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slicerCaches/slicerCache1.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64011"/>
  <mc:AlternateContent xmlns:mc="http://schemas.openxmlformats.org/markup-compatibility/2006">
    <mc:Choice Requires="x15">
      <x15ac:absPath xmlns:x15ac="http://schemas.microsoft.com/office/spreadsheetml/2010/11/ac" url="C:\Users\ibadt\Desktop\DA TASKS\"/>
    </mc:Choice>
  </mc:AlternateContent>
  <bookViews>
    <workbookView xWindow="0" yWindow="0" windowWidth="20490" windowHeight="7500" activeTab="1"/>
  </bookViews>
  <sheets>
    <sheet name="train" sheetId="1" r:id="rId1"/>
    <sheet name="Sheet8" sheetId="9" r:id="rId2"/>
  </sheets>
  <definedNames>
    <definedName name="Slicer_Years">#N/A</definedName>
  </definedNames>
  <calcPr calcId="162913"/>
  <pivotCaches>
    <pivotCache cacheId="0" r:id="rId3"/>
    <pivotCache cacheId="1" r:id="rId4"/>
  </pivotCaches>
  <extLst>
    <ext xmlns:x14="http://schemas.microsoft.com/office/spreadsheetml/2009/9/main" uri="{BBE1A952-AA13-448e-AADC-164F8A28A991}">
      <x14:slicerCaches>
        <x14:slicerCache r:id="rId5"/>
      </x14:slicerCaches>
    </ext>
    <ext xmlns:x14="http://schemas.microsoft.com/office/spreadsheetml/2009/9/main" uri="{79F54976-1DA5-4618-B147-4CDE4B953A38}">
      <x14:workbookPr/>
    </ext>
  </extLst>
</workbook>
</file>

<file path=xl/calcChain.xml><?xml version="1.0" encoding="utf-8"?>
<calcChain xmlns="http://schemas.openxmlformats.org/spreadsheetml/2006/main">
  <c r="B3" i="9" l="1"/>
  <c r="B4" i="9"/>
  <c r="B5" i="9"/>
  <c r="B6" i="9"/>
  <c r="B7" i="9"/>
  <c r="B8" i="9"/>
  <c r="B9" i="9"/>
  <c r="B10" i="9"/>
  <c r="B11" i="9"/>
  <c r="B12" i="9"/>
  <c r="B13" i="9"/>
  <c r="B14" i="9"/>
  <c r="B15" i="9"/>
  <c r="B16" i="9"/>
  <c r="B17" i="9"/>
  <c r="B18" i="9"/>
  <c r="B19" i="9"/>
  <c r="B20" i="9"/>
  <c r="B21" i="9"/>
  <c r="B22" i="9"/>
  <c r="B23" i="9"/>
  <c r="B24" i="9"/>
  <c r="B25" i="9"/>
  <c r="B26" i="9"/>
  <c r="B27" i="9"/>
  <c r="B28" i="9"/>
  <c r="B29" i="9"/>
  <c r="B30" i="9"/>
  <c r="B31" i="9"/>
  <c r="B32" i="9"/>
  <c r="B33" i="9"/>
  <c r="B34" i="9"/>
  <c r="B35" i="9"/>
  <c r="B36" i="9"/>
  <c r="B37" i="9"/>
  <c r="B38" i="9"/>
  <c r="B39" i="9"/>
  <c r="B40" i="9"/>
  <c r="B41" i="9"/>
  <c r="B42" i="9"/>
  <c r="B43" i="9"/>
  <c r="B44" i="9"/>
  <c r="B45" i="9"/>
  <c r="B46" i="9"/>
  <c r="B47" i="9"/>
  <c r="B48" i="9"/>
  <c r="B49" i="9"/>
  <c r="B50" i="9"/>
  <c r="B51" i="9"/>
  <c r="B52" i="9"/>
  <c r="B53" i="9"/>
  <c r="B54" i="9"/>
  <c r="B55" i="9"/>
  <c r="B56" i="9"/>
  <c r="B57" i="9"/>
  <c r="B58" i="9"/>
  <c r="B59" i="9"/>
  <c r="B60" i="9"/>
  <c r="B61" i="9"/>
  <c r="B62" i="9"/>
  <c r="B63" i="9"/>
  <c r="B64" i="9"/>
  <c r="B65" i="9"/>
  <c r="B66" i="9"/>
  <c r="B67" i="9"/>
  <c r="B68" i="9"/>
  <c r="B69" i="9"/>
  <c r="B70" i="9"/>
  <c r="B71" i="9"/>
  <c r="B72" i="9"/>
  <c r="B73" i="9"/>
  <c r="B74" i="9"/>
  <c r="B75" i="9"/>
  <c r="B76" i="9"/>
  <c r="B77" i="9"/>
  <c r="B78" i="9"/>
  <c r="B79" i="9"/>
  <c r="B80" i="9"/>
  <c r="B81" i="9"/>
  <c r="B82" i="9"/>
  <c r="B83" i="9"/>
  <c r="B84" i="9"/>
  <c r="B85" i="9"/>
  <c r="B86" i="9"/>
  <c r="B87" i="9"/>
  <c r="B88" i="9"/>
  <c r="B89" i="9"/>
  <c r="B90" i="9"/>
  <c r="B91" i="9"/>
  <c r="B92" i="9"/>
  <c r="B93" i="9"/>
  <c r="B94" i="9"/>
  <c r="B95" i="9"/>
  <c r="B96" i="9"/>
  <c r="B97" i="9"/>
  <c r="B98" i="9"/>
  <c r="B99" i="9"/>
  <c r="B100" i="9"/>
  <c r="B101" i="9"/>
  <c r="B102" i="9"/>
  <c r="B103" i="9"/>
  <c r="B104" i="9"/>
  <c r="B105" i="9"/>
  <c r="B106" i="9"/>
  <c r="B107" i="9"/>
  <c r="B108" i="9"/>
  <c r="B109" i="9"/>
  <c r="B110" i="9"/>
  <c r="B111" i="9"/>
  <c r="B112" i="9"/>
  <c r="B113" i="9"/>
  <c r="B114" i="9"/>
  <c r="B115" i="9"/>
  <c r="B116" i="9"/>
  <c r="B117" i="9"/>
  <c r="B118" i="9"/>
  <c r="B119" i="9"/>
  <c r="B120" i="9"/>
  <c r="B121" i="9"/>
  <c r="B122" i="9"/>
  <c r="B123" i="9"/>
  <c r="B124" i="9"/>
  <c r="B125" i="9"/>
  <c r="B126" i="9"/>
  <c r="B127" i="9"/>
  <c r="B128" i="9"/>
  <c r="B129" i="9"/>
  <c r="B130" i="9"/>
  <c r="B131" i="9"/>
  <c r="B132" i="9"/>
  <c r="B133" i="9"/>
  <c r="B134" i="9"/>
  <c r="B135" i="9"/>
  <c r="B136" i="9"/>
  <c r="B137" i="9"/>
  <c r="B138" i="9"/>
  <c r="B139" i="9"/>
  <c r="B140" i="9"/>
  <c r="B141" i="9"/>
  <c r="B142" i="9"/>
  <c r="B143" i="9"/>
  <c r="B144" i="9"/>
  <c r="B145" i="9"/>
  <c r="B146" i="9"/>
  <c r="B147" i="9"/>
  <c r="B148" i="9"/>
  <c r="B149" i="9"/>
  <c r="B150" i="9"/>
  <c r="B151" i="9"/>
  <c r="B152" i="9"/>
  <c r="B153" i="9"/>
  <c r="B154" i="9"/>
  <c r="B155" i="9"/>
  <c r="B156" i="9"/>
  <c r="B157" i="9"/>
  <c r="B158" i="9"/>
  <c r="B159" i="9"/>
  <c r="B160" i="9"/>
  <c r="B161" i="9"/>
  <c r="B162" i="9"/>
  <c r="B163" i="9"/>
  <c r="B164" i="9"/>
  <c r="B165" i="9"/>
  <c r="B166" i="9"/>
  <c r="B167" i="9"/>
  <c r="B168" i="9"/>
  <c r="B169" i="9"/>
  <c r="B170" i="9"/>
  <c r="B171" i="9"/>
  <c r="B172" i="9"/>
  <c r="B173" i="9"/>
  <c r="B174" i="9"/>
  <c r="B175" i="9"/>
  <c r="B176" i="9"/>
  <c r="B177" i="9"/>
  <c r="B178" i="9"/>
  <c r="B179" i="9"/>
  <c r="B180" i="9"/>
  <c r="B181" i="9"/>
  <c r="B182" i="9"/>
  <c r="B183" i="9"/>
  <c r="B184" i="9"/>
  <c r="B185" i="9"/>
  <c r="B186" i="9"/>
  <c r="B187" i="9"/>
  <c r="B188" i="9"/>
  <c r="B189" i="9"/>
  <c r="B190" i="9"/>
  <c r="B191" i="9"/>
  <c r="B192" i="9"/>
  <c r="B193" i="9"/>
  <c r="B194" i="9"/>
  <c r="B195" i="9"/>
  <c r="B196" i="9"/>
  <c r="B197" i="9"/>
  <c r="B198" i="9"/>
  <c r="B199" i="9"/>
  <c r="B200" i="9"/>
  <c r="B201" i="9"/>
  <c r="B202" i="9"/>
  <c r="B203" i="9"/>
  <c r="B204" i="9"/>
  <c r="B205" i="9"/>
  <c r="B206" i="9"/>
  <c r="B207" i="9"/>
  <c r="B208" i="9"/>
  <c r="B209" i="9"/>
  <c r="B210" i="9"/>
  <c r="B211" i="9"/>
  <c r="B212" i="9"/>
  <c r="B213" i="9"/>
  <c r="B214" i="9"/>
  <c r="B215" i="9"/>
  <c r="B216" i="9"/>
  <c r="B217" i="9"/>
  <c r="B218" i="9"/>
  <c r="B219" i="9"/>
  <c r="B220" i="9"/>
  <c r="B221" i="9"/>
  <c r="B222" i="9"/>
  <c r="B223" i="9"/>
  <c r="B224" i="9"/>
  <c r="B225" i="9"/>
  <c r="B226" i="9"/>
  <c r="B227" i="9"/>
  <c r="B228" i="9"/>
  <c r="B229" i="9"/>
  <c r="B230" i="9"/>
  <c r="B231" i="9"/>
  <c r="B232" i="9"/>
  <c r="B233" i="9"/>
  <c r="B234" i="9"/>
  <c r="B235" i="9"/>
  <c r="B236" i="9"/>
  <c r="B237" i="9"/>
  <c r="B238" i="9"/>
  <c r="B239" i="9"/>
  <c r="B240" i="9"/>
  <c r="B241" i="9"/>
  <c r="B242" i="9"/>
  <c r="B243" i="9"/>
  <c r="B244" i="9"/>
  <c r="B245" i="9"/>
  <c r="B246" i="9"/>
  <c r="B247" i="9"/>
  <c r="B248" i="9"/>
  <c r="B249" i="9"/>
  <c r="B250" i="9"/>
  <c r="B251" i="9"/>
  <c r="B252" i="9"/>
  <c r="B253" i="9"/>
  <c r="B254" i="9"/>
  <c r="B255" i="9"/>
  <c r="B256" i="9"/>
  <c r="B257" i="9"/>
  <c r="B258" i="9"/>
  <c r="B259" i="9"/>
  <c r="B260" i="9"/>
  <c r="B261" i="9"/>
  <c r="B262" i="9"/>
  <c r="B263" i="9"/>
  <c r="B264" i="9"/>
  <c r="B265" i="9"/>
  <c r="B266" i="9"/>
  <c r="B267" i="9"/>
  <c r="B268" i="9"/>
  <c r="B269" i="9"/>
  <c r="B270" i="9"/>
  <c r="B271" i="9"/>
  <c r="B272" i="9"/>
  <c r="B273" i="9"/>
  <c r="B274" i="9"/>
  <c r="B275" i="9"/>
  <c r="B276" i="9"/>
  <c r="B277" i="9"/>
  <c r="B278" i="9"/>
  <c r="B279" i="9"/>
  <c r="B280" i="9"/>
  <c r="B281" i="9"/>
  <c r="B282" i="9"/>
  <c r="B283" i="9"/>
  <c r="B284" i="9"/>
  <c r="B285" i="9"/>
  <c r="B286" i="9"/>
  <c r="B287" i="9"/>
  <c r="B288" i="9"/>
  <c r="B289" i="9"/>
  <c r="B290" i="9"/>
  <c r="B291" i="9"/>
  <c r="B292" i="9"/>
  <c r="B293" i="9"/>
  <c r="B294" i="9"/>
  <c r="B295" i="9"/>
  <c r="B296" i="9"/>
  <c r="B297" i="9"/>
  <c r="B298" i="9"/>
  <c r="B299" i="9"/>
  <c r="B300" i="9"/>
  <c r="B301" i="9"/>
  <c r="B302" i="9"/>
  <c r="B303" i="9"/>
  <c r="B304" i="9"/>
  <c r="B305" i="9"/>
  <c r="B306" i="9"/>
  <c r="B307" i="9"/>
  <c r="B308" i="9"/>
  <c r="B309" i="9"/>
  <c r="B310" i="9"/>
  <c r="B311" i="9"/>
  <c r="B312" i="9"/>
  <c r="B313" i="9"/>
  <c r="B314" i="9"/>
  <c r="B315" i="9"/>
  <c r="B316" i="9"/>
  <c r="B317" i="9"/>
  <c r="B318" i="9"/>
  <c r="B319" i="9"/>
  <c r="B320" i="9"/>
  <c r="B321" i="9"/>
  <c r="B322" i="9"/>
  <c r="B323" i="9"/>
  <c r="B324" i="9"/>
  <c r="B325" i="9"/>
  <c r="B326" i="9"/>
  <c r="B327" i="9"/>
  <c r="B328" i="9"/>
  <c r="B329" i="9"/>
  <c r="B330" i="9"/>
  <c r="B331" i="9"/>
  <c r="B332" i="9"/>
  <c r="B333" i="9"/>
  <c r="B334" i="9"/>
  <c r="B335" i="9"/>
  <c r="B336" i="9"/>
  <c r="B337" i="9"/>
  <c r="B338" i="9"/>
  <c r="B339" i="9"/>
  <c r="B340" i="9"/>
  <c r="B341" i="9"/>
  <c r="B342" i="9"/>
  <c r="B343" i="9"/>
  <c r="B344" i="9"/>
  <c r="B345" i="9"/>
  <c r="B346" i="9"/>
  <c r="B347" i="9"/>
  <c r="B348" i="9"/>
  <c r="B349" i="9"/>
  <c r="B350" i="9"/>
  <c r="B351" i="9"/>
  <c r="B352" i="9"/>
  <c r="B353" i="9"/>
  <c r="B354" i="9"/>
  <c r="B355" i="9"/>
  <c r="B356" i="9"/>
  <c r="B357" i="9"/>
  <c r="B358" i="9"/>
  <c r="B359" i="9"/>
  <c r="B360" i="9"/>
  <c r="B361" i="9"/>
  <c r="B362" i="9"/>
  <c r="B363" i="9"/>
  <c r="B364" i="9"/>
  <c r="B365" i="9"/>
  <c r="B366" i="9"/>
  <c r="B367" i="9"/>
  <c r="B368" i="9"/>
  <c r="B369" i="9"/>
  <c r="B370" i="9"/>
  <c r="B371" i="9"/>
  <c r="B372" i="9"/>
  <c r="B373" i="9"/>
  <c r="B374" i="9"/>
  <c r="B375" i="9"/>
  <c r="B376" i="9"/>
  <c r="B377" i="9"/>
  <c r="B378" i="9"/>
  <c r="B379" i="9"/>
  <c r="B380" i="9"/>
  <c r="B381" i="9"/>
  <c r="B382" i="9"/>
  <c r="B383" i="9"/>
  <c r="B384" i="9"/>
  <c r="B385" i="9"/>
  <c r="B386" i="9"/>
  <c r="B387" i="9"/>
  <c r="B388" i="9"/>
  <c r="B389" i="9"/>
  <c r="B390" i="9"/>
  <c r="B391" i="9"/>
  <c r="B392" i="9"/>
  <c r="B393" i="9"/>
  <c r="B394" i="9"/>
  <c r="B395" i="9"/>
  <c r="B396" i="9"/>
  <c r="B397" i="9"/>
  <c r="B398" i="9"/>
  <c r="B399" i="9"/>
  <c r="B400" i="9"/>
  <c r="B401" i="9"/>
  <c r="B402" i="9"/>
  <c r="B403" i="9"/>
  <c r="B404" i="9"/>
  <c r="B405" i="9"/>
  <c r="B406" i="9"/>
  <c r="B407" i="9"/>
  <c r="B408" i="9"/>
  <c r="B409" i="9"/>
  <c r="B410" i="9"/>
  <c r="B411" i="9"/>
  <c r="B412" i="9"/>
  <c r="B413" i="9"/>
  <c r="B414" i="9"/>
  <c r="B415" i="9"/>
  <c r="B416" i="9"/>
  <c r="B417" i="9"/>
  <c r="B418" i="9"/>
  <c r="B419" i="9"/>
  <c r="B420" i="9"/>
  <c r="B421" i="9"/>
  <c r="B422" i="9"/>
  <c r="B423" i="9"/>
  <c r="B424" i="9"/>
  <c r="B425" i="9"/>
  <c r="B426" i="9"/>
  <c r="B427" i="9"/>
  <c r="B428" i="9"/>
  <c r="B429" i="9"/>
  <c r="B430" i="9"/>
  <c r="B431" i="9"/>
  <c r="B432" i="9"/>
  <c r="B433" i="9"/>
  <c r="B434" i="9"/>
  <c r="B435" i="9"/>
  <c r="B436" i="9"/>
  <c r="B437" i="9"/>
  <c r="B438" i="9"/>
  <c r="B439" i="9"/>
  <c r="B440" i="9"/>
  <c r="B441" i="9"/>
  <c r="B442" i="9"/>
  <c r="B443" i="9"/>
  <c r="B444" i="9"/>
  <c r="B445" i="9"/>
  <c r="B446" i="9"/>
  <c r="B447" i="9"/>
  <c r="B448" i="9"/>
  <c r="B449" i="9"/>
  <c r="B450" i="9"/>
  <c r="B451" i="9"/>
  <c r="B452" i="9"/>
  <c r="B453" i="9"/>
  <c r="B454" i="9"/>
  <c r="B455" i="9"/>
  <c r="B456" i="9"/>
  <c r="B457" i="9"/>
  <c r="B458" i="9"/>
  <c r="B459" i="9"/>
  <c r="B460" i="9"/>
  <c r="B461" i="9"/>
  <c r="B462" i="9"/>
  <c r="B463" i="9"/>
  <c r="B464" i="9"/>
  <c r="B465" i="9"/>
  <c r="B466" i="9"/>
  <c r="B467" i="9"/>
  <c r="B468" i="9"/>
  <c r="B469" i="9"/>
  <c r="B470" i="9"/>
  <c r="B471" i="9"/>
  <c r="B472" i="9"/>
  <c r="B473" i="9"/>
  <c r="B474" i="9"/>
  <c r="B475" i="9"/>
  <c r="B476" i="9"/>
  <c r="B477" i="9"/>
  <c r="B478" i="9"/>
  <c r="B479" i="9"/>
  <c r="B480" i="9"/>
  <c r="B481" i="9"/>
  <c r="B482" i="9"/>
  <c r="B483" i="9"/>
  <c r="B484" i="9"/>
  <c r="B485" i="9"/>
  <c r="B486" i="9"/>
  <c r="B487" i="9"/>
  <c r="B488" i="9"/>
  <c r="B489" i="9"/>
  <c r="B490" i="9"/>
  <c r="B491" i="9"/>
  <c r="B492" i="9"/>
  <c r="B493" i="9"/>
  <c r="B494" i="9"/>
  <c r="B495" i="9"/>
  <c r="B496" i="9"/>
  <c r="B497" i="9"/>
  <c r="B498" i="9"/>
  <c r="B499" i="9"/>
  <c r="B500" i="9"/>
  <c r="B501" i="9"/>
  <c r="B502" i="9"/>
  <c r="B503" i="9"/>
  <c r="B504" i="9"/>
  <c r="B505" i="9"/>
  <c r="B506" i="9"/>
  <c r="B507" i="9"/>
  <c r="B508" i="9"/>
  <c r="B509" i="9"/>
  <c r="B510" i="9"/>
  <c r="B511" i="9"/>
  <c r="B512" i="9"/>
  <c r="B513" i="9"/>
  <c r="B514" i="9"/>
  <c r="B515" i="9"/>
  <c r="B516" i="9"/>
  <c r="B517" i="9"/>
  <c r="B518" i="9"/>
  <c r="B519" i="9"/>
  <c r="B520" i="9"/>
  <c r="B521" i="9"/>
  <c r="B522" i="9"/>
  <c r="B523" i="9"/>
  <c r="B524" i="9"/>
  <c r="B525" i="9"/>
  <c r="B526" i="9"/>
  <c r="B527" i="9"/>
  <c r="B528" i="9"/>
  <c r="B529" i="9"/>
  <c r="B530" i="9"/>
  <c r="B531" i="9"/>
  <c r="B532" i="9"/>
  <c r="B533" i="9"/>
  <c r="B534" i="9"/>
  <c r="B535" i="9"/>
  <c r="B536" i="9"/>
  <c r="B537" i="9"/>
  <c r="B538" i="9"/>
  <c r="B539" i="9"/>
  <c r="B540" i="9"/>
  <c r="B541" i="9"/>
  <c r="B542" i="9"/>
  <c r="B543" i="9"/>
  <c r="B544" i="9"/>
  <c r="B545" i="9"/>
  <c r="B546" i="9"/>
  <c r="B547" i="9"/>
  <c r="B548" i="9"/>
  <c r="B549" i="9"/>
  <c r="B550" i="9"/>
  <c r="B551" i="9"/>
  <c r="B552" i="9"/>
  <c r="B553" i="9"/>
  <c r="B554" i="9"/>
  <c r="B555" i="9"/>
  <c r="B556" i="9"/>
  <c r="B557" i="9"/>
  <c r="B558" i="9"/>
  <c r="B559" i="9"/>
  <c r="B560" i="9"/>
  <c r="B561" i="9"/>
  <c r="B562" i="9"/>
  <c r="B563" i="9"/>
  <c r="B564" i="9"/>
  <c r="B565" i="9"/>
  <c r="B566" i="9"/>
  <c r="B567" i="9"/>
  <c r="B568" i="9"/>
  <c r="B569" i="9"/>
  <c r="B570" i="9"/>
  <c r="B571" i="9"/>
  <c r="B572" i="9"/>
  <c r="B573" i="9"/>
  <c r="B574" i="9"/>
  <c r="B575" i="9"/>
  <c r="B576" i="9"/>
  <c r="B577" i="9"/>
  <c r="B578" i="9"/>
  <c r="B579" i="9"/>
  <c r="B580" i="9"/>
  <c r="B581" i="9"/>
  <c r="B582" i="9"/>
  <c r="B583" i="9"/>
  <c r="B584" i="9"/>
  <c r="B585" i="9"/>
  <c r="B586" i="9"/>
  <c r="B587" i="9"/>
  <c r="B588" i="9"/>
  <c r="B589" i="9"/>
  <c r="B590" i="9"/>
  <c r="B591" i="9"/>
  <c r="B592" i="9"/>
  <c r="B593" i="9"/>
  <c r="B594" i="9"/>
  <c r="B595" i="9"/>
  <c r="B596" i="9"/>
  <c r="B597" i="9"/>
  <c r="B598" i="9"/>
  <c r="B599" i="9"/>
  <c r="B600" i="9"/>
  <c r="B601" i="9"/>
  <c r="B602" i="9"/>
  <c r="B603" i="9"/>
  <c r="B604" i="9"/>
  <c r="B605" i="9"/>
  <c r="B606" i="9"/>
  <c r="B607" i="9"/>
  <c r="B608" i="9"/>
  <c r="B609" i="9"/>
  <c r="B610" i="9"/>
  <c r="B611" i="9"/>
  <c r="B612" i="9"/>
  <c r="B613" i="9"/>
  <c r="B614" i="9"/>
  <c r="B615" i="9"/>
  <c r="B616" i="9"/>
  <c r="B617" i="9"/>
  <c r="B618" i="9"/>
  <c r="B619" i="9"/>
  <c r="B620" i="9"/>
  <c r="B621" i="9"/>
  <c r="B622" i="9"/>
  <c r="B623" i="9"/>
  <c r="B624" i="9"/>
  <c r="B625" i="9"/>
  <c r="B626" i="9"/>
  <c r="B627" i="9"/>
  <c r="B628" i="9"/>
  <c r="B629" i="9"/>
  <c r="B630" i="9"/>
  <c r="B631" i="9"/>
  <c r="B632" i="9"/>
  <c r="B633" i="9"/>
  <c r="B634" i="9"/>
  <c r="B635" i="9"/>
  <c r="B636" i="9"/>
  <c r="B637" i="9"/>
  <c r="B638" i="9"/>
  <c r="B639" i="9"/>
  <c r="B640" i="9"/>
  <c r="B641" i="9"/>
  <c r="B642" i="9"/>
  <c r="B643" i="9"/>
  <c r="B644" i="9"/>
  <c r="B645" i="9"/>
  <c r="B646" i="9"/>
  <c r="B647" i="9"/>
  <c r="B648" i="9"/>
  <c r="B649" i="9"/>
  <c r="B650" i="9"/>
  <c r="B651" i="9"/>
  <c r="B652" i="9"/>
  <c r="B653" i="9"/>
  <c r="B654" i="9"/>
  <c r="B655" i="9"/>
  <c r="B656" i="9"/>
  <c r="B657" i="9"/>
  <c r="B658" i="9"/>
  <c r="B659" i="9"/>
  <c r="B660" i="9"/>
  <c r="B661" i="9"/>
  <c r="B662" i="9"/>
  <c r="B663" i="9"/>
  <c r="B664" i="9"/>
  <c r="B665" i="9"/>
  <c r="B666" i="9"/>
  <c r="B667" i="9"/>
  <c r="B668" i="9"/>
  <c r="B669" i="9"/>
  <c r="B670" i="9"/>
  <c r="B671" i="9"/>
  <c r="B672" i="9"/>
  <c r="B673" i="9"/>
  <c r="B674" i="9"/>
  <c r="B675" i="9"/>
  <c r="B676" i="9"/>
  <c r="B677" i="9"/>
  <c r="B678" i="9"/>
  <c r="B679" i="9"/>
  <c r="B680" i="9"/>
  <c r="B681" i="9"/>
  <c r="B682" i="9"/>
  <c r="B683" i="9"/>
  <c r="B684" i="9"/>
  <c r="B685" i="9"/>
  <c r="B686" i="9"/>
  <c r="B687" i="9"/>
  <c r="B688" i="9"/>
  <c r="B689" i="9"/>
  <c r="B690" i="9"/>
  <c r="B691" i="9"/>
  <c r="B692" i="9"/>
  <c r="B693" i="9"/>
  <c r="B694" i="9"/>
  <c r="B695" i="9"/>
  <c r="B696" i="9"/>
  <c r="B697" i="9"/>
  <c r="B698" i="9"/>
  <c r="B699" i="9"/>
  <c r="B700" i="9"/>
  <c r="B701" i="9"/>
  <c r="B702" i="9"/>
  <c r="B703" i="9"/>
  <c r="B704" i="9"/>
  <c r="B705" i="9"/>
  <c r="B706" i="9"/>
  <c r="B707" i="9"/>
  <c r="B708" i="9"/>
  <c r="B709" i="9"/>
  <c r="B710" i="9"/>
  <c r="B711" i="9"/>
  <c r="B712" i="9"/>
  <c r="B713" i="9"/>
  <c r="B714" i="9"/>
  <c r="B715" i="9"/>
  <c r="B716" i="9"/>
  <c r="B717" i="9"/>
  <c r="B718" i="9"/>
  <c r="B719" i="9"/>
  <c r="B720" i="9"/>
  <c r="B721" i="9"/>
  <c r="B722" i="9"/>
  <c r="B723" i="9"/>
  <c r="B724" i="9"/>
  <c r="B725" i="9"/>
  <c r="B726" i="9"/>
  <c r="B727" i="9"/>
  <c r="B728" i="9"/>
  <c r="B729" i="9"/>
  <c r="B730" i="9"/>
  <c r="B731" i="9"/>
  <c r="B732" i="9"/>
  <c r="B733" i="9"/>
  <c r="B734" i="9"/>
  <c r="B735" i="9"/>
  <c r="B736" i="9"/>
  <c r="B737" i="9"/>
  <c r="B738" i="9"/>
  <c r="B739" i="9"/>
  <c r="B740" i="9"/>
  <c r="B741" i="9"/>
  <c r="B742" i="9"/>
  <c r="B743" i="9"/>
  <c r="B744" i="9"/>
  <c r="B745" i="9"/>
  <c r="B746" i="9"/>
  <c r="B747" i="9"/>
  <c r="B748" i="9"/>
  <c r="B749" i="9"/>
  <c r="B750" i="9"/>
  <c r="B751" i="9"/>
  <c r="B752" i="9"/>
  <c r="B753" i="9"/>
  <c r="B754" i="9"/>
  <c r="B755" i="9"/>
  <c r="B756" i="9"/>
  <c r="B757" i="9"/>
  <c r="B758" i="9"/>
  <c r="B759" i="9"/>
  <c r="B760" i="9"/>
  <c r="B761" i="9"/>
  <c r="B762" i="9"/>
  <c r="B763" i="9"/>
  <c r="B764" i="9"/>
  <c r="B765" i="9"/>
  <c r="B766" i="9"/>
  <c r="B767" i="9"/>
  <c r="B768" i="9"/>
  <c r="B769" i="9"/>
  <c r="B770" i="9"/>
  <c r="B771" i="9"/>
  <c r="B772" i="9"/>
  <c r="B773" i="9"/>
  <c r="B774" i="9"/>
  <c r="B775" i="9"/>
  <c r="B776" i="9"/>
  <c r="B777" i="9"/>
  <c r="B778" i="9"/>
  <c r="B779" i="9"/>
  <c r="B780" i="9"/>
  <c r="B781" i="9"/>
  <c r="B782" i="9"/>
  <c r="B783" i="9"/>
  <c r="B784" i="9"/>
  <c r="B785" i="9"/>
  <c r="B786" i="9"/>
  <c r="B787" i="9"/>
  <c r="B788" i="9"/>
  <c r="B789" i="9"/>
  <c r="B790" i="9"/>
  <c r="B791" i="9"/>
  <c r="B792" i="9"/>
  <c r="B793" i="9"/>
  <c r="B794" i="9"/>
  <c r="B795" i="9"/>
  <c r="B796" i="9"/>
  <c r="B797" i="9"/>
  <c r="B798" i="9"/>
  <c r="B799" i="9"/>
  <c r="B800" i="9"/>
  <c r="B801" i="9"/>
  <c r="B802" i="9"/>
  <c r="B803" i="9"/>
  <c r="B804" i="9"/>
  <c r="B805" i="9"/>
  <c r="B806" i="9"/>
  <c r="B807" i="9"/>
  <c r="B808" i="9"/>
  <c r="B809" i="9"/>
  <c r="B810" i="9"/>
  <c r="B811" i="9"/>
  <c r="B812" i="9"/>
  <c r="B813" i="9"/>
  <c r="B814" i="9"/>
  <c r="B815" i="9"/>
  <c r="B816" i="9"/>
  <c r="B817" i="9"/>
  <c r="B818" i="9"/>
  <c r="B819" i="9"/>
  <c r="B820" i="9"/>
  <c r="B821" i="9"/>
  <c r="B822" i="9"/>
  <c r="B823" i="9"/>
  <c r="B824" i="9"/>
  <c r="B825" i="9"/>
  <c r="B826" i="9"/>
  <c r="B827" i="9"/>
  <c r="B828" i="9"/>
  <c r="B829" i="9"/>
  <c r="B830" i="9"/>
  <c r="B831" i="9"/>
  <c r="B832" i="9"/>
  <c r="B833" i="9"/>
  <c r="B834" i="9"/>
  <c r="B835" i="9"/>
  <c r="B836" i="9"/>
  <c r="B837" i="9"/>
  <c r="B838" i="9"/>
  <c r="B839" i="9"/>
  <c r="B840" i="9"/>
  <c r="B841" i="9"/>
  <c r="B842" i="9"/>
  <c r="B843" i="9"/>
  <c r="B844" i="9"/>
  <c r="B845" i="9"/>
  <c r="B846" i="9"/>
  <c r="B847" i="9"/>
  <c r="B848" i="9"/>
  <c r="B849" i="9"/>
  <c r="B850" i="9"/>
  <c r="B851" i="9"/>
  <c r="B852" i="9"/>
  <c r="B853" i="9"/>
  <c r="B854" i="9"/>
  <c r="B855" i="9"/>
  <c r="B856" i="9"/>
  <c r="B857" i="9"/>
  <c r="B858" i="9"/>
  <c r="B859" i="9"/>
  <c r="B860" i="9"/>
  <c r="B861" i="9"/>
  <c r="B862" i="9"/>
  <c r="B863" i="9"/>
  <c r="B864" i="9"/>
  <c r="B865" i="9"/>
  <c r="B866" i="9"/>
  <c r="B867" i="9"/>
  <c r="B868" i="9"/>
  <c r="B869" i="9"/>
  <c r="B870" i="9"/>
  <c r="B871" i="9"/>
  <c r="B872" i="9"/>
  <c r="B873" i="9"/>
  <c r="B874" i="9"/>
  <c r="B875" i="9"/>
  <c r="B876" i="9"/>
  <c r="B877" i="9"/>
  <c r="B878" i="9"/>
  <c r="B879" i="9"/>
  <c r="B880" i="9"/>
  <c r="B881" i="9"/>
  <c r="B882" i="9"/>
  <c r="B883" i="9"/>
  <c r="B884" i="9"/>
  <c r="B885" i="9"/>
  <c r="B886" i="9"/>
  <c r="B887" i="9"/>
  <c r="B888" i="9"/>
  <c r="B889" i="9"/>
  <c r="B890" i="9"/>
  <c r="B891" i="9"/>
  <c r="B892" i="9"/>
  <c r="B893" i="9"/>
  <c r="B894" i="9"/>
  <c r="B895" i="9"/>
  <c r="B896" i="9"/>
  <c r="B897" i="9"/>
  <c r="B898" i="9"/>
  <c r="B899" i="9"/>
  <c r="B900" i="9"/>
  <c r="B901" i="9"/>
  <c r="B902" i="9"/>
  <c r="B903" i="9"/>
  <c r="B904" i="9"/>
  <c r="B905" i="9"/>
  <c r="B906" i="9"/>
  <c r="B907" i="9"/>
  <c r="B908" i="9"/>
  <c r="B909" i="9"/>
  <c r="B910" i="9"/>
  <c r="B911" i="9"/>
  <c r="B912" i="9"/>
  <c r="B913" i="9"/>
  <c r="B914" i="9"/>
  <c r="B915" i="9"/>
  <c r="B916" i="9"/>
  <c r="B917" i="9"/>
  <c r="B918" i="9"/>
  <c r="B919" i="9"/>
  <c r="B920" i="9"/>
  <c r="B921" i="9"/>
  <c r="B922" i="9"/>
  <c r="B923" i="9"/>
  <c r="B924" i="9"/>
  <c r="B925" i="9"/>
  <c r="B926" i="9"/>
  <c r="B927" i="9"/>
  <c r="B928" i="9"/>
  <c r="B929" i="9"/>
  <c r="B930" i="9"/>
  <c r="B931" i="9"/>
  <c r="B932" i="9"/>
  <c r="B933" i="9"/>
  <c r="B934" i="9"/>
  <c r="B935" i="9"/>
  <c r="B936" i="9"/>
  <c r="B937" i="9"/>
  <c r="B938" i="9"/>
  <c r="B939" i="9"/>
  <c r="B940" i="9"/>
  <c r="B941" i="9"/>
  <c r="B942" i="9"/>
  <c r="B943" i="9"/>
  <c r="B944" i="9"/>
  <c r="B945" i="9"/>
  <c r="B946" i="9"/>
  <c r="B947" i="9"/>
  <c r="B948" i="9"/>
  <c r="B949" i="9"/>
  <c r="B950" i="9"/>
  <c r="B951" i="9"/>
  <c r="B952" i="9"/>
  <c r="B953" i="9"/>
  <c r="B954" i="9"/>
  <c r="B955" i="9"/>
  <c r="B956" i="9"/>
  <c r="B957" i="9"/>
  <c r="B958" i="9"/>
  <c r="B959" i="9"/>
  <c r="B960" i="9"/>
  <c r="B961" i="9"/>
  <c r="B962" i="9"/>
  <c r="B963" i="9"/>
  <c r="B964" i="9"/>
  <c r="B965" i="9"/>
  <c r="B966" i="9"/>
  <c r="B967" i="9"/>
  <c r="B968" i="9"/>
  <c r="B969" i="9"/>
  <c r="B970" i="9"/>
  <c r="B971" i="9"/>
  <c r="B972" i="9"/>
  <c r="B973" i="9"/>
  <c r="B974" i="9"/>
  <c r="B975" i="9"/>
  <c r="B976" i="9"/>
  <c r="B977" i="9"/>
  <c r="B978" i="9"/>
  <c r="B979" i="9"/>
  <c r="B980" i="9"/>
  <c r="B981" i="9"/>
  <c r="B982" i="9"/>
  <c r="B983" i="9"/>
  <c r="B984" i="9"/>
  <c r="B985" i="9"/>
  <c r="B986" i="9"/>
  <c r="B987" i="9"/>
  <c r="B988" i="9"/>
  <c r="B989" i="9"/>
  <c r="B990" i="9"/>
  <c r="B991" i="9"/>
  <c r="B992" i="9"/>
  <c r="B993" i="9"/>
  <c r="B994" i="9"/>
  <c r="B995" i="9"/>
  <c r="B996" i="9"/>
  <c r="B997" i="9"/>
  <c r="B998" i="9"/>
  <c r="B999" i="9"/>
  <c r="B1000" i="9"/>
  <c r="B1001" i="9"/>
  <c r="B1002" i="9"/>
  <c r="B1003" i="9"/>
  <c r="B1004" i="9"/>
  <c r="B1005" i="9"/>
  <c r="B1006" i="9"/>
  <c r="B1007" i="9"/>
  <c r="B1008" i="9"/>
  <c r="B1009" i="9"/>
  <c r="B1010" i="9"/>
  <c r="B1011" i="9"/>
  <c r="B1012" i="9"/>
  <c r="B1013" i="9"/>
  <c r="B1014" i="9"/>
  <c r="B1015" i="9"/>
  <c r="B1016" i="9"/>
  <c r="B1017" i="9"/>
  <c r="B1018" i="9"/>
  <c r="B1019" i="9"/>
  <c r="B1020" i="9"/>
  <c r="B1021" i="9"/>
  <c r="B1022" i="9"/>
  <c r="B1023" i="9"/>
  <c r="B1024" i="9"/>
  <c r="B1025" i="9"/>
  <c r="B1026" i="9"/>
  <c r="B1027" i="9"/>
  <c r="B1028" i="9"/>
  <c r="B1029" i="9"/>
  <c r="B1030" i="9"/>
  <c r="B1031" i="9"/>
  <c r="B1032" i="9"/>
  <c r="B1033" i="9"/>
  <c r="B1034" i="9"/>
  <c r="B1035" i="9"/>
  <c r="B1036" i="9"/>
  <c r="B1037" i="9"/>
  <c r="B1038" i="9"/>
  <c r="B1039" i="9"/>
  <c r="B1040" i="9"/>
  <c r="B1041" i="9"/>
  <c r="B1042" i="9"/>
  <c r="B1043" i="9"/>
  <c r="B1044" i="9"/>
  <c r="B1045" i="9"/>
  <c r="B1046" i="9"/>
  <c r="B1047" i="9"/>
  <c r="B1048" i="9"/>
  <c r="B1049" i="9"/>
  <c r="B1050" i="9"/>
  <c r="B1051" i="9"/>
  <c r="B1052" i="9"/>
  <c r="B1053" i="9"/>
  <c r="B1054" i="9"/>
  <c r="B1055" i="9"/>
  <c r="B1056" i="9"/>
  <c r="B1057" i="9"/>
  <c r="B1058" i="9"/>
  <c r="B1059" i="9"/>
  <c r="B1060" i="9"/>
  <c r="B1061" i="9"/>
  <c r="B1062" i="9"/>
  <c r="B1063" i="9"/>
  <c r="B1064" i="9"/>
  <c r="B1065" i="9"/>
  <c r="B1066" i="9"/>
  <c r="B1067" i="9"/>
  <c r="B1068" i="9"/>
  <c r="B1069" i="9"/>
  <c r="B1070" i="9"/>
  <c r="B1071" i="9"/>
  <c r="B1072" i="9"/>
  <c r="B1073" i="9"/>
  <c r="B1074" i="9"/>
  <c r="B1075" i="9"/>
  <c r="B1076" i="9"/>
  <c r="B1077" i="9"/>
  <c r="B1078" i="9"/>
  <c r="B1079" i="9"/>
  <c r="B1080" i="9"/>
  <c r="B1081" i="9"/>
  <c r="B1082" i="9"/>
  <c r="B1083" i="9"/>
  <c r="B1084" i="9"/>
  <c r="B1085" i="9"/>
  <c r="B1086" i="9"/>
  <c r="B1087" i="9"/>
  <c r="B1088" i="9"/>
  <c r="B1089" i="9"/>
  <c r="B1090" i="9"/>
  <c r="B1091" i="9"/>
  <c r="B1092" i="9"/>
  <c r="B1093" i="9"/>
  <c r="B1094" i="9"/>
  <c r="B1095" i="9"/>
  <c r="B1096" i="9"/>
  <c r="B1097" i="9"/>
  <c r="B1098" i="9"/>
  <c r="B1099" i="9"/>
  <c r="B1100" i="9"/>
  <c r="B1101" i="9"/>
  <c r="B1102" i="9"/>
  <c r="B1103" i="9"/>
  <c r="B1104" i="9"/>
  <c r="B1105" i="9"/>
  <c r="B1106" i="9"/>
  <c r="B1107" i="9"/>
  <c r="B1108" i="9"/>
  <c r="B1109" i="9"/>
  <c r="B1110" i="9"/>
  <c r="B1111" i="9"/>
  <c r="B1112" i="9"/>
  <c r="B1113" i="9"/>
  <c r="B1114" i="9"/>
  <c r="B1115" i="9"/>
  <c r="B1116" i="9"/>
  <c r="B1117" i="9"/>
  <c r="B1118" i="9"/>
  <c r="B1119" i="9"/>
  <c r="B1120" i="9"/>
  <c r="B1121" i="9"/>
  <c r="B1122" i="9"/>
  <c r="B1123" i="9"/>
  <c r="B1124" i="9"/>
  <c r="B1125" i="9"/>
  <c r="B1126" i="9"/>
  <c r="B1127" i="9"/>
  <c r="B1128" i="9"/>
  <c r="B1129" i="9"/>
  <c r="B1130" i="9"/>
  <c r="B1131" i="9"/>
  <c r="B1132" i="9"/>
  <c r="B1133" i="9"/>
  <c r="B1134" i="9"/>
  <c r="B1135" i="9"/>
  <c r="B1136" i="9"/>
  <c r="B1137" i="9"/>
  <c r="B1138" i="9"/>
  <c r="B1139" i="9"/>
  <c r="B1140" i="9"/>
  <c r="B1141" i="9"/>
  <c r="B1142" i="9"/>
  <c r="B1143" i="9"/>
  <c r="B1144" i="9"/>
  <c r="B1145" i="9"/>
  <c r="B1146" i="9"/>
  <c r="B1147" i="9"/>
  <c r="B1148" i="9"/>
  <c r="B1149" i="9"/>
  <c r="B1150" i="9"/>
  <c r="B1151" i="9"/>
  <c r="B1152" i="9"/>
  <c r="B1153" i="9"/>
  <c r="B1154" i="9"/>
  <c r="B1155" i="9"/>
  <c r="B1156" i="9"/>
  <c r="B1157" i="9"/>
  <c r="B1158" i="9"/>
  <c r="B1159" i="9"/>
  <c r="B1160" i="9"/>
  <c r="B1161" i="9"/>
  <c r="B1162" i="9"/>
  <c r="B1163" i="9"/>
  <c r="B1164" i="9"/>
  <c r="B1165" i="9"/>
  <c r="B1166" i="9"/>
  <c r="B1167" i="9"/>
  <c r="B1168" i="9"/>
  <c r="B1169" i="9"/>
  <c r="B1170" i="9"/>
  <c r="B1171" i="9"/>
  <c r="B1172" i="9"/>
  <c r="B1173" i="9"/>
  <c r="B1174" i="9"/>
  <c r="B1175" i="9"/>
  <c r="B1176" i="9"/>
  <c r="B1177" i="9"/>
  <c r="B1178" i="9"/>
  <c r="B1179" i="9"/>
  <c r="B1180" i="9"/>
  <c r="B1181" i="9"/>
  <c r="B1182" i="9"/>
  <c r="B1183" i="9"/>
  <c r="B1184" i="9"/>
  <c r="B1185" i="9"/>
  <c r="B1186" i="9"/>
  <c r="B1187" i="9"/>
  <c r="B1188" i="9"/>
  <c r="B1189" i="9"/>
  <c r="B1190" i="9"/>
  <c r="B1191" i="9"/>
  <c r="B1192" i="9"/>
  <c r="B1193" i="9"/>
  <c r="B1194" i="9"/>
  <c r="B1195" i="9"/>
  <c r="B1196" i="9"/>
  <c r="B1197" i="9"/>
  <c r="B1198" i="9"/>
  <c r="B1199" i="9"/>
  <c r="B1200" i="9"/>
  <c r="B1201" i="9"/>
  <c r="B1202" i="9"/>
  <c r="B1203" i="9"/>
  <c r="B1204" i="9"/>
  <c r="B1205" i="9"/>
  <c r="B1206" i="9"/>
  <c r="B1207" i="9"/>
  <c r="B1208" i="9"/>
  <c r="B1209" i="9"/>
  <c r="B1210" i="9"/>
  <c r="B1211" i="9"/>
  <c r="B1212" i="9"/>
  <c r="B1213" i="9"/>
  <c r="B1214" i="9"/>
  <c r="B1215" i="9"/>
  <c r="B1216" i="9"/>
  <c r="B1217" i="9"/>
  <c r="B1218" i="9"/>
  <c r="B1219" i="9"/>
  <c r="B1220" i="9"/>
  <c r="B1221" i="9"/>
  <c r="B1222" i="9"/>
  <c r="B1223" i="9"/>
  <c r="B1224" i="9"/>
  <c r="B1225" i="9"/>
  <c r="B1226" i="9"/>
  <c r="B1227" i="9"/>
  <c r="B1228" i="9"/>
  <c r="B1229" i="9"/>
  <c r="B1230" i="9"/>
  <c r="B1231" i="9"/>
  <c r="B1232" i="9"/>
  <c r="B1233" i="9"/>
  <c r="B1234" i="9"/>
  <c r="B1235" i="9"/>
  <c r="B1236" i="9"/>
  <c r="B1237" i="9"/>
  <c r="B1238" i="9"/>
  <c r="B1239" i="9"/>
  <c r="B1240" i="9"/>
  <c r="B1241" i="9"/>
  <c r="B1242" i="9"/>
  <c r="B1243" i="9"/>
  <c r="B1244" i="9"/>
  <c r="B1245" i="9"/>
  <c r="B1246" i="9"/>
  <c r="B1247" i="9"/>
  <c r="B1248" i="9"/>
  <c r="B1249" i="9"/>
  <c r="B1250" i="9"/>
  <c r="B1251" i="9"/>
  <c r="B1252" i="9"/>
  <c r="B1253" i="9"/>
  <c r="B1254" i="9"/>
  <c r="B1255" i="9"/>
  <c r="B1256" i="9"/>
  <c r="B1257" i="9"/>
  <c r="B1258" i="9"/>
  <c r="B1259" i="9"/>
  <c r="B1260" i="9"/>
  <c r="B1261" i="9"/>
  <c r="B1262" i="9"/>
  <c r="B1263" i="9"/>
  <c r="B1264" i="9"/>
  <c r="B1265" i="9"/>
  <c r="B1266" i="9"/>
  <c r="B1267" i="9"/>
  <c r="B1268" i="9"/>
  <c r="B1269" i="9"/>
  <c r="B1270" i="9"/>
  <c r="B1271" i="9"/>
  <c r="B1272" i="9"/>
  <c r="B1273" i="9"/>
  <c r="B1274" i="9"/>
  <c r="B1275" i="9"/>
  <c r="B1276" i="9"/>
  <c r="B1277" i="9"/>
  <c r="B1278" i="9"/>
  <c r="B1279" i="9"/>
  <c r="B1280" i="9"/>
  <c r="B1281" i="9"/>
  <c r="B1282" i="9"/>
  <c r="B1283" i="9"/>
  <c r="B1284" i="9"/>
  <c r="B1285" i="9"/>
  <c r="B1286" i="9"/>
  <c r="B1287" i="9"/>
  <c r="B1288" i="9"/>
  <c r="B1289" i="9"/>
  <c r="B1290" i="9"/>
  <c r="B1291" i="9"/>
  <c r="B1292" i="9"/>
  <c r="B1293" i="9"/>
  <c r="B1294" i="9"/>
  <c r="B1295" i="9"/>
  <c r="B1296" i="9"/>
  <c r="B1297" i="9"/>
  <c r="B1298" i="9"/>
  <c r="B1299" i="9"/>
  <c r="B1300" i="9"/>
  <c r="B1301" i="9"/>
  <c r="B1302" i="9"/>
  <c r="B1303" i="9"/>
  <c r="B1304" i="9"/>
  <c r="B1305" i="9"/>
  <c r="B1306" i="9"/>
  <c r="B1307" i="9"/>
  <c r="B1308" i="9"/>
  <c r="B1309" i="9"/>
  <c r="B1310" i="9"/>
  <c r="B1311" i="9"/>
  <c r="B1312" i="9"/>
  <c r="B1313" i="9"/>
  <c r="B1314" i="9"/>
  <c r="B1315" i="9"/>
  <c r="B1316" i="9"/>
  <c r="B1317" i="9"/>
  <c r="B1318" i="9"/>
  <c r="B1319" i="9"/>
  <c r="B1320" i="9"/>
  <c r="B1321" i="9"/>
  <c r="B1322" i="9"/>
  <c r="B1323" i="9"/>
  <c r="B1324" i="9"/>
  <c r="B1325" i="9"/>
  <c r="B1326" i="9"/>
  <c r="B1327" i="9"/>
  <c r="B1328" i="9"/>
  <c r="B1329" i="9"/>
  <c r="B1330" i="9"/>
  <c r="B1331" i="9"/>
  <c r="B1332" i="9"/>
  <c r="B1333" i="9"/>
  <c r="B1334" i="9"/>
  <c r="B1335" i="9"/>
  <c r="B1336" i="9"/>
  <c r="B1337" i="9"/>
  <c r="B1338" i="9"/>
  <c r="B1339" i="9"/>
  <c r="B1340" i="9"/>
  <c r="B1341" i="9"/>
  <c r="B1342" i="9"/>
  <c r="B1343" i="9"/>
  <c r="B1344" i="9"/>
  <c r="B1345" i="9"/>
  <c r="B1346" i="9"/>
  <c r="B1347" i="9"/>
  <c r="B1348" i="9"/>
  <c r="B1349" i="9"/>
  <c r="B1350" i="9"/>
  <c r="B1351" i="9"/>
  <c r="B1352" i="9"/>
  <c r="B1353" i="9"/>
  <c r="B1354" i="9"/>
  <c r="B1355" i="9"/>
  <c r="B1356" i="9"/>
  <c r="B1357" i="9"/>
  <c r="B1358" i="9"/>
  <c r="B1359" i="9"/>
  <c r="B1360" i="9"/>
  <c r="B1361" i="9"/>
  <c r="B1362" i="9"/>
  <c r="B1363" i="9"/>
  <c r="B1364" i="9"/>
  <c r="B1365" i="9"/>
  <c r="B1366" i="9"/>
  <c r="B1367" i="9"/>
  <c r="B1368" i="9"/>
  <c r="B1369" i="9"/>
  <c r="B1370" i="9"/>
  <c r="B1371" i="9"/>
  <c r="B1372" i="9"/>
  <c r="B1373" i="9"/>
  <c r="B1374" i="9"/>
  <c r="B1375" i="9"/>
  <c r="B1376" i="9"/>
  <c r="B1377" i="9"/>
  <c r="B1378" i="9"/>
  <c r="B1379" i="9"/>
  <c r="B1380" i="9"/>
  <c r="B1381" i="9"/>
  <c r="B1382" i="9"/>
  <c r="B1383" i="9"/>
  <c r="B1384" i="9"/>
  <c r="B1385" i="9"/>
  <c r="B1386" i="9"/>
  <c r="B1387" i="9"/>
  <c r="B1388" i="9"/>
  <c r="B1389" i="9"/>
  <c r="B1390" i="9"/>
  <c r="B1391" i="9"/>
  <c r="B1392" i="9"/>
  <c r="B1393" i="9"/>
  <c r="B1394" i="9"/>
  <c r="B1395" i="9"/>
  <c r="B1396" i="9"/>
  <c r="B1397" i="9"/>
  <c r="B1398" i="9"/>
  <c r="B1399" i="9"/>
  <c r="B1400" i="9"/>
  <c r="B1401" i="9"/>
  <c r="B1402" i="9"/>
  <c r="B1403" i="9"/>
  <c r="B1404" i="9"/>
  <c r="B1405" i="9"/>
  <c r="B1406" i="9"/>
  <c r="B1407" i="9"/>
  <c r="B1408" i="9"/>
  <c r="B1409" i="9"/>
  <c r="B1410" i="9"/>
  <c r="B1411" i="9"/>
  <c r="B1412" i="9"/>
  <c r="B1413" i="9"/>
  <c r="B1414" i="9"/>
  <c r="B1415" i="9"/>
  <c r="B1416" i="9"/>
  <c r="B1417" i="9"/>
  <c r="B1418" i="9"/>
  <c r="B1419" i="9"/>
  <c r="B1420" i="9"/>
  <c r="B1421" i="9"/>
  <c r="B1422" i="9"/>
  <c r="B1423" i="9"/>
  <c r="B1424" i="9"/>
  <c r="B1425" i="9"/>
  <c r="B1426" i="9"/>
  <c r="B1427" i="9"/>
  <c r="B1428" i="9"/>
  <c r="B1429" i="9"/>
  <c r="B1430" i="9"/>
  <c r="B1431" i="9"/>
  <c r="B1432" i="9"/>
  <c r="B1433" i="9"/>
  <c r="B1434" i="9"/>
  <c r="B1435" i="9"/>
  <c r="B1436" i="9"/>
  <c r="B1437" i="9"/>
  <c r="B1438" i="9"/>
  <c r="B1439" i="9"/>
  <c r="B1440" i="9"/>
  <c r="B1441" i="9"/>
  <c r="B1442" i="9"/>
  <c r="B1443" i="9"/>
  <c r="B1444" i="9"/>
  <c r="B1445" i="9"/>
  <c r="B1446" i="9"/>
  <c r="B1447" i="9"/>
  <c r="B1448" i="9"/>
  <c r="B1449" i="9"/>
  <c r="B1450" i="9"/>
  <c r="B1451" i="9"/>
  <c r="B1452" i="9"/>
  <c r="B1453" i="9"/>
  <c r="B1454" i="9"/>
  <c r="B1455" i="9"/>
  <c r="B1456" i="9"/>
  <c r="B1457" i="9"/>
  <c r="B1458" i="9"/>
  <c r="B1459" i="9"/>
  <c r="B1460" i="9"/>
  <c r="B1461" i="9"/>
  <c r="B1462" i="9"/>
  <c r="B1463" i="9"/>
  <c r="B1464" i="9"/>
  <c r="B1465" i="9"/>
  <c r="B1466" i="9"/>
  <c r="B1467" i="9"/>
  <c r="B1468" i="9"/>
  <c r="B1469" i="9"/>
  <c r="B1470" i="9"/>
  <c r="B1471" i="9"/>
  <c r="B1472" i="9"/>
  <c r="B1473" i="9"/>
  <c r="B1474" i="9"/>
  <c r="B1475" i="9"/>
  <c r="B1476" i="9"/>
  <c r="B1477" i="9"/>
  <c r="B1478" i="9"/>
  <c r="B1479" i="9"/>
  <c r="B1480" i="9"/>
  <c r="B1481" i="9"/>
  <c r="B1482" i="9"/>
  <c r="B1483" i="9"/>
  <c r="B1484" i="9"/>
  <c r="B1485" i="9"/>
  <c r="B1486" i="9"/>
  <c r="B1487" i="9"/>
  <c r="B1488" i="9"/>
  <c r="B1489" i="9"/>
  <c r="B1490" i="9"/>
  <c r="B1491" i="9"/>
  <c r="B1492" i="9"/>
  <c r="B1493" i="9"/>
  <c r="B1494" i="9"/>
  <c r="B1495" i="9"/>
  <c r="B1496" i="9"/>
  <c r="B1497" i="9"/>
  <c r="B1498" i="9"/>
  <c r="B1499" i="9"/>
  <c r="B1500" i="9"/>
  <c r="B1501" i="9"/>
  <c r="B1502" i="9"/>
  <c r="B1503" i="9"/>
  <c r="B1504" i="9"/>
  <c r="B1505" i="9"/>
  <c r="B1506" i="9"/>
  <c r="B1507" i="9"/>
  <c r="B1508" i="9"/>
  <c r="B1509" i="9"/>
  <c r="B1510" i="9"/>
  <c r="B1511" i="9"/>
  <c r="B1512" i="9"/>
  <c r="B1513" i="9"/>
  <c r="B1514" i="9"/>
  <c r="B1515" i="9"/>
  <c r="B1516" i="9"/>
  <c r="B1517" i="9"/>
  <c r="B1518" i="9"/>
  <c r="B1519" i="9"/>
  <c r="B1520" i="9"/>
  <c r="B1521" i="9"/>
  <c r="B1522" i="9"/>
  <c r="B1523" i="9"/>
  <c r="B1524" i="9"/>
  <c r="B1525" i="9"/>
  <c r="B1526" i="9"/>
  <c r="B1527" i="9"/>
  <c r="B1528" i="9"/>
  <c r="B1529" i="9"/>
  <c r="B1530" i="9"/>
  <c r="B1531" i="9"/>
  <c r="B1532" i="9"/>
  <c r="B1533" i="9"/>
  <c r="B1534" i="9"/>
  <c r="B1535" i="9"/>
  <c r="B1536" i="9"/>
  <c r="B1537" i="9"/>
  <c r="B1538" i="9"/>
  <c r="B1539" i="9"/>
  <c r="B1540" i="9"/>
  <c r="B1541" i="9"/>
  <c r="B1542" i="9"/>
  <c r="B1543" i="9"/>
  <c r="B1544" i="9"/>
  <c r="B1545" i="9"/>
  <c r="B1546" i="9"/>
  <c r="B1547" i="9"/>
  <c r="B1548" i="9"/>
  <c r="B1549" i="9"/>
  <c r="B1550" i="9"/>
  <c r="B1551" i="9"/>
  <c r="B1552" i="9"/>
  <c r="B1553" i="9"/>
  <c r="B1554" i="9"/>
  <c r="B1555" i="9"/>
  <c r="B1556" i="9"/>
  <c r="B1557" i="9"/>
  <c r="B1558" i="9"/>
  <c r="B1559" i="9"/>
  <c r="B1560" i="9"/>
  <c r="B1561" i="9"/>
  <c r="B1562" i="9"/>
  <c r="B1563" i="9"/>
  <c r="B1564" i="9"/>
  <c r="B1565" i="9"/>
  <c r="B1566" i="9"/>
  <c r="B1567" i="9"/>
  <c r="B1568" i="9"/>
  <c r="B1569" i="9"/>
  <c r="B1570" i="9"/>
  <c r="B1571" i="9"/>
  <c r="B1572" i="9"/>
  <c r="B1573" i="9"/>
  <c r="B1574" i="9"/>
  <c r="B1575" i="9"/>
  <c r="B1576" i="9"/>
  <c r="B1577" i="9"/>
  <c r="B1578" i="9"/>
  <c r="B1579" i="9"/>
  <c r="B1580" i="9"/>
  <c r="B1581" i="9"/>
  <c r="B1582" i="9"/>
  <c r="B1583" i="9"/>
  <c r="B1584" i="9"/>
  <c r="B1585" i="9"/>
  <c r="B1586" i="9"/>
  <c r="B1587" i="9"/>
  <c r="B1588" i="9"/>
  <c r="B1589" i="9"/>
  <c r="B1590" i="9"/>
  <c r="B1591" i="9"/>
  <c r="B1592" i="9"/>
  <c r="B1593" i="9"/>
  <c r="B1594" i="9"/>
  <c r="B1595" i="9"/>
  <c r="B1596" i="9"/>
  <c r="B1597" i="9"/>
  <c r="B1598" i="9"/>
  <c r="B1599" i="9"/>
  <c r="B1600" i="9"/>
  <c r="B1601" i="9"/>
  <c r="B1602" i="9"/>
  <c r="B1603" i="9"/>
  <c r="B1604" i="9"/>
  <c r="B1605" i="9"/>
  <c r="B1606" i="9"/>
  <c r="B1607" i="9"/>
  <c r="B1608" i="9"/>
  <c r="B1609" i="9"/>
  <c r="B1610" i="9"/>
  <c r="B1611" i="9"/>
  <c r="B1612" i="9"/>
  <c r="B1613" i="9"/>
  <c r="B1614" i="9"/>
  <c r="B1615" i="9"/>
  <c r="B1616" i="9"/>
  <c r="B1617" i="9"/>
  <c r="B1618" i="9"/>
  <c r="B1619" i="9"/>
  <c r="B1620" i="9"/>
  <c r="B1621" i="9"/>
  <c r="B1622" i="9"/>
  <c r="B1623" i="9"/>
  <c r="B1624" i="9"/>
  <c r="B1625" i="9"/>
  <c r="B1626" i="9"/>
  <c r="B1627" i="9"/>
  <c r="B1628" i="9"/>
  <c r="B1629" i="9"/>
  <c r="B1630" i="9"/>
  <c r="B1631" i="9"/>
  <c r="B1632" i="9"/>
  <c r="B1633" i="9"/>
  <c r="B1634" i="9"/>
  <c r="B1635" i="9"/>
  <c r="B1636" i="9"/>
  <c r="B1637" i="9"/>
  <c r="B1638" i="9"/>
  <c r="B1639" i="9"/>
  <c r="B1640" i="9"/>
  <c r="B1641" i="9"/>
  <c r="B1642" i="9"/>
  <c r="B1643" i="9"/>
  <c r="B1644" i="9"/>
  <c r="B1645" i="9"/>
  <c r="B1646" i="9"/>
  <c r="B1647" i="9"/>
  <c r="B1648" i="9"/>
  <c r="B1649" i="9"/>
  <c r="B1650" i="9"/>
  <c r="B1651" i="9"/>
  <c r="B1652" i="9"/>
  <c r="B1653" i="9"/>
  <c r="B1654" i="9"/>
  <c r="B1655" i="9"/>
  <c r="B1656" i="9"/>
  <c r="B1657" i="9"/>
  <c r="B1658" i="9"/>
  <c r="B1659" i="9"/>
  <c r="B1660" i="9"/>
  <c r="B1661" i="9"/>
  <c r="B1662" i="9"/>
  <c r="B1663" i="9"/>
  <c r="B1664" i="9"/>
  <c r="B1665" i="9"/>
  <c r="B1666" i="9"/>
  <c r="B1667" i="9"/>
  <c r="B1668" i="9"/>
  <c r="B1669" i="9"/>
  <c r="B1670" i="9"/>
  <c r="B1671" i="9"/>
  <c r="B1672" i="9"/>
  <c r="B1673" i="9"/>
  <c r="B1674" i="9"/>
  <c r="B1675" i="9"/>
  <c r="B1676" i="9"/>
  <c r="B1677" i="9"/>
  <c r="B1678" i="9"/>
  <c r="B1679" i="9"/>
  <c r="B1680" i="9"/>
  <c r="B1681" i="9"/>
  <c r="B1682" i="9"/>
  <c r="B1683" i="9"/>
  <c r="B1684" i="9"/>
  <c r="B1685" i="9"/>
  <c r="B1686" i="9"/>
  <c r="B1687" i="9"/>
  <c r="B1688" i="9"/>
  <c r="B1689" i="9"/>
  <c r="B1690" i="9"/>
  <c r="B1691" i="9"/>
  <c r="B1692" i="9"/>
  <c r="B1693" i="9"/>
  <c r="B1694" i="9"/>
  <c r="B1695" i="9"/>
  <c r="B1696" i="9"/>
  <c r="B1697" i="9"/>
  <c r="B1698" i="9"/>
  <c r="B1699" i="9"/>
  <c r="B1700" i="9"/>
  <c r="B1701" i="9"/>
  <c r="B1702" i="9"/>
  <c r="B1703" i="9"/>
  <c r="B1704" i="9"/>
  <c r="B1705" i="9"/>
  <c r="B1706" i="9"/>
  <c r="B1707" i="9"/>
  <c r="B1708" i="9"/>
  <c r="B1709" i="9"/>
  <c r="B1710" i="9"/>
  <c r="B1711" i="9"/>
  <c r="B1712" i="9"/>
  <c r="B1713" i="9"/>
  <c r="B1714" i="9"/>
  <c r="B1715" i="9"/>
  <c r="B1716" i="9"/>
  <c r="B1717" i="9"/>
  <c r="B1718" i="9"/>
  <c r="B1719" i="9"/>
  <c r="B1720" i="9"/>
  <c r="B1721" i="9"/>
  <c r="B1722" i="9"/>
  <c r="B1723" i="9"/>
  <c r="B1724" i="9"/>
  <c r="B1725" i="9"/>
  <c r="B1726" i="9"/>
  <c r="B1727" i="9"/>
  <c r="B1728" i="9"/>
  <c r="B1729" i="9"/>
  <c r="B1730" i="9"/>
  <c r="B1731" i="9"/>
  <c r="B1732" i="9"/>
  <c r="B1733" i="9"/>
  <c r="B1734" i="9"/>
  <c r="B1735" i="9"/>
  <c r="B1736" i="9"/>
  <c r="B1737" i="9"/>
  <c r="B1738" i="9"/>
  <c r="B1739" i="9"/>
  <c r="B1740" i="9"/>
  <c r="B1741" i="9"/>
  <c r="B1742" i="9"/>
  <c r="B1743" i="9"/>
  <c r="B1744" i="9"/>
  <c r="B1745" i="9"/>
  <c r="B1746" i="9"/>
  <c r="B1747" i="9"/>
  <c r="B1748" i="9"/>
  <c r="B1749" i="9"/>
  <c r="B1750" i="9"/>
  <c r="B1751" i="9"/>
  <c r="B1752" i="9"/>
  <c r="B1753" i="9"/>
  <c r="B1754" i="9"/>
  <c r="B1755" i="9"/>
  <c r="B1756" i="9"/>
  <c r="B1757" i="9"/>
  <c r="B1758" i="9"/>
  <c r="B1759" i="9"/>
  <c r="B1760" i="9"/>
  <c r="B1761" i="9"/>
  <c r="B1762" i="9"/>
  <c r="B1763" i="9"/>
  <c r="B1764" i="9"/>
  <c r="B1765" i="9"/>
  <c r="B1766" i="9"/>
  <c r="B1767" i="9"/>
  <c r="B1768" i="9"/>
  <c r="B1769" i="9"/>
  <c r="B1770" i="9"/>
  <c r="B1771" i="9"/>
  <c r="B1772" i="9"/>
  <c r="B1773" i="9"/>
  <c r="B1774" i="9"/>
  <c r="B1775" i="9"/>
  <c r="B1776" i="9"/>
  <c r="B1777" i="9"/>
  <c r="B1778" i="9"/>
  <c r="B1779" i="9"/>
  <c r="B1780" i="9"/>
  <c r="B1781" i="9"/>
  <c r="B1782" i="9"/>
  <c r="B1783" i="9"/>
  <c r="B1784" i="9"/>
  <c r="B1785" i="9"/>
  <c r="B1786" i="9"/>
  <c r="B1787" i="9"/>
  <c r="B1788" i="9"/>
  <c r="B1789" i="9"/>
  <c r="B1790" i="9"/>
  <c r="B1791" i="9"/>
  <c r="B1792" i="9"/>
  <c r="B1793" i="9"/>
  <c r="B1794" i="9"/>
  <c r="B1795" i="9"/>
  <c r="B1796" i="9"/>
  <c r="B1797" i="9"/>
  <c r="B1798" i="9"/>
  <c r="B1799" i="9"/>
  <c r="B1800" i="9"/>
  <c r="B1801" i="9"/>
  <c r="B1802" i="9"/>
  <c r="B1803" i="9"/>
  <c r="B1804" i="9"/>
  <c r="B1805" i="9"/>
  <c r="B1806" i="9"/>
  <c r="B1807" i="9"/>
  <c r="B1808" i="9"/>
  <c r="B1809" i="9"/>
  <c r="B1810" i="9"/>
  <c r="B1811" i="9"/>
  <c r="B1812" i="9"/>
  <c r="B1813" i="9"/>
  <c r="B1814" i="9"/>
  <c r="B1815" i="9"/>
  <c r="B1816" i="9"/>
  <c r="B1817" i="9"/>
  <c r="B1818" i="9"/>
  <c r="B1819" i="9"/>
  <c r="B1820" i="9"/>
  <c r="B1821" i="9"/>
  <c r="B1822" i="9"/>
  <c r="B1823" i="9"/>
  <c r="B1824" i="9"/>
  <c r="B1825" i="9"/>
  <c r="B1826" i="9"/>
  <c r="B1827" i="9"/>
  <c r="B1828" i="9"/>
  <c r="B1829" i="9"/>
  <c r="B1830" i="9"/>
  <c r="B1831" i="9"/>
  <c r="B1832" i="9"/>
  <c r="B1833" i="9"/>
  <c r="B1834" i="9"/>
  <c r="B1835" i="9"/>
  <c r="B1836" i="9"/>
  <c r="B1837" i="9"/>
  <c r="B1838" i="9"/>
  <c r="B1839" i="9"/>
  <c r="B1840" i="9"/>
  <c r="B1841" i="9"/>
  <c r="B1842" i="9"/>
  <c r="B1843" i="9"/>
  <c r="B1844" i="9"/>
  <c r="B1845" i="9"/>
  <c r="B1846" i="9"/>
  <c r="B1847" i="9"/>
  <c r="B1848" i="9"/>
  <c r="B1849" i="9"/>
  <c r="B1850" i="9"/>
  <c r="B1851" i="9"/>
  <c r="B1852" i="9"/>
  <c r="B1853" i="9"/>
  <c r="B1854" i="9"/>
  <c r="B1855" i="9"/>
  <c r="B1856" i="9"/>
  <c r="B1857" i="9"/>
  <c r="B1858" i="9"/>
  <c r="B1859" i="9"/>
  <c r="B1860" i="9"/>
  <c r="B1861" i="9"/>
  <c r="B1862" i="9"/>
  <c r="B1863" i="9"/>
  <c r="B1864" i="9"/>
  <c r="B1865" i="9"/>
  <c r="B1866" i="9"/>
  <c r="B1867" i="9"/>
  <c r="B1868" i="9"/>
  <c r="B1869" i="9"/>
  <c r="B1870" i="9"/>
  <c r="B1871" i="9"/>
  <c r="B1872" i="9"/>
  <c r="B1873" i="9"/>
  <c r="B1874" i="9"/>
  <c r="B1875" i="9"/>
  <c r="B1876" i="9"/>
  <c r="B1877" i="9"/>
  <c r="B1878" i="9"/>
  <c r="B1879" i="9"/>
  <c r="B1880" i="9"/>
  <c r="B1881" i="9"/>
  <c r="B1882" i="9"/>
  <c r="B1883" i="9"/>
  <c r="B1884" i="9"/>
  <c r="B1885" i="9"/>
  <c r="B1886" i="9"/>
  <c r="B1887" i="9"/>
  <c r="B1888" i="9"/>
  <c r="B1889" i="9"/>
  <c r="B1890" i="9"/>
  <c r="B1891" i="9"/>
  <c r="B1892" i="9"/>
  <c r="B1893" i="9"/>
  <c r="B1894" i="9"/>
  <c r="B1895" i="9"/>
  <c r="B1896" i="9"/>
  <c r="B1897" i="9"/>
  <c r="B1898" i="9"/>
  <c r="B1899" i="9"/>
  <c r="B1900" i="9"/>
  <c r="B1901" i="9"/>
  <c r="B1902" i="9"/>
  <c r="B1903" i="9"/>
  <c r="B1904" i="9"/>
  <c r="B1905" i="9"/>
  <c r="B1906" i="9"/>
  <c r="B1907" i="9"/>
  <c r="B1908" i="9"/>
  <c r="B1909" i="9"/>
  <c r="B1910" i="9"/>
  <c r="B1911" i="9"/>
  <c r="B1912" i="9"/>
  <c r="B1913" i="9"/>
  <c r="B1914" i="9"/>
  <c r="B1915" i="9"/>
  <c r="B1916" i="9"/>
  <c r="B1917" i="9"/>
  <c r="B1918" i="9"/>
  <c r="B1919" i="9"/>
  <c r="B1920" i="9"/>
  <c r="B1921" i="9"/>
  <c r="B1922" i="9"/>
  <c r="B1923" i="9"/>
  <c r="B1924" i="9"/>
  <c r="B1925" i="9"/>
  <c r="B1926" i="9"/>
  <c r="B1927" i="9"/>
  <c r="B1928" i="9"/>
  <c r="B1929" i="9"/>
  <c r="B1930" i="9"/>
  <c r="B1931" i="9"/>
  <c r="B1932" i="9"/>
  <c r="B1933" i="9"/>
  <c r="B1934" i="9"/>
  <c r="B1935" i="9"/>
  <c r="B1936" i="9"/>
  <c r="B1937" i="9"/>
  <c r="B1938" i="9"/>
  <c r="B1939" i="9"/>
  <c r="B1940" i="9"/>
  <c r="B1941" i="9"/>
  <c r="B1942" i="9"/>
  <c r="B1943" i="9"/>
  <c r="B1944" i="9"/>
  <c r="B1945" i="9"/>
  <c r="B1946" i="9"/>
  <c r="B1947" i="9"/>
  <c r="B1948" i="9"/>
  <c r="B1949" i="9"/>
  <c r="B1950" i="9"/>
  <c r="B1951" i="9"/>
  <c r="B1952" i="9"/>
  <c r="B1953" i="9"/>
  <c r="B1954" i="9"/>
  <c r="B1955" i="9"/>
  <c r="B1956" i="9"/>
  <c r="B1957" i="9"/>
  <c r="B1958" i="9"/>
  <c r="B1959" i="9"/>
  <c r="B1960" i="9"/>
  <c r="B1961" i="9"/>
  <c r="B1962" i="9"/>
  <c r="B1963" i="9"/>
  <c r="B1964" i="9"/>
  <c r="B1965" i="9"/>
  <c r="B1966" i="9"/>
  <c r="B1967" i="9"/>
  <c r="B1968" i="9"/>
  <c r="B1969" i="9"/>
  <c r="B1970" i="9"/>
  <c r="B1971" i="9"/>
  <c r="B1972" i="9"/>
  <c r="B1973" i="9"/>
  <c r="B1974" i="9"/>
  <c r="B1975" i="9"/>
  <c r="B1976" i="9"/>
  <c r="B1977" i="9"/>
  <c r="B1978" i="9"/>
  <c r="B1979" i="9"/>
  <c r="B1980" i="9"/>
  <c r="B1981" i="9"/>
  <c r="B1982" i="9"/>
  <c r="B1983" i="9"/>
  <c r="B1984" i="9"/>
  <c r="B1985" i="9"/>
  <c r="B1986" i="9"/>
  <c r="B1987" i="9"/>
  <c r="B1988" i="9"/>
  <c r="B1989" i="9"/>
  <c r="B1990" i="9"/>
  <c r="B1991" i="9"/>
  <c r="B1992" i="9"/>
  <c r="B1993" i="9"/>
  <c r="B1994" i="9"/>
  <c r="B1995" i="9"/>
  <c r="B1996" i="9"/>
  <c r="B1997" i="9"/>
  <c r="B1998" i="9"/>
  <c r="B1999" i="9"/>
  <c r="B2000" i="9"/>
  <c r="B2001" i="9"/>
  <c r="B2002" i="9"/>
  <c r="B2003" i="9"/>
  <c r="B2004" i="9"/>
  <c r="B2005" i="9"/>
  <c r="B2006" i="9"/>
  <c r="B2007" i="9"/>
  <c r="B2008" i="9"/>
  <c r="B2009" i="9"/>
  <c r="B2010" i="9"/>
  <c r="B2011" i="9"/>
  <c r="B2012" i="9"/>
  <c r="B2013" i="9"/>
  <c r="B2014" i="9"/>
  <c r="B2015" i="9"/>
  <c r="B2016" i="9"/>
  <c r="B2017" i="9"/>
  <c r="B2018" i="9"/>
  <c r="B2019" i="9"/>
  <c r="B2020" i="9"/>
  <c r="B2021" i="9"/>
  <c r="B2022" i="9"/>
  <c r="B2023" i="9"/>
  <c r="B2024" i="9"/>
  <c r="B2025" i="9"/>
  <c r="B2026" i="9"/>
  <c r="B2027" i="9"/>
  <c r="B2028" i="9"/>
  <c r="B2029" i="9"/>
  <c r="B2030" i="9"/>
  <c r="B2031" i="9"/>
  <c r="B2032" i="9"/>
  <c r="B2033" i="9"/>
  <c r="B2034" i="9"/>
  <c r="B2035" i="9"/>
  <c r="B2036" i="9"/>
  <c r="B2037" i="9"/>
  <c r="B2038" i="9"/>
  <c r="B2039" i="9"/>
  <c r="B2040" i="9"/>
  <c r="B2041" i="9"/>
  <c r="B2042" i="9"/>
  <c r="B2043" i="9"/>
  <c r="B2044" i="9"/>
  <c r="B2045" i="9"/>
  <c r="B2046" i="9"/>
  <c r="B2047" i="9"/>
  <c r="B2048" i="9"/>
  <c r="B2049" i="9"/>
  <c r="B2050" i="9"/>
  <c r="B2051" i="9"/>
  <c r="B2052" i="9"/>
  <c r="B2053" i="9"/>
  <c r="B2054" i="9"/>
  <c r="B2055" i="9"/>
  <c r="B2056" i="9"/>
  <c r="B2057" i="9"/>
  <c r="B2058" i="9"/>
  <c r="B2059" i="9"/>
  <c r="B2060" i="9"/>
  <c r="B2061" i="9"/>
  <c r="B2062" i="9"/>
  <c r="B2063" i="9"/>
  <c r="B2064" i="9"/>
  <c r="B2065" i="9"/>
  <c r="B2066" i="9"/>
  <c r="B2067" i="9"/>
  <c r="B2068" i="9"/>
  <c r="B2069" i="9"/>
  <c r="B2070" i="9"/>
  <c r="B2071" i="9"/>
  <c r="B2072" i="9"/>
  <c r="B2073" i="9"/>
  <c r="B2074" i="9"/>
  <c r="B2075" i="9"/>
  <c r="B2076" i="9"/>
  <c r="B2077" i="9"/>
  <c r="B2078" i="9"/>
  <c r="B2079" i="9"/>
  <c r="B2080" i="9"/>
  <c r="B2081" i="9"/>
  <c r="B2082" i="9"/>
  <c r="B2083" i="9"/>
  <c r="B2084" i="9"/>
  <c r="B2085" i="9"/>
  <c r="B2086" i="9"/>
  <c r="B2087" i="9"/>
  <c r="B2088" i="9"/>
  <c r="B2089" i="9"/>
  <c r="B2090" i="9"/>
  <c r="B2091" i="9"/>
  <c r="B2092" i="9"/>
  <c r="B2093" i="9"/>
  <c r="B2094" i="9"/>
  <c r="B2095" i="9"/>
  <c r="B2096" i="9"/>
  <c r="B2097" i="9"/>
  <c r="B2098" i="9"/>
  <c r="B2099" i="9"/>
  <c r="B2100" i="9"/>
  <c r="B2101" i="9"/>
  <c r="B2102" i="9"/>
  <c r="B2103" i="9"/>
  <c r="B2104" i="9"/>
  <c r="B2105" i="9"/>
  <c r="B2106" i="9"/>
  <c r="B2107" i="9"/>
  <c r="B2108" i="9"/>
  <c r="B2109" i="9"/>
  <c r="B2110" i="9"/>
  <c r="B2111" i="9"/>
  <c r="B2112" i="9"/>
  <c r="B2113" i="9"/>
  <c r="B2114" i="9"/>
  <c r="B2115" i="9"/>
  <c r="B2116" i="9"/>
  <c r="B2117" i="9"/>
  <c r="B2118" i="9"/>
  <c r="B2119" i="9"/>
  <c r="B2120" i="9"/>
  <c r="B2121" i="9"/>
  <c r="B2122" i="9"/>
  <c r="B2123" i="9"/>
  <c r="B2124" i="9"/>
  <c r="B2125" i="9"/>
  <c r="B2126" i="9"/>
  <c r="B2127" i="9"/>
  <c r="B2128" i="9"/>
  <c r="B2129" i="9"/>
  <c r="B2130" i="9"/>
  <c r="B2131" i="9"/>
  <c r="B2132" i="9"/>
  <c r="B2133" i="9"/>
  <c r="B2134" i="9"/>
  <c r="B2135" i="9"/>
  <c r="B2136" i="9"/>
  <c r="B2137" i="9"/>
  <c r="B2138" i="9"/>
  <c r="B2139" i="9"/>
  <c r="B2140" i="9"/>
  <c r="B2141" i="9"/>
  <c r="B2142" i="9"/>
  <c r="B2143" i="9"/>
  <c r="B2144" i="9"/>
  <c r="B2145" i="9"/>
  <c r="B2146" i="9"/>
  <c r="B2147" i="9"/>
  <c r="B2148" i="9"/>
  <c r="B2149" i="9"/>
  <c r="B2150" i="9"/>
  <c r="B2151" i="9"/>
  <c r="B2152" i="9"/>
  <c r="B2153" i="9"/>
  <c r="B2154" i="9"/>
  <c r="B2155" i="9"/>
  <c r="B2156" i="9"/>
  <c r="B2157" i="9"/>
  <c r="B2158" i="9"/>
  <c r="B2159" i="9"/>
  <c r="B2160" i="9"/>
  <c r="B2161" i="9"/>
  <c r="B2162" i="9"/>
  <c r="B2163" i="9"/>
  <c r="B2164" i="9"/>
  <c r="B2165" i="9"/>
  <c r="B2166" i="9"/>
  <c r="B2167" i="9"/>
  <c r="B2168" i="9"/>
  <c r="B2169" i="9"/>
  <c r="B2170" i="9"/>
  <c r="B2171" i="9"/>
  <c r="B2172" i="9"/>
  <c r="B2173" i="9"/>
  <c r="B2174" i="9"/>
  <c r="B2175" i="9"/>
  <c r="B2176" i="9"/>
  <c r="B2177" i="9"/>
  <c r="B2178" i="9"/>
  <c r="B2179" i="9"/>
  <c r="B2180" i="9"/>
  <c r="B2181" i="9"/>
  <c r="B2182" i="9"/>
  <c r="B2183" i="9"/>
  <c r="B2184" i="9"/>
  <c r="B2185" i="9"/>
  <c r="B2186" i="9"/>
  <c r="B2187" i="9"/>
  <c r="B2188" i="9"/>
  <c r="B2189" i="9"/>
  <c r="B2190" i="9"/>
  <c r="B2191" i="9"/>
  <c r="B2192" i="9"/>
  <c r="B2193" i="9"/>
  <c r="B2194" i="9"/>
  <c r="B2195" i="9"/>
  <c r="B2196" i="9"/>
  <c r="B2197" i="9"/>
  <c r="B2198" i="9"/>
  <c r="B2199" i="9"/>
  <c r="B2200" i="9"/>
  <c r="B2201" i="9"/>
  <c r="B2202" i="9"/>
  <c r="B2203" i="9"/>
  <c r="B2204" i="9"/>
  <c r="B2205" i="9"/>
  <c r="B2206" i="9"/>
  <c r="B2207" i="9"/>
  <c r="B2208" i="9"/>
  <c r="B2209" i="9"/>
  <c r="B2210" i="9"/>
  <c r="B2211" i="9"/>
  <c r="B2212" i="9"/>
  <c r="B2213" i="9"/>
  <c r="B2214" i="9"/>
  <c r="B2215" i="9"/>
  <c r="B2216" i="9"/>
  <c r="B2217" i="9"/>
  <c r="B2218" i="9"/>
  <c r="B2219" i="9"/>
  <c r="B2220" i="9"/>
  <c r="B2221" i="9"/>
  <c r="B2222" i="9"/>
  <c r="B2223" i="9"/>
  <c r="B2224" i="9"/>
  <c r="B2225" i="9"/>
  <c r="B2226" i="9"/>
  <c r="B2227" i="9"/>
  <c r="B2228" i="9"/>
  <c r="B2229" i="9"/>
  <c r="B2230" i="9"/>
  <c r="B2231" i="9"/>
  <c r="B2232" i="9"/>
  <c r="B2233" i="9"/>
  <c r="B2234" i="9"/>
  <c r="B2235" i="9"/>
  <c r="B2236" i="9"/>
  <c r="B2237" i="9"/>
  <c r="B2238" i="9"/>
  <c r="B2239" i="9"/>
  <c r="B2240" i="9"/>
  <c r="B2241" i="9"/>
  <c r="B2242" i="9"/>
  <c r="B2243" i="9"/>
  <c r="B2244" i="9"/>
  <c r="B2245" i="9"/>
  <c r="B2246" i="9"/>
  <c r="B2247" i="9"/>
  <c r="B2248" i="9"/>
  <c r="B2249" i="9"/>
  <c r="B2250" i="9"/>
  <c r="B2251" i="9"/>
  <c r="B2252" i="9"/>
  <c r="B2253" i="9"/>
  <c r="B2254" i="9"/>
  <c r="B2255" i="9"/>
  <c r="B2256" i="9"/>
  <c r="B2257" i="9"/>
  <c r="B2258" i="9"/>
  <c r="B2259" i="9"/>
  <c r="B2260" i="9"/>
  <c r="B2261" i="9"/>
  <c r="B2262" i="9"/>
  <c r="B2263" i="9"/>
  <c r="B2264" i="9"/>
  <c r="B2265" i="9"/>
  <c r="B2266" i="9"/>
  <c r="B2267" i="9"/>
  <c r="B2268" i="9"/>
  <c r="B2269" i="9"/>
  <c r="B2270" i="9"/>
  <c r="B2271" i="9"/>
  <c r="B2272" i="9"/>
  <c r="B2273" i="9"/>
  <c r="B2274" i="9"/>
  <c r="B2275" i="9"/>
  <c r="B2276" i="9"/>
  <c r="B2277" i="9"/>
  <c r="B2278" i="9"/>
  <c r="B2279" i="9"/>
  <c r="B2280" i="9"/>
  <c r="B2281" i="9"/>
  <c r="B2282" i="9"/>
  <c r="B2283" i="9"/>
  <c r="B2284" i="9"/>
  <c r="B2285" i="9"/>
  <c r="B2286" i="9"/>
  <c r="B2287" i="9"/>
  <c r="B2288" i="9"/>
  <c r="B2289" i="9"/>
  <c r="B2290" i="9"/>
  <c r="B2291" i="9"/>
  <c r="B2292" i="9"/>
  <c r="B2293" i="9"/>
  <c r="B2294" i="9"/>
  <c r="B2295" i="9"/>
  <c r="B2296" i="9"/>
  <c r="B2297" i="9"/>
  <c r="B2298" i="9"/>
  <c r="B2299" i="9"/>
  <c r="B2300" i="9"/>
  <c r="B2301" i="9"/>
  <c r="B2302" i="9"/>
  <c r="B2303" i="9"/>
  <c r="B2304" i="9"/>
  <c r="B2305" i="9"/>
  <c r="B2306" i="9"/>
  <c r="B2307" i="9"/>
  <c r="B2308" i="9"/>
  <c r="B2309" i="9"/>
  <c r="B2310" i="9"/>
  <c r="B2311" i="9"/>
  <c r="B2312" i="9"/>
  <c r="B2313" i="9"/>
  <c r="B2314" i="9"/>
  <c r="B2315" i="9"/>
  <c r="B2316" i="9"/>
  <c r="B2317" i="9"/>
  <c r="B2318" i="9"/>
  <c r="B2319" i="9"/>
  <c r="B2320" i="9"/>
  <c r="B2321" i="9"/>
  <c r="B2322" i="9"/>
  <c r="B2323" i="9"/>
  <c r="B2324" i="9"/>
  <c r="B2325" i="9"/>
  <c r="B2326" i="9"/>
  <c r="B2327" i="9"/>
  <c r="B2328" i="9"/>
  <c r="B2329" i="9"/>
  <c r="B2330" i="9"/>
  <c r="B2331" i="9"/>
  <c r="B2332" i="9"/>
  <c r="B2333" i="9"/>
  <c r="B2334" i="9"/>
  <c r="B2335" i="9"/>
  <c r="B2336" i="9"/>
  <c r="B2337" i="9"/>
  <c r="B2338" i="9"/>
  <c r="B2339" i="9"/>
  <c r="B2340" i="9"/>
  <c r="B2341" i="9"/>
  <c r="B2342" i="9"/>
  <c r="B2343" i="9"/>
  <c r="B2344" i="9"/>
  <c r="B2345" i="9"/>
  <c r="B2346" i="9"/>
  <c r="B2347" i="9"/>
  <c r="B2348" i="9"/>
  <c r="B2349" i="9"/>
  <c r="B2350" i="9"/>
  <c r="B2351" i="9"/>
  <c r="B2352" i="9"/>
  <c r="B2353" i="9"/>
  <c r="B2354" i="9"/>
  <c r="B2355" i="9"/>
  <c r="B2356" i="9"/>
  <c r="B2357" i="9"/>
  <c r="B2358" i="9"/>
  <c r="B2359" i="9"/>
  <c r="B2360" i="9"/>
  <c r="B2361" i="9"/>
  <c r="B2362" i="9"/>
  <c r="B2363" i="9"/>
  <c r="B2364" i="9"/>
  <c r="B2365" i="9"/>
  <c r="B2366" i="9"/>
  <c r="B2367" i="9"/>
  <c r="B2368" i="9"/>
  <c r="B2369" i="9"/>
  <c r="B2370" i="9"/>
  <c r="B2371" i="9"/>
  <c r="B2372" i="9"/>
  <c r="B2373" i="9"/>
  <c r="B2374" i="9"/>
  <c r="B2375" i="9"/>
  <c r="B2376" i="9"/>
  <c r="B2377" i="9"/>
  <c r="B2378" i="9"/>
  <c r="B2379" i="9"/>
  <c r="B2380" i="9"/>
  <c r="B2381" i="9"/>
  <c r="B2382" i="9"/>
  <c r="B2383" i="9"/>
  <c r="B2384" i="9"/>
  <c r="B2385" i="9"/>
  <c r="B2386" i="9"/>
  <c r="B2387" i="9"/>
  <c r="B2388" i="9"/>
  <c r="B2389" i="9"/>
  <c r="B2390" i="9"/>
  <c r="B2391" i="9"/>
  <c r="B2392" i="9"/>
  <c r="B2393" i="9"/>
  <c r="B2394" i="9"/>
  <c r="B2395" i="9"/>
  <c r="B2396" i="9"/>
  <c r="B2397" i="9"/>
  <c r="B2398" i="9"/>
  <c r="B2399" i="9"/>
  <c r="B2400" i="9"/>
  <c r="B2401" i="9"/>
  <c r="B2402" i="9"/>
  <c r="B2403" i="9"/>
  <c r="B2404" i="9"/>
  <c r="B2405" i="9"/>
  <c r="B2406" i="9"/>
  <c r="B2407" i="9"/>
  <c r="B2408" i="9"/>
  <c r="B2409" i="9"/>
  <c r="B2410" i="9"/>
  <c r="B2411" i="9"/>
  <c r="B2412" i="9"/>
  <c r="B2413" i="9"/>
  <c r="B2414" i="9"/>
  <c r="B2415" i="9"/>
  <c r="B2416" i="9"/>
  <c r="B2417" i="9"/>
  <c r="B2418" i="9"/>
  <c r="B2419" i="9"/>
  <c r="B2420" i="9"/>
  <c r="B2421" i="9"/>
  <c r="B2422" i="9"/>
  <c r="B2423" i="9"/>
  <c r="B2424" i="9"/>
  <c r="B2425" i="9"/>
  <c r="B2426" i="9"/>
  <c r="B2427" i="9"/>
  <c r="B2428" i="9"/>
  <c r="B2429" i="9"/>
  <c r="B2430" i="9"/>
  <c r="B2431" i="9"/>
  <c r="B2432" i="9"/>
  <c r="B2433" i="9"/>
  <c r="B2434" i="9"/>
  <c r="B2435" i="9"/>
  <c r="B2436" i="9"/>
  <c r="B2437" i="9"/>
  <c r="B2438" i="9"/>
  <c r="B2439" i="9"/>
  <c r="B2440" i="9"/>
  <c r="B2441" i="9"/>
  <c r="B2442" i="9"/>
  <c r="B2443" i="9"/>
  <c r="B2444" i="9"/>
  <c r="B2445" i="9"/>
  <c r="B2446" i="9"/>
  <c r="B2447" i="9"/>
  <c r="B2448" i="9"/>
  <c r="B2449" i="9"/>
  <c r="B2450" i="9"/>
  <c r="B2451" i="9"/>
  <c r="B2452" i="9"/>
  <c r="B2453" i="9"/>
  <c r="B2454" i="9"/>
  <c r="B2455" i="9"/>
  <c r="B2456" i="9"/>
  <c r="B2457" i="9"/>
  <c r="B2458" i="9"/>
  <c r="B2459" i="9"/>
  <c r="B2460" i="9"/>
  <c r="B2461" i="9"/>
  <c r="B2462" i="9"/>
  <c r="B2463" i="9"/>
  <c r="B2464" i="9"/>
  <c r="B2465" i="9"/>
  <c r="B2466" i="9"/>
  <c r="B2467" i="9"/>
  <c r="B2468" i="9"/>
  <c r="B2469" i="9"/>
  <c r="B2470" i="9"/>
  <c r="B2471" i="9"/>
  <c r="B2472" i="9"/>
  <c r="B2473" i="9"/>
  <c r="B2474" i="9"/>
  <c r="B2475" i="9"/>
  <c r="B2476" i="9"/>
  <c r="B2477" i="9"/>
  <c r="B2478" i="9"/>
  <c r="B2479" i="9"/>
  <c r="B2480" i="9"/>
  <c r="B2481" i="9"/>
  <c r="B2482" i="9"/>
  <c r="B2483" i="9"/>
  <c r="B2484" i="9"/>
  <c r="B2485" i="9"/>
  <c r="B2486" i="9"/>
  <c r="B2487" i="9"/>
  <c r="B2488" i="9"/>
  <c r="B2489" i="9"/>
  <c r="B2490" i="9"/>
  <c r="B2491" i="9"/>
  <c r="B2492" i="9"/>
  <c r="B2493" i="9"/>
  <c r="B2494" i="9"/>
  <c r="B2495" i="9"/>
  <c r="B2496" i="9"/>
  <c r="B2497" i="9"/>
  <c r="B2498" i="9"/>
  <c r="B2499" i="9"/>
  <c r="B2500" i="9"/>
  <c r="B2501" i="9"/>
  <c r="B2502" i="9"/>
  <c r="B2503" i="9"/>
  <c r="B2504" i="9"/>
  <c r="B2505" i="9"/>
  <c r="B2506" i="9"/>
  <c r="B2507" i="9"/>
  <c r="B2508" i="9"/>
  <c r="B2509" i="9"/>
  <c r="B2510" i="9"/>
  <c r="B2511" i="9"/>
  <c r="B2512" i="9"/>
  <c r="B2513" i="9"/>
  <c r="B2514" i="9"/>
  <c r="B2515" i="9"/>
  <c r="B2516" i="9"/>
  <c r="B2517" i="9"/>
  <c r="B2518" i="9"/>
  <c r="B2519" i="9"/>
  <c r="B2520" i="9"/>
  <c r="B2521" i="9"/>
  <c r="B2522" i="9"/>
  <c r="B2523" i="9"/>
  <c r="B2524" i="9"/>
  <c r="B2525" i="9"/>
  <c r="B2526" i="9"/>
  <c r="B2527" i="9"/>
  <c r="B2528" i="9"/>
  <c r="B2529" i="9"/>
  <c r="B2530" i="9"/>
  <c r="B2531" i="9"/>
  <c r="B2532" i="9"/>
  <c r="B2533" i="9"/>
  <c r="B2534" i="9"/>
  <c r="B2535" i="9"/>
  <c r="B2536" i="9"/>
  <c r="B2537" i="9"/>
  <c r="B2538" i="9"/>
  <c r="B2539" i="9"/>
  <c r="B2540" i="9"/>
  <c r="B2541" i="9"/>
  <c r="B2542" i="9"/>
  <c r="B2543" i="9"/>
  <c r="B2544" i="9"/>
  <c r="B2545" i="9"/>
  <c r="B2546" i="9"/>
  <c r="B2547" i="9"/>
  <c r="B2548" i="9"/>
  <c r="B2549" i="9"/>
  <c r="B2550" i="9"/>
  <c r="B2551" i="9"/>
  <c r="B2552" i="9"/>
  <c r="B2553" i="9"/>
  <c r="B2554" i="9"/>
  <c r="B2555" i="9"/>
  <c r="B2556" i="9"/>
  <c r="B2557" i="9"/>
  <c r="B2558" i="9"/>
  <c r="B2559" i="9"/>
  <c r="B2560" i="9"/>
  <c r="B2561" i="9"/>
  <c r="B2562" i="9"/>
  <c r="B2563" i="9"/>
  <c r="B2564" i="9"/>
  <c r="B2565" i="9"/>
  <c r="B2566" i="9"/>
  <c r="B2567" i="9"/>
  <c r="B2568" i="9"/>
  <c r="B2569" i="9"/>
  <c r="B2570" i="9"/>
  <c r="B2571" i="9"/>
  <c r="B2572" i="9"/>
  <c r="B2573" i="9"/>
  <c r="B2574" i="9"/>
  <c r="B2575" i="9"/>
  <c r="B2576" i="9"/>
  <c r="B2577" i="9"/>
  <c r="B2578" i="9"/>
  <c r="B2579" i="9"/>
  <c r="B2580" i="9"/>
  <c r="B2581" i="9"/>
  <c r="B2582" i="9"/>
  <c r="B2583" i="9"/>
  <c r="B2584" i="9"/>
  <c r="B2585" i="9"/>
  <c r="B2586" i="9"/>
  <c r="B2587" i="9"/>
  <c r="B2588" i="9"/>
  <c r="B2589" i="9"/>
  <c r="B2590" i="9"/>
  <c r="B2591" i="9"/>
  <c r="B2592" i="9"/>
  <c r="B2593" i="9"/>
  <c r="B2594" i="9"/>
  <c r="B2595" i="9"/>
  <c r="B2596" i="9"/>
  <c r="B2597" i="9"/>
  <c r="B2598" i="9"/>
  <c r="B2599" i="9"/>
  <c r="B2600" i="9"/>
  <c r="B2601" i="9"/>
  <c r="B2602" i="9"/>
  <c r="B2603" i="9"/>
  <c r="B2604" i="9"/>
  <c r="B2605" i="9"/>
  <c r="B2606" i="9"/>
  <c r="B2607" i="9"/>
  <c r="B2608" i="9"/>
  <c r="B2609" i="9"/>
  <c r="B2610" i="9"/>
  <c r="B2611" i="9"/>
  <c r="B2612" i="9"/>
  <c r="B2613" i="9"/>
  <c r="B2614" i="9"/>
  <c r="B2615" i="9"/>
  <c r="B2616" i="9"/>
  <c r="B2617" i="9"/>
  <c r="B2618" i="9"/>
  <c r="B2619" i="9"/>
  <c r="B2620" i="9"/>
  <c r="B2621" i="9"/>
  <c r="B2622" i="9"/>
  <c r="B2623" i="9"/>
  <c r="B2624" i="9"/>
  <c r="B2625" i="9"/>
  <c r="B2626" i="9"/>
  <c r="B2627" i="9"/>
  <c r="B2628" i="9"/>
  <c r="B2629" i="9"/>
  <c r="B2630" i="9"/>
  <c r="B2631" i="9"/>
  <c r="B2632" i="9"/>
  <c r="B2633" i="9"/>
  <c r="B2634" i="9"/>
  <c r="B2635" i="9"/>
  <c r="B2636" i="9"/>
  <c r="B2637" i="9"/>
  <c r="B2638" i="9"/>
  <c r="B2639" i="9"/>
  <c r="B2640" i="9"/>
  <c r="B2641" i="9"/>
  <c r="B2642" i="9"/>
  <c r="B2643" i="9"/>
  <c r="B2644" i="9"/>
  <c r="B2645" i="9"/>
  <c r="B2646" i="9"/>
  <c r="B2647" i="9"/>
  <c r="B2648" i="9"/>
  <c r="B2649" i="9"/>
  <c r="B2650" i="9"/>
  <c r="B2651" i="9"/>
  <c r="B2652" i="9"/>
  <c r="B2653" i="9"/>
  <c r="B2654" i="9"/>
  <c r="B2655" i="9"/>
  <c r="B2656" i="9"/>
  <c r="B2657" i="9"/>
  <c r="B2658" i="9"/>
  <c r="B2659" i="9"/>
  <c r="B2660" i="9"/>
  <c r="B2661" i="9"/>
  <c r="B2662" i="9"/>
  <c r="B2663" i="9"/>
  <c r="B2664" i="9"/>
  <c r="B2665" i="9"/>
  <c r="B2666" i="9"/>
  <c r="B2667" i="9"/>
  <c r="B2668" i="9"/>
  <c r="B2669" i="9"/>
  <c r="B2670" i="9"/>
  <c r="B2671" i="9"/>
  <c r="B2672" i="9"/>
  <c r="B2673" i="9"/>
  <c r="B2674" i="9"/>
  <c r="B2675" i="9"/>
  <c r="B2676" i="9"/>
  <c r="B2677" i="9"/>
  <c r="B2678" i="9"/>
  <c r="B2679" i="9"/>
  <c r="B2680" i="9"/>
  <c r="B2681" i="9"/>
  <c r="B2682" i="9"/>
  <c r="B2683" i="9"/>
  <c r="B2684" i="9"/>
  <c r="B2685" i="9"/>
  <c r="B2686" i="9"/>
  <c r="B2687" i="9"/>
  <c r="B2688" i="9"/>
  <c r="B2689" i="9"/>
  <c r="B2690" i="9"/>
  <c r="B2691" i="9"/>
  <c r="B2692" i="9"/>
  <c r="B2693" i="9"/>
  <c r="B2694" i="9"/>
  <c r="B2695" i="9"/>
  <c r="B2696" i="9"/>
  <c r="B2697" i="9"/>
  <c r="B2698" i="9"/>
  <c r="B2699" i="9"/>
  <c r="B2700" i="9"/>
  <c r="B2701" i="9"/>
  <c r="B2702" i="9"/>
  <c r="B2703" i="9"/>
  <c r="B2704" i="9"/>
  <c r="B2705" i="9"/>
  <c r="B2706" i="9"/>
  <c r="B2707" i="9"/>
  <c r="B2708" i="9"/>
  <c r="B2709" i="9"/>
  <c r="B2710" i="9"/>
  <c r="B2711" i="9"/>
  <c r="B2712" i="9"/>
  <c r="B2713" i="9"/>
  <c r="B2714" i="9"/>
  <c r="B2715" i="9"/>
  <c r="B2716" i="9"/>
  <c r="B2717" i="9"/>
  <c r="B2718" i="9"/>
  <c r="B2719" i="9"/>
  <c r="B2720" i="9"/>
  <c r="B2721" i="9"/>
  <c r="B2722" i="9"/>
  <c r="B2723" i="9"/>
  <c r="B2724" i="9"/>
  <c r="B2725" i="9"/>
  <c r="B2726" i="9"/>
  <c r="B2727" i="9"/>
  <c r="B2728" i="9"/>
  <c r="B2729" i="9"/>
  <c r="B2730" i="9"/>
  <c r="B2731" i="9"/>
  <c r="B2732" i="9"/>
  <c r="B2733" i="9"/>
  <c r="B2734" i="9"/>
  <c r="B2735" i="9"/>
  <c r="B2736" i="9"/>
  <c r="B2737" i="9"/>
  <c r="B2738" i="9"/>
  <c r="B2739" i="9"/>
  <c r="B2740" i="9"/>
  <c r="B2741" i="9"/>
  <c r="B2742" i="9"/>
  <c r="B2743" i="9"/>
  <c r="B2744" i="9"/>
  <c r="B2745" i="9"/>
  <c r="B2746" i="9"/>
  <c r="B2747" i="9"/>
  <c r="B2748" i="9"/>
  <c r="B2749" i="9"/>
  <c r="B2750" i="9"/>
  <c r="B2751" i="9"/>
  <c r="B2752" i="9"/>
  <c r="B2753" i="9"/>
  <c r="B2754" i="9"/>
  <c r="B2755" i="9"/>
  <c r="B2756" i="9"/>
  <c r="B2757" i="9"/>
  <c r="B2758" i="9"/>
  <c r="B2759" i="9"/>
  <c r="B2760" i="9"/>
  <c r="B2761" i="9"/>
  <c r="B2762" i="9"/>
  <c r="B2763" i="9"/>
  <c r="B2764" i="9"/>
  <c r="B2765" i="9"/>
  <c r="B2766" i="9"/>
  <c r="B2767" i="9"/>
  <c r="B2768" i="9"/>
  <c r="B2769" i="9"/>
  <c r="B2770" i="9"/>
  <c r="B2771" i="9"/>
  <c r="B2772" i="9"/>
  <c r="B2773" i="9"/>
  <c r="B2774" i="9"/>
  <c r="B2775" i="9"/>
  <c r="B2776" i="9"/>
  <c r="B2777" i="9"/>
  <c r="B2778" i="9"/>
  <c r="B2779" i="9"/>
  <c r="B2780" i="9"/>
  <c r="B2781" i="9"/>
  <c r="B2782" i="9"/>
  <c r="B2783" i="9"/>
  <c r="B2784" i="9"/>
  <c r="B2785" i="9"/>
  <c r="B2786" i="9"/>
  <c r="B2787" i="9"/>
  <c r="B2788" i="9"/>
  <c r="B2789" i="9"/>
  <c r="B2790" i="9"/>
  <c r="B2791" i="9"/>
  <c r="B2792" i="9"/>
  <c r="B2793" i="9"/>
  <c r="B2794" i="9"/>
  <c r="B2795" i="9"/>
  <c r="B2796" i="9"/>
  <c r="B2797" i="9"/>
  <c r="B2798" i="9"/>
  <c r="B2799" i="9"/>
  <c r="B2800" i="9"/>
  <c r="B2801" i="9"/>
  <c r="B2802" i="9"/>
  <c r="B2803" i="9"/>
  <c r="B2804" i="9"/>
  <c r="B2805" i="9"/>
  <c r="B2806" i="9"/>
  <c r="B2807" i="9"/>
  <c r="B2808" i="9"/>
  <c r="B2809" i="9"/>
  <c r="B2810" i="9"/>
  <c r="B2811" i="9"/>
  <c r="B2812" i="9"/>
  <c r="B2813" i="9"/>
  <c r="B2814" i="9"/>
  <c r="B2815" i="9"/>
  <c r="B2816" i="9"/>
  <c r="B2817" i="9"/>
  <c r="B2818" i="9"/>
  <c r="B2819" i="9"/>
  <c r="B2820" i="9"/>
  <c r="B2821" i="9"/>
  <c r="B2822" i="9"/>
  <c r="B2823" i="9"/>
  <c r="B2824" i="9"/>
  <c r="B2825" i="9"/>
  <c r="B2826" i="9"/>
  <c r="B2827" i="9"/>
  <c r="B2828" i="9"/>
  <c r="B2829" i="9"/>
  <c r="B2830" i="9"/>
  <c r="B2831" i="9"/>
  <c r="B2832" i="9"/>
  <c r="B2833" i="9"/>
  <c r="B2834" i="9"/>
  <c r="B2835" i="9"/>
  <c r="B2836" i="9"/>
  <c r="B2837" i="9"/>
  <c r="B2838" i="9"/>
  <c r="B2839" i="9"/>
  <c r="B2840" i="9"/>
  <c r="B2841" i="9"/>
  <c r="B2842" i="9"/>
  <c r="B2843" i="9"/>
  <c r="B2844" i="9"/>
  <c r="B2845" i="9"/>
  <c r="B2846" i="9"/>
  <c r="B2847" i="9"/>
  <c r="B2848" i="9"/>
  <c r="B2849" i="9"/>
  <c r="B2850" i="9"/>
  <c r="B2851" i="9"/>
  <c r="B2852" i="9"/>
  <c r="B2853" i="9"/>
  <c r="B2854" i="9"/>
  <c r="B2855" i="9"/>
  <c r="B2856" i="9"/>
  <c r="B2857" i="9"/>
  <c r="B2858" i="9"/>
  <c r="B2859" i="9"/>
  <c r="B2860" i="9"/>
  <c r="B2861" i="9"/>
  <c r="B2862" i="9"/>
  <c r="B2863" i="9"/>
  <c r="B2864" i="9"/>
  <c r="B2865" i="9"/>
  <c r="B2866" i="9"/>
  <c r="B2867" i="9"/>
  <c r="B2868" i="9"/>
  <c r="B2869" i="9"/>
  <c r="B2870" i="9"/>
  <c r="B2871" i="9"/>
  <c r="B2872" i="9"/>
  <c r="B2873" i="9"/>
  <c r="B2874" i="9"/>
  <c r="B2875" i="9"/>
  <c r="B2876" i="9"/>
  <c r="B2877" i="9"/>
  <c r="B2878" i="9"/>
  <c r="B2879" i="9"/>
  <c r="B2880" i="9"/>
  <c r="B2881" i="9"/>
  <c r="B2882" i="9"/>
  <c r="B2883" i="9"/>
  <c r="B2884" i="9"/>
  <c r="B2885" i="9"/>
  <c r="B2886" i="9"/>
  <c r="B2887" i="9"/>
  <c r="B2888" i="9"/>
  <c r="B2889" i="9"/>
  <c r="B2890" i="9"/>
  <c r="B2891" i="9"/>
  <c r="B2892" i="9"/>
  <c r="B2893" i="9"/>
  <c r="B2894" i="9"/>
  <c r="B2895" i="9"/>
  <c r="B2896" i="9"/>
  <c r="B2897" i="9"/>
  <c r="B2898" i="9"/>
  <c r="B2899" i="9"/>
  <c r="B2900" i="9"/>
  <c r="B2901" i="9"/>
  <c r="B2902" i="9"/>
  <c r="B2903" i="9"/>
  <c r="B2904" i="9"/>
  <c r="B2905" i="9"/>
  <c r="B2906" i="9"/>
  <c r="B2907" i="9"/>
  <c r="B2908" i="9"/>
  <c r="B2909" i="9"/>
  <c r="B2910" i="9"/>
  <c r="B2911" i="9"/>
  <c r="B2912" i="9"/>
  <c r="B2913" i="9"/>
  <c r="B2914" i="9"/>
  <c r="B2915" i="9"/>
  <c r="B2916" i="9"/>
  <c r="B2917" i="9"/>
  <c r="B2918" i="9"/>
  <c r="B2919" i="9"/>
  <c r="B2920" i="9"/>
  <c r="B2921" i="9"/>
  <c r="B2922" i="9"/>
  <c r="B2923" i="9"/>
  <c r="B2924" i="9"/>
  <c r="B2925" i="9"/>
  <c r="B2926" i="9"/>
  <c r="B2927" i="9"/>
  <c r="B2928" i="9"/>
  <c r="B2929" i="9"/>
  <c r="B2930" i="9"/>
  <c r="B2931" i="9"/>
  <c r="B2932" i="9"/>
  <c r="B2933" i="9"/>
  <c r="B2934" i="9"/>
  <c r="B2935" i="9"/>
  <c r="B2936" i="9"/>
  <c r="B2937" i="9"/>
  <c r="B2938" i="9"/>
  <c r="B2939" i="9"/>
  <c r="B2940" i="9"/>
  <c r="B2941" i="9"/>
  <c r="B2942" i="9"/>
  <c r="B2943" i="9"/>
  <c r="B2944" i="9"/>
  <c r="B2945" i="9"/>
  <c r="B2946" i="9"/>
  <c r="B2947" i="9"/>
  <c r="B2948" i="9"/>
  <c r="B2949" i="9"/>
  <c r="B2950" i="9"/>
  <c r="B2951" i="9"/>
  <c r="B2952" i="9"/>
  <c r="B2953" i="9"/>
  <c r="B2954" i="9"/>
  <c r="B2955" i="9"/>
  <c r="B2956" i="9"/>
  <c r="B2957" i="9"/>
  <c r="B2958" i="9"/>
  <c r="B2959" i="9"/>
  <c r="B2960" i="9"/>
  <c r="B2961" i="9"/>
  <c r="B2962" i="9"/>
  <c r="B2963" i="9"/>
  <c r="B2964" i="9"/>
  <c r="B2965" i="9"/>
  <c r="B2966" i="9"/>
  <c r="B2967" i="9"/>
  <c r="B2968" i="9"/>
  <c r="B2969" i="9"/>
  <c r="B2970" i="9"/>
  <c r="B2971" i="9"/>
  <c r="B2972" i="9"/>
  <c r="B2973" i="9"/>
  <c r="B2974" i="9"/>
  <c r="B2975" i="9"/>
  <c r="B2976" i="9"/>
  <c r="B2977" i="9"/>
  <c r="B2978" i="9"/>
  <c r="B2979" i="9"/>
  <c r="B2980" i="9"/>
  <c r="B2981" i="9"/>
  <c r="B2982" i="9"/>
  <c r="B2983" i="9"/>
  <c r="B2984" i="9"/>
  <c r="B2985" i="9"/>
  <c r="B2986" i="9"/>
  <c r="B2987" i="9"/>
  <c r="B2988" i="9"/>
  <c r="B2989" i="9"/>
  <c r="B2990" i="9"/>
  <c r="B2991" i="9"/>
  <c r="B2992" i="9"/>
  <c r="B2993" i="9"/>
  <c r="B2994" i="9"/>
  <c r="B2995" i="9"/>
  <c r="B2996" i="9"/>
  <c r="B2997" i="9"/>
  <c r="B2998" i="9"/>
  <c r="B2999" i="9"/>
  <c r="B3000" i="9"/>
  <c r="B3001" i="9"/>
  <c r="B3002" i="9"/>
  <c r="B3003" i="9"/>
  <c r="B3004" i="9"/>
  <c r="B3005" i="9"/>
  <c r="B3006" i="9"/>
  <c r="B3007" i="9"/>
  <c r="B3008" i="9"/>
  <c r="B3009" i="9"/>
  <c r="B3010" i="9"/>
  <c r="B3011" i="9"/>
  <c r="B3012" i="9"/>
  <c r="B3013" i="9"/>
  <c r="B3014" i="9"/>
  <c r="B3015" i="9"/>
  <c r="B3016" i="9"/>
  <c r="B3017" i="9"/>
  <c r="B3018" i="9"/>
  <c r="B3019" i="9"/>
  <c r="B3020" i="9"/>
  <c r="B3021" i="9"/>
  <c r="B3022" i="9"/>
  <c r="B3023" i="9"/>
  <c r="B3024" i="9"/>
  <c r="B3025" i="9"/>
  <c r="B3026" i="9"/>
  <c r="B3027" i="9"/>
  <c r="B3028" i="9"/>
  <c r="B3029" i="9"/>
  <c r="B3030" i="9"/>
  <c r="B3031" i="9"/>
  <c r="B3032" i="9"/>
  <c r="B3033" i="9"/>
  <c r="B3034" i="9"/>
  <c r="B3035" i="9"/>
  <c r="B3036" i="9"/>
  <c r="B3037" i="9"/>
  <c r="B3038" i="9"/>
  <c r="B3039" i="9"/>
  <c r="B3040" i="9"/>
  <c r="B3041" i="9"/>
  <c r="B3042" i="9"/>
  <c r="B3043" i="9"/>
  <c r="B3044" i="9"/>
  <c r="B3045" i="9"/>
  <c r="B3046" i="9"/>
  <c r="B3047" i="9"/>
  <c r="B3048" i="9"/>
  <c r="B3049" i="9"/>
  <c r="B3050" i="9"/>
  <c r="B3051" i="9"/>
  <c r="B3052" i="9"/>
  <c r="B3053" i="9"/>
  <c r="B3054" i="9"/>
  <c r="B3055" i="9"/>
  <c r="B3056" i="9"/>
  <c r="B3057" i="9"/>
  <c r="B3058" i="9"/>
  <c r="B3059" i="9"/>
  <c r="B3060" i="9"/>
  <c r="B3061" i="9"/>
  <c r="B3062" i="9"/>
  <c r="B3063" i="9"/>
  <c r="B3064" i="9"/>
  <c r="B3065" i="9"/>
  <c r="B3066" i="9"/>
  <c r="B3067" i="9"/>
  <c r="B3068" i="9"/>
  <c r="B3069" i="9"/>
  <c r="B3070" i="9"/>
  <c r="B3071" i="9"/>
  <c r="B3072" i="9"/>
  <c r="B3073" i="9"/>
  <c r="B3074" i="9"/>
  <c r="B3075" i="9"/>
  <c r="B3076" i="9"/>
  <c r="B3077" i="9"/>
  <c r="B3078" i="9"/>
  <c r="B3079" i="9"/>
  <c r="B3080" i="9"/>
  <c r="B3081" i="9"/>
  <c r="B3082" i="9"/>
  <c r="B3083" i="9"/>
  <c r="B3084" i="9"/>
  <c r="B3085" i="9"/>
  <c r="B3086" i="9"/>
  <c r="B3087" i="9"/>
  <c r="B3088" i="9"/>
  <c r="B3089" i="9"/>
  <c r="B3090" i="9"/>
  <c r="B3091" i="9"/>
  <c r="B3092" i="9"/>
  <c r="B3093" i="9"/>
  <c r="B3094" i="9"/>
  <c r="B3095" i="9"/>
  <c r="B3096" i="9"/>
  <c r="B3097" i="9"/>
  <c r="B3098" i="9"/>
  <c r="B3099" i="9"/>
  <c r="B3100" i="9"/>
  <c r="B3101" i="9"/>
  <c r="B3102" i="9"/>
  <c r="B3103" i="9"/>
  <c r="B3104" i="9"/>
  <c r="B3105" i="9"/>
  <c r="B3106" i="9"/>
  <c r="B3107" i="9"/>
  <c r="B3108" i="9"/>
  <c r="B3109" i="9"/>
  <c r="B3110" i="9"/>
  <c r="B3111" i="9"/>
  <c r="B3112" i="9"/>
  <c r="B3113" i="9"/>
  <c r="B3114" i="9"/>
  <c r="B3115" i="9"/>
  <c r="B3116" i="9"/>
  <c r="B3117" i="9"/>
  <c r="B3118" i="9"/>
  <c r="B3119" i="9"/>
  <c r="B3120" i="9"/>
  <c r="B3121" i="9"/>
  <c r="B3122" i="9"/>
  <c r="B3123" i="9"/>
  <c r="B3124" i="9"/>
  <c r="B3125" i="9"/>
  <c r="B3126" i="9"/>
  <c r="B3127" i="9"/>
  <c r="B3128" i="9"/>
  <c r="B3129" i="9"/>
  <c r="B3130" i="9"/>
  <c r="B3131" i="9"/>
  <c r="B3132" i="9"/>
  <c r="B3133" i="9"/>
  <c r="B3134" i="9"/>
  <c r="B3135" i="9"/>
  <c r="B3136" i="9"/>
  <c r="B3137" i="9"/>
  <c r="B3138" i="9"/>
  <c r="B3139" i="9"/>
  <c r="B3140" i="9"/>
  <c r="B3141" i="9"/>
  <c r="B3142" i="9"/>
  <c r="B3143" i="9"/>
  <c r="B3144" i="9"/>
  <c r="B3145" i="9"/>
  <c r="B3146" i="9"/>
  <c r="B3147" i="9"/>
  <c r="B3148" i="9"/>
  <c r="B3149" i="9"/>
  <c r="B3150" i="9"/>
  <c r="B3151" i="9"/>
  <c r="B3152" i="9"/>
  <c r="B3153" i="9"/>
  <c r="B3154" i="9"/>
  <c r="B3155" i="9"/>
  <c r="B3156" i="9"/>
  <c r="B3157" i="9"/>
  <c r="B3158" i="9"/>
  <c r="B3159" i="9"/>
  <c r="B3160" i="9"/>
  <c r="B3161" i="9"/>
  <c r="B3162" i="9"/>
  <c r="B3163" i="9"/>
  <c r="B3164" i="9"/>
  <c r="B3165" i="9"/>
  <c r="B3166" i="9"/>
  <c r="B3167" i="9"/>
  <c r="B3168" i="9"/>
  <c r="B3169" i="9"/>
  <c r="B3170" i="9"/>
  <c r="B3171" i="9"/>
  <c r="B3172" i="9"/>
  <c r="B3173" i="9"/>
  <c r="B3174" i="9"/>
  <c r="B3175" i="9"/>
  <c r="B3176" i="9"/>
  <c r="B3177" i="9"/>
  <c r="B3178" i="9"/>
  <c r="B3179" i="9"/>
  <c r="B3180" i="9"/>
  <c r="B3181" i="9"/>
  <c r="B3182" i="9"/>
  <c r="B3183" i="9"/>
  <c r="B3184" i="9"/>
  <c r="B3185" i="9"/>
  <c r="B3186" i="9"/>
  <c r="B3187" i="9"/>
  <c r="B3188" i="9"/>
  <c r="B3189" i="9"/>
  <c r="B3190" i="9"/>
  <c r="B3191" i="9"/>
  <c r="B3192" i="9"/>
  <c r="B3193" i="9"/>
  <c r="B3194" i="9"/>
  <c r="B3195" i="9"/>
  <c r="B3196" i="9"/>
  <c r="B3197" i="9"/>
  <c r="B3198" i="9"/>
  <c r="B3199" i="9"/>
  <c r="B3200" i="9"/>
  <c r="B3201" i="9"/>
  <c r="B3202" i="9"/>
  <c r="B3203" i="9"/>
  <c r="B3204" i="9"/>
  <c r="B3205" i="9"/>
  <c r="B3206" i="9"/>
  <c r="B3207" i="9"/>
  <c r="B3208" i="9"/>
  <c r="B3209" i="9"/>
  <c r="B3210" i="9"/>
  <c r="B3211" i="9"/>
  <c r="B3212" i="9"/>
  <c r="B3213" i="9"/>
  <c r="B3214" i="9"/>
  <c r="B3215" i="9"/>
  <c r="B3216" i="9"/>
  <c r="B3217" i="9"/>
  <c r="B3218" i="9"/>
  <c r="B3219" i="9"/>
  <c r="B3220" i="9"/>
  <c r="B3221" i="9"/>
  <c r="B3222" i="9"/>
  <c r="B3223" i="9"/>
  <c r="B3224" i="9"/>
  <c r="B3225" i="9"/>
  <c r="B3226" i="9"/>
  <c r="B3227" i="9"/>
  <c r="B3228" i="9"/>
  <c r="B3229" i="9"/>
  <c r="B3230" i="9"/>
  <c r="B3231" i="9"/>
  <c r="B3232" i="9"/>
  <c r="B3233" i="9"/>
  <c r="B3234" i="9"/>
  <c r="B3235" i="9"/>
  <c r="B3236" i="9"/>
  <c r="B3237" i="9"/>
  <c r="B3238" i="9"/>
  <c r="B3239" i="9"/>
  <c r="B3240" i="9"/>
  <c r="B3241" i="9"/>
  <c r="B3242" i="9"/>
  <c r="B3243" i="9"/>
  <c r="B3244" i="9"/>
  <c r="B3245" i="9"/>
  <c r="B3246" i="9"/>
  <c r="B3247" i="9"/>
  <c r="B3248" i="9"/>
  <c r="B3249" i="9"/>
  <c r="B3250" i="9"/>
  <c r="B3251" i="9"/>
  <c r="B3252" i="9"/>
  <c r="B3253" i="9"/>
  <c r="B3254" i="9"/>
  <c r="B3255" i="9"/>
  <c r="B3256" i="9"/>
  <c r="B3257" i="9"/>
  <c r="B3258" i="9"/>
  <c r="B3259" i="9"/>
  <c r="B3260" i="9"/>
  <c r="B3261" i="9"/>
  <c r="B3262" i="9"/>
  <c r="B3263" i="9"/>
  <c r="B3264" i="9"/>
  <c r="B3265" i="9"/>
  <c r="B3266" i="9"/>
  <c r="B3267" i="9"/>
  <c r="B3268" i="9"/>
  <c r="B3269" i="9"/>
  <c r="B3270" i="9"/>
  <c r="B3271" i="9"/>
  <c r="B3272" i="9"/>
  <c r="B3273" i="9"/>
  <c r="B3274" i="9"/>
  <c r="B3275" i="9"/>
  <c r="B3276" i="9"/>
  <c r="B3277" i="9"/>
  <c r="B3278" i="9"/>
  <c r="B3279" i="9"/>
  <c r="B3280" i="9"/>
  <c r="B3281" i="9"/>
  <c r="B3282" i="9"/>
  <c r="B3283" i="9"/>
  <c r="B3284" i="9"/>
  <c r="B3285" i="9"/>
  <c r="B3286" i="9"/>
  <c r="B3287" i="9"/>
  <c r="B3288" i="9"/>
  <c r="B3289" i="9"/>
  <c r="B3290" i="9"/>
  <c r="B3291" i="9"/>
  <c r="B3292" i="9"/>
  <c r="B3293" i="9"/>
  <c r="B3294" i="9"/>
  <c r="B3295" i="9"/>
  <c r="B3296" i="9"/>
  <c r="B3297" i="9"/>
  <c r="B3298" i="9"/>
  <c r="B3299" i="9"/>
  <c r="B3300" i="9"/>
  <c r="B3301" i="9"/>
  <c r="B3302" i="9"/>
  <c r="B3303" i="9"/>
  <c r="B3304" i="9"/>
  <c r="B3305" i="9"/>
  <c r="B3306" i="9"/>
  <c r="B3307" i="9"/>
  <c r="B3308" i="9"/>
  <c r="B3309" i="9"/>
  <c r="B3310" i="9"/>
  <c r="B3311" i="9"/>
  <c r="B3312" i="9"/>
  <c r="B3313" i="9"/>
  <c r="B3314" i="9"/>
  <c r="B3315" i="9"/>
  <c r="B3316" i="9"/>
  <c r="B3317" i="9"/>
  <c r="B3318" i="9"/>
  <c r="B3319" i="9"/>
  <c r="B3320" i="9"/>
  <c r="B3321" i="9"/>
  <c r="B3322" i="9"/>
  <c r="B3323" i="9"/>
  <c r="B3324" i="9"/>
  <c r="B3325" i="9"/>
  <c r="B3326" i="9"/>
  <c r="B3327" i="9"/>
  <c r="B3328" i="9"/>
  <c r="B3329" i="9"/>
  <c r="B3330" i="9"/>
  <c r="B3331" i="9"/>
  <c r="B3332" i="9"/>
  <c r="B3333" i="9"/>
  <c r="B3334" i="9"/>
  <c r="B3335" i="9"/>
  <c r="B3336" i="9"/>
  <c r="B3337" i="9"/>
  <c r="B3338" i="9"/>
  <c r="B3339" i="9"/>
  <c r="B3340" i="9"/>
  <c r="B3341" i="9"/>
  <c r="B3342" i="9"/>
  <c r="B3343" i="9"/>
  <c r="B3344" i="9"/>
  <c r="B3345" i="9"/>
  <c r="B3346" i="9"/>
  <c r="B3347" i="9"/>
  <c r="B3348" i="9"/>
  <c r="B3349" i="9"/>
  <c r="B3350" i="9"/>
  <c r="B3351" i="9"/>
  <c r="B3352" i="9"/>
  <c r="B3353" i="9"/>
  <c r="B3354" i="9"/>
  <c r="B3355" i="9"/>
  <c r="B3356" i="9"/>
  <c r="B3357" i="9"/>
  <c r="B3358" i="9"/>
  <c r="B3359" i="9"/>
  <c r="B3360" i="9"/>
  <c r="B3361" i="9"/>
  <c r="B3362" i="9"/>
  <c r="B3363" i="9"/>
  <c r="B3364" i="9"/>
  <c r="B3365" i="9"/>
  <c r="B3366" i="9"/>
  <c r="B3367" i="9"/>
  <c r="B3368" i="9"/>
  <c r="B3369" i="9"/>
  <c r="B3370" i="9"/>
  <c r="B3371" i="9"/>
  <c r="B3372" i="9"/>
  <c r="B3373" i="9"/>
  <c r="B3374" i="9"/>
  <c r="B3375" i="9"/>
  <c r="B3376" i="9"/>
  <c r="B3377" i="9"/>
  <c r="B3378" i="9"/>
  <c r="B3379" i="9"/>
  <c r="B3380" i="9"/>
  <c r="B3381" i="9"/>
  <c r="B3382" i="9"/>
  <c r="B3383" i="9"/>
  <c r="B3384" i="9"/>
  <c r="B3385" i="9"/>
  <c r="B3386" i="9"/>
  <c r="B3387" i="9"/>
  <c r="B3388" i="9"/>
  <c r="B3389" i="9"/>
  <c r="B3390" i="9"/>
  <c r="B3391" i="9"/>
  <c r="B3392" i="9"/>
  <c r="B3393" i="9"/>
  <c r="B3394" i="9"/>
  <c r="B3395" i="9"/>
  <c r="B3396" i="9"/>
  <c r="B3397" i="9"/>
  <c r="B3398" i="9"/>
  <c r="B3399" i="9"/>
  <c r="B3400" i="9"/>
  <c r="B3401" i="9"/>
  <c r="B3402" i="9"/>
  <c r="B3403" i="9"/>
  <c r="B3404" i="9"/>
  <c r="B3405" i="9"/>
  <c r="B3406" i="9"/>
  <c r="B3407" i="9"/>
  <c r="B3408" i="9"/>
  <c r="B3409" i="9"/>
  <c r="B3410" i="9"/>
  <c r="B3411" i="9"/>
  <c r="B3412" i="9"/>
  <c r="B3413" i="9"/>
  <c r="B3414" i="9"/>
  <c r="B3415" i="9"/>
  <c r="B3416" i="9"/>
  <c r="B3417" i="9"/>
  <c r="B3418" i="9"/>
  <c r="B3419" i="9"/>
  <c r="B3420" i="9"/>
  <c r="B3421" i="9"/>
  <c r="B3422" i="9"/>
  <c r="B3423" i="9"/>
  <c r="B3424" i="9"/>
  <c r="B3425" i="9"/>
  <c r="B3426" i="9"/>
  <c r="B3427" i="9"/>
  <c r="B3428" i="9"/>
  <c r="B3429" i="9"/>
  <c r="B3430" i="9"/>
  <c r="B3431" i="9"/>
  <c r="B3432" i="9"/>
  <c r="B3433" i="9"/>
  <c r="B3434" i="9"/>
  <c r="B3435" i="9"/>
  <c r="B3436" i="9"/>
  <c r="B3437" i="9"/>
  <c r="B3438" i="9"/>
  <c r="B3439" i="9"/>
  <c r="B3440" i="9"/>
  <c r="B3441" i="9"/>
  <c r="B3442" i="9"/>
  <c r="B3443" i="9"/>
  <c r="B3444" i="9"/>
  <c r="B3445" i="9"/>
  <c r="B3446" i="9"/>
  <c r="B3447" i="9"/>
  <c r="B3448" i="9"/>
  <c r="B3449" i="9"/>
  <c r="B3450" i="9"/>
  <c r="B3451" i="9"/>
  <c r="B3452" i="9"/>
  <c r="B3453" i="9"/>
  <c r="B3454" i="9"/>
  <c r="B3455" i="9"/>
  <c r="B3456" i="9"/>
  <c r="B3457" i="9"/>
  <c r="B3458" i="9"/>
  <c r="B3459" i="9"/>
  <c r="B3460" i="9"/>
  <c r="B3461" i="9"/>
  <c r="B3462" i="9"/>
  <c r="B3463" i="9"/>
  <c r="B3464" i="9"/>
  <c r="B3465" i="9"/>
  <c r="B3466" i="9"/>
  <c r="B3467" i="9"/>
  <c r="B3468" i="9"/>
  <c r="B3469" i="9"/>
  <c r="B3470" i="9"/>
  <c r="B3471" i="9"/>
  <c r="B3472" i="9"/>
  <c r="B3473" i="9"/>
  <c r="B3474" i="9"/>
  <c r="B3475" i="9"/>
  <c r="B3476" i="9"/>
  <c r="B3477" i="9"/>
  <c r="B3478" i="9"/>
  <c r="B3479" i="9"/>
  <c r="B3480" i="9"/>
  <c r="B3481" i="9"/>
  <c r="B3482" i="9"/>
  <c r="B3483" i="9"/>
  <c r="B3484" i="9"/>
  <c r="B3485" i="9"/>
  <c r="B3486" i="9"/>
  <c r="B3487" i="9"/>
  <c r="B3488" i="9"/>
  <c r="B3489" i="9"/>
  <c r="B3490" i="9"/>
  <c r="B3491" i="9"/>
  <c r="B3492" i="9"/>
  <c r="B3493" i="9"/>
  <c r="B3494" i="9"/>
  <c r="B3495" i="9"/>
  <c r="B3496" i="9"/>
  <c r="B3497" i="9"/>
  <c r="B3498" i="9"/>
  <c r="B3499" i="9"/>
  <c r="B3500" i="9"/>
  <c r="B3501" i="9"/>
  <c r="B3502" i="9"/>
  <c r="B3503" i="9"/>
  <c r="B3504" i="9"/>
  <c r="B3505" i="9"/>
  <c r="B3506" i="9"/>
  <c r="B3507" i="9"/>
  <c r="B3508" i="9"/>
  <c r="B3509" i="9"/>
  <c r="B3510" i="9"/>
  <c r="B3511" i="9"/>
  <c r="B3512" i="9"/>
  <c r="B3513" i="9"/>
  <c r="B3514" i="9"/>
  <c r="B3515" i="9"/>
  <c r="B3516" i="9"/>
  <c r="B3517" i="9"/>
  <c r="B3518" i="9"/>
  <c r="B3519" i="9"/>
  <c r="B3520" i="9"/>
  <c r="B3521" i="9"/>
  <c r="B3522" i="9"/>
  <c r="B3523" i="9"/>
  <c r="B3524" i="9"/>
  <c r="B3525" i="9"/>
  <c r="B3526" i="9"/>
  <c r="B3527" i="9"/>
  <c r="B3528" i="9"/>
  <c r="B3529" i="9"/>
  <c r="B3530" i="9"/>
  <c r="B3531" i="9"/>
  <c r="B3532" i="9"/>
  <c r="B3533" i="9"/>
  <c r="B3534" i="9"/>
  <c r="B3535" i="9"/>
  <c r="B3536" i="9"/>
  <c r="B3537" i="9"/>
  <c r="B3538" i="9"/>
  <c r="B3539" i="9"/>
  <c r="B3540" i="9"/>
  <c r="B3541" i="9"/>
  <c r="B3542" i="9"/>
  <c r="B3543" i="9"/>
  <c r="B3544" i="9"/>
  <c r="B3545" i="9"/>
  <c r="B3546" i="9"/>
  <c r="B3547" i="9"/>
  <c r="B3548" i="9"/>
  <c r="B3549" i="9"/>
  <c r="B3550" i="9"/>
  <c r="B3551" i="9"/>
  <c r="B3552" i="9"/>
  <c r="B3553" i="9"/>
  <c r="B3554" i="9"/>
  <c r="B3555" i="9"/>
  <c r="B3556" i="9"/>
  <c r="B3557" i="9"/>
  <c r="B3558" i="9"/>
  <c r="B3559" i="9"/>
  <c r="B3560" i="9"/>
  <c r="B3561" i="9"/>
  <c r="B3562" i="9"/>
  <c r="B3563" i="9"/>
  <c r="B3564" i="9"/>
  <c r="B3565" i="9"/>
  <c r="B3566" i="9"/>
  <c r="B3567" i="9"/>
  <c r="B3568" i="9"/>
  <c r="B3569" i="9"/>
  <c r="B3570" i="9"/>
  <c r="B3571" i="9"/>
  <c r="B3572" i="9"/>
  <c r="B3573" i="9"/>
  <c r="B3574" i="9"/>
  <c r="B3575" i="9"/>
  <c r="B3576" i="9"/>
  <c r="B3577" i="9"/>
  <c r="B3578" i="9"/>
  <c r="B3579" i="9"/>
  <c r="B3580" i="9"/>
  <c r="B3581" i="9"/>
  <c r="B3582" i="9"/>
  <c r="B3583" i="9"/>
  <c r="B3584" i="9"/>
  <c r="B3585" i="9"/>
  <c r="B3586" i="9"/>
  <c r="B3587" i="9"/>
  <c r="B3588" i="9"/>
  <c r="B3589" i="9"/>
  <c r="B3590" i="9"/>
  <c r="B3591" i="9"/>
  <c r="B3592" i="9"/>
  <c r="B3593" i="9"/>
  <c r="B3594" i="9"/>
  <c r="B3595" i="9"/>
  <c r="B3596" i="9"/>
  <c r="B3597" i="9"/>
  <c r="B3598" i="9"/>
  <c r="B3599" i="9"/>
  <c r="B3600" i="9"/>
  <c r="B3601" i="9"/>
  <c r="B3602" i="9"/>
  <c r="B3603" i="9"/>
  <c r="B3604" i="9"/>
  <c r="B3605" i="9"/>
  <c r="B3606" i="9"/>
  <c r="B3607" i="9"/>
  <c r="B3608" i="9"/>
  <c r="B3609" i="9"/>
  <c r="B3610" i="9"/>
  <c r="B3611" i="9"/>
  <c r="B3612" i="9"/>
  <c r="B3613" i="9"/>
  <c r="B3614" i="9"/>
  <c r="B3615" i="9"/>
  <c r="B3616" i="9"/>
  <c r="B3617" i="9"/>
  <c r="B3618" i="9"/>
  <c r="B3619" i="9"/>
  <c r="B3620" i="9"/>
  <c r="B3621" i="9"/>
  <c r="B3622" i="9"/>
  <c r="B3623" i="9"/>
  <c r="B3624" i="9"/>
  <c r="B3625" i="9"/>
  <c r="B3626" i="9"/>
  <c r="B3627" i="9"/>
  <c r="B3628" i="9"/>
  <c r="B3629" i="9"/>
  <c r="B3630" i="9"/>
  <c r="B3631" i="9"/>
  <c r="B3632" i="9"/>
  <c r="B3633" i="9"/>
  <c r="B3634" i="9"/>
  <c r="B3635" i="9"/>
  <c r="B3636" i="9"/>
  <c r="B3637" i="9"/>
  <c r="B3638" i="9"/>
  <c r="B3639" i="9"/>
  <c r="B3640" i="9"/>
  <c r="B3641" i="9"/>
  <c r="B3642" i="9"/>
  <c r="B3643" i="9"/>
  <c r="B3644" i="9"/>
  <c r="B3645" i="9"/>
  <c r="B3646" i="9"/>
  <c r="B3647" i="9"/>
  <c r="B3648" i="9"/>
  <c r="B3649" i="9"/>
  <c r="B3650" i="9"/>
  <c r="B3651" i="9"/>
  <c r="B3652" i="9"/>
  <c r="B3653" i="9"/>
  <c r="B3654" i="9"/>
  <c r="B3655" i="9"/>
  <c r="B3656" i="9"/>
  <c r="B3657" i="9"/>
  <c r="B3658" i="9"/>
  <c r="B3659" i="9"/>
  <c r="B3660" i="9"/>
  <c r="B3661" i="9"/>
  <c r="B3662" i="9"/>
  <c r="B3663" i="9"/>
  <c r="B3664" i="9"/>
  <c r="B3665" i="9"/>
  <c r="B3666" i="9"/>
  <c r="B3667" i="9"/>
  <c r="B3668" i="9"/>
  <c r="B3669" i="9"/>
  <c r="B3670" i="9"/>
  <c r="B3671" i="9"/>
  <c r="B3672" i="9"/>
  <c r="B3673" i="9"/>
  <c r="B3674" i="9"/>
  <c r="B3675" i="9"/>
  <c r="B3676" i="9"/>
  <c r="B3677" i="9"/>
  <c r="B3678" i="9"/>
  <c r="B3679" i="9"/>
  <c r="B3680" i="9"/>
  <c r="B3681" i="9"/>
  <c r="B3682" i="9"/>
  <c r="B3683" i="9"/>
  <c r="B3684" i="9"/>
  <c r="B3685" i="9"/>
  <c r="B3686" i="9"/>
  <c r="B3687" i="9"/>
  <c r="B3688" i="9"/>
  <c r="B3689" i="9"/>
  <c r="B3690" i="9"/>
  <c r="B3691" i="9"/>
  <c r="B3692" i="9"/>
  <c r="B3693" i="9"/>
  <c r="B3694" i="9"/>
  <c r="B3695" i="9"/>
  <c r="B3696" i="9"/>
  <c r="B3697" i="9"/>
  <c r="B3698" i="9"/>
  <c r="B3699" i="9"/>
  <c r="B3700" i="9"/>
  <c r="B3701" i="9"/>
  <c r="B3702" i="9"/>
  <c r="B3703" i="9"/>
  <c r="B3704" i="9"/>
  <c r="B3705" i="9"/>
  <c r="B3706" i="9"/>
  <c r="B3707" i="9"/>
  <c r="B3708" i="9"/>
  <c r="B3709" i="9"/>
  <c r="B3710" i="9"/>
  <c r="B3711" i="9"/>
  <c r="B3712" i="9"/>
  <c r="B3713" i="9"/>
  <c r="B3714" i="9"/>
  <c r="B3715" i="9"/>
  <c r="B3716" i="9"/>
  <c r="B3717" i="9"/>
  <c r="B3718" i="9"/>
  <c r="B3719" i="9"/>
  <c r="B3720" i="9"/>
  <c r="B3721" i="9"/>
  <c r="B3722" i="9"/>
  <c r="B3723" i="9"/>
  <c r="B3724" i="9"/>
  <c r="B3725" i="9"/>
  <c r="B3726" i="9"/>
  <c r="B3727" i="9"/>
  <c r="B3728" i="9"/>
  <c r="B3729" i="9"/>
  <c r="B3730" i="9"/>
  <c r="B3731" i="9"/>
  <c r="B3732" i="9"/>
  <c r="B3733" i="9"/>
  <c r="B3734" i="9"/>
  <c r="B3735" i="9"/>
  <c r="B3736" i="9"/>
  <c r="B3737" i="9"/>
  <c r="B3738" i="9"/>
  <c r="B3739" i="9"/>
  <c r="B3740" i="9"/>
  <c r="B3741" i="9"/>
  <c r="B3742" i="9"/>
  <c r="B3743" i="9"/>
  <c r="B3744" i="9"/>
  <c r="B3745" i="9"/>
  <c r="B3746" i="9"/>
  <c r="B3747" i="9"/>
  <c r="B3748" i="9"/>
  <c r="B3749" i="9"/>
  <c r="B3750" i="9"/>
  <c r="B3751" i="9"/>
  <c r="B3752" i="9"/>
  <c r="B3753" i="9"/>
  <c r="B3754" i="9"/>
  <c r="B3755" i="9"/>
  <c r="B3756" i="9"/>
  <c r="B3757" i="9"/>
  <c r="B3758" i="9"/>
  <c r="B3759" i="9"/>
  <c r="B3760" i="9"/>
  <c r="B3761" i="9"/>
  <c r="B3762" i="9"/>
  <c r="B3763" i="9"/>
  <c r="B3764" i="9"/>
  <c r="B3765" i="9"/>
  <c r="B3766" i="9"/>
  <c r="B3767" i="9"/>
  <c r="B3768" i="9"/>
  <c r="B3769" i="9"/>
  <c r="B3770" i="9"/>
  <c r="B3771" i="9"/>
  <c r="B3772" i="9"/>
  <c r="B3773" i="9"/>
  <c r="B3774" i="9"/>
  <c r="B3775" i="9"/>
  <c r="B3776" i="9"/>
  <c r="B3777" i="9"/>
  <c r="B3778" i="9"/>
  <c r="B3779" i="9"/>
  <c r="B3780" i="9"/>
  <c r="B3781" i="9"/>
  <c r="B3782" i="9"/>
  <c r="B3783" i="9"/>
  <c r="B3784" i="9"/>
  <c r="B3785" i="9"/>
  <c r="B3786" i="9"/>
  <c r="B3787" i="9"/>
  <c r="B3788" i="9"/>
  <c r="B3789" i="9"/>
  <c r="B3790" i="9"/>
  <c r="B3791" i="9"/>
  <c r="B3792" i="9"/>
  <c r="B3793" i="9"/>
  <c r="B3794" i="9"/>
  <c r="B3795" i="9"/>
  <c r="B3796" i="9"/>
  <c r="B3797" i="9"/>
  <c r="B3798" i="9"/>
  <c r="B3799" i="9"/>
  <c r="B3800" i="9"/>
  <c r="B3801" i="9"/>
  <c r="B3802" i="9"/>
  <c r="B3803" i="9"/>
  <c r="B3804" i="9"/>
  <c r="B3805" i="9"/>
  <c r="B3806" i="9"/>
  <c r="B3807" i="9"/>
  <c r="B3808" i="9"/>
  <c r="B3809" i="9"/>
  <c r="B3810" i="9"/>
  <c r="B3811" i="9"/>
  <c r="B3812" i="9"/>
  <c r="B3813" i="9"/>
  <c r="B3814" i="9"/>
  <c r="B3815" i="9"/>
  <c r="B3816" i="9"/>
  <c r="B3817" i="9"/>
  <c r="B3818" i="9"/>
  <c r="B3819" i="9"/>
  <c r="B3820" i="9"/>
  <c r="B3821" i="9"/>
  <c r="B3822" i="9"/>
  <c r="B3823" i="9"/>
  <c r="B3824" i="9"/>
  <c r="B3825" i="9"/>
  <c r="B3826" i="9"/>
  <c r="B3827" i="9"/>
  <c r="B3828" i="9"/>
  <c r="B3829" i="9"/>
  <c r="B3830" i="9"/>
  <c r="B3831" i="9"/>
  <c r="B3832" i="9"/>
  <c r="B3833" i="9"/>
  <c r="B3834" i="9"/>
  <c r="B3835" i="9"/>
  <c r="B3836" i="9"/>
  <c r="B3837" i="9"/>
  <c r="B3838" i="9"/>
  <c r="B3839" i="9"/>
  <c r="B3840" i="9"/>
  <c r="B3841" i="9"/>
  <c r="B3842" i="9"/>
  <c r="B3843" i="9"/>
  <c r="B3844" i="9"/>
  <c r="B3845" i="9"/>
  <c r="B3846" i="9"/>
  <c r="B3847" i="9"/>
  <c r="B3848" i="9"/>
  <c r="B3849" i="9"/>
  <c r="B3850" i="9"/>
  <c r="B3851" i="9"/>
  <c r="B3852" i="9"/>
  <c r="B3853" i="9"/>
  <c r="B3854" i="9"/>
  <c r="B3855" i="9"/>
  <c r="B3856" i="9"/>
  <c r="B3857" i="9"/>
  <c r="B3858" i="9"/>
  <c r="B3859" i="9"/>
  <c r="B3860" i="9"/>
  <c r="B3861" i="9"/>
  <c r="B3862" i="9"/>
  <c r="B3863" i="9"/>
  <c r="B3864" i="9"/>
  <c r="B3865" i="9"/>
  <c r="B3866" i="9"/>
  <c r="B3867" i="9"/>
  <c r="B3868" i="9"/>
  <c r="B3869" i="9"/>
  <c r="B3870" i="9"/>
  <c r="B3871" i="9"/>
  <c r="B3872" i="9"/>
  <c r="B3873" i="9"/>
  <c r="B3874" i="9"/>
  <c r="B3875" i="9"/>
  <c r="B3876" i="9"/>
  <c r="B3877" i="9"/>
  <c r="B3878" i="9"/>
  <c r="B3879" i="9"/>
  <c r="B3880" i="9"/>
  <c r="B3881" i="9"/>
  <c r="B3882" i="9"/>
  <c r="B3883" i="9"/>
  <c r="B3884" i="9"/>
  <c r="B3885" i="9"/>
  <c r="B3886" i="9"/>
  <c r="B3887" i="9"/>
  <c r="B3888" i="9"/>
  <c r="B3889" i="9"/>
  <c r="B3890" i="9"/>
  <c r="B3891" i="9"/>
  <c r="B3892" i="9"/>
  <c r="B3893" i="9"/>
  <c r="B3894" i="9"/>
  <c r="B3895" i="9"/>
  <c r="B3896" i="9"/>
  <c r="B3897" i="9"/>
  <c r="B3898" i="9"/>
  <c r="B3899" i="9"/>
  <c r="B3900" i="9"/>
  <c r="B3901" i="9"/>
  <c r="B3902" i="9"/>
  <c r="B3903" i="9"/>
  <c r="B3904" i="9"/>
  <c r="B3905" i="9"/>
  <c r="B3906" i="9"/>
  <c r="B3907" i="9"/>
  <c r="B3908" i="9"/>
  <c r="B3909" i="9"/>
  <c r="B3910" i="9"/>
  <c r="B3911" i="9"/>
  <c r="B3912" i="9"/>
  <c r="B3913" i="9"/>
  <c r="B3914" i="9"/>
  <c r="B3915" i="9"/>
  <c r="B3916" i="9"/>
  <c r="B3917" i="9"/>
  <c r="B3918" i="9"/>
  <c r="B3919" i="9"/>
  <c r="B3920" i="9"/>
  <c r="B3921" i="9"/>
  <c r="B3922" i="9"/>
  <c r="B3923" i="9"/>
  <c r="B3924" i="9"/>
  <c r="B3925" i="9"/>
  <c r="B3926" i="9"/>
  <c r="B3927" i="9"/>
  <c r="B3928" i="9"/>
  <c r="B3929" i="9"/>
  <c r="B3930" i="9"/>
  <c r="B3931" i="9"/>
  <c r="B3932" i="9"/>
  <c r="B3933" i="9"/>
  <c r="B3934" i="9"/>
  <c r="B3935" i="9"/>
  <c r="B3936" i="9"/>
  <c r="B3937" i="9"/>
  <c r="B3938" i="9"/>
  <c r="B3939" i="9"/>
  <c r="B3940" i="9"/>
  <c r="B3941" i="9"/>
  <c r="B3942" i="9"/>
  <c r="B3943" i="9"/>
  <c r="B3944" i="9"/>
  <c r="B3945" i="9"/>
  <c r="B3946" i="9"/>
  <c r="B3947" i="9"/>
  <c r="B3948" i="9"/>
  <c r="B3949" i="9"/>
  <c r="B3950" i="9"/>
  <c r="B3951" i="9"/>
  <c r="B3952" i="9"/>
  <c r="B3953" i="9"/>
  <c r="B3954" i="9"/>
  <c r="B3955" i="9"/>
  <c r="B3956" i="9"/>
  <c r="B3957" i="9"/>
  <c r="B3958" i="9"/>
  <c r="B3959" i="9"/>
  <c r="B3960" i="9"/>
  <c r="B3961" i="9"/>
  <c r="B3962" i="9"/>
  <c r="B3963" i="9"/>
  <c r="B3964" i="9"/>
  <c r="B3965" i="9"/>
  <c r="B3966" i="9"/>
  <c r="B3967" i="9"/>
  <c r="B3968" i="9"/>
  <c r="B3969" i="9"/>
  <c r="B3970" i="9"/>
  <c r="B3971" i="9"/>
  <c r="B3972" i="9"/>
  <c r="B3973" i="9"/>
  <c r="B3974" i="9"/>
  <c r="B3975" i="9"/>
  <c r="B3976" i="9"/>
  <c r="B3977" i="9"/>
  <c r="B3978" i="9"/>
  <c r="B3979" i="9"/>
  <c r="B3980" i="9"/>
  <c r="B3981" i="9"/>
  <c r="B3982" i="9"/>
  <c r="B3983" i="9"/>
  <c r="B3984" i="9"/>
  <c r="B3985" i="9"/>
  <c r="B3986" i="9"/>
  <c r="B3987" i="9"/>
  <c r="B3988" i="9"/>
  <c r="B3989" i="9"/>
  <c r="B3990" i="9"/>
  <c r="B3991" i="9"/>
  <c r="B3992" i="9"/>
  <c r="B3993" i="9"/>
  <c r="B3994" i="9"/>
  <c r="B3995" i="9"/>
  <c r="B3996" i="9"/>
  <c r="B3997" i="9"/>
  <c r="B3998" i="9"/>
  <c r="B3999" i="9"/>
  <c r="B4000" i="9"/>
  <c r="B4001" i="9"/>
  <c r="B4002" i="9"/>
  <c r="B4003" i="9"/>
  <c r="B4004" i="9"/>
  <c r="B4005" i="9"/>
  <c r="B4006" i="9"/>
  <c r="B4007" i="9"/>
  <c r="B4008" i="9"/>
  <c r="B4009" i="9"/>
  <c r="B4010" i="9"/>
  <c r="B4011" i="9"/>
  <c r="B4012" i="9"/>
  <c r="B4013" i="9"/>
  <c r="B4014" i="9"/>
  <c r="B4015" i="9"/>
  <c r="B4016" i="9"/>
  <c r="B4017" i="9"/>
  <c r="B4018" i="9"/>
  <c r="B4019" i="9"/>
  <c r="B4020" i="9"/>
  <c r="B4021" i="9"/>
  <c r="B4022" i="9"/>
  <c r="B4023" i="9"/>
  <c r="B4024" i="9"/>
  <c r="B4025" i="9"/>
  <c r="B4026" i="9"/>
  <c r="B4027" i="9"/>
  <c r="B4028" i="9"/>
  <c r="B4029" i="9"/>
  <c r="B4030" i="9"/>
  <c r="B4031" i="9"/>
  <c r="B4032" i="9"/>
  <c r="B4033" i="9"/>
  <c r="B4034" i="9"/>
  <c r="B4035" i="9"/>
  <c r="B4036" i="9"/>
  <c r="B4037" i="9"/>
  <c r="B4038" i="9"/>
  <c r="B4039" i="9"/>
  <c r="B4040" i="9"/>
  <c r="B4041" i="9"/>
  <c r="B4042" i="9"/>
  <c r="B4043" i="9"/>
  <c r="B4044" i="9"/>
  <c r="B4045" i="9"/>
  <c r="B4046" i="9"/>
  <c r="B4047" i="9"/>
  <c r="B4048" i="9"/>
  <c r="B4049" i="9"/>
  <c r="B4050" i="9"/>
  <c r="B4051" i="9"/>
  <c r="B4052" i="9"/>
  <c r="B4053" i="9"/>
  <c r="B4054" i="9"/>
  <c r="B4055" i="9"/>
  <c r="B4056" i="9"/>
  <c r="B4057" i="9"/>
  <c r="B4058" i="9"/>
  <c r="B4059" i="9"/>
  <c r="B4060" i="9"/>
  <c r="B4061" i="9"/>
  <c r="B4062" i="9"/>
  <c r="B4063" i="9"/>
  <c r="B4064" i="9"/>
  <c r="B4065" i="9"/>
  <c r="B4066" i="9"/>
  <c r="B4067" i="9"/>
  <c r="B4068" i="9"/>
  <c r="B4069" i="9"/>
  <c r="B4070" i="9"/>
  <c r="B4071" i="9"/>
  <c r="B4072" i="9"/>
  <c r="B4073" i="9"/>
  <c r="B4074" i="9"/>
  <c r="B4075" i="9"/>
  <c r="B4076" i="9"/>
  <c r="B4077" i="9"/>
  <c r="B4078" i="9"/>
  <c r="B4079" i="9"/>
  <c r="B4080" i="9"/>
  <c r="B4081" i="9"/>
  <c r="B4082" i="9"/>
  <c r="B4083" i="9"/>
  <c r="B4084" i="9"/>
  <c r="B4085" i="9"/>
  <c r="B4086" i="9"/>
  <c r="B4087" i="9"/>
  <c r="B4088" i="9"/>
  <c r="B4089" i="9"/>
  <c r="B4090" i="9"/>
  <c r="B4091" i="9"/>
  <c r="B4092" i="9"/>
  <c r="B4093" i="9"/>
  <c r="B4094" i="9"/>
  <c r="B4095" i="9"/>
  <c r="B4096" i="9"/>
  <c r="B4097" i="9"/>
  <c r="B4098" i="9"/>
  <c r="B4099" i="9"/>
  <c r="B4100" i="9"/>
  <c r="B4101" i="9"/>
  <c r="B4102" i="9"/>
  <c r="B4103" i="9"/>
  <c r="B4104" i="9"/>
  <c r="B4105" i="9"/>
  <c r="B4106" i="9"/>
  <c r="B4107" i="9"/>
  <c r="B4108" i="9"/>
  <c r="B4109" i="9"/>
  <c r="B4110" i="9"/>
  <c r="B4111" i="9"/>
  <c r="B4112" i="9"/>
  <c r="B4113" i="9"/>
  <c r="B4114" i="9"/>
  <c r="B4115" i="9"/>
  <c r="B4116" i="9"/>
  <c r="B4117" i="9"/>
  <c r="B4118" i="9"/>
  <c r="B4119" i="9"/>
  <c r="B4120" i="9"/>
  <c r="B4121" i="9"/>
  <c r="B4122" i="9"/>
  <c r="B4123" i="9"/>
  <c r="B4124" i="9"/>
  <c r="B4125" i="9"/>
  <c r="B4126" i="9"/>
  <c r="B4127" i="9"/>
  <c r="B4128" i="9"/>
  <c r="B4129" i="9"/>
  <c r="B4130" i="9"/>
  <c r="B4131" i="9"/>
  <c r="B4132" i="9"/>
  <c r="B4133" i="9"/>
  <c r="B4134" i="9"/>
  <c r="B4135" i="9"/>
  <c r="B4136" i="9"/>
  <c r="B4137" i="9"/>
  <c r="B4138" i="9"/>
  <c r="B4139" i="9"/>
  <c r="B4140" i="9"/>
  <c r="B4141" i="9"/>
  <c r="B4142" i="9"/>
  <c r="B4143" i="9"/>
  <c r="B4144" i="9"/>
  <c r="B4145" i="9"/>
  <c r="B4146" i="9"/>
  <c r="B4147" i="9"/>
  <c r="B4148" i="9"/>
  <c r="B4149" i="9"/>
  <c r="B4150" i="9"/>
  <c r="B4151" i="9"/>
  <c r="B4152" i="9"/>
  <c r="B4153" i="9"/>
  <c r="B4154" i="9"/>
  <c r="B4155" i="9"/>
  <c r="B4156" i="9"/>
  <c r="B4157" i="9"/>
  <c r="B4158" i="9"/>
  <c r="B4159" i="9"/>
  <c r="B4160" i="9"/>
  <c r="B4161" i="9"/>
  <c r="B4162" i="9"/>
  <c r="B4163" i="9"/>
  <c r="B4164" i="9"/>
  <c r="B4165" i="9"/>
  <c r="B4166" i="9"/>
  <c r="B4167" i="9"/>
  <c r="B4168" i="9"/>
  <c r="B4169" i="9"/>
  <c r="B4170" i="9"/>
  <c r="B4171" i="9"/>
  <c r="B4172" i="9"/>
  <c r="B4173" i="9"/>
  <c r="B4174" i="9"/>
  <c r="B4175" i="9"/>
  <c r="B4176" i="9"/>
  <c r="B4177" i="9"/>
  <c r="B4178" i="9"/>
  <c r="B4179" i="9"/>
  <c r="B4180" i="9"/>
  <c r="B4181" i="9"/>
  <c r="B4182" i="9"/>
  <c r="B4183" i="9"/>
  <c r="B4184" i="9"/>
  <c r="B4185" i="9"/>
  <c r="B4186" i="9"/>
  <c r="B4187" i="9"/>
  <c r="B4188" i="9"/>
  <c r="B4189" i="9"/>
  <c r="B4190" i="9"/>
  <c r="B4191" i="9"/>
  <c r="B4192" i="9"/>
  <c r="B4193" i="9"/>
  <c r="B4194" i="9"/>
  <c r="B4195" i="9"/>
  <c r="B4196" i="9"/>
  <c r="B4197" i="9"/>
  <c r="B4198" i="9"/>
  <c r="B4199" i="9"/>
  <c r="B4200" i="9"/>
  <c r="B4201" i="9"/>
  <c r="B4202" i="9"/>
  <c r="B4203" i="9"/>
  <c r="B4204" i="9"/>
  <c r="B4205" i="9"/>
  <c r="B4206" i="9"/>
  <c r="B4207" i="9"/>
  <c r="B4208" i="9"/>
  <c r="B4209" i="9"/>
  <c r="B4210" i="9"/>
  <c r="B4211" i="9"/>
  <c r="B4212" i="9"/>
  <c r="B4213" i="9"/>
  <c r="B4214" i="9"/>
  <c r="B4215" i="9"/>
  <c r="B4216" i="9"/>
  <c r="B4217" i="9"/>
  <c r="B4218" i="9"/>
  <c r="B4219" i="9"/>
  <c r="B4220" i="9"/>
  <c r="B4221" i="9"/>
  <c r="B4222" i="9"/>
  <c r="B4223" i="9"/>
  <c r="B4224" i="9"/>
  <c r="B4225" i="9"/>
  <c r="B4226" i="9"/>
  <c r="B4227" i="9"/>
  <c r="B4228" i="9"/>
  <c r="B4229" i="9"/>
  <c r="B4230" i="9"/>
  <c r="B4231" i="9"/>
  <c r="B4232" i="9"/>
  <c r="B4233" i="9"/>
  <c r="B4234" i="9"/>
  <c r="B4235" i="9"/>
  <c r="B4236" i="9"/>
  <c r="B4237" i="9"/>
  <c r="B4238" i="9"/>
  <c r="B4239" i="9"/>
  <c r="B4240" i="9"/>
  <c r="B4241" i="9"/>
  <c r="B4242" i="9"/>
  <c r="B4243" i="9"/>
  <c r="B4244" i="9"/>
  <c r="B4245" i="9"/>
  <c r="B4246" i="9"/>
  <c r="B4247" i="9"/>
  <c r="B4248" i="9"/>
  <c r="B4249" i="9"/>
  <c r="B4250" i="9"/>
  <c r="B4251" i="9"/>
  <c r="B4252" i="9"/>
  <c r="B4253" i="9"/>
  <c r="B4254" i="9"/>
  <c r="B4255" i="9"/>
  <c r="B4256" i="9"/>
  <c r="B4257" i="9"/>
  <c r="B4258" i="9"/>
  <c r="B4259" i="9"/>
  <c r="B4260" i="9"/>
  <c r="B4261" i="9"/>
  <c r="B4262" i="9"/>
  <c r="B4263" i="9"/>
  <c r="B4264" i="9"/>
  <c r="B4265" i="9"/>
  <c r="B4266" i="9"/>
  <c r="B4267" i="9"/>
  <c r="B4268" i="9"/>
  <c r="B4269" i="9"/>
  <c r="B4270" i="9"/>
  <c r="B4271" i="9"/>
  <c r="B4272" i="9"/>
  <c r="B4273" i="9"/>
  <c r="B4274" i="9"/>
  <c r="B4275" i="9"/>
  <c r="B4276" i="9"/>
  <c r="B4277" i="9"/>
  <c r="B4278" i="9"/>
  <c r="B4279" i="9"/>
  <c r="B4280" i="9"/>
  <c r="B4281" i="9"/>
  <c r="B4282" i="9"/>
  <c r="B4283" i="9"/>
  <c r="B4284" i="9"/>
  <c r="B4285" i="9"/>
  <c r="B4286" i="9"/>
  <c r="B4287" i="9"/>
  <c r="B4288" i="9"/>
  <c r="B4289" i="9"/>
  <c r="B4290" i="9"/>
  <c r="B4291" i="9"/>
  <c r="B4292" i="9"/>
  <c r="B4293" i="9"/>
  <c r="B4294" i="9"/>
  <c r="B4295" i="9"/>
  <c r="B4296" i="9"/>
  <c r="B4297" i="9"/>
  <c r="B4298" i="9"/>
  <c r="B4299" i="9"/>
  <c r="B4300" i="9"/>
  <c r="B4301" i="9"/>
  <c r="B4302" i="9"/>
  <c r="B4303" i="9"/>
  <c r="B4304" i="9"/>
  <c r="B4305" i="9"/>
  <c r="B4306" i="9"/>
  <c r="B4307" i="9"/>
  <c r="B4308" i="9"/>
  <c r="B4309" i="9"/>
  <c r="B4310" i="9"/>
  <c r="B4311" i="9"/>
  <c r="B4312" i="9"/>
  <c r="B4313" i="9"/>
  <c r="B4314" i="9"/>
  <c r="B4315" i="9"/>
  <c r="B4316" i="9"/>
  <c r="B4317" i="9"/>
  <c r="B4318" i="9"/>
  <c r="B4319" i="9"/>
  <c r="B4320" i="9"/>
  <c r="B4321" i="9"/>
  <c r="B4322" i="9"/>
  <c r="B4323" i="9"/>
  <c r="B4324" i="9"/>
  <c r="B4325" i="9"/>
  <c r="B4326" i="9"/>
  <c r="B4327" i="9"/>
  <c r="B4328" i="9"/>
  <c r="B4329" i="9"/>
  <c r="B4330" i="9"/>
  <c r="B4331" i="9"/>
  <c r="B4332" i="9"/>
  <c r="B4333" i="9"/>
  <c r="B4334" i="9"/>
  <c r="B4335" i="9"/>
  <c r="B4336" i="9"/>
  <c r="B4337" i="9"/>
  <c r="B4338" i="9"/>
  <c r="B4339" i="9"/>
  <c r="B4340" i="9"/>
  <c r="B4341" i="9"/>
  <c r="B4342" i="9"/>
  <c r="B4343" i="9"/>
  <c r="B4344" i="9"/>
  <c r="B4345" i="9"/>
  <c r="B4346" i="9"/>
  <c r="B4347" i="9"/>
  <c r="B4348" i="9"/>
  <c r="B4349" i="9"/>
  <c r="B4350" i="9"/>
  <c r="B4351" i="9"/>
  <c r="B4352" i="9"/>
  <c r="B4353" i="9"/>
  <c r="B4354" i="9"/>
  <c r="B4355" i="9"/>
  <c r="B4356" i="9"/>
  <c r="B4357" i="9"/>
  <c r="B4358" i="9"/>
  <c r="B4359" i="9"/>
  <c r="B4360" i="9"/>
  <c r="B4361" i="9"/>
  <c r="B4362" i="9"/>
  <c r="B4363" i="9"/>
  <c r="B4364" i="9"/>
  <c r="B4365" i="9"/>
  <c r="B4366" i="9"/>
  <c r="B4367" i="9"/>
  <c r="B4368" i="9"/>
  <c r="B4369" i="9"/>
  <c r="B4370" i="9"/>
  <c r="B4371" i="9"/>
  <c r="B4372" i="9"/>
  <c r="B4373" i="9"/>
  <c r="B4374" i="9"/>
  <c r="B4375" i="9"/>
  <c r="B4376" i="9"/>
  <c r="B4377" i="9"/>
  <c r="B4378" i="9"/>
  <c r="B4379" i="9"/>
  <c r="B4380" i="9"/>
  <c r="B4381" i="9"/>
  <c r="B4382" i="9"/>
  <c r="B4383" i="9"/>
  <c r="B4384" i="9"/>
  <c r="B4385" i="9"/>
  <c r="B4386" i="9"/>
  <c r="B4387" i="9"/>
  <c r="B4388" i="9"/>
  <c r="B4389" i="9"/>
  <c r="B4390" i="9"/>
  <c r="B4391" i="9"/>
  <c r="B4392" i="9"/>
  <c r="B4393" i="9"/>
  <c r="B4394" i="9"/>
  <c r="B4395" i="9"/>
  <c r="B4396" i="9"/>
  <c r="B4397" i="9"/>
  <c r="B4398" i="9"/>
  <c r="B4399" i="9"/>
  <c r="B4400" i="9"/>
  <c r="B4401" i="9"/>
  <c r="B4402" i="9"/>
  <c r="B4403" i="9"/>
  <c r="B4404" i="9"/>
  <c r="B4405" i="9"/>
  <c r="B4406" i="9"/>
  <c r="B4407" i="9"/>
  <c r="B4408" i="9"/>
  <c r="B4409" i="9"/>
  <c r="B4410" i="9"/>
  <c r="B4411" i="9"/>
  <c r="B4412" i="9"/>
  <c r="B4413" i="9"/>
  <c r="B4414" i="9"/>
  <c r="B4415" i="9"/>
  <c r="B4416" i="9"/>
  <c r="B4417" i="9"/>
  <c r="B4418" i="9"/>
  <c r="B4419" i="9"/>
  <c r="B4420" i="9"/>
  <c r="B4421" i="9"/>
  <c r="B4422" i="9"/>
  <c r="B4423" i="9"/>
  <c r="B4424" i="9"/>
  <c r="B4425" i="9"/>
  <c r="B4426" i="9"/>
  <c r="B4427" i="9"/>
  <c r="B4428" i="9"/>
  <c r="B4429" i="9"/>
  <c r="B4430" i="9"/>
  <c r="B4431" i="9"/>
  <c r="B4432" i="9"/>
  <c r="B4433" i="9"/>
  <c r="B4434" i="9"/>
  <c r="B4435" i="9"/>
  <c r="B4436" i="9"/>
  <c r="B4437" i="9"/>
  <c r="B4438" i="9"/>
  <c r="B4439" i="9"/>
  <c r="B4440" i="9"/>
  <c r="B4441" i="9"/>
  <c r="B4442" i="9"/>
  <c r="B4443" i="9"/>
  <c r="B4444" i="9"/>
  <c r="B4445" i="9"/>
  <c r="B4446" i="9"/>
  <c r="B4447" i="9"/>
  <c r="B4448" i="9"/>
  <c r="B4449" i="9"/>
  <c r="B4450" i="9"/>
  <c r="B4451" i="9"/>
  <c r="B4452" i="9"/>
  <c r="B4453" i="9"/>
  <c r="B4454" i="9"/>
  <c r="B4455" i="9"/>
  <c r="B4456" i="9"/>
  <c r="B4457" i="9"/>
  <c r="B4458" i="9"/>
  <c r="B4459" i="9"/>
  <c r="B4460" i="9"/>
  <c r="B4461" i="9"/>
  <c r="B4462" i="9"/>
  <c r="B4463" i="9"/>
  <c r="B4464" i="9"/>
  <c r="B4465" i="9"/>
  <c r="B4466" i="9"/>
  <c r="B4467" i="9"/>
  <c r="B4468" i="9"/>
  <c r="B4469" i="9"/>
  <c r="B4470" i="9"/>
  <c r="B4471" i="9"/>
  <c r="B4472" i="9"/>
  <c r="B4473" i="9"/>
  <c r="B4474" i="9"/>
  <c r="B4475" i="9"/>
  <c r="B4476" i="9"/>
  <c r="B4477" i="9"/>
  <c r="B4478" i="9"/>
  <c r="B4479" i="9"/>
  <c r="B4480" i="9"/>
  <c r="B4481" i="9"/>
  <c r="B4482" i="9"/>
  <c r="B4483" i="9"/>
  <c r="B4484" i="9"/>
  <c r="B4485" i="9"/>
  <c r="B4486" i="9"/>
  <c r="B4487" i="9"/>
  <c r="B4488" i="9"/>
  <c r="B4489" i="9"/>
  <c r="B4490" i="9"/>
  <c r="B4491" i="9"/>
  <c r="B4492" i="9"/>
  <c r="B4493" i="9"/>
  <c r="B4494" i="9"/>
  <c r="B4495" i="9"/>
  <c r="B4496" i="9"/>
  <c r="B4497" i="9"/>
  <c r="B4498" i="9"/>
  <c r="B4499" i="9"/>
  <c r="B4500" i="9"/>
  <c r="B4501" i="9"/>
  <c r="B4502" i="9"/>
  <c r="B4503" i="9"/>
  <c r="B4504" i="9"/>
  <c r="B4505" i="9"/>
  <c r="B4506" i="9"/>
  <c r="B4507" i="9"/>
  <c r="B4508" i="9"/>
  <c r="B4509" i="9"/>
  <c r="B4510" i="9"/>
  <c r="B4511" i="9"/>
  <c r="B4512" i="9"/>
  <c r="B4513" i="9"/>
  <c r="B4514" i="9"/>
  <c r="B4515" i="9"/>
  <c r="B4516" i="9"/>
  <c r="B4517" i="9"/>
  <c r="B4518" i="9"/>
  <c r="B4519" i="9"/>
  <c r="B4520" i="9"/>
  <c r="B4521" i="9"/>
  <c r="B4522" i="9"/>
  <c r="B4523" i="9"/>
  <c r="B4524" i="9"/>
  <c r="B4525" i="9"/>
  <c r="B4526" i="9"/>
  <c r="B4527" i="9"/>
  <c r="B4528" i="9"/>
  <c r="B4529" i="9"/>
  <c r="B4530" i="9"/>
  <c r="B4531" i="9"/>
  <c r="B4532" i="9"/>
  <c r="B4533" i="9"/>
  <c r="B4534" i="9"/>
  <c r="B4535" i="9"/>
  <c r="B4536" i="9"/>
  <c r="B4537" i="9"/>
  <c r="B4538" i="9"/>
  <c r="B4539" i="9"/>
  <c r="B4540" i="9"/>
  <c r="B4541" i="9"/>
  <c r="B4542" i="9"/>
  <c r="B4543" i="9"/>
  <c r="B4544" i="9"/>
  <c r="B4545" i="9"/>
  <c r="B4546" i="9"/>
  <c r="B4547" i="9"/>
  <c r="B4548" i="9"/>
  <c r="B4549" i="9"/>
  <c r="B4550" i="9"/>
  <c r="B4551" i="9"/>
  <c r="B4552" i="9"/>
  <c r="B4553" i="9"/>
  <c r="B4554" i="9"/>
  <c r="B4555" i="9"/>
  <c r="B4556" i="9"/>
  <c r="B4557" i="9"/>
  <c r="B4558" i="9"/>
  <c r="B4559" i="9"/>
  <c r="B4560" i="9"/>
  <c r="B4561" i="9"/>
  <c r="B4562" i="9"/>
  <c r="B4563" i="9"/>
  <c r="B4564" i="9"/>
  <c r="B4565" i="9"/>
  <c r="B4566" i="9"/>
  <c r="B4567" i="9"/>
  <c r="B4568" i="9"/>
  <c r="B4569" i="9"/>
  <c r="B4570" i="9"/>
  <c r="B4571" i="9"/>
  <c r="B4572" i="9"/>
  <c r="B4573" i="9"/>
  <c r="B4574" i="9"/>
  <c r="B4575" i="9"/>
  <c r="B4576" i="9"/>
  <c r="B4577" i="9"/>
  <c r="B4578" i="9"/>
  <c r="B4579" i="9"/>
  <c r="B4580" i="9"/>
  <c r="B4581" i="9"/>
  <c r="B4582" i="9"/>
  <c r="B4583" i="9"/>
  <c r="B4584" i="9"/>
  <c r="B4585" i="9"/>
  <c r="B4586" i="9"/>
  <c r="B4587" i="9"/>
  <c r="B4588" i="9"/>
  <c r="B4589" i="9"/>
  <c r="B4590" i="9"/>
  <c r="B4591" i="9"/>
  <c r="B4592" i="9"/>
  <c r="B4593" i="9"/>
  <c r="B4594" i="9"/>
  <c r="B4595" i="9"/>
  <c r="B4596" i="9"/>
  <c r="B4597" i="9"/>
  <c r="B4598" i="9"/>
  <c r="B4599" i="9"/>
  <c r="B4600" i="9"/>
  <c r="B4601" i="9"/>
  <c r="B4602" i="9"/>
  <c r="B4603" i="9"/>
  <c r="B4604" i="9"/>
  <c r="B4605" i="9"/>
  <c r="B4606" i="9"/>
  <c r="B4607" i="9"/>
  <c r="B4608" i="9"/>
  <c r="B4609" i="9"/>
  <c r="B4610" i="9"/>
  <c r="B4611" i="9"/>
  <c r="B4612" i="9"/>
  <c r="B4613" i="9"/>
  <c r="B4614" i="9"/>
  <c r="B4615" i="9"/>
  <c r="B4616" i="9"/>
  <c r="B4617" i="9"/>
  <c r="B4618" i="9"/>
  <c r="B4619" i="9"/>
  <c r="B4620" i="9"/>
  <c r="B4621" i="9"/>
  <c r="B4622" i="9"/>
  <c r="B4623" i="9"/>
  <c r="B4624" i="9"/>
  <c r="B4625" i="9"/>
  <c r="B4626" i="9"/>
  <c r="B4627" i="9"/>
  <c r="B4628" i="9"/>
  <c r="B4629" i="9"/>
  <c r="B4630" i="9"/>
  <c r="B4631" i="9"/>
  <c r="B4632" i="9"/>
  <c r="B4633" i="9"/>
  <c r="B4634" i="9"/>
  <c r="B4635" i="9"/>
  <c r="B4636" i="9"/>
  <c r="B4637" i="9"/>
  <c r="B4638" i="9"/>
  <c r="B4639" i="9"/>
  <c r="B4640" i="9"/>
  <c r="B4641" i="9"/>
  <c r="B4642" i="9"/>
  <c r="B4643" i="9"/>
  <c r="B4644" i="9"/>
  <c r="B4645" i="9"/>
  <c r="B4646" i="9"/>
  <c r="B4647" i="9"/>
  <c r="B4648" i="9"/>
  <c r="B4649" i="9"/>
  <c r="B4650" i="9"/>
  <c r="B4651" i="9"/>
  <c r="B4652" i="9"/>
  <c r="B4653" i="9"/>
  <c r="B4654" i="9"/>
  <c r="B4655" i="9"/>
  <c r="B4656" i="9"/>
  <c r="B4657" i="9"/>
  <c r="B4658" i="9"/>
  <c r="B4659" i="9"/>
  <c r="B4660" i="9"/>
  <c r="B4661" i="9"/>
  <c r="B4662" i="9"/>
  <c r="B4663" i="9"/>
  <c r="B4664" i="9"/>
  <c r="B4665" i="9"/>
  <c r="B4666" i="9"/>
  <c r="B4667" i="9"/>
  <c r="B4668" i="9"/>
  <c r="B4669" i="9"/>
  <c r="B4670" i="9"/>
  <c r="B4671" i="9"/>
  <c r="B4672" i="9"/>
  <c r="B4673" i="9"/>
  <c r="B4674" i="9"/>
  <c r="B4675" i="9"/>
  <c r="B4676" i="9"/>
  <c r="B4677" i="9"/>
  <c r="B4678" i="9"/>
  <c r="B4679" i="9"/>
  <c r="B4680" i="9"/>
  <c r="B4681" i="9"/>
  <c r="B4682" i="9"/>
  <c r="B4683" i="9"/>
  <c r="B4684" i="9"/>
  <c r="B4685" i="9"/>
  <c r="B4686" i="9"/>
  <c r="B4687" i="9"/>
  <c r="B4688" i="9"/>
  <c r="B4689" i="9"/>
  <c r="B4690" i="9"/>
  <c r="B4691" i="9"/>
  <c r="B4692" i="9"/>
  <c r="B4693" i="9"/>
  <c r="B4694" i="9"/>
  <c r="B4695" i="9"/>
  <c r="B4696" i="9"/>
  <c r="B4697" i="9"/>
  <c r="B4698" i="9"/>
  <c r="B4699" i="9"/>
  <c r="B4700" i="9"/>
  <c r="B4701" i="9"/>
  <c r="B4702" i="9"/>
  <c r="B4703" i="9"/>
  <c r="B4704" i="9"/>
  <c r="B4705" i="9"/>
  <c r="B4706" i="9"/>
  <c r="B4707" i="9"/>
  <c r="B4708" i="9"/>
  <c r="B4709" i="9"/>
  <c r="B4710" i="9"/>
  <c r="B4711" i="9"/>
  <c r="B4712" i="9"/>
  <c r="B4713" i="9"/>
  <c r="B4714" i="9"/>
  <c r="B4715" i="9"/>
  <c r="B4716" i="9"/>
  <c r="B4717" i="9"/>
  <c r="B4718" i="9"/>
  <c r="B4719" i="9"/>
  <c r="B4720" i="9"/>
  <c r="B4721" i="9"/>
  <c r="B4722" i="9"/>
  <c r="B4723" i="9"/>
  <c r="B4724" i="9"/>
  <c r="B4725" i="9"/>
  <c r="B4726" i="9"/>
  <c r="B4727" i="9"/>
  <c r="B4728" i="9"/>
  <c r="B4729" i="9"/>
  <c r="B4730" i="9"/>
  <c r="B4731" i="9"/>
  <c r="B4732" i="9"/>
  <c r="B4733" i="9"/>
  <c r="B4734" i="9"/>
  <c r="B4735" i="9"/>
  <c r="B4736" i="9"/>
  <c r="B4737" i="9"/>
  <c r="B4738" i="9"/>
  <c r="B4739" i="9"/>
  <c r="B4740" i="9"/>
  <c r="B4741" i="9"/>
  <c r="B4742" i="9"/>
  <c r="B4743" i="9"/>
  <c r="B4744" i="9"/>
  <c r="B4745" i="9"/>
  <c r="B4746" i="9"/>
  <c r="B4747" i="9"/>
  <c r="B4748" i="9"/>
  <c r="B4749" i="9"/>
  <c r="B4750" i="9"/>
  <c r="B4751" i="9"/>
  <c r="B4752" i="9"/>
  <c r="B4753" i="9"/>
  <c r="B4754" i="9"/>
  <c r="B4755" i="9"/>
  <c r="B4756" i="9"/>
  <c r="B4757" i="9"/>
  <c r="B4758" i="9"/>
  <c r="B4759" i="9"/>
  <c r="B4760" i="9"/>
  <c r="B4761" i="9"/>
  <c r="B4762" i="9"/>
  <c r="B4763" i="9"/>
  <c r="B4764" i="9"/>
  <c r="B4765" i="9"/>
  <c r="B4766" i="9"/>
  <c r="B4767" i="9"/>
  <c r="B4768" i="9"/>
  <c r="B4769" i="9"/>
  <c r="B4770" i="9"/>
  <c r="B4771" i="9"/>
  <c r="B4772" i="9"/>
  <c r="B4773" i="9"/>
  <c r="B4774" i="9"/>
  <c r="B4775" i="9"/>
  <c r="B4776" i="9"/>
  <c r="B4777" i="9"/>
  <c r="B4778" i="9"/>
  <c r="B4779" i="9"/>
  <c r="B4780" i="9"/>
  <c r="B4781" i="9"/>
  <c r="B4782" i="9"/>
  <c r="B4783" i="9"/>
  <c r="B4784" i="9"/>
  <c r="B4785" i="9"/>
  <c r="B4786" i="9"/>
  <c r="B4787" i="9"/>
  <c r="B4788" i="9"/>
  <c r="B4789" i="9"/>
  <c r="B4790" i="9"/>
  <c r="B4791" i="9"/>
  <c r="B4792" i="9"/>
  <c r="B4793" i="9"/>
  <c r="B4794" i="9"/>
  <c r="B4795" i="9"/>
  <c r="B4796" i="9"/>
  <c r="B4797" i="9"/>
  <c r="B4798" i="9"/>
  <c r="B4799" i="9"/>
  <c r="B4800" i="9"/>
  <c r="B4801" i="9"/>
  <c r="B4802" i="9"/>
  <c r="B4803" i="9"/>
  <c r="B4804" i="9"/>
  <c r="B4805" i="9"/>
  <c r="B4806" i="9"/>
  <c r="B4807" i="9"/>
  <c r="B4808" i="9"/>
  <c r="B4809" i="9"/>
  <c r="B4810" i="9"/>
  <c r="B4811" i="9"/>
  <c r="B4812" i="9"/>
  <c r="B4813" i="9"/>
  <c r="B4814" i="9"/>
  <c r="B4815" i="9"/>
  <c r="B4816" i="9"/>
  <c r="B4817" i="9"/>
  <c r="B4818" i="9"/>
  <c r="B4819" i="9"/>
  <c r="B4820" i="9"/>
  <c r="B4821" i="9"/>
  <c r="B4822" i="9"/>
  <c r="B4823" i="9"/>
  <c r="B4824" i="9"/>
  <c r="B4825" i="9"/>
  <c r="B4826" i="9"/>
  <c r="B4827" i="9"/>
  <c r="B4828" i="9"/>
  <c r="B4829" i="9"/>
  <c r="B4830" i="9"/>
  <c r="B4831" i="9"/>
  <c r="B4832" i="9"/>
  <c r="B4833" i="9"/>
  <c r="B4834" i="9"/>
  <c r="B4835" i="9"/>
  <c r="B4836" i="9"/>
  <c r="B4837" i="9"/>
  <c r="B4838" i="9"/>
  <c r="B4839" i="9"/>
  <c r="B4840" i="9"/>
  <c r="B4841" i="9"/>
  <c r="B4842" i="9"/>
  <c r="B4843" i="9"/>
  <c r="B4844" i="9"/>
  <c r="B4845" i="9"/>
  <c r="B4846" i="9"/>
  <c r="B4847" i="9"/>
  <c r="B4848" i="9"/>
  <c r="B4849" i="9"/>
  <c r="B4850" i="9"/>
  <c r="B4851" i="9"/>
  <c r="B4852" i="9"/>
  <c r="B4853" i="9"/>
  <c r="B4854" i="9"/>
  <c r="B4855" i="9"/>
  <c r="B4856" i="9"/>
  <c r="B4857" i="9"/>
  <c r="B4858" i="9"/>
  <c r="B4859" i="9"/>
  <c r="B4860" i="9"/>
  <c r="B4861" i="9"/>
  <c r="B4862" i="9"/>
  <c r="B4863" i="9"/>
  <c r="B4864" i="9"/>
  <c r="B4865" i="9"/>
  <c r="B4866" i="9"/>
  <c r="B4867" i="9"/>
  <c r="B4868" i="9"/>
  <c r="B4869" i="9"/>
  <c r="B4870" i="9"/>
  <c r="B4871" i="9"/>
  <c r="B4872" i="9"/>
  <c r="B4873" i="9"/>
  <c r="B4874" i="9"/>
  <c r="B4875" i="9"/>
  <c r="B4876" i="9"/>
  <c r="B4877" i="9"/>
  <c r="B4878" i="9"/>
  <c r="B4879" i="9"/>
  <c r="B4880" i="9"/>
  <c r="B4881" i="9"/>
  <c r="B4882" i="9"/>
  <c r="B4883" i="9"/>
  <c r="B4884" i="9"/>
  <c r="B4885" i="9"/>
  <c r="B4886" i="9"/>
  <c r="B4887" i="9"/>
  <c r="B4888" i="9"/>
  <c r="B4889" i="9"/>
  <c r="B4890" i="9"/>
  <c r="B4891" i="9"/>
  <c r="B4892" i="9"/>
  <c r="B4893" i="9"/>
  <c r="B4894" i="9"/>
  <c r="B4895" i="9"/>
  <c r="B4896" i="9"/>
  <c r="B4897" i="9"/>
  <c r="B4898" i="9"/>
  <c r="B4899" i="9"/>
  <c r="B4900" i="9"/>
  <c r="B4901" i="9"/>
  <c r="B4902" i="9"/>
  <c r="B4903" i="9"/>
  <c r="B4904" i="9"/>
  <c r="B4905" i="9"/>
  <c r="B4906" i="9"/>
  <c r="B4907" i="9"/>
  <c r="B4908" i="9"/>
  <c r="B4909" i="9"/>
  <c r="B4910" i="9"/>
  <c r="B4911" i="9"/>
  <c r="B4912" i="9"/>
  <c r="B4913" i="9"/>
  <c r="B4914" i="9"/>
  <c r="B4915" i="9"/>
  <c r="B4916" i="9"/>
  <c r="B4917" i="9"/>
  <c r="B4918" i="9"/>
  <c r="B4919" i="9"/>
  <c r="B4920" i="9"/>
  <c r="B4921" i="9"/>
  <c r="B4922" i="9"/>
  <c r="B4923" i="9"/>
  <c r="B4924" i="9"/>
  <c r="B4925" i="9"/>
  <c r="B4926" i="9"/>
  <c r="B4927" i="9"/>
  <c r="B4928" i="9"/>
  <c r="B4929" i="9"/>
  <c r="B4930" i="9"/>
  <c r="B4931" i="9"/>
  <c r="B4932" i="9"/>
  <c r="B4933" i="9"/>
  <c r="B4934" i="9"/>
  <c r="B4935" i="9"/>
  <c r="B4936" i="9"/>
  <c r="B4937" i="9"/>
  <c r="B4938" i="9"/>
  <c r="B4939" i="9"/>
  <c r="B4940" i="9"/>
  <c r="B4941" i="9"/>
  <c r="B4942" i="9"/>
  <c r="B4943" i="9"/>
  <c r="B4944" i="9"/>
  <c r="B4945" i="9"/>
  <c r="B4946" i="9"/>
  <c r="B4947" i="9"/>
  <c r="B4948" i="9"/>
  <c r="B4949" i="9"/>
  <c r="B4950" i="9"/>
  <c r="B4951" i="9"/>
  <c r="B4952" i="9"/>
  <c r="B4953" i="9"/>
  <c r="B4954" i="9"/>
  <c r="B4955" i="9"/>
  <c r="B4956" i="9"/>
  <c r="B4957" i="9"/>
  <c r="B4958" i="9"/>
  <c r="B4959" i="9"/>
  <c r="B4960" i="9"/>
  <c r="B4961" i="9"/>
  <c r="B4962" i="9"/>
  <c r="B4963" i="9"/>
  <c r="B4964" i="9"/>
  <c r="B4965" i="9"/>
  <c r="B4966" i="9"/>
  <c r="B4967" i="9"/>
  <c r="B4968" i="9"/>
  <c r="B4969" i="9"/>
  <c r="B4970" i="9"/>
  <c r="B4971" i="9"/>
  <c r="B4972" i="9"/>
  <c r="B4973" i="9"/>
  <c r="B4974" i="9"/>
  <c r="B4975" i="9"/>
  <c r="B4976" i="9"/>
  <c r="B4977" i="9"/>
  <c r="B4978" i="9"/>
  <c r="B4979" i="9"/>
  <c r="B4980" i="9"/>
  <c r="B4981" i="9"/>
  <c r="B4982" i="9"/>
  <c r="B4983" i="9"/>
  <c r="B4984" i="9"/>
  <c r="B4985" i="9"/>
  <c r="B4986" i="9"/>
  <c r="B4987" i="9"/>
  <c r="B4988" i="9"/>
  <c r="B4989" i="9"/>
  <c r="B4990" i="9"/>
  <c r="B4991" i="9"/>
  <c r="B4992" i="9"/>
  <c r="B4993" i="9"/>
  <c r="B4994" i="9"/>
  <c r="B4995" i="9"/>
  <c r="B4996" i="9"/>
  <c r="B4997" i="9"/>
  <c r="B4998" i="9"/>
  <c r="B4999" i="9"/>
  <c r="B5000" i="9"/>
  <c r="B5001" i="9"/>
  <c r="B5002" i="9"/>
  <c r="B5003" i="9"/>
  <c r="B5004" i="9"/>
  <c r="B5005" i="9"/>
  <c r="B5006" i="9"/>
  <c r="B5007" i="9"/>
  <c r="B5008" i="9"/>
  <c r="B5009" i="9"/>
  <c r="B5010" i="9"/>
  <c r="B5011" i="9"/>
  <c r="B5012" i="9"/>
  <c r="B5013" i="9"/>
  <c r="B5014" i="9"/>
  <c r="B5015" i="9"/>
  <c r="B5016" i="9"/>
  <c r="B5017" i="9"/>
  <c r="B5018" i="9"/>
  <c r="B5019" i="9"/>
  <c r="B5020" i="9"/>
  <c r="B5021" i="9"/>
  <c r="B5022" i="9"/>
  <c r="B5023" i="9"/>
  <c r="B5024" i="9"/>
  <c r="B5025" i="9"/>
  <c r="B5026" i="9"/>
  <c r="B5027" i="9"/>
  <c r="B5028" i="9"/>
  <c r="B5029" i="9"/>
  <c r="B5030" i="9"/>
  <c r="B5031" i="9"/>
  <c r="B5032" i="9"/>
  <c r="B5033" i="9"/>
  <c r="B5034" i="9"/>
  <c r="B5035" i="9"/>
  <c r="B5036" i="9"/>
  <c r="B5037" i="9"/>
  <c r="B5038" i="9"/>
  <c r="B5039" i="9"/>
  <c r="B5040" i="9"/>
  <c r="B5041" i="9"/>
  <c r="B5042" i="9"/>
  <c r="B5043" i="9"/>
  <c r="B5044" i="9"/>
  <c r="B5045" i="9"/>
  <c r="B5046" i="9"/>
  <c r="B5047" i="9"/>
  <c r="B5048" i="9"/>
  <c r="B5049" i="9"/>
  <c r="B5050" i="9"/>
  <c r="B5051" i="9"/>
  <c r="B5052" i="9"/>
  <c r="B5053" i="9"/>
  <c r="B5054" i="9"/>
  <c r="B5055" i="9"/>
  <c r="B5056" i="9"/>
  <c r="B5057" i="9"/>
  <c r="B5058" i="9"/>
  <c r="B5059" i="9"/>
  <c r="B5060" i="9"/>
  <c r="B5061" i="9"/>
  <c r="B5062" i="9"/>
  <c r="B5063" i="9"/>
  <c r="B5064" i="9"/>
  <c r="B5065" i="9"/>
  <c r="B5066" i="9"/>
  <c r="B5067" i="9"/>
  <c r="B5068" i="9"/>
  <c r="B5069" i="9"/>
  <c r="B5070" i="9"/>
  <c r="B5071" i="9"/>
  <c r="B5072" i="9"/>
  <c r="B5073" i="9"/>
  <c r="B5074" i="9"/>
  <c r="B5075" i="9"/>
  <c r="B5076" i="9"/>
  <c r="B5077" i="9"/>
  <c r="B5078" i="9"/>
  <c r="B5079" i="9"/>
  <c r="B5080" i="9"/>
  <c r="B5081" i="9"/>
  <c r="B5082" i="9"/>
  <c r="B5083" i="9"/>
  <c r="B5084" i="9"/>
  <c r="B5085" i="9"/>
  <c r="B5086" i="9"/>
  <c r="B5087" i="9"/>
  <c r="B5088" i="9"/>
  <c r="B5089" i="9"/>
  <c r="B5090" i="9"/>
  <c r="B5091" i="9"/>
  <c r="B5092" i="9"/>
  <c r="B5093" i="9"/>
  <c r="B5094" i="9"/>
  <c r="B5095" i="9"/>
  <c r="B5096" i="9"/>
  <c r="B5097" i="9"/>
  <c r="B5098" i="9"/>
  <c r="B5099" i="9"/>
  <c r="B5100" i="9"/>
  <c r="B5101" i="9"/>
  <c r="B5102" i="9"/>
  <c r="B5103" i="9"/>
  <c r="B5104" i="9"/>
  <c r="B5105" i="9"/>
  <c r="B5106" i="9"/>
  <c r="B5107" i="9"/>
  <c r="B5108" i="9"/>
  <c r="B5109" i="9"/>
  <c r="B5110" i="9"/>
  <c r="B5111" i="9"/>
  <c r="B5112" i="9"/>
  <c r="B5113" i="9"/>
  <c r="B5114" i="9"/>
  <c r="B5115" i="9"/>
  <c r="B5116" i="9"/>
  <c r="B5117" i="9"/>
  <c r="B5118" i="9"/>
  <c r="B5119" i="9"/>
  <c r="B5120" i="9"/>
  <c r="B5121" i="9"/>
  <c r="B5122" i="9"/>
  <c r="B5123" i="9"/>
  <c r="B5124" i="9"/>
  <c r="B5125" i="9"/>
  <c r="B5126" i="9"/>
  <c r="B5127" i="9"/>
  <c r="B5128" i="9"/>
  <c r="B5129" i="9"/>
  <c r="B5130" i="9"/>
  <c r="B5131" i="9"/>
  <c r="B5132" i="9"/>
  <c r="B5133" i="9"/>
  <c r="B5134" i="9"/>
  <c r="B5135" i="9"/>
  <c r="B5136" i="9"/>
  <c r="B5137" i="9"/>
  <c r="B5138" i="9"/>
  <c r="B5139" i="9"/>
  <c r="B5140" i="9"/>
  <c r="B5141" i="9"/>
  <c r="B5142" i="9"/>
  <c r="B5143" i="9"/>
  <c r="B5144" i="9"/>
  <c r="B5145" i="9"/>
  <c r="B5146" i="9"/>
  <c r="B5147" i="9"/>
  <c r="B5148" i="9"/>
  <c r="B5149" i="9"/>
  <c r="B5150" i="9"/>
  <c r="B5151" i="9"/>
  <c r="B5152" i="9"/>
  <c r="B5153" i="9"/>
  <c r="B5154" i="9"/>
  <c r="B5155" i="9"/>
  <c r="B5156" i="9"/>
  <c r="B5157" i="9"/>
  <c r="B5158" i="9"/>
  <c r="B5159" i="9"/>
  <c r="B5160" i="9"/>
  <c r="B5161" i="9"/>
  <c r="B5162" i="9"/>
  <c r="B5163" i="9"/>
  <c r="B5164" i="9"/>
  <c r="B5165" i="9"/>
  <c r="B5166" i="9"/>
  <c r="B5167" i="9"/>
  <c r="B5168" i="9"/>
  <c r="B5169" i="9"/>
  <c r="B5170" i="9"/>
  <c r="B5171" i="9"/>
  <c r="B5172" i="9"/>
  <c r="B5173" i="9"/>
  <c r="B5174" i="9"/>
  <c r="B5175" i="9"/>
  <c r="B5176" i="9"/>
  <c r="B5177" i="9"/>
  <c r="B5178" i="9"/>
  <c r="B5179" i="9"/>
  <c r="B5180" i="9"/>
  <c r="B5181" i="9"/>
  <c r="B5182" i="9"/>
  <c r="B5183" i="9"/>
  <c r="B5184" i="9"/>
  <c r="B5185" i="9"/>
  <c r="B5186" i="9"/>
  <c r="B5187" i="9"/>
  <c r="B5188" i="9"/>
  <c r="B5189" i="9"/>
  <c r="B5190" i="9"/>
  <c r="B5191" i="9"/>
  <c r="B5192" i="9"/>
  <c r="B5193" i="9"/>
  <c r="B5194" i="9"/>
  <c r="B5195" i="9"/>
  <c r="B5196" i="9"/>
  <c r="B5197" i="9"/>
  <c r="B5198" i="9"/>
  <c r="B5199" i="9"/>
  <c r="B5200" i="9"/>
  <c r="B5201" i="9"/>
  <c r="B5202" i="9"/>
  <c r="B5203" i="9"/>
  <c r="B5204" i="9"/>
  <c r="B5205" i="9"/>
  <c r="B5206" i="9"/>
  <c r="B5207" i="9"/>
  <c r="B5208" i="9"/>
  <c r="B5209" i="9"/>
  <c r="B5210" i="9"/>
  <c r="B5211" i="9"/>
  <c r="B5212" i="9"/>
  <c r="B5213" i="9"/>
  <c r="B5214" i="9"/>
  <c r="B5215" i="9"/>
  <c r="B5216" i="9"/>
  <c r="B5217" i="9"/>
  <c r="B5218" i="9"/>
  <c r="B5219" i="9"/>
  <c r="B5220" i="9"/>
  <c r="B5221" i="9"/>
  <c r="B5222" i="9"/>
  <c r="B5223" i="9"/>
  <c r="B5224" i="9"/>
  <c r="B5225" i="9"/>
  <c r="B5226" i="9"/>
  <c r="B5227" i="9"/>
  <c r="B5228" i="9"/>
  <c r="B5229" i="9"/>
  <c r="B5230" i="9"/>
  <c r="B5231" i="9"/>
  <c r="B5232" i="9"/>
  <c r="B5233" i="9"/>
  <c r="B5234" i="9"/>
  <c r="B5235" i="9"/>
  <c r="B5236" i="9"/>
  <c r="B5237" i="9"/>
  <c r="B5238" i="9"/>
  <c r="B5239" i="9"/>
  <c r="B5240" i="9"/>
  <c r="B5241" i="9"/>
  <c r="B5242" i="9"/>
  <c r="B5243" i="9"/>
  <c r="B5244" i="9"/>
  <c r="B5245" i="9"/>
  <c r="B5246" i="9"/>
  <c r="B5247" i="9"/>
  <c r="B5248" i="9"/>
  <c r="B5249" i="9"/>
  <c r="B5250" i="9"/>
  <c r="B5251" i="9"/>
  <c r="B5252" i="9"/>
  <c r="B5253" i="9"/>
  <c r="B5254" i="9"/>
  <c r="B5255" i="9"/>
  <c r="B5256" i="9"/>
  <c r="B5257" i="9"/>
  <c r="B5258" i="9"/>
  <c r="B5259" i="9"/>
  <c r="B5260" i="9"/>
  <c r="B5261" i="9"/>
  <c r="B5262" i="9"/>
  <c r="B5263" i="9"/>
  <c r="B5264" i="9"/>
  <c r="B5265" i="9"/>
  <c r="B5266" i="9"/>
  <c r="B5267" i="9"/>
  <c r="B5268" i="9"/>
  <c r="B5269" i="9"/>
  <c r="B5270" i="9"/>
  <c r="B5271" i="9"/>
  <c r="B5272" i="9"/>
  <c r="B5273" i="9"/>
  <c r="B5274" i="9"/>
  <c r="B5275" i="9"/>
  <c r="B5276" i="9"/>
  <c r="B5277" i="9"/>
  <c r="B5278" i="9"/>
  <c r="B5279" i="9"/>
  <c r="B5280" i="9"/>
  <c r="B5281" i="9"/>
  <c r="B5282" i="9"/>
  <c r="B5283" i="9"/>
  <c r="B5284" i="9"/>
  <c r="B5285" i="9"/>
  <c r="B5286" i="9"/>
  <c r="B5287" i="9"/>
  <c r="B5288" i="9"/>
  <c r="B5289" i="9"/>
  <c r="B5290" i="9"/>
  <c r="B5291" i="9"/>
  <c r="B5292" i="9"/>
  <c r="B5293" i="9"/>
  <c r="B5294" i="9"/>
  <c r="B5295" i="9"/>
  <c r="B5296" i="9"/>
  <c r="B5297" i="9"/>
  <c r="B5298" i="9"/>
  <c r="B5299" i="9"/>
  <c r="B5300" i="9"/>
  <c r="B5301" i="9"/>
  <c r="B5302" i="9"/>
  <c r="B5303" i="9"/>
  <c r="B5304" i="9"/>
  <c r="B5305" i="9"/>
  <c r="B5306" i="9"/>
  <c r="B5307" i="9"/>
  <c r="B5308" i="9"/>
  <c r="B5309" i="9"/>
  <c r="B5310" i="9"/>
  <c r="B5311" i="9"/>
  <c r="B5312" i="9"/>
  <c r="B5313" i="9"/>
  <c r="B5314" i="9"/>
  <c r="B5315" i="9"/>
  <c r="B5316" i="9"/>
  <c r="B5317" i="9"/>
  <c r="B5318" i="9"/>
  <c r="B5319" i="9"/>
  <c r="B5320" i="9"/>
  <c r="B5321" i="9"/>
  <c r="B5322" i="9"/>
  <c r="B5323" i="9"/>
  <c r="B5324" i="9"/>
  <c r="B5325" i="9"/>
  <c r="B5326" i="9"/>
  <c r="B5327" i="9"/>
  <c r="B5328" i="9"/>
  <c r="B5329" i="9"/>
  <c r="B5330" i="9"/>
  <c r="B5331" i="9"/>
  <c r="B5332" i="9"/>
  <c r="B5333" i="9"/>
  <c r="B5334" i="9"/>
  <c r="B5335" i="9"/>
  <c r="B5336" i="9"/>
  <c r="B5337" i="9"/>
  <c r="B5338" i="9"/>
  <c r="B5339" i="9"/>
  <c r="B5340" i="9"/>
  <c r="B5341" i="9"/>
  <c r="B5342" i="9"/>
  <c r="B5343" i="9"/>
  <c r="B5344" i="9"/>
  <c r="B5345" i="9"/>
  <c r="B5346" i="9"/>
  <c r="B5347" i="9"/>
  <c r="B5348" i="9"/>
  <c r="B5349" i="9"/>
  <c r="B5350" i="9"/>
  <c r="B5351" i="9"/>
  <c r="B5352" i="9"/>
  <c r="B5353" i="9"/>
  <c r="B5354" i="9"/>
  <c r="B5355" i="9"/>
  <c r="B5356" i="9"/>
  <c r="B5357" i="9"/>
  <c r="B5358" i="9"/>
  <c r="B5359" i="9"/>
  <c r="B5360" i="9"/>
  <c r="B5361" i="9"/>
  <c r="B5362" i="9"/>
  <c r="B5363" i="9"/>
  <c r="B5364" i="9"/>
  <c r="B5365" i="9"/>
  <c r="B5366" i="9"/>
  <c r="B5367" i="9"/>
  <c r="B5368" i="9"/>
  <c r="B5369" i="9"/>
  <c r="B5370" i="9"/>
  <c r="B5371" i="9"/>
  <c r="B5372" i="9"/>
  <c r="B5373" i="9"/>
  <c r="B5374" i="9"/>
  <c r="B5375" i="9"/>
  <c r="B5376" i="9"/>
  <c r="B5377" i="9"/>
  <c r="B5378" i="9"/>
  <c r="B5379" i="9"/>
  <c r="B5380" i="9"/>
  <c r="B5381" i="9"/>
  <c r="B5382" i="9"/>
  <c r="B5383" i="9"/>
  <c r="B5384" i="9"/>
  <c r="B5385" i="9"/>
  <c r="B5386" i="9"/>
  <c r="B5387" i="9"/>
  <c r="B5388" i="9"/>
  <c r="B5389" i="9"/>
  <c r="B5390" i="9"/>
  <c r="B5391" i="9"/>
  <c r="B5392" i="9"/>
  <c r="B5393" i="9"/>
  <c r="B5394" i="9"/>
  <c r="B5395" i="9"/>
  <c r="B5396" i="9"/>
  <c r="B5397" i="9"/>
  <c r="B5398" i="9"/>
  <c r="B5399" i="9"/>
  <c r="B5400" i="9"/>
  <c r="B5401" i="9"/>
  <c r="B5402" i="9"/>
  <c r="B5403" i="9"/>
  <c r="B5404" i="9"/>
  <c r="B5405" i="9"/>
  <c r="B5406" i="9"/>
  <c r="B5407" i="9"/>
  <c r="B5408" i="9"/>
  <c r="B5409" i="9"/>
  <c r="B5410" i="9"/>
  <c r="B5411" i="9"/>
  <c r="B5412" i="9"/>
  <c r="B5413" i="9"/>
  <c r="B5414" i="9"/>
  <c r="B5415" i="9"/>
  <c r="B5416" i="9"/>
  <c r="B5417" i="9"/>
  <c r="B5418" i="9"/>
  <c r="B5419" i="9"/>
  <c r="B5420" i="9"/>
  <c r="B5421" i="9"/>
  <c r="B5422" i="9"/>
  <c r="B5423" i="9"/>
  <c r="B5424" i="9"/>
  <c r="B5425" i="9"/>
  <c r="B5426" i="9"/>
  <c r="B5427" i="9"/>
  <c r="B5428" i="9"/>
  <c r="B5429" i="9"/>
  <c r="B5430" i="9"/>
  <c r="B5431" i="9"/>
  <c r="B5432" i="9"/>
  <c r="B5433" i="9"/>
  <c r="B5434" i="9"/>
  <c r="B5435" i="9"/>
  <c r="B5436" i="9"/>
  <c r="B5437" i="9"/>
  <c r="B5438" i="9"/>
  <c r="B5439" i="9"/>
  <c r="B5440" i="9"/>
  <c r="B5441" i="9"/>
  <c r="B5442" i="9"/>
  <c r="B5443" i="9"/>
  <c r="B5444" i="9"/>
  <c r="B5445" i="9"/>
  <c r="B5446" i="9"/>
  <c r="B5447" i="9"/>
  <c r="B5448" i="9"/>
  <c r="B5449" i="9"/>
  <c r="B5450" i="9"/>
  <c r="B5451" i="9"/>
  <c r="B5452" i="9"/>
  <c r="B5453" i="9"/>
  <c r="B5454" i="9"/>
  <c r="B5455" i="9"/>
  <c r="B5456" i="9"/>
  <c r="B5457" i="9"/>
  <c r="B5458" i="9"/>
  <c r="B5459" i="9"/>
  <c r="B5460" i="9"/>
  <c r="B5461" i="9"/>
  <c r="B5462" i="9"/>
  <c r="B5463" i="9"/>
  <c r="B5464" i="9"/>
  <c r="B5465" i="9"/>
  <c r="B5466" i="9"/>
  <c r="B5467" i="9"/>
  <c r="B5468" i="9"/>
  <c r="B5469" i="9"/>
  <c r="B5470" i="9"/>
  <c r="B5471" i="9"/>
  <c r="B5472" i="9"/>
  <c r="B5473" i="9"/>
  <c r="B5474" i="9"/>
  <c r="B5475" i="9"/>
  <c r="B5476" i="9"/>
  <c r="B5477" i="9"/>
  <c r="B5478" i="9"/>
  <c r="B5479" i="9"/>
  <c r="B5480" i="9"/>
  <c r="B5481" i="9"/>
  <c r="B5482" i="9"/>
  <c r="B5483" i="9"/>
  <c r="B5484" i="9"/>
  <c r="B5485" i="9"/>
  <c r="B5486" i="9"/>
  <c r="B5487" i="9"/>
  <c r="B5488" i="9"/>
  <c r="B5489" i="9"/>
  <c r="B5490" i="9"/>
  <c r="B5491" i="9"/>
  <c r="B5492" i="9"/>
  <c r="B5493" i="9"/>
  <c r="B5494" i="9"/>
  <c r="B5495" i="9"/>
  <c r="B5496" i="9"/>
  <c r="B5497" i="9"/>
  <c r="B5498" i="9"/>
  <c r="B5499" i="9"/>
  <c r="B5500" i="9"/>
  <c r="B5501" i="9"/>
  <c r="B5502" i="9"/>
  <c r="B5503" i="9"/>
  <c r="B5504" i="9"/>
  <c r="B5505" i="9"/>
  <c r="B5506" i="9"/>
  <c r="B5507" i="9"/>
  <c r="B5508" i="9"/>
  <c r="B5509" i="9"/>
  <c r="B5510" i="9"/>
  <c r="B5511" i="9"/>
  <c r="B5512" i="9"/>
  <c r="B5513" i="9"/>
  <c r="B5514" i="9"/>
  <c r="B5515" i="9"/>
  <c r="B5516" i="9"/>
  <c r="B5517" i="9"/>
  <c r="B5518" i="9"/>
  <c r="B5519" i="9"/>
  <c r="B5520" i="9"/>
  <c r="B5521" i="9"/>
  <c r="B5522" i="9"/>
  <c r="B5523" i="9"/>
  <c r="B5524" i="9"/>
  <c r="B5525" i="9"/>
  <c r="B5526" i="9"/>
  <c r="B5527" i="9"/>
  <c r="B5528" i="9"/>
  <c r="B5529" i="9"/>
  <c r="B5530" i="9"/>
  <c r="B5531" i="9"/>
  <c r="B5532" i="9"/>
  <c r="B5533" i="9"/>
  <c r="B5534" i="9"/>
  <c r="B5535" i="9"/>
  <c r="B5536" i="9"/>
  <c r="B5537" i="9"/>
  <c r="B5538" i="9"/>
  <c r="B5539" i="9"/>
  <c r="B5540" i="9"/>
  <c r="B5541" i="9"/>
  <c r="B5542" i="9"/>
  <c r="B5543" i="9"/>
  <c r="B5544" i="9"/>
  <c r="B5545" i="9"/>
  <c r="B5546" i="9"/>
  <c r="B5547" i="9"/>
  <c r="B5548" i="9"/>
  <c r="B5549" i="9"/>
  <c r="B5550" i="9"/>
  <c r="B5551" i="9"/>
  <c r="B5552" i="9"/>
  <c r="B5553" i="9"/>
  <c r="B5554" i="9"/>
  <c r="B5555" i="9"/>
  <c r="B5556" i="9"/>
  <c r="B5557" i="9"/>
  <c r="B5558" i="9"/>
  <c r="B5559" i="9"/>
  <c r="B5560" i="9"/>
  <c r="B5561" i="9"/>
  <c r="B5562" i="9"/>
  <c r="B5563" i="9"/>
  <c r="B5564" i="9"/>
  <c r="B5565" i="9"/>
  <c r="B5566" i="9"/>
  <c r="B5567" i="9"/>
  <c r="B5568" i="9"/>
  <c r="B5569" i="9"/>
  <c r="B5570" i="9"/>
  <c r="B5571" i="9"/>
  <c r="B5572" i="9"/>
  <c r="B5573" i="9"/>
  <c r="B5574" i="9"/>
  <c r="B5575" i="9"/>
  <c r="B5576" i="9"/>
  <c r="B5577" i="9"/>
  <c r="B5578" i="9"/>
  <c r="B5579" i="9"/>
  <c r="B5580" i="9"/>
  <c r="B5581" i="9"/>
  <c r="B5582" i="9"/>
  <c r="B5583" i="9"/>
  <c r="B5584" i="9"/>
  <c r="B5585" i="9"/>
  <c r="B5586" i="9"/>
  <c r="B5587" i="9"/>
  <c r="B5588" i="9"/>
  <c r="B5589" i="9"/>
  <c r="B5590" i="9"/>
  <c r="B5591" i="9"/>
  <c r="B5592" i="9"/>
  <c r="B5593" i="9"/>
  <c r="B5594" i="9"/>
  <c r="B5595" i="9"/>
  <c r="B5596" i="9"/>
  <c r="B5597" i="9"/>
  <c r="B5598" i="9"/>
  <c r="B5599" i="9"/>
  <c r="B5600" i="9"/>
  <c r="B5601" i="9"/>
  <c r="B5602" i="9"/>
  <c r="B5603" i="9"/>
  <c r="B5604" i="9"/>
  <c r="B5605" i="9"/>
  <c r="B5606" i="9"/>
  <c r="B5607" i="9"/>
  <c r="B5608" i="9"/>
  <c r="B5609" i="9"/>
  <c r="B5610" i="9"/>
  <c r="B5611" i="9"/>
  <c r="B5612" i="9"/>
  <c r="B5613" i="9"/>
  <c r="B5614" i="9"/>
  <c r="B5615" i="9"/>
  <c r="B5616" i="9"/>
  <c r="B5617" i="9"/>
  <c r="B5618" i="9"/>
  <c r="B5619" i="9"/>
  <c r="B5620" i="9"/>
  <c r="B5621" i="9"/>
  <c r="B5622" i="9"/>
  <c r="B5623" i="9"/>
  <c r="B5624" i="9"/>
  <c r="B5625" i="9"/>
  <c r="B5626" i="9"/>
  <c r="B5627" i="9"/>
  <c r="B5628" i="9"/>
  <c r="B5629" i="9"/>
  <c r="B5630" i="9"/>
  <c r="B5631" i="9"/>
  <c r="B5632" i="9"/>
  <c r="B5633" i="9"/>
  <c r="B5634" i="9"/>
  <c r="B5635" i="9"/>
  <c r="B5636" i="9"/>
  <c r="B5637" i="9"/>
  <c r="B5638" i="9"/>
  <c r="B5639" i="9"/>
  <c r="B5640" i="9"/>
  <c r="B5641" i="9"/>
  <c r="B5642" i="9"/>
  <c r="B5643" i="9"/>
  <c r="B5644" i="9"/>
  <c r="B5645" i="9"/>
  <c r="B5646" i="9"/>
  <c r="B5647" i="9"/>
  <c r="B5648" i="9"/>
  <c r="B5649" i="9"/>
  <c r="B5650" i="9"/>
  <c r="B5651" i="9"/>
  <c r="B5652" i="9"/>
  <c r="B5653" i="9"/>
  <c r="B5654" i="9"/>
  <c r="B5655" i="9"/>
  <c r="B5656" i="9"/>
  <c r="B5657" i="9"/>
  <c r="B5658" i="9"/>
  <c r="B5659" i="9"/>
  <c r="B5660" i="9"/>
  <c r="B5661" i="9"/>
  <c r="B5662" i="9"/>
  <c r="B5663" i="9"/>
  <c r="B5664" i="9"/>
  <c r="B5665" i="9"/>
  <c r="B5666" i="9"/>
  <c r="B5667" i="9"/>
  <c r="B5668" i="9"/>
  <c r="B5669" i="9"/>
  <c r="B5670" i="9"/>
  <c r="B5671" i="9"/>
  <c r="B5672" i="9"/>
  <c r="B5673" i="9"/>
  <c r="B5674" i="9"/>
  <c r="B5675" i="9"/>
  <c r="B5676" i="9"/>
  <c r="B5677" i="9"/>
  <c r="B5678" i="9"/>
  <c r="B5679" i="9"/>
  <c r="B5680" i="9"/>
  <c r="B5681" i="9"/>
  <c r="B5682" i="9"/>
  <c r="B5683" i="9"/>
  <c r="B5684" i="9"/>
  <c r="B5685" i="9"/>
  <c r="B5686" i="9"/>
  <c r="B5687" i="9"/>
  <c r="B5688" i="9"/>
  <c r="B5689" i="9"/>
  <c r="B5690" i="9"/>
  <c r="B5691" i="9"/>
  <c r="B5692" i="9"/>
  <c r="B5693" i="9"/>
  <c r="B5694" i="9"/>
  <c r="B5695" i="9"/>
  <c r="B5696" i="9"/>
  <c r="B5697" i="9"/>
  <c r="B5698" i="9"/>
  <c r="B5699" i="9"/>
  <c r="B5700" i="9"/>
  <c r="B5701" i="9"/>
  <c r="B5702" i="9"/>
  <c r="B5703" i="9"/>
  <c r="B5704" i="9"/>
  <c r="B5705" i="9"/>
  <c r="B5706" i="9"/>
  <c r="B5707" i="9"/>
  <c r="B5708" i="9"/>
  <c r="B5709" i="9"/>
  <c r="B5710" i="9"/>
  <c r="B5711" i="9"/>
  <c r="B5712" i="9"/>
  <c r="B5713" i="9"/>
  <c r="B5714" i="9"/>
  <c r="B5715" i="9"/>
  <c r="B5716" i="9"/>
  <c r="B5717" i="9"/>
  <c r="B5718" i="9"/>
  <c r="B5719" i="9"/>
  <c r="B5720" i="9"/>
  <c r="B5721" i="9"/>
  <c r="B5722" i="9"/>
  <c r="B5723" i="9"/>
  <c r="B5724" i="9"/>
  <c r="B5725" i="9"/>
  <c r="B5726" i="9"/>
  <c r="B5727" i="9"/>
  <c r="B5728" i="9"/>
  <c r="B5729" i="9"/>
  <c r="B5730" i="9"/>
  <c r="B5731" i="9"/>
  <c r="B5732" i="9"/>
  <c r="B5733" i="9"/>
  <c r="B5734" i="9"/>
  <c r="B5735" i="9"/>
  <c r="B5736" i="9"/>
  <c r="B5737" i="9"/>
  <c r="B5738" i="9"/>
  <c r="B5739" i="9"/>
  <c r="B5740" i="9"/>
  <c r="B5741" i="9"/>
  <c r="B5742" i="9"/>
  <c r="B5743" i="9"/>
  <c r="B5744" i="9"/>
  <c r="B5745" i="9"/>
  <c r="B5746" i="9"/>
  <c r="B5747" i="9"/>
  <c r="B5748" i="9"/>
  <c r="B5749" i="9"/>
  <c r="B5750" i="9"/>
  <c r="B5751" i="9"/>
  <c r="B5752" i="9"/>
  <c r="B5753" i="9"/>
  <c r="B5754" i="9"/>
  <c r="B5755" i="9"/>
  <c r="B5756" i="9"/>
  <c r="B5757" i="9"/>
  <c r="B5758" i="9"/>
  <c r="B5759" i="9"/>
  <c r="B5760" i="9"/>
  <c r="B5761" i="9"/>
  <c r="B5762" i="9"/>
  <c r="B5763" i="9"/>
  <c r="B5764" i="9"/>
  <c r="B5765" i="9"/>
  <c r="B5766" i="9"/>
  <c r="B5767" i="9"/>
  <c r="B5768" i="9"/>
  <c r="B5769" i="9"/>
  <c r="B5770" i="9"/>
  <c r="B5771" i="9"/>
  <c r="B5772" i="9"/>
  <c r="B5773" i="9"/>
  <c r="B5774" i="9"/>
  <c r="B5775" i="9"/>
  <c r="B5776" i="9"/>
  <c r="B5777" i="9"/>
  <c r="B5778" i="9"/>
  <c r="B5779" i="9"/>
  <c r="B5780" i="9"/>
  <c r="B5781" i="9"/>
  <c r="B5782" i="9"/>
  <c r="B5783" i="9"/>
  <c r="B5784" i="9"/>
  <c r="B5785" i="9"/>
  <c r="B5786" i="9"/>
  <c r="B5787" i="9"/>
  <c r="B5788" i="9"/>
  <c r="B5789" i="9"/>
  <c r="B5790" i="9"/>
  <c r="B5791" i="9"/>
  <c r="B5792" i="9"/>
  <c r="B5793" i="9"/>
  <c r="B5794" i="9"/>
  <c r="B5795" i="9"/>
  <c r="B5796" i="9"/>
  <c r="B5797" i="9"/>
  <c r="B5798" i="9"/>
  <c r="B5799" i="9"/>
  <c r="B5800" i="9"/>
  <c r="B5801" i="9"/>
  <c r="B5802" i="9"/>
  <c r="B5803" i="9"/>
  <c r="B5804" i="9"/>
  <c r="B5805" i="9"/>
  <c r="B5806" i="9"/>
  <c r="B5807" i="9"/>
  <c r="B5808" i="9"/>
  <c r="B5809" i="9"/>
  <c r="B5810" i="9"/>
  <c r="B5811" i="9"/>
  <c r="B5812" i="9"/>
  <c r="B5813" i="9"/>
  <c r="B5814" i="9"/>
  <c r="B5815" i="9"/>
  <c r="B5816" i="9"/>
  <c r="B5817" i="9"/>
  <c r="B5818" i="9"/>
  <c r="B5819" i="9"/>
  <c r="B5820" i="9"/>
  <c r="B5821" i="9"/>
  <c r="B5822" i="9"/>
  <c r="B5823" i="9"/>
  <c r="B5824" i="9"/>
  <c r="B5825" i="9"/>
  <c r="B5826" i="9"/>
  <c r="B5827" i="9"/>
  <c r="B5828" i="9"/>
  <c r="B5829" i="9"/>
  <c r="B5830" i="9"/>
  <c r="B5831" i="9"/>
  <c r="B5832" i="9"/>
  <c r="B5833" i="9"/>
  <c r="B5834" i="9"/>
  <c r="B5835" i="9"/>
  <c r="B5836" i="9"/>
  <c r="B5837" i="9"/>
  <c r="B5838" i="9"/>
  <c r="B5839" i="9"/>
  <c r="B5840" i="9"/>
  <c r="B5841" i="9"/>
  <c r="B5842" i="9"/>
  <c r="B5843" i="9"/>
  <c r="B5844" i="9"/>
  <c r="B5845" i="9"/>
  <c r="B5846" i="9"/>
  <c r="B5847" i="9"/>
  <c r="B5848" i="9"/>
  <c r="B5849" i="9"/>
  <c r="B5850" i="9"/>
  <c r="B5851" i="9"/>
  <c r="B5852" i="9"/>
  <c r="B5853" i="9"/>
  <c r="B5854" i="9"/>
  <c r="B5855" i="9"/>
  <c r="B5856" i="9"/>
  <c r="B5857" i="9"/>
  <c r="B5858" i="9"/>
  <c r="B5859" i="9"/>
  <c r="B5860" i="9"/>
  <c r="B5861" i="9"/>
  <c r="B5862" i="9"/>
  <c r="B5863" i="9"/>
  <c r="B5864" i="9"/>
  <c r="B5865" i="9"/>
  <c r="B5866" i="9"/>
  <c r="B5867" i="9"/>
  <c r="B5868" i="9"/>
  <c r="B5869" i="9"/>
  <c r="B5870" i="9"/>
  <c r="B5871" i="9"/>
  <c r="B5872" i="9"/>
  <c r="B5873" i="9"/>
  <c r="B5874" i="9"/>
  <c r="B5875" i="9"/>
  <c r="B5876" i="9"/>
  <c r="B5877" i="9"/>
  <c r="B5878" i="9"/>
  <c r="B5879" i="9"/>
  <c r="B5880" i="9"/>
  <c r="B5881" i="9"/>
  <c r="B5882" i="9"/>
  <c r="B5883" i="9"/>
  <c r="B5884" i="9"/>
  <c r="B5885" i="9"/>
  <c r="B5886" i="9"/>
  <c r="B5887" i="9"/>
  <c r="B5888" i="9"/>
  <c r="B5889" i="9"/>
  <c r="B5890" i="9"/>
  <c r="B5891" i="9"/>
  <c r="B5892" i="9"/>
  <c r="B5893" i="9"/>
  <c r="B5894" i="9"/>
  <c r="B5895" i="9"/>
  <c r="B5896" i="9"/>
  <c r="B5897" i="9"/>
  <c r="B5898" i="9"/>
  <c r="B5899" i="9"/>
  <c r="B5900" i="9"/>
  <c r="B5901" i="9"/>
  <c r="B5902" i="9"/>
  <c r="B5903" i="9"/>
  <c r="B5904" i="9"/>
  <c r="B5905" i="9"/>
  <c r="B5906" i="9"/>
  <c r="B5907" i="9"/>
  <c r="B5908" i="9"/>
  <c r="B5909" i="9"/>
  <c r="B5910" i="9"/>
  <c r="B5911" i="9"/>
  <c r="B5912" i="9"/>
  <c r="B5913" i="9"/>
  <c r="B5914" i="9"/>
  <c r="B5915" i="9"/>
  <c r="B5916" i="9"/>
  <c r="B5917" i="9"/>
  <c r="B5918" i="9"/>
  <c r="B5919" i="9"/>
  <c r="B5920" i="9"/>
  <c r="B5921" i="9"/>
  <c r="B5922" i="9"/>
  <c r="B5923" i="9"/>
  <c r="B5924" i="9"/>
  <c r="B5925" i="9"/>
  <c r="B5926" i="9"/>
  <c r="B5927" i="9"/>
  <c r="B5928" i="9"/>
  <c r="B5929" i="9"/>
  <c r="B5930" i="9"/>
  <c r="B5931" i="9"/>
  <c r="B5932" i="9"/>
  <c r="B5933" i="9"/>
  <c r="B5934" i="9"/>
  <c r="B5935" i="9"/>
  <c r="B5936" i="9"/>
  <c r="B5937" i="9"/>
  <c r="B5938" i="9"/>
  <c r="B5939" i="9"/>
  <c r="B5940" i="9"/>
  <c r="B5941" i="9"/>
  <c r="B5942" i="9"/>
  <c r="B5943" i="9"/>
  <c r="B5944" i="9"/>
  <c r="B5945" i="9"/>
  <c r="B5946" i="9"/>
  <c r="B5947" i="9"/>
  <c r="B5948" i="9"/>
  <c r="B5949" i="9"/>
  <c r="B5950" i="9"/>
  <c r="B5951" i="9"/>
  <c r="B5952" i="9"/>
  <c r="B5953" i="9"/>
  <c r="B5954" i="9"/>
  <c r="B5955" i="9"/>
  <c r="B5956" i="9"/>
  <c r="B5957" i="9"/>
  <c r="B5958" i="9"/>
  <c r="B5959" i="9"/>
  <c r="B5960" i="9"/>
  <c r="B5961" i="9"/>
  <c r="B5962" i="9"/>
  <c r="B5963" i="9"/>
  <c r="B5964" i="9"/>
  <c r="B5965" i="9"/>
  <c r="B5966" i="9"/>
  <c r="B5967" i="9"/>
  <c r="B5968" i="9"/>
  <c r="B5969" i="9"/>
  <c r="B5970" i="9"/>
  <c r="B5971" i="9"/>
  <c r="B5972" i="9"/>
  <c r="B5973" i="9"/>
  <c r="B5974" i="9"/>
  <c r="B5975" i="9"/>
  <c r="B5976" i="9"/>
  <c r="B5977" i="9"/>
  <c r="B5978" i="9"/>
  <c r="B5979" i="9"/>
  <c r="B5980" i="9"/>
  <c r="B5981" i="9"/>
  <c r="B5982" i="9"/>
  <c r="B5983" i="9"/>
  <c r="B5984" i="9"/>
  <c r="B5985" i="9"/>
  <c r="B5986" i="9"/>
  <c r="B5987" i="9"/>
  <c r="B5988" i="9"/>
  <c r="B5989" i="9"/>
  <c r="B5990" i="9"/>
  <c r="B5991" i="9"/>
  <c r="B5992" i="9"/>
  <c r="B5993" i="9"/>
  <c r="B5994" i="9"/>
  <c r="B5995" i="9"/>
  <c r="B5996" i="9"/>
  <c r="B5997" i="9"/>
  <c r="B5998" i="9"/>
  <c r="B5999" i="9"/>
  <c r="B6000" i="9"/>
  <c r="B6001" i="9"/>
  <c r="B6002" i="9"/>
  <c r="B6003" i="9"/>
  <c r="B6004" i="9"/>
  <c r="B6005" i="9"/>
  <c r="B6006" i="9"/>
  <c r="B6007" i="9"/>
  <c r="B6008" i="9"/>
  <c r="B6009" i="9"/>
  <c r="B6010" i="9"/>
  <c r="B6011" i="9"/>
  <c r="B6012" i="9"/>
  <c r="B6013" i="9"/>
  <c r="B6014" i="9"/>
  <c r="B6015" i="9"/>
  <c r="B6016" i="9"/>
  <c r="B6017" i="9"/>
  <c r="B6018" i="9"/>
  <c r="B6019" i="9"/>
  <c r="B6020" i="9"/>
  <c r="B6021" i="9"/>
  <c r="B6022" i="9"/>
  <c r="B6023" i="9"/>
  <c r="B6024" i="9"/>
  <c r="B6025" i="9"/>
  <c r="B6026" i="9"/>
  <c r="B6027" i="9"/>
  <c r="B6028" i="9"/>
  <c r="B6029" i="9"/>
  <c r="B6030" i="9"/>
  <c r="B6031" i="9"/>
  <c r="B6032" i="9"/>
  <c r="B6033" i="9"/>
  <c r="B6034" i="9"/>
  <c r="B6035" i="9"/>
  <c r="B6036" i="9"/>
  <c r="B6037" i="9"/>
  <c r="B6038" i="9"/>
  <c r="B6039" i="9"/>
  <c r="B6040" i="9"/>
  <c r="B6041" i="9"/>
  <c r="B6042" i="9"/>
  <c r="B6043" i="9"/>
  <c r="B6044" i="9"/>
  <c r="B6045" i="9"/>
  <c r="B6046" i="9"/>
  <c r="B6047" i="9"/>
  <c r="B6048" i="9"/>
  <c r="B6049" i="9"/>
  <c r="B6050" i="9"/>
  <c r="B6051" i="9"/>
  <c r="B6052" i="9"/>
  <c r="B6053" i="9"/>
  <c r="B6054" i="9"/>
  <c r="B6055" i="9"/>
  <c r="B6056" i="9"/>
  <c r="B6057" i="9"/>
  <c r="B6058" i="9"/>
  <c r="B6059" i="9"/>
  <c r="B6060" i="9"/>
  <c r="B6061" i="9"/>
  <c r="B6062" i="9"/>
  <c r="B6063" i="9"/>
  <c r="B6064" i="9"/>
  <c r="B6065" i="9"/>
  <c r="B6066" i="9"/>
  <c r="B6067" i="9"/>
  <c r="B6068" i="9"/>
  <c r="B6069" i="9"/>
  <c r="B6070" i="9"/>
  <c r="B6071" i="9"/>
  <c r="B6072" i="9"/>
  <c r="B6073" i="9"/>
  <c r="B6074" i="9"/>
  <c r="B6075" i="9"/>
  <c r="B6076" i="9"/>
  <c r="B6077" i="9"/>
  <c r="B6078" i="9"/>
  <c r="B6079" i="9"/>
  <c r="B6080" i="9"/>
  <c r="B6081" i="9"/>
  <c r="B6082" i="9"/>
  <c r="B6083" i="9"/>
  <c r="B6084" i="9"/>
  <c r="B6085" i="9"/>
  <c r="B6086" i="9"/>
  <c r="B6087" i="9"/>
  <c r="B6088" i="9"/>
  <c r="B6089" i="9"/>
  <c r="B6090" i="9"/>
  <c r="B6091" i="9"/>
  <c r="B6092" i="9"/>
  <c r="B6093" i="9"/>
  <c r="B6094" i="9"/>
  <c r="B6095" i="9"/>
  <c r="B6096" i="9"/>
  <c r="B6097" i="9"/>
  <c r="B6098" i="9"/>
  <c r="B6099" i="9"/>
  <c r="B6100" i="9"/>
  <c r="B6101" i="9"/>
  <c r="B6102" i="9"/>
  <c r="B6103" i="9"/>
  <c r="B6104" i="9"/>
  <c r="B6105" i="9"/>
  <c r="B6106" i="9"/>
  <c r="B6107" i="9"/>
  <c r="B6108" i="9"/>
  <c r="B6109" i="9"/>
  <c r="B6110" i="9"/>
  <c r="B6111" i="9"/>
  <c r="B6112" i="9"/>
  <c r="B6113" i="9"/>
  <c r="B6114" i="9"/>
  <c r="B6115" i="9"/>
  <c r="B6116" i="9"/>
  <c r="B6117" i="9"/>
  <c r="B6118" i="9"/>
  <c r="B6119" i="9"/>
  <c r="B6120" i="9"/>
  <c r="B6121" i="9"/>
  <c r="B6122" i="9"/>
  <c r="B6123" i="9"/>
  <c r="B6124" i="9"/>
  <c r="B6125" i="9"/>
  <c r="B6126" i="9"/>
  <c r="B6127" i="9"/>
  <c r="B6128" i="9"/>
  <c r="B6129" i="9"/>
  <c r="B6130" i="9"/>
  <c r="B6131" i="9"/>
  <c r="B6132" i="9"/>
  <c r="B6133" i="9"/>
  <c r="B6134" i="9"/>
  <c r="B6135" i="9"/>
  <c r="B6136" i="9"/>
  <c r="B6137" i="9"/>
  <c r="B6138" i="9"/>
  <c r="B6139" i="9"/>
  <c r="B6140" i="9"/>
  <c r="B6141" i="9"/>
  <c r="B6142" i="9"/>
  <c r="B6143" i="9"/>
  <c r="B6144" i="9"/>
  <c r="B6145" i="9"/>
  <c r="B6146" i="9"/>
  <c r="B6147" i="9"/>
  <c r="B6148" i="9"/>
  <c r="B6149" i="9"/>
  <c r="B6150" i="9"/>
  <c r="B6151" i="9"/>
  <c r="B6152" i="9"/>
  <c r="B6153" i="9"/>
  <c r="B6154" i="9"/>
  <c r="B6155" i="9"/>
  <c r="B6156" i="9"/>
  <c r="B6157" i="9"/>
  <c r="B6158" i="9"/>
  <c r="B6159" i="9"/>
  <c r="B6160" i="9"/>
  <c r="B6161" i="9"/>
  <c r="B6162" i="9"/>
  <c r="B6163" i="9"/>
  <c r="B6164" i="9"/>
  <c r="B6165" i="9"/>
  <c r="B6166" i="9"/>
  <c r="B6167" i="9"/>
  <c r="B6168" i="9"/>
  <c r="B6169" i="9"/>
  <c r="B6170" i="9"/>
  <c r="B6171" i="9"/>
  <c r="B6172" i="9"/>
  <c r="B6173" i="9"/>
  <c r="B6174" i="9"/>
  <c r="B6175" i="9"/>
  <c r="B6176" i="9"/>
  <c r="B6177" i="9"/>
  <c r="B6178" i="9"/>
  <c r="B6179" i="9"/>
  <c r="B6180" i="9"/>
  <c r="B6181" i="9"/>
  <c r="B6182" i="9"/>
  <c r="B6183" i="9"/>
  <c r="B6184" i="9"/>
  <c r="B6185" i="9"/>
  <c r="B6186" i="9"/>
  <c r="B6187" i="9"/>
  <c r="B6188" i="9"/>
  <c r="B6189" i="9"/>
  <c r="B6190" i="9"/>
  <c r="B6191" i="9"/>
  <c r="B6192" i="9"/>
  <c r="B6193" i="9"/>
  <c r="B6194" i="9"/>
  <c r="B6195" i="9"/>
  <c r="B6196" i="9"/>
  <c r="B6197" i="9"/>
  <c r="B6198" i="9"/>
  <c r="B6199" i="9"/>
  <c r="B6200" i="9"/>
  <c r="B6201" i="9"/>
  <c r="B6202" i="9"/>
  <c r="B6203" i="9"/>
  <c r="B6204" i="9"/>
  <c r="B6205" i="9"/>
  <c r="B6206" i="9"/>
  <c r="B6207" i="9"/>
  <c r="B6208" i="9"/>
  <c r="B6209" i="9"/>
  <c r="B6210" i="9"/>
  <c r="B6211" i="9"/>
  <c r="B6212" i="9"/>
  <c r="B6213" i="9"/>
  <c r="B6214" i="9"/>
  <c r="B6215" i="9"/>
  <c r="B6216" i="9"/>
  <c r="B6217" i="9"/>
  <c r="B6218" i="9"/>
  <c r="B6219" i="9"/>
  <c r="B6220" i="9"/>
  <c r="B6221" i="9"/>
  <c r="B6222" i="9"/>
  <c r="B6223" i="9"/>
  <c r="B6224" i="9"/>
  <c r="B6225" i="9"/>
  <c r="B6226" i="9"/>
  <c r="B6227" i="9"/>
  <c r="B6228" i="9"/>
  <c r="B6229" i="9"/>
  <c r="B6230" i="9"/>
  <c r="B6231" i="9"/>
  <c r="B6232" i="9"/>
  <c r="B6233" i="9"/>
  <c r="B6234" i="9"/>
  <c r="B6235" i="9"/>
  <c r="B6236" i="9"/>
  <c r="B6237" i="9"/>
  <c r="B6238" i="9"/>
  <c r="B6239" i="9"/>
  <c r="B6240" i="9"/>
  <c r="B6241" i="9"/>
  <c r="B6242" i="9"/>
  <c r="B6243" i="9"/>
  <c r="B6244" i="9"/>
  <c r="B6245" i="9"/>
  <c r="B6246" i="9"/>
  <c r="B6247" i="9"/>
  <c r="B6248" i="9"/>
  <c r="B6249" i="9"/>
  <c r="B6250" i="9"/>
  <c r="B6251" i="9"/>
  <c r="B6252" i="9"/>
  <c r="B6253" i="9"/>
  <c r="B6254" i="9"/>
  <c r="B6255" i="9"/>
  <c r="B6256" i="9"/>
  <c r="B6257" i="9"/>
  <c r="B6258" i="9"/>
  <c r="B6259" i="9"/>
  <c r="B6260" i="9"/>
  <c r="B6261" i="9"/>
  <c r="B6262" i="9"/>
  <c r="B6263" i="9"/>
  <c r="B6264" i="9"/>
  <c r="B6265" i="9"/>
  <c r="B6266" i="9"/>
  <c r="B6267" i="9"/>
  <c r="B6268" i="9"/>
  <c r="B6269" i="9"/>
  <c r="B6270" i="9"/>
  <c r="B6271" i="9"/>
  <c r="B6272" i="9"/>
  <c r="B6273" i="9"/>
  <c r="B6274" i="9"/>
  <c r="B6275" i="9"/>
  <c r="B6276" i="9"/>
  <c r="B6277" i="9"/>
  <c r="B6278" i="9"/>
  <c r="B6279" i="9"/>
  <c r="B6280" i="9"/>
  <c r="B6281" i="9"/>
  <c r="B6282" i="9"/>
  <c r="B6283" i="9"/>
  <c r="B6284" i="9"/>
  <c r="B6285" i="9"/>
  <c r="B6286" i="9"/>
  <c r="B6287" i="9"/>
  <c r="B6288" i="9"/>
  <c r="B6289" i="9"/>
  <c r="B6290" i="9"/>
  <c r="B6291" i="9"/>
  <c r="B6292" i="9"/>
  <c r="B6293" i="9"/>
  <c r="B6294" i="9"/>
  <c r="B6295" i="9"/>
  <c r="B6296" i="9"/>
  <c r="B6297" i="9"/>
  <c r="B6298" i="9"/>
  <c r="B6299" i="9"/>
  <c r="B6300" i="9"/>
  <c r="B6301" i="9"/>
  <c r="B6302" i="9"/>
  <c r="B6303" i="9"/>
  <c r="B6304" i="9"/>
  <c r="B6305" i="9"/>
  <c r="B6306" i="9"/>
  <c r="B6307" i="9"/>
  <c r="B6308" i="9"/>
  <c r="B6309" i="9"/>
  <c r="B6310" i="9"/>
  <c r="B6311" i="9"/>
  <c r="B6312" i="9"/>
  <c r="B6313" i="9"/>
  <c r="B6314" i="9"/>
  <c r="B6315" i="9"/>
  <c r="B6316" i="9"/>
  <c r="B6317" i="9"/>
  <c r="B6318" i="9"/>
  <c r="B6319" i="9"/>
  <c r="B6320" i="9"/>
  <c r="B6321" i="9"/>
  <c r="B6322" i="9"/>
  <c r="B6323" i="9"/>
  <c r="B6324" i="9"/>
  <c r="B6325" i="9"/>
  <c r="B6326" i="9"/>
  <c r="B6327" i="9"/>
  <c r="B6328" i="9"/>
  <c r="B6329" i="9"/>
  <c r="B6330" i="9"/>
  <c r="B6331" i="9"/>
  <c r="B6332" i="9"/>
  <c r="B6333" i="9"/>
  <c r="B6334" i="9"/>
  <c r="B6335" i="9"/>
  <c r="B6336" i="9"/>
  <c r="B6337" i="9"/>
  <c r="B6338" i="9"/>
  <c r="B6339" i="9"/>
  <c r="B6340" i="9"/>
  <c r="B6341" i="9"/>
  <c r="B6342" i="9"/>
  <c r="B6343" i="9"/>
  <c r="B6344" i="9"/>
  <c r="B6345" i="9"/>
  <c r="B6346" i="9"/>
  <c r="B6347" i="9"/>
  <c r="B6348" i="9"/>
  <c r="B6349" i="9"/>
  <c r="B6350" i="9"/>
  <c r="B6351" i="9"/>
  <c r="B6352" i="9"/>
  <c r="B6353" i="9"/>
  <c r="B6354" i="9"/>
  <c r="B6355" i="9"/>
  <c r="B6356" i="9"/>
  <c r="B6357" i="9"/>
  <c r="B6358" i="9"/>
  <c r="B6359" i="9"/>
  <c r="B6360" i="9"/>
  <c r="B6361" i="9"/>
  <c r="B6362" i="9"/>
  <c r="B6363" i="9"/>
  <c r="B6364" i="9"/>
  <c r="B6365" i="9"/>
  <c r="B6366" i="9"/>
  <c r="B6367" i="9"/>
  <c r="B6368" i="9"/>
  <c r="B6369" i="9"/>
  <c r="B6370" i="9"/>
  <c r="B6371" i="9"/>
  <c r="B6372" i="9"/>
  <c r="B6373" i="9"/>
  <c r="B6374" i="9"/>
  <c r="B6375" i="9"/>
  <c r="B6376" i="9"/>
  <c r="B6377" i="9"/>
  <c r="B6378" i="9"/>
  <c r="B6379" i="9"/>
  <c r="B6380" i="9"/>
  <c r="B6381" i="9"/>
  <c r="B6382" i="9"/>
  <c r="B6383" i="9"/>
  <c r="B6384" i="9"/>
  <c r="B6385" i="9"/>
  <c r="B6386" i="9"/>
  <c r="B6387" i="9"/>
  <c r="B6388" i="9"/>
  <c r="B6389" i="9"/>
  <c r="B6390" i="9"/>
  <c r="B6391" i="9"/>
  <c r="B6392" i="9"/>
  <c r="B6393" i="9"/>
  <c r="B6394" i="9"/>
  <c r="B6395" i="9"/>
  <c r="B6396" i="9"/>
  <c r="B6397" i="9"/>
  <c r="B6398" i="9"/>
  <c r="B6399" i="9"/>
  <c r="B6400" i="9"/>
  <c r="B6401" i="9"/>
  <c r="B6402" i="9"/>
  <c r="B6403" i="9"/>
  <c r="B6404" i="9"/>
  <c r="B6405" i="9"/>
  <c r="B6406" i="9"/>
  <c r="B6407" i="9"/>
  <c r="B6408" i="9"/>
  <c r="B6409" i="9"/>
  <c r="B6410" i="9"/>
  <c r="B6411" i="9"/>
  <c r="B6412" i="9"/>
  <c r="B6413" i="9"/>
  <c r="B6414" i="9"/>
  <c r="B6415" i="9"/>
  <c r="B6416" i="9"/>
  <c r="B6417" i="9"/>
  <c r="B6418" i="9"/>
  <c r="B6419" i="9"/>
  <c r="B6420" i="9"/>
  <c r="B6421" i="9"/>
  <c r="B6422" i="9"/>
  <c r="B6423" i="9"/>
  <c r="B6424" i="9"/>
  <c r="B6425" i="9"/>
  <c r="B6426" i="9"/>
  <c r="B6427" i="9"/>
  <c r="B6428" i="9"/>
  <c r="B6429" i="9"/>
  <c r="B6430" i="9"/>
  <c r="B6431" i="9"/>
  <c r="B6432" i="9"/>
  <c r="B6433" i="9"/>
  <c r="B6434" i="9"/>
  <c r="B6435" i="9"/>
  <c r="B6436" i="9"/>
  <c r="B6437" i="9"/>
  <c r="B6438" i="9"/>
  <c r="B6439" i="9"/>
  <c r="B6440" i="9"/>
  <c r="B6441" i="9"/>
  <c r="B6442" i="9"/>
  <c r="B6443" i="9"/>
  <c r="B6444" i="9"/>
  <c r="B6445" i="9"/>
  <c r="B6446" i="9"/>
  <c r="B6447" i="9"/>
  <c r="B6448" i="9"/>
  <c r="B6449" i="9"/>
  <c r="B6450" i="9"/>
  <c r="B6451" i="9"/>
  <c r="B6452" i="9"/>
  <c r="B6453" i="9"/>
  <c r="B6454" i="9"/>
  <c r="B6455" i="9"/>
  <c r="B6456" i="9"/>
  <c r="B6457" i="9"/>
  <c r="B6458" i="9"/>
  <c r="B6459" i="9"/>
  <c r="B6460" i="9"/>
  <c r="B6461" i="9"/>
  <c r="B6462" i="9"/>
  <c r="B6463" i="9"/>
  <c r="B6464" i="9"/>
  <c r="B6465" i="9"/>
  <c r="B6466" i="9"/>
  <c r="B6467" i="9"/>
  <c r="B6468" i="9"/>
  <c r="B6469" i="9"/>
  <c r="B6470" i="9"/>
  <c r="B6471" i="9"/>
  <c r="B6472" i="9"/>
  <c r="B6473" i="9"/>
  <c r="B6474" i="9"/>
  <c r="B6475" i="9"/>
  <c r="B6476" i="9"/>
  <c r="B6477" i="9"/>
  <c r="B6478" i="9"/>
  <c r="B6479" i="9"/>
  <c r="B6480" i="9"/>
  <c r="B6481" i="9"/>
  <c r="B6482" i="9"/>
  <c r="B6483" i="9"/>
  <c r="B6484" i="9"/>
  <c r="B6485" i="9"/>
  <c r="B6486" i="9"/>
  <c r="B6487" i="9"/>
  <c r="B6488" i="9"/>
  <c r="B6489" i="9"/>
  <c r="B6490" i="9"/>
  <c r="B6491" i="9"/>
  <c r="B6492" i="9"/>
  <c r="B6493" i="9"/>
  <c r="B6494" i="9"/>
  <c r="B6495" i="9"/>
  <c r="B6496" i="9"/>
  <c r="B6497" i="9"/>
  <c r="B6498" i="9"/>
  <c r="B6499" i="9"/>
  <c r="B6500" i="9"/>
  <c r="B6501" i="9"/>
  <c r="B6502" i="9"/>
  <c r="B6503" i="9"/>
  <c r="B6504" i="9"/>
  <c r="B6505" i="9"/>
  <c r="B6506" i="9"/>
  <c r="B6507" i="9"/>
  <c r="B6508" i="9"/>
  <c r="B6509" i="9"/>
  <c r="B6510" i="9"/>
  <c r="B6511" i="9"/>
  <c r="B6512" i="9"/>
  <c r="B6513" i="9"/>
  <c r="B6514" i="9"/>
  <c r="B6515" i="9"/>
  <c r="B6516" i="9"/>
  <c r="B6517" i="9"/>
  <c r="B6518" i="9"/>
  <c r="B6519" i="9"/>
  <c r="B6520" i="9"/>
  <c r="B6521" i="9"/>
  <c r="B6522" i="9"/>
  <c r="B6523" i="9"/>
  <c r="B6524" i="9"/>
  <c r="B6525" i="9"/>
  <c r="B6526" i="9"/>
  <c r="B6527" i="9"/>
  <c r="B6528" i="9"/>
  <c r="B6529" i="9"/>
  <c r="B6530" i="9"/>
  <c r="B6531" i="9"/>
  <c r="B6532" i="9"/>
  <c r="B6533" i="9"/>
  <c r="B6534" i="9"/>
  <c r="B6535" i="9"/>
  <c r="B6536" i="9"/>
  <c r="B6537" i="9"/>
  <c r="B6538" i="9"/>
  <c r="B6539" i="9"/>
  <c r="B6540" i="9"/>
  <c r="B6541" i="9"/>
  <c r="B6542" i="9"/>
  <c r="B6543" i="9"/>
  <c r="B6544" i="9"/>
  <c r="B6545" i="9"/>
  <c r="B6546" i="9"/>
  <c r="B6547" i="9"/>
  <c r="B6548" i="9"/>
  <c r="B6549" i="9"/>
  <c r="B6550" i="9"/>
  <c r="B6551" i="9"/>
  <c r="B6552" i="9"/>
  <c r="B6553" i="9"/>
  <c r="B6554" i="9"/>
  <c r="B6555" i="9"/>
  <c r="B6556" i="9"/>
  <c r="B6557" i="9"/>
  <c r="B6558" i="9"/>
  <c r="B6559" i="9"/>
  <c r="B6560" i="9"/>
  <c r="B6561" i="9"/>
  <c r="B6562" i="9"/>
  <c r="B6563" i="9"/>
  <c r="B6564" i="9"/>
  <c r="B6565" i="9"/>
  <c r="B6566" i="9"/>
  <c r="B6567" i="9"/>
  <c r="B6568" i="9"/>
  <c r="B6569" i="9"/>
  <c r="B6570" i="9"/>
  <c r="B6571" i="9"/>
  <c r="B6572" i="9"/>
  <c r="B6573" i="9"/>
  <c r="B6574" i="9"/>
  <c r="B6575" i="9"/>
  <c r="B6576" i="9"/>
  <c r="B6577" i="9"/>
  <c r="B6578" i="9"/>
  <c r="B6579" i="9"/>
  <c r="B6580" i="9"/>
  <c r="B6581" i="9"/>
  <c r="B6582" i="9"/>
  <c r="B6583" i="9"/>
  <c r="B6584" i="9"/>
  <c r="B6585" i="9"/>
  <c r="B6586" i="9"/>
  <c r="B6587" i="9"/>
  <c r="B6588" i="9"/>
  <c r="B6589" i="9"/>
  <c r="B6590" i="9"/>
  <c r="B6591" i="9"/>
  <c r="B6592" i="9"/>
  <c r="B6593" i="9"/>
  <c r="B6594" i="9"/>
  <c r="B6595" i="9"/>
  <c r="B6596" i="9"/>
  <c r="B6597" i="9"/>
  <c r="B6598" i="9"/>
  <c r="B6599" i="9"/>
  <c r="B6600" i="9"/>
  <c r="B6601" i="9"/>
  <c r="B6602" i="9"/>
  <c r="B6603" i="9"/>
  <c r="B6604" i="9"/>
  <c r="B6605" i="9"/>
  <c r="B6606" i="9"/>
  <c r="B6607" i="9"/>
  <c r="B6608" i="9"/>
  <c r="B6609" i="9"/>
  <c r="B6610" i="9"/>
  <c r="B6611" i="9"/>
  <c r="B6612" i="9"/>
  <c r="B6613" i="9"/>
  <c r="B6614" i="9"/>
  <c r="B6615" i="9"/>
  <c r="B6616" i="9"/>
  <c r="B6617" i="9"/>
  <c r="B6618" i="9"/>
  <c r="B6619" i="9"/>
  <c r="B6620" i="9"/>
  <c r="B6621" i="9"/>
  <c r="B6622" i="9"/>
  <c r="B6623" i="9"/>
  <c r="B6624" i="9"/>
  <c r="B6625" i="9"/>
  <c r="B6626" i="9"/>
  <c r="B6627" i="9"/>
  <c r="B6628" i="9"/>
  <c r="B6629" i="9"/>
  <c r="B6630" i="9"/>
  <c r="B6631" i="9"/>
  <c r="B6632" i="9"/>
  <c r="B6633" i="9"/>
  <c r="B6634" i="9"/>
  <c r="B6635" i="9"/>
  <c r="B6636" i="9"/>
  <c r="B6637" i="9"/>
  <c r="B6638" i="9"/>
  <c r="B6639" i="9"/>
  <c r="B6640" i="9"/>
  <c r="B6641" i="9"/>
  <c r="B6642" i="9"/>
  <c r="B6643" i="9"/>
  <c r="B6644" i="9"/>
  <c r="B6645" i="9"/>
  <c r="B6646" i="9"/>
  <c r="B6647" i="9"/>
  <c r="B6648" i="9"/>
  <c r="B6649" i="9"/>
  <c r="B6650" i="9"/>
  <c r="B6651" i="9"/>
  <c r="B6652" i="9"/>
  <c r="B6653" i="9"/>
  <c r="B6654" i="9"/>
  <c r="B6655" i="9"/>
  <c r="B6656" i="9"/>
  <c r="B6657" i="9"/>
  <c r="B6658" i="9"/>
  <c r="B6659" i="9"/>
  <c r="B6660" i="9"/>
  <c r="B6661" i="9"/>
  <c r="B6662" i="9"/>
  <c r="B6663" i="9"/>
  <c r="B6664" i="9"/>
  <c r="B6665" i="9"/>
  <c r="B6666" i="9"/>
  <c r="B6667" i="9"/>
  <c r="B6668" i="9"/>
  <c r="B6669" i="9"/>
  <c r="B6670" i="9"/>
  <c r="B6671" i="9"/>
  <c r="B6672" i="9"/>
  <c r="B6673" i="9"/>
  <c r="B6674" i="9"/>
  <c r="B6675" i="9"/>
  <c r="B6676" i="9"/>
  <c r="B6677" i="9"/>
  <c r="B6678" i="9"/>
  <c r="B6679" i="9"/>
  <c r="B6680" i="9"/>
  <c r="B6681" i="9"/>
  <c r="B6682" i="9"/>
  <c r="B6683" i="9"/>
  <c r="B6684" i="9"/>
  <c r="B6685" i="9"/>
  <c r="B6686" i="9"/>
  <c r="B6687" i="9"/>
  <c r="B6688" i="9"/>
  <c r="B6689" i="9"/>
  <c r="B6690" i="9"/>
  <c r="B6691" i="9"/>
  <c r="B6692" i="9"/>
  <c r="B6693" i="9"/>
  <c r="B6694" i="9"/>
  <c r="B6695" i="9"/>
  <c r="B6696" i="9"/>
  <c r="B6697" i="9"/>
  <c r="B6698" i="9"/>
  <c r="B6699" i="9"/>
  <c r="B6700" i="9"/>
  <c r="B6701" i="9"/>
  <c r="B6702" i="9"/>
  <c r="B6703" i="9"/>
  <c r="B6704" i="9"/>
  <c r="B6705" i="9"/>
  <c r="B6706" i="9"/>
  <c r="B6707" i="9"/>
  <c r="B6708" i="9"/>
  <c r="B6709" i="9"/>
  <c r="B6710" i="9"/>
  <c r="B6711" i="9"/>
  <c r="B6712" i="9"/>
  <c r="B6713" i="9"/>
  <c r="B6714" i="9"/>
  <c r="B6715" i="9"/>
  <c r="B6716" i="9"/>
  <c r="B6717" i="9"/>
  <c r="B6718" i="9"/>
  <c r="B6719" i="9"/>
  <c r="B6720" i="9"/>
  <c r="B6721" i="9"/>
  <c r="B6722" i="9"/>
  <c r="B6723" i="9"/>
  <c r="B6724" i="9"/>
  <c r="B6725" i="9"/>
  <c r="B6726" i="9"/>
  <c r="B6727" i="9"/>
  <c r="B6728" i="9"/>
  <c r="B6729" i="9"/>
  <c r="B6730" i="9"/>
  <c r="B6731" i="9"/>
  <c r="B6732" i="9"/>
  <c r="B6733" i="9"/>
  <c r="B6734" i="9"/>
  <c r="B6735" i="9"/>
  <c r="B6736" i="9"/>
  <c r="B6737" i="9"/>
  <c r="B6738" i="9"/>
  <c r="B6739" i="9"/>
  <c r="B6740" i="9"/>
  <c r="B6741" i="9"/>
  <c r="B6742" i="9"/>
  <c r="B6743" i="9"/>
  <c r="B6744" i="9"/>
  <c r="B6745" i="9"/>
  <c r="B6746" i="9"/>
  <c r="B6747" i="9"/>
  <c r="B6748" i="9"/>
  <c r="B6749" i="9"/>
  <c r="B6750" i="9"/>
  <c r="B6751" i="9"/>
  <c r="B6752" i="9"/>
  <c r="B6753" i="9"/>
  <c r="B6754" i="9"/>
  <c r="B6755" i="9"/>
  <c r="B6756" i="9"/>
  <c r="B6757" i="9"/>
  <c r="B6758" i="9"/>
  <c r="B6759" i="9"/>
  <c r="B6760" i="9"/>
  <c r="B6761" i="9"/>
  <c r="B6762" i="9"/>
  <c r="B6763" i="9"/>
  <c r="B6764" i="9"/>
  <c r="B6765" i="9"/>
  <c r="B6766" i="9"/>
  <c r="B6767" i="9"/>
  <c r="B6768" i="9"/>
  <c r="B6769" i="9"/>
  <c r="B6770" i="9"/>
  <c r="B6771" i="9"/>
  <c r="B6772" i="9"/>
  <c r="B6773" i="9"/>
  <c r="B6774" i="9"/>
  <c r="B6775" i="9"/>
  <c r="B6776" i="9"/>
  <c r="B6777" i="9"/>
  <c r="B6778" i="9"/>
  <c r="B6779" i="9"/>
  <c r="B6780" i="9"/>
  <c r="B6781" i="9"/>
  <c r="B6782" i="9"/>
  <c r="B6783" i="9"/>
  <c r="B6784" i="9"/>
  <c r="B6785" i="9"/>
  <c r="B6786" i="9"/>
  <c r="B6787" i="9"/>
  <c r="B6788" i="9"/>
  <c r="B6789" i="9"/>
  <c r="B6790" i="9"/>
  <c r="B6791" i="9"/>
  <c r="B6792" i="9"/>
  <c r="B6793" i="9"/>
  <c r="B6794" i="9"/>
  <c r="B6795" i="9"/>
  <c r="B6796" i="9"/>
  <c r="B6797" i="9"/>
  <c r="B6798" i="9"/>
  <c r="B6799" i="9"/>
  <c r="B6800" i="9"/>
  <c r="B6801" i="9"/>
  <c r="B6802" i="9"/>
  <c r="B6803" i="9"/>
  <c r="B6804" i="9"/>
  <c r="B6805" i="9"/>
  <c r="B6806" i="9"/>
  <c r="B6807" i="9"/>
  <c r="B6808" i="9"/>
  <c r="B6809" i="9"/>
  <c r="B6810" i="9"/>
  <c r="B6811" i="9"/>
  <c r="B6812" i="9"/>
  <c r="B6813" i="9"/>
  <c r="B6814" i="9"/>
  <c r="B6815" i="9"/>
  <c r="B6816" i="9"/>
  <c r="B6817" i="9"/>
  <c r="B6818" i="9"/>
  <c r="B6819" i="9"/>
  <c r="B6820" i="9"/>
  <c r="B6821" i="9"/>
  <c r="B6822" i="9"/>
  <c r="B6823" i="9"/>
  <c r="B6824" i="9"/>
  <c r="B6825" i="9"/>
  <c r="B6826" i="9"/>
  <c r="B6827" i="9"/>
  <c r="B6828" i="9"/>
  <c r="B6829" i="9"/>
  <c r="B6830" i="9"/>
  <c r="B6831" i="9"/>
  <c r="B6832" i="9"/>
  <c r="B6833" i="9"/>
  <c r="B6834" i="9"/>
  <c r="B6835" i="9"/>
  <c r="B6836" i="9"/>
  <c r="B6837" i="9"/>
  <c r="B6838" i="9"/>
  <c r="B6839" i="9"/>
  <c r="B6840" i="9"/>
  <c r="B6841" i="9"/>
  <c r="B6842" i="9"/>
  <c r="B6843" i="9"/>
  <c r="B6844" i="9"/>
  <c r="B6845" i="9"/>
  <c r="B6846" i="9"/>
  <c r="B6847" i="9"/>
  <c r="B6848" i="9"/>
  <c r="B6849" i="9"/>
  <c r="B6850" i="9"/>
  <c r="B6851" i="9"/>
  <c r="B6852" i="9"/>
  <c r="B6853" i="9"/>
  <c r="B6854" i="9"/>
  <c r="B6855" i="9"/>
  <c r="B6856" i="9"/>
  <c r="B6857" i="9"/>
  <c r="B6858" i="9"/>
  <c r="B6859" i="9"/>
  <c r="B6860" i="9"/>
  <c r="B6861" i="9"/>
  <c r="B6862" i="9"/>
  <c r="B6863" i="9"/>
  <c r="B6864" i="9"/>
  <c r="B6865" i="9"/>
  <c r="B6866" i="9"/>
  <c r="B6867" i="9"/>
  <c r="B6868" i="9"/>
  <c r="B6869" i="9"/>
  <c r="B6870" i="9"/>
  <c r="B6871" i="9"/>
  <c r="B6872" i="9"/>
  <c r="B6873" i="9"/>
  <c r="B6874" i="9"/>
  <c r="B6875" i="9"/>
  <c r="B6876" i="9"/>
  <c r="B6877" i="9"/>
  <c r="B6878" i="9"/>
  <c r="B6879" i="9"/>
  <c r="B6880" i="9"/>
  <c r="B6881" i="9"/>
  <c r="B6882" i="9"/>
  <c r="B6883" i="9"/>
  <c r="B6884" i="9"/>
  <c r="B6885" i="9"/>
  <c r="B6886" i="9"/>
  <c r="B6887" i="9"/>
  <c r="B6888" i="9"/>
  <c r="B6889" i="9"/>
  <c r="B6890" i="9"/>
  <c r="B6891" i="9"/>
  <c r="B6892" i="9"/>
  <c r="B6893" i="9"/>
  <c r="B6894" i="9"/>
  <c r="B6895" i="9"/>
  <c r="B6896" i="9"/>
  <c r="B6897" i="9"/>
  <c r="B6898" i="9"/>
  <c r="B6899" i="9"/>
  <c r="B6900" i="9"/>
  <c r="B6901" i="9"/>
  <c r="B6902" i="9"/>
  <c r="B6903" i="9"/>
  <c r="B6904" i="9"/>
  <c r="B6905" i="9"/>
  <c r="B6906" i="9"/>
  <c r="B6907" i="9"/>
  <c r="B6908" i="9"/>
  <c r="B6909" i="9"/>
  <c r="B6910" i="9"/>
  <c r="B6911" i="9"/>
  <c r="B6912" i="9"/>
  <c r="B6913" i="9"/>
  <c r="B6914" i="9"/>
  <c r="B6915" i="9"/>
  <c r="B6916" i="9"/>
  <c r="B6917" i="9"/>
  <c r="B6918" i="9"/>
  <c r="B6919" i="9"/>
  <c r="B6920" i="9"/>
  <c r="B6921" i="9"/>
  <c r="B6922" i="9"/>
  <c r="B6923" i="9"/>
  <c r="B6924" i="9"/>
  <c r="B6925" i="9"/>
  <c r="B6926" i="9"/>
  <c r="B6927" i="9"/>
  <c r="B6928" i="9"/>
  <c r="B6929" i="9"/>
  <c r="B6930" i="9"/>
  <c r="B6931" i="9"/>
  <c r="B6932" i="9"/>
  <c r="B6933" i="9"/>
  <c r="B6934" i="9"/>
  <c r="B6935" i="9"/>
  <c r="B6936" i="9"/>
  <c r="B6937" i="9"/>
  <c r="B6938" i="9"/>
  <c r="B6939" i="9"/>
  <c r="B6940" i="9"/>
  <c r="B6941" i="9"/>
  <c r="B6942" i="9"/>
  <c r="B6943" i="9"/>
  <c r="B6944" i="9"/>
  <c r="B6945" i="9"/>
  <c r="B6946" i="9"/>
  <c r="B6947" i="9"/>
  <c r="B6948" i="9"/>
  <c r="B6949" i="9"/>
  <c r="B6950" i="9"/>
  <c r="B6951" i="9"/>
  <c r="B6952" i="9"/>
  <c r="B6953" i="9"/>
  <c r="B6954" i="9"/>
  <c r="B6955" i="9"/>
  <c r="B6956" i="9"/>
  <c r="B6957" i="9"/>
  <c r="B6958" i="9"/>
  <c r="B6959" i="9"/>
  <c r="B6960" i="9"/>
  <c r="B6961" i="9"/>
  <c r="B6962" i="9"/>
  <c r="B6963" i="9"/>
  <c r="B6964" i="9"/>
  <c r="B6965" i="9"/>
  <c r="B6966" i="9"/>
  <c r="B6967" i="9"/>
  <c r="B6968" i="9"/>
  <c r="B6969" i="9"/>
  <c r="B6970" i="9"/>
  <c r="B6971" i="9"/>
  <c r="B6972" i="9"/>
  <c r="B6973" i="9"/>
  <c r="B6974" i="9"/>
  <c r="B6975" i="9"/>
  <c r="B6976" i="9"/>
  <c r="B6977" i="9"/>
  <c r="B6978" i="9"/>
  <c r="B6979" i="9"/>
  <c r="B6980" i="9"/>
  <c r="B6981" i="9"/>
  <c r="B6982" i="9"/>
  <c r="B6983" i="9"/>
  <c r="B6984" i="9"/>
  <c r="B6985" i="9"/>
  <c r="B6986" i="9"/>
  <c r="B6987" i="9"/>
  <c r="B6988" i="9"/>
  <c r="B6989" i="9"/>
  <c r="B6990" i="9"/>
  <c r="B6991" i="9"/>
  <c r="B6992" i="9"/>
  <c r="B6993" i="9"/>
  <c r="B6994" i="9"/>
  <c r="B6995" i="9"/>
  <c r="B6996" i="9"/>
  <c r="B6997" i="9"/>
  <c r="B6998" i="9"/>
  <c r="B6999" i="9"/>
  <c r="B7000" i="9"/>
  <c r="B7001" i="9"/>
  <c r="B7002" i="9"/>
  <c r="B7003" i="9"/>
  <c r="B7004" i="9"/>
  <c r="B7005" i="9"/>
  <c r="B7006" i="9"/>
  <c r="B7007" i="9"/>
  <c r="B7008" i="9"/>
  <c r="B7009" i="9"/>
  <c r="B7010" i="9"/>
  <c r="B7011" i="9"/>
  <c r="B7012" i="9"/>
  <c r="B7013" i="9"/>
  <c r="B7014" i="9"/>
  <c r="B7015" i="9"/>
  <c r="B7016" i="9"/>
  <c r="B7017" i="9"/>
  <c r="B7018" i="9"/>
  <c r="B7019" i="9"/>
  <c r="B7020" i="9"/>
  <c r="B7021" i="9"/>
  <c r="B7022" i="9"/>
  <c r="B7023" i="9"/>
  <c r="B7024" i="9"/>
  <c r="B7025" i="9"/>
  <c r="B7026" i="9"/>
  <c r="B7027" i="9"/>
  <c r="B7028" i="9"/>
  <c r="B7029" i="9"/>
  <c r="B7030" i="9"/>
  <c r="B7031" i="9"/>
  <c r="B7032" i="9"/>
  <c r="B7033" i="9"/>
  <c r="B7034" i="9"/>
  <c r="B7035" i="9"/>
  <c r="B7036" i="9"/>
  <c r="B7037" i="9"/>
  <c r="B7038" i="9"/>
  <c r="B7039" i="9"/>
  <c r="B7040" i="9"/>
  <c r="B7041" i="9"/>
  <c r="B7042" i="9"/>
  <c r="B7043" i="9"/>
  <c r="B7044" i="9"/>
  <c r="B7045" i="9"/>
  <c r="B7046" i="9"/>
  <c r="B7047" i="9"/>
  <c r="B7048" i="9"/>
  <c r="B7049" i="9"/>
  <c r="B7050" i="9"/>
  <c r="B7051" i="9"/>
  <c r="B7052" i="9"/>
  <c r="B7053" i="9"/>
  <c r="B7054" i="9"/>
  <c r="B7055" i="9"/>
  <c r="B7056" i="9"/>
  <c r="B7057" i="9"/>
  <c r="B7058" i="9"/>
  <c r="B7059" i="9"/>
  <c r="B7060" i="9"/>
  <c r="B7061" i="9"/>
  <c r="B7062" i="9"/>
  <c r="B7063" i="9"/>
  <c r="B7064" i="9"/>
  <c r="B7065" i="9"/>
  <c r="B7066" i="9"/>
  <c r="B7067" i="9"/>
  <c r="B7068" i="9"/>
  <c r="B7069" i="9"/>
  <c r="B7070" i="9"/>
  <c r="B7071" i="9"/>
  <c r="B7072" i="9"/>
  <c r="B7073" i="9"/>
  <c r="B7074" i="9"/>
  <c r="B7075" i="9"/>
  <c r="B7076" i="9"/>
  <c r="B7077" i="9"/>
  <c r="B7078" i="9"/>
  <c r="B7079" i="9"/>
  <c r="B7080" i="9"/>
  <c r="B7081" i="9"/>
  <c r="B7082" i="9"/>
  <c r="B7083" i="9"/>
  <c r="B7084" i="9"/>
  <c r="B7085" i="9"/>
  <c r="B7086" i="9"/>
  <c r="B7087" i="9"/>
  <c r="B7088" i="9"/>
  <c r="B7089" i="9"/>
  <c r="B7090" i="9"/>
  <c r="B7091" i="9"/>
  <c r="B7092" i="9"/>
  <c r="B7093" i="9"/>
  <c r="B7094" i="9"/>
  <c r="B7095" i="9"/>
  <c r="B7096" i="9"/>
  <c r="B7097" i="9"/>
  <c r="B7098" i="9"/>
  <c r="B7099" i="9"/>
  <c r="B7100" i="9"/>
  <c r="B7101" i="9"/>
  <c r="B7102" i="9"/>
  <c r="B7103" i="9"/>
  <c r="B7104" i="9"/>
  <c r="B7105" i="9"/>
  <c r="B7106" i="9"/>
  <c r="B7107" i="9"/>
  <c r="B7108" i="9"/>
  <c r="B7109" i="9"/>
  <c r="B7110" i="9"/>
  <c r="B7111" i="9"/>
  <c r="B7112" i="9"/>
  <c r="B7113" i="9"/>
  <c r="B7114" i="9"/>
  <c r="B7115" i="9"/>
  <c r="B7116" i="9"/>
  <c r="B7117" i="9"/>
  <c r="B7118" i="9"/>
  <c r="B7119" i="9"/>
  <c r="B7120" i="9"/>
  <c r="B7121" i="9"/>
  <c r="B7122" i="9"/>
  <c r="B7123" i="9"/>
  <c r="B7124" i="9"/>
  <c r="B7125" i="9"/>
  <c r="B7126" i="9"/>
  <c r="B7127" i="9"/>
  <c r="B7128" i="9"/>
  <c r="B7129" i="9"/>
  <c r="B7130" i="9"/>
  <c r="B7131" i="9"/>
  <c r="B7132" i="9"/>
  <c r="B7133" i="9"/>
  <c r="B7134" i="9"/>
  <c r="B7135" i="9"/>
  <c r="B7136" i="9"/>
  <c r="B7137" i="9"/>
  <c r="B7138" i="9"/>
  <c r="B7139" i="9"/>
  <c r="B7140" i="9"/>
  <c r="B7141" i="9"/>
  <c r="B7142" i="9"/>
  <c r="B7143" i="9"/>
  <c r="B7144" i="9"/>
  <c r="B7145" i="9"/>
  <c r="B7146" i="9"/>
  <c r="B7147" i="9"/>
  <c r="B7148" i="9"/>
  <c r="B7149" i="9"/>
  <c r="B7150" i="9"/>
  <c r="B7151" i="9"/>
  <c r="B7152" i="9"/>
  <c r="B7153" i="9"/>
  <c r="B7154" i="9"/>
  <c r="B7155" i="9"/>
  <c r="B7156" i="9"/>
  <c r="B7157" i="9"/>
  <c r="B7158" i="9"/>
  <c r="B7159" i="9"/>
  <c r="B7160" i="9"/>
  <c r="B7161" i="9"/>
  <c r="B7162" i="9"/>
  <c r="B7163" i="9"/>
  <c r="B7164" i="9"/>
  <c r="B7165" i="9"/>
  <c r="B7166" i="9"/>
  <c r="B7167" i="9"/>
  <c r="B7168" i="9"/>
  <c r="B7169" i="9"/>
  <c r="B7170" i="9"/>
  <c r="B7171" i="9"/>
  <c r="B7172" i="9"/>
  <c r="B7173" i="9"/>
  <c r="B7174" i="9"/>
  <c r="B7175" i="9"/>
  <c r="B7176" i="9"/>
  <c r="B7177" i="9"/>
  <c r="B7178" i="9"/>
  <c r="B7179" i="9"/>
  <c r="B7180" i="9"/>
  <c r="B7181" i="9"/>
  <c r="B7182" i="9"/>
  <c r="B7183" i="9"/>
  <c r="B7184" i="9"/>
  <c r="B7185" i="9"/>
  <c r="B7186" i="9"/>
  <c r="B7187" i="9"/>
  <c r="B7188" i="9"/>
  <c r="B7189" i="9"/>
  <c r="B7190" i="9"/>
  <c r="B7191" i="9"/>
  <c r="B7192" i="9"/>
  <c r="B7193" i="9"/>
  <c r="B7194" i="9"/>
  <c r="B7195" i="9"/>
  <c r="B7196" i="9"/>
  <c r="B7197" i="9"/>
  <c r="B7198" i="9"/>
  <c r="B7199" i="9"/>
  <c r="B7200" i="9"/>
  <c r="B7201" i="9"/>
  <c r="B7202" i="9"/>
  <c r="B7203" i="9"/>
  <c r="B7204" i="9"/>
  <c r="B7205" i="9"/>
  <c r="B7206" i="9"/>
  <c r="B7207" i="9"/>
  <c r="B7208" i="9"/>
  <c r="B7209" i="9"/>
  <c r="B7210" i="9"/>
  <c r="B7211" i="9"/>
  <c r="B7212" i="9"/>
  <c r="B7213" i="9"/>
  <c r="B7214" i="9"/>
  <c r="B7215" i="9"/>
  <c r="B7216" i="9"/>
  <c r="B7217" i="9"/>
  <c r="B7218" i="9"/>
  <c r="B7219" i="9"/>
  <c r="B7220" i="9"/>
  <c r="B7221" i="9"/>
  <c r="B7222" i="9"/>
  <c r="B7223" i="9"/>
  <c r="B7224" i="9"/>
  <c r="B7225" i="9"/>
  <c r="B7226" i="9"/>
  <c r="B7227" i="9"/>
  <c r="B7228" i="9"/>
  <c r="B7229" i="9"/>
  <c r="B7230" i="9"/>
  <c r="B7231" i="9"/>
  <c r="B7232" i="9"/>
  <c r="B7233" i="9"/>
  <c r="B7234" i="9"/>
  <c r="B7235" i="9"/>
  <c r="B7236" i="9"/>
  <c r="B7237" i="9"/>
  <c r="B7238" i="9"/>
  <c r="B7239" i="9"/>
  <c r="B7240" i="9"/>
  <c r="B7241" i="9"/>
  <c r="B7242" i="9"/>
  <c r="B7243" i="9"/>
  <c r="B7244" i="9"/>
  <c r="B7245" i="9"/>
  <c r="B7246" i="9"/>
  <c r="B7247" i="9"/>
  <c r="B7248" i="9"/>
  <c r="B7249" i="9"/>
  <c r="B7250" i="9"/>
  <c r="B7251" i="9"/>
  <c r="B7252" i="9"/>
  <c r="B7253" i="9"/>
  <c r="B7254" i="9"/>
  <c r="B7255" i="9"/>
  <c r="B7256" i="9"/>
  <c r="B7257" i="9"/>
  <c r="B7258" i="9"/>
  <c r="B7259" i="9"/>
  <c r="B7260" i="9"/>
  <c r="B7261" i="9"/>
  <c r="B7262" i="9"/>
  <c r="B7263" i="9"/>
  <c r="B7264" i="9"/>
  <c r="B7265" i="9"/>
  <c r="B7266" i="9"/>
  <c r="B7267" i="9"/>
  <c r="B7268" i="9"/>
  <c r="B7269" i="9"/>
  <c r="B7270" i="9"/>
  <c r="B7271" i="9"/>
  <c r="B7272" i="9"/>
  <c r="B7273" i="9"/>
  <c r="B7274" i="9"/>
  <c r="B7275" i="9"/>
  <c r="B7276" i="9"/>
  <c r="B7277" i="9"/>
  <c r="B7278" i="9"/>
  <c r="B7279" i="9"/>
  <c r="B7280" i="9"/>
  <c r="B7281" i="9"/>
  <c r="B7282" i="9"/>
  <c r="B7283" i="9"/>
  <c r="B7284" i="9"/>
  <c r="B7285" i="9"/>
  <c r="B7286" i="9"/>
  <c r="B7287" i="9"/>
  <c r="B7288" i="9"/>
  <c r="B7289" i="9"/>
  <c r="B7290" i="9"/>
  <c r="B7291" i="9"/>
  <c r="B7292" i="9"/>
  <c r="B7293" i="9"/>
  <c r="B7294" i="9"/>
  <c r="B7295" i="9"/>
  <c r="B7296" i="9"/>
  <c r="B7297" i="9"/>
  <c r="B7298" i="9"/>
  <c r="B7299" i="9"/>
  <c r="B7300" i="9"/>
  <c r="B7301" i="9"/>
  <c r="B7302" i="9"/>
  <c r="B7303" i="9"/>
  <c r="B7304" i="9"/>
  <c r="B7305" i="9"/>
  <c r="B7306" i="9"/>
  <c r="B7307" i="9"/>
  <c r="B7308" i="9"/>
  <c r="B7309" i="9"/>
  <c r="B7310" i="9"/>
  <c r="B7311" i="9"/>
  <c r="B7312" i="9"/>
  <c r="B7313" i="9"/>
  <c r="B7314" i="9"/>
  <c r="B7315" i="9"/>
  <c r="B7316" i="9"/>
  <c r="B7317" i="9"/>
  <c r="B7318" i="9"/>
  <c r="B7319" i="9"/>
  <c r="B7320" i="9"/>
  <c r="B7321" i="9"/>
  <c r="B7322" i="9"/>
  <c r="B7323" i="9"/>
  <c r="B7324" i="9"/>
  <c r="B7325" i="9"/>
  <c r="B7326" i="9"/>
  <c r="B7327" i="9"/>
  <c r="B7328" i="9"/>
  <c r="B7329" i="9"/>
  <c r="B7330" i="9"/>
  <c r="B7331" i="9"/>
  <c r="B7332" i="9"/>
  <c r="B7333" i="9"/>
  <c r="B7334" i="9"/>
  <c r="B7335" i="9"/>
  <c r="B7336" i="9"/>
  <c r="B7337" i="9"/>
  <c r="B7338" i="9"/>
  <c r="B7339" i="9"/>
  <c r="B7340" i="9"/>
  <c r="B7341" i="9"/>
  <c r="B7342" i="9"/>
  <c r="B7343" i="9"/>
  <c r="B7344" i="9"/>
  <c r="B7345" i="9"/>
  <c r="B7346" i="9"/>
  <c r="B7347" i="9"/>
  <c r="B7348" i="9"/>
  <c r="B7349" i="9"/>
  <c r="B7350" i="9"/>
  <c r="B7351" i="9"/>
  <c r="B7352" i="9"/>
  <c r="B7353" i="9"/>
  <c r="B7354" i="9"/>
  <c r="B7355" i="9"/>
  <c r="B7356" i="9"/>
  <c r="B7357" i="9"/>
  <c r="B7358" i="9"/>
  <c r="B7359" i="9"/>
  <c r="B7360" i="9"/>
  <c r="B7361" i="9"/>
  <c r="B7362" i="9"/>
  <c r="B7363" i="9"/>
  <c r="B7364" i="9"/>
  <c r="B7365" i="9"/>
  <c r="B7366" i="9"/>
  <c r="B7367" i="9"/>
  <c r="B7368" i="9"/>
  <c r="B7369" i="9"/>
  <c r="B7370" i="9"/>
  <c r="B7371" i="9"/>
  <c r="B7372" i="9"/>
  <c r="B7373" i="9"/>
  <c r="B7374" i="9"/>
  <c r="B7375" i="9"/>
  <c r="B7376" i="9"/>
  <c r="B7377" i="9"/>
  <c r="B7378" i="9"/>
  <c r="B7379" i="9"/>
  <c r="B7380" i="9"/>
  <c r="B7381" i="9"/>
  <c r="B7382" i="9"/>
  <c r="B7383" i="9"/>
  <c r="B7384" i="9"/>
  <c r="B7385" i="9"/>
  <c r="B7386" i="9"/>
  <c r="B7387" i="9"/>
  <c r="B7388" i="9"/>
  <c r="B7389" i="9"/>
  <c r="B7390" i="9"/>
  <c r="B7391" i="9"/>
  <c r="B7392" i="9"/>
  <c r="B7393" i="9"/>
  <c r="B7394" i="9"/>
  <c r="B7395" i="9"/>
  <c r="B7396" i="9"/>
  <c r="B7397" i="9"/>
  <c r="B7398" i="9"/>
  <c r="B7399" i="9"/>
  <c r="B7400" i="9"/>
  <c r="B7401" i="9"/>
  <c r="B7402" i="9"/>
  <c r="B7403" i="9"/>
  <c r="B7404" i="9"/>
  <c r="B7405" i="9"/>
  <c r="B7406" i="9"/>
  <c r="B7407" i="9"/>
  <c r="B7408" i="9"/>
  <c r="B7409" i="9"/>
  <c r="B7410" i="9"/>
  <c r="B7411" i="9"/>
  <c r="B7412" i="9"/>
  <c r="B7413" i="9"/>
  <c r="B7414" i="9"/>
  <c r="B7415" i="9"/>
  <c r="B7416" i="9"/>
  <c r="B7417" i="9"/>
  <c r="B7418" i="9"/>
  <c r="B7419" i="9"/>
  <c r="B7420" i="9"/>
  <c r="B7421" i="9"/>
  <c r="B7422" i="9"/>
  <c r="B7423" i="9"/>
  <c r="B7424" i="9"/>
  <c r="B7425" i="9"/>
  <c r="B7426" i="9"/>
  <c r="B7427" i="9"/>
  <c r="B7428" i="9"/>
  <c r="B7429" i="9"/>
  <c r="B7430" i="9"/>
  <c r="B7431" i="9"/>
  <c r="B7432" i="9"/>
  <c r="B7433" i="9"/>
  <c r="B7434" i="9"/>
  <c r="B7435" i="9"/>
  <c r="B7436" i="9"/>
  <c r="B7437" i="9"/>
  <c r="B7438" i="9"/>
  <c r="B7439" i="9"/>
  <c r="B7440" i="9"/>
  <c r="B7441" i="9"/>
  <c r="B7442" i="9"/>
  <c r="B7443" i="9"/>
  <c r="B7444" i="9"/>
  <c r="B7445" i="9"/>
  <c r="B7446" i="9"/>
  <c r="B7447" i="9"/>
  <c r="B7448" i="9"/>
  <c r="B7449" i="9"/>
  <c r="B7450" i="9"/>
  <c r="B7451" i="9"/>
  <c r="B7452" i="9"/>
  <c r="B7453" i="9"/>
  <c r="B7454" i="9"/>
  <c r="B7455" i="9"/>
  <c r="B7456" i="9"/>
  <c r="B7457" i="9"/>
  <c r="B7458" i="9"/>
  <c r="B7459" i="9"/>
  <c r="B7460" i="9"/>
  <c r="B7461" i="9"/>
  <c r="B7462" i="9"/>
  <c r="B7463" i="9"/>
  <c r="B7464" i="9"/>
  <c r="B7465" i="9"/>
  <c r="B7466" i="9"/>
  <c r="B7467" i="9"/>
  <c r="B7468" i="9"/>
  <c r="B7469" i="9"/>
  <c r="B7470" i="9"/>
  <c r="B7471" i="9"/>
  <c r="B7472" i="9"/>
  <c r="B7473" i="9"/>
  <c r="B7474" i="9"/>
  <c r="B7475" i="9"/>
  <c r="B7476" i="9"/>
  <c r="B7477" i="9"/>
  <c r="B7478" i="9"/>
  <c r="B7479" i="9"/>
  <c r="B7480" i="9"/>
  <c r="B7481" i="9"/>
  <c r="B7482" i="9"/>
  <c r="B7483" i="9"/>
  <c r="B7484" i="9"/>
  <c r="B7485" i="9"/>
  <c r="B7486" i="9"/>
  <c r="B7487" i="9"/>
  <c r="B7488" i="9"/>
  <c r="B7489" i="9"/>
  <c r="B7490" i="9"/>
  <c r="B7491" i="9"/>
  <c r="B7492" i="9"/>
  <c r="B7493" i="9"/>
  <c r="B7494" i="9"/>
  <c r="B7495" i="9"/>
  <c r="B7496" i="9"/>
  <c r="B7497" i="9"/>
  <c r="B7498" i="9"/>
  <c r="B7499" i="9"/>
  <c r="B7500" i="9"/>
  <c r="B7501" i="9"/>
  <c r="B7502" i="9"/>
  <c r="B7503" i="9"/>
  <c r="B7504" i="9"/>
  <c r="B7505" i="9"/>
  <c r="B7506" i="9"/>
  <c r="B7507" i="9"/>
  <c r="B7508" i="9"/>
  <c r="B7509" i="9"/>
  <c r="B7510" i="9"/>
  <c r="B7511" i="9"/>
  <c r="B7512" i="9"/>
  <c r="B7513" i="9"/>
  <c r="B7514" i="9"/>
  <c r="B7515" i="9"/>
  <c r="B7516" i="9"/>
  <c r="B7517" i="9"/>
  <c r="B7518" i="9"/>
  <c r="B7519" i="9"/>
  <c r="B7520" i="9"/>
  <c r="B7521" i="9"/>
  <c r="B7522" i="9"/>
  <c r="B7523" i="9"/>
  <c r="B7524" i="9"/>
  <c r="B7525" i="9"/>
  <c r="B7526" i="9"/>
  <c r="B7527" i="9"/>
  <c r="B7528" i="9"/>
  <c r="B7529" i="9"/>
  <c r="B7530" i="9"/>
  <c r="B7531" i="9"/>
  <c r="B7532" i="9"/>
  <c r="B7533" i="9"/>
  <c r="B7534" i="9"/>
  <c r="B7535" i="9"/>
  <c r="B7536" i="9"/>
  <c r="B7537" i="9"/>
  <c r="B7538" i="9"/>
  <c r="B7539" i="9"/>
  <c r="B7540" i="9"/>
  <c r="B7541" i="9"/>
  <c r="B7542" i="9"/>
  <c r="B7543" i="9"/>
  <c r="B7544" i="9"/>
  <c r="B7545" i="9"/>
  <c r="B7546" i="9"/>
  <c r="B7547" i="9"/>
  <c r="B7548" i="9"/>
  <c r="B7549" i="9"/>
  <c r="B7550" i="9"/>
  <c r="B7551" i="9"/>
  <c r="B7552" i="9"/>
  <c r="B7553" i="9"/>
  <c r="B7554" i="9"/>
  <c r="B7555" i="9"/>
  <c r="B7556" i="9"/>
  <c r="B7557" i="9"/>
  <c r="B7558" i="9"/>
  <c r="B7559" i="9"/>
  <c r="B7560" i="9"/>
  <c r="B7561" i="9"/>
  <c r="B7562" i="9"/>
  <c r="B7563" i="9"/>
  <c r="B7564" i="9"/>
  <c r="B7565" i="9"/>
  <c r="B7566" i="9"/>
  <c r="B7567" i="9"/>
  <c r="B7568" i="9"/>
  <c r="B7569" i="9"/>
  <c r="B7570" i="9"/>
  <c r="B7571" i="9"/>
  <c r="B7572" i="9"/>
  <c r="B7573" i="9"/>
  <c r="B7574" i="9"/>
  <c r="B7575" i="9"/>
  <c r="B7576" i="9"/>
  <c r="B7577" i="9"/>
  <c r="B7578" i="9"/>
  <c r="B7579" i="9"/>
  <c r="B7580" i="9"/>
  <c r="B7581" i="9"/>
  <c r="B7582" i="9"/>
  <c r="B7583" i="9"/>
  <c r="B7584" i="9"/>
  <c r="B7585" i="9"/>
  <c r="B7586" i="9"/>
  <c r="B7587" i="9"/>
  <c r="B7588" i="9"/>
  <c r="B7589" i="9"/>
  <c r="B7590" i="9"/>
  <c r="B7591" i="9"/>
  <c r="B7592" i="9"/>
  <c r="B7593" i="9"/>
  <c r="B7594" i="9"/>
  <c r="B7595" i="9"/>
  <c r="B7596" i="9"/>
  <c r="B7597" i="9"/>
  <c r="B7598" i="9"/>
  <c r="B7599" i="9"/>
  <c r="B7600" i="9"/>
  <c r="B7601" i="9"/>
  <c r="B7602" i="9"/>
  <c r="B7603" i="9"/>
  <c r="B7604" i="9"/>
  <c r="B7605" i="9"/>
  <c r="B7606" i="9"/>
  <c r="B7607" i="9"/>
  <c r="B7608" i="9"/>
  <c r="B7609" i="9"/>
  <c r="B7610" i="9"/>
  <c r="B7611" i="9"/>
  <c r="B7612" i="9"/>
  <c r="B7613" i="9"/>
  <c r="B7614" i="9"/>
  <c r="B7615" i="9"/>
  <c r="B7616" i="9"/>
  <c r="B7617" i="9"/>
  <c r="B7618" i="9"/>
  <c r="B7619" i="9"/>
  <c r="B7620" i="9"/>
  <c r="B7621" i="9"/>
  <c r="B7622" i="9"/>
  <c r="B7623" i="9"/>
  <c r="B7624" i="9"/>
  <c r="B7625" i="9"/>
  <c r="B7626" i="9"/>
  <c r="B7627" i="9"/>
  <c r="B7628" i="9"/>
  <c r="B7629" i="9"/>
  <c r="B7630" i="9"/>
  <c r="B7631" i="9"/>
  <c r="B7632" i="9"/>
  <c r="B7633" i="9"/>
  <c r="B7634" i="9"/>
  <c r="B7635" i="9"/>
  <c r="B7636" i="9"/>
  <c r="B7637" i="9"/>
  <c r="B7638" i="9"/>
  <c r="B7639" i="9"/>
  <c r="B7640" i="9"/>
  <c r="B7641" i="9"/>
  <c r="B7642" i="9"/>
  <c r="B7643" i="9"/>
  <c r="B7644" i="9"/>
  <c r="B7645" i="9"/>
  <c r="B7646" i="9"/>
  <c r="B7647" i="9"/>
  <c r="B7648" i="9"/>
  <c r="B7649" i="9"/>
  <c r="B7650" i="9"/>
  <c r="B7651" i="9"/>
  <c r="B7652" i="9"/>
  <c r="B7653" i="9"/>
  <c r="B7654" i="9"/>
  <c r="B7655" i="9"/>
  <c r="B7656" i="9"/>
  <c r="B7657" i="9"/>
  <c r="B7658" i="9"/>
  <c r="B7659" i="9"/>
  <c r="B7660" i="9"/>
  <c r="B7661" i="9"/>
  <c r="B7662" i="9"/>
  <c r="B7663" i="9"/>
  <c r="B7664" i="9"/>
  <c r="B7665" i="9"/>
  <c r="B7666" i="9"/>
  <c r="B7667" i="9"/>
  <c r="B7668" i="9"/>
  <c r="B7669" i="9"/>
  <c r="B7670" i="9"/>
  <c r="B7671" i="9"/>
  <c r="B7672" i="9"/>
  <c r="B7673" i="9"/>
  <c r="B7674" i="9"/>
  <c r="B7675" i="9"/>
  <c r="B7676" i="9"/>
  <c r="B7677" i="9"/>
  <c r="B7678" i="9"/>
  <c r="B7679" i="9"/>
  <c r="B7680" i="9"/>
  <c r="B7681" i="9"/>
  <c r="B7682" i="9"/>
  <c r="B7683" i="9"/>
  <c r="B7684" i="9"/>
  <c r="B7685" i="9"/>
  <c r="B7686" i="9"/>
  <c r="B7687" i="9"/>
  <c r="B7688" i="9"/>
  <c r="B7689" i="9"/>
  <c r="B7690" i="9"/>
  <c r="B7691" i="9"/>
  <c r="B7692" i="9"/>
  <c r="B7693" i="9"/>
  <c r="B7694" i="9"/>
  <c r="B7695" i="9"/>
  <c r="B7696" i="9"/>
  <c r="B7697" i="9"/>
  <c r="B7698" i="9"/>
  <c r="B7699" i="9"/>
  <c r="B7700" i="9"/>
  <c r="B7701" i="9"/>
  <c r="B7702" i="9"/>
  <c r="B7703" i="9"/>
  <c r="B7704" i="9"/>
  <c r="B7705" i="9"/>
  <c r="B7706" i="9"/>
  <c r="B7707" i="9"/>
  <c r="B7708" i="9"/>
  <c r="B7709" i="9"/>
  <c r="B7710" i="9"/>
  <c r="B7711" i="9"/>
  <c r="B7712" i="9"/>
  <c r="B7713" i="9"/>
  <c r="B7714" i="9"/>
  <c r="B7715" i="9"/>
  <c r="B7716" i="9"/>
  <c r="B7717" i="9"/>
  <c r="B7718" i="9"/>
  <c r="B7719" i="9"/>
  <c r="B7720" i="9"/>
  <c r="B7721" i="9"/>
  <c r="B7722" i="9"/>
  <c r="B7723" i="9"/>
  <c r="B7724" i="9"/>
  <c r="B7725" i="9"/>
  <c r="B7726" i="9"/>
  <c r="B7727" i="9"/>
  <c r="B7728" i="9"/>
  <c r="B7729" i="9"/>
  <c r="B7730" i="9"/>
  <c r="B7731" i="9"/>
  <c r="B7732" i="9"/>
  <c r="B7733" i="9"/>
  <c r="B7734" i="9"/>
  <c r="B7735" i="9"/>
  <c r="B7736" i="9"/>
  <c r="B7737" i="9"/>
  <c r="B7738" i="9"/>
  <c r="B7739" i="9"/>
  <c r="B7740" i="9"/>
  <c r="B7741" i="9"/>
  <c r="B7742" i="9"/>
  <c r="B7743" i="9"/>
  <c r="B7744" i="9"/>
  <c r="B7745" i="9"/>
  <c r="B7746" i="9"/>
  <c r="B7747" i="9"/>
  <c r="B7748" i="9"/>
  <c r="B7749" i="9"/>
  <c r="B7750" i="9"/>
  <c r="B7751" i="9"/>
  <c r="B7752" i="9"/>
  <c r="B7753" i="9"/>
  <c r="B7754" i="9"/>
  <c r="B7755" i="9"/>
  <c r="B7756" i="9"/>
  <c r="B7757" i="9"/>
  <c r="B7758" i="9"/>
  <c r="B7759" i="9"/>
  <c r="B7760" i="9"/>
  <c r="B7761" i="9"/>
  <c r="B7762" i="9"/>
  <c r="B7763" i="9"/>
  <c r="B7764" i="9"/>
  <c r="B7765" i="9"/>
  <c r="B7766" i="9"/>
  <c r="B7767" i="9"/>
  <c r="B7768" i="9"/>
  <c r="B7769" i="9"/>
  <c r="B7770" i="9"/>
  <c r="B7771" i="9"/>
  <c r="B7772" i="9"/>
  <c r="B7773" i="9"/>
  <c r="B7774" i="9"/>
  <c r="B7775" i="9"/>
  <c r="B7776" i="9"/>
  <c r="B7777" i="9"/>
  <c r="B7778" i="9"/>
  <c r="B7779" i="9"/>
  <c r="B7780" i="9"/>
  <c r="B7781" i="9"/>
  <c r="B7782" i="9"/>
  <c r="B7783" i="9"/>
  <c r="B7784" i="9"/>
  <c r="B7785" i="9"/>
  <c r="B7786" i="9"/>
  <c r="B7787" i="9"/>
  <c r="B7788" i="9"/>
  <c r="B7789" i="9"/>
  <c r="B7790" i="9"/>
  <c r="B7791" i="9"/>
  <c r="B7792" i="9"/>
  <c r="B7793" i="9"/>
  <c r="B7794" i="9"/>
  <c r="B7795" i="9"/>
  <c r="B7796" i="9"/>
  <c r="B7797" i="9"/>
  <c r="B7798" i="9"/>
  <c r="B7799" i="9"/>
  <c r="B7800" i="9"/>
  <c r="B7801" i="9"/>
  <c r="B7802" i="9"/>
  <c r="B7803" i="9"/>
  <c r="B7804" i="9"/>
  <c r="B7805" i="9"/>
  <c r="B7806" i="9"/>
  <c r="B7807" i="9"/>
  <c r="B7808" i="9"/>
  <c r="B7809" i="9"/>
  <c r="B7810" i="9"/>
  <c r="B7811" i="9"/>
  <c r="B7812" i="9"/>
  <c r="B7813" i="9"/>
  <c r="B7814" i="9"/>
  <c r="B7815" i="9"/>
  <c r="B7816" i="9"/>
  <c r="B7817" i="9"/>
  <c r="B7818" i="9"/>
  <c r="B7819" i="9"/>
  <c r="B7820" i="9"/>
  <c r="B7821" i="9"/>
  <c r="B7822" i="9"/>
  <c r="B7823" i="9"/>
  <c r="B7824" i="9"/>
  <c r="B7825" i="9"/>
  <c r="B7826" i="9"/>
  <c r="B7827" i="9"/>
  <c r="B7828" i="9"/>
  <c r="B7829" i="9"/>
  <c r="B7830" i="9"/>
  <c r="B7831" i="9"/>
  <c r="B7832" i="9"/>
  <c r="B7833" i="9"/>
  <c r="B7834" i="9"/>
  <c r="B7835" i="9"/>
  <c r="B7836" i="9"/>
  <c r="B7837" i="9"/>
  <c r="B7838" i="9"/>
  <c r="B7839" i="9"/>
  <c r="B7840" i="9"/>
  <c r="B7841" i="9"/>
  <c r="B7842" i="9"/>
  <c r="B7843" i="9"/>
  <c r="B7844" i="9"/>
  <c r="B7845" i="9"/>
  <c r="B7846" i="9"/>
  <c r="B7847" i="9"/>
  <c r="B7848" i="9"/>
  <c r="B7849" i="9"/>
  <c r="B7850" i="9"/>
  <c r="B7851" i="9"/>
  <c r="B7852" i="9"/>
  <c r="B7853" i="9"/>
  <c r="B7854" i="9"/>
  <c r="B7855" i="9"/>
  <c r="B7856" i="9"/>
  <c r="B7857" i="9"/>
  <c r="B7858" i="9"/>
  <c r="B7859" i="9"/>
  <c r="B7860" i="9"/>
  <c r="B7861" i="9"/>
  <c r="B7862" i="9"/>
  <c r="B7863" i="9"/>
  <c r="B7864" i="9"/>
  <c r="B7865" i="9"/>
  <c r="B7866" i="9"/>
  <c r="B7867" i="9"/>
  <c r="B7868" i="9"/>
  <c r="B7869" i="9"/>
  <c r="B7870" i="9"/>
  <c r="B7871" i="9"/>
  <c r="B7872" i="9"/>
  <c r="B7873" i="9"/>
  <c r="B7874" i="9"/>
  <c r="B7875" i="9"/>
  <c r="B7876" i="9"/>
  <c r="B7877" i="9"/>
  <c r="B7878" i="9"/>
  <c r="B7879" i="9"/>
  <c r="B7880" i="9"/>
  <c r="B7881" i="9"/>
  <c r="B7882" i="9"/>
  <c r="B7883" i="9"/>
  <c r="B7884" i="9"/>
  <c r="B7885" i="9"/>
  <c r="B7886" i="9"/>
  <c r="B7887" i="9"/>
  <c r="B7888" i="9"/>
  <c r="B7889" i="9"/>
  <c r="B7890" i="9"/>
  <c r="B7891" i="9"/>
  <c r="B7892" i="9"/>
  <c r="B7893" i="9"/>
  <c r="B7894" i="9"/>
  <c r="B7895" i="9"/>
  <c r="B7896" i="9"/>
  <c r="B7897" i="9"/>
  <c r="B7898" i="9"/>
  <c r="B7899" i="9"/>
  <c r="B7900" i="9"/>
  <c r="B7901" i="9"/>
  <c r="B7902" i="9"/>
  <c r="B7903" i="9"/>
  <c r="B7904" i="9"/>
  <c r="B7905" i="9"/>
  <c r="B7906" i="9"/>
  <c r="B7907" i="9"/>
  <c r="B7908" i="9"/>
  <c r="B7909" i="9"/>
  <c r="B7910" i="9"/>
  <c r="B7911" i="9"/>
  <c r="B7912" i="9"/>
  <c r="B7913" i="9"/>
  <c r="B7914" i="9"/>
  <c r="B7915" i="9"/>
  <c r="B7916" i="9"/>
  <c r="B7917" i="9"/>
  <c r="B7918" i="9"/>
  <c r="B7919" i="9"/>
  <c r="B7920" i="9"/>
  <c r="B7921" i="9"/>
  <c r="B7922" i="9"/>
  <c r="B7923" i="9"/>
  <c r="B7924" i="9"/>
  <c r="B7925" i="9"/>
  <c r="B7926" i="9"/>
  <c r="B7927" i="9"/>
  <c r="B7928" i="9"/>
  <c r="B7929" i="9"/>
  <c r="B7930" i="9"/>
  <c r="B7931" i="9"/>
  <c r="B7932" i="9"/>
  <c r="B7933" i="9"/>
  <c r="B7934" i="9"/>
  <c r="B7935" i="9"/>
  <c r="B7936" i="9"/>
  <c r="B7937" i="9"/>
  <c r="B7938" i="9"/>
  <c r="B7939" i="9"/>
  <c r="B7940" i="9"/>
  <c r="B7941" i="9"/>
  <c r="B7942" i="9"/>
  <c r="B7943" i="9"/>
  <c r="B7944" i="9"/>
  <c r="B7945" i="9"/>
  <c r="B7946" i="9"/>
  <c r="B7947" i="9"/>
  <c r="B7948" i="9"/>
  <c r="B7949" i="9"/>
  <c r="B7950" i="9"/>
  <c r="B7951" i="9"/>
  <c r="B7952" i="9"/>
  <c r="B7953" i="9"/>
  <c r="B7954" i="9"/>
  <c r="B7955" i="9"/>
  <c r="B7956" i="9"/>
  <c r="B7957" i="9"/>
  <c r="B7958" i="9"/>
  <c r="B7959" i="9"/>
  <c r="B7960" i="9"/>
  <c r="B7961" i="9"/>
  <c r="B7962" i="9"/>
  <c r="B7963" i="9"/>
  <c r="B7964" i="9"/>
  <c r="B7965" i="9"/>
  <c r="B7966" i="9"/>
  <c r="B7967" i="9"/>
  <c r="B7968" i="9"/>
  <c r="B7969" i="9"/>
  <c r="B7970" i="9"/>
  <c r="B7971" i="9"/>
  <c r="B7972" i="9"/>
  <c r="B7973" i="9"/>
  <c r="B7974" i="9"/>
  <c r="B7975" i="9"/>
  <c r="B7976" i="9"/>
  <c r="B7977" i="9"/>
  <c r="B7978" i="9"/>
  <c r="B7979" i="9"/>
  <c r="B7980" i="9"/>
  <c r="B7981" i="9"/>
  <c r="B7982" i="9"/>
  <c r="B7983" i="9"/>
  <c r="B7984" i="9"/>
  <c r="B7985" i="9"/>
  <c r="B7986" i="9"/>
  <c r="B7987" i="9"/>
  <c r="B7988" i="9"/>
  <c r="B7989" i="9"/>
  <c r="B7990" i="9"/>
  <c r="B7991" i="9"/>
  <c r="B7992" i="9"/>
  <c r="B7993" i="9"/>
  <c r="B7994" i="9"/>
  <c r="B7995" i="9"/>
  <c r="B7996" i="9"/>
  <c r="B7997" i="9"/>
  <c r="B7998" i="9"/>
  <c r="B7999" i="9"/>
  <c r="B8000" i="9"/>
  <c r="B8001" i="9"/>
  <c r="B8002" i="9"/>
  <c r="B8003" i="9"/>
  <c r="B8004" i="9"/>
  <c r="B8005" i="9"/>
  <c r="B8006" i="9"/>
  <c r="B8007" i="9"/>
  <c r="B8008" i="9"/>
  <c r="B8009" i="9"/>
  <c r="B8010" i="9"/>
  <c r="B8011" i="9"/>
  <c r="B8012" i="9"/>
  <c r="B8013" i="9"/>
  <c r="B8014" i="9"/>
  <c r="B8015" i="9"/>
  <c r="B8016" i="9"/>
  <c r="B8017" i="9"/>
  <c r="B8018" i="9"/>
  <c r="B8019" i="9"/>
  <c r="B8020" i="9"/>
  <c r="B8021" i="9"/>
  <c r="B8022" i="9"/>
  <c r="B8023" i="9"/>
  <c r="B8024" i="9"/>
  <c r="B8025" i="9"/>
  <c r="B8026" i="9"/>
  <c r="B8027" i="9"/>
  <c r="B8028" i="9"/>
  <c r="B8029" i="9"/>
  <c r="B8030" i="9"/>
  <c r="B8031" i="9"/>
  <c r="B8032" i="9"/>
  <c r="B8033" i="9"/>
  <c r="B8034" i="9"/>
  <c r="B8035" i="9"/>
  <c r="B8036" i="9"/>
  <c r="B8037" i="9"/>
  <c r="B8038" i="9"/>
  <c r="B8039" i="9"/>
  <c r="B8040" i="9"/>
  <c r="B8041" i="9"/>
  <c r="B8042" i="9"/>
  <c r="B8043" i="9"/>
  <c r="B8044" i="9"/>
  <c r="B8045" i="9"/>
  <c r="B8046" i="9"/>
  <c r="B8047" i="9"/>
  <c r="B8048" i="9"/>
  <c r="B8049" i="9"/>
  <c r="B8050" i="9"/>
  <c r="B8051" i="9"/>
  <c r="B8052" i="9"/>
  <c r="B8053" i="9"/>
  <c r="B8054" i="9"/>
  <c r="B8055" i="9"/>
  <c r="B8056" i="9"/>
  <c r="B8057" i="9"/>
  <c r="B8058" i="9"/>
  <c r="B8059" i="9"/>
  <c r="B8060" i="9"/>
  <c r="B8061" i="9"/>
  <c r="B8062" i="9"/>
  <c r="B8063" i="9"/>
  <c r="B8064" i="9"/>
  <c r="B8065" i="9"/>
  <c r="B8066" i="9"/>
  <c r="B8067" i="9"/>
  <c r="B8068" i="9"/>
  <c r="B8069" i="9"/>
  <c r="B8070" i="9"/>
  <c r="B8071" i="9"/>
  <c r="B8072" i="9"/>
  <c r="B8073" i="9"/>
  <c r="B8074" i="9"/>
  <c r="B8075" i="9"/>
  <c r="B8076" i="9"/>
  <c r="B8077" i="9"/>
  <c r="B8078" i="9"/>
  <c r="B8079" i="9"/>
  <c r="B8080" i="9"/>
  <c r="B8081" i="9"/>
  <c r="B8082" i="9"/>
  <c r="B8083" i="9"/>
  <c r="B8084" i="9"/>
  <c r="B8085" i="9"/>
  <c r="B8086" i="9"/>
  <c r="B8087" i="9"/>
  <c r="B8088" i="9"/>
  <c r="B8089" i="9"/>
  <c r="B8090" i="9"/>
  <c r="B8091" i="9"/>
  <c r="B8092" i="9"/>
  <c r="B8093" i="9"/>
  <c r="B8094" i="9"/>
  <c r="B8095" i="9"/>
  <c r="B8096" i="9"/>
  <c r="B8097" i="9"/>
  <c r="B8098" i="9"/>
  <c r="B8099" i="9"/>
  <c r="B8100" i="9"/>
  <c r="B8101" i="9"/>
  <c r="B8102" i="9"/>
  <c r="B8103" i="9"/>
  <c r="B8104" i="9"/>
  <c r="B8105" i="9"/>
  <c r="B8106" i="9"/>
  <c r="B8107" i="9"/>
  <c r="B8108" i="9"/>
  <c r="B8109" i="9"/>
  <c r="B8110" i="9"/>
  <c r="B8111" i="9"/>
  <c r="B8112" i="9"/>
  <c r="B8113" i="9"/>
  <c r="B8114" i="9"/>
  <c r="B8115" i="9"/>
  <c r="B8116" i="9"/>
  <c r="B8117" i="9"/>
  <c r="B8118" i="9"/>
  <c r="B8119" i="9"/>
  <c r="B8120" i="9"/>
  <c r="B8121" i="9"/>
  <c r="B8122" i="9"/>
  <c r="B8123" i="9"/>
  <c r="B8124" i="9"/>
  <c r="B8125" i="9"/>
  <c r="B8126" i="9"/>
  <c r="B8127" i="9"/>
  <c r="B8128" i="9"/>
  <c r="B8129" i="9"/>
  <c r="B8130" i="9"/>
  <c r="B8131" i="9"/>
  <c r="B8132" i="9"/>
  <c r="B8133" i="9"/>
  <c r="B8134" i="9"/>
  <c r="B8135" i="9"/>
  <c r="B8136" i="9"/>
  <c r="B8137" i="9"/>
  <c r="B8138" i="9"/>
  <c r="B8139" i="9"/>
  <c r="B8140" i="9"/>
  <c r="B8141" i="9"/>
  <c r="B8142" i="9"/>
  <c r="B8143" i="9"/>
  <c r="B8144" i="9"/>
  <c r="B8145" i="9"/>
  <c r="B8146" i="9"/>
  <c r="B8147" i="9"/>
  <c r="B8148" i="9"/>
  <c r="B8149" i="9"/>
  <c r="B8150" i="9"/>
  <c r="B8151" i="9"/>
  <c r="B8152" i="9"/>
  <c r="B8153" i="9"/>
  <c r="B8154" i="9"/>
  <c r="B8155" i="9"/>
  <c r="B8156" i="9"/>
  <c r="B8157" i="9"/>
  <c r="B8158" i="9"/>
  <c r="B8159" i="9"/>
  <c r="B8160" i="9"/>
  <c r="B8161" i="9"/>
  <c r="B8162" i="9"/>
  <c r="B8163" i="9"/>
  <c r="B8164" i="9"/>
  <c r="B8165" i="9"/>
  <c r="B8166" i="9"/>
  <c r="B8167" i="9"/>
  <c r="B8168" i="9"/>
  <c r="B8169" i="9"/>
  <c r="B8170" i="9"/>
  <c r="B8171" i="9"/>
  <c r="B8172" i="9"/>
  <c r="B8173" i="9"/>
  <c r="B8174" i="9"/>
  <c r="B8175" i="9"/>
  <c r="B8176" i="9"/>
  <c r="B8177" i="9"/>
  <c r="B8178" i="9"/>
  <c r="B8179" i="9"/>
  <c r="B8180" i="9"/>
  <c r="B8181" i="9"/>
  <c r="B8182" i="9"/>
  <c r="B8183" i="9"/>
  <c r="B8184" i="9"/>
  <c r="B8185" i="9"/>
  <c r="B8186" i="9"/>
  <c r="B8187" i="9"/>
  <c r="B8188" i="9"/>
  <c r="B8189" i="9"/>
  <c r="B8190" i="9"/>
  <c r="B8191" i="9"/>
  <c r="B8192" i="9"/>
  <c r="B8193" i="9"/>
  <c r="B8194" i="9"/>
  <c r="B8195" i="9"/>
  <c r="B8196" i="9"/>
  <c r="B8197" i="9"/>
  <c r="B8198" i="9"/>
  <c r="B8199" i="9"/>
  <c r="B8200" i="9"/>
  <c r="B8201" i="9"/>
  <c r="B8202" i="9"/>
  <c r="B8203" i="9"/>
  <c r="B8204" i="9"/>
  <c r="B8205" i="9"/>
  <c r="B8206" i="9"/>
  <c r="B8207" i="9"/>
  <c r="B8208" i="9"/>
  <c r="B8209" i="9"/>
  <c r="B8210" i="9"/>
  <c r="B8211" i="9"/>
  <c r="B8212" i="9"/>
  <c r="B8213" i="9"/>
  <c r="B8214" i="9"/>
  <c r="B8215" i="9"/>
  <c r="B8216" i="9"/>
  <c r="B8217" i="9"/>
  <c r="B8218" i="9"/>
  <c r="B8219" i="9"/>
  <c r="B8220" i="9"/>
  <c r="B8221" i="9"/>
  <c r="B8222" i="9"/>
  <c r="B8223" i="9"/>
  <c r="B8224" i="9"/>
  <c r="B8225" i="9"/>
  <c r="B8226" i="9"/>
  <c r="B8227" i="9"/>
  <c r="B8228" i="9"/>
  <c r="B8229" i="9"/>
  <c r="B8230" i="9"/>
  <c r="B8231" i="9"/>
  <c r="B8232" i="9"/>
  <c r="B8233" i="9"/>
  <c r="B8234" i="9"/>
  <c r="B8235" i="9"/>
  <c r="B8236" i="9"/>
  <c r="B8237" i="9"/>
  <c r="B8238" i="9"/>
  <c r="B8239" i="9"/>
  <c r="B8240" i="9"/>
  <c r="B8241" i="9"/>
  <c r="B8242" i="9"/>
  <c r="B8243" i="9"/>
  <c r="B8244" i="9"/>
  <c r="B8245" i="9"/>
  <c r="B8246" i="9"/>
  <c r="B8247" i="9"/>
  <c r="B8248" i="9"/>
  <c r="B8249" i="9"/>
  <c r="B8250" i="9"/>
  <c r="B8251" i="9"/>
  <c r="B8252" i="9"/>
  <c r="B8253" i="9"/>
  <c r="B8254" i="9"/>
  <c r="B8255" i="9"/>
  <c r="B8256" i="9"/>
  <c r="B8257" i="9"/>
  <c r="B8258" i="9"/>
  <c r="B8259" i="9"/>
  <c r="B8260" i="9"/>
  <c r="B8261" i="9"/>
  <c r="B8262" i="9"/>
  <c r="B8263" i="9"/>
  <c r="B8264" i="9"/>
  <c r="B8265" i="9"/>
  <c r="B8266" i="9"/>
  <c r="B8267" i="9"/>
  <c r="B8268" i="9"/>
  <c r="B8269" i="9"/>
  <c r="B8270" i="9"/>
  <c r="B8271" i="9"/>
  <c r="B8272" i="9"/>
  <c r="B8273" i="9"/>
  <c r="B8274" i="9"/>
  <c r="B8275" i="9"/>
  <c r="B8276" i="9"/>
  <c r="B8277" i="9"/>
  <c r="B8278" i="9"/>
  <c r="B8279" i="9"/>
  <c r="B8280" i="9"/>
  <c r="B8281" i="9"/>
  <c r="B8282" i="9"/>
  <c r="B8283" i="9"/>
  <c r="B8284" i="9"/>
  <c r="B8285" i="9"/>
  <c r="B8286" i="9"/>
  <c r="B8287" i="9"/>
  <c r="B8288" i="9"/>
  <c r="B8289" i="9"/>
  <c r="B8290" i="9"/>
  <c r="B8291" i="9"/>
  <c r="B8292" i="9"/>
  <c r="B8293" i="9"/>
  <c r="B8294" i="9"/>
  <c r="B8295" i="9"/>
  <c r="B8296" i="9"/>
  <c r="B8297" i="9"/>
  <c r="B8298" i="9"/>
  <c r="B8299" i="9"/>
  <c r="B8300" i="9"/>
  <c r="B8301" i="9"/>
  <c r="B8302" i="9"/>
  <c r="B8303" i="9"/>
  <c r="B8304" i="9"/>
  <c r="B8305" i="9"/>
  <c r="B8306" i="9"/>
  <c r="B8307" i="9"/>
  <c r="B8308" i="9"/>
  <c r="B8309" i="9"/>
  <c r="B8310" i="9"/>
  <c r="B8311" i="9"/>
  <c r="B8312" i="9"/>
  <c r="B8313" i="9"/>
  <c r="B8314" i="9"/>
  <c r="B8315" i="9"/>
  <c r="B8316" i="9"/>
  <c r="B8317" i="9"/>
  <c r="B8318" i="9"/>
  <c r="B8319" i="9"/>
  <c r="B8320" i="9"/>
  <c r="B8321" i="9"/>
  <c r="B8322" i="9"/>
  <c r="B8323" i="9"/>
  <c r="B8324" i="9"/>
  <c r="B8325" i="9"/>
  <c r="B8326" i="9"/>
  <c r="B8327" i="9"/>
  <c r="B8328" i="9"/>
  <c r="B8329" i="9"/>
  <c r="B8330" i="9"/>
  <c r="B8331" i="9"/>
  <c r="B8332" i="9"/>
  <c r="B8333" i="9"/>
  <c r="B8334" i="9"/>
  <c r="B8335" i="9"/>
  <c r="B8336" i="9"/>
  <c r="B8337" i="9"/>
  <c r="B8338" i="9"/>
  <c r="B8339" i="9"/>
  <c r="B8340" i="9"/>
  <c r="B8341" i="9"/>
  <c r="B8342" i="9"/>
  <c r="B8343" i="9"/>
  <c r="B8344" i="9"/>
  <c r="B8345" i="9"/>
  <c r="B8346" i="9"/>
  <c r="B8347" i="9"/>
  <c r="B8348" i="9"/>
  <c r="B8349" i="9"/>
  <c r="B8350" i="9"/>
  <c r="B8351" i="9"/>
  <c r="B8352" i="9"/>
  <c r="B8353" i="9"/>
  <c r="B8354" i="9"/>
  <c r="B8355" i="9"/>
  <c r="B8356" i="9"/>
  <c r="B8357" i="9"/>
  <c r="B8358" i="9"/>
  <c r="B8359" i="9"/>
  <c r="B8360" i="9"/>
  <c r="B8361" i="9"/>
  <c r="B8362" i="9"/>
  <c r="B8363" i="9"/>
  <c r="B8364" i="9"/>
  <c r="B8365" i="9"/>
  <c r="B8366" i="9"/>
  <c r="B8367" i="9"/>
  <c r="B8368" i="9"/>
  <c r="B8369" i="9"/>
  <c r="B8370" i="9"/>
  <c r="B8371" i="9"/>
  <c r="B8372" i="9"/>
  <c r="B8373" i="9"/>
  <c r="B8374" i="9"/>
  <c r="B8375" i="9"/>
  <c r="B8376" i="9"/>
  <c r="B8377" i="9"/>
  <c r="B8378" i="9"/>
  <c r="B8379" i="9"/>
  <c r="B8380" i="9"/>
  <c r="B8381" i="9"/>
  <c r="B8382" i="9"/>
  <c r="B8383" i="9"/>
  <c r="B8384" i="9"/>
  <c r="B8385" i="9"/>
  <c r="B8386" i="9"/>
  <c r="B8387" i="9"/>
  <c r="B8388" i="9"/>
  <c r="B8389" i="9"/>
  <c r="B8390" i="9"/>
  <c r="B8391" i="9"/>
  <c r="B8392" i="9"/>
  <c r="B8393" i="9"/>
  <c r="B8394" i="9"/>
  <c r="B8395" i="9"/>
  <c r="B8396" i="9"/>
  <c r="B8397" i="9"/>
  <c r="B8398" i="9"/>
  <c r="B8399" i="9"/>
  <c r="B8400" i="9"/>
  <c r="B8401" i="9"/>
  <c r="B8402" i="9"/>
  <c r="B8403" i="9"/>
  <c r="B8404" i="9"/>
  <c r="B8405" i="9"/>
  <c r="B8406" i="9"/>
  <c r="B8407" i="9"/>
  <c r="B8408" i="9"/>
  <c r="B8409" i="9"/>
  <c r="B8410" i="9"/>
  <c r="B8411" i="9"/>
  <c r="B8412" i="9"/>
  <c r="B8413" i="9"/>
  <c r="B8414" i="9"/>
  <c r="B8415" i="9"/>
  <c r="B8416" i="9"/>
  <c r="B8417" i="9"/>
  <c r="B8418" i="9"/>
  <c r="B8419" i="9"/>
  <c r="B8420" i="9"/>
  <c r="B8421" i="9"/>
  <c r="B8422" i="9"/>
  <c r="B8423" i="9"/>
  <c r="B8424" i="9"/>
  <c r="B8425" i="9"/>
  <c r="B8426" i="9"/>
  <c r="B8427" i="9"/>
  <c r="B8428" i="9"/>
  <c r="B8429" i="9"/>
  <c r="B8430" i="9"/>
  <c r="B8431" i="9"/>
  <c r="B8432" i="9"/>
  <c r="B8433" i="9"/>
  <c r="B8434" i="9"/>
  <c r="B8435" i="9"/>
  <c r="B8436" i="9"/>
  <c r="B8437" i="9"/>
  <c r="B8438" i="9"/>
  <c r="B8439" i="9"/>
  <c r="B8440" i="9"/>
  <c r="B8441" i="9"/>
  <c r="B8442" i="9"/>
  <c r="B8443" i="9"/>
  <c r="B8444" i="9"/>
  <c r="B8445" i="9"/>
  <c r="B8446" i="9"/>
  <c r="B8447" i="9"/>
  <c r="B8448" i="9"/>
  <c r="B8449" i="9"/>
  <c r="B8450" i="9"/>
  <c r="B8451" i="9"/>
  <c r="B8452" i="9"/>
  <c r="B8453" i="9"/>
  <c r="B8454" i="9"/>
  <c r="B8455" i="9"/>
  <c r="B8456" i="9"/>
  <c r="B8457" i="9"/>
  <c r="B8458" i="9"/>
  <c r="B8459" i="9"/>
  <c r="B8460" i="9"/>
  <c r="B8461" i="9"/>
  <c r="B8462" i="9"/>
  <c r="B8463" i="9"/>
  <c r="B8464" i="9"/>
  <c r="B8465" i="9"/>
  <c r="B8466" i="9"/>
  <c r="B8467" i="9"/>
  <c r="B8468" i="9"/>
  <c r="B8469" i="9"/>
  <c r="B8470" i="9"/>
  <c r="B8471" i="9"/>
  <c r="B8472" i="9"/>
  <c r="B8473" i="9"/>
  <c r="B8474" i="9"/>
  <c r="B8475" i="9"/>
  <c r="B8476" i="9"/>
  <c r="B8477" i="9"/>
  <c r="B8478" i="9"/>
  <c r="B8479" i="9"/>
  <c r="B8480" i="9"/>
  <c r="B8481" i="9"/>
  <c r="B8482" i="9"/>
  <c r="B8483" i="9"/>
  <c r="B8484" i="9"/>
  <c r="B8485" i="9"/>
  <c r="B8486" i="9"/>
  <c r="B8487" i="9"/>
  <c r="B8488" i="9"/>
  <c r="B8489" i="9"/>
  <c r="B8490" i="9"/>
  <c r="B8491" i="9"/>
  <c r="B8492" i="9"/>
  <c r="B8493" i="9"/>
  <c r="B8494" i="9"/>
  <c r="B8495" i="9"/>
  <c r="B8496" i="9"/>
  <c r="B8497" i="9"/>
  <c r="B8498" i="9"/>
  <c r="B8499" i="9"/>
  <c r="B8500" i="9"/>
  <c r="B8501" i="9"/>
  <c r="B8502" i="9"/>
  <c r="B8503" i="9"/>
  <c r="B8504" i="9"/>
  <c r="B8505" i="9"/>
  <c r="B8506" i="9"/>
  <c r="B8507" i="9"/>
  <c r="B8508" i="9"/>
  <c r="B8509" i="9"/>
  <c r="B8510" i="9"/>
  <c r="B8511" i="9"/>
  <c r="B8512" i="9"/>
  <c r="B8513" i="9"/>
  <c r="B8514" i="9"/>
  <c r="B8515" i="9"/>
  <c r="B8516" i="9"/>
  <c r="B8517" i="9"/>
  <c r="B8518" i="9"/>
  <c r="B8519" i="9"/>
  <c r="B8520" i="9"/>
  <c r="B8521" i="9"/>
  <c r="B8522" i="9"/>
  <c r="B8523" i="9"/>
  <c r="B8524" i="9"/>
  <c r="B8525" i="9"/>
  <c r="B8526" i="9"/>
  <c r="B8527" i="9"/>
  <c r="B8528" i="9"/>
  <c r="B8529" i="9"/>
  <c r="B8530" i="9"/>
  <c r="B8531" i="9"/>
  <c r="B8532" i="9"/>
  <c r="B8533" i="9"/>
  <c r="B8534" i="9"/>
  <c r="B8535" i="9"/>
  <c r="B8536" i="9"/>
  <c r="B8537" i="9"/>
  <c r="B8538" i="9"/>
  <c r="B8539" i="9"/>
  <c r="B8540" i="9"/>
  <c r="B8541" i="9"/>
  <c r="B8542" i="9"/>
  <c r="B8543" i="9"/>
  <c r="B8544" i="9"/>
  <c r="B8545" i="9"/>
  <c r="B8546" i="9"/>
  <c r="B8547" i="9"/>
  <c r="B8548" i="9"/>
  <c r="B8549" i="9"/>
  <c r="B8550" i="9"/>
  <c r="B8551" i="9"/>
  <c r="B8552" i="9"/>
  <c r="B8553" i="9"/>
  <c r="B8554" i="9"/>
  <c r="B8555" i="9"/>
  <c r="B8556" i="9"/>
  <c r="B8557" i="9"/>
  <c r="B8558" i="9"/>
  <c r="B8559" i="9"/>
  <c r="B8560" i="9"/>
  <c r="B8561" i="9"/>
  <c r="B8562" i="9"/>
  <c r="B8563" i="9"/>
  <c r="B8564" i="9"/>
  <c r="B8565" i="9"/>
  <c r="B8566" i="9"/>
  <c r="B8567" i="9"/>
  <c r="B8568" i="9"/>
  <c r="B8569" i="9"/>
  <c r="B8570" i="9"/>
  <c r="B8571" i="9"/>
  <c r="B8572" i="9"/>
  <c r="B8573" i="9"/>
  <c r="B8574" i="9"/>
  <c r="B8575" i="9"/>
  <c r="B8576" i="9"/>
  <c r="B8577" i="9"/>
  <c r="B8578" i="9"/>
  <c r="B8579" i="9"/>
  <c r="B8580" i="9"/>
  <c r="B8581" i="9"/>
  <c r="B8582" i="9"/>
  <c r="B8583" i="9"/>
  <c r="B8584" i="9"/>
  <c r="B8585" i="9"/>
  <c r="B8586" i="9"/>
  <c r="B8587" i="9"/>
  <c r="B8588" i="9"/>
  <c r="B8589" i="9"/>
  <c r="B8590" i="9"/>
  <c r="B8591" i="9"/>
  <c r="B8592" i="9"/>
  <c r="B8593" i="9"/>
  <c r="B8594" i="9"/>
  <c r="B8595" i="9"/>
  <c r="B8596" i="9"/>
  <c r="B8597" i="9"/>
  <c r="B8598" i="9"/>
  <c r="B8599" i="9"/>
  <c r="B8600" i="9"/>
  <c r="B8601" i="9"/>
  <c r="B8602" i="9"/>
  <c r="B8603" i="9"/>
  <c r="B8604" i="9"/>
  <c r="B8605" i="9"/>
  <c r="B8606" i="9"/>
  <c r="B8607" i="9"/>
  <c r="B8608" i="9"/>
  <c r="B8609" i="9"/>
  <c r="B8610" i="9"/>
  <c r="B8611" i="9"/>
  <c r="B8612" i="9"/>
  <c r="B8613" i="9"/>
  <c r="B8614" i="9"/>
  <c r="B8615" i="9"/>
  <c r="B8616" i="9"/>
  <c r="B8617" i="9"/>
  <c r="B8618" i="9"/>
  <c r="B8619" i="9"/>
  <c r="B8620" i="9"/>
  <c r="B8621" i="9"/>
  <c r="B8622" i="9"/>
  <c r="B8623" i="9"/>
  <c r="B8624" i="9"/>
  <c r="B8625" i="9"/>
  <c r="B8626" i="9"/>
  <c r="B8627" i="9"/>
  <c r="B8628" i="9"/>
  <c r="B8629" i="9"/>
  <c r="B8630" i="9"/>
  <c r="B8631" i="9"/>
  <c r="B8632" i="9"/>
  <c r="B8633" i="9"/>
  <c r="B8634" i="9"/>
  <c r="B8635" i="9"/>
  <c r="B8636" i="9"/>
  <c r="B8637" i="9"/>
  <c r="B8638" i="9"/>
  <c r="B8639" i="9"/>
  <c r="B8640" i="9"/>
  <c r="B8641" i="9"/>
  <c r="B8642" i="9"/>
  <c r="B8643" i="9"/>
  <c r="B8644" i="9"/>
  <c r="B8645" i="9"/>
  <c r="B8646" i="9"/>
  <c r="B8647" i="9"/>
  <c r="B8648" i="9"/>
  <c r="B8649" i="9"/>
  <c r="B8650" i="9"/>
  <c r="B8651" i="9"/>
  <c r="B8652" i="9"/>
  <c r="B8653" i="9"/>
  <c r="B8654" i="9"/>
  <c r="B8655" i="9"/>
  <c r="B8656" i="9"/>
  <c r="B8657" i="9"/>
  <c r="B8658" i="9"/>
  <c r="B8659" i="9"/>
  <c r="B8660" i="9"/>
  <c r="B8661" i="9"/>
  <c r="B8662" i="9"/>
  <c r="B8663" i="9"/>
  <c r="B8664" i="9"/>
  <c r="B8665" i="9"/>
  <c r="B8666" i="9"/>
  <c r="B8667" i="9"/>
  <c r="B8668" i="9"/>
  <c r="B8669" i="9"/>
  <c r="B8670" i="9"/>
  <c r="B8671" i="9"/>
  <c r="B8672" i="9"/>
  <c r="B8673" i="9"/>
  <c r="B8674" i="9"/>
  <c r="B8675" i="9"/>
  <c r="B8676" i="9"/>
  <c r="B8677" i="9"/>
  <c r="B8678" i="9"/>
  <c r="B8679" i="9"/>
  <c r="B8680" i="9"/>
  <c r="B8681" i="9"/>
  <c r="B8682" i="9"/>
  <c r="B8683" i="9"/>
  <c r="B8684" i="9"/>
  <c r="B8685" i="9"/>
  <c r="B8686" i="9"/>
  <c r="B8687" i="9"/>
  <c r="B8688" i="9"/>
  <c r="B8689" i="9"/>
  <c r="B8690" i="9"/>
  <c r="B8691" i="9"/>
  <c r="B8692" i="9"/>
  <c r="B8693" i="9"/>
  <c r="B8694" i="9"/>
  <c r="B8695" i="9"/>
  <c r="B8696" i="9"/>
  <c r="B8697" i="9"/>
  <c r="B8698" i="9"/>
  <c r="B8699" i="9"/>
  <c r="B8700" i="9"/>
  <c r="B8701" i="9"/>
  <c r="B8702" i="9"/>
  <c r="B8703" i="9"/>
  <c r="B8704" i="9"/>
  <c r="B8705" i="9"/>
  <c r="B8706" i="9"/>
  <c r="B8707" i="9"/>
  <c r="B8708" i="9"/>
  <c r="B8709" i="9"/>
  <c r="B8710" i="9"/>
  <c r="B8711" i="9"/>
  <c r="B8712" i="9"/>
  <c r="B8713" i="9"/>
  <c r="B8714" i="9"/>
  <c r="B8715" i="9"/>
  <c r="B8716" i="9"/>
  <c r="B8717" i="9"/>
  <c r="B8718" i="9"/>
  <c r="B8719" i="9"/>
  <c r="B8720" i="9"/>
  <c r="B8721" i="9"/>
  <c r="B8722" i="9"/>
  <c r="B8723" i="9"/>
  <c r="B8724" i="9"/>
  <c r="B8725" i="9"/>
  <c r="B8726" i="9"/>
  <c r="B8727" i="9"/>
  <c r="B8728" i="9"/>
  <c r="B8729" i="9"/>
  <c r="B8730" i="9"/>
  <c r="B8731" i="9"/>
  <c r="B8732" i="9"/>
  <c r="B8733" i="9"/>
  <c r="B8734" i="9"/>
  <c r="B8735" i="9"/>
  <c r="B8736" i="9"/>
  <c r="B8737" i="9"/>
  <c r="B8738" i="9"/>
  <c r="B8739" i="9"/>
  <c r="B8740" i="9"/>
  <c r="B8741" i="9"/>
  <c r="B8742" i="9"/>
  <c r="B8743" i="9"/>
  <c r="B8744" i="9"/>
  <c r="B8745" i="9"/>
  <c r="B8746" i="9"/>
  <c r="B8747" i="9"/>
  <c r="B8748" i="9"/>
  <c r="B8749" i="9"/>
  <c r="B8750" i="9"/>
  <c r="B8751" i="9"/>
  <c r="B8752" i="9"/>
  <c r="B8753" i="9"/>
  <c r="B8754" i="9"/>
  <c r="B8755" i="9"/>
  <c r="B8756" i="9"/>
  <c r="B8757" i="9"/>
  <c r="B8758" i="9"/>
  <c r="B8759" i="9"/>
  <c r="B8760" i="9"/>
  <c r="B8761" i="9"/>
  <c r="B8762" i="9"/>
  <c r="B8763" i="9"/>
  <c r="B8764" i="9"/>
  <c r="B8765" i="9"/>
  <c r="B8766" i="9"/>
  <c r="B8767" i="9"/>
  <c r="B8768" i="9"/>
  <c r="B8769" i="9"/>
  <c r="B8770" i="9"/>
  <c r="B8771" i="9"/>
  <c r="B8772" i="9"/>
  <c r="B8773" i="9"/>
  <c r="B8774" i="9"/>
  <c r="B8775" i="9"/>
  <c r="B8776" i="9"/>
  <c r="B8777" i="9"/>
  <c r="B8778" i="9"/>
  <c r="B8779" i="9"/>
  <c r="B8780" i="9"/>
  <c r="B8781" i="9"/>
  <c r="B8782" i="9"/>
  <c r="B8783" i="9"/>
  <c r="B8784" i="9"/>
  <c r="B8785" i="9"/>
  <c r="B8786" i="9"/>
  <c r="B8787" i="9"/>
  <c r="B8788" i="9"/>
  <c r="B8789" i="9"/>
  <c r="B8790" i="9"/>
  <c r="B8791" i="9"/>
  <c r="B8792" i="9"/>
  <c r="B8793" i="9"/>
  <c r="B8794" i="9"/>
  <c r="B8795" i="9"/>
  <c r="B8796" i="9"/>
  <c r="B8797" i="9"/>
  <c r="B8798" i="9"/>
  <c r="B8799" i="9"/>
  <c r="B8800" i="9"/>
  <c r="B8801" i="9"/>
  <c r="B8802" i="9"/>
  <c r="B8803" i="9"/>
  <c r="B8804" i="9"/>
  <c r="B8805" i="9"/>
  <c r="B8806" i="9"/>
  <c r="B8807" i="9"/>
  <c r="B8808" i="9"/>
  <c r="B8809" i="9"/>
  <c r="B8810" i="9"/>
  <c r="B8811" i="9"/>
  <c r="B8812" i="9"/>
  <c r="B8813" i="9"/>
  <c r="B8814" i="9"/>
  <c r="B8815" i="9"/>
  <c r="B8816" i="9"/>
  <c r="B8817" i="9"/>
  <c r="B8818" i="9"/>
  <c r="B8819" i="9"/>
  <c r="B8820" i="9"/>
  <c r="B8821" i="9"/>
  <c r="B8822" i="9"/>
  <c r="B8823" i="9"/>
  <c r="B8824" i="9"/>
  <c r="B8825" i="9"/>
  <c r="B8826" i="9"/>
  <c r="B8827" i="9"/>
  <c r="B8828" i="9"/>
  <c r="B8829" i="9"/>
  <c r="B8830" i="9"/>
  <c r="B8831" i="9"/>
  <c r="B8832" i="9"/>
  <c r="B8833" i="9"/>
  <c r="B8834" i="9"/>
  <c r="B8835" i="9"/>
  <c r="B8836" i="9"/>
  <c r="B8837" i="9"/>
  <c r="B8838" i="9"/>
  <c r="B8839" i="9"/>
  <c r="B8840" i="9"/>
  <c r="B8841" i="9"/>
  <c r="B8842" i="9"/>
  <c r="B8843" i="9"/>
  <c r="B8844" i="9"/>
  <c r="B8845" i="9"/>
  <c r="B8846" i="9"/>
  <c r="B8847" i="9"/>
  <c r="B8848" i="9"/>
  <c r="B8849" i="9"/>
  <c r="B8850" i="9"/>
  <c r="B8851" i="9"/>
  <c r="B8852" i="9"/>
  <c r="B8853" i="9"/>
  <c r="B8854" i="9"/>
  <c r="B8855" i="9"/>
  <c r="B8856" i="9"/>
  <c r="B8857" i="9"/>
  <c r="B8858" i="9"/>
  <c r="B8859" i="9"/>
  <c r="B8860" i="9"/>
  <c r="B8861" i="9"/>
  <c r="B8862" i="9"/>
  <c r="B8863" i="9"/>
  <c r="B8864" i="9"/>
  <c r="B8865" i="9"/>
  <c r="B8866" i="9"/>
  <c r="B8867" i="9"/>
  <c r="B8868" i="9"/>
  <c r="B8869" i="9"/>
  <c r="B8870" i="9"/>
  <c r="B8871" i="9"/>
  <c r="B8872" i="9"/>
  <c r="B8873" i="9"/>
  <c r="B8874" i="9"/>
  <c r="B8875" i="9"/>
  <c r="B8876" i="9"/>
  <c r="B8877" i="9"/>
  <c r="B8878" i="9"/>
  <c r="B8879" i="9"/>
  <c r="B8880" i="9"/>
  <c r="B8881" i="9"/>
  <c r="B8882" i="9"/>
  <c r="B8883" i="9"/>
  <c r="B8884" i="9"/>
  <c r="B8885" i="9"/>
  <c r="B8886" i="9"/>
  <c r="B8887" i="9"/>
  <c r="B8888" i="9"/>
  <c r="B8889" i="9"/>
  <c r="B8890" i="9"/>
  <c r="B8891" i="9"/>
  <c r="B8892" i="9"/>
  <c r="B8893" i="9"/>
  <c r="B8894" i="9"/>
  <c r="B8895" i="9"/>
  <c r="B8896" i="9"/>
  <c r="B8897" i="9"/>
  <c r="B8898" i="9"/>
  <c r="B8899" i="9"/>
  <c r="B8900" i="9"/>
  <c r="B8901" i="9"/>
  <c r="B8902" i="9"/>
  <c r="B8903" i="9"/>
  <c r="B8904" i="9"/>
  <c r="B8905" i="9"/>
  <c r="B8906" i="9"/>
  <c r="B8907" i="9"/>
  <c r="B8908" i="9"/>
  <c r="B8909" i="9"/>
  <c r="B8910" i="9"/>
  <c r="B8911" i="9"/>
  <c r="B8912" i="9"/>
  <c r="B8913" i="9"/>
  <c r="B8914" i="9"/>
  <c r="B8915" i="9"/>
  <c r="B8916" i="9"/>
  <c r="B8917" i="9"/>
  <c r="B8918" i="9"/>
  <c r="B8919" i="9"/>
  <c r="B8920" i="9"/>
  <c r="B8921" i="9"/>
  <c r="B8922" i="9"/>
  <c r="B8923" i="9"/>
  <c r="B8924" i="9"/>
  <c r="B8925" i="9"/>
  <c r="B8926" i="9"/>
  <c r="B8927" i="9"/>
  <c r="B8928" i="9"/>
  <c r="B8929" i="9"/>
  <c r="B8930" i="9"/>
  <c r="B8931" i="9"/>
  <c r="B8932" i="9"/>
  <c r="B8933" i="9"/>
  <c r="B8934" i="9"/>
  <c r="B8935" i="9"/>
  <c r="B8936" i="9"/>
  <c r="B8937" i="9"/>
  <c r="B8938" i="9"/>
  <c r="B8939" i="9"/>
  <c r="B8940" i="9"/>
  <c r="B8941" i="9"/>
  <c r="B8942" i="9"/>
  <c r="B8943" i="9"/>
  <c r="B8944" i="9"/>
  <c r="B8945" i="9"/>
  <c r="B8946" i="9"/>
  <c r="B8947" i="9"/>
  <c r="B8948" i="9"/>
  <c r="B8949" i="9"/>
  <c r="B8950" i="9"/>
  <c r="B8951" i="9"/>
  <c r="B8952" i="9"/>
  <c r="B8953" i="9"/>
  <c r="B8954" i="9"/>
  <c r="B8955" i="9"/>
  <c r="B8956" i="9"/>
  <c r="B8957" i="9"/>
  <c r="B8958" i="9"/>
  <c r="B8959" i="9"/>
  <c r="B8960" i="9"/>
  <c r="B8961" i="9"/>
  <c r="B8962" i="9"/>
  <c r="B8963" i="9"/>
  <c r="B8964" i="9"/>
  <c r="B8965" i="9"/>
  <c r="B8966" i="9"/>
  <c r="B8967" i="9"/>
  <c r="B8968" i="9"/>
  <c r="B8969" i="9"/>
  <c r="B8970" i="9"/>
  <c r="B8971" i="9"/>
  <c r="B8972" i="9"/>
  <c r="B8973" i="9"/>
  <c r="B8974" i="9"/>
  <c r="B8975" i="9"/>
  <c r="B8976" i="9"/>
  <c r="B8977" i="9"/>
  <c r="B8978" i="9"/>
  <c r="B8979" i="9"/>
  <c r="B8980" i="9"/>
  <c r="B8981" i="9"/>
  <c r="B8982" i="9"/>
  <c r="B8983" i="9"/>
  <c r="B8984" i="9"/>
  <c r="B8985" i="9"/>
  <c r="B8986" i="9"/>
  <c r="B8987" i="9"/>
  <c r="B8988" i="9"/>
  <c r="B8989" i="9"/>
  <c r="B8990" i="9"/>
  <c r="B8991" i="9"/>
  <c r="B8992" i="9"/>
  <c r="B8993" i="9"/>
  <c r="B8994" i="9"/>
  <c r="B8995" i="9"/>
  <c r="B8996" i="9"/>
  <c r="B8997" i="9"/>
  <c r="B8998" i="9"/>
  <c r="B8999" i="9"/>
  <c r="B9000" i="9"/>
  <c r="B9001" i="9"/>
  <c r="B9002" i="9"/>
  <c r="B9003" i="9"/>
  <c r="B9004" i="9"/>
  <c r="B9005" i="9"/>
  <c r="B9006" i="9"/>
  <c r="B9007" i="9"/>
  <c r="B9008" i="9"/>
  <c r="B9009" i="9"/>
  <c r="B9010" i="9"/>
  <c r="B9011" i="9"/>
  <c r="B9012" i="9"/>
  <c r="B9013" i="9"/>
  <c r="B9014" i="9"/>
  <c r="B9015" i="9"/>
  <c r="B9016" i="9"/>
  <c r="B9017" i="9"/>
  <c r="B9018" i="9"/>
  <c r="B9019" i="9"/>
  <c r="B9020" i="9"/>
  <c r="B9021" i="9"/>
  <c r="B9022" i="9"/>
  <c r="B9023" i="9"/>
  <c r="B9024" i="9"/>
  <c r="B9025" i="9"/>
  <c r="B9026" i="9"/>
  <c r="B9027" i="9"/>
  <c r="B9028" i="9"/>
  <c r="B9029" i="9"/>
  <c r="B9030" i="9"/>
  <c r="B9031" i="9"/>
  <c r="B9032" i="9"/>
  <c r="B9033" i="9"/>
  <c r="B9034" i="9"/>
  <c r="B9035" i="9"/>
  <c r="B9036" i="9"/>
  <c r="B9037" i="9"/>
  <c r="B9038" i="9"/>
  <c r="B9039" i="9"/>
  <c r="B9040" i="9"/>
  <c r="B9041" i="9"/>
  <c r="B9042" i="9"/>
  <c r="B9043" i="9"/>
  <c r="B9044" i="9"/>
  <c r="B9045" i="9"/>
  <c r="B9046" i="9"/>
  <c r="B9047" i="9"/>
  <c r="B9048" i="9"/>
  <c r="B9049" i="9"/>
  <c r="B9050" i="9"/>
  <c r="B9051" i="9"/>
  <c r="B9052" i="9"/>
  <c r="B9053" i="9"/>
  <c r="B9054" i="9"/>
  <c r="B9055" i="9"/>
  <c r="B9056" i="9"/>
  <c r="B9057" i="9"/>
  <c r="B9058" i="9"/>
  <c r="B9059" i="9"/>
  <c r="B9060" i="9"/>
  <c r="B9061" i="9"/>
  <c r="B9062" i="9"/>
  <c r="B9063" i="9"/>
  <c r="B9064" i="9"/>
  <c r="B9065" i="9"/>
  <c r="B9066" i="9"/>
  <c r="B9067" i="9"/>
  <c r="B9068" i="9"/>
  <c r="B9069" i="9"/>
  <c r="B9070" i="9"/>
  <c r="B9071" i="9"/>
  <c r="B9072" i="9"/>
  <c r="B9073" i="9"/>
  <c r="B9074" i="9"/>
  <c r="B9075" i="9"/>
  <c r="B9076" i="9"/>
  <c r="B9077" i="9"/>
  <c r="B9078" i="9"/>
  <c r="B9079" i="9"/>
  <c r="B9080" i="9"/>
  <c r="B9081" i="9"/>
  <c r="B9082" i="9"/>
  <c r="B9083" i="9"/>
  <c r="B9084" i="9"/>
  <c r="B9085" i="9"/>
  <c r="B9086" i="9"/>
  <c r="B9087" i="9"/>
  <c r="B9088" i="9"/>
  <c r="B9089" i="9"/>
  <c r="B9090" i="9"/>
  <c r="B9091" i="9"/>
  <c r="B9092" i="9"/>
  <c r="B9093" i="9"/>
  <c r="B9094" i="9"/>
  <c r="B9095" i="9"/>
  <c r="B9096" i="9"/>
  <c r="B9097" i="9"/>
  <c r="B9098" i="9"/>
  <c r="B9099" i="9"/>
  <c r="B9100" i="9"/>
  <c r="B9101" i="9"/>
  <c r="B9102" i="9"/>
  <c r="B9103" i="9"/>
  <c r="B9104" i="9"/>
  <c r="B9105" i="9"/>
  <c r="B9106" i="9"/>
  <c r="B9107" i="9"/>
  <c r="B9108" i="9"/>
  <c r="B9109" i="9"/>
  <c r="B9110" i="9"/>
  <c r="B9111" i="9"/>
  <c r="B9112" i="9"/>
  <c r="B9113" i="9"/>
  <c r="B9114" i="9"/>
  <c r="B9115" i="9"/>
  <c r="B9116" i="9"/>
  <c r="B9117" i="9"/>
  <c r="B9118" i="9"/>
  <c r="B9119" i="9"/>
  <c r="B9120" i="9"/>
  <c r="B9121" i="9"/>
  <c r="B9122" i="9"/>
  <c r="B9123" i="9"/>
  <c r="B9124" i="9"/>
  <c r="B9125" i="9"/>
  <c r="B9126" i="9"/>
  <c r="B9127" i="9"/>
  <c r="B9128" i="9"/>
  <c r="B9129" i="9"/>
  <c r="B9130" i="9"/>
  <c r="B9131" i="9"/>
  <c r="B9132" i="9"/>
  <c r="B9133" i="9"/>
  <c r="B9134" i="9"/>
  <c r="B9135" i="9"/>
  <c r="B9136" i="9"/>
  <c r="B9137" i="9"/>
  <c r="B9138" i="9"/>
  <c r="B9139" i="9"/>
  <c r="B9140" i="9"/>
  <c r="B9141" i="9"/>
  <c r="B9142" i="9"/>
  <c r="B9143" i="9"/>
  <c r="B9144" i="9"/>
  <c r="B9145" i="9"/>
  <c r="B9146" i="9"/>
  <c r="B9147" i="9"/>
  <c r="B9148" i="9"/>
  <c r="B9149" i="9"/>
  <c r="B9150" i="9"/>
  <c r="B9151" i="9"/>
  <c r="B9152" i="9"/>
  <c r="B9153" i="9"/>
  <c r="B9154" i="9"/>
  <c r="B9155" i="9"/>
  <c r="B9156" i="9"/>
  <c r="B9157" i="9"/>
  <c r="B9158" i="9"/>
  <c r="B9159" i="9"/>
  <c r="B9160" i="9"/>
  <c r="B9161" i="9"/>
  <c r="B9162" i="9"/>
  <c r="B9163" i="9"/>
  <c r="B9164" i="9"/>
  <c r="B9165" i="9"/>
  <c r="B9166" i="9"/>
  <c r="B9167" i="9"/>
  <c r="B9168" i="9"/>
  <c r="B9169" i="9"/>
  <c r="B9170" i="9"/>
  <c r="B9171" i="9"/>
  <c r="B9172" i="9"/>
  <c r="B9173" i="9"/>
  <c r="B9174" i="9"/>
  <c r="B9175" i="9"/>
  <c r="B9176" i="9"/>
  <c r="B9177" i="9"/>
  <c r="B9178" i="9"/>
  <c r="B9179" i="9"/>
  <c r="B9180" i="9"/>
  <c r="B9181" i="9"/>
  <c r="B9182" i="9"/>
  <c r="B9183" i="9"/>
  <c r="B9184" i="9"/>
  <c r="B9185" i="9"/>
  <c r="B9186" i="9"/>
  <c r="B9187" i="9"/>
  <c r="B9188" i="9"/>
  <c r="B9189" i="9"/>
  <c r="B9190" i="9"/>
  <c r="B9191" i="9"/>
  <c r="B9192" i="9"/>
  <c r="B9193" i="9"/>
  <c r="B9194" i="9"/>
  <c r="B9195" i="9"/>
  <c r="B9196" i="9"/>
  <c r="B9197" i="9"/>
  <c r="B9198" i="9"/>
  <c r="B9199" i="9"/>
  <c r="B9200" i="9"/>
  <c r="B9201" i="9"/>
  <c r="B9202" i="9"/>
  <c r="B9203" i="9"/>
  <c r="B9204" i="9"/>
  <c r="B9205" i="9"/>
  <c r="B9206" i="9"/>
  <c r="B9207" i="9"/>
  <c r="B9208" i="9"/>
  <c r="B9209" i="9"/>
  <c r="B9210" i="9"/>
  <c r="B9211" i="9"/>
  <c r="B9212" i="9"/>
  <c r="B9213" i="9"/>
  <c r="B9214" i="9"/>
  <c r="B9215" i="9"/>
  <c r="B9216" i="9"/>
  <c r="B9217" i="9"/>
  <c r="B9218" i="9"/>
  <c r="B9219" i="9"/>
  <c r="B9220" i="9"/>
  <c r="B9221" i="9"/>
  <c r="B9222" i="9"/>
  <c r="B9223" i="9"/>
  <c r="B9224" i="9"/>
  <c r="B9225" i="9"/>
  <c r="B9226" i="9"/>
  <c r="B9227" i="9"/>
  <c r="B9228" i="9"/>
  <c r="B9229" i="9"/>
  <c r="B9230" i="9"/>
  <c r="B9231" i="9"/>
  <c r="B9232" i="9"/>
  <c r="B9233" i="9"/>
  <c r="B9234" i="9"/>
  <c r="B9235" i="9"/>
  <c r="B9236" i="9"/>
  <c r="B9237" i="9"/>
  <c r="B9238" i="9"/>
  <c r="B9239" i="9"/>
  <c r="B9240" i="9"/>
  <c r="B9241" i="9"/>
  <c r="B9242" i="9"/>
  <c r="B9243" i="9"/>
  <c r="B9244" i="9"/>
  <c r="B9245" i="9"/>
  <c r="B9246" i="9"/>
  <c r="B9247" i="9"/>
  <c r="B9248" i="9"/>
  <c r="B9249" i="9"/>
  <c r="B9250" i="9"/>
  <c r="B9251" i="9"/>
  <c r="B9252" i="9"/>
  <c r="B9253" i="9"/>
  <c r="B9254" i="9"/>
  <c r="B9255" i="9"/>
  <c r="B9256" i="9"/>
  <c r="B9257" i="9"/>
  <c r="B9258" i="9"/>
  <c r="B9259" i="9"/>
  <c r="B9260" i="9"/>
  <c r="B9261" i="9"/>
  <c r="B9262" i="9"/>
  <c r="B9263" i="9"/>
  <c r="B9264" i="9"/>
  <c r="B9265" i="9"/>
  <c r="B9266" i="9"/>
  <c r="B9267" i="9"/>
  <c r="B9268" i="9"/>
  <c r="B9269" i="9"/>
  <c r="B9270" i="9"/>
  <c r="B9271" i="9"/>
  <c r="B9272" i="9"/>
  <c r="B9273" i="9"/>
  <c r="B9274" i="9"/>
  <c r="B9275" i="9"/>
  <c r="B9276" i="9"/>
  <c r="B9277" i="9"/>
  <c r="B9278" i="9"/>
  <c r="B9279" i="9"/>
  <c r="B9280" i="9"/>
  <c r="B9281" i="9"/>
  <c r="B9282" i="9"/>
  <c r="B9283" i="9"/>
  <c r="B9284" i="9"/>
  <c r="B9285" i="9"/>
  <c r="B9286" i="9"/>
  <c r="B9287" i="9"/>
  <c r="B9288" i="9"/>
  <c r="B9289" i="9"/>
  <c r="B9290" i="9"/>
  <c r="B9291" i="9"/>
  <c r="B9292" i="9"/>
  <c r="B9293" i="9"/>
  <c r="B9294" i="9"/>
  <c r="B9295" i="9"/>
  <c r="B9296" i="9"/>
  <c r="B9297" i="9"/>
  <c r="B9298" i="9"/>
  <c r="B9299" i="9"/>
  <c r="B9300" i="9"/>
  <c r="B9301" i="9"/>
  <c r="B9302" i="9"/>
  <c r="B9303" i="9"/>
  <c r="B9304" i="9"/>
  <c r="B9305" i="9"/>
  <c r="B9306" i="9"/>
  <c r="B9307" i="9"/>
  <c r="B9308" i="9"/>
  <c r="B9309" i="9"/>
  <c r="B9310" i="9"/>
  <c r="B9311" i="9"/>
  <c r="B9312" i="9"/>
  <c r="B9313" i="9"/>
  <c r="B9314" i="9"/>
  <c r="B9315" i="9"/>
  <c r="B9316" i="9"/>
  <c r="B9317" i="9"/>
  <c r="B9318" i="9"/>
  <c r="B9319" i="9"/>
  <c r="B9320" i="9"/>
  <c r="B9321" i="9"/>
  <c r="B9322" i="9"/>
  <c r="B9323" i="9"/>
  <c r="B9324" i="9"/>
  <c r="B9325" i="9"/>
  <c r="B9326" i="9"/>
  <c r="B9327" i="9"/>
  <c r="B9328" i="9"/>
  <c r="B9329" i="9"/>
  <c r="B9330" i="9"/>
  <c r="B9331" i="9"/>
  <c r="B9332" i="9"/>
  <c r="B9333" i="9"/>
  <c r="B9334" i="9"/>
  <c r="B9335" i="9"/>
  <c r="B9336" i="9"/>
  <c r="B9337" i="9"/>
  <c r="B9338" i="9"/>
  <c r="B9339" i="9"/>
  <c r="B9340" i="9"/>
  <c r="B9341" i="9"/>
  <c r="B9342" i="9"/>
  <c r="B9343" i="9"/>
  <c r="B9344" i="9"/>
  <c r="B9345" i="9"/>
  <c r="B9346" i="9"/>
  <c r="B9347" i="9"/>
  <c r="B9348" i="9"/>
  <c r="B9349" i="9"/>
  <c r="B9350" i="9"/>
  <c r="B9351" i="9"/>
  <c r="B9352" i="9"/>
  <c r="B9353" i="9"/>
  <c r="B9354" i="9"/>
  <c r="B9355" i="9"/>
  <c r="B9356" i="9"/>
  <c r="B9357" i="9"/>
  <c r="B9358" i="9"/>
  <c r="B9359" i="9"/>
  <c r="B9360" i="9"/>
  <c r="B9361" i="9"/>
  <c r="B9362" i="9"/>
  <c r="B9363" i="9"/>
  <c r="B9364" i="9"/>
  <c r="B9365" i="9"/>
  <c r="B9366" i="9"/>
  <c r="B9367" i="9"/>
  <c r="B9368" i="9"/>
  <c r="B9369" i="9"/>
  <c r="B9370" i="9"/>
  <c r="B9371" i="9"/>
  <c r="B9372" i="9"/>
  <c r="B9373" i="9"/>
  <c r="B9374" i="9"/>
  <c r="B9375" i="9"/>
  <c r="B9376" i="9"/>
  <c r="B9377" i="9"/>
  <c r="B9378" i="9"/>
  <c r="B9379" i="9"/>
  <c r="B9380" i="9"/>
  <c r="B9381" i="9"/>
  <c r="B9382" i="9"/>
  <c r="B9383" i="9"/>
  <c r="B9384" i="9"/>
  <c r="B9385" i="9"/>
  <c r="B9386" i="9"/>
  <c r="B9387" i="9"/>
  <c r="B9388" i="9"/>
  <c r="B9389" i="9"/>
  <c r="B9390" i="9"/>
  <c r="B9391" i="9"/>
  <c r="B9392" i="9"/>
  <c r="B9393" i="9"/>
  <c r="B9394" i="9"/>
  <c r="B9395" i="9"/>
  <c r="B9396" i="9"/>
  <c r="B9397" i="9"/>
  <c r="B9398" i="9"/>
  <c r="B9399" i="9"/>
  <c r="B9400" i="9"/>
  <c r="B9401" i="9"/>
  <c r="B9402" i="9"/>
  <c r="B9403" i="9"/>
  <c r="B9404" i="9"/>
  <c r="B9405" i="9"/>
  <c r="B9406" i="9"/>
  <c r="B9407" i="9"/>
  <c r="B9408" i="9"/>
  <c r="B9409" i="9"/>
  <c r="B9410" i="9"/>
  <c r="B9411" i="9"/>
  <c r="B9412" i="9"/>
  <c r="B9413" i="9"/>
  <c r="B9414" i="9"/>
  <c r="B9415" i="9"/>
  <c r="B9416" i="9"/>
  <c r="B9417" i="9"/>
  <c r="B9418" i="9"/>
  <c r="B9419" i="9"/>
  <c r="B9420" i="9"/>
  <c r="B9421" i="9"/>
  <c r="B9422" i="9"/>
  <c r="B9423" i="9"/>
  <c r="B9424" i="9"/>
  <c r="B9425" i="9"/>
  <c r="B9426" i="9"/>
  <c r="B9427" i="9"/>
  <c r="B9428" i="9"/>
  <c r="B9429" i="9"/>
  <c r="B9430" i="9"/>
  <c r="B9431" i="9"/>
  <c r="B9432" i="9"/>
  <c r="B9433" i="9"/>
  <c r="B9434" i="9"/>
  <c r="B9435" i="9"/>
  <c r="B9436" i="9"/>
  <c r="B9437" i="9"/>
  <c r="B9438" i="9"/>
  <c r="B9439" i="9"/>
  <c r="B9440" i="9"/>
  <c r="B9441" i="9"/>
  <c r="B9442" i="9"/>
  <c r="B9443" i="9"/>
  <c r="B9444" i="9"/>
  <c r="B9445" i="9"/>
  <c r="B9446" i="9"/>
  <c r="B9447" i="9"/>
  <c r="B9448" i="9"/>
  <c r="B9449" i="9"/>
  <c r="B9450" i="9"/>
  <c r="B9451" i="9"/>
  <c r="B9452" i="9"/>
  <c r="B9453" i="9"/>
  <c r="B9454" i="9"/>
  <c r="B9455" i="9"/>
  <c r="B9456" i="9"/>
  <c r="B9457" i="9"/>
  <c r="B9458" i="9"/>
  <c r="B9459" i="9"/>
  <c r="B9460" i="9"/>
  <c r="B9461" i="9"/>
  <c r="B9462" i="9"/>
  <c r="B9463" i="9"/>
  <c r="B9464" i="9"/>
  <c r="B9465" i="9"/>
  <c r="B9466" i="9"/>
  <c r="B9467" i="9"/>
  <c r="B9468" i="9"/>
  <c r="B9469" i="9"/>
  <c r="B9470" i="9"/>
  <c r="B9471" i="9"/>
  <c r="B9472" i="9"/>
  <c r="B9473" i="9"/>
  <c r="B9474" i="9"/>
  <c r="B9475" i="9"/>
  <c r="B9476" i="9"/>
  <c r="B9477" i="9"/>
  <c r="B9478" i="9"/>
  <c r="B9479" i="9"/>
  <c r="B9480" i="9"/>
  <c r="B9481" i="9"/>
  <c r="B9482" i="9"/>
  <c r="B9483" i="9"/>
  <c r="B9484" i="9"/>
  <c r="B9485" i="9"/>
  <c r="B9486" i="9"/>
  <c r="B9487" i="9"/>
  <c r="B9488" i="9"/>
  <c r="B9489" i="9"/>
  <c r="B9490" i="9"/>
  <c r="B9491" i="9"/>
  <c r="B9492" i="9"/>
  <c r="B9493" i="9"/>
  <c r="B9494" i="9"/>
  <c r="B9495" i="9"/>
  <c r="B9496" i="9"/>
  <c r="B9497" i="9"/>
  <c r="B9498" i="9"/>
  <c r="B9499" i="9"/>
  <c r="B9500" i="9"/>
  <c r="B9501" i="9"/>
  <c r="B9502" i="9"/>
  <c r="B9503" i="9"/>
  <c r="B9504" i="9"/>
  <c r="B9505" i="9"/>
  <c r="B9506" i="9"/>
  <c r="B9507" i="9"/>
  <c r="B9508" i="9"/>
  <c r="B9509" i="9"/>
  <c r="B9510" i="9"/>
  <c r="B9511" i="9"/>
  <c r="B9512" i="9"/>
  <c r="B9513" i="9"/>
  <c r="B9514" i="9"/>
  <c r="B9515" i="9"/>
  <c r="B9516" i="9"/>
  <c r="B9517" i="9"/>
  <c r="B9518" i="9"/>
  <c r="B9519" i="9"/>
  <c r="B9520" i="9"/>
  <c r="B9521" i="9"/>
  <c r="B9522" i="9"/>
  <c r="B9523" i="9"/>
  <c r="B9524" i="9"/>
  <c r="B9525" i="9"/>
  <c r="B9526" i="9"/>
  <c r="B9527" i="9"/>
  <c r="B9528" i="9"/>
  <c r="B9529" i="9"/>
  <c r="B9530" i="9"/>
  <c r="B9531" i="9"/>
  <c r="B9532" i="9"/>
  <c r="B9533" i="9"/>
  <c r="B9534" i="9"/>
  <c r="B9535" i="9"/>
  <c r="B9536" i="9"/>
  <c r="B9537" i="9"/>
  <c r="B9538" i="9"/>
  <c r="B9539" i="9"/>
  <c r="B9540" i="9"/>
  <c r="B9541" i="9"/>
  <c r="B9542" i="9"/>
  <c r="B9543" i="9"/>
  <c r="B9544" i="9"/>
  <c r="B9545" i="9"/>
  <c r="B9546" i="9"/>
  <c r="B9547" i="9"/>
  <c r="B9548" i="9"/>
  <c r="B9549" i="9"/>
  <c r="B9550" i="9"/>
  <c r="B9551" i="9"/>
  <c r="B9552" i="9"/>
  <c r="B9553" i="9"/>
  <c r="B9554" i="9"/>
  <c r="B9555" i="9"/>
  <c r="B9556" i="9"/>
  <c r="B9557" i="9"/>
  <c r="B9558" i="9"/>
  <c r="B9559" i="9"/>
  <c r="B9560" i="9"/>
  <c r="B9561" i="9"/>
  <c r="B9562" i="9"/>
  <c r="B9563" i="9"/>
  <c r="B9564" i="9"/>
  <c r="B9565" i="9"/>
  <c r="B9566" i="9"/>
  <c r="B9567" i="9"/>
  <c r="B9568" i="9"/>
  <c r="B9569" i="9"/>
  <c r="B9570" i="9"/>
  <c r="B9571" i="9"/>
  <c r="B9572" i="9"/>
  <c r="B9573" i="9"/>
  <c r="B9574" i="9"/>
  <c r="B9575" i="9"/>
  <c r="B9576" i="9"/>
  <c r="B9577" i="9"/>
  <c r="B9578" i="9"/>
  <c r="B9579" i="9"/>
  <c r="B9580" i="9"/>
  <c r="B9581" i="9"/>
  <c r="B9582" i="9"/>
  <c r="B9583" i="9"/>
  <c r="B9584" i="9"/>
  <c r="B9585" i="9"/>
  <c r="B9586" i="9"/>
  <c r="B9587" i="9"/>
  <c r="B9588" i="9"/>
  <c r="B9589" i="9"/>
  <c r="B9590" i="9"/>
  <c r="B9591" i="9"/>
  <c r="B9592" i="9"/>
  <c r="B9593" i="9"/>
  <c r="B9594" i="9"/>
  <c r="B9595" i="9"/>
  <c r="B9596" i="9"/>
  <c r="B9597" i="9"/>
  <c r="B9598" i="9"/>
  <c r="B9599" i="9"/>
  <c r="B9600" i="9"/>
  <c r="B9601" i="9"/>
  <c r="B9602" i="9"/>
  <c r="B9603" i="9"/>
  <c r="B9604" i="9"/>
  <c r="B9605" i="9"/>
  <c r="B9606" i="9"/>
  <c r="B9607" i="9"/>
  <c r="B9608" i="9"/>
  <c r="B9609" i="9"/>
  <c r="B9610" i="9"/>
  <c r="B9611" i="9"/>
  <c r="B9612" i="9"/>
  <c r="B9613" i="9"/>
  <c r="B9614" i="9"/>
  <c r="B9615" i="9"/>
  <c r="B9616" i="9"/>
  <c r="B9617" i="9"/>
  <c r="B9618" i="9"/>
  <c r="B9619" i="9"/>
  <c r="B9620" i="9"/>
  <c r="B9621" i="9"/>
  <c r="B9622" i="9"/>
  <c r="B9623" i="9"/>
  <c r="B9624" i="9"/>
  <c r="B9625" i="9"/>
  <c r="B9626" i="9"/>
  <c r="B9627" i="9"/>
  <c r="B9628" i="9"/>
  <c r="B9629" i="9"/>
  <c r="B9630" i="9"/>
  <c r="B9631" i="9"/>
  <c r="B9632" i="9"/>
  <c r="B9633" i="9"/>
  <c r="B9634" i="9"/>
  <c r="B9635" i="9"/>
  <c r="B9636" i="9"/>
  <c r="B9637" i="9"/>
  <c r="B9638" i="9"/>
  <c r="B9639" i="9"/>
  <c r="B9640" i="9"/>
  <c r="B9641" i="9"/>
  <c r="B9642" i="9"/>
  <c r="B9643" i="9"/>
  <c r="B9644" i="9"/>
  <c r="B9645" i="9"/>
  <c r="B9646" i="9"/>
  <c r="B9647" i="9"/>
  <c r="B9648" i="9"/>
  <c r="B9649" i="9"/>
  <c r="B9650" i="9"/>
  <c r="B9651" i="9"/>
  <c r="B9652" i="9"/>
  <c r="B9653" i="9"/>
  <c r="B9654" i="9"/>
  <c r="B9655" i="9"/>
  <c r="B9656" i="9"/>
  <c r="B9657" i="9"/>
  <c r="B9658" i="9"/>
  <c r="B9659" i="9"/>
  <c r="B9660" i="9"/>
  <c r="B9661" i="9"/>
  <c r="B9662" i="9"/>
  <c r="B9663" i="9"/>
  <c r="B9664" i="9"/>
  <c r="B9665" i="9"/>
  <c r="B9666" i="9"/>
  <c r="B9667" i="9"/>
  <c r="B9668" i="9"/>
  <c r="B9669" i="9"/>
  <c r="B9670" i="9"/>
  <c r="B9671" i="9"/>
  <c r="B9672" i="9"/>
  <c r="B9673" i="9"/>
  <c r="B9674" i="9"/>
  <c r="B9675" i="9"/>
  <c r="B9676" i="9"/>
  <c r="B9677" i="9"/>
  <c r="B9678" i="9"/>
  <c r="B9679" i="9"/>
  <c r="B9680" i="9"/>
  <c r="B9681" i="9"/>
  <c r="B9682" i="9"/>
  <c r="B9683" i="9"/>
  <c r="B9684" i="9"/>
  <c r="B9685" i="9"/>
  <c r="B9686" i="9"/>
  <c r="B9687" i="9"/>
  <c r="B9688" i="9"/>
  <c r="B9689" i="9"/>
  <c r="B9690" i="9"/>
  <c r="B9691" i="9"/>
  <c r="B9692" i="9"/>
  <c r="B9693" i="9"/>
  <c r="B9694" i="9"/>
  <c r="B9695" i="9"/>
  <c r="B9696" i="9"/>
  <c r="B9697" i="9"/>
  <c r="B9698" i="9"/>
  <c r="B9699" i="9"/>
  <c r="B9700" i="9"/>
  <c r="B9701" i="9"/>
  <c r="B9702" i="9"/>
  <c r="B9703" i="9"/>
  <c r="B9704" i="9"/>
  <c r="B9705" i="9"/>
  <c r="B9706" i="9"/>
  <c r="B9707" i="9"/>
  <c r="B9708" i="9"/>
  <c r="B9709" i="9"/>
  <c r="B9710" i="9"/>
  <c r="B9711" i="9"/>
  <c r="B9712" i="9"/>
  <c r="B9713" i="9"/>
  <c r="B9714" i="9"/>
  <c r="B9715" i="9"/>
  <c r="B9716" i="9"/>
  <c r="B9717" i="9"/>
  <c r="B9718" i="9"/>
  <c r="B9719" i="9"/>
  <c r="B9720" i="9"/>
  <c r="B9721" i="9"/>
  <c r="B9722" i="9"/>
  <c r="B9723" i="9"/>
  <c r="B9724" i="9"/>
  <c r="B9725" i="9"/>
  <c r="B9726" i="9"/>
  <c r="B9727" i="9"/>
  <c r="B9728" i="9"/>
  <c r="B9729" i="9"/>
  <c r="B9730" i="9"/>
  <c r="B9731" i="9"/>
  <c r="B9732" i="9"/>
  <c r="B9733" i="9"/>
  <c r="B9734" i="9"/>
  <c r="B9735" i="9"/>
  <c r="B9736" i="9"/>
  <c r="B9737" i="9"/>
  <c r="B9738" i="9"/>
  <c r="B9739" i="9"/>
  <c r="B9740" i="9"/>
  <c r="B9741" i="9"/>
  <c r="B9742" i="9"/>
  <c r="B9743" i="9"/>
  <c r="B9744" i="9"/>
  <c r="B9745" i="9"/>
  <c r="B9746" i="9"/>
  <c r="B9747" i="9"/>
  <c r="B9748" i="9"/>
  <c r="B9749" i="9"/>
  <c r="B9750" i="9"/>
  <c r="B9751" i="9"/>
  <c r="B9752" i="9"/>
  <c r="B9753" i="9"/>
  <c r="B9754" i="9"/>
  <c r="B9755" i="9"/>
  <c r="B9756" i="9"/>
  <c r="B9757" i="9"/>
  <c r="B9758" i="9"/>
  <c r="B9759" i="9"/>
  <c r="B9760" i="9"/>
  <c r="B9761" i="9"/>
  <c r="B9762" i="9"/>
  <c r="B9763" i="9"/>
  <c r="B9764" i="9"/>
  <c r="B9765" i="9"/>
  <c r="B9766" i="9"/>
  <c r="B9767" i="9"/>
  <c r="B9768" i="9"/>
  <c r="B9769" i="9"/>
  <c r="B9770" i="9"/>
  <c r="B9771" i="9"/>
  <c r="B9772" i="9"/>
  <c r="B9773" i="9"/>
  <c r="B9774" i="9"/>
  <c r="B9775" i="9"/>
  <c r="B9776" i="9"/>
  <c r="B9777" i="9"/>
  <c r="B9778" i="9"/>
  <c r="B9779" i="9"/>
  <c r="B9780" i="9"/>
  <c r="B9781" i="9"/>
  <c r="B9782" i="9"/>
  <c r="B9783" i="9"/>
  <c r="B9784" i="9"/>
  <c r="B9785" i="9"/>
  <c r="B9786" i="9"/>
  <c r="B9787" i="9"/>
  <c r="B9788" i="9"/>
  <c r="B9789" i="9"/>
  <c r="B9790" i="9"/>
  <c r="B9791" i="9"/>
  <c r="B9792" i="9"/>
  <c r="B9793" i="9"/>
  <c r="B9794" i="9"/>
  <c r="B9795" i="9"/>
  <c r="B9796" i="9"/>
  <c r="B9797" i="9"/>
  <c r="B9798" i="9"/>
  <c r="B9799" i="9"/>
  <c r="B9800" i="9"/>
  <c r="B9801" i="9"/>
  <c r="B2" i="9"/>
  <c r="C9801" i="9" l="1"/>
  <c r="C9800" i="9"/>
  <c r="C9799" i="9"/>
  <c r="C9798" i="9"/>
  <c r="C9797" i="9"/>
  <c r="C9796" i="9"/>
  <c r="C9795" i="9"/>
  <c r="C9794" i="9"/>
  <c r="C9793" i="9"/>
  <c r="C9792" i="9"/>
  <c r="C9791" i="9"/>
  <c r="C9790" i="9"/>
  <c r="C9789" i="9"/>
  <c r="C9788" i="9"/>
  <c r="C9787" i="9"/>
  <c r="C9786" i="9"/>
  <c r="C9785" i="9"/>
  <c r="C9784" i="9"/>
  <c r="C9783" i="9"/>
  <c r="C9782" i="9"/>
  <c r="C9781" i="9"/>
  <c r="C9780" i="9"/>
  <c r="C9779" i="9"/>
  <c r="C9778" i="9"/>
  <c r="C9777" i="9"/>
  <c r="C9776" i="9"/>
  <c r="C9775" i="9"/>
  <c r="C9774" i="9"/>
  <c r="C9773" i="9"/>
  <c r="C9772" i="9"/>
  <c r="C9771" i="9"/>
  <c r="C9770" i="9"/>
  <c r="C9769" i="9"/>
  <c r="C9768" i="9"/>
  <c r="C9767" i="9"/>
  <c r="C9766" i="9"/>
  <c r="C9765" i="9"/>
  <c r="C9764" i="9"/>
  <c r="C9763" i="9"/>
  <c r="C9762" i="9"/>
  <c r="C9761" i="9"/>
  <c r="C9760" i="9"/>
  <c r="C9759" i="9"/>
  <c r="C9758" i="9"/>
  <c r="C9757" i="9"/>
  <c r="C9756" i="9"/>
  <c r="C9755" i="9"/>
  <c r="C9754" i="9"/>
  <c r="C9753" i="9"/>
  <c r="C9752" i="9"/>
  <c r="C9751" i="9"/>
  <c r="C9750" i="9"/>
  <c r="C9749" i="9"/>
  <c r="C9748" i="9"/>
  <c r="C9747" i="9"/>
  <c r="C9746" i="9"/>
  <c r="C9745" i="9"/>
  <c r="C9744" i="9"/>
  <c r="C9743" i="9"/>
  <c r="C9742" i="9"/>
  <c r="C9741" i="9"/>
  <c r="C9740" i="9"/>
  <c r="C9739" i="9"/>
  <c r="C9738" i="9"/>
  <c r="C9737" i="9"/>
  <c r="C9736" i="9"/>
  <c r="C9735" i="9"/>
  <c r="C9734" i="9"/>
  <c r="C9733" i="9"/>
  <c r="C9732" i="9"/>
  <c r="C9731" i="9"/>
  <c r="C9730" i="9"/>
  <c r="C9729" i="9"/>
  <c r="C9728" i="9"/>
  <c r="C9727" i="9"/>
  <c r="C9726" i="9"/>
  <c r="C9725" i="9"/>
  <c r="C9724" i="9"/>
  <c r="C9723" i="9"/>
  <c r="C9722" i="9"/>
  <c r="C9721" i="9"/>
  <c r="C9720" i="9"/>
  <c r="C9719" i="9"/>
  <c r="C9718" i="9"/>
  <c r="C9717" i="9"/>
  <c r="C9716" i="9"/>
  <c r="C9715" i="9"/>
  <c r="C9714" i="9"/>
  <c r="C9713" i="9"/>
  <c r="C9712" i="9"/>
  <c r="C9711" i="9"/>
  <c r="C9710" i="9"/>
  <c r="C9709" i="9"/>
  <c r="C9708" i="9"/>
  <c r="C9707" i="9"/>
  <c r="C9706" i="9"/>
  <c r="C9705" i="9"/>
  <c r="C9704" i="9"/>
  <c r="C9703" i="9"/>
  <c r="C9702" i="9"/>
  <c r="C9701" i="9"/>
  <c r="C9700" i="9"/>
  <c r="C9699" i="9"/>
  <c r="C9698" i="9"/>
  <c r="C9697" i="9"/>
  <c r="C9696" i="9"/>
  <c r="C9695" i="9"/>
  <c r="C9694" i="9"/>
  <c r="C9693" i="9"/>
  <c r="C9692" i="9"/>
  <c r="C9691" i="9"/>
  <c r="C9690" i="9"/>
  <c r="C9689" i="9"/>
  <c r="C9688" i="9"/>
  <c r="C9687" i="9"/>
  <c r="C9686" i="9"/>
  <c r="C9685" i="9"/>
  <c r="C9684" i="9"/>
  <c r="C9683" i="9"/>
  <c r="C9682" i="9"/>
  <c r="C9681" i="9"/>
  <c r="C9680" i="9"/>
  <c r="C9679" i="9"/>
  <c r="C9678" i="9"/>
  <c r="C9677" i="9"/>
  <c r="C9676" i="9"/>
  <c r="C9675" i="9"/>
  <c r="C9674" i="9"/>
  <c r="C9673" i="9"/>
  <c r="C9672" i="9"/>
  <c r="C9671" i="9"/>
  <c r="C9670" i="9"/>
  <c r="C9669" i="9"/>
  <c r="C9668" i="9"/>
  <c r="C9667" i="9"/>
  <c r="C9666" i="9"/>
  <c r="C9665" i="9"/>
  <c r="C9664" i="9"/>
  <c r="C9663" i="9"/>
  <c r="C9662" i="9"/>
  <c r="C9661" i="9"/>
  <c r="C9660" i="9"/>
  <c r="C9659" i="9"/>
  <c r="C9658" i="9"/>
  <c r="C9657" i="9"/>
  <c r="C9656" i="9"/>
  <c r="C9655" i="9"/>
  <c r="C9654" i="9"/>
  <c r="C9653" i="9"/>
  <c r="C9652" i="9"/>
  <c r="C9651" i="9"/>
  <c r="C9650" i="9"/>
  <c r="C9649" i="9"/>
  <c r="C9648" i="9"/>
  <c r="C9647" i="9"/>
  <c r="C9646" i="9"/>
  <c r="C9645" i="9"/>
  <c r="C9644" i="9"/>
  <c r="C9643" i="9"/>
  <c r="C9642" i="9"/>
  <c r="C9641" i="9"/>
  <c r="C9640" i="9"/>
  <c r="C9639" i="9"/>
  <c r="C9638" i="9"/>
  <c r="C9637" i="9"/>
  <c r="C9636" i="9"/>
  <c r="C9635" i="9"/>
  <c r="C9634" i="9"/>
  <c r="C9633" i="9"/>
  <c r="C9632" i="9"/>
  <c r="C9631" i="9"/>
  <c r="C9630" i="9"/>
  <c r="C9629" i="9"/>
  <c r="C9628" i="9"/>
  <c r="C9627" i="9"/>
  <c r="C9626" i="9"/>
  <c r="C9625" i="9"/>
  <c r="C9624" i="9"/>
  <c r="C9623" i="9"/>
  <c r="C9622" i="9"/>
  <c r="C9621" i="9"/>
  <c r="C9620" i="9"/>
  <c r="C9619" i="9"/>
  <c r="C9618" i="9"/>
  <c r="C9617" i="9"/>
  <c r="C9616" i="9"/>
  <c r="C9615" i="9"/>
  <c r="C9614" i="9"/>
  <c r="C9613" i="9"/>
  <c r="C9612" i="9"/>
  <c r="C9611" i="9"/>
  <c r="C9610" i="9"/>
  <c r="C9609" i="9"/>
  <c r="C9608" i="9"/>
  <c r="C9607" i="9"/>
  <c r="C9606" i="9"/>
  <c r="C9605" i="9"/>
  <c r="C9604" i="9"/>
  <c r="C9603" i="9"/>
  <c r="C9602" i="9"/>
  <c r="C9601" i="9"/>
  <c r="C9600" i="9"/>
  <c r="C9599" i="9"/>
  <c r="C9598" i="9"/>
  <c r="C9597" i="9"/>
  <c r="C9596" i="9"/>
  <c r="C9595" i="9"/>
  <c r="C9594" i="9"/>
  <c r="C9593" i="9"/>
  <c r="C9592" i="9"/>
  <c r="C9591" i="9"/>
  <c r="C9590" i="9"/>
  <c r="C9589" i="9"/>
  <c r="C9588" i="9"/>
  <c r="C9587" i="9"/>
  <c r="C9586" i="9"/>
  <c r="C9585" i="9"/>
  <c r="C9584" i="9"/>
  <c r="C9583" i="9"/>
  <c r="C9582" i="9"/>
  <c r="C9581" i="9"/>
  <c r="C9580" i="9"/>
  <c r="C9579" i="9"/>
  <c r="C9578" i="9"/>
  <c r="C9577" i="9"/>
  <c r="C9576" i="9"/>
  <c r="C9575" i="9"/>
  <c r="C9574" i="9"/>
  <c r="C9573" i="9"/>
  <c r="C9572" i="9"/>
  <c r="C9571" i="9"/>
  <c r="C9570" i="9"/>
  <c r="C9569" i="9"/>
  <c r="C9568" i="9"/>
  <c r="C9567" i="9"/>
  <c r="C9566" i="9"/>
  <c r="C9565" i="9"/>
  <c r="C9564" i="9"/>
  <c r="C9563" i="9"/>
  <c r="C9562" i="9"/>
  <c r="C9561" i="9"/>
  <c r="C9560" i="9"/>
  <c r="C9559" i="9"/>
  <c r="C9558" i="9"/>
  <c r="C9557" i="9"/>
  <c r="C9556" i="9"/>
  <c r="C9555" i="9"/>
  <c r="C9554" i="9"/>
  <c r="C9553" i="9"/>
  <c r="C9552" i="9"/>
  <c r="C9551" i="9"/>
  <c r="C9550" i="9"/>
  <c r="C9549" i="9"/>
  <c r="C9548" i="9"/>
  <c r="C9547" i="9"/>
  <c r="C9546" i="9"/>
  <c r="C9545" i="9"/>
  <c r="C9544" i="9"/>
  <c r="C9543" i="9"/>
  <c r="C9542" i="9"/>
  <c r="C9541" i="9"/>
  <c r="C9540" i="9"/>
  <c r="C9539" i="9"/>
  <c r="C9538" i="9"/>
  <c r="C9537" i="9"/>
  <c r="C9536" i="9"/>
  <c r="C9535" i="9"/>
  <c r="C9534" i="9"/>
  <c r="C9533" i="9"/>
  <c r="C9532" i="9"/>
  <c r="C9531" i="9"/>
  <c r="C9530" i="9"/>
  <c r="C9529" i="9"/>
  <c r="C9528" i="9"/>
  <c r="C9527" i="9"/>
  <c r="C9526" i="9"/>
  <c r="C9525" i="9"/>
  <c r="C9524" i="9"/>
  <c r="C9523" i="9"/>
  <c r="C9522" i="9"/>
  <c r="C9521" i="9"/>
  <c r="C9520" i="9"/>
  <c r="C9519" i="9"/>
  <c r="C9518" i="9"/>
  <c r="C9517" i="9"/>
  <c r="C9516" i="9"/>
  <c r="C9515" i="9"/>
  <c r="C9514" i="9"/>
  <c r="C9513" i="9"/>
  <c r="C9512" i="9"/>
  <c r="C9511" i="9"/>
  <c r="C9510" i="9"/>
  <c r="C9509" i="9"/>
  <c r="C9508" i="9"/>
  <c r="C9507" i="9"/>
  <c r="C9506" i="9"/>
  <c r="C9505" i="9"/>
  <c r="C9504" i="9"/>
  <c r="C9503" i="9"/>
  <c r="C9502" i="9"/>
  <c r="C9501" i="9"/>
  <c r="C9500" i="9"/>
  <c r="C9499" i="9"/>
  <c r="C9498" i="9"/>
  <c r="C9497" i="9"/>
  <c r="C9496" i="9"/>
  <c r="C9495" i="9"/>
  <c r="C9494" i="9"/>
  <c r="C9493" i="9"/>
  <c r="C9492" i="9"/>
  <c r="C9491" i="9"/>
  <c r="C9490" i="9"/>
  <c r="C9489" i="9"/>
  <c r="C9488" i="9"/>
  <c r="C9487" i="9"/>
  <c r="C9486" i="9"/>
  <c r="C9485" i="9"/>
  <c r="C9484" i="9"/>
  <c r="C9483" i="9"/>
  <c r="C9482" i="9"/>
  <c r="C9481" i="9"/>
  <c r="C9480" i="9"/>
  <c r="C9479" i="9"/>
  <c r="C9478" i="9"/>
  <c r="C9477" i="9"/>
  <c r="C9476" i="9"/>
  <c r="C9475" i="9"/>
  <c r="C9474" i="9"/>
  <c r="C9473" i="9"/>
  <c r="C9472" i="9"/>
  <c r="C9471" i="9"/>
  <c r="C9470" i="9"/>
  <c r="C9469" i="9"/>
  <c r="C9468" i="9"/>
  <c r="C9467" i="9"/>
  <c r="C9466" i="9"/>
  <c r="C9465" i="9"/>
  <c r="C9464" i="9"/>
  <c r="C9463" i="9"/>
  <c r="C9462" i="9"/>
  <c r="C9461" i="9"/>
  <c r="C9460" i="9"/>
  <c r="C9459" i="9"/>
  <c r="C9458" i="9"/>
  <c r="C9457" i="9"/>
  <c r="C9456" i="9"/>
  <c r="C9455" i="9"/>
  <c r="C9454" i="9"/>
  <c r="C9453" i="9"/>
  <c r="C9452" i="9"/>
  <c r="C9451" i="9"/>
  <c r="C9450" i="9"/>
  <c r="C9449" i="9"/>
  <c r="C9448" i="9"/>
  <c r="C9447" i="9"/>
  <c r="C9446" i="9"/>
  <c r="C9445" i="9"/>
  <c r="C9444" i="9"/>
  <c r="C9443" i="9"/>
  <c r="C9442" i="9"/>
  <c r="C9441" i="9"/>
  <c r="C9440" i="9"/>
  <c r="C9439" i="9"/>
  <c r="C9438" i="9"/>
  <c r="C9437" i="9"/>
  <c r="C9436" i="9"/>
  <c r="C9435" i="9"/>
  <c r="C9434" i="9"/>
  <c r="C9433" i="9"/>
  <c r="C9432" i="9"/>
  <c r="C9431" i="9"/>
  <c r="C9430" i="9"/>
  <c r="C9429" i="9"/>
  <c r="C9428" i="9"/>
  <c r="C9427" i="9"/>
  <c r="C9426" i="9"/>
  <c r="C9425" i="9"/>
  <c r="C9424" i="9"/>
  <c r="C9423" i="9"/>
  <c r="C9422" i="9"/>
  <c r="C9421" i="9"/>
  <c r="C9420" i="9"/>
  <c r="C9419" i="9"/>
  <c r="C9418" i="9"/>
  <c r="C9417" i="9"/>
  <c r="C9416" i="9"/>
  <c r="C9415" i="9"/>
  <c r="C9414" i="9"/>
  <c r="C9413" i="9"/>
  <c r="C9412" i="9"/>
  <c r="C9411" i="9"/>
  <c r="C9410" i="9"/>
  <c r="C9409" i="9"/>
  <c r="C9408" i="9"/>
  <c r="C9407" i="9"/>
  <c r="C9406" i="9"/>
  <c r="C9405" i="9"/>
  <c r="C9404" i="9"/>
  <c r="C9403" i="9"/>
  <c r="C9402" i="9"/>
  <c r="C9401" i="9"/>
  <c r="C9400" i="9"/>
  <c r="C9399" i="9"/>
  <c r="C9398" i="9"/>
  <c r="C9397" i="9"/>
  <c r="C9396" i="9"/>
  <c r="C9395" i="9"/>
  <c r="C9394" i="9"/>
  <c r="C9393" i="9"/>
  <c r="C9392" i="9"/>
  <c r="C9391" i="9"/>
  <c r="C9390" i="9"/>
  <c r="C9389" i="9"/>
  <c r="C9388" i="9"/>
  <c r="C9387" i="9"/>
  <c r="C9386" i="9"/>
  <c r="C9385" i="9"/>
  <c r="C9384" i="9"/>
  <c r="C9383" i="9"/>
  <c r="C9382" i="9"/>
  <c r="C9381" i="9"/>
  <c r="C9380" i="9"/>
  <c r="C9379" i="9"/>
  <c r="C9378" i="9"/>
  <c r="C9377" i="9"/>
  <c r="C9376" i="9"/>
  <c r="C9375" i="9"/>
  <c r="C9374" i="9"/>
  <c r="C9373" i="9"/>
  <c r="C9372" i="9"/>
  <c r="C9371" i="9"/>
  <c r="C9370" i="9"/>
  <c r="C9369" i="9"/>
  <c r="C9368" i="9"/>
  <c r="C9367" i="9"/>
  <c r="C9366" i="9"/>
  <c r="C9365" i="9"/>
  <c r="C9364" i="9"/>
  <c r="C9363" i="9"/>
  <c r="C9362" i="9"/>
  <c r="C9361" i="9"/>
  <c r="C9360" i="9"/>
  <c r="C9359" i="9"/>
  <c r="C9358" i="9"/>
  <c r="C9357" i="9"/>
  <c r="C9356" i="9"/>
  <c r="C9355" i="9"/>
  <c r="C9354" i="9"/>
  <c r="C9353" i="9"/>
  <c r="C9352" i="9"/>
  <c r="C9351" i="9"/>
  <c r="C9350" i="9"/>
  <c r="C9349" i="9"/>
  <c r="C9348" i="9"/>
  <c r="C9347" i="9"/>
  <c r="C9346" i="9"/>
  <c r="C9345" i="9"/>
  <c r="C9344" i="9"/>
  <c r="C9343" i="9"/>
  <c r="C9342" i="9"/>
  <c r="C9341" i="9"/>
  <c r="C9340" i="9"/>
  <c r="C9339" i="9"/>
  <c r="C9338" i="9"/>
  <c r="C9337" i="9"/>
  <c r="C9336" i="9"/>
  <c r="C9335" i="9"/>
  <c r="C9334" i="9"/>
  <c r="C9333" i="9"/>
  <c r="C9332" i="9"/>
  <c r="C9331" i="9"/>
  <c r="C9330" i="9"/>
  <c r="C9329" i="9"/>
  <c r="C9328" i="9"/>
  <c r="C9327" i="9"/>
  <c r="C9326" i="9"/>
  <c r="C9325" i="9"/>
  <c r="C9324" i="9"/>
  <c r="C9323" i="9"/>
  <c r="C9322" i="9"/>
  <c r="C9321" i="9"/>
  <c r="C9320" i="9"/>
  <c r="C9319" i="9"/>
  <c r="C9318" i="9"/>
  <c r="C9317" i="9"/>
  <c r="C9316" i="9"/>
  <c r="C9315" i="9"/>
  <c r="C9314" i="9"/>
  <c r="C9313" i="9"/>
  <c r="C9312" i="9"/>
  <c r="C9311" i="9"/>
  <c r="C9310" i="9"/>
  <c r="C9309" i="9"/>
  <c r="C9308" i="9"/>
  <c r="C9307" i="9"/>
  <c r="C9306" i="9"/>
  <c r="C9305" i="9"/>
  <c r="C9304" i="9"/>
  <c r="C9303" i="9"/>
  <c r="C9302" i="9"/>
  <c r="C9301" i="9"/>
  <c r="C9300" i="9"/>
  <c r="C9299" i="9"/>
  <c r="C9298" i="9"/>
  <c r="C9297" i="9"/>
  <c r="C9296" i="9"/>
  <c r="C9295" i="9"/>
  <c r="C9294" i="9"/>
  <c r="C9293" i="9"/>
  <c r="C9292" i="9"/>
  <c r="C9291" i="9"/>
  <c r="C9290" i="9"/>
  <c r="C9289" i="9"/>
  <c r="C9288" i="9"/>
  <c r="C9287" i="9"/>
  <c r="C9286" i="9"/>
  <c r="C9285" i="9"/>
  <c r="C9284" i="9"/>
  <c r="C9283" i="9"/>
  <c r="C9282" i="9"/>
  <c r="C9281" i="9"/>
  <c r="C9280" i="9"/>
  <c r="C9279" i="9"/>
  <c r="C9278" i="9"/>
  <c r="C9277" i="9"/>
  <c r="C9276" i="9"/>
  <c r="C9275" i="9"/>
  <c r="C9274" i="9"/>
  <c r="C9273" i="9"/>
  <c r="C9272" i="9"/>
  <c r="C9271" i="9"/>
  <c r="C9270" i="9"/>
  <c r="C9269" i="9"/>
  <c r="C9268" i="9"/>
  <c r="C9267" i="9"/>
  <c r="C9266" i="9"/>
  <c r="C9265" i="9"/>
  <c r="C9264" i="9"/>
  <c r="C9263" i="9"/>
  <c r="C9262" i="9"/>
  <c r="C9261" i="9"/>
  <c r="C9260" i="9"/>
  <c r="C9259" i="9"/>
  <c r="C9258" i="9"/>
  <c r="C9257" i="9"/>
  <c r="C9256" i="9"/>
  <c r="C9255" i="9"/>
  <c r="C9254" i="9"/>
  <c r="C9253" i="9"/>
  <c r="C9252" i="9"/>
  <c r="C9251" i="9"/>
  <c r="C9250" i="9"/>
  <c r="C9249" i="9"/>
  <c r="C9248" i="9"/>
  <c r="C9247" i="9"/>
  <c r="C9246" i="9"/>
  <c r="C9245" i="9"/>
  <c r="C9244" i="9"/>
  <c r="C9243" i="9"/>
  <c r="C9242" i="9"/>
  <c r="C9241" i="9"/>
  <c r="C9240" i="9"/>
  <c r="C9239" i="9"/>
  <c r="C9238" i="9"/>
  <c r="C9237" i="9"/>
  <c r="C9236" i="9"/>
  <c r="C9235" i="9"/>
  <c r="C9234" i="9"/>
  <c r="C9233" i="9"/>
  <c r="C9232" i="9"/>
  <c r="C9231" i="9"/>
  <c r="C9230" i="9"/>
  <c r="C9229" i="9"/>
  <c r="C9228" i="9"/>
  <c r="C9227" i="9"/>
  <c r="C9226" i="9"/>
  <c r="C9225" i="9"/>
  <c r="C9224" i="9"/>
  <c r="C9223" i="9"/>
  <c r="C9222" i="9"/>
  <c r="C9221" i="9"/>
  <c r="C9220" i="9"/>
  <c r="C9219" i="9"/>
  <c r="C9218" i="9"/>
  <c r="C9217" i="9"/>
  <c r="C9216" i="9"/>
  <c r="C9215" i="9"/>
  <c r="C9214" i="9"/>
  <c r="C9213" i="9"/>
  <c r="C9212" i="9"/>
  <c r="C9211" i="9"/>
  <c r="C9210" i="9"/>
  <c r="C9209" i="9"/>
  <c r="C9208" i="9"/>
  <c r="C9207" i="9"/>
  <c r="C9206" i="9"/>
  <c r="C9205" i="9"/>
  <c r="C9204" i="9"/>
  <c r="C9203" i="9"/>
  <c r="C9202" i="9"/>
  <c r="C9201" i="9"/>
  <c r="C9200" i="9"/>
  <c r="C9199" i="9"/>
  <c r="C9198" i="9"/>
  <c r="C9197" i="9"/>
  <c r="C9196" i="9"/>
  <c r="C9195" i="9"/>
  <c r="C9194" i="9"/>
  <c r="C9193" i="9"/>
  <c r="C9192" i="9"/>
  <c r="C9191" i="9"/>
  <c r="C9190" i="9"/>
  <c r="C9189" i="9"/>
  <c r="C9188" i="9"/>
  <c r="C9187" i="9"/>
  <c r="C9186" i="9"/>
  <c r="C9185" i="9"/>
  <c r="C9184" i="9"/>
  <c r="C9183" i="9"/>
  <c r="C9182" i="9"/>
  <c r="C9181" i="9"/>
  <c r="C9180" i="9"/>
  <c r="C9179" i="9"/>
  <c r="C9178" i="9"/>
  <c r="C9177" i="9"/>
  <c r="C9176" i="9"/>
  <c r="C9175" i="9"/>
  <c r="C9174" i="9"/>
  <c r="C9173" i="9"/>
  <c r="C9172" i="9"/>
  <c r="C9171" i="9"/>
  <c r="C9170" i="9"/>
  <c r="C9169" i="9"/>
  <c r="C9168" i="9"/>
  <c r="C9167" i="9"/>
  <c r="C9166" i="9"/>
  <c r="C9165" i="9"/>
  <c r="C9164" i="9"/>
  <c r="C9163" i="9"/>
  <c r="C9162" i="9"/>
  <c r="C9161" i="9"/>
  <c r="C9160" i="9"/>
  <c r="C9159" i="9"/>
  <c r="C9158" i="9"/>
  <c r="C9157" i="9"/>
  <c r="C9156" i="9"/>
  <c r="C9155" i="9"/>
  <c r="C9154" i="9"/>
  <c r="C9153" i="9"/>
  <c r="C9152" i="9"/>
  <c r="C9151" i="9"/>
  <c r="C9150" i="9"/>
  <c r="C9149" i="9"/>
  <c r="C9148" i="9"/>
  <c r="C9147" i="9"/>
  <c r="C9146" i="9"/>
  <c r="C9145" i="9"/>
  <c r="C9144" i="9"/>
  <c r="C9143" i="9"/>
  <c r="C9142" i="9"/>
  <c r="C9141" i="9"/>
  <c r="C9140" i="9"/>
  <c r="C9139" i="9"/>
  <c r="C9138" i="9"/>
  <c r="C9137" i="9"/>
  <c r="C9136" i="9"/>
  <c r="C9135" i="9"/>
  <c r="C9134" i="9"/>
  <c r="C9133" i="9"/>
  <c r="C9132" i="9"/>
  <c r="C9131" i="9"/>
  <c r="C9130" i="9"/>
  <c r="C9129" i="9"/>
  <c r="C9128" i="9"/>
  <c r="C9127" i="9"/>
  <c r="C9126" i="9"/>
  <c r="C9125" i="9"/>
  <c r="C9124" i="9"/>
  <c r="C9123" i="9"/>
  <c r="C9122" i="9"/>
  <c r="C9121" i="9"/>
  <c r="C9120" i="9"/>
  <c r="C9119" i="9"/>
  <c r="C9118" i="9"/>
  <c r="C9117" i="9"/>
  <c r="C9116" i="9"/>
  <c r="C9115" i="9"/>
  <c r="C9114" i="9"/>
  <c r="C9113" i="9"/>
  <c r="C9112" i="9"/>
  <c r="C9111" i="9"/>
  <c r="C9110" i="9"/>
  <c r="C9109" i="9"/>
  <c r="C9108" i="9"/>
  <c r="C9107" i="9"/>
  <c r="C9106" i="9"/>
  <c r="C9105" i="9"/>
  <c r="C9104" i="9"/>
  <c r="C9103" i="9"/>
  <c r="C9102" i="9"/>
  <c r="C9101" i="9"/>
  <c r="C9100" i="9"/>
  <c r="C9099" i="9"/>
  <c r="C9098" i="9"/>
  <c r="C9097" i="9"/>
  <c r="C9096" i="9"/>
  <c r="C9095" i="9"/>
  <c r="C9094" i="9"/>
  <c r="C9093" i="9"/>
  <c r="C9092" i="9"/>
  <c r="C9091" i="9"/>
  <c r="C9090" i="9"/>
  <c r="C9089" i="9"/>
  <c r="C9088" i="9"/>
  <c r="C9087" i="9"/>
  <c r="C9086" i="9"/>
  <c r="C9085" i="9"/>
  <c r="C9084" i="9"/>
  <c r="C9083" i="9"/>
  <c r="C9082" i="9"/>
  <c r="C9081" i="9"/>
  <c r="C9080" i="9"/>
  <c r="C9079" i="9"/>
  <c r="C9078" i="9"/>
  <c r="C9077" i="9"/>
  <c r="C9076" i="9"/>
  <c r="C9075" i="9"/>
  <c r="C9074" i="9"/>
  <c r="C9073" i="9"/>
  <c r="C9072" i="9"/>
  <c r="C9071" i="9"/>
  <c r="C9070" i="9"/>
  <c r="C9069" i="9"/>
  <c r="C9068" i="9"/>
  <c r="C9067" i="9"/>
  <c r="C9066" i="9"/>
  <c r="C9065" i="9"/>
  <c r="C9064" i="9"/>
  <c r="C9063" i="9"/>
  <c r="C9062" i="9"/>
  <c r="C9061" i="9"/>
  <c r="C9060" i="9"/>
  <c r="C9059" i="9"/>
  <c r="C9058" i="9"/>
  <c r="C9057" i="9"/>
  <c r="C9056" i="9"/>
  <c r="C9055" i="9"/>
  <c r="C9054" i="9"/>
  <c r="C9053" i="9"/>
  <c r="C9052" i="9"/>
  <c r="C9051" i="9"/>
  <c r="C9050" i="9"/>
  <c r="C9049" i="9"/>
  <c r="C9048" i="9"/>
  <c r="C9047" i="9"/>
  <c r="C9046" i="9"/>
  <c r="C9045" i="9"/>
  <c r="C9044" i="9"/>
  <c r="C9043" i="9"/>
  <c r="C9042" i="9"/>
  <c r="C9041" i="9"/>
  <c r="C9040" i="9"/>
  <c r="C9039" i="9"/>
  <c r="C9038" i="9"/>
  <c r="C9037" i="9"/>
  <c r="C9036" i="9"/>
  <c r="C9035" i="9"/>
  <c r="C9034" i="9"/>
  <c r="C9033" i="9"/>
  <c r="C9032" i="9"/>
  <c r="C9031" i="9"/>
  <c r="C9030" i="9"/>
  <c r="C9029" i="9"/>
  <c r="C9028" i="9"/>
  <c r="C9027" i="9"/>
  <c r="C9026" i="9"/>
  <c r="C9025" i="9"/>
  <c r="C9024" i="9"/>
  <c r="C9023" i="9"/>
  <c r="C9022" i="9"/>
  <c r="C9021" i="9"/>
  <c r="C9020" i="9"/>
  <c r="C9019" i="9"/>
  <c r="C9018" i="9"/>
  <c r="C9017" i="9"/>
  <c r="C9016" i="9"/>
  <c r="C9015" i="9"/>
  <c r="C9014" i="9"/>
  <c r="C9013" i="9"/>
  <c r="C9012" i="9"/>
  <c r="C9011" i="9"/>
  <c r="C9010" i="9"/>
  <c r="C9009" i="9"/>
  <c r="C9008" i="9"/>
  <c r="C9007" i="9"/>
  <c r="C9006" i="9"/>
  <c r="C9005" i="9"/>
  <c r="C9004" i="9"/>
  <c r="C9003" i="9"/>
  <c r="C9002" i="9"/>
  <c r="C9001" i="9"/>
  <c r="C9000" i="9"/>
  <c r="C8999" i="9"/>
  <c r="C8998" i="9"/>
  <c r="C8997" i="9"/>
  <c r="C8996" i="9"/>
  <c r="C8995" i="9"/>
  <c r="C8994" i="9"/>
  <c r="C8993" i="9"/>
  <c r="C8992" i="9"/>
  <c r="C8991" i="9"/>
  <c r="C8990" i="9"/>
  <c r="C8989" i="9"/>
  <c r="C8988" i="9"/>
  <c r="C8987" i="9"/>
  <c r="C8986" i="9"/>
  <c r="C8985" i="9"/>
  <c r="C8984" i="9"/>
  <c r="C8983" i="9"/>
  <c r="C8982" i="9"/>
  <c r="C8981" i="9"/>
  <c r="C8980" i="9"/>
  <c r="C8979" i="9"/>
  <c r="C8978" i="9"/>
  <c r="C8977" i="9"/>
  <c r="C8976" i="9"/>
  <c r="C8975" i="9"/>
  <c r="C8974" i="9"/>
  <c r="C8973" i="9"/>
  <c r="C8972" i="9"/>
  <c r="C8971" i="9"/>
  <c r="C8970" i="9"/>
  <c r="C8969" i="9"/>
  <c r="C8968" i="9"/>
  <c r="C8967" i="9"/>
  <c r="C8966" i="9"/>
  <c r="C8965" i="9"/>
  <c r="C8964" i="9"/>
  <c r="C8963" i="9"/>
  <c r="C8962" i="9"/>
  <c r="C8961" i="9"/>
  <c r="C8960" i="9"/>
  <c r="C8959" i="9"/>
  <c r="C8958" i="9"/>
  <c r="C8957" i="9"/>
  <c r="C8956" i="9"/>
  <c r="C8955" i="9"/>
  <c r="C8954" i="9"/>
  <c r="C8953" i="9"/>
  <c r="C8952" i="9"/>
  <c r="C8951" i="9"/>
  <c r="C8950" i="9"/>
  <c r="C8949" i="9"/>
  <c r="C8948" i="9"/>
  <c r="C8947" i="9"/>
  <c r="C8946" i="9"/>
  <c r="C8945" i="9"/>
  <c r="C8944" i="9"/>
  <c r="C8943" i="9"/>
  <c r="C8942" i="9"/>
  <c r="C8941" i="9"/>
  <c r="C8940" i="9"/>
  <c r="C8939" i="9"/>
  <c r="C8938" i="9"/>
  <c r="C8937" i="9"/>
  <c r="C8936" i="9"/>
  <c r="C8935" i="9"/>
  <c r="C8934" i="9"/>
  <c r="C8933" i="9"/>
  <c r="C8932" i="9"/>
  <c r="C8931" i="9"/>
  <c r="C8930" i="9"/>
  <c r="C8929" i="9"/>
  <c r="C8928" i="9"/>
  <c r="C8927" i="9"/>
  <c r="C8926" i="9"/>
  <c r="C8925" i="9"/>
  <c r="C8924" i="9"/>
  <c r="C8923" i="9"/>
  <c r="C8922" i="9"/>
  <c r="C8921" i="9"/>
  <c r="C8920" i="9"/>
  <c r="C8919" i="9"/>
  <c r="C8918" i="9"/>
  <c r="C8917" i="9"/>
  <c r="C8916" i="9"/>
  <c r="C8915" i="9"/>
  <c r="C8914" i="9"/>
  <c r="C8913" i="9"/>
  <c r="C8912" i="9"/>
  <c r="C8911" i="9"/>
  <c r="C8910" i="9"/>
  <c r="C8909" i="9"/>
  <c r="C8908" i="9"/>
  <c r="C8907" i="9"/>
  <c r="C8906" i="9"/>
  <c r="C8905" i="9"/>
  <c r="C8904" i="9"/>
  <c r="C8903" i="9"/>
  <c r="C8902" i="9"/>
  <c r="C8901" i="9"/>
  <c r="C8900" i="9"/>
  <c r="C8899" i="9"/>
  <c r="C8898" i="9"/>
  <c r="C8897" i="9"/>
  <c r="C8896" i="9"/>
  <c r="C8895" i="9"/>
  <c r="C8894" i="9"/>
  <c r="C8893" i="9"/>
  <c r="C8892" i="9"/>
  <c r="C8891" i="9"/>
  <c r="C8890" i="9"/>
  <c r="C8889" i="9"/>
  <c r="C8888" i="9"/>
  <c r="C8887" i="9"/>
  <c r="C8886" i="9"/>
  <c r="C8885" i="9"/>
  <c r="C8884" i="9"/>
  <c r="C8883" i="9"/>
  <c r="C8882" i="9"/>
  <c r="C8881" i="9"/>
  <c r="C8880" i="9"/>
  <c r="C8879" i="9"/>
  <c r="C8878" i="9"/>
  <c r="C8877" i="9"/>
  <c r="C8876" i="9"/>
  <c r="C8875" i="9"/>
  <c r="C8874" i="9"/>
  <c r="C8873" i="9"/>
  <c r="C8872" i="9"/>
  <c r="C8871" i="9"/>
  <c r="C8870" i="9"/>
  <c r="C8869" i="9"/>
  <c r="C8868" i="9"/>
  <c r="C8867" i="9"/>
  <c r="C8866" i="9"/>
  <c r="C8865" i="9"/>
  <c r="C8864" i="9"/>
  <c r="C8863" i="9"/>
  <c r="C8862" i="9"/>
  <c r="C8861" i="9"/>
  <c r="C8860" i="9"/>
  <c r="C8859" i="9"/>
  <c r="C8858" i="9"/>
  <c r="C8857" i="9"/>
  <c r="C8856" i="9"/>
  <c r="C8855" i="9"/>
  <c r="C8854" i="9"/>
  <c r="C8853" i="9"/>
  <c r="C8852" i="9"/>
  <c r="C8851" i="9"/>
  <c r="C8850" i="9"/>
  <c r="C8849" i="9"/>
  <c r="C8848" i="9"/>
  <c r="C8847" i="9"/>
  <c r="C8846" i="9"/>
  <c r="C8845" i="9"/>
  <c r="C8844" i="9"/>
  <c r="C8843" i="9"/>
  <c r="C8842" i="9"/>
  <c r="C8841" i="9"/>
  <c r="C8840" i="9"/>
  <c r="C8839" i="9"/>
  <c r="C8838" i="9"/>
  <c r="C8837" i="9"/>
  <c r="C8836" i="9"/>
  <c r="C8835" i="9"/>
  <c r="C8834" i="9"/>
  <c r="C8833" i="9"/>
  <c r="C8832" i="9"/>
  <c r="C8831" i="9"/>
  <c r="C8830" i="9"/>
  <c r="C8829" i="9"/>
  <c r="C8828" i="9"/>
  <c r="C8827" i="9"/>
  <c r="C8826" i="9"/>
  <c r="C8825" i="9"/>
  <c r="C8824" i="9"/>
  <c r="C8823" i="9"/>
  <c r="C8822" i="9"/>
  <c r="C8821" i="9"/>
  <c r="C8820" i="9"/>
  <c r="C8819" i="9"/>
  <c r="C8818" i="9"/>
  <c r="C8817" i="9"/>
  <c r="C8816" i="9"/>
  <c r="C8815" i="9"/>
  <c r="C8814" i="9"/>
  <c r="C8813" i="9"/>
  <c r="C8812" i="9"/>
  <c r="C8811" i="9"/>
  <c r="C8810" i="9"/>
  <c r="C8809" i="9"/>
  <c r="C8808" i="9"/>
  <c r="C8807" i="9"/>
  <c r="C8806" i="9"/>
  <c r="C8805" i="9"/>
  <c r="C8804" i="9"/>
  <c r="C8803" i="9"/>
  <c r="C8802" i="9"/>
  <c r="C8801" i="9"/>
  <c r="C8800" i="9"/>
  <c r="C8799" i="9"/>
  <c r="C8798" i="9"/>
  <c r="C8797" i="9"/>
  <c r="C8796" i="9"/>
  <c r="C8795" i="9"/>
  <c r="C8794" i="9"/>
  <c r="C8793" i="9"/>
  <c r="C8792" i="9"/>
  <c r="C8791" i="9"/>
  <c r="C8790" i="9"/>
  <c r="C8789" i="9"/>
  <c r="C8788" i="9"/>
  <c r="C8787" i="9"/>
  <c r="C8786" i="9"/>
  <c r="C8785" i="9"/>
  <c r="C8784" i="9"/>
  <c r="C8783" i="9"/>
  <c r="C8782" i="9"/>
  <c r="C8781" i="9"/>
  <c r="C8780" i="9"/>
  <c r="C8779" i="9"/>
  <c r="C8778" i="9"/>
  <c r="C8777" i="9"/>
  <c r="C8776" i="9"/>
  <c r="C8775" i="9"/>
  <c r="C8774" i="9"/>
  <c r="C8773" i="9"/>
  <c r="C8772" i="9"/>
  <c r="C8771" i="9"/>
  <c r="C8770" i="9"/>
  <c r="C8769" i="9"/>
  <c r="C8768" i="9"/>
  <c r="C8767" i="9"/>
  <c r="C8766" i="9"/>
  <c r="C8765" i="9"/>
  <c r="C8764" i="9"/>
  <c r="C8763" i="9"/>
  <c r="C8762" i="9"/>
  <c r="C8761" i="9"/>
  <c r="C8760" i="9"/>
  <c r="C8759" i="9"/>
  <c r="C8758" i="9"/>
  <c r="C8757" i="9"/>
  <c r="C8756" i="9"/>
  <c r="C8755" i="9"/>
  <c r="C8754" i="9"/>
  <c r="C8753" i="9"/>
  <c r="C8752" i="9"/>
  <c r="C8751" i="9"/>
  <c r="C8750" i="9"/>
  <c r="C8749" i="9"/>
  <c r="C8748" i="9"/>
  <c r="C8747" i="9"/>
  <c r="C8746" i="9"/>
  <c r="C8745" i="9"/>
  <c r="C8744" i="9"/>
  <c r="C8743" i="9"/>
  <c r="C8742" i="9"/>
  <c r="C8741" i="9"/>
  <c r="C8740" i="9"/>
  <c r="C8739" i="9"/>
  <c r="C8738" i="9"/>
  <c r="C8737" i="9"/>
  <c r="C8736" i="9"/>
  <c r="C8735" i="9"/>
  <c r="C8734" i="9"/>
  <c r="C8733" i="9"/>
  <c r="C8732" i="9"/>
  <c r="C8731" i="9"/>
  <c r="C8730" i="9"/>
  <c r="C8729" i="9"/>
  <c r="C8728" i="9"/>
  <c r="C8727" i="9"/>
  <c r="C8726" i="9"/>
  <c r="C8725" i="9"/>
  <c r="C8724" i="9"/>
  <c r="C8723" i="9"/>
  <c r="C8722" i="9"/>
  <c r="C8721" i="9"/>
  <c r="C8720" i="9"/>
  <c r="C8719" i="9"/>
  <c r="C8718" i="9"/>
  <c r="C8717" i="9"/>
  <c r="C8716" i="9"/>
  <c r="C8715" i="9"/>
  <c r="C8714" i="9"/>
  <c r="C8713" i="9"/>
  <c r="C8712" i="9"/>
  <c r="C8711" i="9"/>
  <c r="C8710" i="9"/>
  <c r="C8709" i="9"/>
  <c r="C8708" i="9"/>
  <c r="C8707" i="9"/>
  <c r="C8706" i="9"/>
  <c r="C8705" i="9"/>
  <c r="C8704" i="9"/>
  <c r="C8703" i="9"/>
  <c r="C8702" i="9"/>
  <c r="C8701" i="9"/>
  <c r="C8700" i="9"/>
  <c r="C8699" i="9"/>
  <c r="C8698" i="9"/>
  <c r="C8697" i="9"/>
  <c r="C8696" i="9"/>
  <c r="C8695" i="9"/>
  <c r="C8694" i="9"/>
  <c r="C8693" i="9"/>
  <c r="C8692" i="9"/>
  <c r="C8691" i="9"/>
  <c r="C8690" i="9"/>
  <c r="C8689" i="9"/>
  <c r="C8688" i="9"/>
  <c r="C8687" i="9"/>
  <c r="C8686" i="9"/>
  <c r="C8685" i="9"/>
  <c r="C8684" i="9"/>
  <c r="C8683" i="9"/>
  <c r="C8682" i="9"/>
  <c r="C8681" i="9"/>
  <c r="C8680" i="9"/>
  <c r="C8679" i="9"/>
  <c r="C8678" i="9"/>
  <c r="C8677" i="9"/>
  <c r="C8676" i="9"/>
  <c r="C8675" i="9"/>
  <c r="C8674" i="9"/>
  <c r="C8673" i="9"/>
  <c r="C8672" i="9"/>
  <c r="C8671" i="9"/>
  <c r="C8670" i="9"/>
  <c r="C8669" i="9"/>
  <c r="C8668" i="9"/>
  <c r="C8667" i="9"/>
  <c r="C8666" i="9"/>
  <c r="C8665" i="9"/>
  <c r="C8664" i="9"/>
  <c r="C8663" i="9"/>
  <c r="C8662" i="9"/>
  <c r="C8661" i="9"/>
  <c r="C8660" i="9"/>
  <c r="C8659" i="9"/>
  <c r="C8658" i="9"/>
  <c r="C8657" i="9"/>
  <c r="C8656" i="9"/>
  <c r="C8655" i="9"/>
  <c r="C8654" i="9"/>
  <c r="C8653" i="9"/>
  <c r="C8652" i="9"/>
  <c r="C8651" i="9"/>
  <c r="C8650" i="9"/>
  <c r="C8649" i="9"/>
  <c r="C8648" i="9"/>
  <c r="C8647" i="9"/>
  <c r="C8646" i="9"/>
  <c r="C8645" i="9"/>
  <c r="C8644" i="9"/>
  <c r="C8643" i="9"/>
  <c r="C8642" i="9"/>
  <c r="C8641" i="9"/>
  <c r="C8640" i="9"/>
  <c r="C8639" i="9"/>
  <c r="C8638" i="9"/>
  <c r="C8637" i="9"/>
  <c r="C8636" i="9"/>
  <c r="C8635" i="9"/>
  <c r="C8634" i="9"/>
  <c r="C8633" i="9"/>
  <c r="C8632" i="9"/>
  <c r="C8631" i="9"/>
  <c r="C8630" i="9"/>
  <c r="C8629" i="9"/>
  <c r="C8628" i="9"/>
  <c r="C8627" i="9"/>
  <c r="C8626" i="9"/>
  <c r="C8625" i="9"/>
  <c r="C8624" i="9"/>
  <c r="C8623" i="9"/>
  <c r="C8622" i="9"/>
  <c r="C8621" i="9"/>
  <c r="C8620" i="9"/>
  <c r="C8619" i="9"/>
  <c r="C8618" i="9"/>
  <c r="C8617" i="9"/>
  <c r="C8616" i="9"/>
  <c r="C8615" i="9"/>
  <c r="C8614" i="9"/>
  <c r="C8613" i="9"/>
  <c r="C8612" i="9"/>
  <c r="C8611" i="9"/>
  <c r="C8610" i="9"/>
  <c r="C8609" i="9"/>
  <c r="C8608" i="9"/>
  <c r="C8607" i="9"/>
  <c r="C8606" i="9"/>
  <c r="C8605" i="9"/>
  <c r="C8604" i="9"/>
  <c r="C8603" i="9"/>
  <c r="C8602" i="9"/>
  <c r="C8601" i="9"/>
  <c r="C8600" i="9"/>
  <c r="C8599" i="9"/>
  <c r="C8598" i="9"/>
  <c r="C8597" i="9"/>
  <c r="C8596" i="9"/>
  <c r="C8595" i="9"/>
  <c r="C8594" i="9"/>
  <c r="C8593" i="9"/>
  <c r="C8592" i="9"/>
  <c r="C8591" i="9"/>
  <c r="C8590" i="9"/>
  <c r="C8589" i="9"/>
  <c r="C8588" i="9"/>
  <c r="C8587" i="9"/>
  <c r="C8586" i="9"/>
  <c r="C8585" i="9"/>
  <c r="C8584" i="9"/>
  <c r="C8583" i="9"/>
  <c r="C8582" i="9"/>
  <c r="C8581" i="9"/>
  <c r="C8580" i="9"/>
  <c r="C8579" i="9"/>
  <c r="C8578" i="9"/>
  <c r="C8577" i="9"/>
  <c r="C8576" i="9"/>
  <c r="C8575" i="9"/>
  <c r="C8574" i="9"/>
  <c r="C8573" i="9"/>
  <c r="C8572" i="9"/>
  <c r="C8571" i="9"/>
  <c r="C8570" i="9"/>
  <c r="C8569" i="9"/>
  <c r="C8568" i="9"/>
  <c r="C8567" i="9"/>
  <c r="C8566" i="9"/>
  <c r="C8565" i="9"/>
  <c r="C8564" i="9"/>
  <c r="C8563" i="9"/>
  <c r="C8562" i="9"/>
  <c r="C8561" i="9"/>
  <c r="C8560" i="9"/>
  <c r="C8559" i="9"/>
  <c r="C8558" i="9"/>
  <c r="C8557" i="9"/>
  <c r="C8556" i="9"/>
  <c r="C8555" i="9"/>
  <c r="C8554" i="9"/>
  <c r="C8553" i="9"/>
  <c r="C8552" i="9"/>
  <c r="C8551" i="9"/>
  <c r="C8550" i="9"/>
  <c r="C8549" i="9"/>
  <c r="C8548" i="9"/>
  <c r="C8547" i="9"/>
  <c r="C8546" i="9"/>
  <c r="C8545" i="9"/>
  <c r="C8544" i="9"/>
  <c r="C8543" i="9"/>
  <c r="C8542" i="9"/>
  <c r="C8541" i="9"/>
  <c r="C8540" i="9"/>
  <c r="C8539" i="9"/>
  <c r="C8538" i="9"/>
  <c r="C8537" i="9"/>
  <c r="C8536" i="9"/>
  <c r="C8535" i="9"/>
  <c r="C8534" i="9"/>
  <c r="C8533" i="9"/>
  <c r="C8532" i="9"/>
  <c r="C8531" i="9"/>
  <c r="C8530" i="9"/>
  <c r="C8529" i="9"/>
  <c r="C8528" i="9"/>
  <c r="C8527" i="9"/>
  <c r="C8526" i="9"/>
  <c r="C8525" i="9"/>
  <c r="C8524" i="9"/>
  <c r="C8523" i="9"/>
  <c r="C8522" i="9"/>
  <c r="C8521" i="9"/>
  <c r="C8520" i="9"/>
  <c r="C8519" i="9"/>
  <c r="C8518" i="9"/>
  <c r="C8517" i="9"/>
  <c r="C8516" i="9"/>
  <c r="C8515" i="9"/>
  <c r="C8514" i="9"/>
  <c r="C8513" i="9"/>
  <c r="C8512" i="9"/>
  <c r="C8511" i="9"/>
  <c r="C8510" i="9"/>
  <c r="C8509" i="9"/>
  <c r="C8508" i="9"/>
  <c r="C8507" i="9"/>
  <c r="C8506" i="9"/>
  <c r="C8505" i="9"/>
  <c r="C8504" i="9"/>
  <c r="C8503" i="9"/>
  <c r="C8502" i="9"/>
  <c r="C8501" i="9"/>
  <c r="C8500" i="9"/>
  <c r="C8499" i="9"/>
  <c r="C8498" i="9"/>
  <c r="C8497" i="9"/>
  <c r="C8496" i="9"/>
  <c r="C8495" i="9"/>
  <c r="C8494" i="9"/>
  <c r="C8493" i="9"/>
  <c r="C8492" i="9"/>
  <c r="C8491" i="9"/>
  <c r="C8490" i="9"/>
  <c r="C8489" i="9"/>
  <c r="C8488" i="9"/>
  <c r="C8487" i="9"/>
  <c r="C8486" i="9"/>
  <c r="C8485" i="9"/>
  <c r="C8484" i="9"/>
  <c r="C8483" i="9"/>
  <c r="C8482" i="9"/>
  <c r="C8481" i="9"/>
  <c r="C8480" i="9"/>
  <c r="C8479" i="9"/>
  <c r="C8478" i="9"/>
  <c r="C8477" i="9"/>
  <c r="C8476" i="9"/>
  <c r="C8475" i="9"/>
  <c r="C8474" i="9"/>
  <c r="C8473" i="9"/>
  <c r="C8472" i="9"/>
  <c r="C8471" i="9"/>
  <c r="C8470" i="9"/>
  <c r="C8469" i="9"/>
  <c r="C8468" i="9"/>
  <c r="C8467" i="9"/>
  <c r="C8466" i="9"/>
  <c r="C8465" i="9"/>
  <c r="C8464" i="9"/>
  <c r="C8463" i="9"/>
  <c r="C8462" i="9"/>
  <c r="C8461" i="9"/>
  <c r="C8460" i="9"/>
  <c r="C8459" i="9"/>
  <c r="C8458" i="9"/>
  <c r="C8457" i="9"/>
  <c r="C8456" i="9"/>
  <c r="C8455" i="9"/>
  <c r="C8454" i="9"/>
  <c r="C8453" i="9"/>
  <c r="C8452" i="9"/>
  <c r="C8451" i="9"/>
  <c r="C8450" i="9"/>
  <c r="C8449" i="9"/>
  <c r="C8448" i="9"/>
  <c r="C8447" i="9"/>
  <c r="C8446" i="9"/>
  <c r="C8445" i="9"/>
  <c r="C8444" i="9"/>
  <c r="C8443" i="9"/>
  <c r="C8442" i="9"/>
  <c r="C8441" i="9"/>
  <c r="C8440" i="9"/>
  <c r="C8439" i="9"/>
  <c r="C8438" i="9"/>
  <c r="C8437" i="9"/>
  <c r="C8436" i="9"/>
  <c r="C8435" i="9"/>
  <c r="C8434" i="9"/>
  <c r="C8433" i="9"/>
  <c r="C8432" i="9"/>
  <c r="C8431" i="9"/>
  <c r="C8430" i="9"/>
  <c r="C8429" i="9"/>
  <c r="C8428" i="9"/>
  <c r="C8427" i="9"/>
  <c r="C8426" i="9"/>
  <c r="C8425" i="9"/>
  <c r="C8424" i="9"/>
  <c r="C8423" i="9"/>
  <c r="C8422" i="9"/>
  <c r="C8421" i="9"/>
  <c r="C8420" i="9"/>
  <c r="C8419" i="9"/>
  <c r="C8418" i="9"/>
  <c r="C8417" i="9"/>
  <c r="C8416" i="9"/>
  <c r="C8415" i="9"/>
  <c r="C8414" i="9"/>
  <c r="C8413" i="9"/>
  <c r="C8412" i="9"/>
  <c r="C8411" i="9"/>
  <c r="C8410" i="9"/>
  <c r="C8409" i="9"/>
  <c r="C8408" i="9"/>
  <c r="C8407" i="9"/>
  <c r="C8406" i="9"/>
  <c r="C8405" i="9"/>
  <c r="C8404" i="9"/>
  <c r="C8403" i="9"/>
  <c r="C8402" i="9"/>
  <c r="C8401" i="9"/>
  <c r="C8400" i="9"/>
  <c r="C8399" i="9"/>
  <c r="C8398" i="9"/>
  <c r="C8397" i="9"/>
  <c r="C8396" i="9"/>
  <c r="C8395" i="9"/>
  <c r="C8394" i="9"/>
  <c r="C8393" i="9"/>
  <c r="C8392" i="9"/>
  <c r="C8391" i="9"/>
  <c r="C8390" i="9"/>
  <c r="C8389" i="9"/>
  <c r="C8388" i="9"/>
  <c r="C8387" i="9"/>
  <c r="C8386" i="9"/>
  <c r="C8385" i="9"/>
  <c r="C8384" i="9"/>
  <c r="C8383" i="9"/>
  <c r="C8382" i="9"/>
  <c r="C8381" i="9"/>
  <c r="C8380" i="9"/>
  <c r="C8379" i="9"/>
  <c r="C8378" i="9"/>
  <c r="C8377" i="9"/>
  <c r="C8376" i="9"/>
  <c r="C8375" i="9"/>
  <c r="C8374" i="9"/>
  <c r="C8373" i="9"/>
  <c r="C8372" i="9"/>
  <c r="C8371" i="9"/>
  <c r="C8370" i="9"/>
  <c r="C8369" i="9"/>
  <c r="C8368" i="9"/>
  <c r="C8367" i="9"/>
  <c r="C8366" i="9"/>
  <c r="C8365" i="9"/>
  <c r="C8364" i="9"/>
  <c r="C8363" i="9"/>
  <c r="C8362" i="9"/>
  <c r="C8361" i="9"/>
  <c r="C8360" i="9"/>
  <c r="C8359" i="9"/>
  <c r="C8358" i="9"/>
  <c r="C8357" i="9"/>
  <c r="C8356" i="9"/>
  <c r="C8355" i="9"/>
  <c r="C8354" i="9"/>
  <c r="C8353" i="9"/>
  <c r="C8352" i="9"/>
  <c r="C8351" i="9"/>
  <c r="C8350" i="9"/>
  <c r="C8349" i="9"/>
  <c r="C8348" i="9"/>
  <c r="C8347" i="9"/>
  <c r="C8346" i="9"/>
  <c r="C8345" i="9"/>
  <c r="C8344" i="9"/>
  <c r="C8343" i="9"/>
  <c r="C8342" i="9"/>
  <c r="C8341" i="9"/>
  <c r="C8340" i="9"/>
  <c r="C8339" i="9"/>
  <c r="C8338" i="9"/>
  <c r="C8337" i="9"/>
  <c r="C8336" i="9"/>
  <c r="C8335" i="9"/>
  <c r="C8334" i="9"/>
  <c r="C8333" i="9"/>
  <c r="C8332" i="9"/>
  <c r="C8331" i="9"/>
  <c r="C8330" i="9"/>
  <c r="C8329" i="9"/>
  <c r="C8328" i="9"/>
  <c r="C8327" i="9"/>
  <c r="C8326" i="9"/>
  <c r="C8325" i="9"/>
  <c r="C8324" i="9"/>
  <c r="C8323" i="9"/>
  <c r="C8322" i="9"/>
  <c r="C8321" i="9"/>
  <c r="C8320" i="9"/>
  <c r="C8319" i="9"/>
  <c r="C8318" i="9"/>
  <c r="C8317" i="9"/>
  <c r="C8316" i="9"/>
  <c r="C8315" i="9"/>
  <c r="C8314" i="9"/>
  <c r="C8313" i="9"/>
  <c r="C8312" i="9"/>
  <c r="C8311" i="9"/>
  <c r="C8310" i="9"/>
  <c r="C8309" i="9"/>
  <c r="C8308" i="9"/>
  <c r="C8307" i="9"/>
  <c r="C8306" i="9"/>
  <c r="C8305" i="9"/>
  <c r="C8304" i="9"/>
  <c r="C8303" i="9"/>
  <c r="C8302" i="9"/>
  <c r="C8301" i="9"/>
  <c r="C8300" i="9"/>
  <c r="C8299" i="9"/>
  <c r="C8298" i="9"/>
  <c r="C8297" i="9"/>
  <c r="C8296" i="9"/>
  <c r="C8295" i="9"/>
  <c r="C8294" i="9"/>
  <c r="C8293" i="9"/>
  <c r="C8292" i="9"/>
  <c r="C8291" i="9"/>
  <c r="C8290" i="9"/>
  <c r="C8289" i="9"/>
  <c r="C8288" i="9"/>
  <c r="C8287" i="9"/>
  <c r="C8286" i="9"/>
  <c r="C8285" i="9"/>
  <c r="C8284" i="9"/>
  <c r="C8283" i="9"/>
  <c r="C8282" i="9"/>
  <c r="C8281" i="9"/>
  <c r="C8280" i="9"/>
  <c r="C8279" i="9"/>
  <c r="C8278" i="9"/>
  <c r="C8277" i="9"/>
  <c r="C8276" i="9"/>
  <c r="C8275" i="9"/>
  <c r="C8274" i="9"/>
  <c r="C8273" i="9"/>
  <c r="C8272" i="9"/>
  <c r="C8271" i="9"/>
  <c r="C8270" i="9"/>
  <c r="C8269" i="9"/>
  <c r="C8268" i="9"/>
  <c r="C8267" i="9"/>
  <c r="C8266" i="9"/>
  <c r="C8265" i="9"/>
  <c r="C8264" i="9"/>
  <c r="C8263" i="9"/>
  <c r="C8262" i="9"/>
  <c r="C8261" i="9"/>
  <c r="C8260" i="9"/>
  <c r="C8259" i="9"/>
  <c r="C8258" i="9"/>
  <c r="C8257" i="9"/>
  <c r="C8256" i="9"/>
  <c r="C8255" i="9"/>
  <c r="C8254" i="9"/>
  <c r="C8253" i="9"/>
  <c r="C8252" i="9"/>
  <c r="C8251" i="9"/>
  <c r="C8250" i="9"/>
  <c r="C8249" i="9"/>
  <c r="C8248" i="9"/>
  <c r="C8247" i="9"/>
  <c r="C8246" i="9"/>
  <c r="C8245" i="9"/>
  <c r="C8244" i="9"/>
  <c r="C8243" i="9"/>
  <c r="C8242" i="9"/>
  <c r="C8241" i="9"/>
  <c r="C8240" i="9"/>
  <c r="C8239" i="9"/>
  <c r="C8238" i="9"/>
  <c r="C8237" i="9"/>
  <c r="C8236" i="9"/>
  <c r="C8235" i="9"/>
  <c r="C8234" i="9"/>
  <c r="C8233" i="9"/>
  <c r="C8232" i="9"/>
  <c r="C8231" i="9"/>
  <c r="C8230" i="9"/>
  <c r="C8229" i="9"/>
  <c r="C8228" i="9"/>
  <c r="C8227" i="9"/>
  <c r="C8226" i="9"/>
  <c r="C8225" i="9"/>
  <c r="C8224" i="9"/>
  <c r="C8223" i="9"/>
  <c r="C8222" i="9"/>
  <c r="C8221" i="9"/>
  <c r="C8220" i="9"/>
  <c r="C8219" i="9"/>
  <c r="C8218" i="9"/>
  <c r="C8217" i="9"/>
  <c r="C8216" i="9"/>
  <c r="C8215" i="9"/>
  <c r="C8214" i="9"/>
  <c r="C8213" i="9"/>
  <c r="C8212" i="9"/>
  <c r="C8211" i="9"/>
  <c r="C8210" i="9"/>
  <c r="C8209" i="9"/>
  <c r="C8208" i="9"/>
  <c r="C8207" i="9"/>
  <c r="C8206" i="9"/>
  <c r="C8205" i="9"/>
  <c r="C8204" i="9"/>
  <c r="C8203" i="9"/>
  <c r="C8202" i="9"/>
  <c r="C8201" i="9"/>
  <c r="C8200" i="9"/>
  <c r="C8199" i="9"/>
  <c r="C8198" i="9"/>
  <c r="C8197" i="9"/>
  <c r="C8196" i="9"/>
  <c r="C8195" i="9"/>
  <c r="C8194" i="9"/>
  <c r="C8193" i="9"/>
  <c r="C8192" i="9"/>
  <c r="C8191" i="9"/>
  <c r="C8190" i="9"/>
  <c r="C8189" i="9"/>
  <c r="C8188" i="9"/>
  <c r="C8187" i="9"/>
  <c r="C8186" i="9"/>
  <c r="C8185" i="9"/>
  <c r="C8184" i="9"/>
  <c r="C8183" i="9"/>
  <c r="C8182" i="9"/>
  <c r="C8181" i="9"/>
  <c r="C8180" i="9"/>
  <c r="C8179" i="9"/>
  <c r="C8178" i="9"/>
  <c r="C8177" i="9"/>
  <c r="C8176" i="9"/>
  <c r="C8175" i="9"/>
  <c r="C8174" i="9"/>
  <c r="C8173" i="9"/>
  <c r="C8172" i="9"/>
  <c r="C8171" i="9"/>
  <c r="C8170" i="9"/>
  <c r="C8169" i="9"/>
  <c r="C8168" i="9"/>
  <c r="C8167" i="9"/>
  <c r="C8166" i="9"/>
  <c r="C8165" i="9"/>
  <c r="C8164" i="9"/>
  <c r="C8163" i="9"/>
  <c r="C8162" i="9"/>
  <c r="C8161" i="9"/>
  <c r="C8160" i="9"/>
  <c r="C8159" i="9"/>
  <c r="C8158" i="9"/>
  <c r="C8157" i="9"/>
  <c r="C8156" i="9"/>
  <c r="C8155" i="9"/>
  <c r="C8154" i="9"/>
  <c r="C8153" i="9"/>
  <c r="C8152" i="9"/>
  <c r="C8151" i="9"/>
  <c r="C8150" i="9"/>
  <c r="C8149" i="9"/>
  <c r="C8148" i="9"/>
  <c r="C8147" i="9"/>
  <c r="C8146" i="9"/>
  <c r="C8145" i="9"/>
  <c r="C8144" i="9"/>
  <c r="C8143" i="9"/>
  <c r="C8142" i="9"/>
  <c r="C8141" i="9"/>
  <c r="C8140" i="9"/>
  <c r="C8139" i="9"/>
  <c r="C8138" i="9"/>
  <c r="C8137" i="9"/>
  <c r="C8136" i="9"/>
  <c r="C8135" i="9"/>
  <c r="C8134" i="9"/>
  <c r="C8133" i="9"/>
  <c r="C8132" i="9"/>
  <c r="C8131" i="9"/>
  <c r="C8130" i="9"/>
  <c r="C8129" i="9"/>
  <c r="C8128" i="9"/>
  <c r="C8127" i="9"/>
  <c r="C8126" i="9"/>
  <c r="C8125" i="9"/>
  <c r="C8124" i="9"/>
  <c r="C8123" i="9"/>
  <c r="C8122" i="9"/>
  <c r="C8121" i="9"/>
  <c r="C8120" i="9"/>
  <c r="C8119" i="9"/>
  <c r="C8118" i="9"/>
  <c r="C8117" i="9"/>
  <c r="C8116" i="9"/>
  <c r="C8115" i="9"/>
  <c r="C8114" i="9"/>
  <c r="C8113" i="9"/>
  <c r="C8112" i="9"/>
  <c r="C8111" i="9"/>
  <c r="C8110" i="9"/>
  <c r="C8109" i="9"/>
  <c r="C8108" i="9"/>
  <c r="C8107" i="9"/>
  <c r="C8106" i="9"/>
  <c r="C8105" i="9"/>
  <c r="C8104" i="9"/>
  <c r="C8103" i="9"/>
  <c r="C8102" i="9"/>
  <c r="C8101" i="9"/>
  <c r="C8100" i="9"/>
  <c r="C8099" i="9"/>
  <c r="C8098" i="9"/>
  <c r="C8097" i="9"/>
  <c r="C8096" i="9"/>
  <c r="C8095" i="9"/>
  <c r="C8094" i="9"/>
  <c r="C8093" i="9"/>
  <c r="C8092" i="9"/>
  <c r="C8091" i="9"/>
  <c r="C8090" i="9"/>
  <c r="C8089" i="9"/>
  <c r="C8088" i="9"/>
  <c r="C8087" i="9"/>
  <c r="C8086" i="9"/>
  <c r="C8085" i="9"/>
  <c r="C8084" i="9"/>
  <c r="C8083" i="9"/>
  <c r="C8082" i="9"/>
  <c r="C8081" i="9"/>
  <c r="C8080" i="9"/>
  <c r="C8079" i="9"/>
  <c r="C8078" i="9"/>
  <c r="C8077" i="9"/>
  <c r="C8076" i="9"/>
  <c r="C8075" i="9"/>
  <c r="C8074" i="9"/>
  <c r="C8073" i="9"/>
  <c r="C8072" i="9"/>
  <c r="C8071" i="9"/>
  <c r="C8070" i="9"/>
  <c r="C8069" i="9"/>
  <c r="C8068" i="9"/>
  <c r="C8067" i="9"/>
  <c r="C8066" i="9"/>
  <c r="C8065" i="9"/>
  <c r="C8064" i="9"/>
  <c r="C8063" i="9"/>
  <c r="C8062" i="9"/>
  <c r="C8061" i="9"/>
  <c r="C8060" i="9"/>
  <c r="C8059" i="9"/>
  <c r="C8058" i="9"/>
  <c r="C8057" i="9"/>
  <c r="C8056" i="9"/>
  <c r="C8055" i="9"/>
  <c r="C8054" i="9"/>
  <c r="C8053" i="9"/>
  <c r="C8052" i="9"/>
  <c r="C8051" i="9"/>
  <c r="C8050" i="9"/>
  <c r="C8049" i="9"/>
  <c r="C8048" i="9"/>
  <c r="C8047" i="9"/>
  <c r="C8046" i="9"/>
  <c r="C8045" i="9"/>
  <c r="C8044" i="9"/>
  <c r="C8043" i="9"/>
  <c r="C8042" i="9"/>
  <c r="C8041" i="9"/>
  <c r="C8040" i="9"/>
  <c r="C8039" i="9"/>
  <c r="C8038" i="9"/>
  <c r="C8037" i="9"/>
  <c r="C8036" i="9"/>
  <c r="C8035" i="9"/>
  <c r="C8034" i="9"/>
  <c r="C8033" i="9"/>
  <c r="C8032" i="9"/>
  <c r="C8031" i="9"/>
  <c r="C8030" i="9"/>
  <c r="C8029" i="9"/>
  <c r="C8028" i="9"/>
  <c r="C8027" i="9"/>
  <c r="C8026" i="9"/>
  <c r="C8025" i="9"/>
  <c r="C8024" i="9"/>
  <c r="C8023" i="9"/>
  <c r="C8022" i="9"/>
  <c r="C8021" i="9"/>
  <c r="C8020" i="9"/>
  <c r="C8019" i="9"/>
  <c r="C8018" i="9"/>
  <c r="C8017" i="9"/>
  <c r="C8016" i="9"/>
  <c r="C8015" i="9"/>
  <c r="C8014" i="9"/>
  <c r="C8013" i="9"/>
  <c r="C8012" i="9"/>
  <c r="C8011" i="9"/>
  <c r="C8010" i="9"/>
  <c r="C8009" i="9"/>
  <c r="C8008" i="9"/>
  <c r="C8007" i="9"/>
  <c r="C8006" i="9"/>
  <c r="C8005" i="9"/>
  <c r="C8004" i="9"/>
  <c r="C8003" i="9"/>
  <c r="C8002" i="9"/>
  <c r="C8001" i="9"/>
  <c r="C8000" i="9"/>
  <c r="C7999" i="9"/>
  <c r="C7998" i="9"/>
  <c r="C7997" i="9"/>
  <c r="C7996" i="9"/>
  <c r="C7995" i="9"/>
  <c r="C7994" i="9"/>
  <c r="C7993" i="9"/>
  <c r="C7992" i="9"/>
  <c r="C7991" i="9"/>
  <c r="C7990" i="9"/>
  <c r="C7989" i="9"/>
  <c r="C7988" i="9"/>
  <c r="C7987" i="9"/>
  <c r="C7986" i="9"/>
  <c r="C7985" i="9"/>
  <c r="C7984" i="9"/>
  <c r="C7983" i="9"/>
  <c r="C7982" i="9"/>
  <c r="C7981" i="9"/>
  <c r="C7980" i="9"/>
  <c r="C7979" i="9"/>
  <c r="C7978" i="9"/>
  <c r="C7977" i="9"/>
  <c r="C7976" i="9"/>
  <c r="C7975" i="9"/>
  <c r="C7974" i="9"/>
  <c r="C7973" i="9"/>
  <c r="C7972" i="9"/>
  <c r="C7971" i="9"/>
  <c r="C7970" i="9"/>
  <c r="C7969" i="9"/>
  <c r="C7968" i="9"/>
  <c r="C7967" i="9"/>
  <c r="C7966" i="9"/>
  <c r="C7965" i="9"/>
  <c r="C7964" i="9"/>
  <c r="C7963" i="9"/>
  <c r="C7962" i="9"/>
  <c r="C7961" i="9"/>
  <c r="C7960" i="9"/>
  <c r="C7959" i="9"/>
  <c r="C7958" i="9"/>
  <c r="C7957" i="9"/>
  <c r="C7956" i="9"/>
  <c r="C7955" i="9"/>
  <c r="C7954" i="9"/>
  <c r="C7953" i="9"/>
  <c r="C7952" i="9"/>
  <c r="C7951" i="9"/>
  <c r="C7950" i="9"/>
  <c r="C7949" i="9"/>
  <c r="C7948" i="9"/>
  <c r="C7947" i="9"/>
  <c r="C7946" i="9"/>
  <c r="C7945" i="9"/>
  <c r="C7944" i="9"/>
  <c r="C7943" i="9"/>
  <c r="C7942" i="9"/>
  <c r="C7941" i="9"/>
  <c r="C7940" i="9"/>
  <c r="C7939" i="9"/>
  <c r="C7938" i="9"/>
  <c r="C7937" i="9"/>
  <c r="C7936" i="9"/>
  <c r="C7935" i="9"/>
  <c r="C7934" i="9"/>
  <c r="C7933" i="9"/>
  <c r="C7932" i="9"/>
  <c r="C7931" i="9"/>
  <c r="C7930" i="9"/>
  <c r="C7929" i="9"/>
  <c r="C7928" i="9"/>
  <c r="C7927" i="9"/>
  <c r="C7926" i="9"/>
  <c r="C7925" i="9"/>
  <c r="C7924" i="9"/>
  <c r="C7923" i="9"/>
  <c r="C7922" i="9"/>
  <c r="C7921" i="9"/>
  <c r="C7920" i="9"/>
  <c r="C7919" i="9"/>
  <c r="C7918" i="9"/>
  <c r="C7917" i="9"/>
  <c r="C7916" i="9"/>
  <c r="C7915" i="9"/>
  <c r="C7914" i="9"/>
  <c r="C7913" i="9"/>
  <c r="C7912" i="9"/>
  <c r="C7911" i="9"/>
  <c r="C7910" i="9"/>
  <c r="C7909" i="9"/>
  <c r="C7908" i="9"/>
  <c r="C7907" i="9"/>
  <c r="C7906" i="9"/>
  <c r="C7905" i="9"/>
  <c r="C7904" i="9"/>
  <c r="C7903" i="9"/>
  <c r="C7902" i="9"/>
  <c r="C7901" i="9"/>
  <c r="C7900" i="9"/>
  <c r="C7899" i="9"/>
  <c r="C7898" i="9"/>
  <c r="C7897" i="9"/>
  <c r="C7896" i="9"/>
  <c r="C7895" i="9"/>
  <c r="C7894" i="9"/>
  <c r="C7893" i="9"/>
  <c r="C7892" i="9"/>
  <c r="C7891" i="9"/>
  <c r="C7890" i="9"/>
  <c r="C7889" i="9"/>
  <c r="C7888" i="9"/>
  <c r="C7887" i="9"/>
  <c r="C7886" i="9"/>
  <c r="C7885" i="9"/>
  <c r="C7884" i="9"/>
  <c r="C7883" i="9"/>
  <c r="C7882" i="9"/>
  <c r="C7881" i="9"/>
  <c r="C7880" i="9"/>
  <c r="C7879" i="9"/>
  <c r="C7878" i="9"/>
  <c r="C7877" i="9"/>
  <c r="C7876" i="9"/>
  <c r="C7875" i="9"/>
  <c r="C7874" i="9"/>
  <c r="C7873" i="9"/>
  <c r="C7872" i="9"/>
  <c r="C7871" i="9"/>
  <c r="C7870" i="9"/>
  <c r="C7869" i="9"/>
  <c r="C7868" i="9"/>
  <c r="C7867" i="9"/>
  <c r="C7866" i="9"/>
  <c r="C7865" i="9"/>
  <c r="C7864" i="9"/>
  <c r="C7863" i="9"/>
  <c r="C7862" i="9"/>
  <c r="C7861" i="9"/>
  <c r="C7860" i="9"/>
  <c r="C7859" i="9"/>
  <c r="C7858" i="9"/>
  <c r="C7857" i="9"/>
  <c r="C7856" i="9"/>
  <c r="C7855" i="9"/>
  <c r="C7854" i="9"/>
  <c r="C7853" i="9"/>
  <c r="C7852" i="9"/>
  <c r="C7851" i="9"/>
  <c r="C7850" i="9"/>
  <c r="C7849" i="9"/>
  <c r="C7848" i="9"/>
  <c r="C7847" i="9"/>
  <c r="C7846" i="9"/>
  <c r="C7845" i="9"/>
  <c r="C7844" i="9"/>
  <c r="C7843" i="9"/>
  <c r="C7842" i="9"/>
  <c r="C7841" i="9"/>
  <c r="C7840" i="9"/>
  <c r="C7839" i="9"/>
  <c r="C7838" i="9"/>
  <c r="C7837" i="9"/>
  <c r="C7836" i="9"/>
  <c r="C7835" i="9"/>
  <c r="C7834" i="9"/>
  <c r="C7833" i="9"/>
  <c r="C7832" i="9"/>
  <c r="C7831" i="9"/>
  <c r="C7830" i="9"/>
  <c r="C7829" i="9"/>
  <c r="C7828" i="9"/>
  <c r="C7827" i="9"/>
  <c r="C7826" i="9"/>
  <c r="C7825" i="9"/>
  <c r="C7824" i="9"/>
  <c r="C7823" i="9"/>
  <c r="C7822" i="9"/>
  <c r="C7821" i="9"/>
  <c r="C7820" i="9"/>
  <c r="C7819" i="9"/>
  <c r="C7818" i="9"/>
  <c r="C7817" i="9"/>
  <c r="C7816" i="9"/>
  <c r="C7815" i="9"/>
  <c r="C7814" i="9"/>
  <c r="C7813" i="9"/>
  <c r="C7812" i="9"/>
  <c r="C7811" i="9"/>
  <c r="C7810" i="9"/>
  <c r="C7809" i="9"/>
  <c r="C7808" i="9"/>
  <c r="C7807" i="9"/>
  <c r="C7806" i="9"/>
  <c r="C7805" i="9"/>
  <c r="C7804" i="9"/>
  <c r="C7803" i="9"/>
  <c r="C7802" i="9"/>
  <c r="C7801" i="9"/>
  <c r="C7800" i="9"/>
  <c r="C7799" i="9"/>
  <c r="C7798" i="9"/>
  <c r="C7797" i="9"/>
  <c r="C7796" i="9"/>
  <c r="C7795" i="9"/>
  <c r="C7794" i="9"/>
  <c r="C7793" i="9"/>
  <c r="C7792" i="9"/>
  <c r="C7791" i="9"/>
  <c r="C7790" i="9"/>
  <c r="C7789" i="9"/>
  <c r="C7788" i="9"/>
  <c r="C7787" i="9"/>
  <c r="C7786" i="9"/>
  <c r="C7785" i="9"/>
  <c r="C7784" i="9"/>
  <c r="C7783" i="9"/>
  <c r="C7782" i="9"/>
  <c r="C7781" i="9"/>
  <c r="C7780" i="9"/>
  <c r="C7779" i="9"/>
  <c r="C7778" i="9"/>
  <c r="C7777" i="9"/>
  <c r="C7776" i="9"/>
  <c r="C7775" i="9"/>
  <c r="C7774" i="9"/>
  <c r="C7773" i="9"/>
  <c r="C7772" i="9"/>
  <c r="C7771" i="9"/>
  <c r="C7770" i="9"/>
  <c r="C7769" i="9"/>
  <c r="C7768" i="9"/>
  <c r="C7767" i="9"/>
  <c r="C7766" i="9"/>
  <c r="C7765" i="9"/>
  <c r="C7764" i="9"/>
  <c r="C7763" i="9"/>
  <c r="C7762" i="9"/>
  <c r="C7761" i="9"/>
  <c r="C7760" i="9"/>
  <c r="C7759" i="9"/>
  <c r="C7758" i="9"/>
  <c r="C7757" i="9"/>
  <c r="C7756" i="9"/>
  <c r="C7755" i="9"/>
  <c r="C7754" i="9"/>
  <c r="C7753" i="9"/>
  <c r="C7752" i="9"/>
  <c r="C7751" i="9"/>
  <c r="C7750" i="9"/>
  <c r="C7749" i="9"/>
  <c r="C7748" i="9"/>
  <c r="C7747" i="9"/>
  <c r="C7746" i="9"/>
  <c r="C7745" i="9"/>
  <c r="C7744" i="9"/>
  <c r="C7743" i="9"/>
  <c r="C7742" i="9"/>
  <c r="C7741" i="9"/>
  <c r="C7740" i="9"/>
  <c r="C7739" i="9"/>
  <c r="C7738" i="9"/>
  <c r="C7737" i="9"/>
  <c r="C7736" i="9"/>
  <c r="C7735" i="9"/>
  <c r="C7734" i="9"/>
  <c r="C7733" i="9"/>
  <c r="C7732" i="9"/>
  <c r="C7731" i="9"/>
  <c r="C7730" i="9"/>
  <c r="C7729" i="9"/>
  <c r="C7728" i="9"/>
  <c r="C7727" i="9"/>
  <c r="C7726" i="9"/>
  <c r="C7725" i="9"/>
  <c r="C7724" i="9"/>
  <c r="C7723" i="9"/>
  <c r="C7722" i="9"/>
  <c r="C7721" i="9"/>
  <c r="C7720" i="9"/>
  <c r="C7719" i="9"/>
  <c r="C7718" i="9"/>
  <c r="C7717" i="9"/>
  <c r="C7716" i="9"/>
  <c r="C7715" i="9"/>
  <c r="C7714" i="9"/>
  <c r="C7713" i="9"/>
  <c r="C7712" i="9"/>
  <c r="C7711" i="9"/>
  <c r="C7710" i="9"/>
  <c r="C7709" i="9"/>
  <c r="C7708" i="9"/>
  <c r="C7707" i="9"/>
  <c r="C7706" i="9"/>
  <c r="C7705" i="9"/>
  <c r="C7704" i="9"/>
  <c r="C7703" i="9"/>
  <c r="C7702" i="9"/>
  <c r="C7701" i="9"/>
  <c r="C7700" i="9"/>
  <c r="C7699" i="9"/>
  <c r="C7698" i="9"/>
  <c r="C7697" i="9"/>
  <c r="C7696" i="9"/>
  <c r="C7695" i="9"/>
  <c r="C7694" i="9"/>
  <c r="C7693" i="9"/>
  <c r="C7692" i="9"/>
  <c r="C7691" i="9"/>
  <c r="C7690" i="9"/>
  <c r="C7689" i="9"/>
  <c r="C7688" i="9"/>
  <c r="C7687" i="9"/>
  <c r="C7686" i="9"/>
  <c r="C7685" i="9"/>
  <c r="C7684" i="9"/>
  <c r="C7683" i="9"/>
  <c r="C7682" i="9"/>
  <c r="C7681" i="9"/>
  <c r="C7680" i="9"/>
  <c r="C7679" i="9"/>
  <c r="C7678" i="9"/>
  <c r="C7677" i="9"/>
  <c r="C7676" i="9"/>
  <c r="C7675" i="9"/>
  <c r="C7674" i="9"/>
  <c r="C7673" i="9"/>
  <c r="C7672" i="9"/>
  <c r="C7671" i="9"/>
  <c r="C7670" i="9"/>
  <c r="C7669" i="9"/>
  <c r="C7668" i="9"/>
  <c r="C7667" i="9"/>
  <c r="C7666" i="9"/>
  <c r="C7665" i="9"/>
  <c r="C7664" i="9"/>
  <c r="C7663" i="9"/>
  <c r="C7662" i="9"/>
  <c r="C7661" i="9"/>
  <c r="C7660" i="9"/>
  <c r="C7659" i="9"/>
  <c r="C7658" i="9"/>
  <c r="C7657" i="9"/>
  <c r="C7656" i="9"/>
  <c r="C7655" i="9"/>
  <c r="C7654" i="9"/>
  <c r="C7653" i="9"/>
  <c r="C7652" i="9"/>
  <c r="C7651" i="9"/>
  <c r="C7650" i="9"/>
  <c r="C7649" i="9"/>
  <c r="C7648" i="9"/>
  <c r="C7647" i="9"/>
  <c r="C7646" i="9"/>
  <c r="C7645" i="9"/>
  <c r="C7644" i="9"/>
  <c r="C7643" i="9"/>
  <c r="C7642" i="9"/>
  <c r="C7641" i="9"/>
  <c r="C7640" i="9"/>
  <c r="C7639" i="9"/>
  <c r="C7638" i="9"/>
  <c r="C7637" i="9"/>
  <c r="C7636" i="9"/>
  <c r="C7635" i="9"/>
  <c r="C7634" i="9"/>
  <c r="C7633" i="9"/>
  <c r="C7632" i="9"/>
  <c r="C7631" i="9"/>
  <c r="C7630" i="9"/>
  <c r="C7629" i="9"/>
  <c r="C7628" i="9"/>
  <c r="C7627" i="9"/>
  <c r="C7626" i="9"/>
  <c r="C7625" i="9"/>
  <c r="C7624" i="9"/>
  <c r="C7623" i="9"/>
  <c r="C7622" i="9"/>
  <c r="C7621" i="9"/>
  <c r="C7620" i="9"/>
  <c r="C7619" i="9"/>
  <c r="C7618" i="9"/>
  <c r="C7617" i="9"/>
  <c r="C7616" i="9"/>
  <c r="C7615" i="9"/>
  <c r="C7614" i="9"/>
  <c r="C7613" i="9"/>
  <c r="C7612" i="9"/>
  <c r="C7611" i="9"/>
  <c r="C7610" i="9"/>
  <c r="C7609" i="9"/>
  <c r="C7608" i="9"/>
  <c r="C7607" i="9"/>
  <c r="C7606" i="9"/>
  <c r="C7605" i="9"/>
  <c r="C7604" i="9"/>
  <c r="C7603" i="9"/>
  <c r="C7602" i="9"/>
  <c r="C7601" i="9"/>
  <c r="C7600" i="9"/>
  <c r="C7599" i="9"/>
  <c r="C7598" i="9"/>
  <c r="C7597" i="9"/>
  <c r="C7596" i="9"/>
  <c r="C7595" i="9"/>
  <c r="C7594" i="9"/>
  <c r="C7593" i="9"/>
  <c r="C7592" i="9"/>
  <c r="C7591" i="9"/>
  <c r="C7590" i="9"/>
  <c r="C7589" i="9"/>
  <c r="C7588" i="9"/>
  <c r="C7587" i="9"/>
  <c r="C7586" i="9"/>
  <c r="C7585" i="9"/>
  <c r="C7584" i="9"/>
  <c r="C7583" i="9"/>
  <c r="C7582" i="9"/>
  <c r="C7581" i="9"/>
  <c r="C7580" i="9"/>
  <c r="C7579" i="9"/>
  <c r="C7578" i="9"/>
  <c r="C7577" i="9"/>
  <c r="C7576" i="9"/>
  <c r="C7575" i="9"/>
  <c r="C7574" i="9"/>
  <c r="C7573" i="9"/>
  <c r="C7572" i="9"/>
  <c r="C7571" i="9"/>
  <c r="C7570" i="9"/>
  <c r="C7569" i="9"/>
  <c r="C7568" i="9"/>
  <c r="C7567" i="9"/>
  <c r="C7566" i="9"/>
  <c r="C7565" i="9"/>
  <c r="C7564" i="9"/>
  <c r="C7563" i="9"/>
  <c r="C7562" i="9"/>
  <c r="C7561" i="9"/>
  <c r="C7560" i="9"/>
  <c r="C7559" i="9"/>
  <c r="C7558" i="9"/>
  <c r="C7557" i="9"/>
  <c r="C7556" i="9"/>
  <c r="C7555" i="9"/>
  <c r="C7554" i="9"/>
  <c r="C7553" i="9"/>
  <c r="C7552" i="9"/>
  <c r="C7551" i="9"/>
  <c r="C7550" i="9"/>
  <c r="C7549" i="9"/>
  <c r="C7548" i="9"/>
  <c r="C7547" i="9"/>
  <c r="C7546" i="9"/>
  <c r="C7545" i="9"/>
  <c r="C7544" i="9"/>
  <c r="C7543" i="9"/>
  <c r="C7542" i="9"/>
  <c r="C7541" i="9"/>
  <c r="C7540" i="9"/>
  <c r="C7539" i="9"/>
  <c r="C7538" i="9"/>
  <c r="C7537" i="9"/>
  <c r="C7536" i="9"/>
  <c r="C7535" i="9"/>
  <c r="C7534" i="9"/>
  <c r="C7533" i="9"/>
  <c r="C7532" i="9"/>
  <c r="C7531" i="9"/>
  <c r="C7530" i="9"/>
  <c r="C7529" i="9"/>
  <c r="C7528" i="9"/>
  <c r="C7527" i="9"/>
  <c r="C7526" i="9"/>
  <c r="C7525" i="9"/>
  <c r="C7524" i="9"/>
  <c r="C7523" i="9"/>
  <c r="C7522" i="9"/>
  <c r="C7521" i="9"/>
  <c r="C7520" i="9"/>
  <c r="C7519" i="9"/>
  <c r="C7518" i="9"/>
  <c r="C7517" i="9"/>
  <c r="C7516" i="9"/>
  <c r="C7515" i="9"/>
  <c r="C7514" i="9"/>
  <c r="C7513" i="9"/>
  <c r="C7512" i="9"/>
  <c r="C7511" i="9"/>
  <c r="C7510" i="9"/>
  <c r="C7509" i="9"/>
  <c r="C7508" i="9"/>
  <c r="C7507" i="9"/>
  <c r="C7506" i="9"/>
  <c r="C7505" i="9"/>
  <c r="C7504" i="9"/>
  <c r="C7503" i="9"/>
  <c r="C7502" i="9"/>
  <c r="C7501" i="9"/>
  <c r="C7500" i="9"/>
  <c r="C7499" i="9"/>
  <c r="C7498" i="9"/>
  <c r="C7497" i="9"/>
  <c r="C7496" i="9"/>
  <c r="C7495" i="9"/>
  <c r="C7494" i="9"/>
  <c r="C7493" i="9"/>
  <c r="C7492" i="9"/>
  <c r="C7491" i="9"/>
  <c r="C7490" i="9"/>
  <c r="C7489" i="9"/>
  <c r="C7488" i="9"/>
  <c r="C7487" i="9"/>
  <c r="C7486" i="9"/>
  <c r="C7485" i="9"/>
  <c r="C7484" i="9"/>
  <c r="C7483" i="9"/>
  <c r="C7482" i="9"/>
  <c r="C7481" i="9"/>
  <c r="C7480" i="9"/>
  <c r="C7479" i="9"/>
  <c r="C7478" i="9"/>
  <c r="C7477" i="9"/>
  <c r="C7476" i="9"/>
  <c r="C7475" i="9"/>
  <c r="C7474" i="9"/>
  <c r="C7473" i="9"/>
  <c r="C7472" i="9"/>
  <c r="C7471" i="9"/>
  <c r="C7470" i="9"/>
  <c r="C7469" i="9"/>
  <c r="C7468" i="9"/>
  <c r="C7467" i="9"/>
  <c r="C7466" i="9"/>
  <c r="C7465" i="9"/>
  <c r="C7464" i="9"/>
  <c r="C7463" i="9"/>
  <c r="C7462" i="9"/>
  <c r="C7461" i="9"/>
  <c r="C7460" i="9"/>
  <c r="C7459" i="9"/>
  <c r="C7458" i="9"/>
  <c r="C7457" i="9"/>
  <c r="C7456" i="9"/>
  <c r="C7455" i="9"/>
  <c r="C7454" i="9"/>
  <c r="C7453" i="9"/>
  <c r="C7452" i="9"/>
  <c r="C7451" i="9"/>
  <c r="C7450" i="9"/>
  <c r="C7449" i="9"/>
  <c r="C7448" i="9"/>
  <c r="C7447" i="9"/>
  <c r="C7446" i="9"/>
  <c r="C7445" i="9"/>
  <c r="C7444" i="9"/>
  <c r="C7443" i="9"/>
  <c r="C7442" i="9"/>
  <c r="C7441" i="9"/>
  <c r="C7440" i="9"/>
  <c r="C7439" i="9"/>
  <c r="C7438" i="9"/>
  <c r="C7437" i="9"/>
  <c r="C7436" i="9"/>
  <c r="C7435" i="9"/>
  <c r="C7434" i="9"/>
  <c r="C7433" i="9"/>
  <c r="C7432" i="9"/>
  <c r="C7431" i="9"/>
  <c r="C7430" i="9"/>
  <c r="C7429" i="9"/>
  <c r="C7428" i="9"/>
  <c r="C7427" i="9"/>
  <c r="C7426" i="9"/>
  <c r="C7425" i="9"/>
  <c r="C7424" i="9"/>
  <c r="C7423" i="9"/>
  <c r="C7422" i="9"/>
  <c r="C7421" i="9"/>
  <c r="C7420" i="9"/>
  <c r="C7419" i="9"/>
  <c r="C7418" i="9"/>
  <c r="C7417" i="9"/>
  <c r="C7416" i="9"/>
  <c r="C7415" i="9"/>
  <c r="C7414" i="9"/>
  <c r="C7413" i="9"/>
  <c r="C7412" i="9"/>
  <c r="C7411" i="9"/>
  <c r="C7410" i="9"/>
  <c r="C7409" i="9"/>
  <c r="C7408" i="9"/>
  <c r="C7407" i="9"/>
  <c r="C7406" i="9"/>
  <c r="C7405" i="9"/>
  <c r="C7404" i="9"/>
  <c r="C7403" i="9"/>
  <c r="C7402" i="9"/>
  <c r="C7401" i="9"/>
  <c r="C7400" i="9"/>
  <c r="C7399" i="9"/>
  <c r="C7398" i="9"/>
  <c r="C7397" i="9"/>
  <c r="C7396" i="9"/>
  <c r="C7395" i="9"/>
  <c r="C7394" i="9"/>
  <c r="C7393" i="9"/>
  <c r="C7392" i="9"/>
  <c r="C7391" i="9"/>
  <c r="C7390" i="9"/>
  <c r="C7389" i="9"/>
  <c r="C7388" i="9"/>
  <c r="C7387" i="9"/>
  <c r="C7386" i="9"/>
  <c r="C7385" i="9"/>
  <c r="C7384" i="9"/>
  <c r="C7383" i="9"/>
  <c r="C7382" i="9"/>
  <c r="C7381" i="9"/>
  <c r="C7380" i="9"/>
  <c r="C7379" i="9"/>
  <c r="C7378" i="9"/>
  <c r="C7377" i="9"/>
  <c r="C7376" i="9"/>
  <c r="C7375" i="9"/>
  <c r="C7374" i="9"/>
  <c r="C7373" i="9"/>
  <c r="C7372" i="9"/>
  <c r="C7371" i="9"/>
  <c r="C7370" i="9"/>
  <c r="C7369" i="9"/>
  <c r="C7368" i="9"/>
  <c r="C7367" i="9"/>
  <c r="C7366" i="9"/>
  <c r="C7365" i="9"/>
  <c r="C7364" i="9"/>
  <c r="C7363" i="9"/>
  <c r="C7362" i="9"/>
  <c r="C7361" i="9"/>
  <c r="C7360" i="9"/>
  <c r="C7359" i="9"/>
  <c r="C7358" i="9"/>
  <c r="C7357" i="9"/>
  <c r="C7356" i="9"/>
  <c r="C7355" i="9"/>
  <c r="C7354" i="9"/>
  <c r="C7353" i="9"/>
  <c r="C7352" i="9"/>
  <c r="C7351" i="9"/>
  <c r="C7350" i="9"/>
  <c r="C7349" i="9"/>
  <c r="C7348" i="9"/>
  <c r="C7347" i="9"/>
  <c r="C7346" i="9"/>
  <c r="C7345" i="9"/>
  <c r="C7344" i="9"/>
  <c r="C7343" i="9"/>
  <c r="C7342" i="9"/>
  <c r="C7341" i="9"/>
  <c r="C7340" i="9"/>
  <c r="C7339" i="9"/>
  <c r="C7338" i="9"/>
  <c r="C7337" i="9"/>
  <c r="C7336" i="9"/>
  <c r="C7335" i="9"/>
  <c r="C7334" i="9"/>
  <c r="C7333" i="9"/>
  <c r="C7332" i="9"/>
  <c r="C7331" i="9"/>
  <c r="C7330" i="9"/>
  <c r="C7329" i="9"/>
  <c r="C7328" i="9"/>
  <c r="C7327" i="9"/>
  <c r="C7326" i="9"/>
  <c r="C7325" i="9"/>
  <c r="C7324" i="9"/>
  <c r="C7323" i="9"/>
  <c r="C7322" i="9"/>
  <c r="C7321" i="9"/>
  <c r="C7320" i="9"/>
  <c r="C7319" i="9"/>
  <c r="C7318" i="9"/>
  <c r="C7317" i="9"/>
  <c r="C7316" i="9"/>
  <c r="C7315" i="9"/>
  <c r="C7314" i="9"/>
  <c r="C7313" i="9"/>
  <c r="C7312" i="9"/>
  <c r="C7311" i="9"/>
  <c r="C7310" i="9"/>
  <c r="C7309" i="9"/>
  <c r="C7308" i="9"/>
  <c r="C7307" i="9"/>
  <c r="C7306" i="9"/>
  <c r="C7305" i="9"/>
  <c r="C7304" i="9"/>
  <c r="C7303" i="9"/>
  <c r="C7302" i="9"/>
  <c r="C7301" i="9"/>
  <c r="C7300" i="9"/>
  <c r="C7299" i="9"/>
  <c r="C7298" i="9"/>
  <c r="C7297" i="9"/>
  <c r="C7296" i="9"/>
  <c r="C7295" i="9"/>
  <c r="C7294" i="9"/>
  <c r="C7293" i="9"/>
  <c r="C7292" i="9"/>
  <c r="C7291" i="9"/>
  <c r="C7290" i="9"/>
  <c r="C7289" i="9"/>
  <c r="C7288" i="9"/>
  <c r="C7287" i="9"/>
  <c r="C7286" i="9"/>
  <c r="C7285" i="9"/>
  <c r="C7284" i="9"/>
  <c r="C7283" i="9"/>
  <c r="C7282" i="9"/>
  <c r="C7281" i="9"/>
  <c r="C7280" i="9"/>
  <c r="C7279" i="9"/>
  <c r="C7278" i="9"/>
  <c r="C7277" i="9"/>
  <c r="C7276" i="9"/>
  <c r="C7275" i="9"/>
  <c r="C7274" i="9"/>
  <c r="C7273" i="9"/>
  <c r="C7272" i="9"/>
  <c r="C7271" i="9"/>
  <c r="C7270" i="9"/>
  <c r="C7269" i="9"/>
  <c r="C7268" i="9"/>
  <c r="C7267" i="9"/>
  <c r="C7266" i="9"/>
  <c r="C7265" i="9"/>
  <c r="C7264" i="9"/>
  <c r="C7263" i="9"/>
  <c r="C7262" i="9"/>
  <c r="C7261" i="9"/>
  <c r="C7260" i="9"/>
  <c r="C7259" i="9"/>
  <c r="C7258" i="9"/>
  <c r="C7257" i="9"/>
  <c r="C7256" i="9"/>
  <c r="C7255" i="9"/>
  <c r="C7254" i="9"/>
  <c r="C7253" i="9"/>
  <c r="C7252" i="9"/>
  <c r="C7251" i="9"/>
  <c r="C7250" i="9"/>
  <c r="C7249" i="9"/>
  <c r="C7248" i="9"/>
  <c r="C7247" i="9"/>
  <c r="C7246" i="9"/>
  <c r="C7245" i="9"/>
  <c r="C7244" i="9"/>
  <c r="C7243" i="9"/>
  <c r="C7242" i="9"/>
  <c r="C7241" i="9"/>
  <c r="C7240" i="9"/>
  <c r="C7239" i="9"/>
  <c r="C7238" i="9"/>
  <c r="C7237" i="9"/>
  <c r="C7236" i="9"/>
  <c r="C7235" i="9"/>
  <c r="C7234" i="9"/>
  <c r="C7233" i="9"/>
  <c r="C7232" i="9"/>
  <c r="C7231" i="9"/>
  <c r="C7230" i="9"/>
  <c r="C7229" i="9"/>
  <c r="C7228" i="9"/>
  <c r="C7227" i="9"/>
  <c r="C7226" i="9"/>
  <c r="C7225" i="9"/>
  <c r="C7224" i="9"/>
  <c r="C7223" i="9"/>
  <c r="C7222" i="9"/>
  <c r="C7221" i="9"/>
  <c r="C7220" i="9"/>
  <c r="C7219" i="9"/>
  <c r="C7218" i="9"/>
  <c r="C7217" i="9"/>
  <c r="C7216" i="9"/>
  <c r="C7215" i="9"/>
  <c r="C7214" i="9"/>
  <c r="C7213" i="9"/>
  <c r="C7212" i="9"/>
  <c r="C7211" i="9"/>
  <c r="C7210" i="9"/>
  <c r="C7209" i="9"/>
  <c r="C7208" i="9"/>
  <c r="C7207" i="9"/>
  <c r="C7206" i="9"/>
  <c r="C7205" i="9"/>
  <c r="C7204" i="9"/>
  <c r="C7203" i="9"/>
  <c r="C7202" i="9"/>
  <c r="C7201" i="9"/>
  <c r="C7200" i="9"/>
  <c r="C7199" i="9"/>
  <c r="C7198" i="9"/>
  <c r="C7197" i="9"/>
  <c r="C7196" i="9"/>
  <c r="C7195" i="9"/>
  <c r="C7194" i="9"/>
  <c r="C7193" i="9"/>
  <c r="C7192" i="9"/>
  <c r="C7191" i="9"/>
  <c r="C7190" i="9"/>
  <c r="C7189" i="9"/>
  <c r="C7188" i="9"/>
  <c r="C7187" i="9"/>
  <c r="C7186" i="9"/>
  <c r="C7185" i="9"/>
  <c r="C7184" i="9"/>
  <c r="C7183" i="9"/>
  <c r="C7182" i="9"/>
  <c r="C7181" i="9"/>
  <c r="C7180" i="9"/>
  <c r="C7179" i="9"/>
  <c r="C7178" i="9"/>
  <c r="C7177" i="9"/>
  <c r="C7176" i="9"/>
  <c r="C7175" i="9"/>
  <c r="C7174" i="9"/>
  <c r="C7173" i="9"/>
  <c r="C7172" i="9"/>
  <c r="C7171" i="9"/>
  <c r="C7170" i="9"/>
  <c r="C7169" i="9"/>
  <c r="C7168" i="9"/>
  <c r="C7167" i="9"/>
  <c r="C7166" i="9"/>
  <c r="C7165" i="9"/>
  <c r="C7164" i="9"/>
  <c r="C7163" i="9"/>
  <c r="C7162" i="9"/>
  <c r="C7161" i="9"/>
  <c r="C7160" i="9"/>
  <c r="C7159" i="9"/>
  <c r="C7158" i="9"/>
  <c r="C7157" i="9"/>
  <c r="C7156" i="9"/>
  <c r="C7155" i="9"/>
  <c r="C7154" i="9"/>
  <c r="C7153" i="9"/>
  <c r="C7152" i="9"/>
  <c r="C7151" i="9"/>
  <c r="C7150" i="9"/>
  <c r="C7149" i="9"/>
  <c r="C7148" i="9"/>
  <c r="C7147" i="9"/>
  <c r="C7146" i="9"/>
  <c r="C7145" i="9"/>
  <c r="C7144" i="9"/>
  <c r="C7143" i="9"/>
  <c r="C7142" i="9"/>
  <c r="C7141" i="9"/>
  <c r="C7140" i="9"/>
  <c r="C7139" i="9"/>
  <c r="C7138" i="9"/>
  <c r="C7137" i="9"/>
  <c r="C7136" i="9"/>
  <c r="C7135" i="9"/>
  <c r="C7134" i="9"/>
  <c r="C7133" i="9"/>
  <c r="C7132" i="9"/>
  <c r="C7131" i="9"/>
  <c r="C7130" i="9"/>
  <c r="C7129" i="9"/>
  <c r="C7128" i="9"/>
  <c r="C7127" i="9"/>
  <c r="C7126" i="9"/>
  <c r="C7125" i="9"/>
  <c r="C7124" i="9"/>
  <c r="C7123" i="9"/>
  <c r="C7122" i="9"/>
  <c r="C7121" i="9"/>
  <c r="C7120" i="9"/>
  <c r="C7119" i="9"/>
  <c r="C7118" i="9"/>
  <c r="C7117" i="9"/>
  <c r="C7116" i="9"/>
  <c r="C7115" i="9"/>
  <c r="C7114" i="9"/>
  <c r="C7113" i="9"/>
  <c r="C7112" i="9"/>
  <c r="C7111" i="9"/>
  <c r="C7110" i="9"/>
  <c r="C7109" i="9"/>
  <c r="C7108" i="9"/>
  <c r="C7107" i="9"/>
  <c r="C7106" i="9"/>
  <c r="C7105" i="9"/>
  <c r="C7104" i="9"/>
  <c r="C7103" i="9"/>
  <c r="C7102" i="9"/>
  <c r="C7101" i="9"/>
  <c r="C7100" i="9"/>
  <c r="C7099" i="9"/>
  <c r="C7098" i="9"/>
  <c r="C7097" i="9"/>
  <c r="C7096" i="9"/>
  <c r="C7095" i="9"/>
  <c r="C7094" i="9"/>
  <c r="C7093" i="9"/>
  <c r="C7092" i="9"/>
  <c r="C7091" i="9"/>
  <c r="C7090" i="9"/>
  <c r="C7089" i="9"/>
  <c r="C7088" i="9"/>
  <c r="C7087" i="9"/>
  <c r="C7086" i="9"/>
  <c r="C7085" i="9"/>
  <c r="C7084" i="9"/>
  <c r="C7083" i="9"/>
  <c r="C7082" i="9"/>
  <c r="C7081" i="9"/>
  <c r="C7080" i="9"/>
  <c r="C7079" i="9"/>
  <c r="C7078" i="9"/>
  <c r="C7077" i="9"/>
  <c r="C7076" i="9"/>
  <c r="C7075" i="9"/>
  <c r="C7074" i="9"/>
  <c r="C7073" i="9"/>
  <c r="C7072" i="9"/>
  <c r="C7071" i="9"/>
  <c r="C7070" i="9"/>
  <c r="C7069" i="9"/>
  <c r="C7068" i="9"/>
  <c r="C7067" i="9"/>
  <c r="C7066" i="9"/>
  <c r="C7065" i="9"/>
  <c r="C7064" i="9"/>
  <c r="C7063" i="9"/>
  <c r="C7062" i="9"/>
  <c r="C7061" i="9"/>
  <c r="C7060" i="9"/>
  <c r="C7059" i="9"/>
  <c r="C7058" i="9"/>
  <c r="C7057" i="9"/>
  <c r="C7056" i="9"/>
  <c r="C7055" i="9"/>
  <c r="C7054" i="9"/>
  <c r="C7053" i="9"/>
  <c r="C7052" i="9"/>
  <c r="C7051" i="9"/>
  <c r="C7050" i="9"/>
  <c r="C7049" i="9"/>
  <c r="C7048" i="9"/>
  <c r="C7047" i="9"/>
  <c r="C7046" i="9"/>
  <c r="C7045" i="9"/>
  <c r="C7044" i="9"/>
  <c r="C7043" i="9"/>
  <c r="C7042" i="9"/>
  <c r="C7041" i="9"/>
  <c r="C7040" i="9"/>
  <c r="C7039" i="9"/>
  <c r="C7038" i="9"/>
  <c r="C7037" i="9"/>
  <c r="C7036" i="9"/>
  <c r="C7035" i="9"/>
  <c r="C7034" i="9"/>
  <c r="C7033" i="9"/>
  <c r="C7032" i="9"/>
  <c r="C7031" i="9"/>
  <c r="C7030" i="9"/>
  <c r="C7029" i="9"/>
  <c r="C7028" i="9"/>
  <c r="C7027" i="9"/>
  <c r="C7026" i="9"/>
  <c r="C7025" i="9"/>
  <c r="C7024" i="9"/>
  <c r="C7023" i="9"/>
  <c r="C7022" i="9"/>
  <c r="C7021" i="9"/>
  <c r="C7020" i="9"/>
  <c r="C7019" i="9"/>
  <c r="C7018" i="9"/>
  <c r="C7017" i="9"/>
  <c r="C7016" i="9"/>
  <c r="C7015" i="9"/>
  <c r="C7014" i="9"/>
  <c r="C7013" i="9"/>
  <c r="C7012" i="9"/>
  <c r="C7011" i="9"/>
  <c r="C7010" i="9"/>
  <c r="C7009" i="9"/>
  <c r="C7008" i="9"/>
  <c r="C7007" i="9"/>
  <c r="C7006" i="9"/>
  <c r="C7005" i="9"/>
  <c r="C7004" i="9"/>
  <c r="C7003" i="9"/>
  <c r="C7002" i="9"/>
  <c r="C7001" i="9"/>
  <c r="C7000" i="9"/>
  <c r="C6999" i="9"/>
  <c r="C6998" i="9"/>
  <c r="C6997" i="9"/>
  <c r="C6996" i="9"/>
  <c r="C6995" i="9"/>
  <c r="C6994" i="9"/>
  <c r="C6993" i="9"/>
  <c r="C6992" i="9"/>
  <c r="C6991" i="9"/>
  <c r="C6990" i="9"/>
  <c r="C6989" i="9"/>
  <c r="C6988" i="9"/>
  <c r="C6987" i="9"/>
  <c r="C6986" i="9"/>
  <c r="C6985" i="9"/>
  <c r="C6984" i="9"/>
  <c r="C6983" i="9"/>
  <c r="C6982" i="9"/>
  <c r="C6981" i="9"/>
  <c r="C6980" i="9"/>
  <c r="C6979" i="9"/>
  <c r="C6978" i="9"/>
  <c r="C6977" i="9"/>
  <c r="C6976" i="9"/>
  <c r="C6975" i="9"/>
  <c r="C6974" i="9"/>
  <c r="C6973" i="9"/>
  <c r="C6972" i="9"/>
  <c r="C6971" i="9"/>
  <c r="C6970" i="9"/>
  <c r="C6969" i="9"/>
  <c r="C6968" i="9"/>
  <c r="C6967" i="9"/>
  <c r="C6966" i="9"/>
  <c r="C6965" i="9"/>
  <c r="C6964" i="9"/>
  <c r="C6963" i="9"/>
  <c r="C6962" i="9"/>
  <c r="C6961" i="9"/>
  <c r="C6960" i="9"/>
  <c r="C6959" i="9"/>
  <c r="C6958" i="9"/>
  <c r="C6957" i="9"/>
  <c r="C6956" i="9"/>
  <c r="C6955" i="9"/>
  <c r="C6954" i="9"/>
  <c r="C6953" i="9"/>
  <c r="C6952" i="9"/>
  <c r="C6951" i="9"/>
  <c r="C6950" i="9"/>
  <c r="C6949" i="9"/>
  <c r="C6948" i="9"/>
  <c r="C6947" i="9"/>
  <c r="C6946" i="9"/>
  <c r="C6945" i="9"/>
  <c r="C6944" i="9"/>
  <c r="C6943" i="9"/>
  <c r="C6942" i="9"/>
  <c r="C6941" i="9"/>
  <c r="C6940" i="9"/>
  <c r="C6939" i="9"/>
  <c r="C6938" i="9"/>
  <c r="C6937" i="9"/>
  <c r="C6936" i="9"/>
  <c r="C6935" i="9"/>
  <c r="C6934" i="9"/>
  <c r="C6933" i="9"/>
  <c r="C6932" i="9"/>
  <c r="C6931" i="9"/>
  <c r="C6930" i="9"/>
  <c r="C6929" i="9"/>
  <c r="C6928" i="9"/>
  <c r="C6927" i="9"/>
  <c r="C6926" i="9"/>
  <c r="C6925" i="9"/>
  <c r="C6924" i="9"/>
  <c r="C6923" i="9"/>
  <c r="C6922" i="9"/>
  <c r="C6921" i="9"/>
  <c r="C6920" i="9"/>
  <c r="C6919" i="9"/>
  <c r="C6918" i="9"/>
  <c r="C6917" i="9"/>
  <c r="C6916" i="9"/>
  <c r="C6915" i="9"/>
  <c r="C6914" i="9"/>
  <c r="C6913" i="9"/>
  <c r="C6912" i="9"/>
  <c r="C6911" i="9"/>
  <c r="C6910" i="9"/>
  <c r="C6909" i="9"/>
  <c r="C6908" i="9"/>
  <c r="C6907" i="9"/>
  <c r="C6906" i="9"/>
  <c r="C6905" i="9"/>
  <c r="C6904" i="9"/>
  <c r="C6903" i="9"/>
  <c r="C6902" i="9"/>
  <c r="C6901" i="9"/>
  <c r="C6900" i="9"/>
  <c r="C6899" i="9"/>
  <c r="C6898" i="9"/>
  <c r="C6897" i="9"/>
  <c r="C6896" i="9"/>
  <c r="C6895" i="9"/>
  <c r="C6894" i="9"/>
  <c r="C6893" i="9"/>
  <c r="C6892" i="9"/>
  <c r="C6891" i="9"/>
  <c r="C6890" i="9"/>
  <c r="C6889" i="9"/>
  <c r="C6888" i="9"/>
  <c r="C6887" i="9"/>
  <c r="C6886" i="9"/>
  <c r="C6885" i="9"/>
  <c r="C6884" i="9"/>
  <c r="C6883" i="9"/>
  <c r="C6882" i="9"/>
  <c r="C6881" i="9"/>
  <c r="C6880" i="9"/>
  <c r="C6879" i="9"/>
  <c r="C6878" i="9"/>
  <c r="C6877" i="9"/>
  <c r="C6876" i="9"/>
  <c r="C6875" i="9"/>
  <c r="C6874" i="9"/>
  <c r="C6873" i="9"/>
  <c r="C6872" i="9"/>
  <c r="C6871" i="9"/>
  <c r="C6870" i="9"/>
  <c r="C6869" i="9"/>
  <c r="C6868" i="9"/>
  <c r="C6867" i="9"/>
  <c r="C6866" i="9"/>
  <c r="C6865" i="9"/>
  <c r="C6864" i="9"/>
  <c r="C6863" i="9"/>
  <c r="C6862" i="9"/>
  <c r="C6861" i="9"/>
  <c r="C6860" i="9"/>
  <c r="C6859" i="9"/>
  <c r="C6858" i="9"/>
  <c r="C6857" i="9"/>
  <c r="C6856" i="9"/>
  <c r="C6855" i="9"/>
  <c r="C6854" i="9"/>
  <c r="C6853" i="9"/>
  <c r="C6852" i="9"/>
  <c r="C6851" i="9"/>
  <c r="C6850" i="9"/>
  <c r="C6849" i="9"/>
  <c r="C6848" i="9"/>
  <c r="C6847" i="9"/>
  <c r="C6846" i="9"/>
  <c r="C6845" i="9"/>
  <c r="C6844" i="9"/>
  <c r="C6843" i="9"/>
  <c r="C6842" i="9"/>
  <c r="C6841" i="9"/>
  <c r="C6840" i="9"/>
  <c r="C6839" i="9"/>
  <c r="C6838" i="9"/>
  <c r="C6837" i="9"/>
  <c r="C6836" i="9"/>
  <c r="C6835" i="9"/>
  <c r="C6834" i="9"/>
  <c r="C6833" i="9"/>
  <c r="C6832" i="9"/>
  <c r="C6831" i="9"/>
  <c r="C6830" i="9"/>
  <c r="C6829" i="9"/>
  <c r="C6828" i="9"/>
  <c r="C6827" i="9"/>
  <c r="C6826" i="9"/>
  <c r="C6825" i="9"/>
  <c r="C6824" i="9"/>
  <c r="C6823" i="9"/>
  <c r="C6822" i="9"/>
  <c r="C6821" i="9"/>
  <c r="C6820" i="9"/>
  <c r="C6819" i="9"/>
  <c r="C6818" i="9"/>
  <c r="C6817" i="9"/>
  <c r="C6816" i="9"/>
  <c r="C6815" i="9"/>
  <c r="C6814" i="9"/>
  <c r="C6813" i="9"/>
  <c r="C6812" i="9"/>
  <c r="C6811" i="9"/>
  <c r="C6810" i="9"/>
  <c r="C6809" i="9"/>
  <c r="C6808" i="9"/>
  <c r="C6807" i="9"/>
  <c r="C6806" i="9"/>
  <c r="C6805" i="9"/>
  <c r="C6804" i="9"/>
  <c r="C6803" i="9"/>
  <c r="C6802" i="9"/>
  <c r="C6801" i="9"/>
  <c r="C6800" i="9"/>
  <c r="C6799" i="9"/>
  <c r="C6798" i="9"/>
  <c r="C6797" i="9"/>
  <c r="C6796" i="9"/>
  <c r="C6795" i="9"/>
  <c r="C6794" i="9"/>
  <c r="C6793" i="9"/>
  <c r="C6792" i="9"/>
  <c r="C6791" i="9"/>
  <c r="C6790" i="9"/>
  <c r="C6789" i="9"/>
  <c r="C6788" i="9"/>
  <c r="C6787" i="9"/>
  <c r="C6786" i="9"/>
  <c r="C6785" i="9"/>
  <c r="C6784" i="9"/>
  <c r="C6783" i="9"/>
  <c r="C6782" i="9"/>
  <c r="C6781" i="9"/>
  <c r="C6780" i="9"/>
  <c r="C6779" i="9"/>
  <c r="C6778" i="9"/>
  <c r="C6777" i="9"/>
  <c r="C6776" i="9"/>
  <c r="C6775" i="9"/>
  <c r="C6774" i="9"/>
  <c r="C6773" i="9"/>
  <c r="C6772" i="9"/>
  <c r="C6771" i="9"/>
  <c r="C6770" i="9"/>
  <c r="C6769" i="9"/>
  <c r="C6768" i="9"/>
  <c r="C6767" i="9"/>
  <c r="C6766" i="9"/>
  <c r="C6765" i="9"/>
  <c r="C6764" i="9"/>
  <c r="C6763" i="9"/>
  <c r="C6762" i="9"/>
  <c r="C6761" i="9"/>
  <c r="C6760" i="9"/>
  <c r="C6759" i="9"/>
  <c r="C6758" i="9"/>
  <c r="C6757" i="9"/>
  <c r="C6756" i="9"/>
  <c r="C6755" i="9"/>
  <c r="C6754" i="9"/>
  <c r="C6753" i="9"/>
  <c r="C6752" i="9"/>
  <c r="C6751" i="9"/>
  <c r="C6750" i="9"/>
  <c r="C6749" i="9"/>
  <c r="C6748" i="9"/>
  <c r="C6747" i="9"/>
  <c r="C6746" i="9"/>
  <c r="C6745" i="9"/>
  <c r="C6744" i="9"/>
  <c r="C6743" i="9"/>
  <c r="C6742" i="9"/>
  <c r="C6741" i="9"/>
  <c r="C6740" i="9"/>
  <c r="C6739" i="9"/>
  <c r="C6738" i="9"/>
  <c r="C6737" i="9"/>
  <c r="C6736" i="9"/>
  <c r="C6735" i="9"/>
  <c r="C6734" i="9"/>
  <c r="C6733" i="9"/>
  <c r="C6732" i="9"/>
  <c r="C6731" i="9"/>
  <c r="C6730" i="9"/>
  <c r="C6729" i="9"/>
  <c r="C6728" i="9"/>
  <c r="C6727" i="9"/>
  <c r="C6726" i="9"/>
  <c r="C6725" i="9"/>
  <c r="C6724" i="9"/>
  <c r="C6723" i="9"/>
  <c r="C6722" i="9"/>
  <c r="C6721" i="9"/>
  <c r="C6720" i="9"/>
  <c r="C6719" i="9"/>
  <c r="C6718" i="9"/>
  <c r="C6717" i="9"/>
  <c r="C6716" i="9"/>
  <c r="C6715" i="9"/>
  <c r="C6714" i="9"/>
  <c r="C6713" i="9"/>
  <c r="C6712" i="9"/>
  <c r="C6711" i="9"/>
  <c r="C6710" i="9"/>
  <c r="C6709" i="9"/>
  <c r="C6708" i="9"/>
  <c r="C6707" i="9"/>
  <c r="C6706" i="9"/>
  <c r="C6705" i="9"/>
  <c r="C6704" i="9"/>
  <c r="C6703" i="9"/>
  <c r="C6702" i="9"/>
  <c r="C6701" i="9"/>
  <c r="C6700" i="9"/>
  <c r="C6699" i="9"/>
  <c r="C6698" i="9"/>
  <c r="C6697" i="9"/>
  <c r="C6696" i="9"/>
  <c r="C6695" i="9"/>
  <c r="C6694" i="9"/>
  <c r="C6693" i="9"/>
  <c r="C6692" i="9"/>
  <c r="C6691" i="9"/>
  <c r="C6690" i="9"/>
  <c r="C6689" i="9"/>
  <c r="C6688" i="9"/>
  <c r="C6687" i="9"/>
  <c r="C6686" i="9"/>
  <c r="C6685" i="9"/>
  <c r="C6684" i="9"/>
  <c r="C6683" i="9"/>
  <c r="C6682" i="9"/>
  <c r="C6681" i="9"/>
  <c r="C6680" i="9"/>
  <c r="C6679" i="9"/>
  <c r="C6678" i="9"/>
  <c r="C6677" i="9"/>
  <c r="C6676" i="9"/>
  <c r="C6675" i="9"/>
  <c r="C6674" i="9"/>
  <c r="C6673" i="9"/>
  <c r="C6672" i="9"/>
  <c r="C6671" i="9"/>
  <c r="C6670" i="9"/>
  <c r="C6669" i="9"/>
  <c r="C6668" i="9"/>
  <c r="C6667" i="9"/>
  <c r="C6666" i="9"/>
  <c r="C6665" i="9"/>
  <c r="C6664" i="9"/>
  <c r="C6663" i="9"/>
  <c r="C6662" i="9"/>
  <c r="C6661" i="9"/>
  <c r="C6660" i="9"/>
  <c r="C6659" i="9"/>
  <c r="C6658" i="9"/>
  <c r="C6657" i="9"/>
  <c r="C6656" i="9"/>
  <c r="C6655" i="9"/>
  <c r="C6654" i="9"/>
  <c r="C6653" i="9"/>
  <c r="C6652" i="9"/>
  <c r="C6651" i="9"/>
  <c r="C6650" i="9"/>
  <c r="C6649" i="9"/>
  <c r="C6648" i="9"/>
  <c r="C6647" i="9"/>
  <c r="C6646" i="9"/>
  <c r="C6645" i="9"/>
  <c r="C6644" i="9"/>
  <c r="C6643" i="9"/>
  <c r="C6642" i="9"/>
  <c r="C6641" i="9"/>
  <c r="C6640" i="9"/>
  <c r="C6639" i="9"/>
  <c r="C6638" i="9"/>
  <c r="C6637" i="9"/>
  <c r="C6636" i="9"/>
  <c r="C6635" i="9"/>
  <c r="C6634" i="9"/>
  <c r="C6633" i="9"/>
  <c r="C6632" i="9"/>
  <c r="C6631" i="9"/>
  <c r="C6630" i="9"/>
  <c r="C6629" i="9"/>
  <c r="C6628" i="9"/>
  <c r="C6627" i="9"/>
  <c r="C6626" i="9"/>
  <c r="C6625" i="9"/>
  <c r="C6624" i="9"/>
  <c r="C6623" i="9"/>
  <c r="C6622" i="9"/>
  <c r="C6621" i="9"/>
  <c r="C6620" i="9"/>
  <c r="C6619" i="9"/>
  <c r="C6618" i="9"/>
  <c r="C6617" i="9"/>
  <c r="C6616" i="9"/>
  <c r="C6615" i="9"/>
  <c r="C6614" i="9"/>
  <c r="C6613" i="9"/>
  <c r="C6612" i="9"/>
  <c r="C6611" i="9"/>
  <c r="C6610" i="9"/>
  <c r="C6609" i="9"/>
  <c r="C6608" i="9"/>
  <c r="C6607" i="9"/>
  <c r="C6606" i="9"/>
  <c r="C6605" i="9"/>
  <c r="C6604" i="9"/>
  <c r="C6603" i="9"/>
  <c r="C6602" i="9"/>
  <c r="C6601" i="9"/>
  <c r="C6600" i="9"/>
  <c r="C6599" i="9"/>
  <c r="C6598" i="9"/>
  <c r="C6597" i="9"/>
  <c r="C6596" i="9"/>
  <c r="C6595" i="9"/>
  <c r="C6594" i="9"/>
  <c r="C6593" i="9"/>
  <c r="C6592" i="9"/>
  <c r="C6591" i="9"/>
  <c r="C6590" i="9"/>
  <c r="C6589" i="9"/>
  <c r="C6588" i="9"/>
  <c r="C6587" i="9"/>
  <c r="C6586" i="9"/>
  <c r="C6585" i="9"/>
  <c r="C6584" i="9"/>
  <c r="C6583" i="9"/>
  <c r="C6582" i="9"/>
  <c r="C6581" i="9"/>
  <c r="C6580" i="9"/>
  <c r="C6579" i="9"/>
  <c r="C6578" i="9"/>
  <c r="C6577" i="9"/>
  <c r="C6576" i="9"/>
  <c r="C6575" i="9"/>
  <c r="C6574" i="9"/>
  <c r="C6573" i="9"/>
  <c r="C6572" i="9"/>
  <c r="C6571" i="9"/>
  <c r="C6570" i="9"/>
  <c r="C6569" i="9"/>
  <c r="C6568" i="9"/>
  <c r="C6567" i="9"/>
  <c r="C6566" i="9"/>
  <c r="C6565" i="9"/>
  <c r="C6564" i="9"/>
  <c r="C6563" i="9"/>
  <c r="C6562" i="9"/>
  <c r="C6561" i="9"/>
  <c r="C6560" i="9"/>
  <c r="C6559" i="9"/>
  <c r="C6558" i="9"/>
  <c r="C6557" i="9"/>
  <c r="C6556" i="9"/>
  <c r="C6555" i="9"/>
  <c r="C6554" i="9"/>
  <c r="C6553" i="9"/>
  <c r="C6552" i="9"/>
  <c r="C6551" i="9"/>
  <c r="C6550" i="9"/>
  <c r="C6549" i="9"/>
  <c r="C6548" i="9"/>
  <c r="C6547" i="9"/>
  <c r="C6546" i="9"/>
  <c r="C6545" i="9"/>
  <c r="C6544" i="9"/>
  <c r="C6543" i="9"/>
  <c r="C6542" i="9"/>
  <c r="C6541" i="9"/>
  <c r="C6540" i="9"/>
  <c r="C6539" i="9"/>
  <c r="C6538" i="9"/>
  <c r="C6537" i="9"/>
  <c r="C6536" i="9"/>
  <c r="C6535" i="9"/>
  <c r="C6534" i="9"/>
  <c r="C6533" i="9"/>
  <c r="C6532" i="9"/>
  <c r="C6531" i="9"/>
  <c r="C6530" i="9"/>
  <c r="C6529" i="9"/>
  <c r="C6528" i="9"/>
  <c r="C6527" i="9"/>
  <c r="C6526" i="9"/>
  <c r="C6525" i="9"/>
  <c r="C6524" i="9"/>
  <c r="C6523" i="9"/>
  <c r="C6522" i="9"/>
  <c r="C6521" i="9"/>
  <c r="C6520" i="9"/>
  <c r="C6519" i="9"/>
  <c r="C6518" i="9"/>
  <c r="C6517" i="9"/>
  <c r="C6516" i="9"/>
  <c r="C6515" i="9"/>
  <c r="C6514" i="9"/>
  <c r="C6513" i="9"/>
  <c r="C6512" i="9"/>
  <c r="C6511" i="9"/>
  <c r="C6510" i="9"/>
  <c r="C6509" i="9"/>
  <c r="C6508" i="9"/>
  <c r="C6507" i="9"/>
  <c r="C6506" i="9"/>
  <c r="C6505" i="9"/>
  <c r="C6504" i="9"/>
  <c r="C6503" i="9"/>
  <c r="C6502" i="9"/>
  <c r="C6501" i="9"/>
  <c r="C6500" i="9"/>
  <c r="C6499" i="9"/>
  <c r="C6498" i="9"/>
  <c r="C6497" i="9"/>
  <c r="C6496" i="9"/>
  <c r="C6495" i="9"/>
  <c r="C6494" i="9"/>
  <c r="C6493" i="9"/>
  <c r="C6492" i="9"/>
  <c r="C6491" i="9"/>
  <c r="C6490" i="9"/>
  <c r="C6489" i="9"/>
  <c r="C6488" i="9"/>
  <c r="C6487" i="9"/>
  <c r="C6486" i="9"/>
  <c r="C6485" i="9"/>
  <c r="C6484" i="9"/>
  <c r="C6483" i="9"/>
  <c r="C6482" i="9"/>
  <c r="C6481" i="9"/>
  <c r="C6480" i="9"/>
  <c r="C6479" i="9"/>
  <c r="C6478" i="9"/>
  <c r="C6477" i="9"/>
  <c r="C6476" i="9"/>
  <c r="C6475" i="9"/>
  <c r="C6474" i="9"/>
  <c r="C6473" i="9"/>
  <c r="C6472" i="9"/>
  <c r="C6471" i="9"/>
  <c r="C6470" i="9"/>
  <c r="C6469" i="9"/>
  <c r="C6468" i="9"/>
  <c r="C6467" i="9"/>
  <c r="C6466" i="9"/>
  <c r="C6465" i="9"/>
  <c r="C6464" i="9"/>
  <c r="C6463" i="9"/>
  <c r="C6462" i="9"/>
  <c r="C6461" i="9"/>
  <c r="C6460" i="9"/>
  <c r="C6459" i="9"/>
  <c r="C6458" i="9"/>
  <c r="C6457" i="9"/>
  <c r="C6456" i="9"/>
  <c r="C6455" i="9"/>
  <c r="C6454" i="9"/>
  <c r="C6453" i="9"/>
  <c r="C6452" i="9"/>
  <c r="C6451" i="9"/>
  <c r="C6450" i="9"/>
  <c r="C6449" i="9"/>
  <c r="C6448" i="9"/>
  <c r="C6447" i="9"/>
  <c r="C6446" i="9"/>
  <c r="C6445" i="9"/>
  <c r="C6444" i="9"/>
  <c r="C6443" i="9"/>
  <c r="C6442" i="9"/>
  <c r="C6441" i="9"/>
  <c r="C6440" i="9"/>
  <c r="C6439" i="9"/>
  <c r="C6438" i="9"/>
  <c r="C6437" i="9"/>
  <c r="C6436" i="9"/>
  <c r="C6435" i="9"/>
  <c r="C6434" i="9"/>
  <c r="C6433" i="9"/>
  <c r="C6432" i="9"/>
  <c r="C6431" i="9"/>
  <c r="C6430" i="9"/>
  <c r="C6429" i="9"/>
  <c r="C6428" i="9"/>
  <c r="C6427" i="9"/>
  <c r="C6426" i="9"/>
  <c r="C6425" i="9"/>
  <c r="C6424" i="9"/>
  <c r="C6423" i="9"/>
  <c r="C6422" i="9"/>
  <c r="C6421" i="9"/>
  <c r="C6420" i="9"/>
  <c r="C6419" i="9"/>
  <c r="C6418" i="9"/>
  <c r="C6417" i="9"/>
  <c r="C6416" i="9"/>
  <c r="C6415" i="9"/>
  <c r="C6414" i="9"/>
  <c r="C6413" i="9"/>
  <c r="C6412" i="9"/>
  <c r="C6411" i="9"/>
  <c r="C6410" i="9"/>
  <c r="C6409" i="9"/>
  <c r="C6408" i="9"/>
  <c r="C6407" i="9"/>
  <c r="C6406" i="9"/>
  <c r="C6405" i="9"/>
  <c r="C6404" i="9"/>
  <c r="C6403" i="9"/>
  <c r="C6402" i="9"/>
  <c r="C6401" i="9"/>
  <c r="C6400" i="9"/>
  <c r="C6399" i="9"/>
  <c r="C6398" i="9"/>
  <c r="C6397" i="9"/>
  <c r="C6396" i="9"/>
  <c r="C6395" i="9"/>
  <c r="C6394" i="9"/>
  <c r="C6393" i="9"/>
  <c r="C6392" i="9"/>
  <c r="C6391" i="9"/>
  <c r="C6390" i="9"/>
  <c r="C6389" i="9"/>
  <c r="C6388" i="9"/>
  <c r="C6387" i="9"/>
  <c r="C6386" i="9"/>
  <c r="C6385" i="9"/>
  <c r="C6384" i="9"/>
  <c r="C6383" i="9"/>
  <c r="C6382" i="9"/>
  <c r="C6381" i="9"/>
  <c r="C6380" i="9"/>
  <c r="C6379" i="9"/>
  <c r="C6378" i="9"/>
  <c r="C6377" i="9"/>
  <c r="C6376" i="9"/>
  <c r="C6375" i="9"/>
  <c r="C6374" i="9"/>
  <c r="C6373" i="9"/>
  <c r="C6372" i="9"/>
  <c r="C6371" i="9"/>
  <c r="C6370" i="9"/>
  <c r="C6369" i="9"/>
  <c r="C6368" i="9"/>
  <c r="C6367" i="9"/>
  <c r="C6366" i="9"/>
  <c r="C6365" i="9"/>
  <c r="C6364" i="9"/>
  <c r="C6363" i="9"/>
  <c r="C6362" i="9"/>
  <c r="C6361" i="9"/>
  <c r="C6360" i="9"/>
  <c r="C6359" i="9"/>
  <c r="C6358" i="9"/>
  <c r="C6357" i="9"/>
  <c r="C6356" i="9"/>
  <c r="C6355" i="9"/>
  <c r="C6354" i="9"/>
  <c r="C6353" i="9"/>
  <c r="C6352" i="9"/>
  <c r="C6351" i="9"/>
  <c r="C6350" i="9"/>
  <c r="C6349" i="9"/>
  <c r="C6348" i="9"/>
  <c r="C6347" i="9"/>
  <c r="C6346" i="9"/>
  <c r="C6345" i="9"/>
  <c r="C6344" i="9"/>
  <c r="C6343" i="9"/>
  <c r="C6342" i="9"/>
  <c r="C6341" i="9"/>
  <c r="C6340" i="9"/>
  <c r="C6339" i="9"/>
  <c r="C6338" i="9"/>
  <c r="C6337" i="9"/>
  <c r="C6336" i="9"/>
  <c r="C6335" i="9"/>
  <c r="C6334" i="9"/>
  <c r="C6333" i="9"/>
  <c r="C6332" i="9"/>
  <c r="C6331" i="9"/>
  <c r="C6330" i="9"/>
  <c r="C6329" i="9"/>
  <c r="C6328" i="9"/>
  <c r="C6327" i="9"/>
  <c r="C6326" i="9"/>
  <c r="C6325" i="9"/>
  <c r="C6324" i="9"/>
  <c r="C6323" i="9"/>
  <c r="C6322" i="9"/>
  <c r="C6321" i="9"/>
  <c r="C6320" i="9"/>
  <c r="C6319" i="9"/>
  <c r="C6318" i="9"/>
  <c r="C6317" i="9"/>
  <c r="C6316" i="9"/>
  <c r="C6315" i="9"/>
  <c r="C6314" i="9"/>
  <c r="C6313" i="9"/>
  <c r="C6312" i="9"/>
  <c r="C6311" i="9"/>
  <c r="C6310" i="9"/>
  <c r="C6309" i="9"/>
  <c r="C6308" i="9"/>
  <c r="C6307" i="9"/>
  <c r="C6306" i="9"/>
  <c r="C6305" i="9"/>
  <c r="C6304" i="9"/>
  <c r="C6303" i="9"/>
  <c r="C6302" i="9"/>
  <c r="C6301" i="9"/>
  <c r="C6300" i="9"/>
  <c r="C6299" i="9"/>
  <c r="C6298" i="9"/>
  <c r="C6297" i="9"/>
  <c r="C6296" i="9"/>
  <c r="C6295" i="9"/>
  <c r="C6294" i="9"/>
  <c r="C6293" i="9"/>
  <c r="C6292" i="9"/>
  <c r="C6291" i="9"/>
  <c r="C6290" i="9"/>
  <c r="C6289" i="9"/>
  <c r="C6288" i="9"/>
  <c r="C6287" i="9"/>
  <c r="C6286" i="9"/>
  <c r="C6285" i="9"/>
  <c r="C6284" i="9"/>
  <c r="C6283" i="9"/>
  <c r="C6282" i="9"/>
  <c r="C6281" i="9"/>
  <c r="C6280" i="9"/>
  <c r="C6279" i="9"/>
  <c r="C6278" i="9"/>
  <c r="C6277" i="9"/>
  <c r="C6276" i="9"/>
  <c r="C6275" i="9"/>
  <c r="C6274" i="9"/>
  <c r="C6273" i="9"/>
  <c r="C6272" i="9"/>
  <c r="C6271" i="9"/>
  <c r="C6270" i="9"/>
  <c r="C6269" i="9"/>
  <c r="C6268" i="9"/>
  <c r="C6267" i="9"/>
  <c r="C6266" i="9"/>
  <c r="C6265" i="9"/>
  <c r="C6264" i="9"/>
  <c r="C6263" i="9"/>
  <c r="C6262" i="9"/>
  <c r="C6261" i="9"/>
  <c r="C6260" i="9"/>
  <c r="C6259" i="9"/>
  <c r="C6258" i="9"/>
  <c r="C6257" i="9"/>
  <c r="C6256" i="9"/>
  <c r="C6255" i="9"/>
  <c r="C6254" i="9"/>
  <c r="C6253" i="9"/>
  <c r="C6252" i="9"/>
  <c r="C6251" i="9"/>
  <c r="C6250" i="9"/>
  <c r="C6249" i="9"/>
  <c r="C6248" i="9"/>
  <c r="C6247" i="9"/>
  <c r="C6246" i="9"/>
  <c r="C6245" i="9"/>
  <c r="C6244" i="9"/>
  <c r="C6243" i="9"/>
  <c r="C6242" i="9"/>
  <c r="C6241" i="9"/>
  <c r="C6240" i="9"/>
  <c r="C6239" i="9"/>
  <c r="C6238" i="9"/>
  <c r="C6237" i="9"/>
  <c r="C6236" i="9"/>
  <c r="C6235" i="9"/>
  <c r="C6234" i="9"/>
  <c r="C6233" i="9"/>
  <c r="C6232" i="9"/>
  <c r="C6231" i="9"/>
  <c r="C6230" i="9"/>
  <c r="C6229" i="9"/>
  <c r="C6228" i="9"/>
  <c r="C6227" i="9"/>
  <c r="C6226" i="9"/>
  <c r="C6225" i="9"/>
  <c r="C6224" i="9"/>
  <c r="C6223" i="9"/>
  <c r="C6222" i="9"/>
  <c r="C6221" i="9"/>
  <c r="C6220" i="9"/>
  <c r="C6219" i="9"/>
  <c r="C6218" i="9"/>
  <c r="C6217" i="9"/>
  <c r="C6216" i="9"/>
  <c r="C6215" i="9"/>
  <c r="C6214" i="9"/>
  <c r="C6213" i="9"/>
  <c r="C6212" i="9"/>
  <c r="C6211" i="9"/>
  <c r="C6210" i="9"/>
  <c r="C6209" i="9"/>
  <c r="C6208" i="9"/>
  <c r="C6207" i="9"/>
  <c r="C6206" i="9"/>
  <c r="C6205" i="9"/>
  <c r="C6204" i="9"/>
  <c r="C6203" i="9"/>
  <c r="C6202" i="9"/>
  <c r="C6201" i="9"/>
  <c r="C6200" i="9"/>
  <c r="C6199" i="9"/>
  <c r="C6198" i="9"/>
  <c r="C6197" i="9"/>
  <c r="C6196" i="9"/>
  <c r="C6195" i="9"/>
  <c r="C6194" i="9"/>
  <c r="C6193" i="9"/>
  <c r="C6192" i="9"/>
  <c r="C6191" i="9"/>
  <c r="C6190" i="9"/>
  <c r="C6189" i="9"/>
  <c r="C6188" i="9"/>
  <c r="C6187" i="9"/>
  <c r="C6186" i="9"/>
  <c r="C6185" i="9"/>
  <c r="C6184" i="9"/>
  <c r="C6183" i="9"/>
  <c r="C6182" i="9"/>
  <c r="C6181" i="9"/>
  <c r="C6180" i="9"/>
  <c r="C6179" i="9"/>
  <c r="C6178" i="9"/>
  <c r="C6177" i="9"/>
  <c r="C6176" i="9"/>
  <c r="C6175" i="9"/>
  <c r="C6174" i="9"/>
  <c r="C6173" i="9"/>
  <c r="C6172" i="9"/>
  <c r="C6171" i="9"/>
  <c r="C6170" i="9"/>
  <c r="C6169" i="9"/>
  <c r="C6168" i="9"/>
  <c r="C6167" i="9"/>
  <c r="C6166" i="9"/>
  <c r="C6165" i="9"/>
  <c r="C6164" i="9"/>
  <c r="C6163" i="9"/>
  <c r="C6162" i="9"/>
  <c r="C6161" i="9"/>
  <c r="C6160" i="9"/>
  <c r="C6159" i="9"/>
  <c r="C6158" i="9"/>
  <c r="C6157" i="9"/>
  <c r="C6156" i="9"/>
  <c r="C6155" i="9"/>
  <c r="C6154" i="9"/>
  <c r="C6153" i="9"/>
  <c r="C6152" i="9"/>
  <c r="C6151" i="9"/>
  <c r="C6150" i="9"/>
  <c r="C6149" i="9"/>
  <c r="C6148" i="9"/>
  <c r="C6147" i="9"/>
  <c r="C6146" i="9"/>
  <c r="C6145" i="9"/>
  <c r="C6144" i="9"/>
  <c r="C6143" i="9"/>
  <c r="C6142" i="9"/>
  <c r="C6141" i="9"/>
  <c r="C6140" i="9"/>
  <c r="C6139" i="9"/>
  <c r="C6138" i="9"/>
  <c r="C6137" i="9"/>
  <c r="C6136" i="9"/>
  <c r="C6135" i="9"/>
  <c r="C6134" i="9"/>
  <c r="C6133" i="9"/>
  <c r="C6132" i="9"/>
  <c r="C6131" i="9"/>
  <c r="C6130" i="9"/>
  <c r="C6129" i="9"/>
  <c r="C6128" i="9"/>
  <c r="C6127" i="9"/>
  <c r="C6126" i="9"/>
  <c r="C6125" i="9"/>
  <c r="C6124" i="9"/>
  <c r="C6123" i="9"/>
  <c r="C6122" i="9"/>
  <c r="C6121" i="9"/>
  <c r="C6120" i="9"/>
  <c r="C6119" i="9"/>
  <c r="C6118" i="9"/>
  <c r="C6117" i="9"/>
  <c r="C6116" i="9"/>
  <c r="C6115" i="9"/>
  <c r="C6114" i="9"/>
  <c r="C6113" i="9"/>
  <c r="C6112" i="9"/>
  <c r="C6111" i="9"/>
  <c r="C6110" i="9"/>
  <c r="C6109" i="9"/>
  <c r="C6108" i="9"/>
  <c r="C6107" i="9"/>
  <c r="C6106" i="9"/>
  <c r="C6105" i="9"/>
  <c r="C6104" i="9"/>
  <c r="C6103" i="9"/>
  <c r="C6102" i="9"/>
  <c r="C6101" i="9"/>
  <c r="C6100" i="9"/>
  <c r="C6099" i="9"/>
  <c r="C6098" i="9"/>
  <c r="C6097" i="9"/>
  <c r="C6096" i="9"/>
  <c r="C6095" i="9"/>
  <c r="C6094" i="9"/>
  <c r="C6093" i="9"/>
  <c r="C6092" i="9"/>
  <c r="C6091" i="9"/>
  <c r="C6090" i="9"/>
  <c r="C6089" i="9"/>
  <c r="C6088" i="9"/>
  <c r="C6087" i="9"/>
  <c r="C6086" i="9"/>
  <c r="C6085" i="9"/>
  <c r="C6084" i="9"/>
  <c r="C6083" i="9"/>
  <c r="C6082" i="9"/>
  <c r="C6081" i="9"/>
  <c r="C6080" i="9"/>
  <c r="C6079" i="9"/>
  <c r="C6078" i="9"/>
  <c r="C6077" i="9"/>
  <c r="C6076" i="9"/>
  <c r="C6075" i="9"/>
  <c r="C6074" i="9"/>
  <c r="C6073" i="9"/>
  <c r="C6072" i="9"/>
  <c r="C6071" i="9"/>
  <c r="C6070" i="9"/>
  <c r="C6069" i="9"/>
  <c r="C6068" i="9"/>
  <c r="C6067" i="9"/>
  <c r="C6066" i="9"/>
  <c r="C6065" i="9"/>
  <c r="C6064" i="9"/>
  <c r="C6063" i="9"/>
  <c r="C6062" i="9"/>
  <c r="C6061" i="9"/>
  <c r="C6060" i="9"/>
  <c r="C6059" i="9"/>
  <c r="C6058" i="9"/>
  <c r="C6057" i="9"/>
  <c r="C6056" i="9"/>
  <c r="C6055" i="9"/>
  <c r="C6054" i="9"/>
  <c r="C6053" i="9"/>
  <c r="C6052" i="9"/>
  <c r="C6051" i="9"/>
  <c r="C6050" i="9"/>
  <c r="C6049" i="9"/>
  <c r="C6048" i="9"/>
  <c r="C6047" i="9"/>
  <c r="C6046" i="9"/>
  <c r="C6045" i="9"/>
  <c r="C6044" i="9"/>
  <c r="C6043" i="9"/>
  <c r="C6042" i="9"/>
  <c r="C6041" i="9"/>
  <c r="C6040" i="9"/>
  <c r="C6039" i="9"/>
  <c r="C6038" i="9"/>
  <c r="C6037" i="9"/>
  <c r="C6036" i="9"/>
  <c r="C6035" i="9"/>
  <c r="C6034" i="9"/>
  <c r="C6033" i="9"/>
  <c r="C6032" i="9"/>
  <c r="C6031" i="9"/>
  <c r="C6030" i="9"/>
  <c r="C6029" i="9"/>
  <c r="C6028" i="9"/>
  <c r="C6027" i="9"/>
  <c r="C6026" i="9"/>
  <c r="C6025" i="9"/>
  <c r="C6024" i="9"/>
  <c r="C6023" i="9"/>
  <c r="C6022" i="9"/>
  <c r="C6021" i="9"/>
  <c r="C6020" i="9"/>
  <c r="C6019" i="9"/>
  <c r="C6018" i="9"/>
  <c r="C6017" i="9"/>
  <c r="C6016" i="9"/>
  <c r="C6015" i="9"/>
  <c r="C6014" i="9"/>
  <c r="C6013" i="9"/>
  <c r="C6012" i="9"/>
  <c r="C6011" i="9"/>
  <c r="C6010" i="9"/>
  <c r="C6009" i="9"/>
  <c r="C6008" i="9"/>
  <c r="C6007" i="9"/>
  <c r="C6006" i="9"/>
  <c r="C6005" i="9"/>
  <c r="C6004" i="9"/>
  <c r="C6003" i="9"/>
  <c r="C6002" i="9"/>
  <c r="C6001" i="9"/>
  <c r="C6000" i="9"/>
  <c r="C5999" i="9"/>
  <c r="C5998" i="9"/>
  <c r="C5997" i="9"/>
  <c r="C5996" i="9"/>
  <c r="C5995" i="9"/>
  <c r="C5994" i="9"/>
  <c r="C5993" i="9"/>
  <c r="C5992" i="9"/>
  <c r="C5991" i="9"/>
  <c r="C5990" i="9"/>
  <c r="C5989" i="9"/>
  <c r="C5988" i="9"/>
  <c r="C5987" i="9"/>
  <c r="C5986" i="9"/>
  <c r="C5985" i="9"/>
  <c r="C5984" i="9"/>
  <c r="C5983" i="9"/>
  <c r="C5982" i="9"/>
  <c r="C5981" i="9"/>
  <c r="C5980" i="9"/>
  <c r="C5979" i="9"/>
  <c r="C5978" i="9"/>
  <c r="C5977" i="9"/>
  <c r="C5976" i="9"/>
  <c r="C5975" i="9"/>
  <c r="C5974" i="9"/>
  <c r="C5973" i="9"/>
  <c r="C5972" i="9"/>
  <c r="C5971" i="9"/>
  <c r="C5970" i="9"/>
  <c r="C5969" i="9"/>
  <c r="C5968" i="9"/>
  <c r="C5967" i="9"/>
  <c r="C5966" i="9"/>
  <c r="C5965" i="9"/>
  <c r="C5964" i="9"/>
  <c r="C5963" i="9"/>
  <c r="C5962" i="9"/>
  <c r="C5961" i="9"/>
  <c r="C5960" i="9"/>
  <c r="C5959" i="9"/>
  <c r="C5958" i="9"/>
  <c r="C5957" i="9"/>
  <c r="C5956" i="9"/>
  <c r="C5955" i="9"/>
  <c r="C5954" i="9"/>
  <c r="C5953" i="9"/>
  <c r="C5952" i="9"/>
  <c r="C5951" i="9"/>
  <c r="C5950" i="9"/>
  <c r="C5949" i="9"/>
  <c r="C5948" i="9"/>
  <c r="C5947" i="9"/>
  <c r="C5946" i="9"/>
  <c r="C5945" i="9"/>
  <c r="C5944" i="9"/>
  <c r="C5943" i="9"/>
  <c r="C5942" i="9"/>
  <c r="C5941" i="9"/>
  <c r="C5940" i="9"/>
  <c r="C5939" i="9"/>
  <c r="C5938" i="9"/>
  <c r="C5937" i="9"/>
  <c r="C5936" i="9"/>
  <c r="C5935" i="9"/>
  <c r="C5934" i="9"/>
  <c r="C5933" i="9"/>
  <c r="C5932" i="9"/>
  <c r="C5931" i="9"/>
  <c r="C5930" i="9"/>
  <c r="C5929" i="9"/>
  <c r="C5928" i="9"/>
  <c r="C5927" i="9"/>
  <c r="C5926" i="9"/>
  <c r="C5925" i="9"/>
  <c r="C5924" i="9"/>
  <c r="C5923" i="9"/>
  <c r="C5922" i="9"/>
  <c r="C5921" i="9"/>
  <c r="C5920" i="9"/>
  <c r="C5919" i="9"/>
  <c r="C5918" i="9"/>
  <c r="C5917" i="9"/>
  <c r="C5916" i="9"/>
  <c r="C5915" i="9"/>
  <c r="C5914" i="9"/>
  <c r="C5913" i="9"/>
  <c r="C5912" i="9"/>
  <c r="C5911" i="9"/>
  <c r="C5910" i="9"/>
  <c r="C5909" i="9"/>
  <c r="C5908" i="9"/>
  <c r="C5907" i="9"/>
  <c r="C5906" i="9"/>
  <c r="C5905" i="9"/>
  <c r="C5904" i="9"/>
  <c r="C5903" i="9"/>
  <c r="C5902" i="9"/>
  <c r="C5901" i="9"/>
  <c r="C5900" i="9"/>
  <c r="C5899" i="9"/>
  <c r="C5898" i="9"/>
  <c r="C5897" i="9"/>
  <c r="C5896" i="9"/>
  <c r="C5895" i="9"/>
  <c r="C5894" i="9"/>
  <c r="C5893" i="9"/>
  <c r="C5892" i="9"/>
  <c r="C5891" i="9"/>
  <c r="C5890" i="9"/>
  <c r="C5889" i="9"/>
  <c r="C5888" i="9"/>
  <c r="C5887" i="9"/>
  <c r="C5886" i="9"/>
  <c r="C5885" i="9"/>
  <c r="C5884" i="9"/>
  <c r="C5883" i="9"/>
  <c r="C5882" i="9"/>
  <c r="C5881" i="9"/>
  <c r="C5880" i="9"/>
  <c r="C5879" i="9"/>
  <c r="C5878" i="9"/>
  <c r="C5877" i="9"/>
  <c r="C5876" i="9"/>
  <c r="C5875" i="9"/>
  <c r="C5874" i="9"/>
  <c r="C5873" i="9"/>
  <c r="C5872" i="9"/>
  <c r="C5871" i="9"/>
  <c r="C5870" i="9"/>
  <c r="C5869" i="9"/>
  <c r="C5868" i="9"/>
  <c r="C5867" i="9"/>
  <c r="C5866" i="9"/>
  <c r="C5865" i="9"/>
  <c r="C5864" i="9"/>
  <c r="C5863" i="9"/>
  <c r="C5862" i="9"/>
  <c r="C5861" i="9"/>
  <c r="C5860" i="9"/>
  <c r="C5859" i="9"/>
  <c r="C5858" i="9"/>
  <c r="C5857" i="9"/>
  <c r="C5856" i="9"/>
  <c r="C5855" i="9"/>
  <c r="C5854" i="9"/>
  <c r="C5853" i="9"/>
  <c r="C5852" i="9"/>
  <c r="C5851" i="9"/>
  <c r="C5850" i="9"/>
  <c r="C5849" i="9"/>
  <c r="C5848" i="9"/>
  <c r="C5847" i="9"/>
  <c r="C5846" i="9"/>
  <c r="C5845" i="9"/>
  <c r="C5844" i="9"/>
  <c r="C5843" i="9"/>
  <c r="C5842" i="9"/>
  <c r="C5841" i="9"/>
  <c r="C5840" i="9"/>
  <c r="C5839" i="9"/>
  <c r="C5838" i="9"/>
  <c r="C5837" i="9"/>
  <c r="C5836" i="9"/>
  <c r="C5835" i="9"/>
  <c r="C5834" i="9"/>
  <c r="C5833" i="9"/>
  <c r="C5832" i="9"/>
  <c r="C5831" i="9"/>
  <c r="C5830" i="9"/>
  <c r="C5829" i="9"/>
  <c r="C5828" i="9"/>
  <c r="C5827" i="9"/>
  <c r="C5826" i="9"/>
  <c r="C5825" i="9"/>
  <c r="C5824" i="9"/>
  <c r="C5823" i="9"/>
  <c r="C5822" i="9"/>
  <c r="C5821" i="9"/>
  <c r="C5820" i="9"/>
  <c r="C5819" i="9"/>
  <c r="C5818" i="9"/>
  <c r="C5817" i="9"/>
  <c r="C5816" i="9"/>
  <c r="C5815" i="9"/>
  <c r="C5814" i="9"/>
  <c r="C5813" i="9"/>
  <c r="C5812" i="9"/>
  <c r="C5811" i="9"/>
  <c r="C5810" i="9"/>
  <c r="C5809" i="9"/>
  <c r="C5808" i="9"/>
  <c r="C5807" i="9"/>
  <c r="C5806" i="9"/>
  <c r="C5805" i="9"/>
  <c r="C5804" i="9"/>
  <c r="C5803" i="9"/>
  <c r="C5802" i="9"/>
  <c r="C5801" i="9"/>
  <c r="C5800" i="9"/>
  <c r="C5799" i="9"/>
  <c r="C5798" i="9"/>
  <c r="C5797" i="9"/>
  <c r="C5796" i="9"/>
  <c r="C5795" i="9"/>
  <c r="C5794" i="9"/>
  <c r="C5793" i="9"/>
  <c r="C5792" i="9"/>
  <c r="C5791" i="9"/>
  <c r="C5790" i="9"/>
  <c r="C5789" i="9"/>
  <c r="C5788" i="9"/>
  <c r="C5787" i="9"/>
  <c r="C5786" i="9"/>
  <c r="C5785" i="9"/>
  <c r="C5784" i="9"/>
  <c r="C5783" i="9"/>
  <c r="C5782" i="9"/>
  <c r="C5781" i="9"/>
  <c r="C5780" i="9"/>
  <c r="C5779" i="9"/>
  <c r="C5778" i="9"/>
  <c r="C5777" i="9"/>
  <c r="C5776" i="9"/>
  <c r="C5775" i="9"/>
  <c r="C5774" i="9"/>
  <c r="C5773" i="9"/>
  <c r="C5772" i="9"/>
  <c r="C5771" i="9"/>
  <c r="C5770" i="9"/>
  <c r="C5769" i="9"/>
  <c r="C5768" i="9"/>
  <c r="C5767" i="9"/>
  <c r="C5766" i="9"/>
  <c r="C5765" i="9"/>
  <c r="C5764" i="9"/>
  <c r="C5763" i="9"/>
  <c r="C5762" i="9"/>
  <c r="C5761" i="9"/>
  <c r="C5760" i="9"/>
  <c r="C5759" i="9"/>
  <c r="C5758" i="9"/>
  <c r="C5757" i="9"/>
  <c r="C5756" i="9"/>
  <c r="C5755" i="9"/>
  <c r="C5754" i="9"/>
  <c r="C5753" i="9"/>
  <c r="C5752" i="9"/>
  <c r="C5751" i="9"/>
  <c r="C5750" i="9"/>
  <c r="C5749" i="9"/>
  <c r="C5748" i="9"/>
  <c r="C5747" i="9"/>
  <c r="C5746" i="9"/>
  <c r="C5745" i="9"/>
  <c r="C5744" i="9"/>
  <c r="C5743" i="9"/>
  <c r="C5742" i="9"/>
  <c r="C5741" i="9"/>
  <c r="C5740" i="9"/>
  <c r="C5739" i="9"/>
  <c r="C5738" i="9"/>
  <c r="C5737" i="9"/>
  <c r="C5736" i="9"/>
  <c r="C5735" i="9"/>
  <c r="C5734" i="9"/>
  <c r="C5733" i="9"/>
  <c r="C5732" i="9"/>
  <c r="C5731" i="9"/>
  <c r="C5730" i="9"/>
  <c r="C5729" i="9"/>
  <c r="C5728" i="9"/>
  <c r="C5727" i="9"/>
  <c r="C5726" i="9"/>
  <c r="C5725" i="9"/>
  <c r="C5724" i="9"/>
  <c r="C5723" i="9"/>
  <c r="C5722" i="9"/>
  <c r="C5721" i="9"/>
  <c r="C5720" i="9"/>
  <c r="C5719" i="9"/>
  <c r="C5718" i="9"/>
  <c r="C5717" i="9"/>
  <c r="C5716" i="9"/>
  <c r="C5715" i="9"/>
  <c r="C5714" i="9"/>
  <c r="C5713" i="9"/>
  <c r="C5712" i="9"/>
  <c r="C5711" i="9"/>
  <c r="C5710" i="9"/>
  <c r="C5709" i="9"/>
  <c r="C5708" i="9"/>
  <c r="C5707" i="9"/>
  <c r="C5706" i="9"/>
  <c r="C5705" i="9"/>
  <c r="C5704" i="9"/>
  <c r="C5703" i="9"/>
  <c r="C5702" i="9"/>
  <c r="C5701" i="9"/>
  <c r="C5700" i="9"/>
  <c r="C5699" i="9"/>
  <c r="C5698" i="9"/>
  <c r="C5697" i="9"/>
  <c r="C5696" i="9"/>
  <c r="C5695" i="9"/>
  <c r="C5694" i="9"/>
  <c r="C5693" i="9"/>
  <c r="C5692" i="9"/>
  <c r="C5691" i="9"/>
  <c r="C5690" i="9"/>
  <c r="C5689" i="9"/>
  <c r="C5688" i="9"/>
  <c r="C5687" i="9"/>
  <c r="C5686" i="9"/>
  <c r="C5685" i="9"/>
  <c r="C5684" i="9"/>
  <c r="C5683" i="9"/>
  <c r="C5682" i="9"/>
  <c r="C5681" i="9"/>
  <c r="C5680" i="9"/>
  <c r="C5679" i="9"/>
  <c r="C5678" i="9"/>
  <c r="C5677" i="9"/>
  <c r="C5676" i="9"/>
  <c r="C5675" i="9"/>
  <c r="C5674" i="9"/>
  <c r="C5673" i="9"/>
  <c r="C5672" i="9"/>
  <c r="C5671" i="9"/>
  <c r="C5670" i="9"/>
  <c r="C5669" i="9"/>
  <c r="C5668" i="9"/>
  <c r="C5667" i="9"/>
  <c r="C5666" i="9"/>
  <c r="C5665" i="9"/>
  <c r="C5664" i="9"/>
  <c r="C5663" i="9"/>
  <c r="C5662" i="9"/>
  <c r="C5661" i="9"/>
  <c r="C5660" i="9"/>
  <c r="C5659" i="9"/>
  <c r="C5658" i="9"/>
  <c r="C5657" i="9"/>
  <c r="C5656" i="9"/>
  <c r="C5655" i="9"/>
  <c r="C5654" i="9"/>
  <c r="C5653" i="9"/>
  <c r="C5652" i="9"/>
  <c r="C5651" i="9"/>
  <c r="C5650" i="9"/>
  <c r="C5649" i="9"/>
  <c r="C5648" i="9"/>
  <c r="C5647" i="9"/>
  <c r="C5646" i="9"/>
  <c r="C5645" i="9"/>
  <c r="C5644" i="9"/>
  <c r="C5643" i="9"/>
  <c r="C5642" i="9"/>
  <c r="C5641" i="9"/>
  <c r="C5640" i="9"/>
  <c r="C5639" i="9"/>
  <c r="C5638" i="9"/>
  <c r="C5637" i="9"/>
  <c r="C5636" i="9"/>
  <c r="C5635" i="9"/>
  <c r="C5634" i="9"/>
  <c r="C5633" i="9"/>
  <c r="C5632" i="9"/>
  <c r="C5631" i="9"/>
  <c r="C5630" i="9"/>
  <c r="C5629" i="9"/>
  <c r="C5628" i="9"/>
  <c r="C5627" i="9"/>
  <c r="C5626" i="9"/>
  <c r="C5625" i="9"/>
  <c r="C5624" i="9"/>
  <c r="C5623" i="9"/>
  <c r="C5622" i="9"/>
  <c r="C5621" i="9"/>
  <c r="C5620" i="9"/>
  <c r="C5619" i="9"/>
  <c r="C5618" i="9"/>
  <c r="C5617" i="9"/>
  <c r="C5616" i="9"/>
  <c r="C5615" i="9"/>
  <c r="C5614" i="9"/>
  <c r="C5613" i="9"/>
  <c r="C5612" i="9"/>
  <c r="C5611" i="9"/>
  <c r="C5610" i="9"/>
  <c r="C5609" i="9"/>
  <c r="C5608" i="9"/>
  <c r="C5607" i="9"/>
  <c r="C5606" i="9"/>
  <c r="C5605" i="9"/>
  <c r="C5604" i="9"/>
  <c r="C5603" i="9"/>
  <c r="C5602" i="9"/>
  <c r="C5601" i="9"/>
  <c r="C5600" i="9"/>
  <c r="C5599" i="9"/>
  <c r="C5598" i="9"/>
  <c r="C5597" i="9"/>
  <c r="C5596" i="9"/>
  <c r="C5595" i="9"/>
  <c r="C5594" i="9"/>
  <c r="C5593" i="9"/>
  <c r="C5592" i="9"/>
  <c r="C5591" i="9"/>
  <c r="C5590" i="9"/>
  <c r="C5589" i="9"/>
  <c r="C5588" i="9"/>
  <c r="C5587" i="9"/>
  <c r="C5586" i="9"/>
  <c r="C5585" i="9"/>
  <c r="C5584" i="9"/>
  <c r="C5583" i="9"/>
  <c r="C5582" i="9"/>
  <c r="C5581" i="9"/>
  <c r="C5580" i="9"/>
  <c r="C5579" i="9"/>
  <c r="C5578" i="9"/>
  <c r="C5577" i="9"/>
  <c r="C5576" i="9"/>
  <c r="C5575" i="9"/>
  <c r="C5574" i="9"/>
  <c r="C5573" i="9"/>
  <c r="C5572" i="9"/>
  <c r="C5571" i="9"/>
  <c r="C5570" i="9"/>
  <c r="C5569" i="9"/>
  <c r="C5568" i="9"/>
  <c r="C5567" i="9"/>
  <c r="C5566" i="9"/>
  <c r="C5565" i="9"/>
  <c r="C5564" i="9"/>
  <c r="C5563" i="9"/>
  <c r="C5562" i="9"/>
  <c r="C5561" i="9"/>
  <c r="C5560" i="9"/>
  <c r="C5559" i="9"/>
  <c r="C5558" i="9"/>
  <c r="C5557" i="9"/>
  <c r="C5556" i="9"/>
  <c r="C5555" i="9"/>
  <c r="C5554" i="9"/>
  <c r="C5553" i="9"/>
  <c r="C5552" i="9"/>
  <c r="C5551" i="9"/>
  <c r="C5550" i="9"/>
  <c r="C5549" i="9"/>
  <c r="C5548" i="9"/>
  <c r="C5547" i="9"/>
  <c r="C5546" i="9"/>
  <c r="C5545" i="9"/>
  <c r="C5544" i="9"/>
  <c r="C5543" i="9"/>
  <c r="C5542" i="9"/>
  <c r="C5541" i="9"/>
  <c r="C5540" i="9"/>
  <c r="C5539" i="9"/>
  <c r="C5538" i="9"/>
  <c r="C5537" i="9"/>
  <c r="C5536" i="9"/>
  <c r="C5535" i="9"/>
  <c r="C5534" i="9"/>
  <c r="C5533" i="9"/>
  <c r="C5532" i="9"/>
  <c r="C5531" i="9"/>
  <c r="C5530" i="9"/>
  <c r="C5529" i="9"/>
  <c r="C5528" i="9"/>
  <c r="C5527" i="9"/>
  <c r="C5526" i="9"/>
  <c r="C5525" i="9"/>
  <c r="C5524" i="9"/>
  <c r="C5523" i="9"/>
  <c r="C5522" i="9"/>
  <c r="C5521" i="9"/>
  <c r="C5520" i="9"/>
  <c r="C5519" i="9"/>
  <c r="C5518" i="9"/>
  <c r="C5517" i="9"/>
  <c r="C5516" i="9"/>
  <c r="C5515" i="9"/>
  <c r="C5514" i="9"/>
  <c r="C5513" i="9"/>
  <c r="C5512" i="9"/>
  <c r="C5511" i="9"/>
  <c r="C5510" i="9"/>
  <c r="C5509" i="9"/>
  <c r="C5508" i="9"/>
  <c r="C5507" i="9"/>
  <c r="C5506" i="9"/>
  <c r="C5505" i="9"/>
  <c r="C5504" i="9"/>
  <c r="C5503" i="9"/>
  <c r="C5502" i="9"/>
  <c r="C5501" i="9"/>
  <c r="C5500" i="9"/>
  <c r="C5499" i="9"/>
  <c r="C5498" i="9"/>
  <c r="C5497" i="9"/>
  <c r="C5496" i="9"/>
  <c r="C5495" i="9"/>
  <c r="C5494" i="9"/>
  <c r="C5493" i="9"/>
  <c r="C5492" i="9"/>
  <c r="C5491" i="9"/>
  <c r="C5490" i="9"/>
  <c r="C5489" i="9"/>
  <c r="C5488" i="9"/>
  <c r="C5487" i="9"/>
  <c r="C5486" i="9"/>
  <c r="C5485" i="9"/>
  <c r="C5484" i="9"/>
  <c r="C5483" i="9"/>
  <c r="C5482" i="9"/>
  <c r="C5481" i="9"/>
  <c r="C5480" i="9"/>
  <c r="C5479" i="9"/>
  <c r="C5478" i="9"/>
  <c r="C5477" i="9"/>
  <c r="C5476" i="9"/>
  <c r="C5475" i="9"/>
  <c r="C5474" i="9"/>
  <c r="C5473" i="9"/>
  <c r="C5472" i="9"/>
  <c r="C5471" i="9"/>
  <c r="C5470" i="9"/>
  <c r="C5469" i="9"/>
  <c r="C5468" i="9"/>
  <c r="C5467" i="9"/>
  <c r="C5466" i="9"/>
  <c r="C5465" i="9"/>
  <c r="C5464" i="9"/>
  <c r="C5463" i="9"/>
  <c r="C5462" i="9"/>
  <c r="C5461" i="9"/>
  <c r="C5460" i="9"/>
  <c r="C5459" i="9"/>
  <c r="C5458" i="9"/>
  <c r="C5457" i="9"/>
  <c r="C5456" i="9"/>
  <c r="C5455" i="9"/>
  <c r="C5454" i="9"/>
  <c r="C5453" i="9"/>
  <c r="C5452" i="9"/>
  <c r="C5451" i="9"/>
  <c r="C5450" i="9"/>
  <c r="C5449" i="9"/>
  <c r="C5448" i="9"/>
  <c r="C5447" i="9"/>
  <c r="C5446" i="9"/>
  <c r="C5445" i="9"/>
  <c r="C5444" i="9"/>
  <c r="C5443" i="9"/>
  <c r="C5442" i="9"/>
  <c r="C5441" i="9"/>
  <c r="C5440" i="9"/>
  <c r="C5439" i="9"/>
  <c r="C5438" i="9"/>
  <c r="C5437" i="9"/>
  <c r="C5436" i="9"/>
  <c r="C5435" i="9"/>
  <c r="C5434" i="9"/>
  <c r="C5433" i="9"/>
  <c r="C5432" i="9"/>
  <c r="C5431" i="9"/>
  <c r="C5430" i="9"/>
  <c r="C5429" i="9"/>
  <c r="C5428" i="9"/>
  <c r="C5427" i="9"/>
  <c r="C5426" i="9"/>
  <c r="C5425" i="9"/>
  <c r="C5424" i="9"/>
  <c r="C5423" i="9"/>
  <c r="C5422" i="9"/>
  <c r="C5421" i="9"/>
  <c r="C5420" i="9"/>
  <c r="C5419" i="9"/>
  <c r="C5418" i="9"/>
  <c r="C5417" i="9"/>
  <c r="C5416" i="9"/>
  <c r="C5415" i="9"/>
  <c r="C5414" i="9"/>
  <c r="C5413" i="9"/>
  <c r="C5412" i="9"/>
  <c r="C5411" i="9"/>
  <c r="C5410" i="9"/>
  <c r="C5409" i="9"/>
  <c r="C5408" i="9"/>
  <c r="C5407" i="9"/>
  <c r="C5406" i="9"/>
  <c r="C5405" i="9"/>
  <c r="C5404" i="9"/>
  <c r="C5403" i="9"/>
  <c r="C5402" i="9"/>
  <c r="C5401" i="9"/>
  <c r="C5400" i="9"/>
  <c r="C5399" i="9"/>
  <c r="C5398" i="9"/>
  <c r="C5397" i="9"/>
  <c r="C5396" i="9"/>
  <c r="C5395" i="9"/>
  <c r="C5394" i="9"/>
  <c r="C5393" i="9"/>
  <c r="C5392" i="9"/>
  <c r="C5391" i="9"/>
  <c r="C5390" i="9"/>
  <c r="C5389" i="9"/>
  <c r="C5388" i="9"/>
  <c r="C5387" i="9"/>
  <c r="C5386" i="9"/>
  <c r="C5385" i="9"/>
  <c r="C5384" i="9"/>
  <c r="C5383" i="9"/>
  <c r="C5382" i="9"/>
  <c r="C5381" i="9"/>
  <c r="C5380" i="9"/>
  <c r="C5379" i="9"/>
  <c r="C5378" i="9"/>
  <c r="C5377" i="9"/>
  <c r="C5376" i="9"/>
  <c r="C5375" i="9"/>
  <c r="C5374" i="9"/>
  <c r="C5373" i="9"/>
  <c r="C5372" i="9"/>
  <c r="C5371" i="9"/>
  <c r="C5370" i="9"/>
  <c r="C5369" i="9"/>
  <c r="C5368" i="9"/>
  <c r="C5367" i="9"/>
  <c r="C5366" i="9"/>
  <c r="C5365" i="9"/>
  <c r="C5364" i="9"/>
  <c r="C5363" i="9"/>
  <c r="C5362" i="9"/>
  <c r="C5361" i="9"/>
  <c r="C5360" i="9"/>
  <c r="C5359" i="9"/>
  <c r="C5358" i="9"/>
  <c r="C5357" i="9"/>
  <c r="C5356" i="9"/>
  <c r="C5355" i="9"/>
  <c r="C5354" i="9"/>
  <c r="C5353" i="9"/>
  <c r="C5352" i="9"/>
  <c r="C5351" i="9"/>
  <c r="C5350" i="9"/>
  <c r="C5349" i="9"/>
  <c r="C5348" i="9"/>
  <c r="C5347" i="9"/>
  <c r="C5346" i="9"/>
  <c r="C5345" i="9"/>
  <c r="C5344" i="9"/>
  <c r="C5343" i="9"/>
  <c r="C5342" i="9"/>
  <c r="C5341" i="9"/>
  <c r="C5340" i="9"/>
  <c r="C5339" i="9"/>
  <c r="C5338" i="9"/>
  <c r="C5337" i="9"/>
  <c r="C5336" i="9"/>
  <c r="C5335" i="9"/>
  <c r="C5334" i="9"/>
  <c r="C5333" i="9"/>
  <c r="C5332" i="9"/>
  <c r="C5331" i="9"/>
  <c r="C5330" i="9"/>
  <c r="C5329" i="9"/>
  <c r="C5328" i="9"/>
  <c r="C5327" i="9"/>
  <c r="C5326" i="9"/>
  <c r="C5325" i="9"/>
  <c r="C5324" i="9"/>
  <c r="C5323" i="9"/>
  <c r="C5322" i="9"/>
  <c r="C5321" i="9"/>
  <c r="C5320" i="9"/>
  <c r="C5319" i="9"/>
  <c r="C5318" i="9"/>
  <c r="C5317" i="9"/>
  <c r="C5316" i="9"/>
  <c r="C5315" i="9"/>
  <c r="C5314" i="9"/>
  <c r="C5313" i="9"/>
  <c r="C5312" i="9"/>
  <c r="C5311" i="9"/>
  <c r="C5310" i="9"/>
  <c r="C5309" i="9"/>
  <c r="C5308" i="9"/>
  <c r="C5307" i="9"/>
  <c r="C5306" i="9"/>
  <c r="C5305" i="9"/>
  <c r="C5304" i="9"/>
  <c r="C5303" i="9"/>
  <c r="C5302" i="9"/>
  <c r="C5301" i="9"/>
  <c r="C5300" i="9"/>
  <c r="C5299" i="9"/>
  <c r="C5298" i="9"/>
  <c r="C5297" i="9"/>
  <c r="C5296" i="9"/>
  <c r="C5295" i="9"/>
  <c r="C5294" i="9"/>
  <c r="C5293" i="9"/>
  <c r="C5292" i="9"/>
  <c r="C5291" i="9"/>
  <c r="C5290" i="9"/>
  <c r="C5289" i="9"/>
  <c r="C5288" i="9"/>
  <c r="C5287" i="9"/>
  <c r="C5286" i="9"/>
  <c r="C5285" i="9"/>
  <c r="C5284" i="9"/>
  <c r="C5283" i="9"/>
  <c r="C5282" i="9"/>
  <c r="C5281" i="9"/>
  <c r="C5280" i="9"/>
  <c r="C5279" i="9"/>
  <c r="C5278" i="9"/>
  <c r="C5277" i="9"/>
  <c r="C5276" i="9"/>
  <c r="C5275" i="9"/>
  <c r="C5274" i="9"/>
  <c r="C5273" i="9"/>
  <c r="C5272" i="9"/>
  <c r="C5271" i="9"/>
  <c r="C5270" i="9"/>
  <c r="C5269" i="9"/>
  <c r="C5268" i="9"/>
  <c r="C5267" i="9"/>
  <c r="C5266" i="9"/>
  <c r="C5265" i="9"/>
  <c r="C5264" i="9"/>
  <c r="C5263" i="9"/>
  <c r="C5262" i="9"/>
  <c r="C5261" i="9"/>
  <c r="C5260" i="9"/>
  <c r="C5259" i="9"/>
  <c r="C5258" i="9"/>
  <c r="C5257" i="9"/>
  <c r="C5256" i="9"/>
  <c r="C5255" i="9"/>
  <c r="C5254" i="9"/>
  <c r="C5253" i="9"/>
  <c r="C5252" i="9"/>
  <c r="C5251" i="9"/>
  <c r="C5250" i="9"/>
  <c r="C5249" i="9"/>
  <c r="C5248" i="9"/>
  <c r="C5247" i="9"/>
  <c r="C5246" i="9"/>
  <c r="C5245" i="9"/>
  <c r="C5244" i="9"/>
  <c r="C5243" i="9"/>
  <c r="C5242" i="9"/>
  <c r="C5241" i="9"/>
  <c r="C5240" i="9"/>
  <c r="C5239" i="9"/>
  <c r="C5238" i="9"/>
  <c r="C5237" i="9"/>
  <c r="C5236" i="9"/>
  <c r="C5235" i="9"/>
  <c r="C5234" i="9"/>
  <c r="C5233" i="9"/>
  <c r="C5232" i="9"/>
  <c r="C5231" i="9"/>
  <c r="C5230" i="9"/>
  <c r="C5229" i="9"/>
  <c r="C5228" i="9"/>
  <c r="C5227" i="9"/>
  <c r="C5226" i="9"/>
  <c r="C5225" i="9"/>
  <c r="C5224" i="9"/>
  <c r="C5223" i="9"/>
  <c r="C5222" i="9"/>
  <c r="C5221" i="9"/>
  <c r="C5220" i="9"/>
  <c r="C5219" i="9"/>
  <c r="C5218" i="9"/>
  <c r="C5217" i="9"/>
  <c r="C5216" i="9"/>
  <c r="C5215" i="9"/>
  <c r="C5214" i="9"/>
  <c r="C5213" i="9"/>
  <c r="C5212" i="9"/>
  <c r="C5211" i="9"/>
  <c r="C5210" i="9"/>
  <c r="C5209" i="9"/>
  <c r="C5208" i="9"/>
  <c r="C5207" i="9"/>
  <c r="C5206" i="9"/>
  <c r="C5205" i="9"/>
  <c r="C5204" i="9"/>
  <c r="C5203" i="9"/>
  <c r="C5202" i="9"/>
  <c r="C5201" i="9"/>
  <c r="C5200" i="9"/>
  <c r="C5199" i="9"/>
  <c r="C5198" i="9"/>
  <c r="C5197" i="9"/>
  <c r="C5196" i="9"/>
  <c r="C5195" i="9"/>
  <c r="C5194" i="9"/>
  <c r="C5193" i="9"/>
  <c r="C5192" i="9"/>
  <c r="C5191" i="9"/>
  <c r="C5190" i="9"/>
  <c r="C5189" i="9"/>
  <c r="C5188" i="9"/>
  <c r="C5187" i="9"/>
  <c r="C5186" i="9"/>
  <c r="C5185" i="9"/>
  <c r="C5184" i="9"/>
  <c r="C5183" i="9"/>
  <c r="C5182" i="9"/>
  <c r="C5181" i="9"/>
  <c r="C5180" i="9"/>
  <c r="C5179" i="9"/>
  <c r="C5178" i="9"/>
  <c r="C5177" i="9"/>
  <c r="C5176" i="9"/>
  <c r="C5175" i="9"/>
  <c r="C5174" i="9"/>
  <c r="C5173" i="9"/>
  <c r="C5172" i="9"/>
  <c r="C5171" i="9"/>
  <c r="C5170" i="9"/>
  <c r="C5169" i="9"/>
  <c r="C5168" i="9"/>
  <c r="C5167" i="9"/>
  <c r="C5166" i="9"/>
  <c r="C5165" i="9"/>
  <c r="C5164" i="9"/>
  <c r="C5163" i="9"/>
  <c r="C5162" i="9"/>
  <c r="C5161" i="9"/>
  <c r="C5160" i="9"/>
  <c r="C5159" i="9"/>
  <c r="C5158" i="9"/>
  <c r="C5157" i="9"/>
  <c r="C5156" i="9"/>
  <c r="C5155" i="9"/>
  <c r="C5154" i="9"/>
  <c r="C5153" i="9"/>
  <c r="C5152" i="9"/>
  <c r="C5151" i="9"/>
  <c r="C5150" i="9"/>
  <c r="C5149" i="9"/>
  <c r="C5148" i="9"/>
  <c r="C5147" i="9"/>
  <c r="C5146" i="9"/>
  <c r="C5145" i="9"/>
  <c r="C5144" i="9"/>
  <c r="C5143" i="9"/>
  <c r="C5142" i="9"/>
  <c r="C5141" i="9"/>
  <c r="C5140" i="9"/>
  <c r="C5139" i="9"/>
  <c r="C5138" i="9"/>
  <c r="C5137" i="9"/>
  <c r="C5136" i="9"/>
  <c r="C5135" i="9"/>
  <c r="C5134" i="9"/>
  <c r="C5133" i="9"/>
  <c r="C5132" i="9"/>
  <c r="C5131" i="9"/>
  <c r="C5130" i="9"/>
  <c r="C5129" i="9"/>
  <c r="C5128" i="9"/>
  <c r="C5127" i="9"/>
  <c r="C5126" i="9"/>
  <c r="C5125" i="9"/>
  <c r="C5124" i="9"/>
  <c r="C5123" i="9"/>
  <c r="C5122" i="9"/>
  <c r="C5121" i="9"/>
  <c r="C5120" i="9"/>
  <c r="C5119" i="9"/>
  <c r="C5118" i="9"/>
  <c r="C5117" i="9"/>
  <c r="C5116" i="9"/>
  <c r="C5115" i="9"/>
  <c r="C5114" i="9"/>
  <c r="C5113" i="9"/>
  <c r="C5112" i="9"/>
  <c r="C5111" i="9"/>
  <c r="C5110" i="9"/>
  <c r="C5109" i="9"/>
  <c r="C5108" i="9"/>
  <c r="C5107" i="9"/>
  <c r="C5106" i="9"/>
  <c r="C5105" i="9"/>
  <c r="C5104" i="9"/>
  <c r="C5103" i="9"/>
  <c r="C5102" i="9"/>
  <c r="C5101" i="9"/>
  <c r="C5100" i="9"/>
  <c r="C5099" i="9"/>
  <c r="C5098" i="9"/>
  <c r="C5097" i="9"/>
  <c r="C5096" i="9"/>
  <c r="C5095" i="9"/>
  <c r="C5094" i="9"/>
  <c r="C5093" i="9"/>
  <c r="C5092" i="9"/>
  <c r="C5091" i="9"/>
  <c r="C5090" i="9"/>
  <c r="C5089" i="9"/>
  <c r="C5088" i="9"/>
  <c r="C5087" i="9"/>
  <c r="C5086" i="9"/>
  <c r="C5085" i="9"/>
  <c r="C5084" i="9"/>
  <c r="C5083" i="9"/>
  <c r="C5082" i="9"/>
  <c r="C5081" i="9"/>
  <c r="C5080" i="9"/>
  <c r="C5079" i="9"/>
  <c r="C5078" i="9"/>
  <c r="C5077" i="9"/>
  <c r="C5076" i="9"/>
  <c r="C5075" i="9"/>
  <c r="C5074" i="9"/>
  <c r="C5073" i="9"/>
  <c r="C5072" i="9"/>
  <c r="C5071" i="9"/>
  <c r="C5070" i="9"/>
  <c r="C5069" i="9"/>
  <c r="C5068" i="9"/>
  <c r="C5067" i="9"/>
  <c r="C5066" i="9"/>
  <c r="C5065" i="9"/>
  <c r="C5064" i="9"/>
  <c r="C5063" i="9"/>
  <c r="C5062" i="9"/>
  <c r="C5061" i="9"/>
  <c r="C5060" i="9"/>
  <c r="C5059" i="9"/>
  <c r="C5058" i="9"/>
  <c r="C5057" i="9"/>
  <c r="C5056" i="9"/>
  <c r="C5055" i="9"/>
  <c r="C5054" i="9"/>
  <c r="C5053" i="9"/>
  <c r="C5052" i="9"/>
  <c r="C5051" i="9"/>
  <c r="C5050" i="9"/>
  <c r="C5049" i="9"/>
  <c r="C5048" i="9"/>
  <c r="C5047" i="9"/>
  <c r="C5046" i="9"/>
  <c r="C5045" i="9"/>
  <c r="C5044" i="9"/>
  <c r="C5043" i="9"/>
  <c r="C5042" i="9"/>
  <c r="C5041" i="9"/>
  <c r="C5040" i="9"/>
  <c r="C5039" i="9"/>
  <c r="C5038" i="9"/>
  <c r="C5037" i="9"/>
  <c r="C5036" i="9"/>
  <c r="C5035" i="9"/>
  <c r="C5034" i="9"/>
  <c r="C5033" i="9"/>
  <c r="C5032" i="9"/>
  <c r="C5031" i="9"/>
  <c r="C5030" i="9"/>
  <c r="C5029" i="9"/>
  <c r="C5028" i="9"/>
  <c r="C5027" i="9"/>
  <c r="C5026" i="9"/>
  <c r="C5025" i="9"/>
  <c r="C5024" i="9"/>
  <c r="C5023" i="9"/>
  <c r="C5022" i="9"/>
  <c r="C5021" i="9"/>
  <c r="C5020" i="9"/>
  <c r="C5019" i="9"/>
  <c r="C5018" i="9"/>
  <c r="C5017" i="9"/>
  <c r="C5016" i="9"/>
  <c r="C5015" i="9"/>
  <c r="C5014" i="9"/>
  <c r="C5013" i="9"/>
  <c r="C5012" i="9"/>
  <c r="C5011" i="9"/>
  <c r="C5010" i="9"/>
  <c r="C5009" i="9"/>
  <c r="C5008" i="9"/>
  <c r="C5007" i="9"/>
  <c r="C5006" i="9"/>
  <c r="C5005" i="9"/>
  <c r="C5004" i="9"/>
  <c r="C5003" i="9"/>
  <c r="C5002" i="9"/>
  <c r="C5001" i="9"/>
  <c r="C5000" i="9"/>
  <c r="C4999" i="9"/>
  <c r="C4998" i="9"/>
  <c r="C4997" i="9"/>
  <c r="C4996" i="9"/>
  <c r="C4995" i="9"/>
  <c r="C4994" i="9"/>
  <c r="C4993" i="9"/>
  <c r="C4992" i="9"/>
  <c r="C4991" i="9"/>
  <c r="C4990" i="9"/>
  <c r="C4989" i="9"/>
  <c r="C4988" i="9"/>
  <c r="C4987" i="9"/>
  <c r="C4986" i="9"/>
  <c r="C4985" i="9"/>
  <c r="C4984" i="9"/>
  <c r="C4983" i="9"/>
  <c r="C4982" i="9"/>
  <c r="C4981" i="9"/>
  <c r="C4980" i="9"/>
  <c r="C4979" i="9"/>
  <c r="C4978" i="9"/>
  <c r="C4977" i="9"/>
  <c r="C4976" i="9"/>
  <c r="C4975" i="9"/>
  <c r="C4974" i="9"/>
  <c r="C4973" i="9"/>
  <c r="C4972" i="9"/>
  <c r="C4971" i="9"/>
  <c r="C4970" i="9"/>
  <c r="C4969" i="9"/>
  <c r="C4968" i="9"/>
  <c r="C4967" i="9"/>
  <c r="C4966" i="9"/>
  <c r="C4965" i="9"/>
  <c r="C4964" i="9"/>
  <c r="C4963" i="9"/>
  <c r="C4962" i="9"/>
  <c r="C4961" i="9"/>
  <c r="C4960" i="9"/>
  <c r="C4959" i="9"/>
  <c r="C4958" i="9"/>
  <c r="C4957" i="9"/>
  <c r="C4956" i="9"/>
  <c r="C4955" i="9"/>
  <c r="C4954" i="9"/>
  <c r="C4953" i="9"/>
  <c r="C4952" i="9"/>
  <c r="C4951" i="9"/>
  <c r="C4950" i="9"/>
  <c r="C4949" i="9"/>
  <c r="C4948" i="9"/>
  <c r="C4947" i="9"/>
  <c r="C4946" i="9"/>
  <c r="C4945" i="9"/>
  <c r="C4944" i="9"/>
  <c r="C4943" i="9"/>
  <c r="C4942" i="9"/>
  <c r="C4941" i="9"/>
  <c r="C4940" i="9"/>
  <c r="C4939" i="9"/>
  <c r="C4938" i="9"/>
  <c r="C4937" i="9"/>
  <c r="C4936" i="9"/>
  <c r="C4935" i="9"/>
  <c r="C4934" i="9"/>
  <c r="C4933" i="9"/>
  <c r="C4932" i="9"/>
  <c r="C4931" i="9"/>
  <c r="C4930" i="9"/>
  <c r="C4929" i="9"/>
  <c r="C4928" i="9"/>
  <c r="C4927" i="9"/>
  <c r="C4926" i="9"/>
  <c r="C4925" i="9"/>
  <c r="C4924" i="9"/>
  <c r="C4923" i="9"/>
  <c r="C4922" i="9"/>
  <c r="C4921" i="9"/>
  <c r="C4920" i="9"/>
  <c r="C4919" i="9"/>
  <c r="C4918" i="9"/>
  <c r="C4917" i="9"/>
  <c r="C4916" i="9"/>
  <c r="C4915" i="9"/>
  <c r="C4914" i="9"/>
  <c r="C4913" i="9"/>
  <c r="C4912" i="9"/>
  <c r="C4911" i="9"/>
  <c r="C4910" i="9"/>
  <c r="C4909" i="9"/>
  <c r="C4908" i="9"/>
  <c r="C4907" i="9"/>
  <c r="C4906" i="9"/>
  <c r="C4905" i="9"/>
  <c r="C4904" i="9"/>
  <c r="C4903" i="9"/>
  <c r="C4902" i="9"/>
  <c r="C4901" i="9"/>
  <c r="C4900" i="9"/>
  <c r="C4899" i="9"/>
  <c r="C4898" i="9"/>
  <c r="C4897" i="9"/>
  <c r="C4896" i="9"/>
  <c r="C4895" i="9"/>
  <c r="C4894" i="9"/>
  <c r="C4893" i="9"/>
  <c r="C4892" i="9"/>
  <c r="C4891" i="9"/>
  <c r="C4890" i="9"/>
  <c r="C4889" i="9"/>
  <c r="C4888" i="9"/>
  <c r="C4887" i="9"/>
  <c r="C4886" i="9"/>
  <c r="C4885" i="9"/>
  <c r="C4884" i="9"/>
  <c r="C4883" i="9"/>
  <c r="C4882" i="9"/>
  <c r="C4881" i="9"/>
  <c r="C4880" i="9"/>
  <c r="C4879" i="9"/>
  <c r="C4878" i="9"/>
  <c r="C4877" i="9"/>
  <c r="C4876" i="9"/>
  <c r="C4875" i="9"/>
  <c r="C4874" i="9"/>
  <c r="C4873" i="9"/>
  <c r="C4872" i="9"/>
  <c r="C4871" i="9"/>
  <c r="C4870" i="9"/>
  <c r="C4869" i="9"/>
  <c r="C4868" i="9"/>
  <c r="C4867" i="9"/>
  <c r="C4866" i="9"/>
  <c r="C4865" i="9"/>
  <c r="C4864" i="9"/>
  <c r="C4863" i="9"/>
  <c r="C4862" i="9"/>
  <c r="C4861" i="9"/>
  <c r="C4860" i="9"/>
  <c r="C4859" i="9"/>
  <c r="C4858" i="9"/>
  <c r="C4857" i="9"/>
  <c r="C4856" i="9"/>
  <c r="C4855" i="9"/>
  <c r="C4854" i="9"/>
  <c r="C4853" i="9"/>
  <c r="C4852" i="9"/>
  <c r="C4851" i="9"/>
  <c r="C4850" i="9"/>
  <c r="C4849" i="9"/>
  <c r="C4848" i="9"/>
  <c r="C4847" i="9"/>
  <c r="C4846" i="9"/>
  <c r="C4845" i="9"/>
  <c r="C4844" i="9"/>
  <c r="C4843" i="9"/>
  <c r="C4842" i="9"/>
  <c r="C4841" i="9"/>
  <c r="C4840" i="9"/>
  <c r="C4839" i="9"/>
  <c r="C4838" i="9"/>
  <c r="C4837" i="9"/>
  <c r="C4836" i="9"/>
  <c r="C4835" i="9"/>
  <c r="C4834" i="9"/>
  <c r="C4833" i="9"/>
  <c r="C4832" i="9"/>
  <c r="C4831" i="9"/>
  <c r="C4830" i="9"/>
  <c r="C4829" i="9"/>
  <c r="C4828" i="9"/>
  <c r="C4827" i="9"/>
  <c r="C4826" i="9"/>
  <c r="C4825" i="9"/>
  <c r="C4824" i="9"/>
  <c r="C4823" i="9"/>
  <c r="C4822" i="9"/>
  <c r="C4821" i="9"/>
  <c r="C4820" i="9"/>
  <c r="C4819" i="9"/>
  <c r="C4818" i="9"/>
  <c r="C4817" i="9"/>
  <c r="C4816" i="9"/>
  <c r="C4815" i="9"/>
  <c r="C4814" i="9"/>
  <c r="C4813" i="9"/>
  <c r="C4812" i="9"/>
  <c r="C4811" i="9"/>
  <c r="C4810" i="9"/>
  <c r="C4809" i="9"/>
  <c r="C4808" i="9"/>
  <c r="C4807" i="9"/>
  <c r="C4806" i="9"/>
  <c r="C4805" i="9"/>
  <c r="C4804" i="9"/>
  <c r="C4803" i="9"/>
  <c r="C4802" i="9"/>
  <c r="C4801" i="9"/>
  <c r="C4800" i="9"/>
  <c r="C4799" i="9"/>
  <c r="C4798" i="9"/>
  <c r="C4797" i="9"/>
  <c r="C4796" i="9"/>
  <c r="C4795" i="9"/>
  <c r="C4794" i="9"/>
  <c r="C4793" i="9"/>
  <c r="C4792" i="9"/>
  <c r="C4791" i="9"/>
  <c r="C4790" i="9"/>
  <c r="C4789" i="9"/>
  <c r="C4788" i="9"/>
  <c r="C4787" i="9"/>
  <c r="C4786" i="9"/>
  <c r="C4785" i="9"/>
  <c r="C4784" i="9"/>
  <c r="C4783" i="9"/>
  <c r="C4782" i="9"/>
  <c r="C4781" i="9"/>
  <c r="C4780" i="9"/>
  <c r="C4779" i="9"/>
  <c r="C4778" i="9"/>
  <c r="C4777" i="9"/>
  <c r="C4776" i="9"/>
  <c r="C4775" i="9"/>
  <c r="C4774" i="9"/>
  <c r="C4773" i="9"/>
  <c r="C4772" i="9"/>
  <c r="C4771" i="9"/>
  <c r="C4770" i="9"/>
  <c r="C4769" i="9"/>
  <c r="C4768" i="9"/>
  <c r="C4767" i="9"/>
  <c r="C4766" i="9"/>
  <c r="C4765" i="9"/>
  <c r="C4764" i="9"/>
  <c r="C4763" i="9"/>
  <c r="C4762" i="9"/>
  <c r="C4761" i="9"/>
  <c r="C4760" i="9"/>
  <c r="C4759" i="9"/>
  <c r="C4758" i="9"/>
  <c r="C4757" i="9"/>
  <c r="C4756" i="9"/>
  <c r="C4755" i="9"/>
  <c r="C4754" i="9"/>
  <c r="C4753" i="9"/>
  <c r="C4752" i="9"/>
  <c r="C4751" i="9"/>
  <c r="C4750" i="9"/>
  <c r="C4749" i="9"/>
  <c r="C4748" i="9"/>
  <c r="C4747" i="9"/>
  <c r="C4746" i="9"/>
  <c r="C4745" i="9"/>
  <c r="C4744" i="9"/>
  <c r="C4743" i="9"/>
  <c r="C4742" i="9"/>
  <c r="C4741" i="9"/>
  <c r="C4740" i="9"/>
  <c r="C4739" i="9"/>
  <c r="C4738" i="9"/>
  <c r="C4737" i="9"/>
  <c r="C4736" i="9"/>
  <c r="C4735" i="9"/>
  <c r="C4734" i="9"/>
  <c r="C4733" i="9"/>
  <c r="C4732" i="9"/>
  <c r="C4731" i="9"/>
  <c r="C4730" i="9"/>
  <c r="C4729" i="9"/>
  <c r="C4728" i="9"/>
  <c r="C4727" i="9"/>
  <c r="C4726" i="9"/>
  <c r="C4725" i="9"/>
  <c r="C4724" i="9"/>
  <c r="C4723" i="9"/>
  <c r="C4722" i="9"/>
  <c r="C4721" i="9"/>
  <c r="C4720" i="9"/>
  <c r="C4719" i="9"/>
  <c r="C4718" i="9"/>
  <c r="C4717" i="9"/>
  <c r="C4716" i="9"/>
  <c r="C4715" i="9"/>
  <c r="C4714" i="9"/>
  <c r="C4713" i="9"/>
  <c r="C4712" i="9"/>
  <c r="C4711" i="9"/>
  <c r="C4710" i="9"/>
  <c r="C4709" i="9"/>
  <c r="C4708" i="9"/>
  <c r="C4707" i="9"/>
  <c r="C4706" i="9"/>
  <c r="C4705" i="9"/>
  <c r="C4704" i="9"/>
  <c r="C4703" i="9"/>
  <c r="C4702" i="9"/>
  <c r="C4701" i="9"/>
  <c r="C4700" i="9"/>
  <c r="C4699" i="9"/>
  <c r="C4698" i="9"/>
  <c r="C4697" i="9"/>
  <c r="C4696" i="9"/>
  <c r="C4695" i="9"/>
  <c r="C4694" i="9"/>
  <c r="C4693" i="9"/>
  <c r="C4692" i="9"/>
  <c r="C4691" i="9"/>
  <c r="C4690" i="9"/>
  <c r="C4689" i="9"/>
  <c r="C4688" i="9"/>
  <c r="C4687" i="9"/>
  <c r="C4686" i="9"/>
  <c r="C4685" i="9"/>
  <c r="C4684" i="9"/>
  <c r="C4683" i="9"/>
  <c r="C4682" i="9"/>
  <c r="C4681" i="9"/>
  <c r="C4680" i="9"/>
  <c r="C4679" i="9"/>
  <c r="C4678" i="9"/>
  <c r="C4677" i="9"/>
  <c r="C4676" i="9"/>
  <c r="C4675" i="9"/>
  <c r="C4674" i="9"/>
  <c r="C4673" i="9"/>
  <c r="C4672" i="9"/>
  <c r="C4671" i="9"/>
  <c r="C4670" i="9"/>
  <c r="C4669" i="9"/>
  <c r="C4668" i="9"/>
  <c r="C4667" i="9"/>
  <c r="C4666" i="9"/>
  <c r="C4665" i="9"/>
  <c r="C4664" i="9"/>
  <c r="C4663" i="9"/>
  <c r="C4662" i="9"/>
  <c r="C4661" i="9"/>
  <c r="C4660" i="9"/>
  <c r="C4659" i="9"/>
  <c r="C4658" i="9"/>
  <c r="C4657" i="9"/>
  <c r="C4656" i="9"/>
  <c r="C4655" i="9"/>
  <c r="C4654" i="9"/>
  <c r="C4653" i="9"/>
  <c r="C4652" i="9"/>
  <c r="C4651" i="9"/>
  <c r="C4650" i="9"/>
  <c r="C4649" i="9"/>
  <c r="C4648" i="9"/>
  <c r="C4647" i="9"/>
  <c r="C4646" i="9"/>
  <c r="C4645" i="9"/>
  <c r="C4644" i="9"/>
  <c r="C4643" i="9"/>
  <c r="C4642" i="9"/>
  <c r="C4641" i="9"/>
  <c r="C4640" i="9"/>
  <c r="C4639" i="9"/>
  <c r="C4638" i="9"/>
  <c r="C4637" i="9"/>
  <c r="C4636" i="9"/>
  <c r="C4635" i="9"/>
  <c r="C4634" i="9"/>
  <c r="C4633" i="9"/>
  <c r="C4632" i="9"/>
  <c r="C4631" i="9"/>
  <c r="C4630" i="9"/>
  <c r="C4629" i="9"/>
  <c r="C4628" i="9"/>
  <c r="C4627" i="9"/>
  <c r="C4626" i="9"/>
  <c r="C4625" i="9"/>
  <c r="C4624" i="9"/>
  <c r="C4623" i="9"/>
  <c r="C4622" i="9"/>
  <c r="C4621" i="9"/>
  <c r="C4620" i="9"/>
  <c r="C4619" i="9"/>
  <c r="C4618" i="9"/>
  <c r="C4617" i="9"/>
  <c r="C4616" i="9"/>
  <c r="C4615" i="9"/>
  <c r="C4614" i="9"/>
  <c r="C4613" i="9"/>
  <c r="C4612" i="9"/>
  <c r="C4611" i="9"/>
  <c r="C4610" i="9"/>
  <c r="C4609" i="9"/>
  <c r="C4608" i="9"/>
  <c r="C4607" i="9"/>
  <c r="C4606" i="9"/>
  <c r="C4605" i="9"/>
  <c r="C4604" i="9"/>
  <c r="C4603" i="9"/>
  <c r="C4602" i="9"/>
  <c r="C4601" i="9"/>
  <c r="C4600" i="9"/>
  <c r="C4599" i="9"/>
  <c r="C4598" i="9"/>
  <c r="C4597" i="9"/>
  <c r="C4596" i="9"/>
  <c r="C4595" i="9"/>
  <c r="C4594" i="9"/>
  <c r="C4593" i="9"/>
  <c r="C4592" i="9"/>
  <c r="C4591" i="9"/>
  <c r="C4590" i="9"/>
  <c r="C4589" i="9"/>
  <c r="C4588" i="9"/>
  <c r="C4587" i="9"/>
  <c r="C4586" i="9"/>
  <c r="C4585" i="9"/>
  <c r="C4584" i="9"/>
  <c r="C4583" i="9"/>
  <c r="C4582" i="9"/>
  <c r="C4581" i="9"/>
  <c r="C4580" i="9"/>
  <c r="C4579" i="9"/>
  <c r="C4578" i="9"/>
  <c r="C4577" i="9"/>
  <c r="C4576" i="9"/>
  <c r="C4575" i="9"/>
  <c r="C4574" i="9"/>
  <c r="C4573" i="9"/>
  <c r="C4572" i="9"/>
  <c r="C4571" i="9"/>
  <c r="C4570" i="9"/>
  <c r="C4569" i="9"/>
  <c r="C4568" i="9"/>
  <c r="C4567" i="9"/>
  <c r="C4566" i="9"/>
  <c r="C4565" i="9"/>
  <c r="C4564" i="9"/>
  <c r="C4563" i="9"/>
  <c r="C4562" i="9"/>
  <c r="C4561" i="9"/>
  <c r="C4560" i="9"/>
  <c r="C4559" i="9"/>
  <c r="C4558" i="9"/>
  <c r="C4557" i="9"/>
  <c r="C4556" i="9"/>
  <c r="C4555" i="9"/>
  <c r="C4554" i="9"/>
  <c r="C4553" i="9"/>
  <c r="C4552" i="9"/>
  <c r="C4551" i="9"/>
  <c r="C4550" i="9"/>
  <c r="C4549" i="9"/>
  <c r="C4548" i="9"/>
  <c r="C4547" i="9"/>
  <c r="C4546" i="9"/>
  <c r="C4545" i="9"/>
  <c r="C4544" i="9"/>
  <c r="C4543" i="9"/>
  <c r="C4542" i="9"/>
  <c r="C4541" i="9"/>
  <c r="C4540" i="9"/>
  <c r="C4539" i="9"/>
  <c r="C4538" i="9"/>
  <c r="C4537" i="9"/>
  <c r="C4536" i="9"/>
  <c r="C4535" i="9"/>
  <c r="C4534" i="9"/>
  <c r="C4533" i="9"/>
  <c r="C4532" i="9"/>
  <c r="C4531" i="9"/>
  <c r="C4530" i="9"/>
  <c r="C4529" i="9"/>
  <c r="C4528" i="9"/>
  <c r="C4527" i="9"/>
  <c r="C4526" i="9"/>
  <c r="C4525" i="9"/>
  <c r="C4524" i="9"/>
  <c r="C4523" i="9"/>
  <c r="C4522" i="9"/>
  <c r="C4521" i="9"/>
  <c r="C4520" i="9"/>
  <c r="C4519" i="9"/>
  <c r="C4518" i="9"/>
  <c r="C4517" i="9"/>
  <c r="C4516" i="9"/>
  <c r="C4515" i="9"/>
  <c r="C4514" i="9"/>
  <c r="C4513" i="9"/>
  <c r="C4512" i="9"/>
  <c r="C4511" i="9"/>
  <c r="C4510" i="9"/>
  <c r="C4509" i="9"/>
  <c r="C4508" i="9"/>
  <c r="C4507" i="9"/>
  <c r="C4506" i="9"/>
  <c r="C4505" i="9"/>
  <c r="C4504" i="9"/>
  <c r="C4503" i="9"/>
  <c r="C4502" i="9"/>
  <c r="C4501" i="9"/>
  <c r="C4500" i="9"/>
  <c r="C4499" i="9"/>
  <c r="C4498" i="9"/>
  <c r="C4497" i="9"/>
  <c r="C4496" i="9"/>
  <c r="C4495" i="9"/>
  <c r="C4494" i="9"/>
  <c r="C4493" i="9"/>
  <c r="C4492" i="9"/>
  <c r="C4491" i="9"/>
  <c r="C4490" i="9"/>
  <c r="C4489" i="9"/>
  <c r="C4488" i="9"/>
  <c r="C4487" i="9"/>
  <c r="C4486" i="9"/>
  <c r="C4485" i="9"/>
  <c r="C4484" i="9"/>
  <c r="C4483" i="9"/>
  <c r="C4482" i="9"/>
  <c r="C4481" i="9"/>
  <c r="C4480" i="9"/>
  <c r="C4479" i="9"/>
  <c r="C4478" i="9"/>
  <c r="C4477" i="9"/>
  <c r="C4476" i="9"/>
  <c r="C4475" i="9"/>
  <c r="C4474" i="9"/>
  <c r="C4473" i="9"/>
  <c r="C4472" i="9"/>
  <c r="C4471" i="9"/>
  <c r="C4470" i="9"/>
  <c r="C4469" i="9"/>
  <c r="C4468" i="9"/>
  <c r="C4467" i="9"/>
  <c r="C4466" i="9"/>
  <c r="C4465" i="9"/>
  <c r="C4464" i="9"/>
  <c r="C4463" i="9"/>
  <c r="C4462" i="9"/>
  <c r="C4461" i="9"/>
  <c r="C4460" i="9"/>
  <c r="C4459" i="9"/>
  <c r="C4458" i="9"/>
  <c r="C4457" i="9"/>
  <c r="C4456" i="9"/>
  <c r="C4455" i="9"/>
  <c r="C4454" i="9"/>
  <c r="C4453" i="9"/>
  <c r="C4452" i="9"/>
  <c r="C4451" i="9"/>
  <c r="C4450" i="9"/>
  <c r="C4449" i="9"/>
  <c r="C4448" i="9"/>
  <c r="C4447" i="9"/>
  <c r="C4446" i="9"/>
  <c r="C4445" i="9"/>
  <c r="C4444" i="9"/>
  <c r="C4443" i="9"/>
  <c r="C4442" i="9"/>
  <c r="C4441" i="9"/>
  <c r="C4440" i="9"/>
  <c r="C4439" i="9"/>
  <c r="C4438" i="9"/>
  <c r="C4437" i="9"/>
  <c r="C4436" i="9"/>
  <c r="C4435" i="9"/>
  <c r="C4434" i="9"/>
  <c r="C4433" i="9"/>
  <c r="C4432" i="9"/>
  <c r="C4431" i="9"/>
  <c r="C4430" i="9"/>
  <c r="C4429" i="9"/>
  <c r="C4428" i="9"/>
  <c r="C4427" i="9"/>
  <c r="C4426" i="9"/>
  <c r="C4425" i="9"/>
  <c r="C4424" i="9"/>
  <c r="C4423" i="9"/>
  <c r="C4422" i="9"/>
  <c r="C4421" i="9"/>
  <c r="C4420" i="9"/>
  <c r="C4419" i="9"/>
  <c r="C4418" i="9"/>
  <c r="C4417" i="9"/>
  <c r="C4416" i="9"/>
  <c r="C4415" i="9"/>
  <c r="C4414" i="9"/>
  <c r="C4413" i="9"/>
  <c r="C4412" i="9"/>
  <c r="C4411" i="9"/>
  <c r="C4410" i="9"/>
  <c r="C4409" i="9"/>
  <c r="C4408" i="9"/>
  <c r="C4407" i="9"/>
  <c r="C4406" i="9"/>
  <c r="C4405" i="9"/>
  <c r="C4404" i="9"/>
  <c r="C4403" i="9"/>
  <c r="C4402" i="9"/>
  <c r="C4401" i="9"/>
  <c r="C4400" i="9"/>
  <c r="C4399" i="9"/>
  <c r="C4398" i="9"/>
  <c r="C4397" i="9"/>
  <c r="C4396" i="9"/>
  <c r="C4395" i="9"/>
  <c r="C4394" i="9"/>
  <c r="C4393" i="9"/>
  <c r="C4392" i="9"/>
  <c r="C4391" i="9"/>
  <c r="C4390" i="9"/>
  <c r="C4389" i="9"/>
  <c r="C4388" i="9"/>
  <c r="C4387" i="9"/>
  <c r="C4386" i="9"/>
  <c r="C4385" i="9"/>
  <c r="C4384" i="9"/>
  <c r="C4383" i="9"/>
  <c r="C4382" i="9"/>
  <c r="C4381" i="9"/>
  <c r="C4380" i="9"/>
  <c r="C4379" i="9"/>
  <c r="C4378" i="9"/>
  <c r="C4377" i="9"/>
  <c r="C4376" i="9"/>
  <c r="C4375" i="9"/>
  <c r="C4374" i="9"/>
  <c r="C4373" i="9"/>
  <c r="C4372" i="9"/>
  <c r="C4371" i="9"/>
  <c r="C4370" i="9"/>
  <c r="C4369" i="9"/>
  <c r="C4368" i="9"/>
  <c r="C4367" i="9"/>
  <c r="C4366" i="9"/>
  <c r="C4365" i="9"/>
  <c r="C4364" i="9"/>
  <c r="C4363" i="9"/>
  <c r="C4362" i="9"/>
  <c r="C4361" i="9"/>
  <c r="C4360" i="9"/>
  <c r="C4359" i="9"/>
  <c r="C4358" i="9"/>
  <c r="C4357" i="9"/>
  <c r="C4356" i="9"/>
  <c r="C4355" i="9"/>
  <c r="C4354" i="9"/>
  <c r="C4353" i="9"/>
  <c r="C4352" i="9"/>
  <c r="C4351" i="9"/>
  <c r="C4350" i="9"/>
  <c r="C4349" i="9"/>
  <c r="C4348" i="9"/>
  <c r="C4347" i="9"/>
  <c r="C4346" i="9"/>
  <c r="C4345" i="9"/>
  <c r="C4344" i="9"/>
  <c r="C4343" i="9"/>
  <c r="C4342" i="9"/>
  <c r="C4341" i="9"/>
  <c r="C4340" i="9"/>
  <c r="C4339" i="9"/>
  <c r="C4338" i="9"/>
  <c r="C4337" i="9"/>
  <c r="C4336" i="9"/>
  <c r="C4335" i="9"/>
  <c r="C4334" i="9"/>
  <c r="C4333" i="9"/>
  <c r="C4332" i="9"/>
  <c r="C4331" i="9"/>
  <c r="C4330" i="9"/>
  <c r="C4329" i="9"/>
  <c r="C4328" i="9"/>
  <c r="C4327" i="9"/>
  <c r="C4326" i="9"/>
  <c r="C4325" i="9"/>
  <c r="C4324" i="9"/>
  <c r="C4323" i="9"/>
  <c r="C4322" i="9"/>
  <c r="C4321" i="9"/>
  <c r="C4320" i="9"/>
  <c r="C4319" i="9"/>
  <c r="C4318" i="9"/>
  <c r="C4317" i="9"/>
  <c r="C4316" i="9"/>
  <c r="C4315" i="9"/>
  <c r="C4314" i="9"/>
  <c r="C4313" i="9"/>
  <c r="C4312" i="9"/>
  <c r="C4311" i="9"/>
  <c r="C4310" i="9"/>
  <c r="C4309" i="9"/>
  <c r="C4308" i="9"/>
  <c r="C4307" i="9"/>
  <c r="C4306" i="9"/>
  <c r="C4305" i="9"/>
  <c r="C4304" i="9"/>
  <c r="C4303" i="9"/>
  <c r="C4302" i="9"/>
  <c r="C4301" i="9"/>
  <c r="C4300" i="9"/>
  <c r="C4299" i="9"/>
  <c r="C4298" i="9"/>
  <c r="C4297" i="9"/>
  <c r="C4296" i="9"/>
  <c r="C4295" i="9"/>
  <c r="C4294" i="9"/>
  <c r="C4293" i="9"/>
  <c r="C4292" i="9"/>
  <c r="C4291" i="9"/>
  <c r="C4290" i="9"/>
  <c r="C4289" i="9"/>
  <c r="C4288" i="9"/>
  <c r="C4287" i="9"/>
  <c r="C4286" i="9"/>
  <c r="C4285" i="9"/>
  <c r="C4284" i="9"/>
  <c r="C4283" i="9"/>
  <c r="C4282" i="9"/>
  <c r="C4281" i="9"/>
  <c r="C4280" i="9"/>
  <c r="C4279" i="9"/>
  <c r="C4278" i="9"/>
  <c r="C4277" i="9"/>
  <c r="C4276" i="9"/>
  <c r="C4275" i="9"/>
  <c r="C4274" i="9"/>
  <c r="C4273" i="9"/>
  <c r="C4272" i="9"/>
  <c r="C4271" i="9"/>
  <c r="C4270" i="9"/>
  <c r="C4269" i="9"/>
  <c r="C4268" i="9"/>
  <c r="C4267" i="9"/>
  <c r="C4266" i="9"/>
  <c r="C4265" i="9"/>
  <c r="C4264" i="9"/>
  <c r="C4263" i="9"/>
  <c r="C4262" i="9"/>
  <c r="C4261" i="9"/>
  <c r="C4260" i="9"/>
  <c r="C4259" i="9"/>
  <c r="C4258" i="9"/>
  <c r="C4257" i="9"/>
  <c r="C4256" i="9"/>
  <c r="C4255" i="9"/>
  <c r="C4254" i="9"/>
  <c r="C4253" i="9"/>
  <c r="C4252" i="9"/>
  <c r="C4251" i="9"/>
  <c r="C4250" i="9"/>
  <c r="C4249" i="9"/>
  <c r="C4248" i="9"/>
  <c r="C4247" i="9"/>
  <c r="C4246" i="9"/>
  <c r="C4245" i="9"/>
  <c r="C4244" i="9"/>
  <c r="C4243" i="9"/>
  <c r="C4242" i="9"/>
  <c r="C4241" i="9"/>
  <c r="C4240" i="9"/>
  <c r="C4239" i="9"/>
  <c r="C4238" i="9"/>
  <c r="C4237" i="9"/>
  <c r="C4236" i="9"/>
  <c r="C4235" i="9"/>
  <c r="C4234" i="9"/>
  <c r="C4233" i="9"/>
  <c r="C4232" i="9"/>
  <c r="C4231" i="9"/>
  <c r="C4230" i="9"/>
  <c r="C4229" i="9"/>
  <c r="C4228" i="9"/>
  <c r="C4227" i="9"/>
  <c r="C4226" i="9"/>
  <c r="C4225" i="9"/>
  <c r="C4224" i="9"/>
  <c r="C4223" i="9"/>
  <c r="C4222" i="9"/>
  <c r="C4221" i="9"/>
  <c r="C4220" i="9"/>
  <c r="C4219" i="9"/>
  <c r="C4218" i="9"/>
  <c r="C4217" i="9"/>
  <c r="C4216" i="9"/>
  <c r="C4215" i="9"/>
  <c r="C4214" i="9"/>
  <c r="C4213" i="9"/>
  <c r="C4212" i="9"/>
  <c r="C4211" i="9"/>
  <c r="C4210" i="9"/>
  <c r="C4209" i="9"/>
  <c r="C4208" i="9"/>
  <c r="C4207" i="9"/>
  <c r="C4206" i="9"/>
  <c r="C4205" i="9"/>
  <c r="C4204" i="9"/>
  <c r="C4203" i="9"/>
  <c r="C4202" i="9"/>
  <c r="C4201" i="9"/>
  <c r="C4200" i="9"/>
  <c r="C4199" i="9"/>
  <c r="C4198" i="9"/>
  <c r="C4197" i="9"/>
  <c r="C4196" i="9"/>
  <c r="C4195" i="9"/>
  <c r="C4194" i="9"/>
  <c r="C4193" i="9"/>
  <c r="C4192" i="9"/>
  <c r="C4191" i="9"/>
  <c r="C4190" i="9"/>
  <c r="C4189" i="9"/>
  <c r="C4188" i="9"/>
  <c r="C4187" i="9"/>
  <c r="C4186" i="9"/>
  <c r="C4185" i="9"/>
  <c r="C4184" i="9"/>
  <c r="C4183" i="9"/>
  <c r="C4182" i="9"/>
  <c r="C4181" i="9"/>
  <c r="C4180" i="9"/>
  <c r="C4179" i="9"/>
  <c r="C4178" i="9"/>
  <c r="C4177" i="9"/>
  <c r="C4176" i="9"/>
  <c r="C4175" i="9"/>
  <c r="C4174" i="9"/>
  <c r="C4173" i="9"/>
  <c r="C4172" i="9"/>
  <c r="C4171" i="9"/>
  <c r="C4170" i="9"/>
  <c r="C4169" i="9"/>
  <c r="C4168" i="9"/>
  <c r="C4167" i="9"/>
  <c r="C4166" i="9"/>
  <c r="C4165" i="9"/>
  <c r="C4164" i="9"/>
  <c r="C4163" i="9"/>
  <c r="C4162" i="9"/>
  <c r="C4161" i="9"/>
  <c r="C4160" i="9"/>
  <c r="C4159" i="9"/>
  <c r="C4158" i="9"/>
  <c r="C4157" i="9"/>
  <c r="C4156" i="9"/>
  <c r="C4155" i="9"/>
  <c r="C4154" i="9"/>
  <c r="C4153" i="9"/>
  <c r="C4152" i="9"/>
  <c r="C4151" i="9"/>
  <c r="C4150" i="9"/>
  <c r="C4149" i="9"/>
  <c r="C4148" i="9"/>
  <c r="C4147" i="9"/>
  <c r="C4146" i="9"/>
  <c r="C4145" i="9"/>
  <c r="C4144" i="9"/>
  <c r="C4143" i="9"/>
  <c r="C4142" i="9"/>
  <c r="C4141" i="9"/>
  <c r="C4140" i="9"/>
  <c r="C4139" i="9"/>
  <c r="C4138" i="9"/>
  <c r="C4137" i="9"/>
  <c r="C4136" i="9"/>
  <c r="C4135" i="9"/>
  <c r="C4134" i="9"/>
  <c r="C4133" i="9"/>
  <c r="C4132" i="9"/>
  <c r="C4131" i="9"/>
  <c r="C4130" i="9"/>
  <c r="C4129" i="9"/>
  <c r="C4128" i="9"/>
  <c r="C4127" i="9"/>
  <c r="C4126" i="9"/>
  <c r="C4125" i="9"/>
  <c r="C4124" i="9"/>
  <c r="C4123" i="9"/>
  <c r="C4122" i="9"/>
  <c r="C4121" i="9"/>
  <c r="C4120" i="9"/>
  <c r="C4119" i="9"/>
  <c r="C4118" i="9"/>
  <c r="C4117" i="9"/>
  <c r="C4116" i="9"/>
  <c r="C4115" i="9"/>
  <c r="C4114" i="9"/>
  <c r="C4113" i="9"/>
  <c r="C4112" i="9"/>
  <c r="C4111" i="9"/>
  <c r="C4110" i="9"/>
  <c r="C4109" i="9"/>
  <c r="C4108" i="9"/>
  <c r="C4107" i="9"/>
  <c r="C4106" i="9"/>
  <c r="C4105" i="9"/>
  <c r="C4104" i="9"/>
  <c r="C4103" i="9"/>
  <c r="C4102" i="9"/>
  <c r="C4101" i="9"/>
  <c r="C4100" i="9"/>
  <c r="C4099" i="9"/>
  <c r="C4098" i="9"/>
  <c r="C4097" i="9"/>
  <c r="C4096" i="9"/>
  <c r="C4095" i="9"/>
  <c r="C4094" i="9"/>
  <c r="C4093" i="9"/>
  <c r="C4092" i="9"/>
  <c r="C4091" i="9"/>
  <c r="C4090" i="9"/>
  <c r="C4089" i="9"/>
  <c r="C4088" i="9"/>
  <c r="C4087" i="9"/>
  <c r="C4086" i="9"/>
  <c r="C4085" i="9"/>
  <c r="C4084" i="9"/>
  <c r="C4083" i="9"/>
  <c r="C4082" i="9"/>
  <c r="C4081" i="9"/>
  <c r="C4080" i="9"/>
  <c r="C4079" i="9"/>
  <c r="C4078" i="9"/>
  <c r="C4077" i="9"/>
  <c r="C4076" i="9"/>
  <c r="C4075" i="9"/>
  <c r="C4074" i="9"/>
  <c r="C4073" i="9"/>
  <c r="C4072" i="9"/>
  <c r="C4071" i="9"/>
  <c r="C4070" i="9"/>
  <c r="C4069" i="9"/>
  <c r="C4068" i="9"/>
  <c r="C4067" i="9"/>
  <c r="C4066" i="9"/>
  <c r="C4065" i="9"/>
  <c r="C4064" i="9"/>
  <c r="C4063" i="9"/>
  <c r="C4062" i="9"/>
  <c r="C4061" i="9"/>
  <c r="C4060" i="9"/>
  <c r="C4059" i="9"/>
  <c r="C4058" i="9"/>
  <c r="C4057" i="9"/>
  <c r="C4056" i="9"/>
  <c r="C4055" i="9"/>
  <c r="C4054" i="9"/>
  <c r="C4053" i="9"/>
  <c r="C4052" i="9"/>
  <c r="C4051" i="9"/>
  <c r="C4050" i="9"/>
  <c r="C4049" i="9"/>
  <c r="C4048" i="9"/>
  <c r="C4047" i="9"/>
  <c r="C4046" i="9"/>
  <c r="C4045" i="9"/>
  <c r="C4044" i="9"/>
  <c r="C4043" i="9"/>
  <c r="C4042" i="9"/>
  <c r="C4041" i="9"/>
  <c r="C4040" i="9"/>
  <c r="C4039" i="9"/>
  <c r="C4038" i="9"/>
  <c r="C4037" i="9"/>
  <c r="C4036" i="9"/>
  <c r="C4035" i="9"/>
  <c r="C4034" i="9"/>
  <c r="C4033" i="9"/>
  <c r="C4032" i="9"/>
  <c r="C4031" i="9"/>
  <c r="C4030" i="9"/>
  <c r="C4029" i="9"/>
  <c r="C4028" i="9"/>
  <c r="C4027" i="9"/>
  <c r="C4026" i="9"/>
  <c r="C4025" i="9"/>
  <c r="C4024" i="9"/>
  <c r="C4023" i="9"/>
  <c r="C4022" i="9"/>
  <c r="C4021" i="9"/>
  <c r="C4020" i="9"/>
  <c r="C4019" i="9"/>
  <c r="C4018" i="9"/>
  <c r="C4017" i="9"/>
  <c r="C4016" i="9"/>
  <c r="C4015" i="9"/>
  <c r="C4014" i="9"/>
  <c r="C4013" i="9"/>
  <c r="C4012" i="9"/>
  <c r="C4011" i="9"/>
  <c r="C4010" i="9"/>
  <c r="C4009" i="9"/>
  <c r="C4008" i="9"/>
  <c r="C4007" i="9"/>
  <c r="C4006" i="9"/>
  <c r="C4005" i="9"/>
  <c r="C4004" i="9"/>
  <c r="C4003" i="9"/>
  <c r="C4002" i="9"/>
  <c r="C4001" i="9"/>
  <c r="C4000" i="9"/>
  <c r="C3999" i="9"/>
  <c r="C3998" i="9"/>
  <c r="C3997" i="9"/>
  <c r="C3996" i="9"/>
  <c r="C3995" i="9"/>
  <c r="C3994" i="9"/>
  <c r="C3993" i="9"/>
  <c r="C3992" i="9"/>
  <c r="C3991" i="9"/>
  <c r="C3990" i="9"/>
  <c r="C3989" i="9"/>
  <c r="C3988" i="9"/>
  <c r="C3987" i="9"/>
  <c r="C3986" i="9"/>
  <c r="C3985" i="9"/>
  <c r="C3984" i="9"/>
  <c r="C3983" i="9"/>
  <c r="C3982" i="9"/>
  <c r="C3981" i="9"/>
  <c r="C3980" i="9"/>
  <c r="C3979" i="9"/>
  <c r="C3978" i="9"/>
  <c r="C3977" i="9"/>
  <c r="C3976" i="9"/>
  <c r="C3975" i="9"/>
  <c r="C3974" i="9"/>
  <c r="C3973" i="9"/>
  <c r="C3972" i="9"/>
  <c r="C3971" i="9"/>
  <c r="C3970" i="9"/>
  <c r="C3969" i="9"/>
  <c r="C3968" i="9"/>
  <c r="C3967" i="9"/>
  <c r="C3966" i="9"/>
  <c r="C3965" i="9"/>
  <c r="C3964" i="9"/>
  <c r="C3963" i="9"/>
  <c r="C3962" i="9"/>
  <c r="C3961" i="9"/>
  <c r="C3960" i="9"/>
  <c r="C3959" i="9"/>
  <c r="C3958" i="9"/>
  <c r="C3957" i="9"/>
  <c r="C3956" i="9"/>
  <c r="C3955" i="9"/>
  <c r="C3954" i="9"/>
  <c r="C3953" i="9"/>
  <c r="C3952" i="9"/>
  <c r="C3951" i="9"/>
  <c r="C3950" i="9"/>
  <c r="C3949" i="9"/>
  <c r="C3948" i="9"/>
  <c r="C3947" i="9"/>
  <c r="C3946" i="9"/>
  <c r="C3945" i="9"/>
  <c r="C3944" i="9"/>
  <c r="C3943" i="9"/>
  <c r="C3942" i="9"/>
  <c r="C3941" i="9"/>
  <c r="C3940" i="9"/>
  <c r="C3939" i="9"/>
  <c r="C3938" i="9"/>
  <c r="C3937" i="9"/>
  <c r="C3936" i="9"/>
  <c r="C3935" i="9"/>
  <c r="C3934" i="9"/>
  <c r="C3933" i="9"/>
  <c r="C3932" i="9"/>
  <c r="C3931" i="9"/>
  <c r="C3930" i="9"/>
  <c r="C3929" i="9"/>
  <c r="C3928" i="9"/>
  <c r="C3927" i="9"/>
  <c r="C3926" i="9"/>
  <c r="C3925" i="9"/>
  <c r="C3924" i="9"/>
  <c r="C3923" i="9"/>
  <c r="C3922" i="9"/>
  <c r="C3921" i="9"/>
  <c r="C3920" i="9"/>
  <c r="C3919" i="9"/>
  <c r="C3918" i="9"/>
  <c r="C3917" i="9"/>
  <c r="C3916" i="9"/>
  <c r="C3915" i="9"/>
  <c r="C3914" i="9"/>
  <c r="C3913" i="9"/>
  <c r="C3912" i="9"/>
  <c r="C3911" i="9"/>
  <c r="C3910" i="9"/>
  <c r="C3909" i="9"/>
  <c r="C3908" i="9"/>
  <c r="C3907" i="9"/>
  <c r="C3906" i="9"/>
  <c r="C3905" i="9"/>
  <c r="C3904" i="9"/>
  <c r="C3903" i="9"/>
  <c r="C3902" i="9"/>
  <c r="C3901" i="9"/>
  <c r="C3900" i="9"/>
  <c r="C3899" i="9"/>
  <c r="C3898" i="9"/>
  <c r="C3897" i="9"/>
  <c r="C3896" i="9"/>
  <c r="C3895" i="9"/>
  <c r="C3894" i="9"/>
  <c r="C3893" i="9"/>
  <c r="C3892" i="9"/>
  <c r="C3891" i="9"/>
  <c r="C3890" i="9"/>
  <c r="C3889" i="9"/>
  <c r="C3888" i="9"/>
  <c r="C3887" i="9"/>
  <c r="C3886" i="9"/>
  <c r="C3885" i="9"/>
  <c r="C3884" i="9"/>
  <c r="C3883" i="9"/>
  <c r="C3882" i="9"/>
  <c r="C3881" i="9"/>
  <c r="C3880" i="9"/>
  <c r="C3879" i="9"/>
  <c r="C3878" i="9"/>
  <c r="C3877" i="9"/>
  <c r="C3876" i="9"/>
  <c r="C3875" i="9"/>
  <c r="C3874" i="9"/>
  <c r="C3873" i="9"/>
  <c r="C3872" i="9"/>
  <c r="C3871" i="9"/>
  <c r="C3870" i="9"/>
  <c r="C3869" i="9"/>
  <c r="C3868" i="9"/>
  <c r="C3867" i="9"/>
  <c r="C3866" i="9"/>
  <c r="C3865" i="9"/>
  <c r="C3864" i="9"/>
  <c r="C3863" i="9"/>
  <c r="C3862" i="9"/>
  <c r="C3861" i="9"/>
  <c r="C3860" i="9"/>
  <c r="C3859" i="9"/>
  <c r="C3858" i="9"/>
  <c r="C3857" i="9"/>
  <c r="C3856" i="9"/>
  <c r="C3855" i="9"/>
  <c r="C3854" i="9"/>
  <c r="C3853" i="9"/>
  <c r="C3852" i="9"/>
  <c r="C3851" i="9"/>
  <c r="C3850" i="9"/>
  <c r="C3849" i="9"/>
  <c r="C3848" i="9"/>
  <c r="C3847" i="9"/>
  <c r="C3846" i="9"/>
  <c r="C3845" i="9"/>
  <c r="C3844" i="9"/>
  <c r="C3843" i="9"/>
  <c r="C3842" i="9"/>
  <c r="C3841" i="9"/>
  <c r="C3840" i="9"/>
  <c r="C3839" i="9"/>
  <c r="C3838" i="9"/>
  <c r="C3837" i="9"/>
  <c r="C3836" i="9"/>
  <c r="C3835" i="9"/>
  <c r="C3834" i="9"/>
  <c r="C3833" i="9"/>
  <c r="C3832" i="9"/>
  <c r="C3831" i="9"/>
  <c r="C3830" i="9"/>
  <c r="C3829" i="9"/>
  <c r="C3828" i="9"/>
  <c r="C3827" i="9"/>
  <c r="C3826" i="9"/>
  <c r="C3825" i="9"/>
  <c r="C3824" i="9"/>
  <c r="C3823" i="9"/>
  <c r="C3822" i="9"/>
  <c r="C3821" i="9"/>
  <c r="C3820" i="9"/>
  <c r="C3819" i="9"/>
  <c r="C3818" i="9"/>
  <c r="C3817" i="9"/>
  <c r="C3816" i="9"/>
  <c r="C3815" i="9"/>
  <c r="C3814" i="9"/>
  <c r="C3813" i="9"/>
  <c r="C3812" i="9"/>
  <c r="C3811" i="9"/>
  <c r="C3810" i="9"/>
  <c r="C3809" i="9"/>
  <c r="C3808" i="9"/>
  <c r="C3807" i="9"/>
  <c r="C3806" i="9"/>
  <c r="C3805" i="9"/>
  <c r="C3804" i="9"/>
  <c r="C3803" i="9"/>
  <c r="C3802" i="9"/>
  <c r="C3801" i="9"/>
  <c r="C3800" i="9"/>
  <c r="C3799" i="9"/>
  <c r="C3798" i="9"/>
  <c r="C3797" i="9"/>
  <c r="C3796" i="9"/>
  <c r="C3795" i="9"/>
  <c r="C3794" i="9"/>
  <c r="C3793" i="9"/>
  <c r="C3792" i="9"/>
  <c r="C3791" i="9"/>
  <c r="C3790" i="9"/>
  <c r="C3789" i="9"/>
  <c r="C3788" i="9"/>
  <c r="C3787" i="9"/>
  <c r="C3786" i="9"/>
  <c r="C3785" i="9"/>
  <c r="C3784" i="9"/>
  <c r="C3783" i="9"/>
  <c r="C3782" i="9"/>
  <c r="C3781" i="9"/>
  <c r="C3780" i="9"/>
  <c r="C3779" i="9"/>
  <c r="C3778" i="9"/>
  <c r="C3777" i="9"/>
  <c r="C3776" i="9"/>
  <c r="C3775" i="9"/>
  <c r="C3774" i="9"/>
  <c r="C3773" i="9"/>
  <c r="C3772" i="9"/>
  <c r="C3771" i="9"/>
  <c r="C3770" i="9"/>
  <c r="C3769" i="9"/>
  <c r="C3768" i="9"/>
  <c r="C3767" i="9"/>
  <c r="C3766" i="9"/>
  <c r="C3765" i="9"/>
  <c r="C3764" i="9"/>
  <c r="C3763" i="9"/>
  <c r="C3762" i="9"/>
  <c r="C3761" i="9"/>
  <c r="C3760" i="9"/>
  <c r="C3759" i="9"/>
  <c r="C3758" i="9"/>
  <c r="C3757" i="9"/>
  <c r="C3756" i="9"/>
  <c r="C3755" i="9"/>
  <c r="C3754" i="9"/>
  <c r="C3753" i="9"/>
  <c r="C3752" i="9"/>
  <c r="C3751" i="9"/>
  <c r="C3750" i="9"/>
  <c r="C3749" i="9"/>
  <c r="C3748" i="9"/>
  <c r="C3747" i="9"/>
  <c r="C3746" i="9"/>
  <c r="C3745" i="9"/>
  <c r="C3744" i="9"/>
  <c r="C3743" i="9"/>
  <c r="C3742" i="9"/>
  <c r="C3741" i="9"/>
  <c r="C3740" i="9"/>
  <c r="C3739" i="9"/>
  <c r="C3738" i="9"/>
  <c r="C3737" i="9"/>
  <c r="C3736" i="9"/>
  <c r="C3735" i="9"/>
  <c r="C3734" i="9"/>
  <c r="C3733" i="9"/>
  <c r="C3732" i="9"/>
  <c r="C3731" i="9"/>
  <c r="C3730" i="9"/>
  <c r="C3729" i="9"/>
  <c r="C3728" i="9"/>
  <c r="C3727" i="9"/>
  <c r="C3726" i="9"/>
  <c r="C3725" i="9"/>
  <c r="C3724" i="9"/>
  <c r="C3723" i="9"/>
  <c r="C3722" i="9"/>
  <c r="C3721" i="9"/>
  <c r="C3720" i="9"/>
  <c r="C3719" i="9"/>
  <c r="C3718" i="9"/>
  <c r="C3717" i="9"/>
  <c r="C3716" i="9"/>
  <c r="C3715" i="9"/>
  <c r="C3714" i="9"/>
  <c r="C3713" i="9"/>
  <c r="C3712" i="9"/>
  <c r="C3711" i="9"/>
  <c r="C3710" i="9"/>
  <c r="C3709" i="9"/>
  <c r="C3708" i="9"/>
  <c r="C3707" i="9"/>
  <c r="C3706" i="9"/>
  <c r="C3705" i="9"/>
  <c r="C3704" i="9"/>
  <c r="C3703" i="9"/>
  <c r="C3702" i="9"/>
  <c r="C3701" i="9"/>
  <c r="C3700" i="9"/>
  <c r="C3699" i="9"/>
  <c r="C3698" i="9"/>
  <c r="C3697" i="9"/>
  <c r="C3696" i="9"/>
  <c r="C3695" i="9"/>
  <c r="C3694" i="9"/>
  <c r="C3693" i="9"/>
  <c r="C3692" i="9"/>
  <c r="C3691" i="9"/>
  <c r="C3690" i="9"/>
  <c r="C3689" i="9"/>
  <c r="C3688" i="9"/>
  <c r="C3687" i="9"/>
  <c r="C3686" i="9"/>
  <c r="C3685" i="9"/>
  <c r="C3684" i="9"/>
  <c r="C3683" i="9"/>
  <c r="C3682" i="9"/>
  <c r="C3681" i="9"/>
  <c r="C3680" i="9"/>
  <c r="C3679" i="9"/>
  <c r="C3678" i="9"/>
  <c r="C3677" i="9"/>
  <c r="C3676" i="9"/>
  <c r="C3675" i="9"/>
  <c r="C3674" i="9"/>
  <c r="C3673" i="9"/>
  <c r="C3672" i="9"/>
  <c r="C3671" i="9"/>
  <c r="C3670" i="9"/>
  <c r="C3669" i="9"/>
  <c r="C3668" i="9"/>
  <c r="C3667" i="9"/>
  <c r="C3666" i="9"/>
  <c r="C3665" i="9"/>
  <c r="C3664" i="9"/>
  <c r="C3663" i="9"/>
  <c r="C3662" i="9"/>
  <c r="C3661" i="9"/>
  <c r="C3660" i="9"/>
  <c r="C3659" i="9"/>
  <c r="C3658" i="9"/>
  <c r="C3657" i="9"/>
  <c r="C3656" i="9"/>
  <c r="C3655" i="9"/>
  <c r="C3654" i="9"/>
  <c r="C3653" i="9"/>
  <c r="C3652" i="9"/>
  <c r="C3651" i="9"/>
  <c r="C3650" i="9"/>
  <c r="C3649" i="9"/>
  <c r="C3648" i="9"/>
  <c r="C3647" i="9"/>
  <c r="C3646" i="9"/>
  <c r="C3645" i="9"/>
  <c r="C3644" i="9"/>
  <c r="C3643" i="9"/>
  <c r="C3642" i="9"/>
  <c r="C3641" i="9"/>
  <c r="C3640" i="9"/>
  <c r="C3639" i="9"/>
  <c r="C3638" i="9"/>
  <c r="C3637" i="9"/>
  <c r="C3636" i="9"/>
  <c r="C3635" i="9"/>
  <c r="C3634" i="9"/>
  <c r="C3633" i="9"/>
  <c r="C3632" i="9"/>
  <c r="C3631" i="9"/>
  <c r="C3630" i="9"/>
  <c r="C3629" i="9"/>
  <c r="C3628" i="9"/>
  <c r="C3627" i="9"/>
  <c r="C3626" i="9"/>
  <c r="C3625" i="9"/>
  <c r="C3624" i="9"/>
  <c r="C3623" i="9"/>
  <c r="C3622" i="9"/>
  <c r="C3621" i="9"/>
  <c r="C3620" i="9"/>
  <c r="C3619" i="9"/>
  <c r="C3618" i="9"/>
  <c r="C3617" i="9"/>
  <c r="C3616" i="9"/>
  <c r="C3615" i="9"/>
  <c r="C3614" i="9"/>
  <c r="C3613" i="9"/>
  <c r="C3612" i="9"/>
  <c r="C3611" i="9"/>
  <c r="C3610" i="9"/>
  <c r="C3609" i="9"/>
  <c r="C3608" i="9"/>
  <c r="C3607" i="9"/>
  <c r="C3606" i="9"/>
  <c r="C3605" i="9"/>
  <c r="C3604" i="9"/>
  <c r="C3603" i="9"/>
  <c r="C3602" i="9"/>
  <c r="C3601" i="9"/>
  <c r="C3600" i="9"/>
  <c r="C3599" i="9"/>
  <c r="C3598" i="9"/>
  <c r="C3597" i="9"/>
  <c r="C3596" i="9"/>
  <c r="C3595" i="9"/>
  <c r="C3594" i="9"/>
  <c r="C3593" i="9"/>
  <c r="C3592" i="9"/>
  <c r="C3591" i="9"/>
  <c r="C3590" i="9"/>
  <c r="C3589" i="9"/>
  <c r="C3588" i="9"/>
  <c r="C3587" i="9"/>
  <c r="C3586" i="9"/>
  <c r="C3585" i="9"/>
  <c r="C3584" i="9"/>
  <c r="C3583" i="9"/>
  <c r="C3582" i="9"/>
  <c r="C3581" i="9"/>
  <c r="C3580" i="9"/>
  <c r="C3579" i="9"/>
  <c r="C3578" i="9"/>
  <c r="C3577" i="9"/>
  <c r="C3576" i="9"/>
  <c r="C3575" i="9"/>
  <c r="C3574" i="9"/>
  <c r="C3573" i="9"/>
  <c r="C3572" i="9"/>
  <c r="C3571" i="9"/>
  <c r="C3570" i="9"/>
  <c r="C3569" i="9"/>
  <c r="C3568" i="9"/>
  <c r="C3567" i="9"/>
  <c r="C3566" i="9"/>
  <c r="C3565" i="9"/>
  <c r="C3564" i="9"/>
  <c r="C3563" i="9"/>
  <c r="C3562" i="9"/>
  <c r="C3561" i="9"/>
  <c r="C3560" i="9"/>
  <c r="C3559" i="9"/>
  <c r="C3558" i="9"/>
  <c r="C3557" i="9"/>
  <c r="C3556" i="9"/>
  <c r="C3555" i="9"/>
  <c r="C3554" i="9"/>
  <c r="C3553" i="9"/>
  <c r="C3552" i="9"/>
  <c r="C3551" i="9"/>
  <c r="C3550" i="9"/>
  <c r="C3549" i="9"/>
  <c r="C3548" i="9"/>
  <c r="C3547" i="9"/>
  <c r="C3546" i="9"/>
  <c r="C3545" i="9"/>
  <c r="C3544" i="9"/>
  <c r="C3543" i="9"/>
  <c r="C3542" i="9"/>
  <c r="C3541" i="9"/>
  <c r="C3540" i="9"/>
  <c r="C3539" i="9"/>
  <c r="C3538" i="9"/>
  <c r="C3537" i="9"/>
  <c r="C3536" i="9"/>
  <c r="C3535" i="9"/>
  <c r="C3534" i="9"/>
  <c r="C3533" i="9"/>
  <c r="C3532" i="9"/>
  <c r="C3531" i="9"/>
  <c r="C3530" i="9"/>
  <c r="C3529" i="9"/>
  <c r="C3528" i="9"/>
  <c r="C3527" i="9"/>
  <c r="C3526" i="9"/>
  <c r="C3525" i="9"/>
  <c r="C3524" i="9"/>
  <c r="C3523" i="9"/>
  <c r="C3522" i="9"/>
  <c r="C3521" i="9"/>
  <c r="C3520" i="9"/>
  <c r="C3519" i="9"/>
  <c r="C3518" i="9"/>
  <c r="C3517" i="9"/>
  <c r="C3516" i="9"/>
  <c r="C3515" i="9"/>
  <c r="C3514" i="9"/>
  <c r="C3513" i="9"/>
  <c r="C3512" i="9"/>
  <c r="C3511" i="9"/>
  <c r="C3510" i="9"/>
  <c r="C3509" i="9"/>
  <c r="C3508" i="9"/>
  <c r="C3507" i="9"/>
  <c r="C3506" i="9"/>
  <c r="C3505" i="9"/>
  <c r="C3504" i="9"/>
  <c r="C3503" i="9"/>
  <c r="C3502" i="9"/>
  <c r="C3501" i="9"/>
  <c r="C3500" i="9"/>
  <c r="C3499" i="9"/>
  <c r="C3498" i="9"/>
  <c r="C3497" i="9"/>
  <c r="C3496" i="9"/>
  <c r="C3495" i="9"/>
  <c r="C3494" i="9"/>
  <c r="C3493" i="9"/>
  <c r="C3492" i="9"/>
  <c r="C3491" i="9"/>
  <c r="C3490" i="9"/>
  <c r="C3489" i="9"/>
  <c r="C3488" i="9"/>
  <c r="C3487" i="9"/>
  <c r="C3486" i="9"/>
  <c r="C3485" i="9"/>
  <c r="C3484" i="9"/>
  <c r="C3483" i="9"/>
  <c r="C3482" i="9"/>
  <c r="C3481" i="9"/>
  <c r="C3480" i="9"/>
  <c r="C3479" i="9"/>
  <c r="C3478" i="9"/>
  <c r="C3477" i="9"/>
  <c r="C3476" i="9"/>
  <c r="C3475" i="9"/>
  <c r="C3474" i="9"/>
  <c r="C3473" i="9"/>
  <c r="C3472" i="9"/>
  <c r="C3471" i="9"/>
  <c r="C3470" i="9"/>
  <c r="C3469" i="9"/>
  <c r="C3468" i="9"/>
  <c r="C3467" i="9"/>
  <c r="C3466" i="9"/>
  <c r="C3465" i="9"/>
  <c r="C3464" i="9"/>
  <c r="C3463" i="9"/>
  <c r="C3462" i="9"/>
  <c r="C3461" i="9"/>
  <c r="C3460" i="9"/>
  <c r="C3459" i="9"/>
  <c r="C3458" i="9"/>
  <c r="C3457" i="9"/>
  <c r="C3456" i="9"/>
  <c r="C3455" i="9"/>
  <c r="C3454" i="9"/>
  <c r="C3453" i="9"/>
  <c r="C3452" i="9"/>
  <c r="C3451" i="9"/>
  <c r="C3450" i="9"/>
  <c r="C3449" i="9"/>
  <c r="C3448" i="9"/>
  <c r="C3447" i="9"/>
  <c r="C3446" i="9"/>
  <c r="C3445" i="9"/>
  <c r="C3444" i="9"/>
  <c r="C3443" i="9"/>
  <c r="C3442" i="9"/>
  <c r="C3441" i="9"/>
  <c r="C3440" i="9"/>
  <c r="C3439" i="9"/>
  <c r="C3438" i="9"/>
  <c r="C3437" i="9"/>
  <c r="C3436" i="9"/>
  <c r="C3435" i="9"/>
  <c r="C3434" i="9"/>
  <c r="C3433" i="9"/>
  <c r="C3432" i="9"/>
  <c r="C3431" i="9"/>
  <c r="C3430" i="9"/>
  <c r="C3429" i="9"/>
  <c r="C3428" i="9"/>
  <c r="C3427" i="9"/>
  <c r="C3426" i="9"/>
  <c r="C3425" i="9"/>
  <c r="C3424" i="9"/>
  <c r="C3423" i="9"/>
  <c r="C3422" i="9"/>
  <c r="C3421" i="9"/>
  <c r="C3420" i="9"/>
  <c r="C3419" i="9"/>
  <c r="C3418" i="9"/>
  <c r="C3417" i="9"/>
  <c r="C3416" i="9"/>
  <c r="C3415" i="9"/>
  <c r="C3414" i="9"/>
  <c r="C3413" i="9"/>
  <c r="C3412" i="9"/>
  <c r="C3411" i="9"/>
  <c r="C3410" i="9"/>
  <c r="C3409" i="9"/>
  <c r="C3408" i="9"/>
  <c r="C3407" i="9"/>
  <c r="C3406" i="9"/>
  <c r="C3405" i="9"/>
  <c r="C3404" i="9"/>
  <c r="C3403" i="9"/>
  <c r="C3402" i="9"/>
  <c r="C3401" i="9"/>
  <c r="C3400" i="9"/>
  <c r="C3399" i="9"/>
  <c r="C3398" i="9"/>
  <c r="C3397" i="9"/>
  <c r="C3396" i="9"/>
  <c r="C3395" i="9"/>
  <c r="C3394" i="9"/>
  <c r="C3393" i="9"/>
  <c r="C3392" i="9"/>
  <c r="C3391" i="9"/>
  <c r="C3390" i="9"/>
  <c r="C3389" i="9"/>
  <c r="C3388" i="9"/>
  <c r="C3387" i="9"/>
  <c r="C3386" i="9"/>
  <c r="C3385" i="9"/>
  <c r="C3384" i="9"/>
  <c r="C3383" i="9"/>
  <c r="C3382" i="9"/>
  <c r="C3381" i="9"/>
  <c r="C3380" i="9"/>
  <c r="C3379" i="9"/>
  <c r="C3378" i="9"/>
  <c r="C3377" i="9"/>
  <c r="C3376" i="9"/>
  <c r="C3375" i="9"/>
  <c r="C3374" i="9"/>
  <c r="C3373" i="9"/>
  <c r="C3372" i="9"/>
  <c r="C3371" i="9"/>
  <c r="C3370" i="9"/>
  <c r="C3369" i="9"/>
  <c r="C3368" i="9"/>
  <c r="C3367" i="9"/>
  <c r="C3366" i="9"/>
  <c r="C3365" i="9"/>
  <c r="C3364" i="9"/>
  <c r="C3363" i="9"/>
  <c r="C3362" i="9"/>
  <c r="C3361" i="9"/>
  <c r="C3360" i="9"/>
  <c r="C3359" i="9"/>
  <c r="C3358" i="9"/>
  <c r="C3357" i="9"/>
  <c r="C3356" i="9"/>
  <c r="C3355" i="9"/>
  <c r="C3354" i="9"/>
  <c r="C3353" i="9"/>
  <c r="C3352" i="9"/>
  <c r="C3351" i="9"/>
  <c r="C3350" i="9"/>
  <c r="C3349" i="9"/>
  <c r="C3348" i="9"/>
  <c r="C3347" i="9"/>
  <c r="C3346" i="9"/>
  <c r="C3345" i="9"/>
  <c r="C3344" i="9"/>
  <c r="C3343" i="9"/>
  <c r="C3342" i="9"/>
  <c r="C3341" i="9"/>
  <c r="C3340" i="9"/>
  <c r="C3339" i="9"/>
  <c r="C3338" i="9"/>
  <c r="C3337" i="9"/>
  <c r="C3336" i="9"/>
  <c r="C3335" i="9"/>
  <c r="C3334" i="9"/>
  <c r="C3333" i="9"/>
  <c r="C3332" i="9"/>
  <c r="C3331" i="9"/>
  <c r="C3330" i="9"/>
  <c r="C3329" i="9"/>
  <c r="C3328" i="9"/>
  <c r="C3327" i="9"/>
  <c r="C3326" i="9"/>
  <c r="C3325" i="9"/>
  <c r="C3324" i="9"/>
  <c r="C3323" i="9"/>
  <c r="C3322" i="9"/>
  <c r="C3321" i="9"/>
  <c r="C3320" i="9"/>
  <c r="C3319" i="9"/>
  <c r="C3318" i="9"/>
  <c r="C3317" i="9"/>
  <c r="C3316" i="9"/>
  <c r="C3315" i="9"/>
  <c r="C3314" i="9"/>
  <c r="C3313" i="9"/>
  <c r="C3312" i="9"/>
  <c r="C3311" i="9"/>
  <c r="C3310" i="9"/>
  <c r="C3309" i="9"/>
  <c r="C3308" i="9"/>
  <c r="C3307" i="9"/>
  <c r="C3306" i="9"/>
  <c r="C3305" i="9"/>
  <c r="C3304" i="9"/>
  <c r="C3303" i="9"/>
  <c r="C3302" i="9"/>
  <c r="C3301" i="9"/>
  <c r="C3300" i="9"/>
  <c r="C3299" i="9"/>
  <c r="C3298" i="9"/>
  <c r="C3297" i="9"/>
  <c r="C3296" i="9"/>
  <c r="C3295" i="9"/>
  <c r="C3294" i="9"/>
  <c r="C3293" i="9"/>
  <c r="C3292" i="9"/>
  <c r="C3291" i="9"/>
  <c r="C3290" i="9"/>
  <c r="C3289" i="9"/>
  <c r="C3288" i="9"/>
  <c r="C3287" i="9"/>
  <c r="C3286" i="9"/>
  <c r="C3285" i="9"/>
  <c r="C3284" i="9"/>
  <c r="C3283" i="9"/>
  <c r="C3282" i="9"/>
  <c r="C3281" i="9"/>
  <c r="C3280" i="9"/>
  <c r="C3279" i="9"/>
  <c r="C3278" i="9"/>
  <c r="C3277" i="9"/>
  <c r="C3276" i="9"/>
  <c r="C3275" i="9"/>
  <c r="C3274" i="9"/>
  <c r="C3273" i="9"/>
  <c r="C3272" i="9"/>
  <c r="C3271" i="9"/>
  <c r="C3270" i="9"/>
  <c r="C3269" i="9"/>
  <c r="C3268" i="9"/>
  <c r="C3267" i="9"/>
  <c r="C3266" i="9"/>
  <c r="C3265" i="9"/>
  <c r="C3264" i="9"/>
  <c r="C3263" i="9"/>
  <c r="C3262" i="9"/>
  <c r="C3261" i="9"/>
  <c r="C3260" i="9"/>
  <c r="C3259" i="9"/>
  <c r="C3258" i="9"/>
  <c r="C3257" i="9"/>
  <c r="C3256" i="9"/>
  <c r="C3255" i="9"/>
  <c r="C3254" i="9"/>
  <c r="C3253" i="9"/>
  <c r="C3252" i="9"/>
  <c r="C3251" i="9"/>
  <c r="C3250" i="9"/>
  <c r="C3249" i="9"/>
  <c r="C3248" i="9"/>
  <c r="C3247" i="9"/>
  <c r="C3246" i="9"/>
  <c r="C3245" i="9"/>
  <c r="C3244" i="9"/>
  <c r="C3243" i="9"/>
  <c r="C3242" i="9"/>
  <c r="C3241" i="9"/>
  <c r="C3240" i="9"/>
  <c r="C3239" i="9"/>
  <c r="C3238" i="9"/>
  <c r="C3237" i="9"/>
  <c r="C3236" i="9"/>
  <c r="C3235" i="9"/>
  <c r="C3234" i="9"/>
  <c r="C3233" i="9"/>
  <c r="C3232" i="9"/>
  <c r="C3231" i="9"/>
  <c r="C3230" i="9"/>
  <c r="C3229" i="9"/>
  <c r="C3228" i="9"/>
  <c r="C3227" i="9"/>
  <c r="C3226" i="9"/>
  <c r="C3225" i="9"/>
  <c r="C3224" i="9"/>
  <c r="C3223" i="9"/>
  <c r="C3222" i="9"/>
  <c r="C3221" i="9"/>
  <c r="C3220" i="9"/>
  <c r="C3219" i="9"/>
  <c r="C3218" i="9"/>
  <c r="C3217" i="9"/>
  <c r="C3216" i="9"/>
  <c r="C3215" i="9"/>
  <c r="C3214" i="9"/>
  <c r="C3213" i="9"/>
  <c r="C3212" i="9"/>
  <c r="C3211" i="9"/>
  <c r="C3210" i="9"/>
  <c r="C3209" i="9"/>
  <c r="C3208" i="9"/>
  <c r="C3207" i="9"/>
  <c r="C3206" i="9"/>
  <c r="C3205" i="9"/>
  <c r="C3204" i="9"/>
  <c r="C3203" i="9"/>
  <c r="C3202" i="9"/>
  <c r="C3201" i="9"/>
  <c r="C3200" i="9"/>
  <c r="C3199" i="9"/>
  <c r="C3198" i="9"/>
  <c r="C3197" i="9"/>
  <c r="C3196" i="9"/>
  <c r="C3195" i="9"/>
  <c r="C3194" i="9"/>
  <c r="C3193" i="9"/>
  <c r="C3192" i="9"/>
  <c r="C3191" i="9"/>
  <c r="C3190" i="9"/>
  <c r="C3189" i="9"/>
  <c r="C3188" i="9"/>
  <c r="C3187" i="9"/>
  <c r="C3186" i="9"/>
  <c r="C3185" i="9"/>
  <c r="C3184" i="9"/>
  <c r="C3183" i="9"/>
  <c r="C3182" i="9"/>
  <c r="C3181" i="9"/>
  <c r="C3180" i="9"/>
  <c r="C3179" i="9"/>
  <c r="C3178" i="9"/>
  <c r="C3177" i="9"/>
  <c r="C3176" i="9"/>
  <c r="C3175" i="9"/>
  <c r="C3174" i="9"/>
  <c r="C3173" i="9"/>
  <c r="C3172" i="9"/>
  <c r="C3171" i="9"/>
  <c r="C3170" i="9"/>
  <c r="C3169" i="9"/>
  <c r="C3168" i="9"/>
  <c r="C3167" i="9"/>
  <c r="C3166" i="9"/>
  <c r="C3165" i="9"/>
  <c r="C3164" i="9"/>
  <c r="C3163" i="9"/>
  <c r="C3162" i="9"/>
  <c r="C3161" i="9"/>
  <c r="C3160" i="9"/>
  <c r="C3159" i="9"/>
  <c r="C3158" i="9"/>
  <c r="C3157" i="9"/>
  <c r="C3156" i="9"/>
  <c r="C3155" i="9"/>
  <c r="C3154" i="9"/>
  <c r="C3153" i="9"/>
  <c r="C3152" i="9"/>
  <c r="C3151" i="9"/>
  <c r="C3150" i="9"/>
  <c r="C3149" i="9"/>
  <c r="C3148" i="9"/>
  <c r="C3147" i="9"/>
  <c r="C3146" i="9"/>
  <c r="C3145" i="9"/>
  <c r="C3144" i="9"/>
  <c r="C3143" i="9"/>
  <c r="C3142" i="9"/>
  <c r="C3141" i="9"/>
  <c r="C3140" i="9"/>
  <c r="C3139" i="9"/>
  <c r="C3138" i="9"/>
  <c r="C3137" i="9"/>
  <c r="C3136" i="9"/>
  <c r="C3135" i="9"/>
  <c r="C3134" i="9"/>
  <c r="C3133" i="9"/>
  <c r="C3132" i="9"/>
  <c r="C3131" i="9"/>
  <c r="C3130" i="9"/>
  <c r="C3129" i="9"/>
  <c r="C3128" i="9"/>
  <c r="C3127" i="9"/>
  <c r="C3126" i="9"/>
  <c r="C3125" i="9"/>
  <c r="C3124" i="9"/>
  <c r="C3123" i="9"/>
  <c r="C3122" i="9"/>
  <c r="C3121" i="9"/>
  <c r="C3120" i="9"/>
  <c r="C3119" i="9"/>
  <c r="C3118" i="9"/>
  <c r="C3117" i="9"/>
  <c r="C3116" i="9"/>
  <c r="C3115" i="9"/>
  <c r="C3114" i="9"/>
  <c r="C3113" i="9"/>
  <c r="C3112" i="9"/>
  <c r="C3111" i="9"/>
  <c r="C3110" i="9"/>
  <c r="C3109" i="9"/>
  <c r="C3108" i="9"/>
  <c r="C3107" i="9"/>
  <c r="C3106" i="9"/>
  <c r="C3105" i="9"/>
  <c r="C3104" i="9"/>
  <c r="C3103" i="9"/>
  <c r="C3102" i="9"/>
  <c r="C3101" i="9"/>
  <c r="C3100" i="9"/>
  <c r="C3099" i="9"/>
  <c r="C3098" i="9"/>
  <c r="C3097" i="9"/>
  <c r="C3096" i="9"/>
  <c r="C3095" i="9"/>
  <c r="C3094" i="9"/>
  <c r="C3093" i="9"/>
  <c r="C3092" i="9"/>
  <c r="C3091" i="9"/>
  <c r="C3090" i="9"/>
  <c r="C3089" i="9"/>
  <c r="C3088" i="9"/>
  <c r="C3087" i="9"/>
  <c r="C3086" i="9"/>
  <c r="C3085" i="9"/>
  <c r="C3084" i="9"/>
  <c r="C3083" i="9"/>
  <c r="C3082" i="9"/>
  <c r="C3081" i="9"/>
  <c r="C3080" i="9"/>
  <c r="C3079" i="9"/>
  <c r="C3078" i="9"/>
  <c r="C3077" i="9"/>
  <c r="C3076" i="9"/>
  <c r="C3075" i="9"/>
  <c r="C3074" i="9"/>
  <c r="C3073" i="9"/>
  <c r="C3072" i="9"/>
  <c r="C3071" i="9"/>
  <c r="C3070" i="9"/>
  <c r="C3069" i="9"/>
  <c r="C3068" i="9"/>
  <c r="C3067" i="9"/>
  <c r="C3066" i="9"/>
  <c r="C3065" i="9"/>
  <c r="C3064" i="9"/>
  <c r="C3063" i="9"/>
  <c r="C3062" i="9"/>
  <c r="C3061" i="9"/>
  <c r="C3060" i="9"/>
  <c r="C3059" i="9"/>
  <c r="C3058" i="9"/>
  <c r="C3057" i="9"/>
  <c r="C3056" i="9"/>
  <c r="C3055" i="9"/>
  <c r="C3054" i="9"/>
  <c r="C3053" i="9"/>
  <c r="C3052" i="9"/>
  <c r="C3051" i="9"/>
  <c r="C3050" i="9"/>
  <c r="C3049" i="9"/>
  <c r="C3048" i="9"/>
  <c r="C3047" i="9"/>
  <c r="C3046" i="9"/>
  <c r="C3045" i="9"/>
  <c r="C3044" i="9"/>
  <c r="C3043" i="9"/>
  <c r="C3042" i="9"/>
  <c r="C3041" i="9"/>
  <c r="C3040" i="9"/>
  <c r="C3039" i="9"/>
  <c r="C3038" i="9"/>
  <c r="C3037" i="9"/>
  <c r="C3036" i="9"/>
  <c r="C3035" i="9"/>
  <c r="C3034" i="9"/>
  <c r="C3033" i="9"/>
  <c r="C3032" i="9"/>
  <c r="C3031" i="9"/>
  <c r="C3030" i="9"/>
  <c r="C3029" i="9"/>
  <c r="C3028" i="9"/>
  <c r="C3027" i="9"/>
  <c r="C3026" i="9"/>
  <c r="C3025" i="9"/>
  <c r="C3024" i="9"/>
  <c r="C3023" i="9"/>
  <c r="C3022" i="9"/>
  <c r="C3021" i="9"/>
  <c r="C3020" i="9"/>
  <c r="C3019" i="9"/>
  <c r="C3018" i="9"/>
  <c r="C3017" i="9"/>
  <c r="C3016" i="9"/>
  <c r="C3015" i="9"/>
  <c r="C3014" i="9"/>
  <c r="C3013" i="9"/>
  <c r="C3012" i="9"/>
  <c r="C3011" i="9"/>
  <c r="C3010" i="9"/>
  <c r="C3009" i="9"/>
  <c r="C3008" i="9"/>
  <c r="C3007" i="9"/>
  <c r="C3006" i="9"/>
  <c r="C3005" i="9"/>
  <c r="C3004" i="9"/>
  <c r="C3003" i="9"/>
  <c r="C3002" i="9"/>
  <c r="C3001" i="9"/>
  <c r="C3000" i="9"/>
  <c r="C2999" i="9"/>
  <c r="C2998" i="9"/>
  <c r="C2997" i="9"/>
  <c r="C2996" i="9"/>
  <c r="C2995" i="9"/>
  <c r="C2994" i="9"/>
  <c r="C2993" i="9"/>
  <c r="C2992" i="9"/>
  <c r="C2991" i="9"/>
  <c r="C2990" i="9"/>
  <c r="C2989" i="9"/>
  <c r="C2988" i="9"/>
  <c r="C2987" i="9"/>
  <c r="C2986" i="9"/>
  <c r="C2985" i="9"/>
  <c r="C2984" i="9"/>
  <c r="C2983" i="9"/>
  <c r="C2982" i="9"/>
  <c r="C2981" i="9"/>
  <c r="C2980" i="9"/>
  <c r="C2979" i="9"/>
  <c r="C2978" i="9"/>
  <c r="C2977" i="9"/>
  <c r="C2976" i="9"/>
  <c r="C2975" i="9"/>
  <c r="C2974" i="9"/>
  <c r="C2973" i="9"/>
  <c r="C2972" i="9"/>
  <c r="C2971" i="9"/>
  <c r="C2970" i="9"/>
  <c r="C2969" i="9"/>
  <c r="C2968" i="9"/>
  <c r="C2967" i="9"/>
  <c r="C2966" i="9"/>
  <c r="C2965" i="9"/>
  <c r="C2964" i="9"/>
  <c r="C2963" i="9"/>
  <c r="C2962" i="9"/>
  <c r="C2961" i="9"/>
  <c r="C2960" i="9"/>
  <c r="C2959" i="9"/>
  <c r="C2958" i="9"/>
  <c r="C2957" i="9"/>
  <c r="C2956" i="9"/>
  <c r="C2955" i="9"/>
  <c r="C2954" i="9"/>
  <c r="C2953" i="9"/>
  <c r="C2952" i="9"/>
  <c r="C2951" i="9"/>
  <c r="C2950" i="9"/>
  <c r="C2949" i="9"/>
  <c r="C2948" i="9"/>
  <c r="C2947" i="9"/>
  <c r="C2946" i="9"/>
  <c r="C2945" i="9"/>
  <c r="C2944" i="9"/>
  <c r="C2943" i="9"/>
  <c r="C2942" i="9"/>
  <c r="C2941" i="9"/>
  <c r="C2940" i="9"/>
  <c r="C2939" i="9"/>
  <c r="C2938" i="9"/>
  <c r="C2937" i="9"/>
  <c r="C2936" i="9"/>
  <c r="C2935" i="9"/>
  <c r="C2934" i="9"/>
  <c r="C2933" i="9"/>
  <c r="C2932" i="9"/>
  <c r="C2931" i="9"/>
  <c r="C2930" i="9"/>
  <c r="C2929" i="9"/>
  <c r="C2928" i="9"/>
  <c r="C2927" i="9"/>
  <c r="C2926" i="9"/>
  <c r="C2925" i="9"/>
  <c r="C2924" i="9"/>
  <c r="C2923" i="9"/>
  <c r="C2922" i="9"/>
  <c r="C2921" i="9"/>
  <c r="C2920" i="9"/>
  <c r="C2919" i="9"/>
  <c r="C2918" i="9"/>
  <c r="C2917" i="9"/>
  <c r="C2916" i="9"/>
  <c r="C2915" i="9"/>
  <c r="C2914" i="9"/>
  <c r="C2913" i="9"/>
  <c r="C2912" i="9"/>
  <c r="C2911" i="9"/>
  <c r="C2910" i="9"/>
  <c r="C2909" i="9"/>
  <c r="C2908" i="9"/>
  <c r="C2907" i="9"/>
  <c r="C2906" i="9"/>
  <c r="C2905" i="9"/>
  <c r="C2904" i="9"/>
  <c r="C2903" i="9"/>
  <c r="C2902" i="9"/>
  <c r="C2901" i="9"/>
  <c r="C2900" i="9"/>
  <c r="C2899" i="9"/>
  <c r="C2898" i="9"/>
  <c r="C2897" i="9"/>
  <c r="C2896" i="9"/>
  <c r="C2895" i="9"/>
  <c r="C2894" i="9"/>
  <c r="C2893" i="9"/>
  <c r="C2892" i="9"/>
  <c r="C2891" i="9"/>
  <c r="C2890" i="9"/>
  <c r="C2889" i="9"/>
  <c r="C2888" i="9"/>
  <c r="C2887" i="9"/>
  <c r="C2886" i="9"/>
  <c r="C2885" i="9"/>
  <c r="C2884" i="9"/>
  <c r="C2883" i="9"/>
  <c r="C2882" i="9"/>
  <c r="C2881" i="9"/>
  <c r="C2880" i="9"/>
  <c r="C2879" i="9"/>
  <c r="C2878" i="9"/>
  <c r="C2877" i="9"/>
  <c r="C2876" i="9"/>
  <c r="C2875" i="9"/>
  <c r="C2874" i="9"/>
  <c r="C2873" i="9"/>
  <c r="C2872" i="9"/>
  <c r="C2871" i="9"/>
  <c r="C2870" i="9"/>
  <c r="C2869" i="9"/>
  <c r="C2868" i="9"/>
  <c r="C2867" i="9"/>
  <c r="C2866" i="9"/>
  <c r="C2865" i="9"/>
  <c r="C2864" i="9"/>
  <c r="C2863" i="9"/>
  <c r="C2862" i="9"/>
  <c r="C2861" i="9"/>
  <c r="C2860" i="9"/>
  <c r="C2859" i="9"/>
  <c r="C2858" i="9"/>
  <c r="C2857" i="9"/>
  <c r="C2856" i="9"/>
  <c r="C2855" i="9"/>
  <c r="C2854" i="9"/>
  <c r="C2853" i="9"/>
  <c r="C2852" i="9"/>
  <c r="C2851" i="9"/>
  <c r="C2850" i="9"/>
  <c r="C2849" i="9"/>
  <c r="C2848" i="9"/>
  <c r="C2847" i="9"/>
  <c r="C2846" i="9"/>
  <c r="C2845" i="9"/>
  <c r="C2844" i="9"/>
  <c r="C2843" i="9"/>
  <c r="C2842" i="9"/>
  <c r="C2841" i="9"/>
  <c r="C2840" i="9"/>
  <c r="C2839" i="9"/>
  <c r="C2838" i="9"/>
  <c r="C2837" i="9"/>
  <c r="C2836" i="9"/>
  <c r="C2835" i="9"/>
  <c r="C2834" i="9"/>
  <c r="C2833" i="9"/>
  <c r="C2832" i="9"/>
  <c r="C2831" i="9"/>
  <c r="C2830" i="9"/>
  <c r="C2829" i="9"/>
  <c r="C2828" i="9"/>
  <c r="C2827" i="9"/>
  <c r="C2826" i="9"/>
  <c r="C2825" i="9"/>
  <c r="C2824" i="9"/>
  <c r="C2823" i="9"/>
  <c r="C2822" i="9"/>
  <c r="C2821" i="9"/>
  <c r="C2820" i="9"/>
  <c r="C2819" i="9"/>
  <c r="C2818" i="9"/>
  <c r="C2817" i="9"/>
  <c r="C2816" i="9"/>
  <c r="C2815" i="9"/>
  <c r="C2814" i="9"/>
  <c r="C2813" i="9"/>
  <c r="C2812" i="9"/>
  <c r="C2811" i="9"/>
  <c r="C2810" i="9"/>
  <c r="C2809" i="9"/>
  <c r="C2808" i="9"/>
  <c r="C2807" i="9"/>
  <c r="C2806" i="9"/>
  <c r="C2805" i="9"/>
  <c r="C2804" i="9"/>
  <c r="C2803" i="9"/>
  <c r="C2802" i="9"/>
  <c r="C2801" i="9"/>
  <c r="C2800" i="9"/>
  <c r="C2799" i="9"/>
  <c r="C2798" i="9"/>
  <c r="C2797" i="9"/>
  <c r="C2796" i="9"/>
  <c r="C2795" i="9"/>
  <c r="C2794" i="9"/>
  <c r="C2793" i="9"/>
  <c r="C2792" i="9"/>
  <c r="C2791" i="9"/>
  <c r="C2790" i="9"/>
  <c r="C2789" i="9"/>
  <c r="C2788" i="9"/>
  <c r="C2787" i="9"/>
  <c r="C2786" i="9"/>
  <c r="C2785" i="9"/>
  <c r="C2784" i="9"/>
  <c r="C2783" i="9"/>
  <c r="C2782" i="9"/>
  <c r="C2781" i="9"/>
  <c r="C2780" i="9"/>
  <c r="C2779" i="9"/>
  <c r="C2778" i="9"/>
  <c r="C2777" i="9"/>
  <c r="C2776" i="9"/>
  <c r="C2775" i="9"/>
  <c r="C2774" i="9"/>
  <c r="C2773" i="9"/>
  <c r="C2772" i="9"/>
  <c r="C2771" i="9"/>
  <c r="C2770" i="9"/>
  <c r="C2769" i="9"/>
  <c r="C2768" i="9"/>
  <c r="C2767" i="9"/>
  <c r="C2766" i="9"/>
  <c r="C2765" i="9"/>
  <c r="C2764" i="9"/>
  <c r="C2763" i="9"/>
  <c r="C2762" i="9"/>
  <c r="C2761" i="9"/>
  <c r="C2760" i="9"/>
  <c r="C2759" i="9"/>
  <c r="C2758" i="9"/>
  <c r="C2757" i="9"/>
  <c r="C2756" i="9"/>
  <c r="C2755" i="9"/>
  <c r="C2754" i="9"/>
  <c r="C2753" i="9"/>
  <c r="C2752" i="9"/>
  <c r="C2751" i="9"/>
  <c r="C2750" i="9"/>
  <c r="C2749" i="9"/>
  <c r="C2748" i="9"/>
  <c r="C2747" i="9"/>
  <c r="C2746" i="9"/>
  <c r="C2745" i="9"/>
  <c r="C2744" i="9"/>
  <c r="C2743" i="9"/>
  <c r="C2742" i="9"/>
  <c r="C2741" i="9"/>
  <c r="C2740" i="9"/>
  <c r="C2739" i="9"/>
  <c r="C2738" i="9"/>
  <c r="C2737" i="9"/>
  <c r="C2736" i="9"/>
  <c r="C2735" i="9"/>
  <c r="C2734" i="9"/>
  <c r="C2733" i="9"/>
  <c r="C2732" i="9"/>
  <c r="C2731" i="9"/>
  <c r="C2730" i="9"/>
  <c r="C2729" i="9"/>
  <c r="C2728" i="9"/>
  <c r="C2727" i="9"/>
  <c r="C2726" i="9"/>
  <c r="C2725" i="9"/>
  <c r="C2724" i="9"/>
  <c r="C2723" i="9"/>
  <c r="C2722" i="9"/>
  <c r="C2721" i="9"/>
  <c r="C2720" i="9"/>
  <c r="C2719" i="9"/>
  <c r="C2718" i="9"/>
  <c r="C2717" i="9"/>
  <c r="C2716" i="9"/>
  <c r="C2715" i="9"/>
  <c r="C2714" i="9"/>
  <c r="C2713" i="9"/>
  <c r="C2712" i="9"/>
  <c r="C2711" i="9"/>
  <c r="C2710" i="9"/>
  <c r="C2709" i="9"/>
  <c r="C2708" i="9"/>
  <c r="C2707" i="9"/>
  <c r="C2706" i="9"/>
  <c r="C2705" i="9"/>
  <c r="C2704" i="9"/>
  <c r="C2703" i="9"/>
  <c r="C2702" i="9"/>
  <c r="C2701" i="9"/>
  <c r="C2700" i="9"/>
  <c r="C2699" i="9"/>
  <c r="C2698" i="9"/>
  <c r="C2697" i="9"/>
  <c r="C2696" i="9"/>
  <c r="C2695" i="9"/>
  <c r="C2694" i="9"/>
  <c r="C2693" i="9"/>
  <c r="C2692" i="9"/>
  <c r="C2691" i="9"/>
  <c r="C2690" i="9"/>
  <c r="C2689" i="9"/>
  <c r="C2688" i="9"/>
  <c r="C2687" i="9"/>
  <c r="C2686" i="9"/>
  <c r="C2685" i="9"/>
  <c r="C2684" i="9"/>
  <c r="C2683" i="9"/>
  <c r="C2682" i="9"/>
  <c r="C2681" i="9"/>
  <c r="C2680" i="9"/>
  <c r="C2679" i="9"/>
  <c r="C2678" i="9"/>
  <c r="C2677" i="9"/>
  <c r="C2676" i="9"/>
  <c r="C2675" i="9"/>
  <c r="C2674" i="9"/>
  <c r="C2673" i="9"/>
  <c r="C2672" i="9"/>
  <c r="C2671" i="9"/>
  <c r="C2670" i="9"/>
  <c r="C2669" i="9"/>
  <c r="C2668" i="9"/>
  <c r="C2667" i="9"/>
  <c r="C2666" i="9"/>
  <c r="C2665" i="9"/>
  <c r="C2664" i="9"/>
  <c r="C2663" i="9"/>
  <c r="C2662" i="9"/>
  <c r="C2661" i="9"/>
  <c r="C2660" i="9"/>
  <c r="C2659" i="9"/>
  <c r="C2658" i="9"/>
  <c r="C2657" i="9"/>
  <c r="C2656" i="9"/>
  <c r="C2655" i="9"/>
  <c r="C2654" i="9"/>
  <c r="C2653" i="9"/>
  <c r="C2652" i="9"/>
  <c r="C2651" i="9"/>
  <c r="C2650" i="9"/>
  <c r="C2649" i="9"/>
  <c r="C2648" i="9"/>
  <c r="C2647" i="9"/>
  <c r="C2646" i="9"/>
  <c r="C2645" i="9"/>
  <c r="C2644" i="9"/>
  <c r="C2643" i="9"/>
  <c r="C2642" i="9"/>
  <c r="C2641" i="9"/>
  <c r="C2640" i="9"/>
  <c r="C2639" i="9"/>
  <c r="C2638" i="9"/>
  <c r="C2637" i="9"/>
  <c r="C2636" i="9"/>
  <c r="C2635" i="9"/>
  <c r="C2634" i="9"/>
  <c r="C2633" i="9"/>
  <c r="C2632" i="9"/>
  <c r="C2631" i="9"/>
  <c r="C2630" i="9"/>
  <c r="C2629" i="9"/>
  <c r="C2628" i="9"/>
  <c r="C2627" i="9"/>
  <c r="C2626" i="9"/>
  <c r="C2625" i="9"/>
  <c r="C2624" i="9"/>
  <c r="C2623" i="9"/>
  <c r="C2622" i="9"/>
  <c r="C2621" i="9"/>
  <c r="C2620" i="9"/>
  <c r="C2619" i="9"/>
  <c r="C2618" i="9"/>
  <c r="C2617" i="9"/>
  <c r="C2616" i="9"/>
  <c r="C2615" i="9"/>
  <c r="C2614" i="9"/>
  <c r="C2613" i="9"/>
  <c r="C2612" i="9"/>
  <c r="C2611" i="9"/>
  <c r="C2610" i="9"/>
  <c r="C2609" i="9"/>
  <c r="C2608" i="9"/>
  <c r="C2607" i="9"/>
  <c r="C2606" i="9"/>
  <c r="C2605" i="9"/>
  <c r="C2604" i="9"/>
  <c r="C2603" i="9"/>
  <c r="C2602" i="9"/>
  <c r="C2601" i="9"/>
  <c r="C2600" i="9"/>
  <c r="C2599" i="9"/>
  <c r="C2598" i="9"/>
  <c r="C2597" i="9"/>
  <c r="C2596" i="9"/>
  <c r="C2595" i="9"/>
  <c r="C2594" i="9"/>
  <c r="C2593" i="9"/>
  <c r="C2592" i="9"/>
  <c r="C2591" i="9"/>
  <c r="C2590" i="9"/>
  <c r="C2589" i="9"/>
  <c r="C2588" i="9"/>
  <c r="C2587" i="9"/>
  <c r="C2586" i="9"/>
  <c r="C2585" i="9"/>
  <c r="C2584" i="9"/>
  <c r="C2583" i="9"/>
  <c r="C2582" i="9"/>
  <c r="C2581" i="9"/>
  <c r="C2580" i="9"/>
  <c r="C2579" i="9"/>
  <c r="C2578" i="9"/>
  <c r="C2577" i="9"/>
  <c r="C2576" i="9"/>
  <c r="C2575" i="9"/>
  <c r="C2574" i="9"/>
  <c r="C2573" i="9"/>
  <c r="C2572" i="9"/>
  <c r="C2571" i="9"/>
  <c r="C2570" i="9"/>
  <c r="C2569" i="9"/>
  <c r="C2568" i="9"/>
  <c r="C2567" i="9"/>
  <c r="C2566" i="9"/>
  <c r="C2565" i="9"/>
  <c r="C2564" i="9"/>
  <c r="C2563" i="9"/>
  <c r="C2562" i="9"/>
  <c r="C2561" i="9"/>
  <c r="C2560" i="9"/>
  <c r="C2559" i="9"/>
  <c r="C2558" i="9"/>
  <c r="C2557" i="9"/>
  <c r="C2556" i="9"/>
  <c r="C2555" i="9"/>
  <c r="C2554" i="9"/>
  <c r="C2553" i="9"/>
  <c r="C2552" i="9"/>
  <c r="C2551" i="9"/>
  <c r="C2550" i="9"/>
  <c r="C2549" i="9"/>
  <c r="C2548" i="9"/>
  <c r="C2547" i="9"/>
  <c r="C2546" i="9"/>
  <c r="C2545" i="9"/>
  <c r="C2544" i="9"/>
  <c r="C2543" i="9"/>
  <c r="C2542" i="9"/>
  <c r="C2541" i="9"/>
  <c r="C2540" i="9"/>
  <c r="C2539" i="9"/>
  <c r="C2538" i="9"/>
  <c r="C2537" i="9"/>
  <c r="C2536" i="9"/>
  <c r="C2535" i="9"/>
  <c r="C2534" i="9"/>
  <c r="C2533" i="9"/>
  <c r="C2532" i="9"/>
  <c r="C2531" i="9"/>
  <c r="C2530" i="9"/>
  <c r="C2529" i="9"/>
  <c r="C2528" i="9"/>
  <c r="C2527" i="9"/>
  <c r="C2526" i="9"/>
  <c r="C2525" i="9"/>
  <c r="C2524" i="9"/>
  <c r="C2523" i="9"/>
  <c r="C2522" i="9"/>
  <c r="C2521" i="9"/>
  <c r="C2520" i="9"/>
  <c r="C2519" i="9"/>
  <c r="C2518" i="9"/>
  <c r="C2517" i="9"/>
  <c r="C2516" i="9"/>
  <c r="C2515" i="9"/>
  <c r="C2514" i="9"/>
  <c r="C2513" i="9"/>
  <c r="C2512" i="9"/>
  <c r="C2511" i="9"/>
  <c r="C2510" i="9"/>
  <c r="C2509" i="9"/>
  <c r="C2508" i="9"/>
  <c r="C2507" i="9"/>
  <c r="C2506" i="9"/>
  <c r="C2505" i="9"/>
  <c r="C2504" i="9"/>
  <c r="C2503" i="9"/>
  <c r="C2502" i="9"/>
  <c r="C2501" i="9"/>
  <c r="C2500" i="9"/>
  <c r="C2499" i="9"/>
  <c r="C2498" i="9"/>
  <c r="C2497" i="9"/>
  <c r="C2496" i="9"/>
  <c r="C2495" i="9"/>
  <c r="C2494" i="9"/>
  <c r="C2493" i="9"/>
  <c r="C2492" i="9"/>
  <c r="C2491" i="9"/>
  <c r="C2490" i="9"/>
  <c r="C2489" i="9"/>
  <c r="C2488" i="9"/>
  <c r="C2487" i="9"/>
  <c r="C2486" i="9"/>
  <c r="C2485" i="9"/>
  <c r="C2484" i="9"/>
  <c r="C2483" i="9"/>
  <c r="C2482" i="9"/>
  <c r="C2481" i="9"/>
  <c r="C2480" i="9"/>
  <c r="C2479" i="9"/>
  <c r="C2478" i="9"/>
  <c r="C2477" i="9"/>
  <c r="C2476" i="9"/>
  <c r="C2475" i="9"/>
  <c r="C2474" i="9"/>
  <c r="C2473" i="9"/>
  <c r="C2472" i="9"/>
  <c r="C2471" i="9"/>
  <c r="C2470" i="9"/>
  <c r="C2469" i="9"/>
  <c r="C2468" i="9"/>
  <c r="C2467" i="9"/>
  <c r="C2466" i="9"/>
  <c r="C2465" i="9"/>
  <c r="C2464" i="9"/>
  <c r="C2463" i="9"/>
  <c r="C2462" i="9"/>
  <c r="C2461" i="9"/>
  <c r="C2460" i="9"/>
  <c r="C2459" i="9"/>
  <c r="C2458" i="9"/>
  <c r="C2457" i="9"/>
  <c r="C2456" i="9"/>
  <c r="C2455" i="9"/>
  <c r="C2454" i="9"/>
  <c r="C2453" i="9"/>
  <c r="C2452" i="9"/>
  <c r="C2451" i="9"/>
  <c r="C2450" i="9"/>
  <c r="C2449" i="9"/>
  <c r="C2448" i="9"/>
  <c r="C2447" i="9"/>
  <c r="C2446" i="9"/>
  <c r="C2445" i="9"/>
  <c r="C2444" i="9"/>
  <c r="C2443" i="9"/>
  <c r="C2442" i="9"/>
  <c r="C2441" i="9"/>
  <c r="C2440" i="9"/>
  <c r="C2439" i="9"/>
  <c r="C2438" i="9"/>
  <c r="C2437" i="9"/>
  <c r="C2436" i="9"/>
  <c r="C2435" i="9"/>
  <c r="C2434" i="9"/>
  <c r="C2433" i="9"/>
  <c r="C2432" i="9"/>
  <c r="C2431" i="9"/>
  <c r="C2430" i="9"/>
  <c r="C2429" i="9"/>
  <c r="C2428" i="9"/>
  <c r="C2427" i="9"/>
  <c r="C2426" i="9"/>
  <c r="C2425" i="9"/>
  <c r="C2424" i="9"/>
  <c r="C2423" i="9"/>
  <c r="C2422" i="9"/>
  <c r="C2421" i="9"/>
  <c r="C2420" i="9"/>
  <c r="C2419" i="9"/>
  <c r="C2418" i="9"/>
  <c r="C2417" i="9"/>
  <c r="C2416" i="9"/>
  <c r="C2415" i="9"/>
  <c r="C2414" i="9"/>
  <c r="C2413" i="9"/>
  <c r="C2412" i="9"/>
  <c r="C2411" i="9"/>
  <c r="C2410" i="9"/>
  <c r="C2409" i="9"/>
  <c r="C2408" i="9"/>
  <c r="C2407" i="9"/>
  <c r="C2406" i="9"/>
  <c r="C2405" i="9"/>
  <c r="C2404" i="9"/>
  <c r="C2403" i="9"/>
  <c r="C2402" i="9"/>
  <c r="C2401" i="9"/>
  <c r="C2400" i="9"/>
  <c r="C2399" i="9"/>
  <c r="C2398" i="9"/>
  <c r="C2397" i="9"/>
  <c r="C2396" i="9"/>
  <c r="C2395" i="9"/>
  <c r="C2394" i="9"/>
  <c r="C2393" i="9"/>
  <c r="C2392" i="9"/>
  <c r="C2391" i="9"/>
  <c r="C2390" i="9"/>
  <c r="C2389" i="9"/>
  <c r="C2388" i="9"/>
  <c r="C2387" i="9"/>
  <c r="C2386" i="9"/>
  <c r="C2385" i="9"/>
  <c r="C2384" i="9"/>
  <c r="C2383" i="9"/>
  <c r="C2382" i="9"/>
  <c r="C2381" i="9"/>
  <c r="C2380" i="9"/>
  <c r="C2379" i="9"/>
  <c r="C2378" i="9"/>
  <c r="C2377" i="9"/>
  <c r="C2376" i="9"/>
  <c r="C2375" i="9"/>
  <c r="C2374" i="9"/>
  <c r="C2373" i="9"/>
  <c r="C2372" i="9"/>
  <c r="C2371" i="9"/>
  <c r="C2370" i="9"/>
  <c r="C2369" i="9"/>
  <c r="C2368" i="9"/>
  <c r="C2367" i="9"/>
  <c r="C2366" i="9"/>
  <c r="C2365" i="9"/>
  <c r="C2364" i="9"/>
  <c r="C2363" i="9"/>
  <c r="C2362" i="9"/>
  <c r="C2361" i="9"/>
  <c r="C2360" i="9"/>
  <c r="C2359" i="9"/>
  <c r="C2358" i="9"/>
  <c r="C2357" i="9"/>
  <c r="C2356" i="9"/>
  <c r="C2355" i="9"/>
  <c r="C2354" i="9"/>
  <c r="C2353" i="9"/>
  <c r="C2352" i="9"/>
  <c r="C2351" i="9"/>
  <c r="C2350" i="9"/>
  <c r="C2349" i="9"/>
  <c r="C2348" i="9"/>
  <c r="C2347" i="9"/>
  <c r="C2346" i="9"/>
  <c r="C2345" i="9"/>
  <c r="C2344" i="9"/>
  <c r="C2343" i="9"/>
  <c r="C2342" i="9"/>
  <c r="C2341" i="9"/>
  <c r="C2340" i="9"/>
  <c r="C2339" i="9"/>
  <c r="C2338" i="9"/>
  <c r="C2337" i="9"/>
  <c r="C2336" i="9"/>
  <c r="C2335" i="9"/>
  <c r="C2334" i="9"/>
  <c r="C2333" i="9"/>
  <c r="C2332" i="9"/>
  <c r="C2331" i="9"/>
  <c r="C2330" i="9"/>
  <c r="C2329" i="9"/>
  <c r="C2328" i="9"/>
  <c r="C2327" i="9"/>
  <c r="C2326" i="9"/>
  <c r="C2325" i="9"/>
  <c r="C2324" i="9"/>
  <c r="C2323" i="9"/>
  <c r="C2322" i="9"/>
  <c r="C2321" i="9"/>
  <c r="C2320" i="9"/>
  <c r="C2319" i="9"/>
  <c r="C2318" i="9"/>
  <c r="C2317" i="9"/>
  <c r="C2316" i="9"/>
  <c r="C2315" i="9"/>
  <c r="C2314" i="9"/>
  <c r="C2313" i="9"/>
  <c r="C2312" i="9"/>
  <c r="C2311" i="9"/>
  <c r="C2310" i="9"/>
  <c r="C2309" i="9"/>
  <c r="C2308" i="9"/>
  <c r="C2307" i="9"/>
  <c r="C2306" i="9"/>
  <c r="C2305" i="9"/>
  <c r="C2304" i="9"/>
  <c r="C2303" i="9"/>
  <c r="C2302" i="9"/>
  <c r="C2301" i="9"/>
  <c r="C2300" i="9"/>
  <c r="C2299" i="9"/>
  <c r="C2298" i="9"/>
  <c r="C2297" i="9"/>
  <c r="C2296" i="9"/>
  <c r="C2295" i="9"/>
  <c r="C2294" i="9"/>
  <c r="C2293" i="9"/>
  <c r="C2292" i="9"/>
  <c r="C2291" i="9"/>
  <c r="C2290" i="9"/>
  <c r="C2289" i="9"/>
  <c r="C2288" i="9"/>
  <c r="C2287" i="9"/>
  <c r="C2286" i="9"/>
  <c r="C2285" i="9"/>
  <c r="C2284" i="9"/>
  <c r="C2283" i="9"/>
  <c r="C2282" i="9"/>
  <c r="C2281" i="9"/>
  <c r="C2280" i="9"/>
  <c r="C2279" i="9"/>
  <c r="C2278" i="9"/>
  <c r="C2277" i="9"/>
  <c r="C2276" i="9"/>
  <c r="C2275" i="9"/>
  <c r="C2274" i="9"/>
  <c r="C2273" i="9"/>
  <c r="C2272" i="9"/>
  <c r="C2271" i="9"/>
  <c r="C2270" i="9"/>
  <c r="C2269" i="9"/>
  <c r="C2268" i="9"/>
  <c r="C2267" i="9"/>
  <c r="C2266" i="9"/>
  <c r="C2265" i="9"/>
  <c r="C2264" i="9"/>
  <c r="C2263" i="9"/>
  <c r="C2262" i="9"/>
  <c r="C2261" i="9"/>
  <c r="C2260" i="9"/>
  <c r="C2259" i="9"/>
  <c r="C2258" i="9"/>
  <c r="C2257" i="9"/>
  <c r="C2256" i="9"/>
  <c r="C2255" i="9"/>
  <c r="C2254" i="9"/>
  <c r="C2253" i="9"/>
  <c r="C2252" i="9"/>
  <c r="C2251" i="9"/>
  <c r="C2250" i="9"/>
  <c r="C2249" i="9"/>
  <c r="C2248" i="9"/>
  <c r="C2247" i="9"/>
  <c r="C2246" i="9"/>
  <c r="C2245" i="9"/>
  <c r="C2244" i="9"/>
  <c r="C2243" i="9"/>
  <c r="C2242" i="9"/>
  <c r="C2241" i="9"/>
  <c r="C2240" i="9"/>
  <c r="C2239" i="9"/>
  <c r="C2238" i="9"/>
  <c r="C2237" i="9"/>
  <c r="C2236" i="9"/>
  <c r="C2235" i="9"/>
  <c r="C2234" i="9"/>
  <c r="C2233" i="9"/>
  <c r="C2232" i="9"/>
  <c r="C2231" i="9"/>
  <c r="C2230" i="9"/>
  <c r="C2229" i="9"/>
  <c r="C2228" i="9"/>
  <c r="C2227" i="9"/>
  <c r="C2226" i="9"/>
  <c r="C2225" i="9"/>
  <c r="C2224" i="9"/>
  <c r="C2223" i="9"/>
  <c r="C2222" i="9"/>
  <c r="C2221" i="9"/>
  <c r="C2220" i="9"/>
  <c r="C2219" i="9"/>
  <c r="C2218" i="9"/>
  <c r="C2217" i="9"/>
  <c r="C2216" i="9"/>
  <c r="C2215" i="9"/>
  <c r="C2214" i="9"/>
  <c r="C2213" i="9"/>
  <c r="C2212" i="9"/>
  <c r="C2211" i="9"/>
  <c r="C2210" i="9"/>
  <c r="C2209" i="9"/>
  <c r="C2208" i="9"/>
  <c r="C2207" i="9"/>
  <c r="C2206" i="9"/>
  <c r="C2205" i="9"/>
  <c r="C2204" i="9"/>
  <c r="C2203" i="9"/>
  <c r="C2202" i="9"/>
  <c r="C2201" i="9"/>
  <c r="C2200" i="9"/>
  <c r="C2199" i="9"/>
  <c r="C2198" i="9"/>
  <c r="C2197" i="9"/>
  <c r="C2196" i="9"/>
  <c r="C2195" i="9"/>
  <c r="C2194" i="9"/>
  <c r="C2193" i="9"/>
  <c r="C2192" i="9"/>
  <c r="C2191" i="9"/>
  <c r="C2190" i="9"/>
  <c r="C2189" i="9"/>
  <c r="C2188" i="9"/>
  <c r="C2187" i="9"/>
  <c r="C2186" i="9"/>
  <c r="C2185" i="9"/>
  <c r="C2184" i="9"/>
  <c r="C2183" i="9"/>
  <c r="C2182" i="9"/>
  <c r="C2181" i="9"/>
  <c r="C2180" i="9"/>
  <c r="C2179" i="9"/>
  <c r="C2178" i="9"/>
  <c r="C2177" i="9"/>
  <c r="C2176" i="9"/>
  <c r="C2175" i="9"/>
  <c r="C2174" i="9"/>
  <c r="C2173" i="9"/>
  <c r="C2172" i="9"/>
  <c r="C2171" i="9"/>
  <c r="C2170" i="9"/>
  <c r="C2169" i="9"/>
  <c r="C2168" i="9"/>
  <c r="C2167" i="9"/>
  <c r="C2166" i="9"/>
  <c r="C2165" i="9"/>
  <c r="C2164" i="9"/>
  <c r="C2163" i="9"/>
  <c r="C2162" i="9"/>
  <c r="C2161" i="9"/>
  <c r="C2160" i="9"/>
  <c r="C2159" i="9"/>
  <c r="C2158" i="9"/>
  <c r="C2157" i="9"/>
  <c r="C2156" i="9"/>
  <c r="C2155" i="9"/>
  <c r="C2154" i="9"/>
  <c r="C2153" i="9"/>
  <c r="C2152" i="9"/>
  <c r="C2151" i="9"/>
  <c r="C2150" i="9"/>
  <c r="C2149" i="9"/>
  <c r="C2148" i="9"/>
  <c r="C2147" i="9"/>
  <c r="C2146" i="9"/>
  <c r="C2145" i="9"/>
  <c r="C2144" i="9"/>
  <c r="C2143" i="9"/>
  <c r="C2142" i="9"/>
  <c r="C2141" i="9"/>
  <c r="C2140" i="9"/>
  <c r="C2139" i="9"/>
  <c r="C2138" i="9"/>
  <c r="C2137" i="9"/>
  <c r="C2136" i="9"/>
  <c r="C2135" i="9"/>
  <c r="C2134" i="9"/>
  <c r="C2133" i="9"/>
  <c r="C2132" i="9"/>
  <c r="C2131" i="9"/>
  <c r="C2130" i="9"/>
  <c r="C2129" i="9"/>
  <c r="C2128" i="9"/>
  <c r="C2127" i="9"/>
  <c r="C2126" i="9"/>
  <c r="C2125" i="9"/>
  <c r="C2124" i="9"/>
  <c r="C2123" i="9"/>
  <c r="C2122" i="9"/>
  <c r="C2121" i="9"/>
  <c r="C2120" i="9"/>
  <c r="C2119" i="9"/>
  <c r="C2118" i="9"/>
  <c r="C2117" i="9"/>
  <c r="C2116" i="9"/>
  <c r="C2115" i="9"/>
  <c r="C2114" i="9"/>
  <c r="C2113" i="9"/>
  <c r="C2112" i="9"/>
  <c r="C2111" i="9"/>
  <c r="C2110" i="9"/>
  <c r="C2109" i="9"/>
  <c r="C2108" i="9"/>
  <c r="C2107" i="9"/>
  <c r="C2106" i="9"/>
  <c r="C2105" i="9"/>
  <c r="C2104" i="9"/>
  <c r="C2103" i="9"/>
  <c r="C2102" i="9"/>
  <c r="C2101" i="9"/>
  <c r="C2100" i="9"/>
  <c r="C2099" i="9"/>
  <c r="C2098" i="9"/>
  <c r="C2097" i="9"/>
  <c r="C2096" i="9"/>
  <c r="C2095" i="9"/>
  <c r="C2094" i="9"/>
  <c r="C2093" i="9"/>
  <c r="C2092" i="9"/>
  <c r="C2091" i="9"/>
  <c r="C2090" i="9"/>
  <c r="C2089" i="9"/>
  <c r="C2088" i="9"/>
  <c r="C2087" i="9"/>
  <c r="C2086" i="9"/>
  <c r="C2085" i="9"/>
  <c r="C2084" i="9"/>
  <c r="C2083" i="9"/>
  <c r="C2082" i="9"/>
  <c r="C2081" i="9"/>
  <c r="C2080" i="9"/>
  <c r="C2079" i="9"/>
  <c r="C2078" i="9"/>
  <c r="C2077" i="9"/>
  <c r="C2076" i="9"/>
  <c r="C2075" i="9"/>
  <c r="C2074" i="9"/>
  <c r="C2073" i="9"/>
  <c r="C2072" i="9"/>
  <c r="C2071" i="9"/>
  <c r="C2070" i="9"/>
  <c r="C2069" i="9"/>
  <c r="C2068" i="9"/>
  <c r="C2067" i="9"/>
  <c r="C2066" i="9"/>
  <c r="C2065" i="9"/>
  <c r="C2064" i="9"/>
  <c r="C2063" i="9"/>
  <c r="C2062" i="9"/>
  <c r="C2061" i="9"/>
  <c r="C2060" i="9"/>
  <c r="C2059" i="9"/>
  <c r="C2058" i="9"/>
  <c r="C2057" i="9"/>
  <c r="C2056" i="9"/>
  <c r="C2055" i="9"/>
  <c r="C2054" i="9"/>
  <c r="C2053" i="9"/>
  <c r="C2052" i="9"/>
  <c r="C2051" i="9"/>
  <c r="C2050" i="9"/>
  <c r="C2049" i="9"/>
  <c r="C2048" i="9"/>
  <c r="C2047" i="9"/>
  <c r="C2046" i="9"/>
  <c r="C2045" i="9"/>
  <c r="C2044" i="9"/>
  <c r="C2043" i="9"/>
  <c r="C2042" i="9"/>
  <c r="C2041" i="9"/>
  <c r="C2040" i="9"/>
  <c r="C2039" i="9"/>
  <c r="C2038" i="9"/>
  <c r="C2037" i="9"/>
  <c r="C2036" i="9"/>
  <c r="C2035" i="9"/>
  <c r="C2034" i="9"/>
  <c r="C2033" i="9"/>
  <c r="C2032" i="9"/>
  <c r="C2031" i="9"/>
  <c r="C2030" i="9"/>
  <c r="C2029" i="9"/>
  <c r="C2028" i="9"/>
  <c r="C2027" i="9"/>
  <c r="C2026" i="9"/>
  <c r="C2025" i="9"/>
  <c r="C2024" i="9"/>
  <c r="C2023" i="9"/>
  <c r="C2022" i="9"/>
  <c r="C2021" i="9"/>
  <c r="C2020" i="9"/>
  <c r="C2019" i="9"/>
  <c r="C2018" i="9"/>
  <c r="C2017" i="9"/>
  <c r="C2016" i="9"/>
  <c r="C2015" i="9"/>
  <c r="C2014" i="9"/>
  <c r="C2013" i="9"/>
  <c r="C2012" i="9"/>
  <c r="C2011" i="9"/>
  <c r="C2010" i="9"/>
  <c r="C2009" i="9"/>
  <c r="C2008" i="9"/>
  <c r="C2007" i="9"/>
  <c r="C2006" i="9"/>
  <c r="C2005" i="9"/>
  <c r="C2004" i="9"/>
  <c r="C2003" i="9"/>
  <c r="C2002" i="9"/>
  <c r="C2001" i="9"/>
  <c r="C2000" i="9"/>
  <c r="C1999" i="9"/>
  <c r="C1998" i="9"/>
  <c r="C1997" i="9"/>
  <c r="C1996" i="9"/>
  <c r="C1995" i="9"/>
  <c r="C1994" i="9"/>
  <c r="C1993" i="9"/>
  <c r="C1992" i="9"/>
  <c r="C1991" i="9"/>
  <c r="C1990" i="9"/>
  <c r="C1989" i="9"/>
  <c r="C1988" i="9"/>
  <c r="C1987" i="9"/>
  <c r="C1986" i="9"/>
  <c r="C1985" i="9"/>
  <c r="C1984" i="9"/>
  <c r="C1983" i="9"/>
  <c r="C1982" i="9"/>
  <c r="C1981" i="9"/>
  <c r="C1980" i="9"/>
  <c r="C1979" i="9"/>
  <c r="C1978" i="9"/>
  <c r="C1977" i="9"/>
  <c r="C1976" i="9"/>
  <c r="C1975" i="9"/>
  <c r="C1974" i="9"/>
  <c r="C1973" i="9"/>
  <c r="C1972" i="9"/>
  <c r="C1971" i="9"/>
  <c r="C1970" i="9"/>
  <c r="C1969" i="9"/>
  <c r="C1968" i="9"/>
  <c r="C1967" i="9"/>
  <c r="C1966" i="9"/>
  <c r="C1965" i="9"/>
  <c r="C1964" i="9"/>
  <c r="C1963" i="9"/>
  <c r="C1962" i="9"/>
  <c r="C1961" i="9"/>
  <c r="C1960" i="9"/>
  <c r="C1959" i="9"/>
  <c r="C1958" i="9"/>
  <c r="C1957" i="9"/>
  <c r="C1956" i="9"/>
  <c r="C1955" i="9"/>
  <c r="C1954" i="9"/>
  <c r="C1953" i="9"/>
  <c r="C1952" i="9"/>
  <c r="C1951" i="9"/>
  <c r="C1950" i="9"/>
  <c r="C1949" i="9"/>
  <c r="C1948" i="9"/>
  <c r="C1947" i="9"/>
  <c r="C1946" i="9"/>
  <c r="C1945" i="9"/>
  <c r="C1944" i="9"/>
  <c r="C1943" i="9"/>
  <c r="C1942" i="9"/>
  <c r="C1941" i="9"/>
  <c r="C1940" i="9"/>
  <c r="C1939" i="9"/>
  <c r="C1938" i="9"/>
  <c r="C1937" i="9"/>
  <c r="C1936" i="9"/>
  <c r="C1935" i="9"/>
  <c r="C1934" i="9"/>
  <c r="C1933" i="9"/>
  <c r="C1932" i="9"/>
  <c r="C1931" i="9"/>
  <c r="C1930" i="9"/>
  <c r="C1929" i="9"/>
  <c r="C1928" i="9"/>
  <c r="C1927" i="9"/>
  <c r="C1926" i="9"/>
  <c r="C1925" i="9"/>
  <c r="C1924" i="9"/>
  <c r="C1923" i="9"/>
  <c r="C1922" i="9"/>
  <c r="C1921" i="9"/>
  <c r="C1920" i="9"/>
  <c r="C1919" i="9"/>
  <c r="C1918" i="9"/>
  <c r="C1917" i="9"/>
  <c r="C1916" i="9"/>
  <c r="C1915" i="9"/>
  <c r="C1914" i="9"/>
  <c r="C1913" i="9"/>
  <c r="C1912" i="9"/>
  <c r="C1911" i="9"/>
  <c r="C1910" i="9"/>
  <c r="C1909" i="9"/>
  <c r="C1908" i="9"/>
  <c r="C1907" i="9"/>
  <c r="C1906" i="9"/>
  <c r="C1905" i="9"/>
  <c r="C1904" i="9"/>
  <c r="C1903" i="9"/>
  <c r="C1902" i="9"/>
  <c r="C1901" i="9"/>
  <c r="C1900" i="9"/>
  <c r="C1899" i="9"/>
  <c r="C1898" i="9"/>
  <c r="C1897" i="9"/>
  <c r="C1896" i="9"/>
  <c r="C1895" i="9"/>
  <c r="C1894" i="9"/>
  <c r="C1893" i="9"/>
  <c r="C1892" i="9"/>
  <c r="C1891" i="9"/>
  <c r="C1890" i="9"/>
  <c r="C1889" i="9"/>
  <c r="C1888" i="9"/>
  <c r="C1887" i="9"/>
  <c r="C1886" i="9"/>
  <c r="C1885" i="9"/>
  <c r="C1884" i="9"/>
  <c r="C1883" i="9"/>
  <c r="C1882" i="9"/>
  <c r="C1881" i="9"/>
  <c r="C1880" i="9"/>
  <c r="C1879" i="9"/>
  <c r="C1878" i="9"/>
  <c r="C1877" i="9"/>
  <c r="C1876" i="9"/>
  <c r="C1875" i="9"/>
  <c r="C1874" i="9"/>
  <c r="C1873" i="9"/>
  <c r="C1872" i="9"/>
  <c r="C1871" i="9"/>
  <c r="C1870" i="9"/>
  <c r="C1869" i="9"/>
  <c r="C1868" i="9"/>
  <c r="C1867" i="9"/>
  <c r="C1866" i="9"/>
  <c r="C1865" i="9"/>
  <c r="C1864" i="9"/>
  <c r="C1863" i="9"/>
  <c r="C1862" i="9"/>
  <c r="C1861" i="9"/>
  <c r="C1860" i="9"/>
  <c r="C1859" i="9"/>
  <c r="C1858" i="9"/>
  <c r="C1857" i="9"/>
  <c r="C1856" i="9"/>
  <c r="C1855" i="9"/>
  <c r="C1854" i="9"/>
  <c r="C1853" i="9"/>
  <c r="C1852" i="9"/>
  <c r="C1851" i="9"/>
  <c r="C1850" i="9"/>
  <c r="C1849" i="9"/>
  <c r="C1848" i="9"/>
  <c r="C1847" i="9"/>
  <c r="C1846" i="9"/>
  <c r="C1845" i="9"/>
  <c r="C1844" i="9"/>
  <c r="C1843" i="9"/>
  <c r="C1842" i="9"/>
  <c r="C1841" i="9"/>
  <c r="C1840" i="9"/>
  <c r="C1839" i="9"/>
  <c r="C1838" i="9"/>
  <c r="C1837" i="9"/>
  <c r="C1836" i="9"/>
  <c r="C1835" i="9"/>
  <c r="C1834" i="9"/>
  <c r="C1833" i="9"/>
  <c r="C1832" i="9"/>
  <c r="C1831" i="9"/>
  <c r="C1830" i="9"/>
  <c r="C1829" i="9"/>
  <c r="C1828" i="9"/>
  <c r="C1827" i="9"/>
  <c r="C1826" i="9"/>
  <c r="C1825" i="9"/>
  <c r="C1824" i="9"/>
  <c r="C1823" i="9"/>
  <c r="C1822" i="9"/>
  <c r="C1821" i="9"/>
  <c r="C1820" i="9"/>
  <c r="C1819" i="9"/>
  <c r="C1818" i="9"/>
  <c r="C1817" i="9"/>
  <c r="C1816" i="9"/>
  <c r="C1815" i="9"/>
  <c r="C1814" i="9"/>
  <c r="C1813" i="9"/>
  <c r="C1812" i="9"/>
  <c r="C1811" i="9"/>
  <c r="C1810" i="9"/>
  <c r="C1809" i="9"/>
  <c r="C1808" i="9"/>
  <c r="C1807" i="9"/>
  <c r="C1806" i="9"/>
  <c r="C1805" i="9"/>
  <c r="C1804" i="9"/>
  <c r="C1803" i="9"/>
  <c r="C1802" i="9"/>
  <c r="C1801" i="9"/>
  <c r="C1800" i="9"/>
  <c r="C1799" i="9"/>
  <c r="C1798" i="9"/>
  <c r="C1797" i="9"/>
  <c r="C1796" i="9"/>
  <c r="C1795" i="9"/>
  <c r="C1794" i="9"/>
  <c r="C1793" i="9"/>
  <c r="C1792" i="9"/>
  <c r="C1791" i="9"/>
  <c r="C1790" i="9"/>
  <c r="C1789" i="9"/>
  <c r="C1788" i="9"/>
  <c r="C1787" i="9"/>
  <c r="C1786" i="9"/>
  <c r="C1785" i="9"/>
  <c r="C1784" i="9"/>
  <c r="C1783" i="9"/>
  <c r="C1782" i="9"/>
  <c r="C1781" i="9"/>
  <c r="C1780" i="9"/>
  <c r="C1779" i="9"/>
  <c r="C1778" i="9"/>
  <c r="C1777" i="9"/>
  <c r="C1776" i="9"/>
  <c r="C1775" i="9"/>
  <c r="C1774" i="9"/>
  <c r="C1773" i="9"/>
  <c r="C1772" i="9"/>
  <c r="C1771" i="9"/>
  <c r="C1770" i="9"/>
  <c r="C1769" i="9"/>
  <c r="C1768" i="9"/>
  <c r="C1767" i="9"/>
  <c r="C1766" i="9"/>
  <c r="C1765" i="9"/>
  <c r="C1764" i="9"/>
  <c r="C1763" i="9"/>
  <c r="C1762" i="9"/>
  <c r="C1761" i="9"/>
  <c r="C1760" i="9"/>
  <c r="C1759" i="9"/>
  <c r="C1758" i="9"/>
  <c r="C1757" i="9"/>
  <c r="C1756" i="9"/>
  <c r="C1755" i="9"/>
  <c r="C1754" i="9"/>
  <c r="C1753" i="9"/>
  <c r="C1752" i="9"/>
  <c r="C1751" i="9"/>
  <c r="C1750" i="9"/>
  <c r="C1749" i="9"/>
  <c r="C1748" i="9"/>
  <c r="C1747" i="9"/>
  <c r="C1746" i="9"/>
  <c r="C1745" i="9"/>
  <c r="C1744" i="9"/>
  <c r="C1743" i="9"/>
  <c r="C1742" i="9"/>
  <c r="C1741" i="9"/>
  <c r="C1740" i="9"/>
  <c r="C1739" i="9"/>
  <c r="C1738" i="9"/>
  <c r="C1737" i="9"/>
  <c r="C1736" i="9"/>
  <c r="C1735" i="9"/>
  <c r="C1734" i="9"/>
  <c r="C1733" i="9"/>
  <c r="C1732" i="9"/>
  <c r="C1731" i="9"/>
  <c r="C1730" i="9"/>
  <c r="C1729" i="9"/>
  <c r="C1728" i="9"/>
  <c r="C1727" i="9"/>
  <c r="C1726" i="9"/>
  <c r="C1725" i="9"/>
  <c r="C1724" i="9"/>
  <c r="C1723" i="9"/>
  <c r="C1722" i="9"/>
  <c r="C1721" i="9"/>
  <c r="C1720" i="9"/>
  <c r="C1719" i="9"/>
  <c r="C1718" i="9"/>
  <c r="C1717" i="9"/>
  <c r="C1716" i="9"/>
  <c r="C1715" i="9"/>
  <c r="C1714" i="9"/>
  <c r="C1713" i="9"/>
  <c r="C1712" i="9"/>
  <c r="C1711" i="9"/>
  <c r="C1710" i="9"/>
  <c r="C1709" i="9"/>
  <c r="C1708" i="9"/>
  <c r="C1707" i="9"/>
  <c r="C1706" i="9"/>
  <c r="C1705" i="9"/>
  <c r="C1704" i="9"/>
  <c r="C1703" i="9"/>
  <c r="C1702" i="9"/>
  <c r="C1701" i="9"/>
  <c r="C1700" i="9"/>
  <c r="C1699" i="9"/>
  <c r="C1698" i="9"/>
  <c r="C1697" i="9"/>
  <c r="C1696" i="9"/>
  <c r="C1695" i="9"/>
  <c r="C1694" i="9"/>
  <c r="C1693" i="9"/>
  <c r="C1692" i="9"/>
  <c r="C1691" i="9"/>
  <c r="C1690" i="9"/>
  <c r="C1689" i="9"/>
  <c r="C1688" i="9"/>
  <c r="C1687" i="9"/>
  <c r="C1686" i="9"/>
  <c r="C1685" i="9"/>
  <c r="C1684" i="9"/>
  <c r="C1683" i="9"/>
  <c r="C1682" i="9"/>
  <c r="C1681" i="9"/>
  <c r="C1680" i="9"/>
  <c r="C1679" i="9"/>
  <c r="C1678" i="9"/>
  <c r="C1677" i="9"/>
  <c r="C1676" i="9"/>
  <c r="C1675" i="9"/>
  <c r="C1674" i="9"/>
  <c r="C1673" i="9"/>
  <c r="C1672" i="9"/>
  <c r="C1671" i="9"/>
  <c r="C1670" i="9"/>
  <c r="C1669" i="9"/>
  <c r="C1668" i="9"/>
  <c r="C1667" i="9"/>
  <c r="C1666" i="9"/>
  <c r="C1665" i="9"/>
  <c r="C1664" i="9"/>
  <c r="C1663" i="9"/>
  <c r="C1662" i="9"/>
  <c r="C1661" i="9"/>
  <c r="C1660" i="9"/>
  <c r="C1659" i="9"/>
  <c r="C1658" i="9"/>
  <c r="C1657" i="9"/>
  <c r="C1656" i="9"/>
  <c r="C1655" i="9"/>
  <c r="C1654" i="9"/>
  <c r="C1653" i="9"/>
  <c r="C1652" i="9"/>
  <c r="C1651" i="9"/>
  <c r="C1650" i="9"/>
  <c r="C1649" i="9"/>
  <c r="C1648" i="9"/>
  <c r="C1647" i="9"/>
  <c r="C1646" i="9"/>
  <c r="C1645" i="9"/>
  <c r="C1644" i="9"/>
  <c r="C1643" i="9"/>
  <c r="C1642" i="9"/>
  <c r="C1641" i="9"/>
  <c r="C1640" i="9"/>
  <c r="C1639" i="9"/>
  <c r="C1638" i="9"/>
  <c r="C1637" i="9"/>
  <c r="C1636" i="9"/>
  <c r="C1635" i="9"/>
  <c r="C1634" i="9"/>
  <c r="C1633" i="9"/>
  <c r="C1632" i="9"/>
  <c r="C1631" i="9"/>
  <c r="C1630" i="9"/>
  <c r="C1629" i="9"/>
  <c r="C1628" i="9"/>
  <c r="C1627" i="9"/>
  <c r="C1626" i="9"/>
  <c r="C1625" i="9"/>
  <c r="C1624" i="9"/>
  <c r="C1623" i="9"/>
  <c r="C1622" i="9"/>
  <c r="C1621" i="9"/>
  <c r="C1620" i="9"/>
  <c r="C1619" i="9"/>
  <c r="C1618" i="9"/>
  <c r="C1617" i="9"/>
  <c r="C1616" i="9"/>
  <c r="C1615" i="9"/>
  <c r="C1614" i="9"/>
  <c r="C1613" i="9"/>
  <c r="C1612" i="9"/>
  <c r="C1611" i="9"/>
  <c r="C1610" i="9"/>
  <c r="C1609" i="9"/>
  <c r="C1608" i="9"/>
  <c r="C1607" i="9"/>
  <c r="C1606" i="9"/>
  <c r="C1605" i="9"/>
  <c r="C1604" i="9"/>
  <c r="C1603" i="9"/>
  <c r="C1602" i="9"/>
  <c r="C1601" i="9"/>
  <c r="C1600" i="9"/>
  <c r="C1599" i="9"/>
  <c r="C1598" i="9"/>
  <c r="C1597" i="9"/>
  <c r="C1596" i="9"/>
  <c r="C1595" i="9"/>
  <c r="C1594" i="9"/>
  <c r="C1593" i="9"/>
  <c r="C1592" i="9"/>
  <c r="C1591" i="9"/>
  <c r="C1590" i="9"/>
  <c r="C1589" i="9"/>
  <c r="C1588" i="9"/>
  <c r="C1587" i="9"/>
  <c r="C1586" i="9"/>
  <c r="C1585" i="9"/>
  <c r="C1584" i="9"/>
  <c r="C1583" i="9"/>
  <c r="C1582" i="9"/>
  <c r="C1581" i="9"/>
  <c r="C1580" i="9"/>
  <c r="C1579" i="9"/>
  <c r="C1578" i="9"/>
  <c r="C1577" i="9"/>
  <c r="C1576" i="9"/>
  <c r="C1575" i="9"/>
  <c r="C1574" i="9"/>
  <c r="C1573" i="9"/>
  <c r="C1572" i="9"/>
  <c r="C1571" i="9"/>
  <c r="C1570" i="9"/>
  <c r="C1569" i="9"/>
  <c r="C1568" i="9"/>
  <c r="C1567" i="9"/>
  <c r="C1566" i="9"/>
  <c r="C1565" i="9"/>
  <c r="C1564" i="9"/>
  <c r="C1563" i="9"/>
  <c r="C1562" i="9"/>
  <c r="C1561" i="9"/>
  <c r="C1560" i="9"/>
  <c r="C1559" i="9"/>
  <c r="C1558" i="9"/>
  <c r="C1557" i="9"/>
  <c r="C1556" i="9"/>
  <c r="C1555" i="9"/>
  <c r="C1554" i="9"/>
  <c r="C1553" i="9"/>
  <c r="C1552" i="9"/>
  <c r="C1551" i="9"/>
  <c r="C1550" i="9"/>
  <c r="C1549" i="9"/>
  <c r="C1548" i="9"/>
  <c r="C1547" i="9"/>
  <c r="C1546" i="9"/>
  <c r="C1545" i="9"/>
  <c r="C1544" i="9"/>
  <c r="C1543" i="9"/>
  <c r="C1542" i="9"/>
  <c r="C1541" i="9"/>
  <c r="C1540" i="9"/>
  <c r="C1539" i="9"/>
  <c r="C1538" i="9"/>
  <c r="C1537" i="9"/>
  <c r="C1536" i="9"/>
  <c r="C1535" i="9"/>
  <c r="C1534" i="9"/>
  <c r="C1533" i="9"/>
  <c r="C1532" i="9"/>
  <c r="C1531" i="9"/>
  <c r="C1530" i="9"/>
  <c r="C1529" i="9"/>
  <c r="C1528" i="9"/>
  <c r="C1527" i="9"/>
  <c r="C1526" i="9"/>
  <c r="C1525" i="9"/>
  <c r="C1524" i="9"/>
  <c r="C1523" i="9"/>
  <c r="C1522" i="9"/>
  <c r="C1521" i="9"/>
  <c r="C1520" i="9"/>
  <c r="C1519" i="9"/>
  <c r="C1518" i="9"/>
  <c r="C1517" i="9"/>
  <c r="C1516" i="9"/>
  <c r="C1515" i="9"/>
  <c r="C1514" i="9"/>
  <c r="C1513" i="9"/>
  <c r="C1512" i="9"/>
  <c r="C1511" i="9"/>
  <c r="C1510" i="9"/>
  <c r="C1509" i="9"/>
  <c r="C1508" i="9"/>
  <c r="C1507" i="9"/>
  <c r="C1506" i="9"/>
  <c r="C1505" i="9"/>
  <c r="C1504" i="9"/>
  <c r="C1503" i="9"/>
  <c r="C1502" i="9"/>
  <c r="C1501" i="9"/>
  <c r="C1500" i="9"/>
  <c r="C1499" i="9"/>
  <c r="C1498" i="9"/>
  <c r="C1497" i="9"/>
  <c r="C1496" i="9"/>
  <c r="C1495" i="9"/>
  <c r="C1494" i="9"/>
  <c r="C1493" i="9"/>
  <c r="C1492" i="9"/>
  <c r="C1491" i="9"/>
  <c r="C1490" i="9"/>
  <c r="C1489" i="9"/>
  <c r="C1488" i="9"/>
  <c r="C1487" i="9"/>
  <c r="C1486" i="9"/>
  <c r="C1485" i="9"/>
  <c r="C1484" i="9"/>
  <c r="C1483" i="9"/>
  <c r="C1482" i="9"/>
  <c r="C1481" i="9"/>
  <c r="C1480" i="9"/>
  <c r="C1479" i="9"/>
  <c r="C1478" i="9"/>
  <c r="C1477" i="9"/>
  <c r="C1476" i="9"/>
  <c r="C1475" i="9"/>
  <c r="C1474" i="9"/>
  <c r="C1473" i="9"/>
  <c r="C1472" i="9"/>
  <c r="C1471" i="9"/>
  <c r="C1470" i="9"/>
  <c r="C1469" i="9"/>
  <c r="C1468" i="9"/>
  <c r="C1467" i="9"/>
  <c r="C1466" i="9"/>
  <c r="C1465" i="9"/>
  <c r="C1464" i="9"/>
  <c r="C1463" i="9"/>
  <c r="C1462" i="9"/>
  <c r="C1461" i="9"/>
  <c r="C1460" i="9"/>
  <c r="C1459" i="9"/>
  <c r="C1458" i="9"/>
  <c r="C1457" i="9"/>
  <c r="C1456" i="9"/>
  <c r="C1455" i="9"/>
  <c r="C1454" i="9"/>
  <c r="C1453" i="9"/>
  <c r="C1452" i="9"/>
  <c r="C1451" i="9"/>
  <c r="C1450" i="9"/>
  <c r="C1449" i="9"/>
  <c r="C1448" i="9"/>
  <c r="C1447" i="9"/>
  <c r="C1446" i="9"/>
  <c r="C1445" i="9"/>
  <c r="C1444" i="9"/>
  <c r="C1443" i="9"/>
  <c r="C1442" i="9"/>
  <c r="C1441" i="9"/>
  <c r="C1440" i="9"/>
  <c r="C1439" i="9"/>
  <c r="C1438" i="9"/>
  <c r="C1437" i="9"/>
  <c r="C1436" i="9"/>
  <c r="C1435" i="9"/>
  <c r="C1434" i="9"/>
  <c r="C1433" i="9"/>
  <c r="C1432" i="9"/>
  <c r="C1431" i="9"/>
  <c r="C1430" i="9"/>
  <c r="C1429" i="9"/>
  <c r="C1428" i="9"/>
  <c r="C1427" i="9"/>
  <c r="C1426" i="9"/>
  <c r="C1425" i="9"/>
  <c r="C1424" i="9"/>
  <c r="C1423" i="9"/>
  <c r="C1422" i="9"/>
  <c r="C1421" i="9"/>
  <c r="C1420" i="9"/>
  <c r="C1419" i="9"/>
  <c r="C1418" i="9"/>
  <c r="C1417" i="9"/>
  <c r="C1416" i="9"/>
  <c r="C1415" i="9"/>
  <c r="C1414" i="9"/>
  <c r="C1413" i="9"/>
  <c r="C1412" i="9"/>
  <c r="C1411" i="9"/>
  <c r="C1410" i="9"/>
  <c r="C1409" i="9"/>
  <c r="C1408" i="9"/>
  <c r="C1407" i="9"/>
  <c r="C1406" i="9"/>
  <c r="C1405" i="9"/>
  <c r="C1404" i="9"/>
  <c r="C1403" i="9"/>
  <c r="C1402" i="9"/>
  <c r="C1401" i="9"/>
  <c r="C1400" i="9"/>
  <c r="C1399" i="9"/>
  <c r="C1398" i="9"/>
  <c r="C1397" i="9"/>
  <c r="C1396" i="9"/>
  <c r="C1395" i="9"/>
  <c r="C1394" i="9"/>
  <c r="C1393" i="9"/>
  <c r="C1392" i="9"/>
  <c r="C1391" i="9"/>
  <c r="C1390" i="9"/>
  <c r="C1389" i="9"/>
  <c r="C1388" i="9"/>
  <c r="C1387" i="9"/>
  <c r="C1386" i="9"/>
  <c r="C1385" i="9"/>
  <c r="C1384" i="9"/>
  <c r="C1383" i="9"/>
  <c r="C1382" i="9"/>
  <c r="C1381" i="9"/>
  <c r="C1380" i="9"/>
  <c r="C1379" i="9"/>
  <c r="C1378" i="9"/>
  <c r="C1377" i="9"/>
  <c r="C1376" i="9"/>
  <c r="C1375" i="9"/>
  <c r="C1374" i="9"/>
  <c r="C1373" i="9"/>
  <c r="C1372" i="9"/>
  <c r="C1371" i="9"/>
  <c r="C1370" i="9"/>
  <c r="C1369" i="9"/>
  <c r="C1368" i="9"/>
  <c r="C1367" i="9"/>
  <c r="C1366" i="9"/>
  <c r="C1365" i="9"/>
  <c r="C1364" i="9"/>
  <c r="C1363" i="9"/>
  <c r="C1362" i="9"/>
  <c r="C1361" i="9"/>
  <c r="C1360" i="9"/>
  <c r="C1359" i="9"/>
  <c r="C1358" i="9"/>
  <c r="C1357" i="9"/>
  <c r="C1356" i="9"/>
  <c r="C1355" i="9"/>
  <c r="C1354" i="9"/>
  <c r="C1353" i="9"/>
  <c r="C1352" i="9"/>
  <c r="C1351" i="9"/>
  <c r="C1350" i="9"/>
  <c r="C1349" i="9"/>
  <c r="C1348" i="9"/>
  <c r="C1347" i="9"/>
  <c r="C1346" i="9"/>
  <c r="C1345" i="9"/>
  <c r="C1344" i="9"/>
  <c r="C1343" i="9"/>
  <c r="C1342" i="9"/>
  <c r="C1341" i="9"/>
  <c r="C1340" i="9"/>
  <c r="C1339" i="9"/>
  <c r="C1338" i="9"/>
  <c r="C1337" i="9"/>
  <c r="C1336" i="9"/>
  <c r="C1335" i="9"/>
  <c r="C1334" i="9"/>
  <c r="C1333" i="9"/>
  <c r="C1332" i="9"/>
  <c r="C1331" i="9"/>
  <c r="C1330" i="9"/>
  <c r="C1329" i="9"/>
  <c r="C1328" i="9"/>
  <c r="C1327" i="9"/>
  <c r="C1326" i="9"/>
  <c r="C1325" i="9"/>
  <c r="C1324" i="9"/>
  <c r="C1323" i="9"/>
  <c r="C1322" i="9"/>
  <c r="C1321" i="9"/>
  <c r="C1320" i="9"/>
  <c r="C1319" i="9"/>
  <c r="C1318" i="9"/>
  <c r="C1317" i="9"/>
  <c r="C1316" i="9"/>
  <c r="C1315" i="9"/>
  <c r="C1314" i="9"/>
  <c r="C1313" i="9"/>
  <c r="C1312" i="9"/>
  <c r="C1311" i="9"/>
  <c r="C1310" i="9"/>
  <c r="C1309" i="9"/>
  <c r="C1308" i="9"/>
  <c r="C1307" i="9"/>
  <c r="C1306" i="9"/>
  <c r="C1305" i="9"/>
  <c r="C1304" i="9"/>
  <c r="C1303" i="9"/>
  <c r="C1302" i="9"/>
  <c r="C1301" i="9"/>
  <c r="C1300" i="9"/>
  <c r="C1299" i="9"/>
  <c r="C1298" i="9"/>
  <c r="C1297" i="9"/>
  <c r="C1296" i="9"/>
  <c r="C1295" i="9"/>
  <c r="C1294" i="9"/>
  <c r="C1293" i="9"/>
  <c r="C1292" i="9"/>
  <c r="C1291" i="9"/>
  <c r="C1290" i="9"/>
  <c r="C1289" i="9"/>
  <c r="C1288" i="9"/>
  <c r="C1287" i="9"/>
  <c r="C1286" i="9"/>
  <c r="C1285" i="9"/>
  <c r="C1284" i="9"/>
  <c r="C1283" i="9"/>
  <c r="C1282" i="9"/>
  <c r="C1281" i="9"/>
  <c r="C1280" i="9"/>
  <c r="C1279" i="9"/>
  <c r="C1278" i="9"/>
  <c r="C1277" i="9"/>
  <c r="C1276" i="9"/>
  <c r="C1275" i="9"/>
  <c r="C1274" i="9"/>
  <c r="C1273" i="9"/>
  <c r="C1272" i="9"/>
  <c r="C1271" i="9"/>
  <c r="C1270" i="9"/>
  <c r="C1269" i="9"/>
  <c r="C1268" i="9"/>
  <c r="C1267" i="9"/>
  <c r="C1266" i="9"/>
  <c r="C1265" i="9"/>
  <c r="C1264" i="9"/>
  <c r="C1263" i="9"/>
  <c r="C1262" i="9"/>
  <c r="C1261" i="9"/>
  <c r="C1260" i="9"/>
  <c r="C1259" i="9"/>
  <c r="C1258" i="9"/>
  <c r="C1257" i="9"/>
  <c r="C1256" i="9"/>
  <c r="C1255" i="9"/>
  <c r="C1254" i="9"/>
  <c r="C1253" i="9"/>
  <c r="C1252" i="9"/>
  <c r="C1251" i="9"/>
  <c r="C1250" i="9"/>
  <c r="C1249" i="9"/>
  <c r="C1248" i="9"/>
  <c r="C1247" i="9"/>
  <c r="C1246" i="9"/>
  <c r="C1245" i="9"/>
  <c r="C1244" i="9"/>
  <c r="C1243" i="9"/>
  <c r="C1242" i="9"/>
  <c r="C1241" i="9"/>
  <c r="C1240" i="9"/>
  <c r="C1239" i="9"/>
  <c r="C1238" i="9"/>
  <c r="C1237" i="9"/>
  <c r="C1236" i="9"/>
  <c r="C1235" i="9"/>
  <c r="C1234" i="9"/>
  <c r="C1233" i="9"/>
  <c r="C1232" i="9"/>
  <c r="C1231" i="9"/>
  <c r="C1230" i="9"/>
  <c r="C1229" i="9"/>
  <c r="C1228" i="9"/>
  <c r="C1227" i="9"/>
  <c r="C1226" i="9"/>
  <c r="C1225" i="9"/>
  <c r="C1224" i="9"/>
  <c r="C1223" i="9"/>
  <c r="C1222" i="9"/>
  <c r="C1221" i="9"/>
  <c r="C1220" i="9"/>
  <c r="C1219" i="9"/>
  <c r="C1218" i="9"/>
  <c r="C1217" i="9"/>
  <c r="C1216" i="9"/>
  <c r="C1215" i="9"/>
  <c r="C1214" i="9"/>
  <c r="C1213" i="9"/>
  <c r="C1212" i="9"/>
  <c r="C1211" i="9"/>
  <c r="C1210" i="9"/>
  <c r="C1209" i="9"/>
  <c r="C1208" i="9"/>
  <c r="C1207" i="9"/>
  <c r="C1206" i="9"/>
  <c r="C1205" i="9"/>
  <c r="C1204" i="9"/>
  <c r="C1203" i="9"/>
  <c r="C1202" i="9"/>
  <c r="C1201" i="9"/>
  <c r="C1200" i="9"/>
  <c r="C1199" i="9"/>
  <c r="C1198" i="9"/>
  <c r="C1197" i="9"/>
  <c r="C1196" i="9"/>
  <c r="C1195" i="9"/>
  <c r="C1194" i="9"/>
  <c r="C1193" i="9"/>
  <c r="C1192" i="9"/>
  <c r="C1191" i="9"/>
  <c r="C1190" i="9"/>
  <c r="C1189" i="9"/>
  <c r="C1188" i="9"/>
  <c r="C1187" i="9"/>
  <c r="C1186" i="9"/>
  <c r="C1185" i="9"/>
  <c r="C1184" i="9"/>
  <c r="C1183" i="9"/>
  <c r="C1182" i="9"/>
  <c r="C1181" i="9"/>
  <c r="C1180" i="9"/>
  <c r="C1179" i="9"/>
  <c r="C1178" i="9"/>
  <c r="C1177" i="9"/>
  <c r="C1176" i="9"/>
  <c r="C1175" i="9"/>
  <c r="C1174" i="9"/>
  <c r="C1173" i="9"/>
  <c r="C1172" i="9"/>
  <c r="C1171" i="9"/>
  <c r="C1170" i="9"/>
  <c r="C1169" i="9"/>
  <c r="C1168" i="9"/>
  <c r="C1167" i="9"/>
  <c r="C1166" i="9"/>
  <c r="C1165" i="9"/>
  <c r="C1164" i="9"/>
  <c r="C1163" i="9"/>
  <c r="C1162" i="9"/>
  <c r="C1161" i="9"/>
  <c r="C1160" i="9"/>
  <c r="C1159" i="9"/>
  <c r="C1158" i="9"/>
  <c r="C1157" i="9"/>
  <c r="C1156" i="9"/>
  <c r="C1155" i="9"/>
  <c r="C1154" i="9"/>
  <c r="C1153" i="9"/>
  <c r="C1152" i="9"/>
  <c r="C1151" i="9"/>
  <c r="C1150" i="9"/>
  <c r="C1149" i="9"/>
  <c r="C1148" i="9"/>
  <c r="C1147" i="9"/>
  <c r="C1146" i="9"/>
  <c r="C1145" i="9"/>
  <c r="C1144" i="9"/>
  <c r="C1143" i="9"/>
  <c r="C1142" i="9"/>
  <c r="C1141" i="9"/>
  <c r="C1140" i="9"/>
  <c r="C1139" i="9"/>
  <c r="C1138" i="9"/>
  <c r="C1137" i="9"/>
  <c r="C1136" i="9"/>
  <c r="C1135" i="9"/>
  <c r="C1134" i="9"/>
  <c r="C1133" i="9"/>
  <c r="C1132" i="9"/>
  <c r="C1131" i="9"/>
  <c r="C1130" i="9"/>
  <c r="C1129" i="9"/>
  <c r="C1128" i="9"/>
  <c r="C1127" i="9"/>
  <c r="C1126" i="9"/>
  <c r="C1125" i="9"/>
  <c r="C1124" i="9"/>
  <c r="C1123" i="9"/>
  <c r="C1122" i="9"/>
  <c r="C1121" i="9"/>
  <c r="C1120" i="9"/>
  <c r="C1119" i="9"/>
  <c r="C1118" i="9"/>
  <c r="C1117" i="9"/>
  <c r="C1116" i="9"/>
  <c r="C1115" i="9"/>
  <c r="C1114" i="9"/>
  <c r="C1113" i="9"/>
  <c r="C1112" i="9"/>
  <c r="C1111" i="9"/>
  <c r="C1110" i="9"/>
  <c r="C1109" i="9"/>
  <c r="C1108" i="9"/>
  <c r="C1107" i="9"/>
  <c r="C1106" i="9"/>
  <c r="C1105" i="9"/>
  <c r="C1104" i="9"/>
  <c r="C1103" i="9"/>
  <c r="C1102" i="9"/>
  <c r="C1101" i="9"/>
  <c r="C1100" i="9"/>
  <c r="C1099" i="9"/>
  <c r="C1098" i="9"/>
  <c r="C1097" i="9"/>
  <c r="C1096" i="9"/>
  <c r="C1095" i="9"/>
  <c r="C1094" i="9"/>
  <c r="C1093" i="9"/>
  <c r="C1092" i="9"/>
  <c r="C1091" i="9"/>
  <c r="C1090" i="9"/>
  <c r="C1089" i="9"/>
  <c r="C1088" i="9"/>
  <c r="C1087" i="9"/>
  <c r="C1086" i="9"/>
  <c r="C1085" i="9"/>
  <c r="C1084" i="9"/>
  <c r="C1083" i="9"/>
  <c r="C1082" i="9"/>
  <c r="C1081" i="9"/>
  <c r="C1080" i="9"/>
  <c r="C1079" i="9"/>
  <c r="C1078" i="9"/>
  <c r="C1077" i="9"/>
  <c r="C1076" i="9"/>
  <c r="C1075" i="9"/>
  <c r="C1074" i="9"/>
  <c r="C1073" i="9"/>
  <c r="C1072" i="9"/>
  <c r="C1071" i="9"/>
  <c r="C1070" i="9"/>
  <c r="C1069" i="9"/>
  <c r="C1068" i="9"/>
  <c r="C1067" i="9"/>
  <c r="C1066" i="9"/>
  <c r="C1065" i="9"/>
  <c r="C1064" i="9"/>
  <c r="C1063" i="9"/>
  <c r="C1062" i="9"/>
  <c r="C1061" i="9"/>
  <c r="C1060" i="9"/>
  <c r="C1059" i="9"/>
  <c r="C1058" i="9"/>
  <c r="C1057" i="9"/>
  <c r="C1056" i="9"/>
  <c r="C1055" i="9"/>
  <c r="C1054" i="9"/>
  <c r="C1053" i="9"/>
  <c r="C1052" i="9"/>
  <c r="C1051" i="9"/>
  <c r="C1050" i="9"/>
  <c r="C1049" i="9"/>
  <c r="C1048" i="9"/>
  <c r="C1047" i="9"/>
  <c r="C1046" i="9"/>
  <c r="C1045" i="9"/>
  <c r="C1044" i="9"/>
  <c r="C1043" i="9"/>
  <c r="C1042" i="9"/>
  <c r="C1041" i="9"/>
  <c r="C1040" i="9"/>
  <c r="C1039" i="9"/>
  <c r="C1038" i="9"/>
  <c r="C1037" i="9"/>
  <c r="C1036" i="9"/>
  <c r="C1035" i="9"/>
  <c r="C1034" i="9"/>
  <c r="C1033" i="9"/>
  <c r="C1032" i="9"/>
  <c r="C1031" i="9"/>
  <c r="C1030" i="9"/>
  <c r="C1029" i="9"/>
  <c r="C1028" i="9"/>
  <c r="C1027" i="9"/>
  <c r="C1026" i="9"/>
  <c r="C1025" i="9"/>
  <c r="C1024" i="9"/>
  <c r="C1023" i="9"/>
  <c r="C1022" i="9"/>
  <c r="C1021" i="9"/>
  <c r="C1020" i="9"/>
  <c r="C1019" i="9"/>
  <c r="C1018" i="9"/>
  <c r="C1017" i="9"/>
  <c r="C1016" i="9"/>
  <c r="C1015" i="9"/>
  <c r="C1014" i="9"/>
  <c r="C1013" i="9"/>
  <c r="C1012" i="9"/>
  <c r="C1011" i="9"/>
  <c r="C1010" i="9"/>
  <c r="C1009" i="9"/>
  <c r="C1008" i="9"/>
  <c r="C1007" i="9"/>
  <c r="C1006" i="9"/>
  <c r="C1005" i="9"/>
  <c r="C1004" i="9"/>
  <c r="C1003" i="9"/>
  <c r="C1002" i="9"/>
  <c r="C1001" i="9"/>
  <c r="C1000" i="9"/>
  <c r="C999" i="9"/>
  <c r="C998" i="9"/>
  <c r="C997" i="9"/>
  <c r="C996" i="9"/>
  <c r="C995" i="9"/>
  <c r="C994" i="9"/>
  <c r="C993" i="9"/>
  <c r="C992" i="9"/>
  <c r="C991" i="9"/>
  <c r="C990" i="9"/>
  <c r="C989" i="9"/>
  <c r="C988" i="9"/>
  <c r="C987" i="9"/>
  <c r="C986" i="9"/>
  <c r="C985" i="9"/>
  <c r="C984" i="9"/>
  <c r="C983" i="9"/>
  <c r="C982" i="9"/>
  <c r="C981" i="9"/>
  <c r="C980" i="9"/>
  <c r="C979" i="9"/>
  <c r="C978" i="9"/>
  <c r="C977" i="9"/>
  <c r="C976" i="9"/>
  <c r="C975" i="9"/>
  <c r="C974" i="9"/>
  <c r="C973" i="9"/>
  <c r="C972" i="9"/>
  <c r="C971" i="9"/>
  <c r="C970" i="9"/>
  <c r="C969" i="9"/>
  <c r="C968" i="9"/>
  <c r="C967" i="9"/>
  <c r="C966" i="9"/>
  <c r="C965" i="9"/>
  <c r="C964" i="9"/>
  <c r="C963" i="9"/>
  <c r="C962" i="9"/>
  <c r="C961" i="9"/>
  <c r="C960" i="9"/>
  <c r="C959" i="9"/>
  <c r="C958" i="9"/>
  <c r="C957" i="9"/>
  <c r="C956" i="9"/>
  <c r="C955" i="9"/>
  <c r="C954" i="9"/>
  <c r="C953" i="9"/>
  <c r="C952" i="9"/>
  <c r="C951" i="9"/>
  <c r="C950" i="9"/>
  <c r="C949" i="9"/>
  <c r="C948" i="9"/>
  <c r="C947" i="9"/>
  <c r="C946" i="9"/>
  <c r="C945" i="9"/>
  <c r="C944" i="9"/>
  <c r="C943" i="9"/>
  <c r="C942" i="9"/>
  <c r="C941" i="9"/>
  <c r="C940" i="9"/>
  <c r="C939" i="9"/>
  <c r="C938" i="9"/>
  <c r="C937" i="9"/>
  <c r="C936" i="9"/>
  <c r="C935" i="9"/>
  <c r="C934" i="9"/>
  <c r="C933" i="9"/>
  <c r="C932" i="9"/>
  <c r="C931" i="9"/>
  <c r="C930" i="9"/>
  <c r="C929" i="9"/>
  <c r="C928" i="9"/>
  <c r="C927" i="9"/>
  <c r="C926" i="9"/>
  <c r="C925" i="9"/>
  <c r="C924" i="9"/>
  <c r="C923" i="9"/>
  <c r="C922" i="9"/>
  <c r="C921" i="9"/>
  <c r="C920" i="9"/>
  <c r="C919" i="9"/>
  <c r="C918" i="9"/>
  <c r="C917" i="9"/>
  <c r="C916" i="9"/>
  <c r="C915" i="9"/>
  <c r="C914" i="9"/>
  <c r="C913" i="9"/>
  <c r="C912" i="9"/>
  <c r="C911" i="9"/>
  <c r="C910" i="9"/>
  <c r="C909" i="9"/>
  <c r="C908" i="9"/>
  <c r="C907" i="9"/>
  <c r="C906" i="9"/>
  <c r="C905" i="9"/>
  <c r="C904" i="9"/>
  <c r="C903" i="9"/>
  <c r="C902" i="9"/>
  <c r="C901" i="9"/>
  <c r="C900" i="9"/>
  <c r="C899" i="9"/>
  <c r="C898" i="9"/>
  <c r="C897" i="9"/>
  <c r="C896" i="9"/>
  <c r="C895" i="9"/>
  <c r="C894" i="9"/>
  <c r="C893" i="9"/>
  <c r="C892" i="9"/>
  <c r="C891" i="9"/>
  <c r="C890" i="9"/>
  <c r="C889" i="9"/>
  <c r="C888" i="9"/>
  <c r="C887" i="9"/>
  <c r="C886" i="9"/>
  <c r="C885" i="9"/>
  <c r="C884" i="9"/>
  <c r="C883" i="9"/>
  <c r="C882" i="9"/>
  <c r="C881" i="9"/>
  <c r="C880" i="9"/>
  <c r="C879" i="9"/>
  <c r="C878" i="9"/>
  <c r="C877" i="9"/>
  <c r="C876" i="9"/>
  <c r="C875" i="9"/>
  <c r="C874" i="9"/>
  <c r="C873" i="9"/>
  <c r="C872" i="9"/>
  <c r="C871" i="9"/>
  <c r="C870" i="9"/>
  <c r="C869" i="9"/>
  <c r="C868" i="9"/>
  <c r="C867" i="9"/>
  <c r="C866" i="9"/>
  <c r="C865" i="9"/>
  <c r="C864" i="9"/>
  <c r="C863" i="9"/>
  <c r="C862" i="9"/>
  <c r="C861" i="9"/>
  <c r="C860" i="9"/>
  <c r="C859" i="9"/>
  <c r="C858" i="9"/>
  <c r="C857" i="9"/>
  <c r="C856" i="9"/>
  <c r="C855" i="9"/>
  <c r="C854" i="9"/>
  <c r="C853" i="9"/>
  <c r="C852" i="9"/>
  <c r="C851" i="9"/>
  <c r="C850" i="9"/>
  <c r="C849" i="9"/>
  <c r="C848" i="9"/>
  <c r="C847" i="9"/>
  <c r="C846" i="9"/>
  <c r="C845" i="9"/>
  <c r="C844" i="9"/>
  <c r="C843" i="9"/>
  <c r="C842" i="9"/>
  <c r="C841" i="9"/>
  <c r="C840" i="9"/>
  <c r="C839" i="9"/>
  <c r="C838" i="9"/>
  <c r="C837" i="9"/>
  <c r="C836" i="9"/>
  <c r="C835" i="9"/>
  <c r="C834" i="9"/>
  <c r="C833" i="9"/>
  <c r="C832" i="9"/>
  <c r="C831" i="9"/>
  <c r="C830" i="9"/>
  <c r="C829" i="9"/>
  <c r="C828" i="9"/>
  <c r="C827" i="9"/>
  <c r="C826" i="9"/>
  <c r="C825" i="9"/>
  <c r="C824" i="9"/>
  <c r="C823" i="9"/>
  <c r="C822" i="9"/>
  <c r="C821" i="9"/>
  <c r="C820" i="9"/>
  <c r="C819" i="9"/>
  <c r="C818" i="9"/>
  <c r="C817" i="9"/>
  <c r="C816" i="9"/>
  <c r="C815" i="9"/>
  <c r="C814" i="9"/>
  <c r="C813" i="9"/>
  <c r="C812" i="9"/>
  <c r="C811" i="9"/>
  <c r="C810" i="9"/>
  <c r="C809" i="9"/>
  <c r="C808" i="9"/>
  <c r="C807" i="9"/>
  <c r="C806" i="9"/>
  <c r="C805" i="9"/>
  <c r="C804" i="9"/>
  <c r="C803" i="9"/>
  <c r="C802" i="9"/>
  <c r="C801" i="9"/>
  <c r="C800" i="9"/>
  <c r="C799" i="9"/>
  <c r="C798" i="9"/>
  <c r="C797" i="9"/>
  <c r="C796" i="9"/>
  <c r="C795" i="9"/>
  <c r="C794" i="9"/>
  <c r="C793" i="9"/>
  <c r="C792" i="9"/>
  <c r="C791" i="9"/>
  <c r="C790" i="9"/>
  <c r="C789" i="9"/>
  <c r="C788" i="9"/>
  <c r="C787" i="9"/>
  <c r="C786" i="9"/>
  <c r="C785" i="9"/>
  <c r="C784" i="9"/>
  <c r="C783" i="9"/>
  <c r="C782" i="9"/>
  <c r="C781" i="9"/>
  <c r="C780" i="9"/>
  <c r="C779" i="9"/>
  <c r="C778" i="9"/>
  <c r="C777" i="9"/>
  <c r="C776" i="9"/>
  <c r="C775" i="9"/>
  <c r="C774" i="9"/>
  <c r="C773" i="9"/>
  <c r="C772" i="9"/>
  <c r="C771" i="9"/>
  <c r="C770" i="9"/>
  <c r="C769" i="9"/>
  <c r="C768" i="9"/>
  <c r="C767" i="9"/>
  <c r="C766" i="9"/>
  <c r="C765" i="9"/>
  <c r="C764" i="9"/>
  <c r="C763" i="9"/>
  <c r="C762" i="9"/>
  <c r="C761" i="9"/>
  <c r="C760" i="9"/>
  <c r="C759" i="9"/>
  <c r="C758" i="9"/>
  <c r="C757" i="9"/>
  <c r="C756" i="9"/>
  <c r="C755" i="9"/>
  <c r="C754" i="9"/>
  <c r="C753" i="9"/>
  <c r="C752" i="9"/>
  <c r="C751" i="9"/>
  <c r="C750" i="9"/>
  <c r="C749" i="9"/>
  <c r="C748" i="9"/>
  <c r="C747" i="9"/>
  <c r="C746" i="9"/>
  <c r="C745" i="9"/>
  <c r="C744" i="9"/>
  <c r="C743" i="9"/>
  <c r="C742" i="9"/>
  <c r="C741" i="9"/>
  <c r="C740" i="9"/>
  <c r="C739" i="9"/>
  <c r="C738" i="9"/>
  <c r="C737" i="9"/>
  <c r="C736" i="9"/>
  <c r="C735" i="9"/>
  <c r="C734" i="9"/>
  <c r="C733" i="9"/>
  <c r="C732" i="9"/>
  <c r="C731" i="9"/>
  <c r="C730" i="9"/>
  <c r="C729" i="9"/>
  <c r="C728" i="9"/>
  <c r="C727" i="9"/>
  <c r="C726" i="9"/>
  <c r="C725" i="9"/>
  <c r="C724" i="9"/>
  <c r="C723" i="9"/>
  <c r="C722" i="9"/>
  <c r="C721" i="9"/>
  <c r="C720" i="9"/>
  <c r="C719" i="9"/>
  <c r="C718" i="9"/>
  <c r="C717" i="9"/>
  <c r="C716" i="9"/>
  <c r="C715" i="9"/>
  <c r="C714" i="9"/>
  <c r="C713" i="9"/>
  <c r="C712" i="9"/>
  <c r="C711" i="9"/>
  <c r="C710" i="9"/>
  <c r="C709" i="9"/>
  <c r="C708" i="9"/>
  <c r="C707" i="9"/>
  <c r="C706" i="9"/>
  <c r="C705" i="9"/>
  <c r="C704" i="9"/>
  <c r="C703" i="9"/>
  <c r="C702" i="9"/>
  <c r="C701" i="9"/>
  <c r="C700" i="9"/>
  <c r="C699" i="9"/>
  <c r="C698" i="9"/>
  <c r="C697" i="9"/>
  <c r="C696" i="9"/>
  <c r="C695" i="9"/>
  <c r="C694" i="9"/>
  <c r="C693" i="9"/>
  <c r="C692" i="9"/>
  <c r="C691" i="9"/>
  <c r="C690" i="9"/>
  <c r="C689" i="9"/>
  <c r="C688" i="9"/>
  <c r="C687" i="9"/>
  <c r="C686" i="9"/>
  <c r="C685" i="9"/>
  <c r="C684" i="9"/>
  <c r="C683" i="9"/>
  <c r="C682" i="9"/>
  <c r="C681" i="9"/>
  <c r="C680" i="9"/>
  <c r="C679" i="9"/>
  <c r="C678" i="9"/>
  <c r="C677" i="9"/>
  <c r="C676" i="9"/>
  <c r="C675" i="9"/>
  <c r="C674" i="9"/>
  <c r="C673" i="9"/>
  <c r="C672" i="9"/>
  <c r="C671" i="9"/>
  <c r="C670" i="9"/>
  <c r="C669" i="9"/>
  <c r="C668" i="9"/>
  <c r="C667" i="9"/>
  <c r="C666" i="9"/>
  <c r="C665" i="9"/>
  <c r="C664" i="9"/>
  <c r="C663" i="9"/>
  <c r="C662" i="9"/>
  <c r="C661" i="9"/>
  <c r="C660" i="9"/>
  <c r="C659" i="9"/>
  <c r="C658" i="9"/>
  <c r="C657" i="9"/>
  <c r="C656" i="9"/>
  <c r="C655" i="9"/>
  <c r="C654" i="9"/>
  <c r="C653" i="9"/>
  <c r="C652" i="9"/>
  <c r="C651" i="9"/>
  <c r="C650" i="9"/>
  <c r="C649" i="9"/>
  <c r="C648" i="9"/>
  <c r="C647" i="9"/>
  <c r="C646" i="9"/>
  <c r="C645" i="9"/>
  <c r="C644" i="9"/>
  <c r="C643" i="9"/>
  <c r="C642" i="9"/>
  <c r="C641" i="9"/>
  <c r="C640" i="9"/>
  <c r="C639" i="9"/>
  <c r="C638" i="9"/>
  <c r="C637" i="9"/>
  <c r="C636" i="9"/>
  <c r="C635" i="9"/>
  <c r="C634" i="9"/>
  <c r="C633" i="9"/>
  <c r="C632" i="9"/>
  <c r="C631" i="9"/>
  <c r="C630" i="9"/>
  <c r="C629" i="9"/>
  <c r="C628" i="9"/>
  <c r="C627" i="9"/>
  <c r="C626" i="9"/>
  <c r="C625" i="9"/>
  <c r="C624" i="9"/>
  <c r="C623" i="9"/>
  <c r="C622" i="9"/>
  <c r="C621" i="9"/>
  <c r="C620" i="9"/>
  <c r="C619" i="9"/>
  <c r="C618" i="9"/>
  <c r="C617" i="9"/>
  <c r="C616" i="9"/>
  <c r="C615" i="9"/>
  <c r="C614" i="9"/>
  <c r="C613" i="9"/>
  <c r="C612" i="9"/>
  <c r="C611" i="9"/>
  <c r="C610" i="9"/>
  <c r="C609" i="9"/>
  <c r="C608" i="9"/>
  <c r="C607" i="9"/>
  <c r="C606" i="9"/>
  <c r="C605" i="9"/>
  <c r="C604" i="9"/>
  <c r="C603" i="9"/>
  <c r="C602" i="9"/>
  <c r="C601" i="9"/>
  <c r="C600" i="9"/>
  <c r="C599" i="9"/>
  <c r="C598" i="9"/>
  <c r="C597" i="9"/>
  <c r="C596" i="9"/>
  <c r="C595" i="9"/>
  <c r="C594" i="9"/>
  <c r="C593" i="9"/>
  <c r="C592" i="9"/>
  <c r="C591" i="9"/>
  <c r="C590" i="9"/>
  <c r="C589" i="9"/>
  <c r="C588" i="9"/>
  <c r="C587" i="9"/>
  <c r="C586" i="9"/>
  <c r="C585" i="9"/>
  <c r="C584" i="9"/>
  <c r="C583" i="9"/>
  <c r="C582" i="9"/>
  <c r="C581" i="9"/>
  <c r="C580" i="9"/>
  <c r="C579" i="9"/>
  <c r="C578" i="9"/>
  <c r="C577" i="9"/>
  <c r="C576" i="9"/>
  <c r="C575" i="9"/>
  <c r="C574" i="9"/>
  <c r="C573" i="9"/>
  <c r="C572" i="9"/>
  <c r="C571" i="9"/>
  <c r="C570" i="9"/>
  <c r="C569" i="9"/>
  <c r="C568" i="9"/>
  <c r="C567" i="9"/>
  <c r="C566" i="9"/>
  <c r="C565" i="9"/>
  <c r="C564" i="9"/>
  <c r="C563" i="9"/>
  <c r="C562" i="9"/>
  <c r="C561" i="9"/>
  <c r="C560" i="9"/>
  <c r="C559" i="9"/>
  <c r="C558" i="9"/>
  <c r="C557" i="9"/>
  <c r="C556" i="9"/>
  <c r="C555" i="9"/>
  <c r="C554" i="9"/>
  <c r="C553" i="9"/>
  <c r="C552" i="9"/>
  <c r="C551" i="9"/>
  <c r="C550" i="9"/>
  <c r="C549" i="9"/>
  <c r="C548" i="9"/>
  <c r="C547" i="9"/>
  <c r="C546" i="9"/>
  <c r="C545" i="9"/>
  <c r="C544" i="9"/>
  <c r="C543" i="9"/>
  <c r="C542" i="9"/>
  <c r="C541" i="9"/>
  <c r="C540" i="9"/>
  <c r="C539" i="9"/>
  <c r="C538" i="9"/>
  <c r="C537" i="9"/>
  <c r="C536" i="9"/>
  <c r="C535" i="9"/>
  <c r="C534" i="9"/>
  <c r="C533" i="9"/>
  <c r="C532" i="9"/>
  <c r="C531" i="9"/>
  <c r="C530" i="9"/>
  <c r="C529" i="9"/>
  <c r="C528" i="9"/>
  <c r="C527" i="9"/>
  <c r="C526" i="9"/>
  <c r="C525" i="9"/>
  <c r="C524" i="9"/>
  <c r="C523" i="9"/>
  <c r="C522" i="9"/>
  <c r="C521" i="9"/>
  <c r="C520" i="9"/>
  <c r="C519" i="9"/>
  <c r="C518" i="9"/>
  <c r="C517" i="9"/>
  <c r="C516" i="9"/>
  <c r="C515" i="9"/>
  <c r="C514" i="9"/>
  <c r="C513" i="9"/>
  <c r="C512" i="9"/>
  <c r="C511" i="9"/>
  <c r="C510" i="9"/>
  <c r="C509" i="9"/>
  <c r="C508" i="9"/>
  <c r="C507" i="9"/>
  <c r="C506" i="9"/>
  <c r="C505" i="9"/>
  <c r="C504" i="9"/>
  <c r="C503" i="9"/>
  <c r="C502" i="9"/>
  <c r="C501" i="9"/>
  <c r="C500" i="9"/>
  <c r="C499" i="9"/>
  <c r="C498" i="9"/>
  <c r="C497" i="9"/>
  <c r="C496" i="9"/>
  <c r="C495" i="9"/>
  <c r="C494" i="9"/>
  <c r="C493" i="9"/>
  <c r="C492" i="9"/>
  <c r="C491" i="9"/>
  <c r="C490" i="9"/>
  <c r="C489" i="9"/>
  <c r="C488" i="9"/>
  <c r="C487" i="9"/>
  <c r="C486" i="9"/>
  <c r="C485" i="9"/>
  <c r="C484" i="9"/>
  <c r="C483" i="9"/>
  <c r="C482" i="9"/>
  <c r="C481" i="9"/>
  <c r="C480" i="9"/>
  <c r="C479" i="9"/>
  <c r="C478" i="9"/>
  <c r="C477" i="9"/>
  <c r="C476" i="9"/>
  <c r="C475" i="9"/>
  <c r="C474" i="9"/>
  <c r="C473" i="9"/>
  <c r="C472" i="9"/>
  <c r="C471" i="9"/>
  <c r="C470" i="9"/>
  <c r="C469" i="9"/>
  <c r="C468" i="9"/>
  <c r="C467" i="9"/>
  <c r="C466" i="9"/>
  <c r="C465" i="9"/>
  <c r="C464" i="9"/>
  <c r="C463" i="9"/>
  <c r="C462" i="9"/>
  <c r="C461" i="9"/>
  <c r="C460" i="9"/>
  <c r="C459" i="9"/>
  <c r="C458" i="9"/>
  <c r="C457" i="9"/>
  <c r="C456" i="9"/>
  <c r="C455" i="9"/>
  <c r="C454" i="9"/>
  <c r="C453" i="9"/>
  <c r="C452" i="9"/>
  <c r="C451" i="9"/>
  <c r="C450" i="9"/>
  <c r="C449" i="9"/>
  <c r="C448" i="9"/>
  <c r="C447" i="9"/>
  <c r="C446" i="9"/>
  <c r="C445" i="9"/>
  <c r="C444" i="9"/>
  <c r="C443" i="9"/>
  <c r="C442" i="9"/>
  <c r="C441" i="9"/>
  <c r="C440" i="9"/>
  <c r="C439" i="9"/>
  <c r="C438" i="9"/>
  <c r="C437" i="9"/>
  <c r="C436" i="9"/>
  <c r="C435" i="9"/>
  <c r="C434" i="9"/>
  <c r="C433" i="9"/>
  <c r="C432" i="9"/>
  <c r="C431" i="9"/>
  <c r="C430" i="9"/>
  <c r="C429" i="9"/>
  <c r="C428" i="9"/>
  <c r="C427" i="9"/>
  <c r="C426" i="9"/>
  <c r="C425" i="9"/>
  <c r="C424" i="9"/>
  <c r="C423" i="9"/>
  <c r="C422" i="9"/>
  <c r="C421" i="9"/>
  <c r="C420" i="9"/>
  <c r="C419" i="9"/>
  <c r="C418" i="9"/>
  <c r="C417" i="9"/>
  <c r="C416" i="9"/>
  <c r="C415" i="9"/>
  <c r="C414" i="9"/>
  <c r="C413" i="9"/>
  <c r="C412" i="9"/>
  <c r="C411" i="9"/>
  <c r="C410" i="9"/>
  <c r="C409" i="9"/>
  <c r="C408" i="9"/>
  <c r="C407" i="9"/>
  <c r="C406" i="9"/>
  <c r="C405" i="9"/>
  <c r="C404" i="9"/>
  <c r="C403" i="9"/>
  <c r="C402" i="9"/>
  <c r="C401" i="9"/>
  <c r="C400" i="9"/>
  <c r="C399" i="9"/>
  <c r="C398" i="9"/>
  <c r="C397" i="9"/>
  <c r="C396" i="9"/>
  <c r="C395" i="9"/>
  <c r="C394" i="9"/>
  <c r="C393" i="9"/>
  <c r="C392" i="9"/>
  <c r="C391" i="9"/>
  <c r="C390" i="9"/>
  <c r="C389" i="9"/>
  <c r="C388" i="9"/>
  <c r="C387" i="9"/>
  <c r="C386" i="9"/>
  <c r="C385" i="9"/>
  <c r="C384" i="9"/>
  <c r="C383" i="9"/>
  <c r="C382" i="9"/>
  <c r="C381" i="9"/>
  <c r="C380" i="9"/>
  <c r="C379" i="9"/>
  <c r="C378" i="9"/>
  <c r="C377" i="9"/>
  <c r="C376" i="9"/>
  <c r="C375" i="9"/>
  <c r="C374" i="9"/>
  <c r="C373" i="9"/>
  <c r="C372" i="9"/>
  <c r="C371" i="9"/>
  <c r="C370" i="9"/>
  <c r="C369" i="9"/>
  <c r="C368" i="9"/>
  <c r="C367" i="9"/>
  <c r="C366" i="9"/>
  <c r="C365" i="9"/>
  <c r="C364" i="9"/>
  <c r="C363" i="9"/>
  <c r="C362" i="9"/>
  <c r="C361" i="9"/>
  <c r="C360" i="9"/>
  <c r="C359" i="9"/>
  <c r="C358" i="9"/>
  <c r="C357" i="9"/>
  <c r="C356" i="9"/>
  <c r="C355" i="9"/>
  <c r="C354" i="9"/>
  <c r="C353" i="9"/>
  <c r="C352" i="9"/>
  <c r="C351" i="9"/>
  <c r="C350" i="9"/>
  <c r="C349" i="9"/>
  <c r="C348" i="9"/>
  <c r="C347" i="9"/>
  <c r="C346" i="9"/>
  <c r="C345" i="9"/>
  <c r="C344" i="9"/>
  <c r="C343" i="9"/>
  <c r="C342" i="9"/>
  <c r="C341" i="9"/>
  <c r="C340" i="9"/>
  <c r="C339" i="9"/>
  <c r="C338" i="9"/>
  <c r="C337" i="9"/>
  <c r="C336" i="9"/>
  <c r="C335" i="9"/>
  <c r="C334" i="9"/>
  <c r="C333" i="9"/>
  <c r="C332" i="9"/>
  <c r="C331" i="9"/>
  <c r="C330" i="9"/>
  <c r="C329" i="9"/>
  <c r="C328" i="9"/>
  <c r="C327" i="9"/>
  <c r="C326" i="9"/>
  <c r="C325" i="9"/>
  <c r="C324" i="9"/>
  <c r="C323" i="9"/>
  <c r="C322" i="9"/>
  <c r="C321" i="9"/>
  <c r="C320" i="9"/>
  <c r="C319" i="9"/>
  <c r="C318" i="9"/>
  <c r="C317" i="9"/>
  <c r="C316" i="9"/>
  <c r="C315" i="9"/>
  <c r="C314" i="9"/>
  <c r="C313" i="9"/>
  <c r="C312" i="9"/>
  <c r="C311" i="9"/>
  <c r="C310" i="9"/>
  <c r="C309" i="9"/>
  <c r="C308" i="9"/>
  <c r="C307" i="9"/>
  <c r="C306" i="9"/>
  <c r="C305" i="9"/>
  <c r="C304" i="9"/>
  <c r="C303" i="9"/>
  <c r="C302" i="9"/>
  <c r="C301" i="9"/>
  <c r="C300" i="9"/>
  <c r="C299" i="9"/>
  <c r="C298" i="9"/>
  <c r="C297" i="9"/>
  <c r="C296" i="9"/>
  <c r="C295" i="9"/>
  <c r="C294" i="9"/>
  <c r="C293" i="9"/>
  <c r="C292" i="9"/>
  <c r="C291" i="9"/>
  <c r="C290" i="9"/>
  <c r="C289" i="9"/>
  <c r="C288" i="9"/>
  <c r="C287" i="9"/>
  <c r="C286" i="9"/>
  <c r="C285" i="9"/>
  <c r="C284" i="9"/>
  <c r="C283" i="9"/>
  <c r="C282" i="9"/>
  <c r="C281" i="9"/>
  <c r="C280" i="9"/>
  <c r="C279" i="9"/>
  <c r="C278" i="9"/>
  <c r="C277" i="9"/>
  <c r="C276" i="9"/>
  <c r="C275" i="9"/>
  <c r="C274" i="9"/>
  <c r="C273" i="9"/>
  <c r="C272" i="9"/>
  <c r="C271" i="9"/>
  <c r="C270" i="9"/>
  <c r="C269" i="9"/>
  <c r="C268" i="9"/>
  <c r="C267" i="9"/>
  <c r="C266" i="9"/>
  <c r="C265" i="9"/>
  <c r="C264" i="9"/>
  <c r="C263" i="9"/>
  <c r="C262" i="9"/>
  <c r="C261" i="9"/>
  <c r="C260" i="9"/>
  <c r="C259" i="9"/>
  <c r="C258" i="9"/>
  <c r="C257" i="9"/>
  <c r="C256" i="9"/>
  <c r="C255" i="9"/>
  <c r="C254" i="9"/>
  <c r="C253" i="9"/>
  <c r="C252" i="9"/>
  <c r="C251" i="9"/>
  <c r="C250" i="9"/>
  <c r="C249" i="9"/>
  <c r="C248" i="9"/>
  <c r="C247" i="9"/>
  <c r="C246" i="9"/>
  <c r="C245" i="9"/>
  <c r="C244" i="9"/>
  <c r="C243" i="9"/>
  <c r="C242" i="9"/>
  <c r="C241" i="9"/>
  <c r="C240" i="9"/>
  <c r="C239" i="9"/>
  <c r="C238" i="9"/>
  <c r="C237" i="9"/>
  <c r="C236" i="9"/>
  <c r="C235" i="9"/>
  <c r="C234" i="9"/>
  <c r="C233" i="9"/>
  <c r="C232" i="9"/>
  <c r="C231" i="9"/>
  <c r="C230" i="9"/>
  <c r="C229" i="9"/>
  <c r="C228" i="9"/>
  <c r="C227" i="9"/>
  <c r="C226" i="9"/>
  <c r="C225" i="9"/>
  <c r="C224" i="9"/>
  <c r="C223" i="9"/>
  <c r="C222" i="9"/>
  <c r="C221" i="9"/>
  <c r="C220" i="9"/>
  <c r="C219" i="9"/>
  <c r="C218" i="9"/>
  <c r="C217" i="9"/>
  <c r="C216" i="9"/>
  <c r="C215" i="9"/>
  <c r="C214" i="9"/>
  <c r="C213" i="9"/>
  <c r="C212" i="9"/>
  <c r="C211" i="9"/>
  <c r="C210" i="9"/>
  <c r="C209" i="9"/>
  <c r="C208" i="9"/>
  <c r="C207" i="9"/>
  <c r="C206" i="9"/>
  <c r="C205" i="9"/>
  <c r="C204" i="9"/>
  <c r="C203" i="9"/>
  <c r="C202" i="9"/>
  <c r="C201" i="9"/>
  <c r="C200" i="9"/>
  <c r="C199" i="9"/>
  <c r="C198" i="9"/>
  <c r="C197" i="9"/>
  <c r="C196" i="9"/>
  <c r="C195" i="9"/>
  <c r="C194" i="9"/>
  <c r="C193" i="9"/>
  <c r="C192" i="9"/>
  <c r="C191" i="9"/>
  <c r="C190" i="9"/>
  <c r="C189" i="9"/>
  <c r="C188" i="9"/>
  <c r="C187" i="9"/>
  <c r="C186" i="9"/>
  <c r="C185" i="9"/>
  <c r="C184" i="9"/>
  <c r="C183" i="9"/>
  <c r="C182" i="9"/>
  <c r="C181" i="9"/>
  <c r="C180" i="9"/>
  <c r="C179" i="9"/>
  <c r="C178" i="9"/>
  <c r="C177" i="9"/>
  <c r="C176" i="9"/>
  <c r="C175" i="9"/>
  <c r="C174" i="9"/>
  <c r="C173" i="9"/>
  <c r="C172" i="9"/>
  <c r="C171" i="9"/>
  <c r="C170" i="9"/>
  <c r="C169" i="9"/>
  <c r="C168" i="9"/>
  <c r="C167" i="9"/>
  <c r="C166" i="9"/>
  <c r="C165" i="9"/>
  <c r="C164" i="9"/>
  <c r="C163" i="9"/>
  <c r="C162" i="9"/>
  <c r="C161" i="9"/>
  <c r="C160" i="9"/>
  <c r="C159" i="9"/>
  <c r="C158" i="9"/>
  <c r="C157" i="9"/>
  <c r="C156" i="9"/>
  <c r="C155" i="9"/>
  <c r="C154" i="9"/>
  <c r="C153" i="9"/>
  <c r="C152" i="9"/>
  <c r="C151" i="9"/>
  <c r="C150" i="9"/>
  <c r="C149" i="9"/>
  <c r="C148" i="9"/>
  <c r="C147" i="9"/>
  <c r="C146" i="9"/>
  <c r="C145" i="9"/>
  <c r="C144" i="9"/>
  <c r="C143" i="9"/>
  <c r="C142" i="9"/>
  <c r="C141" i="9"/>
  <c r="C140" i="9"/>
  <c r="C139" i="9"/>
  <c r="C138" i="9"/>
  <c r="C137" i="9"/>
  <c r="C136" i="9"/>
  <c r="C135" i="9"/>
  <c r="C134" i="9"/>
  <c r="C133" i="9"/>
  <c r="C132" i="9"/>
  <c r="C131" i="9"/>
  <c r="C130" i="9"/>
  <c r="C129" i="9"/>
  <c r="C128" i="9"/>
  <c r="C127" i="9"/>
  <c r="C126" i="9"/>
  <c r="C125" i="9"/>
  <c r="C124" i="9"/>
  <c r="C123" i="9"/>
  <c r="C122" i="9"/>
  <c r="C121" i="9"/>
  <c r="C120" i="9"/>
  <c r="C119" i="9"/>
  <c r="C118" i="9"/>
  <c r="C117" i="9"/>
  <c r="C116" i="9"/>
  <c r="C115" i="9"/>
  <c r="C114" i="9"/>
  <c r="C113" i="9"/>
  <c r="C112" i="9"/>
  <c r="C111" i="9"/>
  <c r="C110" i="9"/>
  <c r="C109" i="9"/>
  <c r="C108" i="9"/>
  <c r="C107" i="9"/>
  <c r="C106" i="9"/>
  <c r="C105" i="9"/>
  <c r="C104" i="9"/>
  <c r="C103" i="9"/>
  <c r="C102" i="9"/>
  <c r="C101" i="9"/>
  <c r="C100" i="9"/>
  <c r="C99" i="9"/>
  <c r="C98" i="9"/>
  <c r="C97" i="9"/>
  <c r="C96" i="9"/>
  <c r="C95" i="9"/>
  <c r="C94" i="9"/>
  <c r="C93" i="9"/>
  <c r="C92" i="9"/>
  <c r="C91" i="9"/>
  <c r="C90" i="9"/>
  <c r="C89" i="9"/>
  <c r="C88" i="9"/>
  <c r="C87" i="9"/>
  <c r="C86" i="9"/>
  <c r="C85" i="9"/>
  <c r="C84" i="9"/>
  <c r="C83" i="9"/>
  <c r="C82" i="9"/>
  <c r="C81" i="9"/>
  <c r="C80" i="9"/>
  <c r="C79" i="9"/>
  <c r="C78" i="9"/>
  <c r="C77" i="9"/>
  <c r="C76" i="9"/>
  <c r="C75" i="9"/>
  <c r="C74" i="9"/>
  <c r="C73" i="9"/>
  <c r="C72" i="9"/>
  <c r="C71" i="9"/>
  <c r="C70" i="9"/>
  <c r="C69" i="9"/>
  <c r="C68" i="9"/>
  <c r="C67" i="9"/>
  <c r="C66" i="9"/>
  <c r="C65" i="9"/>
  <c r="C64" i="9"/>
  <c r="C63" i="9"/>
  <c r="C62" i="9"/>
  <c r="C61" i="9"/>
  <c r="C60" i="9"/>
  <c r="C59" i="9"/>
  <c r="C58" i="9"/>
  <c r="C57" i="9"/>
  <c r="C56" i="9"/>
  <c r="C55" i="9"/>
  <c r="C54" i="9"/>
  <c r="C53" i="9"/>
  <c r="C52" i="9"/>
  <c r="C51" i="9"/>
  <c r="C50" i="9"/>
  <c r="C49" i="9"/>
  <c r="C48" i="9"/>
  <c r="C47" i="9"/>
  <c r="C46" i="9"/>
  <c r="C45" i="9"/>
  <c r="C44" i="9"/>
  <c r="C43" i="9"/>
  <c r="C42" i="9"/>
  <c r="C41" i="9"/>
  <c r="C40" i="9"/>
  <c r="C39" i="9"/>
  <c r="C38" i="9"/>
  <c r="C37" i="9"/>
  <c r="C36" i="9"/>
  <c r="C35" i="9"/>
  <c r="C34" i="9"/>
  <c r="C33" i="9"/>
  <c r="C32" i="9"/>
  <c r="C31" i="9"/>
  <c r="C30" i="9"/>
  <c r="C29" i="9"/>
  <c r="C28" i="9"/>
  <c r="C27" i="9"/>
  <c r="C26" i="9"/>
  <c r="C25" i="9"/>
  <c r="C24" i="9"/>
  <c r="C23" i="9"/>
  <c r="C22" i="9"/>
  <c r="C21" i="9"/>
  <c r="C20" i="9"/>
  <c r="C19" i="9"/>
  <c r="C18" i="9"/>
  <c r="C17" i="9"/>
  <c r="C16" i="9"/>
  <c r="C15" i="9"/>
  <c r="C14" i="9"/>
  <c r="C13" i="9"/>
  <c r="C12" i="9"/>
  <c r="C11" i="9"/>
  <c r="C10" i="9"/>
  <c r="C9" i="9"/>
  <c r="C8" i="9"/>
  <c r="C7" i="9"/>
  <c r="C6" i="9"/>
  <c r="C5" i="9"/>
  <c r="C4" i="9"/>
  <c r="C3" i="9"/>
  <c r="C2" i="9"/>
  <c r="T7" i="1" l="1"/>
  <c r="T8" i="1"/>
  <c r="T9" i="1"/>
  <c r="T10" i="1"/>
  <c r="T11" i="1"/>
  <c r="T12" i="1"/>
  <c r="T13" i="1"/>
  <c r="T14" i="1"/>
  <c r="T15" i="1"/>
  <c r="T16" i="1"/>
  <c r="T17" i="1"/>
  <c r="T18" i="1"/>
  <c r="T19" i="1"/>
  <c r="T20" i="1"/>
  <c r="T21" i="1"/>
  <c r="T22" i="1"/>
  <c r="T23" i="1"/>
  <c r="T24" i="1"/>
  <c r="T25" i="1"/>
  <c r="T26" i="1"/>
  <c r="T27" i="1"/>
  <c r="T28" i="1"/>
  <c r="T29" i="1"/>
  <c r="T30" i="1"/>
  <c r="T31" i="1"/>
  <c r="T32" i="1"/>
  <c r="T33" i="1"/>
  <c r="T34" i="1"/>
  <c r="T35" i="1"/>
  <c r="T36" i="1"/>
  <c r="T37" i="1"/>
  <c r="T38" i="1"/>
  <c r="T39" i="1"/>
  <c r="T40" i="1"/>
  <c r="T41" i="1"/>
  <c r="T42" i="1"/>
  <c r="T43" i="1"/>
  <c r="T44" i="1"/>
  <c r="T45" i="1"/>
  <c r="T46" i="1"/>
  <c r="T47" i="1"/>
  <c r="T48" i="1"/>
  <c r="T49" i="1"/>
  <c r="T50" i="1"/>
  <c r="T51" i="1"/>
  <c r="T52" i="1"/>
  <c r="T53" i="1"/>
  <c r="T54" i="1"/>
  <c r="T55" i="1"/>
  <c r="T56" i="1"/>
  <c r="T57" i="1"/>
  <c r="T58" i="1"/>
  <c r="T59" i="1"/>
  <c r="T60" i="1"/>
  <c r="T61" i="1"/>
  <c r="T62" i="1"/>
  <c r="T63" i="1"/>
  <c r="T64" i="1"/>
  <c r="T65" i="1"/>
  <c r="T66" i="1"/>
  <c r="T67" i="1"/>
  <c r="T68" i="1"/>
  <c r="T69" i="1"/>
  <c r="T70" i="1"/>
  <c r="T71" i="1"/>
  <c r="T72" i="1"/>
  <c r="T73" i="1"/>
  <c r="T74" i="1"/>
  <c r="T75" i="1"/>
  <c r="T76" i="1"/>
  <c r="T77" i="1"/>
  <c r="T78" i="1"/>
  <c r="T79" i="1"/>
  <c r="T80" i="1"/>
  <c r="T81" i="1"/>
  <c r="T82" i="1"/>
  <c r="T83" i="1"/>
  <c r="T84" i="1"/>
  <c r="T85" i="1"/>
  <c r="T86" i="1"/>
  <c r="T87" i="1"/>
  <c r="T88" i="1"/>
  <c r="T89" i="1"/>
  <c r="T90" i="1"/>
  <c r="T91" i="1"/>
  <c r="T92" i="1"/>
  <c r="T93" i="1"/>
  <c r="T94" i="1"/>
  <c r="T95" i="1"/>
  <c r="T96" i="1"/>
  <c r="T97" i="1"/>
  <c r="T98" i="1"/>
  <c r="T99" i="1"/>
  <c r="T100" i="1"/>
  <c r="T101" i="1"/>
  <c r="T102" i="1"/>
  <c r="T103" i="1"/>
  <c r="T104" i="1"/>
  <c r="T105" i="1"/>
  <c r="T106" i="1"/>
  <c r="T107" i="1"/>
  <c r="T108" i="1"/>
  <c r="T109" i="1"/>
  <c r="T110" i="1"/>
  <c r="T111" i="1"/>
  <c r="T112" i="1"/>
  <c r="T113" i="1"/>
  <c r="T114" i="1"/>
  <c r="T115" i="1"/>
  <c r="T116" i="1"/>
  <c r="T117" i="1"/>
  <c r="T118" i="1"/>
  <c r="T119" i="1"/>
  <c r="T120" i="1"/>
  <c r="T121" i="1"/>
  <c r="T122" i="1"/>
  <c r="T123" i="1"/>
  <c r="T124" i="1"/>
  <c r="T125" i="1"/>
  <c r="T126" i="1"/>
  <c r="T127" i="1"/>
  <c r="T128" i="1"/>
  <c r="T129" i="1"/>
  <c r="T130" i="1"/>
  <c r="T131" i="1"/>
  <c r="T132" i="1"/>
  <c r="T133" i="1"/>
  <c r="T134" i="1"/>
  <c r="T135" i="1"/>
  <c r="T136" i="1"/>
  <c r="T137" i="1"/>
  <c r="T138" i="1"/>
  <c r="T139" i="1"/>
  <c r="T140" i="1"/>
  <c r="T141" i="1"/>
  <c r="T142" i="1"/>
  <c r="T143" i="1"/>
  <c r="T144" i="1"/>
  <c r="T145" i="1"/>
  <c r="T146" i="1"/>
  <c r="T147" i="1"/>
  <c r="T148" i="1"/>
  <c r="T149" i="1"/>
  <c r="T150" i="1"/>
  <c r="T151" i="1"/>
  <c r="T152" i="1"/>
  <c r="T153" i="1"/>
  <c r="T154" i="1"/>
  <c r="T155" i="1"/>
  <c r="T156" i="1"/>
  <c r="T157" i="1"/>
  <c r="T158" i="1"/>
  <c r="T159" i="1"/>
  <c r="T160" i="1"/>
  <c r="T161" i="1"/>
  <c r="T162" i="1"/>
  <c r="T163" i="1"/>
  <c r="T164" i="1"/>
  <c r="T165" i="1"/>
  <c r="T166" i="1"/>
  <c r="T167" i="1"/>
  <c r="T168" i="1"/>
  <c r="T169" i="1"/>
  <c r="T170" i="1"/>
  <c r="T171" i="1"/>
  <c r="T172" i="1"/>
  <c r="T173" i="1"/>
  <c r="T174" i="1"/>
  <c r="T175" i="1"/>
  <c r="T176" i="1"/>
  <c r="T177" i="1"/>
  <c r="T178" i="1"/>
  <c r="T179" i="1"/>
  <c r="T180" i="1"/>
  <c r="T181" i="1"/>
  <c r="T182" i="1"/>
  <c r="T183" i="1"/>
  <c r="T184" i="1"/>
  <c r="T185" i="1"/>
  <c r="T186" i="1"/>
  <c r="T187" i="1"/>
  <c r="T188" i="1"/>
  <c r="T189" i="1"/>
  <c r="T190" i="1"/>
  <c r="T191" i="1"/>
  <c r="T192" i="1"/>
  <c r="T193" i="1"/>
  <c r="T194" i="1"/>
  <c r="T195" i="1"/>
  <c r="T196" i="1"/>
  <c r="T197" i="1"/>
  <c r="T198" i="1"/>
  <c r="T199" i="1"/>
  <c r="T200" i="1"/>
  <c r="T201" i="1"/>
  <c r="T202" i="1"/>
  <c r="T203" i="1"/>
  <c r="T204" i="1"/>
  <c r="T205" i="1"/>
  <c r="T206" i="1"/>
  <c r="T207" i="1"/>
  <c r="T208" i="1"/>
  <c r="T209" i="1"/>
  <c r="T210" i="1"/>
  <c r="T211" i="1"/>
  <c r="T212" i="1"/>
  <c r="T213" i="1"/>
  <c r="T214" i="1"/>
  <c r="T215" i="1"/>
  <c r="T216" i="1"/>
  <c r="T217" i="1"/>
  <c r="T218" i="1"/>
  <c r="T219" i="1"/>
  <c r="T220" i="1"/>
  <c r="T221" i="1"/>
  <c r="T222" i="1"/>
  <c r="T223" i="1"/>
  <c r="T224" i="1"/>
  <c r="T225" i="1"/>
  <c r="T226" i="1"/>
  <c r="T227" i="1"/>
  <c r="T228" i="1"/>
  <c r="T229" i="1"/>
  <c r="T230" i="1"/>
  <c r="T231" i="1"/>
  <c r="T232" i="1"/>
  <c r="T233" i="1"/>
  <c r="T234" i="1"/>
  <c r="T235" i="1"/>
  <c r="T236" i="1"/>
  <c r="T237" i="1"/>
  <c r="T238" i="1"/>
  <c r="T239" i="1"/>
  <c r="T240" i="1"/>
  <c r="T241" i="1"/>
  <c r="T242" i="1"/>
  <c r="T243" i="1"/>
  <c r="T244" i="1"/>
  <c r="T245" i="1"/>
  <c r="T246" i="1"/>
  <c r="T247" i="1"/>
  <c r="T248" i="1"/>
  <c r="T249" i="1"/>
  <c r="T250" i="1"/>
  <c r="T251" i="1"/>
  <c r="T252" i="1"/>
  <c r="T253" i="1"/>
  <c r="T254" i="1"/>
  <c r="T255" i="1"/>
  <c r="T256" i="1"/>
  <c r="T257" i="1"/>
  <c r="T258" i="1"/>
  <c r="T259" i="1"/>
  <c r="T260" i="1"/>
  <c r="T261" i="1"/>
  <c r="T262" i="1"/>
  <c r="T263" i="1"/>
  <c r="T264" i="1"/>
  <c r="T265" i="1"/>
  <c r="T266" i="1"/>
  <c r="T267" i="1"/>
  <c r="T268" i="1"/>
  <c r="T269" i="1"/>
  <c r="T270" i="1"/>
  <c r="T271" i="1"/>
  <c r="T272" i="1"/>
  <c r="T273" i="1"/>
  <c r="T274" i="1"/>
  <c r="T275" i="1"/>
  <c r="T276" i="1"/>
  <c r="T277" i="1"/>
  <c r="T278" i="1"/>
  <c r="T279" i="1"/>
  <c r="T280" i="1"/>
  <c r="T281" i="1"/>
  <c r="T282" i="1"/>
  <c r="T283" i="1"/>
  <c r="T284" i="1"/>
  <c r="T285" i="1"/>
  <c r="T286" i="1"/>
  <c r="T287" i="1"/>
  <c r="T288" i="1"/>
  <c r="T289" i="1"/>
  <c r="T290" i="1"/>
  <c r="T291" i="1"/>
  <c r="T292" i="1"/>
  <c r="T293" i="1"/>
  <c r="T294" i="1"/>
  <c r="T295" i="1"/>
  <c r="T296" i="1"/>
  <c r="T297" i="1"/>
  <c r="T298" i="1"/>
  <c r="T299" i="1"/>
  <c r="T300" i="1"/>
  <c r="T301" i="1"/>
  <c r="T302" i="1"/>
  <c r="T303" i="1"/>
  <c r="T304" i="1"/>
  <c r="T305" i="1"/>
  <c r="T306" i="1"/>
  <c r="T307" i="1"/>
  <c r="T308" i="1"/>
  <c r="T309" i="1"/>
  <c r="T310" i="1"/>
  <c r="T311" i="1"/>
  <c r="T312" i="1"/>
  <c r="T313" i="1"/>
  <c r="T314" i="1"/>
  <c r="T315" i="1"/>
  <c r="T316" i="1"/>
  <c r="T317" i="1"/>
  <c r="T318" i="1"/>
  <c r="T319" i="1"/>
  <c r="T320" i="1"/>
  <c r="T321" i="1"/>
  <c r="T322" i="1"/>
  <c r="T323" i="1"/>
  <c r="T324" i="1"/>
  <c r="T325" i="1"/>
  <c r="T326" i="1"/>
  <c r="T327" i="1"/>
  <c r="T328" i="1"/>
  <c r="T329" i="1"/>
  <c r="T330" i="1"/>
  <c r="T331" i="1"/>
  <c r="T332" i="1"/>
  <c r="T333" i="1"/>
  <c r="T334" i="1"/>
  <c r="T335" i="1"/>
  <c r="T336" i="1"/>
  <c r="T337" i="1"/>
  <c r="T338" i="1"/>
  <c r="T339" i="1"/>
  <c r="T340" i="1"/>
  <c r="T341" i="1"/>
  <c r="T342" i="1"/>
  <c r="T343" i="1"/>
  <c r="T344" i="1"/>
  <c r="T345" i="1"/>
  <c r="T346" i="1"/>
  <c r="T347" i="1"/>
  <c r="T348" i="1"/>
  <c r="T349" i="1"/>
  <c r="T350" i="1"/>
  <c r="T351" i="1"/>
  <c r="T352" i="1"/>
  <c r="T353" i="1"/>
  <c r="T354" i="1"/>
  <c r="T355" i="1"/>
  <c r="T356" i="1"/>
  <c r="T357" i="1"/>
  <c r="T358" i="1"/>
  <c r="T359" i="1"/>
  <c r="T360" i="1"/>
  <c r="T361" i="1"/>
  <c r="T362" i="1"/>
  <c r="T363" i="1"/>
  <c r="T364" i="1"/>
  <c r="T365" i="1"/>
  <c r="T366" i="1"/>
  <c r="T367" i="1"/>
  <c r="T368" i="1"/>
  <c r="T369" i="1"/>
  <c r="T370" i="1"/>
  <c r="T371" i="1"/>
  <c r="T372" i="1"/>
  <c r="T373" i="1"/>
  <c r="T374" i="1"/>
  <c r="T375" i="1"/>
  <c r="T376" i="1"/>
  <c r="T377" i="1"/>
  <c r="T378" i="1"/>
  <c r="T379" i="1"/>
  <c r="T380" i="1"/>
  <c r="T381" i="1"/>
  <c r="T382" i="1"/>
  <c r="T383" i="1"/>
  <c r="T384" i="1"/>
  <c r="T385" i="1"/>
  <c r="T386" i="1"/>
  <c r="T387" i="1"/>
  <c r="T388" i="1"/>
  <c r="T389" i="1"/>
  <c r="T390" i="1"/>
  <c r="T391" i="1"/>
  <c r="T392" i="1"/>
  <c r="T393" i="1"/>
  <c r="T394" i="1"/>
  <c r="T395" i="1"/>
  <c r="T396" i="1"/>
  <c r="T397" i="1"/>
  <c r="T398" i="1"/>
  <c r="T399" i="1"/>
  <c r="T400" i="1"/>
  <c r="T401" i="1"/>
  <c r="T402" i="1"/>
  <c r="T403" i="1"/>
  <c r="T404" i="1"/>
  <c r="T405" i="1"/>
  <c r="T406" i="1"/>
  <c r="T407" i="1"/>
  <c r="T408" i="1"/>
  <c r="T409" i="1"/>
  <c r="T410" i="1"/>
  <c r="T411" i="1"/>
  <c r="T412" i="1"/>
  <c r="T413" i="1"/>
  <c r="T414" i="1"/>
  <c r="T415" i="1"/>
  <c r="T416" i="1"/>
  <c r="T417" i="1"/>
  <c r="T418" i="1"/>
  <c r="T419" i="1"/>
  <c r="T420" i="1"/>
  <c r="T421" i="1"/>
  <c r="T422" i="1"/>
  <c r="T423" i="1"/>
  <c r="T424" i="1"/>
  <c r="T425" i="1"/>
  <c r="T426" i="1"/>
  <c r="T427" i="1"/>
  <c r="T428" i="1"/>
  <c r="T429" i="1"/>
  <c r="T430" i="1"/>
  <c r="T431" i="1"/>
  <c r="T432" i="1"/>
  <c r="T433" i="1"/>
  <c r="T434" i="1"/>
  <c r="T435" i="1"/>
  <c r="T436" i="1"/>
  <c r="T437" i="1"/>
  <c r="T438" i="1"/>
  <c r="T439" i="1"/>
  <c r="T440" i="1"/>
  <c r="T441" i="1"/>
  <c r="T442" i="1"/>
  <c r="T443" i="1"/>
  <c r="T444" i="1"/>
  <c r="T445" i="1"/>
  <c r="T446" i="1"/>
  <c r="T447" i="1"/>
  <c r="T448" i="1"/>
  <c r="T449" i="1"/>
  <c r="T450" i="1"/>
  <c r="T451" i="1"/>
  <c r="T452" i="1"/>
  <c r="T453" i="1"/>
  <c r="T454" i="1"/>
  <c r="T455" i="1"/>
  <c r="T456" i="1"/>
  <c r="T457" i="1"/>
  <c r="T458" i="1"/>
  <c r="T459" i="1"/>
  <c r="T460" i="1"/>
  <c r="T461" i="1"/>
  <c r="T462" i="1"/>
  <c r="T463" i="1"/>
  <c r="T464" i="1"/>
  <c r="T465" i="1"/>
  <c r="T466" i="1"/>
  <c r="T467" i="1"/>
  <c r="T468" i="1"/>
  <c r="T469" i="1"/>
  <c r="T470" i="1"/>
  <c r="T471" i="1"/>
  <c r="T472" i="1"/>
  <c r="T473" i="1"/>
  <c r="T474" i="1"/>
  <c r="T475" i="1"/>
  <c r="T476" i="1"/>
  <c r="T477" i="1"/>
  <c r="T478" i="1"/>
  <c r="T479" i="1"/>
  <c r="T480" i="1"/>
  <c r="T481" i="1"/>
  <c r="T482" i="1"/>
  <c r="T483" i="1"/>
  <c r="T484" i="1"/>
  <c r="T485" i="1"/>
  <c r="T486" i="1"/>
  <c r="T487" i="1"/>
  <c r="T488" i="1"/>
  <c r="T489" i="1"/>
  <c r="T490" i="1"/>
  <c r="T491" i="1"/>
  <c r="T492" i="1"/>
  <c r="T493" i="1"/>
  <c r="T494" i="1"/>
  <c r="T495" i="1"/>
  <c r="T496" i="1"/>
  <c r="T497" i="1"/>
  <c r="T498" i="1"/>
  <c r="T499" i="1"/>
  <c r="T500" i="1"/>
  <c r="T501" i="1"/>
  <c r="T502" i="1"/>
  <c r="T503" i="1"/>
  <c r="T504" i="1"/>
  <c r="T505" i="1"/>
  <c r="T506" i="1"/>
  <c r="T507" i="1"/>
  <c r="T508" i="1"/>
  <c r="T509" i="1"/>
  <c r="T510" i="1"/>
  <c r="T511" i="1"/>
  <c r="T512" i="1"/>
  <c r="T513" i="1"/>
  <c r="T514" i="1"/>
  <c r="T515" i="1"/>
  <c r="T516" i="1"/>
  <c r="T517" i="1"/>
  <c r="T518" i="1"/>
  <c r="T519" i="1"/>
  <c r="T520" i="1"/>
  <c r="T521" i="1"/>
  <c r="T522" i="1"/>
  <c r="T523" i="1"/>
  <c r="T524" i="1"/>
  <c r="T525" i="1"/>
  <c r="T526" i="1"/>
  <c r="T527" i="1"/>
  <c r="T528" i="1"/>
  <c r="T529" i="1"/>
  <c r="T530" i="1"/>
  <c r="T531" i="1"/>
  <c r="T532" i="1"/>
  <c r="T533" i="1"/>
  <c r="T534" i="1"/>
  <c r="T535" i="1"/>
  <c r="T536" i="1"/>
  <c r="T537" i="1"/>
  <c r="T538" i="1"/>
  <c r="T539" i="1"/>
  <c r="T540" i="1"/>
  <c r="T541" i="1"/>
  <c r="T542" i="1"/>
  <c r="T543" i="1"/>
  <c r="T544" i="1"/>
  <c r="T545" i="1"/>
  <c r="T546" i="1"/>
  <c r="T547" i="1"/>
  <c r="T548" i="1"/>
  <c r="T549" i="1"/>
  <c r="T550" i="1"/>
  <c r="T551" i="1"/>
  <c r="T552" i="1"/>
  <c r="T553" i="1"/>
  <c r="T554" i="1"/>
  <c r="T555" i="1"/>
  <c r="T556" i="1"/>
  <c r="T557" i="1"/>
  <c r="T558" i="1"/>
  <c r="T559" i="1"/>
  <c r="T560" i="1"/>
  <c r="T561" i="1"/>
  <c r="T562" i="1"/>
  <c r="T563" i="1"/>
  <c r="T564" i="1"/>
  <c r="T565" i="1"/>
  <c r="T566" i="1"/>
  <c r="T567" i="1"/>
  <c r="T568" i="1"/>
  <c r="T569" i="1"/>
  <c r="T570" i="1"/>
  <c r="T571" i="1"/>
  <c r="T572" i="1"/>
  <c r="T573" i="1"/>
  <c r="T574" i="1"/>
  <c r="T575" i="1"/>
  <c r="T576" i="1"/>
  <c r="T577" i="1"/>
  <c r="T578" i="1"/>
  <c r="T579" i="1"/>
  <c r="T580" i="1"/>
  <c r="T581" i="1"/>
  <c r="T582" i="1"/>
  <c r="T583" i="1"/>
  <c r="T584" i="1"/>
  <c r="T585" i="1"/>
  <c r="T586" i="1"/>
  <c r="T587" i="1"/>
  <c r="T588" i="1"/>
  <c r="T589" i="1"/>
  <c r="T590" i="1"/>
  <c r="T591" i="1"/>
  <c r="T592" i="1"/>
  <c r="T593" i="1"/>
  <c r="T594" i="1"/>
  <c r="T595" i="1"/>
  <c r="T596" i="1"/>
  <c r="T597" i="1"/>
  <c r="T598" i="1"/>
  <c r="T599" i="1"/>
  <c r="T600" i="1"/>
  <c r="T601" i="1"/>
  <c r="T602" i="1"/>
  <c r="T603" i="1"/>
  <c r="T604" i="1"/>
  <c r="T605" i="1"/>
  <c r="T606" i="1"/>
  <c r="T607" i="1"/>
  <c r="T608" i="1"/>
  <c r="T609" i="1"/>
  <c r="T610" i="1"/>
  <c r="T611" i="1"/>
  <c r="T612" i="1"/>
  <c r="T613" i="1"/>
  <c r="T614" i="1"/>
  <c r="T615" i="1"/>
  <c r="T616" i="1"/>
  <c r="T617" i="1"/>
  <c r="T618" i="1"/>
  <c r="T619" i="1"/>
  <c r="T620" i="1"/>
  <c r="T621" i="1"/>
  <c r="T622" i="1"/>
  <c r="T623" i="1"/>
  <c r="T624" i="1"/>
  <c r="T625" i="1"/>
  <c r="T626" i="1"/>
  <c r="T627" i="1"/>
  <c r="T628" i="1"/>
  <c r="T629" i="1"/>
  <c r="T630" i="1"/>
  <c r="T631" i="1"/>
  <c r="T632" i="1"/>
  <c r="T633" i="1"/>
  <c r="T634" i="1"/>
  <c r="T635" i="1"/>
  <c r="T636" i="1"/>
  <c r="T637" i="1"/>
  <c r="T638" i="1"/>
  <c r="T639" i="1"/>
  <c r="T640" i="1"/>
  <c r="T641" i="1"/>
  <c r="T642" i="1"/>
  <c r="T643" i="1"/>
  <c r="T644" i="1"/>
  <c r="T645" i="1"/>
  <c r="T646" i="1"/>
  <c r="T647" i="1"/>
  <c r="T648" i="1"/>
  <c r="T649" i="1"/>
  <c r="T650" i="1"/>
  <c r="T651" i="1"/>
  <c r="T652" i="1"/>
  <c r="T653" i="1"/>
  <c r="T654" i="1"/>
  <c r="T655" i="1"/>
  <c r="T656" i="1"/>
  <c r="T657" i="1"/>
  <c r="T658" i="1"/>
  <c r="T659" i="1"/>
  <c r="T660" i="1"/>
  <c r="T661" i="1"/>
  <c r="T662" i="1"/>
  <c r="T663" i="1"/>
  <c r="T664" i="1"/>
  <c r="T665" i="1"/>
  <c r="T666" i="1"/>
  <c r="T667" i="1"/>
  <c r="T668" i="1"/>
  <c r="T669" i="1"/>
  <c r="T670" i="1"/>
  <c r="T671" i="1"/>
  <c r="T672" i="1"/>
  <c r="T673" i="1"/>
  <c r="T674" i="1"/>
  <c r="T675" i="1"/>
  <c r="T676" i="1"/>
  <c r="T677" i="1"/>
  <c r="T678" i="1"/>
  <c r="T679" i="1"/>
  <c r="T680" i="1"/>
  <c r="T681" i="1"/>
  <c r="T682" i="1"/>
  <c r="T683" i="1"/>
  <c r="T684" i="1"/>
  <c r="T685" i="1"/>
  <c r="T686" i="1"/>
  <c r="T687" i="1"/>
  <c r="T688" i="1"/>
  <c r="T689" i="1"/>
  <c r="T690" i="1"/>
  <c r="T691" i="1"/>
  <c r="T692" i="1"/>
  <c r="T693" i="1"/>
  <c r="T694" i="1"/>
  <c r="T695" i="1"/>
  <c r="T696" i="1"/>
  <c r="T697" i="1"/>
  <c r="T698" i="1"/>
  <c r="T699" i="1"/>
  <c r="T700" i="1"/>
  <c r="T701" i="1"/>
  <c r="T702" i="1"/>
  <c r="T703" i="1"/>
  <c r="T704" i="1"/>
  <c r="T705" i="1"/>
  <c r="T706" i="1"/>
  <c r="T707" i="1"/>
  <c r="T708" i="1"/>
  <c r="T709" i="1"/>
  <c r="T710" i="1"/>
  <c r="T711" i="1"/>
  <c r="T712" i="1"/>
  <c r="T713" i="1"/>
  <c r="T714" i="1"/>
  <c r="T715" i="1"/>
  <c r="T716" i="1"/>
  <c r="T717" i="1"/>
  <c r="T718" i="1"/>
  <c r="T719" i="1"/>
  <c r="T720" i="1"/>
  <c r="T721" i="1"/>
  <c r="T722" i="1"/>
  <c r="T723" i="1"/>
  <c r="T724" i="1"/>
  <c r="T725" i="1"/>
  <c r="T726" i="1"/>
  <c r="T727" i="1"/>
  <c r="T728" i="1"/>
  <c r="T729" i="1"/>
  <c r="T730" i="1"/>
  <c r="T731" i="1"/>
  <c r="T732" i="1"/>
  <c r="T733" i="1"/>
  <c r="T734" i="1"/>
  <c r="T735" i="1"/>
  <c r="T736" i="1"/>
  <c r="T737" i="1"/>
  <c r="T738" i="1"/>
  <c r="T739" i="1"/>
  <c r="T740" i="1"/>
  <c r="T741" i="1"/>
  <c r="T742" i="1"/>
  <c r="T743" i="1"/>
  <c r="T744" i="1"/>
  <c r="T745" i="1"/>
  <c r="T746" i="1"/>
  <c r="T747" i="1"/>
  <c r="T748" i="1"/>
  <c r="T749" i="1"/>
  <c r="T750" i="1"/>
  <c r="T751" i="1"/>
  <c r="T752" i="1"/>
  <c r="T753" i="1"/>
  <c r="T754" i="1"/>
  <c r="T755" i="1"/>
  <c r="T756" i="1"/>
  <c r="T757" i="1"/>
  <c r="T758" i="1"/>
  <c r="T759" i="1"/>
  <c r="T760" i="1"/>
  <c r="T761" i="1"/>
  <c r="T762" i="1"/>
  <c r="T763" i="1"/>
  <c r="T764" i="1"/>
  <c r="T765" i="1"/>
  <c r="T766" i="1"/>
  <c r="T767" i="1"/>
  <c r="T768" i="1"/>
  <c r="T769" i="1"/>
  <c r="T770" i="1"/>
  <c r="T771" i="1"/>
  <c r="T772" i="1"/>
  <c r="T773" i="1"/>
  <c r="T774" i="1"/>
  <c r="T775" i="1"/>
  <c r="T776" i="1"/>
  <c r="T777" i="1"/>
  <c r="T778" i="1"/>
  <c r="T779" i="1"/>
  <c r="T780" i="1"/>
  <c r="T781" i="1"/>
  <c r="T782" i="1"/>
  <c r="T783" i="1"/>
  <c r="T784" i="1"/>
  <c r="T785" i="1"/>
  <c r="T786" i="1"/>
  <c r="T787" i="1"/>
  <c r="T788" i="1"/>
  <c r="T789" i="1"/>
  <c r="T790" i="1"/>
  <c r="T791" i="1"/>
  <c r="T792" i="1"/>
  <c r="T793" i="1"/>
  <c r="T794" i="1"/>
  <c r="T795" i="1"/>
  <c r="T796" i="1"/>
  <c r="T797" i="1"/>
  <c r="T798" i="1"/>
  <c r="T799" i="1"/>
  <c r="T800" i="1"/>
  <c r="T801" i="1"/>
  <c r="T802" i="1"/>
  <c r="T803" i="1"/>
  <c r="T804" i="1"/>
  <c r="T805" i="1"/>
  <c r="T806" i="1"/>
  <c r="T807" i="1"/>
  <c r="T808" i="1"/>
  <c r="T809" i="1"/>
  <c r="T810" i="1"/>
  <c r="T811" i="1"/>
  <c r="T812" i="1"/>
  <c r="T813" i="1"/>
  <c r="T814" i="1"/>
  <c r="T815" i="1"/>
  <c r="T816" i="1"/>
  <c r="T817" i="1"/>
  <c r="T818" i="1"/>
  <c r="T819" i="1"/>
  <c r="T820" i="1"/>
  <c r="T821" i="1"/>
  <c r="T822" i="1"/>
  <c r="T823" i="1"/>
  <c r="T824" i="1"/>
  <c r="T825" i="1"/>
  <c r="T826" i="1"/>
  <c r="T827" i="1"/>
  <c r="T828" i="1"/>
  <c r="T829" i="1"/>
  <c r="T830" i="1"/>
  <c r="T831" i="1"/>
  <c r="T832" i="1"/>
  <c r="T833" i="1"/>
  <c r="T834" i="1"/>
  <c r="T835" i="1"/>
  <c r="T836" i="1"/>
  <c r="T837" i="1"/>
  <c r="T838" i="1"/>
  <c r="T839" i="1"/>
  <c r="T840" i="1"/>
  <c r="T841" i="1"/>
  <c r="T842" i="1"/>
  <c r="T843" i="1"/>
  <c r="T844" i="1"/>
  <c r="T845" i="1"/>
  <c r="T846" i="1"/>
  <c r="T847" i="1"/>
  <c r="T848" i="1"/>
  <c r="T849" i="1"/>
  <c r="T850" i="1"/>
  <c r="T851" i="1"/>
  <c r="T852" i="1"/>
  <c r="T853" i="1"/>
  <c r="T854" i="1"/>
  <c r="T855" i="1"/>
  <c r="T856" i="1"/>
  <c r="T857" i="1"/>
  <c r="T858" i="1"/>
  <c r="T859" i="1"/>
  <c r="T860" i="1"/>
  <c r="T861" i="1"/>
  <c r="T862" i="1"/>
  <c r="T863" i="1"/>
  <c r="T864" i="1"/>
  <c r="T865" i="1"/>
  <c r="T866" i="1"/>
  <c r="T867" i="1"/>
  <c r="T868" i="1"/>
  <c r="T869" i="1"/>
  <c r="T870" i="1"/>
  <c r="T871" i="1"/>
  <c r="T872" i="1"/>
  <c r="T873" i="1"/>
  <c r="T874" i="1"/>
  <c r="T875" i="1"/>
  <c r="T876" i="1"/>
  <c r="T877" i="1"/>
  <c r="T878" i="1"/>
  <c r="T879" i="1"/>
  <c r="T880" i="1"/>
  <c r="T881" i="1"/>
  <c r="T882" i="1"/>
  <c r="T883" i="1"/>
  <c r="T884" i="1"/>
  <c r="T885" i="1"/>
  <c r="T886" i="1"/>
  <c r="T887" i="1"/>
  <c r="T888" i="1"/>
  <c r="T889" i="1"/>
  <c r="T890" i="1"/>
  <c r="T891" i="1"/>
  <c r="T892" i="1"/>
  <c r="T893" i="1"/>
  <c r="T894" i="1"/>
  <c r="T895" i="1"/>
  <c r="T896" i="1"/>
  <c r="T897" i="1"/>
  <c r="T898" i="1"/>
  <c r="T899" i="1"/>
  <c r="T900" i="1"/>
  <c r="T901" i="1"/>
  <c r="T902" i="1"/>
  <c r="T903" i="1"/>
  <c r="T904" i="1"/>
  <c r="T905" i="1"/>
  <c r="T906" i="1"/>
  <c r="T907" i="1"/>
  <c r="T908" i="1"/>
  <c r="T909" i="1"/>
  <c r="T910" i="1"/>
  <c r="T911" i="1"/>
  <c r="T912" i="1"/>
  <c r="T913" i="1"/>
  <c r="T914" i="1"/>
  <c r="T915" i="1"/>
  <c r="T916" i="1"/>
  <c r="T917" i="1"/>
  <c r="T918" i="1"/>
  <c r="T919" i="1"/>
  <c r="T920" i="1"/>
  <c r="T921" i="1"/>
  <c r="T922" i="1"/>
  <c r="T923" i="1"/>
  <c r="T924" i="1"/>
  <c r="T925" i="1"/>
  <c r="T926" i="1"/>
  <c r="T927" i="1"/>
  <c r="T928" i="1"/>
  <c r="T929" i="1"/>
  <c r="T930" i="1"/>
  <c r="T931" i="1"/>
  <c r="T932" i="1"/>
  <c r="T933" i="1"/>
  <c r="T934" i="1"/>
  <c r="T935" i="1"/>
  <c r="T936" i="1"/>
  <c r="T937" i="1"/>
  <c r="T938" i="1"/>
  <c r="T939" i="1"/>
  <c r="T940" i="1"/>
  <c r="T941" i="1"/>
  <c r="T942" i="1"/>
  <c r="T943" i="1"/>
  <c r="T944" i="1"/>
  <c r="T945" i="1"/>
  <c r="T946" i="1"/>
  <c r="T947" i="1"/>
  <c r="T948" i="1"/>
  <c r="T949" i="1"/>
  <c r="T950" i="1"/>
  <c r="T951" i="1"/>
  <c r="T952" i="1"/>
  <c r="T953" i="1"/>
  <c r="T954" i="1"/>
  <c r="T955" i="1"/>
  <c r="T956" i="1"/>
  <c r="T957" i="1"/>
  <c r="T958" i="1"/>
  <c r="T959" i="1"/>
  <c r="T960" i="1"/>
  <c r="T961" i="1"/>
  <c r="T962" i="1"/>
  <c r="T963" i="1"/>
  <c r="T964" i="1"/>
  <c r="T965" i="1"/>
  <c r="T966" i="1"/>
  <c r="T967" i="1"/>
  <c r="T968" i="1"/>
  <c r="T969" i="1"/>
  <c r="T970" i="1"/>
  <c r="T971" i="1"/>
  <c r="T972" i="1"/>
  <c r="T973" i="1"/>
  <c r="T974" i="1"/>
  <c r="T975" i="1"/>
  <c r="T976" i="1"/>
  <c r="T977" i="1"/>
  <c r="T978" i="1"/>
  <c r="T979" i="1"/>
  <c r="T980" i="1"/>
  <c r="T981" i="1"/>
  <c r="T982" i="1"/>
  <c r="T983" i="1"/>
  <c r="T984" i="1"/>
  <c r="T985" i="1"/>
  <c r="T986" i="1"/>
  <c r="T987" i="1"/>
  <c r="T988" i="1"/>
  <c r="T989" i="1"/>
  <c r="T990" i="1"/>
  <c r="T991" i="1"/>
  <c r="T992" i="1"/>
  <c r="T993" i="1"/>
  <c r="T994" i="1"/>
  <c r="T995" i="1"/>
  <c r="T996" i="1"/>
  <c r="T997" i="1"/>
  <c r="T998" i="1"/>
  <c r="T999" i="1"/>
  <c r="T1000" i="1"/>
  <c r="T1001" i="1"/>
  <c r="T1002" i="1"/>
  <c r="T1003" i="1"/>
  <c r="T1004" i="1"/>
  <c r="T1005" i="1"/>
  <c r="T1006" i="1"/>
  <c r="T1007" i="1"/>
  <c r="T1008" i="1"/>
  <c r="T1009" i="1"/>
  <c r="T1010" i="1"/>
  <c r="T1011" i="1"/>
  <c r="T1012" i="1"/>
  <c r="T1013" i="1"/>
  <c r="T1014" i="1"/>
  <c r="T1015" i="1"/>
  <c r="T1016" i="1"/>
  <c r="T1017" i="1"/>
  <c r="T1018" i="1"/>
  <c r="T1019" i="1"/>
  <c r="T1020" i="1"/>
  <c r="T1021" i="1"/>
  <c r="T1022" i="1"/>
  <c r="T1023" i="1"/>
  <c r="T1024" i="1"/>
  <c r="T1025" i="1"/>
  <c r="T1026" i="1"/>
  <c r="T1027" i="1"/>
  <c r="T1028" i="1"/>
  <c r="T1029" i="1"/>
  <c r="T1030" i="1"/>
  <c r="T1031" i="1"/>
  <c r="T1032" i="1"/>
  <c r="T1033" i="1"/>
  <c r="T1034" i="1"/>
  <c r="T1035" i="1"/>
  <c r="T1036" i="1"/>
  <c r="T1037" i="1"/>
  <c r="T1038" i="1"/>
  <c r="T1039" i="1"/>
  <c r="T1040" i="1"/>
  <c r="T1041" i="1"/>
  <c r="T1042" i="1"/>
  <c r="T1043" i="1"/>
  <c r="T1044" i="1"/>
  <c r="T1045" i="1"/>
  <c r="T1046" i="1"/>
  <c r="T1047" i="1"/>
  <c r="T1048" i="1"/>
  <c r="T1049" i="1"/>
  <c r="T1050" i="1"/>
  <c r="T1051" i="1"/>
  <c r="T1052" i="1"/>
  <c r="T1053" i="1"/>
  <c r="T1054" i="1"/>
  <c r="T1055" i="1"/>
  <c r="T1056" i="1"/>
  <c r="T1057" i="1"/>
  <c r="T1058" i="1"/>
  <c r="T1059" i="1"/>
  <c r="T1060" i="1"/>
  <c r="T1061" i="1"/>
  <c r="T1062" i="1"/>
  <c r="T1063" i="1"/>
  <c r="T1064" i="1"/>
  <c r="T1065" i="1"/>
  <c r="T1066" i="1"/>
  <c r="T1067" i="1"/>
  <c r="T1068" i="1"/>
  <c r="T1069" i="1"/>
  <c r="T1070" i="1"/>
  <c r="T1071" i="1"/>
  <c r="T1072" i="1"/>
  <c r="T1073" i="1"/>
  <c r="T1074" i="1"/>
  <c r="T1075" i="1"/>
  <c r="T1076" i="1"/>
  <c r="T1077" i="1"/>
  <c r="T1078" i="1"/>
  <c r="T1079" i="1"/>
  <c r="T1080" i="1"/>
  <c r="T1081" i="1"/>
  <c r="T1082" i="1"/>
  <c r="T1083" i="1"/>
  <c r="T1084" i="1"/>
  <c r="T1085" i="1"/>
  <c r="T1086" i="1"/>
  <c r="T1087" i="1"/>
  <c r="T1088" i="1"/>
  <c r="T1089" i="1"/>
  <c r="T1090" i="1"/>
  <c r="T1091" i="1"/>
  <c r="T1092" i="1"/>
  <c r="T1093" i="1"/>
  <c r="T1094" i="1"/>
  <c r="T1095" i="1"/>
  <c r="T1096" i="1"/>
  <c r="T1097" i="1"/>
  <c r="T1098" i="1"/>
  <c r="T1099" i="1"/>
  <c r="T1100" i="1"/>
  <c r="T1101" i="1"/>
  <c r="T1102" i="1"/>
  <c r="T1103" i="1"/>
  <c r="T1104" i="1"/>
  <c r="T1105" i="1"/>
  <c r="T1106" i="1"/>
  <c r="T1107" i="1"/>
  <c r="T1108" i="1"/>
  <c r="T1109" i="1"/>
  <c r="T1110" i="1"/>
  <c r="T1111" i="1"/>
  <c r="T1112" i="1"/>
  <c r="T1113" i="1"/>
  <c r="T1114" i="1"/>
  <c r="T1115" i="1"/>
  <c r="T1116" i="1"/>
  <c r="T1117" i="1"/>
  <c r="T1118" i="1"/>
  <c r="T1119" i="1"/>
  <c r="T1120" i="1"/>
  <c r="T1121" i="1"/>
  <c r="T1122" i="1"/>
  <c r="T1123" i="1"/>
  <c r="T1124" i="1"/>
  <c r="T1125" i="1"/>
  <c r="T1126" i="1"/>
  <c r="T1127" i="1"/>
  <c r="T1128" i="1"/>
  <c r="T1129" i="1"/>
  <c r="T1130" i="1"/>
  <c r="T1131" i="1"/>
  <c r="T1132" i="1"/>
  <c r="T1133" i="1"/>
  <c r="T1134" i="1"/>
  <c r="T1135" i="1"/>
  <c r="T1136" i="1"/>
  <c r="T1137" i="1"/>
  <c r="T1138" i="1"/>
  <c r="T1139" i="1"/>
  <c r="T1140" i="1"/>
  <c r="T1141" i="1"/>
  <c r="T1142" i="1"/>
  <c r="T1143" i="1"/>
  <c r="T1144" i="1"/>
  <c r="T1145" i="1"/>
  <c r="T1146" i="1"/>
  <c r="T1147" i="1"/>
  <c r="T1148" i="1"/>
  <c r="T1149" i="1"/>
  <c r="T1150" i="1"/>
  <c r="T1151" i="1"/>
  <c r="T1152" i="1"/>
  <c r="T1153" i="1"/>
  <c r="T1154" i="1"/>
  <c r="T1155" i="1"/>
  <c r="T1156" i="1"/>
  <c r="T1157" i="1"/>
  <c r="T1158" i="1"/>
  <c r="T1159" i="1"/>
  <c r="T1160" i="1"/>
  <c r="T1161" i="1"/>
  <c r="T1162" i="1"/>
  <c r="T1163" i="1"/>
  <c r="T1164" i="1"/>
  <c r="T1165" i="1"/>
  <c r="T1166" i="1"/>
  <c r="T1167" i="1"/>
  <c r="T1168" i="1"/>
  <c r="T1169" i="1"/>
  <c r="T1170" i="1"/>
  <c r="T1171" i="1"/>
  <c r="T1172" i="1"/>
  <c r="T1173" i="1"/>
  <c r="T1174" i="1"/>
  <c r="T1175" i="1"/>
  <c r="T1176" i="1"/>
  <c r="T1177" i="1"/>
  <c r="T1178" i="1"/>
  <c r="T1179" i="1"/>
  <c r="T1180" i="1"/>
  <c r="T1181" i="1"/>
  <c r="T1182" i="1"/>
  <c r="T1183" i="1"/>
  <c r="T1184" i="1"/>
  <c r="T1185" i="1"/>
  <c r="T1186" i="1"/>
  <c r="T1187" i="1"/>
  <c r="T1188" i="1"/>
  <c r="T1189" i="1"/>
  <c r="T1190" i="1"/>
  <c r="T1191" i="1"/>
  <c r="T1192" i="1"/>
  <c r="T1193" i="1"/>
  <c r="T1194" i="1"/>
  <c r="T1195" i="1"/>
  <c r="T1196" i="1"/>
  <c r="T1197" i="1"/>
  <c r="T1198" i="1"/>
  <c r="T1199" i="1"/>
  <c r="T1200" i="1"/>
  <c r="T1201" i="1"/>
  <c r="T1202" i="1"/>
  <c r="T1203" i="1"/>
  <c r="T1204" i="1"/>
  <c r="T1205" i="1"/>
  <c r="T1206" i="1"/>
  <c r="T1207" i="1"/>
  <c r="T1208" i="1"/>
  <c r="T1209" i="1"/>
  <c r="T1210" i="1"/>
  <c r="T1211" i="1"/>
  <c r="T1212" i="1"/>
  <c r="T1213" i="1"/>
  <c r="T1214" i="1"/>
  <c r="T1215" i="1"/>
  <c r="T1216" i="1"/>
  <c r="T1217" i="1"/>
  <c r="T1218" i="1"/>
  <c r="T1219" i="1"/>
  <c r="T1220" i="1"/>
  <c r="T1221" i="1"/>
  <c r="T1222" i="1"/>
  <c r="T1223" i="1"/>
  <c r="T1224" i="1"/>
  <c r="T1225" i="1"/>
  <c r="T1226" i="1"/>
  <c r="T1227" i="1"/>
  <c r="T1228" i="1"/>
  <c r="T1229" i="1"/>
  <c r="T1230" i="1"/>
  <c r="T1231" i="1"/>
  <c r="T1232" i="1"/>
  <c r="T1233" i="1"/>
  <c r="T1234" i="1"/>
  <c r="T1235" i="1"/>
  <c r="T1236" i="1"/>
  <c r="T1237" i="1"/>
  <c r="T1238" i="1"/>
  <c r="T1239" i="1"/>
  <c r="T1240" i="1"/>
  <c r="T1241" i="1"/>
  <c r="T1242" i="1"/>
  <c r="T1243" i="1"/>
  <c r="T1244" i="1"/>
  <c r="T1245" i="1"/>
  <c r="T1246" i="1"/>
  <c r="T1247" i="1"/>
  <c r="T1248" i="1"/>
  <c r="T1249" i="1"/>
  <c r="T1250" i="1"/>
  <c r="T1251" i="1"/>
  <c r="T1252" i="1"/>
  <c r="T1253" i="1"/>
  <c r="T1254" i="1"/>
  <c r="T1255" i="1"/>
  <c r="T1256" i="1"/>
  <c r="T1257" i="1"/>
  <c r="T1258" i="1"/>
  <c r="T1259" i="1"/>
  <c r="T1260" i="1"/>
  <c r="T1261" i="1"/>
  <c r="T1262" i="1"/>
  <c r="T1263" i="1"/>
  <c r="T1264" i="1"/>
  <c r="T1265" i="1"/>
  <c r="T1266" i="1"/>
  <c r="T1267" i="1"/>
  <c r="T1268" i="1"/>
  <c r="T1269" i="1"/>
  <c r="T1270" i="1"/>
  <c r="T1271" i="1"/>
  <c r="T1272" i="1"/>
  <c r="T1273" i="1"/>
  <c r="T1274" i="1"/>
  <c r="T1275" i="1"/>
  <c r="T1276" i="1"/>
  <c r="T1277" i="1"/>
  <c r="T1278" i="1"/>
  <c r="T1279" i="1"/>
  <c r="T1280" i="1"/>
  <c r="T1281" i="1"/>
  <c r="T1282" i="1"/>
  <c r="T1283" i="1"/>
  <c r="T1284" i="1"/>
  <c r="T1285" i="1"/>
  <c r="T1286" i="1"/>
  <c r="T1287" i="1"/>
  <c r="T1288" i="1"/>
  <c r="T1289" i="1"/>
  <c r="T1290" i="1"/>
  <c r="T1291" i="1"/>
  <c r="T1292" i="1"/>
  <c r="T1293" i="1"/>
  <c r="T1294" i="1"/>
  <c r="T1295" i="1"/>
  <c r="T1296" i="1"/>
  <c r="T1297" i="1"/>
  <c r="T1298" i="1"/>
  <c r="T1299" i="1"/>
  <c r="T1300" i="1"/>
  <c r="T1301" i="1"/>
  <c r="T1302" i="1"/>
  <c r="T1303" i="1"/>
  <c r="T1304" i="1"/>
  <c r="T1305" i="1"/>
  <c r="T1306" i="1"/>
  <c r="T1307" i="1"/>
  <c r="T1308" i="1"/>
  <c r="T1309" i="1"/>
  <c r="T1310" i="1"/>
  <c r="T1311" i="1"/>
  <c r="T1312" i="1"/>
  <c r="T1313" i="1"/>
  <c r="T1314" i="1"/>
  <c r="T1315" i="1"/>
  <c r="T1316" i="1"/>
  <c r="T1317" i="1"/>
  <c r="T1318" i="1"/>
  <c r="T1319" i="1"/>
  <c r="T1320" i="1"/>
  <c r="T1321" i="1"/>
  <c r="T1322" i="1"/>
  <c r="T1323" i="1"/>
  <c r="T1324" i="1"/>
  <c r="T1325" i="1"/>
  <c r="T1326" i="1"/>
  <c r="T1327" i="1"/>
  <c r="T1328" i="1"/>
  <c r="T1329" i="1"/>
  <c r="T1330" i="1"/>
  <c r="T1331" i="1"/>
  <c r="T1332" i="1"/>
  <c r="T1333" i="1"/>
  <c r="T1334" i="1"/>
  <c r="T1335" i="1"/>
  <c r="T1336" i="1"/>
  <c r="T1337" i="1"/>
  <c r="T1338" i="1"/>
  <c r="T1339" i="1"/>
  <c r="T1340" i="1"/>
  <c r="T1341" i="1"/>
  <c r="T1342" i="1"/>
  <c r="T1343" i="1"/>
  <c r="T1344" i="1"/>
  <c r="T1345" i="1"/>
  <c r="T1346" i="1"/>
  <c r="T1347" i="1"/>
  <c r="T1348" i="1"/>
  <c r="T1349" i="1"/>
  <c r="T1350" i="1"/>
  <c r="T1351" i="1"/>
  <c r="T1352" i="1"/>
  <c r="T1353" i="1"/>
  <c r="T1354" i="1"/>
  <c r="T1355" i="1"/>
  <c r="T1356" i="1"/>
  <c r="T1357" i="1"/>
  <c r="T1358" i="1"/>
  <c r="T1359" i="1"/>
  <c r="T1360" i="1"/>
  <c r="T1361" i="1"/>
  <c r="T1362" i="1"/>
  <c r="T1363" i="1"/>
  <c r="T1364" i="1"/>
  <c r="T1365" i="1"/>
  <c r="T1366" i="1"/>
  <c r="T1367" i="1"/>
  <c r="T1368" i="1"/>
  <c r="T1369" i="1"/>
  <c r="T1370" i="1"/>
  <c r="T1371" i="1"/>
  <c r="T1372" i="1"/>
  <c r="T1373" i="1"/>
  <c r="T1374" i="1"/>
  <c r="T1375" i="1"/>
  <c r="T1376" i="1"/>
  <c r="T1377" i="1"/>
  <c r="T1378" i="1"/>
  <c r="T1379" i="1"/>
  <c r="T1380" i="1"/>
  <c r="T1381" i="1"/>
  <c r="T1382" i="1"/>
  <c r="T1383" i="1"/>
  <c r="T1384" i="1"/>
  <c r="T1385" i="1"/>
  <c r="T1386" i="1"/>
  <c r="T1387" i="1"/>
  <c r="T1388" i="1"/>
  <c r="T1389" i="1"/>
  <c r="T1390" i="1"/>
  <c r="T1391" i="1"/>
  <c r="T1392" i="1"/>
  <c r="T1393" i="1"/>
  <c r="T1394" i="1"/>
  <c r="T1395" i="1"/>
  <c r="T1396" i="1"/>
  <c r="T1397" i="1"/>
  <c r="T1398" i="1"/>
  <c r="T1399" i="1"/>
  <c r="T1400" i="1"/>
  <c r="T1401" i="1"/>
  <c r="T1402" i="1"/>
  <c r="T1403" i="1"/>
  <c r="T1404" i="1"/>
  <c r="T1405" i="1"/>
  <c r="T1406" i="1"/>
  <c r="T1407" i="1"/>
  <c r="T1408" i="1"/>
  <c r="T1409" i="1"/>
  <c r="T1410" i="1"/>
  <c r="T1411" i="1"/>
  <c r="T1412" i="1"/>
  <c r="T1413" i="1"/>
  <c r="T1414" i="1"/>
  <c r="T1415" i="1"/>
  <c r="T1416" i="1"/>
  <c r="T1417" i="1"/>
  <c r="T1418" i="1"/>
  <c r="T1419" i="1"/>
  <c r="T1420" i="1"/>
  <c r="T1421" i="1"/>
  <c r="T1422" i="1"/>
  <c r="T1423" i="1"/>
  <c r="T1424" i="1"/>
  <c r="T1425" i="1"/>
  <c r="T1426" i="1"/>
  <c r="T1427" i="1"/>
  <c r="T1428" i="1"/>
  <c r="T1429" i="1"/>
  <c r="T1430" i="1"/>
  <c r="T1431" i="1"/>
  <c r="T1432" i="1"/>
  <c r="T1433" i="1"/>
  <c r="T1434" i="1"/>
  <c r="T1435" i="1"/>
  <c r="T1436" i="1"/>
  <c r="T1437" i="1"/>
  <c r="T1438" i="1"/>
  <c r="T1439" i="1"/>
  <c r="T1440" i="1"/>
  <c r="T1441" i="1"/>
  <c r="T1442" i="1"/>
  <c r="T1443" i="1"/>
  <c r="T1444" i="1"/>
  <c r="T1445" i="1"/>
  <c r="T1446" i="1"/>
  <c r="T1447" i="1"/>
  <c r="T1448" i="1"/>
  <c r="T1449" i="1"/>
  <c r="T1450" i="1"/>
  <c r="T1451" i="1"/>
  <c r="T1452" i="1"/>
  <c r="T1453" i="1"/>
  <c r="T1454" i="1"/>
  <c r="T1455" i="1"/>
  <c r="T1456" i="1"/>
  <c r="T1457" i="1"/>
  <c r="T1458" i="1"/>
  <c r="T1459" i="1"/>
  <c r="T1460" i="1"/>
  <c r="T1461" i="1"/>
  <c r="T1462" i="1"/>
  <c r="T1463" i="1"/>
  <c r="T1464" i="1"/>
  <c r="T1465" i="1"/>
  <c r="T1466" i="1"/>
  <c r="T1467" i="1"/>
  <c r="T1468" i="1"/>
  <c r="T1469" i="1"/>
  <c r="T1470" i="1"/>
  <c r="T1471" i="1"/>
  <c r="T1472" i="1"/>
  <c r="T1473" i="1"/>
  <c r="T1474" i="1"/>
  <c r="T1475" i="1"/>
  <c r="T1476" i="1"/>
  <c r="T1477" i="1"/>
  <c r="T1478" i="1"/>
  <c r="T1479" i="1"/>
  <c r="T1480" i="1"/>
  <c r="T1481" i="1"/>
  <c r="T1482" i="1"/>
  <c r="T1483" i="1"/>
  <c r="T1484" i="1"/>
  <c r="T1485" i="1"/>
  <c r="T1486" i="1"/>
  <c r="T1487" i="1"/>
  <c r="T1488" i="1"/>
  <c r="T1489" i="1"/>
  <c r="T1490" i="1"/>
  <c r="T1491" i="1"/>
  <c r="T1492" i="1"/>
  <c r="T1493" i="1"/>
  <c r="T1494" i="1"/>
  <c r="T1495" i="1"/>
  <c r="T1496" i="1"/>
  <c r="T1497" i="1"/>
  <c r="T1498" i="1"/>
  <c r="T1499" i="1"/>
  <c r="T1500" i="1"/>
  <c r="T1501" i="1"/>
  <c r="T1502" i="1"/>
  <c r="T1503" i="1"/>
  <c r="T1504" i="1"/>
  <c r="T1505" i="1"/>
  <c r="T1506" i="1"/>
  <c r="T1507" i="1"/>
  <c r="T1508" i="1"/>
  <c r="T1509" i="1"/>
  <c r="T1510" i="1"/>
  <c r="T1511" i="1"/>
  <c r="T1512" i="1"/>
  <c r="T1513" i="1"/>
  <c r="T1514" i="1"/>
  <c r="T1515" i="1"/>
  <c r="T1516" i="1"/>
  <c r="T1517" i="1"/>
  <c r="T1518" i="1"/>
  <c r="T1519" i="1"/>
  <c r="T1520" i="1"/>
  <c r="T1521" i="1"/>
  <c r="T1522" i="1"/>
  <c r="T1523" i="1"/>
  <c r="T1524" i="1"/>
  <c r="T1525" i="1"/>
  <c r="T1526" i="1"/>
  <c r="T1527" i="1"/>
  <c r="T1528" i="1"/>
  <c r="T1529" i="1"/>
  <c r="T1530" i="1"/>
  <c r="T1531" i="1"/>
  <c r="T1532" i="1"/>
  <c r="T1533" i="1"/>
  <c r="T1534" i="1"/>
  <c r="T1535" i="1"/>
  <c r="T1536" i="1"/>
  <c r="T1537" i="1"/>
  <c r="T1538" i="1"/>
  <c r="T1539" i="1"/>
  <c r="T1540" i="1"/>
  <c r="T1541" i="1"/>
  <c r="T1542" i="1"/>
  <c r="T1543" i="1"/>
  <c r="T1544" i="1"/>
  <c r="T1545" i="1"/>
  <c r="T1546" i="1"/>
  <c r="T1547" i="1"/>
  <c r="T1548" i="1"/>
  <c r="T1549" i="1"/>
  <c r="T1550" i="1"/>
  <c r="T1551" i="1"/>
  <c r="T1552" i="1"/>
  <c r="T1553" i="1"/>
  <c r="T1554" i="1"/>
  <c r="T1555" i="1"/>
  <c r="T1556" i="1"/>
  <c r="T1557" i="1"/>
  <c r="T1558" i="1"/>
  <c r="T1559" i="1"/>
  <c r="T1560" i="1"/>
  <c r="T1561" i="1"/>
  <c r="T1562" i="1"/>
  <c r="T1563" i="1"/>
  <c r="T1564" i="1"/>
  <c r="T1565" i="1"/>
  <c r="T1566" i="1"/>
  <c r="T1567" i="1"/>
  <c r="T1568" i="1"/>
  <c r="T1569" i="1"/>
  <c r="T1570" i="1"/>
  <c r="T1571" i="1"/>
  <c r="T1572" i="1"/>
  <c r="T1573" i="1"/>
  <c r="T1574" i="1"/>
  <c r="T1575" i="1"/>
  <c r="T1576" i="1"/>
  <c r="T1577" i="1"/>
  <c r="T1578" i="1"/>
  <c r="T1579" i="1"/>
  <c r="T1580" i="1"/>
  <c r="T1581" i="1"/>
  <c r="T1582" i="1"/>
  <c r="T1583" i="1"/>
  <c r="T1584" i="1"/>
  <c r="T1585" i="1"/>
  <c r="T1586" i="1"/>
  <c r="T1587" i="1"/>
  <c r="T1588" i="1"/>
  <c r="T1589" i="1"/>
  <c r="T1590" i="1"/>
  <c r="T1591" i="1"/>
  <c r="T1592" i="1"/>
  <c r="T1593" i="1"/>
  <c r="T1594" i="1"/>
  <c r="T1595" i="1"/>
  <c r="T1596" i="1"/>
  <c r="T1597" i="1"/>
  <c r="T1598" i="1"/>
  <c r="T1599" i="1"/>
  <c r="T1600" i="1"/>
  <c r="T1601" i="1"/>
  <c r="T1602" i="1"/>
  <c r="T1603" i="1"/>
  <c r="T1604" i="1"/>
  <c r="T1605" i="1"/>
  <c r="T1606" i="1"/>
  <c r="T1607" i="1"/>
  <c r="T1608" i="1"/>
  <c r="T1609" i="1"/>
  <c r="T1610" i="1"/>
  <c r="T1611" i="1"/>
  <c r="T1612" i="1"/>
  <c r="T1613" i="1"/>
  <c r="T1614" i="1"/>
  <c r="T1615" i="1"/>
  <c r="T1616" i="1"/>
  <c r="T1617" i="1"/>
  <c r="T1618" i="1"/>
  <c r="T1619" i="1"/>
  <c r="T1620" i="1"/>
  <c r="T1621" i="1"/>
  <c r="T1622" i="1"/>
  <c r="T1623" i="1"/>
  <c r="T1624" i="1"/>
  <c r="T1625" i="1"/>
  <c r="T1626" i="1"/>
  <c r="T1627" i="1"/>
  <c r="T1628" i="1"/>
  <c r="T1629" i="1"/>
  <c r="T1630" i="1"/>
  <c r="T1631" i="1"/>
  <c r="T1632" i="1"/>
  <c r="T1633" i="1"/>
  <c r="T1634" i="1"/>
  <c r="T1635" i="1"/>
  <c r="T1636" i="1"/>
  <c r="T1637" i="1"/>
  <c r="T1638" i="1"/>
  <c r="T1639" i="1"/>
  <c r="T1640" i="1"/>
  <c r="T1641" i="1"/>
  <c r="T1642" i="1"/>
  <c r="T1643" i="1"/>
  <c r="T1644" i="1"/>
  <c r="T1645" i="1"/>
  <c r="T1646" i="1"/>
  <c r="T1647" i="1"/>
  <c r="T1648" i="1"/>
  <c r="T1649" i="1"/>
  <c r="T1650" i="1"/>
  <c r="T1651" i="1"/>
  <c r="T1652" i="1"/>
  <c r="T1653" i="1"/>
  <c r="T1654" i="1"/>
  <c r="T1655" i="1"/>
  <c r="T1656" i="1"/>
  <c r="T1657" i="1"/>
  <c r="T1658" i="1"/>
  <c r="T1659" i="1"/>
  <c r="T1660" i="1"/>
  <c r="T1661" i="1"/>
  <c r="T1662" i="1"/>
  <c r="T1663" i="1"/>
  <c r="T1664" i="1"/>
  <c r="T1665" i="1"/>
  <c r="T1666" i="1"/>
  <c r="T1667" i="1"/>
  <c r="T1668" i="1"/>
  <c r="T1669" i="1"/>
  <c r="T1670" i="1"/>
  <c r="T1671" i="1"/>
  <c r="T1672" i="1"/>
  <c r="T1673" i="1"/>
  <c r="T1674" i="1"/>
  <c r="T1675" i="1"/>
  <c r="T1676" i="1"/>
  <c r="T1677" i="1"/>
  <c r="T1678" i="1"/>
  <c r="T1679" i="1"/>
  <c r="T1680" i="1"/>
  <c r="T1681" i="1"/>
  <c r="T1682" i="1"/>
  <c r="T1683" i="1"/>
  <c r="T1684" i="1"/>
  <c r="T1685" i="1"/>
  <c r="T1686" i="1"/>
  <c r="T1687" i="1"/>
  <c r="T1688" i="1"/>
  <c r="T1689" i="1"/>
  <c r="T1690" i="1"/>
  <c r="T1691" i="1"/>
  <c r="T1692" i="1"/>
  <c r="T1693" i="1"/>
  <c r="T1694" i="1"/>
  <c r="T1695" i="1"/>
  <c r="T1696" i="1"/>
  <c r="T1697" i="1"/>
  <c r="T1698" i="1"/>
  <c r="T1699" i="1"/>
  <c r="T1700" i="1"/>
  <c r="T1701" i="1"/>
  <c r="T1702" i="1"/>
  <c r="T1703" i="1"/>
  <c r="T1704" i="1"/>
  <c r="T1705" i="1"/>
  <c r="T1706" i="1"/>
  <c r="T1707" i="1"/>
  <c r="T1708" i="1"/>
  <c r="T1709" i="1"/>
  <c r="T1710" i="1"/>
  <c r="T1711" i="1"/>
  <c r="T1712" i="1"/>
  <c r="T1713" i="1"/>
  <c r="T1714" i="1"/>
  <c r="T1715" i="1"/>
  <c r="T1716" i="1"/>
  <c r="T1717" i="1"/>
  <c r="T1718" i="1"/>
  <c r="T1719" i="1"/>
  <c r="T1720" i="1"/>
  <c r="T1721" i="1"/>
  <c r="T1722" i="1"/>
  <c r="T1723" i="1"/>
  <c r="T1724" i="1"/>
  <c r="T1725" i="1"/>
  <c r="T1726" i="1"/>
  <c r="T1727" i="1"/>
  <c r="T1728" i="1"/>
  <c r="T1729" i="1"/>
  <c r="T1730" i="1"/>
  <c r="T1731" i="1"/>
  <c r="T1732" i="1"/>
  <c r="T1733" i="1"/>
  <c r="T1734" i="1"/>
  <c r="T1735" i="1"/>
  <c r="T1736" i="1"/>
  <c r="T1737" i="1"/>
  <c r="T1738" i="1"/>
  <c r="T1739" i="1"/>
  <c r="T1740" i="1"/>
  <c r="T1741" i="1"/>
  <c r="T1742" i="1"/>
  <c r="T1743" i="1"/>
  <c r="T1744" i="1"/>
  <c r="T1745" i="1"/>
  <c r="T1746" i="1"/>
  <c r="T1747" i="1"/>
  <c r="T1748" i="1"/>
  <c r="T1749" i="1"/>
  <c r="T1750" i="1"/>
  <c r="T1751" i="1"/>
  <c r="T1752" i="1"/>
  <c r="T1753" i="1"/>
  <c r="T1754" i="1"/>
  <c r="T1755" i="1"/>
  <c r="T1756" i="1"/>
  <c r="T1757" i="1"/>
  <c r="T1758" i="1"/>
  <c r="T1759" i="1"/>
  <c r="T1760" i="1"/>
  <c r="T1761" i="1"/>
  <c r="T1762" i="1"/>
  <c r="T1763" i="1"/>
  <c r="T1764" i="1"/>
  <c r="T1765" i="1"/>
  <c r="T1766" i="1"/>
  <c r="T1767" i="1"/>
  <c r="T1768" i="1"/>
  <c r="T1769" i="1"/>
  <c r="T1770" i="1"/>
  <c r="T1771" i="1"/>
  <c r="T1772" i="1"/>
  <c r="T1773" i="1"/>
  <c r="T1774" i="1"/>
  <c r="T1775" i="1"/>
  <c r="T1776" i="1"/>
  <c r="T1777" i="1"/>
  <c r="T1778" i="1"/>
  <c r="T1779" i="1"/>
  <c r="T1780" i="1"/>
  <c r="T1781" i="1"/>
  <c r="T1782" i="1"/>
  <c r="T1783" i="1"/>
  <c r="T1784" i="1"/>
  <c r="T1785" i="1"/>
  <c r="T1786" i="1"/>
  <c r="T1787" i="1"/>
  <c r="T1788" i="1"/>
  <c r="T1789" i="1"/>
  <c r="T1790" i="1"/>
  <c r="T1791" i="1"/>
  <c r="T1792" i="1"/>
  <c r="T1793" i="1"/>
  <c r="T1794" i="1"/>
  <c r="T1795" i="1"/>
  <c r="T1796" i="1"/>
  <c r="T1797" i="1"/>
  <c r="T1798" i="1"/>
  <c r="T1799" i="1"/>
  <c r="T1800" i="1"/>
  <c r="T1801" i="1"/>
  <c r="T1802" i="1"/>
  <c r="T1803" i="1"/>
  <c r="T1804" i="1"/>
  <c r="T1805" i="1"/>
  <c r="T1806" i="1"/>
  <c r="T1807" i="1"/>
  <c r="T1808" i="1"/>
  <c r="T1809" i="1"/>
  <c r="T1810" i="1"/>
  <c r="T1811" i="1"/>
  <c r="T1812" i="1"/>
  <c r="T1813" i="1"/>
  <c r="T1814" i="1"/>
  <c r="T1815" i="1"/>
  <c r="T1816" i="1"/>
  <c r="T1817" i="1"/>
  <c r="T1818" i="1"/>
  <c r="T1819" i="1"/>
  <c r="T1820" i="1"/>
  <c r="T1821" i="1"/>
  <c r="T1822" i="1"/>
  <c r="T1823" i="1"/>
  <c r="T1824" i="1"/>
  <c r="T1825" i="1"/>
  <c r="T1826" i="1"/>
  <c r="T1827" i="1"/>
  <c r="T1828" i="1"/>
  <c r="T1829" i="1"/>
  <c r="T1830" i="1"/>
  <c r="T1831" i="1"/>
  <c r="T1832" i="1"/>
  <c r="T1833" i="1"/>
  <c r="T1834" i="1"/>
  <c r="T1835" i="1"/>
  <c r="T1836" i="1"/>
  <c r="T1837" i="1"/>
  <c r="T1838" i="1"/>
  <c r="T1839" i="1"/>
  <c r="T1840" i="1"/>
  <c r="T1841" i="1"/>
  <c r="T1842" i="1"/>
  <c r="T1843" i="1"/>
  <c r="T1844" i="1"/>
  <c r="T1845" i="1"/>
  <c r="T1846" i="1"/>
  <c r="T1847" i="1"/>
  <c r="T1848" i="1"/>
  <c r="T1849" i="1"/>
  <c r="T1850" i="1"/>
  <c r="T1851" i="1"/>
  <c r="T1852" i="1"/>
  <c r="T1853" i="1"/>
  <c r="T1854" i="1"/>
  <c r="T1855" i="1"/>
  <c r="T1856" i="1"/>
  <c r="T1857" i="1"/>
  <c r="T1858" i="1"/>
  <c r="T1859" i="1"/>
  <c r="T1860" i="1"/>
  <c r="T1861" i="1"/>
  <c r="T1862" i="1"/>
  <c r="T1863" i="1"/>
  <c r="T1864" i="1"/>
  <c r="T1865" i="1"/>
  <c r="T1866" i="1"/>
  <c r="T1867" i="1"/>
  <c r="T1868" i="1"/>
  <c r="T1869" i="1"/>
  <c r="T1870" i="1"/>
  <c r="T1871" i="1"/>
  <c r="T1872" i="1"/>
  <c r="T1873" i="1"/>
  <c r="T1874" i="1"/>
  <c r="T1875" i="1"/>
  <c r="T1876" i="1"/>
  <c r="T1877" i="1"/>
  <c r="T1878" i="1"/>
  <c r="T1879" i="1"/>
  <c r="T1880" i="1"/>
  <c r="T1881" i="1"/>
  <c r="T1882" i="1"/>
  <c r="T1883" i="1"/>
  <c r="T1884" i="1"/>
  <c r="T1885" i="1"/>
  <c r="T1886" i="1"/>
  <c r="T1887" i="1"/>
  <c r="T1888" i="1"/>
  <c r="T1889" i="1"/>
  <c r="T1890" i="1"/>
  <c r="T1891" i="1"/>
  <c r="T1892" i="1"/>
  <c r="T1893" i="1"/>
  <c r="T1894" i="1"/>
  <c r="T1895" i="1"/>
  <c r="T1896" i="1"/>
  <c r="T1897" i="1"/>
  <c r="T1898" i="1"/>
  <c r="T1899" i="1"/>
  <c r="T1900" i="1"/>
  <c r="T1901" i="1"/>
  <c r="T1902" i="1"/>
  <c r="T1903" i="1"/>
  <c r="T1904" i="1"/>
  <c r="T1905" i="1"/>
  <c r="T1906" i="1"/>
  <c r="T1907" i="1"/>
  <c r="T1908" i="1"/>
  <c r="T1909" i="1"/>
  <c r="T1910" i="1"/>
  <c r="T1911" i="1"/>
  <c r="T1912" i="1"/>
  <c r="T1913" i="1"/>
  <c r="T1914" i="1"/>
  <c r="T1915" i="1"/>
  <c r="T1916" i="1"/>
  <c r="T1917" i="1"/>
  <c r="T1918" i="1"/>
  <c r="T1919" i="1"/>
  <c r="T1920" i="1"/>
  <c r="T1921" i="1"/>
  <c r="T1922" i="1"/>
  <c r="T1923" i="1"/>
  <c r="T1924" i="1"/>
  <c r="T1925" i="1"/>
  <c r="T1926" i="1"/>
  <c r="T1927" i="1"/>
  <c r="T1928" i="1"/>
  <c r="T1929" i="1"/>
  <c r="T1930" i="1"/>
  <c r="T1931" i="1"/>
  <c r="T1932" i="1"/>
  <c r="T1933" i="1"/>
  <c r="T1934" i="1"/>
  <c r="T1935" i="1"/>
  <c r="T1936" i="1"/>
  <c r="T1937" i="1"/>
  <c r="T1938" i="1"/>
  <c r="T1939" i="1"/>
  <c r="T1940" i="1"/>
  <c r="T1941" i="1"/>
  <c r="T1942" i="1"/>
  <c r="T1943" i="1"/>
  <c r="T1944" i="1"/>
  <c r="T1945" i="1"/>
  <c r="T1946" i="1"/>
  <c r="T1947" i="1"/>
  <c r="T1948" i="1"/>
  <c r="T1949" i="1"/>
  <c r="T1950" i="1"/>
  <c r="T1951" i="1"/>
  <c r="T1952" i="1"/>
  <c r="T1953" i="1"/>
  <c r="T1954" i="1"/>
  <c r="T1955" i="1"/>
  <c r="T1956" i="1"/>
  <c r="T1957" i="1"/>
  <c r="T1958" i="1"/>
  <c r="T1959" i="1"/>
  <c r="T1960" i="1"/>
  <c r="T1961" i="1"/>
  <c r="T1962" i="1"/>
  <c r="T1963" i="1"/>
  <c r="T1964" i="1"/>
  <c r="T1965" i="1"/>
  <c r="T1966" i="1"/>
  <c r="T1967" i="1"/>
  <c r="T1968" i="1"/>
  <c r="T1969" i="1"/>
  <c r="T1970" i="1"/>
  <c r="T1971" i="1"/>
  <c r="T1972" i="1"/>
  <c r="T1973" i="1"/>
  <c r="T1974" i="1"/>
  <c r="T1975" i="1"/>
  <c r="T1976" i="1"/>
  <c r="T1977" i="1"/>
  <c r="T1978" i="1"/>
  <c r="T1979" i="1"/>
  <c r="T1980" i="1"/>
  <c r="T1981" i="1"/>
  <c r="T1982" i="1"/>
  <c r="T1983" i="1"/>
  <c r="T1984" i="1"/>
  <c r="T1985" i="1"/>
  <c r="T1986" i="1"/>
  <c r="T1987" i="1"/>
  <c r="T1988" i="1"/>
  <c r="T1989" i="1"/>
  <c r="T1990" i="1"/>
  <c r="T1991" i="1"/>
  <c r="T1992" i="1"/>
  <c r="T1993" i="1"/>
  <c r="T1994" i="1"/>
  <c r="T1995" i="1"/>
  <c r="T1996" i="1"/>
  <c r="T1997" i="1"/>
  <c r="T1998" i="1"/>
  <c r="T1999" i="1"/>
  <c r="T2000" i="1"/>
  <c r="T2001" i="1"/>
  <c r="T2002" i="1"/>
  <c r="T2003" i="1"/>
  <c r="T2004" i="1"/>
  <c r="T2005" i="1"/>
  <c r="T2006" i="1"/>
  <c r="T2007" i="1"/>
  <c r="T2008" i="1"/>
  <c r="T2009" i="1"/>
  <c r="T2010" i="1"/>
  <c r="T2011" i="1"/>
  <c r="T2012" i="1"/>
  <c r="T2013" i="1"/>
  <c r="T2014" i="1"/>
  <c r="T2015" i="1"/>
  <c r="T2016" i="1"/>
  <c r="T2017" i="1"/>
  <c r="T2018" i="1"/>
  <c r="T2019" i="1"/>
  <c r="T2020" i="1"/>
  <c r="T2021" i="1"/>
  <c r="T2022" i="1"/>
  <c r="T2023" i="1"/>
  <c r="T2024" i="1"/>
  <c r="T2025" i="1"/>
  <c r="T2026" i="1"/>
  <c r="T2027" i="1"/>
  <c r="T2028" i="1"/>
  <c r="T2029" i="1"/>
  <c r="T2030" i="1"/>
  <c r="T2031" i="1"/>
  <c r="T2032" i="1"/>
  <c r="T2033" i="1"/>
  <c r="T2034" i="1"/>
  <c r="T2035" i="1"/>
  <c r="T2036" i="1"/>
  <c r="T2037" i="1"/>
  <c r="T2038" i="1"/>
  <c r="T2039" i="1"/>
  <c r="T2040" i="1"/>
  <c r="T2041" i="1"/>
  <c r="T2042" i="1"/>
  <c r="T2043" i="1"/>
  <c r="T2044" i="1"/>
  <c r="T2045" i="1"/>
  <c r="T2046" i="1"/>
  <c r="T2047" i="1"/>
  <c r="T2048" i="1"/>
  <c r="T2049" i="1"/>
  <c r="T2050" i="1"/>
  <c r="T2051" i="1"/>
  <c r="T2052" i="1"/>
  <c r="T2053" i="1"/>
  <c r="T2054" i="1"/>
  <c r="T2055" i="1"/>
  <c r="T2056" i="1"/>
  <c r="T2057" i="1"/>
  <c r="T2058" i="1"/>
  <c r="T2059" i="1"/>
  <c r="T2060" i="1"/>
  <c r="T2061" i="1"/>
  <c r="T2062" i="1"/>
  <c r="T2063" i="1"/>
  <c r="T2064" i="1"/>
  <c r="T2065" i="1"/>
  <c r="T2066" i="1"/>
  <c r="T2067" i="1"/>
  <c r="T2068" i="1"/>
  <c r="T2069" i="1"/>
  <c r="T2070" i="1"/>
  <c r="T2071" i="1"/>
  <c r="T2072" i="1"/>
  <c r="T2073" i="1"/>
  <c r="T2074" i="1"/>
  <c r="T2075" i="1"/>
  <c r="T2076" i="1"/>
  <c r="T2077" i="1"/>
  <c r="T2078" i="1"/>
  <c r="T2079" i="1"/>
  <c r="T2080" i="1"/>
  <c r="T2081" i="1"/>
  <c r="T2082" i="1"/>
  <c r="T2083" i="1"/>
  <c r="T2084" i="1"/>
  <c r="T2085" i="1"/>
  <c r="T2086" i="1"/>
  <c r="T2087" i="1"/>
  <c r="T2088" i="1"/>
  <c r="T2089" i="1"/>
  <c r="T2090" i="1"/>
  <c r="T2091" i="1"/>
  <c r="T2092" i="1"/>
  <c r="T2093" i="1"/>
  <c r="T2094" i="1"/>
  <c r="T2095" i="1"/>
  <c r="T2096" i="1"/>
  <c r="T2097" i="1"/>
  <c r="T2098" i="1"/>
  <c r="T2099" i="1"/>
  <c r="T2100" i="1"/>
  <c r="T2101" i="1"/>
  <c r="T2102" i="1"/>
  <c r="T2103" i="1"/>
  <c r="T2104" i="1"/>
  <c r="T2105" i="1"/>
  <c r="T2106" i="1"/>
  <c r="T2107" i="1"/>
  <c r="T2108" i="1"/>
  <c r="T2109" i="1"/>
  <c r="T2110" i="1"/>
  <c r="T2111" i="1"/>
  <c r="T2112" i="1"/>
  <c r="T2113" i="1"/>
  <c r="T2114" i="1"/>
  <c r="T2115" i="1"/>
  <c r="T2116" i="1"/>
  <c r="T2117" i="1"/>
  <c r="T2118" i="1"/>
  <c r="T2119" i="1"/>
  <c r="T2120" i="1"/>
  <c r="T2121" i="1"/>
  <c r="T2122" i="1"/>
  <c r="T2123" i="1"/>
  <c r="T2124" i="1"/>
  <c r="T2125" i="1"/>
  <c r="T2126" i="1"/>
  <c r="T2127" i="1"/>
  <c r="T2128" i="1"/>
  <c r="T2129" i="1"/>
  <c r="T2130" i="1"/>
  <c r="T2131" i="1"/>
  <c r="T2132" i="1"/>
  <c r="T2133" i="1"/>
  <c r="T2134" i="1"/>
  <c r="T2135" i="1"/>
  <c r="T2136" i="1"/>
  <c r="T2137" i="1"/>
  <c r="T2138" i="1"/>
  <c r="T2139" i="1"/>
  <c r="T2140" i="1"/>
  <c r="T2141" i="1"/>
  <c r="T2142" i="1"/>
  <c r="T2143" i="1"/>
  <c r="T2144" i="1"/>
  <c r="T2145" i="1"/>
  <c r="T2146" i="1"/>
  <c r="T2147" i="1"/>
  <c r="T2148" i="1"/>
  <c r="T2149" i="1"/>
  <c r="T2150" i="1"/>
  <c r="T2151" i="1"/>
  <c r="T2152" i="1"/>
  <c r="T2153" i="1"/>
  <c r="T2154" i="1"/>
  <c r="T2155" i="1"/>
  <c r="T2156" i="1"/>
  <c r="T2157" i="1"/>
  <c r="T2158" i="1"/>
  <c r="T2159" i="1"/>
  <c r="T2160" i="1"/>
  <c r="T2161" i="1"/>
  <c r="T2162" i="1"/>
  <c r="T2163" i="1"/>
  <c r="T2164" i="1"/>
  <c r="T2165" i="1"/>
  <c r="T2166" i="1"/>
  <c r="T2167" i="1"/>
  <c r="T2168" i="1"/>
  <c r="T2169" i="1"/>
  <c r="T2170" i="1"/>
  <c r="T2171" i="1"/>
  <c r="T2172" i="1"/>
  <c r="T2173" i="1"/>
  <c r="T2174" i="1"/>
  <c r="T2175" i="1"/>
  <c r="T2176" i="1"/>
  <c r="T2177" i="1"/>
  <c r="T2178" i="1"/>
  <c r="T2179" i="1"/>
  <c r="T2180" i="1"/>
  <c r="T2181" i="1"/>
  <c r="T2182" i="1"/>
  <c r="T2183" i="1"/>
  <c r="T2184" i="1"/>
  <c r="T2185" i="1"/>
  <c r="T2186" i="1"/>
  <c r="T2187" i="1"/>
  <c r="T2188" i="1"/>
  <c r="T2189" i="1"/>
  <c r="T2190" i="1"/>
  <c r="T2191" i="1"/>
  <c r="T2192" i="1"/>
  <c r="T2193" i="1"/>
  <c r="T2194" i="1"/>
  <c r="T2195" i="1"/>
  <c r="T2196" i="1"/>
  <c r="T2197" i="1"/>
  <c r="T2198" i="1"/>
  <c r="T2199" i="1"/>
  <c r="T2200" i="1"/>
  <c r="T2201" i="1"/>
  <c r="T2202" i="1"/>
  <c r="T2203" i="1"/>
  <c r="T2204" i="1"/>
  <c r="T2205" i="1"/>
  <c r="T2206" i="1"/>
  <c r="T2207" i="1"/>
  <c r="T2208" i="1"/>
  <c r="T2209" i="1"/>
  <c r="T2210" i="1"/>
  <c r="T2211" i="1"/>
  <c r="T2212" i="1"/>
  <c r="T2213" i="1"/>
  <c r="T2214" i="1"/>
  <c r="T2215" i="1"/>
  <c r="T2216" i="1"/>
  <c r="T2217" i="1"/>
  <c r="T2218" i="1"/>
  <c r="T2219" i="1"/>
  <c r="T2220" i="1"/>
  <c r="T2221" i="1"/>
  <c r="T2222" i="1"/>
  <c r="T2223" i="1"/>
  <c r="T2224" i="1"/>
  <c r="T2225" i="1"/>
  <c r="T2226" i="1"/>
  <c r="T2227" i="1"/>
  <c r="T2228" i="1"/>
  <c r="T2229" i="1"/>
  <c r="T2230" i="1"/>
  <c r="T2231" i="1"/>
  <c r="T2232" i="1"/>
  <c r="T2233" i="1"/>
  <c r="T2234" i="1"/>
  <c r="T2235" i="1"/>
  <c r="T2236" i="1"/>
  <c r="T2237" i="1"/>
  <c r="T2238" i="1"/>
  <c r="T2239" i="1"/>
  <c r="T2240" i="1"/>
  <c r="T2241" i="1"/>
  <c r="T2242" i="1"/>
  <c r="T2243" i="1"/>
  <c r="T2244" i="1"/>
  <c r="T2245" i="1"/>
  <c r="T2246" i="1"/>
  <c r="T2247" i="1"/>
  <c r="T2248" i="1"/>
  <c r="T2249" i="1"/>
  <c r="T2250" i="1"/>
  <c r="T2251" i="1"/>
  <c r="T2252" i="1"/>
  <c r="T2253" i="1"/>
  <c r="T2254" i="1"/>
  <c r="T2255" i="1"/>
  <c r="T2256" i="1"/>
  <c r="T2257" i="1"/>
  <c r="T2258" i="1"/>
  <c r="T2259" i="1"/>
  <c r="T2260" i="1"/>
  <c r="T2261" i="1"/>
  <c r="T2262" i="1"/>
  <c r="T2263" i="1"/>
  <c r="T2264" i="1"/>
  <c r="T2265" i="1"/>
  <c r="T2266" i="1"/>
  <c r="T2267" i="1"/>
  <c r="T2268" i="1"/>
  <c r="T2269" i="1"/>
  <c r="T2270" i="1"/>
  <c r="T2271" i="1"/>
  <c r="T2272" i="1"/>
  <c r="T2273" i="1"/>
  <c r="T2274" i="1"/>
  <c r="T2275" i="1"/>
  <c r="T2276" i="1"/>
  <c r="T2277" i="1"/>
  <c r="T2278" i="1"/>
  <c r="T2279" i="1"/>
  <c r="T2280" i="1"/>
  <c r="T2281" i="1"/>
  <c r="T2282" i="1"/>
  <c r="T2283" i="1"/>
  <c r="T2284" i="1"/>
  <c r="T2285" i="1"/>
  <c r="T2286" i="1"/>
  <c r="T2287" i="1"/>
  <c r="T2288" i="1"/>
  <c r="T2289" i="1"/>
  <c r="T2290" i="1"/>
  <c r="T2291" i="1"/>
  <c r="T2292" i="1"/>
  <c r="T2293" i="1"/>
  <c r="T2294" i="1"/>
  <c r="T2295" i="1"/>
  <c r="T2296" i="1"/>
  <c r="T2297" i="1"/>
  <c r="T2298" i="1"/>
  <c r="T2299" i="1"/>
  <c r="T2300" i="1"/>
  <c r="T2301" i="1"/>
  <c r="T2302" i="1"/>
  <c r="T2303" i="1"/>
  <c r="T2304" i="1"/>
  <c r="T2305" i="1"/>
  <c r="T2306" i="1"/>
  <c r="T2307" i="1"/>
  <c r="T2308" i="1"/>
  <c r="T2309" i="1"/>
  <c r="T2310" i="1"/>
  <c r="T2311" i="1"/>
  <c r="T2312" i="1"/>
  <c r="T2313" i="1"/>
  <c r="T2314" i="1"/>
  <c r="T2315" i="1"/>
  <c r="T2316" i="1"/>
  <c r="T2317" i="1"/>
  <c r="T2318" i="1"/>
  <c r="T2319" i="1"/>
  <c r="T2320" i="1"/>
  <c r="T2321" i="1"/>
  <c r="T2322" i="1"/>
  <c r="T2323" i="1"/>
  <c r="T2324" i="1"/>
  <c r="T2325" i="1"/>
  <c r="T2326" i="1"/>
  <c r="T2327" i="1"/>
  <c r="T2328" i="1"/>
  <c r="T2329" i="1"/>
  <c r="T2330" i="1"/>
  <c r="T2331" i="1"/>
  <c r="T2332" i="1"/>
  <c r="T2333" i="1"/>
  <c r="T2334" i="1"/>
  <c r="T2335" i="1"/>
  <c r="T2336" i="1"/>
  <c r="T2337" i="1"/>
  <c r="T2338" i="1"/>
  <c r="T2339" i="1"/>
  <c r="T2340" i="1"/>
  <c r="T2341" i="1"/>
  <c r="T2342" i="1"/>
  <c r="T2343" i="1"/>
  <c r="T2344" i="1"/>
  <c r="T2345" i="1"/>
  <c r="T2346" i="1"/>
  <c r="T2347" i="1"/>
  <c r="T2348" i="1"/>
  <c r="T2349" i="1"/>
  <c r="T2350" i="1"/>
  <c r="T2351" i="1"/>
  <c r="T2352" i="1"/>
  <c r="T2353" i="1"/>
  <c r="T2354" i="1"/>
  <c r="T2355" i="1"/>
  <c r="T2356" i="1"/>
  <c r="T2357" i="1"/>
  <c r="T2358" i="1"/>
  <c r="T2359" i="1"/>
  <c r="T2360" i="1"/>
  <c r="T2361" i="1"/>
  <c r="T2362" i="1"/>
  <c r="T2363" i="1"/>
  <c r="T2364" i="1"/>
  <c r="T2365" i="1"/>
  <c r="T2366" i="1"/>
  <c r="T2367" i="1"/>
  <c r="T2368" i="1"/>
  <c r="T2369" i="1"/>
  <c r="T2370" i="1"/>
  <c r="T2371" i="1"/>
  <c r="T2372" i="1"/>
  <c r="T2373" i="1"/>
  <c r="T2374" i="1"/>
  <c r="T2375" i="1"/>
  <c r="T2376" i="1"/>
  <c r="T2377" i="1"/>
  <c r="T2378" i="1"/>
  <c r="T2379" i="1"/>
  <c r="T2380" i="1"/>
  <c r="T2381" i="1"/>
  <c r="T2382" i="1"/>
  <c r="T2383" i="1"/>
  <c r="T2384" i="1"/>
  <c r="T2385" i="1"/>
  <c r="T2386" i="1"/>
  <c r="T2387" i="1"/>
  <c r="T2388" i="1"/>
  <c r="T2389" i="1"/>
  <c r="T2390" i="1"/>
  <c r="T2391" i="1"/>
  <c r="T2392" i="1"/>
  <c r="T2393" i="1"/>
  <c r="T2394" i="1"/>
  <c r="T2395" i="1"/>
  <c r="T2396" i="1"/>
  <c r="T2397" i="1"/>
  <c r="T2398" i="1"/>
  <c r="T2399" i="1"/>
  <c r="T2400" i="1"/>
  <c r="T2401" i="1"/>
  <c r="T2402" i="1"/>
  <c r="T2403" i="1"/>
  <c r="T2404" i="1"/>
  <c r="T2405" i="1"/>
  <c r="T2406" i="1"/>
  <c r="T2407" i="1"/>
  <c r="T2408" i="1"/>
  <c r="T2409" i="1"/>
  <c r="T2410" i="1"/>
  <c r="T2411" i="1"/>
  <c r="T2412" i="1"/>
  <c r="T2413" i="1"/>
  <c r="T2414" i="1"/>
  <c r="T2415" i="1"/>
  <c r="T2416" i="1"/>
  <c r="T2417" i="1"/>
  <c r="T2418" i="1"/>
  <c r="T2419" i="1"/>
  <c r="T2420" i="1"/>
  <c r="T2421" i="1"/>
  <c r="T2422" i="1"/>
  <c r="T2423" i="1"/>
  <c r="T2424" i="1"/>
  <c r="T2425" i="1"/>
  <c r="T2426" i="1"/>
  <c r="T2427" i="1"/>
  <c r="T2428" i="1"/>
  <c r="T2429" i="1"/>
  <c r="T2430" i="1"/>
  <c r="T2431" i="1"/>
  <c r="T2432" i="1"/>
  <c r="T2433" i="1"/>
  <c r="T2434" i="1"/>
  <c r="T2435" i="1"/>
  <c r="T2436" i="1"/>
  <c r="T2437" i="1"/>
  <c r="T2438" i="1"/>
  <c r="T2439" i="1"/>
  <c r="T2440" i="1"/>
  <c r="T2441" i="1"/>
  <c r="T2442" i="1"/>
  <c r="T2443" i="1"/>
  <c r="T2444" i="1"/>
  <c r="T2445" i="1"/>
  <c r="T2446" i="1"/>
  <c r="T2447" i="1"/>
  <c r="T2448" i="1"/>
  <c r="T2449" i="1"/>
  <c r="T2450" i="1"/>
  <c r="T2451" i="1"/>
  <c r="T2452" i="1"/>
  <c r="T2453" i="1"/>
  <c r="T2454" i="1"/>
  <c r="T2455" i="1"/>
  <c r="T2456" i="1"/>
  <c r="T2457" i="1"/>
  <c r="T2458" i="1"/>
  <c r="T2459" i="1"/>
  <c r="T2460" i="1"/>
  <c r="T2461" i="1"/>
  <c r="T2462" i="1"/>
  <c r="T2463" i="1"/>
  <c r="T2464" i="1"/>
  <c r="T2465" i="1"/>
  <c r="T2466" i="1"/>
  <c r="T2467" i="1"/>
  <c r="T2468" i="1"/>
  <c r="T2469" i="1"/>
  <c r="T2470" i="1"/>
  <c r="T2471" i="1"/>
  <c r="T2472" i="1"/>
  <c r="T2473" i="1"/>
  <c r="T2474" i="1"/>
  <c r="T2475" i="1"/>
  <c r="T2476" i="1"/>
  <c r="T2477" i="1"/>
  <c r="T2478" i="1"/>
  <c r="T2479" i="1"/>
  <c r="T2480" i="1"/>
  <c r="T2481" i="1"/>
  <c r="T2482" i="1"/>
  <c r="T2483" i="1"/>
  <c r="T2484" i="1"/>
  <c r="T2485" i="1"/>
  <c r="T2486" i="1"/>
  <c r="T2487" i="1"/>
  <c r="T2488" i="1"/>
  <c r="T2489" i="1"/>
  <c r="T2490" i="1"/>
  <c r="T2491" i="1"/>
  <c r="T2492" i="1"/>
  <c r="T2493" i="1"/>
  <c r="T2494" i="1"/>
  <c r="T2495" i="1"/>
  <c r="T2496" i="1"/>
  <c r="T2497" i="1"/>
  <c r="T2498" i="1"/>
  <c r="T2499" i="1"/>
  <c r="T2500" i="1"/>
  <c r="T2501" i="1"/>
  <c r="T2502" i="1"/>
  <c r="T2503" i="1"/>
  <c r="T2504" i="1"/>
  <c r="T2505" i="1"/>
  <c r="T2506" i="1"/>
  <c r="T2507" i="1"/>
  <c r="T2508" i="1"/>
  <c r="T2509" i="1"/>
  <c r="T2510" i="1"/>
  <c r="T2511" i="1"/>
  <c r="T2512" i="1"/>
  <c r="T2513" i="1"/>
  <c r="T2514" i="1"/>
  <c r="T2515" i="1"/>
  <c r="T2516" i="1"/>
  <c r="T2517" i="1"/>
  <c r="T2518" i="1"/>
  <c r="T2519" i="1"/>
  <c r="T2520" i="1"/>
  <c r="T2521" i="1"/>
  <c r="T2522" i="1"/>
  <c r="T2523" i="1"/>
  <c r="T2524" i="1"/>
  <c r="T2525" i="1"/>
  <c r="T2526" i="1"/>
  <c r="T2527" i="1"/>
  <c r="T2528" i="1"/>
  <c r="T2529" i="1"/>
  <c r="T2530" i="1"/>
  <c r="T2531" i="1"/>
  <c r="T2532" i="1"/>
  <c r="T2533" i="1"/>
  <c r="T2534" i="1"/>
  <c r="T2535" i="1"/>
  <c r="T2536" i="1"/>
  <c r="T2537" i="1"/>
  <c r="T2538" i="1"/>
  <c r="T2539" i="1"/>
  <c r="T2540" i="1"/>
  <c r="T2541" i="1"/>
  <c r="T2542" i="1"/>
  <c r="T2543" i="1"/>
  <c r="T2544" i="1"/>
  <c r="T2545" i="1"/>
  <c r="T2546" i="1"/>
  <c r="T2547" i="1"/>
  <c r="T2548" i="1"/>
  <c r="T2549" i="1"/>
  <c r="T2550" i="1"/>
  <c r="T2551" i="1"/>
  <c r="T2552" i="1"/>
  <c r="T2553" i="1"/>
  <c r="T2554" i="1"/>
  <c r="T2555" i="1"/>
  <c r="T2556" i="1"/>
  <c r="T2557" i="1"/>
  <c r="T2558" i="1"/>
  <c r="T2559" i="1"/>
  <c r="T2560" i="1"/>
  <c r="T2561" i="1"/>
  <c r="T2562" i="1"/>
  <c r="T2563" i="1"/>
  <c r="T2564" i="1"/>
  <c r="T2565" i="1"/>
  <c r="T2566" i="1"/>
  <c r="T2567" i="1"/>
  <c r="T2568" i="1"/>
  <c r="T2569" i="1"/>
  <c r="T2570" i="1"/>
  <c r="T2571" i="1"/>
  <c r="T2572" i="1"/>
  <c r="T2573" i="1"/>
  <c r="T2574" i="1"/>
  <c r="T2575" i="1"/>
  <c r="T2576" i="1"/>
  <c r="T2577" i="1"/>
  <c r="T2578" i="1"/>
  <c r="T2579" i="1"/>
  <c r="T2580" i="1"/>
  <c r="T2581" i="1"/>
  <c r="T2582" i="1"/>
  <c r="T2583" i="1"/>
  <c r="T2584" i="1"/>
  <c r="T2585" i="1"/>
  <c r="T2586" i="1"/>
  <c r="T2587" i="1"/>
  <c r="T2588" i="1"/>
  <c r="T2589" i="1"/>
  <c r="T2590" i="1"/>
  <c r="T2591" i="1"/>
  <c r="T2592" i="1"/>
  <c r="T2593" i="1"/>
  <c r="T2594" i="1"/>
  <c r="T2595" i="1"/>
  <c r="T2596" i="1"/>
  <c r="T2597" i="1"/>
  <c r="T2598" i="1"/>
  <c r="T2599" i="1"/>
  <c r="T2600" i="1"/>
  <c r="T2601" i="1"/>
  <c r="T2602" i="1"/>
  <c r="T2603" i="1"/>
  <c r="T2604" i="1"/>
  <c r="T2605" i="1"/>
  <c r="T2606" i="1"/>
  <c r="T2607" i="1"/>
  <c r="T2608" i="1"/>
  <c r="T2609" i="1"/>
  <c r="T2610" i="1"/>
  <c r="T2611" i="1"/>
  <c r="T2612" i="1"/>
  <c r="T2613" i="1"/>
  <c r="T2614" i="1"/>
  <c r="T2615" i="1"/>
  <c r="T2616" i="1"/>
  <c r="T2617" i="1"/>
  <c r="T2618" i="1"/>
  <c r="T2619" i="1"/>
  <c r="T2620" i="1"/>
  <c r="T2621" i="1"/>
  <c r="T2622" i="1"/>
  <c r="T2623" i="1"/>
  <c r="T2624" i="1"/>
  <c r="T2625" i="1"/>
  <c r="T2626" i="1"/>
  <c r="T2627" i="1"/>
  <c r="T2628" i="1"/>
  <c r="T2629" i="1"/>
  <c r="T2630" i="1"/>
  <c r="T2631" i="1"/>
  <c r="T2632" i="1"/>
  <c r="T2633" i="1"/>
  <c r="T2634" i="1"/>
  <c r="T2635" i="1"/>
  <c r="T2636" i="1"/>
  <c r="T2637" i="1"/>
  <c r="T2638" i="1"/>
  <c r="T2639" i="1"/>
  <c r="T2640" i="1"/>
  <c r="T2641" i="1"/>
  <c r="T2642" i="1"/>
  <c r="T2643" i="1"/>
  <c r="T2644" i="1"/>
  <c r="T2645" i="1"/>
  <c r="T2646" i="1"/>
  <c r="T2647" i="1"/>
  <c r="T2648" i="1"/>
  <c r="T2649" i="1"/>
  <c r="T2650" i="1"/>
  <c r="T2651" i="1"/>
  <c r="T2652" i="1"/>
  <c r="T2653" i="1"/>
  <c r="T2654" i="1"/>
  <c r="T2655" i="1"/>
  <c r="T2656" i="1"/>
  <c r="T2657" i="1"/>
  <c r="T2658" i="1"/>
  <c r="T2659" i="1"/>
  <c r="T2660" i="1"/>
  <c r="T2661" i="1"/>
  <c r="T2662" i="1"/>
  <c r="T2663" i="1"/>
  <c r="T2664" i="1"/>
  <c r="T2665" i="1"/>
  <c r="T2666" i="1"/>
  <c r="T2667" i="1"/>
  <c r="T2668" i="1"/>
  <c r="T2669" i="1"/>
  <c r="T2670" i="1"/>
  <c r="T2671" i="1"/>
  <c r="T2672" i="1"/>
  <c r="T2673" i="1"/>
  <c r="T2674" i="1"/>
  <c r="T2675" i="1"/>
  <c r="T2676" i="1"/>
  <c r="T2677" i="1"/>
  <c r="T2678" i="1"/>
  <c r="T2679" i="1"/>
  <c r="T2680" i="1"/>
  <c r="T2681" i="1"/>
  <c r="T2682" i="1"/>
  <c r="T2683" i="1"/>
  <c r="T2684" i="1"/>
  <c r="T2685" i="1"/>
  <c r="T2686" i="1"/>
  <c r="T2687" i="1"/>
  <c r="T2688" i="1"/>
  <c r="T2689" i="1"/>
  <c r="T2690" i="1"/>
  <c r="T2691" i="1"/>
  <c r="T2692" i="1"/>
  <c r="T2693" i="1"/>
  <c r="T2694" i="1"/>
  <c r="T2695" i="1"/>
  <c r="T2696" i="1"/>
  <c r="T2697" i="1"/>
  <c r="T2698" i="1"/>
  <c r="T2699" i="1"/>
  <c r="T2700" i="1"/>
  <c r="T2701" i="1"/>
  <c r="T2702" i="1"/>
  <c r="T2703" i="1"/>
  <c r="T2704" i="1"/>
  <c r="T2705" i="1"/>
  <c r="T2706" i="1"/>
  <c r="T2707" i="1"/>
  <c r="T2708" i="1"/>
  <c r="T2709" i="1"/>
  <c r="T2710" i="1"/>
  <c r="T2711" i="1"/>
  <c r="T2712" i="1"/>
  <c r="T2713" i="1"/>
  <c r="T2714" i="1"/>
  <c r="T2715" i="1"/>
  <c r="T2716" i="1"/>
  <c r="T2717" i="1"/>
  <c r="T2718" i="1"/>
  <c r="T2719" i="1"/>
  <c r="T2720" i="1"/>
  <c r="T2721" i="1"/>
  <c r="T2722" i="1"/>
  <c r="T2723" i="1"/>
  <c r="T2724" i="1"/>
  <c r="T2725" i="1"/>
  <c r="T2726" i="1"/>
  <c r="T2727" i="1"/>
  <c r="T2728" i="1"/>
  <c r="T2729" i="1"/>
  <c r="T2730" i="1"/>
  <c r="T2731" i="1"/>
  <c r="T2732" i="1"/>
  <c r="T2733" i="1"/>
  <c r="T2734" i="1"/>
  <c r="T2735" i="1"/>
  <c r="T2736" i="1"/>
  <c r="T2737" i="1"/>
  <c r="T2738" i="1"/>
  <c r="T2739" i="1"/>
  <c r="T2740" i="1"/>
  <c r="T2741" i="1"/>
  <c r="T2742" i="1"/>
  <c r="T2743" i="1"/>
  <c r="T2744" i="1"/>
  <c r="T2745" i="1"/>
  <c r="T2746" i="1"/>
  <c r="T2747" i="1"/>
  <c r="T2748" i="1"/>
  <c r="T2749" i="1"/>
  <c r="T2750" i="1"/>
  <c r="T2751" i="1"/>
  <c r="T2752" i="1"/>
  <c r="T2753" i="1"/>
  <c r="T2754" i="1"/>
  <c r="T2755" i="1"/>
  <c r="T2756" i="1"/>
  <c r="T2757" i="1"/>
  <c r="T2758" i="1"/>
  <c r="T2759" i="1"/>
  <c r="T2760" i="1"/>
  <c r="T2761" i="1"/>
  <c r="T2762" i="1"/>
  <c r="T2763" i="1"/>
  <c r="T2764" i="1"/>
  <c r="T2765" i="1"/>
  <c r="T2766" i="1"/>
  <c r="T2767" i="1"/>
  <c r="T2768" i="1"/>
  <c r="T2769" i="1"/>
  <c r="T2770" i="1"/>
  <c r="T2771" i="1"/>
  <c r="T2772" i="1"/>
  <c r="T2773" i="1"/>
  <c r="T2774" i="1"/>
  <c r="T2775" i="1"/>
  <c r="T2776" i="1"/>
  <c r="T2777" i="1"/>
  <c r="T2778" i="1"/>
  <c r="T2779" i="1"/>
  <c r="T2780" i="1"/>
  <c r="T2781" i="1"/>
  <c r="T2782" i="1"/>
  <c r="T2783" i="1"/>
  <c r="T2784" i="1"/>
  <c r="T2785" i="1"/>
  <c r="T2786" i="1"/>
  <c r="T2787" i="1"/>
  <c r="T2788" i="1"/>
  <c r="T2789" i="1"/>
  <c r="T2790" i="1"/>
  <c r="T2791" i="1"/>
  <c r="T2792" i="1"/>
  <c r="T2793" i="1"/>
  <c r="T2794" i="1"/>
  <c r="T2795" i="1"/>
  <c r="T2796" i="1"/>
  <c r="T2797" i="1"/>
  <c r="T2798" i="1"/>
  <c r="T2799" i="1"/>
  <c r="T2800" i="1"/>
  <c r="T2801" i="1"/>
  <c r="T2802" i="1"/>
  <c r="T2803" i="1"/>
  <c r="T2804" i="1"/>
  <c r="T2805" i="1"/>
  <c r="T2806" i="1"/>
  <c r="T2807" i="1"/>
  <c r="T2808" i="1"/>
  <c r="T2809" i="1"/>
  <c r="T2810" i="1"/>
  <c r="T2811" i="1"/>
  <c r="T2812" i="1"/>
  <c r="T2813" i="1"/>
  <c r="T2814" i="1"/>
  <c r="T2815" i="1"/>
  <c r="T2816" i="1"/>
  <c r="T2817" i="1"/>
  <c r="T2818" i="1"/>
  <c r="T2819" i="1"/>
  <c r="T2820" i="1"/>
  <c r="T2821" i="1"/>
  <c r="T2822" i="1"/>
  <c r="T2823" i="1"/>
  <c r="T2824" i="1"/>
  <c r="T2825" i="1"/>
  <c r="T2826" i="1"/>
  <c r="T2827" i="1"/>
  <c r="T2828" i="1"/>
  <c r="T2829" i="1"/>
  <c r="T2830" i="1"/>
  <c r="T2831" i="1"/>
  <c r="T2832" i="1"/>
  <c r="T2833" i="1"/>
  <c r="T2834" i="1"/>
  <c r="T2835" i="1"/>
  <c r="T2836" i="1"/>
  <c r="T2837" i="1"/>
  <c r="T2838" i="1"/>
  <c r="T2839" i="1"/>
  <c r="T2840" i="1"/>
  <c r="T2841" i="1"/>
  <c r="T2842" i="1"/>
  <c r="T2843" i="1"/>
  <c r="T2844" i="1"/>
  <c r="T2845" i="1"/>
  <c r="T2846" i="1"/>
  <c r="T2847" i="1"/>
  <c r="T2848" i="1"/>
  <c r="T2849" i="1"/>
  <c r="T2850" i="1"/>
  <c r="T2851" i="1"/>
  <c r="T2852" i="1"/>
  <c r="T2853" i="1"/>
  <c r="T2854" i="1"/>
  <c r="T2855" i="1"/>
  <c r="T2856" i="1"/>
  <c r="T2857" i="1"/>
  <c r="T2858" i="1"/>
  <c r="T2859" i="1"/>
  <c r="T2860" i="1"/>
  <c r="T2861" i="1"/>
  <c r="T2862" i="1"/>
  <c r="T2863" i="1"/>
  <c r="T2864" i="1"/>
  <c r="T2865" i="1"/>
  <c r="T2866" i="1"/>
  <c r="T2867" i="1"/>
  <c r="T2868" i="1"/>
  <c r="T2869" i="1"/>
  <c r="T2870" i="1"/>
  <c r="T2871" i="1"/>
  <c r="T2872" i="1"/>
  <c r="T2873" i="1"/>
  <c r="T2874" i="1"/>
  <c r="T2875" i="1"/>
  <c r="T2876" i="1"/>
  <c r="T2877" i="1"/>
  <c r="T2878" i="1"/>
  <c r="T2879" i="1"/>
  <c r="T2880" i="1"/>
  <c r="T2881" i="1"/>
  <c r="T2882" i="1"/>
  <c r="T2883" i="1"/>
  <c r="T2884" i="1"/>
  <c r="T2885" i="1"/>
  <c r="T2886" i="1"/>
  <c r="T2887" i="1"/>
  <c r="T2888" i="1"/>
  <c r="T2889" i="1"/>
  <c r="T2890" i="1"/>
  <c r="T2891" i="1"/>
  <c r="T2892" i="1"/>
  <c r="T2893" i="1"/>
  <c r="T2894" i="1"/>
  <c r="T2895" i="1"/>
  <c r="T2896" i="1"/>
  <c r="T2897" i="1"/>
  <c r="T2898" i="1"/>
  <c r="T2899" i="1"/>
  <c r="T2900" i="1"/>
  <c r="T2901" i="1"/>
  <c r="T2902" i="1"/>
  <c r="T2903" i="1"/>
  <c r="T2904" i="1"/>
  <c r="T2905" i="1"/>
  <c r="T2906" i="1"/>
  <c r="T2907" i="1"/>
  <c r="T2908" i="1"/>
  <c r="T2909" i="1"/>
  <c r="T2910" i="1"/>
  <c r="T2911" i="1"/>
  <c r="T2912" i="1"/>
  <c r="T2913" i="1"/>
  <c r="T2914" i="1"/>
  <c r="T2915" i="1"/>
  <c r="T2916" i="1"/>
  <c r="T2917" i="1"/>
  <c r="T2918" i="1"/>
  <c r="T2919" i="1"/>
  <c r="T2920" i="1"/>
  <c r="T2921" i="1"/>
  <c r="T2922" i="1"/>
  <c r="T2923" i="1"/>
  <c r="T2924" i="1"/>
  <c r="T2925" i="1"/>
  <c r="T2926" i="1"/>
  <c r="T2927" i="1"/>
  <c r="T2928" i="1"/>
  <c r="T2929" i="1"/>
  <c r="T2930" i="1"/>
  <c r="T2931" i="1"/>
  <c r="T2932" i="1"/>
  <c r="T2933" i="1"/>
  <c r="T2934" i="1"/>
  <c r="T2935" i="1"/>
  <c r="T2936" i="1"/>
  <c r="T2937" i="1"/>
  <c r="T2938" i="1"/>
  <c r="T2939" i="1"/>
  <c r="T2940" i="1"/>
  <c r="T2941" i="1"/>
  <c r="T2942" i="1"/>
  <c r="T2943" i="1"/>
  <c r="T2944" i="1"/>
  <c r="T2945" i="1"/>
  <c r="T2946" i="1"/>
  <c r="T2947" i="1"/>
  <c r="T2948" i="1"/>
  <c r="T2949" i="1"/>
  <c r="T2950" i="1"/>
  <c r="T2951" i="1"/>
  <c r="T2952" i="1"/>
  <c r="T2953" i="1"/>
  <c r="T2954" i="1"/>
  <c r="T2955" i="1"/>
  <c r="T2956" i="1"/>
  <c r="T2957" i="1"/>
  <c r="T2958" i="1"/>
  <c r="T2959" i="1"/>
  <c r="T2960" i="1"/>
  <c r="T2961" i="1"/>
  <c r="T2962" i="1"/>
  <c r="T2963" i="1"/>
  <c r="T2964" i="1"/>
  <c r="T2965" i="1"/>
  <c r="T2966" i="1"/>
  <c r="T2967" i="1"/>
  <c r="T2968" i="1"/>
  <c r="T2969" i="1"/>
  <c r="T2970" i="1"/>
  <c r="T2971" i="1"/>
  <c r="T2972" i="1"/>
  <c r="T2973" i="1"/>
  <c r="T2974" i="1"/>
  <c r="T2975" i="1"/>
  <c r="T2976" i="1"/>
  <c r="T2977" i="1"/>
  <c r="T2978" i="1"/>
  <c r="T2979" i="1"/>
  <c r="T2980" i="1"/>
  <c r="T2981" i="1"/>
  <c r="T2982" i="1"/>
  <c r="T2983" i="1"/>
  <c r="T2984" i="1"/>
  <c r="T2985" i="1"/>
  <c r="T2986" i="1"/>
  <c r="T2987" i="1"/>
  <c r="T2988" i="1"/>
  <c r="T2989" i="1"/>
  <c r="T2990" i="1"/>
  <c r="T2991" i="1"/>
  <c r="T2992" i="1"/>
  <c r="T2993" i="1"/>
  <c r="T2994" i="1"/>
  <c r="T2995" i="1"/>
  <c r="T2996" i="1"/>
  <c r="T2997" i="1"/>
  <c r="T2998" i="1"/>
  <c r="T2999" i="1"/>
  <c r="T3000" i="1"/>
  <c r="T3001" i="1"/>
  <c r="T3002" i="1"/>
  <c r="T3003" i="1"/>
  <c r="T3004" i="1"/>
  <c r="T3005" i="1"/>
  <c r="T3006" i="1"/>
  <c r="T3007" i="1"/>
  <c r="T3008" i="1"/>
  <c r="T3009" i="1"/>
  <c r="T3010" i="1"/>
  <c r="T3011" i="1"/>
  <c r="T3012" i="1"/>
  <c r="T3013" i="1"/>
  <c r="T3014" i="1"/>
  <c r="T3015" i="1"/>
  <c r="T3016" i="1"/>
  <c r="T3017" i="1"/>
  <c r="T3018" i="1"/>
  <c r="T3019" i="1"/>
  <c r="T3020" i="1"/>
  <c r="T3021" i="1"/>
  <c r="T3022" i="1"/>
  <c r="T3023" i="1"/>
  <c r="T3024" i="1"/>
  <c r="T3025" i="1"/>
  <c r="T3026" i="1"/>
  <c r="T3027" i="1"/>
  <c r="T3028" i="1"/>
  <c r="T3029" i="1"/>
  <c r="T3030" i="1"/>
  <c r="T3031" i="1"/>
  <c r="T3032" i="1"/>
  <c r="T3033" i="1"/>
  <c r="T3034" i="1"/>
  <c r="T3035" i="1"/>
  <c r="T3036" i="1"/>
  <c r="T3037" i="1"/>
  <c r="T3038" i="1"/>
  <c r="T3039" i="1"/>
  <c r="T3040" i="1"/>
  <c r="T3041" i="1"/>
  <c r="T3042" i="1"/>
  <c r="T3043" i="1"/>
  <c r="T3044" i="1"/>
  <c r="T3045" i="1"/>
  <c r="T3046" i="1"/>
  <c r="T3047" i="1"/>
  <c r="T3048" i="1"/>
  <c r="T3049" i="1"/>
  <c r="T3050" i="1"/>
  <c r="T3051" i="1"/>
  <c r="T3052" i="1"/>
  <c r="T3053" i="1"/>
  <c r="T3054" i="1"/>
  <c r="T3055" i="1"/>
  <c r="T3056" i="1"/>
  <c r="T3057" i="1"/>
  <c r="T3058" i="1"/>
  <c r="T3059" i="1"/>
  <c r="T3060" i="1"/>
  <c r="T3061" i="1"/>
  <c r="T3062" i="1"/>
  <c r="T3063" i="1"/>
  <c r="T3064" i="1"/>
  <c r="T3065" i="1"/>
  <c r="T3066" i="1"/>
  <c r="T3067" i="1"/>
  <c r="T3068" i="1"/>
  <c r="T3069" i="1"/>
  <c r="T3070" i="1"/>
  <c r="T3071" i="1"/>
  <c r="T3072" i="1"/>
  <c r="T3073" i="1"/>
  <c r="T3074" i="1"/>
  <c r="T3075" i="1"/>
  <c r="T3076" i="1"/>
  <c r="T3077" i="1"/>
  <c r="T3078" i="1"/>
  <c r="T3079" i="1"/>
  <c r="T3080" i="1"/>
  <c r="T3081" i="1"/>
  <c r="T3082" i="1"/>
  <c r="T3083" i="1"/>
  <c r="T3084" i="1"/>
  <c r="T3085" i="1"/>
  <c r="T3086" i="1"/>
  <c r="T3087" i="1"/>
  <c r="T3088" i="1"/>
  <c r="T3089" i="1"/>
  <c r="T3090" i="1"/>
  <c r="T3091" i="1"/>
  <c r="T3092" i="1"/>
  <c r="T3093" i="1"/>
  <c r="T3094" i="1"/>
  <c r="T3095" i="1"/>
  <c r="T3096" i="1"/>
  <c r="T3097" i="1"/>
  <c r="T3098" i="1"/>
  <c r="T3099" i="1"/>
  <c r="T3100" i="1"/>
  <c r="T3101" i="1"/>
  <c r="T3102" i="1"/>
  <c r="T3103" i="1"/>
  <c r="T3104" i="1"/>
  <c r="T3105" i="1"/>
  <c r="T3106" i="1"/>
  <c r="T3107" i="1"/>
  <c r="T3108" i="1"/>
  <c r="T3109" i="1"/>
  <c r="T3110" i="1"/>
  <c r="T3111" i="1"/>
  <c r="T3112" i="1"/>
  <c r="T3113" i="1"/>
  <c r="T3114" i="1"/>
  <c r="T3115" i="1"/>
  <c r="T3116" i="1"/>
  <c r="T3117" i="1"/>
  <c r="T3118" i="1"/>
  <c r="T3119" i="1"/>
  <c r="T3120" i="1"/>
  <c r="T3121" i="1"/>
  <c r="T3122" i="1"/>
  <c r="T3123" i="1"/>
  <c r="T3124" i="1"/>
  <c r="T3125" i="1"/>
  <c r="T3126" i="1"/>
  <c r="T3127" i="1"/>
  <c r="T3128" i="1"/>
  <c r="T3129" i="1"/>
  <c r="T3130" i="1"/>
  <c r="T3131" i="1"/>
  <c r="T3132" i="1"/>
  <c r="T3133" i="1"/>
  <c r="T3134" i="1"/>
  <c r="T3135" i="1"/>
  <c r="T3136" i="1"/>
  <c r="T3137" i="1"/>
  <c r="T3138" i="1"/>
  <c r="T3139" i="1"/>
  <c r="T3140" i="1"/>
  <c r="T3141" i="1"/>
  <c r="T3142" i="1"/>
  <c r="T3143" i="1"/>
  <c r="T3144" i="1"/>
  <c r="T3145" i="1"/>
  <c r="T3146" i="1"/>
  <c r="T3147" i="1"/>
  <c r="T3148" i="1"/>
  <c r="T3149" i="1"/>
  <c r="T3150" i="1"/>
  <c r="T3151" i="1"/>
  <c r="T3152" i="1"/>
  <c r="T3153" i="1"/>
  <c r="T3154" i="1"/>
  <c r="T3155" i="1"/>
  <c r="T3156" i="1"/>
  <c r="T3157" i="1"/>
  <c r="T3158" i="1"/>
  <c r="T3159" i="1"/>
  <c r="T3160" i="1"/>
  <c r="T3161" i="1"/>
  <c r="T3162" i="1"/>
  <c r="T3163" i="1"/>
  <c r="T3164" i="1"/>
  <c r="T3165" i="1"/>
  <c r="T3166" i="1"/>
  <c r="T3167" i="1"/>
  <c r="T3168" i="1"/>
  <c r="T3169" i="1"/>
  <c r="T3170" i="1"/>
  <c r="T3171" i="1"/>
  <c r="T3172" i="1"/>
  <c r="T3173" i="1"/>
  <c r="T3174" i="1"/>
  <c r="T3175" i="1"/>
  <c r="T3176" i="1"/>
  <c r="T3177" i="1"/>
  <c r="T3178" i="1"/>
  <c r="T3179" i="1"/>
  <c r="T3180" i="1"/>
  <c r="T3181" i="1"/>
  <c r="T3182" i="1"/>
  <c r="T3183" i="1"/>
  <c r="T3184" i="1"/>
  <c r="T3185" i="1"/>
  <c r="T3186" i="1"/>
  <c r="T3187" i="1"/>
  <c r="T3188" i="1"/>
  <c r="T3189" i="1"/>
  <c r="T3190" i="1"/>
  <c r="T3191" i="1"/>
  <c r="T3192" i="1"/>
  <c r="T3193" i="1"/>
  <c r="T3194" i="1"/>
  <c r="T3195" i="1"/>
  <c r="T3196" i="1"/>
  <c r="T3197" i="1"/>
  <c r="T3198" i="1"/>
  <c r="T3199" i="1"/>
  <c r="T3200" i="1"/>
  <c r="T3201" i="1"/>
  <c r="T3202" i="1"/>
  <c r="T3203" i="1"/>
  <c r="T3204" i="1"/>
  <c r="T3205" i="1"/>
  <c r="T3206" i="1"/>
  <c r="T3207" i="1"/>
  <c r="T3208" i="1"/>
  <c r="T3209" i="1"/>
  <c r="T3210" i="1"/>
  <c r="T3211" i="1"/>
  <c r="T3212" i="1"/>
  <c r="T3213" i="1"/>
  <c r="T3214" i="1"/>
  <c r="T3215" i="1"/>
  <c r="T3216" i="1"/>
  <c r="T3217" i="1"/>
  <c r="T3218" i="1"/>
  <c r="T3219" i="1"/>
  <c r="T3220" i="1"/>
  <c r="T3221" i="1"/>
  <c r="T3222" i="1"/>
  <c r="T3223" i="1"/>
  <c r="T3224" i="1"/>
  <c r="T3225" i="1"/>
  <c r="T3226" i="1"/>
  <c r="T3227" i="1"/>
  <c r="T3228" i="1"/>
  <c r="T3229" i="1"/>
  <c r="T3230" i="1"/>
  <c r="T3231" i="1"/>
  <c r="T3232" i="1"/>
  <c r="T3233" i="1"/>
  <c r="T3234" i="1"/>
  <c r="T3235" i="1"/>
  <c r="T3236" i="1"/>
  <c r="T3237" i="1"/>
  <c r="T3238" i="1"/>
  <c r="T3239" i="1"/>
  <c r="T3240" i="1"/>
  <c r="T3241" i="1"/>
  <c r="T3242" i="1"/>
  <c r="T3243" i="1"/>
  <c r="T3244" i="1"/>
  <c r="T3245" i="1"/>
  <c r="T3246" i="1"/>
  <c r="T3247" i="1"/>
  <c r="T3248" i="1"/>
  <c r="T3249" i="1"/>
  <c r="T3250" i="1"/>
  <c r="T3251" i="1"/>
  <c r="T3252" i="1"/>
  <c r="T3253" i="1"/>
  <c r="T3254" i="1"/>
  <c r="T3255" i="1"/>
  <c r="T3256" i="1"/>
  <c r="T3257" i="1"/>
  <c r="T3258" i="1"/>
  <c r="T3259" i="1"/>
  <c r="T3260" i="1"/>
  <c r="T3261" i="1"/>
  <c r="T3262" i="1"/>
  <c r="T3263" i="1"/>
  <c r="T3264" i="1"/>
  <c r="T3265" i="1"/>
  <c r="T3266" i="1"/>
  <c r="T3267" i="1"/>
  <c r="T3268" i="1"/>
  <c r="T3269" i="1"/>
  <c r="T3270" i="1"/>
  <c r="T3271" i="1"/>
  <c r="T3272" i="1"/>
  <c r="T3273" i="1"/>
  <c r="T3274" i="1"/>
  <c r="T3275" i="1"/>
  <c r="T3276" i="1"/>
  <c r="T3277" i="1"/>
  <c r="T3278" i="1"/>
  <c r="T3279" i="1"/>
  <c r="T3280" i="1"/>
  <c r="T3281" i="1"/>
  <c r="T3282" i="1"/>
  <c r="T3283" i="1"/>
  <c r="T3284" i="1"/>
  <c r="T3285" i="1"/>
  <c r="T3286" i="1"/>
  <c r="T3287" i="1"/>
  <c r="T3288" i="1"/>
  <c r="T3289" i="1"/>
  <c r="T3290" i="1"/>
  <c r="T3291" i="1"/>
  <c r="T3292" i="1"/>
  <c r="T3293" i="1"/>
  <c r="T3294" i="1"/>
  <c r="T3295" i="1"/>
  <c r="T3296" i="1"/>
  <c r="T3297" i="1"/>
  <c r="T3298" i="1"/>
  <c r="T3299" i="1"/>
  <c r="T3300" i="1"/>
  <c r="T3301" i="1"/>
  <c r="T3302" i="1"/>
  <c r="T3303" i="1"/>
  <c r="T3304" i="1"/>
  <c r="T3305" i="1"/>
  <c r="T3306" i="1"/>
  <c r="T3307" i="1"/>
  <c r="T3308" i="1"/>
  <c r="T3309" i="1"/>
  <c r="T3310" i="1"/>
  <c r="T3311" i="1"/>
  <c r="T3312" i="1"/>
  <c r="T3313" i="1"/>
  <c r="T3314" i="1"/>
  <c r="T3315" i="1"/>
  <c r="T3316" i="1"/>
  <c r="T3317" i="1"/>
  <c r="T3318" i="1"/>
  <c r="T3319" i="1"/>
  <c r="T3320" i="1"/>
  <c r="T3321" i="1"/>
  <c r="T3322" i="1"/>
  <c r="T3323" i="1"/>
  <c r="T3324" i="1"/>
  <c r="T3325" i="1"/>
  <c r="T3326" i="1"/>
  <c r="T3327" i="1"/>
  <c r="T3328" i="1"/>
  <c r="T3329" i="1"/>
  <c r="T3330" i="1"/>
  <c r="T3331" i="1"/>
  <c r="T3332" i="1"/>
  <c r="T3333" i="1"/>
  <c r="T3334" i="1"/>
  <c r="T3335" i="1"/>
  <c r="T3336" i="1"/>
  <c r="T3337" i="1"/>
  <c r="T3338" i="1"/>
  <c r="T3339" i="1"/>
  <c r="T3340" i="1"/>
  <c r="T3341" i="1"/>
  <c r="T3342" i="1"/>
  <c r="T3343" i="1"/>
  <c r="T3344" i="1"/>
  <c r="T3345" i="1"/>
  <c r="T3346" i="1"/>
  <c r="T3347" i="1"/>
  <c r="T3348" i="1"/>
  <c r="T3349" i="1"/>
  <c r="T3350" i="1"/>
  <c r="T3351" i="1"/>
  <c r="T3352" i="1"/>
  <c r="T3353" i="1"/>
  <c r="T3354" i="1"/>
  <c r="T3355" i="1"/>
  <c r="T3356" i="1"/>
  <c r="T3357" i="1"/>
  <c r="T3358" i="1"/>
  <c r="T3359" i="1"/>
  <c r="T3360" i="1"/>
  <c r="T3361" i="1"/>
  <c r="T3362" i="1"/>
  <c r="T3363" i="1"/>
  <c r="T3364" i="1"/>
  <c r="T3365" i="1"/>
  <c r="T3366" i="1"/>
  <c r="T3367" i="1"/>
  <c r="T3368" i="1"/>
  <c r="T3369" i="1"/>
  <c r="T3370" i="1"/>
  <c r="T3371" i="1"/>
  <c r="T3372" i="1"/>
  <c r="T3373" i="1"/>
  <c r="T3374" i="1"/>
  <c r="T3375" i="1"/>
  <c r="T3376" i="1"/>
  <c r="T3377" i="1"/>
  <c r="T3378" i="1"/>
  <c r="T3379" i="1"/>
  <c r="T3380" i="1"/>
  <c r="T3381" i="1"/>
  <c r="T3382" i="1"/>
  <c r="T3383" i="1"/>
  <c r="T3384" i="1"/>
  <c r="T3385" i="1"/>
  <c r="T3386" i="1"/>
  <c r="T3387" i="1"/>
  <c r="T3388" i="1"/>
  <c r="T3389" i="1"/>
  <c r="T3390" i="1"/>
  <c r="T3391" i="1"/>
  <c r="T3392" i="1"/>
  <c r="T3393" i="1"/>
  <c r="T3394" i="1"/>
  <c r="T3395" i="1"/>
  <c r="T3396" i="1"/>
  <c r="T3397" i="1"/>
  <c r="T3398" i="1"/>
  <c r="T3399" i="1"/>
  <c r="T3400" i="1"/>
  <c r="T3401" i="1"/>
  <c r="T3402" i="1"/>
  <c r="T3403" i="1"/>
  <c r="T3404" i="1"/>
  <c r="T3405" i="1"/>
  <c r="T3406" i="1"/>
  <c r="T3407" i="1"/>
  <c r="T3408" i="1"/>
  <c r="T3409" i="1"/>
  <c r="T3410" i="1"/>
  <c r="T3411" i="1"/>
  <c r="T3412" i="1"/>
  <c r="T3413" i="1"/>
  <c r="T3414" i="1"/>
  <c r="T3415" i="1"/>
  <c r="T3416" i="1"/>
  <c r="T3417" i="1"/>
  <c r="T3418" i="1"/>
  <c r="T3419" i="1"/>
  <c r="T3420" i="1"/>
  <c r="T3421" i="1"/>
  <c r="T3422" i="1"/>
  <c r="T3423" i="1"/>
  <c r="T3424" i="1"/>
  <c r="T3425" i="1"/>
  <c r="T3426" i="1"/>
  <c r="T3427" i="1"/>
  <c r="T3428" i="1"/>
  <c r="T3429" i="1"/>
  <c r="T3430" i="1"/>
  <c r="T3431" i="1"/>
  <c r="T3432" i="1"/>
  <c r="T3433" i="1"/>
  <c r="T3434" i="1"/>
  <c r="T3435" i="1"/>
  <c r="T3436" i="1"/>
  <c r="T3437" i="1"/>
  <c r="T3438" i="1"/>
  <c r="T3439" i="1"/>
  <c r="T3440" i="1"/>
  <c r="T3441" i="1"/>
  <c r="T3442" i="1"/>
  <c r="T3443" i="1"/>
  <c r="T3444" i="1"/>
  <c r="T3445" i="1"/>
  <c r="T3446" i="1"/>
  <c r="T3447" i="1"/>
  <c r="T3448" i="1"/>
  <c r="T3449" i="1"/>
  <c r="T3450" i="1"/>
  <c r="T3451" i="1"/>
  <c r="T3452" i="1"/>
  <c r="T3453" i="1"/>
  <c r="T3454" i="1"/>
  <c r="T3455" i="1"/>
  <c r="T3456" i="1"/>
  <c r="T3457" i="1"/>
  <c r="T3458" i="1"/>
  <c r="T3459" i="1"/>
  <c r="T3460" i="1"/>
  <c r="T3461" i="1"/>
  <c r="T3462" i="1"/>
  <c r="T3463" i="1"/>
  <c r="T3464" i="1"/>
  <c r="T3465" i="1"/>
  <c r="T3466" i="1"/>
  <c r="T3467" i="1"/>
  <c r="T3468" i="1"/>
  <c r="T3469" i="1"/>
  <c r="T3470" i="1"/>
  <c r="T3471" i="1"/>
  <c r="T3472" i="1"/>
  <c r="T3473" i="1"/>
  <c r="T3474" i="1"/>
  <c r="T3475" i="1"/>
  <c r="T3476" i="1"/>
  <c r="T3477" i="1"/>
  <c r="T3478" i="1"/>
  <c r="T3479" i="1"/>
  <c r="T3480" i="1"/>
  <c r="T3481" i="1"/>
  <c r="T3482" i="1"/>
  <c r="T3483" i="1"/>
  <c r="T3484" i="1"/>
  <c r="T3485" i="1"/>
  <c r="T3486" i="1"/>
  <c r="T3487" i="1"/>
  <c r="T3488" i="1"/>
  <c r="T3489" i="1"/>
  <c r="T3490" i="1"/>
  <c r="T3491" i="1"/>
  <c r="T3492" i="1"/>
  <c r="T3493" i="1"/>
  <c r="T3494" i="1"/>
  <c r="T3495" i="1"/>
  <c r="T3496" i="1"/>
  <c r="T3497" i="1"/>
  <c r="T3498" i="1"/>
  <c r="T3499" i="1"/>
  <c r="T3500" i="1"/>
  <c r="T3501" i="1"/>
  <c r="T3502" i="1"/>
  <c r="T3503" i="1"/>
  <c r="T3504" i="1"/>
  <c r="T3505" i="1"/>
  <c r="T3506" i="1"/>
  <c r="T3507" i="1"/>
  <c r="T3508" i="1"/>
  <c r="T3509" i="1"/>
  <c r="T3510" i="1"/>
  <c r="T3511" i="1"/>
  <c r="T3512" i="1"/>
  <c r="T3513" i="1"/>
  <c r="T3514" i="1"/>
  <c r="T3515" i="1"/>
  <c r="T3516" i="1"/>
  <c r="T3517" i="1"/>
  <c r="T3518" i="1"/>
  <c r="T3519" i="1"/>
  <c r="T3520" i="1"/>
  <c r="T3521" i="1"/>
  <c r="T3522" i="1"/>
  <c r="T3523" i="1"/>
  <c r="T3524" i="1"/>
  <c r="T3525" i="1"/>
  <c r="T3526" i="1"/>
  <c r="T3527" i="1"/>
  <c r="T3528" i="1"/>
  <c r="T3529" i="1"/>
  <c r="T3530" i="1"/>
  <c r="T3531" i="1"/>
  <c r="T3532" i="1"/>
  <c r="T3533" i="1"/>
  <c r="T3534" i="1"/>
  <c r="T3535" i="1"/>
  <c r="T3536" i="1"/>
  <c r="T3537" i="1"/>
  <c r="T3538" i="1"/>
  <c r="T3539" i="1"/>
  <c r="T3540" i="1"/>
  <c r="T3541" i="1"/>
  <c r="T3542" i="1"/>
  <c r="T3543" i="1"/>
  <c r="T3544" i="1"/>
  <c r="T3545" i="1"/>
  <c r="T3546" i="1"/>
  <c r="T3547" i="1"/>
  <c r="T3548" i="1"/>
  <c r="T3549" i="1"/>
  <c r="T3550" i="1"/>
  <c r="T3551" i="1"/>
  <c r="T3552" i="1"/>
  <c r="T3553" i="1"/>
  <c r="T3554" i="1"/>
  <c r="T3555" i="1"/>
  <c r="T3556" i="1"/>
  <c r="T3557" i="1"/>
  <c r="T3558" i="1"/>
  <c r="T3559" i="1"/>
  <c r="T3560" i="1"/>
  <c r="T3561" i="1"/>
  <c r="T3562" i="1"/>
  <c r="T3563" i="1"/>
  <c r="T3564" i="1"/>
  <c r="T3565" i="1"/>
  <c r="T3566" i="1"/>
  <c r="T3567" i="1"/>
  <c r="T3568" i="1"/>
  <c r="T3569" i="1"/>
  <c r="T3570" i="1"/>
  <c r="T3571" i="1"/>
  <c r="T3572" i="1"/>
  <c r="T3573" i="1"/>
  <c r="T3574" i="1"/>
  <c r="T3575" i="1"/>
  <c r="T3576" i="1"/>
  <c r="T3577" i="1"/>
  <c r="T3578" i="1"/>
  <c r="T3579" i="1"/>
  <c r="T3580" i="1"/>
  <c r="T3581" i="1"/>
  <c r="T3582" i="1"/>
  <c r="T3583" i="1"/>
  <c r="T3584" i="1"/>
  <c r="T3585" i="1"/>
  <c r="T3586" i="1"/>
  <c r="T3587" i="1"/>
  <c r="T3588" i="1"/>
  <c r="T3589" i="1"/>
  <c r="T3590" i="1"/>
  <c r="T3591" i="1"/>
  <c r="T3592" i="1"/>
  <c r="T3593" i="1"/>
  <c r="T3594" i="1"/>
  <c r="T3595" i="1"/>
  <c r="T3596" i="1"/>
  <c r="T3597" i="1"/>
  <c r="T3598" i="1"/>
  <c r="T3599" i="1"/>
  <c r="T3600" i="1"/>
  <c r="T3601" i="1"/>
  <c r="T3602" i="1"/>
  <c r="T3603" i="1"/>
  <c r="T3604" i="1"/>
  <c r="T3605" i="1"/>
  <c r="T3606" i="1"/>
  <c r="T3607" i="1"/>
  <c r="T3608" i="1"/>
  <c r="T3609" i="1"/>
  <c r="T3610" i="1"/>
  <c r="T3611" i="1"/>
  <c r="T3612" i="1"/>
  <c r="T3613" i="1"/>
  <c r="T3614" i="1"/>
  <c r="T3615" i="1"/>
  <c r="T3616" i="1"/>
  <c r="T3617" i="1"/>
  <c r="T3618" i="1"/>
  <c r="T3619" i="1"/>
  <c r="T3620" i="1"/>
  <c r="T3621" i="1"/>
  <c r="T3622" i="1"/>
  <c r="T3623" i="1"/>
  <c r="T3624" i="1"/>
  <c r="T3625" i="1"/>
  <c r="T3626" i="1"/>
  <c r="T3627" i="1"/>
  <c r="T3628" i="1"/>
  <c r="T3629" i="1"/>
  <c r="T3630" i="1"/>
  <c r="T3631" i="1"/>
  <c r="T3632" i="1"/>
  <c r="T3633" i="1"/>
  <c r="T3634" i="1"/>
  <c r="T3635" i="1"/>
  <c r="T3636" i="1"/>
  <c r="T3637" i="1"/>
  <c r="T3638" i="1"/>
  <c r="T3639" i="1"/>
  <c r="T3640" i="1"/>
  <c r="T3641" i="1"/>
  <c r="T3642" i="1"/>
  <c r="T3643" i="1"/>
  <c r="T3644" i="1"/>
  <c r="T3645" i="1"/>
  <c r="T3646" i="1"/>
  <c r="T3647" i="1"/>
  <c r="T3648" i="1"/>
  <c r="T3649" i="1"/>
  <c r="T3650" i="1"/>
  <c r="T3651" i="1"/>
  <c r="T3652" i="1"/>
  <c r="T3653" i="1"/>
  <c r="T3654" i="1"/>
  <c r="T3655" i="1"/>
  <c r="T3656" i="1"/>
  <c r="T3657" i="1"/>
  <c r="T3658" i="1"/>
  <c r="T3659" i="1"/>
  <c r="T3660" i="1"/>
  <c r="T3661" i="1"/>
  <c r="T3662" i="1"/>
  <c r="T3663" i="1"/>
  <c r="T3664" i="1"/>
  <c r="T3665" i="1"/>
  <c r="T3666" i="1"/>
  <c r="T3667" i="1"/>
  <c r="T3668" i="1"/>
  <c r="T3669" i="1"/>
  <c r="T3670" i="1"/>
  <c r="T3671" i="1"/>
  <c r="T3672" i="1"/>
  <c r="T3673" i="1"/>
  <c r="T3674" i="1"/>
  <c r="T3675" i="1"/>
  <c r="T3676" i="1"/>
  <c r="T3677" i="1"/>
  <c r="T3678" i="1"/>
  <c r="T3679" i="1"/>
  <c r="T3680" i="1"/>
  <c r="T3681" i="1"/>
  <c r="T3682" i="1"/>
  <c r="T3683" i="1"/>
  <c r="T3684" i="1"/>
  <c r="T3685" i="1"/>
  <c r="T3686" i="1"/>
  <c r="T3687" i="1"/>
  <c r="T3688" i="1"/>
  <c r="T3689" i="1"/>
  <c r="T3690" i="1"/>
  <c r="T3691" i="1"/>
  <c r="T3692" i="1"/>
  <c r="T3693" i="1"/>
  <c r="T3694" i="1"/>
  <c r="T3695" i="1"/>
  <c r="T3696" i="1"/>
  <c r="T3697" i="1"/>
  <c r="T3698" i="1"/>
  <c r="T3699" i="1"/>
  <c r="T3700" i="1"/>
  <c r="T3701" i="1"/>
  <c r="T3702" i="1"/>
  <c r="T3703" i="1"/>
  <c r="T3704" i="1"/>
  <c r="T3705" i="1"/>
  <c r="T3706" i="1"/>
  <c r="T3707" i="1"/>
  <c r="T3708" i="1"/>
  <c r="T3709" i="1"/>
  <c r="T3710" i="1"/>
  <c r="T3711" i="1"/>
  <c r="T3712" i="1"/>
  <c r="T3713" i="1"/>
  <c r="T3714" i="1"/>
  <c r="T3715" i="1"/>
  <c r="T3716" i="1"/>
  <c r="T3717" i="1"/>
  <c r="T3718" i="1"/>
  <c r="T3719" i="1"/>
  <c r="T3720" i="1"/>
  <c r="T3721" i="1"/>
  <c r="T3722" i="1"/>
  <c r="T3723" i="1"/>
  <c r="T3724" i="1"/>
  <c r="T3725" i="1"/>
  <c r="T3726" i="1"/>
  <c r="T3727" i="1"/>
  <c r="T3728" i="1"/>
  <c r="T3729" i="1"/>
  <c r="T3730" i="1"/>
  <c r="T3731" i="1"/>
  <c r="T3732" i="1"/>
  <c r="T3733" i="1"/>
  <c r="T3734" i="1"/>
  <c r="T3735" i="1"/>
  <c r="T3736" i="1"/>
  <c r="T3737" i="1"/>
  <c r="T3738" i="1"/>
  <c r="T3739" i="1"/>
  <c r="T3740" i="1"/>
  <c r="T3741" i="1"/>
  <c r="T3742" i="1"/>
  <c r="T3743" i="1"/>
  <c r="T3744" i="1"/>
  <c r="T3745" i="1"/>
  <c r="T3746" i="1"/>
  <c r="T3747" i="1"/>
  <c r="T3748" i="1"/>
  <c r="T3749" i="1"/>
  <c r="T3750" i="1"/>
  <c r="T3751" i="1"/>
  <c r="T3752" i="1"/>
  <c r="T3753" i="1"/>
  <c r="T3754" i="1"/>
  <c r="T3755" i="1"/>
  <c r="T3756" i="1"/>
  <c r="T3757" i="1"/>
  <c r="T3758" i="1"/>
  <c r="T3759" i="1"/>
  <c r="T3760" i="1"/>
  <c r="T3761" i="1"/>
  <c r="T3762" i="1"/>
  <c r="T3763" i="1"/>
  <c r="T3764" i="1"/>
  <c r="T3765" i="1"/>
  <c r="T3766" i="1"/>
  <c r="T3767" i="1"/>
  <c r="T3768" i="1"/>
  <c r="T3769" i="1"/>
  <c r="T3770" i="1"/>
  <c r="T3771" i="1"/>
  <c r="T3772" i="1"/>
  <c r="T3773" i="1"/>
  <c r="T3774" i="1"/>
  <c r="T3775" i="1"/>
  <c r="T3776" i="1"/>
  <c r="T3777" i="1"/>
  <c r="T3778" i="1"/>
  <c r="T3779" i="1"/>
  <c r="T3780" i="1"/>
  <c r="T3781" i="1"/>
  <c r="T3782" i="1"/>
  <c r="T3783" i="1"/>
  <c r="T3784" i="1"/>
  <c r="T3785" i="1"/>
  <c r="T3786" i="1"/>
  <c r="T3787" i="1"/>
  <c r="T3788" i="1"/>
  <c r="T3789" i="1"/>
  <c r="T3790" i="1"/>
  <c r="T3791" i="1"/>
  <c r="T3792" i="1"/>
  <c r="T3793" i="1"/>
  <c r="T3794" i="1"/>
  <c r="T3795" i="1"/>
  <c r="T3796" i="1"/>
  <c r="T3797" i="1"/>
  <c r="T3798" i="1"/>
  <c r="T3799" i="1"/>
  <c r="T3800" i="1"/>
  <c r="T3801" i="1"/>
  <c r="T3802" i="1"/>
  <c r="T3803" i="1"/>
  <c r="T3804" i="1"/>
  <c r="T3805" i="1"/>
  <c r="T3806" i="1"/>
  <c r="T3807" i="1"/>
  <c r="T3808" i="1"/>
  <c r="T3809" i="1"/>
  <c r="T3810" i="1"/>
  <c r="T3811" i="1"/>
  <c r="T3812" i="1"/>
  <c r="T3813" i="1"/>
  <c r="T3814" i="1"/>
  <c r="T3815" i="1"/>
  <c r="T3816" i="1"/>
  <c r="T3817" i="1"/>
  <c r="T3818" i="1"/>
  <c r="T3819" i="1"/>
  <c r="T3820" i="1"/>
  <c r="T3821" i="1"/>
  <c r="T3822" i="1"/>
  <c r="T3823" i="1"/>
  <c r="T3824" i="1"/>
  <c r="T3825" i="1"/>
  <c r="T3826" i="1"/>
  <c r="T3827" i="1"/>
  <c r="T3828" i="1"/>
  <c r="T3829" i="1"/>
  <c r="T3830" i="1"/>
  <c r="T3831" i="1"/>
  <c r="T3832" i="1"/>
  <c r="T3833" i="1"/>
  <c r="T3834" i="1"/>
  <c r="T3835" i="1"/>
  <c r="T3836" i="1"/>
  <c r="T3837" i="1"/>
  <c r="T3838" i="1"/>
  <c r="T3839" i="1"/>
  <c r="T3840" i="1"/>
  <c r="T3841" i="1"/>
  <c r="T3842" i="1"/>
  <c r="T3843" i="1"/>
  <c r="T3844" i="1"/>
  <c r="T3845" i="1"/>
  <c r="T3846" i="1"/>
  <c r="T3847" i="1"/>
  <c r="T3848" i="1"/>
  <c r="T3849" i="1"/>
  <c r="T3850" i="1"/>
  <c r="T3851" i="1"/>
  <c r="T3852" i="1"/>
  <c r="T3853" i="1"/>
  <c r="T3854" i="1"/>
  <c r="T3855" i="1"/>
  <c r="T3856" i="1"/>
  <c r="T3857" i="1"/>
  <c r="T3858" i="1"/>
  <c r="T3859" i="1"/>
  <c r="T3860" i="1"/>
  <c r="T3861" i="1"/>
  <c r="T3862" i="1"/>
  <c r="T3863" i="1"/>
  <c r="T3864" i="1"/>
  <c r="T3865" i="1"/>
  <c r="T3866" i="1"/>
  <c r="T3867" i="1"/>
  <c r="T3868" i="1"/>
  <c r="T3869" i="1"/>
  <c r="T3870" i="1"/>
  <c r="T3871" i="1"/>
  <c r="T3872" i="1"/>
  <c r="T3873" i="1"/>
  <c r="T3874" i="1"/>
  <c r="T3875" i="1"/>
  <c r="T3876" i="1"/>
  <c r="T3877" i="1"/>
  <c r="T3878" i="1"/>
  <c r="T3879" i="1"/>
  <c r="T3880" i="1"/>
  <c r="T3881" i="1"/>
  <c r="T3882" i="1"/>
  <c r="T3883" i="1"/>
  <c r="T3884" i="1"/>
  <c r="T3885" i="1"/>
  <c r="T3886" i="1"/>
  <c r="T3887" i="1"/>
  <c r="T3888" i="1"/>
  <c r="T3889" i="1"/>
  <c r="T3890" i="1"/>
  <c r="T3891" i="1"/>
  <c r="T3892" i="1"/>
  <c r="T3893" i="1"/>
  <c r="T3894" i="1"/>
  <c r="T3895" i="1"/>
  <c r="T3896" i="1"/>
  <c r="T3897" i="1"/>
  <c r="T3898" i="1"/>
  <c r="T3899" i="1"/>
  <c r="T3900" i="1"/>
  <c r="T3901" i="1"/>
  <c r="T3902" i="1"/>
  <c r="T3903" i="1"/>
  <c r="T3904" i="1"/>
  <c r="T3905" i="1"/>
  <c r="T3906" i="1"/>
  <c r="T3907" i="1"/>
  <c r="T3908" i="1"/>
  <c r="T3909" i="1"/>
  <c r="T3910" i="1"/>
  <c r="T3911" i="1"/>
  <c r="T3912" i="1"/>
  <c r="T3913" i="1"/>
  <c r="T3914" i="1"/>
  <c r="T3915" i="1"/>
  <c r="T3916" i="1"/>
  <c r="T3917" i="1"/>
  <c r="T3918" i="1"/>
  <c r="T3919" i="1"/>
  <c r="T3920" i="1"/>
  <c r="T3921" i="1"/>
  <c r="T3922" i="1"/>
  <c r="T3923" i="1"/>
  <c r="T3924" i="1"/>
  <c r="T3925" i="1"/>
  <c r="T3926" i="1"/>
  <c r="T3927" i="1"/>
  <c r="T3928" i="1"/>
  <c r="T3929" i="1"/>
  <c r="T3930" i="1"/>
  <c r="T3931" i="1"/>
  <c r="T3932" i="1"/>
  <c r="T3933" i="1"/>
  <c r="T3934" i="1"/>
  <c r="T3935" i="1"/>
  <c r="T3936" i="1"/>
  <c r="T3937" i="1"/>
  <c r="T3938" i="1"/>
  <c r="T3939" i="1"/>
  <c r="T3940" i="1"/>
  <c r="T3941" i="1"/>
  <c r="T3942" i="1"/>
  <c r="T3943" i="1"/>
  <c r="T3944" i="1"/>
  <c r="T3945" i="1"/>
  <c r="T3946" i="1"/>
  <c r="T3947" i="1"/>
  <c r="T3948" i="1"/>
  <c r="T3949" i="1"/>
  <c r="T3950" i="1"/>
  <c r="T3951" i="1"/>
  <c r="T3952" i="1"/>
  <c r="T3953" i="1"/>
  <c r="T3954" i="1"/>
  <c r="T3955" i="1"/>
  <c r="T3956" i="1"/>
  <c r="T3957" i="1"/>
  <c r="T3958" i="1"/>
  <c r="T3959" i="1"/>
  <c r="T3960" i="1"/>
  <c r="T3961" i="1"/>
  <c r="T3962" i="1"/>
  <c r="T3963" i="1"/>
  <c r="T3964" i="1"/>
  <c r="T3965" i="1"/>
  <c r="T3966" i="1"/>
  <c r="T3967" i="1"/>
  <c r="T3968" i="1"/>
  <c r="T3969" i="1"/>
  <c r="T3970" i="1"/>
  <c r="T3971" i="1"/>
  <c r="T3972" i="1"/>
  <c r="T3973" i="1"/>
  <c r="T3974" i="1"/>
  <c r="T3975" i="1"/>
  <c r="T3976" i="1"/>
  <c r="T3977" i="1"/>
  <c r="T3978" i="1"/>
  <c r="T3979" i="1"/>
  <c r="T3980" i="1"/>
  <c r="T3981" i="1"/>
  <c r="T3982" i="1"/>
  <c r="T3983" i="1"/>
  <c r="T3984" i="1"/>
  <c r="T3985" i="1"/>
  <c r="T3986" i="1"/>
  <c r="T3987" i="1"/>
  <c r="T3988" i="1"/>
  <c r="T3989" i="1"/>
  <c r="T3990" i="1"/>
  <c r="T3991" i="1"/>
  <c r="T3992" i="1"/>
  <c r="T3993" i="1"/>
  <c r="T3994" i="1"/>
  <c r="T3995" i="1"/>
  <c r="T3996" i="1"/>
  <c r="T3997" i="1"/>
  <c r="T3998" i="1"/>
  <c r="T3999" i="1"/>
  <c r="T4000" i="1"/>
  <c r="T4001" i="1"/>
  <c r="T4002" i="1"/>
  <c r="T4003" i="1"/>
  <c r="T4004" i="1"/>
  <c r="T4005" i="1"/>
  <c r="T4006" i="1"/>
  <c r="T4007" i="1"/>
  <c r="T4008" i="1"/>
  <c r="T4009" i="1"/>
  <c r="T4010" i="1"/>
  <c r="T4011" i="1"/>
  <c r="T4012" i="1"/>
  <c r="T4013" i="1"/>
  <c r="T4014" i="1"/>
  <c r="T4015" i="1"/>
  <c r="T4016" i="1"/>
  <c r="T4017" i="1"/>
  <c r="T4018" i="1"/>
  <c r="T4019" i="1"/>
  <c r="T4020" i="1"/>
  <c r="T4021" i="1"/>
  <c r="T4022" i="1"/>
  <c r="T4023" i="1"/>
  <c r="T4024" i="1"/>
  <c r="T4025" i="1"/>
  <c r="T4026" i="1"/>
  <c r="T4027" i="1"/>
  <c r="T4028" i="1"/>
  <c r="T4029" i="1"/>
  <c r="T4030" i="1"/>
  <c r="T4031" i="1"/>
  <c r="T4032" i="1"/>
  <c r="T4033" i="1"/>
  <c r="T4034" i="1"/>
  <c r="T4035" i="1"/>
  <c r="T4036" i="1"/>
  <c r="T4037" i="1"/>
  <c r="T4038" i="1"/>
  <c r="T4039" i="1"/>
  <c r="T4040" i="1"/>
  <c r="T4041" i="1"/>
  <c r="T4042" i="1"/>
  <c r="T4043" i="1"/>
  <c r="T4044" i="1"/>
  <c r="T4045" i="1"/>
  <c r="T4046" i="1"/>
  <c r="T4047" i="1"/>
  <c r="T4048" i="1"/>
  <c r="T4049" i="1"/>
  <c r="T4050" i="1"/>
  <c r="T4051" i="1"/>
  <c r="T4052" i="1"/>
  <c r="T4053" i="1"/>
  <c r="T4054" i="1"/>
  <c r="T4055" i="1"/>
  <c r="T4056" i="1"/>
  <c r="T4057" i="1"/>
  <c r="T4058" i="1"/>
  <c r="T4059" i="1"/>
  <c r="T4060" i="1"/>
  <c r="T4061" i="1"/>
  <c r="T4062" i="1"/>
  <c r="T4063" i="1"/>
  <c r="T4064" i="1"/>
  <c r="T4065" i="1"/>
  <c r="T4066" i="1"/>
  <c r="T4067" i="1"/>
  <c r="T4068" i="1"/>
  <c r="T4069" i="1"/>
  <c r="T4070" i="1"/>
  <c r="T4071" i="1"/>
  <c r="T4072" i="1"/>
  <c r="T4073" i="1"/>
  <c r="T4074" i="1"/>
  <c r="T4075" i="1"/>
  <c r="T4076" i="1"/>
  <c r="T4077" i="1"/>
  <c r="T4078" i="1"/>
  <c r="T4079" i="1"/>
  <c r="T4080" i="1"/>
  <c r="T4081" i="1"/>
  <c r="T4082" i="1"/>
  <c r="T4083" i="1"/>
  <c r="T4084" i="1"/>
  <c r="T4085" i="1"/>
  <c r="T4086" i="1"/>
  <c r="T4087" i="1"/>
  <c r="T4088" i="1"/>
  <c r="T4089" i="1"/>
  <c r="T4090" i="1"/>
  <c r="T4091" i="1"/>
  <c r="T4092" i="1"/>
  <c r="T4093" i="1"/>
  <c r="T4094" i="1"/>
  <c r="T4095" i="1"/>
  <c r="T4096" i="1"/>
  <c r="T4097" i="1"/>
  <c r="T4098" i="1"/>
  <c r="T4099" i="1"/>
  <c r="T4100" i="1"/>
  <c r="T4101" i="1"/>
  <c r="T4102" i="1"/>
  <c r="T4103" i="1"/>
  <c r="T4104" i="1"/>
  <c r="T4105" i="1"/>
  <c r="T4106" i="1"/>
  <c r="T4107" i="1"/>
  <c r="T4108" i="1"/>
  <c r="T4109" i="1"/>
  <c r="T4110" i="1"/>
  <c r="T4111" i="1"/>
  <c r="T4112" i="1"/>
  <c r="T4113" i="1"/>
  <c r="T4114" i="1"/>
  <c r="T4115" i="1"/>
  <c r="T4116" i="1"/>
  <c r="T4117" i="1"/>
  <c r="T4118" i="1"/>
  <c r="T4119" i="1"/>
  <c r="T4120" i="1"/>
  <c r="T4121" i="1"/>
  <c r="T4122" i="1"/>
  <c r="T4123" i="1"/>
  <c r="T4124" i="1"/>
  <c r="T4125" i="1"/>
  <c r="T4126" i="1"/>
  <c r="T4127" i="1"/>
  <c r="T4128" i="1"/>
  <c r="T4129" i="1"/>
  <c r="T4130" i="1"/>
  <c r="T4131" i="1"/>
  <c r="T4132" i="1"/>
  <c r="T4133" i="1"/>
  <c r="T4134" i="1"/>
  <c r="T4135" i="1"/>
  <c r="T4136" i="1"/>
  <c r="T4137" i="1"/>
  <c r="T4138" i="1"/>
  <c r="T4139" i="1"/>
  <c r="T4140" i="1"/>
  <c r="T4141" i="1"/>
  <c r="T4142" i="1"/>
  <c r="T4143" i="1"/>
  <c r="T4144" i="1"/>
  <c r="T4145" i="1"/>
  <c r="T4146" i="1"/>
  <c r="T4147" i="1"/>
  <c r="T4148" i="1"/>
  <c r="T4149" i="1"/>
  <c r="T4150" i="1"/>
  <c r="T4151" i="1"/>
  <c r="T4152" i="1"/>
  <c r="T4153" i="1"/>
  <c r="T4154" i="1"/>
  <c r="T4155" i="1"/>
  <c r="T4156" i="1"/>
  <c r="T4157" i="1"/>
  <c r="T4158" i="1"/>
  <c r="T4159" i="1"/>
  <c r="T4160" i="1"/>
  <c r="T4161" i="1"/>
  <c r="T4162" i="1"/>
  <c r="T4163" i="1"/>
  <c r="T4164" i="1"/>
  <c r="T4165" i="1"/>
  <c r="T4166" i="1"/>
  <c r="T4167" i="1"/>
  <c r="T4168" i="1"/>
  <c r="T4169" i="1"/>
  <c r="T4170" i="1"/>
  <c r="T4171" i="1"/>
  <c r="T4172" i="1"/>
  <c r="T4173" i="1"/>
  <c r="T4174" i="1"/>
  <c r="T4175" i="1"/>
  <c r="T4176" i="1"/>
  <c r="T4177" i="1"/>
  <c r="T4178" i="1"/>
  <c r="T4179" i="1"/>
  <c r="T4180" i="1"/>
  <c r="T4181" i="1"/>
  <c r="T4182" i="1"/>
  <c r="T4183" i="1"/>
  <c r="T4184" i="1"/>
  <c r="T4185" i="1"/>
  <c r="T4186" i="1"/>
  <c r="T4187" i="1"/>
  <c r="T4188" i="1"/>
  <c r="T4189" i="1"/>
  <c r="T4190" i="1"/>
  <c r="T4191" i="1"/>
  <c r="T4192" i="1"/>
  <c r="T4193" i="1"/>
  <c r="T4194" i="1"/>
  <c r="T4195" i="1"/>
  <c r="T4196" i="1"/>
  <c r="T4197" i="1"/>
  <c r="T4198" i="1"/>
  <c r="T4199" i="1"/>
  <c r="T4200" i="1"/>
  <c r="T4201" i="1"/>
  <c r="T4202" i="1"/>
  <c r="T4203" i="1"/>
  <c r="T4204" i="1"/>
  <c r="T4205" i="1"/>
  <c r="T4206" i="1"/>
  <c r="T4207" i="1"/>
  <c r="T4208" i="1"/>
  <c r="T4209" i="1"/>
  <c r="T4210" i="1"/>
  <c r="T4211" i="1"/>
  <c r="T4212" i="1"/>
  <c r="T4213" i="1"/>
  <c r="T4214" i="1"/>
  <c r="T4215" i="1"/>
  <c r="T4216" i="1"/>
  <c r="T4217" i="1"/>
  <c r="T4218" i="1"/>
  <c r="T4219" i="1"/>
  <c r="T4220" i="1"/>
  <c r="T4221" i="1"/>
  <c r="T4222" i="1"/>
  <c r="T4223" i="1"/>
  <c r="T4224" i="1"/>
  <c r="T4225" i="1"/>
  <c r="T4226" i="1"/>
  <c r="T4227" i="1"/>
  <c r="T4228" i="1"/>
  <c r="T4229" i="1"/>
  <c r="T4230" i="1"/>
  <c r="T4231" i="1"/>
  <c r="T4232" i="1"/>
  <c r="T4233" i="1"/>
  <c r="T4234" i="1"/>
  <c r="T4235" i="1"/>
  <c r="T4236" i="1"/>
  <c r="T4237" i="1"/>
  <c r="T4238" i="1"/>
  <c r="T4239" i="1"/>
  <c r="T4240" i="1"/>
  <c r="T4241" i="1"/>
  <c r="T4242" i="1"/>
  <c r="T4243" i="1"/>
  <c r="T4244" i="1"/>
  <c r="T4245" i="1"/>
  <c r="T4246" i="1"/>
  <c r="T4247" i="1"/>
  <c r="T4248" i="1"/>
  <c r="T4249" i="1"/>
  <c r="T4250" i="1"/>
  <c r="T4251" i="1"/>
  <c r="T4252" i="1"/>
  <c r="T4253" i="1"/>
  <c r="T4254" i="1"/>
  <c r="T4255" i="1"/>
  <c r="T4256" i="1"/>
  <c r="T4257" i="1"/>
  <c r="T4258" i="1"/>
  <c r="T4259" i="1"/>
  <c r="T4260" i="1"/>
  <c r="T4261" i="1"/>
  <c r="T4262" i="1"/>
  <c r="T4263" i="1"/>
  <c r="T4264" i="1"/>
  <c r="T4265" i="1"/>
  <c r="T4266" i="1"/>
  <c r="T4267" i="1"/>
  <c r="T4268" i="1"/>
  <c r="T4269" i="1"/>
  <c r="T4270" i="1"/>
  <c r="T4271" i="1"/>
  <c r="T4272" i="1"/>
  <c r="T4273" i="1"/>
  <c r="T4274" i="1"/>
  <c r="T4275" i="1"/>
  <c r="T4276" i="1"/>
  <c r="T4277" i="1"/>
  <c r="T4278" i="1"/>
  <c r="T4279" i="1"/>
  <c r="T4280" i="1"/>
  <c r="T4281" i="1"/>
  <c r="T4282" i="1"/>
  <c r="T4283" i="1"/>
  <c r="T4284" i="1"/>
  <c r="T4285" i="1"/>
  <c r="T4286" i="1"/>
  <c r="T4287" i="1"/>
  <c r="T4288" i="1"/>
  <c r="T4289" i="1"/>
  <c r="T4290" i="1"/>
  <c r="T4291" i="1"/>
  <c r="T4292" i="1"/>
  <c r="T4293" i="1"/>
  <c r="T4294" i="1"/>
  <c r="T4295" i="1"/>
  <c r="T4296" i="1"/>
  <c r="T4297" i="1"/>
  <c r="T4298" i="1"/>
  <c r="T4299" i="1"/>
  <c r="T4300" i="1"/>
  <c r="T4301" i="1"/>
  <c r="T4302" i="1"/>
  <c r="T4303" i="1"/>
  <c r="T4304" i="1"/>
  <c r="T4305" i="1"/>
  <c r="T4306" i="1"/>
  <c r="T4307" i="1"/>
  <c r="T4308" i="1"/>
  <c r="T4309" i="1"/>
  <c r="T4310" i="1"/>
  <c r="T4311" i="1"/>
  <c r="T4312" i="1"/>
  <c r="T4313" i="1"/>
  <c r="T4314" i="1"/>
  <c r="T4315" i="1"/>
  <c r="T4316" i="1"/>
  <c r="T4317" i="1"/>
  <c r="T4318" i="1"/>
  <c r="T4319" i="1"/>
  <c r="T4320" i="1"/>
  <c r="T4321" i="1"/>
  <c r="T4322" i="1"/>
  <c r="T4323" i="1"/>
  <c r="T4324" i="1"/>
  <c r="T4325" i="1"/>
  <c r="T4326" i="1"/>
  <c r="T4327" i="1"/>
  <c r="T4328" i="1"/>
  <c r="T4329" i="1"/>
  <c r="T4330" i="1"/>
  <c r="T4331" i="1"/>
  <c r="T4332" i="1"/>
  <c r="T4333" i="1"/>
  <c r="T4334" i="1"/>
  <c r="T4335" i="1"/>
  <c r="T4336" i="1"/>
  <c r="T4337" i="1"/>
  <c r="T4338" i="1"/>
  <c r="T4339" i="1"/>
  <c r="T4340" i="1"/>
  <c r="T4341" i="1"/>
  <c r="T4342" i="1"/>
  <c r="T4343" i="1"/>
  <c r="T4344" i="1"/>
  <c r="T4345" i="1"/>
  <c r="T4346" i="1"/>
  <c r="T4347" i="1"/>
  <c r="T4348" i="1"/>
  <c r="T4349" i="1"/>
  <c r="T4350" i="1"/>
  <c r="T4351" i="1"/>
  <c r="T4352" i="1"/>
  <c r="T4353" i="1"/>
  <c r="T4354" i="1"/>
  <c r="T4355" i="1"/>
  <c r="T4356" i="1"/>
  <c r="T4357" i="1"/>
  <c r="T4358" i="1"/>
  <c r="T4359" i="1"/>
  <c r="T4360" i="1"/>
  <c r="T4361" i="1"/>
  <c r="T4362" i="1"/>
  <c r="T4363" i="1"/>
  <c r="T4364" i="1"/>
  <c r="T4365" i="1"/>
  <c r="T4366" i="1"/>
  <c r="T4367" i="1"/>
  <c r="T4368" i="1"/>
  <c r="T4369" i="1"/>
  <c r="T4370" i="1"/>
  <c r="T4371" i="1"/>
  <c r="T4372" i="1"/>
  <c r="T4373" i="1"/>
  <c r="T4374" i="1"/>
  <c r="T4375" i="1"/>
  <c r="T4376" i="1"/>
  <c r="T4377" i="1"/>
  <c r="T4378" i="1"/>
  <c r="T4379" i="1"/>
  <c r="T4380" i="1"/>
  <c r="T4381" i="1"/>
  <c r="T4382" i="1"/>
  <c r="T4383" i="1"/>
  <c r="T4384" i="1"/>
  <c r="T4385" i="1"/>
  <c r="T4386" i="1"/>
  <c r="T4387" i="1"/>
  <c r="T4388" i="1"/>
  <c r="T4389" i="1"/>
  <c r="T4390" i="1"/>
  <c r="T4391" i="1"/>
  <c r="T4392" i="1"/>
  <c r="T4393" i="1"/>
  <c r="T4394" i="1"/>
  <c r="T4395" i="1"/>
  <c r="T4396" i="1"/>
  <c r="T4397" i="1"/>
  <c r="T4398" i="1"/>
  <c r="T4399" i="1"/>
  <c r="T4400" i="1"/>
  <c r="T4401" i="1"/>
  <c r="T4402" i="1"/>
  <c r="T4403" i="1"/>
  <c r="T4404" i="1"/>
  <c r="T4405" i="1"/>
  <c r="T4406" i="1"/>
  <c r="T4407" i="1"/>
  <c r="T4408" i="1"/>
  <c r="T4409" i="1"/>
  <c r="T4410" i="1"/>
  <c r="T4411" i="1"/>
  <c r="T4412" i="1"/>
  <c r="T4413" i="1"/>
  <c r="T4414" i="1"/>
  <c r="T4415" i="1"/>
  <c r="T4416" i="1"/>
  <c r="T4417" i="1"/>
  <c r="T4418" i="1"/>
  <c r="T4419" i="1"/>
  <c r="T4420" i="1"/>
  <c r="T4421" i="1"/>
  <c r="T4422" i="1"/>
  <c r="T4423" i="1"/>
  <c r="T4424" i="1"/>
  <c r="T4425" i="1"/>
  <c r="T4426" i="1"/>
  <c r="T4427" i="1"/>
  <c r="T4428" i="1"/>
  <c r="T4429" i="1"/>
  <c r="T4430" i="1"/>
  <c r="T4431" i="1"/>
  <c r="T4432" i="1"/>
  <c r="T4433" i="1"/>
  <c r="T4434" i="1"/>
  <c r="T4435" i="1"/>
  <c r="T4436" i="1"/>
  <c r="T4437" i="1"/>
  <c r="T4438" i="1"/>
  <c r="T4439" i="1"/>
  <c r="T4440" i="1"/>
  <c r="T4441" i="1"/>
  <c r="T4442" i="1"/>
  <c r="T4443" i="1"/>
  <c r="T4444" i="1"/>
  <c r="T4445" i="1"/>
  <c r="T4446" i="1"/>
  <c r="T4447" i="1"/>
  <c r="T4448" i="1"/>
  <c r="T4449" i="1"/>
  <c r="T4450" i="1"/>
  <c r="T4451" i="1"/>
  <c r="T4452" i="1"/>
  <c r="T4453" i="1"/>
  <c r="T4454" i="1"/>
  <c r="T4455" i="1"/>
  <c r="T4456" i="1"/>
  <c r="T4457" i="1"/>
  <c r="T4458" i="1"/>
  <c r="T4459" i="1"/>
  <c r="T4460" i="1"/>
  <c r="T4461" i="1"/>
  <c r="T4462" i="1"/>
  <c r="T4463" i="1"/>
  <c r="T4464" i="1"/>
  <c r="T4465" i="1"/>
  <c r="T4466" i="1"/>
  <c r="T4467" i="1"/>
  <c r="T4468" i="1"/>
  <c r="T4469" i="1"/>
  <c r="T4470" i="1"/>
  <c r="T4471" i="1"/>
  <c r="T4472" i="1"/>
  <c r="T4473" i="1"/>
  <c r="T4474" i="1"/>
  <c r="T4475" i="1"/>
  <c r="T4476" i="1"/>
  <c r="T4477" i="1"/>
  <c r="T4478" i="1"/>
  <c r="T4479" i="1"/>
  <c r="T4480" i="1"/>
  <c r="T4481" i="1"/>
  <c r="T4482" i="1"/>
  <c r="T4483" i="1"/>
  <c r="T4484" i="1"/>
  <c r="T4485" i="1"/>
  <c r="T4486" i="1"/>
  <c r="T4487" i="1"/>
  <c r="T4488" i="1"/>
  <c r="T4489" i="1"/>
  <c r="T4490" i="1"/>
  <c r="T4491" i="1"/>
  <c r="T4492" i="1"/>
  <c r="T4493" i="1"/>
  <c r="T4494" i="1"/>
  <c r="T4495" i="1"/>
  <c r="T4496" i="1"/>
  <c r="T4497" i="1"/>
  <c r="T4498" i="1"/>
  <c r="T4499" i="1"/>
  <c r="T4500" i="1"/>
  <c r="T4501" i="1"/>
  <c r="T4502" i="1"/>
  <c r="T4503" i="1"/>
  <c r="T4504" i="1"/>
  <c r="T4505" i="1"/>
  <c r="T4506" i="1"/>
  <c r="T4507" i="1"/>
  <c r="T4508" i="1"/>
  <c r="T4509" i="1"/>
  <c r="T4510" i="1"/>
  <c r="T4511" i="1"/>
  <c r="T4512" i="1"/>
  <c r="T4513" i="1"/>
  <c r="T4514" i="1"/>
  <c r="T4515" i="1"/>
  <c r="T4516" i="1"/>
  <c r="T4517" i="1"/>
  <c r="T4518" i="1"/>
  <c r="T4519" i="1"/>
  <c r="T4520" i="1"/>
  <c r="T4521" i="1"/>
  <c r="T4522" i="1"/>
  <c r="T4523" i="1"/>
  <c r="T4524" i="1"/>
  <c r="T4525" i="1"/>
  <c r="T4526" i="1"/>
  <c r="T4527" i="1"/>
  <c r="T4528" i="1"/>
  <c r="T4529" i="1"/>
  <c r="T4530" i="1"/>
  <c r="T4531" i="1"/>
  <c r="T4532" i="1"/>
  <c r="T4533" i="1"/>
  <c r="T4534" i="1"/>
  <c r="T4535" i="1"/>
  <c r="T4536" i="1"/>
  <c r="T4537" i="1"/>
  <c r="T4538" i="1"/>
  <c r="T4539" i="1"/>
  <c r="T4540" i="1"/>
  <c r="T4541" i="1"/>
  <c r="T4542" i="1"/>
  <c r="T4543" i="1"/>
  <c r="T4544" i="1"/>
  <c r="T4545" i="1"/>
  <c r="T4546" i="1"/>
  <c r="T4547" i="1"/>
  <c r="T4548" i="1"/>
  <c r="T4549" i="1"/>
  <c r="T4550" i="1"/>
  <c r="T4551" i="1"/>
  <c r="T4552" i="1"/>
  <c r="T4553" i="1"/>
  <c r="T4554" i="1"/>
  <c r="T4555" i="1"/>
  <c r="T4556" i="1"/>
  <c r="T4557" i="1"/>
  <c r="T4558" i="1"/>
  <c r="T4559" i="1"/>
  <c r="T4560" i="1"/>
  <c r="T4561" i="1"/>
  <c r="T4562" i="1"/>
  <c r="T4563" i="1"/>
  <c r="T4564" i="1"/>
  <c r="T4565" i="1"/>
  <c r="T4566" i="1"/>
  <c r="T4567" i="1"/>
  <c r="T4568" i="1"/>
  <c r="T4569" i="1"/>
  <c r="T4570" i="1"/>
  <c r="T4571" i="1"/>
  <c r="T4572" i="1"/>
  <c r="T4573" i="1"/>
  <c r="T4574" i="1"/>
  <c r="T4575" i="1"/>
  <c r="T4576" i="1"/>
  <c r="T4577" i="1"/>
  <c r="T4578" i="1"/>
  <c r="T4579" i="1"/>
  <c r="T4580" i="1"/>
  <c r="T4581" i="1"/>
  <c r="T4582" i="1"/>
  <c r="T4583" i="1"/>
  <c r="T4584" i="1"/>
  <c r="T4585" i="1"/>
  <c r="T4586" i="1"/>
  <c r="T4587" i="1"/>
  <c r="T4588" i="1"/>
  <c r="T4589" i="1"/>
  <c r="T4590" i="1"/>
  <c r="T4591" i="1"/>
  <c r="T4592" i="1"/>
  <c r="T4593" i="1"/>
  <c r="T4594" i="1"/>
  <c r="T4595" i="1"/>
  <c r="T4596" i="1"/>
  <c r="T4597" i="1"/>
  <c r="T4598" i="1"/>
  <c r="T4599" i="1"/>
  <c r="T4600" i="1"/>
  <c r="T4601" i="1"/>
  <c r="T4602" i="1"/>
  <c r="T4603" i="1"/>
  <c r="T4604" i="1"/>
  <c r="T4605" i="1"/>
  <c r="T4606" i="1"/>
  <c r="T4607" i="1"/>
  <c r="T4608" i="1"/>
  <c r="T4609" i="1"/>
  <c r="T4610" i="1"/>
  <c r="T4611" i="1"/>
  <c r="T4612" i="1"/>
  <c r="T4613" i="1"/>
  <c r="T4614" i="1"/>
  <c r="T4615" i="1"/>
  <c r="T4616" i="1"/>
  <c r="T4617" i="1"/>
  <c r="T4618" i="1"/>
  <c r="T4619" i="1"/>
  <c r="T4620" i="1"/>
  <c r="T4621" i="1"/>
  <c r="T4622" i="1"/>
  <c r="T4623" i="1"/>
  <c r="T4624" i="1"/>
  <c r="T4625" i="1"/>
  <c r="T4626" i="1"/>
  <c r="T4627" i="1"/>
  <c r="T4628" i="1"/>
  <c r="T4629" i="1"/>
  <c r="T4630" i="1"/>
  <c r="T4631" i="1"/>
  <c r="T4632" i="1"/>
  <c r="T4633" i="1"/>
  <c r="T4634" i="1"/>
  <c r="T4635" i="1"/>
  <c r="T4636" i="1"/>
  <c r="T4637" i="1"/>
  <c r="T4638" i="1"/>
  <c r="T4639" i="1"/>
  <c r="T4640" i="1"/>
  <c r="T4641" i="1"/>
  <c r="T4642" i="1"/>
  <c r="T4643" i="1"/>
  <c r="T4644" i="1"/>
  <c r="T4645" i="1"/>
  <c r="T4646" i="1"/>
  <c r="T4647" i="1"/>
  <c r="T4648" i="1"/>
  <c r="T4649" i="1"/>
  <c r="T4650" i="1"/>
  <c r="T4651" i="1"/>
  <c r="T4652" i="1"/>
  <c r="T4653" i="1"/>
  <c r="T4654" i="1"/>
  <c r="T4655" i="1"/>
  <c r="T4656" i="1"/>
  <c r="T4657" i="1"/>
  <c r="T4658" i="1"/>
  <c r="T4659" i="1"/>
  <c r="T4660" i="1"/>
  <c r="T4661" i="1"/>
  <c r="T4662" i="1"/>
  <c r="T4663" i="1"/>
  <c r="T4664" i="1"/>
  <c r="T4665" i="1"/>
  <c r="T4666" i="1"/>
  <c r="T4667" i="1"/>
  <c r="T4668" i="1"/>
  <c r="T4669" i="1"/>
  <c r="T4670" i="1"/>
  <c r="T4671" i="1"/>
  <c r="T4672" i="1"/>
  <c r="T4673" i="1"/>
  <c r="T4674" i="1"/>
  <c r="T4675" i="1"/>
  <c r="T4676" i="1"/>
  <c r="T4677" i="1"/>
  <c r="T4678" i="1"/>
  <c r="T4679" i="1"/>
  <c r="T4680" i="1"/>
  <c r="T4681" i="1"/>
  <c r="T4682" i="1"/>
  <c r="T4683" i="1"/>
  <c r="T4684" i="1"/>
  <c r="T4685" i="1"/>
  <c r="T4686" i="1"/>
  <c r="T4687" i="1"/>
  <c r="T4688" i="1"/>
  <c r="T4689" i="1"/>
  <c r="T4690" i="1"/>
  <c r="T4691" i="1"/>
  <c r="T4692" i="1"/>
  <c r="T4693" i="1"/>
  <c r="T4694" i="1"/>
  <c r="T4695" i="1"/>
  <c r="T4696" i="1"/>
  <c r="T4697" i="1"/>
  <c r="T4698" i="1"/>
  <c r="T4699" i="1"/>
  <c r="T4700" i="1"/>
  <c r="T4701" i="1"/>
  <c r="T4702" i="1"/>
  <c r="T4703" i="1"/>
  <c r="T4704" i="1"/>
  <c r="T4705" i="1"/>
  <c r="T4706" i="1"/>
  <c r="T4707" i="1"/>
  <c r="T4708" i="1"/>
  <c r="T4709" i="1"/>
  <c r="T4710" i="1"/>
  <c r="T4711" i="1"/>
  <c r="T4712" i="1"/>
  <c r="T4713" i="1"/>
  <c r="T4714" i="1"/>
  <c r="T4715" i="1"/>
  <c r="T4716" i="1"/>
  <c r="T4717" i="1"/>
  <c r="T4718" i="1"/>
  <c r="T4719" i="1"/>
  <c r="T4720" i="1"/>
  <c r="T4721" i="1"/>
  <c r="T4722" i="1"/>
  <c r="T4723" i="1"/>
  <c r="T4724" i="1"/>
  <c r="T4725" i="1"/>
  <c r="T4726" i="1"/>
  <c r="T4727" i="1"/>
  <c r="T4728" i="1"/>
  <c r="T4729" i="1"/>
  <c r="T4730" i="1"/>
  <c r="T4731" i="1"/>
  <c r="T4732" i="1"/>
  <c r="T4733" i="1"/>
  <c r="T4734" i="1"/>
  <c r="T4735" i="1"/>
  <c r="T4736" i="1"/>
  <c r="T4737" i="1"/>
  <c r="T4738" i="1"/>
  <c r="T4739" i="1"/>
  <c r="T4740" i="1"/>
  <c r="T4741" i="1"/>
  <c r="T4742" i="1"/>
  <c r="T4743" i="1"/>
  <c r="T4744" i="1"/>
  <c r="T4745" i="1"/>
  <c r="T4746" i="1"/>
  <c r="T4747" i="1"/>
  <c r="T4748" i="1"/>
  <c r="T4749" i="1"/>
  <c r="T4750" i="1"/>
  <c r="T4751" i="1"/>
  <c r="T4752" i="1"/>
  <c r="T4753" i="1"/>
  <c r="T4754" i="1"/>
  <c r="T4755" i="1"/>
  <c r="T4756" i="1"/>
  <c r="T4757" i="1"/>
  <c r="T4758" i="1"/>
  <c r="T4759" i="1"/>
  <c r="T4760" i="1"/>
  <c r="T4761" i="1"/>
  <c r="T4762" i="1"/>
  <c r="T4763" i="1"/>
  <c r="T4764" i="1"/>
  <c r="T4765" i="1"/>
  <c r="T4766" i="1"/>
  <c r="T4767" i="1"/>
  <c r="T4768" i="1"/>
  <c r="T4769" i="1"/>
  <c r="T4770" i="1"/>
  <c r="T4771" i="1"/>
  <c r="T4772" i="1"/>
  <c r="T4773" i="1"/>
  <c r="T4774" i="1"/>
  <c r="T4775" i="1"/>
  <c r="T4776" i="1"/>
  <c r="T4777" i="1"/>
  <c r="T4778" i="1"/>
  <c r="T4779" i="1"/>
  <c r="T4780" i="1"/>
  <c r="T4781" i="1"/>
  <c r="T4782" i="1"/>
  <c r="T4783" i="1"/>
  <c r="T4784" i="1"/>
  <c r="T4785" i="1"/>
  <c r="T4786" i="1"/>
  <c r="T4787" i="1"/>
  <c r="T4788" i="1"/>
  <c r="T4789" i="1"/>
  <c r="T4790" i="1"/>
  <c r="T4791" i="1"/>
  <c r="T4792" i="1"/>
  <c r="T4793" i="1"/>
  <c r="T4794" i="1"/>
  <c r="T4795" i="1"/>
  <c r="T4796" i="1"/>
  <c r="T4797" i="1"/>
  <c r="T4798" i="1"/>
  <c r="T4799" i="1"/>
  <c r="T4800" i="1"/>
  <c r="T4801" i="1"/>
  <c r="T4802" i="1"/>
  <c r="T4803" i="1"/>
  <c r="T4804" i="1"/>
  <c r="T4805" i="1"/>
  <c r="T4806" i="1"/>
  <c r="T4807" i="1"/>
  <c r="T4808" i="1"/>
  <c r="T4809" i="1"/>
  <c r="T4810" i="1"/>
  <c r="T4811" i="1"/>
  <c r="T4812" i="1"/>
  <c r="T4813" i="1"/>
  <c r="T4814" i="1"/>
  <c r="T4815" i="1"/>
  <c r="T4816" i="1"/>
  <c r="T4817" i="1"/>
  <c r="T4818" i="1"/>
  <c r="T4819" i="1"/>
  <c r="T4820" i="1"/>
  <c r="T4821" i="1"/>
  <c r="T4822" i="1"/>
  <c r="T4823" i="1"/>
  <c r="T4824" i="1"/>
  <c r="T4825" i="1"/>
  <c r="T4826" i="1"/>
  <c r="T4827" i="1"/>
  <c r="T4828" i="1"/>
  <c r="T4829" i="1"/>
  <c r="T4830" i="1"/>
  <c r="T4831" i="1"/>
  <c r="T4832" i="1"/>
  <c r="T4833" i="1"/>
  <c r="T4834" i="1"/>
  <c r="T4835" i="1"/>
  <c r="T4836" i="1"/>
  <c r="T4837" i="1"/>
  <c r="T4838" i="1"/>
  <c r="T4839" i="1"/>
  <c r="T4840" i="1"/>
  <c r="T4841" i="1"/>
  <c r="T4842" i="1"/>
  <c r="T4843" i="1"/>
  <c r="T4844" i="1"/>
  <c r="T4845" i="1"/>
  <c r="T4846" i="1"/>
  <c r="T4847" i="1"/>
  <c r="T4848" i="1"/>
  <c r="T4849" i="1"/>
  <c r="T4850" i="1"/>
  <c r="T4851" i="1"/>
  <c r="T4852" i="1"/>
  <c r="T4853" i="1"/>
  <c r="T4854" i="1"/>
  <c r="T4855" i="1"/>
  <c r="T4856" i="1"/>
  <c r="T4857" i="1"/>
  <c r="T4858" i="1"/>
  <c r="T4859" i="1"/>
  <c r="T4860" i="1"/>
  <c r="T4861" i="1"/>
  <c r="T4862" i="1"/>
  <c r="T4863" i="1"/>
  <c r="T4864" i="1"/>
  <c r="T4865" i="1"/>
  <c r="T4866" i="1"/>
  <c r="T4867" i="1"/>
  <c r="T4868" i="1"/>
  <c r="T4869" i="1"/>
  <c r="T4870" i="1"/>
  <c r="T4871" i="1"/>
  <c r="T4872" i="1"/>
  <c r="T4873" i="1"/>
  <c r="T4874" i="1"/>
  <c r="T4875" i="1"/>
  <c r="T4876" i="1"/>
  <c r="T4877" i="1"/>
  <c r="T4878" i="1"/>
  <c r="T4879" i="1"/>
  <c r="T4880" i="1"/>
  <c r="T4881" i="1"/>
  <c r="T4882" i="1"/>
  <c r="T4883" i="1"/>
  <c r="T4884" i="1"/>
  <c r="T4885" i="1"/>
  <c r="T4886" i="1"/>
  <c r="T4887" i="1"/>
  <c r="T4888" i="1"/>
  <c r="T4889" i="1"/>
  <c r="T4890" i="1"/>
  <c r="T4891" i="1"/>
  <c r="T4892" i="1"/>
  <c r="T4893" i="1"/>
  <c r="T4894" i="1"/>
  <c r="T4895" i="1"/>
  <c r="T4896" i="1"/>
  <c r="T4897" i="1"/>
  <c r="T4898" i="1"/>
  <c r="T4899" i="1"/>
  <c r="T4900" i="1"/>
  <c r="T4901" i="1"/>
  <c r="T4902" i="1"/>
  <c r="T4903" i="1"/>
  <c r="T4904" i="1"/>
  <c r="T4905" i="1"/>
  <c r="T4906" i="1"/>
  <c r="T4907" i="1"/>
  <c r="T4908" i="1"/>
  <c r="T4909" i="1"/>
  <c r="T4910" i="1"/>
  <c r="T4911" i="1"/>
  <c r="T4912" i="1"/>
  <c r="T4913" i="1"/>
  <c r="T4914" i="1"/>
  <c r="T4915" i="1"/>
  <c r="T4916" i="1"/>
  <c r="T4917" i="1"/>
  <c r="T4918" i="1"/>
  <c r="T4919" i="1"/>
  <c r="T4920" i="1"/>
  <c r="T4921" i="1"/>
  <c r="T4922" i="1"/>
  <c r="T4923" i="1"/>
  <c r="T4924" i="1"/>
  <c r="T4925" i="1"/>
  <c r="T4926" i="1"/>
  <c r="T4927" i="1"/>
  <c r="T4928" i="1"/>
  <c r="T4929" i="1"/>
  <c r="T4930" i="1"/>
  <c r="T4931" i="1"/>
  <c r="T4932" i="1"/>
  <c r="T4933" i="1"/>
  <c r="T4934" i="1"/>
  <c r="T4935" i="1"/>
  <c r="T4936" i="1"/>
  <c r="T4937" i="1"/>
  <c r="T4938" i="1"/>
  <c r="T4939" i="1"/>
  <c r="T4940" i="1"/>
  <c r="T4941" i="1"/>
  <c r="T4942" i="1"/>
  <c r="T4943" i="1"/>
  <c r="T4944" i="1"/>
  <c r="T4945" i="1"/>
  <c r="T4946" i="1"/>
  <c r="T4947" i="1"/>
  <c r="T4948" i="1"/>
  <c r="T4949" i="1"/>
  <c r="T4950" i="1"/>
  <c r="T4951" i="1"/>
  <c r="T4952" i="1"/>
  <c r="T4953" i="1"/>
  <c r="T4954" i="1"/>
  <c r="T4955" i="1"/>
  <c r="T4956" i="1"/>
  <c r="T4957" i="1"/>
  <c r="T4958" i="1"/>
  <c r="T4959" i="1"/>
  <c r="T4960" i="1"/>
  <c r="T4961" i="1"/>
  <c r="T4962" i="1"/>
  <c r="T4963" i="1"/>
  <c r="T4964" i="1"/>
  <c r="T4965" i="1"/>
  <c r="T4966" i="1"/>
  <c r="T4967" i="1"/>
  <c r="T4968" i="1"/>
  <c r="T4969" i="1"/>
  <c r="T4970" i="1"/>
  <c r="T4971" i="1"/>
  <c r="T4972" i="1"/>
  <c r="T4973" i="1"/>
  <c r="T4974" i="1"/>
  <c r="T4975" i="1"/>
  <c r="T4976" i="1"/>
  <c r="T4977" i="1"/>
  <c r="T4978" i="1"/>
  <c r="T4979" i="1"/>
  <c r="T4980" i="1"/>
  <c r="T4981" i="1"/>
  <c r="T4982" i="1"/>
  <c r="T4983" i="1"/>
  <c r="T4984" i="1"/>
  <c r="T4985" i="1"/>
  <c r="T4986" i="1"/>
  <c r="T4987" i="1"/>
  <c r="T4988" i="1"/>
  <c r="T4989" i="1"/>
  <c r="T4990" i="1"/>
  <c r="T4991" i="1"/>
  <c r="T4992" i="1"/>
  <c r="T4993" i="1"/>
  <c r="T4994" i="1"/>
  <c r="T4995" i="1"/>
  <c r="T4996" i="1"/>
  <c r="T4997" i="1"/>
  <c r="T4998" i="1"/>
  <c r="T4999" i="1"/>
  <c r="T5000" i="1"/>
  <c r="T5001" i="1"/>
  <c r="T5002" i="1"/>
  <c r="T5003" i="1"/>
  <c r="T5004" i="1"/>
  <c r="T5005" i="1"/>
  <c r="T5006" i="1"/>
  <c r="T5007" i="1"/>
  <c r="T5008" i="1"/>
  <c r="T5009" i="1"/>
  <c r="T5010" i="1"/>
  <c r="T5011" i="1"/>
  <c r="T5012" i="1"/>
  <c r="T5013" i="1"/>
  <c r="T5014" i="1"/>
  <c r="T5015" i="1"/>
  <c r="T5016" i="1"/>
  <c r="T5017" i="1"/>
  <c r="T5018" i="1"/>
  <c r="T5019" i="1"/>
  <c r="T5020" i="1"/>
  <c r="T5021" i="1"/>
  <c r="T5022" i="1"/>
  <c r="T5023" i="1"/>
  <c r="T5024" i="1"/>
  <c r="T5025" i="1"/>
  <c r="T5026" i="1"/>
  <c r="T5027" i="1"/>
  <c r="T5028" i="1"/>
  <c r="T5029" i="1"/>
  <c r="T5030" i="1"/>
  <c r="T5031" i="1"/>
  <c r="T5032" i="1"/>
  <c r="T5033" i="1"/>
  <c r="T5034" i="1"/>
  <c r="T5035" i="1"/>
  <c r="T5036" i="1"/>
  <c r="T5037" i="1"/>
  <c r="T5038" i="1"/>
  <c r="T5039" i="1"/>
  <c r="T5040" i="1"/>
  <c r="T5041" i="1"/>
  <c r="T5042" i="1"/>
  <c r="T5043" i="1"/>
  <c r="T5044" i="1"/>
  <c r="T5045" i="1"/>
  <c r="T5046" i="1"/>
  <c r="T5047" i="1"/>
  <c r="T5048" i="1"/>
  <c r="T5049" i="1"/>
  <c r="T5050" i="1"/>
  <c r="T5051" i="1"/>
  <c r="T5052" i="1"/>
  <c r="T5053" i="1"/>
  <c r="T5054" i="1"/>
  <c r="T5055" i="1"/>
  <c r="T5056" i="1"/>
  <c r="T5057" i="1"/>
  <c r="T5058" i="1"/>
  <c r="T5059" i="1"/>
  <c r="T5060" i="1"/>
  <c r="T5061" i="1"/>
  <c r="T5062" i="1"/>
  <c r="T5063" i="1"/>
  <c r="T5064" i="1"/>
  <c r="T5065" i="1"/>
  <c r="T5066" i="1"/>
  <c r="T5067" i="1"/>
  <c r="T5068" i="1"/>
  <c r="T5069" i="1"/>
  <c r="T5070" i="1"/>
  <c r="T5071" i="1"/>
  <c r="T5072" i="1"/>
  <c r="T5073" i="1"/>
  <c r="T5074" i="1"/>
  <c r="T5075" i="1"/>
  <c r="T5076" i="1"/>
  <c r="T5077" i="1"/>
  <c r="T5078" i="1"/>
  <c r="T5079" i="1"/>
  <c r="T5080" i="1"/>
  <c r="T5081" i="1"/>
  <c r="T5082" i="1"/>
  <c r="T5083" i="1"/>
  <c r="T5084" i="1"/>
  <c r="T5085" i="1"/>
  <c r="T5086" i="1"/>
  <c r="T5087" i="1"/>
  <c r="T5088" i="1"/>
  <c r="T5089" i="1"/>
  <c r="T5090" i="1"/>
  <c r="T5091" i="1"/>
  <c r="T5092" i="1"/>
  <c r="T5093" i="1"/>
  <c r="T5094" i="1"/>
  <c r="T5095" i="1"/>
  <c r="T5096" i="1"/>
  <c r="T5097" i="1"/>
  <c r="T5098" i="1"/>
  <c r="T5099" i="1"/>
  <c r="T5100" i="1"/>
  <c r="T5101" i="1"/>
  <c r="T5102" i="1"/>
  <c r="T5103" i="1"/>
  <c r="T5104" i="1"/>
  <c r="T5105" i="1"/>
  <c r="T5106" i="1"/>
  <c r="T5107" i="1"/>
  <c r="T5108" i="1"/>
  <c r="T5109" i="1"/>
  <c r="T5110" i="1"/>
  <c r="T5111" i="1"/>
  <c r="T5112" i="1"/>
  <c r="T5113" i="1"/>
  <c r="T5114" i="1"/>
  <c r="T5115" i="1"/>
  <c r="T5116" i="1"/>
  <c r="T5117" i="1"/>
  <c r="T5118" i="1"/>
  <c r="T5119" i="1"/>
  <c r="T5120" i="1"/>
  <c r="T5121" i="1"/>
  <c r="T5122" i="1"/>
  <c r="T5123" i="1"/>
  <c r="T5124" i="1"/>
  <c r="T5125" i="1"/>
  <c r="T5126" i="1"/>
  <c r="T5127" i="1"/>
  <c r="T5128" i="1"/>
  <c r="T5129" i="1"/>
  <c r="T5130" i="1"/>
  <c r="T5131" i="1"/>
  <c r="T5132" i="1"/>
  <c r="T5133" i="1"/>
  <c r="T5134" i="1"/>
  <c r="T5135" i="1"/>
  <c r="T5136" i="1"/>
  <c r="T5137" i="1"/>
  <c r="T5138" i="1"/>
  <c r="T5139" i="1"/>
  <c r="T5140" i="1"/>
  <c r="T5141" i="1"/>
  <c r="T5142" i="1"/>
  <c r="T5143" i="1"/>
  <c r="T5144" i="1"/>
  <c r="T5145" i="1"/>
  <c r="T5146" i="1"/>
  <c r="T5147" i="1"/>
  <c r="T5148" i="1"/>
  <c r="T5149" i="1"/>
  <c r="T5150" i="1"/>
  <c r="T5151" i="1"/>
  <c r="T5152" i="1"/>
  <c r="T5153" i="1"/>
  <c r="T5154" i="1"/>
  <c r="T5155" i="1"/>
  <c r="T5156" i="1"/>
  <c r="T5157" i="1"/>
  <c r="T5158" i="1"/>
  <c r="T5159" i="1"/>
  <c r="T5160" i="1"/>
  <c r="T5161" i="1"/>
  <c r="T5162" i="1"/>
  <c r="T5163" i="1"/>
  <c r="T5164" i="1"/>
  <c r="T5165" i="1"/>
  <c r="T5166" i="1"/>
  <c r="T5167" i="1"/>
  <c r="T5168" i="1"/>
  <c r="T5169" i="1"/>
  <c r="T5170" i="1"/>
  <c r="T5171" i="1"/>
  <c r="T5172" i="1"/>
  <c r="T5173" i="1"/>
  <c r="T5174" i="1"/>
  <c r="T5175" i="1"/>
  <c r="T5176" i="1"/>
  <c r="T5177" i="1"/>
  <c r="T5178" i="1"/>
  <c r="T5179" i="1"/>
  <c r="T5180" i="1"/>
  <c r="T5181" i="1"/>
  <c r="T5182" i="1"/>
  <c r="T5183" i="1"/>
  <c r="T5184" i="1"/>
  <c r="T5185" i="1"/>
  <c r="T5186" i="1"/>
  <c r="T5187" i="1"/>
  <c r="T5188" i="1"/>
  <c r="T5189" i="1"/>
  <c r="T5190" i="1"/>
  <c r="T5191" i="1"/>
  <c r="T5192" i="1"/>
  <c r="T5193" i="1"/>
  <c r="T5194" i="1"/>
  <c r="T5195" i="1"/>
  <c r="T5196" i="1"/>
  <c r="T5197" i="1"/>
  <c r="T5198" i="1"/>
  <c r="T5199" i="1"/>
  <c r="T5200" i="1"/>
  <c r="T5201" i="1"/>
  <c r="T5202" i="1"/>
  <c r="T5203" i="1"/>
  <c r="T5204" i="1"/>
  <c r="T5205" i="1"/>
  <c r="T5206" i="1"/>
  <c r="T5207" i="1"/>
  <c r="T5208" i="1"/>
  <c r="T5209" i="1"/>
  <c r="T5210" i="1"/>
  <c r="T5211" i="1"/>
  <c r="T5212" i="1"/>
  <c r="T5213" i="1"/>
  <c r="T5214" i="1"/>
  <c r="T5215" i="1"/>
  <c r="T5216" i="1"/>
  <c r="T5217" i="1"/>
  <c r="T5218" i="1"/>
  <c r="T5219" i="1"/>
  <c r="T5220" i="1"/>
  <c r="T5221" i="1"/>
  <c r="T5222" i="1"/>
  <c r="T5223" i="1"/>
  <c r="T5224" i="1"/>
  <c r="T5225" i="1"/>
  <c r="T5226" i="1"/>
  <c r="T5227" i="1"/>
  <c r="T5228" i="1"/>
  <c r="T5229" i="1"/>
  <c r="T5230" i="1"/>
  <c r="T5231" i="1"/>
  <c r="T5232" i="1"/>
  <c r="T5233" i="1"/>
  <c r="T5234" i="1"/>
  <c r="T5235" i="1"/>
  <c r="T5236" i="1"/>
  <c r="T5237" i="1"/>
  <c r="T5238" i="1"/>
  <c r="T5239" i="1"/>
  <c r="T5240" i="1"/>
  <c r="T5241" i="1"/>
  <c r="T5242" i="1"/>
  <c r="T5243" i="1"/>
  <c r="T5244" i="1"/>
  <c r="T5245" i="1"/>
  <c r="T5246" i="1"/>
  <c r="T5247" i="1"/>
  <c r="T5248" i="1"/>
  <c r="T5249" i="1"/>
  <c r="T5250" i="1"/>
  <c r="T5251" i="1"/>
  <c r="T5252" i="1"/>
  <c r="T5253" i="1"/>
  <c r="T5254" i="1"/>
  <c r="T5255" i="1"/>
  <c r="T5256" i="1"/>
  <c r="T5257" i="1"/>
  <c r="T5258" i="1"/>
  <c r="T5259" i="1"/>
  <c r="T5260" i="1"/>
  <c r="T5261" i="1"/>
  <c r="T5262" i="1"/>
  <c r="T5263" i="1"/>
  <c r="T5264" i="1"/>
  <c r="T5265" i="1"/>
  <c r="T5266" i="1"/>
  <c r="T5267" i="1"/>
  <c r="T5268" i="1"/>
  <c r="T5269" i="1"/>
  <c r="T5270" i="1"/>
  <c r="T5271" i="1"/>
  <c r="T5272" i="1"/>
  <c r="T5273" i="1"/>
  <c r="T5274" i="1"/>
  <c r="T5275" i="1"/>
  <c r="T5276" i="1"/>
  <c r="T5277" i="1"/>
  <c r="T5278" i="1"/>
  <c r="T5279" i="1"/>
  <c r="T5280" i="1"/>
  <c r="T5281" i="1"/>
  <c r="T5282" i="1"/>
  <c r="T5283" i="1"/>
  <c r="T5284" i="1"/>
  <c r="T5285" i="1"/>
  <c r="T5286" i="1"/>
  <c r="T5287" i="1"/>
  <c r="T5288" i="1"/>
  <c r="T5289" i="1"/>
  <c r="T5290" i="1"/>
  <c r="T5291" i="1"/>
  <c r="T5292" i="1"/>
  <c r="T5293" i="1"/>
  <c r="T5294" i="1"/>
  <c r="T5295" i="1"/>
  <c r="T5296" i="1"/>
  <c r="T5297" i="1"/>
  <c r="T5298" i="1"/>
  <c r="T5299" i="1"/>
  <c r="T5300" i="1"/>
  <c r="T5301" i="1"/>
  <c r="T5302" i="1"/>
  <c r="T5303" i="1"/>
  <c r="T5304" i="1"/>
  <c r="T5305" i="1"/>
  <c r="T5306" i="1"/>
  <c r="T5307" i="1"/>
  <c r="T5308" i="1"/>
  <c r="T5309" i="1"/>
  <c r="T5310" i="1"/>
  <c r="T5311" i="1"/>
  <c r="T5312" i="1"/>
  <c r="T5313" i="1"/>
  <c r="T5314" i="1"/>
  <c r="T5315" i="1"/>
  <c r="T5316" i="1"/>
  <c r="T5317" i="1"/>
  <c r="T5318" i="1"/>
  <c r="T5319" i="1"/>
  <c r="T5320" i="1"/>
  <c r="T5321" i="1"/>
  <c r="T5322" i="1"/>
  <c r="T5323" i="1"/>
  <c r="T5324" i="1"/>
  <c r="T5325" i="1"/>
  <c r="T5326" i="1"/>
  <c r="T5327" i="1"/>
  <c r="T5328" i="1"/>
  <c r="T5329" i="1"/>
  <c r="T5330" i="1"/>
  <c r="T5331" i="1"/>
  <c r="T5332" i="1"/>
  <c r="T5333" i="1"/>
  <c r="T5334" i="1"/>
  <c r="T5335" i="1"/>
  <c r="T5336" i="1"/>
  <c r="T5337" i="1"/>
  <c r="T5338" i="1"/>
  <c r="T5339" i="1"/>
  <c r="T5340" i="1"/>
  <c r="T5341" i="1"/>
  <c r="T5342" i="1"/>
  <c r="T5343" i="1"/>
  <c r="T5344" i="1"/>
  <c r="T5345" i="1"/>
  <c r="T5346" i="1"/>
  <c r="T5347" i="1"/>
  <c r="T5348" i="1"/>
  <c r="T5349" i="1"/>
  <c r="T5350" i="1"/>
  <c r="T5351" i="1"/>
  <c r="T5352" i="1"/>
  <c r="T5353" i="1"/>
  <c r="T5354" i="1"/>
  <c r="T5355" i="1"/>
  <c r="T5356" i="1"/>
  <c r="T5357" i="1"/>
  <c r="T5358" i="1"/>
  <c r="T5359" i="1"/>
  <c r="T5360" i="1"/>
  <c r="T5361" i="1"/>
  <c r="T5362" i="1"/>
  <c r="T5363" i="1"/>
  <c r="T5364" i="1"/>
  <c r="T5365" i="1"/>
  <c r="T5366" i="1"/>
  <c r="T5367" i="1"/>
  <c r="T5368" i="1"/>
  <c r="T5369" i="1"/>
  <c r="T5370" i="1"/>
  <c r="T5371" i="1"/>
  <c r="T5372" i="1"/>
  <c r="T5373" i="1"/>
  <c r="T5374" i="1"/>
  <c r="T5375" i="1"/>
  <c r="T5376" i="1"/>
  <c r="T5377" i="1"/>
  <c r="T5378" i="1"/>
  <c r="T5379" i="1"/>
  <c r="T5380" i="1"/>
  <c r="T5381" i="1"/>
  <c r="T5382" i="1"/>
  <c r="T5383" i="1"/>
  <c r="T5384" i="1"/>
  <c r="T5385" i="1"/>
  <c r="T5386" i="1"/>
  <c r="T5387" i="1"/>
  <c r="T5388" i="1"/>
  <c r="T5389" i="1"/>
  <c r="T5390" i="1"/>
  <c r="T5391" i="1"/>
  <c r="T5392" i="1"/>
  <c r="T5393" i="1"/>
  <c r="T5394" i="1"/>
  <c r="T5395" i="1"/>
  <c r="T5396" i="1"/>
  <c r="T5397" i="1"/>
  <c r="T5398" i="1"/>
  <c r="T5399" i="1"/>
  <c r="T5400" i="1"/>
  <c r="T5401" i="1"/>
  <c r="T5402" i="1"/>
  <c r="T5403" i="1"/>
  <c r="T5404" i="1"/>
  <c r="T5405" i="1"/>
  <c r="T5406" i="1"/>
  <c r="T5407" i="1"/>
  <c r="T5408" i="1"/>
  <c r="T5409" i="1"/>
  <c r="T5410" i="1"/>
  <c r="T5411" i="1"/>
  <c r="T5412" i="1"/>
  <c r="T5413" i="1"/>
  <c r="T5414" i="1"/>
  <c r="T5415" i="1"/>
  <c r="T5416" i="1"/>
  <c r="T5417" i="1"/>
  <c r="T5418" i="1"/>
  <c r="T5419" i="1"/>
  <c r="T5420" i="1"/>
  <c r="T5421" i="1"/>
  <c r="T5422" i="1"/>
  <c r="T5423" i="1"/>
  <c r="T5424" i="1"/>
  <c r="T5425" i="1"/>
  <c r="T5426" i="1"/>
  <c r="T5427" i="1"/>
  <c r="T5428" i="1"/>
  <c r="T5429" i="1"/>
  <c r="T5430" i="1"/>
  <c r="T5431" i="1"/>
  <c r="T5432" i="1"/>
  <c r="T5433" i="1"/>
  <c r="T5434" i="1"/>
  <c r="T5435" i="1"/>
  <c r="T5436" i="1"/>
  <c r="T5437" i="1"/>
  <c r="T5438" i="1"/>
  <c r="T5439" i="1"/>
  <c r="T5440" i="1"/>
  <c r="T5441" i="1"/>
  <c r="T5442" i="1"/>
  <c r="T5443" i="1"/>
  <c r="T5444" i="1"/>
  <c r="T5445" i="1"/>
  <c r="T5446" i="1"/>
  <c r="T5447" i="1"/>
  <c r="T5448" i="1"/>
  <c r="T5449" i="1"/>
  <c r="T5450" i="1"/>
  <c r="T5451" i="1"/>
  <c r="T5452" i="1"/>
  <c r="T5453" i="1"/>
  <c r="T5454" i="1"/>
  <c r="T5455" i="1"/>
  <c r="T5456" i="1"/>
  <c r="T5457" i="1"/>
  <c r="T5458" i="1"/>
  <c r="T5459" i="1"/>
  <c r="T5460" i="1"/>
  <c r="T5461" i="1"/>
  <c r="T5462" i="1"/>
  <c r="T5463" i="1"/>
  <c r="T5464" i="1"/>
  <c r="T5465" i="1"/>
  <c r="T5466" i="1"/>
  <c r="T5467" i="1"/>
  <c r="T5468" i="1"/>
  <c r="T5469" i="1"/>
  <c r="T5470" i="1"/>
  <c r="T5471" i="1"/>
  <c r="T5472" i="1"/>
  <c r="T5473" i="1"/>
  <c r="T5474" i="1"/>
  <c r="T5475" i="1"/>
  <c r="T5476" i="1"/>
  <c r="T5477" i="1"/>
  <c r="T5478" i="1"/>
  <c r="T5479" i="1"/>
  <c r="T5480" i="1"/>
  <c r="T5481" i="1"/>
  <c r="T5482" i="1"/>
  <c r="T5483" i="1"/>
  <c r="T5484" i="1"/>
  <c r="T5485" i="1"/>
  <c r="T5486" i="1"/>
  <c r="T5487" i="1"/>
  <c r="T5488" i="1"/>
  <c r="T5489" i="1"/>
  <c r="T5490" i="1"/>
  <c r="T5491" i="1"/>
  <c r="T5492" i="1"/>
  <c r="T5493" i="1"/>
  <c r="T5494" i="1"/>
  <c r="T5495" i="1"/>
  <c r="T5496" i="1"/>
  <c r="T5497" i="1"/>
  <c r="T5498" i="1"/>
  <c r="T5499" i="1"/>
  <c r="T5500" i="1"/>
  <c r="T5501" i="1"/>
  <c r="T5502" i="1"/>
  <c r="T5503" i="1"/>
  <c r="T5504" i="1"/>
  <c r="T5505" i="1"/>
  <c r="T5506" i="1"/>
  <c r="T5507" i="1"/>
  <c r="T5508" i="1"/>
  <c r="T5509" i="1"/>
  <c r="T5510" i="1"/>
  <c r="T5511" i="1"/>
  <c r="T5512" i="1"/>
  <c r="T5513" i="1"/>
  <c r="T5514" i="1"/>
  <c r="T5515" i="1"/>
  <c r="T5516" i="1"/>
  <c r="T5517" i="1"/>
  <c r="T5518" i="1"/>
  <c r="T5519" i="1"/>
  <c r="T5520" i="1"/>
  <c r="T5521" i="1"/>
  <c r="T5522" i="1"/>
  <c r="T5523" i="1"/>
  <c r="T5524" i="1"/>
  <c r="T5525" i="1"/>
  <c r="T5526" i="1"/>
  <c r="T5527" i="1"/>
  <c r="T5528" i="1"/>
  <c r="T5529" i="1"/>
  <c r="T5530" i="1"/>
  <c r="T5531" i="1"/>
  <c r="T5532" i="1"/>
  <c r="T5533" i="1"/>
  <c r="T5534" i="1"/>
  <c r="T5535" i="1"/>
  <c r="T5536" i="1"/>
  <c r="T5537" i="1"/>
  <c r="T5538" i="1"/>
  <c r="T5539" i="1"/>
  <c r="T5540" i="1"/>
  <c r="T5541" i="1"/>
  <c r="T5542" i="1"/>
  <c r="T5543" i="1"/>
  <c r="T5544" i="1"/>
  <c r="T5545" i="1"/>
  <c r="T5546" i="1"/>
  <c r="T5547" i="1"/>
  <c r="T5548" i="1"/>
  <c r="T5549" i="1"/>
  <c r="T5550" i="1"/>
  <c r="T5551" i="1"/>
  <c r="T5552" i="1"/>
  <c r="T5553" i="1"/>
  <c r="T5554" i="1"/>
  <c r="T5555" i="1"/>
  <c r="T5556" i="1"/>
  <c r="T5557" i="1"/>
  <c r="T5558" i="1"/>
  <c r="T5559" i="1"/>
  <c r="T5560" i="1"/>
  <c r="T5561" i="1"/>
  <c r="T5562" i="1"/>
  <c r="T5563" i="1"/>
  <c r="T5564" i="1"/>
  <c r="T5565" i="1"/>
  <c r="T5566" i="1"/>
  <c r="T5567" i="1"/>
  <c r="T5568" i="1"/>
  <c r="T5569" i="1"/>
  <c r="T5570" i="1"/>
  <c r="T5571" i="1"/>
  <c r="T5572" i="1"/>
  <c r="T5573" i="1"/>
  <c r="T5574" i="1"/>
  <c r="T5575" i="1"/>
  <c r="T5576" i="1"/>
  <c r="T5577" i="1"/>
  <c r="T5578" i="1"/>
  <c r="T5579" i="1"/>
  <c r="T5580" i="1"/>
  <c r="T5581" i="1"/>
  <c r="T5582" i="1"/>
  <c r="T5583" i="1"/>
  <c r="T5584" i="1"/>
  <c r="T5585" i="1"/>
  <c r="T5586" i="1"/>
  <c r="T5587" i="1"/>
  <c r="T5588" i="1"/>
  <c r="T5589" i="1"/>
  <c r="T5590" i="1"/>
  <c r="T5591" i="1"/>
  <c r="T5592" i="1"/>
  <c r="T5593" i="1"/>
  <c r="T5594" i="1"/>
  <c r="T5595" i="1"/>
  <c r="T5596" i="1"/>
  <c r="T5597" i="1"/>
  <c r="T5598" i="1"/>
  <c r="T5599" i="1"/>
  <c r="T5600" i="1"/>
  <c r="T5601" i="1"/>
  <c r="T5602" i="1"/>
  <c r="T5603" i="1"/>
  <c r="T5604" i="1"/>
  <c r="T5605" i="1"/>
  <c r="T5606" i="1"/>
  <c r="T5607" i="1"/>
  <c r="T5608" i="1"/>
  <c r="T5609" i="1"/>
  <c r="T5610" i="1"/>
  <c r="T5611" i="1"/>
  <c r="T5612" i="1"/>
  <c r="T5613" i="1"/>
  <c r="T5614" i="1"/>
  <c r="T5615" i="1"/>
  <c r="T5616" i="1"/>
  <c r="T5617" i="1"/>
  <c r="T5618" i="1"/>
  <c r="T5619" i="1"/>
  <c r="T5620" i="1"/>
  <c r="T5621" i="1"/>
  <c r="T5622" i="1"/>
  <c r="T5623" i="1"/>
  <c r="T5624" i="1"/>
  <c r="T5625" i="1"/>
  <c r="T5626" i="1"/>
  <c r="T5627" i="1"/>
  <c r="T5628" i="1"/>
  <c r="T5629" i="1"/>
  <c r="T5630" i="1"/>
  <c r="T5631" i="1"/>
  <c r="T5632" i="1"/>
  <c r="T5633" i="1"/>
  <c r="T5634" i="1"/>
  <c r="T5635" i="1"/>
  <c r="T5636" i="1"/>
  <c r="T5637" i="1"/>
  <c r="T5638" i="1"/>
  <c r="T5639" i="1"/>
  <c r="T5640" i="1"/>
  <c r="T5641" i="1"/>
  <c r="T5642" i="1"/>
  <c r="T5643" i="1"/>
  <c r="T5644" i="1"/>
  <c r="T5645" i="1"/>
  <c r="T5646" i="1"/>
  <c r="T5647" i="1"/>
  <c r="T5648" i="1"/>
  <c r="T5649" i="1"/>
  <c r="T5650" i="1"/>
  <c r="T5651" i="1"/>
  <c r="T5652" i="1"/>
  <c r="T5653" i="1"/>
  <c r="T5654" i="1"/>
  <c r="T5655" i="1"/>
  <c r="T5656" i="1"/>
  <c r="T5657" i="1"/>
  <c r="T5658" i="1"/>
  <c r="T5659" i="1"/>
  <c r="T5660" i="1"/>
  <c r="T5661" i="1"/>
  <c r="T5662" i="1"/>
  <c r="T5663" i="1"/>
  <c r="T5664" i="1"/>
  <c r="T5665" i="1"/>
  <c r="T5666" i="1"/>
  <c r="T5667" i="1"/>
  <c r="T5668" i="1"/>
  <c r="T5669" i="1"/>
  <c r="T5670" i="1"/>
  <c r="T5671" i="1"/>
  <c r="T5672" i="1"/>
  <c r="T5673" i="1"/>
  <c r="T5674" i="1"/>
  <c r="T5675" i="1"/>
  <c r="T5676" i="1"/>
  <c r="T5677" i="1"/>
  <c r="T5678" i="1"/>
  <c r="T5679" i="1"/>
  <c r="T5680" i="1"/>
  <c r="T5681" i="1"/>
  <c r="T5682" i="1"/>
  <c r="T5683" i="1"/>
  <c r="T5684" i="1"/>
  <c r="T5685" i="1"/>
  <c r="T5686" i="1"/>
  <c r="T5687" i="1"/>
  <c r="T5688" i="1"/>
  <c r="T5689" i="1"/>
  <c r="T5690" i="1"/>
  <c r="T5691" i="1"/>
  <c r="T5692" i="1"/>
  <c r="T5693" i="1"/>
  <c r="T5694" i="1"/>
  <c r="T5695" i="1"/>
  <c r="T5696" i="1"/>
  <c r="T5697" i="1"/>
  <c r="T5698" i="1"/>
  <c r="T5699" i="1"/>
  <c r="T5700" i="1"/>
  <c r="T5701" i="1"/>
  <c r="T5702" i="1"/>
  <c r="T5703" i="1"/>
  <c r="T5704" i="1"/>
  <c r="T5705" i="1"/>
  <c r="T5706" i="1"/>
  <c r="T5707" i="1"/>
  <c r="T5708" i="1"/>
  <c r="T5709" i="1"/>
  <c r="T5710" i="1"/>
  <c r="T5711" i="1"/>
  <c r="T5712" i="1"/>
  <c r="T5713" i="1"/>
  <c r="T5714" i="1"/>
  <c r="T5715" i="1"/>
  <c r="T5716" i="1"/>
  <c r="T5717" i="1"/>
  <c r="T5718" i="1"/>
  <c r="T5719" i="1"/>
  <c r="T5720" i="1"/>
  <c r="T5721" i="1"/>
  <c r="T5722" i="1"/>
  <c r="T5723" i="1"/>
  <c r="T5724" i="1"/>
  <c r="T5725" i="1"/>
  <c r="T5726" i="1"/>
  <c r="T5727" i="1"/>
  <c r="T5728" i="1"/>
  <c r="T5729" i="1"/>
  <c r="T5730" i="1"/>
  <c r="T5731" i="1"/>
  <c r="T5732" i="1"/>
  <c r="T5733" i="1"/>
  <c r="T5734" i="1"/>
  <c r="T5735" i="1"/>
  <c r="T5736" i="1"/>
  <c r="T5737" i="1"/>
  <c r="T5738" i="1"/>
  <c r="T5739" i="1"/>
  <c r="T5740" i="1"/>
  <c r="T5741" i="1"/>
  <c r="T5742" i="1"/>
  <c r="T5743" i="1"/>
  <c r="T5744" i="1"/>
  <c r="T5745" i="1"/>
  <c r="T5746" i="1"/>
  <c r="T5747" i="1"/>
  <c r="T5748" i="1"/>
  <c r="T5749" i="1"/>
  <c r="T5750" i="1"/>
  <c r="T5751" i="1"/>
  <c r="T5752" i="1"/>
  <c r="T5753" i="1"/>
  <c r="T5754" i="1"/>
  <c r="T5755" i="1"/>
  <c r="T5756" i="1"/>
  <c r="T5757" i="1"/>
  <c r="T5758" i="1"/>
  <c r="T5759" i="1"/>
  <c r="T5760" i="1"/>
  <c r="T5761" i="1"/>
  <c r="T5762" i="1"/>
  <c r="T5763" i="1"/>
  <c r="T5764" i="1"/>
  <c r="T5765" i="1"/>
  <c r="T5766" i="1"/>
  <c r="T5767" i="1"/>
  <c r="T5768" i="1"/>
  <c r="T5769" i="1"/>
  <c r="T5770" i="1"/>
  <c r="T5771" i="1"/>
  <c r="T5772" i="1"/>
  <c r="T5773" i="1"/>
  <c r="T5774" i="1"/>
  <c r="T5775" i="1"/>
  <c r="T5776" i="1"/>
  <c r="T5777" i="1"/>
  <c r="T5778" i="1"/>
  <c r="T5779" i="1"/>
  <c r="T5780" i="1"/>
  <c r="T5781" i="1"/>
  <c r="T5782" i="1"/>
  <c r="T5783" i="1"/>
  <c r="T5784" i="1"/>
  <c r="T5785" i="1"/>
  <c r="T5786" i="1"/>
  <c r="T5787" i="1"/>
  <c r="T5788" i="1"/>
  <c r="T5789" i="1"/>
  <c r="T5790" i="1"/>
  <c r="T5791" i="1"/>
  <c r="T5792" i="1"/>
  <c r="T5793" i="1"/>
  <c r="T5794" i="1"/>
  <c r="T5795" i="1"/>
  <c r="T5796" i="1"/>
  <c r="T5797" i="1"/>
  <c r="T5798" i="1"/>
  <c r="T5799" i="1"/>
  <c r="T5800" i="1"/>
  <c r="T5801" i="1"/>
  <c r="T5802" i="1"/>
  <c r="T5803" i="1"/>
  <c r="T5804" i="1"/>
  <c r="T5805" i="1"/>
  <c r="T5806" i="1"/>
  <c r="T5807" i="1"/>
  <c r="T5808" i="1"/>
  <c r="T5809" i="1"/>
  <c r="T5810" i="1"/>
  <c r="T5811" i="1"/>
  <c r="T5812" i="1"/>
  <c r="T5813" i="1"/>
  <c r="T5814" i="1"/>
  <c r="T5815" i="1"/>
  <c r="T5816" i="1"/>
  <c r="T5817" i="1"/>
  <c r="T5818" i="1"/>
  <c r="T5819" i="1"/>
  <c r="T5820" i="1"/>
  <c r="T5821" i="1"/>
  <c r="T5822" i="1"/>
  <c r="T5823" i="1"/>
  <c r="T5824" i="1"/>
  <c r="T5825" i="1"/>
  <c r="T5826" i="1"/>
  <c r="T5827" i="1"/>
  <c r="T5828" i="1"/>
  <c r="T5829" i="1"/>
  <c r="T5830" i="1"/>
  <c r="T5831" i="1"/>
  <c r="T5832" i="1"/>
  <c r="T5833" i="1"/>
  <c r="T5834" i="1"/>
  <c r="T5835" i="1"/>
  <c r="T5836" i="1"/>
  <c r="T5837" i="1"/>
  <c r="T5838" i="1"/>
  <c r="T5839" i="1"/>
  <c r="T5840" i="1"/>
  <c r="T5841" i="1"/>
  <c r="T5842" i="1"/>
  <c r="T5843" i="1"/>
  <c r="T5844" i="1"/>
  <c r="T5845" i="1"/>
  <c r="T5846" i="1"/>
  <c r="T5847" i="1"/>
  <c r="T5848" i="1"/>
  <c r="T5849" i="1"/>
  <c r="T5850" i="1"/>
  <c r="T5851" i="1"/>
  <c r="T5852" i="1"/>
  <c r="T5853" i="1"/>
  <c r="T5854" i="1"/>
  <c r="T5855" i="1"/>
  <c r="T5856" i="1"/>
  <c r="T5857" i="1"/>
  <c r="T5858" i="1"/>
  <c r="T5859" i="1"/>
  <c r="T5860" i="1"/>
  <c r="T5861" i="1"/>
  <c r="T5862" i="1"/>
  <c r="T5863" i="1"/>
  <c r="T5864" i="1"/>
  <c r="T5865" i="1"/>
  <c r="T5866" i="1"/>
  <c r="T5867" i="1"/>
  <c r="T5868" i="1"/>
  <c r="T5869" i="1"/>
  <c r="T5870" i="1"/>
  <c r="T5871" i="1"/>
  <c r="T5872" i="1"/>
  <c r="T5873" i="1"/>
  <c r="T5874" i="1"/>
  <c r="T5875" i="1"/>
  <c r="T5876" i="1"/>
  <c r="T5877" i="1"/>
  <c r="T5878" i="1"/>
  <c r="T5879" i="1"/>
  <c r="T5880" i="1"/>
  <c r="T5881" i="1"/>
  <c r="T5882" i="1"/>
  <c r="T5883" i="1"/>
  <c r="T5884" i="1"/>
  <c r="T5885" i="1"/>
  <c r="T5886" i="1"/>
  <c r="T5887" i="1"/>
  <c r="T5888" i="1"/>
  <c r="T5889" i="1"/>
  <c r="T5890" i="1"/>
  <c r="T5891" i="1"/>
  <c r="T5892" i="1"/>
  <c r="T5893" i="1"/>
  <c r="T5894" i="1"/>
  <c r="T5895" i="1"/>
  <c r="T5896" i="1"/>
  <c r="T5897" i="1"/>
  <c r="T5898" i="1"/>
  <c r="T5899" i="1"/>
  <c r="T5900" i="1"/>
  <c r="T5901" i="1"/>
  <c r="T5902" i="1"/>
  <c r="T5903" i="1"/>
  <c r="T5904" i="1"/>
  <c r="T5905" i="1"/>
  <c r="T5906" i="1"/>
  <c r="T5907" i="1"/>
  <c r="T5908" i="1"/>
  <c r="T5909" i="1"/>
  <c r="T5910" i="1"/>
  <c r="T5911" i="1"/>
  <c r="T5912" i="1"/>
  <c r="T5913" i="1"/>
  <c r="T5914" i="1"/>
  <c r="T5915" i="1"/>
  <c r="T5916" i="1"/>
  <c r="T5917" i="1"/>
  <c r="T5918" i="1"/>
  <c r="T5919" i="1"/>
  <c r="T5920" i="1"/>
  <c r="T5921" i="1"/>
  <c r="T5922" i="1"/>
  <c r="T5923" i="1"/>
  <c r="T5924" i="1"/>
  <c r="T5925" i="1"/>
  <c r="T5926" i="1"/>
  <c r="T5927" i="1"/>
  <c r="T5928" i="1"/>
  <c r="T5929" i="1"/>
  <c r="T5930" i="1"/>
  <c r="T5931" i="1"/>
  <c r="T5932" i="1"/>
  <c r="T5933" i="1"/>
  <c r="T5934" i="1"/>
  <c r="T5935" i="1"/>
  <c r="T5936" i="1"/>
  <c r="T5937" i="1"/>
  <c r="T5938" i="1"/>
  <c r="T5939" i="1"/>
  <c r="T5940" i="1"/>
  <c r="T5941" i="1"/>
  <c r="T5942" i="1"/>
  <c r="T5943" i="1"/>
  <c r="T5944" i="1"/>
  <c r="T5945" i="1"/>
  <c r="T5946" i="1"/>
  <c r="T5947" i="1"/>
  <c r="T5948" i="1"/>
  <c r="T5949" i="1"/>
  <c r="T5950" i="1"/>
  <c r="T5951" i="1"/>
  <c r="T5952" i="1"/>
  <c r="T5953" i="1"/>
  <c r="T5954" i="1"/>
  <c r="T5955" i="1"/>
  <c r="T5956" i="1"/>
  <c r="T5957" i="1"/>
  <c r="T5958" i="1"/>
  <c r="T5959" i="1"/>
  <c r="T5960" i="1"/>
  <c r="T5961" i="1"/>
  <c r="T5962" i="1"/>
  <c r="T5963" i="1"/>
  <c r="T5964" i="1"/>
  <c r="T5965" i="1"/>
  <c r="T5966" i="1"/>
  <c r="T5967" i="1"/>
  <c r="T5968" i="1"/>
  <c r="T5969" i="1"/>
  <c r="T5970" i="1"/>
  <c r="T5971" i="1"/>
  <c r="T5972" i="1"/>
  <c r="T5973" i="1"/>
  <c r="T5974" i="1"/>
  <c r="T5975" i="1"/>
  <c r="T5976" i="1"/>
  <c r="T5977" i="1"/>
  <c r="T5978" i="1"/>
  <c r="T5979" i="1"/>
  <c r="T5980" i="1"/>
  <c r="T5981" i="1"/>
  <c r="T5982" i="1"/>
  <c r="T5983" i="1"/>
  <c r="T5984" i="1"/>
  <c r="T5985" i="1"/>
  <c r="T5986" i="1"/>
  <c r="T5987" i="1"/>
  <c r="T5988" i="1"/>
  <c r="T5989" i="1"/>
  <c r="T5990" i="1"/>
  <c r="T5991" i="1"/>
  <c r="T5992" i="1"/>
  <c r="T5993" i="1"/>
  <c r="T5994" i="1"/>
  <c r="T5995" i="1"/>
  <c r="T5996" i="1"/>
  <c r="T5997" i="1"/>
  <c r="T5998" i="1"/>
  <c r="T5999" i="1"/>
  <c r="T6000" i="1"/>
  <c r="T6001" i="1"/>
  <c r="T6002" i="1"/>
  <c r="T6003" i="1"/>
  <c r="T6004" i="1"/>
  <c r="T6005" i="1"/>
  <c r="T6006" i="1"/>
  <c r="T6007" i="1"/>
  <c r="T6008" i="1"/>
  <c r="T6009" i="1"/>
  <c r="T6010" i="1"/>
  <c r="T6011" i="1"/>
  <c r="T6012" i="1"/>
  <c r="T6013" i="1"/>
  <c r="T6014" i="1"/>
  <c r="T6015" i="1"/>
  <c r="T6016" i="1"/>
  <c r="T6017" i="1"/>
  <c r="T6018" i="1"/>
  <c r="T6019" i="1"/>
  <c r="T6020" i="1"/>
  <c r="T6021" i="1"/>
  <c r="T6022" i="1"/>
  <c r="T6023" i="1"/>
  <c r="T6024" i="1"/>
  <c r="T6025" i="1"/>
  <c r="T6026" i="1"/>
  <c r="T6027" i="1"/>
  <c r="T6028" i="1"/>
  <c r="T6029" i="1"/>
  <c r="T6030" i="1"/>
  <c r="T6031" i="1"/>
  <c r="T6032" i="1"/>
  <c r="T6033" i="1"/>
  <c r="T6034" i="1"/>
  <c r="T6035" i="1"/>
  <c r="T6036" i="1"/>
  <c r="T6037" i="1"/>
  <c r="T6038" i="1"/>
  <c r="T6039" i="1"/>
  <c r="T6040" i="1"/>
  <c r="T6041" i="1"/>
  <c r="T6042" i="1"/>
  <c r="T6043" i="1"/>
  <c r="T6044" i="1"/>
  <c r="T6045" i="1"/>
  <c r="T6046" i="1"/>
  <c r="T6047" i="1"/>
  <c r="T6048" i="1"/>
  <c r="T6049" i="1"/>
  <c r="T6050" i="1"/>
  <c r="T6051" i="1"/>
  <c r="T6052" i="1"/>
  <c r="T6053" i="1"/>
  <c r="T6054" i="1"/>
  <c r="T6055" i="1"/>
  <c r="T6056" i="1"/>
  <c r="T6057" i="1"/>
  <c r="T6058" i="1"/>
  <c r="T6059" i="1"/>
  <c r="T6060" i="1"/>
  <c r="T6061" i="1"/>
  <c r="T6062" i="1"/>
  <c r="T6063" i="1"/>
  <c r="T6064" i="1"/>
  <c r="T6065" i="1"/>
  <c r="T6066" i="1"/>
  <c r="T6067" i="1"/>
  <c r="T6068" i="1"/>
  <c r="T6069" i="1"/>
  <c r="T6070" i="1"/>
  <c r="T6071" i="1"/>
  <c r="T6072" i="1"/>
  <c r="T6073" i="1"/>
  <c r="T6074" i="1"/>
  <c r="T6075" i="1"/>
  <c r="T6076" i="1"/>
  <c r="T6077" i="1"/>
  <c r="T6078" i="1"/>
  <c r="T6079" i="1"/>
  <c r="T6080" i="1"/>
  <c r="T6081" i="1"/>
  <c r="T6082" i="1"/>
  <c r="T6083" i="1"/>
  <c r="T6084" i="1"/>
  <c r="T6085" i="1"/>
  <c r="T6086" i="1"/>
  <c r="T6087" i="1"/>
  <c r="T6088" i="1"/>
  <c r="T6089" i="1"/>
  <c r="T6090" i="1"/>
  <c r="T6091" i="1"/>
  <c r="T6092" i="1"/>
  <c r="T6093" i="1"/>
  <c r="T6094" i="1"/>
  <c r="T6095" i="1"/>
  <c r="T6096" i="1"/>
  <c r="T6097" i="1"/>
  <c r="T6098" i="1"/>
  <c r="T6099" i="1"/>
  <c r="T6100" i="1"/>
  <c r="T6101" i="1"/>
  <c r="T6102" i="1"/>
  <c r="T6103" i="1"/>
  <c r="T6104" i="1"/>
  <c r="T6105" i="1"/>
  <c r="T6106" i="1"/>
  <c r="T6107" i="1"/>
  <c r="T6108" i="1"/>
  <c r="T6109" i="1"/>
  <c r="T6110" i="1"/>
  <c r="T6111" i="1"/>
  <c r="T6112" i="1"/>
  <c r="T6113" i="1"/>
  <c r="T6114" i="1"/>
  <c r="T6115" i="1"/>
  <c r="T6116" i="1"/>
  <c r="T6117" i="1"/>
  <c r="T6118" i="1"/>
  <c r="T6119" i="1"/>
  <c r="T6120" i="1"/>
  <c r="T6121" i="1"/>
  <c r="T6122" i="1"/>
  <c r="T6123" i="1"/>
  <c r="T6124" i="1"/>
  <c r="T6125" i="1"/>
  <c r="T6126" i="1"/>
  <c r="T6127" i="1"/>
  <c r="T6128" i="1"/>
  <c r="T6129" i="1"/>
  <c r="T6130" i="1"/>
  <c r="T6131" i="1"/>
  <c r="T6132" i="1"/>
  <c r="T6133" i="1"/>
  <c r="T6134" i="1"/>
  <c r="T6135" i="1"/>
  <c r="T6136" i="1"/>
  <c r="T6137" i="1"/>
  <c r="T6138" i="1"/>
  <c r="T6139" i="1"/>
  <c r="T6140" i="1"/>
  <c r="T6141" i="1"/>
  <c r="T6142" i="1"/>
  <c r="T6143" i="1"/>
  <c r="T6144" i="1"/>
  <c r="T6145" i="1"/>
  <c r="T6146" i="1"/>
  <c r="T6147" i="1"/>
  <c r="T6148" i="1"/>
  <c r="T6149" i="1"/>
  <c r="T6150" i="1"/>
  <c r="T6151" i="1"/>
  <c r="T6152" i="1"/>
  <c r="T6153" i="1"/>
  <c r="T6154" i="1"/>
  <c r="T6155" i="1"/>
  <c r="T6156" i="1"/>
  <c r="T6157" i="1"/>
  <c r="T6158" i="1"/>
  <c r="T6159" i="1"/>
  <c r="T6160" i="1"/>
  <c r="T6161" i="1"/>
  <c r="T6162" i="1"/>
  <c r="T6163" i="1"/>
  <c r="T6164" i="1"/>
  <c r="T6165" i="1"/>
  <c r="T6166" i="1"/>
  <c r="T6167" i="1"/>
  <c r="T6168" i="1"/>
  <c r="T6169" i="1"/>
  <c r="T6170" i="1"/>
  <c r="T6171" i="1"/>
  <c r="T6172" i="1"/>
  <c r="T6173" i="1"/>
  <c r="T6174" i="1"/>
  <c r="T6175" i="1"/>
  <c r="T6176" i="1"/>
  <c r="T6177" i="1"/>
  <c r="T6178" i="1"/>
  <c r="T6179" i="1"/>
  <c r="T6180" i="1"/>
  <c r="T6181" i="1"/>
  <c r="T6182" i="1"/>
  <c r="T6183" i="1"/>
  <c r="T6184" i="1"/>
  <c r="T6185" i="1"/>
  <c r="T6186" i="1"/>
  <c r="T6187" i="1"/>
  <c r="T6188" i="1"/>
  <c r="T6189" i="1"/>
  <c r="T6190" i="1"/>
  <c r="T6191" i="1"/>
  <c r="T6192" i="1"/>
  <c r="T6193" i="1"/>
  <c r="T6194" i="1"/>
  <c r="T6195" i="1"/>
  <c r="T6196" i="1"/>
  <c r="T6197" i="1"/>
  <c r="T6198" i="1"/>
  <c r="T6199" i="1"/>
  <c r="T6200" i="1"/>
  <c r="T6201" i="1"/>
  <c r="T6202" i="1"/>
  <c r="T6203" i="1"/>
  <c r="T6204" i="1"/>
  <c r="T6205" i="1"/>
  <c r="T6206" i="1"/>
  <c r="T6207" i="1"/>
  <c r="T6208" i="1"/>
  <c r="T6209" i="1"/>
  <c r="T6210" i="1"/>
  <c r="T6211" i="1"/>
  <c r="T6212" i="1"/>
  <c r="T6213" i="1"/>
  <c r="T6214" i="1"/>
  <c r="T6215" i="1"/>
  <c r="T6216" i="1"/>
  <c r="T6217" i="1"/>
  <c r="T6218" i="1"/>
  <c r="T6219" i="1"/>
  <c r="T6220" i="1"/>
  <c r="T6221" i="1"/>
  <c r="T6222" i="1"/>
  <c r="T6223" i="1"/>
  <c r="T6224" i="1"/>
  <c r="T6225" i="1"/>
  <c r="T6226" i="1"/>
  <c r="T6227" i="1"/>
  <c r="T6228" i="1"/>
  <c r="T6229" i="1"/>
  <c r="T6230" i="1"/>
  <c r="T6231" i="1"/>
  <c r="T6232" i="1"/>
  <c r="T6233" i="1"/>
  <c r="T6234" i="1"/>
  <c r="T6235" i="1"/>
  <c r="T6236" i="1"/>
  <c r="T6237" i="1"/>
  <c r="T6238" i="1"/>
  <c r="T6239" i="1"/>
  <c r="T6240" i="1"/>
  <c r="T6241" i="1"/>
  <c r="T6242" i="1"/>
  <c r="T6243" i="1"/>
  <c r="T6244" i="1"/>
  <c r="T6245" i="1"/>
  <c r="T6246" i="1"/>
  <c r="T6247" i="1"/>
  <c r="T6248" i="1"/>
  <c r="T6249" i="1"/>
  <c r="T6250" i="1"/>
  <c r="T6251" i="1"/>
  <c r="T6252" i="1"/>
  <c r="T6253" i="1"/>
  <c r="T6254" i="1"/>
  <c r="T6255" i="1"/>
  <c r="T6256" i="1"/>
  <c r="T6257" i="1"/>
  <c r="T6258" i="1"/>
  <c r="T6259" i="1"/>
  <c r="T6260" i="1"/>
  <c r="T6261" i="1"/>
  <c r="T6262" i="1"/>
  <c r="T6263" i="1"/>
  <c r="T6264" i="1"/>
  <c r="T6265" i="1"/>
  <c r="T6266" i="1"/>
  <c r="T6267" i="1"/>
  <c r="T6268" i="1"/>
  <c r="T6269" i="1"/>
  <c r="T6270" i="1"/>
  <c r="T6271" i="1"/>
  <c r="T6272" i="1"/>
  <c r="T6273" i="1"/>
  <c r="T6274" i="1"/>
  <c r="T6275" i="1"/>
  <c r="T6276" i="1"/>
  <c r="T6277" i="1"/>
  <c r="T6278" i="1"/>
  <c r="T6279" i="1"/>
  <c r="T6280" i="1"/>
  <c r="T6281" i="1"/>
  <c r="T6282" i="1"/>
  <c r="T6283" i="1"/>
  <c r="T6284" i="1"/>
  <c r="T6285" i="1"/>
  <c r="T6286" i="1"/>
  <c r="T6287" i="1"/>
  <c r="T6288" i="1"/>
  <c r="T6289" i="1"/>
  <c r="T6290" i="1"/>
  <c r="T6291" i="1"/>
  <c r="T6292" i="1"/>
  <c r="T6293" i="1"/>
  <c r="T6294" i="1"/>
  <c r="T6295" i="1"/>
  <c r="T6296" i="1"/>
  <c r="T6297" i="1"/>
  <c r="T6298" i="1"/>
  <c r="T6299" i="1"/>
  <c r="T6300" i="1"/>
  <c r="T6301" i="1"/>
  <c r="T6302" i="1"/>
  <c r="T6303" i="1"/>
  <c r="T6304" i="1"/>
  <c r="T6305" i="1"/>
  <c r="T6306" i="1"/>
  <c r="T6307" i="1"/>
  <c r="T6308" i="1"/>
  <c r="T6309" i="1"/>
  <c r="T6310" i="1"/>
  <c r="T6311" i="1"/>
  <c r="T6312" i="1"/>
  <c r="T6313" i="1"/>
  <c r="T6314" i="1"/>
  <c r="T6315" i="1"/>
  <c r="T6316" i="1"/>
  <c r="T6317" i="1"/>
  <c r="T6318" i="1"/>
  <c r="T6319" i="1"/>
  <c r="T6320" i="1"/>
  <c r="T6321" i="1"/>
  <c r="T6322" i="1"/>
  <c r="T6323" i="1"/>
  <c r="T6324" i="1"/>
  <c r="T6325" i="1"/>
  <c r="T6326" i="1"/>
  <c r="T6327" i="1"/>
  <c r="T6328" i="1"/>
  <c r="T6329" i="1"/>
  <c r="T6330" i="1"/>
  <c r="T6331" i="1"/>
  <c r="T6332" i="1"/>
  <c r="T6333" i="1"/>
  <c r="T6334" i="1"/>
  <c r="T6335" i="1"/>
  <c r="T6336" i="1"/>
  <c r="T6337" i="1"/>
  <c r="T6338" i="1"/>
  <c r="T6339" i="1"/>
  <c r="T6340" i="1"/>
  <c r="T6341" i="1"/>
  <c r="T6342" i="1"/>
  <c r="T6343" i="1"/>
  <c r="T6344" i="1"/>
  <c r="T6345" i="1"/>
  <c r="T6346" i="1"/>
  <c r="T6347" i="1"/>
  <c r="T6348" i="1"/>
  <c r="T6349" i="1"/>
  <c r="T6350" i="1"/>
  <c r="T6351" i="1"/>
  <c r="T6352" i="1"/>
  <c r="T6353" i="1"/>
  <c r="T6354" i="1"/>
  <c r="T6355" i="1"/>
  <c r="T6356" i="1"/>
  <c r="T6357" i="1"/>
  <c r="T6358" i="1"/>
  <c r="T6359" i="1"/>
  <c r="T6360" i="1"/>
  <c r="T6361" i="1"/>
  <c r="T6362" i="1"/>
  <c r="T6363" i="1"/>
  <c r="T6364" i="1"/>
  <c r="T6365" i="1"/>
  <c r="T6366" i="1"/>
  <c r="T6367" i="1"/>
  <c r="T6368" i="1"/>
  <c r="T6369" i="1"/>
  <c r="T6370" i="1"/>
  <c r="T6371" i="1"/>
  <c r="T6372" i="1"/>
  <c r="T6373" i="1"/>
  <c r="T6374" i="1"/>
  <c r="T6375" i="1"/>
  <c r="T6376" i="1"/>
  <c r="T6377" i="1"/>
  <c r="T6378" i="1"/>
  <c r="T6379" i="1"/>
  <c r="T6380" i="1"/>
  <c r="T6381" i="1"/>
  <c r="T6382" i="1"/>
  <c r="T6383" i="1"/>
  <c r="T6384" i="1"/>
  <c r="T6385" i="1"/>
  <c r="T6386" i="1"/>
  <c r="T6387" i="1"/>
  <c r="T6388" i="1"/>
  <c r="T6389" i="1"/>
  <c r="T6390" i="1"/>
  <c r="T6391" i="1"/>
  <c r="T6392" i="1"/>
  <c r="T6393" i="1"/>
  <c r="T6394" i="1"/>
  <c r="T6395" i="1"/>
  <c r="T6396" i="1"/>
  <c r="T6397" i="1"/>
  <c r="T6398" i="1"/>
  <c r="T6399" i="1"/>
  <c r="T6400" i="1"/>
  <c r="T6401" i="1"/>
  <c r="T6402" i="1"/>
  <c r="T6403" i="1"/>
  <c r="T6404" i="1"/>
  <c r="T6405" i="1"/>
  <c r="T6406" i="1"/>
  <c r="T6407" i="1"/>
  <c r="T6408" i="1"/>
  <c r="T6409" i="1"/>
  <c r="T6410" i="1"/>
  <c r="T6411" i="1"/>
  <c r="T6412" i="1"/>
  <c r="T6413" i="1"/>
  <c r="T6414" i="1"/>
  <c r="T6415" i="1"/>
  <c r="T6416" i="1"/>
  <c r="T6417" i="1"/>
  <c r="T6418" i="1"/>
  <c r="T6419" i="1"/>
  <c r="T6420" i="1"/>
  <c r="T6421" i="1"/>
  <c r="T6422" i="1"/>
  <c r="T6423" i="1"/>
  <c r="T6424" i="1"/>
  <c r="T6425" i="1"/>
  <c r="T6426" i="1"/>
  <c r="T6427" i="1"/>
  <c r="T6428" i="1"/>
  <c r="T6429" i="1"/>
  <c r="T6430" i="1"/>
  <c r="T6431" i="1"/>
  <c r="T6432" i="1"/>
  <c r="T6433" i="1"/>
  <c r="T6434" i="1"/>
  <c r="T6435" i="1"/>
  <c r="T6436" i="1"/>
  <c r="T6437" i="1"/>
  <c r="T6438" i="1"/>
  <c r="T6439" i="1"/>
  <c r="T6440" i="1"/>
  <c r="T6441" i="1"/>
  <c r="T6442" i="1"/>
  <c r="T6443" i="1"/>
  <c r="T6444" i="1"/>
  <c r="T6445" i="1"/>
  <c r="T6446" i="1"/>
  <c r="T6447" i="1"/>
  <c r="T6448" i="1"/>
  <c r="T6449" i="1"/>
  <c r="T6450" i="1"/>
  <c r="T6451" i="1"/>
  <c r="T6452" i="1"/>
  <c r="T6453" i="1"/>
  <c r="T6454" i="1"/>
  <c r="T6455" i="1"/>
  <c r="T6456" i="1"/>
  <c r="T6457" i="1"/>
  <c r="T6458" i="1"/>
  <c r="T6459" i="1"/>
  <c r="T6460" i="1"/>
  <c r="T6461" i="1"/>
  <c r="T6462" i="1"/>
  <c r="T6463" i="1"/>
  <c r="T6464" i="1"/>
  <c r="T6465" i="1"/>
  <c r="T6466" i="1"/>
  <c r="T6467" i="1"/>
  <c r="T6468" i="1"/>
  <c r="T6469" i="1"/>
  <c r="T6470" i="1"/>
  <c r="T6471" i="1"/>
  <c r="T6472" i="1"/>
  <c r="T6473" i="1"/>
  <c r="T6474" i="1"/>
  <c r="T6475" i="1"/>
  <c r="T6476" i="1"/>
  <c r="T6477" i="1"/>
  <c r="T6478" i="1"/>
  <c r="T6479" i="1"/>
  <c r="T6480" i="1"/>
  <c r="T6481" i="1"/>
  <c r="T6482" i="1"/>
  <c r="T6483" i="1"/>
  <c r="T6484" i="1"/>
  <c r="T6485" i="1"/>
  <c r="T6486" i="1"/>
  <c r="T6487" i="1"/>
  <c r="T6488" i="1"/>
  <c r="T6489" i="1"/>
  <c r="T6490" i="1"/>
  <c r="T6491" i="1"/>
  <c r="T6492" i="1"/>
  <c r="T6493" i="1"/>
  <c r="T6494" i="1"/>
  <c r="T6495" i="1"/>
  <c r="T6496" i="1"/>
  <c r="T6497" i="1"/>
  <c r="T6498" i="1"/>
  <c r="T6499" i="1"/>
  <c r="T6500" i="1"/>
  <c r="T6501" i="1"/>
  <c r="T6502" i="1"/>
  <c r="T6503" i="1"/>
  <c r="T6504" i="1"/>
  <c r="T6505" i="1"/>
  <c r="T6506" i="1"/>
  <c r="T6507" i="1"/>
  <c r="T6508" i="1"/>
  <c r="T6509" i="1"/>
  <c r="T6510" i="1"/>
  <c r="T6511" i="1"/>
  <c r="T6512" i="1"/>
  <c r="T6513" i="1"/>
  <c r="T6514" i="1"/>
  <c r="T6515" i="1"/>
  <c r="T6516" i="1"/>
  <c r="T6517" i="1"/>
  <c r="T6518" i="1"/>
  <c r="T6519" i="1"/>
  <c r="T6520" i="1"/>
  <c r="T6521" i="1"/>
  <c r="T6522" i="1"/>
  <c r="T6523" i="1"/>
  <c r="T6524" i="1"/>
  <c r="T6525" i="1"/>
  <c r="T6526" i="1"/>
  <c r="T6527" i="1"/>
  <c r="T6528" i="1"/>
  <c r="T6529" i="1"/>
  <c r="T6530" i="1"/>
  <c r="T6531" i="1"/>
  <c r="T6532" i="1"/>
  <c r="T6533" i="1"/>
  <c r="T6534" i="1"/>
  <c r="T6535" i="1"/>
  <c r="T6536" i="1"/>
  <c r="T6537" i="1"/>
  <c r="T6538" i="1"/>
  <c r="T6539" i="1"/>
  <c r="T6540" i="1"/>
  <c r="T6541" i="1"/>
  <c r="T6542" i="1"/>
  <c r="T6543" i="1"/>
  <c r="T6544" i="1"/>
  <c r="T6545" i="1"/>
  <c r="T6546" i="1"/>
  <c r="T6547" i="1"/>
  <c r="T6548" i="1"/>
  <c r="T6549" i="1"/>
  <c r="T6550" i="1"/>
  <c r="T6551" i="1"/>
  <c r="T6552" i="1"/>
  <c r="T6553" i="1"/>
  <c r="T6554" i="1"/>
  <c r="T6555" i="1"/>
  <c r="T6556" i="1"/>
  <c r="T6557" i="1"/>
  <c r="T6558" i="1"/>
  <c r="T6559" i="1"/>
  <c r="T6560" i="1"/>
  <c r="T6561" i="1"/>
  <c r="T6562" i="1"/>
  <c r="T6563" i="1"/>
  <c r="T6564" i="1"/>
  <c r="T6565" i="1"/>
  <c r="T6566" i="1"/>
  <c r="T6567" i="1"/>
  <c r="T6568" i="1"/>
  <c r="T6569" i="1"/>
  <c r="T6570" i="1"/>
  <c r="T6571" i="1"/>
  <c r="T6572" i="1"/>
  <c r="T6573" i="1"/>
  <c r="T6574" i="1"/>
  <c r="T6575" i="1"/>
  <c r="T6576" i="1"/>
  <c r="T6577" i="1"/>
  <c r="T6578" i="1"/>
  <c r="T6579" i="1"/>
  <c r="T6580" i="1"/>
  <c r="T6581" i="1"/>
  <c r="T6582" i="1"/>
  <c r="T6583" i="1"/>
  <c r="T6584" i="1"/>
  <c r="T6585" i="1"/>
  <c r="T6586" i="1"/>
  <c r="T6587" i="1"/>
  <c r="T6588" i="1"/>
  <c r="T6589" i="1"/>
  <c r="T6590" i="1"/>
  <c r="T6591" i="1"/>
  <c r="T6592" i="1"/>
  <c r="T6593" i="1"/>
  <c r="T6594" i="1"/>
  <c r="T6595" i="1"/>
  <c r="T6596" i="1"/>
  <c r="T6597" i="1"/>
  <c r="T6598" i="1"/>
  <c r="T6599" i="1"/>
  <c r="T6600" i="1"/>
  <c r="T6601" i="1"/>
  <c r="T6602" i="1"/>
  <c r="T6603" i="1"/>
  <c r="T6604" i="1"/>
  <c r="T6605" i="1"/>
  <c r="T6606" i="1"/>
  <c r="T6607" i="1"/>
  <c r="T6608" i="1"/>
  <c r="T6609" i="1"/>
  <c r="T6610" i="1"/>
  <c r="T6611" i="1"/>
  <c r="T6612" i="1"/>
  <c r="T6613" i="1"/>
  <c r="T6614" i="1"/>
  <c r="T6615" i="1"/>
  <c r="T6616" i="1"/>
  <c r="T6617" i="1"/>
  <c r="T6618" i="1"/>
  <c r="T6619" i="1"/>
  <c r="T6620" i="1"/>
  <c r="T6621" i="1"/>
  <c r="T6622" i="1"/>
  <c r="T6623" i="1"/>
  <c r="T6624" i="1"/>
  <c r="T6625" i="1"/>
  <c r="T6626" i="1"/>
  <c r="T6627" i="1"/>
  <c r="T6628" i="1"/>
  <c r="T6629" i="1"/>
  <c r="T6630" i="1"/>
  <c r="T6631" i="1"/>
  <c r="T6632" i="1"/>
  <c r="T6633" i="1"/>
  <c r="T6634" i="1"/>
  <c r="T6635" i="1"/>
  <c r="T6636" i="1"/>
  <c r="T6637" i="1"/>
  <c r="T6638" i="1"/>
  <c r="T6639" i="1"/>
  <c r="T6640" i="1"/>
  <c r="T6641" i="1"/>
  <c r="T6642" i="1"/>
  <c r="T6643" i="1"/>
  <c r="T6644" i="1"/>
  <c r="T6645" i="1"/>
  <c r="T6646" i="1"/>
  <c r="T6647" i="1"/>
  <c r="T6648" i="1"/>
  <c r="T6649" i="1"/>
  <c r="T6650" i="1"/>
  <c r="T6651" i="1"/>
  <c r="T6652" i="1"/>
  <c r="T6653" i="1"/>
  <c r="T6654" i="1"/>
  <c r="T6655" i="1"/>
  <c r="T6656" i="1"/>
  <c r="T6657" i="1"/>
  <c r="T6658" i="1"/>
  <c r="T6659" i="1"/>
  <c r="T6660" i="1"/>
  <c r="T6661" i="1"/>
  <c r="T6662" i="1"/>
  <c r="T6663" i="1"/>
  <c r="T6664" i="1"/>
  <c r="T6665" i="1"/>
  <c r="T6666" i="1"/>
  <c r="T6667" i="1"/>
  <c r="T6668" i="1"/>
  <c r="T6669" i="1"/>
  <c r="T6670" i="1"/>
  <c r="T6671" i="1"/>
  <c r="T6672" i="1"/>
  <c r="T6673" i="1"/>
  <c r="T6674" i="1"/>
  <c r="T6675" i="1"/>
  <c r="T6676" i="1"/>
  <c r="T6677" i="1"/>
  <c r="T6678" i="1"/>
  <c r="T6679" i="1"/>
  <c r="T6680" i="1"/>
  <c r="T6681" i="1"/>
  <c r="T6682" i="1"/>
  <c r="T6683" i="1"/>
  <c r="T6684" i="1"/>
  <c r="T6685" i="1"/>
  <c r="T6686" i="1"/>
  <c r="T6687" i="1"/>
  <c r="T6688" i="1"/>
  <c r="T6689" i="1"/>
  <c r="T6690" i="1"/>
  <c r="T6691" i="1"/>
  <c r="T6692" i="1"/>
  <c r="T6693" i="1"/>
  <c r="T6694" i="1"/>
  <c r="T6695" i="1"/>
  <c r="T6696" i="1"/>
  <c r="T6697" i="1"/>
  <c r="T6698" i="1"/>
  <c r="T6699" i="1"/>
  <c r="T6700" i="1"/>
  <c r="T6701" i="1"/>
  <c r="T6702" i="1"/>
  <c r="T6703" i="1"/>
  <c r="T6704" i="1"/>
  <c r="T6705" i="1"/>
  <c r="T6706" i="1"/>
  <c r="T6707" i="1"/>
  <c r="T6708" i="1"/>
  <c r="T6709" i="1"/>
  <c r="T6710" i="1"/>
  <c r="T6711" i="1"/>
  <c r="T6712" i="1"/>
  <c r="T6713" i="1"/>
  <c r="T6714" i="1"/>
  <c r="T6715" i="1"/>
  <c r="T6716" i="1"/>
  <c r="T6717" i="1"/>
  <c r="T6718" i="1"/>
  <c r="T6719" i="1"/>
  <c r="T6720" i="1"/>
  <c r="T6721" i="1"/>
  <c r="T6722" i="1"/>
  <c r="T6723" i="1"/>
  <c r="T6724" i="1"/>
  <c r="T6725" i="1"/>
  <c r="T6726" i="1"/>
  <c r="T6727" i="1"/>
  <c r="T6728" i="1"/>
  <c r="T6729" i="1"/>
  <c r="T6730" i="1"/>
  <c r="T6731" i="1"/>
  <c r="T6732" i="1"/>
  <c r="T6733" i="1"/>
  <c r="T6734" i="1"/>
  <c r="T6735" i="1"/>
  <c r="T6736" i="1"/>
  <c r="T6737" i="1"/>
  <c r="T6738" i="1"/>
  <c r="T6739" i="1"/>
  <c r="T6740" i="1"/>
  <c r="T6741" i="1"/>
  <c r="T6742" i="1"/>
  <c r="T6743" i="1"/>
  <c r="T6744" i="1"/>
  <c r="T6745" i="1"/>
  <c r="T6746" i="1"/>
  <c r="T6747" i="1"/>
  <c r="T6748" i="1"/>
  <c r="T6749" i="1"/>
  <c r="T6750" i="1"/>
  <c r="T6751" i="1"/>
  <c r="T6752" i="1"/>
  <c r="T6753" i="1"/>
  <c r="T6754" i="1"/>
  <c r="T6755" i="1"/>
  <c r="T6756" i="1"/>
  <c r="T6757" i="1"/>
  <c r="T6758" i="1"/>
  <c r="T6759" i="1"/>
  <c r="T6760" i="1"/>
  <c r="T6761" i="1"/>
  <c r="T6762" i="1"/>
  <c r="T6763" i="1"/>
  <c r="T6764" i="1"/>
  <c r="T6765" i="1"/>
  <c r="T6766" i="1"/>
  <c r="T6767" i="1"/>
  <c r="T6768" i="1"/>
  <c r="T6769" i="1"/>
  <c r="T6770" i="1"/>
  <c r="T6771" i="1"/>
  <c r="T6772" i="1"/>
  <c r="T6773" i="1"/>
  <c r="T6774" i="1"/>
  <c r="T6775" i="1"/>
  <c r="T6776" i="1"/>
  <c r="T6777" i="1"/>
  <c r="T6778" i="1"/>
  <c r="T6779" i="1"/>
  <c r="T6780" i="1"/>
  <c r="T6781" i="1"/>
  <c r="T6782" i="1"/>
  <c r="T6783" i="1"/>
  <c r="T6784" i="1"/>
  <c r="T6785" i="1"/>
  <c r="T6786" i="1"/>
  <c r="T6787" i="1"/>
  <c r="T6788" i="1"/>
  <c r="T6789" i="1"/>
  <c r="T6790" i="1"/>
  <c r="T6791" i="1"/>
  <c r="T6792" i="1"/>
  <c r="T6793" i="1"/>
  <c r="T6794" i="1"/>
  <c r="T6795" i="1"/>
  <c r="T6796" i="1"/>
  <c r="T6797" i="1"/>
  <c r="T6798" i="1"/>
  <c r="T6799" i="1"/>
  <c r="T6800" i="1"/>
  <c r="T6801" i="1"/>
  <c r="T6802" i="1"/>
  <c r="T6803" i="1"/>
  <c r="T6804" i="1"/>
  <c r="T6805" i="1"/>
  <c r="T6806" i="1"/>
  <c r="T6807" i="1"/>
  <c r="T6808" i="1"/>
  <c r="T6809" i="1"/>
  <c r="T6810" i="1"/>
  <c r="T6811" i="1"/>
  <c r="T6812" i="1"/>
  <c r="T6813" i="1"/>
  <c r="T6814" i="1"/>
  <c r="T6815" i="1"/>
  <c r="T6816" i="1"/>
  <c r="T6817" i="1"/>
  <c r="T6818" i="1"/>
  <c r="T6819" i="1"/>
  <c r="T6820" i="1"/>
  <c r="T6821" i="1"/>
  <c r="T6822" i="1"/>
  <c r="T6823" i="1"/>
  <c r="T6824" i="1"/>
  <c r="T6825" i="1"/>
  <c r="T6826" i="1"/>
  <c r="T6827" i="1"/>
  <c r="T6828" i="1"/>
  <c r="T6829" i="1"/>
  <c r="T6830" i="1"/>
  <c r="T6831" i="1"/>
  <c r="T6832" i="1"/>
  <c r="T6833" i="1"/>
  <c r="T6834" i="1"/>
  <c r="T6835" i="1"/>
  <c r="T6836" i="1"/>
  <c r="T6837" i="1"/>
  <c r="T6838" i="1"/>
  <c r="T6839" i="1"/>
  <c r="T6840" i="1"/>
  <c r="T6841" i="1"/>
  <c r="T6842" i="1"/>
  <c r="T6843" i="1"/>
  <c r="T6844" i="1"/>
  <c r="T6845" i="1"/>
  <c r="T6846" i="1"/>
  <c r="T6847" i="1"/>
  <c r="T6848" i="1"/>
  <c r="T6849" i="1"/>
  <c r="T6850" i="1"/>
  <c r="T6851" i="1"/>
  <c r="T6852" i="1"/>
  <c r="T6853" i="1"/>
  <c r="T6854" i="1"/>
  <c r="T6855" i="1"/>
  <c r="T6856" i="1"/>
  <c r="T6857" i="1"/>
  <c r="T6858" i="1"/>
  <c r="T6859" i="1"/>
  <c r="T6860" i="1"/>
  <c r="T6861" i="1"/>
  <c r="T6862" i="1"/>
  <c r="T6863" i="1"/>
  <c r="T6864" i="1"/>
  <c r="T6865" i="1"/>
  <c r="T6866" i="1"/>
  <c r="T6867" i="1"/>
  <c r="T6868" i="1"/>
  <c r="T6869" i="1"/>
  <c r="T6870" i="1"/>
  <c r="T6871" i="1"/>
  <c r="T6872" i="1"/>
  <c r="T6873" i="1"/>
  <c r="T6874" i="1"/>
  <c r="T6875" i="1"/>
  <c r="T6876" i="1"/>
  <c r="T6877" i="1"/>
  <c r="T6878" i="1"/>
  <c r="T6879" i="1"/>
  <c r="T6880" i="1"/>
  <c r="T6881" i="1"/>
  <c r="T6882" i="1"/>
  <c r="T6883" i="1"/>
  <c r="T6884" i="1"/>
  <c r="T6885" i="1"/>
  <c r="T6886" i="1"/>
  <c r="T6887" i="1"/>
  <c r="T6888" i="1"/>
  <c r="T6889" i="1"/>
  <c r="T6890" i="1"/>
  <c r="T6891" i="1"/>
  <c r="T6892" i="1"/>
  <c r="T6893" i="1"/>
  <c r="T6894" i="1"/>
  <c r="T6895" i="1"/>
  <c r="T6896" i="1"/>
  <c r="T6897" i="1"/>
  <c r="T6898" i="1"/>
  <c r="T6899" i="1"/>
  <c r="T6900" i="1"/>
  <c r="T6901" i="1"/>
  <c r="T6902" i="1"/>
  <c r="T6903" i="1"/>
  <c r="T6904" i="1"/>
  <c r="T6905" i="1"/>
  <c r="T6906" i="1"/>
  <c r="T6907" i="1"/>
  <c r="T6908" i="1"/>
  <c r="T6909" i="1"/>
  <c r="T6910" i="1"/>
  <c r="T6911" i="1"/>
  <c r="T6912" i="1"/>
  <c r="T6913" i="1"/>
  <c r="T6914" i="1"/>
  <c r="T6915" i="1"/>
  <c r="T6916" i="1"/>
  <c r="T6917" i="1"/>
  <c r="T6918" i="1"/>
  <c r="T6919" i="1"/>
  <c r="T6920" i="1"/>
  <c r="T6921" i="1"/>
  <c r="T6922" i="1"/>
  <c r="T6923" i="1"/>
  <c r="T6924" i="1"/>
  <c r="T6925" i="1"/>
  <c r="T6926" i="1"/>
  <c r="T6927" i="1"/>
  <c r="T6928" i="1"/>
  <c r="T6929" i="1"/>
  <c r="T6930" i="1"/>
  <c r="T6931" i="1"/>
  <c r="T6932" i="1"/>
  <c r="T6933" i="1"/>
  <c r="T6934" i="1"/>
  <c r="T6935" i="1"/>
  <c r="T6936" i="1"/>
  <c r="T6937" i="1"/>
  <c r="T6938" i="1"/>
  <c r="T6939" i="1"/>
  <c r="T6940" i="1"/>
  <c r="T6941" i="1"/>
  <c r="T6942" i="1"/>
  <c r="T6943" i="1"/>
  <c r="T6944" i="1"/>
  <c r="T6945" i="1"/>
  <c r="T6946" i="1"/>
  <c r="T6947" i="1"/>
  <c r="T6948" i="1"/>
  <c r="T6949" i="1"/>
  <c r="T6950" i="1"/>
  <c r="T6951" i="1"/>
  <c r="T6952" i="1"/>
  <c r="T6953" i="1"/>
  <c r="T6954" i="1"/>
  <c r="T6955" i="1"/>
  <c r="T6956" i="1"/>
  <c r="T6957" i="1"/>
  <c r="T6958" i="1"/>
  <c r="T6959" i="1"/>
  <c r="T6960" i="1"/>
  <c r="T6961" i="1"/>
  <c r="T6962" i="1"/>
  <c r="T6963" i="1"/>
  <c r="T6964" i="1"/>
  <c r="T6965" i="1"/>
  <c r="T6966" i="1"/>
  <c r="T6967" i="1"/>
  <c r="T6968" i="1"/>
  <c r="T6969" i="1"/>
  <c r="T6970" i="1"/>
  <c r="T6971" i="1"/>
  <c r="T6972" i="1"/>
  <c r="T6973" i="1"/>
  <c r="T6974" i="1"/>
  <c r="T6975" i="1"/>
  <c r="T6976" i="1"/>
  <c r="T6977" i="1"/>
  <c r="T6978" i="1"/>
  <c r="T6979" i="1"/>
  <c r="T6980" i="1"/>
  <c r="T6981" i="1"/>
  <c r="T6982" i="1"/>
  <c r="T6983" i="1"/>
  <c r="T6984" i="1"/>
  <c r="T6985" i="1"/>
  <c r="T6986" i="1"/>
  <c r="T6987" i="1"/>
  <c r="T6988" i="1"/>
  <c r="T6989" i="1"/>
  <c r="T6990" i="1"/>
  <c r="T6991" i="1"/>
  <c r="T6992" i="1"/>
  <c r="T6993" i="1"/>
  <c r="T6994" i="1"/>
  <c r="T6995" i="1"/>
  <c r="T6996" i="1"/>
  <c r="T6997" i="1"/>
  <c r="T6998" i="1"/>
  <c r="T6999" i="1"/>
  <c r="T7000" i="1"/>
  <c r="T7001" i="1"/>
  <c r="T7002" i="1"/>
  <c r="T7003" i="1"/>
  <c r="T7004" i="1"/>
  <c r="T7005" i="1"/>
  <c r="T7006" i="1"/>
  <c r="T7007" i="1"/>
  <c r="T7008" i="1"/>
  <c r="T7009" i="1"/>
  <c r="T7010" i="1"/>
  <c r="T7011" i="1"/>
  <c r="T7012" i="1"/>
  <c r="T7013" i="1"/>
  <c r="T7014" i="1"/>
  <c r="T7015" i="1"/>
  <c r="T7016" i="1"/>
  <c r="T7017" i="1"/>
  <c r="T7018" i="1"/>
  <c r="T7019" i="1"/>
  <c r="T7020" i="1"/>
  <c r="T7021" i="1"/>
  <c r="T7022" i="1"/>
  <c r="T7023" i="1"/>
  <c r="T7024" i="1"/>
  <c r="T7025" i="1"/>
  <c r="T7026" i="1"/>
  <c r="T7027" i="1"/>
  <c r="T7028" i="1"/>
  <c r="T7029" i="1"/>
  <c r="T7030" i="1"/>
  <c r="T7031" i="1"/>
  <c r="T7032" i="1"/>
  <c r="T7033" i="1"/>
  <c r="T7034" i="1"/>
  <c r="T7035" i="1"/>
  <c r="T7036" i="1"/>
  <c r="T7037" i="1"/>
  <c r="T7038" i="1"/>
  <c r="T7039" i="1"/>
  <c r="T7040" i="1"/>
  <c r="T7041" i="1"/>
  <c r="T7042" i="1"/>
  <c r="T7043" i="1"/>
  <c r="T7044" i="1"/>
  <c r="T7045" i="1"/>
  <c r="T7046" i="1"/>
  <c r="T7047" i="1"/>
  <c r="T7048" i="1"/>
  <c r="T7049" i="1"/>
  <c r="T7050" i="1"/>
  <c r="T7051" i="1"/>
  <c r="T7052" i="1"/>
  <c r="T7053" i="1"/>
  <c r="T7054" i="1"/>
  <c r="T7055" i="1"/>
  <c r="T7056" i="1"/>
  <c r="T7057" i="1"/>
  <c r="T7058" i="1"/>
  <c r="T7059" i="1"/>
  <c r="T7060" i="1"/>
  <c r="T7061" i="1"/>
  <c r="T7062" i="1"/>
  <c r="T7063" i="1"/>
  <c r="T7064" i="1"/>
  <c r="T7065" i="1"/>
  <c r="T7066" i="1"/>
  <c r="T7067" i="1"/>
  <c r="T7068" i="1"/>
  <c r="T7069" i="1"/>
  <c r="T7070" i="1"/>
  <c r="T7071" i="1"/>
  <c r="T7072" i="1"/>
  <c r="T7073" i="1"/>
  <c r="T7074" i="1"/>
  <c r="T7075" i="1"/>
  <c r="T7076" i="1"/>
  <c r="T7077" i="1"/>
  <c r="T7078" i="1"/>
  <c r="T7079" i="1"/>
  <c r="T7080" i="1"/>
  <c r="T7081" i="1"/>
  <c r="T7082" i="1"/>
  <c r="T7083" i="1"/>
  <c r="T7084" i="1"/>
  <c r="T7085" i="1"/>
  <c r="T7086" i="1"/>
  <c r="T7087" i="1"/>
  <c r="T7088" i="1"/>
  <c r="T7089" i="1"/>
  <c r="T7090" i="1"/>
  <c r="T7091" i="1"/>
  <c r="T7092" i="1"/>
  <c r="T7093" i="1"/>
  <c r="T7094" i="1"/>
  <c r="T7095" i="1"/>
  <c r="T7096" i="1"/>
  <c r="T7097" i="1"/>
  <c r="T7098" i="1"/>
  <c r="T7099" i="1"/>
  <c r="T7100" i="1"/>
  <c r="T7101" i="1"/>
  <c r="T7102" i="1"/>
  <c r="T7103" i="1"/>
  <c r="T7104" i="1"/>
  <c r="T7105" i="1"/>
  <c r="T7106" i="1"/>
  <c r="T7107" i="1"/>
  <c r="T7108" i="1"/>
  <c r="T7109" i="1"/>
  <c r="T7110" i="1"/>
  <c r="T7111" i="1"/>
  <c r="T7112" i="1"/>
  <c r="T7113" i="1"/>
  <c r="T7114" i="1"/>
  <c r="T7115" i="1"/>
  <c r="T7116" i="1"/>
  <c r="T7117" i="1"/>
  <c r="T7118" i="1"/>
  <c r="T7119" i="1"/>
  <c r="T7120" i="1"/>
  <c r="T7121" i="1"/>
  <c r="T7122" i="1"/>
  <c r="T7123" i="1"/>
  <c r="T7124" i="1"/>
  <c r="T7125" i="1"/>
  <c r="T7126" i="1"/>
  <c r="T7127" i="1"/>
  <c r="T7128" i="1"/>
  <c r="T7129" i="1"/>
  <c r="T7130" i="1"/>
  <c r="T7131" i="1"/>
  <c r="T7132" i="1"/>
  <c r="T7133" i="1"/>
  <c r="T7134" i="1"/>
  <c r="T7135" i="1"/>
  <c r="T7136" i="1"/>
  <c r="T7137" i="1"/>
  <c r="T7138" i="1"/>
  <c r="T7139" i="1"/>
  <c r="T7140" i="1"/>
  <c r="T7141" i="1"/>
  <c r="T7142" i="1"/>
  <c r="T7143" i="1"/>
  <c r="T7144" i="1"/>
  <c r="T7145" i="1"/>
  <c r="T7146" i="1"/>
  <c r="T7147" i="1"/>
  <c r="T7148" i="1"/>
  <c r="T7149" i="1"/>
  <c r="T7150" i="1"/>
  <c r="T7151" i="1"/>
  <c r="T7152" i="1"/>
  <c r="T7153" i="1"/>
  <c r="T7154" i="1"/>
  <c r="T7155" i="1"/>
  <c r="T7156" i="1"/>
  <c r="T7157" i="1"/>
  <c r="T7158" i="1"/>
  <c r="T7159" i="1"/>
  <c r="T7160" i="1"/>
  <c r="T7161" i="1"/>
  <c r="T7162" i="1"/>
  <c r="T7163" i="1"/>
  <c r="T7164" i="1"/>
  <c r="T7165" i="1"/>
  <c r="T7166" i="1"/>
  <c r="T7167" i="1"/>
  <c r="T7168" i="1"/>
  <c r="T7169" i="1"/>
  <c r="T7170" i="1"/>
  <c r="T7171" i="1"/>
  <c r="T7172" i="1"/>
  <c r="T7173" i="1"/>
  <c r="T7174" i="1"/>
  <c r="T7175" i="1"/>
  <c r="T7176" i="1"/>
  <c r="T7177" i="1"/>
  <c r="T7178" i="1"/>
  <c r="T7179" i="1"/>
  <c r="T7180" i="1"/>
  <c r="T7181" i="1"/>
  <c r="T7182" i="1"/>
  <c r="T7183" i="1"/>
  <c r="T7184" i="1"/>
  <c r="T7185" i="1"/>
  <c r="T7186" i="1"/>
  <c r="T7187" i="1"/>
  <c r="T7188" i="1"/>
  <c r="T7189" i="1"/>
  <c r="T7190" i="1"/>
  <c r="T7191" i="1"/>
  <c r="T7192" i="1"/>
  <c r="T7193" i="1"/>
  <c r="T7194" i="1"/>
  <c r="T7195" i="1"/>
  <c r="T7196" i="1"/>
  <c r="T7197" i="1"/>
  <c r="T7198" i="1"/>
  <c r="T7199" i="1"/>
  <c r="T7200" i="1"/>
  <c r="T7201" i="1"/>
  <c r="T7202" i="1"/>
  <c r="T7203" i="1"/>
  <c r="T7204" i="1"/>
  <c r="T7205" i="1"/>
  <c r="T7206" i="1"/>
  <c r="T7207" i="1"/>
  <c r="T7208" i="1"/>
  <c r="T7209" i="1"/>
  <c r="T7210" i="1"/>
  <c r="T7211" i="1"/>
  <c r="T7212" i="1"/>
  <c r="T7213" i="1"/>
  <c r="T7214" i="1"/>
  <c r="T7215" i="1"/>
  <c r="T7216" i="1"/>
  <c r="T7217" i="1"/>
  <c r="T7218" i="1"/>
  <c r="T7219" i="1"/>
  <c r="T7220" i="1"/>
  <c r="T7221" i="1"/>
  <c r="T7222" i="1"/>
  <c r="T7223" i="1"/>
  <c r="T7224" i="1"/>
  <c r="T7225" i="1"/>
  <c r="T7226" i="1"/>
  <c r="T7227" i="1"/>
  <c r="T7228" i="1"/>
  <c r="T7229" i="1"/>
  <c r="T7230" i="1"/>
  <c r="T7231" i="1"/>
  <c r="T7232" i="1"/>
  <c r="T7233" i="1"/>
  <c r="T7234" i="1"/>
  <c r="T7235" i="1"/>
  <c r="T7236" i="1"/>
  <c r="T7237" i="1"/>
  <c r="T7238" i="1"/>
  <c r="T7239" i="1"/>
  <c r="T7240" i="1"/>
  <c r="T7241" i="1"/>
  <c r="T7242" i="1"/>
  <c r="T7243" i="1"/>
  <c r="T7244" i="1"/>
  <c r="T7245" i="1"/>
  <c r="T7246" i="1"/>
  <c r="T7247" i="1"/>
  <c r="T7248" i="1"/>
  <c r="T7249" i="1"/>
  <c r="T7250" i="1"/>
  <c r="T7251" i="1"/>
  <c r="T7252" i="1"/>
  <c r="T7253" i="1"/>
  <c r="T7254" i="1"/>
  <c r="T7255" i="1"/>
  <c r="T7256" i="1"/>
  <c r="T7257" i="1"/>
  <c r="T7258" i="1"/>
  <c r="T7259" i="1"/>
  <c r="T7260" i="1"/>
  <c r="T7261" i="1"/>
  <c r="T7262" i="1"/>
  <c r="T7263" i="1"/>
  <c r="T7264" i="1"/>
  <c r="T7265" i="1"/>
  <c r="T7266" i="1"/>
  <c r="T7267" i="1"/>
  <c r="T7268" i="1"/>
  <c r="T7269" i="1"/>
  <c r="T7270" i="1"/>
  <c r="T7271" i="1"/>
  <c r="T7272" i="1"/>
  <c r="T7273" i="1"/>
  <c r="T7274" i="1"/>
  <c r="T7275" i="1"/>
  <c r="T7276" i="1"/>
  <c r="T7277" i="1"/>
  <c r="T7278" i="1"/>
  <c r="T7279" i="1"/>
  <c r="T7280" i="1"/>
  <c r="T7281" i="1"/>
  <c r="T7282" i="1"/>
  <c r="T7283" i="1"/>
  <c r="T7284" i="1"/>
  <c r="T7285" i="1"/>
  <c r="T7286" i="1"/>
  <c r="T7287" i="1"/>
  <c r="T7288" i="1"/>
  <c r="T7289" i="1"/>
  <c r="T7290" i="1"/>
  <c r="T7291" i="1"/>
  <c r="T7292" i="1"/>
  <c r="T7293" i="1"/>
  <c r="T7294" i="1"/>
  <c r="T7295" i="1"/>
  <c r="T7296" i="1"/>
  <c r="T7297" i="1"/>
  <c r="T7298" i="1"/>
  <c r="T7299" i="1"/>
  <c r="T7300" i="1"/>
  <c r="T7301" i="1"/>
  <c r="T7302" i="1"/>
  <c r="T7303" i="1"/>
  <c r="T7304" i="1"/>
  <c r="T7305" i="1"/>
  <c r="T7306" i="1"/>
  <c r="T7307" i="1"/>
  <c r="T7308" i="1"/>
  <c r="T7309" i="1"/>
  <c r="T7310" i="1"/>
  <c r="T7311" i="1"/>
  <c r="T7312" i="1"/>
  <c r="T7313" i="1"/>
  <c r="T7314" i="1"/>
  <c r="T7315" i="1"/>
  <c r="T7316" i="1"/>
  <c r="T7317" i="1"/>
  <c r="T7318" i="1"/>
  <c r="T7319" i="1"/>
  <c r="T7320" i="1"/>
  <c r="T7321" i="1"/>
  <c r="T7322" i="1"/>
  <c r="T7323" i="1"/>
  <c r="T7324" i="1"/>
  <c r="T7325" i="1"/>
  <c r="T7326" i="1"/>
  <c r="T7327" i="1"/>
  <c r="T7328" i="1"/>
  <c r="T7329" i="1"/>
  <c r="T7330" i="1"/>
  <c r="T7331" i="1"/>
  <c r="T7332" i="1"/>
  <c r="T7333" i="1"/>
  <c r="T7334" i="1"/>
  <c r="T7335" i="1"/>
  <c r="T7336" i="1"/>
  <c r="T7337" i="1"/>
  <c r="T7338" i="1"/>
  <c r="T7339" i="1"/>
  <c r="T7340" i="1"/>
  <c r="T7341" i="1"/>
  <c r="T7342" i="1"/>
  <c r="T7343" i="1"/>
  <c r="T7344" i="1"/>
  <c r="T7345" i="1"/>
  <c r="T7346" i="1"/>
  <c r="T7347" i="1"/>
  <c r="T7348" i="1"/>
  <c r="T7349" i="1"/>
  <c r="T7350" i="1"/>
  <c r="T7351" i="1"/>
  <c r="T7352" i="1"/>
  <c r="T7353" i="1"/>
  <c r="T7354" i="1"/>
  <c r="T7355" i="1"/>
  <c r="T7356" i="1"/>
  <c r="T7357" i="1"/>
  <c r="T7358" i="1"/>
  <c r="T7359" i="1"/>
  <c r="T7360" i="1"/>
  <c r="T7361" i="1"/>
  <c r="T7362" i="1"/>
  <c r="T7363" i="1"/>
  <c r="T7364" i="1"/>
  <c r="T7365" i="1"/>
  <c r="T7366" i="1"/>
  <c r="T7367" i="1"/>
  <c r="T7368" i="1"/>
  <c r="T7369" i="1"/>
  <c r="T7370" i="1"/>
  <c r="T7371" i="1"/>
  <c r="T7372" i="1"/>
  <c r="T7373" i="1"/>
  <c r="T7374" i="1"/>
  <c r="T7375" i="1"/>
  <c r="T7376" i="1"/>
  <c r="T7377" i="1"/>
  <c r="T7378" i="1"/>
  <c r="T7379" i="1"/>
  <c r="T7380" i="1"/>
  <c r="T7381" i="1"/>
  <c r="T7382" i="1"/>
  <c r="T7383" i="1"/>
  <c r="T7384" i="1"/>
  <c r="T7385" i="1"/>
  <c r="T7386" i="1"/>
  <c r="T7387" i="1"/>
  <c r="T7388" i="1"/>
  <c r="T7389" i="1"/>
  <c r="T7390" i="1"/>
  <c r="T7391" i="1"/>
  <c r="T7392" i="1"/>
  <c r="T7393" i="1"/>
  <c r="T7394" i="1"/>
  <c r="T7395" i="1"/>
  <c r="T7396" i="1"/>
  <c r="T7397" i="1"/>
  <c r="T7398" i="1"/>
  <c r="T7399" i="1"/>
  <c r="T7400" i="1"/>
  <c r="T7401" i="1"/>
  <c r="T7402" i="1"/>
  <c r="T7403" i="1"/>
  <c r="T7404" i="1"/>
  <c r="T7405" i="1"/>
  <c r="T7406" i="1"/>
  <c r="T7407" i="1"/>
  <c r="T7408" i="1"/>
  <c r="T7409" i="1"/>
  <c r="T7410" i="1"/>
  <c r="T7411" i="1"/>
  <c r="T7412" i="1"/>
  <c r="T7413" i="1"/>
  <c r="T7414" i="1"/>
  <c r="T7415" i="1"/>
  <c r="T7416" i="1"/>
  <c r="T7417" i="1"/>
  <c r="T7418" i="1"/>
  <c r="T7419" i="1"/>
  <c r="T7420" i="1"/>
  <c r="T7421" i="1"/>
  <c r="T7422" i="1"/>
  <c r="T7423" i="1"/>
  <c r="T7424" i="1"/>
  <c r="T7425" i="1"/>
  <c r="T7426" i="1"/>
  <c r="T7427" i="1"/>
  <c r="T7428" i="1"/>
  <c r="T7429" i="1"/>
  <c r="T7430" i="1"/>
  <c r="T7431" i="1"/>
  <c r="T7432" i="1"/>
  <c r="T7433" i="1"/>
  <c r="T7434" i="1"/>
  <c r="T7435" i="1"/>
  <c r="T7436" i="1"/>
  <c r="T7437" i="1"/>
  <c r="T7438" i="1"/>
  <c r="T7439" i="1"/>
  <c r="T7440" i="1"/>
  <c r="T7441" i="1"/>
  <c r="T7442" i="1"/>
  <c r="T7443" i="1"/>
  <c r="T7444" i="1"/>
  <c r="T7445" i="1"/>
  <c r="T7446" i="1"/>
  <c r="T7447" i="1"/>
  <c r="T7448" i="1"/>
  <c r="T7449" i="1"/>
  <c r="T7450" i="1"/>
  <c r="T7451" i="1"/>
  <c r="T7452" i="1"/>
  <c r="T7453" i="1"/>
  <c r="T7454" i="1"/>
  <c r="T7455" i="1"/>
  <c r="T7456" i="1"/>
  <c r="T7457" i="1"/>
  <c r="T7458" i="1"/>
  <c r="T7459" i="1"/>
  <c r="T7460" i="1"/>
  <c r="T7461" i="1"/>
  <c r="T7462" i="1"/>
  <c r="T7463" i="1"/>
  <c r="T7464" i="1"/>
  <c r="T7465" i="1"/>
  <c r="T7466" i="1"/>
  <c r="T7467" i="1"/>
  <c r="T7468" i="1"/>
  <c r="T7469" i="1"/>
  <c r="T7470" i="1"/>
  <c r="T7471" i="1"/>
  <c r="T7472" i="1"/>
  <c r="T7473" i="1"/>
  <c r="T7474" i="1"/>
  <c r="T7475" i="1"/>
  <c r="T7476" i="1"/>
  <c r="T7477" i="1"/>
  <c r="T7478" i="1"/>
  <c r="T7479" i="1"/>
  <c r="T7480" i="1"/>
  <c r="T7481" i="1"/>
  <c r="T7482" i="1"/>
  <c r="T7483" i="1"/>
  <c r="T7484" i="1"/>
  <c r="T7485" i="1"/>
  <c r="T7486" i="1"/>
  <c r="T7487" i="1"/>
  <c r="T7488" i="1"/>
  <c r="T7489" i="1"/>
  <c r="T7490" i="1"/>
  <c r="T7491" i="1"/>
  <c r="T7492" i="1"/>
  <c r="T7493" i="1"/>
  <c r="T7494" i="1"/>
  <c r="T7495" i="1"/>
  <c r="T7496" i="1"/>
  <c r="T7497" i="1"/>
  <c r="T7498" i="1"/>
  <c r="T7499" i="1"/>
  <c r="T7500" i="1"/>
  <c r="T7501" i="1"/>
  <c r="T7502" i="1"/>
  <c r="T7503" i="1"/>
  <c r="T7504" i="1"/>
  <c r="T7505" i="1"/>
  <c r="T7506" i="1"/>
  <c r="T7507" i="1"/>
  <c r="T7508" i="1"/>
  <c r="T7509" i="1"/>
  <c r="T7510" i="1"/>
  <c r="T7511" i="1"/>
  <c r="T7512" i="1"/>
  <c r="T7513" i="1"/>
  <c r="T7514" i="1"/>
  <c r="T7515" i="1"/>
  <c r="T7516" i="1"/>
  <c r="T7517" i="1"/>
  <c r="T7518" i="1"/>
  <c r="T7519" i="1"/>
  <c r="T7520" i="1"/>
  <c r="T7521" i="1"/>
  <c r="T7522" i="1"/>
  <c r="T7523" i="1"/>
  <c r="T7524" i="1"/>
  <c r="T7525" i="1"/>
  <c r="T7526" i="1"/>
  <c r="T7527" i="1"/>
  <c r="T7528" i="1"/>
  <c r="T7529" i="1"/>
  <c r="T7530" i="1"/>
  <c r="T7531" i="1"/>
  <c r="T7532" i="1"/>
  <c r="T7533" i="1"/>
  <c r="T7534" i="1"/>
  <c r="T7535" i="1"/>
  <c r="T7536" i="1"/>
  <c r="T7537" i="1"/>
  <c r="T7538" i="1"/>
  <c r="T7539" i="1"/>
  <c r="T7540" i="1"/>
  <c r="T7541" i="1"/>
  <c r="T7542" i="1"/>
  <c r="T7543" i="1"/>
  <c r="T7544" i="1"/>
  <c r="T7545" i="1"/>
  <c r="T7546" i="1"/>
  <c r="T7547" i="1"/>
  <c r="T7548" i="1"/>
  <c r="T7549" i="1"/>
  <c r="T7550" i="1"/>
  <c r="T7551" i="1"/>
  <c r="T7552" i="1"/>
  <c r="T7553" i="1"/>
  <c r="T7554" i="1"/>
  <c r="T7555" i="1"/>
  <c r="T7556" i="1"/>
  <c r="T7557" i="1"/>
  <c r="T7558" i="1"/>
  <c r="T7559" i="1"/>
  <c r="T7560" i="1"/>
  <c r="T7561" i="1"/>
  <c r="T7562" i="1"/>
  <c r="T7563" i="1"/>
  <c r="T7564" i="1"/>
  <c r="T7565" i="1"/>
  <c r="T7566" i="1"/>
  <c r="T7567" i="1"/>
  <c r="T7568" i="1"/>
  <c r="T7569" i="1"/>
  <c r="T7570" i="1"/>
  <c r="T7571" i="1"/>
  <c r="T7572" i="1"/>
  <c r="T7573" i="1"/>
  <c r="T7574" i="1"/>
  <c r="T7575" i="1"/>
  <c r="T7576" i="1"/>
  <c r="T7577" i="1"/>
  <c r="T7578" i="1"/>
  <c r="T7579" i="1"/>
  <c r="T7580" i="1"/>
  <c r="T7581" i="1"/>
  <c r="T7582" i="1"/>
  <c r="T7583" i="1"/>
  <c r="T7584" i="1"/>
  <c r="T7585" i="1"/>
  <c r="T7586" i="1"/>
  <c r="T7587" i="1"/>
  <c r="T7588" i="1"/>
  <c r="T7589" i="1"/>
  <c r="T7590" i="1"/>
  <c r="T7591" i="1"/>
  <c r="T7592" i="1"/>
  <c r="T7593" i="1"/>
  <c r="T7594" i="1"/>
  <c r="T7595" i="1"/>
  <c r="T7596" i="1"/>
  <c r="T7597" i="1"/>
  <c r="T7598" i="1"/>
  <c r="T7599" i="1"/>
  <c r="T7600" i="1"/>
  <c r="T7601" i="1"/>
  <c r="T7602" i="1"/>
  <c r="T7603" i="1"/>
  <c r="T7604" i="1"/>
  <c r="T7605" i="1"/>
  <c r="T7606" i="1"/>
  <c r="T7607" i="1"/>
  <c r="T7608" i="1"/>
  <c r="T7609" i="1"/>
  <c r="T7610" i="1"/>
  <c r="T7611" i="1"/>
  <c r="T7612" i="1"/>
  <c r="T7613" i="1"/>
  <c r="T7614" i="1"/>
  <c r="T7615" i="1"/>
  <c r="T7616" i="1"/>
  <c r="T7617" i="1"/>
  <c r="T7618" i="1"/>
  <c r="T7619" i="1"/>
  <c r="T7620" i="1"/>
  <c r="T7621" i="1"/>
  <c r="T7622" i="1"/>
  <c r="T7623" i="1"/>
  <c r="T7624" i="1"/>
  <c r="T7625" i="1"/>
  <c r="T7626" i="1"/>
  <c r="T7627" i="1"/>
  <c r="T7628" i="1"/>
  <c r="T7629" i="1"/>
  <c r="T7630" i="1"/>
  <c r="T7631" i="1"/>
  <c r="T7632" i="1"/>
  <c r="T7633" i="1"/>
  <c r="T7634" i="1"/>
  <c r="T7635" i="1"/>
  <c r="T7636" i="1"/>
  <c r="T7637" i="1"/>
  <c r="T7638" i="1"/>
  <c r="T7639" i="1"/>
  <c r="T7640" i="1"/>
  <c r="T7641" i="1"/>
  <c r="T7642" i="1"/>
  <c r="T7643" i="1"/>
  <c r="T7644" i="1"/>
  <c r="T7645" i="1"/>
  <c r="T7646" i="1"/>
  <c r="T7647" i="1"/>
  <c r="T7648" i="1"/>
  <c r="T7649" i="1"/>
  <c r="T7650" i="1"/>
  <c r="T7651" i="1"/>
  <c r="T7652" i="1"/>
  <c r="T7653" i="1"/>
  <c r="T7654" i="1"/>
  <c r="T7655" i="1"/>
  <c r="T7656" i="1"/>
  <c r="T7657" i="1"/>
  <c r="T7658" i="1"/>
  <c r="T7659" i="1"/>
  <c r="T7660" i="1"/>
  <c r="T7661" i="1"/>
  <c r="T7662" i="1"/>
  <c r="T7663" i="1"/>
  <c r="T7664" i="1"/>
  <c r="T7665" i="1"/>
  <c r="T7666" i="1"/>
  <c r="T7667" i="1"/>
  <c r="T7668" i="1"/>
  <c r="T7669" i="1"/>
  <c r="T7670" i="1"/>
  <c r="T7671" i="1"/>
  <c r="T7672" i="1"/>
  <c r="T7673" i="1"/>
  <c r="T7674" i="1"/>
  <c r="T7675" i="1"/>
  <c r="T7676" i="1"/>
  <c r="T7677" i="1"/>
  <c r="T7678" i="1"/>
  <c r="T7679" i="1"/>
  <c r="T7680" i="1"/>
  <c r="T7681" i="1"/>
  <c r="T7682" i="1"/>
  <c r="T7683" i="1"/>
  <c r="T7684" i="1"/>
  <c r="T7685" i="1"/>
  <c r="T7686" i="1"/>
  <c r="T7687" i="1"/>
  <c r="T7688" i="1"/>
  <c r="T7689" i="1"/>
  <c r="T7690" i="1"/>
  <c r="T7691" i="1"/>
  <c r="T7692" i="1"/>
  <c r="T7693" i="1"/>
  <c r="T7694" i="1"/>
  <c r="T7695" i="1"/>
  <c r="T7696" i="1"/>
  <c r="T7697" i="1"/>
  <c r="T7698" i="1"/>
  <c r="T7699" i="1"/>
  <c r="T7700" i="1"/>
  <c r="T7701" i="1"/>
  <c r="T7702" i="1"/>
  <c r="T7703" i="1"/>
  <c r="T7704" i="1"/>
  <c r="T7705" i="1"/>
  <c r="T7706" i="1"/>
  <c r="T7707" i="1"/>
  <c r="T7708" i="1"/>
  <c r="T7709" i="1"/>
  <c r="T7710" i="1"/>
  <c r="T7711" i="1"/>
  <c r="T7712" i="1"/>
  <c r="T7713" i="1"/>
  <c r="T7714" i="1"/>
  <c r="T7715" i="1"/>
  <c r="T7716" i="1"/>
  <c r="T7717" i="1"/>
  <c r="T7718" i="1"/>
  <c r="T7719" i="1"/>
  <c r="T7720" i="1"/>
  <c r="T7721" i="1"/>
  <c r="T7722" i="1"/>
  <c r="T7723" i="1"/>
  <c r="T7724" i="1"/>
  <c r="T7725" i="1"/>
  <c r="T7726" i="1"/>
  <c r="T7727" i="1"/>
  <c r="T7728" i="1"/>
  <c r="T7729" i="1"/>
  <c r="T7730" i="1"/>
  <c r="T7731" i="1"/>
  <c r="T7732" i="1"/>
  <c r="T7733" i="1"/>
  <c r="T7734" i="1"/>
  <c r="T7735" i="1"/>
  <c r="T7736" i="1"/>
  <c r="T7737" i="1"/>
  <c r="T7738" i="1"/>
  <c r="T7739" i="1"/>
  <c r="T7740" i="1"/>
  <c r="T7741" i="1"/>
  <c r="T7742" i="1"/>
  <c r="T7743" i="1"/>
  <c r="T7744" i="1"/>
  <c r="T7745" i="1"/>
  <c r="T7746" i="1"/>
  <c r="T7747" i="1"/>
  <c r="T7748" i="1"/>
  <c r="T7749" i="1"/>
  <c r="T7750" i="1"/>
  <c r="T7751" i="1"/>
  <c r="T7752" i="1"/>
  <c r="T7753" i="1"/>
  <c r="T7754" i="1"/>
  <c r="T7755" i="1"/>
  <c r="T7756" i="1"/>
  <c r="T7757" i="1"/>
  <c r="T7758" i="1"/>
  <c r="T7759" i="1"/>
  <c r="T7760" i="1"/>
  <c r="T7761" i="1"/>
  <c r="T7762" i="1"/>
  <c r="T7763" i="1"/>
  <c r="T7764" i="1"/>
  <c r="T7765" i="1"/>
  <c r="T7766" i="1"/>
  <c r="T7767" i="1"/>
  <c r="T7768" i="1"/>
  <c r="T7769" i="1"/>
  <c r="T7770" i="1"/>
  <c r="T7771" i="1"/>
  <c r="T7772" i="1"/>
  <c r="T7773" i="1"/>
  <c r="T7774" i="1"/>
  <c r="T7775" i="1"/>
  <c r="T7776" i="1"/>
  <c r="T7777" i="1"/>
  <c r="T7778" i="1"/>
  <c r="T7779" i="1"/>
  <c r="T7780" i="1"/>
  <c r="T7781" i="1"/>
  <c r="T7782" i="1"/>
  <c r="T7783" i="1"/>
  <c r="T7784" i="1"/>
  <c r="T7785" i="1"/>
  <c r="T7786" i="1"/>
  <c r="T7787" i="1"/>
  <c r="T7788" i="1"/>
  <c r="T7789" i="1"/>
  <c r="T7790" i="1"/>
  <c r="T7791" i="1"/>
  <c r="T7792" i="1"/>
  <c r="T7793" i="1"/>
  <c r="T7794" i="1"/>
  <c r="T7795" i="1"/>
  <c r="T7796" i="1"/>
  <c r="T7797" i="1"/>
  <c r="T7798" i="1"/>
  <c r="T7799" i="1"/>
  <c r="T7800" i="1"/>
  <c r="T7801" i="1"/>
  <c r="T7802" i="1"/>
  <c r="T7803" i="1"/>
  <c r="T7804" i="1"/>
  <c r="T7805" i="1"/>
  <c r="T7806" i="1"/>
  <c r="T7807" i="1"/>
  <c r="T7808" i="1"/>
  <c r="T7809" i="1"/>
  <c r="T7810" i="1"/>
  <c r="T7811" i="1"/>
  <c r="T7812" i="1"/>
  <c r="T7813" i="1"/>
  <c r="T7814" i="1"/>
  <c r="T7815" i="1"/>
  <c r="T7816" i="1"/>
  <c r="T7817" i="1"/>
  <c r="T7818" i="1"/>
  <c r="T7819" i="1"/>
  <c r="T7820" i="1"/>
  <c r="T7821" i="1"/>
  <c r="T7822" i="1"/>
  <c r="T7823" i="1"/>
  <c r="T7824" i="1"/>
  <c r="T7825" i="1"/>
  <c r="T7826" i="1"/>
  <c r="T7827" i="1"/>
  <c r="T7828" i="1"/>
  <c r="T7829" i="1"/>
  <c r="T7830" i="1"/>
  <c r="T7831" i="1"/>
  <c r="T7832" i="1"/>
  <c r="T7833" i="1"/>
  <c r="T7834" i="1"/>
  <c r="T7835" i="1"/>
  <c r="T7836" i="1"/>
  <c r="T7837" i="1"/>
  <c r="T7838" i="1"/>
  <c r="T7839" i="1"/>
  <c r="T7840" i="1"/>
  <c r="T7841" i="1"/>
  <c r="T7842" i="1"/>
  <c r="T7843" i="1"/>
  <c r="T7844" i="1"/>
  <c r="T7845" i="1"/>
  <c r="T7846" i="1"/>
  <c r="T7847" i="1"/>
  <c r="T7848" i="1"/>
  <c r="T7849" i="1"/>
  <c r="T7850" i="1"/>
  <c r="T7851" i="1"/>
  <c r="T7852" i="1"/>
  <c r="T7853" i="1"/>
  <c r="T7854" i="1"/>
  <c r="T7855" i="1"/>
  <c r="T7856" i="1"/>
  <c r="T7857" i="1"/>
  <c r="T7858" i="1"/>
  <c r="T7859" i="1"/>
  <c r="T7860" i="1"/>
  <c r="T7861" i="1"/>
  <c r="T7862" i="1"/>
  <c r="T7863" i="1"/>
  <c r="T7864" i="1"/>
  <c r="T7865" i="1"/>
  <c r="T7866" i="1"/>
  <c r="T7867" i="1"/>
  <c r="T7868" i="1"/>
  <c r="T7869" i="1"/>
  <c r="T7870" i="1"/>
  <c r="T7871" i="1"/>
  <c r="T7872" i="1"/>
  <c r="T7873" i="1"/>
  <c r="T7874" i="1"/>
  <c r="T7875" i="1"/>
  <c r="T7876" i="1"/>
  <c r="T7877" i="1"/>
  <c r="T7878" i="1"/>
  <c r="T7879" i="1"/>
  <c r="T7880" i="1"/>
  <c r="T7881" i="1"/>
  <c r="T7882" i="1"/>
  <c r="T7883" i="1"/>
  <c r="T7884" i="1"/>
  <c r="T7885" i="1"/>
  <c r="T7886" i="1"/>
  <c r="T7887" i="1"/>
  <c r="T7888" i="1"/>
  <c r="T7889" i="1"/>
  <c r="T7890" i="1"/>
  <c r="T7891" i="1"/>
  <c r="T7892" i="1"/>
  <c r="T7893" i="1"/>
  <c r="T7894" i="1"/>
  <c r="T7895" i="1"/>
  <c r="T7896" i="1"/>
  <c r="T7897" i="1"/>
  <c r="T7898" i="1"/>
  <c r="T7899" i="1"/>
  <c r="T7900" i="1"/>
  <c r="T7901" i="1"/>
  <c r="T7902" i="1"/>
  <c r="T7903" i="1"/>
  <c r="T7904" i="1"/>
  <c r="T7905" i="1"/>
  <c r="T7906" i="1"/>
  <c r="T7907" i="1"/>
  <c r="T7908" i="1"/>
  <c r="T7909" i="1"/>
  <c r="T7910" i="1"/>
  <c r="T7911" i="1"/>
  <c r="T7912" i="1"/>
  <c r="T7913" i="1"/>
  <c r="T7914" i="1"/>
  <c r="T7915" i="1"/>
  <c r="T7916" i="1"/>
  <c r="T7917" i="1"/>
  <c r="T7918" i="1"/>
  <c r="T7919" i="1"/>
  <c r="T7920" i="1"/>
  <c r="T7921" i="1"/>
  <c r="T7922" i="1"/>
  <c r="T7923" i="1"/>
  <c r="T7924" i="1"/>
  <c r="T7925" i="1"/>
  <c r="T7926" i="1"/>
  <c r="T7927" i="1"/>
  <c r="T7928" i="1"/>
  <c r="T7929" i="1"/>
  <c r="T7930" i="1"/>
  <c r="T7931" i="1"/>
  <c r="T7932" i="1"/>
  <c r="T7933" i="1"/>
  <c r="T7934" i="1"/>
  <c r="T7935" i="1"/>
  <c r="T7936" i="1"/>
  <c r="T7937" i="1"/>
  <c r="T7938" i="1"/>
  <c r="T7939" i="1"/>
  <c r="T7940" i="1"/>
  <c r="T7941" i="1"/>
  <c r="T7942" i="1"/>
  <c r="T7943" i="1"/>
  <c r="T7944" i="1"/>
  <c r="T7945" i="1"/>
  <c r="T7946" i="1"/>
  <c r="T7947" i="1"/>
  <c r="T7948" i="1"/>
  <c r="T7949" i="1"/>
  <c r="T7950" i="1"/>
  <c r="T7951" i="1"/>
  <c r="T7952" i="1"/>
  <c r="T7953" i="1"/>
  <c r="T7954" i="1"/>
  <c r="T7955" i="1"/>
  <c r="T7956" i="1"/>
  <c r="T7957" i="1"/>
  <c r="T7958" i="1"/>
  <c r="T7959" i="1"/>
  <c r="T7960" i="1"/>
  <c r="T7961" i="1"/>
  <c r="T7962" i="1"/>
  <c r="T7963" i="1"/>
  <c r="T7964" i="1"/>
  <c r="T7965" i="1"/>
  <c r="T7966" i="1"/>
  <c r="T7967" i="1"/>
  <c r="T7968" i="1"/>
  <c r="T7969" i="1"/>
  <c r="T7970" i="1"/>
  <c r="T7971" i="1"/>
  <c r="T7972" i="1"/>
  <c r="T7973" i="1"/>
  <c r="T7974" i="1"/>
  <c r="T7975" i="1"/>
  <c r="T7976" i="1"/>
  <c r="T7977" i="1"/>
  <c r="T7978" i="1"/>
  <c r="T7979" i="1"/>
  <c r="T7980" i="1"/>
  <c r="T7981" i="1"/>
  <c r="T7982" i="1"/>
  <c r="T7983" i="1"/>
  <c r="T7984" i="1"/>
  <c r="T7985" i="1"/>
  <c r="T7986" i="1"/>
  <c r="T7987" i="1"/>
  <c r="T7988" i="1"/>
  <c r="T7989" i="1"/>
  <c r="T7990" i="1"/>
  <c r="T7991" i="1"/>
  <c r="T7992" i="1"/>
  <c r="T7993" i="1"/>
  <c r="T7994" i="1"/>
  <c r="T7995" i="1"/>
  <c r="T7996" i="1"/>
  <c r="T7997" i="1"/>
  <c r="T7998" i="1"/>
  <c r="T7999" i="1"/>
  <c r="T8000" i="1"/>
  <c r="T8001" i="1"/>
  <c r="T8002" i="1"/>
  <c r="T8003" i="1"/>
  <c r="T8004" i="1"/>
  <c r="T8005" i="1"/>
  <c r="T8006" i="1"/>
  <c r="T8007" i="1"/>
  <c r="T8008" i="1"/>
  <c r="T8009" i="1"/>
  <c r="T8010" i="1"/>
  <c r="T8011" i="1"/>
  <c r="T8012" i="1"/>
  <c r="T8013" i="1"/>
  <c r="T8014" i="1"/>
  <c r="T8015" i="1"/>
  <c r="T8016" i="1"/>
  <c r="T8017" i="1"/>
  <c r="T8018" i="1"/>
  <c r="T8019" i="1"/>
  <c r="T8020" i="1"/>
  <c r="T8021" i="1"/>
  <c r="T8022" i="1"/>
  <c r="T8023" i="1"/>
  <c r="T8024" i="1"/>
  <c r="T8025" i="1"/>
  <c r="T8026" i="1"/>
  <c r="T8027" i="1"/>
  <c r="T8028" i="1"/>
  <c r="T8029" i="1"/>
  <c r="T8030" i="1"/>
  <c r="T8031" i="1"/>
  <c r="T8032" i="1"/>
  <c r="T8033" i="1"/>
  <c r="T8034" i="1"/>
  <c r="T8035" i="1"/>
  <c r="T8036" i="1"/>
  <c r="T8037" i="1"/>
  <c r="T8038" i="1"/>
  <c r="T8039" i="1"/>
  <c r="T8040" i="1"/>
  <c r="T8041" i="1"/>
  <c r="T8042" i="1"/>
  <c r="T8043" i="1"/>
  <c r="T8044" i="1"/>
  <c r="T8045" i="1"/>
  <c r="T8046" i="1"/>
  <c r="T8047" i="1"/>
  <c r="T8048" i="1"/>
  <c r="T8049" i="1"/>
  <c r="T8050" i="1"/>
  <c r="T8051" i="1"/>
  <c r="T8052" i="1"/>
  <c r="T8053" i="1"/>
  <c r="T8054" i="1"/>
  <c r="T8055" i="1"/>
  <c r="T8056" i="1"/>
  <c r="T8057" i="1"/>
  <c r="T8058" i="1"/>
  <c r="T8059" i="1"/>
  <c r="T8060" i="1"/>
  <c r="T8061" i="1"/>
  <c r="T8062" i="1"/>
  <c r="T8063" i="1"/>
  <c r="T8064" i="1"/>
  <c r="T8065" i="1"/>
  <c r="T8066" i="1"/>
  <c r="T8067" i="1"/>
  <c r="T8068" i="1"/>
  <c r="T8069" i="1"/>
  <c r="T8070" i="1"/>
  <c r="T8071" i="1"/>
  <c r="T8072" i="1"/>
  <c r="T8073" i="1"/>
  <c r="T8074" i="1"/>
  <c r="T8075" i="1"/>
  <c r="T8076" i="1"/>
  <c r="T8077" i="1"/>
  <c r="T8078" i="1"/>
  <c r="T8079" i="1"/>
  <c r="T8080" i="1"/>
  <c r="T8081" i="1"/>
  <c r="T8082" i="1"/>
  <c r="T8083" i="1"/>
  <c r="T8084" i="1"/>
  <c r="T8085" i="1"/>
  <c r="T8086" i="1"/>
  <c r="T8087" i="1"/>
  <c r="T8088" i="1"/>
  <c r="T8089" i="1"/>
  <c r="T8090" i="1"/>
  <c r="T8091" i="1"/>
  <c r="T8092" i="1"/>
  <c r="T8093" i="1"/>
  <c r="T8094" i="1"/>
  <c r="T8095" i="1"/>
  <c r="T8096" i="1"/>
  <c r="T8097" i="1"/>
  <c r="T8098" i="1"/>
  <c r="T8099" i="1"/>
  <c r="T8100" i="1"/>
  <c r="T8101" i="1"/>
  <c r="T8102" i="1"/>
  <c r="T8103" i="1"/>
  <c r="T8104" i="1"/>
  <c r="T8105" i="1"/>
  <c r="T8106" i="1"/>
  <c r="T8107" i="1"/>
  <c r="T8108" i="1"/>
  <c r="T8109" i="1"/>
  <c r="T8110" i="1"/>
  <c r="T8111" i="1"/>
  <c r="T8112" i="1"/>
  <c r="T8113" i="1"/>
  <c r="T8114" i="1"/>
  <c r="T8115" i="1"/>
  <c r="T8116" i="1"/>
  <c r="T8117" i="1"/>
  <c r="T8118" i="1"/>
  <c r="T8119" i="1"/>
  <c r="T8120" i="1"/>
  <c r="T8121" i="1"/>
  <c r="T8122" i="1"/>
  <c r="T8123" i="1"/>
  <c r="T8124" i="1"/>
  <c r="T8125" i="1"/>
  <c r="T8126" i="1"/>
  <c r="T8127" i="1"/>
  <c r="T8128" i="1"/>
  <c r="T8129" i="1"/>
  <c r="T8130" i="1"/>
  <c r="T8131" i="1"/>
  <c r="T8132" i="1"/>
  <c r="T8133" i="1"/>
  <c r="T8134" i="1"/>
  <c r="T8135" i="1"/>
  <c r="T8136" i="1"/>
  <c r="T8137" i="1"/>
  <c r="T8138" i="1"/>
  <c r="T8139" i="1"/>
  <c r="T8140" i="1"/>
  <c r="T8141" i="1"/>
  <c r="T8142" i="1"/>
  <c r="T8143" i="1"/>
  <c r="T8144" i="1"/>
  <c r="T8145" i="1"/>
  <c r="T8146" i="1"/>
  <c r="T8147" i="1"/>
  <c r="T8148" i="1"/>
  <c r="T8149" i="1"/>
  <c r="T8150" i="1"/>
  <c r="T8151" i="1"/>
  <c r="T8152" i="1"/>
  <c r="T8153" i="1"/>
  <c r="T8154" i="1"/>
  <c r="T8155" i="1"/>
  <c r="T8156" i="1"/>
  <c r="T8157" i="1"/>
  <c r="T8158" i="1"/>
  <c r="T8159" i="1"/>
  <c r="T8160" i="1"/>
  <c r="T8161" i="1"/>
  <c r="T8162" i="1"/>
  <c r="T8163" i="1"/>
  <c r="T8164" i="1"/>
  <c r="T8165" i="1"/>
  <c r="T8166" i="1"/>
  <c r="T8167" i="1"/>
  <c r="T8168" i="1"/>
  <c r="T8169" i="1"/>
  <c r="T8170" i="1"/>
  <c r="T8171" i="1"/>
  <c r="T8172" i="1"/>
  <c r="T8173" i="1"/>
  <c r="T8174" i="1"/>
  <c r="T8175" i="1"/>
  <c r="T8176" i="1"/>
  <c r="T8177" i="1"/>
  <c r="T8178" i="1"/>
  <c r="T8179" i="1"/>
  <c r="T8180" i="1"/>
  <c r="T8181" i="1"/>
  <c r="T8182" i="1"/>
  <c r="T8183" i="1"/>
  <c r="T8184" i="1"/>
  <c r="T8185" i="1"/>
  <c r="T8186" i="1"/>
  <c r="T8187" i="1"/>
  <c r="T8188" i="1"/>
  <c r="T8189" i="1"/>
  <c r="T8190" i="1"/>
  <c r="T8191" i="1"/>
  <c r="T8192" i="1"/>
  <c r="T8193" i="1"/>
  <c r="T8194" i="1"/>
  <c r="T8195" i="1"/>
  <c r="T8196" i="1"/>
  <c r="T8197" i="1"/>
  <c r="T8198" i="1"/>
  <c r="T8199" i="1"/>
  <c r="T8200" i="1"/>
  <c r="T8201" i="1"/>
  <c r="T8202" i="1"/>
  <c r="T8203" i="1"/>
  <c r="T8204" i="1"/>
  <c r="T8205" i="1"/>
  <c r="T8206" i="1"/>
  <c r="T8207" i="1"/>
  <c r="T8208" i="1"/>
  <c r="T8209" i="1"/>
  <c r="T8210" i="1"/>
  <c r="T8211" i="1"/>
  <c r="T8212" i="1"/>
  <c r="T8213" i="1"/>
  <c r="T8214" i="1"/>
  <c r="T8215" i="1"/>
  <c r="T8216" i="1"/>
  <c r="T8217" i="1"/>
  <c r="T8218" i="1"/>
  <c r="T8219" i="1"/>
  <c r="T8220" i="1"/>
  <c r="T8221" i="1"/>
  <c r="T8222" i="1"/>
  <c r="T8223" i="1"/>
  <c r="T8224" i="1"/>
  <c r="T8225" i="1"/>
  <c r="T8226" i="1"/>
  <c r="T8227" i="1"/>
  <c r="T8228" i="1"/>
  <c r="T8229" i="1"/>
  <c r="T8230" i="1"/>
  <c r="T8231" i="1"/>
  <c r="T8232" i="1"/>
  <c r="T8233" i="1"/>
  <c r="T8234" i="1"/>
  <c r="T8235" i="1"/>
  <c r="T8236" i="1"/>
  <c r="T8237" i="1"/>
  <c r="T8238" i="1"/>
  <c r="T8239" i="1"/>
  <c r="T8240" i="1"/>
  <c r="T8241" i="1"/>
  <c r="T8242" i="1"/>
  <c r="T8243" i="1"/>
  <c r="T8244" i="1"/>
  <c r="T8245" i="1"/>
  <c r="T8246" i="1"/>
  <c r="T8247" i="1"/>
  <c r="T8248" i="1"/>
  <c r="T8249" i="1"/>
  <c r="T8250" i="1"/>
  <c r="T8251" i="1"/>
  <c r="T8252" i="1"/>
  <c r="T8253" i="1"/>
  <c r="T8254" i="1"/>
  <c r="T8255" i="1"/>
  <c r="T8256" i="1"/>
  <c r="T8257" i="1"/>
  <c r="T8258" i="1"/>
  <c r="T8259" i="1"/>
  <c r="T8260" i="1"/>
  <c r="T8261" i="1"/>
  <c r="T8262" i="1"/>
  <c r="T8263" i="1"/>
  <c r="T8264" i="1"/>
  <c r="T8265" i="1"/>
  <c r="T8266" i="1"/>
  <c r="T8267" i="1"/>
  <c r="T8268" i="1"/>
  <c r="T8269" i="1"/>
  <c r="T8270" i="1"/>
  <c r="T8271" i="1"/>
  <c r="T8272" i="1"/>
  <c r="T8273" i="1"/>
  <c r="T8274" i="1"/>
  <c r="T8275" i="1"/>
  <c r="T8276" i="1"/>
  <c r="T8277" i="1"/>
  <c r="T8278" i="1"/>
  <c r="T8279" i="1"/>
  <c r="T8280" i="1"/>
  <c r="T8281" i="1"/>
  <c r="T8282" i="1"/>
  <c r="T8283" i="1"/>
  <c r="T8284" i="1"/>
  <c r="T8285" i="1"/>
  <c r="T8286" i="1"/>
  <c r="T8287" i="1"/>
  <c r="T8288" i="1"/>
  <c r="T8289" i="1"/>
  <c r="T8290" i="1"/>
  <c r="T8291" i="1"/>
  <c r="T8292" i="1"/>
  <c r="T8293" i="1"/>
  <c r="T8294" i="1"/>
  <c r="T8295" i="1"/>
  <c r="T8296" i="1"/>
  <c r="T8297" i="1"/>
  <c r="T8298" i="1"/>
  <c r="T8299" i="1"/>
  <c r="T8300" i="1"/>
  <c r="T8301" i="1"/>
  <c r="T8302" i="1"/>
  <c r="T8303" i="1"/>
  <c r="T8304" i="1"/>
  <c r="T8305" i="1"/>
  <c r="T8306" i="1"/>
  <c r="T8307" i="1"/>
  <c r="T8308" i="1"/>
  <c r="T8309" i="1"/>
  <c r="T8310" i="1"/>
  <c r="T8311" i="1"/>
  <c r="T8312" i="1"/>
  <c r="T8313" i="1"/>
  <c r="T8314" i="1"/>
  <c r="T8315" i="1"/>
  <c r="T8316" i="1"/>
  <c r="T8317" i="1"/>
  <c r="T8318" i="1"/>
  <c r="T8319" i="1"/>
  <c r="T8320" i="1"/>
  <c r="T8321" i="1"/>
  <c r="T8322" i="1"/>
  <c r="T8323" i="1"/>
  <c r="T8324" i="1"/>
  <c r="T8325" i="1"/>
  <c r="T8326" i="1"/>
  <c r="T8327" i="1"/>
  <c r="T8328" i="1"/>
  <c r="T8329" i="1"/>
  <c r="T8330" i="1"/>
  <c r="T8331" i="1"/>
  <c r="T8332" i="1"/>
  <c r="T8333" i="1"/>
  <c r="T8334" i="1"/>
  <c r="T8335" i="1"/>
  <c r="T8336" i="1"/>
  <c r="T8337" i="1"/>
  <c r="T8338" i="1"/>
  <c r="T8339" i="1"/>
  <c r="T8340" i="1"/>
  <c r="T8341" i="1"/>
  <c r="T8342" i="1"/>
  <c r="T8343" i="1"/>
  <c r="T8344" i="1"/>
  <c r="T8345" i="1"/>
  <c r="T8346" i="1"/>
  <c r="T8347" i="1"/>
  <c r="T8348" i="1"/>
  <c r="T8349" i="1"/>
  <c r="T8350" i="1"/>
  <c r="T8351" i="1"/>
  <c r="T8352" i="1"/>
  <c r="T8353" i="1"/>
  <c r="T8354" i="1"/>
  <c r="T8355" i="1"/>
  <c r="T8356" i="1"/>
  <c r="T8357" i="1"/>
  <c r="T8358" i="1"/>
  <c r="T8359" i="1"/>
  <c r="T8360" i="1"/>
  <c r="T8361" i="1"/>
  <c r="T8362" i="1"/>
  <c r="T8363" i="1"/>
  <c r="T8364" i="1"/>
  <c r="T8365" i="1"/>
  <c r="T8366" i="1"/>
  <c r="T8367" i="1"/>
  <c r="T8368" i="1"/>
  <c r="T8369" i="1"/>
  <c r="T8370" i="1"/>
  <c r="T8371" i="1"/>
  <c r="T8372" i="1"/>
  <c r="T8373" i="1"/>
  <c r="T8374" i="1"/>
  <c r="T8375" i="1"/>
  <c r="T8376" i="1"/>
  <c r="T8377" i="1"/>
  <c r="T8378" i="1"/>
  <c r="T8379" i="1"/>
  <c r="T8380" i="1"/>
  <c r="T8381" i="1"/>
  <c r="T8382" i="1"/>
  <c r="T8383" i="1"/>
  <c r="T8384" i="1"/>
  <c r="T8385" i="1"/>
  <c r="T8386" i="1"/>
  <c r="T8387" i="1"/>
  <c r="T8388" i="1"/>
  <c r="T8389" i="1"/>
  <c r="T8390" i="1"/>
  <c r="T8391" i="1"/>
  <c r="T8392" i="1"/>
  <c r="T8393" i="1"/>
  <c r="T8394" i="1"/>
  <c r="T8395" i="1"/>
  <c r="T8396" i="1"/>
  <c r="T8397" i="1"/>
  <c r="T8398" i="1"/>
  <c r="T8399" i="1"/>
  <c r="T8400" i="1"/>
  <c r="T8401" i="1"/>
  <c r="T8402" i="1"/>
  <c r="T8403" i="1"/>
  <c r="T8404" i="1"/>
  <c r="T8405" i="1"/>
  <c r="T8406" i="1"/>
  <c r="T8407" i="1"/>
  <c r="T8408" i="1"/>
  <c r="T8409" i="1"/>
  <c r="T8410" i="1"/>
  <c r="T8411" i="1"/>
  <c r="T8412" i="1"/>
  <c r="T8413" i="1"/>
  <c r="T8414" i="1"/>
  <c r="T8415" i="1"/>
  <c r="T8416" i="1"/>
  <c r="T8417" i="1"/>
  <c r="T8418" i="1"/>
  <c r="T8419" i="1"/>
  <c r="T8420" i="1"/>
  <c r="T8421" i="1"/>
  <c r="T8422" i="1"/>
  <c r="T8423" i="1"/>
  <c r="T8424" i="1"/>
  <c r="T8425" i="1"/>
  <c r="T8426" i="1"/>
  <c r="T8427" i="1"/>
  <c r="T8428" i="1"/>
  <c r="T8429" i="1"/>
  <c r="T8430" i="1"/>
  <c r="T8431" i="1"/>
  <c r="T8432" i="1"/>
  <c r="T8433" i="1"/>
  <c r="T8434" i="1"/>
  <c r="T8435" i="1"/>
  <c r="T8436" i="1"/>
  <c r="T8437" i="1"/>
  <c r="T8438" i="1"/>
  <c r="T8439" i="1"/>
  <c r="T8440" i="1"/>
  <c r="T8441" i="1"/>
  <c r="T8442" i="1"/>
  <c r="T8443" i="1"/>
  <c r="T8444" i="1"/>
  <c r="T8445" i="1"/>
  <c r="T8446" i="1"/>
  <c r="T8447" i="1"/>
  <c r="T8448" i="1"/>
  <c r="T8449" i="1"/>
  <c r="T8450" i="1"/>
  <c r="T8451" i="1"/>
  <c r="T8452" i="1"/>
  <c r="T8453" i="1"/>
  <c r="T8454" i="1"/>
  <c r="T8455" i="1"/>
  <c r="T8456" i="1"/>
  <c r="T8457" i="1"/>
  <c r="T8458" i="1"/>
  <c r="T8459" i="1"/>
  <c r="T8460" i="1"/>
  <c r="T8461" i="1"/>
  <c r="T8462" i="1"/>
  <c r="T8463" i="1"/>
  <c r="T8464" i="1"/>
  <c r="T8465" i="1"/>
  <c r="T8466" i="1"/>
  <c r="T8467" i="1"/>
  <c r="T8468" i="1"/>
  <c r="T8469" i="1"/>
  <c r="T8470" i="1"/>
  <c r="T8471" i="1"/>
  <c r="T8472" i="1"/>
  <c r="T8473" i="1"/>
  <c r="T8474" i="1"/>
  <c r="T8475" i="1"/>
  <c r="T8476" i="1"/>
  <c r="T8477" i="1"/>
  <c r="T8478" i="1"/>
  <c r="T8479" i="1"/>
  <c r="T8480" i="1"/>
  <c r="T8481" i="1"/>
  <c r="T8482" i="1"/>
  <c r="T8483" i="1"/>
  <c r="T8484" i="1"/>
  <c r="T8485" i="1"/>
  <c r="T8486" i="1"/>
  <c r="T8487" i="1"/>
  <c r="T8488" i="1"/>
  <c r="T8489" i="1"/>
  <c r="T8490" i="1"/>
  <c r="T8491" i="1"/>
  <c r="T8492" i="1"/>
  <c r="T8493" i="1"/>
  <c r="T8494" i="1"/>
  <c r="T8495" i="1"/>
  <c r="T8496" i="1"/>
  <c r="T8497" i="1"/>
  <c r="T8498" i="1"/>
  <c r="T8499" i="1"/>
  <c r="T8500" i="1"/>
  <c r="T8501" i="1"/>
  <c r="T8502" i="1"/>
  <c r="T8503" i="1"/>
  <c r="T8504" i="1"/>
  <c r="T8505" i="1"/>
  <c r="T8506" i="1"/>
  <c r="T8507" i="1"/>
  <c r="T8508" i="1"/>
  <c r="T8509" i="1"/>
  <c r="T8510" i="1"/>
  <c r="T8511" i="1"/>
  <c r="T8512" i="1"/>
  <c r="T8513" i="1"/>
  <c r="T8514" i="1"/>
  <c r="T8515" i="1"/>
  <c r="T8516" i="1"/>
  <c r="T8517" i="1"/>
  <c r="T8518" i="1"/>
  <c r="T8519" i="1"/>
  <c r="T8520" i="1"/>
  <c r="T8521" i="1"/>
  <c r="T8522" i="1"/>
  <c r="T8523" i="1"/>
  <c r="T8524" i="1"/>
  <c r="T8525" i="1"/>
  <c r="T8526" i="1"/>
  <c r="T8527" i="1"/>
  <c r="T8528" i="1"/>
  <c r="T8529" i="1"/>
  <c r="T8530" i="1"/>
  <c r="T8531" i="1"/>
  <c r="T8532" i="1"/>
  <c r="T8533" i="1"/>
  <c r="T8534" i="1"/>
  <c r="T8535" i="1"/>
  <c r="T8536" i="1"/>
  <c r="T8537" i="1"/>
  <c r="T8538" i="1"/>
  <c r="T8539" i="1"/>
  <c r="T8540" i="1"/>
  <c r="T8541" i="1"/>
  <c r="T8542" i="1"/>
  <c r="T8543" i="1"/>
  <c r="T8544" i="1"/>
  <c r="T8545" i="1"/>
  <c r="T8546" i="1"/>
  <c r="T8547" i="1"/>
  <c r="T8548" i="1"/>
  <c r="T8549" i="1"/>
  <c r="T8550" i="1"/>
  <c r="T8551" i="1"/>
  <c r="T8552" i="1"/>
  <c r="T8553" i="1"/>
  <c r="T8554" i="1"/>
  <c r="T8555" i="1"/>
  <c r="T8556" i="1"/>
  <c r="T8557" i="1"/>
  <c r="T8558" i="1"/>
  <c r="T8559" i="1"/>
  <c r="T8560" i="1"/>
  <c r="T8561" i="1"/>
  <c r="T8562" i="1"/>
  <c r="T8563" i="1"/>
  <c r="T8564" i="1"/>
  <c r="T8565" i="1"/>
  <c r="T8566" i="1"/>
  <c r="T8567" i="1"/>
  <c r="T8568" i="1"/>
  <c r="T8569" i="1"/>
  <c r="T8570" i="1"/>
  <c r="T8571" i="1"/>
  <c r="T8572" i="1"/>
  <c r="T8573" i="1"/>
  <c r="T8574" i="1"/>
  <c r="T8575" i="1"/>
  <c r="T8576" i="1"/>
  <c r="T8577" i="1"/>
  <c r="T8578" i="1"/>
  <c r="T8579" i="1"/>
  <c r="T8580" i="1"/>
  <c r="T8581" i="1"/>
  <c r="T8582" i="1"/>
  <c r="T8583" i="1"/>
  <c r="T8584" i="1"/>
  <c r="T8585" i="1"/>
  <c r="T8586" i="1"/>
  <c r="T8587" i="1"/>
  <c r="T8588" i="1"/>
  <c r="T8589" i="1"/>
  <c r="T8590" i="1"/>
  <c r="T8591" i="1"/>
  <c r="T8592" i="1"/>
  <c r="T8593" i="1"/>
  <c r="T8594" i="1"/>
  <c r="T8595" i="1"/>
  <c r="T8596" i="1"/>
  <c r="T8597" i="1"/>
  <c r="T8598" i="1"/>
  <c r="T8599" i="1"/>
  <c r="T8600" i="1"/>
  <c r="T8601" i="1"/>
  <c r="T8602" i="1"/>
  <c r="T8603" i="1"/>
  <c r="T8604" i="1"/>
  <c r="T8605" i="1"/>
  <c r="T8606" i="1"/>
  <c r="T8607" i="1"/>
  <c r="T8608" i="1"/>
  <c r="T8609" i="1"/>
  <c r="T8610" i="1"/>
  <c r="T8611" i="1"/>
  <c r="T8612" i="1"/>
  <c r="T8613" i="1"/>
  <c r="T8614" i="1"/>
  <c r="T8615" i="1"/>
  <c r="T8616" i="1"/>
  <c r="T8617" i="1"/>
  <c r="T8618" i="1"/>
  <c r="T8619" i="1"/>
  <c r="T8620" i="1"/>
  <c r="T8621" i="1"/>
  <c r="T8622" i="1"/>
  <c r="T8623" i="1"/>
  <c r="T8624" i="1"/>
  <c r="T8625" i="1"/>
  <c r="T8626" i="1"/>
  <c r="T8627" i="1"/>
  <c r="T8628" i="1"/>
  <c r="T8629" i="1"/>
  <c r="T8630" i="1"/>
  <c r="T8631" i="1"/>
  <c r="T8632" i="1"/>
  <c r="T8633" i="1"/>
  <c r="T8634" i="1"/>
  <c r="T8635" i="1"/>
  <c r="T8636" i="1"/>
  <c r="T8637" i="1"/>
  <c r="T8638" i="1"/>
  <c r="T8639" i="1"/>
  <c r="T8640" i="1"/>
  <c r="T8641" i="1"/>
  <c r="T8642" i="1"/>
  <c r="T8643" i="1"/>
  <c r="T8644" i="1"/>
  <c r="T8645" i="1"/>
  <c r="T8646" i="1"/>
  <c r="T8647" i="1"/>
  <c r="T8648" i="1"/>
  <c r="T8649" i="1"/>
  <c r="T8650" i="1"/>
  <c r="T8651" i="1"/>
  <c r="T8652" i="1"/>
  <c r="T8653" i="1"/>
  <c r="T8654" i="1"/>
  <c r="T8655" i="1"/>
  <c r="T8656" i="1"/>
  <c r="T8657" i="1"/>
  <c r="T8658" i="1"/>
  <c r="T8659" i="1"/>
  <c r="T8660" i="1"/>
  <c r="T8661" i="1"/>
  <c r="T8662" i="1"/>
  <c r="T8663" i="1"/>
  <c r="T8664" i="1"/>
  <c r="T8665" i="1"/>
  <c r="T8666" i="1"/>
  <c r="T8667" i="1"/>
  <c r="T8668" i="1"/>
  <c r="T8669" i="1"/>
  <c r="T8670" i="1"/>
  <c r="T8671" i="1"/>
  <c r="T8672" i="1"/>
  <c r="T8673" i="1"/>
  <c r="T8674" i="1"/>
  <c r="T8675" i="1"/>
  <c r="T8676" i="1"/>
  <c r="T8677" i="1"/>
  <c r="T8678" i="1"/>
  <c r="T8679" i="1"/>
  <c r="T8680" i="1"/>
  <c r="T8681" i="1"/>
  <c r="T8682" i="1"/>
  <c r="T8683" i="1"/>
  <c r="T8684" i="1"/>
  <c r="T8685" i="1"/>
  <c r="T8686" i="1"/>
  <c r="T8687" i="1"/>
  <c r="T8688" i="1"/>
  <c r="T8689" i="1"/>
  <c r="T8690" i="1"/>
  <c r="T8691" i="1"/>
  <c r="T8692" i="1"/>
  <c r="T8693" i="1"/>
  <c r="T8694" i="1"/>
  <c r="T8695" i="1"/>
  <c r="T8696" i="1"/>
  <c r="T8697" i="1"/>
  <c r="T8698" i="1"/>
  <c r="T8699" i="1"/>
  <c r="T8700" i="1"/>
  <c r="T8701" i="1"/>
  <c r="T8702" i="1"/>
  <c r="T8703" i="1"/>
  <c r="T8704" i="1"/>
  <c r="T8705" i="1"/>
  <c r="T8706" i="1"/>
  <c r="T8707" i="1"/>
  <c r="T8708" i="1"/>
  <c r="T8709" i="1"/>
  <c r="T8710" i="1"/>
  <c r="T8711" i="1"/>
  <c r="T8712" i="1"/>
  <c r="T8713" i="1"/>
  <c r="T8714" i="1"/>
  <c r="T8715" i="1"/>
  <c r="T8716" i="1"/>
  <c r="T8717" i="1"/>
  <c r="T8718" i="1"/>
  <c r="T8719" i="1"/>
  <c r="T8720" i="1"/>
  <c r="T8721" i="1"/>
  <c r="T8722" i="1"/>
  <c r="T8723" i="1"/>
  <c r="T8724" i="1"/>
  <c r="T8725" i="1"/>
  <c r="T8726" i="1"/>
  <c r="T8727" i="1"/>
  <c r="T8728" i="1"/>
  <c r="T8729" i="1"/>
  <c r="T8730" i="1"/>
  <c r="T8731" i="1"/>
  <c r="T8732" i="1"/>
  <c r="T8733" i="1"/>
  <c r="T8734" i="1"/>
  <c r="T8735" i="1"/>
  <c r="T8736" i="1"/>
  <c r="T8737" i="1"/>
  <c r="T8738" i="1"/>
  <c r="T8739" i="1"/>
  <c r="T8740" i="1"/>
  <c r="T8741" i="1"/>
  <c r="T8742" i="1"/>
  <c r="T8743" i="1"/>
  <c r="T8744" i="1"/>
  <c r="T8745" i="1"/>
  <c r="T8746" i="1"/>
  <c r="T8747" i="1"/>
  <c r="T8748" i="1"/>
  <c r="T8749" i="1"/>
  <c r="T8750" i="1"/>
  <c r="T8751" i="1"/>
  <c r="T8752" i="1"/>
  <c r="T8753" i="1"/>
  <c r="T8754" i="1"/>
  <c r="T8755" i="1"/>
  <c r="T8756" i="1"/>
  <c r="T8757" i="1"/>
  <c r="T8758" i="1"/>
  <c r="T8759" i="1"/>
  <c r="T8760" i="1"/>
  <c r="T8761" i="1"/>
  <c r="T8762" i="1"/>
  <c r="T8763" i="1"/>
  <c r="T8764" i="1"/>
  <c r="T8765" i="1"/>
  <c r="T8766" i="1"/>
  <c r="T8767" i="1"/>
  <c r="T8768" i="1"/>
  <c r="T8769" i="1"/>
  <c r="T8770" i="1"/>
  <c r="T8771" i="1"/>
  <c r="T8772" i="1"/>
  <c r="T8773" i="1"/>
  <c r="T8774" i="1"/>
  <c r="T8775" i="1"/>
  <c r="T8776" i="1"/>
  <c r="T8777" i="1"/>
  <c r="T8778" i="1"/>
  <c r="T8779" i="1"/>
  <c r="T8780" i="1"/>
  <c r="T8781" i="1"/>
  <c r="T8782" i="1"/>
  <c r="T8783" i="1"/>
  <c r="T8784" i="1"/>
  <c r="T8785" i="1"/>
  <c r="T8786" i="1"/>
  <c r="T8787" i="1"/>
  <c r="T8788" i="1"/>
  <c r="T8789" i="1"/>
  <c r="T8790" i="1"/>
  <c r="T8791" i="1"/>
  <c r="T8792" i="1"/>
  <c r="T8793" i="1"/>
  <c r="T8794" i="1"/>
  <c r="T8795" i="1"/>
  <c r="T8796" i="1"/>
  <c r="T8797" i="1"/>
  <c r="T8798" i="1"/>
  <c r="T8799" i="1"/>
  <c r="T8800" i="1"/>
  <c r="T8801" i="1"/>
  <c r="T8802" i="1"/>
  <c r="T8803" i="1"/>
  <c r="T8804" i="1"/>
  <c r="T8805" i="1"/>
  <c r="T8806" i="1"/>
  <c r="T8807" i="1"/>
  <c r="T8808" i="1"/>
  <c r="T8809" i="1"/>
  <c r="T8810" i="1"/>
  <c r="T8811" i="1"/>
  <c r="T8812" i="1"/>
  <c r="T8813" i="1"/>
  <c r="T8814" i="1"/>
  <c r="T8815" i="1"/>
  <c r="T8816" i="1"/>
  <c r="T8817" i="1"/>
  <c r="T8818" i="1"/>
  <c r="T8819" i="1"/>
  <c r="T8820" i="1"/>
  <c r="T8821" i="1"/>
  <c r="T8822" i="1"/>
  <c r="T8823" i="1"/>
  <c r="T8824" i="1"/>
  <c r="T8825" i="1"/>
  <c r="T8826" i="1"/>
  <c r="T8827" i="1"/>
  <c r="T8828" i="1"/>
  <c r="T8829" i="1"/>
  <c r="T8830" i="1"/>
  <c r="T8831" i="1"/>
  <c r="T8832" i="1"/>
  <c r="T8833" i="1"/>
  <c r="T8834" i="1"/>
  <c r="T8835" i="1"/>
  <c r="T8836" i="1"/>
  <c r="T8837" i="1"/>
  <c r="T8838" i="1"/>
  <c r="T8839" i="1"/>
  <c r="T8840" i="1"/>
  <c r="T8841" i="1"/>
  <c r="T8842" i="1"/>
  <c r="T8843" i="1"/>
  <c r="T8844" i="1"/>
  <c r="T8845" i="1"/>
  <c r="T8846" i="1"/>
  <c r="T8847" i="1"/>
  <c r="T8848" i="1"/>
  <c r="T8849" i="1"/>
  <c r="T8850" i="1"/>
  <c r="T8851" i="1"/>
  <c r="T8852" i="1"/>
  <c r="T8853" i="1"/>
  <c r="T8854" i="1"/>
  <c r="T8855" i="1"/>
  <c r="T8856" i="1"/>
  <c r="T8857" i="1"/>
  <c r="T8858" i="1"/>
  <c r="T8859" i="1"/>
  <c r="T8860" i="1"/>
  <c r="T8861" i="1"/>
  <c r="T8862" i="1"/>
  <c r="T8863" i="1"/>
  <c r="T8864" i="1"/>
  <c r="T8865" i="1"/>
  <c r="T8866" i="1"/>
  <c r="T8867" i="1"/>
  <c r="T8868" i="1"/>
  <c r="T8869" i="1"/>
  <c r="T8870" i="1"/>
  <c r="T8871" i="1"/>
  <c r="T8872" i="1"/>
  <c r="T8873" i="1"/>
  <c r="T8874" i="1"/>
  <c r="T8875" i="1"/>
  <c r="T8876" i="1"/>
  <c r="T8877" i="1"/>
  <c r="T8878" i="1"/>
  <c r="T8879" i="1"/>
  <c r="T8880" i="1"/>
  <c r="T8881" i="1"/>
  <c r="T8882" i="1"/>
  <c r="T8883" i="1"/>
  <c r="T8884" i="1"/>
  <c r="T8885" i="1"/>
  <c r="T8886" i="1"/>
  <c r="T8887" i="1"/>
  <c r="T8888" i="1"/>
  <c r="T8889" i="1"/>
  <c r="T8890" i="1"/>
  <c r="T8891" i="1"/>
  <c r="T8892" i="1"/>
  <c r="T8893" i="1"/>
  <c r="T8894" i="1"/>
  <c r="T8895" i="1"/>
  <c r="T8896" i="1"/>
  <c r="T8897" i="1"/>
  <c r="T8898" i="1"/>
  <c r="T8899" i="1"/>
  <c r="T8900" i="1"/>
  <c r="T8901" i="1"/>
  <c r="T8902" i="1"/>
  <c r="T8903" i="1"/>
  <c r="T8904" i="1"/>
  <c r="T8905" i="1"/>
  <c r="T8906" i="1"/>
  <c r="T8907" i="1"/>
  <c r="T8908" i="1"/>
  <c r="T8909" i="1"/>
  <c r="T8910" i="1"/>
  <c r="T8911" i="1"/>
  <c r="T8912" i="1"/>
  <c r="T8913" i="1"/>
  <c r="T8914" i="1"/>
  <c r="T8915" i="1"/>
  <c r="T8916" i="1"/>
  <c r="T8917" i="1"/>
  <c r="T8918" i="1"/>
  <c r="T8919" i="1"/>
  <c r="T8920" i="1"/>
  <c r="T8921" i="1"/>
  <c r="T8922" i="1"/>
  <c r="T8923" i="1"/>
  <c r="T8924" i="1"/>
  <c r="T8925" i="1"/>
  <c r="T8926" i="1"/>
  <c r="T8927" i="1"/>
  <c r="T8928" i="1"/>
  <c r="T8929" i="1"/>
  <c r="T8930" i="1"/>
  <c r="T8931" i="1"/>
  <c r="T8932" i="1"/>
  <c r="T8933" i="1"/>
  <c r="T8934" i="1"/>
  <c r="T8935" i="1"/>
  <c r="T8936" i="1"/>
  <c r="T8937" i="1"/>
  <c r="T8938" i="1"/>
  <c r="T8939" i="1"/>
  <c r="T8940" i="1"/>
  <c r="T8941" i="1"/>
  <c r="T8942" i="1"/>
  <c r="T8943" i="1"/>
  <c r="T8944" i="1"/>
  <c r="T8945" i="1"/>
  <c r="T8946" i="1"/>
  <c r="T8947" i="1"/>
  <c r="T8948" i="1"/>
  <c r="T8949" i="1"/>
  <c r="T8950" i="1"/>
  <c r="T8951" i="1"/>
  <c r="T8952" i="1"/>
  <c r="T8953" i="1"/>
  <c r="T8954" i="1"/>
  <c r="T8955" i="1"/>
  <c r="T8956" i="1"/>
  <c r="T8957" i="1"/>
  <c r="T8958" i="1"/>
  <c r="T8959" i="1"/>
  <c r="T8960" i="1"/>
  <c r="T8961" i="1"/>
  <c r="T8962" i="1"/>
  <c r="T8963" i="1"/>
  <c r="T8964" i="1"/>
  <c r="T8965" i="1"/>
  <c r="T8966" i="1"/>
  <c r="T8967" i="1"/>
  <c r="T8968" i="1"/>
  <c r="T8969" i="1"/>
  <c r="T8970" i="1"/>
  <c r="T8971" i="1"/>
  <c r="T8972" i="1"/>
  <c r="T8973" i="1"/>
  <c r="T8974" i="1"/>
  <c r="T8975" i="1"/>
  <c r="T8976" i="1"/>
  <c r="T8977" i="1"/>
  <c r="T8978" i="1"/>
  <c r="T8979" i="1"/>
  <c r="T8980" i="1"/>
  <c r="T8981" i="1"/>
  <c r="T8982" i="1"/>
  <c r="T8983" i="1"/>
  <c r="T8984" i="1"/>
  <c r="T8985" i="1"/>
  <c r="T8986" i="1"/>
  <c r="T8987" i="1"/>
  <c r="T8988" i="1"/>
  <c r="T8989" i="1"/>
  <c r="T8990" i="1"/>
  <c r="T8991" i="1"/>
  <c r="T8992" i="1"/>
  <c r="T8993" i="1"/>
  <c r="T8994" i="1"/>
  <c r="T8995" i="1"/>
  <c r="T8996" i="1"/>
  <c r="T8997" i="1"/>
  <c r="T8998" i="1"/>
  <c r="T8999" i="1"/>
  <c r="T9000" i="1"/>
  <c r="T9001" i="1"/>
  <c r="T9002" i="1"/>
  <c r="T9003" i="1"/>
  <c r="T9004" i="1"/>
  <c r="T9005" i="1"/>
  <c r="T9006" i="1"/>
  <c r="T9007" i="1"/>
  <c r="T9008" i="1"/>
  <c r="T9009" i="1"/>
  <c r="T9010" i="1"/>
  <c r="T9011" i="1"/>
  <c r="T9012" i="1"/>
  <c r="T9013" i="1"/>
  <c r="T9014" i="1"/>
  <c r="T9015" i="1"/>
  <c r="T9016" i="1"/>
  <c r="T9017" i="1"/>
  <c r="T9018" i="1"/>
  <c r="T9019" i="1"/>
  <c r="T9020" i="1"/>
  <c r="T9021" i="1"/>
  <c r="T9022" i="1"/>
  <c r="T9023" i="1"/>
  <c r="T9024" i="1"/>
  <c r="T9025" i="1"/>
  <c r="T9026" i="1"/>
  <c r="T9027" i="1"/>
  <c r="T9028" i="1"/>
  <c r="T9029" i="1"/>
  <c r="T9030" i="1"/>
  <c r="T9031" i="1"/>
  <c r="T9032" i="1"/>
  <c r="T9033" i="1"/>
  <c r="T9034" i="1"/>
  <c r="T9035" i="1"/>
  <c r="T9036" i="1"/>
  <c r="T9037" i="1"/>
  <c r="T9038" i="1"/>
  <c r="T9039" i="1"/>
  <c r="T9040" i="1"/>
  <c r="T9041" i="1"/>
  <c r="T9042" i="1"/>
  <c r="T9043" i="1"/>
  <c r="T9044" i="1"/>
  <c r="T9045" i="1"/>
  <c r="T9046" i="1"/>
  <c r="T9047" i="1"/>
  <c r="T9048" i="1"/>
  <c r="T9049" i="1"/>
  <c r="T9050" i="1"/>
  <c r="T9051" i="1"/>
  <c r="T9052" i="1"/>
  <c r="T9053" i="1"/>
  <c r="T9054" i="1"/>
  <c r="T9055" i="1"/>
  <c r="T9056" i="1"/>
  <c r="T9057" i="1"/>
  <c r="T9058" i="1"/>
  <c r="T9059" i="1"/>
  <c r="T9060" i="1"/>
  <c r="T9061" i="1"/>
  <c r="T9062" i="1"/>
  <c r="T9063" i="1"/>
  <c r="T9064" i="1"/>
  <c r="T9065" i="1"/>
  <c r="T9066" i="1"/>
  <c r="T9067" i="1"/>
  <c r="T9068" i="1"/>
  <c r="T9069" i="1"/>
  <c r="T9070" i="1"/>
  <c r="T9071" i="1"/>
  <c r="T9072" i="1"/>
  <c r="T9073" i="1"/>
  <c r="T9074" i="1"/>
  <c r="T9075" i="1"/>
  <c r="T9076" i="1"/>
  <c r="T9077" i="1"/>
  <c r="T9078" i="1"/>
  <c r="T9079" i="1"/>
  <c r="T9080" i="1"/>
  <c r="T9081" i="1"/>
  <c r="T9082" i="1"/>
  <c r="T9083" i="1"/>
  <c r="T9084" i="1"/>
  <c r="T9085" i="1"/>
  <c r="T9086" i="1"/>
  <c r="T9087" i="1"/>
  <c r="T9088" i="1"/>
  <c r="T9089" i="1"/>
  <c r="T9090" i="1"/>
  <c r="T9091" i="1"/>
  <c r="T9092" i="1"/>
  <c r="T9093" i="1"/>
  <c r="T9094" i="1"/>
  <c r="T9095" i="1"/>
  <c r="T9096" i="1"/>
  <c r="T9097" i="1"/>
  <c r="T9098" i="1"/>
  <c r="T9099" i="1"/>
  <c r="T9100" i="1"/>
  <c r="T9101" i="1"/>
  <c r="T9102" i="1"/>
  <c r="T9103" i="1"/>
  <c r="T9104" i="1"/>
  <c r="T9105" i="1"/>
  <c r="T9106" i="1"/>
  <c r="T9107" i="1"/>
  <c r="T9108" i="1"/>
  <c r="T9109" i="1"/>
  <c r="T9110" i="1"/>
  <c r="T9111" i="1"/>
  <c r="T9112" i="1"/>
  <c r="T9113" i="1"/>
  <c r="T9114" i="1"/>
  <c r="T9115" i="1"/>
  <c r="T9116" i="1"/>
  <c r="T9117" i="1"/>
  <c r="T9118" i="1"/>
  <c r="T9119" i="1"/>
  <c r="T9120" i="1"/>
  <c r="T9121" i="1"/>
  <c r="T9122" i="1"/>
  <c r="T9123" i="1"/>
  <c r="T9124" i="1"/>
  <c r="T9125" i="1"/>
  <c r="T9126" i="1"/>
  <c r="T9127" i="1"/>
  <c r="T9128" i="1"/>
  <c r="T9129" i="1"/>
  <c r="T9130" i="1"/>
  <c r="T9131" i="1"/>
  <c r="T9132" i="1"/>
  <c r="T9133" i="1"/>
  <c r="T9134" i="1"/>
  <c r="T9135" i="1"/>
  <c r="T9136" i="1"/>
  <c r="T9137" i="1"/>
  <c r="T9138" i="1"/>
  <c r="T9139" i="1"/>
  <c r="T9140" i="1"/>
  <c r="T9141" i="1"/>
  <c r="T9142" i="1"/>
  <c r="T9143" i="1"/>
  <c r="T9144" i="1"/>
  <c r="T9145" i="1"/>
  <c r="T9146" i="1"/>
  <c r="T9147" i="1"/>
  <c r="T9148" i="1"/>
  <c r="T9149" i="1"/>
  <c r="T9150" i="1"/>
  <c r="T9151" i="1"/>
  <c r="T9152" i="1"/>
  <c r="T9153" i="1"/>
  <c r="T9154" i="1"/>
  <c r="T9155" i="1"/>
  <c r="T9156" i="1"/>
  <c r="T9157" i="1"/>
  <c r="T9158" i="1"/>
  <c r="T9159" i="1"/>
  <c r="T9160" i="1"/>
  <c r="T9161" i="1"/>
  <c r="T9162" i="1"/>
  <c r="T9163" i="1"/>
  <c r="T9164" i="1"/>
  <c r="T9165" i="1"/>
  <c r="T9166" i="1"/>
  <c r="T9167" i="1"/>
  <c r="T9168" i="1"/>
  <c r="T9169" i="1"/>
  <c r="T9170" i="1"/>
  <c r="T9171" i="1"/>
  <c r="T9172" i="1"/>
  <c r="T9173" i="1"/>
  <c r="T9174" i="1"/>
  <c r="T9175" i="1"/>
  <c r="T9176" i="1"/>
  <c r="T9177" i="1"/>
  <c r="T9178" i="1"/>
  <c r="T9179" i="1"/>
  <c r="T9180" i="1"/>
  <c r="T9181" i="1"/>
  <c r="T9182" i="1"/>
  <c r="T9183" i="1"/>
  <c r="T9184" i="1"/>
  <c r="T9185" i="1"/>
  <c r="T9186" i="1"/>
  <c r="T9187" i="1"/>
  <c r="T9188" i="1"/>
  <c r="T9189" i="1"/>
  <c r="T9190" i="1"/>
  <c r="T9191" i="1"/>
  <c r="T9192" i="1"/>
  <c r="T9193" i="1"/>
  <c r="T9194" i="1"/>
  <c r="T9195" i="1"/>
  <c r="T9196" i="1"/>
  <c r="T9197" i="1"/>
  <c r="T9198" i="1"/>
  <c r="T9199" i="1"/>
  <c r="T9200" i="1"/>
  <c r="T9201" i="1"/>
  <c r="T9202" i="1"/>
  <c r="T9203" i="1"/>
  <c r="T9204" i="1"/>
  <c r="T9205" i="1"/>
  <c r="T9206" i="1"/>
  <c r="T9207" i="1"/>
  <c r="T9208" i="1"/>
  <c r="T9209" i="1"/>
  <c r="T9210" i="1"/>
  <c r="T9211" i="1"/>
  <c r="T9212" i="1"/>
  <c r="T9213" i="1"/>
  <c r="T9214" i="1"/>
  <c r="T9215" i="1"/>
  <c r="T9216" i="1"/>
  <c r="T9217" i="1"/>
  <c r="T9218" i="1"/>
  <c r="T9219" i="1"/>
  <c r="T9220" i="1"/>
  <c r="T9221" i="1"/>
  <c r="T9222" i="1"/>
  <c r="T9223" i="1"/>
  <c r="T9224" i="1"/>
  <c r="T9225" i="1"/>
  <c r="T9226" i="1"/>
  <c r="T9227" i="1"/>
  <c r="T9228" i="1"/>
  <c r="T9229" i="1"/>
  <c r="T9230" i="1"/>
  <c r="T9231" i="1"/>
  <c r="T9232" i="1"/>
  <c r="T9233" i="1"/>
  <c r="T9234" i="1"/>
  <c r="T9235" i="1"/>
  <c r="T9236" i="1"/>
  <c r="T9237" i="1"/>
  <c r="T9238" i="1"/>
  <c r="T9239" i="1"/>
  <c r="T9240" i="1"/>
  <c r="T9241" i="1"/>
  <c r="T9242" i="1"/>
  <c r="T9243" i="1"/>
  <c r="T9244" i="1"/>
  <c r="T9245" i="1"/>
  <c r="T9246" i="1"/>
  <c r="T9247" i="1"/>
  <c r="T9248" i="1"/>
  <c r="T9249" i="1"/>
  <c r="T9250" i="1"/>
  <c r="T9251" i="1"/>
  <c r="T9252" i="1"/>
  <c r="T9253" i="1"/>
  <c r="T9254" i="1"/>
  <c r="T9255" i="1"/>
  <c r="T9256" i="1"/>
  <c r="T9257" i="1"/>
  <c r="T9258" i="1"/>
  <c r="T9259" i="1"/>
  <c r="T9260" i="1"/>
  <c r="T9261" i="1"/>
  <c r="T9262" i="1"/>
  <c r="T9263" i="1"/>
  <c r="T9264" i="1"/>
  <c r="T9265" i="1"/>
  <c r="T9266" i="1"/>
  <c r="T9267" i="1"/>
  <c r="T9268" i="1"/>
  <c r="T9269" i="1"/>
  <c r="T9270" i="1"/>
  <c r="T9271" i="1"/>
  <c r="T9272" i="1"/>
  <c r="T9273" i="1"/>
  <c r="T9274" i="1"/>
  <c r="T9275" i="1"/>
  <c r="T9276" i="1"/>
  <c r="T9277" i="1"/>
  <c r="T9278" i="1"/>
  <c r="T9279" i="1"/>
  <c r="T9280" i="1"/>
  <c r="T9281" i="1"/>
  <c r="T9282" i="1"/>
  <c r="T9283" i="1"/>
  <c r="T9284" i="1"/>
  <c r="T9285" i="1"/>
  <c r="T9286" i="1"/>
  <c r="T9287" i="1"/>
  <c r="T9288" i="1"/>
  <c r="T9289" i="1"/>
  <c r="T9290" i="1"/>
  <c r="T9291" i="1"/>
  <c r="T9292" i="1"/>
  <c r="T9293" i="1"/>
  <c r="T9294" i="1"/>
  <c r="T9295" i="1"/>
  <c r="T9296" i="1"/>
  <c r="T9297" i="1"/>
  <c r="T9298" i="1"/>
  <c r="T9299" i="1"/>
  <c r="T9300" i="1"/>
  <c r="T9301" i="1"/>
  <c r="T9302" i="1"/>
  <c r="T9303" i="1"/>
  <c r="T9304" i="1"/>
  <c r="T9305" i="1"/>
  <c r="T9306" i="1"/>
  <c r="T9307" i="1"/>
  <c r="T9308" i="1"/>
  <c r="T9309" i="1"/>
  <c r="T9310" i="1"/>
  <c r="T9311" i="1"/>
  <c r="T9312" i="1"/>
  <c r="T9313" i="1"/>
  <c r="T9314" i="1"/>
  <c r="T9315" i="1"/>
  <c r="T9316" i="1"/>
  <c r="T9317" i="1"/>
  <c r="T9318" i="1"/>
  <c r="T9319" i="1"/>
  <c r="T9320" i="1"/>
  <c r="T9321" i="1"/>
  <c r="T9322" i="1"/>
  <c r="T9323" i="1"/>
  <c r="T9324" i="1"/>
  <c r="T9325" i="1"/>
  <c r="T9326" i="1"/>
  <c r="T9327" i="1"/>
  <c r="T9328" i="1"/>
  <c r="T9329" i="1"/>
  <c r="T9330" i="1"/>
  <c r="T9331" i="1"/>
  <c r="T9332" i="1"/>
  <c r="T9333" i="1"/>
  <c r="T9334" i="1"/>
  <c r="T9335" i="1"/>
  <c r="T9336" i="1"/>
  <c r="T9337" i="1"/>
  <c r="T9338" i="1"/>
  <c r="T9339" i="1"/>
  <c r="T9340" i="1"/>
  <c r="T9341" i="1"/>
  <c r="T9342" i="1"/>
  <c r="T9343" i="1"/>
  <c r="T9344" i="1"/>
  <c r="T9345" i="1"/>
  <c r="T9346" i="1"/>
  <c r="T9347" i="1"/>
  <c r="T9348" i="1"/>
  <c r="T9349" i="1"/>
  <c r="T9350" i="1"/>
  <c r="T9351" i="1"/>
  <c r="T9352" i="1"/>
  <c r="T9353" i="1"/>
  <c r="T9354" i="1"/>
  <c r="T9355" i="1"/>
  <c r="T9356" i="1"/>
  <c r="T9357" i="1"/>
  <c r="T9358" i="1"/>
  <c r="T9359" i="1"/>
  <c r="T9360" i="1"/>
  <c r="T9361" i="1"/>
  <c r="T9362" i="1"/>
  <c r="T9363" i="1"/>
  <c r="T9364" i="1"/>
  <c r="T9365" i="1"/>
  <c r="T9366" i="1"/>
  <c r="T9367" i="1"/>
  <c r="T9368" i="1"/>
  <c r="T9369" i="1"/>
  <c r="T9370" i="1"/>
  <c r="T9371" i="1"/>
  <c r="T9372" i="1"/>
  <c r="T9373" i="1"/>
  <c r="T9374" i="1"/>
  <c r="T9375" i="1"/>
  <c r="T9376" i="1"/>
  <c r="T9377" i="1"/>
  <c r="T9378" i="1"/>
  <c r="T9379" i="1"/>
  <c r="T9380" i="1"/>
  <c r="T9381" i="1"/>
  <c r="T9382" i="1"/>
  <c r="T9383" i="1"/>
  <c r="T9384" i="1"/>
  <c r="T9385" i="1"/>
  <c r="T9386" i="1"/>
  <c r="T9387" i="1"/>
  <c r="T9388" i="1"/>
  <c r="T9389" i="1"/>
  <c r="T9390" i="1"/>
  <c r="T9391" i="1"/>
  <c r="T9392" i="1"/>
  <c r="T9393" i="1"/>
  <c r="T9394" i="1"/>
  <c r="T9395" i="1"/>
  <c r="T9396" i="1"/>
  <c r="T9397" i="1"/>
  <c r="T9398" i="1"/>
  <c r="T9399" i="1"/>
  <c r="T9400" i="1"/>
  <c r="T9401" i="1"/>
  <c r="T9402" i="1"/>
  <c r="T9403" i="1"/>
  <c r="T9404" i="1"/>
  <c r="T9405" i="1"/>
  <c r="T9406" i="1"/>
  <c r="T9407" i="1"/>
  <c r="T9408" i="1"/>
  <c r="T9409" i="1"/>
  <c r="T9410" i="1"/>
  <c r="T9411" i="1"/>
  <c r="T9412" i="1"/>
  <c r="T9413" i="1"/>
  <c r="T9414" i="1"/>
  <c r="T9415" i="1"/>
  <c r="T9416" i="1"/>
  <c r="T9417" i="1"/>
  <c r="T9418" i="1"/>
  <c r="T9419" i="1"/>
  <c r="T9420" i="1"/>
  <c r="T9421" i="1"/>
  <c r="T9422" i="1"/>
  <c r="T9423" i="1"/>
  <c r="T9424" i="1"/>
  <c r="T9425" i="1"/>
  <c r="T9426" i="1"/>
  <c r="T9427" i="1"/>
  <c r="T9428" i="1"/>
  <c r="T9429" i="1"/>
  <c r="T9430" i="1"/>
  <c r="T9431" i="1"/>
  <c r="T9432" i="1"/>
  <c r="T9433" i="1"/>
  <c r="T9434" i="1"/>
  <c r="T9435" i="1"/>
  <c r="T9436" i="1"/>
  <c r="T9437" i="1"/>
  <c r="T9438" i="1"/>
  <c r="T9439" i="1"/>
  <c r="T9440" i="1"/>
  <c r="T9441" i="1"/>
  <c r="T9442" i="1"/>
  <c r="T9443" i="1"/>
  <c r="T9444" i="1"/>
  <c r="T9445" i="1"/>
  <c r="T9446" i="1"/>
  <c r="T9447" i="1"/>
  <c r="T9448" i="1"/>
  <c r="T9449" i="1"/>
  <c r="T9450" i="1"/>
  <c r="T9451" i="1"/>
  <c r="T9452" i="1"/>
  <c r="T9453" i="1"/>
  <c r="T9454" i="1"/>
  <c r="T9455" i="1"/>
  <c r="T9456" i="1"/>
  <c r="T9457" i="1"/>
  <c r="T9458" i="1"/>
  <c r="T9459" i="1"/>
  <c r="T9460" i="1"/>
  <c r="T9461" i="1"/>
  <c r="T9462" i="1"/>
  <c r="T9463" i="1"/>
  <c r="T9464" i="1"/>
  <c r="T9465" i="1"/>
  <c r="T9466" i="1"/>
  <c r="T9467" i="1"/>
  <c r="T9468" i="1"/>
  <c r="T9469" i="1"/>
  <c r="T9470" i="1"/>
  <c r="T9471" i="1"/>
  <c r="T9472" i="1"/>
  <c r="T9473" i="1"/>
  <c r="T9474" i="1"/>
  <c r="T9475" i="1"/>
  <c r="T9476" i="1"/>
  <c r="T9477" i="1"/>
  <c r="T9478" i="1"/>
  <c r="T9479" i="1"/>
  <c r="T9480" i="1"/>
  <c r="T9481" i="1"/>
  <c r="T9482" i="1"/>
  <c r="T9483" i="1"/>
  <c r="T9484" i="1"/>
  <c r="T9485" i="1"/>
  <c r="T9486" i="1"/>
  <c r="T9487" i="1"/>
  <c r="T9488" i="1"/>
  <c r="T9489" i="1"/>
  <c r="T9490" i="1"/>
  <c r="T9491" i="1"/>
  <c r="T9492" i="1"/>
  <c r="T9493" i="1"/>
  <c r="T9494" i="1"/>
  <c r="T9495" i="1"/>
  <c r="T9496" i="1"/>
  <c r="T9497" i="1"/>
  <c r="T9498" i="1"/>
  <c r="T9499" i="1"/>
  <c r="T9500" i="1"/>
  <c r="T9501" i="1"/>
  <c r="T9502" i="1"/>
  <c r="T9503" i="1"/>
  <c r="T9504" i="1"/>
  <c r="T9505" i="1"/>
  <c r="T9506" i="1"/>
  <c r="T9507" i="1"/>
  <c r="T9508" i="1"/>
  <c r="T9509" i="1"/>
  <c r="T9510" i="1"/>
  <c r="T9511" i="1"/>
  <c r="T9512" i="1"/>
  <c r="T9513" i="1"/>
  <c r="T9514" i="1"/>
  <c r="T9515" i="1"/>
  <c r="T9516" i="1"/>
  <c r="T9517" i="1"/>
  <c r="T9518" i="1"/>
  <c r="T9519" i="1"/>
  <c r="T9520" i="1"/>
  <c r="T9521" i="1"/>
  <c r="T9522" i="1"/>
  <c r="T9523" i="1"/>
  <c r="T9524" i="1"/>
  <c r="T9525" i="1"/>
  <c r="T9526" i="1"/>
  <c r="T9527" i="1"/>
  <c r="T9528" i="1"/>
  <c r="T9529" i="1"/>
  <c r="T9530" i="1"/>
  <c r="T9531" i="1"/>
  <c r="T9532" i="1"/>
  <c r="T9533" i="1"/>
  <c r="T9534" i="1"/>
  <c r="T9535" i="1"/>
  <c r="T9536" i="1"/>
  <c r="T9537" i="1"/>
  <c r="T9538" i="1"/>
  <c r="T9539" i="1"/>
  <c r="T9540" i="1"/>
  <c r="T9541" i="1"/>
  <c r="T9542" i="1"/>
  <c r="T9543" i="1"/>
  <c r="T9544" i="1"/>
  <c r="T9545" i="1"/>
  <c r="T9546" i="1"/>
  <c r="T9547" i="1"/>
  <c r="T9548" i="1"/>
  <c r="T9549" i="1"/>
  <c r="T9550" i="1"/>
  <c r="T9551" i="1"/>
  <c r="T9552" i="1"/>
  <c r="T9553" i="1"/>
  <c r="T9554" i="1"/>
  <c r="T9555" i="1"/>
  <c r="T9556" i="1"/>
  <c r="T9557" i="1"/>
  <c r="T9558" i="1"/>
  <c r="T9559" i="1"/>
  <c r="T9560" i="1"/>
  <c r="T9561" i="1"/>
  <c r="T9562" i="1"/>
  <c r="T9563" i="1"/>
  <c r="T9564" i="1"/>
  <c r="T9565" i="1"/>
  <c r="T9566" i="1"/>
  <c r="T9567" i="1"/>
  <c r="T9568" i="1"/>
  <c r="T9569" i="1"/>
  <c r="T9570" i="1"/>
  <c r="T9571" i="1"/>
  <c r="T9572" i="1"/>
  <c r="T9573" i="1"/>
  <c r="T9574" i="1"/>
  <c r="T9575" i="1"/>
  <c r="T9576" i="1"/>
  <c r="T9577" i="1"/>
  <c r="T9578" i="1"/>
  <c r="T9579" i="1"/>
  <c r="T9580" i="1"/>
  <c r="T9581" i="1"/>
  <c r="T9582" i="1"/>
  <c r="T9583" i="1"/>
  <c r="T9584" i="1"/>
  <c r="T9585" i="1"/>
  <c r="T9586" i="1"/>
  <c r="T9587" i="1"/>
  <c r="T9588" i="1"/>
  <c r="T9589" i="1"/>
  <c r="T9590" i="1"/>
  <c r="T9591" i="1"/>
  <c r="T9592" i="1"/>
  <c r="T9593" i="1"/>
  <c r="T9594" i="1"/>
  <c r="T9595" i="1"/>
  <c r="T9596" i="1"/>
  <c r="T9597" i="1"/>
  <c r="T9598" i="1"/>
  <c r="T9599" i="1"/>
  <c r="T9600" i="1"/>
  <c r="T9601" i="1"/>
  <c r="T9602" i="1"/>
  <c r="T9603" i="1"/>
  <c r="T9604" i="1"/>
  <c r="T9605" i="1"/>
  <c r="T9606" i="1"/>
  <c r="T9607" i="1"/>
  <c r="T9608" i="1"/>
  <c r="T9609" i="1"/>
  <c r="T9610" i="1"/>
  <c r="T9611" i="1"/>
  <c r="T9612" i="1"/>
  <c r="T9613" i="1"/>
  <c r="T9614" i="1"/>
  <c r="T9615" i="1"/>
  <c r="T9616" i="1"/>
  <c r="T9617" i="1"/>
  <c r="T9618" i="1"/>
  <c r="T9619" i="1"/>
  <c r="T9620" i="1"/>
  <c r="T9621" i="1"/>
  <c r="T9622" i="1"/>
  <c r="T9623" i="1"/>
  <c r="T9624" i="1"/>
  <c r="T9625" i="1"/>
  <c r="T9626" i="1"/>
  <c r="T9627" i="1"/>
  <c r="T9628" i="1"/>
  <c r="T9629" i="1"/>
  <c r="T9630" i="1"/>
  <c r="T9631" i="1"/>
  <c r="T9632" i="1"/>
  <c r="T9633" i="1"/>
  <c r="T9634" i="1"/>
  <c r="T9635" i="1"/>
  <c r="T9636" i="1"/>
  <c r="T9637" i="1"/>
  <c r="T9638" i="1"/>
  <c r="T9639" i="1"/>
  <c r="T9640" i="1"/>
  <c r="T9641" i="1"/>
  <c r="T9642" i="1"/>
  <c r="T9643" i="1"/>
  <c r="T9644" i="1"/>
  <c r="T9645" i="1"/>
  <c r="T9646" i="1"/>
  <c r="T9647" i="1"/>
  <c r="T9648" i="1"/>
  <c r="T9649" i="1"/>
  <c r="T9650" i="1"/>
  <c r="T9651" i="1"/>
  <c r="T9652" i="1"/>
  <c r="T9653" i="1"/>
  <c r="T9654" i="1"/>
  <c r="T9655" i="1"/>
  <c r="T9656" i="1"/>
  <c r="T9657" i="1"/>
  <c r="T9658" i="1"/>
  <c r="T9659" i="1"/>
  <c r="T9660" i="1"/>
  <c r="T9661" i="1"/>
  <c r="T9662" i="1"/>
  <c r="T9663" i="1"/>
  <c r="T9664" i="1"/>
  <c r="T9665" i="1"/>
  <c r="T9666" i="1"/>
  <c r="T9667" i="1"/>
  <c r="T9668" i="1"/>
  <c r="T9669" i="1"/>
  <c r="T9670" i="1"/>
  <c r="T9671" i="1"/>
  <c r="T9672" i="1"/>
  <c r="T9673" i="1"/>
  <c r="T9674" i="1"/>
  <c r="T9675" i="1"/>
  <c r="T9676" i="1"/>
  <c r="T9677" i="1"/>
  <c r="T9678" i="1"/>
  <c r="T9679" i="1"/>
  <c r="T9680" i="1"/>
  <c r="T9681" i="1"/>
  <c r="T9682" i="1"/>
  <c r="T9683" i="1"/>
  <c r="T9684" i="1"/>
  <c r="T9685" i="1"/>
  <c r="T9686" i="1"/>
  <c r="T9687" i="1"/>
  <c r="T9688" i="1"/>
  <c r="T9689" i="1"/>
  <c r="T9690" i="1"/>
  <c r="T9691" i="1"/>
  <c r="T9692" i="1"/>
  <c r="T9693" i="1"/>
  <c r="T9694" i="1"/>
  <c r="T9695" i="1"/>
  <c r="T9696" i="1"/>
  <c r="T9697" i="1"/>
  <c r="T9698" i="1"/>
  <c r="T9699" i="1"/>
  <c r="T9700" i="1"/>
  <c r="T9701" i="1"/>
  <c r="T9702" i="1"/>
  <c r="T9703" i="1"/>
  <c r="T9704" i="1"/>
  <c r="T9705" i="1"/>
  <c r="T9706" i="1"/>
  <c r="T9707" i="1"/>
  <c r="T9708" i="1"/>
  <c r="T9709" i="1"/>
  <c r="T9710" i="1"/>
  <c r="T9711" i="1"/>
  <c r="T9712" i="1"/>
  <c r="T9713" i="1"/>
  <c r="T9714" i="1"/>
  <c r="T9715" i="1"/>
  <c r="T9716" i="1"/>
  <c r="T9717" i="1"/>
  <c r="T9718" i="1"/>
  <c r="T9719" i="1"/>
  <c r="T9720" i="1"/>
  <c r="T9721" i="1"/>
  <c r="T9722" i="1"/>
  <c r="T9723" i="1"/>
  <c r="T9724" i="1"/>
  <c r="T9725" i="1"/>
  <c r="T9726" i="1"/>
  <c r="T9727" i="1"/>
  <c r="T9728" i="1"/>
  <c r="T9729" i="1"/>
  <c r="T9730" i="1"/>
  <c r="T9731" i="1"/>
  <c r="T9732" i="1"/>
  <c r="T9733" i="1"/>
  <c r="T9734" i="1"/>
  <c r="T9735" i="1"/>
  <c r="T9736" i="1"/>
  <c r="T9737" i="1"/>
  <c r="T9738" i="1"/>
  <c r="T9739" i="1"/>
  <c r="T9740" i="1"/>
  <c r="T9741" i="1"/>
  <c r="T9742" i="1"/>
  <c r="T9743" i="1"/>
  <c r="T9744" i="1"/>
  <c r="T9745" i="1"/>
  <c r="T9746" i="1"/>
  <c r="T9747" i="1"/>
  <c r="T9748" i="1"/>
  <c r="T9749" i="1"/>
  <c r="T9750" i="1"/>
  <c r="T9751" i="1"/>
  <c r="T9752" i="1"/>
  <c r="T9753" i="1"/>
  <c r="T9754" i="1"/>
  <c r="T9755" i="1"/>
  <c r="T9756" i="1"/>
  <c r="T9757" i="1"/>
  <c r="T9758" i="1"/>
  <c r="T9759" i="1"/>
  <c r="T9760" i="1"/>
  <c r="T9761" i="1"/>
  <c r="T9762" i="1"/>
  <c r="T9763" i="1"/>
  <c r="T9764" i="1"/>
  <c r="T9765" i="1"/>
  <c r="T9766" i="1"/>
  <c r="T9767" i="1"/>
  <c r="T9768" i="1"/>
  <c r="T9769" i="1"/>
  <c r="T9770" i="1"/>
  <c r="T9771" i="1"/>
  <c r="T9772" i="1"/>
  <c r="T9773" i="1"/>
  <c r="T9774" i="1"/>
  <c r="T9775" i="1"/>
  <c r="T9776" i="1"/>
  <c r="T9777" i="1"/>
  <c r="T9778" i="1"/>
  <c r="T9779" i="1"/>
  <c r="T9780" i="1"/>
  <c r="T9781" i="1"/>
  <c r="T9782" i="1"/>
  <c r="T9783" i="1"/>
  <c r="T9784" i="1"/>
  <c r="T9785" i="1"/>
  <c r="T9786" i="1"/>
  <c r="T9787" i="1"/>
  <c r="T9788" i="1"/>
  <c r="T9789" i="1"/>
  <c r="T9790" i="1"/>
  <c r="T9791" i="1"/>
  <c r="T9792" i="1"/>
  <c r="T9793" i="1"/>
  <c r="T9794" i="1"/>
  <c r="T9795" i="1"/>
  <c r="T9796" i="1"/>
  <c r="T9797" i="1"/>
  <c r="T9798" i="1"/>
  <c r="T9799" i="1"/>
  <c r="T9800" i="1"/>
  <c r="T9801" i="1"/>
  <c r="T3" i="1"/>
  <c r="T4" i="1"/>
  <c r="T5" i="1"/>
  <c r="T6" i="1"/>
  <c r="S3" i="1"/>
  <c r="S4" i="1"/>
  <c r="S5" i="1"/>
  <c r="S6" i="1"/>
  <c r="S7" i="1"/>
  <c r="S8" i="1"/>
  <c r="S9" i="1"/>
  <c r="S10" i="1"/>
  <c r="S11" i="1"/>
  <c r="S12" i="1"/>
  <c r="S13" i="1"/>
  <c r="S14" i="1"/>
  <c r="S15" i="1"/>
  <c r="S16" i="1"/>
  <c r="S17" i="1"/>
  <c r="S18" i="1"/>
  <c r="S19" i="1"/>
  <c r="S20" i="1"/>
  <c r="S21" i="1"/>
  <c r="S22" i="1"/>
  <c r="S23" i="1"/>
  <c r="S24" i="1"/>
  <c r="S25" i="1"/>
  <c r="S26" i="1"/>
  <c r="S27" i="1"/>
  <c r="S28" i="1"/>
  <c r="S29" i="1"/>
  <c r="S30" i="1"/>
  <c r="S31" i="1"/>
  <c r="S32" i="1"/>
  <c r="S33" i="1"/>
  <c r="S34" i="1"/>
  <c r="S35" i="1"/>
  <c r="S36" i="1"/>
  <c r="S37" i="1"/>
  <c r="S38" i="1"/>
  <c r="S39" i="1"/>
  <c r="S40" i="1"/>
  <c r="S41" i="1"/>
  <c r="S42" i="1"/>
  <c r="S43" i="1"/>
  <c r="S44" i="1"/>
  <c r="S45" i="1"/>
  <c r="S46" i="1"/>
  <c r="S47" i="1"/>
  <c r="S48" i="1"/>
  <c r="S49" i="1"/>
  <c r="S50" i="1"/>
  <c r="S51" i="1"/>
  <c r="S52" i="1"/>
  <c r="S53" i="1"/>
  <c r="S54" i="1"/>
  <c r="S55" i="1"/>
  <c r="S56" i="1"/>
  <c r="S57" i="1"/>
  <c r="S58" i="1"/>
  <c r="S59" i="1"/>
  <c r="S60" i="1"/>
  <c r="S61" i="1"/>
  <c r="S62" i="1"/>
  <c r="S63" i="1"/>
  <c r="S64" i="1"/>
  <c r="S65" i="1"/>
  <c r="S66" i="1"/>
  <c r="S67" i="1"/>
  <c r="S68" i="1"/>
  <c r="S69" i="1"/>
  <c r="S70" i="1"/>
  <c r="S71" i="1"/>
  <c r="S72" i="1"/>
  <c r="S73" i="1"/>
  <c r="S74" i="1"/>
  <c r="S75" i="1"/>
  <c r="S76" i="1"/>
  <c r="S77" i="1"/>
  <c r="S78" i="1"/>
  <c r="S79" i="1"/>
  <c r="S80" i="1"/>
  <c r="S81" i="1"/>
  <c r="S82" i="1"/>
  <c r="S83" i="1"/>
  <c r="S84" i="1"/>
  <c r="S85" i="1"/>
  <c r="S86" i="1"/>
  <c r="S87" i="1"/>
  <c r="S88" i="1"/>
  <c r="S89" i="1"/>
  <c r="S90" i="1"/>
  <c r="S91" i="1"/>
  <c r="S92" i="1"/>
  <c r="S93" i="1"/>
  <c r="S94" i="1"/>
  <c r="S95" i="1"/>
  <c r="S96" i="1"/>
  <c r="S97" i="1"/>
  <c r="S98" i="1"/>
  <c r="S99" i="1"/>
  <c r="S100" i="1"/>
  <c r="S101" i="1"/>
  <c r="S102" i="1"/>
  <c r="S103" i="1"/>
  <c r="S104" i="1"/>
  <c r="S105" i="1"/>
  <c r="S106" i="1"/>
  <c r="S107" i="1"/>
  <c r="S108" i="1"/>
  <c r="S109" i="1"/>
  <c r="S110" i="1"/>
  <c r="S111" i="1"/>
  <c r="S112" i="1"/>
  <c r="S113" i="1"/>
  <c r="S114" i="1"/>
  <c r="S115" i="1"/>
  <c r="S116" i="1"/>
  <c r="S117" i="1"/>
  <c r="S118" i="1"/>
  <c r="S119" i="1"/>
  <c r="S120" i="1"/>
  <c r="S121" i="1"/>
  <c r="S122" i="1"/>
  <c r="S123" i="1"/>
  <c r="S124" i="1"/>
  <c r="S125" i="1"/>
  <c r="S126" i="1"/>
  <c r="S127" i="1"/>
  <c r="S128" i="1"/>
  <c r="S129" i="1"/>
  <c r="S130" i="1"/>
  <c r="S131" i="1"/>
  <c r="S132" i="1"/>
  <c r="S133" i="1"/>
  <c r="S134" i="1"/>
  <c r="S135" i="1"/>
  <c r="S136" i="1"/>
  <c r="S137" i="1"/>
  <c r="S138" i="1"/>
  <c r="S139" i="1"/>
  <c r="S140" i="1"/>
  <c r="S141" i="1"/>
  <c r="S142" i="1"/>
  <c r="S143" i="1"/>
  <c r="S144" i="1"/>
  <c r="S145" i="1"/>
  <c r="S146" i="1"/>
  <c r="S147" i="1"/>
  <c r="S148" i="1"/>
  <c r="S149" i="1"/>
  <c r="S150" i="1"/>
  <c r="S151" i="1"/>
  <c r="S152" i="1"/>
  <c r="S153" i="1"/>
  <c r="S154" i="1"/>
  <c r="S155" i="1"/>
  <c r="S156" i="1"/>
  <c r="S157" i="1"/>
  <c r="S158" i="1"/>
  <c r="S159" i="1"/>
  <c r="S160" i="1"/>
  <c r="S161" i="1"/>
  <c r="S162" i="1"/>
  <c r="S163" i="1"/>
  <c r="S164" i="1"/>
  <c r="S165" i="1"/>
  <c r="S166" i="1"/>
  <c r="S167" i="1"/>
  <c r="S168" i="1"/>
  <c r="S169" i="1"/>
  <c r="S170" i="1"/>
  <c r="S171" i="1"/>
  <c r="S172" i="1"/>
  <c r="S173" i="1"/>
  <c r="S174" i="1"/>
  <c r="S175" i="1"/>
  <c r="S176" i="1"/>
  <c r="S177" i="1"/>
  <c r="S178" i="1"/>
  <c r="S179" i="1"/>
  <c r="S180" i="1"/>
  <c r="S181" i="1"/>
  <c r="S182" i="1"/>
  <c r="S183" i="1"/>
  <c r="S184" i="1"/>
  <c r="S185" i="1"/>
  <c r="S186" i="1"/>
  <c r="S187" i="1"/>
  <c r="S188" i="1"/>
  <c r="S189" i="1"/>
  <c r="S190" i="1"/>
  <c r="S191" i="1"/>
  <c r="S192" i="1"/>
  <c r="S193" i="1"/>
  <c r="S194" i="1"/>
  <c r="S195" i="1"/>
  <c r="S196" i="1"/>
  <c r="S197" i="1"/>
  <c r="S198" i="1"/>
  <c r="S199" i="1"/>
  <c r="S200" i="1"/>
  <c r="S201" i="1"/>
  <c r="S202" i="1"/>
  <c r="S203" i="1"/>
  <c r="S204" i="1"/>
  <c r="S205" i="1"/>
  <c r="S206" i="1"/>
  <c r="S207" i="1"/>
  <c r="S208" i="1"/>
  <c r="S209" i="1"/>
  <c r="S210" i="1"/>
  <c r="S211" i="1"/>
  <c r="S212" i="1"/>
  <c r="S213" i="1"/>
  <c r="S214" i="1"/>
  <c r="S215" i="1"/>
  <c r="S216" i="1"/>
  <c r="S217" i="1"/>
  <c r="S218" i="1"/>
  <c r="S219" i="1"/>
  <c r="S220" i="1"/>
  <c r="S221" i="1"/>
  <c r="S222" i="1"/>
  <c r="S223" i="1"/>
  <c r="S224" i="1"/>
  <c r="S225" i="1"/>
  <c r="S226" i="1"/>
  <c r="S227" i="1"/>
  <c r="S228" i="1"/>
  <c r="S229" i="1"/>
  <c r="S230" i="1"/>
  <c r="S231" i="1"/>
  <c r="S232" i="1"/>
  <c r="S233" i="1"/>
  <c r="S234" i="1"/>
  <c r="S235" i="1"/>
  <c r="S236" i="1"/>
  <c r="S237" i="1"/>
  <c r="S238" i="1"/>
  <c r="S239" i="1"/>
  <c r="S240" i="1"/>
  <c r="S241" i="1"/>
  <c r="S242" i="1"/>
  <c r="S243" i="1"/>
  <c r="S244" i="1"/>
  <c r="S245" i="1"/>
  <c r="S246" i="1"/>
  <c r="S247" i="1"/>
  <c r="S248" i="1"/>
  <c r="S249" i="1"/>
  <c r="S250" i="1"/>
  <c r="S251" i="1"/>
  <c r="S252" i="1"/>
  <c r="S253" i="1"/>
  <c r="S254" i="1"/>
  <c r="S255" i="1"/>
  <c r="S256" i="1"/>
  <c r="S257" i="1"/>
  <c r="S258" i="1"/>
  <c r="S259" i="1"/>
  <c r="S260" i="1"/>
  <c r="S261" i="1"/>
  <c r="S262" i="1"/>
  <c r="S263" i="1"/>
  <c r="S264" i="1"/>
  <c r="S265" i="1"/>
  <c r="S266" i="1"/>
  <c r="S267" i="1"/>
  <c r="S268" i="1"/>
  <c r="S269" i="1"/>
  <c r="S270" i="1"/>
  <c r="S271" i="1"/>
  <c r="S272" i="1"/>
  <c r="S273" i="1"/>
  <c r="S274" i="1"/>
  <c r="S275" i="1"/>
  <c r="S276" i="1"/>
  <c r="S277" i="1"/>
  <c r="S278" i="1"/>
  <c r="S279" i="1"/>
  <c r="S280" i="1"/>
  <c r="S281" i="1"/>
  <c r="S282" i="1"/>
  <c r="S283" i="1"/>
  <c r="S284" i="1"/>
  <c r="S285" i="1"/>
  <c r="S286" i="1"/>
  <c r="S287" i="1"/>
  <c r="S288" i="1"/>
  <c r="S289" i="1"/>
  <c r="S290" i="1"/>
  <c r="S291" i="1"/>
  <c r="S292" i="1"/>
  <c r="S293" i="1"/>
  <c r="S294" i="1"/>
  <c r="S295" i="1"/>
  <c r="S296" i="1"/>
  <c r="S297" i="1"/>
  <c r="S298" i="1"/>
  <c r="S299" i="1"/>
  <c r="S300" i="1"/>
  <c r="S301" i="1"/>
  <c r="S302" i="1"/>
  <c r="S303" i="1"/>
  <c r="S304" i="1"/>
  <c r="S305" i="1"/>
  <c r="S306" i="1"/>
  <c r="S307" i="1"/>
  <c r="S308" i="1"/>
  <c r="S309" i="1"/>
  <c r="S310" i="1"/>
  <c r="S311" i="1"/>
  <c r="S312" i="1"/>
  <c r="S313" i="1"/>
  <c r="S314" i="1"/>
  <c r="S315" i="1"/>
  <c r="S316" i="1"/>
  <c r="S317" i="1"/>
  <c r="S318" i="1"/>
  <c r="S319" i="1"/>
  <c r="S320" i="1"/>
  <c r="S321" i="1"/>
  <c r="S322" i="1"/>
  <c r="S323" i="1"/>
  <c r="S324" i="1"/>
  <c r="S325" i="1"/>
  <c r="S326" i="1"/>
  <c r="S327" i="1"/>
  <c r="S328" i="1"/>
  <c r="S329" i="1"/>
  <c r="S330" i="1"/>
  <c r="S331" i="1"/>
  <c r="S332" i="1"/>
  <c r="S333" i="1"/>
  <c r="S334" i="1"/>
  <c r="S335" i="1"/>
  <c r="S336" i="1"/>
  <c r="S337" i="1"/>
  <c r="S338" i="1"/>
  <c r="S339" i="1"/>
  <c r="S340" i="1"/>
  <c r="S341" i="1"/>
  <c r="S342" i="1"/>
  <c r="S343" i="1"/>
  <c r="S344" i="1"/>
  <c r="S345" i="1"/>
  <c r="S346" i="1"/>
  <c r="S347" i="1"/>
  <c r="S348" i="1"/>
  <c r="S349" i="1"/>
  <c r="S350" i="1"/>
  <c r="S351" i="1"/>
  <c r="S352" i="1"/>
  <c r="S353" i="1"/>
  <c r="S354" i="1"/>
  <c r="S355" i="1"/>
  <c r="S356" i="1"/>
  <c r="S357" i="1"/>
  <c r="S358" i="1"/>
  <c r="S359" i="1"/>
  <c r="S360" i="1"/>
  <c r="S361" i="1"/>
  <c r="S362" i="1"/>
  <c r="S363" i="1"/>
  <c r="S364" i="1"/>
  <c r="S365" i="1"/>
  <c r="S366" i="1"/>
  <c r="S367" i="1"/>
  <c r="S368" i="1"/>
  <c r="S369" i="1"/>
  <c r="S370" i="1"/>
  <c r="S371" i="1"/>
  <c r="S372" i="1"/>
  <c r="S373" i="1"/>
  <c r="S374" i="1"/>
  <c r="S375" i="1"/>
  <c r="S376" i="1"/>
  <c r="S377" i="1"/>
  <c r="S378" i="1"/>
  <c r="S379" i="1"/>
  <c r="S380" i="1"/>
  <c r="S381" i="1"/>
  <c r="S382" i="1"/>
  <c r="S383" i="1"/>
  <c r="S384" i="1"/>
  <c r="S385" i="1"/>
  <c r="S386" i="1"/>
  <c r="S387" i="1"/>
  <c r="S388" i="1"/>
  <c r="S389" i="1"/>
  <c r="S390" i="1"/>
  <c r="S391" i="1"/>
  <c r="S392" i="1"/>
  <c r="S393" i="1"/>
  <c r="S394" i="1"/>
  <c r="S395" i="1"/>
  <c r="S396" i="1"/>
  <c r="S397" i="1"/>
  <c r="S398" i="1"/>
  <c r="S399" i="1"/>
  <c r="S400" i="1"/>
  <c r="S401" i="1"/>
  <c r="S402" i="1"/>
  <c r="S403" i="1"/>
  <c r="S404" i="1"/>
  <c r="S405" i="1"/>
  <c r="S406" i="1"/>
  <c r="S407" i="1"/>
  <c r="S408" i="1"/>
  <c r="S409" i="1"/>
  <c r="S410" i="1"/>
  <c r="S411" i="1"/>
  <c r="S412" i="1"/>
  <c r="S413" i="1"/>
  <c r="S414" i="1"/>
  <c r="S415" i="1"/>
  <c r="S416" i="1"/>
  <c r="S417" i="1"/>
  <c r="S418" i="1"/>
  <c r="S419" i="1"/>
  <c r="S420" i="1"/>
  <c r="S421" i="1"/>
  <c r="S422" i="1"/>
  <c r="S423" i="1"/>
  <c r="S424" i="1"/>
  <c r="S425" i="1"/>
  <c r="S426" i="1"/>
  <c r="S427" i="1"/>
  <c r="S428" i="1"/>
  <c r="S429" i="1"/>
  <c r="S430" i="1"/>
  <c r="S431" i="1"/>
  <c r="S432" i="1"/>
  <c r="S433" i="1"/>
  <c r="S434" i="1"/>
  <c r="S435" i="1"/>
  <c r="S436" i="1"/>
  <c r="S437" i="1"/>
  <c r="S438" i="1"/>
  <c r="S439" i="1"/>
  <c r="S440" i="1"/>
  <c r="S441" i="1"/>
  <c r="S442" i="1"/>
  <c r="S443" i="1"/>
  <c r="S444" i="1"/>
  <c r="S445" i="1"/>
  <c r="S446" i="1"/>
  <c r="S447" i="1"/>
  <c r="S448" i="1"/>
  <c r="S449" i="1"/>
  <c r="S450" i="1"/>
  <c r="S451" i="1"/>
  <c r="S452" i="1"/>
  <c r="S453" i="1"/>
  <c r="S454" i="1"/>
  <c r="S455" i="1"/>
  <c r="S456" i="1"/>
  <c r="S457" i="1"/>
  <c r="S458" i="1"/>
  <c r="S459" i="1"/>
  <c r="S460" i="1"/>
  <c r="S461" i="1"/>
  <c r="S462" i="1"/>
  <c r="S463" i="1"/>
  <c r="S464" i="1"/>
  <c r="S465" i="1"/>
  <c r="S466" i="1"/>
  <c r="S467" i="1"/>
  <c r="S468" i="1"/>
  <c r="S469" i="1"/>
  <c r="S470" i="1"/>
  <c r="S471" i="1"/>
  <c r="S472" i="1"/>
  <c r="S473" i="1"/>
  <c r="S474" i="1"/>
  <c r="S475" i="1"/>
  <c r="S476" i="1"/>
  <c r="S477" i="1"/>
  <c r="S478" i="1"/>
  <c r="S479" i="1"/>
  <c r="S480" i="1"/>
  <c r="S481" i="1"/>
  <c r="S482" i="1"/>
  <c r="S483" i="1"/>
  <c r="S484" i="1"/>
  <c r="S485" i="1"/>
  <c r="S486" i="1"/>
  <c r="S487" i="1"/>
  <c r="S488" i="1"/>
  <c r="S489" i="1"/>
  <c r="S490" i="1"/>
  <c r="S491" i="1"/>
  <c r="S492" i="1"/>
  <c r="S493" i="1"/>
  <c r="S494" i="1"/>
  <c r="S495" i="1"/>
  <c r="S496" i="1"/>
  <c r="S497" i="1"/>
  <c r="S498" i="1"/>
  <c r="S499" i="1"/>
  <c r="S500" i="1"/>
  <c r="S501" i="1"/>
  <c r="S502" i="1"/>
  <c r="S503" i="1"/>
  <c r="S504" i="1"/>
  <c r="S505" i="1"/>
  <c r="S506" i="1"/>
  <c r="S507" i="1"/>
  <c r="S508" i="1"/>
  <c r="S509" i="1"/>
  <c r="S510" i="1"/>
  <c r="S511" i="1"/>
  <c r="S512" i="1"/>
  <c r="S513" i="1"/>
  <c r="S514" i="1"/>
  <c r="S515" i="1"/>
  <c r="S516" i="1"/>
  <c r="S517" i="1"/>
  <c r="S518" i="1"/>
  <c r="S519" i="1"/>
  <c r="S520" i="1"/>
  <c r="S521" i="1"/>
  <c r="S522" i="1"/>
  <c r="S523" i="1"/>
  <c r="S524" i="1"/>
  <c r="S525" i="1"/>
  <c r="S526" i="1"/>
  <c r="S527" i="1"/>
  <c r="S528" i="1"/>
  <c r="S529" i="1"/>
  <c r="S530" i="1"/>
  <c r="S531" i="1"/>
  <c r="S532" i="1"/>
  <c r="S533" i="1"/>
  <c r="S534" i="1"/>
  <c r="S535" i="1"/>
  <c r="S536" i="1"/>
  <c r="S537" i="1"/>
  <c r="S538" i="1"/>
  <c r="S539" i="1"/>
  <c r="S540" i="1"/>
  <c r="S541" i="1"/>
  <c r="S542" i="1"/>
  <c r="S543" i="1"/>
  <c r="S544" i="1"/>
  <c r="S545" i="1"/>
  <c r="S546" i="1"/>
  <c r="S547" i="1"/>
  <c r="S548" i="1"/>
  <c r="S549" i="1"/>
  <c r="S550" i="1"/>
  <c r="S551" i="1"/>
  <c r="S552" i="1"/>
  <c r="S553" i="1"/>
  <c r="S554" i="1"/>
  <c r="S555" i="1"/>
  <c r="S556" i="1"/>
  <c r="S557" i="1"/>
  <c r="S558" i="1"/>
  <c r="S559" i="1"/>
  <c r="S560" i="1"/>
  <c r="S561" i="1"/>
  <c r="S562" i="1"/>
  <c r="S563" i="1"/>
  <c r="S564" i="1"/>
  <c r="S565" i="1"/>
  <c r="S566" i="1"/>
  <c r="S567" i="1"/>
  <c r="S568" i="1"/>
  <c r="S569" i="1"/>
  <c r="S570" i="1"/>
  <c r="S571" i="1"/>
  <c r="S572" i="1"/>
  <c r="S573" i="1"/>
  <c r="S574" i="1"/>
  <c r="S575" i="1"/>
  <c r="S576" i="1"/>
  <c r="S577" i="1"/>
  <c r="S578" i="1"/>
  <c r="S579" i="1"/>
  <c r="S580" i="1"/>
  <c r="S581" i="1"/>
  <c r="S582" i="1"/>
  <c r="S583" i="1"/>
  <c r="S584" i="1"/>
  <c r="S585" i="1"/>
  <c r="S586" i="1"/>
  <c r="S587" i="1"/>
  <c r="S588" i="1"/>
  <c r="S589" i="1"/>
  <c r="S590" i="1"/>
  <c r="S591" i="1"/>
  <c r="S592" i="1"/>
  <c r="S593" i="1"/>
  <c r="S594" i="1"/>
  <c r="S595" i="1"/>
  <c r="S596" i="1"/>
  <c r="S597" i="1"/>
  <c r="S598" i="1"/>
  <c r="S599" i="1"/>
  <c r="S600" i="1"/>
  <c r="S601" i="1"/>
  <c r="S602" i="1"/>
  <c r="S603" i="1"/>
  <c r="S604" i="1"/>
  <c r="S605" i="1"/>
  <c r="S606" i="1"/>
  <c r="S607" i="1"/>
  <c r="S608" i="1"/>
  <c r="S609" i="1"/>
  <c r="S610" i="1"/>
  <c r="S611" i="1"/>
  <c r="S612" i="1"/>
  <c r="S613" i="1"/>
  <c r="S614" i="1"/>
  <c r="S615" i="1"/>
  <c r="S616" i="1"/>
  <c r="S617" i="1"/>
  <c r="S618" i="1"/>
  <c r="S619" i="1"/>
  <c r="S620" i="1"/>
  <c r="S621" i="1"/>
  <c r="S622" i="1"/>
  <c r="S623" i="1"/>
  <c r="S624" i="1"/>
  <c r="S625" i="1"/>
  <c r="S626" i="1"/>
  <c r="S627" i="1"/>
  <c r="S628" i="1"/>
  <c r="S629" i="1"/>
  <c r="S630" i="1"/>
  <c r="S631" i="1"/>
  <c r="S632" i="1"/>
  <c r="S633" i="1"/>
  <c r="S634" i="1"/>
  <c r="S635" i="1"/>
  <c r="S636" i="1"/>
  <c r="S637" i="1"/>
  <c r="S638" i="1"/>
  <c r="S639" i="1"/>
  <c r="S640" i="1"/>
  <c r="S641" i="1"/>
  <c r="S642" i="1"/>
  <c r="S643" i="1"/>
  <c r="S644" i="1"/>
  <c r="S645" i="1"/>
  <c r="S646" i="1"/>
  <c r="S647" i="1"/>
  <c r="S648" i="1"/>
  <c r="S649" i="1"/>
  <c r="S650" i="1"/>
  <c r="S651" i="1"/>
  <c r="S652" i="1"/>
  <c r="S653" i="1"/>
  <c r="S654" i="1"/>
  <c r="S655" i="1"/>
  <c r="S656" i="1"/>
  <c r="S657" i="1"/>
  <c r="S658" i="1"/>
  <c r="S659" i="1"/>
  <c r="S660" i="1"/>
  <c r="S661" i="1"/>
  <c r="S662" i="1"/>
  <c r="S663" i="1"/>
  <c r="S664" i="1"/>
  <c r="S665" i="1"/>
  <c r="S666" i="1"/>
  <c r="S667" i="1"/>
  <c r="S668" i="1"/>
  <c r="S669" i="1"/>
  <c r="S670" i="1"/>
  <c r="S671" i="1"/>
  <c r="S672" i="1"/>
  <c r="S673" i="1"/>
  <c r="S674" i="1"/>
  <c r="S675" i="1"/>
  <c r="S676" i="1"/>
  <c r="S677" i="1"/>
  <c r="S678" i="1"/>
  <c r="S679" i="1"/>
  <c r="S680" i="1"/>
  <c r="S681" i="1"/>
  <c r="S682" i="1"/>
  <c r="S683" i="1"/>
  <c r="S684" i="1"/>
  <c r="S685" i="1"/>
  <c r="S686" i="1"/>
  <c r="S687" i="1"/>
  <c r="S688" i="1"/>
  <c r="S689" i="1"/>
  <c r="S690" i="1"/>
  <c r="S691" i="1"/>
  <c r="S692" i="1"/>
  <c r="S693" i="1"/>
  <c r="S694" i="1"/>
  <c r="S695" i="1"/>
  <c r="S696" i="1"/>
  <c r="S697" i="1"/>
  <c r="S698" i="1"/>
  <c r="S699" i="1"/>
  <c r="S700" i="1"/>
  <c r="S701" i="1"/>
  <c r="S702" i="1"/>
  <c r="S703" i="1"/>
  <c r="S704" i="1"/>
  <c r="S705" i="1"/>
  <c r="S706" i="1"/>
  <c r="S707" i="1"/>
  <c r="S708" i="1"/>
  <c r="S709" i="1"/>
  <c r="S710" i="1"/>
  <c r="S711" i="1"/>
  <c r="S712" i="1"/>
  <c r="S713" i="1"/>
  <c r="S714" i="1"/>
  <c r="S715" i="1"/>
  <c r="S716" i="1"/>
  <c r="S717" i="1"/>
  <c r="S718" i="1"/>
  <c r="S719" i="1"/>
  <c r="S720" i="1"/>
  <c r="S721" i="1"/>
  <c r="S722" i="1"/>
  <c r="S723" i="1"/>
  <c r="S724" i="1"/>
  <c r="S725" i="1"/>
  <c r="S726" i="1"/>
  <c r="S727" i="1"/>
  <c r="S728" i="1"/>
  <c r="S729" i="1"/>
  <c r="S730" i="1"/>
  <c r="S731" i="1"/>
  <c r="S732" i="1"/>
  <c r="S733" i="1"/>
  <c r="S734" i="1"/>
  <c r="S735" i="1"/>
  <c r="S736" i="1"/>
  <c r="S737" i="1"/>
  <c r="S738" i="1"/>
  <c r="S739" i="1"/>
  <c r="S740" i="1"/>
  <c r="S741" i="1"/>
  <c r="S742" i="1"/>
  <c r="S743" i="1"/>
  <c r="S744" i="1"/>
  <c r="S745" i="1"/>
  <c r="S746" i="1"/>
  <c r="S747" i="1"/>
  <c r="S748" i="1"/>
  <c r="S749" i="1"/>
  <c r="S750" i="1"/>
  <c r="S751" i="1"/>
  <c r="S752" i="1"/>
  <c r="S753" i="1"/>
  <c r="S754" i="1"/>
  <c r="S755" i="1"/>
  <c r="S756" i="1"/>
  <c r="S757" i="1"/>
  <c r="S758" i="1"/>
  <c r="S759" i="1"/>
  <c r="S760" i="1"/>
  <c r="S761" i="1"/>
  <c r="S762" i="1"/>
  <c r="S763" i="1"/>
  <c r="S764" i="1"/>
  <c r="S765" i="1"/>
  <c r="S766" i="1"/>
  <c r="S767" i="1"/>
  <c r="S768" i="1"/>
  <c r="S769" i="1"/>
  <c r="S770" i="1"/>
  <c r="S771" i="1"/>
  <c r="S772" i="1"/>
  <c r="S773" i="1"/>
  <c r="S774" i="1"/>
  <c r="S775" i="1"/>
  <c r="S776" i="1"/>
  <c r="S777" i="1"/>
  <c r="S778" i="1"/>
  <c r="S779" i="1"/>
  <c r="S780" i="1"/>
  <c r="S781" i="1"/>
  <c r="S782" i="1"/>
  <c r="S783" i="1"/>
  <c r="S784" i="1"/>
  <c r="S785" i="1"/>
  <c r="S786" i="1"/>
  <c r="S787" i="1"/>
  <c r="S788" i="1"/>
  <c r="S789" i="1"/>
  <c r="S790" i="1"/>
  <c r="S791" i="1"/>
  <c r="S792" i="1"/>
  <c r="S793" i="1"/>
  <c r="S794" i="1"/>
  <c r="S795" i="1"/>
  <c r="S796" i="1"/>
  <c r="S797" i="1"/>
  <c r="S798" i="1"/>
  <c r="S799" i="1"/>
  <c r="S800" i="1"/>
  <c r="S801" i="1"/>
  <c r="S802" i="1"/>
  <c r="S803" i="1"/>
  <c r="S804" i="1"/>
  <c r="S805" i="1"/>
  <c r="S806" i="1"/>
  <c r="S807" i="1"/>
  <c r="S808" i="1"/>
  <c r="S809" i="1"/>
  <c r="S810" i="1"/>
  <c r="S811" i="1"/>
  <c r="S812" i="1"/>
  <c r="S813" i="1"/>
  <c r="S814" i="1"/>
  <c r="S815" i="1"/>
  <c r="S816" i="1"/>
  <c r="S817" i="1"/>
  <c r="S818" i="1"/>
  <c r="S819" i="1"/>
  <c r="S820" i="1"/>
  <c r="S821" i="1"/>
  <c r="S822" i="1"/>
  <c r="S823" i="1"/>
  <c r="S824" i="1"/>
  <c r="S825" i="1"/>
  <c r="S826" i="1"/>
  <c r="S827" i="1"/>
  <c r="S828" i="1"/>
  <c r="S829" i="1"/>
  <c r="S830" i="1"/>
  <c r="S831" i="1"/>
  <c r="S832" i="1"/>
  <c r="S833" i="1"/>
  <c r="S834" i="1"/>
  <c r="S835" i="1"/>
  <c r="S836" i="1"/>
  <c r="S837" i="1"/>
  <c r="S838" i="1"/>
  <c r="S839" i="1"/>
  <c r="S840" i="1"/>
  <c r="S841" i="1"/>
  <c r="S842" i="1"/>
  <c r="S843" i="1"/>
  <c r="S844" i="1"/>
  <c r="S845" i="1"/>
  <c r="S846" i="1"/>
  <c r="S847" i="1"/>
  <c r="S848" i="1"/>
  <c r="S849" i="1"/>
  <c r="S850" i="1"/>
  <c r="S851" i="1"/>
  <c r="S852" i="1"/>
  <c r="S853" i="1"/>
  <c r="S854" i="1"/>
  <c r="S855" i="1"/>
  <c r="S856" i="1"/>
  <c r="S857" i="1"/>
  <c r="S858" i="1"/>
  <c r="S859" i="1"/>
  <c r="S860" i="1"/>
  <c r="S861" i="1"/>
  <c r="S862" i="1"/>
  <c r="S863" i="1"/>
  <c r="S864" i="1"/>
  <c r="S865" i="1"/>
  <c r="S866" i="1"/>
  <c r="S867" i="1"/>
  <c r="S868" i="1"/>
  <c r="S869" i="1"/>
  <c r="S870" i="1"/>
  <c r="S871" i="1"/>
  <c r="S872" i="1"/>
  <c r="S873" i="1"/>
  <c r="S874" i="1"/>
  <c r="S875" i="1"/>
  <c r="S876" i="1"/>
  <c r="S877" i="1"/>
  <c r="S878" i="1"/>
  <c r="S879" i="1"/>
  <c r="S880" i="1"/>
  <c r="S881" i="1"/>
  <c r="S882" i="1"/>
  <c r="S883" i="1"/>
  <c r="S884" i="1"/>
  <c r="S885" i="1"/>
  <c r="S886" i="1"/>
  <c r="S887" i="1"/>
  <c r="S888" i="1"/>
  <c r="S889" i="1"/>
  <c r="S890" i="1"/>
  <c r="S891" i="1"/>
  <c r="S892" i="1"/>
  <c r="S893" i="1"/>
  <c r="S894" i="1"/>
  <c r="S895" i="1"/>
  <c r="S896" i="1"/>
  <c r="S897" i="1"/>
  <c r="S898" i="1"/>
  <c r="S899" i="1"/>
  <c r="S900" i="1"/>
  <c r="S901" i="1"/>
  <c r="S902" i="1"/>
  <c r="S903" i="1"/>
  <c r="S904" i="1"/>
  <c r="S905" i="1"/>
  <c r="S906" i="1"/>
  <c r="S907" i="1"/>
  <c r="S908" i="1"/>
  <c r="S909" i="1"/>
  <c r="S910" i="1"/>
  <c r="S911" i="1"/>
  <c r="S912" i="1"/>
  <c r="S913" i="1"/>
  <c r="S914" i="1"/>
  <c r="S915" i="1"/>
  <c r="S916" i="1"/>
  <c r="S917" i="1"/>
  <c r="S918" i="1"/>
  <c r="S919" i="1"/>
  <c r="S920" i="1"/>
  <c r="S921" i="1"/>
  <c r="S922" i="1"/>
  <c r="S923" i="1"/>
  <c r="S924" i="1"/>
  <c r="S925" i="1"/>
  <c r="S926" i="1"/>
  <c r="S927" i="1"/>
  <c r="S928" i="1"/>
  <c r="S929" i="1"/>
  <c r="S930" i="1"/>
  <c r="S931" i="1"/>
  <c r="S932" i="1"/>
  <c r="S933" i="1"/>
  <c r="S934" i="1"/>
  <c r="S935" i="1"/>
  <c r="S936" i="1"/>
  <c r="S937" i="1"/>
  <c r="S938" i="1"/>
  <c r="S939" i="1"/>
  <c r="S940" i="1"/>
  <c r="S941" i="1"/>
  <c r="S942" i="1"/>
  <c r="S943" i="1"/>
  <c r="S944" i="1"/>
  <c r="S945" i="1"/>
  <c r="S946" i="1"/>
  <c r="S947" i="1"/>
  <c r="S948" i="1"/>
  <c r="S949" i="1"/>
  <c r="S950" i="1"/>
  <c r="S951" i="1"/>
  <c r="S952" i="1"/>
  <c r="S953" i="1"/>
  <c r="S954" i="1"/>
  <c r="S955" i="1"/>
  <c r="S956" i="1"/>
  <c r="S957" i="1"/>
  <c r="S958" i="1"/>
  <c r="S959" i="1"/>
  <c r="S960" i="1"/>
  <c r="S961" i="1"/>
  <c r="S962" i="1"/>
  <c r="S963" i="1"/>
  <c r="S964" i="1"/>
  <c r="S965" i="1"/>
  <c r="S966" i="1"/>
  <c r="S967" i="1"/>
  <c r="S968" i="1"/>
  <c r="S969" i="1"/>
  <c r="S970" i="1"/>
  <c r="S971" i="1"/>
  <c r="S972" i="1"/>
  <c r="S973" i="1"/>
  <c r="S974" i="1"/>
  <c r="S975" i="1"/>
  <c r="S976" i="1"/>
  <c r="S977" i="1"/>
  <c r="S978" i="1"/>
  <c r="S979" i="1"/>
  <c r="S980" i="1"/>
  <c r="S981" i="1"/>
  <c r="S982" i="1"/>
  <c r="S983" i="1"/>
  <c r="S984" i="1"/>
  <c r="S985" i="1"/>
  <c r="S986" i="1"/>
  <c r="S987" i="1"/>
  <c r="S988" i="1"/>
  <c r="S989" i="1"/>
  <c r="S990" i="1"/>
  <c r="S991" i="1"/>
  <c r="S992" i="1"/>
  <c r="S993" i="1"/>
  <c r="S994" i="1"/>
  <c r="S995" i="1"/>
  <c r="S996" i="1"/>
  <c r="S997" i="1"/>
  <c r="S998" i="1"/>
  <c r="S999" i="1"/>
  <c r="S1000" i="1"/>
  <c r="S1001" i="1"/>
  <c r="S1002" i="1"/>
  <c r="S1003" i="1"/>
  <c r="S1004" i="1"/>
  <c r="S1005" i="1"/>
  <c r="S1006" i="1"/>
  <c r="S1007" i="1"/>
  <c r="S1008" i="1"/>
  <c r="S1009" i="1"/>
  <c r="S1010" i="1"/>
  <c r="S1011" i="1"/>
  <c r="S1012" i="1"/>
  <c r="S1013" i="1"/>
  <c r="S1014" i="1"/>
  <c r="S1015" i="1"/>
  <c r="S1016" i="1"/>
  <c r="S1017" i="1"/>
  <c r="S1018" i="1"/>
  <c r="S1019" i="1"/>
  <c r="S1020" i="1"/>
  <c r="S1021" i="1"/>
  <c r="S1022" i="1"/>
  <c r="S1023" i="1"/>
  <c r="S1024" i="1"/>
  <c r="S1025" i="1"/>
  <c r="S1026" i="1"/>
  <c r="S1027" i="1"/>
  <c r="S1028" i="1"/>
  <c r="S1029" i="1"/>
  <c r="S1030" i="1"/>
  <c r="S1031" i="1"/>
  <c r="S1032" i="1"/>
  <c r="S1033" i="1"/>
  <c r="S1034" i="1"/>
  <c r="S1035" i="1"/>
  <c r="S1036" i="1"/>
  <c r="S1037" i="1"/>
  <c r="S1038" i="1"/>
  <c r="S1039" i="1"/>
  <c r="S1040" i="1"/>
  <c r="S1041" i="1"/>
  <c r="S1042" i="1"/>
  <c r="S1043" i="1"/>
  <c r="S1044" i="1"/>
  <c r="S1045" i="1"/>
  <c r="S1046" i="1"/>
  <c r="S1047" i="1"/>
  <c r="S1048" i="1"/>
  <c r="S1049" i="1"/>
  <c r="S1050" i="1"/>
  <c r="S1051" i="1"/>
  <c r="S1052" i="1"/>
  <c r="S1053" i="1"/>
  <c r="S1054" i="1"/>
  <c r="S1055" i="1"/>
  <c r="S1056" i="1"/>
  <c r="S1057" i="1"/>
  <c r="S1058" i="1"/>
  <c r="S1059" i="1"/>
  <c r="S1060" i="1"/>
  <c r="S1061" i="1"/>
  <c r="S1062" i="1"/>
  <c r="S1063" i="1"/>
  <c r="S1064" i="1"/>
  <c r="S1065" i="1"/>
  <c r="S1066" i="1"/>
  <c r="S1067" i="1"/>
  <c r="S1068" i="1"/>
  <c r="S1069" i="1"/>
  <c r="S1070" i="1"/>
  <c r="S1071" i="1"/>
  <c r="S1072" i="1"/>
  <c r="S1073" i="1"/>
  <c r="S1074" i="1"/>
  <c r="S1075" i="1"/>
  <c r="S1076" i="1"/>
  <c r="S1077" i="1"/>
  <c r="S1078" i="1"/>
  <c r="S1079" i="1"/>
  <c r="S1080" i="1"/>
  <c r="S1081" i="1"/>
  <c r="S1082" i="1"/>
  <c r="S1083" i="1"/>
  <c r="S1084" i="1"/>
  <c r="S1085" i="1"/>
  <c r="S1086" i="1"/>
  <c r="S1087" i="1"/>
  <c r="S1088" i="1"/>
  <c r="S1089" i="1"/>
  <c r="S1090" i="1"/>
  <c r="S1091" i="1"/>
  <c r="S1092" i="1"/>
  <c r="S1093" i="1"/>
  <c r="S1094" i="1"/>
  <c r="S1095" i="1"/>
  <c r="S1096" i="1"/>
  <c r="S1097" i="1"/>
  <c r="S1098" i="1"/>
  <c r="S1099" i="1"/>
  <c r="S1100" i="1"/>
  <c r="S1101" i="1"/>
  <c r="S1102" i="1"/>
  <c r="S1103" i="1"/>
  <c r="S1104" i="1"/>
  <c r="S1105" i="1"/>
  <c r="S1106" i="1"/>
  <c r="S1107" i="1"/>
  <c r="S1108" i="1"/>
  <c r="S1109" i="1"/>
  <c r="S1110" i="1"/>
  <c r="S1111" i="1"/>
  <c r="S1112" i="1"/>
  <c r="S1113" i="1"/>
  <c r="S1114" i="1"/>
  <c r="S1115" i="1"/>
  <c r="S1116" i="1"/>
  <c r="S1117" i="1"/>
  <c r="S1118" i="1"/>
  <c r="S1119" i="1"/>
  <c r="S1120" i="1"/>
  <c r="S1121" i="1"/>
  <c r="S1122" i="1"/>
  <c r="S1123" i="1"/>
  <c r="S1124" i="1"/>
  <c r="S1125" i="1"/>
  <c r="S1126" i="1"/>
  <c r="S1127" i="1"/>
  <c r="S1128" i="1"/>
  <c r="S1129" i="1"/>
  <c r="S1130" i="1"/>
  <c r="S1131" i="1"/>
  <c r="S1132" i="1"/>
  <c r="S1133" i="1"/>
  <c r="S1134" i="1"/>
  <c r="S1135" i="1"/>
  <c r="S1136" i="1"/>
  <c r="S1137" i="1"/>
  <c r="S1138" i="1"/>
  <c r="S1139" i="1"/>
  <c r="S1140" i="1"/>
  <c r="S1141" i="1"/>
  <c r="S1142" i="1"/>
  <c r="S1143" i="1"/>
  <c r="S1144" i="1"/>
  <c r="S1145" i="1"/>
  <c r="S1146" i="1"/>
  <c r="S1147" i="1"/>
  <c r="S1148" i="1"/>
  <c r="S1149" i="1"/>
  <c r="S1150" i="1"/>
  <c r="S1151" i="1"/>
  <c r="S1152" i="1"/>
  <c r="S1153" i="1"/>
  <c r="S1154" i="1"/>
  <c r="S1155" i="1"/>
  <c r="S1156" i="1"/>
  <c r="S1157" i="1"/>
  <c r="S1158" i="1"/>
  <c r="S1159" i="1"/>
  <c r="S1160" i="1"/>
  <c r="S1161" i="1"/>
  <c r="S1162" i="1"/>
  <c r="S1163" i="1"/>
  <c r="S1164" i="1"/>
  <c r="S1165" i="1"/>
  <c r="S1166" i="1"/>
  <c r="S1167" i="1"/>
  <c r="S1168" i="1"/>
  <c r="S1169" i="1"/>
  <c r="S1170" i="1"/>
  <c r="S1171" i="1"/>
  <c r="S1172" i="1"/>
  <c r="S1173" i="1"/>
  <c r="S1174" i="1"/>
  <c r="S1175" i="1"/>
  <c r="S1176" i="1"/>
  <c r="S1177" i="1"/>
  <c r="S1178" i="1"/>
  <c r="S1179" i="1"/>
  <c r="S1180" i="1"/>
  <c r="S1181" i="1"/>
  <c r="S1182" i="1"/>
  <c r="S1183" i="1"/>
  <c r="S1184" i="1"/>
  <c r="S1185" i="1"/>
  <c r="S1186" i="1"/>
  <c r="S1187" i="1"/>
  <c r="S1188" i="1"/>
  <c r="S1189" i="1"/>
  <c r="S1190" i="1"/>
  <c r="S1191" i="1"/>
  <c r="S1192" i="1"/>
  <c r="S1193" i="1"/>
  <c r="S1194" i="1"/>
  <c r="S1195" i="1"/>
  <c r="S1196" i="1"/>
  <c r="S1197" i="1"/>
  <c r="S1198" i="1"/>
  <c r="S1199" i="1"/>
  <c r="S1200" i="1"/>
  <c r="S1201" i="1"/>
  <c r="S1202" i="1"/>
  <c r="S1203" i="1"/>
  <c r="S1204" i="1"/>
  <c r="S1205" i="1"/>
  <c r="S1206" i="1"/>
  <c r="S1207" i="1"/>
  <c r="S1208" i="1"/>
  <c r="S1209" i="1"/>
  <c r="S1210" i="1"/>
  <c r="S1211" i="1"/>
  <c r="S1212" i="1"/>
  <c r="S1213" i="1"/>
  <c r="S1214" i="1"/>
  <c r="S1215" i="1"/>
  <c r="S1216" i="1"/>
  <c r="S1217" i="1"/>
  <c r="S1218" i="1"/>
  <c r="S1219" i="1"/>
  <c r="S1220" i="1"/>
  <c r="S1221" i="1"/>
  <c r="S1222" i="1"/>
  <c r="S1223" i="1"/>
  <c r="S1224" i="1"/>
  <c r="S1225" i="1"/>
  <c r="S1226" i="1"/>
  <c r="S1227" i="1"/>
  <c r="S1228" i="1"/>
  <c r="S1229" i="1"/>
  <c r="S1230" i="1"/>
  <c r="S1231" i="1"/>
  <c r="S1232" i="1"/>
  <c r="S1233" i="1"/>
  <c r="S1234" i="1"/>
  <c r="S1235" i="1"/>
  <c r="S1236" i="1"/>
  <c r="S1237" i="1"/>
  <c r="S1238" i="1"/>
  <c r="S1239" i="1"/>
  <c r="S1240" i="1"/>
  <c r="S1241" i="1"/>
  <c r="S1242" i="1"/>
  <c r="S1243" i="1"/>
  <c r="S1244" i="1"/>
  <c r="S1245" i="1"/>
  <c r="S1246" i="1"/>
  <c r="S1247" i="1"/>
  <c r="S1248" i="1"/>
  <c r="S1249" i="1"/>
  <c r="S1250" i="1"/>
  <c r="S1251" i="1"/>
  <c r="S1252" i="1"/>
  <c r="S1253" i="1"/>
  <c r="S1254" i="1"/>
  <c r="S1255" i="1"/>
  <c r="S1256" i="1"/>
  <c r="S1257" i="1"/>
  <c r="S1258" i="1"/>
  <c r="S1259" i="1"/>
  <c r="S1260" i="1"/>
  <c r="S1261" i="1"/>
  <c r="S1262" i="1"/>
  <c r="S1263" i="1"/>
  <c r="S1264" i="1"/>
  <c r="S1265" i="1"/>
  <c r="S1266" i="1"/>
  <c r="S1267" i="1"/>
  <c r="S1268" i="1"/>
  <c r="S1269" i="1"/>
  <c r="S1270" i="1"/>
  <c r="S1271" i="1"/>
  <c r="S1272" i="1"/>
  <c r="S1273" i="1"/>
  <c r="S1274" i="1"/>
  <c r="S1275" i="1"/>
  <c r="S1276" i="1"/>
  <c r="S1277" i="1"/>
  <c r="S1278" i="1"/>
  <c r="S1279" i="1"/>
  <c r="S1280" i="1"/>
  <c r="S1281" i="1"/>
  <c r="S1282" i="1"/>
  <c r="S1283" i="1"/>
  <c r="S1284" i="1"/>
  <c r="S1285" i="1"/>
  <c r="S1286" i="1"/>
  <c r="S1287" i="1"/>
  <c r="S1288" i="1"/>
  <c r="S1289" i="1"/>
  <c r="S1290" i="1"/>
  <c r="S1291" i="1"/>
  <c r="S1292" i="1"/>
  <c r="S1293" i="1"/>
  <c r="S1294" i="1"/>
  <c r="S1295" i="1"/>
  <c r="S1296" i="1"/>
  <c r="S1297" i="1"/>
  <c r="S1298" i="1"/>
  <c r="S1299" i="1"/>
  <c r="S1300" i="1"/>
  <c r="S1301" i="1"/>
  <c r="S1302" i="1"/>
  <c r="S1303" i="1"/>
  <c r="S1304" i="1"/>
  <c r="S1305" i="1"/>
  <c r="S1306" i="1"/>
  <c r="S1307" i="1"/>
  <c r="S1308" i="1"/>
  <c r="S1309" i="1"/>
  <c r="S1310" i="1"/>
  <c r="S1311" i="1"/>
  <c r="S1312" i="1"/>
  <c r="S1313" i="1"/>
  <c r="S1314" i="1"/>
  <c r="S1315" i="1"/>
  <c r="S1316" i="1"/>
  <c r="S1317" i="1"/>
  <c r="S1318" i="1"/>
  <c r="S1319" i="1"/>
  <c r="S1320" i="1"/>
  <c r="S1321" i="1"/>
  <c r="S1322" i="1"/>
  <c r="S1323" i="1"/>
  <c r="S1324" i="1"/>
  <c r="S1325" i="1"/>
  <c r="S1326" i="1"/>
  <c r="S1327" i="1"/>
  <c r="S1328" i="1"/>
  <c r="S1329" i="1"/>
  <c r="S1330" i="1"/>
  <c r="S1331" i="1"/>
  <c r="S1332" i="1"/>
  <c r="S1333" i="1"/>
  <c r="S1334" i="1"/>
  <c r="S1335" i="1"/>
  <c r="S1336" i="1"/>
  <c r="S1337" i="1"/>
  <c r="S1338" i="1"/>
  <c r="S1339" i="1"/>
  <c r="S1340" i="1"/>
  <c r="S1341" i="1"/>
  <c r="S1342" i="1"/>
  <c r="S1343" i="1"/>
  <c r="S1344" i="1"/>
  <c r="S1345" i="1"/>
  <c r="S1346" i="1"/>
  <c r="S1347" i="1"/>
  <c r="S1348" i="1"/>
  <c r="S1349" i="1"/>
  <c r="S1350" i="1"/>
  <c r="S1351" i="1"/>
  <c r="S1352" i="1"/>
  <c r="S1353" i="1"/>
  <c r="S1354" i="1"/>
  <c r="S1355" i="1"/>
  <c r="S1356" i="1"/>
  <c r="S1357" i="1"/>
  <c r="S1358" i="1"/>
  <c r="S1359" i="1"/>
  <c r="S1360" i="1"/>
  <c r="S1361" i="1"/>
  <c r="S1362" i="1"/>
  <c r="S1363" i="1"/>
  <c r="S1364" i="1"/>
  <c r="S1365" i="1"/>
  <c r="S1366" i="1"/>
  <c r="S1367" i="1"/>
  <c r="S1368" i="1"/>
  <c r="S1369" i="1"/>
  <c r="S1370" i="1"/>
  <c r="S1371" i="1"/>
  <c r="S1372" i="1"/>
  <c r="S1373" i="1"/>
  <c r="S1374" i="1"/>
  <c r="S1375" i="1"/>
  <c r="S1376" i="1"/>
  <c r="S1377" i="1"/>
  <c r="S1378" i="1"/>
  <c r="S1379" i="1"/>
  <c r="S1380" i="1"/>
  <c r="S1381" i="1"/>
  <c r="S1382" i="1"/>
  <c r="S1383" i="1"/>
  <c r="S1384" i="1"/>
  <c r="S1385" i="1"/>
  <c r="S1386" i="1"/>
  <c r="S1387" i="1"/>
  <c r="S1388" i="1"/>
  <c r="S1389" i="1"/>
  <c r="S1390" i="1"/>
  <c r="S1391" i="1"/>
  <c r="S1392" i="1"/>
  <c r="S1393" i="1"/>
  <c r="S1394" i="1"/>
  <c r="S1395" i="1"/>
  <c r="S1396" i="1"/>
  <c r="S1397" i="1"/>
  <c r="S1398" i="1"/>
  <c r="S1399" i="1"/>
  <c r="S1400" i="1"/>
  <c r="S1401" i="1"/>
  <c r="S1402" i="1"/>
  <c r="S1403" i="1"/>
  <c r="S1404" i="1"/>
  <c r="S1405" i="1"/>
  <c r="S1406" i="1"/>
  <c r="S1407" i="1"/>
  <c r="S1408" i="1"/>
  <c r="S1409" i="1"/>
  <c r="S1410" i="1"/>
  <c r="S1411" i="1"/>
  <c r="S1412" i="1"/>
  <c r="S1413" i="1"/>
  <c r="S1414" i="1"/>
  <c r="S1415" i="1"/>
  <c r="S1416" i="1"/>
  <c r="S1417" i="1"/>
  <c r="S1418" i="1"/>
  <c r="S1419" i="1"/>
  <c r="S1420" i="1"/>
  <c r="S1421" i="1"/>
  <c r="S1422" i="1"/>
  <c r="S1423" i="1"/>
  <c r="S1424" i="1"/>
  <c r="S1425" i="1"/>
  <c r="S1426" i="1"/>
  <c r="S1427" i="1"/>
  <c r="S1428" i="1"/>
  <c r="S1429" i="1"/>
  <c r="S1430" i="1"/>
  <c r="S1431" i="1"/>
  <c r="S1432" i="1"/>
  <c r="S1433" i="1"/>
  <c r="S1434" i="1"/>
  <c r="S1435" i="1"/>
  <c r="S1436" i="1"/>
  <c r="S1437" i="1"/>
  <c r="S1438" i="1"/>
  <c r="S1439" i="1"/>
  <c r="S1440" i="1"/>
  <c r="S1441" i="1"/>
  <c r="S1442" i="1"/>
  <c r="S1443" i="1"/>
  <c r="S1444" i="1"/>
  <c r="S1445" i="1"/>
  <c r="S1446" i="1"/>
  <c r="S1447" i="1"/>
  <c r="S1448" i="1"/>
  <c r="S1449" i="1"/>
  <c r="S1450" i="1"/>
  <c r="S1451" i="1"/>
  <c r="S1452" i="1"/>
  <c r="S1453" i="1"/>
  <c r="S1454" i="1"/>
  <c r="S1455" i="1"/>
  <c r="S1456" i="1"/>
  <c r="S1457" i="1"/>
  <c r="S1458" i="1"/>
  <c r="S1459" i="1"/>
  <c r="S1460" i="1"/>
  <c r="S1461" i="1"/>
  <c r="S1462" i="1"/>
  <c r="S1463" i="1"/>
  <c r="S1464" i="1"/>
  <c r="S1465" i="1"/>
  <c r="S1466" i="1"/>
  <c r="S1467" i="1"/>
  <c r="S1468" i="1"/>
  <c r="S1469" i="1"/>
  <c r="S1470" i="1"/>
  <c r="S1471" i="1"/>
  <c r="S1472" i="1"/>
  <c r="S1473" i="1"/>
  <c r="S1474" i="1"/>
  <c r="S1475" i="1"/>
  <c r="S1476" i="1"/>
  <c r="S1477" i="1"/>
  <c r="S1478" i="1"/>
  <c r="S1479" i="1"/>
  <c r="S1480" i="1"/>
  <c r="S1481" i="1"/>
  <c r="S1482" i="1"/>
  <c r="S1483" i="1"/>
  <c r="S1484" i="1"/>
  <c r="S1485" i="1"/>
  <c r="S1486" i="1"/>
  <c r="S1487" i="1"/>
  <c r="S1488" i="1"/>
  <c r="S1489" i="1"/>
  <c r="S1490" i="1"/>
  <c r="S1491" i="1"/>
  <c r="S1492" i="1"/>
  <c r="S1493" i="1"/>
  <c r="S1494" i="1"/>
  <c r="S1495" i="1"/>
  <c r="S1496" i="1"/>
  <c r="S1497" i="1"/>
  <c r="S1498" i="1"/>
  <c r="S1499" i="1"/>
  <c r="S1500" i="1"/>
  <c r="S1501" i="1"/>
  <c r="S1502" i="1"/>
  <c r="S1503" i="1"/>
  <c r="S1504" i="1"/>
  <c r="S1505" i="1"/>
  <c r="S1506" i="1"/>
  <c r="S1507" i="1"/>
  <c r="S1508" i="1"/>
  <c r="S1509" i="1"/>
  <c r="S1510" i="1"/>
  <c r="S1511" i="1"/>
  <c r="S1512" i="1"/>
  <c r="S1513" i="1"/>
  <c r="S1514" i="1"/>
  <c r="S1515" i="1"/>
  <c r="S1516" i="1"/>
  <c r="S1517" i="1"/>
  <c r="S1518" i="1"/>
  <c r="S1519" i="1"/>
  <c r="S1520" i="1"/>
  <c r="S1521" i="1"/>
  <c r="S1522" i="1"/>
  <c r="S1523" i="1"/>
  <c r="S1524" i="1"/>
  <c r="S1525" i="1"/>
  <c r="S1526" i="1"/>
  <c r="S1527" i="1"/>
  <c r="S1528" i="1"/>
  <c r="S1529" i="1"/>
  <c r="S1530" i="1"/>
  <c r="S1531" i="1"/>
  <c r="S1532" i="1"/>
  <c r="S1533" i="1"/>
  <c r="S1534" i="1"/>
  <c r="S1535" i="1"/>
  <c r="S1536" i="1"/>
  <c r="S1537" i="1"/>
  <c r="S1538" i="1"/>
  <c r="S1539" i="1"/>
  <c r="S1540" i="1"/>
  <c r="S1541" i="1"/>
  <c r="S1542" i="1"/>
  <c r="S1543" i="1"/>
  <c r="S1544" i="1"/>
  <c r="S1545" i="1"/>
  <c r="S1546" i="1"/>
  <c r="S1547" i="1"/>
  <c r="S1548" i="1"/>
  <c r="S1549" i="1"/>
  <c r="S1550" i="1"/>
  <c r="S1551" i="1"/>
  <c r="S1552" i="1"/>
  <c r="S1553" i="1"/>
  <c r="S1554" i="1"/>
  <c r="S1555" i="1"/>
  <c r="S1556" i="1"/>
  <c r="S1557" i="1"/>
  <c r="S1558" i="1"/>
  <c r="S1559" i="1"/>
  <c r="S1560" i="1"/>
  <c r="S1561" i="1"/>
  <c r="S1562" i="1"/>
  <c r="S1563" i="1"/>
  <c r="S1564" i="1"/>
  <c r="S1565" i="1"/>
  <c r="S1566" i="1"/>
  <c r="S1567" i="1"/>
  <c r="S1568" i="1"/>
  <c r="S1569" i="1"/>
  <c r="S1570" i="1"/>
  <c r="S1571" i="1"/>
  <c r="S1572" i="1"/>
  <c r="S1573" i="1"/>
  <c r="S1574" i="1"/>
  <c r="S1575" i="1"/>
  <c r="S1576" i="1"/>
  <c r="S1577" i="1"/>
  <c r="S1578" i="1"/>
  <c r="S1579" i="1"/>
  <c r="S1580" i="1"/>
  <c r="S1581" i="1"/>
  <c r="S1582" i="1"/>
  <c r="S1583" i="1"/>
  <c r="S1584" i="1"/>
  <c r="S1585" i="1"/>
  <c r="S1586" i="1"/>
  <c r="S1587" i="1"/>
  <c r="S1588" i="1"/>
  <c r="S1589" i="1"/>
  <c r="S1590" i="1"/>
  <c r="S1591" i="1"/>
  <c r="S1592" i="1"/>
  <c r="S1593" i="1"/>
  <c r="S1594" i="1"/>
  <c r="S1595" i="1"/>
  <c r="S1596" i="1"/>
  <c r="S1597" i="1"/>
  <c r="S1598" i="1"/>
  <c r="S1599" i="1"/>
  <c r="S1600" i="1"/>
  <c r="S1601" i="1"/>
  <c r="S1602" i="1"/>
  <c r="S1603" i="1"/>
  <c r="S1604" i="1"/>
  <c r="S1605" i="1"/>
  <c r="S1606" i="1"/>
  <c r="S1607" i="1"/>
  <c r="S1608" i="1"/>
  <c r="S1609" i="1"/>
  <c r="S1610" i="1"/>
  <c r="S1611" i="1"/>
  <c r="S1612" i="1"/>
  <c r="S1613" i="1"/>
  <c r="S1614" i="1"/>
  <c r="S1615" i="1"/>
  <c r="S1616" i="1"/>
  <c r="S1617" i="1"/>
  <c r="S1618" i="1"/>
  <c r="S1619" i="1"/>
  <c r="S1620" i="1"/>
  <c r="S1621" i="1"/>
  <c r="S1622" i="1"/>
  <c r="S1623" i="1"/>
  <c r="S1624" i="1"/>
  <c r="S1625" i="1"/>
  <c r="S1626" i="1"/>
  <c r="S1627" i="1"/>
  <c r="S1628" i="1"/>
  <c r="S1629" i="1"/>
  <c r="S1630" i="1"/>
  <c r="S1631" i="1"/>
  <c r="S1632" i="1"/>
  <c r="S1633" i="1"/>
  <c r="S1634" i="1"/>
  <c r="S1635" i="1"/>
  <c r="S1636" i="1"/>
  <c r="S1637" i="1"/>
  <c r="S1638" i="1"/>
  <c r="S1639" i="1"/>
  <c r="S1640" i="1"/>
  <c r="S1641" i="1"/>
  <c r="S1642" i="1"/>
  <c r="S1643" i="1"/>
  <c r="S1644" i="1"/>
  <c r="S1645" i="1"/>
  <c r="S1646" i="1"/>
  <c r="S1647" i="1"/>
  <c r="S1648" i="1"/>
  <c r="S1649" i="1"/>
  <c r="S1650" i="1"/>
  <c r="S1651" i="1"/>
  <c r="S1652" i="1"/>
  <c r="S1653" i="1"/>
  <c r="S1654" i="1"/>
  <c r="S1655" i="1"/>
  <c r="S1656" i="1"/>
  <c r="S1657" i="1"/>
  <c r="S1658" i="1"/>
  <c r="S1659" i="1"/>
  <c r="S1660" i="1"/>
  <c r="S1661" i="1"/>
  <c r="S1662" i="1"/>
  <c r="S1663" i="1"/>
  <c r="S1664" i="1"/>
  <c r="S1665" i="1"/>
  <c r="S1666" i="1"/>
  <c r="S1667" i="1"/>
  <c r="S1668" i="1"/>
  <c r="S1669" i="1"/>
  <c r="S1670" i="1"/>
  <c r="S1671" i="1"/>
  <c r="S1672" i="1"/>
  <c r="S1673" i="1"/>
  <c r="S1674" i="1"/>
  <c r="S1675" i="1"/>
  <c r="S1676" i="1"/>
  <c r="S1677" i="1"/>
  <c r="S1678" i="1"/>
  <c r="S1679" i="1"/>
  <c r="S1680" i="1"/>
  <c r="S1681" i="1"/>
  <c r="S1682" i="1"/>
  <c r="S1683" i="1"/>
  <c r="S1684" i="1"/>
  <c r="S1685" i="1"/>
  <c r="S1686" i="1"/>
  <c r="S1687" i="1"/>
  <c r="S1688" i="1"/>
  <c r="S1689" i="1"/>
  <c r="S1690" i="1"/>
  <c r="S1691" i="1"/>
  <c r="S1692" i="1"/>
  <c r="S1693" i="1"/>
  <c r="S1694" i="1"/>
  <c r="S1695" i="1"/>
  <c r="S1696" i="1"/>
  <c r="S1697" i="1"/>
  <c r="S1698" i="1"/>
  <c r="S1699" i="1"/>
  <c r="S1700" i="1"/>
  <c r="S1701" i="1"/>
  <c r="S1702" i="1"/>
  <c r="S1703" i="1"/>
  <c r="S1704" i="1"/>
  <c r="S1705" i="1"/>
  <c r="S1706" i="1"/>
  <c r="S1707" i="1"/>
  <c r="S1708" i="1"/>
  <c r="S1709" i="1"/>
  <c r="S1710" i="1"/>
  <c r="S1711" i="1"/>
  <c r="S1712" i="1"/>
  <c r="S1713" i="1"/>
  <c r="S1714" i="1"/>
  <c r="S1715" i="1"/>
  <c r="S1716" i="1"/>
  <c r="S1717" i="1"/>
  <c r="S1718" i="1"/>
  <c r="S1719" i="1"/>
  <c r="S1720" i="1"/>
  <c r="S1721" i="1"/>
  <c r="S1722" i="1"/>
  <c r="S1723" i="1"/>
  <c r="S1724" i="1"/>
  <c r="S1725" i="1"/>
  <c r="S1726" i="1"/>
  <c r="S1727" i="1"/>
  <c r="S1728" i="1"/>
  <c r="S1729" i="1"/>
  <c r="S1730" i="1"/>
  <c r="S1731" i="1"/>
  <c r="S1732" i="1"/>
  <c r="S1733" i="1"/>
  <c r="S1734" i="1"/>
  <c r="S1735" i="1"/>
  <c r="S1736" i="1"/>
  <c r="S1737" i="1"/>
  <c r="S1738" i="1"/>
  <c r="S1739" i="1"/>
  <c r="S1740" i="1"/>
  <c r="S1741" i="1"/>
  <c r="S1742" i="1"/>
  <c r="S1743" i="1"/>
  <c r="S1744" i="1"/>
  <c r="S1745" i="1"/>
  <c r="S1746" i="1"/>
  <c r="S1747" i="1"/>
  <c r="S1748" i="1"/>
  <c r="S1749" i="1"/>
  <c r="S1750" i="1"/>
  <c r="S1751" i="1"/>
  <c r="S1752" i="1"/>
  <c r="S1753" i="1"/>
  <c r="S1754" i="1"/>
  <c r="S1755" i="1"/>
  <c r="S1756" i="1"/>
  <c r="S1757" i="1"/>
  <c r="S1758" i="1"/>
  <c r="S1759" i="1"/>
  <c r="S1760" i="1"/>
  <c r="S1761" i="1"/>
  <c r="S1762" i="1"/>
  <c r="S1763" i="1"/>
  <c r="S1764" i="1"/>
  <c r="S1765" i="1"/>
  <c r="S1766" i="1"/>
  <c r="S1767" i="1"/>
  <c r="S1768" i="1"/>
  <c r="S1769" i="1"/>
  <c r="S1770" i="1"/>
  <c r="S1771" i="1"/>
  <c r="S1772" i="1"/>
  <c r="S1773" i="1"/>
  <c r="S1774" i="1"/>
  <c r="S1775" i="1"/>
  <c r="S1776" i="1"/>
  <c r="S1777" i="1"/>
  <c r="S1778" i="1"/>
  <c r="S1779" i="1"/>
  <c r="S1780" i="1"/>
  <c r="S1781" i="1"/>
  <c r="S1782" i="1"/>
  <c r="S1783" i="1"/>
  <c r="S1784" i="1"/>
  <c r="S1785" i="1"/>
  <c r="S1786" i="1"/>
  <c r="S1787" i="1"/>
  <c r="S1788" i="1"/>
  <c r="S1789" i="1"/>
  <c r="S1790" i="1"/>
  <c r="S1791" i="1"/>
  <c r="S1792" i="1"/>
  <c r="S1793" i="1"/>
  <c r="S1794" i="1"/>
  <c r="S1795" i="1"/>
  <c r="S1796" i="1"/>
  <c r="S1797" i="1"/>
  <c r="S1798" i="1"/>
  <c r="S1799" i="1"/>
  <c r="S1800" i="1"/>
  <c r="S1801" i="1"/>
  <c r="S1802" i="1"/>
  <c r="S1803" i="1"/>
  <c r="S1804" i="1"/>
  <c r="S1805" i="1"/>
  <c r="S1806" i="1"/>
  <c r="S1807" i="1"/>
  <c r="S1808" i="1"/>
  <c r="S1809" i="1"/>
  <c r="S1810" i="1"/>
  <c r="S1811" i="1"/>
  <c r="S1812" i="1"/>
  <c r="S1813" i="1"/>
  <c r="S1814" i="1"/>
  <c r="S1815" i="1"/>
  <c r="S1816" i="1"/>
  <c r="S1817" i="1"/>
  <c r="S1818" i="1"/>
  <c r="S1819" i="1"/>
  <c r="S1820" i="1"/>
  <c r="S1821" i="1"/>
  <c r="S1822" i="1"/>
  <c r="S1823" i="1"/>
  <c r="S1824" i="1"/>
  <c r="S1825" i="1"/>
  <c r="S1826" i="1"/>
  <c r="S1827" i="1"/>
  <c r="S1828" i="1"/>
  <c r="S1829" i="1"/>
  <c r="S1830" i="1"/>
  <c r="S1831" i="1"/>
  <c r="S1832" i="1"/>
  <c r="S1833" i="1"/>
  <c r="S1834" i="1"/>
  <c r="S1835" i="1"/>
  <c r="S1836" i="1"/>
  <c r="S1837" i="1"/>
  <c r="S1838" i="1"/>
  <c r="S1839" i="1"/>
  <c r="S1840" i="1"/>
  <c r="S1841" i="1"/>
  <c r="S1842" i="1"/>
  <c r="S1843" i="1"/>
  <c r="S1844" i="1"/>
  <c r="S1845" i="1"/>
  <c r="S1846" i="1"/>
  <c r="S1847" i="1"/>
  <c r="S1848" i="1"/>
  <c r="S1849" i="1"/>
  <c r="S1850" i="1"/>
  <c r="S1851" i="1"/>
  <c r="S1852" i="1"/>
  <c r="S1853" i="1"/>
  <c r="S1854" i="1"/>
  <c r="S1855" i="1"/>
  <c r="S1856" i="1"/>
  <c r="S1857" i="1"/>
  <c r="S1858" i="1"/>
  <c r="S1859" i="1"/>
  <c r="S1860" i="1"/>
  <c r="S1861" i="1"/>
  <c r="S1862" i="1"/>
  <c r="S1863" i="1"/>
  <c r="S1864" i="1"/>
  <c r="S1865" i="1"/>
  <c r="S1866" i="1"/>
  <c r="S1867" i="1"/>
  <c r="S1868" i="1"/>
  <c r="S1869" i="1"/>
  <c r="S1870" i="1"/>
  <c r="S1871" i="1"/>
  <c r="S1872" i="1"/>
  <c r="S1873" i="1"/>
  <c r="S1874" i="1"/>
  <c r="S1875" i="1"/>
  <c r="S1876" i="1"/>
  <c r="S1877" i="1"/>
  <c r="S1878" i="1"/>
  <c r="S1879" i="1"/>
  <c r="S1880" i="1"/>
  <c r="S1881" i="1"/>
  <c r="S1882" i="1"/>
  <c r="S1883" i="1"/>
  <c r="S1884" i="1"/>
  <c r="S1885" i="1"/>
  <c r="S1886" i="1"/>
  <c r="S1887" i="1"/>
  <c r="S1888" i="1"/>
  <c r="S1889" i="1"/>
  <c r="S1890" i="1"/>
  <c r="S1891" i="1"/>
  <c r="S1892" i="1"/>
  <c r="S1893" i="1"/>
  <c r="S1894" i="1"/>
  <c r="S1895" i="1"/>
  <c r="S1896" i="1"/>
  <c r="S1897" i="1"/>
  <c r="S1898" i="1"/>
  <c r="S1899" i="1"/>
  <c r="S1900" i="1"/>
  <c r="S1901" i="1"/>
  <c r="S1902" i="1"/>
  <c r="S1903" i="1"/>
  <c r="S1904" i="1"/>
  <c r="S1905" i="1"/>
  <c r="S1906" i="1"/>
  <c r="S1907" i="1"/>
  <c r="S1908" i="1"/>
  <c r="S1909" i="1"/>
  <c r="S1910" i="1"/>
  <c r="S1911" i="1"/>
  <c r="S1912" i="1"/>
  <c r="S1913" i="1"/>
  <c r="S1914" i="1"/>
  <c r="S1915" i="1"/>
  <c r="S1916" i="1"/>
  <c r="S1917" i="1"/>
  <c r="S1918" i="1"/>
  <c r="S1919" i="1"/>
  <c r="S1920" i="1"/>
  <c r="S1921" i="1"/>
  <c r="S1922" i="1"/>
  <c r="S1923" i="1"/>
  <c r="S1924" i="1"/>
  <c r="S1925" i="1"/>
  <c r="S1926" i="1"/>
  <c r="S1927" i="1"/>
  <c r="S1928" i="1"/>
  <c r="S1929" i="1"/>
  <c r="S1930" i="1"/>
  <c r="S1931" i="1"/>
  <c r="S1932" i="1"/>
  <c r="S1933" i="1"/>
  <c r="S1934" i="1"/>
  <c r="S1935" i="1"/>
  <c r="S1936" i="1"/>
  <c r="S1937" i="1"/>
  <c r="S1938" i="1"/>
  <c r="S1939" i="1"/>
  <c r="S1940" i="1"/>
  <c r="S1941" i="1"/>
  <c r="S1942" i="1"/>
  <c r="S1943" i="1"/>
  <c r="S1944" i="1"/>
  <c r="S1945" i="1"/>
  <c r="S1946" i="1"/>
  <c r="S1947" i="1"/>
  <c r="S1948" i="1"/>
  <c r="S1949" i="1"/>
  <c r="S1950" i="1"/>
  <c r="S1951" i="1"/>
  <c r="S1952" i="1"/>
  <c r="S1953" i="1"/>
  <c r="S1954" i="1"/>
  <c r="S1955" i="1"/>
  <c r="S1956" i="1"/>
  <c r="S1957" i="1"/>
  <c r="S1958" i="1"/>
  <c r="S1959" i="1"/>
  <c r="S1960" i="1"/>
  <c r="S1961" i="1"/>
  <c r="S1962" i="1"/>
  <c r="S1963" i="1"/>
  <c r="S1964" i="1"/>
  <c r="S1965" i="1"/>
  <c r="S1966" i="1"/>
  <c r="S1967" i="1"/>
  <c r="S1968" i="1"/>
  <c r="S1969" i="1"/>
  <c r="S1970" i="1"/>
  <c r="S1971" i="1"/>
  <c r="S1972" i="1"/>
  <c r="S1973" i="1"/>
  <c r="S1974" i="1"/>
  <c r="S1975" i="1"/>
  <c r="S1976" i="1"/>
  <c r="S1977" i="1"/>
  <c r="S1978" i="1"/>
  <c r="S1979" i="1"/>
  <c r="S1980" i="1"/>
  <c r="S1981" i="1"/>
  <c r="S1982" i="1"/>
  <c r="S1983" i="1"/>
  <c r="S1984" i="1"/>
  <c r="S1985" i="1"/>
  <c r="S1986" i="1"/>
  <c r="S1987" i="1"/>
  <c r="S1988" i="1"/>
  <c r="S1989" i="1"/>
  <c r="S1990" i="1"/>
  <c r="S1991" i="1"/>
  <c r="S1992" i="1"/>
  <c r="S1993" i="1"/>
  <c r="S1994" i="1"/>
  <c r="S1995" i="1"/>
  <c r="S1996" i="1"/>
  <c r="S1997" i="1"/>
  <c r="S1998" i="1"/>
  <c r="S1999" i="1"/>
  <c r="S2000" i="1"/>
  <c r="S2001" i="1"/>
  <c r="S2002" i="1"/>
  <c r="S2003" i="1"/>
  <c r="S2004" i="1"/>
  <c r="S2005" i="1"/>
  <c r="S2006" i="1"/>
  <c r="S2007" i="1"/>
  <c r="S2008" i="1"/>
  <c r="S2009" i="1"/>
  <c r="S2010" i="1"/>
  <c r="S2011" i="1"/>
  <c r="S2012" i="1"/>
  <c r="S2013" i="1"/>
  <c r="S2014" i="1"/>
  <c r="S2015" i="1"/>
  <c r="S2016" i="1"/>
  <c r="S2017" i="1"/>
  <c r="S2018" i="1"/>
  <c r="S2019" i="1"/>
  <c r="S2020" i="1"/>
  <c r="S2021" i="1"/>
  <c r="S2022" i="1"/>
  <c r="S2023" i="1"/>
  <c r="S2024" i="1"/>
  <c r="S2025" i="1"/>
  <c r="S2026" i="1"/>
  <c r="S2027" i="1"/>
  <c r="S2028" i="1"/>
  <c r="S2029" i="1"/>
  <c r="S2030" i="1"/>
  <c r="S2031" i="1"/>
  <c r="S2032" i="1"/>
  <c r="S2033" i="1"/>
  <c r="S2034" i="1"/>
  <c r="S2035" i="1"/>
  <c r="S2036" i="1"/>
  <c r="S2037" i="1"/>
  <c r="S2038" i="1"/>
  <c r="S2039" i="1"/>
  <c r="S2040" i="1"/>
  <c r="S2041" i="1"/>
  <c r="S2042" i="1"/>
  <c r="S2043" i="1"/>
  <c r="S2044" i="1"/>
  <c r="S2045" i="1"/>
  <c r="S2046" i="1"/>
  <c r="S2047" i="1"/>
  <c r="S2048" i="1"/>
  <c r="S2049" i="1"/>
  <c r="S2050" i="1"/>
  <c r="S2051" i="1"/>
  <c r="S2052" i="1"/>
  <c r="S2053" i="1"/>
  <c r="S2054" i="1"/>
  <c r="S2055" i="1"/>
  <c r="S2056" i="1"/>
  <c r="S2057" i="1"/>
  <c r="S2058" i="1"/>
  <c r="S2059" i="1"/>
  <c r="S2060" i="1"/>
  <c r="S2061" i="1"/>
  <c r="S2062" i="1"/>
  <c r="S2063" i="1"/>
  <c r="S2064" i="1"/>
  <c r="S2065" i="1"/>
  <c r="S2066" i="1"/>
  <c r="S2067" i="1"/>
  <c r="S2068" i="1"/>
  <c r="S2069" i="1"/>
  <c r="S2070" i="1"/>
  <c r="S2071" i="1"/>
  <c r="S2072" i="1"/>
  <c r="S2073" i="1"/>
  <c r="S2074" i="1"/>
  <c r="S2075" i="1"/>
  <c r="S2076" i="1"/>
  <c r="S2077" i="1"/>
  <c r="S2078" i="1"/>
  <c r="S2079" i="1"/>
  <c r="S2080" i="1"/>
  <c r="S2081" i="1"/>
  <c r="S2082" i="1"/>
  <c r="S2083" i="1"/>
  <c r="S2084" i="1"/>
  <c r="S2085" i="1"/>
  <c r="S2086" i="1"/>
  <c r="S2087" i="1"/>
  <c r="S2088" i="1"/>
  <c r="S2089" i="1"/>
  <c r="S2090" i="1"/>
  <c r="S2091" i="1"/>
  <c r="S2092" i="1"/>
  <c r="S2093" i="1"/>
  <c r="S2094" i="1"/>
  <c r="S2095" i="1"/>
  <c r="S2096" i="1"/>
  <c r="S2097" i="1"/>
  <c r="S2098" i="1"/>
  <c r="S2099" i="1"/>
  <c r="S2100" i="1"/>
  <c r="S2101" i="1"/>
  <c r="S2102" i="1"/>
  <c r="S2103" i="1"/>
  <c r="S2104" i="1"/>
  <c r="S2105" i="1"/>
  <c r="S2106" i="1"/>
  <c r="S2107" i="1"/>
  <c r="S2108" i="1"/>
  <c r="S2109" i="1"/>
  <c r="S2110" i="1"/>
  <c r="S2111" i="1"/>
  <c r="S2112" i="1"/>
  <c r="S2113" i="1"/>
  <c r="S2114" i="1"/>
  <c r="S2115" i="1"/>
  <c r="S2116" i="1"/>
  <c r="S2117" i="1"/>
  <c r="S2118" i="1"/>
  <c r="S2119" i="1"/>
  <c r="S2120" i="1"/>
  <c r="S2121" i="1"/>
  <c r="S2122" i="1"/>
  <c r="S2123" i="1"/>
  <c r="S2124" i="1"/>
  <c r="S2125" i="1"/>
  <c r="S2126" i="1"/>
  <c r="S2127" i="1"/>
  <c r="S2128" i="1"/>
  <c r="S2129" i="1"/>
  <c r="S2130" i="1"/>
  <c r="S2131" i="1"/>
  <c r="S2132" i="1"/>
  <c r="S2133" i="1"/>
  <c r="S2134" i="1"/>
  <c r="S2135" i="1"/>
  <c r="S2136" i="1"/>
  <c r="S2137" i="1"/>
  <c r="S2138" i="1"/>
  <c r="S2139" i="1"/>
  <c r="S2140" i="1"/>
  <c r="S2141" i="1"/>
  <c r="S2142" i="1"/>
  <c r="S2143" i="1"/>
  <c r="S2144" i="1"/>
  <c r="S2145" i="1"/>
  <c r="S2146" i="1"/>
  <c r="S2147" i="1"/>
  <c r="S2148" i="1"/>
  <c r="S2149" i="1"/>
  <c r="S2150" i="1"/>
  <c r="S2151" i="1"/>
  <c r="S2152" i="1"/>
  <c r="S2153" i="1"/>
  <c r="S2154" i="1"/>
  <c r="S2155" i="1"/>
  <c r="S2156" i="1"/>
  <c r="S2157" i="1"/>
  <c r="S2158" i="1"/>
  <c r="S2159" i="1"/>
  <c r="S2160" i="1"/>
  <c r="S2161" i="1"/>
  <c r="S2162" i="1"/>
  <c r="S2163" i="1"/>
  <c r="S2164" i="1"/>
  <c r="S2165" i="1"/>
  <c r="S2166" i="1"/>
  <c r="S2167" i="1"/>
  <c r="S2168" i="1"/>
  <c r="S2169" i="1"/>
  <c r="S2170" i="1"/>
  <c r="S2171" i="1"/>
  <c r="S2172" i="1"/>
  <c r="S2173" i="1"/>
  <c r="S2174" i="1"/>
  <c r="S2175" i="1"/>
  <c r="S2176" i="1"/>
  <c r="S2177" i="1"/>
  <c r="S2178" i="1"/>
  <c r="S2179" i="1"/>
  <c r="S2180" i="1"/>
  <c r="S2181" i="1"/>
  <c r="S2182" i="1"/>
  <c r="S2183" i="1"/>
  <c r="S2184" i="1"/>
  <c r="S2185" i="1"/>
  <c r="S2186" i="1"/>
  <c r="S2187" i="1"/>
  <c r="S2188" i="1"/>
  <c r="S2189" i="1"/>
  <c r="S2190" i="1"/>
  <c r="S2191" i="1"/>
  <c r="S2192" i="1"/>
  <c r="S2193" i="1"/>
  <c r="S2194" i="1"/>
  <c r="S2195" i="1"/>
  <c r="S2196" i="1"/>
  <c r="S2197" i="1"/>
  <c r="S2198" i="1"/>
  <c r="S2199" i="1"/>
  <c r="S2200" i="1"/>
  <c r="S2201" i="1"/>
  <c r="S2202" i="1"/>
  <c r="S2203" i="1"/>
  <c r="S2204" i="1"/>
  <c r="S2205" i="1"/>
  <c r="S2206" i="1"/>
  <c r="S2207" i="1"/>
  <c r="S2208" i="1"/>
  <c r="S2209" i="1"/>
  <c r="S2210" i="1"/>
  <c r="S2211" i="1"/>
  <c r="S2212" i="1"/>
  <c r="S2213" i="1"/>
  <c r="S2214" i="1"/>
  <c r="S2215" i="1"/>
  <c r="S2216" i="1"/>
  <c r="S2217" i="1"/>
  <c r="S2218" i="1"/>
  <c r="S2219" i="1"/>
  <c r="S2220" i="1"/>
  <c r="S2221" i="1"/>
  <c r="S2222" i="1"/>
  <c r="S2223" i="1"/>
  <c r="S2224" i="1"/>
  <c r="S2225" i="1"/>
  <c r="S2226" i="1"/>
  <c r="S2227" i="1"/>
  <c r="S2228" i="1"/>
  <c r="S2229" i="1"/>
  <c r="S2230" i="1"/>
  <c r="S2231" i="1"/>
  <c r="S2232" i="1"/>
  <c r="S2233" i="1"/>
  <c r="S2234" i="1"/>
  <c r="S2235" i="1"/>
  <c r="S2236" i="1"/>
  <c r="S2237" i="1"/>
  <c r="S2238" i="1"/>
  <c r="S2239" i="1"/>
  <c r="S2240" i="1"/>
  <c r="S2241" i="1"/>
  <c r="S2242" i="1"/>
  <c r="S2243" i="1"/>
  <c r="S2244" i="1"/>
  <c r="S2245" i="1"/>
  <c r="S2246" i="1"/>
  <c r="S2247" i="1"/>
  <c r="S2248" i="1"/>
  <c r="S2249" i="1"/>
  <c r="S2250" i="1"/>
  <c r="S2251" i="1"/>
  <c r="S2252" i="1"/>
  <c r="S2253" i="1"/>
  <c r="S2254" i="1"/>
  <c r="S2255" i="1"/>
  <c r="S2256" i="1"/>
  <c r="S2257" i="1"/>
  <c r="S2258" i="1"/>
  <c r="S2259" i="1"/>
  <c r="S2260" i="1"/>
  <c r="S2261" i="1"/>
  <c r="S2262" i="1"/>
  <c r="S2263" i="1"/>
  <c r="S2264" i="1"/>
  <c r="S2265" i="1"/>
  <c r="S2266" i="1"/>
  <c r="S2267" i="1"/>
  <c r="S2268" i="1"/>
  <c r="S2269" i="1"/>
  <c r="S2270" i="1"/>
  <c r="S2271" i="1"/>
  <c r="S2272" i="1"/>
  <c r="S2273" i="1"/>
  <c r="S2274" i="1"/>
  <c r="S2275" i="1"/>
  <c r="S2276" i="1"/>
  <c r="S2277" i="1"/>
  <c r="S2278" i="1"/>
  <c r="S2279" i="1"/>
  <c r="S2280" i="1"/>
  <c r="S2281" i="1"/>
  <c r="S2282" i="1"/>
  <c r="S2283" i="1"/>
  <c r="S2284" i="1"/>
  <c r="S2285" i="1"/>
  <c r="S2286" i="1"/>
  <c r="S2287" i="1"/>
  <c r="S2288" i="1"/>
  <c r="S2289" i="1"/>
  <c r="S2290" i="1"/>
  <c r="S2291" i="1"/>
  <c r="S2292" i="1"/>
  <c r="S2293" i="1"/>
  <c r="S2294" i="1"/>
  <c r="S2295" i="1"/>
  <c r="S2296" i="1"/>
  <c r="S2297" i="1"/>
  <c r="S2298" i="1"/>
  <c r="S2299" i="1"/>
  <c r="S2300" i="1"/>
  <c r="S2301" i="1"/>
  <c r="S2302" i="1"/>
  <c r="S2303" i="1"/>
  <c r="S2304" i="1"/>
  <c r="S2305" i="1"/>
  <c r="S2306" i="1"/>
  <c r="S2307" i="1"/>
  <c r="S2308" i="1"/>
  <c r="S2309" i="1"/>
  <c r="S2310" i="1"/>
  <c r="S2311" i="1"/>
  <c r="S2312" i="1"/>
  <c r="S2313" i="1"/>
  <c r="S2314" i="1"/>
  <c r="S2315" i="1"/>
  <c r="S2316" i="1"/>
  <c r="S2317" i="1"/>
  <c r="S2318" i="1"/>
  <c r="S2319" i="1"/>
  <c r="S2320" i="1"/>
  <c r="S2321" i="1"/>
  <c r="S2322" i="1"/>
  <c r="S2323" i="1"/>
  <c r="S2324" i="1"/>
  <c r="S2325" i="1"/>
  <c r="S2326" i="1"/>
  <c r="S2327" i="1"/>
  <c r="S2328" i="1"/>
  <c r="S2329" i="1"/>
  <c r="S2330" i="1"/>
  <c r="S2331" i="1"/>
  <c r="S2332" i="1"/>
  <c r="S2333" i="1"/>
  <c r="S2334" i="1"/>
  <c r="S2335" i="1"/>
  <c r="S2336" i="1"/>
  <c r="S2337" i="1"/>
  <c r="S2338" i="1"/>
  <c r="S2339" i="1"/>
  <c r="S2340" i="1"/>
  <c r="S2341" i="1"/>
  <c r="S2342" i="1"/>
  <c r="S2343" i="1"/>
  <c r="S2344" i="1"/>
  <c r="S2345" i="1"/>
  <c r="S2346" i="1"/>
  <c r="S2347" i="1"/>
  <c r="S2348" i="1"/>
  <c r="S2349" i="1"/>
  <c r="S2350" i="1"/>
  <c r="S2351" i="1"/>
  <c r="S2352" i="1"/>
  <c r="S2353" i="1"/>
  <c r="S2354" i="1"/>
  <c r="S2355" i="1"/>
  <c r="S2356" i="1"/>
  <c r="S2357" i="1"/>
  <c r="S2358" i="1"/>
  <c r="S2359" i="1"/>
  <c r="S2360" i="1"/>
  <c r="S2361" i="1"/>
  <c r="S2362" i="1"/>
  <c r="S2363" i="1"/>
  <c r="S2364" i="1"/>
  <c r="S2365" i="1"/>
  <c r="S2366" i="1"/>
  <c r="S2367" i="1"/>
  <c r="S2368" i="1"/>
  <c r="S2369" i="1"/>
  <c r="S2370" i="1"/>
  <c r="S2371" i="1"/>
  <c r="S2372" i="1"/>
  <c r="S2373" i="1"/>
  <c r="S2374" i="1"/>
  <c r="S2375" i="1"/>
  <c r="S2376" i="1"/>
  <c r="S2377" i="1"/>
  <c r="S2378" i="1"/>
  <c r="S2379" i="1"/>
  <c r="S2380" i="1"/>
  <c r="S2381" i="1"/>
  <c r="S2382" i="1"/>
  <c r="S2383" i="1"/>
  <c r="S2384" i="1"/>
  <c r="S2385" i="1"/>
  <c r="S2386" i="1"/>
  <c r="S2387" i="1"/>
  <c r="S2388" i="1"/>
  <c r="S2389" i="1"/>
  <c r="S2390" i="1"/>
  <c r="S2391" i="1"/>
  <c r="S2392" i="1"/>
  <c r="S2393" i="1"/>
  <c r="S2394" i="1"/>
  <c r="S2395" i="1"/>
  <c r="S2396" i="1"/>
  <c r="S2397" i="1"/>
  <c r="S2398" i="1"/>
  <c r="S2399" i="1"/>
  <c r="S2400" i="1"/>
  <c r="S2401" i="1"/>
  <c r="S2402" i="1"/>
  <c r="S2403" i="1"/>
  <c r="S2404" i="1"/>
  <c r="S2405" i="1"/>
  <c r="S2406" i="1"/>
  <c r="S2407" i="1"/>
  <c r="S2408" i="1"/>
  <c r="S2409" i="1"/>
  <c r="S2410" i="1"/>
  <c r="S2411" i="1"/>
  <c r="S2412" i="1"/>
  <c r="S2413" i="1"/>
  <c r="S2414" i="1"/>
  <c r="S2415" i="1"/>
  <c r="S2416" i="1"/>
  <c r="S2417" i="1"/>
  <c r="S2418" i="1"/>
  <c r="S2419" i="1"/>
  <c r="S2420" i="1"/>
  <c r="S2421" i="1"/>
  <c r="S2422" i="1"/>
  <c r="S2423" i="1"/>
  <c r="S2424" i="1"/>
  <c r="S2425" i="1"/>
  <c r="S2426" i="1"/>
  <c r="S2427" i="1"/>
  <c r="S2428" i="1"/>
  <c r="S2429" i="1"/>
  <c r="S2430" i="1"/>
  <c r="S2431" i="1"/>
  <c r="S2432" i="1"/>
  <c r="S2433" i="1"/>
  <c r="S2434" i="1"/>
  <c r="S2435" i="1"/>
  <c r="S2436" i="1"/>
  <c r="S2437" i="1"/>
  <c r="S2438" i="1"/>
  <c r="S2439" i="1"/>
  <c r="S2440" i="1"/>
  <c r="S2441" i="1"/>
  <c r="S2442" i="1"/>
  <c r="S2443" i="1"/>
  <c r="S2444" i="1"/>
  <c r="S2445" i="1"/>
  <c r="S2446" i="1"/>
  <c r="S2447" i="1"/>
  <c r="S2448" i="1"/>
  <c r="S2449" i="1"/>
  <c r="S2450" i="1"/>
  <c r="S2451" i="1"/>
  <c r="S2452" i="1"/>
  <c r="S2453" i="1"/>
  <c r="S2454" i="1"/>
  <c r="S2455" i="1"/>
  <c r="S2456" i="1"/>
  <c r="S2457" i="1"/>
  <c r="S2458" i="1"/>
  <c r="S2459" i="1"/>
  <c r="S2460" i="1"/>
  <c r="S2461" i="1"/>
  <c r="S2462" i="1"/>
  <c r="S2463" i="1"/>
  <c r="S2464" i="1"/>
  <c r="S2465" i="1"/>
  <c r="S2466" i="1"/>
  <c r="S2467" i="1"/>
  <c r="S2468" i="1"/>
  <c r="S2469" i="1"/>
  <c r="S2470" i="1"/>
  <c r="S2471" i="1"/>
  <c r="S2472" i="1"/>
  <c r="S2473" i="1"/>
  <c r="S2474" i="1"/>
  <c r="S2475" i="1"/>
  <c r="S2476" i="1"/>
  <c r="S2477" i="1"/>
  <c r="S2478" i="1"/>
  <c r="S2479" i="1"/>
  <c r="S2480" i="1"/>
  <c r="S2481" i="1"/>
  <c r="S2482" i="1"/>
  <c r="S2483" i="1"/>
  <c r="S2484" i="1"/>
  <c r="S2485" i="1"/>
  <c r="S2486" i="1"/>
  <c r="S2487" i="1"/>
  <c r="S2488" i="1"/>
  <c r="S2489" i="1"/>
  <c r="S2490" i="1"/>
  <c r="S2491" i="1"/>
  <c r="S2492" i="1"/>
  <c r="S2493" i="1"/>
  <c r="S2494" i="1"/>
  <c r="S2495" i="1"/>
  <c r="S2496" i="1"/>
  <c r="S2497" i="1"/>
  <c r="S2498" i="1"/>
  <c r="S2499" i="1"/>
  <c r="S2500" i="1"/>
  <c r="S2501" i="1"/>
  <c r="S2502" i="1"/>
  <c r="S2503" i="1"/>
  <c r="S2504" i="1"/>
  <c r="S2505" i="1"/>
  <c r="S2506" i="1"/>
  <c r="S2507" i="1"/>
  <c r="S2508" i="1"/>
  <c r="S2509" i="1"/>
  <c r="S2510" i="1"/>
  <c r="S2511" i="1"/>
  <c r="S2512" i="1"/>
  <c r="S2513" i="1"/>
  <c r="S2514" i="1"/>
  <c r="S2515" i="1"/>
  <c r="S2516" i="1"/>
  <c r="S2517" i="1"/>
  <c r="S2518" i="1"/>
  <c r="S2519" i="1"/>
  <c r="S2520" i="1"/>
  <c r="S2521" i="1"/>
  <c r="S2522" i="1"/>
  <c r="S2523" i="1"/>
  <c r="S2524" i="1"/>
  <c r="S2525" i="1"/>
  <c r="S2526" i="1"/>
  <c r="S2527" i="1"/>
  <c r="S2528" i="1"/>
  <c r="S2529" i="1"/>
  <c r="S2530" i="1"/>
  <c r="S2531" i="1"/>
  <c r="S2532" i="1"/>
  <c r="S2533" i="1"/>
  <c r="S2534" i="1"/>
  <c r="S2535" i="1"/>
  <c r="S2536" i="1"/>
  <c r="S2537" i="1"/>
  <c r="S2538" i="1"/>
  <c r="S2539" i="1"/>
  <c r="S2540" i="1"/>
  <c r="S2541" i="1"/>
  <c r="S2542" i="1"/>
  <c r="S2543" i="1"/>
  <c r="S2544" i="1"/>
  <c r="S2545" i="1"/>
  <c r="S2546" i="1"/>
  <c r="S2547" i="1"/>
  <c r="S2548" i="1"/>
  <c r="S2549" i="1"/>
  <c r="S2550" i="1"/>
  <c r="S2551" i="1"/>
  <c r="S2552" i="1"/>
  <c r="S2553" i="1"/>
  <c r="S2554" i="1"/>
  <c r="S2555" i="1"/>
  <c r="S2556" i="1"/>
  <c r="S2557" i="1"/>
  <c r="S2558" i="1"/>
  <c r="S2559" i="1"/>
  <c r="S2560" i="1"/>
  <c r="S2561" i="1"/>
  <c r="S2562" i="1"/>
  <c r="S2563" i="1"/>
  <c r="S2564" i="1"/>
  <c r="S2565" i="1"/>
  <c r="S2566" i="1"/>
  <c r="S2567" i="1"/>
  <c r="S2568" i="1"/>
  <c r="S2569" i="1"/>
  <c r="S2570" i="1"/>
  <c r="S2571" i="1"/>
  <c r="S2572" i="1"/>
  <c r="S2573" i="1"/>
  <c r="S2574" i="1"/>
  <c r="S2575" i="1"/>
  <c r="S2576" i="1"/>
  <c r="S2577" i="1"/>
  <c r="S2578" i="1"/>
  <c r="S2579" i="1"/>
  <c r="S2580" i="1"/>
  <c r="S2581" i="1"/>
  <c r="S2582" i="1"/>
  <c r="S2583" i="1"/>
  <c r="S2584" i="1"/>
  <c r="S2585" i="1"/>
  <c r="S2586" i="1"/>
  <c r="S2587" i="1"/>
  <c r="S2588" i="1"/>
  <c r="S2589" i="1"/>
  <c r="S2590" i="1"/>
  <c r="S2591" i="1"/>
  <c r="S2592" i="1"/>
  <c r="S2593" i="1"/>
  <c r="S2594" i="1"/>
  <c r="S2595" i="1"/>
  <c r="S2596" i="1"/>
  <c r="S2597" i="1"/>
  <c r="S2598" i="1"/>
  <c r="S2599" i="1"/>
  <c r="S2600" i="1"/>
  <c r="S2601" i="1"/>
  <c r="S2602" i="1"/>
  <c r="S2603" i="1"/>
  <c r="S2604" i="1"/>
  <c r="S2605" i="1"/>
  <c r="S2606" i="1"/>
  <c r="S2607" i="1"/>
  <c r="S2608" i="1"/>
  <c r="S2609" i="1"/>
  <c r="S2610" i="1"/>
  <c r="S2611" i="1"/>
  <c r="S2612" i="1"/>
  <c r="S2613" i="1"/>
  <c r="S2614" i="1"/>
  <c r="S2615" i="1"/>
  <c r="S2616" i="1"/>
  <c r="S2617" i="1"/>
  <c r="S2618" i="1"/>
  <c r="S2619" i="1"/>
  <c r="S2620" i="1"/>
  <c r="S2621" i="1"/>
  <c r="S2622" i="1"/>
  <c r="S2623" i="1"/>
  <c r="S2624" i="1"/>
  <c r="S2625" i="1"/>
  <c r="S2626" i="1"/>
  <c r="S2627" i="1"/>
  <c r="S2628" i="1"/>
  <c r="S2629" i="1"/>
  <c r="S2630" i="1"/>
  <c r="S2631" i="1"/>
  <c r="S2632" i="1"/>
  <c r="S2633" i="1"/>
  <c r="S2634" i="1"/>
  <c r="S2635" i="1"/>
  <c r="S2636" i="1"/>
  <c r="S2637" i="1"/>
  <c r="S2638" i="1"/>
  <c r="S2639" i="1"/>
  <c r="S2640" i="1"/>
  <c r="S2641" i="1"/>
  <c r="S2642" i="1"/>
  <c r="S2643" i="1"/>
  <c r="S2644" i="1"/>
  <c r="S2645" i="1"/>
  <c r="S2646" i="1"/>
  <c r="S2647" i="1"/>
  <c r="S2648" i="1"/>
  <c r="S2649" i="1"/>
  <c r="S2650" i="1"/>
  <c r="S2651" i="1"/>
  <c r="S2652" i="1"/>
  <c r="S2653" i="1"/>
  <c r="S2654" i="1"/>
  <c r="S2655" i="1"/>
  <c r="S2656" i="1"/>
  <c r="S2657" i="1"/>
  <c r="S2658" i="1"/>
  <c r="S2659" i="1"/>
  <c r="S2660" i="1"/>
  <c r="S2661" i="1"/>
  <c r="S2662" i="1"/>
  <c r="S2663" i="1"/>
  <c r="S2664" i="1"/>
  <c r="S2665" i="1"/>
  <c r="S2666" i="1"/>
  <c r="S2667" i="1"/>
  <c r="S2668" i="1"/>
  <c r="S2669" i="1"/>
  <c r="S2670" i="1"/>
  <c r="S2671" i="1"/>
  <c r="S2672" i="1"/>
  <c r="S2673" i="1"/>
  <c r="S2674" i="1"/>
  <c r="S2675" i="1"/>
  <c r="S2676" i="1"/>
  <c r="S2677" i="1"/>
  <c r="S2678" i="1"/>
  <c r="S2679" i="1"/>
  <c r="S2680" i="1"/>
  <c r="S2681" i="1"/>
  <c r="S2682" i="1"/>
  <c r="S2683" i="1"/>
  <c r="S2684" i="1"/>
  <c r="S2685" i="1"/>
  <c r="S2686" i="1"/>
  <c r="S2687" i="1"/>
  <c r="S2688" i="1"/>
  <c r="S2689" i="1"/>
  <c r="S2690" i="1"/>
  <c r="S2691" i="1"/>
  <c r="S2692" i="1"/>
  <c r="S2693" i="1"/>
  <c r="S2694" i="1"/>
  <c r="S2695" i="1"/>
  <c r="S2696" i="1"/>
  <c r="S2697" i="1"/>
  <c r="S2698" i="1"/>
  <c r="S2699" i="1"/>
  <c r="S2700" i="1"/>
  <c r="S2701" i="1"/>
  <c r="S2702" i="1"/>
  <c r="S2703" i="1"/>
  <c r="S2704" i="1"/>
  <c r="S2705" i="1"/>
  <c r="S2706" i="1"/>
  <c r="S2707" i="1"/>
  <c r="S2708" i="1"/>
  <c r="S2709" i="1"/>
  <c r="S2710" i="1"/>
  <c r="S2711" i="1"/>
  <c r="S2712" i="1"/>
  <c r="S2713" i="1"/>
  <c r="S2714" i="1"/>
  <c r="S2715" i="1"/>
  <c r="S2716" i="1"/>
  <c r="S2717" i="1"/>
  <c r="S2718" i="1"/>
  <c r="S2719" i="1"/>
  <c r="S2720" i="1"/>
  <c r="S2721" i="1"/>
  <c r="S2722" i="1"/>
  <c r="S2723" i="1"/>
  <c r="S2724" i="1"/>
  <c r="S2725" i="1"/>
  <c r="S2726" i="1"/>
  <c r="S2727" i="1"/>
  <c r="S2728" i="1"/>
  <c r="S2729" i="1"/>
  <c r="S2730" i="1"/>
  <c r="S2731" i="1"/>
  <c r="S2732" i="1"/>
  <c r="S2733" i="1"/>
  <c r="S2734" i="1"/>
  <c r="S2735" i="1"/>
  <c r="S2736" i="1"/>
  <c r="S2737" i="1"/>
  <c r="S2738" i="1"/>
  <c r="S2739" i="1"/>
  <c r="S2740" i="1"/>
  <c r="S2741" i="1"/>
  <c r="S2742" i="1"/>
  <c r="S2743" i="1"/>
  <c r="S2744" i="1"/>
  <c r="S2745" i="1"/>
  <c r="S2746" i="1"/>
  <c r="S2747" i="1"/>
  <c r="S2748" i="1"/>
  <c r="S2749" i="1"/>
  <c r="S2750" i="1"/>
  <c r="S2751" i="1"/>
  <c r="S2752" i="1"/>
  <c r="S2753" i="1"/>
  <c r="S2754" i="1"/>
  <c r="S2755" i="1"/>
  <c r="S2756" i="1"/>
  <c r="S2757" i="1"/>
  <c r="S2758" i="1"/>
  <c r="S2759" i="1"/>
  <c r="S2760" i="1"/>
  <c r="S2761" i="1"/>
  <c r="S2762" i="1"/>
  <c r="S2763" i="1"/>
  <c r="S2764" i="1"/>
  <c r="S2765" i="1"/>
  <c r="S2766" i="1"/>
  <c r="S2767" i="1"/>
  <c r="S2768" i="1"/>
  <c r="S2769" i="1"/>
  <c r="S2770" i="1"/>
  <c r="S2771" i="1"/>
  <c r="S2772" i="1"/>
  <c r="S2773" i="1"/>
  <c r="S2774" i="1"/>
  <c r="S2775" i="1"/>
  <c r="S2776" i="1"/>
  <c r="S2777" i="1"/>
  <c r="S2778" i="1"/>
  <c r="S2779" i="1"/>
  <c r="S2780" i="1"/>
  <c r="S2781" i="1"/>
  <c r="S2782" i="1"/>
  <c r="S2783" i="1"/>
  <c r="S2784" i="1"/>
  <c r="S2785" i="1"/>
  <c r="S2786" i="1"/>
  <c r="S2787" i="1"/>
  <c r="S2788" i="1"/>
  <c r="S2789" i="1"/>
  <c r="S2790" i="1"/>
  <c r="S2791" i="1"/>
  <c r="S2792" i="1"/>
  <c r="S2793" i="1"/>
  <c r="S2794" i="1"/>
  <c r="S2795" i="1"/>
  <c r="S2796" i="1"/>
  <c r="S2797" i="1"/>
  <c r="S2798" i="1"/>
  <c r="S2799" i="1"/>
  <c r="S2800" i="1"/>
  <c r="S2801" i="1"/>
  <c r="S2802" i="1"/>
  <c r="S2803" i="1"/>
  <c r="S2804" i="1"/>
  <c r="S2805" i="1"/>
  <c r="S2806" i="1"/>
  <c r="S2807" i="1"/>
  <c r="S2808" i="1"/>
  <c r="S2809" i="1"/>
  <c r="S2810" i="1"/>
  <c r="S2811" i="1"/>
  <c r="S2812" i="1"/>
  <c r="S2813" i="1"/>
  <c r="S2814" i="1"/>
  <c r="S2815" i="1"/>
  <c r="S2816" i="1"/>
  <c r="S2817" i="1"/>
  <c r="S2818" i="1"/>
  <c r="S2819" i="1"/>
  <c r="S2820" i="1"/>
  <c r="S2821" i="1"/>
  <c r="S2822" i="1"/>
  <c r="S2823" i="1"/>
  <c r="S2824" i="1"/>
  <c r="S2825" i="1"/>
  <c r="S2826" i="1"/>
  <c r="S2827" i="1"/>
  <c r="S2828" i="1"/>
  <c r="S2829" i="1"/>
  <c r="S2830" i="1"/>
  <c r="S2831" i="1"/>
  <c r="S2832" i="1"/>
  <c r="S2833" i="1"/>
  <c r="S2834" i="1"/>
  <c r="S2835" i="1"/>
  <c r="S2836" i="1"/>
  <c r="S2837" i="1"/>
  <c r="S2838" i="1"/>
  <c r="S2839" i="1"/>
  <c r="S2840" i="1"/>
  <c r="S2841" i="1"/>
  <c r="S2842" i="1"/>
  <c r="S2843" i="1"/>
  <c r="S2844" i="1"/>
  <c r="S2845" i="1"/>
  <c r="S2846" i="1"/>
  <c r="S2847" i="1"/>
  <c r="S2848" i="1"/>
  <c r="S2849" i="1"/>
  <c r="S2850" i="1"/>
  <c r="S2851" i="1"/>
  <c r="S2852" i="1"/>
  <c r="S2853" i="1"/>
  <c r="S2854" i="1"/>
  <c r="S2855" i="1"/>
  <c r="S2856" i="1"/>
  <c r="S2857" i="1"/>
  <c r="S2858" i="1"/>
  <c r="S2859" i="1"/>
  <c r="S2860" i="1"/>
  <c r="S2861" i="1"/>
  <c r="S2862" i="1"/>
  <c r="S2863" i="1"/>
  <c r="S2864" i="1"/>
  <c r="S2865" i="1"/>
  <c r="S2866" i="1"/>
  <c r="S2867" i="1"/>
  <c r="S2868" i="1"/>
  <c r="S2869" i="1"/>
  <c r="S2870" i="1"/>
  <c r="S2871" i="1"/>
  <c r="S2872" i="1"/>
  <c r="S2873" i="1"/>
  <c r="S2874" i="1"/>
  <c r="S2875" i="1"/>
  <c r="S2876" i="1"/>
  <c r="S2877" i="1"/>
  <c r="S2878" i="1"/>
  <c r="S2879" i="1"/>
  <c r="S2880" i="1"/>
  <c r="S2881" i="1"/>
  <c r="S2882" i="1"/>
  <c r="S2883" i="1"/>
  <c r="S2884" i="1"/>
  <c r="S2885" i="1"/>
  <c r="S2886" i="1"/>
  <c r="S2887" i="1"/>
  <c r="S2888" i="1"/>
  <c r="S2889" i="1"/>
  <c r="S2890" i="1"/>
  <c r="S2891" i="1"/>
  <c r="S2892" i="1"/>
  <c r="S2893" i="1"/>
  <c r="S2894" i="1"/>
  <c r="S2895" i="1"/>
  <c r="S2896" i="1"/>
  <c r="S2897" i="1"/>
  <c r="S2898" i="1"/>
  <c r="S2899" i="1"/>
  <c r="S2900" i="1"/>
  <c r="S2901" i="1"/>
  <c r="S2902" i="1"/>
  <c r="S2903" i="1"/>
  <c r="S2904" i="1"/>
  <c r="S2905" i="1"/>
  <c r="S2906" i="1"/>
  <c r="S2907" i="1"/>
  <c r="S2908" i="1"/>
  <c r="S2909" i="1"/>
  <c r="S2910" i="1"/>
  <c r="S2911" i="1"/>
  <c r="S2912" i="1"/>
  <c r="S2913" i="1"/>
  <c r="S2914" i="1"/>
  <c r="S2915" i="1"/>
  <c r="S2916" i="1"/>
  <c r="S2917" i="1"/>
  <c r="S2918" i="1"/>
  <c r="S2919" i="1"/>
  <c r="S2920" i="1"/>
  <c r="S2921" i="1"/>
  <c r="S2922" i="1"/>
  <c r="S2923" i="1"/>
  <c r="S2924" i="1"/>
  <c r="S2925" i="1"/>
  <c r="S2926" i="1"/>
  <c r="S2927" i="1"/>
  <c r="S2928" i="1"/>
  <c r="S2929" i="1"/>
  <c r="S2930" i="1"/>
  <c r="S2931" i="1"/>
  <c r="S2932" i="1"/>
  <c r="S2933" i="1"/>
  <c r="S2934" i="1"/>
  <c r="S2935" i="1"/>
  <c r="S2936" i="1"/>
  <c r="S2937" i="1"/>
  <c r="S2938" i="1"/>
  <c r="S2939" i="1"/>
  <c r="S2940" i="1"/>
  <c r="S2941" i="1"/>
  <c r="S2942" i="1"/>
  <c r="S2943" i="1"/>
  <c r="S2944" i="1"/>
  <c r="S2945" i="1"/>
  <c r="S2946" i="1"/>
  <c r="S2947" i="1"/>
  <c r="S2948" i="1"/>
  <c r="S2949" i="1"/>
  <c r="S2950" i="1"/>
  <c r="S2951" i="1"/>
  <c r="S2952" i="1"/>
  <c r="S2953" i="1"/>
  <c r="S2954" i="1"/>
  <c r="S2955" i="1"/>
  <c r="S2956" i="1"/>
  <c r="S2957" i="1"/>
  <c r="S2958" i="1"/>
  <c r="S2959" i="1"/>
  <c r="S2960" i="1"/>
  <c r="S2961" i="1"/>
  <c r="S2962" i="1"/>
  <c r="S2963" i="1"/>
  <c r="S2964" i="1"/>
  <c r="S2965" i="1"/>
  <c r="S2966" i="1"/>
  <c r="S2967" i="1"/>
  <c r="S2968" i="1"/>
  <c r="S2969" i="1"/>
  <c r="S2970" i="1"/>
  <c r="S2971" i="1"/>
  <c r="S2972" i="1"/>
  <c r="S2973" i="1"/>
  <c r="S2974" i="1"/>
  <c r="S2975" i="1"/>
  <c r="S2976" i="1"/>
  <c r="S2977" i="1"/>
  <c r="S2978" i="1"/>
  <c r="S2979" i="1"/>
  <c r="S2980" i="1"/>
  <c r="S2981" i="1"/>
  <c r="S2982" i="1"/>
  <c r="S2983" i="1"/>
  <c r="S2984" i="1"/>
  <c r="S2985" i="1"/>
  <c r="S2986" i="1"/>
  <c r="S2987" i="1"/>
  <c r="S2988" i="1"/>
  <c r="S2989" i="1"/>
  <c r="S2990" i="1"/>
  <c r="S2991" i="1"/>
  <c r="S2992" i="1"/>
  <c r="S2993" i="1"/>
  <c r="S2994" i="1"/>
  <c r="S2995" i="1"/>
  <c r="S2996" i="1"/>
  <c r="S2997" i="1"/>
  <c r="S2998" i="1"/>
  <c r="S2999" i="1"/>
  <c r="S3000" i="1"/>
  <c r="S3001" i="1"/>
  <c r="S3002" i="1"/>
  <c r="S3003" i="1"/>
  <c r="S3004" i="1"/>
  <c r="S3005" i="1"/>
  <c r="S3006" i="1"/>
  <c r="S3007" i="1"/>
  <c r="S3008" i="1"/>
  <c r="S3009" i="1"/>
  <c r="S3010" i="1"/>
  <c r="S3011" i="1"/>
  <c r="S3012" i="1"/>
  <c r="S3013" i="1"/>
  <c r="S3014" i="1"/>
  <c r="S3015" i="1"/>
  <c r="S3016" i="1"/>
  <c r="S3017" i="1"/>
  <c r="S3018" i="1"/>
  <c r="S3019" i="1"/>
  <c r="S3020" i="1"/>
  <c r="S3021" i="1"/>
  <c r="S3022" i="1"/>
  <c r="S3023" i="1"/>
  <c r="S3024" i="1"/>
  <c r="S3025" i="1"/>
  <c r="S3026" i="1"/>
  <c r="S3027" i="1"/>
  <c r="S3028" i="1"/>
  <c r="S3029" i="1"/>
  <c r="S3030" i="1"/>
  <c r="S3031" i="1"/>
  <c r="S3032" i="1"/>
  <c r="S3033" i="1"/>
  <c r="S3034" i="1"/>
  <c r="S3035" i="1"/>
  <c r="S3036" i="1"/>
  <c r="S3037" i="1"/>
  <c r="S3038" i="1"/>
  <c r="S3039" i="1"/>
  <c r="S3040" i="1"/>
  <c r="S3041" i="1"/>
  <c r="S3042" i="1"/>
  <c r="S3043" i="1"/>
  <c r="S3044" i="1"/>
  <c r="S3045" i="1"/>
  <c r="S3046" i="1"/>
  <c r="S3047" i="1"/>
  <c r="S3048" i="1"/>
  <c r="S3049" i="1"/>
  <c r="S3050" i="1"/>
  <c r="S3051" i="1"/>
  <c r="S3052" i="1"/>
  <c r="S3053" i="1"/>
  <c r="S3054" i="1"/>
  <c r="S3055" i="1"/>
  <c r="S3056" i="1"/>
  <c r="S3057" i="1"/>
  <c r="S3058" i="1"/>
  <c r="S3059" i="1"/>
  <c r="S3060" i="1"/>
  <c r="S3061" i="1"/>
  <c r="S3062" i="1"/>
  <c r="S3063" i="1"/>
  <c r="S3064" i="1"/>
  <c r="S3065" i="1"/>
  <c r="S3066" i="1"/>
  <c r="S3067" i="1"/>
  <c r="S3068" i="1"/>
  <c r="S3069" i="1"/>
  <c r="S3070" i="1"/>
  <c r="S3071" i="1"/>
  <c r="S3072" i="1"/>
  <c r="S3073" i="1"/>
  <c r="S3074" i="1"/>
  <c r="S3075" i="1"/>
  <c r="S3076" i="1"/>
  <c r="S3077" i="1"/>
  <c r="S3078" i="1"/>
  <c r="S3079" i="1"/>
  <c r="S3080" i="1"/>
  <c r="S3081" i="1"/>
  <c r="S3082" i="1"/>
  <c r="S3083" i="1"/>
  <c r="S3084" i="1"/>
  <c r="S3085" i="1"/>
  <c r="S3086" i="1"/>
  <c r="S3087" i="1"/>
  <c r="S3088" i="1"/>
  <c r="S3089" i="1"/>
  <c r="S3090" i="1"/>
  <c r="S3091" i="1"/>
  <c r="S3092" i="1"/>
  <c r="S3093" i="1"/>
  <c r="S3094" i="1"/>
  <c r="S3095" i="1"/>
  <c r="S3096" i="1"/>
  <c r="S3097" i="1"/>
  <c r="S3098" i="1"/>
  <c r="S3099" i="1"/>
  <c r="S3100" i="1"/>
  <c r="S3101" i="1"/>
  <c r="S3102" i="1"/>
  <c r="S3103" i="1"/>
  <c r="S3104" i="1"/>
  <c r="S3105" i="1"/>
  <c r="S3106" i="1"/>
  <c r="S3107" i="1"/>
  <c r="S3108" i="1"/>
  <c r="S3109" i="1"/>
  <c r="S3110" i="1"/>
  <c r="S3111" i="1"/>
  <c r="S3112" i="1"/>
  <c r="S3113" i="1"/>
  <c r="S3114" i="1"/>
  <c r="S3115" i="1"/>
  <c r="S3116" i="1"/>
  <c r="S3117" i="1"/>
  <c r="S3118" i="1"/>
  <c r="S3119" i="1"/>
  <c r="S3120" i="1"/>
  <c r="S3121" i="1"/>
  <c r="S3122" i="1"/>
  <c r="S3123" i="1"/>
  <c r="S3124" i="1"/>
  <c r="S3125" i="1"/>
  <c r="S3126" i="1"/>
  <c r="S3127" i="1"/>
  <c r="S3128" i="1"/>
  <c r="S3129" i="1"/>
  <c r="S3130" i="1"/>
  <c r="S3131" i="1"/>
  <c r="S3132" i="1"/>
  <c r="S3133" i="1"/>
  <c r="S3134" i="1"/>
  <c r="S3135" i="1"/>
  <c r="S3136" i="1"/>
  <c r="S3137" i="1"/>
  <c r="S3138" i="1"/>
  <c r="S3139" i="1"/>
  <c r="S3140" i="1"/>
  <c r="S3141" i="1"/>
  <c r="S3142" i="1"/>
  <c r="S3143" i="1"/>
  <c r="S3144" i="1"/>
  <c r="S3145" i="1"/>
  <c r="S3146" i="1"/>
  <c r="S3147" i="1"/>
  <c r="S3148" i="1"/>
  <c r="S3149" i="1"/>
  <c r="S3150" i="1"/>
  <c r="S3151" i="1"/>
  <c r="S3152" i="1"/>
  <c r="S3153" i="1"/>
  <c r="S3154" i="1"/>
  <c r="S3155" i="1"/>
  <c r="S3156" i="1"/>
  <c r="S3157" i="1"/>
  <c r="S3158" i="1"/>
  <c r="S3159" i="1"/>
  <c r="S3160" i="1"/>
  <c r="S3161" i="1"/>
  <c r="S3162" i="1"/>
  <c r="S3163" i="1"/>
  <c r="S3164" i="1"/>
  <c r="S3165" i="1"/>
  <c r="S3166" i="1"/>
  <c r="S3167" i="1"/>
  <c r="S3168" i="1"/>
  <c r="S3169" i="1"/>
  <c r="S3170" i="1"/>
  <c r="S3171" i="1"/>
  <c r="S3172" i="1"/>
  <c r="S3173" i="1"/>
  <c r="S3174" i="1"/>
  <c r="S3175" i="1"/>
  <c r="S3176" i="1"/>
  <c r="S3177" i="1"/>
  <c r="S3178" i="1"/>
  <c r="S3179" i="1"/>
  <c r="S3180" i="1"/>
  <c r="S3181" i="1"/>
  <c r="S3182" i="1"/>
  <c r="S3183" i="1"/>
  <c r="S3184" i="1"/>
  <c r="S3185" i="1"/>
  <c r="S3186" i="1"/>
  <c r="S3187" i="1"/>
  <c r="S3188" i="1"/>
  <c r="S3189" i="1"/>
  <c r="S3190" i="1"/>
  <c r="S3191" i="1"/>
  <c r="S3192" i="1"/>
  <c r="S3193" i="1"/>
  <c r="S3194" i="1"/>
  <c r="S3195" i="1"/>
  <c r="S3196" i="1"/>
  <c r="S3197" i="1"/>
  <c r="S3198" i="1"/>
  <c r="S3199" i="1"/>
  <c r="S3200" i="1"/>
  <c r="S3201" i="1"/>
  <c r="S3202" i="1"/>
  <c r="S3203" i="1"/>
  <c r="S3204" i="1"/>
  <c r="S3205" i="1"/>
  <c r="S3206" i="1"/>
  <c r="S3207" i="1"/>
  <c r="S3208" i="1"/>
  <c r="S3209" i="1"/>
  <c r="S3210" i="1"/>
  <c r="S3211" i="1"/>
  <c r="S3212" i="1"/>
  <c r="S3213" i="1"/>
  <c r="S3214" i="1"/>
  <c r="S3215" i="1"/>
  <c r="S3216" i="1"/>
  <c r="S3217" i="1"/>
  <c r="S3218" i="1"/>
  <c r="S3219" i="1"/>
  <c r="S3220" i="1"/>
  <c r="S3221" i="1"/>
  <c r="S3222" i="1"/>
  <c r="S3223" i="1"/>
  <c r="S3224" i="1"/>
  <c r="S3225" i="1"/>
  <c r="S3226" i="1"/>
  <c r="S3227" i="1"/>
  <c r="S3228" i="1"/>
  <c r="S3229" i="1"/>
  <c r="S3230" i="1"/>
  <c r="S3231" i="1"/>
  <c r="S3232" i="1"/>
  <c r="S3233" i="1"/>
  <c r="S3234" i="1"/>
  <c r="S3235" i="1"/>
  <c r="S3236" i="1"/>
  <c r="S3237" i="1"/>
  <c r="S3238" i="1"/>
  <c r="S3239" i="1"/>
  <c r="S3240" i="1"/>
  <c r="S3241" i="1"/>
  <c r="S3242" i="1"/>
  <c r="S3243" i="1"/>
  <c r="S3244" i="1"/>
  <c r="S3245" i="1"/>
  <c r="S3246" i="1"/>
  <c r="S3247" i="1"/>
  <c r="S3248" i="1"/>
  <c r="S3249" i="1"/>
  <c r="S3250" i="1"/>
  <c r="S3251" i="1"/>
  <c r="S3252" i="1"/>
  <c r="S3253" i="1"/>
  <c r="S3254" i="1"/>
  <c r="S3255" i="1"/>
  <c r="S3256" i="1"/>
  <c r="S3257" i="1"/>
  <c r="S3258" i="1"/>
  <c r="S3259" i="1"/>
  <c r="S3260" i="1"/>
  <c r="S3261" i="1"/>
  <c r="S3262" i="1"/>
  <c r="S3263" i="1"/>
  <c r="S3264" i="1"/>
  <c r="S3265" i="1"/>
  <c r="S3266" i="1"/>
  <c r="S3267" i="1"/>
  <c r="S3268" i="1"/>
  <c r="S3269" i="1"/>
  <c r="S3270" i="1"/>
  <c r="S3271" i="1"/>
  <c r="S3272" i="1"/>
  <c r="S3273" i="1"/>
  <c r="S3274" i="1"/>
  <c r="S3275" i="1"/>
  <c r="S3276" i="1"/>
  <c r="S3277" i="1"/>
  <c r="S3278" i="1"/>
  <c r="S3279" i="1"/>
  <c r="S3280" i="1"/>
  <c r="S3281" i="1"/>
  <c r="S3282" i="1"/>
  <c r="S3283" i="1"/>
  <c r="S3284" i="1"/>
  <c r="S3285" i="1"/>
  <c r="S3286" i="1"/>
  <c r="S3287" i="1"/>
  <c r="S3288" i="1"/>
  <c r="S3289" i="1"/>
  <c r="S3290" i="1"/>
  <c r="S3291" i="1"/>
  <c r="S3292" i="1"/>
  <c r="S3293" i="1"/>
  <c r="S3294" i="1"/>
  <c r="S3295" i="1"/>
  <c r="S3296" i="1"/>
  <c r="S3297" i="1"/>
  <c r="S3298" i="1"/>
  <c r="S3299" i="1"/>
  <c r="S3300" i="1"/>
  <c r="S3301" i="1"/>
  <c r="S3302" i="1"/>
  <c r="S3303" i="1"/>
  <c r="S3304" i="1"/>
  <c r="S3305" i="1"/>
  <c r="S3306" i="1"/>
  <c r="S3307" i="1"/>
  <c r="S3308" i="1"/>
  <c r="S3309" i="1"/>
  <c r="S3310" i="1"/>
  <c r="S3311" i="1"/>
  <c r="S3312" i="1"/>
  <c r="S3313" i="1"/>
  <c r="S3314" i="1"/>
  <c r="S3315" i="1"/>
  <c r="S3316" i="1"/>
  <c r="S3317" i="1"/>
  <c r="S3318" i="1"/>
  <c r="S3319" i="1"/>
  <c r="S3320" i="1"/>
  <c r="S3321" i="1"/>
  <c r="S3322" i="1"/>
  <c r="S3323" i="1"/>
  <c r="S3324" i="1"/>
  <c r="S3325" i="1"/>
  <c r="S3326" i="1"/>
  <c r="S3327" i="1"/>
  <c r="S3328" i="1"/>
  <c r="S3329" i="1"/>
  <c r="S3330" i="1"/>
  <c r="S3331" i="1"/>
  <c r="S3332" i="1"/>
  <c r="S3333" i="1"/>
  <c r="S3334" i="1"/>
  <c r="S3335" i="1"/>
  <c r="S3336" i="1"/>
  <c r="S3337" i="1"/>
  <c r="S3338" i="1"/>
  <c r="S3339" i="1"/>
  <c r="S3340" i="1"/>
  <c r="S3341" i="1"/>
  <c r="S3342" i="1"/>
  <c r="S3343" i="1"/>
  <c r="S3344" i="1"/>
  <c r="S3345" i="1"/>
  <c r="S3346" i="1"/>
  <c r="S3347" i="1"/>
  <c r="S3348" i="1"/>
  <c r="S3349" i="1"/>
  <c r="S3350" i="1"/>
  <c r="S3351" i="1"/>
  <c r="S3352" i="1"/>
  <c r="S3353" i="1"/>
  <c r="S3354" i="1"/>
  <c r="S3355" i="1"/>
  <c r="S3356" i="1"/>
  <c r="S3357" i="1"/>
  <c r="S3358" i="1"/>
  <c r="S3359" i="1"/>
  <c r="S3360" i="1"/>
  <c r="S3361" i="1"/>
  <c r="S3362" i="1"/>
  <c r="S3363" i="1"/>
  <c r="S3364" i="1"/>
  <c r="S3365" i="1"/>
  <c r="S3366" i="1"/>
  <c r="S3367" i="1"/>
  <c r="S3368" i="1"/>
  <c r="S3369" i="1"/>
  <c r="S3370" i="1"/>
  <c r="S3371" i="1"/>
  <c r="S3372" i="1"/>
  <c r="S3373" i="1"/>
  <c r="S3374" i="1"/>
  <c r="S3375" i="1"/>
  <c r="S3376" i="1"/>
  <c r="S3377" i="1"/>
  <c r="S3378" i="1"/>
  <c r="S3379" i="1"/>
  <c r="S3380" i="1"/>
  <c r="S3381" i="1"/>
  <c r="S3382" i="1"/>
  <c r="S3383" i="1"/>
  <c r="S3384" i="1"/>
  <c r="S3385" i="1"/>
  <c r="S3386" i="1"/>
  <c r="S3387" i="1"/>
  <c r="S3388" i="1"/>
  <c r="S3389" i="1"/>
  <c r="S3390" i="1"/>
  <c r="S3391" i="1"/>
  <c r="S3392" i="1"/>
  <c r="S3393" i="1"/>
  <c r="S3394" i="1"/>
  <c r="S3395" i="1"/>
  <c r="S3396" i="1"/>
  <c r="S3397" i="1"/>
  <c r="S3398" i="1"/>
  <c r="S3399" i="1"/>
  <c r="S3400" i="1"/>
  <c r="S3401" i="1"/>
  <c r="S3402" i="1"/>
  <c r="S3403" i="1"/>
  <c r="S3404" i="1"/>
  <c r="S3405" i="1"/>
  <c r="S3406" i="1"/>
  <c r="S3407" i="1"/>
  <c r="S3408" i="1"/>
  <c r="S3409" i="1"/>
  <c r="S3410" i="1"/>
  <c r="S3411" i="1"/>
  <c r="S3412" i="1"/>
  <c r="S3413" i="1"/>
  <c r="S3414" i="1"/>
  <c r="S3415" i="1"/>
  <c r="S3416" i="1"/>
  <c r="S3417" i="1"/>
  <c r="S3418" i="1"/>
  <c r="S3419" i="1"/>
  <c r="S3420" i="1"/>
  <c r="S3421" i="1"/>
  <c r="S3422" i="1"/>
  <c r="S3423" i="1"/>
  <c r="S3424" i="1"/>
  <c r="S3425" i="1"/>
  <c r="S3426" i="1"/>
  <c r="S3427" i="1"/>
  <c r="S3428" i="1"/>
  <c r="S3429" i="1"/>
  <c r="S3430" i="1"/>
  <c r="S3431" i="1"/>
  <c r="S3432" i="1"/>
  <c r="S3433" i="1"/>
  <c r="S3434" i="1"/>
  <c r="S3435" i="1"/>
  <c r="S3436" i="1"/>
  <c r="S3437" i="1"/>
  <c r="S3438" i="1"/>
  <c r="S3439" i="1"/>
  <c r="S3440" i="1"/>
  <c r="S3441" i="1"/>
  <c r="S3442" i="1"/>
  <c r="S3443" i="1"/>
  <c r="S3444" i="1"/>
  <c r="S3445" i="1"/>
  <c r="S3446" i="1"/>
  <c r="S3447" i="1"/>
  <c r="S3448" i="1"/>
  <c r="S3449" i="1"/>
  <c r="S3450" i="1"/>
  <c r="S3451" i="1"/>
  <c r="S3452" i="1"/>
  <c r="S3453" i="1"/>
  <c r="S3454" i="1"/>
  <c r="S3455" i="1"/>
  <c r="S3456" i="1"/>
  <c r="S3457" i="1"/>
  <c r="S3458" i="1"/>
  <c r="S3459" i="1"/>
  <c r="S3460" i="1"/>
  <c r="S3461" i="1"/>
  <c r="S3462" i="1"/>
  <c r="S3463" i="1"/>
  <c r="S3464" i="1"/>
  <c r="S3465" i="1"/>
  <c r="S3466" i="1"/>
  <c r="S3467" i="1"/>
  <c r="S3468" i="1"/>
  <c r="S3469" i="1"/>
  <c r="S3470" i="1"/>
  <c r="S3471" i="1"/>
  <c r="S3472" i="1"/>
  <c r="S3473" i="1"/>
  <c r="S3474" i="1"/>
  <c r="S3475" i="1"/>
  <c r="S3476" i="1"/>
  <c r="S3477" i="1"/>
  <c r="S3478" i="1"/>
  <c r="S3479" i="1"/>
  <c r="S3480" i="1"/>
  <c r="S3481" i="1"/>
  <c r="S3482" i="1"/>
  <c r="S3483" i="1"/>
  <c r="S3484" i="1"/>
  <c r="S3485" i="1"/>
  <c r="S3486" i="1"/>
  <c r="S3487" i="1"/>
  <c r="S3488" i="1"/>
  <c r="S3489" i="1"/>
  <c r="S3490" i="1"/>
  <c r="S3491" i="1"/>
  <c r="S3492" i="1"/>
  <c r="S3493" i="1"/>
  <c r="S3494" i="1"/>
  <c r="S3495" i="1"/>
  <c r="S3496" i="1"/>
  <c r="S3497" i="1"/>
  <c r="S3498" i="1"/>
  <c r="S3499" i="1"/>
  <c r="S3500" i="1"/>
  <c r="S3501" i="1"/>
  <c r="S3502" i="1"/>
  <c r="S3503" i="1"/>
  <c r="S3504" i="1"/>
  <c r="S3505" i="1"/>
  <c r="S3506" i="1"/>
  <c r="S3507" i="1"/>
  <c r="S3508" i="1"/>
  <c r="S3509" i="1"/>
  <c r="S3510" i="1"/>
  <c r="S3511" i="1"/>
  <c r="S3512" i="1"/>
  <c r="S3513" i="1"/>
  <c r="S3514" i="1"/>
  <c r="S3515" i="1"/>
  <c r="S3516" i="1"/>
  <c r="S3517" i="1"/>
  <c r="S3518" i="1"/>
  <c r="S3519" i="1"/>
  <c r="S3520" i="1"/>
  <c r="S3521" i="1"/>
  <c r="S3522" i="1"/>
  <c r="S3523" i="1"/>
  <c r="S3524" i="1"/>
  <c r="S3525" i="1"/>
  <c r="S3526" i="1"/>
  <c r="S3527" i="1"/>
  <c r="S3528" i="1"/>
  <c r="S3529" i="1"/>
  <c r="S3530" i="1"/>
  <c r="S3531" i="1"/>
  <c r="S3532" i="1"/>
  <c r="S3533" i="1"/>
  <c r="S3534" i="1"/>
  <c r="S3535" i="1"/>
  <c r="S3536" i="1"/>
  <c r="S3537" i="1"/>
  <c r="S3538" i="1"/>
  <c r="S3539" i="1"/>
  <c r="S3540" i="1"/>
  <c r="S3541" i="1"/>
  <c r="S3542" i="1"/>
  <c r="S3543" i="1"/>
  <c r="S3544" i="1"/>
  <c r="S3545" i="1"/>
  <c r="S3546" i="1"/>
  <c r="S3547" i="1"/>
  <c r="S3548" i="1"/>
  <c r="S3549" i="1"/>
  <c r="S3550" i="1"/>
  <c r="S3551" i="1"/>
  <c r="S3552" i="1"/>
  <c r="S3553" i="1"/>
  <c r="S3554" i="1"/>
  <c r="S3555" i="1"/>
  <c r="S3556" i="1"/>
  <c r="S3557" i="1"/>
  <c r="S3558" i="1"/>
  <c r="S3559" i="1"/>
  <c r="S3560" i="1"/>
  <c r="S3561" i="1"/>
  <c r="S3562" i="1"/>
  <c r="S3563" i="1"/>
  <c r="S3564" i="1"/>
  <c r="S3565" i="1"/>
  <c r="S3566" i="1"/>
  <c r="S3567" i="1"/>
  <c r="S3568" i="1"/>
  <c r="S3569" i="1"/>
  <c r="S3570" i="1"/>
  <c r="S3571" i="1"/>
  <c r="S3572" i="1"/>
  <c r="S3573" i="1"/>
  <c r="S3574" i="1"/>
  <c r="S3575" i="1"/>
  <c r="S3576" i="1"/>
  <c r="S3577" i="1"/>
  <c r="S3578" i="1"/>
  <c r="S3579" i="1"/>
  <c r="S3580" i="1"/>
  <c r="S3581" i="1"/>
  <c r="S3582" i="1"/>
  <c r="S3583" i="1"/>
  <c r="S3584" i="1"/>
  <c r="S3585" i="1"/>
  <c r="S3586" i="1"/>
  <c r="S3587" i="1"/>
  <c r="S3588" i="1"/>
  <c r="S3589" i="1"/>
  <c r="S3590" i="1"/>
  <c r="S3591" i="1"/>
  <c r="S3592" i="1"/>
  <c r="S3593" i="1"/>
  <c r="S3594" i="1"/>
  <c r="S3595" i="1"/>
  <c r="S3596" i="1"/>
  <c r="S3597" i="1"/>
  <c r="S3598" i="1"/>
  <c r="S3599" i="1"/>
  <c r="S3600" i="1"/>
  <c r="S3601" i="1"/>
  <c r="S3602" i="1"/>
  <c r="S3603" i="1"/>
  <c r="S3604" i="1"/>
  <c r="S3605" i="1"/>
  <c r="S3606" i="1"/>
  <c r="S3607" i="1"/>
  <c r="S3608" i="1"/>
  <c r="S3609" i="1"/>
  <c r="S3610" i="1"/>
  <c r="S3611" i="1"/>
  <c r="S3612" i="1"/>
  <c r="S3613" i="1"/>
  <c r="S3614" i="1"/>
  <c r="S3615" i="1"/>
  <c r="S3616" i="1"/>
  <c r="S3617" i="1"/>
  <c r="S3618" i="1"/>
  <c r="S3619" i="1"/>
  <c r="S3620" i="1"/>
  <c r="S3621" i="1"/>
  <c r="S3622" i="1"/>
  <c r="S3623" i="1"/>
  <c r="S3624" i="1"/>
  <c r="S3625" i="1"/>
  <c r="S3626" i="1"/>
  <c r="S3627" i="1"/>
  <c r="S3628" i="1"/>
  <c r="S3629" i="1"/>
  <c r="S3630" i="1"/>
  <c r="S3631" i="1"/>
  <c r="S3632" i="1"/>
  <c r="S3633" i="1"/>
  <c r="S3634" i="1"/>
  <c r="S3635" i="1"/>
  <c r="S3636" i="1"/>
  <c r="S3637" i="1"/>
  <c r="S3638" i="1"/>
  <c r="S3639" i="1"/>
  <c r="S3640" i="1"/>
  <c r="S3641" i="1"/>
  <c r="S3642" i="1"/>
  <c r="S3643" i="1"/>
  <c r="S3644" i="1"/>
  <c r="S3645" i="1"/>
  <c r="S3646" i="1"/>
  <c r="S3647" i="1"/>
  <c r="S3648" i="1"/>
  <c r="S3649" i="1"/>
  <c r="S3650" i="1"/>
  <c r="S3651" i="1"/>
  <c r="S3652" i="1"/>
  <c r="S3653" i="1"/>
  <c r="S3654" i="1"/>
  <c r="S3655" i="1"/>
  <c r="S3656" i="1"/>
  <c r="S3657" i="1"/>
  <c r="S3658" i="1"/>
  <c r="S3659" i="1"/>
  <c r="S3660" i="1"/>
  <c r="S3661" i="1"/>
  <c r="S3662" i="1"/>
  <c r="S3663" i="1"/>
  <c r="S3664" i="1"/>
  <c r="S3665" i="1"/>
  <c r="S3666" i="1"/>
  <c r="S3667" i="1"/>
  <c r="S3668" i="1"/>
  <c r="S3669" i="1"/>
  <c r="S3670" i="1"/>
  <c r="S3671" i="1"/>
  <c r="S3672" i="1"/>
  <c r="S3673" i="1"/>
  <c r="S3674" i="1"/>
  <c r="S3675" i="1"/>
  <c r="S3676" i="1"/>
  <c r="S3677" i="1"/>
  <c r="S3678" i="1"/>
  <c r="S3679" i="1"/>
  <c r="S3680" i="1"/>
  <c r="S3681" i="1"/>
  <c r="S3682" i="1"/>
  <c r="S3683" i="1"/>
  <c r="S3684" i="1"/>
  <c r="S3685" i="1"/>
  <c r="S3686" i="1"/>
  <c r="S3687" i="1"/>
  <c r="S3688" i="1"/>
  <c r="S3689" i="1"/>
  <c r="S3690" i="1"/>
  <c r="S3691" i="1"/>
  <c r="S3692" i="1"/>
  <c r="S3693" i="1"/>
  <c r="S3694" i="1"/>
  <c r="S3695" i="1"/>
  <c r="S3696" i="1"/>
  <c r="S3697" i="1"/>
  <c r="S3698" i="1"/>
  <c r="S3699" i="1"/>
  <c r="S3700" i="1"/>
  <c r="S3701" i="1"/>
  <c r="S3702" i="1"/>
  <c r="S3703" i="1"/>
  <c r="S3704" i="1"/>
  <c r="S3705" i="1"/>
  <c r="S3706" i="1"/>
  <c r="S3707" i="1"/>
  <c r="S3708" i="1"/>
  <c r="S3709" i="1"/>
  <c r="S3710" i="1"/>
  <c r="S3711" i="1"/>
  <c r="S3712" i="1"/>
  <c r="S3713" i="1"/>
  <c r="S3714" i="1"/>
  <c r="S3715" i="1"/>
  <c r="S3716" i="1"/>
  <c r="S3717" i="1"/>
  <c r="S3718" i="1"/>
  <c r="S3719" i="1"/>
  <c r="S3720" i="1"/>
  <c r="S3721" i="1"/>
  <c r="S3722" i="1"/>
  <c r="S3723" i="1"/>
  <c r="S3724" i="1"/>
  <c r="S3725" i="1"/>
  <c r="S3726" i="1"/>
  <c r="S3727" i="1"/>
  <c r="S3728" i="1"/>
  <c r="S3729" i="1"/>
  <c r="S3730" i="1"/>
  <c r="S3731" i="1"/>
  <c r="S3732" i="1"/>
  <c r="S3733" i="1"/>
  <c r="S3734" i="1"/>
  <c r="S3735" i="1"/>
  <c r="S3736" i="1"/>
  <c r="S3737" i="1"/>
  <c r="S3738" i="1"/>
  <c r="S3739" i="1"/>
  <c r="S3740" i="1"/>
  <c r="S3741" i="1"/>
  <c r="S3742" i="1"/>
  <c r="S3743" i="1"/>
  <c r="S3744" i="1"/>
  <c r="S3745" i="1"/>
  <c r="S3746" i="1"/>
  <c r="S3747" i="1"/>
  <c r="S3748" i="1"/>
  <c r="S3749" i="1"/>
  <c r="S3750" i="1"/>
  <c r="S3751" i="1"/>
  <c r="S3752" i="1"/>
  <c r="S3753" i="1"/>
  <c r="S3754" i="1"/>
  <c r="S3755" i="1"/>
  <c r="S3756" i="1"/>
  <c r="S3757" i="1"/>
  <c r="S3758" i="1"/>
  <c r="S3759" i="1"/>
  <c r="S3760" i="1"/>
  <c r="S3761" i="1"/>
  <c r="S3762" i="1"/>
  <c r="S3763" i="1"/>
  <c r="S3764" i="1"/>
  <c r="S3765" i="1"/>
  <c r="S3766" i="1"/>
  <c r="S3767" i="1"/>
  <c r="S3768" i="1"/>
  <c r="S3769" i="1"/>
  <c r="S3770" i="1"/>
  <c r="S3771" i="1"/>
  <c r="S3772" i="1"/>
  <c r="S3773" i="1"/>
  <c r="S3774" i="1"/>
  <c r="S3775" i="1"/>
  <c r="S3776" i="1"/>
  <c r="S3777" i="1"/>
  <c r="S3778" i="1"/>
  <c r="S3779" i="1"/>
  <c r="S3780" i="1"/>
  <c r="S3781" i="1"/>
  <c r="S3782" i="1"/>
  <c r="S3783" i="1"/>
  <c r="S3784" i="1"/>
  <c r="S3785" i="1"/>
  <c r="S3786" i="1"/>
  <c r="S3787" i="1"/>
  <c r="S3788" i="1"/>
  <c r="S3789" i="1"/>
  <c r="S3790" i="1"/>
  <c r="S3791" i="1"/>
  <c r="S3792" i="1"/>
  <c r="S3793" i="1"/>
  <c r="S3794" i="1"/>
  <c r="S3795" i="1"/>
  <c r="S3796" i="1"/>
  <c r="S3797" i="1"/>
  <c r="S3798" i="1"/>
  <c r="S3799" i="1"/>
  <c r="S3800" i="1"/>
  <c r="S3801" i="1"/>
  <c r="S3802" i="1"/>
  <c r="S3803" i="1"/>
  <c r="S3804" i="1"/>
  <c r="S3805" i="1"/>
  <c r="S3806" i="1"/>
  <c r="S3807" i="1"/>
  <c r="S3808" i="1"/>
  <c r="S3809" i="1"/>
  <c r="S3810" i="1"/>
  <c r="S3811" i="1"/>
  <c r="S3812" i="1"/>
  <c r="S3813" i="1"/>
  <c r="S3814" i="1"/>
  <c r="S3815" i="1"/>
  <c r="S3816" i="1"/>
  <c r="S3817" i="1"/>
  <c r="S3818" i="1"/>
  <c r="S3819" i="1"/>
  <c r="S3820" i="1"/>
  <c r="S3821" i="1"/>
  <c r="S3822" i="1"/>
  <c r="S3823" i="1"/>
  <c r="S3824" i="1"/>
  <c r="S3825" i="1"/>
  <c r="S3826" i="1"/>
  <c r="S3827" i="1"/>
  <c r="S3828" i="1"/>
  <c r="S3829" i="1"/>
  <c r="S3830" i="1"/>
  <c r="S3831" i="1"/>
  <c r="S3832" i="1"/>
  <c r="S3833" i="1"/>
  <c r="S3834" i="1"/>
  <c r="S3835" i="1"/>
  <c r="S3836" i="1"/>
  <c r="S3837" i="1"/>
  <c r="S3838" i="1"/>
  <c r="S3839" i="1"/>
  <c r="S3840" i="1"/>
  <c r="S3841" i="1"/>
  <c r="S3842" i="1"/>
  <c r="S3843" i="1"/>
  <c r="S3844" i="1"/>
  <c r="S3845" i="1"/>
  <c r="S3846" i="1"/>
  <c r="S3847" i="1"/>
  <c r="S3848" i="1"/>
  <c r="S3849" i="1"/>
  <c r="S3850" i="1"/>
  <c r="S3851" i="1"/>
  <c r="S3852" i="1"/>
  <c r="S3853" i="1"/>
  <c r="S3854" i="1"/>
  <c r="S3855" i="1"/>
  <c r="S3856" i="1"/>
  <c r="S3857" i="1"/>
  <c r="S3858" i="1"/>
  <c r="S3859" i="1"/>
  <c r="S3860" i="1"/>
  <c r="S3861" i="1"/>
  <c r="S3862" i="1"/>
  <c r="S3863" i="1"/>
  <c r="S3864" i="1"/>
  <c r="S3865" i="1"/>
  <c r="S3866" i="1"/>
  <c r="S3867" i="1"/>
  <c r="S3868" i="1"/>
  <c r="S3869" i="1"/>
  <c r="S3870" i="1"/>
  <c r="S3871" i="1"/>
  <c r="S3872" i="1"/>
  <c r="S3873" i="1"/>
  <c r="S3874" i="1"/>
  <c r="S3875" i="1"/>
  <c r="S3876" i="1"/>
  <c r="S3877" i="1"/>
  <c r="S3878" i="1"/>
  <c r="S3879" i="1"/>
  <c r="S3880" i="1"/>
  <c r="S3881" i="1"/>
  <c r="S3882" i="1"/>
  <c r="S3883" i="1"/>
  <c r="S3884" i="1"/>
  <c r="S3885" i="1"/>
  <c r="S3886" i="1"/>
  <c r="S3887" i="1"/>
  <c r="S3888" i="1"/>
  <c r="S3889" i="1"/>
  <c r="S3890" i="1"/>
  <c r="S3891" i="1"/>
  <c r="S3892" i="1"/>
  <c r="S3893" i="1"/>
  <c r="S3894" i="1"/>
  <c r="S3895" i="1"/>
  <c r="S3896" i="1"/>
  <c r="S3897" i="1"/>
  <c r="S3898" i="1"/>
  <c r="S3899" i="1"/>
  <c r="S3900" i="1"/>
  <c r="S3901" i="1"/>
  <c r="S3902" i="1"/>
  <c r="S3903" i="1"/>
  <c r="S3904" i="1"/>
  <c r="S3905" i="1"/>
  <c r="S3906" i="1"/>
  <c r="S3907" i="1"/>
  <c r="S3908" i="1"/>
  <c r="S3909" i="1"/>
  <c r="S3910" i="1"/>
  <c r="S3911" i="1"/>
  <c r="S3912" i="1"/>
  <c r="S3913" i="1"/>
  <c r="S3914" i="1"/>
  <c r="S3915" i="1"/>
  <c r="S3916" i="1"/>
  <c r="S3917" i="1"/>
  <c r="S3918" i="1"/>
  <c r="S3919" i="1"/>
  <c r="S3920" i="1"/>
  <c r="S3921" i="1"/>
  <c r="S3922" i="1"/>
  <c r="S3923" i="1"/>
  <c r="S3924" i="1"/>
  <c r="S3925" i="1"/>
  <c r="S3926" i="1"/>
  <c r="S3927" i="1"/>
  <c r="S3928" i="1"/>
  <c r="S3929" i="1"/>
  <c r="S3930" i="1"/>
  <c r="S3931" i="1"/>
  <c r="S3932" i="1"/>
  <c r="S3933" i="1"/>
  <c r="S3934" i="1"/>
  <c r="S3935" i="1"/>
  <c r="S3936" i="1"/>
  <c r="S3937" i="1"/>
  <c r="S3938" i="1"/>
  <c r="S3939" i="1"/>
  <c r="S3940" i="1"/>
  <c r="S3941" i="1"/>
  <c r="S3942" i="1"/>
  <c r="S3943" i="1"/>
  <c r="S3944" i="1"/>
  <c r="S3945" i="1"/>
  <c r="S3946" i="1"/>
  <c r="S3947" i="1"/>
  <c r="S3948" i="1"/>
  <c r="S3949" i="1"/>
  <c r="S3950" i="1"/>
  <c r="S3951" i="1"/>
  <c r="S3952" i="1"/>
  <c r="S3953" i="1"/>
  <c r="S3954" i="1"/>
  <c r="S3955" i="1"/>
  <c r="S3956" i="1"/>
  <c r="S3957" i="1"/>
  <c r="S3958" i="1"/>
  <c r="S3959" i="1"/>
  <c r="S3960" i="1"/>
  <c r="S3961" i="1"/>
  <c r="S3962" i="1"/>
  <c r="S3963" i="1"/>
  <c r="S3964" i="1"/>
  <c r="S3965" i="1"/>
  <c r="S3966" i="1"/>
  <c r="S3967" i="1"/>
  <c r="S3968" i="1"/>
  <c r="S3969" i="1"/>
  <c r="S3970" i="1"/>
  <c r="S3971" i="1"/>
  <c r="S3972" i="1"/>
  <c r="S3973" i="1"/>
  <c r="S3974" i="1"/>
  <c r="S3975" i="1"/>
  <c r="S3976" i="1"/>
  <c r="S3977" i="1"/>
  <c r="S3978" i="1"/>
  <c r="S3979" i="1"/>
  <c r="S3980" i="1"/>
  <c r="S3981" i="1"/>
  <c r="S3982" i="1"/>
  <c r="S3983" i="1"/>
  <c r="S3984" i="1"/>
  <c r="S3985" i="1"/>
  <c r="S3986" i="1"/>
  <c r="S3987" i="1"/>
  <c r="S3988" i="1"/>
  <c r="S3989" i="1"/>
  <c r="S3990" i="1"/>
  <c r="S3991" i="1"/>
  <c r="S3992" i="1"/>
  <c r="S3993" i="1"/>
  <c r="S3994" i="1"/>
  <c r="S3995" i="1"/>
  <c r="S3996" i="1"/>
  <c r="S3997" i="1"/>
  <c r="S3998" i="1"/>
  <c r="S3999" i="1"/>
  <c r="S4000" i="1"/>
  <c r="S4001" i="1"/>
  <c r="S4002" i="1"/>
  <c r="S4003" i="1"/>
  <c r="S4004" i="1"/>
  <c r="S4005" i="1"/>
  <c r="S4006" i="1"/>
  <c r="S4007" i="1"/>
  <c r="S4008" i="1"/>
  <c r="S4009" i="1"/>
  <c r="S4010" i="1"/>
  <c r="S4011" i="1"/>
  <c r="S4012" i="1"/>
  <c r="S4013" i="1"/>
  <c r="S4014" i="1"/>
  <c r="S4015" i="1"/>
  <c r="S4016" i="1"/>
  <c r="S4017" i="1"/>
  <c r="S4018" i="1"/>
  <c r="S4019" i="1"/>
  <c r="S4020" i="1"/>
  <c r="S4021" i="1"/>
  <c r="S4022" i="1"/>
  <c r="S4023" i="1"/>
  <c r="S4024" i="1"/>
  <c r="S4025" i="1"/>
  <c r="S4026" i="1"/>
  <c r="S4027" i="1"/>
  <c r="S4028" i="1"/>
  <c r="S4029" i="1"/>
  <c r="S4030" i="1"/>
  <c r="S4031" i="1"/>
  <c r="S4032" i="1"/>
  <c r="S4033" i="1"/>
  <c r="S4034" i="1"/>
  <c r="S4035" i="1"/>
  <c r="S4036" i="1"/>
  <c r="S4037" i="1"/>
  <c r="S4038" i="1"/>
  <c r="S4039" i="1"/>
  <c r="S4040" i="1"/>
  <c r="S4041" i="1"/>
  <c r="S4042" i="1"/>
  <c r="S4043" i="1"/>
  <c r="S4044" i="1"/>
  <c r="S4045" i="1"/>
  <c r="S4046" i="1"/>
  <c r="S4047" i="1"/>
  <c r="S4048" i="1"/>
  <c r="S4049" i="1"/>
  <c r="S4050" i="1"/>
  <c r="S4051" i="1"/>
  <c r="S4052" i="1"/>
  <c r="S4053" i="1"/>
  <c r="S4054" i="1"/>
  <c r="S4055" i="1"/>
  <c r="S4056" i="1"/>
  <c r="S4057" i="1"/>
  <c r="S4058" i="1"/>
  <c r="S4059" i="1"/>
  <c r="S4060" i="1"/>
  <c r="S4061" i="1"/>
  <c r="S4062" i="1"/>
  <c r="S4063" i="1"/>
  <c r="S4064" i="1"/>
  <c r="S4065" i="1"/>
  <c r="S4066" i="1"/>
  <c r="S4067" i="1"/>
  <c r="S4068" i="1"/>
  <c r="S4069" i="1"/>
  <c r="S4070" i="1"/>
  <c r="S4071" i="1"/>
  <c r="S4072" i="1"/>
  <c r="S4073" i="1"/>
  <c r="S4074" i="1"/>
  <c r="S4075" i="1"/>
  <c r="S4076" i="1"/>
  <c r="S4077" i="1"/>
  <c r="S4078" i="1"/>
  <c r="S4079" i="1"/>
  <c r="S4080" i="1"/>
  <c r="S4081" i="1"/>
  <c r="S4082" i="1"/>
  <c r="S4083" i="1"/>
  <c r="S4084" i="1"/>
  <c r="S4085" i="1"/>
  <c r="S4086" i="1"/>
  <c r="S4087" i="1"/>
  <c r="S4088" i="1"/>
  <c r="S4089" i="1"/>
  <c r="S4090" i="1"/>
  <c r="S4091" i="1"/>
  <c r="S4092" i="1"/>
  <c r="S4093" i="1"/>
  <c r="S4094" i="1"/>
  <c r="S4095" i="1"/>
  <c r="S4096" i="1"/>
  <c r="S4097" i="1"/>
  <c r="S4098" i="1"/>
  <c r="S4099" i="1"/>
  <c r="S4100" i="1"/>
  <c r="S4101" i="1"/>
  <c r="S4102" i="1"/>
  <c r="S4103" i="1"/>
  <c r="S4104" i="1"/>
  <c r="S4105" i="1"/>
  <c r="S4106" i="1"/>
  <c r="S4107" i="1"/>
  <c r="S4108" i="1"/>
  <c r="S4109" i="1"/>
  <c r="S4110" i="1"/>
  <c r="S4111" i="1"/>
  <c r="S4112" i="1"/>
  <c r="S4113" i="1"/>
  <c r="S4114" i="1"/>
  <c r="S4115" i="1"/>
  <c r="S4116" i="1"/>
  <c r="S4117" i="1"/>
  <c r="S4118" i="1"/>
  <c r="S4119" i="1"/>
  <c r="S4120" i="1"/>
  <c r="S4121" i="1"/>
  <c r="S4122" i="1"/>
  <c r="S4123" i="1"/>
  <c r="S4124" i="1"/>
  <c r="S4125" i="1"/>
  <c r="S4126" i="1"/>
  <c r="S4127" i="1"/>
  <c r="S4128" i="1"/>
  <c r="S4129" i="1"/>
  <c r="S4130" i="1"/>
  <c r="S4131" i="1"/>
  <c r="S4132" i="1"/>
  <c r="S4133" i="1"/>
  <c r="S4134" i="1"/>
  <c r="S4135" i="1"/>
  <c r="S4136" i="1"/>
  <c r="S4137" i="1"/>
  <c r="S4138" i="1"/>
  <c r="S4139" i="1"/>
  <c r="S4140" i="1"/>
  <c r="S4141" i="1"/>
  <c r="S4142" i="1"/>
  <c r="S4143" i="1"/>
  <c r="S4144" i="1"/>
  <c r="S4145" i="1"/>
  <c r="S4146" i="1"/>
  <c r="S4147" i="1"/>
  <c r="S4148" i="1"/>
  <c r="S4149" i="1"/>
  <c r="S4150" i="1"/>
  <c r="S4151" i="1"/>
  <c r="S4152" i="1"/>
  <c r="S4153" i="1"/>
  <c r="S4154" i="1"/>
  <c r="S4155" i="1"/>
  <c r="S4156" i="1"/>
  <c r="S4157" i="1"/>
  <c r="S4158" i="1"/>
  <c r="S4159" i="1"/>
  <c r="S4160" i="1"/>
  <c r="S4161" i="1"/>
  <c r="S4162" i="1"/>
  <c r="S4163" i="1"/>
  <c r="S4164" i="1"/>
  <c r="S4165" i="1"/>
  <c r="S4166" i="1"/>
  <c r="S4167" i="1"/>
  <c r="S4168" i="1"/>
  <c r="S4169" i="1"/>
  <c r="S4170" i="1"/>
  <c r="S4171" i="1"/>
  <c r="S4172" i="1"/>
  <c r="S4173" i="1"/>
  <c r="S4174" i="1"/>
  <c r="S4175" i="1"/>
  <c r="S4176" i="1"/>
  <c r="S4177" i="1"/>
  <c r="S4178" i="1"/>
  <c r="S4179" i="1"/>
  <c r="S4180" i="1"/>
  <c r="S4181" i="1"/>
  <c r="S4182" i="1"/>
  <c r="S4183" i="1"/>
  <c r="S4184" i="1"/>
  <c r="S4185" i="1"/>
  <c r="S4186" i="1"/>
  <c r="S4187" i="1"/>
  <c r="S4188" i="1"/>
  <c r="S4189" i="1"/>
  <c r="S4190" i="1"/>
  <c r="S4191" i="1"/>
  <c r="S4192" i="1"/>
  <c r="S4193" i="1"/>
  <c r="S4194" i="1"/>
  <c r="S4195" i="1"/>
  <c r="S4196" i="1"/>
  <c r="S4197" i="1"/>
  <c r="S4198" i="1"/>
  <c r="S4199" i="1"/>
  <c r="S4200" i="1"/>
  <c r="S4201" i="1"/>
  <c r="S4202" i="1"/>
  <c r="S4203" i="1"/>
  <c r="S4204" i="1"/>
  <c r="S4205" i="1"/>
  <c r="S4206" i="1"/>
  <c r="S4207" i="1"/>
  <c r="S4208" i="1"/>
  <c r="S4209" i="1"/>
  <c r="S4210" i="1"/>
  <c r="S4211" i="1"/>
  <c r="S4212" i="1"/>
  <c r="S4213" i="1"/>
  <c r="S4214" i="1"/>
  <c r="S4215" i="1"/>
  <c r="S4216" i="1"/>
  <c r="S4217" i="1"/>
  <c r="S4218" i="1"/>
  <c r="S4219" i="1"/>
  <c r="S4220" i="1"/>
  <c r="S4221" i="1"/>
  <c r="S4222" i="1"/>
  <c r="S4223" i="1"/>
  <c r="S4224" i="1"/>
  <c r="S4225" i="1"/>
  <c r="S4226" i="1"/>
  <c r="S4227" i="1"/>
  <c r="S4228" i="1"/>
  <c r="S4229" i="1"/>
  <c r="S4230" i="1"/>
  <c r="S4231" i="1"/>
  <c r="S4232" i="1"/>
  <c r="S4233" i="1"/>
  <c r="S4234" i="1"/>
  <c r="S4235" i="1"/>
  <c r="S4236" i="1"/>
  <c r="S4237" i="1"/>
  <c r="S4238" i="1"/>
  <c r="S4239" i="1"/>
  <c r="S4240" i="1"/>
  <c r="S4241" i="1"/>
  <c r="S4242" i="1"/>
  <c r="S4243" i="1"/>
  <c r="S4244" i="1"/>
  <c r="S4245" i="1"/>
  <c r="S4246" i="1"/>
  <c r="S4247" i="1"/>
  <c r="S4248" i="1"/>
  <c r="S4249" i="1"/>
  <c r="S4250" i="1"/>
  <c r="S4251" i="1"/>
  <c r="S4252" i="1"/>
  <c r="S4253" i="1"/>
  <c r="S4254" i="1"/>
  <c r="S4255" i="1"/>
  <c r="S4256" i="1"/>
  <c r="S4257" i="1"/>
  <c r="S4258" i="1"/>
  <c r="S4259" i="1"/>
  <c r="S4260" i="1"/>
  <c r="S4261" i="1"/>
  <c r="S4262" i="1"/>
  <c r="S4263" i="1"/>
  <c r="S4264" i="1"/>
  <c r="S4265" i="1"/>
  <c r="S4266" i="1"/>
  <c r="S4267" i="1"/>
  <c r="S4268" i="1"/>
  <c r="S4269" i="1"/>
  <c r="S4270" i="1"/>
  <c r="S4271" i="1"/>
  <c r="S4272" i="1"/>
  <c r="S4273" i="1"/>
  <c r="S4274" i="1"/>
  <c r="S4275" i="1"/>
  <c r="S4276" i="1"/>
  <c r="S4277" i="1"/>
  <c r="S4278" i="1"/>
  <c r="S4279" i="1"/>
  <c r="S4280" i="1"/>
  <c r="S4281" i="1"/>
  <c r="S4282" i="1"/>
  <c r="S4283" i="1"/>
  <c r="S4284" i="1"/>
  <c r="S4285" i="1"/>
  <c r="S4286" i="1"/>
  <c r="S4287" i="1"/>
  <c r="S4288" i="1"/>
  <c r="S4289" i="1"/>
  <c r="S4290" i="1"/>
  <c r="S4291" i="1"/>
  <c r="S4292" i="1"/>
  <c r="S4293" i="1"/>
  <c r="S4294" i="1"/>
  <c r="S4295" i="1"/>
  <c r="S4296" i="1"/>
  <c r="S4297" i="1"/>
  <c r="S4298" i="1"/>
  <c r="S4299" i="1"/>
  <c r="S4300" i="1"/>
  <c r="S4301" i="1"/>
  <c r="S4302" i="1"/>
  <c r="S4303" i="1"/>
  <c r="S4304" i="1"/>
  <c r="S4305" i="1"/>
  <c r="S4306" i="1"/>
  <c r="S4307" i="1"/>
  <c r="S4308" i="1"/>
  <c r="S4309" i="1"/>
  <c r="S4310" i="1"/>
  <c r="S4311" i="1"/>
  <c r="S4312" i="1"/>
  <c r="S4313" i="1"/>
  <c r="S4314" i="1"/>
  <c r="S4315" i="1"/>
  <c r="S4316" i="1"/>
  <c r="S4317" i="1"/>
  <c r="S4318" i="1"/>
  <c r="S4319" i="1"/>
  <c r="S4320" i="1"/>
  <c r="S4321" i="1"/>
  <c r="S4322" i="1"/>
  <c r="S4323" i="1"/>
  <c r="S4324" i="1"/>
  <c r="S4325" i="1"/>
  <c r="S4326" i="1"/>
  <c r="S4327" i="1"/>
  <c r="S4328" i="1"/>
  <c r="S4329" i="1"/>
  <c r="S4330" i="1"/>
  <c r="S4331" i="1"/>
  <c r="S4332" i="1"/>
  <c r="S4333" i="1"/>
  <c r="S4334" i="1"/>
  <c r="S4335" i="1"/>
  <c r="S4336" i="1"/>
  <c r="S4337" i="1"/>
  <c r="S4338" i="1"/>
  <c r="S4339" i="1"/>
  <c r="S4340" i="1"/>
  <c r="S4341" i="1"/>
  <c r="S4342" i="1"/>
  <c r="S4343" i="1"/>
  <c r="S4344" i="1"/>
  <c r="S4345" i="1"/>
  <c r="S4346" i="1"/>
  <c r="S4347" i="1"/>
  <c r="S4348" i="1"/>
  <c r="S4349" i="1"/>
  <c r="S4350" i="1"/>
  <c r="S4351" i="1"/>
  <c r="S4352" i="1"/>
  <c r="S4353" i="1"/>
  <c r="S4354" i="1"/>
  <c r="S4355" i="1"/>
  <c r="S4356" i="1"/>
  <c r="S4357" i="1"/>
  <c r="S4358" i="1"/>
  <c r="S4359" i="1"/>
  <c r="S4360" i="1"/>
  <c r="S4361" i="1"/>
  <c r="S4362" i="1"/>
  <c r="S4363" i="1"/>
  <c r="S4364" i="1"/>
  <c r="S4365" i="1"/>
  <c r="S4366" i="1"/>
  <c r="S4367" i="1"/>
  <c r="S4368" i="1"/>
  <c r="S4369" i="1"/>
  <c r="S4370" i="1"/>
  <c r="S4371" i="1"/>
  <c r="S4372" i="1"/>
  <c r="S4373" i="1"/>
  <c r="S4374" i="1"/>
  <c r="S4375" i="1"/>
  <c r="S4376" i="1"/>
  <c r="S4377" i="1"/>
  <c r="S4378" i="1"/>
  <c r="S4379" i="1"/>
  <c r="S4380" i="1"/>
  <c r="S4381" i="1"/>
  <c r="S4382" i="1"/>
  <c r="S4383" i="1"/>
  <c r="S4384" i="1"/>
  <c r="S4385" i="1"/>
  <c r="S4386" i="1"/>
  <c r="S4387" i="1"/>
  <c r="S4388" i="1"/>
  <c r="S4389" i="1"/>
  <c r="S4390" i="1"/>
  <c r="S4391" i="1"/>
  <c r="S4392" i="1"/>
  <c r="S4393" i="1"/>
  <c r="S4394" i="1"/>
  <c r="S4395" i="1"/>
  <c r="S4396" i="1"/>
  <c r="S4397" i="1"/>
  <c r="S4398" i="1"/>
  <c r="S4399" i="1"/>
  <c r="S4400" i="1"/>
  <c r="S4401" i="1"/>
  <c r="S4402" i="1"/>
  <c r="S4403" i="1"/>
  <c r="S4404" i="1"/>
  <c r="S4405" i="1"/>
  <c r="S4406" i="1"/>
  <c r="S4407" i="1"/>
  <c r="S4408" i="1"/>
  <c r="S4409" i="1"/>
  <c r="S4410" i="1"/>
  <c r="S4411" i="1"/>
  <c r="S4412" i="1"/>
  <c r="S4413" i="1"/>
  <c r="S4414" i="1"/>
  <c r="S4415" i="1"/>
  <c r="S4416" i="1"/>
  <c r="S4417" i="1"/>
  <c r="S4418" i="1"/>
  <c r="S4419" i="1"/>
  <c r="S4420" i="1"/>
  <c r="S4421" i="1"/>
  <c r="S4422" i="1"/>
  <c r="S4423" i="1"/>
  <c r="S4424" i="1"/>
  <c r="S4425" i="1"/>
  <c r="S4426" i="1"/>
  <c r="S4427" i="1"/>
  <c r="S4428" i="1"/>
  <c r="S4429" i="1"/>
  <c r="S4430" i="1"/>
  <c r="S4431" i="1"/>
  <c r="S4432" i="1"/>
  <c r="S4433" i="1"/>
  <c r="S4434" i="1"/>
  <c r="S4435" i="1"/>
  <c r="S4436" i="1"/>
  <c r="S4437" i="1"/>
  <c r="S4438" i="1"/>
  <c r="S4439" i="1"/>
  <c r="S4440" i="1"/>
  <c r="S4441" i="1"/>
  <c r="S4442" i="1"/>
  <c r="S4443" i="1"/>
  <c r="S4444" i="1"/>
  <c r="S4445" i="1"/>
  <c r="S4446" i="1"/>
  <c r="S4447" i="1"/>
  <c r="S4448" i="1"/>
  <c r="S4449" i="1"/>
  <c r="S4450" i="1"/>
  <c r="S4451" i="1"/>
  <c r="S4452" i="1"/>
  <c r="S4453" i="1"/>
  <c r="S4454" i="1"/>
  <c r="S4455" i="1"/>
  <c r="S4456" i="1"/>
  <c r="S4457" i="1"/>
  <c r="S4458" i="1"/>
  <c r="S4459" i="1"/>
  <c r="S4460" i="1"/>
  <c r="S4461" i="1"/>
  <c r="S4462" i="1"/>
  <c r="S4463" i="1"/>
  <c r="S4464" i="1"/>
  <c r="S4465" i="1"/>
  <c r="S4466" i="1"/>
  <c r="S4467" i="1"/>
  <c r="S4468" i="1"/>
  <c r="S4469" i="1"/>
  <c r="S4470" i="1"/>
  <c r="S4471" i="1"/>
  <c r="S4472" i="1"/>
  <c r="S4473" i="1"/>
  <c r="S4474" i="1"/>
  <c r="S4475" i="1"/>
  <c r="S4476" i="1"/>
  <c r="S4477" i="1"/>
  <c r="S4478" i="1"/>
  <c r="S4479" i="1"/>
  <c r="S4480" i="1"/>
  <c r="S4481" i="1"/>
  <c r="S4482" i="1"/>
  <c r="S4483" i="1"/>
  <c r="S4484" i="1"/>
  <c r="S4485" i="1"/>
  <c r="S4486" i="1"/>
  <c r="S4487" i="1"/>
  <c r="S4488" i="1"/>
  <c r="S4489" i="1"/>
  <c r="S4490" i="1"/>
  <c r="S4491" i="1"/>
  <c r="S4492" i="1"/>
  <c r="S4493" i="1"/>
  <c r="S4494" i="1"/>
  <c r="S4495" i="1"/>
  <c r="S4496" i="1"/>
  <c r="S4497" i="1"/>
  <c r="S4498" i="1"/>
  <c r="S4499" i="1"/>
  <c r="S4500" i="1"/>
  <c r="S4501" i="1"/>
  <c r="S4502" i="1"/>
  <c r="S4503" i="1"/>
  <c r="S4504" i="1"/>
  <c r="S4505" i="1"/>
  <c r="S4506" i="1"/>
  <c r="S4507" i="1"/>
  <c r="S4508" i="1"/>
  <c r="S4509" i="1"/>
  <c r="S4510" i="1"/>
  <c r="S4511" i="1"/>
  <c r="S4512" i="1"/>
  <c r="S4513" i="1"/>
  <c r="S4514" i="1"/>
  <c r="S4515" i="1"/>
  <c r="S4516" i="1"/>
  <c r="S4517" i="1"/>
  <c r="S4518" i="1"/>
  <c r="S4519" i="1"/>
  <c r="S4520" i="1"/>
  <c r="S4521" i="1"/>
  <c r="S4522" i="1"/>
  <c r="S4523" i="1"/>
  <c r="S4524" i="1"/>
  <c r="S4525" i="1"/>
  <c r="S4526" i="1"/>
  <c r="S4527" i="1"/>
  <c r="S4528" i="1"/>
  <c r="S4529" i="1"/>
  <c r="S4530" i="1"/>
  <c r="S4531" i="1"/>
  <c r="S4532" i="1"/>
  <c r="S4533" i="1"/>
  <c r="S4534" i="1"/>
  <c r="S4535" i="1"/>
  <c r="S4536" i="1"/>
  <c r="S4537" i="1"/>
  <c r="S4538" i="1"/>
  <c r="S4539" i="1"/>
  <c r="S4540" i="1"/>
  <c r="S4541" i="1"/>
  <c r="S4542" i="1"/>
  <c r="S4543" i="1"/>
  <c r="S4544" i="1"/>
  <c r="S4545" i="1"/>
  <c r="S4546" i="1"/>
  <c r="S4547" i="1"/>
  <c r="S4548" i="1"/>
  <c r="S4549" i="1"/>
  <c r="S4550" i="1"/>
  <c r="S4551" i="1"/>
  <c r="S4552" i="1"/>
  <c r="S4553" i="1"/>
  <c r="S4554" i="1"/>
  <c r="S4555" i="1"/>
  <c r="S4556" i="1"/>
  <c r="S4557" i="1"/>
  <c r="S4558" i="1"/>
  <c r="S4559" i="1"/>
  <c r="S4560" i="1"/>
  <c r="S4561" i="1"/>
  <c r="S4562" i="1"/>
  <c r="S4563" i="1"/>
  <c r="S4564" i="1"/>
  <c r="S4565" i="1"/>
  <c r="S4566" i="1"/>
  <c r="S4567" i="1"/>
  <c r="S4568" i="1"/>
  <c r="S4569" i="1"/>
  <c r="S4570" i="1"/>
  <c r="S4571" i="1"/>
  <c r="S4572" i="1"/>
  <c r="S4573" i="1"/>
  <c r="S4574" i="1"/>
  <c r="S4575" i="1"/>
  <c r="S4576" i="1"/>
  <c r="S4577" i="1"/>
  <c r="S4578" i="1"/>
  <c r="S4579" i="1"/>
  <c r="S4580" i="1"/>
  <c r="S4581" i="1"/>
  <c r="S4582" i="1"/>
  <c r="S4583" i="1"/>
  <c r="S4584" i="1"/>
  <c r="S4585" i="1"/>
  <c r="S4586" i="1"/>
  <c r="S4587" i="1"/>
  <c r="S4588" i="1"/>
  <c r="S4589" i="1"/>
  <c r="S4590" i="1"/>
  <c r="S4591" i="1"/>
  <c r="S4592" i="1"/>
  <c r="S4593" i="1"/>
  <c r="S4594" i="1"/>
  <c r="S4595" i="1"/>
  <c r="S4596" i="1"/>
  <c r="S4597" i="1"/>
  <c r="S4598" i="1"/>
  <c r="S4599" i="1"/>
  <c r="S4600" i="1"/>
  <c r="S4601" i="1"/>
  <c r="S4602" i="1"/>
  <c r="S4603" i="1"/>
  <c r="S4604" i="1"/>
  <c r="S4605" i="1"/>
  <c r="S4606" i="1"/>
  <c r="S4607" i="1"/>
  <c r="S4608" i="1"/>
  <c r="S4609" i="1"/>
  <c r="S4610" i="1"/>
  <c r="S4611" i="1"/>
  <c r="S4612" i="1"/>
  <c r="S4613" i="1"/>
  <c r="S4614" i="1"/>
  <c r="S4615" i="1"/>
  <c r="S4616" i="1"/>
  <c r="S4617" i="1"/>
  <c r="S4618" i="1"/>
  <c r="S4619" i="1"/>
  <c r="S4620" i="1"/>
  <c r="S4621" i="1"/>
  <c r="S4622" i="1"/>
  <c r="S4623" i="1"/>
  <c r="S4624" i="1"/>
  <c r="S4625" i="1"/>
  <c r="S4626" i="1"/>
  <c r="S4627" i="1"/>
  <c r="S4628" i="1"/>
  <c r="S4629" i="1"/>
  <c r="S4630" i="1"/>
  <c r="S4631" i="1"/>
  <c r="S4632" i="1"/>
  <c r="S4633" i="1"/>
  <c r="S4634" i="1"/>
  <c r="S4635" i="1"/>
  <c r="S4636" i="1"/>
  <c r="S4637" i="1"/>
  <c r="S4638" i="1"/>
  <c r="S4639" i="1"/>
  <c r="S4640" i="1"/>
  <c r="S4641" i="1"/>
  <c r="S4642" i="1"/>
  <c r="S4643" i="1"/>
  <c r="S4644" i="1"/>
  <c r="S4645" i="1"/>
  <c r="S4646" i="1"/>
  <c r="S4647" i="1"/>
  <c r="S4648" i="1"/>
  <c r="S4649" i="1"/>
  <c r="S4650" i="1"/>
  <c r="S4651" i="1"/>
  <c r="S4652" i="1"/>
  <c r="S4653" i="1"/>
  <c r="S4654" i="1"/>
  <c r="S4655" i="1"/>
  <c r="S4656" i="1"/>
  <c r="S4657" i="1"/>
  <c r="S4658" i="1"/>
  <c r="S4659" i="1"/>
  <c r="S4660" i="1"/>
  <c r="S4661" i="1"/>
  <c r="S4662" i="1"/>
  <c r="S4663" i="1"/>
  <c r="S4664" i="1"/>
  <c r="S4665" i="1"/>
  <c r="S4666" i="1"/>
  <c r="S4667" i="1"/>
  <c r="S4668" i="1"/>
  <c r="S4669" i="1"/>
  <c r="S4670" i="1"/>
  <c r="S4671" i="1"/>
  <c r="S4672" i="1"/>
  <c r="S4673" i="1"/>
  <c r="S4674" i="1"/>
  <c r="S4675" i="1"/>
  <c r="S4676" i="1"/>
  <c r="S4677" i="1"/>
  <c r="S4678" i="1"/>
  <c r="S4679" i="1"/>
  <c r="S4680" i="1"/>
  <c r="S4681" i="1"/>
  <c r="S4682" i="1"/>
  <c r="S4683" i="1"/>
  <c r="S4684" i="1"/>
  <c r="S4685" i="1"/>
  <c r="S4686" i="1"/>
  <c r="S4687" i="1"/>
  <c r="S4688" i="1"/>
  <c r="S4689" i="1"/>
  <c r="S4690" i="1"/>
  <c r="S4691" i="1"/>
  <c r="S4692" i="1"/>
  <c r="S4693" i="1"/>
  <c r="S4694" i="1"/>
  <c r="S4695" i="1"/>
  <c r="S4696" i="1"/>
  <c r="S4697" i="1"/>
  <c r="S4698" i="1"/>
  <c r="S4699" i="1"/>
  <c r="S4700" i="1"/>
  <c r="S4701" i="1"/>
  <c r="S4702" i="1"/>
  <c r="S4703" i="1"/>
  <c r="S4704" i="1"/>
  <c r="S4705" i="1"/>
  <c r="S4706" i="1"/>
  <c r="S4707" i="1"/>
  <c r="S4708" i="1"/>
  <c r="S4709" i="1"/>
  <c r="S4710" i="1"/>
  <c r="S4711" i="1"/>
  <c r="S4712" i="1"/>
  <c r="S4713" i="1"/>
  <c r="S4714" i="1"/>
  <c r="S4715" i="1"/>
  <c r="S4716" i="1"/>
  <c r="S4717" i="1"/>
  <c r="S4718" i="1"/>
  <c r="S4719" i="1"/>
  <c r="S4720" i="1"/>
  <c r="S4721" i="1"/>
  <c r="S4722" i="1"/>
  <c r="S4723" i="1"/>
  <c r="S4724" i="1"/>
  <c r="S4725" i="1"/>
  <c r="S4726" i="1"/>
  <c r="S4727" i="1"/>
  <c r="S4728" i="1"/>
  <c r="S4729" i="1"/>
  <c r="S4730" i="1"/>
  <c r="S4731" i="1"/>
  <c r="S4732" i="1"/>
  <c r="S4733" i="1"/>
  <c r="S4734" i="1"/>
  <c r="S4735" i="1"/>
  <c r="S4736" i="1"/>
  <c r="S4737" i="1"/>
  <c r="S4738" i="1"/>
  <c r="S4739" i="1"/>
  <c r="S4740" i="1"/>
  <c r="S4741" i="1"/>
  <c r="S4742" i="1"/>
  <c r="S4743" i="1"/>
  <c r="S4744" i="1"/>
  <c r="S4745" i="1"/>
  <c r="S4746" i="1"/>
  <c r="S4747" i="1"/>
  <c r="S4748" i="1"/>
  <c r="S4749" i="1"/>
  <c r="S4750" i="1"/>
  <c r="S4751" i="1"/>
  <c r="S4752" i="1"/>
  <c r="S4753" i="1"/>
  <c r="S4754" i="1"/>
  <c r="S4755" i="1"/>
  <c r="S4756" i="1"/>
  <c r="S4757" i="1"/>
  <c r="S4758" i="1"/>
  <c r="S4759" i="1"/>
  <c r="S4760" i="1"/>
  <c r="S4761" i="1"/>
  <c r="S4762" i="1"/>
  <c r="S4763" i="1"/>
  <c r="S4764" i="1"/>
  <c r="S4765" i="1"/>
  <c r="S4766" i="1"/>
  <c r="S4767" i="1"/>
  <c r="S4768" i="1"/>
  <c r="S4769" i="1"/>
  <c r="S4770" i="1"/>
  <c r="S4771" i="1"/>
  <c r="S4772" i="1"/>
  <c r="S4773" i="1"/>
  <c r="S4774" i="1"/>
  <c r="S4775" i="1"/>
  <c r="S4776" i="1"/>
  <c r="S4777" i="1"/>
  <c r="S4778" i="1"/>
  <c r="S4779" i="1"/>
  <c r="S4780" i="1"/>
  <c r="S4781" i="1"/>
  <c r="S4782" i="1"/>
  <c r="S4783" i="1"/>
  <c r="S4784" i="1"/>
  <c r="S4785" i="1"/>
  <c r="S4786" i="1"/>
  <c r="S4787" i="1"/>
  <c r="S4788" i="1"/>
  <c r="S4789" i="1"/>
  <c r="S4790" i="1"/>
  <c r="S4791" i="1"/>
  <c r="S4792" i="1"/>
  <c r="S4793" i="1"/>
  <c r="S4794" i="1"/>
  <c r="S4795" i="1"/>
  <c r="S4796" i="1"/>
  <c r="S4797" i="1"/>
  <c r="S4798" i="1"/>
  <c r="S4799" i="1"/>
  <c r="S4800" i="1"/>
  <c r="S4801" i="1"/>
  <c r="S4802" i="1"/>
  <c r="S4803" i="1"/>
  <c r="S4804" i="1"/>
  <c r="S4805" i="1"/>
  <c r="S4806" i="1"/>
  <c r="S4807" i="1"/>
  <c r="S4808" i="1"/>
  <c r="S4809" i="1"/>
  <c r="S4810" i="1"/>
  <c r="S4811" i="1"/>
  <c r="S4812" i="1"/>
  <c r="S4813" i="1"/>
  <c r="S4814" i="1"/>
  <c r="S4815" i="1"/>
  <c r="S4816" i="1"/>
  <c r="S4817" i="1"/>
  <c r="S4818" i="1"/>
  <c r="S4819" i="1"/>
  <c r="S4820" i="1"/>
  <c r="S4821" i="1"/>
  <c r="S4822" i="1"/>
  <c r="S4823" i="1"/>
  <c r="S4824" i="1"/>
  <c r="S4825" i="1"/>
  <c r="S4826" i="1"/>
  <c r="S4827" i="1"/>
  <c r="S4828" i="1"/>
  <c r="S4829" i="1"/>
  <c r="S4830" i="1"/>
  <c r="S4831" i="1"/>
  <c r="S4832" i="1"/>
  <c r="S4833" i="1"/>
  <c r="S4834" i="1"/>
  <c r="S4835" i="1"/>
  <c r="S4836" i="1"/>
  <c r="S4837" i="1"/>
  <c r="S4838" i="1"/>
  <c r="S4839" i="1"/>
  <c r="S4840" i="1"/>
  <c r="S4841" i="1"/>
  <c r="S4842" i="1"/>
  <c r="S4843" i="1"/>
  <c r="S4844" i="1"/>
  <c r="S4845" i="1"/>
  <c r="S4846" i="1"/>
  <c r="S4847" i="1"/>
  <c r="S4848" i="1"/>
  <c r="S4849" i="1"/>
  <c r="S4850" i="1"/>
  <c r="S4851" i="1"/>
  <c r="S4852" i="1"/>
  <c r="S4853" i="1"/>
  <c r="S4854" i="1"/>
  <c r="S4855" i="1"/>
  <c r="S4856" i="1"/>
  <c r="S4857" i="1"/>
  <c r="S4858" i="1"/>
  <c r="S4859" i="1"/>
  <c r="S4860" i="1"/>
  <c r="S4861" i="1"/>
  <c r="S4862" i="1"/>
  <c r="S4863" i="1"/>
  <c r="S4864" i="1"/>
  <c r="S4865" i="1"/>
  <c r="S4866" i="1"/>
  <c r="S4867" i="1"/>
  <c r="S4868" i="1"/>
  <c r="S4869" i="1"/>
  <c r="S4870" i="1"/>
  <c r="S4871" i="1"/>
  <c r="S4872" i="1"/>
  <c r="S4873" i="1"/>
  <c r="S4874" i="1"/>
  <c r="S4875" i="1"/>
  <c r="S4876" i="1"/>
  <c r="S4877" i="1"/>
  <c r="S4878" i="1"/>
  <c r="S4879" i="1"/>
  <c r="S4880" i="1"/>
  <c r="S4881" i="1"/>
  <c r="S4882" i="1"/>
  <c r="S4883" i="1"/>
  <c r="S4884" i="1"/>
  <c r="S4885" i="1"/>
  <c r="S4886" i="1"/>
  <c r="S4887" i="1"/>
  <c r="S4888" i="1"/>
  <c r="S4889" i="1"/>
  <c r="S4890" i="1"/>
  <c r="S4891" i="1"/>
  <c r="S4892" i="1"/>
  <c r="S4893" i="1"/>
  <c r="S4894" i="1"/>
  <c r="S4895" i="1"/>
  <c r="S4896" i="1"/>
  <c r="S4897" i="1"/>
  <c r="S4898" i="1"/>
  <c r="S4899" i="1"/>
  <c r="S4900" i="1"/>
  <c r="S4901" i="1"/>
  <c r="S4902" i="1"/>
  <c r="S4903" i="1"/>
  <c r="S4904" i="1"/>
  <c r="S4905" i="1"/>
  <c r="S4906" i="1"/>
  <c r="S4907" i="1"/>
  <c r="S4908" i="1"/>
  <c r="S4909" i="1"/>
  <c r="S4910" i="1"/>
  <c r="S4911" i="1"/>
  <c r="S4912" i="1"/>
  <c r="S4913" i="1"/>
  <c r="S4914" i="1"/>
  <c r="S4915" i="1"/>
  <c r="S4916" i="1"/>
  <c r="S4917" i="1"/>
  <c r="S4918" i="1"/>
  <c r="S4919" i="1"/>
  <c r="S4920" i="1"/>
  <c r="S4921" i="1"/>
  <c r="S4922" i="1"/>
  <c r="S4923" i="1"/>
  <c r="S4924" i="1"/>
  <c r="S4925" i="1"/>
  <c r="S4926" i="1"/>
  <c r="S4927" i="1"/>
  <c r="S4928" i="1"/>
  <c r="S4929" i="1"/>
  <c r="S4930" i="1"/>
  <c r="S4931" i="1"/>
  <c r="S4932" i="1"/>
  <c r="S4933" i="1"/>
  <c r="S4934" i="1"/>
  <c r="S4935" i="1"/>
  <c r="S4936" i="1"/>
  <c r="S4937" i="1"/>
  <c r="S4938" i="1"/>
  <c r="S4939" i="1"/>
  <c r="S4940" i="1"/>
  <c r="S4941" i="1"/>
  <c r="S4942" i="1"/>
  <c r="S4943" i="1"/>
  <c r="S4944" i="1"/>
  <c r="S4945" i="1"/>
  <c r="S4946" i="1"/>
  <c r="S4947" i="1"/>
  <c r="S4948" i="1"/>
  <c r="S4949" i="1"/>
  <c r="S4950" i="1"/>
  <c r="S4951" i="1"/>
  <c r="S4952" i="1"/>
  <c r="S4953" i="1"/>
  <c r="S4954" i="1"/>
  <c r="S4955" i="1"/>
  <c r="S4956" i="1"/>
  <c r="S4957" i="1"/>
  <c r="S4958" i="1"/>
  <c r="S4959" i="1"/>
  <c r="S4960" i="1"/>
  <c r="S4961" i="1"/>
  <c r="S4962" i="1"/>
  <c r="S4963" i="1"/>
  <c r="S4964" i="1"/>
  <c r="S4965" i="1"/>
  <c r="S4966" i="1"/>
  <c r="S4967" i="1"/>
  <c r="S4968" i="1"/>
  <c r="S4969" i="1"/>
  <c r="S4970" i="1"/>
  <c r="S4971" i="1"/>
  <c r="S4972" i="1"/>
  <c r="S4973" i="1"/>
  <c r="S4974" i="1"/>
  <c r="S4975" i="1"/>
  <c r="S4976" i="1"/>
  <c r="S4977" i="1"/>
  <c r="S4978" i="1"/>
  <c r="S4979" i="1"/>
  <c r="S4980" i="1"/>
  <c r="S4981" i="1"/>
  <c r="S4982" i="1"/>
  <c r="S4983" i="1"/>
  <c r="S4984" i="1"/>
  <c r="S4985" i="1"/>
  <c r="S4986" i="1"/>
  <c r="S4987" i="1"/>
  <c r="S4988" i="1"/>
  <c r="S4989" i="1"/>
  <c r="S4990" i="1"/>
  <c r="S4991" i="1"/>
  <c r="S4992" i="1"/>
  <c r="S4993" i="1"/>
  <c r="S4994" i="1"/>
  <c r="S4995" i="1"/>
  <c r="S4996" i="1"/>
  <c r="S4997" i="1"/>
  <c r="S4998" i="1"/>
  <c r="S4999" i="1"/>
  <c r="S5000" i="1"/>
  <c r="S5001" i="1"/>
  <c r="S5002" i="1"/>
  <c r="S5003" i="1"/>
  <c r="S5004" i="1"/>
  <c r="S5005" i="1"/>
  <c r="S5006" i="1"/>
  <c r="S5007" i="1"/>
  <c r="S5008" i="1"/>
  <c r="S5009" i="1"/>
  <c r="S5010" i="1"/>
  <c r="S5011" i="1"/>
  <c r="S5012" i="1"/>
  <c r="S5013" i="1"/>
  <c r="S5014" i="1"/>
  <c r="S5015" i="1"/>
  <c r="S5016" i="1"/>
  <c r="S5017" i="1"/>
  <c r="S5018" i="1"/>
  <c r="S5019" i="1"/>
  <c r="S5020" i="1"/>
  <c r="S5021" i="1"/>
  <c r="S5022" i="1"/>
  <c r="S5023" i="1"/>
  <c r="S5024" i="1"/>
  <c r="S5025" i="1"/>
  <c r="S5026" i="1"/>
  <c r="S5027" i="1"/>
  <c r="S5028" i="1"/>
  <c r="S5029" i="1"/>
  <c r="S5030" i="1"/>
  <c r="S5031" i="1"/>
  <c r="S5032" i="1"/>
  <c r="S5033" i="1"/>
  <c r="S5034" i="1"/>
  <c r="S5035" i="1"/>
  <c r="S5036" i="1"/>
  <c r="S5037" i="1"/>
  <c r="S5038" i="1"/>
  <c r="S5039" i="1"/>
  <c r="S5040" i="1"/>
  <c r="S5041" i="1"/>
  <c r="S5042" i="1"/>
  <c r="S5043" i="1"/>
  <c r="S5044" i="1"/>
  <c r="S5045" i="1"/>
  <c r="S5046" i="1"/>
  <c r="S5047" i="1"/>
  <c r="S5048" i="1"/>
  <c r="S5049" i="1"/>
  <c r="S5050" i="1"/>
  <c r="S5051" i="1"/>
  <c r="S5052" i="1"/>
  <c r="S5053" i="1"/>
  <c r="S5054" i="1"/>
  <c r="S5055" i="1"/>
  <c r="S5056" i="1"/>
  <c r="S5057" i="1"/>
  <c r="S5058" i="1"/>
  <c r="S5059" i="1"/>
  <c r="S5060" i="1"/>
  <c r="S5061" i="1"/>
  <c r="S5062" i="1"/>
  <c r="S5063" i="1"/>
  <c r="S5064" i="1"/>
  <c r="S5065" i="1"/>
  <c r="S5066" i="1"/>
  <c r="S5067" i="1"/>
  <c r="S5068" i="1"/>
  <c r="S5069" i="1"/>
  <c r="S5070" i="1"/>
  <c r="S5071" i="1"/>
  <c r="S5072" i="1"/>
  <c r="S5073" i="1"/>
  <c r="S5074" i="1"/>
  <c r="S5075" i="1"/>
  <c r="S5076" i="1"/>
  <c r="S5077" i="1"/>
  <c r="S5078" i="1"/>
  <c r="S5079" i="1"/>
  <c r="S5080" i="1"/>
  <c r="S5081" i="1"/>
  <c r="S5082" i="1"/>
  <c r="S5083" i="1"/>
  <c r="S5084" i="1"/>
  <c r="S5085" i="1"/>
  <c r="S5086" i="1"/>
  <c r="S5087" i="1"/>
  <c r="S5088" i="1"/>
  <c r="S5089" i="1"/>
  <c r="S5090" i="1"/>
  <c r="S5091" i="1"/>
  <c r="S5092" i="1"/>
  <c r="S5093" i="1"/>
  <c r="S5094" i="1"/>
  <c r="S5095" i="1"/>
  <c r="S5096" i="1"/>
  <c r="S5097" i="1"/>
  <c r="S5098" i="1"/>
  <c r="S5099" i="1"/>
  <c r="S5100" i="1"/>
  <c r="S5101" i="1"/>
  <c r="S5102" i="1"/>
  <c r="S5103" i="1"/>
  <c r="S5104" i="1"/>
  <c r="S5105" i="1"/>
  <c r="S5106" i="1"/>
  <c r="S5107" i="1"/>
  <c r="S5108" i="1"/>
  <c r="S5109" i="1"/>
  <c r="S5110" i="1"/>
  <c r="S5111" i="1"/>
  <c r="S5112" i="1"/>
  <c r="S5113" i="1"/>
  <c r="S5114" i="1"/>
  <c r="S5115" i="1"/>
  <c r="S5116" i="1"/>
  <c r="S5117" i="1"/>
  <c r="S5118" i="1"/>
  <c r="S5119" i="1"/>
  <c r="S5120" i="1"/>
  <c r="S5121" i="1"/>
  <c r="S5122" i="1"/>
  <c r="S5123" i="1"/>
  <c r="S5124" i="1"/>
  <c r="S5125" i="1"/>
  <c r="S5126" i="1"/>
  <c r="S5127" i="1"/>
  <c r="S5128" i="1"/>
  <c r="S5129" i="1"/>
  <c r="S5130" i="1"/>
  <c r="S5131" i="1"/>
  <c r="S5132" i="1"/>
  <c r="S5133" i="1"/>
  <c r="S5134" i="1"/>
  <c r="S5135" i="1"/>
  <c r="S5136" i="1"/>
  <c r="S5137" i="1"/>
  <c r="S5138" i="1"/>
  <c r="S5139" i="1"/>
  <c r="S5140" i="1"/>
  <c r="S5141" i="1"/>
  <c r="S5142" i="1"/>
  <c r="S5143" i="1"/>
  <c r="S5144" i="1"/>
  <c r="S5145" i="1"/>
  <c r="S5146" i="1"/>
  <c r="S5147" i="1"/>
  <c r="S5148" i="1"/>
  <c r="S5149" i="1"/>
  <c r="S5150" i="1"/>
  <c r="S5151" i="1"/>
  <c r="S5152" i="1"/>
  <c r="S5153" i="1"/>
  <c r="S5154" i="1"/>
  <c r="S5155" i="1"/>
  <c r="S5156" i="1"/>
  <c r="S5157" i="1"/>
  <c r="S5158" i="1"/>
  <c r="S5159" i="1"/>
  <c r="S5160" i="1"/>
  <c r="S5161" i="1"/>
  <c r="S5162" i="1"/>
  <c r="S5163" i="1"/>
  <c r="S5164" i="1"/>
  <c r="S5165" i="1"/>
  <c r="S5166" i="1"/>
  <c r="S5167" i="1"/>
  <c r="S5168" i="1"/>
  <c r="S5169" i="1"/>
  <c r="S5170" i="1"/>
  <c r="S5171" i="1"/>
  <c r="S5172" i="1"/>
  <c r="S5173" i="1"/>
  <c r="S5174" i="1"/>
  <c r="S5175" i="1"/>
  <c r="S5176" i="1"/>
  <c r="S5177" i="1"/>
  <c r="S5178" i="1"/>
  <c r="S5179" i="1"/>
  <c r="S5180" i="1"/>
  <c r="S5181" i="1"/>
  <c r="S5182" i="1"/>
  <c r="S5183" i="1"/>
  <c r="S5184" i="1"/>
  <c r="S5185" i="1"/>
  <c r="S5186" i="1"/>
  <c r="S5187" i="1"/>
  <c r="S5188" i="1"/>
  <c r="S5189" i="1"/>
  <c r="S5190" i="1"/>
  <c r="S5191" i="1"/>
  <c r="S5192" i="1"/>
  <c r="S5193" i="1"/>
  <c r="S5194" i="1"/>
  <c r="S5195" i="1"/>
  <c r="S5196" i="1"/>
  <c r="S5197" i="1"/>
  <c r="S5198" i="1"/>
  <c r="S5199" i="1"/>
  <c r="S5200" i="1"/>
  <c r="S5201" i="1"/>
  <c r="S5202" i="1"/>
  <c r="S5203" i="1"/>
  <c r="S5204" i="1"/>
  <c r="S5205" i="1"/>
  <c r="S5206" i="1"/>
  <c r="S5207" i="1"/>
  <c r="S5208" i="1"/>
  <c r="S5209" i="1"/>
  <c r="S5210" i="1"/>
  <c r="S5211" i="1"/>
  <c r="S5212" i="1"/>
  <c r="S5213" i="1"/>
  <c r="S5214" i="1"/>
  <c r="S5215" i="1"/>
  <c r="S5216" i="1"/>
  <c r="S5217" i="1"/>
  <c r="S5218" i="1"/>
  <c r="S5219" i="1"/>
  <c r="S5220" i="1"/>
  <c r="S5221" i="1"/>
  <c r="S5222" i="1"/>
  <c r="S5223" i="1"/>
  <c r="S5224" i="1"/>
  <c r="S5225" i="1"/>
  <c r="S5226" i="1"/>
  <c r="S5227" i="1"/>
  <c r="S5228" i="1"/>
  <c r="S5229" i="1"/>
  <c r="S5230" i="1"/>
  <c r="S5231" i="1"/>
  <c r="S5232" i="1"/>
  <c r="S5233" i="1"/>
  <c r="S5234" i="1"/>
  <c r="S5235" i="1"/>
  <c r="S5236" i="1"/>
  <c r="S5237" i="1"/>
  <c r="S5238" i="1"/>
  <c r="S5239" i="1"/>
  <c r="S5240" i="1"/>
  <c r="S5241" i="1"/>
  <c r="S5242" i="1"/>
  <c r="S5243" i="1"/>
  <c r="S5244" i="1"/>
  <c r="S5245" i="1"/>
  <c r="S5246" i="1"/>
  <c r="S5247" i="1"/>
  <c r="S5248" i="1"/>
  <c r="S5249" i="1"/>
  <c r="S5250" i="1"/>
  <c r="S5251" i="1"/>
  <c r="S5252" i="1"/>
  <c r="S5253" i="1"/>
  <c r="S5254" i="1"/>
  <c r="S5255" i="1"/>
  <c r="S5256" i="1"/>
  <c r="S5257" i="1"/>
  <c r="S5258" i="1"/>
  <c r="S5259" i="1"/>
  <c r="S5260" i="1"/>
  <c r="S5261" i="1"/>
  <c r="S5262" i="1"/>
  <c r="S5263" i="1"/>
  <c r="S5264" i="1"/>
  <c r="S5265" i="1"/>
  <c r="S5266" i="1"/>
  <c r="S5267" i="1"/>
  <c r="S5268" i="1"/>
  <c r="S5269" i="1"/>
  <c r="S5270" i="1"/>
  <c r="S5271" i="1"/>
  <c r="S5272" i="1"/>
  <c r="S5273" i="1"/>
  <c r="S5274" i="1"/>
  <c r="S5275" i="1"/>
  <c r="S5276" i="1"/>
  <c r="S5277" i="1"/>
  <c r="S5278" i="1"/>
  <c r="S5279" i="1"/>
  <c r="S5280" i="1"/>
  <c r="S5281" i="1"/>
  <c r="S5282" i="1"/>
  <c r="S5283" i="1"/>
  <c r="S5284" i="1"/>
  <c r="S5285" i="1"/>
  <c r="S5286" i="1"/>
  <c r="S5287" i="1"/>
  <c r="S5288" i="1"/>
  <c r="S5289" i="1"/>
  <c r="S5290" i="1"/>
  <c r="S5291" i="1"/>
  <c r="S5292" i="1"/>
  <c r="S5293" i="1"/>
  <c r="S5294" i="1"/>
  <c r="S5295" i="1"/>
  <c r="S5296" i="1"/>
  <c r="S5297" i="1"/>
  <c r="S5298" i="1"/>
  <c r="S5299" i="1"/>
  <c r="S5300" i="1"/>
  <c r="S5301" i="1"/>
  <c r="S5302" i="1"/>
  <c r="S5303" i="1"/>
  <c r="S5304" i="1"/>
  <c r="S5305" i="1"/>
  <c r="S5306" i="1"/>
  <c r="S5307" i="1"/>
  <c r="S5308" i="1"/>
  <c r="S5309" i="1"/>
  <c r="S5310" i="1"/>
  <c r="S5311" i="1"/>
  <c r="S5312" i="1"/>
  <c r="S5313" i="1"/>
  <c r="S5314" i="1"/>
  <c r="S5315" i="1"/>
  <c r="S5316" i="1"/>
  <c r="S5317" i="1"/>
  <c r="S5318" i="1"/>
  <c r="S5319" i="1"/>
  <c r="S5320" i="1"/>
  <c r="S5321" i="1"/>
  <c r="S5322" i="1"/>
  <c r="S5323" i="1"/>
  <c r="S5324" i="1"/>
  <c r="S5325" i="1"/>
  <c r="S5326" i="1"/>
  <c r="S5327" i="1"/>
  <c r="S5328" i="1"/>
  <c r="S5329" i="1"/>
  <c r="S5330" i="1"/>
  <c r="S5331" i="1"/>
  <c r="S5332" i="1"/>
  <c r="S5333" i="1"/>
  <c r="S5334" i="1"/>
  <c r="S5335" i="1"/>
  <c r="S5336" i="1"/>
  <c r="S5337" i="1"/>
  <c r="S5338" i="1"/>
  <c r="S5339" i="1"/>
  <c r="S5340" i="1"/>
  <c r="S5341" i="1"/>
  <c r="S5342" i="1"/>
  <c r="S5343" i="1"/>
  <c r="S5344" i="1"/>
  <c r="S5345" i="1"/>
  <c r="S5346" i="1"/>
  <c r="S5347" i="1"/>
  <c r="S5348" i="1"/>
  <c r="S5349" i="1"/>
  <c r="S5350" i="1"/>
  <c r="S5351" i="1"/>
  <c r="S5352" i="1"/>
  <c r="S5353" i="1"/>
  <c r="S5354" i="1"/>
  <c r="S5355" i="1"/>
  <c r="S5356" i="1"/>
  <c r="S5357" i="1"/>
  <c r="S5358" i="1"/>
  <c r="S5359" i="1"/>
  <c r="S5360" i="1"/>
  <c r="S5361" i="1"/>
  <c r="S5362" i="1"/>
  <c r="S5363" i="1"/>
  <c r="S5364" i="1"/>
  <c r="S5365" i="1"/>
  <c r="S5366" i="1"/>
  <c r="S5367" i="1"/>
  <c r="S5368" i="1"/>
  <c r="S5369" i="1"/>
  <c r="S5370" i="1"/>
  <c r="S5371" i="1"/>
  <c r="S5372" i="1"/>
  <c r="S5373" i="1"/>
  <c r="S5374" i="1"/>
  <c r="S5375" i="1"/>
  <c r="S5376" i="1"/>
  <c r="S5377" i="1"/>
  <c r="S5378" i="1"/>
  <c r="S5379" i="1"/>
  <c r="S5380" i="1"/>
  <c r="S5381" i="1"/>
  <c r="S5382" i="1"/>
  <c r="S5383" i="1"/>
  <c r="S5384" i="1"/>
  <c r="S5385" i="1"/>
  <c r="S5386" i="1"/>
  <c r="S5387" i="1"/>
  <c r="S5388" i="1"/>
  <c r="S5389" i="1"/>
  <c r="S5390" i="1"/>
  <c r="S5391" i="1"/>
  <c r="S5392" i="1"/>
  <c r="S5393" i="1"/>
  <c r="S5394" i="1"/>
  <c r="S5395" i="1"/>
  <c r="S5396" i="1"/>
  <c r="S5397" i="1"/>
  <c r="S5398" i="1"/>
  <c r="S5399" i="1"/>
  <c r="S5400" i="1"/>
  <c r="S5401" i="1"/>
  <c r="S5402" i="1"/>
  <c r="S5403" i="1"/>
  <c r="S5404" i="1"/>
  <c r="S5405" i="1"/>
  <c r="S5406" i="1"/>
  <c r="S5407" i="1"/>
  <c r="S5408" i="1"/>
  <c r="S5409" i="1"/>
  <c r="S5410" i="1"/>
  <c r="S5411" i="1"/>
  <c r="S5412" i="1"/>
  <c r="S5413" i="1"/>
  <c r="S5414" i="1"/>
  <c r="S5415" i="1"/>
  <c r="S5416" i="1"/>
  <c r="S5417" i="1"/>
  <c r="S5418" i="1"/>
  <c r="S5419" i="1"/>
  <c r="S5420" i="1"/>
  <c r="S5421" i="1"/>
  <c r="S5422" i="1"/>
  <c r="S5423" i="1"/>
  <c r="S5424" i="1"/>
  <c r="S5425" i="1"/>
  <c r="S5426" i="1"/>
  <c r="S5427" i="1"/>
  <c r="S5428" i="1"/>
  <c r="S5429" i="1"/>
  <c r="S5430" i="1"/>
  <c r="S5431" i="1"/>
  <c r="S5432" i="1"/>
  <c r="S5433" i="1"/>
  <c r="S5434" i="1"/>
  <c r="S5435" i="1"/>
  <c r="S5436" i="1"/>
  <c r="S5437" i="1"/>
  <c r="S5438" i="1"/>
  <c r="S5439" i="1"/>
  <c r="S5440" i="1"/>
  <c r="S5441" i="1"/>
  <c r="S5442" i="1"/>
  <c r="S5443" i="1"/>
  <c r="S5444" i="1"/>
  <c r="S5445" i="1"/>
  <c r="S5446" i="1"/>
  <c r="S5447" i="1"/>
  <c r="S5448" i="1"/>
  <c r="S5449" i="1"/>
  <c r="S5450" i="1"/>
  <c r="S5451" i="1"/>
  <c r="S5452" i="1"/>
  <c r="S5453" i="1"/>
  <c r="S5454" i="1"/>
  <c r="S5455" i="1"/>
  <c r="S5456" i="1"/>
  <c r="S5457" i="1"/>
  <c r="S5458" i="1"/>
  <c r="S5459" i="1"/>
  <c r="S5460" i="1"/>
  <c r="S5461" i="1"/>
  <c r="S5462" i="1"/>
  <c r="S5463" i="1"/>
  <c r="S5464" i="1"/>
  <c r="S5465" i="1"/>
  <c r="S5466" i="1"/>
  <c r="S5467" i="1"/>
  <c r="S5468" i="1"/>
  <c r="S5469" i="1"/>
  <c r="S5470" i="1"/>
  <c r="S5471" i="1"/>
  <c r="S5472" i="1"/>
  <c r="S5473" i="1"/>
  <c r="S5474" i="1"/>
  <c r="S5475" i="1"/>
  <c r="S5476" i="1"/>
  <c r="S5477" i="1"/>
  <c r="S5478" i="1"/>
  <c r="S5479" i="1"/>
  <c r="S5480" i="1"/>
  <c r="S5481" i="1"/>
  <c r="S5482" i="1"/>
  <c r="S5483" i="1"/>
  <c r="S5484" i="1"/>
  <c r="S5485" i="1"/>
  <c r="S5486" i="1"/>
  <c r="S5487" i="1"/>
  <c r="S5488" i="1"/>
  <c r="S5489" i="1"/>
  <c r="S5490" i="1"/>
  <c r="S5491" i="1"/>
  <c r="S5492" i="1"/>
  <c r="S5493" i="1"/>
  <c r="S5494" i="1"/>
  <c r="S5495" i="1"/>
  <c r="S5496" i="1"/>
  <c r="S5497" i="1"/>
  <c r="S5498" i="1"/>
  <c r="S5499" i="1"/>
  <c r="S5500" i="1"/>
  <c r="S5501" i="1"/>
  <c r="S5502" i="1"/>
  <c r="S5503" i="1"/>
  <c r="S5504" i="1"/>
  <c r="S5505" i="1"/>
  <c r="S5506" i="1"/>
  <c r="S5507" i="1"/>
  <c r="S5508" i="1"/>
  <c r="S5509" i="1"/>
  <c r="S5510" i="1"/>
  <c r="S5511" i="1"/>
  <c r="S5512" i="1"/>
  <c r="S5513" i="1"/>
  <c r="S5514" i="1"/>
  <c r="S5515" i="1"/>
  <c r="S5516" i="1"/>
  <c r="S5517" i="1"/>
  <c r="S5518" i="1"/>
  <c r="S5519" i="1"/>
  <c r="S5520" i="1"/>
  <c r="S5521" i="1"/>
  <c r="S5522" i="1"/>
  <c r="S5523" i="1"/>
  <c r="S5524" i="1"/>
  <c r="S5525" i="1"/>
  <c r="S5526" i="1"/>
  <c r="S5527" i="1"/>
  <c r="S5528" i="1"/>
  <c r="S5529" i="1"/>
  <c r="S5530" i="1"/>
  <c r="S5531" i="1"/>
  <c r="S5532" i="1"/>
  <c r="S5533" i="1"/>
  <c r="S5534" i="1"/>
  <c r="S5535" i="1"/>
  <c r="S5536" i="1"/>
  <c r="S5537" i="1"/>
  <c r="S5538" i="1"/>
  <c r="S5539" i="1"/>
  <c r="S5540" i="1"/>
  <c r="S5541" i="1"/>
  <c r="S5542" i="1"/>
  <c r="S5543" i="1"/>
  <c r="S5544" i="1"/>
  <c r="S5545" i="1"/>
  <c r="S5546" i="1"/>
  <c r="S5547" i="1"/>
  <c r="S5548" i="1"/>
  <c r="S5549" i="1"/>
  <c r="S5550" i="1"/>
  <c r="S5551" i="1"/>
  <c r="S5552" i="1"/>
  <c r="S5553" i="1"/>
  <c r="S5554" i="1"/>
  <c r="S5555" i="1"/>
  <c r="S5556" i="1"/>
  <c r="S5557" i="1"/>
  <c r="S5558" i="1"/>
  <c r="S5559" i="1"/>
  <c r="S5560" i="1"/>
  <c r="S5561" i="1"/>
  <c r="S5562" i="1"/>
  <c r="S5563" i="1"/>
  <c r="S5564" i="1"/>
  <c r="S5565" i="1"/>
  <c r="S5566" i="1"/>
  <c r="S5567" i="1"/>
  <c r="S5568" i="1"/>
  <c r="S5569" i="1"/>
  <c r="S5570" i="1"/>
  <c r="S5571" i="1"/>
  <c r="S5572" i="1"/>
  <c r="S5573" i="1"/>
  <c r="S5574" i="1"/>
  <c r="S5575" i="1"/>
  <c r="S5576" i="1"/>
  <c r="S5577" i="1"/>
  <c r="S5578" i="1"/>
  <c r="S5579" i="1"/>
  <c r="S5580" i="1"/>
  <c r="S5581" i="1"/>
  <c r="S5582" i="1"/>
  <c r="S5583" i="1"/>
  <c r="S5584" i="1"/>
  <c r="S5585" i="1"/>
  <c r="S5586" i="1"/>
  <c r="S5587" i="1"/>
  <c r="S5588" i="1"/>
  <c r="S5589" i="1"/>
  <c r="S5590" i="1"/>
  <c r="S5591" i="1"/>
  <c r="S5592" i="1"/>
  <c r="S5593" i="1"/>
  <c r="S5594" i="1"/>
  <c r="S5595" i="1"/>
  <c r="S5596" i="1"/>
  <c r="S5597" i="1"/>
  <c r="S5598" i="1"/>
  <c r="S5599" i="1"/>
  <c r="S5600" i="1"/>
  <c r="S5601" i="1"/>
  <c r="S5602" i="1"/>
  <c r="S5603" i="1"/>
  <c r="S5604" i="1"/>
  <c r="S5605" i="1"/>
  <c r="S5606" i="1"/>
  <c r="S5607" i="1"/>
  <c r="S5608" i="1"/>
  <c r="S5609" i="1"/>
  <c r="S5610" i="1"/>
  <c r="S5611" i="1"/>
  <c r="S5612" i="1"/>
  <c r="S5613" i="1"/>
  <c r="S5614" i="1"/>
  <c r="S5615" i="1"/>
  <c r="S5616" i="1"/>
  <c r="S5617" i="1"/>
  <c r="S5618" i="1"/>
  <c r="S5619" i="1"/>
  <c r="S5620" i="1"/>
  <c r="S5621" i="1"/>
  <c r="S5622" i="1"/>
  <c r="S5623" i="1"/>
  <c r="S5624" i="1"/>
  <c r="S5625" i="1"/>
  <c r="S5626" i="1"/>
  <c r="S5627" i="1"/>
  <c r="S5628" i="1"/>
  <c r="S5629" i="1"/>
  <c r="S5630" i="1"/>
  <c r="S5631" i="1"/>
  <c r="S5632" i="1"/>
  <c r="S5633" i="1"/>
  <c r="S5634" i="1"/>
  <c r="S5635" i="1"/>
  <c r="S5636" i="1"/>
  <c r="S5637" i="1"/>
  <c r="S5638" i="1"/>
  <c r="S5639" i="1"/>
  <c r="S5640" i="1"/>
  <c r="S5641" i="1"/>
  <c r="S5642" i="1"/>
  <c r="S5643" i="1"/>
  <c r="S5644" i="1"/>
  <c r="S5645" i="1"/>
  <c r="S5646" i="1"/>
  <c r="S5647" i="1"/>
  <c r="S5648" i="1"/>
  <c r="S5649" i="1"/>
  <c r="S5650" i="1"/>
  <c r="S5651" i="1"/>
  <c r="S5652" i="1"/>
  <c r="S5653" i="1"/>
  <c r="S5654" i="1"/>
  <c r="S5655" i="1"/>
  <c r="S5656" i="1"/>
  <c r="S5657" i="1"/>
  <c r="S5658" i="1"/>
  <c r="S5659" i="1"/>
  <c r="S5660" i="1"/>
  <c r="S5661" i="1"/>
  <c r="S5662" i="1"/>
  <c r="S5663" i="1"/>
  <c r="S5664" i="1"/>
  <c r="S5665" i="1"/>
  <c r="S5666" i="1"/>
  <c r="S5667" i="1"/>
  <c r="S5668" i="1"/>
  <c r="S5669" i="1"/>
  <c r="S5670" i="1"/>
  <c r="S5671" i="1"/>
  <c r="S5672" i="1"/>
  <c r="S5673" i="1"/>
  <c r="S5674" i="1"/>
  <c r="S5675" i="1"/>
  <c r="S5676" i="1"/>
  <c r="S5677" i="1"/>
  <c r="S5678" i="1"/>
  <c r="S5679" i="1"/>
  <c r="S5680" i="1"/>
  <c r="S5681" i="1"/>
  <c r="S5682" i="1"/>
  <c r="S5683" i="1"/>
  <c r="S5684" i="1"/>
  <c r="S5685" i="1"/>
  <c r="S5686" i="1"/>
  <c r="S5687" i="1"/>
  <c r="S5688" i="1"/>
  <c r="S5689" i="1"/>
  <c r="S5690" i="1"/>
  <c r="S5691" i="1"/>
  <c r="S5692" i="1"/>
  <c r="S5693" i="1"/>
  <c r="S5694" i="1"/>
  <c r="S5695" i="1"/>
  <c r="S5696" i="1"/>
  <c r="S5697" i="1"/>
  <c r="S5698" i="1"/>
  <c r="S5699" i="1"/>
  <c r="S5700" i="1"/>
  <c r="S5701" i="1"/>
  <c r="S5702" i="1"/>
  <c r="S5703" i="1"/>
  <c r="S5704" i="1"/>
  <c r="S5705" i="1"/>
  <c r="S5706" i="1"/>
  <c r="S5707" i="1"/>
  <c r="S5708" i="1"/>
  <c r="S5709" i="1"/>
  <c r="S5710" i="1"/>
  <c r="S5711" i="1"/>
  <c r="S5712" i="1"/>
  <c r="S5713" i="1"/>
  <c r="S5714" i="1"/>
  <c r="S5715" i="1"/>
  <c r="S5716" i="1"/>
  <c r="S5717" i="1"/>
  <c r="S5718" i="1"/>
  <c r="S5719" i="1"/>
  <c r="S5720" i="1"/>
  <c r="S5721" i="1"/>
  <c r="S5722" i="1"/>
  <c r="S5723" i="1"/>
  <c r="S5724" i="1"/>
  <c r="S5725" i="1"/>
  <c r="S5726" i="1"/>
  <c r="S5727" i="1"/>
  <c r="S5728" i="1"/>
  <c r="S5729" i="1"/>
  <c r="S5730" i="1"/>
  <c r="S5731" i="1"/>
  <c r="S5732" i="1"/>
  <c r="S5733" i="1"/>
  <c r="S5734" i="1"/>
  <c r="S5735" i="1"/>
  <c r="S5736" i="1"/>
  <c r="S5737" i="1"/>
  <c r="S5738" i="1"/>
  <c r="S5739" i="1"/>
  <c r="S5740" i="1"/>
  <c r="S5741" i="1"/>
  <c r="S5742" i="1"/>
  <c r="S5743" i="1"/>
  <c r="S5744" i="1"/>
  <c r="S5745" i="1"/>
  <c r="S5746" i="1"/>
  <c r="S5747" i="1"/>
  <c r="S5748" i="1"/>
  <c r="S5749" i="1"/>
  <c r="S5750" i="1"/>
  <c r="S5751" i="1"/>
  <c r="S5752" i="1"/>
  <c r="S5753" i="1"/>
  <c r="S5754" i="1"/>
  <c r="S5755" i="1"/>
  <c r="S5756" i="1"/>
  <c r="S5757" i="1"/>
  <c r="S5758" i="1"/>
  <c r="S5759" i="1"/>
  <c r="S5760" i="1"/>
  <c r="S5761" i="1"/>
  <c r="S5762" i="1"/>
  <c r="S5763" i="1"/>
  <c r="S5764" i="1"/>
  <c r="S5765" i="1"/>
  <c r="S5766" i="1"/>
  <c r="S5767" i="1"/>
  <c r="S5768" i="1"/>
  <c r="S5769" i="1"/>
  <c r="S5770" i="1"/>
  <c r="S5771" i="1"/>
  <c r="S5772" i="1"/>
  <c r="S5773" i="1"/>
  <c r="S5774" i="1"/>
  <c r="S5775" i="1"/>
  <c r="S5776" i="1"/>
  <c r="S5777" i="1"/>
  <c r="S5778" i="1"/>
  <c r="S5779" i="1"/>
  <c r="S5780" i="1"/>
  <c r="S5781" i="1"/>
  <c r="S5782" i="1"/>
  <c r="S5783" i="1"/>
  <c r="S5784" i="1"/>
  <c r="S5785" i="1"/>
  <c r="S5786" i="1"/>
  <c r="S5787" i="1"/>
  <c r="S5788" i="1"/>
  <c r="S5789" i="1"/>
  <c r="S5790" i="1"/>
  <c r="S5791" i="1"/>
  <c r="S5792" i="1"/>
  <c r="S5793" i="1"/>
  <c r="S5794" i="1"/>
  <c r="S5795" i="1"/>
  <c r="S5796" i="1"/>
  <c r="S5797" i="1"/>
  <c r="S5798" i="1"/>
  <c r="S5799" i="1"/>
  <c r="S5800" i="1"/>
  <c r="S5801" i="1"/>
  <c r="S5802" i="1"/>
  <c r="S5803" i="1"/>
  <c r="S5804" i="1"/>
  <c r="S5805" i="1"/>
  <c r="S5806" i="1"/>
  <c r="S5807" i="1"/>
  <c r="S5808" i="1"/>
  <c r="S5809" i="1"/>
  <c r="S5810" i="1"/>
  <c r="S5811" i="1"/>
  <c r="S5812" i="1"/>
  <c r="S5813" i="1"/>
  <c r="S5814" i="1"/>
  <c r="S5815" i="1"/>
  <c r="S5816" i="1"/>
  <c r="S5817" i="1"/>
  <c r="S5818" i="1"/>
  <c r="S5819" i="1"/>
  <c r="S5820" i="1"/>
  <c r="S5821" i="1"/>
  <c r="S5822" i="1"/>
  <c r="S5823" i="1"/>
  <c r="S5824" i="1"/>
  <c r="S5825" i="1"/>
  <c r="S5826" i="1"/>
  <c r="S5827" i="1"/>
  <c r="S5828" i="1"/>
  <c r="S5829" i="1"/>
  <c r="S5830" i="1"/>
  <c r="S5831" i="1"/>
  <c r="S5832" i="1"/>
  <c r="S5833" i="1"/>
  <c r="S5834" i="1"/>
  <c r="S5835" i="1"/>
  <c r="S5836" i="1"/>
  <c r="S5837" i="1"/>
  <c r="S5838" i="1"/>
  <c r="S5839" i="1"/>
  <c r="S5840" i="1"/>
  <c r="S5841" i="1"/>
  <c r="S5842" i="1"/>
  <c r="S5843" i="1"/>
  <c r="S5844" i="1"/>
  <c r="S5845" i="1"/>
  <c r="S5846" i="1"/>
  <c r="S5847" i="1"/>
  <c r="S5848" i="1"/>
  <c r="S5849" i="1"/>
  <c r="S5850" i="1"/>
  <c r="S5851" i="1"/>
  <c r="S5852" i="1"/>
  <c r="S5853" i="1"/>
  <c r="S5854" i="1"/>
  <c r="S5855" i="1"/>
  <c r="S5856" i="1"/>
  <c r="S5857" i="1"/>
  <c r="S5858" i="1"/>
  <c r="S5859" i="1"/>
  <c r="S5860" i="1"/>
  <c r="S5861" i="1"/>
  <c r="S5862" i="1"/>
  <c r="S5863" i="1"/>
  <c r="S5864" i="1"/>
  <c r="S5865" i="1"/>
  <c r="S5866" i="1"/>
  <c r="S5867" i="1"/>
  <c r="S5868" i="1"/>
  <c r="S5869" i="1"/>
  <c r="S5870" i="1"/>
  <c r="S5871" i="1"/>
  <c r="S5872" i="1"/>
  <c r="S5873" i="1"/>
  <c r="S5874" i="1"/>
  <c r="S5875" i="1"/>
  <c r="S5876" i="1"/>
  <c r="S5877" i="1"/>
  <c r="S5878" i="1"/>
  <c r="S5879" i="1"/>
  <c r="S5880" i="1"/>
  <c r="S5881" i="1"/>
  <c r="S5882" i="1"/>
  <c r="S5883" i="1"/>
  <c r="S5884" i="1"/>
  <c r="S5885" i="1"/>
  <c r="S5886" i="1"/>
  <c r="S5887" i="1"/>
  <c r="S5888" i="1"/>
  <c r="S5889" i="1"/>
  <c r="S5890" i="1"/>
  <c r="S5891" i="1"/>
  <c r="S5892" i="1"/>
  <c r="S5893" i="1"/>
  <c r="S5894" i="1"/>
  <c r="S5895" i="1"/>
  <c r="S5896" i="1"/>
  <c r="S5897" i="1"/>
  <c r="S5898" i="1"/>
  <c r="S5899" i="1"/>
  <c r="S5900" i="1"/>
  <c r="S5901" i="1"/>
  <c r="S5902" i="1"/>
  <c r="S5903" i="1"/>
  <c r="S5904" i="1"/>
  <c r="S5905" i="1"/>
  <c r="S5906" i="1"/>
  <c r="S5907" i="1"/>
  <c r="S5908" i="1"/>
  <c r="S5909" i="1"/>
  <c r="S5910" i="1"/>
  <c r="S5911" i="1"/>
  <c r="S5912" i="1"/>
  <c r="S5913" i="1"/>
  <c r="S5914" i="1"/>
  <c r="S5915" i="1"/>
  <c r="S5916" i="1"/>
  <c r="S5917" i="1"/>
  <c r="S5918" i="1"/>
  <c r="S5919" i="1"/>
  <c r="S5920" i="1"/>
  <c r="S5921" i="1"/>
  <c r="S5922" i="1"/>
  <c r="S5923" i="1"/>
  <c r="S5924" i="1"/>
  <c r="S5925" i="1"/>
  <c r="S5926" i="1"/>
  <c r="S5927" i="1"/>
  <c r="S5928" i="1"/>
  <c r="S5929" i="1"/>
  <c r="S5930" i="1"/>
  <c r="S5931" i="1"/>
  <c r="S5932" i="1"/>
  <c r="S5933" i="1"/>
  <c r="S5934" i="1"/>
  <c r="S5935" i="1"/>
  <c r="S5936" i="1"/>
  <c r="S5937" i="1"/>
  <c r="S5938" i="1"/>
  <c r="S5939" i="1"/>
  <c r="S5940" i="1"/>
  <c r="S5941" i="1"/>
  <c r="S5942" i="1"/>
  <c r="S5943" i="1"/>
  <c r="S5944" i="1"/>
  <c r="S5945" i="1"/>
  <c r="S5946" i="1"/>
  <c r="S5947" i="1"/>
  <c r="S5948" i="1"/>
  <c r="S5949" i="1"/>
  <c r="S5950" i="1"/>
  <c r="S5951" i="1"/>
  <c r="S5952" i="1"/>
  <c r="S5953" i="1"/>
  <c r="S5954" i="1"/>
  <c r="S5955" i="1"/>
  <c r="S5956" i="1"/>
  <c r="S5957" i="1"/>
  <c r="S5958" i="1"/>
  <c r="S5959" i="1"/>
  <c r="S5960" i="1"/>
  <c r="S5961" i="1"/>
  <c r="S5962" i="1"/>
  <c r="S5963" i="1"/>
  <c r="S5964" i="1"/>
  <c r="S5965" i="1"/>
  <c r="S5966" i="1"/>
  <c r="S5967" i="1"/>
  <c r="S5968" i="1"/>
  <c r="S5969" i="1"/>
  <c r="S5970" i="1"/>
  <c r="S5971" i="1"/>
  <c r="S5972" i="1"/>
  <c r="S5973" i="1"/>
  <c r="S5974" i="1"/>
  <c r="S5975" i="1"/>
  <c r="S5976" i="1"/>
  <c r="S5977" i="1"/>
  <c r="S5978" i="1"/>
  <c r="S5979" i="1"/>
  <c r="S5980" i="1"/>
  <c r="S5981" i="1"/>
  <c r="S5982" i="1"/>
  <c r="S5983" i="1"/>
  <c r="S5984" i="1"/>
  <c r="S5985" i="1"/>
  <c r="S5986" i="1"/>
  <c r="S5987" i="1"/>
  <c r="S5988" i="1"/>
  <c r="S5989" i="1"/>
  <c r="S5990" i="1"/>
  <c r="S5991" i="1"/>
  <c r="S5992" i="1"/>
  <c r="S5993" i="1"/>
  <c r="S5994" i="1"/>
  <c r="S5995" i="1"/>
  <c r="S5996" i="1"/>
  <c r="S5997" i="1"/>
  <c r="S5998" i="1"/>
  <c r="S5999" i="1"/>
  <c r="S6000" i="1"/>
  <c r="S6001" i="1"/>
  <c r="S6002" i="1"/>
  <c r="S6003" i="1"/>
  <c r="S6004" i="1"/>
  <c r="S6005" i="1"/>
  <c r="S6006" i="1"/>
  <c r="S6007" i="1"/>
  <c r="S6008" i="1"/>
  <c r="S6009" i="1"/>
  <c r="S6010" i="1"/>
  <c r="S6011" i="1"/>
  <c r="S6012" i="1"/>
  <c r="S6013" i="1"/>
  <c r="S6014" i="1"/>
  <c r="S6015" i="1"/>
  <c r="S6016" i="1"/>
  <c r="S6017" i="1"/>
  <c r="S6018" i="1"/>
  <c r="S6019" i="1"/>
  <c r="S6020" i="1"/>
  <c r="S6021" i="1"/>
  <c r="S6022" i="1"/>
  <c r="S6023" i="1"/>
  <c r="S6024" i="1"/>
  <c r="S6025" i="1"/>
  <c r="S6026" i="1"/>
  <c r="S6027" i="1"/>
  <c r="S6028" i="1"/>
  <c r="S6029" i="1"/>
  <c r="S6030" i="1"/>
  <c r="S6031" i="1"/>
  <c r="S6032" i="1"/>
  <c r="S6033" i="1"/>
  <c r="S6034" i="1"/>
  <c r="S6035" i="1"/>
  <c r="S6036" i="1"/>
  <c r="S6037" i="1"/>
  <c r="S6038" i="1"/>
  <c r="S6039" i="1"/>
  <c r="S6040" i="1"/>
  <c r="S6041" i="1"/>
  <c r="S6042" i="1"/>
  <c r="S6043" i="1"/>
  <c r="S6044" i="1"/>
  <c r="S6045" i="1"/>
  <c r="S6046" i="1"/>
  <c r="S6047" i="1"/>
  <c r="S6048" i="1"/>
  <c r="S6049" i="1"/>
  <c r="S6050" i="1"/>
  <c r="S6051" i="1"/>
  <c r="S6052" i="1"/>
  <c r="S6053" i="1"/>
  <c r="S6054" i="1"/>
  <c r="S6055" i="1"/>
  <c r="S6056" i="1"/>
  <c r="S6057" i="1"/>
  <c r="S6058" i="1"/>
  <c r="S6059" i="1"/>
  <c r="S6060" i="1"/>
  <c r="S6061" i="1"/>
  <c r="S6062" i="1"/>
  <c r="S6063" i="1"/>
  <c r="S6064" i="1"/>
  <c r="S6065" i="1"/>
  <c r="S6066" i="1"/>
  <c r="S6067" i="1"/>
  <c r="S6068" i="1"/>
  <c r="S6069" i="1"/>
  <c r="S6070" i="1"/>
  <c r="S6071" i="1"/>
  <c r="S6072" i="1"/>
  <c r="S6073" i="1"/>
  <c r="S6074" i="1"/>
  <c r="S6075" i="1"/>
  <c r="S6076" i="1"/>
  <c r="S6077" i="1"/>
  <c r="S6078" i="1"/>
  <c r="S6079" i="1"/>
  <c r="S6080" i="1"/>
  <c r="S6081" i="1"/>
  <c r="S6082" i="1"/>
  <c r="S6083" i="1"/>
  <c r="S6084" i="1"/>
  <c r="S6085" i="1"/>
  <c r="S6086" i="1"/>
  <c r="S6087" i="1"/>
  <c r="S6088" i="1"/>
  <c r="S6089" i="1"/>
  <c r="S6090" i="1"/>
  <c r="S6091" i="1"/>
  <c r="S6092" i="1"/>
  <c r="S6093" i="1"/>
  <c r="S6094" i="1"/>
  <c r="S6095" i="1"/>
  <c r="S6096" i="1"/>
  <c r="S6097" i="1"/>
  <c r="S6098" i="1"/>
  <c r="S6099" i="1"/>
  <c r="S6100" i="1"/>
  <c r="S6101" i="1"/>
  <c r="S6102" i="1"/>
  <c r="S6103" i="1"/>
  <c r="S6104" i="1"/>
  <c r="S6105" i="1"/>
  <c r="S6106" i="1"/>
  <c r="S6107" i="1"/>
  <c r="S6108" i="1"/>
  <c r="S6109" i="1"/>
  <c r="S6110" i="1"/>
  <c r="S6111" i="1"/>
  <c r="S6112" i="1"/>
  <c r="S6113" i="1"/>
  <c r="S6114" i="1"/>
  <c r="S6115" i="1"/>
  <c r="S6116" i="1"/>
  <c r="S6117" i="1"/>
  <c r="S6118" i="1"/>
  <c r="S6119" i="1"/>
  <c r="S6120" i="1"/>
  <c r="S6121" i="1"/>
  <c r="S6122" i="1"/>
  <c r="S6123" i="1"/>
  <c r="S6124" i="1"/>
  <c r="S6125" i="1"/>
  <c r="S6126" i="1"/>
  <c r="S6127" i="1"/>
  <c r="S6128" i="1"/>
  <c r="S6129" i="1"/>
  <c r="S6130" i="1"/>
  <c r="S6131" i="1"/>
  <c r="S6132" i="1"/>
  <c r="S6133" i="1"/>
  <c r="S6134" i="1"/>
  <c r="S6135" i="1"/>
  <c r="S6136" i="1"/>
  <c r="S6137" i="1"/>
  <c r="S6138" i="1"/>
  <c r="S6139" i="1"/>
  <c r="S6140" i="1"/>
  <c r="S6141" i="1"/>
  <c r="S6142" i="1"/>
  <c r="S6143" i="1"/>
  <c r="S6144" i="1"/>
  <c r="S6145" i="1"/>
  <c r="S6146" i="1"/>
  <c r="S6147" i="1"/>
  <c r="S6148" i="1"/>
  <c r="S6149" i="1"/>
  <c r="S6150" i="1"/>
  <c r="S6151" i="1"/>
  <c r="S6152" i="1"/>
  <c r="S6153" i="1"/>
  <c r="S6154" i="1"/>
  <c r="S6155" i="1"/>
  <c r="S6156" i="1"/>
  <c r="S6157" i="1"/>
  <c r="S6158" i="1"/>
  <c r="S6159" i="1"/>
  <c r="S6160" i="1"/>
  <c r="S6161" i="1"/>
  <c r="S6162" i="1"/>
  <c r="S6163" i="1"/>
  <c r="S6164" i="1"/>
  <c r="S6165" i="1"/>
  <c r="S6166" i="1"/>
  <c r="S6167" i="1"/>
  <c r="S6168" i="1"/>
  <c r="S6169" i="1"/>
  <c r="S6170" i="1"/>
  <c r="S6171" i="1"/>
  <c r="S6172" i="1"/>
  <c r="S6173" i="1"/>
  <c r="S6174" i="1"/>
  <c r="S6175" i="1"/>
  <c r="S6176" i="1"/>
  <c r="S6177" i="1"/>
  <c r="S6178" i="1"/>
  <c r="S6179" i="1"/>
  <c r="S6180" i="1"/>
  <c r="S6181" i="1"/>
  <c r="S6182" i="1"/>
  <c r="S6183" i="1"/>
  <c r="S6184" i="1"/>
  <c r="S6185" i="1"/>
  <c r="S6186" i="1"/>
  <c r="S6187" i="1"/>
  <c r="S6188" i="1"/>
  <c r="S6189" i="1"/>
  <c r="S6190" i="1"/>
  <c r="S6191" i="1"/>
  <c r="S6192" i="1"/>
  <c r="S6193" i="1"/>
  <c r="S6194" i="1"/>
  <c r="S6195" i="1"/>
  <c r="S6196" i="1"/>
  <c r="S6197" i="1"/>
  <c r="S6198" i="1"/>
  <c r="S6199" i="1"/>
  <c r="S6200" i="1"/>
  <c r="S6201" i="1"/>
  <c r="S6202" i="1"/>
  <c r="S6203" i="1"/>
  <c r="S6204" i="1"/>
  <c r="S6205" i="1"/>
  <c r="S6206" i="1"/>
  <c r="S6207" i="1"/>
  <c r="S6208" i="1"/>
  <c r="S6209" i="1"/>
  <c r="S6210" i="1"/>
  <c r="S6211" i="1"/>
  <c r="S6212" i="1"/>
  <c r="S6213" i="1"/>
  <c r="S6214" i="1"/>
  <c r="S6215" i="1"/>
  <c r="S6216" i="1"/>
  <c r="S6217" i="1"/>
  <c r="S6218" i="1"/>
  <c r="S6219" i="1"/>
  <c r="S6220" i="1"/>
  <c r="S6221" i="1"/>
  <c r="S6222" i="1"/>
  <c r="S6223" i="1"/>
  <c r="S6224" i="1"/>
  <c r="S6225" i="1"/>
  <c r="S6226" i="1"/>
  <c r="S6227" i="1"/>
  <c r="S6228" i="1"/>
  <c r="S6229" i="1"/>
  <c r="S6230" i="1"/>
  <c r="S6231" i="1"/>
  <c r="S6232" i="1"/>
  <c r="S6233" i="1"/>
  <c r="S6234" i="1"/>
  <c r="S6235" i="1"/>
  <c r="S6236" i="1"/>
  <c r="S6237" i="1"/>
  <c r="S6238" i="1"/>
  <c r="S6239" i="1"/>
  <c r="S6240" i="1"/>
  <c r="S6241" i="1"/>
  <c r="S6242" i="1"/>
  <c r="S6243" i="1"/>
  <c r="S6244" i="1"/>
  <c r="S6245" i="1"/>
  <c r="S6246" i="1"/>
  <c r="S6247" i="1"/>
  <c r="S6248" i="1"/>
  <c r="S6249" i="1"/>
  <c r="S6250" i="1"/>
  <c r="S6251" i="1"/>
  <c r="S6252" i="1"/>
  <c r="S6253" i="1"/>
  <c r="S6254" i="1"/>
  <c r="S6255" i="1"/>
  <c r="S6256" i="1"/>
  <c r="S6257" i="1"/>
  <c r="S6258" i="1"/>
  <c r="S6259" i="1"/>
  <c r="S6260" i="1"/>
  <c r="S6261" i="1"/>
  <c r="S6262" i="1"/>
  <c r="S6263" i="1"/>
  <c r="S6264" i="1"/>
  <c r="S6265" i="1"/>
  <c r="S6266" i="1"/>
  <c r="S6267" i="1"/>
  <c r="S6268" i="1"/>
  <c r="S6269" i="1"/>
  <c r="S6270" i="1"/>
  <c r="S6271" i="1"/>
  <c r="S6272" i="1"/>
  <c r="S6273" i="1"/>
  <c r="S6274" i="1"/>
  <c r="S6275" i="1"/>
  <c r="S6276" i="1"/>
  <c r="S6277" i="1"/>
  <c r="S6278" i="1"/>
  <c r="S6279" i="1"/>
  <c r="S6280" i="1"/>
  <c r="S6281" i="1"/>
  <c r="S6282" i="1"/>
  <c r="S6283" i="1"/>
  <c r="S6284" i="1"/>
  <c r="S6285" i="1"/>
  <c r="S6286" i="1"/>
  <c r="S6287" i="1"/>
  <c r="S6288" i="1"/>
  <c r="S6289" i="1"/>
  <c r="S6290" i="1"/>
  <c r="S6291" i="1"/>
  <c r="S6292" i="1"/>
  <c r="S6293" i="1"/>
  <c r="S6294" i="1"/>
  <c r="S6295" i="1"/>
  <c r="S6296" i="1"/>
  <c r="S6297" i="1"/>
  <c r="S6298" i="1"/>
  <c r="S6299" i="1"/>
  <c r="S6300" i="1"/>
  <c r="S6301" i="1"/>
  <c r="S6302" i="1"/>
  <c r="S6303" i="1"/>
  <c r="S6304" i="1"/>
  <c r="S6305" i="1"/>
  <c r="S6306" i="1"/>
  <c r="S6307" i="1"/>
  <c r="S6308" i="1"/>
  <c r="S6309" i="1"/>
  <c r="S6310" i="1"/>
  <c r="S6311" i="1"/>
  <c r="S6312" i="1"/>
  <c r="S6313" i="1"/>
  <c r="S6314" i="1"/>
  <c r="S6315" i="1"/>
  <c r="S6316" i="1"/>
  <c r="S6317" i="1"/>
  <c r="S6318" i="1"/>
  <c r="S6319" i="1"/>
  <c r="S6320" i="1"/>
  <c r="S6321" i="1"/>
  <c r="S6322" i="1"/>
  <c r="S6323" i="1"/>
  <c r="S6324" i="1"/>
  <c r="S6325" i="1"/>
  <c r="S6326" i="1"/>
  <c r="S6327" i="1"/>
  <c r="S6328" i="1"/>
  <c r="S6329" i="1"/>
  <c r="S6330" i="1"/>
  <c r="S6331" i="1"/>
  <c r="S6332" i="1"/>
  <c r="S6333" i="1"/>
  <c r="S6334" i="1"/>
  <c r="S6335" i="1"/>
  <c r="S6336" i="1"/>
  <c r="S6337" i="1"/>
  <c r="S6338" i="1"/>
  <c r="S6339" i="1"/>
  <c r="S6340" i="1"/>
  <c r="S6341" i="1"/>
  <c r="S6342" i="1"/>
  <c r="S6343" i="1"/>
  <c r="S6344" i="1"/>
  <c r="S6345" i="1"/>
  <c r="S6346" i="1"/>
  <c r="S6347" i="1"/>
  <c r="S6348" i="1"/>
  <c r="S6349" i="1"/>
  <c r="S6350" i="1"/>
  <c r="S6351" i="1"/>
  <c r="S6352" i="1"/>
  <c r="S6353" i="1"/>
  <c r="S6354" i="1"/>
  <c r="S6355" i="1"/>
  <c r="S6356" i="1"/>
  <c r="S6357" i="1"/>
  <c r="S6358" i="1"/>
  <c r="S6359" i="1"/>
  <c r="S6360" i="1"/>
  <c r="S6361" i="1"/>
  <c r="S6362" i="1"/>
  <c r="S6363" i="1"/>
  <c r="S6364" i="1"/>
  <c r="S6365" i="1"/>
  <c r="S6366" i="1"/>
  <c r="S6367" i="1"/>
  <c r="S6368" i="1"/>
  <c r="S6369" i="1"/>
  <c r="S6370" i="1"/>
  <c r="S6371" i="1"/>
  <c r="S6372" i="1"/>
  <c r="S6373" i="1"/>
  <c r="S6374" i="1"/>
  <c r="S6375" i="1"/>
  <c r="S6376" i="1"/>
  <c r="S6377" i="1"/>
  <c r="S6378" i="1"/>
  <c r="S6379" i="1"/>
  <c r="S6380" i="1"/>
  <c r="S6381" i="1"/>
  <c r="S6382" i="1"/>
  <c r="S6383" i="1"/>
  <c r="S6384" i="1"/>
  <c r="S6385" i="1"/>
  <c r="S6386" i="1"/>
  <c r="S6387" i="1"/>
  <c r="S6388" i="1"/>
  <c r="S6389" i="1"/>
  <c r="S6390" i="1"/>
  <c r="S6391" i="1"/>
  <c r="S6392" i="1"/>
  <c r="S6393" i="1"/>
  <c r="S6394" i="1"/>
  <c r="S6395" i="1"/>
  <c r="S6396" i="1"/>
  <c r="S6397" i="1"/>
  <c r="S6398" i="1"/>
  <c r="S6399" i="1"/>
  <c r="S6400" i="1"/>
  <c r="S6401" i="1"/>
  <c r="S6402" i="1"/>
  <c r="S6403" i="1"/>
  <c r="S6404" i="1"/>
  <c r="S6405" i="1"/>
  <c r="S6406" i="1"/>
  <c r="S6407" i="1"/>
  <c r="S6408" i="1"/>
  <c r="S6409" i="1"/>
  <c r="S6410" i="1"/>
  <c r="S6411" i="1"/>
  <c r="S6412" i="1"/>
  <c r="S6413" i="1"/>
  <c r="S6414" i="1"/>
  <c r="S6415" i="1"/>
  <c r="S6416" i="1"/>
  <c r="S6417" i="1"/>
  <c r="S6418" i="1"/>
  <c r="S6419" i="1"/>
  <c r="S6420" i="1"/>
  <c r="S6421" i="1"/>
  <c r="S6422" i="1"/>
  <c r="S6423" i="1"/>
  <c r="S6424" i="1"/>
  <c r="S6425" i="1"/>
  <c r="S6426" i="1"/>
  <c r="S6427" i="1"/>
  <c r="S6428" i="1"/>
  <c r="S6429" i="1"/>
  <c r="S6430" i="1"/>
  <c r="S6431" i="1"/>
  <c r="S6432" i="1"/>
  <c r="S6433" i="1"/>
  <c r="S6434" i="1"/>
  <c r="S6435" i="1"/>
  <c r="S6436" i="1"/>
  <c r="S6437" i="1"/>
  <c r="S6438" i="1"/>
  <c r="S6439" i="1"/>
  <c r="S6440" i="1"/>
  <c r="S6441" i="1"/>
  <c r="S6442" i="1"/>
  <c r="S6443" i="1"/>
  <c r="S6444" i="1"/>
  <c r="S6445" i="1"/>
  <c r="S6446" i="1"/>
  <c r="S6447" i="1"/>
  <c r="S6448" i="1"/>
  <c r="S6449" i="1"/>
  <c r="S6450" i="1"/>
  <c r="S6451" i="1"/>
  <c r="S6452" i="1"/>
  <c r="S6453" i="1"/>
  <c r="S6454" i="1"/>
  <c r="S6455" i="1"/>
  <c r="S6456" i="1"/>
  <c r="S6457" i="1"/>
  <c r="S6458" i="1"/>
  <c r="S6459" i="1"/>
  <c r="S6460" i="1"/>
  <c r="S6461" i="1"/>
  <c r="S6462" i="1"/>
  <c r="S6463" i="1"/>
  <c r="S6464" i="1"/>
  <c r="S6465" i="1"/>
  <c r="S6466" i="1"/>
  <c r="S6467" i="1"/>
  <c r="S6468" i="1"/>
  <c r="S6469" i="1"/>
  <c r="S6470" i="1"/>
  <c r="S6471" i="1"/>
  <c r="S6472" i="1"/>
  <c r="S6473" i="1"/>
  <c r="S6474" i="1"/>
  <c r="S6475" i="1"/>
  <c r="S6476" i="1"/>
  <c r="S6477" i="1"/>
  <c r="S6478" i="1"/>
  <c r="S6479" i="1"/>
  <c r="S6480" i="1"/>
  <c r="S6481" i="1"/>
  <c r="S6482" i="1"/>
  <c r="S6483" i="1"/>
  <c r="S6484" i="1"/>
  <c r="S6485" i="1"/>
  <c r="S6486" i="1"/>
  <c r="S6487" i="1"/>
  <c r="S6488" i="1"/>
  <c r="S6489" i="1"/>
  <c r="S6490" i="1"/>
  <c r="S6491" i="1"/>
  <c r="S6492" i="1"/>
  <c r="S6493" i="1"/>
  <c r="S6494" i="1"/>
  <c r="S6495" i="1"/>
  <c r="S6496" i="1"/>
  <c r="S6497" i="1"/>
  <c r="S6498" i="1"/>
  <c r="S6499" i="1"/>
  <c r="S6500" i="1"/>
  <c r="S6501" i="1"/>
  <c r="S6502" i="1"/>
  <c r="S6503" i="1"/>
  <c r="S6504" i="1"/>
  <c r="S6505" i="1"/>
  <c r="S6506" i="1"/>
  <c r="S6507" i="1"/>
  <c r="S6508" i="1"/>
  <c r="S6509" i="1"/>
  <c r="S6510" i="1"/>
  <c r="S6511" i="1"/>
  <c r="S6512" i="1"/>
  <c r="S6513" i="1"/>
  <c r="S6514" i="1"/>
  <c r="S6515" i="1"/>
  <c r="S6516" i="1"/>
  <c r="S6517" i="1"/>
  <c r="S6518" i="1"/>
  <c r="S6519" i="1"/>
  <c r="S6520" i="1"/>
  <c r="S6521" i="1"/>
  <c r="S6522" i="1"/>
  <c r="S6523" i="1"/>
  <c r="S6524" i="1"/>
  <c r="S6525" i="1"/>
  <c r="S6526" i="1"/>
  <c r="S6527" i="1"/>
  <c r="S6528" i="1"/>
  <c r="S6529" i="1"/>
  <c r="S6530" i="1"/>
  <c r="S6531" i="1"/>
  <c r="S6532" i="1"/>
  <c r="S6533" i="1"/>
  <c r="S6534" i="1"/>
  <c r="S6535" i="1"/>
  <c r="S6536" i="1"/>
  <c r="S6537" i="1"/>
  <c r="S6538" i="1"/>
  <c r="S6539" i="1"/>
  <c r="S6540" i="1"/>
  <c r="S6541" i="1"/>
  <c r="S6542" i="1"/>
  <c r="S6543" i="1"/>
  <c r="S6544" i="1"/>
  <c r="S6545" i="1"/>
  <c r="S6546" i="1"/>
  <c r="S6547" i="1"/>
  <c r="S6548" i="1"/>
  <c r="S6549" i="1"/>
  <c r="S6550" i="1"/>
  <c r="S6551" i="1"/>
  <c r="S6552" i="1"/>
  <c r="S6553" i="1"/>
  <c r="S6554" i="1"/>
  <c r="S6555" i="1"/>
  <c r="S6556" i="1"/>
  <c r="S6557" i="1"/>
  <c r="S6558" i="1"/>
  <c r="S6559" i="1"/>
  <c r="S6560" i="1"/>
  <c r="S6561" i="1"/>
  <c r="S6562" i="1"/>
  <c r="S6563" i="1"/>
  <c r="S6564" i="1"/>
  <c r="S6565" i="1"/>
  <c r="S6566" i="1"/>
  <c r="S6567" i="1"/>
  <c r="S6568" i="1"/>
  <c r="S6569" i="1"/>
  <c r="S6570" i="1"/>
  <c r="S6571" i="1"/>
  <c r="S6572" i="1"/>
  <c r="S6573" i="1"/>
  <c r="S6574" i="1"/>
  <c r="S6575" i="1"/>
  <c r="S6576" i="1"/>
  <c r="S6577" i="1"/>
  <c r="S6578" i="1"/>
  <c r="S6579" i="1"/>
  <c r="S6580" i="1"/>
  <c r="S6581" i="1"/>
  <c r="S6582" i="1"/>
  <c r="S6583" i="1"/>
  <c r="S6584" i="1"/>
  <c r="S6585" i="1"/>
  <c r="S6586" i="1"/>
  <c r="S6587" i="1"/>
  <c r="S6588" i="1"/>
  <c r="S6589" i="1"/>
  <c r="S6590" i="1"/>
  <c r="S6591" i="1"/>
  <c r="S6592" i="1"/>
  <c r="S6593" i="1"/>
  <c r="S6594" i="1"/>
  <c r="S6595" i="1"/>
  <c r="S6596" i="1"/>
  <c r="S6597" i="1"/>
  <c r="S6598" i="1"/>
  <c r="S6599" i="1"/>
  <c r="S6600" i="1"/>
  <c r="S6601" i="1"/>
  <c r="S6602" i="1"/>
  <c r="S6603" i="1"/>
  <c r="S6604" i="1"/>
  <c r="S6605" i="1"/>
  <c r="S6606" i="1"/>
  <c r="S6607" i="1"/>
  <c r="S6608" i="1"/>
  <c r="S6609" i="1"/>
  <c r="S6610" i="1"/>
  <c r="S6611" i="1"/>
  <c r="S6612" i="1"/>
  <c r="S6613" i="1"/>
  <c r="S6614" i="1"/>
  <c r="S6615" i="1"/>
  <c r="S6616" i="1"/>
  <c r="S6617" i="1"/>
  <c r="S6618" i="1"/>
  <c r="S6619" i="1"/>
  <c r="S6620" i="1"/>
  <c r="S6621" i="1"/>
  <c r="S6622" i="1"/>
  <c r="S6623" i="1"/>
  <c r="S6624" i="1"/>
  <c r="S6625" i="1"/>
  <c r="S6626" i="1"/>
  <c r="S6627" i="1"/>
  <c r="S6628" i="1"/>
  <c r="S6629" i="1"/>
  <c r="S6630" i="1"/>
  <c r="S6631" i="1"/>
  <c r="S6632" i="1"/>
  <c r="S6633" i="1"/>
  <c r="S6634" i="1"/>
  <c r="S6635" i="1"/>
  <c r="S6636" i="1"/>
  <c r="S6637" i="1"/>
  <c r="S6638" i="1"/>
  <c r="S6639" i="1"/>
  <c r="S6640" i="1"/>
  <c r="S6641" i="1"/>
  <c r="S6642" i="1"/>
  <c r="S6643" i="1"/>
  <c r="S6644" i="1"/>
  <c r="S6645" i="1"/>
  <c r="S6646" i="1"/>
  <c r="S6647" i="1"/>
  <c r="S6648" i="1"/>
  <c r="S6649" i="1"/>
  <c r="S6650" i="1"/>
  <c r="S6651" i="1"/>
  <c r="S6652" i="1"/>
  <c r="S6653" i="1"/>
  <c r="S6654" i="1"/>
  <c r="S6655" i="1"/>
  <c r="S6656" i="1"/>
  <c r="S6657" i="1"/>
  <c r="S6658" i="1"/>
  <c r="S6659" i="1"/>
  <c r="S6660" i="1"/>
  <c r="S6661" i="1"/>
  <c r="S6662" i="1"/>
  <c r="S6663" i="1"/>
  <c r="S6664" i="1"/>
  <c r="S6665" i="1"/>
  <c r="S6666" i="1"/>
  <c r="S6667" i="1"/>
  <c r="S6668" i="1"/>
  <c r="S6669" i="1"/>
  <c r="S6670" i="1"/>
  <c r="S6671" i="1"/>
  <c r="S6672" i="1"/>
  <c r="S6673" i="1"/>
  <c r="S6674" i="1"/>
  <c r="S6675" i="1"/>
  <c r="S6676" i="1"/>
  <c r="S6677" i="1"/>
  <c r="S6678" i="1"/>
  <c r="S6679" i="1"/>
  <c r="S6680" i="1"/>
  <c r="S6681" i="1"/>
  <c r="S6682" i="1"/>
  <c r="S6683" i="1"/>
  <c r="S6684" i="1"/>
  <c r="S6685" i="1"/>
  <c r="S6686" i="1"/>
  <c r="S6687" i="1"/>
  <c r="S6688" i="1"/>
  <c r="S6689" i="1"/>
  <c r="S6690" i="1"/>
  <c r="S6691" i="1"/>
  <c r="S6692" i="1"/>
  <c r="S6693" i="1"/>
  <c r="S6694" i="1"/>
  <c r="S6695" i="1"/>
  <c r="S6696" i="1"/>
  <c r="S6697" i="1"/>
  <c r="S6698" i="1"/>
  <c r="S6699" i="1"/>
  <c r="S6700" i="1"/>
  <c r="S6701" i="1"/>
  <c r="S6702" i="1"/>
  <c r="S6703" i="1"/>
  <c r="S6704" i="1"/>
  <c r="S6705" i="1"/>
  <c r="S6706" i="1"/>
  <c r="S6707" i="1"/>
  <c r="S6708" i="1"/>
  <c r="S6709" i="1"/>
  <c r="S6710" i="1"/>
  <c r="S6711" i="1"/>
  <c r="S6712" i="1"/>
  <c r="S6713" i="1"/>
  <c r="S6714" i="1"/>
  <c r="S6715" i="1"/>
  <c r="S6716" i="1"/>
  <c r="S6717" i="1"/>
  <c r="S6718" i="1"/>
  <c r="S6719" i="1"/>
  <c r="S6720" i="1"/>
  <c r="S6721" i="1"/>
  <c r="S6722" i="1"/>
  <c r="S6723" i="1"/>
  <c r="S6724" i="1"/>
  <c r="S6725" i="1"/>
  <c r="S6726" i="1"/>
  <c r="S6727" i="1"/>
  <c r="S6728" i="1"/>
  <c r="S6729" i="1"/>
  <c r="S6730" i="1"/>
  <c r="S6731" i="1"/>
  <c r="S6732" i="1"/>
  <c r="S6733" i="1"/>
  <c r="S6734" i="1"/>
  <c r="S6735" i="1"/>
  <c r="S6736" i="1"/>
  <c r="S6737" i="1"/>
  <c r="S6738" i="1"/>
  <c r="S6739" i="1"/>
  <c r="S6740" i="1"/>
  <c r="S6741" i="1"/>
  <c r="S6742" i="1"/>
  <c r="S6743" i="1"/>
  <c r="S6744" i="1"/>
  <c r="S6745" i="1"/>
  <c r="S6746" i="1"/>
  <c r="S6747" i="1"/>
  <c r="S6748" i="1"/>
  <c r="S6749" i="1"/>
  <c r="S6750" i="1"/>
  <c r="S6751" i="1"/>
  <c r="S6752" i="1"/>
  <c r="S6753" i="1"/>
  <c r="S6754" i="1"/>
  <c r="S6755" i="1"/>
  <c r="S6756" i="1"/>
  <c r="S6757" i="1"/>
  <c r="S6758" i="1"/>
  <c r="S6759" i="1"/>
  <c r="S6760" i="1"/>
  <c r="S6761" i="1"/>
  <c r="S6762" i="1"/>
  <c r="S6763" i="1"/>
  <c r="S6764" i="1"/>
  <c r="S6765" i="1"/>
  <c r="S6766" i="1"/>
  <c r="S6767" i="1"/>
  <c r="S6768" i="1"/>
  <c r="S6769" i="1"/>
  <c r="S6770" i="1"/>
  <c r="S6771" i="1"/>
  <c r="S6772" i="1"/>
  <c r="S6773" i="1"/>
  <c r="S6774" i="1"/>
  <c r="S6775" i="1"/>
  <c r="S6776" i="1"/>
  <c r="S6777" i="1"/>
  <c r="S6778" i="1"/>
  <c r="S6779" i="1"/>
  <c r="S6780" i="1"/>
  <c r="S6781" i="1"/>
  <c r="S6782" i="1"/>
  <c r="S6783" i="1"/>
  <c r="S6784" i="1"/>
  <c r="S6785" i="1"/>
  <c r="S6786" i="1"/>
  <c r="S6787" i="1"/>
  <c r="S6788" i="1"/>
  <c r="S6789" i="1"/>
  <c r="S6790" i="1"/>
  <c r="S6791" i="1"/>
  <c r="S6792" i="1"/>
  <c r="S6793" i="1"/>
  <c r="S6794" i="1"/>
  <c r="S6795" i="1"/>
  <c r="S6796" i="1"/>
  <c r="S6797" i="1"/>
  <c r="S6798" i="1"/>
  <c r="S6799" i="1"/>
  <c r="S6800" i="1"/>
  <c r="S6801" i="1"/>
  <c r="S6802" i="1"/>
  <c r="S6803" i="1"/>
  <c r="S6804" i="1"/>
  <c r="S6805" i="1"/>
  <c r="S6806" i="1"/>
  <c r="S6807" i="1"/>
  <c r="S6808" i="1"/>
  <c r="S6809" i="1"/>
  <c r="S6810" i="1"/>
  <c r="S6811" i="1"/>
  <c r="S6812" i="1"/>
  <c r="S6813" i="1"/>
  <c r="S6814" i="1"/>
  <c r="S6815" i="1"/>
  <c r="S6816" i="1"/>
  <c r="S6817" i="1"/>
  <c r="S6818" i="1"/>
  <c r="S6819" i="1"/>
  <c r="S6820" i="1"/>
  <c r="S6821" i="1"/>
  <c r="S6822" i="1"/>
  <c r="S6823" i="1"/>
  <c r="S6824" i="1"/>
  <c r="S6825" i="1"/>
  <c r="S6826" i="1"/>
  <c r="S6827" i="1"/>
  <c r="S6828" i="1"/>
  <c r="S6829" i="1"/>
  <c r="S6830" i="1"/>
  <c r="S6831" i="1"/>
  <c r="S6832" i="1"/>
  <c r="S6833" i="1"/>
  <c r="S6834" i="1"/>
  <c r="S6835" i="1"/>
  <c r="S6836" i="1"/>
  <c r="S6837" i="1"/>
  <c r="S6838" i="1"/>
  <c r="S6839" i="1"/>
  <c r="S6840" i="1"/>
  <c r="S6841" i="1"/>
  <c r="S6842" i="1"/>
  <c r="S6843" i="1"/>
  <c r="S6844" i="1"/>
  <c r="S6845" i="1"/>
  <c r="S6846" i="1"/>
  <c r="S6847" i="1"/>
  <c r="S6848" i="1"/>
  <c r="S6849" i="1"/>
  <c r="S6850" i="1"/>
  <c r="S6851" i="1"/>
  <c r="S6852" i="1"/>
  <c r="S6853" i="1"/>
  <c r="S6854" i="1"/>
  <c r="S6855" i="1"/>
  <c r="S6856" i="1"/>
  <c r="S6857" i="1"/>
  <c r="S6858" i="1"/>
  <c r="S6859" i="1"/>
  <c r="S6860" i="1"/>
  <c r="S6861" i="1"/>
  <c r="S6862" i="1"/>
  <c r="S6863" i="1"/>
  <c r="S6864" i="1"/>
  <c r="S6865" i="1"/>
  <c r="S6866" i="1"/>
  <c r="S6867" i="1"/>
  <c r="S6868" i="1"/>
  <c r="S6869" i="1"/>
  <c r="S6870" i="1"/>
  <c r="S6871" i="1"/>
  <c r="S6872" i="1"/>
  <c r="S6873" i="1"/>
  <c r="S6874" i="1"/>
  <c r="S6875" i="1"/>
  <c r="S6876" i="1"/>
  <c r="S6877" i="1"/>
  <c r="S6878" i="1"/>
  <c r="S6879" i="1"/>
  <c r="S6880" i="1"/>
  <c r="S6881" i="1"/>
  <c r="S6882" i="1"/>
  <c r="S6883" i="1"/>
  <c r="S6884" i="1"/>
  <c r="S6885" i="1"/>
  <c r="S6886" i="1"/>
  <c r="S6887" i="1"/>
  <c r="S6888" i="1"/>
  <c r="S6889" i="1"/>
  <c r="S6890" i="1"/>
  <c r="S6891" i="1"/>
  <c r="S6892" i="1"/>
  <c r="S6893" i="1"/>
  <c r="S6894" i="1"/>
  <c r="S6895" i="1"/>
  <c r="S6896" i="1"/>
  <c r="S6897" i="1"/>
  <c r="S6898" i="1"/>
  <c r="S6899" i="1"/>
  <c r="S6900" i="1"/>
  <c r="S6901" i="1"/>
  <c r="S6902" i="1"/>
  <c r="S6903" i="1"/>
  <c r="S6904" i="1"/>
  <c r="S6905" i="1"/>
  <c r="S6906" i="1"/>
  <c r="S6907" i="1"/>
  <c r="S6908" i="1"/>
  <c r="S6909" i="1"/>
  <c r="S6910" i="1"/>
  <c r="S6911" i="1"/>
  <c r="S6912" i="1"/>
  <c r="S6913" i="1"/>
  <c r="S6914" i="1"/>
  <c r="S6915" i="1"/>
  <c r="S6916" i="1"/>
  <c r="S6917" i="1"/>
  <c r="S6918" i="1"/>
  <c r="S6919" i="1"/>
  <c r="S6920" i="1"/>
  <c r="S6921" i="1"/>
  <c r="S6922" i="1"/>
  <c r="S6923" i="1"/>
  <c r="S6924" i="1"/>
  <c r="S6925" i="1"/>
  <c r="S6926" i="1"/>
  <c r="S6927" i="1"/>
  <c r="S6928" i="1"/>
  <c r="S6929" i="1"/>
  <c r="S6930" i="1"/>
  <c r="S6931" i="1"/>
  <c r="S6932" i="1"/>
  <c r="S6933" i="1"/>
  <c r="S6934" i="1"/>
  <c r="S6935" i="1"/>
  <c r="S6936" i="1"/>
  <c r="S6937" i="1"/>
  <c r="S6938" i="1"/>
  <c r="S6939" i="1"/>
  <c r="S6940" i="1"/>
  <c r="S6941" i="1"/>
  <c r="S6942" i="1"/>
  <c r="S6943" i="1"/>
  <c r="S6944" i="1"/>
  <c r="S6945" i="1"/>
  <c r="S6946" i="1"/>
  <c r="S6947" i="1"/>
  <c r="S6948" i="1"/>
  <c r="S6949" i="1"/>
  <c r="S6950" i="1"/>
  <c r="S6951" i="1"/>
  <c r="S6952" i="1"/>
  <c r="S6953" i="1"/>
  <c r="S6954" i="1"/>
  <c r="S6955" i="1"/>
  <c r="S6956" i="1"/>
  <c r="S6957" i="1"/>
  <c r="S6958" i="1"/>
  <c r="S6959" i="1"/>
  <c r="S6960" i="1"/>
  <c r="S6961" i="1"/>
  <c r="S6962" i="1"/>
  <c r="S6963" i="1"/>
  <c r="S6964" i="1"/>
  <c r="S6965" i="1"/>
  <c r="S6966" i="1"/>
  <c r="S6967" i="1"/>
  <c r="S6968" i="1"/>
  <c r="S6969" i="1"/>
  <c r="S6970" i="1"/>
  <c r="S6971" i="1"/>
  <c r="S6972" i="1"/>
  <c r="S6973" i="1"/>
  <c r="S6974" i="1"/>
  <c r="S6975" i="1"/>
  <c r="S6976" i="1"/>
  <c r="S6977" i="1"/>
  <c r="S6978" i="1"/>
  <c r="S6979" i="1"/>
  <c r="S6980" i="1"/>
  <c r="S6981" i="1"/>
  <c r="S6982" i="1"/>
  <c r="S6983" i="1"/>
  <c r="S6984" i="1"/>
  <c r="S6985" i="1"/>
  <c r="S6986" i="1"/>
  <c r="S6987" i="1"/>
  <c r="S6988" i="1"/>
  <c r="S6989" i="1"/>
  <c r="S6990" i="1"/>
  <c r="S6991" i="1"/>
  <c r="S6992" i="1"/>
  <c r="S6993" i="1"/>
  <c r="S6994" i="1"/>
  <c r="S6995" i="1"/>
  <c r="S6996" i="1"/>
  <c r="S6997" i="1"/>
  <c r="S6998" i="1"/>
  <c r="S6999" i="1"/>
  <c r="S7000" i="1"/>
  <c r="S7001" i="1"/>
  <c r="S7002" i="1"/>
  <c r="S7003" i="1"/>
  <c r="S7004" i="1"/>
  <c r="S7005" i="1"/>
  <c r="S7006" i="1"/>
  <c r="S7007" i="1"/>
  <c r="S7008" i="1"/>
  <c r="S7009" i="1"/>
  <c r="S7010" i="1"/>
  <c r="S7011" i="1"/>
  <c r="S7012" i="1"/>
  <c r="S7013" i="1"/>
  <c r="S7014" i="1"/>
  <c r="S7015" i="1"/>
  <c r="S7016" i="1"/>
  <c r="S7017" i="1"/>
  <c r="S7018" i="1"/>
  <c r="S7019" i="1"/>
  <c r="S7020" i="1"/>
  <c r="S7021" i="1"/>
  <c r="S7022" i="1"/>
  <c r="S7023" i="1"/>
  <c r="S7024" i="1"/>
  <c r="S7025" i="1"/>
  <c r="S7026" i="1"/>
  <c r="S7027" i="1"/>
  <c r="S7028" i="1"/>
  <c r="S7029" i="1"/>
  <c r="S7030" i="1"/>
  <c r="S7031" i="1"/>
  <c r="S7032" i="1"/>
  <c r="S7033" i="1"/>
  <c r="S7034" i="1"/>
  <c r="S7035" i="1"/>
  <c r="S7036" i="1"/>
  <c r="S7037" i="1"/>
  <c r="S7038" i="1"/>
  <c r="S7039" i="1"/>
  <c r="S7040" i="1"/>
  <c r="S7041" i="1"/>
  <c r="S7042" i="1"/>
  <c r="S7043" i="1"/>
  <c r="S7044" i="1"/>
  <c r="S7045" i="1"/>
  <c r="S7046" i="1"/>
  <c r="S7047" i="1"/>
  <c r="S7048" i="1"/>
  <c r="S7049" i="1"/>
  <c r="S7050" i="1"/>
  <c r="S7051" i="1"/>
  <c r="S7052" i="1"/>
  <c r="S7053" i="1"/>
  <c r="S7054" i="1"/>
  <c r="S7055" i="1"/>
  <c r="S7056" i="1"/>
  <c r="S7057" i="1"/>
  <c r="S7058" i="1"/>
  <c r="S7059" i="1"/>
  <c r="S7060" i="1"/>
  <c r="S7061" i="1"/>
  <c r="S7062" i="1"/>
  <c r="S7063" i="1"/>
  <c r="S7064" i="1"/>
  <c r="S7065" i="1"/>
  <c r="S7066" i="1"/>
  <c r="S7067" i="1"/>
  <c r="S7068" i="1"/>
  <c r="S7069" i="1"/>
  <c r="S7070" i="1"/>
  <c r="S7071" i="1"/>
  <c r="S7072" i="1"/>
  <c r="S7073" i="1"/>
  <c r="S7074" i="1"/>
  <c r="S7075" i="1"/>
  <c r="S7076" i="1"/>
  <c r="S7077" i="1"/>
  <c r="S7078" i="1"/>
  <c r="S7079" i="1"/>
  <c r="S7080" i="1"/>
  <c r="S7081" i="1"/>
  <c r="S7082" i="1"/>
  <c r="S7083" i="1"/>
  <c r="S7084" i="1"/>
  <c r="S7085" i="1"/>
  <c r="S7086" i="1"/>
  <c r="S7087" i="1"/>
  <c r="S7088" i="1"/>
  <c r="S7089" i="1"/>
  <c r="S7090" i="1"/>
  <c r="S7091" i="1"/>
  <c r="S7092" i="1"/>
  <c r="S7093" i="1"/>
  <c r="S7094" i="1"/>
  <c r="S7095" i="1"/>
  <c r="S7096" i="1"/>
  <c r="S7097" i="1"/>
  <c r="S7098" i="1"/>
  <c r="S7099" i="1"/>
  <c r="S7100" i="1"/>
  <c r="S7101" i="1"/>
  <c r="S7102" i="1"/>
  <c r="S7103" i="1"/>
  <c r="S7104" i="1"/>
  <c r="S7105" i="1"/>
  <c r="S7106" i="1"/>
  <c r="S7107" i="1"/>
  <c r="S7108" i="1"/>
  <c r="S7109" i="1"/>
  <c r="S7110" i="1"/>
  <c r="S7111" i="1"/>
  <c r="S7112" i="1"/>
  <c r="S7113" i="1"/>
  <c r="S7114" i="1"/>
  <c r="S7115" i="1"/>
  <c r="S7116" i="1"/>
  <c r="S7117" i="1"/>
  <c r="S7118" i="1"/>
  <c r="S7119" i="1"/>
  <c r="S7120" i="1"/>
  <c r="S7121" i="1"/>
  <c r="S7122" i="1"/>
  <c r="S7123" i="1"/>
  <c r="S7124" i="1"/>
  <c r="S7125" i="1"/>
  <c r="S7126" i="1"/>
  <c r="S7127" i="1"/>
  <c r="S7128" i="1"/>
  <c r="S7129" i="1"/>
  <c r="S7130" i="1"/>
  <c r="S7131" i="1"/>
  <c r="S7132" i="1"/>
  <c r="S7133" i="1"/>
  <c r="S7134" i="1"/>
  <c r="S7135" i="1"/>
  <c r="S7136" i="1"/>
  <c r="S7137" i="1"/>
  <c r="S7138" i="1"/>
  <c r="S7139" i="1"/>
  <c r="S7140" i="1"/>
  <c r="S7141" i="1"/>
  <c r="S7142" i="1"/>
  <c r="S7143" i="1"/>
  <c r="S7144" i="1"/>
  <c r="S7145" i="1"/>
  <c r="S7146" i="1"/>
  <c r="S7147" i="1"/>
  <c r="S7148" i="1"/>
  <c r="S7149" i="1"/>
  <c r="S7150" i="1"/>
  <c r="S7151" i="1"/>
  <c r="S7152" i="1"/>
  <c r="S7153" i="1"/>
  <c r="S7154" i="1"/>
  <c r="S7155" i="1"/>
  <c r="S7156" i="1"/>
  <c r="S7157" i="1"/>
  <c r="S7158" i="1"/>
  <c r="S7159" i="1"/>
  <c r="S7160" i="1"/>
  <c r="S7161" i="1"/>
  <c r="S7162" i="1"/>
  <c r="S7163" i="1"/>
  <c r="S7164" i="1"/>
  <c r="S7165" i="1"/>
  <c r="S7166" i="1"/>
  <c r="S7167" i="1"/>
  <c r="S7168" i="1"/>
  <c r="S7169" i="1"/>
  <c r="S7170" i="1"/>
  <c r="S7171" i="1"/>
  <c r="S7172" i="1"/>
  <c r="S7173" i="1"/>
  <c r="S7174" i="1"/>
  <c r="S7175" i="1"/>
  <c r="S7176" i="1"/>
  <c r="S7177" i="1"/>
  <c r="S7178" i="1"/>
  <c r="S7179" i="1"/>
  <c r="S7180" i="1"/>
  <c r="S7181" i="1"/>
  <c r="S7182" i="1"/>
  <c r="S7183" i="1"/>
  <c r="S7184" i="1"/>
  <c r="S7185" i="1"/>
  <c r="S7186" i="1"/>
  <c r="S7187" i="1"/>
  <c r="S7188" i="1"/>
  <c r="S7189" i="1"/>
  <c r="S7190" i="1"/>
  <c r="S7191" i="1"/>
  <c r="S7192" i="1"/>
  <c r="S7193" i="1"/>
  <c r="S7194" i="1"/>
  <c r="S7195" i="1"/>
  <c r="S7196" i="1"/>
  <c r="S7197" i="1"/>
  <c r="S7198" i="1"/>
  <c r="S7199" i="1"/>
  <c r="S7200" i="1"/>
  <c r="S7201" i="1"/>
  <c r="S7202" i="1"/>
  <c r="S7203" i="1"/>
  <c r="S7204" i="1"/>
  <c r="S7205" i="1"/>
  <c r="S7206" i="1"/>
  <c r="S7207" i="1"/>
  <c r="S7208" i="1"/>
  <c r="S7209" i="1"/>
  <c r="S7210" i="1"/>
  <c r="S7211" i="1"/>
  <c r="S7212" i="1"/>
  <c r="S7213" i="1"/>
  <c r="S7214" i="1"/>
  <c r="S7215" i="1"/>
  <c r="S7216" i="1"/>
  <c r="S7217" i="1"/>
  <c r="S7218" i="1"/>
  <c r="S7219" i="1"/>
  <c r="S7220" i="1"/>
  <c r="S7221" i="1"/>
  <c r="S7222" i="1"/>
  <c r="S7223" i="1"/>
  <c r="S7224" i="1"/>
  <c r="S7225" i="1"/>
  <c r="S7226" i="1"/>
  <c r="S7227" i="1"/>
  <c r="S7228" i="1"/>
  <c r="S7229" i="1"/>
  <c r="S7230" i="1"/>
  <c r="S7231" i="1"/>
  <c r="S7232" i="1"/>
  <c r="S7233" i="1"/>
  <c r="S7234" i="1"/>
  <c r="S7235" i="1"/>
  <c r="S7236" i="1"/>
  <c r="S7237" i="1"/>
  <c r="S7238" i="1"/>
  <c r="S7239" i="1"/>
  <c r="S7240" i="1"/>
  <c r="S7241" i="1"/>
  <c r="S7242" i="1"/>
  <c r="S7243" i="1"/>
  <c r="S7244" i="1"/>
  <c r="S7245" i="1"/>
  <c r="S7246" i="1"/>
  <c r="S7247" i="1"/>
  <c r="S7248" i="1"/>
  <c r="S7249" i="1"/>
  <c r="S7250" i="1"/>
  <c r="S7251" i="1"/>
  <c r="S7252" i="1"/>
  <c r="S7253" i="1"/>
  <c r="S7254" i="1"/>
  <c r="S7255" i="1"/>
  <c r="S7256" i="1"/>
  <c r="S7257" i="1"/>
  <c r="S7258" i="1"/>
  <c r="S7259" i="1"/>
  <c r="S7260" i="1"/>
  <c r="S7261" i="1"/>
  <c r="S7262" i="1"/>
  <c r="S7263" i="1"/>
  <c r="S7264" i="1"/>
  <c r="S7265" i="1"/>
  <c r="S7266" i="1"/>
  <c r="S7267" i="1"/>
  <c r="S7268" i="1"/>
  <c r="S7269" i="1"/>
  <c r="S7270" i="1"/>
  <c r="S7271" i="1"/>
  <c r="S7272" i="1"/>
  <c r="S7273" i="1"/>
  <c r="S7274" i="1"/>
  <c r="S7275" i="1"/>
  <c r="S7276" i="1"/>
  <c r="S7277" i="1"/>
  <c r="S7278" i="1"/>
  <c r="S7279" i="1"/>
  <c r="S7280" i="1"/>
  <c r="S7281" i="1"/>
  <c r="S7282" i="1"/>
  <c r="S7283" i="1"/>
  <c r="S7284" i="1"/>
  <c r="S7285" i="1"/>
  <c r="S7286" i="1"/>
  <c r="S7287" i="1"/>
  <c r="S7288" i="1"/>
  <c r="S7289" i="1"/>
  <c r="S7290" i="1"/>
  <c r="S7291" i="1"/>
  <c r="S7292" i="1"/>
  <c r="S7293" i="1"/>
  <c r="S7294" i="1"/>
  <c r="S7295" i="1"/>
  <c r="S7296" i="1"/>
  <c r="S7297" i="1"/>
  <c r="S7298" i="1"/>
  <c r="S7299" i="1"/>
  <c r="S7300" i="1"/>
  <c r="S7301" i="1"/>
  <c r="S7302" i="1"/>
  <c r="S7303" i="1"/>
  <c r="S7304" i="1"/>
  <c r="S7305" i="1"/>
  <c r="S7306" i="1"/>
  <c r="S7307" i="1"/>
  <c r="S7308" i="1"/>
  <c r="S7309" i="1"/>
  <c r="S7310" i="1"/>
  <c r="S7311" i="1"/>
  <c r="S7312" i="1"/>
  <c r="S7313" i="1"/>
  <c r="S7314" i="1"/>
  <c r="S7315" i="1"/>
  <c r="S7316" i="1"/>
  <c r="S7317" i="1"/>
  <c r="S7318" i="1"/>
  <c r="S7319" i="1"/>
  <c r="S7320" i="1"/>
  <c r="S7321" i="1"/>
  <c r="S7322" i="1"/>
  <c r="S7323" i="1"/>
  <c r="S7324" i="1"/>
  <c r="S7325" i="1"/>
  <c r="S7326" i="1"/>
  <c r="S7327" i="1"/>
  <c r="S7328" i="1"/>
  <c r="S7329" i="1"/>
  <c r="S7330" i="1"/>
  <c r="S7331" i="1"/>
  <c r="S7332" i="1"/>
  <c r="S7333" i="1"/>
  <c r="S7334" i="1"/>
  <c r="S7335" i="1"/>
  <c r="S7336" i="1"/>
  <c r="S7337" i="1"/>
  <c r="S7338" i="1"/>
  <c r="S7339" i="1"/>
  <c r="S7340" i="1"/>
  <c r="S7341" i="1"/>
  <c r="S7342" i="1"/>
  <c r="S7343" i="1"/>
  <c r="S7344" i="1"/>
  <c r="S7345" i="1"/>
  <c r="S7346" i="1"/>
  <c r="S7347" i="1"/>
  <c r="S7348" i="1"/>
  <c r="S7349" i="1"/>
  <c r="S7350" i="1"/>
  <c r="S7351" i="1"/>
  <c r="S7352" i="1"/>
  <c r="S7353" i="1"/>
  <c r="S7354" i="1"/>
  <c r="S7355" i="1"/>
  <c r="S7356" i="1"/>
  <c r="S7357" i="1"/>
  <c r="S7358" i="1"/>
  <c r="S7359" i="1"/>
  <c r="S7360" i="1"/>
  <c r="S7361" i="1"/>
  <c r="S7362" i="1"/>
  <c r="S7363" i="1"/>
  <c r="S7364" i="1"/>
  <c r="S7365" i="1"/>
  <c r="S7366" i="1"/>
  <c r="S7367" i="1"/>
  <c r="S7368" i="1"/>
  <c r="S7369" i="1"/>
  <c r="S7370" i="1"/>
  <c r="S7371" i="1"/>
  <c r="S7372" i="1"/>
  <c r="S7373" i="1"/>
  <c r="S7374" i="1"/>
  <c r="S7375" i="1"/>
  <c r="S7376" i="1"/>
  <c r="S7377" i="1"/>
  <c r="S7378" i="1"/>
  <c r="S7379" i="1"/>
  <c r="S7380" i="1"/>
  <c r="S7381" i="1"/>
  <c r="S7382" i="1"/>
  <c r="S7383" i="1"/>
  <c r="S7384" i="1"/>
  <c r="S7385" i="1"/>
  <c r="S7386" i="1"/>
  <c r="S7387" i="1"/>
  <c r="S7388" i="1"/>
  <c r="S7389" i="1"/>
  <c r="S7390" i="1"/>
  <c r="S7391" i="1"/>
  <c r="S7392" i="1"/>
  <c r="S7393" i="1"/>
  <c r="S7394" i="1"/>
  <c r="S7395" i="1"/>
  <c r="S7396" i="1"/>
  <c r="S7397" i="1"/>
  <c r="S7398" i="1"/>
  <c r="S7399" i="1"/>
  <c r="S7400" i="1"/>
  <c r="S7401" i="1"/>
  <c r="S7402" i="1"/>
  <c r="S7403" i="1"/>
  <c r="S7404" i="1"/>
  <c r="S7405" i="1"/>
  <c r="S7406" i="1"/>
  <c r="S7407" i="1"/>
  <c r="S7408" i="1"/>
  <c r="S7409" i="1"/>
  <c r="S7410" i="1"/>
  <c r="S7411" i="1"/>
  <c r="S7412" i="1"/>
  <c r="S7413" i="1"/>
  <c r="S7414" i="1"/>
  <c r="S7415" i="1"/>
  <c r="S7416" i="1"/>
  <c r="S7417" i="1"/>
  <c r="S7418" i="1"/>
  <c r="S7419" i="1"/>
  <c r="S7420" i="1"/>
  <c r="S7421" i="1"/>
  <c r="S7422" i="1"/>
  <c r="S7423" i="1"/>
  <c r="S7424" i="1"/>
  <c r="S7425" i="1"/>
  <c r="S7426" i="1"/>
  <c r="S7427" i="1"/>
  <c r="S7428" i="1"/>
  <c r="S7429" i="1"/>
  <c r="S7430" i="1"/>
  <c r="S7431" i="1"/>
  <c r="S7432" i="1"/>
  <c r="S7433" i="1"/>
  <c r="S7434" i="1"/>
  <c r="S7435" i="1"/>
  <c r="S7436" i="1"/>
  <c r="S7437" i="1"/>
  <c r="S7438" i="1"/>
  <c r="S7439" i="1"/>
  <c r="S7440" i="1"/>
  <c r="S7441" i="1"/>
  <c r="S7442" i="1"/>
  <c r="S7443" i="1"/>
  <c r="S7444" i="1"/>
  <c r="S7445" i="1"/>
  <c r="S7446" i="1"/>
  <c r="S7447" i="1"/>
  <c r="S7448" i="1"/>
  <c r="S7449" i="1"/>
  <c r="S7450" i="1"/>
  <c r="S7451" i="1"/>
  <c r="S7452" i="1"/>
  <c r="S7453" i="1"/>
  <c r="S7454" i="1"/>
  <c r="S7455" i="1"/>
  <c r="S7456" i="1"/>
  <c r="S7457" i="1"/>
  <c r="S7458" i="1"/>
  <c r="S7459" i="1"/>
  <c r="S7460" i="1"/>
  <c r="S7461" i="1"/>
  <c r="S7462" i="1"/>
  <c r="S7463" i="1"/>
  <c r="S7464" i="1"/>
  <c r="S7465" i="1"/>
  <c r="S7466" i="1"/>
  <c r="S7467" i="1"/>
  <c r="S7468" i="1"/>
  <c r="S7469" i="1"/>
  <c r="S7470" i="1"/>
  <c r="S7471" i="1"/>
  <c r="S7472" i="1"/>
  <c r="S7473" i="1"/>
  <c r="S7474" i="1"/>
  <c r="S7475" i="1"/>
  <c r="S7476" i="1"/>
  <c r="S7477" i="1"/>
  <c r="S7478" i="1"/>
  <c r="S7479" i="1"/>
  <c r="S7480" i="1"/>
  <c r="S7481" i="1"/>
  <c r="S7482" i="1"/>
  <c r="S7483" i="1"/>
  <c r="S7484" i="1"/>
  <c r="S7485" i="1"/>
  <c r="S7486" i="1"/>
  <c r="S7487" i="1"/>
  <c r="S7488" i="1"/>
  <c r="S7489" i="1"/>
  <c r="S7490" i="1"/>
  <c r="S7491" i="1"/>
  <c r="S7492" i="1"/>
  <c r="S7493" i="1"/>
  <c r="S7494" i="1"/>
  <c r="S7495" i="1"/>
  <c r="S7496" i="1"/>
  <c r="S7497" i="1"/>
  <c r="S7498" i="1"/>
  <c r="S7499" i="1"/>
  <c r="S7500" i="1"/>
  <c r="S7501" i="1"/>
  <c r="S7502" i="1"/>
  <c r="S7503" i="1"/>
  <c r="S7504" i="1"/>
  <c r="S7505" i="1"/>
  <c r="S7506" i="1"/>
  <c r="S7507" i="1"/>
  <c r="S7508" i="1"/>
  <c r="S7509" i="1"/>
  <c r="S7510" i="1"/>
  <c r="S7511" i="1"/>
  <c r="S7512" i="1"/>
  <c r="S7513" i="1"/>
  <c r="S7514" i="1"/>
  <c r="S7515" i="1"/>
  <c r="S7516" i="1"/>
  <c r="S7517" i="1"/>
  <c r="S7518" i="1"/>
  <c r="S7519" i="1"/>
  <c r="S7520" i="1"/>
  <c r="S7521" i="1"/>
  <c r="S7522" i="1"/>
  <c r="S7523" i="1"/>
  <c r="S7524" i="1"/>
  <c r="S7525" i="1"/>
  <c r="S7526" i="1"/>
  <c r="S7527" i="1"/>
  <c r="S7528" i="1"/>
  <c r="S7529" i="1"/>
  <c r="S7530" i="1"/>
  <c r="S7531" i="1"/>
  <c r="S7532" i="1"/>
  <c r="S7533" i="1"/>
  <c r="S7534" i="1"/>
  <c r="S7535" i="1"/>
  <c r="S7536" i="1"/>
  <c r="S7537" i="1"/>
  <c r="S7538" i="1"/>
  <c r="S7539" i="1"/>
  <c r="S7540" i="1"/>
  <c r="S7541" i="1"/>
  <c r="S7542" i="1"/>
  <c r="S7543" i="1"/>
  <c r="S7544" i="1"/>
  <c r="S7545" i="1"/>
  <c r="S7546" i="1"/>
  <c r="S7547" i="1"/>
  <c r="S7548" i="1"/>
  <c r="S7549" i="1"/>
  <c r="S7550" i="1"/>
  <c r="S7551" i="1"/>
  <c r="S7552" i="1"/>
  <c r="S7553" i="1"/>
  <c r="S7554" i="1"/>
  <c r="S7555" i="1"/>
  <c r="S7556" i="1"/>
  <c r="S7557" i="1"/>
  <c r="S7558" i="1"/>
  <c r="S7559" i="1"/>
  <c r="S7560" i="1"/>
  <c r="S7561" i="1"/>
  <c r="S7562" i="1"/>
  <c r="S7563" i="1"/>
  <c r="S7564" i="1"/>
  <c r="S7565" i="1"/>
  <c r="S7566" i="1"/>
  <c r="S7567" i="1"/>
  <c r="S7568" i="1"/>
  <c r="S7569" i="1"/>
  <c r="S7570" i="1"/>
  <c r="S7571" i="1"/>
  <c r="S7572" i="1"/>
  <c r="S7573" i="1"/>
  <c r="S7574" i="1"/>
  <c r="S7575" i="1"/>
  <c r="S7576" i="1"/>
  <c r="S7577" i="1"/>
  <c r="S7578" i="1"/>
  <c r="S7579" i="1"/>
  <c r="S7580" i="1"/>
  <c r="S7581" i="1"/>
  <c r="S7582" i="1"/>
  <c r="S7583" i="1"/>
  <c r="S7584" i="1"/>
  <c r="S7585" i="1"/>
  <c r="S7586" i="1"/>
  <c r="S7587" i="1"/>
  <c r="S7588" i="1"/>
  <c r="S7589" i="1"/>
  <c r="S7590" i="1"/>
  <c r="S7591" i="1"/>
  <c r="S7592" i="1"/>
  <c r="S7593" i="1"/>
  <c r="S7594" i="1"/>
  <c r="S7595" i="1"/>
  <c r="S7596" i="1"/>
  <c r="S7597" i="1"/>
  <c r="S7598" i="1"/>
  <c r="S7599" i="1"/>
  <c r="S7600" i="1"/>
  <c r="S7601" i="1"/>
  <c r="S7602" i="1"/>
  <c r="S7603" i="1"/>
  <c r="S7604" i="1"/>
  <c r="S7605" i="1"/>
  <c r="S7606" i="1"/>
  <c r="S7607" i="1"/>
  <c r="S7608" i="1"/>
  <c r="S7609" i="1"/>
  <c r="S7610" i="1"/>
  <c r="S7611" i="1"/>
  <c r="S7612" i="1"/>
  <c r="S7613" i="1"/>
  <c r="S7614" i="1"/>
  <c r="S7615" i="1"/>
  <c r="S7616" i="1"/>
  <c r="S7617" i="1"/>
  <c r="S7618" i="1"/>
  <c r="S7619" i="1"/>
  <c r="S7620" i="1"/>
  <c r="S7621" i="1"/>
  <c r="S7622" i="1"/>
  <c r="S7623" i="1"/>
  <c r="S7624" i="1"/>
  <c r="S7625" i="1"/>
  <c r="S7626" i="1"/>
  <c r="S7627" i="1"/>
  <c r="S7628" i="1"/>
  <c r="S7629" i="1"/>
  <c r="S7630" i="1"/>
  <c r="S7631" i="1"/>
  <c r="S7632" i="1"/>
  <c r="S7633" i="1"/>
  <c r="S7634" i="1"/>
  <c r="S7635" i="1"/>
  <c r="S7636" i="1"/>
  <c r="S7637" i="1"/>
  <c r="S7638" i="1"/>
  <c r="S7639" i="1"/>
  <c r="S7640" i="1"/>
  <c r="S7641" i="1"/>
  <c r="S7642" i="1"/>
  <c r="S7643" i="1"/>
  <c r="S7644" i="1"/>
  <c r="S7645" i="1"/>
  <c r="S7646" i="1"/>
  <c r="S7647" i="1"/>
  <c r="S7648" i="1"/>
  <c r="S7649" i="1"/>
  <c r="S7650" i="1"/>
  <c r="S7651" i="1"/>
  <c r="S7652" i="1"/>
  <c r="S7653" i="1"/>
  <c r="S7654" i="1"/>
  <c r="S7655" i="1"/>
  <c r="S7656" i="1"/>
  <c r="S7657" i="1"/>
  <c r="S7658" i="1"/>
  <c r="S7659" i="1"/>
  <c r="S7660" i="1"/>
  <c r="S7661" i="1"/>
  <c r="S7662" i="1"/>
  <c r="S7663" i="1"/>
  <c r="S7664" i="1"/>
  <c r="S7665" i="1"/>
  <c r="S7666" i="1"/>
  <c r="S7667" i="1"/>
  <c r="S7668" i="1"/>
  <c r="S7669" i="1"/>
  <c r="S7670" i="1"/>
  <c r="S7671" i="1"/>
  <c r="S7672" i="1"/>
  <c r="S7673" i="1"/>
  <c r="S7674" i="1"/>
  <c r="S7675" i="1"/>
  <c r="S7676" i="1"/>
  <c r="S7677" i="1"/>
  <c r="S7678" i="1"/>
  <c r="S7679" i="1"/>
  <c r="S7680" i="1"/>
  <c r="S7681" i="1"/>
  <c r="S7682" i="1"/>
  <c r="S7683" i="1"/>
  <c r="S7684" i="1"/>
  <c r="S7685" i="1"/>
  <c r="S7686" i="1"/>
  <c r="S7687" i="1"/>
  <c r="S7688" i="1"/>
  <c r="S7689" i="1"/>
  <c r="S7690" i="1"/>
  <c r="S7691" i="1"/>
  <c r="S7692" i="1"/>
  <c r="S7693" i="1"/>
  <c r="S7694" i="1"/>
  <c r="S7695" i="1"/>
  <c r="S7696" i="1"/>
  <c r="S7697" i="1"/>
  <c r="S7698" i="1"/>
  <c r="S7699" i="1"/>
  <c r="S7700" i="1"/>
  <c r="S7701" i="1"/>
  <c r="S7702" i="1"/>
  <c r="S7703" i="1"/>
  <c r="S7704" i="1"/>
  <c r="S7705" i="1"/>
  <c r="S7706" i="1"/>
  <c r="S7707" i="1"/>
  <c r="S7708" i="1"/>
  <c r="S7709" i="1"/>
  <c r="S7710" i="1"/>
  <c r="S7711" i="1"/>
  <c r="S7712" i="1"/>
  <c r="S7713" i="1"/>
  <c r="S7714" i="1"/>
  <c r="S7715" i="1"/>
  <c r="S7716" i="1"/>
  <c r="S7717" i="1"/>
  <c r="S7718" i="1"/>
  <c r="S7719" i="1"/>
  <c r="S7720" i="1"/>
  <c r="S7721" i="1"/>
  <c r="S7722" i="1"/>
  <c r="S7723" i="1"/>
  <c r="S7724" i="1"/>
  <c r="S7725" i="1"/>
  <c r="S7726" i="1"/>
  <c r="S7727" i="1"/>
  <c r="S7728" i="1"/>
  <c r="S7729" i="1"/>
  <c r="S7730" i="1"/>
  <c r="S7731" i="1"/>
  <c r="S7732" i="1"/>
  <c r="S7733" i="1"/>
  <c r="S7734" i="1"/>
  <c r="S7735" i="1"/>
  <c r="S7736" i="1"/>
  <c r="S7737" i="1"/>
  <c r="S7738" i="1"/>
  <c r="S7739" i="1"/>
  <c r="S7740" i="1"/>
  <c r="S7741" i="1"/>
  <c r="S7742" i="1"/>
  <c r="S7743" i="1"/>
  <c r="S7744" i="1"/>
  <c r="S7745" i="1"/>
  <c r="S7746" i="1"/>
  <c r="S7747" i="1"/>
  <c r="S7748" i="1"/>
  <c r="S7749" i="1"/>
  <c r="S7750" i="1"/>
  <c r="S7751" i="1"/>
  <c r="S7752" i="1"/>
  <c r="S7753" i="1"/>
  <c r="S7754" i="1"/>
  <c r="S7755" i="1"/>
  <c r="S7756" i="1"/>
  <c r="S7757" i="1"/>
  <c r="S7758" i="1"/>
  <c r="S7759" i="1"/>
  <c r="S7760" i="1"/>
  <c r="S7761" i="1"/>
  <c r="S7762" i="1"/>
  <c r="S7763" i="1"/>
  <c r="S7764" i="1"/>
  <c r="S7765" i="1"/>
  <c r="S7766" i="1"/>
  <c r="S7767" i="1"/>
  <c r="S7768" i="1"/>
  <c r="S7769" i="1"/>
  <c r="S7770" i="1"/>
  <c r="S7771" i="1"/>
  <c r="S7772" i="1"/>
  <c r="S7773" i="1"/>
  <c r="S7774" i="1"/>
  <c r="S7775" i="1"/>
  <c r="S7776" i="1"/>
  <c r="S7777" i="1"/>
  <c r="S7778" i="1"/>
  <c r="S7779" i="1"/>
  <c r="S7780" i="1"/>
  <c r="S7781" i="1"/>
  <c r="S7782" i="1"/>
  <c r="S7783" i="1"/>
  <c r="S7784" i="1"/>
  <c r="S7785" i="1"/>
  <c r="S7786" i="1"/>
  <c r="S7787" i="1"/>
  <c r="S7788" i="1"/>
  <c r="S7789" i="1"/>
  <c r="S7790" i="1"/>
  <c r="S7791" i="1"/>
  <c r="S7792" i="1"/>
  <c r="S7793" i="1"/>
  <c r="S7794" i="1"/>
  <c r="S7795" i="1"/>
  <c r="S7796" i="1"/>
  <c r="S7797" i="1"/>
  <c r="S7798" i="1"/>
  <c r="S7799" i="1"/>
  <c r="S7800" i="1"/>
  <c r="S7801" i="1"/>
  <c r="S7802" i="1"/>
  <c r="S7803" i="1"/>
  <c r="S7804" i="1"/>
  <c r="S7805" i="1"/>
  <c r="S7806" i="1"/>
  <c r="S7807" i="1"/>
  <c r="S7808" i="1"/>
  <c r="S7809" i="1"/>
  <c r="S7810" i="1"/>
  <c r="S7811" i="1"/>
  <c r="S7812" i="1"/>
  <c r="S7813" i="1"/>
  <c r="S7814" i="1"/>
  <c r="S7815" i="1"/>
  <c r="S7816" i="1"/>
  <c r="S7817" i="1"/>
  <c r="S7818" i="1"/>
  <c r="S7819" i="1"/>
  <c r="S7820" i="1"/>
  <c r="S7821" i="1"/>
  <c r="S7822" i="1"/>
  <c r="S7823" i="1"/>
  <c r="S7824" i="1"/>
  <c r="S7825" i="1"/>
  <c r="S7826" i="1"/>
  <c r="S7827" i="1"/>
  <c r="S7828" i="1"/>
  <c r="S7829" i="1"/>
  <c r="S7830" i="1"/>
  <c r="S7831" i="1"/>
  <c r="S7832" i="1"/>
  <c r="S7833" i="1"/>
  <c r="S7834" i="1"/>
  <c r="S7835" i="1"/>
  <c r="S7836" i="1"/>
  <c r="S7837" i="1"/>
  <c r="S7838" i="1"/>
  <c r="S7839" i="1"/>
  <c r="S7840" i="1"/>
  <c r="S7841" i="1"/>
  <c r="S7842" i="1"/>
  <c r="S7843" i="1"/>
  <c r="S7844" i="1"/>
  <c r="S7845" i="1"/>
  <c r="S7846" i="1"/>
  <c r="S7847" i="1"/>
  <c r="S7848" i="1"/>
  <c r="S7849" i="1"/>
  <c r="S7850" i="1"/>
  <c r="S7851" i="1"/>
  <c r="S7852" i="1"/>
  <c r="S7853" i="1"/>
  <c r="S7854" i="1"/>
  <c r="S7855" i="1"/>
  <c r="S7856" i="1"/>
  <c r="S7857" i="1"/>
  <c r="S7858" i="1"/>
  <c r="S7859" i="1"/>
  <c r="S7860" i="1"/>
  <c r="S7861" i="1"/>
  <c r="S7862" i="1"/>
  <c r="S7863" i="1"/>
  <c r="S7864" i="1"/>
  <c r="S7865" i="1"/>
  <c r="S7866" i="1"/>
  <c r="S7867" i="1"/>
  <c r="S7868" i="1"/>
  <c r="S7869" i="1"/>
  <c r="S7870" i="1"/>
  <c r="S7871" i="1"/>
  <c r="S7872" i="1"/>
  <c r="S7873" i="1"/>
  <c r="S7874" i="1"/>
  <c r="S7875" i="1"/>
  <c r="S7876" i="1"/>
  <c r="S7877" i="1"/>
  <c r="S7878" i="1"/>
  <c r="S7879" i="1"/>
  <c r="S7880" i="1"/>
  <c r="S7881" i="1"/>
  <c r="S7882" i="1"/>
  <c r="S7883" i="1"/>
  <c r="S7884" i="1"/>
  <c r="S7885" i="1"/>
  <c r="S7886" i="1"/>
  <c r="S7887" i="1"/>
  <c r="S7888" i="1"/>
  <c r="S7889" i="1"/>
  <c r="S7890" i="1"/>
  <c r="S7891" i="1"/>
  <c r="S7892" i="1"/>
  <c r="S7893" i="1"/>
  <c r="S7894" i="1"/>
  <c r="S7895" i="1"/>
  <c r="S7896" i="1"/>
  <c r="S7897" i="1"/>
  <c r="S7898" i="1"/>
  <c r="S7899" i="1"/>
  <c r="S7900" i="1"/>
  <c r="S7901" i="1"/>
  <c r="S7902" i="1"/>
  <c r="S7903" i="1"/>
  <c r="S7904" i="1"/>
  <c r="S7905" i="1"/>
  <c r="S7906" i="1"/>
  <c r="S7907" i="1"/>
  <c r="S7908" i="1"/>
  <c r="S7909" i="1"/>
  <c r="S7910" i="1"/>
  <c r="S7911" i="1"/>
  <c r="S7912" i="1"/>
  <c r="S7913" i="1"/>
  <c r="S7914" i="1"/>
  <c r="S7915" i="1"/>
  <c r="S7916" i="1"/>
  <c r="S7917" i="1"/>
  <c r="S7918" i="1"/>
  <c r="S7919" i="1"/>
  <c r="S7920" i="1"/>
  <c r="S7921" i="1"/>
  <c r="S7922" i="1"/>
  <c r="S7923" i="1"/>
  <c r="S7924" i="1"/>
  <c r="S7925" i="1"/>
  <c r="S7926" i="1"/>
  <c r="S7927" i="1"/>
  <c r="S7928" i="1"/>
  <c r="S7929" i="1"/>
  <c r="S7930" i="1"/>
  <c r="S7931" i="1"/>
  <c r="S7932" i="1"/>
  <c r="S7933" i="1"/>
  <c r="S7934" i="1"/>
  <c r="S7935" i="1"/>
  <c r="S7936" i="1"/>
  <c r="S7937" i="1"/>
  <c r="S7938" i="1"/>
  <c r="S7939" i="1"/>
  <c r="S7940" i="1"/>
  <c r="S7941" i="1"/>
  <c r="S7942" i="1"/>
  <c r="S7943" i="1"/>
  <c r="S7944" i="1"/>
  <c r="S7945" i="1"/>
  <c r="S7946" i="1"/>
  <c r="S7947" i="1"/>
  <c r="S7948" i="1"/>
  <c r="S7949" i="1"/>
  <c r="S7950" i="1"/>
  <c r="S7951" i="1"/>
  <c r="S7952" i="1"/>
  <c r="S7953" i="1"/>
  <c r="S7954" i="1"/>
  <c r="S7955" i="1"/>
  <c r="S7956" i="1"/>
  <c r="S7957" i="1"/>
  <c r="S7958" i="1"/>
  <c r="S7959" i="1"/>
  <c r="S7960" i="1"/>
  <c r="S7961" i="1"/>
  <c r="S7962" i="1"/>
  <c r="S7963" i="1"/>
  <c r="S7964" i="1"/>
  <c r="S7965" i="1"/>
  <c r="S7966" i="1"/>
  <c r="S7967" i="1"/>
  <c r="S7968" i="1"/>
  <c r="S7969" i="1"/>
  <c r="S7970" i="1"/>
  <c r="S7971" i="1"/>
  <c r="S7972" i="1"/>
  <c r="S7973" i="1"/>
  <c r="S7974" i="1"/>
  <c r="S7975" i="1"/>
  <c r="S7976" i="1"/>
  <c r="S7977" i="1"/>
  <c r="S7978" i="1"/>
  <c r="S7979" i="1"/>
  <c r="S7980" i="1"/>
  <c r="S7981" i="1"/>
  <c r="S7982" i="1"/>
  <c r="S7983" i="1"/>
  <c r="S7984" i="1"/>
  <c r="S7985" i="1"/>
  <c r="S7986" i="1"/>
  <c r="S7987" i="1"/>
  <c r="S7988" i="1"/>
  <c r="S7989" i="1"/>
  <c r="S7990" i="1"/>
  <c r="S7991" i="1"/>
  <c r="S7992" i="1"/>
  <c r="S7993" i="1"/>
  <c r="S7994" i="1"/>
  <c r="S7995" i="1"/>
  <c r="S7996" i="1"/>
  <c r="S7997" i="1"/>
  <c r="S7998" i="1"/>
  <c r="S7999" i="1"/>
  <c r="S8000" i="1"/>
  <c r="S8001" i="1"/>
  <c r="S8002" i="1"/>
  <c r="S8003" i="1"/>
  <c r="S8004" i="1"/>
  <c r="S8005" i="1"/>
  <c r="S8006" i="1"/>
  <c r="S8007" i="1"/>
  <c r="S8008" i="1"/>
  <c r="S8009" i="1"/>
  <c r="S8010" i="1"/>
  <c r="S8011" i="1"/>
  <c r="S8012" i="1"/>
  <c r="S8013" i="1"/>
  <c r="S8014" i="1"/>
  <c r="S8015" i="1"/>
  <c r="S8016" i="1"/>
  <c r="S8017" i="1"/>
  <c r="S8018" i="1"/>
  <c r="S8019" i="1"/>
  <c r="S8020" i="1"/>
  <c r="S8021" i="1"/>
  <c r="S8022" i="1"/>
  <c r="S8023" i="1"/>
  <c r="S8024" i="1"/>
  <c r="S8025" i="1"/>
  <c r="S8026" i="1"/>
  <c r="S8027" i="1"/>
  <c r="S8028" i="1"/>
  <c r="S8029" i="1"/>
  <c r="S8030" i="1"/>
  <c r="S8031" i="1"/>
  <c r="S8032" i="1"/>
  <c r="S8033" i="1"/>
  <c r="S8034" i="1"/>
  <c r="S8035" i="1"/>
  <c r="S8036" i="1"/>
  <c r="S8037" i="1"/>
  <c r="S8038" i="1"/>
  <c r="S8039" i="1"/>
  <c r="S8040" i="1"/>
  <c r="S8041" i="1"/>
  <c r="S8042" i="1"/>
  <c r="S8043" i="1"/>
  <c r="S8044" i="1"/>
  <c r="S8045" i="1"/>
  <c r="S8046" i="1"/>
  <c r="S8047" i="1"/>
  <c r="S8048" i="1"/>
  <c r="S8049" i="1"/>
  <c r="S8050" i="1"/>
  <c r="S8051" i="1"/>
  <c r="S8052" i="1"/>
  <c r="S8053" i="1"/>
  <c r="S8054" i="1"/>
  <c r="S8055" i="1"/>
  <c r="S8056" i="1"/>
  <c r="S8057" i="1"/>
  <c r="S8058" i="1"/>
  <c r="S8059" i="1"/>
  <c r="S8060" i="1"/>
  <c r="S8061" i="1"/>
  <c r="S8062" i="1"/>
  <c r="S8063" i="1"/>
  <c r="S8064" i="1"/>
  <c r="S8065" i="1"/>
  <c r="S8066" i="1"/>
  <c r="S8067" i="1"/>
  <c r="S8068" i="1"/>
  <c r="S8069" i="1"/>
  <c r="S8070" i="1"/>
  <c r="S8071" i="1"/>
  <c r="S8072" i="1"/>
  <c r="S8073" i="1"/>
  <c r="S8074" i="1"/>
  <c r="S8075" i="1"/>
  <c r="S8076" i="1"/>
  <c r="S8077" i="1"/>
  <c r="S8078" i="1"/>
  <c r="S8079" i="1"/>
  <c r="S8080" i="1"/>
  <c r="S8081" i="1"/>
  <c r="S8082" i="1"/>
  <c r="S8083" i="1"/>
  <c r="S8084" i="1"/>
  <c r="S8085" i="1"/>
  <c r="S8086" i="1"/>
  <c r="S8087" i="1"/>
  <c r="S8088" i="1"/>
  <c r="S8089" i="1"/>
  <c r="S8090" i="1"/>
  <c r="S8091" i="1"/>
  <c r="S8092" i="1"/>
  <c r="S8093" i="1"/>
  <c r="S8094" i="1"/>
  <c r="S8095" i="1"/>
  <c r="S8096" i="1"/>
  <c r="S8097" i="1"/>
  <c r="S8098" i="1"/>
  <c r="S8099" i="1"/>
  <c r="S8100" i="1"/>
  <c r="S8101" i="1"/>
  <c r="S8102" i="1"/>
  <c r="S8103" i="1"/>
  <c r="S8104" i="1"/>
  <c r="S8105" i="1"/>
  <c r="S8106" i="1"/>
  <c r="S8107" i="1"/>
  <c r="S8108" i="1"/>
  <c r="S8109" i="1"/>
  <c r="S8110" i="1"/>
  <c r="S8111" i="1"/>
  <c r="S8112" i="1"/>
  <c r="S8113" i="1"/>
  <c r="S8114" i="1"/>
  <c r="S8115" i="1"/>
  <c r="S8116" i="1"/>
  <c r="S8117" i="1"/>
  <c r="S8118" i="1"/>
  <c r="S8119" i="1"/>
  <c r="S8120" i="1"/>
  <c r="S8121" i="1"/>
  <c r="S8122" i="1"/>
  <c r="S8123" i="1"/>
  <c r="S8124" i="1"/>
  <c r="S8125" i="1"/>
  <c r="S8126" i="1"/>
  <c r="S8127" i="1"/>
  <c r="S8128" i="1"/>
  <c r="S8129" i="1"/>
  <c r="S8130" i="1"/>
  <c r="S8131" i="1"/>
  <c r="S8132" i="1"/>
  <c r="S8133" i="1"/>
  <c r="S8134" i="1"/>
  <c r="S8135" i="1"/>
  <c r="S8136" i="1"/>
  <c r="S8137" i="1"/>
  <c r="S8138" i="1"/>
  <c r="S8139" i="1"/>
  <c r="S8140" i="1"/>
  <c r="S8141" i="1"/>
  <c r="S8142" i="1"/>
  <c r="S8143" i="1"/>
  <c r="S8144" i="1"/>
  <c r="S8145" i="1"/>
  <c r="S8146" i="1"/>
  <c r="S8147" i="1"/>
  <c r="S8148" i="1"/>
  <c r="S8149" i="1"/>
  <c r="S8150" i="1"/>
  <c r="S8151" i="1"/>
  <c r="S8152" i="1"/>
  <c r="S8153" i="1"/>
  <c r="S8154" i="1"/>
  <c r="S8155" i="1"/>
  <c r="S8156" i="1"/>
  <c r="S8157" i="1"/>
  <c r="S8158" i="1"/>
  <c r="S8159" i="1"/>
  <c r="S8160" i="1"/>
  <c r="S8161" i="1"/>
  <c r="S8162" i="1"/>
  <c r="S8163" i="1"/>
  <c r="S8164" i="1"/>
  <c r="S8165" i="1"/>
  <c r="S8166" i="1"/>
  <c r="S8167" i="1"/>
  <c r="S8168" i="1"/>
  <c r="S8169" i="1"/>
  <c r="S8170" i="1"/>
  <c r="S8171" i="1"/>
  <c r="S8172" i="1"/>
  <c r="S8173" i="1"/>
  <c r="S8174" i="1"/>
  <c r="S8175" i="1"/>
  <c r="S8176" i="1"/>
  <c r="S8177" i="1"/>
  <c r="S8178" i="1"/>
  <c r="S8179" i="1"/>
  <c r="S8180" i="1"/>
  <c r="S8181" i="1"/>
  <c r="S8182" i="1"/>
  <c r="S8183" i="1"/>
  <c r="S8184" i="1"/>
  <c r="S8185" i="1"/>
  <c r="S8186" i="1"/>
  <c r="S8187" i="1"/>
  <c r="S8188" i="1"/>
  <c r="S8189" i="1"/>
  <c r="S8190" i="1"/>
  <c r="S8191" i="1"/>
  <c r="S8192" i="1"/>
  <c r="S8193" i="1"/>
  <c r="S8194" i="1"/>
  <c r="S8195" i="1"/>
  <c r="S8196" i="1"/>
  <c r="S8197" i="1"/>
  <c r="S8198" i="1"/>
  <c r="S8199" i="1"/>
  <c r="S8200" i="1"/>
  <c r="S8201" i="1"/>
  <c r="S8202" i="1"/>
  <c r="S8203" i="1"/>
  <c r="S8204" i="1"/>
  <c r="S8205" i="1"/>
  <c r="S8206" i="1"/>
  <c r="S8207" i="1"/>
  <c r="S8208" i="1"/>
  <c r="S8209" i="1"/>
  <c r="S8210" i="1"/>
  <c r="S8211" i="1"/>
  <c r="S8212" i="1"/>
  <c r="S8213" i="1"/>
  <c r="S8214" i="1"/>
  <c r="S8215" i="1"/>
  <c r="S8216" i="1"/>
  <c r="S8217" i="1"/>
  <c r="S8218" i="1"/>
  <c r="S8219" i="1"/>
  <c r="S8220" i="1"/>
  <c r="S8221" i="1"/>
  <c r="S8222" i="1"/>
  <c r="S8223" i="1"/>
  <c r="S8224" i="1"/>
  <c r="S8225" i="1"/>
  <c r="S8226" i="1"/>
  <c r="S8227" i="1"/>
  <c r="S8228" i="1"/>
  <c r="S8229" i="1"/>
  <c r="S8230" i="1"/>
  <c r="S8231" i="1"/>
  <c r="S8232" i="1"/>
  <c r="S8233" i="1"/>
  <c r="S8234" i="1"/>
  <c r="S8235" i="1"/>
  <c r="S8236" i="1"/>
  <c r="S8237" i="1"/>
  <c r="S8238" i="1"/>
  <c r="S8239" i="1"/>
  <c r="S8240" i="1"/>
  <c r="S8241" i="1"/>
  <c r="S8242" i="1"/>
  <c r="S8243" i="1"/>
  <c r="S8244" i="1"/>
  <c r="S8245" i="1"/>
  <c r="S8246" i="1"/>
  <c r="S8247" i="1"/>
  <c r="S8248" i="1"/>
  <c r="S8249" i="1"/>
  <c r="S8250" i="1"/>
  <c r="S8251" i="1"/>
  <c r="S8252" i="1"/>
  <c r="S8253" i="1"/>
  <c r="S8254" i="1"/>
  <c r="S8255" i="1"/>
  <c r="S8256" i="1"/>
  <c r="S8257" i="1"/>
  <c r="S8258" i="1"/>
  <c r="S8259" i="1"/>
  <c r="S8260" i="1"/>
  <c r="S8261" i="1"/>
  <c r="S8262" i="1"/>
  <c r="S8263" i="1"/>
  <c r="S8264" i="1"/>
  <c r="S8265" i="1"/>
  <c r="S8266" i="1"/>
  <c r="S8267" i="1"/>
  <c r="S8268" i="1"/>
  <c r="S8269" i="1"/>
  <c r="S8270" i="1"/>
  <c r="S8271" i="1"/>
  <c r="S8272" i="1"/>
  <c r="S8273" i="1"/>
  <c r="S8274" i="1"/>
  <c r="S8275" i="1"/>
  <c r="S8276" i="1"/>
  <c r="S8277" i="1"/>
  <c r="S8278" i="1"/>
  <c r="S8279" i="1"/>
  <c r="S8280" i="1"/>
  <c r="S8281" i="1"/>
  <c r="S8282" i="1"/>
  <c r="S8283" i="1"/>
  <c r="S8284" i="1"/>
  <c r="S8285" i="1"/>
  <c r="S8286" i="1"/>
  <c r="S8287" i="1"/>
  <c r="S8288" i="1"/>
  <c r="S8289" i="1"/>
  <c r="S8290" i="1"/>
  <c r="S8291" i="1"/>
  <c r="S8292" i="1"/>
  <c r="S8293" i="1"/>
  <c r="S8294" i="1"/>
  <c r="S8295" i="1"/>
  <c r="S8296" i="1"/>
  <c r="S8297" i="1"/>
  <c r="S8298" i="1"/>
  <c r="S8299" i="1"/>
  <c r="S8300" i="1"/>
  <c r="S8301" i="1"/>
  <c r="S8302" i="1"/>
  <c r="S8303" i="1"/>
  <c r="S8304" i="1"/>
  <c r="S8305" i="1"/>
  <c r="S8306" i="1"/>
  <c r="S8307" i="1"/>
  <c r="S8308" i="1"/>
  <c r="S8309" i="1"/>
  <c r="S8310" i="1"/>
  <c r="S8311" i="1"/>
  <c r="S8312" i="1"/>
  <c r="S8313" i="1"/>
  <c r="S8314" i="1"/>
  <c r="S8315" i="1"/>
  <c r="S8316" i="1"/>
  <c r="S8317" i="1"/>
  <c r="S8318" i="1"/>
  <c r="S8319" i="1"/>
  <c r="S8320" i="1"/>
  <c r="S8321" i="1"/>
  <c r="S8322" i="1"/>
  <c r="S8323" i="1"/>
  <c r="S8324" i="1"/>
  <c r="S8325" i="1"/>
  <c r="S8326" i="1"/>
  <c r="S8327" i="1"/>
  <c r="S8328" i="1"/>
  <c r="S8329" i="1"/>
  <c r="S8330" i="1"/>
  <c r="S8331" i="1"/>
  <c r="S8332" i="1"/>
  <c r="S8333" i="1"/>
  <c r="S8334" i="1"/>
  <c r="S8335" i="1"/>
  <c r="S8336" i="1"/>
  <c r="S8337" i="1"/>
  <c r="S8338" i="1"/>
  <c r="S8339" i="1"/>
  <c r="S8340" i="1"/>
  <c r="S8341" i="1"/>
  <c r="S8342" i="1"/>
  <c r="S8343" i="1"/>
  <c r="S8344" i="1"/>
  <c r="S8345" i="1"/>
  <c r="S8346" i="1"/>
  <c r="S8347" i="1"/>
  <c r="S8348" i="1"/>
  <c r="S8349" i="1"/>
  <c r="S8350" i="1"/>
  <c r="S8351" i="1"/>
  <c r="S8352" i="1"/>
  <c r="S8353" i="1"/>
  <c r="S8354" i="1"/>
  <c r="S8355" i="1"/>
  <c r="S8356" i="1"/>
  <c r="S8357" i="1"/>
  <c r="S8358" i="1"/>
  <c r="S8359" i="1"/>
  <c r="S8360" i="1"/>
  <c r="S8361" i="1"/>
  <c r="S8362" i="1"/>
  <c r="S8363" i="1"/>
  <c r="S8364" i="1"/>
  <c r="S8365" i="1"/>
  <c r="S8366" i="1"/>
  <c r="S8367" i="1"/>
  <c r="S8368" i="1"/>
  <c r="S8369" i="1"/>
  <c r="S8370" i="1"/>
  <c r="S8371" i="1"/>
  <c r="S8372" i="1"/>
  <c r="S8373" i="1"/>
  <c r="S8374" i="1"/>
  <c r="S8375" i="1"/>
  <c r="S8376" i="1"/>
  <c r="S8377" i="1"/>
  <c r="S8378" i="1"/>
  <c r="S8379" i="1"/>
  <c r="S8380" i="1"/>
  <c r="S8381" i="1"/>
  <c r="S8382" i="1"/>
  <c r="S8383" i="1"/>
  <c r="S8384" i="1"/>
  <c r="S8385" i="1"/>
  <c r="S8386" i="1"/>
  <c r="S8387" i="1"/>
  <c r="S8388" i="1"/>
  <c r="S8389" i="1"/>
  <c r="S8390" i="1"/>
  <c r="S8391" i="1"/>
  <c r="S8392" i="1"/>
  <c r="S8393" i="1"/>
  <c r="S8394" i="1"/>
  <c r="S8395" i="1"/>
  <c r="S8396" i="1"/>
  <c r="S8397" i="1"/>
  <c r="S8398" i="1"/>
  <c r="S8399" i="1"/>
  <c r="S8400" i="1"/>
  <c r="S8401" i="1"/>
  <c r="S8402" i="1"/>
  <c r="S8403" i="1"/>
  <c r="S8404" i="1"/>
  <c r="S8405" i="1"/>
  <c r="S8406" i="1"/>
  <c r="S8407" i="1"/>
  <c r="S8408" i="1"/>
  <c r="S8409" i="1"/>
  <c r="S8410" i="1"/>
  <c r="S8411" i="1"/>
  <c r="S8412" i="1"/>
  <c r="S8413" i="1"/>
  <c r="S8414" i="1"/>
  <c r="S8415" i="1"/>
  <c r="S8416" i="1"/>
  <c r="S8417" i="1"/>
  <c r="S8418" i="1"/>
  <c r="S8419" i="1"/>
  <c r="S8420" i="1"/>
  <c r="S8421" i="1"/>
  <c r="S8422" i="1"/>
  <c r="S8423" i="1"/>
  <c r="S8424" i="1"/>
  <c r="S8425" i="1"/>
  <c r="S8426" i="1"/>
  <c r="S8427" i="1"/>
  <c r="S8428" i="1"/>
  <c r="S8429" i="1"/>
  <c r="S8430" i="1"/>
  <c r="S8431" i="1"/>
  <c r="S8432" i="1"/>
  <c r="S8433" i="1"/>
  <c r="S8434" i="1"/>
  <c r="S8435" i="1"/>
  <c r="S8436" i="1"/>
  <c r="S8437" i="1"/>
  <c r="S8438" i="1"/>
  <c r="S8439" i="1"/>
  <c r="S8440" i="1"/>
  <c r="S8441" i="1"/>
  <c r="S8442" i="1"/>
  <c r="S8443" i="1"/>
  <c r="S8444" i="1"/>
  <c r="S8445" i="1"/>
  <c r="S8446" i="1"/>
  <c r="S8447" i="1"/>
  <c r="S8448" i="1"/>
  <c r="S8449" i="1"/>
  <c r="S8450" i="1"/>
  <c r="S8451" i="1"/>
  <c r="S8452" i="1"/>
  <c r="S8453" i="1"/>
  <c r="S8454" i="1"/>
  <c r="S8455" i="1"/>
  <c r="S8456" i="1"/>
  <c r="S8457" i="1"/>
  <c r="S8458" i="1"/>
  <c r="S8459" i="1"/>
  <c r="S8460" i="1"/>
  <c r="S8461" i="1"/>
  <c r="S8462" i="1"/>
  <c r="S8463" i="1"/>
  <c r="S8464" i="1"/>
  <c r="S8465" i="1"/>
  <c r="S8466" i="1"/>
  <c r="S8467" i="1"/>
  <c r="S8468" i="1"/>
  <c r="S8469" i="1"/>
  <c r="S8470" i="1"/>
  <c r="S8471" i="1"/>
  <c r="S8472" i="1"/>
  <c r="S8473" i="1"/>
  <c r="S8474" i="1"/>
  <c r="S8475" i="1"/>
  <c r="S8476" i="1"/>
  <c r="S8477" i="1"/>
  <c r="S8478" i="1"/>
  <c r="S8479" i="1"/>
  <c r="S8480" i="1"/>
  <c r="S8481" i="1"/>
  <c r="S8482" i="1"/>
  <c r="S8483" i="1"/>
  <c r="S8484" i="1"/>
  <c r="S8485" i="1"/>
  <c r="S8486" i="1"/>
  <c r="S8487" i="1"/>
  <c r="S8488" i="1"/>
  <c r="S8489" i="1"/>
  <c r="S8490" i="1"/>
  <c r="S8491" i="1"/>
  <c r="S8492" i="1"/>
  <c r="S8493" i="1"/>
  <c r="S8494" i="1"/>
  <c r="S8495" i="1"/>
  <c r="S8496" i="1"/>
  <c r="S8497" i="1"/>
  <c r="S8498" i="1"/>
  <c r="S8499" i="1"/>
  <c r="S8500" i="1"/>
  <c r="S8501" i="1"/>
  <c r="S8502" i="1"/>
  <c r="S8503" i="1"/>
  <c r="S8504" i="1"/>
  <c r="S8505" i="1"/>
  <c r="S8506" i="1"/>
  <c r="S8507" i="1"/>
  <c r="S8508" i="1"/>
  <c r="S8509" i="1"/>
  <c r="S8510" i="1"/>
  <c r="S8511" i="1"/>
  <c r="S8512" i="1"/>
  <c r="S8513" i="1"/>
  <c r="S8514" i="1"/>
  <c r="S8515" i="1"/>
  <c r="S8516" i="1"/>
  <c r="S8517" i="1"/>
  <c r="S8518" i="1"/>
  <c r="S8519" i="1"/>
  <c r="S8520" i="1"/>
  <c r="S8521" i="1"/>
  <c r="S8522" i="1"/>
  <c r="S8523" i="1"/>
  <c r="S8524" i="1"/>
  <c r="S8525" i="1"/>
  <c r="S8526" i="1"/>
  <c r="S8527" i="1"/>
  <c r="S8528" i="1"/>
  <c r="S8529" i="1"/>
  <c r="S8530" i="1"/>
  <c r="S8531" i="1"/>
  <c r="S8532" i="1"/>
  <c r="S8533" i="1"/>
  <c r="S8534" i="1"/>
  <c r="S8535" i="1"/>
  <c r="S8536" i="1"/>
  <c r="S8537" i="1"/>
  <c r="S8538" i="1"/>
  <c r="S8539" i="1"/>
  <c r="S8540" i="1"/>
  <c r="S8541" i="1"/>
  <c r="S8542" i="1"/>
  <c r="S8543" i="1"/>
  <c r="S8544" i="1"/>
  <c r="S8545" i="1"/>
  <c r="S8546" i="1"/>
  <c r="S8547" i="1"/>
  <c r="S8548" i="1"/>
  <c r="S8549" i="1"/>
  <c r="S8550" i="1"/>
  <c r="S8551" i="1"/>
  <c r="S8552" i="1"/>
  <c r="S8553" i="1"/>
  <c r="S8554" i="1"/>
  <c r="S8555" i="1"/>
  <c r="S8556" i="1"/>
  <c r="S8557" i="1"/>
  <c r="S8558" i="1"/>
  <c r="S8559" i="1"/>
  <c r="S8560" i="1"/>
  <c r="S8561" i="1"/>
  <c r="S8562" i="1"/>
  <c r="S8563" i="1"/>
  <c r="S8564" i="1"/>
  <c r="S8565" i="1"/>
  <c r="S8566" i="1"/>
  <c r="S8567" i="1"/>
  <c r="S8568" i="1"/>
  <c r="S8569" i="1"/>
  <c r="S8570" i="1"/>
  <c r="S8571" i="1"/>
  <c r="S8572" i="1"/>
  <c r="S8573" i="1"/>
  <c r="S8574" i="1"/>
  <c r="S8575" i="1"/>
  <c r="S8576" i="1"/>
  <c r="S8577" i="1"/>
  <c r="S8578" i="1"/>
  <c r="S8579" i="1"/>
  <c r="S8580" i="1"/>
  <c r="S8581" i="1"/>
  <c r="S8582" i="1"/>
  <c r="S8583" i="1"/>
  <c r="S8584" i="1"/>
  <c r="S8585" i="1"/>
  <c r="S8586" i="1"/>
  <c r="S8587" i="1"/>
  <c r="S8588" i="1"/>
  <c r="S8589" i="1"/>
  <c r="S8590" i="1"/>
  <c r="S8591" i="1"/>
  <c r="S8592" i="1"/>
  <c r="S8593" i="1"/>
  <c r="S8594" i="1"/>
  <c r="S8595" i="1"/>
  <c r="S8596" i="1"/>
  <c r="S8597" i="1"/>
  <c r="S8598" i="1"/>
  <c r="S8599" i="1"/>
  <c r="S8600" i="1"/>
  <c r="S8601" i="1"/>
  <c r="S8602" i="1"/>
  <c r="S8603" i="1"/>
  <c r="S8604" i="1"/>
  <c r="S8605" i="1"/>
  <c r="S8606" i="1"/>
  <c r="S8607" i="1"/>
  <c r="S8608" i="1"/>
  <c r="S8609" i="1"/>
  <c r="S8610" i="1"/>
  <c r="S8611" i="1"/>
  <c r="S8612" i="1"/>
  <c r="S8613" i="1"/>
  <c r="S8614" i="1"/>
  <c r="S8615" i="1"/>
  <c r="S8616" i="1"/>
  <c r="S8617" i="1"/>
  <c r="S8618" i="1"/>
  <c r="S8619" i="1"/>
  <c r="S8620" i="1"/>
  <c r="S8621" i="1"/>
  <c r="S8622" i="1"/>
  <c r="S8623" i="1"/>
  <c r="S8624" i="1"/>
  <c r="S8625" i="1"/>
  <c r="S8626" i="1"/>
  <c r="S8627" i="1"/>
  <c r="S8628" i="1"/>
  <c r="S8629" i="1"/>
  <c r="S8630" i="1"/>
  <c r="S8631" i="1"/>
  <c r="S8632" i="1"/>
  <c r="S8633" i="1"/>
  <c r="S8634" i="1"/>
  <c r="S8635" i="1"/>
  <c r="S8636" i="1"/>
  <c r="S8637" i="1"/>
  <c r="S8638" i="1"/>
  <c r="S8639" i="1"/>
  <c r="S8640" i="1"/>
  <c r="S8641" i="1"/>
  <c r="S8642" i="1"/>
  <c r="S8643" i="1"/>
  <c r="S8644" i="1"/>
  <c r="S8645" i="1"/>
  <c r="S8646" i="1"/>
  <c r="S8647" i="1"/>
  <c r="S8648" i="1"/>
  <c r="S8649" i="1"/>
  <c r="S8650" i="1"/>
  <c r="S8651" i="1"/>
  <c r="S8652" i="1"/>
  <c r="S8653" i="1"/>
  <c r="S8654" i="1"/>
  <c r="S8655" i="1"/>
  <c r="S8656" i="1"/>
  <c r="S8657" i="1"/>
  <c r="S8658" i="1"/>
  <c r="S8659" i="1"/>
  <c r="S8660" i="1"/>
  <c r="S8661" i="1"/>
  <c r="S8662" i="1"/>
  <c r="S8663" i="1"/>
  <c r="S8664" i="1"/>
  <c r="S8665" i="1"/>
  <c r="S8666" i="1"/>
  <c r="S8667" i="1"/>
  <c r="S8668" i="1"/>
  <c r="S8669" i="1"/>
  <c r="S8670" i="1"/>
  <c r="S8671" i="1"/>
  <c r="S8672" i="1"/>
  <c r="S8673" i="1"/>
  <c r="S8674" i="1"/>
  <c r="S8675" i="1"/>
  <c r="S8676" i="1"/>
  <c r="S8677" i="1"/>
  <c r="S8678" i="1"/>
  <c r="S8679" i="1"/>
  <c r="S8680" i="1"/>
  <c r="S8681" i="1"/>
  <c r="S8682" i="1"/>
  <c r="S8683" i="1"/>
  <c r="S8684" i="1"/>
  <c r="S8685" i="1"/>
  <c r="S8686" i="1"/>
  <c r="S8687" i="1"/>
  <c r="S8688" i="1"/>
  <c r="S8689" i="1"/>
  <c r="S8690" i="1"/>
  <c r="S8691" i="1"/>
  <c r="S8692" i="1"/>
  <c r="S8693" i="1"/>
  <c r="S8694" i="1"/>
  <c r="S8695" i="1"/>
  <c r="S8696" i="1"/>
  <c r="S8697" i="1"/>
  <c r="S8698" i="1"/>
  <c r="S8699" i="1"/>
  <c r="S8700" i="1"/>
  <c r="S8701" i="1"/>
  <c r="S8702" i="1"/>
  <c r="S8703" i="1"/>
  <c r="S8704" i="1"/>
  <c r="S8705" i="1"/>
  <c r="S8706" i="1"/>
  <c r="S8707" i="1"/>
  <c r="S8708" i="1"/>
  <c r="S8709" i="1"/>
  <c r="S8710" i="1"/>
  <c r="S8711" i="1"/>
  <c r="S8712" i="1"/>
  <c r="S8713" i="1"/>
  <c r="S8714" i="1"/>
  <c r="S8715" i="1"/>
  <c r="S8716" i="1"/>
  <c r="S8717" i="1"/>
  <c r="S8718" i="1"/>
  <c r="S8719" i="1"/>
  <c r="S8720" i="1"/>
  <c r="S8721" i="1"/>
  <c r="S8722" i="1"/>
  <c r="S8723" i="1"/>
  <c r="S8724" i="1"/>
  <c r="S8725" i="1"/>
  <c r="S8726" i="1"/>
  <c r="S8727" i="1"/>
  <c r="S8728" i="1"/>
  <c r="S8729" i="1"/>
  <c r="S8730" i="1"/>
  <c r="S8731" i="1"/>
  <c r="S8732" i="1"/>
  <c r="S8733" i="1"/>
  <c r="S8734" i="1"/>
  <c r="S8735" i="1"/>
  <c r="S8736" i="1"/>
  <c r="S8737" i="1"/>
  <c r="S8738" i="1"/>
  <c r="S8739" i="1"/>
  <c r="S8740" i="1"/>
  <c r="S8741" i="1"/>
  <c r="S8742" i="1"/>
  <c r="S8743" i="1"/>
  <c r="S8744" i="1"/>
  <c r="S8745" i="1"/>
  <c r="S8746" i="1"/>
  <c r="S8747" i="1"/>
  <c r="S8748" i="1"/>
  <c r="S8749" i="1"/>
  <c r="S8750" i="1"/>
  <c r="S8751" i="1"/>
  <c r="S8752" i="1"/>
  <c r="S8753" i="1"/>
  <c r="S8754" i="1"/>
  <c r="S8755" i="1"/>
  <c r="S8756" i="1"/>
  <c r="S8757" i="1"/>
  <c r="S8758" i="1"/>
  <c r="S8759" i="1"/>
  <c r="S8760" i="1"/>
  <c r="S8761" i="1"/>
  <c r="S8762" i="1"/>
  <c r="S8763" i="1"/>
  <c r="S8764" i="1"/>
  <c r="S8765" i="1"/>
  <c r="S8766" i="1"/>
  <c r="S8767" i="1"/>
  <c r="S8768" i="1"/>
  <c r="S8769" i="1"/>
  <c r="S8770" i="1"/>
  <c r="S8771" i="1"/>
  <c r="S8772" i="1"/>
  <c r="S8773" i="1"/>
  <c r="S8774" i="1"/>
  <c r="S8775" i="1"/>
  <c r="S8776" i="1"/>
  <c r="S8777" i="1"/>
  <c r="S8778" i="1"/>
  <c r="S8779" i="1"/>
  <c r="S8780" i="1"/>
  <c r="S8781" i="1"/>
  <c r="S8782" i="1"/>
  <c r="S8783" i="1"/>
  <c r="S8784" i="1"/>
  <c r="S8785" i="1"/>
  <c r="S8786" i="1"/>
  <c r="S8787" i="1"/>
  <c r="S8788" i="1"/>
  <c r="S8789" i="1"/>
  <c r="S8790" i="1"/>
  <c r="S8791" i="1"/>
  <c r="S8792" i="1"/>
  <c r="S8793" i="1"/>
  <c r="S8794" i="1"/>
  <c r="S8795" i="1"/>
  <c r="S8796" i="1"/>
  <c r="S8797" i="1"/>
  <c r="S8798" i="1"/>
  <c r="S8799" i="1"/>
  <c r="S8800" i="1"/>
  <c r="S8801" i="1"/>
  <c r="S8802" i="1"/>
  <c r="S8803" i="1"/>
  <c r="S8804" i="1"/>
  <c r="S8805" i="1"/>
  <c r="S8806" i="1"/>
  <c r="S8807" i="1"/>
  <c r="S8808" i="1"/>
  <c r="S8809" i="1"/>
  <c r="S8810" i="1"/>
  <c r="S8811" i="1"/>
  <c r="S8812" i="1"/>
  <c r="S8813" i="1"/>
  <c r="S8814" i="1"/>
  <c r="S8815" i="1"/>
  <c r="S8816" i="1"/>
  <c r="S8817" i="1"/>
  <c r="S8818" i="1"/>
  <c r="S8819" i="1"/>
  <c r="S8820" i="1"/>
  <c r="S8821" i="1"/>
  <c r="S8822" i="1"/>
  <c r="S8823" i="1"/>
  <c r="S8824" i="1"/>
  <c r="S8825" i="1"/>
  <c r="S8826" i="1"/>
  <c r="S8827" i="1"/>
  <c r="S8828" i="1"/>
  <c r="S8829" i="1"/>
  <c r="S8830" i="1"/>
  <c r="S8831" i="1"/>
  <c r="S8832" i="1"/>
  <c r="S8833" i="1"/>
  <c r="S8834" i="1"/>
  <c r="S8835" i="1"/>
  <c r="S8836" i="1"/>
  <c r="S8837" i="1"/>
  <c r="S8838" i="1"/>
  <c r="S8839" i="1"/>
  <c r="S8840" i="1"/>
  <c r="S8841" i="1"/>
  <c r="S8842" i="1"/>
  <c r="S8843" i="1"/>
  <c r="S8844" i="1"/>
  <c r="S8845" i="1"/>
  <c r="S8846" i="1"/>
  <c r="S8847" i="1"/>
  <c r="S8848" i="1"/>
  <c r="S8849" i="1"/>
  <c r="S8850" i="1"/>
  <c r="S8851" i="1"/>
  <c r="S8852" i="1"/>
  <c r="S8853" i="1"/>
  <c r="S8854" i="1"/>
  <c r="S8855" i="1"/>
  <c r="S8856" i="1"/>
  <c r="S8857" i="1"/>
  <c r="S8858" i="1"/>
  <c r="S8859" i="1"/>
  <c r="S8860" i="1"/>
  <c r="S8861" i="1"/>
  <c r="S8862" i="1"/>
  <c r="S8863" i="1"/>
  <c r="S8864" i="1"/>
  <c r="S8865" i="1"/>
  <c r="S8866" i="1"/>
  <c r="S8867" i="1"/>
  <c r="S8868" i="1"/>
  <c r="S8869" i="1"/>
  <c r="S8870" i="1"/>
  <c r="S8871" i="1"/>
  <c r="S8872" i="1"/>
  <c r="S8873" i="1"/>
  <c r="S8874" i="1"/>
  <c r="S8875" i="1"/>
  <c r="S8876" i="1"/>
  <c r="S8877" i="1"/>
  <c r="S8878" i="1"/>
  <c r="S8879" i="1"/>
  <c r="S8880" i="1"/>
  <c r="S8881" i="1"/>
  <c r="S8882" i="1"/>
  <c r="S8883" i="1"/>
  <c r="S8884" i="1"/>
  <c r="S8885" i="1"/>
  <c r="S8886" i="1"/>
  <c r="S8887" i="1"/>
  <c r="S8888" i="1"/>
  <c r="S8889" i="1"/>
  <c r="S8890" i="1"/>
  <c r="S8891" i="1"/>
  <c r="S8892" i="1"/>
  <c r="S8893" i="1"/>
  <c r="S8894" i="1"/>
  <c r="S8895" i="1"/>
  <c r="S8896" i="1"/>
  <c r="S8897" i="1"/>
  <c r="S8898" i="1"/>
  <c r="S8899" i="1"/>
  <c r="S8900" i="1"/>
  <c r="S8901" i="1"/>
  <c r="S8902" i="1"/>
  <c r="S8903" i="1"/>
  <c r="S8904" i="1"/>
  <c r="S8905" i="1"/>
  <c r="S8906" i="1"/>
  <c r="S8907" i="1"/>
  <c r="S8908" i="1"/>
  <c r="S8909" i="1"/>
  <c r="S8910" i="1"/>
  <c r="S8911" i="1"/>
  <c r="S8912" i="1"/>
  <c r="S8913" i="1"/>
  <c r="S8914" i="1"/>
  <c r="S8915" i="1"/>
  <c r="S8916" i="1"/>
  <c r="S8917" i="1"/>
  <c r="S8918" i="1"/>
  <c r="S8919" i="1"/>
  <c r="S8920" i="1"/>
  <c r="S8921" i="1"/>
  <c r="S8922" i="1"/>
  <c r="S8923" i="1"/>
  <c r="S8924" i="1"/>
  <c r="S8925" i="1"/>
  <c r="S8926" i="1"/>
  <c r="S8927" i="1"/>
  <c r="S8928" i="1"/>
  <c r="S8929" i="1"/>
  <c r="S8930" i="1"/>
  <c r="S8931" i="1"/>
  <c r="S8932" i="1"/>
  <c r="S8933" i="1"/>
  <c r="S8934" i="1"/>
  <c r="S8935" i="1"/>
  <c r="S8936" i="1"/>
  <c r="S8937" i="1"/>
  <c r="S8938" i="1"/>
  <c r="S8939" i="1"/>
  <c r="S8940" i="1"/>
  <c r="S8941" i="1"/>
  <c r="S8942" i="1"/>
  <c r="S8943" i="1"/>
  <c r="S8944" i="1"/>
  <c r="S8945" i="1"/>
  <c r="S8946" i="1"/>
  <c r="S8947" i="1"/>
  <c r="S8948" i="1"/>
  <c r="S8949" i="1"/>
  <c r="S8950" i="1"/>
  <c r="S8951" i="1"/>
  <c r="S8952" i="1"/>
  <c r="S8953" i="1"/>
  <c r="S8954" i="1"/>
  <c r="S8955" i="1"/>
  <c r="S8956" i="1"/>
  <c r="S8957" i="1"/>
  <c r="S8958" i="1"/>
  <c r="S8959" i="1"/>
  <c r="S8960" i="1"/>
  <c r="S8961" i="1"/>
  <c r="S8962" i="1"/>
  <c r="S8963" i="1"/>
  <c r="S8964" i="1"/>
  <c r="S8965" i="1"/>
  <c r="S8966" i="1"/>
  <c r="S8967" i="1"/>
  <c r="S8968" i="1"/>
  <c r="S8969" i="1"/>
  <c r="S8970" i="1"/>
  <c r="S8971" i="1"/>
  <c r="S8972" i="1"/>
  <c r="S8973" i="1"/>
  <c r="S8974" i="1"/>
  <c r="S8975" i="1"/>
  <c r="S8976" i="1"/>
  <c r="S8977" i="1"/>
  <c r="S8978" i="1"/>
  <c r="S8979" i="1"/>
  <c r="S8980" i="1"/>
  <c r="S8981" i="1"/>
  <c r="S8982" i="1"/>
  <c r="S8983" i="1"/>
  <c r="S8984" i="1"/>
  <c r="S8985" i="1"/>
  <c r="S8986" i="1"/>
  <c r="S8987" i="1"/>
  <c r="S8988" i="1"/>
  <c r="S8989" i="1"/>
  <c r="S8990" i="1"/>
  <c r="S8991" i="1"/>
  <c r="S8992" i="1"/>
  <c r="S8993" i="1"/>
  <c r="S8994" i="1"/>
  <c r="S8995" i="1"/>
  <c r="S8996" i="1"/>
  <c r="S8997" i="1"/>
  <c r="S8998" i="1"/>
  <c r="S8999" i="1"/>
  <c r="S9000" i="1"/>
  <c r="S9001" i="1"/>
  <c r="S9002" i="1"/>
  <c r="S9003" i="1"/>
  <c r="S9004" i="1"/>
  <c r="S9005" i="1"/>
  <c r="S9006" i="1"/>
  <c r="S9007" i="1"/>
  <c r="S9008" i="1"/>
  <c r="S9009" i="1"/>
  <c r="S9010" i="1"/>
  <c r="S9011" i="1"/>
  <c r="S9012" i="1"/>
  <c r="S9013" i="1"/>
  <c r="S9014" i="1"/>
  <c r="S9015" i="1"/>
  <c r="S9016" i="1"/>
  <c r="S9017" i="1"/>
  <c r="S9018" i="1"/>
  <c r="S9019" i="1"/>
  <c r="S9020" i="1"/>
  <c r="S9021" i="1"/>
  <c r="S9022" i="1"/>
  <c r="S9023" i="1"/>
  <c r="S9024" i="1"/>
  <c r="S9025" i="1"/>
  <c r="S9026" i="1"/>
  <c r="S9027" i="1"/>
  <c r="S9028" i="1"/>
  <c r="S9029" i="1"/>
  <c r="S9030" i="1"/>
  <c r="S9031" i="1"/>
  <c r="S9032" i="1"/>
  <c r="S9033" i="1"/>
  <c r="S9034" i="1"/>
  <c r="S9035" i="1"/>
  <c r="S9036" i="1"/>
  <c r="S9037" i="1"/>
  <c r="S9038" i="1"/>
  <c r="S9039" i="1"/>
  <c r="S9040" i="1"/>
  <c r="S9041" i="1"/>
  <c r="S9042" i="1"/>
  <c r="S9043" i="1"/>
  <c r="S9044" i="1"/>
  <c r="S9045" i="1"/>
  <c r="S9046" i="1"/>
  <c r="S9047" i="1"/>
  <c r="S9048" i="1"/>
  <c r="S9049" i="1"/>
  <c r="S9050" i="1"/>
  <c r="S9051" i="1"/>
  <c r="S9052" i="1"/>
  <c r="S9053" i="1"/>
  <c r="S9054" i="1"/>
  <c r="S9055" i="1"/>
  <c r="S9056" i="1"/>
  <c r="S9057" i="1"/>
  <c r="S9058" i="1"/>
  <c r="S9059" i="1"/>
  <c r="S9060" i="1"/>
  <c r="S9061" i="1"/>
  <c r="S9062" i="1"/>
  <c r="S9063" i="1"/>
  <c r="S9064" i="1"/>
  <c r="S9065" i="1"/>
  <c r="S9066" i="1"/>
  <c r="S9067" i="1"/>
  <c r="S9068" i="1"/>
  <c r="S9069" i="1"/>
  <c r="S9070" i="1"/>
  <c r="S9071" i="1"/>
  <c r="S9072" i="1"/>
  <c r="S9073" i="1"/>
  <c r="S9074" i="1"/>
  <c r="S9075" i="1"/>
  <c r="S9076" i="1"/>
  <c r="S9077" i="1"/>
  <c r="S9078" i="1"/>
  <c r="S9079" i="1"/>
  <c r="S9080" i="1"/>
  <c r="S9081" i="1"/>
  <c r="S9082" i="1"/>
  <c r="S9083" i="1"/>
  <c r="S9084" i="1"/>
  <c r="S9085" i="1"/>
  <c r="S9086" i="1"/>
  <c r="S9087" i="1"/>
  <c r="S9088" i="1"/>
  <c r="S9089" i="1"/>
  <c r="S9090" i="1"/>
  <c r="S9091" i="1"/>
  <c r="S9092" i="1"/>
  <c r="S9093" i="1"/>
  <c r="S9094" i="1"/>
  <c r="S9095" i="1"/>
  <c r="S9096" i="1"/>
  <c r="S9097" i="1"/>
  <c r="S9098" i="1"/>
  <c r="S9099" i="1"/>
  <c r="S9100" i="1"/>
  <c r="S9101" i="1"/>
  <c r="S9102" i="1"/>
  <c r="S9103" i="1"/>
  <c r="S9104" i="1"/>
  <c r="S9105" i="1"/>
  <c r="S9106" i="1"/>
  <c r="S9107" i="1"/>
  <c r="S9108" i="1"/>
  <c r="S9109" i="1"/>
  <c r="S9110" i="1"/>
  <c r="S9111" i="1"/>
  <c r="S9112" i="1"/>
  <c r="S9113" i="1"/>
  <c r="S9114" i="1"/>
  <c r="S9115" i="1"/>
  <c r="S9116" i="1"/>
  <c r="S9117" i="1"/>
  <c r="S9118" i="1"/>
  <c r="S9119" i="1"/>
  <c r="S9120" i="1"/>
  <c r="S9121" i="1"/>
  <c r="S9122" i="1"/>
  <c r="S9123" i="1"/>
  <c r="S9124" i="1"/>
  <c r="S9125" i="1"/>
  <c r="S9126" i="1"/>
  <c r="S9127" i="1"/>
  <c r="S9128" i="1"/>
  <c r="S9129" i="1"/>
  <c r="S9130" i="1"/>
  <c r="S9131" i="1"/>
  <c r="S9132" i="1"/>
  <c r="S9133" i="1"/>
  <c r="S9134" i="1"/>
  <c r="S9135" i="1"/>
  <c r="S9136" i="1"/>
  <c r="S9137" i="1"/>
  <c r="S9138" i="1"/>
  <c r="S9139" i="1"/>
  <c r="S9140" i="1"/>
  <c r="S9141" i="1"/>
  <c r="S9142" i="1"/>
  <c r="S9143" i="1"/>
  <c r="S9144" i="1"/>
  <c r="S9145" i="1"/>
  <c r="S9146" i="1"/>
  <c r="S9147" i="1"/>
  <c r="S9148" i="1"/>
  <c r="S9149" i="1"/>
  <c r="S9150" i="1"/>
  <c r="S9151" i="1"/>
  <c r="S9152" i="1"/>
  <c r="S9153" i="1"/>
  <c r="S9154" i="1"/>
  <c r="S9155" i="1"/>
  <c r="S9156" i="1"/>
  <c r="S9157" i="1"/>
  <c r="S9158" i="1"/>
  <c r="S9159" i="1"/>
  <c r="S9160" i="1"/>
  <c r="S9161" i="1"/>
  <c r="S9162" i="1"/>
  <c r="S9163" i="1"/>
  <c r="S9164" i="1"/>
  <c r="S9165" i="1"/>
  <c r="S9166" i="1"/>
  <c r="S9167" i="1"/>
  <c r="S9168" i="1"/>
  <c r="S9169" i="1"/>
  <c r="S9170" i="1"/>
  <c r="S9171" i="1"/>
  <c r="S9172" i="1"/>
  <c r="S9173" i="1"/>
  <c r="S9174" i="1"/>
  <c r="S9175" i="1"/>
  <c r="S9176" i="1"/>
  <c r="S9177" i="1"/>
  <c r="S9178" i="1"/>
  <c r="S9179" i="1"/>
  <c r="S9180" i="1"/>
  <c r="S9181" i="1"/>
  <c r="S9182" i="1"/>
  <c r="S9183" i="1"/>
  <c r="S9184" i="1"/>
  <c r="S9185" i="1"/>
  <c r="S9186" i="1"/>
  <c r="S9187" i="1"/>
  <c r="S9188" i="1"/>
  <c r="S9189" i="1"/>
  <c r="S9190" i="1"/>
  <c r="S9191" i="1"/>
  <c r="S9192" i="1"/>
  <c r="S9193" i="1"/>
  <c r="S9194" i="1"/>
  <c r="S9195" i="1"/>
  <c r="S9196" i="1"/>
  <c r="S9197" i="1"/>
  <c r="S9198" i="1"/>
  <c r="S9199" i="1"/>
  <c r="S9200" i="1"/>
  <c r="S9201" i="1"/>
  <c r="S9202" i="1"/>
  <c r="S9203" i="1"/>
  <c r="S9204" i="1"/>
  <c r="S9205" i="1"/>
  <c r="S9206" i="1"/>
  <c r="S9207" i="1"/>
  <c r="S9208" i="1"/>
  <c r="S9209" i="1"/>
  <c r="S9210" i="1"/>
  <c r="S9211" i="1"/>
  <c r="S9212" i="1"/>
  <c r="S9213" i="1"/>
  <c r="S9214" i="1"/>
  <c r="S9215" i="1"/>
  <c r="S9216" i="1"/>
  <c r="S9217" i="1"/>
  <c r="S9218" i="1"/>
  <c r="S9219" i="1"/>
  <c r="S9220" i="1"/>
  <c r="S9221" i="1"/>
  <c r="S9222" i="1"/>
  <c r="S9223" i="1"/>
  <c r="S9224" i="1"/>
  <c r="S9225" i="1"/>
  <c r="S9226" i="1"/>
  <c r="S9227" i="1"/>
  <c r="S9228" i="1"/>
  <c r="S9229" i="1"/>
  <c r="S9230" i="1"/>
  <c r="S9231" i="1"/>
  <c r="S9232" i="1"/>
  <c r="S9233" i="1"/>
  <c r="S9234" i="1"/>
  <c r="S9235" i="1"/>
  <c r="S9236" i="1"/>
  <c r="S9237" i="1"/>
  <c r="S9238" i="1"/>
  <c r="S9239" i="1"/>
  <c r="S9240" i="1"/>
  <c r="S9241" i="1"/>
  <c r="S9242" i="1"/>
  <c r="S9243" i="1"/>
  <c r="S9244" i="1"/>
  <c r="S9245" i="1"/>
  <c r="S9246" i="1"/>
  <c r="S9247" i="1"/>
  <c r="S9248" i="1"/>
  <c r="S9249" i="1"/>
  <c r="S9250" i="1"/>
  <c r="S9251" i="1"/>
  <c r="S9252" i="1"/>
  <c r="S9253" i="1"/>
  <c r="S9254" i="1"/>
  <c r="S9255" i="1"/>
  <c r="S9256" i="1"/>
  <c r="S9257" i="1"/>
  <c r="S9258" i="1"/>
  <c r="S9259" i="1"/>
  <c r="S9260" i="1"/>
  <c r="S9261" i="1"/>
  <c r="S9262" i="1"/>
  <c r="S9263" i="1"/>
  <c r="S9264" i="1"/>
  <c r="S9265" i="1"/>
  <c r="S9266" i="1"/>
  <c r="S9267" i="1"/>
  <c r="S9268" i="1"/>
  <c r="S9269" i="1"/>
  <c r="S9270" i="1"/>
  <c r="S9271" i="1"/>
  <c r="S9272" i="1"/>
  <c r="S9273" i="1"/>
  <c r="S9274" i="1"/>
  <c r="S9275" i="1"/>
  <c r="S9276" i="1"/>
  <c r="S9277" i="1"/>
  <c r="S9278" i="1"/>
  <c r="S9279" i="1"/>
  <c r="S9280" i="1"/>
  <c r="S9281" i="1"/>
  <c r="S9282" i="1"/>
  <c r="S9283" i="1"/>
  <c r="S9284" i="1"/>
  <c r="S9285" i="1"/>
  <c r="S9286" i="1"/>
  <c r="S9287" i="1"/>
  <c r="S9288" i="1"/>
  <c r="S9289" i="1"/>
  <c r="S9290" i="1"/>
  <c r="S9291" i="1"/>
  <c r="S9292" i="1"/>
  <c r="S9293" i="1"/>
  <c r="S9294" i="1"/>
  <c r="S9295" i="1"/>
  <c r="S9296" i="1"/>
  <c r="S9297" i="1"/>
  <c r="S9298" i="1"/>
  <c r="S9299" i="1"/>
  <c r="S9300" i="1"/>
  <c r="S9301" i="1"/>
  <c r="S9302" i="1"/>
  <c r="S9303" i="1"/>
  <c r="S9304" i="1"/>
  <c r="S9305" i="1"/>
  <c r="S9306" i="1"/>
  <c r="S9307" i="1"/>
  <c r="S9308" i="1"/>
  <c r="S9309" i="1"/>
  <c r="S9310" i="1"/>
  <c r="S9311" i="1"/>
  <c r="S9312" i="1"/>
  <c r="S9313" i="1"/>
  <c r="S9314" i="1"/>
  <c r="S9315" i="1"/>
  <c r="S9316" i="1"/>
  <c r="S9317" i="1"/>
  <c r="S9318" i="1"/>
  <c r="S9319" i="1"/>
  <c r="S9320" i="1"/>
  <c r="S9321" i="1"/>
  <c r="S9322" i="1"/>
  <c r="S9323" i="1"/>
  <c r="S9324" i="1"/>
  <c r="S9325" i="1"/>
  <c r="S9326" i="1"/>
  <c r="S9327" i="1"/>
  <c r="S9328" i="1"/>
  <c r="S9329" i="1"/>
  <c r="S9330" i="1"/>
  <c r="S9331" i="1"/>
  <c r="S9332" i="1"/>
  <c r="S9333" i="1"/>
  <c r="S9334" i="1"/>
  <c r="S9335" i="1"/>
  <c r="S9336" i="1"/>
  <c r="S9337" i="1"/>
  <c r="S9338" i="1"/>
  <c r="S9339" i="1"/>
  <c r="S9340" i="1"/>
  <c r="S9341" i="1"/>
  <c r="S9342" i="1"/>
  <c r="S9343" i="1"/>
  <c r="S9344" i="1"/>
  <c r="S9345" i="1"/>
  <c r="S9346" i="1"/>
  <c r="S9347" i="1"/>
  <c r="S9348" i="1"/>
  <c r="S9349" i="1"/>
  <c r="S9350" i="1"/>
  <c r="S9351" i="1"/>
  <c r="S9352" i="1"/>
  <c r="S9353" i="1"/>
  <c r="S9354" i="1"/>
  <c r="S9355" i="1"/>
  <c r="S9356" i="1"/>
  <c r="S9357" i="1"/>
  <c r="S9358" i="1"/>
  <c r="S9359" i="1"/>
  <c r="S9360" i="1"/>
  <c r="S9361" i="1"/>
  <c r="S9362" i="1"/>
  <c r="S9363" i="1"/>
  <c r="S9364" i="1"/>
  <c r="S9365" i="1"/>
  <c r="S9366" i="1"/>
  <c r="S9367" i="1"/>
  <c r="S9368" i="1"/>
  <c r="S9369" i="1"/>
  <c r="S9370" i="1"/>
  <c r="S9371" i="1"/>
  <c r="S9372" i="1"/>
  <c r="S9373" i="1"/>
  <c r="S9374" i="1"/>
  <c r="S9375" i="1"/>
  <c r="S9376" i="1"/>
  <c r="S9377" i="1"/>
  <c r="S9378" i="1"/>
  <c r="S9379" i="1"/>
  <c r="S9380" i="1"/>
  <c r="S9381" i="1"/>
  <c r="S9382" i="1"/>
  <c r="S9383" i="1"/>
  <c r="S9384" i="1"/>
  <c r="S9385" i="1"/>
  <c r="S9386" i="1"/>
  <c r="S9387" i="1"/>
  <c r="S9388" i="1"/>
  <c r="S9389" i="1"/>
  <c r="S9390" i="1"/>
  <c r="S9391" i="1"/>
  <c r="S9392" i="1"/>
  <c r="S9393" i="1"/>
  <c r="S9394" i="1"/>
  <c r="S9395" i="1"/>
  <c r="S9396" i="1"/>
  <c r="S9397" i="1"/>
  <c r="S9398" i="1"/>
  <c r="S9399" i="1"/>
  <c r="S9400" i="1"/>
  <c r="S9401" i="1"/>
  <c r="S9402" i="1"/>
  <c r="S9403" i="1"/>
  <c r="S9404" i="1"/>
  <c r="S9405" i="1"/>
  <c r="S9406" i="1"/>
  <c r="S9407" i="1"/>
  <c r="S9408" i="1"/>
  <c r="S9409" i="1"/>
  <c r="S9410" i="1"/>
  <c r="S9411" i="1"/>
  <c r="S9412" i="1"/>
  <c r="S9413" i="1"/>
  <c r="S9414" i="1"/>
  <c r="S9415" i="1"/>
  <c r="S9416" i="1"/>
  <c r="S9417" i="1"/>
  <c r="S9418" i="1"/>
  <c r="S9419" i="1"/>
  <c r="S9420" i="1"/>
  <c r="S9421" i="1"/>
  <c r="S9422" i="1"/>
  <c r="S9423" i="1"/>
  <c r="S9424" i="1"/>
  <c r="S9425" i="1"/>
  <c r="S9426" i="1"/>
  <c r="S9427" i="1"/>
  <c r="S9428" i="1"/>
  <c r="S9429" i="1"/>
  <c r="S9430" i="1"/>
  <c r="S9431" i="1"/>
  <c r="S9432" i="1"/>
  <c r="S9433" i="1"/>
  <c r="S9434" i="1"/>
  <c r="S9435" i="1"/>
  <c r="S9436" i="1"/>
  <c r="S9437" i="1"/>
  <c r="S9438" i="1"/>
  <c r="S9439" i="1"/>
  <c r="S9440" i="1"/>
  <c r="S9441" i="1"/>
  <c r="S9442" i="1"/>
  <c r="S9443" i="1"/>
  <c r="S9444" i="1"/>
  <c r="S9445" i="1"/>
  <c r="S9446" i="1"/>
  <c r="S9447" i="1"/>
  <c r="S9448" i="1"/>
  <c r="S9449" i="1"/>
  <c r="S9450" i="1"/>
  <c r="S9451" i="1"/>
  <c r="S9452" i="1"/>
  <c r="S9453" i="1"/>
  <c r="S9454" i="1"/>
  <c r="S9455" i="1"/>
  <c r="S9456" i="1"/>
  <c r="S9457" i="1"/>
  <c r="S9458" i="1"/>
  <c r="S9459" i="1"/>
  <c r="S9460" i="1"/>
  <c r="S9461" i="1"/>
  <c r="S9462" i="1"/>
  <c r="S9463" i="1"/>
  <c r="S9464" i="1"/>
  <c r="S9465" i="1"/>
  <c r="S9466" i="1"/>
  <c r="S9467" i="1"/>
  <c r="S9468" i="1"/>
  <c r="S9469" i="1"/>
  <c r="S9470" i="1"/>
  <c r="S9471" i="1"/>
  <c r="S9472" i="1"/>
  <c r="S9473" i="1"/>
  <c r="S9474" i="1"/>
  <c r="S9475" i="1"/>
  <c r="S9476" i="1"/>
  <c r="S9477" i="1"/>
  <c r="S9478" i="1"/>
  <c r="S9479" i="1"/>
  <c r="S9480" i="1"/>
  <c r="S9481" i="1"/>
  <c r="S9482" i="1"/>
  <c r="S9483" i="1"/>
  <c r="S9484" i="1"/>
  <c r="S9485" i="1"/>
  <c r="S9486" i="1"/>
  <c r="S9487" i="1"/>
  <c r="S9488" i="1"/>
  <c r="S9489" i="1"/>
  <c r="S9490" i="1"/>
  <c r="S9491" i="1"/>
  <c r="S9492" i="1"/>
  <c r="S9493" i="1"/>
  <c r="S9494" i="1"/>
  <c r="S9495" i="1"/>
  <c r="S9496" i="1"/>
  <c r="S9497" i="1"/>
  <c r="S9498" i="1"/>
  <c r="S9499" i="1"/>
  <c r="S9500" i="1"/>
  <c r="S9501" i="1"/>
  <c r="S9502" i="1"/>
  <c r="S9503" i="1"/>
  <c r="S9504" i="1"/>
  <c r="S9505" i="1"/>
  <c r="S9506" i="1"/>
  <c r="S9507" i="1"/>
  <c r="S9508" i="1"/>
  <c r="S9509" i="1"/>
  <c r="S9510" i="1"/>
  <c r="S9511" i="1"/>
  <c r="S9512" i="1"/>
  <c r="S9513" i="1"/>
  <c r="S9514" i="1"/>
  <c r="S9515" i="1"/>
  <c r="S9516" i="1"/>
  <c r="S9517" i="1"/>
  <c r="S9518" i="1"/>
  <c r="S9519" i="1"/>
  <c r="S9520" i="1"/>
  <c r="S9521" i="1"/>
  <c r="S9522" i="1"/>
  <c r="S9523" i="1"/>
  <c r="S9524" i="1"/>
  <c r="S9525" i="1"/>
  <c r="S9526" i="1"/>
  <c r="S9527" i="1"/>
  <c r="S9528" i="1"/>
  <c r="S9529" i="1"/>
  <c r="S9530" i="1"/>
  <c r="S9531" i="1"/>
  <c r="S9532" i="1"/>
  <c r="S9533" i="1"/>
  <c r="S9534" i="1"/>
  <c r="S9535" i="1"/>
  <c r="S9536" i="1"/>
  <c r="S9537" i="1"/>
  <c r="S9538" i="1"/>
  <c r="S9539" i="1"/>
  <c r="S9540" i="1"/>
  <c r="S9541" i="1"/>
  <c r="S9542" i="1"/>
  <c r="S9543" i="1"/>
  <c r="S9544" i="1"/>
  <c r="S9545" i="1"/>
  <c r="S9546" i="1"/>
  <c r="S9547" i="1"/>
  <c r="S9548" i="1"/>
  <c r="S9549" i="1"/>
  <c r="S9550" i="1"/>
  <c r="S9551" i="1"/>
  <c r="S9552" i="1"/>
  <c r="S9553" i="1"/>
  <c r="S9554" i="1"/>
  <c r="S9555" i="1"/>
  <c r="S9556" i="1"/>
  <c r="S9557" i="1"/>
  <c r="S9558" i="1"/>
  <c r="S9559" i="1"/>
  <c r="S9560" i="1"/>
  <c r="S9561" i="1"/>
  <c r="S9562" i="1"/>
  <c r="S9563" i="1"/>
  <c r="S9564" i="1"/>
  <c r="S9565" i="1"/>
  <c r="S9566" i="1"/>
  <c r="S9567" i="1"/>
  <c r="S9568" i="1"/>
  <c r="S9569" i="1"/>
  <c r="S9570" i="1"/>
  <c r="S9571" i="1"/>
  <c r="S9572" i="1"/>
  <c r="S9573" i="1"/>
  <c r="S9574" i="1"/>
  <c r="S9575" i="1"/>
  <c r="S9576" i="1"/>
  <c r="S9577" i="1"/>
  <c r="S9578" i="1"/>
  <c r="S9579" i="1"/>
  <c r="S9580" i="1"/>
  <c r="S9581" i="1"/>
  <c r="S9582" i="1"/>
  <c r="S9583" i="1"/>
  <c r="S9584" i="1"/>
  <c r="S9585" i="1"/>
  <c r="S9586" i="1"/>
  <c r="S9587" i="1"/>
  <c r="S9588" i="1"/>
  <c r="S9589" i="1"/>
  <c r="S9590" i="1"/>
  <c r="S9591" i="1"/>
  <c r="S9592" i="1"/>
  <c r="S9593" i="1"/>
  <c r="S9594" i="1"/>
  <c r="S9595" i="1"/>
  <c r="S9596" i="1"/>
  <c r="S9597" i="1"/>
  <c r="S9598" i="1"/>
  <c r="S9599" i="1"/>
  <c r="S9600" i="1"/>
  <c r="S9601" i="1"/>
  <c r="S9602" i="1"/>
  <c r="S9603" i="1"/>
  <c r="S9604" i="1"/>
  <c r="S9605" i="1"/>
  <c r="S9606" i="1"/>
  <c r="S9607" i="1"/>
  <c r="S9608" i="1"/>
  <c r="S9609" i="1"/>
  <c r="S9610" i="1"/>
  <c r="S9611" i="1"/>
  <c r="S9612" i="1"/>
  <c r="S9613" i="1"/>
  <c r="S9614" i="1"/>
  <c r="S9615" i="1"/>
  <c r="S9616" i="1"/>
  <c r="S9617" i="1"/>
  <c r="S9618" i="1"/>
  <c r="S9619" i="1"/>
  <c r="S9620" i="1"/>
  <c r="S9621" i="1"/>
  <c r="S9622" i="1"/>
  <c r="S9623" i="1"/>
  <c r="S9624" i="1"/>
  <c r="S9625" i="1"/>
  <c r="S9626" i="1"/>
  <c r="S9627" i="1"/>
  <c r="S9628" i="1"/>
  <c r="S9629" i="1"/>
  <c r="S9630" i="1"/>
  <c r="S9631" i="1"/>
  <c r="S9632" i="1"/>
  <c r="S9633" i="1"/>
  <c r="S9634" i="1"/>
  <c r="S9635" i="1"/>
  <c r="S9636" i="1"/>
  <c r="S9637" i="1"/>
  <c r="S9638" i="1"/>
  <c r="S9639" i="1"/>
  <c r="S9640" i="1"/>
  <c r="S9641" i="1"/>
  <c r="S9642" i="1"/>
  <c r="S9643" i="1"/>
  <c r="S9644" i="1"/>
  <c r="S9645" i="1"/>
  <c r="S9646" i="1"/>
  <c r="S9647" i="1"/>
  <c r="S9648" i="1"/>
  <c r="S9649" i="1"/>
  <c r="S9650" i="1"/>
  <c r="S9651" i="1"/>
  <c r="S9652" i="1"/>
  <c r="S9653" i="1"/>
  <c r="S9654" i="1"/>
  <c r="S9655" i="1"/>
  <c r="S9656" i="1"/>
  <c r="S9657" i="1"/>
  <c r="S9658" i="1"/>
  <c r="S9659" i="1"/>
  <c r="S9660" i="1"/>
  <c r="S9661" i="1"/>
  <c r="S9662" i="1"/>
  <c r="S9663" i="1"/>
  <c r="S9664" i="1"/>
  <c r="S9665" i="1"/>
  <c r="S9666" i="1"/>
  <c r="S9667" i="1"/>
  <c r="S9668" i="1"/>
  <c r="S9669" i="1"/>
  <c r="S9670" i="1"/>
  <c r="S9671" i="1"/>
  <c r="S9672" i="1"/>
  <c r="S9673" i="1"/>
  <c r="S9674" i="1"/>
  <c r="S9675" i="1"/>
  <c r="S9676" i="1"/>
  <c r="S9677" i="1"/>
  <c r="S9678" i="1"/>
  <c r="S9679" i="1"/>
  <c r="S9680" i="1"/>
  <c r="S9681" i="1"/>
  <c r="S9682" i="1"/>
  <c r="S9683" i="1"/>
  <c r="S9684" i="1"/>
  <c r="S9685" i="1"/>
  <c r="S9686" i="1"/>
  <c r="S9687" i="1"/>
  <c r="S9688" i="1"/>
  <c r="S9689" i="1"/>
  <c r="S9690" i="1"/>
  <c r="S9691" i="1"/>
  <c r="S9692" i="1"/>
  <c r="S9693" i="1"/>
  <c r="S9694" i="1"/>
  <c r="S9695" i="1"/>
  <c r="S9696" i="1"/>
  <c r="S9697" i="1"/>
  <c r="S9698" i="1"/>
  <c r="S9699" i="1"/>
  <c r="S9700" i="1"/>
  <c r="S9701" i="1"/>
  <c r="S9702" i="1"/>
  <c r="S9703" i="1"/>
  <c r="S9704" i="1"/>
  <c r="S9705" i="1"/>
  <c r="S9706" i="1"/>
  <c r="S9707" i="1"/>
  <c r="S9708" i="1"/>
  <c r="S9709" i="1"/>
  <c r="S9710" i="1"/>
  <c r="S9711" i="1"/>
  <c r="S9712" i="1"/>
  <c r="S9713" i="1"/>
  <c r="S9714" i="1"/>
  <c r="S9715" i="1"/>
  <c r="S9716" i="1"/>
  <c r="S9717" i="1"/>
  <c r="S9718" i="1"/>
  <c r="S9719" i="1"/>
  <c r="S9720" i="1"/>
  <c r="S9721" i="1"/>
  <c r="S9722" i="1"/>
  <c r="S9723" i="1"/>
  <c r="S9724" i="1"/>
  <c r="S9725" i="1"/>
  <c r="S9726" i="1"/>
  <c r="S9727" i="1"/>
  <c r="S9728" i="1"/>
  <c r="S9729" i="1"/>
  <c r="S9730" i="1"/>
  <c r="S9731" i="1"/>
  <c r="S9732" i="1"/>
  <c r="S9733" i="1"/>
  <c r="S9734" i="1"/>
  <c r="S9735" i="1"/>
  <c r="S9736" i="1"/>
  <c r="S9737" i="1"/>
  <c r="S9738" i="1"/>
  <c r="S9739" i="1"/>
  <c r="S9740" i="1"/>
  <c r="S9741" i="1"/>
  <c r="S9742" i="1"/>
  <c r="S9743" i="1"/>
  <c r="S9744" i="1"/>
  <c r="S9745" i="1"/>
  <c r="S9746" i="1"/>
  <c r="S9747" i="1"/>
  <c r="S9748" i="1"/>
  <c r="S9749" i="1"/>
  <c r="S9750" i="1"/>
  <c r="S9751" i="1"/>
  <c r="S9752" i="1"/>
  <c r="S9753" i="1"/>
  <c r="S9754" i="1"/>
  <c r="S9755" i="1"/>
  <c r="S9756" i="1"/>
  <c r="S9757" i="1"/>
  <c r="S9758" i="1"/>
  <c r="S9759" i="1"/>
  <c r="S9760" i="1"/>
  <c r="S9761" i="1"/>
  <c r="S9762" i="1"/>
  <c r="S9763" i="1"/>
  <c r="S9764" i="1"/>
  <c r="S9765" i="1"/>
  <c r="S9766" i="1"/>
  <c r="S9767" i="1"/>
  <c r="S9768" i="1"/>
  <c r="S9769" i="1"/>
  <c r="S9770" i="1"/>
  <c r="S9771" i="1"/>
  <c r="S9772" i="1"/>
  <c r="S9773" i="1"/>
  <c r="S9774" i="1"/>
  <c r="S9775" i="1"/>
  <c r="S9776" i="1"/>
  <c r="S9777" i="1"/>
  <c r="S9778" i="1"/>
  <c r="S9779" i="1"/>
  <c r="S9780" i="1"/>
  <c r="S9781" i="1"/>
  <c r="S9782" i="1"/>
  <c r="S9783" i="1"/>
  <c r="S9784" i="1"/>
  <c r="S9785" i="1"/>
  <c r="S9786" i="1"/>
  <c r="S9787" i="1"/>
  <c r="S9788" i="1"/>
  <c r="S9789" i="1"/>
  <c r="S9790" i="1"/>
  <c r="S9791" i="1"/>
  <c r="S9792" i="1"/>
  <c r="S9793" i="1"/>
  <c r="S9794" i="1"/>
  <c r="S9795" i="1"/>
  <c r="S9796" i="1"/>
  <c r="S9797" i="1"/>
  <c r="S9798" i="1"/>
  <c r="S9799" i="1"/>
  <c r="S9800" i="1"/>
  <c r="S9801" i="1"/>
  <c r="T2" i="1"/>
  <c r="S2" i="1"/>
</calcChain>
</file>

<file path=xl/sharedStrings.xml><?xml version="1.0" encoding="utf-8"?>
<sst xmlns="http://schemas.openxmlformats.org/spreadsheetml/2006/main" count="127482" uniqueCount="10906">
  <si>
    <t>Row ID</t>
  </si>
  <si>
    <t>Order ID</t>
  </si>
  <si>
    <t>Order Date</t>
  </si>
  <si>
    <t>Ship Date</t>
  </si>
  <si>
    <t>Ship Mode</t>
  </si>
  <si>
    <t>Customer ID</t>
  </si>
  <si>
    <t>Customer Name</t>
  </si>
  <si>
    <t>Segment</t>
  </si>
  <si>
    <t>Country</t>
  </si>
  <si>
    <t>City</t>
  </si>
  <si>
    <t>State</t>
  </si>
  <si>
    <t>Postal Code</t>
  </si>
  <si>
    <t>Region</t>
  </si>
  <si>
    <t>Product ID</t>
  </si>
  <si>
    <t>Category</t>
  </si>
  <si>
    <t>Sub-Category</t>
  </si>
  <si>
    <t>Product Name</t>
  </si>
  <si>
    <t>Sales</t>
  </si>
  <si>
    <t>CA-2017-152156</t>
  </si>
  <si>
    <t>Second Class</t>
  </si>
  <si>
    <t>CG-12520</t>
  </si>
  <si>
    <t>Claire Gute</t>
  </si>
  <si>
    <t>Consumer</t>
  </si>
  <si>
    <t>United States</t>
  </si>
  <si>
    <t>Henderson</t>
  </si>
  <si>
    <t>Kentucky</t>
  </si>
  <si>
    <t>South</t>
  </si>
  <si>
    <t>FUR-BO-10001798</t>
  </si>
  <si>
    <t>Furniture</t>
  </si>
  <si>
    <t>Bookcases</t>
  </si>
  <si>
    <t>Bush Somerset Collection Bookcase</t>
  </si>
  <si>
    <t>FUR-CH-10000454</t>
  </si>
  <si>
    <t>Chairs</t>
  </si>
  <si>
    <t>Hon Deluxe Fabric Upholstered Stacking Chairs, Rounded Back</t>
  </si>
  <si>
    <t>CA-2017-138688</t>
  </si>
  <si>
    <t>DV-13045</t>
  </si>
  <si>
    <t>Darrin Van Huff</t>
  </si>
  <si>
    <t>Corporate</t>
  </si>
  <si>
    <t>Los Angeles</t>
  </si>
  <si>
    <t>California</t>
  </si>
  <si>
    <t>West</t>
  </si>
  <si>
    <t>OFF-LA-10000240</t>
  </si>
  <si>
    <t>Office Supplies</t>
  </si>
  <si>
    <t>Labels</t>
  </si>
  <si>
    <t>Self-Adhesive Address Labels for Typewriters by Universal</t>
  </si>
  <si>
    <t>US-2016-108966</t>
  </si>
  <si>
    <t>Standard Class</t>
  </si>
  <si>
    <t>SO-20335</t>
  </si>
  <si>
    <t>Sean O'Donnell</t>
  </si>
  <si>
    <t>Fort Lauderdale</t>
  </si>
  <si>
    <t>Florida</t>
  </si>
  <si>
    <t>FUR-TA-10000577</t>
  </si>
  <si>
    <t>Tables</t>
  </si>
  <si>
    <t>Bretford CR4500 Series Slim Rectangular Table</t>
  </si>
  <si>
    <t>OFF-ST-10000760</t>
  </si>
  <si>
    <t>Storage</t>
  </si>
  <si>
    <t>Eldon Fold 'N Roll Cart System</t>
  </si>
  <si>
    <t>CA-2015-115812</t>
  </si>
  <si>
    <t>BH-11710</t>
  </si>
  <si>
    <t>Brosina Hoffman</t>
  </si>
  <si>
    <t>FUR-FU-10001487</t>
  </si>
  <si>
    <t>Furnishings</t>
  </si>
  <si>
    <t>Eldon Expressions Wood and Plastic Desk Accessories, Cherry Wood</t>
  </si>
  <si>
    <t>OFF-AR-10002833</t>
  </si>
  <si>
    <t>Art</t>
  </si>
  <si>
    <t>Newell 322</t>
  </si>
  <si>
    <t>TEC-PH-10002275</t>
  </si>
  <si>
    <t>Technology</t>
  </si>
  <si>
    <t>Phones</t>
  </si>
  <si>
    <t>Mitel 5320 IP Phone VoIP phone</t>
  </si>
  <si>
    <t>OFF-BI-10003910</t>
  </si>
  <si>
    <t>Binders</t>
  </si>
  <si>
    <t>DXL Angle-View Binders with Locking Rings by Samsill</t>
  </si>
  <si>
    <t>OFF-AP-10002892</t>
  </si>
  <si>
    <t>Appliances</t>
  </si>
  <si>
    <t>Belkin F5C206VTEL 6 Outlet Surge</t>
  </si>
  <si>
    <t>FUR-TA-10001539</t>
  </si>
  <si>
    <t>Chromcraft Rectangular Conference Tables</t>
  </si>
  <si>
    <t>TEC-PH-10002033</t>
  </si>
  <si>
    <t>Konftel 250 ConferenceÂ phoneÂ - Charcoal black</t>
  </si>
  <si>
    <t>CA-2018-114412</t>
  </si>
  <si>
    <t>AA-10480</t>
  </si>
  <si>
    <t>Andrew Allen</t>
  </si>
  <si>
    <t>Concord</t>
  </si>
  <si>
    <t>North Carolina</t>
  </si>
  <si>
    <t>OFF-PA-10002365</t>
  </si>
  <si>
    <t>Paper</t>
  </si>
  <si>
    <t>Xerox 1967</t>
  </si>
  <si>
    <t>CA-2017-161389</t>
  </si>
  <si>
    <t>IM-15070</t>
  </si>
  <si>
    <t>Irene Maddox</t>
  </si>
  <si>
    <t>Seattle</t>
  </si>
  <si>
    <t>Washington</t>
  </si>
  <si>
    <t>OFF-BI-10003656</t>
  </si>
  <si>
    <t>Fellowes PB200 Plastic Comb Binding Machine</t>
  </si>
  <si>
    <t>US-2016-118983</t>
  </si>
  <si>
    <t>HP-14815</t>
  </si>
  <si>
    <t>Harold Pawlan</t>
  </si>
  <si>
    <t>Home Office</t>
  </si>
  <si>
    <t>Fort Worth</t>
  </si>
  <si>
    <t>Texas</t>
  </si>
  <si>
    <t>Central</t>
  </si>
  <si>
    <t>OFF-AP-10002311</t>
  </si>
  <si>
    <t>Holmes Replacement Filter for HEPA Air Cleaner, Very Large Room, HEPA Filter</t>
  </si>
  <si>
    <t>OFF-BI-10000756</t>
  </si>
  <si>
    <t>Storex DuraTech Recycled Plastic Frosted Binders</t>
  </si>
  <si>
    <t>CA-2015-105893</t>
  </si>
  <si>
    <t>PK-19075</t>
  </si>
  <si>
    <t>Pete Kriz</t>
  </si>
  <si>
    <t>Madison</t>
  </si>
  <si>
    <t>Wisconsin</t>
  </si>
  <si>
    <t>OFF-ST-10004186</t>
  </si>
  <si>
    <t>Stur-D-Stor Shelving, Vertical 5-Shelf: 72"H x 36"W x 18 1/2"D</t>
  </si>
  <si>
    <t>CA-2015-167164</t>
  </si>
  <si>
    <t>AG-10270</t>
  </si>
  <si>
    <t>Alejandro Grove</t>
  </si>
  <si>
    <t>West Jordan</t>
  </si>
  <si>
    <t>Utah</t>
  </si>
  <si>
    <t>OFF-ST-10000107</t>
  </si>
  <si>
    <t>Fellowes Super Stor/Drawer</t>
  </si>
  <si>
    <t>CA-2015-143336</t>
  </si>
  <si>
    <t>ZD-21925</t>
  </si>
  <si>
    <t>Zuschuss Donatelli</t>
  </si>
  <si>
    <t>San Francisco</t>
  </si>
  <si>
    <t>OFF-AR-10003056</t>
  </si>
  <si>
    <t>Newell 341</t>
  </si>
  <si>
    <t>TEC-PH-10001949</t>
  </si>
  <si>
    <t>Cisco SPA 501G IP Phone</t>
  </si>
  <si>
    <t>OFF-BI-10002215</t>
  </si>
  <si>
    <t>Wilson Jones Hanging View Binder, White, 1"</t>
  </si>
  <si>
    <t>CA-2017-137330</t>
  </si>
  <si>
    <t>KB-16585</t>
  </si>
  <si>
    <t>Ken Black</t>
  </si>
  <si>
    <t>Fremont</t>
  </si>
  <si>
    <t>Nebraska</t>
  </si>
  <si>
    <t>OFF-AR-10000246</t>
  </si>
  <si>
    <t>Newell 318</t>
  </si>
  <si>
    <t>OFF-AP-10001492</t>
  </si>
  <si>
    <t>Acco Six-Outlet Power Strip, 4' Cord Length</t>
  </si>
  <si>
    <t>US-2018-156909</t>
  </si>
  <si>
    <t>SF-20065</t>
  </si>
  <si>
    <t>Sandra Flanagan</t>
  </si>
  <si>
    <t>Philadelphia</t>
  </si>
  <si>
    <t>Pennsylvania</t>
  </si>
  <si>
    <t>East</t>
  </si>
  <si>
    <t>FUR-CH-10002774</t>
  </si>
  <si>
    <t>Global Deluxe Stacking Chair, Gray</t>
  </si>
  <si>
    <t>CA-2016-106320</t>
  </si>
  <si>
    <t>EB-13870</t>
  </si>
  <si>
    <t>Emily Burns</t>
  </si>
  <si>
    <t>Orem</t>
  </si>
  <si>
    <t>CA-2017-121755</t>
  </si>
  <si>
    <t>EH-13945</t>
  </si>
  <si>
    <t>Eric Hoffmann</t>
  </si>
  <si>
    <t>OFF-BI-10001634</t>
  </si>
  <si>
    <t>Wilson Jones Active Use Binders</t>
  </si>
  <si>
    <t>TEC-AC-10003027</t>
  </si>
  <si>
    <t>Accessories</t>
  </si>
  <si>
    <t>ImationÂ 8GB Mini TravelDrive USB 2.0Â Flash Drive</t>
  </si>
  <si>
    <t>US-2016-150630</t>
  </si>
  <si>
    <t>TB-21520</t>
  </si>
  <si>
    <t>Tracy Blumstein</t>
  </si>
  <si>
    <t>FUR-BO-10004834</t>
  </si>
  <si>
    <t>Riverside Palais Royal Lawyers Bookcase, Royale Cherry Finish</t>
  </si>
  <si>
    <t>OFF-BI-10000474</t>
  </si>
  <si>
    <t>Avery Recycled Flexi-View Covers for Binding Systems</t>
  </si>
  <si>
    <t>FUR-FU-10004848</t>
  </si>
  <si>
    <t>Howard Miller 13-3/4" Diameter Brushed Chrome Round Wall Clock</t>
  </si>
  <si>
    <t>OFF-EN-10001509</t>
  </si>
  <si>
    <t>Envelopes</t>
  </si>
  <si>
    <t>Poly String Tie Envelopes</t>
  </si>
  <si>
    <t>OFF-AR-10004042</t>
  </si>
  <si>
    <t>BOSTON Model 1800 Electric Pencil Sharpeners, Putty/Woodgrain</t>
  </si>
  <si>
    <t>OFF-BI-10001525</t>
  </si>
  <si>
    <t>Acco Pressboard Covers with Storage Hooks, 14 7/8" x 11", Executive Red</t>
  </si>
  <si>
    <t>OFF-AR-10001683</t>
  </si>
  <si>
    <t>Lumber Crayons</t>
  </si>
  <si>
    <t>CA-2018-107727</t>
  </si>
  <si>
    <t>MA-17560</t>
  </si>
  <si>
    <t>Matt Abelman</t>
  </si>
  <si>
    <t>Houston</t>
  </si>
  <si>
    <t>OFF-PA-10000249</t>
  </si>
  <si>
    <t>Easy-staple paper</t>
  </si>
  <si>
    <t>CA-2017-117590</t>
  </si>
  <si>
    <t>First Class</t>
  </si>
  <si>
    <t>GH-14485</t>
  </si>
  <si>
    <t>Gene Hale</t>
  </si>
  <si>
    <t>Richardson</t>
  </si>
  <si>
    <t>TEC-PH-10004977</t>
  </si>
  <si>
    <t>GE 30524EE4</t>
  </si>
  <si>
    <t>FUR-FU-10003664</t>
  </si>
  <si>
    <t>Electrix Architect's Clamp-On Swing Arm Lamp, Black</t>
  </si>
  <si>
    <t>CA-2016-117415</t>
  </si>
  <si>
    <t>SN-20710</t>
  </si>
  <si>
    <t>Steve Nguyen</t>
  </si>
  <si>
    <t>OFF-EN-10002986</t>
  </si>
  <si>
    <t>#10-4 1/8" x 9 1/2" Premium Diagonal Seam Envelopes</t>
  </si>
  <si>
    <t>FUR-BO-10002545</t>
  </si>
  <si>
    <t>Atlantic Metals Mobile 3-Shelf Bookcases, Custom Colors</t>
  </si>
  <si>
    <t>FUR-CH-10004218</t>
  </si>
  <si>
    <t>Global Fabric Manager's Chair, Dark Gray</t>
  </si>
  <si>
    <t>TEC-PH-10000486</t>
  </si>
  <si>
    <t>Plantronics HL10 Handset Lifter</t>
  </si>
  <si>
    <t>CA-2018-120999</t>
  </si>
  <si>
    <t>LC-16930</t>
  </si>
  <si>
    <t>Linda Cazamias</t>
  </si>
  <si>
    <t>Naperville</t>
  </si>
  <si>
    <t>Illinois</t>
  </si>
  <si>
    <t>TEC-PH-10004093</t>
  </si>
  <si>
    <t>Panasonic Kx-TS550</t>
  </si>
  <si>
    <t>CA-2017-101343</t>
  </si>
  <si>
    <t>RA-19885</t>
  </si>
  <si>
    <t>Ruben Ausman</t>
  </si>
  <si>
    <t>OFF-ST-10003479</t>
  </si>
  <si>
    <t>Eldon Base for stackable storage shelf, platinum</t>
  </si>
  <si>
    <t>CA-2018-139619</t>
  </si>
  <si>
    <t>ES-14080</t>
  </si>
  <si>
    <t>Erin Smith</t>
  </si>
  <si>
    <t>Melbourne</t>
  </si>
  <si>
    <t>OFF-ST-10003282</t>
  </si>
  <si>
    <t>Advantus 10-Drawer Portable Organizer, Chrome Metal Frame, Smoke Drawers</t>
  </si>
  <si>
    <t>CA-2017-118255</t>
  </si>
  <si>
    <t>ON-18715</t>
  </si>
  <si>
    <t>Odella Nelson</t>
  </si>
  <si>
    <t>Eagan</t>
  </si>
  <si>
    <t>Minnesota</t>
  </si>
  <si>
    <t>TEC-AC-10000171</t>
  </si>
  <si>
    <t>Verbatim 25 GB 6x Blu-ray Single Layer Recordable Disc, 25/Pack</t>
  </si>
  <si>
    <t>OFF-BI-10003291</t>
  </si>
  <si>
    <t>Wilson Jones Leather-Like Binders with DublLock Round Rings</t>
  </si>
  <si>
    <t>CA-2015-146703</t>
  </si>
  <si>
    <t>PO-18865</t>
  </si>
  <si>
    <t>Patrick O'Donnell</t>
  </si>
  <si>
    <t>Westland</t>
  </si>
  <si>
    <t>Michigan</t>
  </si>
  <si>
    <t>OFF-ST-10001713</t>
  </si>
  <si>
    <t>Gould Plastics 9-Pocket Panel Bin, 18-3/8w x 5-1/4d x 20-1/2h, Black</t>
  </si>
  <si>
    <t>CA-2017-169194</t>
  </si>
  <si>
    <t>LH-16900</t>
  </si>
  <si>
    <t>Lena Hernandez</t>
  </si>
  <si>
    <t>Dover</t>
  </si>
  <si>
    <t>Delaware</t>
  </si>
  <si>
    <t>TEC-AC-10002167</t>
  </si>
  <si>
    <t>ImationÂ 8gb Micro Traveldrive Usb 2.0Â Flash Drive</t>
  </si>
  <si>
    <t>TEC-PH-10003988</t>
  </si>
  <si>
    <t>LF Elite 3D Dazzle Designer Hard Case Cover, Lf Stylus Pen and Wiper For Apple Iphone 5c Mini Lite</t>
  </si>
  <si>
    <t>CA-2016-115742</t>
  </si>
  <si>
    <t>DP-13000</t>
  </si>
  <si>
    <t>Darren Powers</t>
  </si>
  <si>
    <t>New Albany</t>
  </si>
  <si>
    <t>Indiana</t>
  </si>
  <si>
    <t>OFF-BI-10004410</t>
  </si>
  <si>
    <t>C-Line Peel &amp; Stick Add-On Filing Pockets, 8-3/4 x 5-1/8, 10/Pack</t>
  </si>
  <si>
    <t>OFF-LA-10002762</t>
  </si>
  <si>
    <t>Avery 485</t>
  </si>
  <si>
    <t>FUR-FU-10001706</t>
  </si>
  <si>
    <t>Longer-Life Soft White Bulbs</t>
  </si>
  <si>
    <t>FUR-CH-10003061</t>
  </si>
  <si>
    <t>Global Leather Task Chair, Black</t>
  </si>
  <si>
    <t>CA-2017-105816</t>
  </si>
  <si>
    <t>JM-15265</t>
  </si>
  <si>
    <t>Janet Molinari</t>
  </si>
  <si>
    <t>New York City</t>
  </si>
  <si>
    <t>New York</t>
  </si>
  <si>
    <t>OFF-FA-10000304</t>
  </si>
  <si>
    <t>Fasteners</t>
  </si>
  <si>
    <t>Advantus Push Pins</t>
  </si>
  <si>
    <t>TEC-PH-10002447</t>
  </si>
  <si>
    <t>AT&amp;T CL83451 4-Handset Telephone</t>
  </si>
  <si>
    <t>CA-2017-111682</t>
  </si>
  <si>
    <t>TB-21055</t>
  </si>
  <si>
    <t>Ted Butterfield</t>
  </si>
  <si>
    <t>Troy</t>
  </si>
  <si>
    <t>OFF-ST-10000604</t>
  </si>
  <si>
    <t>Home/Office Personal File Carts</t>
  </si>
  <si>
    <t>OFF-PA-10001569</t>
  </si>
  <si>
    <t>Xerox 232</t>
  </si>
  <si>
    <t>FUR-CH-10003968</t>
  </si>
  <si>
    <t>Novimex Turbo Task Chair</t>
  </si>
  <si>
    <t>OFF-PA-10000587</t>
  </si>
  <si>
    <t>Array Parchment Paper, Assorted Colors</t>
  </si>
  <si>
    <t>OFF-BI-10001460</t>
  </si>
  <si>
    <t>Plastic Binding Combs</t>
  </si>
  <si>
    <t>OFF-AR-10001868</t>
  </si>
  <si>
    <t>Prang Dustless Chalk Sticks</t>
  </si>
  <si>
    <t>CA-2016-135545</t>
  </si>
  <si>
    <t>KM-16720</t>
  </si>
  <si>
    <t>Kunst Miller</t>
  </si>
  <si>
    <t>TEC-AC-10004633</t>
  </si>
  <si>
    <t>Verbatim 25 GB 6x Blu-ray Single Layer Recordable Disc, 3/Pack</t>
  </si>
  <si>
    <t>OFF-BI-10001078</t>
  </si>
  <si>
    <t>Acco PRESSTEX Data Binder with Storage Hooks, Dark Blue, 14 7/8" X 11"</t>
  </si>
  <si>
    <t>OFF-PA-10003892</t>
  </si>
  <si>
    <t>Xerox 1943</t>
  </si>
  <si>
    <t>FUR-FU-10000397</t>
  </si>
  <si>
    <t>Luxo Economy Swing Arm Lamp</t>
  </si>
  <si>
    <t>US-2016-164175</t>
  </si>
  <si>
    <t>PS-18970</t>
  </si>
  <si>
    <t>Paul Stevenson</t>
  </si>
  <si>
    <t>Chicago</t>
  </si>
  <si>
    <t>FUR-CH-10001146</t>
  </si>
  <si>
    <t>Global Value Mid-Back Manager's Chair, Gray</t>
  </si>
  <si>
    <t>CA-2015-106376</t>
  </si>
  <si>
    <t>BS-11590</t>
  </si>
  <si>
    <t>Brendan Sweed</t>
  </si>
  <si>
    <t>Gilbert</t>
  </si>
  <si>
    <t>Arizona</t>
  </si>
  <si>
    <t>OFF-AR-10002671</t>
  </si>
  <si>
    <t>Hunt BOSTON Model 1606 High-Volume Electric Pencil Sharpener, Beige</t>
  </si>
  <si>
    <t>TEC-PH-10002726</t>
  </si>
  <si>
    <t>netTALK DUO VoIP Telephone Service</t>
  </si>
  <si>
    <t>CA-2017-119823</t>
  </si>
  <si>
    <t>KD-16270</t>
  </si>
  <si>
    <t>Karen Daniels</t>
  </si>
  <si>
    <t>Springfield</t>
  </si>
  <si>
    <t>Virginia</t>
  </si>
  <si>
    <t>OFF-PA-10000482</t>
  </si>
  <si>
    <t>Snap-A-Way Black Print Carbonless Ruled Speed Letter, Triplicate</t>
  </si>
  <si>
    <t>CA-2017-106075</t>
  </si>
  <si>
    <t>HM-14980</t>
  </si>
  <si>
    <t>Henry MacAllister</t>
  </si>
  <si>
    <t>OFF-BI-10004654</t>
  </si>
  <si>
    <t>Avery Binding System Hidden Tab Executive Style Index Sets</t>
  </si>
  <si>
    <t>CA-2018-114440</t>
  </si>
  <si>
    <t>Jackson</t>
  </si>
  <si>
    <t>OFF-PA-10004675</t>
  </si>
  <si>
    <t>Telephone Message Books with Fax/Mobile Section, 5 1/2" x 3 3/16"</t>
  </si>
  <si>
    <t>US-2016-134026</t>
  </si>
  <si>
    <t>JE-15745</t>
  </si>
  <si>
    <t>Joel Eaton</t>
  </si>
  <si>
    <t>Memphis</t>
  </si>
  <si>
    <t>Tennessee</t>
  </si>
  <si>
    <t>FUR-CH-10000513</t>
  </si>
  <si>
    <t>High-Back Leather Manager's Chair</t>
  </si>
  <si>
    <t>FUR-FU-10003708</t>
  </si>
  <si>
    <t>Tenex Traditional Chairmats for Medium Pile Carpet, Standard Lip, 36" x 48"</t>
  </si>
  <si>
    <t>OFF-ST-10004123</t>
  </si>
  <si>
    <t>Safco Industrial Wire Shelving System</t>
  </si>
  <si>
    <t>US-2018-118038</t>
  </si>
  <si>
    <t>KB-16600</t>
  </si>
  <si>
    <t>Ken Brennan</t>
  </si>
  <si>
    <t>OFF-BI-10004182</t>
  </si>
  <si>
    <t>Economy Binders</t>
  </si>
  <si>
    <t>FUR-FU-10000260</t>
  </si>
  <si>
    <t>6" Cubicle Wall Clock, Black</t>
  </si>
  <si>
    <t>OFF-ST-10000615</t>
  </si>
  <si>
    <t>SimpliFile Personal File, Black Granite, 15w x 6-15/16d x 11-1/4h</t>
  </si>
  <si>
    <t>US-2015-147606</t>
  </si>
  <si>
    <t>FUR-FU-10003194</t>
  </si>
  <si>
    <t>Eldon Expressions Desk Accessory, Wood Pencil Holder, Oak</t>
  </si>
  <si>
    <t>CA-2017-127208</t>
  </si>
  <si>
    <t>SC-20770</t>
  </si>
  <si>
    <t>Stewart Carmichael</t>
  </si>
  <si>
    <t>Decatur</t>
  </si>
  <si>
    <t>Alabama</t>
  </si>
  <si>
    <t>OFF-AP-10002118</t>
  </si>
  <si>
    <t>1.7 Cubic Foot Compact "Cube" Office Refrigerators</t>
  </si>
  <si>
    <t>OFF-BI-10002309</t>
  </si>
  <si>
    <t>Avery Heavy-Duty EZD  Binder With Locking Rings</t>
  </si>
  <si>
    <t>CA-2015-139451</t>
  </si>
  <si>
    <t>DN-13690</t>
  </si>
  <si>
    <t>Duane Noonan</t>
  </si>
  <si>
    <t>OFF-AR-10002053</t>
  </si>
  <si>
    <t>Premium Writing Pencils, Soft, #2 by Central Association for the Blind</t>
  </si>
  <si>
    <t>OFF-ST-10002370</t>
  </si>
  <si>
    <t>Sortfiler Multipurpose Personal File Organizer, Black</t>
  </si>
  <si>
    <t>CA-2016-149734</t>
  </si>
  <si>
    <t>JC-16105</t>
  </si>
  <si>
    <t>Julie Creighton</t>
  </si>
  <si>
    <t>Durham</t>
  </si>
  <si>
    <t>OFF-EN-10000927</t>
  </si>
  <si>
    <t>Jet-Pak Recycled Peel 'N' Seal Padded Mailers</t>
  </si>
  <si>
    <t>US-2018-119662</t>
  </si>
  <si>
    <t>CS-12400</t>
  </si>
  <si>
    <t>Christopher Schild</t>
  </si>
  <si>
    <t>OFF-ST-10003656</t>
  </si>
  <si>
    <t>Safco Industrial Wire Shelving</t>
  </si>
  <si>
    <t>CA-2018-140088</t>
  </si>
  <si>
    <t>Columbia</t>
  </si>
  <si>
    <t>South Carolina</t>
  </si>
  <si>
    <t>FUR-CH-10000863</t>
  </si>
  <si>
    <t>Novimex Swivel Fabric Task Chair</t>
  </si>
  <si>
    <t>CA-2018-155558</t>
  </si>
  <si>
    <t>PG-18895</t>
  </si>
  <si>
    <t>Paul Gonzalez</t>
  </si>
  <si>
    <t>Rochester</t>
  </si>
  <si>
    <t>TEC-AC-10001998</t>
  </si>
  <si>
    <t>LogitechÂ LS21 Speaker System - PC Multimedia - 2.1-CH - Wired</t>
  </si>
  <si>
    <t>OFF-LA-10000134</t>
  </si>
  <si>
    <t>Avery 511</t>
  </si>
  <si>
    <t>CA-2017-159695</t>
  </si>
  <si>
    <t>GM-14455</t>
  </si>
  <si>
    <t>Gary Mitchum</t>
  </si>
  <si>
    <t>OFF-ST-10003442</t>
  </si>
  <si>
    <t>Eldon Portable Mobile Manager</t>
  </si>
  <si>
    <t>CA-2017-109806</t>
  </si>
  <si>
    <t>JS-15685</t>
  </si>
  <si>
    <t>Jim Sink</t>
  </si>
  <si>
    <t>OFF-AR-10004930</t>
  </si>
  <si>
    <t>Turquoise Lead Holder with Pocket Clip</t>
  </si>
  <si>
    <t>OFF-PA-10000304</t>
  </si>
  <si>
    <t>Xerox 1995</t>
  </si>
  <si>
    <t>CA-2016-149587</t>
  </si>
  <si>
    <t>KB-16315</t>
  </si>
  <si>
    <t>Karl Braun</t>
  </si>
  <si>
    <t>Minneapolis</t>
  </si>
  <si>
    <t>OFF-PA-10003177</t>
  </si>
  <si>
    <t>Xerox 1999</t>
  </si>
  <si>
    <t>FUR-FU-10003799</t>
  </si>
  <si>
    <t>Seth Thomas 13 1/2" Wall Clock</t>
  </si>
  <si>
    <t>OFF-BI-10002852</t>
  </si>
  <si>
    <t>Ibico Standard Transparent Covers</t>
  </si>
  <si>
    <t>US-2018-109484</t>
  </si>
  <si>
    <t>RB-19705</t>
  </si>
  <si>
    <t>Roger Barcio</t>
  </si>
  <si>
    <t>Portland</t>
  </si>
  <si>
    <t>Oregon</t>
  </si>
  <si>
    <t>OFF-BI-10004738</t>
  </si>
  <si>
    <t>Flexible Leather- Look Classic Collection Ring Binder</t>
  </si>
  <si>
    <t>CA-2018-161018</t>
  </si>
  <si>
    <t>PN-18775</t>
  </si>
  <si>
    <t>Parhena Norris</t>
  </si>
  <si>
    <t>FUR-FU-10000629</t>
  </si>
  <si>
    <t>9-3/4 Diameter Round Wall Clock</t>
  </si>
  <si>
    <t>CA-2018-157833</t>
  </si>
  <si>
    <t>KD-16345</t>
  </si>
  <si>
    <t>Katherine Ducich</t>
  </si>
  <si>
    <t>OFF-BI-10001721</t>
  </si>
  <si>
    <t>Trimflex Flexible Post Binders</t>
  </si>
  <si>
    <t>CA-2017-149223</t>
  </si>
  <si>
    <t>ER-13855</t>
  </si>
  <si>
    <t>Elpida Rittenbach</t>
  </si>
  <si>
    <t>Saint Paul</t>
  </si>
  <si>
    <t>OFF-AP-10000358</t>
  </si>
  <si>
    <t>Fellowes Basic Home/Office Series Surge Protectors</t>
  </si>
  <si>
    <t>CA-2017-158568</t>
  </si>
  <si>
    <t>RB-19465</t>
  </si>
  <si>
    <t>Rick Bensley</t>
  </si>
  <si>
    <t>OFF-PA-10003256</t>
  </si>
  <si>
    <t>Avery Personal Creations Heavyweight Cards</t>
  </si>
  <si>
    <t>TEC-AC-10001767</t>
  </si>
  <si>
    <t>SanDisk Ultra 64 GB MicroSDHC Class 10 Memory Card</t>
  </si>
  <si>
    <t>OFF-BI-10002609</t>
  </si>
  <si>
    <t>Avery Hidden Tab Dividers for Binding Systems</t>
  </si>
  <si>
    <t>CA-2017-129903</t>
  </si>
  <si>
    <t>GZ-14470</t>
  </si>
  <si>
    <t>Gary Zandusky</t>
  </si>
  <si>
    <t>OFF-PA-10004040</t>
  </si>
  <si>
    <t>Universal Premium White Copier/Laser Paper (20Lb. and 87 Bright)</t>
  </si>
  <si>
    <t>US-2016-156867</t>
  </si>
  <si>
    <t>LC-16870</t>
  </si>
  <si>
    <t>Lena Cacioppo</t>
  </si>
  <si>
    <t>Aurora</t>
  </si>
  <si>
    <t>Colorado</t>
  </si>
  <si>
    <t>TEC-AC-10001552</t>
  </si>
  <si>
    <t>Logitech K350 2.4Ghz Wireless Keyboard</t>
  </si>
  <si>
    <t>FUR-FU-10004006</t>
  </si>
  <si>
    <t>Deflect-o DuraMat Lighweight, Studded, Beveled Mat for Low Pile Carpeting</t>
  </si>
  <si>
    <t>OFF-BI-10002794</t>
  </si>
  <si>
    <t>Avery Trapezoid Ring Binder, 3" Capacity, Black, 1040 sheets</t>
  </si>
  <si>
    <t>CA-2018-119004</t>
  </si>
  <si>
    <t>JM-15250</t>
  </si>
  <si>
    <t>Janet Martin</t>
  </si>
  <si>
    <t>Charlotte</t>
  </si>
  <si>
    <t>TEC-AC-10003499</t>
  </si>
  <si>
    <t>Memorex Mini Travel Drive 8 GB USB 2.0 Flash Drive</t>
  </si>
  <si>
    <t>TEC-PH-10002844</t>
  </si>
  <si>
    <t>Speck Products Candyshell Flip Case</t>
  </si>
  <si>
    <t>OFF-AR-10000390</t>
  </si>
  <si>
    <t>Newell Chalk Holder</t>
  </si>
  <si>
    <t>CA-2016-129476</t>
  </si>
  <si>
    <t>PA-19060</t>
  </si>
  <si>
    <t>Pete Armstrong</t>
  </si>
  <si>
    <t>Orland Park</t>
  </si>
  <si>
    <t>TEC-AC-10000844</t>
  </si>
  <si>
    <t>LogitechÂ Gaming G510s - Keyboard</t>
  </si>
  <si>
    <t>CA-2018-146780</t>
  </si>
  <si>
    <t>CV-12805</t>
  </si>
  <si>
    <t>Cynthia Voltz</t>
  </si>
  <si>
    <t>FUR-FU-10001934</t>
  </si>
  <si>
    <t>Magnifier Swing Arm Lamp</t>
  </si>
  <si>
    <t>CA-2017-128867</t>
  </si>
  <si>
    <t>CL-12565</t>
  </si>
  <si>
    <t>Clay Ludtke</t>
  </si>
  <si>
    <t>Urbandale</t>
  </si>
  <si>
    <t>Iowa</t>
  </si>
  <si>
    <t>OFF-AR-10000380</t>
  </si>
  <si>
    <t>Hunt PowerHouse Electric Pencil Sharpener, Blue</t>
  </si>
  <si>
    <t>OFF-BI-10003981</t>
  </si>
  <si>
    <t>Avery Durable Plastic 1" Binders</t>
  </si>
  <si>
    <t>CA-2015-115259</t>
  </si>
  <si>
    <t>RC-19960</t>
  </si>
  <si>
    <t>Ryan Crowe</t>
  </si>
  <si>
    <t>Columbus</t>
  </si>
  <si>
    <t>Ohio</t>
  </si>
  <si>
    <t>OFF-FA-10000621</t>
  </si>
  <si>
    <t>OIC Colored Binder Clips, Assorted Sizes</t>
  </si>
  <si>
    <t>OFF-EN-10002600</t>
  </si>
  <si>
    <t>Redi-Strip #10 Envelopes, 4 1/8 x 9 1/2</t>
  </si>
  <si>
    <t>OFF-PA-10004965</t>
  </si>
  <si>
    <t>Xerox 1921</t>
  </si>
  <si>
    <t>OFF-EN-10002504</t>
  </si>
  <si>
    <t>Tyvek  Top-Opening Peel &amp; Seel Envelopes, Plain White</t>
  </si>
  <si>
    <t>CA-2016-110457</t>
  </si>
  <si>
    <t>DK-13090</t>
  </si>
  <si>
    <t>Dave Kipp</t>
  </si>
  <si>
    <t>FUR-TA-10001768</t>
  </si>
  <si>
    <t>Hon Racetrack Conference Tables</t>
  </si>
  <si>
    <t>US-2016-136476</t>
  </si>
  <si>
    <t>GG-14650</t>
  </si>
  <si>
    <t>Greg Guthrie</t>
  </si>
  <si>
    <t>Bristol</t>
  </si>
  <si>
    <t>OFF-BI-10003650</t>
  </si>
  <si>
    <t>GBC DocuBind 300 Electric Binding Machine</t>
  </si>
  <si>
    <t>CA-2017-103730</t>
  </si>
  <si>
    <t>SC-20725</t>
  </si>
  <si>
    <t>Steven Cartwright</t>
  </si>
  <si>
    <t>Wilmington</t>
  </si>
  <si>
    <t>FUR-FU-10002157</t>
  </si>
  <si>
    <t>Artistic Insta-Plaque</t>
  </si>
  <si>
    <t>OFF-ST-10000777</t>
  </si>
  <si>
    <t>Companion Letter/Legal File, Black</t>
  </si>
  <si>
    <t>OFF-EN-10002500</t>
  </si>
  <si>
    <t>Globe Weis Peel &amp; Seel First Class Envelopes</t>
  </si>
  <si>
    <t>TEC-PH-10003875</t>
  </si>
  <si>
    <t>KLD Oscar II Style Snap-on Ultra Thin Side Flip Synthetic Leather Cover Case for HTC One HTC M7</t>
  </si>
  <si>
    <t>US-2015-152030</t>
  </si>
  <si>
    <t>AD-10180</t>
  </si>
  <si>
    <t>Alan Dominguez</t>
  </si>
  <si>
    <t>FUR-CH-10004063</t>
  </si>
  <si>
    <t>Global Deluxe High-Back Manager's Chair</t>
  </si>
  <si>
    <t>US-2015-134614</t>
  </si>
  <si>
    <t>PF-19165</t>
  </si>
  <si>
    <t>Philip Fox</t>
  </si>
  <si>
    <t>Bloomington</t>
  </si>
  <si>
    <t>FUR-TA-10004534</t>
  </si>
  <si>
    <t>Bevis 44 x 96 Conference Tables</t>
  </si>
  <si>
    <t>US-2018-107272</t>
  </si>
  <si>
    <t>TS-21610</t>
  </si>
  <si>
    <t>Troy Staebel</t>
  </si>
  <si>
    <t>Phoenix</t>
  </si>
  <si>
    <t>OFF-BI-10003274</t>
  </si>
  <si>
    <t>Avery Durable Slant Ring Binders, No Labels</t>
  </si>
  <si>
    <t>OFF-ST-10002974</t>
  </si>
  <si>
    <t>Trav-L-File Heavy-Duty Shuttle II, Black</t>
  </si>
  <si>
    <t>US-2017-125969</t>
  </si>
  <si>
    <t>LS-16975</t>
  </si>
  <si>
    <t>Lindsay Shagiari</t>
  </si>
  <si>
    <t>Global Task Chair, Black</t>
  </si>
  <si>
    <t>FUR-FU-10003773</t>
  </si>
  <si>
    <t>Eldon Cleatmat Plus Chair Mats for High Pile Carpets</t>
  </si>
  <si>
    <t>US-2018-164147</t>
  </si>
  <si>
    <t>DW-13585</t>
  </si>
  <si>
    <t>Dorothy Wardle</t>
  </si>
  <si>
    <t>TEC-PH-10002293</t>
  </si>
  <si>
    <t>Anker 36W 4-Port USB Wall Charger Travel Power Adapter for iPhone 5s 5c 5</t>
  </si>
  <si>
    <t>OFF-PA-10002377</t>
  </si>
  <si>
    <t>Xerox 1916</t>
  </si>
  <si>
    <t>OFF-FA-10002780</t>
  </si>
  <si>
    <t>Staples</t>
  </si>
  <si>
    <t>CA-2017-145583</t>
  </si>
  <si>
    <t>LC-16885</t>
  </si>
  <si>
    <t>Lena Creighton</t>
  </si>
  <si>
    <t>Roseville</t>
  </si>
  <si>
    <t>OFF-PA-10001804</t>
  </si>
  <si>
    <t>Xerox 195</t>
  </si>
  <si>
    <t>OFF-PA-10001736</t>
  </si>
  <si>
    <t>Xerox 1880</t>
  </si>
  <si>
    <t>OFF-AR-10001149</t>
  </si>
  <si>
    <t>Sanford Colorific Colored Pencils, 12/Box</t>
  </si>
  <si>
    <t>OFF-FA-10002988</t>
  </si>
  <si>
    <t>Ideal Clamps</t>
  </si>
  <si>
    <t>OFF-BI-10004781</t>
  </si>
  <si>
    <t>GBC Wire Binding Strips</t>
  </si>
  <si>
    <t>OFF-SU-10001218</t>
  </si>
  <si>
    <t>Supplies</t>
  </si>
  <si>
    <t>Fiskars Softgrip Scissors</t>
  </si>
  <si>
    <t>CA-2017-110366</t>
  </si>
  <si>
    <t>JD-15895</t>
  </si>
  <si>
    <t>Jonathan Doherty</t>
  </si>
  <si>
    <t>CA-2018-106180</t>
  </si>
  <si>
    <t>SH-19975</t>
  </si>
  <si>
    <t>Sally Hughsby</t>
  </si>
  <si>
    <t>OFF-AR-10000940</t>
  </si>
  <si>
    <t>Newell 343</t>
  </si>
  <si>
    <t>OFF-EN-10004030</t>
  </si>
  <si>
    <t>Convenience Packs of Business Envelopes</t>
  </si>
  <si>
    <t>OFF-PA-10004327</t>
  </si>
  <si>
    <t>Xerox 1911</t>
  </si>
  <si>
    <t>CA-2018-155376</t>
  </si>
  <si>
    <t>SG-20080</t>
  </si>
  <si>
    <t>Sandra Glassco</t>
  </si>
  <si>
    <t>Independence</t>
  </si>
  <si>
    <t>Missouri</t>
  </si>
  <si>
    <t>OFF-AP-10001058</t>
  </si>
  <si>
    <t>Sanyo 2.5 Cubic Foot Mid-Size Office Refrigerators</t>
  </si>
  <si>
    <t>CA-2016-110744</t>
  </si>
  <si>
    <t>HA-14920</t>
  </si>
  <si>
    <t>Helen Andreada</t>
  </si>
  <si>
    <t>Pasadena</t>
  </si>
  <si>
    <t>CA-2015-110072</t>
  </si>
  <si>
    <t>MG-17680</t>
  </si>
  <si>
    <t>Maureen Gastineau</t>
  </si>
  <si>
    <t>Newark</t>
  </si>
  <si>
    <t>FUR-FU-10000521</t>
  </si>
  <si>
    <t>Seth Thomas 14" Putty-Colored Wall Clock</t>
  </si>
  <si>
    <t>CA-2017-114489</t>
  </si>
  <si>
    <t>JE-16165</t>
  </si>
  <si>
    <t>Justin Ellison</t>
  </si>
  <si>
    <t>Franklin</t>
  </si>
  <si>
    <t>TEC-PH-10000215</t>
  </si>
  <si>
    <t>Plantronics CordlessÂ Phone HeadsetÂ with In-line Volume - M214C</t>
  </si>
  <si>
    <t>TEC-PH-10001448</t>
  </si>
  <si>
    <t>Anker Astro 15000mAh USB Portable Charger</t>
  </si>
  <si>
    <t>OFF-BI-10002735</t>
  </si>
  <si>
    <t>GBC Prestige Therm-A-Bind Covers</t>
  </si>
  <si>
    <t>CA-2017-158834</t>
  </si>
  <si>
    <t>TW-21025</t>
  </si>
  <si>
    <t>Tamara Willingham</t>
  </si>
  <si>
    <t>Scottsdale</t>
  </si>
  <si>
    <t>OFF-AP-10000326</t>
  </si>
  <si>
    <t>Belkin 7 Outlet SurgeMaster Surge Protector with Phone Protection</t>
  </si>
  <si>
    <t>TEC-PH-10001254</t>
  </si>
  <si>
    <t>Jabra BIZ 2300 Duo QD Duo CordedÂ Headset</t>
  </si>
  <si>
    <t>CA-2016-124919</t>
  </si>
  <si>
    <t>SP-20650</t>
  </si>
  <si>
    <t>Stephanie Phelps</t>
  </si>
  <si>
    <t>San Jose</t>
  </si>
  <si>
    <t>OFF-PA-10001950</t>
  </si>
  <si>
    <t>Southworth 25% Cotton Antique Laid Paper &amp; Envelopes</t>
  </si>
  <si>
    <t>OFF-PA-10002254</t>
  </si>
  <si>
    <t>Xerox 1883</t>
  </si>
  <si>
    <t>OFF-ST-10001590</t>
  </si>
  <si>
    <t>Tenex Personal Project File with Scoop Front Design, Black</t>
  </si>
  <si>
    <t>CA-2016-118948</t>
  </si>
  <si>
    <t>NK-18490</t>
  </si>
  <si>
    <t>Neil Knudson</t>
  </si>
  <si>
    <t>OFF-AR-10001547</t>
  </si>
  <si>
    <t>Newell 311</t>
  </si>
  <si>
    <t>CA-2015-104269</t>
  </si>
  <si>
    <t>DB-13060</t>
  </si>
  <si>
    <t>Dave Brooks</t>
  </si>
  <si>
    <t>CA-2017-114104</t>
  </si>
  <si>
    <t>NP-18670</t>
  </si>
  <si>
    <t>Nora Paige</t>
  </si>
  <si>
    <t>Edmond</t>
  </si>
  <si>
    <t>Oklahoma</t>
  </si>
  <si>
    <t>OFF-LA-10002475</t>
  </si>
  <si>
    <t>Avery 519</t>
  </si>
  <si>
    <t>TEC-PH-10004536</t>
  </si>
  <si>
    <t>Avaya 5420 Digital phone</t>
  </si>
  <si>
    <t>CA-2017-162733</t>
  </si>
  <si>
    <t>TT-21070</t>
  </si>
  <si>
    <t>Ted Trevino</t>
  </si>
  <si>
    <t>OFF-PA-10002751</t>
  </si>
  <si>
    <t>Xerox 1920</t>
  </si>
  <si>
    <t>CA-2016-119697</t>
  </si>
  <si>
    <t>EM-13960</t>
  </si>
  <si>
    <t>Eric Murdock</t>
  </si>
  <si>
    <t>TEC-AC-10003657</t>
  </si>
  <si>
    <t>Lenovo 17-Key USB Numeric Keypad</t>
  </si>
  <si>
    <t>CA-2017-154508</t>
  </si>
  <si>
    <t>RD-19900</t>
  </si>
  <si>
    <t>Ruben Dartt</t>
  </si>
  <si>
    <t>Carlsbad</t>
  </si>
  <si>
    <t>New Mexico</t>
  </si>
  <si>
    <t>OFF-EN-10001990</t>
  </si>
  <si>
    <t>Staple envelope</t>
  </si>
  <si>
    <t>CA-2017-113817</t>
  </si>
  <si>
    <t>MJ-17740</t>
  </si>
  <si>
    <t>Max Jones</t>
  </si>
  <si>
    <t>OFF-BI-10004002</t>
  </si>
  <si>
    <t>Wilson Jones International Size A4 Ring Binders</t>
  </si>
  <si>
    <t>CA-2015-139892</t>
  </si>
  <si>
    <t>BM-11140</t>
  </si>
  <si>
    <t>Becky Martin</t>
  </si>
  <si>
    <t>San Antonio</t>
  </si>
  <si>
    <t>OFF-AR-10004441</t>
  </si>
  <si>
    <t>BIC Brite Liner Highlighters</t>
  </si>
  <si>
    <t>TEC-MA-10000822</t>
  </si>
  <si>
    <t>Machines</t>
  </si>
  <si>
    <t>Lexmark MX611dhe Monochrome Laser Printer</t>
  </si>
  <si>
    <t>OFF-ST-10000991</t>
  </si>
  <si>
    <t>Space Solutions HD Industrial Steel Shelving.</t>
  </si>
  <si>
    <t>FUR-CH-10004287</t>
  </si>
  <si>
    <t>SAFCO Arco Folding Chair</t>
  </si>
  <si>
    <t>OFF-AR-10002656</t>
  </si>
  <si>
    <t>Sanford Liquid Accent Highlighters</t>
  </si>
  <si>
    <t>OFF-AP-10002518</t>
  </si>
  <si>
    <t>Kensington 7 Outlet MasterPiece Power Center</t>
  </si>
  <si>
    <t>TEC-PH-10003931</t>
  </si>
  <si>
    <t>JBL Micro Wireless Portable Bluetooth Speaker</t>
  </si>
  <si>
    <t>CA-2015-118962</t>
  </si>
  <si>
    <t>CS-12130</t>
  </si>
  <si>
    <t>Chad Sievert</t>
  </si>
  <si>
    <t>OFF-PA-10000659</t>
  </si>
  <si>
    <t>Adams Phone Message Book, Professional, 400 Message Capacity, 5 3/6â€ x 11â€</t>
  </si>
  <si>
    <t>OFF-PA-10001144</t>
  </si>
  <si>
    <t>Xerox 1913</t>
  </si>
  <si>
    <t>FUR-CH-10003817</t>
  </si>
  <si>
    <t>Global Value Steno Chair, Gray</t>
  </si>
  <si>
    <t>US-2015-100853</t>
  </si>
  <si>
    <t>JB-15400</t>
  </si>
  <si>
    <t>Jennifer Braxton</t>
  </si>
  <si>
    <t>OFF-AP-10000891</t>
  </si>
  <si>
    <t>Kensington 7 Outlet MasterPiece HOMEOFFICE Power Control Center</t>
  </si>
  <si>
    <t>OFF-LA-10003148</t>
  </si>
  <si>
    <t>Avery 51</t>
  </si>
  <si>
    <t>US-2018-152366</t>
  </si>
  <si>
    <t>SJ-20500</t>
  </si>
  <si>
    <t>Shirley Jackson</t>
  </si>
  <si>
    <t>OFF-AP-10002684</t>
  </si>
  <si>
    <t>Acco 7-Outlet Masterpiece Power Center, Wihtout Fax/Phone Line Protection</t>
  </si>
  <si>
    <t>US-2016-101511</t>
  </si>
  <si>
    <t>FUR-CH-10004698</t>
  </si>
  <si>
    <t>Padded Folding Chairs, Black, 4/Carton</t>
  </si>
  <si>
    <t>OFF-SU-10002189</t>
  </si>
  <si>
    <t>Acme Rosewood Handle Letter Opener</t>
  </si>
  <si>
    <t>CA-2016-137225</t>
  </si>
  <si>
    <t>JK-15640</t>
  </si>
  <si>
    <t>Jim Kriz</t>
  </si>
  <si>
    <t>OFF-AR-10001940</t>
  </si>
  <si>
    <t>Sanford Colorific Eraseable Coloring Pencils, 12 Count</t>
  </si>
  <si>
    <t>CA-2015-166191</t>
  </si>
  <si>
    <t>DK-13150</t>
  </si>
  <si>
    <t>David Kendrick</t>
  </si>
  <si>
    <t>OFF-ST-10003455</t>
  </si>
  <si>
    <t>Tenex File Box, Personal Filing Tote with Lid, Black</t>
  </si>
  <si>
    <t>TEC-AC-10004659</t>
  </si>
  <si>
    <t>ImationÂ Secure+ Hardware Encrypted USB 2.0Â Flash Drive; 16GB</t>
  </si>
  <si>
    <t>CA-2015-158274</t>
  </si>
  <si>
    <t>RM-19675</t>
  </si>
  <si>
    <t>Robert Marley</t>
  </si>
  <si>
    <t>Monroe</t>
  </si>
  <si>
    <t>Louisiana</t>
  </si>
  <si>
    <t>TEC-PH-10003273</t>
  </si>
  <si>
    <t>AT&amp;T TR1909W</t>
  </si>
  <si>
    <t>TEC-PH-10004896</t>
  </si>
  <si>
    <t>Nokia Lumia 521 (T-Mobile)</t>
  </si>
  <si>
    <t>TEC-AC-10002345</t>
  </si>
  <si>
    <t>HP Standard 104 key PS/2 Keyboard</t>
  </si>
  <si>
    <t>CA-2017-105018</t>
  </si>
  <si>
    <t>SK-19990</t>
  </si>
  <si>
    <t>Sally Knutson</t>
  </si>
  <si>
    <t>Fairfield</t>
  </si>
  <si>
    <t>Connecticut</t>
  </si>
  <si>
    <t>OFF-BI-10001890</t>
  </si>
  <si>
    <t>Avery Poly Binder Pockets</t>
  </si>
  <si>
    <t>CA-2015-123260</t>
  </si>
  <si>
    <t>FM-14290</t>
  </si>
  <si>
    <t>Frank Merwin</t>
  </si>
  <si>
    <t>TEC-AC-10002323</t>
  </si>
  <si>
    <t>SanDisk Ultra 32 GB MicroSDHC Class 10 Memory Card</t>
  </si>
  <si>
    <t>CA-2017-157000</t>
  </si>
  <si>
    <t>AM-10360</t>
  </si>
  <si>
    <t>Alice McCarthy</t>
  </si>
  <si>
    <t>Grand Prairie</t>
  </si>
  <si>
    <t>OFF-ST-10001328</t>
  </si>
  <si>
    <t>Personal Filing Tote with Lid, Black/Gray</t>
  </si>
  <si>
    <t>CA-2016-102281</t>
  </si>
  <si>
    <t>MP-17470</t>
  </si>
  <si>
    <t>Mark Packer</t>
  </si>
  <si>
    <t>FUR-BO-10002613</t>
  </si>
  <si>
    <t>Atlantic Metals Mobile 4-Shelf Bookcases, Custom Colors</t>
  </si>
  <si>
    <t>TEC-PH-10001552</t>
  </si>
  <si>
    <t>I Need's 3d Hello Kitty Hybrid Silicone Case Cover for HTC One X 4g with 3d Hello Kitty Stylus Pen Green/pink</t>
  </si>
  <si>
    <t>OFF-PA-10000061</t>
  </si>
  <si>
    <t>Xerox 205</t>
  </si>
  <si>
    <t>OFF-AR-10003514</t>
  </si>
  <si>
    <t>4009 Highlighters by Sanford</t>
  </si>
  <si>
    <t>CA-2016-131457</t>
  </si>
  <si>
    <t>MZ-17515</t>
  </si>
  <si>
    <t>Mary Zewe</t>
  </si>
  <si>
    <t>Redlands</t>
  </si>
  <si>
    <t>CA-2015-140004</t>
  </si>
  <si>
    <t>CB-12025</t>
  </si>
  <si>
    <t>Cassandra Brandow</t>
  </si>
  <si>
    <t>Hamilton</t>
  </si>
  <si>
    <t>OFF-AR-10004685</t>
  </si>
  <si>
    <t>Binney &amp; Smith Crayola Metallic Colored Pencils, 8-Color Set</t>
  </si>
  <si>
    <t>OFF-AR-10004027</t>
  </si>
  <si>
    <t>Binney &amp; Smith inkTank Erasable Desk Highlighter, Chisel Tip, Yellow, 12/Box</t>
  </si>
  <si>
    <t>CA-2018-107720</t>
  </si>
  <si>
    <t>VM-21685</t>
  </si>
  <si>
    <t>Valerie Mitchum</t>
  </si>
  <si>
    <t>Westfield</t>
  </si>
  <si>
    <t>New Jersey</t>
  </si>
  <si>
    <t>OFF-ST-10001414</t>
  </si>
  <si>
    <t>Decoflex Hanging Personal Folder File</t>
  </si>
  <si>
    <t>US-2018-124303</t>
  </si>
  <si>
    <t>FH-14365</t>
  </si>
  <si>
    <t>Fred Hopkins</t>
  </si>
  <si>
    <t>OFF-BI-10000343</t>
  </si>
  <si>
    <t>Pressboard Covers with Storage Hooks, 9 1/2" x 11", Light Blue</t>
  </si>
  <si>
    <t>OFF-PA-10002749</t>
  </si>
  <si>
    <t>Wirebound Message Books, 5-1/2 x 4 Forms, 2 or 4 Forms per Page</t>
  </si>
  <si>
    <t>CA-2018-105074</t>
  </si>
  <si>
    <t>MB-17305</t>
  </si>
  <si>
    <t>Maria Bertelson</t>
  </si>
  <si>
    <t>Akron</t>
  </si>
  <si>
    <t>OFF-PA-10002666</t>
  </si>
  <si>
    <t>Southworth 25% Cotton Linen-Finish Paper &amp; Envelopes</t>
  </si>
  <si>
    <t>CA-2015-133690</t>
  </si>
  <si>
    <t>BS-11755</t>
  </si>
  <si>
    <t>Bruce Stewart</t>
  </si>
  <si>
    <t>Denver</t>
  </si>
  <si>
    <t>FUR-TA-10004289</t>
  </si>
  <si>
    <t>BoxOffice By Design Rectangular and Half-Moon Meeting Room Tables</t>
  </si>
  <si>
    <t>OFF-AP-10003622</t>
  </si>
  <si>
    <t>Bravo II Megaboss 12-Amp Hard Body Upright, Replacement Belts, 2 Belts per Pack</t>
  </si>
  <si>
    <t>US-2018-116701</t>
  </si>
  <si>
    <t>LC-17140</t>
  </si>
  <si>
    <t>Logan Currie</t>
  </si>
  <si>
    <t>Dallas</t>
  </si>
  <si>
    <t>OFF-AP-10003217</t>
  </si>
  <si>
    <t>Eureka Sanitaire  Commercial Upright</t>
  </si>
  <si>
    <t>CA-2018-126382</t>
  </si>
  <si>
    <t>HK-14890</t>
  </si>
  <si>
    <t>Heather Kirkland</t>
  </si>
  <si>
    <t>FUR-FU-10002960</t>
  </si>
  <si>
    <t>Eldon 200 Class Desk Accessories, Burgundy</t>
  </si>
  <si>
    <t>CA-2018-108329</t>
  </si>
  <si>
    <t>LE-16810</t>
  </si>
  <si>
    <t>Laurel Elliston</t>
  </si>
  <si>
    <t>Whittier</t>
  </si>
  <si>
    <t>TEC-PH-10001918</t>
  </si>
  <si>
    <t>Nortel Business Series Terminal T7208 Digital phone</t>
  </si>
  <si>
    <t>CA-2018-135860</t>
  </si>
  <si>
    <t>JH-15985</t>
  </si>
  <si>
    <t>Joseph Holt</t>
  </si>
  <si>
    <t>Saginaw</t>
  </si>
  <si>
    <t>OFF-ST-10000642</t>
  </si>
  <si>
    <t>Tennsco Lockers, Gray</t>
  </si>
  <si>
    <t>TEC-PH-10001700</t>
  </si>
  <si>
    <t>Panasonic KX-TG6844B Expandable Digital Cordless Telephone</t>
  </si>
  <si>
    <t>OFF-FA-10000134</t>
  </si>
  <si>
    <t>Advantus Push Pins, Aluminum Head</t>
  </si>
  <si>
    <t>OFF-ST-10001522</t>
  </si>
  <si>
    <t>Gould Plastics 18-Pocket Panel Bin, 34w x 5-1/4d x 20-1/2h</t>
  </si>
  <si>
    <t>CA-2016-101007</t>
  </si>
  <si>
    <t>MS-17980</t>
  </si>
  <si>
    <t>Michael Stewart</t>
  </si>
  <si>
    <t>TEC-AC-10001266</t>
  </si>
  <si>
    <t>Memorex Micro Travel Drive 8 GB</t>
  </si>
  <si>
    <t>CA-2016-146262</t>
  </si>
  <si>
    <t>VW-21775</t>
  </si>
  <si>
    <t>Victoria Wilson</t>
  </si>
  <si>
    <t>Medina</t>
  </si>
  <si>
    <t>OFF-LA-10004544</t>
  </si>
  <si>
    <t>Avery 505</t>
  </si>
  <si>
    <t>FUR-BO-10004695</t>
  </si>
  <si>
    <t>O'Sullivan 2-Door Barrister Bookcase in Odessa Pine</t>
  </si>
  <si>
    <t>TEC-MA-10000864</t>
  </si>
  <si>
    <t>Cisco 9971 IP Video Phone Charcoal</t>
  </si>
  <si>
    <t>TEC-AC-10000109</t>
  </si>
  <si>
    <t>Sony Micro Vault Click 16 GB USB 2.0 Flash Drive</t>
  </si>
  <si>
    <t>CA-2017-130162</t>
  </si>
  <si>
    <t>JH-15910</t>
  </si>
  <si>
    <t>Jonathan Howell</t>
  </si>
  <si>
    <t>TEC-PH-10002563</t>
  </si>
  <si>
    <t>Adtran 1202752G1</t>
  </si>
  <si>
    <t>CA-2016-169397</t>
  </si>
  <si>
    <t>JB-15925</t>
  </si>
  <si>
    <t>Joni Blumstein</t>
  </si>
  <si>
    <t>Dublin</t>
  </si>
  <si>
    <t>OFF-FA-10000585</t>
  </si>
  <si>
    <t>OIC Bulk Pack Metal Binder Clips</t>
  </si>
  <si>
    <t>OFF-PA-10004000</t>
  </si>
  <si>
    <t>While You Were Out Pads, 50 per Pad, 4 x 5 1/4, Green Cycle</t>
  </si>
  <si>
    <t>FUR-FU-10000087</t>
  </si>
  <si>
    <t>Executive Impressions 14" Two-Color Numerals Wall Clock</t>
  </si>
  <si>
    <t>TEC-MA-10001148</t>
  </si>
  <si>
    <t>Swingline SM12-08 MicroCut Jam Free Shredder</t>
  </si>
  <si>
    <t>OFF-AR-10001958</t>
  </si>
  <si>
    <t>Stanley Bostitch Contemporary Electric Pencil Sharpeners</t>
  </si>
  <si>
    <t>CA-2016-163055</t>
  </si>
  <si>
    <t>DS-13180</t>
  </si>
  <si>
    <t>David Smith</t>
  </si>
  <si>
    <t>Detroit</t>
  </si>
  <si>
    <t>OFF-AR-10001026</t>
  </si>
  <si>
    <t>Sanford Uni-Blazer View Highlighters, Chisel Tip, Yellow</t>
  </si>
  <si>
    <t>FUR-TA-10003748</t>
  </si>
  <si>
    <t>Bevis 36 x 72 Conference Tables</t>
  </si>
  <si>
    <t>OFF-ST-10002485</t>
  </si>
  <si>
    <t>Rogers Deluxe File Chest</t>
  </si>
  <si>
    <t>US-2016-145436</t>
  </si>
  <si>
    <t>VD-21670</t>
  </si>
  <si>
    <t>Valerie Dominguez</t>
  </si>
  <si>
    <t>FUR-CH-10004860</t>
  </si>
  <si>
    <t>Global Low Back Tilter Chair</t>
  </si>
  <si>
    <t>FUR-CH-10004477</t>
  </si>
  <si>
    <t>Global Push Button Manager's Chair, Indigo</t>
  </si>
  <si>
    <t>US-2015-156216</t>
  </si>
  <si>
    <t>EA-14035</t>
  </si>
  <si>
    <t>Erin Ashbrook</t>
  </si>
  <si>
    <t>OFF-BI-10001679</t>
  </si>
  <si>
    <t>GBC Instant Index System for Binding Systems</t>
  </si>
  <si>
    <t>US-2018-100930</t>
  </si>
  <si>
    <t>Tampa</t>
  </si>
  <si>
    <t>FUR-TA-10001705</t>
  </si>
  <si>
    <t>Bush Advantage Collection Round Conference Table</t>
  </si>
  <si>
    <t>FUR-TA-10003473</t>
  </si>
  <si>
    <t>Bretford Rectangular Conference Table Tops</t>
  </si>
  <si>
    <t>FUR-FU-10004017</t>
  </si>
  <si>
    <t>Tenex Contemporary Contur Chairmats for Low and Medium Pile Carpet, Computer, 39" x 49"</t>
  </si>
  <si>
    <t>TEC-AC-10003832</t>
  </si>
  <si>
    <t>LogitechÂ P710e Mobile Speakerphone</t>
  </si>
  <si>
    <t>CA-2018-160514</t>
  </si>
  <si>
    <t>DB-13120</t>
  </si>
  <si>
    <t>David Bremer</t>
  </si>
  <si>
    <t>Santa Clara</t>
  </si>
  <si>
    <t>OFF-PA-10002479</t>
  </si>
  <si>
    <t>Xerox 4200 Series MultiUse Premium Copy Paper (20Lb. and 84 Bright)</t>
  </si>
  <si>
    <t>CA-2017-157749</t>
  </si>
  <si>
    <t>KL-16645</t>
  </si>
  <si>
    <t>Ken Lonsdale</t>
  </si>
  <si>
    <t>OFF-PA-10003349</t>
  </si>
  <si>
    <t>Xerox 1957</t>
  </si>
  <si>
    <t>FUR-FU-10000576</t>
  </si>
  <si>
    <t>Luxo Professional Fluorescent Magnifier Lamp with Clamp-Mount Base</t>
  </si>
  <si>
    <t>FUR-FU-10004351</t>
  </si>
  <si>
    <t>Staple-based wall hangings</t>
  </si>
  <si>
    <t>TEC-PH-10000011</t>
  </si>
  <si>
    <t>PureGear Roll-On Screen Protector</t>
  </si>
  <si>
    <t>FUR-TA-10002607</t>
  </si>
  <si>
    <t>KI Conference Tables</t>
  </si>
  <si>
    <t>FUR-FU-10002505</t>
  </si>
  <si>
    <t>Eldon 100 Class Desk Accessories</t>
  </si>
  <si>
    <t>CA-2015-131926</t>
  </si>
  <si>
    <t>DW-13480</t>
  </si>
  <si>
    <t>Dianna Wilson</t>
  </si>
  <si>
    <t>Lakeville</t>
  </si>
  <si>
    <t>OFF-ST-10002276</t>
  </si>
  <si>
    <t>Safco Steel Mobile File Cart</t>
  </si>
  <si>
    <t>OFF-PA-10004082</t>
  </si>
  <si>
    <t>Adams Telephone Message Book w/Frequently-Called Numbers Space, 400 Messages per Book</t>
  </si>
  <si>
    <t>OFF-AP-10002945</t>
  </si>
  <si>
    <t>Honeywell Enviracaire Portable HEPA Air Cleaner for 17' x 22' Room</t>
  </si>
  <si>
    <t>CA-2017-154739</t>
  </si>
  <si>
    <t>LH-17155</t>
  </si>
  <si>
    <t>Logan Haushalter</t>
  </si>
  <si>
    <t>FUR-CH-10002965</t>
  </si>
  <si>
    <t>Global Leather Highback Executive Chair with Pneumatic Height Adjustment, Black</t>
  </si>
  <si>
    <t>CA-2017-145625</t>
  </si>
  <si>
    <t>KC-16540</t>
  </si>
  <si>
    <t>Kelly Collister</t>
  </si>
  <si>
    <t>San Diego</t>
  </si>
  <si>
    <t>OFF-PA-10004569</t>
  </si>
  <si>
    <t>Wirebound Message Books, Two 4 1/4" x 5" Forms per Page</t>
  </si>
  <si>
    <t>CA-2017-146941</t>
  </si>
  <si>
    <t>DL-13315</t>
  </si>
  <si>
    <t>Delfina Latchford</t>
  </si>
  <si>
    <t>OFF-ST-10001228</t>
  </si>
  <si>
    <t>Fellowes Personal Hanging Folder Files, Navy</t>
  </si>
  <si>
    <t>OFF-EN-10003296</t>
  </si>
  <si>
    <t>Tyvek Side-Opening Peel &amp; Seel Expanding Envelopes</t>
  </si>
  <si>
    <t>US-2016-159982</t>
  </si>
  <si>
    <t>DR-12880</t>
  </si>
  <si>
    <t>Dan Reichenbach</t>
  </si>
  <si>
    <t>OFF-ST-10004804</t>
  </si>
  <si>
    <t>Belkin 19" Vented Equipment Shelf, Black</t>
  </si>
  <si>
    <t>TEC-PH-10001580</t>
  </si>
  <si>
    <t>Logitech Mobile Speakerphone P710e -Â speaker phone</t>
  </si>
  <si>
    <t>CA-2018-163139</t>
  </si>
  <si>
    <t>CC-12670</t>
  </si>
  <si>
    <t>Craig Carreira</t>
  </si>
  <si>
    <t>TEC-AC-10000290</t>
  </si>
  <si>
    <t>Sabrent 4-Port USB 2.0 Hub</t>
  </si>
  <si>
    <t>OFF-ST-10002790</t>
  </si>
  <si>
    <t>Safco Industrial Shelving</t>
  </si>
  <si>
    <t>OFF-BI-10003460</t>
  </si>
  <si>
    <t>Acco 3-Hole Punch</t>
  </si>
  <si>
    <t>US-2018-155299</t>
  </si>
  <si>
    <t>Dl-13600</t>
  </si>
  <si>
    <t>Dorris liebe</t>
  </si>
  <si>
    <t>OFF-AP-10002203</t>
  </si>
  <si>
    <t>Eureka Disposable Bags for Sanitaire Vibra Groomer I Upright Vac</t>
  </si>
  <si>
    <t>US-2015-106992</t>
  </si>
  <si>
    <t>SB-20290</t>
  </si>
  <si>
    <t>Sean Braxton</t>
  </si>
  <si>
    <t>TEC-MA-10003353</t>
  </si>
  <si>
    <t>Xerox WorkCentre 6505DN Laser Multifunction Printer</t>
  </si>
  <si>
    <t>CA-2017-125318</t>
  </si>
  <si>
    <t>RC-19825</t>
  </si>
  <si>
    <t>Roy Collins</t>
  </si>
  <si>
    <t>TEC-PH-10001433</t>
  </si>
  <si>
    <t>Cisco Small Business SPA 502G VoIP phone</t>
  </si>
  <si>
    <t>CA-2016-155040</t>
  </si>
  <si>
    <t>AH-10210</t>
  </si>
  <si>
    <t>Alan Hwang</t>
  </si>
  <si>
    <t>Brentwood</t>
  </si>
  <si>
    <t>TEC-AC-10004469</t>
  </si>
  <si>
    <t>Microsoft Sculpt Comfort Mouse</t>
  </si>
  <si>
    <t>CA-2018-136826</t>
  </si>
  <si>
    <t>CB-12535</t>
  </si>
  <si>
    <t>Claudia Bergmann</t>
  </si>
  <si>
    <t>Chapel Hill</t>
  </si>
  <si>
    <t>OFF-AR-10003602</t>
  </si>
  <si>
    <t>Quartet Omega Colored Chalk, 12/Pack</t>
  </si>
  <si>
    <t>CA-2017-111010</t>
  </si>
  <si>
    <t>Morristown</t>
  </si>
  <si>
    <t>OFF-FA-10003472</t>
  </si>
  <si>
    <t>Bagged Rubber Bands</t>
  </si>
  <si>
    <t>US-2018-145366</t>
  </si>
  <si>
    <t>CA-12310</t>
  </si>
  <si>
    <t>Christine Abelman</t>
  </si>
  <si>
    <t>Cincinnati</t>
  </si>
  <si>
    <t>OFF-ST-10004180</t>
  </si>
  <si>
    <t>Safco Commercial Shelving</t>
  </si>
  <si>
    <t>OFF-EN-10004386</t>
  </si>
  <si>
    <t>Recycled Interoffice Envelopes with String and Button Closure, 10 x 13</t>
  </si>
  <si>
    <t>CA-2018-163979</t>
  </si>
  <si>
    <t>KH-16690</t>
  </si>
  <si>
    <t>Kristen Hastings</t>
  </si>
  <si>
    <t>OFF-ST-10003208</t>
  </si>
  <si>
    <t>Adjustable Depth Letter/Legal Cart</t>
  </si>
  <si>
    <t>CA-2016-155334</t>
  </si>
  <si>
    <t>TEC-AC-10003628</t>
  </si>
  <si>
    <t>Logitech 910-002974 M325 Wireless Mouse for Web Scrolling</t>
  </si>
  <si>
    <t>FUR-FU-10003274</t>
  </si>
  <si>
    <t>Regeneration Desk Collection</t>
  </si>
  <si>
    <t>OFF-BI-10002557</t>
  </si>
  <si>
    <t>Presstex Flexible Ring Binders</t>
  </si>
  <si>
    <t>CA-2018-118136</t>
  </si>
  <si>
    <t>BB-10990</t>
  </si>
  <si>
    <t>Barry Blumstein</t>
  </si>
  <si>
    <t>Inglewood</t>
  </si>
  <si>
    <t>OFF-PA-10002615</t>
  </si>
  <si>
    <t>Ampad Gold Fibre Wirebound Steno Books, 6" x 9", Gregg Ruled</t>
  </si>
  <si>
    <t>OFF-AR-10001427</t>
  </si>
  <si>
    <t>Newell 330</t>
  </si>
  <si>
    <t>CA-2018-132976</t>
  </si>
  <si>
    <t>AG-10495</t>
  </si>
  <si>
    <t>Andrew Gjertsen</t>
  </si>
  <si>
    <t>OFF-PA-10000673</t>
  </si>
  <si>
    <t>Post-it â€œImportant Messageâ€ Note Pad, Neon Colors, 50 Sheets/Pad</t>
  </si>
  <si>
    <t>OFF-PA-10004470</t>
  </si>
  <si>
    <t>Adams Write n' Stick Phone Message Book, 11" X 5 1/4", 200 Messages</t>
  </si>
  <si>
    <t>OFF-ST-10000876</t>
  </si>
  <si>
    <t>Eldon Simplefile Box Office</t>
  </si>
  <si>
    <t>OFF-LA-10002043</t>
  </si>
  <si>
    <t>Avery 489</t>
  </si>
  <si>
    <t>US-2016-161991</t>
  </si>
  <si>
    <t>OFF-BI-10004967</t>
  </si>
  <si>
    <t>Round Ring Binders</t>
  </si>
  <si>
    <t>TEC-PH-10001760</t>
  </si>
  <si>
    <t>Bose SoundLink Bluetooth Speaker</t>
  </si>
  <si>
    <t>CA-2016-130890</t>
  </si>
  <si>
    <t>JO-15280</t>
  </si>
  <si>
    <t>Jas O'Carroll</t>
  </si>
  <si>
    <t>FUR-TA-10002903</t>
  </si>
  <si>
    <t>Bevis Round Bullnose 29" High Table Top</t>
  </si>
  <si>
    <t>CA-2016-130883</t>
  </si>
  <si>
    <t>OFF-PA-10000474</t>
  </si>
  <si>
    <t>TEC-AC-10001956</t>
  </si>
  <si>
    <t>Microsoft Arc Touch Mouse</t>
  </si>
  <si>
    <t>OFF-PA-10004100</t>
  </si>
  <si>
    <t>Xerox 216</t>
  </si>
  <si>
    <t>CA-2017-112697</t>
  </si>
  <si>
    <t>AH-10195</t>
  </si>
  <si>
    <t>Alan Haines</t>
  </si>
  <si>
    <t>Tamarac</t>
  </si>
  <si>
    <t>OFF-BI-10000778</t>
  </si>
  <si>
    <t>GBC VeloBinder Electric Binding Machine</t>
  </si>
  <si>
    <t>OFF-SU-10000646</t>
  </si>
  <si>
    <t>Premier Automatic Letter Opener</t>
  </si>
  <si>
    <t>CA-2017-110772</t>
  </si>
  <si>
    <t>NZ-18565</t>
  </si>
  <si>
    <t>Nick Zandusky</t>
  </si>
  <si>
    <t>OFF-FA-10002983</t>
  </si>
  <si>
    <t>Advantus SlideClip Paper Clips</t>
  </si>
  <si>
    <t>OFF-LA-10004689</t>
  </si>
  <si>
    <t>Avery 512</t>
  </si>
  <si>
    <t>TEC-AC-10002001</t>
  </si>
  <si>
    <t>Logitech Wireless Gaming Headset G930</t>
  </si>
  <si>
    <t>FUR-BO-10004709</t>
  </si>
  <si>
    <t>Bush Westfield Collection Bookcases, Medium Cherry Finish</t>
  </si>
  <si>
    <t>CA-2015-111451</t>
  </si>
  <si>
    <t>KL-16555</t>
  </si>
  <si>
    <t>Kelly Lampkin</t>
  </si>
  <si>
    <t>Colorado Springs</t>
  </si>
  <si>
    <t>FUR-FU-10004091</t>
  </si>
  <si>
    <t>Howard Miller 13" Diameter Goldtone Round Wall Clock</t>
  </si>
  <si>
    <t>FUR-CH-10001891</t>
  </si>
  <si>
    <t>Global Deluxe Office Fabric Chairs</t>
  </si>
  <si>
    <t>FUR-FU-10002918</t>
  </si>
  <si>
    <t>Eldon ClusterMat Chair Mat with Cordless Antistatic Protection</t>
  </si>
  <si>
    <t>OFF-BI-10004593</t>
  </si>
  <si>
    <t>Ibico Laser Imprintable Binding System Covers</t>
  </si>
  <si>
    <t>OFF-FA-10004854</t>
  </si>
  <si>
    <t>Vinyl Coated Wire Paper Clips in Organizer Box, 800/Box</t>
  </si>
  <si>
    <t>CA-2017-142545</t>
  </si>
  <si>
    <t>Belleville</t>
  </si>
  <si>
    <t>OFF-PA-10002105</t>
  </si>
  <si>
    <t>Xerox 223</t>
  </si>
  <si>
    <t>OFF-ST-10002756</t>
  </si>
  <si>
    <t>Tennsco Stur-D-Stor Boltless Shelving, 5 Shelves, 24" Deep, Sand</t>
  </si>
  <si>
    <t>OFF-PA-10004243</t>
  </si>
  <si>
    <t>Xerox 1939</t>
  </si>
  <si>
    <t>FUR-FU-10001861</t>
  </si>
  <si>
    <t>Floodlight Indoor Halogen Bulbs, 1 Bulb per Pack, 60 Watts</t>
  </si>
  <si>
    <t>OFF-BI-10002706</t>
  </si>
  <si>
    <t>Avery Premier Heavy-Duty Binder with Round Locking Rings</t>
  </si>
  <si>
    <t>US-2018-152380</t>
  </si>
  <si>
    <t>FUR-TA-10002533</t>
  </si>
  <si>
    <t>BPI Conference Tables</t>
  </si>
  <si>
    <t>CA-2016-144253</t>
  </si>
  <si>
    <t>AS-10225</t>
  </si>
  <si>
    <t>Alan Schoenberger</t>
  </si>
  <si>
    <t>FUR-FU-10002671</t>
  </si>
  <si>
    <t>Electrix 20W Halogen Replacement Bulb for Zoom-In Desk Lamp</t>
  </si>
  <si>
    <t>CA-2015-130960</t>
  </si>
  <si>
    <t>Taylor</t>
  </si>
  <si>
    <t>OFF-AR-10003651</t>
  </si>
  <si>
    <t>Newell 350</t>
  </si>
  <si>
    <t>CA-2015-111003</t>
  </si>
  <si>
    <t>CR-12625</t>
  </si>
  <si>
    <t>Corey Roper</t>
  </si>
  <si>
    <t>Lakewood</t>
  </si>
  <si>
    <t>OFF-BI-10001072</t>
  </si>
  <si>
    <t>GBC Clear Cover, 8-1/2 x 11, unpunched, 25 covers per pack</t>
  </si>
  <si>
    <t>OFF-AR-10002135</t>
  </si>
  <si>
    <t>Boston Heavy-Duty Trimline Electric Pencil Sharpeners</t>
  </si>
  <si>
    <t>CA-2018-126774</t>
  </si>
  <si>
    <t>SH-20395</t>
  </si>
  <si>
    <t>Shahid Hopkins</t>
  </si>
  <si>
    <t>Arlington</t>
  </si>
  <si>
    <t>OFF-AR-10002804</t>
  </si>
  <si>
    <t>Faber Castell Col-Erase Pencils</t>
  </si>
  <si>
    <t>CA-2017-142902</t>
  </si>
  <si>
    <t>BP-11185</t>
  </si>
  <si>
    <t>Ben Peterman</t>
  </si>
  <si>
    <t>Arvada</t>
  </si>
  <si>
    <t>FUR-FU-10001918</t>
  </si>
  <si>
    <t>C-Line Cubicle Keepers Polyproplyene Holder With Velcro Backings</t>
  </si>
  <si>
    <t>FUR-CH-10004086</t>
  </si>
  <si>
    <t>Hon 4070 Series Pagoda Armless Upholstered Stacking Chairs</t>
  </si>
  <si>
    <t>FUR-FU-10001756</t>
  </si>
  <si>
    <t>Eldon Expressions Desk Accessory, Wood Photo Frame, Mahogany</t>
  </si>
  <si>
    <t>OFF-LA-10000634</t>
  </si>
  <si>
    <t>Avery 509</t>
  </si>
  <si>
    <t>CA-2015-120887</t>
  </si>
  <si>
    <t>TS-21205</t>
  </si>
  <si>
    <t>Thomas Seio</t>
  </si>
  <si>
    <t>Hackensack</t>
  </si>
  <si>
    <t>FUR-FU-10001588</t>
  </si>
  <si>
    <t>Deflect-o SuperTray Unbreakable Stackable Tray, Letter, Black</t>
  </si>
  <si>
    <t>CA-2015-167850</t>
  </si>
  <si>
    <t>AG-10525</t>
  </si>
  <si>
    <t>Andy Gerbode</t>
  </si>
  <si>
    <t>Saint Petersburg</t>
  </si>
  <si>
    <t>TEC-PH-10002398</t>
  </si>
  <si>
    <t>AT&amp;T 1070 Corded Phone</t>
  </si>
  <si>
    <t>OFF-PA-10001937</t>
  </si>
  <si>
    <t>Xerox 21</t>
  </si>
  <si>
    <t>CA-2015-164259</t>
  </si>
  <si>
    <t>SP-20860</t>
  </si>
  <si>
    <t>Sung Pak</t>
  </si>
  <si>
    <t>OFF-AR-10003373</t>
  </si>
  <si>
    <t>Boston School Pro Electric Pencil Sharpener, 1670</t>
  </si>
  <si>
    <t>CA-2015-164973</t>
  </si>
  <si>
    <t>NM-18445</t>
  </si>
  <si>
    <t>Nathan Mautz</t>
  </si>
  <si>
    <t>FUR-CH-10002602</t>
  </si>
  <si>
    <t>DMI Arturo Collection Mission-style Design Wood Chair</t>
  </si>
  <si>
    <t>TEC-MA-10002927</t>
  </si>
  <si>
    <t>Canon imageCLASS MF7460 Monochrome Digital Laser Multifunction Copier</t>
  </si>
  <si>
    <t>TEC-AC-10000892</t>
  </si>
  <si>
    <t>NETGEAR N750 Dual Band Wi-Fi Gigabit Router</t>
  </si>
  <si>
    <t>CA-2015-156601</t>
  </si>
  <si>
    <t>FA-14230</t>
  </si>
  <si>
    <t>Frank Atkinson</t>
  </si>
  <si>
    <t>Long Beach</t>
  </si>
  <si>
    <t>OFF-FA-10000624</t>
  </si>
  <si>
    <t>OIC Binder Clips</t>
  </si>
  <si>
    <t>CA-2017-162138</t>
  </si>
  <si>
    <t>GK-14620</t>
  </si>
  <si>
    <t>Grace Kelly</t>
  </si>
  <si>
    <t>Hesperia</t>
  </si>
  <si>
    <t>TEC-AC-10001908</t>
  </si>
  <si>
    <t>Logitech Wireless Headset h800</t>
  </si>
  <si>
    <t>CA-2018-153339</t>
  </si>
  <si>
    <t>DJ-13510</t>
  </si>
  <si>
    <t>Don Jones</t>
  </si>
  <si>
    <t>Murfreesboro</t>
  </si>
  <si>
    <t>FUR-FU-10001967</t>
  </si>
  <si>
    <t>Telescoping Adjustable Floor Lamp</t>
  </si>
  <si>
    <t>US-2017-141544</t>
  </si>
  <si>
    <t>PO-18850</t>
  </si>
  <si>
    <t>Patrick O'Brill</t>
  </si>
  <si>
    <t>TEC-PH-10003645</t>
  </si>
  <si>
    <t>Aastra 57i VoIP phone</t>
  </si>
  <si>
    <t>OFF-ST-10000675</t>
  </si>
  <si>
    <t>File Shuttle II and Handi-File, Black</t>
  </si>
  <si>
    <t>FUR-CH-10003312</t>
  </si>
  <si>
    <t>Hon 2090 â€œPillow Softâ€ Series Mid Back Swivel/Tilt Chairs</t>
  </si>
  <si>
    <t>OFF-LA-10001074</t>
  </si>
  <si>
    <t>Round Specialty Laser Printer Labels</t>
  </si>
  <si>
    <t>OFF-BI-10001524</t>
  </si>
  <si>
    <t>GBC Premium Transparent Covers with Diagonal Lined Pattern</t>
  </si>
  <si>
    <t>US-2017-150147</t>
  </si>
  <si>
    <t>JL-15850</t>
  </si>
  <si>
    <t>John Lucas</t>
  </si>
  <si>
    <t>TEC-PH-10004614</t>
  </si>
  <si>
    <t>AT&amp;T 841000 Phone</t>
  </si>
  <si>
    <t>OFF-BI-10001153</t>
  </si>
  <si>
    <t>Ibico Recycled Grain-Textured Covers</t>
  </si>
  <si>
    <t>OFF-BI-10001982</t>
  </si>
  <si>
    <t>Wilson Jones Custom Binder Spines &amp; Labels</t>
  </si>
  <si>
    <t>CA-2016-137946</t>
  </si>
  <si>
    <t>DB-13615</t>
  </si>
  <si>
    <t>Doug Bickford</t>
  </si>
  <si>
    <t>OFF-BI-10001922</t>
  </si>
  <si>
    <t>Storex Dura Pro Binders</t>
  </si>
  <si>
    <t>TEC-CO-10001449</t>
  </si>
  <si>
    <t>Copiers</t>
  </si>
  <si>
    <t>Hewlett Packard LaserJet 3310 Copier</t>
  </si>
  <si>
    <t>OFF-BI-10004140</t>
  </si>
  <si>
    <t>Avery Non-Stick Binders</t>
  </si>
  <si>
    <t>CA-2015-129924</t>
  </si>
  <si>
    <t>AC-10420</t>
  </si>
  <si>
    <t>Alyssa Crouse</t>
  </si>
  <si>
    <t>OFF-BI-10003314</t>
  </si>
  <si>
    <t>Tuff Stuff Recycled Round Ring Binders</t>
  </si>
  <si>
    <t>FUR-TA-10004575</t>
  </si>
  <si>
    <t>Hon 5100 Series Wood Tables</t>
  </si>
  <si>
    <t>CA-2016-128167</t>
  </si>
  <si>
    <t>Layton</t>
  </si>
  <si>
    <t>OFF-FA-10000490</t>
  </si>
  <si>
    <t>OIC Binder Clips, Mini, 1/4" Capacity, Black</t>
  </si>
  <si>
    <t>CA-2015-122336</t>
  </si>
  <si>
    <t>OFF-AR-10000122</t>
  </si>
  <si>
    <t>Newell 314</t>
  </si>
  <si>
    <t>TEC-PH-10000702</t>
  </si>
  <si>
    <t>Square Credit Card Reader, 4 1/2" x 4 1/2" x 1", White</t>
  </si>
  <si>
    <t>US-2016-120712</t>
  </si>
  <si>
    <t>Austin</t>
  </si>
  <si>
    <t>CA-2018-169901</t>
  </si>
  <si>
    <t>CC-12550</t>
  </si>
  <si>
    <t>Clay Cheatham</t>
  </si>
  <si>
    <t>CA-2018-134306</t>
  </si>
  <si>
    <t>TD-20995</t>
  </si>
  <si>
    <t>Tamara Dahlen</t>
  </si>
  <si>
    <t>Lowell</t>
  </si>
  <si>
    <t>Massachusetts</t>
  </si>
  <si>
    <t>OFF-AR-10001374</t>
  </si>
  <si>
    <t>BIC Brite Liner Highlighters, Chisel Tip</t>
  </si>
  <si>
    <t>CA-2017-129714</t>
  </si>
  <si>
    <t>AB-10060</t>
  </si>
  <si>
    <t>Adam Bellavance</t>
  </si>
  <si>
    <t>OFF-PA-10001970</t>
  </si>
  <si>
    <t>Xerox 1881</t>
  </si>
  <si>
    <t>OFF-BI-10002160</t>
  </si>
  <si>
    <t>Acco Hanging Data Binders</t>
  </si>
  <si>
    <t>OFF-BI-10004995</t>
  </si>
  <si>
    <t>GBC DocuBind P400 Electric Binding System</t>
  </si>
  <si>
    <t>CA-2017-138520</t>
  </si>
  <si>
    <t>JL-15505</t>
  </si>
  <si>
    <t>Jeremy Lonsdale</t>
  </si>
  <si>
    <t>FUR-BO-10002268</t>
  </si>
  <si>
    <t>Sauder Barrister Bookcases</t>
  </si>
  <si>
    <t>OFF-EN-10001137</t>
  </si>
  <si>
    <t>#10 Gummed Flap White Envelopes, 100/Box</t>
  </si>
  <si>
    <t>OFF-AR-10002399</t>
  </si>
  <si>
    <t>Dixon Prang Watercolor Pencils, 10-Color Set with Brush</t>
  </si>
  <si>
    <t>OFF-PA-10002713</t>
  </si>
  <si>
    <t>Adams Phone Message Book, 200 Message Capacity, 8 1/16â€ x 11â€</t>
  </si>
  <si>
    <t>CA-2017-130001</t>
  </si>
  <si>
    <t>CA-2018-155698</t>
  </si>
  <si>
    <t>VB-21745</t>
  </si>
  <si>
    <t>Victoria Brennan</t>
  </si>
  <si>
    <t>Georgia</t>
  </si>
  <si>
    <t>OFF-AP-10001124</t>
  </si>
  <si>
    <t>Belkin 8 Outlet SurgeMaster II Gold Surge Protector with Phone Protection</t>
  </si>
  <si>
    <t>OFF-LA-10001158</t>
  </si>
  <si>
    <t>Avery Address/Shipping Labels for Typewriters, 4" x 2"</t>
  </si>
  <si>
    <t>CA-2018-144904</t>
  </si>
  <si>
    <t>KW-16435</t>
  </si>
  <si>
    <t>Katrina Willman</t>
  </si>
  <si>
    <t>FUR-CH-10000785</t>
  </si>
  <si>
    <t>Global Ergonomic Managers Chair</t>
  </si>
  <si>
    <t>OFF-AR-10003732</t>
  </si>
  <si>
    <t>Newell 333</t>
  </si>
  <si>
    <t>FUR-FU-10000023</t>
  </si>
  <si>
    <t>Eldon Wave Desk Accessories</t>
  </si>
  <si>
    <t>CA-2015-123344</t>
  </si>
  <si>
    <t>JD-16060</t>
  </si>
  <si>
    <t>Julia Dunbar</t>
  </si>
  <si>
    <t>CA-2017-155516</t>
  </si>
  <si>
    <t>Same Day</t>
  </si>
  <si>
    <t>MK-17905</t>
  </si>
  <si>
    <t>Michael Kennedy</t>
  </si>
  <si>
    <t>Manchester</t>
  </si>
  <si>
    <t>OFF-BI-10002412</t>
  </si>
  <si>
    <t>Wilson Jones â€œSnapâ€ Scratch Pad Binder Tool for Ring Binders</t>
  </si>
  <si>
    <t>OFF-SU-10001225</t>
  </si>
  <si>
    <t>Staple remover</t>
  </si>
  <si>
    <t>OFF-ST-10002406</t>
  </si>
  <si>
    <t>Pizazz Global Quick File</t>
  </si>
  <si>
    <t>CA-2018-104745</t>
  </si>
  <si>
    <t>GT-14755</t>
  </si>
  <si>
    <t>Guy Thornton</t>
  </si>
  <si>
    <t>Harlingen</t>
  </si>
  <si>
    <t>OFF-PA-10002036</t>
  </si>
  <si>
    <t>Xerox 1930</t>
  </si>
  <si>
    <t>OFF-ST-10002205</t>
  </si>
  <si>
    <t>File Shuttle I and Handi-File</t>
  </si>
  <si>
    <t>US-2015-119137</t>
  </si>
  <si>
    <t>AG-10900</t>
  </si>
  <si>
    <t>Arthur Gainer</t>
  </si>
  <si>
    <t>Tucson</t>
  </si>
  <si>
    <t>TEC-AC-10003911</t>
  </si>
  <si>
    <t>NETGEAR AC1750 Dual Band GigabitÂ Smart WiFi Router</t>
  </si>
  <si>
    <t>OFF-AR-10000658</t>
  </si>
  <si>
    <t>Newell 324</t>
  </si>
  <si>
    <t>TEC-AC-10002076</t>
  </si>
  <si>
    <t>Microsoft Natural Keyboard Elite</t>
  </si>
  <si>
    <t>US-2017-134656</t>
  </si>
  <si>
    <t>MM-18280</t>
  </si>
  <si>
    <t>Muhammed MacIntyre</t>
  </si>
  <si>
    <t>Quincy</t>
  </si>
  <si>
    <t>OFF-PA-10003039</t>
  </si>
  <si>
    <t>Xerox 1960</t>
  </si>
  <si>
    <t>US-2018-134481</t>
  </si>
  <si>
    <t>AR-10405</t>
  </si>
  <si>
    <t>Allen Rosenblatt</t>
  </si>
  <si>
    <t>FUR-TA-10004915</t>
  </si>
  <si>
    <t>Office Impressions End Table, 20-1/2"H x 24"W x 20"D</t>
  </si>
  <si>
    <t>CA-2016-130792</t>
  </si>
  <si>
    <t>RA-19915</t>
  </si>
  <si>
    <t>Russell Applegate</t>
  </si>
  <si>
    <t>OFF-AP-10000696</t>
  </si>
  <si>
    <t>Holmes Odor Grabber</t>
  </si>
  <si>
    <t>OFF-ST-10003327</t>
  </si>
  <si>
    <t>Akro-Mils 12-Gallon Tote</t>
  </si>
  <si>
    <t>OFF-BI-10000309</t>
  </si>
  <si>
    <t>GBC Twin Loop Wire Binding Elements, 9/16" Spine, Black</t>
  </si>
  <si>
    <t>CA-2017-134775</t>
  </si>
  <si>
    <t>AS-10285</t>
  </si>
  <si>
    <t>Alejandro Savely</t>
  </si>
  <si>
    <t>OFF-PA-10004734</t>
  </si>
  <si>
    <t>Southworth Structures Collection</t>
  </si>
  <si>
    <t>OFF-BI-10002225</t>
  </si>
  <si>
    <t>Square Ring Data Binders, Rigid 75 Pt. Covers, 11" x 14-7/8"</t>
  </si>
  <si>
    <t>CA-2016-125395</t>
  </si>
  <si>
    <t>LA-16780</t>
  </si>
  <si>
    <t>Laura Armstrong</t>
  </si>
  <si>
    <t>TEC-AC-10004708</t>
  </si>
  <si>
    <t>Sony 32GB Class 10 Micro SDHC R40 Memory Card</t>
  </si>
  <si>
    <t>US-2016-168935</t>
  </si>
  <si>
    <t>DO-13435</t>
  </si>
  <si>
    <t>Denny Ordway</t>
  </si>
  <si>
    <t>Pembroke Pines</t>
  </si>
  <si>
    <t>FUR-TA-10000617</t>
  </si>
  <si>
    <t>Hon Practical Foundations 30 x 60 Training Table, Light Gray/Charcoal</t>
  </si>
  <si>
    <t>TEC-AC-10002335</t>
  </si>
  <si>
    <t>Logitech Media Keyboard K200</t>
  </si>
  <si>
    <t>CA-2016-122756</t>
  </si>
  <si>
    <t>DK-13225</t>
  </si>
  <si>
    <t>Dean Katz</t>
  </si>
  <si>
    <t>TEC-MA-10001681</t>
  </si>
  <si>
    <t>Lexmark MarkNet N8150 Wireless Print Server</t>
  </si>
  <si>
    <t>FUR-FU-10001935</t>
  </si>
  <si>
    <t>3M Hangers With Command Adhesive</t>
  </si>
  <si>
    <t>CA-2015-115973</t>
  </si>
  <si>
    <t>NG-18430</t>
  </si>
  <si>
    <t>Nathan Gelder</t>
  </si>
  <si>
    <t>OFF-AR-10004757</t>
  </si>
  <si>
    <t>Crayola Colored Pencils</t>
  </si>
  <si>
    <t>CA-2018-101798</t>
  </si>
  <si>
    <t>MV-18190</t>
  </si>
  <si>
    <t>Mike Vittorini</t>
  </si>
  <si>
    <t>OFF-BI-10000050</t>
  </si>
  <si>
    <t>Angle-D Binders with Locking Rings, Label Holders</t>
  </si>
  <si>
    <t>US-2015-135972</t>
  </si>
  <si>
    <t>JG-15115</t>
  </si>
  <si>
    <t>Jack Garza</t>
  </si>
  <si>
    <t>Des Moines</t>
  </si>
  <si>
    <t>TEC-PH-10003012</t>
  </si>
  <si>
    <t>Nortel Meridian M3904 Professional Digital phone</t>
  </si>
  <si>
    <t>TEC-CO-10002313</t>
  </si>
  <si>
    <t>Canon PC1080F Personal Copier</t>
  </si>
  <si>
    <t>US-2015-134971</t>
  </si>
  <si>
    <t>BP-11095</t>
  </si>
  <si>
    <t>Bart Pistole</t>
  </si>
  <si>
    <t>Peoria</t>
  </si>
  <si>
    <t>OFF-BI-10003982</t>
  </si>
  <si>
    <t>Wilson Jones Century Plastic Molded Ring Binders</t>
  </si>
  <si>
    <t>CA-2018-102946</t>
  </si>
  <si>
    <t>VP-21730</t>
  </si>
  <si>
    <t>Victor Preis</t>
  </si>
  <si>
    <t>Las Vegas</t>
  </si>
  <si>
    <t>Nevada</t>
  </si>
  <si>
    <t>OFF-BI-10004492</t>
  </si>
  <si>
    <t>Tuf-Vin Binders</t>
  </si>
  <si>
    <t>CA-2018-165603</t>
  </si>
  <si>
    <t>SS-20140</t>
  </si>
  <si>
    <t>Saphhira Shifley</t>
  </si>
  <si>
    <t>Warwick</t>
  </si>
  <si>
    <t>Rhode Island</t>
  </si>
  <si>
    <t>OFF-ST-10000798</t>
  </si>
  <si>
    <t>2300 Heavy-Duty Transfer File Systems by Perma</t>
  </si>
  <si>
    <t>OFF-PA-10002552</t>
  </si>
  <si>
    <t>Xerox 1958</t>
  </si>
  <si>
    <t>CA-2016-122259</t>
  </si>
  <si>
    <t>OFF-SU-10002573</t>
  </si>
  <si>
    <t>Acme 10" Easy Grip Assistive Scissors</t>
  </si>
  <si>
    <t>CA-2017-108987</t>
  </si>
  <si>
    <t>AG-10675</t>
  </si>
  <si>
    <t>Anna Gayman</t>
  </si>
  <si>
    <t>OFF-ST-10001580</t>
  </si>
  <si>
    <t>Super Decoflex Portable Personal File</t>
  </si>
  <si>
    <t>OFF-ST-10000934</t>
  </si>
  <si>
    <t>Contico 72"H Heavy-Duty Storage System</t>
  </si>
  <si>
    <t>TEC-AC-10000158</t>
  </si>
  <si>
    <t>Sony 64GB Class 10 Micro SDHC R40 Memory Card</t>
  </si>
  <si>
    <t>CA-2015-113166</t>
  </si>
  <si>
    <t>LF-17185</t>
  </si>
  <si>
    <t>Luke Foster</t>
  </si>
  <si>
    <t>Miami</t>
  </si>
  <si>
    <t>OFF-PA-10001947</t>
  </si>
  <si>
    <t>Xerox 1974</t>
  </si>
  <si>
    <t>CA-2015-155208</t>
  </si>
  <si>
    <t>OFF-AR-10003478</t>
  </si>
  <si>
    <t>Avery Hi-Liter EverBold Pen Style Fluorescent Highlighters, 4/Pack</t>
  </si>
  <si>
    <t>CA-2018-117933</t>
  </si>
  <si>
    <t>RF-19840</t>
  </si>
  <si>
    <t>Roy FranzÃ¶sisch</t>
  </si>
  <si>
    <t>OFF-AP-10004249</t>
  </si>
  <si>
    <t>Staple holder</t>
  </si>
  <si>
    <t>CA-2018-117457</t>
  </si>
  <si>
    <t>KH-16510</t>
  </si>
  <si>
    <t>Keith Herrera</t>
  </si>
  <si>
    <t>TEC-CO-10004115</t>
  </si>
  <si>
    <t>Sharp AL-1530CS Digital Copier</t>
  </si>
  <si>
    <t>OFF-PA-10003724</t>
  </si>
  <si>
    <t>Wirebound Message Book, 4 per Page</t>
  </si>
  <si>
    <t>FUR-TA-10002041</t>
  </si>
  <si>
    <t>Bevis Round Conference Table Top, X-Base</t>
  </si>
  <si>
    <t>OFF-PA-10002893</t>
  </si>
  <si>
    <t>Wirebound Service Call Books, 5 1/2" x 4"</t>
  </si>
  <si>
    <t>OFF-LA-10003766</t>
  </si>
  <si>
    <t>Self-Adhesive Removable Labels</t>
  </si>
  <si>
    <t>Xerox 1908</t>
  </si>
  <si>
    <t>FUR-BO-10001972</t>
  </si>
  <si>
    <t>O'Sullivan 4-Shelf Bookcase in Odessa Pine</t>
  </si>
  <si>
    <t>FUR-CH-10003956</t>
  </si>
  <si>
    <t>Novimex High-Tech Fabric Mesh Task Chair</t>
  </si>
  <si>
    <t>CA-2018-142636</t>
  </si>
  <si>
    <t>KC-16675</t>
  </si>
  <si>
    <t>Kimberly Carter</t>
  </si>
  <si>
    <t>OFF-PA-10000157</t>
  </si>
  <si>
    <t>Xerox 191</t>
  </si>
  <si>
    <t>CA-2018-122105</t>
  </si>
  <si>
    <t>CJ-12010</t>
  </si>
  <si>
    <t>Caroline Jumper</t>
  </si>
  <si>
    <t>Huntington Beach</t>
  </si>
  <si>
    <t>OFF-AR-10004344</t>
  </si>
  <si>
    <t>Bulldog Vacuum Base Pencil Sharpener</t>
  </si>
  <si>
    <t>CA-2017-148796</t>
  </si>
  <si>
    <t>PB-19150</t>
  </si>
  <si>
    <t>Philip Brown</t>
  </si>
  <si>
    <t>FUR-CH-10004886</t>
  </si>
  <si>
    <t>Bevis Steel Folding Chairs</t>
  </si>
  <si>
    <t>CA-2018-154816</t>
  </si>
  <si>
    <t>Richmond</t>
  </si>
  <si>
    <t>OFF-PA-10003845</t>
  </si>
  <si>
    <t>Xerox 1987</t>
  </si>
  <si>
    <t>CA-2018-110478</t>
  </si>
  <si>
    <t>OFF-AR-10001573</t>
  </si>
  <si>
    <t>American Pencil</t>
  </si>
  <si>
    <t>OFF-EN-10000483</t>
  </si>
  <si>
    <t>White Envelopes, White Envelopes with Clear Poly Window</t>
  </si>
  <si>
    <t>CA-2015-142048</t>
  </si>
  <si>
    <t>Louisville</t>
  </si>
  <si>
    <t>TEC-AC-10004114</t>
  </si>
  <si>
    <t>KeyTronicÂ 6101 Series -Â KeyboardÂ - Black</t>
  </si>
  <si>
    <t>CA-2018-125388</t>
  </si>
  <si>
    <t>MP-17965</t>
  </si>
  <si>
    <t>Michael Paige</t>
  </si>
  <si>
    <t>Lawrence</t>
  </si>
  <si>
    <t>FUR-FU-10004712</t>
  </si>
  <si>
    <t>Westinghouse Mesh Shade Clip-On Gooseneck Lamp, Black</t>
  </si>
  <si>
    <t>OFF-ST-10000918</t>
  </si>
  <si>
    <t>Crate-A-Files</t>
  </si>
  <si>
    <t>CA-2018-155705</t>
  </si>
  <si>
    <t>NF-18385</t>
  </si>
  <si>
    <t>Natalie Fritzler</t>
  </si>
  <si>
    <t>Mississippi</t>
  </si>
  <si>
    <t>FUR-CH-10000015</t>
  </si>
  <si>
    <t>Hon Multipurpose Stacking Arm Chairs</t>
  </si>
  <si>
    <t>CA-2018-149160</t>
  </si>
  <si>
    <t>Canton</t>
  </si>
  <si>
    <t>FUR-FU-10003347</t>
  </si>
  <si>
    <t>Coloredge Poster Frame</t>
  </si>
  <si>
    <t>OFF-BI-10001543</t>
  </si>
  <si>
    <t>GBC VeloBinder Manual Binding System</t>
  </si>
  <si>
    <t>CA-2015-101476</t>
  </si>
  <si>
    <t>SD-20485</t>
  </si>
  <si>
    <t>Shirley Daniels</t>
  </si>
  <si>
    <t>New Rochelle</t>
  </si>
  <si>
    <t>TEC-MA-10000029</t>
  </si>
  <si>
    <t>Epson WorkForce WF-2530 All-in-One Printer, Copier Scanner</t>
  </si>
  <si>
    <t>CA-2018-152275</t>
  </si>
  <si>
    <t>KH-16630</t>
  </si>
  <si>
    <t>Ken Heidel</t>
  </si>
  <si>
    <t>OFF-AR-10000369</t>
  </si>
  <si>
    <t>Design Ebony Sketching Pencil</t>
  </si>
  <si>
    <t>US-2017-123750</t>
  </si>
  <si>
    <t>RB-19795</t>
  </si>
  <si>
    <t>Ross Baird</t>
  </si>
  <si>
    <t>Gastonia</t>
  </si>
  <si>
    <t>OFF-BI-10004584</t>
  </si>
  <si>
    <t>GBC ProClick 150 Presentation Binding System</t>
  </si>
  <si>
    <t>OFF-ST-10000617</t>
  </si>
  <si>
    <t>Woodgrain Magazine Files by Perma</t>
  </si>
  <si>
    <t>CA-2017-127369</t>
  </si>
  <si>
    <t>OFF-ST-10003306</t>
  </si>
  <si>
    <t>Letter Size Cart</t>
  </si>
  <si>
    <t>US-2015-150574</t>
  </si>
  <si>
    <t>MK-18160</t>
  </si>
  <si>
    <t>Mike Kennedy</t>
  </si>
  <si>
    <t>Jacksonville</t>
  </si>
  <si>
    <t>OFF-BI-10000773</t>
  </si>
  <si>
    <t>Insertable Tab Post Binder Dividers</t>
  </si>
  <si>
    <t>TEC-AC-10002600</t>
  </si>
  <si>
    <t>Belkin QODE FastFit Bluetooth Keyboard</t>
  </si>
  <si>
    <t>CA-2017-147375</t>
  </si>
  <si>
    <t>PO-19180</t>
  </si>
  <si>
    <t>Philisse Overcash</t>
  </si>
  <si>
    <t>TEC-MA-10002937</t>
  </si>
  <si>
    <t>Canon Color ImageCLASS MF8580Cdw Wireless Laser All-In-One Printer, Copier, Scanner</t>
  </si>
  <si>
    <t>CA-2018-130043</t>
  </si>
  <si>
    <t>BB-11545</t>
  </si>
  <si>
    <t>Brenda Bowman</t>
  </si>
  <si>
    <t>OFF-PA-10002230</t>
  </si>
  <si>
    <t>Xerox 1897</t>
  </si>
  <si>
    <t>CA-2018-157252</t>
  </si>
  <si>
    <t>FUR-CH-10003396</t>
  </si>
  <si>
    <t>Global Deluxe Steno Chair</t>
  </si>
  <si>
    <t>CA-2017-115756</t>
  </si>
  <si>
    <t>FUR-FU-10000246</t>
  </si>
  <si>
    <t>Aluminum Document Frame</t>
  </si>
  <si>
    <t>OFF-ST-10000060</t>
  </si>
  <si>
    <t>Fellowes Bankers Box Staxonsteel Drawer File/Stacking System</t>
  </si>
  <si>
    <t>OFF-ST-10003058</t>
  </si>
  <si>
    <t>Eldon Mobile Mega Data Cart  Mega Stackable  Add-On Trays</t>
  </si>
  <si>
    <t>OFF-PA-10002222</t>
  </si>
  <si>
    <t>Xerox Color Copier Paper, 11" x 17", Ream</t>
  </si>
  <si>
    <t>FUR-CH-10002372</t>
  </si>
  <si>
    <t>Office Star - Ergonomically Designed Knee Chair</t>
  </si>
  <si>
    <t>OFF-LA-10001317</t>
  </si>
  <si>
    <t>Avery 520</t>
  </si>
  <si>
    <t>CA-2018-154214</t>
  </si>
  <si>
    <t>TB-21595</t>
  </si>
  <si>
    <t>Troy Blackwell</t>
  </si>
  <si>
    <t>FUR-FU-10000206</t>
  </si>
  <si>
    <t>GE General Purpose, Extra Long Life, Showcase &amp; Floodlight Incandescent Bulbs</t>
  </si>
  <si>
    <t>CA-2017-166674</t>
  </si>
  <si>
    <t>RB-19360</t>
  </si>
  <si>
    <t>Raymond Buch</t>
  </si>
  <si>
    <t>Auburn</t>
  </si>
  <si>
    <t>OFF-AR-10000588</t>
  </si>
  <si>
    <t>Newell 345</t>
  </si>
  <si>
    <t>OFF-ST-10001469</t>
  </si>
  <si>
    <t>Fellowes Bankers Box Recycled Super Stor/Drawer</t>
  </si>
  <si>
    <t>OFF-AR-10001953</t>
  </si>
  <si>
    <t>Boston 1645 Deluxe Heavier-Duty Electric Pencil Sharpener</t>
  </si>
  <si>
    <t>OFF-AR-10003156</t>
  </si>
  <si>
    <t>50 Colored Long Pencils</t>
  </si>
  <si>
    <t>OFF-AR-10004974</t>
  </si>
  <si>
    <t>Newell 342</t>
  </si>
  <si>
    <t>TEC-PH-10002365</t>
  </si>
  <si>
    <t>Belkin Grip Candy Sheer Case / Cover for iPhone 5 and 5S</t>
  </si>
  <si>
    <t>CA-2018-147277</t>
  </si>
  <si>
    <t>EB-13705</t>
  </si>
  <si>
    <t>Ed Braxton</t>
  </si>
  <si>
    <t>OFF-ST-10000142</t>
  </si>
  <si>
    <t>Deluxe Rollaway Locking File with Drawer</t>
  </si>
  <si>
    <t>CA-2017-100153</t>
  </si>
  <si>
    <t>Norman</t>
  </si>
  <si>
    <t>TEC-AC-10001772</t>
  </si>
  <si>
    <t>Memorex Mini Travel Drive 16 GB USB 2.0 Flash Drive</t>
  </si>
  <si>
    <t>US-2015-110674</t>
  </si>
  <si>
    <t>SC-20095</t>
  </si>
  <si>
    <t>Sanjit Chand</t>
  </si>
  <si>
    <t>FUR-CH-10000225</t>
  </si>
  <si>
    <t>Global Geo Office Task Chair, Gray</t>
  </si>
  <si>
    <t>US-2017-157945</t>
  </si>
  <si>
    <t>FUR-CH-10002331</t>
  </si>
  <si>
    <t>Hon 4700 Series Mobuis Mid-Back Task Chairs with Adjustable Arms</t>
  </si>
  <si>
    <t>OFF-EN-10001415</t>
  </si>
  <si>
    <t>CA-2016-109638</t>
  </si>
  <si>
    <t>OFF-AP-10002472</t>
  </si>
  <si>
    <t>3M Office Air Cleaner</t>
  </si>
  <si>
    <t>TEC-AC-10004571</t>
  </si>
  <si>
    <t>Logitech G700s Rechargeable Gaming Mouse</t>
  </si>
  <si>
    <t>OFF-BI-10001098</t>
  </si>
  <si>
    <t>Acco D-Ring Binder w/DublLock</t>
  </si>
  <si>
    <t>CA-2017-109869</t>
  </si>
  <si>
    <t>TN-21040</t>
  </si>
  <si>
    <t>Tanja Norvell</t>
  </si>
  <si>
    <t>FUR-TA-10001889</t>
  </si>
  <si>
    <t>Bush Advantage Collection Racetrack Conference Table</t>
  </si>
  <si>
    <t>OFF-BI-10000315</t>
  </si>
  <si>
    <t>Poly Designer Cover &amp; Back</t>
  </si>
  <si>
    <t>OFF-SU-10003505</t>
  </si>
  <si>
    <t>Premier Electric Letter Opener</t>
  </si>
  <si>
    <t>OFF-AP-10002578</t>
  </si>
  <si>
    <t>Fellowes Premier Superior Surge Suppressor, 10-Outlet, With Phone and Remote</t>
  </si>
  <si>
    <t>US-2016-101399</t>
  </si>
  <si>
    <t>JS-15940</t>
  </si>
  <si>
    <t>Joni Sundaresam</t>
  </si>
  <si>
    <t>Park Ridge</t>
  </si>
  <si>
    <t>CA-2018-154907</t>
  </si>
  <si>
    <t>Amarillo</t>
  </si>
  <si>
    <t>FUR-BO-10002824</t>
  </si>
  <si>
    <t>Bush Mission Pointe Library</t>
  </si>
  <si>
    <t>US-2017-100419</t>
  </si>
  <si>
    <t>OFF-BI-10002194</t>
  </si>
  <si>
    <t>Cardinal Hold-It CD Pocket</t>
  </si>
  <si>
    <t>CA-2016-154144</t>
  </si>
  <si>
    <t>MH-17785</t>
  </si>
  <si>
    <t>Maya Herman</t>
  </si>
  <si>
    <t>Lindenhurst</t>
  </si>
  <si>
    <t>OFF-PA-10004071</t>
  </si>
  <si>
    <t>Eaton Premium Continuous-Feed Paper, 25% Cotton, Letter Size, White, 1000 Shts/Box</t>
  </si>
  <si>
    <t>CA-2015-144666</t>
  </si>
  <si>
    <t>JP-15520</t>
  </si>
  <si>
    <t>Jeremy Pistek</t>
  </si>
  <si>
    <t>OFF-ST-10002743</t>
  </si>
  <si>
    <t>SAFCO Boltless Steel Shelving</t>
  </si>
  <si>
    <t>FUR-BO-10001601</t>
  </si>
  <si>
    <t>Sauder Mission Library with Doors, Fruitwood Finish</t>
  </si>
  <si>
    <t>TEC-PH-10002680</t>
  </si>
  <si>
    <t>Samsung Galaxy Note 3</t>
  </si>
  <si>
    <t>OFF-ST-10001321</t>
  </si>
  <si>
    <t>Decoflex Hanging Personal Folder File, Blue</t>
  </si>
  <si>
    <t>OFF-PA-10001509</t>
  </si>
  <si>
    <t>Recycled Desk Saver Line "While You Were Out" Book, 5 1/2" X 4"</t>
  </si>
  <si>
    <t>OFF-PA-10003465</t>
  </si>
  <si>
    <t>Xerox 1912</t>
  </si>
  <si>
    <t>CA-2017-103891</t>
  </si>
  <si>
    <t>TEC-PH-10000149</t>
  </si>
  <si>
    <t>Cisco SPA525G2 IP Phone - Wireless</t>
  </si>
  <si>
    <t>CA-2017-152632</t>
  </si>
  <si>
    <t>JE-15475</t>
  </si>
  <si>
    <t>Jeremy Ellison</t>
  </si>
  <si>
    <t>CA-2017-100790</t>
  </si>
  <si>
    <t>JG-15805</t>
  </si>
  <si>
    <t>John Grady</t>
  </si>
  <si>
    <t>OFF-AR-10003045</t>
  </si>
  <si>
    <t>Prang Colored Pencils</t>
  </si>
  <si>
    <t>OFF-ST-10000689</t>
  </si>
  <si>
    <t>Fellowes Strictly Business Drawer File, Letter/Legal Size</t>
  </si>
  <si>
    <t>CA-2015-134677</t>
  </si>
  <si>
    <t>XP-21865</t>
  </si>
  <si>
    <t>Xylona Preis</t>
  </si>
  <si>
    <t>TEC-AC-10001445</t>
  </si>
  <si>
    <t>ImationÂ USB 2.0 SwivelÂ Flash DriveÂ USBÂ flash driveÂ - 4 GB - Pink</t>
  </si>
  <si>
    <t>CA-2015-127691</t>
  </si>
  <si>
    <t>EM-14065</t>
  </si>
  <si>
    <t>Erin Mull</t>
  </si>
  <si>
    <t>TEC-AC-10002567</t>
  </si>
  <si>
    <t>Logitech G602 Wireless Gaming Mouse</t>
  </si>
  <si>
    <t>CA-2018-140963</t>
  </si>
  <si>
    <t>MT-18070</t>
  </si>
  <si>
    <t>Michelle Tran</t>
  </si>
  <si>
    <t>OFF-LA-10003923</t>
  </si>
  <si>
    <t>Alphabetical Labels for Top Tab Filing</t>
  </si>
  <si>
    <t>FUR-BO-10001337</t>
  </si>
  <si>
    <t>O'Sullivan Living Dimensions 2-Shelf Bookcases</t>
  </si>
  <si>
    <t>TEC-PH-10001924</t>
  </si>
  <si>
    <t>iHome FM Clock Radio with Lightning Dock</t>
  </si>
  <si>
    <t>CA-2015-154627</t>
  </si>
  <si>
    <t>SA-20830</t>
  </si>
  <si>
    <t>Sue Ann Reed</t>
  </si>
  <si>
    <t>TEC-PH-10001363</t>
  </si>
  <si>
    <t>Apple iPhone 5S</t>
  </si>
  <si>
    <t>CA-2015-133753</t>
  </si>
  <si>
    <t>CW-11905</t>
  </si>
  <si>
    <t>Carl Weiss</t>
  </si>
  <si>
    <t>Huntsville</t>
  </si>
  <si>
    <t>TEC-PH-10000376</t>
  </si>
  <si>
    <t>Square Credit Card Reader</t>
  </si>
  <si>
    <t>TEC-AC-10000303</t>
  </si>
  <si>
    <t>Logitech M510 Wireless Mouse</t>
  </si>
  <si>
    <t>CA-2015-113362</t>
  </si>
  <si>
    <t>AJ-10960</t>
  </si>
  <si>
    <t>Astrea Jones</t>
  </si>
  <si>
    <t>OFF-ST-10001809</t>
  </si>
  <si>
    <t>Fellowes Officeware Wire Shelving</t>
  </si>
  <si>
    <t>OFF-EN-10003845</t>
  </si>
  <si>
    <t>Colored Envelopes</t>
  </si>
  <si>
    <t>CA-2017-169166</t>
  </si>
  <si>
    <t>SS-20590</t>
  </si>
  <si>
    <t>Sonia Sunley</t>
  </si>
  <si>
    <t>TEC-AC-10000991</t>
  </si>
  <si>
    <t>Sony Micro Vault Click 8 GB USB 2.0 Flash Drive</t>
  </si>
  <si>
    <t>US-2017-120929</t>
  </si>
  <si>
    <t>RO-19780</t>
  </si>
  <si>
    <t>Rose O'Brian</t>
  </si>
  <si>
    <t>FUR-TA-10001857</t>
  </si>
  <si>
    <t>Balt Solid Wood Rectangular Table</t>
  </si>
  <si>
    <t>CA-2016-134782</t>
  </si>
  <si>
    <t>MD-17350</t>
  </si>
  <si>
    <t>Maribeth Dona</t>
  </si>
  <si>
    <t>Fayetteville</t>
  </si>
  <si>
    <t>Arkansas</t>
  </si>
  <si>
    <t>OFF-EN-10001434</t>
  </si>
  <si>
    <t>Strathmore #10 Envelopes, Ultimate White</t>
  </si>
  <si>
    <t>CA-2017-126158</t>
  </si>
  <si>
    <t>Costa Mesa</t>
  </si>
  <si>
    <t>OFF-BI-10002498</t>
  </si>
  <si>
    <t>Clear Mylar Reinforcing Strips</t>
  </si>
  <si>
    <t>FUR-FU-10004864</t>
  </si>
  <si>
    <t>Howard Miller 14-1/2" Diameter Chrome Round Wall Clock</t>
  </si>
  <si>
    <t>FUR-FU-10000073</t>
  </si>
  <si>
    <t>Deflect-O Glasstique Clear Desk Accessories</t>
  </si>
  <si>
    <t>US-2017-105578</t>
  </si>
  <si>
    <t>MY-17380</t>
  </si>
  <si>
    <t>Maribeth Yedwab</t>
  </si>
  <si>
    <t>Parker</t>
  </si>
  <si>
    <t>OFF-BI-10001670</t>
  </si>
  <si>
    <t>Vinyl Sectional Post Binders</t>
  </si>
  <si>
    <t>OFF-BI-10001658</t>
  </si>
  <si>
    <t>GBC Standard Therm-A-Bind Covers</t>
  </si>
  <si>
    <t>FUR-CH-10001215</t>
  </si>
  <si>
    <t>Global Troy Executive Leather Low-Back Tilter</t>
  </si>
  <si>
    <t>OFF-BI-10000831</t>
  </si>
  <si>
    <t>Storex Flexible Poly Binders with Double Pockets</t>
  </si>
  <si>
    <t>OFF-PA-10000357</t>
  </si>
  <si>
    <t>White Dual Perf Computer Printout Paper, 2700 Sheets, 1 Part, Heavyweight, 20 lbs., 14 7/8 x 11</t>
  </si>
  <si>
    <t>CA-2018-134978</t>
  </si>
  <si>
    <t>CA-2016-145352</t>
  </si>
  <si>
    <t>CM-12385</t>
  </si>
  <si>
    <t>Christopher Martinez</t>
  </si>
  <si>
    <t>Atlanta</t>
  </si>
  <si>
    <t>OFF-AR-10001662</t>
  </si>
  <si>
    <t>Rogers Handheld Barrel Pencil Sharpener</t>
  </si>
  <si>
    <t>OFF-AR-10003856</t>
  </si>
  <si>
    <t>Newell 344</t>
  </si>
  <si>
    <t>Personal File Boxes with Fold-Down Carry Handle</t>
  </si>
  <si>
    <t>OFF-BI-10003527</t>
  </si>
  <si>
    <t>Fellowes PB500 Electric Punch Plastic Comb Binding Machine with Manual Bind</t>
  </si>
  <si>
    <t>CA-2018-135307</t>
  </si>
  <si>
    <t>LS-17245</t>
  </si>
  <si>
    <t>Lynn Smith</t>
  </si>
  <si>
    <t>Gladstone</t>
  </si>
  <si>
    <t>FUR-FU-10001290</t>
  </si>
  <si>
    <t>Executive Impressions Supervisor Wall Clock</t>
  </si>
  <si>
    <t>TEC-AC-10002399</t>
  </si>
  <si>
    <t>SanDisk Cruzer 32 GB USB Flash Drive</t>
  </si>
  <si>
    <t>CA-2017-106341</t>
  </si>
  <si>
    <t>CA-2018-163405</t>
  </si>
  <si>
    <t>BN-11515</t>
  </si>
  <si>
    <t>Bradley Nguyen</t>
  </si>
  <si>
    <t>OFF-AR-10003811</t>
  </si>
  <si>
    <t>Newell 327</t>
  </si>
  <si>
    <t>OFF-AR-10001246</t>
  </si>
  <si>
    <t>Newell 317</t>
  </si>
  <si>
    <t>CA-2018-127432</t>
  </si>
  <si>
    <t>Great Falls</t>
  </si>
  <si>
    <t>Montana</t>
  </si>
  <si>
    <t>TEC-CO-10003236</t>
  </si>
  <si>
    <t>Canon Image Class D660 Copier</t>
  </si>
  <si>
    <t>OFF-ST-10004507</t>
  </si>
  <si>
    <t>Advantus Rolling Storage Box</t>
  </si>
  <si>
    <t>OFF-PA-10001667</t>
  </si>
  <si>
    <t>Great White Multi-Use Recycled Paper (20Lb. and 84 Bright)</t>
  </si>
  <si>
    <t>OFF-ST-10004459</t>
  </si>
  <si>
    <t>Tennsco Single-Tier Lockers</t>
  </si>
  <si>
    <t>CA-2016-157812</t>
  </si>
  <si>
    <t>DB-13210</t>
  </si>
  <si>
    <t>Dean Braden</t>
  </si>
  <si>
    <t>OFF-ST-10000736</t>
  </si>
  <si>
    <t>Carina Double Wide Media Storage Towers in Natural &amp; Black</t>
  </si>
  <si>
    <t>OFF-BI-10000285</t>
  </si>
  <si>
    <t>XtraLife ClearVue Slant-D Ring Binders by Cardinal</t>
  </si>
  <si>
    <t>CA-2018-145142</t>
  </si>
  <si>
    <t>MC-17605</t>
  </si>
  <si>
    <t>Matt Connell</t>
  </si>
  <si>
    <t>US-2017-139486</t>
  </si>
  <si>
    <t>TEC-PH-10003555</t>
  </si>
  <si>
    <t>Motorola HK250 Universal Bluetooth Headset</t>
  </si>
  <si>
    <t>ImationÂ 16GB Mini TravelDrive USB 2.0Â Flash Drive</t>
  </si>
  <si>
    <t>CA-2016-158792</t>
  </si>
  <si>
    <t>BD-11605</t>
  </si>
  <si>
    <t>Brian Dahlen</t>
  </si>
  <si>
    <t>OFF-FA-10002815</t>
  </si>
  <si>
    <t>CA-2018-113558</t>
  </si>
  <si>
    <t>PH-18790</t>
  </si>
  <si>
    <t>Patricia Hirasaki</t>
  </si>
  <si>
    <t>Lakeland</t>
  </si>
  <si>
    <t>FUR-CH-10003379</t>
  </si>
  <si>
    <t>Global Commerce Series High-Back Swivel/Tilt Chairs</t>
  </si>
  <si>
    <t>US-2016-138303</t>
  </si>
  <si>
    <t>MG-18145</t>
  </si>
  <si>
    <t>Mike Gockenbach</t>
  </si>
  <si>
    <t>OFF-ST-10004963</t>
  </si>
  <si>
    <t>Eldon Gobal File Keepers</t>
  </si>
  <si>
    <t>OFF-SU-10002881</t>
  </si>
  <si>
    <t>Martin Yale Chadless Opener Electric Letter Opener</t>
  </si>
  <si>
    <t>OFF-EN-10001335</t>
  </si>
  <si>
    <t>White Business Envelopes with Contemporary Seam, Recycled White Business Envelopes</t>
  </si>
  <si>
    <t>CA-2016-102848</t>
  </si>
  <si>
    <t>KB-16240</t>
  </si>
  <si>
    <t>Karen Bern</t>
  </si>
  <si>
    <t>FUR-CH-10000595</t>
  </si>
  <si>
    <t>Safco Contoured Stacking Chairs</t>
  </si>
  <si>
    <t>US-2018-129441</t>
  </si>
  <si>
    <t>JC-15340</t>
  </si>
  <si>
    <t>Jasper Cacioppo</t>
  </si>
  <si>
    <t>FUR-FU-10000448</t>
  </si>
  <si>
    <t>Tenex Chairmats For Use With Carpeted Floors</t>
  </si>
  <si>
    <t>CA-2017-168753</t>
  </si>
  <si>
    <t>RL-19615</t>
  </si>
  <si>
    <t>Rob Lucas</t>
  </si>
  <si>
    <t>Montgomery</t>
  </si>
  <si>
    <t>TEC-PH-10000984</t>
  </si>
  <si>
    <t>Panasonic KX-TG9471B</t>
  </si>
  <si>
    <t>CA-2017-126613</t>
  </si>
  <si>
    <t>AA-10375</t>
  </si>
  <si>
    <t>Allen Armold</t>
  </si>
  <si>
    <t>Mesa</t>
  </si>
  <si>
    <t>OFF-ST-10001325</t>
  </si>
  <si>
    <t>Sterilite Officeware Hinged File Box</t>
  </si>
  <si>
    <t>US-2018-122637</t>
  </si>
  <si>
    <t>EP-13915</t>
  </si>
  <si>
    <t>Emily Phan</t>
  </si>
  <si>
    <t>OFF-BI-10002429</t>
  </si>
  <si>
    <t>Premier Elliptical Ring Binder, Black</t>
  </si>
  <si>
    <t>CA-2016-147851</t>
  </si>
  <si>
    <t>OFF-BI-10004528</t>
  </si>
  <si>
    <t>Cardinal Poly Pocket Divider Pockets for Ring Binders</t>
  </si>
  <si>
    <t>CA-2016-134894</t>
  </si>
  <si>
    <t>DK-12985</t>
  </si>
  <si>
    <t>Darren Koutras</t>
  </si>
  <si>
    <t>OFF-AP-10001271</t>
  </si>
  <si>
    <t>Eureka The Boss Cordless Rechargeable Stick Vac</t>
  </si>
  <si>
    <t>FUR-CH-10002647</t>
  </si>
  <si>
    <t>Situations Contoured Folding Chairs, 4/Set</t>
  </si>
  <si>
    <t>CA-2015-140795</t>
  </si>
  <si>
    <t>BD-11500</t>
  </si>
  <si>
    <t>Bradley Drucker</t>
  </si>
  <si>
    <t>Green Bay</t>
  </si>
  <si>
    <t>TEC-AC-10001432</t>
  </si>
  <si>
    <t>Enermax Aurora Lite Keyboard</t>
  </si>
  <si>
    <t>CA-2017-136924</t>
  </si>
  <si>
    <t>TEC-PH-10002262</t>
  </si>
  <si>
    <t>LG Electronics Tone+ HBS-730 Bluetooth Headset</t>
  </si>
  <si>
    <t>US-2016-120161</t>
  </si>
  <si>
    <t>LM-17065</t>
  </si>
  <si>
    <t>Liz MacKendrick</t>
  </si>
  <si>
    <t>CA-2015-103849</t>
  </si>
  <si>
    <t>TEC-AC-10001465</t>
  </si>
  <si>
    <t>SanDisk Cruzer 64 GB USB Flash Drive</t>
  </si>
  <si>
    <t>TEC-PH-10002597</t>
  </si>
  <si>
    <t>Xblue XB-1670-86 X16 SmallÂ Office TelephoneÂ - Titanium</t>
  </si>
  <si>
    <t>FUR-FU-10000723</t>
  </si>
  <si>
    <t>Deflect-o EconoMat Studded, No Bevel Mat for Low Pile Carpeting</t>
  </si>
  <si>
    <t>CA-2018-162929</t>
  </si>
  <si>
    <t>AS-10135</t>
  </si>
  <si>
    <t>Adrian Shami</t>
  </si>
  <si>
    <t>OFF-BI-10000404</t>
  </si>
  <si>
    <t>Avery Printable Repositionable Plastic Tabs</t>
  </si>
  <si>
    <t>OFF-PA-10002986</t>
  </si>
  <si>
    <t>Xerox 1898</t>
  </si>
  <si>
    <t>CA-2016-113173</t>
  </si>
  <si>
    <t>OFF-SU-10001935</t>
  </si>
  <si>
    <t>CA-2017-136406</t>
  </si>
  <si>
    <t>BD-11320</t>
  </si>
  <si>
    <t>Bill Donatelli</t>
  </si>
  <si>
    <t>FUR-CH-10002024</t>
  </si>
  <si>
    <t>HON 5400 Series Task Chairs for Big and Tall</t>
  </si>
  <si>
    <t>CA-2018-112774</t>
  </si>
  <si>
    <t>FUR-FU-10003039</t>
  </si>
  <si>
    <t>Howard Miller 11-1/2" Diameter Grantwood Wall Clock</t>
  </si>
  <si>
    <t>CA-2018-101945</t>
  </si>
  <si>
    <t>GT-14710</t>
  </si>
  <si>
    <t>Greg Tran</t>
  </si>
  <si>
    <t>OFF-FA-10004248</t>
  </si>
  <si>
    <t>Advantus T-Pin Paper Clips</t>
  </si>
  <si>
    <t>CA-2018-100650</t>
  </si>
  <si>
    <t>Anaheim</t>
  </si>
  <si>
    <t>OFF-ST-10001780</t>
  </si>
  <si>
    <t>Tennsco 16-Compartment Lockers with Coat Rack</t>
  </si>
  <si>
    <t>CA-2015-155852</t>
  </si>
  <si>
    <t>AJ-10945</t>
  </si>
  <si>
    <t>Ashley Jarboe</t>
  </si>
  <si>
    <t>OFF-AR-10003560</t>
  </si>
  <si>
    <t>Zebra Zazzle Fluorescent Highlighters</t>
  </si>
  <si>
    <t>CA-2017-113243</t>
  </si>
  <si>
    <t>OT-18730</t>
  </si>
  <si>
    <t>Olvera Toch</t>
  </si>
  <si>
    <t>OFF-LA-10001297</t>
  </si>
  <si>
    <t>Avery 473</t>
  </si>
  <si>
    <t>FUR-TA-10004256</t>
  </si>
  <si>
    <t>Bretford â€œJust In Timeâ€ Height-Adjustable Multi-Task Work Tables</t>
  </si>
  <si>
    <t>OFF-PA-10003441</t>
  </si>
  <si>
    <t>Xerox 226</t>
  </si>
  <si>
    <t>CA-2018-118731</t>
  </si>
  <si>
    <t>LP-17080</t>
  </si>
  <si>
    <t>Liz Pelletier</t>
  </si>
  <si>
    <t>OFF-BI-10000069</t>
  </si>
  <si>
    <t>GBC Prepunched Paper, 19-Hole, for Binding Systems, 24-lb</t>
  </si>
  <si>
    <t>CA-2015-145576</t>
  </si>
  <si>
    <t>CA-12775</t>
  </si>
  <si>
    <t>Cynthia Arntzen</t>
  </si>
  <si>
    <t>OFF-AP-10003914</t>
  </si>
  <si>
    <t>Sanitaire Vibra Groomer IR Commercial Upright Vacuum, Replacement Belts</t>
  </si>
  <si>
    <t>FUR-FU-10004020</t>
  </si>
  <si>
    <t>Advantus Panel Wall Acrylic Frame</t>
  </si>
  <si>
    <t>CA-2016-130736</t>
  </si>
  <si>
    <t>JF-15490</t>
  </si>
  <si>
    <t>Jeremy Farry</t>
  </si>
  <si>
    <t>OFF-FA-10003467</t>
  </si>
  <si>
    <t>Alliance Big Bands Rubber Bands, 12/Pack</t>
  </si>
  <si>
    <t>CA-2018-137099</t>
  </si>
  <si>
    <t>FP-14320</t>
  </si>
  <si>
    <t>Frank Preis</t>
  </si>
  <si>
    <t>TEC-PH-10002496</t>
  </si>
  <si>
    <t>Cisco SPA301</t>
  </si>
  <si>
    <t>CA-2018-156951</t>
  </si>
  <si>
    <t>EB-13840</t>
  </si>
  <si>
    <t>Ellis Ballard</t>
  </si>
  <si>
    <t>OFF-PA-10004530</t>
  </si>
  <si>
    <t>Personal Creations Ink Jet Cards and Labels</t>
  </si>
  <si>
    <t>OFF-BI-10001107</t>
  </si>
  <si>
    <t>GBC White Gloss Covers, Plain Front</t>
  </si>
  <si>
    <t>OFF-PA-10004451</t>
  </si>
  <si>
    <t>Xerox 222</t>
  </si>
  <si>
    <t>FUR-CH-10004997</t>
  </si>
  <si>
    <t>Hon Every-Day Series Multi-Task Chairs</t>
  </si>
  <si>
    <t>CA-2018-164826</t>
  </si>
  <si>
    <t>JF-15415</t>
  </si>
  <si>
    <t>Jennifer Ferguson</t>
  </si>
  <si>
    <t>TEC-PH-10000347</t>
  </si>
  <si>
    <t>Cush Cases Heavy Duty Rugged Cover Case for Samsung Galaxy S5 - Purple</t>
  </si>
  <si>
    <t>CA-2017-127250</t>
  </si>
  <si>
    <t>SF-20200</t>
  </si>
  <si>
    <t>Sarah Foster</t>
  </si>
  <si>
    <t>Marysville</t>
  </si>
  <si>
    <t>OFF-AR-10003394</t>
  </si>
  <si>
    <t>Newell 332</t>
  </si>
  <si>
    <t>CA-2016-149713</t>
  </si>
  <si>
    <t>TG-21640</t>
  </si>
  <si>
    <t>Trudy Glocke</t>
  </si>
  <si>
    <t>OFF-PA-10001450</t>
  </si>
  <si>
    <t>Rediform S.O.S. Phone Message Books</t>
  </si>
  <si>
    <t>OFF-SU-10001574</t>
  </si>
  <si>
    <t>Acme Value Line Scissors</t>
  </si>
  <si>
    <t>CA-2018-118640</t>
  </si>
  <si>
    <t>CS-11950</t>
  </si>
  <si>
    <t>Carlos Soltero</t>
  </si>
  <si>
    <t>FUR-FU-10001475</t>
  </si>
  <si>
    <t>Contract Clock, 14", Brown</t>
  </si>
  <si>
    <t>CA-2016-132906</t>
  </si>
  <si>
    <t>CC-12145</t>
  </si>
  <si>
    <t>Charles Crestani</t>
  </si>
  <si>
    <t>OFF-SU-10004498</t>
  </si>
  <si>
    <t>Martin-Yale Premier Letter Opener</t>
  </si>
  <si>
    <t>CA-2018-145233</t>
  </si>
  <si>
    <t>DV-13465</t>
  </si>
  <si>
    <t>Dianna Vittorini</t>
  </si>
  <si>
    <t>TEC-PH-10000586</t>
  </si>
  <si>
    <t>AT&amp;T SB67148 SynJ</t>
  </si>
  <si>
    <t>OFF-BI-10002764</t>
  </si>
  <si>
    <t>Recycled Pressboard Report Cover with Reinforced Top Hinge</t>
  </si>
  <si>
    <t>CA-2016-128139</t>
  </si>
  <si>
    <t>BD-11725</t>
  </si>
  <si>
    <t>Bruce Degenhardt</t>
  </si>
  <si>
    <t>OFF-LA-10003930</t>
  </si>
  <si>
    <t>Dot Matrix Printer Tape Reel Labels, White, 5000/Box</t>
  </si>
  <si>
    <t>US-2017-156986</t>
  </si>
  <si>
    <t>ZC-21910</t>
  </si>
  <si>
    <t>Zuschuss Carroll</t>
  </si>
  <si>
    <t>Salem</t>
  </si>
  <si>
    <t>TEC-PH-10003800</t>
  </si>
  <si>
    <t>i.Sound Portable Power - 8000 mAh</t>
  </si>
  <si>
    <t>OFF-PA-10002005</t>
  </si>
  <si>
    <t>Xerox 225</t>
  </si>
  <si>
    <t>OFF-PA-10004101</t>
  </si>
  <si>
    <t>Xerox 1894</t>
  </si>
  <si>
    <t>CA-2015-135405</t>
  </si>
  <si>
    <t>MS-17830</t>
  </si>
  <si>
    <t>Melanie Seite</t>
  </si>
  <si>
    <t>Laredo</t>
  </si>
  <si>
    <t>OFF-AR-10004078</t>
  </si>
  <si>
    <t>Newell 312</t>
  </si>
  <si>
    <t>CA-2015-131450</t>
  </si>
  <si>
    <t>LR-16915</t>
  </si>
  <si>
    <t>Lena Radford</t>
  </si>
  <si>
    <t>OFF-AP-10004708</t>
  </si>
  <si>
    <t>Fellowes Superior 10 Outlet Split Surge Protector</t>
  </si>
  <si>
    <t>FUR-FU-10001979</t>
  </si>
  <si>
    <t>Dana Halogen Swing-Arm Architect Lamp</t>
  </si>
  <si>
    <t>CA-2017-120180</t>
  </si>
  <si>
    <t>TP-21130</t>
  </si>
  <si>
    <t>Theone Pippenger</t>
  </si>
  <si>
    <t>OFF-SU-10004115</t>
  </si>
  <si>
    <t>Acme Stainless Steel Office Snips</t>
  </si>
  <si>
    <t>US-2017-100720</t>
  </si>
  <si>
    <t>CK-12205</t>
  </si>
  <si>
    <t>Chloris Kastensmidt</t>
  </si>
  <si>
    <t>TEC-PH-10001425</t>
  </si>
  <si>
    <t>Mophie Juice Pack Helium for iPhone</t>
  </si>
  <si>
    <t>TEC-PH-10003963</t>
  </si>
  <si>
    <t>GE 2-Jack Phone Line Splitter</t>
  </si>
  <si>
    <t>CA-2015-149958</t>
  </si>
  <si>
    <t>AS-10240</t>
  </si>
  <si>
    <t>Alan Shonely</t>
  </si>
  <si>
    <t>OFF-ST-10001490</t>
  </si>
  <si>
    <t>Hot File 7-Pocket, Floor Stand</t>
  </si>
  <si>
    <t>OFF-PA-10002120</t>
  </si>
  <si>
    <t>Xerox 1889</t>
  </si>
  <si>
    <t>US-2015-105767</t>
  </si>
  <si>
    <t>AR-10510</t>
  </si>
  <si>
    <t>Andrew Roberts</t>
  </si>
  <si>
    <t>OFF-BI-10000848</t>
  </si>
  <si>
    <t>Angle-D Ring Binders</t>
  </si>
  <si>
    <t>TEC-PH-10003092</t>
  </si>
  <si>
    <t>Motorola L804</t>
  </si>
  <si>
    <t>CA-2017-161816</t>
  </si>
  <si>
    <t>NB-18655</t>
  </si>
  <si>
    <t>Nona Balk</t>
  </si>
  <si>
    <t>OFF-LA-10004345</t>
  </si>
  <si>
    <t>Avery 493</t>
  </si>
  <si>
    <t>CA-2017-121223</t>
  </si>
  <si>
    <t>GD-14590</t>
  </si>
  <si>
    <t>Giulietta Dortch</t>
  </si>
  <si>
    <t>OFF-PA-10001204</t>
  </si>
  <si>
    <t>Xerox 1972</t>
  </si>
  <si>
    <t>TEC-PH-10004667</t>
  </si>
  <si>
    <t>Cisco 8x8 Inc. 6753i IP Business Phone System</t>
  </si>
  <si>
    <t>CA-2018-138611</t>
  </si>
  <si>
    <t>CK-12595</t>
  </si>
  <si>
    <t>Clytie Kelty</t>
  </si>
  <si>
    <t>Grove City</t>
  </si>
  <si>
    <t>OFF-BI-10002949</t>
  </si>
  <si>
    <t>Prestige Round Ring Binders</t>
  </si>
  <si>
    <t>CA-2018-117947</t>
  </si>
  <si>
    <t>NG-18355</t>
  </si>
  <si>
    <t>Nat Gilpin</t>
  </si>
  <si>
    <t>FUR-FU-10003849</t>
  </si>
  <si>
    <t>DAX Metal Frame, Desktop, Stepped-Edge</t>
  </si>
  <si>
    <t>FUR-FU-10000010</t>
  </si>
  <si>
    <t>DAX Value U-Channel Document Frames, Easel Back</t>
  </si>
  <si>
    <t>OFF-BI-10002824</t>
  </si>
  <si>
    <t>Recycled Easel Ring Binders</t>
  </si>
  <si>
    <t>TEC-PH-10002538</t>
  </si>
  <si>
    <t>Grandstream GXP1160 VoIP phone</t>
  </si>
  <si>
    <t>US-2015-111171</t>
  </si>
  <si>
    <t>CA-12265</t>
  </si>
  <si>
    <t>Christina Anderson</t>
  </si>
  <si>
    <t>OFF-BI-10002103</t>
  </si>
  <si>
    <t>Cardinal Slant-D Ring Binder, Heavy Gauge Vinyl</t>
  </si>
  <si>
    <t>CA-2016-138009</t>
  </si>
  <si>
    <t>SF-20965</t>
  </si>
  <si>
    <t>Sylvia Foulston</t>
  </si>
  <si>
    <t>Dearborn</t>
  </si>
  <si>
    <t>FUR-CH-10004853</t>
  </si>
  <si>
    <t>Global Manager's Adjustable Task Chair, Storm</t>
  </si>
  <si>
    <t>OFF-AP-10000179</t>
  </si>
  <si>
    <t>Honeywell Enviracaire Portable HEPA Air Cleaner for up to 10 x 16 Room</t>
  </si>
  <si>
    <t>OFF-ST-10001272</t>
  </si>
  <si>
    <t>Mini 13-1/2 Capacity Data Binder Rack, Pearl</t>
  </si>
  <si>
    <t>CA-2018-163020</t>
  </si>
  <si>
    <t>MO-17800</t>
  </si>
  <si>
    <t>Meg O'Connel</t>
  </si>
  <si>
    <t>FUR-FU-10000221</t>
  </si>
  <si>
    <t>Master Caster Door Stop, Brown</t>
  </si>
  <si>
    <t>CA-2018-153787</t>
  </si>
  <si>
    <t>AT-10735</t>
  </si>
  <si>
    <t>Annie Thurman</t>
  </si>
  <si>
    <t>OFF-AP-10001563</t>
  </si>
  <si>
    <t>Belkin Premiere Surge Master II 8-outlet surge protector</t>
  </si>
  <si>
    <t>CA-2018-133431</t>
  </si>
  <si>
    <t>OFF-BI-10000605</t>
  </si>
  <si>
    <t>Acco Pressboard Covers with Storage Hooks, 9 1/2" x 11", Executive Red</t>
  </si>
  <si>
    <t>US-2017-135720</t>
  </si>
  <si>
    <t>FM-14380</t>
  </si>
  <si>
    <t>Fred McMath</t>
  </si>
  <si>
    <t>OFF-ST-10001963</t>
  </si>
  <si>
    <t>Tennsco Regal Shelving Units</t>
  </si>
  <si>
    <t>TEC-AC-10001267</t>
  </si>
  <si>
    <t>ImationÂ 32GB Pocket Pro USB 3.0Â Flash DriveÂ - 32 GB - Black - 1 P ...</t>
  </si>
  <si>
    <t>TEC-PH-10002103</t>
  </si>
  <si>
    <t>Jabra SPEAK 410</t>
  </si>
  <si>
    <t>CA-2018-144694</t>
  </si>
  <si>
    <t>TEC-AC-10002857</t>
  </si>
  <si>
    <t>Verbatim 25 GB 6x Blu-ray Single Layer Recordable Disc, 1/Pack</t>
  </si>
  <si>
    <t>CA-2016-168004</t>
  </si>
  <si>
    <t>DJ-13420</t>
  </si>
  <si>
    <t>Denny Joy</t>
  </si>
  <si>
    <t>Warner Robins</t>
  </si>
  <si>
    <t>FUR-CH-10001482</t>
  </si>
  <si>
    <t>Office Star - Mesh Screen back chair with Vinyl seat</t>
  </si>
  <si>
    <t>US-2017-123470</t>
  </si>
  <si>
    <t>ME-17725</t>
  </si>
  <si>
    <t>Max Engle</t>
  </si>
  <si>
    <t>OFF-BI-10001989</t>
  </si>
  <si>
    <t>Premium Transparent Presentation Covers by GBC</t>
  </si>
  <si>
    <t>OFF-AP-10003287</t>
  </si>
  <si>
    <t>Tripp Lite TLP810NET Broadband Surge for Modem/Fax</t>
  </si>
  <si>
    <t>CA-2017-115917</t>
  </si>
  <si>
    <t>Vallejo</t>
  </si>
  <si>
    <t>OFF-BI-10004728</t>
  </si>
  <si>
    <t>Wilson Jones Turn Tabs Binder Tool for Ring Binders</t>
  </si>
  <si>
    <t>CA-2017-147067</t>
  </si>
  <si>
    <t>JD-16150</t>
  </si>
  <si>
    <t>Justin Deggeller</t>
  </si>
  <si>
    <t>FUR-FU-10000732</t>
  </si>
  <si>
    <t>Eldon 200 Class Desk Accessories</t>
  </si>
  <si>
    <t>CA-2018-167913</t>
  </si>
  <si>
    <t>JL-15835</t>
  </si>
  <si>
    <t>John Lee</t>
  </si>
  <si>
    <t>Mission Viejo</t>
  </si>
  <si>
    <t>OFF-ST-10000585</t>
  </si>
  <si>
    <t>Economy Rollaway Files</t>
  </si>
  <si>
    <t>OFF-LA-10002787</t>
  </si>
  <si>
    <t>Avery 480</t>
  </si>
  <si>
    <t>CA-2018-106103</t>
  </si>
  <si>
    <t>SC-20305</t>
  </si>
  <si>
    <t>Sean Christensen</t>
  </si>
  <si>
    <t>Rochester Hills</t>
  </si>
  <si>
    <t>US-2018-127719</t>
  </si>
  <si>
    <t>Plainfield</t>
  </si>
  <si>
    <t>OFF-PA-10001934</t>
  </si>
  <si>
    <t>Xerox 1993</t>
  </si>
  <si>
    <t>CA-2018-126221</t>
  </si>
  <si>
    <t>CC-12430</t>
  </si>
  <si>
    <t>Chuck Clark</t>
  </si>
  <si>
    <t>OFF-AP-10002457</t>
  </si>
  <si>
    <t>Eureka The Boss Plus 12-Amp Hard Box Upright Vacuum, Red</t>
  </si>
  <si>
    <t>CA-2017-103947</t>
  </si>
  <si>
    <t>Sierra Vista</t>
  </si>
  <si>
    <t>OFF-FA-10003112</t>
  </si>
  <si>
    <t>OFF-AP-10002350</t>
  </si>
  <si>
    <t>Belkin F9H710-06 7 Outlet SurgeMaster Surge Protector</t>
  </si>
  <si>
    <t>CA-2017-160745</t>
  </si>
  <si>
    <t>AR-10825</t>
  </si>
  <si>
    <t>Anthony Rawles</t>
  </si>
  <si>
    <t>Vancouver</t>
  </si>
  <si>
    <t>TEC-AC-10001142</t>
  </si>
  <si>
    <t>First Data FD10 PIN Pad</t>
  </si>
  <si>
    <t>CA-2017-132661</t>
  </si>
  <si>
    <t>SR-20740</t>
  </si>
  <si>
    <t>Steven Roelle</t>
  </si>
  <si>
    <t>CA-2018-140844</t>
  </si>
  <si>
    <t>TEC-AC-10001101</t>
  </si>
  <si>
    <t>Sony 16GB Class 10 Micro SDHC R40 Memory Card</t>
  </si>
  <si>
    <t>CA-2017-137239</t>
  </si>
  <si>
    <t>CR-12730</t>
  </si>
  <si>
    <t>Craig Reiter</t>
  </si>
  <si>
    <t>OFF-AP-10002439</t>
  </si>
  <si>
    <t>Tripp Lite Isotel 8 Ultra 8 Outlet Metal Surge</t>
  </si>
  <si>
    <t>OFF-BI-10002827</t>
  </si>
  <si>
    <t>Avery Durable Poly Binders</t>
  </si>
  <si>
    <t>OFF-EN-10002230</t>
  </si>
  <si>
    <t>Airmail Envelopes</t>
  </si>
  <si>
    <t>US-2017-156097</t>
  </si>
  <si>
    <t>EH-14125</t>
  </si>
  <si>
    <t>Eugene Hildebrand</t>
  </si>
  <si>
    <t>CA-2016-146563</t>
  </si>
  <si>
    <t>OFF-ST-10001511</t>
  </si>
  <si>
    <t>Space Solutions Commercial Steel Shelving</t>
  </si>
  <si>
    <t>CA-2017-123666</t>
  </si>
  <si>
    <t>SP-20545</t>
  </si>
  <si>
    <t>Sibella Parks</t>
  </si>
  <si>
    <t>CA-2017-143308</t>
  </si>
  <si>
    <t>CA-2018-132682</t>
  </si>
  <si>
    <t>TH-21235</t>
  </si>
  <si>
    <t>Tiffany House</t>
  </si>
  <si>
    <t>OFF-SU-10004231</t>
  </si>
  <si>
    <t>Acme Tagit Stainless Steel Antibacterial Scissors</t>
  </si>
  <si>
    <t>TEC-PH-10004042</t>
  </si>
  <si>
    <t>ClearOne Communications CHAT 70 OCÂ Speaker Phone</t>
  </si>
  <si>
    <t>CA-2015-156314</t>
  </si>
  <si>
    <t>RP-19390</t>
  </si>
  <si>
    <t>Resi PÃ¶lking</t>
  </si>
  <si>
    <t>Cleveland</t>
  </si>
  <si>
    <t>FUR-FU-10003096</t>
  </si>
  <si>
    <t>Master Giant Foot Doorstop, Safety Yellow</t>
  </si>
  <si>
    <t>US-2018-106663</t>
  </si>
  <si>
    <t>FUR-FU-10002759</t>
  </si>
  <si>
    <t>12-1/2 Diameter Round Wall Clock</t>
  </si>
  <si>
    <t>FUR-TA-10000688</t>
  </si>
  <si>
    <t>Chromcraft Bull-Nose Wood Round Conference Table Top, Wood Base</t>
  </si>
  <si>
    <t>Adams Telephone Message Book W/Dividers/Space For Phone Numbers, 5 1/4"X8 1/2", 200/Messages</t>
  </si>
  <si>
    <t>CA-2018-111178</t>
  </si>
  <si>
    <t>OFF-AR-10001954</t>
  </si>
  <si>
    <t>Newell 331</t>
  </si>
  <si>
    <t>CA-2018-130351</t>
  </si>
  <si>
    <t>RB-19570</t>
  </si>
  <si>
    <t>Rob Beeghly</t>
  </si>
  <si>
    <t>OFF-AP-10004532</t>
  </si>
  <si>
    <t>Kensington 6 Outlet Guardian Standard Surge Protector</t>
  </si>
  <si>
    <t>OFF-PA-10002137</t>
  </si>
  <si>
    <t>Southworth 100% RÃ©sumÃ© Paper, 24lb.</t>
  </si>
  <si>
    <t>US-2018-119438</t>
  </si>
  <si>
    <t>CD-11980</t>
  </si>
  <si>
    <t>Carol Darley</t>
  </si>
  <si>
    <t>Tyler</t>
  </si>
  <si>
    <t>OFF-AP-10000804</t>
  </si>
  <si>
    <t>Hoover Portapower Portable Vacuum</t>
  </si>
  <si>
    <t>TEC-AC-10003614</t>
  </si>
  <si>
    <t>Verbatim 25 GB 6x Blu-ray Single Layer Recordable Disc, 10/Pack</t>
  </si>
  <si>
    <t>FUR-FU-10003553</t>
  </si>
  <si>
    <t>Howard Miller 13-1/2" Diameter Rosebrook Wall Clock</t>
  </si>
  <si>
    <t>OFF-BI-10004632</t>
  </si>
  <si>
    <t>Ibico Hi-Tech Manual Binding System</t>
  </si>
  <si>
    <t>CA-2017-164511</t>
  </si>
  <si>
    <t>DJ-13630</t>
  </si>
  <si>
    <t>Doug Jacobs</t>
  </si>
  <si>
    <t>OFF-BI-10003305</t>
  </si>
  <si>
    <t>Avery Hanging File Binders</t>
  </si>
  <si>
    <t>OFF-ST-10002583</t>
  </si>
  <si>
    <t>Fellowes Neat Ideas Storage Cubes</t>
  </si>
  <si>
    <t>US-2018-168116</t>
  </si>
  <si>
    <t>GT-14635</t>
  </si>
  <si>
    <t>Grant Thornton</t>
  </si>
  <si>
    <t>Burlington</t>
  </si>
  <si>
    <t>TEC-MA-10004125</t>
  </si>
  <si>
    <t>Cubify CubeX 3D Printer Triple Head Print</t>
  </si>
  <si>
    <t>CA-2015-157784</t>
  </si>
  <si>
    <t>MC-17845</t>
  </si>
  <si>
    <t>Michael Chen</t>
  </si>
  <si>
    <t>OFF-LA-10001934</t>
  </si>
  <si>
    <t>Avery 516</t>
  </si>
  <si>
    <t>CA-2018-161480</t>
  </si>
  <si>
    <t>RA-19285</t>
  </si>
  <si>
    <t>Ralph Arnett</t>
  </si>
  <si>
    <t>FUR-BO-10004015</t>
  </si>
  <si>
    <t>Bush Andora Bookcase, Maple/Graphite Gray Finish</t>
  </si>
  <si>
    <t>US-2015-117135</t>
  </si>
  <si>
    <t>NP-18325</t>
  </si>
  <si>
    <t>Naresj Patel</t>
  </si>
  <si>
    <t>Waynesboro</t>
  </si>
  <si>
    <t>FUR-FU-10004071</t>
  </si>
  <si>
    <t>Luxo Professional Magnifying Clamp-On Fluorescent Lamps</t>
  </si>
  <si>
    <t>OFF-ST-10002444</t>
  </si>
  <si>
    <t>Recycled Eldon Regeneration Jumbo File</t>
  </si>
  <si>
    <t>CA-2016-131534</t>
  </si>
  <si>
    <t>AB-10165</t>
  </si>
  <si>
    <t>Alan Barnes</t>
  </si>
  <si>
    <t>TEC-AC-10002253</t>
  </si>
  <si>
    <t>Imation Bio 8GB USBÂ Flash Drive ImationÂ Corp</t>
  </si>
  <si>
    <t>OFF-PA-10000743</t>
  </si>
  <si>
    <t>Xerox 1977</t>
  </si>
  <si>
    <t>CA-2016-119291</t>
  </si>
  <si>
    <t>JO-15550</t>
  </si>
  <si>
    <t>Jesus Ocampo</t>
  </si>
  <si>
    <t>Chester</t>
  </si>
  <si>
    <t>OFF-LA-10002312</t>
  </si>
  <si>
    <t>Avery 490</t>
  </si>
  <si>
    <t>OFF-LA-10003510</t>
  </si>
  <si>
    <t>Avery 4027 File Folder Labels for Dot Matrix Printers, 5000 Labels per Box, White</t>
  </si>
  <si>
    <t>OFF-AR-10001118</t>
  </si>
  <si>
    <t>Binney &amp; Smith Crayola Metallic Crayons, 16-Color Pack</t>
  </si>
  <si>
    <t>OFF-BI-10001575</t>
  </si>
  <si>
    <t>GBC Linen Binding Covers</t>
  </si>
  <si>
    <t>CA-2018-114552</t>
  </si>
  <si>
    <t>CA-2017-163755</t>
  </si>
  <si>
    <t>FUR-FU-10003394</t>
  </si>
  <si>
    <t>Tenex "The Solids" Textured Chair Mats</t>
  </si>
  <si>
    <t>CA-2016-142027</t>
  </si>
  <si>
    <t>JK-15370</t>
  </si>
  <si>
    <t>Jay Kimmel</t>
  </si>
  <si>
    <t>FUR-TA-10002774</t>
  </si>
  <si>
    <t>Laminate Occasional Tables</t>
  </si>
  <si>
    <t>CA-2015-138527</t>
  </si>
  <si>
    <t>BN-11470</t>
  </si>
  <si>
    <t>Brad Norvell</t>
  </si>
  <si>
    <t>Cary</t>
  </si>
  <si>
    <t>OFF-PA-10001800</t>
  </si>
  <si>
    <t>Xerox 220</t>
  </si>
  <si>
    <t>OFF-AP-10001469</t>
  </si>
  <si>
    <t>Fellowes 8 Outlet Superior Workstation Surge Protector</t>
  </si>
  <si>
    <t>CA-2015-112158</t>
  </si>
  <si>
    <t>DP-13165</t>
  </si>
  <si>
    <t>David Philippe</t>
  </si>
  <si>
    <t>FUR-BO-10003272</t>
  </si>
  <si>
    <t>O'Sullivan Living Dimensions 5-Shelf Bookcases</t>
  </si>
  <si>
    <t>CA-2015-113887</t>
  </si>
  <si>
    <t>TH-21550</t>
  </si>
  <si>
    <t>Tracy Hopkins</t>
  </si>
  <si>
    <t>CA-2018-146136</t>
  </si>
  <si>
    <t>AP-10915</t>
  </si>
  <si>
    <t>Arthur Prichep</t>
  </si>
  <si>
    <t>Palm Coast</t>
  </si>
  <si>
    <t>OFF-EN-10001219</t>
  </si>
  <si>
    <t>#10- 4 1/8" x 9 1/2" Security-Tint Envelopes</t>
  </si>
  <si>
    <t>US-2018-100048</t>
  </si>
  <si>
    <t>RS-19765</t>
  </si>
  <si>
    <t>Roland Schwarz</t>
  </si>
  <si>
    <t>Mount Vernon</t>
  </si>
  <si>
    <t>OFF-AP-10001154</t>
  </si>
  <si>
    <t>Bionaire Personal Warm Mist Humidifier/Vaporizer</t>
  </si>
  <si>
    <t>TEC-AC-10001606</t>
  </si>
  <si>
    <t>Logitech Wireless Performance Mouse MX for PC and Mac</t>
  </si>
  <si>
    <t>CA-2015-153150</t>
  </si>
  <si>
    <t>OFF-BI-10003355</t>
  </si>
  <si>
    <t>Cardinal Holdit Business Card Pockets</t>
  </si>
  <si>
    <t>CA-2015-130092</t>
  </si>
  <si>
    <t>SV-20365</t>
  </si>
  <si>
    <t>Seth Vernon</t>
  </si>
  <si>
    <t>CA-2018-108910</t>
  </si>
  <si>
    <t>FUR-FU-10002253</t>
  </si>
  <si>
    <t>Howard Miller 13" Diameter Pewter Finish Round Wall Clock</t>
  </si>
  <si>
    <t>CA-2015-104472</t>
  </si>
  <si>
    <t>CK-12325</t>
  </si>
  <si>
    <t>Christine Kargatis</t>
  </si>
  <si>
    <t>CA-2017-112942</t>
  </si>
  <si>
    <t>RD-19810</t>
  </si>
  <si>
    <t>Ross DeVincentis</t>
  </si>
  <si>
    <t>OFF-PA-10004092</t>
  </si>
  <si>
    <t>Tops Green Bar Computer Printout Paper</t>
  </si>
  <si>
    <t>CA-2017-142335</t>
  </si>
  <si>
    <t>FUR-TA-10000198</t>
  </si>
  <si>
    <t>Chromcraft Bull-Nose Wood Oval Conference Tables &amp; Bases</t>
  </si>
  <si>
    <t>OFF-ST-10000036</t>
  </si>
  <si>
    <t>Recycled Data-Pak for Archival Bound Computer Printouts, 12-1/2 x 12-1/2 x 16</t>
  </si>
  <si>
    <t>CA-2015-117429</t>
  </si>
  <si>
    <t>MR-17545</t>
  </si>
  <si>
    <t>Mathew Reese</t>
  </si>
  <si>
    <t>FUR-FU-10000222</t>
  </si>
  <si>
    <t>Seth Thomas 16" Steel Case Clock</t>
  </si>
  <si>
    <t>CA-2017-114713</t>
  </si>
  <si>
    <t>SC-20695</t>
  </si>
  <si>
    <t>Steve Chapman</t>
  </si>
  <si>
    <t>Hialeah</t>
  </si>
  <si>
    <t>OFF-SU-10004664</t>
  </si>
  <si>
    <t>Acme Softgrip Scissors</t>
  </si>
  <si>
    <t>CA-2018-144113</t>
  </si>
  <si>
    <t>JF-15355</t>
  </si>
  <si>
    <t>Jay Fein</t>
  </si>
  <si>
    <t>OFF-EN-10001141</t>
  </si>
  <si>
    <t>Manila Recycled Extra-Heavyweight Clasp Envelopes, 6" x 9"</t>
  </si>
  <si>
    <t>TEC-PH-10002170</t>
  </si>
  <si>
    <t>ClearSounds CSC500 Amplified Spirit Phone Corded phone</t>
  </si>
  <si>
    <t>US-2017-150861</t>
  </si>
  <si>
    <t>EG-13900</t>
  </si>
  <si>
    <t>Emily Grady</t>
  </si>
  <si>
    <t>Oceanside</t>
  </si>
  <si>
    <t>OFF-PA-10001954</t>
  </si>
  <si>
    <t>Xerox 1964</t>
  </si>
  <si>
    <t>FUR-TA-10002228</t>
  </si>
  <si>
    <t>Bevis Traditional Conference Table Top, Plinth Base</t>
  </si>
  <si>
    <t>OFF-ST-10004634</t>
  </si>
  <si>
    <t>Personal Folder Holder, Ebony</t>
  </si>
  <si>
    <t>CA-2018-131954</t>
  </si>
  <si>
    <t>DS-13030</t>
  </si>
  <si>
    <t>Darrin Sayre</t>
  </si>
  <si>
    <t>TEC-AC-10003610</t>
  </si>
  <si>
    <t>LogitechÂ Illuminated - Keyboard</t>
  </si>
  <si>
    <t>FUR-BO-10001619</t>
  </si>
  <si>
    <t>O'Sullivan Cherrywood Estates Traditional Bookcase</t>
  </si>
  <si>
    <t>OFF-BI-10000138</t>
  </si>
  <si>
    <t>Acco Translucent Poly Ring Binders</t>
  </si>
  <si>
    <t>CA-2015-132500</t>
  </si>
  <si>
    <t>TEC-AC-10001383</t>
  </si>
  <si>
    <t>Logitech Wireless Touch Keyboard K400</t>
  </si>
  <si>
    <t>CA-2015-112326</t>
  </si>
  <si>
    <t>PO-19195</t>
  </si>
  <si>
    <t>Phillina Ober</t>
  </si>
  <si>
    <t>OFF-LA-10003223</t>
  </si>
  <si>
    <t>Avery 508</t>
  </si>
  <si>
    <t>OFF-BI-10004094</t>
  </si>
  <si>
    <t>GBC Standard Plastic Binding Systems Combs</t>
  </si>
  <si>
    <t>US-2017-146710</t>
  </si>
  <si>
    <t>SS-20875</t>
  </si>
  <si>
    <t>Sung Shariari</t>
  </si>
  <si>
    <t>OFF-PA-10004971</t>
  </si>
  <si>
    <t>Xerox 196</t>
  </si>
  <si>
    <t>OFF-SU-10004261</t>
  </si>
  <si>
    <t>Fiskars 8" Scissors, 2/Pack</t>
  </si>
  <si>
    <t>CA-2015-124429</t>
  </si>
  <si>
    <t>CA-2017-150889</t>
  </si>
  <si>
    <t>PB-19105</t>
  </si>
  <si>
    <t>Peter BÃ¼hler</t>
  </si>
  <si>
    <t>Evanston</t>
  </si>
  <si>
    <t>TEC-PH-10000004</t>
  </si>
  <si>
    <t>Belkin iPhone and iPad Lightning Cable</t>
  </si>
  <si>
    <t>CA-2018-126074</t>
  </si>
  <si>
    <t>RF-19735</t>
  </si>
  <si>
    <t>Roland Fjeld</t>
  </si>
  <si>
    <t>Trenton</t>
  </si>
  <si>
    <t>OFF-BI-10003638</t>
  </si>
  <si>
    <t>GBC Durable Plastic Covers</t>
  </si>
  <si>
    <t>FUR-FU-10003577</t>
  </si>
  <si>
    <t>Nu-Dell Leatherette Frames</t>
  </si>
  <si>
    <t>OFF-BI-10000546</t>
  </si>
  <si>
    <t>Avery Durable Binders</t>
  </si>
  <si>
    <t>CA-2017-110499</t>
  </si>
  <si>
    <t>YC-21895</t>
  </si>
  <si>
    <t>Yoseph Carroll</t>
  </si>
  <si>
    <t>TEC-CO-10002095</t>
  </si>
  <si>
    <t>Hewlett Packard 610 Color Digital Copier / Printer</t>
  </si>
  <si>
    <t>CA-2016-135272</t>
  </si>
  <si>
    <t>CA-2017-140928</t>
  </si>
  <si>
    <t>FUR-TA-10001095</t>
  </si>
  <si>
    <t>Chromcraft Round Conference Tables</t>
  </si>
  <si>
    <t>CA-2015-106803</t>
  </si>
  <si>
    <t>DC-13285</t>
  </si>
  <si>
    <t>Debra Catini</t>
  </si>
  <si>
    <t>Cottage Grove</t>
  </si>
  <si>
    <t>CA-2018-117240</t>
  </si>
  <si>
    <t>CP-12340</t>
  </si>
  <si>
    <t>Christine Phan</t>
  </si>
  <si>
    <t>CA-2018-133333</t>
  </si>
  <si>
    <t>BF-11020</t>
  </si>
  <si>
    <t>Barry FranzÃ¶sisch</t>
  </si>
  <si>
    <t>CA-2016-112319</t>
  </si>
  <si>
    <t>CA-2018-126046</t>
  </si>
  <si>
    <t>OFF-LA-10004484</t>
  </si>
  <si>
    <t>Avery 476</t>
  </si>
  <si>
    <t>CA-2016-114923</t>
  </si>
  <si>
    <t>LH-17020</t>
  </si>
  <si>
    <t>Lisa Hazard</t>
  </si>
  <si>
    <t>CA-2015-162775</t>
  </si>
  <si>
    <t>CS-12250</t>
  </si>
  <si>
    <t>Chris Selesnick</t>
  </si>
  <si>
    <t>Bossier City</t>
  </si>
  <si>
    <t>OFF-EN-10001532</t>
  </si>
  <si>
    <t>Brown Kraft Recycled Envelopes</t>
  </si>
  <si>
    <t>TEC-AC-10003174</t>
  </si>
  <si>
    <t>Plantronics S12 Corded Telephone Headset System</t>
  </si>
  <si>
    <t>OFF-BI-10004187</t>
  </si>
  <si>
    <t>3-ring staple pack</t>
  </si>
  <si>
    <t>OFF-ST-10000025</t>
  </si>
  <si>
    <t>Fellowes Stor/Drawer Steel Plus Storage Drawers</t>
  </si>
  <si>
    <t>CA-2015-106810</t>
  </si>
  <si>
    <t>AJ-10795</t>
  </si>
  <si>
    <t>Anthony Johnson</t>
  </si>
  <si>
    <t>FUR-FU-10004306</t>
  </si>
  <si>
    <t>Electrix Halogen Magnifier Lamp</t>
  </si>
  <si>
    <t>CA-2017-157245</t>
  </si>
  <si>
    <t>FUR-CH-10003746</t>
  </si>
  <si>
    <t>Hon 4070 Series Pagoda Round Back Stacking Chairs</t>
  </si>
  <si>
    <t>CA-2018-104220</t>
  </si>
  <si>
    <t>BV-11245</t>
  </si>
  <si>
    <t>Benjamin Venier</t>
  </si>
  <si>
    <t>OFF-BI-10001036</t>
  </si>
  <si>
    <t>Cardinal EasyOpen D-Ring Binders</t>
  </si>
  <si>
    <t>OFF-BI-10000301</t>
  </si>
  <si>
    <t>GBC Instant Report Kit</t>
  </si>
  <si>
    <t>OFF-AR-10004648</t>
  </si>
  <si>
    <t>Boston 19500 Mighty Mite Electric Pencil Sharpener</t>
  </si>
  <si>
    <t>FUR-FU-10002597</t>
  </si>
  <si>
    <t>C-Line Magnetic Cubicle Keepers, Clear Polypropylene</t>
  </si>
  <si>
    <t>CA-2015-165974</t>
  </si>
  <si>
    <t>DL-12865</t>
  </si>
  <si>
    <t>Dan Lawera</t>
  </si>
  <si>
    <t>OFF-AR-10003405</t>
  </si>
  <si>
    <t>Dixon My First Ticonderoga Pencil, #2</t>
  </si>
  <si>
    <t>CA-2016-144267</t>
  </si>
  <si>
    <t>FUR-CH-10002335</t>
  </si>
  <si>
    <t>Hon GuestStacker Chair</t>
  </si>
  <si>
    <t>OFF-PA-10003657</t>
  </si>
  <si>
    <t>Xerox 1927</t>
  </si>
  <si>
    <t>US-2016-157014</t>
  </si>
  <si>
    <t>BM-11785</t>
  </si>
  <si>
    <t>Bryan Mills</t>
  </si>
  <si>
    <t>FUR-BO-10004409</t>
  </si>
  <si>
    <t>Safco Value Mate Series Steel Bookcases, Baked Enamel Finish on Steel, Gray</t>
  </si>
  <si>
    <t>TEC-AC-10000057</t>
  </si>
  <si>
    <t>Microsoft Natural Ergonomic Keyboard 4000</t>
  </si>
  <si>
    <t>CA-2016-154921</t>
  </si>
  <si>
    <t>OFF-EN-10000056</t>
  </si>
  <si>
    <t>Cameo Buff Policy Envelopes</t>
  </si>
  <si>
    <t>CA-2018-129567</t>
  </si>
  <si>
    <t>Lancaster</t>
  </si>
  <si>
    <t>OFF-BI-10000014</t>
  </si>
  <si>
    <t>Heavy-Duty E-Z-D Binders</t>
  </si>
  <si>
    <t>CA-2016-154620</t>
  </si>
  <si>
    <t>LT-17110</t>
  </si>
  <si>
    <t>Liz Thompson</t>
  </si>
  <si>
    <t>FUR-CH-10004675</t>
  </si>
  <si>
    <t>Lifetime Advantage Folding Chairs, 4/Carton</t>
  </si>
  <si>
    <t>CA-2016-115938</t>
  </si>
  <si>
    <t>OFF-BI-10001132</t>
  </si>
  <si>
    <t>Acco PRESSTEX Data Binder with Storage Hooks, Dark Blue, 9 1/2" X 11"</t>
  </si>
  <si>
    <t>FUR-CH-10003199</t>
  </si>
  <si>
    <t>Office Star - Contemporary Task Swivel Chair</t>
  </si>
  <si>
    <t>CA-2017-105256</t>
  </si>
  <si>
    <t>JK-15730</t>
  </si>
  <si>
    <t>Joe Kamberova</t>
  </si>
  <si>
    <t>Asheville</t>
  </si>
  <si>
    <t>TEC-PH-10001530</t>
  </si>
  <si>
    <t>Cisco Unified IP Phone 7945G VoIP phone</t>
  </si>
  <si>
    <t>CA-2015-156433</t>
  </si>
  <si>
    <t>ES-14020</t>
  </si>
  <si>
    <t>Erica Smith</t>
  </si>
  <si>
    <t>OFF-LA-10001569</t>
  </si>
  <si>
    <t>Avery 499</t>
  </si>
  <si>
    <t>CA-2018-151428</t>
  </si>
  <si>
    <t>RH-19495</t>
  </si>
  <si>
    <t>Rick Hansen</t>
  </si>
  <si>
    <t>CA-2016-124653</t>
  </si>
  <si>
    <t>OFF-PA-10000176</t>
  </si>
  <si>
    <t>Xerox 1887</t>
  </si>
  <si>
    <t>OFF-LA-10002271</t>
  </si>
  <si>
    <t>Smead Alpha-Z Color-Coded Second Alphabetical Labels and Starter Set</t>
  </si>
  <si>
    <t>CA-2016-101910</t>
  </si>
  <si>
    <t>CD-11920</t>
  </si>
  <si>
    <t>Carlos Daly</t>
  </si>
  <si>
    <t>Lake Elsinore</t>
  </si>
  <si>
    <t>CA-2018-105809</t>
  </si>
  <si>
    <t>HW-14935</t>
  </si>
  <si>
    <t>Helen Wasserman</t>
  </si>
  <si>
    <t>FUR-FU-10004090</t>
  </si>
  <si>
    <t>Executive Impressions 14" Contract Wall Clock</t>
  </si>
  <si>
    <t>CA-2017-136133</t>
  </si>
  <si>
    <t>OFF-AP-10000576</t>
  </si>
  <si>
    <t>Belkin 7 Outlet SurgeMaster II</t>
  </si>
  <si>
    <t>CA-2017-115504</t>
  </si>
  <si>
    <t>MC-18130</t>
  </si>
  <si>
    <t>Mike Caudle</t>
  </si>
  <si>
    <t>OFF-PA-10003953</t>
  </si>
  <si>
    <t>Xerox 218</t>
  </si>
  <si>
    <t>CA-2018-135783</t>
  </si>
  <si>
    <t>GM-14440</t>
  </si>
  <si>
    <t>Gary McGarr</t>
  </si>
  <si>
    <t>FUR-FU-10000794</t>
  </si>
  <si>
    <t>Eldon Stackable Tray, Side-Load, Legal, Smoke</t>
  </si>
  <si>
    <t>CA-2015-134313</t>
  </si>
  <si>
    <t>OFF-AR-10001897</t>
  </si>
  <si>
    <t>Model L Table or Wall-Mount Pencil Sharpener</t>
  </si>
  <si>
    <t>TEC-PH-10001795</t>
  </si>
  <si>
    <t>ClearOne CHATAttach 160 -Â speaker phone</t>
  </si>
  <si>
    <t>CA-2016-140921</t>
  </si>
  <si>
    <t>Omaha</t>
  </si>
  <si>
    <t>TEC-AC-10004901</t>
  </si>
  <si>
    <t>Kensington SlimBlade Notebook Wireless Mouse with Nano Receiver</t>
  </si>
  <si>
    <t>CA-2015-151995</t>
  </si>
  <si>
    <t>Edmonds</t>
  </si>
  <si>
    <t>OFF-AR-10003190</t>
  </si>
  <si>
    <t>Newell 32</t>
  </si>
  <si>
    <t>OFF-AP-10000240</t>
  </si>
  <si>
    <t>Belkin F9G930V10-GRY 9 Outlet Surge</t>
  </si>
  <si>
    <t>CA-2018-143686</t>
  </si>
  <si>
    <t>PJ-19015</t>
  </si>
  <si>
    <t>Pauline Johnson</t>
  </si>
  <si>
    <t>Santa Ana</t>
  </si>
  <si>
    <t>TEC-AC-10001838</t>
  </si>
  <si>
    <t>Razer Tiamat Over Ear 7.1 Surround Sound PC Gaming Headset</t>
  </si>
  <si>
    <t>CA-2016-106565</t>
  </si>
  <si>
    <t>BW-11110</t>
  </si>
  <si>
    <t>Bart Watters</t>
  </si>
  <si>
    <t>Milwaukee</t>
  </si>
  <si>
    <t>CA-2017-149370</t>
  </si>
  <si>
    <t>OFF-PA-10003651</t>
  </si>
  <si>
    <t>Xerox 1968</t>
  </si>
  <si>
    <t>CA-2015-140858</t>
  </si>
  <si>
    <t>OFF-BI-10003094</t>
  </si>
  <si>
    <t>Self-Adhesive Ring Binder Labels</t>
  </si>
  <si>
    <t>FUR-CH-10001394</t>
  </si>
  <si>
    <t>Global Leather Executive Chair</t>
  </si>
  <si>
    <t>OFF-BI-10004230</t>
  </si>
  <si>
    <t>GBC Recycled Grain Textured Covers</t>
  </si>
  <si>
    <t>OFF-PA-10003395</t>
  </si>
  <si>
    <t>Xerox 1941</t>
  </si>
  <si>
    <t>CA-2018-101434</t>
  </si>
  <si>
    <t>TR-21325</t>
  </si>
  <si>
    <t>Toby Ritter</t>
  </si>
  <si>
    <t>TEC-AC-10002402</t>
  </si>
  <si>
    <t>Razer Kraken PRO Over Ear PC and Music Headset</t>
  </si>
  <si>
    <t>US-2015-102071</t>
  </si>
  <si>
    <t>PG-18820</t>
  </si>
  <si>
    <t>Patrick Gardner</t>
  </si>
  <si>
    <t>TEC-AC-10003441</t>
  </si>
  <si>
    <t>Kingston Digital DataTraveler 32GB USB 2.0</t>
  </si>
  <si>
    <t>CA-2018-126956</t>
  </si>
  <si>
    <t>OFF-FA-10002280</t>
  </si>
  <si>
    <t>Advantus Plastic Paper Clips</t>
  </si>
  <si>
    <t>OFF-SU-10000381</t>
  </si>
  <si>
    <t>Acme Forged Steel Scissors with Black Enamel Handles</t>
  </si>
  <si>
    <t>OFF-EN-10004459</t>
  </si>
  <si>
    <t>Security-Tint Envelopes</t>
  </si>
  <si>
    <t>CA-2018-129462</t>
  </si>
  <si>
    <t>Florence</t>
  </si>
  <si>
    <t>FUR-CH-10000665</t>
  </si>
  <si>
    <t>Global Airflow Leather Mesh Back Chair, Black</t>
  </si>
  <si>
    <t>OFF-AP-10003884</t>
  </si>
  <si>
    <t>Fellowes Smart Surge Ten-Outlet Protector, Platinum</t>
  </si>
  <si>
    <t>TEC-PH-10001557</t>
  </si>
  <si>
    <t>Pyle PMP37LED</t>
  </si>
  <si>
    <t>TEC-PH-10002085</t>
  </si>
  <si>
    <t>Clarity 53712</t>
  </si>
  <si>
    <t>CA-2017-165316</t>
  </si>
  <si>
    <t>OFF-AR-10002956</t>
  </si>
  <si>
    <t>Boston 16801 Nautilus Battery Pencil Sharpener</t>
  </si>
  <si>
    <t>OFF-AP-10003266</t>
  </si>
  <si>
    <t>Holmes Replacement Filter for HEPA Air Cleaner, Large Room</t>
  </si>
  <si>
    <t>TEC-MA-10004002</t>
  </si>
  <si>
    <t>Zebra GX420t Direct Thermal/Thermal Transfer Printer</t>
  </si>
  <si>
    <t>US-2015-115987</t>
  </si>
  <si>
    <t>OFF-BI-10001071</t>
  </si>
  <si>
    <t>GBC ProClick Punch Binding System</t>
  </si>
  <si>
    <t>US-2018-156083</t>
  </si>
  <si>
    <t>JL-15175</t>
  </si>
  <si>
    <t>James Lanier</t>
  </si>
  <si>
    <t>OFF-PA-10001560</t>
  </si>
  <si>
    <t>Adams Telephone Message Books, 5 1/4â€ x 11â€</t>
  </si>
  <si>
    <t>US-2017-137547</t>
  </si>
  <si>
    <t>CA-2016-100454</t>
  </si>
  <si>
    <t>BM-11650</t>
  </si>
  <si>
    <t>Brian Moss</t>
  </si>
  <si>
    <t>OFF-AR-10002578</t>
  </si>
  <si>
    <t>Newell 335</t>
  </si>
  <si>
    <t>FUR-BO-10001519</t>
  </si>
  <si>
    <t>O'Sullivan 3-Shelf Heavy-Duty Bookcases</t>
  </si>
  <si>
    <t>CA-2017-161669</t>
  </si>
  <si>
    <t>EM-14095</t>
  </si>
  <si>
    <t>Eudokia Martin</t>
  </si>
  <si>
    <t>OFF-BI-10001294</t>
  </si>
  <si>
    <t>Fellowes Binding Cases</t>
  </si>
  <si>
    <t>OFF-BI-10001636</t>
  </si>
  <si>
    <t>Ibico Plastic and Wire Spiral Binding Combs</t>
  </si>
  <si>
    <t>OFF-SU-10002503</t>
  </si>
  <si>
    <t>Acme Preferred Stainless Steel Scissors</t>
  </si>
  <si>
    <t>OFF-LA-10004093</t>
  </si>
  <si>
    <t>Avery 486</t>
  </si>
  <si>
    <t>CA-2016-114300</t>
  </si>
  <si>
    <t>AF-10885</t>
  </si>
  <si>
    <t>Art Foster</t>
  </si>
  <si>
    <t>CA-2018-107503</t>
  </si>
  <si>
    <t>GA-14725</t>
  </si>
  <si>
    <t>Guy Armstrong</t>
  </si>
  <si>
    <t>Lorain</t>
  </si>
  <si>
    <t>FUR-FU-10003878</t>
  </si>
  <si>
    <t>Linden 10" Round Wall Clock, Black</t>
  </si>
  <si>
    <t>CA-2015-107755</t>
  </si>
  <si>
    <t>CK-12760</t>
  </si>
  <si>
    <t>Cyma Kinney</t>
  </si>
  <si>
    <t>Linden</t>
  </si>
  <si>
    <t>TEC-AC-10000710</t>
  </si>
  <si>
    <t>Maxell DVD-RAM Discs</t>
  </si>
  <si>
    <t>CA-2017-152534</t>
  </si>
  <si>
    <t>DP-13105</t>
  </si>
  <si>
    <t>Dave Poirier</t>
  </si>
  <si>
    <t>Salinas</t>
  </si>
  <si>
    <t>OFF-AR-10002335</t>
  </si>
  <si>
    <t>DIXON Oriole Pencils</t>
  </si>
  <si>
    <t>OFF-PA-10001870</t>
  </si>
  <si>
    <t>Xerox 202</t>
  </si>
  <si>
    <t>CA-2017-113747</t>
  </si>
  <si>
    <t>CA-2017-123274</t>
  </si>
  <si>
    <t>CA-2015-125612</t>
  </si>
  <si>
    <t>BK-11260</t>
  </si>
  <si>
    <t>Berenike Kampe</t>
  </si>
  <si>
    <t>OFF-PA-10001019</t>
  </si>
  <si>
    <t>Xerox 1884</t>
  </si>
  <si>
    <t>OFF-SU-10002537</t>
  </si>
  <si>
    <t>Acme Box Cutter Scissors</t>
  </si>
  <si>
    <t>OFF-ST-10003221</t>
  </si>
  <si>
    <t>Staple magnet</t>
  </si>
  <si>
    <t>CA-2018-161984</t>
  </si>
  <si>
    <t>SJ-20125</t>
  </si>
  <si>
    <t>Sanjit Jacobs</t>
  </si>
  <si>
    <t>New Brunswick</t>
  </si>
  <si>
    <t>CA-2015-133851</t>
  </si>
  <si>
    <t>CM-12445</t>
  </si>
  <si>
    <t>Chuck Magee</t>
  </si>
  <si>
    <t>OFF-AR-10003752</t>
  </si>
  <si>
    <t>Deluxe Chalkboard Eraser Cleaner</t>
  </si>
  <si>
    <t>CA-2017-134474</t>
  </si>
  <si>
    <t>TEC-AC-10001714</t>
  </si>
  <si>
    <t>LogitechÂ MX Performance Wireless Mouse</t>
  </si>
  <si>
    <t>OFF-AR-10003958</t>
  </si>
  <si>
    <t>Newell 337</t>
  </si>
  <si>
    <t>TEC-PH-10002923</t>
  </si>
  <si>
    <t>Logitech B530 USBÂ HeadsetÂ -Â headsetÂ - Full size, Binaural</t>
  </si>
  <si>
    <t>CA-2015-149020</t>
  </si>
  <si>
    <t>AJ-10780</t>
  </si>
  <si>
    <t>Anthony Jacobs</t>
  </si>
  <si>
    <t>OFF-LA-10004272</t>
  </si>
  <si>
    <t>Avery 482</t>
  </si>
  <si>
    <t>FUR-FU-10000965</t>
  </si>
  <si>
    <t>Howard Miller 11-1/2" Diameter Ridgewood Wall Clock</t>
  </si>
  <si>
    <t>CA-2017-134362</t>
  </si>
  <si>
    <t>LS-16945</t>
  </si>
  <si>
    <t>Linda Southworth</t>
  </si>
  <si>
    <t>OFF-LA-10004853</t>
  </si>
  <si>
    <t>Avery 483</t>
  </si>
  <si>
    <t>CA-2015-136742</t>
  </si>
  <si>
    <t>GP-14740</t>
  </si>
  <si>
    <t>Guy Phonely</t>
  </si>
  <si>
    <t>OFF-BI-10003719</t>
  </si>
  <si>
    <t>Large Capacity Hanging Post Binders</t>
  </si>
  <si>
    <t>CA-2017-158099</t>
  </si>
  <si>
    <t>PK-18910</t>
  </si>
  <si>
    <t>Paul Knutson</t>
  </si>
  <si>
    <t>OFF-BI-10000545</t>
  </si>
  <si>
    <t>GBC Ibimaster 500 Manual ProClick Binding System</t>
  </si>
  <si>
    <t>CA-2016-131128</t>
  </si>
  <si>
    <t>New Hampshire</t>
  </si>
  <si>
    <t>OFF-PA-10003591</t>
  </si>
  <si>
    <t>Southworth 100% Cotton The Best Paper</t>
  </si>
  <si>
    <t>CA-2015-148488</t>
  </si>
  <si>
    <t>SM-20005</t>
  </si>
  <si>
    <t>Sally Matthias</t>
  </si>
  <si>
    <t>CA-2018-114636</t>
  </si>
  <si>
    <t>OFF-PA-10001790</t>
  </si>
  <si>
    <t>Xerox 1910</t>
  </si>
  <si>
    <t>CA-2017-116736</t>
  </si>
  <si>
    <t>TEC-AC-10002049</t>
  </si>
  <si>
    <t>Logitech G19 Programmable Gaming Keyboard</t>
  </si>
  <si>
    <t>US-2015-158638</t>
  </si>
  <si>
    <t>AG-10765</t>
  </si>
  <si>
    <t>Anthony Garverick</t>
  </si>
  <si>
    <t>OFF-BI-10003712</t>
  </si>
  <si>
    <t>Acco Pressboard Covers with Storage Hooks, 14 7/8" x 11", Light Blue</t>
  </si>
  <si>
    <t>CA-2018-111689</t>
  </si>
  <si>
    <t>OFF-BI-10003984</t>
  </si>
  <si>
    <t>Lock-Up Easel 'Spel-Binder'</t>
  </si>
  <si>
    <t>CA-2016-129098</t>
  </si>
  <si>
    <t>US-2018-123463</t>
  </si>
  <si>
    <t>CA-2017-165148</t>
  </si>
  <si>
    <t>PM-19135</t>
  </si>
  <si>
    <t>Peter McVee</t>
  </si>
  <si>
    <t>CA-2015-134061</t>
  </si>
  <si>
    <t>LL-16840</t>
  </si>
  <si>
    <t>Lauren Leatherbury</t>
  </si>
  <si>
    <t>FUR-FU-10001424</t>
  </si>
  <si>
    <t>Dax Clear Box Frame</t>
  </si>
  <si>
    <t>CA-2016-143602</t>
  </si>
  <si>
    <t>JS-15595</t>
  </si>
  <si>
    <t>Jill Stevenson</t>
  </si>
  <si>
    <t>OFF-BI-10002071</t>
  </si>
  <si>
    <t>Fellowes Black Plastic Comb Bindings</t>
  </si>
  <si>
    <t>CA-2018-115364</t>
  </si>
  <si>
    <t>OFF-ST-10002486</t>
  </si>
  <si>
    <t>Eldon Shelf Savers Cubes and Bins</t>
  </si>
  <si>
    <t>CA-2018-150707</t>
  </si>
  <si>
    <t>EL-13735</t>
  </si>
  <si>
    <t>Ed Ludwig</t>
  </si>
  <si>
    <t>Maryland</t>
  </si>
  <si>
    <t>CA-2015-104976</t>
  </si>
  <si>
    <t>CA-2018-132934</t>
  </si>
  <si>
    <t>TEC-AC-10000927</t>
  </si>
  <si>
    <t>Anker Ultrathin Bluetooth Wireless Keyboard Aluminum Cover with Stand</t>
  </si>
  <si>
    <t>CA-2018-133256</t>
  </si>
  <si>
    <t>OFF-PA-10001622</t>
  </si>
  <si>
    <t>Ampad Poly Cover Wirebound Steno Book, 6" x 9" Assorted Colors, Gregg Ruled</t>
  </si>
  <si>
    <t>OFF-AR-10003158</t>
  </si>
  <si>
    <t>Fluorescent Highlighters by Dixon</t>
  </si>
  <si>
    <t>TEC-PH-10002660</t>
  </si>
  <si>
    <t>Nortel Networks T7316 E Nt8 B27</t>
  </si>
  <si>
    <t>CA-2017-105494</t>
  </si>
  <si>
    <t>PC-18745</t>
  </si>
  <si>
    <t>Pamela Coakley</t>
  </si>
  <si>
    <t>OFF-BI-10003364</t>
  </si>
  <si>
    <t>Binding Machine Supplies</t>
  </si>
  <si>
    <t>CA-2017-140634</t>
  </si>
  <si>
    <t>HL-15040</t>
  </si>
  <si>
    <t>Hunter Lopez</t>
  </si>
  <si>
    <t>OFF-EN-10001099</t>
  </si>
  <si>
    <t>CA-2015-144407</t>
  </si>
  <si>
    <t>MS-17365</t>
  </si>
  <si>
    <t>Maribeth Schnelling</t>
  </si>
  <si>
    <t>CA-2018-160983</t>
  </si>
  <si>
    <t>GB-14530</t>
  </si>
  <si>
    <t>George Bell</t>
  </si>
  <si>
    <t>OFF-PA-10002250</t>
  </si>
  <si>
    <t>Things To Do Today Pad</t>
  </si>
  <si>
    <t>US-2017-114622</t>
  </si>
  <si>
    <t>JR-16210</t>
  </si>
  <si>
    <t>Justin Ritter</t>
  </si>
  <si>
    <t>OFF-BI-10004716</t>
  </si>
  <si>
    <t>Wilson Jones Hanging Recycled Pressboard Data Binders</t>
  </si>
  <si>
    <t>CA-2018-150959</t>
  </si>
  <si>
    <t>Garland</t>
  </si>
  <si>
    <t>OFF-LA-10001045</t>
  </si>
  <si>
    <t>Permanent Self-Adhesive File Folder Labels for Typewriters by Universal</t>
  </si>
  <si>
    <t>OFF-BI-10001510</t>
  </si>
  <si>
    <t>Deluxe Heavy-Duty Vinyl Round Ring Binder</t>
  </si>
  <si>
    <t>CA-2018-132353</t>
  </si>
  <si>
    <t>CA-2017-130477</t>
  </si>
  <si>
    <t>OFF-PA-10002947</t>
  </si>
  <si>
    <t>Xerox 1923</t>
  </si>
  <si>
    <t>OFF-PA-10000019</t>
  </si>
  <si>
    <t>Xerox 1931</t>
  </si>
  <si>
    <t>CA-2018-143259</t>
  </si>
  <si>
    <t>FUR-BO-10003441</t>
  </si>
  <si>
    <t>Bush Westfield Collection Bookcases, Fully Assembled</t>
  </si>
  <si>
    <t>TEC-PH-10004774</t>
  </si>
  <si>
    <t>Gear Head AU3700S Headset</t>
  </si>
  <si>
    <t>OFF-BI-10003684</t>
  </si>
  <si>
    <t>Wilson Jones Legal Size Ring Binders</t>
  </si>
  <si>
    <t>CA-2018-137596</t>
  </si>
  <si>
    <t>BE-11335</t>
  </si>
  <si>
    <t>Bill Eplett</t>
  </si>
  <si>
    <t>TEC-PH-10001494</t>
  </si>
  <si>
    <t>Polycom CX600 IP Phone VoIP phone</t>
  </si>
  <si>
    <t>TEC-AC-10004666</t>
  </si>
  <si>
    <t>MaxellÂ iVDR EX 500GB Cartridge</t>
  </si>
  <si>
    <t>OFF-ST-10003816</t>
  </si>
  <si>
    <t>Fellowes High-Stak Drawer Files</t>
  </si>
  <si>
    <t>CA-2016-133627</t>
  </si>
  <si>
    <t>SC-20050</t>
  </si>
  <si>
    <t>Sample Company A</t>
  </si>
  <si>
    <t>Norwich</t>
  </si>
  <si>
    <t>CA-2018-102519</t>
  </si>
  <si>
    <t>US-2015-141215</t>
  </si>
  <si>
    <t>FUR-TA-10001520</t>
  </si>
  <si>
    <t>Lesro Sheffield Collection Coffee Table, End Table, Center Table, Corner Table</t>
  </si>
  <si>
    <t>CA-2017-165218</t>
  </si>
  <si>
    <t>RW-19630</t>
  </si>
  <si>
    <t>Rob Williams</t>
  </si>
  <si>
    <t>OFF-ST-10001558</t>
  </si>
  <si>
    <t>Acco Perma 4000 Stacking Storage Drawers</t>
  </si>
  <si>
    <t>CA-2015-138296</t>
  </si>
  <si>
    <t>Alexandria</t>
  </si>
  <si>
    <t>CA-2016-111164</t>
  </si>
  <si>
    <t>SE-20110</t>
  </si>
  <si>
    <t>Sanjit Engle</t>
  </si>
  <si>
    <t>TEC-AC-10002473</t>
  </si>
  <si>
    <t>Maxell 4.7GB DVD-R</t>
  </si>
  <si>
    <t>TEC-PH-10004531</t>
  </si>
  <si>
    <t>OtterBox Commuter Series Case - iPhone 5 &amp; 5s</t>
  </si>
  <si>
    <t>OFF-AP-10004487</t>
  </si>
  <si>
    <t>Kensington 4 Outlet MasterPiece Compact Power Control Center</t>
  </si>
  <si>
    <t>CA-2017-149797</t>
  </si>
  <si>
    <t>AH-10075</t>
  </si>
  <si>
    <t>Adam Hart</t>
  </si>
  <si>
    <t>CA-2015-132962</t>
  </si>
  <si>
    <t>JM-15535</t>
  </si>
  <si>
    <t>Jessica Myrick</t>
  </si>
  <si>
    <t>OFF-PA-10003543</t>
  </si>
  <si>
    <t>Xerox 1985</t>
  </si>
  <si>
    <t>TEC-AC-10004353</t>
  </si>
  <si>
    <t>Hypercom P1300 Pinpad</t>
  </si>
  <si>
    <t>CA-2016-115091</t>
  </si>
  <si>
    <t>JJ-15760</t>
  </si>
  <si>
    <t>Joel Jenkins</t>
  </si>
  <si>
    <t>CA-2018-144932</t>
  </si>
  <si>
    <t>Toledo</t>
  </si>
  <si>
    <t>OFF-AR-10001468</t>
  </si>
  <si>
    <t>Sanford Prismacolor Professional Thick Lead Art Pencils, 36-Color Set</t>
  </si>
  <si>
    <t>CA-2018-114216</t>
  </si>
  <si>
    <t>RK-19300</t>
  </si>
  <si>
    <t>Ralph Kennedy</t>
  </si>
  <si>
    <t>OFF-PA-10002195</t>
  </si>
  <si>
    <t>RSVP Cards &amp; Envelopes, Blank White, 8-1/2" X 11", 24 Cards/25 Envelopes/Set</t>
  </si>
  <si>
    <t>CA-2017-140081</t>
  </si>
  <si>
    <t>CG-12040</t>
  </si>
  <si>
    <t>Catherine Glotzbach</t>
  </si>
  <si>
    <t>OFF-PA-10001745</t>
  </si>
  <si>
    <t>Wirebound Message Books, 2 7/8" x 5", 3 Forms per Page</t>
  </si>
  <si>
    <t>OFF-BI-10004826</t>
  </si>
  <si>
    <t>JM Magazine Binder</t>
  </si>
  <si>
    <t>US-2018-111745</t>
  </si>
  <si>
    <t>Farmington</t>
  </si>
  <si>
    <t>CA-2016-148250</t>
  </si>
  <si>
    <t>RP-19270</t>
  </si>
  <si>
    <t>Rachel Payne</t>
  </si>
  <si>
    <t>Riverside</t>
  </si>
  <si>
    <t>OFF-PA-10000289</t>
  </si>
  <si>
    <t>Xerox 213</t>
  </si>
  <si>
    <t>OFF-AP-10003040</t>
  </si>
  <si>
    <t>Fellowes 8 Outlet Superior Workstation Surge Protector w/o Phone/Fax/Modem Protection</t>
  </si>
  <si>
    <t>CA-2017-105760</t>
  </si>
  <si>
    <t>KC-16255</t>
  </si>
  <si>
    <t>Karen Carlisle</t>
  </si>
  <si>
    <t>OFF-PA-10000350</t>
  </si>
  <si>
    <t>Message Book, Standard Line "While You Were Out", 5 1/2" X 4", 200 Sets/Book</t>
  </si>
  <si>
    <t>CA-2017-142958</t>
  </si>
  <si>
    <t>Torrance</t>
  </si>
  <si>
    <t>OFF-BI-10001759</t>
  </si>
  <si>
    <t>Acco Pressboard Covers with Storage Hooks, 14 7/8" x 11", Dark Blue</t>
  </si>
  <si>
    <t>CA-2016-120880</t>
  </si>
  <si>
    <t>OFF-ST-10001496</t>
  </si>
  <si>
    <t>Standard Rollaway File with Lock</t>
  </si>
  <si>
    <t>OFF-BI-10002931</t>
  </si>
  <si>
    <t>Avery Trapezoid Extra Heavy Duty 4" Binders</t>
  </si>
  <si>
    <t>US-2016-140200</t>
  </si>
  <si>
    <t>FUR-TA-10002356</t>
  </si>
  <si>
    <t>Bevis Boat-Shaped Conference Table</t>
  </si>
  <si>
    <t>US-2018-110576</t>
  </si>
  <si>
    <t>FUR-FU-10003601</t>
  </si>
  <si>
    <t>Deflect-o RollaMat Studded, Beveled Mat for Medium Pile Carpeting</t>
  </si>
  <si>
    <t>FUR-TA-10004154</t>
  </si>
  <si>
    <t>Riverside Furniture Oval Coffee Table, Oval End Table, End Table with Drawer</t>
  </si>
  <si>
    <t>OFF-PA-10000788</t>
  </si>
  <si>
    <t>Xerox 210</t>
  </si>
  <si>
    <t>CA-2018-131156</t>
  </si>
  <si>
    <t>KH-16360</t>
  </si>
  <si>
    <t>Katherine Hughes</t>
  </si>
  <si>
    <t>FUR-FU-10001940</t>
  </si>
  <si>
    <t>CA-2018-136539</t>
  </si>
  <si>
    <t>GH-14665</t>
  </si>
  <si>
    <t>Greg Hansen</t>
  </si>
  <si>
    <t>Round Rock</t>
  </si>
  <si>
    <t>CA-2018-119305</t>
  </si>
  <si>
    <t>SW-20275</t>
  </si>
  <si>
    <t>Scott Williamson</t>
  </si>
  <si>
    <t>CA-2018-102414</t>
  </si>
  <si>
    <t>JA-15970</t>
  </si>
  <si>
    <t>Joseph Airdo</t>
  </si>
  <si>
    <t>OFF-BI-10004465</t>
  </si>
  <si>
    <t>Avery Durable Slant Ring Binders</t>
  </si>
  <si>
    <t>OFF-PA-10002333</t>
  </si>
  <si>
    <t>Universal Ultra Bright White Copier/Laser Paper, 8 1/2" x 11", Ream</t>
  </si>
  <si>
    <t>CA-2016-112571</t>
  </si>
  <si>
    <t>DL-12925</t>
  </si>
  <si>
    <t>Daniel Lacy</t>
  </si>
  <si>
    <t>FUR-FU-10004188</t>
  </si>
  <si>
    <t>Luxo Professional Combination Clamp-On Lamps</t>
  </si>
  <si>
    <t>CA-2018-152142</t>
  </si>
  <si>
    <t>LW-16990</t>
  </si>
  <si>
    <t>Lindsay Williams</t>
  </si>
  <si>
    <t>CA-2016-160059</t>
  </si>
  <si>
    <t>TB-21190</t>
  </si>
  <si>
    <t>Thomas Brumley</t>
  </si>
  <si>
    <t>OFF-BI-10000145</t>
  </si>
  <si>
    <t>Zipper Ring Binder Pockets</t>
  </si>
  <si>
    <t>CA-2017-120859</t>
  </si>
  <si>
    <t>CA-2015-127488</t>
  </si>
  <si>
    <t>Boca Raton</t>
  </si>
  <si>
    <t>OFF-LA-10001613</t>
  </si>
  <si>
    <t>Avery File Folder Labels</t>
  </si>
  <si>
    <t>CA-2018-135279</t>
  </si>
  <si>
    <t>BS-11800</t>
  </si>
  <si>
    <t>Bryan Spruell</t>
  </si>
  <si>
    <t>OFF-LA-10004055</t>
  </si>
  <si>
    <t>Color-Coded Legal Exhibit Labels</t>
  </si>
  <si>
    <t>OFF-PA-10004621</t>
  </si>
  <si>
    <t>Xerox 212</t>
  </si>
  <si>
    <t>OFF-PA-10001281</t>
  </si>
  <si>
    <t>Computer Printout Paper with Letter-Trim Fine Perforations</t>
  </si>
  <si>
    <t>OFF-ST-10001097</t>
  </si>
  <si>
    <t>Office Impressions Heavy Duty Welded Shelving &amp; Multimedia Storage Drawers</t>
  </si>
  <si>
    <t>CA-2015-115791</t>
  </si>
  <si>
    <t>FUR-FU-10001095</t>
  </si>
  <si>
    <t>DAX Black Cherry Wood-Tone Poster Frame</t>
  </si>
  <si>
    <t>US-2018-103247</t>
  </si>
  <si>
    <t>US-2018-100209</t>
  </si>
  <si>
    <t>OFF-BI-10002012</t>
  </si>
  <si>
    <t>Wilson Jones Easy Flow II Sheet Lifters</t>
  </si>
  <si>
    <t>CA-2018-159366</t>
  </si>
  <si>
    <t>CA-2017-145499</t>
  </si>
  <si>
    <t>RW-19690</t>
  </si>
  <si>
    <t>Robert Waldorf</t>
  </si>
  <si>
    <t>CA-2016-157035</t>
  </si>
  <si>
    <t>OFF-PA-10004156</t>
  </si>
  <si>
    <t>Xerox 188</t>
  </si>
  <si>
    <t>CA-2017-144939</t>
  </si>
  <si>
    <t>CA-2015-163419</t>
  </si>
  <si>
    <t>TZ-21580</t>
  </si>
  <si>
    <t>Tracy Zic</t>
  </si>
  <si>
    <t>OFF-AR-10000034</t>
  </si>
  <si>
    <t>BIC Brite Liner Grip Highlighters, Assorted, 5/Pack</t>
  </si>
  <si>
    <t>TEC-PH-10000560</t>
  </si>
  <si>
    <t>Samsung Galaxy S III - 16GB - pebble blue (T-Mobile)</t>
  </si>
  <si>
    <t>CA-2018-100314</t>
  </si>
  <si>
    <t>AS-10630</t>
  </si>
  <si>
    <t>Ann Steele</t>
  </si>
  <si>
    <t>OFF-EN-10000461</t>
  </si>
  <si>
    <t>#10- 4 1/8" x 9 1/2" Recycled Envelopes</t>
  </si>
  <si>
    <t>TEC-MA-10003066</t>
  </si>
  <si>
    <t>Wasp CCD Handheld Bar Code Reader</t>
  </si>
  <si>
    <t>CA-2016-146829</t>
  </si>
  <si>
    <t>TS-21340</t>
  </si>
  <si>
    <t>Toby Swindell</t>
  </si>
  <si>
    <t>OFF-BI-10004022</t>
  </si>
  <si>
    <t>Acco Suede Grain Vinyl Round Ring Binder</t>
  </si>
  <si>
    <t>CA-2018-167899</t>
  </si>
  <si>
    <t>OFF-AR-10001988</t>
  </si>
  <si>
    <t>Bulldog Table or Wall-Mount Pencil Sharpener</t>
  </si>
  <si>
    <t>CA-2016-153549</t>
  </si>
  <si>
    <t>SL-20155</t>
  </si>
  <si>
    <t>Sara Luxemburg</t>
  </si>
  <si>
    <t>CA-2017-110023</t>
  </si>
  <si>
    <t>CA-2017-105585</t>
  </si>
  <si>
    <t>OFF-PA-10003625</t>
  </si>
  <si>
    <t>Xerox 1979</t>
  </si>
  <si>
    <t>CA-2015-117639</t>
  </si>
  <si>
    <t>MW-18235</t>
  </si>
  <si>
    <t>Mitch Willingham</t>
  </si>
  <si>
    <t>Virginia Beach</t>
  </si>
  <si>
    <t>OFF-BI-10003925</t>
  </si>
  <si>
    <t>Fellowes PB300 Plastic Comb Binding Machine</t>
  </si>
  <si>
    <t>Plantronics Voyager Pro Legend</t>
  </si>
  <si>
    <t>CA-2016-162537</t>
  </si>
  <si>
    <t>RD-19585</t>
  </si>
  <si>
    <t>Rob Dowd</t>
  </si>
  <si>
    <t>OFF-EN-10003862</t>
  </si>
  <si>
    <t>Laser &amp; Ink Jet Business Envelopes</t>
  </si>
  <si>
    <t>OFF-ST-10004258</t>
  </si>
  <si>
    <t>Portable Personal File Box</t>
  </si>
  <si>
    <t>FUR-FU-10002885</t>
  </si>
  <si>
    <t>Magna Visual Magnetic Picture Hangers</t>
  </si>
  <si>
    <t>CA-2017-155488</t>
  </si>
  <si>
    <t>CA-2016-124891</t>
  </si>
  <si>
    <t>TEC-AC-10003033</t>
  </si>
  <si>
    <t>Plantronics CS510 - Over-the-Head monaural Wireless Headset System</t>
  </si>
  <si>
    <t>CA-2016-126445</t>
  </si>
  <si>
    <t>RA-19945</t>
  </si>
  <si>
    <t>Ryan Akin</t>
  </si>
  <si>
    <t>Murrieta</t>
  </si>
  <si>
    <t>OFF-ST-10000046</t>
  </si>
  <si>
    <t>Fellowes Super Stor/Drawer Files</t>
  </si>
  <si>
    <t>CA-2016-111199</t>
  </si>
  <si>
    <t>CA-2016-105312</t>
  </si>
  <si>
    <t>MT-17815</t>
  </si>
  <si>
    <t>Meg Tillman</t>
  </si>
  <si>
    <t>OFF-BI-10002049</t>
  </si>
  <si>
    <t>UniKeep View Case Binders</t>
  </si>
  <si>
    <t>US-2018-106705</t>
  </si>
  <si>
    <t>CA-2018-135034</t>
  </si>
  <si>
    <t>CA-2015-158540</t>
  </si>
  <si>
    <t>VG-21790</t>
  </si>
  <si>
    <t>Vivek Gonzalez</t>
  </si>
  <si>
    <t>FUR-FU-10001602</t>
  </si>
  <si>
    <t>Eldon Delta Triangular Chair Mat, 52" x 58", Clear</t>
  </si>
  <si>
    <t>CA-2018-118437</t>
  </si>
  <si>
    <t>Olympia</t>
  </si>
  <si>
    <t>OFF-ST-10003722</t>
  </si>
  <si>
    <t>Project Tote Personal File</t>
  </si>
  <si>
    <t>US-2016-126214</t>
  </si>
  <si>
    <t>JS-15880</t>
  </si>
  <si>
    <t>John Stevenson</t>
  </si>
  <si>
    <t>TEC-AC-10003198</t>
  </si>
  <si>
    <t>Enermax Acrylux Wireless Keyboard</t>
  </si>
  <si>
    <t>CA-2016-133025</t>
  </si>
  <si>
    <t>CA-2016-108665</t>
  </si>
  <si>
    <t>KM-16225</t>
  </si>
  <si>
    <t>Kalyca Meade</t>
  </si>
  <si>
    <t>FUR-FU-10002191</t>
  </si>
  <si>
    <t>G.E. Halogen Desk Lamp Bulbs</t>
  </si>
  <si>
    <t>TEC-PH-10004188</t>
  </si>
  <si>
    <t>OtterBox Commuter Series Case - Samsung Galaxy S4</t>
  </si>
  <si>
    <t>OFF-ST-10001526</t>
  </si>
  <si>
    <t>Iceberg Mobile Mega Data/Printer Cart</t>
  </si>
  <si>
    <t>CA-2016-124450</t>
  </si>
  <si>
    <t>District of Columbia</t>
  </si>
  <si>
    <t>OFF-AR-10001166</t>
  </si>
  <si>
    <t>Staples in misc. colors</t>
  </si>
  <si>
    <t>FUR-CH-10000309</t>
  </si>
  <si>
    <t>Global Comet Stacking Arm Chair</t>
  </si>
  <si>
    <t>TEC-MA-10004212</t>
  </si>
  <si>
    <t>Cisco SPA525G2 5-Line IP Phone</t>
  </si>
  <si>
    <t>CA-2016-167269</t>
  </si>
  <si>
    <t>OFF-EN-10003072</t>
  </si>
  <si>
    <t>Peel &amp; Seel Envelopes</t>
  </si>
  <si>
    <t>CA-2018-106964</t>
  </si>
  <si>
    <t>HR-14770</t>
  </si>
  <si>
    <t>Hallie Redmond</t>
  </si>
  <si>
    <t>OFF-BI-10000320</t>
  </si>
  <si>
    <t>GBC Plastic Binding Combs</t>
  </si>
  <si>
    <t>CA-2017-126529</t>
  </si>
  <si>
    <t>DE-13255</t>
  </si>
  <si>
    <t>Deanra Eno</t>
  </si>
  <si>
    <t>OFF-PA-10001166</t>
  </si>
  <si>
    <t>Xerox 2</t>
  </si>
  <si>
    <t>OFF-PA-10003656</t>
  </si>
  <si>
    <t>Xerox 1935</t>
  </si>
  <si>
    <t>TEC-PH-10000148</t>
  </si>
  <si>
    <t>Cyber Acoustics AC-202b Speech Recognition Stereo Headset</t>
  </si>
  <si>
    <t>CA-2015-163552</t>
  </si>
  <si>
    <t>TEC-PH-10003885</t>
  </si>
  <si>
    <t>Cisco SPA508G</t>
  </si>
  <si>
    <t>OFF-LA-10001175</t>
  </si>
  <si>
    <t>Avery 514</t>
  </si>
  <si>
    <t>CA-2017-109820</t>
  </si>
  <si>
    <t>AG-10390</t>
  </si>
  <si>
    <t>Allen Goldenen</t>
  </si>
  <si>
    <t>OFF-PA-10000955</t>
  </si>
  <si>
    <t>Southworth 25% Cotton Granite Paper &amp; Envelopes</t>
  </si>
  <si>
    <t>CA-2017-113061</t>
  </si>
  <si>
    <t>Jefferson City</t>
  </si>
  <si>
    <t>FUR-FU-10003975</t>
  </si>
  <si>
    <t>Eldon Advantage Chair Mats for Low to Medium Pile Carpets</t>
  </si>
  <si>
    <t>CA-2016-127418</t>
  </si>
  <si>
    <t>JJ-15445</t>
  </si>
  <si>
    <t>Jennifer Jackson</t>
  </si>
  <si>
    <t>OFF-BI-10003707</t>
  </si>
  <si>
    <t>Aluminum Screw Posts</t>
  </si>
  <si>
    <t>CA-2018-121818</t>
  </si>
  <si>
    <t>JH-15430</t>
  </si>
  <si>
    <t>Jennifer Halladay</t>
  </si>
  <si>
    <t>OFF-AR-10000203</t>
  </si>
  <si>
    <t>Newell 336</t>
  </si>
  <si>
    <t>OFF-AR-10004790</t>
  </si>
  <si>
    <t>CA-2017-127670</t>
  </si>
  <si>
    <t>RD-19660</t>
  </si>
  <si>
    <t>Robert Dilbeck</t>
  </si>
  <si>
    <t>Saint Peters</t>
  </si>
  <si>
    <t>CA-2017-102981</t>
  </si>
  <si>
    <t>MO-17500</t>
  </si>
  <si>
    <t>Mary O'Rourke</t>
  </si>
  <si>
    <t>TEC-AC-10004761</t>
  </si>
  <si>
    <t>Maxell 4.7GB DVD+RW 3/Pack</t>
  </si>
  <si>
    <t>FUR-BO-10001811</t>
  </si>
  <si>
    <t>Atlantic Metals Mobile 5-Shelf Bookcases, Custom Colors</t>
  </si>
  <si>
    <t>CA-2018-115651</t>
  </si>
  <si>
    <t>NS-18640</t>
  </si>
  <si>
    <t>Noel Staavos</t>
  </si>
  <si>
    <t>OFF-AR-10001130</t>
  </si>
  <si>
    <t>Quartet Alpha White Chalk, 12/Pack</t>
  </si>
  <si>
    <t>OFF-AP-10000055</t>
  </si>
  <si>
    <t>Belkin F9S820V06 8 Outlet Surge</t>
  </si>
  <si>
    <t>CA-2018-152702</t>
  </si>
  <si>
    <t>Rockford</t>
  </si>
  <si>
    <t>FUR-CH-10002304</t>
  </si>
  <si>
    <t>Global Stack Chair without Arms, Black</t>
  </si>
  <si>
    <t>CA-2017-169103</t>
  </si>
  <si>
    <t>CA-2015-139192</t>
  </si>
  <si>
    <t>US-2016-153500</t>
  </si>
  <si>
    <t>DG-13300</t>
  </si>
  <si>
    <t>Deirdre Greer</t>
  </si>
  <si>
    <t>FUR-FU-10000293</t>
  </si>
  <si>
    <t>Eldon Antistatic Chair Mats for Low to Medium Pile Carpets</t>
  </si>
  <si>
    <t>OFF-PA-10001307</t>
  </si>
  <si>
    <t>Important Message Pads, 50 4-1/4 x 5-1/2 Forms per Pad</t>
  </si>
  <si>
    <t>FUR-FU-10004460</t>
  </si>
  <si>
    <t>Howard Miller 12" Round Wall Clock</t>
  </si>
  <si>
    <t>CA-2016-110667</t>
  </si>
  <si>
    <t>NF-18595</t>
  </si>
  <si>
    <t>Nicole Fjeld</t>
  </si>
  <si>
    <t>OFF-AR-10000716</t>
  </si>
  <si>
    <t>DIXON Ticonderoga Erasable Checking Pencils</t>
  </si>
  <si>
    <t>FUR-FU-10004622</t>
  </si>
  <si>
    <t>Eldon Advantage Foldable Chair Mats for Low Pile Carpets</t>
  </si>
  <si>
    <t>OFF-BI-10003529</t>
  </si>
  <si>
    <t>Avery Round Ring Poly Binders</t>
  </si>
  <si>
    <t>CA-2018-167150</t>
  </si>
  <si>
    <t>OFF-BI-10001097</t>
  </si>
  <si>
    <t>Avery Hole Reinforcements</t>
  </si>
  <si>
    <t>OFF-BI-10001597</t>
  </si>
  <si>
    <t>Wilson Jones Ledger-Size, Piano-Hinge Binder, 2", Blue</t>
  </si>
  <si>
    <t>CA-2017-105284</t>
  </si>
  <si>
    <t>MG-17650</t>
  </si>
  <si>
    <t>Matthew Grinstein</t>
  </si>
  <si>
    <t>OFF-FA-10001754</t>
  </si>
  <si>
    <t>Stockwell Gold Paper Clips</t>
  </si>
  <si>
    <t>US-2016-125374</t>
  </si>
  <si>
    <t>CA-2016-161263</t>
  </si>
  <si>
    <t>TS-21160</t>
  </si>
  <si>
    <t>Theresa Swint</t>
  </si>
  <si>
    <t>OFF-FA-10004838</t>
  </si>
  <si>
    <t>Super Bands, 12/Pack</t>
  </si>
  <si>
    <t>TEC-PH-10002115</t>
  </si>
  <si>
    <t>Plantronics 81402</t>
  </si>
  <si>
    <t>OFF-FA-10003059</t>
  </si>
  <si>
    <t>Assorted Color Push Pins</t>
  </si>
  <si>
    <t>OFF-BI-10004330</t>
  </si>
  <si>
    <t>GBC Velobind Prepunched Cover Sets, Regency Series</t>
  </si>
  <si>
    <t>CA-2017-157686</t>
  </si>
  <si>
    <t>BD-11620</t>
  </si>
  <si>
    <t>Brian DeCherney</t>
  </si>
  <si>
    <t>US-2018-139955</t>
  </si>
  <si>
    <t>CM-12160</t>
  </si>
  <si>
    <t>Charles McCrossin</t>
  </si>
  <si>
    <t>Brownsville</t>
  </si>
  <si>
    <t>US-2016-150161</t>
  </si>
  <si>
    <t>CA-2016-144652</t>
  </si>
  <si>
    <t>SN-20560</t>
  </si>
  <si>
    <t>Skye Norling</t>
  </si>
  <si>
    <t>CA-2017-152814</t>
  </si>
  <si>
    <t>EH-14005</t>
  </si>
  <si>
    <t>Erica Hernandez</t>
  </si>
  <si>
    <t>CA-2018-106943</t>
  </si>
  <si>
    <t>FO-14305</t>
  </si>
  <si>
    <t>Frank Olsen</t>
  </si>
  <si>
    <t>OFF-BI-10003669</t>
  </si>
  <si>
    <t>3M Organizer Strips</t>
  </si>
  <si>
    <t>CA-2017-134348</t>
  </si>
  <si>
    <t>MS-17710</t>
  </si>
  <si>
    <t>Maurice Satty</t>
  </si>
  <si>
    <t>OFF-BI-10003727</t>
  </si>
  <si>
    <t>Avery Durable Slant Ring Binders With Label Holder</t>
  </si>
  <si>
    <t>TEC-AC-10003447</t>
  </si>
  <si>
    <t>Micropad Numeric Keypads</t>
  </si>
  <si>
    <t>CA-2017-161781</t>
  </si>
  <si>
    <t>CC-12100</t>
  </si>
  <si>
    <t>Chad Cunningham</t>
  </si>
  <si>
    <t>OFF-AR-10000255</t>
  </si>
  <si>
    <t>Newell 328</t>
  </si>
  <si>
    <t>CA-2018-132521</t>
  </si>
  <si>
    <t>DW-13540</t>
  </si>
  <si>
    <t>Don Weiss</t>
  </si>
  <si>
    <t>OFF-AP-10002191</t>
  </si>
  <si>
    <t>Belkin 8 Outlet SurgeMaster II Gold Surge Protector</t>
  </si>
  <si>
    <t>CA-2016-110016</t>
  </si>
  <si>
    <t>BT-11395</t>
  </si>
  <si>
    <t>Bill Tyler</t>
  </si>
  <si>
    <t>OFF-PA-10000349</t>
  </si>
  <si>
    <t>FUR-CH-10002880</t>
  </si>
  <si>
    <t>Global High-Back Leather Tilter, Burgundy</t>
  </si>
  <si>
    <t>US-2017-143819</t>
  </si>
  <si>
    <t>Yonkers</t>
  </si>
  <si>
    <t>OFF-PA-10003127</t>
  </si>
  <si>
    <t>TEC-MA-10003979</t>
  </si>
  <si>
    <t>Ativa V4110MDD Micro-Cut Shredder</t>
  </si>
  <si>
    <t>CA-2017-167584</t>
  </si>
  <si>
    <t>OFF-PA-10000029</t>
  </si>
  <si>
    <t>Xerox 224</t>
  </si>
  <si>
    <t>CA-2017-166163</t>
  </si>
  <si>
    <t>CY-12745</t>
  </si>
  <si>
    <t>Craig Yedwab</t>
  </si>
  <si>
    <t>Oakland</t>
  </si>
  <si>
    <t>OFF-LA-10000452</t>
  </si>
  <si>
    <t>Avery 488</t>
  </si>
  <si>
    <t>CA-2018-158407</t>
  </si>
  <si>
    <t>TEC-PH-10001819</t>
  </si>
  <si>
    <t>Innergie mMini Combo Duo USB Travel Charging Kit</t>
  </si>
  <si>
    <t>CA-2016-143490</t>
  </si>
  <si>
    <t>OFF-AR-10002952</t>
  </si>
  <si>
    <t>Stanley Contemporary Battery Pencil Sharpeners</t>
  </si>
  <si>
    <t>TEC-PH-10000576</t>
  </si>
  <si>
    <t>AT&amp;T 1080 Corded phone</t>
  </si>
  <si>
    <t>CA-2016-165085</t>
  </si>
  <si>
    <t>BT-11485</t>
  </si>
  <si>
    <t>Brad Thomas</t>
  </si>
  <si>
    <t>Clinton</t>
  </si>
  <si>
    <t>OFF-PA-10000605</t>
  </si>
  <si>
    <t>Xerox 1950</t>
  </si>
  <si>
    <t>CA-2018-160423</t>
  </si>
  <si>
    <t>PS-19045</t>
  </si>
  <si>
    <t>Penelope Sewall</t>
  </si>
  <si>
    <t>OFF-ST-10004340</t>
  </si>
  <si>
    <t>Fellowes Mobile File Cart, Black</t>
  </si>
  <si>
    <t>OFF-BI-10004001</t>
  </si>
  <si>
    <t>GBC Recycled VeloBinder Covers</t>
  </si>
  <si>
    <t>CA-2015-159338</t>
  </si>
  <si>
    <t>FUR-TA-10004147</t>
  </si>
  <si>
    <t>Hon 4060 Series Tables</t>
  </si>
  <si>
    <t>CA-2017-107216</t>
  </si>
  <si>
    <t>PV-18985</t>
  </si>
  <si>
    <t>Paul Van Hugh</t>
  </si>
  <si>
    <t>OFF-AR-10001545</t>
  </si>
  <si>
    <t>Newell 326</t>
  </si>
  <si>
    <t>TEC-AC-10001013</t>
  </si>
  <si>
    <t>Logitech ClearChat Comfort/USB Headset H390</t>
  </si>
  <si>
    <t>OFF-AR-10002255</t>
  </si>
  <si>
    <t>Newell 346</t>
  </si>
  <si>
    <t>US-2018-145863</t>
  </si>
  <si>
    <t>CA-2017-112340</t>
  </si>
  <si>
    <t>NM-18520</t>
  </si>
  <si>
    <t>Neoma Murray</t>
  </si>
  <si>
    <t>OFF-PA-10001892</t>
  </si>
  <si>
    <t>Rediform Wirebound "Phone Memo" Message Book, 11 x 5-3/4</t>
  </si>
  <si>
    <t>US-2017-110156</t>
  </si>
  <si>
    <t>OFF-BI-10003676</t>
  </si>
  <si>
    <t>GBC Standard Recycled Report Covers, Clear Plastic Sheets</t>
  </si>
  <si>
    <t>OFF-FA-10003495</t>
  </si>
  <si>
    <t>OFF-EN-10003798</t>
  </si>
  <si>
    <t>Recycled Interoffice Envelopes with Re-Use-A-Seal Closure, 10 x 13</t>
  </si>
  <si>
    <t>TEC-PH-10003589</t>
  </si>
  <si>
    <t>invisibleSHIELD by ZAGG Smudge-Free Screen Protector</t>
  </si>
  <si>
    <t>OFF-PA-10004735</t>
  </si>
  <si>
    <t>Xerox 1905</t>
  </si>
  <si>
    <t>CA-2018-140585</t>
  </si>
  <si>
    <t>Encinitas</t>
  </si>
  <si>
    <t>FUR-BO-10002206</t>
  </si>
  <si>
    <t>Bush Saratoga Collection 5-Shelf Bookcase, Hanover Cherry, *Special Order</t>
  </si>
  <si>
    <t>CA-2017-144855</t>
  </si>
  <si>
    <t>DL-13495</t>
  </si>
  <si>
    <t>Dionis Lloyd</t>
  </si>
  <si>
    <t>CA-2016-142755</t>
  </si>
  <si>
    <t>CS-12355</t>
  </si>
  <si>
    <t>Christine Sundaresam</t>
  </si>
  <si>
    <t>Roswell</t>
  </si>
  <si>
    <t>OFF-PA-10000141</t>
  </si>
  <si>
    <t>Ampad Evidence Wirebond Steno Books, 6" x 9"</t>
  </si>
  <si>
    <t>US-2015-147627</t>
  </si>
  <si>
    <t>Jonesboro</t>
  </si>
  <si>
    <t>TEC-PH-10001061</t>
  </si>
  <si>
    <t>Apple iPhone 5C</t>
  </si>
  <si>
    <t>OFF-AR-10002375</t>
  </si>
  <si>
    <t>Newell 351</t>
  </si>
  <si>
    <t>OFF-EN-10001539</t>
  </si>
  <si>
    <t>CA-2016-105970</t>
  </si>
  <si>
    <t>CA-2017-112102</t>
  </si>
  <si>
    <t>FUR-TA-10004086</t>
  </si>
  <si>
    <t>KI Adjustable-Height Table</t>
  </si>
  <si>
    <t>OFF-PA-10000100</t>
  </si>
  <si>
    <t>Xerox 1945</t>
  </si>
  <si>
    <t>US-2017-114776</t>
  </si>
  <si>
    <t>Antioch</t>
  </si>
  <si>
    <t>US-2017-134908</t>
  </si>
  <si>
    <t>OFF-LA-10000973</t>
  </si>
  <si>
    <t>Avery 502</t>
  </si>
  <si>
    <t>US-2017-148803</t>
  </si>
  <si>
    <t>Homestead</t>
  </si>
  <si>
    <t>OFF-ST-10001476</t>
  </si>
  <si>
    <t>Steel Personal Filing/Posting Tote</t>
  </si>
  <si>
    <t>CA-2017-152170</t>
  </si>
  <si>
    <t>FH-14275</t>
  </si>
  <si>
    <t>Frank Hawley</t>
  </si>
  <si>
    <t>La Porte</t>
  </si>
  <si>
    <t>OFF-EN-10002831</t>
  </si>
  <si>
    <t>Tyvek  Top-Opening Peel &amp; Seel  Envelopes, Gray</t>
  </si>
  <si>
    <t>OFF-PA-10001763</t>
  </si>
  <si>
    <t>Xerox 1896</t>
  </si>
  <si>
    <t>OFF-BI-10002072</t>
  </si>
  <si>
    <t>Cardinal Slant-D Ring Binders</t>
  </si>
  <si>
    <t>CA-2015-146969</t>
  </si>
  <si>
    <t>OFF-FA-10001561</t>
  </si>
  <si>
    <t>Stockwell Push Pins</t>
  </si>
  <si>
    <t>TEC-MA-10004241</t>
  </si>
  <si>
    <t>Star Micronics TSP800 TSP847IIU Receipt Printer</t>
  </si>
  <si>
    <t>CA-2016-112452</t>
  </si>
  <si>
    <t>NC-18340</t>
  </si>
  <si>
    <t>Nat Carroll</t>
  </si>
  <si>
    <t>Lansing</t>
  </si>
  <si>
    <t>OFF-AP-10003849</t>
  </si>
  <si>
    <t>Hoover Shoulder Vac Commercial Portable Vacuum</t>
  </si>
  <si>
    <t>OFF-FA-10000735</t>
  </si>
  <si>
    <t>OFF-BI-10003350</t>
  </si>
  <si>
    <t>Acco Expandable Hanging Binders</t>
  </si>
  <si>
    <t>TEC-PH-10000307</t>
  </si>
  <si>
    <t>Shocksock Galaxy S4 Armband</t>
  </si>
  <si>
    <t>TEC-CO-10004202</t>
  </si>
  <si>
    <t>Brother DCP1000 Digital 3 in 1 Multifunction Machine</t>
  </si>
  <si>
    <t>CA-2016-113971</t>
  </si>
  <si>
    <t>Cuyahoga Falls</t>
  </si>
  <si>
    <t>FUR-FU-10001852</t>
  </si>
  <si>
    <t>Eldon Regeneration Recycled Desk Accessories, Smoke</t>
  </si>
  <si>
    <t>CA-2017-160395</t>
  </si>
  <si>
    <t>Reno</t>
  </si>
  <si>
    <t>OFF-AR-10003759</t>
  </si>
  <si>
    <t>Crayola Anti Dust Chalk, 12/Pack</t>
  </si>
  <si>
    <t>CA-2015-136567</t>
  </si>
  <si>
    <t>Harrisonburg</t>
  </si>
  <si>
    <t>OFF-ST-10004337</t>
  </si>
  <si>
    <t>SAFCO Commercial Wire Shelving, 72h</t>
  </si>
  <si>
    <t>FUR-TA-10001932</t>
  </si>
  <si>
    <t>Chromcraft 48" x 96" Racetrack Double Pedestal Table</t>
  </si>
  <si>
    <t>CA-2017-149314</t>
  </si>
  <si>
    <t>FUR-CH-10002126</t>
  </si>
  <si>
    <t>Hon Deluxe Fabric Upholstered Stacking Chairs</t>
  </si>
  <si>
    <t>CA-2018-147039</t>
  </si>
  <si>
    <t>AA-10315</t>
  </si>
  <si>
    <t>Alex Avila</t>
  </si>
  <si>
    <t>Belkin 325VA UPS Surge Protector, 6'</t>
  </si>
  <si>
    <t>CA-2015-126522</t>
  </si>
  <si>
    <t>LT-16765</t>
  </si>
  <si>
    <t>Larry Tron</t>
  </si>
  <si>
    <t>Escondido</t>
  </si>
  <si>
    <t>CA-2015-127964</t>
  </si>
  <si>
    <t>AP-10720</t>
  </si>
  <si>
    <t>Anne Pryor</t>
  </si>
  <si>
    <t>TEC-PH-10004700</t>
  </si>
  <si>
    <t>PowerGen Dual USB Car Charger</t>
  </si>
  <si>
    <t>OFF-BI-10003429</t>
  </si>
  <si>
    <t>Cardinal HOLDit! Binder Insert Strips,Extra Strips</t>
  </si>
  <si>
    <t>CA-2015-117709</t>
  </si>
  <si>
    <t>PM-18940</t>
  </si>
  <si>
    <t>Paul MacIntyre</t>
  </si>
  <si>
    <t>CA-2016-125416</t>
  </si>
  <si>
    <t>CA-2018-145226</t>
  </si>
  <si>
    <t>FUR-FU-10004952</t>
  </si>
  <si>
    <t>C-Line Cubicle Keepers Polyproplyene Holder w/Velcro Back, 8-1/2x11, 25/Bx</t>
  </si>
  <si>
    <t>OFF-PA-10003172</t>
  </si>
  <si>
    <t>Xerox 1996</t>
  </si>
  <si>
    <t>OFF-ST-10002352</t>
  </si>
  <si>
    <t>Iris Project Case</t>
  </si>
  <si>
    <t>US-2015-100279</t>
  </si>
  <si>
    <t>Royal Oak</t>
  </si>
  <si>
    <t>OFF-PA-10002259</t>
  </si>
  <si>
    <t>Geographics Note Cards, Blank, White, 8 1/2" x 11"</t>
  </si>
  <si>
    <t>CA-2015-158064</t>
  </si>
  <si>
    <t>OFF-BI-10002976</t>
  </si>
  <si>
    <t>ACCOHIDE Binder by Acco</t>
  </si>
  <si>
    <t>US-2016-104430</t>
  </si>
  <si>
    <t>CA-2016-132080</t>
  </si>
  <si>
    <t>OFF-BI-10003694</t>
  </si>
  <si>
    <t>Avery 3 1/2" Diskette Storage Pages, 10/Pack</t>
  </si>
  <si>
    <t>CA-2017-161207</t>
  </si>
  <si>
    <t>CA-2015-120243</t>
  </si>
  <si>
    <t>AT-10435</t>
  </si>
  <si>
    <t>Alyssa Tate</t>
  </si>
  <si>
    <t>OFF-LA-10004425</t>
  </si>
  <si>
    <t>Staple-on labels</t>
  </si>
  <si>
    <t>CA-2017-113621</t>
  </si>
  <si>
    <t>Rockville</t>
  </si>
  <si>
    <t>FUR-CH-10001270</t>
  </si>
  <si>
    <t>Harbour Creations Steel Folding Chair</t>
  </si>
  <si>
    <t>CA-2017-168081</t>
  </si>
  <si>
    <t>CA-12055</t>
  </si>
  <si>
    <t>Cathy Armstrong</t>
  </si>
  <si>
    <t>CA-2015-128146</t>
  </si>
  <si>
    <t>TEC-PH-10004539</t>
  </si>
  <si>
    <t>Wireless Extenders zBoost YX545 SOHO Signal Booster</t>
  </si>
  <si>
    <t>OFF-AR-10001919</t>
  </si>
  <si>
    <t>OIC #2 Pencils, Medium Soft</t>
  </si>
  <si>
    <t>CA-2018-138779</t>
  </si>
  <si>
    <t>TEC-PH-10003655</t>
  </si>
  <si>
    <t>Sannysis Cute Owl Design Soft Skin Case Cover for Samsung Galaxy S4</t>
  </si>
  <si>
    <t>CA-2015-127131</t>
  </si>
  <si>
    <t>HR-14830</t>
  </si>
  <si>
    <t>Harold Ryan</t>
  </si>
  <si>
    <t>OFF-BI-10004656</t>
  </si>
  <si>
    <t>Peel &amp; Stick Add-On Corner Pockets</t>
  </si>
  <si>
    <t>OFF-ST-10002344</t>
  </si>
  <si>
    <t>Carina 42"Hx23 3/4"W Media Storage Unit</t>
  </si>
  <si>
    <t>CA-2018-117212</t>
  </si>
  <si>
    <t>BT-11530</t>
  </si>
  <si>
    <t>Bradley Talbott</t>
  </si>
  <si>
    <t>TEC-PH-10004447</t>
  </si>
  <si>
    <t>Toshiba IPT2010-SD IPÂ Telephone</t>
  </si>
  <si>
    <t>FUR-CH-10003973</t>
  </si>
  <si>
    <t>GuestStacker Chair with Chrome Finish Legs</t>
  </si>
  <si>
    <t>OFF-PA-10000682</t>
  </si>
  <si>
    <t>Xerox 1924</t>
  </si>
  <si>
    <t>US-2016-130519</t>
  </si>
  <si>
    <t>Coral Springs</t>
  </si>
  <si>
    <t>FUR-FU-10002268</t>
  </si>
  <si>
    <t>Ultra Door Push Plate</t>
  </si>
  <si>
    <t>CA-2017-130946</t>
  </si>
  <si>
    <t>TEC-AC-10001990</t>
  </si>
  <si>
    <t>Kensington Orbit Wireless Mobile Trackball for PC and Mac</t>
  </si>
  <si>
    <t>FUR-CH-10004540</t>
  </si>
  <si>
    <t>Global Chrome Stack Chair</t>
  </si>
  <si>
    <t>CA-2017-114727</t>
  </si>
  <si>
    <t>OFF-ST-10002292</t>
  </si>
  <si>
    <t>Sauder Facets Collection Locker/File Cabinet, Sky Alder Finish</t>
  </si>
  <si>
    <t>CA-2018-133235</t>
  </si>
  <si>
    <t>LH-16750</t>
  </si>
  <si>
    <t>Larry Hughes</t>
  </si>
  <si>
    <t>CA-2017-137050</t>
  </si>
  <si>
    <t>SW-20755</t>
  </si>
  <si>
    <t>Steven Ward</t>
  </si>
  <si>
    <t>OFF-AR-10004999</t>
  </si>
  <si>
    <t>Newell 315</t>
  </si>
  <si>
    <t>OFF-BI-10001031</t>
  </si>
  <si>
    <t>Pressboard Data Binders by Wilson Jones</t>
  </si>
  <si>
    <t>US-2018-118087</t>
  </si>
  <si>
    <t>SP-20620</t>
  </si>
  <si>
    <t>Stefania Perrino</t>
  </si>
  <si>
    <t>OFF-BI-10002432</t>
  </si>
  <si>
    <t>Wilson Jones Standard D-Ring Binders</t>
  </si>
  <si>
    <t>FUR-FU-10001867</t>
  </si>
  <si>
    <t>Eldon Expressions Punched Metal &amp; Wood Desk Accessories, Pewter &amp; Cherry</t>
  </si>
  <si>
    <t>TEC-PH-10002200</t>
  </si>
  <si>
    <t>Samsung Galaxy Note 2</t>
  </si>
  <si>
    <t>CA-2015-110184</t>
  </si>
  <si>
    <t>BF-11170</t>
  </si>
  <si>
    <t>Ben Ferrer</t>
  </si>
  <si>
    <t>TEC-PH-10000439</t>
  </si>
  <si>
    <t>GE DSL Phone Line Filter</t>
  </si>
  <si>
    <t>CA-2017-126004</t>
  </si>
  <si>
    <t>OFF-PA-10001685</t>
  </si>
  <si>
    <t>OFF-ST-10001418</t>
  </si>
  <si>
    <t>Carina Media Storage Towers in Natural &amp; Black</t>
  </si>
  <si>
    <t>OFF-ST-10000676</t>
  </si>
  <si>
    <t>Fellowes Econo/Stor Drawers</t>
  </si>
  <si>
    <t>CA-2018-100013</t>
  </si>
  <si>
    <t>OFF-AR-10001022</t>
  </si>
  <si>
    <t>SANFORD Liquid Accent Tank-Style Highlighters</t>
  </si>
  <si>
    <t>CA-2016-132570</t>
  </si>
  <si>
    <t>KT-16480</t>
  </si>
  <si>
    <t>Kean Thornton</t>
  </si>
  <si>
    <t>Buffalo</t>
  </si>
  <si>
    <t>OFF-EN-10003055</t>
  </si>
  <si>
    <t>Blue String-Tie &amp; Button Interoffice Envelopes, 10 x 13</t>
  </si>
  <si>
    <t>CA-2017-153682</t>
  </si>
  <si>
    <t>BG-11695</t>
  </si>
  <si>
    <t>Brooke Gillingham</t>
  </si>
  <si>
    <t>TEC-CO-10001046</t>
  </si>
  <si>
    <t>Canon Imageclass D680 Copier / Fax</t>
  </si>
  <si>
    <t>CA-2017-144344</t>
  </si>
  <si>
    <t>Boynton Beach</t>
  </si>
  <si>
    <t>FUR-FU-10000076</t>
  </si>
  <si>
    <t>24-Hour Round Wall Clock</t>
  </si>
  <si>
    <t>FUR-FU-10003268</t>
  </si>
  <si>
    <t>Eldon Radial Chair Mat for Low to Medium Pile Carpets</t>
  </si>
  <si>
    <t>CA-2015-127012</t>
  </si>
  <si>
    <t>GM-14680</t>
  </si>
  <si>
    <t>Greg Matthias</t>
  </si>
  <si>
    <t>FUR-FU-10003691</t>
  </si>
  <si>
    <t>Eldon Image Series Desk Accessories, Ebony</t>
  </si>
  <si>
    <t>OFF-AR-10003903</t>
  </si>
  <si>
    <t>Sanford 52201 APSCO Electric Pencil Sharpener</t>
  </si>
  <si>
    <t>CA-2017-128727</t>
  </si>
  <si>
    <t>TEC-PH-10003442</t>
  </si>
  <si>
    <t>Samsung Replacement EH64AVFWE Premium Headset</t>
  </si>
  <si>
    <t>US-2017-162859</t>
  </si>
  <si>
    <t>OFF-BI-10004519</t>
  </si>
  <si>
    <t>GBC DocuBind P100 Manual Binding Machine</t>
  </si>
  <si>
    <t>CA-2018-133641</t>
  </si>
  <si>
    <t>EJ-14155</t>
  </si>
  <si>
    <t>Eva Jacobs</t>
  </si>
  <si>
    <t>Gulfport</t>
  </si>
  <si>
    <t>OFF-EN-10004955</t>
  </si>
  <si>
    <t>Fashion Color Clasp Envelopes</t>
  </si>
  <si>
    <t>CA-2015-168494</t>
  </si>
  <si>
    <t>NP-18700</t>
  </si>
  <si>
    <t>Nora Preis</t>
  </si>
  <si>
    <t>Fresno</t>
  </si>
  <si>
    <t>FUR-TA-10004619</t>
  </si>
  <si>
    <t>Hon Non-Folding Utility Tables</t>
  </si>
  <si>
    <t>FUR-BO-10004467</t>
  </si>
  <si>
    <t>Bestar Classic Bookcase</t>
  </si>
  <si>
    <t>CA-2018-115602</t>
  </si>
  <si>
    <t>OFF-AR-10002280</t>
  </si>
  <si>
    <t>FUR-CH-10001708</t>
  </si>
  <si>
    <t>Office Star - Contemporary Swivel Chair with Padded Adjustable Arms and Flex Back</t>
  </si>
  <si>
    <t>OFF-AR-10000462</t>
  </si>
  <si>
    <t>Sanford Pocket Accent Highlighters</t>
  </si>
  <si>
    <t>CA-2016-154956</t>
  </si>
  <si>
    <t>TEC-PH-10004165</t>
  </si>
  <si>
    <t>Mitel MiVoice 5330e IP Phone</t>
  </si>
  <si>
    <t>CA-2018-144638</t>
  </si>
  <si>
    <t>MH-18115</t>
  </si>
  <si>
    <t>Mick Hernandez</t>
  </si>
  <si>
    <t>FUR-FU-10003724</t>
  </si>
  <si>
    <t>Westinghouse Clip-On Gooseneck Lamps</t>
  </si>
  <si>
    <t>FUR-FU-10003535</t>
  </si>
  <si>
    <t>Howard Miller Distant Time Traveler Alarm Clock</t>
  </si>
  <si>
    <t>US-2017-168620</t>
  </si>
  <si>
    <t>OFF-ST-10003716</t>
  </si>
  <si>
    <t>Tennsco Double-Tier Lockers</t>
  </si>
  <si>
    <t>CA-2018-117079</t>
  </si>
  <si>
    <t>JR-15700</t>
  </si>
  <si>
    <t>Jocasta Rupert</t>
  </si>
  <si>
    <t>TEC-PH-10004586</t>
  </si>
  <si>
    <t>Wilson SignalBoost 841262 DB PRO Amplifier Kit</t>
  </si>
  <si>
    <t>US-2017-144393</t>
  </si>
  <si>
    <t>SM-20950</t>
  </si>
  <si>
    <t>Suzanne McNair</t>
  </si>
  <si>
    <t>Greenville</t>
  </si>
  <si>
    <t>OFF-BI-10004236</t>
  </si>
  <si>
    <t>XtraLife ClearVue Slant-D Ring Binder, White, 3"</t>
  </si>
  <si>
    <t>CA-2018-105053</t>
  </si>
  <si>
    <t>CA-2017-155992</t>
  </si>
  <si>
    <t>CC-12220</t>
  </si>
  <si>
    <t>Chris Cortes</t>
  </si>
  <si>
    <t>CA-2018-110380</t>
  </si>
  <si>
    <t>PF-19225</t>
  </si>
  <si>
    <t>Phillip Flathmann</t>
  </si>
  <si>
    <t>OFF-AR-10000422</t>
  </si>
  <si>
    <t>Pencil and Crayon Sharpener</t>
  </si>
  <si>
    <t>US-2015-167738</t>
  </si>
  <si>
    <t>CA-2018-121412</t>
  </si>
  <si>
    <t>CA-2018-100426</t>
  </si>
  <si>
    <t>DC-12850</t>
  </si>
  <si>
    <t>Dan Campbell</t>
  </si>
  <si>
    <t>OFF-PA-10002870</t>
  </si>
  <si>
    <t>Ampad Phone Message Book, Recycled, 400 Message Capacity, 5 Â¾â€ x 11â€</t>
  </si>
  <si>
    <t>US-2017-103646</t>
  </si>
  <si>
    <t>OFF-ST-10000563</t>
  </si>
  <si>
    <t>Fellowes Bankers Box Stor/Drawer Steel Plus</t>
  </si>
  <si>
    <t>OFF-BI-10002854</t>
  </si>
  <si>
    <t>Performers Binder/Pad Holder, Black</t>
  </si>
  <si>
    <t>CA-2017-119186</t>
  </si>
  <si>
    <t>FUR-CH-10001973</t>
  </si>
  <si>
    <t>Office Star Flex Back Scooter Chair with White Frame</t>
  </si>
  <si>
    <t>TEC-AC-10000580</t>
  </si>
  <si>
    <t>Logitech G13 Programmable Gameboard with LCD Display</t>
  </si>
  <si>
    <t>CA-2017-148698</t>
  </si>
  <si>
    <t>BD-11770</t>
  </si>
  <si>
    <t>Bryan Davis</t>
  </si>
  <si>
    <t>OFF-AR-10004022</t>
  </si>
  <si>
    <t>Panasonic KP-380BK Classic Electric Pencil Sharpener</t>
  </si>
  <si>
    <t>CA-2015-163293</t>
  </si>
  <si>
    <t>Macon</t>
  </si>
  <si>
    <t>TEC-AC-10004209</t>
  </si>
  <si>
    <t>Memorex Froggy Flash Drive 4 GB</t>
  </si>
  <si>
    <t>TEC-AC-10000023</t>
  </si>
  <si>
    <t>Maxell 74 Minute CD-R Spindle, 50/Pack</t>
  </si>
  <si>
    <t>CA-2017-160815</t>
  </si>
  <si>
    <t>Cedar Rapids</t>
  </si>
  <si>
    <t>TEC-PH-10003505</t>
  </si>
  <si>
    <t>Geemarc AmpliPOWER60</t>
  </si>
  <si>
    <t>CA-2018-122154</t>
  </si>
  <si>
    <t>OFF-LA-10000121</t>
  </si>
  <si>
    <t>Avery 48</t>
  </si>
  <si>
    <t>OFF-BI-10002026</t>
  </si>
  <si>
    <t>Avery Arch Ring Binders</t>
  </si>
  <si>
    <t>OFF-PA-10000994</t>
  </si>
  <si>
    <t>Xerox 1915</t>
  </si>
  <si>
    <t>US-2016-149692</t>
  </si>
  <si>
    <t>OFF-BI-10002813</t>
  </si>
  <si>
    <t>Avery Reinforcements for Hole-Punch Pages</t>
  </si>
  <si>
    <t>CA-2017-119445</t>
  </si>
  <si>
    <t>GM-14500</t>
  </si>
  <si>
    <t>Gene McClure</t>
  </si>
  <si>
    <t>Providence</t>
  </si>
  <si>
    <t>CA-2016-124268</t>
  </si>
  <si>
    <t>OFF-AR-10004817</t>
  </si>
  <si>
    <t>Colorific Watercolor Pencils</t>
  </si>
  <si>
    <t>CA-2017-154711</t>
  </si>
  <si>
    <t>TB-21355</t>
  </si>
  <si>
    <t>Todd Boyes</t>
  </si>
  <si>
    <t>OFF-AR-10001860</t>
  </si>
  <si>
    <t>BIC Liqua Brite Liner</t>
  </si>
  <si>
    <t>CA-2017-163384</t>
  </si>
  <si>
    <t>OFF-BI-10004970</t>
  </si>
  <si>
    <t>ACCOHIDE 3-Ring Binder, Blue, 1"</t>
  </si>
  <si>
    <t>CA-2016-101707</t>
  </si>
  <si>
    <t>OFF-PA-10002968</t>
  </si>
  <si>
    <t>Xerox 1973</t>
  </si>
  <si>
    <t>CA-2016-138898</t>
  </si>
  <si>
    <t>JH-16180</t>
  </si>
  <si>
    <t>Justin Hirsh</t>
  </si>
  <si>
    <t>Pueblo</t>
  </si>
  <si>
    <t>CA-2018-115427</t>
  </si>
  <si>
    <t>EB-13975</t>
  </si>
  <si>
    <t>Erica Bern</t>
  </si>
  <si>
    <t>GBC Binding covers</t>
  </si>
  <si>
    <t>CA-2017-134425</t>
  </si>
  <si>
    <t>QJ-19255</t>
  </si>
  <si>
    <t>Quincy Jones</t>
  </si>
  <si>
    <t>CA-2016-121391</t>
  </si>
  <si>
    <t>CA-2017-137043</t>
  </si>
  <si>
    <t>CA-2016-115847</t>
  </si>
  <si>
    <t>TC-21535</t>
  </si>
  <si>
    <t>Tracy Collins</t>
  </si>
  <si>
    <t>FUR-BO-10003433</t>
  </si>
  <si>
    <t>Sauder Cornerstone Collection Library</t>
  </si>
  <si>
    <t>US-2018-126179</t>
  </si>
  <si>
    <t>CS-12460</t>
  </si>
  <si>
    <t>Chuck Sachs</t>
  </si>
  <si>
    <t>FUR-FU-10002554</t>
  </si>
  <si>
    <t>Westinghouse Floor Lamp with Metal Mesh Shade, Black</t>
  </si>
  <si>
    <t>CA-2017-101966</t>
  </si>
  <si>
    <t>TEC-PH-10003437</t>
  </si>
  <si>
    <t>Blue Parrot B250XT Professional Grade Wireless BluetoothÂ HeadsetÂ with</t>
  </si>
  <si>
    <t>CA-2017-141397</t>
  </si>
  <si>
    <t>OFF-AP-10003971</t>
  </si>
  <si>
    <t>Belkin 6 Outlet Metallic Surge Strip</t>
  </si>
  <si>
    <t>FUR-CH-10003846</t>
  </si>
  <si>
    <t>Hon Valutask Swivel Chairs</t>
  </si>
  <si>
    <t>CA-2017-141082</t>
  </si>
  <si>
    <t>OFF-LA-10001404</t>
  </si>
  <si>
    <t>Avery 517</t>
  </si>
  <si>
    <t>OFF-LA-10001474</t>
  </si>
  <si>
    <t>Avery 477</t>
  </si>
  <si>
    <t>US-2017-134488</t>
  </si>
  <si>
    <t>CA-2017-145919</t>
  </si>
  <si>
    <t>HG-14965</t>
  </si>
  <si>
    <t>Henry Goldwyn</t>
  </si>
  <si>
    <t>OFF-PA-10003072</t>
  </si>
  <si>
    <t>Eureka Recycled Copy Paper 8 1/2" x 11", Ream</t>
  </si>
  <si>
    <t>FUR-FU-10004960</t>
  </si>
  <si>
    <t>Seth Thomas 12" Clock w/ Goldtone Case</t>
  </si>
  <si>
    <t>CA-2018-157651</t>
  </si>
  <si>
    <t>TEC-AC-10003116</t>
  </si>
  <si>
    <t>Memorex Froggy Flash Drive 8 GB</t>
  </si>
  <si>
    <t>CA-2015-160773</t>
  </si>
  <si>
    <t>LW-16825</t>
  </si>
  <si>
    <t>Laurel Workman</t>
  </si>
  <si>
    <t>Deltona</t>
  </si>
  <si>
    <t>CA-2018-167703</t>
  </si>
  <si>
    <t>MC-17575</t>
  </si>
  <si>
    <t>Matt Collins</t>
  </si>
  <si>
    <t>CA-2018-121804</t>
  </si>
  <si>
    <t>LP-17095</t>
  </si>
  <si>
    <t>Liz Preis</t>
  </si>
  <si>
    <t>Murray</t>
  </si>
  <si>
    <t>OFF-AP-10004859</t>
  </si>
  <si>
    <t>Acco 6 Outlet Guardian Premium Surge Suppressor</t>
  </si>
  <si>
    <t>CA-2018-162635</t>
  </si>
  <si>
    <t>EB-14170</t>
  </si>
  <si>
    <t>Evan Bailliet</t>
  </si>
  <si>
    <t>OFF-PA-10002659</t>
  </si>
  <si>
    <t>Avoid Verbal Orders Carbonless Minifold Book</t>
  </si>
  <si>
    <t>CA-2015-107153</t>
  </si>
  <si>
    <t>GZ-14545</t>
  </si>
  <si>
    <t>George Zrebassa</t>
  </si>
  <si>
    <t>US-2015-117058</t>
  </si>
  <si>
    <t>OFF-BI-10004139</t>
  </si>
  <si>
    <t>Fellowes Presentation Covers for Comb Binding Machines</t>
  </si>
  <si>
    <t>CA-2016-120439</t>
  </si>
  <si>
    <t>CA-2017-128258</t>
  </si>
  <si>
    <t>CP-12085</t>
  </si>
  <si>
    <t>Cathy Prescott</t>
  </si>
  <si>
    <t>CA-2018-106033</t>
  </si>
  <si>
    <t>FG-14260</t>
  </si>
  <si>
    <t>Frank Gastineau</t>
  </si>
  <si>
    <t>OFF-AR-10002818</t>
  </si>
  <si>
    <t>Panasonic KP-310 Heavy-Duty Electric Pencil Sharpener</t>
  </si>
  <si>
    <t>CA-2017-142762</t>
  </si>
  <si>
    <t>LD-17005</t>
  </si>
  <si>
    <t>Lisa DeCherney</t>
  </si>
  <si>
    <t>CA-2018-127705</t>
  </si>
  <si>
    <t>AB-10255</t>
  </si>
  <si>
    <t>Alejandro Ballentine</t>
  </si>
  <si>
    <t>CA-2015-122567</t>
  </si>
  <si>
    <t>MN-17935</t>
  </si>
  <si>
    <t>Michael Nguyen</t>
  </si>
  <si>
    <t>OFF-AP-10001303</t>
  </si>
  <si>
    <t>Holmes Cool Mist Humidifier for the Whole House with 8-Gallon Output per Day, Extended Life Filter</t>
  </si>
  <si>
    <t>CA-2015-121664</t>
  </si>
  <si>
    <t>CA-2017-122133</t>
  </si>
  <si>
    <t>JR-15670</t>
  </si>
  <si>
    <t>Jim Radford</t>
  </si>
  <si>
    <t>Middletown</t>
  </si>
  <si>
    <t>OFF-ST-10002574</t>
  </si>
  <si>
    <t>SAFCO Commercial Wire Shelving, Black</t>
  </si>
  <si>
    <t>US-2018-123281</t>
  </si>
  <si>
    <t>JF-15190</t>
  </si>
  <si>
    <t>Jamie Frazer</t>
  </si>
  <si>
    <t>CA-2018-100524</t>
  </si>
  <si>
    <t>CM-12115</t>
  </si>
  <si>
    <t>Chad McGuire</t>
  </si>
  <si>
    <t>FUR-FU-10004018</t>
  </si>
  <si>
    <t>Tensor Computer Mounted Lamp</t>
  </si>
  <si>
    <t>TEC-PH-10002549</t>
  </si>
  <si>
    <t>Polycom SoundPoint IP 450 VoIP phone</t>
  </si>
  <si>
    <t>OFF-PA-10004911</t>
  </si>
  <si>
    <t>Rediform S.O.S. 1-Up Phone Message Bk, 4-1/4x3-1/16 Bk, 1 Form/Pg, 40 Messages/Bk, 3/Pk</t>
  </si>
  <si>
    <t>CA-2018-113481</t>
  </si>
  <si>
    <t>AS-10045</t>
  </si>
  <si>
    <t>Aaron Smayling</t>
  </si>
  <si>
    <t>TEC-MA-10002178</t>
  </si>
  <si>
    <t>Cisco CP-7937G Unified IP Conference Station Phone</t>
  </si>
  <si>
    <t>CA-2016-131758</t>
  </si>
  <si>
    <t>Freeport</t>
  </si>
  <si>
    <t>OFF-AR-10000411</t>
  </si>
  <si>
    <t>Boston 16701 Slimline Battery Pencil Sharpener</t>
  </si>
  <si>
    <t>OFF-LA-10000262</t>
  </si>
  <si>
    <t>Avery 494</t>
  </si>
  <si>
    <t>CA-2015-118339</t>
  </si>
  <si>
    <t>OFF-PA-10000466</t>
  </si>
  <si>
    <t>Memo Book, 100 Message Capacity, 5 3/8â€ x 11â€</t>
  </si>
  <si>
    <t>OFF-AR-10003829</t>
  </si>
  <si>
    <t>Newell 35</t>
  </si>
  <si>
    <t>OFF-BI-10001758</t>
  </si>
  <si>
    <t>Wilson Jones 14 Line Acrylic Coated Pressboard Data Binders</t>
  </si>
  <si>
    <t>OFF-BI-10000136</t>
  </si>
  <si>
    <t>Avery Non-Stick Heavy Duty View Round Locking Ring Binders</t>
  </si>
  <si>
    <t>CA-2015-153976</t>
  </si>
  <si>
    <t>BP-11290</t>
  </si>
  <si>
    <t>Beth Paige</t>
  </si>
  <si>
    <t>CA-2017-162901</t>
  </si>
  <si>
    <t>OFF-ST-10000649</t>
  </si>
  <si>
    <t>Hanging Personal Folder File</t>
  </si>
  <si>
    <t>CA-2018-162978</t>
  </si>
  <si>
    <t>US-2015-160444</t>
  </si>
  <si>
    <t>CA-2017-145247</t>
  </si>
  <si>
    <t>ND-18370</t>
  </si>
  <si>
    <t>Natalie DeCherney</t>
  </si>
  <si>
    <t>OFF-PA-10003641</t>
  </si>
  <si>
    <t>Xerox 1909</t>
  </si>
  <si>
    <t>CA-2018-160045</t>
  </si>
  <si>
    <t>LB-16735</t>
  </si>
  <si>
    <t>Larry Blacks</t>
  </si>
  <si>
    <t>US-2015-151925</t>
  </si>
  <si>
    <t>KT-16465</t>
  </si>
  <si>
    <t>Kean Takahito</t>
  </si>
  <si>
    <t>FUR-CH-10002961</t>
  </si>
  <si>
    <t>Leather Task Chair, Black</t>
  </si>
  <si>
    <t>CA-2018-125199</t>
  </si>
  <si>
    <t>HM-14860</t>
  </si>
  <si>
    <t>Harry Marie</t>
  </si>
  <si>
    <t>OFF-PA-10004041</t>
  </si>
  <si>
    <t>It's Hot Message Books with Stickers, 2 3/4" x 5"</t>
  </si>
  <si>
    <t>TEC-PH-10001336</t>
  </si>
  <si>
    <t>Digium D40 VoIP phone</t>
  </si>
  <si>
    <t>US-2018-155425</t>
  </si>
  <si>
    <t>AB-10600</t>
  </si>
  <si>
    <t>Ann Blume</t>
  </si>
  <si>
    <t>TEC-MA-10003183</t>
  </si>
  <si>
    <t>DYMO CardScan Personal V9 Business Card Scanner</t>
  </si>
  <si>
    <t>TEC-AC-10001314</t>
  </si>
  <si>
    <t>Case Logic 2.4GHz Wireless Keyboard</t>
  </si>
  <si>
    <t>CA-2018-133249</t>
  </si>
  <si>
    <t>SZ-20035</t>
  </si>
  <si>
    <t>Sam Zeldin</t>
  </si>
  <si>
    <t>Pico Rivera</t>
  </si>
  <si>
    <t>US-2016-103471</t>
  </si>
  <si>
    <t>CA-2018-136672</t>
  </si>
  <si>
    <t>MG-17890</t>
  </si>
  <si>
    <t>Michael Granlund</t>
  </si>
  <si>
    <t>TEC-AC-10004510</t>
  </si>
  <si>
    <t>Logitech Desktop MK120 Mouse and keyboard Combo</t>
  </si>
  <si>
    <t>US-2015-157021</t>
  </si>
  <si>
    <t>OFF-BI-10000042</t>
  </si>
  <si>
    <t>Pressboard Data Binder, Crimson, 12" X 8 1/2"</t>
  </si>
  <si>
    <t>CA-2016-120362</t>
  </si>
  <si>
    <t>Provo</t>
  </si>
  <si>
    <t>FUR-TA-10003008</t>
  </si>
  <si>
    <t>Lesro Round Back Collection Coffee Table, End Table</t>
  </si>
  <si>
    <t>CA-2015-126361</t>
  </si>
  <si>
    <t>Pleasant Grove</t>
  </si>
  <si>
    <t>OFF-AP-10003590</t>
  </si>
  <si>
    <t>Hoover WindTunnel Plus Canister Vacuum</t>
  </si>
  <si>
    <t>OFF-PA-10000806</t>
  </si>
  <si>
    <t>Xerox 1934</t>
  </si>
  <si>
    <t>OFF-AR-10000896</t>
  </si>
  <si>
    <t>Newell 329</t>
  </si>
  <si>
    <t>TEC-PH-10002310</t>
  </si>
  <si>
    <t>Panasonic KX T7731-B Digital phone</t>
  </si>
  <si>
    <t>OFF-ST-10002289</t>
  </si>
  <si>
    <t>Safco Wire Cube Shelving System, For Use as 4 or 5 14" Cubes, Black</t>
  </si>
  <si>
    <t>US-2017-100566</t>
  </si>
  <si>
    <t>JK-16120</t>
  </si>
  <si>
    <t>Julie Kriz</t>
  </si>
  <si>
    <t>US-2017-108504</t>
  </si>
  <si>
    <t>PP-18955</t>
  </si>
  <si>
    <t>Paul Prost</t>
  </si>
  <si>
    <t>Smyrna</t>
  </si>
  <si>
    <t>OFF-PA-10001289</t>
  </si>
  <si>
    <t>White Computer Printout Paper by Universal</t>
  </si>
  <si>
    <t>OFF-FA-10000053</t>
  </si>
  <si>
    <t>Revere Boxed Rubber Bands by Revere</t>
  </si>
  <si>
    <t>Eldon 200 Class Desk Accessories, Black</t>
  </si>
  <si>
    <t>OFF-EN-10003001</t>
  </si>
  <si>
    <t>Ames Color-File Green Diamond Border X-ray Mailers</t>
  </si>
  <si>
    <t>CA-2018-124828</t>
  </si>
  <si>
    <t>YS-21880</t>
  </si>
  <si>
    <t>Yana Sorensen</t>
  </si>
  <si>
    <t>US-2018-117247</t>
  </si>
  <si>
    <t>FUR-TA-10002958</t>
  </si>
  <si>
    <t>Bevis Oval Conference Table, Walnut</t>
  </si>
  <si>
    <t>FUR-TA-10001676</t>
  </si>
  <si>
    <t>Hon 61000 Series Interactive Training Tables</t>
  </si>
  <si>
    <t>CA-2017-124485</t>
  </si>
  <si>
    <t>OFF-BI-10000822</t>
  </si>
  <si>
    <t>Acco PRESSTEX Data Binder with Storage Hooks, Light Blue, 9 1/2" X 11"</t>
  </si>
  <si>
    <t>OFF-PA-10004888</t>
  </si>
  <si>
    <t>Xerox 217</t>
  </si>
  <si>
    <t>CA-2017-159212</t>
  </si>
  <si>
    <t>KM-16375</t>
  </si>
  <si>
    <t>Katherine Murray</t>
  </si>
  <si>
    <t>US-2017-161396</t>
  </si>
  <si>
    <t>FUR-TA-10002622</t>
  </si>
  <si>
    <t>Bush Andora Conference Table, Maple/Graphite Gray Finish</t>
  </si>
  <si>
    <t>OFF-PA-10000418</t>
  </si>
  <si>
    <t>Xerox 189</t>
  </si>
  <si>
    <t>US-2015-118486</t>
  </si>
  <si>
    <t>FUR-TA-10001039</t>
  </si>
  <si>
    <t>CA-2017-130407</t>
  </si>
  <si>
    <t>OFF-AR-10002240</t>
  </si>
  <si>
    <t>Panasonic KP-150 Electric Pencil Sharpener</t>
  </si>
  <si>
    <t>US-2017-122245</t>
  </si>
  <si>
    <t>AB-10105</t>
  </si>
  <si>
    <t>Adrian Barton</t>
  </si>
  <si>
    <t>CA-2018-105144</t>
  </si>
  <si>
    <t>CA-2017-136329</t>
  </si>
  <si>
    <t>CA-2015-146640</t>
  </si>
  <si>
    <t>HA-14905</t>
  </si>
  <si>
    <t>Helen Abelman</t>
  </si>
  <si>
    <t>OFF-BI-10002867</t>
  </si>
  <si>
    <t>GBC Recycled Regency Composition Covers</t>
  </si>
  <si>
    <t>CA-2018-115994</t>
  </si>
  <si>
    <t>BT-11305</t>
  </si>
  <si>
    <t>Beth Thompson</t>
  </si>
  <si>
    <t>FUR-FU-10003976</t>
  </si>
  <si>
    <t>DAX Executive Solid Wood Document Frame, Desktop or Hang, Mahogany, 5 x 7</t>
  </si>
  <si>
    <t>CA-2016-126697</t>
  </si>
  <si>
    <t>SV-20815</t>
  </si>
  <si>
    <t>Stuart Van</t>
  </si>
  <si>
    <t>TEC-PH-10002922</t>
  </si>
  <si>
    <t>ShoreTel ShorePhone IP 230 VoIP phone</t>
  </si>
  <si>
    <t>CA-2016-124800</t>
  </si>
  <si>
    <t>RW-19540</t>
  </si>
  <si>
    <t>Rick Wilson</t>
  </si>
  <si>
    <t>OFF-PA-10000501</t>
  </si>
  <si>
    <t>Petty Cash Envelope</t>
  </si>
  <si>
    <t>OFF-AP-10004980</t>
  </si>
  <si>
    <t>3M Replacement Filter for Office Air Cleaner for 20' x 33' Room</t>
  </si>
  <si>
    <t>TEC-PH-10001750</t>
  </si>
  <si>
    <t>Samsung Rugby III</t>
  </si>
  <si>
    <t>US-2016-164448</t>
  </si>
  <si>
    <t>DK-12835</t>
  </si>
  <si>
    <t>Damala Kotsonis</t>
  </si>
  <si>
    <t>OFF-BI-10003708</t>
  </si>
  <si>
    <t>Acco Four Pocket Poly Ring Binder with Label Holder, Smoke, 1"</t>
  </si>
  <si>
    <t>CA-2018-122700</t>
  </si>
  <si>
    <t>CA-2015-120768</t>
  </si>
  <si>
    <t>OFF-BI-10001191</t>
  </si>
  <si>
    <t>Canvas Sectional Post Binders</t>
  </si>
  <si>
    <t>US-2017-153129</t>
  </si>
  <si>
    <t>OFF-PA-10003673</t>
  </si>
  <si>
    <t>Strathmore Photo Mount Cards</t>
  </si>
  <si>
    <t>CA-2018-106852</t>
  </si>
  <si>
    <t>ST-20530</t>
  </si>
  <si>
    <t>Shui Tom</t>
  </si>
  <si>
    <t>Parma</t>
  </si>
  <si>
    <t>OFF-PA-10001639</t>
  </si>
  <si>
    <t>Xerox 203</t>
  </si>
  <si>
    <t>CA-2016-139731</t>
  </si>
  <si>
    <t>TEC-AC-10004975</t>
  </si>
  <si>
    <t>Plantronics Audio 995 Wireless Stereo Headset</t>
  </si>
  <si>
    <t>CA-2018-122735</t>
  </si>
  <si>
    <t>OFF-BI-10004364</t>
  </si>
  <si>
    <t>OFF-PA-10001712</t>
  </si>
  <si>
    <t>Xerox 1948</t>
  </si>
  <si>
    <t>CA-2018-128160</t>
  </si>
  <si>
    <t>MM-17920</t>
  </si>
  <si>
    <t>Michael Moore</t>
  </si>
  <si>
    <t>CA-2018-117695</t>
  </si>
  <si>
    <t>PW-19030</t>
  </si>
  <si>
    <t>Pauline Webber</t>
  </si>
  <si>
    <t>CA-2016-166135</t>
  </si>
  <si>
    <t>SC-20440</t>
  </si>
  <si>
    <t>Shaun Chance</t>
  </si>
  <si>
    <t>CA-2017-133725</t>
  </si>
  <si>
    <t>CA-2018-102337</t>
  </si>
  <si>
    <t>FUR-CH-10004289</t>
  </si>
  <si>
    <t>Global Super Steno Chair</t>
  </si>
  <si>
    <t>TEC-PH-10002564</t>
  </si>
  <si>
    <t>OtterBox Defender Series Case - Samsung Galaxy S4</t>
  </si>
  <si>
    <t>US-2015-112564</t>
  </si>
  <si>
    <t>OFF-BI-10004876</t>
  </si>
  <si>
    <t>Wilson Jones Suede Grain Vinyl Binders</t>
  </si>
  <si>
    <t>CA-2016-145821</t>
  </si>
  <si>
    <t>TEC-PH-10004348</t>
  </si>
  <si>
    <t>OtterBox Defender Series Case - iPhone 5c</t>
  </si>
  <si>
    <t>US-2016-160150</t>
  </si>
  <si>
    <t>TS-21085</t>
  </si>
  <si>
    <t>Thais Sissman</t>
  </si>
  <si>
    <t>OFF-BI-10004352</t>
  </si>
  <si>
    <t>Wilson Jones DublLock D-Ring Binders</t>
  </si>
  <si>
    <t>CA-2017-133711</t>
  </si>
  <si>
    <t>MC-17425</t>
  </si>
  <si>
    <t>Mark Cousins</t>
  </si>
  <si>
    <t>Mobile</t>
  </si>
  <si>
    <t>OFF-BI-10000666</t>
  </si>
  <si>
    <t>Surelock Post Binders</t>
  </si>
  <si>
    <t>TEC-MA-10000010</t>
  </si>
  <si>
    <t>Hewlett-Packard Deskjet 3050a All-in-One Color Inkjet Printer</t>
  </si>
  <si>
    <t>CA-2018-148474</t>
  </si>
  <si>
    <t>ME-17320</t>
  </si>
  <si>
    <t>Maria Etezadi</t>
  </si>
  <si>
    <t>OFF-BI-10000977</t>
  </si>
  <si>
    <t>Ibico Plastic Spiral Binding Combs</t>
  </si>
  <si>
    <t>FUR-TA-10002530</t>
  </si>
  <si>
    <t>Iceberg OfficeWorks 42" Round Tables</t>
  </si>
  <si>
    <t>CA-2016-111297</t>
  </si>
  <si>
    <t>New Bedford</t>
  </si>
  <si>
    <t>CA-2017-123722</t>
  </si>
  <si>
    <t>NH-18610</t>
  </si>
  <si>
    <t>Nicole Hansen</t>
  </si>
  <si>
    <t>Irving</t>
  </si>
  <si>
    <t>CA-2015-155271</t>
  </si>
  <si>
    <t>FUR-FU-10001473</t>
  </si>
  <si>
    <t>DAX Wood Document Frame</t>
  </si>
  <si>
    <t>CA-2016-119907</t>
  </si>
  <si>
    <t>OFF-BI-10001765</t>
  </si>
  <si>
    <t>Wilson Jones Heavy-Duty Casebound Ring Binders with Metal Hinges</t>
  </si>
  <si>
    <t>US-2017-128902</t>
  </si>
  <si>
    <t>MB-18085</t>
  </si>
  <si>
    <t>Mick Brown</t>
  </si>
  <si>
    <t>Vineland</t>
  </si>
  <si>
    <t>CA-2017-152289</t>
  </si>
  <si>
    <t>US-2017-104794</t>
  </si>
  <si>
    <t>KD-16495</t>
  </si>
  <si>
    <t>Keith Dawkins</t>
  </si>
  <si>
    <t>CA-2015-151708</t>
  </si>
  <si>
    <t>Glendale</t>
  </si>
  <si>
    <t>CA-2016-100769</t>
  </si>
  <si>
    <t>CA-2018-139199</t>
  </si>
  <si>
    <t>FUR-CH-10000847</t>
  </si>
  <si>
    <t>Global Executive Mid-Back Manager's Chair</t>
  </si>
  <si>
    <t>OFF-PA-10001293</t>
  </si>
  <si>
    <t>Xerox 1946</t>
  </si>
  <si>
    <t>US-2016-161466</t>
  </si>
  <si>
    <t>OFF-AR-10000634</t>
  </si>
  <si>
    <t>Newell 320</t>
  </si>
  <si>
    <t>CA-2018-164959</t>
  </si>
  <si>
    <t>KN-16390</t>
  </si>
  <si>
    <t>Katherine Nockton</t>
  </si>
  <si>
    <t>US-2016-105676</t>
  </si>
  <si>
    <t>FUR-FU-10004270</t>
  </si>
  <si>
    <t>Eldon Image Series Desk Accessories, Burgundy</t>
  </si>
  <si>
    <t>CA-2017-113138</t>
  </si>
  <si>
    <t>NP-18685</t>
  </si>
  <si>
    <t>Nora Pelletier</t>
  </si>
  <si>
    <t>Niagara Falls</t>
  </si>
  <si>
    <t>OFF-AR-10003770</t>
  </si>
  <si>
    <t>Newell 340</t>
  </si>
  <si>
    <t>US-2018-104955</t>
  </si>
  <si>
    <t>OFF-LA-10003121</t>
  </si>
  <si>
    <t>Avery 506</t>
  </si>
  <si>
    <t>CA-2017-121958</t>
  </si>
  <si>
    <t>CS-12505</t>
  </si>
  <si>
    <t>Cindy Stewart</t>
  </si>
  <si>
    <t>Thomasville</t>
  </si>
  <si>
    <t>CA-2018-121468</t>
  </si>
  <si>
    <t>Westminster</t>
  </si>
  <si>
    <t>US-2017-108455</t>
  </si>
  <si>
    <t>OFF-PA-10002262</t>
  </si>
  <si>
    <t>Xerox 192</t>
  </si>
  <si>
    <t>OFF-PA-10002464</t>
  </si>
  <si>
    <t>HP Office Recycled Paper (20Lb. and 87 Bright)</t>
  </si>
  <si>
    <t>OFF-ST-10002214</t>
  </si>
  <si>
    <t>X-Rack File for Hanging Folders</t>
  </si>
  <si>
    <t>CA-2018-101210</t>
  </si>
  <si>
    <t>OFF-PA-10000130</t>
  </si>
  <si>
    <t>Xerox 199</t>
  </si>
  <si>
    <t>US-2017-108098</t>
  </si>
  <si>
    <t>TEC-AC-10000865</t>
  </si>
  <si>
    <t>WD My Passport Ultra 500GB Portable External Hard Drive</t>
  </si>
  <si>
    <t>CA-2015-119032</t>
  </si>
  <si>
    <t>MS-17770</t>
  </si>
  <si>
    <t>Maxwell Schwartz</t>
  </si>
  <si>
    <t>OFF-FA-10003021</t>
  </si>
  <si>
    <t>CA-2016-140410</t>
  </si>
  <si>
    <t>CM-12655</t>
  </si>
  <si>
    <t>Corinna Mitchell</t>
  </si>
  <si>
    <t>TEC-PH-10003580</t>
  </si>
  <si>
    <t>Cisco IP Phone 7961G-GE VoIP phone</t>
  </si>
  <si>
    <t>TEC-AC-10001109</t>
  </si>
  <si>
    <t>Logitech Trackman Marble Mouse</t>
  </si>
  <si>
    <t>CA-2015-136280</t>
  </si>
  <si>
    <t>Co-12640</t>
  </si>
  <si>
    <t>Corey-Lock</t>
  </si>
  <si>
    <t>CA-2018-151911</t>
  </si>
  <si>
    <t>CA-2018-166436</t>
  </si>
  <si>
    <t>TS-21370</t>
  </si>
  <si>
    <t>Todd Sumrall</t>
  </si>
  <si>
    <t>OFF-PA-10001838</t>
  </si>
  <si>
    <t>Adams Telephone Message Book W/Dividers/Space For Phone Numbers, 5 1/4"X8 1/2", 300/Messages</t>
  </si>
  <si>
    <t>CA-2018-139661</t>
  </si>
  <si>
    <t>JW-15220</t>
  </si>
  <si>
    <t>Jane Waco</t>
  </si>
  <si>
    <t>CA-2015-123925</t>
  </si>
  <si>
    <t>CA-2018-152485</t>
  </si>
  <si>
    <t>JD-15790</t>
  </si>
  <si>
    <t>John Dryer</t>
  </si>
  <si>
    <t>Coppell</t>
  </si>
  <si>
    <t>OFF-ST-10004950</t>
  </si>
  <si>
    <t>Acco Perma 3000 Stacking Storage Drawers</t>
  </si>
  <si>
    <t>CA-2017-141586</t>
  </si>
  <si>
    <t>CA-2018-130386</t>
  </si>
  <si>
    <t>OFF-PA-10003823</t>
  </si>
  <si>
    <t>Xerox 197</t>
  </si>
  <si>
    <t>CA-2017-100468</t>
  </si>
  <si>
    <t>TEC-PH-10001300</t>
  </si>
  <si>
    <t>iKross Bluetooth Portable Keyboard + Cell Phone Stand Holder + Brush for Apple iPhone 5S 5C 5, 4S 4</t>
  </si>
  <si>
    <t>CA-2016-153388</t>
  </si>
  <si>
    <t>PC-19000</t>
  </si>
  <si>
    <t>Pauline Chand</t>
  </si>
  <si>
    <t>FUR-TA-10003715</t>
  </si>
  <si>
    <t>Hon 2111 Invitation Series Corner Table</t>
  </si>
  <si>
    <t>CA-2018-154935</t>
  </si>
  <si>
    <t>AR-10540</t>
  </si>
  <si>
    <t>Andy Reiter</t>
  </si>
  <si>
    <t>CA-2017-134208</t>
  </si>
  <si>
    <t>TEC-MA-10004458</t>
  </si>
  <si>
    <t>Lexmark X 9575 Professional All-in-One Color Printer</t>
  </si>
  <si>
    <t>CA-2018-108294</t>
  </si>
  <si>
    <t>OFF-BI-10004965</t>
  </si>
  <si>
    <t>Ibico Covers for Plastic or Wire Binding Elements</t>
  </si>
  <si>
    <t>CA-2018-103611</t>
  </si>
  <si>
    <t>CA-2018-100384</t>
  </si>
  <si>
    <t>Pomona</t>
  </si>
  <si>
    <t>CA-2018-112809</t>
  </si>
  <si>
    <t>US-2018-160759</t>
  </si>
  <si>
    <t>AI-10855</t>
  </si>
  <si>
    <t>Arianne Irving</t>
  </si>
  <si>
    <t>CA-2018-148446</t>
  </si>
  <si>
    <t>North Las Vegas</t>
  </si>
  <si>
    <t>CA-2015-111059</t>
  </si>
  <si>
    <t>TB-21400</t>
  </si>
  <si>
    <t>Tom Boeckenhauer</t>
  </si>
  <si>
    <t>CA-2018-116204</t>
  </si>
  <si>
    <t>CA-2018-109946</t>
  </si>
  <si>
    <t>PL-18925</t>
  </si>
  <si>
    <t>Paul Lucas</t>
  </si>
  <si>
    <t>OFF-AR-10001419</t>
  </si>
  <si>
    <t>Newell 325</t>
  </si>
  <si>
    <t>CA-2016-144806</t>
  </si>
  <si>
    <t>GH-14425</t>
  </si>
  <si>
    <t>Gary Hwang</t>
  </si>
  <si>
    <t>OFF-PA-10002586</t>
  </si>
  <si>
    <t>Xerox 1970</t>
  </si>
  <si>
    <t>CA-2017-122392</t>
  </si>
  <si>
    <t>Allentown</t>
  </si>
  <si>
    <t>OFF-AR-10002221</t>
  </si>
  <si>
    <t>12 Colored Short Pencils</t>
  </si>
  <si>
    <t>FUR-FU-10002456</t>
  </si>
  <si>
    <t>Master Caster Door Stop, Large Neon Orange</t>
  </si>
  <si>
    <t>CA-2016-148432</t>
  </si>
  <si>
    <t>OFF-FA-10004968</t>
  </si>
  <si>
    <t>Rubber Band Ball</t>
  </si>
  <si>
    <t>OFF-PA-10001274</t>
  </si>
  <si>
    <t>Loose Memo Sheets</t>
  </si>
  <si>
    <t>CA-2016-103793</t>
  </si>
  <si>
    <t>OFF-PA-10001125</t>
  </si>
  <si>
    <t>Xerox 1988</t>
  </si>
  <si>
    <t>CA-2018-159884</t>
  </si>
  <si>
    <t>Tempe</t>
  </si>
  <si>
    <t>OFF-ST-10000344</t>
  </si>
  <si>
    <t>Neat Ideas Personal Hanging Folder Files, Black</t>
  </si>
  <si>
    <t>CA-2017-139885</t>
  </si>
  <si>
    <t>OFF-ST-10003324</t>
  </si>
  <si>
    <t>Belkin OmniView SE Rackmount Kit</t>
  </si>
  <si>
    <t>CA-2018-124086</t>
  </si>
  <si>
    <t>MP-18175</t>
  </si>
  <si>
    <t>Mike Pelletier</t>
  </si>
  <si>
    <t>Laguna Niguel</t>
  </si>
  <si>
    <t>CA-2017-112389</t>
  </si>
  <si>
    <t>JM-15655</t>
  </si>
  <si>
    <t>Jim Mitchum</t>
  </si>
  <si>
    <t>Bridgeton</t>
  </si>
  <si>
    <t>OFF-ST-10000419</t>
  </si>
  <si>
    <t>Rogers Jumbo File, Granite</t>
  </si>
  <si>
    <t>OFF-AP-10001626</t>
  </si>
  <si>
    <t>Commercial WindTunnel Clean Air Upright Vacuum, Replacement Belts, Filtration Bags</t>
  </si>
  <si>
    <t>CA-2018-121888</t>
  </si>
  <si>
    <t>CL-11890</t>
  </si>
  <si>
    <t>Carl Ludwig</t>
  </si>
  <si>
    <t>Everett</t>
  </si>
  <si>
    <t>CA-2015-166884</t>
  </si>
  <si>
    <t>FUR-FU-10003981</t>
  </si>
  <si>
    <t>CA-2015-107181</t>
  </si>
  <si>
    <t>DB-13270</t>
  </si>
  <si>
    <t>Deborah Brumfield</t>
  </si>
  <si>
    <t>CA-2015-150245</t>
  </si>
  <si>
    <t>Watertown</t>
  </si>
  <si>
    <t>CA-2016-111395</t>
  </si>
  <si>
    <t>OFF-ST-10001291</t>
  </si>
  <si>
    <t>Tenex Personal Self-Stacking Standard File Box, Black/Gray</t>
  </si>
  <si>
    <t>CA-2015-134278</t>
  </si>
  <si>
    <t>US-2018-124926</t>
  </si>
  <si>
    <t>OFF-AP-10004868</t>
  </si>
  <si>
    <t>Hoover Commercial Soft Guard Upright Vacuum And Disposable Filtration Bags</t>
  </si>
  <si>
    <t>CA-2017-159345</t>
  </si>
  <si>
    <t>IG-15085</t>
  </si>
  <si>
    <t>Ivan Gibson</t>
  </si>
  <si>
    <t>CA-2015-130274</t>
  </si>
  <si>
    <t>Appleton</t>
  </si>
  <si>
    <t>OFF-LA-10002195</t>
  </si>
  <si>
    <t>Avery 481</t>
  </si>
  <si>
    <t>CA-2018-158386</t>
  </si>
  <si>
    <t>BO-11425</t>
  </si>
  <si>
    <t>Bobby Odegard</t>
  </si>
  <si>
    <t>CA-2016-111507</t>
  </si>
  <si>
    <t>Bellevue</t>
  </si>
  <si>
    <t>OFF-AR-10001315</t>
  </si>
  <si>
    <t>Newell 310</t>
  </si>
  <si>
    <t>CA-2018-120761</t>
  </si>
  <si>
    <t>AB-10150</t>
  </si>
  <si>
    <t>Aimee Bixby</t>
  </si>
  <si>
    <t>CA-2017-109176</t>
  </si>
  <si>
    <t>JW-16075</t>
  </si>
  <si>
    <t>Julia West</t>
  </si>
  <si>
    <t>OFF-EN-10003134</t>
  </si>
  <si>
    <t>OFF-AR-10001955</t>
  </si>
  <si>
    <t>Newell 319</t>
  </si>
  <si>
    <t>CA-2016-112116</t>
  </si>
  <si>
    <t>CA-2017-126809</t>
  </si>
  <si>
    <t>EB-13750</t>
  </si>
  <si>
    <t>Edward Becker</t>
  </si>
  <si>
    <t>CA-2015-105172</t>
  </si>
  <si>
    <t>OFF-LA-10001641</t>
  </si>
  <si>
    <t>Avery 518</t>
  </si>
  <si>
    <t>CA-2018-107293</t>
  </si>
  <si>
    <t>US-2018-102890</t>
  </si>
  <si>
    <t>SG-20470</t>
  </si>
  <si>
    <t>Sheri Gordon</t>
  </si>
  <si>
    <t>CA-2016-158554</t>
  </si>
  <si>
    <t>CM-12190</t>
  </si>
  <si>
    <t>Charlotte Melton</t>
  </si>
  <si>
    <t>CA-2015-116239</t>
  </si>
  <si>
    <t>OFF-ST-10001370</t>
  </si>
  <si>
    <t>Sensible Storage WireTech Storage Systems</t>
  </si>
  <si>
    <t>CA-2016-132101</t>
  </si>
  <si>
    <t>CA-2016-129112</t>
  </si>
  <si>
    <t>AW-10840</t>
  </si>
  <si>
    <t>Anthony Witt</t>
  </si>
  <si>
    <t>Allen</t>
  </si>
  <si>
    <t>TEC-AC-10003038</t>
  </si>
  <si>
    <t>Kingston Digital DataTraveler 16GB USB 2.0</t>
  </si>
  <si>
    <t>OFF-BI-10000088</t>
  </si>
  <si>
    <t>GBC Imprintable Covers</t>
  </si>
  <si>
    <t>US-2018-152002</t>
  </si>
  <si>
    <t>CA-2018-165029</t>
  </si>
  <si>
    <t>OFF-AR-10003504</t>
  </si>
  <si>
    <t>Newell 347</t>
  </si>
  <si>
    <t>US-2015-157385</t>
  </si>
  <si>
    <t>OFF-EN-10003160</t>
  </si>
  <si>
    <t>Pastel Pink Envelopes</t>
  </si>
  <si>
    <t>TEC-AC-10003280</t>
  </si>
  <si>
    <t>Belkin F8E887 USB Wired Ergonomic Keyboard</t>
  </si>
  <si>
    <t>CA-2015-101602</t>
  </si>
  <si>
    <t>MC-18100</t>
  </si>
  <si>
    <t>Mick Crebagga</t>
  </si>
  <si>
    <t>El Paso</t>
  </si>
  <si>
    <t>TEC-PH-10000169</t>
  </si>
  <si>
    <t>ARKON Windshield Dashboard Air Vent Car Mount Holder</t>
  </si>
  <si>
    <t>CA-2017-109057</t>
  </si>
  <si>
    <t>TT-21460</t>
  </si>
  <si>
    <t>Tonja Turnell</t>
  </si>
  <si>
    <t>CA-2017-154403</t>
  </si>
  <si>
    <t>OFF-PA-10001526</t>
  </si>
  <si>
    <t>Xerox 1949</t>
  </si>
  <si>
    <t>CA-2017-102456</t>
  </si>
  <si>
    <t>OFF-AP-10004336</t>
  </si>
  <si>
    <t>Conquest 14 Commercial Heavy-Duty Upright Vacuum, Collection System, Accessory Kit</t>
  </si>
  <si>
    <t>CA-2016-131338</t>
  </si>
  <si>
    <t>OFF-PA-10001357</t>
  </si>
  <si>
    <t>Xerox 1886</t>
  </si>
  <si>
    <t>OFF-FA-10000992</t>
  </si>
  <si>
    <t>Acco Clips to Go Binder Clips, 24 Clips in Two Sizes</t>
  </si>
  <si>
    <t>CA-2017-109911</t>
  </si>
  <si>
    <t>VG-21805</t>
  </si>
  <si>
    <t>Vivek Grady</t>
  </si>
  <si>
    <t>US-2017-132423</t>
  </si>
  <si>
    <t>MY-18295</t>
  </si>
  <si>
    <t>Muhammed Yedwab</t>
  </si>
  <si>
    <t>Grapevine</t>
  </si>
  <si>
    <t>OFF-AR-10001221</t>
  </si>
  <si>
    <t>Dixon Ticonderoga Erasable Colored Pencil Set, 12-Color</t>
  </si>
  <si>
    <t>CA-2016-122826</t>
  </si>
  <si>
    <t>RD-19480</t>
  </si>
  <si>
    <t>Rick Duston</t>
  </si>
  <si>
    <t>TEC-PH-10004830</t>
  </si>
  <si>
    <t>Pyle PRT45 Retro HomeÂ Telephone</t>
  </si>
  <si>
    <t>CA-2015-117317</t>
  </si>
  <si>
    <t>OFF-PA-10004519</t>
  </si>
  <si>
    <t>Spiral Phone Message Books with Labels by Adams</t>
  </si>
  <si>
    <t>CA-2016-118423</t>
  </si>
  <si>
    <t>DP-13390</t>
  </si>
  <si>
    <t>Dennis Pardue</t>
  </si>
  <si>
    <t>FUR-BO-10000362</t>
  </si>
  <si>
    <t>Sauder Inglewood Library Bookcases</t>
  </si>
  <si>
    <t>CA-2018-149181</t>
  </si>
  <si>
    <t>CA-2018-132234</t>
  </si>
  <si>
    <t>CA-2018-158876</t>
  </si>
  <si>
    <t>Carrollton</t>
  </si>
  <si>
    <t>OFF-PA-10000308</t>
  </si>
  <si>
    <t>Xerox 1901</t>
  </si>
  <si>
    <t>OFF-SU-10001165</t>
  </si>
  <si>
    <t>Acme Elite Stainless Steel Scissors</t>
  </si>
  <si>
    <t>CA-2017-164672</t>
  </si>
  <si>
    <t>FUR-FU-10001488</t>
  </si>
  <si>
    <t>Tenex 46" x 60" Computer Anti-Static Chairmat, Rectangular Shaped</t>
  </si>
  <si>
    <t>US-2017-132857</t>
  </si>
  <si>
    <t>OFF-AR-10003251</t>
  </si>
  <si>
    <t>Prang Drawing Pencil Set</t>
  </si>
  <si>
    <t>CA-2018-116645</t>
  </si>
  <si>
    <t>OFF-AR-10001044</t>
  </si>
  <si>
    <t>BOSTON Ranger #55 Pencil Sharpener, Black</t>
  </si>
  <si>
    <t>US-2017-115819</t>
  </si>
  <si>
    <t>OFF-AR-10000823</t>
  </si>
  <si>
    <t>Newell 307</t>
  </si>
  <si>
    <t>OFF-AR-10004456</t>
  </si>
  <si>
    <t>Panasonic KP-4ABK Battery-Operated Pencil Sharpener</t>
  </si>
  <si>
    <t>OFF-BI-10000591</t>
  </si>
  <si>
    <t>Avery Binder Labels</t>
  </si>
  <si>
    <t>CA-2015-156349</t>
  </si>
  <si>
    <t>ML-17395</t>
  </si>
  <si>
    <t>Marina Lichtenstein</t>
  </si>
  <si>
    <t>TEC-PH-10000441</t>
  </si>
  <si>
    <t>VTech DS6151</t>
  </si>
  <si>
    <t>CA-2018-138380</t>
  </si>
  <si>
    <t>US-2017-113509</t>
  </si>
  <si>
    <t>TEC-AC-10004855</t>
  </si>
  <si>
    <t>V7 USB Numeric Keypad</t>
  </si>
  <si>
    <t>CA-2016-130022</t>
  </si>
  <si>
    <t>OFF-AR-10001915</t>
  </si>
  <si>
    <t>Peel-Off China Markers</t>
  </si>
  <si>
    <t>US-2017-118780</t>
  </si>
  <si>
    <t>OFF-ST-10000352</t>
  </si>
  <si>
    <t>Acco Perma 2700 Stacking Storage Drawers</t>
  </si>
  <si>
    <t>OFF-PA-10000575</t>
  </si>
  <si>
    <t>Wirebound Message Books, Four 2 3/4 x 5 White Forms per Page</t>
  </si>
  <si>
    <t>CA-2018-108560</t>
  </si>
  <si>
    <t>JC-15385</t>
  </si>
  <si>
    <t>Jenna Caffey</t>
  </si>
  <si>
    <t>Kent</t>
  </si>
  <si>
    <t>FUR-FU-10002937</t>
  </si>
  <si>
    <t>GE 48" Fluorescent Tube, Cool White Energy Saver, 34 Watts, 30/Box</t>
  </si>
  <si>
    <t>TEC-AC-10003063</t>
  </si>
  <si>
    <t>Micro Innovations USB RF Wireless Keyboard with Mouse</t>
  </si>
  <si>
    <t>CA-2016-157084</t>
  </si>
  <si>
    <t>JG-15160</t>
  </si>
  <si>
    <t>James Galang</t>
  </si>
  <si>
    <t>Plantronics Savi W720 Multi-Device Wireless Headset System</t>
  </si>
  <si>
    <t>CA-2016-164539</t>
  </si>
  <si>
    <t>CA-2016-143119</t>
  </si>
  <si>
    <t>MC-17275</t>
  </si>
  <si>
    <t>Marc Crier</t>
  </si>
  <si>
    <t>Lafayette</t>
  </si>
  <si>
    <t>CA-2018-101049</t>
  </si>
  <si>
    <t>FUR-FU-10004415</t>
  </si>
  <si>
    <t>Stacking Tray, Side-Loading, Legal, Smoke</t>
  </si>
  <si>
    <t>CA-2017-106530</t>
  </si>
  <si>
    <t>OFF-ST-10002011</t>
  </si>
  <si>
    <t>Smead Adjustable Mobile File Trolley with Lockable Top</t>
  </si>
  <si>
    <t>CA-2015-168984</t>
  </si>
  <si>
    <t>NW-18400</t>
  </si>
  <si>
    <t>Natalie Webber</t>
  </si>
  <si>
    <t>Tigard</t>
  </si>
  <si>
    <t>TEC-PH-10000038</t>
  </si>
  <si>
    <t>Jawbone MINI JAMBOX Wireless Bluetooth Speaker</t>
  </si>
  <si>
    <t>CA-2017-157266</t>
  </si>
  <si>
    <t>TB-21280</t>
  </si>
  <si>
    <t>Toby Braunhardt</t>
  </si>
  <si>
    <t>OFF-PA-10002689</t>
  </si>
  <si>
    <t>Weyerhaeuser First Choice Laser/Copy Paper (20Lb. and 88 Bright)</t>
  </si>
  <si>
    <t>US-2015-134712</t>
  </si>
  <si>
    <t>BS-11380</t>
  </si>
  <si>
    <t>Bill Stewart</t>
  </si>
  <si>
    <t>Skokie</t>
  </si>
  <si>
    <t>CA-2016-111829</t>
  </si>
  <si>
    <t>TEC-CO-10001766</t>
  </si>
  <si>
    <t>Canon PC940 Copier</t>
  </si>
  <si>
    <t>OFF-PA-10004359</t>
  </si>
  <si>
    <t>Multicolor Computer Printout Paper</t>
  </si>
  <si>
    <t>CA-2016-105221</t>
  </si>
  <si>
    <t>OFF-FA-10001135</t>
  </si>
  <si>
    <t>Brites Rubber Bands, 1 1/2 oz. Box</t>
  </si>
  <si>
    <t>CA-2016-120341</t>
  </si>
  <si>
    <t>OFF-BI-10004224</t>
  </si>
  <si>
    <t>Catalog Binders with Expanding Posts</t>
  </si>
  <si>
    <t>TEC-PH-10003357</t>
  </si>
  <si>
    <t>Grandstream GXP2100 Mainstream Business Phone</t>
  </si>
  <si>
    <t>CA-2015-135699</t>
  </si>
  <si>
    <t>HH-15010</t>
  </si>
  <si>
    <t>Hilary Holden</t>
  </si>
  <si>
    <t>OFF-PA-10004475</t>
  </si>
  <si>
    <t>Xerox 1940</t>
  </si>
  <si>
    <t>OFF-PA-10003001</t>
  </si>
  <si>
    <t>Xerox 1986</t>
  </si>
  <si>
    <t>US-2018-132444</t>
  </si>
  <si>
    <t>CD-12280</t>
  </si>
  <si>
    <t>Christina DeMoss</t>
  </si>
  <si>
    <t>OFF-FA-10000611</t>
  </si>
  <si>
    <t>Binder Clips by OIC</t>
  </si>
  <si>
    <t>OFF-BI-10001116</t>
  </si>
  <si>
    <t>Wilson Jones 1" Hanging DublLock Ring Binders</t>
  </si>
  <si>
    <t>CA-2015-127159</t>
  </si>
  <si>
    <t>CA-2018-161809</t>
  </si>
  <si>
    <t>TH-21100</t>
  </si>
  <si>
    <t>Thea Hendricks</t>
  </si>
  <si>
    <t>TEC-PH-10004922</t>
  </si>
  <si>
    <t>RCA Visys Integrated PBX 8-Line Router</t>
  </si>
  <si>
    <t>CA-2018-127285</t>
  </si>
  <si>
    <t>MM-18055</t>
  </si>
  <si>
    <t>Michelle Moray</t>
  </si>
  <si>
    <t>CA-2018-144526</t>
  </si>
  <si>
    <t>OFF-BI-10002353</t>
  </si>
  <si>
    <t>GBC VeloBind Cover Sets</t>
  </si>
  <si>
    <t>CA-2017-128531</t>
  </si>
  <si>
    <t>NS-18505</t>
  </si>
  <si>
    <t>Neola Schneider</t>
  </si>
  <si>
    <t>OFF-FA-10002676</t>
  </si>
  <si>
    <t>Colored Push Pins</t>
  </si>
  <si>
    <t>TEC-AC-10003023</t>
  </si>
  <si>
    <t>Logitech G105 Gaming Keyboard</t>
  </si>
  <si>
    <t>OFF-PA-10000167</t>
  </si>
  <si>
    <t>Xerox 1925</t>
  </si>
  <si>
    <t>US-2016-157154</t>
  </si>
  <si>
    <t>CA-2018-159457</t>
  </si>
  <si>
    <t>TEC-PH-10002185</t>
  </si>
  <si>
    <t>QVS USB Car Charger 2-Port 2.1Amp for iPod/iPhone/iPad/iPad 2/iPad 3</t>
  </si>
  <si>
    <t>CA-2017-107615</t>
  </si>
  <si>
    <t>RB-19645</t>
  </si>
  <si>
    <t>Robert Barroso</t>
  </si>
  <si>
    <t>CA-2018-111647</t>
  </si>
  <si>
    <t>Plano</t>
  </si>
  <si>
    <t>CA-2016-150560</t>
  </si>
  <si>
    <t>SW-20455</t>
  </si>
  <si>
    <t>Shaun Weien</t>
  </si>
  <si>
    <t>Suffolk</t>
  </si>
  <si>
    <t>CA-2016-143077</t>
  </si>
  <si>
    <t>CA-2017-122728</t>
  </si>
  <si>
    <t>EB-13930</t>
  </si>
  <si>
    <t>Eric Barreto</t>
  </si>
  <si>
    <t>CA-2015-122882</t>
  </si>
  <si>
    <t>FUR-FU-10000758</t>
  </si>
  <si>
    <t>DAX Natural Wood-Tone Poster Frame</t>
  </si>
  <si>
    <t>TEC-MA-10004679</t>
  </si>
  <si>
    <t>StarTech.com 10/100 VDSL2 Ethernet Extender Kit</t>
  </si>
  <si>
    <t>US-2017-101497</t>
  </si>
  <si>
    <t>PS-18760</t>
  </si>
  <si>
    <t>Pamela Stobb</t>
  </si>
  <si>
    <t>CA-2017-147585</t>
  </si>
  <si>
    <t>CA-2018-149489</t>
  </si>
  <si>
    <t>OFF-AP-10002495</t>
  </si>
  <si>
    <t>Acco Smartsocket Table Surge Protector, 6 Color-Coded Adapter Outlets</t>
  </si>
  <si>
    <t>OFF-BI-10002414</t>
  </si>
  <si>
    <t>GBC ProClick Spines for 32-Hole Punch</t>
  </si>
  <si>
    <t>CA-2018-143798</t>
  </si>
  <si>
    <t>CA-2015-142839</t>
  </si>
  <si>
    <t>CA-2018-129833</t>
  </si>
  <si>
    <t>HF-14995</t>
  </si>
  <si>
    <t>Herbert Flentye</t>
  </si>
  <si>
    <t>Indianapolis</t>
  </si>
  <si>
    <t>US-2017-154361</t>
  </si>
  <si>
    <t>HZ-14950</t>
  </si>
  <si>
    <t>Henia Zydlo</t>
  </si>
  <si>
    <t>US-2017-158708</t>
  </si>
  <si>
    <t>TEC-AC-10003133</t>
  </si>
  <si>
    <t>Memorex Mini Travel Drive 4 GB USB 2.0 Flash Drive</t>
  </si>
  <si>
    <t>CA-2016-156335</t>
  </si>
  <si>
    <t>Bayonne</t>
  </si>
  <si>
    <t>TEC-AC-10002006</t>
  </si>
  <si>
    <t>Memorex Micro Travel Drive 16 GB</t>
  </si>
  <si>
    <t>CA-2016-148376</t>
  </si>
  <si>
    <t>OFF-LA-10002381</t>
  </si>
  <si>
    <t>Avery 497</t>
  </si>
  <si>
    <t>CA-2015-135657</t>
  </si>
  <si>
    <t>CA-2016-114069</t>
  </si>
  <si>
    <t>CA-2015-139857</t>
  </si>
  <si>
    <t>CD-12790</t>
  </si>
  <si>
    <t>Cynthia Delaney</t>
  </si>
  <si>
    <t>OFF-FA-10001843</t>
  </si>
  <si>
    <t>CA-2017-106306</t>
  </si>
  <si>
    <t>CA-2016-100545</t>
  </si>
  <si>
    <t>CA-2018-123491</t>
  </si>
  <si>
    <t>JK-15205</t>
  </si>
  <si>
    <t>Jamie Kunitz</t>
  </si>
  <si>
    <t>OFF-LA-10003077</t>
  </si>
  <si>
    <t>Avery 500</t>
  </si>
  <si>
    <t>OFF-PA-10003424</t>
  </si>
  <si>
    <t>"While you Were Out" Message Book, One Form per Page</t>
  </si>
  <si>
    <t>CA-2016-145401</t>
  </si>
  <si>
    <t>OFF-PA-10004405</t>
  </si>
  <si>
    <t>Rediform Voice Mail Log Books</t>
  </si>
  <si>
    <t>US-2018-124968</t>
  </si>
  <si>
    <t>CA-2018-104003</t>
  </si>
  <si>
    <t>FUR-BO-10003965</t>
  </si>
  <si>
    <t>O'Sullivan Manor Hill 2-Door Library in Brianna Oak</t>
  </si>
  <si>
    <t>CA-2017-154788</t>
  </si>
  <si>
    <t>CA-2017-169943</t>
  </si>
  <si>
    <t>FUR-FU-10002088</t>
  </si>
  <si>
    <t>Nu-Dell Float Frame 11 x 14 1/2</t>
  </si>
  <si>
    <t>US-2016-123218</t>
  </si>
  <si>
    <t>TEC-AC-10000736</t>
  </si>
  <si>
    <t>Logitech G600 MMO Gaming Mouse</t>
  </si>
  <si>
    <t>FUR-BO-10003966</t>
  </si>
  <si>
    <t>Sauder Facets Collection Library, Sky Alder Finish</t>
  </si>
  <si>
    <t>CA-2016-127453</t>
  </si>
  <si>
    <t>OFF-AP-10000828</t>
  </si>
  <si>
    <t>Avanti 4.4 Cu. Ft. Refrigerator</t>
  </si>
  <si>
    <t>OFF-AP-10002906</t>
  </si>
  <si>
    <t>Hoover Replacement Belt for Commercial Guardsman Heavy-Duty Upright Vacuum</t>
  </si>
  <si>
    <t>OFF-AP-10003860</t>
  </si>
  <si>
    <t>Fellowes Advanced 8 Outlet Surge Suppressor with Phone/Fax Protection</t>
  </si>
  <si>
    <t>US-2018-164056</t>
  </si>
  <si>
    <t>FM-14215</t>
  </si>
  <si>
    <t>Filia McAdams</t>
  </si>
  <si>
    <t>FUR-TA-10001307</t>
  </si>
  <si>
    <t>SAFCO PlanMaster Heigh-Adjustable Drafting Table Base, 43w x 30d x 30-37h, Black</t>
  </si>
  <si>
    <t>CA-2017-106894</t>
  </si>
  <si>
    <t>CA-2015-125136</t>
  </si>
  <si>
    <t>OFF-PA-10001457</t>
  </si>
  <si>
    <t>White GlueTop Scratch Pads</t>
  </si>
  <si>
    <t>US-2017-131149</t>
  </si>
  <si>
    <t>CA-2018-101483</t>
  </si>
  <si>
    <t>OFF-AP-10002082</t>
  </si>
  <si>
    <t>Holmes HEPA Air Purifier</t>
  </si>
  <si>
    <t>CA-2016-130204</t>
  </si>
  <si>
    <t>TEC-AC-10003590</t>
  </si>
  <si>
    <t>TRENDnet 56K USB 2.0 Phone, Internet and Fax Modem</t>
  </si>
  <si>
    <t>CA-2015-110527</t>
  </si>
  <si>
    <t>ED-13885</t>
  </si>
  <si>
    <t>Emily Ducich</t>
  </si>
  <si>
    <t>CA-2018-152807</t>
  </si>
  <si>
    <t>OFF-PA-10004355</t>
  </si>
  <si>
    <t>Xerox 231</t>
  </si>
  <si>
    <t>CA-2015-133270</t>
  </si>
  <si>
    <t>CA-2017-155670</t>
  </si>
  <si>
    <t>OFF-PA-10004947</t>
  </si>
  <si>
    <t>US-2015-157406</t>
  </si>
  <si>
    <t>DA-13450</t>
  </si>
  <si>
    <t>Dianna Arnett</t>
  </si>
  <si>
    <t>CA-2016-139094</t>
  </si>
  <si>
    <t>FUR-TA-10004607</t>
  </si>
  <si>
    <t>Hon 2111 Invitation Series Straight Table</t>
  </si>
  <si>
    <t>CA-2018-168837</t>
  </si>
  <si>
    <t>JW-15955</t>
  </si>
  <si>
    <t>Joni Wasserman</t>
  </si>
  <si>
    <t>CA-2018-116715</t>
  </si>
  <si>
    <t>OFF-PA-10003893</t>
  </si>
  <si>
    <t>Xerox 1962</t>
  </si>
  <si>
    <t>CA-2016-135622</t>
  </si>
  <si>
    <t>TEC-PH-10001817</t>
  </si>
  <si>
    <t>Wilson Electronics DB Pro Signal Booster</t>
  </si>
  <si>
    <t>US-2016-107349</t>
  </si>
  <si>
    <t>CA-2015-139017</t>
  </si>
  <si>
    <t>RM-19375</t>
  </si>
  <si>
    <t>Raymond Messe</t>
  </si>
  <si>
    <t>CA-2015-141817</t>
  </si>
  <si>
    <t>CA-2016-130785</t>
  </si>
  <si>
    <t>FUR-BO-10000330</t>
  </si>
  <si>
    <t>Sauder Camden County Barrister Bookcase, Planked Cherry Finish</t>
  </si>
  <si>
    <t>OFF-BI-10001900</t>
  </si>
  <si>
    <t>DXL Angle-View Binders with Locking Rings, Black</t>
  </si>
  <si>
    <t>FUR-BO-10003159</t>
  </si>
  <si>
    <t>Sauder Camden County Collection Libraries, Planked Cherry Finish</t>
  </si>
  <si>
    <t>CA-2017-110254</t>
  </si>
  <si>
    <t>ML-17755</t>
  </si>
  <si>
    <t>Max Ludwig</t>
  </si>
  <si>
    <t>FUR-FU-10001591</t>
  </si>
  <si>
    <t>Advantus Panel Wall Certificate Holder - 8.5x11</t>
  </si>
  <si>
    <t>OFF-LA-10002034</t>
  </si>
  <si>
    <t>Avery 478</t>
  </si>
  <si>
    <t>US-2015-158057</t>
  </si>
  <si>
    <t>CC-12685</t>
  </si>
  <si>
    <t>Craig Carroll</t>
  </si>
  <si>
    <t>Greensboro</t>
  </si>
  <si>
    <t>CA-2018-146024</t>
  </si>
  <si>
    <t>CA-2017-129686</t>
  </si>
  <si>
    <t>CA-2015-118976</t>
  </si>
  <si>
    <t>Baltimore</t>
  </si>
  <si>
    <t>OFF-BI-10001628</t>
  </si>
  <si>
    <t>Acco Data Flex Cable Posts For Top &amp; Bottom Load Binders, 6" Capacity</t>
  </si>
  <si>
    <t>OFF-ST-10000877</t>
  </si>
  <si>
    <t>Recycled Steel Personal File for Standard File Folders</t>
  </si>
  <si>
    <t>OFF-AR-10004752</t>
  </si>
  <si>
    <t>Blackstonian Pencils</t>
  </si>
  <si>
    <t>CA-2016-105347</t>
  </si>
  <si>
    <t>OFF-PA-10000675</t>
  </si>
  <si>
    <t>Xerox 1919</t>
  </si>
  <si>
    <t>CA-2017-124667</t>
  </si>
  <si>
    <t>CA-2016-111094</t>
  </si>
  <si>
    <t>OFF-PA-10001609</t>
  </si>
  <si>
    <t>Tops Wirebound Message Log Books</t>
  </si>
  <si>
    <t>CA-2018-166317</t>
  </si>
  <si>
    <t>JE-15610</t>
  </si>
  <si>
    <t>Jim Epp</t>
  </si>
  <si>
    <t>TEC-PH-10001615</t>
  </si>
  <si>
    <t>AT&amp;T CL82213</t>
  </si>
  <si>
    <t>CA-2016-154326</t>
  </si>
  <si>
    <t>RP-19855</t>
  </si>
  <si>
    <t>Roy Phan</t>
  </si>
  <si>
    <t>Kenosha</t>
  </si>
  <si>
    <t>TEC-AC-10004568</t>
  </si>
  <si>
    <t>MaxellÂ LTO Ultrium - 800 GB</t>
  </si>
  <si>
    <t>CA-2015-102008</t>
  </si>
  <si>
    <t>CA-2015-120474</t>
  </si>
  <si>
    <t>FUR-CH-10001854</t>
  </si>
  <si>
    <t>Office Star - Professional Matrix Back Chair with 2-to-1 Synchro Tilt and Mesh Fabric Seat</t>
  </si>
  <si>
    <t>OFF-AR-10000475</t>
  </si>
  <si>
    <t>Hunt BOSTON Vista Battery-Operated Pencil Sharpener, Black</t>
  </si>
  <si>
    <t>CA-2015-104773</t>
  </si>
  <si>
    <t>TB-21175</t>
  </si>
  <si>
    <t>Thomas Boland</t>
  </si>
  <si>
    <t>CA-2017-140774</t>
  </si>
  <si>
    <t>BE-11455</t>
  </si>
  <si>
    <t>Brad Eason</t>
  </si>
  <si>
    <t>Olathe</t>
  </si>
  <si>
    <t>Kansas</t>
  </si>
  <si>
    <t>US-2018-139465</t>
  </si>
  <si>
    <t>TEC-PH-10000455</t>
  </si>
  <si>
    <t>GE 30522EE2</t>
  </si>
  <si>
    <t>CA-2017-100965</t>
  </si>
  <si>
    <t>CA-2017-121034</t>
  </si>
  <si>
    <t>JF-15565</t>
  </si>
  <si>
    <t>Jill Fjeld</t>
  </si>
  <si>
    <t>OFF-PA-10001994</t>
  </si>
  <si>
    <t>Ink Jet Note and Greeting Cards, 8-1/2" x 5-1/2" Card Size</t>
  </si>
  <si>
    <t>CA-2017-149461</t>
  </si>
  <si>
    <t>CA-2018-158379</t>
  </si>
  <si>
    <t>TEC-AC-10002926</t>
  </si>
  <si>
    <t>Logitech Wireless Marathon Mouse M705</t>
  </si>
  <si>
    <t>US-2017-116729</t>
  </si>
  <si>
    <t>CA-2017-164938</t>
  </si>
  <si>
    <t>PB-19210</t>
  </si>
  <si>
    <t>Phillip Breyer</t>
  </si>
  <si>
    <t>Tulsa</t>
  </si>
  <si>
    <t>TEC-PH-10004897</t>
  </si>
  <si>
    <t>Mediabridge Sport Armband iPhone 5s</t>
  </si>
  <si>
    <t>CA-2017-165484</t>
  </si>
  <si>
    <t>FUR-FU-10001196</t>
  </si>
  <si>
    <t>DAX Cubicle Frames - 8x10</t>
  </si>
  <si>
    <t>OFF-PA-10000595</t>
  </si>
  <si>
    <t>Xerox 1929</t>
  </si>
  <si>
    <t>CA-2015-132612</t>
  </si>
  <si>
    <t>US-2018-161193</t>
  </si>
  <si>
    <t>BT-11680</t>
  </si>
  <si>
    <t>Brian Thompson</t>
  </si>
  <si>
    <t>CA-2016-131597</t>
  </si>
  <si>
    <t>CA-2016-164833</t>
  </si>
  <si>
    <t>OFF-LA-10000443</t>
  </si>
  <si>
    <t>Avery 501</t>
  </si>
  <si>
    <t>CA-2016-125423</t>
  </si>
  <si>
    <t>OFF-LA-10001771</t>
  </si>
  <si>
    <t>Avery 513</t>
  </si>
  <si>
    <t>US-2015-130379</t>
  </si>
  <si>
    <t>JL-15235</t>
  </si>
  <si>
    <t>Janet Lee</t>
  </si>
  <si>
    <t>OFF-AP-10001394</t>
  </si>
  <si>
    <t>Harmony Air Purifier</t>
  </si>
  <si>
    <t>FUR-FU-10002553</t>
  </si>
  <si>
    <t>Electrix Incandescent Magnifying Lamp, Black</t>
  </si>
  <si>
    <t>CA-2017-168956</t>
  </si>
  <si>
    <t>OFF-AP-10004233</t>
  </si>
  <si>
    <t>Honeywell Enviracaire Portable Air Cleaner for up to 8 x 10 Room</t>
  </si>
  <si>
    <t>FUR-CH-10004754</t>
  </si>
  <si>
    <t>Global Stack Chair with Arms, Black</t>
  </si>
  <si>
    <t>OFF-PA-10000809</t>
  </si>
  <si>
    <t>Xerox 206</t>
  </si>
  <si>
    <t>CA-2017-167507</t>
  </si>
  <si>
    <t>Redmond</t>
  </si>
  <si>
    <t>FUR-FU-10002878</t>
  </si>
  <si>
    <t>Seth Thomas 14" Day/Date Wall Clock</t>
  </si>
  <si>
    <t>CA-2017-109344</t>
  </si>
  <si>
    <t>CH-12070</t>
  </si>
  <si>
    <t>Cathy Hwang</t>
  </si>
  <si>
    <t>Raleigh</t>
  </si>
  <si>
    <t>TEC-PH-10002624</t>
  </si>
  <si>
    <t>Samsung Galaxy S4 Mini</t>
  </si>
  <si>
    <t>US-2016-140851</t>
  </si>
  <si>
    <t>ND-18460</t>
  </si>
  <si>
    <t>Neil Ducich</t>
  </si>
  <si>
    <t>CA-2015-103373</t>
  </si>
  <si>
    <t>TEC-PH-10002885</t>
  </si>
  <si>
    <t>Apple iPhone 5</t>
  </si>
  <si>
    <t>CA-2018-145884</t>
  </si>
  <si>
    <t>Muskogee</t>
  </si>
  <si>
    <t>TEC-PH-10000895</t>
  </si>
  <si>
    <t>Polycom VVX 310 VoIP phone</t>
  </si>
  <si>
    <t>CA-2016-131422</t>
  </si>
  <si>
    <t>CA-2018-162691</t>
  </si>
  <si>
    <t>TEC-MA-10000488</t>
  </si>
  <si>
    <t>Bady BDG101FRU Card Printer</t>
  </si>
  <si>
    <t>OFF-PA-10003729</t>
  </si>
  <si>
    <t>Xerox 1998</t>
  </si>
  <si>
    <t>CA-2015-141278</t>
  </si>
  <si>
    <t>Meriden</t>
  </si>
  <si>
    <t>CA-2018-122693</t>
  </si>
  <si>
    <t>CA-2015-117345</t>
  </si>
  <si>
    <t>BF-10975</t>
  </si>
  <si>
    <t>Barbara Fisher</t>
  </si>
  <si>
    <t>OFF-AP-10001005</t>
  </si>
  <si>
    <t>Honeywell Quietcare HEPA Air Cleaner</t>
  </si>
  <si>
    <t>CA-2017-157763</t>
  </si>
  <si>
    <t>KH-16330</t>
  </si>
  <si>
    <t>Katharine Harms</t>
  </si>
  <si>
    <t>Bowling Green</t>
  </si>
  <si>
    <t>FUR-CH-10000988</t>
  </si>
  <si>
    <t>Hon Olson Stacker Stools</t>
  </si>
  <si>
    <t>CA-2016-135391</t>
  </si>
  <si>
    <t>FUR-FU-10001986</t>
  </si>
  <si>
    <t>Dana Fluorescent Magnifying Lamp, White, 36"</t>
  </si>
  <si>
    <t>US-2018-113852</t>
  </si>
  <si>
    <t>GW-14605</t>
  </si>
  <si>
    <t>Giulietta Weimer</t>
  </si>
  <si>
    <t>US-2018-158512</t>
  </si>
  <si>
    <t>FUR-FU-10004973</t>
  </si>
  <si>
    <t>Flat Face Poster Frame</t>
  </si>
  <si>
    <t>CA-2018-128370</t>
  </si>
  <si>
    <t>CA-2016-160472</t>
  </si>
  <si>
    <t>South Bend</t>
  </si>
  <si>
    <t>OFF-ST-10000464</t>
  </si>
  <si>
    <t>Multi-Use Personal File Cart and Caster Set, Three Stacking Bins</t>
  </si>
  <si>
    <t>OFF-PA-10000528</t>
  </si>
  <si>
    <t>Xerox 1981</t>
  </si>
  <si>
    <t>OFF-PA-10003129</t>
  </si>
  <si>
    <t>Tops White Computer Printout Paper</t>
  </si>
  <si>
    <t>CA-2015-114643</t>
  </si>
  <si>
    <t>OFF-AR-10003631</t>
  </si>
  <si>
    <t>US-2018-158218</t>
  </si>
  <si>
    <t>OFF-BI-10002133</t>
  </si>
  <si>
    <t>Wilson Jones Elliptical Ring 3 1/2" Capacity Binders, 800 sheets</t>
  </si>
  <si>
    <t>CA-2016-121608</t>
  </si>
  <si>
    <t>TEC-PH-10004959</t>
  </si>
  <si>
    <t>Classic Ivory AntiqueÂ TelephoneÂ ZL1810</t>
  </si>
  <si>
    <t>US-2018-121251</t>
  </si>
  <si>
    <t>FUR-BO-10001918</t>
  </si>
  <si>
    <t>Sauder Forest Hills Library with Doors, Woodland Oak Finish</t>
  </si>
  <si>
    <t>CA-2015-151078</t>
  </si>
  <si>
    <t>US-2017-100839</t>
  </si>
  <si>
    <t>NC-18625</t>
  </si>
  <si>
    <t>Noah Childs</t>
  </si>
  <si>
    <t>FUR-FU-10001617</t>
  </si>
  <si>
    <t>Executive Impressions 8-1/2" Career Panel/Partition Cubicle Clock</t>
  </si>
  <si>
    <t>US-2018-116659</t>
  </si>
  <si>
    <t>TEC-PH-10002824</t>
  </si>
  <si>
    <t>Jabra SPEAK 410 Multidevice Speakerphone</t>
  </si>
  <si>
    <t>CA-2018-118857</t>
  </si>
  <si>
    <t>CA-2016-127110</t>
  </si>
  <si>
    <t>OFF-PA-10003309</t>
  </si>
  <si>
    <t>Xerox 211</t>
  </si>
  <si>
    <t>OFF-ST-10002554</t>
  </si>
  <si>
    <t>Tennsco Industrial Shelving</t>
  </si>
  <si>
    <t>CA-2017-148201</t>
  </si>
  <si>
    <t>CA-2015-116932</t>
  </si>
  <si>
    <t>ME-18010</t>
  </si>
  <si>
    <t>Michelle Ellison</t>
  </si>
  <si>
    <t>OFF-AR-10002067</t>
  </si>
  <si>
    <t>Newell 334</t>
  </si>
  <si>
    <t>FUR-TA-10004175</t>
  </si>
  <si>
    <t>Hon 30" x 60" Table with Locking Drawer</t>
  </si>
  <si>
    <t>CA-2018-142888</t>
  </si>
  <si>
    <t>BP-11230</t>
  </si>
  <si>
    <t>Benjamin Patterson</t>
  </si>
  <si>
    <t>Spokane</t>
  </si>
  <si>
    <t>FUR-TA-10004767</t>
  </si>
  <si>
    <t>Safco Drafting Table</t>
  </si>
  <si>
    <t>CA-2015-147914</t>
  </si>
  <si>
    <t>US-2017-112977</t>
  </si>
  <si>
    <t>CA-2018-112039</t>
  </si>
  <si>
    <t>JC-15775</t>
  </si>
  <si>
    <t>John Castell</t>
  </si>
  <si>
    <t>CA-2018-118885</t>
  </si>
  <si>
    <t>US-2018-166611</t>
  </si>
  <si>
    <t>CA-2016-109512</t>
  </si>
  <si>
    <t>OFF-EN-10002621</t>
  </si>
  <si>
    <t>CA-2017-118570</t>
  </si>
  <si>
    <t>CA-2018-154718</t>
  </si>
  <si>
    <t>Keller</t>
  </si>
  <si>
    <t>OFF-LA-10003714</t>
  </si>
  <si>
    <t>Avery 510</t>
  </si>
  <si>
    <t>CA-2017-147578</t>
  </si>
  <si>
    <t>FUR-FU-10001889</t>
  </si>
  <si>
    <t>Ultra Door Pull Handle</t>
  </si>
  <si>
    <t>CA-2015-140165</t>
  </si>
  <si>
    <t>CA-2015-142587</t>
  </si>
  <si>
    <t>CA-2015-157623</t>
  </si>
  <si>
    <t>OFF-AR-10003723</t>
  </si>
  <si>
    <t>Avery Hi-Liter Fluorescent Desk Style Markers</t>
  </si>
  <si>
    <t>CA-2018-145310</t>
  </si>
  <si>
    <t>Port Orange</t>
  </si>
  <si>
    <t>CA-2017-100083</t>
  </si>
  <si>
    <t>Medford</t>
  </si>
  <si>
    <t>OFF-PA-10000241</t>
  </si>
  <si>
    <t>IBM Multi-Purpose Copy Paper, 8 1/2 x 11", Case</t>
  </si>
  <si>
    <t>US-2018-108063</t>
  </si>
  <si>
    <t>AS-10090</t>
  </si>
  <si>
    <t>Adam Shillingsburg</t>
  </si>
  <si>
    <t>Charlottesville</t>
  </si>
  <si>
    <t>OFF-AR-10001446</t>
  </si>
  <si>
    <t>Newell 309</t>
  </si>
  <si>
    <t>CA-2016-109197</t>
  </si>
  <si>
    <t>Missoula</t>
  </si>
  <si>
    <t>CA-2018-141789</t>
  </si>
  <si>
    <t>AC-10450</t>
  </si>
  <si>
    <t>Amy Cox</t>
  </si>
  <si>
    <t>OFF-BI-10001359</t>
  </si>
  <si>
    <t>GBC DocuBind TL300 Electric Binding System</t>
  </si>
  <si>
    <t>CA-2015-169775</t>
  </si>
  <si>
    <t>OFF-EN-10001749</t>
  </si>
  <si>
    <t>Jiffy Padded Mailers with Self-Seal Closure</t>
  </si>
  <si>
    <t>OFF-BI-10004390</t>
  </si>
  <si>
    <t>GBC DocuBind 200 Manual Binding Machine</t>
  </si>
  <si>
    <t>CA-2017-140543</t>
  </si>
  <si>
    <t>CA-2017-151141</t>
  </si>
  <si>
    <t>TEC-PH-10004924</t>
  </si>
  <si>
    <t>SKILCRAFT Telephone Shoulder Rest, 2" x 6.5" x 2.5", Black</t>
  </si>
  <si>
    <t>CA-2018-167094</t>
  </si>
  <si>
    <t>FUR-CH-10000155</t>
  </si>
  <si>
    <t>Global Comet Stacking Armless Chair</t>
  </si>
  <si>
    <t>CA-2018-154410</t>
  </si>
  <si>
    <t>MD-17860</t>
  </si>
  <si>
    <t>Michael Dominguez</t>
  </si>
  <si>
    <t>US-2017-150567</t>
  </si>
  <si>
    <t>Apopka</t>
  </si>
  <si>
    <t>OFF-BI-10001757</t>
  </si>
  <si>
    <t>Pressboard Hanging Data Binders for Unburst Sheets</t>
  </si>
  <si>
    <t>CA-2016-157959</t>
  </si>
  <si>
    <t>FUR-FU-10004093</t>
  </si>
  <si>
    <t>Hand-Finished Solid Wood Document Frame</t>
  </si>
  <si>
    <t>CA-2018-105886</t>
  </si>
  <si>
    <t>DB-13660</t>
  </si>
  <si>
    <t>Duane Benoit</t>
  </si>
  <si>
    <t>FUR-FU-10001037</t>
  </si>
  <si>
    <t>DAX Charcoal/Nickel-Tone Document Frame, 5 x 7</t>
  </si>
  <si>
    <t>CA-2017-105963</t>
  </si>
  <si>
    <t>CA-2018-121503</t>
  </si>
  <si>
    <t>OFF-PA-10001878</t>
  </si>
  <si>
    <t>Xerox 1891</t>
  </si>
  <si>
    <t>TEC-MA-10003674</t>
  </si>
  <si>
    <t>Hewlett-Packard Deskjet 5550 Printer</t>
  </si>
  <si>
    <t>CA-2015-103366</t>
  </si>
  <si>
    <t>EH-13990</t>
  </si>
  <si>
    <t>Erica Hackney</t>
  </si>
  <si>
    <t>CA-2018-124597</t>
  </si>
  <si>
    <t>OFF-LA-10003190</t>
  </si>
  <si>
    <t>Avery 474</t>
  </si>
  <si>
    <t>CA-2016-105634</t>
  </si>
  <si>
    <t>CA-2016-123673</t>
  </si>
  <si>
    <t>TEC-PH-10001809</t>
  </si>
  <si>
    <t>Panasonic KX T7736-B Digital phone</t>
  </si>
  <si>
    <t>US-2018-111423</t>
  </si>
  <si>
    <t>EH-13765</t>
  </si>
  <si>
    <t>Edward Hooks</t>
  </si>
  <si>
    <t>OFF-BI-10003091</t>
  </si>
  <si>
    <t>GBC DocuBind TL200 Manual Binding Machine</t>
  </si>
  <si>
    <t>FUR-CH-10003981</t>
  </si>
  <si>
    <t>Global Commerce Series Low-Back Swivel/Tilt Chairs</t>
  </si>
  <si>
    <t>CA-2016-125178</t>
  </si>
  <si>
    <t>Reading</t>
  </si>
  <si>
    <t>OFF-ST-10002562</t>
  </si>
  <si>
    <t>CA-2017-156685</t>
  </si>
  <si>
    <t>SC-20230</t>
  </si>
  <si>
    <t>Scot Coram</t>
  </si>
  <si>
    <t>TEC-PH-10004345</t>
  </si>
  <si>
    <t>Cisco SPA 502G IP Phone</t>
  </si>
  <si>
    <t>CA-2018-126865</t>
  </si>
  <si>
    <t>CA-2018-102834</t>
  </si>
  <si>
    <t>US-2017-139710</t>
  </si>
  <si>
    <t>TEC-PH-10001198</t>
  </si>
  <si>
    <t>Avaya 4621SW VoIP phone</t>
  </si>
  <si>
    <t>CA-2018-121538</t>
  </si>
  <si>
    <t>US-2018-101539</t>
  </si>
  <si>
    <t>OFF-PA-10001972</t>
  </si>
  <si>
    <t>Xerox 214</t>
  </si>
  <si>
    <t>CA-2017-152121</t>
  </si>
  <si>
    <t>TEC-PH-10002483</t>
  </si>
  <si>
    <t>Motorola Moto X</t>
  </si>
  <si>
    <t>CA-2018-161200</t>
  </si>
  <si>
    <t>FUR-BO-10000468</t>
  </si>
  <si>
    <t>O'Sullivan 2-Shelf Heavy-Duty Bookcases</t>
  </si>
  <si>
    <t>CA-2018-101245</t>
  </si>
  <si>
    <t>TEC-AC-10001284</t>
  </si>
  <si>
    <t>Enermax Briskie RF Wireless Keyboard and Mouse Combo</t>
  </si>
  <si>
    <t>CA-2016-141768</t>
  </si>
  <si>
    <t>CA-2017-112109</t>
  </si>
  <si>
    <t>JE-15715</t>
  </si>
  <si>
    <t>Joe Elijah</t>
  </si>
  <si>
    <t>Broomfield</t>
  </si>
  <si>
    <t>OFF-BI-10002082</t>
  </si>
  <si>
    <t>GBC Twin Loop Wire Binding Elements</t>
  </si>
  <si>
    <t>OFF-ST-10001505</t>
  </si>
  <si>
    <t>Perma STOR-ALL Hanging File Box, 13 1/8"W x 12 1/4"D x 10 1/2"H</t>
  </si>
  <si>
    <t>CA-2018-144064</t>
  </si>
  <si>
    <t>CA-2017-108581</t>
  </si>
  <si>
    <t>CA-2018-157987</t>
  </si>
  <si>
    <t>AC-10615</t>
  </si>
  <si>
    <t>Ann Chong</t>
  </si>
  <si>
    <t>OFF-AR-10004582</t>
  </si>
  <si>
    <t>BIC Brite Liner Grip Highlighters</t>
  </si>
  <si>
    <t>TEC-AC-10002842</t>
  </si>
  <si>
    <t>WD My Passport Ultra 2TB Portable External Hard Drive</t>
  </si>
  <si>
    <t>CA-2018-110905</t>
  </si>
  <si>
    <t>OFF-AP-10004785</t>
  </si>
  <si>
    <t>Holmes Replacement Filter for HEPA Air Cleaner, Medium Room</t>
  </si>
  <si>
    <t>TEC-AC-10002217</t>
  </si>
  <si>
    <t>ImationÂ Clip USBÂ flash driveÂ - 8 GB</t>
  </si>
  <si>
    <t>OFF-BI-10002954</t>
  </si>
  <si>
    <t>Newell 3-Hole Punched Plastic Slotted Magazine Holders for Binders</t>
  </si>
  <si>
    <t>OFF-AP-10003281</t>
  </si>
  <si>
    <t>Acco 6 Outlet Guardian Standard Surge Suppressor</t>
  </si>
  <si>
    <t>CA-2018-165841</t>
  </si>
  <si>
    <t>Paterson</t>
  </si>
  <si>
    <t>OFF-SU-10000898</t>
  </si>
  <si>
    <t>Acme Hot Forged Carbon Steel Scissors with Nickel-Plated Handles, 3 7/8" Cut, 8"L</t>
  </si>
  <si>
    <t>CA-2018-117485</t>
  </si>
  <si>
    <t>CA-2018-140242</t>
  </si>
  <si>
    <t>CA-2015-148950</t>
  </si>
  <si>
    <t>JD-16015</t>
  </si>
  <si>
    <t>Joy Daniels</t>
  </si>
  <si>
    <t>OFF-BI-10001249</t>
  </si>
  <si>
    <t>Avery Heavy-Duty EZD View Binder with Locking Rings</t>
  </si>
  <si>
    <t>TEC-AC-10002718</t>
  </si>
  <si>
    <t>Belkin Standard 104 key USB Keyboard</t>
  </si>
  <si>
    <t>CA-2015-110408</t>
  </si>
  <si>
    <t>TEC-PH-10002352</t>
  </si>
  <si>
    <t>Avaya IP Phone 1140E VoIP phone</t>
  </si>
  <si>
    <t>FUR-CH-10003774</t>
  </si>
  <si>
    <t>Global Wood Trimmed Manager's Task Chair, Khaki</t>
  </si>
  <si>
    <t>CA-2016-109939</t>
  </si>
  <si>
    <t>OFF-AR-10000127</t>
  </si>
  <si>
    <t>Newell 321</t>
  </si>
  <si>
    <t>CA-2017-112669</t>
  </si>
  <si>
    <t>CA-2016-119592</t>
  </si>
  <si>
    <t>CA-2015-122749</t>
  </si>
  <si>
    <t>Oklahoma City</t>
  </si>
  <si>
    <t>TEC-PH-10003811</t>
  </si>
  <si>
    <t>Jabra Supreme Plus Driver EditionÂ Headset</t>
  </si>
  <si>
    <t>CA-2015-164721</t>
  </si>
  <si>
    <t>CA-2017-147417</t>
  </si>
  <si>
    <t>CB-12415</t>
  </si>
  <si>
    <t>Christy Brittain</t>
  </si>
  <si>
    <t>CA-2016-127509</t>
  </si>
  <si>
    <t>OFF-BI-10002393</t>
  </si>
  <si>
    <t>Binder Posts</t>
  </si>
  <si>
    <t>FUR-TA-10002855</t>
  </si>
  <si>
    <t>Bevis Round Conference Table Top &amp; Single Column Base</t>
  </si>
  <si>
    <t>OFF-EN-10000781</t>
  </si>
  <si>
    <t>OFF-PA-10002160</t>
  </si>
  <si>
    <t>Xerox 1978</t>
  </si>
  <si>
    <t>CA-2018-111374</t>
  </si>
  <si>
    <t>CA-2018-133648</t>
  </si>
  <si>
    <t>OFF-AR-10002257</t>
  </si>
  <si>
    <t>Eldon Spacemaker Box, Quick-Snap Lid, Clear</t>
  </si>
  <si>
    <t>OFF-FA-10004395</t>
  </si>
  <si>
    <t>Plymouth Boxed Rubber Bands by Plymouth</t>
  </si>
  <si>
    <t>US-2018-147221</t>
  </si>
  <si>
    <t>JS-16030</t>
  </si>
  <si>
    <t>Joy Smith</t>
  </si>
  <si>
    <t>OFF-AP-10002534</t>
  </si>
  <si>
    <t>3.6 Cubic Foot Counter Height Office Refrigerator</t>
  </si>
  <si>
    <t>CA-2015-131905</t>
  </si>
  <si>
    <t>Chesapeake</t>
  </si>
  <si>
    <t>CA-2018-166128</t>
  </si>
  <si>
    <t>LW-17215</t>
  </si>
  <si>
    <t>Luke Weiss</t>
  </si>
  <si>
    <t>CA-2018-163510</t>
  </si>
  <si>
    <t>US-2018-143028</t>
  </si>
  <si>
    <t>Lubbock</t>
  </si>
  <si>
    <t>CA-2015-111150</t>
  </si>
  <si>
    <t>CA-2018-165386</t>
  </si>
  <si>
    <t>FUR-BO-10003034</t>
  </si>
  <si>
    <t>O'Sullivan Elevations Bookcase, Cherry Finish</t>
  </si>
  <si>
    <t>CA-2015-116407</t>
  </si>
  <si>
    <t>Johnson City</t>
  </si>
  <si>
    <t>CA-2016-155761</t>
  </si>
  <si>
    <t>SC-20800</t>
  </si>
  <si>
    <t>Stuart Calhoun</t>
  </si>
  <si>
    <t>OFF-ST-10000943</t>
  </si>
  <si>
    <t>Eldon ProFile File 'N Store Portable File Tub Letter/Legal Size Black</t>
  </si>
  <si>
    <t>CA-2017-145905</t>
  </si>
  <si>
    <t>AM-10705</t>
  </si>
  <si>
    <t>Anne McFarland</t>
  </si>
  <si>
    <t>OFF-PA-10000533</t>
  </si>
  <si>
    <t>Southworth Parchment Paper &amp; Envelopes</t>
  </si>
  <si>
    <t>CA-2016-113110</t>
  </si>
  <si>
    <t>San Bernardino</t>
  </si>
  <si>
    <t>CA-2017-168354</t>
  </si>
  <si>
    <t>RH-19510</t>
  </si>
  <si>
    <t>Rick Huthwaite</t>
  </si>
  <si>
    <t>US-2018-111241</t>
  </si>
  <si>
    <t>CA-2016-114237</t>
  </si>
  <si>
    <t>CA-2017-113516</t>
  </si>
  <si>
    <t>CA-2016-117961</t>
  </si>
  <si>
    <t>Leominster</t>
  </si>
  <si>
    <t>OFF-ST-10001172</t>
  </si>
  <si>
    <t>Tennsco Lockers, Sand</t>
  </si>
  <si>
    <t>CA-2017-128923</t>
  </si>
  <si>
    <t>CA-2018-162481</t>
  </si>
  <si>
    <t>CT-11995</t>
  </si>
  <si>
    <t>Carol Triggs</t>
  </si>
  <si>
    <t>CA-2016-119214</t>
  </si>
  <si>
    <t>Bozeman</t>
  </si>
  <si>
    <t>CA-2016-122287</t>
  </si>
  <si>
    <t>OFF-PA-10001661</t>
  </si>
  <si>
    <t>Xerox 1922</t>
  </si>
  <si>
    <t>CA-2016-104493</t>
  </si>
  <si>
    <t>OFF-BI-10004817</t>
  </si>
  <si>
    <t>GBC Personal VeloBind Strips</t>
  </si>
  <si>
    <t>US-2018-158946</t>
  </si>
  <si>
    <t>CA-2015-129168</t>
  </si>
  <si>
    <t>CA-2017-131835</t>
  </si>
  <si>
    <t>MC-17590</t>
  </si>
  <si>
    <t>Matt Collister</t>
  </si>
  <si>
    <t>Perth Amboy</t>
  </si>
  <si>
    <t>CA-2016-142237</t>
  </si>
  <si>
    <t>FUR-CH-10003833</t>
  </si>
  <si>
    <t>Novimex Fabric Task Chair</t>
  </si>
  <si>
    <t>FUR-FU-10003142</t>
  </si>
  <si>
    <t>Master Big Foot Doorstop, Beige</t>
  </si>
  <si>
    <t>CA-2017-136434</t>
  </si>
  <si>
    <t>CA-2018-120376</t>
  </si>
  <si>
    <t>TEC-AC-10001114</t>
  </si>
  <si>
    <t>Microsoft Wireless Mobile Mouse 4000</t>
  </si>
  <si>
    <t>CA-2015-106439</t>
  </si>
  <si>
    <t>OFF-FA-10002975</t>
  </si>
  <si>
    <t>OFF-ST-10003996</t>
  </si>
  <si>
    <t>Letter/Legal File Tote with Clear Snap-On Lid, Black Granite</t>
  </si>
  <si>
    <t>OFF-BI-10002571</t>
  </si>
  <si>
    <t>Avery Framed View Binder, EZD Ring (Locking), Navy, 1 1/2"</t>
  </si>
  <si>
    <t>OFF-PA-10000477</t>
  </si>
  <si>
    <t>Xerox 1952</t>
  </si>
  <si>
    <t>OFF-BI-10004209</t>
  </si>
  <si>
    <t>Fellowes Twister Kit, Gray/Clear, 3/pkg</t>
  </si>
  <si>
    <t>CA-2016-133452</t>
  </si>
  <si>
    <t>TEC-AC-10002800</t>
  </si>
  <si>
    <t>Plantronics Audio 478 Stereo USB Headset</t>
  </si>
  <si>
    <t>FUR-TA-10003954</t>
  </si>
  <si>
    <t>Hon 94000 Series Round Tables</t>
  </si>
  <si>
    <t>CA-2017-146521</t>
  </si>
  <si>
    <t>CC-12610</t>
  </si>
  <si>
    <t>Corey Catlett</t>
  </si>
  <si>
    <t>US-2018-110996</t>
  </si>
  <si>
    <t>KA-16525</t>
  </si>
  <si>
    <t>Kelly Andreada</t>
  </si>
  <si>
    <t>Ontario</t>
  </si>
  <si>
    <t>CA-2017-129693</t>
  </si>
  <si>
    <t>TC-20980</t>
  </si>
  <si>
    <t>Tamara Chand</t>
  </si>
  <si>
    <t>CA-2018-122504</t>
  </si>
  <si>
    <t>TEC-AC-10003289</t>
  </si>
  <si>
    <t>Anker Ultra-Slim Mini Bluetooth 3.0 Wireless Keyboard</t>
  </si>
  <si>
    <t>TEC-PH-10002468</t>
  </si>
  <si>
    <t>Plantronics CS 50-USB -Â headsetÂ - Convertible, Monaural</t>
  </si>
  <si>
    <t>CA-2015-131051</t>
  </si>
  <si>
    <t>CA-2018-140676</t>
  </si>
  <si>
    <t>BF-11080</t>
  </si>
  <si>
    <t>Bart Folk</t>
  </si>
  <si>
    <t>CA-2016-120103</t>
  </si>
  <si>
    <t>OFF-PA-10001295</t>
  </si>
  <si>
    <t>Computer Printout Paper with Letter-Trim Perforations</t>
  </si>
  <si>
    <t>CA-2018-104647</t>
  </si>
  <si>
    <t>CA-2015-110352</t>
  </si>
  <si>
    <t>CA-2017-140501</t>
  </si>
  <si>
    <t>OFF-LA-10000248</t>
  </si>
  <si>
    <t>Avery 52</t>
  </si>
  <si>
    <t>OFF-FA-10004076</t>
  </si>
  <si>
    <t>Translucent Push Pins by OIC</t>
  </si>
  <si>
    <t>CA-2016-139290</t>
  </si>
  <si>
    <t>Rancho Cucamonga</t>
  </si>
  <si>
    <t>OFF-LA-10004008</t>
  </si>
  <si>
    <t>Avery 507</t>
  </si>
  <si>
    <t>CA-2018-166142</t>
  </si>
  <si>
    <t>MM-17260</t>
  </si>
  <si>
    <t>Magdelene Morse</t>
  </si>
  <si>
    <t>CA-2015-145926</t>
  </si>
  <si>
    <t>Moorhead</t>
  </si>
  <si>
    <t>CA-2016-149678</t>
  </si>
  <si>
    <t>US-2016-164357</t>
  </si>
  <si>
    <t>OFF-AR-10001177</t>
  </si>
  <si>
    <t>Newell 349</t>
  </si>
  <si>
    <t>US-2017-146570</t>
  </si>
  <si>
    <t>OFF-BI-10001718</t>
  </si>
  <si>
    <t>GBC DocuBind P50 Personal Binding Machine</t>
  </si>
  <si>
    <t>OFF-AR-10004602</t>
  </si>
  <si>
    <t>Boston KS Multi-Size Manual Pencil Sharpener</t>
  </si>
  <si>
    <t>CA-2018-124401</t>
  </si>
  <si>
    <t>US-2015-140116</t>
  </si>
  <si>
    <t>OFF-ST-10000078</t>
  </si>
  <si>
    <t>Tennsco 6- and 18-Compartment Lockers</t>
  </si>
  <si>
    <t>CA-2015-123295</t>
  </si>
  <si>
    <t>AH-10120</t>
  </si>
  <si>
    <t>Adrian Hane</t>
  </si>
  <si>
    <t>CA-2018-167101</t>
  </si>
  <si>
    <t>Xerox 1888</t>
  </si>
  <si>
    <t>US-2015-167633</t>
  </si>
  <si>
    <t>BW-11200</t>
  </si>
  <si>
    <t>Ben Wallace</t>
  </si>
  <si>
    <t>US-2015-152723</t>
  </si>
  <si>
    <t>Mesquite</t>
  </si>
  <si>
    <t>CA-2016-164882</t>
  </si>
  <si>
    <t>OFF-AR-10004272</t>
  </si>
  <si>
    <t>Newell 308</t>
  </si>
  <si>
    <t>TEC-PH-10001578</t>
  </si>
  <si>
    <t>Polycom SoundStation2 EX ConferenceÂ phone</t>
  </si>
  <si>
    <t>OFF-ST-10003638</t>
  </si>
  <si>
    <t>Mobile Personal File Cube</t>
  </si>
  <si>
    <t>FUR-BO-10002213</t>
  </si>
  <si>
    <t>DMI Eclipse Executive Suite Bookcases</t>
  </si>
  <si>
    <t>CA-2016-159786</t>
  </si>
  <si>
    <t>CA-2017-130267</t>
  </si>
  <si>
    <t>SW-20245</t>
  </si>
  <si>
    <t>Scot Wooten</t>
  </si>
  <si>
    <t>Stockton</t>
  </si>
  <si>
    <t>CA-2018-155460</t>
  </si>
  <si>
    <t>US-2018-168690</t>
  </si>
  <si>
    <t>Ormond Beach</t>
  </si>
  <si>
    <t>CA-2018-158246</t>
  </si>
  <si>
    <t>Sunnyvale</t>
  </si>
  <si>
    <t>CA-2018-167381</t>
  </si>
  <si>
    <t>CA-2018-144862</t>
  </si>
  <si>
    <t>OFF-EN-10003040</t>
  </si>
  <si>
    <t>Quality Park Security Envelopes</t>
  </si>
  <si>
    <t>TEC-PH-10000923</t>
  </si>
  <si>
    <t>Belkin SportFit Armband For iPhone 5s/5c, Fuchsia</t>
  </si>
  <si>
    <t>CA-2015-126032</t>
  </si>
  <si>
    <t>BS-11665</t>
  </si>
  <si>
    <t>Brian Stugart</t>
  </si>
  <si>
    <t>CA-2016-134859</t>
  </si>
  <si>
    <t>FUR-FU-10003623</t>
  </si>
  <si>
    <t>DataProducts Ampli Magnifier Task Lamp, Black,</t>
  </si>
  <si>
    <t>US-2015-114188</t>
  </si>
  <si>
    <t>RF-19345</t>
  </si>
  <si>
    <t>Randy Ferguson</t>
  </si>
  <si>
    <t>OFF-AP-10000124</t>
  </si>
  <si>
    <t>Acco 6 Outlet Guardian Basic Surge Suppressor</t>
  </si>
  <si>
    <t>OFF-AR-10004511</t>
  </si>
  <si>
    <t>Sanford Colorific Scented Colored Pencils, 12/Pack</t>
  </si>
  <si>
    <t>CA-2016-156524</t>
  </si>
  <si>
    <t>OFF-PA-10003883</t>
  </si>
  <si>
    <t>Message Book, Phone, Wirebound Standard Line Memo, 2 3/4" X 5"</t>
  </si>
  <si>
    <t>CA-2016-122210</t>
  </si>
  <si>
    <t>WB-21850</t>
  </si>
  <si>
    <t>William Brown</t>
  </si>
  <si>
    <t>TEC-PH-10002807</t>
  </si>
  <si>
    <t>Motorla HX550 Universal Bluetooth Headset</t>
  </si>
  <si>
    <t>CA-2016-156377</t>
  </si>
  <si>
    <t>TB-21625</t>
  </si>
  <si>
    <t>Trudy Brown</t>
  </si>
  <si>
    <t>FUR-FU-10002364</t>
  </si>
  <si>
    <t>Eldon Expressions Wood Desk Accessories, Oak</t>
  </si>
  <si>
    <t>US-2018-157896</t>
  </si>
  <si>
    <t>CA-2015-159520</t>
  </si>
  <si>
    <t>OFF-SU-10001664</t>
  </si>
  <si>
    <t>Acme Office Executive Series Stainless Steel Trimmers</t>
  </si>
  <si>
    <t>FUR-TA-10003238</t>
  </si>
  <si>
    <t>Chromcraft Bull-Nose Wood 48" x 96" Rectangular Conference Tables</t>
  </si>
  <si>
    <t>CA-2017-155481</t>
  </si>
  <si>
    <t>US-2017-152051</t>
  </si>
  <si>
    <t>York</t>
  </si>
  <si>
    <t>CA-2015-141607</t>
  </si>
  <si>
    <t>CA-2018-102771</t>
  </si>
  <si>
    <t>TEC-PH-10001536</t>
  </si>
  <si>
    <t>Spigen Samsung Galaxy S5 Case Wallet</t>
  </si>
  <si>
    <t>US-2018-139969</t>
  </si>
  <si>
    <t>AF-10870</t>
  </si>
  <si>
    <t>Art Ferguson</t>
  </si>
  <si>
    <t>College Station</t>
  </si>
  <si>
    <t>CA-2015-167360</t>
  </si>
  <si>
    <t>RB-19435</t>
  </si>
  <si>
    <t>Richard Bierner</t>
  </si>
  <si>
    <t>Saint Louis</t>
  </si>
  <si>
    <t>CA-2016-123505</t>
  </si>
  <si>
    <t>CA-2017-117282</t>
  </si>
  <si>
    <t>US-2017-120460</t>
  </si>
  <si>
    <t>CA-2017-111115</t>
  </si>
  <si>
    <t>CA-2015-124646</t>
  </si>
  <si>
    <t>CA-2018-148166</t>
  </si>
  <si>
    <t>OFF-AR-10004956</t>
  </si>
  <si>
    <t>Newell 33</t>
  </si>
  <si>
    <t>CA-2017-159737</t>
  </si>
  <si>
    <t>CA-2017-141019</t>
  </si>
  <si>
    <t>CA-2017-101938</t>
  </si>
  <si>
    <t>OFF-AR-10003696</t>
  </si>
  <si>
    <t>Panasonic KP-350BK Electric Pencil Sharpener with Auto Stop</t>
  </si>
  <si>
    <t>CA-2018-166296</t>
  </si>
  <si>
    <t>KF-16285</t>
  </si>
  <si>
    <t>Karen Ferguson</t>
  </si>
  <si>
    <t>Manteca</t>
  </si>
  <si>
    <t>CA-2017-154018</t>
  </si>
  <si>
    <t>OFF-PA-10000551</t>
  </si>
  <si>
    <t>Array Memo Cubes</t>
  </si>
  <si>
    <t>CA-2018-117870</t>
  </si>
  <si>
    <t>JH-15820</t>
  </si>
  <si>
    <t>John Huston</t>
  </si>
  <si>
    <t>US-2018-137491</t>
  </si>
  <si>
    <t>San Angelo</t>
  </si>
  <si>
    <t>CA-2015-152296</t>
  </si>
  <si>
    <t>IL-15100</t>
  </si>
  <si>
    <t>Ivan Liston</t>
  </si>
  <si>
    <t>OFF-BI-10004506</t>
  </si>
  <si>
    <t>Wilson Jones data.warehouse D-Ring Binders with DublLock</t>
  </si>
  <si>
    <t>CA-2017-112025</t>
  </si>
  <si>
    <t>CA-2016-132507</t>
  </si>
  <si>
    <t>CA-2017-125738</t>
  </si>
  <si>
    <t>PB-18805</t>
  </si>
  <si>
    <t>Patrick Bzostek</t>
  </si>
  <si>
    <t>Salt Lake City</t>
  </si>
  <si>
    <t>OFF-PA-10000740</t>
  </si>
  <si>
    <t>Xerox 1982</t>
  </si>
  <si>
    <t>CA-2017-128818</t>
  </si>
  <si>
    <t>FUR-CH-10002084</t>
  </si>
  <si>
    <t>Hon Mobius Operator's Chair</t>
  </si>
  <si>
    <t>CA-2018-124576</t>
  </si>
  <si>
    <t>CA-2017-101378</t>
  </si>
  <si>
    <t>RH-19600</t>
  </si>
  <si>
    <t>Rob Haberlin</t>
  </si>
  <si>
    <t>CA-2018-143063</t>
  </si>
  <si>
    <t>CA-2017-118913</t>
  </si>
  <si>
    <t>OFF-AP-10000692</t>
  </si>
  <si>
    <t>Fellowes Mighty 8 Compact Surge Protector</t>
  </si>
  <si>
    <t>CA-2017-128412</t>
  </si>
  <si>
    <t>OFF-AP-10000252</t>
  </si>
  <si>
    <t>Harmony HEPA Quiet Air Purifiers</t>
  </si>
  <si>
    <t>CA-2017-136483</t>
  </si>
  <si>
    <t>Knoxville</t>
  </si>
  <si>
    <t>CA-2015-163013</t>
  </si>
  <si>
    <t>CA-2016-135363</t>
  </si>
  <si>
    <t>US-2015-165659</t>
  </si>
  <si>
    <t>Little Rock</t>
  </si>
  <si>
    <t>CA-2016-138002</t>
  </si>
  <si>
    <t>FUR-FU-10004748</t>
  </si>
  <si>
    <t>Howard Miller 16" Diameter Gallery Wall Clock</t>
  </si>
  <si>
    <t>CA-2016-128860</t>
  </si>
  <si>
    <t>Eldon Executive Woodline II Desk Accessories, Mahogany</t>
  </si>
  <si>
    <t>CA-2017-164350</t>
  </si>
  <si>
    <t>OFF-AR-10000538</t>
  </si>
  <si>
    <t>Boston Model 1800 Electric Pencil Sharpener, Gray</t>
  </si>
  <si>
    <t>US-2015-103905</t>
  </si>
  <si>
    <t>AW-10930</t>
  </si>
  <si>
    <t>Arthur Wiediger</t>
  </si>
  <si>
    <t>CA-2016-129854</t>
  </si>
  <si>
    <t>CA-2015-125556</t>
  </si>
  <si>
    <t>ML-17410</t>
  </si>
  <si>
    <t>Maris LaWare</t>
  </si>
  <si>
    <t>TEC-PH-10001079</t>
  </si>
  <si>
    <t>Polycom SoundPoint Pro SE-225 Corded phone</t>
  </si>
  <si>
    <t>CA-2017-162313</t>
  </si>
  <si>
    <t>Lincoln Park</t>
  </si>
  <si>
    <t>OFF-AP-10003842</t>
  </si>
  <si>
    <t>Euro-Pro Shark Turbo Vacuum</t>
  </si>
  <si>
    <t>CA-2018-107874</t>
  </si>
  <si>
    <t>CA-2018-129378</t>
  </si>
  <si>
    <t>FUR-CH-10000553</t>
  </si>
  <si>
    <t>Metal Folding Chairs, Beige, 4/Carton</t>
  </si>
  <si>
    <t>CA-2015-151953</t>
  </si>
  <si>
    <t>DB-13555</t>
  </si>
  <si>
    <t>Dorothy Badders</t>
  </si>
  <si>
    <t>OFF-AR-10003469</t>
  </si>
  <si>
    <t>Nontoxic Chalk</t>
  </si>
  <si>
    <t>CA-2018-130841</t>
  </si>
  <si>
    <t>MH-17620</t>
  </si>
  <si>
    <t>Matt Hagelstein</t>
  </si>
  <si>
    <t>CA-2016-131884</t>
  </si>
  <si>
    <t>DK-13375</t>
  </si>
  <si>
    <t>Dennis Kane</t>
  </si>
  <si>
    <t>Marion</t>
  </si>
  <si>
    <t>CA-2018-121909</t>
  </si>
  <si>
    <t>OFF-PA-10003790</t>
  </si>
  <si>
    <t>Xerox 1991</t>
  </si>
  <si>
    <t>CA-2017-106383</t>
  </si>
  <si>
    <t>BT-11440</t>
  </si>
  <si>
    <t>Bobby Trafton</t>
  </si>
  <si>
    <t>Littleton</t>
  </si>
  <si>
    <t>FUR-BO-10002202</t>
  </si>
  <si>
    <t>Atlantic Metals Mobile 2-Shelf Bookcases, Custom Colors</t>
  </si>
  <si>
    <t>CA-2018-130771</t>
  </si>
  <si>
    <t>CA-2017-139157</t>
  </si>
  <si>
    <t>CA-2015-128055</t>
  </si>
  <si>
    <t>OFF-AP-10002765</t>
  </si>
  <si>
    <t>Fellowes Advanced Computer Series Surge Protectors</t>
  </si>
  <si>
    <t>CA-2018-157091</t>
  </si>
  <si>
    <t>DB-13405</t>
  </si>
  <si>
    <t>Denny Blanton</t>
  </si>
  <si>
    <t>CA-2018-132122</t>
  </si>
  <si>
    <t>OFF-ST-10003692</t>
  </si>
  <si>
    <t>Recycled Steel Personal File for Hanging File Folders</t>
  </si>
  <si>
    <t>CA-2016-123232</t>
  </si>
  <si>
    <t>TEC-PH-10001051</t>
  </si>
  <si>
    <t>HTC One</t>
  </si>
  <si>
    <t>CA-2018-104066</t>
  </si>
  <si>
    <t>Vermont</t>
  </si>
  <si>
    <t>CA-2016-145849</t>
  </si>
  <si>
    <t>OFF-AR-10000817</t>
  </si>
  <si>
    <t>Manco Dry-Lighter Erasable Highlighter</t>
  </si>
  <si>
    <t>CA-2017-122322</t>
  </si>
  <si>
    <t>OFF-SU-10000952</t>
  </si>
  <si>
    <t>Fiskars Home &amp; Office Scissors</t>
  </si>
  <si>
    <t>CA-2018-166849</t>
  </si>
  <si>
    <t>FUR-FU-10004597</t>
  </si>
  <si>
    <t>Eldon Cleatmat Chair Mats for Medium Pile Carpets</t>
  </si>
  <si>
    <t>CA-2017-146633</t>
  </si>
  <si>
    <t>TG-21310</t>
  </si>
  <si>
    <t>Toby Gnade</t>
  </si>
  <si>
    <t>OFF-BI-10002982</t>
  </si>
  <si>
    <t>Avery Self-Adhesive Photo Pockets for Polaroid Photos</t>
  </si>
  <si>
    <t>US-2017-126893</t>
  </si>
  <si>
    <t>CA-2018-103380</t>
  </si>
  <si>
    <t>BF-11005</t>
  </si>
  <si>
    <t>Barry Franz</t>
  </si>
  <si>
    <t>CA-2016-116092</t>
  </si>
  <si>
    <t>JM-16195</t>
  </si>
  <si>
    <t>Justin MacKendrick</t>
  </si>
  <si>
    <t>OFF-PA-10004285</t>
  </si>
  <si>
    <t>Xerox 1959</t>
  </si>
  <si>
    <t>OFF-AP-10001391</t>
  </si>
  <si>
    <t>Kensington 6 Outlet MasterPiece HOMEOFFICE Power Control Center</t>
  </si>
  <si>
    <t>Xerox 22</t>
  </si>
  <si>
    <t>CA-2017-117849</t>
  </si>
  <si>
    <t>CA-2016-169201</t>
  </si>
  <si>
    <t>CA-2017-164091</t>
  </si>
  <si>
    <t>Bangor</t>
  </si>
  <si>
    <t>Maine</t>
  </si>
  <si>
    <t>TEC-PH-10001944</t>
  </si>
  <si>
    <t>Wi-Ex zBoost YX540 Cellular Phone Signal Booster</t>
  </si>
  <si>
    <t>CA-2018-105214</t>
  </si>
  <si>
    <t>OFF-PA-10001776</t>
  </si>
  <si>
    <t>Wirebound Message Books, Four 2 3/4" x 5" Forms per Page, 600 Sets per Book</t>
  </si>
  <si>
    <t>CA-2016-117611</t>
  </si>
  <si>
    <t>MZ-17335</t>
  </si>
  <si>
    <t>Maria Zettner</t>
  </si>
  <si>
    <t>US-2016-137960</t>
  </si>
  <si>
    <t>MW-18220</t>
  </si>
  <si>
    <t>Mitch Webber</t>
  </si>
  <si>
    <t>CA-2018-122994</t>
  </si>
  <si>
    <t>MV-17485</t>
  </si>
  <si>
    <t>Mark Van Huff</t>
  </si>
  <si>
    <t>CA-2017-131065</t>
  </si>
  <si>
    <t>TEC-AC-10004145</t>
  </si>
  <si>
    <t>Logitech diNovo Edge Keyboard</t>
  </si>
  <si>
    <t>CA-2018-149146</t>
  </si>
  <si>
    <t>SM-20320</t>
  </si>
  <si>
    <t>Sean Miller</t>
  </si>
  <si>
    <t>OFF-PA-10003919</t>
  </si>
  <si>
    <t>Xerox 1989</t>
  </si>
  <si>
    <t>CA-2018-137470</t>
  </si>
  <si>
    <t>TP-21415</t>
  </si>
  <si>
    <t>Tom Prescott</t>
  </si>
  <si>
    <t>OFF-PA-10002001</t>
  </si>
  <si>
    <t>Xerox 1984</t>
  </si>
  <si>
    <t>CA-2018-105480</t>
  </si>
  <si>
    <t>OFF-PA-10002787</t>
  </si>
  <si>
    <t>Xerox 227</t>
  </si>
  <si>
    <t>CA-2018-164917</t>
  </si>
  <si>
    <t>CA-2016-102036</t>
  </si>
  <si>
    <t>OFF-ST-10003123</t>
  </si>
  <si>
    <t>Fellowes Bases and Tops For Staxonsteel/High-Stak Systems</t>
  </si>
  <si>
    <t>CA-2016-142944</t>
  </si>
  <si>
    <t>FUR-FU-10000308</t>
  </si>
  <si>
    <t>Deflect-o Glass Clear Studded Chair Mats</t>
  </si>
  <si>
    <t>TEC-CO-10003763</t>
  </si>
  <si>
    <t>Canon PC1060 Personal Laser Copier</t>
  </si>
  <si>
    <t>CA-2015-157882</t>
  </si>
  <si>
    <t>FUR-TA-10001866</t>
  </si>
  <si>
    <t>Bevis Round Conference Room Tables and Bases</t>
  </si>
  <si>
    <t>CA-2015-104283</t>
  </si>
  <si>
    <t>Southaven</t>
  </si>
  <si>
    <t>CA-2018-142622</t>
  </si>
  <si>
    <t>JK-15625</t>
  </si>
  <si>
    <t>Jim Karlsson</t>
  </si>
  <si>
    <t>CA-2017-132143</t>
  </si>
  <si>
    <t>CA-2016-153108</t>
  </si>
  <si>
    <t>New Castle</t>
  </si>
  <si>
    <t>OFF-AP-10002222</t>
  </si>
  <si>
    <t>CA-2017-112676</t>
  </si>
  <si>
    <t>PJ-18835</t>
  </si>
  <si>
    <t>Patrick Jones</t>
  </si>
  <si>
    <t>OFF-PA-10003971</t>
  </si>
  <si>
    <t>Xerox 1965</t>
  </si>
  <si>
    <t>CA-2018-165687</t>
  </si>
  <si>
    <t>OFF-AP-10004036</t>
  </si>
  <si>
    <t>Bionaire 99.97% HEPA Air Cleaner</t>
  </si>
  <si>
    <t>US-2018-112928</t>
  </si>
  <si>
    <t>OFF-AP-10002287</t>
  </si>
  <si>
    <t>Eureka Sanitaire  Multi-Pro Heavy-Duty Upright, Disposable Bags</t>
  </si>
  <si>
    <t>CA-2018-143343</t>
  </si>
  <si>
    <t>CA-2018-115154</t>
  </si>
  <si>
    <t>RS-19420</t>
  </si>
  <si>
    <t>Ricardo Sperren</t>
  </si>
  <si>
    <t>FUR-TA-10001950</t>
  </si>
  <si>
    <t>Balt Solid Wood Round Tables</t>
  </si>
  <si>
    <t>CA-2016-149342</t>
  </si>
  <si>
    <t>CA-2016-130995</t>
  </si>
  <si>
    <t>CA-2018-127929</t>
  </si>
  <si>
    <t>CA-2016-113145</t>
  </si>
  <si>
    <t>TEC-PH-10001527</t>
  </si>
  <si>
    <t>Plantronics MX500i Earset</t>
  </si>
  <si>
    <t>CA-2015-162362</t>
  </si>
  <si>
    <t>Midland</t>
  </si>
  <si>
    <t>CA-2017-106558</t>
  </si>
  <si>
    <t>CA-2018-157931</t>
  </si>
  <si>
    <t>CA-2017-115574</t>
  </si>
  <si>
    <t>CA-2016-160794</t>
  </si>
  <si>
    <t>CA-2018-116225</t>
  </si>
  <si>
    <t>SV-20935</t>
  </si>
  <si>
    <t>Susan Vittorini</t>
  </si>
  <si>
    <t>US-2018-120418</t>
  </si>
  <si>
    <t>BC-11125</t>
  </si>
  <si>
    <t>Becky Castell</t>
  </si>
  <si>
    <t>CA-2018-122035</t>
  </si>
  <si>
    <t>EM-13825</t>
  </si>
  <si>
    <t>Elizabeth Moffitt</t>
  </si>
  <si>
    <t>Sioux Falls</t>
  </si>
  <si>
    <t>South Dakota</t>
  </si>
  <si>
    <t>TEC-AC-10003095</t>
  </si>
  <si>
    <t>Logitech G35 7.1-Channel Surround Sound Headset</t>
  </si>
  <si>
    <t>CA-2016-117828</t>
  </si>
  <si>
    <t>CA-2018-165491</t>
  </si>
  <si>
    <t>TEC-AC-10000358</t>
  </si>
  <si>
    <t>ImationÂ SecureÂ DriveÂ + Hardware Encrypted USBÂ flash driveÂ - 16 GB</t>
  </si>
  <si>
    <t>CA-2016-109470</t>
  </si>
  <si>
    <t>CA-2016-105102</t>
  </si>
  <si>
    <t>BM-11575</t>
  </si>
  <si>
    <t>Brendan Murry</t>
  </si>
  <si>
    <t>CA-2018-138422</t>
  </si>
  <si>
    <t>KN-16705</t>
  </si>
  <si>
    <t>Kristina Nunn</t>
  </si>
  <si>
    <t>Fort Collins</t>
  </si>
  <si>
    <t>OFF-EN-10004147</t>
  </si>
  <si>
    <t>Wausau Papers Astrobrights Colored Envelopes</t>
  </si>
  <si>
    <t>US-2016-147739</t>
  </si>
  <si>
    <t>FUR-FU-10001468</t>
  </si>
  <si>
    <t>Tenex Antistatic Computer Chair Mats</t>
  </si>
  <si>
    <t>CA-2017-155187</t>
  </si>
  <si>
    <t>OFF-PA-10000380</t>
  </si>
  <si>
    <t>REDIFORM Incoming/Outgoing Call Register, 11" X 8 1/2", 100 Messages</t>
  </si>
  <si>
    <t>CA-2018-169285</t>
  </si>
  <si>
    <t>CA-2015-140886</t>
  </si>
  <si>
    <t>KW-16570</t>
  </si>
  <si>
    <t>Kelly Williams</t>
  </si>
  <si>
    <t>Clarksville</t>
  </si>
  <si>
    <t>CA-2018-152695</t>
  </si>
  <si>
    <t>OFF-AP-10000026</t>
  </si>
  <si>
    <t>Tripp Lite Isotel 6 Outlet Surge Protector with Fax/Modem Protection</t>
  </si>
  <si>
    <t>CA-2015-110639</t>
  </si>
  <si>
    <t>OFF-PA-10003936</t>
  </si>
  <si>
    <t>Xerox 1994</t>
  </si>
  <si>
    <t>CA-2015-121727</t>
  </si>
  <si>
    <t>CA-2017-137736</t>
  </si>
  <si>
    <t>US-2015-143231</t>
  </si>
  <si>
    <t>FUR-FU-10002501</t>
  </si>
  <si>
    <t>Nu-Dell Executive Frame</t>
  </si>
  <si>
    <t>US-2015-155894</t>
  </si>
  <si>
    <t>CA-2017-119025</t>
  </si>
  <si>
    <t>OFF-AP-10001205</t>
  </si>
  <si>
    <t>Belkin 5 Outlet SurgeMaster Power Centers</t>
  </si>
  <si>
    <t>CA-2017-159373</t>
  </si>
  <si>
    <t>TOPS Carbonless Receipt Book, Four 2-3/4 x 7-1/4 Money Receipts per Page</t>
  </si>
  <si>
    <t>OFF-BI-10004141</t>
  </si>
  <si>
    <t>Insertable Tab Indexes For Data Binders</t>
  </si>
  <si>
    <t>CA-2018-109701</t>
  </si>
  <si>
    <t>OFF-BI-10000632</t>
  </si>
  <si>
    <t>Satellite Sectional Post Binders</t>
  </si>
  <si>
    <t>CA-2016-111514</t>
  </si>
  <si>
    <t>SC-20260</t>
  </si>
  <si>
    <t>Scott Cohen</t>
  </si>
  <si>
    <t>TEC-AC-10004864</t>
  </si>
  <si>
    <t>Memorex Micro Travel Drive 32 GB</t>
  </si>
  <si>
    <t>TEC-MA-10000597</t>
  </si>
  <si>
    <t>Lexmark S315 Color Inkjet Printer</t>
  </si>
  <si>
    <t>US-2015-148838</t>
  </si>
  <si>
    <t>OFF-PA-10002960</t>
  </si>
  <si>
    <t>Xerox 1926</t>
  </si>
  <si>
    <t>OFF-PA-10000919</t>
  </si>
  <si>
    <t>Xerox 1918</t>
  </si>
  <si>
    <t>CA-2018-136497</t>
  </si>
  <si>
    <t>OFF-BI-10001553</t>
  </si>
  <si>
    <t>SpineVue Locking Slant-D Ring Binders by Cardinal</t>
  </si>
  <si>
    <t>US-2017-108637</t>
  </si>
  <si>
    <t>OFF-AP-10004540</t>
  </si>
  <si>
    <t>Eureka The Boss Lite 10-Amp Upright Vacuum, Blue</t>
  </si>
  <si>
    <t>CA-2015-102295</t>
  </si>
  <si>
    <t>Sacramento</t>
  </si>
  <si>
    <t>FUR-CH-10001714</t>
  </si>
  <si>
    <t>Global Leather &amp; Oak Executive Chair, Burgundy</t>
  </si>
  <si>
    <t>CA-2018-123659</t>
  </si>
  <si>
    <t>US-2017-129469</t>
  </si>
  <si>
    <t>FUR-FU-10002298</t>
  </si>
  <si>
    <t>Rubbermaid ClusterMat Chairmats, Mat Size- 66" x 60", Lip 20" x 11" -90 Degree Angle</t>
  </si>
  <si>
    <t>OFF-AR-10000315</t>
  </si>
  <si>
    <t>Dixon Ticonderoga Maple Cedar Pencil, #2</t>
  </si>
  <si>
    <t>CA-2018-155152</t>
  </si>
  <si>
    <t>CA-2017-159940</t>
  </si>
  <si>
    <t>OFF-FA-10000936</t>
  </si>
  <si>
    <t>Acco Hot Clips Clips to Go</t>
  </si>
  <si>
    <t>CA-2018-119669</t>
  </si>
  <si>
    <t>US-2015-164616</t>
  </si>
  <si>
    <t>OFF-SU-10004768</t>
  </si>
  <si>
    <t>Acme Kleencut Forged Steel Scissors</t>
  </si>
  <si>
    <t>CA-2016-148628</t>
  </si>
  <si>
    <t>Thousand Oaks</t>
  </si>
  <si>
    <t>CA-2017-118052</t>
  </si>
  <si>
    <t>OFF-PA-10002581</t>
  </si>
  <si>
    <t>Xerox 1951</t>
  </si>
  <si>
    <t>DAX Solid Wood Frames</t>
  </si>
  <si>
    <t>US-2018-117534</t>
  </si>
  <si>
    <t>CV-12295</t>
  </si>
  <si>
    <t>Christina VanderZanden</t>
  </si>
  <si>
    <t>OFF-AP-10002403</t>
  </si>
  <si>
    <t>Acco Smartsocket Color-Coded Six-Outlet AC Adapter Model Surge Protectors</t>
  </si>
  <si>
    <t>OFF-AR-10003087</t>
  </si>
  <si>
    <t>TEC-PH-10000141</t>
  </si>
  <si>
    <t>Clearsounds A400</t>
  </si>
  <si>
    <t>TEC-CO-10000971</t>
  </si>
  <si>
    <t>Hewlett Packard 310 Color Digital Copier</t>
  </si>
  <si>
    <t>CA-2016-145065</t>
  </si>
  <si>
    <t>OFF-FA-10001229</t>
  </si>
  <si>
    <t>OFF-BI-10002437</t>
  </si>
  <si>
    <t>Recycled Premium Regency Composition Covers</t>
  </si>
  <si>
    <t>US-2016-127040</t>
  </si>
  <si>
    <t>SG-20605</t>
  </si>
  <si>
    <t>Speros Goranitis</t>
  </si>
  <si>
    <t>OFF-PA-10004255</t>
  </si>
  <si>
    <t>Xerox 219</t>
  </si>
  <si>
    <t>OFF-PA-10001184</t>
  </si>
  <si>
    <t>Xerox 1903</t>
  </si>
  <si>
    <t>TEC-AC-10002637</t>
  </si>
  <si>
    <t>LogitechÂ VX Revolution Cordless Laser Mouse for Notebooks (Black)</t>
  </si>
  <si>
    <t>CA-2017-128111</t>
  </si>
  <si>
    <t>Malden</t>
  </si>
  <si>
    <t>CA-2016-137897</t>
  </si>
  <si>
    <t>CA-2018-169264</t>
  </si>
  <si>
    <t>CA-2018-147361</t>
  </si>
  <si>
    <t>CA-2018-145877</t>
  </si>
  <si>
    <t>US-2017-110170</t>
  </si>
  <si>
    <t>FUR-BO-10000780</t>
  </si>
  <si>
    <t>O'Sullivan Plantations 2-Door Library in Landvery Oak</t>
  </si>
  <si>
    <t>CA-2018-108574</t>
  </si>
  <si>
    <t>CA-2018-144589</t>
  </si>
  <si>
    <t>TM-21010</t>
  </si>
  <si>
    <t>Tamara Manning</t>
  </si>
  <si>
    <t>TEC-PH-10003072</t>
  </si>
  <si>
    <t>Panasonic KX-TG9541B DECT 6.0 Digital 2-Line Expandable Cordless Phone With Digital Answering System</t>
  </si>
  <si>
    <t>CA-2018-155985</t>
  </si>
  <si>
    <t>CA-2015-162684</t>
  </si>
  <si>
    <t>CA-2016-142041</t>
  </si>
  <si>
    <t>EM-13810</t>
  </si>
  <si>
    <t>Eleni McCrary</t>
  </si>
  <si>
    <t>CA-2015-151295</t>
  </si>
  <si>
    <t>CA-2017-156300</t>
  </si>
  <si>
    <t>CA-2016-146087</t>
  </si>
  <si>
    <t>Holyoke</t>
  </si>
  <si>
    <t>CA-2018-168655</t>
  </si>
  <si>
    <t>ML-18040</t>
  </si>
  <si>
    <t>Michelle Lonsdale</t>
  </si>
  <si>
    <t>Albuquerque</t>
  </si>
  <si>
    <t>CA-2017-107202</t>
  </si>
  <si>
    <t>Sparks</t>
  </si>
  <si>
    <t>TEC-MA-10000112</t>
  </si>
  <si>
    <t>Panasonic KX MB2061 Multifunction Printer</t>
  </si>
  <si>
    <t>CA-2018-159597</t>
  </si>
  <si>
    <t>Coachella</t>
  </si>
  <si>
    <t>TEC-AC-10004171</t>
  </si>
  <si>
    <t>Razer Kraken 7.1 Surround Sound Over Ear USB Gaming Headset</t>
  </si>
  <si>
    <t>CA-2017-155551</t>
  </si>
  <si>
    <t>CR-12580</t>
  </si>
  <si>
    <t>Clay Rozendal</t>
  </si>
  <si>
    <t>Elmhurst</t>
  </si>
  <si>
    <t>US-2018-147669</t>
  </si>
  <si>
    <t>FUR-TA-10002645</t>
  </si>
  <si>
    <t>Hon Rectangular Conference Tables</t>
  </si>
  <si>
    <t>CA-2017-169922</t>
  </si>
  <si>
    <t>OFF-BI-10003784</t>
  </si>
  <si>
    <t>Computer Printout Index Tabs</t>
  </si>
  <si>
    <t>OFF-BI-10001617</t>
  </si>
  <si>
    <t>GBC Wire Binding Combs</t>
  </si>
  <si>
    <t>CA-2018-100748</t>
  </si>
  <si>
    <t>CA-2018-129805</t>
  </si>
  <si>
    <t>CA-2015-148586</t>
  </si>
  <si>
    <t>AZ-10750</t>
  </si>
  <si>
    <t>Annie Zypern</t>
  </si>
  <si>
    <t>FUR-CH-10002439</t>
  </si>
  <si>
    <t>Iceberg Nesting Folding Chair, 19w x 6d x 43h</t>
  </si>
  <si>
    <t>US-2018-112613</t>
  </si>
  <si>
    <t>CA-2016-154746</t>
  </si>
  <si>
    <t>OFF-AP-10003057</t>
  </si>
  <si>
    <t>Honeywell Enviracaire Portable HEPA Air Cleaner for 16' x 20' Room</t>
  </si>
  <si>
    <t>CA-2018-140053</t>
  </si>
  <si>
    <t>CA-2015-164210</t>
  </si>
  <si>
    <t>PW-19240</t>
  </si>
  <si>
    <t>Pierre Wener</t>
  </si>
  <si>
    <t>FUR-TA-10000849</t>
  </si>
  <si>
    <t>Bevis Rectangular Conference Tables</t>
  </si>
  <si>
    <t>CA-2018-139948</t>
  </si>
  <si>
    <t>CA-2017-146934</t>
  </si>
  <si>
    <t>Passaic</t>
  </si>
  <si>
    <t>OFF-EN-10002973</t>
  </si>
  <si>
    <t>Ampad #10 Peel &amp; Seel Holiday Envelopes</t>
  </si>
  <si>
    <t>CA-2016-100573</t>
  </si>
  <si>
    <t>CA-2017-119165</t>
  </si>
  <si>
    <t>CA-2016-128027</t>
  </si>
  <si>
    <t>North Charleston</t>
  </si>
  <si>
    <t>CA-2017-140207</t>
  </si>
  <si>
    <t>OFF-BI-10003963</t>
  </si>
  <si>
    <t>Cardinal Holdit Data Disk Pockets</t>
  </si>
  <si>
    <t>CA-2018-140949</t>
  </si>
  <si>
    <t>OFF-LA-10000081</t>
  </si>
  <si>
    <t>Avery 496</t>
  </si>
  <si>
    <t>CA-2018-138548</t>
  </si>
  <si>
    <t>CA-2016-142419</t>
  </si>
  <si>
    <t>SC-20380</t>
  </si>
  <si>
    <t>Shahid Collister</t>
  </si>
  <si>
    <t>CA-2018-148691</t>
  </si>
  <si>
    <t>CA-2018-128755</t>
  </si>
  <si>
    <t>Newport News</t>
  </si>
  <si>
    <t>OFF-PA-10000726</t>
  </si>
  <si>
    <t>Black Print Carbonless Snap-Off Rapid Letter, 8 1/2" x 7"</t>
  </si>
  <si>
    <t>OFF-PA-10004983</t>
  </si>
  <si>
    <t>Xerox 23</t>
  </si>
  <si>
    <t>US-2017-135923</t>
  </si>
  <si>
    <t>CM-11935</t>
  </si>
  <si>
    <t>Carlos Meador</t>
  </si>
  <si>
    <t>FUR-FU-10002107</t>
  </si>
  <si>
    <t>Eldon Pizzaz Desk Accessories</t>
  </si>
  <si>
    <t>Sauder Forest Hills Library, Woodland Oak Finish</t>
  </si>
  <si>
    <t>CA-2017-114972</t>
  </si>
  <si>
    <t>FUR-CH-10001190</t>
  </si>
  <si>
    <t>Global Deluxe High-Back Office Chair in Storm</t>
  </si>
  <si>
    <t>TEC-AC-10000682</t>
  </si>
  <si>
    <t>Kensington K72356US Mouse-in-a-Box USB Desktop Mouse</t>
  </si>
  <si>
    <t>OFF-LA-10004545</t>
  </si>
  <si>
    <t>Avery 50</t>
  </si>
  <si>
    <t>CA-2018-102750</t>
  </si>
  <si>
    <t>GM-14695</t>
  </si>
  <si>
    <t>Greg Maxwell</t>
  </si>
  <si>
    <t>CA-2015-145212</t>
  </si>
  <si>
    <t>CA-2018-141992</t>
  </si>
  <si>
    <t>OFF-SU-10002557</t>
  </si>
  <si>
    <t>Fiskars Spring-Action Scissors</t>
  </si>
  <si>
    <t>CA-2018-147956</t>
  </si>
  <si>
    <t>CA-2018-126067</t>
  </si>
  <si>
    <t>TEC-PH-10000912</t>
  </si>
  <si>
    <t>Anker 24W Portable Micro USB Car Charger</t>
  </si>
  <si>
    <t>CA-2016-104514</t>
  </si>
  <si>
    <t>OFF-ST-10001837</t>
  </si>
  <si>
    <t>SAFCO Mobile Desk Side File, Wire Frame</t>
  </si>
  <si>
    <t>OFF-AR-10001473</t>
  </si>
  <si>
    <t>Newell 313</t>
  </si>
  <si>
    <t>CA-2016-141040</t>
  </si>
  <si>
    <t>TB-21250</t>
  </si>
  <si>
    <t>Tim Brockman</t>
  </si>
  <si>
    <t>TEC-PH-10001835</t>
  </si>
  <si>
    <t>Jawbone JAMBOX Wireless Bluetooth Speaker</t>
  </si>
  <si>
    <t>OFF-PA-10002245</t>
  </si>
  <si>
    <t>Xerox 1895</t>
  </si>
  <si>
    <t>CA-2015-113579</t>
  </si>
  <si>
    <t>CA-2015-144624</t>
  </si>
  <si>
    <t>JM-15865</t>
  </si>
  <si>
    <t>John Murray</t>
  </si>
  <si>
    <t>Jamestown</t>
  </si>
  <si>
    <t>CA-2017-146206</t>
  </si>
  <si>
    <t>CA-2015-136644</t>
  </si>
  <si>
    <t>SC-20575</t>
  </si>
  <si>
    <t>Sonia Cooley</t>
  </si>
  <si>
    <t>Mishawaka</t>
  </si>
  <si>
    <t>CA-2016-122371</t>
  </si>
  <si>
    <t>CA-2017-126935</t>
  </si>
  <si>
    <t>US-2018-133781</t>
  </si>
  <si>
    <t>OFF-EN-10004483</t>
  </si>
  <si>
    <t>#10 White Business Envelopes,4 1/8 x 9 1/2</t>
  </si>
  <si>
    <t>CA-2018-131618</t>
  </si>
  <si>
    <t>LS-17200</t>
  </si>
  <si>
    <t>Luke Schmidt</t>
  </si>
  <si>
    <t>CA-2017-149482</t>
  </si>
  <si>
    <t>RR-19315</t>
  </si>
  <si>
    <t>Ralph Ritter</t>
  </si>
  <si>
    <t>CA-2015-143917</t>
  </si>
  <si>
    <t>OFF-SU-10000151</t>
  </si>
  <si>
    <t>High Speed Automatic Electric Letter Opener</t>
  </si>
  <si>
    <t>CA-2016-120397</t>
  </si>
  <si>
    <t>OFF-AP-10001293</t>
  </si>
  <si>
    <t>Belkin 8 Outlet Surge Protector</t>
  </si>
  <si>
    <t>CA-2018-163902</t>
  </si>
  <si>
    <t>TEC-PH-10000675</t>
  </si>
  <si>
    <t>Panasonic KX TS3282B Corded phone</t>
  </si>
  <si>
    <t>CA-2017-136812</t>
  </si>
  <si>
    <t>OFF-ST-10003470</t>
  </si>
  <si>
    <t>Tennsco Snap-Together Open Shelving Units, Starter Sets and Add-On Units</t>
  </si>
  <si>
    <t>CA-2016-102722</t>
  </si>
  <si>
    <t>CA-2018-155089</t>
  </si>
  <si>
    <t>DB-12910</t>
  </si>
  <si>
    <t>Daniel Byrd</t>
  </si>
  <si>
    <t>CA-2017-124506</t>
  </si>
  <si>
    <t>CA-2015-106572</t>
  </si>
  <si>
    <t>CA-2015-128888</t>
  </si>
  <si>
    <t>CA-2018-123134</t>
  </si>
  <si>
    <t>CA-2017-124352</t>
  </si>
  <si>
    <t>OFF-LA-10004559</t>
  </si>
  <si>
    <t>Avery 49</t>
  </si>
  <si>
    <t>OFF-AP-10002651</t>
  </si>
  <si>
    <t>Hoover Upright Vacuum With Dirt Cup</t>
  </si>
  <si>
    <t>CA-2016-124541</t>
  </si>
  <si>
    <t>TT-21220</t>
  </si>
  <si>
    <t>Thomas Thornton</t>
  </si>
  <si>
    <t>TEC-AC-10002550</t>
  </si>
  <si>
    <t>Maxell 4.7GB DVD-RW 3/Pack</t>
  </si>
  <si>
    <t>CA-2015-108707</t>
  </si>
  <si>
    <t>CA-2015-111500</t>
  </si>
  <si>
    <t>OFF-BI-10000829</t>
  </si>
  <si>
    <t>US-2018-117723</t>
  </si>
  <si>
    <t>CA-2016-143238</t>
  </si>
  <si>
    <t>LO-17170</t>
  </si>
  <si>
    <t>Lori Olson</t>
  </si>
  <si>
    <t>La Quinta</t>
  </si>
  <si>
    <t>CA-2016-168746</t>
  </si>
  <si>
    <t>TEC-PH-10002555</t>
  </si>
  <si>
    <t>Nortel Meridian M5316 Digital phone</t>
  </si>
  <si>
    <t>CA-2016-113404</t>
  </si>
  <si>
    <t>CA-2017-144792</t>
  </si>
  <si>
    <t>KD-16615</t>
  </si>
  <si>
    <t>Ken Dana</t>
  </si>
  <si>
    <t>CA-2015-164385</t>
  </si>
  <si>
    <t>NB-18580</t>
  </si>
  <si>
    <t>Nicole Brennan</t>
  </si>
  <si>
    <t>US-2017-114174</t>
  </si>
  <si>
    <t>FUR-BO-10003450</t>
  </si>
  <si>
    <t>Bush Westfield Collection Bookcases, Dark Cherry Finish</t>
  </si>
  <si>
    <t>CA-2018-108070</t>
  </si>
  <si>
    <t>US-2016-128090</t>
  </si>
  <si>
    <t>CA-2018-101042</t>
  </si>
  <si>
    <t>FUR-FU-10004665</t>
  </si>
  <si>
    <t>3M Polarizing Task Lamp with Clamp Arm, Light Gray</t>
  </si>
  <si>
    <t>CA-2017-155439</t>
  </si>
  <si>
    <t>CA-2017-118626</t>
  </si>
  <si>
    <t>Tallahassee</t>
  </si>
  <si>
    <t>TEC-PH-10000369</t>
  </si>
  <si>
    <t>HTC One Mini</t>
  </si>
  <si>
    <t>CA-2016-111458</t>
  </si>
  <si>
    <t>TEC-AC-10001590</t>
  </si>
  <si>
    <t>Dell Slim USB Multimedia Keyboard</t>
  </si>
  <si>
    <t>US-2017-126844</t>
  </si>
  <si>
    <t>FUR-FU-10004909</t>
  </si>
  <si>
    <t>Contemporary Wood/Metal Frame</t>
  </si>
  <si>
    <t>US-2016-112508</t>
  </si>
  <si>
    <t>CA-2016-147788</t>
  </si>
  <si>
    <t>FUR-BO-10004357</t>
  </si>
  <si>
    <t>O'Sullivan Living Dimensions 3-Shelf Bookcases</t>
  </si>
  <si>
    <t>CA-2016-144288</t>
  </si>
  <si>
    <t>Nashville</t>
  </si>
  <si>
    <t>CA-2016-110632</t>
  </si>
  <si>
    <t>TEC-AC-10000387</t>
  </si>
  <si>
    <t>KeyTronicÂ KT800P2 -Â KeyboardÂ - Black</t>
  </si>
  <si>
    <t>CA-2018-109589</t>
  </si>
  <si>
    <t>BD-11635</t>
  </si>
  <si>
    <t>Brian Derr</t>
  </si>
  <si>
    <t>CA-2018-123967</t>
  </si>
  <si>
    <t>Bellingham</t>
  </si>
  <si>
    <t>OFF-BI-10001308</t>
  </si>
  <si>
    <t>GBC Standard Plastic Binding Systems' Combs</t>
  </si>
  <si>
    <t>CA-2018-148929</t>
  </si>
  <si>
    <t>CA-2018-134404</t>
  </si>
  <si>
    <t>CA-2018-109778</t>
  </si>
  <si>
    <t>Woodstock</t>
  </si>
  <si>
    <t>CA-2017-155845</t>
  </si>
  <si>
    <t>CM-12235</t>
  </si>
  <si>
    <t>Chris McAfee</t>
  </si>
  <si>
    <t>CA-2018-145128</t>
  </si>
  <si>
    <t>CA-2015-129091</t>
  </si>
  <si>
    <t>OFF-AP-10002734</t>
  </si>
  <si>
    <t>Holmes Harmony HEPA Air Purifier for 17 x 20 Room</t>
  </si>
  <si>
    <t>US-2015-155502</t>
  </si>
  <si>
    <t>FUR-FU-10004587</t>
  </si>
  <si>
    <t>GE General Use Halogen Bulbs, 100 Watts, 1 Bulb per Pack</t>
  </si>
  <si>
    <t>TEC-PH-10004833</t>
  </si>
  <si>
    <t>Macally Suction Cup Mount</t>
  </si>
  <si>
    <t>FUR-FU-10001847</t>
  </si>
  <si>
    <t>Eldon Image Series Black Desk Accessories</t>
  </si>
  <si>
    <t>CA-2016-121041</t>
  </si>
  <si>
    <t>Haltom City</t>
  </si>
  <si>
    <t>CA-2018-131695</t>
  </si>
  <si>
    <t>FUR-FU-10002045</t>
  </si>
  <si>
    <t>Executive Impressions 14"</t>
  </si>
  <si>
    <t>CA-2017-137729</t>
  </si>
  <si>
    <t>US-2017-115455</t>
  </si>
  <si>
    <t>Wheeling</t>
  </si>
  <si>
    <t>FUR-FU-10004671</t>
  </si>
  <si>
    <t>Executive Impressions 12" Wall Clock</t>
  </si>
  <si>
    <t>FUR-TA-10003569</t>
  </si>
  <si>
    <t>Bretford CR8500 Series Meeting Room Furniture</t>
  </si>
  <si>
    <t>CA-2018-128300</t>
  </si>
  <si>
    <t>Summerville</t>
  </si>
  <si>
    <t>CA-2018-149048</t>
  </si>
  <si>
    <t>Plantronics Calisto P620-M USB Wireless Speakerphone System</t>
  </si>
  <si>
    <t>OFF-PA-10001752</t>
  </si>
  <si>
    <t>Hammermill CopyPlus Copy Paper (20Lb. and 84 Bright)</t>
  </si>
  <si>
    <t>CA-2018-108553</t>
  </si>
  <si>
    <t>CA-2017-165848</t>
  </si>
  <si>
    <t>EN-13780</t>
  </si>
  <si>
    <t>Edward Nazzal</t>
  </si>
  <si>
    <t>TEC-MA-10003356</t>
  </si>
  <si>
    <t>Panasonic KX MC6040 Color Laser Multifunction Printer</t>
  </si>
  <si>
    <t>CA-2015-112718</t>
  </si>
  <si>
    <t>KN-16450</t>
  </si>
  <si>
    <t>Kean Nguyen</t>
  </si>
  <si>
    <t>CA-2017-154053</t>
  </si>
  <si>
    <t>OFF-AR-10003727</t>
  </si>
  <si>
    <t>Berol Giant Pencil Sharpener</t>
  </si>
  <si>
    <t>CA-2015-127446</t>
  </si>
  <si>
    <t>TEC-AC-10001635</t>
  </si>
  <si>
    <t>KeyTronicÂ KT400U2 -Â KeyboardÂ - Black</t>
  </si>
  <si>
    <t>CA-2017-137204</t>
  </si>
  <si>
    <t>BO-11350</t>
  </si>
  <si>
    <t>Bill Overfelt</t>
  </si>
  <si>
    <t>CA-2015-147298</t>
  </si>
  <si>
    <t>AG-10300</t>
  </si>
  <si>
    <t>Aleksandra Gannaway</t>
  </si>
  <si>
    <t>CA-2018-147942</t>
  </si>
  <si>
    <t>OFF-LA-10003663</t>
  </si>
  <si>
    <t>Avery 498</t>
  </si>
  <si>
    <t>CA-2018-115931</t>
  </si>
  <si>
    <t>CA-2015-164861</t>
  </si>
  <si>
    <t>MC-17635</t>
  </si>
  <si>
    <t>Matthew Clasen</t>
  </si>
  <si>
    <t>CA-2018-127180</t>
  </si>
  <si>
    <t>TA-21385</t>
  </si>
  <si>
    <t>Tom Ashbrook</t>
  </si>
  <si>
    <t>TEC-CO-10004722</t>
  </si>
  <si>
    <t>Canon imageCLASS 2200 Advanced Copier</t>
  </si>
  <si>
    <t>US-2018-165344</t>
  </si>
  <si>
    <t>TEC-MA-10002210</t>
  </si>
  <si>
    <t>Epson TM-T88V Direct Thermal Printer - Monochrome - Desktop</t>
  </si>
  <si>
    <t>OFF-BI-10003196</t>
  </si>
  <si>
    <t>Accohide Poly Flexible Ring Binders</t>
  </si>
  <si>
    <t>CA-2016-168186</t>
  </si>
  <si>
    <t>US-2018-110604</t>
  </si>
  <si>
    <t>JF-15295</t>
  </si>
  <si>
    <t>Jason Fortune-</t>
  </si>
  <si>
    <t>FUR-CH-10002017</t>
  </si>
  <si>
    <t>SAFCO Optional Arm Kit for Workspace Cribbage Stacking Chair</t>
  </si>
  <si>
    <t>CA-2016-116750</t>
  </si>
  <si>
    <t>FUR-FU-10003829</t>
  </si>
  <si>
    <t>Stackable Trays</t>
  </si>
  <si>
    <t>CA-2016-162369</t>
  </si>
  <si>
    <t>TT-21265</t>
  </si>
  <si>
    <t>Tim Taslimi</t>
  </si>
  <si>
    <t>CA-2018-108441</t>
  </si>
  <si>
    <t>SB-20170</t>
  </si>
  <si>
    <t>Sarah Bern</t>
  </si>
  <si>
    <t>OFF-PA-10000697</t>
  </si>
  <si>
    <t>TOPS Voice Message Log Book, Flash Format</t>
  </si>
  <si>
    <t>OFF-AR-10004691</t>
  </si>
  <si>
    <t>Boston 1730 StandUp Electric Pencil Sharpener</t>
  </si>
  <si>
    <t>CA-2016-169740</t>
  </si>
  <si>
    <t>Hot Springs</t>
  </si>
  <si>
    <t>CA-2017-124051</t>
  </si>
  <si>
    <t>CA-2017-149111</t>
  </si>
  <si>
    <t>CA-2015-131002</t>
  </si>
  <si>
    <t>Executive Impressions 13" Clairmont Wall Clock</t>
  </si>
  <si>
    <t>OFF-BI-10000948</t>
  </si>
  <si>
    <t>GBC Laser Imprintable Binding System Covers, Desert Sand</t>
  </si>
  <si>
    <t>OFF-PA-10000223</t>
  </si>
  <si>
    <t>Xerox 2000</t>
  </si>
  <si>
    <t>US-2017-146794</t>
  </si>
  <si>
    <t>CA-2018-112515</t>
  </si>
  <si>
    <t>OFF-PA-10000062</t>
  </si>
  <si>
    <t>Green Bar Computer Printout Paper</t>
  </si>
  <si>
    <t>FUR-BO-10003404</t>
  </si>
  <si>
    <t>Global Adaptabilites Bookcase, Cherry/Storm Gray Finish</t>
  </si>
  <si>
    <t>OFF-BI-10004233</t>
  </si>
  <si>
    <t>GBC Pre-Punched Binding Paper, Plastic, White, 8-1/2" x 11"</t>
  </si>
  <si>
    <t>CA-2017-150343</t>
  </si>
  <si>
    <t>CA-2016-135538</t>
  </si>
  <si>
    <t>CA-2018-123372</t>
  </si>
  <si>
    <t>TEC-PH-10002834</t>
  </si>
  <si>
    <t>Google Nexus 5</t>
  </si>
  <si>
    <t>CA-2018-159604</t>
  </si>
  <si>
    <t>CL-12700</t>
  </si>
  <si>
    <t>Craig Leslie</t>
  </si>
  <si>
    <t>CA-2017-164784</t>
  </si>
  <si>
    <t>CA-2017-111794</t>
  </si>
  <si>
    <t>HG-15025</t>
  </si>
  <si>
    <t>Hunter Glantz</t>
  </si>
  <si>
    <t>US-2016-139759</t>
  </si>
  <si>
    <t>NL-18310</t>
  </si>
  <si>
    <t>Nancy Lomonaco</t>
  </si>
  <si>
    <t>CA-2015-126403</t>
  </si>
  <si>
    <t>RR-19525</t>
  </si>
  <si>
    <t>Rick Reed</t>
  </si>
  <si>
    <t>FUR-CH-10003761</t>
  </si>
  <si>
    <t>Global Italian Leather Office Chair</t>
  </si>
  <si>
    <t>OFF-PA-10004665</t>
  </si>
  <si>
    <t>Advantus Motivational Note Cards</t>
  </si>
  <si>
    <t>CA-2018-136875</t>
  </si>
  <si>
    <t>TC-21295</t>
  </si>
  <si>
    <t>Toby Carlisle</t>
  </si>
  <si>
    <t>CA-2018-132185</t>
  </si>
  <si>
    <t>US-2015-160780</t>
  </si>
  <si>
    <t>SV-20785</t>
  </si>
  <si>
    <t>Stewart Visinsky</t>
  </si>
  <si>
    <t>CA-2018-127026</t>
  </si>
  <si>
    <t>OFF-BI-10001196</t>
  </si>
  <si>
    <t>Avery Flip-Chart Easel Binder, Black</t>
  </si>
  <si>
    <t>TEC-MA-10002981</t>
  </si>
  <si>
    <t>I.R.I.S IRISCard Anywhere 5 Card Scanner</t>
  </si>
  <si>
    <t>TEC-PH-10003601</t>
  </si>
  <si>
    <t>Ativa D5772 2-Line 5.8GHz Digital Expandable Corded/Cordless Phone System with Answering &amp; Caller ID/Call Waiting, Black/Silver</t>
  </si>
  <si>
    <t>CA-2018-137085</t>
  </si>
  <si>
    <t>CA-2017-133123</t>
  </si>
  <si>
    <t>US-2017-128195</t>
  </si>
  <si>
    <t>OFF-BI-10002003</t>
  </si>
  <si>
    <t>Ibico Presentation Index for Binding Systems</t>
  </si>
  <si>
    <t>CA-2016-153220</t>
  </si>
  <si>
    <t>OFF-PA-10003016</t>
  </si>
  <si>
    <t>Adams "While You Were Out" Message Pads</t>
  </si>
  <si>
    <t>CA-2015-123064</t>
  </si>
  <si>
    <t>CA-2018-156412</t>
  </si>
  <si>
    <t>US-2017-144211</t>
  </si>
  <si>
    <t>Englewood</t>
  </si>
  <si>
    <t>OFF-PA-10002246</t>
  </si>
  <si>
    <t>Wirebound Four 2-3/4 x 5 Forms per Page, 400 Sets per Book</t>
  </si>
  <si>
    <t>TEC-PH-10002890</t>
  </si>
  <si>
    <t>AT&amp;T 17929 Lendline Telephone</t>
  </si>
  <si>
    <t>CA-2017-138079</t>
  </si>
  <si>
    <t>CA-2015-143182</t>
  </si>
  <si>
    <t>CA-2017-161662</t>
  </si>
  <si>
    <t>BE-11410</t>
  </si>
  <si>
    <t>Bobby Elias</t>
  </si>
  <si>
    <t>CA-2015-145317</t>
  </si>
  <si>
    <t>TEC-MA-10003626</t>
  </si>
  <si>
    <t>Hewlett-Packard Deskjet 6540 Color Inkjet Printer</t>
  </si>
  <si>
    <t>TEC-MA-10002412</t>
  </si>
  <si>
    <t>Cisco TelePresence System EX90 Videoconferencing Unit</t>
  </si>
  <si>
    <t>OFF-AR-10003183</t>
  </si>
  <si>
    <t>Avery Fluorescent Highlighter Four-Color Set</t>
  </si>
  <si>
    <t>CA-2015-143413</t>
  </si>
  <si>
    <t>OFF-PA-10002319</t>
  </si>
  <si>
    <t>Xerox 1944</t>
  </si>
  <si>
    <t>CA-2018-156818</t>
  </si>
  <si>
    <t>CA-2018-155873</t>
  </si>
  <si>
    <t>OFF-PA-10001246</t>
  </si>
  <si>
    <t>Xerox 215</t>
  </si>
  <si>
    <t>OFF-PA-10001815</t>
  </si>
  <si>
    <t>Xerox 1885</t>
  </si>
  <si>
    <t>CA-2016-121797</t>
  </si>
  <si>
    <t>FUR-FU-10001876</t>
  </si>
  <si>
    <t>Computer Room Manger, 14"</t>
  </si>
  <si>
    <t>US-2016-120572</t>
  </si>
  <si>
    <t>CA-2018-132430</t>
  </si>
  <si>
    <t>CA-2018-146031</t>
  </si>
  <si>
    <t>CA-2015-110100</t>
  </si>
  <si>
    <t>AT&amp;T CL2909</t>
  </si>
  <si>
    <t>CA-2016-103723</t>
  </si>
  <si>
    <t>CA-2015-127187</t>
  </si>
  <si>
    <t>TEC-PH-10000673</t>
  </si>
  <si>
    <t>Plantronics Voyager Pro HD - Bluetooth Headset</t>
  </si>
  <si>
    <t>CA-2018-128475</t>
  </si>
  <si>
    <t>SC-20680</t>
  </si>
  <si>
    <t>Steve Carroll</t>
  </si>
  <si>
    <t>CA-2015-100006</t>
  </si>
  <si>
    <t>TEC-PH-10002075</t>
  </si>
  <si>
    <t>AT&amp;T EL51110 DECT</t>
  </si>
  <si>
    <t>CA-2018-144827</t>
  </si>
  <si>
    <t>CA-2015-110030</t>
  </si>
  <si>
    <t>CA-2015-121286</t>
  </si>
  <si>
    <t>CA-2017-164735</t>
  </si>
  <si>
    <t>CA-2015-153479</t>
  </si>
  <si>
    <t>DF-13135</t>
  </si>
  <si>
    <t>David Flashing</t>
  </si>
  <si>
    <t>CA-2018-149888</t>
  </si>
  <si>
    <t>CA-2018-119193</t>
  </si>
  <si>
    <t>CA-2018-104801</t>
  </si>
  <si>
    <t>FH-14350</t>
  </si>
  <si>
    <t>Fred Harton</t>
  </si>
  <si>
    <t>CA-2015-107594</t>
  </si>
  <si>
    <t>CA-2016-129770</t>
  </si>
  <si>
    <t>Las Cruces</t>
  </si>
  <si>
    <t>CA-2016-115798</t>
  </si>
  <si>
    <t>TEC-PH-10003691</t>
  </si>
  <si>
    <t>BlackBerry Q10</t>
  </si>
  <si>
    <t>CA-2018-122707</t>
  </si>
  <si>
    <t>Hoover</t>
  </si>
  <si>
    <t>OFF-SU-10000157</t>
  </si>
  <si>
    <t>Compact Automatic Electric Letter Opener</t>
  </si>
  <si>
    <t>TEC-AC-10004227</t>
  </si>
  <si>
    <t>SanDisk Ultra 16 GB MicroSDHC Class 10 Memory Card</t>
  </si>
  <si>
    <t>CA-2017-165015</t>
  </si>
  <si>
    <t>CA-2015-149244</t>
  </si>
  <si>
    <t>MS-17530</t>
  </si>
  <si>
    <t>MaryBeth Skach</t>
  </si>
  <si>
    <t>CA-2016-140144</t>
  </si>
  <si>
    <t>CA-2018-163321</t>
  </si>
  <si>
    <t>CA-2015-155887</t>
  </si>
  <si>
    <t>US-2016-165449</t>
  </si>
  <si>
    <t>Frisco</t>
  </si>
  <si>
    <t>TEC-AC-10004127</t>
  </si>
  <si>
    <t>SanDisk Cruzer 8 GB USB Flash Drive</t>
  </si>
  <si>
    <t>CA-2016-110247</t>
  </si>
  <si>
    <t>RH-19555</t>
  </si>
  <si>
    <t>Ritsa Hightower</t>
  </si>
  <si>
    <t>US-2015-141257</t>
  </si>
  <si>
    <t>FUR-CH-10002758</t>
  </si>
  <si>
    <t>Hon Deluxe Fabric Upholstered Stacking Chairs, Squared Back</t>
  </si>
  <si>
    <t>CA-2015-154669</t>
  </si>
  <si>
    <t>Vacaville</t>
  </si>
  <si>
    <t>OFF-ST-10000532</t>
  </si>
  <si>
    <t>Advantus Rolling Drawer Organizers</t>
  </si>
  <si>
    <t>CA-2015-158029</t>
  </si>
  <si>
    <t>CA-2016-155306</t>
  </si>
  <si>
    <t>GA-14515</t>
  </si>
  <si>
    <t>George Ashbrook</t>
  </si>
  <si>
    <t>CA-2017-127775</t>
  </si>
  <si>
    <t>CA-2017-146171</t>
  </si>
  <si>
    <t>JP-16135</t>
  </si>
  <si>
    <t>Julie Prescott</t>
  </si>
  <si>
    <t>CA-2015-129574</t>
  </si>
  <si>
    <t>Dp-13240</t>
  </si>
  <si>
    <t>Dean percer</t>
  </si>
  <si>
    <t>CA-2018-126536</t>
  </si>
  <si>
    <t>TEC-AC-10003709</t>
  </si>
  <si>
    <t>Maxell 4.7GB DVD-R 5/Pack</t>
  </si>
  <si>
    <t>CA-2018-165757</t>
  </si>
  <si>
    <t>OFF-BI-10003166</t>
  </si>
  <si>
    <t>GBC Plasticlear Binding Covers</t>
  </si>
  <si>
    <t>OFF-ST-10004835</t>
  </si>
  <si>
    <t>Plastic Stacking Crates &amp; Casters</t>
  </si>
  <si>
    <t>CA-2018-167752</t>
  </si>
  <si>
    <t>OFF-AP-10000159</t>
  </si>
  <si>
    <t>Belkin F9M820V08 8 Outlet Surge</t>
  </si>
  <si>
    <t>US-2016-122140</t>
  </si>
  <si>
    <t>MO-17950</t>
  </si>
  <si>
    <t>Michael Oakman</t>
  </si>
  <si>
    <t>OFF-AP-10001242</t>
  </si>
  <si>
    <t>APC 7 Outlet Network SurgeArrest Surge Protector</t>
  </si>
  <si>
    <t>CA-2017-163986</t>
  </si>
  <si>
    <t>Waukesha</t>
  </si>
  <si>
    <t>CA-2018-158967</t>
  </si>
  <si>
    <t>CA-2017-131576</t>
  </si>
  <si>
    <t>CA-2018-143455</t>
  </si>
  <si>
    <t>CA-2017-144729</t>
  </si>
  <si>
    <t>CA-2016-127019</t>
  </si>
  <si>
    <t>CA-2016-138534</t>
  </si>
  <si>
    <t>Bakersfield</t>
  </si>
  <si>
    <t>CA-2018-108322</t>
  </si>
  <si>
    <t>Pompano Beach</t>
  </si>
  <si>
    <t>TEC-AC-10003433</t>
  </si>
  <si>
    <t>Maxell 4.7GB DVD+R 5/Pack</t>
  </si>
  <si>
    <t>CA-2018-167668</t>
  </si>
  <si>
    <t>CA-2018-146724</t>
  </si>
  <si>
    <t>CA-2017-139878</t>
  </si>
  <si>
    <t>US-2017-106677</t>
  </si>
  <si>
    <t>TEC-PH-10003187</t>
  </si>
  <si>
    <t>Anker Astro Mini 3000mAh Ultra-Compact Portable Charger</t>
  </si>
  <si>
    <t>CA-2017-116974</t>
  </si>
  <si>
    <t>CA-2016-149972</t>
  </si>
  <si>
    <t>OFF-FA-10002763</t>
  </si>
  <si>
    <t>Advantus Map Pennant Flags and Round Head Tacks</t>
  </si>
  <si>
    <t>US-2015-117744</t>
  </si>
  <si>
    <t>Corpus Christi</t>
  </si>
  <si>
    <t>CA-2015-125514</t>
  </si>
  <si>
    <t>CA-2015-154599</t>
  </si>
  <si>
    <t>Redondo Beach</t>
  </si>
  <si>
    <t>CA-2018-158743</t>
  </si>
  <si>
    <t>CA-2017-153318</t>
  </si>
  <si>
    <t>US-2016-110163</t>
  </si>
  <si>
    <t>CA-2018-143329</t>
  </si>
  <si>
    <t>DL-13330</t>
  </si>
  <si>
    <t>Denise Leinenbach</t>
  </si>
  <si>
    <t>CA-2016-159380</t>
  </si>
  <si>
    <t>OFF-PA-10004239</t>
  </si>
  <si>
    <t>Xerox 1953</t>
  </si>
  <si>
    <t>CA-2016-122623</t>
  </si>
  <si>
    <t>CA-2016-148635</t>
  </si>
  <si>
    <t>MH-18025</t>
  </si>
  <si>
    <t>Michelle Huthwaite</t>
  </si>
  <si>
    <t>OFF-PA-10004782</t>
  </si>
  <si>
    <t>Xerox 228</t>
  </si>
  <si>
    <t>CA-2016-135685</t>
  </si>
  <si>
    <t>FUR-FU-10001185</t>
  </si>
  <si>
    <t>Advantus Employee of the Month Certificate Frame, 11 x 13-1/2</t>
  </si>
  <si>
    <t>CA-2016-104626</t>
  </si>
  <si>
    <t>DR-12940</t>
  </si>
  <si>
    <t>Daniel Raglin</t>
  </si>
  <si>
    <t>CA-2017-160500</t>
  </si>
  <si>
    <t>DM-13015</t>
  </si>
  <si>
    <t>Darrin Martin</t>
  </si>
  <si>
    <t>CA-2017-100202</t>
  </si>
  <si>
    <t>CA-2018-131016</t>
  </si>
  <si>
    <t>US-2015-112914</t>
  </si>
  <si>
    <t>OFF-PA-10003270</t>
  </si>
  <si>
    <t>Xerox 1954</t>
  </si>
  <si>
    <t>CA-2017-124149</t>
  </si>
  <si>
    <t>OFF-PA-10002421</t>
  </si>
  <si>
    <t>Embossed Ink Jet Note Cards</t>
  </si>
  <si>
    <t>OFF-PA-10002923</t>
  </si>
  <si>
    <t>Xerox 1942</t>
  </si>
  <si>
    <t>CA-2015-148915</t>
  </si>
  <si>
    <t>OFF-ST-10001128</t>
  </si>
  <si>
    <t>Carina Mini System Audio Rack, Model AR050B</t>
  </si>
  <si>
    <t>CA-2018-134649</t>
  </si>
  <si>
    <t>CA-11965</t>
  </si>
  <si>
    <t>Carol Adams</t>
  </si>
  <si>
    <t>CA-2018-110842</t>
  </si>
  <si>
    <t>OFF-PA-10000520</t>
  </si>
  <si>
    <t>Xerox 201</t>
  </si>
  <si>
    <t>CA-2017-147368</t>
  </si>
  <si>
    <t>US-2016-104185</t>
  </si>
  <si>
    <t>US-2015-125521</t>
  </si>
  <si>
    <t>US-2018-135062</t>
  </si>
  <si>
    <t>CA-2018-135650</t>
  </si>
  <si>
    <t>AC-10660</t>
  </si>
  <si>
    <t>Anna Chung</t>
  </si>
  <si>
    <t>CA-2018-112865</t>
  </si>
  <si>
    <t>US-2017-162852</t>
  </si>
  <si>
    <t>CA-2018-138163</t>
  </si>
  <si>
    <t>CA-2018-152093</t>
  </si>
  <si>
    <t>CA-2018-157854</t>
  </si>
  <si>
    <t>DM-13345</t>
  </si>
  <si>
    <t>Denise Monton</t>
  </si>
  <si>
    <t>FUR-FU-10003832</t>
  </si>
  <si>
    <t>Eldon Expressions Punched Metal &amp; Wood Desk Accessories, Black &amp; Cherry</t>
  </si>
  <si>
    <t>CA-2017-123617</t>
  </si>
  <si>
    <t>US-2017-128293</t>
  </si>
  <si>
    <t>CA-2018-107342</t>
  </si>
  <si>
    <t>VF-21715</t>
  </si>
  <si>
    <t>Vicky Freymann</t>
  </si>
  <si>
    <t>CA-2017-136371</t>
  </si>
  <si>
    <t>FUR-FU-10000409</t>
  </si>
  <si>
    <t>GE 4 Foot Flourescent Tube, 40 Watt</t>
  </si>
  <si>
    <t>CA-2018-137344</t>
  </si>
  <si>
    <t>CA-2018-169810</t>
  </si>
  <si>
    <t>CA-2017-128594</t>
  </si>
  <si>
    <t>CA-2017-154690</t>
  </si>
  <si>
    <t>CC-12370</t>
  </si>
  <si>
    <t>Christopher Conant</t>
  </si>
  <si>
    <t>CA-2018-138975</t>
  </si>
  <si>
    <t>TEC-PH-10004389</t>
  </si>
  <si>
    <t>Nokia Lumia 925</t>
  </si>
  <si>
    <t>CA-2018-106537</t>
  </si>
  <si>
    <t>Orlando</t>
  </si>
  <si>
    <t>US-2018-103828</t>
  </si>
  <si>
    <t>OFF-SU-10000946</t>
  </si>
  <si>
    <t>CA-2017-115588</t>
  </si>
  <si>
    <t>CA-2018-143861</t>
  </si>
  <si>
    <t>FUR-FU-10001546</t>
  </si>
  <si>
    <t>Dana Swing-Arm Lamps</t>
  </si>
  <si>
    <t>CA-2015-148040</t>
  </si>
  <si>
    <t>BF-11275</t>
  </si>
  <si>
    <t>Beth Fritzler</t>
  </si>
  <si>
    <t>CA-2018-135167</t>
  </si>
  <si>
    <t>CA-2018-137022</t>
  </si>
  <si>
    <t>US-2018-102638</t>
  </si>
  <si>
    <t>US-2017-167339</t>
  </si>
  <si>
    <t>CA-2017-152072</t>
  </si>
  <si>
    <t>CA-2017-102932</t>
  </si>
  <si>
    <t>Orange</t>
  </si>
  <si>
    <t>CA-2015-165540</t>
  </si>
  <si>
    <t>CA-2017-130799</t>
  </si>
  <si>
    <t>CA-2017-164483</t>
  </si>
  <si>
    <t>US-2017-159856</t>
  </si>
  <si>
    <t>CA-2018-102099</t>
  </si>
  <si>
    <t>CA-2018-164049</t>
  </si>
  <si>
    <t>OFF-PA-10000791</t>
  </si>
  <si>
    <t>Wirebound Message Books, Four 2 3/4 x 5 Forms per Page, 200 Sets per Book</t>
  </si>
  <si>
    <t>CA-2015-142727</t>
  </si>
  <si>
    <t>HG-14845</t>
  </si>
  <si>
    <t>Harry Greene</t>
  </si>
  <si>
    <t>Lake Charles</t>
  </si>
  <si>
    <t>CA-2018-139913</t>
  </si>
  <si>
    <t>OFF-PA-10003739</t>
  </si>
  <si>
    <t>Xerox 1969</t>
  </si>
  <si>
    <t>FUR-FU-10000771</t>
  </si>
  <si>
    <t>Eldon 200 Class Desk Accessories, Smoke</t>
  </si>
  <si>
    <t>CA-2015-169033</t>
  </si>
  <si>
    <t>US-2017-164630</t>
  </si>
  <si>
    <t>US-2016-114839</t>
  </si>
  <si>
    <t>CA-2016-166464</t>
  </si>
  <si>
    <t>CA-2018-124898</t>
  </si>
  <si>
    <t>CA-2017-164035</t>
  </si>
  <si>
    <t>CA-2017-153577</t>
  </si>
  <si>
    <t>Highland Park</t>
  </si>
  <si>
    <t>CA-2015-127586</t>
  </si>
  <si>
    <t>OFF-ST-10002615</t>
  </si>
  <si>
    <t>Dual Level, Single-Width Filing Carts</t>
  </si>
  <si>
    <t>CA-2018-121615</t>
  </si>
  <si>
    <t>OFF-PA-10000327</t>
  </si>
  <si>
    <t>Xerox 1971</t>
  </si>
  <si>
    <t>CA-2018-166415</t>
  </si>
  <si>
    <t>CA-2016-118444</t>
  </si>
  <si>
    <t>CA-2015-113929</t>
  </si>
  <si>
    <t>Hempstead</t>
  </si>
  <si>
    <t>OFF-EN-10003286</t>
  </si>
  <si>
    <t>OFF-AR-10003772</t>
  </si>
  <si>
    <t>Boston 16750 Black Compact Battery Pencil Sharpener</t>
  </si>
  <si>
    <t>CA-2016-134747</t>
  </si>
  <si>
    <t>Noblesville</t>
  </si>
  <si>
    <t>CA-2018-155047</t>
  </si>
  <si>
    <t>OFF-AR-10003338</t>
  </si>
  <si>
    <t>Eberhard Faber 3 1/2" Golf Pencils</t>
  </si>
  <si>
    <t>CA-2017-160129</t>
  </si>
  <si>
    <t>CA-2018-164329</t>
  </si>
  <si>
    <t>US-2016-141453</t>
  </si>
  <si>
    <t>CA-2015-156993</t>
  </si>
  <si>
    <t>CA-2015-157721</t>
  </si>
  <si>
    <t>FUR-FU-10002116</t>
  </si>
  <si>
    <t>Tenex Carpeted, Granite-Look or Clear Contemporary Contour Shape Chair Mats</t>
  </si>
  <si>
    <t>CA-2018-128629</t>
  </si>
  <si>
    <t>BP-11155</t>
  </si>
  <si>
    <t>Becky Pak</t>
  </si>
  <si>
    <t>CA-2018-158106</t>
  </si>
  <si>
    <t>Apple Valley</t>
  </si>
  <si>
    <t>US-2018-120390</t>
  </si>
  <si>
    <t>CA-2018-143434</t>
  </si>
  <si>
    <t>CA-2016-168564</t>
  </si>
  <si>
    <t>US-2017-169040</t>
  </si>
  <si>
    <t>CA-2018-155880</t>
  </si>
  <si>
    <t>FUR-CH-10000422</t>
  </si>
  <si>
    <t>Global Highback Leather Tilter in Burgundy</t>
  </si>
  <si>
    <t>CA-2018-126242</t>
  </si>
  <si>
    <t>FUR-FU-10002685</t>
  </si>
  <si>
    <t>Executive Impressions 13-1/2" Indoor/Outdoor Wall Clock</t>
  </si>
  <si>
    <t>CA-2017-166443</t>
  </si>
  <si>
    <t>CA-2018-169859</t>
  </si>
  <si>
    <t>FUR-FU-10004963</t>
  </si>
  <si>
    <t>Eldon 400 Class Desk Accessories, Black Carbon</t>
  </si>
  <si>
    <t>OFF-BI-10000174</t>
  </si>
  <si>
    <t>Wilson Jones Clip &amp; Carry Folder Binder Tool for Ring Binders, Clear</t>
  </si>
  <si>
    <t>CA-2018-134915</t>
  </si>
  <si>
    <t>EM-14140</t>
  </si>
  <si>
    <t>Eugene Moren</t>
  </si>
  <si>
    <t>FUR-CH-10004875</t>
  </si>
  <si>
    <t>Harbour Creations 67200 Series Stacking Chairs</t>
  </si>
  <si>
    <t>FUR-FU-10000305</t>
  </si>
  <si>
    <t>Tenex V2T-RE Standard Weight Series Chair Mat, 45" x 53", Lip 25" x 12"</t>
  </si>
  <si>
    <t>TEC-PH-10001459</t>
  </si>
  <si>
    <t>Samsung Galaxy Mega 6.3</t>
  </si>
  <si>
    <t>CA-2017-153353</t>
  </si>
  <si>
    <t>CA-2018-123638</t>
  </si>
  <si>
    <t>MA-17995</t>
  </si>
  <si>
    <t>Michelle Arnett</t>
  </si>
  <si>
    <t>CA-2018-168900</t>
  </si>
  <si>
    <t>CA-2016-158456</t>
  </si>
  <si>
    <t>CA-2018-143665</t>
  </si>
  <si>
    <t>CA-2018-137428</t>
  </si>
  <si>
    <t>AY-10555</t>
  </si>
  <si>
    <t>Andy Yotov</t>
  </si>
  <si>
    <t>FUR-FU-10002445</t>
  </si>
  <si>
    <t>DAX Two-Tone Rosewood/Black Document Frame, Desktop, 5 x 7</t>
  </si>
  <si>
    <t>CA-2015-162866</t>
  </si>
  <si>
    <t>CA-2018-167941</t>
  </si>
  <si>
    <t>CA-2018-111808</t>
  </si>
  <si>
    <t>CA-2016-137512</t>
  </si>
  <si>
    <t>OFF-PA-10000213</t>
  </si>
  <si>
    <t>Xerox 198</t>
  </si>
  <si>
    <t>CA-2018-139773</t>
  </si>
  <si>
    <t>FUR-CH-10001797</t>
  </si>
  <si>
    <t>Safco Chair Connectors, 6/Carton</t>
  </si>
  <si>
    <t>CA-2018-134607</t>
  </si>
  <si>
    <t>CA-2015-109232</t>
  </si>
  <si>
    <t>Mount Pleasant</t>
  </si>
  <si>
    <t>CA-2016-139850</t>
  </si>
  <si>
    <t>GB-14575</t>
  </si>
  <si>
    <t>Giulietta Baptist</t>
  </si>
  <si>
    <t>OFF-PA-10003848</t>
  </si>
  <si>
    <t>Xerox 1997</t>
  </si>
  <si>
    <t>CA-2015-131310</t>
  </si>
  <si>
    <t>US-2015-112872</t>
  </si>
  <si>
    <t>CA-2017-139269</t>
  </si>
  <si>
    <t>JB-16045</t>
  </si>
  <si>
    <t>Julia Barnett</t>
  </si>
  <si>
    <t>FUR-FU-10000755</t>
  </si>
  <si>
    <t>Eldon Expressions Mahogany Wood Desk Collection</t>
  </si>
  <si>
    <t>CA-2017-139010</t>
  </si>
  <si>
    <t>CA-2017-134376</t>
  </si>
  <si>
    <t>CA-2018-147291</t>
  </si>
  <si>
    <t>CA-2017-112893</t>
  </si>
  <si>
    <t>VariCap6 Expandable Binder</t>
  </si>
  <si>
    <t>US-2015-150532</t>
  </si>
  <si>
    <t>CA-2015-138317</t>
  </si>
  <si>
    <t>FUR-FU-10000550</t>
  </si>
  <si>
    <t>Stacking Trays by OIC</t>
  </si>
  <si>
    <t>TEC-MA-10004521</t>
  </si>
  <si>
    <t>Epson Perfection V600 Photo Scanner</t>
  </si>
  <si>
    <t>CA-2016-130610</t>
  </si>
  <si>
    <t>Sterling Heights</t>
  </si>
  <si>
    <t>OFF-BI-10003655</t>
  </si>
  <si>
    <t>Durable Pressboard Binders</t>
  </si>
  <si>
    <t>CA-2018-104381</t>
  </si>
  <si>
    <t>CA-2017-131499</t>
  </si>
  <si>
    <t>MG-17875</t>
  </si>
  <si>
    <t>Michael Grace</t>
  </si>
  <si>
    <t>OFF-AP-10003779</t>
  </si>
  <si>
    <t>Kensington 7 Outlet MasterPiece Power Center with Fax/Phone Line Protection</t>
  </si>
  <si>
    <t>CA-2015-148761</t>
  </si>
  <si>
    <t>Eau Claire</t>
  </si>
  <si>
    <t>CA-2018-116519</t>
  </si>
  <si>
    <t>CA-2015-130729</t>
  </si>
  <si>
    <t>CA-2017-124772</t>
  </si>
  <si>
    <t>CA-2017-115525</t>
  </si>
  <si>
    <t>CA-2018-134845</t>
  </si>
  <si>
    <t>SR-20425</t>
  </si>
  <si>
    <t>Sharelle Roach</t>
  </si>
  <si>
    <t>US-2016-138919</t>
  </si>
  <si>
    <t>US-2017-160528</t>
  </si>
  <si>
    <t>Pharr</t>
  </si>
  <si>
    <t>CA-2016-123568</t>
  </si>
  <si>
    <t>OFF-FA-10002701</t>
  </si>
  <si>
    <t>Alliance Rubber Bands</t>
  </si>
  <si>
    <t>CA-2018-124674</t>
  </si>
  <si>
    <t>JB-16000</t>
  </si>
  <si>
    <t>Joy Bell-</t>
  </si>
  <si>
    <t>CA-2016-164441</t>
  </si>
  <si>
    <t>CA-2018-169054</t>
  </si>
  <si>
    <t>CA-2015-106719</t>
  </si>
  <si>
    <t>Billings</t>
  </si>
  <si>
    <t>OFF-BI-10002799</t>
  </si>
  <si>
    <t>SlimView Poly Binder, 3/8"</t>
  </si>
  <si>
    <t>CA-2018-116855</t>
  </si>
  <si>
    <t>US-2017-164189</t>
  </si>
  <si>
    <t>Gresham</t>
  </si>
  <si>
    <t>CA-2016-168480</t>
  </si>
  <si>
    <t>DM-12955</t>
  </si>
  <si>
    <t>Dario Medina</t>
  </si>
  <si>
    <t>US-2017-114293</t>
  </si>
  <si>
    <t>CA-2018-134173</t>
  </si>
  <si>
    <t>US-2016-123960</t>
  </si>
  <si>
    <t>OFF-AR-10003582</t>
  </si>
  <si>
    <t>Boston Electric Pencil Sharpener, Model 1818, Charcoal Black</t>
  </si>
  <si>
    <t>FUR-FU-10004666</t>
  </si>
  <si>
    <t>DAX Clear Channel Poster Frame</t>
  </si>
  <si>
    <t>CA-2018-101749</t>
  </si>
  <si>
    <t>US-2017-147991</t>
  </si>
  <si>
    <t>Chattanooga</t>
  </si>
  <si>
    <t>CA-2018-149559</t>
  </si>
  <si>
    <t>OFF-EN-10002312</t>
  </si>
  <si>
    <t>#10 Self-Seal White Envelopes</t>
  </si>
  <si>
    <t>FUR-CH-10002320</t>
  </si>
  <si>
    <t>Hon Pagoda Stacking Chairs</t>
  </si>
  <si>
    <t>CA-2016-135174</t>
  </si>
  <si>
    <t>CA-2018-125290</t>
  </si>
  <si>
    <t>OFF-AR-10001216</t>
  </si>
  <si>
    <t>Newell 339</t>
  </si>
  <si>
    <t>CA-2015-137351</t>
  </si>
  <si>
    <t>CA-2018-121419</t>
  </si>
  <si>
    <t>TC-21475</t>
  </si>
  <si>
    <t>Tony Chapman</t>
  </si>
  <si>
    <t>US-2018-148054</t>
  </si>
  <si>
    <t>Meridian</t>
  </si>
  <si>
    <t>Idaho</t>
  </si>
  <si>
    <t>FUR-FU-10003247</t>
  </si>
  <si>
    <t>36X48 HARDFLOOR CHAIRMAT</t>
  </si>
  <si>
    <t>CA-2017-128517</t>
  </si>
  <si>
    <t>SW-20350</t>
  </si>
  <si>
    <t>Sean Wendt</t>
  </si>
  <si>
    <t>US-2016-100377</t>
  </si>
  <si>
    <t>CA-2018-131492</t>
  </si>
  <si>
    <t>FUR-TA-10003837</t>
  </si>
  <si>
    <t>Anderson Hickey Conga Table Tops &amp; Accessories</t>
  </si>
  <si>
    <t>CA-2017-144554</t>
  </si>
  <si>
    <t>CA-2018-127621</t>
  </si>
  <si>
    <t>RE-19450</t>
  </si>
  <si>
    <t>Richard Eichhorn</t>
  </si>
  <si>
    <t>CA-2016-145184</t>
  </si>
  <si>
    <t>TEC-PH-10002350</t>
  </si>
  <si>
    <t>Apple EarPods with Remote and Mic</t>
  </si>
  <si>
    <t>TEC-AC-10000397</t>
  </si>
  <si>
    <t>Perixx PERIBOARD-512B, Ergonomic Split Keyboard</t>
  </si>
  <si>
    <t>CA-2018-106859</t>
  </si>
  <si>
    <t>BF-11215</t>
  </si>
  <si>
    <t>Benjamin Farhat</t>
  </si>
  <si>
    <t>TEC-AC-10004001</t>
  </si>
  <si>
    <t>Logitech Wireless Headset H600 Over-The-Head Design</t>
  </si>
  <si>
    <t>OFF-PA-10001534</t>
  </si>
  <si>
    <t>Xerox 230</t>
  </si>
  <si>
    <t>US-2018-120089</t>
  </si>
  <si>
    <t>CA-2015-119375</t>
  </si>
  <si>
    <t>FUR-FU-10002379</t>
  </si>
  <si>
    <t>Eldon Econocleat Chair Mats for Low Pile Carpets</t>
  </si>
  <si>
    <t>CA-2017-125206</t>
  </si>
  <si>
    <t>CA-2016-126137</t>
  </si>
  <si>
    <t>CA-2015-143903</t>
  </si>
  <si>
    <t>CA-2015-104780</t>
  </si>
  <si>
    <t>CA-2018-101182</t>
  </si>
  <si>
    <t>KB-16405</t>
  </si>
  <si>
    <t>Katrina Bavinger</t>
  </si>
  <si>
    <t>US-2018-132297</t>
  </si>
  <si>
    <t>CA-2015-100328</t>
  </si>
  <si>
    <t>CA-2018-118773</t>
  </si>
  <si>
    <t>US-2018-159205</t>
  </si>
  <si>
    <t>TEC-PH-10000526</t>
  </si>
  <si>
    <t>Vtech CS6719</t>
  </si>
  <si>
    <t>CA-2017-112123</t>
  </si>
  <si>
    <t>OFF-PA-10001977</t>
  </si>
  <si>
    <t>Xerox 194</t>
  </si>
  <si>
    <t>CA-2016-114468</t>
  </si>
  <si>
    <t>Bolingbrook</t>
  </si>
  <si>
    <t>CA-2018-135692</t>
  </si>
  <si>
    <t>CA-2018-131233</t>
  </si>
  <si>
    <t>CA-2018-119578</t>
  </si>
  <si>
    <t>JG-15310</t>
  </si>
  <si>
    <t>Jason Gross</t>
  </si>
  <si>
    <t>FUR-BO-10003660</t>
  </si>
  <si>
    <t>Bush Cubix Collection Bookcases, Fully Assembled</t>
  </si>
  <si>
    <t>CA-2017-124562</t>
  </si>
  <si>
    <t>OFF-BI-10001267</t>
  </si>
  <si>
    <t>Universal Recycled Hanging Pressboard Report Binders, Letter Size</t>
  </si>
  <si>
    <t>US-2018-140074</t>
  </si>
  <si>
    <t>EC-14050</t>
  </si>
  <si>
    <t>Erin Creighton</t>
  </si>
  <si>
    <t>OFF-PA-10002741</t>
  </si>
  <si>
    <t>Xerox 1980</t>
  </si>
  <si>
    <t>CA-2017-103037</t>
  </si>
  <si>
    <t>CA-2018-127460</t>
  </si>
  <si>
    <t>CA-2017-121671</t>
  </si>
  <si>
    <t>OFF-PA-10001471</t>
  </si>
  <si>
    <t>Strathmore Photo Frame Cards</t>
  </si>
  <si>
    <t>CA-2017-150350</t>
  </si>
  <si>
    <t>TEC-MA-10001972</t>
  </si>
  <si>
    <t>Okidata C331dn Printer</t>
  </si>
  <si>
    <t>CA-2016-121720</t>
  </si>
  <si>
    <t>FUR-FU-10003464</t>
  </si>
  <si>
    <t>Seth Thomas 8 1/2" Cubicle Clock</t>
  </si>
  <si>
    <t>CA-2018-149895</t>
  </si>
  <si>
    <t>EB-14110</t>
  </si>
  <si>
    <t>Eugene Barchas</t>
  </si>
  <si>
    <t>Aastra 6757i CT Wireless VoIP phone</t>
  </si>
  <si>
    <t>CA-2018-147564</t>
  </si>
  <si>
    <t>OFF-PA-10004438</t>
  </si>
  <si>
    <t>Xerox 1907</t>
  </si>
  <si>
    <t>CA-2015-136399</t>
  </si>
  <si>
    <t>CA-2015-107916</t>
  </si>
  <si>
    <t>JP-15460</t>
  </si>
  <si>
    <t>Jennifer Patt</t>
  </si>
  <si>
    <t>FUR-FU-10004586</t>
  </si>
  <si>
    <t>G.E. Longer-Life Indoor Recessed Floodlight Bulbs</t>
  </si>
  <si>
    <t>CA-2018-164168</t>
  </si>
  <si>
    <t>TEC-PH-10004908</t>
  </si>
  <si>
    <t>Panasonic KX TS3282W Corded phone</t>
  </si>
  <si>
    <t>CA-2016-112557</t>
  </si>
  <si>
    <t>US-2015-122959</t>
  </si>
  <si>
    <t>CA-2018-162572</t>
  </si>
  <si>
    <t>US-2017-148110</t>
  </si>
  <si>
    <t>CA-2018-131828</t>
  </si>
  <si>
    <t>CS-11845</t>
  </si>
  <si>
    <t>Cari Sayre</t>
  </si>
  <si>
    <t>FUR-CH-10004495</t>
  </si>
  <si>
    <t>Global Leather and Oak Executive Chair, Black</t>
  </si>
  <si>
    <t>CA-2015-109218</t>
  </si>
  <si>
    <t>CA-2017-120558</t>
  </si>
  <si>
    <t>US-2015-109036</t>
  </si>
  <si>
    <t>CA-2016-147830</t>
  </si>
  <si>
    <t>TEC-MA-10000418</t>
  </si>
  <si>
    <t>Cubify CubeX 3D Printer Double Head Print</t>
  </si>
  <si>
    <t>CA-2018-150497</t>
  </si>
  <si>
    <t>Maple Grove</t>
  </si>
  <si>
    <t>OFF-BI-10004600</t>
  </si>
  <si>
    <t>Ibico Ibimaster 300 Manual Binding System</t>
  </si>
  <si>
    <t>CA-2015-128986</t>
  </si>
  <si>
    <t>GH-14410</t>
  </si>
  <si>
    <t>Gary Hansen</t>
  </si>
  <si>
    <t>CA-2016-139584</t>
  </si>
  <si>
    <t>US-2017-162677</t>
  </si>
  <si>
    <t>US-2015-150924</t>
  </si>
  <si>
    <t>PT-19090</t>
  </si>
  <si>
    <t>Pete Takahito</t>
  </si>
  <si>
    <t>OFF-BI-10004040</t>
  </si>
  <si>
    <t>Wilson Jones Impact Binders</t>
  </si>
  <si>
    <t>CA-2015-153969</t>
  </si>
  <si>
    <t>OFF-AR-10001615</t>
  </si>
  <si>
    <t>Newell 34</t>
  </si>
  <si>
    <t>TEC-PH-10001299</t>
  </si>
  <si>
    <t>Polycom CX300 Desktop Phone USB VoIP phone</t>
  </si>
  <si>
    <t>CA-2017-146682</t>
  </si>
  <si>
    <t>CA-2017-138695</t>
  </si>
  <si>
    <t>CA-2018-107461</t>
  </si>
  <si>
    <t>US-2017-133879</t>
  </si>
  <si>
    <t>CA-2018-157483</t>
  </si>
  <si>
    <t>OFF-AR-10004260</t>
  </si>
  <si>
    <t>Boston 1799 Powerhouse Electric Pencil Sharpener</t>
  </si>
  <si>
    <t>US-2018-132059</t>
  </si>
  <si>
    <t>CA-2018-122280</t>
  </si>
  <si>
    <t>CA-2018-105235</t>
  </si>
  <si>
    <t>CA-2018-152912</t>
  </si>
  <si>
    <t>CA-2015-123498</t>
  </si>
  <si>
    <t>OFF-EN-10004773</t>
  </si>
  <si>
    <t>CA-2018-159352</t>
  </si>
  <si>
    <t>US-2018-146416</t>
  </si>
  <si>
    <t>Woodland</t>
  </si>
  <si>
    <t>OFF-BI-10001787</t>
  </si>
  <si>
    <t>Wilson Jones Four-Pocket Poly Binders</t>
  </si>
  <si>
    <t>US-2016-163783</t>
  </si>
  <si>
    <t>OFF-ST-10002957</t>
  </si>
  <si>
    <t>Sterilite Show Offs Storage Containers</t>
  </si>
  <si>
    <t>CA-2018-123981</t>
  </si>
  <si>
    <t>CA-2018-158953</t>
  </si>
  <si>
    <t>Missouri City</t>
  </si>
  <si>
    <t>CA-2015-165428</t>
  </si>
  <si>
    <t>JL-15130</t>
  </si>
  <si>
    <t>Jack Lebron</t>
  </si>
  <si>
    <t>CA-2017-169026</t>
  </si>
  <si>
    <t>OFF-FA-10001883</t>
  </si>
  <si>
    <t>Alliance Super-Size Bands, Assorted Sizes</t>
  </si>
  <si>
    <t>CA-2018-109750</t>
  </si>
  <si>
    <t>CA-2016-149384</t>
  </si>
  <si>
    <t>CA-2015-131527</t>
  </si>
  <si>
    <t>TEC-PH-10001644</t>
  </si>
  <si>
    <t>BlueLounge Milo Smartphone Stand, White/Metallic</t>
  </si>
  <si>
    <t>CA-2018-164000</t>
  </si>
  <si>
    <t>AH-10030</t>
  </si>
  <si>
    <t>Aaron Hawkins</t>
  </si>
  <si>
    <t>CA-2015-164224</t>
  </si>
  <si>
    <t>CA-2015-158372</t>
  </si>
  <si>
    <t>OFF-LA-10000407</t>
  </si>
  <si>
    <t>Avery White Multi-Purpose Labels</t>
  </si>
  <si>
    <t>CA-2017-108882</t>
  </si>
  <si>
    <t>TEC-AC-10000420</t>
  </si>
  <si>
    <t>Logitech G500s Laser Gaming Mouse with Adjustable Weight Tuning</t>
  </si>
  <si>
    <t>US-2018-108245</t>
  </si>
  <si>
    <t>Pearland</t>
  </si>
  <si>
    <t>CA-2015-142314</t>
  </si>
  <si>
    <t>CA-2017-132409</t>
  </si>
  <si>
    <t>CA-2018-150189</t>
  </si>
  <si>
    <t>San Mateo</t>
  </si>
  <si>
    <t>CA-2015-114433</t>
  </si>
  <si>
    <t>CA-2018-104640</t>
  </si>
  <si>
    <t>US-2016-137008</t>
  </si>
  <si>
    <t>CA-2015-108189</t>
  </si>
  <si>
    <t>OFF-EN-10004846</t>
  </si>
  <si>
    <t>Letter or Legal Size Expandable Poly String Tie Envelopes</t>
  </si>
  <si>
    <t>OFF-SU-10003567</t>
  </si>
  <si>
    <t>Stiletto Hand Letter Openers</t>
  </si>
  <si>
    <t>CA-2015-154641</t>
  </si>
  <si>
    <t>CA-2018-131625</t>
  </si>
  <si>
    <t>US-2018-156356</t>
  </si>
  <si>
    <t>OFF-ST-10002301</t>
  </si>
  <si>
    <t>Tennsco Commercial Shelving</t>
  </si>
  <si>
    <t>CA-2017-138933</t>
  </si>
  <si>
    <t>CA-2017-140746</t>
  </si>
  <si>
    <t>CA-2017-146836</t>
  </si>
  <si>
    <t>CC-12475</t>
  </si>
  <si>
    <t>Cindy Chapman</t>
  </si>
  <si>
    <t>US-2017-127971</t>
  </si>
  <si>
    <t>DW-13195</t>
  </si>
  <si>
    <t>David Wiener</t>
  </si>
  <si>
    <t>TEC-PH-10003095</t>
  </si>
  <si>
    <t>Samsung HM1900 Bluetooth Headset</t>
  </si>
  <si>
    <t>US-2017-140809</t>
  </si>
  <si>
    <t>CA-2018-114524</t>
  </si>
  <si>
    <t>CA-2018-113355</t>
  </si>
  <si>
    <t>SJ-20215</t>
  </si>
  <si>
    <t>Sarah Jordon</t>
  </si>
  <si>
    <t>TEC-PH-10004912</t>
  </si>
  <si>
    <t>Cisco SPA112 2 Port Phone Adapter</t>
  </si>
  <si>
    <t>US-2018-140907</t>
  </si>
  <si>
    <t>OFF-AR-10000799</t>
  </si>
  <si>
    <t>Col-Erase Pencils with Erasers</t>
  </si>
  <si>
    <t>CA-2017-159730</t>
  </si>
  <si>
    <t>CA-2017-157868</t>
  </si>
  <si>
    <t>Grand Rapids</t>
  </si>
  <si>
    <t>CA-2018-119389</t>
  </si>
  <si>
    <t>BG-11740</t>
  </si>
  <si>
    <t>Bruce Geld</t>
  </si>
  <si>
    <t>CA-2018-110373</t>
  </si>
  <si>
    <t>CA-2017-155474</t>
  </si>
  <si>
    <t>CA-2016-155453</t>
  </si>
  <si>
    <t>US-2017-161844</t>
  </si>
  <si>
    <t>US-2017-162103</t>
  </si>
  <si>
    <t>LB-16795</t>
  </si>
  <si>
    <t>Laurel Beltran</t>
  </si>
  <si>
    <t>CA-2015-151554</t>
  </si>
  <si>
    <t>CM-11815</t>
  </si>
  <si>
    <t>Candace McMahon</t>
  </si>
  <si>
    <t>OFF-PA-10004609</t>
  </si>
  <si>
    <t>Xerox 221</t>
  </si>
  <si>
    <t>CA-2015-140662</t>
  </si>
  <si>
    <t>CA-2017-122518</t>
  </si>
  <si>
    <t>US-2015-126571</t>
  </si>
  <si>
    <t>CA-2015-143840</t>
  </si>
  <si>
    <t>EH-14185</t>
  </si>
  <si>
    <t>Evan Henry</t>
  </si>
  <si>
    <t>TEC-PH-10003171</t>
  </si>
  <si>
    <t>Plantronics Encore H101 Dual EarpiecesÂ Headset</t>
  </si>
  <si>
    <t>CA-2015-115980</t>
  </si>
  <si>
    <t>CA-2016-155145</t>
  </si>
  <si>
    <t>Visalia</t>
  </si>
  <si>
    <t>CA-2016-146038</t>
  </si>
  <si>
    <t>CA-2018-133865</t>
  </si>
  <si>
    <t>CA-2018-116358</t>
  </si>
  <si>
    <t>Overland Park</t>
  </si>
  <si>
    <t>CA-2015-102988</t>
  </si>
  <si>
    <t>US-2015-117170</t>
  </si>
  <si>
    <t>CA-2015-159478</t>
  </si>
  <si>
    <t>CA-2015-103702</t>
  </si>
  <si>
    <t>CA-2018-150525</t>
  </si>
  <si>
    <t>OFF-AP-10000595</t>
  </si>
  <si>
    <t>Disposable Triple-Filter Dust Bags</t>
  </si>
  <si>
    <t>CA-2016-157770</t>
  </si>
  <si>
    <t>Temecula</t>
  </si>
  <si>
    <t>TEC-AC-10003399</t>
  </si>
  <si>
    <t>Memorex Mini Travel Drive 64 GB USB 2.0 Flash Drive</t>
  </si>
  <si>
    <t>CA-2017-167290</t>
  </si>
  <si>
    <t>CA-2015-106264</t>
  </si>
  <si>
    <t>CA-2015-138023</t>
  </si>
  <si>
    <t>CA-2018-113418</t>
  </si>
  <si>
    <t>TEC-MA-10002428</t>
  </si>
  <si>
    <t>Fellowes Powershred HS-440 4-Sheet High Security Shredder</t>
  </si>
  <si>
    <t>US-2016-110569</t>
  </si>
  <si>
    <t>CA-2018-136308</t>
  </si>
  <si>
    <t>US-2015-159926</t>
  </si>
  <si>
    <t>TEC-PH-10001128</t>
  </si>
  <si>
    <t>Motorola Droid Maxx</t>
  </si>
  <si>
    <t>CA-2015-104738</t>
  </si>
  <si>
    <t>CA-2016-144386</t>
  </si>
  <si>
    <t>CA-2017-111416</t>
  </si>
  <si>
    <t>CA-2017-162747</t>
  </si>
  <si>
    <t>US-2015-133130</t>
  </si>
  <si>
    <t>CA-2018-169978</t>
  </si>
  <si>
    <t>CA-2018-161739</t>
  </si>
  <si>
    <t>CA-2016-165057</t>
  </si>
  <si>
    <t>CA-2015-134551</t>
  </si>
  <si>
    <t>TS-21505</t>
  </si>
  <si>
    <t>Tony Sayre</t>
  </si>
  <si>
    <t>CA-2016-120810</t>
  </si>
  <si>
    <t>CA-2015-165309</t>
  </si>
  <si>
    <t>OFF-PA-10001033</t>
  </si>
  <si>
    <t>Xerox 1893</t>
  </si>
  <si>
    <t>CA-2018-122595</t>
  </si>
  <si>
    <t>TEC-AC-10000474</t>
  </si>
  <si>
    <t>Kensington Expert Mouse Optical USB Trackball for PC or Mac</t>
  </si>
  <si>
    <t>FUR-FU-10002963</t>
  </si>
  <si>
    <t>Master Caster Door Stop, Gray</t>
  </si>
  <si>
    <t>US-2018-109253</t>
  </si>
  <si>
    <t>PR-18880</t>
  </si>
  <si>
    <t>Patrick Ryan</t>
  </si>
  <si>
    <t>FUR-FU-10000193</t>
  </si>
  <si>
    <t>Tenex Chairmats For Use with Hard Floors</t>
  </si>
  <si>
    <t>OFF-BI-10000962</t>
  </si>
  <si>
    <t>Acco Flexible ACCOHIDE Square Ring Data Binder, Dark Blue, 11 1/2" X 14" 7/8"</t>
  </si>
  <si>
    <t>OFF-AP-10002867</t>
  </si>
  <si>
    <t>Fellowes Command Center 5-outlet power strip</t>
  </si>
  <si>
    <t>CA-2017-145982</t>
  </si>
  <si>
    <t>CA-2016-112014</t>
  </si>
  <si>
    <t>Yucaipa</t>
  </si>
  <si>
    <t>CA-2018-154732</t>
  </si>
  <si>
    <t>US-2017-157308</t>
  </si>
  <si>
    <t>CA-2017-147536</t>
  </si>
  <si>
    <t>US-2015-134733</t>
  </si>
  <si>
    <t>FUR-BO-10002916</t>
  </si>
  <si>
    <t>Rush Hierlooms Collection 1" Thick Stackable Bookcases</t>
  </si>
  <si>
    <t>US-2015-150434</t>
  </si>
  <si>
    <t>FUR-TA-10004152</t>
  </si>
  <si>
    <t>Barricks 18" x 48" Non-Folding Utility Table with Bottom Storage Shelf</t>
  </si>
  <si>
    <t>CA-2018-100335</t>
  </si>
  <si>
    <t>CA-2017-139234</t>
  </si>
  <si>
    <t>US-2016-142020</t>
  </si>
  <si>
    <t>FUR-FU-10000672</t>
  </si>
  <si>
    <t>Executive Impressions 10" Spectator Wall Clock</t>
  </si>
  <si>
    <t>CA-2016-139962</t>
  </si>
  <si>
    <t>Revere</t>
  </si>
  <si>
    <t>CA-2017-130050</t>
  </si>
  <si>
    <t>CA-2015-115161</t>
  </si>
  <si>
    <t>LC-17050</t>
  </si>
  <si>
    <t>Liz Carlisle</t>
  </si>
  <si>
    <t>CA-2015-165379</t>
  </si>
  <si>
    <t>CA-2016-115511</t>
  </si>
  <si>
    <t>FUR-BO-10002598</t>
  </si>
  <si>
    <t>Hon Metal Bookcases, Putty</t>
  </si>
  <si>
    <t>CA-2017-134887</t>
  </si>
  <si>
    <t>CA-2018-123778</t>
  </si>
  <si>
    <t>CA-2016-161718</t>
  </si>
  <si>
    <t>CA-2017-100671</t>
  </si>
  <si>
    <t>CS-12490</t>
  </si>
  <si>
    <t>Cindy Schnelling</t>
  </si>
  <si>
    <t>Conroe</t>
  </si>
  <si>
    <t>Tenex Personal Filing Tote With Secure Closure Lid, Black/Frost</t>
  </si>
  <si>
    <t>CA-2018-142867</t>
  </si>
  <si>
    <t>OFF-PA-10004610</t>
  </si>
  <si>
    <t>Xerox 1900</t>
  </si>
  <si>
    <t>CA-2018-103156</t>
  </si>
  <si>
    <t>FUR-FU-10000320</t>
  </si>
  <si>
    <t>OIC Stacking Trays</t>
  </si>
  <si>
    <t>US-2018-162208</t>
  </si>
  <si>
    <t>CA-2016-130659</t>
  </si>
  <si>
    <t>FUR-CH-10003535</t>
  </si>
  <si>
    <t>Global Armless Task Chair, Royal Blue</t>
  </si>
  <si>
    <t>CA-2018-148404</t>
  </si>
  <si>
    <t>CA-2018-101077</t>
  </si>
  <si>
    <t>CA-2015-166471</t>
  </si>
  <si>
    <t>CA-2015-105340</t>
  </si>
  <si>
    <t>US-2018-131583</t>
  </si>
  <si>
    <t>US-2018-148362</t>
  </si>
  <si>
    <t>CA-2015-102274</t>
  </si>
  <si>
    <t>DH-13075</t>
  </si>
  <si>
    <t>Dave Hallsten</t>
  </si>
  <si>
    <t>CA-2016-129700</t>
  </si>
  <si>
    <t>Tinley Park</t>
  </si>
  <si>
    <t>CA-2018-168739</t>
  </si>
  <si>
    <t>FUR-FU-10003919</t>
  </si>
  <si>
    <t>Eldon Executive Woodline II Cherry Finish Desk Accessories</t>
  </si>
  <si>
    <t>CA-2016-152527</t>
  </si>
  <si>
    <t>US-2015-150119</t>
  </si>
  <si>
    <t>US-2018-150847</t>
  </si>
  <si>
    <t>CA-2017-100244</t>
  </si>
  <si>
    <t>CA-2017-116540</t>
  </si>
  <si>
    <t>CA-2016-151841</t>
  </si>
  <si>
    <t>CA-2016-150791</t>
  </si>
  <si>
    <t>CA-2017-134803</t>
  </si>
  <si>
    <t>CA-2016-153381</t>
  </si>
  <si>
    <t>Dubuque</t>
  </si>
  <si>
    <t>US-2018-111024</t>
  </si>
  <si>
    <t>OFF-PA-10000174</t>
  </si>
  <si>
    <t>Message Book, Wirebound, Four 5 1/2" X 4" Forms/Pg., 200 Dupl. Sets/Book</t>
  </si>
  <si>
    <t>CA-2018-148264</t>
  </si>
  <si>
    <t>FUR-FU-10002703</t>
  </si>
  <si>
    <t>Tenex Traditional Chairmats for Hard Floors, Average Lip, 36" x 48"</t>
  </si>
  <si>
    <t>CA-2018-131212</t>
  </si>
  <si>
    <t>US-2016-100531</t>
  </si>
  <si>
    <t>CA-2018-152583</t>
  </si>
  <si>
    <t>CA-2016-144099</t>
  </si>
  <si>
    <t>CA-2015-158337</t>
  </si>
  <si>
    <t>CA-2018-168858</t>
  </si>
  <si>
    <t>CA-2017-116344</t>
  </si>
  <si>
    <t>JO-15145</t>
  </si>
  <si>
    <t>Jack O'Briant</t>
  </si>
  <si>
    <t>CA-2016-131779</t>
  </si>
  <si>
    <t>CA-2017-158869</t>
  </si>
  <si>
    <t>AH-10690</t>
  </si>
  <si>
    <t>Anna HÃ¤berlin</t>
  </si>
  <si>
    <t>CA-2018-102554</t>
  </si>
  <si>
    <t>CA-2017-162614</t>
  </si>
  <si>
    <t>CA-2015-168592</t>
  </si>
  <si>
    <t>CA-2015-157609</t>
  </si>
  <si>
    <t>TEC-PH-10002415</t>
  </si>
  <si>
    <t>Polycom VoiceStation 500 ConferenceÂ phone</t>
  </si>
  <si>
    <t>CA-2016-153325</t>
  </si>
  <si>
    <t>CA-2016-153626</t>
  </si>
  <si>
    <t>OFF-AR-10000657</t>
  </si>
  <si>
    <t>Binney &amp; Smith inkTank Desk Highlighter, Chisel Tip, Yellow, 12/Box</t>
  </si>
  <si>
    <t>CA-2017-166485</t>
  </si>
  <si>
    <t>OFF-PA-10004996</t>
  </si>
  <si>
    <t>Speediset Carbonless Redi-Letter 7" x 8 1/2"</t>
  </si>
  <si>
    <t>CA-2018-136448</t>
  </si>
  <si>
    <t>CA-2018-114258</t>
  </si>
  <si>
    <t>CA-2016-152611</t>
  </si>
  <si>
    <t>CA-2017-165470</t>
  </si>
  <si>
    <t>HJ-14875</t>
  </si>
  <si>
    <t>Heather Jas</t>
  </si>
  <si>
    <t>CA-2018-128699</t>
  </si>
  <si>
    <t>US-2016-147242</t>
  </si>
  <si>
    <t>CA-2017-146143</t>
  </si>
  <si>
    <t>CA-2016-100888</t>
  </si>
  <si>
    <t>MH-17455</t>
  </si>
  <si>
    <t>Mark Hamilton</t>
  </si>
  <si>
    <t>US-2017-150035</t>
  </si>
  <si>
    <t>CA-2018-122644</t>
  </si>
  <si>
    <t>CA-2018-111815</t>
  </si>
  <si>
    <t>Dearborn Heights</t>
  </si>
  <si>
    <t>CA-2017-144911</t>
  </si>
  <si>
    <t>CA-2015-143385</t>
  </si>
  <si>
    <t>Santa Fe</t>
  </si>
  <si>
    <t>CA-2017-131289</t>
  </si>
  <si>
    <t>OFF-PA-10003363</t>
  </si>
  <si>
    <t>Xerox 204</t>
  </si>
  <si>
    <t>CA-2015-124023</t>
  </si>
  <si>
    <t>CA-2015-124688</t>
  </si>
  <si>
    <t>CA-2017-151169</t>
  </si>
  <si>
    <t>US-2017-134761</t>
  </si>
  <si>
    <t>Hickory</t>
  </si>
  <si>
    <t>CA-2018-120705</t>
  </si>
  <si>
    <t>CA-2016-157322</t>
  </si>
  <si>
    <t>Carol Stream</t>
  </si>
  <si>
    <t>CA-2018-142034</t>
  </si>
  <si>
    <t>Saint Cloud</t>
  </si>
  <si>
    <t>TEC-AC-10002305</t>
  </si>
  <si>
    <t>KeyTronicÂ E03601U1 -Â KeyboardÂ - Beige</t>
  </si>
  <si>
    <t>TEC-AC-10000990</t>
  </si>
  <si>
    <t>Imation Bio 2GB USBÂ Flash Drive ImationÂ Corp</t>
  </si>
  <si>
    <t>CA-2017-107328</t>
  </si>
  <si>
    <t>CA-2017-108616</t>
  </si>
  <si>
    <t>CA-2018-125115</t>
  </si>
  <si>
    <t>RD-19930</t>
  </si>
  <si>
    <t>Russell D'Ascenzo</t>
  </si>
  <si>
    <t>CA-2017-150945</t>
  </si>
  <si>
    <t>CA-2015-166863</t>
  </si>
  <si>
    <t>SC-20020</t>
  </si>
  <si>
    <t>Sam Craven</t>
  </si>
  <si>
    <t>FUR-BO-10001608</t>
  </si>
  <si>
    <t>Hon Metal Bookcases, Black</t>
  </si>
  <si>
    <t>CA-2018-140326</t>
  </si>
  <si>
    <t>FUR-BO-10000112</t>
  </si>
  <si>
    <t>Bush Birmingham Collection Bookcase, Dark Cherry</t>
  </si>
  <si>
    <t>CA-2017-168536</t>
  </si>
  <si>
    <t>US-2017-113649</t>
  </si>
  <si>
    <t>CA-2016-124975</t>
  </si>
  <si>
    <t>CA-2016-168767</t>
  </si>
  <si>
    <t>CA-2017-114482</t>
  </si>
  <si>
    <t>CA-2017-137673</t>
  </si>
  <si>
    <t>CA-2017-132731</t>
  </si>
  <si>
    <t>TEC-PH-10004120</t>
  </si>
  <si>
    <t>AT&amp;T 1080 Phone</t>
  </si>
  <si>
    <t>CA-2018-148922</t>
  </si>
  <si>
    <t>SU-20665</t>
  </si>
  <si>
    <t>Stephanie Ulpright</t>
  </si>
  <si>
    <t>OFF-BI-10003476</t>
  </si>
  <si>
    <t>Avery Metallic Poly Binders</t>
  </si>
  <si>
    <t>CA-2017-130680</t>
  </si>
  <si>
    <t>CA-2016-141145</t>
  </si>
  <si>
    <t>US-2017-152835</t>
  </si>
  <si>
    <t>CA-2017-155565</t>
  </si>
  <si>
    <t>CA-2015-110849</t>
  </si>
  <si>
    <t>TEC-MA-10002859</t>
  </si>
  <si>
    <t>Ativa MDM8000 8-Sheet Micro-Cut Shredder</t>
  </si>
  <si>
    <t>CA-2017-145842</t>
  </si>
  <si>
    <t>CA-2015-158771</t>
  </si>
  <si>
    <t>CA-2017-157511</t>
  </si>
  <si>
    <t>CA-2018-121216</t>
  </si>
  <si>
    <t>OFF-AP-10001947</t>
  </si>
  <si>
    <t>Acco 6 Outlet Guardian Premium Plus Surge Suppressor</t>
  </si>
  <si>
    <t>CA-2018-155292</t>
  </si>
  <si>
    <t>OFF-LA-10001982</t>
  </si>
  <si>
    <t>Smead Alpha-Z Color-Coded Name Labels First Letter Starter Set</t>
  </si>
  <si>
    <t>CA-2017-152555</t>
  </si>
  <si>
    <t>CA-2018-107832</t>
  </si>
  <si>
    <t>CA-2015-120838</t>
  </si>
  <si>
    <t>TEC-PH-10003484</t>
  </si>
  <si>
    <t>Ooma Telo VoIP Home Phone System</t>
  </si>
  <si>
    <t>CA-2018-118542</t>
  </si>
  <si>
    <t>CA-2018-152737</t>
  </si>
  <si>
    <t>CA-2018-109757</t>
  </si>
  <si>
    <t>OFF-PA-10000007</t>
  </si>
  <si>
    <t>Telephone Message Books with Fax/Mobile Section, 4 1/4" x 6"</t>
  </si>
  <si>
    <t>CA-2017-130029</t>
  </si>
  <si>
    <t>OFF-PA-10000552</t>
  </si>
  <si>
    <t>Xerox 200</t>
  </si>
  <si>
    <t>CA-2018-103877</t>
  </si>
  <si>
    <t>CA-2017-137176</t>
  </si>
  <si>
    <t>CA-2018-168109</t>
  </si>
  <si>
    <t>Okidata MB491 Multifunction Printer</t>
  </si>
  <si>
    <t>US-2018-126081</t>
  </si>
  <si>
    <t>FC-14335</t>
  </si>
  <si>
    <t>Fred Chung</t>
  </si>
  <si>
    <t>CA-2018-117023</t>
  </si>
  <si>
    <t>OFF-AR-10004062</t>
  </si>
  <si>
    <t>CA-2016-143532</t>
  </si>
  <si>
    <t>North Miami</t>
  </si>
  <si>
    <t>CA-2017-103163</t>
  </si>
  <si>
    <t>CA-2017-104157</t>
  </si>
  <si>
    <t>OFF-ST-10000321</t>
  </si>
  <si>
    <t>Akro Stacking Bins</t>
  </si>
  <si>
    <t>CA-2018-117807</t>
  </si>
  <si>
    <t>CA-2016-121650</t>
  </si>
  <si>
    <t>Avery Hi-Liter Comfort Grip Fluorescent Highlighter, Yellow Ink</t>
  </si>
  <si>
    <t>CA-2018-161823</t>
  </si>
  <si>
    <t>CA-2018-121839</t>
  </si>
  <si>
    <t>CA-2018-158729</t>
  </si>
  <si>
    <t>CA-2018-146535</t>
  </si>
  <si>
    <t>CA-2015-154186</t>
  </si>
  <si>
    <t>CA-2017-108434</t>
  </si>
  <si>
    <t>CA-2017-164154</t>
  </si>
  <si>
    <t>CA-2018-148012</t>
  </si>
  <si>
    <t>CA-2015-102869</t>
  </si>
  <si>
    <t>TEC-AC-10002134</t>
  </si>
  <si>
    <t>Rosewill 107 Normal Keys USB Wired Standard Keyboard</t>
  </si>
  <si>
    <t>CA-2018-138310</t>
  </si>
  <si>
    <t>CA-2015-159835</t>
  </si>
  <si>
    <t>RB-19330</t>
  </si>
  <si>
    <t>Randy Bradley</t>
  </si>
  <si>
    <t>CA-2018-112956</t>
  </si>
  <si>
    <t>CA-2017-119683</t>
  </si>
  <si>
    <t>CA-2015-163559</t>
  </si>
  <si>
    <t>CA-2015-140228</t>
  </si>
  <si>
    <t>US-2017-131674</t>
  </si>
  <si>
    <t>NC-18535</t>
  </si>
  <si>
    <t>Nick Crebassa</t>
  </si>
  <si>
    <t>CA-2016-110093</t>
  </si>
  <si>
    <t>CA-2018-112529</t>
  </si>
  <si>
    <t>CA-2017-154536</t>
  </si>
  <si>
    <t>CA-2018-141929</t>
  </si>
  <si>
    <t>CA-2017-109743</t>
  </si>
  <si>
    <t>TEC-PH-10004071</t>
  </si>
  <si>
    <t>PayAnywhere Card Reader</t>
  </si>
  <si>
    <t>CA-2015-159184</t>
  </si>
  <si>
    <t>CA-2018-113530</t>
  </si>
  <si>
    <t>CA-2015-169726</t>
  </si>
  <si>
    <t>CA-2018-155957</t>
  </si>
  <si>
    <t>CA-2018-132178</t>
  </si>
  <si>
    <t>DB-12970</t>
  </si>
  <si>
    <t>Darren Budd</t>
  </si>
  <si>
    <t>CA-2017-145177</t>
  </si>
  <si>
    <t>OFF-PA-10004039</t>
  </si>
  <si>
    <t>Xerox 1882</t>
  </si>
  <si>
    <t>Memorex 25GB 6X Branded Blu-Ray Recordable Disc, 30/Pack</t>
  </si>
  <si>
    <t>CA-2015-156594</t>
  </si>
  <si>
    <t>OFF-AR-10001725</t>
  </si>
  <si>
    <t>Boston Home &amp; Office Model 2000 Electric Pencil Sharpeners</t>
  </si>
  <si>
    <t>OFF-AR-10004269</t>
  </si>
  <si>
    <t>Newell 31</t>
  </si>
  <si>
    <t>OFF-BI-10003007</t>
  </si>
  <si>
    <t>Premium Transparent Presentation Covers, No Pattern/Clear, 8 1/2" x 11"</t>
  </si>
  <si>
    <t>CA-2015-146528</t>
  </si>
  <si>
    <t>Xerox 1966</t>
  </si>
  <si>
    <t>OFF-SU-10002522</t>
  </si>
  <si>
    <t>Acme Kleen Earth Office Shears</t>
  </si>
  <si>
    <t>CA-2016-168459</t>
  </si>
  <si>
    <t>CA-2018-109960</t>
  </si>
  <si>
    <t>TEC-AC-10004859</t>
  </si>
  <si>
    <t>Maxell Pro 80 Minute CD-R, 10/Pack</t>
  </si>
  <si>
    <t>CA-2018-133004</t>
  </si>
  <si>
    <t>CA-2018-168102</t>
  </si>
  <si>
    <t>CA-2018-158036</t>
  </si>
  <si>
    <t>TEC-AC-10002558</t>
  </si>
  <si>
    <t>ImationÂ SwivelÂ Flash DriveÂ USBÂ flash driveÂ - 8 GB</t>
  </si>
  <si>
    <t>CA-2016-128083</t>
  </si>
  <si>
    <t>Plantation</t>
  </si>
  <si>
    <t>FUR-FU-10001731</t>
  </si>
  <si>
    <t>Acrylic Self-Standing Desk Frames</t>
  </si>
  <si>
    <t>CA-2017-161676</t>
  </si>
  <si>
    <t>OFF-SU-10004782</t>
  </si>
  <si>
    <t>Elite 5" Scissors</t>
  </si>
  <si>
    <t>CA-2017-155005</t>
  </si>
  <si>
    <t>US-2018-129777</t>
  </si>
  <si>
    <t>CA-2015-129364</t>
  </si>
  <si>
    <t>OFF-SU-10000432</t>
  </si>
  <si>
    <t>Acco Side-Punched Conventional Columnar Pads</t>
  </si>
  <si>
    <t>OFF-LA-10004409</t>
  </si>
  <si>
    <t>Avery 492</t>
  </si>
  <si>
    <t>OFF-ST-10001031</t>
  </si>
  <si>
    <t>Adjustable Personal File Tote</t>
  </si>
  <si>
    <t>CA-2017-104969</t>
  </si>
  <si>
    <t>CA-2018-154109</t>
  </si>
  <si>
    <t>CA-2016-156440</t>
  </si>
  <si>
    <t>CA-2016-132626</t>
  </si>
  <si>
    <t>OFF-LA-10000476</t>
  </si>
  <si>
    <t>Avery 05222 Permanent Self-Adhesive File Folder Labels for Typewriters, on Rolls, White, 250/Roll</t>
  </si>
  <si>
    <t>OFF-AR-10002987</t>
  </si>
  <si>
    <t>Prismacolor Color Pencil Set</t>
  </si>
  <si>
    <t>CA-2017-102792</t>
  </si>
  <si>
    <t>CA-2017-108567</t>
  </si>
  <si>
    <t>Port Saint Lucie</t>
  </si>
  <si>
    <t>CA-2018-140760</t>
  </si>
  <si>
    <t>US-2016-131359</t>
  </si>
  <si>
    <t>TEC-CO-10001571</t>
  </si>
  <si>
    <t>Sharp 1540cs Digital Laser Copier</t>
  </si>
  <si>
    <t>FUR-FU-10003026</t>
  </si>
  <si>
    <t>Eldon Regeneration Recycled Desk Accessories, Black</t>
  </si>
  <si>
    <t>CA-2017-142097</t>
  </si>
  <si>
    <t>CA-2016-151680</t>
  </si>
  <si>
    <t>CA-2015-140039</t>
  </si>
  <si>
    <t>OFF-ST-10001034</t>
  </si>
  <si>
    <t>Eldon File Chest Portable File</t>
  </si>
  <si>
    <t>CA-2018-160416</t>
  </si>
  <si>
    <t>CA-2018-169411</t>
  </si>
  <si>
    <t>CA-2017-126543</t>
  </si>
  <si>
    <t>MF-17665</t>
  </si>
  <si>
    <t>Maureen Fritzler</t>
  </si>
  <si>
    <t>CA-2016-104941</t>
  </si>
  <si>
    <t>CA-2018-160087</t>
  </si>
  <si>
    <t>CA-2015-120544</t>
  </si>
  <si>
    <t>CA-2018-113670</t>
  </si>
  <si>
    <t>CA-2018-166198</t>
  </si>
  <si>
    <t>TEC-AC-10000521</t>
  </si>
  <si>
    <t>Verbatim Slim CD and DVD Storage Cases, 50/Pack</t>
  </si>
  <si>
    <t>CA-2015-135608</t>
  </si>
  <si>
    <t>CA-2018-144568</t>
  </si>
  <si>
    <t>CA-2017-142370</t>
  </si>
  <si>
    <t>OFF-SU-10003002</t>
  </si>
  <si>
    <t>Letter Slitter</t>
  </si>
  <si>
    <t>CA-2017-105900</t>
  </si>
  <si>
    <t>CA-2017-151155</t>
  </si>
  <si>
    <t>CA-2018-144036</t>
  </si>
  <si>
    <t>US-2015-169789</t>
  </si>
  <si>
    <t>CA-2018-127264</t>
  </si>
  <si>
    <t>CA-2017-151512</t>
  </si>
  <si>
    <t>CA-2017-165169</t>
  </si>
  <si>
    <t>CA-2016-109575</t>
  </si>
  <si>
    <t>TEC-PH-10000730</t>
  </si>
  <si>
    <t>Samsung Galaxy S4 Active</t>
  </si>
  <si>
    <t>CA-2018-168193</t>
  </si>
  <si>
    <t>RM-19750</t>
  </si>
  <si>
    <t>Roland Murray</t>
  </si>
  <si>
    <t>CA-2017-115476</t>
  </si>
  <si>
    <t>VM-21835</t>
  </si>
  <si>
    <t>Vivian Mathis</t>
  </si>
  <si>
    <t>CA-2017-133340</t>
  </si>
  <si>
    <t>CA-2017-137848</t>
  </si>
  <si>
    <t>CA-2015-113047</t>
  </si>
  <si>
    <t>Rock Hill</t>
  </si>
  <si>
    <t>CA-2017-149979</t>
  </si>
  <si>
    <t>CA-2018-161956</t>
  </si>
  <si>
    <t>CA-2017-116799</t>
  </si>
  <si>
    <t>Odessa</t>
  </si>
  <si>
    <t>FUR-CH-10004983</t>
  </si>
  <si>
    <t>Office Star - Mid Back Dual function Ergonomic High Back Chair with 2-Way Adjustable Arms</t>
  </si>
  <si>
    <t>CA-2017-111283</t>
  </si>
  <si>
    <t>CA-2016-167745</t>
  </si>
  <si>
    <t>CA-2018-104577</t>
  </si>
  <si>
    <t>CA-2017-156251</t>
  </si>
  <si>
    <t>West Allis</t>
  </si>
  <si>
    <t>CA-2018-125878</t>
  </si>
  <si>
    <t>CA-2017-163153</t>
  </si>
  <si>
    <t>CA-2016-103205</t>
  </si>
  <si>
    <t>CA-2015-153913</t>
  </si>
  <si>
    <t>CA-2017-155530</t>
  </si>
  <si>
    <t>US-2017-101196</t>
  </si>
  <si>
    <t>CA-2015-115357</t>
  </si>
  <si>
    <t>US-2015-102715</t>
  </si>
  <si>
    <t>OFF-FA-10001332</t>
  </si>
  <si>
    <t>Acco Banker's Clasps, 5 3/4"-Long</t>
  </si>
  <si>
    <t>TEC-AC-10001874</t>
  </si>
  <si>
    <t>Logitech Wireless Anywhere Mouse MX for PC and Mac</t>
  </si>
  <si>
    <t>CA-2016-107937</t>
  </si>
  <si>
    <t>Chula Vista</t>
  </si>
  <si>
    <t>US-2018-148768</t>
  </si>
  <si>
    <t>CA-2018-118521</t>
  </si>
  <si>
    <t>CA-2015-149643</t>
  </si>
  <si>
    <t>Manhattan</t>
  </si>
  <si>
    <t>CA-2016-135314</t>
  </si>
  <si>
    <t>CA-2018-165204</t>
  </si>
  <si>
    <t>CA-2018-125752</t>
  </si>
  <si>
    <t>CA-2018-112487</t>
  </si>
  <si>
    <t>OFF-BI-10000494</t>
  </si>
  <si>
    <t>Acco Economy Flexible Poly Round Ring Binder</t>
  </si>
  <si>
    <t>CA-2017-144218</t>
  </si>
  <si>
    <t>CA-2017-169971</t>
  </si>
  <si>
    <t>US-2017-133508</t>
  </si>
  <si>
    <t>CA-2015-107139</t>
  </si>
  <si>
    <t>CA-2016-111325</t>
  </si>
  <si>
    <t>Altoona</t>
  </si>
  <si>
    <t>CA-2016-163762</t>
  </si>
  <si>
    <t>US-2015-117163</t>
  </si>
  <si>
    <t>EJ-13720</t>
  </si>
  <si>
    <t>Ed Jacobs</t>
  </si>
  <si>
    <t>FUR-TA-10003469</t>
  </si>
  <si>
    <t>Balt Split Level Computer Training Table</t>
  </si>
  <si>
    <t>OFF-AR-10003179</t>
  </si>
  <si>
    <t>Dixon Ticonderoga Core-Lock Colored Pencils</t>
  </si>
  <si>
    <t>CA-2018-121314</t>
  </si>
  <si>
    <t>CA-2018-147760</t>
  </si>
  <si>
    <t>CA-2017-156503</t>
  </si>
  <si>
    <t>NC-18415</t>
  </si>
  <si>
    <t>Nathan Cano</t>
  </si>
  <si>
    <t>FUR-CH-10003606</t>
  </si>
  <si>
    <t>SAFCO Folding Chair Trolley</t>
  </si>
  <si>
    <t>CA-2016-113628</t>
  </si>
  <si>
    <t>FUR-CH-10003298</t>
  </si>
  <si>
    <t>Office Star - Contemporary Task Swivel chair with Loop Arms, Charcoal</t>
  </si>
  <si>
    <t>CA-2018-147753</t>
  </si>
  <si>
    <t>OFF-LA-10003537</t>
  </si>
  <si>
    <t>Avery 515</t>
  </si>
  <si>
    <t>CA-2016-103961</t>
  </si>
  <si>
    <t>CA-2017-152471</t>
  </si>
  <si>
    <t>CA-2016-102582</t>
  </si>
  <si>
    <t>CA-2018-141873</t>
  </si>
  <si>
    <t>OFF-PA-10000069</t>
  </si>
  <si>
    <t>TOPS 4 x 6 Fluorescent Color Memo Sheets, 500 Sheets per Pack</t>
  </si>
  <si>
    <t>CA-2016-140984</t>
  </si>
  <si>
    <t>CA-2015-132801</t>
  </si>
  <si>
    <t>CA-2018-141733</t>
  </si>
  <si>
    <t>US-2016-111927</t>
  </si>
  <si>
    <t>LS-17230</t>
  </si>
  <si>
    <t>Lycoris Saunders</t>
  </si>
  <si>
    <t>Executive Impressions 13" Chairman Wall Clock</t>
  </si>
  <si>
    <t>CA-2015-105984</t>
  </si>
  <si>
    <t>CA-2015-100363</t>
  </si>
  <si>
    <t>OFF-PA-10004733</t>
  </si>
  <si>
    <t>Things To Do Today Spiral Book</t>
  </si>
  <si>
    <t>CA-2015-126760</t>
  </si>
  <si>
    <t>TEC-AC-10004814</t>
  </si>
  <si>
    <t>Logitech Illuminated Ultrathin Keyboard with Backlighting</t>
  </si>
  <si>
    <t>US-2015-109162</t>
  </si>
  <si>
    <t>KE-16420</t>
  </si>
  <si>
    <t>Katrina Edelman</t>
  </si>
  <si>
    <t>CA-2015-101931</t>
  </si>
  <si>
    <t>OFF-SU-10002301</t>
  </si>
  <si>
    <t>Serrated Blade or Curved Handle Hand Letter Openers</t>
  </si>
  <si>
    <t>CA-2018-129000</t>
  </si>
  <si>
    <t>CA-2018-161053</t>
  </si>
  <si>
    <t>OFF-BI-10004318</t>
  </si>
  <si>
    <t>Ibico EB-19 Dual Function Manual Binding System</t>
  </si>
  <si>
    <t>CA-2016-142377</t>
  </si>
  <si>
    <t>CA-2016-127593</t>
  </si>
  <si>
    <t>DH-13675</t>
  </si>
  <si>
    <t>Duane Huffman</t>
  </si>
  <si>
    <t>CA-2018-130526</t>
  </si>
  <si>
    <t>US-2018-131849</t>
  </si>
  <si>
    <t>FUR-FU-10004164</t>
  </si>
  <si>
    <t>Eldon 300 Class Desk Accessories, Black</t>
  </si>
  <si>
    <t>US-2018-105389</t>
  </si>
  <si>
    <t>CA-2015-140816</t>
  </si>
  <si>
    <t>Thornton</t>
  </si>
  <si>
    <t>TEC-AC-10001539</t>
  </si>
  <si>
    <t>Logitech G430 Surround Sound Gaming Headset with Dolby 7.1 Technology</t>
  </si>
  <si>
    <t>CA-2018-154039</t>
  </si>
  <si>
    <t>TEC-PH-10002789</t>
  </si>
  <si>
    <t>LG Exalt</t>
  </si>
  <si>
    <t>CA-2015-135755</t>
  </si>
  <si>
    <t>OFF-BI-10004828</t>
  </si>
  <si>
    <t>GBC Poly Designer Binding Covers</t>
  </si>
  <si>
    <t>CA-2018-123246</t>
  </si>
  <si>
    <t>OFF-AR-10001770</t>
  </si>
  <si>
    <t>Economy #2 Pencils</t>
  </si>
  <si>
    <t>CA-2016-157133</t>
  </si>
  <si>
    <t>Champaign</t>
  </si>
  <si>
    <t>FUR-FU-10004904</t>
  </si>
  <si>
    <t>Eldon "L" Workstation Diamond Chairmat</t>
  </si>
  <si>
    <t>CA-2015-124709</t>
  </si>
  <si>
    <t>CA-2018-146360</t>
  </si>
  <si>
    <t>CA-2016-132486</t>
  </si>
  <si>
    <t>CA-2017-136231</t>
  </si>
  <si>
    <t>CA-2017-140641</t>
  </si>
  <si>
    <t>CA-2015-151001</t>
  </si>
  <si>
    <t>CA-2016-129896</t>
  </si>
  <si>
    <t>PF-19120</t>
  </si>
  <si>
    <t>Peter Fuller</t>
  </si>
  <si>
    <t>FUR-FU-10002396</t>
  </si>
  <si>
    <t>DAX Copper Panel Document Frame, 5 x 7 Size</t>
  </si>
  <si>
    <t>CA-2015-152849</t>
  </si>
  <si>
    <t>US-2018-127341</t>
  </si>
  <si>
    <t>CA-2017-167759</t>
  </si>
  <si>
    <t>CA-2015-100895</t>
  </si>
  <si>
    <t>US-2017-163881</t>
  </si>
  <si>
    <t>US-2017-144547</t>
  </si>
  <si>
    <t>US-2015-112200</t>
  </si>
  <si>
    <t>CA-2018-110212</t>
  </si>
  <si>
    <t>Texarkana</t>
  </si>
  <si>
    <t>TEC-AC-10002331</t>
  </si>
  <si>
    <t>Maxell 74 Minute CDR, 10/Pack</t>
  </si>
  <si>
    <t>CA-2018-134285</t>
  </si>
  <si>
    <t>CA-2018-102267</t>
  </si>
  <si>
    <t>Edinburg</t>
  </si>
  <si>
    <t>CA-2018-157980</t>
  </si>
  <si>
    <t>CA-2016-121097</t>
  </si>
  <si>
    <t>Baytown</t>
  </si>
  <si>
    <t>CA-2016-151043</t>
  </si>
  <si>
    <t>TEC-AC-10001090</t>
  </si>
  <si>
    <t>Micro Innovations Wireless Classic Keyboard with Mouse</t>
  </si>
  <si>
    <t>US-2016-119312</t>
  </si>
  <si>
    <t>CA-2016-167010</t>
  </si>
  <si>
    <t>VT-21700</t>
  </si>
  <si>
    <t>Valerie Takahito</t>
  </si>
  <si>
    <t>FUR-BO-10004218</t>
  </si>
  <si>
    <t>Bush Heritage Pine Collection 5-Shelf Bookcase, Albany Pine Finish, *Special Order</t>
  </si>
  <si>
    <t>CA-2018-126788</t>
  </si>
  <si>
    <t>TEC-PH-10001619</t>
  </si>
  <si>
    <t>LG G3</t>
  </si>
  <si>
    <t>CA-2018-148068</t>
  </si>
  <si>
    <t>US-2018-142573</t>
  </si>
  <si>
    <t>OFF-PA-10000246</t>
  </si>
  <si>
    <t>Riverleaf Stik-Withit Designer Note Cubes</t>
  </si>
  <si>
    <t>US-2016-148817</t>
  </si>
  <si>
    <t>CA-2017-110044</t>
  </si>
  <si>
    <t>CA-2018-146920</t>
  </si>
  <si>
    <t>OFF-PA-10001461</t>
  </si>
  <si>
    <t>HP Office Paper (20Lb. and 87 Bright)</t>
  </si>
  <si>
    <t>CA-2015-103940</t>
  </si>
  <si>
    <t>CA-2017-162082</t>
  </si>
  <si>
    <t>CA-2017-132094</t>
  </si>
  <si>
    <t>OFF-AR-10004165</t>
  </si>
  <si>
    <t>Binney &amp; Smith inkTank Erasable Pocket Highlighter, Chisel Tip, Yellow</t>
  </si>
  <si>
    <t>CA-2018-123001</t>
  </si>
  <si>
    <t>CA-2016-118955</t>
  </si>
  <si>
    <t>OFF-EN-10001028</t>
  </si>
  <si>
    <t>US-2017-143448</t>
  </si>
  <si>
    <t>Greenwood</t>
  </si>
  <si>
    <t>CA-2018-117863</t>
  </si>
  <si>
    <t>CA-2018-160458</t>
  </si>
  <si>
    <t>US-2017-142685</t>
  </si>
  <si>
    <t>MG-17695</t>
  </si>
  <si>
    <t>Maureen Gnade</t>
  </si>
  <si>
    <t>CA-2017-133144</t>
  </si>
  <si>
    <t>CA-2018-167871</t>
  </si>
  <si>
    <t>CA-2017-119963</t>
  </si>
  <si>
    <t>CA-2015-121167</t>
  </si>
  <si>
    <t>US-2017-151862</t>
  </si>
  <si>
    <t>TEC-PH-10003535</t>
  </si>
  <si>
    <t>RCA ViSYS 25423RE1 Corded phone</t>
  </si>
  <si>
    <t>CA-2018-152961</t>
  </si>
  <si>
    <t>CA-2015-133228</t>
  </si>
  <si>
    <t>CA-2017-114951</t>
  </si>
  <si>
    <t>CA-2017-156573</t>
  </si>
  <si>
    <t>FUR-FU-10001085</t>
  </si>
  <si>
    <t>3M Polarizing Light Filter Sleeves</t>
  </si>
  <si>
    <t>CA-2016-113901</t>
  </si>
  <si>
    <t>CA-2018-134838</t>
  </si>
  <si>
    <t>CA-2017-120257</t>
  </si>
  <si>
    <t>OFF-AR-10003481</t>
  </si>
  <si>
    <t>Newell 348</t>
  </si>
  <si>
    <t>CA-2015-164910</t>
  </si>
  <si>
    <t>CA-2017-149902</t>
  </si>
  <si>
    <t>CA-2017-146010</t>
  </si>
  <si>
    <t>US-2016-163685</t>
  </si>
  <si>
    <t>OFF-PA-10002606</t>
  </si>
  <si>
    <t>Xerox 1928</t>
  </si>
  <si>
    <t>CA-2015-135090</t>
  </si>
  <si>
    <t>SP-20920</t>
  </si>
  <si>
    <t>Susan Pistek</t>
  </si>
  <si>
    <t>CA-2016-132374</t>
  </si>
  <si>
    <t>CA-2017-167556</t>
  </si>
  <si>
    <t>US-2017-116400</t>
  </si>
  <si>
    <t>FUR-FU-10003731</t>
  </si>
  <si>
    <t>Eldon Expressions Wood and Plastic Desk Accessories, Oak</t>
  </si>
  <si>
    <t>CA-2018-101308</t>
  </si>
  <si>
    <t>CA-2015-114517</t>
  </si>
  <si>
    <t>CA-2018-119564</t>
  </si>
  <si>
    <t>CA-2017-135265</t>
  </si>
  <si>
    <t>CA-2017-108735</t>
  </si>
  <si>
    <t>CA-2018-112333</t>
  </si>
  <si>
    <t>OFF-AP-10001962</t>
  </si>
  <si>
    <t>Black &amp; Decker Filter for Double Action Dustbuster Cordless Vac BLDV7210</t>
  </si>
  <si>
    <t>US-2017-159415</t>
  </si>
  <si>
    <t>CS-12175</t>
  </si>
  <si>
    <t>Charles Sheldon</t>
  </si>
  <si>
    <t>FUR-FU-10003798</t>
  </si>
  <si>
    <t>Ultra Door Kickplate, 8"H x 34"W</t>
  </si>
  <si>
    <t>CA-2015-122588</t>
  </si>
  <si>
    <t>Woonsocket</t>
  </si>
  <si>
    <t>CA-2015-137589</t>
  </si>
  <si>
    <t>CA-2016-161998</t>
  </si>
  <si>
    <t>CA-2016-105627</t>
  </si>
  <si>
    <t>DK-12895</t>
  </si>
  <si>
    <t>Dana Kaydos</t>
  </si>
  <si>
    <t>OFF-AR-10002704</t>
  </si>
  <si>
    <t>Boston 1900 Electric Pencil Sharpener</t>
  </si>
  <si>
    <t>US-2016-149629</t>
  </si>
  <si>
    <t>CA-2015-116834</t>
  </si>
  <si>
    <t>TEC-AC-10002942</t>
  </si>
  <si>
    <t>WD My Passport Ultra 1TB Portable External Hard Drive</t>
  </si>
  <si>
    <t>CA-2017-145730</t>
  </si>
  <si>
    <t>TEC-MA-10001016</t>
  </si>
  <si>
    <t>Canon PC170 Desktop Personal Copier</t>
  </si>
  <si>
    <t>US-2016-168732</t>
  </si>
  <si>
    <t>KM-16660</t>
  </si>
  <si>
    <t>Khloe Miller</t>
  </si>
  <si>
    <t>TEC-AC-10001553</t>
  </si>
  <si>
    <t>Memorex 25GB 6X Branded Blu-Ray Recordable Disc, 15/Pack</t>
  </si>
  <si>
    <t>CA-2016-107468</t>
  </si>
  <si>
    <t>CA-2018-144463</t>
  </si>
  <si>
    <t>FUR-FU-10001215</t>
  </si>
  <si>
    <t>Howard Miller 11-1/2" Diameter Brentwood Wall Clock</t>
  </si>
  <si>
    <t>CA-2018-100811</t>
  </si>
  <si>
    <t>CA-2016-153612</t>
  </si>
  <si>
    <t>Superior</t>
  </si>
  <si>
    <t>CA-2016-165624</t>
  </si>
  <si>
    <t>OFF-PA-10002499</t>
  </si>
  <si>
    <t>Xerox 1890</t>
  </si>
  <si>
    <t>CA-2015-154963</t>
  </si>
  <si>
    <t>AA-10645</t>
  </si>
  <si>
    <t>Anna Andreadi</t>
  </si>
  <si>
    <t>CA-2018-130764</t>
  </si>
  <si>
    <t>TEC-PH-10003215</t>
  </si>
  <si>
    <t>Jackery Bar Premium Fast-charging Portable Charger</t>
  </si>
  <si>
    <t>CA-2018-139311</t>
  </si>
  <si>
    <t>Bedford</t>
  </si>
  <si>
    <t>CA-2018-124296</t>
  </si>
  <si>
    <t>CA-2017-169957</t>
  </si>
  <si>
    <t>Covington</t>
  </si>
  <si>
    <t>US-2017-108777</t>
  </si>
  <si>
    <t>CA-2016-148859</t>
  </si>
  <si>
    <t>CA-2015-110786</t>
  </si>
  <si>
    <t>CA-2016-137750</t>
  </si>
  <si>
    <t>CA-2016-136378</t>
  </si>
  <si>
    <t>CA-2018-100356</t>
  </si>
  <si>
    <t>US-2016-166520</t>
  </si>
  <si>
    <t>CA-2018-136350</t>
  </si>
  <si>
    <t>CA-2015-122931</t>
  </si>
  <si>
    <t>OFF-LA-10002945</t>
  </si>
  <si>
    <t>Permanent Self-Adhesive File Folder Labels for Typewriters, 1 1/8 x 3 1/2, White</t>
  </si>
  <si>
    <t>CA-2015-163034</t>
  </si>
  <si>
    <t>CA-2016-124058</t>
  </si>
  <si>
    <t>CA-2017-129196</t>
  </si>
  <si>
    <t>US-2016-138716</t>
  </si>
  <si>
    <t>US-2017-122182</t>
  </si>
  <si>
    <t>US-2015-130358</t>
  </si>
  <si>
    <t>OFF-AR-10002766</t>
  </si>
  <si>
    <t>CA-2015-102673</t>
  </si>
  <si>
    <t>TEC-PH-10004434</t>
  </si>
  <si>
    <t>Cisco IPÂ PhoneÂ 7961G VoIPÂ phoneÂ - Dark gray</t>
  </si>
  <si>
    <t>CA-2017-145303</t>
  </si>
  <si>
    <t>CA-2016-156104</t>
  </si>
  <si>
    <t>US-2016-164308</t>
  </si>
  <si>
    <t>Broken Arrow</t>
  </si>
  <si>
    <t>CA-2018-108112</t>
  </si>
  <si>
    <t>Miramar</t>
  </si>
  <si>
    <t>CA-2016-100685</t>
  </si>
  <si>
    <t>CA-2016-165414</t>
  </si>
  <si>
    <t>CA-2017-140417</t>
  </si>
  <si>
    <t>US-2018-151316</t>
  </si>
  <si>
    <t>CA-2018-163692</t>
  </si>
  <si>
    <t>CA-2017-111913</t>
  </si>
  <si>
    <t>US-2015-156559</t>
  </si>
  <si>
    <t>FUR-BO-10000711</t>
  </si>
  <si>
    <t>Hon Metal Bookcases, Gray</t>
  </si>
  <si>
    <t>CA-2017-161473</t>
  </si>
  <si>
    <t>CA-2018-166576</t>
  </si>
  <si>
    <t>CA-2016-102491</t>
  </si>
  <si>
    <t>CA-2015-116904</t>
  </si>
  <si>
    <t>OFF-BI-10001120</t>
  </si>
  <si>
    <t>Ibico EPK-21 Electric Binding System</t>
  </si>
  <si>
    <t>US-2018-102288</t>
  </si>
  <si>
    <t>OFF-AP-10004655</t>
  </si>
  <si>
    <t>Holmes Visible Mist Ultrasonic Humidifier with 2.3-Gallon Output per Day, Replacement Filter</t>
  </si>
  <si>
    <t>CA-2018-137456</t>
  </si>
  <si>
    <t>US-2018-155999</t>
  </si>
  <si>
    <t>US-2017-148334</t>
  </si>
  <si>
    <t>DD-13570</t>
  </si>
  <si>
    <t>Dorothy Dickinson</t>
  </si>
  <si>
    <t>CA-2016-105599</t>
  </si>
  <si>
    <t>CA-2016-153717</t>
  </si>
  <si>
    <t>FUR-BO-10004360</t>
  </si>
  <si>
    <t>Rush Hierlooms Collection Rich Wood Bookcases</t>
  </si>
  <si>
    <t>CA-2016-116687</t>
  </si>
  <si>
    <t>CA-2017-163573</t>
  </si>
  <si>
    <t>CA-2016-153416</t>
  </si>
  <si>
    <t>CA-2018-117394</t>
  </si>
  <si>
    <t>TEC-AC-10000199</t>
  </si>
  <si>
    <t>Kingston Digital DataTraveler 8GB USB 2.0</t>
  </si>
  <si>
    <t>CA-2018-133823</t>
  </si>
  <si>
    <t>CA-2015-127523</t>
  </si>
  <si>
    <t>CA-2018-123239</t>
  </si>
  <si>
    <t>CA-2018-156769</t>
  </si>
  <si>
    <t>CA-2015-127299</t>
  </si>
  <si>
    <t>TEC-MA-10001127</t>
  </si>
  <si>
    <t>HP Designjet T520 Inkjet Large Format Printer - 24" Color</t>
  </si>
  <si>
    <t>CA-2016-121272</t>
  </si>
  <si>
    <t>CA-2015-115336</t>
  </si>
  <si>
    <t>CA-2016-111703</t>
  </si>
  <si>
    <t>Hollywood</t>
  </si>
  <si>
    <t>CA-2015-128839</t>
  </si>
  <si>
    <t>CA-2018-105914</t>
  </si>
  <si>
    <t>CA-2018-110926</t>
  </si>
  <si>
    <t>CA-2017-117226</t>
  </si>
  <si>
    <t>Deer Park</t>
  </si>
  <si>
    <t>CA-2018-127313</t>
  </si>
  <si>
    <t>CA-2017-136287</t>
  </si>
  <si>
    <t>Wichita</t>
  </si>
  <si>
    <t>US-2015-107699</t>
  </si>
  <si>
    <t>CA-2018-112725</t>
  </si>
  <si>
    <t>OFF-AR-10001227</t>
  </si>
  <si>
    <t>Newell 338</t>
  </si>
  <si>
    <t>CA-2016-136196</t>
  </si>
  <si>
    <t>CA-2018-106068</t>
  </si>
  <si>
    <t>CA-2018-100160</t>
  </si>
  <si>
    <t>CA-2017-139689</t>
  </si>
  <si>
    <t>CA-2016-101091</t>
  </si>
  <si>
    <t>CA-2015-126907</t>
  </si>
  <si>
    <t>US-2017-164588</t>
  </si>
  <si>
    <t>CA-2018-115546</t>
  </si>
  <si>
    <t>AH-10465</t>
  </si>
  <si>
    <t>Amy Hunt</t>
  </si>
  <si>
    <t>CA-2016-163587</t>
  </si>
  <si>
    <t>US-2018-106131</t>
  </si>
  <si>
    <t>TP-21565</t>
  </si>
  <si>
    <t>Tracy Poddar</t>
  </si>
  <si>
    <t>CA-2016-160213</t>
  </si>
  <si>
    <t>CA-2015-157924</t>
  </si>
  <si>
    <t>FUR-CH-10000229</t>
  </si>
  <si>
    <t>Global Enterprise Series Seating High-Back Swivel/Tilt Chairs</t>
  </si>
  <si>
    <t>CA-2016-100216</t>
  </si>
  <si>
    <t>CA-2018-100601</t>
  </si>
  <si>
    <t>CA-2017-152163</t>
  </si>
  <si>
    <t>CA-2016-154340</t>
  </si>
  <si>
    <t>EK-13795</t>
  </si>
  <si>
    <t>Eileen Kiefer</t>
  </si>
  <si>
    <t>CA-2015-128846</t>
  </si>
  <si>
    <t>CA-2017-148593</t>
  </si>
  <si>
    <t>US-2018-119039</t>
  </si>
  <si>
    <t>CA-2018-128426</t>
  </si>
  <si>
    <t>US-2018-136868</t>
  </si>
  <si>
    <t>CR-12820</t>
  </si>
  <si>
    <t>Cyra Reiten</t>
  </si>
  <si>
    <t>CA-2017-143749</t>
  </si>
  <si>
    <t>FUR-BO-10002853</t>
  </si>
  <si>
    <t>O'Sullivan 5-Shelf Heavy-Duty Bookcases</t>
  </si>
  <si>
    <t>CA-2017-111493</t>
  </si>
  <si>
    <t>CA-2018-112536</t>
  </si>
  <si>
    <t>SG-20890</t>
  </si>
  <si>
    <t>Susan Gilcrest</t>
  </si>
  <si>
    <t>Mcallen</t>
  </si>
  <si>
    <t>CA-2017-157714</t>
  </si>
  <si>
    <t>Iowa City</t>
  </si>
  <si>
    <t>OFF-PA-10004022</t>
  </si>
  <si>
    <t>Hammermill Color Copier Paper (28Lb. and 96 Bright)</t>
  </si>
  <si>
    <t>CA-2018-166709</t>
  </si>
  <si>
    <t>CA-2016-129392</t>
  </si>
  <si>
    <t>OFF-PA-10004248</t>
  </si>
  <si>
    <t>Xerox 1990</t>
  </si>
  <si>
    <t>CA-2016-150875</t>
  </si>
  <si>
    <t>Boise</t>
  </si>
  <si>
    <t>CA-2016-154200</t>
  </si>
  <si>
    <t>CA-2017-124233</t>
  </si>
  <si>
    <t>US-2016-134271</t>
  </si>
  <si>
    <t>US-2017-161683</t>
  </si>
  <si>
    <t>CA-2016-143105</t>
  </si>
  <si>
    <t>CA-2015-145387</t>
  </si>
  <si>
    <t>Cranston</t>
  </si>
  <si>
    <t>CA-2018-109715</t>
  </si>
  <si>
    <t>AH-10585</t>
  </si>
  <si>
    <t>Angele Hood</t>
  </si>
  <si>
    <t>CA-2015-166457</t>
  </si>
  <si>
    <t>OFF-PA-10001363</t>
  </si>
  <si>
    <t>Xerox 1933</t>
  </si>
  <si>
    <t>CA-2017-164637</t>
  </si>
  <si>
    <t>OFF-BI-10003876</t>
  </si>
  <si>
    <t>Green Canvas Binder for 8-1/2" x 14" Sheets</t>
  </si>
  <si>
    <t>CA-2015-103590</t>
  </si>
  <si>
    <t>OFF-EN-10004007</t>
  </si>
  <si>
    <t>Park Ridge Embossed Executive Business Envelopes</t>
  </si>
  <si>
    <t>CA-2016-111234</t>
  </si>
  <si>
    <t>CA-2018-149881</t>
  </si>
  <si>
    <t>FUR-BO-10003894</t>
  </si>
  <si>
    <t>Safco Value Mate Steel Bookcase, Baked Enamel Finish on Steel, Black</t>
  </si>
  <si>
    <t>CA-2018-134565</t>
  </si>
  <si>
    <t>TEC-MA-10001570</t>
  </si>
  <si>
    <t>Cisco Desktop Collaboration Experience DX650 IP Video Phone</t>
  </si>
  <si>
    <t>CA-2017-108644</t>
  </si>
  <si>
    <t>US-2015-102631</t>
  </si>
  <si>
    <t>FUR-FU-10003930</t>
  </si>
  <si>
    <t>Howard Miller 12-3/4 Diameter Accuwave DS  Wall Clock</t>
  </si>
  <si>
    <t>CA-2018-120327</t>
  </si>
  <si>
    <t>CA-2016-154970</t>
  </si>
  <si>
    <t>CA-2017-113803</t>
  </si>
  <si>
    <t>CA-2018-100223</t>
  </si>
  <si>
    <t>OFF-PA-10000232</t>
  </si>
  <si>
    <t>Xerox 1975</t>
  </si>
  <si>
    <t>CA-2015-168823</t>
  </si>
  <si>
    <t>CA-2017-162404</t>
  </si>
  <si>
    <t>NF-18475</t>
  </si>
  <si>
    <t>Neil FranzÃ¶sisch</t>
  </si>
  <si>
    <t>CA-2018-104024</t>
  </si>
  <si>
    <t>OFF-AR-10001972</t>
  </si>
  <si>
    <t>Newell 323</t>
  </si>
  <si>
    <t>CA-2018-147144</t>
  </si>
  <si>
    <t>OFF-AR-10004587</t>
  </si>
  <si>
    <t>Boston 1827 Commercial Additional Cutter, Drive Gear &amp; Gear Rack for 1606</t>
  </si>
  <si>
    <t>CA-2018-158673</t>
  </si>
  <si>
    <t>CA-2015-133704</t>
  </si>
  <si>
    <t>OFF-AP-10001366</t>
  </si>
  <si>
    <t>CA-2017-159142</t>
  </si>
  <si>
    <t>CA-2015-138436</t>
  </si>
  <si>
    <t>CA-2018-117702</t>
  </si>
  <si>
    <t>CA-2017-157336</t>
  </si>
  <si>
    <t>CA-2015-168130</t>
  </si>
  <si>
    <t>BS-11365</t>
  </si>
  <si>
    <t>Bill Shonely</t>
  </si>
  <si>
    <t>CA-2016-155068</t>
  </si>
  <si>
    <t>CA-2018-163160</t>
  </si>
  <si>
    <t>CA-2016-101924</t>
  </si>
  <si>
    <t>CA-2017-124793</t>
  </si>
  <si>
    <t>CA-2018-118367</t>
  </si>
  <si>
    <t>CA-2018-164819</t>
  </si>
  <si>
    <t>CA-2018-158344</t>
  </si>
  <si>
    <t>CA-2018-123351</t>
  </si>
  <si>
    <t>CA-2018-110429</t>
  </si>
  <si>
    <t>OFF-BI-10000216</t>
  </si>
  <si>
    <t>Mead 1st Gear 2" Zipper Binder, Asst. Colors</t>
  </si>
  <si>
    <t>US-2017-131611</t>
  </si>
  <si>
    <t>US-2018-124821</t>
  </si>
  <si>
    <t>CA-2016-166975</t>
  </si>
  <si>
    <t>SH-20635</t>
  </si>
  <si>
    <t>Stefanie Holloman</t>
  </si>
  <si>
    <t>CA-2017-123806</t>
  </si>
  <si>
    <t>US-2018-158505</t>
  </si>
  <si>
    <t>CA-2016-142692</t>
  </si>
  <si>
    <t>CA-2016-123456</t>
  </si>
  <si>
    <t>CA-2018-151358</t>
  </si>
  <si>
    <t>US-2017-107440</t>
  </si>
  <si>
    <t>TEC-MA-10001047</t>
  </si>
  <si>
    <t>3D Systems Cube Printer, 2nd Generation, Magenta</t>
  </si>
  <si>
    <t>CA-2015-166989</t>
  </si>
  <si>
    <t>CA-2015-103100</t>
  </si>
  <si>
    <t>OFF-LA-10003720</t>
  </si>
  <si>
    <t>Avery 487</t>
  </si>
  <si>
    <t>CA-2016-105690</t>
  </si>
  <si>
    <t>Port Arthur</t>
  </si>
  <si>
    <t>CA-2018-127516</t>
  </si>
  <si>
    <t>US-2016-117184</t>
  </si>
  <si>
    <t>CA-2018-102407</t>
  </si>
  <si>
    <t>CA-2018-130967</t>
  </si>
  <si>
    <t>CA-2018-101581</t>
  </si>
  <si>
    <t>CA-2018-169124</t>
  </si>
  <si>
    <t>Citrus Heights</t>
  </si>
  <si>
    <t>CA-2018-117261</t>
  </si>
  <si>
    <t>CA-2018-129021</t>
  </si>
  <si>
    <t>CA-2015-123253</t>
  </si>
  <si>
    <t>CA-2017-121601</t>
  </si>
  <si>
    <t>The Colony</t>
  </si>
  <si>
    <t>CA-2015-162278</t>
  </si>
  <si>
    <t>CA-2017-161095</t>
  </si>
  <si>
    <t>CA-2015-125829</t>
  </si>
  <si>
    <t>TEC-MA-10003246</t>
  </si>
  <si>
    <t>Hewlett-Packard Deskjet D4360 Printer</t>
  </si>
  <si>
    <t>CA-2015-123127</t>
  </si>
  <si>
    <t>CA-2016-115945</t>
  </si>
  <si>
    <t>CA-2016-136735</t>
  </si>
  <si>
    <t>US-2018-136189</t>
  </si>
  <si>
    <t>FUR-FU-10000175</t>
  </si>
  <si>
    <t>DAX Wood Document Frame.</t>
  </si>
  <si>
    <t>CA-2015-152345</t>
  </si>
  <si>
    <t>US-2016-147662</t>
  </si>
  <si>
    <t>CA-2017-153346</t>
  </si>
  <si>
    <t>CA-2018-118360</t>
  </si>
  <si>
    <t>CA-2018-149853</t>
  </si>
  <si>
    <t>OFF-PA-10000556</t>
  </si>
  <si>
    <t>Xerox 208</t>
  </si>
  <si>
    <t>CA-2018-107909</t>
  </si>
  <si>
    <t>CA-2016-112375</t>
  </si>
  <si>
    <t>RD-19720</t>
  </si>
  <si>
    <t>Roger Demir</t>
  </si>
  <si>
    <t>Daytona Beach</t>
  </si>
  <si>
    <t>TEC-AC-10003237</t>
  </si>
  <si>
    <t>Memorex Micro Travel Drive 4 GB</t>
  </si>
  <si>
    <t>CA-2016-154795</t>
  </si>
  <si>
    <t>Bullhead City</t>
  </si>
  <si>
    <t>OFF-EN-10003068</t>
  </si>
  <si>
    <t>#6 3/4 Gummed Flap White Envelopes</t>
  </si>
  <si>
    <t>CA-2016-125234</t>
  </si>
  <si>
    <t>CA-2018-133501</t>
  </si>
  <si>
    <t>US-2015-129609</t>
  </si>
  <si>
    <t>Portage</t>
  </si>
  <si>
    <t>CA-2018-130309</t>
  </si>
  <si>
    <t>CA-2018-105410</t>
  </si>
  <si>
    <t>CA-2017-120355</t>
  </si>
  <si>
    <t>FUR-FU-10004053</t>
  </si>
  <si>
    <t>DAX Two-Tone Silver Metal Document Frame</t>
  </si>
  <si>
    <t>CA-2018-169894</t>
  </si>
  <si>
    <t>US-2018-100482</t>
  </si>
  <si>
    <t>CA-2018-107748</t>
  </si>
  <si>
    <t>AG-10330</t>
  </si>
  <si>
    <t>Alex Grayson</t>
  </si>
  <si>
    <t>CA-2018-153654</t>
  </si>
  <si>
    <t>CA-2016-155600</t>
  </si>
  <si>
    <t>CA-2018-162565</t>
  </si>
  <si>
    <t>CA-2017-127642</t>
  </si>
  <si>
    <t>OFF-PA-10000565</t>
  </si>
  <si>
    <t>US-2018-163195</t>
  </si>
  <si>
    <t>CA-2018-111332</t>
  </si>
  <si>
    <t>Fargo</t>
  </si>
  <si>
    <t>North Dakota</t>
  </si>
  <si>
    <t>CA-2018-117044</t>
  </si>
  <si>
    <t>US-2017-165078</t>
  </si>
  <si>
    <t>OFF-LA-10000414</t>
  </si>
  <si>
    <t>Avery 503</t>
  </si>
  <si>
    <t>US-2018-169320</t>
  </si>
  <si>
    <t>Elkhart</t>
  </si>
  <si>
    <t>CA-2017-158575</t>
  </si>
  <si>
    <t>OFF-AP-10002998</t>
  </si>
  <si>
    <t>Holmes 99% HEPA Air Purifier</t>
  </si>
  <si>
    <t>CA-2015-166954</t>
  </si>
  <si>
    <t>San Gabriel</t>
  </si>
  <si>
    <t>CA-2016-140830</t>
  </si>
  <si>
    <t>CA-2016-152891</t>
  </si>
  <si>
    <t>US-2016-122784</t>
  </si>
  <si>
    <t>FUR-BO-10004690</t>
  </si>
  <si>
    <t>O'Sullivan Cherrywood Estates Traditional Barrister Bookcase</t>
  </si>
  <si>
    <t>CA-2017-156811</t>
  </si>
  <si>
    <t>CA-2018-111556</t>
  </si>
  <si>
    <t>CA-2017-108868</t>
  </si>
  <si>
    <t>CA-2015-142965</t>
  </si>
  <si>
    <t>CA-2017-148740</t>
  </si>
  <si>
    <t>US-2015-138758</t>
  </si>
  <si>
    <t>CA-2017-131737</t>
  </si>
  <si>
    <t>CA-2017-114538</t>
  </si>
  <si>
    <t>OFF-AR-10002445</t>
  </si>
  <si>
    <t>SANFORD Major Accent Highlighters</t>
  </si>
  <si>
    <t>CA-2015-127936</t>
  </si>
  <si>
    <t>CA-2016-164336</t>
  </si>
  <si>
    <t>CA-2017-100041</t>
  </si>
  <si>
    <t>US-2015-154879</t>
  </si>
  <si>
    <t>CA-2015-130624</t>
  </si>
  <si>
    <t>CA-2018-132339</t>
  </si>
  <si>
    <t>CA-2015-153983</t>
  </si>
  <si>
    <t>CA-2018-112900</t>
  </si>
  <si>
    <t>CA-2015-160157</t>
  </si>
  <si>
    <t>CA-2015-139633</t>
  </si>
  <si>
    <t>CA-2016-163090</t>
  </si>
  <si>
    <t>CA-2015-117016</t>
  </si>
  <si>
    <t>Margate</t>
  </si>
  <si>
    <t>CA-2018-159464</t>
  </si>
  <si>
    <t>Sandy Springs</t>
  </si>
  <si>
    <t>FUR-BO-10003546</t>
  </si>
  <si>
    <t>Hon 4-Shelf Metal Bookcases</t>
  </si>
  <si>
    <t>US-2018-103226</t>
  </si>
  <si>
    <t>CA-2018-119452</t>
  </si>
  <si>
    <t>CA-2018-147725</t>
  </si>
  <si>
    <t>CA-2017-168893</t>
  </si>
  <si>
    <t>FUR-TA-10003392</t>
  </si>
  <si>
    <t>Global Adaptabilities Conference Tables</t>
  </si>
  <si>
    <t>CA-2017-163398</t>
  </si>
  <si>
    <t>OFF-AR-10003217</t>
  </si>
  <si>
    <t>Newell 316</t>
  </si>
  <si>
    <t>CA-2017-162726</t>
  </si>
  <si>
    <t>US-2017-111290</t>
  </si>
  <si>
    <t>OFF-ST-10001932</t>
  </si>
  <si>
    <t>Fellowes Staxonsteel Drawer Files</t>
  </si>
  <si>
    <t>OFF-AR-10001761</t>
  </si>
  <si>
    <t>Avery Hi-Liter Smear-Safe Highlighters</t>
  </si>
  <si>
    <t>US-2015-147704</t>
  </si>
  <si>
    <t>CA-2016-121965</t>
  </si>
  <si>
    <t>CA-2017-147137</t>
  </si>
  <si>
    <t>OFF-EN-10003567</t>
  </si>
  <si>
    <t>Inter-Office Recycled Envelopes, Brown Kraft, Button-String,10" x 13" , 100/Box</t>
  </si>
  <si>
    <t>US-2016-146745</t>
  </si>
  <si>
    <t>CA-2018-115175</t>
  </si>
  <si>
    <t>CA-2018-105851</t>
  </si>
  <si>
    <t>US-2018-125717</t>
  </si>
  <si>
    <t>OFF-PA-10003022</t>
  </si>
  <si>
    <t>Xerox 1992</t>
  </si>
  <si>
    <t>CA-2016-163895</t>
  </si>
  <si>
    <t>CA-2018-168641</t>
  </si>
  <si>
    <t>CA-2018-156895</t>
  </si>
  <si>
    <t>CA-2018-121300</t>
  </si>
  <si>
    <t>Mentor</t>
  </si>
  <si>
    <t>FUR-TA-10004442</t>
  </si>
  <si>
    <t>Riverside Furniture Stanwyck Manor Table Series</t>
  </si>
  <si>
    <t>CA-2018-130211</t>
  </si>
  <si>
    <t>Lawton</t>
  </si>
  <si>
    <t>OFF-ST-10000129</t>
  </si>
  <si>
    <t>Fellowes Recycled Storage Drawers</t>
  </si>
  <si>
    <t>CA-2015-147235</t>
  </si>
  <si>
    <t>OFF-PA-10004948</t>
  </si>
  <si>
    <t>Xerox 190</t>
  </si>
  <si>
    <t>CA-2017-109365</t>
  </si>
  <si>
    <t>OFF-PA-10001725</t>
  </si>
  <si>
    <t>Xerox 1892</t>
  </si>
  <si>
    <t>CA-2016-162621</t>
  </si>
  <si>
    <t>CA-2018-105921</t>
  </si>
  <si>
    <t>CA-2015-150798</t>
  </si>
  <si>
    <t>CA-2018-112753</t>
  </si>
  <si>
    <t>CA-2018-155075</t>
  </si>
  <si>
    <t>CA-2015-103401</t>
  </si>
  <si>
    <t>GR-14560</t>
  </si>
  <si>
    <t>Georgia Rosenberg</t>
  </si>
  <si>
    <t>CA-2017-124814</t>
  </si>
  <si>
    <t>CA-2015-116757</t>
  </si>
  <si>
    <t>US-2015-138247</t>
  </si>
  <si>
    <t>TEC-PH-10000213</t>
  </si>
  <si>
    <t>Seidio BD2-HK3IPH5-BK DILEX Case and Holster Combo for Apple iPhone 5/5s - Black</t>
  </si>
  <si>
    <t>CA-2018-167003</t>
  </si>
  <si>
    <t>VS-21820</t>
  </si>
  <si>
    <t>Vivek Sundaresam</t>
  </si>
  <si>
    <t>CA-2017-119935</t>
  </si>
  <si>
    <t>CA-2017-118969</t>
  </si>
  <si>
    <t>CA-2017-145240</t>
  </si>
  <si>
    <t>CA-2017-120873</t>
  </si>
  <si>
    <t>Hampton</t>
  </si>
  <si>
    <t>US-2018-111920</t>
  </si>
  <si>
    <t>US-2017-128678</t>
  </si>
  <si>
    <t>OFF-PA-10000807</t>
  </si>
  <si>
    <t>TOPS "Important Message" Pads, Canary, 4-1/4 x 5-1/2, 50 Sheets per Pad</t>
  </si>
  <si>
    <t>CA-2017-101385</t>
  </si>
  <si>
    <t>CA-2018-107167</t>
  </si>
  <si>
    <t>OFF-ST-10003805</t>
  </si>
  <si>
    <t>24 Capacity Maxi Data Binder Racks, Pearl</t>
  </si>
  <si>
    <t>CA-2015-109491</t>
  </si>
  <si>
    <t>CA-2018-105445</t>
  </si>
  <si>
    <t>CA-2015-107454</t>
  </si>
  <si>
    <t>US-2018-105046</t>
  </si>
  <si>
    <t>Rome</t>
  </si>
  <si>
    <t>OFF-PA-10004353</t>
  </si>
  <si>
    <t>Southworth 25% Cotton Premium Laser Paper and Envelopes</t>
  </si>
  <si>
    <t>CA-2018-152856</t>
  </si>
  <si>
    <t>CA-2017-134691</t>
  </si>
  <si>
    <t>CA-2017-118759</t>
  </si>
  <si>
    <t>CA-2015-140403</t>
  </si>
  <si>
    <t>CA-2016-163104</t>
  </si>
  <si>
    <t>CA-2018-138464</t>
  </si>
  <si>
    <t>CA-2016-104129</t>
  </si>
  <si>
    <t>US-2018-132206</t>
  </si>
  <si>
    <t>CA-2018-113474</t>
  </si>
  <si>
    <t>TM-21490</t>
  </si>
  <si>
    <t>Tony Molinari</t>
  </si>
  <si>
    <t>OFF-EN-10004206</t>
  </si>
  <si>
    <t>Multimedia Mailers</t>
  </si>
  <si>
    <t>CA-2016-126557</t>
  </si>
  <si>
    <t>US-2018-107636</t>
  </si>
  <si>
    <t>OFF-LA-10003388</t>
  </si>
  <si>
    <t>Avery 5</t>
  </si>
  <si>
    <t>US-2015-165862</t>
  </si>
  <si>
    <t>US-2015-106334</t>
  </si>
  <si>
    <t>CA-2017-101448</t>
  </si>
  <si>
    <t>La Crosse</t>
  </si>
  <si>
    <t>CA-2016-130218</t>
  </si>
  <si>
    <t>US-2018-117331</t>
  </si>
  <si>
    <t>CA-2015-127383</t>
  </si>
  <si>
    <t>CA-2015-110219</t>
  </si>
  <si>
    <t>CA-2016-118871</t>
  </si>
  <si>
    <t>TEC-PH-10000193</t>
  </si>
  <si>
    <t>Jensen SMPS-640 -Â speaker phone</t>
  </si>
  <si>
    <t>FUR-FU-10002111</t>
  </si>
  <si>
    <t>Master Caster Door Stop, Large Brown</t>
  </si>
  <si>
    <t>CA-2018-129490</t>
  </si>
  <si>
    <t>CA-2015-101175</t>
  </si>
  <si>
    <t>US-2018-149510</t>
  </si>
  <si>
    <t>CA-2016-111990</t>
  </si>
  <si>
    <t>CA-2015-169460</t>
  </si>
  <si>
    <t>US-2016-152128</t>
  </si>
  <si>
    <t>CA-2018-126662</t>
  </si>
  <si>
    <t>CA-2017-139395</t>
  </si>
  <si>
    <t>OFF-ST-10000885</t>
  </si>
  <si>
    <t>Fellowes Desktop Hanging File Manager</t>
  </si>
  <si>
    <t>US-2015-121734</t>
  </si>
  <si>
    <t>Lewiston</t>
  </si>
  <si>
    <t>CA-2016-110947</t>
  </si>
  <si>
    <t>US-2015-150126</t>
  </si>
  <si>
    <t>OFF-PA-10002709</t>
  </si>
  <si>
    <t>Xerox 1956</t>
  </si>
  <si>
    <t>CA-2016-164427</t>
  </si>
  <si>
    <t>Hattiesburg</t>
  </si>
  <si>
    <t>CA-2017-120250</t>
  </si>
  <si>
    <t>FUR-FU-10003424</t>
  </si>
  <si>
    <t>Nu-Dell Oak Frame</t>
  </si>
  <si>
    <t>CA-2017-121993</t>
  </si>
  <si>
    <t>US-2017-100405</t>
  </si>
  <si>
    <t>TS-21430</t>
  </si>
  <si>
    <t>Tom Stivers</t>
  </si>
  <si>
    <t>US-2018-163790</t>
  </si>
  <si>
    <t>Danville</t>
  </si>
  <si>
    <t>OFF-BI-10003718</t>
  </si>
  <si>
    <t>GBC Therma-A-Bind 250T Electric Binding System</t>
  </si>
  <si>
    <t>FUR-FU-10002508</t>
  </si>
  <si>
    <t>Document Clip Frames</t>
  </si>
  <si>
    <t>CA-2017-129868</t>
  </si>
  <si>
    <t>OFF-AP-10004052</t>
  </si>
  <si>
    <t>Hoover Replacement Belts For Soft Guard &amp; Commercial Ltweight Upright Vacs, 2/Pk</t>
  </si>
  <si>
    <t>CA-2017-140564</t>
  </si>
  <si>
    <t>US-2018-169502</t>
  </si>
  <si>
    <t>CA-2016-146948</t>
  </si>
  <si>
    <t>US-2016-113327</t>
  </si>
  <si>
    <t>OFF-PA-10003134</t>
  </si>
  <si>
    <t>Xerox 1937</t>
  </si>
  <si>
    <t>CA-2016-135020</t>
  </si>
  <si>
    <t>US-2018-141852</t>
  </si>
  <si>
    <t>CA-2017-109407</t>
  </si>
  <si>
    <t>US-2017-165953</t>
  </si>
  <si>
    <t>CA-2017-144540</t>
  </si>
  <si>
    <t>CA-2016-159863</t>
  </si>
  <si>
    <t>CA-2016-117800</t>
  </si>
  <si>
    <t>CA-2018-145219</t>
  </si>
  <si>
    <t>CA-2016-161214</t>
  </si>
  <si>
    <t>CA-2018-147228</t>
  </si>
  <si>
    <t>CA-2017-101336</t>
  </si>
  <si>
    <t>US-2016-126235</t>
  </si>
  <si>
    <t>FUR-FU-10000719</t>
  </si>
  <si>
    <t>DAX Cubicle Frames, 8-1/2 x 11</t>
  </si>
  <si>
    <t>CA-2018-168396</t>
  </si>
  <si>
    <t>CA-2016-130456</t>
  </si>
  <si>
    <t>FUR-BO-10003893</t>
  </si>
  <si>
    <t>Sauder Camden County Collection Library</t>
  </si>
  <si>
    <t>CA-2018-116288</t>
  </si>
  <si>
    <t>CA-2018-168228</t>
  </si>
  <si>
    <t>CA-2017-102162</t>
  </si>
  <si>
    <t>TEC-CO-10001943</t>
  </si>
  <si>
    <t>Canon PC-428 Personal Copier</t>
  </si>
  <si>
    <t>CA-2018-130141</t>
  </si>
  <si>
    <t>FUR-CH-10000749</t>
  </si>
  <si>
    <t>Office Star - Ergonomic Mid Back Chair with 2-Way Adjustable Arms</t>
  </si>
  <si>
    <t>CA-2016-147501</t>
  </si>
  <si>
    <t>CA-2017-143910</t>
  </si>
  <si>
    <t>CA-2015-146885</t>
  </si>
  <si>
    <t>CA-2017-139556</t>
  </si>
  <si>
    <t>DB-13360</t>
  </si>
  <si>
    <t>Dennis Bolton</t>
  </si>
  <si>
    <t>CA-2018-129357</t>
  </si>
  <si>
    <t>OFF-PA-10003228</t>
  </si>
  <si>
    <t>Xerox 1917</t>
  </si>
  <si>
    <t>CA-2018-150987</t>
  </si>
  <si>
    <t>CA-2018-132647</t>
  </si>
  <si>
    <t>CA-2018-159107</t>
  </si>
  <si>
    <t>CA-2015-160738</t>
  </si>
  <si>
    <t>CA-2016-112130</t>
  </si>
  <si>
    <t>TEC-AC-10001542</t>
  </si>
  <si>
    <t>SanDisk Cruzer 16 GB USB Flash Drive</t>
  </si>
  <si>
    <t>CA-2017-111409</t>
  </si>
  <si>
    <t>CA-2017-116232</t>
  </si>
  <si>
    <t>CA-2017-116547</t>
  </si>
  <si>
    <t>US-2018-133200</t>
  </si>
  <si>
    <t>CA-2017-133550</t>
  </si>
  <si>
    <t>CA-2018-139416</t>
  </si>
  <si>
    <t>CA-2015-114510</t>
  </si>
  <si>
    <t>Logan</t>
  </si>
  <si>
    <t>TEC-AC-10004877</t>
  </si>
  <si>
    <t>ImationÂ 30456 USBÂ Flash DriveÂ 8GB</t>
  </si>
  <si>
    <t>CA-2017-169215</t>
  </si>
  <si>
    <t>CA-2017-127698</t>
  </si>
  <si>
    <t>CA-2017-159912</t>
  </si>
  <si>
    <t>CA-2017-101987</t>
  </si>
  <si>
    <t>TEC-PH-10001305</t>
  </si>
  <si>
    <t>Panasonic KX TS208W Corded phone</t>
  </si>
  <si>
    <t>US-2018-154851</t>
  </si>
  <si>
    <t>CA-2015-138681</t>
  </si>
  <si>
    <t>US-2016-138121</t>
  </si>
  <si>
    <t>CA-2018-140298</t>
  </si>
  <si>
    <t>CA-2017-166240</t>
  </si>
  <si>
    <t>CA-2017-158435</t>
  </si>
  <si>
    <t>Waterbury</t>
  </si>
  <si>
    <t>CA-2018-138149</t>
  </si>
  <si>
    <t>CA-2015-112403</t>
  </si>
  <si>
    <t>CA-2015-108273</t>
  </si>
  <si>
    <t>CA-2018-121643</t>
  </si>
  <si>
    <t>US-2016-122910</t>
  </si>
  <si>
    <t>CA-2018-143126</t>
  </si>
  <si>
    <t>CA-2016-129042</t>
  </si>
  <si>
    <t>CA-2016-109736</t>
  </si>
  <si>
    <t>CA-2016-142601</t>
  </si>
  <si>
    <t>OFF-PA-10000483</t>
  </si>
  <si>
    <t>Xerox 19</t>
  </si>
  <si>
    <t>CA-2015-106229</t>
  </si>
  <si>
    <t>NR-18550</t>
  </si>
  <si>
    <t>Nick Radford</t>
  </si>
  <si>
    <t>US-2018-135230</t>
  </si>
  <si>
    <t>CA-2017-159653</t>
  </si>
  <si>
    <t>Athens</t>
  </si>
  <si>
    <t>CA-2017-131968</t>
  </si>
  <si>
    <t>CA-2015-119151</t>
  </si>
  <si>
    <t>CA-2015-123323</t>
  </si>
  <si>
    <t>CA-2017-124681</t>
  </si>
  <si>
    <t>TEC-AC-10000487</t>
  </si>
  <si>
    <t>SanDisk Cruzer 4 GB USB Flash Drive</t>
  </si>
  <si>
    <t>US-2016-103996</t>
  </si>
  <si>
    <t>CA-2017-120530</t>
  </si>
  <si>
    <t>CA-2016-155054</t>
  </si>
  <si>
    <t>CA-2016-105725</t>
  </si>
  <si>
    <t>CA-2018-164364</t>
  </si>
  <si>
    <t>CA-2018-168123</t>
  </si>
  <si>
    <t>CA-2017-120005</t>
  </si>
  <si>
    <t>CA-2017-123526</t>
  </si>
  <si>
    <t>CA-2017-127649</t>
  </si>
  <si>
    <t>CA-2017-159989</t>
  </si>
  <si>
    <t>CA-2018-103499</t>
  </si>
  <si>
    <t>US-2016-167220</t>
  </si>
  <si>
    <t>TEC-AC-10002018</t>
  </si>
  <si>
    <t>AmazonBasics 3-Button USB Wired Mouse</t>
  </si>
  <si>
    <t>CA-2018-126354</t>
  </si>
  <si>
    <t>OFF-PA-10004381</t>
  </si>
  <si>
    <t>14-7/8 x 11 Blue Bar Computer Printout Paper</t>
  </si>
  <si>
    <t>CA-2018-169817</t>
  </si>
  <si>
    <t>US-2018-144582</t>
  </si>
  <si>
    <t>CA-2015-121573</t>
  </si>
  <si>
    <t>CA-2017-117660</t>
  </si>
  <si>
    <t>CA-2015-112851</t>
  </si>
  <si>
    <t>OFF-EN-10001453</t>
  </si>
  <si>
    <t>Tyvek Interoffice Envelopes, 9 1/2" x 12 1/2", 100/Box</t>
  </si>
  <si>
    <t>CA-2018-123701</t>
  </si>
  <si>
    <t>CA-2016-118227</t>
  </si>
  <si>
    <t>CA-2016-123155</t>
  </si>
  <si>
    <t>CA-2018-158883</t>
  </si>
  <si>
    <t>CS-11860</t>
  </si>
  <si>
    <t>Cari Schnelling</t>
  </si>
  <si>
    <t>US-2017-114888</t>
  </si>
  <si>
    <t>OFF-SU-10001212</t>
  </si>
  <si>
    <t>Kleencut Forged Office Shears by Acme United Corporation</t>
  </si>
  <si>
    <t>US-2015-167262</t>
  </si>
  <si>
    <t>Avondale</t>
  </si>
  <si>
    <t>CA-2018-119746</t>
  </si>
  <si>
    <t>CA-2018-108091</t>
  </si>
  <si>
    <t>CA-2017-101630</t>
  </si>
  <si>
    <t>CA-2018-132346</t>
  </si>
  <si>
    <t>CA-2015-150301</t>
  </si>
  <si>
    <t>CA-2015-159310</t>
  </si>
  <si>
    <t>OFF-BI-10000201</t>
  </si>
  <si>
    <t>Avery Triangle Shaped Sheet Lifters, Black, 2/Pack</t>
  </si>
  <si>
    <t>US-2018-147984</t>
  </si>
  <si>
    <t>CA-2016-104346</t>
  </si>
  <si>
    <t>TEC-AC-10004396</t>
  </si>
  <si>
    <t>Logitech Keyboard K120</t>
  </si>
  <si>
    <t>Xerox 1932</t>
  </si>
  <si>
    <t>US-2016-141684</t>
  </si>
  <si>
    <t>CA-2016-144722</t>
  </si>
  <si>
    <t>MF-18250</t>
  </si>
  <si>
    <t>Monica Federle</t>
  </si>
  <si>
    <t>CA-2016-120516</t>
  </si>
  <si>
    <t>Marietta</t>
  </si>
  <si>
    <t>US-2017-148901</t>
  </si>
  <si>
    <t>OFF-AR-10002467</t>
  </si>
  <si>
    <t>Dixon Ticonderoga Pencils</t>
  </si>
  <si>
    <t>CA-2018-136364</t>
  </si>
  <si>
    <t>CA-2016-137708</t>
  </si>
  <si>
    <t>CA-2015-149055</t>
  </si>
  <si>
    <t>CA-2016-151589</t>
  </si>
  <si>
    <t>CA-2017-121370</t>
  </si>
  <si>
    <t>FUR-FU-10002813</t>
  </si>
  <si>
    <t>DAX Contemporary Wood Frame with Silver Metal Mat, Desktop, 11 x 14 Size</t>
  </si>
  <si>
    <t>CA-2017-111696</t>
  </si>
  <si>
    <t>CA-2015-139598</t>
  </si>
  <si>
    <t>CA-2018-117436</t>
  </si>
  <si>
    <t>LW-17125</t>
  </si>
  <si>
    <t>Liz Willingham</t>
  </si>
  <si>
    <t>CA-2016-140025</t>
  </si>
  <si>
    <t>CA-2017-134222</t>
  </si>
  <si>
    <t>Yuma</t>
  </si>
  <si>
    <t>CA-2017-140018</t>
  </si>
  <si>
    <t>TEC-MA-10000752</t>
  </si>
  <si>
    <t>Texas Instrument TI-15 Fraction Calculator</t>
  </si>
  <si>
    <t>US-2018-136707</t>
  </si>
  <si>
    <t>CA-2015-152562</t>
  </si>
  <si>
    <t>CA-2017-152408</t>
  </si>
  <si>
    <t>CA-2015-120278</t>
  </si>
  <si>
    <t>Wausau</t>
  </si>
  <si>
    <t>CA-2018-167661</t>
  </si>
  <si>
    <t>CA-2018-106831</t>
  </si>
  <si>
    <t>CA-2018-154123</t>
  </si>
  <si>
    <t>CA-2017-136049</t>
  </si>
  <si>
    <t>CA-2018-118402</t>
  </si>
  <si>
    <t>US-2017-139388</t>
  </si>
  <si>
    <t>US-2015-128685</t>
  </si>
  <si>
    <t>CA-2016-124044</t>
  </si>
  <si>
    <t>CA-2015-164469</t>
  </si>
  <si>
    <t>CA-2015-107818</t>
  </si>
  <si>
    <t>Pasco</t>
  </si>
  <si>
    <t>CA-2015-113320</t>
  </si>
  <si>
    <t>CA-2016-137526</t>
  </si>
  <si>
    <t>FUR-FU-10004845</t>
  </si>
  <si>
    <t>Deflect-o EconoMat Nonstudded, No Bevel Mat</t>
  </si>
  <si>
    <t>CA-2018-136063</t>
  </si>
  <si>
    <t>Oak Park</t>
  </si>
  <si>
    <t>CA-2017-101546</t>
  </si>
  <si>
    <t>CA-2015-138940</t>
  </si>
  <si>
    <t>CA-2017-125164</t>
  </si>
  <si>
    <t>CA-2018-163531</t>
  </si>
  <si>
    <t>CA-2018-122490</t>
  </si>
  <si>
    <t>CA-2018-131366</t>
  </si>
  <si>
    <t>CA-2018-164042</t>
  </si>
  <si>
    <t>OFF-FA-10000840</t>
  </si>
  <si>
    <t>OIC Thumb-Tacks</t>
  </si>
  <si>
    <t>CA-2015-132864</t>
  </si>
  <si>
    <t>US-2015-155817</t>
  </si>
  <si>
    <t>US-2017-131891</t>
  </si>
  <si>
    <t>Pensacola</t>
  </si>
  <si>
    <t>CA-2018-143567</t>
  </si>
  <si>
    <t>CA-2018-104080</t>
  </si>
  <si>
    <t>CA-2015-151379</t>
  </si>
  <si>
    <t>CA-2017-163167</t>
  </si>
  <si>
    <t>CA-2017-135776</t>
  </si>
  <si>
    <t>OFF-AR-10001231</t>
  </si>
  <si>
    <t>Sanford EarthWrite Recycled Pencils, Medium Soft, #2</t>
  </si>
  <si>
    <t>US-2015-122021</t>
  </si>
  <si>
    <t>CA-2017-130484</t>
  </si>
  <si>
    <t>CA-2018-120936</t>
  </si>
  <si>
    <t>CA-2018-110884</t>
  </si>
  <si>
    <t>US-2015-161613</t>
  </si>
  <si>
    <t>US-2015-146353</t>
  </si>
  <si>
    <t>CA-2015-133809</t>
  </si>
  <si>
    <t>TEC-PH-10004875</t>
  </si>
  <si>
    <t>PNY Rapid USB Car Charger - Black</t>
  </si>
  <si>
    <t>CA-2018-127306</t>
  </si>
  <si>
    <t>CA-2016-161830</t>
  </si>
  <si>
    <t>CA-2018-163125</t>
  </si>
  <si>
    <t>League City</t>
  </si>
  <si>
    <t>FUR-CH-10001802</t>
  </si>
  <si>
    <t>Hon Every-Day Chair Series Swivel Task Chairs</t>
  </si>
  <si>
    <t>CA-2017-160304</t>
  </si>
  <si>
    <t>Gaithersburg</t>
  </si>
  <si>
    <t>CA-2018-101728</t>
  </si>
  <si>
    <t>CA-2018-114055</t>
  </si>
  <si>
    <t>CA-2018-126438</t>
  </si>
  <si>
    <t>AR-10345</t>
  </si>
  <si>
    <t>Alex Russell</t>
  </si>
  <si>
    <t>CA-2018-117653</t>
  </si>
  <si>
    <t>CA-2018-143245</t>
  </si>
  <si>
    <t>US-2015-138828</t>
  </si>
  <si>
    <t>CA-2018-143651</t>
  </si>
  <si>
    <t>CA-2016-106978</t>
  </si>
  <si>
    <t>CA-2016-155124</t>
  </si>
  <si>
    <t>KS-16300</t>
  </si>
  <si>
    <t>Karen Seio</t>
  </si>
  <si>
    <t>Lehi</t>
  </si>
  <si>
    <t>TEC-PH-10003356</t>
  </si>
  <si>
    <t>SmartStand Mobile Device Holder, Assorted Colors</t>
  </si>
  <si>
    <t>CA-2018-150931</t>
  </si>
  <si>
    <t>Tuscaloosa</t>
  </si>
  <si>
    <t>CA-2015-157147</t>
  </si>
  <si>
    <t>CA-2016-156482</t>
  </si>
  <si>
    <t>CA-2018-106782</t>
  </si>
  <si>
    <t>CA-2017-151372</t>
  </si>
  <si>
    <t>CA-2015-102085</t>
  </si>
  <si>
    <t>CA-2018-107125</t>
  </si>
  <si>
    <t>CA-2017-125815</t>
  </si>
  <si>
    <t>CA-2016-144190</t>
  </si>
  <si>
    <t>CA-2018-117926</t>
  </si>
  <si>
    <t>OFF-AP-10002670</t>
  </si>
  <si>
    <t>Belkin 8-Outlet Premiere SurgeMaster II Surge Protectors</t>
  </si>
  <si>
    <t>CA-2016-153906</t>
  </si>
  <si>
    <t>CA-2015-160262</t>
  </si>
  <si>
    <t>CA-2016-127607</t>
  </si>
  <si>
    <t>OFF-FA-10003485</t>
  </si>
  <si>
    <t>CA-2017-166226</t>
  </si>
  <si>
    <t>CA-2015-156587</t>
  </si>
  <si>
    <t>AB-10015</t>
  </si>
  <si>
    <t>Aaron Bergman</t>
  </si>
  <si>
    <t>CA-2017-141180</t>
  </si>
  <si>
    <t>CA-2016-109708</t>
  </si>
  <si>
    <t>CA-2016-122406</t>
  </si>
  <si>
    <t>US-2017-153815</t>
  </si>
  <si>
    <t>CA-2017-164896</t>
  </si>
  <si>
    <t>CA-2016-142202</t>
  </si>
  <si>
    <t>CA-2016-165050</t>
  </si>
  <si>
    <t>US-2017-131114</t>
  </si>
  <si>
    <t>CA-2015-160066</t>
  </si>
  <si>
    <t>CA-2017-109925</t>
  </si>
  <si>
    <t>CA-2016-160696</t>
  </si>
  <si>
    <t>CA-2015-125171</t>
  </si>
  <si>
    <t>CA-2017-149279</t>
  </si>
  <si>
    <t>CA-2018-107321</t>
  </si>
  <si>
    <t>US-2018-122714</t>
  </si>
  <si>
    <t>CA-2016-153038</t>
  </si>
  <si>
    <t>CA-2015-132227</t>
  </si>
  <si>
    <t>CA-2018-155824</t>
  </si>
  <si>
    <t>OFF-AP-10000390</t>
  </si>
  <si>
    <t>Euro Pro Shark Stick Mini Vacuum</t>
  </si>
  <si>
    <t>CA-2017-129238</t>
  </si>
  <si>
    <t>OFF-PA-10002764</t>
  </si>
  <si>
    <t>CA-2018-159688</t>
  </si>
  <si>
    <t>CA-2017-136126</t>
  </si>
  <si>
    <t>CA-2017-155033</t>
  </si>
  <si>
    <t>OFF-PA-10000143</t>
  </si>
  <si>
    <t>Astroparche Fine Business Paper</t>
  </si>
  <si>
    <t>CA-2015-156006</t>
  </si>
  <si>
    <t>CA-2016-158659</t>
  </si>
  <si>
    <t>CA-2016-169796</t>
  </si>
  <si>
    <t>TEC-MA-10000045</t>
  </si>
  <si>
    <t>Zebra ZM400 Thermal Label Printer</t>
  </si>
  <si>
    <t>CA-2016-102876</t>
  </si>
  <si>
    <t>LR-17035</t>
  </si>
  <si>
    <t>Lisa Ryan</t>
  </si>
  <si>
    <t>US-2018-139647</t>
  </si>
  <si>
    <t>US-2018-160465</t>
  </si>
  <si>
    <t>OFF-ST-10000136</t>
  </si>
  <si>
    <t>Letter Size File</t>
  </si>
  <si>
    <t>TEC-PH-10004522</t>
  </si>
  <si>
    <t>Dexim XPower Skin Super-Thin Power Case for iPhone 5 - Black</t>
  </si>
  <si>
    <t>CA-2015-153850</t>
  </si>
  <si>
    <t>TEC-PH-10002584</t>
  </si>
  <si>
    <t>Samsung Galaxy S4</t>
  </si>
  <si>
    <t>CA-2015-127558</t>
  </si>
  <si>
    <t>SS-20410</t>
  </si>
  <si>
    <t>Shahid Shariari</t>
  </si>
  <si>
    <t>CA-2018-136511</t>
  </si>
  <si>
    <t>CA-2017-133795</t>
  </si>
  <si>
    <t>US-2018-130953</t>
  </si>
  <si>
    <t>FUR-CH-10004626</t>
  </si>
  <si>
    <t>Office Star Flex Back Scooter Chair with Aluminum Finish Frame</t>
  </si>
  <si>
    <t>CA-2015-151792</t>
  </si>
  <si>
    <t>CA-2018-139304</t>
  </si>
  <si>
    <t>CA-2017-155166</t>
  </si>
  <si>
    <t>CA-2016-103954</t>
  </si>
  <si>
    <t>CA-2015-169803</t>
  </si>
  <si>
    <t>CA-2018-141719</t>
  </si>
  <si>
    <t>CA-2016-136469</t>
  </si>
  <si>
    <t>CA-2017-158694</t>
  </si>
  <si>
    <t>US-2015-104759</t>
  </si>
  <si>
    <t>CA-2016-150511</t>
  </si>
  <si>
    <t>CA-2016-134922</t>
  </si>
  <si>
    <t>US-2018-120607</t>
  </si>
  <si>
    <t>CA-2016-141243</t>
  </si>
  <si>
    <t>CA-2016-162166</t>
  </si>
  <si>
    <t>Moreno Valley</t>
  </si>
  <si>
    <t>CA-2017-120796</t>
  </si>
  <si>
    <t>CA-2017-109722</t>
  </si>
  <si>
    <t>Georgetown</t>
  </si>
  <si>
    <t>CA-2016-136798</t>
  </si>
  <si>
    <t>CA-2018-122196</t>
  </si>
  <si>
    <t>CA-2018-142090</t>
  </si>
  <si>
    <t>CA-2018-160934</t>
  </si>
  <si>
    <t>CA-2015-124478</t>
  </si>
  <si>
    <t>CA-2016-145485</t>
  </si>
  <si>
    <t>CA-2018-151071</t>
  </si>
  <si>
    <t>CA-2015-134572</t>
  </si>
  <si>
    <t>CA-2018-143217</t>
  </si>
  <si>
    <t>US-2018-133312</t>
  </si>
  <si>
    <t>US-2016-137533</t>
  </si>
  <si>
    <t>CA-2017-155138</t>
  </si>
  <si>
    <t>JM-15580</t>
  </si>
  <si>
    <t>Jill Matthias</t>
  </si>
  <si>
    <t>CA-2017-108350</t>
  </si>
  <si>
    <t>CA-2016-144302</t>
  </si>
  <si>
    <t>CA-2016-109001</t>
  </si>
  <si>
    <t>TEC-PH-10000562</t>
  </si>
  <si>
    <t>Samsung Convoy 3</t>
  </si>
  <si>
    <t>CA-2018-132738</t>
  </si>
  <si>
    <t>Loveland</t>
  </si>
  <si>
    <t>CA-2018-156720</t>
  </si>
  <si>
    <t>CA-2016-119102</t>
  </si>
  <si>
    <t>US-2015-140452</t>
  </si>
  <si>
    <t>CA-2016-141936</t>
  </si>
  <si>
    <t>CA-2015-158442</t>
  </si>
  <si>
    <t>CA-2016-167374</t>
  </si>
  <si>
    <t>CA-2015-116568</t>
  </si>
  <si>
    <t>CA-2016-147102</t>
  </si>
  <si>
    <t>CA-2018-132213</t>
  </si>
  <si>
    <t>CA-2015-138450</t>
  </si>
  <si>
    <t>CA-2016-153073</t>
  </si>
  <si>
    <t>FUR-FU-10001025</t>
  </si>
  <si>
    <t>Eldon ImÃ ge Series Desk Accessories, Clear</t>
  </si>
  <si>
    <t>CA-2017-147970</t>
  </si>
  <si>
    <t>CA-2017-150658</t>
  </si>
  <si>
    <t>CA-2018-125640</t>
  </si>
  <si>
    <t>OFF-LA-10004178</t>
  </si>
  <si>
    <t>Avery 491</t>
  </si>
  <si>
    <t>CA-2018-154137</t>
  </si>
  <si>
    <t>CA-2016-127173</t>
  </si>
  <si>
    <t>CA-2015-149538</t>
  </si>
  <si>
    <t>OFF-PA-10003797</t>
  </si>
  <si>
    <t>Xerox 209</t>
  </si>
  <si>
    <t>CA-2015-160766</t>
  </si>
  <si>
    <t>CA-2018-146626</t>
  </si>
  <si>
    <t>CA-2016-123330</t>
  </si>
  <si>
    <t>CA-2018-155607</t>
  </si>
  <si>
    <t>CA-2017-151323</t>
  </si>
  <si>
    <t>CA-2016-146696</t>
  </si>
  <si>
    <t>CA-2017-128972</t>
  </si>
  <si>
    <t>CA-2018-128335</t>
  </si>
  <si>
    <t>CA-2016-154886</t>
  </si>
  <si>
    <t>CA-2017-111213</t>
  </si>
  <si>
    <t>CA-2018-161333</t>
  </si>
  <si>
    <t>CA-2018-128734</t>
  </si>
  <si>
    <t>Chandler</t>
  </si>
  <si>
    <t>CA-2015-141796</t>
  </si>
  <si>
    <t>CA-2018-125101</t>
  </si>
  <si>
    <t>CA-2018-169929</t>
  </si>
  <si>
    <t>Helena</t>
  </si>
  <si>
    <t>US-2015-121566</t>
  </si>
  <si>
    <t>US-2016-124219</t>
  </si>
  <si>
    <t>Kirkwood</t>
  </si>
  <si>
    <t>CA-2018-163006</t>
  </si>
  <si>
    <t>CA-2016-156146</t>
  </si>
  <si>
    <t>CA-2015-111192</t>
  </si>
  <si>
    <t>CA-2017-115378</t>
  </si>
  <si>
    <t>CA-2016-161627</t>
  </si>
  <si>
    <t>CA-2015-121006</t>
  </si>
  <si>
    <t>CA-2017-122903</t>
  </si>
  <si>
    <t>CA-2016-107741</t>
  </si>
  <si>
    <t>CA-2018-106432</t>
  </si>
  <si>
    <t>Waco</t>
  </si>
  <si>
    <t>CA-2017-148908</t>
  </si>
  <si>
    <t>CA-2017-123015</t>
  </si>
  <si>
    <t>US-2016-120502</t>
  </si>
  <si>
    <t>CA-2018-108749</t>
  </si>
  <si>
    <t>CA-2018-163335</t>
  </si>
  <si>
    <t>CA-2016-134719</t>
  </si>
  <si>
    <t>US-2016-154389</t>
  </si>
  <si>
    <t>CA-2016-115567</t>
  </si>
  <si>
    <t>US-2018-136679</t>
  </si>
  <si>
    <t>US-2018-141943</t>
  </si>
  <si>
    <t>OFF-EN-10003448</t>
  </si>
  <si>
    <t>Peel &amp; Seel Recycled Catalog Envelopes, Brown</t>
  </si>
  <si>
    <t>CA-2015-101560</t>
  </si>
  <si>
    <t>CA-2015-159709</t>
  </si>
  <si>
    <t>CA-2017-103982</t>
  </si>
  <si>
    <t>CA-2016-142454</t>
  </si>
  <si>
    <t>CA-2016-102016</t>
  </si>
  <si>
    <t>CA-2016-156755</t>
  </si>
  <si>
    <t>CA-2016-130876</t>
  </si>
  <si>
    <t>CA-2017-145898</t>
  </si>
  <si>
    <t>US-2018-159562</t>
  </si>
  <si>
    <t>CA-2018-134635</t>
  </si>
  <si>
    <t>CA-2018-167080</t>
  </si>
  <si>
    <t>CA-2018-145653</t>
  </si>
  <si>
    <t>CA-2015-140487</t>
  </si>
  <si>
    <t>CA-2018-117401</t>
  </si>
  <si>
    <t>OFF-AP-10000938</t>
  </si>
  <si>
    <t>Avanti 1.7 Cu. Ft. Refrigerator</t>
  </si>
  <si>
    <t>US-2018-109582</t>
  </si>
  <si>
    <t>CA-2017-119865</t>
  </si>
  <si>
    <t>US-2015-147648</t>
  </si>
  <si>
    <t>CA-2018-124436</t>
  </si>
  <si>
    <t>CA-2015-115084</t>
  </si>
  <si>
    <t>CA-2018-131037</t>
  </si>
  <si>
    <t>CA-2017-111143</t>
  </si>
  <si>
    <t>CA-2015-166744</t>
  </si>
  <si>
    <t>CA-2017-116561</t>
  </si>
  <si>
    <t>CA-2017-110730</t>
  </si>
  <si>
    <t>OFF-SU-10004737</t>
  </si>
  <si>
    <t>Acme Design Stainless Steel Bent Scissors</t>
  </si>
  <si>
    <t>CA-2018-146367</t>
  </si>
  <si>
    <t>CA-2017-149454</t>
  </si>
  <si>
    <t>CA-2017-156265</t>
  </si>
  <si>
    <t>FUR-TA-10001691</t>
  </si>
  <si>
    <t>Barricks Non-Folding Utility Table with Steel Legs, Laminate Tops</t>
  </si>
  <si>
    <t>US-2016-168914</t>
  </si>
  <si>
    <t>Frankfort</t>
  </si>
  <si>
    <t>US-2018-110989</t>
  </si>
  <si>
    <t>CA-2016-106215</t>
  </si>
  <si>
    <t>US-2017-169369</t>
  </si>
  <si>
    <t>CA-2016-132318</t>
  </si>
  <si>
    <t>US-2015-131982</t>
  </si>
  <si>
    <t>CA-2016-125185</t>
  </si>
  <si>
    <t>Bethlehem</t>
  </si>
  <si>
    <t>CA-2017-130078</t>
  </si>
  <si>
    <t>US-2018-114034</t>
  </si>
  <si>
    <t>US-2018-115595</t>
  </si>
  <si>
    <t>CA-2018-158722</t>
  </si>
  <si>
    <t>CA-2015-105165</t>
  </si>
  <si>
    <t>CA-2018-147452</t>
  </si>
  <si>
    <t>US-2018-114657</t>
  </si>
  <si>
    <t>TEC-MA-10003173</t>
  </si>
  <si>
    <t>Hewlett-Packard 300S Scientific Calculator</t>
  </si>
  <si>
    <t>CA-2018-144484</t>
  </si>
  <si>
    <t>CA-2018-125913</t>
  </si>
  <si>
    <t>US-2017-158309</t>
  </si>
  <si>
    <t>CA-2016-162887</t>
  </si>
  <si>
    <t>CA-2018-147333</t>
  </si>
  <si>
    <t>CA-2015-113859</t>
  </si>
  <si>
    <t>CA-2015-159681</t>
  </si>
  <si>
    <t>US-2018-104094</t>
  </si>
  <si>
    <t>CA-2018-152709</t>
  </si>
  <si>
    <t>CA-2016-105158</t>
  </si>
  <si>
    <t>CA-2015-133424</t>
  </si>
  <si>
    <t>CA-2018-105991</t>
  </si>
  <si>
    <t>US-2018-136784</t>
  </si>
  <si>
    <t>CA-2015-146283</t>
  </si>
  <si>
    <t>CA-2018-151218</t>
  </si>
  <si>
    <t>CA-2016-111073</t>
  </si>
  <si>
    <t>CA-2018-144883</t>
  </si>
  <si>
    <t>OFF-LA-10000305</t>
  </si>
  <si>
    <t>Avery 495</t>
  </si>
  <si>
    <t>CA-2018-142174</t>
  </si>
  <si>
    <t>CA-2018-108791</t>
  </si>
  <si>
    <t>CA-2017-106656</t>
  </si>
  <si>
    <t>CA-2017-113831</t>
  </si>
  <si>
    <t>US-2015-139500</t>
  </si>
  <si>
    <t>US-2015-166310</t>
  </si>
  <si>
    <t>US-2017-168410</t>
  </si>
  <si>
    <t>TEC-PH-10002583</t>
  </si>
  <si>
    <t>iOttie HLCRIO102 Car Mount</t>
  </si>
  <si>
    <t>CA-2018-131254</t>
  </si>
  <si>
    <t>OFF-AR-10003876</t>
  </si>
  <si>
    <t>Avery Hi-Liter GlideStik Fluorescent Highlighter, Yellow Ink</t>
  </si>
  <si>
    <t>CA-2017-123414</t>
  </si>
  <si>
    <t>CA-2018-137876</t>
  </si>
  <si>
    <t>CA-2017-154060</t>
  </si>
  <si>
    <t>US-2018-162558</t>
  </si>
  <si>
    <t>Eldon 500 Class Desk Accessories</t>
  </si>
  <si>
    <t>CA-2018-134439</t>
  </si>
  <si>
    <t>Grand Island</t>
  </si>
  <si>
    <t>CA-2016-119508</t>
  </si>
  <si>
    <t>CA-2016-152681</t>
  </si>
  <si>
    <t>CA-2015-130813</t>
  </si>
  <si>
    <t>CA-2016-120320</t>
  </si>
  <si>
    <t>CA-2017-111941</t>
  </si>
  <si>
    <t>CA-2017-123120</t>
  </si>
  <si>
    <t>CA-2015-103331</t>
  </si>
  <si>
    <t>CA-2016-169278</t>
  </si>
  <si>
    <t>CA-2018-111577</t>
  </si>
  <si>
    <t>CA-2016-146486</t>
  </si>
  <si>
    <t>US-2015-168501</t>
  </si>
  <si>
    <t>JK-15325</t>
  </si>
  <si>
    <t>Jason Klamczynski</t>
  </si>
  <si>
    <t>CA-2016-112053</t>
  </si>
  <si>
    <t>CA-2018-108539</t>
  </si>
  <si>
    <t>CA-2016-149811</t>
  </si>
  <si>
    <t>Woodbury</t>
  </si>
  <si>
    <t>US-2018-103814</t>
  </si>
  <si>
    <t>CA-2017-123932</t>
  </si>
  <si>
    <t>US-2017-101616</t>
  </si>
  <si>
    <t>CA-2015-113768</t>
  </si>
  <si>
    <t>OFF-PA-10003063</t>
  </si>
  <si>
    <t>EcoTones Memo Sheets</t>
  </si>
  <si>
    <t>CA-2017-138037</t>
  </si>
  <si>
    <t>CA-2015-150490</t>
  </si>
  <si>
    <t>US-2018-126060</t>
  </si>
  <si>
    <t>CA-2018-100951</t>
  </si>
  <si>
    <t>CA-2017-122017</t>
  </si>
  <si>
    <t>CA-2015-123477</t>
  </si>
  <si>
    <t>CA-2017-107790</t>
  </si>
  <si>
    <t>CA-2018-158071</t>
  </si>
  <si>
    <t>CA-2018-147403</t>
  </si>
  <si>
    <t>OFF-PA-10003302</t>
  </si>
  <si>
    <t>Xerox 1906</t>
  </si>
  <si>
    <t>US-2018-136721</t>
  </si>
  <si>
    <t>CA-2016-118738</t>
  </si>
  <si>
    <t>CA-2018-134152</t>
  </si>
  <si>
    <t>CA-2015-125542</t>
  </si>
  <si>
    <t>CA-2017-136021</t>
  </si>
  <si>
    <t>TEC-MA-10000423</t>
  </si>
  <si>
    <t>Texas Instruments TI-34 Scientific Calculator</t>
  </si>
  <si>
    <t>CA-2017-149195</t>
  </si>
  <si>
    <t>DM-13525</t>
  </si>
  <si>
    <t>Don Miller</t>
  </si>
  <si>
    <t>CA-2018-161410</t>
  </si>
  <si>
    <t>CA-2018-152786</t>
  </si>
  <si>
    <t>Rogers</t>
  </si>
  <si>
    <t>CA-2018-164707</t>
  </si>
  <si>
    <t>CA-2018-163874</t>
  </si>
  <si>
    <t>US-2015-123183</t>
  </si>
  <si>
    <t>CA-2015-104829</t>
  </si>
  <si>
    <t>US-2017-147340</t>
  </si>
  <si>
    <t>CA-2017-145492</t>
  </si>
  <si>
    <t>CA-2017-163202</t>
  </si>
  <si>
    <t>CA-2017-117681</t>
  </si>
  <si>
    <t>CA-2018-132262</t>
  </si>
  <si>
    <t>ML-18265</t>
  </si>
  <si>
    <t>Muhammed Lee</t>
  </si>
  <si>
    <t>CA-2018-123043</t>
  </si>
  <si>
    <t>US-2017-143280</t>
  </si>
  <si>
    <t>CA-2018-108854</t>
  </si>
  <si>
    <t>Standard Line â€œWhile You Were Outâ€ Hardbound Telephone Message Book</t>
  </si>
  <si>
    <t>CA-2018-166856</t>
  </si>
  <si>
    <t>Clovis</t>
  </si>
  <si>
    <t>TEC-AC-10004992</t>
  </si>
  <si>
    <t>Kingston Digital DataTraveler 64GB USB 2.0</t>
  </si>
  <si>
    <t>CA-2017-153157</t>
  </si>
  <si>
    <t>US-2018-125647</t>
  </si>
  <si>
    <t>CA-2015-132542</t>
  </si>
  <si>
    <t>OFF-BI-10004099</t>
  </si>
  <si>
    <t>GBC VeloBinder Strips</t>
  </si>
  <si>
    <t>CA-2016-110877</t>
  </si>
  <si>
    <t>US-2017-151827</t>
  </si>
  <si>
    <t>US-2017-163258</t>
  </si>
  <si>
    <t>CA-2018-103009</t>
  </si>
  <si>
    <t>OFF-PA-10001215</t>
  </si>
  <si>
    <t>Xerox 1963</t>
  </si>
  <si>
    <t>US-2018-120649</t>
  </si>
  <si>
    <t>CA-2017-153598</t>
  </si>
  <si>
    <t>TEC-AC-10003870</t>
  </si>
  <si>
    <t>LogitechÂ Z-906 Speaker sys - home theater - 5.1-CH</t>
  </si>
  <si>
    <t>US-2017-108497</t>
  </si>
  <si>
    <t>MH-17290</t>
  </si>
  <si>
    <t>Marc Harrigan</t>
  </si>
  <si>
    <t>CA-2017-113096</t>
  </si>
  <si>
    <t>CA-2015-136861</t>
  </si>
  <si>
    <t>CA-2018-117422</t>
  </si>
  <si>
    <t>FC-14245</t>
  </si>
  <si>
    <t>Frank Carlisle</t>
  </si>
  <si>
    <t>CA-2018-129707</t>
  </si>
  <si>
    <t>CA-2016-160171</t>
  </si>
  <si>
    <t>OFF-AP-10000275</t>
  </si>
  <si>
    <t>Sanyo Counter Height Refrigerator with Crisper, 3.6 Cubic Foot, Stainless Steel/Black</t>
  </si>
  <si>
    <t>CA-2015-103317</t>
  </si>
  <si>
    <t>FUR-FU-10003192</t>
  </si>
  <si>
    <t>Luxo Adjustable Task Clamp Lamp</t>
  </si>
  <si>
    <t>CA-2017-167115</t>
  </si>
  <si>
    <t>US-2018-153633</t>
  </si>
  <si>
    <t>Jupiter</t>
  </si>
  <si>
    <t>CA-2018-155929</t>
  </si>
  <si>
    <t>OFF-PA-10000859</t>
  </si>
  <si>
    <t>Unpadded Memo Slips</t>
  </si>
  <si>
    <t>CA-2016-148712</t>
  </si>
  <si>
    <t>OFF-AR-10000614</t>
  </si>
  <si>
    <t>Barrel Sharpener</t>
  </si>
  <si>
    <t>CA-2017-128307</t>
  </si>
  <si>
    <t>US-2017-127425</t>
  </si>
  <si>
    <t>US-2015-119081</t>
  </si>
  <si>
    <t>CA-2017-140613</t>
  </si>
  <si>
    <t>US-2018-108700</t>
  </si>
  <si>
    <t>CA-2018-160962</t>
  </si>
  <si>
    <t>CA-2018-130631</t>
  </si>
  <si>
    <t>OFF-FA-10000089</t>
  </si>
  <si>
    <t>Acco Glide Clips</t>
  </si>
  <si>
    <t>CA-2018-116680</t>
  </si>
  <si>
    <t>FUR-TA-10001771</t>
  </si>
  <si>
    <t>Bush Cubix Conference Tables, Fully Assembled</t>
  </si>
  <si>
    <t>US-2015-107405</t>
  </si>
  <si>
    <t>CA-2018-101574</t>
  </si>
  <si>
    <t>CA-2015-146591</t>
  </si>
  <si>
    <t>CA-2015-107706</t>
  </si>
  <si>
    <t>CA-2017-122448</t>
  </si>
  <si>
    <t>CA-2015-132451</t>
  </si>
  <si>
    <t>CA-2017-158547</t>
  </si>
  <si>
    <t>CA-2018-116946</t>
  </si>
  <si>
    <t>CA-2018-121741</t>
  </si>
  <si>
    <t>CA-2018-169691</t>
  </si>
  <si>
    <t>CA-2017-121356</t>
  </si>
  <si>
    <t>CA-2015-101770</t>
  </si>
  <si>
    <t>CA-2018-105487</t>
  </si>
  <si>
    <t>CA-2018-148999</t>
  </si>
  <si>
    <t>FUR-CH-10002044</t>
  </si>
  <si>
    <t>Office Star - Contemporary Task Swivel chair with 2-way adjustable arms, Plum</t>
  </si>
  <si>
    <t>CA-2015-107573</t>
  </si>
  <si>
    <t>CA-2016-156608</t>
  </si>
  <si>
    <t>CA-2018-134495</t>
  </si>
  <si>
    <t>CA-2018-164098</t>
  </si>
  <si>
    <t>CA-2015-105249</t>
  </si>
  <si>
    <t>CA-2016-113523</t>
  </si>
  <si>
    <t>CA-2018-117821</t>
  </si>
  <si>
    <t>CA-2018-164378</t>
  </si>
  <si>
    <t>CA-2018-127782</t>
  </si>
  <si>
    <t>TH-21115</t>
  </si>
  <si>
    <t>Thea Hudgings</t>
  </si>
  <si>
    <t>US-2017-162026</t>
  </si>
  <si>
    <t>CA-2017-150000</t>
  </si>
  <si>
    <t>CA-2016-168529</t>
  </si>
  <si>
    <t>US-2018-152569</t>
  </si>
  <si>
    <t>US-2015-137680</t>
  </si>
  <si>
    <t>CA-2016-103177</t>
  </si>
  <si>
    <t>RCA H5401RE1 DECT 6.0 4-Line Cordless Handset With Caller ID/Call Waiting</t>
  </si>
  <si>
    <t>US-2017-138408</t>
  </si>
  <si>
    <t>CA-2018-117667</t>
  </si>
  <si>
    <t>CA-2017-110982</t>
  </si>
  <si>
    <t>CA-2017-147123</t>
  </si>
  <si>
    <t>CA-2018-154501</t>
  </si>
  <si>
    <t>CA-2018-166933</t>
  </si>
  <si>
    <t>Santa Barbara</t>
  </si>
  <si>
    <t>CA-2016-142055</t>
  </si>
  <si>
    <t>CA-2016-137106</t>
  </si>
  <si>
    <t>CA-2018-136609</t>
  </si>
  <si>
    <t>Cedar Hill</t>
  </si>
  <si>
    <t>CA-2018-160885</t>
  </si>
  <si>
    <t>JK-16090</t>
  </si>
  <si>
    <t>Juliana Krohn</t>
  </si>
  <si>
    <t>US-2017-167472</t>
  </si>
  <si>
    <t>CA-2016-120551</t>
  </si>
  <si>
    <t>Norfolk</t>
  </si>
  <si>
    <t>US-2018-150595</t>
  </si>
  <si>
    <t>CA-2017-134936</t>
  </si>
  <si>
    <t>FUR-TA-10001086</t>
  </si>
  <si>
    <t>SAFCO PlanMaster Boards, 60w x 37-1/2d, White Melamine</t>
  </si>
  <si>
    <t>CA-2018-102967</t>
  </si>
  <si>
    <t>CA-2018-151008</t>
  </si>
  <si>
    <t>Draper</t>
  </si>
  <si>
    <t>CA-2015-159800</t>
  </si>
  <si>
    <t>US-2015-159618</t>
  </si>
  <si>
    <t>CA-2018-116113</t>
  </si>
  <si>
    <t>CA-2016-125066</t>
  </si>
  <si>
    <t>US-2016-114741</t>
  </si>
  <si>
    <t>OFF-PA-10000048</t>
  </si>
  <si>
    <t>Xerox 20</t>
  </si>
  <si>
    <t>CA-2018-133263</t>
  </si>
  <si>
    <t>CA-2018-157966</t>
  </si>
  <si>
    <t>TEC-MA-10002109</t>
  </si>
  <si>
    <t>HP Officejet Pro 8600 e-All-In-One Printer, Copier, Scanner, Fax</t>
  </si>
  <si>
    <t>CA-2015-151162</t>
  </si>
  <si>
    <t>OFF-PA-10003036</t>
  </si>
  <si>
    <t>Black Print Carbonless 8 1/2" x 8 1/4" Rapid Memo Book</t>
  </si>
  <si>
    <t>TEC-PH-10001870</t>
  </si>
  <si>
    <t>Lunatik TT5L-002 Taktik Strike Impact Protection System for iPhone 5</t>
  </si>
  <si>
    <t>CA-2017-136686</t>
  </si>
  <si>
    <t>CA-2018-137498</t>
  </si>
  <si>
    <t>CA-2018-163818</t>
  </si>
  <si>
    <t>CA-2017-161158</t>
  </si>
  <si>
    <t>CA-2015-116673</t>
  </si>
  <si>
    <t>CA-2018-105333</t>
  </si>
  <si>
    <t>OFF-ST-10002182</t>
  </si>
  <si>
    <t>Iris 3-Drawer Stacking Bin, Black</t>
  </si>
  <si>
    <t>TEC-PH-10001468</t>
  </si>
  <si>
    <t>Panasonic BusinessÂ TelephonesÂ KX-T7736</t>
  </si>
  <si>
    <t>CA-2016-149993</t>
  </si>
  <si>
    <t>CA-2015-168158</t>
  </si>
  <si>
    <t>CA-2017-115224</t>
  </si>
  <si>
    <t>CA-2015-164742</t>
  </si>
  <si>
    <t>US-2018-108014</t>
  </si>
  <si>
    <t>CA-2018-160325</t>
  </si>
  <si>
    <t>CA-2016-159779</t>
  </si>
  <si>
    <t>SB-20185</t>
  </si>
  <si>
    <t>Sarah Brown</t>
  </si>
  <si>
    <t>CA-2018-151176</t>
  </si>
  <si>
    <t>CA-2015-108903</t>
  </si>
  <si>
    <t>OFF-AR-10004010</t>
  </si>
  <si>
    <t>Hunt Boston Vacuum Mount KS Pencil Sharpener</t>
  </si>
  <si>
    <t>CA-2017-117919</t>
  </si>
  <si>
    <t>OFF-ST-10003572</t>
  </si>
  <si>
    <t>Portfile Personal File Boxes</t>
  </si>
  <si>
    <t>CA-2016-142475</t>
  </si>
  <si>
    <t>CA-2017-134516</t>
  </si>
  <si>
    <t>CA-2018-105193</t>
  </si>
  <si>
    <t>CA-2016-168634</t>
  </si>
  <si>
    <t>CA-2018-117198</t>
  </si>
  <si>
    <t>BG-11035</t>
  </si>
  <si>
    <t>Barry Gonzalez</t>
  </si>
  <si>
    <t>CA-2016-145828</t>
  </si>
  <si>
    <t>CA-2018-121027</t>
  </si>
  <si>
    <t>CA-2017-147431</t>
  </si>
  <si>
    <t>OFF-ST-10003994</t>
  </si>
  <si>
    <t>Belkin 19" Center-Weighted Shelf, Gray</t>
  </si>
  <si>
    <t>CA-2017-158001</t>
  </si>
  <si>
    <t>CA-2018-125745</t>
  </si>
  <si>
    <t>CA-2016-101154</t>
  </si>
  <si>
    <t>US-2017-124163</t>
  </si>
  <si>
    <t>CA-2017-121748</t>
  </si>
  <si>
    <t>CA-2015-126683</t>
  </si>
  <si>
    <t>CA-2018-148810</t>
  </si>
  <si>
    <t>FUR-CH-10001545</t>
  </si>
  <si>
    <t>Hon Comfortask Task/Swivel Chairs</t>
  </si>
  <si>
    <t>US-2017-146066</t>
  </si>
  <si>
    <t>CA-2015-127614</t>
  </si>
  <si>
    <t>CA-2017-101742</t>
  </si>
  <si>
    <t>CA-2016-134943</t>
  </si>
  <si>
    <t>Ann Arbor</t>
  </si>
  <si>
    <t>CA-2018-123022</t>
  </si>
  <si>
    <t>La Mesa</t>
  </si>
  <si>
    <t>CA-2018-113208</t>
  </si>
  <si>
    <t>FUR-FU-10004245</t>
  </si>
  <si>
    <t>Career Cubicle Clock, 8 1/4", Black</t>
  </si>
  <si>
    <t>CA-2015-154893</t>
  </si>
  <si>
    <t>CA-2015-147900</t>
  </si>
  <si>
    <t>CA-2018-106355</t>
  </si>
  <si>
    <t>CA-2017-127985</t>
  </si>
  <si>
    <t>CA-2016-166604</t>
  </si>
  <si>
    <t>CA-2018-120719</t>
  </si>
  <si>
    <t>CA-2018-127117</t>
  </si>
  <si>
    <t>CA-2016-104241</t>
  </si>
  <si>
    <t>CA-2018-168179</t>
  </si>
  <si>
    <t>CA-2018-142342</t>
  </si>
  <si>
    <t>OFF-EN-10002592</t>
  </si>
  <si>
    <t>CA-2018-109099</t>
  </si>
  <si>
    <t>US-2015-134187</t>
  </si>
  <si>
    <t>CA-2017-145261</t>
  </si>
  <si>
    <t>CA-2017-108875</t>
  </si>
  <si>
    <t>CA-2017-141957</t>
  </si>
  <si>
    <t>OFF-AR-10000914</t>
  </si>
  <si>
    <t>Boston 16765 Mini Stand Up Battery Pencil Sharpener</t>
  </si>
  <si>
    <t>CA-2017-142405</t>
  </si>
  <si>
    <t>CA-2016-141012</t>
  </si>
  <si>
    <t>Pocatello</t>
  </si>
  <si>
    <t>CA-2018-127922</t>
  </si>
  <si>
    <t>CA-2017-146318</t>
  </si>
  <si>
    <t>CA-2015-135993</t>
  </si>
  <si>
    <t>CA-2015-126802</t>
  </si>
  <si>
    <t>CA-2017-143924</t>
  </si>
  <si>
    <t>Holland</t>
  </si>
  <si>
    <t>CA-2017-141551</t>
  </si>
  <si>
    <t>CA-2015-164315</t>
  </si>
  <si>
    <t>CA-2016-131072</t>
  </si>
  <si>
    <t>CA-2015-131541</t>
  </si>
  <si>
    <t>CA-2016-119550</t>
  </si>
  <si>
    <t>US-2016-138093</t>
  </si>
  <si>
    <t>CA-2017-126165</t>
  </si>
  <si>
    <t>CA-2018-126123</t>
  </si>
  <si>
    <t>CA-2017-143441</t>
  </si>
  <si>
    <t>CA-2018-148320</t>
  </si>
  <si>
    <t>CA-2017-125661</t>
  </si>
  <si>
    <t>US-2015-123519</t>
  </si>
  <si>
    <t>CA-2015-155593</t>
  </si>
  <si>
    <t>CA-2018-136000</t>
  </si>
  <si>
    <t>US-2016-160857</t>
  </si>
  <si>
    <t>CA-2018-115805</t>
  </si>
  <si>
    <t>US-2015-143707</t>
  </si>
  <si>
    <t>CA-2018-116939</t>
  </si>
  <si>
    <t>CA-2016-124107</t>
  </si>
  <si>
    <t>CA-2018-126550</t>
  </si>
  <si>
    <t>CA-2016-138674</t>
  </si>
  <si>
    <t>CA-2017-165820</t>
  </si>
  <si>
    <t>CA-2015-103191</t>
  </si>
  <si>
    <t>CA-2016-103933</t>
  </si>
  <si>
    <t>CA-2016-110548</t>
  </si>
  <si>
    <t>CA-2018-117324</t>
  </si>
  <si>
    <t>CA-2018-143574</t>
  </si>
  <si>
    <t>Milford</t>
  </si>
  <si>
    <t>CA-2015-111773</t>
  </si>
  <si>
    <t>CA-2015-148614</t>
  </si>
  <si>
    <t>CA-2017-156139</t>
  </si>
  <si>
    <t>US-2018-147886</t>
  </si>
  <si>
    <t>CA-2017-113733</t>
  </si>
  <si>
    <t>CA-2018-104913</t>
  </si>
  <si>
    <t>CA-2015-145800</t>
  </si>
  <si>
    <t>Buffalo Grove</t>
  </si>
  <si>
    <t>CA-2017-125850</t>
  </si>
  <si>
    <t>OFF-LA-10003498</t>
  </si>
  <si>
    <t>Avery 475</t>
  </si>
  <si>
    <t>CA-2017-118514</t>
  </si>
  <si>
    <t>CA-2016-150749</t>
  </si>
  <si>
    <t>CA-2015-163748</t>
  </si>
  <si>
    <t>CA-2016-119634</t>
  </si>
  <si>
    <t>BW-11065</t>
  </si>
  <si>
    <t>Barry Weirich</t>
  </si>
  <si>
    <t>CA-2016-149300</t>
  </si>
  <si>
    <t>US-2017-111528</t>
  </si>
  <si>
    <t>CA-2018-158169</t>
  </si>
  <si>
    <t>Lake Forest</t>
  </si>
  <si>
    <t>CA-2016-162047</t>
  </si>
  <si>
    <t>CA-2016-117772</t>
  </si>
  <si>
    <t>US-2015-126340</t>
  </si>
  <si>
    <t>Redding</t>
  </si>
  <si>
    <t>CA-2017-149685</t>
  </si>
  <si>
    <t>CA-2018-126396</t>
  </si>
  <si>
    <t>CA-2016-154900</t>
  </si>
  <si>
    <t>CA-2016-103835</t>
  </si>
  <si>
    <t>CA-2016-158939</t>
  </si>
  <si>
    <t>CA-2017-117408</t>
  </si>
  <si>
    <t>CA-2017-142398</t>
  </si>
  <si>
    <t>CA-2017-105277</t>
  </si>
  <si>
    <t>CA-2017-112060</t>
  </si>
  <si>
    <t>CA-2015-105270</t>
  </si>
  <si>
    <t>US-2016-159513</t>
  </si>
  <si>
    <t>TEC-MA-10003329</t>
  </si>
  <si>
    <t>Vtech AT&amp;T CL2940 Corded Speakerphone, Black</t>
  </si>
  <si>
    <t>CA-2016-155586</t>
  </si>
  <si>
    <t>Chico</t>
  </si>
  <si>
    <t>CA-2018-141117</t>
  </si>
  <si>
    <t>CA-2018-115070</t>
  </si>
  <si>
    <t>MG-18205</t>
  </si>
  <si>
    <t>Mitch Gastineau</t>
  </si>
  <si>
    <t>CA-2018-140186</t>
  </si>
  <si>
    <t>CA-2015-124856</t>
  </si>
  <si>
    <t>CA-2015-166716</t>
  </si>
  <si>
    <t>CA-2015-123225</t>
  </si>
  <si>
    <t>CA-2016-163440</t>
  </si>
  <si>
    <t>US-2018-106796</t>
  </si>
  <si>
    <t>CA-2018-113873</t>
  </si>
  <si>
    <t>CA-2017-149783</t>
  </si>
  <si>
    <t>CA-2017-125017</t>
  </si>
  <si>
    <t>US-2016-163279</t>
  </si>
  <si>
    <t>FUR-FU-10000747</t>
  </si>
  <si>
    <t>Tenex B1-RE Series Chair Mats for Low Pile Carpets</t>
  </si>
  <si>
    <t>CA-2016-150196</t>
  </si>
  <si>
    <t>US-2016-106495</t>
  </si>
  <si>
    <t>CA-2015-124730</t>
  </si>
  <si>
    <t>Utica</t>
  </si>
  <si>
    <t>CA-2018-117632</t>
  </si>
  <si>
    <t>CA-2015-115056</t>
  </si>
  <si>
    <t>CA-2018-161067</t>
  </si>
  <si>
    <t>CA-2017-122063</t>
  </si>
  <si>
    <t>CA-2016-111206</t>
  </si>
  <si>
    <t>CA-2017-142895</t>
  </si>
  <si>
    <t>CA-2016-101868</t>
  </si>
  <si>
    <t>CA-2018-133207</t>
  </si>
  <si>
    <t>DO-13645</t>
  </si>
  <si>
    <t>Doug O'Connell</t>
  </si>
  <si>
    <t>TEC-PH-10004100</t>
  </si>
  <si>
    <t>Griffin GC17055 Auxiliary Audio Cable</t>
  </si>
  <si>
    <t>CA-2016-132948</t>
  </si>
  <si>
    <t>OFF-ST-10000636</t>
  </si>
  <si>
    <t>Rogers Profile Extra Capacity Storage Tub</t>
  </si>
  <si>
    <t>CA-2016-134992</t>
  </si>
  <si>
    <t>CA-2016-126725</t>
  </si>
  <si>
    <t>TEC-PH-10003174</t>
  </si>
  <si>
    <t>RCA ViSYS 25825 Wireless digital phone</t>
  </si>
  <si>
    <t>CA-2016-121783</t>
  </si>
  <si>
    <t>US-2015-138835</t>
  </si>
  <si>
    <t>CA-2016-112214</t>
  </si>
  <si>
    <t>US-2018-153255</t>
  </si>
  <si>
    <t>CA-2016-108119</t>
  </si>
  <si>
    <t>Conway</t>
  </si>
  <si>
    <t>CA-2016-157434</t>
  </si>
  <si>
    <t>CA-2017-101525</t>
  </si>
  <si>
    <t>OFF-PA-10001497</t>
  </si>
  <si>
    <t>Xerox 1914</t>
  </si>
  <si>
    <t>US-2015-117968</t>
  </si>
  <si>
    <t>CA-2017-158211</t>
  </si>
  <si>
    <t>CA-2017-152247</t>
  </si>
  <si>
    <t>Cheyenne</t>
  </si>
  <si>
    <t>Wyoming</t>
  </si>
  <si>
    <t>CA-2017-128223</t>
  </si>
  <si>
    <t>CA-2017-154235</t>
  </si>
  <si>
    <t>CA-2018-129910</t>
  </si>
  <si>
    <t>CA-2018-133095</t>
  </si>
  <si>
    <t>CA-2016-130554</t>
  </si>
  <si>
    <t>CA-2015-152443</t>
  </si>
  <si>
    <t>CA-2017-133319</t>
  </si>
  <si>
    <t>CA-2017-133935</t>
  </si>
  <si>
    <t>CA-2017-136301</t>
  </si>
  <si>
    <t>US-2015-109456</t>
  </si>
  <si>
    <t>CA-2018-151596</t>
  </si>
  <si>
    <t>BP-11050</t>
  </si>
  <si>
    <t>Barry Pond</t>
  </si>
  <si>
    <t>CA-2016-147879</t>
  </si>
  <si>
    <t>Owensboro</t>
  </si>
  <si>
    <t>OFF-PA-10001952</t>
  </si>
  <si>
    <t>Xerox 1902</t>
  </si>
  <si>
    <t>CA-2017-166625</t>
  </si>
  <si>
    <t>CA-2017-146157</t>
  </si>
  <si>
    <t>CA-2018-159954</t>
  </si>
  <si>
    <t>CA-2018-100825</t>
  </si>
  <si>
    <t>CA-2015-168305</t>
  </si>
  <si>
    <t>CA-2017-167682</t>
  </si>
  <si>
    <t>CA-2018-108000</t>
  </si>
  <si>
    <t>CA-2016-146465</t>
  </si>
  <si>
    <t>CA-2017-159639</t>
  </si>
  <si>
    <t>US-2018-153948</t>
  </si>
  <si>
    <t>US-2017-113985</t>
  </si>
  <si>
    <t>CA-2017-155383</t>
  </si>
  <si>
    <t>CA-2015-120432</t>
  </si>
  <si>
    <t>OFF-SU-10004661</t>
  </si>
  <si>
    <t>Acme Titanium Bonded Scissors</t>
  </si>
  <si>
    <t>US-2016-126977</t>
  </si>
  <si>
    <t>CA-2017-130288</t>
  </si>
  <si>
    <t>CA-2018-146458</t>
  </si>
  <si>
    <t>CA-2018-150420</t>
  </si>
  <si>
    <t>US-2015-118997</t>
  </si>
  <si>
    <t>CA-2015-114314</t>
  </si>
  <si>
    <t>US-2018-169551</t>
  </si>
  <si>
    <t>CA-2017-103107</t>
  </si>
  <si>
    <t>CA-2018-122077</t>
  </si>
  <si>
    <t>CA-2018-112431</t>
  </si>
  <si>
    <t>CA-2017-151092</t>
  </si>
  <si>
    <t>CA-2015-104178</t>
  </si>
  <si>
    <t>CA-2016-115924</t>
  </si>
  <si>
    <t>CA-2018-161046</t>
  </si>
  <si>
    <t>Ibico Recycled Linen-Style Covers</t>
  </si>
  <si>
    <t>US-2018-141698</t>
  </si>
  <si>
    <t>OFF-PA-10001826</t>
  </si>
  <si>
    <t>Xerox 207</t>
  </si>
  <si>
    <t>US-2015-105151</t>
  </si>
  <si>
    <t>CA-2015-155796</t>
  </si>
  <si>
    <t>CA-2017-127138</t>
  </si>
  <si>
    <t>CA-2018-150602</t>
  </si>
  <si>
    <t>CA-2015-140732</t>
  </si>
  <si>
    <t>CA-2018-119011</t>
  </si>
  <si>
    <t>CA-2017-166912</t>
  </si>
  <si>
    <t>CA-2015-141726</t>
  </si>
  <si>
    <t>CA-2018-115105</t>
  </si>
  <si>
    <t>CA-2016-143980</t>
  </si>
  <si>
    <t>CA-2017-135636</t>
  </si>
  <si>
    <t>CA-2018-102155</t>
  </si>
  <si>
    <t>CA-2018-116953</t>
  </si>
  <si>
    <t>CA-2015-117765</t>
  </si>
  <si>
    <t>CA-2017-114895</t>
  </si>
  <si>
    <t>CA-2018-112984</t>
  </si>
  <si>
    <t>CA-2017-163776</t>
  </si>
  <si>
    <t>US-2018-163300</t>
  </si>
  <si>
    <t>CA-2017-162187</t>
  </si>
  <si>
    <t>US-2015-112991</t>
  </si>
  <si>
    <t>Caldwell</t>
  </si>
  <si>
    <t>CA-2015-124079</t>
  </si>
  <si>
    <t>US-2018-146878</t>
  </si>
  <si>
    <t>CA-2018-107244</t>
  </si>
  <si>
    <t>CA-2016-100657</t>
  </si>
  <si>
    <t>CA-2018-129581</t>
  </si>
  <si>
    <t>CA-2018-129028</t>
  </si>
  <si>
    <t>CA-2016-135580</t>
  </si>
  <si>
    <t>CA-2017-159016</t>
  </si>
  <si>
    <t>CA-2015-102652</t>
  </si>
  <si>
    <t>CA-2015-152422</t>
  </si>
  <si>
    <t>US-2017-156692</t>
  </si>
  <si>
    <t>Kenner</t>
  </si>
  <si>
    <t>CA-2015-130869</t>
  </si>
  <si>
    <t>US-2018-128832</t>
  </si>
  <si>
    <t>CA-2018-139717</t>
  </si>
  <si>
    <t>CA-2018-136007</t>
  </si>
  <si>
    <t>CA-2017-157364</t>
  </si>
  <si>
    <t>US-2017-112970</t>
  </si>
  <si>
    <t>US-2018-152492</t>
  </si>
  <si>
    <t>CA-2017-101168</t>
  </si>
  <si>
    <t>Nashua</t>
  </si>
  <si>
    <t>CA-2018-104010</t>
  </si>
  <si>
    <t>CA-2016-130253</t>
  </si>
  <si>
    <t>US-2016-155369</t>
  </si>
  <si>
    <t>CA-2017-131205</t>
  </si>
  <si>
    <t>CA-2018-122364</t>
  </si>
  <si>
    <t>TEC-MA-10001031</t>
  </si>
  <si>
    <t>Socket Bluetooth Cordless Hand Scanner (CHS)</t>
  </si>
  <si>
    <t>CA-2017-117912</t>
  </si>
  <si>
    <t>CA-2018-145702</t>
  </si>
  <si>
    <t>CA-2016-113215</t>
  </si>
  <si>
    <t>CA-2017-154662</t>
  </si>
  <si>
    <t>CA-2016-105571</t>
  </si>
  <si>
    <t>CA-2017-152765</t>
  </si>
  <si>
    <t>CA-2016-153878</t>
  </si>
  <si>
    <t>TS-21655</t>
  </si>
  <si>
    <t>Trudy Schmidt</t>
  </si>
  <si>
    <t>CA-2017-124016</t>
  </si>
  <si>
    <t>CA-2017-113551</t>
  </si>
  <si>
    <t>CA-2015-107524</t>
  </si>
  <si>
    <t>CA-2015-138072</t>
  </si>
  <si>
    <t>CA-2016-134201</t>
  </si>
  <si>
    <t>CA-2016-111780</t>
  </si>
  <si>
    <t>CA-2016-119942</t>
  </si>
  <si>
    <t>CA-2016-151547</t>
  </si>
  <si>
    <t>Bartlett</t>
  </si>
  <si>
    <t>CA-2018-166695</t>
  </si>
  <si>
    <t>TEC-MA-10003176</t>
  </si>
  <si>
    <t>Okidata B400 Printer</t>
  </si>
  <si>
    <t>CA-2018-167542</t>
  </si>
  <si>
    <t>CA-2016-120901</t>
  </si>
  <si>
    <t>CA-2018-121398</t>
  </si>
  <si>
    <t>CA-2017-151561</t>
  </si>
  <si>
    <t>CA-2018-154676</t>
  </si>
  <si>
    <t>US-2015-165589</t>
  </si>
  <si>
    <t>US-2017-132577</t>
  </si>
  <si>
    <t>CA-2016-114048</t>
  </si>
  <si>
    <t>CA-2016-137281</t>
  </si>
  <si>
    <t>US-2018-162068</t>
  </si>
  <si>
    <t>CA-2018-100111</t>
  </si>
  <si>
    <t>TEC-AC-10002647</t>
  </si>
  <si>
    <t>LogitechÂ Wireless Boombox Speaker - portable - wireless, wired</t>
  </si>
  <si>
    <t>US-2018-132381</t>
  </si>
  <si>
    <t>CA-2016-147011</t>
  </si>
  <si>
    <t>CA-2015-120852</t>
  </si>
  <si>
    <t>CA-2017-150007</t>
  </si>
  <si>
    <t>CA-2017-124590</t>
  </si>
  <si>
    <t>CA-2017-133802</t>
  </si>
  <si>
    <t>Redwood City</t>
  </si>
  <si>
    <t>US-2017-113677</t>
  </si>
  <si>
    <t>TEC-PH-10002114</t>
  </si>
  <si>
    <t>Xiaomi Mi3</t>
  </si>
  <si>
    <t>CA-2018-143378</t>
  </si>
  <si>
    <t>CA-2018-152660</t>
  </si>
  <si>
    <t>CA-2016-142139</t>
  </si>
  <si>
    <t>CA-2018-145772</t>
  </si>
  <si>
    <t>OFF-PA-10001593</t>
  </si>
  <si>
    <t>Xerox 1947</t>
  </si>
  <si>
    <t>CA-2017-124100</t>
  </si>
  <si>
    <t>US-2015-158400</t>
  </si>
  <si>
    <t>CA-2018-162033</t>
  </si>
  <si>
    <t>EM-14200</t>
  </si>
  <si>
    <t>Evan Minnotte</t>
  </si>
  <si>
    <t>CA-2015-163447</t>
  </si>
  <si>
    <t>CA-2018-145737</t>
  </si>
  <si>
    <t>Lebanon</t>
  </si>
  <si>
    <t>CA-2017-148096</t>
  </si>
  <si>
    <t>AO-10810</t>
  </si>
  <si>
    <t>Anthony O'Donnell</t>
  </si>
  <si>
    <t>CA-2017-146766</t>
  </si>
  <si>
    <t>CA-2016-105613</t>
  </si>
  <si>
    <t>US-2017-142251</t>
  </si>
  <si>
    <t>CA-2015-131247</t>
  </si>
  <si>
    <t>US-2016-113593</t>
  </si>
  <si>
    <t>Santa Maria</t>
  </si>
  <si>
    <t>CA-2018-121083</t>
  </si>
  <si>
    <t>CA-2018-151190</t>
  </si>
  <si>
    <t>CA-2015-133543</t>
  </si>
  <si>
    <t>CA-2018-105130</t>
  </si>
  <si>
    <t>CA-2017-161928</t>
  </si>
  <si>
    <t>CA-2018-101322</t>
  </si>
  <si>
    <t>US-2017-106600</t>
  </si>
  <si>
    <t>CA-2015-111871</t>
  </si>
  <si>
    <t>CA-2018-139437</t>
  </si>
  <si>
    <t>CA-2018-151484</t>
  </si>
  <si>
    <t>CA-2017-104150</t>
  </si>
  <si>
    <t>TEC-AC-10004803</t>
  </si>
  <si>
    <t>Sony Micro Vault Click 4 GB USB 2.0 Flash Drive</t>
  </si>
  <si>
    <t>CA-2017-161025</t>
  </si>
  <si>
    <t>CA-2015-103989</t>
  </si>
  <si>
    <t>CA-2016-142433</t>
  </si>
  <si>
    <t>CA-2016-132815</t>
  </si>
  <si>
    <t>CA-2015-101266</t>
  </si>
  <si>
    <t>CA-2017-141523</t>
  </si>
  <si>
    <t>MH-17440</t>
  </si>
  <si>
    <t>Mark Haberlin</t>
  </si>
  <si>
    <t>US-2015-106299</t>
  </si>
  <si>
    <t>CA-2016-158421</t>
  </si>
  <si>
    <t>OFF-PA-10001801</t>
  </si>
  <si>
    <t>Xerox 193</t>
  </si>
  <si>
    <t>CA-2017-143609</t>
  </si>
  <si>
    <t>CA-2016-138331</t>
  </si>
  <si>
    <t>CA-2016-138954</t>
  </si>
  <si>
    <t>CA-2018-157903</t>
  </si>
  <si>
    <t>Des Plaines</t>
  </si>
  <si>
    <t>CA-2017-157259</t>
  </si>
  <si>
    <t>CA-2018-107986</t>
  </si>
  <si>
    <t>CA-2018-104927</t>
  </si>
  <si>
    <t>CA-2018-113453</t>
  </si>
  <si>
    <t>CA-2016-149909</t>
  </si>
  <si>
    <t>CA-2016-146675</t>
  </si>
  <si>
    <t>CA-2017-118332</t>
  </si>
  <si>
    <t>CA-2017-133669</t>
  </si>
  <si>
    <t>CA-2018-145660</t>
  </si>
  <si>
    <t>CA-2017-133697</t>
  </si>
  <si>
    <t>CA-2018-148138</t>
  </si>
  <si>
    <t>CA-2018-119809</t>
  </si>
  <si>
    <t>CA-2018-149944</t>
  </si>
  <si>
    <t>Longview</t>
  </si>
  <si>
    <t>CA-2015-128538</t>
  </si>
  <si>
    <t>CA-2016-161711</t>
  </si>
  <si>
    <t>US-2016-129553</t>
  </si>
  <si>
    <t>CA-2017-160220</t>
  </si>
  <si>
    <t>US-2018-157224</t>
  </si>
  <si>
    <t>CA-2018-140627</t>
  </si>
  <si>
    <t>Hendersonville</t>
  </si>
  <si>
    <t>CA-2016-133445</t>
  </si>
  <si>
    <t>CA-2015-148782</t>
  </si>
  <si>
    <t>CA-2017-148208</t>
  </si>
  <si>
    <t>CA-2018-127656</t>
  </si>
  <si>
    <t>Waterloo</t>
  </si>
  <si>
    <t>US-2018-142188</t>
  </si>
  <si>
    <t>TEC-PH-10000127</t>
  </si>
  <si>
    <t>iOttie XL Car Mount</t>
  </si>
  <si>
    <t>CA-2017-144400</t>
  </si>
  <si>
    <t>US-2017-155180</t>
  </si>
  <si>
    <t>CA-2016-134075</t>
  </si>
  <si>
    <t>US-2017-131912</t>
  </si>
  <si>
    <t>CA-2018-141572</t>
  </si>
  <si>
    <t>CA-2015-134621</t>
  </si>
  <si>
    <t>CA-2017-165561</t>
  </si>
  <si>
    <t>CA-2016-112305</t>
  </si>
  <si>
    <t>CA-2018-121580</t>
  </si>
  <si>
    <t>OFF-AP-10001564</t>
  </si>
  <si>
    <t>Hoover Commercial Lightweight Upright Vacuum with E-Z Empty Dirt Cup</t>
  </si>
  <si>
    <t>CA-2015-101147</t>
  </si>
  <si>
    <t>CA-2015-165806</t>
  </si>
  <si>
    <t>CA-2016-151624</t>
  </si>
  <si>
    <t>CA-2018-139444</t>
  </si>
  <si>
    <t>CA-2016-133977</t>
  </si>
  <si>
    <t>CA-2018-141425</t>
  </si>
  <si>
    <t>CA-2016-133536</t>
  </si>
  <si>
    <t>CA-2016-150441</t>
  </si>
  <si>
    <t>CA-2016-162607</t>
  </si>
  <si>
    <t>CA-2018-103506</t>
  </si>
  <si>
    <t>CA-2017-132479</t>
  </si>
  <si>
    <t>CA-2018-160724</t>
  </si>
  <si>
    <t>US-2017-115952</t>
  </si>
  <si>
    <t>CA-2015-146731</t>
  </si>
  <si>
    <t>CA-2016-115392</t>
  </si>
  <si>
    <t>Cambridge</t>
  </si>
  <si>
    <t>CA-2018-102379</t>
  </si>
  <si>
    <t>CA-2018-149706</t>
  </si>
  <si>
    <t>Palatine</t>
  </si>
  <si>
    <t>US-2017-139087</t>
  </si>
  <si>
    <t>TEC-AC-10004595</t>
  </si>
  <si>
    <t>First Data TMFD35 PIN Pad</t>
  </si>
  <si>
    <t>CA-2018-152226</t>
  </si>
  <si>
    <t>CA-2016-116484</t>
  </si>
  <si>
    <t>FUR-FU-10002874</t>
  </si>
  <si>
    <t>Ultra Commercial Grade Dual Valve Door Closer</t>
  </si>
  <si>
    <t>CA-2017-100944</t>
  </si>
  <si>
    <t>CA-2017-125080</t>
  </si>
  <si>
    <t>CA-2017-121020</t>
  </si>
  <si>
    <t>CA-2015-100090</t>
  </si>
  <si>
    <t>US-2016-139675</t>
  </si>
  <si>
    <t>CA-2018-143756</t>
  </si>
  <si>
    <t>CA-2016-151253</t>
  </si>
  <si>
    <t>CA-2015-141152</t>
  </si>
  <si>
    <t>CA-2015-141313</t>
  </si>
  <si>
    <t>Beverly</t>
  </si>
  <si>
    <t>CA-2015-169852</t>
  </si>
  <si>
    <t>CA-2018-107314</t>
  </si>
  <si>
    <t>FUR-FU-10003489</t>
  </si>
  <si>
    <t>Contemporary Borderless Frame</t>
  </si>
  <si>
    <t>US-2015-161305</t>
  </si>
  <si>
    <t>CA-2018-166919</t>
  </si>
  <si>
    <t>CA-2018-162712</t>
  </si>
  <si>
    <t>CA-2018-107552</t>
  </si>
  <si>
    <t>CA-2017-163328</t>
  </si>
  <si>
    <t>Eugene</t>
  </si>
  <si>
    <t>CA-2015-112837</t>
  </si>
  <si>
    <t>Oxnard</t>
  </si>
  <si>
    <t>CA-2018-120019</t>
  </si>
  <si>
    <t>CA-2015-100762</t>
  </si>
  <si>
    <t>CA-2018-161459</t>
  </si>
  <si>
    <t>CA-2018-160017</t>
  </si>
  <si>
    <t>CA-2015-123316</t>
  </si>
  <si>
    <t>CA-2015-141299</t>
  </si>
  <si>
    <t>CA-2015-104402</t>
  </si>
  <si>
    <t>CA-2016-110289</t>
  </si>
  <si>
    <t>CA-2015-167927</t>
  </si>
  <si>
    <t>CA-2015-133305</t>
  </si>
  <si>
    <t>CA-2017-165995</t>
  </si>
  <si>
    <t>CA-2018-143112</t>
  </si>
  <si>
    <t>US-2017-105830</t>
  </si>
  <si>
    <t>CA-2016-146255</t>
  </si>
  <si>
    <t>CA-2018-104822</t>
  </si>
  <si>
    <t>CA-2016-104486</t>
  </si>
  <si>
    <t>CA-2018-161557</t>
  </si>
  <si>
    <t>CA-2018-161130</t>
  </si>
  <si>
    <t>US-2016-161347</t>
  </si>
  <si>
    <t>US-2016-109015</t>
  </si>
  <si>
    <t>CA-2015-110611</t>
  </si>
  <si>
    <t>CA-2018-139080</t>
  </si>
  <si>
    <t>CA-2016-115693</t>
  </si>
  <si>
    <t>US-2015-107993</t>
  </si>
  <si>
    <t>CA-2018-110443</t>
  </si>
  <si>
    <t>Renton</t>
  </si>
  <si>
    <t>TEC-MA-10002073</t>
  </si>
  <si>
    <t>3D Systems Cube Printer, 2nd Generation, White</t>
  </si>
  <si>
    <t>CA-2018-144848</t>
  </si>
  <si>
    <t>TEC-PH-10004006</t>
  </si>
  <si>
    <t>Panasonic KX - TS880B Telephone</t>
  </si>
  <si>
    <t>US-2018-147998</t>
  </si>
  <si>
    <t>CA-2017-103919</t>
  </si>
  <si>
    <t>CA-2017-113425</t>
  </si>
  <si>
    <t>CA-2018-143035</t>
  </si>
  <si>
    <t>CA-2015-107811</t>
  </si>
  <si>
    <t>CA-2017-163216</t>
  </si>
  <si>
    <t>US-2017-116442</t>
  </si>
  <si>
    <t>CA-2018-150623</t>
  </si>
  <si>
    <t>US-2015-163797</t>
  </si>
  <si>
    <t>CA-2017-127236</t>
  </si>
  <si>
    <t>US-2018-104661</t>
  </si>
  <si>
    <t>CA-2015-134103</t>
  </si>
  <si>
    <t>CA-2016-147529</t>
  </si>
  <si>
    <t>CA-2017-129126</t>
  </si>
  <si>
    <t>OFF-BI-10000279</t>
  </si>
  <si>
    <t>Acco Recycled 2" Capacity Laser Printer Hanging Data Binders</t>
  </si>
  <si>
    <t>CA-2018-131632</t>
  </si>
  <si>
    <t>CA-2018-151981</t>
  </si>
  <si>
    <t>CA-2018-125472</t>
  </si>
  <si>
    <t>CA-2016-156328</t>
  </si>
  <si>
    <t>CA-2018-154074</t>
  </si>
  <si>
    <t>CA-2018-161774</t>
  </si>
  <si>
    <t>OFF-PA-10000300</t>
  </si>
  <si>
    <t>Xerox 1936</t>
  </si>
  <si>
    <t>CA-2018-151211</t>
  </si>
  <si>
    <t>CA-2018-142671</t>
  </si>
  <si>
    <t>CA-2018-144750</t>
  </si>
  <si>
    <t>CA-2017-111976</t>
  </si>
  <si>
    <t>CA-2017-140130</t>
  </si>
  <si>
    <t>CA-2015-159121</t>
  </si>
  <si>
    <t>CA-2016-149650</t>
  </si>
  <si>
    <t>CA-2018-115777</t>
  </si>
  <si>
    <t>CA-2017-143714</t>
  </si>
  <si>
    <t>OFF-BI-10004308</t>
  </si>
  <si>
    <t>Avery Legal 4-Ring Binder</t>
  </si>
  <si>
    <t>TEC-PH-10004080</t>
  </si>
  <si>
    <t>Avaya 5410 Digital phone</t>
  </si>
  <si>
    <t>CA-2015-165764</t>
  </si>
  <si>
    <t>CA-2016-121405</t>
  </si>
  <si>
    <t>US-2018-116897</t>
  </si>
  <si>
    <t>US-2018-113992</t>
  </si>
  <si>
    <t>CA-2015-166891</t>
  </si>
  <si>
    <t>CA-2017-101161</t>
  </si>
  <si>
    <t>CA-2016-151785</t>
  </si>
  <si>
    <t>US-2018-119816</t>
  </si>
  <si>
    <t>CA-2016-156510</t>
  </si>
  <si>
    <t>US-2016-110261</t>
  </si>
  <si>
    <t>Glenview</t>
  </si>
  <si>
    <t>CA-2016-125710</t>
  </si>
  <si>
    <t>CA-2018-161102</t>
  </si>
  <si>
    <t>CA-2015-110065</t>
  </si>
  <si>
    <t>US-2018-133361</t>
  </si>
  <si>
    <t>US-2017-155404</t>
  </si>
  <si>
    <t>CA-2016-114503</t>
  </si>
  <si>
    <t>CA-2018-153080</t>
  </si>
  <si>
    <t>CA-2017-163804</t>
  </si>
  <si>
    <t>CA-2016-108532</t>
  </si>
  <si>
    <t>CA-2015-151897</t>
  </si>
  <si>
    <t>CA-2017-113292</t>
  </si>
  <si>
    <t>CA-2015-149524</t>
  </si>
  <si>
    <t>CA-2018-140872</t>
  </si>
  <si>
    <t>CA-2018-113908</t>
  </si>
  <si>
    <t>CA-2016-120621</t>
  </si>
  <si>
    <t>US-2018-148866</t>
  </si>
  <si>
    <t>CA-2015-149594</t>
  </si>
  <si>
    <t>CA-2017-113845</t>
  </si>
  <si>
    <t>CA-2018-111262</t>
  </si>
  <si>
    <t>CA-2016-103135</t>
  </si>
  <si>
    <t>SS-20515</t>
  </si>
  <si>
    <t>Shirley Schmidt</t>
  </si>
  <si>
    <t>CA-2015-129147</t>
  </si>
  <si>
    <t>CA-2018-128265</t>
  </si>
  <si>
    <t>CA-2017-152331</t>
  </si>
  <si>
    <t>LD-16855</t>
  </si>
  <si>
    <t>Lela Donovan</t>
  </si>
  <si>
    <t>US-2017-128909</t>
  </si>
  <si>
    <t>CA-2018-102197</t>
  </si>
  <si>
    <t>CA-2018-167640</t>
  </si>
  <si>
    <t>US-2018-116652</t>
  </si>
  <si>
    <t>CA-2018-138289</t>
  </si>
  <si>
    <t>OFF-PA-10001260</t>
  </si>
  <si>
    <t>TOPS Money Receipt Book, Consecutively Numbered in Red,</t>
  </si>
  <si>
    <t>CA-2017-129308</t>
  </si>
  <si>
    <t>CA-2017-157791</t>
  </si>
  <si>
    <t>CA-2015-146864</t>
  </si>
  <si>
    <t>OFF-ST-10004946</t>
  </si>
  <si>
    <t>Desktop 3-Pocket Hot File</t>
  </si>
  <si>
    <t>CA-2015-103744</t>
  </si>
  <si>
    <t>US-2018-107384</t>
  </si>
  <si>
    <t>CA-2015-128209</t>
  </si>
  <si>
    <t>CA-2015-169684</t>
  </si>
  <si>
    <t>CA-2016-109862</t>
  </si>
  <si>
    <t>US-2018-107888</t>
  </si>
  <si>
    <t>US-2018-154872</t>
  </si>
  <si>
    <t>CA-2015-113880</t>
  </si>
  <si>
    <t>US-2016-164966</t>
  </si>
  <si>
    <t>CA-2016-126739</t>
  </si>
  <si>
    <t>CA-2018-161578</t>
  </si>
  <si>
    <t>CA-2015-137092</t>
  </si>
  <si>
    <t>OFF-PA-10002109</t>
  </si>
  <si>
    <t>Wirebound Voice Message Log Book</t>
  </si>
  <si>
    <t>CA-2016-166947</t>
  </si>
  <si>
    <t>CA-2017-160941</t>
  </si>
  <si>
    <t>CA-2018-144680</t>
  </si>
  <si>
    <t>CA-2015-166086</t>
  </si>
  <si>
    <t>CA-2018-131282</t>
  </si>
  <si>
    <t>CA-2015-100678</t>
  </si>
  <si>
    <t>CA-2017-161543</t>
  </si>
  <si>
    <t>CA-2017-160535</t>
  </si>
  <si>
    <t>TEC-MA-10004255</t>
  </si>
  <si>
    <t>Konica Minolta magicolor 1690MF Multifunction Printer</t>
  </si>
  <si>
    <t>CA-2018-123085</t>
  </si>
  <si>
    <t>CA-2016-153752</t>
  </si>
  <si>
    <t>CA-2015-103660</t>
  </si>
  <si>
    <t>CA-2017-169887</t>
  </si>
  <si>
    <t>FUR-FU-10003095</t>
  </si>
  <si>
    <t>Linden 12" Wall Clock With Oak Frame</t>
  </si>
  <si>
    <t>CA-2017-148516</t>
  </si>
  <si>
    <t>CA-2018-104731</t>
  </si>
  <si>
    <t>CA-2015-164749</t>
  </si>
  <si>
    <t>Delray Beach</t>
  </si>
  <si>
    <t>CA-2016-103716</t>
  </si>
  <si>
    <t>CA-2017-126795</t>
  </si>
  <si>
    <t>CA-2016-146290</t>
  </si>
  <si>
    <t>CA-2018-157112</t>
  </si>
  <si>
    <t>CA-2015-169257</t>
  </si>
  <si>
    <t>CA-2015-154095</t>
  </si>
  <si>
    <t>CA-2018-146346</t>
  </si>
  <si>
    <t>Commerce City</t>
  </si>
  <si>
    <t>CA-2017-148852</t>
  </si>
  <si>
    <t>US-2016-118906</t>
  </si>
  <si>
    <t>CA-2017-168921</t>
  </si>
  <si>
    <t>CA-2016-107678</t>
  </si>
  <si>
    <t>CA-2017-123512</t>
  </si>
  <si>
    <t>US-2018-167402</t>
  </si>
  <si>
    <t>CA-2015-130449</t>
  </si>
  <si>
    <t>VP-21760</t>
  </si>
  <si>
    <t>Victoria Pisteka</t>
  </si>
  <si>
    <t>CA-2016-141250</t>
  </si>
  <si>
    <t>Texas City</t>
  </si>
  <si>
    <t>CA-2015-145541</t>
  </si>
  <si>
    <t>CA-2015-138513</t>
  </si>
  <si>
    <t>CA-2016-135489</t>
  </si>
  <si>
    <t>CA-2016-125696</t>
  </si>
  <si>
    <t>Wilson</t>
  </si>
  <si>
    <t>CA-2017-105081</t>
  </si>
  <si>
    <t>US-2017-146857</t>
  </si>
  <si>
    <t>CA-2017-166275</t>
  </si>
  <si>
    <t>CA-2018-144498</t>
  </si>
  <si>
    <t>CA-2018-103352</t>
  </si>
  <si>
    <t>CA-2015-108609</t>
  </si>
  <si>
    <t>CA-2018-128328</t>
  </si>
  <si>
    <t>US-2016-156496</t>
  </si>
  <si>
    <t>US-2017-127334</t>
  </si>
  <si>
    <t>US-2018-124779</t>
  </si>
  <si>
    <t>CA-2018-135937</t>
  </si>
  <si>
    <t>CA-2016-129322</t>
  </si>
  <si>
    <t>CA-2018-162173</t>
  </si>
  <si>
    <t>CA-2017-115483</t>
  </si>
  <si>
    <t>CA-2018-122175</t>
  </si>
  <si>
    <t>CA-2018-161088</t>
  </si>
  <si>
    <t>CA-2015-154837</t>
  </si>
  <si>
    <t>CA-2016-153794</t>
  </si>
  <si>
    <t>CA-2016-135510</t>
  </si>
  <si>
    <t>FUR-FU-10000820</t>
  </si>
  <si>
    <t>Tensor Brushed Steel Torchiere Floor Lamp</t>
  </si>
  <si>
    <t>CA-2016-109337</t>
  </si>
  <si>
    <t>TEC-MA-10002930</t>
  </si>
  <si>
    <t>Ricoh - Ink Collector Unit for GX3000 Series Printers</t>
  </si>
  <si>
    <t>CA-2015-150329</t>
  </si>
  <si>
    <t>CA-2018-145037</t>
  </si>
  <si>
    <t>CA-2018-154466</t>
  </si>
  <si>
    <t>CA-2015-109134</t>
  </si>
  <si>
    <t>US-2016-129637</t>
  </si>
  <si>
    <t>CA-2016-165162</t>
  </si>
  <si>
    <t>CA-2018-140494</t>
  </si>
  <si>
    <t>CA-2018-104108</t>
  </si>
  <si>
    <t>US-2018-165869</t>
  </si>
  <si>
    <t>CA-2018-160899</t>
  </si>
  <si>
    <t>CA-2018-144225</t>
  </si>
  <si>
    <t>US-2017-163538</t>
  </si>
  <si>
    <t>US-2017-155103</t>
  </si>
  <si>
    <t>CA-2018-145429</t>
  </si>
  <si>
    <t>OFF-PA-10003205</t>
  </si>
  <si>
    <t>Wirebound Message Forms, Four 2 3/4 x 5 Forms per Page, Pink Paper</t>
  </si>
  <si>
    <t>CA-2016-153535</t>
  </si>
  <si>
    <t>CA-2016-139164</t>
  </si>
  <si>
    <t>CA-2017-112277</t>
  </si>
  <si>
    <t>CA-2015-167724</t>
  </si>
  <si>
    <t>OFF-LA-10002368</t>
  </si>
  <si>
    <t>Avery 479</t>
  </si>
  <si>
    <t>CA-2016-123141</t>
  </si>
  <si>
    <t>Rio Rancho</t>
  </si>
  <si>
    <t>CA-2017-149503</t>
  </si>
  <si>
    <t>CA-2018-163069</t>
  </si>
  <si>
    <t>CA-2018-107629</t>
  </si>
  <si>
    <t>CA-2017-134789</t>
  </si>
  <si>
    <t>CA-2017-130442</t>
  </si>
  <si>
    <t>Goldsboro</t>
  </si>
  <si>
    <t>CA-2018-102974</t>
  </si>
  <si>
    <t>US-2018-166394</t>
  </si>
  <si>
    <t>CA-2017-128811</t>
  </si>
  <si>
    <t>CA-2018-145443</t>
  </si>
  <si>
    <t>CA-2017-165827</t>
  </si>
  <si>
    <t>CA-2016-156734</t>
  </si>
  <si>
    <t>CA-2015-120096</t>
  </si>
  <si>
    <t>CA-2016-141754</t>
  </si>
  <si>
    <t>CA-2017-123358</t>
  </si>
  <si>
    <t>CA-2015-144029</t>
  </si>
  <si>
    <t>US-2018-101784</t>
  </si>
  <si>
    <t>CA-2016-156923</t>
  </si>
  <si>
    <t>CA-2018-111269</t>
  </si>
  <si>
    <t>CA-2018-159156</t>
  </si>
  <si>
    <t>CA-2018-100230</t>
  </si>
  <si>
    <t>CA-2017-154767</t>
  </si>
  <si>
    <t>CA-2018-124205</t>
  </si>
  <si>
    <t>TC-21145</t>
  </si>
  <si>
    <t>Theresa Coyne</t>
  </si>
  <si>
    <t>CA-2018-165715</t>
  </si>
  <si>
    <t>CA-2018-100636</t>
  </si>
  <si>
    <t>CA-2017-162943</t>
  </si>
  <si>
    <t>CA-2017-144764</t>
  </si>
  <si>
    <t>TEC-MA-10003230</t>
  </si>
  <si>
    <t>Okidata C610n Printer</t>
  </si>
  <si>
    <t>CA-2018-100615</t>
  </si>
  <si>
    <t>CA-2015-109302</t>
  </si>
  <si>
    <t>CA-2018-139787</t>
  </si>
  <si>
    <t>CA-2018-139402</t>
  </si>
  <si>
    <t>CA-2017-119018</t>
  </si>
  <si>
    <t>OFF-PA-10000295</t>
  </si>
  <si>
    <t>Xerox 229</t>
  </si>
  <si>
    <t>CA-2016-105361</t>
  </si>
  <si>
    <t>US-2017-152373</t>
  </si>
  <si>
    <t>US-2018-166037</t>
  </si>
  <si>
    <t>US-2017-147711</t>
  </si>
  <si>
    <t>CA-2018-121293</t>
  </si>
  <si>
    <t>OFF-SU-10004884</t>
  </si>
  <si>
    <t>Acme Galleria Hot Forged Steel Scissors with Colored Handles</t>
  </si>
  <si>
    <t>CA-2016-118843</t>
  </si>
  <si>
    <t>CA-2016-161445</t>
  </si>
  <si>
    <t>CA-2017-124527</t>
  </si>
  <si>
    <t>IM-15055</t>
  </si>
  <si>
    <t>Ionia McGrath</t>
  </si>
  <si>
    <t>CA-2017-162348</t>
  </si>
  <si>
    <t>CA-2015-141005</t>
  </si>
  <si>
    <t>CA-2016-145394</t>
  </si>
  <si>
    <t>CA-2016-168809</t>
  </si>
  <si>
    <t>FUR-FU-10002240</t>
  </si>
  <si>
    <t>Nu-Dell EZ-Mount Plastic Wall Frames</t>
  </si>
  <si>
    <t>CA-2017-109827</t>
  </si>
  <si>
    <t>CA-2015-152233</t>
  </si>
  <si>
    <t>CA-2015-125682</t>
  </si>
  <si>
    <t>CA-2018-162880</t>
  </si>
  <si>
    <t>CA-2016-128125</t>
  </si>
  <si>
    <t>CA-2018-156237</t>
  </si>
  <si>
    <t>FUR-FU-10001057</t>
  </si>
  <si>
    <t>Tensor Track Tree Floor Lamp</t>
  </si>
  <si>
    <t>CA-2015-144414</t>
  </si>
  <si>
    <t>CA-2018-163860</t>
  </si>
  <si>
    <t>US-2018-115609</t>
  </si>
  <si>
    <t>CA-2016-154291</t>
  </si>
  <si>
    <t>CA-2017-118689</t>
  </si>
  <si>
    <t>CA-2017-140438</t>
  </si>
  <si>
    <t>US-2018-123204</t>
  </si>
  <si>
    <t>CA-2016-112522</t>
  </si>
  <si>
    <t>CA-2017-153101</t>
  </si>
  <si>
    <t>CA-2017-142615</t>
  </si>
  <si>
    <t>Montebello</t>
  </si>
  <si>
    <t>CA-2018-142643</t>
  </si>
  <si>
    <t>CA-2016-116260</t>
  </si>
  <si>
    <t>CA-2018-107517</t>
  </si>
  <si>
    <t>CA-2016-166338</t>
  </si>
  <si>
    <t>CA-2017-123946</t>
  </si>
  <si>
    <t>FUR-CH-10002073</t>
  </si>
  <si>
    <t>Hon Olson Stacker Chairs</t>
  </si>
  <si>
    <t>CA-2015-147543</t>
  </si>
  <si>
    <t>El Cajon</t>
  </si>
  <si>
    <t>US-2017-159093</t>
  </si>
  <si>
    <t>CA-2017-162110</t>
  </si>
  <si>
    <t>US-2017-163461</t>
  </si>
  <si>
    <t>CA-2015-101462</t>
  </si>
  <si>
    <t>US-2017-100461</t>
  </si>
  <si>
    <t>US-2018-162670</t>
  </si>
  <si>
    <t>CA-2018-128965</t>
  </si>
  <si>
    <t>CA-2018-138618</t>
  </si>
  <si>
    <t>US-2017-126452</t>
  </si>
  <si>
    <t>CA-2017-145009</t>
  </si>
  <si>
    <t>CA-2016-162544</t>
  </si>
  <si>
    <t>CA-2015-124394</t>
  </si>
  <si>
    <t>Beaumont</t>
  </si>
  <si>
    <t>US-2017-121013</t>
  </si>
  <si>
    <t>US-2016-123918</t>
  </si>
  <si>
    <t>CA-2016-137113</t>
  </si>
  <si>
    <t>CA-2016-120677</t>
  </si>
  <si>
    <t>CA-2018-123036</t>
  </si>
  <si>
    <t>CA-2018-120222</t>
  </si>
  <si>
    <t>CA-2018-164756</t>
  </si>
  <si>
    <t>CA-2018-122028</t>
  </si>
  <si>
    <t>US-2016-165512</t>
  </si>
  <si>
    <t>CA-2016-140557</t>
  </si>
  <si>
    <t>US-2018-135013</t>
  </si>
  <si>
    <t>CA-2018-111220</t>
  </si>
  <si>
    <t>OFF-AP-10003278</t>
  </si>
  <si>
    <t>Belkin 7-Outlet SurgeMaster Home Series</t>
  </si>
  <si>
    <t>US-2018-149006</t>
  </si>
  <si>
    <t>CA-2018-149468</t>
  </si>
  <si>
    <t>CA-2017-140249</t>
  </si>
  <si>
    <t>US-2018-135503</t>
  </si>
  <si>
    <t>CA-2015-126277</t>
  </si>
  <si>
    <t>US-2018-115301</t>
  </si>
  <si>
    <t>CA-2018-168942</t>
  </si>
  <si>
    <t>US-2018-128398</t>
  </si>
  <si>
    <t>CA-2016-104115</t>
  </si>
  <si>
    <t>West Palm Beach</t>
  </si>
  <si>
    <t>CA-2015-142510</t>
  </si>
  <si>
    <t>CA-2015-124247</t>
  </si>
  <si>
    <t>CA-2017-105473</t>
  </si>
  <si>
    <t>CA-2016-102806</t>
  </si>
  <si>
    <t>CA-2018-121706</t>
  </si>
  <si>
    <t>CA-2018-109211</t>
  </si>
  <si>
    <t>CA-2016-134257</t>
  </si>
  <si>
    <t>CA-2016-137925</t>
  </si>
  <si>
    <t>CA-2017-140046</t>
  </si>
  <si>
    <t>CA-2017-140382</t>
  </si>
  <si>
    <t>CA-2015-164182</t>
  </si>
  <si>
    <t>TEC-PH-10002070</t>
  </si>
  <si>
    <t>Griffin GC36547 PowerJolt SE Lightning Charger</t>
  </si>
  <si>
    <t>CA-2018-137365</t>
  </si>
  <si>
    <t>CA-2017-129847</t>
  </si>
  <si>
    <t>FUR-FU-10000277</t>
  </si>
  <si>
    <t>Deflect-o DuraMat Antistatic Studded Beveled Mat for Medium Pile Carpeting</t>
  </si>
  <si>
    <t>CA-2015-126963</t>
  </si>
  <si>
    <t>CA-2017-125094</t>
  </si>
  <si>
    <t>TEC-AC-10004420</t>
  </si>
  <si>
    <t>Cherry 142-key Programmable Keyboard</t>
  </si>
  <si>
    <t>CA-2018-107132</t>
  </si>
  <si>
    <t>CA-2016-139248</t>
  </si>
  <si>
    <t>TEC-PH-10004094</t>
  </si>
  <si>
    <t>Motorola L703CM</t>
  </si>
  <si>
    <t>CA-2015-148369</t>
  </si>
  <si>
    <t>CA-2017-106243</t>
  </si>
  <si>
    <t>CA-2016-126466</t>
  </si>
  <si>
    <t>CA-2016-130365</t>
  </si>
  <si>
    <t>CA-2018-143021</t>
  </si>
  <si>
    <t>CA-2016-161767</t>
  </si>
  <si>
    <t>TEC-MA-10002790</t>
  </si>
  <si>
    <t>NeatDesk Desktop Scanner &amp; Digital Filing System</t>
  </si>
  <si>
    <t>CA-2016-129917</t>
  </si>
  <si>
    <t>CA-2016-115420</t>
  </si>
  <si>
    <t>CA-2017-157588</t>
  </si>
  <si>
    <t>AR-10570</t>
  </si>
  <si>
    <t>Anemone Ratner</t>
  </si>
  <si>
    <t>CA-2016-167255</t>
  </si>
  <si>
    <t>CA-2018-162096</t>
  </si>
  <si>
    <t>CA-2017-157161</t>
  </si>
  <si>
    <t>CA-2016-110765</t>
  </si>
  <si>
    <t>CA-2017-163937</t>
  </si>
  <si>
    <t>CA-2018-153822</t>
  </si>
  <si>
    <t>CA-2018-146185</t>
  </si>
  <si>
    <t>CA-2016-112144</t>
  </si>
  <si>
    <t>US-2017-119298</t>
  </si>
  <si>
    <t>CA-2018-155159</t>
  </si>
  <si>
    <t>CA-2018-149076</t>
  </si>
  <si>
    <t>CA-2015-146990</t>
  </si>
  <si>
    <t>CA-2017-116526</t>
  </si>
  <si>
    <t>CA-2018-158561</t>
  </si>
  <si>
    <t>CA-2018-165099</t>
  </si>
  <si>
    <t>Abilene</t>
  </si>
  <si>
    <t>OFF-AP-10001634</t>
  </si>
  <si>
    <t>Hoover Commercial Lightweight Upright Vacuum</t>
  </si>
  <si>
    <t>CA-2016-109386</t>
  </si>
  <si>
    <t>CA-2016-166800</t>
  </si>
  <si>
    <t>CA-2018-117443</t>
  </si>
  <si>
    <t>US-2017-134369</t>
  </si>
  <si>
    <t>CA-2018-123687</t>
  </si>
  <si>
    <t>CA-2016-104871</t>
  </si>
  <si>
    <t>Normal</t>
  </si>
  <si>
    <t>CA-2015-133158</t>
  </si>
  <si>
    <t>CA-2015-126333</t>
  </si>
  <si>
    <t>CA-2016-141740</t>
  </si>
  <si>
    <t>CA-2015-119466</t>
  </si>
  <si>
    <t>CA-2016-154823</t>
  </si>
  <si>
    <t>US-2015-135881</t>
  </si>
  <si>
    <t>CA-2018-141201</t>
  </si>
  <si>
    <t>CA-2015-114790</t>
  </si>
  <si>
    <t>US-2017-154256</t>
  </si>
  <si>
    <t>CA-2015-124737</t>
  </si>
  <si>
    <t>OFF-PA-10001837</t>
  </si>
  <si>
    <t>Xerox 1976</t>
  </si>
  <si>
    <t>US-2018-101840</t>
  </si>
  <si>
    <t>CA-2018-131653</t>
  </si>
  <si>
    <t>US-2017-157840</t>
  </si>
  <si>
    <t>CA-2017-145548</t>
  </si>
  <si>
    <t>CA-2018-119494</t>
  </si>
  <si>
    <t>CA-2015-124618</t>
  </si>
  <si>
    <t>CA-2018-161970</t>
  </si>
  <si>
    <t>OFF-AR-10003896</t>
  </si>
  <si>
    <t>Stride Job 150 Highlighters, Chisel Tip, Assorted Colors</t>
  </si>
  <si>
    <t>CA-2018-103443</t>
  </si>
  <si>
    <t>US-2018-165358</t>
  </si>
  <si>
    <t>CA-2017-160136</t>
  </si>
  <si>
    <t>CA-2015-150581</t>
  </si>
  <si>
    <t>CA-2017-119515</t>
  </si>
  <si>
    <t>CA-2015-141355</t>
  </si>
  <si>
    <t>CA-2017-165330</t>
  </si>
  <si>
    <t>OFF-BI-10002897</t>
  </si>
  <si>
    <t>Black Avery Memo-Size 3-Ring Binder, 5 1/2" x 8 1/2"</t>
  </si>
  <si>
    <t>CA-2016-132633</t>
  </si>
  <si>
    <t>CA-2017-157742</t>
  </si>
  <si>
    <t>CA-2018-127712</t>
  </si>
  <si>
    <t>CA-2018-169474</t>
  </si>
  <si>
    <t>CA-2015-106726</t>
  </si>
  <si>
    <t>CA-2017-147473</t>
  </si>
  <si>
    <t>CA-2017-114209</t>
  </si>
  <si>
    <t>CA-2015-141901</t>
  </si>
  <si>
    <t>CA-2017-164490</t>
  </si>
  <si>
    <t>CA-2017-112256</t>
  </si>
  <si>
    <t>CA-2017-167416</t>
  </si>
  <si>
    <t>CA-2017-106950</t>
  </si>
  <si>
    <t>CA-2018-118724</t>
  </si>
  <si>
    <t>CA-2018-112004</t>
  </si>
  <si>
    <t>US-2018-143175</t>
  </si>
  <si>
    <t>CA-2016-105844</t>
  </si>
  <si>
    <t>CA-2018-118864</t>
  </si>
  <si>
    <t>CA-2016-119480</t>
  </si>
  <si>
    <t>US-2016-153374</t>
  </si>
  <si>
    <t>CA-2017-101980</t>
  </si>
  <si>
    <t>CA-2018-144596</t>
  </si>
  <si>
    <t>CA-2016-124933</t>
  </si>
  <si>
    <t>CA-2015-159625</t>
  </si>
  <si>
    <t>CA-2017-144337</t>
  </si>
  <si>
    <t>CA-2015-117478</t>
  </si>
  <si>
    <t>CA-2018-147410</t>
  </si>
  <si>
    <t>CA-2018-128944</t>
  </si>
  <si>
    <t>CA-2017-109666</t>
  </si>
  <si>
    <t>US-2017-102239</t>
  </si>
  <si>
    <t>CA-2015-143168</t>
  </si>
  <si>
    <t>CA-2018-104906</t>
  </si>
  <si>
    <t>CA-2018-118122</t>
  </si>
  <si>
    <t>US-2015-147774</t>
  </si>
  <si>
    <t>CA-2018-166926</t>
  </si>
  <si>
    <t>CA-2016-128013</t>
  </si>
  <si>
    <t>CA-2017-123176</t>
  </si>
  <si>
    <t>US-2017-117541</t>
  </si>
  <si>
    <t>CA-2017-166282</t>
  </si>
  <si>
    <t>CA-2018-141439</t>
  </si>
  <si>
    <t>CA-2016-163965</t>
  </si>
  <si>
    <t>CA-2018-128783</t>
  </si>
  <si>
    <t>Saint Charles</t>
  </si>
  <si>
    <t>CA-2015-122217</t>
  </si>
  <si>
    <t>US-2018-141558</t>
  </si>
  <si>
    <t>CA-2017-139941</t>
  </si>
  <si>
    <t>CA-2016-166583</t>
  </si>
  <si>
    <t>CA-2018-100412</t>
  </si>
  <si>
    <t>CA-2018-142909</t>
  </si>
  <si>
    <t>CA-2015-137911</t>
  </si>
  <si>
    <t>CA-2016-106208</t>
  </si>
  <si>
    <t>US-2016-136749</t>
  </si>
  <si>
    <t>CA-2018-126718</t>
  </si>
  <si>
    <t>CA-2017-131380</t>
  </si>
  <si>
    <t>OFF-PA-10001243</t>
  </si>
  <si>
    <t>Xerox 1983</t>
  </si>
  <si>
    <t>CA-2016-145835</t>
  </si>
  <si>
    <t>CA-2015-138709</t>
  </si>
  <si>
    <t>CA-2015-122070</t>
  </si>
  <si>
    <t>CA-2017-158610</t>
  </si>
  <si>
    <t>CA-2015-117464</t>
  </si>
  <si>
    <t>US-2018-168613</t>
  </si>
  <si>
    <t>CA-2018-125381</t>
  </si>
  <si>
    <t>US-2018-141677</t>
  </si>
  <si>
    <t>CA-2018-133067</t>
  </si>
  <si>
    <t>US-2017-144351</t>
  </si>
  <si>
    <t>CA-2015-106054</t>
  </si>
  <si>
    <t>CA-2017-138667</t>
  </si>
  <si>
    <t>CA-2018-150609</t>
  </si>
  <si>
    <t>CA-2018-128853</t>
  </si>
  <si>
    <t>CA-2018-133102</t>
  </si>
  <si>
    <t>CA-2017-164399</t>
  </si>
  <si>
    <t>CA-2017-116918</t>
  </si>
  <si>
    <t>CA-2017-110492</t>
  </si>
  <si>
    <t>CA-2017-147683</t>
  </si>
  <si>
    <t>CA-2015-116785</t>
  </si>
  <si>
    <t>US-2016-156797</t>
  </si>
  <si>
    <t>CA-2017-104276</t>
  </si>
  <si>
    <t>CA-2017-120369</t>
  </si>
  <si>
    <t>FUR-FU-10003806</t>
  </si>
  <si>
    <t>Tenex Chairmat w/ Average Lip, 45" x 53"</t>
  </si>
  <si>
    <t>CA-2015-118276</t>
  </si>
  <si>
    <t>CA-2016-136658</t>
  </si>
  <si>
    <t>CA-2018-137414</t>
  </si>
  <si>
    <t>CA-2017-143476</t>
  </si>
  <si>
    <t>US-2017-119046</t>
  </si>
  <si>
    <t>CA-2018-154949</t>
  </si>
  <si>
    <t>Camarillo</t>
  </si>
  <si>
    <t>CA-2016-103072</t>
  </si>
  <si>
    <t>CA-2016-150770</t>
  </si>
  <si>
    <t>CA-2018-154760</t>
  </si>
  <si>
    <t>US-2018-104437</t>
  </si>
  <si>
    <t>CA-2018-113075</t>
  </si>
  <si>
    <t>CA-2017-109953</t>
  </si>
  <si>
    <t>CA-2018-127397</t>
  </si>
  <si>
    <t>CA-2015-157546</t>
  </si>
  <si>
    <t>CA-2018-153843</t>
  </si>
  <si>
    <t>CA-2017-137337</t>
  </si>
  <si>
    <t>CA-2015-138737</t>
  </si>
  <si>
    <t>CA-2017-164924</t>
  </si>
  <si>
    <t>TEC-MA-10000904</t>
  </si>
  <si>
    <t>Brother MFC-9340CDW LED All-In-One Printer, Copier Scanner</t>
  </si>
  <si>
    <t>CA-2017-101651</t>
  </si>
  <si>
    <t>CA-2018-136651</t>
  </si>
  <si>
    <t>CA-2018-118892</t>
  </si>
  <si>
    <t>US-2018-151127</t>
  </si>
  <si>
    <t>CA-2018-145807</t>
  </si>
  <si>
    <t>US-2015-127978</t>
  </si>
  <si>
    <t>CA-2016-158491</t>
  </si>
  <si>
    <t>CA-2017-116764</t>
  </si>
  <si>
    <t>OFF-LA-10002473</t>
  </si>
  <si>
    <t>Avery 484</t>
  </si>
  <si>
    <t>CA-2017-152457</t>
  </si>
  <si>
    <t>CA-2017-152730</t>
  </si>
  <si>
    <t>CA-2018-137001</t>
  </si>
  <si>
    <t>CA-2018-156363</t>
  </si>
  <si>
    <t>CA-2018-122056</t>
  </si>
  <si>
    <t>US-2015-143721</t>
  </si>
  <si>
    <t>CA-2018-122987</t>
  </si>
  <si>
    <t>CA-2017-133368</t>
  </si>
  <si>
    <t>FUR-FU-10003374</t>
  </si>
  <si>
    <t>Electrix Fluorescent Magnifier Lamps &amp; Weighted Base</t>
  </si>
  <si>
    <t>CA-2017-123337</t>
  </si>
  <si>
    <t>US-2017-150357</t>
  </si>
  <si>
    <t>CA-2016-144519</t>
  </si>
  <si>
    <t>CA-2015-120670</t>
  </si>
  <si>
    <t>CA-2017-157217</t>
  </si>
  <si>
    <t>CA-2017-108224</t>
  </si>
  <si>
    <t>CA-2016-162782</t>
  </si>
  <si>
    <t>CA-2018-159282</t>
  </si>
  <si>
    <t>CA-2018-155936</t>
  </si>
  <si>
    <t>CA-2018-169439</t>
  </si>
  <si>
    <t>CA-2018-151183</t>
  </si>
  <si>
    <t>CA-2017-149965</t>
  </si>
  <si>
    <t>CA-2015-158281</t>
  </si>
  <si>
    <t>CA-2017-153661</t>
  </si>
  <si>
    <t>CA-2018-109183</t>
  </si>
  <si>
    <t>TEC-MA-10001856</t>
  </si>
  <si>
    <t>CA-2017-113656</t>
  </si>
  <si>
    <t>CA-2016-148964</t>
  </si>
  <si>
    <t>CA-2015-111899</t>
  </si>
  <si>
    <t>CA-2016-101126</t>
  </si>
  <si>
    <t>CA-2015-163468</t>
  </si>
  <si>
    <t>US-2018-117450</t>
  </si>
  <si>
    <t>CA-2015-137274</t>
  </si>
  <si>
    <t>CA-2017-144092</t>
  </si>
  <si>
    <t>CA-2018-112172</t>
  </si>
  <si>
    <t>CA-2016-121699</t>
  </si>
  <si>
    <t>CA-2016-162761</t>
  </si>
  <si>
    <t>CA-2017-121377</t>
  </si>
  <si>
    <t>CA-2018-115322</t>
  </si>
  <si>
    <t>CA-2017-132066</t>
  </si>
  <si>
    <t>CA-2018-158120</t>
  </si>
  <si>
    <t>Hillsboro</t>
  </si>
  <si>
    <t>CA-2018-100097</t>
  </si>
  <si>
    <t>CA-2018-167626</t>
  </si>
  <si>
    <t>US-2018-126053</t>
  </si>
  <si>
    <t>US-2018-128447</t>
  </si>
  <si>
    <t>US-2015-131275</t>
  </si>
  <si>
    <t>Burbank</t>
  </si>
  <si>
    <t>CA-2017-149349</t>
  </si>
  <si>
    <t>CA-2018-115119</t>
  </si>
  <si>
    <t>CA-2016-125563</t>
  </si>
  <si>
    <t>CA-2016-113152</t>
  </si>
  <si>
    <t>CA-2018-165155</t>
  </si>
  <si>
    <t>CA-2015-163412</t>
  </si>
  <si>
    <t>CA-2016-159590</t>
  </si>
  <si>
    <t>CA-2015-116190</t>
  </si>
  <si>
    <t>CA-2015-168473</t>
  </si>
  <si>
    <t>CA-2018-168389</t>
  </si>
  <si>
    <t>CA-2015-130421</t>
  </si>
  <si>
    <t>CA-2018-142125</t>
  </si>
  <si>
    <t>CA-2018-141138</t>
  </si>
  <si>
    <t>Modesto</t>
  </si>
  <si>
    <t>CA-2018-152135</t>
  </si>
  <si>
    <t>CA-2017-151974</t>
  </si>
  <si>
    <t>CA-2018-154102</t>
  </si>
  <si>
    <t>CA-2016-139780</t>
  </si>
  <si>
    <t>CA-2017-114748</t>
  </si>
  <si>
    <t>US-2015-115189</t>
  </si>
  <si>
    <t>CA-2017-163594</t>
  </si>
  <si>
    <t>CA-2017-127243</t>
  </si>
  <si>
    <t>CA-2018-161851</t>
  </si>
  <si>
    <t>CA-2016-110345</t>
  </si>
  <si>
    <t>CA-2015-107769</t>
  </si>
  <si>
    <t>Garden City</t>
  </si>
  <si>
    <t>US-2018-123862</t>
  </si>
  <si>
    <t>CA-2018-100580</t>
  </si>
  <si>
    <t>US-2018-145597</t>
  </si>
  <si>
    <t>CA-2015-132787</t>
  </si>
  <si>
    <t>CA-2016-136224</t>
  </si>
  <si>
    <t>CA-2017-105732</t>
  </si>
  <si>
    <t>CA-2018-108035</t>
  </si>
  <si>
    <t>CA-2018-160031</t>
  </si>
  <si>
    <t>CA-2018-147844</t>
  </si>
  <si>
    <t>CA-2017-110975</t>
  </si>
  <si>
    <t>CA-2015-141649</t>
  </si>
  <si>
    <t>CA-2015-124807</t>
  </si>
  <si>
    <t>CA-2017-110009</t>
  </si>
  <si>
    <t>CA-2018-168172</t>
  </si>
  <si>
    <t>CA-2016-100146</t>
  </si>
  <si>
    <t>CA-2018-152079</t>
  </si>
  <si>
    <t>CA-2017-129728</t>
  </si>
  <si>
    <t>CA-2015-121769</t>
  </si>
  <si>
    <t>CA-2015-103058</t>
  </si>
  <si>
    <t>CA-2018-121125</t>
  </si>
  <si>
    <t>US-2017-114013</t>
  </si>
  <si>
    <t>OFF-ST-10003641</t>
  </si>
  <si>
    <t>Space Solutions Industrial Galvanized Steel Shelving.</t>
  </si>
  <si>
    <t>CA-2018-135069</t>
  </si>
  <si>
    <t>CA-2017-101693</t>
  </si>
  <si>
    <t>US-2015-164763</t>
  </si>
  <si>
    <t>CA-2015-161249</t>
  </si>
  <si>
    <t>CA-2016-148180</t>
  </si>
  <si>
    <t>CA-2015-165568</t>
  </si>
  <si>
    <t>CA-2016-145457</t>
  </si>
  <si>
    <t>US-2018-163657</t>
  </si>
  <si>
    <t>CA-2016-120446</t>
  </si>
  <si>
    <t>CA-2015-109932</t>
  </si>
  <si>
    <t>CA-2018-127474</t>
  </si>
  <si>
    <t>CA-2018-115448</t>
  </si>
  <si>
    <t>CA-2018-105669</t>
  </si>
  <si>
    <t>CA-2018-134796</t>
  </si>
  <si>
    <t>CA-2017-137743</t>
  </si>
  <si>
    <t>CA-2016-137974</t>
  </si>
  <si>
    <t>US-2016-136987</t>
  </si>
  <si>
    <t>CA-2016-138485</t>
  </si>
  <si>
    <t>CA-2017-103709</t>
  </si>
  <si>
    <t>CA-2017-138282</t>
  </si>
  <si>
    <t>CA-2018-148985</t>
  </si>
  <si>
    <t>CA-2015-138100</t>
  </si>
  <si>
    <t>CA-2016-100734</t>
  </si>
  <si>
    <t>CA-2017-139997</t>
  </si>
  <si>
    <t>CA-2017-109652</t>
  </si>
  <si>
    <t>CA-2015-167199</t>
  </si>
  <si>
    <t>CA-2017-124583</t>
  </si>
  <si>
    <t>CA-2015-113964</t>
  </si>
  <si>
    <t>CA-2015-129938</t>
  </si>
  <si>
    <t>CA-2018-135111</t>
  </si>
  <si>
    <t>OFF-AR-10004707</t>
  </si>
  <si>
    <t>US-2016-134558</t>
  </si>
  <si>
    <t>CA-2018-157196</t>
  </si>
  <si>
    <t>CA-2016-108672</t>
  </si>
  <si>
    <t>US-2018-118598</t>
  </si>
  <si>
    <t>US-2018-160836</t>
  </si>
  <si>
    <t>CA-2018-121048</t>
  </si>
  <si>
    <t>US-2018-120147</t>
  </si>
  <si>
    <t>CA-2017-158043</t>
  </si>
  <si>
    <t>Atlantic City</t>
  </si>
  <si>
    <t>US-2018-106579</t>
  </si>
  <si>
    <t>CA-2015-115889</t>
  </si>
  <si>
    <t>US-2018-161935</t>
  </si>
  <si>
    <t>US-2018-167920</t>
  </si>
  <si>
    <t>CA-2017-162383</t>
  </si>
  <si>
    <t>CA-2015-125731</t>
  </si>
  <si>
    <t>US-2018-106145</t>
  </si>
  <si>
    <t>CA-2017-107146</t>
  </si>
  <si>
    <t>Longmont</t>
  </si>
  <si>
    <t>US-2018-134642</t>
  </si>
  <si>
    <t>US-2018-160143</t>
  </si>
  <si>
    <t>CA-2018-103415</t>
  </si>
  <si>
    <t>CA-2017-106460</t>
  </si>
  <si>
    <t>US-2018-112347</t>
  </si>
  <si>
    <t>CA-2015-103492</t>
  </si>
  <si>
    <t>CM-12715</t>
  </si>
  <si>
    <t>Craig Molinari</t>
  </si>
  <si>
    <t>CA-2017-136595</t>
  </si>
  <si>
    <t>CA-2015-140396</t>
  </si>
  <si>
    <t>CA-2015-114181</t>
  </si>
  <si>
    <t>CA-2018-159506</t>
  </si>
  <si>
    <t>US-2015-137155</t>
  </si>
  <si>
    <t>CA-2017-105746</t>
  </si>
  <si>
    <t>US-2017-104815</t>
  </si>
  <si>
    <t>CA-2018-157672</t>
  </si>
  <si>
    <t>US-2017-166660</t>
  </si>
  <si>
    <t>CA-2018-140802</t>
  </si>
  <si>
    <t>CA-2015-133830</t>
  </si>
  <si>
    <t>CA-2015-100916</t>
  </si>
  <si>
    <t>CA-2016-129532</t>
  </si>
  <si>
    <t>CA-2015-134726</t>
  </si>
  <si>
    <t>CA-2017-138597</t>
  </si>
  <si>
    <t>CA-2016-123113</t>
  </si>
  <si>
    <t>CA-2016-169656</t>
  </si>
  <si>
    <t>CA-2016-142734</t>
  </si>
  <si>
    <t>CA-2015-163223</t>
  </si>
  <si>
    <t>CA-2018-122945</t>
  </si>
  <si>
    <t>CA-2016-139738</t>
  </si>
  <si>
    <t>CA-2017-158778</t>
  </si>
  <si>
    <t>CA-2018-119655</t>
  </si>
  <si>
    <t>CA-2016-164567</t>
  </si>
  <si>
    <t>CA-2015-131947</t>
  </si>
  <si>
    <t>TEC-MA-10004086</t>
  </si>
  <si>
    <t>Plantronics Single Ear Headset</t>
  </si>
  <si>
    <t>CA-2017-152520</t>
  </si>
  <si>
    <t>CA-2017-101791</t>
  </si>
  <si>
    <t>CA-2018-121195</t>
  </si>
  <si>
    <t>CA-2018-163209</t>
  </si>
  <si>
    <t>CA-2015-133354</t>
  </si>
  <si>
    <t>US-2016-130491</t>
  </si>
  <si>
    <t>CA-2016-113740</t>
  </si>
  <si>
    <t>CA-2015-148425</t>
  </si>
  <si>
    <t>CA-2017-144309</t>
  </si>
  <si>
    <t>CA-2018-151225</t>
  </si>
  <si>
    <t>US-2015-144078</t>
  </si>
  <si>
    <t>CA-2015-124464</t>
  </si>
  <si>
    <t>CA-2016-136805</t>
  </si>
  <si>
    <t>US-2016-159499</t>
  </si>
  <si>
    <t>CA-2015-162089</t>
  </si>
  <si>
    <t>US-2018-158526</t>
  </si>
  <si>
    <t>CA-2018-104885</t>
  </si>
  <si>
    <t>US-2017-157490</t>
  </si>
  <si>
    <t>TEC-MA-10001695</t>
  </si>
  <si>
    <t>Zebra GK420t Direct Thermal/Thermal Transfer Printer</t>
  </si>
  <si>
    <t>CA-2016-161452</t>
  </si>
  <si>
    <t>US-2015-115196</t>
  </si>
  <si>
    <t>CA-2017-138968</t>
  </si>
  <si>
    <t>CA-2016-101889</t>
  </si>
  <si>
    <t>CA-2018-110821</t>
  </si>
  <si>
    <t>CA-2016-121552</t>
  </si>
  <si>
    <t>FW-14395</t>
  </si>
  <si>
    <t>Fred Wasserman</t>
  </si>
  <si>
    <t>CA-2016-107685</t>
  </si>
  <si>
    <t>US-2015-120740</t>
  </si>
  <si>
    <t>CA-2018-155740</t>
  </si>
  <si>
    <t>CA-2018-146493</t>
  </si>
  <si>
    <t>CA-2015-105417</t>
  </si>
  <si>
    <t>US-2018-141509</t>
  </si>
  <si>
    <t>CA-2018-139493</t>
  </si>
  <si>
    <t>CA-2015-151967</t>
  </si>
  <si>
    <t>US-2017-140158</t>
  </si>
  <si>
    <t>CA-2016-130974</t>
  </si>
  <si>
    <t>FUR-FU-10002506</t>
  </si>
  <si>
    <t>Tensor "Hersey Kiss" Styled Floor Lamp</t>
  </si>
  <si>
    <t>CA-2018-133487</t>
  </si>
  <si>
    <t>CA-2015-142951</t>
  </si>
  <si>
    <t>CA-2015-133592</t>
  </si>
  <si>
    <t>CA-2016-120782</t>
  </si>
  <si>
    <t>CA-2016-116876</t>
  </si>
  <si>
    <t>CA-2017-169838</t>
  </si>
  <si>
    <t>TEC-AC-10004518</t>
  </si>
  <si>
    <t>Memorex Mini Travel Drive 32 GB USB 2.0 Flash Drive</t>
  </si>
  <si>
    <t>US-2018-128951</t>
  </si>
  <si>
    <t>CA-2015-102330</t>
  </si>
  <si>
    <t>CA-2017-118899</t>
  </si>
  <si>
    <t>CA-2018-107958</t>
  </si>
  <si>
    <t>CA-2018-151799</t>
  </si>
  <si>
    <t>CA-2017-114601</t>
  </si>
  <si>
    <t>CA-2018-100237</t>
  </si>
  <si>
    <t>CA-2015-139542</t>
  </si>
  <si>
    <t>US-2016-142811</t>
  </si>
  <si>
    <t>CA-2018-139353</t>
  </si>
  <si>
    <t>CA-2015-150203</t>
  </si>
  <si>
    <t>US-2018-101518</t>
  </si>
  <si>
    <t>CA-2016-149636</t>
  </si>
  <si>
    <t>US-2018-146213</t>
  </si>
  <si>
    <t>CA-2016-108588</t>
  </si>
  <si>
    <t>US-2018-138086</t>
  </si>
  <si>
    <t>OFF-AP-10000027</t>
  </si>
  <si>
    <t>Hoover Commercial SteamVac</t>
  </si>
  <si>
    <t>CA-2016-139374</t>
  </si>
  <si>
    <t>CA-2017-113978</t>
  </si>
  <si>
    <t>US-2016-150231</t>
  </si>
  <si>
    <t>CA-2017-106915</t>
  </si>
  <si>
    <t>US-2017-109260</t>
  </si>
  <si>
    <t>CA-2018-104850</t>
  </si>
  <si>
    <t>CA-2018-140508</t>
  </si>
  <si>
    <t>CA-2018-143294</t>
  </si>
  <si>
    <t>CA-2017-165673</t>
  </si>
  <si>
    <t>CA-2018-134418</t>
  </si>
  <si>
    <t>US-2017-106313</t>
  </si>
  <si>
    <t>CA-2015-105872</t>
  </si>
  <si>
    <t>CA-2018-108287</t>
  </si>
  <si>
    <t>CA-2018-141103</t>
  </si>
  <si>
    <t>CA-2015-154781</t>
  </si>
  <si>
    <t>CA-2016-147816</t>
  </si>
  <si>
    <t>CA-2018-105326</t>
  </si>
  <si>
    <t>CA-2017-133613</t>
  </si>
  <si>
    <t>CA-2016-109113</t>
  </si>
  <si>
    <t>CA-2016-156153</t>
  </si>
  <si>
    <t>CA-2016-133242</t>
  </si>
  <si>
    <t>CA-2016-158323</t>
  </si>
  <si>
    <t>CA-2016-161795</t>
  </si>
  <si>
    <t>CA-2018-100902</t>
  </si>
  <si>
    <t>OFF-PA-10002558</t>
  </si>
  <si>
    <t>Xerox 1938</t>
  </si>
  <si>
    <t>CA-2018-112844</t>
  </si>
  <si>
    <t>CA-2017-158925</t>
  </si>
  <si>
    <t>CA-2015-155390</t>
  </si>
  <si>
    <t>CA-2018-123071</t>
  </si>
  <si>
    <t>CA-2018-156391</t>
  </si>
  <si>
    <t>CA-2016-103093</t>
  </si>
  <si>
    <t>US-2018-118941</t>
  </si>
  <si>
    <t>CA-2016-169299</t>
  </si>
  <si>
    <t>CA-2018-154088</t>
  </si>
  <si>
    <t>CA-2017-155978</t>
  </si>
  <si>
    <t>CA-2017-108196</t>
  </si>
  <si>
    <t>TEC-AC-10000926</t>
  </si>
  <si>
    <t>NETGEAR RangeMax WNR1000 Wireless Router</t>
  </si>
  <si>
    <t>CA-2017-152800</t>
  </si>
  <si>
    <t>CA-2015-166961</t>
  </si>
  <si>
    <t>CA-2017-139381</t>
  </si>
  <si>
    <t>CA-2016-132136</t>
  </si>
  <si>
    <t>CA-2017-162236</t>
  </si>
  <si>
    <t>US-2015-111353</t>
  </si>
  <si>
    <t>US-2017-117037</t>
  </si>
  <si>
    <t>CA-2018-160801</t>
  </si>
  <si>
    <t>CA-2017-108364</t>
  </si>
  <si>
    <t>CA-2018-169362</t>
  </si>
  <si>
    <t>CA-2016-127481</t>
  </si>
  <si>
    <t>CA-2016-112711</t>
  </si>
  <si>
    <t>US-2016-145121</t>
  </si>
  <si>
    <t>CA-2018-166184</t>
  </si>
  <si>
    <t>CA-2018-157413</t>
  </si>
  <si>
    <t>CA-2015-143637</t>
  </si>
  <si>
    <t>CA-2016-102260</t>
  </si>
  <si>
    <t>US-2017-137295</t>
  </si>
  <si>
    <t>CA-2017-134334</t>
  </si>
  <si>
    <t>US-2018-109316</t>
  </si>
  <si>
    <t>CA-2017-138478</t>
  </si>
  <si>
    <t>CA-2018-150469</t>
  </si>
  <si>
    <t>CA-2018-152436</t>
  </si>
  <si>
    <t>CA-2017-169334</t>
  </si>
  <si>
    <t>US-2015-115413</t>
  </si>
  <si>
    <t>CA-2015-125150</t>
  </si>
  <si>
    <t>CA-2016-127327</t>
  </si>
  <si>
    <t>CA-2018-117114</t>
  </si>
  <si>
    <t>CA-2016-137302</t>
  </si>
  <si>
    <t>CA-2017-112382</t>
  </si>
  <si>
    <t>CA-2016-128958</t>
  </si>
  <si>
    <t>CA-2016-106257</t>
  </si>
  <si>
    <t>CA-2016-149083</t>
  </si>
  <si>
    <t>US-2015-137869</t>
  </si>
  <si>
    <t>CA-2017-116603</t>
  </si>
  <si>
    <t>CA-2015-158470</t>
  </si>
  <si>
    <t>US-2018-123834</t>
  </si>
  <si>
    <t>CA-2016-125976</t>
  </si>
  <si>
    <t>CA-2017-128706</t>
  </si>
  <si>
    <t>CA-2017-104311</t>
  </si>
  <si>
    <t>CA-2015-169649</t>
  </si>
  <si>
    <t>CA-2016-144890</t>
  </si>
  <si>
    <t>CA-2018-135587</t>
  </si>
  <si>
    <t>CA-2015-103429</t>
  </si>
  <si>
    <t>CA-2018-152261</t>
  </si>
  <si>
    <t>CA-2016-142993</t>
  </si>
  <si>
    <t>CA-2016-143364</t>
  </si>
  <si>
    <t>OFF-PA-10001846</t>
  </si>
  <si>
    <t>Xerox 1899</t>
  </si>
  <si>
    <t>CA-2015-100972</t>
  </si>
  <si>
    <t>CA-2017-136994</t>
  </si>
  <si>
    <t>US-2018-166233</t>
  </si>
  <si>
    <t>CA-2018-122112</t>
  </si>
  <si>
    <t>CA-2017-101672</t>
  </si>
  <si>
    <t>CA-2018-168403</t>
  </si>
  <si>
    <t>CA-2016-148705</t>
  </si>
  <si>
    <t>CA-2017-160241</t>
  </si>
  <si>
    <t>CA-2017-155747</t>
  </si>
  <si>
    <t>CA-2018-118017</t>
  </si>
  <si>
    <t>CA-2017-113117</t>
  </si>
  <si>
    <t>Davis</t>
  </si>
  <si>
    <t>CA-2017-148684</t>
  </si>
  <si>
    <t>CA-2018-125367</t>
  </si>
  <si>
    <t>CA-2018-124744</t>
  </si>
  <si>
    <t>West Virginia</t>
  </si>
  <si>
    <t>CA-2018-128363</t>
  </si>
  <si>
    <t>CA-2016-126669</t>
  </si>
  <si>
    <t>US-2016-118766</t>
  </si>
  <si>
    <t>CA-2017-112585</t>
  </si>
  <si>
    <t>CA-2017-149762</t>
  </si>
  <si>
    <t>Morgan Hill</t>
  </si>
  <si>
    <t>CA-2017-167605</t>
  </si>
  <si>
    <t>US-2018-105697</t>
  </si>
  <si>
    <t>CA-2018-165323</t>
  </si>
  <si>
    <t>TEC-MA-10003673</t>
  </si>
  <si>
    <t>Hewlett-Packard Desktjet 6988DT Refurbished Printer</t>
  </si>
  <si>
    <t>CA-2016-110891</t>
  </si>
  <si>
    <t>CA-2018-100783</t>
  </si>
  <si>
    <t>CA-2016-152513</t>
  </si>
  <si>
    <t>CA-2018-139822</t>
  </si>
  <si>
    <t>CA-2018-107713</t>
  </si>
  <si>
    <t>CA-2018-134096</t>
  </si>
  <si>
    <t>CA-2017-125843</t>
  </si>
  <si>
    <t>CA-2018-120404</t>
  </si>
  <si>
    <t>CA-2018-167549</t>
  </si>
  <si>
    <t>CA-2017-120082</t>
  </si>
  <si>
    <t>US-2017-168095</t>
  </si>
  <si>
    <t>CA-2018-166093</t>
  </si>
  <si>
    <t>CA-2017-146325</t>
  </si>
  <si>
    <t>CA-2018-134194</t>
  </si>
  <si>
    <t>CA-2015-131009</t>
  </si>
  <si>
    <t>CA-2016-145814</t>
  </si>
  <si>
    <t>CA-2015-138359</t>
  </si>
  <si>
    <t>CA-2018-131807</t>
  </si>
  <si>
    <t>CA-2018-104864</t>
  </si>
  <si>
    <t>CA-2016-138219</t>
  </si>
  <si>
    <t>CA-2017-157707</t>
  </si>
  <si>
    <t>FUR-BO-10001567</t>
  </si>
  <si>
    <t>Bush Westfield Collection Bookcases, Dark Cherry Finish, Fully Assembled</t>
  </si>
  <si>
    <t>US-2016-126753</t>
  </si>
  <si>
    <t>CA-2015-166051</t>
  </si>
  <si>
    <t>CA-2016-113040</t>
  </si>
  <si>
    <t>CA-2015-103800</t>
  </si>
  <si>
    <t>CA-2015-113383</t>
  </si>
  <si>
    <t>Clifton</t>
  </si>
  <si>
    <t>CA-2018-152499</t>
  </si>
  <si>
    <t>CA-2017-151498</t>
  </si>
  <si>
    <t>CA-2017-137939</t>
  </si>
  <si>
    <t>US-2017-117793</t>
  </si>
  <si>
    <t>Sheboygan</t>
  </si>
  <si>
    <t>CA-2017-133872</t>
  </si>
  <si>
    <t>US-2016-165743</t>
  </si>
  <si>
    <t>US-2018-105998</t>
  </si>
  <si>
    <t>US-2015-148194</t>
  </si>
  <si>
    <t>US-2016-151407</t>
  </si>
  <si>
    <t>CA-2016-110870</t>
  </si>
  <si>
    <t>CA-2015-143210</t>
  </si>
  <si>
    <t>CA-2017-139808</t>
  </si>
  <si>
    <t>CA-2016-110863</t>
  </si>
  <si>
    <t>CA-2015-127859</t>
  </si>
  <si>
    <t>US-2016-136427</t>
  </si>
  <si>
    <t>CA-2018-120168</t>
  </si>
  <si>
    <t>US-2015-131870</t>
  </si>
  <si>
    <t>CA-2018-114804</t>
  </si>
  <si>
    <t>CA-2018-167227</t>
  </si>
  <si>
    <t>CA-2015-129189</t>
  </si>
  <si>
    <t>CA-2016-132465</t>
  </si>
  <si>
    <t>CA-2017-166373</t>
  </si>
  <si>
    <t>CA-2017-158806</t>
  </si>
  <si>
    <t>CA-2016-119690</t>
  </si>
  <si>
    <t>CA-2016-153738</t>
  </si>
  <si>
    <t>CA-2018-169012</t>
  </si>
  <si>
    <t>CA-2018-109393</t>
  </si>
  <si>
    <t>CA-2018-121489</t>
  </si>
  <si>
    <t>US-2018-133081</t>
  </si>
  <si>
    <t>FUR-FU-10001379</t>
  </si>
  <si>
    <t>Executive Impressions 16-1/2" Circular Wall Clock</t>
  </si>
  <si>
    <t>CA-2018-165008</t>
  </si>
  <si>
    <t>CA-2017-145611</t>
  </si>
  <si>
    <t>CA-2017-113600</t>
  </si>
  <si>
    <t>CA-2018-130834</t>
  </si>
  <si>
    <t>CA-2017-168543</t>
  </si>
  <si>
    <t>CA-2015-144974</t>
  </si>
  <si>
    <t>CA-2015-109904</t>
  </si>
  <si>
    <t>CA-2018-152205</t>
  </si>
  <si>
    <t>CA-2016-121188</t>
  </si>
  <si>
    <t>CA-2016-156013</t>
  </si>
  <si>
    <t>CA-2017-132997</t>
  </si>
  <si>
    <t>US-2016-160563</t>
  </si>
  <si>
    <t>CA-2018-151750</t>
  </si>
  <si>
    <t>CA-2016-106187</t>
  </si>
  <si>
    <t>East Point</t>
  </si>
  <si>
    <t>US-2017-164945</t>
  </si>
  <si>
    <t>CA-2016-150714</t>
  </si>
  <si>
    <t>CA-2017-105753</t>
  </si>
  <si>
    <t>LC-16960</t>
  </si>
  <si>
    <t>Lindsay Castell</t>
  </si>
  <si>
    <t>CA-2018-120894</t>
  </si>
  <si>
    <t>CA-2017-106621</t>
  </si>
  <si>
    <t>CA-2016-107020</t>
  </si>
  <si>
    <t>US-2016-117492</t>
  </si>
  <si>
    <t>CA-2015-101392</t>
  </si>
  <si>
    <t>CA-2016-127502</t>
  </si>
  <si>
    <t>CA-2018-143658</t>
  </si>
  <si>
    <t>CA-2018-133046</t>
  </si>
  <si>
    <t>CA-2018-122798</t>
  </si>
  <si>
    <t>CA-2017-169663</t>
  </si>
  <si>
    <t>TEC-MA-10000984</t>
  </si>
  <si>
    <t>Okidata MB760 Printer</t>
  </si>
  <si>
    <t>CA-2016-149846</t>
  </si>
  <si>
    <t>CA-2018-159149</t>
  </si>
  <si>
    <t>OFF-AR-10000937</t>
  </si>
  <si>
    <t>Dixon Ticonderoga Core-Lock Colored Pencils, 48-Color Set</t>
  </si>
  <si>
    <t>US-2018-167570</t>
  </si>
  <si>
    <t>CA-2018-160122</t>
  </si>
  <si>
    <t>CA-2017-130393</t>
  </si>
  <si>
    <t>CA-2018-144820</t>
  </si>
  <si>
    <t>CA-2018-101014</t>
  </si>
  <si>
    <t>CA-2018-105543</t>
  </si>
  <si>
    <t>US-2018-113201</t>
  </si>
  <si>
    <t>US-2018-106551</t>
  </si>
  <si>
    <t>CA-2017-116722</t>
  </si>
  <si>
    <t>CA-2015-138128</t>
  </si>
  <si>
    <t>US-2018-150070</t>
  </si>
  <si>
    <t>CA-2016-137064</t>
  </si>
  <si>
    <t>CA-2018-157350</t>
  </si>
  <si>
    <t>CA-2015-127866</t>
  </si>
  <si>
    <t>CA-2016-131352</t>
  </si>
  <si>
    <t>CA-2016-121776</t>
  </si>
  <si>
    <t>CA-2017-118073</t>
  </si>
  <si>
    <t>CA-2015-103219</t>
  </si>
  <si>
    <t>CA-2017-102561</t>
  </si>
  <si>
    <t>CA-2017-100993</t>
  </si>
  <si>
    <t>US-2015-112949</t>
  </si>
  <si>
    <t>US-2018-146822</t>
  </si>
  <si>
    <t>US-2017-131058</t>
  </si>
  <si>
    <t>CA-2015-167997</t>
  </si>
  <si>
    <t>Rapid City</t>
  </si>
  <si>
    <t>CA-2018-140151</t>
  </si>
  <si>
    <t>US-2018-143770</t>
  </si>
  <si>
    <t>CA-2017-131296</t>
  </si>
  <si>
    <t>CA-2017-103464</t>
  </si>
  <si>
    <t>CA-2018-136238</t>
  </si>
  <si>
    <t>CA-2017-120803</t>
  </si>
  <si>
    <t>CA-2017-134138</t>
  </si>
  <si>
    <t>CA-2016-120915</t>
  </si>
  <si>
    <t>CA-2016-168207</t>
  </si>
  <si>
    <t>CA-2017-144148</t>
  </si>
  <si>
    <t>CA-2018-107174</t>
  </si>
  <si>
    <t>CA-2017-146150</t>
  </si>
  <si>
    <t>CA-2015-114125</t>
  </si>
  <si>
    <t>CA-2017-114944</t>
  </si>
  <si>
    <t>HE-14800</t>
  </si>
  <si>
    <t>Harold Engle</t>
  </si>
  <si>
    <t>CA-2017-135965</t>
  </si>
  <si>
    <t>CA-2018-149699</t>
  </si>
  <si>
    <t>CA-2017-166429</t>
  </si>
  <si>
    <t>CA-2016-112767</t>
  </si>
  <si>
    <t>CA-2016-119879</t>
  </si>
  <si>
    <t>CA-2018-155642</t>
  </si>
  <si>
    <t>US-2018-101721</t>
  </si>
  <si>
    <t>CA-2016-136728</t>
  </si>
  <si>
    <t>CA-2017-127194</t>
  </si>
  <si>
    <t>CA-2016-140375</t>
  </si>
  <si>
    <t>US-2018-155866</t>
  </si>
  <si>
    <t>CA-2016-141327</t>
  </si>
  <si>
    <t>CA-2016-136700</t>
  </si>
  <si>
    <t>CA-2018-102736</t>
  </si>
  <si>
    <t>CA-2018-125269</t>
  </si>
  <si>
    <t>CA-2016-114811</t>
  </si>
  <si>
    <t>CA-2016-122266</t>
  </si>
  <si>
    <t>CA-2016-141565</t>
  </si>
  <si>
    <t>CA-2018-128769</t>
  </si>
  <si>
    <t>CA-2017-116337</t>
  </si>
  <si>
    <t>FUR-FU-10002030</t>
  </si>
  <si>
    <t>Executive Impressions 14" Contract Wall Clock with Quartz Movement</t>
  </si>
  <si>
    <t>CA-2016-120845</t>
  </si>
  <si>
    <t>CA-2015-120775</t>
  </si>
  <si>
    <t>OFF-FA-10000254</t>
  </si>
  <si>
    <t>Sterling Rubber Bands by Alliance</t>
  </si>
  <si>
    <t>CA-2015-152905</t>
  </si>
  <si>
    <t>CA-2017-104633</t>
  </si>
  <si>
    <t>CA-2018-104136</t>
  </si>
  <si>
    <t>CA-2017-123050</t>
  </si>
  <si>
    <t>CA-2017-162355</t>
  </si>
  <si>
    <t>CA-2015-158225</t>
  </si>
  <si>
    <t>CA-2018-102204</t>
  </si>
  <si>
    <t>CA-2018-103065</t>
  </si>
  <si>
    <t>CA-2015-109855</t>
  </si>
  <si>
    <t>CA-2015-109897</t>
  </si>
  <si>
    <t>US-2015-143581</t>
  </si>
  <si>
    <t>CA-2016-129217</t>
  </si>
  <si>
    <t>CA-2017-133816</t>
  </si>
  <si>
    <t>CA-2016-140221</t>
  </si>
  <si>
    <t>CA-2018-152310</t>
  </si>
  <si>
    <t>CA-2017-118101</t>
  </si>
  <si>
    <t>CA-2017-100307</t>
  </si>
  <si>
    <t>CA-2016-138457</t>
  </si>
  <si>
    <t>CA-2015-131800</t>
  </si>
  <si>
    <t>OFF-AP-10004136</t>
  </si>
  <si>
    <t>Kensington 6 Outlet SmartSocket Surge Protector</t>
  </si>
  <si>
    <t>CA-2015-118304</t>
  </si>
  <si>
    <t>CA-2018-121790</t>
  </si>
  <si>
    <t>CA-2017-169670</t>
  </si>
  <si>
    <t>CA-2017-139549</t>
  </si>
  <si>
    <t>CA-2016-104059</t>
  </si>
  <si>
    <t>CA-2018-164112</t>
  </si>
  <si>
    <t>CA-2016-143882</t>
  </si>
  <si>
    <t>US-2017-139262</t>
  </si>
  <si>
    <t>CA-2018-146192</t>
  </si>
  <si>
    <t>CA-2018-134810</t>
  </si>
  <si>
    <t>CA-2016-154284</t>
  </si>
  <si>
    <t>CA-2015-156244</t>
  </si>
  <si>
    <t>CA-2016-106362</t>
  </si>
  <si>
    <t>US-2018-168802</t>
  </si>
  <si>
    <t>US-2018-146906</t>
  </si>
  <si>
    <t>CA-2017-166380</t>
  </si>
  <si>
    <t>US-2016-158911</t>
  </si>
  <si>
    <t>US-2015-103338</t>
  </si>
  <si>
    <t>CA-2016-109169</t>
  </si>
  <si>
    <t>US-2018-167318</t>
  </si>
  <si>
    <t>US-2015-120313</t>
  </si>
  <si>
    <t>CA-2018-135419</t>
  </si>
  <si>
    <t>CA-2017-128671</t>
  </si>
  <si>
    <t>CA-2017-149335</t>
  </si>
  <si>
    <t>CA-2015-168312</t>
  </si>
  <si>
    <t>US-2018-105935</t>
  </si>
  <si>
    <t>CA-2015-161508</t>
  </si>
  <si>
    <t>CA-2018-130904</t>
  </si>
  <si>
    <t>CA-2018-133620</t>
  </si>
  <si>
    <t>CA-2016-142937</t>
  </si>
  <si>
    <t>US-2017-149790</t>
  </si>
  <si>
    <t>CA-2017-130778</t>
  </si>
  <si>
    <t>CA-2018-144456</t>
  </si>
  <si>
    <t>CA-2018-103478</t>
  </si>
  <si>
    <t>CA-2018-118577</t>
  </si>
  <si>
    <t>CA-2018-113572</t>
  </si>
  <si>
    <t>TEC-AC-10002370</t>
  </si>
  <si>
    <t>Maxell CD-R Discs</t>
  </si>
  <si>
    <t>CA-2017-153269</t>
  </si>
  <si>
    <t>Andover</t>
  </si>
  <si>
    <t>CA-2018-161655</t>
  </si>
  <si>
    <t>CA-2017-101469</t>
  </si>
  <si>
    <t>OFF-AR-10003986</t>
  </si>
  <si>
    <t>Avery Hi-Liter Pen Style Six-Color Fluorescent Set</t>
  </si>
  <si>
    <t>CA-2015-153087</t>
  </si>
  <si>
    <t>CA-2018-135076</t>
  </si>
  <si>
    <t>CA-2015-161634</t>
  </si>
  <si>
    <t>CA-2018-141481</t>
  </si>
  <si>
    <t>CA-2017-132549</t>
  </si>
  <si>
    <t>US-2015-155544</t>
  </si>
  <si>
    <t>US-2016-115238</t>
  </si>
  <si>
    <t>CA-2018-132199</t>
  </si>
  <si>
    <t>CA-2017-163174</t>
  </si>
  <si>
    <t>CA-2015-110555</t>
  </si>
  <si>
    <t>CA-2018-147207</t>
  </si>
  <si>
    <t>CA-2018-137631</t>
  </si>
  <si>
    <t>Kissimmee</t>
  </si>
  <si>
    <t>CA-2018-157273</t>
  </si>
  <si>
    <t>CA-2015-109918</t>
  </si>
  <si>
    <t>OFF-SU-10004290</t>
  </si>
  <si>
    <t>Acme Design Line 8" Stainless Steel Bent Scissors w/Champagne Handles, 3-1/8" Cut</t>
  </si>
  <si>
    <t>CA-2017-118745</t>
  </si>
  <si>
    <t>CA-2017-163972</t>
  </si>
  <si>
    <t>CA-2015-165393</t>
  </si>
  <si>
    <t>CA-2017-113726</t>
  </si>
  <si>
    <t>CA-2017-152940</t>
  </si>
  <si>
    <t>CA-2016-158701</t>
  </si>
  <si>
    <t>CA-2018-156272</t>
  </si>
  <si>
    <t>CA-2016-162964</t>
  </si>
  <si>
    <t>CA-2015-103527</t>
  </si>
  <si>
    <t>CA-2017-134544</t>
  </si>
  <si>
    <t>CA-2017-163048</t>
  </si>
  <si>
    <t>CA-2017-145135</t>
  </si>
  <si>
    <t>Shelton</t>
  </si>
  <si>
    <t>CA-2018-137582</t>
  </si>
  <si>
    <t>CA-2016-149601</t>
  </si>
  <si>
    <t>CA-2015-139423</t>
  </si>
  <si>
    <t>CA-2017-102596</t>
  </si>
  <si>
    <t>CA-2018-153227</t>
  </si>
  <si>
    <t>CA-2018-110625</t>
  </si>
  <si>
    <t>Danbury</t>
  </si>
  <si>
    <t>CA-2017-142594</t>
  </si>
  <si>
    <t>CA-2015-152254</t>
  </si>
  <si>
    <t>US-2015-120236</t>
  </si>
  <si>
    <t>CA-2018-120061</t>
  </si>
  <si>
    <t>CA-2016-133837</t>
  </si>
  <si>
    <t>CA-2016-110814</t>
  </si>
  <si>
    <t>CA-2017-154067</t>
  </si>
  <si>
    <t>CA-2018-140480</t>
  </si>
  <si>
    <t>CA-2016-134082</t>
  </si>
  <si>
    <t>CA-2017-130820</t>
  </si>
  <si>
    <t>CA-2017-159765</t>
  </si>
  <si>
    <t>CA-2018-132290</t>
  </si>
  <si>
    <t>CA-2017-147109</t>
  </si>
  <si>
    <t>CA-2018-107265</t>
  </si>
  <si>
    <t>CA-2018-118199</t>
  </si>
  <si>
    <t>CA-2018-150091</t>
  </si>
  <si>
    <t>CA-2017-137652</t>
  </si>
  <si>
    <t>CA-2016-128356</t>
  </si>
  <si>
    <t>CA-2018-167017</t>
  </si>
  <si>
    <t>US-2018-132220</t>
  </si>
  <si>
    <t>CA-2017-118129</t>
  </si>
  <si>
    <t>US-2015-113124</t>
  </si>
  <si>
    <t>CA-2018-155621</t>
  </si>
  <si>
    <t>US-2015-127635</t>
  </si>
  <si>
    <t>CA-2016-151470</t>
  </si>
  <si>
    <t>CA-2016-112823</t>
  </si>
  <si>
    <t>CA-2015-108861</t>
  </si>
  <si>
    <t>CA-2018-114370</t>
  </si>
  <si>
    <t>CA-2017-158302</t>
  </si>
  <si>
    <t>CA-2018-145779</t>
  </si>
  <si>
    <t>US-2017-155173</t>
  </si>
  <si>
    <t>CA-2018-125451</t>
  </si>
  <si>
    <t>CA-2015-131387</t>
  </si>
  <si>
    <t>CA-2017-125087</t>
  </si>
  <si>
    <t>CA-2017-154081</t>
  </si>
  <si>
    <t>US-2018-118556</t>
  </si>
  <si>
    <t>CA-2015-126200</t>
  </si>
  <si>
    <t>CA-2015-146500</t>
  </si>
  <si>
    <t>CA-2016-169537</t>
  </si>
  <si>
    <t>CA-2015-100881</t>
  </si>
  <si>
    <t>CA-2016-144043</t>
  </si>
  <si>
    <t>CA-2016-116512</t>
  </si>
  <si>
    <t>CA-2016-101000</t>
  </si>
  <si>
    <t>CA-2017-168557</t>
  </si>
  <si>
    <t>US-2017-164196</t>
  </si>
  <si>
    <t>US-2018-132031</t>
  </si>
  <si>
    <t>CA-2016-169733</t>
  </si>
  <si>
    <t>CA-2018-169404</t>
  </si>
  <si>
    <t>CA-2018-134880</t>
  </si>
  <si>
    <t>CA-2016-145758</t>
  </si>
  <si>
    <t>TEC-MA-10004552</t>
  </si>
  <si>
    <t>Star Micronics TSP100 TSP143LAN Receipt Printer</t>
  </si>
  <si>
    <t>CA-2018-158736</t>
  </si>
  <si>
    <t>US-2017-119270</t>
  </si>
  <si>
    <t>CA-2015-109890</t>
  </si>
  <si>
    <t>CA-2017-138583</t>
  </si>
  <si>
    <t>US-2018-118535</t>
  </si>
  <si>
    <t>CA-2017-126284</t>
  </si>
  <si>
    <t>CA-2018-142391</t>
  </si>
  <si>
    <t>CA-2018-124716</t>
  </si>
  <si>
    <t>BD-11560</t>
  </si>
  <si>
    <t>Brendan Dodson</t>
  </si>
  <si>
    <t>CA-2017-158841</t>
  </si>
  <si>
    <t>CA-2018-106824</t>
  </si>
  <si>
    <t>CA-2016-109190</t>
  </si>
  <si>
    <t>CA-2017-143154</t>
  </si>
  <si>
    <t>CA-2015-169061</t>
  </si>
  <si>
    <t>CA-2016-102316</t>
  </si>
  <si>
    <t>CA-2015-164903</t>
  </si>
  <si>
    <t>CA-2017-109400</t>
  </si>
  <si>
    <t>CA-2017-130400</t>
  </si>
  <si>
    <t>CA-2016-135853</t>
  </si>
  <si>
    <t>CA-2017-103359</t>
  </si>
  <si>
    <t>CA-2017-144645</t>
  </si>
  <si>
    <t>CA-2018-141614</t>
  </si>
  <si>
    <t>CA-2016-122168</t>
  </si>
  <si>
    <t>CA-2017-132899</t>
  </si>
  <si>
    <t>CA-2018-149720</t>
  </si>
  <si>
    <t>CA-2018-118003</t>
  </si>
  <si>
    <t>CA-2017-141887</t>
  </si>
  <si>
    <t>US-2017-160206</t>
  </si>
  <si>
    <t>CA-2018-133074</t>
  </si>
  <si>
    <t>CA-2018-161172</t>
  </si>
  <si>
    <t>CA-2018-137624</t>
  </si>
  <si>
    <t>CA-2017-156748</t>
  </si>
  <si>
    <t>CA-2016-169677</t>
  </si>
  <si>
    <t>US-2015-163146</t>
  </si>
  <si>
    <t>CA-2016-157343</t>
  </si>
  <si>
    <t>HD-14785</t>
  </si>
  <si>
    <t>Harold Dahlen</t>
  </si>
  <si>
    <t>CA-2018-147354</t>
  </si>
  <si>
    <t>CA-2016-157287</t>
  </si>
  <si>
    <t>CA-2015-137575</t>
  </si>
  <si>
    <t>CA-2017-119074</t>
  </si>
  <si>
    <t>CA-2016-149566</t>
  </si>
  <si>
    <t>CA-2016-126186</t>
  </si>
  <si>
    <t>CA-2016-121132</t>
  </si>
  <si>
    <t>CA-2015-140473</t>
  </si>
  <si>
    <t>US-2018-102904</t>
  </si>
  <si>
    <t>CA-2017-102092</t>
  </si>
  <si>
    <t>CA-2016-117884</t>
  </si>
  <si>
    <t>CA-2017-132829</t>
  </si>
  <si>
    <t>CA-2017-123540</t>
  </si>
  <si>
    <t>US-2018-108315</t>
  </si>
  <si>
    <t>Sanford</t>
  </si>
  <si>
    <t>CA-2017-134110</t>
  </si>
  <si>
    <t>US-2017-136581</t>
  </si>
  <si>
    <t>CA-2017-162390</t>
  </si>
  <si>
    <t>CA-2017-162222</t>
  </si>
  <si>
    <t>CA-2015-121629</t>
  </si>
  <si>
    <t>CA-2016-164623</t>
  </si>
  <si>
    <t>CA-2015-159849</t>
  </si>
  <si>
    <t>CA-2018-101273</t>
  </si>
  <si>
    <t>CA-2018-106747</t>
  </si>
  <si>
    <t>CA-2018-146164</t>
  </si>
  <si>
    <t>CA-2017-111605</t>
  </si>
  <si>
    <t>CA-2015-130673</t>
  </si>
  <si>
    <t>San Marcos</t>
  </si>
  <si>
    <t>CA-2015-104808</t>
  </si>
  <si>
    <t>US-2018-132927</t>
  </si>
  <si>
    <t>CA-2018-162015</t>
  </si>
  <si>
    <t>CA-2016-138492</t>
  </si>
  <si>
    <t>CA-2018-145338</t>
  </si>
  <si>
    <t>CA-2018-126676</t>
  </si>
  <si>
    <t>CA-2018-101700</t>
  </si>
  <si>
    <t>Greeley</t>
  </si>
  <si>
    <t>CA-2018-159667</t>
  </si>
  <si>
    <t>CA-2015-111934</t>
  </si>
  <si>
    <t>US-2017-117387</t>
  </si>
  <si>
    <t>CA-2015-141110</t>
  </si>
  <si>
    <t>US-2015-133949</t>
  </si>
  <si>
    <t>US-2017-116365</t>
  </si>
  <si>
    <t>CA-2018-162936</t>
  </si>
  <si>
    <t>CA-2015-151946</t>
  </si>
  <si>
    <t>CA-2018-123624</t>
  </si>
  <si>
    <t>CA-2017-146437</t>
  </si>
  <si>
    <t>CA-2017-138233</t>
  </si>
  <si>
    <t>CA-2017-165918</t>
  </si>
  <si>
    <t>CA-2018-117513</t>
  </si>
  <si>
    <t>CA-2018-132437</t>
  </si>
  <si>
    <t>US-2018-119319</t>
  </si>
  <si>
    <t>CA-2018-104318</t>
  </si>
  <si>
    <t>US-2017-114230</t>
  </si>
  <si>
    <t>CA-2016-136147</t>
  </si>
  <si>
    <t>CA-2016-156118</t>
  </si>
  <si>
    <t>CA-2016-164084</t>
  </si>
  <si>
    <t>CA-2017-107783</t>
  </si>
  <si>
    <t>CA-2018-159793</t>
  </si>
  <si>
    <t>CA-2015-160094</t>
  </si>
  <si>
    <t>CA-2018-151281</t>
  </si>
  <si>
    <t>CA-2018-118346</t>
  </si>
  <si>
    <t>CA-2015-129819</t>
  </si>
  <si>
    <t>US-2018-148551</t>
  </si>
  <si>
    <t>CA-2018-147767</t>
  </si>
  <si>
    <t>CA-2016-108259</t>
  </si>
  <si>
    <t>CA-2017-113341</t>
  </si>
  <si>
    <t>US-2016-131842</t>
  </si>
  <si>
    <t>CA-2017-164574</t>
  </si>
  <si>
    <t>CA-2015-142769</t>
  </si>
  <si>
    <t>CA-2017-168361</t>
  </si>
  <si>
    <t>CA-2017-153185</t>
  </si>
  <si>
    <t>CA-2018-124765</t>
  </si>
  <si>
    <t>CA-2016-131856</t>
  </si>
  <si>
    <t>CA-2018-126634</t>
  </si>
  <si>
    <t>CA-2017-118500</t>
  </si>
  <si>
    <t>CA-2017-163951</t>
  </si>
  <si>
    <t>CJ-11875</t>
  </si>
  <si>
    <t>Carl Jackson</t>
  </si>
  <si>
    <t>CA-2017-149916</t>
  </si>
  <si>
    <t>CA-2016-158918</t>
  </si>
  <si>
    <t>US-2015-159611</t>
  </si>
  <si>
    <t>CA-2018-163265</t>
  </si>
  <si>
    <t>CA-2018-141705</t>
  </si>
  <si>
    <t>Mansfield</t>
  </si>
  <si>
    <t>CA-2017-112739</t>
  </si>
  <si>
    <t>CA-2017-143805</t>
  </si>
  <si>
    <t>CA-2015-133634</t>
  </si>
  <si>
    <t>CA-2018-101665</t>
  </si>
  <si>
    <t>CA-2017-155446</t>
  </si>
  <si>
    <t>CA-2018-137323</t>
  </si>
  <si>
    <t>CA-2017-144015</t>
  </si>
  <si>
    <t>CA-2015-101427</t>
  </si>
  <si>
    <t>CA-2017-136770</t>
  </si>
  <si>
    <t>CA-2017-118311</t>
  </si>
  <si>
    <t>US-2015-112795</t>
  </si>
  <si>
    <t>CA-2018-127096</t>
  </si>
  <si>
    <t>CA-2018-119284</t>
  </si>
  <si>
    <t>OFF-PA-10000312</t>
  </si>
  <si>
    <t>Xerox 1955</t>
  </si>
  <si>
    <t>CA-2016-133494</t>
  </si>
  <si>
    <t>CA-2017-111318</t>
  </si>
  <si>
    <t>US-2015-132745</t>
  </si>
  <si>
    <t>CA-2015-146815</t>
  </si>
  <si>
    <t>CA-2015-119144</t>
  </si>
  <si>
    <t>CA-2015-105648</t>
  </si>
  <si>
    <t>US-2016-145422</t>
  </si>
  <si>
    <t>CA-2018-136623</t>
  </si>
  <si>
    <t>CA-2018-121678</t>
  </si>
  <si>
    <t>Elyria</t>
  </si>
  <si>
    <t>CA-2017-120824</t>
  </si>
  <si>
    <t>US-2017-135209</t>
  </si>
  <si>
    <t>CA-2018-148145</t>
  </si>
  <si>
    <t>CA-2016-103870</t>
  </si>
  <si>
    <t>CA-2016-111017</t>
  </si>
  <si>
    <t>CA-2018-116988</t>
  </si>
  <si>
    <t>US-2015-169390</t>
  </si>
  <si>
    <t>CA-2017-168774</t>
  </si>
  <si>
    <t>CA-2018-161592</t>
  </si>
  <si>
    <t>US-2018-131961</t>
  </si>
  <si>
    <t>CA-2017-102498</t>
  </si>
  <si>
    <t>CA-2016-113222</t>
  </si>
  <si>
    <t>US-2016-144771</t>
  </si>
  <si>
    <t>CA-2016-162376</t>
  </si>
  <si>
    <t>CA-2018-128076</t>
  </si>
  <si>
    <t>US-2016-163825</t>
  </si>
  <si>
    <t>CA-2017-105662</t>
  </si>
  <si>
    <t>OFF-PA-10001001</t>
  </si>
  <si>
    <t>Snap-A-Way Black Print Carbonless Speed Message, No Reply Area, Duplicate</t>
  </si>
  <si>
    <t>CA-2018-152198</t>
  </si>
  <si>
    <t>CA-2017-114307</t>
  </si>
  <si>
    <t>CA-2017-159891</t>
  </si>
  <si>
    <t>CA-2017-112578</t>
  </si>
  <si>
    <t>CA-2016-107083</t>
  </si>
  <si>
    <t>CA-2016-151722</t>
  </si>
  <si>
    <t>CA-2017-151148</t>
  </si>
  <si>
    <t>CA-2018-115882</t>
  </si>
  <si>
    <t>CA-2016-132276</t>
  </si>
  <si>
    <t>CA-2017-163636</t>
  </si>
  <si>
    <t>CA-2017-102813</t>
  </si>
  <si>
    <t>CA-2018-135377</t>
  </si>
  <si>
    <t>CA-2016-165813</t>
  </si>
  <si>
    <t>CA-2016-133585</t>
  </si>
  <si>
    <t>CA-2017-116911</t>
  </si>
  <si>
    <t>Twin Falls</t>
  </si>
  <si>
    <t>US-2018-129224</t>
  </si>
  <si>
    <t>CA-2018-145765</t>
  </si>
  <si>
    <t>CA-2018-126914</t>
  </si>
  <si>
    <t>CA-2016-169572</t>
  </si>
  <si>
    <t>CA-2018-162075</t>
  </si>
  <si>
    <t>CA-2015-162992</t>
  </si>
  <si>
    <t>CA-2017-106397</t>
  </si>
  <si>
    <t>US-2017-150140</t>
  </si>
  <si>
    <t>CA-2015-116666</t>
  </si>
  <si>
    <t>CA-2018-148992</t>
  </si>
  <si>
    <t>CA-2017-140935</t>
  </si>
  <si>
    <t>CA-2015-157644</t>
  </si>
  <si>
    <t>US-2018-100398</t>
  </si>
  <si>
    <t>CA-2017-113082</t>
  </si>
  <si>
    <t>US-2018-110646</t>
  </si>
  <si>
    <t>CA-2018-120614</t>
  </si>
  <si>
    <t>US-2017-140172</t>
  </si>
  <si>
    <t>CA-2016-127754</t>
  </si>
  <si>
    <t>CA-2016-144274</t>
  </si>
  <si>
    <t>OFF-PA-10001583</t>
  </si>
  <si>
    <t>1/4 Fold Party Design Invitations &amp; White Envelopes, 24 8-1/2" X 11" Cards, 25 Env./Pack</t>
  </si>
  <si>
    <t>CA-2016-142930</t>
  </si>
  <si>
    <t>CA-2018-100622</t>
  </si>
  <si>
    <t>CA-2018-117156</t>
  </si>
  <si>
    <t>CA-2016-115399</t>
  </si>
  <si>
    <t>US-2015-157847</t>
  </si>
  <si>
    <t>CA-2016-115168</t>
  </si>
  <si>
    <t>CA-2015-109680</t>
  </si>
  <si>
    <t>CA-2017-167983</t>
  </si>
  <si>
    <t>CA-2016-145324</t>
  </si>
  <si>
    <t>CA-2016-153423</t>
  </si>
  <si>
    <t>US-2018-132675</t>
  </si>
  <si>
    <t>CA-2015-153808</t>
  </si>
  <si>
    <t>US-2017-112396</t>
  </si>
  <si>
    <t>CA-2015-141173</t>
  </si>
  <si>
    <t>CA-2018-156664</t>
  </si>
  <si>
    <t>CA-2016-140718</t>
  </si>
  <si>
    <t>CA-2015-119977</t>
  </si>
  <si>
    <t>US-2016-115343</t>
  </si>
  <si>
    <t>CA-2018-163671</t>
  </si>
  <si>
    <t>CA-2018-135909</t>
  </si>
  <si>
    <t>US-2018-114356</t>
  </si>
  <si>
    <t>CA-2016-125934</t>
  </si>
  <si>
    <t>CA-2016-158148</t>
  </si>
  <si>
    <t>CA-2015-120411</t>
  </si>
  <si>
    <t>CA-2017-158260</t>
  </si>
  <si>
    <t>CA-2018-101805</t>
  </si>
  <si>
    <t>US-2015-105137</t>
  </si>
  <si>
    <t>TEC-MA-10002694</t>
  </si>
  <si>
    <t>Hewlett-Packard Deskjet F4180 All-in-One Color Ink-jet - Printer / copier / scanner</t>
  </si>
  <si>
    <t>CA-2018-142489</t>
  </si>
  <si>
    <t>US-2017-141264</t>
  </si>
  <si>
    <t>CA-2018-126928</t>
  </si>
  <si>
    <t>TEC-MA-10004626</t>
  </si>
  <si>
    <t>Lexmark 20R1285 X6650 Wireless All-in-One Printer</t>
  </si>
  <si>
    <t>US-2016-107944</t>
  </si>
  <si>
    <t>CA-2017-135594</t>
  </si>
  <si>
    <t>US-2018-115252</t>
  </si>
  <si>
    <t>CA-2015-107398</t>
  </si>
  <si>
    <t>CA-2015-169642</t>
  </si>
  <si>
    <t>CA-2018-103968</t>
  </si>
  <si>
    <t>CA-2017-147256</t>
  </si>
  <si>
    <t>CA-2017-162159</t>
  </si>
  <si>
    <t>CA-2016-111038</t>
  </si>
  <si>
    <t>CA-2015-124723</t>
  </si>
  <si>
    <t>CA-2017-167241</t>
  </si>
  <si>
    <t>CA-2016-163237</t>
  </si>
  <si>
    <t>CA-2017-150483</t>
  </si>
  <si>
    <t>US-2017-126431</t>
  </si>
  <si>
    <t>CA-2017-139934</t>
  </si>
  <si>
    <t>CA-2016-109603</t>
  </si>
  <si>
    <t>CA-2018-160661</t>
  </si>
  <si>
    <t>CA-2018-102610</t>
  </si>
  <si>
    <t>US-2017-144057</t>
  </si>
  <si>
    <t>CA-2015-160276</t>
  </si>
  <si>
    <t>CA-2015-132983</t>
  </si>
  <si>
    <t>CA-2017-145709</t>
  </si>
  <si>
    <t>Coral Gables</t>
  </si>
  <si>
    <t>CA-2018-133928</t>
  </si>
  <si>
    <t>CA-2017-168032</t>
  </si>
  <si>
    <t>TEC-PH-10004241</t>
  </si>
  <si>
    <t>Nokia Lumia 1020</t>
  </si>
  <si>
    <t>CA-2016-143616</t>
  </si>
  <si>
    <t>US-2016-168704</t>
  </si>
  <si>
    <t>CA-2018-143252</t>
  </si>
  <si>
    <t>CA-2017-102134</t>
  </si>
  <si>
    <t>CA-2018-130036</t>
  </si>
  <si>
    <t>CA-2016-134117</t>
  </si>
  <si>
    <t>CA-2015-130918</t>
  </si>
  <si>
    <t>OFF-SU-10003936</t>
  </si>
  <si>
    <t>Acme Serrated Blade Letter Opener</t>
  </si>
  <si>
    <t>CA-2017-159023</t>
  </si>
  <si>
    <t>TEC-MA-10003337</t>
  </si>
  <si>
    <t>Okidata B401 Printer</t>
  </si>
  <si>
    <t>CA-2018-111717</t>
  </si>
  <si>
    <t>CA-2015-154592</t>
  </si>
  <si>
    <t>CA-2015-128622</t>
  </si>
  <si>
    <t>CA-2018-148355</t>
  </si>
  <si>
    <t>CA-2015-132913</t>
  </si>
  <si>
    <t>CA-2018-150910</t>
  </si>
  <si>
    <t>CA-2015-156790</t>
  </si>
  <si>
    <t>CA-2015-126480</t>
  </si>
  <si>
    <t>CA-2018-105620</t>
  </si>
  <si>
    <t>CA-2018-150266</t>
  </si>
  <si>
    <t>CA-2017-157280</t>
  </si>
  <si>
    <t>CA-2018-106691</t>
  </si>
  <si>
    <t>CA-2017-134180</t>
  </si>
  <si>
    <t>CA-2015-166730</t>
  </si>
  <si>
    <t>CA-2018-157469</t>
  </si>
  <si>
    <t>CA-2018-122308</t>
  </si>
  <si>
    <t>US-2015-149034</t>
  </si>
  <si>
    <t>CA-2018-159226</t>
  </si>
  <si>
    <t>CA-2018-156622</t>
  </si>
  <si>
    <t>CA-2015-119529</t>
  </si>
  <si>
    <t>CA-2016-150413</t>
  </si>
  <si>
    <t>CA-2015-108182</t>
  </si>
  <si>
    <t>Romeoville</t>
  </si>
  <si>
    <t>CA-2017-110898</t>
  </si>
  <si>
    <t>CA-2016-123092</t>
  </si>
  <si>
    <t>US-2016-128587</t>
  </si>
  <si>
    <t>US-2018-139577</t>
  </si>
  <si>
    <t>CA-2018-159100</t>
  </si>
  <si>
    <t>CA-2015-109043</t>
  </si>
  <si>
    <t>US-2018-116491</t>
  </si>
  <si>
    <t>CA-2018-122763</t>
  </si>
  <si>
    <t>CA-2018-137785</t>
  </si>
  <si>
    <t>CA-2015-133389</t>
  </si>
  <si>
    <t>CA-2015-103807</t>
  </si>
  <si>
    <t>CA-2016-102855</t>
  </si>
  <si>
    <t>CA-2018-107825</t>
  </si>
  <si>
    <t>CA-2018-106047</t>
  </si>
  <si>
    <t>CA-2018-127803</t>
  </si>
  <si>
    <t>CA-2016-137071</t>
  </si>
  <si>
    <t>CA-2017-121447</t>
  </si>
  <si>
    <t>CA-2018-143084</t>
  </si>
  <si>
    <t>CA-2017-131639</t>
  </si>
  <si>
    <t>CA-2017-161361</t>
  </si>
  <si>
    <t>CA-2015-100706</t>
  </si>
  <si>
    <t>CA-2016-129525</t>
  </si>
  <si>
    <t>US-2017-141880</t>
  </si>
  <si>
    <t>CA-2016-165799</t>
  </si>
  <si>
    <t>CA-2017-102127</t>
  </si>
  <si>
    <t>US-2017-152415</t>
  </si>
  <si>
    <t>Marlborough</t>
  </si>
  <si>
    <t>CA-2015-138198</t>
  </si>
  <si>
    <t>CA-2018-128041</t>
  </si>
  <si>
    <t>CA-2018-105823</t>
  </si>
  <si>
    <t>CA-2015-152268</t>
  </si>
  <si>
    <t>CA-2016-148873</t>
  </si>
  <si>
    <t>CA-2016-166492</t>
  </si>
  <si>
    <t>CA-2018-157420</t>
  </si>
  <si>
    <t>CA-2017-117121</t>
  </si>
  <si>
    <t>CA-2015-138177</t>
  </si>
  <si>
    <t>CA-2015-114335</t>
  </si>
  <si>
    <t>CA-2016-168760</t>
  </si>
  <si>
    <t>CA-2017-168830</t>
  </si>
  <si>
    <t>CA-2018-137463</t>
  </si>
  <si>
    <t>CA-2015-124513</t>
  </si>
  <si>
    <t>CA-2016-165554</t>
  </si>
  <si>
    <t>CA-2015-141838</t>
  </si>
  <si>
    <t>CA-2018-117009</t>
  </si>
  <si>
    <t>CA-2016-128993</t>
  </si>
  <si>
    <t>CA-2016-160227</t>
  </si>
  <si>
    <t>CA-2016-149097</t>
  </si>
  <si>
    <t>CA-2017-132304</t>
  </si>
  <si>
    <t>CA-2016-136420</t>
  </si>
  <si>
    <t>CA-2017-101623</t>
  </si>
  <si>
    <t>US-2015-151015</t>
  </si>
  <si>
    <t>CA-2018-152968</t>
  </si>
  <si>
    <t>CA-2017-150077</t>
  </si>
  <si>
    <t>CA-2017-106278</t>
  </si>
  <si>
    <t>CA-2018-147550</t>
  </si>
  <si>
    <t>CA-2016-136105</t>
  </si>
  <si>
    <t>CA-2017-142524</t>
  </si>
  <si>
    <t>CA-2015-136336</t>
  </si>
  <si>
    <t>US-2016-136259</t>
  </si>
  <si>
    <t>US-2015-124625</t>
  </si>
  <si>
    <t>CA-2017-108105</t>
  </si>
  <si>
    <t>CA-2018-166898</t>
  </si>
  <si>
    <t>CA-2018-169005</t>
  </si>
  <si>
    <t>CA-2016-104038</t>
  </si>
  <si>
    <t>CA-2017-126102</t>
  </si>
  <si>
    <t>CA-2017-143406</t>
  </si>
  <si>
    <t>CA-2016-150308</t>
  </si>
  <si>
    <t>CA-2017-131093</t>
  </si>
  <si>
    <t>US-2018-148831</t>
  </si>
  <si>
    <t>CA-2016-162950</t>
  </si>
  <si>
    <t>US-2016-132836</t>
  </si>
  <si>
    <t>US-2015-158365</t>
  </si>
  <si>
    <t>CA-2018-152933</t>
  </si>
  <si>
    <t>CA-2016-163181</t>
  </si>
  <si>
    <t>CA-2016-132941</t>
  </si>
  <si>
    <t>CA-2015-132010</t>
  </si>
  <si>
    <t>CA-2017-135461</t>
  </si>
  <si>
    <t>CA-2018-153045</t>
  </si>
  <si>
    <t>US-2017-155971</t>
  </si>
  <si>
    <t>OFF-PA-10000210</t>
  </si>
  <si>
    <t>Xerox Blank Computer Paper</t>
  </si>
  <si>
    <t>CA-2018-122007</t>
  </si>
  <si>
    <t>CA-2018-162250</t>
  </si>
  <si>
    <t>US-2017-158288</t>
  </si>
  <si>
    <t>CA-2017-128916</t>
  </si>
  <si>
    <t>CA-2016-157028</t>
  </si>
  <si>
    <t>CA-2018-112473</t>
  </si>
  <si>
    <t>US-2018-147655</t>
  </si>
  <si>
    <t>CA-2017-130911</t>
  </si>
  <si>
    <t>CA-2018-100055</t>
  </si>
  <si>
    <t>Laurel</t>
  </si>
  <si>
    <t>CA-2016-157805</t>
  </si>
  <si>
    <t>CA-2017-124254</t>
  </si>
  <si>
    <t>CA-2015-123400</t>
  </si>
  <si>
    <t>CA-2015-106971</t>
  </si>
  <si>
    <t>CA-2018-123029</t>
  </si>
  <si>
    <t>CA-2017-139409</t>
  </si>
  <si>
    <t>US-2018-166688</t>
  </si>
  <si>
    <t>CA-2016-126970</t>
  </si>
  <si>
    <t>US-2017-165505</t>
  </si>
  <si>
    <t>OFF-AR-10003477</t>
  </si>
  <si>
    <t>4009 Highlighters</t>
  </si>
  <si>
    <t>US-2015-157070</t>
  </si>
  <si>
    <t>US-2016-106873</t>
  </si>
  <si>
    <t>CA-2017-132990</t>
  </si>
  <si>
    <t>CA-2015-102645</t>
  </si>
  <si>
    <t>CA-2015-134215</t>
  </si>
  <si>
    <t>CA-2017-118934</t>
  </si>
  <si>
    <t>CA-2017-160108</t>
  </si>
  <si>
    <t>CA-2016-164007</t>
  </si>
  <si>
    <t>CA-2017-100300</t>
  </si>
  <si>
    <t>CA-2017-140571</t>
  </si>
  <si>
    <t>US-2017-155768</t>
  </si>
  <si>
    <t>CA-2018-119424</t>
  </si>
  <si>
    <t>CA-2017-118178</t>
  </si>
  <si>
    <t>CA-2017-166618</t>
  </si>
  <si>
    <t>CA-2018-156776</t>
  </si>
  <si>
    <t>FUR-CH-10002317</t>
  </si>
  <si>
    <t>Global Enterprise Series Seating Low-Back Swivel/Tilt Chairs</t>
  </si>
  <si>
    <t>US-2016-130512</t>
  </si>
  <si>
    <t>CA-2016-141810</t>
  </si>
  <si>
    <t>CA-2015-146843</t>
  </si>
  <si>
    <t>CA-2015-103310</t>
  </si>
  <si>
    <t>CA-2017-152688</t>
  </si>
  <si>
    <t>CA-2017-153836</t>
  </si>
  <si>
    <t>CA-2017-104689</t>
  </si>
  <si>
    <t>CA-2017-146423</t>
  </si>
  <si>
    <t>CA-2018-140781</t>
  </si>
  <si>
    <t>CA-2018-141747</t>
  </si>
  <si>
    <t>CA-2018-142776</t>
  </si>
  <si>
    <t>RS-19870</t>
  </si>
  <si>
    <t>Roy Skaria</t>
  </si>
  <si>
    <t>CA-2016-167479</t>
  </si>
  <si>
    <t>CA-2015-144071</t>
  </si>
  <si>
    <t>US-2018-120908</t>
  </si>
  <si>
    <t>OFF-LA-10004677</t>
  </si>
  <si>
    <t>Self-Adhesive Address Labels for Typewriters with Dispenser Box</t>
  </si>
  <si>
    <t>CA-2017-152646</t>
  </si>
  <si>
    <t>CA-2018-103765</t>
  </si>
  <si>
    <t>US-2018-118157</t>
  </si>
  <si>
    <t>US-2016-164238</t>
  </si>
  <si>
    <t>CA-2018-103212</t>
  </si>
  <si>
    <t>CA-2018-121160</t>
  </si>
  <si>
    <t>Bryan</t>
  </si>
  <si>
    <t>CA-2018-140515</t>
  </si>
  <si>
    <t>CA-2015-153619</t>
  </si>
  <si>
    <t>CA-2018-133718</t>
  </si>
  <si>
    <t>CA-2015-148383</t>
  </si>
  <si>
    <t>CA-2017-126732</t>
  </si>
  <si>
    <t>CA-2018-138156</t>
  </si>
  <si>
    <t>CA-2018-110310</t>
  </si>
  <si>
    <t>CA-2015-113271</t>
  </si>
  <si>
    <t>CA-2018-130106</t>
  </si>
  <si>
    <t>CA-2017-127761</t>
  </si>
  <si>
    <t>CA-2017-105354</t>
  </si>
  <si>
    <t>CA-2018-155712</t>
  </si>
  <si>
    <t>CA-2018-102309</t>
  </si>
  <si>
    <t>Pine Bluff</t>
  </si>
  <si>
    <t>CA-2015-168368</t>
  </si>
  <si>
    <t>CA-2018-167976</t>
  </si>
  <si>
    <t>Aberdeen</t>
  </si>
  <si>
    <t>CA-2018-111388</t>
  </si>
  <si>
    <t>CA-2016-124499</t>
  </si>
  <si>
    <t>US-2018-128118</t>
  </si>
  <si>
    <t>CA-2015-125759</t>
  </si>
  <si>
    <t>CA-2016-151869</t>
  </si>
  <si>
    <t>US-2018-102183</t>
  </si>
  <si>
    <t>CA-2017-100510</t>
  </si>
  <si>
    <t>CA-2018-146983</t>
  </si>
  <si>
    <t>US-2015-134054</t>
  </si>
  <si>
    <t>CA-2017-113236</t>
  </si>
  <si>
    <t>CA-2018-122539</t>
  </si>
  <si>
    <t>CA-2017-166772</t>
  </si>
  <si>
    <t>US-2018-152898</t>
  </si>
  <si>
    <t>CA-2017-160486</t>
  </si>
  <si>
    <t>CA-2018-102218</t>
  </si>
  <si>
    <t>CA-2015-161032</t>
  </si>
  <si>
    <t>CA-2016-102778</t>
  </si>
  <si>
    <t>CA-2018-154011</t>
  </si>
  <si>
    <t>US-2018-165456</t>
  </si>
  <si>
    <t>CA-2015-111857</t>
  </si>
  <si>
    <t>CA-2015-163650</t>
  </si>
  <si>
    <t>CA-2018-124114</t>
  </si>
  <si>
    <t>US-2018-116505</t>
  </si>
  <si>
    <t>Hagerstown</t>
  </si>
  <si>
    <t>CA-2018-161340</t>
  </si>
  <si>
    <t>US-2016-163433</t>
  </si>
  <si>
    <t>CA-2016-137603</t>
  </si>
  <si>
    <t>CA-2015-128237</t>
  </si>
  <si>
    <t>US-2017-102141</t>
  </si>
  <si>
    <t>CA-2018-148642</t>
  </si>
  <si>
    <t>CA-2016-111948</t>
  </si>
  <si>
    <t>CA-2017-161907</t>
  </si>
  <si>
    <t>CA-2018-124940</t>
  </si>
  <si>
    <t>US-2018-108343</t>
  </si>
  <si>
    <t>FUR-CH-10002780</t>
  </si>
  <si>
    <t>Office Star - Task Chair with Contemporary Loop Arms</t>
  </si>
  <si>
    <t>US-2017-111563</t>
  </si>
  <si>
    <t>CA-2018-121853</t>
  </si>
  <si>
    <t>US-2018-130687</t>
  </si>
  <si>
    <t>CA-2016-164497</t>
  </si>
  <si>
    <t>US-2016-153283</t>
  </si>
  <si>
    <t>CA-2017-108056</t>
  </si>
  <si>
    <t>CA-2018-127726</t>
  </si>
  <si>
    <t>CA-2018-110198</t>
  </si>
  <si>
    <t>CA-2018-130715</t>
  </si>
  <si>
    <t>CA-2015-155264</t>
  </si>
  <si>
    <t>CA-2017-119123</t>
  </si>
  <si>
    <t>CA-2018-109085</t>
  </si>
  <si>
    <t>CA-2017-114860</t>
  </si>
  <si>
    <t>CA-2017-159009</t>
  </si>
  <si>
    <t>CA-2018-148411</t>
  </si>
  <si>
    <t>CA-2016-110324</t>
  </si>
  <si>
    <t>CA-2017-168046</t>
  </si>
  <si>
    <t>CA-2018-111591</t>
  </si>
  <si>
    <t>US-2015-166828</t>
  </si>
  <si>
    <t>CA-2015-108147</t>
  </si>
  <si>
    <t>CA-2017-154998</t>
  </si>
  <si>
    <t>CA-2018-113460</t>
  </si>
  <si>
    <t>CA-2016-111339</t>
  </si>
  <si>
    <t>CA-2018-102820</t>
  </si>
  <si>
    <t>CA-2017-149671</t>
  </si>
  <si>
    <t>CA-2016-126347</t>
  </si>
  <si>
    <t>CA-2018-108756</t>
  </si>
  <si>
    <t>East Orange</t>
  </si>
  <si>
    <t>CA-2018-155362</t>
  </si>
  <si>
    <t>CA-2017-117625</t>
  </si>
  <si>
    <t>OFF-EN-10001535</t>
  </si>
  <si>
    <t>Grip Seal Envelopes</t>
  </si>
  <si>
    <t>CA-2015-154158</t>
  </si>
  <si>
    <t>CA-2018-100433</t>
  </si>
  <si>
    <t>CA-2018-163097</t>
  </si>
  <si>
    <t>US-2018-127292</t>
  </si>
  <si>
    <t>CA-2016-163734</t>
  </si>
  <si>
    <t>CA-2018-162474</t>
  </si>
  <si>
    <t>CA-2016-130848</t>
  </si>
  <si>
    <t>CA-2015-125997</t>
  </si>
  <si>
    <t>CA-2017-103128</t>
  </si>
  <si>
    <t>SC-20845</t>
  </si>
  <si>
    <t>Sung Chung</t>
  </si>
  <si>
    <t>Arlington Heights</t>
  </si>
  <si>
    <t>CA-2016-167696</t>
  </si>
  <si>
    <t>CA-2015-159814</t>
  </si>
  <si>
    <t>CA-2017-105459</t>
  </si>
  <si>
    <t>CA-2018-141663</t>
  </si>
  <si>
    <t>CA-2015-152618</t>
  </si>
  <si>
    <t>CA-2018-162789</t>
  </si>
  <si>
    <t>US-2018-110149</t>
  </si>
  <si>
    <t>CA-2017-108959</t>
  </si>
  <si>
    <t>CA-2016-164777</t>
  </si>
  <si>
    <t>CA-2017-132017</t>
  </si>
  <si>
    <t>CA-2016-127824</t>
  </si>
  <si>
    <t>CA-2015-148285</t>
  </si>
  <si>
    <t>CA-2018-152926</t>
  </si>
  <si>
    <t>CA-2015-145254</t>
  </si>
  <si>
    <t>CA-2015-116246</t>
  </si>
  <si>
    <t>CA-2017-160479</t>
  </si>
  <si>
    <t>CA-2015-167486</t>
  </si>
  <si>
    <t>CA-2015-152100</t>
  </si>
  <si>
    <t>CA-2016-166219</t>
  </si>
  <si>
    <t>CA-2016-111864</t>
  </si>
  <si>
    <t>CA-2016-119627</t>
  </si>
  <si>
    <t>CA-2016-160787</t>
  </si>
  <si>
    <t>CA-2018-107853</t>
  </si>
  <si>
    <t>CA-2018-126144</t>
  </si>
  <si>
    <t>US-2015-154655</t>
  </si>
  <si>
    <t>CA-2015-100391</t>
  </si>
  <si>
    <t>CA-2015-165477</t>
  </si>
  <si>
    <t>RE-19405</t>
  </si>
  <si>
    <t>Ricardo Emerson</t>
  </si>
  <si>
    <t>CA-2018-165904</t>
  </si>
  <si>
    <t>CA-2016-104052</t>
  </si>
  <si>
    <t>CA-2016-168277</t>
  </si>
  <si>
    <t>CA-2017-158617</t>
  </si>
  <si>
    <t>CA-2018-136882</t>
  </si>
  <si>
    <t>US-2017-148957</t>
  </si>
  <si>
    <t>CA-2015-140032</t>
  </si>
  <si>
    <t>CA-2018-145506</t>
  </si>
  <si>
    <t>CA-2016-129546</t>
  </si>
  <si>
    <t>CA-2017-140977</t>
  </si>
  <si>
    <t>TEC-MA-10003493</t>
  </si>
  <si>
    <t>Penpower WorldCard Pro Card Scanner</t>
  </si>
  <si>
    <t>CA-2018-151855</t>
  </si>
  <si>
    <t>TEC-AC-10002380</t>
  </si>
  <si>
    <t>Sony 8GB Class 10 Micro SDHC R40 Memory Card</t>
  </si>
  <si>
    <t>CA-2015-138240</t>
  </si>
  <si>
    <t>CA-2015-101833</t>
  </si>
  <si>
    <t>CA-2015-100867</t>
  </si>
  <si>
    <t>US-2018-109610</t>
  </si>
  <si>
    <t>CA-2015-156545</t>
  </si>
  <si>
    <t>CA-2015-109127</t>
  </si>
  <si>
    <t>CA-2017-126858</t>
  </si>
  <si>
    <t>CA-2018-102925</t>
  </si>
  <si>
    <t>CA-2016-100818</t>
  </si>
  <si>
    <t>CA-2015-126193</t>
  </si>
  <si>
    <t>Oswego</t>
  </si>
  <si>
    <t>CA-2018-150504</t>
  </si>
  <si>
    <t>CA-2016-158351</t>
  </si>
  <si>
    <t>CA-2015-122679</t>
  </si>
  <si>
    <t>CA-2017-164770</t>
  </si>
  <si>
    <t>CA-2018-130505</t>
  </si>
  <si>
    <t>US-2018-125213</t>
  </si>
  <si>
    <t>CA-2016-156566</t>
  </si>
  <si>
    <t>US-2017-102232</t>
  </si>
  <si>
    <t>CA-2018-111738</t>
  </si>
  <si>
    <t>CA-2018-163188</t>
  </si>
  <si>
    <t>CA-2017-105207</t>
  </si>
  <si>
    <t>US-2017-123610</t>
  </si>
  <si>
    <t>CA-2018-118213</t>
  </si>
  <si>
    <t>CA-2017-149237</t>
  </si>
  <si>
    <t>US-2016-158589</t>
  </si>
  <si>
    <t>CA-2017-101329</t>
  </si>
  <si>
    <t>CA-2017-113607</t>
  </si>
  <si>
    <t>CA-2015-149104</t>
  </si>
  <si>
    <t>CA-2017-105263</t>
  </si>
  <si>
    <t>CA-2015-130575</t>
  </si>
  <si>
    <t>CA-2018-142461</t>
  </si>
  <si>
    <t>CA-2017-125220</t>
  </si>
  <si>
    <t>CA-2015-100293</t>
  </si>
  <si>
    <t>CA-2015-154165</t>
  </si>
  <si>
    <t>CA-2016-123939</t>
  </si>
  <si>
    <t>US-2018-104451</t>
  </si>
  <si>
    <t>CA-2017-101189</t>
  </si>
  <si>
    <t>CA-2015-169446</t>
  </si>
  <si>
    <t>TEC-PH-10002817</t>
  </si>
  <si>
    <t>RCA ViSYS 25425RE1 Corded phone</t>
  </si>
  <si>
    <t>CA-2018-156958</t>
  </si>
  <si>
    <t>CA-2018-101637</t>
  </si>
  <si>
    <t>CA-2018-111759</t>
  </si>
  <si>
    <t>CA-2018-102729</t>
  </si>
  <si>
    <t>CA-2017-116596</t>
  </si>
  <si>
    <t>CA-2018-124191</t>
  </si>
  <si>
    <t>CA-2017-148747</t>
  </si>
  <si>
    <t>US-2018-169488</t>
  </si>
  <si>
    <t>CA-2016-135727</t>
  </si>
  <si>
    <t>CA-2016-135251</t>
  </si>
  <si>
    <t>CA-2015-166590</t>
  </si>
  <si>
    <t>CA-2017-131744</t>
  </si>
  <si>
    <t>CA-2016-160864</t>
  </si>
  <si>
    <t>CA-2016-147690</t>
  </si>
  <si>
    <t>CA-2016-163923</t>
  </si>
  <si>
    <t>CA-2017-125724</t>
  </si>
  <si>
    <t>CA-2016-111612</t>
  </si>
  <si>
    <t>CA-2016-156853</t>
  </si>
  <si>
    <t>CA-2015-103086</t>
  </si>
  <si>
    <t>CA-2017-129280</t>
  </si>
  <si>
    <t>SM-20905</t>
  </si>
  <si>
    <t>Susan MacKendrick</t>
  </si>
  <si>
    <t>TEC-MA-10003589</t>
  </si>
  <si>
    <t>Cisco 8961 IP Phone Charcoal</t>
  </si>
  <si>
    <t>CA-2016-161242</t>
  </si>
  <si>
    <t>CA-2015-130428</t>
  </si>
  <si>
    <t>CA-2018-104388</t>
  </si>
  <si>
    <t>CA-2016-113131</t>
  </si>
  <si>
    <t>CA-2016-148495</t>
  </si>
  <si>
    <t>CA-2016-143147</t>
  </si>
  <si>
    <t>CA-2018-152975</t>
  </si>
  <si>
    <t>CA-2017-107475</t>
  </si>
  <si>
    <t>CA-2018-116127</t>
  </si>
  <si>
    <t>CA-2018-132584</t>
  </si>
  <si>
    <t>CA-2017-160598</t>
  </si>
  <si>
    <t>CA-2017-108630</t>
  </si>
  <si>
    <t>US-2018-129203</t>
  </si>
  <si>
    <t>CA-2018-110940</t>
  </si>
  <si>
    <t>CA-2015-119172</t>
  </si>
  <si>
    <t>US-2017-105452</t>
  </si>
  <si>
    <t>CA-2018-108931</t>
  </si>
  <si>
    <t>CA-2018-104619</t>
  </si>
  <si>
    <t>CA-2016-149517</t>
  </si>
  <si>
    <t>CA-2016-116841</t>
  </si>
  <si>
    <t>CA-2018-107797</t>
  </si>
  <si>
    <t>CA-2017-117604</t>
  </si>
  <si>
    <t>CA-2015-130155</t>
  </si>
  <si>
    <t>CA-2017-129861</t>
  </si>
  <si>
    <t>CA-2016-138625</t>
  </si>
  <si>
    <t>OFF-AP-10003099</t>
  </si>
  <si>
    <t>Eureka Hand Vacuum, Bagless</t>
  </si>
  <si>
    <t>US-2018-122672</t>
  </si>
  <si>
    <t>CA-2018-117128</t>
  </si>
  <si>
    <t>CA-2017-130638</t>
  </si>
  <si>
    <t>CA-2018-144365</t>
  </si>
  <si>
    <t>CA-2017-110086</t>
  </si>
  <si>
    <t>CA-2015-128524</t>
  </si>
  <si>
    <t>CA-2017-140256</t>
  </si>
  <si>
    <t>CA-2018-160633</t>
  </si>
  <si>
    <t>CA-2015-115133</t>
  </si>
  <si>
    <t>CA-2018-137449</t>
  </si>
  <si>
    <t>CA-2018-103520</t>
  </si>
  <si>
    <t>CA-2015-139283</t>
  </si>
  <si>
    <t>CA-2015-118192</t>
  </si>
  <si>
    <t>CA-2017-168844</t>
  </si>
  <si>
    <t>CA-2018-154809</t>
  </si>
  <si>
    <t>CA-2015-151330</t>
  </si>
  <si>
    <t>CA-2015-124702</t>
  </si>
  <si>
    <t>US-2018-125808</t>
  </si>
  <si>
    <t>CA-2016-116638</t>
  </si>
  <si>
    <t>CA-2015-104563</t>
  </si>
  <si>
    <t>US-2018-107979</t>
  </si>
  <si>
    <t>CA-2015-150518</t>
  </si>
  <si>
    <t>Coon Rapids</t>
  </si>
  <si>
    <t>CA-2017-107104</t>
  </si>
  <si>
    <t>CA-2018-161893</t>
  </si>
  <si>
    <t>CA-2015-156160</t>
  </si>
  <si>
    <t>CA-2015-100860</t>
  </si>
  <si>
    <t>CA-2017-160717</t>
  </si>
  <si>
    <t>CA-2018-132619</t>
  </si>
  <si>
    <t>US-2016-120957</t>
  </si>
  <si>
    <t>CA-2018-157448</t>
  </si>
  <si>
    <t>CA-2017-126270</t>
  </si>
  <si>
    <t>San Clemente</t>
  </si>
  <si>
    <t>CA-2018-145275</t>
  </si>
  <si>
    <t>CA-2016-133396</t>
  </si>
  <si>
    <t>US-2018-140312</t>
  </si>
  <si>
    <t>CA-2017-114867</t>
  </si>
  <si>
    <t>TEC-PH-10002645</t>
  </si>
  <si>
    <t>LG G2</t>
  </si>
  <si>
    <t>US-2015-164644</t>
  </si>
  <si>
    <t>CA-2017-137393</t>
  </si>
  <si>
    <t>US-2015-120175</t>
  </si>
  <si>
    <t>CA-2017-144785</t>
  </si>
  <si>
    <t>CA-2016-130113</t>
  </si>
  <si>
    <t>CA-2018-122770</t>
  </si>
  <si>
    <t>CA-2018-118668</t>
  </si>
  <si>
    <t>CA-2018-116498</t>
  </si>
  <si>
    <t>US-2018-130603</t>
  </si>
  <si>
    <t>US-2018-135986</t>
  </si>
  <si>
    <t>CA-2018-140536</t>
  </si>
  <si>
    <t>CA-2016-130183</t>
  </si>
  <si>
    <t>CA-2016-107902</t>
  </si>
  <si>
    <t>CA-2018-130148</t>
  </si>
  <si>
    <t>US-2017-151260</t>
  </si>
  <si>
    <t>CA-2015-144281</t>
  </si>
  <si>
    <t>CA-2017-122511</t>
  </si>
  <si>
    <t>CA-2018-154116</t>
  </si>
  <si>
    <t>CA-2017-105291</t>
  </si>
  <si>
    <t>San Luis Obispo</t>
  </si>
  <si>
    <t>CA-2018-147032</t>
  </si>
  <si>
    <t>CA-2018-125990</t>
  </si>
  <si>
    <t>CA-2017-161746</t>
  </si>
  <si>
    <t>CA-2015-114251</t>
  </si>
  <si>
    <t>CA-2017-116379</t>
  </si>
  <si>
    <t>US-2017-144477</t>
  </si>
  <si>
    <t>CA-2017-108210</t>
  </si>
  <si>
    <t>CA-2018-166835</t>
  </si>
  <si>
    <t>CA-2017-119641</t>
  </si>
  <si>
    <t>CA-2017-105781</t>
  </si>
  <si>
    <t>CA-2015-101364</t>
  </si>
  <si>
    <t>CA-2016-117898</t>
  </si>
  <si>
    <t>CA-2018-142293</t>
  </si>
  <si>
    <t>CA-2018-167395</t>
  </si>
  <si>
    <t>CA-2015-111962</t>
  </si>
  <si>
    <t>CA-2018-124261</t>
  </si>
  <si>
    <t>CA-2015-114321</t>
  </si>
  <si>
    <t>CA-2015-128062</t>
  </si>
  <si>
    <t>US-2016-100069</t>
  </si>
  <si>
    <t>CA-2018-129294</t>
  </si>
  <si>
    <t>CA-2016-117086</t>
  </si>
  <si>
    <t>CA-2018-131303</t>
  </si>
  <si>
    <t>CA-2017-137127</t>
  </si>
  <si>
    <t>CA-2018-141782</t>
  </si>
  <si>
    <t>CA-2018-137505</t>
  </si>
  <si>
    <t>US-2015-140914</t>
  </si>
  <si>
    <t>CA-2017-158358</t>
  </si>
  <si>
    <t>CA-2017-113390</t>
  </si>
  <si>
    <t>US-2017-158680</t>
  </si>
  <si>
    <t>CA-2018-113705</t>
  </si>
  <si>
    <t>CA-2017-146913</t>
  </si>
  <si>
    <t>CA-2018-159135</t>
  </si>
  <si>
    <t>Springdale</t>
  </si>
  <si>
    <t>CA-2015-121762</t>
  </si>
  <si>
    <t>CA-2015-123855</t>
  </si>
  <si>
    <t>CA-2018-101959</t>
  </si>
  <si>
    <t>CA-2018-102659</t>
  </si>
  <si>
    <t>CA-2018-142328</t>
  </si>
  <si>
    <t>CA-2017-123533</t>
  </si>
  <si>
    <t>CA-2017-104983</t>
  </si>
  <si>
    <t>CA-2017-160234</t>
  </si>
  <si>
    <t>CA-2015-169019</t>
  </si>
  <si>
    <t>CA-2017-153178</t>
  </si>
  <si>
    <t>CA-2016-149748</t>
  </si>
  <si>
    <t>CA-2016-155635</t>
  </si>
  <si>
    <t>US-2015-114377</t>
  </si>
  <si>
    <t>CA-2018-144491</t>
  </si>
  <si>
    <t>CA-2015-127166</t>
  </si>
  <si>
    <t>CA-2017-125920</t>
  </si>
  <si>
    <t>CA-2016-128608</t>
  </si>
  <si>
    <t>Year</t>
  </si>
  <si>
    <t>Month</t>
  </si>
  <si>
    <t>Row Labels</t>
  </si>
  <si>
    <t>Sum of Sales</t>
  </si>
  <si>
    <t>Grand Total</t>
  </si>
  <si>
    <t>(blank)</t>
  </si>
  <si>
    <t>2015</t>
  </si>
  <si>
    <t>2016</t>
  </si>
  <si>
    <t>2017</t>
  </si>
  <si>
    <t>2018</t>
  </si>
  <si>
    <t>MoM%</t>
  </si>
  <si>
    <t>Apr-2015</t>
  </si>
  <si>
    <t>Apr-2016</t>
  </si>
  <si>
    <t>Apr-2017</t>
  </si>
  <si>
    <t>Apr-2018</t>
  </si>
  <si>
    <t>Aug-2015</t>
  </si>
  <si>
    <t>Aug-2016</t>
  </si>
  <si>
    <t>Aug-2017</t>
  </si>
  <si>
    <t>Aug-2018</t>
  </si>
  <si>
    <t>Dec-2015</t>
  </si>
  <si>
    <t>Dec-2016</t>
  </si>
  <si>
    <t>Dec-2017</t>
  </si>
  <si>
    <t>Dec-2018</t>
  </si>
  <si>
    <t>Feb-2015</t>
  </si>
  <si>
    <t>Feb-2016</t>
  </si>
  <si>
    <t>Feb-2017</t>
  </si>
  <si>
    <t>Feb-2018</t>
  </si>
  <si>
    <t>Jan-2015</t>
  </si>
  <si>
    <t>Jan-2016</t>
  </si>
  <si>
    <t>Jan-2017</t>
  </si>
  <si>
    <t>Jan-2018</t>
  </si>
  <si>
    <t>Jul-2015</t>
  </si>
  <si>
    <t>Jul-2016</t>
  </si>
  <si>
    <t>Jul-2017</t>
  </si>
  <si>
    <t>Jul-2018</t>
  </si>
  <si>
    <t>Jun-2015</t>
  </si>
  <si>
    <t>Jun-2016</t>
  </si>
  <si>
    <t>Jun-2017</t>
  </si>
  <si>
    <t>Jun-2018</t>
  </si>
  <si>
    <t>Mar-2015</t>
  </si>
  <si>
    <t>Mar-2016</t>
  </si>
  <si>
    <t>Mar-2017</t>
  </si>
  <si>
    <t>Mar-2018</t>
  </si>
  <si>
    <t>May-2015</t>
  </si>
  <si>
    <t>May-2016</t>
  </si>
  <si>
    <t>May-2017</t>
  </si>
  <si>
    <t>May-2018</t>
  </si>
  <si>
    <t>Nov-2015</t>
  </si>
  <si>
    <t>Nov-2016</t>
  </si>
  <si>
    <t>Nov-2017</t>
  </si>
  <si>
    <t>Nov-2018</t>
  </si>
  <si>
    <t>Oct-2015</t>
  </si>
  <si>
    <t>Oct-2016</t>
  </si>
  <si>
    <t>Oct-2017</t>
  </si>
  <si>
    <t>Oct-2018</t>
  </si>
  <si>
    <t>Sep-2015</t>
  </si>
  <si>
    <t>Sep-2016</t>
  </si>
  <si>
    <t>Sep-2017</t>
  </si>
  <si>
    <t>Sep-2018</t>
  </si>
  <si>
    <t>YoY%</t>
  </si>
  <si>
    <t>MoM change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</si>
</sst>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3">
    <xf numFmtId="0" fontId="0" fillId="0" borderId="0"/>
    <xf numFmtId="9" fontId="1" fillId="0" borderId="0" applyFont="0" applyFill="0" applyBorder="0" applyAlignment="0" applyProtection="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cellStyleXfs>
  <cellXfs count="12">
    <xf numFmtId="0" fontId="0" fillId="0" borderId="0" xfId="0"/>
    <xf numFmtId="14" fontId="0" fillId="0" borderId="0" xfId="0" applyNumberFormat="1"/>
    <xf numFmtId="0" fontId="0" fillId="0" borderId="0" xfId="0" applyAlignment="1">
      <alignment horizontal="center"/>
    </xf>
    <xf numFmtId="0" fontId="0" fillId="0" borderId="0" xfId="0" pivotButton="1"/>
    <xf numFmtId="0" fontId="0" fillId="0" borderId="0" xfId="0" applyAlignment="1">
      <alignment horizontal="left"/>
    </xf>
    <xf numFmtId="49" fontId="0" fillId="0" borderId="0" xfId="0" applyNumberFormat="1" applyAlignment="1">
      <alignment horizontal="center"/>
    </xf>
    <xf numFmtId="2" fontId="0" fillId="0" borderId="0" xfId="0" applyNumberFormat="1" applyAlignment="1">
      <alignment horizontal="center"/>
    </xf>
    <xf numFmtId="0" fontId="0" fillId="0" borderId="0" xfId="0" applyNumberFormat="1"/>
    <xf numFmtId="9" fontId="16" fillId="0" borderId="0" xfId="1" applyFont="1" applyAlignment="1">
      <alignment horizontal="center"/>
    </xf>
    <xf numFmtId="9" fontId="0" fillId="0" borderId="0" xfId="1" applyFont="1" applyAlignment="1">
      <alignment horizontal="center"/>
    </xf>
    <xf numFmtId="10" fontId="0" fillId="0" borderId="0" xfId="0" applyNumberFormat="1"/>
    <xf numFmtId="2" fontId="0" fillId="0" borderId="0" xfId="0" applyNumberFormat="1"/>
  </cellXfs>
  <cellStyles count="43">
    <cellStyle name="20% - Accent1" xfId="20" builtinId="30" customBuiltin="1"/>
    <cellStyle name="20% - Accent2" xfId="24" builtinId="34" customBuiltin="1"/>
    <cellStyle name="20% - Accent3" xfId="28" builtinId="38" customBuiltin="1"/>
    <cellStyle name="20% - Accent4" xfId="32" builtinId="42" customBuiltin="1"/>
    <cellStyle name="20% - Accent5" xfId="36" builtinId="46" customBuiltin="1"/>
    <cellStyle name="20% - Accent6" xfId="40" builtinId="50" customBuiltin="1"/>
    <cellStyle name="40% - Accent1" xfId="21" builtinId="31" customBuiltin="1"/>
    <cellStyle name="40% - Accent2" xfId="25" builtinId="35" customBuiltin="1"/>
    <cellStyle name="40% - Accent3" xfId="29" builtinId="39" customBuiltin="1"/>
    <cellStyle name="40% - Accent4" xfId="33" builtinId="43" customBuiltin="1"/>
    <cellStyle name="40% - Accent5" xfId="37" builtinId="47" customBuiltin="1"/>
    <cellStyle name="40% - Accent6" xfId="41" builtinId="51" customBuiltin="1"/>
    <cellStyle name="60% - Accent1" xfId="22" builtinId="32" customBuiltin="1"/>
    <cellStyle name="60% - Accent2" xfId="26" builtinId="36" customBuiltin="1"/>
    <cellStyle name="60% - Accent3" xfId="30" builtinId="40" customBuiltin="1"/>
    <cellStyle name="60% - Accent4" xfId="34" builtinId="44" customBuiltin="1"/>
    <cellStyle name="60% - Accent5" xfId="38" builtinId="48" customBuiltin="1"/>
    <cellStyle name="60% - Accent6" xfId="42" builtinId="52" customBuiltin="1"/>
    <cellStyle name="Accent1" xfId="19" builtinId="29" customBuiltin="1"/>
    <cellStyle name="Accent2" xfId="23" builtinId="33" customBuiltin="1"/>
    <cellStyle name="Accent3" xfId="27" builtinId="37" customBuiltin="1"/>
    <cellStyle name="Accent4" xfId="31" builtinId="41" customBuiltin="1"/>
    <cellStyle name="Accent5" xfId="35" builtinId="45" customBuiltin="1"/>
    <cellStyle name="Accent6" xfId="39" builtinId="49" customBuiltin="1"/>
    <cellStyle name="Bad" xfId="8" builtinId="27" customBuiltin="1"/>
    <cellStyle name="Calculation" xfId="12" builtinId="22" customBuiltin="1"/>
    <cellStyle name="Check Cell" xfId="14" builtinId="23" customBuiltin="1"/>
    <cellStyle name="Explanatory Text" xfId="17" builtinId="53" customBuiltin="1"/>
    <cellStyle name="Good" xfId="7" builtinId="26" customBuiltin="1"/>
    <cellStyle name="Heading 1" xfId="3" builtinId="16" customBuiltin="1"/>
    <cellStyle name="Heading 2" xfId="4" builtinId="17" customBuiltin="1"/>
    <cellStyle name="Heading 3" xfId="5" builtinId="18" customBuiltin="1"/>
    <cellStyle name="Heading 4" xfId="6" builtinId="19" customBuiltin="1"/>
    <cellStyle name="Input" xfId="10" builtinId="20" customBuiltin="1"/>
    <cellStyle name="Linked Cell" xfId="13" builtinId="24" customBuiltin="1"/>
    <cellStyle name="Neutral" xfId="9" builtinId="28" customBuiltin="1"/>
    <cellStyle name="Normal" xfId="0" builtinId="0"/>
    <cellStyle name="Note" xfId="16" builtinId="10" customBuiltin="1"/>
    <cellStyle name="Output" xfId="11" builtinId="21" customBuiltin="1"/>
    <cellStyle name="Percent" xfId="1" builtinId="5"/>
    <cellStyle name="Title" xfId="2" builtinId="15" customBuiltin="1"/>
    <cellStyle name="Total" xfId="18" builtinId="25" customBuiltin="1"/>
    <cellStyle name="Warning Text" xfId="15"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pivotCacheDefinition" Target="pivotCache/pivotCacheDefinition1.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microsoft.com/office/2007/relationships/slicerCache" Target="slicerCaches/slicerCache1.xml"/><Relationship Id="rId4" Type="http://schemas.openxmlformats.org/officeDocument/2006/relationships/pivotCacheDefinition" Target="pivotCache/pivotCacheDefinition2.xml"/><Relationship Id="rId9" Type="http://schemas.openxmlformats.org/officeDocument/2006/relationships/calcChain" Target="calcChain.xml"/></Relationships>
</file>

<file path=xl/drawings/drawing1.xml><?xml version="1.0" encoding="utf-8"?>
<xdr:wsDr xmlns:xdr="http://schemas.openxmlformats.org/drawingml/2006/spreadsheetDrawing" xmlns:a="http://schemas.openxmlformats.org/drawingml/2006/main">
  <xdr:twoCellAnchor editAs="oneCell">
    <xdr:from>
      <xdr:col>5</xdr:col>
      <xdr:colOff>38100</xdr:colOff>
      <xdr:row>0</xdr:row>
      <xdr:rowOff>28575</xdr:rowOff>
    </xdr:from>
    <xdr:to>
      <xdr:col>7</xdr:col>
      <xdr:colOff>371475</xdr:colOff>
      <xdr:row>13</xdr:row>
      <xdr:rowOff>76200</xdr:rowOff>
    </xdr:to>
    <mc:AlternateContent xmlns:mc="http://schemas.openxmlformats.org/markup-compatibility/2006">
      <mc:Choice xmlns:a14="http://schemas.microsoft.com/office/drawing/2010/main" Requires="a14">
        <xdr:graphicFrame macro="">
          <xdr:nvGraphicFramePr>
            <xdr:cNvPr id="6" name="Years"/>
            <xdr:cNvGraphicFramePr/>
          </xdr:nvGraphicFramePr>
          <xdr:xfrm>
            <a:off x="0" y="0"/>
            <a:ext cx="0" cy="0"/>
          </xdr:xfrm>
          <a:graphic>
            <a:graphicData uri="http://schemas.microsoft.com/office/drawing/2010/slicer">
              <sle:slicer xmlns:sle="http://schemas.microsoft.com/office/drawing/2010/slicer" name="Years"/>
            </a:graphicData>
          </a:graphic>
        </xdr:graphicFrame>
      </mc:Choice>
      <mc:Fallback>
        <xdr:sp macro="" textlink="">
          <xdr:nvSpPr>
            <xdr:cNvPr id="0" name=""/>
            <xdr:cNvSpPr>
              <a:spLocks noTextEdit="1"/>
            </xdr:cNvSpPr>
          </xdr:nvSpPr>
          <xdr:spPr>
            <a:xfrm>
              <a:off x="3743325" y="28575"/>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r:id="rId1" refreshedBy="syed mohammad ibad" refreshedDate="45889.839159722222" createdVersion="6" refreshedVersion="6" minRefreshableVersion="3" recordCount="9802">
  <cacheSource type="worksheet">
    <worksheetSource ref="A1:T1048576" sheet="train"/>
  </cacheSource>
  <cacheFields count="22">
    <cacheField name="Row ID" numFmtId="0">
      <sharedItems containsString="0" containsBlank="1" containsNumber="1" containsInteger="1" minValue="1" maxValue="9800"/>
    </cacheField>
    <cacheField name="Order ID" numFmtId="0">
      <sharedItems containsBlank="1"/>
    </cacheField>
    <cacheField name="Order Date" numFmtId="0">
      <sharedItems containsNonDate="0" containsDate="1" containsString="0" containsBlank="1" minDate="2015-01-03T00:00:00" maxDate="2018-12-31T00:00:00" count="1231">
        <d v="2017-11-08T00:00:00"/>
        <d v="2017-06-12T00:00:00"/>
        <d v="2016-10-11T00:00:00"/>
        <d v="2015-06-09T00:00:00"/>
        <d v="2018-04-15T00:00:00"/>
        <d v="2017-12-05T00:00:00"/>
        <d v="2016-11-22T00:00:00"/>
        <d v="2015-11-11T00:00:00"/>
        <d v="2015-05-13T00:00:00"/>
        <d v="2015-08-27T00:00:00"/>
        <d v="2017-12-09T00:00:00"/>
        <d v="2018-07-16T00:00:00"/>
        <d v="2016-09-25T00:00:00"/>
        <d v="2017-01-16T00:00:00"/>
        <d v="2016-09-17T00:00:00"/>
        <d v="2018-10-19T00:00:00"/>
        <d v="2017-12-08T00:00:00"/>
        <d v="2016-12-27T00:00:00"/>
        <d v="2018-09-10T00:00:00"/>
        <d v="2017-07-17T00:00:00"/>
        <d v="2018-09-19T00:00:00"/>
        <d v="2017-03-11T00:00:00"/>
        <d v="2015-10-20T00:00:00"/>
        <d v="2017-06-20T00:00:00"/>
        <d v="2016-04-18T00:00:00"/>
        <d v="2017-12-11T00:00:00"/>
        <d v="2017-06-17T00:00:00"/>
        <d v="2016-11-24T00:00:00"/>
        <d v="2016-04-30T00:00:00"/>
        <d v="2015-12-05T00:00:00"/>
        <d v="2017-06-04T00:00:00"/>
        <d v="2017-09-18T00:00:00"/>
        <d v="2018-09-14T00:00:00"/>
        <d v="2016-04-26T00:00:00"/>
        <d v="2018-12-09T00:00:00"/>
        <d v="2015-11-26T00:00:00"/>
        <d v="2015-10-12T00:00:00"/>
        <d v="2016-09-03T00:00:00"/>
        <d v="2018-11-13T00:00:00"/>
        <d v="2018-05-28T00:00:00"/>
        <d v="2018-10-26T00:00:00"/>
        <d v="2017-04-05T00:00:00"/>
        <d v="2017-09-17T00:00:00"/>
        <d v="2016-01-31T00:00:00"/>
        <d v="2018-11-06T00:00:00"/>
        <d v="2018-11-09T00:00:00"/>
        <d v="2018-06-17T00:00:00"/>
        <d v="2017-09-06T00:00:00"/>
        <d v="2017-08-29T00:00:00"/>
        <d v="2017-12-01T00:00:00"/>
        <d v="2016-11-13T00:00:00"/>
        <d v="2018-11-23T00:00:00"/>
        <d v="2016-10-15T00:00:00"/>
        <d v="2018-12-25T00:00:00"/>
        <d v="2017-11-03T00:00:00"/>
        <d v="2015-08-25T00:00:00"/>
        <d v="2016-03-02T00:00:00"/>
        <d v="2016-04-05T00:00:00"/>
        <d v="2015-12-26T00:00:00"/>
        <d v="2015-09-20T00:00:00"/>
        <d v="2018-11-05T00:00:00"/>
        <d v="2017-11-06T00:00:00"/>
        <d v="2018-02-02T00:00:00"/>
        <d v="2017-10-13T00:00:00"/>
        <d v="2017-09-05T00:00:00"/>
        <d v="2018-09-18T00:00:00"/>
        <d v="2018-12-22T00:00:00"/>
        <d v="2016-09-07T00:00:00"/>
        <d v="2015-10-22T00:00:00"/>
        <d v="2017-03-13T00:00:00"/>
        <d v="2016-05-31T00:00:00"/>
        <d v="2016-05-28T00:00:00"/>
        <d v="2015-03-01T00:00:00"/>
        <d v="2017-11-20T00:00:00"/>
        <d v="2017-05-11T00:00:00"/>
        <d v="2016-12-28T00:00:00"/>
        <d v="2017-11-16T00:00:00"/>
        <d v="2017-11-07T00:00:00"/>
        <d v="2015-09-08T00:00:00"/>
        <d v="2015-08-05T00:00:00"/>
        <d v="2015-09-14T00:00:00"/>
        <d v="2018-04-21T00:00:00"/>
        <d v="2016-11-21T00:00:00"/>
        <d v="2016-12-15T00:00:00"/>
        <d v="2015-11-19T00:00:00"/>
        <d v="2017-11-28T00:00:00"/>
        <d v="2015-08-26T00:00:00"/>
        <d v="2017-07-16T00:00:00"/>
        <d v="2016-10-12T00:00:00"/>
        <d v="2016-10-31T00:00:00"/>
        <d v="2015-03-21T00:00:00"/>
        <d v="2018-07-06T00:00:00"/>
        <d v="2018-06-24T00:00:00"/>
        <d v="2015-08-03T00:00:00"/>
        <d v="2018-12-17T00:00:00"/>
        <d v="2018-06-03T00:00:00"/>
        <d v="2018-12-01T00:00:00"/>
        <d v="2016-02-09T00:00:00"/>
        <d v="2016-01-02T00:00:00"/>
        <d v="2017-10-28T00:00:00"/>
        <d v="2016-12-24T00:00:00"/>
        <d v="2016-08-09T00:00:00"/>
        <d v="2016-02-28T00:00:00"/>
        <d v="2015-09-13T00:00:00"/>
        <d v="2018-04-07T00:00:00"/>
        <d v="2018-11-12T00:00:00"/>
        <d v="2015-06-01T00:00:00"/>
        <d v="2017-12-10T00:00:00"/>
        <d v="2017-09-11T00:00:00"/>
        <d v="2016-11-28T00:00:00"/>
        <d v="2018-06-08T00:00:00"/>
        <d v="2015-09-19T00:00:00"/>
        <d v="2017-06-06T00:00:00"/>
        <d v="2016-11-10T00:00:00"/>
        <d v="2018-06-16T00:00:00"/>
        <d v="2017-01-22T00:00:00"/>
        <d v="2018-12-28T00:00:00"/>
        <d v="2016-07-30T00:00:00"/>
        <d v="2018-09-16T00:00:00"/>
        <d v="2018-10-13T00:00:00"/>
        <d v="2016-09-26T00:00:00"/>
        <d v="2016-11-02T00:00:00"/>
        <d v="2017-12-18T00:00:00"/>
        <d v="2018-11-19T00:00:00"/>
        <d v="2016-05-04T00:00:00"/>
        <d v="2015-12-30T00:00:00"/>
        <d v="2017-09-12T00:00:00"/>
        <d v="2015-09-27T00:00:00"/>
        <d v="2015-08-09T00:00:00"/>
        <d v="2015-12-28T00:00:00"/>
        <d v="2015-11-04T00:00:00"/>
        <d v="2017-04-23T00:00:00"/>
        <d v="2018-11-03T00:00:00"/>
        <d v="2017-08-30T00:00:00"/>
        <d v="2017-04-25T00:00:00"/>
        <d v="2016-09-01T00:00:00"/>
        <d v="2015-07-12T00:00:00"/>
        <d v="2016-06-22T00:00:00"/>
        <d v="2015-04-13T00:00:00"/>
        <d v="2016-12-20T00:00:00"/>
        <d v="2018-06-15T00:00:00"/>
        <d v="2018-07-08T00:00:00"/>
        <d v="2017-09-01T00:00:00"/>
        <d v="2017-04-08T00:00:00"/>
        <d v="2018-03-08T00:00:00"/>
        <d v="2018-09-25T00:00:00"/>
        <d v="2015-09-24T00:00:00"/>
        <d v="2017-10-21T00:00:00"/>
        <d v="2018-05-29T00:00:00"/>
        <d v="2015-07-23T00:00:00"/>
        <d v="2017-09-28T00:00:00"/>
        <d v="2018-08-27T00:00:00"/>
        <d v="2016-04-28T00:00:00"/>
        <d v="2016-06-26T00:00:00"/>
        <d v="2016-11-27T00:00:00"/>
        <d v="2016-12-03T00:00:00"/>
        <d v="2015-11-24T00:00:00"/>
        <d v="2018-12-11T00:00:00"/>
        <d v="2015-09-21T00:00:00"/>
        <d v="2015-06-07T00:00:00"/>
        <d v="2018-06-30T00:00:00"/>
        <d v="2018-10-17T00:00:00"/>
        <d v="2017-09-08T00:00:00"/>
        <d v="2015-12-24T00:00:00"/>
        <d v="2015-04-16T00:00:00"/>
        <d v="2018-12-24T00:00:00"/>
        <d v="2018-12-08T00:00:00"/>
        <d v="2017-04-14T00:00:00"/>
        <d v="2018-03-04T00:00:00"/>
        <d v="2015-06-22T00:00:00"/>
        <d v="2018-08-21T00:00:00"/>
        <d v="2015-09-12T00:00:00"/>
        <d v="2018-10-01T00:00:00"/>
        <d v="2017-04-15T00:00:00"/>
        <d v="2015-12-19T00:00:00"/>
        <d v="2018-09-15T00:00:00"/>
        <d v="2018-01-20T00:00:00"/>
        <d v="2018-03-20T00:00:00"/>
        <d v="2017-04-01T00:00:00"/>
        <d v="2018-10-20T00:00:00"/>
        <d v="2017-12-13T00:00:00"/>
        <d v="2015-02-12T00:00:00"/>
        <d v="2017-09-26T00:00:00"/>
        <d v="2017-04-22T00:00:00"/>
        <d v="2016-01-17T00:00:00"/>
        <d v="2018-03-31T00:00:00"/>
        <d v="2017-12-16T00:00:00"/>
        <d v="2015-11-09T00:00:00"/>
        <d v="2017-07-12T00:00:00"/>
        <d v="2017-10-27T00:00:00"/>
        <d v="2017-06-26T00:00:00"/>
        <d v="2015-10-06T00:00:00"/>
        <d v="2015-07-22T00:00:00"/>
        <d v="2018-06-10T00:00:00"/>
        <d v="2015-10-29T00:00:00"/>
        <d v="2017-05-09T00:00:00"/>
        <d v="2017-03-18T00:00:00"/>
        <d v="2017-07-25T00:00:00"/>
        <d v="2017-05-30T00:00:00"/>
        <d v="2016-03-16T00:00:00"/>
        <d v="2018-11-26T00:00:00"/>
        <d v="2017-10-20T00:00:00"/>
        <d v="2018-12-21T00:00:00"/>
        <d v="2018-01-22T00:00:00"/>
        <d v="2016-03-22T00:00:00"/>
        <d v="2018-01-23T00:00:00"/>
        <d v="2017-05-21T00:00:00"/>
        <d v="2016-12-26T00:00:00"/>
        <d v="2018-10-21T00:00:00"/>
        <d v="2016-11-07T00:00:00"/>
        <d v="2018-09-07T00:00:00"/>
        <d v="2017-05-29T00:00:00"/>
        <d v="2017-07-10T00:00:00"/>
        <d v="2018-09-03T00:00:00"/>
        <d v="2016-12-07T00:00:00"/>
        <d v="2015-02-01T00:00:00"/>
        <d v="2017-07-14T00:00:00"/>
        <d v="2016-12-18T00:00:00"/>
        <d v="2015-05-11T00:00:00"/>
        <d v="2016-11-15T00:00:00"/>
        <d v="2018-09-11T00:00:00"/>
        <d v="2018-11-24T00:00:00"/>
        <d v="2018-06-29T00:00:00"/>
        <d v="2015-03-03T00:00:00"/>
        <d v="2017-06-10T00:00:00"/>
        <d v="2018-11-20T00:00:00"/>
        <d v="2018-12-07T00:00:00"/>
        <d v="2016-09-18T00:00:00"/>
        <d v="2018-07-20T00:00:00"/>
        <d v="2016-09-10T00:00:00"/>
        <d v="2016-07-03T00:00:00"/>
        <d v="2017-03-20T00:00:00"/>
        <d v="2015-01-09T00:00:00"/>
        <d v="2015-08-08T00:00:00"/>
        <d v="2015-03-15T00:00:00"/>
        <d v="2015-05-23T00:00:00"/>
        <d v="2017-04-28T00:00:00"/>
        <d v="2018-11-14T00:00:00"/>
        <d v="2018-08-18T00:00:00"/>
        <d v="2016-11-29T00:00:00"/>
        <d v="2018-05-19T00:00:00"/>
        <d v="2018-09-24T00:00:00"/>
        <d v="2016-10-04T00:00:00"/>
        <d v="2017-08-15T00:00:00"/>
        <d v="2017-05-20T00:00:00"/>
        <d v="2018-07-30T00:00:00"/>
        <d v="2018-07-21T00:00:00"/>
        <d v="2018-12-30T00:00:00"/>
        <d v="2017-10-23T00:00:00"/>
        <d v="2018-06-19T00:00:00"/>
        <d v="2017-08-22T00:00:00"/>
        <d v="2017-09-19T00:00:00"/>
        <d v="2016-08-24T00:00:00"/>
        <d v="2017-03-26T00:00:00"/>
        <d v="2017-11-04T00:00:00"/>
        <d v="2018-06-09T00:00:00"/>
        <d v="2018-12-05T00:00:00"/>
        <d v="2018-03-18T00:00:00"/>
        <d v="2017-11-19T00:00:00"/>
        <d v="2018-11-04T00:00:00"/>
        <d v="2015-07-05T00:00:00"/>
        <d v="2015-06-21T00:00:00"/>
        <d v="2016-03-28T00:00:00"/>
        <d v="2016-05-14T00:00:00"/>
        <d v="2018-09-02T00:00:00"/>
        <d v="2016-04-09T00:00:00"/>
        <d v="2015-12-02T00:00:00"/>
        <d v="2015-04-05T00:00:00"/>
        <d v="2015-07-01T00:00:00"/>
        <d v="2015-01-11T00:00:00"/>
        <d v="2015-06-02T00:00:00"/>
        <d v="2017-02-13T00:00:00"/>
        <d v="2017-12-15T00:00:00"/>
        <d v="2015-10-07T00:00:00"/>
        <d v="2017-07-07T00:00:00"/>
        <d v="2017-12-03T00:00:00"/>
        <d v="2018-01-21T00:00:00"/>
        <d v="2015-01-04T00:00:00"/>
        <d v="2017-08-27T00:00:00"/>
        <d v="2015-05-27T00:00:00"/>
        <d v="2018-10-02T00:00:00"/>
        <d v="2017-04-07T00:00:00"/>
        <d v="2015-12-29T00:00:00"/>
        <d v="2018-07-23T00:00:00"/>
        <d v="2016-08-31T00:00:00"/>
        <d v="2016-02-08T00:00:00"/>
        <d v="2015-01-13T00:00:00"/>
        <d v="2015-05-14T00:00:00"/>
        <d v="2017-05-19T00:00:00"/>
        <d v="2018-01-30T00:00:00"/>
        <d v="2015-06-29T00:00:00"/>
        <d v="2016-08-21T00:00:00"/>
        <d v="2016-10-03T00:00:00"/>
        <d v="2016-05-23T00:00:00"/>
        <d v="2018-03-17T00:00:00"/>
        <d v="2016-12-12T00:00:00"/>
        <d v="2018-09-21T00:00:00"/>
        <d v="2018-02-20T00:00:00"/>
        <d v="2017-08-18T00:00:00"/>
        <d v="2017-03-12T00:00:00"/>
        <d v="2018-04-22T00:00:00"/>
        <d v="2015-11-01T00:00:00"/>
        <d v="2016-02-03T00:00:00"/>
        <d v="2015-10-13T00:00:00"/>
        <d v="2018-05-14T00:00:00"/>
        <d v="2016-03-20T00:00:00"/>
        <d v="2017-09-15T00:00:00"/>
        <d v="2015-06-28T00:00:00"/>
        <d v="2018-06-20T00:00:00"/>
        <d v="2015-05-09T00:00:00"/>
        <d v="2017-07-23T00:00:00"/>
        <d v="2017-03-07T00:00:00"/>
        <d v="2016-11-20T00:00:00"/>
        <d v="2016-10-13T00:00:00"/>
        <d v="2018-01-01T00:00:00"/>
        <d v="2015-02-07T00:00:00"/>
        <d v="2017-05-28T00:00:00"/>
        <d v="2017-02-19T00:00:00"/>
        <d v="2018-04-10T00:00:00"/>
        <d v="2017-01-05T00:00:00"/>
        <d v="2015-01-10T00:00:00"/>
        <d v="2017-09-29T00:00:00"/>
        <d v="2015-04-06T00:00:00"/>
        <d v="2017-09-03T00:00:00"/>
        <d v="2016-10-19T00:00:00"/>
        <d v="2015-12-10T00:00:00"/>
        <d v="2018-08-25T00:00:00"/>
        <d v="2017-01-17T00:00:00"/>
        <d v="2015-09-17T00:00:00"/>
        <d v="2018-11-30T00:00:00"/>
        <d v="2016-10-09T00:00:00"/>
        <d v="2018-12-23T00:00:00"/>
        <d v="2017-10-22T00:00:00"/>
        <d v="2015-04-29T00:00:00"/>
        <d v="2016-04-25T00:00:00"/>
        <d v="2018-06-26T00:00:00"/>
        <d v="2018-10-14T00:00:00"/>
        <d v="2015-12-09T00:00:00"/>
        <d v="2017-11-10T00:00:00"/>
        <d v="2017-10-03T00:00:00"/>
        <d v="2015-09-09T00:00:00"/>
        <d v="2018-10-29T00:00:00"/>
        <d v="2017-04-10T00:00:00"/>
        <d v="2018-11-11T00:00:00"/>
        <d v="2018-11-27T00:00:00"/>
        <d v="2015-06-15T00:00:00"/>
        <d v="2017-03-05T00:00:00"/>
        <d v="2016-04-11T00:00:00"/>
        <d v="2016-10-05T00:00:00"/>
        <d v="2018-04-14T00:00:00"/>
        <d v="2016-12-13T00:00:00"/>
        <d v="2017-06-19T00:00:00"/>
        <d v="2016-05-29T00:00:00"/>
        <d v="2016-07-26T00:00:00"/>
        <d v="2018-11-28T00:00:00"/>
        <d v="2018-04-03T00:00:00"/>
        <d v="2018-05-15T00:00:00"/>
        <d v="2016-09-22T00:00:00"/>
        <d v="2015-09-22T00:00:00"/>
        <d v="2018-04-09T00:00:00"/>
        <d v="2015-01-16T00:00:00"/>
        <d v="2018-10-05T00:00:00"/>
        <d v="2018-07-09T00:00:00"/>
        <d v="2018-01-07T00:00:00"/>
        <d v="2016-12-09T00:00:00"/>
        <d v="2018-09-29T00:00:00"/>
        <d v="2016-03-10T00:00:00"/>
        <d v="2018-05-21T00:00:00"/>
        <d v="2016-03-29T00:00:00"/>
        <d v="2017-09-09T00:00:00"/>
        <d v="2017-08-26T00:00:00"/>
        <d v="2015-05-21T00:00:00"/>
        <d v="2016-10-28T00:00:00"/>
        <d v="2017-11-13T00:00:00"/>
        <d v="2016-07-31T00:00:00"/>
        <d v="2016-08-27T00:00:00"/>
        <d v="2016-11-06T00:00:00"/>
        <d v="2018-12-26T00:00:00"/>
        <d v="2018-08-01T00:00:00"/>
        <d v="2016-12-21T00:00:00"/>
        <d v="2016-07-06T00:00:00"/>
        <d v="2016-04-27T00:00:00"/>
        <d v="2016-06-16T00:00:00"/>
        <d v="2017-01-11T00:00:00"/>
        <d v="2015-07-11T00:00:00"/>
        <d v="2016-06-13T00:00:00"/>
        <d v="2018-10-12T00:00:00"/>
        <d v="2017-03-08T00:00:00"/>
        <d v="2016-04-04T00:00:00"/>
        <d v="2018-12-10T00:00:00"/>
        <d v="2017-11-24T00:00:00"/>
        <d v="2016-03-23T00:00:00"/>
        <d v="2016-04-16T00:00:00"/>
        <d v="2017-10-01T00:00:00"/>
        <d v="2018-09-28T00:00:00"/>
        <d v="2016-07-25T00:00:00"/>
        <d v="2017-11-12T00:00:00"/>
        <d v="2018-09-23T00:00:00"/>
        <d v="2017-03-01T00:00:00"/>
        <d v="2017-08-12T00:00:00"/>
        <d v="2018-06-04T00:00:00"/>
        <d v="2016-12-06T00:00:00"/>
        <d v="2015-06-25T00:00:00"/>
        <d v="2017-06-14T00:00:00"/>
        <d v="2018-12-18T00:00:00"/>
        <d v="2017-07-22T00:00:00"/>
        <d v="2016-09-04T00:00:00"/>
        <d v="2015-01-20T00:00:00"/>
        <d v="2017-04-12T00:00:00"/>
        <d v="2017-12-06T00:00:00"/>
        <d v="2017-06-05T00:00:00"/>
        <d v="2015-09-29T00:00:00"/>
        <d v="2016-05-08T00:00:00"/>
        <d v="2017-12-31T00:00:00"/>
        <d v="2015-12-20T00:00:00"/>
        <d v="2017-07-02T00:00:00"/>
        <d v="2015-09-01T00:00:00"/>
        <d v="2015-05-04T00:00:00"/>
        <d v="2015-03-10T00:00:00"/>
        <d v="2015-04-21T00:00:00"/>
        <d v="2016-10-22T00:00:00"/>
        <d v="2016-08-22T00:00:00"/>
        <d v="2015-12-27T00:00:00"/>
        <d v="2017-04-24T00:00:00"/>
        <d v="2018-01-14T00:00:00"/>
        <d v="2018-02-26T00:00:00"/>
        <d v="2016-09-15T00:00:00"/>
        <d v="2017-07-18T00:00:00"/>
        <d v="2018-09-09T00:00:00"/>
        <d v="2017-12-04T00:00:00"/>
        <d v="2015-08-11T00:00:00"/>
        <d v="2017-02-15T00:00:00"/>
        <d v="2015-12-12T00:00:00"/>
        <d v="2016-07-04T00:00:00"/>
        <d v="2018-03-10T00:00:00"/>
        <d v="2017-12-24T00:00:00"/>
        <d v="2018-10-23T00:00:00"/>
        <d v="2018-07-07T00:00:00"/>
        <d v="2017-04-21T00:00:00"/>
        <d v="2017-05-26T00:00:00"/>
        <d v="2017-05-02T00:00:00"/>
        <d v="2017-11-22T00:00:00"/>
        <d v="2016-05-25T00:00:00"/>
        <d v="2017-12-23T00:00:00"/>
        <d v="2016-09-19T00:00:00"/>
        <d v="2018-07-03T00:00:00"/>
        <d v="2017-09-24T00:00:00"/>
        <d v="2018-02-03T00:00:00"/>
        <d v="2018-03-03T00:00:00"/>
        <d v="2018-10-09T00:00:00"/>
        <d v="2015-09-28T00:00:00"/>
        <d v="2016-06-14T00:00:00"/>
        <d v="2017-03-30T00:00:00"/>
        <d v="2018-10-15T00:00:00"/>
        <d v="2017-05-23T00:00:00"/>
        <d v="2018-06-02T00:00:00"/>
        <d v="2015-02-16T00:00:00"/>
        <d v="2015-05-06T00:00:00"/>
        <d v="2017-05-16T00:00:00"/>
        <d v="2018-04-02T00:00:00"/>
        <d v="2018-01-02T00:00:00"/>
        <d v="2015-03-17T00:00:00"/>
        <d v="2015-10-03T00:00:00"/>
        <d v="2017-03-28T00:00:00"/>
        <d v="2018-05-04T00:00:00"/>
        <d v="2017-05-05T00:00:00"/>
        <d v="2018-04-26T00:00:00"/>
        <d v="2015-09-26T00:00:00"/>
        <d v="2018-11-10T00:00:00"/>
        <d v="2018-03-07T00:00:00"/>
        <d v="2015-04-01T00:00:00"/>
        <d v="2016-09-14T00:00:00"/>
        <d v="2015-08-04T00:00:00"/>
        <d v="2017-02-05T00:00:00"/>
        <d v="2017-11-01T00:00:00"/>
        <d v="2017-04-19T00:00:00"/>
        <d v="2017-09-02T00:00:00"/>
        <d v="2017-09-25T00:00:00"/>
        <d v="2017-07-09T00:00:00"/>
        <d v="2015-06-30T00:00:00"/>
        <d v="2018-01-28T00:00:00"/>
        <d v="2016-09-21T00:00:00"/>
        <d v="2017-12-26T00:00:00"/>
        <d v="2018-04-12T00:00:00"/>
        <d v="2018-12-19T00:00:00"/>
        <d v="2018-08-05T00:00:00"/>
        <d v="2016-10-01T00:00:00"/>
        <d v="2018-06-13T00:00:00"/>
        <d v="2015-04-23T00:00:00"/>
        <d v="2016-05-01T00:00:00"/>
        <d v="2016-07-19T00:00:00"/>
        <d v="2017-11-26T00:00:00"/>
        <d v="2018-06-12T00:00:00"/>
        <d v="2016-08-17T00:00:00"/>
        <d v="2016-12-01T00:00:00"/>
        <d v="2016-05-16T00:00:00"/>
        <d v="2016-09-24T00:00:00"/>
        <d v="2018-07-11T00:00:00"/>
        <d v="2018-03-19T00:00:00"/>
        <d v="2017-12-02T00:00:00"/>
        <d v="2017-10-14T00:00:00"/>
        <d v="2015-11-27T00:00:00"/>
        <d v="2016-11-03T00:00:00"/>
        <d v="2015-11-29T00:00:00"/>
        <d v="2018-04-30T00:00:00"/>
        <d v="2018-10-30T00:00:00"/>
        <d v="2015-12-17T00:00:00"/>
        <d v="2018-09-04T00:00:00"/>
        <d v="2017-10-17T00:00:00"/>
        <d v="2016-08-01T00:00:00"/>
        <d v="2018-09-12T00:00:00"/>
        <d v="2015-02-03T00:00:00"/>
        <d v="2018-02-11T00:00:00"/>
        <d v="2018-04-16T00:00:00"/>
        <d v="2016-03-26T00:00:00"/>
        <d v="2018-08-31T00:00:00"/>
        <d v="2018-02-10T00:00:00"/>
        <d v="2017-10-29T00:00:00"/>
        <d v="2015-03-11T00:00:00"/>
        <d v="2015-02-04T00:00:00"/>
        <d v="2015-12-31T00:00:00"/>
        <d v="2016-11-23T00:00:00"/>
        <d v="2015-07-06T00:00:00"/>
        <d v="2015-05-03T00:00:00"/>
        <d v="2018-10-16T00:00:00"/>
        <d v="2016-02-06T00:00:00"/>
        <d v="2017-04-09T00:00:00"/>
        <d v="2015-04-04T00:00:00"/>
        <d v="2018-09-05T00:00:00"/>
        <d v="2016-11-09T00:00:00"/>
        <d v="2015-03-04T00:00:00"/>
        <d v="2016-03-19T00:00:00"/>
        <d v="2018-06-11T00:00:00"/>
        <d v="2015-11-23T00:00:00"/>
        <d v="2015-12-15T00:00:00"/>
        <d v="2017-02-27T00:00:00"/>
        <d v="2017-05-12T00:00:00"/>
        <d v="2016-06-23T00:00:00"/>
        <d v="2015-10-19T00:00:00"/>
        <d v="2016-03-24T00:00:00"/>
        <d v="2018-05-08T00:00:00"/>
        <d v="2017-05-08T00:00:00"/>
        <d v="2015-05-26T00:00:00"/>
        <d v="2017-03-15T00:00:00"/>
        <d v="2016-08-10T00:00:00"/>
        <d v="2017-09-10T00:00:00"/>
        <d v="2016-12-19T00:00:00"/>
        <d v="2016-11-16T00:00:00"/>
        <d v="2018-06-21T00:00:00"/>
        <d v="2016-11-01T00:00:00"/>
        <d v="2015-08-29T00:00:00"/>
        <d v="2018-11-18T00:00:00"/>
        <d v="2015-05-12T00:00:00"/>
        <d v="2016-01-10T00:00:00"/>
        <d v="2017-03-22T00:00:00"/>
        <d v="2016-12-11T00:00:00"/>
        <d v="2017-05-18T00:00:00"/>
        <d v="2015-09-07T00:00:00"/>
        <d v="2018-04-24T00:00:00"/>
        <d v="2015-08-16T00:00:00"/>
        <d v="2017-03-14T00:00:00"/>
        <d v="2015-06-03T00:00:00"/>
        <d v="2016-07-13T00:00:00"/>
        <d v="2015-02-02T00:00:00"/>
        <d v="2016-01-30T00:00:00"/>
        <d v="2018-09-08T00:00:00"/>
        <d v="2018-10-07T00:00:00"/>
        <d v="2017-04-30T00:00:00"/>
        <d v="2018-04-29T00:00:00"/>
        <d v="2017-02-07T00:00:00"/>
        <d v="2018-07-29T00:00:00"/>
        <d v="2015-06-06T00:00:00"/>
        <d v="2017-08-13T00:00:00"/>
        <d v="2015-04-25T00:00:00"/>
        <d v="2018-12-02T00:00:00"/>
        <d v="2016-12-08T00:00:00"/>
        <d v="2015-01-05T00:00:00"/>
        <d v="2016-09-05T00:00:00"/>
        <d v="2017-08-04T00:00:00"/>
        <d v="2015-03-22T00:00:00"/>
        <d v="2018-03-02T00:00:00"/>
        <d v="2017-11-27T00:00:00"/>
        <d v="2015-04-28T00:00:00"/>
        <d v="2017-11-11T00:00:00"/>
        <d v="2016-07-09T00:00:00"/>
        <d v="2018-09-22T00:00:00"/>
        <d v="2016-02-15T00:00:00"/>
        <d v="2015-09-30T00:00:00"/>
        <d v="2015-12-01T00:00:00"/>
        <d v="2015-12-08T00:00:00"/>
        <d v="2017-08-08T00:00:00"/>
        <d v="2017-12-25T00:00:00"/>
        <d v="2017-02-11T00:00:00"/>
        <d v="2016-06-04T00:00:00"/>
        <d v="2015-05-25T00:00:00"/>
        <d v="2017-02-16T00:00:00"/>
        <d v="2017-12-22T00:00:00"/>
        <d v="2017-02-08T00:00:00"/>
        <d v="2015-05-18T00:00:00"/>
        <d v="2016-11-05T00:00:00"/>
        <d v="2018-02-19T00:00:00"/>
        <d v="2015-08-01T00:00:00"/>
        <d v="2018-01-12T00:00:00"/>
        <d v="2016-07-20T00:00:00"/>
        <d v="2015-06-13T00:00:00"/>
        <d v="2018-05-12T00:00:00"/>
        <d v="2018-03-26T00:00:00"/>
        <d v="2015-11-12T00:00:00"/>
        <d v="2016-06-25T00:00:00"/>
        <d v="2015-07-21T00:00:00"/>
        <d v="2018-11-21T00:00:00"/>
        <d v="2015-06-04T00:00:00"/>
        <d v="2017-03-10T00:00:00"/>
        <d v="2018-03-25T00:00:00"/>
        <d v="2018-12-29T00:00:00"/>
        <d v="2018-03-28T00:00:00"/>
        <d v="2016-03-05T00:00:00"/>
        <d v="2018-01-19T00:00:00"/>
        <d v="2015-10-21T00:00:00"/>
        <d v="2015-03-14T00:00:00"/>
        <d v="2016-12-31T00:00:00"/>
        <d v="2018-10-03T00:00:00"/>
        <d v="2017-06-29T00:00:00"/>
        <d v="2017-08-20T00:00:00"/>
        <d v="2017-05-17T00:00:00"/>
        <d v="2017-11-15T00:00:00"/>
        <d v="2015-01-15T00:00:00"/>
        <d v="2016-11-08T00:00:00"/>
        <d v="2016-10-30T00:00:00"/>
        <d v="2018-08-17T00:00:00"/>
        <d v="2017-07-08T00:00:00"/>
        <d v="2018-03-09T00:00:00"/>
        <d v="2017-06-09T00:00:00"/>
        <d v="2018-03-16T00:00:00"/>
        <d v="2018-08-06T00:00:00"/>
        <d v="2018-08-29T00:00:00"/>
        <d v="2018-05-06T00:00:00"/>
        <d v="2015-12-14T00:00:00"/>
        <d v="2015-10-18T00:00:00"/>
        <d v="2016-12-14T00:00:00"/>
        <d v="2015-12-03T00:00:00"/>
        <d v="2015-11-25T00:00:00"/>
        <d v="2018-02-24T00:00:00"/>
        <d v="2018-06-25T00:00:00"/>
        <d v="2015-02-06T00:00:00"/>
        <d v="2018-04-11T00:00:00"/>
        <d v="2018-08-03T00:00:00"/>
        <d v="2015-11-15T00:00:00"/>
        <d v="2018-08-20T00:00:00"/>
        <d v="2016-03-13T00:00:00"/>
        <d v="2016-11-26T00:00:00"/>
        <d v="2016-01-23T00:00:00"/>
        <d v="2016-06-18T00:00:00"/>
        <d v="2016-10-02T00:00:00"/>
        <d v="2015-08-17T00:00:00"/>
        <d v="2016-07-11T00:00:00"/>
        <d v="2015-10-31T00:00:00"/>
        <d v="2016-04-13T00:00:00"/>
        <d v="2017-07-21T00:00:00"/>
        <d v="2018-11-07T00:00:00"/>
        <d v="2018-02-23T00:00:00"/>
        <d v="2017-06-23T00:00:00"/>
        <d v="2016-10-26T00:00:00"/>
        <d v="2018-07-15T00:00:00"/>
        <d v="2015-11-17T00:00:00"/>
        <d v="2016-11-25T00:00:00"/>
        <d v="2017-05-15T00:00:00"/>
        <d v="2015-07-18T00:00:00"/>
        <d v="2018-03-24T00:00:00"/>
        <d v="2018-04-13T00:00:00"/>
        <d v="2015-06-23T00:00:00"/>
        <d v="2015-05-20T00:00:00"/>
        <d v="2016-11-30T00:00:00"/>
        <d v="2018-11-16T00:00:00"/>
        <d v="2017-06-25T00:00:00"/>
        <d v="2017-05-14T00:00:00"/>
        <d v="2017-01-07T00:00:00"/>
        <d v="2018-03-13T00:00:00"/>
        <d v="2018-01-27T00:00:00"/>
        <d v="2017-07-30T00:00:00"/>
        <d v="2017-10-15T00:00:00"/>
        <d v="2017-05-07T00:00:00"/>
        <d v="2018-08-10T00:00:00"/>
        <d v="2015-11-28T00:00:00"/>
        <d v="2016-09-06T00:00:00"/>
        <d v="2016-06-29T00:00:00"/>
        <d v="2015-07-14T00:00:00"/>
        <d v="2015-11-14T00:00:00"/>
        <d v="2018-07-28T00:00:00"/>
        <d v="2018-07-31T00:00:00"/>
        <d v="2017-03-19T00:00:00"/>
        <d v="2015-03-31T00:00:00"/>
        <d v="2017-07-15T00:00:00"/>
        <d v="2018-04-20T00:00:00"/>
        <d v="2016-09-28T00:00:00"/>
        <d v="2018-02-06T00:00:00"/>
        <d v="2017-11-14T00:00:00"/>
        <d v="2018-09-17T00:00:00"/>
        <d v="2018-12-20T00:00:00"/>
        <d v="2016-03-06T00:00:00"/>
        <d v="2015-06-27T00:00:00"/>
        <d v="2018-11-17T00:00:00"/>
        <d v="2018-06-01T00:00:00"/>
        <d v="2018-01-08T00:00:00"/>
        <d v="2016-04-20T00:00:00"/>
        <d v="2016-08-06T00:00:00"/>
        <d v="2016-12-23T00:00:00"/>
        <d v="2016-12-25T00:00:00"/>
        <d v="2018-03-21T00:00:00"/>
        <d v="2015-08-23T00:00:00"/>
        <d v="2015-08-19T00:00:00"/>
        <d v="2015-07-26T00:00:00"/>
        <d v="2017-02-22T00:00:00"/>
        <d v="2017-09-23T00:00:00"/>
        <d v="2018-01-24T00:00:00"/>
        <d v="2017-05-06T00:00:00"/>
        <d v="2017-03-17T00:00:00"/>
        <d v="2016-11-14T00:00:00"/>
        <d v="2018-08-14T00:00:00"/>
        <d v="2018-04-01T00:00:00"/>
        <d v="2017-09-27T00:00:00"/>
        <d v="2018-03-23T00:00:00"/>
        <d v="2016-06-07T00:00:00"/>
        <d v="2017-12-29T00:00:00"/>
        <d v="2017-04-18T00:00:00"/>
        <d v="2017-06-11T00:00:00"/>
        <d v="2018-05-13T00:00:00"/>
        <d v="2015-03-25T00:00:00"/>
        <d v="2015-11-18T00:00:00"/>
        <d v="2018-07-17T00:00:00"/>
        <d v="2017-05-22T00:00:00"/>
        <d v="2017-10-31T00:00:00"/>
        <d v="2017-11-05T00:00:00"/>
        <d v="2018-08-15T00:00:00"/>
        <d v="2018-12-03T00:00:00"/>
        <d v="2018-08-28T00:00:00"/>
        <d v="2015-12-13T00:00:00"/>
        <d v="2015-06-16T00:00:00"/>
        <d v="2018-06-22T00:00:00"/>
        <d v="2015-07-25T00:00:00"/>
        <d v="2016-07-02T00:00:00"/>
        <d v="2017-11-18T00:00:00"/>
        <d v="2015-09-05T00:00:00"/>
        <d v="2018-05-02T00:00:00"/>
        <d v="2016-04-06T00:00:00"/>
        <d v="2015-10-24T00:00:00"/>
        <d v="2016-01-27T00:00:00"/>
        <d v="2016-07-16T00:00:00"/>
        <d v="2016-08-16T00:00:00"/>
        <d v="2017-09-14T00:00:00"/>
        <d v="2017-10-08T00:00:00"/>
        <d v="2016-03-17T00:00:00"/>
        <d v="2018-11-01T00:00:00"/>
        <d v="2018-12-27T00:00:00"/>
        <d v="2015-11-22T00:00:00"/>
        <d v="2015-01-26T00:00:00"/>
        <d v="2018-04-23T00:00:00"/>
        <d v="2015-12-16T00:00:00"/>
        <d v="2017-03-04T00:00:00"/>
        <d v="2015-04-26T00:00:00"/>
        <d v="2018-10-22T00:00:00"/>
        <d v="2016-07-05T00:00:00"/>
        <d v="2016-08-15T00:00:00"/>
        <d v="2016-02-20T00:00:00"/>
        <d v="2017-04-17T00:00:00"/>
        <d v="2017-08-16T00:00:00"/>
        <d v="2017-05-01T00:00:00"/>
        <d v="2016-08-25T00:00:00"/>
        <d v="2016-11-12T00:00:00"/>
        <d v="2018-12-04T00:00:00"/>
        <d v="2017-08-28T00:00:00"/>
        <d v="2015-10-15T00:00:00"/>
        <d v="2015-03-18T00:00:00"/>
        <d v="2015-05-24T00:00:00"/>
        <d v="2015-12-04T00:00:00"/>
        <d v="2018-08-26T00:00:00"/>
        <d v="2015-12-06T00:00:00"/>
        <d v="2015-10-04T00:00:00"/>
        <d v="2018-02-13T00:00:00"/>
        <d v="2015-07-02T00:00:00"/>
        <d v="2016-02-21T00:00:00"/>
        <d v="2017-02-25T00:00:00"/>
        <d v="2016-06-20T00:00:00"/>
        <d v="2018-08-07T00:00:00"/>
        <d v="2016-12-04T00:00:00"/>
        <d v="2015-06-08T00:00:00"/>
        <d v="2016-04-17T00:00:00"/>
        <d v="2018-01-15T00:00:00"/>
        <d v="2016-04-02T00:00:00"/>
        <d v="2016-07-17T00:00:00"/>
        <d v="2017-10-09T00:00:00"/>
        <d v="2015-04-12T00:00:00"/>
        <d v="2017-10-25T00:00:00"/>
        <d v="2016-05-12T00:00:00"/>
        <d v="2015-09-25T00:00:00"/>
        <d v="2018-01-26T00:00:00"/>
        <d v="2018-05-18T00:00:00"/>
        <d v="2017-12-27T00:00:00"/>
        <d v="2018-04-08T00:00:00"/>
        <d v="2017-06-02T00:00:00"/>
        <d v="2018-07-25T00:00:00"/>
        <d v="2018-08-12T00:00:00"/>
        <d v="2018-08-13T00:00:00"/>
        <d v="2017-01-21T00:00:00"/>
        <d v="2017-01-15T00:00:00"/>
        <d v="2015-02-21T00:00:00"/>
        <d v="2017-01-30T00:00:00"/>
        <d v="2017-10-18T00:00:00"/>
        <d v="2018-11-02T00:00:00"/>
        <d v="2015-03-30T00:00:00"/>
        <d v="2017-01-04T00:00:00"/>
        <d v="2016-09-12T00:00:00"/>
        <d v="2017-06-27T00:00:00"/>
        <d v="2017-11-23T00:00:00"/>
        <d v="2015-09-02T00:00:00"/>
        <d v="2018-07-10T00:00:00"/>
        <d v="2016-08-08T00:00:00"/>
        <d v="2018-12-14T00:00:00"/>
        <d v="2018-06-27T00:00:00"/>
        <d v="2018-12-16T00:00:00"/>
        <d v="2016-05-07T00:00:00"/>
        <d v="2016-06-12T00:00:00"/>
        <d v="2017-05-25T00:00:00"/>
        <d v="2017-02-21T00:00:00"/>
        <d v="2017-10-02T00:00:00"/>
        <d v="2018-03-11T00:00:00"/>
        <d v="2015-05-17T00:00:00"/>
        <d v="2018-04-17T00:00:00"/>
        <d v="2017-08-23T00:00:00"/>
        <d v="2015-08-24T00:00:00"/>
        <d v="2017-03-24T00:00:00"/>
        <d v="2017-11-21T00:00:00"/>
        <d v="2016-06-11T00:00:00"/>
        <d v="2018-10-06T00:00:00"/>
        <d v="2016-08-28T00:00:00"/>
        <d v="2017-01-03T00:00:00"/>
        <d v="2015-07-20T00:00:00"/>
        <d v="2018-05-27T00:00:00"/>
        <d v="2015-01-28T00:00:00"/>
        <d v="2018-02-09T00:00:00"/>
        <d v="2017-03-03T00:00:00"/>
        <d v="2016-08-23T00:00:00"/>
        <d v="2018-04-27T00:00:00"/>
        <d v="2017-06-07T00:00:00"/>
        <d v="2017-03-21T00:00:00"/>
        <d v="2015-11-07T00:00:00"/>
        <d v="2018-03-12T00:00:00"/>
        <d v="2018-07-22T00:00:00"/>
        <d v="2016-07-10T00:00:00"/>
        <d v="2015-11-10T00:00:00"/>
        <d v="2017-01-09T00:00:00"/>
        <d v="2015-12-23T00:00:00"/>
        <d v="2015-10-02T00:00:00"/>
        <d v="2018-09-01T00:00:00"/>
        <d v="2017-02-01T00:00:00"/>
        <d v="2018-10-27T00:00:00"/>
        <d v="2015-10-11T00:00:00"/>
        <d v="2015-05-22T00:00:00"/>
        <d v="2015-07-15T00:00:00"/>
        <d v="2017-10-30T00:00:00"/>
        <d v="2015-08-15T00:00:00"/>
        <d v="2016-09-11T00:00:00"/>
        <d v="2016-07-23T00:00:00"/>
        <d v="2016-08-13T00:00:00"/>
        <d v="2017-08-17T00:00:00"/>
        <d v="2015-09-23T00:00:00"/>
        <d v="2015-07-19T00:00:00"/>
        <d v="2015-01-31T00:00:00"/>
        <d v="2015-07-09T00:00:00"/>
        <d v="2017-03-25T00:00:00"/>
        <d v="2018-07-01T00:00:00"/>
        <d v="2015-11-21T00:00:00"/>
        <d v="2016-10-17T00:00:00"/>
        <d v="2017-09-20T00:00:00"/>
        <d v="2016-09-27T00:00:00"/>
        <d v="2017-07-29T00:00:00"/>
        <d v="2017-08-06T00:00:00"/>
        <d v="2017-10-07T00:00:00"/>
        <d v="2015-03-16T00:00:00"/>
        <d v="2016-03-01T00:00:00"/>
        <d v="2017-02-20T00:00:00"/>
        <d v="2017-11-25T00:00:00"/>
        <d v="2017-12-14T00:00:00"/>
        <d v="2015-08-31T00:00:00"/>
        <d v="2015-04-07T00:00:00"/>
        <d v="2017-11-30T00:00:00"/>
        <d v="2015-06-20T00:00:00"/>
        <d v="2017-12-20T00:00:00"/>
        <d v="2017-08-09T00:00:00"/>
        <d v="2016-04-10T00:00:00"/>
        <d v="2017-06-24T00:00:00"/>
        <d v="2015-04-18T00:00:00"/>
        <d v="2017-03-29T00:00:00"/>
        <d v="2015-03-23T00:00:00"/>
        <d v="2017-07-03T00:00:00"/>
        <d v="2016-12-10T00:00:00"/>
        <d v="2017-11-29T00:00:00"/>
        <d v="2017-09-22T00:00:00"/>
        <d v="2018-05-03T00:00:00"/>
        <d v="2016-03-12T00:00:00"/>
        <d v="2017-06-13T00:00:00"/>
        <d v="2016-12-05T00:00:00"/>
        <d v="2016-11-19T00:00:00"/>
        <d v="2018-11-22T00:00:00"/>
        <d v="2018-03-06T00:00:00"/>
        <d v="2017-02-28T00:00:00"/>
        <d v="2018-02-25T00:00:00"/>
        <d v="2017-12-17T00:00:00"/>
        <d v="2015-08-06T00:00:00"/>
        <d v="2015-04-11T00:00:00"/>
        <d v="2016-05-03T00:00:00"/>
        <d v="2018-02-16T00:00:00"/>
        <d v="2015-11-16T00:00:00"/>
        <d v="2017-09-04T00:00:00"/>
        <d v="2016-02-27T00:00:00"/>
        <d v="2015-01-27T00:00:00"/>
        <d v="2018-03-05T00:00:00"/>
        <d v="2018-05-07T00:00:00"/>
        <d v="2015-04-08T00:00:00"/>
        <d v="2015-10-28T00:00:00"/>
        <d v="2018-11-25T00:00:00"/>
        <d v="2018-06-06T00:00:00"/>
        <d v="2018-02-17T00:00:00"/>
        <d v="2015-07-27T00:00:00"/>
        <d v="2016-10-23T00:00:00"/>
        <d v="2016-06-15T00:00:00"/>
        <d v="2018-01-29T00:00:00"/>
        <d v="2018-05-01T00:00:00"/>
        <d v="2016-01-03T00:00:00"/>
        <d v="2018-06-05T00:00:00"/>
        <d v="2018-07-18T00:00:00"/>
        <d v="2017-06-28T00:00:00"/>
        <d v="2016-06-01T00:00:00"/>
        <d v="2016-02-22T00:00:00"/>
        <d v="2018-12-15T00:00:00"/>
        <d v="2015-11-03T00:00:00"/>
        <d v="2016-03-08T00:00:00"/>
        <d v="2016-12-22T00:00:00"/>
        <d v="2018-08-11T00:00:00"/>
        <d v="2017-12-12T00:00:00"/>
        <d v="2018-11-15T00:00:00"/>
        <d v="2018-05-16T00:00:00"/>
        <d v="2016-05-02T00:00:00"/>
        <d v="2018-05-11T00:00:00"/>
        <d v="2018-07-27T00:00:00"/>
        <d v="2017-12-30T00:00:00"/>
        <d v="2015-05-19T00:00:00"/>
        <d v="2017-04-16T00:00:00"/>
        <d v="2016-03-14T00:00:00"/>
        <d v="2017-07-01T00:00:00"/>
        <d v="2017-06-16T00:00:00"/>
        <d v="2016-07-08T00:00:00"/>
        <d v="2015-05-05T00:00:00"/>
        <d v="2015-11-30T00:00:00"/>
        <d v="2016-02-18T00:00:00"/>
        <d v="2017-09-30T00:00:00"/>
        <d v="2016-01-05T00:00:00"/>
        <d v="2018-07-05T00:00:00"/>
        <d v="2017-04-04T00:00:00"/>
        <d v="2015-03-26T00:00:00"/>
        <d v="2018-10-28T00:00:00"/>
        <d v="2016-05-17T00:00:00"/>
        <d v="2018-08-23T00:00:00"/>
        <d v="2015-08-22T00:00:00"/>
        <d v="2017-10-04T00:00:00"/>
        <d v="2015-10-26T00:00:00"/>
        <d v="2016-02-14T00:00:00"/>
        <d v="2017-01-25T00:00:00"/>
        <d v="2018-05-20T00:00:00"/>
        <d v="2016-10-25T00:00:00"/>
        <d v="2015-07-07T00:00:00"/>
        <d v="2018-08-19T00:00:00"/>
        <d v="2016-11-17T00:00:00"/>
        <d v="2017-05-03T00:00:00"/>
        <d v="2016-06-19T00:00:00"/>
        <d v="2017-07-04T00:00:00"/>
        <d v="2016-08-07T00:00:00"/>
        <d v="2015-03-24T00:00:00"/>
        <d v="2018-06-18T00:00:00"/>
        <d v="2018-05-23T00:00:00"/>
        <d v="2015-02-20T00:00:00"/>
        <d v="2015-11-02T00:00:00"/>
        <d v="2015-10-10T00:00:00"/>
        <d v="2018-03-30T00:00:00"/>
        <d v="2016-07-12T00:00:00"/>
        <d v="2015-07-13T00:00:00"/>
        <d v="2018-09-26T00:00:00"/>
        <d v="2015-04-19T00:00:00"/>
        <d v="2016-06-09T00:00:00"/>
        <d v="2016-05-26T00:00:00"/>
        <d v="2017-01-24T00:00:00"/>
        <d v="2016-08-02T00:00:00"/>
        <d v="2015-05-30T00:00:00"/>
        <d v="2017-04-26T00:00:00"/>
        <d v="2017-01-10T00:00:00"/>
        <d v="2017-07-31T00:00:00"/>
        <d v="2018-03-27T00:00:00"/>
        <d v="2016-12-17T00:00:00"/>
        <d v="2016-10-10T00:00:00"/>
        <d v="2016-04-24T00:00:00"/>
        <d v="2016-03-09T00:00:00"/>
        <d v="2015-07-08T00:00:00"/>
        <d v="2018-07-13T00:00:00"/>
        <d v="2016-04-07T00:00:00"/>
        <d v="2016-01-13T00:00:00"/>
        <d v="2015-10-14T00:00:00"/>
        <d v="2017-01-02T00:00:00"/>
        <d v="2016-03-15T00:00:00"/>
        <d v="2018-01-06T00:00:00"/>
        <d v="2015-03-07T00:00:00"/>
        <d v="2015-09-03T00:00:00"/>
        <d v="2017-01-31T00:00:00"/>
        <d v="2017-05-24T00:00:00"/>
        <d v="2015-04-30T00:00:00"/>
        <d v="2016-09-08T00:00:00"/>
        <d v="2017-04-03T00:00:00"/>
        <d v="2018-04-25T00:00:00"/>
        <d v="2015-04-20T00:00:00"/>
        <d v="2018-08-04T00:00:00"/>
        <d v="2017-11-17T00:00:00"/>
        <d v="2016-06-21T00:00:00"/>
        <d v="2015-07-30T00:00:00"/>
        <d v="2017-05-27T00:00:00"/>
        <d v="2016-09-13T00:00:00"/>
        <d v="2018-05-05T00:00:00"/>
        <d v="2015-05-10T00:00:00"/>
        <d v="2016-01-12T00:00:00"/>
        <d v="2015-06-14T00:00:00"/>
        <d v="2017-06-21T00:00:00"/>
        <d v="2018-08-22T00:00:00"/>
        <d v="2017-08-02T00:00:00"/>
        <d v="2016-05-21T00:00:00"/>
        <d v="2018-01-03T00:00:00"/>
        <d v="2018-09-30T00:00:00"/>
        <d v="2018-01-16T00:00:00"/>
        <d v="2015-12-07T00:00:00"/>
        <d v="2017-08-21T00:00:00"/>
        <d v="2015-01-06T00:00:00"/>
        <d v="2016-01-04T00:00:00"/>
        <d v="2015-01-18T00:00:00"/>
        <d v="2016-10-24T00:00:00"/>
        <d v="2017-08-14T00:00:00"/>
        <d v="2018-02-18T00:00:00"/>
        <d v="2018-08-24T00:00:00"/>
        <d v="2017-03-31T00:00:00"/>
        <d v="2018-04-28T00:00:00"/>
        <d v="2015-01-19T00:00:00"/>
        <d v="2015-02-14T00:00:00"/>
        <d v="2018-10-08T00:00:00"/>
        <d v="2016-10-08T00:00:00"/>
        <d v="2015-02-24T00:00:00"/>
        <d v="2016-05-30T00:00:00"/>
        <d v="2016-03-31T00:00:00"/>
        <d v="2018-05-22T00:00:00"/>
        <d v="2017-12-19T00:00:00"/>
        <d v="2018-10-04T00:00:00"/>
        <d v="2017-02-02T00:00:00"/>
        <d v="2017-10-24T00:00:00"/>
        <d v="2015-02-11T00:00:00"/>
        <d v="2015-12-21T00:00:00"/>
        <d v="2016-05-15T00:00:00"/>
        <d v="2015-05-28T00:00:00"/>
        <d v="2017-07-28T00:00:00"/>
        <d v="2015-04-02T00:00:00"/>
        <d v="2015-07-28T00:00:00"/>
        <d v="2018-03-29T00:00:00"/>
        <d v="2017-02-03T00:00:00"/>
        <d v="2016-08-11T00:00:00"/>
        <d v="2015-11-08T00:00:00"/>
        <d v="2016-02-25T00:00:00"/>
        <d v="2017-08-31T00:00:00"/>
        <d v="2015-08-20T00:00:00"/>
        <d v="2017-02-06T00:00:00"/>
        <d v="2015-05-02T00:00:00"/>
        <d v="2016-07-18T00:00:00"/>
        <d v="2016-03-27T00:00:00"/>
        <d v="2015-09-10T00:00:00"/>
        <d v="2016-08-05T00:00:00"/>
        <d v="2016-04-29T00:00:00"/>
        <d v="2015-10-16T00:00:00"/>
        <d v="2017-07-19T00:00:00"/>
        <d v="2016-12-30T00:00:00"/>
        <d v="2015-10-05T00:00:00"/>
        <d v="2016-04-19T00:00:00"/>
        <d v="2017-02-04T00:00:00"/>
        <d v="2017-06-15T00:00:00"/>
        <d v="2015-03-02T00:00:00"/>
        <d v="2015-02-18T00:00:00"/>
        <d v="2018-09-20T00:00:00"/>
        <d v="2015-10-25T00:00:00"/>
        <d v="2016-10-18T00:00:00"/>
        <d v="2015-12-22T00:00:00"/>
        <d v="2017-08-03T00:00:00"/>
        <d v="2015-03-19T00:00:00"/>
        <d v="2015-08-02T00:00:00"/>
        <d v="2018-04-04T00:00:00"/>
        <d v="2018-12-13T00:00:00"/>
        <d v="2016-07-27T00:00:00"/>
        <d v="2017-02-23T00:00:00"/>
        <d v="2017-10-06T00:00:00"/>
        <d v="2016-04-22T00:00:00"/>
        <d v="2015-09-16T00:00:00"/>
        <d v="2015-09-11T00:00:00"/>
        <d v="2015-06-17T00:00:00"/>
        <d v="2016-10-29T00:00:00"/>
        <d v="2016-03-07T00:00:00"/>
        <d v="2015-01-30T00:00:00"/>
        <d v="2016-02-07T00:00:00"/>
        <d v="2018-10-31T00:00:00"/>
        <d v="2018-05-30T00:00:00"/>
        <d v="2016-03-30T00:00:00"/>
        <d v="2016-08-29T00:00:00"/>
        <d v="2015-01-14T00:00:00"/>
        <d v="2016-03-21T00:00:00"/>
        <d v="2015-09-15T00:00:00"/>
        <d v="2016-07-24T00:00:00"/>
        <d v="2015-02-23T00:00:00"/>
        <d v="2016-06-05T00:00:00"/>
        <d v="2015-05-07T00:00:00"/>
        <d v="2018-02-05T00:00:00"/>
        <d v="2017-05-10T00:00:00"/>
        <d v="2017-08-07T00:00:00"/>
        <d v="2016-04-21T00:00:00"/>
        <d v="2018-01-13T00:00:00"/>
        <d v="2015-09-06T00:00:00"/>
        <d v="2016-01-19T00:00:00"/>
        <d v="2018-05-25T00:00:00"/>
        <d v="2015-11-05T00:00:00"/>
        <d v="2016-05-20T00:00:00"/>
        <d v="2015-07-04T00:00:00"/>
        <d v="2016-02-16T00:00:00"/>
        <d v="2017-07-24T00:00:00"/>
        <d v="2015-08-12T00:00:00"/>
        <d v="2017-06-18T00:00:00"/>
        <d v="2017-01-08T00:00:00"/>
        <d v="2016-12-16T00:00:00"/>
        <d v="2015-10-17T00:00:00"/>
        <d v="2016-05-24T00:00:00"/>
        <d v="2018-07-24T00:00:00"/>
        <d v="2018-12-06T00:00:00"/>
        <d v="2016-10-16T00:00:00"/>
        <d v="2016-06-28T00:00:00"/>
        <d v="2017-09-16T00:00:00"/>
        <d v="2018-05-26T00:00:00"/>
        <d v="2018-02-04T00:00:00"/>
        <d v="2016-01-09T00:00:00"/>
        <d v="2017-08-19T00:00:00"/>
        <d v="2017-08-01T00:00:00"/>
        <d v="2015-10-09T00:00:00"/>
        <d v="2016-05-13T00:00:00"/>
        <d v="2015-04-22T00:00:00"/>
        <d v="2017-02-12T00:00:00"/>
        <d v="2018-01-09T00:00:00"/>
        <d v="2018-08-16T00:00:00"/>
        <d v="2017-01-14T00:00:00"/>
        <d v="2017-10-10T00:00:00"/>
        <d v="2017-01-23T00:00:00"/>
        <d v="2016-02-10T00:00:00"/>
        <d v="2015-03-29T00:00:00"/>
        <d v="2017-10-16T00:00:00"/>
        <d v="2017-09-13T00:00:00"/>
        <d v="2018-11-29T00:00:00"/>
        <d v="2015-02-15T00:00:00"/>
        <d v="2018-07-14T00:00:00"/>
        <d v="2015-11-20T00:00:00"/>
        <d v="2015-02-22T00:00:00"/>
        <d v="2015-04-15T00:00:00"/>
        <d v="2015-01-07T00:00:00"/>
        <d v="2018-09-13T00:00:00"/>
        <d v="2015-10-08T00:00:00"/>
        <d v="2018-07-02T00:00:00"/>
        <d v="2016-01-06T00:00:00"/>
        <d v="2017-04-13T00:00:00"/>
        <d v="2017-02-14T00:00:00"/>
        <d v="2015-05-16T00:00:00"/>
        <d v="2016-01-24T00:00:00"/>
        <d v="2015-03-28T00:00:00"/>
        <d v="2016-07-14T00:00:00"/>
        <d v="2015-05-31T00:00:00"/>
        <d v="2015-01-03T00:00:00"/>
        <d v="2017-07-20T00:00:00"/>
        <d v="2016-09-20T00:00:00"/>
        <d v="2016-10-20T00:00:00"/>
        <d v="2018-11-08T00:00:00"/>
        <d v="2016-05-22T00:00:00"/>
        <d v="2017-03-09T00:00:00"/>
        <d v="2017-06-30T00:00:00"/>
        <d v="2016-05-10T00:00:00"/>
        <d v="2018-05-09T00:00:00"/>
        <d v="2018-07-26T00:00:00"/>
        <d v="2017-08-11T00:00:00"/>
        <d v="2018-04-06T00:00:00"/>
        <d v="2018-03-14T00:00:00"/>
        <d v="2017-03-06T00:00:00"/>
        <d v="2015-08-30T00:00:00"/>
        <d v="2015-03-05T00:00:00"/>
        <d v="2017-03-27T00:00:00"/>
        <d v="2017-04-02T00:00:00"/>
        <d v="2017-01-28T00:00:00"/>
        <d v="2017-11-09T00:00:00"/>
        <d v="2018-10-24T00:00:00"/>
        <d v="2015-10-01T00:00:00"/>
        <d v="2016-02-23T00:00:00"/>
        <d v="2017-04-06T00:00:00"/>
        <d v="2015-05-08T00:00:00"/>
        <d v="2017-02-09T00:00:00"/>
        <d v="2017-05-31T00:00:00"/>
        <d v="2016-01-26T00:00:00"/>
        <d v="2018-10-10T00:00:00"/>
        <d v="2018-07-12T00:00:00"/>
        <d v="2016-05-18T00:00:00"/>
        <d v="2015-01-23T00:00:00"/>
        <d v="2016-06-08T00:00:00"/>
        <d v="2015-02-08T00:00:00"/>
        <d v="2016-11-11T00:00:00"/>
        <d v="2018-02-21T00:00:00"/>
        <d v="2016-09-16T00:00:00"/>
        <d v="2015-06-24T00:00:00"/>
        <d v="2015-10-27T00:00:00"/>
        <d v="2015-02-27T00:00:00"/>
        <d v="2017-08-05T00:00:00"/>
        <d v="2015-02-17T00:00:00"/>
        <d v="2016-05-11T00:00:00"/>
        <d v="2016-04-14T00:00:00"/>
        <d v="2016-01-28T00:00:00"/>
        <d v="2015-06-10T00:00:00"/>
        <d v="2017-10-11T00:00:00"/>
        <d v="2015-06-18T00:00:00"/>
        <d v="2018-02-28T00:00:00"/>
        <d v="2016-05-09T00:00:00"/>
        <m/>
      </sharedItems>
      <fieldGroup par="21" base="2">
        <rangePr groupBy="months" startDate="2015-01-03T00:00:00" endDate="2018-12-31T00:00:00"/>
        <groupItems count="14">
          <s v="(blank)"/>
          <s v="Jan"/>
          <s v="Feb"/>
          <s v="Mar"/>
          <s v="Apr"/>
          <s v="May"/>
          <s v="Jun"/>
          <s v="Jul"/>
          <s v="Aug"/>
          <s v="Sep"/>
          <s v="Oct"/>
          <s v="Nov"/>
          <s v="Dec"/>
          <s v="&gt;31/12/2018"/>
        </groupItems>
      </fieldGroup>
    </cacheField>
    <cacheField name="Ship Date" numFmtId="0">
      <sharedItems containsNonDate="0" containsDate="1" containsString="0" containsBlank="1" minDate="2015-01-07T00:00:00" maxDate="2019-01-06T00:00:00"/>
    </cacheField>
    <cacheField name="Ship Mode" numFmtId="0">
      <sharedItems containsBlank="1"/>
    </cacheField>
    <cacheField name="Customer ID" numFmtId="0">
      <sharedItems containsBlank="1"/>
    </cacheField>
    <cacheField name="Customer Name" numFmtId="0">
      <sharedItems containsBlank="1"/>
    </cacheField>
    <cacheField name="Segment" numFmtId="0">
      <sharedItems containsBlank="1"/>
    </cacheField>
    <cacheField name="Country" numFmtId="0">
      <sharedItems containsBlank="1"/>
    </cacheField>
    <cacheField name="City" numFmtId="0">
      <sharedItems containsBlank="1"/>
    </cacheField>
    <cacheField name="State" numFmtId="0">
      <sharedItems containsBlank="1"/>
    </cacheField>
    <cacheField name="Postal Code" numFmtId="0">
      <sharedItems containsString="0" containsBlank="1" containsNumber="1" containsInteger="1" minValue="1040" maxValue="99301"/>
    </cacheField>
    <cacheField name="Region" numFmtId="0">
      <sharedItems containsBlank="1"/>
    </cacheField>
    <cacheField name="Product ID" numFmtId="0">
      <sharedItems containsBlank="1"/>
    </cacheField>
    <cacheField name="Category" numFmtId="0">
      <sharedItems containsBlank="1"/>
    </cacheField>
    <cacheField name="Sub-Category" numFmtId="0">
      <sharedItems containsBlank="1"/>
    </cacheField>
    <cacheField name="Product Name" numFmtId="0">
      <sharedItems containsBlank="1"/>
    </cacheField>
    <cacheField name="Sales" numFmtId="0">
      <sharedItems containsString="0" containsBlank="1" containsNumber="1" minValue="0.44400000000000001" maxValue="22638.48" count="5758">
        <n v="261.95999999999998"/>
        <n v="731.94"/>
        <n v="14.62"/>
        <n v="957.57749999999999"/>
        <n v="22.367999999999999"/>
        <n v="48.86"/>
        <n v="7.28"/>
        <n v="907.15200000000004"/>
        <n v="18.504000000000001"/>
        <n v="114.9"/>
        <n v="1706.184"/>
        <n v="911.42399999999998"/>
        <n v="15.552"/>
        <n v="407.976"/>
        <n v="68.81"/>
        <n v="2.544"/>
        <n v="665.88"/>
        <n v="55.5"/>
        <n v="8.56"/>
        <n v="213.48"/>
        <n v="22.72"/>
        <n v="19.46"/>
        <n v="60.34"/>
        <n v="71.372"/>
        <n v="1044.6300000000001"/>
        <n v="11.648"/>
        <n v="90.57"/>
        <n v="3083.43"/>
        <n v="9.6180000000000003"/>
        <n v="124.2"/>
        <n v="3.2639999999999998"/>
        <n v="86.304000000000002"/>
        <n v="6.8579999999999997"/>
        <n v="15.76"/>
        <n v="29.472000000000001"/>
        <n v="1097.5440000000001"/>
        <n v="190.92"/>
        <n v="113.328"/>
        <n v="532.39919999999995"/>
        <n v="212.05799999999999"/>
        <n v="371.16800000000001"/>
        <n v="147.16800000000001"/>
        <n v="77.88"/>
        <n v="95.616"/>
        <n v="45.98"/>
        <n v="17.46"/>
        <n v="211.96"/>
        <n v="45"/>
        <n v="21.8"/>
        <n v="38.22"/>
        <n v="75.180000000000007"/>
        <n v="6.16"/>
        <n v="89.99"/>
        <n v="15.26"/>
        <n v="1029.95"/>
        <n v="208.56"/>
        <n v="32.4"/>
        <n v="319.41000000000003"/>
        <n v="14.56"/>
        <n v="30"/>
        <n v="48.48"/>
        <n v="1.68"/>
        <n v="13.98"/>
        <n v="25.824000000000002"/>
        <n v="146.72999999999999"/>
        <n v="79.760000000000005"/>
        <n v="213.11500000000001"/>
        <n v="1113.0239999999999"/>
        <n v="167.96799999999999"/>
        <n v="75.88"/>
        <n v="4.6159999999999997"/>
        <n v="19.05"/>
        <n v="831.93600000000004"/>
        <n v="97.04"/>
        <n v="72.784000000000006"/>
        <n v="1.248"/>
        <n v="9.7080000000000002"/>
        <n v="27.24"/>
        <n v="19.3"/>
        <n v="208.16"/>
        <n v="16.739999999999998"/>
        <n v="14.9"/>
        <n v="21.39"/>
        <n v="200.98400000000001"/>
        <n v="230.376"/>
        <n v="301.95999999999998"/>
        <n v="19.989999999999998"/>
        <n v="158.36799999999999"/>
        <n v="20.100000000000001"/>
        <n v="73.584000000000003"/>
        <n v="6.48"/>
        <n v="12.96"/>
        <n v="53.34"/>
        <n v="32.96"/>
        <n v="5.6820000000000004"/>
        <n v="96.53"/>
        <n v="51.311999999999998"/>
        <n v="64.623999999999995"/>
        <n v="95.975999999999999"/>
        <n v="1.788"/>
        <n v="23.92"/>
        <n v="238.89599999999999"/>
        <n v="102.36"/>
        <n v="36.881999999999998"/>
        <n v="74.111999999999995"/>
        <n v="27.992000000000001"/>
        <n v="3.3039999999999998"/>
        <n v="339.96"/>
        <n v="41.96"/>
        <n v="75.959999999999994"/>
        <n v="40.095999999999997"/>
        <n v="4.72"/>
        <n v="23.975999999999999"/>
        <n v="130.464"/>
        <n v="787.53"/>
        <n v="157.79400000000001"/>
        <n v="47.04"/>
        <n v="30.84"/>
        <n v="226.56"/>
        <n v="115.02"/>
        <n v="68.040000000000006"/>
        <n v="600.55799999999999"/>
        <n v="617.70000000000005"/>
        <n v="2.3879999999999999"/>
        <n v="243.99199999999999"/>
        <n v="81.424000000000007"/>
        <n v="238.56"/>
        <n v="59.97"/>
        <n v="78.304000000000002"/>
        <n v="21.456"/>
        <n v="20.04"/>
        <n v="35.44"/>
        <n v="11.52"/>
        <n v="4.0199999999999996"/>
        <n v="76.176000000000002"/>
        <n v="65.88"/>
        <n v="43.12"/>
        <n v="82.8"/>
        <n v="8.82"/>
        <n v="10.86"/>
        <n v="143.69999999999999"/>
        <n v="839.43"/>
        <n v="671.93"/>
        <n v="93.888000000000005"/>
        <n v="384.45"/>
        <n v="149.97"/>
        <n v="1951.84"/>
        <n v="171.55"/>
        <n v="157.91999999999999"/>
        <n v="203.184"/>
        <n v="58.38"/>
        <n v="105.52"/>
        <n v="80.88"/>
        <n v="6.63"/>
        <n v="457.56799999999998"/>
        <n v="944.93"/>
        <n v="5.98"/>
        <n v="54.384"/>
        <n v="28.4"/>
        <n v="27.68"/>
        <n v="9.9359999999999999"/>
        <n v="8159.9520000000002"/>
        <n v="275.928"/>
        <n v="1740.06"/>
        <n v="32.064"/>
        <n v="177.98"/>
        <n v="143.976"/>
        <n v="20.94"/>
        <n v="110.96"/>
        <n v="340.14400000000001"/>
        <n v="52.448"/>
        <n v="20.16"/>
        <n v="97.263999999999996"/>
        <n v="396.80200000000002"/>
        <n v="15.88"/>
        <n v="3.28"/>
        <n v="24.815999999999999"/>
        <n v="408.74400000000003"/>
        <n v="503.96"/>
        <n v="149.94999999999999"/>
        <n v="29"/>
        <n v="7.16"/>
        <n v="176.8"/>
        <n v="37.223999999999997"/>
        <n v="20.015999999999998"/>
        <n v="899.13599999999997"/>
        <n v="71.760000000000005"/>
        <n v="51.84"/>
        <n v="626.35199999999998"/>
        <n v="19.899999999999999"/>
        <n v="14.28"/>
        <n v="7.4080000000000004"/>
        <n v="6.048"/>
        <n v="46.26"/>
        <n v="2.9460000000000002"/>
        <n v="16.056000000000001"/>
        <n v="21.744"/>
        <n v="218.75"/>
        <n v="2.6"/>
        <n v="66.284000000000006"/>
        <n v="35.167999999999999"/>
        <n v="444.76799999999997"/>
        <n v="83.92"/>
        <n v="131.97999999999999"/>
        <n v="15.92"/>
        <n v="52.29"/>
        <n v="91.99"/>
        <n v="20.8"/>
        <n v="23.68"/>
        <n v="452.45"/>
        <n v="62.981999999999999"/>
        <n v="1188"/>
        <n v="89.584000000000003"/>
        <n v="93.06"/>
        <n v="302.37599999999998"/>
        <n v="5.5839999999999996"/>
        <n v="22.704000000000001"/>
        <n v="19.776"/>
        <n v="72.703999999999994"/>
        <n v="479.988"/>
        <n v="27.167999999999999"/>
        <n v="2.2000000000000002"/>
        <n v="622.45000000000005"/>
        <n v="21.98"/>
        <n v="161.56800000000001"/>
        <n v="389.69600000000003"/>
        <n v="18.648"/>
        <n v="233.86"/>
        <n v="620.61450000000002"/>
        <n v="5.3280000000000003"/>
        <n v="258.072"/>
        <n v="617.976"/>
        <n v="10.56"/>
        <n v="25.92"/>
        <n v="419.68"/>
        <n v="11.688000000000001"/>
        <n v="31.984000000000002"/>
        <n v="177.22499999999999"/>
        <n v="4.0439999999999996"/>
        <n v="2001.86"/>
        <n v="166.72"/>
        <n v="47.88"/>
        <n v="1503.25"/>
        <n v="321.56799999999998"/>
        <n v="7.61"/>
        <n v="3347.37"/>
        <n v="80.58"/>
        <n v="361.92"/>
        <n v="12.132"/>
        <n v="82.367999999999995"/>
        <n v="53.92"/>
        <n v="647.904"/>
        <n v="20.37"/>
        <n v="221.55"/>
        <n v="17.52"/>
        <n v="1.6240000000000001"/>
        <n v="3059.982"/>
        <n v="2519.9580000000001"/>
        <n v="328.22399999999999"/>
        <n v="79.900000000000006"/>
        <n v="14.016"/>
        <n v="7.56"/>
        <n v="37.207999999999998"/>
        <n v="57.576000000000001"/>
        <n v="725.84"/>
        <n v="209.93"/>
        <n v="5.28"/>
        <n v="10.92"/>
        <n v="18.175999999999998"/>
        <n v="59.712000000000003"/>
        <n v="24.84"/>
        <n v="2.08"/>
        <n v="1114.4000000000001"/>
        <n v="1038.8399999999999"/>
        <n v="141.76"/>
        <n v="239.8"/>
        <n v="31.103999999999999"/>
        <n v="254.05799999999999"/>
        <n v="194.52799999999999"/>
        <n v="961.48"/>
        <n v="19.096"/>
        <n v="18.495999999999999"/>
        <n v="255.98400000000001"/>
        <n v="86.97"/>
        <n v="300.416"/>
        <n v="230.352"/>
        <n v="218.352"/>
        <n v="78.599999999999994"/>
        <n v="27.552"/>
        <n v="1082.48"/>
        <n v="56.91"/>
        <n v="77.599999999999994"/>
        <n v="219.07499999999999"/>
        <n v="26.8"/>
        <n v="9.84"/>
        <n v="45.48"/>
        <n v="289.2"/>
        <n v="4.8899999999999997"/>
        <n v="15.135999999999999"/>
        <n v="466.76799999999997"/>
        <n v="15.231999999999999"/>
        <n v="6.2640000000000002"/>
        <n v="87.54"/>
        <n v="178.38399999999999"/>
        <n v="99.135999999999996"/>
        <n v="135.88200000000001"/>
        <n v="3991.98"/>
        <n v="275.94"/>
        <n v="360"/>
        <n v="43.57"/>
        <n v="251.52"/>
        <n v="99.99"/>
        <n v="15.992000000000001"/>
        <n v="290.89800000000002"/>
        <n v="54.223999999999997"/>
        <n v="786.74400000000003"/>
        <n v="100.24"/>
        <n v="37.764000000000003"/>
        <n v="20.724"/>
        <n v="4.8959999999999999"/>
        <n v="4.7519999999999998"/>
        <n v="959.98400000000004"/>
        <n v="14.368"/>
        <n v="7.7119999999999997"/>
        <n v="698.35199999999998"/>
        <n v="4.96"/>
        <n v="17.856000000000002"/>
        <n v="509.97"/>
        <n v="30.992000000000001"/>
        <n v="71.927999999999997"/>
        <n v="88.8"/>
        <n v="47.975999999999999"/>
        <n v="24.56"/>
        <n v="6.79"/>
        <n v="3.048"/>
        <n v="49.12"/>
        <n v="4355.1679999999997"/>
        <n v="388.70400000000001"/>
        <n v="8.26"/>
        <n v="17.04"/>
        <n v="34.4"/>
        <n v="36.24"/>
        <n v="647.84"/>
        <n v="20.7"/>
        <n v="488.64600000000002"/>
        <n v="5.56"/>
        <n v="47.12"/>
        <n v="23.2"/>
        <n v="7.36"/>
        <n v="104.79"/>
        <n v="1043.92"/>
        <n v="53.423999999999999"/>
        <n v="8.16"/>
        <n v="1023.936"/>
        <n v="9.24"/>
        <n v="479.04"/>
        <n v="1488.424"/>
        <n v="8.6519999999999992"/>
        <n v="23.832000000000001"/>
        <n v="12.176"/>
        <n v="50.96"/>
        <n v="49.536000000000001"/>
        <n v="41.9"/>
        <n v="375.45749999999998"/>
        <n v="83.975999999999999"/>
        <n v="482.34"/>
        <n v="2.96"/>
        <n v="2.6240000000000001"/>
        <n v="23.36"/>
        <n v="39.979999999999997"/>
        <n v="246.38399999999999"/>
        <n v="1799.97"/>
        <n v="12.462"/>
        <n v="75.792000000000002"/>
        <n v="49.96"/>
        <n v="70.12"/>
        <n v="35.951999999999998"/>
        <n v="2396.2656000000002"/>
        <n v="131.136"/>
        <n v="57.584000000000003"/>
        <n v="9.5679999999999996"/>
        <n v="39.072000000000003"/>
        <n v="35.909999999999997"/>
        <n v="179.95"/>
        <n v="1199.9760000000001"/>
        <n v="27.15"/>
        <n v="1004.024"/>
        <n v="9.68"/>
        <n v="28.35"/>
        <n v="55.98"/>
        <n v="1336.829"/>
        <n v="113.568"/>
        <n v="139.86000000000001"/>
        <n v="307.13600000000002"/>
        <n v="95.92"/>
        <n v="383.8"/>
        <n v="5.78"/>
        <n v="9.32"/>
        <n v="15.25"/>
        <n v="196.75200000000001"/>
        <n v="56.56"/>
        <n v="32.700000000000003"/>
        <n v="866.4"/>
        <n v="287.92"/>
        <n v="69.989999999999995"/>
        <n v="6.6719999999999997"/>
        <n v="189.58799999999999"/>
        <n v="291.95999999999998"/>
        <n v="4.7679999999999998"/>
        <n v="714.3"/>
        <n v="4.8120000000000003"/>
        <n v="247.8"/>
        <n v="1007.979"/>
        <n v="313.488"/>
        <n v="31.872"/>
        <n v="207.846"/>
        <n v="12.22"/>
        <n v="194.94"/>
        <n v="70.95"/>
        <n v="91.36"/>
        <n v="242.94"/>
        <n v="22.05"/>
        <n v="2.91"/>
        <n v="59.52"/>
        <n v="161.94"/>
        <n v="263.88"/>
        <n v="30.48"/>
        <n v="35.119999999999997"/>
        <n v="284.36399999999998"/>
        <n v="665.40800000000002"/>
        <n v="63.88"/>
        <n v="129.56800000000001"/>
        <n v="747.55799999999999"/>
        <n v="8.9280000000000008"/>
        <n v="103.92"/>
        <n v="899.91"/>
        <n v="23.56"/>
        <n v="1272.6300000000001"/>
        <n v="28.484999999999999"/>
        <n v="185.376"/>
        <n v="78.272000000000006"/>
        <n v="254.744"/>
        <n v="205.33279999999999"/>
        <n v="4.7880000000000003"/>
        <n v="55.48"/>
        <n v="340.92"/>
        <n v="222.666"/>
        <n v="703.96799999999996"/>
        <n v="92.52"/>
        <n v="62.65"/>
        <n v="94.85"/>
        <n v="95.76"/>
        <n v="40.200000000000003"/>
        <n v="14.7"/>
        <n v="704.25"/>
        <n v="9.09"/>
        <n v="5.96"/>
        <n v="159.97999999999999"/>
        <n v="29.6"/>
        <n v="514.16499999999996"/>
        <n v="279.95999999999998"/>
        <n v="2735.9520000000002"/>
        <n v="7.992"/>
        <n v="63.984000000000002"/>
        <n v="70.367999999999995"/>
        <n v="449.15"/>
        <n v="11.07"/>
        <n v="93.98"/>
        <n v="189.88200000000001"/>
        <n v="105.42"/>
        <n v="119.616"/>
        <n v="255.76"/>
        <n v="241.56800000000001"/>
        <n v="69.3"/>
        <n v="22.62"/>
        <n v="14.952"/>
        <n v="801.56799999999998"/>
        <n v="2.3759999999999999"/>
        <n v="32.792000000000002"/>
        <n v="2.74"/>
        <n v="8.34"/>
        <n v="46.74"/>
        <n v="6354.95"/>
        <n v="126.3"/>
        <n v="38.04"/>
        <n v="7.1520000000000001"/>
        <n v="5.88"/>
        <n v="2999.95"/>
        <n v="51.45"/>
        <n v="11.96"/>
        <n v="1126.02"/>
        <n v="18.391999999999999"/>
        <n v="14.112"/>
        <n v="210.98"/>
        <n v="55.176000000000002"/>
        <n v="66.260000000000005"/>
        <n v="22.2"/>
        <n v="683.952"/>
        <n v="45.695999999999998"/>
        <n v="36.335999999999999"/>
        <n v="666.24800000000005"/>
        <n v="52.512"/>
        <n v="190.72"/>
        <n v="47.94"/>
        <n v="979.95"/>
        <n v="22.75"/>
        <n v="16.768000000000001"/>
        <n v="42.616"/>
        <n v="10.752000000000001"/>
        <n v="152.94"/>
        <n v="283.92"/>
        <n v="468.9"/>
        <n v="380.86399999999998"/>
        <n v="646.77599999999995"/>
        <n v="58.112000000000002"/>
        <n v="100.792"/>
        <n v="66.111999999999995"/>
        <n v="41.28"/>
        <n v="13.36"/>
        <n v="250.27199999999999"/>
        <n v="11.364000000000001"/>
        <n v="8.7200000000000006"/>
        <n v="1121.568"/>
        <n v="34.503999999999998"/>
        <n v="10.824"/>
        <n v="1295.78"/>
        <n v="19.456"/>
        <n v="1335.68"/>
        <n v="42.6"/>
        <n v="84.055999999999997"/>
        <n v="13"/>
        <n v="13.128"/>
        <n v="3.96"/>
        <n v="2.61"/>
        <n v="374.37599999999998"/>
        <n v="91.84"/>
        <n v="81.087999999999994"/>
        <n v="19.440000000000001"/>
        <n v="451.15199999999999"/>
        <n v="72.45"/>
        <n v="13.96"/>
        <n v="33.264000000000003"/>
        <n v="14.85"/>
        <n v="160.72"/>
        <n v="19.920000000000002"/>
        <n v="7.3"/>
        <n v="69.712000000000003"/>
        <n v="8.7919999999999998"/>
        <n v="51.52"/>
        <n v="470.37599999999998"/>
        <n v="105.584"/>
        <n v="31.152000000000001"/>
        <n v="6.7830000000000004"/>
        <n v="406.36799999999999"/>
        <n v="70.98"/>
        <n v="294.93"/>
        <n v="84.784000000000006"/>
        <n v="20.736000000000001"/>
        <n v="16.821000000000002"/>
        <n v="10.368"/>
        <n v="9.3439999999999994"/>
        <n v="31.2"/>
        <n v="76.12"/>
        <n v="445.96"/>
        <n v="327.76"/>
        <n v="11.632"/>
        <n v="143.982"/>
        <n v="494.37599999999998"/>
        <n v="5.84"/>
        <n v="142.77600000000001"/>
        <n v="7.218"/>
        <n v="43.188000000000002"/>
        <n v="131.904"/>
        <n v="3.282"/>
        <n v="21.167999999999999"/>
        <n v="55.188000000000002"/>
        <n v="369.57600000000002"/>
        <n v="15.712"/>
        <n v="8.4480000000000004"/>
        <n v="728.94600000000003"/>
        <n v="119.94"/>
        <n v="3.6480000000000001"/>
        <n v="40.479999999999997"/>
        <n v="9.94"/>
        <n v="107.42400000000001"/>
        <n v="37.909999999999997"/>
        <n v="88.02"/>
        <n v="8.69"/>
        <n v="555.21"/>
        <n v="523.48"/>
        <n v="161.82"/>
        <n v="35.56"/>
        <n v="97.16"/>
        <n v="15.24"/>
        <n v="13.23"/>
        <n v="243.38399999999999"/>
        <n v="119.8"/>
        <n v="300.76799999999997"/>
        <n v="17.88"/>
        <n v="235.94399999999999"/>
        <n v="392.94"/>
        <n v="18.882000000000001"/>
        <n v="122.328"/>
        <n v="1049.2"/>
        <n v="15.423999999999999"/>
        <n v="18.84"/>
        <n v="330.4"/>
        <n v="26.25"/>
        <n v="132.52000000000001"/>
        <n v="209.3"/>
        <n v="31.56"/>
        <n v="30.143999999999998"/>
        <n v="14.8"/>
        <n v="316"/>
        <n v="379.4"/>
        <n v="97.82"/>
        <n v="103.12"/>
        <n v="113.55200000000001"/>
        <n v="3.3180000000000001"/>
        <n v="134.28800000000001"/>
        <n v="701.37199999999996"/>
        <n v="2.3079999999999998"/>
        <n v="999.43200000000002"/>
        <n v="724.08"/>
        <n v="918.78499999999997"/>
        <n v="2.7240000000000002"/>
        <n v="459.95"/>
        <n v="10.74"/>
        <n v="23.76"/>
        <n v="85.055999999999997"/>
        <n v="381.57600000000002"/>
        <n v="30.36"/>
        <n v="108.925"/>
        <n v="36.351999999999997"/>
        <n v="19.559999999999999"/>
        <n v="61.44"/>
        <n v="38.9"/>
        <n v="99.39"/>
        <n v="2.6880000000000002"/>
        <n v="27.815999999999999"/>
        <n v="82.524000000000001"/>
        <n v="182.994"/>
        <n v="14.352"/>
        <n v="64.959999999999994"/>
        <n v="68.599999999999994"/>
        <n v="7999.98"/>
        <n v="167.44"/>
        <n v="479.97"/>
        <n v="191.98400000000001"/>
        <n v="104.01"/>
        <n v="284.82"/>
        <n v="36.840000000000003"/>
        <n v="166.24"/>
        <n v="33.4"/>
        <n v="198.27199999999999"/>
        <n v="47.36"/>
        <n v="97.695999999999998"/>
        <n v="2.6960000000000002"/>
        <n v="18.588000000000001"/>
        <n v="15.071999999999999"/>
        <n v="209.88"/>
        <n v="369.91199999999998"/>
        <n v="166.84"/>
        <n v="15.215999999999999"/>
        <n v="119.96"/>
        <n v="883.92"/>
        <n v="46.72"/>
        <n v="24.448"/>
        <n v="281.33999999999997"/>
        <n v="307.98"/>
        <n v="299.97000000000003"/>
        <n v="103.056"/>
        <n v="59.808"/>
        <n v="73.319999999999993"/>
        <n v="146.82"/>
        <n v="1652.94"/>
        <n v="296.37"/>
        <n v="129.91999999999999"/>
        <n v="45.584000000000003"/>
        <n v="17.568000000000001"/>
        <n v="55.991999999999997"/>
        <n v="182.72"/>
        <n v="400.03199999999998"/>
        <n v="33.630000000000003"/>
        <n v="542.64599999999996"/>
        <n v="6.3"/>
        <n v="179.97"/>
        <n v="99.695999999999998"/>
        <n v="27.936"/>
        <n v="84.98"/>
        <n v="18.72"/>
        <n v="49.98"/>
        <n v="11.784000000000001"/>
        <n v="272.73599999999999"/>
        <n v="3.54"/>
        <n v="3.528"/>
        <n v="4.6239999999999997"/>
        <n v="55.167999999999999"/>
        <n v="567.12"/>
        <n v="359.32"/>
        <n v="11.992000000000001"/>
        <n v="58.05"/>
        <n v="157.74"/>
        <n v="56.98"/>
        <n v="2.88"/>
        <n v="79.92"/>
        <n v="383.43799999999999"/>
        <n v="58.32"/>
        <n v="12.39"/>
        <n v="107.982"/>
        <n v="11.36"/>
        <n v="50.94"/>
        <n v="646.74"/>
        <n v="5.64"/>
        <n v="572.58000000000004"/>
        <n v="310.88"/>
        <n v="641.96"/>
        <n v="18.28"/>
        <n v="207"/>
        <n v="32.35"/>
        <n v="7.71"/>
        <n v="40.299999999999997"/>
        <n v="34.58"/>
        <n v="32.76"/>
        <n v="544.00800000000004"/>
        <n v="59.94"/>
        <n v="4.28"/>
        <n v="32.07"/>
        <n v="24"/>
        <n v="35.49"/>
        <n v="47.984000000000002"/>
        <n v="186.69"/>
        <n v="17.456"/>
        <n v="348.928"/>
        <n v="143.96"/>
        <n v="15.42"/>
        <n v="43.04"/>
        <n v="332.94"/>
        <n v="1363.96"/>
        <n v="9.9600000000000009"/>
        <n v="21.72"/>
        <n v="132.79"/>
        <n v="21.56"/>
        <n v="22.23"/>
        <n v="215.96799999999999"/>
        <n v="355.32"/>
        <n v="43.176000000000002"/>
        <n v="1983.9680000000001"/>
        <n v="1298.55"/>
        <n v="213.92"/>
        <n v="25.78"/>
        <n v="1399.93"/>
        <n v="5.3440000000000003"/>
        <n v="41.472000000000001"/>
        <n v="3.1680000000000001"/>
        <n v="1228.4649999999999"/>
        <n v="31.085999999999999"/>
        <n v="335.52"/>
        <n v="239.97"/>
        <n v="9.82"/>
        <n v="67.8"/>
        <n v="167.97"/>
        <n v="35"/>
        <n v="37.24"/>
        <n v="15.28"/>
        <n v="180.66"/>
        <n v="191.98"/>
        <n v="65.989999999999995"/>
        <n v="35.216000000000001"/>
        <n v="23.696000000000002"/>
        <n v="265.47500000000002"/>
        <n v="51.183999999999997"/>
        <n v="9.6639999999999997"/>
        <n v="21.071999999999999"/>
        <n v="60.45"/>
        <n v="186.048"/>
        <n v="37.44"/>
        <n v="26.975999999999999"/>
        <n v="83.72"/>
        <n v="287.94"/>
        <n v="48.896000000000001"/>
        <n v="115.36"/>
        <n v="5.16"/>
        <n v="38.880000000000003"/>
        <n v="185.88"/>
        <n v="44.46"/>
        <n v="39.96"/>
        <n v="102.3"/>
        <n v="21.36"/>
        <n v="23.1"/>
        <n v="191.47200000000001"/>
        <n v="5.2480000000000002"/>
        <n v="59.183999999999997"/>
        <n v="2.89"/>
        <n v="51.94"/>
        <n v="15.936"/>
        <n v="44.91"/>
        <n v="1141.47"/>
        <n v="280.78199999999998"/>
        <n v="34.44"/>
        <n v="106.34399999999999"/>
        <n v="192.16"/>
        <n v="322.58999999999997"/>
        <n v="29.99"/>
        <n v="371.97"/>
        <n v="5.8920000000000003"/>
        <n v="68.471999999999994"/>
        <n v="1242.9000000000001"/>
        <n v="13.48"/>
        <n v="31.4"/>
        <n v="13.944000000000001"/>
        <n v="83.76"/>
        <n v="37.659999999999997"/>
        <n v="34.68"/>
        <n v="4.54"/>
        <n v="543.91999999999996"/>
        <n v="155.82"/>
        <n v="70.007999999999996"/>
        <n v="15.648"/>
        <n v="103.6"/>
        <n v="46.96"/>
        <n v="8.9039999999999999"/>
        <n v="10.44"/>
        <n v="18.335999999999999"/>
        <n v="323.976"/>
        <n v="323.13600000000002"/>
        <n v="90.93"/>
        <n v="52.776000000000003"/>
        <n v="1199.8"/>
        <n v="1928.78"/>
        <n v="352.38"/>
        <n v="46.94"/>
        <n v="143.72999999999999"/>
        <n v="99.918000000000006"/>
        <n v="797.94399999999996"/>
        <n v="8.5679999999999996"/>
        <n v="149.352"/>
        <n v="12.992000000000001"/>
        <n v="85.14"/>
        <n v="21.99"/>
        <n v="406.6"/>
        <n v="841.56799999999998"/>
        <n v="252"/>
        <n v="46.2"/>
        <n v="28.84"/>
        <n v="14.592000000000001"/>
        <n v="89.855999999999995"/>
        <n v="13.872"/>
        <n v="12.192"/>
        <n v="45.055999999999997"/>
        <n v="29.718"/>
        <n v="447.69600000000003"/>
        <n v="159.99"/>
        <n v="134.47999999999999"/>
        <n v="17.12"/>
        <n v="6.0960000000000001"/>
        <n v="1114.2719999999999"/>
        <n v="540.57000000000005"/>
        <n v="167.76"/>
        <n v="393.16500000000002"/>
        <n v="516.48800000000006"/>
        <n v="1007.232"/>
        <n v="2065.3200000000002"/>
        <n v="25.344000000000001"/>
        <n v="25.472000000000001"/>
        <n v="78.852800000000002"/>
        <n v="173.8"/>
        <n v="29.591999999999999"/>
        <n v="204.6"/>
        <n v="6.24"/>
        <n v="21.88"/>
        <n v="4.6079999999999997"/>
        <n v="35.97"/>
        <n v="191.6"/>
        <n v="8.64"/>
        <n v="501.81"/>
        <n v="127.104"/>
        <n v="30.071999999999999"/>
        <n v="160.93"/>
        <n v="1.08"/>
        <n v="34.020000000000003"/>
        <n v="599.29200000000003"/>
        <n v="3.3919999999999999"/>
        <n v="559.98400000000004"/>
        <n v="603.91999999999996"/>
        <n v="7.968"/>
        <n v="27.968"/>
        <n v="336.51"/>
        <n v="1.1120000000000001"/>
        <n v="520.04999999999995"/>
        <n v="17.97"/>
        <n v="1166.92"/>
        <n v="14.624000000000001"/>
        <n v="10.23"/>
        <n v="154.9"/>
        <n v="2715.93"/>
        <n v="617.97"/>
        <n v="10.67"/>
        <n v="36.630000000000003"/>
        <n v="24.1"/>
        <n v="33.11"/>
        <n v="44.02"/>
        <n v="2309.65"/>
        <n v="1090.7819999999999"/>
        <n v="484.65"/>
        <n v="115.29600000000001"/>
        <n v="7.08"/>
        <n v="4.4009999999999998"/>
        <n v="44.75"/>
        <n v="95.983999999999995"/>
        <n v="151.72"/>
        <n v="155.25"/>
        <n v="14.03"/>
        <n v="1618.37"/>
        <n v="99.6"/>
        <n v="124.95"/>
        <n v="601.65"/>
        <n v="22.74"/>
        <n v="1267.53"/>
        <n v="1379.92"/>
        <n v="6.2080000000000002"/>
        <n v="11.808"/>
        <n v="63.311999999999998"/>
        <n v="15.587999999999999"/>
        <n v="177.2"/>
        <n v="197.97"/>
        <n v="854.94"/>
        <n v="124.11"/>
        <n v="14.4"/>
        <n v="15.696"/>
        <n v="2.6280000000000001"/>
        <n v="14.427"/>
        <n v="86.62"/>
        <n v="36.624000000000002"/>
        <n v="23.968"/>
        <n v="28.728000000000002"/>
        <n v="697.16"/>
        <n v="31.86"/>
        <n v="722.35199999999998"/>
        <n v="8.84"/>
        <n v="58.463999999999999"/>
        <n v="254.60400000000001"/>
        <n v="1113.5039999999999"/>
        <n v="168.464"/>
        <n v="6.72"/>
        <n v="282.88799999999998"/>
        <n v="11.16"/>
        <n v="108.4"/>
        <n v="82.343999999999994"/>
        <n v="9.0879999999999992"/>
        <n v="19.936"/>
        <n v="65.567999999999998"/>
        <n v="4.4160000000000004"/>
        <n v="107.77200000000001"/>
        <n v="45.216000000000001"/>
        <n v="10.416"/>
        <n v="7.8719999999999999"/>
        <n v="118.782"/>
        <n v="1.448"/>
        <n v="55.47"/>
        <n v="194.84800000000001"/>
        <n v="1.744"/>
        <n v="25.175999999999998"/>
        <n v="6.27"/>
        <n v="4.3680000000000003"/>
        <n v="40.880000000000003"/>
        <n v="31.44"/>
        <n v="6.88"/>
        <n v="1106.9100000000001"/>
        <n v="836.59199999999998"/>
        <n v="26.38"/>
        <n v="362.92"/>
        <n v="4899.93"/>
        <n v="71.975999999999999"/>
        <n v="3.15"/>
        <n v="71.983999999999995"/>
        <n v="120.15"/>
        <n v="219.184"/>
        <n v="28.9"/>
        <n v="355.96"/>
        <n v="348.20800000000003"/>
        <n v="35.783999999999999"/>
        <n v="447.84"/>
        <n v="7.04"/>
        <n v="8.73"/>
        <n v="29.29"/>
        <n v="2.694"/>
        <n v="2.9340000000000002"/>
        <n v="22.92"/>
        <n v="100.70399999999999"/>
        <n v="2.3279999999999998"/>
        <n v="10.78"/>
        <n v="58.368000000000002"/>
        <n v="40.968000000000004"/>
        <n v="71.959999999999994"/>
        <n v="1.1919999999999999"/>
        <n v="46.671999999999997"/>
        <n v="119.833"/>
        <n v="119.98"/>
        <n v="279.89999999999998"/>
        <n v="619.95000000000005"/>
        <n v="4.3600000000000003"/>
        <n v="699.93"/>
        <n v="22.96"/>
        <n v="38.6"/>
        <n v="23.34"/>
        <n v="1067.94"/>
        <n v="10.16"/>
        <n v="101.88"/>
        <n v="343.92"/>
        <n v="40.99"/>
        <n v="63.9"/>
        <n v="124.608"/>
        <n v="85.224000000000004"/>
        <n v="287.52"/>
        <n v="37.68"/>
        <n v="19.98"/>
        <n v="20.58"/>
        <n v="17.38"/>
        <n v="686.32"/>
        <n v="62.18"/>
        <n v="644.07600000000002"/>
        <n v="12.76"/>
        <n v="10.95"/>
        <n v="599.98"/>
        <n v="8.3520000000000003"/>
        <n v="3.64"/>
        <n v="159.768"/>
        <n v="122.48"/>
        <n v="2244.48"/>
        <n v="62.31"/>
        <n v="455.1"/>
        <n v="195.184"/>
        <n v="362.94"/>
        <n v="11.54"/>
        <n v="53.94"/>
        <n v="9.99"/>
        <n v="125.76"/>
        <n v="25.32"/>
        <n v="46.8"/>
        <n v="447.93"/>
        <n v="109.48"/>
        <n v="272.94"/>
        <n v="31.92"/>
        <n v="22.38"/>
        <n v="16.52"/>
        <n v="5.1760000000000002"/>
        <n v="50.112000000000002"/>
        <n v="27.93"/>
        <n v="11.56"/>
        <n v="172.5"/>
        <n v="258.69600000000003"/>
        <n v="1322.93"/>
        <n v="3.76"/>
        <n v="7.92"/>
        <n v="12.096"/>
        <n v="485.88"/>
        <n v="197.58"/>
        <n v="81.92"/>
        <n v="889.53599999999994"/>
        <n v="892.22400000000005"/>
        <n v="223.92"/>
        <n v="23.12"/>
        <n v="24.672000000000001"/>
        <n v="55.968000000000004"/>
        <n v="431.928"/>
        <n v="1088.7919999999999"/>
        <n v="1.8720000000000001"/>
        <n v="854.35199999999998"/>
        <n v="593.56799999999998"/>
        <n v="338.04"/>
        <n v="271.95999999999998"/>
        <n v="11.21"/>
        <n v="9.1440000000000001"/>
        <n v="14.07"/>
        <n v="41.86"/>
        <n v="8.5440000000000005"/>
        <n v="579.13599999999997"/>
        <n v="141.37200000000001"/>
        <n v="3.036"/>
        <n v="4.5030000000000001"/>
        <n v="4.6719999999999997"/>
        <n v="95.88"/>
        <n v="17.024000000000001"/>
        <n v="1931.9580000000001"/>
        <n v="249.75"/>
        <n v="255.93600000000001"/>
        <n v="113.79"/>
        <n v="78.150000000000006"/>
        <n v="1.728"/>
        <n v="40.56"/>
        <n v="182.94"/>
        <n v="193.86"/>
        <n v="5.68"/>
        <n v="2.78"/>
        <n v="79.959999999999994"/>
        <n v="839.98800000000006"/>
        <n v="47.951999999999998"/>
        <n v="37.424999999999997"/>
        <n v="63.968000000000004"/>
        <n v="165.048"/>
        <n v="12.35"/>
        <n v="40.97"/>
        <n v="22"/>
        <n v="398.35199999999998"/>
        <n v="48.69"/>
        <n v="764.68799999999999"/>
        <n v="3610.848"/>
        <n v="254.97450000000001"/>
        <n v="38.82"/>
        <n v="1141.9380000000001"/>
        <n v="1704.56"/>
        <n v="3.2"/>
        <n v="1099.96"/>
        <n v="6.6959999999999997"/>
        <n v="43.872"/>
        <n v="27.882000000000001"/>
        <n v="540.048"/>
        <n v="255.68"/>
        <n v="863.88"/>
        <n v="17.616"/>
        <n v="17.472000000000001"/>
        <n v="69.900000000000006"/>
        <n v="41.85"/>
        <n v="6.57"/>
        <n v="142.86000000000001"/>
        <n v="292.27199999999999"/>
        <n v="29.327999999999999"/>
        <n v="12.48"/>
        <n v="102.336"/>
        <n v="48.792000000000002"/>
        <n v="44.847999999999999"/>
        <n v="388.43"/>
        <n v="63.991999999999997"/>
        <n v="86.352000000000004"/>
        <n v="32.97"/>
        <n v="83.88"/>
        <n v="278.39999999999998"/>
        <n v="15.12"/>
        <n v="17.43"/>
        <n v="251.64"/>
        <n v="2.7719999999999998"/>
        <n v="15.48"/>
        <n v="39.880000000000003"/>
        <n v="20.82"/>
        <n v="13.215999999999999"/>
        <n v="32.94"/>
        <n v="114.2"/>
        <n v="3.08"/>
        <n v="845.72799999999995"/>
        <n v="13.904"/>
        <n v="20.72"/>
        <n v="114.95"/>
        <n v="26.96"/>
        <n v="572.76"/>
        <n v="286.38"/>
        <n v="61.96"/>
        <n v="23.99"/>
        <n v="287.97000000000003"/>
        <n v="419.94400000000002"/>
        <n v="46.76"/>
        <n v="17.712"/>
        <n v="21.78"/>
        <n v="3.69"/>
        <n v="122.12"/>
        <n v="155.37200000000001"/>
        <n v="183.84"/>
        <n v="579.29999999999995"/>
        <n v="14.2"/>
        <n v="575.91999999999996"/>
        <n v="5.1840000000000002"/>
        <n v="5.2290000000000001"/>
        <n v="285.55200000000002"/>
        <n v="72.8"/>
        <n v="10.816000000000001"/>
        <n v="51.072000000000003"/>
        <n v="11.34"/>
        <n v="87.92"/>
        <n v="37.049999999999997"/>
        <n v="2.97"/>
        <n v="27.44"/>
        <n v="7.96"/>
        <n v="140.73599999999999"/>
        <n v="552.55999999999995"/>
        <n v="25.11"/>
        <n v="29.78"/>
        <n v="677.58"/>
        <n v="75.040000000000006"/>
        <n v="695.7"/>
        <n v="15.66"/>
        <n v="28.853999999999999"/>
        <n v="47.82"/>
        <n v="13.05"/>
        <n v="93.78"/>
        <n v="47.18"/>
        <n v="19.68"/>
        <n v="53.4"/>
        <n v="35.880000000000003"/>
        <n v="258.279"/>
        <n v="183.96"/>
        <n v="17.61"/>
        <n v="300.904"/>
        <n v="220.77600000000001"/>
        <n v="281.42399999999998"/>
        <n v="79.14"/>
        <n v="1.988"/>
        <n v="145.56800000000001"/>
        <n v="123.256"/>
        <n v="309.57600000000002"/>
        <n v="38.387999999999998"/>
        <n v="95.994"/>
        <n v="239.952"/>
        <n v="201.584"/>
        <n v="145.9"/>
        <n v="590.05799999999999"/>
        <n v="14.04"/>
        <n v="49.08"/>
        <n v="17.088000000000001"/>
        <n v="912.75"/>
        <n v="1089.75"/>
        <n v="16.399999999999999"/>
        <n v="399.96"/>
        <n v="158.9"/>
        <n v="13.183999999999999"/>
        <n v="83.951999999999998"/>
        <n v="80.98"/>
        <n v="348.84"/>
        <n v="9.4499999999999993"/>
        <n v="239.98"/>
        <n v="167.96"/>
        <n v="104.85"/>
        <n v="484.83"/>
        <n v="122.97"/>
        <n v="154.44"/>
        <n v="342.37"/>
        <n v="9.5519999999999996"/>
        <n v="652.45000000000005"/>
        <n v="66.644999999999996"/>
        <n v="17.216000000000001"/>
        <n v="88.4"/>
        <n v="251.79"/>
        <n v="205.17599999999999"/>
        <n v="419.4"/>
        <n v="10.304"/>
        <n v="154.76400000000001"/>
        <n v="116.78400000000001"/>
        <n v="75.48"/>
        <n v="408.00599999999997"/>
        <n v="165.28"/>
        <n v="334.76799999999997"/>
        <n v="37.74"/>
        <n v="946.34400000000005"/>
        <n v="151.19999999999999"/>
        <n v="4.9279999999999999"/>
        <n v="86.272000000000006"/>
        <n v="72.587999999999994"/>
        <n v="60.671999999999997"/>
        <n v="77.031000000000006"/>
        <n v="119.904"/>
        <n v="263.95999999999998"/>
        <n v="363.64800000000002"/>
        <n v="9.7279999999999998"/>
        <n v="14.75"/>
        <n v="29.8"/>
        <n v="427.42"/>
        <n v="220.75200000000001"/>
        <n v="152.76"/>
        <n v="7.27"/>
        <n v="1819.86"/>
        <n v="33.9"/>
        <n v="2453.4299999999998"/>
        <n v="29.7"/>
        <n v="36.671999999999997"/>
        <n v="13.76"/>
        <n v="139.42400000000001"/>
        <n v="1979.9280000000001"/>
        <n v="164.73599999999999"/>
        <n v="470.30200000000002"/>
        <n v="2.5019999999999998"/>
        <n v="88.751999999999995"/>
        <n v="2.0249999999999999"/>
        <n v="91.68"/>
        <n v="33.75"/>
        <n v="3040"/>
        <n v="91.2"/>
        <n v="452.94"/>
        <n v="52.2"/>
        <n v="27.46"/>
        <n v="55.423999999999999"/>
        <n v="244.006"/>
        <n v="159.98400000000001"/>
        <n v="1024.7159999999999"/>
        <n v="3.68"/>
        <n v="121.376"/>
        <n v="255.96799999999999"/>
        <n v="872.94"/>
        <n v="41.54"/>
        <n v="6.8479999999999999"/>
        <n v="8.67"/>
        <n v="6.6879999999999997"/>
        <n v="17.28"/>
        <n v="28.91"/>
        <n v="52.136000000000003"/>
        <n v="31.968"/>
        <n v="40.46"/>
        <n v="33.869999999999997"/>
        <n v="3.4239999999999999"/>
        <n v="177"/>
        <n v="1212.848"/>
        <n v="89.97"/>
        <n v="5.04"/>
        <n v="62.96"/>
        <n v="977.29200000000003"/>
        <n v="9.64"/>
        <n v="40.049999999999997"/>
        <n v="10.192"/>
        <n v="16.783999999999999"/>
        <n v="13.12"/>
        <n v="18.16"/>
        <n v="223.05600000000001"/>
        <n v="33.520000000000003"/>
        <n v="1004.976"/>
        <n v="396"/>
        <n v="34.5"/>
        <n v="8.36"/>
        <n v="385.6"/>
        <n v="35.82"/>
        <n v="200.06399999999999"/>
        <n v="21.38"/>
        <n v="6.7439999999999998"/>
        <n v="63.686"/>
        <n v="1669.6"/>
        <n v="83.84"/>
        <n v="13.272"/>
        <n v="21.335999999999999"/>
        <n v="206.11199999999999"/>
        <n v="247.10400000000001"/>
        <n v="4.16"/>
        <n v="26.18"/>
        <n v="74.352000000000004"/>
        <n v="10.744"/>
        <n v="8.3759999999999994"/>
        <n v="212.88"/>
        <n v="203.983"/>
        <n v="40.74"/>
        <n v="11.67"/>
        <n v="39.99"/>
        <n v="16.28"/>
        <n v="782.94"/>
        <n v="242.48"/>
        <n v="8.32"/>
        <n v="10.464"/>
        <n v="82.896000000000001"/>
        <n v="34.24"/>
        <n v="1573.4880000000001"/>
        <n v="23.911999999999999"/>
        <n v="27.056000000000001"/>
        <n v="559.99199999999996"/>
        <n v="9.3239999999999998"/>
        <n v="111.96"/>
        <n v="124.75"/>
        <n v="91.96"/>
        <n v="79.36"/>
        <n v="171.96"/>
        <n v="35.351999999999997"/>
        <n v="18.899999999999999"/>
        <n v="11.352"/>
        <n v="354.9"/>
        <n v="453.57600000000002"/>
        <n v="21.48"/>
        <n v="8.7840000000000007"/>
        <n v="12.84"/>
        <n v="21.84"/>
        <n v="381.44"/>
        <n v="40.68"/>
        <n v="763.28"/>
        <n v="23.952000000000002"/>
        <n v="4.9800000000000004"/>
        <n v="170.88"/>
        <n v="382.80599999999998"/>
        <n v="1217.568"/>
        <n v="10.65"/>
        <n v="10.96"/>
        <n v="33.488"/>
        <n v="8.0399999999999991"/>
        <n v="201.56800000000001"/>
        <n v="13.44"/>
        <n v="359.05799999999999"/>
        <n v="47.991999999999997"/>
        <n v="547.29999999999995"/>
        <n v="16.896000000000001"/>
        <n v="155.94"/>
        <n v="5.46"/>
        <n v="73.2"/>
        <n v="9.3360000000000003"/>
        <n v="290.666"/>
        <n v="83.983999999999995"/>
        <n v="1000.02"/>
        <n v="3.75"/>
        <n v="41.4"/>
        <n v="29.79"/>
        <n v="59.48"/>
        <n v="6.69"/>
        <n v="198.46"/>
        <n v="786.48"/>
        <n v="23.167999999999999"/>
        <n v="50"/>
        <n v="675.96"/>
        <n v="1265.8499999999999"/>
        <n v="523.25"/>
        <n v="517.5"/>
        <n v="17.920000000000002"/>
        <n v="41.256"/>
        <n v="1006.056"/>
        <n v="10.688000000000001"/>
        <n v="25.12"/>
        <n v="669.08"/>
        <n v="438.33600000000001"/>
        <n v="12.7"/>
        <n v="41.37"/>
        <n v="12.624000000000001"/>
        <n v="1247.6400000000001"/>
        <n v="3149.93"/>
        <n v="209.7"/>
        <n v="35.36"/>
        <n v="121.104"/>
        <n v="45.893999999999998"/>
        <n v="109.92"/>
        <n v="169.68"/>
        <n v="95.94"/>
        <n v="34.79"/>
        <n v="160.77600000000001"/>
        <n v="13.896000000000001"/>
        <n v="41.92"/>
        <n v="297.57600000000002"/>
        <n v="4.3440000000000003"/>
        <n v="94.992000000000004"/>
        <n v="1018.104"/>
        <n v="16.68"/>
        <n v="58.58"/>
        <n v="196.62"/>
        <n v="21.936"/>
        <n v="6.5880000000000001"/>
        <n v="104.28"/>
        <n v="17.940000000000001"/>
        <n v="64.784000000000006"/>
        <n v="32.381999999999998"/>
        <n v="42.368000000000002"/>
        <n v="399.54"/>
        <n v="18.97"/>
        <n v="14.82"/>
        <n v="99.28"/>
        <n v="1.1879999999999999"/>
        <n v="7.5179999999999998"/>
        <n v="853.09199999999998"/>
        <n v="33.450000000000003"/>
        <n v="10.4"/>
        <n v="13.616"/>
        <n v="63.96"/>
        <n v="14.46"/>
        <n v="104.98"/>
        <n v="106.96"/>
        <n v="515.88"/>
        <n v="1931.04"/>
        <n v="9.702"/>
        <n v="11.61"/>
        <n v="43.86"/>
        <n v="148.47999999999999"/>
        <n v="7.42"/>
        <n v="71.992000000000004"/>
        <n v="1702.12"/>
        <n v="14.304"/>
        <n v="765.625"/>
        <n v="307.666"/>
        <n v="242.9"/>
        <n v="454.9"/>
        <n v="35.92"/>
        <n v="39.76"/>
        <n v="47.744"/>
        <n v="434.35199999999998"/>
        <n v="3.552"/>
        <n v="88.831999999999994"/>
        <n v="1048.3499999999999"/>
        <n v="100"/>
        <n v="7.83"/>
        <n v="96.256"/>
        <n v="154.24"/>
        <n v="34.847999999999999"/>
        <n v="17.899999999999999"/>
        <n v="129.44999999999999"/>
        <n v="20.88"/>
        <n v="7.1680000000000001"/>
        <n v="11.167999999999999"/>
        <n v="442.4"/>
        <n v="11.231999999999999"/>
        <n v="10.272"/>
        <n v="206.96199999999999"/>
        <n v="9.4600000000000009"/>
        <n v="559.62"/>
        <n v="360.71199999999999"/>
        <n v="1718.4"/>
        <n v="41.567999999999998"/>
        <n v="46.863999999999997"/>
        <n v="19.536000000000001"/>
        <n v="411.33199999999999"/>
        <n v="28.751999999999999"/>
        <n v="293.19900000000001"/>
        <n v="35.06"/>
        <n v="4.13"/>
        <n v="109.8"/>
        <n v="7.6440000000000001"/>
        <n v="51.465000000000003"/>
        <n v="6.976"/>
        <n v="12.222"/>
        <n v="97.983999999999995"/>
        <n v="62.4"/>
        <n v="20.86"/>
        <n v="497.61"/>
        <n v="5.34"/>
        <n v="368.91"/>
        <n v="83.36"/>
        <n v="6.58"/>
        <n v="122.94"/>
        <n v="219.84"/>
        <n v="98.16"/>
        <n v="33.04"/>
        <n v="134.97"/>
        <n v="699.98"/>
        <n v="139.94999999999999"/>
        <n v="48.94"/>
        <n v="2807.84"/>
        <n v="46.64"/>
        <n v="60.415999999999997"/>
        <n v="107.94"/>
        <n v="63.84"/>
        <n v="347.97"/>
        <n v="37.008000000000003"/>
        <n v="215.65"/>
        <n v="53.951999999999998"/>
        <n v="4.18"/>
        <n v="5.6070000000000002"/>
        <n v="4663.7359999999999"/>
        <n v="79.983999999999995"/>
        <n v="2575.944"/>
        <n v="45.36"/>
        <n v="254.24"/>
        <n v="69.930000000000007"/>
        <n v="16.155999999999999"/>
        <n v="54.816000000000003"/>
        <n v="1441.3"/>
        <n v="4.6559999999999997"/>
        <n v="170.136"/>
        <n v="7.38"/>
        <n v="9.26"/>
        <n v="75.599999999999994"/>
        <n v="29.32"/>
        <n v="92.063999999999993"/>
        <n v="62.957999999999998"/>
        <n v="31.32"/>
        <n v="11.84"/>
        <n v="22.783999999999999"/>
        <n v="1127.9760000000001"/>
        <n v="779.79600000000005"/>
        <n v="1439.92"/>
        <n v="262.11"/>
        <n v="1439.982"/>
        <n v="36.287999999999997"/>
        <n v="21.4"/>
        <n v="1245.8599999999999"/>
        <n v="17.544"/>
        <n v="44.128"/>
        <n v="62.92"/>
        <n v="140.81"/>
        <n v="40.783999999999999"/>
        <n v="40.08"/>
        <n v="362.35199999999998"/>
        <n v="7.1840000000000002"/>
        <n v="34.76"/>
        <n v="831.2"/>
        <n v="26.4"/>
        <n v="106.75"/>
        <n v="141.4"/>
        <n v="14.52"/>
        <n v="127.92"/>
        <n v="137.62"/>
        <n v="100.49"/>
        <n v="257.56799999999998"/>
        <n v="49.631999999999998"/>
        <n v="727.45"/>
        <n v="24.96"/>
        <n v="370.78199999999998"/>
        <n v="196.45"/>
        <n v="78.256"/>
        <n v="99.2"/>
        <n v="272.84800000000001"/>
        <n v="16.224"/>
        <n v="176.78399999999999"/>
        <n v="393.56799999999998"/>
        <n v="68.742000000000004"/>
        <n v="29.34"/>
        <n v="383.60700000000003"/>
        <n v="563.4"/>
        <n v="217.05600000000001"/>
        <n v="6"/>
        <n v="7.1040000000000001"/>
        <n v="121.792"/>
        <n v="409.59"/>
        <n v="3.38"/>
        <n v="7.8239999999999998"/>
        <n v="24.783999999999999"/>
        <n v="34.65"/>
        <n v="487.98399999999998"/>
        <n v="1793.98"/>
        <n v="29.808"/>
        <n v="505.17599999999999"/>
        <n v="174.05850000000001"/>
        <n v="191.88"/>
        <n v="14.78"/>
        <n v="478.48"/>
        <n v="909.12"/>
        <n v="2.952"/>
        <n v="27.018000000000001"/>
        <n v="136.91999999999999"/>
        <n v="18.96"/>
        <n v="273.89600000000002"/>
        <n v="597.13199999999995"/>
        <n v="15.528"/>
        <n v="11.952"/>
        <n v="11.65"/>
        <n v="299.89999999999998"/>
        <n v="895.92"/>
        <n v="462.56400000000002"/>
        <n v="15.007999999999999"/>
        <n v="863.64"/>
        <n v="47.616"/>
        <n v="92.94"/>
        <n v="199.98"/>
        <n v="177.48"/>
        <n v="88.768000000000001"/>
        <n v="46.51"/>
        <n v="659.976"/>
        <n v="271.99200000000002"/>
        <n v="145.74"/>
        <n v="15.4"/>
        <n v="244.55"/>
        <n v="166.16"/>
        <n v="14.73"/>
        <n v="19.968"/>
        <n v="8.7360000000000007"/>
        <n v="662.88"/>
        <n v="3.24"/>
        <n v="95.968000000000004"/>
        <n v="254.52600000000001"/>
        <n v="12.98"/>
        <n v="26.431999999999999"/>
        <n v="1282.4100000000001"/>
        <n v="4.92"/>
        <n v="238"/>
        <n v="16.2"/>
        <n v="33.99"/>
        <n v="296.85000000000002"/>
        <n v="112.8"/>
        <n v="13.71"/>
        <n v="24.9"/>
        <n v="286.29000000000002"/>
        <n v="24.18"/>
        <n v="281.97000000000003"/>
        <n v="69.5"/>
        <n v="166.44"/>
        <n v="6.4080000000000004"/>
        <n v="5.1040000000000001"/>
        <n v="2.8959999999999999"/>
        <n v="35.015999999999998"/>
        <n v="275.97000000000003"/>
        <n v="1394.95"/>
        <n v="545.88"/>
        <n v="933.53599999999994"/>
        <n v="42.975999999999999"/>
        <n v="479.96"/>
        <n v="320.88"/>
        <n v="23.88"/>
        <n v="26.76"/>
        <n v="1439.9760000000001"/>
        <n v="17.22"/>
        <n v="1024.3800000000001"/>
        <n v="26.22"/>
        <n v="17.34"/>
        <n v="4.9560000000000004"/>
        <n v="71.040000000000006"/>
        <n v="11.304"/>
        <n v="294.62"/>
        <n v="8.7520000000000007"/>
        <n v="15"/>
        <n v="161.61000000000001"/>
        <n v="144.94999999999999"/>
        <n v="199.95"/>
        <n v="304.45"/>
        <n v="29.68"/>
        <n v="47.53"/>
        <n v="183.37200000000001"/>
        <n v="4.2240000000000002"/>
        <n v="333.05599999999998"/>
        <n v="24.896000000000001"/>
        <n v="46.344000000000001"/>
        <n v="350.98"/>
        <n v="13.08"/>
        <n v="900.08"/>
        <n v="33.36"/>
        <n v="40.14"/>
        <n v="1606.23"/>
        <n v="49.53"/>
        <n v="872.32"/>
        <n v="239.12"/>
        <n v="141.96"/>
        <n v="33.024000000000001"/>
        <n v="67.135999999999996"/>
        <n v="104.9"/>
        <n v="61.04"/>
        <n v="9.3919999999999995"/>
        <n v="9.3279999999999994"/>
        <n v="269.97000000000003"/>
        <n v="29.04"/>
        <n v="4.5359999999999996"/>
        <n v="9.1560000000000006"/>
        <n v="75.36"/>
        <n v="57.503999999999998"/>
        <n v="38.863999999999997"/>
        <n v="162.63999999999999"/>
        <n v="597"/>
        <n v="289.8"/>
        <n v="341.488"/>
        <n v="11.12"/>
        <n v="17.309999999999999"/>
        <n v="1586.69"/>
        <n v="84.99"/>
        <n v="411.8"/>
        <n v="80.3"/>
        <n v="15.968"/>
        <n v="64.739999999999995"/>
        <n v="19.295999999999999"/>
        <n v="405.64"/>
        <n v="146.352"/>
        <n v="251.91"/>
        <n v="199.96"/>
        <n v="710.83199999999999"/>
        <n v="1.9410000000000001"/>
        <n v="7.3120000000000003"/>
        <n v="761.54399999999998"/>
        <n v="58.2"/>
        <n v="39.9"/>
        <n v="90.86"/>
        <n v="106.232"/>
        <n v="111.98399999999999"/>
        <n v="18.45"/>
        <n v="324.89999999999998"/>
        <n v="5.76"/>
        <n v="26.55"/>
        <n v="310.44299999999998"/>
        <n v="479.9"/>
        <n v="12.88"/>
        <n v="511.84"/>
        <n v="279.94400000000002"/>
        <n v="636.40800000000002"/>
        <n v="83.168000000000006"/>
        <n v="259.13600000000002"/>
        <n v="221.92"/>
        <n v="26"/>
        <n v="0.876"/>
        <n v="17.45"/>
        <n v="1295.8399999999999"/>
        <n v="46.84"/>
        <n v="425.83300000000003"/>
        <n v="209.67"/>
        <n v="159.88"/>
        <n v="2.8079999999999998"/>
        <n v="215.976"/>
        <n v="241.96"/>
        <n v="27.72"/>
        <n v="104.68"/>
        <n v="86.376000000000005"/>
        <n v="64.944000000000003"/>
        <n v="33.28"/>
        <n v="38.520000000000003"/>
        <n v="19.649999999999999"/>
        <n v="152.99100000000001"/>
        <n v="10.584"/>
        <n v="94.92"/>
        <n v="14.76"/>
        <n v="3.6560000000000001"/>
        <n v="149.54400000000001"/>
        <n v="17.14"/>
        <n v="991.76400000000001"/>
        <n v="23.988"/>
        <n v="16.687999999999999"/>
        <n v="422.05799999999999"/>
        <n v="38.088000000000001"/>
        <n v="254.352"/>
        <n v="43.31"/>
        <n v="84.95"/>
        <n v="233.05799999999999"/>
        <n v="111.79"/>
        <n v="14.94"/>
        <n v="14.16"/>
        <n v="22.608000000000001"/>
        <n v="8.8079999999999998"/>
        <n v="79.384"/>
        <n v="314.55"/>
        <n v="191.976"/>
        <n v="8.2880000000000003"/>
        <n v="139.91999999999999"/>
        <n v="15.872"/>
        <n v="6.2859999999999996"/>
        <n v="305.31200000000001"/>
        <n v="19.751999999999999"/>
        <n v="9.2639999999999993"/>
        <n v="61.792000000000002"/>
        <n v="45.68"/>
        <n v="60.12"/>
        <n v="41.72"/>
        <n v="71.599999999999994"/>
        <n v="85.231999999999999"/>
        <n v="44.4"/>
        <n v="442.76400000000001"/>
        <n v="3999.95"/>
        <n v="63.68"/>
        <n v="54.896000000000001"/>
        <n v="70.08"/>
        <n v="121.3"/>
        <n v="1454.49"/>
        <n v="60.81"/>
        <n v="153.55199999999999"/>
        <n v="65.34"/>
        <n v="123.92"/>
        <n v="35.1"/>
        <n v="4.7039999999999997"/>
        <n v="14.67"/>
        <n v="5.2320000000000002"/>
        <n v="881.93"/>
        <n v="191.82"/>
        <n v="20.103999999999999"/>
        <n v="67.56"/>
        <n v="29.931999999999999"/>
        <n v="38.271999999999998"/>
        <n v="832.93"/>
        <n v="43.8"/>
        <n v="167.292"/>
        <n v="27.42"/>
        <n v="1.44"/>
        <n v="61.776000000000003"/>
        <n v="108.608"/>
        <n v="2.8159999999999998"/>
        <n v="9.984"/>
        <n v="14.98"/>
        <n v="1145.5999999999999"/>
        <n v="485.94"/>
        <n v="37.375999999999998"/>
        <n v="70.686000000000007"/>
        <n v="72.293999999999997"/>
        <n v="124.792"/>
        <n v="330.58800000000002"/>
        <n v="673.56799999999998"/>
        <n v="52.98"/>
        <n v="526.45000000000005"/>
        <n v="228.92"/>
        <n v="319.96800000000002"/>
        <n v="205.03"/>
        <n v="190.86"/>
        <n v="24.32"/>
        <n v="1016.792"/>
        <n v="38.136000000000003"/>
        <n v="494.98200000000003"/>
        <n v="9.02"/>
        <n v="8.6199999999999992"/>
        <n v="541.44000000000005"/>
        <n v="43.26"/>
        <n v="43.56"/>
        <n v="437.85"/>
        <n v="1212.96"/>
        <n v="18.54"/>
        <n v="5"/>
        <n v="359.97"/>
        <n v="499.98"/>
        <n v="6.984"/>
        <n v="47.96"/>
        <n v="199.74"/>
        <n v="435.26"/>
        <n v="1119.9839999999999"/>
        <n v="143.43199999999999"/>
        <n v="122.352"/>
        <n v="306.2"/>
        <n v="85.98"/>
        <n v="223.96"/>
        <n v="97.567999999999998"/>
        <n v="614.27200000000005"/>
        <n v="48.16"/>
        <n v="60.69"/>
        <n v="35.04"/>
        <n v="17.48"/>
        <n v="892.98"/>
        <n v="595.38"/>
        <n v="4.95"/>
        <n v="181.95"/>
        <n v="13.52"/>
        <n v="259.7"/>
        <n v="42.95"/>
        <n v="12.72"/>
        <n v="723.92"/>
        <n v="106.32"/>
        <n v="27.216000000000001"/>
        <n v="390.75"/>
        <n v="280.79199999999997"/>
        <n v="68.447999999999993"/>
        <n v="88.04"/>
        <n v="215.59200000000001"/>
        <n v="416.32"/>
        <n v="43"/>
        <n v="60.83"/>
        <n v="389.97"/>
        <n v="194.32"/>
        <n v="265.93"/>
        <n v="94.74"/>
        <n v="60.64"/>
        <n v="76.3"/>
        <n v="364.8"/>
        <n v="79.872"/>
        <n v="46.384"/>
        <n v="547.13599999999997"/>
        <n v="41.7"/>
        <n v="277.39999999999998"/>
        <n v="69.215999999999994"/>
        <n v="426.79"/>
        <n v="45.92"/>
        <n v="10.72"/>
        <n v="63.2"/>
        <n v="113.97"/>
        <n v="123.55200000000001"/>
        <n v="490.32"/>
        <n v="1.272"/>
        <n v="557.58500000000004"/>
        <n v="9.0239999999999991"/>
        <n v="69.456000000000003"/>
        <n v="79.47"/>
        <n v="10.08"/>
        <n v="1552.8309999999999"/>
        <n v="137.24"/>
        <n v="36.51"/>
        <n v="239.976"/>
        <n v="1579.7460000000001"/>
        <n v="1071.576"/>
        <n v="613.90800000000002"/>
        <n v="34.86"/>
        <n v="155.04"/>
        <n v="127.88"/>
        <n v="160.32"/>
        <n v="46"/>
        <n v="120.712"/>
        <n v="532.70399999999995"/>
        <n v="4.9119999999999999"/>
        <n v="60.287999999999997"/>
        <n v="2.6320000000000001"/>
        <n v="23.687999999999999"/>
        <n v="253.37200000000001"/>
        <n v="5.67"/>
        <n v="76.775999999999996"/>
        <n v="9.1839999999999993"/>
        <n v="32.75"/>
        <n v="7.2160000000000002"/>
        <n v="49.567999999999998"/>
        <n v="54.712000000000003"/>
        <n v="176.04"/>
        <n v="16.02"/>
        <n v="185.92"/>
        <n v="211.16800000000001"/>
        <n v="479.98399999999998"/>
        <n v="7.86"/>
        <n v="1619.91"/>
        <n v="113.92"/>
        <n v="39.68"/>
        <n v="37.6"/>
        <n v="59.9"/>
        <n v="37"/>
        <n v="628.80999999999995"/>
        <n v="56.45"/>
        <n v="94.2"/>
        <n v="956.66480000000001"/>
        <n v="1115.9100000000001"/>
        <n v="128.744"/>
        <n v="24.2"/>
        <n v="359.976"/>
        <n v="211.84"/>
        <n v="7.52"/>
        <n v="629.06399999999996"/>
        <n v="754.45"/>
        <n v="595"/>
        <n v="2396.4"/>
        <n v="63.56"/>
        <n v="158.928"/>
        <n v="13.023"/>
        <n v="273.06"/>
        <n v="39.311999999999998"/>
        <n v="1.3440000000000001"/>
        <n v="8.2720000000000002"/>
        <n v="12.544"/>
        <n v="58.48"/>
        <n v="7.4"/>
        <n v="366.786"/>
        <n v="54.368000000000002"/>
        <n v="33.96"/>
        <n v="826.11"/>
        <n v="545.85"/>
        <n v="145.97999999999999"/>
        <n v="35.808"/>
        <n v="7.9039999999999999"/>
        <n v="345"/>
        <n v="174.286"/>
        <n v="662.84"/>
        <n v="95.1"/>
        <n v="26.88"/>
        <n v="257.98"/>
        <n v="492.83499999999998"/>
        <n v="269.49"/>
        <n v="29.12"/>
        <n v="18.75"/>
        <n v="119.7"/>
        <n v="57.06"/>
        <n v="107.44"/>
        <n v="7.31"/>
        <n v="59.1"/>
        <n v="46.53"/>
        <n v="97.84"/>
        <n v="29.97"/>
        <n v="98.352000000000004"/>
        <n v="136.99"/>
        <n v="9.11"/>
        <n v="571.44000000000005"/>
        <n v="16.91"/>
        <n v="14.272"/>
        <n v="451.13600000000002"/>
        <n v="64.864000000000004"/>
        <n v="217.584"/>
        <n v="82.95"/>
        <n v="87.71"/>
        <n v="1101.48"/>
        <n v="1322.3520000000001"/>
        <n v="11.183999999999999"/>
        <n v="153.584"/>
        <n v="1003.62"/>
        <n v="1137.75"/>
        <n v="99.68"/>
        <n v="85.52"/>
        <n v="631.96"/>
        <n v="90.24"/>
        <n v="4548.8100000000004"/>
        <n v="300.93"/>
        <n v="719.96"/>
        <n v="64.17"/>
        <n v="124.46"/>
        <n v="9.5839999999999996"/>
        <n v="37.607999999999997"/>
        <n v="12.224"/>
        <n v="2.3039999999999998"/>
        <n v="9.36"/>
        <n v="53.72"/>
        <n v="8187.65"/>
        <n v="77.92"/>
        <n v="32.783999999999999"/>
        <n v="196.77600000000001"/>
        <n v="479.94"/>
        <n v="1117.92"/>
        <n v="106.5"/>
        <n v="45.66"/>
        <n v="264.32"/>
        <n v="604.65599999999995"/>
        <n v="129.93"/>
        <n v="29.46"/>
        <n v="868.59"/>
        <n v="5.5"/>
        <n v="121.6"/>
        <n v="42.048000000000002"/>
        <n v="25.488"/>
        <n v="6.9"/>
        <n v="9.6479999999999997"/>
        <n v="17.96"/>
        <n v="12.67"/>
        <n v="1801.6320000000001"/>
        <n v="46.32"/>
        <n v="181.98599999999999"/>
        <n v="431.976"/>
        <n v="155.37"/>
        <n v="1348.704"/>
        <n v="700.15200000000004"/>
        <n v="111.88800000000001"/>
        <n v="143.952"/>
        <n v="173.94"/>
        <n v="205.92"/>
        <n v="102.833"/>
        <n v="1879.96"/>
        <n v="313.024"/>
        <n v="821.88"/>
        <n v="21.96"/>
        <n v="705.54399999999998"/>
        <n v="51.712000000000003"/>
        <n v="6.992"/>
        <n v="1406.86"/>
        <n v="15.75"/>
        <n v="323.10000000000002"/>
        <n v="9.2159999999999993"/>
        <n v="15.02"/>
        <n v="33.82"/>
        <n v="71"/>
        <n v="2665.62"/>
        <n v="478.08"/>
        <n v="164.38800000000001"/>
        <n v="13.247999999999999"/>
        <n v="2.9119999999999999"/>
        <n v="1399.944"/>
        <n v="16.23"/>
        <n v="319.89999999999998"/>
        <n v="675.12"/>
        <n v="62.82"/>
        <n v="489.92"/>
        <n v="155.35"/>
        <n v="12.42"/>
        <n v="187.98"/>
        <n v="6.6079999999999997"/>
        <n v="248.57"/>
        <n v="246.16800000000001"/>
        <n v="14.135999999999999"/>
        <n v="601.47"/>
        <n v="79.099999999999994"/>
        <n v="327.84"/>
        <n v="180.96"/>
        <n v="914.97"/>
        <n v="587.97"/>
        <n v="530.34"/>
        <n v="121.94"/>
        <n v="122.71"/>
        <n v="1349.85"/>
        <n v="136.78399999999999"/>
        <n v="61.12"/>
        <n v="1.167"/>
        <n v="16.989999999999998"/>
        <n v="2.52"/>
        <n v="1218.7349999999999"/>
        <n v="5.9039999999999999"/>
        <n v="230.28"/>
        <n v="18.288"/>
        <n v="121.68"/>
        <n v="4.17"/>
        <n v="67.040000000000006"/>
        <n v="37.32"/>
        <n v="11199.968000000001"/>
        <n v="2399.6"/>
        <n v="52.99"/>
        <n v="60.863999999999997"/>
        <n v="652.995"/>
        <n v="11.22"/>
        <n v="42.624000000000002"/>
        <n v="220.96"/>
        <n v="7.23"/>
        <n v="19.04"/>
        <n v="64.14"/>
        <n v="858.24"/>
        <n v="36.792000000000002"/>
        <n v="18.623999999999999"/>
        <n v="57.69"/>
        <n v="42.81"/>
        <n v="424.95749999999998"/>
        <n v="10.776"/>
        <n v="164.88"/>
        <n v="1292.94"/>
        <n v="25.584"/>
        <n v="261.74"/>
        <n v="883.84"/>
        <n v="1979.89"/>
        <n v="8.76"/>
        <n v="3.984"/>
        <n v="370.62"/>
        <n v="2.742"/>
        <n v="79.512"/>
        <n v="28.352"/>
        <n v="105.96"/>
        <n v="785.88"/>
        <n v="26.2"/>
        <n v="1325.85"/>
        <n v="43.584000000000003"/>
        <n v="11.087999999999999"/>
        <n v="25.164000000000001"/>
        <n v="89.52"/>
        <n v="350.97300000000001"/>
        <n v="164.99"/>
        <n v="312.55200000000002"/>
        <n v="95.951999999999998"/>
        <n v="3.2040000000000002"/>
        <n v="3.98"/>
        <n v="15.7"/>
        <n v="5.3460000000000001"/>
        <n v="108.57599999999999"/>
        <n v="109.9"/>
        <n v="15.384"/>
        <n v="30.352"/>
        <n v="821.3"/>
        <n v="22638.48"/>
        <n v="21.376000000000001"/>
        <n v="8.016"/>
        <n v="30.768000000000001"/>
        <n v="18.936"/>
        <n v="116.28"/>
        <n v="132.6"/>
        <n v="227.36"/>
        <n v="1919.9760000000001"/>
        <n v="12.827999999999999"/>
        <n v="45.887999999999998"/>
        <n v="13.9"/>
        <n v="129.97999999999999"/>
        <n v="71.98"/>
        <n v="377.97"/>
        <n v="124.36"/>
        <n v="58.24"/>
        <n v="81.2"/>
        <n v="14.45"/>
        <n v="95.647999999999996"/>
        <n v="350.35199999999998"/>
        <n v="1.641"/>
        <n v="629.95799999999997"/>
        <n v="799.96"/>
        <n v="107.53"/>
        <n v="73.98"/>
        <n v="5.58"/>
        <n v="42.28"/>
        <n v="89.98"/>
        <n v="477.24"/>
        <n v="25.98"/>
        <n v="35.340000000000003"/>
        <n v="257.64"/>
        <n v="125.976"/>
        <n v="79.992000000000004"/>
        <n v="700.05600000000004"/>
        <n v="8.2260000000000009"/>
        <n v="585.55200000000002"/>
        <n v="423.28"/>
        <n v="225.29599999999999"/>
        <n v="323.37"/>
        <n v="783.96"/>
        <n v="1447.65"/>
        <n v="76.92"/>
        <n v="481.32"/>
        <n v="48.4"/>
        <n v="0.99"/>
        <n v="101.84"/>
        <n v="10.332000000000001"/>
        <n v="31.155000000000001"/>
        <n v="34.384"/>
        <n v="1924.16"/>
        <n v="32.192"/>
        <n v="50.12"/>
        <n v="54.5"/>
        <n v="19.103999999999999"/>
        <n v="49.44"/>
        <n v="60.984000000000002"/>
        <n v="195.46600000000001"/>
        <n v="59.2"/>
        <n v="601.53599999999994"/>
        <n v="7.9"/>
        <n v="58.36"/>
        <n v="16.463999999999999"/>
        <n v="25.96"/>
        <n v="36.270000000000003"/>
        <n v="1075.088"/>
        <n v="438.36799999999999"/>
        <n v="18.088000000000001"/>
        <n v="308.49900000000002"/>
        <n v="145.85"/>
        <n v="7.88"/>
        <n v="25.68"/>
        <n v="47.515999999999998"/>
        <n v="9.42"/>
        <n v="704.9"/>
        <n v="561.56799999999998"/>
        <n v="179.82"/>
        <n v="185.58"/>
        <n v="214.11"/>
        <n v="999.96"/>
        <n v="653.54999999999995"/>
        <n v="114.6"/>
        <n v="60.74"/>
        <n v="1088.76"/>
        <n v="298.77600000000001"/>
        <n v="47.584000000000003"/>
        <n v="33.792000000000002"/>
        <n v="300.53280000000001"/>
        <n v="108.336"/>
        <n v="55.92"/>
        <n v="443.92"/>
        <n v="155.976"/>
        <n v="15.47"/>
        <n v="10.89"/>
        <n v="120.33"/>
        <n v="1139.92"/>
        <n v="229.54400000000001"/>
        <n v="143.72800000000001"/>
        <n v="36.048000000000002"/>
        <n v="845.48800000000006"/>
        <n v="762.59400000000005"/>
        <n v="56.28"/>
        <n v="2690.97"/>
        <n v="7.4340000000000002"/>
        <n v="28.16"/>
        <n v="20.32"/>
        <n v="40.29"/>
        <n v="20.23"/>
        <n v="1603.136"/>
        <n v="1628.82"/>
        <n v="286.93"/>
        <n v="83.79"/>
        <n v="14.72"/>
        <n v="38.975999999999999"/>
        <n v="314.35199999999998"/>
        <n v="4.26"/>
        <n v="811.28"/>
        <n v="6.03"/>
        <n v="153.56800000000001"/>
        <n v="1013.4880000000001"/>
        <n v="52.34"/>
        <n v="4.66"/>
        <n v="254.97"/>
        <n v="25.44"/>
        <n v="8.85"/>
        <n v="6.96"/>
        <n v="307.92"/>
        <n v="23.85"/>
        <n v="51.96"/>
        <n v="69.08"/>
        <n v="49.65"/>
        <n v="959.96799999999996"/>
        <n v="408.42200000000003"/>
        <n v="12.6"/>
        <n v="184.66"/>
        <n v="37.463999999999999"/>
        <n v="539.65800000000002"/>
        <n v="310.12"/>
        <n v="52.4"/>
        <n v="387.13600000000002"/>
        <n v="39.552"/>
        <n v="135.72"/>
        <n v="12.56"/>
        <n v="5.952"/>
        <n v="15.8"/>
        <n v="70.447999999999993"/>
        <n v="129.30000000000001"/>
        <n v="3.8820000000000001"/>
        <n v="6.08"/>
        <n v="70.709999999999994"/>
        <n v="1633.1880000000001"/>
        <n v="19.760000000000002"/>
        <n v="144.78399999999999"/>
        <n v="156.792"/>
        <n v="35.89"/>
        <n v="47.207999999999998"/>
        <n v="248.08"/>
        <n v="189.7"/>
        <n v="90.99"/>
        <n v="1526.56"/>
        <n v="368.97"/>
        <n v="305.01"/>
        <n v="18.7"/>
        <n v="38.29"/>
        <n v="43.7"/>
        <n v="41.6"/>
        <n v="113.88800000000001"/>
        <n v="671.98400000000004"/>
        <n v="191.64599999999999"/>
        <n v="2.3130000000000002"/>
        <n v="20.34"/>
        <n v="39.28"/>
        <n v="81.567999999999998"/>
        <n v="97.183999999999997"/>
        <n v="32.951999999999998"/>
        <n v="30.015999999999998"/>
        <n v="499.584"/>
        <n v="28.271999999999998"/>
        <n v="10.8"/>
        <n v="188.55199999999999"/>
        <n v="22.58"/>
        <n v="545.94000000000005"/>
        <n v="43.295999999999999"/>
        <n v="123.136"/>
        <n v="11.263999999999999"/>
        <n v="275.49"/>
        <n v="19.36"/>
        <n v="1267.6500000000001"/>
        <n v="12.99"/>
        <n v="18.559999999999999"/>
        <n v="31.248000000000001"/>
        <n v="55.36"/>
        <n v="206.99100000000001"/>
        <n v="44.415999999999997"/>
        <n v="9.0060000000000002"/>
        <n v="19"/>
        <n v="33.375999999999998"/>
        <n v="207.48"/>
        <n v="904.9"/>
        <n v="34.271999999999998"/>
        <n v="243.88"/>
        <n v="12.03"/>
        <n v="2549.9850000000001"/>
        <n v="21.594000000000001"/>
        <n v="8.9640000000000004"/>
        <n v="344.22"/>
        <n v="727.29600000000005"/>
        <n v="666.4"/>
        <n v="66.69"/>
        <n v="327.7328"/>
        <n v="52.271999999999998"/>
        <n v="504.9"/>
        <n v="403.16800000000001"/>
        <n v="25.99"/>
        <n v="195.136"/>
        <n v="53.7"/>
        <n v="36.26"/>
        <n v="56.3"/>
        <n v="29.16"/>
        <n v="171.28800000000001"/>
        <n v="16.72"/>
        <n v="22.18"/>
        <n v="2054.2719999999999"/>
        <n v="1022.97"/>
        <n v="227.84"/>
        <n v="37.94"/>
        <n v="517.9"/>
        <n v="2799.96"/>
        <n v="8.9600000000000009"/>
        <n v="31.5"/>
        <n v="30.56"/>
        <n v="24.367999999999999"/>
        <n v="119.976"/>
        <n v="83.97"/>
        <n v="104.97"/>
        <n v="90.8"/>
        <n v="214.95"/>
        <n v="288.24"/>
        <n v="663.93600000000004"/>
        <n v="2934.33"/>
        <n v="124.41"/>
        <n v="57.75"/>
        <n v="114.46"/>
        <n v="120.666"/>
        <n v="342.86399999999998"/>
        <n v="981.37199999999996"/>
        <n v="31.84"/>
        <n v="58.34"/>
        <n v="539.97"/>
        <n v="3.9279999999999999"/>
        <n v="252.78399999999999"/>
        <n v="127.98399999999999"/>
        <n v="61"/>
        <n v="447.86"/>
        <n v="479.95"/>
        <n v="31.68"/>
        <n v="12.032"/>
        <n v="5.7679999999999998"/>
        <n v="33.119999999999997"/>
        <n v="220.26560000000001"/>
        <n v="242.352"/>
        <n v="695.16"/>
        <n v="220.98"/>
        <n v="12.957000000000001"/>
        <n v="298.464"/>
        <n v="21.93"/>
        <n v="7.64"/>
        <n v="265.17"/>
        <n v="837.6"/>
        <n v="135.9"/>
        <n v="43.1"/>
        <n v="1123.92"/>
        <n v="249.584"/>
        <n v="48.671999999999997"/>
        <n v="60.768000000000001"/>
        <n v="3.7679999999999998"/>
        <n v="1036.624"/>
        <n v="563.80799999999999"/>
        <n v="258.52800000000002"/>
        <n v="395"/>
        <n v="627.16800000000001"/>
        <n v="13.28"/>
        <n v="12.672000000000001"/>
        <n v="77.951999999999998"/>
        <n v="67.992000000000004"/>
        <n v="44.783999999999999"/>
        <n v="22.847999999999999"/>
        <n v="206.43"/>
        <n v="210.392"/>
        <n v="10.608000000000001"/>
        <n v="347.80200000000002"/>
        <n v="963.13599999999997"/>
        <n v="88.775999999999996"/>
        <n v="31.05"/>
        <n v="2025.36"/>
        <n v="1799.9939999999999"/>
        <n v="101.988"/>
        <n v="262.86399999999998"/>
        <n v="735.98"/>
        <n v="93.024000000000001"/>
        <n v="67.64"/>
        <n v="5.18"/>
        <n v="15.56"/>
        <n v="78.349999999999994"/>
        <n v="239.98400000000001"/>
        <n v="19.350000000000001"/>
        <n v="67"/>
        <n v="390.27199999999999"/>
        <n v="62.192"/>
        <n v="528.42999999999995"/>
        <n v="13.391999999999999"/>
        <n v="181.86"/>
        <n v="180.58799999999999"/>
        <n v="18.760000000000002"/>
        <n v="58.68"/>
        <n v="254.9"/>
        <n v="826.62"/>
        <n v="1633.14"/>
        <n v="544.38"/>
        <n v="26.045999999999999"/>
        <n v="20.928000000000001"/>
        <n v="6.37"/>
        <n v="3.3660000000000001"/>
        <n v="18.704000000000001"/>
        <n v="149.232"/>
        <n v="10.99"/>
        <n v="62.24"/>
        <n v="53.2"/>
        <n v="39.840000000000003"/>
        <n v="349.95"/>
        <n v="377.928"/>
        <n v="11.228"/>
        <n v="207.24"/>
        <n v="1.504"/>
        <n v="931.17600000000004"/>
        <n v="430.88"/>
        <n v="51.12"/>
        <n v="90"/>
        <n v="9.4079999999999995"/>
        <n v="318.39999999999998"/>
        <n v="12.768000000000001"/>
        <n v="15.36"/>
        <n v="375.34"/>
        <n v="32.543999999999997"/>
        <n v="181.797"/>
        <n v="44.94"/>
        <n v="45.576000000000001"/>
        <n v="318.43"/>
        <n v="122.92"/>
        <n v="7.0679999999999996"/>
        <n v="13.468"/>
        <n v="219.8"/>
        <n v="317.05799999999999"/>
        <n v="18.239999999999998"/>
        <n v="24.85"/>
        <n v="60.311999999999998"/>
        <n v="7.056"/>
        <n v="27.184000000000001"/>
        <n v="107.98399999999999"/>
        <n v="79.974000000000004"/>
        <n v="3.1360000000000001"/>
        <n v="99.98"/>
        <n v="733.95"/>
        <n v="241.44"/>
        <n v="281.904"/>
        <n v="201.43199999999999"/>
        <n v="135.97999999999999"/>
        <n v="44.95"/>
        <n v="6.54"/>
        <n v="203.92"/>
        <n v="3359.9520000000002"/>
        <n v="27.78"/>
        <n v="28.99"/>
        <n v="4164.05"/>
        <n v="63.923999999999999"/>
        <n v="6.56"/>
        <n v="13.11"/>
        <n v="29.2"/>
        <n v="248.85"/>
        <n v="11.68"/>
        <n v="11.91"/>
        <n v="3.48"/>
        <n v="30.96"/>
        <n v="1704.89"/>
        <n v="19.193999999999999"/>
        <n v="50.997"/>
        <n v="76.792000000000002"/>
        <n v="539.96400000000006"/>
        <n v="1.944"/>
        <n v="12.984"/>
        <n v="328.77600000000001"/>
        <n v="2.286"/>
        <n v="232.4"/>
        <n v="86.45"/>
        <n v="81.98"/>
        <n v="271.76400000000001"/>
        <n v="14.375999999999999"/>
        <n v="341.96"/>
        <n v="181.35"/>
        <n v="43.512"/>
        <n v="68.94"/>
        <n v="128.82"/>
        <n v="896.99"/>
        <n v="1.234"/>
        <n v="262.33600000000001"/>
        <n v="241.17599999999999"/>
        <n v="227.976"/>
        <n v="52.68"/>
        <n v="2.032"/>
        <n v="431.96800000000002"/>
        <n v="568.72799999999995"/>
        <n v="117.14400000000001"/>
        <n v="203.52"/>
        <n v="51.75"/>
        <n v="244.61500000000001"/>
        <n v="81.540000000000006"/>
        <n v="50.8"/>
        <n v="16.03"/>
        <n v="435.99900000000002"/>
        <n v="359.98"/>
        <n v="70.56"/>
        <n v="3.81"/>
        <n v="73.007999999999996"/>
        <n v="3.2080000000000002"/>
        <n v="26.175999999999998"/>
        <n v="30.44"/>
        <n v="35.28"/>
        <n v="37.880000000000003"/>
        <n v="66.048000000000002"/>
        <n v="1287.45"/>
        <n v="160.96"/>
        <n v="28.44"/>
        <n v="364.41"/>
        <n v="361.76400000000001"/>
        <n v="111.672"/>
        <n v="13.776"/>
        <n v="24.047999999999998"/>
        <n v="384.17399999999998"/>
        <n v="1799.75"/>
        <n v="580.67200000000003"/>
        <n v="222.38399999999999"/>
        <n v="50.454000000000001"/>
        <n v="1091.1679999999999"/>
        <n v="219.16800000000001"/>
        <n v="6.9279999999999999"/>
        <n v="40.031999999999996"/>
        <n v="169.99"/>
        <n v="36.99"/>
        <n v="629.1"/>
        <n v="193.95"/>
        <n v="22.288"/>
        <n v="65.424000000000007"/>
        <n v="281.37200000000001"/>
        <n v="7.4880000000000004"/>
        <n v="22.335999999999999"/>
        <n v="65.790000000000006"/>
        <n v="271.98399999999998"/>
        <n v="11.76"/>
        <n v="77.52"/>
        <n v="48.64"/>
        <n v="1.81"/>
        <n v="262.24"/>
        <n v="131.6"/>
        <n v="558.4"/>
        <n v="1408.1"/>
        <n v="32.896000000000001"/>
        <n v="215.148"/>
        <n v="128.9"/>
        <n v="14.976000000000001"/>
        <n v="15.08"/>
        <n v="24.288"/>
        <n v="16.192"/>
        <n v="251.006"/>
        <n v="54.192"/>
        <n v="4.3040000000000003"/>
        <n v="108.92"/>
        <n v="2504.7399999999998"/>
        <n v="29.9"/>
        <n v="70.88"/>
        <n v="27.263999999999999"/>
        <n v="56.65"/>
        <n v="14.97"/>
        <n v="471.92"/>
        <n v="58.72"/>
        <n v="16.495999999999999"/>
        <n v="22.512"/>
        <n v="3.444"/>
        <n v="538.19399999999996"/>
        <n v="492.76799999999997"/>
        <n v="286.79000000000002"/>
        <n v="5.08"/>
        <n v="361.96"/>
        <n v="278.82"/>
        <n v="133.38"/>
        <n v="10.848000000000001"/>
        <n v="18.544"/>
        <n v="180.98"/>
        <n v="34.950000000000003"/>
        <n v="152"/>
        <n v="1421.664"/>
        <n v="579.95000000000005"/>
        <n v="1202.94"/>
        <n v="36.192"/>
        <n v="147.184"/>
        <n v="382.11599999999999"/>
        <n v="435.50400000000002"/>
        <n v="72"/>
        <n v="655.9"/>
        <n v="513.024"/>
        <n v="487.92"/>
        <n v="209.97"/>
        <n v="62.94"/>
        <n v="95.736000000000004"/>
        <n v="193.06559999999999"/>
        <n v="418.8"/>
        <n v="509.488"/>
        <n v="825.17399999999998"/>
        <n v="17.760000000000002"/>
        <n v="6.9119999999999999"/>
        <n v="66.3"/>
        <n v="30.815999999999999"/>
        <n v="569.53599999999994"/>
        <n v="796.42499999999995"/>
        <n v="12.832000000000001"/>
        <n v="404.94"/>
        <n v="116"/>
        <n v="657.55200000000002"/>
        <n v="599.97"/>
        <n v="38.97"/>
        <n v="45.84"/>
        <n v="38.24"/>
        <n v="87.168000000000006"/>
        <n v="54.9"/>
        <n v="287.96800000000002"/>
        <n v="10.75"/>
        <n v="11.62"/>
        <n v="83.25"/>
        <n v="20.65"/>
        <n v="5.3520000000000003"/>
        <n v="99.372"/>
        <n v="2.6720000000000002"/>
        <n v="28.672000000000001"/>
        <n v="29.312000000000001"/>
        <n v="105.98"/>
        <n v="33.94"/>
        <n v="45.527999999999999"/>
        <n v="844.11599999999999"/>
        <n v="812.73599999999999"/>
        <n v="7.476"/>
        <n v="604.75199999999995"/>
        <n v="10.128"/>
        <n v="21.792000000000002"/>
        <n v="439.8"/>
        <n v="8.2560000000000002"/>
        <n v="25.56"/>
        <n v="1577.94"/>
        <n v="59.98"/>
        <n v="2395.1999999999998"/>
        <n v="1687.8"/>
        <n v="104.8"/>
        <n v="14.496"/>
        <n v="4.7839999999999998"/>
        <n v="4.7300000000000004"/>
        <n v="7.89"/>
        <n v="65.5"/>
        <n v="2430.08"/>
        <n v="3.9"/>
        <n v="801.96"/>
        <n v="191.96"/>
        <n v="1169.694"/>
        <n v="1665.62"/>
        <n v="1443.96"/>
        <n v="2.92"/>
        <n v="465.18"/>
        <n v="22.428000000000001"/>
        <n v="37.520000000000003"/>
        <n v="64.703999999999994"/>
        <n v="135.51599999999999"/>
        <n v="12.448"/>
        <n v="657.93"/>
        <n v="25.16"/>
        <n v="91.92"/>
        <n v="139.44"/>
        <n v="27.096"/>
        <n v="177.56800000000001"/>
        <n v="58.415999999999997"/>
        <n v="16.448"/>
        <n v="36.783999999999999"/>
        <n v="718.11599999999999"/>
        <n v="31.776"/>
        <n v="9.5549999999999997"/>
        <n v="217.85"/>
        <n v="40.776000000000003"/>
        <n v="63.936"/>
        <n v="142.4"/>
        <n v="681.40800000000002"/>
        <n v="3.52"/>
        <n v="36.32"/>
        <n v="2060.7440000000001"/>
        <n v="213.136"/>
        <n v="69.52"/>
        <n v="763.44"/>
        <n v="41.957999999999998"/>
        <n v="89.567999999999998"/>
        <n v="22.248000000000001"/>
        <n v="334.88"/>
        <n v="148.28800000000001"/>
        <n v="178.92"/>
        <n v="69.888000000000005"/>
        <n v="47.3"/>
        <n v="155.12"/>
        <n v="15.52"/>
        <n v="55.103999999999999"/>
        <n v="104.88"/>
        <n v="34.700000000000003"/>
        <n v="33.72"/>
        <n v="638.73"/>
        <n v="9.0960000000000001"/>
        <n v="8.6880000000000006"/>
        <n v="30.88"/>
        <n v="33.799999999999997"/>
        <n v="258.89999999999998"/>
        <n v="27.888000000000002"/>
        <n v="6.4560000000000004"/>
        <n v="13.88"/>
        <n v="8.8719999999999999"/>
        <n v="127.372"/>
        <n v="464.97"/>
        <n v="181.96"/>
        <n v="84.09"/>
        <n v="153.36000000000001"/>
        <n v="43.68"/>
        <n v="98.21"/>
        <n v="43.92"/>
        <n v="59.994"/>
        <n v="439.99200000000002"/>
        <n v="87.96"/>
        <n v="15.488"/>
        <n v="232.96"/>
        <n v="66.540000000000006"/>
        <n v="79.400000000000006"/>
        <n v="163.96"/>
        <n v="37.93"/>
        <n v="15.167999999999999"/>
        <n v="24.78"/>
        <n v="19.14"/>
        <n v="899.97"/>
        <n v="6.3680000000000003"/>
        <n v="34.176000000000002"/>
        <n v="5.5439999999999996"/>
        <n v="510.24"/>
        <n v="204.95"/>
        <n v="162.6"/>
        <n v="23.55"/>
        <n v="249.95"/>
        <n v="18.920000000000002"/>
        <n v="35.712000000000003"/>
        <n v="551.98500000000001"/>
        <n v="360.38"/>
        <n v="636.86"/>
        <n v="499.99"/>
        <n v="1259.93"/>
        <n v="65.08"/>
        <n v="71.97"/>
        <n v="32.54"/>
        <n v="10.9"/>
        <n v="61.929000000000002"/>
        <n v="11.85"/>
        <n v="118.25"/>
        <n v="321.92"/>
        <n v="879.98400000000004"/>
        <n v="42.783999999999999"/>
        <n v="563.42999999999995"/>
        <n v="111.104"/>
        <n v="16.899999999999999"/>
        <n v="24.4"/>
        <n v="87.6"/>
        <n v="8.52"/>
        <n v="1013.832"/>
        <n v="1.984"/>
        <n v="2003.52"/>
        <n v="62.91"/>
        <n v="383.976"/>
        <n v="335.94400000000002"/>
        <n v="273.95999999999998"/>
        <n v="269.98200000000003"/>
        <n v="720.06399999999996"/>
        <n v="41.423999999999999"/>
        <n v="3.1320000000000001"/>
        <n v="1085.42"/>
        <n v="3.9119999999999999"/>
        <n v="62.375999999999998"/>
        <n v="29.05"/>
        <n v="4.4189999999999996"/>
        <n v="16.032"/>
        <n v="57.23"/>
        <n v="333"/>
        <n v="36.44"/>
        <n v="523.76400000000001"/>
        <n v="1359.96"/>
        <n v="102.592"/>
        <n v="35.008000000000003"/>
        <n v="39.152000000000001"/>
        <n v="5.2380000000000004"/>
        <n v="4.6619999999999999"/>
        <n v="523.91999999999996"/>
        <n v="146.136"/>
        <n v="25.06"/>
        <n v="19.824000000000002"/>
        <n v="823.96"/>
        <n v="15.984"/>
        <n v="1056.8599999999999"/>
        <n v="12.816000000000001"/>
        <n v="18.98"/>
        <n v="991.2"/>
        <n v="1458.65"/>
        <n v="26.64"/>
        <n v="476.8"/>
        <n v="87.444000000000003"/>
        <n v="76.14"/>
        <n v="19.96"/>
        <n v="1049.97"/>
        <n v="611.05799999999999"/>
        <n v="2.3679999999999999"/>
        <n v="19.007999999999999"/>
        <n v="911.98400000000004"/>
        <n v="674.35199999999998"/>
        <n v="134.01"/>
        <n v="170.97"/>
        <n v="170.352"/>
        <n v="6.28"/>
        <n v="480.74"/>
        <n v="616.99800000000005"/>
        <n v="691.96"/>
        <n v="85.96"/>
        <n v="85.3"/>
        <n v="33.567999999999998"/>
        <n v="3.5640000000000001"/>
        <n v="447.94400000000002"/>
        <n v="480.96"/>
        <n v="40.176000000000002"/>
        <n v="10.896000000000001"/>
        <n v="10.64"/>
        <n v="151.96"/>
        <n v="155.34"/>
        <n v="148.32"/>
        <n v="240.78399999999999"/>
        <n v="191.96799999999999"/>
        <n v="11.8"/>
        <n v="842.35199999999998"/>
        <n v="23.472000000000001"/>
        <n v="86.058000000000007"/>
        <n v="108.78400000000001"/>
        <n v="38.19"/>
        <n v="52.095999999999997"/>
        <n v="364.70400000000001"/>
        <n v="40.256"/>
        <n v="12.128"/>
        <n v="134.85"/>
        <n v="356.94"/>
        <n v="659.9"/>
        <n v="1684.752"/>
        <n v="559.91999999999996"/>
        <n v="9.98"/>
        <n v="48.9"/>
        <n v="270.33999999999997"/>
        <n v="98.111999999999995"/>
        <n v="10.428000000000001"/>
        <n v="41.988"/>
        <n v="7.5839999999999996"/>
        <n v="352.45"/>
        <n v="801.6"/>
        <n v="16.096"/>
        <n v="7.6559999999999997"/>
        <n v="311.976"/>
        <n v="61.68"/>
        <n v="26.72"/>
        <n v="30.28"/>
        <n v="57.93"/>
        <n v="241.33199999999999"/>
        <n v="145.54400000000001"/>
        <n v="5.4720000000000004"/>
        <n v="9.4"/>
        <n v="74"/>
        <n v="197.37200000000001"/>
        <n v="1424.9"/>
        <n v="835.17"/>
        <n v="44.384"/>
        <n v="2.944"/>
        <n v="48.847999999999999"/>
        <n v="19.648"/>
        <n v="255.108"/>
        <n v="17.248000000000001"/>
        <n v="5.47"/>
        <n v="22.14"/>
        <n v="11.276999999999999"/>
        <n v="4.4480000000000004"/>
        <n v="44.76"/>
        <n v="38.28"/>
        <n v="44.67"/>
        <n v="40.634999999999998"/>
        <n v="5.7279999999999998"/>
        <n v="42.24"/>
        <n v="53.82"/>
        <n v="414"/>
        <n v="41.328000000000003"/>
        <n v="39.92"/>
        <n v="8.94"/>
        <n v="53.316000000000003"/>
        <n v="56.52"/>
        <n v="22.77"/>
        <n v="257.49900000000002"/>
        <n v="2591.56"/>
        <n v="41.95"/>
        <n v="79.12"/>
        <n v="52.96"/>
        <n v="286.34399999999999"/>
        <n v="63.552"/>
        <n v="41.375999999999998"/>
        <n v="172.70400000000001"/>
        <n v="512.94000000000005"/>
        <n v="860.93"/>
        <n v="769.95"/>
        <n v="373.08"/>
        <n v="231.92"/>
        <n v="63.47"/>
        <n v="637.89599999999996"/>
        <n v="287.91000000000003"/>
        <n v="36.6"/>
        <n v="1.78"/>
        <n v="101.94"/>
        <n v="474.43"/>
        <n v="39.295999999999999"/>
        <n v="542.94000000000005"/>
        <n v="193.8"/>
        <n v="97.88"/>
        <n v="25.86"/>
        <n v="170.05799999999999"/>
        <n v="82.781999999999996"/>
        <n v="853.93"/>
        <n v="556.66499999999996"/>
        <n v="95.84"/>
        <n v="29.664000000000001"/>
        <n v="12.864000000000001"/>
        <n v="232.88"/>
        <n v="236.88"/>
        <n v="18.693000000000001"/>
        <n v="383.952"/>
        <n v="21.12"/>
        <n v="767.952"/>
        <n v="274.77"/>
        <n v="204.85"/>
        <n v="23.992000000000001"/>
        <n v="599.9"/>
        <n v="276.69"/>
        <n v="172.76400000000001"/>
        <n v="409.27199999999999"/>
        <n v="55.44"/>
        <n v="67.176000000000002"/>
        <n v="646.20000000000005"/>
        <n v="72.744"/>
        <n v="572.16"/>
        <n v="68.111999999999995"/>
        <n v="25.032"/>
        <n v="39.991999999999997"/>
        <n v="3.1040000000000001"/>
        <n v="47.808"/>
        <n v="978.84"/>
        <n v="13.14"/>
        <n v="10.023999999999999"/>
        <n v="156.37280000000001"/>
        <n v="999.98"/>
        <n v="821.94"/>
        <n v="220.06399999999999"/>
        <n v="339.13600000000002"/>
        <n v="60.048000000000002"/>
        <n v="5.0220000000000002"/>
        <n v="7.8570000000000002"/>
        <n v="302.38400000000001"/>
        <n v="20.952000000000002"/>
        <n v="638.82000000000005"/>
        <n v="221.024"/>
        <n v="3080"/>
        <n v="404.9"/>
        <n v="9449.9500000000007"/>
        <n v="12.94"/>
        <n v="2.2639999999999998"/>
        <n v="0.44400000000000001"/>
        <n v="146.17599999999999"/>
        <n v="159.96"/>
        <n v="4.3120000000000003"/>
        <n v="27.414000000000001"/>
        <n v="160.97999999999999"/>
        <n v="8.8559999999999999"/>
        <n v="158.376"/>
        <n v="1219.96"/>
        <n v="454.86"/>
        <n v="91.391999999999996"/>
        <n v="37.590000000000003"/>
        <n v="26.032"/>
        <n v="91.031999999999996"/>
        <n v="54.66"/>
        <n v="67.343999999999994"/>
        <n v="2624.9850000000001"/>
        <n v="73.28"/>
        <n v="14.48"/>
        <n v="112.12"/>
        <n v="1575.14"/>
        <n v="6.9240000000000004"/>
        <n v="37.392000000000003"/>
        <n v="57.42"/>
        <n v="12.74"/>
        <n v="120.78400000000001"/>
        <n v="9.7620000000000005"/>
        <n v="13.72"/>
        <n v="55.2"/>
        <n v="29.24"/>
        <n v="26.064"/>
        <n v="671.94"/>
        <n v="169.06399999999999"/>
        <n v="168.624"/>
        <n v="433.56799999999998"/>
        <n v="629.95000000000005"/>
        <n v="46.35"/>
        <n v="4.24"/>
        <n v="319.95999999999998"/>
        <n v="344.91"/>
        <n v="81.94"/>
        <n v="6.8739999999999997"/>
        <n v="1.996"/>
        <n v="10499.97"/>
        <n v="696.42"/>
        <n v="304.77600000000001"/>
        <n v="51.98"/>
        <n v="24.7"/>
        <n v="394.81599999999997"/>
        <n v="18.192"/>
        <n v="799.98400000000004"/>
        <n v="49.25"/>
        <n v="34.08"/>
        <n v="17.670000000000002"/>
        <n v="1604.9"/>
        <n v="385.68599999999998"/>
        <n v="128.4"/>
        <n v="62.28"/>
        <n v="482.66399999999999"/>
        <n v="4799.9840000000004"/>
        <n v="385.8"/>
        <n v="102.96"/>
        <n v="174.42"/>
        <n v="1.964"/>
        <n v="94.427999999999997"/>
        <n v="61.584000000000003"/>
        <n v="22.48"/>
        <n v="332.02800000000002"/>
        <n v="11.394"/>
        <n v="6.3159999999999998"/>
        <n v="20.808"/>
        <n v="11.416"/>
        <n v="19.829999999999998"/>
        <n v="20.231999999999999"/>
        <n v="27.81"/>
        <n v="1.64"/>
        <n v="20.9"/>
        <n v="88.08"/>
        <n v="751.92"/>
        <n v="887.10299999999995"/>
        <n v="55.944000000000003"/>
        <n v="11.824"/>
        <n v="96.784000000000006"/>
        <n v="10.476000000000001"/>
        <n v="196.78399999999999"/>
        <n v="47.98"/>
        <n v="80.48"/>
        <n v="11.673"/>
        <n v="863.12800000000004"/>
        <n v="12.587999999999999"/>
        <n v="871.4"/>
        <n v="692.47199999999998"/>
        <n v="207.76"/>
        <n v="3.5920000000000001"/>
        <n v="48.631999999999998"/>
        <n v="9099.93"/>
        <n v="25.3"/>
        <n v="69.263999999999996"/>
        <n v="1103.97"/>
        <n v="246.1328"/>
        <n v="11.696"/>
        <n v="14.087999999999999"/>
        <n v="896.32799999999997"/>
        <n v="189"/>
        <n v="53.981999999999999"/>
        <n v="129.38999999999999"/>
        <n v="54.32"/>
        <n v="4367.8959999999997"/>
        <n v="161.376"/>
        <n v="2.7839999999999998"/>
        <n v="59.752000000000002"/>
        <n v="63.92"/>
        <n v="383.96"/>
        <n v="7.7519999999999998"/>
        <n v="666.34400000000005"/>
        <n v="573.72799999999995"/>
        <n v="447.96800000000002"/>
        <n v="16.78"/>
        <n v="20.96"/>
        <n v="304.23"/>
        <n v="167.86"/>
        <n v="82.38"/>
        <n v="33.29"/>
        <n v="323.98200000000003"/>
        <n v="9.2100000000000009"/>
        <n v="18"/>
        <n v="42.93"/>
        <n v="50.88"/>
        <n v="27.312000000000001"/>
        <n v="107.97"/>
        <n v="113.82"/>
        <n v="657.50400000000002"/>
        <n v="99.54"/>
        <n v="631.78200000000004"/>
        <n v="60.72"/>
        <n v="415.87200000000001"/>
        <n v="27.12"/>
        <n v="1598.058"/>
        <n v="36.96"/>
        <n v="77.72"/>
        <n v="520.46400000000006"/>
        <n v="131.94"/>
        <n v="704.76"/>
        <n v="7.41"/>
        <n v="21.5"/>
        <n v="10.528"/>
        <n v="20.544"/>
        <n v="159.75"/>
        <n v="103.968"/>
        <n v="303.25"/>
        <n v="270.72000000000003"/>
        <n v="1487.04"/>
        <n v="71.88"/>
        <n v="253.17599999999999"/>
        <n v="384.94400000000002"/>
        <n v="913.43"/>
        <n v="183.96799999999999"/>
        <n v="1259.97"/>
        <n v="68.97"/>
        <n v="59.96"/>
        <n v="25.984000000000002"/>
        <n v="27.36"/>
        <n v="361.37599999999998"/>
        <n v="172.18600000000001"/>
        <n v="69.007999999999996"/>
        <n v="199.9"/>
        <n v="901.95"/>
        <n v="971.5"/>
        <n v="11.327999999999999"/>
        <n v="21.24"/>
        <n v="34.799999999999997"/>
        <n v="9.08"/>
        <n v="4.91"/>
        <n v="59.7"/>
        <n v="387.99"/>
        <n v="30.4"/>
        <n v="478.24"/>
        <n v="190.84800000000001"/>
        <n v="5.484"/>
        <n v="40.92"/>
        <n v="17.239999999999998"/>
        <n v="302.94"/>
        <n v="34.75"/>
        <n v="113.94"/>
        <n v="27.18"/>
        <n v="1805.88"/>
        <n v="20"/>
        <n v="7.98"/>
        <n v="8.75"/>
        <n v="842.94"/>
        <n v="2.1819999999999999"/>
        <n v="27.384"/>
        <n v="26.405999999999999"/>
        <n v="109.95"/>
        <n v="965.85"/>
        <n v="169.45"/>
        <n v="25.4"/>
        <n v="43.96"/>
        <n v="1279.165"/>
        <n v="27.92"/>
        <n v="1332.4960000000001"/>
        <n v="32.776000000000003"/>
        <n v="209.792"/>
        <n v="16.38"/>
        <n v="128.05799999999999"/>
        <n v="21.248000000000001"/>
        <n v="333.09"/>
        <n v="248.98"/>
        <n v="43.32"/>
        <n v="9.2959999999999994"/>
        <n v="16.27"/>
        <n v="69.12"/>
        <n v="4.47"/>
        <n v="418.29599999999999"/>
        <n v="659.98800000000006"/>
        <n v="8.1280000000000001"/>
        <n v="909.72"/>
        <n v="917.92349999999999"/>
        <n v="631.17600000000004"/>
        <n v="21.312000000000001"/>
        <n v="173.65600000000001"/>
        <n v="62.85"/>
        <n v="818.37599999999998"/>
        <n v="37.299999999999997"/>
        <n v="81.96"/>
        <n v="54.792000000000002"/>
        <n v="10.784000000000001"/>
        <n v="290.98"/>
        <n v="48.664000000000001"/>
        <n v="16.559999999999999"/>
        <n v="1347.52"/>
        <n v="9.4320000000000004"/>
        <n v="89.34"/>
        <n v="269.98"/>
        <n v="99.9"/>
        <n v="39.08"/>
        <n v="116.83199999999999"/>
        <n v="2.2959999999999998"/>
        <n v="40.44"/>
        <n v="15.84"/>
        <n v="493.92"/>
        <n v="5.9359999999999999"/>
        <n v="325.86"/>
        <n v="537.54399999999998"/>
        <n v="1.9279999999999999"/>
        <n v="7.76"/>
        <n v="659.16800000000001"/>
        <n v="351.21600000000001"/>
        <n v="56.82"/>
        <n v="8.5589999999999993"/>
        <n v="127.869"/>
        <n v="271.44"/>
        <n v="110.352"/>
        <n v="36.4"/>
        <n v="419.13600000000002"/>
        <n v="28.782"/>
        <n v="127.96"/>
        <n v="33.479999999999997"/>
        <n v="26.86"/>
        <n v="113.1"/>
        <n v="65.78"/>
        <n v="239.7"/>
        <n v="25.632000000000001"/>
        <n v="23.616"/>
        <n v="76.58"/>
        <n v="8.8000000000000007"/>
        <n v="590.35199999999998"/>
        <n v="25.02"/>
        <n v="452.55"/>
        <n v="902.71199999999999"/>
        <n v="53.97"/>
        <n v="33.92"/>
        <n v="21.81"/>
        <n v="91.6"/>
        <n v="150.97999999999999"/>
        <n v="137.25"/>
        <n v="18.271999999999998"/>
        <n v="153.72800000000001"/>
        <n v="167.94399999999999"/>
        <n v="45.99"/>
        <n v="535.41"/>
        <n v="31.36"/>
        <n v="23.48"/>
        <n v="62.79"/>
        <n v="134.376"/>
        <n v="589.9"/>
        <n v="2879.9520000000002"/>
        <n v="90.48"/>
        <n v="77.55"/>
        <n v="8.8320000000000007"/>
        <n v="177.536"/>
        <n v="258.48"/>
        <n v="24.88"/>
        <n v="140.75"/>
        <n v="123.96"/>
        <n v="586.39800000000002"/>
        <n v="1599.92"/>
        <n v="11.09"/>
        <n v="145.76400000000001"/>
        <n v="13.62"/>
        <n v="434.64600000000002"/>
        <n v="440.19"/>
        <n v="64.400000000000006"/>
        <n v="195.76"/>
        <n v="166.45"/>
        <n v="45.247999999999998"/>
        <n v="59.904000000000003"/>
        <n v="18.2"/>
        <n v="76.751999999999995"/>
        <n v="3"/>
        <n v="7.5060000000000002"/>
        <n v="69.98"/>
        <n v="11.06"/>
        <n v="623.46479999999997"/>
        <n v="772.68"/>
        <n v="283.14"/>
        <n v="635.96"/>
        <n v="118.99"/>
        <n v="33.088000000000001"/>
        <n v="62.048000000000002"/>
        <n v="29.61"/>
        <n v="863.928"/>
        <n v="241.92"/>
        <n v="163.88"/>
        <n v="3.4860000000000002"/>
        <n v="440.91"/>
        <n v="5.7149999999999999"/>
        <n v="51.968000000000004"/>
        <n v="29.52"/>
        <n v="142.36000000000001"/>
        <n v="546.66"/>
        <n v="212.13"/>
        <n v="74.415999999999997"/>
        <n v="7.9960000000000004"/>
        <n v="8.7119999999999997"/>
        <n v="65.17"/>
        <n v="173.24"/>
        <n v="130.71"/>
        <n v="0.85199999999999998"/>
        <n v="56.567999999999998"/>
        <n v="344.70400000000001"/>
        <n v="521.96"/>
        <n v="8.2200000000000006"/>
        <n v="947.17"/>
        <n v="268.935"/>
        <n v="7.58"/>
        <n v="9.8879999999999999"/>
        <n v="671.54399999999998"/>
        <n v="275.952"/>
        <n v="123.14400000000001"/>
        <n v="15.576000000000001"/>
        <n v="212.64"/>
        <n v="9.8699999999999992"/>
        <n v="53.25"/>
        <n v="658.74599999999998"/>
        <n v="29.84"/>
        <n v="67.98"/>
        <n v="61.06"/>
        <n v="35.543999999999997"/>
        <n v="221.16"/>
        <n v="18.690000000000001"/>
        <n v="25.35"/>
        <n v="209.56800000000001"/>
        <n v="1.9079999999999999"/>
        <n v="43.372"/>
        <n v="7.8559999999999999"/>
        <n v="13.712"/>
        <n v="27.76"/>
        <n v="113.52"/>
        <n v="359.88"/>
        <n v="742.33600000000001"/>
        <n v="6.4640000000000004"/>
        <n v="25.71"/>
        <n v="100.94"/>
        <n v="63.881999999999998"/>
        <n v="683.14400000000001"/>
        <n v="1.476"/>
        <n v="40.712000000000003"/>
        <n v="69.575999999999993"/>
        <n v="58.08"/>
        <n v="52.415999999999997"/>
        <n v="54.92"/>
        <n v="364.95"/>
        <n v="27.696000000000002"/>
        <n v="43.13"/>
        <n v="57.582000000000001"/>
        <n v="30.192"/>
        <n v="43.6"/>
        <n v="10.38"/>
        <n v="39.594000000000001"/>
        <n v="91.007999999999996"/>
        <n v="42.8"/>
        <n v="62.808"/>
        <n v="195.64"/>
        <n v="239.9"/>
        <n v="380.05799999999999"/>
        <n v="48.576000000000001"/>
        <n v="18.263999999999999"/>
        <n v="34.655999999999999"/>
        <n v="81.552000000000007"/>
        <n v="227.136"/>
        <n v="10.36"/>
        <n v="463.24799999999999"/>
        <n v="44.856000000000002"/>
        <n v="30.344999999999999"/>
        <n v="127.554"/>
        <n v="245.88"/>
        <n v="3.798"/>
        <n v="27.744"/>
        <n v="27.58"/>
        <n v="5.5529999999999999"/>
        <n v="243.92"/>
        <n v="14.96"/>
        <n v="10.512"/>
        <n v="71.632000000000005"/>
        <n v="975.92"/>
        <n v="303.83999999999997"/>
        <n v="12.54"/>
        <n v="464.85"/>
        <n v="758.35199999999998"/>
        <n v="20.367999999999999"/>
        <n v="49.847999999999999"/>
        <n v="2404.7040000000002"/>
        <n v="563.024"/>
        <n v="89.988"/>
        <n v="1.8240000000000001"/>
        <n v="18.32"/>
        <n v="48.816000000000003"/>
        <n v="61.567999999999998"/>
        <n v="6.1920000000000002"/>
        <n v="2.214"/>
        <n v="5.32"/>
        <n v="2249.91"/>
        <n v="59.92"/>
        <n v="171.2"/>
        <n v="3.36"/>
        <n v="182.67"/>
        <n v="101.7"/>
        <n v="1263.3"/>
        <n v="4.2"/>
        <n v="227.28"/>
        <n v="47.9"/>
        <n v="26.352"/>
        <n v="91.59"/>
        <n v="674.05799999999999"/>
        <n v="269.89999999999998"/>
        <n v="9.5879999999999992"/>
        <n v="5.97"/>
        <n v="2.508"/>
        <n v="35.96"/>
        <n v="67.144000000000005"/>
        <n v="231.98"/>
        <n v="96.08"/>
        <n v="3.62"/>
        <n v="14.88"/>
        <n v="91.275000000000006"/>
        <n v="897.15"/>
        <n v="12.536"/>
        <n v="4.5119999999999996"/>
        <n v="16.776"/>
        <n v="33.74"/>
        <n v="333.99900000000002"/>
        <n v="1268.82"/>
        <n v="117.488"/>
        <n v="69.48"/>
        <n v="85.9"/>
        <n v="18.059999999999999"/>
        <n v="37.4"/>
        <n v="2.512"/>
        <n v="18.864000000000001"/>
        <n v="61.192"/>
        <n v="67.84"/>
        <n v="48.712000000000003"/>
        <n v="7.7640000000000002"/>
        <n v="467.04"/>
        <n v="128.85"/>
        <n v="8.4"/>
        <n v="110.98"/>
        <n v="207.98400000000001"/>
        <n v="36.112000000000002"/>
        <n v="35.567999999999998"/>
        <n v="12.9"/>
        <n v="717.12"/>
        <n v="773.94"/>
        <n v="20.568000000000001"/>
        <n v="4.3559999999999999"/>
        <n v="5.22"/>
        <n v="84.84"/>
        <n v="7.24"/>
        <n v="1325.76"/>
        <n v="3.1080000000000001"/>
        <n v="689.40800000000002"/>
        <n v="1889.99"/>
        <n v="55.936"/>
        <n v="18.431999999999999"/>
        <n v="52.064"/>
        <n v="48.783999999999999"/>
        <n v="13.092000000000001"/>
        <n v="109.592"/>
        <n v="56.7"/>
        <n v="79.989999999999995"/>
        <n v="47.79"/>
        <n v="2321.9"/>
        <n v="9.5220000000000002"/>
        <n v="791.96400000000006"/>
        <n v="4.923"/>
        <n v="209.97900000000001"/>
        <n v="33.93"/>
        <n v="222.32"/>
        <n v="210.56399999999999"/>
        <n v="1502.376"/>
        <n v="10.11"/>
        <n v="772.47"/>
        <n v="20.46"/>
        <n v="347.58"/>
        <n v="72.64"/>
        <n v="461.97"/>
        <n v="302.67"/>
        <n v="8.57"/>
        <n v="212.94"/>
        <n v="26.49"/>
        <n v="687.4"/>
        <n v="239.96"/>
        <n v="199.83600000000001"/>
        <n v="716"/>
        <n v="221.06"/>
        <n v="67.709999999999994"/>
        <n v="467.46"/>
        <n v="61.4"/>
        <n v="720.76"/>
        <n v="8.1340000000000003"/>
        <n v="398.4"/>
        <n v="1352.3976"/>
        <n v="41.88"/>
        <n v="99.846000000000004"/>
        <n v="584.82000000000005"/>
        <n v="43.98"/>
        <n v="391.98"/>
        <n v="1781.682"/>
        <n v="549.99"/>
        <n v="167.535"/>
        <n v="38.340000000000003"/>
        <n v="53.88"/>
        <n v="299.98"/>
        <n v="62.8"/>
        <n v="744.1"/>
        <n v="44.84"/>
        <n v="401.59"/>
        <n v="359.49900000000002"/>
        <n v="10.48"/>
        <n v="5.7919999999999998"/>
        <n v="466.15800000000002"/>
        <n v="10.311999999999999"/>
        <n v="2.556"/>
        <n v="3.024"/>
        <n v="4.5999999999999996"/>
        <n v="19.152000000000001"/>
        <n v="186.304"/>
        <n v="66.36"/>
        <n v="67.92"/>
        <n v="186.91200000000001"/>
        <n v="10.048"/>
        <n v="17.495999999999999"/>
        <n v="35.479999999999997"/>
        <n v="629.92999999999995"/>
        <n v="79.055999999999997"/>
        <n v="232.55"/>
        <n v="464.29199999999997"/>
        <n v="68.459999999999994"/>
        <n v="601.29999999999995"/>
        <n v="44.82"/>
        <n v="101.12"/>
        <n v="107.976"/>
        <n v="58.73"/>
        <n v="93.343999999999994"/>
        <n v="17.05"/>
        <n v="8.0960000000000001"/>
        <n v="51.55"/>
        <n v="119.9"/>
        <n v="1317.492"/>
        <n v="86.26"/>
        <n v="139.04"/>
        <n v="842.37599999999998"/>
        <n v="1214.8499999999999"/>
        <n v="67.78"/>
        <n v="6.6"/>
        <n v="1001.5839999999999"/>
        <n v="569.05799999999999"/>
        <n v="14.224"/>
        <n v="68.72"/>
        <n v="1367.84"/>
        <n v="563.94000000000005"/>
        <n v="3504.9"/>
        <n v="144.12"/>
        <n v="3.4079999999999999"/>
        <n v="2.0720000000000001"/>
        <n v="328.39920000000001"/>
        <n v="53.247999999999998"/>
        <n v="4.992"/>
        <n v="258.57600000000002"/>
        <n v="75.84"/>
        <n v="45.78"/>
        <n v="38.71"/>
        <n v="748.75199999999995"/>
        <n v="1516.2"/>
        <n v="167.952"/>
        <n v="45.04"/>
        <n v="23.16"/>
        <n v="397.6"/>
        <n v="158.13"/>
        <n v="3930.0720000000001"/>
        <n v="104.23"/>
        <n v="70.260000000000005"/>
        <n v="1.24"/>
        <n v="35.4"/>
        <n v="498.26"/>
        <n v="706.86"/>
        <n v="43.19"/>
        <n v="36.56"/>
        <n v="186.14400000000001"/>
        <n v="353.56799999999998"/>
        <n v="30.93"/>
        <n v="27.495999999999999"/>
        <n v="605.34"/>
        <n v="210.00800000000001"/>
        <n v="54.96"/>
        <n v="164.22"/>
        <n v="39.872"/>
        <n v="13.68"/>
        <n v="136.464"/>
        <n v="333.57600000000002"/>
        <n v="20.768000000000001"/>
        <n v="43.5"/>
        <n v="12.576000000000001"/>
        <n v="182.91"/>
        <n v="107.648"/>
        <n v="35.200000000000003"/>
        <n v="200.79499999999999"/>
        <n v="46.688000000000002"/>
        <n v="21.864000000000001"/>
        <n v="167.94"/>
        <n v="3.89"/>
        <n v="52.44"/>
        <n v="32.36"/>
        <n v="399.67200000000003"/>
        <n v="3.7440000000000002"/>
        <n v="715.2"/>
        <n v="159.80000000000001"/>
        <n v="340.11599999999999"/>
        <n v="89.991"/>
        <n v="17.904"/>
        <n v="966.7"/>
        <n v="182.11199999999999"/>
        <n v="4.4640000000000004"/>
        <n v="51.588000000000001"/>
        <n v="50.4"/>
        <n v="14.89"/>
        <n v="4.08"/>
        <n v="2275.5"/>
        <n v="1979.7"/>
        <n v="62.1"/>
        <n v="37.295999999999999"/>
        <n v="68.95"/>
        <n v="191.05799999999999"/>
        <n v="13.04"/>
        <n v="1525.1880000000001"/>
        <n v="28.047999999999998"/>
        <n v="187.05600000000001"/>
        <n v="9.6560000000000006"/>
        <n v="2314.116"/>
        <n v="34.235999999999997"/>
        <n v="15.96"/>
        <n v="25.08"/>
        <n v="6.68"/>
        <n v="63.94"/>
        <n v="60.6"/>
        <n v="10.68"/>
        <n v="307.77600000000001"/>
        <n v="12.24"/>
        <n v="899.95"/>
        <n v="1.6319999999999999"/>
        <n v="267.95999999999998"/>
        <n v="31.95"/>
        <n v="32.340000000000003"/>
        <n v="143.85599999999999"/>
        <n v="329.584"/>
        <n v="87.28"/>
        <n v="279.45600000000002"/>
        <n v="8"/>
        <n v="16.36"/>
        <n v="15.78"/>
        <n v="151.19200000000001"/>
        <n v="15.58"/>
        <n v="306.89999999999998"/>
        <n v="347.36099999999999"/>
        <n v="348.488"/>
        <n v="172.73599999999999"/>
        <n v="15.54"/>
        <n v="105.55200000000001"/>
        <n v="15.808"/>
        <n v="358.2"/>
        <n v="545.91600000000005"/>
        <n v="40.409999999999997"/>
        <n v="167.976"/>
        <n v="109.53"/>
        <n v="22.5"/>
        <n v="213.08"/>
        <n v="1025.8800000000001"/>
        <n v="39"/>
        <n v="2.907"/>
        <n v="79.98"/>
        <n v="22.423999999999999"/>
        <n v="42.76"/>
        <n v="101.34"/>
        <n v="224.75"/>
        <n v="73.176000000000002"/>
        <n v="39.984000000000002"/>
        <n v="150.38399999999999"/>
        <n v="1649.95"/>
        <n v="111.9"/>
        <n v="599.16499999999996"/>
        <n v="4.0640000000000001"/>
        <n v="6.2160000000000002"/>
        <n v="8.8960000000000008"/>
        <n v="1640.7"/>
        <n v="270"/>
        <n v="19.52"/>
        <n v="9.81"/>
        <n v="213.21600000000001"/>
        <n v="588.78399999999999"/>
        <n v="2.0640000000000001"/>
        <n v="62.295999999999999"/>
        <n v="10.71"/>
        <n v="20.936"/>
        <n v="33"/>
        <n v="357.93"/>
        <n v="57.4"/>
        <n v="331.96"/>
        <n v="86.2"/>
        <n v="38.015999999999998"/>
        <n v="8.3840000000000003"/>
        <n v="19.600000000000001"/>
        <n v="13.343999999999999"/>
        <n v="1478.2719999999999"/>
        <n v="16.271999999999998"/>
        <n v="56.064"/>
        <n v="108.72"/>
        <n v="181.47"/>
        <n v="16.175999999999998"/>
        <n v="102.018"/>
        <n v="750.68"/>
        <n v="84.55"/>
        <n v="1.869"/>
        <n v="103.19199999999999"/>
        <n v="36"/>
        <n v="664.14599999999996"/>
        <n v="3.3119999999999998"/>
        <n v="20.135999999999999"/>
        <n v="859.2"/>
        <n v="56.704000000000001"/>
        <n v="22.776"/>
        <n v="1319.96"/>
        <n v="54.768000000000001"/>
        <n v="21.552"/>
        <n v="80.28"/>
        <n v="9.7799999999999994"/>
        <n v="2479.96"/>
        <n v="179.94"/>
        <n v="26.85"/>
        <n v="1.5920000000000001"/>
        <n v="22.344000000000001"/>
        <n v="455.97"/>
        <n v="5.2140000000000004"/>
        <n v="67.400000000000006"/>
        <n v="126.56"/>
        <n v="139.93"/>
        <n v="16.655999999999999"/>
        <n v="67.993200000000002"/>
        <n v="34.54"/>
        <n v="64.12"/>
        <n v="209.98599999999999"/>
        <n v="29.76"/>
        <n v="89.768000000000001"/>
        <n v="34.36"/>
        <n v="98.376000000000005"/>
        <n v="29.94"/>
        <n v="36.738"/>
        <n v="383.64"/>
        <n v="47.52"/>
        <n v="83.56"/>
        <n v="546.05999999999995"/>
        <n v="34.049999999999997"/>
        <n v="245.98"/>
        <n v="18.940000000000001"/>
        <n v="59.912999999999997"/>
        <n v="68.62"/>
        <n v="55.984000000000002"/>
        <n v="142.488"/>
        <n v="98.391999999999996"/>
        <n v="11.05"/>
        <n v="7.78"/>
        <n v="53.04"/>
        <n v="843.9"/>
        <n v="1496.16"/>
        <n v="117.96"/>
        <n v="21.3"/>
        <n v="1040.8"/>
        <n v="499.95"/>
        <n v="3.04"/>
        <n v="201.96"/>
        <n v="68.64"/>
        <n v="2348.8200000000002"/>
        <n v="273.55200000000002"/>
        <n v="815.29200000000003"/>
        <n v="234.45"/>
        <n v="1256.22"/>
        <n v="152.80000000000001"/>
        <n v="82.56"/>
        <n v="284.97000000000003"/>
        <n v="60.84"/>
        <n v="28.8"/>
        <n v="74.45"/>
        <n v="192.22"/>
        <n v="57.9"/>
        <n v="1194.165"/>
        <n v="2.94"/>
        <n v="45.24"/>
        <n v="18.687999999999999"/>
        <n v="112.776"/>
        <n v="377.45"/>
        <n v="28.68"/>
        <n v="21.44"/>
        <n v="511.05599999999998"/>
        <n v="18.655999999999999"/>
        <n v="66.688000000000002"/>
        <n v="99.488"/>
        <n v="53.984000000000002"/>
        <n v="355.36"/>
        <n v="140.376"/>
        <n v="57.408000000000001"/>
        <n v="27.6"/>
        <n v="20.440000000000001"/>
        <n v="6.38"/>
        <n v="1049.93"/>
        <n v="14.32"/>
        <n v="129.88800000000001"/>
        <n v="48.944000000000003"/>
        <n v="275.05799999999999"/>
        <n v="134.99"/>
        <n v="71.087999999999994"/>
        <n v="27.396000000000001"/>
        <n v="13.456"/>
        <n v="40.752000000000002"/>
        <n v="139.96"/>
        <n v="136.53"/>
        <n v="11.64"/>
        <n v="79.44"/>
        <n v="127.764"/>
        <n v="2799.944"/>
        <n v="5.94"/>
        <n v="177.55"/>
        <n v="57.96"/>
        <n v="29.402999999999999"/>
        <n v="81.400000000000006"/>
        <n v="91.176000000000002"/>
        <n v="159.96799999999999"/>
        <n v="331.536"/>
        <n v="178.11"/>
        <n v="459.92"/>
        <n v="27.52"/>
        <n v="30.69"/>
        <n v="13.92"/>
        <n v="38.375999999999998"/>
        <n v="26.48"/>
        <n v="532.72"/>
        <n v="795.48"/>
        <n v="74.95"/>
        <n v="355.45499999999998"/>
        <n v="3.16"/>
        <n v="1999.96"/>
        <n v="46.152000000000001"/>
        <n v="32.984999999999999"/>
        <n v="6.3840000000000003"/>
        <n v="1448.82"/>
        <n v="353.88"/>
        <n v="60.143999999999998"/>
        <n v="85.2"/>
        <n v="14.91"/>
        <n v="1158.1199999999999"/>
        <n v="599.99"/>
        <n v="638.28800000000001"/>
        <n v="13.208"/>
        <n v="112.648"/>
        <n v="2.21"/>
        <n v="217.76400000000001"/>
        <n v="22.638000000000002"/>
        <n v="95.144000000000005"/>
        <n v="12.32"/>
        <n v="1395.54"/>
        <n v="117.36"/>
        <n v="421.37200000000001"/>
        <n v="575.96799999999996"/>
        <n v="205.9992"/>
        <n v="31.744"/>
        <n v="132.22399999999999"/>
        <n v="1487.9760000000001"/>
        <n v="11.672000000000001"/>
        <n v="12.912000000000001"/>
        <n v="93.15"/>
        <n v="238.62"/>
        <n v="7.77"/>
        <n v="285.48"/>
        <n v="19.167999999999999"/>
        <n v="26.135999999999999"/>
        <n v="90.801000000000002"/>
        <n v="181.76400000000001"/>
        <n v="581.96"/>
        <n v="29.98"/>
        <n v="519.96"/>
        <n v="363.92"/>
        <n v="64.2"/>
        <n v="72.599999999999994"/>
        <n v="57.567999999999998"/>
        <n v="83.7"/>
        <n v="415.96800000000002"/>
        <n v="304.89999999999998"/>
        <n v="80.959999999999994"/>
        <n v="777.21"/>
        <n v="225.56800000000001"/>
        <n v="715.64"/>
        <n v="795.51"/>
        <n v="74.760000000000005"/>
        <n v="29.22"/>
        <n v="23.04"/>
        <n v="1.3620000000000001"/>
        <n v="239.666"/>
        <n v="4.5599999999999996"/>
        <n v="1133.3499999999999"/>
        <n v="104.58"/>
        <n v="1293.4880000000001"/>
        <n v="127.95"/>
        <n v="59.76"/>
        <n v="108.08"/>
        <n v="9.5399999999999991"/>
        <n v="11.736000000000001"/>
        <n v="885.52800000000002"/>
        <n v="28.28"/>
        <n v="4912.59"/>
        <n v="38.432000000000002"/>
        <n v="21.568000000000001"/>
        <n v="81.575999999999993"/>
        <n v="99.87"/>
        <n v="71.12"/>
        <n v="259.95999999999998"/>
        <n v="24.192"/>
        <n v="16.95"/>
        <n v="24.704000000000001"/>
        <n v="104.184"/>
        <n v="25.5"/>
        <n v="199.76400000000001"/>
        <n v="94.6"/>
        <n v="4228.7039999999997"/>
        <n v="2003.92"/>
        <n v="313.17599999999999"/>
        <n v="1099.5"/>
        <n v="1215.92"/>
        <n v="8.92"/>
        <n v="87.21"/>
        <n v="683.98800000000006"/>
        <n v="527.91999999999996"/>
        <n v="95.992000000000004"/>
        <n v="435.84"/>
        <n v="48.84"/>
        <n v="25.9"/>
        <n v="42.68"/>
        <n v="234.36"/>
        <n v="10.5"/>
        <n v="676.55"/>
        <n v="770.35199999999998"/>
        <n v="575.928"/>
        <n v="107.88"/>
        <n v="8.7040000000000006"/>
        <n v="43.02"/>
        <n v="414.96"/>
        <n v="387.72"/>
        <n v="13.56"/>
        <n v="552"/>
        <n v="429.9"/>
        <n v="32.06"/>
        <n v="161.96"/>
        <n v="19.86"/>
        <n v="77.56"/>
        <n v="245.94"/>
        <n v="8.6"/>
        <n v="2357.4879999999998"/>
        <n v="369.54399999999998"/>
        <n v="184.75200000000001"/>
        <n v="458.43"/>
        <n v="328.59"/>
        <n v="338.35199999999998"/>
        <n v="12.294"/>
        <n v="109.764"/>
        <n v="68.52"/>
        <n v="74.94"/>
        <n v="2548.56"/>
        <n v="287.88"/>
        <n v="4158.9120000000003"/>
        <n v="646.27200000000005"/>
        <n v="18.48"/>
        <n v="239.24"/>
        <n v="19.568000000000001"/>
        <n v="310.392"/>
        <n v="506.28"/>
        <n v="238.15199999999999"/>
        <n v="692.94"/>
        <n v="16.146000000000001"/>
        <n v="1345.4849999999999"/>
        <n v="173.488"/>
        <n v="272.39999999999998"/>
        <n v="28"/>
        <n v="12.201000000000001"/>
        <n v="2.0680000000000001"/>
        <n v="142.04"/>
        <n v="1199.96"/>
        <n v="23.904"/>
        <n v="88.96"/>
        <n v="518.27200000000005"/>
        <n v="6.98"/>
        <n v="343.2"/>
        <n v="152.68799999999999"/>
        <n v="3.488"/>
        <n v="5.8879999999999999"/>
        <n v="270.62"/>
        <n v="72.48"/>
        <n v="151.05600000000001"/>
        <n v="24.032"/>
        <n v="2.0880000000000001"/>
        <n v="4.4880000000000004"/>
        <n v="272.64600000000002"/>
        <n v="212.8"/>
        <n v="45.4"/>
        <n v="80.991"/>
        <n v="2888.127"/>
        <n v="1299.6600000000001"/>
        <n v="2254.41"/>
        <n v="314.53199999999998"/>
        <n v="13.632"/>
        <n v="19.431999999999999"/>
        <n v="65.44"/>
        <n v="1474.8019999999999"/>
        <n v="110.096"/>
        <n v="16.751999999999999"/>
        <n v="1537.0740000000001"/>
        <n v="449.37200000000001"/>
        <n v="41.904000000000003"/>
        <n v="2279.96"/>
        <n v="409.21600000000001"/>
        <n v="327.99599999999998"/>
        <n v="49.408000000000001"/>
        <n v="767.21400000000006"/>
        <n v="161.28"/>
        <n v="192.8"/>
        <n v="73.164000000000001"/>
        <n v="205.666"/>
        <n v="115.44"/>
        <n v="274.8"/>
        <n v="119.04"/>
        <n v="20.07"/>
        <n v="40.735999999999997"/>
        <n v="340.70400000000001"/>
        <n v="1198.33"/>
        <n v="51.335999999999999"/>
        <n v="332.70400000000001"/>
        <n v="42.408000000000001"/>
        <n v="167.28"/>
        <n v="26.16"/>
        <n v="33.57"/>
        <n v="170.24"/>
        <n v="117.456"/>
        <n v="34.247999999999998"/>
        <n v="26.7"/>
        <n v="21.2"/>
        <n v="838.38"/>
        <n v="1690.04"/>
        <n v="121.96"/>
        <n v="113.73"/>
        <n v="14.6"/>
        <n v="887.84"/>
        <n v="403.92"/>
        <n v="106.8"/>
        <n v="34.944000000000003"/>
        <n v="383.84"/>
        <n v="799.56"/>
        <n v="6.33"/>
        <n v="329.988"/>
        <n v="71.376000000000005"/>
        <n v="63.77"/>
        <n v="50.97"/>
        <n v="1439.9680000000001"/>
        <n v="563.91999999999996"/>
        <n v="235.15199999999999"/>
        <n v="51.015999999999998"/>
        <n v="25.248000000000001"/>
        <n v="56.686"/>
        <n v="51.167999999999999"/>
        <n v="2793.5279999999998"/>
        <n v="65.94"/>
        <n v="68.16"/>
        <n v="125.7"/>
        <n v="12.263999999999999"/>
        <n v="66.293999999999997"/>
        <n v="291.16800000000001"/>
        <n v="110.376"/>
        <n v="30.32"/>
        <n v="71.28"/>
        <n v="1471.96"/>
        <n v="26.335999999999999"/>
        <n v="166.5"/>
        <n v="11.744"/>
        <n v="247.44"/>
        <n v="43.41"/>
        <n v="465.16"/>
        <n v="2.3940000000000001"/>
        <n v="200.97"/>
        <n v="9.8559999999999999"/>
        <n v="384.59199999999998"/>
        <n v="442.37200000000001"/>
        <n v="28.85"/>
        <n v="311.98"/>
        <n v="22.45"/>
        <n v="1159.056"/>
        <n v="179.9"/>
        <n v="116.312"/>
        <n v="428.4"/>
        <n v="24.75"/>
        <n v="20.783999999999999"/>
        <n v="63.823999999999998"/>
        <n v="141.55199999999999"/>
        <n v="563.24"/>
        <n v="661.17600000000004"/>
        <n v="502.488"/>
        <n v="196.70400000000001"/>
        <n v="915.13599999999997"/>
        <n v="701.96"/>
        <n v="33.552"/>
        <n v="1737.18"/>
        <n v="36.36"/>
        <n v="25.83"/>
        <n v="24.588000000000001"/>
        <n v="13.984"/>
        <n v="195.96"/>
        <n v="17.584"/>
        <n v="104.78400000000001"/>
        <n v="650.35199999999998"/>
        <n v="629.18399999999997"/>
        <n v="15.176"/>
        <n v="579.51"/>
        <n v="14.99"/>
        <n v="151.91999999999999"/>
        <n v="65.97"/>
        <n v="210.84"/>
        <n v="247.71600000000001"/>
        <n v="66.58"/>
        <n v="87.8"/>
        <n v="221.38200000000001"/>
        <n v="5199.96"/>
        <n v="156.512"/>
        <n v="119.85"/>
        <n v="69.28"/>
        <n v="24.55"/>
        <n v="2.4119999999999999"/>
        <n v="8.39"/>
        <n v="337.98"/>
        <n v="150.80000000000001"/>
        <n v="1039.992"/>
        <n v="41.22"/>
        <n v="240.37"/>
        <n v="119.02"/>
        <n v="133.12"/>
        <n v="38.08"/>
        <n v="561.58399999999995"/>
        <n v="99.92"/>
        <n v="286.14999999999998"/>
        <n v="49.792000000000002"/>
        <n v="299.97500000000002"/>
        <n v="62.591999999999999"/>
        <n v="4.2759999999999998"/>
        <n v="229.94"/>
        <n v="311.14999999999998"/>
        <n v="396.92"/>
        <n v="17.149999999999999"/>
        <n v="824.95"/>
        <n v="24.64"/>
        <n v="227.88"/>
        <n v="8.01"/>
        <n v="569.56799999999998"/>
        <n v="149.72999999999999"/>
        <n v="899.43"/>
        <n v="76.864000000000004"/>
        <n v="102.93"/>
        <n v="5.984"/>
        <n v="111.93"/>
        <n v="454.27199999999999"/>
        <n v="8399.9760000000006"/>
        <n v="6.2939999999999996"/>
        <n v="122.38200000000001"/>
        <n v="945.03599999999994"/>
        <n v="14.301"/>
        <n v="410.35199999999998"/>
        <n v="23.52"/>
        <n v="477.15"/>
        <n v="974.98800000000006"/>
        <n v="589.41"/>
        <n v="82.26"/>
        <n v="103.5"/>
        <n v="2.464"/>
        <n v="10.76"/>
        <n v="6.7"/>
        <n v="3.44"/>
        <n v="135.99"/>
        <n v="37.200000000000003"/>
        <n v="84.96"/>
        <n v="2079.4"/>
        <n v="72.42"/>
        <n v="114.52"/>
        <n v="871.8"/>
        <n v="4.5540000000000003"/>
        <n v="5.2"/>
        <n v="205.99199999999999"/>
        <n v="24.472000000000001"/>
        <n v="110.4"/>
        <n v="384.76799999999997"/>
        <n v="78.66"/>
        <n v="962.08"/>
        <n v="12.843"/>
        <n v="295.45600000000002"/>
        <n v="103.93600000000001"/>
        <n v="289.56799999999998"/>
        <n v="39.72"/>
        <n v="244.768"/>
        <n v="135.09"/>
        <n v="279.86"/>
        <n v="90.06"/>
        <n v="50.231999999999999"/>
        <n v="19.242000000000001"/>
        <n v="5.3040000000000003"/>
        <n v="19.135999999999999"/>
        <n v="332.83199999999999"/>
        <n v="50.351999999999997"/>
        <n v="206.38399999999999"/>
        <n v="529.9"/>
        <n v="99.3"/>
        <n v="108.96"/>
        <n v="5443.96"/>
        <n v="56.07"/>
        <n v="216.4"/>
        <n v="6.9359999999999999"/>
        <n v="4.4279999999999999"/>
        <n v="142.80000000000001"/>
        <n v="399.95"/>
        <n v="2152.7759999999998"/>
        <n v="4007.84"/>
        <n v="158.99"/>
        <n v="291.10000000000002"/>
        <n v="73.680000000000007"/>
        <n v="58.17"/>
        <n v="634.11599999999999"/>
        <n v="155.88"/>
        <n v="327.56400000000002"/>
        <n v="505.32"/>
        <n v="3.8079999999999998"/>
        <n v="8.6820000000000004"/>
        <n v="24.423999999999999"/>
        <n v="1522.6379999999999"/>
        <n v="419.9"/>
        <n v="33.619999999999997"/>
        <n v="16.14"/>
        <n v="194.25"/>
        <n v="7.12"/>
        <n v="319.92"/>
        <n v="1049.44"/>
        <n v="1007.944"/>
        <n v="231.72"/>
        <n v="9.9120000000000008"/>
        <n v="19.8"/>
        <n v="125.93"/>
        <n v="1.365"/>
        <n v="62.015999999999998"/>
        <n v="239.84"/>
        <n v="484.70400000000001"/>
        <n v="371.976"/>
        <n v="89.82"/>
        <n v="469.95"/>
        <n v="209.94"/>
        <n v="102.438"/>
        <n v="199.304"/>
        <n v="6999.96"/>
        <n v="1747.25"/>
        <n v="54.48"/>
        <n v="199.99"/>
        <n v="68.540999999999997"/>
        <n v="6.99"/>
        <n v="125.88"/>
        <n v="79.78"/>
        <n v="133.19999999999999"/>
        <n v="139.94399999999999"/>
        <n v="133.47200000000001"/>
        <n v="564.19500000000005"/>
        <n v="319.98399999999998"/>
        <n v="21.184000000000001"/>
        <n v="213.43"/>
        <n v="31.992000000000001"/>
        <n v="68.703999999999994"/>
        <n v="386.91"/>
        <n v="39.659999999999997"/>
        <n v="356.85"/>
        <n v="251.58"/>
        <n v="42.85"/>
        <n v="17"/>
        <n v="87.4"/>
        <n v="265.86"/>
        <n v="67.959999999999994"/>
        <n v="83.9"/>
        <n v="19.75"/>
        <n v="393.54"/>
        <n v="46.872"/>
        <n v="3.6"/>
        <n v="180.01599999999999"/>
        <n v="41.552"/>
        <n v="12.16"/>
        <n v="477.51"/>
        <n v="47.97"/>
        <n v="415.17599999999999"/>
        <n v="35.231999999999999"/>
        <n v="16.34"/>
        <n v="163.136"/>
        <n v="5.43"/>
        <n v="519.67999999999995"/>
        <n v="273.92"/>
        <n v="266.35199999999998"/>
        <n v="56.328000000000003"/>
        <n v="39.264000000000003"/>
        <n v="95.231999999999999"/>
        <n v="159.91999999999999"/>
        <n v="23.32"/>
        <n v="10.47"/>
        <n v="20.704000000000001"/>
        <n v="50.496000000000002"/>
        <n v="6.1289999999999996"/>
        <n v="643.13599999999997"/>
        <n v="32.432000000000002"/>
        <n v="113.76"/>
        <n v="150.66"/>
        <n v="48.031999999999996"/>
        <n v="102.624"/>
        <n v="359.77199999999999"/>
        <n v="122.136"/>
        <n v="479.952"/>
        <n v="116.98"/>
        <n v="8.74"/>
        <n v="275.24"/>
        <n v="47.4"/>
        <n v="512.96"/>
        <n v="395.94"/>
        <n v="253.76400000000001"/>
        <n v="1362.9"/>
        <n v="196.21"/>
        <n v="13.005000000000001"/>
        <n v="4.1760000000000002"/>
        <n v="17.64"/>
        <n v="93.456000000000003"/>
        <n v="449.91"/>
        <n v="344.94"/>
        <n v="20.096"/>
        <n v="37.752000000000002"/>
        <n v="138.58799999999999"/>
        <n v="259.92"/>
        <n v="21.488"/>
        <n v="35.445"/>
        <n v="45.12"/>
        <n v="100.8"/>
        <n v="47.968000000000004"/>
        <n v="3.8559999999999999"/>
        <n v="12.585000000000001"/>
        <n v="113.372"/>
        <n v="18.312000000000001"/>
        <n v="127.93600000000001"/>
        <n v="241.17"/>
        <n v="3266.3760000000002"/>
        <n v="168.1"/>
        <n v="98.46"/>
        <n v="358.58"/>
        <n v="32.479999999999997"/>
        <n v="17499.95"/>
        <n v="34.369999999999997"/>
        <n v="146.04"/>
        <n v="27.88"/>
        <n v="152.65"/>
        <n v="371.2"/>
        <n v="14.832000000000001"/>
        <n v="67.900000000000006"/>
        <n v="1059.1199999999999"/>
        <n v="32.04"/>
        <n v="1565.88"/>
        <n v="106.05"/>
        <n v="62.04"/>
        <n v="494.97"/>
        <n v="367.96"/>
        <n v="44.96"/>
        <n v="28.14"/>
        <n v="274.89"/>
        <n v="2887.056"/>
        <n v="131.376"/>
        <n v="1913.4"/>
        <n v="2567.84"/>
        <n v="37.055999999999997"/>
        <n v="259.89600000000002"/>
        <n v="73.343999999999994"/>
        <n v="95.68"/>
        <n v="411.98"/>
        <n v="34.479999999999997"/>
        <n v="10.782"/>
        <n v="602.65099999999995"/>
        <n v="559.92999999999995"/>
        <n v="2399.96"/>
        <n v="16"/>
        <n v="5.5880000000000001"/>
        <n v="235.92"/>
        <n v="115.96"/>
        <n v="186.54"/>
        <n v="159.56"/>
        <n v="132.16"/>
        <n v="124.032"/>
        <n v="1403.92"/>
        <n v="356.79"/>
        <n v="16.98"/>
        <n v="491.55"/>
        <n v="23.66"/>
        <n v="93.68"/>
        <n v="862.34400000000005"/>
        <n v="13.494"/>
        <n v="41.584000000000003"/>
        <n v="84.272000000000006"/>
        <n v="36.543999999999997"/>
        <n v="479.72"/>
        <n v="102.36799999999999"/>
        <n v="713.88"/>
        <n v="623.96"/>
        <n v="2.48"/>
        <n v="58.408000000000001"/>
        <n v="53.567999999999998"/>
        <n v="21.34"/>
        <n v="15.51"/>
        <n v="7.8"/>
        <n v="10.199999999999999"/>
        <n v="22.32"/>
        <n v="75.98"/>
        <n v="6.46"/>
        <n v="824.97"/>
        <n v="18.18"/>
        <n v="621.76"/>
        <n v="48.87"/>
        <n v="5.92"/>
        <n v="30.18"/>
        <n v="8.7799999999999994"/>
        <n v="376.74"/>
        <n v="1.3919999999999999"/>
        <n v="44.43"/>
        <n v="226.2"/>
        <n v="27.9"/>
        <n v="31.08"/>
        <n v="13.84"/>
        <n v="175.87200000000001"/>
        <n v="208.44"/>
        <n v="25.76"/>
        <n v="366.74400000000003"/>
        <n v="289.24"/>
        <n v="205.16399999999999"/>
        <n v="598.45799999999997"/>
        <n v="148.25700000000001"/>
        <n v="146.76"/>
        <n v="6.8"/>
        <n v="143.63999999999999"/>
        <n v="227.46"/>
        <n v="46.24"/>
        <n v="245.64599999999999"/>
        <n v="55.008000000000003"/>
        <n v="523.39200000000005"/>
        <n v="198.744"/>
        <n v="9.2479999999999993"/>
        <n v="99.591999999999999"/>
        <n v="14.576000000000001"/>
        <n v="209.6"/>
        <n v="30.98"/>
        <n v="122.688"/>
        <n v="892.13599999999997"/>
        <n v="50.22"/>
        <n v="83.42"/>
        <n v="5.8719999999999999"/>
        <n v="12.144"/>
        <n v="27.792000000000002"/>
        <n v="32.67"/>
        <n v="1261.33"/>
        <n v="82.656000000000006"/>
        <n v="175.92"/>
        <n v="22.911000000000001"/>
        <n v="309.45600000000002"/>
        <n v="472.51799999999997"/>
        <n v="1012.68"/>
        <n v="1626.192"/>
        <n v="8.5950000000000006"/>
        <n v="190.89599999999999"/>
        <n v="163.44"/>
        <n v="146.68799999999999"/>
        <n v="276.78399999999999"/>
        <n v="318.95999999999998"/>
        <n v="421.1"/>
        <n v="760.11599999999999"/>
        <n v="38.783999999999999"/>
        <n v="459.88"/>
        <n v="9.2799999999999994"/>
        <n v="1685.88"/>
        <n v="67.194000000000003"/>
        <n v="10.02"/>
        <n v="13.89"/>
        <n v="16.45"/>
        <n v="123.08799999999999"/>
        <n v="257.94"/>
        <n v="828.6"/>
        <n v="17.440000000000001"/>
        <n v="62.88"/>
        <n v="290.35199999999998"/>
        <n v="135.30000000000001"/>
        <n v="111.15"/>
        <n v="776.85"/>
        <n v="43.28"/>
        <n v="52.56"/>
        <n v="971.88"/>
        <n v="182.55"/>
        <n v="53.088000000000001"/>
        <n v="275.88"/>
        <n v="157.9"/>
        <n v="15.6"/>
        <n v="247.84"/>
        <n v="717.72"/>
        <n v="236.5"/>
        <n v="32.231999999999999"/>
        <n v="2.202"/>
        <n v="9.3960000000000008"/>
        <n v="12.78"/>
        <n v="40"/>
        <n v="23.24"/>
        <n v="908.82"/>
        <n v="5.5519999999999996"/>
        <n v="74.591999999999999"/>
        <n v="203.976"/>
        <n v="5.3879999999999999"/>
        <n v="30.975999999999999"/>
        <n v="1350.12"/>
        <n v="19.54"/>
        <n v="138"/>
        <n v="116.76"/>
        <n v="331.02300000000002"/>
        <n v="756.8"/>
        <n v="369.16"/>
        <n v="51.648000000000003"/>
        <n v="62.496000000000002"/>
        <n v="274.49099999999999"/>
        <n v="137.94"/>
        <n v="151.62"/>
        <n v="30.8"/>
        <n v="1319.8"/>
        <n v="89.712000000000003"/>
        <n v="22.83"/>
        <n v="113.6"/>
        <n v="341.99099999999999"/>
        <n v="92.88"/>
        <n v="24.14"/>
        <n v="4416.174"/>
        <n v="49.56"/>
        <n v="302.45"/>
        <n v="44.671999999999997"/>
        <n v="989.97"/>
        <n v="364.74"/>
        <n v="49.76"/>
        <n v="125.99"/>
        <n v="13.428000000000001"/>
        <n v="315.77600000000001"/>
        <n v="273.666"/>
        <n v="20.608000000000001"/>
        <n v="4.0949999999999998"/>
        <n v="63.98"/>
        <n v="799.92"/>
        <n v="35.984000000000002"/>
        <n v="185.52799999999999"/>
        <n v="2541.98"/>
        <n v="599.98500000000001"/>
        <n v="46.36"/>
        <n v="559.71"/>
        <n v="50.783999999999999"/>
        <n v="26.01"/>
        <n v="649"/>
        <n v="59.99"/>
        <n v="20.239999999999998"/>
        <n v="37.840000000000003"/>
        <n v="77.239999999999995"/>
        <n v="292.10000000000002"/>
        <n v="424.11599999999999"/>
        <n v="2.8919999999999999"/>
        <n v="381.72"/>
        <n v="890.84100000000001"/>
        <n v="14.13"/>
        <n v="64.75"/>
        <n v="11.214"/>
        <n v="286.39999999999998"/>
        <n v="142.18199999999999"/>
        <n v="19.608000000000001"/>
        <n v="4.1580000000000004"/>
        <n v="400.8"/>
        <n v="28.792000000000002"/>
        <n v="111"/>
        <n v="1279.9680000000001"/>
        <n v="1856.19"/>
        <n v="22.751999999999999"/>
        <n v="61.542000000000002"/>
        <n v="81.438000000000002"/>
        <n v="67.36"/>
        <n v="54.527999999999999"/>
        <n v="449.56799999999998"/>
        <n v="192.18600000000001"/>
        <n v="67.88"/>
        <n v="162.88999999999999"/>
        <n v="721.875"/>
        <n v="73.567999999999998"/>
        <n v="13.584"/>
        <n v="176.77199999999999"/>
        <n v="21.9"/>
        <n v="445.44"/>
        <n v="116.4"/>
        <n v="1.4079999999999999"/>
        <n v="169.56800000000001"/>
        <n v="251.964"/>
        <n v="194.352"/>
        <n v="340.18200000000002"/>
        <n v="6.8879999999999999"/>
        <n v="15.57"/>
        <n v="153.78"/>
        <n v="61.02"/>
        <n v="110.11"/>
        <n v="36.024000000000001"/>
        <n v="54.335999999999999"/>
        <n v="378"/>
        <n v="1336.44"/>
        <n v="390.36799999999999"/>
        <n v="101.52"/>
        <n v="866.64599999999996"/>
        <n v="795.40800000000002"/>
        <n v="35.856000000000002"/>
        <n v="23.84"/>
        <n v="30.87"/>
        <n v="509.95749999999998"/>
        <n v="122.91"/>
        <n v="167.84"/>
        <n v="172.11"/>
        <n v="13.592000000000001"/>
        <n v="386.68"/>
        <n v="379.96"/>
        <n v="539.91"/>
        <n v="41.24"/>
        <n v="51.896999999999998"/>
        <n v="126.08"/>
        <n v="449.1"/>
        <n v="195.10400000000001"/>
        <n v="85.245999999999995"/>
        <n v="32.712000000000003"/>
        <n v="11.43"/>
        <n v="9.3450000000000006"/>
        <n v="23.135999999999999"/>
        <n v="46.9"/>
        <n v="236.52799999999999"/>
        <n v="237.096"/>
        <n v="65.584000000000003"/>
        <n v="88.92"/>
        <n v="5.8"/>
        <n v="1415.76"/>
        <n v="569.64"/>
        <n v="9.14"/>
        <n v="1196.8599999999999"/>
        <n v="523.26"/>
        <n v="639.96799999999996"/>
        <n v="52.76"/>
        <n v="538.91999999999996"/>
        <n v="87.84"/>
        <n v="34.92"/>
        <n v="3.5760000000000001"/>
        <n v="1499.95"/>
        <n v="13.568"/>
        <n v="2573.8200000000002"/>
        <n v="609.98"/>
        <n v="5.48"/>
        <n v="755.96"/>
        <n v="31.12"/>
        <n v="18.463999999999999"/>
        <n v="445.80200000000002"/>
        <n v="1053.164"/>
        <n v="106.68"/>
        <n v="512.19000000000005"/>
        <n v="1.556"/>
        <n v="71.92"/>
        <n v="140.97"/>
        <n v="164.792"/>
        <n v="1889.9459999999999"/>
        <n v="239.45599999999999"/>
        <n v="29.36"/>
        <n v="214.9"/>
        <n v="146.44999999999999"/>
        <n v="15.14"/>
        <n v="1399.98"/>
        <n v="8.952"/>
        <n v="21.728000000000002"/>
        <n v="483.13600000000002"/>
        <n v="114.288"/>
        <n v="49.616"/>
        <n v="508.70400000000001"/>
        <n v="57.36"/>
        <n v="906.68"/>
        <n v="719.952"/>
        <n v="755.94399999999996"/>
        <n v="11.98"/>
        <n v="0.89800000000000002"/>
        <n v="21.204000000000001"/>
        <n v="34.74"/>
        <n v="833.94"/>
        <n v="349.96499999999997"/>
        <n v="158.28"/>
        <n v="497.94"/>
        <n v="533.94000000000005"/>
        <n v="170.786"/>
        <n v="435.16800000000001"/>
        <n v="48.58"/>
        <n v="26.46"/>
        <n v="194.7"/>
        <n v="591.32000000000005"/>
        <n v="2.84"/>
        <n v="221.96"/>
        <n v="236"/>
        <n v="41.94"/>
        <n v="52.792000000000002"/>
        <n v="2625.12"/>
        <n v="422.85599999999999"/>
        <n v="3499.93"/>
        <n v="58.247999999999998"/>
        <n v="71.245999999999995"/>
        <n v="887.27099999999996"/>
        <n v="146.86000000000001"/>
        <n v="225.57599999999999"/>
        <n v="38.256"/>
        <n v="40.24"/>
        <n v="29.925000000000001"/>
        <n v="148.70400000000001"/>
        <n v="1297.3679999999999"/>
        <n v="5.81"/>
        <n v="6.6420000000000003"/>
        <n v="679.96"/>
        <n v="189.57599999999999"/>
        <n v="539.91999999999996"/>
        <n v="725.34400000000005"/>
        <n v="7.44"/>
        <n v="39.479999999999997"/>
        <n v="850.5"/>
        <n v="75.33"/>
        <n v="325.63200000000001"/>
        <n v="23.344000000000001"/>
        <n v="335.72"/>
        <n v="251.94399999999999"/>
        <n v="127.30200000000001"/>
        <n v="1207.8399999999999"/>
        <n v="12.53"/>
        <n v="300.98"/>
        <n v="258.75"/>
        <n v="441.96"/>
        <n v="703.71"/>
        <n v="11.976000000000001"/>
        <n v="1299.99"/>
        <n v="4.5439999999999996"/>
        <n v="1352.0319999999999"/>
        <n v="1548.99"/>
        <n v="19.872"/>
        <n v="119.44799999999999"/>
        <n v="118.16"/>
        <n v="187.76"/>
        <n v="53.9"/>
        <n v="76.727999999999994"/>
        <n v="10.43"/>
        <n v="5399.91"/>
        <n v="119.1"/>
        <n v="259.98"/>
        <n v="170.98"/>
        <n v="446.06799999999998"/>
        <n v="605.88"/>
        <n v="186.732"/>
        <n v="3812.97"/>
        <n v="26.423999999999999"/>
        <n v="625.99"/>
        <n v="1568.61"/>
        <n v="17.3"/>
        <n v="160"/>
        <n v="167.88800000000001"/>
        <n v="1199.98"/>
        <n v="73.849999999999994"/>
        <n v="526.58199999999999"/>
        <n v="13.698"/>
        <n v="250.26"/>
        <n v="1.9379999999999999"/>
        <n v="13.167999999999999"/>
        <n v="179.886"/>
        <n v="286.25599999999997"/>
        <n v="24.224"/>
        <n v="291.13600000000002"/>
        <n v="114.848"/>
        <n v="89.95"/>
        <n v="94.99"/>
        <n v="566.97"/>
        <n v="450.04"/>
        <n v="34.6"/>
        <n v="467.97"/>
        <n v="33.020000000000003"/>
        <n v="3.008"/>
        <n v="268.24"/>
        <n v="431.16"/>
        <n v="154.94999999999999"/>
        <n v="42.207999999999998"/>
        <n v="2.2240000000000002"/>
        <n v="74.52"/>
        <n v="1779.9"/>
        <n v="219.9"/>
        <n v="1039.7280000000001"/>
        <n v="45.96"/>
        <n v="456.58800000000002"/>
        <n v="4499.9849999999997"/>
        <n v="59.975999999999999"/>
        <n v="6.12"/>
        <n v="10.98"/>
        <n v="29.56"/>
        <n v="876.3"/>
        <n v="7.8959999999999999"/>
        <n v="30.527999999999999"/>
        <n v="4.8419999999999996"/>
        <n v="1.8"/>
        <n v="307.16800000000001"/>
        <n v="26.9"/>
        <n v="47.01"/>
        <n v="469.99"/>
        <n v="324.74400000000003"/>
        <n v="12"/>
        <n v="25.423999999999999"/>
        <n v="30.827999999999999"/>
        <n v="4.7699999999999996"/>
        <n v="550.43100000000004"/>
        <n v="1497.6659999999999"/>
        <n v="113.22"/>
        <n v="4535.9759999999997"/>
        <n v="592.74"/>
        <n v="90.882000000000005"/>
        <n v="508.76799999999997"/>
        <n v="479.92"/>
        <n v="1184.72"/>
        <n v="124.404"/>
        <n v="1871.88"/>
        <n v="20.388000000000002"/>
        <n v="320.64"/>
        <n v="52"/>
        <n v="464"/>
        <n v="235.95"/>
        <n v="18.527999999999999"/>
        <n v="441.92"/>
        <n v="13.38"/>
        <n v="11.176"/>
        <n v="242.17599999999999"/>
        <n v="337.17599999999999"/>
        <n v="10.32"/>
        <n v="47.32"/>
        <n v="23.376000000000001"/>
        <n v="19.89"/>
        <n v="399.98"/>
        <n v="343.85"/>
        <n v="82.4"/>
        <n v="272.048"/>
        <n v="1614.5820000000001"/>
        <n v="1.5840000000000001"/>
        <n v="423.64800000000002"/>
        <n v="76.64"/>
        <n v="268.70400000000001"/>
        <n v="21.92"/>
        <n v="48.72"/>
        <n v="30.344000000000001"/>
        <n v="25.696000000000002"/>
        <n v="3404.5"/>
        <n v="344.37200000000001"/>
        <n v="30.384"/>
        <n v="38.619999999999997"/>
        <n v="174.3"/>
        <n v="569.99"/>
        <n v="298.11599999999999"/>
        <n v="2518.29"/>
        <n v="221.05600000000001"/>
        <n v="134.80000000000001"/>
        <n v="39.582000000000001"/>
        <n v="44.688000000000002"/>
        <n v="40.98"/>
        <n v="362.25"/>
        <n v="129.55199999999999"/>
        <n v="861.76"/>
        <n v="66.959999999999994"/>
        <n v="72.900000000000006"/>
        <n v="206.352"/>
        <n v="81.36"/>
        <n v="389.05599999999998"/>
        <n v="519.79200000000003"/>
        <n v="31.175999999999998"/>
        <n v="3.762"/>
        <n v="659.97"/>
        <n v="25.2"/>
        <n v="1.98"/>
        <n v="39.936"/>
        <n v="9.6120000000000001"/>
        <n v="199.75"/>
        <n v="1673.184"/>
        <n v="12.18"/>
        <n v="57.68"/>
        <n v="299.94"/>
        <n v="271.89999999999998"/>
        <n v="93.36"/>
        <n v="541.24"/>
        <n v="1323.9"/>
        <n v="126.624"/>
        <n v="125.944"/>
        <n v="663.92"/>
        <n v="120"/>
        <n v="3.29"/>
        <n v="1.044"/>
        <n v="210.68"/>
        <n v="78.8"/>
        <n v="106.08"/>
        <n v="23.076000000000001"/>
        <n v="0.98399999999999999"/>
        <n v="75.384"/>
        <n v="41.91"/>
        <n v="33.18"/>
        <n v="295.05599999999998"/>
        <n v="393.25"/>
        <n v="2.6549999999999998"/>
        <n v="892.35"/>
        <n v="728.82"/>
        <n v="41.36"/>
        <n v="116.82"/>
        <n v="454.56"/>
        <n v="141.41999999999999"/>
        <n v="310.74400000000003"/>
        <n v="12.736000000000001"/>
        <n v="6.47"/>
        <n v="13.747999999999999"/>
        <n v="15.224"/>
        <n v="165.98"/>
        <n v="75"/>
        <n v="134.27199999999999"/>
        <n v="146.54400000000001"/>
        <n v="203.88"/>
        <n v="718.64"/>
        <n v="61.1"/>
        <n v="28.08"/>
        <n v="10.496"/>
        <n v="77.58"/>
        <n v="269.36"/>
        <n v="234.95"/>
        <n v="3357.6"/>
        <n v="2973.32"/>
        <n v="775.72799999999995"/>
        <n v="89.066400000000002"/>
        <n v="175.44"/>
        <n v="215.54400000000001"/>
        <n v="55.584000000000003"/>
        <n v="127.386"/>
        <n v="248.43"/>
        <n v="20.64"/>
        <n v="148.02000000000001"/>
        <n v="526.34400000000005"/>
        <n v="31.504000000000001"/>
        <n v="30.672000000000001"/>
        <n v="1079.9760000000001"/>
        <n v="670.75199999999995"/>
        <n v="72.78"/>
        <n v="562.29250000000002"/>
        <n v="284.08"/>
        <n v="557.72799999999995"/>
        <n v="471.9"/>
        <n v="13999.96"/>
        <n v="239.37200000000001"/>
        <n v="227.96"/>
        <n v="293.52"/>
        <n v="96.96"/>
        <n v="512.49900000000002"/>
        <n v="2036.86"/>
        <n v="264.18"/>
        <n v="128.34"/>
        <n v="474.95"/>
        <n v="277.5"/>
        <n v="1252.704"/>
        <n v="110.97"/>
        <n v="1.8919999999999999"/>
        <n v="170.072"/>
        <n v="335.74400000000003"/>
        <n v="67.150000000000006"/>
        <n v="549.98"/>
        <n v="11.82"/>
        <n v="4643.8"/>
        <n v="577.76400000000001"/>
        <n v="191.5155"/>
        <n v="1369.7639999999999"/>
        <n v="294.36799999999999"/>
        <n v="314.08800000000002"/>
        <n v="6.3360000000000003"/>
        <n v="2.4689999999999999"/>
        <n v="82.64"/>
        <n v="31.02"/>
        <n v="1266.8599999999999"/>
        <n v="3.3279999999999998"/>
        <n v="933.26199999999994"/>
        <n v="2803.92"/>
        <n v="43.936"/>
        <n v="23.744"/>
        <n v="357"/>
        <n v="806.33600000000001"/>
        <n v="85.44"/>
        <n v="70.97"/>
        <n v="743.98800000000006"/>
        <n v="11.212"/>
        <n v="4.7119999999999997"/>
        <n v="299.99"/>
        <n v="242.624"/>
        <n v="174.95"/>
        <n v="8.02"/>
        <n v="171.04"/>
        <n v="35.448"/>
        <n v="69.375"/>
        <n v="2003.1679999999999"/>
        <n v="2563.056"/>
        <n v="43.055999999999997"/>
        <n v="432.45600000000002"/>
        <n v="675.06"/>
        <n v="65.231999999999999"/>
        <n v="600.53"/>
        <n v="637.44000000000005"/>
        <n v="51.756"/>
        <n v="211.24799999999999"/>
        <n v="18.367999999999999"/>
        <n v="111.98"/>
        <n v="486.36799999999999"/>
        <n v="37.17"/>
        <n v="137.352"/>
        <n v="376.50900000000001"/>
        <n v="62.72"/>
        <n v="2939.93"/>
        <n v="512.35799999999995"/>
        <n v="1.752"/>
        <n v="20.992000000000001"/>
        <n v="15.624000000000001"/>
        <n v="2.8639999999999999"/>
        <n v="94.191999999999993"/>
        <n v="51.8"/>
        <n v="299.52"/>
        <n v="7.7"/>
        <n v="498"/>
        <n v="436.70400000000001"/>
        <n v="73.36"/>
        <n v="218.376"/>
        <n v="9.48"/>
        <n v="209.5"/>
        <n v="24.3"/>
        <n v="32.448"/>
        <n v="26.388000000000002"/>
        <n v="373.47"/>
        <n v="87.08"/>
        <n v="217.44"/>
        <n v="5.4320000000000004"/>
        <n v="372.14400000000001"/>
        <n v="751.98400000000004"/>
        <n v="604.76800000000003"/>
        <n v="20.56"/>
        <n v="4.984"/>
        <n v="29.74"/>
        <n v="87.36"/>
        <n v="56.16"/>
        <n v="64.384"/>
        <n v="223.88800000000001"/>
        <n v="241.5"/>
        <n v="16.239999999999998"/>
        <n v="17.184000000000001"/>
        <n v="366.00900000000001"/>
        <n v="310.68799999999999"/>
        <n v="7.68"/>
        <n v="164.64599999999999"/>
        <n v="22.68"/>
        <n v="141.9"/>
        <n v="110.52800000000001"/>
        <n v="630.024"/>
        <n v="27.86"/>
        <n v="933.40800000000002"/>
        <n v="165.6"/>
        <n v="147.91999999999999"/>
        <n v="286.85000000000002"/>
        <n v="2154.9"/>
        <n v="10.944000000000001"/>
        <n v="62.351999999999997"/>
        <n v="303.92"/>
        <n v="274.2"/>
        <n v="8.5519999999999996"/>
        <n v="136.96"/>
        <n v="84.415999999999997"/>
        <n v="431.94"/>
        <n v="2.0430000000000001"/>
        <n v="68.238"/>
        <n v="240.744"/>
        <n v="43.44"/>
        <n v="2.2200000000000002"/>
        <n v="1679.96"/>
        <n v="1554.9359999999999"/>
        <n v="106.869"/>
        <n v="12.384"/>
        <n v="7.5"/>
        <n v="370.14"/>
        <n v="2678.94"/>
        <n v="45.408000000000001"/>
        <n v="9.952"/>
        <n v="37.896000000000001"/>
        <n v="1035.8"/>
        <n v="35.979999999999997"/>
        <n v="199.8"/>
        <n v="11.94"/>
        <n v="8749.9500000000007"/>
        <n v="60.735999999999997"/>
        <n v="479.976"/>
        <n v="18.62"/>
        <n v="27.96"/>
        <n v="175.23"/>
        <n v="23"/>
        <n v="73.784000000000006"/>
        <n v="35.76"/>
        <n v="30.335999999999999"/>
        <n v="182.22"/>
        <n v="54.991999999999997"/>
        <n v="55.86"/>
        <n v="44.375999999999998"/>
        <n v="51.264000000000003"/>
        <n v="5.1929999999999996"/>
        <n v="241.42400000000001"/>
        <n v="496.86"/>
        <n v="56.4"/>
        <n v="422.625"/>
        <n v="14.432"/>
        <n v="719.976"/>
        <n v="239.92"/>
        <n v="150.40799999999999"/>
        <n v="131.88"/>
        <n v="1454.9"/>
        <n v="220.70400000000001"/>
        <n v="968.74400000000003"/>
        <n v="222.352"/>
        <n v="998.85"/>
        <n v="14.336"/>
        <n v="607.52"/>
        <n v="31.16"/>
        <n v="11.664"/>
        <n v="499.16800000000001"/>
        <n v="11.88"/>
        <n v="4.32"/>
        <n v="40.54"/>
        <n v="475.94400000000002"/>
        <n v="30.08"/>
        <n v="23.18"/>
        <n v="56.96"/>
        <n v="14.256"/>
        <n v="39.624000000000002"/>
        <n v="65.12"/>
        <n v="39.808"/>
        <n v="481.17599999999999"/>
        <n v="177.45"/>
        <n v="130.97999999999999"/>
        <n v="826"/>
        <n v="139.58000000000001"/>
        <n v="760.98"/>
        <n v="67.86"/>
        <n v="39.878999999999998"/>
        <n v="97.424000000000007"/>
        <n v="5.7"/>
        <n v="14.19"/>
        <n v="144.96"/>
        <n v="118"/>
        <n v="22.66"/>
        <n v="0.83599999999999997"/>
        <n v="21.968"/>
        <n v="619.15200000000004"/>
        <n v="127.904"/>
        <n v="49.5"/>
        <n v="182.352"/>
        <n v="28.032"/>
        <n v="7.6920000000000002"/>
        <n v="517.40499999999997"/>
        <n v="8.6080000000000005"/>
        <n v="2104.5500000000002"/>
        <n v="40.700000000000003"/>
        <n v="21.21"/>
        <n v="96.36"/>
        <n v="247.18799999999999"/>
        <n v="450"/>
        <n v="31.167999999999999"/>
        <n v="120.96"/>
        <n v="2239.9360000000001"/>
        <n v="76.608000000000004"/>
        <n v="115.136"/>
        <n v="4.71"/>
        <n v="79.968000000000004"/>
        <n v="305.97449999999998"/>
        <n v="71.951999999999998"/>
        <n v="379.37200000000001"/>
        <n v="67.536000000000001"/>
        <n v="1.524"/>
        <n v="37.408000000000001"/>
        <n v="4.7279999999999998"/>
        <n v="53.351999999999997"/>
        <n v="131.10400000000001"/>
        <n v="52.59"/>
        <n v="8.1"/>
        <n v="83.988"/>
        <n v="11.032"/>
        <n v="210.58"/>
        <n v="3050.3760000000002"/>
        <n v="133.97999999999999"/>
        <n v="93.248000000000005"/>
        <n v="4.8600000000000003"/>
        <n v="6.258"/>
        <n v="5.4"/>
        <n v="1270.99"/>
        <n v="125.36"/>
        <n v="1.696"/>
        <n v="288"/>
        <n v="146.952"/>
        <n v="83.135999999999996"/>
        <n v="942.78399999999999"/>
        <n v="3.536"/>
        <n v="287.976"/>
        <n v="29.303999999999998"/>
        <n v="55.328000000000003"/>
        <n v="1227.9983999999999"/>
        <n v="20.416"/>
        <n v="1128.3900000000001"/>
        <n v="271.96800000000002"/>
        <n v="77.727999999999994"/>
        <n v="46.62"/>
        <n v="22.55"/>
        <n v="583.79999999999995"/>
        <n v="1294.75"/>
        <n v="221.98"/>
        <n v="34.770000000000003"/>
        <n v="102.72"/>
        <n v="33.281999999999996"/>
        <n v="118.65"/>
        <n v="207.14400000000001"/>
        <n v="44.1"/>
        <n v="4.0860000000000003"/>
        <n v="386.34"/>
        <n v="33.44"/>
        <n v="89.9"/>
        <n v="7.2359999999999998"/>
        <n v="4.8239999999999998"/>
        <n v="130.11199999999999"/>
        <n v="74.239999999999995"/>
        <n v="159.84"/>
        <n v="55.6"/>
        <n v="5083.96"/>
        <n v="111.04"/>
        <n v="493.43"/>
        <n v="686.4"/>
        <n v="70.680000000000007"/>
        <n v="101.994"/>
        <n v="58.923999999999999"/>
        <n v="480"/>
        <n v="192.72"/>
        <n v="6.5279999999999996"/>
        <n v="2.8620000000000001"/>
        <n v="20.856000000000002"/>
        <n v="276.27999999999997"/>
        <n v="629.64"/>
        <n v="449.97"/>
        <n v="1927.59"/>
        <n v="121.78"/>
        <n v="2676.672"/>
        <n v="489.23"/>
        <n v="312.02999999999997"/>
        <n v="191.07900000000001"/>
        <n v="30.53"/>
        <n v="75.06"/>
        <n v="66.975999999999999"/>
        <n v="143.928"/>
        <n v="856.65599999999995"/>
        <n v="177.68"/>
        <n v="11.568"/>
        <n v="4.5720000000000001"/>
        <n v="626.1"/>
        <n v="211.37200000000001"/>
        <n v="99.95"/>
        <n v="1119.8879999999999"/>
        <n v="135.98400000000001"/>
        <n v="92.96"/>
        <n v="7.6319999999999997"/>
        <n v="179.99100000000001"/>
        <n v="239.358"/>
        <n v="12.3"/>
        <n v="13.97"/>
        <n v="934.95600000000002"/>
        <n v="23.128"/>
        <n v="59.24"/>
        <n v="155.45599999999999"/>
        <n v="21"/>
        <n v="299.95999999999998"/>
        <n v="470.15499999999997"/>
        <n v="39.128"/>
        <n v="19.728000000000002"/>
        <n v="151.18799999999999"/>
        <n v="47.496000000000002"/>
        <n v="344.98099999999999"/>
        <n v="127.785"/>
        <n v="6.1040000000000001"/>
        <n v="1.72"/>
        <n v="2.3340000000000001"/>
        <n v="159.04"/>
        <n v="95.97"/>
        <n v="104.75"/>
        <n v="1875.258"/>
        <n v="152.24"/>
        <n v="35.183999999999997"/>
        <n v="274.06400000000002"/>
        <n v="5.95"/>
        <n v="239.94"/>
        <n v="37.76"/>
        <n v="5.82"/>
        <n v="3.8159999999999998"/>
        <n v="135.80000000000001"/>
        <n v="19.399999999999999"/>
        <n v="13.488"/>
        <n v="166.92"/>
        <n v="98.328000000000003"/>
        <n v="117.88200000000001"/>
        <n v="20.97"/>
        <n v="314.60000000000002"/>
        <n v="283.56"/>
        <n v="487.96"/>
        <n v="2.992"/>
        <n v="108.768"/>
        <n v="9892.74"/>
        <n v="73.915000000000006"/>
        <n v="337.08800000000002"/>
        <n v="189.95"/>
        <n v="29.95"/>
        <n v="66.03"/>
        <n v="28.783999999999999"/>
        <n v="2621.3220000000001"/>
        <n v="364.77600000000001"/>
        <n v="1115.17"/>
        <n v="89.695999999999998"/>
        <n v="36.479999999999997"/>
        <n v="322.19200000000001"/>
        <n v="23.08"/>
        <n v="279.95"/>
        <n v="828.84"/>
        <n v="27.2"/>
        <n v="318.08"/>
        <n v="93.031999999999996"/>
        <n v="454.96499999999997"/>
        <n v="295.39999999999998"/>
        <n v="348.56"/>
        <n v="482.94"/>
        <n v="403.68"/>
        <n v="791.88"/>
        <n v="23.64"/>
        <n v="177.648"/>
        <n v="32.368000000000002"/>
        <n v="315.2"/>
        <n v="15.18"/>
        <n v="429.6"/>
        <n v="21.696000000000002"/>
        <n v="78.759"/>
        <n v="8.2799999999999994"/>
        <n v="50.136000000000003"/>
        <n v="88.073999999999998"/>
        <n v="301.47000000000003"/>
        <n v="125.13"/>
        <n v="555.96"/>
        <n v="51.984000000000002"/>
        <n v="1123.1279999999999"/>
        <n v="64.900000000000006"/>
        <n v="1564.29"/>
        <n v="138.56"/>
        <n v="65.52"/>
        <n v="19.312000000000001"/>
        <n v="101.96"/>
        <n v="259.74"/>
        <n v="255.42"/>
        <n v="4.3380000000000001"/>
        <n v="405.86"/>
        <n v="680.01"/>
        <n v="143.12799999999999"/>
        <n v="4476.8"/>
        <n v="319.76"/>
        <n v="31.96"/>
        <n v="1112.94"/>
        <n v="23.65"/>
        <n v="707.88"/>
        <n v="31.128"/>
        <n v="55.76"/>
        <n v="207.184"/>
        <n v="1473.1"/>
        <n v="663.072"/>
        <n v="99.587999999999994"/>
        <n v="29.372"/>
        <n v="102.24"/>
        <n v="1432"/>
        <n v="41.04"/>
        <n v="256.78399999999999"/>
        <n v="120.98"/>
        <n v="315.98"/>
        <n v="39.816000000000003"/>
        <n v="16.059999999999999"/>
        <n v="20.664000000000001"/>
        <n v="13.762"/>
        <n v="1504.52"/>
        <n v="7.5359999999999996"/>
        <n v="4.1440000000000001"/>
        <n v="52.752000000000002"/>
        <n v="381.36"/>
        <n v="15.192"/>
        <n v="946.76400000000001"/>
        <n v="94.68"/>
        <n v="23.67"/>
        <n v="147.56800000000001"/>
        <n v="56.783999999999999"/>
        <n v="6.5759999999999996"/>
        <n v="115.84"/>
        <n v="60.89"/>
        <n v="51.9"/>
        <n v="269.91000000000003"/>
        <n v="64.847999999999999"/>
        <n v="102.58199999999999"/>
        <n v="32.088000000000001"/>
        <n v="4305.5519999999997"/>
        <n v="255.85"/>
        <n v="184.70400000000001"/>
        <n v="47.92"/>
        <n v="8.0009999999999994"/>
        <n v="398.97199999999998"/>
        <n v="72.224000000000004"/>
        <n v="457.48500000000001"/>
        <n v="1079.316"/>
        <n v="48.91"/>
        <n v="0.55600000000000005"/>
        <n v="97.968000000000004"/>
        <n v="63.488"/>
        <n v="418.32"/>
        <n v="123.858"/>
        <n v="769.18399999999997"/>
        <n v="47.904000000000003"/>
        <n v="163.76400000000001"/>
        <n v="183.92"/>
        <n v="11.375999999999999"/>
        <n v="211.04"/>
        <n v="594.81600000000003"/>
        <n v="72.959999999999994"/>
        <n v="455.71199999999999"/>
        <n v="45.28"/>
        <n v="195.68"/>
        <n v="20.064"/>
        <n v="117.57599999999999"/>
        <n v="57.594000000000001"/>
        <n v="842.72"/>
        <n v="11.423999999999999"/>
        <n v="313.72199999999998"/>
        <n v="428.68"/>
        <n v="30.576000000000001"/>
        <n v="13.02"/>
        <n v="68.48"/>
        <n v="1676.88"/>
        <n v="272.97000000000003"/>
        <n v="61.38"/>
        <n v="31.8"/>
        <n v="32.56"/>
        <n v="7.0720000000000001"/>
        <n v="424.27199999999999"/>
        <n v="120.57599999999999"/>
        <n v="12.28"/>
        <n v="2.04"/>
        <n v="582.33600000000001"/>
        <n v="1349.91"/>
        <n v="4.2720000000000002"/>
        <n v="209.148"/>
        <n v="1591.02"/>
        <n v="574.91"/>
        <n v="1071"/>
        <n v="12.07"/>
        <n v="3.2730000000000001"/>
        <n v="104.696"/>
        <n v="6.8159999999999998"/>
        <n v="21.984000000000002"/>
        <n v="3785.2919999999999"/>
        <n v="103.48099999999999"/>
        <n v="252.8"/>
        <n v="285.57600000000002"/>
        <n v="22.24"/>
        <n v="48.36"/>
        <n v="16.256"/>
        <n v="477.3"/>
        <n v="136.26"/>
        <n v="186.15"/>
        <n v="81.792000000000002"/>
        <n v="47.19"/>
        <n v="91.474999999999994"/>
        <n v="27.192"/>
        <n v="12.06"/>
        <n v="144.6"/>
        <n v="321.55200000000002"/>
        <n v="164.68799999999999"/>
        <n v="128.124"/>
        <n v="101.4"/>
        <n v="51.56"/>
        <n v="13.16"/>
        <n v="3.8279999999999998"/>
        <n v="304.99"/>
        <n v="781.86400000000003"/>
        <n v="673.34400000000005"/>
        <n v="572.79999999999995"/>
        <n v="197.05"/>
        <n v="2022.2719999999999"/>
        <n v="9.1199999999999992"/>
        <n v="38.159999999999997"/>
        <n v="1592.85"/>
        <n v="4.41"/>
        <n v="26.94"/>
        <n v="32.130000000000003"/>
        <n v="1091.93"/>
        <n v="689.82"/>
        <n v="204.66640000000001"/>
        <n v="1649.75"/>
        <n v="91.055999999999997"/>
        <n v="54.207999999999998"/>
        <n v="26.981999999999999"/>
        <n v="81.08"/>
        <n v="93.02"/>
        <n v="32.591999999999999"/>
        <n v="172.75200000000001"/>
        <n v="55.616"/>
        <n v="427.64400000000001"/>
        <n v="40.67"/>
        <n v="477.666"/>
        <n v="35.520000000000003"/>
        <n v="6.23"/>
        <n v="369.19920000000002"/>
        <n v="4.6260000000000003"/>
        <n v="453.6"/>
        <n v="13.848000000000001"/>
        <n v="577.58399999999995"/>
        <n v="68.432000000000002"/>
        <n v="5.3120000000000003"/>
        <n v="224.93700000000001"/>
        <n v="1125.4880000000001"/>
        <n v="12.645"/>
        <n v="4.032"/>
        <n v="6.7320000000000002"/>
        <n v="105.68600000000001"/>
        <n v="104.93"/>
        <n v="1079.8499999999999"/>
        <n v="400.78399999999999"/>
        <n v="31.007999999999999"/>
        <n v="121.536"/>
        <n v="302.72000000000003"/>
        <n v="35.207999999999998"/>
        <n v="239.5"/>
        <n v="34.200000000000003"/>
        <n v="376.86599999999999"/>
        <n v="197.72"/>
        <n v="70.72"/>
        <n v="21.6"/>
        <n v="282.83999999999997"/>
        <n v="22.98"/>
        <n v="102.13"/>
        <n v="2033.5840000000001"/>
        <n v="899.98199999999997"/>
        <n v="16.704000000000001"/>
        <n v="3.1520000000000001"/>
        <n v="21.391999999999999"/>
        <n v="307.31400000000002"/>
        <n v="409.99919999999997"/>
        <n v="3.4380000000000002"/>
        <n v="179.7"/>
        <n v="90.64"/>
        <n v="79.45"/>
        <n v="137.54"/>
        <n v="730.2"/>
        <n v="4297.6440000000002"/>
        <n v="204.9"/>
        <n v="481.56799999999998"/>
        <n v="89.543999999999997"/>
        <n v="3406.6640000000002"/>
        <n v="4.9379999999999997"/>
        <n v="97.44"/>
        <n v="579.52800000000002"/>
        <n v="3023.9279999999999"/>
        <n v="477.6"/>
        <n v="64.680000000000007"/>
        <n v="1499.97"/>
        <n v="26.632000000000001"/>
        <n v="64.02"/>
        <n v="6.84"/>
        <n v="668.16"/>
        <n v="201.04"/>
        <n v="16.59"/>
        <n v="11.646000000000001"/>
        <n v="613.99919999999997"/>
        <n v="470.36"/>
        <n v="73.536000000000001"/>
        <n v="849.95"/>
        <n v="11.01"/>
        <n v="242.136"/>
        <n v="273.56799999999998"/>
        <n v="13.194000000000001"/>
        <n v="1080.096"/>
        <n v="37.311999999999998"/>
        <n v="326.64600000000002"/>
        <n v="296.71199999999999"/>
        <n v="286.86"/>
        <n v="807.75"/>
        <n v="500.24"/>
        <n v="20.12"/>
        <n v="70.463999999999999"/>
        <n v="140.66999999999999"/>
        <n v="4404.8999999999996"/>
        <n v="268.57600000000002"/>
        <n v="364.08"/>
        <n v="10.984"/>
        <n v="2.496"/>
        <n v="206.1"/>
        <n v="4.3"/>
        <n v="139.80000000000001"/>
        <n v="50.04"/>
        <n v="339.92"/>
        <n v="42.384"/>
        <n v="135.94999999999999"/>
        <n v="2177.5839999999998"/>
        <n v="431.13600000000002"/>
        <n v="8.8800000000000008"/>
        <n v="4.8360000000000003"/>
        <n v="48.81"/>
        <n v="149.9"/>
        <n v="1023.332"/>
        <n v="211.24600000000001"/>
        <n v="4.8319999999999999"/>
        <n v="235.18799999999999"/>
        <n v="26.376000000000001"/>
        <n v="10.384"/>
        <m/>
      </sharedItems>
    </cacheField>
    <cacheField name="Year" numFmtId="0">
      <sharedItems containsString="0" containsBlank="1" containsNumber="1" containsInteger="1" minValue="2015" maxValue="2018" count="5">
        <n v="2017"/>
        <n v="2016"/>
        <n v="2015"/>
        <n v="2018"/>
        <m/>
      </sharedItems>
    </cacheField>
    <cacheField name="Month" numFmtId="0">
      <sharedItems containsBlank="1" count="49">
        <s v="Nov-2017"/>
        <s v="Jun-2017"/>
        <s v="Oct-2016"/>
        <s v="Jun-2015"/>
        <s v="Apr-2018"/>
        <s v="Dec-2017"/>
        <s v="Nov-2016"/>
        <s v="Nov-2015"/>
        <s v="May-2015"/>
        <s v="Aug-2015"/>
        <s v="Jul-2018"/>
        <s v="Sep-2016"/>
        <s v="Jan-2017"/>
        <s v="Oct-2018"/>
        <s v="Dec-2016"/>
        <s v="Sep-2018"/>
        <s v="Jul-2017"/>
        <s v="Mar-2017"/>
        <s v="Oct-2015"/>
        <s v="Apr-2016"/>
        <s v="Dec-2015"/>
        <s v="Sep-2017"/>
        <s v="Dec-2018"/>
        <s v="Nov-2018"/>
        <s v="May-2018"/>
        <s v="Apr-2017"/>
        <s v="Jan-2016"/>
        <s v="Jun-2018"/>
        <s v="Aug-2017"/>
        <s v="Mar-2016"/>
        <s v="Sep-2015"/>
        <s v="Feb-2018"/>
        <s v="Oct-2017"/>
        <s v="May-2016"/>
        <s v="Mar-2015"/>
        <s v="May-2017"/>
        <s v="Feb-2016"/>
        <s v="Aug-2016"/>
        <s v="Jul-2016"/>
        <s v="Jul-2015"/>
        <s v="Jun-2016"/>
        <s v="Apr-2015"/>
        <s v="Mar-2018"/>
        <s v="Aug-2018"/>
        <s v="Jan-2018"/>
        <s v="Feb-2015"/>
        <s v="Jan-2015"/>
        <s v="Feb-2017"/>
        <m/>
      </sharedItems>
    </cacheField>
    <cacheField name="Quarters" numFmtId="0" databaseField="0">
      <fieldGroup base="2">
        <rangePr groupBy="quarters" startDate="2015-01-03T00:00:00" endDate="2018-12-31T00:00:00"/>
        <groupItems count="6">
          <s v="&lt;03/01/2015"/>
          <s v="Qtr1"/>
          <s v="Qtr2"/>
          <s v="Qtr3"/>
          <s v="Qtr4"/>
          <s v="&gt;31/12/2018"/>
        </groupItems>
      </fieldGroup>
    </cacheField>
    <cacheField name="Years" numFmtId="0" databaseField="0">
      <fieldGroup base="2">
        <rangePr groupBy="years" startDate="2015-01-03T00:00:00" endDate="2018-12-31T00:00:00"/>
        <groupItems count="6">
          <s v="&lt;03/01/2015"/>
          <s v="2015"/>
          <s v="2016"/>
          <s v="2017"/>
          <s v="2018"/>
          <s v="&gt;31/12/2018"/>
        </groupItems>
      </fieldGroup>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r:id="rId1" refreshedBy="syed mohammad ibad" refreshedDate="45890.057505555553" createdVersion="6" refreshedVersion="6" minRefreshableVersion="3" recordCount="9801">
  <cacheSource type="worksheet">
    <worksheetSource ref="A1:C1048576" sheet="Sheet8"/>
  </cacheSource>
  <cacheFields count="6">
    <cacheField name="Order Date" numFmtId="14">
      <sharedItems containsNonDate="0" containsDate="1" containsString="0" containsBlank="1" minDate="2015-01-03T00:00:00" maxDate="2018-12-31T00:00:00" count="1231">
        <d v="2017-11-08T00:00:00"/>
        <d v="2017-06-12T00:00:00"/>
        <d v="2016-10-11T00:00:00"/>
        <d v="2015-06-09T00:00:00"/>
        <d v="2018-04-15T00:00:00"/>
        <d v="2017-12-05T00:00:00"/>
        <d v="2016-11-22T00:00:00"/>
        <d v="2015-11-11T00:00:00"/>
        <d v="2015-05-13T00:00:00"/>
        <d v="2015-08-27T00:00:00"/>
        <d v="2017-12-09T00:00:00"/>
        <d v="2018-07-16T00:00:00"/>
        <d v="2016-09-25T00:00:00"/>
        <d v="2017-01-16T00:00:00"/>
        <d v="2016-09-17T00:00:00"/>
        <d v="2018-10-19T00:00:00"/>
        <d v="2017-12-08T00:00:00"/>
        <d v="2016-12-27T00:00:00"/>
        <d v="2018-09-10T00:00:00"/>
        <d v="2017-07-17T00:00:00"/>
        <d v="2018-09-19T00:00:00"/>
        <d v="2017-03-11T00:00:00"/>
        <d v="2015-10-20T00:00:00"/>
        <d v="2017-06-20T00:00:00"/>
        <d v="2016-04-18T00:00:00"/>
        <d v="2017-12-11T00:00:00"/>
        <d v="2017-06-17T00:00:00"/>
        <d v="2016-11-24T00:00:00"/>
        <d v="2016-04-30T00:00:00"/>
        <d v="2015-12-05T00:00:00"/>
        <d v="2017-06-04T00:00:00"/>
        <d v="2017-09-18T00:00:00"/>
        <d v="2018-09-14T00:00:00"/>
        <d v="2016-04-26T00:00:00"/>
        <d v="2018-12-09T00:00:00"/>
        <d v="2015-11-26T00:00:00"/>
        <d v="2015-10-12T00:00:00"/>
        <d v="2016-09-03T00:00:00"/>
        <d v="2018-11-13T00:00:00"/>
        <d v="2018-05-28T00:00:00"/>
        <d v="2018-10-26T00:00:00"/>
        <d v="2017-04-05T00:00:00"/>
        <d v="2017-09-17T00:00:00"/>
        <d v="2016-01-31T00:00:00"/>
        <d v="2018-11-06T00:00:00"/>
        <d v="2018-11-09T00:00:00"/>
        <d v="2018-06-17T00:00:00"/>
        <d v="2017-09-06T00:00:00"/>
        <d v="2017-08-29T00:00:00"/>
        <d v="2017-12-01T00:00:00"/>
        <d v="2016-11-13T00:00:00"/>
        <d v="2018-11-23T00:00:00"/>
        <d v="2016-10-15T00:00:00"/>
        <d v="2018-12-25T00:00:00"/>
        <d v="2017-11-03T00:00:00"/>
        <d v="2015-08-25T00:00:00"/>
        <d v="2016-03-02T00:00:00"/>
        <d v="2016-04-05T00:00:00"/>
        <d v="2015-12-26T00:00:00"/>
        <d v="2015-09-20T00:00:00"/>
        <d v="2018-11-05T00:00:00"/>
        <d v="2017-11-06T00:00:00"/>
        <d v="2018-02-02T00:00:00"/>
        <d v="2017-10-13T00:00:00"/>
        <d v="2017-09-05T00:00:00"/>
        <d v="2018-09-18T00:00:00"/>
        <d v="2018-12-22T00:00:00"/>
        <d v="2016-09-07T00:00:00"/>
        <d v="2015-10-22T00:00:00"/>
        <d v="2017-03-13T00:00:00"/>
        <d v="2016-05-31T00:00:00"/>
        <d v="2016-05-28T00:00:00"/>
        <d v="2015-03-01T00:00:00"/>
        <d v="2017-11-20T00:00:00"/>
        <d v="2017-05-11T00:00:00"/>
        <d v="2016-12-28T00:00:00"/>
        <d v="2017-11-16T00:00:00"/>
        <d v="2017-11-07T00:00:00"/>
        <d v="2015-09-08T00:00:00"/>
        <d v="2015-08-05T00:00:00"/>
        <d v="2015-09-14T00:00:00"/>
        <d v="2018-04-21T00:00:00"/>
        <d v="2016-11-21T00:00:00"/>
        <d v="2016-12-15T00:00:00"/>
        <d v="2015-11-19T00:00:00"/>
        <d v="2017-11-28T00:00:00"/>
        <d v="2015-08-26T00:00:00"/>
        <d v="2017-07-16T00:00:00"/>
        <d v="2016-10-12T00:00:00"/>
        <d v="2016-10-31T00:00:00"/>
        <d v="2015-03-21T00:00:00"/>
        <d v="2018-07-06T00:00:00"/>
        <d v="2018-06-24T00:00:00"/>
        <d v="2015-08-03T00:00:00"/>
        <d v="2018-12-17T00:00:00"/>
        <d v="2018-06-03T00:00:00"/>
        <d v="2018-12-01T00:00:00"/>
        <d v="2016-02-09T00:00:00"/>
        <d v="2016-01-02T00:00:00"/>
        <d v="2017-10-28T00:00:00"/>
        <d v="2016-12-24T00:00:00"/>
        <d v="2016-08-09T00:00:00"/>
        <d v="2016-02-28T00:00:00"/>
        <d v="2015-09-13T00:00:00"/>
        <d v="2018-04-07T00:00:00"/>
        <d v="2018-11-12T00:00:00"/>
        <d v="2015-06-01T00:00:00"/>
        <d v="2017-12-10T00:00:00"/>
        <d v="2017-09-11T00:00:00"/>
        <d v="2016-11-28T00:00:00"/>
        <d v="2018-06-08T00:00:00"/>
        <d v="2015-09-19T00:00:00"/>
        <d v="2017-06-06T00:00:00"/>
        <d v="2016-11-10T00:00:00"/>
        <d v="2018-06-16T00:00:00"/>
        <d v="2017-01-22T00:00:00"/>
        <d v="2018-12-28T00:00:00"/>
        <d v="2016-07-30T00:00:00"/>
        <d v="2018-09-16T00:00:00"/>
        <d v="2018-10-13T00:00:00"/>
        <d v="2016-09-26T00:00:00"/>
        <d v="2016-11-02T00:00:00"/>
        <d v="2017-12-18T00:00:00"/>
        <d v="2018-11-19T00:00:00"/>
        <d v="2016-05-04T00:00:00"/>
        <d v="2015-12-30T00:00:00"/>
        <d v="2017-09-12T00:00:00"/>
        <d v="2015-09-27T00:00:00"/>
        <d v="2015-08-09T00:00:00"/>
        <d v="2015-12-28T00:00:00"/>
        <d v="2015-11-04T00:00:00"/>
        <d v="2017-04-23T00:00:00"/>
        <d v="2018-11-03T00:00:00"/>
        <d v="2017-08-30T00:00:00"/>
        <d v="2017-04-25T00:00:00"/>
        <d v="2016-09-01T00:00:00"/>
        <d v="2015-07-12T00:00:00"/>
        <d v="2016-06-22T00:00:00"/>
        <d v="2015-04-13T00:00:00"/>
        <d v="2016-12-20T00:00:00"/>
        <d v="2018-06-15T00:00:00"/>
        <d v="2018-07-08T00:00:00"/>
        <d v="2017-09-01T00:00:00"/>
        <d v="2017-04-08T00:00:00"/>
        <d v="2018-03-08T00:00:00"/>
        <d v="2018-09-25T00:00:00"/>
        <d v="2015-09-24T00:00:00"/>
        <d v="2017-10-21T00:00:00"/>
        <d v="2018-05-29T00:00:00"/>
        <d v="2015-07-23T00:00:00"/>
        <d v="2017-09-28T00:00:00"/>
        <d v="2018-08-27T00:00:00"/>
        <d v="2016-04-28T00:00:00"/>
        <d v="2016-06-26T00:00:00"/>
        <d v="2016-11-27T00:00:00"/>
        <d v="2016-12-03T00:00:00"/>
        <d v="2015-11-24T00:00:00"/>
        <d v="2018-12-11T00:00:00"/>
        <d v="2015-09-21T00:00:00"/>
        <d v="2015-06-07T00:00:00"/>
        <d v="2018-06-30T00:00:00"/>
        <d v="2018-10-17T00:00:00"/>
        <d v="2017-09-08T00:00:00"/>
        <d v="2015-12-24T00:00:00"/>
        <d v="2015-04-16T00:00:00"/>
        <d v="2018-12-24T00:00:00"/>
        <d v="2018-12-08T00:00:00"/>
        <d v="2017-04-14T00:00:00"/>
        <d v="2018-03-04T00:00:00"/>
        <d v="2015-06-22T00:00:00"/>
        <d v="2018-08-21T00:00:00"/>
        <d v="2015-09-12T00:00:00"/>
        <d v="2018-10-01T00:00:00"/>
        <d v="2017-04-15T00:00:00"/>
        <d v="2015-12-19T00:00:00"/>
        <d v="2018-09-15T00:00:00"/>
        <d v="2018-01-20T00:00:00"/>
        <d v="2018-03-20T00:00:00"/>
        <d v="2017-04-01T00:00:00"/>
        <d v="2018-10-20T00:00:00"/>
        <d v="2017-12-13T00:00:00"/>
        <d v="2015-02-12T00:00:00"/>
        <d v="2017-09-26T00:00:00"/>
        <d v="2017-04-22T00:00:00"/>
        <d v="2016-01-17T00:00:00"/>
        <d v="2018-03-31T00:00:00"/>
        <d v="2017-12-16T00:00:00"/>
        <d v="2015-11-09T00:00:00"/>
        <d v="2017-07-12T00:00:00"/>
        <d v="2017-10-27T00:00:00"/>
        <d v="2017-06-26T00:00:00"/>
        <d v="2015-10-06T00:00:00"/>
        <d v="2015-07-22T00:00:00"/>
        <d v="2018-06-10T00:00:00"/>
        <d v="2015-10-29T00:00:00"/>
        <d v="2017-05-09T00:00:00"/>
        <d v="2017-03-18T00:00:00"/>
        <d v="2017-07-25T00:00:00"/>
        <d v="2017-05-30T00:00:00"/>
        <d v="2016-03-16T00:00:00"/>
        <d v="2018-11-26T00:00:00"/>
        <d v="2017-10-20T00:00:00"/>
        <d v="2018-12-21T00:00:00"/>
        <d v="2018-01-22T00:00:00"/>
        <d v="2016-03-22T00:00:00"/>
        <d v="2018-01-23T00:00:00"/>
        <d v="2017-05-21T00:00:00"/>
        <d v="2016-12-26T00:00:00"/>
        <d v="2018-10-21T00:00:00"/>
        <d v="2016-11-07T00:00:00"/>
        <d v="2018-09-07T00:00:00"/>
        <d v="2017-05-29T00:00:00"/>
        <d v="2017-07-10T00:00:00"/>
        <d v="2018-09-03T00:00:00"/>
        <d v="2016-12-07T00:00:00"/>
        <d v="2015-02-01T00:00:00"/>
        <d v="2017-07-14T00:00:00"/>
        <d v="2016-12-18T00:00:00"/>
        <d v="2015-05-11T00:00:00"/>
        <d v="2016-11-15T00:00:00"/>
        <d v="2018-09-11T00:00:00"/>
        <d v="2018-11-24T00:00:00"/>
        <d v="2018-06-29T00:00:00"/>
        <d v="2015-03-03T00:00:00"/>
        <d v="2017-06-10T00:00:00"/>
        <d v="2018-11-20T00:00:00"/>
        <d v="2018-12-07T00:00:00"/>
        <d v="2016-09-18T00:00:00"/>
        <d v="2018-07-20T00:00:00"/>
        <d v="2016-09-10T00:00:00"/>
        <d v="2016-07-03T00:00:00"/>
        <d v="2017-03-20T00:00:00"/>
        <d v="2015-01-09T00:00:00"/>
        <d v="2015-08-08T00:00:00"/>
        <d v="2015-03-15T00:00:00"/>
        <d v="2015-05-23T00:00:00"/>
        <d v="2017-04-28T00:00:00"/>
        <d v="2018-11-14T00:00:00"/>
        <d v="2018-08-18T00:00:00"/>
        <d v="2016-11-29T00:00:00"/>
        <d v="2018-05-19T00:00:00"/>
        <d v="2018-09-24T00:00:00"/>
        <d v="2016-10-04T00:00:00"/>
        <d v="2017-08-15T00:00:00"/>
        <d v="2017-05-20T00:00:00"/>
        <d v="2018-07-30T00:00:00"/>
        <d v="2018-07-21T00:00:00"/>
        <d v="2018-12-30T00:00:00"/>
        <d v="2017-10-23T00:00:00"/>
        <d v="2018-06-19T00:00:00"/>
        <d v="2017-08-22T00:00:00"/>
        <d v="2017-09-19T00:00:00"/>
        <d v="2016-08-24T00:00:00"/>
        <d v="2017-03-26T00:00:00"/>
        <d v="2017-11-04T00:00:00"/>
        <d v="2018-06-09T00:00:00"/>
        <d v="2018-12-05T00:00:00"/>
        <d v="2018-03-18T00:00:00"/>
        <d v="2017-11-19T00:00:00"/>
        <d v="2018-11-04T00:00:00"/>
        <d v="2015-07-05T00:00:00"/>
        <d v="2015-06-21T00:00:00"/>
        <d v="2016-03-28T00:00:00"/>
        <d v="2016-05-14T00:00:00"/>
        <d v="2018-09-02T00:00:00"/>
        <d v="2016-04-09T00:00:00"/>
        <d v="2015-12-02T00:00:00"/>
        <d v="2015-04-05T00:00:00"/>
        <d v="2015-07-01T00:00:00"/>
        <d v="2015-01-11T00:00:00"/>
        <d v="2015-06-02T00:00:00"/>
        <d v="2017-02-13T00:00:00"/>
        <d v="2017-12-15T00:00:00"/>
        <d v="2015-10-07T00:00:00"/>
        <d v="2017-07-07T00:00:00"/>
        <d v="2017-12-03T00:00:00"/>
        <d v="2018-01-21T00:00:00"/>
        <d v="2015-01-04T00:00:00"/>
        <d v="2017-08-27T00:00:00"/>
        <d v="2015-05-27T00:00:00"/>
        <d v="2018-10-02T00:00:00"/>
        <d v="2017-04-07T00:00:00"/>
        <d v="2015-12-29T00:00:00"/>
        <d v="2018-07-23T00:00:00"/>
        <d v="2016-08-31T00:00:00"/>
        <d v="2016-02-08T00:00:00"/>
        <d v="2015-01-13T00:00:00"/>
        <d v="2015-05-14T00:00:00"/>
        <d v="2017-05-19T00:00:00"/>
        <d v="2018-01-30T00:00:00"/>
        <d v="2015-06-29T00:00:00"/>
        <d v="2016-08-21T00:00:00"/>
        <d v="2016-10-03T00:00:00"/>
        <d v="2016-05-23T00:00:00"/>
        <d v="2018-03-17T00:00:00"/>
        <d v="2016-12-12T00:00:00"/>
        <d v="2018-09-21T00:00:00"/>
        <d v="2018-02-20T00:00:00"/>
        <d v="2017-08-18T00:00:00"/>
        <d v="2017-03-12T00:00:00"/>
        <d v="2018-04-22T00:00:00"/>
        <d v="2015-11-01T00:00:00"/>
        <d v="2016-02-03T00:00:00"/>
        <d v="2015-10-13T00:00:00"/>
        <d v="2018-05-14T00:00:00"/>
        <d v="2016-03-20T00:00:00"/>
        <d v="2017-09-15T00:00:00"/>
        <d v="2015-06-28T00:00:00"/>
        <d v="2018-06-20T00:00:00"/>
        <d v="2015-05-09T00:00:00"/>
        <d v="2017-07-23T00:00:00"/>
        <d v="2017-03-07T00:00:00"/>
        <d v="2016-11-20T00:00:00"/>
        <d v="2016-10-13T00:00:00"/>
        <d v="2018-01-01T00:00:00"/>
        <d v="2015-02-07T00:00:00"/>
        <d v="2017-05-28T00:00:00"/>
        <d v="2017-02-19T00:00:00"/>
        <d v="2018-04-10T00:00:00"/>
        <d v="2017-01-05T00:00:00"/>
        <d v="2015-01-10T00:00:00"/>
        <d v="2017-09-29T00:00:00"/>
        <d v="2015-04-06T00:00:00"/>
        <d v="2017-09-03T00:00:00"/>
        <d v="2016-10-19T00:00:00"/>
        <d v="2015-12-10T00:00:00"/>
        <d v="2018-08-25T00:00:00"/>
        <d v="2017-01-17T00:00:00"/>
        <d v="2015-09-17T00:00:00"/>
        <d v="2018-11-30T00:00:00"/>
        <d v="2016-10-09T00:00:00"/>
        <d v="2018-12-23T00:00:00"/>
        <d v="2017-10-22T00:00:00"/>
        <d v="2015-04-29T00:00:00"/>
        <d v="2016-04-25T00:00:00"/>
        <d v="2018-06-26T00:00:00"/>
        <d v="2018-10-14T00:00:00"/>
        <d v="2015-12-09T00:00:00"/>
        <d v="2017-11-10T00:00:00"/>
        <d v="2017-10-03T00:00:00"/>
        <d v="2015-09-09T00:00:00"/>
        <d v="2018-10-29T00:00:00"/>
        <d v="2017-04-10T00:00:00"/>
        <d v="2018-11-11T00:00:00"/>
        <d v="2018-11-27T00:00:00"/>
        <d v="2015-06-15T00:00:00"/>
        <d v="2017-03-05T00:00:00"/>
        <d v="2016-04-11T00:00:00"/>
        <d v="2016-10-05T00:00:00"/>
        <d v="2018-04-14T00:00:00"/>
        <d v="2016-12-13T00:00:00"/>
        <d v="2017-06-19T00:00:00"/>
        <d v="2016-05-29T00:00:00"/>
        <d v="2016-07-26T00:00:00"/>
        <d v="2018-11-28T00:00:00"/>
        <d v="2018-04-03T00:00:00"/>
        <d v="2018-05-15T00:00:00"/>
        <d v="2016-09-22T00:00:00"/>
        <d v="2015-09-22T00:00:00"/>
        <d v="2018-04-09T00:00:00"/>
        <d v="2015-01-16T00:00:00"/>
        <d v="2018-10-05T00:00:00"/>
        <d v="2018-07-09T00:00:00"/>
        <d v="2018-01-07T00:00:00"/>
        <d v="2016-12-09T00:00:00"/>
        <d v="2018-09-29T00:00:00"/>
        <d v="2016-03-10T00:00:00"/>
        <d v="2018-05-21T00:00:00"/>
        <d v="2016-03-29T00:00:00"/>
        <d v="2017-09-09T00:00:00"/>
        <d v="2017-08-26T00:00:00"/>
        <d v="2015-05-21T00:00:00"/>
        <d v="2016-10-28T00:00:00"/>
        <d v="2017-11-13T00:00:00"/>
        <d v="2016-07-31T00:00:00"/>
        <d v="2016-08-27T00:00:00"/>
        <d v="2016-11-06T00:00:00"/>
        <d v="2018-12-26T00:00:00"/>
        <d v="2018-08-01T00:00:00"/>
        <d v="2016-12-21T00:00:00"/>
        <d v="2016-07-06T00:00:00"/>
        <d v="2016-04-27T00:00:00"/>
        <d v="2016-06-16T00:00:00"/>
        <d v="2017-01-11T00:00:00"/>
        <d v="2015-07-11T00:00:00"/>
        <d v="2016-06-13T00:00:00"/>
        <d v="2018-10-12T00:00:00"/>
        <d v="2017-03-08T00:00:00"/>
        <d v="2016-04-04T00:00:00"/>
        <d v="2018-12-10T00:00:00"/>
        <d v="2017-11-24T00:00:00"/>
        <d v="2016-03-23T00:00:00"/>
        <d v="2016-04-16T00:00:00"/>
        <d v="2017-10-01T00:00:00"/>
        <d v="2018-09-28T00:00:00"/>
        <d v="2016-07-25T00:00:00"/>
        <d v="2017-11-12T00:00:00"/>
        <d v="2018-09-23T00:00:00"/>
        <d v="2017-03-01T00:00:00"/>
        <d v="2017-08-12T00:00:00"/>
        <d v="2018-06-04T00:00:00"/>
        <d v="2016-12-06T00:00:00"/>
        <d v="2015-06-25T00:00:00"/>
        <d v="2017-06-14T00:00:00"/>
        <d v="2018-12-18T00:00:00"/>
        <d v="2017-07-22T00:00:00"/>
        <d v="2016-09-04T00:00:00"/>
        <d v="2015-01-20T00:00:00"/>
        <d v="2017-04-12T00:00:00"/>
        <d v="2017-12-06T00:00:00"/>
        <d v="2017-06-05T00:00:00"/>
        <d v="2015-09-29T00:00:00"/>
        <d v="2016-05-08T00:00:00"/>
        <d v="2017-12-31T00:00:00"/>
        <d v="2015-12-20T00:00:00"/>
        <d v="2017-07-02T00:00:00"/>
        <d v="2015-09-01T00:00:00"/>
        <d v="2015-05-04T00:00:00"/>
        <d v="2015-03-10T00:00:00"/>
        <d v="2015-04-21T00:00:00"/>
        <d v="2016-10-22T00:00:00"/>
        <d v="2016-08-22T00:00:00"/>
        <d v="2015-12-27T00:00:00"/>
        <d v="2017-04-24T00:00:00"/>
        <d v="2018-01-14T00:00:00"/>
        <d v="2018-02-26T00:00:00"/>
        <d v="2016-09-15T00:00:00"/>
        <d v="2017-07-18T00:00:00"/>
        <d v="2018-09-09T00:00:00"/>
        <d v="2017-12-04T00:00:00"/>
        <d v="2015-08-11T00:00:00"/>
        <d v="2017-02-15T00:00:00"/>
        <d v="2015-12-12T00:00:00"/>
        <d v="2016-07-04T00:00:00"/>
        <d v="2018-03-10T00:00:00"/>
        <d v="2017-12-24T00:00:00"/>
        <d v="2018-10-23T00:00:00"/>
        <d v="2018-07-07T00:00:00"/>
        <d v="2017-04-21T00:00:00"/>
        <d v="2017-05-26T00:00:00"/>
        <d v="2017-05-02T00:00:00"/>
        <d v="2017-11-22T00:00:00"/>
        <d v="2016-05-25T00:00:00"/>
        <d v="2017-12-23T00:00:00"/>
        <d v="2016-09-19T00:00:00"/>
        <d v="2018-07-03T00:00:00"/>
        <d v="2017-09-24T00:00:00"/>
        <d v="2018-02-03T00:00:00"/>
        <d v="2018-03-03T00:00:00"/>
        <d v="2018-10-09T00:00:00"/>
        <d v="2015-09-28T00:00:00"/>
        <d v="2016-06-14T00:00:00"/>
        <d v="2017-03-30T00:00:00"/>
        <d v="2018-10-15T00:00:00"/>
        <d v="2017-05-23T00:00:00"/>
        <d v="2018-06-02T00:00:00"/>
        <d v="2015-02-16T00:00:00"/>
        <d v="2015-05-06T00:00:00"/>
        <d v="2017-05-16T00:00:00"/>
        <d v="2018-04-02T00:00:00"/>
        <d v="2018-01-02T00:00:00"/>
        <d v="2015-03-17T00:00:00"/>
        <d v="2015-10-03T00:00:00"/>
        <d v="2017-03-28T00:00:00"/>
        <d v="2018-05-04T00:00:00"/>
        <d v="2017-05-05T00:00:00"/>
        <d v="2018-04-26T00:00:00"/>
        <d v="2015-09-26T00:00:00"/>
        <d v="2018-11-10T00:00:00"/>
        <d v="2018-03-07T00:00:00"/>
        <d v="2015-04-01T00:00:00"/>
        <d v="2016-09-14T00:00:00"/>
        <d v="2015-08-04T00:00:00"/>
        <d v="2017-02-05T00:00:00"/>
        <d v="2017-11-01T00:00:00"/>
        <d v="2017-04-19T00:00:00"/>
        <d v="2017-09-02T00:00:00"/>
        <d v="2017-09-25T00:00:00"/>
        <d v="2017-07-09T00:00:00"/>
        <d v="2015-06-30T00:00:00"/>
        <d v="2018-01-28T00:00:00"/>
        <d v="2016-09-21T00:00:00"/>
        <d v="2017-12-26T00:00:00"/>
        <d v="2018-04-12T00:00:00"/>
        <d v="2018-12-19T00:00:00"/>
        <d v="2018-08-05T00:00:00"/>
        <d v="2016-10-01T00:00:00"/>
        <d v="2018-06-13T00:00:00"/>
        <d v="2015-04-23T00:00:00"/>
        <d v="2016-05-01T00:00:00"/>
        <d v="2016-07-19T00:00:00"/>
        <d v="2017-11-26T00:00:00"/>
        <d v="2018-06-12T00:00:00"/>
        <d v="2016-08-17T00:00:00"/>
        <d v="2016-12-01T00:00:00"/>
        <d v="2016-05-16T00:00:00"/>
        <d v="2016-09-24T00:00:00"/>
        <d v="2018-07-11T00:00:00"/>
        <d v="2018-03-19T00:00:00"/>
        <d v="2017-12-02T00:00:00"/>
        <d v="2017-10-14T00:00:00"/>
        <d v="2015-11-27T00:00:00"/>
        <d v="2016-11-03T00:00:00"/>
        <d v="2015-11-29T00:00:00"/>
        <d v="2018-04-30T00:00:00"/>
        <d v="2018-10-30T00:00:00"/>
        <d v="2015-12-17T00:00:00"/>
        <d v="2018-09-04T00:00:00"/>
        <d v="2017-10-17T00:00:00"/>
        <d v="2016-08-01T00:00:00"/>
        <d v="2018-09-12T00:00:00"/>
        <d v="2015-02-03T00:00:00"/>
        <d v="2018-02-11T00:00:00"/>
        <d v="2018-04-16T00:00:00"/>
        <d v="2016-03-26T00:00:00"/>
        <d v="2018-08-31T00:00:00"/>
        <d v="2018-02-10T00:00:00"/>
        <d v="2017-10-29T00:00:00"/>
        <d v="2015-03-11T00:00:00"/>
        <d v="2015-02-04T00:00:00"/>
        <d v="2015-12-31T00:00:00"/>
        <d v="2016-11-23T00:00:00"/>
        <d v="2015-07-06T00:00:00"/>
        <d v="2015-05-03T00:00:00"/>
        <d v="2018-10-16T00:00:00"/>
        <d v="2016-02-06T00:00:00"/>
        <d v="2017-04-09T00:00:00"/>
        <d v="2015-04-04T00:00:00"/>
        <d v="2018-09-05T00:00:00"/>
        <d v="2016-11-09T00:00:00"/>
        <d v="2015-03-04T00:00:00"/>
        <d v="2016-03-19T00:00:00"/>
        <d v="2018-06-11T00:00:00"/>
        <d v="2015-11-23T00:00:00"/>
        <d v="2015-12-15T00:00:00"/>
        <d v="2017-02-27T00:00:00"/>
        <d v="2017-05-12T00:00:00"/>
        <d v="2016-06-23T00:00:00"/>
        <d v="2015-10-19T00:00:00"/>
        <d v="2016-03-24T00:00:00"/>
        <d v="2018-05-08T00:00:00"/>
        <d v="2017-05-08T00:00:00"/>
        <d v="2015-05-26T00:00:00"/>
        <d v="2017-03-15T00:00:00"/>
        <d v="2016-08-10T00:00:00"/>
        <d v="2017-09-10T00:00:00"/>
        <d v="2016-12-19T00:00:00"/>
        <d v="2016-11-16T00:00:00"/>
        <d v="2018-06-21T00:00:00"/>
        <d v="2016-11-01T00:00:00"/>
        <d v="2015-08-29T00:00:00"/>
        <d v="2018-11-18T00:00:00"/>
        <d v="2015-05-12T00:00:00"/>
        <d v="2016-01-10T00:00:00"/>
        <d v="2017-03-22T00:00:00"/>
        <d v="2016-12-11T00:00:00"/>
        <d v="2017-05-18T00:00:00"/>
        <d v="2015-09-07T00:00:00"/>
        <d v="2018-04-24T00:00:00"/>
        <d v="2015-08-16T00:00:00"/>
        <d v="2017-03-14T00:00:00"/>
        <d v="2015-06-03T00:00:00"/>
        <d v="2016-07-13T00:00:00"/>
        <d v="2015-02-02T00:00:00"/>
        <d v="2016-01-30T00:00:00"/>
        <d v="2018-09-08T00:00:00"/>
        <d v="2018-10-07T00:00:00"/>
        <d v="2017-04-30T00:00:00"/>
        <d v="2018-04-29T00:00:00"/>
        <d v="2017-02-07T00:00:00"/>
        <d v="2018-07-29T00:00:00"/>
        <d v="2015-06-06T00:00:00"/>
        <d v="2017-08-13T00:00:00"/>
        <d v="2015-04-25T00:00:00"/>
        <d v="2018-12-02T00:00:00"/>
        <d v="2016-12-08T00:00:00"/>
        <d v="2015-01-05T00:00:00"/>
        <d v="2016-09-05T00:00:00"/>
        <d v="2017-08-04T00:00:00"/>
        <d v="2015-03-22T00:00:00"/>
        <d v="2018-03-02T00:00:00"/>
        <d v="2017-11-27T00:00:00"/>
        <d v="2015-04-28T00:00:00"/>
        <d v="2017-11-11T00:00:00"/>
        <d v="2016-07-09T00:00:00"/>
        <d v="2018-09-22T00:00:00"/>
        <d v="2016-02-15T00:00:00"/>
        <d v="2015-09-30T00:00:00"/>
        <d v="2015-12-01T00:00:00"/>
        <d v="2015-12-08T00:00:00"/>
        <d v="2017-08-08T00:00:00"/>
        <d v="2017-12-25T00:00:00"/>
        <d v="2017-02-11T00:00:00"/>
        <d v="2016-06-04T00:00:00"/>
        <d v="2015-05-25T00:00:00"/>
        <d v="2017-02-16T00:00:00"/>
        <d v="2017-12-22T00:00:00"/>
        <d v="2017-02-08T00:00:00"/>
        <d v="2015-05-18T00:00:00"/>
        <d v="2016-11-05T00:00:00"/>
        <d v="2018-02-19T00:00:00"/>
        <d v="2015-08-01T00:00:00"/>
        <d v="2018-01-12T00:00:00"/>
        <d v="2016-07-20T00:00:00"/>
        <d v="2015-06-13T00:00:00"/>
        <d v="2018-05-12T00:00:00"/>
        <d v="2018-03-26T00:00:00"/>
        <d v="2015-11-12T00:00:00"/>
        <d v="2016-06-25T00:00:00"/>
        <d v="2015-07-21T00:00:00"/>
        <d v="2018-11-21T00:00:00"/>
        <d v="2015-06-04T00:00:00"/>
        <d v="2017-03-10T00:00:00"/>
        <d v="2018-03-25T00:00:00"/>
        <d v="2018-12-29T00:00:00"/>
        <d v="2018-03-28T00:00:00"/>
        <d v="2016-03-05T00:00:00"/>
        <d v="2018-01-19T00:00:00"/>
        <d v="2015-10-21T00:00:00"/>
        <d v="2015-03-14T00:00:00"/>
        <d v="2016-12-31T00:00:00"/>
        <d v="2018-10-03T00:00:00"/>
        <d v="2017-06-29T00:00:00"/>
        <d v="2017-08-20T00:00:00"/>
        <d v="2017-05-17T00:00:00"/>
        <d v="2017-11-15T00:00:00"/>
        <d v="2015-01-15T00:00:00"/>
        <d v="2016-11-08T00:00:00"/>
        <d v="2016-10-30T00:00:00"/>
        <d v="2018-08-17T00:00:00"/>
        <d v="2017-07-08T00:00:00"/>
        <d v="2018-03-09T00:00:00"/>
        <d v="2017-06-09T00:00:00"/>
        <d v="2018-03-16T00:00:00"/>
        <d v="2018-08-06T00:00:00"/>
        <d v="2018-08-29T00:00:00"/>
        <d v="2018-05-06T00:00:00"/>
        <d v="2015-12-14T00:00:00"/>
        <d v="2015-10-18T00:00:00"/>
        <d v="2016-12-14T00:00:00"/>
        <d v="2015-12-03T00:00:00"/>
        <d v="2015-11-25T00:00:00"/>
        <d v="2018-02-24T00:00:00"/>
        <d v="2018-06-25T00:00:00"/>
        <d v="2015-02-06T00:00:00"/>
        <d v="2018-04-11T00:00:00"/>
        <d v="2018-08-03T00:00:00"/>
        <d v="2015-11-15T00:00:00"/>
        <d v="2018-08-20T00:00:00"/>
        <d v="2016-03-13T00:00:00"/>
        <d v="2016-11-26T00:00:00"/>
        <d v="2016-01-23T00:00:00"/>
        <d v="2016-06-18T00:00:00"/>
        <d v="2016-10-02T00:00:00"/>
        <d v="2015-08-17T00:00:00"/>
        <d v="2016-07-11T00:00:00"/>
        <d v="2015-10-31T00:00:00"/>
        <d v="2016-04-13T00:00:00"/>
        <d v="2017-07-21T00:00:00"/>
        <d v="2018-11-07T00:00:00"/>
        <d v="2018-02-23T00:00:00"/>
        <d v="2017-06-23T00:00:00"/>
        <d v="2016-10-26T00:00:00"/>
        <d v="2018-07-15T00:00:00"/>
        <d v="2015-11-17T00:00:00"/>
        <d v="2016-11-25T00:00:00"/>
        <d v="2017-05-15T00:00:00"/>
        <d v="2015-07-18T00:00:00"/>
        <d v="2018-03-24T00:00:00"/>
        <d v="2018-04-13T00:00:00"/>
        <d v="2015-06-23T00:00:00"/>
        <d v="2015-05-20T00:00:00"/>
        <d v="2016-11-30T00:00:00"/>
        <d v="2018-11-16T00:00:00"/>
        <d v="2017-06-25T00:00:00"/>
        <d v="2017-05-14T00:00:00"/>
        <d v="2017-01-07T00:00:00"/>
        <d v="2018-03-13T00:00:00"/>
        <d v="2018-01-27T00:00:00"/>
        <d v="2017-07-30T00:00:00"/>
        <d v="2017-10-15T00:00:00"/>
        <d v="2017-05-07T00:00:00"/>
        <d v="2018-08-10T00:00:00"/>
        <d v="2015-11-28T00:00:00"/>
        <d v="2016-09-06T00:00:00"/>
        <d v="2016-06-29T00:00:00"/>
        <d v="2015-07-14T00:00:00"/>
        <d v="2015-11-14T00:00:00"/>
        <d v="2018-07-28T00:00:00"/>
        <d v="2018-07-31T00:00:00"/>
        <d v="2017-03-19T00:00:00"/>
        <d v="2015-03-31T00:00:00"/>
        <d v="2017-07-15T00:00:00"/>
        <d v="2018-04-20T00:00:00"/>
        <d v="2016-09-28T00:00:00"/>
        <d v="2018-02-06T00:00:00"/>
        <d v="2017-11-14T00:00:00"/>
        <d v="2018-09-17T00:00:00"/>
        <d v="2018-12-20T00:00:00"/>
        <d v="2016-03-06T00:00:00"/>
        <d v="2015-06-27T00:00:00"/>
        <d v="2018-11-17T00:00:00"/>
        <d v="2018-06-01T00:00:00"/>
        <d v="2018-01-08T00:00:00"/>
        <d v="2016-04-20T00:00:00"/>
        <d v="2016-08-06T00:00:00"/>
        <d v="2016-12-23T00:00:00"/>
        <d v="2016-12-25T00:00:00"/>
        <d v="2018-03-21T00:00:00"/>
        <d v="2015-08-23T00:00:00"/>
        <d v="2015-08-19T00:00:00"/>
        <d v="2015-07-26T00:00:00"/>
        <d v="2017-02-22T00:00:00"/>
        <d v="2017-09-23T00:00:00"/>
        <d v="2018-01-24T00:00:00"/>
        <d v="2017-05-06T00:00:00"/>
        <d v="2017-03-17T00:00:00"/>
        <d v="2016-11-14T00:00:00"/>
        <d v="2018-08-14T00:00:00"/>
        <d v="2018-04-01T00:00:00"/>
        <d v="2017-09-27T00:00:00"/>
        <d v="2018-03-23T00:00:00"/>
        <d v="2016-06-07T00:00:00"/>
        <d v="2017-12-29T00:00:00"/>
        <d v="2017-04-18T00:00:00"/>
        <d v="2017-06-11T00:00:00"/>
        <d v="2018-05-13T00:00:00"/>
        <d v="2015-03-25T00:00:00"/>
        <d v="2015-11-18T00:00:00"/>
        <d v="2018-07-17T00:00:00"/>
        <d v="2017-05-22T00:00:00"/>
        <d v="2017-10-31T00:00:00"/>
        <d v="2017-11-05T00:00:00"/>
        <d v="2018-08-15T00:00:00"/>
        <d v="2018-12-03T00:00:00"/>
        <d v="2018-08-28T00:00:00"/>
        <d v="2015-12-13T00:00:00"/>
        <d v="2015-06-16T00:00:00"/>
        <d v="2018-06-22T00:00:00"/>
        <d v="2015-07-25T00:00:00"/>
        <d v="2016-07-02T00:00:00"/>
        <d v="2017-11-18T00:00:00"/>
        <d v="2015-09-05T00:00:00"/>
        <d v="2018-05-02T00:00:00"/>
        <d v="2016-04-06T00:00:00"/>
        <d v="2015-10-24T00:00:00"/>
        <d v="2016-01-27T00:00:00"/>
        <d v="2016-07-16T00:00:00"/>
        <d v="2016-08-16T00:00:00"/>
        <d v="2017-09-14T00:00:00"/>
        <d v="2017-10-08T00:00:00"/>
        <d v="2016-03-17T00:00:00"/>
        <d v="2018-11-01T00:00:00"/>
        <d v="2018-12-27T00:00:00"/>
        <d v="2015-11-22T00:00:00"/>
        <d v="2015-01-26T00:00:00"/>
        <d v="2018-04-23T00:00:00"/>
        <d v="2015-12-16T00:00:00"/>
        <d v="2017-03-04T00:00:00"/>
        <d v="2015-04-26T00:00:00"/>
        <d v="2018-10-22T00:00:00"/>
        <d v="2016-07-05T00:00:00"/>
        <d v="2016-08-15T00:00:00"/>
        <d v="2016-02-20T00:00:00"/>
        <d v="2017-04-17T00:00:00"/>
        <d v="2017-08-16T00:00:00"/>
        <d v="2017-05-01T00:00:00"/>
        <d v="2016-08-25T00:00:00"/>
        <d v="2016-11-12T00:00:00"/>
        <d v="2018-12-04T00:00:00"/>
        <d v="2017-08-28T00:00:00"/>
        <d v="2015-10-15T00:00:00"/>
        <d v="2015-03-18T00:00:00"/>
        <d v="2015-05-24T00:00:00"/>
        <d v="2015-12-04T00:00:00"/>
        <d v="2018-08-26T00:00:00"/>
        <d v="2015-12-06T00:00:00"/>
        <d v="2015-10-04T00:00:00"/>
        <d v="2018-02-13T00:00:00"/>
        <d v="2015-07-02T00:00:00"/>
        <d v="2016-02-21T00:00:00"/>
        <d v="2017-02-25T00:00:00"/>
        <d v="2016-06-20T00:00:00"/>
        <d v="2018-08-07T00:00:00"/>
        <d v="2016-12-04T00:00:00"/>
        <d v="2015-06-08T00:00:00"/>
        <d v="2016-04-17T00:00:00"/>
        <d v="2018-01-15T00:00:00"/>
        <d v="2016-04-02T00:00:00"/>
        <d v="2016-07-17T00:00:00"/>
        <d v="2017-10-09T00:00:00"/>
        <d v="2015-04-12T00:00:00"/>
        <d v="2017-10-25T00:00:00"/>
        <d v="2016-05-12T00:00:00"/>
        <d v="2015-09-25T00:00:00"/>
        <d v="2018-01-26T00:00:00"/>
        <d v="2018-05-18T00:00:00"/>
        <d v="2017-12-27T00:00:00"/>
        <d v="2018-04-08T00:00:00"/>
        <d v="2017-06-02T00:00:00"/>
        <d v="2018-07-25T00:00:00"/>
        <d v="2018-08-12T00:00:00"/>
        <d v="2018-08-13T00:00:00"/>
        <d v="2017-01-21T00:00:00"/>
        <d v="2017-01-15T00:00:00"/>
        <d v="2015-02-21T00:00:00"/>
        <d v="2017-01-30T00:00:00"/>
        <d v="2017-10-18T00:00:00"/>
        <d v="2018-11-02T00:00:00"/>
        <d v="2015-03-30T00:00:00"/>
        <d v="2017-01-04T00:00:00"/>
        <d v="2016-09-12T00:00:00"/>
        <d v="2017-06-27T00:00:00"/>
        <d v="2017-11-23T00:00:00"/>
        <d v="2015-09-02T00:00:00"/>
        <d v="2018-07-10T00:00:00"/>
        <d v="2016-08-08T00:00:00"/>
        <d v="2018-12-14T00:00:00"/>
        <d v="2018-06-27T00:00:00"/>
        <d v="2018-12-16T00:00:00"/>
        <d v="2016-05-07T00:00:00"/>
        <d v="2016-06-12T00:00:00"/>
        <d v="2017-05-25T00:00:00"/>
        <d v="2017-02-21T00:00:00"/>
        <d v="2017-10-02T00:00:00"/>
        <d v="2018-03-11T00:00:00"/>
        <d v="2015-05-17T00:00:00"/>
        <d v="2018-04-17T00:00:00"/>
        <d v="2017-08-23T00:00:00"/>
        <d v="2015-08-24T00:00:00"/>
        <d v="2017-03-24T00:00:00"/>
        <d v="2017-11-21T00:00:00"/>
        <d v="2016-06-11T00:00:00"/>
        <d v="2018-10-06T00:00:00"/>
        <d v="2016-08-28T00:00:00"/>
        <d v="2017-01-03T00:00:00"/>
        <d v="2015-07-20T00:00:00"/>
        <d v="2018-05-27T00:00:00"/>
        <d v="2015-01-28T00:00:00"/>
        <d v="2018-02-09T00:00:00"/>
        <d v="2017-03-03T00:00:00"/>
        <d v="2016-08-23T00:00:00"/>
        <d v="2018-04-27T00:00:00"/>
        <d v="2017-06-07T00:00:00"/>
        <d v="2017-03-21T00:00:00"/>
        <d v="2015-11-07T00:00:00"/>
        <d v="2018-03-12T00:00:00"/>
        <d v="2018-07-22T00:00:00"/>
        <d v="2016-07-10T00:00:00"/>
        <d v="2015-11-10T00:00:00"/>
        <d v="2017-01-09T00:00:00"/>
        <d v="2015-12-23T00:00:00"/>
        <d v="2015-10-02T00:00:00"/>
        <d v="2018-09-01T00:00:00"/>
        <d v="2017-02-01T00:00:00"/>
        <d v="2018-10-27T00:00:00"/>
        <d v="2015-10-11T00:00:00"/>
        <d v="2015-05-22T00:00:00"/>
        <d v="2015-07-15T00:00:00"/>
        <d v="2017-10-30T00:00:00"/>
        <d v="2015-08-15T00:00:00"/>
        <d v="2016-09-11T00:00:00"/>
        <d v="2016-07-23T00:00:00"/>
        <d v="2016-08-13T00:00:00"/>
        <d v="2017-08-17T00:00:00"/>
        <d v="2015-09-23T00:00:00"/>
        <d v="2015-07-19T00:00:00"/>
        <d v="2015-01-31T00:00:00"/>
        <d v="2015-07-09T00:00:00"/>
        <d v="2017-03-25T00:00:00"/>
        <d v="2018-07-01T00:00:00"/>
        <d v="2015-11-21T00:00:00"/>
        <d v="2016-10-17T00:00:00"/>
        <d v="2017-09-20T00:00:00"/>
        <d v="2016-09-27T00:00:00"/>
        <d v="2017-07-29T00:00:00"/>
        <d v="2017-08-06T00:00:00"/>
        <d v="2017-10-07T00:00:00"/>
        <d v="2015-03-16T00:00:00"/>
        <d v="2016-03-01T00:00:00"/>
        <d v="2017-02-20T00:00:00"/>
        <d v="2017-11-25T00:00:00"/>
        <d v="2017-12-14T00:00:00"/>
        <d v="2015-08-31T00:00:00"/>
        <d v="2015-04-07T00:00:00"/>
        <d v="2017-11-30T00:00:00"/>
        <d v="2015-06-20T00:00:00"/>
        <d v="2017-12-20T00:00:00"/>
        <d v="2017-08-09T00:00:00"/>
        <d v="2016-04-10T00:00:00"/>
        <d v="2017-06-24T00:00:00"/>
        <d v="2015-04-18T00:00:00"/>
        <d v="2017-03-29T00:00:00"/>
        <d v="2015-03-23T00:00:00"/>
        <d v="2017-07-03T00:00:00"/>
        <d v="2016-12-10T00:00:00"/>
        <d v="2017-11-29T00:00:00"/>
        <d v="2017-09-22T00:00:00"/>
        <d v="2018-05-03T00:00:00"/>
        <d v="2016-03-12T00:00:00"/>
        <d v="2017-06-13T00:00:00"/>
        <d v="2016-12-05T00:00:00"/>
        <d v="2016-11-19T00:00:00"/>
        <d v="2018-11-22T00:00:00"/>
        <d v="2018-03-06T00:00:00"/>
        <d v="2017-02-28T00:00:00"/>
        <d v="2018-02-25T00:00:00"/>
        <d v="2017-12-17T00:00:00"/>
        <d v="2015-08-06T00:00:00"/>
        <d v="2015-04-11T00:00:00"/>
        <d v="2016-05-03T00:00:00"/>
        <d v="2018-02-16T00:00:00"/>
        <d v="2015-11-16T00:00:00"/>
        <d v="2017-09-04T00:00:00"/>
        <d v="2016-02-27T00:00:00"/>
        <d v="2015-01-27T00:00:00"/>
        <d v="2018-03-05T00:00:00"/>
        <d v="2018-05-07T00:00:00"/>
        <d v="2015-04-08T00:00:00"/>
        <d v="2015-10-28T00:00:00"/>
        <d v="2018-11-25T00:00:00"/>
        <d v="2018-06-06T00:00:00"/>
        <d v="2018-02-17T00:00:00"/>
        <d v="2015-07-27T00:00:00"/>
        <d v="2016-10-23T00:00:00"/>
        <d v="2016-06-15T00:00:00"/>
        <d v="2018-01-29T00:00:00"/>
        <d v="2018-05-01T00:00:00"/>
        <d v="2016-01-03T00:00:00"/>
        <d v="2018-06-05T00:00:00"/>
        <d v="2018-07-18T00:00:00"/>
        <d v="2017-06-28T00:00:00"/>
        <d v="2016-06-01T00:00:00"/>
        <d v="2016-02-22T00:00:00"/>
        <d v="2018-12-15T00:00:00"/>
        <d v="2015-11-03T00:00:00"/>
        <d v="2016-03-08T00:00:00"/>
        <d v="2016-12-22T00:00:00"/>
        <d v="2018-08-11T00:00:00"/>
        <d v="2017-12-12T00:00:00"/>
        <d v="2018-11-15T00:00:00"/>
        <d v="2018-05-16T00:00:00"/>
        <d v="2016-05-02T00:00:00"/>
        <d v="2018-05-11T00:00:00"/>
        <d v="2018-07-27T00:00:00"/>
        <d v="2017-12-30T00:00:00"/>
        <d v="2015-05-19T00:00:00"/>
        <d v="2017-04-16T00:00:00"/>
        <d v="2016-03-14T00:00:00"/>
        <d v="2017-07-01T00:00:00"/>
        <d v="2017-06-16T00:00:00"/>
        <d v="2016-07-08T00:00:00"/>
        <d v="2015-05-05T00:00:00"/>
        <d v="2015-11-30T00:00:00"/>
        <d v="2016-02-18T00:00:00"/>
        <d v="2017-09-30T00:00:00"/>
        <d v="2016-01-05T00:00:00"/>
        <d v="2018-07-05T00:00:00"/>
        <d v="2017-04-04T00:00:00"/>
        <d v="2015-03-26T00:00:00"/>
        <d v="2018-10-28T00:00:00"/>
        <d v="2016-05-17T00:00:00"/>
        <d v="2018-08-23T00:00:00"/>
        <d v="2015-08-22T00:00:00"/>
        <d v="2017-10-04T00:00:00"/>
        <d v="2015-10-26T00:00:00"/>
        <d v="2016-02-14T00:00:00"/>
        <d v="2017-01-25T00:00:00"/>
        <d v="2018-05-20T00:00:00"/>
        <d v="2016-10-25T00:00:00"/>
        <d v="2015-07-07T00:00:00"/>
        <d v="2018-08-19T00:00:00"/>
        <d v="2016-11-17T00:00:00"/>
        <d v="2017-05-03T00:00:00"/>
        <d v="2016-06-19T00:00:00"/>
        <d v="2017-07-04T00:00:00"/>
        <d v="2016-08-07T00:00:00"/>
        <d v="2015-03-24T00:00:00"/>
        <d v="2018-06-18T00:00:00"/>
        <d v="2018-05-23T00:00:00"/>
        <d v="2015-02-20T00:00:00"/>
        <d v="2015-11-02T00:00:00"/>
        <d v="2015-10-10T00:00:00"/>
        <d v="2018-03-30T00:00:00"/>
        <d v="2016-07-12T00:00:00"/>
        <d v="2015-07-13T00:00:00"/>
        <d v="2018-09-26T00:00:00"/>
        <d v="2015-04-19T00:00:00"/>
        <d v="2016-06-09T00:00:00"/>
        <d v="2016-05-26T00:00:00"/>
        <d v="2017-01-24T00:00:00"/>
        <d v="2016-08-02T00:00:00"/>
        <d v="2015-05-30T00:00:00"/>
        <d v="2017-04-26T00:00:00"/>
        <d v="2017-01-10T00:00:00"/>
        <d v="2017-07-31T00:00:00"/>
        <d v="2018-03-27T00:00:00"/>
        <d v="2016-12-17T00:00:00"/>
        <d v="2016-10-10T00:00:00"/>
        <d v="2016-04-24T00:00:00"/>
        <d v="2016-03-09T00:00:00"/>
        <d v="2015-07-08T00:00:00"/>
        <d v="2018-07-13T00:00:00"/>
        <d v="2016-04-07T00:00:00"/>
        <d v="2016-01-13T00:00:00"/>
        <d v="2015-10-14T00:00:00"/>
        <d v="2017-01-02T00:00:00"/>
        <d v="2016-03-15T00:00:00"/>
        <d v="2018-01-06T00:00:00"/>
        <d v="2015-03-07T00:00:00"/>
        <d v="2015-09-03T00:00:00"/>
        <d v="2017-01-31T00:00:00"/>
        <d v="2017-05-24T00:00:00"/>
        <d v="2015-04-30T00:00:00"/>
        <d v="2016-09-08T00:00:00"/>
        <d v="2017-04-03T00:00:00"/>
        <d v="2018-04-25T00:00:00"/>
        <d v="2015-04-20T00:00:00"/>
        <d v="2018-08-04T00:00:00"/>
        <d v="2017-11-17T00:00:00"/>
        <d v="2016-06-21T00:00:00"/>
        <d v="2015-07-30T00:00:00"/>
        <d v="2017-05-27T00:00:00"/>
        <d v="2016-09-13T00:00:00"/>
        <d v="2018-05-05T00:00:00"/>
        <d v="2015-05-10T00:00:00"/>
        <d v="2016-01-12T00:00:00"/>
        <d v="2015-06-14T00:00:00"/>
        <d v="2017-06-21T00:00:00"/>
        <d v="2018-08-22T00:00:00"/>
        <d v="2017-08-02T00:00:00"/>
        <d v="2016-05-21T00:00:00"/>
        <d v="2018-01-03T00:00:00"/>
        <d v="2018-09-30T00:00:00"/>
        <d v="2018-01-16T00:00:00"/>
        <d v="2015-12-07T00:00:00"/>
        <d v="2017-08-21T00:00:00"/>
        <d v="2015-01-06T00:00:00"/>
        <d v="2016-01-04T00:00:00"/>
        <d v="2015-01-18T00:00:00"/>
        <d v="2016-10-24T00:00:00"/>
        <d v="2017-08-14T00:00:00"/>
        <d v="2018-02-18T00:00:00"/>
        <d v="2018-08-24T00:00:00"/>
        <d v="2017-03-31T00:00:00"/>
        <d v="2018-04-28T00:00:00"/>
        <d v="2015-01-19T00:00:00"/>
        <d v="2015-02-14T00:00:00"/>
        <d v="2018-10-08T00:00:00"/>
        <d v="2016-10-08T00:00:00"/>
        <d v="2015-02-24T00:00:00"/>
        <d v="2016-05-30T00:00:00"/>
        <d v="2016-03-31T00:00:00"/>
        <d v="2018-05-22T00:00:00"/>
        <d v="2017-12-19T00:00:00"/>
        <d v="2018-10-04T00:00:00"/>
        <d v="2017-02-02T00:00:00"/>
        <d v="2017-10-24T00:00:00"/>
        <d v="2015-02-11T00:00:00"/>
        <d v="2015-12-21T00:00:00"/>
        <d v="2016-05-15T00:00:00"/>
        <d v="2015-05-28T00:00:00"/>
        <d v="2017-07-28T00:00:00"/>
        <d v="2015-04-02T00:00:00"/>
        <d v="2015-07-28T00:00:00"/>
        <d v="2018-03-29T00:00:00"/>
        <d v="2017-02-03T00:00:00"/>
        <d v="2016-08-11T00:00:00"/>
        <d v="2015-11-08T00:00:00"/>
        <d v="2016-02-25T00:00:00"/>
        <d v="2017-08-31T00:00:00"/>
        <d v="2015-08-20T00:00:00"/>
        <d v="2017-02-06T00:00:00"/>
        <d v="2015-05-02T00:00:00"/>
        <d v="2016-07-18T00:00:00"/>
        <d v="2016-03-27T00:00:00"/>
        <d v="2015-09-10T00:00:00"/>
        <d v="2016-08-05T00:00:00"/>
        <d v="2016-04-29T00:00:00"/>
        <d v="2015-10-16T00:00:00"/>
        <d v="2017-07-19T00:00:00"/>
        <d v="2016-12-30T00:00:00"/>
        <d v="2015-10-05T00:00:00"/>
        <d v="2016-04-19T00:00:00"/>
        <d v="2017-02-04T00:00:00"/>
        <d v="2017-06-15T00:00:00"/>
        <d v="2015-03-02T00:00:00"/>
        <d v="2015-02-18T00:00:00"/>
        <d v="2018-09-20T00:00:00"/>
        <d v="2015-10-25T00:00:00"/>
        <d v="2016-10-18T00:00:00"/>
        <d v="2015-12-22T00:00:00"/>
        <d v="2017-08-03T00:00:00"/>
        <d v="2015-03-19T00:00:00"/>
        <d v="2015-08-02T00:00:00"/>
        <d v="2018-04-04T00:00:00"/>
        <d v="2018-12-13T00:00:00"/>
        <d v="2016-07-27T00:00:00"/>
        <d v="2017-02-23T00:00:00"/>
        <d v="2017-10-06T00:00:00"/>
        <d v="2016-04-22T00:00:00"/>
        <d v="2015-09-16T00:00:00"/>
        <d v="2015-09-11T00:00:00"/>
        <d v="2015-06-17T00:00:00"/>
        <d v="2016-10-29T00:00:00"/>
        <d v="2016-03-07T00:00:00"/>
        <d v="2015-01-30T00:00:00"/>
        <d v="2016-02-07T00:00:00"/>
        <d v="2018-10-31T00:00:00"/>
        <d v="2018-05-30T00:00:00"/>
        <d v="2016-03-30T00:00:00"/>
        <d v="2016-08-29T00:00:00"/>
        <d v="2015-01-14T00:00:00"/>
        <d v="2016-03-21T00:00:00"/>
        <d v="2015-09-15T00:00:00"/>
        <d v="2016-07-24T00:00:00"/>
        <d v="2015-02-23T00:00:00"/>
        <d v="2016-06-05T00:00:00"/>
        <d v="2015-05-07T00:00:00"/>
        <d v="2018-02-05T00:00:00"/>
        <d v="2017-05-10T00:00:00"/>
        <d v="2017-08-07T00:00:00"/>
        <d v="2016-04-21T00:00:00"/>
        <d v="2018-01-13T00:00:00"/>
        <d v="2015-09-06T00:00:00"/>
        <d v="2016-01-19T00:00:00"/>
        <d v="2018-05-25T00:00:00"/>
        <d v="2015-11-05T00:00:00"/>
        <d v="2016-05-20T00:00:00"/>
        <d v="2015-07-04T00:00:00"/>
        <d v="2016-02-16T00:00:00"/>
        <d v="2017-07-24T00:00:00"/>
        <d v="2015-08-12T00:00:00"/>
        <d v="2017-06-18T00:00:00"/>
        <d v="2017-01-08T00:00:00"/>
        <d v="2016-12-16T00:00:00"/>
        <d v="2015-10-17T00:00:00"/>
        <d v="2016-05-24T00:00:00"/>
        <d v="2018-07-24T00:00:00"/>
        <d v="2018-12-06T00:00:00"/>
        <d v="2016-10-16T00:00:00"/>
        <d v="2016-06-28T00:00:00"/>
        <d v="2017-09-16T00:00:00"/>
        <d v="2018-05-26T00:00:00"/>
        <d v="2018-02-04T00:00:00"/>
        <d v="2016-01-09T00:00:00"/>
        <d v="2017-08-19T00:00:00"/>
        <d v="2017-08-01T00:00:00"/>
        <d v="2015-10-09T00:00:00"/>
        <d v="2016-05-13T00:00:00"/>
        <d v="2015-04-22T00:00:00"/>
        <d v="2017-02-12T00:00:00"/>
        <d v="2018-01-09T00:00:00"/>
        <d v="2018-08-16T00:00:00"/>
        <d v="2017-01-14T00:00:00"/>
        <d v="2017-10-10T00:00:00"/>
        <d v="2017-01-23T00:00:00"/>
        <d v="2016-02-10T00:00:00"/>
        <d v="2015-03-29T00:00:00"/>
        <d v="2017-10-16T00:00:00"/>
        <d v="2017-09-13T00:00:00"/>
        <d v="2018-11-29T00:00:00"/>
        <d v="2015-02-15T00:00:00"/>
        <d v="2018-07-14T00:00:00"/>
        <d v="2015-11-20T00:00:00"/>
        <d v="2015-02-22T00:00:00"/>
        <d v="2015-04-15T00:00:00"/>
        <d v="2015-01-07T00:00:00"/>
        <d v="2018-09-13T00:00:00"/>
        <d v="2015-10-08T00:00:00"/>
        <d v="2018-07-02T00:00:00"/>
        <d v="2016-01-06T00:00:00"/>
        <d v="2017-04-13T00:00:00"/>
        <d v="2017-02-14T00:00:00"/>
        <d v="2015-05-16T00:00:00"/>
        <d v="2016-01-24T00:00:00"/>
        <d v="2015-03-28T00:00:00"/>
        <d v="2016-07-14T00:00:00"/>
        <d v="2015-05-31T00:00:00"/>
        <d v="2015-01-03T00:00:00"/>
        <d v="2017-07-20T00:00:00"/>
        <d v="2016-09-20T00:00:00"/>
        <d v="2016-10-20T00:00:00"/>
        <d v="2018-11-08T00:00:00"/>
        <d v="2016-05-22T00:00:00"/>
        <d v="2017-03-09T00:00:00"/>
        <d v="2017-06-30T00:00:00"/>
        <d v="2016-05-10T00:00:00"/>
        <d v="2018-05-09T00:00:00"/>
        <d v="2018-07-26T00:00:00"/>
        <d v="2017-08-11T00:00:00"/>
        <d v="2018-04-06T00:00:00"/>
        <d v="2018-03-14T00:00:00"/>
        <d v="2017-03-06T00:00:00"/>
        <d v="2015-08-30T00:00:00"/>
        <d v="2015-03-05T00:00:00"/>
        <d v="2017-03-27T00:00:00"/>
        <d v="2017-04-02T00:00:00"/>
        <d v="2017-01-28T00:00:00"/>
        <d v="2017-11-09T00:00:00"/>
        <d v="2018-10-24T00:00:00"/>
        <d v="2015-10-01T00:00:00"/>
        <d v="2016-02-23T00:00:00"/>
        <d v="2017-04-06T00:00:00"/>
        <d v="2015-05-08T00:00:00"/>
        <d v="2017-02-09T00:00:00"/>
        <d v="2017-05-31T00:00:00"/>
        <d v="2016-01-26T00:00:00"/>
        <d v="2018-10-10T00:00:00"/>
        <d v="2018-07-12T00:00:00"/>
        <d v="2016-05-18T00:00:00"/>
        <d v="2015-01-23T00:00:00"/>
        <d v="2016-06-08T00:00:00"/>
        <d v="2015-02-08T00:00:00"/>
        <d v="2016-11-11T00:00:00"/>
        <d v="2018-02-21T00:00:00"/>
        <d v="2016-09-16T00:00:00"/>
        <d v="2015-06-24T00:00:00"/>
        <d v="2015-10-27T00:00:00"/>
        <d v="2015-02-27T00:00:00"/>
        <d v="2017-08-05T00:00:00"/>
        <d v="2015-02-17T00:00:00"/>
        <d v="2016-05-11T00:00:00"/>
        <d v="2016-04-14T00:00:00"/>
        <d v="2016-01-28T00:00:00"/>
        <d v="2015-06-10T00:00:00"/>
        <d v="2017-10-11T00:00:00"/>
        <d v="2015-06-18T00:00:00"/>
        <d v="2018-02-28T00:00:00"/>
        <d v="2016-05-09T00:00:00"/>
        <m/>
      </sharedItems>
      <fieldGroup par="5" base="0">
        <rangePr groupBy="months" startDate="2015-01-03T00:00:00" endDate="2018-12-31T00:00:00"/>
        <groupItems count="14">
          <s v="(blank)"/>
          <s v="Jan"/>
          <s v="Feb"/>
          <s v="Mar"/>
          <s v="Apr"/>
          <s v="May"/>
          <s v="Jun"/>
          <s v="Jul"/>
          <s v="Aug"/>
          <s v="Sep"/>
          <s v="Oct"/>
          <s v="Nov"/>
          <s v="Dec"/>
          <s v="&gt;31/12/2018"/>
        </groupItems>
      </fieldGroup>
    </cacheField>
    <cacheField name="Month" numFmtId="0">
      <sharedItems containsBlank="1" count="49">
        <s v="Nov-2017"/>
        <s v="Jun-2017"/>
        <s v="Oct-2016"/>
        <s v="Jun-2015"/>
        <s v="Apr-2018"/>
        <s v="Dec-2017"/>
        <s v="Nov-2016"/>
        <s v="Nov-2015"/>
        <s v="May-2015"/>
        <s v="Aug-2015"/>
        <s v="Jul-2018"/>
        <s v="Sep-2016"/>
        <s v="Jan-2017"/>
        <s v="Oct-2018"/>
        <s v="Dec-2016"/>
        <s v="Sep-2018"/>
        <s v="Jul-2017"/>
        <s v="Mar-2017"/>
        <s v="Oct-2015"/>
        <s v="Apr-2016"/>
        <s v="Dec-2015"/>
        <s v="Sep-2017"/>
        <s v="Dec-2018"/>
        <s v="Nov-2018"/>
        <s v="May-2018"/>
        <s v="Apr-2017"/>
        <s v="Jan-2016"/>
        <s v="Jun-2018"/>
        <s v="Aug-2017"/>
        <s v="Mar-2016"/>
        <s v="Sep-2015"/>
        <s v="Feb-2018"/>
        <s v="Oct-2017"/>
        <s v="May-2016"/>
        <s v="Mar-2015"/>
        <s v="May-2017"/>
        <s v="Feb-2016"/>
        <s v="Aug-2016"/>
        <s v="Jul-2016"/>
        <s v="Jul-2015"/>
        <s v="Jun-2016"/>
        <s v="Apr-2015"/>
        <s v="Mar-2018"/>
        <s v="Aug-2018"/>
        <s v="Jan-2018"/>
        <s v="Feb-2015"/>
        <s v="Jan-2015"/>
        <s v="Feb-2017"/>
        <m/>
      </sharedItems>
    </cacheField>
    <cacheField name="Sales" numFmtId="0">
      <sharedItems containsString="0" containsBlank="1" containsNumber="1" minValue="0.44400000000000001" maxValue="22638.48" count="5758">
        <n v="261.95999999999998"/>
        <n v="731.94"/>
        <n v="14.62"/>
        <n v="957.57749999999999"/>
        <n v="22.367999999999999"/>
        <n v="48.86"/>
        <n v="7.28"/>
        <n v="907.15200000000004"/>
        <n v="18.504000000000001"/>
        <n v="114.9"/>
        <n v="1706.184"/>
        <n v="911.42399999999998"/>
        <n v="15.552"/>
        <n v="407.976"/>
        <n v="68.81"/>
        <n v="2.544"/>
        <n v="665.88"/>
        <n v="55.5"/>
        <n v="8.56"/>
        <n v="213.48"/>
        <n v="22.72"/>
        <n v="19.46"/>
        <n v="60.34"/>
        <n v="71.372"/>
        <n v="1044.6300000000001"/>
        <n v="11.648"/>
        <n v="90.57"/>
        <n v="3083.43"/>
        <n v="9.6180000000000003"/>
        <n v="124.2"/>
        <n v="3.2639999999999998"/>
        <n v="86.304000000000002"/>
        <n v="6.8579999999999997"/>
        <n v="15.76"/>
        <n v="29.472000000000001"/>
        <n v="1097.5440000000001"/>
        <n v="190.92"/>
        <n v="113.328"/>
        <n v="532.39919999999995"/>
        <n v="212.05799999999999"/>
        <n v="371.16800000000001"/>
        <n v="147.16800000000001"/>
        <n v="77.88"/>
        <n v="95.616"/>
        <n v="45.98"/>
        <n v="17.46"/>
        <n v="211.96"/>
        <n v="45"/>
        <n v="21.8"/>
        <n v="38.22"/>
        <n v="75.180000000000007"/>
        <n v="6.16"/>
        <n v="89.99"/>
        <n v="15.26"/>
        <n v="1029.95"/>
        <n v="208.56"/>
        <n v="32.4"/>
        <n v="319.41000000000003"/>
        <n v="14.56"/>
        <n v="30"/>
        <n v="48.48"/>
        <n v="1.68"/>
        <n v="13.98"/>
        <n v="25.824000000000002"/>
        <n v="146.72999999999999"/>
        <n v="79.760000000000005"/>
        <n v="213.11500000000001"/>
        <n v="1113.0239999999999"/>
        <n v="167.96799999999999"/>
        <n v="75.88"/>
        <n v="4.6159999999999997"/>
        <n v="19.05"/>
        <n v="831.93600000000004"/>
        <n v="97.04"/>
        <n v="72.784000000000006"/>
        <n v="1.248"/>
        <n v="9.7080000000000002"/>
        <n v="27.24"/>
        <n v="19.3"/>
        <n v="208.16"/>
        <n v="16.739999999999998"/>
        <n v="14.9"/>
        <n v="21.39"/>
        <n v="200.98400000000001"/>
        <n v="230.376"/>
        <n v="301.95999999999998"/>
        <n v="19.989999999999998"/>
        <n v="158.36799999999999"/>
        <n v="20.100000000000001"/>
        <n v="73.584000000000003"/>
        <n v="6.48"/>
        <n v="12.96"/>
        <n v="53.34"/>
        <n v="32.96"/>
        <n v="5.6820000000000004"/>
        <n v="96.53"/>
        <n v="51.311999999999998"/>
        <n v="64.623999999999995"/>
        <n v="95.975999999999999"/>
        <n v="1.788"/>
        <n v="23.92"/>
        <n v="238.89599999999999"/>
        <n v="102.36"/>
        <n v="36.881999999999998"/>
        <n v="74.111999999999995"/>
        <n v="27.992000000000001"/>
        <n v="3.3039999999999998"/>
        <n v="339.96"/>
        <n v="41.96"/>
        <n v="75.959999999999994"/>
        <n v="40.095999999999997"/>
        <n v="4.72"/>
        <n v="23.975999999999999"/>
        <n v="130.464"/>
        <n v="787.53"/>
        <n v="157.79400000000001"/>
        <n v="47.04"/>
        <n v="30.84"/>
        <n v="226.56"/>
        <n v="115.02"/>
        <n v="68.040000000000006"/>
        <n v="600.55799999999999"/>
        <n v="617.70000000000005"/>
        <n v="2.3879999999999999"/>
        <n v="243.99199999999999"/>
        <n v="81.424000000000007"/>
        <n v="238.56"/>
        <n v="59.97"/>
        <n v="78.304000000000002"/>
        <n v="21.456"/>
        <n v="20.04"/>
        <n v="35.44"/>
        <n v="11.52"/>
        <n v="4.0199999999999996"/>
        <n v="76.176000000000002"/>
        <n v="65.88"/>
        <n v="43.12"/>
        <n v="82.8"/>
        <n v="8.82"/>
        <n v="10.86"/>
        <n v="143.69999999999999"/>
        <n v="839.43"/>
        <n v="671.93"/>
        <n v="93.888000000000005"/>
        <n v="384.45"/>
        <n v="149.97"/>
        <n v="1951.84"/>
        <n v="171.55"/>
        <n v="157.91999999999999"/>
        <n v="203.184"/>
        <n v="58.38"/>
        <n v="105.52"/>
        <n v="80.88"/>
        <n v="6.63"/>
        <n v="457.56799999999998"/>
        <n v="944.93"/>
        <n v="5.98"/>
        <n v="54.384"/>
        <n v="28.4"/>
        <n v="27.68"/>
        <n v="9.9359999999999999"/>
        <n v="8159.9520000000002"/>
        <n v="275.928"/>
        <n v="1740.06"/>
        <n v="32.064"/>
        <n v="177.98"/>
        <n v="143.976"/>
        <n v="20.94"/>
        <n v="110.96"/>
        <n v="340.14400000000001"/>
        <n v="52.448"/>
        <n v="20.16"/>
        <n v="97.263999999999996"/>
        <n v="396.80200000000002"/>
        <n v="15.88"/>
        <n v="3.28"/>
        <n v="24.815999999999999"/>
        <n v="408.74400000000003"/>
        <n v="503.96"/>
        <n v="149.94999999999999"/>
        <n v="29"/>
        <n v="7.16"/>
        <n v="176.8"/>
        <n v="37.223999999999997"/>
        <n v="20.015999999999998"/>
        <n v="899.13599999999997"/>
        <n v="71.760000000000005"/>
        <n v="51.84"/>
        <n v="626.35199999999998"/>
        <n v="19.899999999999999"/>
        <n v="14.28"/>
        <n v="7.4080000000000004"/>
        <n v="6.048"/>
        <n v="46.26"/>
        <n v="2.9460000000000002"/>
        <n v="16.056000000000001"/>
        <n v="21.744"/>
        <n v="218.75"/>
        <n v="2.6"/>
        <n v="66.284000000000006"/>
        <n v="35.167999999999999"/>
        <n v="444.76799999999997"/>
        <n v="83.92"/>
        <n v="131.97999999999999"/>
        <n v="15.92"/>
        <n v="52.29"/>
        <n v="91.99"/>
        <n v="20.8"/>
        <n v="23.68"/>
        <n v="452.45"/>
        <n v="62.981999999999999"/>
        <n v="1188"/>
        <n v="89.584000000000003"/>
        <n v="93.06"/>
        <n v="302.37599999999998"/>
        <n v="5.5839999999999996"/>
        <n v="22.704000000000001"/>
        <n v="19.776"/>
        <n v="72.703999999999994"/>
        <n v="479.988"/>
        <n v="27.167999999999999"/>
        <n v="2.2000000000000002"/>
        <n v="622.45000000000005"/>
        <n v="21.98"/>
        <n v="161.56800000000001"/>
        <n v="389.69600000000003"/>
        <n v="18.648"/>
        <n v="233.86"/>
        <n v="620.61450000000002"/>
        <n v="5.3280000000000003"/>
        <n v="258.072"/>
        <n v="617.976"/>
        <n v="10.56"/>
        <n v="25.92"/>
        <n v="419.68"/>
        <n v="11.688000000000001"/>
        <n v="31.984000000000002"/>
        <n v="177.22499999999999"/>
        <n v="4.0439999999999996"/>
        <n v="2001.86"/>
        <n v="166.72"/>
        <n v="47.88"/>
        <n v="1503.25"/>
        <n v="321.56799999999998"/>
        <n v="7.61"/>
        <n v="3347.37"/>
        <n v="80.58"/>
        <n v="361.92"/>
        <n v="12.132"/>
        <n v="82.367999999999995"/>
        <n v="53.92"/>
        <n v="647.904"/>
        <n v="20.37"/>
        <n v="221.55"/>
        <n v="17.52"/>
        <n v="1.6240000000000001"/>
        <n v="3059.982"/>
        <n v="2519.9580000000001"/>
        <n v="328.22399999999999"/>
        <n v="79.900000000000006"/>
        <n v="14.016"/>
        <n v="7.56"/>
        <n v="37.207999999999998"/>
        <n v="57.576000000000001"/>
        <n v="725.84"/>
        <n v="209.93"/>
        <n v="5.28"/>
        <n v="10.92"/>
        <n v="18.175999999999998"/>
        <n v="59.712000000000003"/>
        <n v="24.84"/>
        <n v="2.08"/>
        <n v="1114.4000000000001"/>
        <n v="1038.8399999999999"/>
        <n v="141.76"/>
        <n v="239.8"/>
        <n v="31.103999999999999"/>
        <n v="254.05799999999999"/>
        <n v="194.52799999999999"/>
        <n v="961.48"/>
        <n v="19.096"/>
        <n v="18.495999999999999"/>
        <n v="255.98400000000001"/>
        <n v="86.97"/>
        <n v="300.416"/>
        <n v="230.352"/>
        <n v="218.352"/>
        <n v="78.599999999999994"/>
        <n v="27.552"/>
        <n v="1082.48"/>
        <n v="56.91"/>
        <n v="77.599999999999994"/>
        <n v="219.07499999999999"/>
        <n v="26.8"/>
        <n v="9.84"/>
        <n v="45.48"/>
        <n v="289.2"/>
        <n v="4.8899999999999997"/>
        <n v="15.135999999999999"/>
        <n v="466.76799999999997"/>
        <n v="15.231999999999999"/>
        <n v="6.2640000000000002"/>
        <n v="87.54"/>
        <n v="178.38399999999999"/>
        <n v="99.135999999999996"/>
        <n v="135.88200000000001"/>
        <n v="3991.98"/>
        <n v="275.94"/>
        <n v="360"/>
        <n v="43.57"/>
        <n v="251.52"/>
        <n v="99.99"/>
        <n v="15.992000000000001"/>
        <n v="290.89800000000002"/>
        <n v="54.223999999999997"/>
        <n v="786.74400000000003"/>
        <n v="100.24"/>
        <n v="37.764000000000003"/>
        <n v="20.724"/>
        <n v="4.8959999999999999"/>
        <n v="4.7519999999999998"/>
        <n v="959.98400000000004"/>
        <n v="14.368"/>
        <n v="7.7119999999999997"/>
        <n v="698.35199999999998"/>
        <n v="4.96"/>
        <n v="17.856000000000002"/>
        <n v="509.97"/>
        <n v="30.992000000000001"/>
        <n v="71.927999999999997"/>
        <n v="88.8"/>
        <n v="47.975999999999999"/>
        <n v="24.56"/>
        <n v="6.79"/>
        <n v="3.048"/>
        <n v="49.12"/>
        <n v="4355.1679999999997"/>
        <n v="388.70400000000001"/>
        <n v="8.26"/>
        <n v="17.04"/>
        <n v="34.4"/>
        <n v="36.24"/>
        <n v="647.84"/>
        <n v="20.7"/>
        <n v="488.64600000000002"/>
        <n v="5.56"/>
        <n v="47.12"/>
        <n v="23.2"/>
        <n v="7.36"/>
        <n v="104.79"/>
        <n v="1043.92"/>
        <n v="53.423999999999999"/>
        <n v="8.16"/>
        <n v="1023.936"/>
        <n v="9.24"/>
        <n v="479.04"/>
        <n v="1488.424"/>
        <n v="8.6519999999999992"/>
        <n v="23.832000000000001"/>
        <n v="12.176"/>
        <n v="50.96"/>
        <n v="49.536000000000001"/>
        <n v="41.9"/>
        <n v="375.45749999999998"/>
        <n v="83.975999999999999"/>
        <n v="482.34"/>
        <n v="2.96"/>
        <n v="2.6240000000000001"/>
        <n v="23.36"/>
        <n v="39.979999999999997"/>
        <n v="246.38399999999999"/>
        <n v="1799.97"/>
        <n v="12.462"/>
        <n v="75.792000000000002"/>
        <n v="49.96"/>
        <n v="70.12"/>
        <n v="35.951999999999998"/>
        <n v="2396.2656000000002"/>
        <n v="131.136"/>
        <n v="57.584000000000003"/>
        <n v="9.5679999999999996"/>
        <n v="39.072000000000003"/>
        <n v="35.909999999999997"/>
        <n v="179.95"/>
        <n v="1199.9760000000001"/>
        <n v="27.15"/>
        <n v="1004.024"/>
        <n v="9.68"/>
        <n v="28.35"/>
        <n v="55.98"/>
        <n v="1336.829"/>
        <n v="113.568"/>
        <n v="139.86000000000001"/>
        <n v="307.13600000000002"/>
        <n v="95.92"/>
        <n v="383.8"/>
        <n v="5.78"/>
        <n v="9.32"/>
        <n v="15.25"/>
        <n v="196.75200000000001"/>
        <n v="56.56"/>
        <n v="32.700000000000003"/>
        <n v="866.4"/>
        <n v="287.92"/>
        <n v="69.989999999999995"/>
        <n v="6.6719999999999997"/>
        <n v="189.58799999999999"/>
        <n v="291.95999999999998"/>
        <n v="4.7679999999999998"/>
        <n v="714.3"/>
        <n v="4.8120000000000003"/>
        <n v="247.8"/>
        <n v="1007.979"/>
        <n v="313.488"/>
        <n v="31.872"/>
        <n v="207.846"/>
        <n v="12.22"/>
        <n v="194.94"/>
        <n v="70.95"/>
        <n v="91.36"/>
        <n v="242.94"/>
        <n v="22.05"/>
        <n v="2.91"/>
        <n v="59.52"/>
        <n v="161.94"/>
        <n v="263.88"/>
        <n v="30.48"/>
        <n v="35.119999999999997"/>
        <n v="284.36399999999998"/>
        <n v="665.40800000000002"/>
        <n v="63.88"/>
        <n v="129.56800000000001"/>
        <n v="747.55799999999999"/>
        <n v="8.9280000000000008"/>
        <n v="103.92"/>
        <n v="899.91"/>
        <n v="23.56"/>
        <n v="1272.6300000000001"/>
        <n v="28.484999999999999"/>
        <n v="185.376"/>
        <n v="78.272000000000006"/>
        <n v="254.744"/>
        <n v="205.33279999999999"/>
        <n v="4.7880000000000003"/>
        <n v="55.48"/>
        <n v="340.92"/>
        <n v="222.666"/>
        <n v="703.96799999999996"/>
        <n v="92.52"/>
        <n v="62.65"/>
        <n v="94.85"/>
        <n v="95.76"/>
        <n v="40.200000000000003"/>
        <n v="14.7"/>
        <n v="704.25"/>
        <n v="9.09"/>
        <n v="5.96"/>
        <n v="159.97999999999999"/>
        <n v="29.6"/>
        <n v="514.16499999999996"/>
        <n v="279.95999999999998"/>
        <n v="2735.9520000000002"/>
        <n v="7.992"/>
        <n v="63.984000000000002"/>
        <n v="70.367999999999995"/>
        <n v="449.15"/>
        <n v="11.07"/>
        <n v="93.98"/>
        <n v="189.88200000000001"/>
        <n v="105.42"/>
        <n v="119.616"/>
        <n v="255.76"/>
        <n v="241.56800000000001"/>
        <n v="69.3"/>
        <n v="22.62"/>
        <n v="14.952"/>
        <n v="801.56799999999998"/>
        <n v="2.3759999999999999"/>
        <n v="32.792000000000002"/>
        <n v="2.74"/>
        <n v="8.34"/>
        <n v="46.74"/>
        <n v="6354.95"/>
        <n v="126.3"/>
        <n v="38.04"/>
        <n v="7.1520000000000001"/>
        <n v="5.88"/>
        <n v="2999.95"/>
        <n v="51.45"/>
        <n v="11.96"/>
        <n v="1126.02"/>
        <n v="18.391999999999999"/>
        <n v="14.112"/>
        <n v="210.98"/>
        <n v="55.176000000000002"/>
        <n v="66.260000000000005"/>
        <n v="22.2"/>
        <n v="683.952"/>
        <n v="45.695999999999998"/>
        <n v="36.335999999999999"/>
        <n v="666.24800000000005"/>
        <n v="52.512"/>
        <n v="190.72"/>
        <n v="47.94"/>
        <n v="979.95"/>
        <n v="22.75"/>
        <n v="16.768000000000001"/>
        <n v="42.616"/>
        <n v="10.752000000000001"/>
        <n v="152.94"/>
        <n v="283.92"/>
        <n v="468.9"/>
        <n v="380.86399999999998"/>
        <n v="646.77599999999995"/>
        <n v="58.112000000000002"/>
        <n v="100.792"/>
        <n v="66.111999999999995"/>
        <n v="41.28"/>
        <n v="13.36"/>
        <n v="250.27199999999999"/>
        <n v="11.364000000000001"/>
        <n v="8.7200000000000006"/>
        <n v="1121.568"/>
        <n v="34.503999999999998"/>
        <n v="10.824"/>
        <n v="1295.78"/>
        <n v="19.456"/>
        <n v="1335.68"/>
        <n v="42.6"/>
        <n v="84.055999999999997"/>
        <n v="13"/>
        <n v="13.128"/>
        <n v="3.96"/>
        <n v="2.61"/>
        <n v="374.37599999999998"/>
        <n v="91.84"/>
        <n v="81.087999999999994"/>
        <n v="19.440000000000001"/>
        <n v="451.15199999999999"/>
        <n v="72.45"/>
        <n v="13.96"/>
        <n v="33.264000000000003"/>
        <n v="14.85"/>
        <n v="160.72"/>
        <n v="19.920000000000002"/>
        <n v="7.3"/>
        <n v="69.712000000000003"/>
        <n v="8.7919999999999998"/>
        <n v="51.52"/>
        <n v="470.37599999999998"/>
        <n v="105.584"/>
        <n v="31.152000000000001"/>
        <n v="6.7830000000000004"/>
        <n v="406.36799999999999"/>
        <n v="70.98"/>
        <n v="294.93"/>
        <n v="84.784000000000006"/>
        <n v="20.736000000000001"/>
        <n v="16.821000000000002"/>
        <n v="10.368"/>
        <n v="9.3439999999999994"/>
        <n v="31.2"/>
        <n v="76.12"/>
        <n v="445.96"/>
        <n v="327.76"/>
        <n v="11.632"/>
        <n v="143.982"/>
        <n v="494.37599999999998"/>
        <n v="5.84"/>
        <n v="142.77600000000001"/>
        <n v="7.218"/>
        <n v="43.188000000000002"/>
        <n v="131.904"/>
        <n v="3.282"/>
        <n v="21.167999999999999"/>
        <n v="55.188000000000002"/>
        <n v="369.57600000000002"/>
        <n v="15.712"/>
        <n v="8.4480000000000004"/>
        <n v="728.94600000000003"/>
        <n v="119.94"/>
        <n v="3.6480000000000001"/>
        <n v="40.479999999999997"/>
        <n v="9.94"/>
        <n v="107.42400000000001"/>
        <n v="37.909999999999997"/>
        <n v="88.02"/>
        <n v="8.69"/>
        <n v="555.21"/>
        <n v="523.48"/>
        <n v="161.82"/>
        <n v="35.56"/>
        <n v="97.16"/>
        <n v="15.24"/>
        <n v="13.23"/>
        <n v="243.38399999999999"/>
        <n v="119.8"/>
        <n v="300.76799999999997"/>
        <n v="17.88"/>
        <n v="235.94399999999999"/>
        <n v="392.94"/>
        <n v="18.882000000000001"/>
        <n v="122.328"/>
        <n v="1049.2"/>
        <n v="15.423999999999999"/>
        <n v="18.84"/>
        <n v="330.4"/>
        <n v="26.25"/>
        <n v="132.52000000000001"/>
        <n v="209.3"/>
        <n v="31.56"/>
        <n v="30.143999999999998"/>
        <n v="14.8"/>
        <n v="316"/>
        <n v="379.4"/>
        <n v="97.82"/>
        <n v="103.12"/>
        <n v="113.55200000000001"/>
        <n v="3.3180000000000001"/>
        <n v="134.28800000000001"/>
        <n v="701.37199999999996"/>
        <n v="2.3079999999999998"/>
        <n v="999.43200000000002"/>
        <n v="724.08"/>
        <n v="918.78499999999997"/>
        <n v="2.7240000000000002"/>
        <n v="459.95"/>
        <n v="10.74"/>
        <n v="23.76"/>
        <n v="85.055999999999997"/>
        <n v="381.57600000000002"/>
        <n v="30.36"/>
        <n v="108.925"/>
        <n v="36.351999999999997"/>
        <n v="19.559999999999999"/>
        <n v="61.44"/>
        <n v="38.9"/>
        <n v="99.39"/>
        <n v="2.6880000000000002"/>
        <n v="27.815999999999999"/>
        <n v="82.524000000000001"/>
        <n v="182.994"/>
        <n v="14.352"/>
        <n v="64.959999999999994"/>
        <n v="68.599999999999994"/>
        <n v="7999.98"/>
        <n v="167.44"/>
        <n v="479.97"/>
        <n v="191.98400000000001"/>
        <n v="104.01"/>
        <n v="284.82"/>
        <n v="36.840000000000003"/>
        <n v="166.24"/>
        <n v="33.4"/>
        <n v="198.27199999999999"/>
        <n v="47.36"/>
        <n v="97.695999999999998"/>
        <n v="2.6960000000000002"/>
        <n v="18.588000000000001"/>
        <n v="15.071999999999999"/>
        <n v="209.88"/>
        <n v="369.91199999999998"/>
        <n v="166.84"/>
        <n v="15.215999999999999"/>
        <n v="119.96"/>
        <n v="883.92"/>
        <n v="46.72"/>
        <n v="24.448"/>
        <n v="281.33999999999997"/>
        <n v="307.98"/>
        <n v="299.97000000000003"/>
        <n v="103.056"/>
        <n v="59.808"/>
        <n v="73.319999999999993"/>
        <n v="146.82"/>
        <n v="1652.94"/>
        <n v="296.37"/>
        <n v="129.91999999999999"/>
        <n v="45.584000000000003"/>
        <n v="17.568000000000001"/>
        <n v="55.991999999999997"/>
        <n v="182.72"/>
        <n v="400.03199999999998"/>
        <n v="33.630000000000003"/>
        <n v="542.64599999999996"/>
        <n v="6.3"/>
        <n v="179.97"/>
        <n v="99.695999999999998"/>
        <n v="27.936"/>
        <n v="84.98"/>
        <n v="18.72"/>
        <n v="49.98"/>
        <n v="11.784000000000001"/>
        <n v="272.73599999999999"/>
        <n v="3.54"/>
        <n v="3.528"/>
        <n v="4.6239999999999997"/>
        <n v="55.167999999999999"/>
        <n v="567.12"/>
        <n v="359.32"/>
        <n v="11.992000000000001"/>
        <n v="58.05"/>
        <n v="157.74"/>
        <n v="56.98"/>
        <n v="2.88"/>
        <n v="79.92"/>
        <n v="383.43799999999999"/>
        <n v="58.32"/>
        <n v="12.39"/>
        <n v="107.982"/>
        <n v="11.36"/>
        <n v="50.94"/>
        <n v="646.74"/>
        <n v="5.64"/>
        <n v="572.58000000000004"/>
        <n v="310.88"/>
        <n v="641.96"/>
        <n v="18.28"/>
        <n v="207"/>
        <n v="32.35"/>
        <n v="7.71"/>
        <n v="40.299999999999997"/>
        <n v="34.58"/>
        <n v="32.76"/>
        <n v="544.00800000000004"/>
        <n v="59.94"/>
        <n v="4.28"/>
        <n v="32.07"/>
        <n v="24"/>
        <n v="35.49"/>
        <n v="47.984000000000002"/>
        <n v="186.69"/>
        <n v="17.456"/>
        <n v="348.928"/>
        <n v="143.96"/>
        <n v="15.42"/>
        <n v="43.04"/>
        <n v="332.94"/>
        <n v="1363.96"/>
        <n v="9.9600000000000009"/>
        <n v="21.72"/>
        <n v="132.79"/>
        <n v="21.56"/>
        <n v="22.23"/>
        <n v="215.96799999999999"/>
        <n v="355.32"/>
        <n v="43.176000000000002"/>
        <n v="1983.9680000000001"/>
        <n v="1298.55"/>
        <n v="213.92"/>
        <n v="25.78"/>
        <n v="1399.93"/>
        <n v="5.3440000000000003"/>
        <n v="41.472000000000001"/>
        <n v="3.1680000000000001"/>
        <n v="1228.4649999999999"/>
        <n v="31.085999999999999"/>
        <n v="335.52"/>
        <n v="239.97"/>
        <n v="9.82"/>
        <n v="67.8"/>
        <n v="167.97"/>
        <n v="35"/>
        <n v="37.24"/>
        <n v="15.28"/>
        <n v="180.66"/>
        <n v="191.98"/>
        <n v="65.989999999999995"/>
        <n v="35.216000000000001"/>
        <n v="23.696000000000002"/>
        <n v="265.47500000000002"/>
        <n v="51.183999999999997"/>
        <n v="9.6639999999999997"/>
        <n v="21.071999999999999"/>
        <n v="60.45"/>
        <n v="186.048"/>
        <n v="37.44"/>
        <n v="26.975999999999999"/>
        <n v="83.72"/>
        <n v="287.94"/>
        <n v="48.896000000000001"/>
        <n v="115.36"/>
        <n v="5.16"/>
        <n v="38.880000000000003"/>
        <n v="185.88"/>
        <n v="44.46"/>
        <n v="39.96"/>
        <n v="102.3"/>
        <n v="21.36"/>
        <n v="23.1"/>
        <n v="191.47200000000001"/>
        <n v="5.2480000000000002"/>
        <n v="59.183999999999997"/>
        <n v="2.89"/>
        <n v="51.94"/>
        <n v="15.936"/>
        <n v="44.91"/>
        <n v="1141.47"/>
        <n v="280.78199999999998"/>
        <n v="34.44"/>
        <n v="106.34399999999999"/>
        <n v="192.16"/>
        <n v="322.58999999999997"/>
        <n v="29.99"/>
        <n v="371.97"/>
        <n v="5.8920000000000003"/>
        <n v="68.471999999999994"/>
        <n v="1242.9000000000001"/>
        <n v="13.48"/>
        <n v="31.4"/>
        <n v="13.944000000000001"/>
        <n v="83.76"/>
        <n v="37.659999999999997"/>
        <n v="34.68"/>
        <n v="4.54"/>
        <n v="543.91999999999996"/>
        <n v="155.82"/>
        <n v="70.007999999999996"/>
        <n v="15.648"/>
        <n v="103.6"/>
        <n v="46.96"/>
        <n v="8.9039999999999999"/>
        <n v="10.44"/>
        <n v="18.335999999999999"/>
        <n v="323.976"/>
        <n v="323.13600000000002"/>
        <n v="90.93"/>
        <n v="52.776000000000003"/>
        <n v="1199.8"/>
        <n v="1928.78"/>
        <n v="352.38"/>
        <n v="46.94"/>
        <n v="143.72999999999999"/>
        <n v="99.918000000000006"/>
        <n v="797.94399999999996"/>
        <n v="8.5679999999999996"/>
        <n v="149.352"/>
        <n v="12.992000000000001"/>
        <n v="85.14"/>
        <n v="21.99"/>
        <n v="406.6"/>
        <n v="841.56799999999998"/>
        <n v="252"/>
        <n v="46.2"/>
        <n v="28.84"/>
        <n v="14.592000000000001"/>
        <n v="89.855999999999995"/>
        <n v="13.872"/>
        <n v="12.192"/>
        <n v="45.055999999999997"/>
        <n v="29.718"/>
        <n v="447.69600000000003"/>
        <n v="159.99"/>
        <n v="134.47999999999999"/>
        <n v="17.12"/>
        <n v="6.0960000000000001"/>
        <n v="1114.2719999999999"/>
        <n v="540.57000000000005"/>
        <n v="167.76"/>
        <n v="393.16500000000002"/>
        <n v="516.48800000000006"/>
        <n v="1007.232"/>
        <n v="2065.3200000000002"/>
        <n v="25.344000000000001"/>
        <n v="25.472000000000001"/>
        <n v="78.852800000000002"/>
        <n v="173.8"/>
        <n v="29.591999999999999"/>
        <n v="204.6"/>
        <n v="6.24"/>
        <n v="21.88"/>
        <n v="4.6079999999999997"/>
        <n v="35.97"/>
        <n v="191.6"/>
        <n v="8.64"/>
        <n v="501.81"/>
        <n v="127.104"/>
        <n v="30.071999999999999"/>
        <n v="160.93"/>
        <n v="1.08"/>
        <n v="34.020000000000003"/>
        <n v="599.29200000000003"/>
        <n v="3.3919999999999999"/>
        <n v="559.98400000000004"/>
        <n v="603.91999999999996"/>
        <n v="7.968"/>
        <n v="27.968"/>
        <n v="336.51"/>
        <n v="1.1120000000000001"/>
        <n v="520.04999999999995"/>
        <n v="17.97"/>
        <n v="1166.92"/>
        <n v="14.624000000000001"/>
        <n v="10.23"/>
        <n v="154.9"/>
        <n v="2715.93"/>
        <n v="617.97"/>
        <n v="10.67"/>
        <n v="36.630000000000003"/>
        <n v="24.1"/>
        <n v="33.11"/>
        <n v="44.02"/>
        <n v="2309.65"/>
        <n v="1090.7819999999999"/>
        <n v="484.65"/>
        <n v="115.29600000000001"/>
        <n v="7.08"/>
        <n v="4.4009999999999998"/>
        <n v="44.75"/>
        <n v="95.983999999999995"/>
        <n v="151.72"/>
        <n v="155.25"/>
        <n v="14.03"/>
        <n v="1618.37"/>
        <n v="99.6"/>
        <n v="124.95"/>
        <n v="601.65"/>
        <n v="22.74"/>
        <n v="1267.53"/>
        <n v="1379.92"/>
        <n v="6.2080000000000002"/>
        <n v="11.808"/>
        <n v="63.311999999999998"/>
        <n v="15.587999999999999"/>
        <n v="177.2"/>
        <n v="197.97"/>
        <n v="854.94"/>
        <n v="124.11"/>
        <n v="14.4"/>
        <n v="15.696"/>
        <n v="2.6280000000000001"/>
        <n v="14.427"/>
        <n v="86.62"/>
        <n v="36.624000000000002"/>
        <n v="23.968"/>
        <n v="28.728000000000002"/>
        <n v="697.16"/>
        <n v="31.86"/>
        <n v="722.35199999999998"/>
        <n v="8.84"/>
        <n v="58.463999999999999"/>
        <n v="254.60400000000001"/>
        <n v="1113.5039999999999"/>
        <n v="168.464"/>
        <n v="6.72"/>
        <n v="282.88799999999998"/>
        <n v="11.16"/>
        <n v="108.4"/>
        <n v="82.343999999999994"/>
        <n v="9.0879999999999992"/>
        <n v="19.936"/>
        <n v="65.567999999999998"/>
        <n v="4.4160000000000004"/>
        <n v="107.77200000000001"/>
        <n v="45.216000000000001"/>
        <n v="10.416"/>
        <n v="7.8719999999999999"/>
        <n v="118.782"/>
        <n v="1.448"/>
        <n v="55.47"/>
        <n v="194.84800000000001"/>
        <n v="1.744"/>
        <n v="25.175999999999998"/>
        <n v="6.27"/>
        <n v="4.3680000000000003"/>
        <n v="40.880000000000003"/>
        <n v="31.44"/>
        <n v="6.88"/>
        <n v="1106.9100000000001"/>
        <n v="836.59199999999998"/>
        <n v="26.38"/>
        <n v="362.92"/>
        <n v="4899.93"/>
        <n v="71.975999999999999"/>
        <n v="3.15"/>
        <n v="71.983999999999995"/>
        <n v="120.15"/>
        <n v="219.184"/>
        <n v="28.9"/>
        <n v="355.96"/>
        <n v="348.20800000000003"/>
        <n v="35.783999999999999"/>
        <n v="447.84"/>
        <n v="7.04"/>
        <n v="8.73"/>
        <n v="29.29"/>
        <n v="2.694"/>
        <n v="2.9340000000000002"/>
        <n v="22.92"/>
        <n v="100.70399999999999"/>
        <n v="2.3279999999999998"/>
        <n v="10.78"/>
        <n v="58.368000000000002"/>
        <n v="40.968000000000004"/>
        <n v="71.959999999999994"/>
        <n v="1.1919999999999999"/>
        <n v="46.671999999999997"/>
        <n v="119.833"/>
        <n v="119.98"/>
        <n v="279.89999999999998"/>
        <n v="619.95000000000005"/>
        <n v="4.3600000000000003"/>
        <n v="699.93"/>
        <n v="22.96"/>
        <n v="38.6"/>
        <n v="23.34"/>
        <n v="1067.94"/>
        <n v="10.16"/>
        <n v="101.88"/>
        <n v="343.92"/>
        <n v="40.99"/>
        <n v="63.9"/>
        <n v="124.608"/>
        <n v="85.224000000000004"/>
        <n v="287.52"/>
        <n v="37.68"/>
        <n v="19.98"/>
        <n v="20.58"/>
        <n v="17.38"/>
        <n v="686.32"/>
        <n v="62.18"/>
        <n v="644.07600000000002"/>
        <n v="12.76"/>
        <n v="10.95"/>
        <n v="599.98"/>
        <n v="8.3520000000000003"/>
        <n v="3.64"/>
        <n v="159.768"/>
        <n v="122.48"/>
        <n v="2244.48"/>
        <n v="62.31"/>
        <n v="455.1"/>
        <n v="195.184"/>
        <n v="362.94"/>
        <n v="11.54"/>
        <n v="53.94"/>
        <n v="9.99"/>
        <n v="125.76"/>
        <n v="25.32"/>
        <n v="46.8"/>
        <n v="447.93"/>
        <n v="109.48"/>
        <n v="272.94"/>
        <n v="31.92"/>
        <n v="22.38"/>
        <n v="16.52"/>
        <n v="5.1760000000000002"/>
        <n v="50.112000000000002"/>
        <n v="27.93"/>
        <n v="11.56"/>
        <n v="172.5"/>
        <n v="258.69600000000003"/>
        <n v="1322.93"/>
        <n v="3.76"/>
        <n v="7.92"/>
        <n v="12.096"/>
        <n v="485.88"/>
        <n v="197.58"/>
        <n v="81.92"/>
        <n v="889.53599999999994"/>
        <n v="892.22400000000005"/>
        <n v="223.92"/>
        <n v="23.12"/>
        <n v="24.672000000000001"/>
        <n v="55.968000000000004"/>
        <n v="431.928"/>
        <n v="1088.7919999999999"/>
        <n v="1.8720000000000001"/>
        <n v="854.35199999999998"/>
        <n v="593.56799999999998"/>
        <n v="338.04"/>
        <n v="271.95999999999998"/>
        <n v="11.21"/>
        <n v="9.1440000000000001"/>
        <n v="14.07"/>
        <n v="41.86"/>
        <n v="8.5440000000000005"/>
        <n v="579.13599999999997"/>
        <n v="141.37200000000001"/>
        <n v="3.036"/>
        <n v="4.5030000000000001"/>
        <n v="4.6719999999999997"/>
        <n v="95.88"/>
        <n v="17.024000000000001"/>
        <n v="1931.9580000000001"/>
        <n v="249.75"/>
        <n v="255.93600000000001"/>
        <n v="113.79"/>
        <n v="78.150000000000006"/>
        <n v="1.728"/>
        <n v="40.56"/>
        <n v="182.94"/>
        <n v="193.86"/>
        <n v="5.68"/>
        <n v="2.78"/>
        <n v="79.959999999999994"/>
        <n v="839.98800000000006"/>
        <n v="47.951999999999998"/>
        <n v="37.424999999999997"/>
        <n v="63.968000000000004"/>
        <n v="165.048"/>
        <n v="12.35"/>
        <n v="40.97"/>
        <n v="22"/>
        <n v="398.35199999999998"/>
        <n v="48.69"/>
        <n v="764.68799999999999"/>
        <n v="3610.848"/>
        <n v="254.97450000000001"/>
        <n v="38.82"/>
        <n v="1141.9380000000001"/>
        <n v="1704.56"/>
        <n v="3.2"/>
        <n v="1099.96"/>
        <n v="6.6959999999999997"/>
        <n v="43.872"/>
        <n v="27.882000000000001"/>
        <n v="540.048"/>
        <n v="255.68"/>
        <n v="863.88"/>
        <n v="17.616"/>
        <n v="17.472000000000001"/>
        <n v="69.900000000000006"/>
        <n v="41.85"/>
        <n v="6.57"/>
        <n v="142.86000000000001"/>
        <n v="292.27199999999999"/>
        <n v="29.327999999999999"/>
        <n v="12.48"/>
        <n v="102.336"/>
        <n v="48.792000000000002"/>
        <n v="44.847999999999999"/>
        <n v="388.43"/>
        <n v="63.991999999999997"/>
        <n v="86.352000000000004"/>
        <n v="32.97"/>
        <n v="83.88"/>
        <n v="278.39999999999998"/>
        <n v="15.12"/>
        <n v="17.43"/>
        <n v="251.64"/>
        <n v="2.7719999999999998"/>
        <n v="15.48"/>
        <n v="39.880000000000003"/>
        <n v="20.82"/>
        <n v="13.215999999999999"/>
        <n v="32.94"/>
        <n v="114.2"/>
        <n v="3.08"/>
        <n v="845.72799999999995"/>
        <n v="13.904"/>
        <n v="20.72"/>
        <n v="114.95"/>
        <n v="26.96"/>
        <n v="572.76"/>
        <n v="286.38"/>
        <n v="61.96"/>
        <n v="23.99"/>
        <n v="287.97000000000003"/>
        <n v="419.94400000000002"/>
        <n v="46.76"/>
        <n v="17.712"/>
        <n v="21.78"/>
        <n v="3.69"/>
        <n v="122.12"/>
        <n v="155.37200000000001"/>
        <n v="183.84"/>
        <n v="579.29999999999995"/>
        <n v="14.2"/>
        <n v="575.91999999999996"/>
        <n v="5.1840000000000002"/>
        <n v="5.2290000000000001"/>
        <n v="285.55200000000002"/>
        <n v="72.8"/>
        <n v="10.816000000000001"/>
        <n v="51.072000000000003"/>
        <n v="11.34"/>
        <n v="87.92"/>
        <n v="37.049999999999997"/>
        <n v="2.97"/>
        <n v="27.44"/>
        <n v="7.96"/>
        <n v="140.73599999999999"/>
        <n v="552.55999999999995"/>
        <n v="25.11"/>
        <n v="29.78"/>
        <n v="677.58"/>
        <n v="75.040000000000006"/>
        <n v="695.7"/>
        <n v="15.66"/>
        <n v="28.853999999999999"/>
        <n v="47.82"/>
        <n v="13.05"/>
        <n v="93.78"/>
        <n v="47.18"/>
        <n v="19.68"/>
        <n v="53.4"/>
        <n v="35.880000000000003"/>
        <n v="258.279"/>
        <n v="183.96"/>
        <n v="17.61"/>
        <n v="300.904"/>
        <n v="220.77600000000001"/>
        <n v="281.42399999999998"/>
        <n v="79.14"/>
        <n v="1.988"/>
        <n v="145.56800000000001"/>
        <n v="123.256"/>
        <n v="309.57600000000002"/>
        <n v="38.387999999999998"/>
        <n v="95.994"/>
        <n v="239.952"/>
        <n v="201.584"/>
        <n v="145.9"/>
        <n v="590.05799999999999"/>
        <n v="14.04"/>
        <n v="49.08"/>
        <n v="17.088000000000001"/>
        <n v="912.75"/>
        <n v="1089.75"/>
        <n v="16.399999999999999"/>
        <n v="399.96"/>
        <n v="158.9"/>
        <n v="13.183999999999999"/>
        <n v="83.951999999999998"/>
        <n v="80.98"/>
        <n v="348.84"/>
        <n v="9.4499999999999993"/>
        <n v="239.98"/>
        <n v="167.96"/>
        <n v="104.85"/>
        <n v="484.83"/>
        <n v="122.97"/>
        <n v="154.44"/>
        <n v="342.37"/>
        <n v="9.5519999999999996"/>
        <n v="652.45000000000005"/>
        <n v="66.644999999999996"/>
        <n v="17.216000000000001"/>
        <n v="88.4"/>
        <n v="251.79"/>
        <n v="205.17599999999999"/>
        <n v="419.4"/>
        <n v="10.304"/>
        <n v="154.76400000000001"/>
        <n v="116.78400000000001"/>
        <n v="75.48"/>
        <n v="408.00599999999997"/>
        <n v="165.28"/>
        <n v="334.76799999999997"/>
        <n v="37.74"/>
        <n v="946.34400000000005"/>
        <n v="151.19999999999999"/>
        <n v="4.9279999999999999"/>
        <n v="86.272000000000006"/>
        <n v="72.587999999999994"/>
        <n v="60.671999999999997"/>
        <n v="77.031000000000006"/>
        <n v="119.904"/>
        <n v="263.95999999999998"/>
        <n v="363.64800000000002"/>
        <n v="9.7279999999999998"/>
        <n v="14.75"/>
        <n v="29.8"/>
        <n v="427.42"/>
        <n v="220.75200000000001"/>
        <n v="152.76"/>
        <n v="7.27"/>
        <n v="1819.86"/>
        <n v="33.9"/>
        <n v="2453.4299999999998"/>
        <n v="29.7"/>
        <n v="36.671999999999997"/>
        <n v="13.76"/>
        <n v="139.42400000000001"/>
        <n v="1979.9280000000001"/>
        <n v="164.73599999999999"/>
        <n v="470.30200000000002"/>
        <n v="2.5019999999999998"/>
        <n v="88.751999999999995"/>
        <n v="2.0249999999999999"/>
        <n v="91.68"/>
        <n v="33.75"/>
        <n v="3040"/>
        <n v="91.2"/>
        <n v="452.94"/>
        <n v="52.2"/>
        <n v="27.46"/>
        <n v="55.423999999999999"/>
        <n v="244.006"/>
        <n v="159.98400000000001"/>
        <n v="1024.7159999999999"/>
        <n v="3.68"/>
        <n v="121.376"/>
        <n v="255.96799999999999"/>
        <n v="872.94"/>
        <n v="41.54"/>
        <n v="6.8479999999999999"/>
        <n v="8.67"/>
        <n v="6.6879999999999997"/>
        <n v="17.28"/>
        <n v="28.91"/>
        <n v="52.136000000000003"/>
        <n v="31.968"/>
        <n v="40.46"/>
        <n v="33.869999999999997"/>
        <n v="3.4239999999999999"/>
        <n v="177"/>
        <n v="1212.848"/>
        <n v="89.97"/>
        <n v="5.04"/>
        <n v="62.96"/>
        <n v="977.29200000000003"/>
        <n v="9.64"/>
        <n v="40.049999999999997"/>
        <n v="10.192"/>
        <n v="16.783999999999999"/>
        <n v="13.12"/>
        <n v="18.16"/>
        <n v="223.05600000000001"/>
        <n v="33.520000000000003"/>
        <n v="1004.976"/>
        <n v="396"/>
        <n v="34.5"/>
        <n v="8.36"/>
        <n v="385.6"/>
        <n v="35.82"/>
        <n v="200.06399999999999"/>
        <n v="21.38"/>
        <n v="6.7439999999999998"/>
        <n v="63.686"/>
        <n v="1669.6"/>
        <n v="83.84"/>
        <n v="13.272"/>
        <n v="21.335999999999999"/>
        <n v="206.11199999999999"/>
        <n v="247.10400000000001"/>
        <n v="4.16"/>
        <n v="26.18"/>
        <n v="74.352000000000004"/>
        <n v="10.744"/>
        <n v="8.3759999999999994"/>
        <n v="212.88"/>
        <n v="203.983"/>
        <n v="40.74"/>
        <n v="11.67"/>
        <n v="39.99"/>
        <n v="16.28"/>
        <n v="782.94"/>
        <n v="242.48"/>
        <n v="8.32"/>
        <n v="10.464"/>
        <n v="82.896000000000001"/>
        <n v="34.24"/>
        <n v="1573.4880000000001"/>
        <n v="23.911999999999999"/>
        <n v="27.056000000000001"/>
        <n v="559.99199999999996"/>
        <n v="9.3239999999999998"/>
        <n v="111.96"/>
        <n v="124.75"/>
        <n v="91.96"/>
        <n v="79.36"/>
        <n v="171.96"/>
        <n v="35.351999999999997"/>
        <n v="18.899999999999999"/>
        <n v="11.352"/>
        <n v="354.9"/>
        <n v="453.57600000000002"/>
        <n v="21.48"/>
        <n v="8.7840000000000007"/>
        <n v="12.84"/>
        <n v="21.84"/>
        <n v="381.44"/>
        <n v="40.68"/>
        <n v="763.28"/>
        <n v="23.952000000000002"/>
        <n v="4.9800000000000004"/>
        <n v="170.88"/>
        <n v="382.80599999999998"/>
        <n v="1217.568"/>
        <n v="10.65"/>
        <n v="10.96"/>
        <n v="33.488"/>
        <n v="8.0399999999999991"/>
        <n v="201.56800000000001"/>
        <n v="13.44"/>
        <n v="359.05799999999999"/>
        <n v="47.991999999999997"/>
        <n v="547.29999999999995"/>
        <n v="16.896000000000001"/>
        <n v="155.94"/>
        <n v="5.46"/>
        <n v="73.2"/>
        <n v="9.3360000000000003"/>
        <n v="290.666"/>
        <n v="83.983999999999995"/>
        <n v="1000.02"/>
        <n v="3.75"/>
        <n v="41.4"/>
        <n v="29.79"/>
        <n v="59.48"/>
        <n v="6.69"/>
        <n v="198.46"/>
        <n v="786.48"/>
        <n v="23.167999999999999"/>
        <n v="50"/>
        <n v="675.96"/>
        <n v="1265.8499999999999"/>
        <n v="523.25"/>
        <n v="517.5"/>
        <n v="17.920000000000002"/>
        <n v="41.256"/>
        <n v="1006.056"/>
        <n v="10.688000000000001"/>
        <n v="25.12"/>
        <n v="669.08"/>
        <n v="438.33600000000001"/>
        <n v="12.7"/>
        <n v="41.37"/>
        <n v="12.624000000000001"/>
        <n v="1247.6400000000001"/>
        <n v="3149.93"/>
        <n v="209.7"/>
        <n v="35.36"/>
        <n v="121.104"/>
        <n v="45.893999999999998"/>
        <n v="109.92"/>
        <n v="169.68"/>
        <n v="95.94"/>
        <n v="34.79"/>
        <n v="160.77600000000001"/>
        <n v="13.896000000000001"/>
        <n v="41.92"/>
        <n v="297.57600000000002"/>
        <n v="4.3440000000000003"/>
        <n v="94.992000000000004"/>
        <n v="1018.104"/>
        <n v="16.68"/>
        <n v="58.58"/>
        <n v="196.62"/>
        <n v="21.936"/>
        <n v="6.5880000000000001"/>
        <n v="104.28"/>
        <n v="17.940000000000001"/>
        <n v="64.784000000000006"/>
        <n v="32.381999999999998"/>
        <n v="42.368000000000002"/>
        <n v="399.54"/>
        <n v="18.97"/>
        <n v="14.82"/>
        <n v="99.28"/>
        <n v="1.1879999999999999"/>
        <n v="7.5179999999999998"/>
        <n v="853.09199999999998"/>
        <n v="33.450000000000003"/>
        <n v="10.4"/>
        <n v="13.616"/>
        <n v="63.96"/>
        <n v="14.46"/>
        <n v="104.98"/>
        <n v="106.96"/>
        <n v="515.88"/>
        <n v="1931.04"/>
        <n v="9.702"/>
        <n v="11.61"/>
        <n v="43.86"/>
        <n v="148.47999999999999"/>
        <n v="7.42"/>
        <n v="71.992000000000004"/>
        <n v="1702.12"/>
        <n v="14.304"/>
        <n v="765.625"/>
        <n v="307.666"/>
        <n v="242.9"/>
        <n v="454.9"/>
        <n v="35.92"/>
        <n v="39.76"/>
        <n v="47.744"/>
        <n v="434.35199999999998"/>
        <n v="3.552"/>
        <n v="88.831999999999994"/>
        <n v="1048.3499999999999"/>
        <n v="100"/>
        <n v="7.83"/>
        <n v="96.256"/>
        <n v="154.24"/>
        <n v="34.847999999999999"/>
        <n v="17.899999999999999"/>
        <n v="129.44999999999999"/>
        <n v="20.88"/>
        <n v="7.1680000000000001"/>
        <n v="11.167999999999999"/>
        <n v="442.4"/>
        <n v="11.231999999999999"/>
        <n v="10.272"/>
        <n v="206.96199999999999"/>
        <n v="9.4600000000000009"/>
        <n v="559.62"/>
        <n v="360.71199999999999"/>
        <n v="1718.4"/>
        <n v="41.567999999999998"/>
        <n v="46.863999999999997"/>
        <n v="19.536000000000001"/>
        <n v="411.33199999999999"/>
        <n v="28.751999999999999"/>
        <n v="293.19900000000001"/>
        <n v="35.06"/>
        <n v="4.13"/>
        <n v="109.8"/>
        <n v="7.6440000000000001"/>
        <n v="51.465000000000003"/>
        <n v="6.976"/>
        <n v="12.222"/>
        <n v="97.983999999999995"/>
        <n v="62.4"/>
        <n v="20.86"/>
        <n v="497.61"/>
        <n v="5.34"/>
        <n v="368.91"/>
        <n v="83.36"/>
        <n v="6.58"/>
        <n v="122.94"/>
        <n v="219.84"/>
        <n v="98.16"/>
        <n v="33.04"/>
        <n v="134.97"/>
        <n v="699.98"/>
        <n v="139.94999999999999"/>
        <n v="48.94"/>
        <n v="2807.84"/>
        <n v="46.64"/>
        <n v="60.415999999999997"/>
        <n v="107.94"/>
        <n v="63.84"/>
        <n v="347.97"/>
        <n v="37.008000000000003"/>
        <n v="215.65"/>
        <n v="53.951999999999998"/>
        <n v="4.18"/>
        <n v="5.6070000000000002"/>
        <n v="4663.7359999999999"/>
        <n v="79.983999999999995"/>
        <n v="2575.944"/>
        <n v="45.36"/>
        <n v="254.24"/>
        <n v="69.930000000000007"/>
        <n v="16.155999999999999"/>
        <n v="54.816000000000003"/>
        <n v="1441.3"/>
        <n v="4.6559999999999997"/>
        <n v="170.136"/>
        <n v="7.38"/>
        <n v="9.26"/>
        <n v="75.599999999999994"/>
        <n v="29.32"/>
        <n v="92.063999999999993"/>
        <n v="62.957999999999998"/>
        <n v="31.32"/>
        <n v="11.84"/>
        <n v="22.783999999999999"/>
        <n v="1127.9760000000001"/>
        <n v="779.79600000000005"/>
        <n v="1439.92"/>
        <n v="262.11"/>
        <n v="1439.982"/>
        <n v="36.287999999999997"/>
        <n v="21.4"/>
        <n v="1245.8599999999999"/>
        <n v="17.544"/>
        <n v="44.128"/>
        <n v="62.92"/>
        <n v="140.81"/>
        <n v="40.783999999999999"/>
        <n v="40.08"/>
        <n v="362.35199999999998"/>
        <n v="7.1840000000000002"/>
        <n v="34.76"/>
        <n v="831.2"/>
        <n v="26.4"/>
        <n v="106.75"/>
        <n v="141.4"/>
        <n v="14.52"/>
        <n v="127.92"/>
        <n v="137.62"/>
        <n v="100.49"/>
        <n v="257.56799999999998"/>
        <n v="49.631999999999998"/>
        <n v="727.45"/>
        <n v="24.96"/>
        <n v="370.78199999999998"/>
        <n v="196.45"/>
        <n v="78.256"/>
        <n v="99.2"/>
        <n v="272.84800000000001"/>
        <n v="16.224"/>
        <n v="176.78399999999999"/>
        <n v="393.56799999999998"/>
        <n v="68.742000000000004"/>
        <n v="29.34"/>
        <n v="383.60700000000003"/>
        <n v="563.4"/>
        <n v="217.05600000000001"/>
        <n v="6"/>
        <n v="7.1040000000000001"/>
        <n v="121.792"/>
        <n v="409.59"/>
        <n v="3.38"/>
        <n v="7.8239999999999998"/>
        <n v="24.783999999999999"/>
        <n v="34.65"/>
        <n v="487.98399999999998"/>
        <n v="1793.98"/>
        <n v="29.808"/>
        <n v="505.17599999999999"/>
        <n v="174.05850000000001"/>
        <n v="191.88"/>
        <n v="14.78"/>
        <n v="478.48"/>
        <n v="909.12"/>
        <n v="2.952"/>
        <n v="27.018000000000001"/>
        <n v="136.91999999999999"/>
        <n v="18.96"/>
        <n v="273.89600000000002"/>
        <n v="597.13199999999995"/>
        <n v="15.528"/>
        <n v="11.952"/>
        <n v="11.65"/>
        <n v="299.89999999999998"/>
        <n v="895.92"/>
        <n v="462.56400000000002"/>
        <n v="15.007999999999999"/>
        <n v="863.64"/>
        <n v="47.616"/>
        <n v="92.94"/>
        <n v="199.98"/>
        <n v="177.48"/>
        <n v="88.768000000000001"/>
        <n v="46.51"/>
        <n v="659.976"/>
        <n v="271.99200000000002"/>
        <n v="145.74"/>
        <n v="15.4"/>
        <n v="244.55"/>
        <n v="166.16"/>
        <n v="14.73"/>
        <n v="19.968"/>
        <n v="8.7360000000000007"/>
        <n v="662.88"/>
        <n v="3.24"/>
        <n v="95.968000000000004"/>
        <n v="254.52600000000001"/>
        <n v="12.98"/>
        <n v="26.431999999999999"/>
        <n v="1282.4100000000001"/>
        <n v="4.92"/>
        <n v="238"/>
        <n v="16.2"/>
        <n v="33.99"/>
        <n v="296.85000000000002"/>
        <n v="112.8"/>
        <n v="13.71"/>
        <n v="24.9"/>
        <n v="286.29000000000002"/>
        <n v="24.18"/>
        <n v="281.97000000000003"/>
        <n v="69.5"/>
        <n v="166.44"/>
        <n v="6.4080000000000004"/>
        <n v="5.1040000000000001"/>
        <n v="2.8959999999999999"/>
        <n v="35.015999999999998"/>
        <n v="275.97000000000003"/>
        <n v="1394.95"/>
        <n v="545.88"/>
        <n v="933.53599999999994"/>
        <n v="42.975999999999999"/>
        <n v="479.96"/>
        <n v="320.88"/>
        <n v="23.88"/>
        <n v="26.76"/>
        <n v="1439.9760000000001"/>
        <n v="17.22"/>
        <n v="1024.3800000000001"/>
        <n v="26.22"/>
        <n v="17.34"/>
        <n v="4.9560000000000004"/>
        <n v="71.040000000000006"/>
        <n v="11.304"/>
        <n v="294.62"/>
        <n v="8.7520000000000007"/>
        <n v="15"/>
        <n v="161.61000000000001"/>
        <n v="144.94999999999999"/>
        <n v="199.95"/>
        <n v="304.45"/>
        <n v="29.68"/>
        <n v="47.53"/>
        <n v="183.37200000000001"/>
        <n v="4.2240000000000002"/>
        <n v="333.05599999999998"/>
        <n v="24.896000000000001"/>
        <n v="46.344000000000001"/>
        <n v="350.98"/>
        <n v="13.08"/>
        <n v="900.08"/>
        <n v="33.36"/>
        <n v="40.14"/>
        <n v="1606.23"/>
        <n v="49.53"/>
        <n v="872.32"/>
        <n v="239.12"/>
        <n v="141.96"/>
        <n v="33.024000000000001"/>
        <n v="67.135999999999996"/>
        <n v="104.9"/>
        <n v="61.04"/>
        <n v="9.3919999999999995"/>
        <n v="9.3279999999999994"/>
        <n v="269.97000000000003"/>
        <n v="29.04"/>
        <n v="4.5359999999999996"/>
        <n v="9.1560000000000006"/>
        <n v="75.36"/>
        <n v="57.503999999999998"/>
        <n v="38.863999999999997"/>
        <n v="162.63999999999999"/>
        <n v="597"/>
        <n v="289.8"/>
        <n v="341.488"/>
        <n v="11.12"/>
        <n v="17.309999999999999"/>
        <n v="1586.69"/>
        <n v="84.99"/>
        <n v="411.8"/>
        <n v="80.3"/>
        <n v="15.968"/>
        <n v="64.739999999999995"/>
        <n v="19.295999999999999"/>
        <n v="405.64"/>
        <n v="146.352"/>
        <n v="251.91"/>
        <n v="199.96"/>
        <n v="710.83199999999999"/>
        <n v="1.9410000000000001"/>
        <n v="7.3120000000000003"/>
        <n v="761.54399999999998"/>
        <n v="58.2"/>
        <n v="39.9"/>
        <n v="90.86"/>
        <n v="106.232"/>
        <n v="111.98399999999999"/>
        <n v="18.45"/>
        <n v="324.89999999999998"/>
        <n v="5.76"/>
        <n v="26.55"/>
        <n v="310.44299999999998"/>
        <n v="479.9"/>
        <n v="12.88"/>
        <n v="511.84"/>
        <n v="279.94400000000002"/>
        <n v="636.40800000000002"/>
        <n v="83.168000000000006"/>
        <n v="259.13600000000002"/>
        <n v="221.92"/>
        <n v="26"/>
        <n v="0.876"/>
        <n v="17.45"/>
        <n v="1295.8399999999999"/>
        <n v="46.84"/>
        <n v="425.83300000000003"/>
        <n v="209.67"/>
        <n v="159.88"/>
        <n v="2.8079999999999998"/>
        <n v="215.976"/>
        <n v="241.96"/>
        <n v="27.72"/>
        <n v="104.68"/>
        <n v="86.376000000000005"/>
        <n v="64.944000000000003"/>
        <n v="33.28"/>
        <n v="38.520000000000003"/>
        <n v="19.649999999999999"/>
        <n v="152.99100000000001"/>
        <n v="10.584"/>
        <n v="94.92"/>
        <n v="14.76"/>
        <n v="3.6560000000000001"/>
        <n v="149.54400000000001"/>
        <n v="17.14"/>
        <n v="991.76400000000001"/>
        <n v="23.988"/>
        <n v="16.687999999999999"/>
        <n v="422.05799999999999"/>
        <n v="38.088000000000001"/>
        <n v="254.352"/>
        <n v="43.31"/>
        <n v="84.95"/>
        <n v="233.05799999999999"/>
        <n v="111.79"/>
        <n v="14.94"/>
        <n v="14.16"/>
        <n v="22.608000000000001"/>
        <n v="8.8079999999999998"/>
        <n v="79.384"/>
        <n v="314.55"/>
        <n v="191.976"/>
        <n v="8.2880000000000003"/>
        <n v="139.91999999999999"/>
        <n v="15.872"/>
        <n v="6.2859999999999996"/>
        <n v="305.31200000000001"/>
        <n v="19.751999999999999"/>
        <n v="9.2639999999999993"/>
        <n v="61.792000000000002"/>
        <n v="45.68"/>
        <n v="60.12"/>
        <n v="41.72"/>
        <n v="71.599999999999994"/>
        <n v="85.231999999999999"/>
        <n v="44.4"/>
        <n v="442.76400000000001"/>
        <n v="3999.95"/>
        <n v="63.68"/>
        <n v="54.896000000000001"/>
        <n v="70.08"/>
        <n v="121.3"/>
        <n v="1454.49"/>
        <n v="60.81"/>
        <n v="153.55199999999999"/>
        <n v="65.34"/>
        <n v="123.92"/>
        <n v="35.1"/>
        <n v="4.7039999999999997"/>
        <n v="14.67"/>
        <n v="5.2320000000000002"/>
        <n v="881.93"/>
        <n v="191.82"/>
        <n v="20.103999999999999"/>
        <n v="67.56"/>
        <n v="29.931999999999999"/>
        <n v="38.271999999999998"/>
        <n v="832.93"/>
        <n v="43.8"/>
        <n v="167.292"/>
        <n v="27.42"/>
        <n v="1.44"/>
        <n v="61.776000000000003"/>
        <n v="108.608"/>
        <n v="2.8159999999999998"/>
        <n v="9.984"/>
        <n v="14.98"/>
        <n v="1145.5999999999999"/>
        <n v="485.94"/>
        <n v="37.375999999999998"/>
        <n v="70.686000000000007"/>
        <n v="72.293999999999997"/>
        <n v="124.792"/>
        <n v="330.58800000000002"/>
        <n v="673.56799999999998"/>
        <n v="52.98"/>
        <n v="526.45000000000005"/>
        <n v="228.92"/>
        <n v="319.96800000000002"/>
        <n v="205.03"/>
        <n v="190.86"/>
        <n v="24.32"/>
        <n v="1016.792"/>
        <n v="38.136000000000003"/>
        <n v="494.98200000000003"/>
        <n v="9.02"/>
        <n v="8.6199999999999992"/>
        <n v="541.44000000000005"/>
        <n v="43.26"/>
        <n v="43.56"/>
        <n v="437.85"/>
        <n v="1212.96"/>
        <n v="18.54"/>
        <n v="5"/>
        <n v="359.97"/>
        <n v="499.98"/>
        <n v="6.984"/>
        <n v="47.96"/>
        <n v="199.74"/>
        <n v="435.26"/>
        <n v="1119.9839999999999"/>
        <n v="143.43199999999999"/>
        <n v="122.352"/>
        <n v="306.2"/>
        <n v="85.98"/>
        <n v="223.96"/>
        <n v="97.567999999999998"/>
        <n v="614.27200000000005"/>
        <n v="48.16"/>
        <n v="60.69"/>
        <n v="35.04"/>
        <n v="17.48"/>
        <n v="892.98"/>
        <n v="595.38"/>
        <n v="4.95"/>
        <n v="181.95"/>
        <n v="13.52"/>
        <n v="259.7"/>
        <n v="42.95"/>
        <n v="12.72"/>
        <n v="723.92"/>
        <n v="106.32"/>
        <n v="27.216000000000001"/>
        <n v="390.75"/>
        <n v="280.79199999999997"/>
        <n v="68.447999999999993"/>
        <n v="88.04"/>
        <n v="215.59200000000001"/>
        <n v="416.32"/>
        <n v="43"/>
        <n v="60.83"/>
        <n v="389.97"/>
        <n v="194.32"/>
        <n v="265.93"/>
        <n v="94.74"/>
        <n v="60.64"/>
        <n v="76.3"/>
        <n v="364.8"/>
        <n v="79.872"/>
        <n v="46.384"/>
        <n v="547.13599999999997"/>
        <n v="41.7"/>
        <n v="277.39999999999998"/>
        <n v="69.215999999999994"/>
        <n v="426.79"/>
        <n v="45.92"/>
        <n v="10.72"/>
        <n v="63.2"/>
        <n v="113.97"/>
        <n v="123.55200000000001"/>
        <n v="490.32"/>
        <n v="1.272"/>
        <n v="557.58500000000004"/>
        <n v="9.0239999999999991"/>
        <n v="69.456000000000003"/>
        <n v="79.47"/>
        <n v="10.08"/>
        <n v="1552.8309999999999"/>
        <n v="137.24"/>
        <n v="36.51"/>
        <n v="239.976"/>
        <n v="1579.7460000000001"/>
        <n v="1071.576"/>
        <n v="613.90800000000002"/>
        <n v="34.86"/>
        <n v="155.04"/>
        <n v="127.88"/>
        <n v="160.32"/>
        <n v="46"/>
        <n v="120.712"/>
        <n v="532.70399999999995"/>
        <n v="4.9119999999999999"/>
        <n v="60.287999999999997"/>
        <n v="2.6320000000000001"/>
        <n v="23.687999999999999"/>
        <n v="253.37200000000001"/>
        <n v="5.67"/>
        <n v="76.775999999999996"/>
        <n v="9.1839999999999993"/>
        <n v="32.75"/>
        <n v="7.2160000000000002"/>
        <n v="49.567999999999998"/>
        <n v="54.712000000000003"/>
        <n v="176.04"/>
        <n v="16.02"/>
        <n v="185.92"/>
        <n v="211.16800000000001"/>
        <n v="479.98399999999998"/>
        <n v="7.86"/>
        <n v="1619.91"/>
        <n v="113.92"/>
        <n v="39.68"/>
        <n v="37.6"/>
        <n v="59.9"/>
        <n v="37"/>
        <n v="628.80999999999995"/>
        <n v="56.45"/>
        <n v="94.2"/>
        <n v="956.66480000000001"/>
        <n v="1115.9100000000001"/>
        <n v="128.744"/>
        <n v="24.2"/>
        <n v="359.976"/>
        <n v="211.84"/>
        <n v="7.52"/>
        <n v="629.06399999999996"/>
        <n v="754.45"/>
        <n v="595"/>
        <n v="2396.4"/>
        <n v="63.56"/>
        <n v="158.928"/>
        <n v="13.023"/>
        <n v="273.06"/>
        <n v="39.311999999999998"/>
        <n v="1.3440000000000001"/>
        <n v="8.2720000000000002"/>
        <n v="12.544"/>
        <n v="58.48"/>
        <n v="7.4"/>
        <n v="366.786"/>
        <n v="54.368000000000002"/>
        <n v="33.96"/>
        <n v="826.11"/>
        <n v="545.85"/>
        <n v="145.97999999999999"/>
        <n v="35.808"/>
        <n v="7.9039999999999999"/>
        <n v="345"/>
        <n v="174.286"/>
        <n v="662.84"/>
        <n v="95.1"/>
        <n v="26.88"/>
        <n v="257.98"/>
        <n v="492.83499999999998"/>
        <n v="269.49"/>
        <n v="29.12"/>
        <n v="18.75"/>
        <n v="119.7"/>
        <n v="57.06"/>
        <n v="107.44"/>
        <n v="7.31"/>
        <n v="59.1"/>
        <n v="46.53"/>
        <n v="97.84"/>
        <n v="29.97"/>
        <n v="98.352000000000004"/>
        <n v="136.99"/>
        <n v="9.11"/>
        <n v="571.44000000000005"/>
        <n v="16.91"/>
        <n v="14.272"/>
        <n v="451.13600000000002"/>
        <n v="64.864000000000004"/>
        <n v="217.584"/>
        <n v="82.95"/>
        <n v="87.71"/>
        <n v="1101.48"/>
        <n v="1322.3520000000001"/>
        <n v="11.183999999999999"/>
        <n v="153.584"/>
        <n v="1003.62"/>
        <n v="1137.75"/>
        <n v="99.68"/>
        <n v="85.52"/>
        <n v="631.96"/>
        <n v="90.24"/>
        <n v="4548.8100000000004"/>
        <n v="300.93"/>
        <n v="719.96"/>
        <n v="64.17"/>
        <n v="124.46"/>
        <n v="9.5839999999999996"/>
        <n v="37.607999999999997"/>
        <n v="12.224"/>
        <n v="2.3039999999999998"/>
        <n v="9.36"/>
        <n v="53.72"/>
        <n v="8187.65"/>
        <n v="77.92"/>
        <n v="32.783999999999999"/>
        <n v="196.77600000000001"/>
        <n v="479.94"/>
        <n v="1117.92"/>
        <n v="106.5"/>
        <n v="45.66"/>
        <n v="264.32"/>
        <n v="604.65599999999995"/>
        <n v="129.93"/>
        <n v="29.46"/>
        <n v="868.59"/>
        <n v="5.5"/>
        <n v="121.6"/>
        <n v="42.048000000000002"/>
        <n v="25.488"/>
        <n v="6.9"/>
        <n v="9.6479999999999997"/>
        <n v="17.96"/>
        <n v="12.67"/>
        <n v="1801.6320000000001"/>
        <n v="46.32"/>
        <n v="181.98599999999999"/>
        <n v="431.976"/>
        <n v="155.37"/>
        <n v="1348.704"/>
        <n v="700.15200000000004"/>
        <n v="111.88800000000001"/>
        <n v="143.952"/>
        <n v="173.94"/>
        <n v="205.92"/>
        <n v="102.833"/>
        <n v="1879.96"/>
        <n v="313.024"/>
        <n v="821.88"/>
        <n v="21.96"/>
        <n v="705.54399999999998"/>
        <n v="51.712000000000003"/>
        <n v="6.992"/>
        <n v="1406.86"/>
        <n v="15.75"/>
        <n v="323.10000000000002"/>
        <n v="9.2159999999999993"/>
        <n v="15.02"/>
        <n v="33.82"/>
        <n v="71"/>
        <n v="2665.62"/>
        <n v="478.08"/>
        <n v="164.38800000000001"/>
        <n v="13.247999999999999"/>
        <n v="2.9119999999999999"/>
        <n v="1399.944"/>
        <n v="16.23"/>
        <n v="319.89999999999998"/>
        <n v="675.12"/>
        <n v="62.82"/>
        <n v="489.92"/>
        <n v="155.35"/>
        <n v="12.42"/>
        <n v="187.98"/>
        <n v="6.6079999999999997"/>
        <n v="248.57"/>
        <n v="246.16800000000001"/>
        <n v="14.135999999999999"/>
        <n v="601.47"/>
        <n v="79.099999999999994"/>
        <n v="327.84"/>
        <n v="180.96"/>
        <n v="914.97"/>
        <n v="587.97"/>
        <n v="530.34"/>
        <n v="121.94"/>
        <n v="122.71"/>
        <n v="1349.85"/>
        <n v="136.78399999999999"/>
        <n v="61.12"/>
        <n v="1.167"/>
        <n v="16.989999999999998"/>
        <n v="2.52"/>
        <n v="1218.7349999999999"/>
        <n v="5.9039999999999999"/>
        <n v="230.28"/>
        <n v="18.288"/>
        <n v="121.68"/>
        <n v="4.17"/>
        <n v="67.040000000000006"/>
        <n v="37.32"/>
        <n v="11199.968000000001"/>
        <n v="2399.6"/>
        <n v="52.99"/>
        <n v="60.863999999999997"/>
        <n v="652.995"/>
        <n v="11.22"/>
        <n v="42.624000000000002"/>
        <n v="220.96"/>
        <n v="7.23"/>
        <n v="19.04"/>
        <n v="64.14"/>
        <n v="858.24"/>
        <n v="36.792000000000002"/>
        <n v="18.623999999999999"/>
        <n v="57.69"/>
        <n v="42.81"/>
        <n v="424.95749999999998"/>
        <n v="10.776"/>
        <n v="164.88"/>
        <n v="1292.94"/>
        <n v="25.584"/>
        <n v="261.74"/>
        <n v="883.84"/>
        <n v="1979.89"/>
        <n v="8.76"/>
        <n v="3.984"/>
        <n v="370.62"/>
        <n v="2.742"/>
        <n v="79.512"/>
        <n v="28.352"/>
        <n v="105.96"/>
        <n v="785.88"/>
        <n v="26.2"/>
        <n v="1325.85"/>
        <n v="43.584000000000003"/>
        <n v="11.087999999999999"/>
        <n v="25.164000000000001"/>
        <n v="89.52"/>
        <n v="350.97300000000001"/>
        <n v="164.99"/>
        <n v="312.55200000000002"/>
        <n v="95.951999999999998"/>
        <n v="3.2040000000000002"/>
        <n v="3.98"/>
        <n v="15.7"/>
        <n v="5.3460000000000001"/>
        <n v="108.57599999999999"/>
        <n v="109.9"/>
        <n v="15.384"/>
        <n v="30.352"/>
        <n v="821.3"/>
        <n v="22638.48"/>
        <n v="21.376000000000001"/>
        <n v="8.016"/>
        <n v="30.768000000000001"/>
        <n v="18.936"/>
        <n v="116.28"/>
        <n v="132.6"/>
        <n v="227.36"/>
        <n v="1919.9760000000001"/>
        <n v="12.827999999999999"/>
        <n v="45.887999999999998"/>
        <n v="13.9"/>
        <n v="129.97999999999999"/>
        <n v="71.98"/>
        <n v="377.97"/>
        <n v="124.36"/>
        <n v="58.24"/>
        <n v="81.2"/>
        <n v="14.45"/>
        <n v="95.647999999999996"/>
        <n v="350.35199999999998"/>
        <n v="1.641"/>
        <n v="629.95799999999997"/>
        <n v="799.96"/>
        <n v="107.53"/>
        <n v="73.98"/>
        <n v="5.58"/>
        <n v="42.28"/>
        <n v="89.98"/>
        <n v="477.24"/>
        <n v="25.98"/>
        <n v="35.340000000000003"/>
        <n v="257.64"/>
        <n v="125.976"/>
        <n v="79.992000000000004"/>
        <n v="700.05600000000004"/>
        <n v="8.2260000000000009"/>
        <n v="585.55200000000002"/>
        <n v="423.28"/>
        <n v="225.29599999999999"/>
        <n v="323.37"/>
        <n v="783.96"/>
        <n v="1447.65"/>
        <n v="76.92"/>
        <n v="481.32"/>
        <n v="48.4"/>
        <n v="0.99"/>
        <n v="101.84"/>
        <n v="10.332000000000001"/>
        <n v="31.155000000000001"/>
        <n v="34.384"/>
        <n v="1924.16"/>
        <n v="32.192"/>
        <n v="50.12"/>
        <n v="54.5"/>
        <n v="19.103999999999999"/>
        <n v="49.44"/>
        <n v="60.984000000000002"/>
        <n v="195.46600000000001"/>
        <n v="59.2"/>
        <n v="601.53599999999994"/>
        <n v="7.9"/>
        <n v="58.36"/>
        <n v="16.463999999999999"/>
        <n v="25.96"/>
        <n v="36.270000000000003"/>
        <n v="1075.088"/>
        <n v="438.36799999999999"/>
        <n v="18.088000000000001"/>
        <n v="308.49900000000002"/>
        <n v="145.85"/>
        <n v="7.88"/>
        <n v="25.68"/>
        <n v="47.515999999999998"/>
        <n v="9.42"/>
        <n v="704.9"/>
        <n v="561.56799999999998"/>
        <n v="179.82"/>
        <n v="185.58"/>
        <n v="214.11"/>
        <n v="999.96"/>
        <n v="653.54999999999995"/>
        <n v="114.6"/>
        <n v="60.74"/>
        <n v="1088.76"/>
        <n v="298.77600000000001"/>
        <n v="47.584000000000003"/>
        <n v="33.792000000000002"/>
        <n v="300.53280000000001"/>
        <n v="108.336"/>
        <n v="55.92"/>
        <n v="443.92"/>
        <n v="155.976"/>
        <n v="15.47"/>
        <n v="10.89"/>
        <n v="120.33"/>
        <n v="1139.92"/>
        <n v="229.54400000000001"/>
        <n v="143.72800000000001"/>
        <n v="36.048000000000002"/>
        <n v="845.48800000000006"/>
        <n v="762.59400000000005"/>
        <n v="56.28"/>
        <n v="2690.97"/>
        <n v="7.4340000000000002"/>
        <n v="28.16"/>
        <n v="20.32"/>
        <n v="40.29"/>
        <n v="20.23"/>
        <n v="1603.136"/>
        <n v="1628.82"/>
        <n v="286.93"/>
        <n v="83.79"/>
        <n v="14.72"/>
        <n v="38.975999999999999"/>
        <n v="314.35199999999998"/>
        <n v="4.26"/>
        <n v="811.28"/>
        <n v="6.03"/>
        <n v="153.56800000000001"/>
        <n v="1013.4880000000001"/>
        <n v="52.34"/>
        <n v="4.66"/>
        <n v="254.97"/>
        <n v="25.44"/>
        <n v="8.85"/>
        <n v="6.96"/>
        <n v="307.92"/>
        <n v="23.85"/>
        <n v="51.96"/>
        <n v="69.08"/>
        <n v="49.65"/>
        <n v="959.96799999999996"/>
        <n v="408.42200000000003"/>
        <n v="12.6"/>
        <n v="184.66"/>
        <n v="37.463999999999999"/>
        <n v="539.65800000000002"/>
        <n v="310.12"/>
        <n v="52.4"/>
        <n v="387.13600000000002"/>
        <n v="39.552"/>
        <n v="135.72"/>
        <n v="12.56"/>
        <n v="5.952"/>
        <n v="15.8"/>
        <n v="70.447999999999993"/>
        <n v="129.30000000000001"/>
        <n v="3.8820000000000001"/>
        <n v="6.08"/>
        <n v="70.709999999999994"/>
        <n v="1633.1880000000001"/>
        <n v="19.760000000000002"/>
        <n v="144.78399999999999"/>
        <n v="156.792"/>
        <n v="35.89"/>
        <n v="47.207999999999998"/>
        <n v="248.08"/>
        <n v="189.7"/>
        <n v="90.99"/>
        <n v="1526.56"/>
        <n v="368.97"/>
        <n v="305.01"/>
        <n v="18.7"/>
        <n v="38.29"/>
        <n v="43.7"/>
        <n v="41.6"/>
        <n v="113.88800000000001"/>
        <n v="671.98400000000004"/>
        <n v="191.64599999999999"/>
        <n v="2.3130000000000002"/>
        <n v="20.34"/>
        <n v="39.28"/>
        <n v="81.567999999999998"/>
        <n v="97.183999999999997"/>
        <n v="32.951999999999998"/>
        <n v="30.015999999999998"/>
        <n v="499.584"/>
        <n v="28.271999999999998"/>
        <n v="10.8"/>
        <n v="188.55199999999999"/>
        <n v="22.58"/>
        <n v="545.94000000000005"/>
        <n v="43.295999999999999"/>
        <n v="123.136"/>
        <n v="11.263999999999999"/>
        <n v="275.49"/>
        <n v="19.36"/>
        <n v="1267.6500000000001"/>
        <n v="12.99"/>
        <n v="18.559999999999999"/>
        <n v="31.248000000000001"/>
        <n v="55.36"/>
        <n v="206.99100000000001"/>
        <n v="44.415999999999997"/>
        <n v="9.0060000000000002"/>
        <n v="19"/>
        <n v="33.375999999999998"/>
        <n v="207.48"/>
        <n v="904.9"/>
        <n v="34.271999999999998"/>
        <n v="243.88"/>
        <n v="12.03"/>
        <n v="2549.9850000000001"/>
        <n v="21.594000000000001"/>
        <n v="8.9640000000000004"/>
        <n v="344.22"/>
        <n v="727.29600000000005"/>
        <n v="666.4"/>
        <n v="66.69"/>
        <n v="327.7328"/>
        <n v="52.271999999999998"/>
        <n v="504.9"/>
        <n v="403.16800000000001"/>
        <n v="25.99"/>
        <n v="195.136"/>
        <n v="53.7"/>
        <n v="36.26"/>
        <n v="56.3"/>
        <n v="29.16"/>
        <n v="171.28800000000001"/>
        <n v="16.72"/>
        <n v="22.18"/>
        <n v="2054.2719999999999"/>
        <n v="1022.97"/>
        <n v="227.84"/>
        <n v="37.94"/>
        <n v="517.9"/>
        <n v="2799.96"/>
        <n v="8.9600000000000009"/>
        <n v="31.5"/>
        <n v="30.56"/>
        <n v="24.367999999999999"/>
        <n v="119.976"/>
        <n v="83.97"/>
        <n v="104.97"/>
        <n v="90.8"/>
        <n v="214.95"/>
        <n v="288.24"/>
        <n v="663.93600000000004"/>
        <n v="2934.33"/>
        <n v="124.41"/>
        <n v="57.75"/>
        <n v="114.46"/>
        <n v="120.666"/>
        <n v="342.86399999999998"/>
        <n v="981.37199999999996"/>
        <n v="31.84"/>
        <n v="58.34"/>
        <n v="539.97"/>
        <n v="3.9279999999999999"/>
        <n v="252.78399999999999"/>
        <n v="127.98399999999999"/>
        <n v="61"/>
        <n v="447.86"/>
        <n v="479.95"/>
        <n v="31.68"/>
        <n v="12.032"/>
        <n v="5.7679999999999998"/>
        <n v="33.119999999999997"/>
        <n v="220.26560000000001"/>
        <n v="242.352"/>
        <n v="695.16"/>
        <n v="220.98"/>
        <n v="12.957000000000001"/>
        <n v="298.464"/>
        <n v="21.93"/>
        <n v="7.64"/>
        <n v="265.17"/>
        <n v="837.6"/>
        <n v="135.9"/>
        <n v="43.1"/>
        <n v="1123.92"/>
        <n v="249.584"/>
        <n v="48.671999999999997"/>
        <n v="60.768000000000001"/>
        <n v="3.7679999999999998"/>
        <n v="1036.624"/>
        <n v="563.80799999999999"/>
        <n v="258.52800000000002"/>
        <n v="395"/>
        <n v="627.16800000000001"/>
        <n v="13.28"/>
        <n v="12.672000000000001"/>
        <n v="77.951999999999998"/>
        <n v="67.992000000000004"/>
        <n v="44.783999999999999"/>
        <n v="22.847999999999999"/>
        <n v="206.43"/>
        <n v="210.392"/>
        <n v="10.608000000000001"/>
        <n v="347.80200000000002"/>
        <n v="963.13599999999997"/>
        <n v="88.775999999999996"/>
        <n v="31.05"/>
        <n v="2025.36"/>
        <n v="1799.9939999999999"/>
        <n v="101.988"/>
        <n v="262.86399999999998"/>
        <n v="735.98"/>
        <n v="93.024000000000001"/>
        <n v="67.64"/>
        <n v="5.18"/>
        <n v="15.56"/>
        <n v="78.349999999999994"/>
        <n v="239.98400000000001"/>
        <n v="19.350000000000001"/>
        <n v="67"/>
        <n v="390.27199999999999"/>
        <n v="62.192"/>
        <n v="528.42999999999995"/>
        <n v="13.391999999999999"/>
        <n v="181.86"/>
        <n v="180.58799999999999"/>
        <n v="18.760000000000002"/>
        <n v="58.68"/>
        <n v="254.9"/>
        <n v="826.62"/>
        <n v="1633.14"/>
        <n v="544.38"/>
        <n v="26.045999999999999"/>
        <n v="20.928000000000001"/>
        <n v="6.37"/>
        <n v="3.3660000000000001"/>
        <n v="18.704000000000001"/>
        <n v="149.232"/>
        <n v="10.99"/>
        <n v="62.24"/>
        <n v="53.2"/>
        <n v="39.840000000000003"/>
        <n v="349.95"/>
        <n v="377.928"/>
        <n v="11.228"/>
        <n v="207.24"/>
        <n v="1.504"/>
        <n v="931.17600000000004"/>
        <n v="430.88"/>
        <n v="51.12"/>
        <n v="90"/>
        <n v="9.4079999999999995"/>
        <n v="318.39999999999998"/>
        <n v="12.768000000000001"/>
        <n v="15.36"/>
        <n v="375.34"/>
        <n v="32.543999999999997"/>
        <n v="181.797"/>
        <n v="44.94"/>
        <n v="45.576000000000001"/>
        <n v="318.43"/>
        <n v="122.92"/>
        <n v="7.0679999999999996"/>
        <n v="13.468"/>
        <n v="219.8"/>
        <n v="317.05799999999999"/>
        <n v="18.239999999999998"/>
        <n v="24.85"/>
        <n v="60.311999999999998"/>
        <n v="7.056"/>
        <n v="27.184000000000001"/>
        <n v="107.98399999999999"/>
        <n v="79.974000000000004"/>
        <n v="3.1360000000000001"/>
        <n v="99.98"/>
        <n v="733.95"/>
        <n v="241.44"/>
        <n v="281.904"/>
        <n v="201.43199999999999"/>
        <n v="135.97999999999999"/>
        <n v="44.95"/>
        <n v="6.54"/>
        <n v="203.92"/>
        <n v="3359.9520000000002"/>
        <n v="27.78"/>
        <n v="28.99"/>
        <n v="4164.05"/>
        <n v="63.923999999999999"/>
        <n v="6.56"/>
        <n v="13.11"/>
        <n v="29.2"/>
        <n v="248.85"/>
        <n v="11.68"/>
        <n v="11.91"/>
        <n v="3.48"/>
        <n v="30.96"/>
        <n v="1704.89"/>
        <n v="19.193999999999999"/>
        <n v="50.997"/>
        <n v="76.792000000000002"/>
        <n v="539.96400000000006"/>
        <n v="1.944"/>
        <n v="12.984"/>
        <n v="328.77600000000001"/>
        <n v="2.286"/>
        <n v="232.4"/>
        <n v="86.45"/>
        <n v="81.98"/>
        <n v="271.76400000000001"/>
        <n v="14.375999999999999"/>
        <n v="341.96"/>
        <n v="181.35"/>
        <n v="43.512"/>
        <n v="68.94"/>
        <n v="128.82"/>
        <n v="896.99"/>
        <n v="1.234"/>
        <n v="262.33600000000001"/>
        <n v="241.17599999999999"/>
        <n v="227.976"/>
        <n v="52.68"/>
        <n v="2.032"/>
        <n v="431.96800000000002"/>
        <n v="568.72799999999995"/>
        <n v="117.14400000000001"/>
        <n v="203.52"/>
        <n v="51.75"/>
        <n v="244.61500000000001"/>
        <n v="81.540000000000006"/>
        <n v="50.8"/>
        <n v="16.03"/>
        <n v="435.99900000000002"/>
        <n v="359.98"/>
        <n v="70.56"/>
        <n v="3.81"/>
        <n v="73.007999999999996"/>
        <n v="3.2080000000000002"/>
        <n v="26.175999999999998"/>
        <n v="30.44"/>
        <n v="35.28"/>
        <n v="37.880000000000003"/>
        <n v="66.048000000000002"/>
        <n v="1287.45"/>
        <n v="160.96"/>
        <n v="28.44"/>
        <n v="364.41"/>
        <n v="361.76400000000001"/>
        <n v="111.672"/>
        <n v="13.776"/>
        <n v="24.047999999999998"/>
        <n v="384.17399999999998"/>
        <n v="1799.75"/>
        <n v="580.67200000000003"/>
        <n v="222.38399999999999"/>
        <n v="50.454000000000001"/>
        <n v="1091.1679999999999"/>
        <n v="219.16800000000001"/>
        <n v="6.9279999999999999"/>
        <n v="40.031999999999996"/>
        <n v="169.99"/>
        <n v="36.99"/>
        <n v="629.1"/>
        <n v="193.95"/>
        <n v="22.288"/>
        <n v="65.424000000000007"/>
        <n v="281.37200000000001"/>
        <n v="7.4880000000000004"/>
        <n v="22.335999999999999"/>
        <n v="65.790000000000006"/>
        <n v="271.98399999999998"/>
        <n v="11.76"/>
        <n v="77.52"/>
        <n v="48.64"/>
        <n v="1.81"/>
        <n v="262.24"/>
        <n v="131.6"/>
        <n v="558.4"/>
        <n v="1408.1"/>
        <n v="32.896000000000001"/>
        <n v="215.148"/>
        <n v="128.9"/>
        <n v="14.976000000000001"/>
        <n v="15.08"/>
        <n v="24.288"/>
        <n v="16.192"/>
        <n v="251.006"/>
        <n v="54.192"/>
        <n v="4.3040000000000003"/>
        <n v="108.92"/>
        <n v="2504.7399999999998"/>
        <n v="29.9"/>
        <n v="70.88"/>
        <n v="27.263999999999999"/>
        <n v="56.65"/>
        <n v="14.97"/>
        <n v="471.92"/>
        <n v="58.72"/>
        <n v="16.495999999999999"/>
        <n v="22.512"/>
        <n v="3.444"/>
        <n v="538.19399999999996"/>
        <n v="492.76799999999997"/>
        <n v="286.79000000000002"/>
        <n v="5.08"/>
        <n v="361.96"/>
        <n v="278.82"/>
        <n v="133.38"/>
        <n v="10.848000000000001"/>
        <n v="18.544"/>
        <n v="180.98"/>
        <n v="34.950000000000003"/>
        <n v="152"/>
        <n v="1421.664"/>
        <n v="579.95000000000005"/>
        <n v="1202.94"/>
        <n v="36.192"/>
        <n v="147.184"/>
        <n v="382.11599999999999"/>
        <n v="435.50400000000002"/>
        <n v="72"/>
        <n v="655.9"/>
        <n v="513.024"/>
        <n v="487.92"/>
        <n v="209.97"/>
        <n v="62.94"/>
        <n v="95.736000000000004"/>
        <n v="193.06559999999999"/>
        <n v="418.8"/>
        <n v="509.488"/>
        <n v="825.17399999999998"/>
        <n v="17.760000000000002"/>
        <n v="6.9119999999999999"/>
        <n v="66.3"/>
        <n v="30.815999999999999"/>
        <n v="569.53599999999994"/>
        <n v="796.42499999999995"/>
        <n v="12.832000000000001"/>
        <n v="404.94"/>
        <n v="116"/>
        <n v="657.55200000000002"/>
        <n v="599.97"/>
        <n v="38.97"/>
        <n v="45.84"/>
        <n v="38.24"/>
        <n v="87.168000000000006"/>
        <n v="54.9"/>
        <n v="287.96800000000002"/>
        <n v="10.75"/>
        <n v="11.62"/>
        <n v="83.25"/>
        <n v="20.65"/>
        <n v="5.3520000000000003"/>
        <n v="99.372"/>
        <n v="2.6720000000000002"/>
        <n v="28.672000000000001"/>
        <n v="29.312000000000001"/>
        <n v="105.98"/>
        <n v="33.94"/>
        <n v="45.527999999999999"/>
        <n v="844.11599999999999"/>
        <n v="812.73599999999999"/>
        <n v="7.476"/>
        <n v="604.75199999999995"/>
        <n v="10.128"/>
        <n v="21.792000000000002"/>
        <n v="439.8"/>
        <n v="8.2560000000000002"/>
        <n v="25.56"/>
        <n v="1577.94"/>
        <n v="59.98"/>
        <n v="2395.1999999999998"/>
        <n v="1687.8"/>
        <n v="104.8"/>
        <n v="14.496"/>
        <n v="4.7839999999999998"/>
        <n v="4.7300000000000004"/>
        <n v="7.89"/>
        <n v="65.5"/>
        <n v="2430.08"/>
        <n v="3.9"/>
        <n v="801.96"/>
        <n v="191.96"/>
        <n v="1169.694"/>
        <n v="1665.62"/>
        <n v="1443.96"/>
        <n v="2.92"/>
        <n v="465.18"/>
        <n v="22.428000000000001"/>
        <n v="37.520000000000003"/>
        <n v="64.703999999999994"/>
        <n v="135.51599999999999"/>
        <n v="12.448"/>
        <n v="657.93"/>
        <n v="25.16"/>
        <n v="91.92"/>
        <n v="139.44"/>
        <n v="27.096"/>
        <n v="177.56800000000001"/>
        <n v="58.415999999999997"/>
        <n v="16.448"/>
        <n v="36.783999999999999"/>
        <n v="718.11599999999999"/>
        <n v="31.776"/>
        <n v="9.5549999999999997"/>
        <n v="217.85"/>
        <n v="40.776000000000003"/>
        <n v="63.936"/>
        <n v="142.4"/>
        <n v="681.40800000000002"/>
        <n v="3.52"/>
        <n v="36.32"/>
        <n v="2060.7440000000001"/>
        <n v="213.136"/>
        <n v="69.52"/>
        <n v="763.44"/>
        <n v="41.957999999999998"/>
        <n v="89.567999999999998"/>
        <n v="22.248000000000001"/>
        <n v="334.88"/>
        <n v="148.28800000000001"/>
        <n v="178.92"/>
        <n v="69.888000000000005"/>
        <n v="47.3"/>
        <n v="155.12"/>
        <n v="15.52"/>
        <n v="55.103999999999999"/>
        <n v="104.88"/>
        <n v="34.700000000000003"/>
        <n v="33.72"/>
        <n v="638.73"/>
        <n v="9.0960000000000001"/>
        <n v="8.6880000000000006"/>
        <n v="30.88"/>
        <n v="33.799999999999997"/>
        <n v="258.89999999999998"/>
        <n v="27.888000000000002"/>
        <n v="6.4560000000000004"/>
        <n v="13.88"/>
        <n v="8.8719999999999999"/>
        <n v="127.372"/>
        <n v="464.97"/>
        <n v="181.96"/>
        <n v="84.09"/>
        <n v="153.36000000000001"/>
        <n v="43.68"/>
        <n v="98.21"/>
        <n v="43.92"/>
        <n v="59.994"/>
        <n v="439.99200000000002"/>
        <n v="87.96"/>
        <n v="15.488"/>
        <n v="232.96"/>
        <n v="66.540000000000006"/>
        <n v="79.400000000000006"/>
        <n v="163.96"/>
        <n v="37.93"/>
        <n v="15.167999999999999"/>
        <n v="24.78"/>
        <n v="19.14"/>
        <n v="899.97"/>
        <n v="6.3680000000000003"/>
        <n v="34.176000000000002"/>
        <n v="5.5439999999999996"/>
        <n v="510.24"/>
        <n v="204.95"/>
        <n v="162.6"/>
        <n v="23.55"/>
        <n v="249.95"/>
        <n v="18.920000000000002"/>
        <n v="35.712000000000003"/>
        <n v="551.98500000000001"/>
        <n v="360.38"/>
        <n v="636.86"/>
        <n v="499.99"/>
        <n v="1259.93"/>
        <n v="65.08"/>
        <n v="71.97"/>
        <n v="32.54"/>
        <n v="10.9"/>
        <n v="61.929000000000002"/>
        <n v="11.85"/>
        <n v="118.25"/>
        <n v="321.92"/>
        <n v="879.98400000000004"/>
        <n v="42.783999999999999"/>
        <n v="563.42999999999995"/>
        <n v="111.104"/>
        <n v="16.899999999999999"/>
        <n v="24.4"/>
        <n v="87.6"/>
        <n v="8.52"/>
        <n v="1013.832"/>
        <n v="1.984"/>
        <n v="2003.52"/>
        <n v="62.91"/>
        <n v="383.976"/>
        <n v="335.94400000000002"/>
        <n v="273.95999999999998"/>
        <n v="269.98200000000003"/>
        <n v="720.06399999999996"/>
        <n v="41.423999999999999"/>
        <n v="3.1320000000000001"/>
        <n v="1085.42"/>
        <n v="3.9119999999999999"/>
        <n v="62.375999999999998"/>
        <n v="29.05"/>
        <n v="4.4189999999999996"/>
        <n v="16.032"/>
        <n v="57.23"/>
        <n v="333"/>
        <n v="36.44"/>
        <n v="523.76400000000001"/>
        <n v="1359.96"/>
        <n v="102.592"/>
        <n v="35.008000000000003"/>
        <n v="39.152000000000001"/>
        <n v="5.2380000000000004"/>
        <n v="4.6619999999999999"/>
        <n v="523.91999999999996"/>
        <n v="146.136"/>
        <n v="25.06"/>
        <n v="19.824000000000002"/>
        <n v="823.96"/>
        <n v="15.984"/>
        <n v="1056.8599999999999"/>
        <n v="12.816000000000001"/>
        <n v="18.98"/>
        <n v="991.2"/>
        <n v="1458.65"/>
        <n v="26.64"/>
        <n v="476.8"/>
        <n v="87.444000000000003"/>
        <n v="76.14"/>
        <n v="19.96"/>
        <n v="1049.97"/>
        <n v="611.05799999999999"/>
        <n v="2.3679999999999999"/>
        <n v="19.007999999999999"/>
        <n v="911.98400000000004"/>
        <n v="674.35199999999998"/>
        <n v="134.01"/>
        <n v="170.97"/>
        <n v="170.352"/>
        <n v="6.28"/>
        <n v="480.74"/>
        <n v="616.99800000000005"/>
        <n v="691.96"/>
        <n v="85.96"/>
        <n v="85.3"/>
        <n v="33.567999999999998"/>
        <n v="3.5640000000000001"/>
        <n v="447.94400000000002"/>
        <n v="480.96"/>
        <n v="40.176000000000002"/>
        <n v="10.896000000000001"/>
        <n v="10.64"/>
        <n v="151.96"/>
        <n v="155.34"/>
        <n v="148.32"/>
        <n v="240.78399999999999"/>
        <n v="191.96799999999999"/>
        <n v="11.8"/>
        <n v="842.35199999999998"/>
        <n v="23.472000000000001"/>
        <n v="86.058000000000007"/>
        <n v="108.78400000000001"/>
        <n v="38.19"/>
        <n v="52.095999999999997"/>
        <n v="364.70400000000001"/>
        <n v="40.256"/>
        <n v="12.128"/>
        <n v="134.85"/>
        <n v="356.94"/>
        <n v="659.9"/>
        <n v="1684.752"/>
        <n v="559.91999999999996"/>
        <n v="9.98"/>
        <n v="48.9"/>
        <n v="270.33999999999997"/>
        <n v="98.111999999999995"/>
        <n v="10.428000000000001"/>
        <n v="41.988"/>
        <n v="7.5839999999999996"/>
        <n v="352.45"/>
        <n v="801.6"/>
        <n v="16.096"/>
        <n v="7.6559999999999997"/>
        <n v="311.976"/>
        <n v="61.68"/>
        <n v="26.72"/>
        <n v="30.28"/>
        <n v="57.93"/>
        <n v="241.33199999999999"/>
        <n v="145.54400000000001"/>
        <n v="5.4720000000000004"/>
        <n v="9.4"/>
        <n v="74"/>
        <n v="197.37200000000001"/>
        <n v="1424.9"/>
        <n v="835.17"/>
        <n v="44.384"/>
        <n v="2.944"/>
        <n v="48.847999999999999"/>
        <n v="19.648"/>
        <n v="255.108"/>
        <n v="17.248000000000001"/>
        <n v="5.47"/>
        <n v="22.14"/>
        <n v="11.276999999999999"/>
        <n v="4.4480000000000004"/>
        <n v="44.76"/>
        <n v="38.28"/>
        <n v="44.67"/>
        <n v="40.634999999999998"/>
        <n v="5.7279999999999998"/>
        <n v="42.24"/>
        <n v="53.82"/>
        <n v="414"/>
        <n v="41.328000000000003"/>
        <n v="39.92"/>
        <n v="8.94"/>
        <n v="53.316000000000003"/>
        <n v="56.52"/>
        <n v="22.77"/>
        <n v="257.49900000000002"/>
        <n v="2591.56"/>
        <n v="41.95"/>
        <n v="79.12"/>
        <n v="52.96"/>
        <n v="286.34399999999999"/>
        <n v="63.552"/>
        <n v="41.375999999999998"/>
        <n v="172.70400000000001"/>
        <n v="512.94000000000005"/>
        <n v="860.93"/>
        <n v="769.95"/>
        <n v="373.08"/>
        <n v="231.92"/>
        <n v="63.47"/>
        <n v="637.89599999999996"/>
        <n v="287.91000000000003"/>
        <n v="36.6"/>
        <n v="1.78"/>
        <n v="101.94"/>
        <n v="474.43"/>
        <n v="39.295999999999999"/>
        <n v="542.94000000000005"/>
        <n v="193.8"/>
        <n v="97.88"/>
        <n v="25.86"/>
        <n v="170.05799999999999"/>
        <n v="82.781999999999996"/>
        <n v="853.93"/>
        <n v="556.66499999999996"/>
        <n v="95.84"/>
        <n v="29.664000000000001"/>
        <n v="12.864000000000001"/>
        <n v="232.88"/>
        <n v="236.88"/>
        <n v="18.693000000000001"/>
        <n v="383.952"/>
        <n v="21.12"/>
        <n v="767.952"/>
        <n v="274.77"/>
        <n v="204.85"/>
        <n v="23.992000000000001"/>
        <n v="599.9"/>
        <n v="276.69"/>
        <n v="172.76400000000001"/>
        <n v="409.27199999999999"/>
        <n v="55.44"/>
        <n v="67.176000000000002"/>
        <n v="646.20000000000005"/>
        <n v="72.744"/>
        <n v="572.16"/>
        <n v="68.111999999999995"/>
        <n v="25.032"/>
        <n v="39.991999999999997"/>
        <n v="3.1040000000000001"/>
        <n v="47.808"/>
        <n v="978.84"/>
        <n v="13.14"/>
        <n v="10.023999999999999"/>
        <n v="156.37280000000001"/>
        <n v="999.98"/>
        <n v="821.94"/>
        <n v="220.06399999999999"/>
        <n v="339.13600000000002"/>
        <n v="60.048000000000002"/>
        <n v="5.0220000000000002"/>
        <n v="7.8570000000000002"/>
        <n v="302.38400000000001"/>
        <n v="20.952000000000002"/>
        <n v="638.82000000000005"/>
        <n v="221.024"/>
        <n v="3080"/>
        <n v="404.9"/>
        <n v="9449.9500000000007"/>
        <n v="12.94"/>
        <n v="2.2639999999999998"/>
        <n v="0.44400000000000001"/>
        <n v="146.17599999999999"/>
        <n v="159.96"/>
        <n v="4.3120000000000003"/>
        <n v="27.414000000000001"/>
        <n v="160.97999999999999"/>
        <n v="8.8559999999999999"/>
        <n v="158.376"/>
        <n v="1219.96"/>
        <n v="454.86"/>
        <n v="91.391999999999996"/>
        <n v="37.590000000000003"/>
        <n v="26.032"/>
        <n v="91.031999999999996"/>
        <n v="54.66"/>
        <n v="67.343999999999994"/>
        <n v="2624.9850000000001"/>
        <n v="73.28"/>
        <n v="14.48"/>
        <n v="112.12"/>
        <n v="1575.14"/>
        <n v="6.9240000000000004"/>
        <n v="37.392000000000003"/>
        <n v="57.42"/>
        <n v="12.74"/>
        <n v="120.78400000000001"/>
        <n v="9.7620000000000005"/>
        <n v="13.72"/>
        <n v="55.2"/>
        <n v="29.24"/>
        <n v="26.064"/>
        <n v="671.94"/>
        <n v="169.06399999999999"/>
        <n v="168.624"/>
        <n v="433.56799999999998"/>
        <n v="629.95000000000005"/>
        <n v="46.35"/>
        <n v="4.24"/>
        <n v="319.95999999999998"/>
        <n v="344.91"/>
        <n v="81.94"/>
        <n v="6.8739999999999997"/>
        <n v="1.996"/>
        <n v="10499.97"/>
        <n v="696.42"/>
        <n v="304.77600000000001"/>
        <n v="51.98"/>
        <n v="24.7"/>
        <n v="394.81599999999997"/>
        <n v="18.192"/>
        <n v="799.98400000000004"/>
        <n v="49.25"/>
        <n v="34.08"/>
        <n v="17.670000000000002"/>
        <n v="1604.9"/>
        <n v="385.68599999999998"/>
        <n v="128.4"/>
        <n v="62.28"/>
        <n v="482.66399999999999"/>
        <n v="4799.9840000000004"/>
        <n v="385.8"/>
        <n v="102.96"/>
        <n v="174.42"/>
        <n v="1.964"/>
        <n v="94.427999999999997"/>
        <n v="61.584000000000003"/>
        <n v="22.48"/>
        <n v="332.02800000000002"/>
        <n v="11.394"/>
        <n v="6.3159999999999998"/>
        <n v="20.808"/>
        <n v="11.416"/>
        <n v="19.829999999999998"/>
        <n v="20.231999999999999"/>
        <n v="27.81"/>
        <n v="1.64"/>
        <n v="20.9"/>
        <n v="88.08"/>
        <n v="751.92"/>
        <n v="887.10299999999995"/>
        <n v="55.944000000000003"/>
        <n v="11.824"/>
        <n v="96.784000000000006"/>
        <n v="10.476000000000001"/>
        <n v="196.78399999999999"/>
        <n v="47.98"/>
        <n v="80.48"/>
        <n v="11.673"/>
        <n v="863.12800000000004"/>
        <n v="12.587999999999999"/>
        <n v="871.4"/>
        <n v="692.47199999999998"/>
        <n v="207.76"/>
        <n v="3.5920000000000001"/>
        <n v="48.631999999999998"/>
        <n v="9099.93"/>
        <n v="25.3"/>
        <n v="69.263999999999996"/>
        <n v="1103.97"/>
        <n v="246.1328"/>
        <n v="11.696"/>
        <n v="14.087999999999999"/>
        <n v="896.32799999999997"/>
        <n v="189"/>
        <n v="53.981999999999999"/>
        <n v="129.38999999999999"/>
        <n v="54.32"/>
        <n v="4367.8959999999997"/>
        <n v="161.376"/>
        <n v="2.7839999999999998"/>
        <n v="59.752000000000002"/>
        <n v="63.92"/>
        <n v="383.96"/>
        <n v="7.7519999999999998"/>
        <n v="666.34400000000005"/>
        <n v="573.72799999999995"/>
        <n v="447.96800000000002"/>
        <n v="16.78"/>
        <n v="20.96"/>
        <n v="304.23"/>
        <n v="167.86"/>
        <n v="82.38"/>
        <n v="33.29"/>
        <n v="323.98200000000003"/>
        <n v="9.2100000000000009"/>
        <n v="18"/>
        <n v="42.93"/>
        <n v="50.88"/>
        <n v="27.312000000000001"/>
        <n v="107.97"/>
        <n v="113.82"/>
        <n v="657.50400000000002"/>
        <n v="99.54"/>
        <n v="631.78200000000004"/>
        <n v="60.72"/>
        <n v="415.87200000000001"/>
        <n v="27.12"/>
        <n v="1598.058"/>
        <n v="36.96"/>
        <n v="77.72"/>
        <n v="520.46400000000006"/>
        <n v="131.94"/>
        <n v="704.76"/>
        <n v="7.41"/>
        <n v="21.5"/>
        <n v="10.528"/>
        <n v="20.544"/>
        <n v="159.75"/>
        <n v="103.968"/>
        <n v="303.25"/>
        <n v="270.72000000000003"/>
        <n v="1487.04"/>
        <n v="71.88"/>
        <n v="253.17599999999999"/>
        <n v="384.94400000000002"/>
        <n v="913.43"/>
        <n v="183.96799999999999"/>
        <n v="1259.97"/>
        <n v="68.97"/>
        <n v="59.96"/>
        <n v="25.984000000000002"/>
        <n v="27.36"/>
        <n v="361.37599999999998"/>
        <n v="172.18600000000001"/>
        <n v="69.007999999999996"/>
        <n v="199.9"/>
        <n v="901.95"/>
        <n v="971.5"/>
        <n v="11.327999999999999"/>
        <n v="21.24"/>
        <n v="34.799999999999997"/>
        <n v="9.08"/>
        <n v="4.91"/>
        <n v="59.7"/>
        <n v="387.99"/>
        <n v="30.4"/>
        <n v="478.24"/>
        <n v="190.84800000000001"/>
        <n v="5.484"/>
        <n v="40.92"/>
        <n v="17.239999999999998"/>
        <n v="302.94"/>
        <n v="34.75"/>
        <n v="113.94"/>
        <n v="27.18"/>
        <n v="1805.88"/>
        <n v="20"/>
        <n v="7.98"/>
        <n v="8.75"/>
        <n v="842.94"/>
        <n v="2.1819999999999999"/>
        <n v="27.384"/>
        <n v="26.405999999999999"/>
        <n v="109.95"/>
        <n v="965.85"/>
        <n v="169.45"/>
        <n v="25.4"/>
        <n v="43.96"/>
        <n v="1279.165"/>
        <n v="27.92"/>
        <n v="1332.4960000000001"/>
        <n v="32.776000000000003"/>
        <n v="209.792"/>
        <n v="16.38"/>
        <n v="128.05799999999999"/>
        <n v="21.248000000000001"/>
        <n v="333.09"/>
        <n v="248.98"/>
        <n v="43.32"/>
        <n v="9.2959999999999994"/>
        <n v="16.27"/>
        <n v="69.12"/>
        <n v="4.47"/>
        <n v="418.29599999999999"/>
        <n v="659.98800000000006"/>
        <n v="8.1280000000000001"/>
        <n v="909.72"/>
        <n v="917.92349999999999"/>
        <n v="631.17600000000004"/>
        <n v="21.312000000000001"/>
        <n v="173.65600000000001"/>
        <n v="62.85"/>
        <n v="818.37599999999998"/>
        <n v="37.299999999999997"/>
        <n v="81.96"/>
        <n v="54.792000000000002"/>
        <n v="10.784000000000001"/>
        <n v="290.98"/>
        <n v="48.664000000000001"/>
        <n v="16.559999999999999"/>
        <n v="1347.52"/>
        <n v="9.4320000000000004"/>
        <n v="89.34"/>
        <n v="269.98"/>
        <n v="99.9"/>
        <n v="39.08"/>
        <n v="116.83199999999999"/>
        <n v="2.2959999999999998"/>
        <n v="40.44"/>
        <n v="15.84"/>
        <n v="493.92"/>
        <n v="5.9359999999999999"/>
        <n v="325.86"/>
        <n v="537.54399999999998"/>
        <n v="1.9279999999999999"/>
        <n v="7.76"/>
        <n v="659.16800000000001"/>
        <n v="351.21600000000001"/>
        <n v="56.82"/>
        <n v="8.5589999999999993"/>
        <n v="127.869"/>
        <n v="271.44"/>
        <n v="110.352"/>
        <n v="36.4"/>
        <n v="419.13600000000002"/>
        <n v="28.782"/>
        <n v="127.96"/>
        <n v="33.479999999999997"/>
        <n v="26.86"/>
        <n v="113.1"/>
        <n v="65.78"/>
        <n v="239.7"/>
        <n v="25.632000000000001"/>
        <n v="23.616"/>
        <n v="76.58"/>
        <n v="8.8000000000000007"/>
        <n v="590.35199999999998"/>
        <n v="25.02"/>
        <n v="452.55"/>
        <n v="902.71199999999999"/>
        <n v="53.97"/>
        <n v="33.92"/>
        <n v="21.81"/>
        <n v="91.6"/>
        <n v="150.97999999999999"/>
        <n v="137.25"/>
        <n v="18.271999999999998"/>
        <n v="153.72800000000001"/>
        <n v="167.94399999999999"/>
        <n v="45.99"/>
        <n v="535.41"/>
        <n v="31.36"/>
        <n v="23.48"/>
        <n v="62.79"/>
        <n v="134.376"/>
        <n v="589.9"/>
        <n v="2879.9520000000002"/>
        <n v="90.48"/>
        <n v="77.55"/>
        <n v="8.8320000000000007"/>
        <n v="177.536"/>
        <n v="258.48"/>
        <n v="24.88"/>
        <n v="140.75"/>
        <n v="123.96"/>
        <n v="586.39800000000002"/>
        <n v="1599.92"/>
        <n v="11.09"/>
        <n v="145.76400000000001"/>
        <n v="13.62"/>
        <n v="434.64600000000002"/>
        <n v="440.19"/>
        <n v="64.400000000000006"/>
        <n v="195.76"/>
        <n v="166.45"/>
        <n v="45.247999999999998"/>
        <n v="59.904000000000003"/>
        <n v="18.2"/>
        <n v="76.751999999999995"/>
        <n v="3"/>
        <n v="7.5060000000000002"/>
        <n v="69.98"/>
        <n v="11.06"/>
        <n v="623.46479999999997"/>
        <n v="772.68"/>
        <n v="283.14"/>
        <n v="635.96"/>
        <n v="118.99"/>
        <n v="33.088000000000001"/>
        <n v="62.048000000000002"/>
        <n v="29.61"/>
        <n v="863.928"/>
        <n v="241.92"/>
        <n v="163.88"/>
        <n v="3.4860000000000002"/>
        <n v="440.91"/>
        <n v="5.7149999999999999"/>
        <n v="51.968000000000004"/>
        <n v="29.52"/>
        <n v="142.36000000000001"/>
        <n v="546.66"/>
        <n v="212.13"/>
        <n v="74.415999999999997"/>
        <n v="7.9960000000000004"/>
        <n v="8.7119999999999997"/>
        <n v="65.17"/>
        <n v="173.24"/>
        <n v="130.71"/>
        <n v="0.85199999999999998"/>
        <n v="56.567999999999998"/>
        <n v="344.70400000000001"/>
        <n v="521.96"/>
        <n v="8.2200000000000006"/>
        <n v="947.17"/>
        <n v="268.935"/>
        <n v="7.58"/>
        <n v="9.8879999999999999"/>
        <n v="671.54399999999998"/>
        <n v="275.952"/>
        <n v="123.14400000000001"/>
        <n v="15.576000000000001"/>
        <n v="212.64"/>
        <n v="9.8699999999999992"/>
        <n v="53.25"/>
        <n v="658.74599999999998"/>
        <n v="29.84"/>
        <n v="67.98"/>
        <n v="61.06"/>
        <n v="35.543999999999997"/>
        <n v="221.16"/>
        <n v="18.690000000000001"/>
        <n v="25.35"/>
        <n v="209.56800000000001"/>
        <n v="1.9079999999999999"/>
        <n v="43.372"/>
        <n v="7.8559999999999999"/>
        <n v="13.712"/>
        <n v="27.76"/>
        <n v="113.52"/>
        <n v="359.88"/>
        <n v="742.33600000000001"/>
        <n v="6.4640000000000004"/>
        <n v="25.71"/>
        <n v="100.94"/>
        <n v="63.881999999999998"/>
        <n v="683.14400000000001"/>
        <n v="1.476"/>
        <n v="40.712000000000003"/>
        <n v="69.575999999999993"/>
        <n v="58.08"/>
        <n v="52.415999999999997"/>
        <n v="54.92"/>
        <n v="364.95"/>
        <n v="27.696000000000002"/>
        <n v="43.13"/>
        <n v="57.582000000000001"/>
        <n v="30.192"/>
        <n v="43.6"/>
        <n v="10.38"/>
        <n v="39.594000000000001"/>
        <n v="91.007999999999996"/>
        <n v="42.8"/>
        <n v="62.808"/>
        <n v="195.64"/>
        <n v="239.9"/>
        <n v="380.05799999999999"/>
        <n v="48.576000000000001"/>
        <n v="18.263999999999999"/>
        <n v="34.655999999999999"/>
        <n v="81.552000000000007"/>
        <n v="227.136"/>
        <n v="10.36"/>
        <n v="463.24799999999999"/>
        <n v="44.856000000000002"/>
        <n v="30.344999999999999"/>
        <n v="127.554"/>
        <n v="245.88"/>
        <n v="3.798"/>
        <n v="27.744"/>
        <n v="27.58"/>
        <n v="5.5529999999999999"/>
        <n v="243.92"/>
        <n v="14.96"/>
        <n v="10.512"/>
        <n v="71.632000000000005"/>
        <n v="975.92"/>
        <n v="303.83999999999997"/>
        <n v="12.54"/>
        <n v="464.85"/>
        <n v="758.35199999999998"/>
        <n v="20.367999999999999"/>
        <n v="49.847999999999999"/>
        <n v="2404.7040000000002"/>
        <n v="563.024"/>
        <n v="89.988"/>
        <n v="1.8240000000000001"/>
        <n v="18.32"/>
        <n v="48.816000000000003"/>
        <n v="61.567999999999998"/>
        <n v="6.1920000000000002"/>
        <n v="2.214"/>
        <n v="5.32"/>
        <n v="2249.91"/>
        <n v="59.92"/>
        <n v="171.2"/>
        <n v="3.36"/>
        <n v="182.67"/>
        <n v="101.7"/>
        <n v="1263.3"/>
        <n v="4.2"/>
        <n v="227.28"/>
        <n v="47.9"/>
        <n v="26.352"/>
        <n v="91.59"/>
        <n v="674.05799999999999"/>
        <n v="269.89999999999998"/>
        <n v="9.5879999999999992"/>
        <n v="5.97"/>
        <n v="2.508"/>
        <n v="35.96"/>
        <n v="67.144000000000005"/>
        <n v="231.98"/>
        <n v="96.08"/>
        <n v="3.62"/>
        <n v="14.88"/>
        <n v="91.275000000000006"/>
        <n v="897.15"/>
        <n v="12.536"/>
        <n v="4.5119999999999996"/>
        <n v="16.776"/>
        <n v="33.74"/>
        <n v="333.99900000000002"/>
        <n v="1268.82"/>
        <n v="117.488"/>
        <n v="69.48"/>
        <n v="85.9"/>
        <n v="18.059999999999999"/>
        <n v="37.4"/>
        <n v="2.512"/>
        <n v="18.864000000000001"/>
        <n v="61.192"/>
        <n v="67.84"/>
        <n v="48.712000000000003"/>
        <n v="7.7640000000000002"/>
        <n v="467.04"/>
        <n v="128.85"/>
        <n v="8.4"/>
        <n v="110.98"/>
        <n v="207.98400000000001"/>
        <n v="36.112000000000002"/>
        <n v="35.567999999999998"/>
        <n v="12.9"/>
        <n v="717.12"/>
        <n v="773.94"/>
        <n v="20.568000000000001"/>
        <n v="4.3559999999999999"/>
        <n v="5.22"/>
        <n v="84.84"/>
        <n v="7.24"/>
        <n v="1325.76"/>
        <n v="3.1080000000000001"/>
        <n v="689.40800000000002"/>
        <n v="1889.99"/>
        <n v="55.936"/>
        <n v="18.431999999999999"/>
        <n v="52.064"/>
        <n v="48.783999999999999"/>
        <n v="13.092000000000001"/>
        <n v="109.592"/>
        <n v="56.7"/>
        <n v="79.989999999999995"/>
        <n v="47.79"/>
        <n v="2321.9"/>
        <n v="9.5220000000000002"/>
        <n v="791.96400000000006"/>
        <n v="4.923"/>
        <n v="209.97900000000001"/>
        <n v="33.93"/>
        <n v="222.32"/>
        <n v="210.56399999999999"/>
        <n v="1502.376"/>
        <n v="10.11"/>
        <n v="772.47"/>
        <n v="20.46"/>
        <n v="347.58"/>
        <n v="72.64"/>
        <n v="461.97"/>
        <n v="302.67"/>
        <n v="8.57"/>
        <n v="212.94"/>
        <n v="26.49"/>
        <n v="687.4"/>
        <n v="239.96"/>
        <n v="199.83600000000001"/>
        <n v="716"/>
        <n v="221.06"/>
        <n v="67.709999999999994"/>
        <n v="467.46"/>
        <n v="61.4"/>
        <n v="720.76"/>
        <n v="8.1340000000000003"/>
        <n v="398.4"/>
        <n v="1352.3976"/>
        <n v="41.88"/>
        <n v="99.846000000000004"/>
        <n v="584.82000000000005"/>
        <n v="43.98"/>
        <n v="391.98"/>
        <n v="1781.682"/>
        <n v="549.99"/>
        <n v="167.535"/>
        <n v="38.340000000000003"/>
        <n v="53.88"/>
        <n v="299.98"/>
        <n v="62.8"/>
        <n v="744.1"/>
        <n v="44.84"/>
        <n v="401.59"/>
        <n v="359.49900000000002"/>
        <n v="10.48"/>
        <n v="5.7919999999999998"/>
        <n v="466.15800000000002"/>
        <n v="10.311999999999999"/>
        <n v="2.556"/>
        <n v="3.024"/>
        <n v="4.5999999999999996"/>
        <n v="19.152000000000001"/>
        <n v="186.304"/>
        <n v="66.36"/>
        <n v="67.92"/>
        <n v="186.91200000000001"/>
        <n v="10.048"/>
        <n v="17.495999999999999"/>
        <n v="35.479999999999997"/>
        <n v="629.92999999999995"/>
        <n v="79.055999999999997"/>
        <n v="232.55"/>
        <n v="464.29199999999997"/>
        <n v="68.459999999999994"/>
        <n v="601.29999999999995"/>
        <n v="44.82"/>
        <n v="101.12"/>
        <n v="107.976"/>
        <n v="58.73"/>
        <n v="93.343999999999994"/>
        <n v="17.05"/>
        <n v="8.0960000000000001"/>
        <n v="51.55"/>
        <n v="119.9"/>
        <n v="1317.492"/>
        <n v="86.26"/>
        <n v="139.04"/>
        <n v="842.37599999999998"/>
        <n v="1214.8499999999999"/>
        <n v="67.78"/>
        <n v="6.6"/>
        <n v="1001.5839999999999"/>
        <n v="569.05799999999999"/>
        <n v="14.224"/>
        <n v="68.72"/>
        <n v="1367.84"/>
        <n v="563.94000000000005"/>
        <n v="3504.9"/>
        <n v="144.12"/>
        <n v="3.4079999999999999"/>
        <n v="2.0720000000000001"/>
        <n v="328.39920000000001"/>
        <n v="53.247999999999998"/>
        <n v="4.992"/>
        <n v="258.57600000000002"/>
        <n v="75.84"/>
        <n v="45.78"/>
        <n v="38.71"/>
        <n v="748.75199999999995"/>
        <n v="1516.2"/>
        <n v="167.952"/>
        <n v="45.04"/>
        <n v="23.16"/>
        <n v="397.6"/>
        <n v="158.13"/>
        <n v="3930.0720000000001"/>
        <n v="104.23"/>
        <n v="70.260000000000005"/>
        <n v="1.24"/>
        <n v="35.4"/>
        <n v="498.26"/>
        <n v="706.86"/>
        <n v="43.19"/>
        <n v="36.56"/>
        <n v="186.14400000000001"/>
        <n v="353.56799999999998"/>
        <n v="30.93"/>
        <n v="27.495999999999999"/>
        <n v="605.34"/>
        <n v="210.00800000000001"/>
        <n v="54.96"/>
        <n v="164.22"/>
        <n v="39.872"/>
        <n v="13.68"/>
        <n v="136.464"/>
        <n v="333.57600000000002"/>
        <n v="20.768000000000001"/>
        <n v="43.5"/>
        <n v="12.576000000000001"/>
        <n v="182.91"/>
        <n v="107.648"/>
        <n v="35.200000000000003"/>
        <n v="200.79499999999999"/>
        <n v="46.688000000000002"/>
        <n v="21.864000000000001"/>
        <n v="167.94"/>
        <n v="3.89"/>
        <n v="52.44"/>
        <n v="32.36"/>
        <n v="399.67200000000003"/>
        <n v="3.7440000000000002"/>
        <n v="715.2"/>
        <n v="159.80000000000001"/>
        <n v="340.11599999999999"/>
        <n v="89.991"/>
        <n v="17.904"/>
        <n v="966.7"/>
        <n v="182.11199999999999"/>
        <n v="4.4640000000000004"/>
        <n v="51.588000000000001"/>
        <n v="50.4"/>
        <n v="14.89"/>
        <n v="4.08"/>
        <n v="2275.5"/>
        <n v="1979.7"/>
        <n v="62.1"/>
        <n v="37.295999999999999"/>
        <n v="68.95"/>
        <n v="191.05799999999999"/>
        <n v="13.04"/>
        <n v="1525.1880000000001"/>
        <n v="28.047999999999998"/>
        <n v="187.05600000000001"/>
        <n v="9.6560000000000006"/>
        <n v="2314.116"/>
        <n v="34.235999999999997"/>
        <n v="15.96"/>
        <n v="25.08"/>
        <n v="6.68"/>
        <n v="63.94"/>
        <n v="60.6"/>
        <n v="10.68"/>
        <n v="307.77600000000001"/>
        <n v="12.24"/>
        <n v="899.95"/>
        <n v="1.6319999999999999"/>
        <n v="267.95999999999998"/>
        <n v="31.95"/>
        <n v="32.340000000000003"/>
        <n v="143.85599999999999"/>
        <n v="329.584"/>
        <n v="87.28"/>
        <n v="279.45600000000002"/>
        <n v="8"/>
        <n v="16.36"/>
        <n v="15.78"/>
        <n v="151.19200000000001"/>
        <n v="15.58"/>
        <n v="306.89999999999998"/>
        <n v="347.36099999999999"/>
        <n v="348.488"/>
        <n v="172.73599999999999"/>
        <n v="15.54"/>
        <n v="105.55200000000001"/>
        <n v="15.808"/>
        <n v="358.2"/>
        <n v="545.91600000000005"/>
        <n v="40.409999999999997"/>
        <n v="167.976"/>
        <n v="109.53"/>
        <n v="22.5"/>
        <n v="213.08"/>
        <n v="1025.8800000000001"/>
        <n v="39"/>
        <n v="2.907"/>
        <n v="79.98"/>
        <n v="22.423999999999999"/>
        <n v="42.76"/>
        <n v="101.34"/>
        <n v="224.75"/>
        <n v="73.176000000000002"/>
        <n v="39.984000000000002"/>
        <n v="150.38399999999999"/>
        <n v="1649.95"/>
        <n v="111.9"/>
        <n v="599.16499999999996"/>
        <n v="4.0640000000000001"/>
        <n v="6.2160000000000002"/>
        <n v="8.8960000000000008"/>
        <n v="1640.7"/>
        <n v="270"/>
        <n v="19.52"/>
        <n v="9.81"/>
        <n v="213.21600000000001"/>
        <n v="588.78399999999999"/>
        <n v="2.0640000000000001"/>
        <n v="62.295999999999999"/>
        <n v="10.71"/>
        <n v="20.936"/>
        <n v="33"/>
        <n v="357.93"/>
        <n v="57.4"/>
        <n v="331.96"/>
        <n v="86.2"/>
        <n v="38.015999999999998"/>
        <n v="8.3840000000000003"/>
        <n v="19.600000000000001"/>
        <n v="13.343999999999999"/>
        <n v="1478.2719999999999"/>
        <n v="16.271999999999998"/>
        <n v="56.064"/>
        <n v="108.72"/>
        <n v="181.47"/>
        <n v="16.175999999999998"/>
        <n v="102.018"/>
        <n v="750.68"/>
        <n v="84.55"/>
        <n v="1.869"/>
        <n v="103.19199999999999"/>
        <n v="36"/>
        <n v="664.14599999999996"/>
        <n v="3.3119999999999998"/>
        <n v="20.135999999999999"/>
        <n v="859.2"/>
        <n v="56.704000000000001"/>
        <n v="22.776"/>
        <n v="1319.96"/>
        <n v="54.768000000000001"/>
        <n v="21.552"/>
        <n v="80.28"/>
        <n v="9.7799999999999994"/>
        <n v="2479.96"/>
        <n v="179.94"/>
        <n v="26.85"/>
        <n v="1.5920000000000001"/>
        <n v="22.344000000000001"/>
        <n v="455.97"/>
        <n v="5.2140000000000004"/>
        <n v="67.400000000000006"/>
        <n v="126.56"/>
        <n v="139.93"/>
        <n v="16.655999999999999"/>
        <n v="67.993200000000002"/>
        <n v="34.54"/>
        <n v="64.12"/>
        <n v="209.98599999999999"/>
        <n v="29.76"/>
        <n v="89.768000000000001"/>
        <n v="34.36"/>
        <n v="98.376000000000005"/>
        <n v="29.94"/>
        <n v="36.738"/>
        <n v="383.64"/>
        <n v="47.52"/>
        <n v="83.56"/>
        <n v="546.05999999999995"/>
        <n v="34.049999999999997"/>
        <n v="245.98"/>
        <n v="18.940000000000001"/>
        <n v="59.912999999999997"/>
        <n v="68.62"/>
        <n v="55.984000000000002"/>
        <n v="142.488"/>
        <n v="98.391999999999996"/>
        <n v="11.05"/>
        <n v="7.78"/>
        <n v="53.04"/>
        <n v="843.9"/>
        <n v="1496.16"/>
        <n v="117.96"/>
        <n v="21.3"/>
        <n v="1040.8"/>
        <n v="499.95"/>
        <n v="3.04"/>
        <n v="201.96"/>
        <n v="68.64"/>
        <n v="2348.8200000000002"/>
        <n v="273.55200000000002"/>
        <n v="815.29200000000003"/>
        <n v="234.45"/>
        <n v="1256.22"/>
        <n v="152.80000000000001"/>
        <n v="82.56"/>
        <n v="284.97000000000003"/>
        <n v="60.84"/>
        <n v="28.8"/>
        <n v="74.45"/>
        <n v="192.22"/>
        <n v="57.9"/>
        <n v="1194.165"/>
        <n v="2.94"/>
        <n v="45.24"/>
        <n v="18.687999999999999"/>
        <n v="112.776"/>
        <n v="377.45"/>
        <n v="28.68"/>
        <n v="21.44"/>
        <n v="511.05599999999998"/>
        <n v="18.655999999999999"/>
        <n v="66.688000000000002"/>
        <n v="99.488"/>
        <n v="53.984000000000002"/>
        <n v="355.36"/>
        <n v="140.376"/>
        <n v="57.408000000000001"/>
        <n v="27.6"/>
        <n v="20.440000000000001"/>
        <n v="6.38"/>
        <n v="1049.93"/>
        <n v="14.32"/>
        <n v="129.88800000000001"/>
        <n v="48.944000000000003"/>
        <n v="275.05799999999999"/>
        <n v="134.99"/>
        <n v="71.087999999999994"/>
        <n v="27.396000000000001"/>
        <n v="13.456"/>
        <n v="40.752000000000002"/>
        <n v="139.96"/>
        <n v="136.53"/>
        <n v="11.64"/>
        <n v="79.44"/>
        <n v="127.764"/>
        <n v="2799.944"/>
        <n v="5.94"/>
        <n v="177.55"/>
        <n v="57.96"/>
        <n v="29.402999999999999"/>
        <n v="81.400000000000006"/>
        <n v="91.176000000000002"/>
        <n v="159.96799999999999"/>
        <n v="331.536"/>
        <n v="178.11"/>
        <n v="459.92"/>
        <n v="27.52"/>
        <n v="30.69"/>
        <n v="13.92"/>
        <n v="38.375999999999998"/>
        <n v="26.48"/>
        <n v="532.72"/>
        <n v="795.48"/>
        <n v="74.95"/>
        <n v="355.45499999999998"/>
        <n v="3.16"/>
        <n v="1999.96"/>
        <n v="46.152000000000001"/>
        <n v="32.984999999999999"/>
        <n v="6.3840000000000003"/>
        <n v="1448.82"/>
        <n v="353.88"/>
        <n v="60.143999999999998"/>
        <n v="85.2"/>
        <n v="14.91"/>
        <n v="1158.1199999999999"/>
        <n v="599.99"/>
        <n v="638.28800000000001"/>
        <n v="13.208"/>
        <n v="112.648"/>
        <n v="2.21"/>
        <n v="217.76400000000001"/>
        <n v="22.638000000000002"/>
        <n v="95.144000000000005"/>
        <n v="12.32"/>
        <n v="1395.54"/>
        <n v="117.36"/>
        <n v="421.37200000000001"/>
        <n v="575.96799999999996"/>
        <n v="205.9992"/>
        <n v="31.744"/>
        <n v="132.22399999999999"/>
        <n v="1487.9760000000001"/>
        <n v="11.672000000000001"/>
        <n v="12.912000000000001"/>
        <n v="93.15"/>
        <n v="238.62"/>
        <n v="7.77"/>
        <n v="285.48"/>
        <n v="19.167999999999999"/>
        <n v="26.135999999999999"/>
        <n v="90.801000000000002"/>
        <n v="181.76400000000001"/>
        <n v="581.96"/>
        <n v="29.98"/>
        <n v="519.96"/>
        <n v="363.92"/>
        <n v="64.2"/>
        <n v="72.599999999999994"/>
        <n v="57.567999999999998"/>
        <n v="83.7"/>
        <n v="415.96800000000002"/>
        <n v="304.89999999999998"/>
        <n v="80.959999999999994"/>
        <n v="777.21"/>
        <n v="225.56800000000001"/>
        <n v="715.64"/>
        <n v="795.51"/>
        <n v="74.760000000000005"/>
        <n v="29.22"/>
        <n v="23.04"/>
        <n v="1.3620000000000001"/>
        <n v="239.666"/>
        <n v="4.5599999999999996"/>
        <n v="1133.3499999999999"/>
        <n v="104.58"/>
        <n v="1293.4880000000001"/>
        <n v="127.95"/>
        <n v="59.76"/>
        <n v="108.08"/>
        <n v="9.5399999999999991"/>
        <n v="11.736000000000001"/>
        <n v="885.52800000000002"/>
        <n v="28.28"/>
        <n v="4912.59"/>
        <n v="38.432000000000002"/>
        <n v="21.568000000000001"/>
        <n v="81.575999999999993"/>
        <n v="99.87"/>
        <n v="71.12"/>
        <n v="259.95999999999998"/>
        <n v="24.192"/>
        <n v="16.95"/>
        <n v="24.704000000000001"/>
        <n v="104.184"/>
        <n v="25.5"/>
        <n v="199.76400000000001"/>
        <n v="94.6"/>
        <n v="4228.7039999999997"/>
        <n v="2003.92"/>
        <n v="313.17599999999999"/>
        <n v="1099.5"/>
        <n v="1215.92"/>
        <n v="8.92"/>
        <n v="87.21"/>
        <n v="683.98800000000006"/>
        <n v="527.91999999999996"/>
        <n v="95.992000000000004"/>
        <n v="435.84"/>
        <n v="48.84"/>
        <n v="25.9"/>
        <n v="42.68"/>
        <n v="234.36"/>
        <n v="10.5"/>
        <n v="676.55"/>
        <n v="770.35199999999998"/>
        <n v="575.928"/>
        <n v="107.88"/>
        <n v="8.7040000000000006"/>
        <n v="43.02"/>
        <n v="414.96"/>
        <n v="387.72"/>
        <n v="13.56"/>
        <n v="552"/>
        <n v="429.9"/>
        <n v="32.06"/>
        <n v="161.96"/>
        <n v="19.86"/>
        <n v="77.56"/>
        <n v="245.94"/>
        <n v="8.6"/>
        <n v="2357.4879999999998"/>
        <n v="369.54399999999998"/>
        <n v="184.75200000000001"/>
        <n v="458.43"/>
        <n v="328.59"/>
        <n v="338.35199999999998"/>
        <n v="12.294"/>
        <n v="109.764"/>
        <n v="68.52"/>
        <n v="74.94"/>
        <n v="2548.56"/>
        <n v="287.88"/>
        <n v="4158.9120000000003"/>
        <n v="646.27200000000005"/>
        <n v="18.48"/>
        <n v="239.24"/>
        <n v="19.568000000000001"/>
        <n v="310.392"/>
        <n v="506.28"/>
        <n v="238.15199999999999"/>
        <n v="692.94"/>
        <n v="16.146000000000001"/>
        <n v="1345.4849999999999"/>
        <n v="173.488"/>
        <n v="272.39999999999998"/>
        <n v="28"/>
        <n v="12.201000000000001"/>
        <n v="2.0680000000000001"/>
        <n v="142.04"/>
        <n v="1199.96"/>
        <n v="23.904"/>
        <n v="88.96"/>
        <n v="518.27200000000005"/>
        <n v="6.98"/>
        <n v="343.2"/>
        <n v="152.68799999999999"/>
        <n v="3.488"/>
        <n v="5.8879999999999999"/>
        <n v="270.62"/>
        <n v="72.48"/>
        <n v="151.05600000000001"/>
        <n v="24.032"/>
        <n v="2.0880000000000001"/>
        <n v="4.4880000000000004"/>
        <n v="272.64600000000002"/>
        <n v="212.8"/>
        <n v="45.4"/>
        <n v="80.991"/>
        <n v="2888.127"/>
        <n v="1299.6600000000001"/>
        <n v="2254.41"/>
        <n v="314.53199999999998"/>
        <n v="13.632"/>
        <n v="19.431999999999999"/>
        <n v="65.44"/>
        <n v="1474.8019999999999"/>
        <n v="110.096"/>
        <n v="16.751999999999999"/>
        <n v="1537.0740000000001"/>
        <n v="449.37200000000001"/>
        <n v="41.904000000000003"/>
        <n v="2279.96"/>
        <n v="409.21600000000001"/>
        <n v="327.99599999999998"/>
        <n v="49.408000000000001"/>
        <n v="767.21400000000006"/>
        <n v="161.28"/>
        <n v="192.8"/>
        <n v="73.164000000000001"/>
        <n v="205.666"/>
        <n v="115.44"/>
        <n v="274.8"/>
        <n v="119.04"/>
        <n v="20.07"/>
        <n v="40.735999999999997"/>
        <n v="340.70400000000001"/>
        <n v="1198.33"/>
        <n v="51.335999999999999"/>
        <n v="332.70400000000001"/>
        <n v="42.408000000000001"/>
        <n v="167.28"/>
        <n v="26.16"/>
        <n v="33.57"/>
        <n v="170.24"/>
        <n v="117.456"/>
        <n v="34.247999999999998"/>
        <n v="26.7"/>
        <n v="21.2"/>
        <n v="838.38"/>
        <n v="1690.04"/>
        <n v="121.96"/>
        <n v="113.73"/>
        <n v="14.6"/>
        <n v="887.84"/>
        <n v="403.92"/>
        <n v="106.8"/>
        <n v="34.944000000000003"/>
        <n v="383.84"/>
        <n v="799.56"/>
        <n v="6.33"/>
        <n v="329.988"/>
        <n v="71.376000000000005"/>
        <n v="63.77"/>
        <n v="50.97"/>
        <n v="1439.9680000000001"/>
        <n v="563.91999999999996"/>
        <n v="235.15199999999999"/>
        <n v="51.015999999999998"/>
        <n v="25.248000000000001"/>
        <n v="56.686"/>
        <n v="51.167999999999999"/>
        <n v="2793.5279999999998"/>
        <n v="65.94"/>
        <n v="68.16"/>
        <n v="125.7"/>
        <n v="12.263999999999999"/>
        <n v="66.293999999999997"/>
        <n v="291.16800000000001"/>
        <n v="110.376"/>
        <n v="30.32"/>
        <n v="71.28"/>
        <n v="1471.96"/>
        <n v="26.335999999999999"/>
        <n v="166.5"/>
        <n v="11.744"/>
        <n v="247.44"/>
        <n v="43.41"/>
        <n v="465.16"/>
        <n v="2.3940000000000001"/>
        <n v="200.97"/>
        <n v="9.8559999999999999"/>
        <n v="384.59199999999998"/>
        <n v="442.37200000000001"/>
        <n v="28.85"/>
        <n v="311.98"/>
        <n v="22.45"/>
        <n v="1159.056"/>
        <n v="179.9"/>
        <n v="116.312"/>
        <n v="428.4"/>
        <n v="24.75"/>
        <n v="20.783999999999999"/>
        <n v="63.823999999999998"/>
        <n v="141.55199999999999"/>
        <n v="563.24"/>
        <n v="661.17600000000004"/>
        <n v="502.488"/>
        <n v="196.70400000000001"/>
        <n v="915.13599999999997"/>
        <n v="701.96"/>
        <n v="33.552"/>
        <n v="1737.18"/>
        <n v="36.36"/>
        <n v="25.83"/>
        <n v="24.588000000000001"/>
        <n v="13.984"/>
        <n v="195.96"/>
        <n v="17.584"/>
        <n v="104.78400000000001"/>
        <n v="650.35199999999998"/>
        <n v="629.18399999999997"/>
        <n v="15.176"/>
        <n v="579.51"/>
        <n v="14.99"/>
        <n v="151.91999999999999"/>
        <n v="65.97"/>
        <n v="210.84"/>
        <n v="247.71600000000001"/>
        <n v="66.58"/>
        <n v="87.8"/>
        <n v="221.38200000000001"/>
        <n v="5199.96"/>
        <n v="156.512"/>
        <n v="119.85"/>
        <n v="69.28"/>
        <n v="24.55"/>
        <n v="2.4119999999999999"/>
        <n v="8.39"/>
        <n v="337.98"/>
        <n v="150.80000000000001"/>
        <n v="1039.992"/>
        <n v="41.22"/>
        <n v="240.37"/>
        <n v="119.02"/>
        <n v="133.12"/>
        <n v="38.08"/>
        <n v="561.58399999999995"/>
        <n v="99.92"/>
        <n v="286.14999999999998"/>
        <n v="49.792000000000002"/>
        <n v="299.97500000000002"/>
        <n v="62.591999999999999"/>
        <n v="4.2759999999999998"/>
        <n v="229.94"/>
        <n v="311.14999999999998"/>
        <n v="396.92"/>
        <n v="17.149999999999999"/>
        <n v="824.95"/>
        <n v="24.64"/>
        <n v="227.88"/>
        <n v="8.01"/>
        <n v="569.56799999999998"/>
        <n v="149.72999999999999"/>
        <n v="899.43"/>
        <n v="76.864000000000004"/>
        <n v="102.93"/>
        <n v="5.984"/>
        <n v="111.93"/>
        <n v="454.27199999999999"/>
        <n v="8399.9760000000006"/>
        <n v="6.2939999999999996"/>
        <n v="122.38200000000001"/>
        <n v="945.03599999999994"/>
        <n v="14.301"/>
        <n v="410.35199999999998"/>
        <n v="23.52"/>
        <n v="477.15"/>
        <n v="974.98800000000006"/>
        <n v="589.41"/>
        <n v="82.26"/>
        <n v="103.5"/>
        <n v="2.464"/>
        <n v="10.76"/>
        <n v="6.7"/>
        <n v="3.44"/>
        <n v="135.99"/>
        <n v="37.200000000000003"/>
        <n v="84.96"/>
        <n v="2079.4"/>
        <n v="72.42"/>
        <n v="114.52"/>
        <n v="871.8"/>
        <n v="4.5540000000000003"/>
        <n v="5.2"/>
        <n v="205.99199999999999"/>
        <n v="24.472000000000001"/>
        <n v="110.4"/>
        <n v="384.76799999999997"/>
        <n v="78.66"/>
        <n v="962.08"/>
        <n v="12.843"/>
        <n v="295.45600000000002"/>
        <n v="103.93600000000001"/>
        <n v="289.56799999999998"/>
        <n v="39.72"/>
        <n v="244.768"/>
        <n v="135.09"/>
        <n v="279.86"/>
        <n v="90.06"/>
        <n v="50.231999999999999"/>
        <n v="19.242000000000001"/>
        <n v="5.3040000000000003"/>
        <n v="19.135999999999999"/>
        <n v="332.83199999999999"/>
        <n v="50.351999999999997"/>
        <n v="206.38399999999999"/>
        <n v="529.9"/>
        <n v="99.3"/>
        <n v="108.96"/>
        <n v="5443.96"/>
        <n v="56.07"/>
        <n v="216.4"/>
        <n v="6.9359999999999999"/>
        <n v="4.4279999999999999"/>
        <n v="142.80000000000001"/>
        <n v="399.95"/>
        <n v="2152.7759999999998"/>
        <n v="4007.84"/>
        <n v="158.99"/>
        <n v="291.10000000000002"/>
        <n v="73.680000000000007"/>
        <n v="58.17"/>
        <n v="634.11599999999999"/>
        <n v="155.88"/>
        <n v="327.56400000000002"/>
        <n v="505.32"/>
        <n v="3.8079999999999998"/>
        <n v="8.6820000000000004"/>
        <n v="24.423999999999999"/>
        <n v="1522.6379999999999"/>
        <n v="419.9"/>
        <n v="33.619999999999997"/>
        <n v="16.14"/>
        <n v="194.25"/>
        <n v="7.12"/>
        <n v="319.92"/>
        <n v="1049.44"/>
        <n v="1007.944"/>
        <n v="231.72"/>
        <n v="9.9120000000000008"/>
        <n v="19.8"/>
        <n v="125.93"/>
        <n v="1.365"/>
        <n v="62.015999999999998"/>
        <n v="239.84"/>
        <n v="484.70400000000001"/>
        <n v="371.976"/>
        <n v="89.82"/>
        <n v="469.95"/>
        <n v="209.94"/>
        <n v="102.438"/>
        <n v="199.304"/>
        <n v="6999.96"/>
        <n v="1747.25"/>
        <n v="54.48"/>
        <n v="199.99"/>
        <n v="68.540999999999997"/>
        <n v="6.99"/>
        <n v="125.88"/>
        <n v="79.78"/>
        <n v="133.19999999999999"/>
        <n v="139.94399999999999"/>
        <n v="133.47200000000001"/>
        <n v="564.19500000000005"/>
        <n v="319.98399999999998"/>
        <n v="21.184000000000001"/>
        <n v="213.43"/>
        <n v="31.992000000000001"/>
        <n v="68.703999999999994"/>
        <n v="386.91"/>
        <n v="39.659999999999997"/>
        <n v="356.85"/>
        <n v="251.58"/>
        <n v="42.85"/>
        <n v="17"/>
        <n v="87.4"/>
        <n v="265.86"/>
        <n v="67.959999999999994"/>
        <n v="83.9"/>
        <n v="19.75"/>
        <n v="393.54"/>
        <n v="46.872"/>
        <n v="3.6"/>
        <n v="180.01599999999999"/>
        <n v="41.552"/>
        <n v="12.16"/>
        <n v="477.51"/>
        <n v="47.97"/>
        <n v="415.17599999999999"/>
        <n v="35.231999999999999"/>
        <n v="16.34"/>
        <n v="163.136"/>
        <n v="5.43"/>
        <n v="519.67999999999995"/>
        <n v="273.92"/>
        <n v="266.35199999999998"/>
        <n v="56.328000000000003"/>
        <n v="39.264000000000003"/>
        <n v="95.231999999999999"/>
        <n v="159.91999999999999"/>
        <n v="23.32"/>
        <n v="10.47"/>
        <n v="20.704000000000001"/>
        <n v="50.496000000000002"/>
        <n v="6.1289999999999996"/>
        <n v="643.13599999999997"/>
        <n v="32.432000000000002"/>
        <n v="113.76"/>
        <n v="150.66"/>
        <n v="48.031999999999996"/>
        <n v="102.624"/>
        <n v="359.77199999999999"/>
        <n v="122.136"/>
        <n v="479.952"/>
        <n v="116.98"/>
        <n v="8.74"/>
        <n v="275.24"/>
        <n v="47.4"/>
        <n v="512.96"/>
        <n v="395.94"/>
        <n v="253.76400000000001"/>
        <n v="1362.9"/>
        <n v="196.21"/>
        <n v="13.005000000000001"/>
        <n v="4.1760000000000002"/>
        <n v="17.64"/>
        <n v="93.456000000000003"/>
        <n v="449.91"/>
        <n v="344.94"/>
        <n v="20.096"/>
        <n v="37.752000000000002"/>
        <n v="138.58799999999999"/>
        <n v="259.92"/>
        <n v="21.488"/>
        <n v="35.445"/>
        <n v="45.12"/>
        <n v="100.8"/>
        <n v="47.968000000000004"/>
        <n v="3.8559999999999999"/>
        <n v="12.585000000000001"/>
        <n v="113.372"/>
        <n v="18.312000000000001"/>
        <n v="127.93600000000001"/>
        <n v="241.17"/>
        <n v="3266.3760000000002"/>
        <n v="168.1"/>
        <n v="98.46"/>
        <n v="358.58"/>
        <n v="32.479999999999997"/>
        <n v="17499.95"/>
        <n v="34.369999999999997"/>
        <n v="146.04"/>
        <n v="27.88"/>
        <n v="152.65"/>
        <n v="371.2"/>
        <n v="14.832000000000001"/>
        <n v="67.900000000000006"/>
        <n v="1059.1199999999999"/>
        <n v="32.04"/>
        <n v="1565.88"/>
        <n v="106.05"/>
        <n v="62.04"/>
        <n v="494.97"/>
        <n v="367.96"/>
        <n v="44.96"/>
        <n v="28.14"/>
        <n v="274.89"/>
        <n v="2887.056"/>
        <n v="131.376"/>
        <n v="1913.4"/>
        <n v="2567.84"/>
        <n v="37.055999999999997"/>
        <n v="259.89600000000002"/>
        <n v="73.343999999999994"/>
        <n v="95.68"/>
        <n v="411.98"/>
        <n v="34.479999999999997"/>
        <n v="10.782"/>
        <n v="602.65099999999995"/>
        <n v="559.92999999999995"/>
        <n v="2399.96"/>
        <n v="16"/>
        <n v="5.5880000000000001"/>
        <n v="235.92"/>
        <n v="115.96"/>
        <n v="186.54"/>
        <n v="159.56"/>
        <n v="132.16"/>
        <n v="124.032"/>
        <n v="1403.92"/>
        <n v="356.79"/>
        <n v="16.98"/>
        <n v="491.55"/>
        <n v="23.66"/>
        <n v="93.68"/>
        <n v="862.34400000000005"/>
        <n v="13.494"/>
        <n v="41.584000000000003"/>
        <n v="84.272000000000006"/>
        <n v="36.543999999999997"/>
        <n v="479.72"/>
        <n v="102.36799999999999"/>
        <n v="713.88"/>
        <n v="623.96"/>
        <n v="2.48"/>
        <n v="58.408000000000001"/>
        <n v="53.567999999999998"/>
        <n v="21.34"/>
        <n v="15.51"/>
        <n v="7.8"/>
        <n v="10.199999999999999"/>
        <n v="22.32"/>
        <n v="75.98"/>
        <n v="6.46"/>
        <n v="824.97"/>
        <n v="18.18"/>
        <n v="621.76"/>
        <n v="48.87"/>
        <n v="5.92"/>
        <n v="30.18"/>
        <n v="8.7799999999999994"/>
        <n v="376.74"/>
        <n v="1.3919999999999999"/>
        <n v="44.43"/>
        <n v="226.2"/>
        <n v="27.9"/>
        <n v="31.08"/>
        <n v="13.84"/>
        <n v="175.87200000000001"/>
        <n v="208.44"/>
        <n v="25.76"/>
        <n v="366.74400000000003"/>
        <n v="289.24"/>
        <n v="205.16399999999999"/>
        <n v="598.45799999999997"/>
        <n v="148.25700000000001"/>
        <n v="146.76"/>
        <n v="6.8"/>
        <n v="143.63999999999999"/>
        <n v="227.46"/>
        <n v="46.24"/>
        <n v="245.64599999999999"/>
        <n v="55.008000000000003"/>
        <n v="523.39200000000005"/>
        <n v="198.744"/>
        <n v="9.2479999999999993"/>
        <n v="99.591999999999999"/>
        <n v="14.576000000000001"/>
        <n v="209.6"/>
        <n v="30.98"/>
        <n v="122.688"/>
        <n v="892.13599999999997"/>
        <n v="50.22"/>
        <n v="83.42"/>
        <n v="5.8719999999999999"/>
        <n v="12.144"/>
        <n v="27.792000000000002"/>
        <n v="32.67"/>
        <n v="1261.33"/>
        <n v="82.656000000000006"/>
        <n v="175.92"/>
        <n v="22.911000000000001"/>
        <n v="309.45600000000002"/>
        <n v="472.51799999999997"/>
        <n v="1012.68"/>
        <n v="1626.192"/>
        <n v="8.5950000000000006"/>
        <n v="190.89599999999999"/>
        <n v="163.44"/>
        <n v="146.68799999999999"/>
        <n v="276.78399999999999"/>
        <n v="318.95999999999998"/>
        <n v="421.1"/>
        <n v="760.11599999999999"/>
        <n v="38.783999999999999"/>
        <n v="459.88"/>
        <n v="9.2799999999999994"/>
        <n v="1685.88"/>
        <n v="67.194000000000003"/>
        <n v="10.02"/>
        <n v="13.89"/>
        <n v="16.45"/>
        <n v="123.08799999999999"/>
        <n v="257.94"/>
        <n v="828.6"/>
        <n v="17.440000000000001"/>
        <n v="62.88"/>
        <n v="290.35199999999998"/>
        <n v="135.30000000000001"/>
        <n v="111.15"/>
        <n v="776.85"/>
        <n v="43.28"/>
        <n v="52.56"/>
        <n v="971.88"/>
        <n v="182.55"/>
        <n v="53.088000000000001"/>
        <n v="275.88"/>
        <n v="157.9"/>
        <n v="15.6"/>
        <n v="247.84"/>
        <n v="717.72"/>
        <n v="236.5"/>
        <n v="32.231999999999999"/>
        <n v="2.202"/>
        <n v="9.3960000000000008"/>
        <n v="12.78"/>
        <n v="40"/>
        <n v="23.24"/>
        <n v="908.82"/>
        <n v="5.5519999999999996"/>
        <n v="74.591999999999999"/>
        <n v="203.976"/>
        <n v="5.3879999999999999"/>
        <n v="30.975999999999999"/>
        <n v="1350.12"/>
        <n v="19.54"/>
        <n v="138"/>
        <n v="116.76"/>
        <n v="331.02300000000002"/>
        <n v="756.8"/>
        <n v="369.16"/>
        <n v="51.648000000000003"/>
        <n v="62.496000000000002"/>
        <n v="274.49099999999999"/>
        <n v="137.94"/>
        <n v="151.62"/>
        <n v="30.8"/>
        <n v="1319.8"/>
        <n v="89.712000000000003"/>
        <n v="22.83"/>
        <n v="113.6"/>
        <n v="341.99099999999999"/>
        <n v="92.88"/>
        <n v="24.14"/>
        <n v="4416.174"/>
        <n v="49.56"/>
        <n v="302.45"/>
        <n v="44.671999999999997"/>
        <n v="989.97"/>
        <n v="364.74"/>
        <n v="49.76"/>
        <n v="125.99"/>
        <n v="13.428000000000001"/>
        <n v="315.77600000000001"/>
        <n v="273.666"/>
        <n v="20.608000000000001"/>
        <n v="4.0949999999999998"/>
        <n v="63.98"/>
        <n v="799.92"/>
        <n v="35.984000000000002"/>
        <n v="185.52799999999999"/>
        <n v="2541.98"/>
        <n v="599.98500000000001"/>
        <n v="46.36"/>
        <n v="559.71"/>
        <n v="50.783999999999999"/>
        <n v="26.01"/>
        <n v="649"/>
        <n v="59.99"/>
        <n v="20.239999999999998"/>
        <n v="37.840000000000003"/>
        <n v="77.239999999999995"/>
        <n v="292.10000000000002"/>
        <n v="424.11599999999999"/>
        <n v="2.8919999999999999"/>
        <n v="381.72"/>
        <n v="890.84100000000001"/>
        <n v="14.13"/>
        <n v="64.75"/>
        <n v="11.214"/>
        <n v="286.39999999999998"/>
        <n v="142.18199999999999"/>
        <n v="19.608000000000001"/>
        <n v="4.1580000000000004"/>
        <n v="400.8"/>
        <n v="28.792000000000002"/>
        <n v="111"/>
        <n v="1279.9680000000001"/>
        <n v="1856.19"/>
        <n v="22.751999999999999"/>
        <n v="61.542000000000002"/>
        <n v="81.438000000000002"/>
        <n v="67.36"/>
        <n v="54.527999999999999"/>
        <n v="449.56799999999998"/>
        <n v="192.18600000000001"/>
        <n v="67.88"/>
        <n v="162.88999999999999"/>
        <n v="721.875"/>
        <n v="73.567999999999998"/>
        <n v="13.584"/>
        <n v="176.77199999999999"/>
        <n v="21.9"/>
        <n v="445.44"/>
        <n v="116.4"/>
        <n v="1.4079999999999999"/>
        <n v="169.56800000000001"/>
        <n v="251.964"/>
        <n v="194.352"/>
        <n v="340.18200000000002"/>
        <n v="6.8879999999999999"/>
        <n v="15.57"/>
        <n v="153.78"/>
        <n v="61.02"/>
        <n v="110.11"/>
        <n v="36.024000000000001"/>
        <n v="54.335999999999999"/>
        <n v="378"/>
        <n v="1336.44"/>
        <n v="390.36799999999999"/>
        <n v="101.52"/>
        <n v="866.64599999999996"/>
        <n v="795.40800000000002"/>
        <n v="35.856000000000002"/>
        <n v="23.84"/>
        <n v="30.87"/>
        <n v="509.95749999999998"/>
        <n v="122.91"/>
        <n v="167.84"/>
        <n v="172.11"/>
        <n v="13.592000000000001"/>
        <n v="386.68"/>
        <n v="379.96"/>
        <n v="539.91"/>
        <n v="41.24"/>
        <n v="51.896999999999998"/>
        <n v="126.08"/>
        <n v="449.1"/>
        <n v="195.10400000000001"/>
        <n v="85.245999999999995"/>
        <n v="32.712000000000003"/>
        <n v="11.43"/>
        <n v="9.3450000000000006"/>
        <n v="23.135999999999999"/>
        <n v="46.9"/>
        <n v="236.52799999999999"/>
        <n v="237.096"/>
        <n v="65.584000000000003"/>
        <n v="88.92"/>
        <n v="5.8"/>
        <n v="1415.76"/>
        <n v="569.64"/>
        <n v="9.14"/>
        <n v="1196.8599999999999"/>
        <n v="523.26"/>
        <n v="639.96799999999996"/>
        <n v="52.76"/>
        <n v="538.91999999999996"/>
        <n v="87.84"/>
        <n v="34.92"/>
        <n v="3.5760000000000001"/>
        <n v="1499.95"/>
        <n v="13.568"/>
        <n v="2573.8200000000002"/>
        <n v="609.98"/>
        <n v="5.48"/>
        <n v="755.96"/>
        <n v="31.12"/>
        <n v="18.463999999999999"/>
        <n v="445.80200000000002"/>
        <n v="1053.164"/>
        <n v="106.68"/>
        <n v="512.19000000000005"/>
        <n v="1.556"/>
        <n v="71.92"/>
        <n v="140.97"/>
        <n v="164.792"/>
        <n v="1889.9459999999999"/>
        <n v="239.45599999999999"/>
        <n v="29.36"/>
        <n v="214.9"/>
        <n v="146.44999999999999"/>
        <n v="15.14"/>
        <n v="1399.98"/>
        <n v="8.952"/>
        <n v="21.728000000000002"/>
        <n v="483.13600000000002"/>
        <n v="114.288"/>
        <n v="49.616"/>
        <n v="508.70400000000001"/>
        <n v="57.36"/>
        <n v="906.68"/>
        <n v="719.952"/>
        <n v="755.94399999999996"/>
        <n v="11.98"/>
        <n v="0.89800000000000002"/>
        <n v="21.204000000000001"/>
        <n v="34.74"/>
        <n v="833.94"/>
        <n v="349.96499999999997"/>
        <n v="158.28"/>
        <n v="497.94"/>
        <n v="533.94000000000005"/>
        <n v="170.786"/>
        <n v="435.16800000000001"/>
        <n v="48.58"/>
        <n v="26.46"/>
        <n v="194.7"/>
        <n v="591.32000000000005"/>
        <n v="2.84"/>
        <n v="221.96"/>
        <n v="236"/>
        <n v="41.94"/>
        <n v="52.792000000000002"/>
        <n v="2625.12"/>
        <n v="422.85599999999999"/>
        <n v="3499.93"/>
        <n v="58.247999999999998"/>
        <n v="71.245999999999995"/>
        <n v="887.27099999999996"/>
        <n v="146.86000000000001"/>
        <n v="225.57599999999999"/>
        <n v="38.256"/>
        <n v="40.24"/>
        <n v="29.925000000000001"/>
        <n v="148.70400000000001"/>
        <n v="1297.3679999999999"/>
        <n v="5.81"/>
        <n v="6.6420000000000003"/>
        <n v="679.96"/>
        <n v="189.57599999999999"/>
        <n v="539.91999999999996"/>
        <n v="725.34400000000005"/>
        <n v="7.44"/>
        <n v="39.479999999999997"/>
        <n v="850.5"/>
        <n v="75.33"/>
        <n v="325.63200000000001"/>
        <n v="23.344000000000001"/>
        <n v="335.72"/>
        <n v="251.94399999999999"/>
        <n v="127.30200000000001"/>
        <n v="1207.8399999999999"/>
        <n v="12.53"/>
        <n v="300.98"/>
        <n v="258.75"/>
        <n v="441.96"/>
        <n v="703.71"/>
        <n v="11.976000000000001"/>
        <n v="1299.99"/>
        <n v="4.5439999999999996"/>
        <n v="1352.0319999999999"/>
        <n v="1548.99"/>
        <n v="19.872"/>
        <n v="119.44799999999999"/>
        <n v="118.16"/>
        <n v="187.76"/>
        <n v="53.9"/>
        <n v="76.727999999999994"/>
        <n v="10.43"/>
        <n v="5399.91"/>
        <n v="119.1"/>
        <n v="259.98"/>
        <n v="170.98"/>
        <n v="446.06799999999998"/>
        <n v="605.88"/>
        <n v="186.732"/>
        <n v="3812.97"/>
        <n v="26.423999999999999"/>
        <n v="625.99"/>
        <n v="1568.61"/>
        <n v="17.3"/>
        <n v="160"/>
        <n v="167.88800000000001"/>
        <n v="1199.98"/>
        <n v="73.849999999999994"/>
        <n v="526.58199999999999"/>
        <n v="13.698"/>
        <n v="250.26"/>
        <n v="1.9379999999999999"/>
        <n v="13.167999999999999"/>
        <n v="179.886"/>
        <n v="286.25599999999997"/>
        <n v="24.224"/>
        <n v="291.13600000000002"/>
        <n v="114.848"/>
        <n v="89.95"/>
        <n v="94.99"/>
        <n v="566.97"/>
        <n v="450.04"/>
        <n v="34.6"/>
        <n v="467.97"/>
        <n v="33.020000000000003"/>
        <n v="3.008"/>
        <n v="268.24"/>
        <n v="431.16"/>
        <n v="154.94999999999999"/>
        <n v="42.207999999999998"/>
        <n v="2.2240000000000002"/>
        <n v="74.52"/>
        <n v="1779.9"/>
        <n v="219.9"/>
        <n v="1039.7280000000001"/>
        <n v="45.96"/>
        <n v="456.58800000000002"/>
        <n v="4499.9849999999997"/>
        <n v="59.975999999999999"/>
        <n v="6.12"/>
        <n v="10.98"/>
        <n v="29.56"/>
        <n v="876.3"/>
        <n v="7.8959999999999999"/>
        <n v="30.527999999999999"/>
        <n v="4.8419999999999996"/>
        <n v="1.8"/>
        <n v="307.16800000000001"/>
        <n v="26.9"/>
        <n v="47.01"/>
        <n v="469.99"/>
        <n v="324.74400000000003"/>
        <n v="12"/>
        <n v="25.423999999999999"/>
        <n v="30.827999999999999"/>
        <n v="4.7699999999999996"/>
        <n v="550.43100000000004"/>
        <n v="1497.6659999999999"/>
        <n v="113.22"/>
        <n v="4535.9759999999997"/>
        <n v="592.74"/>
        <n v="90.882000000000005"/>
        <n v="508.76799999999997"/>
        <n v="479.92"/>
        <n v="1184.72"/>
        <n v="124.404"/>
        <n v="1871.88"/>
        <n v="20.388000000000002"/>
        <n v="320.64"/>
        <n v="52"/>
        <n v="464"/>
        <n v="235.95"/>
        <n v="18.527999999999999"/>
        <n v="441.92"/>
        <n v="13.38"/>
        <n v="11.176"/>
        <n v="242.17599999999999"/>
        <n v="337.17599999999999"/>
        <n v="10.32"/>
        <n v="47.32"/>
        <n v="23.376000000000001"/>
        <n v="19.89"/>
        <n v="399.98"/>
        <n v="343.85"/>
        <n v="82.4"/>
        <n v="272.048"/>
        <n v="1614.5820000000001"/>
        <n v="1.5840000000000001"/>
        <n v="423.64800000000002"/>
        <n v="76.64"/>
        <n v="268.70400000000001"/>
        <n v="21.92"/>
        <n v="48.72"/>
        <n v="30.344000000000001"/>
        <n v="25.696000000000002"/>
        <n v="3404.5"/>
        <n v="344.37200000000001"/>
        <n v="30.384"/>
        <n v="38.619999999999997"/>
        <n v="174.3"/>
        <n v="569.99"/>
        <n v="298.11599999999999"/>
        <n v="2518.29"/>
        <n v="221.05600000000001"/>
        <n v="134.80000000000001"/>
        <n v="39.582000000000001"/>
        <n v="44.688000000000002"/>
        <n v="40.98"/>
        <n v="362.25"/>
        <n v="129.55199999999999"/>
        <n v="861.76"/>
        <n v="66.959999999999994"/>
        <n v="72.900000000000006"/>
        <n v="206.352"/>
        <n v="81.36"/>
        <n v="389.05599999999998"/>
        <n v="519.79200000000003"/>
        <n v="31.175999999999998"/>
        <n v="3.762"/>
        <n v="659.97"/>
        <n v="25.2"/>
        <n v="1.98"/>
        <n v="39.936"/>
        <n v="9.6120000000000001"/>
        <n v="199.75"/>
        <n v="1673.184"/>
        <n v="12.18"/>
        <n v="57.68"/>
        <n v="299.94"/>
        <n v="271.89999999999998"/>
        <n v="93.36"/>
        <n v="541.24"/>
        <n v="1323.9"/>
        <n v="126.624"/>
        <n v="125.944"/>
        <n v="663.92"/>
        <n v="120"/>
        <n v="3.29"/>
        <n v="1.044"/>
        <n v="210.68"/>
        <n v="78.8"/>
        <n v="106.08"/>
        <n v="23.076000000000001"/>
        <n v="0.98399999999999999"/>
        <n v="75.384"/>
        <n v="41.91"/>
        <n v="33.18"/>
        <n v="295.05599999999998"/>
        <n v="393.25"/>
        <n v="2.6549999999999998"/>
        <n v="892.35"/>
        <n v="728.82"/>
        <n v="41.36"/>
        <n v="116.82"/>
        <n v="454.56"/>
        <n v="141.41999999999999"/>
        <n v="310.74400000000003"/>
        <n v="12.736000000000001"/>
        <n v="6.47"/>
        <n v="13.747999999999999"/>
        <n v="15.224"/>
        <n v="165.98"/>
        <n v="75"/>
        <n v="134.27199999999999"/>
        <n v="146.54400000000001"/>
        <n v="203.88"/>
        <n v="718.64"/>
        <n v="61.1"/>
        <n v="28.08"/>
        <n v="10.496"/>
        <n v="77.58"/>
        <n v="269.36"/>
        <n v="234.95"/>
        <n v="3357.6"/>
        <n v="2973.32"/>
        <n v="775.72799999999995"/>
        <n v="89.066400000000002"/>
        <n v="175.44"/>
        <n v="215.54400000000001"/>
        <n v="55.584000000000003"/>
        <n v="127.386"/>
        <n v="248.43"/>
        <n v="20.64"/>
        <n v="148.02000000000001"/>
        <n v="526.34400000000005"/>
        <n v="31.504000000000001"/>
        <n v="30.672000000000001"/>
        <n v="1079.9760000000001"/>
        <n v="670.75199999999995"/>
        <n v="72.78"/>
        <n v="562.29250000000002"/>
        <n v="284.08"/>
        <n v="557.72799999999995"/>
        <n v="471.9"/>
        <n v="13999.96"/>
        <n v="239.37200000000001"/>
        <n v="227.96"/>
        <n v="293.52"/>
        <n v="96.96"/>
        <n v="512.49900000000002"/>
        <n v="2036.86"/>
        <n v="264.18"/>
        <n v="128.34"/>
        <n v="474.95"/>
        <n v="277.5"/>
        <n v="1252.704"/>
        <n v="110.97"/>
        <n v="1.8919999999999999"/>
        <n v="170.072"/>
        <n v="335.74400000000003"/>
        <n v="67.150000000000006"/>
        <n v="549.98"/>
        <n v="11.82"/>
        <n v="4643.8"/>
        <n v="577.76400000000001"/>
        <n v="191.5155"/>
        <n v="1369.7639999999999"/>
        <n v="294.36799999999999"/>
        <n v="314.08800000000002"/>
        <n v="6.3360000000000003"/>
        <n v="2.4689999999999999"/>
        <n v="82.64"/>
        <n v="31.02"/>
        <n v="1266.8599999999999"/>
        <n v="3.3279999999999998"/>
        <n v="933.26199999999994"/>
        <n v="2803.92"/>
        <n v="43.936"/>
        <n v="23.744"/>
        <n v="357"/>
        <n v="806.33600000000001"/>
        <n v="85.44"/>
        <n v="70.97"/>
        <n v="743.98800000000006"/>
        <n v="11.212"/>
        <n v="4.7119999999999997"/>
        <n v="299.99"/>
        <n v="242.624"/>
        <n v="174.95"/>
        <n v="8.02"/>
        <n v="171.04"/>
        <n v="35.448"/>
        <n v="69.375"/>
        <n v="2003.1679999999999"/>
        <n v="2563.056"/>
        <n v="43.055999999999997"/>
        <n v="432.45600000000002"/>
        <n v="675.06"/>
        <n v="65.231999999999999"/>
        <n v="600.53"/>
        <n v="637.44000000000005"/>
        <n v="51.756"/>
        <n v="211.24799999999999"/>
        <n v="18.367999999999999"/>
        <n v="111.98"/>
        <n v="486.36799999999999"/>
        <n v="37.17"/>
        <n v="137.352"/>
        <n v="376.50900000000001"/>
        <n v="62.72"/>
        <n v="2939.93"/>
        <n v="512.35799999999995"/>
        <n v="1.752"/>
        <n v="20.992000000000001"/>
        <n v="15.624000000000001"/>
        <n v="2.8639999999999999"/>
        <n v="94.191999999999993"/>
        <n v="51.8"/>
        <n v="299.52"/>
        <n v="7.7"/>
        <n v="498"/>
        <n v="436.70400000000001"/>
        <n v="73.36"/>
        <n v="218.376"/>
        <n v="9.48"/>
        <n v="209.5"/>
        <n v="24.3"/>
        <n v="32.448"/>
        <n v="26.388000000000002"/>
        <n v="373.47"/>
        <n v="87.08"/>
        <n v="217.44"/>
        <n v="5.4320000000000004"/>
        <n v="372.14400000000001"/>
        <n v="751.98400000000004"/>
        <n v="604.76800000000003"/>
        <n v="20.56"/>
        <n v="4.984"/>
        <n v="29.74"/>
        <n v="87.36"/>
        <n v="56.16"/>
        <n v="64.384"/>
        <n v="223.88800000000001"/>
        <n v="241.5"/>
        <n v="16.239999999999998"/>
        <n v="17.184000000000001"/>
        <n v="366.00900000000001"/>
        <n v="310.68799999999999"/>
        <n v="7.68"/>
        <n v="164.64599999999999"/>
        <n v="22.68"/>
        <n v="141.9"/>
        <n v="110.52800000000001"/>
        <n v="630.024"/>
        <n v="27.86"/>
        <n v="933.40800000000002"/>
        <n v="165.6"/>
        <n v="147.91999999999999"/>
        <n v="286.85000000000002"/>
        <n v="2154.9"/>
        <n v="10.944000000000001"/>
        <n v="62.351999999999997"/>
        <n v="303.92"/>
        <n v="274.2"/>
        <n v="8.5519999999999996"/>
        <n v="136.96"/>
        <n v="84.415999999999997"/>
        <n v="431.94"/>
        <n v="2.0430000000000001"/>
        <n v="68.238"/>
        <n v="240.744"/>
        <n v="43.44"/>
        <n v="2.2200000000000002"/>
        <n v="1679.96"/>
        <n v="1554.9359999999999"/>
        <n v="106.869"/>
        <n v="12.384"/>
        <n v="7.5"/>
        <n v="370.14"/>
        <n v="2678.94"/>
        <n v="45.408000000000001"/>
        <n v="9.952"/>
        <n v="37.896000000000001"/>
        <n v="1035.8"/>
        <n v="35.979999999999997"/>
        <n v="199.8"/>
        <n v="11.94"/>
        <n v="8749.9500000000007"/>
        <n v="60.735999999999997"/>
        <n v="479.976"/>
        <n v="18.62"/>
        <n v="27.96"/>
        <n v="175.23"/>
        <n v="23"/>
        <n v="73.784000000000006"/>
        <n v="35.76"/>
        <n v="30.335999999999999"/>
        <n v="182.22"/>
        <n v="54.991999999999997"/>
        <n v="55.86"/>
        <n v="44.375999999999998"/>
        <n v="51.264000000000003"/>
        <n v="5.1929999999999996"/>
        <n v="241.42400000000001"/>
        <n v="496.86"/>
        <n v="56.4"/>
        <n v="422.625"/>
        <n v="14.432"/>
        <n v="719.976"/>
        <n v="239.92"/>
        <n v="150.40799999999999"/>
        <n v="131.88"/>
        <n v="1454.9"/>
        <n v="220.70400000000001"/>
        <n v="968.74400000000003"/>
        <n v="222.352"/>
        <n v="998.85"/>
        <n v="14.336"/>
        <n v="607.52"/>
        <n v="31.16"/>
        <n v="11.664"/>
        <n v="499.16800000000001"/>
        <n v="11.88"/>
        <n v="4.32"/>
        <n v="40.54"/>
        <n v="475.94400000000002"/>
        <n v="30.08"/>
        <n v="23.18"/>
        <n v="56.96"/>
        <n v="14.256"/>
        <n v="39.624000000000002"/>
        <n v="65.12"/>
        <n v="39.808"/>
        <n v="481.17599999999999"/>
        <n v="177.45"/>
        <n v="130.97999999999999"/>
        <n v="826"/>
        <n v="139.58000000000001"/>
        <n v="760.98"/>
        <n v="67.86"/>
        <n v="39.878999999999998"/>
        <n v="97.424000000000007"/>
        <n v="5.7"/>
        <n v="14.19"/>
        <n v="144.96"/>
        <n v="118"/>
        <n v="22.66"/>
        <n v="0.83599999999999997"/>
        <n v="21.968"/>
        <n v="619.15200000000004"/>
        <n v="127.904"/>
        <n v="49.5"/>
        <n v="182.352"/>
        <n v="28.032"/>
        <n v="7.6920000000000002"/>
        <n v="517.40499999999997"/>
        <n v="8.6080000000000005"/>
        <n v="2104.5500000000002"/>
        <n v="40.700000000000003"/>
        <n v="21.21"/>
        <n v="96.36"/>
        <n v="247.18799999999999"/>
        <n v="450"/>
        <n v="31.167999999999999"/>
        <n v="120.96"/>
        <n v="2239.9360000000001"/>
        <n v="76.608000000000004"/>
        <n v="115.136"/>
        <n v="4.71"/>
        <n v="79.968000000000004"/>
        <n v="305.97449999999998"/>
        <n v="71.951999999999998"/>
        <n v="379.37200000000001"/>
        <n v="67.536000000000001"/>
        <n v="1.524"/>
        <n v="37.408000000000001"/>
        <n v="4.7279999999999998"/>
        <n v="53.351999999999997"/>
        <n v="131.10400000000001"/>
        <n v="52.59"/>
        <n v="8.1"/>
        <n v="83.988"/>
        <n v="11.032"/>
        <n v="210.58"/>
        <n v="3050.3760000000002"/>
        <n v="133.97999999999999"/>
        <n v="93.248000000000005"/>
        <n v="4.8600000000000003"/>
        <n v="6.258"/>
        <n v="5.4"/>
        <n v="1270.99"/>
        <n v="125.36"/>
        <n v="1.696"/>
        <n v="288"/>
        <n v="146.952"/>
        <n v="83.135999999999996"/>
        <n v="942.78399999999999"/>
        <n v="3.536"/>
        <n v="287.976"/>
        <n v="29.303999999999998"/>
        <n v="55.328000000000003"/>
        <n v="1227.9983999999999"/>
        <n v="20.416"/>
        <n v="1128.3900000000001"/>
        <n v="271.96800000000002"/>
        <n v="77.727999999999994"/>
        <n v="46.62"/>
        <n v="22.55"/>
        <n v="583.79999999999995"/>
        <n v="1294.75"/>
        <n v="221.98"/>
        <n v="34.770000000000003"/>
        <n v="102.72"/>
        <n v="33.281999999999996"/>
        <n v="118.65"/>
        <n v="207.14400000000001"/>
        <n v="44.1"/>
        <n v="4.0860000000000003"/>
        <n v="386.34"/>
        <n v="33.44"/>
        <n v="89.9"/>
        <n v="7.2359999999999998"/>
        <n v="4.8239999999999998"/>
        <n v="130.11199999999999"/>
        <n v="74.239999999999995"/>
        <n v="159.84"/>
        <n v="55.6"/>
        <n v="5083.96"/>
        <n v="111.04"/>
        <n v="493.43"/>
        <n v="686.4"/>
        <n v="70.680000000000007"/>
        <n v="101.994"/>
        <n v="58.923999999999999"/>
        <n v="480"/>
        <n v="192.72"/>
        <n v="6.5279999999999996"/>
        <n v="2.8620000000000001"/>
        <n v="20.856000000000002"/>
        <n v="276.27999999999997"/>
        <n v="629.64"/>
        <n v="449.97"/>
        <n v="1927.59"/>
        <n v="121.78"/>
        <n v="2676.672"/>
        <n v="489.23"/>
        <n v="312.02999999999997"/>
        <n v="191.07900000000001"/>
        <n v="30.53"/>
        <n v="75.06"/>
        <n v="66.975999999999999"/>
        <n v="143.928"/>
        <n v="856.65599999999995"/>
        <n v="177.68"/>
        <n v="11.568"/>
        <n v="4.5720000000000001"/>
        <n v="626.1"/>
        <n v="211.37200000000001"/>
        <n v="99.95"/>
        <n v="1119.8879999999999"/>
        <n v="135.98400000000001"/>
        <n v="92.96"/>
        <n v="7.6319999999999997"/>
        <n v="179.99100000000001"/>
        <n v="239.358"/>
        <n v="12.3"/>
        <n v="13.97"/>
        <n v="934.95600000000002"/>
        <n v="23.128"/>
        <n v="59.24"/>
        <n v="155.45599999999999"/>
        <n v="21"/>
        <n v="299.95999999999998"/>
        <n v="470.15499999999997"/>
        <n v="39.128"/>
        <n v="19.728000000000002"/>
        <n v="151.18799999999999"/>
        <n v="47.496000000000002"/>
        <n v="344.98099999999999"/>
        <n v="127.785"/>
        <n v="6.1040000000000001"/>
        <n v="1.72"/>
        <n v="2.3340000000000001"/>
        <n v="159.04"/>
        <n v="95.97"/>
        <n v="104.75"/>
        <n v="1875.258"/>
        <n v="152.24"/>
        <n v="35.183999999999997"/>
        <n v="274.06400000000002"/>
        <n v="5.95"/>
        <n v="239.94"/>
        <n v="37.76"/>
        <n v="5.82"/>
        <n v="3.8159999999999998"/>
        <n v="135.80000000000001"/>
        <n v="19.399999999999999"/>
        <n v="13.488"/>
        <n v="166.92"/>
        <n v="98.328000000000003"/>
        <n v="117.88200000000001"/>
        <n v="20.97"/>
        <n v="314.60000000000002"/>
        <n v="283.56"/>
        <n v="487.96"/>
        <n v="2.992"/>
        <n v="108.768"/>
        <n v="9892.74"/>
        <n v="73.915000000000006"/>
        <n v="337.08800000000002"/>
        <n v="189.95"/>
        <n v="29.95"/>
        <n v="66.03"/>
        <n v="28.783999999999999"/>
        <n v="2621.3220000000001"/>
        <n v="364.77600000000001"/>
        <n v="1115.17"/>
        <n v="89.695999999999998"/>
        <n v="36.479999999999997"/>
        <n v="322.19200000000001"/>
        <n v="23.08"/>
        <n v="279.95"/>
        <n v="828.84"/>
        <n v="27.2"/>
        <n v="318.08"/>
        <n v="93.031999999999996"/>
        <n v="454.96499999999997"/>
        <n v="295.39999999999998"/>
        <n v="348.56"/>
        <n v="482.94"/>
        <n v="403.68"/>
        <n v="791.88"/>
        <n v="23.64"/>
        <n v="177.648"/>
        <n v="32.368000000000002"/>
        <n v="315.2"/>
        <n v="15.18"/>
        <n v="429.6"/>
        <n v="21.696000000000002"/>
        <n v="78.759"/>
        <n v="8.2799999999999994"/>
        <n v="50.136000000000003"/>
        <n v="88.073999999999998"/>
        <n v="301.47000000000003"/>
        <n v="125.13"/>
        <n v="555.96"/>
        <n v="51.984000000000002"/>
        <n v="1123.1279999999999"/>
        <n v="64.900000000000006"/>
        <n v="1564.29"/>
        <n v="138.56"/>
        <n v="65.52"/>
        <n v="19.312000000000001"/>
        <n v="101.96"/>
        <n v="259.74"/>
        <n v="255.42"/>
        <n v="4.3380000000000001"/>
        <n v="405.86"/>
        <n v="680.01"/>
        <n v="143.12799999999999"/>
        <n v="4476.8"/>
        <n v="319.76"/>
        <n v="31.96"/>
        <n v="1112.94"/>
        <n v="23.65"/>
        <n v="707.88"/>
        <n v="31.128"/>
        <n v="55.76"/>
        <n v="207.184"/>
        <n v="1473.1"/>
        <n v="663.072"/>
        <n v="99.587999999999994"/>
        <n v="29.372"/>
        <n v="102.24"/>
        <n v="1432"/>
        <n v="41.04"/>
        <n v="256.78399999999999"/>
        <n v="120.98"/>
        <n v="315.98"/>
        <n v="39.816000000000003"/>
        <n v="16.059999999999999"/>
        <n v="20.664000000000001"/>
        <n v="13.762"/>
        <n v="1504.52"/>
        <n v="7.5359999999999996"/>
        <n v="4.1440000000000001"/>
        <n v="52.752000000000002"/>
        <n v="381.36"/>
        <n v="15.192"/>
        <n v="946.76400000000001"/>
        <n v="94.68"/>
        <n v="23.67"/>
        <n v="147.56800000000001"/>
        <n v="56.783999999999999"/>
        <n v="6.5759999999999996"/>
        <n v="115.84"/>
        <n v="60.89"/>
        <n v="51.9"/>
        <n v="269.91000000000003"/>
        <n v="64.847999999999999"/>
        <n v="102.58199999999999"/>
        <n v="32.088000000000001"/>
        <n v="4305.5519999999997"/>
        <n v="255.85"/>
        <n v="184.70400000000001"/>
        <n v="47.92"/>
        <n v="8.0009999999999994"/>
        <n v="398.97199999999998"/>
        <n v="72.224000000000004"/>
        <n v="457.48500000000001"/>
        <n v="1079.316"/>
        <n v="48.91"/>
        <n v="0.55600000000000005"/>
        <n v="97.968000000000004"/>
        <n v="63.488"/>
        <n v="418.32"/>
        <n v="123.858"/>
        <n v="769.18399999999997"/>
        <n v="47.904000000000003"/>
        <n v="163.76400000000001"/>
        <n v="183.92"/>
        <n v="11.375999999999999"/>
        <n v="211.04"/>
        <n v="594.81600000000003"/>
        <n v="72.959999999999994"/>
        <n v="455.71199999999999"/>
        <n v="45.28"/>
        <n v="195.68"/>
        <n v="20.064"/>
        <n v="117.57599999999999"/>
        <n v="57.594000000000001"/>
        <n v="842.72"/>
        <n v="11.423999999999999"/>
        <n v="313.72199999999998"/>
        <n v="428.68"/>
        <n v="30.576000000000001"/>
        <n v="13.02"/>
        <n v="68.48"/>
        <n v="1676.88"/>
        <n v="272.97000000000003"/>
        <n v="61.38"/>
        <n v="31.8"/>
        <n v="32.56"/>
        <n v="7.0720000000000001"/>
        <n v="424.27199999999999"/>
        <n v="120.57599999999999"/>
        <n v="12.28"/>
        <n v="2.04"/>
        <n v="582.33600000000001"/>
        <n v="1349.91"/>
        <n v="4.2720000000000002"/>
        <n v="209.148"/>
        <n v="1591.02"/>
        <n v="574.91"/>
        <n v="1071"/>
        <n v="12.07"/>
        <n v="3.2730000000000001"/>
        <n v="104.696"/>
        <n v="6.8159999999999998"/>
        <n v="21.984000000000002"/>
        <n v="3785.2919999999999"/>
        <n v="103.48099999999999"/>
        <n v="252.8"/>
        <n v="285.57600000000002"/>
        <n v="22.24"/>
        <n v="48.36"/>
        <n v="16.256"/>
        <n v="477.3"/>
        <n v="136.26"/>
        <n v="186.15"/>
        <n v="81.792000000000002"/>
        <n v="47.19"/>
        <n v="91.474999999999994"/>
        <n v="27.192"/>
        <n v="12.06"/>
        <n v="144.6"/>
        <n v="321.55200000000002"/>
        <n v="164.68799999999999"/>
        <n v="128.124"/>
        <n v="101.4"/>
        <n v="51.56"/>
        <n v="13.16"/>
        <n v="3.8279999999999998"/>
        <n v="304.99"/>
        <n v="781.86400000000003"/>
        <n v="673.34400000000005"/>
        <n v="572.79999999999995"/>
        <n v="197.05"/>
        <n v="2022.2719999999999"/>
        <n v="9.1199999999999992"/>
        <n v="38.159999999999997"/>
        <n v="1592.85"/>
        <n v="4.41"/>
        <n v="26.94"/>
        <n v="32.130000000000003"/>
        <n v="1091.93"/>
        <n v="689.82"/>
        <n v="204.66640000000001"/>
        <n v="1649.75"/>
        <n v="91.055999999999997"/>
        <n v="54.207999999999998"/>
        <n v="26.981999999999999"/>
        <n v="81.08"/>
        <n v="93.02"/>
        <n v="32.591999999999999"/>
        <n v="172.75200000000001"/>
        <n v="55.616"/>
        <n v="427.64400000000001"/>
        <n v="40.67"/>
        <n v="477.666"/>
        <n v="35.520000000000003"/>
        <n v="6.23"/>
        <n v="369.19920000000002"/>
        <n v="4.6260000000000003"/>
        <n v="453.6"/>
        <n v="13.848000000000001"/>
        <n v="577.58399999999995"/>
        <n v="68.432000000000002"/>
        <n v="5.3120000000000003"/>
        <n v="224.93700000000001"/>
        <n v="1125.4880000000001"/>
        <n v="12.645"/>
        <n v="4.032"/>
        <n v="6.7320000000000002"/>
        <n v="105.68600000000001"/>
        <n v="104.93"/>
        <n v="1079.8499999999999"/>
        <n v="400.78399999999999"/>
        <n v="31.007999999999999"/>
        <n v="121.536"/>
        <n v="302.72000000000003"/>
        <n v="35.207999999999998"/>
        <n v="239.5"/>
        <n v="34.200000000000003"/>
        <n v="376.86599999999999"/>
        <n v="197.72"/>
        <n v="70.72"/>
        <n v="21.6"/>
        <n v="282.83999999999997"/>
        <n v="22.98"/>
        <n v="102.13"/>
        <n v="2033.5840000000001"/>
        <n v="899.98199999999997"/>
        <n v="16.704000000000001"/>
        <n v="3.1520000000000001"/>
        <n v="21.391999999999999"/>
        <n v="307.31400000000002"/>
        <n v="409.99919999999997"/>
        <n v="3.4380000000000002"/>
        <n v="179.7"/>
        <n v="90.64"/>
        <n v="79.45"/>
        <n v="137.54"/>
        <n v="730.2"/>
        <n v="4297.6440000000002"/>
        <n v="204.9"/>
        <n v="481.56799999999998"/>
        <n v="89.543999999999997"/>
        <n v="3406.6640000000002"/>
        <n v="4.9379999999999997"/>
        <n v="97.44"/>
        <n v="579.52800000000002"/>
        <n v="3023.9279999999999"/>
        <n v="477.6"/>
        <n v="64.680000000000007"/>
        <n v="1499.97"/>
        <n v="26.632000000000001"/>
        <n v="64.02"/>
        <n v="6.84"/>
        <n v="668.16"/>
        <n v="201.04"/>
        <n v="16.59"/>
        <n v="11.646000000000001"/>
        <n v="613.99919999999997"/>
        <n v="470.36"/>
        <n v="73.536000000000001"/>
        <n v="849.95"/>
        <n v="11.01"/>
        <n v="242.136"/>
        <n v="273.56799999999998"/>
        <n v="13.194000000000001"/>
        <n v="1080.096"/>
        <n v="37.311999999999998"/>
        <n v="326.64600000000002"/>
        <n v="296.71199999999999"/>
        <n v="286.86"/>
        <n v="807.75"/>
        <n v="500.24"/>
        <n v="20.12"/>
        <n v="70.463999999999999"/>
        <n v="140.66999999999999"/>
        <n v="4404.8999999999996"/>
        <n v="268.57600000000002"/>
        <n v="364.08"/>
        <n v="10.984"/>
        <n v="2.496"/>
        <n v="206.1"/>
        <n v="4.3"/>
        <n v="139.80000000000001"/>
        <n v="50.04"/>
        <n v="339.92"/>
        <n v="42.384"/>
        <n v="135.94999999999999"/>
        <n v="2177.5839999999998"/>
        <n v="431.13600000000002"/>
        <n v="8.8800000000000008"/>
        <n v="4.8360000000000003"/>
        <n v="48.81"/>
        <n v="149.9"/>
        <n v="1023.332"/>
        <n v="211.24600000000001"/>
        <n v="4.8319999999999999"/>
        <n v="235.18799999999999"/>
        <n v="26.376000000000001"/>
        <n v="10.384"/>
        <m/>
      </sharedItems>
    </cacheField>
    <cacheField name="MoM%" numFmtId="9">
      <sharedItems containsString="0" containsBlank="1" containsNumber="1" minValue="-1" maxValue="2832.3166666666666" count="9765">
        <n v="1.7940907008703624"/>
        <n v="-0.98002568516545074"/>
        <n v="64.497777017783861"/>
        <n v="-0.97664105516263688"/>
        <n v="1.184370529327611"/>
        <n v="-0.85100286532951286"/>
        <n v="123.60879120879122"/>
        <n v="-0.97960209534896026"/>
        <n v="5.2094682230868994"/>
        <n v="13.849295039164488"/>
        <n v="-0.46581142479357446"/>
        <n v="-0.9829365915314936"/>
        <n v="25.233024691358025"/>
        <n v="-0.83133811792850554"/>
        <n v="-0.96302862955965707"/>
        <n v="260.74528301886795"/>
        <n v="-0.91665164894575601"/>
        <n v="-0.84576576576576568"/>
        <n v="23.939252336448597"/>
        <n v="-0.89357316844669288"/>
        <n v="-0.14348591549295767"/>
        <n v="2.1007194244604315"/>
        <n v="0.18283062645011594"/>
        <n v="13.636412038334363"/>
        <n v="-0.98884964054258451"/>
        <n v="6.7755837912087911"/>
        <n v="33.044716793640276"/>
        <n v="-0.99688074644146296"/>
        <n v="11.913287585776668"/>
        <n v="-0.97371980676328507"/>
        <n v="25.441176470588239"/>
        <n v="-0.9205367074527252"/>
        <n v="1.2980460775736369"/>
        <n v="0.87005076142131987"/>
        <n v="36.240228013029316"/>
        <n v="-0.82604797620869874"/>
        <n v="-0.40641106222501566"/>
        <n v="3.6978610758153323"/>
        <n v="-0.60169361636907037"/>
        <n v="0.75031359345084847"/>
        <n v="-0.6035003017501509"/>
        <n v="-0.47080887149380307"/>
        <n v="0.22773497688751934"/>
        <n v="-0.51911813922356098"/>
        <n v="-0.62026968247063941"/>
        <n v="11.139747995418098"/>
        <n v="-0.78769579165880355"/>
        <n v="-0.51555555555555554"/>
        <n v="0.75321100917431183"/>
        <n v="0.96703296703296726"/>
        <n v="-0.91806331471135949"/>
        <n v="13.608766233766232"/>
        <n v="-0.83042560284476041"/>
        <n v="66.493446920052435"/>
        <n v="-0.79750473323947768"/>
        <n v="-0.84464902186421176"/>
        <n v="8.8583333333333361"/>
        <n v="-0.95441595441595439"/>
        <n v="1.0604395604395604"/>
        <n v="0.61599999999999988"/>
        <n v="-0.96534653465346532"/>
        <n v="7.3214285714285721"/>
        <n v="0.84721030042918466"/>
        <n v="4.6819237918215606"/>
        <n v="-0.45641654739998627"/>
        <n v="1.6719533600802408"/>
        <n v="4.2226450507941715"/>
        <n v="-0.84908860905065842"/>
        <n v="-0.54824728519718047"/>
        <n v="-0.93916710595677388"/>
        <n v="3.1269497400346626"/>
        <n v="42.671181102362205"/>
        <n v="-0.88335641203169479"/>
        <n v="-0.24995877988458368"/>
        <n v="-0.98285337436799292"/>
        <n v="6.7788461538461542"/>
        <n v="1.80593325092707"/>
        <n v="-0.29148311306901609"/>
        <n v="9.7854922279792742"/>
        <n v="-0.91958109146810141"/>
        <n v="-0.109916367980884"/>
        <n v="0.43557046979865771"/>
        <n v="8.396166432912576"/>
        <n v="0.14624049675596065"/>
        <n v="0.31072681182067563"/>
        <n v="-0.9337991786991654"/>
        <n v="-0.69184592296148073"/>
        <n v="24.709090909090907"/>
        <n v="-0.87308042028692667"/>
        <n v="2.6608955223880595"/>
        <n v="-0.9119373776908023"/>
        <n v="1"/>
        <n v="3.1157407407407409"/>
        <n v="-0.38207724034495688"/>
        <n v="-0.82760922330097086"/>
        <n v="15.988736360436464"/>
        <n v="-0.46843468351807732"/>
        <n v="0.51777362020579976"/>
        <n v="-0.17021058038007192"/>
        <n v="0.48514483783114642"/>
        <n v="-0.98137034258564648"/>
        <n v="12.378076062639822"/>
        <n v="8.9872909698996644"/>
        <n v="-0.57152903355435003"/>
        <n v="-0.63968347010551008"/>
        <n v="1.0094354969904018"/>
        <n v="-0.62230138169257332"/>
        <n v="-0.88196627607887979"/>
        <n v="101.89346246973366"/>
        <n v="-0.87657371455465349"/>
        <n v="0.81029551954242118"/>
        <n v="-0.64139020537124802"/>
        <n v="0.47195301027900144"/>
        <n v="-0.88228252194732648"/>
        <n v="4.079661016949153"/>
        <n v="4.4414414414414418"/>
        <n v="5.0363778513612951"/>
        <n v="-0.79963429964572774"/>
        <n v="-0.7018898056960341"/>
        <n v="-0.34438775510204078"/>
        <n v="6.3463035019455249"/>
        <n v="-0.49231991525423729"/>
        <n v="-0.40845070422535201"/>
        <n v="7.8265432098765428"/>
        <n v="2.8543454587233962E-2"/>
        <n v="-0.99613404565322972"/>
        <n v="101.17420435510887"/>
        <n v="-0.66628414046362172"/>
        <n v="1.9298486932599723"/>
        <n v="-0.7486167002012073"/>
        <n v="0.30571952642988165"/>
        <n v="-0.72599100939926442"/>
        <n v="-6.5995525727069376E-2"/>
        <n v="0.7684630738522954"/>
        <n v="-0.67494356659142207"/>
        <n v="-0.65104166666666674"/>
        <n v="17.949253731343287"/>
        <n v="-0.13516068052930064"/>
        <n v="-0.34547662416514874"/>
        <n v="0.92022263450834885"/>
        <n v="-0.89347826086956517"/>
        <n v="0.23129251700680262"/>
        <n v="12.232044198895027"/>
        <n v="4.8415448851774538"/>
        <n v="-0.19954016415901268"/>
        <n v="-0.86027115919813069"/>
        <n v="3.0947724948875255"/>
        <n v="-0.60991026141240734"/>
        <n v="12.014869640594785"/>
        <n v="-0.9121085744733175"/>
        <n v="-7.945205479452068E-2"/>
        <n v="0.28662613981762924"/>
        <n v="-0.71267422631703281"/>
        <n v="0.80746831106543326"/>
        <n v="-0.23351023502653526"/>
        <n v="-0.9180267062314541"/>
        <n v="68.014781297134235"/>
        <n v="-0.96804846492761731"/>
        <n v="63.632694938440494"/>
        <n v="-0.99367148889335721"/>
        <n v="8.0943143812709017"/>
        <n v="-0.47778758458370113"/>
        <n v="-2.5352112676056301E-2"/>
        <n v="-0.64104046242774571"/>
        <n v="820.25120772946866"/>
        <n v="-0.96618509520644236"/>
        <n v="5.3062103157345399"/>
        <n v="-0.98157304920519972"/>
        <n v="4.5507734530938126"/>
        <n v="-0.19105517473873465"/>
        <n v="-0.85455909318219703"/>
        <n v="4.2989493791786053"/>
        <n v="2.0654650324441244"/>
        <n v="-0.8458064819605815"/>
        <n v="-0.61561928004881017"/>
        <n v="3.8246031746031743"/>
        <n v="3.0796389208751442"/>
        <n v="-0.95998004042318341"/>
        <n v="-0.79345088161209076"/>
        <n v="6.565853658536585"/>
        <n v="15.470986460348165"/>
        <n v="0.23294776192433392"/>
        <n v="-0.70245654417017223"/>
        <n v="-0.8066022007335778"/>
        <n v="-0.75310344827586206"/>
        <n v="23.6927374301676"/>
        <n v="-0.78945701357466069"/>
        <n v="-0.46228239845261121"/>
        <n v="43.920863309352519"/>
        <n v="-0.92019004911381597"/>
        <n v="-0.27759197324414714"/>
        <n v="11.082407407407405"/>
        <n v="-0.9682287276164202"/>
        <n v="-0.28241206030150751"/>
        <n v="-0.48123249299719884"/>
        <n v="-0.18358531317494603"/>
        <n v="6.6488095238095228"/>
        <n v="-0.93631647211413749"/>
        <n v="4.4501018329938899"/>
        <n v="0.35426008968609857"/>
        <n v="9.0602465047829295"/>
        <n v="-0.98811428571428572"/>
        <n v="24.493846153846153"/>
        <n v="-0.46943455434192272"/>
        <n v="11.646951774340309"/>
        <n v="-0.8113173609612202"/>
        <n v="0.57268827454718763"/>
        <n v="-0.8793756629792393"/>
        <n v="2.2845477386934672"/>
        <n v="0.75922738573340975"/>
        <n v="-0.77388846613762363"/>
        <n v="0.13846153846153841"/>
        <n v="18.106841216216214"/>
        <n v="-0.86079787821858766"/>
        <n v="17.862532152043443"/>
        <n v="-0.92459259259259252"/>
        <n v="3.8801571709233783E-2"/>
        <n v="2.2492585428755638"/>
        <n v="-0.98153292589358943"/>
        <n v="3.0659025787965621"/>
        <n v="-0.12896405919661738"/>
        <n v="2.6763754045307442"/>
        <n v="5.601947623239437"/>
        <n v="-0.94339858496462414"/>
        <n v="-0.91902237926972907"/>
        <n v="281.93181818181819"/>
        <n v="-0.96468792674110371"/>
        <n v="6.3506824385805283"/>
        <n v="1.4119627649039415"/>
        <n v="-0.95214731483002124"/>
        <n v="11.540755040755043"/>
        <n v="1.6537864534336781"/>
        <n v="-0.99141496049479994"/>
        <n v="47.436936936936931"/>
        <n v="1.3945875569608481"/>
        <n v="-0.98291195774593199"/>
        <n v="1.4545454545454546"/>
        <n v="15.191358024691358"/>
        <n v="-0.97215020968356847"/>
        <n v="1.7364818617385351"/>
        <n v="4.5410517758879436"/>
        <n v="-0.97718154887854414"/>
        <n v="0.83184965380811104"/>
        <n v="269.22948164146868"/>
        <n v="-0.91671745276892491"/>
        <n v="-0.71281190019193863"/>
        <n v="30.396198830409354"/>
        <n v="-0.98275735905537998"/>
        <n v="11.406172839506171"/>
        <n v="-0.97633470992138516"/>
        <n v="438.86465177398156"/>
        <n v="-0.97592736984558026"/>
        <n v="3.4914370811615791"/>
        <n v="-0.96647877984084885"/>
        <n v="5.7893175074183967"/>
        <n v="-0.34537684537684532"/>
        <n v="11.016023738872404"/>
        <n v="-0.96856015706030518"/>
        <n v="9.8762886597938149"/>
        <n v="-0.92092078537576161"/>
        <n v="-0.90730593607305932"/>
        <n v="1883.2253694581282"/>
        <n v="-0.17647946948707538"/>
        <n v="-0.86975021012254961"/>
        <n v="-0.75656868480062389"/>
        <n v="-0.82458072590738418"/>
        <n v="-0.46061643835616439"/>
        <n v="3.9216931216931217"/>
        <n v="0.54740915932057632"/>
        <n v="11.606641656245658"/>
        <n v="-0.71077647966494006"/>
        <n v="-0.97484875911017954"/>
        <n v="1.0681818181818181"/>
        <n v="-0.19230769230769226"/>
        <n v="-0.32199546485260766"/>
        <n v="0.9478260869565216"/>
        <n v="0.56043956043956034"/>
        <n v="2.285211267605634"/>
        <n v="-0.58400321543408362"/>
        <n v="-0.91626409017713362"/>
        <n v="534.76923076923083"/>
        <n v="-6.7803302225412934E-2"/>
        <n v="-0.86354010242193213"/>
        <n v="0.69159142212189639"/>
        <n v="-0.87029190992493755"/>
        <n v="7.1680169753086425"/>
        <n v="-0.23431657338088155"/>
        <n v="3.9426303668366511"/>
        <n v="-0.98013895244830884"/>
        <n v="-3.1420192710515368E-2"/>
        <n v="12.839965397923876"/>
        <n v="-0.66025220326270395"/>
        <n v="2.4542485914683225"/>
        <n v="-0.23322326374094587"/>
        <n v="-5.2094186288810171E-2"/>
        <n v="-0.64003077599472413"/>
        <n v="-0.64946564885496183"/>
        <n v="0.17595818815331007"/>
        <n v="32.409876543209876"/>
        <n v="-0.94742628039317112"/>
        <n v="0.36355649270778423"/>
        <n v="-0.81597938144329896"/>
        <n v="14.341386554621849"/>
        <n v="-0.87766746547985841"/>
        <n v="-0.63283582089552237"/>
        <n v="3.6219512195121952"/>
        <n v="5.3588390501319267"/>
        <n v="-0.983091286307054"/>
        <n v="2.0952965235173822"/>
        <n v="29.838266384778009"/>
        <n v="-0.96736708600418186"/>
        <n v="-0.58876050420168069"/>
        <n v="12.975095785440613"/>
        <n v="1.0377427461731776"/>
        <n v="-0.91281729303076509"/>
        <n v="5.3744855967078191"/>
        <n v="0.37066252420916729"/>
        <n v="28.378284099439217"/>
        <n v="-0.93087640719642883"/>
        <n v="0.30463144161774297"/>
        <n v="-0.87897222222222227"/>
        <n v="-0.83566674317190714"/>
        <n v="34.128491620111731"/>
        <n v="-0.60245706106870234"/>
        <n v="-0.84006400640064005"/>
        <n v="17.190220110055026"/>
        <n v="-0.81359789341968669"/>
        <n v="13.509147241074064"/>
        <n v="-0.87258879635561248"/>
        <n v="-0.62326416600159618"/>
        <n v="1.1925643469971399"/>
        <n v="-0.74971014492753618"/>
        <n v="-0.76375217139548346"/>
        <n v="-2.941176470588238E-2"/>
        <n v="201.01683501683505"/>
        <n v="-0.98503308388473132"/>
        <n v="-0.4632516703786192"/>
        <n v="89.553941908713696"/>
        <n v="-0.99289756455197375"/>
        <n v="2.6"/>
        <n v="27.560147849462364"/>
        <n v="-0.93922779771359099"/>
        <n v="1.3208569953536393"/>
        <n v="0.23456790123456792"/>
        <n v="-0.4597297297297297"/>
        <n v="-0.84242121060530262"/>
        <n v="2.2486772486772488"/>
        <n v="-0.47231270358306182"/>
        <n v="-0.47608024691358025"/>
        <n v="2.6170839469808542"/>
        <n v="-0.87589576547231274"/>
        <n v="15.115485564304461"/>
        <n v="87.66384364820847"/>
        <n v="-0.91074879315792179"/>
        <n v="-0.97874989709393267"/>
        <n v="1.062953995157385"/>
        <n v="1.0187793427230047"/>
        <n v="5.3488372093023359E-2"/>
        <n v="16.876379690949229"/>
        <n v="-0.96804766609039261"/>
        <n v="0"/>
        <n v="22.606086956521739"/>
        <n v="-0.98862161974108043"/>
        <n v="7.4748201438848918"/>
        <n v="3.4983022071307301"/>
        <n v="-0.89054538592187216"/>
        <n v="-0.6827586206896552"/>
        <n v="13.237771739130435"/>
        <n v="8.9620192766485349"/>
        <n v="-0.97517051115027975"/>
        <n v="1.0611111111111109"/>
        <n v="-0.84725965858041319"/>
        <n v="124.48235294117647"/>
        <n v="-0.99097599849990625"/>
        <n v="50.844155844155843"/>
        <n v="-0.79305277221108883"/>
        <n v="14.01396061975468"/>
        <n v="-0.99418714022348464"/>
        <n v="1.7545076282940364"/>
        <n v="-0.4890902987579725"/>
        <n v="3.1852825229960575"/>
        <n v="-2.7943485086342219E-2"/>
        <n v="-0.15415051679586569"/>
        <n v="7.9607995226730317"/>
        <n v="-0.77633686901979582"/>
        <n v="4.7437839382680762"/>
        <n v="-0.99386324998963393"/>
        <n v="-0.11351351351351346"/>
        <n v="7.9024390243902438"/>
        <n v="0.7114726027397259"/>
        <n v="5.1626813406703356"/>
        <n v="6.3055474381453349"/>
        <n v="-0.99307655127585459"/>
        <n v="5.0818488204140584"/>
        <n v="-0.34082752797128985"/>
        <n v="-0.74059247397918337"/>
        <n v="4.4104938271604937"/>
        <n v="-0.487278950370793"/>
        <n v="65.651802403204286"/>
        <n v="-0.94527484766296355"/>
        <n v="-0.5608833577354807"/>
        <n v="-0.83384273409280363"/>
        <n v="3.0836120401337799"/>
        <n v="-8.092751842751858E-2"/>
        <n v="4.01113895850738"/>
        <n v="5.6683856626840798"/>
        <n v="-0.97737454749094976"/>
        <n v="35.980626151012892"/>
        <n v="-0.99035879620407485"/>
        <n v="1.928719008264463"/>
        <n v="0.97460317460317436"/>
        <n v="22.880475169703466"/>
        <n v="-0.91504672624546601"/>
        <n v="0.23150887573964513"/>
        <n v="1.1960245960245959"/>
        <n v="-0.68769535319858299"/>
        <n v="3.0012510425354462"/>
        <n v="-0.98494007295466401"/>
        <n v="0.61245674740484424"/>
        <n v="0.63626609442060078"/>
        <n v="11.90177049180328"/>
        <n v="-0.71253151175083351"/>
        <n v="-0.42185289957567185"/>
        <n v="25.495412844036693"/>
        <n v="-0.96722068328716526"/>
        <n v="9.1380281690140865"/>
        <n v="-0.75691164212281192"/>
        <n v="-0.90467209601371623"/>
        <n v="27.415467625899282"/>
        <n v="1.1559592379264512"/>
        <n v="-0.28571428571428581"/>
        <n v="-0.98366899575284295"/>
        <n v="148.81124161073825"/>
        <n v="-0.9932633347333053"/>
        <n v="50.496259351620942"/>
        <n v="3.06771186440678"/>
        <n v="-0.68899352069834785"/>
        <n v="-0.89833103659470215"/>
        <n v="5.5212725903614457"/>
        <n v="-0.94120647017503345"/>
        <n v="14.952536824877249"/>
        <n v="-0.63604185903354882"/>
        <n v="0.28766737138830156"/>
        <n v="1.6591506129597196"/>
        <n v="-0.90923684860459364"/>
        <n v="-0.86802721088435375"/>
        <n v="19.453608247422679"/>
        <n v="1.7207661290322578"/>
        <n v="0.62949240459429423"/>
        <n v="-0.88449295134151895"/>
        <n v="-0.67716535433070868"/>
        <n v="2.5691056910569103"/>
        <n v="7.0969248291571754"/>
        <n v="1.339986777510515"/>
        <n v="-0.90399874963931903"/>
        <n v="1.0283030682529746"/>
        <n v="4.7696190417387001"/>
        <n v="-0.98805711396306373"/>
        <n v="10.639784946236558"/>
        <n v="7.6596420323325631"/>
        <n v="-0.94298096476314297"/>
        <n v="-0.54084814468350484"/>
        <n v="53.016553480475395"/>
        <n v="-0.97761721788736722"/>
        <n v="5.5078462348604535"/>
        <n v="-0.57776626963576727"/>
        <n v="2.2545993458708091"/>
        <n v="-0.19396413654492356"/>
        <n v="-0.97668175761495479"/>
        <n v="10.587301587301585"/>
        <n v="5.1449170872386452"/>
        <n v="-0.34686730024639217"/>
        <n v="2.1615423998275443"/>
        <n v="-0.86857357152597847"/>
        <n v="-0.3228491137051448"/>
        <n v="0.51396648044692728"/>
        <n v="9.5940959409595242E-3"/>
        <n v="-0.58020050125313283"/>
        <n v="-0.63432835820895528"/>
        <n v="46.908163265306122"/>
        <n v="-0.98709265175718841"/>
        <n v="-0.3443344334433443"/>
        <n v="25.842281879194626"/>
        <n v="-0.81497687210901371"/>
        <n v="16.370439189189188"/>
        <n v="-0.4555055283809672"/>
        <n v="8.7726532361765983"/>
        <n v="-0.99707889612098455"/>
        <n v="7.0060060060060065"/>
        <n v="9.9774943735933874E-2"/>
        <n v="5.3828728967712598"/>
        <n v="-0.97535344539686075"/>
        <n v="7.4896115627822937"/>
        <n v="1.0204511598212385"/>
        <n v="-0.44481309444813094"/>
        <n v="0.13466135458167328"/>
        <n v="1.1381754949170679"/>
        <n v="-5.5489521426337111E-2"/>
        <n v="-0.71312425486819453"/>
        <n v="-0.67359307359307352"/>
        <n v="-0.33899204244031833"/>
        <n v="52.609416800428036"/>
        <n v="-0.99703580981276696"/>
        <n v="12.801346801346803"/>
        <n v="-0.51451573554525487"/>
        <n v="-0.82788944723618085"/>
        <n v="2.0437956204379559"/>
        <n v="4.6043165467625906"/>
        <n v="134.96384253316216"/>
        <n v="-0.98012572876261805"/>
        <n v="-0.69881235154394294"/>
        <n v="-0.81198738170346996"/>
        <n v="-7.2986577181208087E-2"/>
        <n v="-0.11312217194570136"/>
        <n v="509.19557823129247"/>
        <n v="-0.98284971416190281"/>
        <n v="-0.7675413022351798"/>
        <n v="93.148829431438116"/>
        <n v="-0.98366636471821101"/>
        <n v="6.0448020878642899"/>
        <n v="-0.89108421832551254"/>
        <n v="13.950396825396824"/>
        <n v="-0.73847758081334713"/>
        <n v="0.20088444251123683"/>
        <n v="-0.6649562330214307"/>
        <n v="29.808648648648646"/>
        <n v="-0.9331882939153624"/>
        <n v="-0.20483193277310924"/>
        <n v="17.335755173932188"/>
        <n v="-0.92118250261164025"/>
        <n v="2.6319317489335772"/>
        <n v="-0.74863674496644295"/>
        <n v="19.441176470588236"/>
        <n v="-0.97678452982295016"/>
        <n v="-0.26294505494505493"/>
        <n v="1.5415076335877862"/>
        <n v="-0.74770039421813395"/>
        <n v="13.224330357142856"/>
        <n v="0.8564142801098471"/>
        <n v="0.65152155536770906"/>
        <n v="-0.18775005331627215"/>
        <n v="0.69818097798689294"/>
        <n v="-0.91015127339295221"/>
        <n v="0.73444383259911894"/>
        <n v="-0.34407492658147476"/>
        <n v="-0.37560503388189731"/>
        <n v="-0.6763565891472868"/>
        <n v="17.732934131736528"/>
        <n v="-0.95459340237821244"/>
        <n v="-0.23266455473424849"/>
        <n v="127.62018348623852"/>
        <n v="-0.96923592684527382"/>
        <n v="-0.68629724089960586"/>
        <n v="118.71359940872135"/>
        <n v="-0.98498510549630347"/>
        <n v="6.3939144736842091E-2"/>
        <n v="63.5256038647343"/>
        <n v="-0.97574269286056536"/>
        <n v="0.31481481481481494"/>
        <n v="0.9731455399061032"/>
        <n v="-0.84534120110402589"/>
        <n v="9.8461538461538552E-3"/>
        <n v="-0.69835466179159045"/>
        <n v="-0.34090909090909094"/>
        <n v="142.43908045977011"/>
        <n v="-0.75468512938863597"/>
        <n v="-0.11707317073170742"/>
        <n v="-0.76026045777426998"/>
        <n v="22.207407407407405"/>
        <n v="-0.83941110756463455"/>
        <n v="-0.80731538992408558"/>
        <n v="1.3828080229226363"/>
        <n v="-0.5535714285714286"/>
        <n v="-0.40606060606060601"/>
        <n v="17.222222222222221"/>
        <n v="-0.87605774016923854"/>
        <n v="-0.63353413654618473"/>
        <n v="8.5495890410958921"/>
        <n v="-0.87388111085609366"/>
        <n v="4.8598726114649686"/>
        <n v="8.1299689440993781"/>
        <n v="-0.77553276527713999"/>
        <n v="-0.70495529625700859"/>
        <n v="-0.78226117103235748"/>
        <n v="58.909774436090217"/>
        <n v="-0.82533073470351992"/>
        <n v="3.155114116652578"/>
        <n v="-0.71252839656867739"/>
        <n v="-0.75542555199094163"/>
        <n v="-0.18880208333333329"/>
        <n v="-0.3836276083467095"/>
        <n v="-9.876543209876551E-2"/>
        <n v="2.3390410958904111"/>
        <n v="1.4397435897435897"/>
        <n v="14.764266946925909"/>
        <n v="-0.62835923385134373"/>
        <n v="-0.26504619248363082"/>
        <n v="-0.96451061752501832"/>
        <n v="11.378094910591471"/>
        <n v="2.4335958661499353"/>
        <n v="-0.98818712882502391"/>
        <n v="23.447945205479453"/>
        <n v="-0.67994620944696593"/>
        <n v="-0.84204306722689071"/>
        <n v="4.9833748960931006"/>
        <n v="2.0541817171436509"/>
        <n v="-0.97511826783114985"/>
        <n v="5.4497257769652645"/>
        <n v="1.6071428571428574"/>
        <n v="5.6966731898238754"/>
        <n v="-0.95748641686689617"/>
        <n v="-0.46232179226069242"/>
        <n v="85.286221590909093"/>
        <n v="-0.83546106295939626"/>
        <n v="-0.9695847923961981"/>
        <n v="10.096491228070173"/>
        <n v="-0.75444664031620556"/>
        <n v="9.8072434607645889"/>
        <n v="-0.64709934465296404"/>
        <n v="1.3218148245845425"/>
        <n v="-0.9012724380822541"/>
        <n v="33.747986191024168"/>
        <n v="0.83868724334348943"/>
        <n v="-5.7149547018245379E-2"/>
        <n v="-0.6908764422709559"/>
        <n v="-0.78024966011617847"/>
        <n v="1.7322834645669289"/>
        <n v="-0.84314532729518321"/>
        <n v="-0.13188976377952755"/>
        <n v="17.396371882086168"/>
        <n v="-0.50777372382736741"/>
        <n v="1.5105843071786307"/>
        <n v="-0.9405521864028088"/>
        <n v="12.195973154362417"/>
        <n v="0.6653951785169363"/>
        <n v="-0.9519468621163536"/>
        <n v="5.4785510009532885"/>
        <n v="7.5769406840625209"/>
        <n v="-0.98529927563858177"/>
        <n v="0.22147302904564317"/>
        <n v="16.537154989384288"/>
        <n v="-0.92055084745762716"/>
        <n v="4.0483809523809526"/>
        <n v="-0.95110172049501962"/>
        <n v="31.299382716049383"/>
        <n v="-0.84921165790731012"/>
        <n v="-4.4866920152091268E-2"/>
        <n v="-0.50902335456475578"/>
        <n v="19.430810810810808"/>
        <n v="4.5056485964494616E-2"/>
        <n v="0.20063291139240499"/>
        <n v="-0.74217185028993149"/>
        <n v="5.4181149049274298E-2"/>
        <n v="0.10116369278510474"/>
        <n v="-0.97077990700295902"/>
        <n v="39.472573839662445"/>
        <n v="4.2228940783986646"/>
        <n v="-0.99670930690133053"/>
        <n v="432.02946273830162"/>
        <n v="-0.27550848882165069"/>
        <n v="0.2688998453209589"/>
        <n v="-0.99703521498500736"/>
        <n v="167.85095447870776"/>
        <n v="-0.97664963582998154"/>
        <n v="1.2122905027932962"/>
        <n v="2.5797979797979793"/>
        <n v="3.4861738148984203"/>
        <n v="-0.92043524749984273"/>
        <n v="-0.21027667984189724"/>
        <n v="3.543084751418085"/>
        <n v="-0.66626577920587571"/>
        <n v="-0.46192781690140844"/>
        <n v="2.1411042944785277"/>
        <n v="-0.36686197916666669"/>
        <n v="1.5550128534704371"/>
        <n v="-0.9729550256565046"/>
        <n v="9.3482142857142847"/>
        <n v="1.9667817083692838"/>
        <n v="1.2174640104696814"/>
        <n v="-0.92157119905570672"/>
        <n v="3.5261984392419166"/>
        <n v="5.6034482758620704E-2"/>
        <n v="115.61778425655976"/>
        <n v="-0.97906994767486921"/>
        <n v="1.8665193502150026"/>
        <n v="-0.96953976290184807"/>
        <n v="0.32968536251710001"/>
        <n v="8.8757201646090529"/>
        <n v="-0.45823610300858403"/>
        <n v="1.7383905393712142"/>
        <n v="-0.87065515062144516"/>
        <n v="3.5124864277958738"/>
        <n v="-0.79908565928777664"/>
        <n v="4.9362874251497004"/>
        <n v="-0.76113621691413802"/>
        <n v="3.2437500000000004"/>
        <n v="-0.5139115551486686"/>
        <n v="-0.97240419259744515"/>
        <n v="5.8946587537091988"/>
        <n v="-0.736604260813428"/>
        <n v="2.0784313725490193"/>
        <n v="12.92515923566879"/>
        <n v="0.7624928530588907"/>
        <n v="-0.97197171219100764"/>
        <n v="15.091820987654321"/>
        <n v="-0.90879884919683529"/>
        <n v="6.8838065194532074"/>
        <n v="6.3684561520506833"/>
        <n v="-0.94714453796723685"/>
        <n v="0.18749999999999997"/>
        <n v="-0.55933669790915641"/>
        <n v="10.507689790575915"/>
        <n v="9.4689699296225366E-2"/>
        <n v="-2.6008182349503185E-2"/>
        <n v="-0.93359335933593357"/>
        <n v="-0.50100401606425704"/>
        <n v="9.3678068410462778"/>
        <n v="-0.41965533302282254"/>
        <n v="0.22592295345104324"/>
        <n v="1.0024549918166941"/>
        <n v="10.258275439313445"/>
        <n v="-0.82070129587280849"/>
        <n v="-0.56162904477511222"/>
        <n v="-0.6491379310344827"/>
        <n v="-0.61460161460161455"/>
        <n v="2.1871584699453548"/>
        <n v="2.2633233319045583"/>
        <n v="1.1893169877408056"/>
        <n v="-0.915931725461963"/>
        <n v="15.135771632471005"/>
        <n v="-0.98839022124921228"/>
        <n v="37.561904761904763"/>
        <n v="-0.25919980242035068"/>
        <n v="-0.4460410068344724"/>
        <n v="-0.71978815599422241"/>
        <n v="2.0419530355097368"/>
        <n v="-0.77971287361732178"/>
        <n v="1.6698717948717949"/>
        <n v="-0.76422569027611043"/>
        <n v="22.144602851323828"/>
        <n v="-0.98702041534670881"/>
        <n v="13.553672316384182"/>
        <n v="-0.93152173913043479"/>
        <n v="0.31065759637188201"/>
        <n v="10.930795847750865"/>
        <n v="9.2798723897911835"/>
        <n v="-0.36641275215122021"/>
        <n v="-0.96662584882555935"/>
        <n v="3.8407271514342884"/>
        <n v="1.7173126614987082"/>
        <n v="-0.6387726638772665"/>
        <n v="-0.94945594945594936"/>
        <n v="415.65833333333336"/>
        <n v="-0.93339866797335946"/>
        <n v="3.7977727727727721"/>
        <n v="-0.93594792378428848"/>
        <n v="3.8778501628664497"/>
        <n v="-0.89041736227045076"/>
        <n v="0.73065204143814733"/>
        <n v="1.5669014084507045"/>
        <n v="-0.78755144032921809"/>
        <n v="7.7152542372881348"/>
        <n v="-0.89479728102831957"/>
        <n v="3.484154929577465"/>
        <n v="11.696113074204947"/>
        <n v="-0.99127933945635038"/>
        <n v="100.52127659574469"/>
        <n v="-0.45705403611722384"/>
        <n v="1.06497683993824"/>
        <n v="-0.97152470558913329"/>
        <n v="10.323851203501093"/>
        <n v="-0.84371980676328506"/>
        <n v="-0.76166924265842351"/>
        <n v="4.2269779507133585"/>
        <n v="-0.14193548387096772"/>
        <n v="-5.2631578947368432E-2"/>
        <n v="15.605860805860809"/>
        <n v="-0.88981779679710593"/>
        <n v="-0.60093426760093427"/>
        <n v="-0.82107023411371238"/>
        <n v="6.4929906542056068"/>
        <n v="-0.25163704396632369"/>
        <n v="0.47875000000000006"/>
        <n v="0.35204282896590589"/>
        <n v="2.8906718906302098"/>
        <n v="-0.90649740211045049"/>
        <n v="18.989000916590282"/>
        <n v="-0.5874220469552458"/>
        <n v="-0.89288691303139767"/>
        <n v="1.7911802853437093"/>
        <n v="6.7355947955390327"/>
        <n v="3.0967141226647446"/>
        <n v="-0.99269773307135101"/>
        <n v="1.1807228915662649"/>
        <n v="-7.1823204419889444E-2"/>
        <n v="5.5868055555555554"/>
        <n v="-0.90240228932901567"/>
        <n v="0.66358024691358009"/>
        <n v="12.16883116883117"/>
        <n v="-0.92170329670329665"/>
        <n v="8.7151596941070615"/>
        <n v="0.64524373981330574"/>
        <n v="-0.9635258358662615"/>
        <n v="0.41049382716049382"/>
        <n v="1.361925601750547"/>
        <n v="44.950713359273671"/>
        <n v="-0.9856852529879514"/>
        <n v="4.2806338028169018"/>
        <n v="-0.92318463692738539"/>
        <n v="111.72135416666667"/>
        <n v="-0.8352624080705402"/>
        <n v="-0.87948765893792069"/>
        <n v="-0.29092319627618307"/>
        <n v="75.582603938730855"/>
        <n v="-0.96296957705028119"/>
        <n v="-0.89691358024691359"/>
        <n v="6.7604790419161676"/>
        <n v="-0.92361111111111116"/>
        <n v="386.7730429292929"/>
        <n v="-0.97469524976291555"/>
        <n v="9.7932831499710478"/>
        <n v="-0.28478183118741057"/>
        <n v="-0.95907821811059724"/>
        <n v="5.9042769857433806"/>
        <n v="1.4774336283185843"/>
        <n v="-0.79162945764124548"/>
        <n v="6.4000000000000057E-2"/>
        <n v="-0.58968850698174002"/>
        <n v="18.761780104712042"/>
        <n v="-0.4017088356073652"/>
        <n v="6.2659138713605636E-2"/>
        <n v="-0.65626627773726431"/>
        <n v="-0.46634338536141834"/>
        <n v="-0.32712403452975919"/>
        <n v="10.203367656988522"/>
        <n v="-0.80719841793012526"/>
        <n v="-0.8111909971866208"/>
        <n v="1.1804635761589404"/>
        <n v="1.86873576309795"/>
        <n v="-0.80942928039702244"/>
        <n v="15.15"/>
        <n v="-0.79876160990712075"/>
        <n v="-0.27948717948717949"/>
        <n v="-0.5788849347568209"/>
        <n v="0.2869718309859155"/>
        <n v="4.7264021887824894"/>
        <n v="2.4393215480172001"/>
        <n v="-0.83018684448148916"/>
        <n v="1.3592931937172774"/>
        <n v="-0.95527045769764218"/>
        <n v="6.5348837209302317"/>
        <n v="3.7808641975308639"/>
        <n v="-0.76081342801807617"/>
        <n v="4.4642375168690958"/>
        <n v="-0.83551494196097797"/>
        <n v="1.56006006006006"/>
        <n v="-0.79120234604105577"/>
        <n v="-0.64372659176029967"/>
        <n v="-5.913272010512486E-2"/>
        <n v="2.7932960893854771E-2"/>
        <n v="2.1385869565217392"/>
        <n v="7.2888311688311687"/>
        <n v="-0.97259129272165123"/>
        <n v="10.277439024390244"/>
        <n v="-0.95116923492835903"/>
        <n v="16.972318339100344"/>
        <n v="-0.69318444358875619"/>
        <n v="1.8181475903614457"/>
        <n v="24.416833667334672"/>
        <n v="-0.75401718836237486"/>
        <n v="-0.87734256469431804"/>
        <n v="-0.670150987224158"/>
        <n v="8.3612676056338024"/>
        <n v="0.80696607236891604"/>
        <n v="0.6787572855953371"/>
        <n v="-0.90703369602281525"/>
        <n v="11.403134378126044"/>
        <n v="-0.98416001290426647"/>
        <n v="10.621181262729122"/>
        <n v="17.15194532071504"/>
        <n v="-0.9751870625150858"/>
        <n v="-0.562905317769131"/>
        <n v="1.3293768545994062"/>
        <n v="-0.44394904458598722"/>
        <n v="-0.20137457044673537"/>
        <n v="5.0068846815834762"/>
        <n v="-0.55038204393505263"/>
        <n v="-7.9129049389272357E-2"/>
        <n v="3.3238177623990768"/>
        <n v="-0.65780593531177056"/>
        <n v="-0.91152167134393514"/>
        <n v="2.5066079295154182"/>
        <n v="33.165829145728644"/>
        <n v="-0.71352404765406674"/>
        <n v="-0.55071236041586447"/>
        <n v="-0.77648268769283513"/>
        <n v="5.6206543967280167"/>
        <n v="-0.54671814671814667"/>
        <n v="-0.81039182282793865"/>
        <n v="0.17250673854447435"/>
        <n v="0.75632183908045969"/>
        <n v="16.668848167539267"/>
        <n v="-0.9381435661900881"/>
        <n v="2.2415169660678642"/>
        <n v="-0.80049261083743839"/>
        <n v="23.933333333333334"/>
        <n v="-0.71860145573380863"/>
        <n v="-0.41959749257670736"/>
        <n v="21.733818402304074"/>
        <n v="0.60758459743290549"/>
        <n v="-0.81730420265660164"/>
        <n v="-0.93699982972926954"/>
        <n v="1.1144144144144144"/>
        <n v="2.0619940349382189"/>
        <n v="-0.30482154038822784"/>
        <n v="6.9859885105786734"/>
        <n v="-0.98926240437925472"/>
        <n v="16.431372549019606"/>
        <n v="-0.91301087364079492"/>
        <n v="0.89039408866995051"/>
        <n v="2.4666123778501627"/>
        <n v="-0.74171952078928827"/>
        <n v="17.490222828558437"/>
        <n v="1.0697688145597637"/>
        <n v="-0.98152020989391231"/>
        <n v="15.203703703703704"/>
        <n v="-0.81666666666666676"/>
        <n v="-0.37575757575757579"/>
        <n v="-0.49403606102635228"/>
        <n v="5.1578947368421044"/>
        <n v="-0.84561965811965811"/>
        <n v="-0.12110726643598614"/>
        <n v="2.6955380577427821"/>
        <n v="-0.34042080965909088"/>
        <n v="-0.47668079951544517"/>
        <n v="27.787037037037038"/>
        <n v="-0.64263696794253244"/>
        <n v="-0.91899493718357395"/>
        <n v="9.3765432098765409"/>
        <n v="-0.87269482450922065"/>
        <n v="-0.64392523364485987"/>
        <n v="181.78740157480314"/>
        <n v="-0.97092271904884975"/>
        <n v="15.684259259259262"/>
        <n v="-0.68966091348021541"/>
        <n v="1.3436158798283264"/>
        <n v="0.31366728981470893"/>
        <n v="0.95015566673378637"/>
        <n v="1.0504908501715595"/>
        <n v="-0.9924699320202196"/>
        <n v="0.62962962962962976"/>
        <n v="5.0505050505050544E-3"/>
        <n v="6.6582914572864235E-2"/>
        <n v="1.9024146054181392"/>
        <n v="1.204106892843374"/>
        <n v="-0.82973532796317617"/>
        <n v="-0.83941605839416067"/>
        <n v="2.2727272727272729"/>
        <n v="12.155864197530864"/>
        <n v="0.57169110459433037"/>
        <n v="-0.98059508408796892"/>
        <n v="2.5064102564102559"/>
        <n v="-0.78939670932358319"/>
        <n v="1.1310763888888891"/>
        <n v="2.6629327902240325"/>
        <n v="-0.63969974979149291"/>
        <n v="13.783950617283949"/>
        <n v="-0.95490605427974939"/>
        <n v="57.079861111111107"/>
        <n v="-0.74670891373228909"/>
        <n v="-2.2847432024169157E-2"/>
        <n v="-0.85033816425120767"/>
        <n v="0.61781794706262094"/>
        <n v="4.3514897579143392"/>
        <n v="-0.52903746970732612"/>
        <n v="-0.98575047498416724"/>
        <n v="2832.3166666666666"/>
        <n v="-0.99892744467124306"/>
        <n v="9.3656307129798915"/>
        <n v="16.615873015873017"/>
        <n v="-0.99433998785233235"/>
        <n v="164.08962264150944"/>
        <n v="7.8459384553844255E-2"/>
        <n v="-0.98680619949662218"/>
        <n v="2.5100401606425704"/>
        <n v="11.031965102974828"/>
        <n v="-0.99669549196160578"/>
        <n v="466.67086330935246"/>
        <n v="-0.96544563022786267"/>
        <n v="63.937117417918763"/>
        <n v="-0.98746786412093368"/>
        <n v="-0.30046498905908098"/>
        <n v="14.141739980449659"/>
        <n v="16.533440929632018"/>
        <n v="-0.77246468060664308"/>
        <n v="-0.98273378966616509"/>
        <n v="2.4329896907216497"/>
        <n v="-0.34206934206934209"/>
        <n v="0.37385892116182562"/>
        <n v="0.32950770160072496"/>
        <n v="51.46819627442072"/>
        <n v="-0.52772844370359151"/>
        <n v="-0.9821779237281143"/>
        <n v="23.930555555555554"/>
        <n v="-0.76210461157536369"/>
        <n v="-0.9385928393005829"/>
        <n v="-0.37838983050847463"/>
        <n v="9.1681436037264277"/>
        <n v="1.1448938547486032"/>
        <n v="0.58068011335222547"/>
        <n v="2.3266543633008181E-2"/>
        <n v="-0.90962962962962968"/>
        <n v="114.35067712045617"/>
        <n v="-0.93845659521617431"/>
        <n v="-0.67469879518072284"/>
        <n v="-0.56913580246913575"/>
        <n v="10.161891117478508"/>
        <n v="-0.19811320754716977"/>
        <n v="3.8151260504201678"/>
        <n v="-0.96220393916728997"/>
        <n v="54.740105540897098"/>
        <n v="8.866851277681799E-2"/>
        <n v="-0.99550118847469415"/>
        <n v="0.902061855670103"/>
        <n v="0.31707317073170732"/>
        <n v="3.0709876543209877"/>
        <n v="-0.75379075056861256"/>
        <n v="10.36771875801899"/>
        <n v="0.11721218961625289"/>
        <n v="3.3185331110774361"/>
        <n v="-0.85483191802933534"/>
        <n v="-0.88397389412617833"/>
        <n v="8.9999999999999955E-2"/>
        <n v="-0.83256880733944949"/>
        <n v="4.4897260273972597"/>
        <n v="5.0040202398281011"/>
        <n v="-0.57718771646271072"/>
        <n v="-0.34556574923547406"/>
        <n v="0.19859813084112157"/>
        <n v="23.267613478139793"/>
        <n v="-0.95430030409088296"/>
        <n v="21.672693032015065"/>
        <n v="-0.98776219903869578"/>
        <n v="5.6135746606334838"/>
        <n v="3.3548850574712645"/>
        <n v="4.3571821338235059"/>
        <n v="-0.92495381096219842"/>
        <n v="9.8783118405627182"/>
        <n v="-0.91020238813690835"/>
        <n v="0.68480848084808488"/>
        <n v="-0.96011017190616399"/>
        <n v="41.096428571428568"/>
        <n v="-0.96054975820819533"/>
        <n v="8.7132616487455206"/>
        <n v="-0.240369003690037"/>
        <n v="-0.88963373166229487"/>
        <n v="1.1936619718309862"/>
        <n v="2.28892455858748"/>
        <n v="-0.93265007320644222"/>
        <n v="23.404891304347824"/>
        <n v="-0.58044761162454073"/>
        <n v="-0.76963906581740971"/>
        <n v="-0.24423963133640555"/>
        <n v="14.089176829268293"/>
        <n v="-0.98780960078126323"/>
        <n v="37.30801104972376"/>
        <n v="2.5126735172165136"/>
        <n v="-0.99104943340449991"/>
        <n v="13.43577981651376"/>
        <n v="-0.22704162694629798"/>
        <n v="0.51449126413155188"/>
        <n v="-0.70684039087947881"/>
        <n v="-0.27430555555555564"/>
        <n v="-0.30334928229665059"/>
        <n v="6.3223443223443221"/>
        <n v="0.27813906953476741"/>
        <n v="1.9344422700587078"/>
        <n v="-0.73791263754584857"/>
        <n v="-0.78117048346055984"/>
        <n v="1.8953488372093028"/>
        <n v="54.567771084337345"/>
        <n v="-0.24420955633249322"/>
        <n v="-0.96846730544877313"/>
        <n v="12.757391963608796"/>
        <n v="12.501405268378706"/>
        <n v="-0.99867753212801003"/>
        <n v="10.107407407407406"/>
        <n v="-0.95623541180393457"/>
        <n v="9.1536507936507956"/>
        <n v="1.2506253126563278"/>
        <n v="0.66912091575905774"/>
        <n v="0.82425301706200571"/>
        <n v="-0.86814731002262935"/>
        <n v="11.316955017301039"/>
        <n v="-2.1777727834588024E-2"/>
        <n v="-0.89723383724670314"/>
        <n v="11.515090543259557"/>
        <n v="-0.98428010003572697"/>
        <n v="0.24005681818181823"/>
        <n v="2.3550973654066434"/>
        <n v="-0.70501877773984289"/>
        <n v="-0.68819444444444444"/>
        <n v="8.9086859688196074E-2"/>
        <n v="6.8118609406952961"/>
        <n v="3.3937172774869104"/>
        <n v="-0.97688274547187792"/>
        <n v="3.630584192439863"/>
        <n v="4.414471243042672"/>
        <n v="-0.29810855263157893"/>
        <n v="0.75649287248584229"/>
        <n v="-0.85591995553085043"/>
        <n v="-0.88503086419753085"/>
        <n v="38.154362416107382"/>
        <n v="1.5675565649640042"/>
        <n v="1.2267071674747821E-3"/>
        <n v="-0.94749124854142364"/>
        <n v="43.428571428571423"/>
        <n v="1.2148981779206862"/>
        <n v="-0.99296717477215901"/>
        <n v="2.5045871559633022"/>
        <n v="44.806937172774866"/>
        <n v="-0.96719671967196719"/>
        <n v="0.68118466898954699"/>
        <n v="-0.828238341968912"/>
        <n v="2.5203619909502266"/>
        <n v="44.755784061696666"/>
        <n v="-0.99048635691143694"/>
        <n v="9.0275590551181093"/>
        <n v="2.3757361601884575"/>
        <n v="-0.88081530588508949"/>
        <n v="0.55891680897779938"/>
        <n v="-0.6957746478873239"/>
        <n v="5.4098765432098768"/>
        <n v="-0.93932973805855158"/>
        <n v="10.273015873015874"/>
        <n v="2.3736975499859194"/>
        <n v="-0.86894824707846408"/>
        <n v="-0.46974522292993631"/>
        <n v="3.0030030030029922E-2"/>
        <n v="-0.15549076773566567"/>
        <n v="10.772151898734178"/>
        <n v="-0.95738025415444772"/>
        <n v="-0.25688073394495414"/>
        <n v="104.91358024691358"/>
        <n v="-0.9094008625713953"/>
        <n v="9.3582502412351243"/>
        <n v="-0.9909327470671162"/>
        <n v="1.1849315068493151"/>
        <n v="-0.14184952978056431"/>
        <n v="53.792694063926945"/>
        <n v="-0.98607953598453291"/>
        <n v="-0.56417624521072796"/>
        <n v="42.892307692307696"/>
        <n v="-0.23338841319913872"/>
        <n v="17.325277596342261"/>
        <n v="-0.97223855859709152"/>
        <n v="6.3038035628310061"/>
        <n v="-0.57111843550867947"/>
        <n v="0.85947618657266989"/>
        <n v="-0.96820411087232039"/>
        <n v="3.6741767764298094"/>
        <n v="-0.81479421579532807"/>
        <n v="11.588588588588589"/>
        <n v="-0.79866412213740456"/>
        <n v="0.84834123222748803"/>
        <n v="8.5711538461538463"/>
        <n v="-0.75558681043913112"/>
        <n v="1.493058092802338"/>
        <n v="-0.92877555506704768"/>
        <n v="0.64197530864197527"/>
        <n v="-0.2988721804511279"/>
        <n v="-0.26184092940125109"/>
        <n v="-0.68668280871670695"/>
        <n v="8.6816074188562595"/>
        <n v="-0.44264846743295022"/>
        <n v="-0.58610812746151086"/>
        <n v="13.922145328719722"/>
        <n v="4.3304347826086949E-2"/>
        <n v="0.4374395732622105"/>
        <n v="4.1138401830720221"/>
        <n v="-0.99715782392114471"/>
        <n v="4.7829787234042564"/>
        <n v="-0.63576158940397354"/>
        <n v="0.52727272727272734"/>
        <n v="39.168650793650791"/>
        <n v="-0.94665349469004689"/>
        <n v="6.622685185185186"/>
        <n v="-0.58538313594493374"/>
        <n v="9.8585937499999989"/>
        <n v="3.0218001295058347E-3"/>
        <n v="-0.7490316333118141"/>
        <n v="-0.8967488388710253"/>
        <n v="-0.32733564013840832"/>
        <n v="1.0288065843621408E-2"/>
        <n v="0.57026476578411411"/>
        <n v="1.2684824902723737"/>
        <n v="6.7174099485420236"/>
        <n v="-0.77777777777777779"/>
        <n v="10.34347391231872"/>
        <n v="-0.50035635823922286"/>
        <n v="-0.99655887413420396"/>
        <n v="455.38461538461536"/>
        <n v="-0.30524186752064725"/>
        <n v="-0.43049490538573504"/>
        <n v="-0.19547982487279622"/>
        <n v="-0.95878070304456542"/>
        <n v="-0.184299732381802"/>
        <n v="0.53871391076115482"/>
        <n v="1.9751243781094527"/>
        <n v="-0.79589106545628296"/>
        <n v="66.782771535580522"/>
        <n v="-0.7558915349762404"/>
        <n v="-0.97852474323062555"/>
        <n v="0.48320158102766803"/>
        <n v="3.7530535198756293E-2"/>
        <n v="19.522260273972602"/>
        <n v="-0.82244472256987899"/>
        <n v="14.195958646616543"/>
        <n v="6.4680629000834955"/>
        <n v="-0.8707270033820611"/>
        <n v="2.4768768768768799E-2"/>
        <n v="-0.55539666166541635"/>
        <n v="-0.31320854205114684"/>
        <n v="-0.97788867562380044"/>
        <n v="22.472222222222221"/>
        <n v="3.5103550295857984"/>
        <n v="5.9691702197441875E-2"/>
        <n v="-0.92118023315794906"/>
        <n v="-0.42866492146596852"/>
        <n v="-0.34936998854524637"/>
        <n v="-0.51056338028169013"/>
        <n v="27.762589928057555"/>
        <n v="9.5051025512756393"/>
        <n v="-0.94291347019243132"/>
        <n v="-0.21953203203203206"/>
        <n v="0.70923179692718796"/>
        <n v="1.5801650825412705"/>
        <n v="-0.92517328292375556"/>
        <n v="2.3174089068825912"/>
        <n v="-0.43958994386136191"/>
        <n v="-4.1811846689895509E-2"/>
        <n v="17.106909090909088"/>
        <n v="-0.97810981242719996"/>
        <n v="4.5837155963302747"/>
        <n v="14.70523721503389"/>
        <n v="3.7219885757328477"/>
        <n v="-0.92938653191715637"/>
        <n v="-0.847749480830436"/>
        <n v="28.416228748068011"/>
        <n v="0.49269049633167455"/>
        <n v="-0.998122682686441"/>
        <n v="342.73749999999995"/>
        <n v="-0.99522891741517872"/>
        <n v="5.8426067073170724"/>
        <n v="-0.81353383458646622"/>
        <n v="5.5519713261648747"/>
        <n v="-0.36446936542669583"/>
        <n v="18.369055304497525"/>
        <n v="-0.5265606020205611"/>
        <n v="2.3787546933667083"/>
        <n v="-0.97960827892762881"/>
        <n v="-8.1743869209808338E-3"/>
        <n v="3.0006868131868134"/>
        <n v="-0.40128755364806867"/>
        <n v="-0.84301075268817205"/>
        <n v="20.744292237442924"/>
        <n v="1.0458630827383451"/>
        <n v="-0.89965511578255875"/>
        <n v="-0.57446808510638292"/>
        <n v="7.1999999999999993"/>
        <n v="-0.52321763602251403"/>
        <n v="-8.083292343007055E-2"/>
        <n v="-0.76881912236889038"/>
        <n v="36.464313271604937"/>
        <n v="-0.96305125762685695"/>
        <n v="3.4587513935340022"/>
        <n v="0.34941867733466697"/>
        <n v="-0.61819066147859925"/>
        <n v="1.5441310282074612"/>
        <n v="2.3190271816881256"/>
        <n v="-0.94568965517241377"/>
        <n v="0.15277777777777782"/>
        <n v="13.437177280550774"/>
        <n v="-0.98898426323319033"/>
        <n v="4.3751803751803759"/>
        <n v="3.8926174496644296E-2"/>
        <n v="1.5762273901808785"/>
        <n v="-0.69428284854563693"/>
        <n v="0.70767716535433067"/>
        <n v="-0.365225744476465"/>
        <n v="1.4515738498789346"/>
        <n v="1.6666666666666642E-2"/>
        <n v="2.4669095324833035"/>
        <n v="-0.97302977232924692"/>
        <n v="273.58701298701294"/>
        <n v="-0.9835597260584964"/>
        <n v="0.4902186421173762"/>
        <n v="4.5477799227799229"/>
        <n v="-0.76546324488908224"/>
        <n v="20.244807121661719"/>
        <n v="-0.5"/>
        <n v="-0.78364410922550454"/>
        <n v="-0.61281471917366037"/>
        <n v="11.003751563151315"/>
        <n v="0.45829079417994922"/>
        <n v="-0.88865182024269906"/>
        <n v="-0.62121471343028223"/>
        <n v="0.22967479674796756"/>
        <n v="6.43526170798898"/>
        <n v="-2.2971470915152878E-3"/>
        <n v="-0.97716131907308379"/>
        <n v="32.094850948509489"/>
        <n v="0.27228955126105475"/>
        <n v="-0.74976186185413074"/>
        <n v="3.7283950617283952"/>
        <n v="2.151109660574412"/>
        <n v="-0.97548765751769373"/>
        <n v="39.557746478873234"/>
        <n v="-0.99099874982636482"/>
        <n v="8.6805555555555421E-3"/>
        <n v="53.6092943201377"/>
        <n v="-0.74505519134868603"/>
        <n v="-0.85142857142857142"/>
        <n v="3.2769970414201177"/>
        <n v="-0.62256809338521402"/>
        <n v="1.925085910652921"/>
        <n v="-0.77796052631578938"/>
        <n v="6.7530864197530862"/>
        <n v="-0.57859417652411282"/>
        <n v="-0.91983805668016194"/>
        <n v="8.2390572390572387"/>
        <n v="-0.96064139941690951"/>
        <n v="6.3703703703703702"/>
        <n v="16.680402010050248"/>
        <n v="2.9262164620281945"/>
        <n v="-0.95455697118864913"/>
        <n v="0.1859816806053366"/>
        <n v="21.752854264607119"/>
        <n v="-0.88925292954337498"/>
        <n v="8.2710554371002143"/>
        <n v="-0.97749029754204408"/>
        <n v="0.84252873563218389"/>
        <n v="0.65730921189436475"/>
        <n v="-0.72710163111668746"/>
        <n v="6.1862068965517238"/>
        <n v="-0.49690765621667732"/>
        <n v="-0.582874099194574"/>
        <n v="1.7134146341463414"/>
        <n v="-0.32808988764044938"/>
        <n v="6.1984113712374578"/>
        <n v="-0.87842604315488293"/>
        <n v="4.8585987261146499"/>
        <n v="-0.90427266797129824"/>
        <n v="16.087109596819989"/>
        <n v="-0.26629091005769279"/>
        <n v="0.27470377214914649"/>
        <n v="-0.71878731025072495"/>
        <n v="-0.97487995956532725"/>
        <n v="72.223340040241453"/>
        <n v="-0.15327544515278091"/>
        <n v="-0.80787953527617307"/>
        <n v="12.073310810810812"/>
        <n v="-0.87599813939065052"/>
        <n v="1.5006251953735543"/>
        <n v="1.499656228514282"/>
        <n v="-0.15989864639594584"/>
        <n v="3.4603539963489163"/>
        <n v="-0.83773311267705886"/>
        <n v="3.0442631939684714"/>
        <n v="-0.97620572892834268"/>
        <n v="2.4957264957264957"/>
        <n v="-0.39690301548492252"/>
        <n v="-0.42270270270270272"/>
        <n v="52.414676966292134"/>
        <n v="0.19391947411668037"/>
        <n v="-0.58904335856847911"/>
        <n v="-0.96337977849231871"/>
        <n v="23.387804878048783"/>
        <n v="-0.60271027102710273"/>
        <n v="-0.91702957835116428"/>
        <n v="5.3677184466019421"/>
        <n v="-3.5401181627596652E-2"/>
        <n v="3.30773030377871"/>
        <n v="-0.97291021671826627"/>
        <n v="0.99365079365079378"/>
        <n v="11.737791932059448"/>
        <n v="-0.3001083423618634"/>
        <n v="-0.37574422481543229"/>
        <n v="3.624034334763949"/>
        <n v="-0.74636470515438402"/>
        <n v="0.25591607709197367"/>
        <n v="1.2168479668479668"/>
        <n v="-0.97210035926044913"/>
        <n v="67.305067001675042"/>
        <n v="-0.89785424170434525"/>
        <n v="-0.74167604471453219"/>
        <n v="-0.32853159851301117"/>
        <n v="6.6470588235294121"/>
        <n v="-0.92669683257918545"/>
        <n v="2.3641975308641974"/>
        <n v="10.549999999999999"/>
        <n v="-0.18513046586441084"/>
        <n v="1.0440987249970757"/>
        <n v="-0.97543156890796379"/>
        <n v="14.019798136645964"/>
        <n v="-0.24540590835077927"/>
        <n v="-0.35367858610768599"/>
        <n v="-0.47032326444091155"/>
        <n v="8.8340420210105055"/>
        <n v="-0.93977083412816498"/>
        <n v="16.229983108108108"/>
        <n v="-0.59490791802081344"/>
        <n v="1.0254598257502419"/>
        <n v="-0.28317521387946276"/>
        <n v="-0.84273034129266156"/>
        <n v="24.075357710651829"/>
        <n v="-0.84022723238061425"/>
        <n v="-0.96740740740740738"/>
        <n v="16.506493506493509"/>
        <n v="-0.15861461424332357"/>
        <n v="-0.16415936518432797"/>
        <n v="0.26963014240506344"/>
        <n v="0.55656813490672574"/>
        <n v="1.2014278089137975"/>
        <n v="0.37766328231550256"/>
        <n v="-0.97324885603660682"/>
        <n v="0.51624177631578949"/>
        <n v="1.0203389830508476"/>
        <n v="13.342953020134228"/>
        <n v="-0.48352440222731741"/>
        <n v="-0.30800173950858889"/>
        <n v="-0.9524090075936108"/>
        <n v="249.32462173314994"/>
        <n v="-0.98137219346543136"/>
        <n v="-8.247787610619467E-2"/>
        <n v="-0.83127572016460904"/>
        <n v="49.282012195121951"/>
        <n v="8.2975216007276025"/>
        <n v="-0.98789449872219715"/>
        <n v="0.34545454545454551"/>
        <n v="-8.2282282282282376E-2"/>
        <n v="-0.62478184991273999"/>
        <n v="9.1325581395348845"/>
        <n v="13.200768877668121"/>
        <n v="-0.91679697443543395"/>
        <n v="1.8548829642579645"/>
        <n v="-0.89797194143337689"/>
        <n v="-0.9478576192064021"/>
        <n v="34.47242206235012"/>
        <n v="-0.97718361276365595"/>
        <n v="34.05185185185185"/>
        <n v="0.29163144547759934"/>
        <n v="-0.63187172774869116"/>
        <n v="89.074074074074076"/>
        <n v="-0.97000000000000008"/>
        <n v="3.9664473684210524"/>
        <n v="-0.88475294741025301"/>
        <n v="-0.69471264367816099"/>
        <n v="0.72314257028112461"/>
        <n v="1.018353969410051"/>
        <n v="3.4025331986143188"/>
        <n v="-0.34434399154119155"/>
        <n v="5.4051155115511538"/>
        <n v="-0.99640876106160148"/>
        <n v="31.982608695652171"/>
        <n v="-0.20926707092011604"/>
        <n v="1.6670000833541718"/>
        <n v="2.4103481685210655"/>
        <n v="-0.95241368249822445"/>
        <n v="-0.68801155512758783"/>
        <n v="-0.47160493827160499"/>
        <n v="0.26606308411214957"/>
        <n v="-0.22860438292964247"/>
        <n v="1.5837320574162683"/>
        <n v="2.4999999999999918E-2"/>
        <n v="0.63222673893405601"/>
        <n v="0.80338983050847468"/>
        <n v="-0.38683443302132886"/>
        <n v="-0.18918918918918914"/>
        <n v="0.56095679012345667"/>
        <n v="-0.16287691547207125"/>
        <n v="-0.71278417478594625"/>
        <n v="-0.64802631578947367"/>
        <n v="50.693925233644862"/>
        <n v="-0.97875706214689273"/>
        <n v="321.56595744680851"/>
        <n v="-0.92581922879041723"/>
        <n v="-0.52650883627875955"/>
        <n v="-0.88169014084507047"/>
        <n v="11.492063492063492"/>
        <n v="-0.90660736975857681"/>
        <n v="165.20612244897961"/>
        <n v="-0.99013600848057692"/>
        <n v="3.1545643153526965"/>
        <n v="-0.74551810237203497"/>
        <n v="0.6467817896389324"/>
        <n v="-0.21830314585319352"/>
        <n v="0.38414634146341475"/>
        <n v="-0.11585903083700436"/>
        <n v="12.892376681614349"/>
        <n v="1.4211319130621904"/>
        <n v="-0.93793144313098098"/>
        <n v="-0.70346062052505975"/>
        <n v="-0.323943661971831"/>
        <n v="148.55000000000001"/>
        <n v="-0.98220853035296363"/>
        <n v="21.14765100671141"/>
        <n v="-0.91287878787878785"/>
        <n v="-0.75768115942028991"/>
        <n v="45.124401913875602"/>
        <n v="-0.9071058091286307"/>
        <n v="4.5852596314907874"/>
        <n v="-0.89313419705694175"/>
        <n v="-0.68456501403180547"/>
        <n v="8.4433570581257413"/>
        <n v="25.216122852746285"/>
        <n v="-0.94978437949209393"/>
        <n v="-0.84169847328244274"/>
        <n v="0.60759493670886067"/>
        <n v="-0.22572178477690286"/>
        <n v="11.476513317191282"/>
        <n v="-0.90335351653469964"/>
        <n v="8.9534136546184726"/>
        <n v="0.2462879276952874"/>
        <n v="-0.65073815073815078"/>
        <n v="-0.95179829440118657"/>
        <n v="1.7999999999999998"/>
        <n v="1.247596153846154"/>
        <n v="-0.72116119174942706"/>
        <n v="9.1852054794520566"/>
        <n v="-0.85549817086292235"/>
        <n v="-0.22040208488458679"/>
        <n v="24.41547277936963"/>
        <n v="-4.1793498684704958E-2"/>
        <n v="-0.80027747410323402"/>
        <n v="-0.71354933726067749"/>
        <n v="2.4267352185089974"/>
        <n v="-0.59289822455613905"/>
        <n v="47.092137592137597"/>
        <n v="-0.69029555266048481"/>
        <n v="-0.96568789178488945"/>
        <n v="0.25769230769230772"/>
        <n v="6.9220183486238529"/>
        <n v="-0.58695232580582901"/>
        <n v="44.954672897196261"/>
        <n v="-0.78676672462707054"/>
        <n v="-0.92873152122079172"/>
        <n v="0.13148210103713626"/>
        <n v="19.697516262566523"/>
        <n v="-0.98334976213945924"/>
        <n v="11.007722007722007"/>
        <n v="-0.80743122543765633"/>
        <n v="4.7861781076066796"/>
        <n v="-0.95767535070140275"/>
        <n v="16.416666666666664"/>
        <n v="-0.89839060461070042"/>
        <n v="7.4931506849315079"/>
        <n v="1.166834677419355"/>
        <n v="-0.79441730635031405"/>
        <n v="-0.46537678207739308"/>
        <n v="-0.85291005291005284"/>
        <n v="374.7661870503598"/>
        <n v="-0.98913299445736758"/>
        <n v="30.263213530655392"/>
        <n v="0.27803888419273048"/>
        <n v="-0.95264299698396737"/>
        <n v="-0.59106145251396647"/>
        <n v="12.999316939890708"/>
        <n v="-0.89558428885093921"/>
        <n v="46.034267912772577"/>
        <n v="-0.96383626970459657"/>
        <n v="0.37316849816849812"/>
        <n v="11.718906302100701"/>
        <n v="-0.89335151006711411"/>
        <n v="17.763028515240904"/>
        <n v="-0.96861964154700764"/>
        <n v="-0.79208416833667339"/>
        <n v="33.313253012048193"/>
        <n v="0.80231741573033721"/>
        <n v="0.24295733489187596"/>
        <n v="-0.89038834292043489"/>
        <n v="28.017349857006671"/>
        <n v="-0.96136560750611055"/>
        <n v="-0.86904761904761896"/>
        <n v="158.08279220779221"/>
        <n v="-0.8533598652992499"/>
        <n v="-0.9258872651356993"/>
        <n v="22.267605633802816"/>
        <n v="-0.95577078288942696"/>
        <n v="2.0554744525547441"/>
        <n v="-0.7599139990444338"/>
        <n v="24.070646766169158"/>
        <n v="-0.93332274964280049"/>
        <n v="25.715624999999999"/>
        <n v="-0.86633914297968573"/>
        <n v="10.403983997332888"/>
        <n v="-0.96912844874840132"/>
        <n v="-0.60511363636363635"/>
        <n v="13.858513189448441"/>
        <n v="-0.8386862491930277"/>
        <n v="12.254127063531767"/>
        <n v="-0.96852236270994529"/>
        <n v="22.372302158273381"/>
        <n v="-0.74374759522893419"/>
        <n v="-0.86336336336336339"/>
        <n v="12.406593406593409"/>
        <n v="-0.92021857923497263"/>
        <n v="2.8904109589041096"/>
        <n v="-0.58908450704225346"/>
        <n v="30.13389031705227"/>
        <n v="-0.30647547356759991"/>
        <n v="-0.58337963330423048"/>
        <n v="10.907268051057343"/>
        <n v="-0.91602567948641023"/>
        <n v="-0.95534438410974565"/>
        <n v="10.039999999999999"/>
        <n v="-0.28043478260869564"/>
        <n v="0.99664316884860682"/>
        <n v="-0.88752521856086086"/>
        <n v="28.665171898355755"/>
        <n v="2.9629144411972184"/>
        <n v="-0.97054216254704506"/>
        <n v="1.1581491712707184"/>
        <n v="12.519200000000001"/>
        <n v="0.87266998047221711"/>
        <n v="-0.586641387210175"/>
        <n v="-1.098901098901099E-2"/>
        <n v="-0.96537198067632846"/>
        <n v="1.3022321428571426"/>
        <n v="23.385689354275744"/>
        <n v="-0.98937633690371118"/>
        <n v="-2.9940119760479066E-2"/>
        <n v="1.4228395061728396"/>
        <n v="1.3133757961783441"/>
        <n v="-0.73237885462555063"/>
        <n v="42.022119341563787"/>
        <n v="-0.34486757936270701"/>
        <n v="-0.95565045992115638"/>
        <n v="-0.50411522633744854"/>
        <n v="0.31742738589211605"/>
        <n v="2.2574803149606297"/>
        <n v="-0.69485134155184913"/>
        <n v="97.830798479087449"/>
        <n v="1.5247106537142121"/>
        <n v="-0.93342709203061658"/>
        <n v="-0.8313781592751549"/>
        <n v="-0.91040723981900451"/>
        <n v="37.227272727272727"/>
        <n v="-0.62103646452635763"/>
        <n v="1.3950843247483333"/>
        <n v="-0.87845705967976706"/>
        <n v="11.700598802395209"/>
        <n v="-0.21900047147571897"/>
        <n v="-0.97766374886809537"/>
        <n v="1.8540540540540542"/>
        <n v="10.35653409090909"/>
        <n v="-0.63737752762143007"/>
        <n v="3.6213279678068417"/>
        <n v="-0.44797731004627561"/>
        <n v="-0.84333874166215972"/>
        <n v="47.732738780207136"/>
        <n v="-0.97949172053484468"/>
        <n v="2.0166954519286127"/>
        <n v="6.0986641221374045"/>
        <n v="-0.98540204855230262"/>
        <n v="20.867403314917127"/>
        <n v="-0.21728145528044465"/>
        <n v="-0.81116849580374439"/>
        <n v="71.51452991452993"/>
        <n v="-0.98361660498338088"/>
        <n v="2.5119904076738608"/>
        <n v="1.8673267326732672"/>
        <n v="0.17058011049723767"/>
        <n v="-0.88843454379005182"/>
        <n v="-0.69967177242888401"/>
        <n v="14.828779599271403"/>
        <n v="-0.82796317606444192"/>
        <n v="2.6111482720178376"/>
        <n v="-0.50015435910101269"/>
        <n v="0.30838119943178322"/>
        <n v="8.430230362537765"/>
        <n v="-0.952520398458227"/>
        <n v="-0.21876647337901944"/>
        <n v="5.6990553306342786"/>
        <n v="-0.98803384367445601"/>
        <n v="5.3282828282828287"/>
        <n v="0.37909018355945739"/>
        <n v="28.984567901234566"/>
        <n v="1.7441199176531137"/>
        <n v="-0.9607896920847927"/>
        <n v="-0.68908819133034382"/>
        <n v="1.1038461538461537"/>
        <n v="-0.37769652650822666"/>
        <n v="3.6974148061104586"/>
        <n v="-0.773921200750469"/>
        <n v="6.260027662517289"/>
        <n v="1.8860735378167171E-2"/>
        <n v="-0.79842931937172767"/>
        <n v="22.927643784786643"/>
        <n v="-0.9771109560362875"/>
        <n v="162.53658536585365"/>
        <n v="-0.99484215759383543"/>
        <n v="0.23995983935742957"/>
        <n v="-0.21441295546558703"/>
        <n v="0.19666048237476805"/>
        <n v="2.7777777777777781"/>
        <n v="2.3853169174646602"/>
        <n v="-0.95002693965517249"/>
        <n v="8.702425876010782"/>
        <n v="-0.72358039782198025"/>
        <n v="84.533668341708534"/>
        <n v="-0.99159636218362979"/>
        <n v="52.525237695749439"/>
        <n v="-0.59815053061224488"/>
        <n v="-0.9749338568447603"/>
        <n v="30.496369294605813"/>
        <n v="0.8727871552079044"/>
        <n v="-0.92103759067927016"/>
        <n v="0.10690423162583508"/>
        <n v="0.20080482897384311"/>
        <n v="2.3508713136729225"/>
        <n v="0.59995999599959982"/>
        <n v="0.40274565570696341"/>
        <n v="0.20969871162876189"/>
        <n v="-0.99182230080671896"/>
        <n v="24.009009009009006"/>
        <n v="10.801490453890489"/>
        <n v="-0.90461200934802311"/>
        <n v="-0.92169999999999996"/>
        <n v="11.29323116219668"/>
        <n v="-0.88896276595744683"/>
        <n v="30.62799401197605"/>
        <n v="-0.54372263637439355"/>
        <n v="-0.7740663900414938"/>
        <n v="-0.36868686868686867"/>
        <n v="-0.80145454545454531"/>
        <n v="6.197802197802198"/>
        <n v="-0.43066157760814255"/>
        <n v="6.2318435754189938"/>
        <n v="-0.83870220162224796"/>
        <n v="-6.896551724137852E-3"/>
        <n v="-0.65432098765432101"/>
        <n v="0.55803571428571419"/>
        <n v="38.613180515759311"/>
        <n v="-0.96980108499095841"/>
        <n v="-0.15928143712574852"/>
        <n v="-8.5470085470085388E-2"/>
        <n v="9.3457943925233725E-3"/>
        <n v="-0.39814814814814814"/>
        <n v="32.166987179487172"/>
        <n v="-0.95429112590717136"/>
        <n v="58.156448202959822"/>
        <n v="-0.80358100139380295"/>
        <n v="-0.92212518195050941"/>
        <n v="41.139252336448592"/>
        <n v="3.763911375280002"/>
        <n v="-0.97581005586592184"/>
        <n v="0.12740569668976134"/>
        <n v="-0.58313417548651414"/>
        <n v="20.055077805077804"/>
        <n v="-0.93010025964427756"/>
        <n v="9.1975166944908189"/>
        <n v="-0.88042251167295937"/>
        <n v="-0.88220193953223047"/>
        <n v="25.585956416464892"/>
        <n v="-0.91056466302367933"/>
        <n v="-0.22158859470468434"/>
        <n v="5.732731554160126"/>
        <n v="-0.86445156902749443"/>
        <n v="0.75200688073394484"/>
        <n v="7.0170184912452953"/>
        <n v="-0.36316133246244281"/>
        <n v="-0.66570512820512817"/>
        <n v="22.854745925215724"/>
        <n v="-0.98926870440706582"/>
        <n v="-0.4101123595505618"/>
        <n v="116.11428571428573"/>
        <n v="-0.96015288281694722"/>
        <n v="3.0795918367346937"/>
        <n v="0.39002834750708687"/>
        <n v="-0.92106525911708259"/>
        <n v="17.683890577507597"/>
        <n v="0.78818936066373846"/>
        <n v="-0.55349344978165937"/>
        <n v="-0.66340668296658523"/>
        <n v="1.6322639225181599"/>
        <n v="0.55191445325974475"/>
        <n v="4.1861895235978368"/>
        <n v="-0.8000657161633189"/>
        <n v="-0.65030367988567339"/>
        <n v="56.373109930527178"/>
        <n v="-0.98338936691549383"/>
        <n v="0.29536878216123491"/>
        <n v="0.78661281779661019"/>
        <n v="-0.40856031128404663"/>
        <n v="4.4506578947368416"/>
        <n v="-0.89364600396585914"/>
        <n v="4.827118460873324"/>
        <n v="-0.94821238117319728"/>
        <n v="3.8309455587392551"/>
        <n v="-0.92252372479240807"/>
        <n v="0.34138755980861257"/>
        <n v="830.7702871410736"/>
        <n v="-0.98284980110366449"/>
        <n v="31.205741148229649"/>
        <n v="-0.98239092154177254"/>
        <n v="4.6049382716049383"/>
        <n v="-0.7249449339207048"/>
        <n v="-0.76896896896896905"/>
        <n v="2.3929190393661801"/>
        <n v="25.293417980151776"/>
        <n v="-0.946159716922223"/>
        <n v="-0.94"/>
        <n v="35.541237113402062"/>
        <n v="-0.95662293694456202"/>
        <n v="0.25474254742547425"/>
        <n v="7.5593952483801408E-2"/>
        <n v="6.590361445783131"/>
        <n v="-0.61216931216931214"/>
        <n v="2.1399727148703955"/>
        <n v="-0.92422662495655195"/>
        <n v="8.0249426605504581"/>
        <n v="-0.91765939197560287"/>
        <n v="5.0416666666666661"/>
        <n v="-0.62196679438058744"/>
        <n v="0.92432432432432421"/>
        <n v="48.507373595505619"/>
        <n v="-0.96553118151450024"/>
        <n v="19.05648148148148"/>
        <n v="0.84653422177082205"/>
        <n v="-0.81796905383632412"/>
        <n v="-0.21025523635115032"/>
        <n v="5.9564347826086959"/>
        <n v="-0.9747996849960624"/>
        <n v="-0.41027336860670194"/>
        <n v="57.217757009345789"/>
        <n v="-0.98591816094906326"/>
        <n v="1.5152758777929776"/>
        <n v="0.42585206671501091"/>
        <n v="0.24450095359186269"/>
        <n v="0.79824785451573355"/>
        <n v="-0.71524749662665998"/>
        <n v="1.7158818834796551E-2"/>
        <n v="1.2207238132601019"/>
        <n v="-0.55746936071546871"/>
        <n v="-5.9880239520958049E-2"/>
        <n v="8.6165605095541391"/>
        <n v="-0.9801739744778557"/>
        <n v="3.8385300668151441"/>
        <n v="22.912543153049484"/>
        <n v="-0.96823869104908566"/>
        <n v="3.043560606060606"/>
        <n v="-8.3653395784543394E-2"/>
        <n v="0.44551216520139048"/>
        <n v="-0.89731258840169736"/>
        <n v="7.8099173553719012"/>
        <n v="-0.73233270794246408"/>
        <n v="3.0192757009345792"/>
        <n v="-0.26980090103182686"/>
        <n v="1.5631207085282115"/>
        <n v="-0.53425891415082627"/>
        <n v="-0.58626208736245422"/>
        <n v="13.656874597034173"/>
        <n v="-0.96568836346140619"/>
        <n v="13.855048076923076"/>
        <n v="-0.47017384878446095"/>
        <n v="-0.84166963603970479"/>
        <n v="1.5159465020576133"/>
        <n v="-0.91719484767941106"/>
        <n v="14.308641975308641"/>
        <n v="7.0803225806451602"/>
        <n v="-0.65960716994690416"/>
        <n v="-0.73985515745030195"/>
        <n v="-0.77142857142857135"/>
        <n v="9.896449704142011"/>
        <n v="1.6607385283736085"/>
        <n v="-0.1632906440804803"/>
        <n v="-0.23170582974225551"/>
        <n v="-0.77266052861338197"/>
        <n v="-0.57318669808850486"/>
        <n v="12.074539877300616"/>
        <n v="0.46869061304929249"/>
        <n v="-0.61473908413205525"/>
        <n v="-0.97235736399823092"/>
        <n v="4.26"/>
        <n v="-0.7749049429657795"/>
        <n v="55.074324324324323"/>
        <n v="-0.69426035265292996"/>
        <n v="2.3630287703625852"/>
        <n v="-0.97421812055958401"/>
        <n v="-0.67992424242424243"/>
        <n v="1.314792899408284"/>
        <n v="2.1676891615541924"/>
        <n v="0.39807940606843123"/>
        <n v="13.083232323232323"/>
        <n v="2.6763090593134202"/>
        <n v="-0.98338443014972299"/>
        <n v="15.947665056360709"/>
        <n v="-0.65544978383771191"/>
        <n v="0.10238799024465904"/>
        <n v="-0.92297269126537418"/>
        <n v="-0.64925575101488497"/>
        <n v="91.299382716049379"/>
        <n v="-0.94064537702725304"/>
        <n v="31.011267605633805"/>
        <n v="-0.99675290390707494"/>
        <n v="8.1524390243902456"/>
        <n v="4.0677326226959796"/>
        <n v="-0.86152497808939521"/>
        <n v="4.2420886075949369"/>
        <n v="1.7557701982090756"/>
        <n v="1.1801413675263601"/>
        <n v="-0.7488829940448678"/>
        <n v="-0.9692697565855285"/>
        <n v="2.3697916666666674"/>
        <n v="-0.23029366306027824"/>
        <n v="-2.5267737617135175E-2"/>
        <n v="24.742489270386265"/>
        <n v="1.9873957985995332"/>
        <n v="-0.48369943744977223"/>
        <n v="-0.96755475998996898"/>
        <n v="56.545309168443495"/>
        <n v="-0.94486591635403638"/>
        <n v="0.95186491935483863"/>
        <n v="1.1517107811491285"/>
        <n v="-0.11251125112511251"/>
        <n v="-0.49984223574487263"/>
        <n v="-0.92700072098053343"/>
        <n v="6.1774691358024691"/>
        <n v="13.189980649322727"/>
        <n v="-0.58787592276082767"/>
        <n v="-0.4641754169240272"/>
        <n v="-0.89433237271853983"/>
        <n v="14.879870129870129"/>
        <n v="-0.32054794520547952"/>
        <n v="-0.91135050553683206"/>
        <n v="0.3556008146639511"/>
        <n v="0.67708333333333326"/>
        <n v="-0.73913043478260865"/>
        <n v="74.879120879120876"/>
        <n v="-0.92855418778662802"/>
        <n v="-0.42060810810810806"/>
        <n v="-0.88192419825072887"/>
        <n v="28.619753086419752"/>
        <n v="-0.89196398799599874"/>
        <n v="1.2280092592592593"/>
        <n v="-0.50043290043290045"/>
        <n v="21.055979202772967"/>
        <n v="-0.9490032452480297"/>
        <n v="1.0363636363636362"/>
        <n v="6.4897851089588388"/>
        <n v="-0.90453098954387023"/>
        <n v="66.852380952380955"/>
        <n v="-0.99616347346012579"/>
        <n v="47.373983739837399"/>
        <n v="-0.29424369747899159"/>
        <n v="-0.89807703756623203"/>
        <n v="-5.3738317757009442E-2"/>
        <n v="1.0981481481481483"/>
        <n v="7.7334510150044133"/>
        <n v="-0.62001010611419904"/>
        <n v="-0.87845744680851068"/>
        <n v="0.81619256017505448"/>
        <n v="10.497590361445786"/>
        <n v="-0.91554018652415381"/>
        <n v="10.661290322580646"/>
        <n v="-0.75351987800120579"/>
        <n v="1.3948201438848919"/>
        <n v="0.75414563806777202"/>
        <n v="-0.97805178791615288"/>
        <n v="62.786516853932582"/>
        <n v="-0.98751296655119103"/>
        <n v="-0.43260188087774298"/>
        <n v="11.091160220994475"/>
        <n v="6.8812542837559985"/>
        <n v="4.0547160923288761"/>
        <n v="-0.6086741460267393"/>
        <n v="-0.9903861654576096"/>
        <n v="176.88414634146338"/>
        <n v="-0.95396428204161376"/>
        <n v="-0.91250930752047654"/>
        <n v="126.64893617021276"/>
        <n v="-0.33144428702391865"/>
        <n v="-0.92557965594614811"/>
        <n v="0.12060301507537699"/>
        <n v="52.810762331838568"/>
        <n v="-0.9880414673577893"/>
        <n v="58.487804878048792"/>
        <n v="-0.97440402975458329"/>
        <n v="-0.3386727688787185"/>
        <n v="-0.71418685121107273"/>
        <n v="13.334140435835351"/>
        <n v="-0.92477477477477488"/>
        <n v="1.1152694610778442"/>
        <n v="25.063340410474172"/>
        <n v="-0.97029393795397456"/>
        <n v="0.71389396709323572"/>
        <n v="9.7740000000000009"/>
        <n v="-0.10308768021780845"/>
        <n v="0.37944118661607451"/>
        <n v="-0.79064766191547875"/>
        <n v="1.2919254658385093"/>
        <n v="2.1733375026057953"/>
        <n v="-0.96267367383806868"/>
        <n v="1.6117564237944384"/>
        <n v="0.6014150943396227"/>
        <n v="2.8580265095729014"/>
        <n v="-0.97696485832079061"/>
        <n v="77.848484848484844"/>
        <n v="-0.9252498078401229"/>
        <n v="5.4260925449871475"/>
        <n v="-0.7103210321032104"/>
        <n v="6.5733644053167621"/>
        <n v="-0.96273291925465843"/>
        <n v="67.813455657492355"/>
        <n v="-0.98048173495689273"/>
        <n v="-0.16780510018214947"/>
        <n v="1.2818057455540357"/>
        <n v="0.20323741007194249"/>
        <n v="39.015695067264573"/>
        <n v="-0.98939130759604788"/>
        <n v="1.9066901408450707"/>
        <n v="16.611952352109835"/>
        <n v="-0.7258804108584006"/>
        <n v="-0.40632318501170955"/>
        <n v="-0.76737109044801355"/>
        <n v="1.0329457364341084"/>
        <n v="-0.7805946139180171"/>
        <n v="6.1215207060420909"/>
        <n v="-0.41811248808388946"/>
        <n v="-0.82060943643512463"/>
        <n v="-0.14228310502283104"/>
        <n v="-6.8143100511073315E-3"/>
        <n v="-0.11449399656946824"/>
        <n v="31.684019370460053"/>
        <n v="-0.89243249249916656"/>
        <n v="-0.49655647382920109"/>
        <n v="-0.1824897400820793"/>
        <n v="-0.62048192771084343"/>
        <n v="1.0185185185185188"/>
        <n v="7.2306684141546516"/>
        <n v="-0.2369426751592357"/>
        <n v="-0.32415136338341682"/>
        <n v="-0.5998353231782626"/>
        <n v="9.4578189300411513"/>
        <n v="2.6706837186424006"/>
        <n v="-0.90706867671691793"/>
        <n v="4.2235039653929354"/>
        <n v="-0.99136645962732917"/>
        <n v="1.5899280575539572"/>
        <n v="51.69876543209876"/>
        <n v="-0.96743663027690574"/>
        <n v="1.2791366906474824"/>
        <n v="-0.31699810606060613"/>
        <n v="10.551126516464471"/>
        <n v="6.9354338584646165"/>
        <n v="-0.9464356616604378"/>
        <n v="3.8452759148135076"/>
        <n v="-0.97246236036911127"/>
        <n v="6.0811287477954137"/>
        <n v="-0.80114570361145698"/>
        <n v="3.0543587174348694"/>
        <n v="-0.70194624652455972"/>
        <n v="20.021973466003317"/>
        <n v="-0.63920717877921318"/>
        <n v="0.72126106920301736"/>
        <n v="-0.9508157675360247"/>
        <n v="15.138821630347053"/>
        <n v="2.5548709741948388"/>
        <n v="-0.99726939698831785"/>
        <n v="145.27511591962909"/>
        <n v="-0.97424626655395885"/>
        <n v="7.2015864332603936"/>
        <n v="11.698749374687344"/>
        <n v="-0.92357631338438739"/>
        <n v="-0.3144329896907217"/>
        <n v="1.2771929824561403"/>
        <n v="4.3913713405238773E-2"/>
        <n v="0.12000000000000006"/>
        <n v="5.4145643497251254E-2"/>
        <n v="-0.93113301900271461"/>
        <n v="3.8547717842323652"/>
        <n v="-0.36752136752136749"/>
        <n v="4.1570945945945947"/>
        <n v="-0.84891909597117587"/>
        <n v="16.609756097560975"/>
        <n v="-0.54838411819021238"/>
        <n v="-0.97301165405847467"/>
        <n v="0.45454545454545453"/>
        <n v="3.609375"/>
        <n v="10.692768361581919"/>
        <n v="0.54585543884062449"/>
        <n v="-0.97316107522400497"/>
        <n v="1.8633540372670686E-2"/>
        <n v="38.012195121951223"/>
        <n v="-0.8203344795248515"/>
        <n v="-0.90930839495432791"/>
        <n v="3.5179856115107913"/>
        <n v="6.4295116772823784"/>
        <n v="1.2733403823621867"/>
        <n v="-0.86931653907556161"/>
        <n v="2.1158137745286649"/>
        <n v="-0.14361570758211917"/>
        <n v="-0.88284066330209088"/>
        <n v="-0.40184615384615385"/>
        <n v="-0.94367283950617287"/>
        <n v="21.80821917808219"/>
        <n v="18.937537537537533"/>
        <n v="-0.98734787323773943"/>
        <n v="2.4623015873015874"/>
        <n v="17.517822349570203"/>
        <n v="-0.90808823529411764"/>
        <n v="42.630976430976425"/>
        <n v="-0.96385356216816898"/>
        <n v="8.0912254483347574"/>
        <n v="-0.50762388072319431"/>
        <n v="-0.23746840272809652"/>
        <n v="-0.96697523142356767"/>
        <n v="168.68181818181816"/>
        <n v="-0.99686579158853472"/>
        <n v="75.914529914529922"/>
        <n v="0.12030966403674487"/>
        <n v="-0.88543560919160191"/>
        <n v="2.7763347763347768"/>
        <n v="-0.39856706152082544"/>
        <n v="0.37196226055465559"/>
        <n v="-0.24812447902195056"/>
        <n v="-0.68070953436807091"/>
        <n v="0.60493827160493829"/>
        <n v="0.15745192307692313"/>
        <n v="2.6308411214953269"/>
        <n v="-0.85950235950235943"/>
        <n v="6.7858015267175578"/>
        <n v="-0.93081945996823345"/>
        <n v="7.9682539682539684"/>
        <n v="-0.84450063211125148"/>
        <n v="-0.75230352303523029"/>
        <n v="39.158643326039382"/>
        <n v="1.8553330608908992E-2"/>
        <n v="-0.88538490343979026"/>
        <n v="56.862543757292883"/>
        <n v="-0.96926688204048539"/>
        <n v="-0.21299212598425199"/>
        <n v="-0.30431882607970656"/>
        <n v="24.291107382550337"/>
        <n v="-0.90975647896734568"/>
        <n v="5.6780088216761184"/>
        <n v="-0.82972416179153297"/>
        <n v="0.9614407758023551"/>
        <n v="1.7434726309593878"/>
        <n v="-0.52033399411305337"/>
        <n v="-0.86635656140978623"/>
        <n v="-5.2208835341365424E-2"/>
        <n v="0.59661016949152545"/>
        <n v="-4.9893842887473464E-2"/>
        <n v="22.361731843575416"/>
        <n v="-0.67728821665570638"/>
        <n v="-0.88973693960726197"/>
        <n v="-0.50672043010752699"/>
        <n v="8.0127157129881912"/>
        <n v="-0.56439584802982967"/>
        <n v="8.0962984384037036"/>
        <n v="-0.38968049594659038"/>
        <n v="-0.95682793682543643"/>
        <n v="15.882239382239378"/>
        <n v="-0.88656375071469407"/>
        <n v="-0.60395665322580649"/>
        <n v="1.2297168310531341"/>
        <n v="4.1352739726027394"/>
        <n v="0.50025008336112042"/>
        <n v="1.8274342019966292"/>
        <n v="-0.93530552353002827"/>
        <n v="-0.53098420413122727"/>
        <n v="5.6701208981001736"/>
        <n v="-0.26074572760227865"/>
        <n v="0.31611208406304725"/>
        <n v="-0.30605455755156352"/>
        <n v="0.71620325982742084"/>
        <n v="0.19039106145251405"/>
        <n v="-0.47906889431199551"/>
        <n v="8.9721621621621637"/>
        <n v="8.0340452249957082"/>
        <n v="-0.95001187514843943"/>
        <n v="-0.68152038009502369"/>
        <n v="-0.13793969849246229"/>
        <n v="-0.47172835907898575"/>
        <n v="1.4165517241379311"/>
        <n v="0.73087899543378998"/>
        <n v="10.990849134377576"/>
        <n v="-0.9581915310521214"/>
        <n v="1.5251110014800195"/>
        <n v="-0.5744763988746483"/>
        <n v="0.89654116926844196"/>
        <n v="-0.71675274370561648"/>
        <n v="0.27492877492877488"/>
        <n v="-0.89488268156424577"/>
        <n v="2.1186224489795924"/>
        <n v="6.0122699386503047E-2"/>
        <n v="-0.66358024691358031"/>
        <n v="3.2431192660550456"/>
        <n v="38.726576576576576"/>
        <n v="-0.9930878867937365"/>
        <n v="30.466535433070863"/>
        <n v="-0.89519341048900014"/>
        <n v="2.3605252686032632"/>
        <n v="-0.55695677915926578"/>
        <n v="0.27863156488039559"/>
        <n v="-0.56835284280936449"/>
        <n v="49.41949152542373"/>
        <n v="-0.94741454864154251"/>
        <n v="2.819452054794521"/>
        <n v="-0.83609497166630808"/>
        <n v="-0.94748358862144411"/>
        <n v="41.900000000000006"/>
        <n v="2.9167314167314164"/>
        <n v="-0.55113241858158368"/>
        <n v="-0.97407189157336471"/>
        <n v="2.5454545454545459"/>
        <n v="0.50040064102564108"/>
        <n v="75.475300400534039"/>
        <n v="-0.57582053072625694"/>
        <n v="-0.92308515454582873"/>
        <n v="0.89121361301369895"/>
        <n v="-0.22451404804345984"/>
        <n v="0.31884851138353754"/>
        <n v="-0.95994135059617669"/>
        <n v="42.091160220994475"/>
        <n v="1.6491121225719598"/>
        <n v="1.0374847241884155"/>
        <n v="-0.9213442443821559"/>
        <n v="8.9367685919214814"/>
        <n v="-0.56516288346471666"/>
        <n v="0.39772846409225948"/>
        <n v="-0.35921717171717177"/>
        <n v="-6.9111837292103531E-2"/>
        <n v="-0.87257675783296662"/>
        <n v="0.82565789473684204"/>
        <n v="21.900720720720724"/>
        <n v="-0.96249380404251805"/>
        <n v="11.979389553178098"/>
        <n v="-0.88573321858168585"/>
        <n v="-0.90169731258840169"/>
        <n v="0.62230215827338131"/>
        <n v="-4.4345898004434628E-2"/>
        <n v="75.563341067285393"/>
        <n v="-0.9797568396426537"/>
        <n v="2.1227544910179641"/>
        <n v="-0.72387344199424741"/>
        <n v="46.000000000000007"/>
        <n v="-0.96409574468085102"/>
        <n v="6.3919753086419746"/>
        <n v="-0.69895615866388316"/>
        <n v="6.9348127600555778E-3"/>
        <n v="9.0516528925619841"/>
        <n v="-0.7499600319744204"/>
        <n v="10.07928388746803"/>
        <n v="-0.98471507716660078"/>
        <n v="-0.73031283710895356"/>
        <n v="73.394000000000005"/>
        <n v="-0.55308223781487753"/>
        <n v="1.1653633301251203"/>
        <n v="0.3889490790899241"/>
        <n v="-0.98943957758310341"/>
        <n v="0.56439393939393923"/>
        <n v="-3.5351089588377703E-2"/>
        <n v="0.62650602409638567"/>
        <n v="7.777777777777771E-2"/>
        <n v="5.867124856815578"/>
        <n v="3.1647206005004169"/>
        <n v="1.1791328727345547"/>
        <n v="1.5731378945917383"/>
        <n v="-0.8719338847697824"/>
        <n v="-0.14696859836019846"/>
        <n v="1.5026154047338824"/>
        <n v="-0.71920313520574786"/>
        <n v="1.6047918120493139"/>
        <n v="-0.56435077692445079"/>
        <n v="5.2958346999016079"/>
        <n v="-0.674443894561367"/>
        <n v="-0.75917591759175918"/>
        <n v="-0.50332225913621254"/>
        <n v="1.5372073578595316"/>
        <n v="-0.76351952545724167"/>
        <n v="1.4414715719063544"/>
        <n v="-0.50114155251141546"/>
        <n v="-6.1784897025171731E-2"/>
        <n v="53.45000000000001"/>
        <n v="-0.67751797352684273"/>
        <n v="1.067507031982498"/>
        <n v="-0.97823238939836732"/>
        <n v="-0.61805555555555558"/>
        <n v="35.757575757575758"/>
        <n v="-0.92569387194284136"/>
        <n v="18.208579881656803"/>
        <n v="-0.83461686561417026"/>
        <n v="31.594412107101277"/>
        <n v="-0.64001057195716926"/>
        <n v="-0.97475990157949033"/>
        <n v="-9.433962264150951E-2"/>
        <n v="26.430555555555557"/>
        <n v="1.290886075949367"/>
        <n v="-0.85313294286661501"/>
        <n v="0.32968397291196411"/>
        <n v="-0.80748663101604279"/>
        <n v="13.357363315696649"/>
        <n v="-0.28140243122200903"/>
        <n v="-0.75623237129262944"/>
        <n v="0.28623188405797123"/>
        <n v="-0.81971830985915495"/>
        <n v="12.583165322580648"/>
        <n v="-0.93218672306950168"/>
        <n v="27.476060191518467"/>
        <n v="-0.89671406610299764"/>
        <n v="3.2544186046511627"/>
        <n v="-0.66748660763091727"/>
        <n v="5.4108170310701968"/>
        <n v="-0.50170525937892663"/>
        <n v="0.36851585014409233"/>
        <n v="-0.64374083405407434"/>
        <n v="-0.35993244669622121"/>
        <n v="0.25824538258575191"/>
        <n v="3.781127129750983"/>
        <n v="-0.78105263157894733"/>
        <n v="-0.41927083333333331"/>
        <n v="-0.72059330803725419"/>
        <n v="0.10740740740740735"/>
        <n v="37.122630992196207"/>
        <n v="-0.92330974382968767"/>
        <n v="-6.1963775023831744E-3"/>
        <n v="5.6522781774580331"/>
        <n v="-0.97916366258111043"/>
        <n v="10.97508650519031"/>
        <n v="-0.84309986130374481"/>
        <n v="38.299263351749545"/>
        <n v="-0.93926755547224627"/>
        <n v="0.77160493827160492"/>
        <n v="-0.76655052264808365"/>
        <n v="2.9048507462686568"/>
        <n v="0.5097945532728142"/>
        <n v="0.80332278481012653"/>
        <n v="8.4074756514872409E-2"/>
        <n v="2.9685314685314683"/>
        <n v="-0.85707293196279988"/>
        <n v="-0.98184931506849304"/>
        <n v="437.35298742138366"/>
        <n v="-0.98381592044262312"/>
        <n v="6.6968085106382986"/>
        <n v="-0.84364201796821015"/>
        <n v="6.3176795580110499"/>
        <n v="-0.87315968289920731"/>
        <n v="153.05069444444445"/>
        <n v="-0.91161948724619746"/>
        <n v="-0.73396968813756935"/>
        <n v="5.5728841413311425"/>
        <n v="5.582933293329333"/>
        <n v="-0.32167829511832918"/>
        <n v="-0.42709803131089163"/>
        <n v="-0.94321624738560172"/>
        <n v="3.4475043029259895"/>
        <n v="-0.91157120743034048"/>
        <n v="8.3274981765134921"/>
        <n v="0.25367532061307474"/>
        <n v="-0.71307385229540921"/>
        <n v="1.6241739130434782"/>
        <n v="-0.80846974617270861"/>
        <n v="22.040830449826988"/>
        <n v="-0.99077911936084573"/>
        <n v="50.302931596091206"/>
        <n v="-0.76076190476190475"/>
        <n v="-0.95634288747346075"/>
        <n v="7.9999999999999982"/>
        <n v="9.6962174940898365"/>
        <n v="-0.97762183666703506"/>
        <n v="12.540740740740739"/>
        <n v="-0.88037928519328956"/>
        <n v="2.5659843205574919"/>
        <n v="-0.77966412213740455"/>
        <n v="5.869179600886917"/>
        <n v="0.10377663008392522"/>
        <n v="2.2175756689574495"/>
        <n v="-0.90899795501022485"/>
        <n v="10.605493133583019"/>
        <n v="0.13580034423407927"/>
        <n v="1.2729959084709803"/>
        <n v="-0.98362445414847155"/>
        <n v="2.1104325699745545"/>
        <n v="-0.73494764397905754"/>
        <n v="5.4598765432098757"/>
        <n v="37.698279980888678"/>
        <n v="-0.92967510540709053"/>
        <n v="-0.651685393258427"/>
        <n v="-5.2419354838709638E-2"/>
        <n v="0.59308510638297862"/>
        <n v="-0.38230383973288812"/>
        <n v="-0.84432432432432436"/>
        <n v="1.8958333333333335"/>
        <n v="36.6984412470024"/>
        <n v="-0.91022725465561927"/>
        <n v="0.66873339238263951"/>
        <n v="-0.69851380042462852"/>
        <n v="32.685380281690144"/>
        <n v="0.16645872201004999"/>
        <n v="-0.88462868869353262"/>
        <n v="-0.37923320698440316"/>
        <n v="-0.69719719719719719"/>
        <n v="13.875041322314051"/>
        <n v="-0.41151632331044291"/>
        <n v="-0.97318731117824775"/>
        <n v="0.323943661971831"/>
        <n v="0.59042553191489378"/>
        <n v="51.597324414715708"/>
        <n v="0.19932153167245317"/>
        <n v="-0.59976141560076879"/>
        <n v="0.97045966353159374"/>
        <n v="-0.86576134453781517"/>
        <n v="29.00300480769231"/>
        <n v="-0.97347688198965121"/>
        <n v="0.57315921963499039"/>
        <n v="1.3039903990399042"/>
        <n v="-0.95805118588741889"/>
        <n v="15.445364238410598"/>
        <n v="-0.9180572334642102"/>
        <n v="19.967519004837595"/>
        <n v="-0.85603164139749499"/>
        <n v="-0.96581196581196582"/>
        <n v="5.1547619047619042"/>
        <n v="0.51644100580270791"/>
        <n v="3.6619897959183665"/>
        <n v="-0.87346101231190154"/>
        <n v="48.565675675675678"/>
        <n v="-0.85177187787974462"/>
        <n v="-0.37536786344908768"/>
        <n v="23.32597173144876"/>
        <n v="-0.3392526418999891"/>
        <n v="-0.73256389117889531"/>
        <n v="-0.75470612412659277"/>
        <n v="-0.7792672028596962"/>
        <n v="42.648785425101217"/>
        <n v="-0.49482318840579709"/>
        <n v="2.8031740931572244"/>
        <n v="-0.85652646189125581"/>
        <n v="-0.71735015772870669"/>
        <n v="8.597470238095239"/>
        <n v="-0.93224280952011784"/>
        <n v="27.194221967963383"/>
        <n v="-0.45318412856229767"/>
        <n v="-0.8919440424505547"/>
        <n v="-0.35611263736263737"/>
        <n v="5.3840000000000003"/>
        <n v="-0.92360902255639088"/>
        <n v="5.2401574803149611"/>
        <n v="0.2548194882579739"/>
        <n v="0.50055865921787723"/>
        <n v="-0.93196202531645567"/>
        <n v="7.0848153214774285"/>
        <n v="-0.21269035532994923"/>
        <n v="1.1027294218783581"/>
        <n v="-0.69368356500408834"/>
        <n v="2.2816816816816821"/>
        <n v="-0.14673824629900767"/>
        <n v="-0.82573879885605339"/>
        <n v="8.3674781181619267"/>
        <n v="-0.97700562084823706"/>
        <n v="1.8920634920634918"/>
        <n v="61.726673984632278"/>
        <n v="-0.94330113397732052"/>
        <n v="-0.47808641975308641"/>
        <n v="-0.15600236546422236"/>
        <n v="30.609865470852021"/>
        <n v="-0.85622074053057173"/>
        <n v="2.3544647261963489"/>
        <n v="-0.61876792411206716"/>
        <n v="5.738396624472563E-2"/>
        <n v="11.558203169535972"/>
        <n v="0.20052293278134878"/>
        <n v="-0.99587099350248642"/>
        <n v="1.0483516483516482"/>
        <n v="12.732474964234623"/>
        <n v="5.5346650692780504"/>
        <n v="-0.96495884896674045"/>
        <n v="31.351853958143771"/>
        <n v="-0.91238848604702261"/>
        <n v="-0.9442215088282504"/>
        <n v="14.381294964028777"/>
        <n v="-0.88493919550982225"/>
        <n v="1.0365853658536586"/>
        <n v="30.534930139720565"/>
        <n v="-0.96214950313310976"/>
        <n v="2.7725752508361201"/>
        <n v="49.407912234042563"/>
        <n v="-0.93384423618484824"/>
        <n v="1.3924500714451866"/>
        <n v="-0.10017223179065504"/>
        <n v="-0.90094776488021744"/>
        <n v="0.93953560853981599"/>
        <n v="-0.92299533986823068"/>
        <n v="2.9240400667779629"/>
        <n v="-0.67496277387789827"/>
        <n v="-0.81151832460732987"/>
        <n v="3.0625"/>
        <n v="-0.21153846153846151"/>
        <n v="6.2791327913279131"/>
        <n v="151.41344005956813"/>
        <n v="-0.9904832277881932"/>
        <n v="-0.57926078028747441"/>
        <n v="5.0021961932650081"/>
        <n v="1.4390169532869861"/>
        <n v="1.3292911613951743"/>
        <n v="-0.90473379132674969"/>
        <n v="-0.57126760563380286"/>
        <n v="1.1017958826106002"/>
        <n v="-0.49991663887962656"/>
        <n v="4.5075845974329054"/>
        <n v="1.2875907990314768"/>
        <n v="-0.78511748829086292"/>
        <n v="-0.84483952897714154"/>
        <n v="0.46130952380952384"/>
        <n v="28.483706720977597"/>
        <n v="-0.98507926639726451"/>
        <n v="-0.57561728395061729"/>
        <n v="21.109090909090909"/>
        <n v="-0.65421052631578946"/>
        <n v="-0.39383561643835618"/>
        <n v="-0.7292843691148776"/>
        <n v="0.39826086956521728"/>
        <n v="-0.17412935323383083"/>
        <n v="0.30120481927710846"/>
        <n v="10.014660493827162"/>
        <n v="-0.84273204903677768"/>
        <n v="-0.29454342984409804"/>
        <n v="25.831886345698496"/>
        <n v="4.2995411224849986"/>
        <n v="-0.97428997708744081"/>
        <n v="2.9288860103626941"/>
        <n v="1.3736770960403548"/>
        <n v="-0.64032724040224454"/>
        <n v="7.6805947094033584"/>
        <n v="-0.48087052459249763"/>
        <n v="-0.84019470057930279"/>
        <n v="0.28657228657228651"/>
        <n v="0.20831943981327108"/>
        <n v="-0.91514315281131431"/>
        <n v="12.951219512195122"/>
        <n v="-0.5006167443667443"/>
        <n v="-0.97759474098781518"/>
        <n v="814.9548611111112"/>
        <n v="-0.83349432966658876"/>
        <n v="-0.98389899815988546"/>
        <n v="162.07142857142858"/>
        <n v="-0.97328077091546206"/>
        <n v="0.18032786885245905"/>
        <n v="26.220061728395059"/>
        <n v="-0.92913269760638595"/>
        <n v="3.4240000000000069E-2"/>
        <n v="-0.86478960396039606"/>
        <n v="200.2099542334096"/>
        <n v="-0.98880485620459746"/>
        <n v="19.514285714285716"/>
        <n v="-0.97147632311977716"/>
        <n v="0.12500000000000011"/>
        <n v="0.44868827160493818"/>
        <n v="1.2516644474034622"/>
        <n v="1.0993494973388527"/>
        <n v="-0.64619718309859153"/>
        <n v="105.11544585987261"/>
        <n v="-0.82064960496995076"/>
        <n v="-0.65614959839357434"/>
        <n v="-0.91941017592525009"/>
        <n v="-0.78019323671497576"/>
        <n v="479.75"/>
        <n v="-0.62394924368403304"/>
        <n v="-0.96917086143033526"/>
        <n v="18.710412815773257"/>
        <n v="-0.96448890278211941"/>
        <n v="58.429577464788736"/>
        <n v="-0.90694987557767504"/>
        <n v="6.798790194205667"/>
        <n v="-0.96032005225342909"/>
        <n v="-0.14197530864197538"/>
        <n v="8.313549160671462"/>
        <n v="-0.92005149662053431"/>
        <n v="14.135265700483092"/>
        <n v="-0.96484732418342378"/>
        <n v="36.616525423728817"/>
        <n v="-0.91056845154282495"/>
        <n v="-0.73099415204678364"/>
        <n v="40.165217391304346"/>
        <n v="-0.94257580189139123"/>
        <n v="41.548811544991516"/>
        <n v="-0.86848886893776911"/>
        <n v="3.1446270543615675"/>
        <n v="-0.44802342606149337"/>
        <n v="4.0562002652519888"/>
        <n v="-0.35738876684481458"/>
        <n v="-9.8015204857390667E-2"/>
        <n v="-0.97182939246521094"/>
        <n v="7.1619812583668008"/>
        <n v="6.3145809414465806E-3"/>
        <n v="-0.87824953141553253"/>
        <n v="89.351405622489949"/>
        <n v="-0.89866725932511016"/>
        <n v="-0.5531641127617265"/>
        <n v="-0.98090641361256536"/>
        <n v="13.558697514995714"/>
        <n v="0.45214832254267234"/>
        <n v="-0.89785992217898836"/>
        <n v="482.62499999999994"/>
        <n v="-0.99515563268470997"/>
        <n v="1.6585365853658536"/>
        <n v="-0.6116207951070336"/>
        <n v="5.8188976377952741"/>
        <n v="4.5398383371824478"/>
        <n v="-0.92058363731109949"/>
        <n v="-0.68394575678040237"/>
        <n v="20.05190311418685"/>
        <n v="-0.96572978303747536"/>
        <n v="15.076738609112711"/>
        <n v="-0.44331742243436761"/>
        <n v="-0.50562700964630225"/>
        <n v="0.40487804878048794"/>
        <n v="431.09753086419755"/>
        <n v="-0.78574938785539383"/>
        <n v="-0.97337056176029335"/>
        <n v="-0.17073552425665098"/>
        <n v="0.14859407435365155"/>
        <n v="9.7287559148264986"/>
        <n v="-0.98281763260055588"/>
        <n v="0.33155080213903732"/>
        <n v="1.6746987951807231"/>
        <n v="6.6666666666666707E-2"/>
        <n v="4.1839339339339343"/>
        <n v="-0.97769732078204197"/>
        <n v="0.46712662337662347"/>
        <n v="43.688796680497923"/>
        <n v="-0.9410708758898173"/>
        <n v="-0.31050420168067222"/>
        <n v="3.8857404021937842"/>
        <n v="12.380729653882133"/>
        <n v="-0.96505639448173008"/>
        <n v="5.2036678892964323"/>
        <n v="-0.8022445820433437"/>
        <n v="-0.49380300065231575"/>
        <n v="2.0976159793814437"/>
        <n v="-0.25793031721268844"/>
        <n v="-0.69726699369306233"/>
        <n v="62.416666666666657"/>
        <n v="-0.87242663162505474"/>
        <n v="3.0530042918454932"/>
        <n v="-0.97464217009936283"/>
        <n v="9.3541202672605878E-2"/>
        <n v="12.991853360488799"/>
        <n v="6.8417030567685586"/>
        <n v="-0.98021253886491244"/>
        <n v="9.2306128830519079"/>
        <n v="-0.94498357148315115"/>
        <n v="-0.2458333333333334"/>
        <n v="80.384898710865571"/>
        <n v="1.2401000181028241"/>
        <n v="-0.95961391794493633"/>
        <n v="-0.89044522261130554"/>
        <n v="-0.54520547945205478"/>
        <n v="92.027108433734952"/>
        <n v="-0.99260158653067831"/>
        <n v="27.997811816192559"/>
        <n v="-0.64342489184022533"/>
        <n v="0.43848758465011284"/>
        <n v="1.598077677520596"/>
        <n v="0.57078142695356748"/>
        <n v="3.721701514059121"/>
        <n v="-0.96666157683106835"/>
        <n v="49.604961832061065"/>
        <n v="-0.87446543726665904"/>
        <n v="-0.94736842105263164"/>
        <n v="3.9753424657534255"/>
        <n v="-0.74559471365638763"/>
        <n v="1.2694805194805199"/>
        <n v="-0.42775393419170243"/>
        <n v="42.052083333333336"/>
        <n v="-0.8556012581659812"/>
        <n v="2.9206099195710462"/>
        <n v="-0.5299068589321686"/>
        <n v="0.89436935571852838"/>
        <n v="-0.69300468402057902"/>
        <n v="-0.9666083041520761"/>
        <n v="0.24219725343320841"/>
        <n v="2.9447236180904519"/>
        <n v="-0.66573248407643304"/>
        <n v="1.8673780487804853E-2"/>
        <n v="1.8956228956228958"/>
        <n v="6.013953488372092"/>
        <n v="1.2194223401120067E-2"/>
        <n v="-0.86001819836214743"/>
        <n v="0.9729589183567342"/>
        <n v="26.05917237743806"/>
        <n v="26.564203092657984"/>
        <n v="-0.99905576699495724"/>
        <n v="-0.625"/>
        <n v="2.8383233532934136"/>
        <n v="-0.38455538221528862"/>
        <n v="5.4613434727503165"/>
        <n v="-4.9627304825421756E-2"/>
        <n v="0.14035087719298239"/>
        <n v="-0.87420814479637998"/>
        <n v="0.16546762589928068"/>
        <n v="8.8847736625514404"/>
        <n v="0.18318068276436311"/>
        <n v="7.4446516537649536"/>
        <n v="-0.993318666483331"/>
        <n v="2.577174929840973"/>
        <n v="0.31014644351464438"/>
        <n v="4.0295409181636721"/>
        <n v="-0.95403074318067582"/>
        <n v="8.3510791366906467"/>
        <n v="-0.4462224957685797"/>
        <n v="4.2510419560989163"/>
        <n v="-0.67097917824165942"/>
        <n v="-0.80720488903184306"/>
        <n v="-0.65065065065065064"/>
        <n v="5.9531996179560656"/>
        <n v="0.39423076923076922"/>
        <n v="-0.82204433497536944"/>
        <n v="5.6192387543252593"/>
        <n v="2.7634869521579124"/>
        <n v="-2.6718893241103568E-2"/>
        <n v="-0.99531613919715023"/>
        <n v="382.88665447897625"/>
        <n v="-0.98947548884211334"/>
        <n v="119.65761689291102"/>
        <n v="-0.86558077903895203"/>
        <n v="-0.31200595182739699"/>
        <n v="-0.92457420924574207"/>
        <n v="7.8028673835125444"/>
        <n v="6.6948289902280136"/>
        <n v="-0.88813927031245876"/>
        <n v="6.0948438978240311"/>
        <n v="-0.70003667033369998"/>
        <n v="4.3038452989553235"/>
        <n v="-0.94556198139300973"/>
        <n v="0.79830638953040789"/>
        <n v="-0.24357876712328758"/>
        <n v="6.2903225806451601"/>
        <n v="-0.51103865859338615"/>
        <n v="-0.36502190893503522"/>
        <n v="7.7515751575157523"/>
        <n v="-0.96119167609448386"/>
        <n v="-0.69721731448763258"/>
        <n v="70.183078045222459"/>
        <n v="-0.27712654042681101"/>
        <n v="-0.46773766773766773"/>
        <n v="-0.97532135501739936"/>
        <n v="57.160071942446045"/>
        <n v="1.4243436311346136"/>
        <n v="0.84658656053880299"/>
        <n v="-0.99173833454218907"/>
        <n v="19.064381270903009"/>
        <n v="-0.67945993249156145"/>
        <n v="5.2574102964118561"/>
        <n v="-0.89944319787251725"/>
        <n v="-0.9795454545454545"/>
        <n v="101.86868686868688"/>
        <n v="-0.89854673998428913"/>
        <n v="2.0153890824622529"/>
        <n v="-0.71343283582089556"/>
        <n v="2.8512544802867379"/>
        <n v="54.960912052117266"/>
        <n v="-0.98326958257109598"/>
        <n v="0.55690854870775341"/>
        <n v="-4.2777334397446097E-2"/>
        <n v="0.13598465899616477"/>
        <n v="-0.64946788990825688"/>
        <n v="1.5879396984924623"/>
        <n v="-0.79029126213592227"/>
        <n v="13.895833333333334"/>
        <n v="-0.60512820512820509"/>
        <n v="2.2052013642922734"/>
        <n v="-0.87885361136975226"/>
        <n v="-0.8996621621621621"/>
        <n v="23.915824915824921"/>
        <n v="-0.6283783783783784"/>
        <n v="10.726363636363637"/>
        <n v="-0.90701604775563993"/>
        <n v="-5.002501250625502E-4"/>
        <n v="24.089089089089089"/>
        <n v="-0.98686695393126933"/>
        <n v="6.3873417721518981"/>
        <n v="-0.71788896504455113"/>
        <n v="1.4271137026239069"/>
        <n v="-0.35035035035035034"/>
        <n v="0.39714946070878282"/>
        <n v="-0.82133995037220842"/>
        <n v="164.90864197530863"/>
        <n v="-0.5922491926242317"/>
        <n v="-0.95873786407766981"/>
        <n v="16.055451127819548"/>
        <n v="-0.95669353871487428"/>
        <n v="1.9910179640718564"/>
        <n v="2.6498998998998995"/>
        <n v="4.3751114158381901"/>
        <n v="-0.98994846675850812"/>
        <n v="4.2499999999999991"/>
        <n v="-0.6896301667875272"/>
        <n v="0.85031152647975072"/>
        <n v="-0.80175098914050003"/>
        <n v="0.37579617834394913"/>
        <n v="53.390432098765423"/>
        <n v="-0.20333664349553127"/>
        <n v="-0.67978944669211916"/>
        <n v="3.2032032032032143E-2"/>
        <n v="0.15373423860329777"/>
        <n v="3.670309653916211"/>
        <n v="-0.34642385695427824"/>
        <n v="-0.82464998852421389"/>
        <n v="-0.46998254799301914"/>
        <n v="1.0474152123806386"/>
        <n v="7.7549051141846252"/>
        <n v="-0.99382784084646747"/>
        <n v="43.460714285714282"/>
        <n v="1.2049160575146484E-2"/>
        <n v="-0.97047384713072471"/>
        <n v="4.3297491039426523"/>
        <n v="-0.28984532616005382"/>
        <n v="7.8936079545454554"/>
        <n v="-0.99093609749085632"/>
        <n v="0.19823788546255491"/>
        <n v="32.191176470588239"/>
        <n v="-0.48382809038546742"/>
        <n v="0.40028612303290412"/>
        <n v="4.6691867592970979"/>
        <n v="-0.6486393944854929"/>
        <n v="-0.90081807457557572"/>
        <n v="-0.53716871363930185"/>
        <n v="0.52094972067039114"/>
        <n v="0.78512396694214881"/>
        <n v="5.2551440329218098"/>
        <n v="4.7212171052631584"/>
        <n v="-0.82703751617076326"/>
        <n v="8.4732818083603423"/>
        <n v="-0.79863148291108155"/>
        <n v="-0.37385425016554558"/>
        <n v="-0.74919291995992432"/>
        <n v="22.454505104305372"/>
        <n v="-0.93975077115228123"/>
        <n v="13.970435806831567"/>
        <n v="-0.92619926199261993"/>
        <n v="46.813965884861396"/>
        <n v="-0.99723742739606902"/>
        <n v="7.7145547484530548"/>
        <n v="-0.56532477154853056"/>
        <n v="-0.46803977272727271"/>
        <n v="0.35647530040053405"/>
        <n v="0.98277559055118102"/>
        <n v="-0.49789029535864976"/>
        <n v="78.245477014335137"/>
        <n v="-0.85946544772246392"/>
        <n v="-0.69906256657907817"/>
        <n v="4.574778761061947"/>
        <n v="3.3093896340979438"/>
        <n v="-0.82384179958497561"/>
        <n v="-0.92773150245704528"/>
        <n v="0.51620370370370372"/>
        <n v="1.6650763358778629"/>
        <n v="-0.2896527031865378"/>
        <n v="-0.46370967741935482"/>
        <n v="-0.53884711779448624"/>
        <n v="1.6478260869565218"/>
        <n v="-0.56157635467980294"/>
        <n v="3.351123595505618"/>
        <n v="3.2278889606197541"/>
        <n v="-0.98644831271949918"/>
        <n v="189.44131455399062"/>
        <n v="-0.99256730105512281"/>
        <n v="24.467330016583748"/>
        <n v="5.5996040841842047"/>
        <n v="-0.9483565666293039"/>
        <n v="-0.91096675582728326"/>
        <n v="53.714592274678111"/>
        <n v="-0.90022355571243673"/>
        <n v="9.7877358490565974E-2"/>
        <n v="-0.68313641245972068"/>
        <n v="-0.21355932203389827"/>
        <n v="1.508045977011494"/>
        <n v="16.639780018331805"/>
        <n v="-0.9784684333593141"/>
        <n v="0.95475113122171962"/>
        <n v="1.4999999999999998"/>
        <n v="-0.26388888888888884"/>
        <n v="1.1786163522012578"/>
        <n v="-0.65473441108545027"/>
        <n v="-0.35562987736900781"/>
        <n v="1.283737024221453"/>
        <n v="1.6166666666666667"/>
        <n v="-0.48060220034742324"/>
        <n v="0.38377926421404668"/>
        <n v="18.334702920443103"/>
        <n v="-0.57454623487449574"/>
        <n v="0.17521583068492871"/>
        <n v="-0.97374912497083232"/>
        <n v="13.655555555555557"/>
        <n v="-0.87479692407668141"/>
        <n v="0.62041522491349466"/>
        <n v="13.404708520179373"/>
        <n v="-0.42533975221343889"/>
        <n v="-0.97239778150393397"/>
        <n v="5.121495327102803"/>
        <n v="-0.71488549618320618"/>
        <n v="-0.2489959839357429"/>
        <n v="33.504099821746877"/>
        <n v="-0.89306083650190116"/>
        <n v="-0.15458937198067629"/>
        <n v="0.13005714285714284"/>
        <n v="2.4314320388349517"/>
        <n v="-0.90745652814618327"/>
        <n v="20.015923566878978"/>
        <n v="-0.97745112895893316"/>
        <n v="1.6545698924731185"/>
        <n v="-9.0632911392405077E-2"/>
        <n v="3.9031180400890864"/>
        <n v="0.83539632069043868"/>
        <n v="-0.96997679814385152"/>
        <n v="0.5662029881504379"/>
        <n v="2.2730263157894735"/>
        <n v="2.5532663316582913"/>
        <n v="-0.73355960967331346"/>
        <n v="-0.54140127388535031"/>
        <n v="188.02638888888887"/>
        <n v="-0.98790096424906382"/>
        <n v="-0.66558704453441297"/>
        <n v="0.10169491525423738"/>
        <n v="18.887912087912085"/>
        <n v="8.2937341142667764E-2"/>
        <n v="1.7550895453849684"/>
        <n v="-0.91691668055632725"/>
        <n v="0.3153524658679297"/>
        <n v="4.2550415183867143"/>
        <n v="-0.23532731376975177"/>
        <n v="-0.68472324723247235"/>
        <n v="0.521368378812199"/>
        <n v="15.77722826684251"/>
        <n v="-0.75829970652971379"/>
        <n v="-0.17334742662005051"/>
        <n v="-0.93869053473656605"/>
        <n v="1.0475935828877005"/>
        <n v="-0.31444241316270566"/>
        <n v="1.4746666666666663"/>
        <n v="-0.32727832512315258"/>
        <n v="-4.8054919908466852E-2"/>
        <n v="-0.44423076923076921"/>
        <n v="3.9259515570934256"/>
        <n v="-2.8097780275358896E-3"/>
        <n v="-0.93026204564666104"/>
        <n v="83.846464646464653"/>
        <n v="-0.94048965451558364"/>
        <n v="3.7923480870217547"/>
        <n v="-0.98793087254625722"/>
        <n v="7.6191093817552957"/>
        <n v="1.303370786516854"/>
        <n v="-0.55705574912891986"/>
        <n v="0.93117010816125867"/>
        <n v="1.0765784114052952"/>
        <n v="0.191447626520204"/>
        <n v="-0.74975304576885093"/>
        <n v="-0.22039473684210523"/>
        <n v="0.73797468354430362"/>
        <n v="-8.9099295945617871E-2"/>
        <n v="15.643923240938166"/>
        <n v="-0.9377401998462721"/>
        <n v="-0.57330246913580252"/>
        <n v="1.1301989150090415"/>
        <n v="8.1658177702320334"/>
        <n v="-0.95832304272659907"/>
        <n v="21.593148148148146"/>
        <n v="-0.93469013057055972"/>
        <n v="10.831827309236948"/>
        <n v="-0.88024523738809446"/>
        <n v="23.178033658104521"/>
        <n v="-0.96201780415430271"/>
        <n v="1.0879629629629628"/>
        <n v="1.8440502586844052"/>
        <n v="-0.90852390852390852"/>
        <n v="3.7428977272727271"/>
        <n v="4.1566711590296501"/>
        <n v="-0.90939780028313189"/>
        <n v="-0.22435897435897439"/>
        <n v="64.477789256198363"/>
        <n v="-0.98975269198911375"/>
        <n v="0.42879137798306377"/>
        <n v="23.19989224137931"/>
        <n v="-0.93042858733162648"/>
        <n v="0.966205837173579"/>
        <n v="13.58203125"/>
        <n v="-0.93820876864005709"/>
        <n v="1.0115606936416227E-2"/>
        <n v="-0.55479256080114447"/>
        <n v="-0.83997429305912585"/>
        <n v="23.08835341365462"/>
        <n v="1.1568752084028009"/>
        <n v="-0.78542062215265396"/>
        <n v="-0.79723523054755041"/>
        <n v="1.109704641350211"/>
        <n v="0.75663157894736832"/>
        <n v="5.2164429530201337"/>
        <n v="-0.55812608444187384"/>
        <n v="8.8702006980802786"/>
        <n v="-0.96212620179025299"/>
        <n v="4.5969887955182074"/>
        <n v="0.27140027108747788"/>
        <n v="-0.95067246186649168"/>
        <n v="210.96882793017457"/>
        <n v="-0.99153171489244052"/>
        <n v="-0.58488469019171996"/>
        <n v="1.3132530120481927"/>
        <n v="15.600115740740742"/>
        <n v="1.112881296845041"/>
        <n v="-0.96891499472016906"/>
        <n v="28.476291578202407"/>
        <n v="-0.99243697478991599"/>
        <n v="17.44047619047619"/>
        <n v="-0.28244028405422855"/>
        <n v="0.37471884840305908"/>
        <n v="2.5747469458987782"/>
        <n v="-0.84050421562931754"/>
        <n v="-0.65679522497704301"/>
        <n v="13.177926421404681"/>
        <n v="-0.96741523557904008"/>
        <n v="59.919401544401538"/>
        <n v="-0.20148940384234498"/>
        <n v="-0.51801730296055248"/>
        <n v="-0.86625154384520375"/>
        <n v="6.5081185071181222"/>
        <n v="-0.89373565103312569"/>
        <n v="1.589699074074074"/>
        <n v="-0.32476722532588459"/>
        <n v="0.55267512410369557"/>
        <n v="-0.42451154529307283"/>
        <n v="-9.999999999999995E-2"/>
        <n v="4.8740740740740742"/>
        <n v="-0.90238662369809908"/>
        <n v="-0.22488038277511951"/>
        <n v="0.71141975308641958"/>
        <n v="91.618214607754723"/>
        <n v="-0.50202796903233848"/>
        <n v="-0.98641211374722626"/>
        <n v="0.89784172661870487"/>
        <n v="0.63669446550416997"/>
        <n v="8.5377061330368722"/>
        <n v="-0.12578921806702284"/>
        <n v="-0.88344444444444448"/>
        <n v="4.4299332697807436"/>
        <n v="-0.8334796348314607"/>
        <n v="12.650500790722193"/>
        <n v="-0.98980498165669051"/>
        <n v="529.2954545454545"/>
        <n v="-0.99679995428506118"/>
        <n v="2.5156249999999996"/>
        <n v="-2.984126984126988E-2"/>
        <n v="-0.20261780104712043"/>
        <n v="3.9235062376887724"/>
        <n v="-0.77595519103820765"/>
        <n v="2.1238839285714288"/>
        <n v="0.25008931761343339"/>
        <n v="-0.13499094979517959"/>
        <n v="0.54995594713656382"/>
        <n v="0.52732776261937242"/>
        <n v="-0.78897418004187014"/>
        <n v="5.3544973544973544"/>
        <n v="1.3034138218151541"/>
        <n v="3.4195976720647767"/>
        <n v="-0.95760190571612602"/>
        <n v="-0.53580901856763929"/>
        <n v="0.98199134199134186"/>
        <n v="5.4219814782456785E-2"/>
        <n v="1.84143006314952"/>
        <n v="-0.95117597648047036"/>
        <n v="57.624372759856634"/>
        <n v="-0.96755562620494573"/>
        <n v="-0.59296482412060303"/>
        <n v="2.3314814814814815"/>
        <n v="0.35121363720585513"/>
        <n v="8.2555707919094949"/>
        <n v="-0.99272552178824747"/>
        <n v="63.354378818737274"/>
        <n v="-0.49370213304639532"/>
        <n v="-0.96887110888861117"/>
        <n v="2.2610441767068274"/>
        <n v="3.6951970443349746"/>
        <n v="10.015245901639343"/>
        <n v="-0.33347223669132192"/>
        <n v="7.1651855490555028E-2"/>
        <n v="-0.65321387644546303"/>
        <n v="-0.80966113914924298"/>
        <n v="-0.67272727272727262"/>
        <n v="0.16049382716049379"/>
        <n v="-0.52061170212765961"/>
        <n v="4.7420249653259354"/>
        <n v="5.6505314009661838"/>
        <n v="-0.95107724492612555"/>
        <n v="21.489977728285076"/>
        <n v="1.868389780154486"/>
        <n v="-0.68211634731572579"/>
        <n v="-0.9413657344556069"/>
        <n v="0.98194026394998823"/>
        <n v="-0.38816199376947041"/>
        <n v="17.995926680244398"/>
        <n v="-0.92652380186555161"/>
        <n v="10.07797537619699"/>
        <n v="-0.96855190582036721"/>
        <n v="5.7853403141361266"/>
        <n v="4.1151620370370372"/>
        <n v="2.158728362936984"/>
        <n v="-0.8377507163323783"/>
        <n v="-0.74481236203090506"/>
        <n v="14.360553633217991"/>
        <n v="-0.91909202859374062"/>
        <n v="-0.63155452436194892"/>
        <n v="69.775818639798487"/>
        <n v="-0.77793437255320663"/>
        <n v="-0.80498749919866663"/>
        <n v="0.2485207100591717"/>
        <n v="0.2934439178515007"/>
        <n v="-0.95206106870229001"/>
        <n v="274.11252653927812"/>
        <n v="-0.45611137693126924"/>
        <n v="-0.54146092286735903"/>
        <n v="-0.81000123777695254"/>
        <n v="-9.4869706840390811E-2"/>
        <n v="4.4333783175888435"/>
        <n v="0.63515035103987272"/>
        <n v="0.58776708860759497"/>
        <n v="-0.97882545027807544"/>
        <n v="-4.5783132530120389E-2"/>
        <n v="1.4116161616161613"/>
        <n v="1.5507853403141361"/>
        <n v="-0.12777093596059105"/>
        <n v="-0.82021414284033412"/>
        <n v="2.6636125654450264"/>
        <n v="-0.48981779206859594"/>
        <n v="8.0349264705882355"/>
        <n v="1.9192946761614052E-2"/>
        <n v="-0.42982622913418761"/>
        <n v="-0.91157052350783596"/>
        <n v="31.786764705882351"/>
        <n v="1.7692077676379088"/>
        <n v="-0.90782610140208653"/>
        <n v="-0.63503649635036497"/>
        <n v="-4.1666666666666602E-2"/>
        <n v="64.228985507246378"/>
        <n v="-0.11127207015049176"/>
        <n v="-0.94333981113270371"/>
        <n v="1.5774012628936736"/>
        <n v="1.7998508734554755"/>
        <n v="-0.87360526101252756"/>
        <n v="2.0568885448916405"/>
        <n v="-0.90856789185691578"/>
        <n v="1.6015384615384616"/>
        <n v="0.77374334713187465"/>
        <n v="-0.95682469827298788"/>
        <n v="2.0038610038610041"/>
        <n v="4.0353470437017984"/>
        <n v="-0.24033184428844917"/>
        <n v="-0.35282258064516125"/>
        <n v="5.2301142263759077"/>
        <n v="-0.91936962464164285"/>
        <n v="2.4625322997416017"/>
        <n v="4.8249552238805968"/>
        <n v="-0.84064447359790095"/>
        <n v="-0.61602778492410593"/>
        <n v="-0.86733668341708547"/>
        <n v="165.80239898989896"/>
        <n v="-0.97465700281967327"/>
        <n v="12.579749103942655"/>
        <n v="-6.9943912900034075E-3"/>
        <n v="-0.73429020754424434"/>
        <n v="-0.60903634544848284"/>
        <n v="0.11620469083155648"/>
        <n v="1.8022922636103149"/>
        <n v="3.3438991138377641"/>
        <n v="-0.96218124754805801"/>
        <n v="84.748962655601659"/>
        <n v="0.9756841111998259"/>
        <n v="-0.66666666666666674"/>
        <n v="-0.95215474484734919"/>
        <n v="1.8546417876065424"/>
        <n v="-5.9473854099418938E-2"/>
        <n v="-0.94637494637494635"/>
        <n v="4.5808"/>
        <n v="-0.39449541284403672"/>
        <n v="4.2075441919191912"/>
        <n v="-0.9034702227610244"/>
        <n v="-0.4273155416012559"/>
        <n v="7.5263157894736841"/>
        <n v="-0.2496141975308642"/>
        <n v="0.28406169665809766"/>
        <n v="-0.88768768768768769"/>
        <n v="27.510992275698158"/>
        <n v="-0.8051017005668557"/>
        <n v="6.9786142001710854"/>
        <n v="-0.8932132518494692"/>
        <n v="36.74698795180722"/>
        <n v="-0.98173010426641127"/>
        <n v="2.6287534121929026"/>
        <n v="0.56068204613841521"/>
        <n v="-0.14524421593830333"/>
        <n v="-0.25112781954887214"/>
        <n v="7.7838855421686741"/>
        <n v="7.9948564080582971E-2"/>
        <n v="-0.96456467898647358"/>
        <n v="-0.16158900836320189"/>
        <n v="17.45742785892412"/>
        <n v="-0.9927427137618221"/>
        <n v="22.170212765957448"/>
        <n v="1.15736914600551"/>
        <n v="0.99481245011971253"/>
        <n v="5.2090818163632724"/>
        <n v="-0.53727329742175489"/>
        <n v="-0.77986910508726326"/>
        <n v="-0.46104375329467578"/>
        <n v="0.76056338028169024"/>
        <n v="-0.89546666666666663"/>
        <n v="-0.50340136054421769"/>
        <n v="67.150684931506845"/>
        <n v="-0.95989949748743708"/>
        <n v="0.20300751879699236"/>
        <n v="13.998437500000001"/>
        <n v="-0.96892037365003303"/>
        <n v="51.421787709497195"/>
        <n v="-0.69387755102040805"/>
        <n v="-0.77331592689295048"/>
        <n v="-0.88881210166628266"/>
        <n v="10.237569060773479"/>
        <n v="-0.87758112094395269"/>
        <n v="44.631777108433731"/>
        <n v="-0.75280120133995609"/>
        <n v="1.4152202937249728E-2"/>
        <n v="5.9867912936633312"/>
        <n v="-0.61398109474609797"/>
        <n v="-0.94249918646274"/>
        <n v="6.9867006225240535"/>
        <n v="-0.76141718334809561"/>
        <n v="15.320166320166322"/>
        <n v="0.44248407643312093"/>
        <n v="-0.84520182427189983"/>
        <n v="5.6198044009779951"/>
        <n v="-0.94385964912280695"/>
        <n v="5.2438596491228084"/>
        <n v="-7.2913739814554665E-2"/>
        <n v="-0.76464237005606916"/>
        <n v="1.4270422535211265"/>
        <n v="-0.88300835654596099"/>
        <n v="2.8526077097505671"/>
        <n v="2.9723366686286048"/>
        <n v="-0.8213068602755963"/>
        <n v="-0.76119402985074625"/>
        <n v="16.35546875"/>
        <n v="-0.96316302798409481"/>
        <n v="6.4494229463679539E-2"/>
        <n v="5.6122448979591839"/>
        <n v="3.821566358024691"/>
        <n v="6.3409681936387274"/>
        <n v="-0.67104026159820152"/>
        <n v="-0.95825049701789256"/>
        <n v="26.966666666666669"/>
        <n v="-0.28545887961859362"/>
        <n v="-0.3249334763096231"/>
        <n v="-0.66943668186498007"/>
        <n v="-0.93392658509454951"/>
        <n v="1.202020202020202"/>
        <n v="0.21100917431192659"/>
        <n v="24.747474747474747"/>
        <n v="15.476814437034133"/>
        <n v="-0.99457135101930039"/>
        <n v="0.52302631578947389"/>
        <n v="-0.17350611951043918"/>
        <n v="0.26263066202090579"/>
        <n v="-0.5529492928596067"/>
        <n v="180.36106271777004"/>
        <n v="-0.98847660330687659"/>
        <n v="-0.90363454484828276"/>
        <n v="2.2958477508650521"/>
        <n v="3.1944881889763779"/>
        <n v="-0.89737813653713783"/>
        <n v="0.99847560975609762"/>
        <n v="36.709839816933638"/>
        <n v="-0.94093564412511932"/>
        <n v="7.522260273972603"/>
        <n v="-0.85437010247136824"/>
        <n v="-0.67770419426048567"/>
        <n v="1.9691780821917845E-2"/>
        <n v="-0.70780856423173799"/>
        <n v="7.8965517241379315"/>
        <n v="54.067506459948319"/>
        <n v="-0.98874179565837095"/>
        <n v="5.3453162446597897"/>
        <n v="14.764385181292697"/>
        <n v="-0.97343873048413099"/>
        <n v="0.50581406749416635"/>
        <n v="6.031513699343682"/>
        <n v="-0.88830366468875699"/>
        <n v="-0.96776760843613208"/>
        <n v="5.6790123456790118"/>
        <n v="15.757855822550832"/>
        <n v="0.51103022281050081"/>
        <n v="-0.99304693773268127"/>
        <n v="19.990376202974627"/>
        <n v="-0.47182394131377126"/>
        <n v="8.1698232323232318"/>
        <n v="-0.62801204819277101"/>
        <n v="5.9857721226142271"/>
        <n v="-0.86425354351569739"/>
        <n v="2.315003659429129"/>
        <n v="-0.94710116130171773"/>
        <n v="22.786867000556484"/>
        <n v="-0.46967481576792608"/>
        <n v="-0.95235732009925556"/>
        <n v="4.0361111111111105"/>
        <n v="14.234418091560947"/>
        <n v="-0.96089790007241138"/>
        <n v="1.6597222222222219"/>
        <n v="0.86858137510879019"/>
        <n v="5.9631268436578182"/>
        <n v="-0.99862428789618607"/>
        <n v="53.748784440842797"/>
        <n v="-0.67850799289520425"/>
        <n v="11.078084714548805"/>
        <n v="-0.43400829470602592"/>
        <n v="0.6242995689655173"/>
        <n v="-5.4731814110856758E-2"/>
        <n v="-0.76892304453100324"/>
        <n v="-0.96142748671222467"/>
        <n v="7.4251968503937009"/>
        <n v="24.23177570093458"/>
        <n v="-0.69923698051707528"/>
        <n v="3.3775246305418722"/>
        <n v="-0.79402456007089506"/>
        <n v="0.73734890391313257"/>
        <n v="-0.74572523584905659"/>
        <n v="1.376231884057971"/>
        <n v="0.98922501423111342"/>
        <n v="-0.7548392371686119"/>
        <n v="0.35967983991996011"/>
        <n v="-0.85675741967132701"/>
        <n v="1.4828767123287672"/>
        <n v="0.75172413793103443"/>
        <n v="-0.68444881889763776"/>
        <n v="-1.9837804117280186E-2"/>
        <n v="4.7261965376782076"/>
        <n v="3.8460486828942981"/>
        <n v="-0.8073757049901491"/>
        <n v="3.28629262716708"/>
        <n v="-0.80398911050613919"/>
        <n v="-0.70408163265306134"/>
        <n v="-0.81752873563218398"/>
        <n v="18.162204724409445"/>
        <n v="-0.95605960990576377"/>
        <n v="7.1596009975062325"/>
        <n v="0.16289731051344755"/>
        <n v="0.15900131406044676"/>
        <n v="-0.44897959183673469"/>
        <n v="0.94855967078189296"/>
        <n v="-0.74783526927138333"/>
        <n v="29.429857621440533"/>
        <n v="-0.96433019341787485"/>
        <n v="0.38425925925925924"/>
        <n v="8.8913043478260878"/>
        <n v="-0.5347421808960271"/>
        <n v="18.492641715116278"/>
        <n v="-0.97994174531049749"/>
        <n v="5.2329615861214371"/>
        <n v="-0.82331013916500995"/>
        <n v="11.813291139240507"/>
        <n v="-0.89034329464065209"/>
        <n v="8.0531531531531542"/>
        <n v="-0.69131256841476763"/>
        <n v="-0.87663872770255757"/>
        <n v="-0.25435540069686408"/>
        <n v="1.3411214953271027"/>
        <n v="-0.87957418496340645"/>
        <n v="5.19475138121547"/>
        <n v="20.414381270903007"/>
        <n v="3.6847261917776843"/>
        <n v="-0.67735963328240034"/>
        <n v="-0.96738950732943896"/>
        <n v="10.743979721166031"/>
        <n v="-0.77312216706237857"/>
        <n v="2.0674277559757401"/>
        <n v="-0.95575198366545178"/>
        <n v="158.34112149532709"/>
        <n v="-0.7991436699023432"/>
        <n v="-0.9683895459191123"/>
        <n v="4.7782909930715931"/>
        <n v="10.089128697042367"/>
        <n v="-0.61707064335916384"/>
        <n v="-0.8475204423789634"/>
        <n v="0.42708333333333331"/>
        <n v="16.007299270072991"/>
        <n v="-0.69170243204577975"/>
        <n v="-0.97184841453982984"/>
        <n v="3.0820512820512818"/>
        <n v="1.9353912419239057"/>
        <n v="0.19038884812912674"/>
        <n v="2.6128916281458658"/>
        <n v="-0.97338754389207172"/>
        <n v="1.9829059829059827"/>
        <n v="-0.53581661891117471"/>
        <n v="5.3454861111111116"/>
        <n v="3.1341237270101829"/>
        <n v="-0.95676216248014589"/>
        <n v="5.5918367346938771"/>
        <n v="-0.37254901960784309"/>
        <n v="-0.96278782894736836"/>
        <n v="3.5635359116022096"/>
        <n v="4.2736077481840198"/>
        <n v="-0.86593204775022947"/>
        <n v="45.534931506849325"/>
        <n v="-3.5045112671288327E-2"/>
        <n v="-0.30323367907260529"/>
        <n v="-0.27977232924693524"/>
        <n v="-0.82735562310030397"/>
        <n v="23.577464788732392"/>
        <n v="-0.97270773638968477"/>
        <n v="91.395013123359576"/>
        <n v="-0.97663802286769408"/>
        <n v="5.5402480544747084"/>
        <n v="-0.85609905739305037"/>
        <n v="-3.7790697674418658E-2"/>
        <n v="3.3269553541456869"/>
        <n v="-0.53359193173002328"/>
        <n v="-0.58722554890219569"/>
        <n v="-0.39651837524177946"/>
        <n v="6.9444444444443911E-3"/>
        <n v="0.61061007957559688"/>
        <n v="-0.33333333333333331"/>
        <n v="14.501852766798418"/>
        <n v="-0.78410077846744697"/>
        <n v="-0.92057868320047231"/>
        <n v="24.306691449814124"/>
        <n v="-0.8463092177745134"/>
        <n v="148.62604540023895"/>
        <n v="-0.966150578503158"/>
        <n v="-0.6473391205887904"/>
        <n v="1.3705685618729098"/>
        <n v="-0.94695259593679448"/>
        <n v="6.2510638297872338"/>
        <n v="1.077831572769953"/>
        <n v="-0.73574580759046782"/>
        <n v="-0.73146292585170347"/>
        <n v="116.39303482587067"/>
        <n v="-0.87557213086963903"/>
        <n v="-0.91212534059945505"/>
        <n v="2.1968992248062014"/>
        <n v="3.3632395732298743"/>
        <n v="-0.68722907635878627"/>
        <n v="-0.84701492537313439"/>
        <n v="155.27003484320556"/>
        <n v="-0.91084255863127428"/>
        <n v="9.2694231410470156"/>
        <n v="-0.41800198064809396"/>
        <n v="-0.98228669060985396"/>
        <n v="8.4472440944881892"/>
        <n v="0.29104850808468086"/>
        <n v="4.8418334409296317"/>
        <n v="-0.22969388882749472"/>
        <n v="-0.52162685603615233"/>
        <n v="-0.6404858299595142"/>
        <n v="-0.65090090090090091"/>
        <n v="-0.35197132616487442"/>
        <n v="0.70943952802359878"/>
        <n v="8.759490940465918"/>
        <n v="-0.4475632666592993"/>
        <n v="-0.65043008601720342"/>
        <n v="3.3490701001430612"/>
        <n v="-0.39131578947368423"/>
        <n v="-0.90747946389969736"/>
        <n v="4.2990654205607468"/>
        <n v="30.341798941798945"/>
        <n v="-0.99369752627906449"/>
        <n v="63.726562499999993"/>
        <n v="-0.9497887748943874"/>
        <n v="40.309752747252752"/>
        <n v="-0.99341613048032318"/>
        <n v="3.5696969696969694"/>
        <n v="3.0667550839964632"/>
        <n v="1.7749075986520277"/>
        <n v="-6.4408871216535935E-2"/>
        <n v="-0.82047336410932803"/>
        <n v="5.3484548104956273"/>
        <n v="-0.97435614827877581"/>
        <n v="5.4469914040114613"/>
        <n v="8.1097222222222225"/>
        <n v="-7.9249885653300836E-2"/>
        <n v="-0.1505100013246787"/>
        <n v="-4.8933383233532905E-2"/>
        <n v="-0.96876537137235608"/>
        <n v="12.777559055118109"/>
        <n v="-0.70024289184169164"/>
        <n v="-0.58817921830314579"/>
        <n v="-0.6"/>
        <n v="8.2337962962962976"/>
        <n v="8.4016879752653129"/>
        <n v="-0.77603768553906327"/>
        <n v="-0.98317326771966029"/>
        <n v="55.917924528301889"/>
        <n v="-0.91944706876833582"/>
        <n v="-0.25102880658436216"/>
        <n v="34.954670329670328"/>
        <n v="0.21654250238777456"/>
        <n v="0.61961420092327979"/>
        <n v="-0.97847726661285983"/>
        <n v="-0.6108108108108109"/>
        <n v="8.5920138888888893"/>
        <n v="-0.53520361990950216"/>
        <n v="0.45327102803738317"/>
        <n v="11.717399071096819"/>
        <n v="0.39837516855826505"/>
        <n v="-0.98388799949775563"/>
        <n v="2.1530548628428927"/>
        <n v="9.0084033613445378"/>
        <n v="-0.7135378080703314"/>
        <n v="4.6685517241379308"/>
        <n v="-8.7570260602963704E-2"/>
        <n v="-0.9350467523376168"/>
        <n v="0.1762894534257122"/>
        <n v="-0.16579406631762655"/>
        <n v="1.2794979079497908"/>
        <n v="-0.75449706314243759"/>
        <n v="1.5654205607476637"/>
        <n v="4.2453187613843353"/>
        <n v="-0.9544393821535726"/>
        <n v="-0.18064024390243896"/>
        <n v="8.0930232558139456E-2"/>
        <n v="2.5060240963855427"/>
        <n v="1.0434462444771722"/>
        <n v="-0.88648648648648642"/>
        <n v="1.1851851851851851"/>
        <n v="1.1966101694915257"/>
        <n v="-0.88201058201058191"/>
        <n v="17.567264573991029"/>
        <n v="-0.97311113794630277"/>
        <n v="9.7305389221556879"/>
        <n v="2.2321428571428589E-2"/>
        <n v="2.6155840611353711"/>
        <n v="-0.66918286469145116"/>
        <n v="-3.1945236737022376E-2"/>
        <n v="-0.11608721272834407"/>
        <n v="0.51759999999999995"/>
        <n v="17.540590405904059"/>
        <n v="-3.7174985428542993E-2"/>
        <n v="-0.99080144105835111"/>
        <n v="43.194756554307112"/>
        <n v="0.83036319612590792"/>
        <n v="-0.92499404714659894"/>
        <n v="-0.7767195767195767"/>
        <n v="1.1516587677725121"/>
        <n v="19.181718061674008"/>
        <n v="-0.98122783083219633"/>
        <n v="2.0959302325581395"/>
        <n v="-0.82910798122065732"/>
        <n v="1.6373626373626371"/>
        <n v="-0.69444444444444442"/>
        <n v="397.469696969697"/>
        <n v="-0.99048886522934965"/>
        <n v="2.9965351812366734"/>
        <n v="38.933311103701236"/>
        <n v="-0.2953406813627254"/>
        <n v="-0.99526484180590125"/>
        <n v="-0.35135135135135132"/>
        <n v="1.2530864197530862"/>
        <n v="7.9726027397260282"/>
        <n v="-0.86167938931297716"/>
        <n v="-0.66997792494481234"/>
        <n v="-1.1287625418060072E-2"/>
        <n v="0.66807610993657485"/>
        <n v="7.3016476552598224"/>
        <n v="36.100458015267172"/>
        <n v="-0.95685327232025286"/>
        <n v="-0.96280400572246061"/>
        <n v="204.63076923076926"/>
        <n v="-0.7606364407202354"/>
        <n v="-0.98640341737862047"/>
        <n v="1.2835249042145596"/>
        <n v="195.25738255033556"/>
        <n v="0.42397926295253285"/>
        <n v="-0.99827091413407609"/>
        <n v="500.375"/>
        <n v="-0.99797778331809739"/>
        <n v="158.3082191780822"/>
        <n v="-0.95178640526247904"/>
        <n v="0.67290886392009996"/>
        <n v="-0.9300639658848614"/>
        <n v="4.926829268292682"/>
        <n v="3.1604938271604937"/>
        <n v="-0.72997032640949555"/>
        <n v="6.7561813186813175"/>
        <n v="2.1872841583281684"/>
        <n v="-0.97118038191550449"/>
        <n v="51.854273778920302"/>
        <n v="-0.57837459912148714"/>
        <n v="-0.90930064888248019"/>
        <n v="2.6534181240063597"/>
        <n v="-0.68080939947780672"/>
        <n v="3.7525562372188137"/>
        <n v="-0.95043029259896727"/>
        <n v="2.9201388888888893"/>
        <n v="5.5532919988190139"/>
        <n v="-0.67102180573076231"/>
        <n v="-0.71843330594357713"/>
        <n v="1.2363813229571983"/>
        <n v="18.522509786863854"/>
        <n v="-0.95575088147318821"/>
        <n v="-0.69930135951661632"/>
        <n v="50.071062271062267"/>
        <n v="-0.98860618380930521"/>
        <n v="38.181654676258994"/>
        <n v="-0.81282533853568961"/>
        <n v="0.56798116539140653"/>
        <n v="1.2272272272272271"/>
        <n v="-0.94971910112359548"/>
        <n v="94.168715083798887"/>
        <n v="-0.99483422560345636"/>
        <n v="0.58522727272727271"/>
        <n v="5.5089605734767026"/>
        <n v="55.738546255506613"/>
        <n v="-0.97463440388519873"/>
        <n v="3.0774410774410774"/>
        <n v="-0.67382328654004953"/>
        <n v="9.9815880322209445"/>
        <n v="-0.98792832442628098"/>
        <n v="3.552734375"/>
        <n v="1.1347061347061347"/>
        <n v="-0.75160771704180063"/>
        <n v="14.052139518158935"/>
        <n v="-0.55719063545150493"/>
        <n v="-0.96881743634009498"/>
        <n v="37.693771626297575"/>
        <n v="-0.60938967136150224"/>
        <n v="5.9823717948717947"/>
        <n v="-0.9030705924784419"/>
        <n v="-0.91268498942917542"/>
        <n v="36.559322033898312"/>
        <n v="-0.95822588963383193"/>
        <n v="1.3950617283950615"/>
        <n v="-0.81018041237113403"/>
        <n v="17.704684317718939"/>
        <n v="0.90331010452961669"/>
        <n v="-0.66914569031273829"/>
        <n v="-2.8242074927954004E-2"/>
        <n v="-0.55693950177935947"/>
        <n v="41.753012048192772"/>
        <n v="-0.82219717251420787"/>
        <n v="-0.91990701606086223"/>
        <n v="-4.4854881266490704E-2"/>
        <n v="2.5543278084714549"/>
        <n v="-0.79248704663212433"/>
        <n v="4.2746566791510601"/>
        <n v="10.182544378698227"/>
        <n v="-0.31502500198428457"/>
        <n v="-0.9051371185786018"/>
        <n v="0.13550488599348548"/>
        <n v="-0.76850258175559383"/>
        <n v="7.1598513011152409"/>
        <n v="-0.73652239939255881"/>
        <n v="6.4870317002881848"/>
        <n v="-0.88914549653579678"/>
        <n v="-9.9999999999999936E-2"/>
        <n v="2.7685185185185186"/>
        <n v="-0.7729320229320229"/>
        <n v="12.650135256988278"/>
        <n v="5.1757167393314846E-2"/>
        <n v="-0.62352793392582362"/>
        <n v="-7.2822822822822764E-2"/>
        <n v="-0.64462438146648671"/>
        <n v="28.428481012658228"/>
        <n v="-0.60866292448975201"/>
        <n v="-0.93190811167289511"/>
        <n v="5.7869249394673119"/>
        <n v="-5.6249256748721652E-2"/>
        <n v="0.93245967741935498"/>
        <n v="-0.71517996870109546"/>
        <n v="1.2483974358974357"/>
        <n v="-0.89980653701252411"/>
        <n v="-0.72621951219512193"/>
        <n v="8.4075723830734983"/>
        <n v="0.73295454545454541"/>
        <n v="0.36598360655737699"/>
        <n v="6.3339333933393345"/>
        <n v="-0.80008727431407844"/>
        <n v="-0.82391996361982722"/>
        <n v="14.041322314049587"/>
        <n v="-0.71437156593406603"/>
        <n v="-0.34986474301172238"/>
        <n v="2.2815533980582527"/>
        <n v="-0.44068751761059455"/>
        <n v="1.0649874055415616"/>
        <n v="-0.76866308855818488"/>
        <n v="-0.60010545742156607"/>
        <n v="0.63370253164556978"/>
        <n v="-0.22760290556900728"/>
        <n v="46.020376175548591"/>
        <n v="-0.96399879995999871"/>
        <n v="-0.26444444444444437"/>
        <n v="-0.73279624034911039"/>
        <n v="4.3668341708542711"/>
        <n v="-0.8377808988764045"/>
        <n v="91.03463203463204"/>
        <n v="-0.59832627783004078"/>
        <n v="-0.94369358380092705"/>
        <n v="13.090121317157713"/>
        <n v="-0.71906519065190644"/>
        <n v="12.220665499124344"/>
        <n v="-0.96100476884355546"/>
        <n v="-0.78598726114649686"/>
        <n v="48.593253968253968"/>
        <n v="-0.86637327465493097"/>
        <n v="-0.43353293413173644"/>
        <n v="-0.18498942917547576"/>
        <n v="1.3159533073929963"/>
        <n v="14.456569220430106"/>
        <n v="-0.98721704394141141"/>
        <n v="1.6530612244897955"/>
        <n v="18.251068376068375"/>
        <n v="-0.96903268771851925"/>
        <n v="0.33870967741935476"/>
        <n v="1.8085676037483269"/>
        <n v="14.177788369876072"/>
        <n v="-0.21491379581069622"/>
        <n v="1.5199103982079643"/>
        <n v="-0.94834633670124535"/>
        <n v="-0.59465273509526739"/>
        <n v="1.7282031842304779"/>
        <n v="0.80603029039877716"/>
        <n v="-0.74965379289121403"/>
        <n v="-0.6650276582667487"/>
        <n v="4.5027522935779816"/>
        <n v="3.2494164721573945E-2"/>
        <n v="-0.73324290720018093"/>
        <n v="2.6392251815980625"/>
        <n v="-0.1760479041916167"/>
        <n v="-0.76078003875968991"/>
        <n v="8.9789029535864984"/>
        <n v="2.1202536997885839"/>
        <n v="-0.46212429194785487"/>
        <n v="0.6220900937216568"/>
        <n v="1.7335487077534792"/>
        <n v="-0.96772668593974442"/>
        <n v="7.1084507042253522"/>
        <n v="-0.49504950495049505"/>
        <n v="6.2374269005847953"/>
        <n v="-0.57828719723183397"/>
        <n v="-0.87944773175542412"/>
        <n v="12.169175392670157"/>
        <n v="-0.80280780221145487"/>
        <n v="-0.89487327188940102"/>
        <n v="0.44691780821917798"/>
        <n v="0.44378698224852076"/>
        <n v="2.5901639344262293"/>
        <n v="1.7621004566210048"/>
        <n v="-0.96478756819308975"/>
        <n v="-0.79014084507042248"/>
        <n v="54.577181208053695"/>
        <n v="-0.98647506339814039"/>
        <n v="88.25595238095238"/>
        <n v="7.4514171390463488"/>
        <n v="-0.99804306827955713"/>
        <n v="1008.8387096774194"/>
        <n v="-0.95888835649257309"/>
        <n v="-0.23623251748251747"/>
        <n v="-0.89012875536480685"/>
        <n v="54.552083333333336"/>
        <n v="-0.97299831239452472"/>
        <n v="31.402006172839506"/>
        <n v="0.98211606696354148"/>
        <n v="-0.89190845197332858"/>
        <n v="-0.47287984883850176"/>
        <n v="6.2208750658935159"/>
        <n v="-1.4520367936924924E-2"/>
        <n v="-0.96702002355712602"/>
        <n v="79.869721473495062"/>
        <n v="-0.94247178028619683"/>
        <n v="-0.9243916570104288"/>
        <n v="345.55810983397191"/>
        <n v="-0.99639586519503964"/>
        <n v="14.94478527607362"/>
        <n v="-0.5342760035911247"/>
        <n v="5.2292598967297756"/>
        <n v="-0.97558023872679034"/>
        <n v="2.6279701289884589"/>
        <n v="0.8581586826347305"/>
        <n v="0.92111446794226248"/>
        <n v="4.8186265944434741"/>
        <n v="-0.89057057057057054"/>
        <n v="5.9055982436882548"/>
        <n v="1.0814020028612306"/>
        <n v="1.5965129333058401"/>
        <n v="-0.92456248713197442"/>
        <n v="-0.77869619463505935"/>
        <n v="3.0972515856236784"/>
        <n v="-0.86274509803921573"/>
        <n v="1.7418546365914787"/>
        <n v="0.11837294332723944"/>
        <n v="-0.69963220269718029"/>
        <n v="-0.55459183673469381"/>
        <n v="-0.10996563573883171"/>
        <n v="111.38095238095237"/>
        <n v="-0.80761948389067029"/>
        <n v="0.44987697436304463"/>
        <n v="-0.82851590299447087"/>
        <n v="-0.20893854748603341"/>
        <n v="40.563761097659402"/>
        <n v="-0.980601000048546"/>
        <n v="49.172672672672675"/>
        <n v="-0.92522070926230726"/>
        <n v="16.623144905786226"/>
        <n v="-0.98787351210188667"/>
        <n v="23.528089887640448"/>
        <n v="-0.93962182521504545"/>
        <n v="-3.8988408851422657E-2"/>
        <n v="53.342105263157904"/>
        <n v="-0.11220338983050848"/>
        <n v="-0.98527245949926356"/>
        <n v="7.2901234567901225"/>
        <n v="12.576414743112435"/>
        <n v="-0.98173653720906306"/>
        <n v="16.897897897897899"/>
        <n v="-0.81660234899328854"/>
        <n v="-0.12927130506381229"/>
        <n v="-0.7378513265038088"/>
        <n v="51.603707414829657"/>
        <n v="-0.41802337209634566"/>
        <n v="-0.9961247541149939"/>
        <n v="7.0270270270270272"/>
        <n v="46.978956228956228"/>
        <n v="-0.26056597484166394"/>
        <n v="-0.80127589152252832"/>
        <n v="0.27580031340944716"/>
        <n v="-3.6146692402175529E-3"/>
        <n v="-0.95782849629003475"/>
        <n v="-0.12583518930957682"/>
        <n v="75.550955414012748"/>
        <n v="0.28343387277946508"/>
        <n v="-0.77082583736089916"/>
        <n v="2.5488684582743986"/>
        <n v="0.37892827962774761"/>
        <n v="-0.94949130007514881"/>
        <n v="1.4595135908440626"/>
        <n v="-7.6779897626802771E-3"/>
        <n v="-0.60647127784290744"/>
        <n v="-0.85253813155386082"/>
        <n v="4.333333333333333"/>
        <n v="-0.86499999999999999"/>
        <n v="230.18967452300788"/>
        <n v="-0.98753337540657304"/>
        <n v="42.608255451713397"/>
        <n v="7.3705641776650566E-2"/>
        <n v="-0.74053559547571524"/>
        <n v="-0.67805628565933718"/>
        <n v="-0.72879330943847076"/>
        <n v="-2.3494860499265805E-2"/>
        <n v="13.281954887218044"/>
        <n v="0.56620163200842322"/>
        <n v="-0.34731092436974786"/>
        <n v="-4.5191193511008178E-2"/>
        <n v="0.62340884573894284"/>
        <n v="-0.20273772343677324"/>
        <n v="-0.93978163027171191"/>
        <n v="2.0761245674740501E-2"/>
        <n v="70.385762711864402"/>
        <n v="-0.97213516439683179"/>
        <n v="2.6664110429447851"/>
        <n v="0.26407771502939875"/>
        <n v="-0.90557434916899537"/>
        <n v="2.7178738317757007"/>
        <n v="0.29960722702278086"/>
        <n v="4.964539007092196E-2"/>
        <n v="-0.81633906633906639"/>
        <n v="7.6086956521739131"/>
        <n v="3.4277389277389281"/>
        <n v="-0.8896200754584539"/>
        <n v="-0.89149443561208264"/>
        <n v="1.7765567765567765"/>
        <n v="10.118898416886543"/>
        <n v="-0.93652206154987017"/>
        <n v="27.033878504672895"/>
        <n v="0.48743592949118641"/>
        <n v="0.84877010141760512"/>
        <n v="1.5530413699045309"/>
        <n v="-0.6676543491267557"/>
        <n v="-0.50002857551078717"/>
        <n v="-0.96435001285971478"/>
        <n v="3.8997995991983969"/>
        <n v="-0.92736196319018405"/>
        <n v="3.3783783783783785"/>
        <n v="-0.84773662551440332"/>
        <n v="53.047297297297298"/>
        <n v="-0.91898987373421681"/>
        <n v="3.6280864197530862"/>
        <n v="4.6339613204401457"/>
        <n v="-0.6370792335577421"/>
        <n v="4.7465753424657535"/>
        <n v="-0.98150434190362679"/>
        <n v="51.467970847717673"/>
        <n v="-0.97285866768043039"/>
        <n v="1.8274747474747475"/>
        <n v="-0.8193769648470991"/>
        <n v="45.472837552742618"/>
        <n v="0.33458930344729748"/>
        <n v="-0.95867136078371351"/>
        <n v="-0.4948559670781893"/>
        <n v="80.62932790224032"/>
        <n v="-0.79844311377245514"/>
        <n v="-0.90037631214101799"/>
        <n v="-0.52435387673956269"/>
        <n v="39.749216300940439"/>
        <n v="-0.80229248403723363"/>
        <n v="3.6964980544747103E-2"/>
        <n v="4.6281425891181991"/>
        <n v="-0.92959530635375698"/>
        <n v="5.4292929292929198E-2"/>
        <n v="0.13323353293413182"/>
        <n v="0.91314398943196817"/>
        <n v="-0.38995339202485751"/>
        <n v="2.8834182229767968"/>
        <n v="0.75846691926552012"/>
        <n v="-0.97851921833822286"/>
        <n v="27.075617283950621"/>
        <n v="-0.96240312207992085"/>
        <n v="7.769005847953216"/>
        <n v="-0.80410136712237412"/>
        <n v="6.872340425531914"/>
        <n v="1.7241081081081082"/>
        <n v="-0.85736963251051668"/>
        <n v="-5.3422370617696086E-2"/>
        <n v="6.2520576131687244"/>
        <n v="6.2193624222280768"/>
        <n v="-0.98978173906940847"/>
        <n v="-0.79065934065934063"/>
        <n v="7.5039370078740157"/>
        <n v="31.221064814814813"/>
        <n v="-0.97923775997701068"/>
        <n v="1.5596309111880047"/>
        <n v="-0.93366979091564517"/>
        <n v="1.1630434782608696"/>
        <n v="6.6708542713567827"/>
        <n v="-0.59777268260727157"/>
        <n v="11.983916938110751"/>
        <n v="-0.93238941938316322"/>
        <n v="8.275510204081634"/>
        <n v="-0.92061706170617075"/>
        <n v="-0.56929133858267711"/>
        <n v="13.508226691042049"/>
        <n v="-0.72101814516129026"/>
        <n v="-0.49065040650406511"/>
        <n v="-0.605568856965505"/>
        <n v="9.0629496402877692"/>
        <n v="-0.14477211796246642"/>
        <n v="2.9171891327063735"/>
        <n v="-0.9143714571523841"/>
        <n v="2.4789719626168227"/>
        <n v="-0.82377434519811954"/>
        <n v="10.183943089430896"/>
        <n v="-0.53844843253066799"/>
        <n v="-0.859037775316845"/>
        <n v="6.3743016759776543"/>
        <n v="0.27414772727272724"/>
        <n v="0.47454477889260493"/>
        <n v="-0.83014112903225801"/>
        <n v="1.2106824925816024"/>
        <n v="12.89261744966443"/>
        <n v="-0.90017391304347827"/>
        <n v="-3.4068912117692633E-2"/>
        <n v="-0.77605210420841686"/>
        <n v="8.4836689038031334"/>
        <n v="-0.37115493489337614"/>
        <n v="6.0094530722484815E-2"/>
        <n v="-0.59713375796178336"/>
        <n v="11.646815985946423"/>
        <n v="8.7231636848538727"/>
        <n v="-0.98252117887398394"/>
        <n v="4.2615243154883542"/>
        <n v="9.0643497644651028"/>
        <n v="-0.98381283859914503"/>
        <n v="0.88605482717520856"/>
        <n v="-0.33063700707785643"/>
        <n v="4.4067975830815707"/>
        <n v="-0.77805716201491915"/>
        <n v="-0.34894259818731121"/>
        <n v="3.1740139211136893"/>
        <n v="1.970052807115064"/>
        <n v="0.67842242757437488"/>
        <n v="-0.10567641968568862"/>
        <n v="-0.98054419118124547"/>
        <n v="23.905206942590116"/>
        <n v="-0.3783638897823523"/>
        <n v="-0.72632804415315622"/>
        <n v="4.4356388845123673"/>
        <n v="0.84897391304347813"/>
        <n v="-0.54865683434290224"/>
        <n v="-0.87287694071063882"/>
        <n v="-0.95136612021857925"/>
        <n v="13.561797752808989"/>
        <n v="2.9328703703703702"/>
        <n v="-0.93282322935059836"/>
        <n v="68.280081775700936"/>
        <n v="-0.98219336888476705"/>
        <n v="3.6515151515151514"/>
        <n v="-0.56433224755700317"/>
        <n v="30.713785046728972"/>
        <n v="-0.98408663940766938"/>
        <n v="21.430555555555557"/>
        <n v="-0.8895768833849329"/>
        <n v="3.5738317757009344"/>
        <n v="1.5736616264814058"/>
        <n v="-0.89734428962724788"/>
        <n v="5.5761020881670529"/>
        <n v="-0.5132131390466782"/>
        <n v="9.3154067309318442"/>
        <n v="-0.34811401402925296"/>
        <n v="-0.82783181985574805"/>
        <n v="-0.69048414023372284"/>
        <n v="-0.6903991370010788"/>
        <n v="15.722996515679444"/>
        <n v="-0.91624127513282627"/>
        <n v="36.311100746268657"/>
        <n v="-0.51480300852136596"/>
        <n v="1.7176228100309172E-2"/>
        <n v="-0.87377575143532593"/>
        <n v="2.3444816053511706"/>
        <n v="-0.81307000000000007"/>
        <n v="19.539881238966458"/>
        <n v="-0.9353669208651082"/>
        <n v="3.3849129593810298E-3"/>
        <n v="-0.15180722891566256"/>
        <n v="35.361363636363635"/>
        <n v="-0.98131133195824738"/>
        <n v="12.376254180602006"/>
        <n v="0.43127265908238521"/>
        <n v="-0.74320340648542416"/>
        <n v="1.9032029478458048"/>
        <n v="-0.95530388088845497"/>
        <n v="1.6203582350371339"/>
        <n v="2.3711237079026337"/>
        <n v="6.4171612265084077"/>
        <n v="-0.5387731288548091"/>
        <n v="-0.37560446709313666"/>
        <n v="-0.97555046190178518"/>
        <n v="95.892045454545453"/>
        <n v="-0.86453996364276076"/>
        <n v="-0.62251082251082257"/>
        <n v="85.087155963302749"/>
        <n v="-0.96271380614909152"/>
        <n v="8.619506966773848"/>
        <n v="-0.88742804085422466"/>
        <n v="6.8653909600791811"/>
        <n v="-0.88095637583892628"/>
        <n v="-0.63248766737138828"/>
        <n v="0.59763502716522843"/>
        <n v="-0.499499899979996"/>
        <n v="-0.84492406075139892"/>
        <n v="1.4226804123711339"/>
        <n v="0.36595744680851072"/>
        <n v="3.6542056074766354"/>
        <n v="19.474397590361448"/>
        <n v="-0.9865759470393527"/>
        <n v="-0.23713850837138517"/>
        <n v="14.599840383080609"/>
        <n v="5.3948461625039643"/>
        <n v="-0.17804356087121739"/>
        <n v="-0.73226269557388624"/>
        <n v="0.54107895884833523"/>
        <n v="-0.97924136629552738"/>
        <n v="-0.28409090909090912"/>
        <n v="22.071428571428569"/>
        <n v="-0.58740970072239418"/>
        <n v="0.25162581290645331"/>
        <n v="-0.91636690647482022"/>
        <n v="35.438470728793313"/>
        <n v="-0.94386701203318146"/>
        <n v="-0.23510514018691589"/>
        <n v="37.485936107929234"/>
        <n v="-0.93071061960950319"/>
        <n v="-0.43757159221076747"/>
        <n v="53.210794297352344"/>
        <n v="-0.96759650605804448"/>
        <n v="-0.47101449275362323"/>
        <n v="0.31068493150684945"/>
        <n v="14.400222965440356"/>
        <n v="12.935138265527726"/>
        <n v="-0.97403896103896104"/>
        <n v="6.3533016508254141"/>
        <n v="-0.94489514771161798"/>
        <n v="11.496913580246915"/>
        <n v="22.338972585823665"/>
        <n v="-0.99863068058561155"/>
        <n v="-0.8250386398763524"/>
        <n v="-0.80388692579505305"/>
        <n v="328.22522522522524"/>
        <n v="-0.89109019264448341"/>
        <n v="9.0477386934673376"/>
        <n v="-0.91397849462365599"/>
        <n v="-0.68662790697674425"/>
        <n v="2.23747680890538"/>
        <n v="0.96375358166189107"/>
        <n v="1.6986211424819435"/>
        <n v="1.1759935117599349"/>
        <n v="-0.89228475587029443"/>
        <n v="-0.8108419838523645"/>
        <n v="1.7000000000000002"/>
        <n v="16.883468834688347"/>
        <n v="6.7029347880992072"/>
        <n v="-0.99740319354732954"/>
        <n v="5.1363636363636367"/>
        <n v="22.398148148148149"/>
        <n v="-0.79907663896583569"/>
        <n v="-0.79166666666666674"/>
        <n v="0.96638655462184875"/>
        <n v="4.0064102564104087E-3"/>
        <n v="-0.30747539239159355"/>
        <n v="0.37945605408727706"/>
        <n v="1.5350041771094405"/>
        <n v="-0.39955180595834433"/>
        <n v="0.23205268935236001"/>
        <n v="37.978750890947971"/>
        <n v="-0.97208365000180941"/>
        <n v="-0.80240174672489073"/>
        <n v="-0.17458563535911606"/>
        <n v="0.3012048192771084"/>
        <n v="1.8935185185185186"/>
        <n v="3.6659999999999999"/>
        <n v="-0.46601895508882218"/>
        <n v="13.048697823760255"/>
        <n v="-0.98409030308417034"/>
        <n v="-0.72370311252992814"/>
        <n v="4.4003466204506072"/>
        <n v="1.1159606332905434"/>
        <n v="-0.7611223458038423"/>
        <n v="2.0380952380952384"/>
        <n v="-0.77812608847091602"/>
        <n v="-0.30769230769230765"/>
        <n v="12.694331065759636"/>
        <n v="1.6708007683136836"/>
        <n v="-0.96973867757835019"/>
        <n v="0.40544970292972754"/>
        <n v="3.0233236151603502"/>
        <n v="3.6944927536231891"/>
        <n v="-0.88716349715979248"/>
        <n v="-0.46812585499316006"/>
        <n v="-0.68518518518518512"/>
        <n v="6.7794117647058822"/>
        <n v="-0.92627599243856329"/>
        <n v="16.088319088319089"/>
        <n v="-0.45681893964654885"/>
        <n v="-0.39779005524861882"/>
        <n v="-0.18195718654434251"/>
        <n v="41.053738317757009"/>
        <n v="-0.95818286201085234"/>
        <n v="-0.26837909654561554"/>
        <n v="39.674334140435839"/>
        <n v="-0.74839420186326167"/>
        <n v="-2.6025647092225296E-3"/>
        <n v="-0.8847139197267293"/>
        <n v="12.582957393483708"/>
        <n v="-0.92826038822053292"/>
        <n v="0.76234567901234584"/>
        <n v="-0.10865440747227093"/>
        <n v="-0.7093737208350388"/>
        <n v="-8.7323943661971729E-2"/>
        <n v="3.5015432098765431"/>
        <n v="-3.4967432293452283E-2"/>
        <n v="10.18916518650089"/>
        <n v="-0.80479403127232318"/>
        <n v="-0.62307879970724567"/>
        <n v="-0.67689320388349516"/>
        <n v="-0.71688034188034189"/>
        <n v="74.462264150943383"/>
        <n v="-0.94674334291786466"/>
        <n v="19.241197183098592"/>
        <n v="-0.76243077904380852"/>
        <n v="0.19794971930680985"/>
        <n v="-0.92997147514262435"/>
        <n v="-0.70963049170788484"/>
        <n v="3.4729458917835672"/>
        <n v="0.11895161290322573"/>
        <n v="1050.048048048048"/>
        <n v="-0.9979885656816162"/>
        <n v="31.974431818181813"/>
        <n v="-0.56236753683122254"/>
        <n v="-0.82944851300627354"/>
        <n v="-0.52481723739899955"/>
        <n v="-0.11214574898785423"/>
        <n v="17.00346557227542"/>
        <n v="-0.95392284000648397"/>
        <n v="-0.59817502198768702"/>
        <n v="108.43693570451438"/>
        <n v="-0.94839896797935963"/>
        <n v="3.4733527131782944"/>
        <n v="-0.73329362070832882"/>
        <n v="-0.79370558375634526"/>
        <n v="0.452755905511811"/>
        <n v="1.3089430894308944"/>
        <n v="-0.48151408450704219"/>
        <n v="89.826259196378032"/>
        <n v="-0.75968222319147616"/>
        <n v="-0.95855696084379527"/>
        <n v="-0.41066066066066065"/>
        <n v="-0.30360934182590238"/>
        <n v="2.7439024390243905"/>
        <n v="4.228013029315961"/>
        <n v="-0.51495327102803734"/>
        <n v="-0.8516377649325626"/>
        <n v="51.236363636363635"/>
        <n v="8.9447731755424087"/>
        <n v="-0.9920958069860234"/>
        <n v="-0.5179757511860833"/>
        <n v="20.095800524934383"/>
        <n v="-0.73312597200622087"/>
        <n v="0.69405594405594406"/>
        <n v="-0.98873982341474598"/>
        <n v="47.079429735234214"/>
        <n v="-0.51370356250264748"/>
        <n v="0.34111498257839723"/>
        <n v="-0.63497012210963877"/>
        <n v="13.769928825622776"/>
        <n v="-0.96568361704434569"/>
        <n v="0.36492890995260657"/>
        <n v="-0.79693930041152261"/>
        <n v="0.79734008866371131"/>
        <n v="0.83298097251585612"/>
        <n v="-0.45136485966935791"/>
        <n v="-0.17589348283111431"/>
        <n v="1.1077806122448979"/>
        <n v="9.5748865355521939"/>
        <n v="-0.79055793991416301"/>
        <n v="-0.53934426229508203"/>
        <n v="6.4125148279952553"/>
        <n v="-0.81456291258251645"/>
        <n v="1.38403451995685"/>
        <n v="-0.97526395173453995"/>
        <n v="638.7560975609756"/>
        <n v="-0.98008006099885614"/>
        <n v="3.2143540669856465"/>
        <n v="7.5367847411444133"/>
        <n v="0.17978375359080753"/>
        <n v="-0.93693629713798743"/>
        <n v="-0.80895180895180896"/>
        <n v="0.10628742514970052"/>
        <n v="4.3545331529093367"/>
        <n v="0.52868334596916866"/>
        <n v="-0.89175896842453295"/>
        <n v="-6.8155784650630047E-2"/>
        <n v="19.158164310592088"/>
        <n v="-0.75617936417594933"/>
        <n v="-0.72801167152980395"/>
        <n v="3.9011494252873558"/>
        <n v="0.25828642901813637"/>
        <n v="-0.85495775347912528"/>
        <n v="72.942259916045572"/>
        <n v="-0.9958708325995681"/>
        <n v="267.42446689113359"/>
        <n v="-0.98684178617212637"/>
        <n v="12.660629170638705"/>
        <n v="4.0674575482670381"/>
        <n v="-0.2053339453752582"/>
        <n v="-0.69997342852851807"/>
        <n v="-0.65379283788987297"/>
        <n v="-0.63866644422199981"/>
        <n v="-0.86179299730665648"/>
        <n v="12.538975501113585"/>
        <n v="5.6437736469814119"/>
        <n v="27.164438254410396"/>
        <n v="-0.99890548608615681"/>
        <n v="1.540160642570281"/>
        <n v="-0.55098814229249016"/>
        <n v="5.0971830985915494"/>
        <n v="-0.9467255717255717"/>
        <n v="298.17886178861789"/>
        <n v="-0.77704756469831615"/>
        <n v="-0.95248093712012383"/>
        <n v="36.619015047879614"/>
        <n v="-0.85276095929016893"/>
        <n v="-0.48629291183008155"/>
        <n v="-0.57668269230769231"/>
        <n v="-0.20783645655877336"/>
        <n v="79.316129032258061"/>
        <n v="-0.78913968993493455"/>
        <n v="-0.71438095238095234"/>
        <n v="2.2830387907080136"/>
        <n v="-0.26991112991959382"/>
        <n v="-0.58018394002627716"/>
        <n v="79.410456553755523"/>
        <n v="-0.98865174445545401"/>
        <n v="2.2556488056810848"/>
        <n v="-0.98274836406900656"/>
        <n v="2.1321839080459775"/>
        <n v="-0.55137614678899083"/>
        <n v="14.274028629856852"/>
        <n v="6.9754987280760461E-2"/>
        <n v="5.0068836045056315"/>
        <n v="-0.97981039691634542"/>
        <n v="3.3302373581011353"/>
        <n v="18.850571973307915"/>
        <n v="-0.13899127177553949"/>
        <n v="-0.96176585420268834"/>
        <n v="-0.11378555798687083"/>
        <n v="22.043621399176953"/>
        <n v="-0.96254196728337726"/>
        <n v="0.24910607866507745"/>
        <n v="3.2343511450381679"/>
        <n v="2.4278664142779882"/>
        <n v="-0.44824639253196591"/>
        <n v="-0.50923388538067449"/>
        <n v="-0.70895848506919157"/>
        <n v="0.38847180513847185"/>
        <n v="-0.5508561129468309"/>
        <n v="20.668138041733549"/>
        <n v="-0.99294405244735817"/>
        <n v="5.2782152230971127"/>
        <n v="4.0150501672240795"/>
        <n v="-0.87204068022674219"/>
        <n v="0.95439739413680769"/>
        <n v="1.385"/>
        <n v="-0.63773584905660374"/>
        <n v="0.15226337448559685"/>
        <n v="0.11551339285714267"/>
        <n v="0.14657328664332184"/>
        <n v="1.2198952879581151"/>
        <n v="-0.46320754716981133"/>
        <n v="-0.71001757469244298"/>
        <n v="0.81414141414141417"/>
        <n v="6.5146158129175946"/>
        <n v="5.4181717143650963E-2"/>
        <n v="-0.95445440168687401"/>
        <n v="2.1404320987654319"/>
        <n v="32.438574938574938"/>
        <n v="-0.96358426099415861"/>
        <n v="32.167070217917676"/>
        <n v="-0.84860928602715735"/>
        <n v="1.0088406670685151"/>
        <n v="2.1595419083816765"/>
        <n v="-0.903890899075947"/>
        <n v="-0.65869565217391302"/>
        <n v="19.067168500289519"/>
        <n v="-0.95967990150815641"/>
        <n v="0.61736641221374045"/>
        <n v="2.5339233038348081"/>
        <n v="-0.86477462437395647"/>
        <n v="0.46666666666666651"/>
        <n v="83.072916666666671"/>
        <n v="-0.97687192830297775"/>
        <n v="-0.71948051948051939"/>
        <n v="6.4961419753086425"/>
        <n v="5.6966546577457544"/>
        <n v="-0.78488425712441212"/>
        <n v="-0.73954983922829587"/>
        <n v="3.5246913580246915"/>
        <n v="-0.80354706684856747"/>
        <n v="26.189814814814813"/>
        <n v="-0.98948578239400653"/>
        <n v="1.9014844804318487"/>
        <n v="-0.51032558139534878"/>
        <n v="0.95136778115501519"/>
        <n v="4.1061137071651093"/>
        <n v="-0.62173498570066721"/>
        <n v="0.3041834677419355"/>
        <n v="-0.77429951690821253"/>
        <n v="12.677226027397261"/>
        <n v="-0.34918309859154928"/>
        <n v="1.9167628501077252"/>
        <n v="-0.10727122835943932"/>
        <n v="4.4929078014184389"/>
        <n v="-0.98824510436840973"/>
        <n v="3.1121281464530886"/>
        <n v="-0.15901502504173615"/>
        <n v="3.1881885856079402"/>
        <n v="-0.9886245141719594"/>
        <n v="132.66111111111113"/>
        <n v="-0.60102248638763045"/>
        <n v="4.9474294197312219"/>
        <n v="-0.95191749778308143"/>
        <n v="-0.43005464480874317"/>
        <n v="0.86800894854586119"/>
        <n v="2.9343028229255776"/>
        <n v="5.8488541485475736"/>
        <n v="-0.94526060144289148"/>
        <n v="2.0269682470639351E-2"/>
        <n v="-0.14790814006366523"/>
        <n v="-0.56664442961974648"/>
        <n v="5.2955665024630449E-2"/>
        <n v="12.208187134502923"/>
        <n v="-0.52352674222969975"/>
        <n v="-0.59922409487414774"/>
        <n v="1.8967655923950848"/>
        <n v="3.5120060030015008"/>
        <n v="7.7110704584511289E-2"/>
        <n v="-0.98833968090581581"/>
        <n v="0.875"/>
        <n v="0.6384180790960452"/>
        <n v="-0.76703612479474548"/>
        <n v="33.642070484581502"/>
        <n v="-0.98439039898267355"/>
        <n v="0.17718940936863545"/>
        <n v="17.674740484429066"/>
        <n v="-0.81795441912173428"/>
        <n v="30.448854961832065"/>
        <n v="-0.90339336861012665"/>
        <n v="5.4989949748743721"/>
        <n v="0.48436815381839726"/>
        <n v="-0.94721489095707745"/>
        <n v="14.731578947368423"/>
        <n v="-0.60093676814988284"/>
        <n v="-0.97126509054325949"/>
        <n v="6.4617067833698032"/>
        <n v="-0.61994134897360709"/>
        <n v="0.10853909465020568"/>
        <n v="16.571925754060327"/>
        <n v="-0.88529081666336573"/>
        <n v="2.2788489208633091"/>
        <n v="-0.50868878357030023"/>
        <n v="-0.51446945337620575"/>
        <n v="65.441501103752756"/>
        <n v="-0.96071167519436507"/>
        <n v="-0.71811134601832283"/>
        <n v="-0.60099999999999998"/>
        <n v="2.0200501253132832"/>
        <n v="-0.63692946058091293"/>
        <n v="95.336000000000013"/>
        <n v="-0.99741144090919875"/>
        <n v="11.549954170485794"/>
        <n v="-3.5714285714285768E-2"/>
        <n v="-0.60736196319018398"/>
        <n v="1.2839506172839505"/>
        <n v="3.6431587837837842"/>
        <n v="7.7844474761255116"/>
        <n v="-0.96976756225086702"/>
        <n v="0.10958904109589039"/>
        <n v="1.4182098765432098"/>
        <n v="-0.5956604977664326"/>
        <n v="-8.0808080808080773E-2"/>
        <n v="4.8190247252747245"/>
        <n v="-0.9258778400708173"/>
        <n v="-0.48407643312101911"/>
        <n v="27.810185185185183"/>
        <n v="-0.86394557823129248"/>
        <n v="0.73070866141732294"/>
        <n v="28.098384895359416"/>
        <n v="-0.97817326146353278"/>
        <n v="3.6406876790830949"/>
        <n v="-0.95085206223758956"/>
        <n v="37.402952261306531"/>
        <n v="4.4487671232876718"/>
        <n v="-0.97540255280316035"/>
        <n v="3.490602880156211"/>
        <n v="-0.63050331557778017"/>
        <n v="0.41173874669020294"/>
        <n v="-0.81306658330728343"/>
        <n v="13.617614269788183"/>
        <n v="-0.98425106772422211"/>
        <n v="3.9576271186440675"/>
        <n v="9.2539682539682548"/>
        <n v="0.91455108359133108"/>
        <n v="-0.95969748233655094"/>
        <n v="8.8810185185185162"/>
        <n v="-0.50267847381655184"/>
        <n v="2.7681123009766666"/>
        <n v="0.43439343934393454"/>
        <n v="-0.95481959212131773"/>
        <n v="0.36625514403292192"/>
        <n v="-0.60240963855421692"/>
        <n v="38.42826704545454"/>
        <n v="-0.25251433546488933"/>
        <n v="-0.89999196722628316"/>
        <n v="-0.38714859437751004"/>
        <n v="1.8387942332896463"/>
        <n v="6.0941828254848316E-3"/>
        <n v="1.66795154185022"/>
        <n v="-0.9200550395596836"/>
        <n v="1.0912220309810674"/>
        <n v="15.180555555555555"/>
        <n v="-0.94827531394055009"/>
        <n v="3.2483097725875849"/>
        <n v="-0.93532986111111116"/>
        <n v="92.578523489932877"/>
        <n v="0.57780136554019179"/>
        <n v="-0.98768462456893147"/>
        <n v="3.4645669291338579"/>
        <n v="24.069444444444446"/>
        <n v="9.0176098140086654E-3"/>
        <n v="-0.95764352911762252"/>
        <n v="15.23395061728395"/>
        <n v="-0.97946689988212476"/>
        <n v="0.7901234567901233"/>
        <n v="0.11724137931034494"/>
        <n v="-0.17777777777777778"/>
        <n v="7.148273273273273"/>
        <n v="1.0843506702906895"/>
        <n v="-0.82636202895347544"/>
        <n v="12.021097852028639"/>
        <n v="-0.97514589870670687"/>
        <n v="0.17944936086529001"/>
        <n v="6.1399749895789917"/>
        <n v="-0.78223810191023302"/>
        <n v="1.1973190348525469"/>
        <n v="-0.33147877013177152"/>
        <n v="-0.80318294641553512"/>
        <n v="25.982566765578635"/>
        <n v="-0.87476802529383468"/>
        <n v="-0.41273326015367728"/>
        <n v="1.2740186915887852"/>
        <n v="-0.65970738122636852"/>
        <n v="80.371980676328505"/>
        <n v="-0.95375949893137024"/>
        <n v="-0.67388862140908368"/>
        <n v="-0.53582677165354331"/>
        <n v="2.6959287531806613"/>
        <n v="1.5628227194492257"/>
        <n v="2.0219386612939334"/>
        <n v="-0.62997259056226385"/>
        <n v="-0.60880880880880883"/>
        <n v="1.9895598771750256"/>
        <n v="-0.98034784990413582"/>
        <n v="176.70296167247386"/>
        <n v="-0.90088381053219801"/>
        <n v="2.025519287833828"/>
        <n v="-0.87511442395710737"/>
        <n v="-0.21727748691099469"/>
        <n v="0.32441471571906344"/>
        <n v="4.4530303030303031"/>
        <n v="-0.78883023061961666"/>
        <n v="-0.2807017543859649"/>
        <n v="7.0777439024390247"/>
        <n v="3.6605019815059445"/>
        <n v="-0.98798185941043093"/>
        <n v="53.895552560646905"/>
        <n v="0.17721414104216537"/>
        <n v="-0.61293719874767671"/>
        <n v="2.6203124999999998"/>
        <n v="-0.99641331686336376"/>
        <n v="2.5850622406639006"/>
        <n v="0.12268518518518516"/>
        <n v="83.94432989690722"/>
        <n v="-0.99126171173357935"/>
        <n v="59.975000000000009"/>
        <n v="-0.34433511001776684"/>
        <n v="-0.9442417926003126"/>
        <n v="3.4252336448598135"/>
        <n v="-0.44456177402323127"/>
        <n v="-0.11533586818757913"/>
        <n v="-0.69344555873925517"/>
        <n v="4.7913307629395963"/>
        <n v="1.5796683344092963"/>
        <n v="1.1227975506182108"/>
        <n v="-0.5934571175950486"/>
        <n v="-0.67014644048136862"/>
        <n v="10.514725274725276"/>
        <n v="-0.75973431058176821"/>
        <n v="-0.55100095328884646"/>
        <n v="-0.36345541401273884"/>
        <n v="-0.15058022375095545"/>
        <n v="-0.57149869109947637"/>
        <n v="6.268041237113402"/>
        <n v="-0.72104018912529555"/>
        <n v="5.024482109227872"/>
        <n v="2.7510472022507035"/>
        <n v="0.37073319110637015"/>
        <n v="-0.94911312753636401"/>
        <n v="-0.58482676224611707"/>
        <n v="0.93237410071942439"/>
        <n v="-0.64318689501116899"/>
        <n v="10.80091819699499"/>
        <n v="-0.41839080459770112"/>
        <n v="2.6439647309212524"/>
        <n v="-0.89306633291614512"/>
        <n v="-7.8651685393258494E-2"/>
        <n v="-0.6502371273712737"/>
        <n v="8.2711864406779654"/>
        <n v="-0.88508749020632027"/>
        <n v="66.085454545454539"/>
        <n v="-0.99054801203349863"/>
        <n v="3.4838709677419351"/>
        <n v="17.087529976019187"/>
        <n v="-0.96075571760026524"/>
        <n v="16.026126126126126"/>
        <n v="-0.51600613789089367"/>
        <n v="-0.9460205531868372"/>
        <n v="113.26734177215189"/>
        <n v="-0.94021349001674948"/>
        <n v="-0.37150268667778391"/>
        <n v="-0.35701650943396235"/>
        <n v="3.1999082989454375"/>
        <n v="0.6482532751091703"/>
        <n v="-9.0939197244668105E-2"/>
        <n v="-0.9160655737704918"/>
        <n v="0.58611111111111103"/>
        <n v="7.4133099824868669"/>
        <n v="-0.92048293089092426"/>
        <n v="12.738874345549737"/>
        <n v="-0.726158719573191"/>
        <n v="10.641878669275929"/>
        <n v="-0.98861433294111056"/>
        <n v="6.440944881889763"/>
        <n v="3.880070546737209E-2"/>
        <n v="-0.33446519524617996"/>
        <n v="0.51836734693877551"/>
        <n v="-0.50688844086021501"/>
        <n v="1.674190800681431"/>
        <n v="-0.54706163401815566"/>
        <n v="3.7248945147679327"/>
        <n v="3.3899208191939034"/>
        <n v="-7.9606713002203636E-2"/>
        <n v="4.3043651232180347"/>
        <n v="-0.9685828097134952"/>
        <n v="-0.1429045092838197"/>
        <n v="-0.88611218568665362"/>
        <n v="19.101449275362317"/>
        <n v="0.45593006488824811"/>
        <n v="-0.94531104921077069"/>
        <n v="4.485993208828523"/>
        <n v="-0.67917472598323669"/>
        <n v="4.657154340836013"/>
        <n v="-0.73975133214920075"/>
        <n v="-0.53207753207753206"/>
        <n v="2.0192532088681445"/>
        <n v="1.3953623188405795"/>
        <n v="3.7305421103581806"/>
        <n v="-0.86190266678945016"/>
        <n v="1.9999999999999996"/>
        <n v="-0.48991520540051042"/>
        <n v="-0.90001613944480308"/>
        <n v="2.8175948345439865"/>
        <n v="32.824947145877381"/>
        <n v="-0.99306840342017111"/>
        <n v="-0.7143372407574391"/>
        <n v="181.80808080808077"/>
        <n v="-0.98900430986849364"/>
        <n v="86.688442211055261"/>
        <n v="-0.73896131805157594"/>
        <n v="-0.90656129085370873"/>
        <n v="30.912334801762118"/>
        <n v="1.2755207686254981E-2"/>
        <n v="-0.85369953883550276"/>
        <n v="2.7973602484472049"/>
        <n v="-0.19950930280106324"/>
        <n v="-0.93992644053943608"/>
        <n v="13.153911564625851"/>
        <n v="-0.98269750675878642"/>
        <n v="14.71111111111111"/>
        <n v="0.32390381895332404"/>
        <n v="-0.60443376068376065"/>
        <n v="-0.66374071573261317"/>
        <n v="1.2841365461847389"/>
        <n v="0.51384615384615384"/>
        <n v="29.637195121951219"/>
        <n v="-0.90907410829791169"/>
        <n v="-0.9609130706691682"/>
        <n v="1.502"/>
        <n v="1.2062350119904075"/>
        <n v="3.8260869565217392"/>
        <n v="-0.12437437437437435"/>
        <n v="-0.8419548442412117"/>
        <n v="55.371139240506331"/>
        <n v="0.23933219646081061"/>
        <n v="-0.63356111197390896"/>
        <n v="1.2460973370064281"/>
        <n v="-0.81289703754953146"/>
        <n v="1.2938062022018657"/>
        <n v="-0.94501355609291426"/>
        <n v="1.2046908315565035"/>
        <n v="1.4474129593810445"/>
        <n v="2.2474685107433848E-2"/>
        <n v="-0.74202898550724639"/>
        <n v="1.904868913857678"/>
        <n v="-0.52278880866425992"/>
        <n v="28.176899696048633"/>
        <n v="-0.71997666472206023"/>
        <n v="-0.32258597883597884"/>
        <n v="-0.97872833780815238"/>
        <n v="2.0361445783132526"/>
        <n v="40.658163265306129"/>
        <n v="-0.98703817105531744"/>
        <n v="8.0932633420822402"/>
        <n v="0.38500615763546786"/>
        <n v="2.3671223741247083"/>
        <n v="-8.4307123522809863E-2"/>
        <n v="-0.96193222782984855"/>
        <n v="2.4943181818181817"/>
        <n v="9.2621951219512209"/>
        <n v="-0.53007196144451041"/>
        <n v="2.8399831413318344"/>
        <n v="-0.61195258478761938"/>
        <n v="-0.97526045349549806"/>
        <n v="13.179878048780486"/>
        <n v="-0.9079767791872716"/>
        <n v="0.16764018691588795"/>
        <n v="8.9544772386193003E-2"/>
        <n v="6.4804866850321394"/>
        <n v="-0.77566364891821393"/>
        <n v="10.849521203830371"/>
        <n v="4.1715539136458091"/>
        <n v="-0.85410527725689789"/>
        <n v="-0.9106418789687093"/>
        <n v="4.334760273972603"/>
        <n v="-0.98632643235435735"/>
        <n v="41.591549295774648"/>
        <n v="0.55886243386243395"/>
        <n v="5.0936218356668084"/>
        <n v="-0.41519680653546231"/>
        <n v="1.5892928010159537"/>
        <n v="-0.98425166679439036"/>
        <n v="4.5182481751824817"/>
        <n v="19.881172839506171"/>
        <n v="-0.93458407677608024"/>
        <n v="3.3404615881213684"/>
        <n v="-0.97181475077620993"/>
        <n v="0.94327176781002642"/>
        <n v="-0.32871690427698574"/>
        <n v="66.915048543689309"/>
        <n v="0.66470104713913025"/>
        <n v="-0.75315586088449982"/>
        <n v="-0.55374847799617322"/>
        <n v="-0.87351393490547657"/>
        <n v="12.651771956856702"/>
        <n v="-0.95358352144469527"/>
        <n v="4.3951367781155017"/>
        <n v="-0.6259154929577464"/>
        <n v="32.069578313253011"/>
        <n v="-0.98746102443126793"/>
        <n v="2.612590799031477"/>
        <n v="1.2781501340482575"/>
        <n v="-0.1017946454839659"/>
        <n v="-0.41788404847690802"/>
        <n v="-0.71978392977717753"/>
        <n v="-7.5301204819277101E-2"/>
        <n v="2.0325732899022797"/>
        <n v="-0.7171500179018977"/>
        <n v="26.994936708860756"/>
        <n v="-0.42141436064387777"/>
        <n v="-0.85393873085339167"/>
        <n v="0.35634028892455855"/>
        <n v="0.3917159763313609"/>
        <n v="-5.3287981859410499E-2"/>
        <n v="24.077844311377248"/>
        <n v="-0.95143266475644706"/>
        <n v="4.1516224188790565"/>
        <n v="-0.89326614750343569"/>
        <n v="-0.82644849785407715"/>
        <n v="28.70015455950541"/>
        <n v="-0.98345129059117398"/>
        <n v="21.731656184486372"/>
        <n v="17.07525592548188"/>
        <n v="-0.93762947089137205"/>
        <n v="-0.83933246073298429"/>
        <n v="-0.2484725050916497"/>
        <n v="1.3224932249322494"/>
        <n v="12.341598599766629"/>
        <n v="-0.84825625888269385"/>
        <n v="-6.3760806916426618E-2"/>
        <n v="3.3678337822239324"/>
        <n v="2.1701902748414379"/>
        <n v="-0.92957652550850289"/>
        <n v="-0.52840909090909094"/>
        <n v="-0.47791164658634538"/>
        <n v="117.96410256410256"/>
        <n v="-0.99129235278903349"/>
        <n v="0.78217821782178198"/>
        <n v="18.304166666666664"/>
        <n v="-0.8949564716886107"/>
        <n v="-0.6288527397260274"/>
        <n v="1.9653979238754324"/>
        <n v="2.9260987942434844"/>
        <n v="-0.36712898751733702"/>
        <n v="9.6938417707648483"/>
        <n v="-0.99783940135608307"/>
        <n v="26.58265582655827"/>
        <n v="5.875122813912359"/>
        <n v="-0.95312611647016787"/>
        <n v="4.3030487804878046"/>
        <n v="-0.93928941014142797"/>
        <n v="12.749999999999998"/>
        <n v="-9.7520661157024818E-2"/>
        <n v="4.7771672771672866E-2"/>
        <n v="5.6451201747997084"/>
        <n v="-0.76693793670365806"/>
        <n v="-0.67437923250564336"/>
        <n v="-9.8786828422876963E-2"/>
        <n v="0.72796474358974361"/>
        <n v="-0.86923255274750755"/>
        <n v="9.2095744680851066"/>
        <n v="-0.4598311972491404"/>
        <n v="-2.9320987654320958E-2"/>
        <n v="0.44409114997350296"/>
        <n v="-0.89064220183486242"/>
        <n v="1.1770134228187923"/>
        <n v="0.29017341040462413"/>
        <n v="1.9565412186379931"/>
        <n v="1.2985300803151991"/>
        <n v="-0.58311357243319273"/>
        <n v="0.12809699525566684"/>
        <n v="-0.21425233644859801"/>
        <n v="0.86761819803746643"/>
        <n v="2.11488982295249"/>
        <n v="0.22623185442649776"/>
        <n v="0.58423509795748219"/>
        <n v="2.1573496676823014"/>
        <n v="-0.95951919038380762"/>
        <n v="-0.63068181818181812"/>
        <n v="1.8060200668896211E-2"/>
        <n v="0.89750328515111699"/>
        <n v="1.3531855955678673"/>
        <n v="1.7851677457327839"/>
        <n v="-0.95438856015779094"/>
        <n v="43.715057915057912"/>
        <n v="-0.17117397160915965"/>
        <n v="-0.88317289661207654"/>
        <n v="-0.32350187265917607"/>
        <n v="3.2034602076124568"/>
        <n v="-0.38887059598287788"/>
        <n v="-0.82019704433497542"/>
        <n v="3.9600456621004563"/>
        <n v="-0.91887226697353275"/>
        <n v="1.4425531914893617"/>
        <n v="16.848432055749129"/>
        <n v="-0.85102489019033678"/>
        <n v="-0.38356538356538367"/>
        <n v="-0.45128432240921162"/>
        <n v="2.2219531880548828"/>
        <n v="0.55210420841683361"/>
        <n v="-0.67824402840542286"/>
        <n v="-0.80949036918138029"/>
        <n v="6.304897314375987"/>
        <n v="4.7084775086505193"/>
        <n v="-0.82585745314946701"/>
        <n v="-0.79865844815083387"/>
        <n v="42.925805870700522"/>
        <n v="-0.93866841587405703"/>
        <n v="-0.51978609625668448"/>
        <n v="0.4632516703786192"/>
        <n v="24.110350076103497"/>
        <n v="-0.72862554932565538"/>
        <n v="-0.86977886977886976"/>
        <n v="-0.369639794168096"/>
        <n v="164.97278911564626"/>
        <n v="-0.68866300516435763"/>
        <n v="0.59913112164297011"/>
        <n v="-0.97419115831069392"/>
        <n v="-0.28708133971291866"/>
        <n v="3.3557046979865855E-2"/>
        <n v="6.5766233766233757"/>
        <n v="0.10844474917152325"/>
        <n v="4.990335051546392"/>
        <n v="-0.97807464773582875"/>
        <n v="175.0184458398744"/>
        <n v="-0.57727956833409522"/>
        <n v="-0.97314176002700581"/>
        <n v="1.4473684210526316"/>
        <n v="3.8140346653827639"/>
        <n v="9.0208526065758239"/>
        <n v="-0.76586557014917434"/>
        <n v="-0.38739734007786519"/>
        <n v="-0.9749499869531183"/>
        <n v="9.4152777777777779"/>
        <n v="1.5508289994221454"/>
        <n v="-0.9920538110340501"/>
        <n v="9.0438596491228065"/>
        <n v="1.6646288209606988"/>
        <n v="-0.9756637168141592"/>
        <n v="99.841750841750837"/>
        <n v="-0.48607679465776293"/>
        <n v="-0.89942827442827444"/>
        <n v="-0.64244186046511631"/>
        <n v="1.4028906955736227"/>
        <n v="182.44360902255636"/>
        <n v="1.3054246249692596"/>
        <n v="-0.97336782360183294"/>
        <n v="1.8571428571428568"/>
        <n v="-0.98037383177570081"/>
        <n v="32.988095238095241"/>
        <n v="0.59956217162872139"/>
        <n v="-0.44325833470192144"/>
        <n v="10.07197640117994"/>
        <n v="0.12191612937603237"/>
        <n v="-0.99301828544288773"/>
        <n v="3.3015873015873014"/>
        <n v="-0.88929889298892983"/>
        <n v="53.114285714285714"/>
        <n v="-0.7892467441041886"/>
        <n v="0.2935281837160752"/>
        <n v="17.042608134280179"/>
        <n v="-0.83597037355088011"/>
        <n v="-0.95654734637785488"/>
        <n v="2.3072289156626509"/>
        <n v="17.265027322404372"/>
        <n v="-0.97095487409623527"/>
        <n v="0.85407725321888417"/>
        <n v="2.5335648148148149"/>
        <n v="6.3595152309204055"/>
        <n v="-0.96599699135682693"/>
        <n v="10.775741710296682"/>
        <n v="-0.95625046313449424"/>
        <n v="-0.18800813008130088"/>
        <n v="0.91239048811013768"/>
        <n v="0.97905759162303663"/>
        <n v="2.0859788359788363"/>
        <n v="-0.9466888126875268"/>
        <n v="-0.57989949748743719"/>
        <n v="13.338118022328548"/>
        <n v="-0.5842046718576196"/>
        <n v="3.4906367041198507"/>
        <n v="2.783778148457047"/>
        <n v="-0.31535318706752002"/>
        <n v="0.33367827986662063"/>
        <n v="-0.99010259505129761"/>
        <n v="40.846689895470384"/>
        <n v="-0.96232306411323887"/>
        <n v="172.78453038674033"/>
        <n v="-0.85617548879351457"/>
        <n v="-0.83554376657824936"/>
        <n v="5.1340725806451619"/>
        <n v="-0.78701725554642565"/>
        <n v="45.149691358024683"/>
        <n v="-0.93562949339575319"/>
        <n v="-0.74129870129870135"/>
        <n v="0.54618473895582342"/>
        <n v="-0.45731601731601734"/>
        <n v="-0.91384811742182515"/>
        <n v="3.1777777777777771"/>
        <n v="2.7180851063829787"/>
        <n v="1.0112064854554126"/>
        <n v="38.296087729697682"/>
        <n v="-0.74808688765697473"/>
        <n v="-0.94041898329036921"/>
        <n v="62.759798994974872"/>
        <n v="-0.77623303541873545"/>
        <n v="-0.9799943646097492"/>
        <n v="65.08098591549296"/>
        <n v="-0.74401875632759629"/>
        <n v="-0.87843463780183184"/>
        <n v="-0.62671232876712324"/>
        <n v="5.7064220183486229"/>
        <n v="3.0180574555403559"/>
        <n v="-0.83964319760315942"/>
        <n v="-0.34076433121019106"/>
        <n v="4.3478260869565293E-2"/>
        <n v="4.3611111111111107"/>
        <n v="0.23632700057570524"/>
        <n v="-0.78975552968568097"/>
        <n v="3.382059800664452"/>
        <n v="-0.52741976244629774"/>
        <n v="-0.93283422459893051"/>
        <n v="6.5095541401273884"/>
        <n v="2.2438507209499576"/>
        <n v="0.1086416525035953"/>
        <n v="-0.28195754716981131"/>
        <n v="-0.63171292494662501"/>
        <n v="12.541806020066888"/>
        <n v="-0.96804149172635212"/>
        <n v="59.15455950540958"/>
        <n v="-0.72411356628982537"/>
        <n v="-0.93480791618160652"/>
        <n v="22.807142857142853"/>
        <n v="-0.44504450445044502"/>
        <n v="0.87406739953144708"/>
        <n v="-0.82637125932764066"/>
        <n v="-1.5064244572441404E-2"/>
        <n v="1.495726495726496"/>
        <n v="-0.85467736121124727"/>
        <n v="54.590697674418607"/>
        <n v="-0.97021419009370813"/>
        <n v="-0.6868913857677903"/>
        <n v="114.72069377990432"/>
        <n v="-0.97342429645708972"/>
        <n v="-0.78821470245040848"/>
        <n v="3.3709825528007347"/>
        <n v="-0.72584033613445387"/>
        <n v="15.252873563218392"/>
        <n v="-0.91466289486091468"/>
        <n v="0.98895027624309395"/>
        <n v="7.9999999999999946E-2"/>
        <n v="84.246913580246925"/>
        <n v="-0.99765568428674878"/>
        <n v="1.1467181467181466"/>
        <n v="102.32853717026379"/>
        <n v="1.7414680421463051"/>
        <n v="-0.9704040762120435"/>
        <n v="-0.67048054919908473"/>
        <n v="0.10243055555555565"/>
        <n v="1.5622047244094488"/>
        <n v="-6.2999385371850056E-2"/>
        <n v="-0.73163332240078716"/>
        <n v="7.3709135349831953"/>
        <n v="-0.48262646908533469"/>
        <n v="0.41075837742504395"/>
        <n v="-0.1311413926740842"/>
        <n v="1.7568345323741006"/>
        <n v="-0.94488517745302714"/>
        <n v="3.5255681818181812"/>
        <n v="13.946641556811048"/>
        <n v="2.2505949881002385"/>
        <n v="-0.99227356905982167"/>
        <n v="-0.46923076923076923"/>
        <n v="82.172022684310022"/>
        <n v="-0.99378380835492519"/>
        <n v="41.652650822669109"/>
        <n v="-0.83841241266983835"/>
        <n v="5.5523135867963447"/>
        <n v="-5.287873335732278E-2"/>
        <n v="-0.83298189624057295"/>
        <n v="41.719972702456779"/>
        <n v="-0.99327065927570735"/>
        <n v="75.406528189910986"/>
        <n v="-0.97351353450619438"/>
        <n v="15.988269794721408"/>
        <n v="-0.7910121410898211"/>
        <n v="9.6342235682819393"/>
        <n v="-0.94832161766800016"/>
        <n v="-0.16132264529058127"/>
        <n v="12.798387096774196"/>
        <n v="-0.7021018680866723"/>
        <n v="1.1993169597442233"/>
        <n v="-0.20713648528099915"/>
        <n v="-0.96524652465246519"/>
        <n v="2.7577937649880147E-2"/>
        <n v="12.957526254375727"/>
        <n v="0.78019662921348309"/>
        <n v="-0.87559876021414473"/>
        <n v="24.949414873537183"/>
        <n v="-4.9243526331102738E-2"/>
        <n v="-0.94812944686711043"/>
        <n v="6.0784660766961656"/>
        <n v="-0.1672112018669778"/>
        <n v="2.5829380091675169"/>
        <n v="-0.69125698324022344"/>
        <n v="-0.69370306704062257"/>
        <n v="0.91877123024664009"/>
        <n v="2.5980603448275863"/>
        <n v="-0.86865186326102772"/>
        <n v="10.738762214983714"/>
        <n v="-0.9928075919862368"/>
        <n v="1.8356481481481477"/>
        <n v="-0.4466666666666666"/>
        <n v="8.8332923530858114"/>
        <n v="-0.76820364072814562"/>
        <n v="0.31607335490830635"/>
        <n v="7.0180327868852457"/>
        <n v="1.0363933755878143"/>
        <n v="-0.98228915662650607"/>
        <n v="190.66632653061225"/>
        <n v="-0.98047911353879946"/>
        <n v="0.58636363636363653"/>
        <n v="1.3840974212034383"/>
        <n v="6.0105963183302284"/>
        <n v="-0.16451898625675015"/>
        <n v="-0.92479737355083613"/>
        <n v="7.5941336971350619"/>
        <n v="-0.67203746329073744"/>
        <n v="2.1621490803484997"/>
        <n v="-2.041940915352829E-2"/>
        <n v="3.6400868804300273"/>
        <n v="-0.98798887792546586"/>
        <n v="24.700467289719629"/>
        <n v="-0.69538537064310268"/>
        <n v="-0.77115229653505235"/>
        <n v="0.40532081377151796"/>
        <n v="4.5675575352635489"/>
        <n v="-0.79065271018067873"/>
        <n v="-0.77859872611464975"/>
        <n v="52.516973532796321"/>
        <n v="-0.9397392823545222"/>
        <n v="7.9560660124888489"/>
        <n v="-0.95458054234418188"/>
        <n v="18.709375000000001"/>
        <n v="-0.97084831946681349"/>
        <n v="0.97862595419847331"/>
        <n v="0.69598765432098753"/>
        <n v="0.83985441310282061"/>
        <n v="0.63081107814045512"/>
        <n v="-0.94510993176648972"/>
        <n v="79.483080110497241"/>
        <n v="-0.9778787449748797"/>
        <n v="-0.75213343677269195"/>
        <n v="2.1173708920187795"/>
        <n v="0.10240963855421696"/>
        <n v="-0.65573770491803285"/>
        <n v="16.013888888888889"/>
        <n v="-0.7275801749271138"/>
        <n v="14.336044520547945"/>
        <n v="-0.83698534542916958"/>
        <n v="-0.69246575342465755"/>
        <n v="-0.57312546399406095"/>
        <n v="6.6452173913043477"/>
        <n v="-0.45541401273885346"/>
        <n v="-0.76775271512113619"/>
        <n v="0.16546762589928052"/>
        <n v="1.574074074074074"/>
        <n v="-0.58093525179856109"/>
        <n v="10.105388650453028"/>
        <n v="-0.64380796976983856"/>
        <n v="-0.36636528028933091"/>
        <n v="0.61529680365296802"/>
        <n v="-0.22685512367491167"/>
        <n v="2.5594149908592323"/>
        <n v="-0.94624208183530212"/>
        <n v="0.74124203821656032"/>
        <n v="-0.11111111111111106"/>
        <n v="-0.30709876543209874"/>
        <n v="-0.6933927245731254"/>
        <n v="9.7384987893462451"/>
        <n v="-2.9312288613303247E-2"/>
        <n v="17.290650406504067"/>
        <n v="-0.87450034130776433"/>
        <n v="1.941585711394455"/>
        <n v="-0.57007095248333683"/>
        <n v="-0.80556111222244453"/>
        <n v="34.824999999999996"/>
        <n v="-0.85254968855806268"/>
        <n v="39.899211218229624"/>
        <n v="-0.78524693209902996"/>
        <n v="-0.97174455346748712"/>
        <n v="15.949381989405536"/>
        <n v="-0.84435878737368475"/>
        <n v="1.2561356537260153"/>
        <n v="6.780063291139235E-2"/>
        <n v="-0.45608283322219756"/>
        <n v="0.58937510641920654"/>
        <n v="-0.81734230373671579"/>
        <n v="-0.52516129032258063"/>
        <n v="2.75"/>
        <n v="-0.23122529644268774"/>
        <n v="1.2086546700942586"/>
        <n v="1.3258971871968965"/>
        <n v="9.9882568807339442"/>
        <n v="-0.95154429780218786"/>
        <n v="-0.94373433583959898"/>
        <n v="23.014476614699333"/>
        <n v="0.61187108741015517"/>
        <n v="-0.66340621403912547"/>
        <n v="-0.81743589743589751"/>
        <n v="97.592696629213478"/>
        <n v="0.44217071711444766"/>
        <n v="-0.94420710375766559"/>
        <n v="-0.41133077604012985"/>
        <n v="-0.93263157894736837"/>
        <n v="1.4553571428571426"/>
        <n v="3.3030303030303028"/>
        <n v="6.4978873239436616"/>
        <n v="3.7035972574434113"/>
        <n v="-0.43184196233166661"/>
        <n v="-0.97500430536078919"/>
        <n v="6.4229471316085487"/>
        <n v="-0.34914380966813158"/>
        <n v="18.904540162980208"/>
        <n v="-0.77924318633758327"/>
        <n v="-0.43584580739170747"/>
        <n v="-0.97710622710622708"/>
        <n v="2.2923076923076922"/>
        <n v="0.23364485981308411"/>
        <n v="34.602272727272727"/>
        <n v="-0.88839238216831584"/>
        <n v="7.5066730219256437"/>
        <n v="5.5461982406006616"/>
        <n v="-0.95888042454848932"/>
        <n v="1.18255620316403"/>
        <n v="-0.98916547448736281"/>
        <n v="-0.39201877934272295"/>
        <n v="157.4938223938224"/>
        <n v="-0.83785587784623106"/>
        <n v="-0.90625"/>
        <n v="6.5480769230769234"/>
        <n v="5.8624203821656051"/>
        <n v="-0.70670131798774827"/>
        <n v="-0.40189873417721522"/>
        <n v="9.2592592592592969E-3"/>
        <n v="-0.11992136304062914"/>
        <n v="-3.9215686274509762E-2"/>
        <n v="45.541772151898734"/>
        <n v="-0.5844034741834071"/>
        <n v="-0.73294228262495453"/>
        <n v="6.5825165033006598"/>
        <n v="-0.88922833399287693"/>
        <n v="-0.73182814137372587"/>
        <n v="-0.48579040852575489"/>
        <n v="16.167530224525041"/>
        <n v="-0.78380281690140852"/>
        <n v="-0.84737087017217305"/>
        <n v="2.4801829268292686"/>
        <n v="2.4632063074901449"/>
        <n v="-0.72427749320179602"/>
        <n v="89.13926605504588"/>
        <n v="-0.99941375119845133"/>
        <n v="186.48958333333337"/>
        <n v="-0.90342056040150376"/>
        <n v="1.4983221476510069"/>
        <n v="-0.32591384438261534"/>
        <n v="-0.86820381440364369"/>
        <n v="10.444924406047516"/>
        <n v="-0.98829967918475192"/>
        <n v="15.693548387096776"/>
        <n v="0.39613526570048307"/>
        <n v="-5.9515570934256017E-2"/>
        <n v="16.114790286975719"/>
        <n v="-0.92125628788855929"/>
        <n v="0.40458640458640455"/>
        <n v="-0.84781341107871722"/>
        <n v="3.5210727969348659"/>
        <n v="-0.15536723163841809"/>
        <n v="-0.41538461538461535"/>
        <n v="3.5274599542334095"/>
        <n v="-0.89385898407884756"/>
        <n v="58.316666666666663"/>
        <n v="-0.57263276201180102"/>
        <n v="2.3195266272189352"/>
        <n v="-0.83737939620292556"/>
        <n v="-0.62427142235754673"/>
        <n v="2.8536698309793933"/>
        <n v="-0.78034126411920213"/>
        <n v="4.0914660831509844"/>
        <n v="0.89943269726663211"/>
        <n v="-0.76813512535071038"/>
        <n v="-0.82161502805562336"/>
        <n v="46.672319474835881"/>
        <n v="-0.95563428768145053"/>
        <n v="-0.11102489492402202"/>
        <n v="21.015565900494622"/>
        <n v="-0.65307430534905997"/>
        <n v="-0.73829568397394385"/>
        <n v="1.9879912663755457"/>
        <n v="1.2100840336134453"/>
        <n v="-0.83473852427398465"/>
        <n v="4.5508502834278088"/>
        <n v="-0.88024268636991643"/>
        <n v="-0.6569020866773676"/>
        <n v="-0.75745614035087716"/>
        <n v="2.1464737793851718"/>
        <n v="12.071264367816093"/>
        <n v="1.4444249032711927"/>
        <n v="-0.96239537616615112"/>
        <n v="0.65561224489795922"/>
        <n v="1.094568567026194"/>
        <n v="-0.7108965517241379"/>
        <n v="18.87515903307888"/>
        <n v="-0.80348069613922779"/>
        <n v="2.7237377850162865"/>
        <n v="-0.41147012191788312"/>
        <n v="-7.688020214030912E-2"/>
        <n v="-0.66219860725355228"/>
        <n v="-0.6854146806482363"/>
        <n v="2.6818181818181817"/>
        <n v="-9.4650205761316858E-2"/>
        <n v="0.29340909090909079"/>
        <n v="3.322087506589352"/>
        <n v="-0.98516079196650008"/>
        <n v="67.765410958904113"/>
        <n v="-0.76748425010582921"/>
        <n v="-0.53169979437971215"/>
        <n v="-0.46212952799121848"/>
        <n v="13.280612244897959"/>
        <n v="-0.97683696558294641"/>
        <n v="12.480719794344472"/>
        <n v="-0.38291380625476734"/>
        <n v="11.564894932014834"/>
        <n v="-0.93133300541072306"/>
        <n v="13.314899713467048"/>
        <n v="-0.99063231850117084"/>
        <n v="190.02564102564102"/>
        <n v="-0.77656599552572714"/>
        <n v="-0.71996245306633289"/>
        <n v="6.6003575418994407"/>
        <n v="-0.68975290783144583"/>
        <n v="-0.8722517058377558"/>
        <n v="5.3442136498516311"/>
        <n v="-0.92797006548175864"/>
        <n v="4.9805194805194812"/>
        <n v="-0.57003257328990231"/>
        <n v="1.803030303030303"/>
        <n v="-0.52162162162162162"/>
        <n v="-0.55028248587570616"/>
        <n v="8.4211683417085421"/>
        <n v="0.82195997377515539"/>
        <n v="-0.89080263478897292"/>
        <n v="52.993521000893658"/>
        <n v="-0.81161477190441711"/>
        <n v="-0.97548761201897738"/>
        <n v="10.556451612903226"/>
        <n v="-2.3028611304954687E-2"/>
        <n v="0.77714285714285714"/>
        <n v="-0.83375759199714183"/>
        <n v="35.529214237743446"/>
        <n v="-0.99249889689660231"/>
        <n v="3.6323529411764701"/>
        <n v="119.39682539682541"/>
        <n v="-0.12999340804218851"/>
        <n v="-0.96863161085012883"/>
        <n v="-0.3994202898550725"/>
        <n v="-0.77091377091377089"/>
        <n v="7.0699906367041203"/>
        <n v="3.2983321247280637"/>
        <n v="-0.86510105611229204"/>
        <n v="3.7788394197098554"/>
        <n v="-0.93174847428529561"/>
        <n v="115.96226993865032"/>
        <n v="-0.99395746622711434"/>
        <n v="2.0434027777777781"/>
        <n v="1.3160296634341127"/>
        <n v="-0.52955665024630538"/>
        <n v="5.1209424083769637"/>
        <n v="-0.93687451886066209"/>
        <n v="-0.18224932249322487"/>
        <n v="1.1474730737365368"/>
        <n v="0.31944444444444436"/>
        <n v="83.580263157894734"/>
        <n v="-0.98520558174266115"/>
        <n v="-0.42282976983292431"/>
        <n v="-0.19230769230769232"/>
        <n v="5.8897243107769275E-2"/>
        <n v="0.48402366863905327"/>
        <n v="-0.733652312599681"/>
        <n v="1.9101796407185632"/>
        <n v="5.1629072681704136E-2"/>
        <n v="0.90479027645376553"/>
        <n v="-5.2236471692211392E-2"/>
        <n v="-0.62508250825082512"/>
        <n v="-0.52992957746478875"/>
        <n v="0.62359550561797761"/>
        <n v="-0.80507497116493665"/>
        <n v="6.9810650887573971"/>
        <n v="10.409252669039146"/>
        <n v="-0.20542862341443127"/>
        <n v="-0.94994888570844405"/>
        <n v="0.14215686274509806"/>
        <n v="63.374105865522175"/>
        <n v="-0.99818656592032895"/>
        <n v="163.19117647058823"/>
        <n v="-0.88076578593819976"/>
        <n v="21.717996870109545"/>
        <n v="-0.98498842720158719"/>
        <n v="-0.21585903083700442"/>
        <n v="2.785112359550562"/>
        <n v="0.23376623376623359"/>
        <n v="2.6054135338345863"/>
        <n v="-0.7085974863752641"/>
        <n v="6.8622137404580146"/>
        <n v="-0.73518131948152821"/>
        <n v="2.2018331805682863"/>
        <n v="-0.97137295316615135"/>
        <n v="2.4049999999999998"/>
        <n v="-0.39941262848751835"/>
        <n v="-3.5452322738386312E-2"/>
        <n v="1.9138149556400506"/>
        <n v="3.3121357111787737"/>
        <n v="2.6352081988379603"/>
        <n v="-0.90210333536822251"/>
        <n v="0.16156462585034001"/>
        <n v="-0.2085895558809174"/>
        <n v="1.3309077454366058"/>
        <n v="-0.41282607545372774"/>
        <n v="-0.86978462647562405"/>
        <n v="0.34775086505190306"/>
        <n v="4.4593068035943517"/>
        <n v="2.2209367945823928"/>
        <n v="0.12023653088042049"/>
        <n v="-0.94932551319648084"/>
        <n v="21.335455246913579"/>
        <n v="-0.97015208961282351"/>
        <n v="8.4675925925925917"/>
        <n v="-0.67970660146699269"/>
        <n v="10.084223918575063"/>
        <n v="-0.50432726521429727"/>
        <n v="-0.91003612449055205"/>
        <n v="5.7922779922779926"/>
        <n v="-0.75443383356070937"/>
        <n v="-0.3901234567901235"/>
        <n v="-0.34412955465587042"/>
        <n v="33.548611111111107"/>
        <n v="0.52405360134003365"/>
        <n v="-0.92597762293100039"/>
        <n v="3.1567928730512254"/>
        <n v="-0.34794256322331762"/>
        <n v="-0.91034419793663846"/>
        <n v="1.6835030549898167"/>
        <n v="-0.14617486338797817"/>
        <n v="-0.55733333333333335"/>
        <n v="20.393574297188753"/>
        <n v="3.8145297540829737"/>
        <n v="-0.97857449214333059"/>
        <n v="1.8753412192902639"/>
        <n v="-0.38291139240506333"/>
        <n v="-0.92546153846153856"/>
        <n v="190.49122807017542"/>
        <n v="-0.87069422363540006"/>
        <n v="0.11114198388441233"/>
        <n v="-0.69152288072018009"/>
        <n v="-0.84824902723735407"/>
        <n v="118.11324786324785"/>
        <n v="-0.91873710646694773"/>
        <n v="-0.70612582781456956"/>
        <n v="7.2553990610328629"/>
        <n v="-0.74494995450409474"/>
        <n v="3.0349625401355698"/>
        <n v="-0.5274093722369585"/>
        <n v="-0.76426566884939195"/>
        <n v="9.0535714285714288"/>
        <n v="1.2177817248865206"/>
        <n v="-0.6744115684093438"/>
        <n v="-0.71662840275500161"/>
        <n v="0.92824074074074081"/>
        <n v="-0.61584633853541415"/>
        <n v="1.3624999999999998"/>
        <n v="3.144179894179894"/>
        <n v="0.86710022342802429"/>
        <n v="-0.88608956414584972"/>
        <n v="-0.6488244122061031"/>
        <n v="1.3504273504273505"/>
        <n v="-0.8666666666666667"/>
        <n v="467.7357954545455"/>
        <n v="-0.93217976302312189"/>
        <n v="4.3544682752457549"/>
        <n v="-0.92234192584680352"/>
        <n v="-0.312615516870836"/>
        <n v="4.0515257628814405"/>
        <n v="-0.97484650425826902"/>
        <n v="0.52952755905511817"/>
        <n v="0.43114543114543125"/>
        <n v="183.4312050359712"/>
        <n v="-0.83543609434997257"/>
        <n v="-0.9277037037037037"/>
        <n v="-0.49743852459016391"/>
        <n v="20.734556574923548"/>
        <n v="1.7614437940867476"/>
        <n v="-0.99649446995842283"/>
        <n v="2.0852713178294575"/>
        <n v="14.640703517587939"/>
        <n v="-0.37453815261044171"/>
        <n v="-0.82807884936432519"/>
        <n v="0.95480859010270758"/>
        <n v="0.57623232709209016"/>
        <n v="6.5742424242424242"/>
        <n v="0.43200640128025614"/>
        <n v="-0.83963344788087058"/>
        <n v="4.7832752613240421"/>
        <n v="-0.87781660441016984"/>
        <n v="1.1252465483234713"/>
        <n v="-0.55897911832946634"/>
        <n v="-0.77946127946127941"/>
        <n v="-0.18320610687022906"/>
        <n v="1.8621495327102808"/>
        <n v="2.4928571428571424"/>
        <n v="-0.80508326029798416"/>
        <n v="109.78177458033572"/>
        <n v="-0.98899255346783277"/>
        <n v="-0.43215339233038341"/>
        <n v="2.5"/>
        <n v="0.7335807050092763"/>
        <n v="0.93921232876712324"/>
        <n v="0.66915011037527594"/>
        <n v="-0.91086129938832872"/>
        <n v="6.5637982195845703"/>
        <n v="3.7857983522950178"/>
        <n v="-0.96680055742273951"/>
        <n v="-0.8921885087153002"/>
        <n v="4.8574850299401202"/>
        <n v="0.30364444898793702"/>
        <n v="6.3583093179634957"/>
        <n v="-0.94085362604571854"/>
        <n v="0.90427927927927931"/>
        <n v="-0.78781785925487879"/>
        <n v="6.1571906354515047"/>
        <n v="-0.98544392523364488"/>
        <n v="54.212413055109678"/>
        <n v="-0.65113574695712839"/>
        <n v="5.6655555555555557"/>
        <n v="-0.83047174529088175"/>
        <n v="9.303244837758113"/>
        <n v="-0.9439990838295923"/>
        <n v="-0.84696659850034084"/>
        <n v="5.6748329621380842"/>
        <n v="-0.73873873873873874"/>
        <n v="2.3218390804597702"/>
        <n v="9.4936562860438301"/>
        <n v="-0.91683153806697448"/>
        <n v="-0.59471365638766527"/>
        <n v="4.625"/>
        <n v="8.9355555555555561"/>
        <n v="-0.98138729785185685"/>
        <n v="7.3490073145245569"/>
        <n v="-0.89737171464330412"/>
        <n v="0.19359756097560984"/>
        <n v="4.3512132822477652"/>
        <n v="14.85073985680191"/>
        <n v="-0.98650899049305418"/>
        <n v="-0.63035714285714295"/>
        <n v="5.0797101449275361"/>
        <n v="-0.56019070321811681"/>
        <n v="96.018970189701903"/>
        <n v="-0.9278864059590316"/>
        <n v="-0.7107811491284699"/>
        <n v="7.1417410714285712"/>
        <n v="-0.61135023989033577"/>
        <n v="-0.80389390519187365"/>
        <n v="1.9582733812949644"/>
        <n v="-0.30763618677042803"/>
        <n v="9.5360906217070589"/>
        <n v="-0.33191648956119518"/>
        <n v="-0.19629491017964071"/>
        <n v="9.2441598758246037"/>
        <n v="-0.81820661232158542"/>
        <n v="-0.77176196032672117"/>
        <n v="-0.75547765118317278"/>
        <n v="0.78614097968936703"/>
        <n v="9.7010033444816042"/>
        <n v="-0.91580197524690587"/>
        <n v="1.7023014105419452"/>
        <n v="0.37843406593406592"/>
        <n v="-0.87817638266068754"/>
        <n v="-0.81492842535787313"/>
        <n v="19.961325966850826"/>
        <n v="1.1075382182393252"/>
        <n v="0.44192096048024032"/>
        <n v="20.509505967249513"/>
        <n v="-0.92744237810287256"/>
        <n v="-0.85078359453151053"/>
        <n v="11.043575418994411"/>
        <n v="-0.81463957695519063"/>
        <n v="7.0070070070070115E-2"/>
        <n v="-0.81805425631431239"/>
        <n v="0.11053984575835483"/>
        <n v="0.34490740740740727"/>
        <n v="9.4409638554216855"/>
        <n v="-0.99125207433538831"/>
        <n v="13.035175879396986"/>
        <n v="19.406820622986036"/>
        <n v="-0.97710375682610695"/>
        <n v="-0.50057471264367814"/>
        <n v="11.926735711545838"/>
        <n v="-0.62670623145400606"/>
        <n v="4.0302066772655012"/>
        <n v="-0.65486725663716805"/>
        <n v="2.203525641025641"/>
        <n v="-0.98090473808332745"/>
        <n v="5.2335329341317358"/>
        <n v="3.7737752161383291"/>
        <n v="-0.54361605795351653"/>
        <n v="0.87371031746031769"/>
        <n v="-0.85057329262338"/>
        <n v="-0.39370078740157477"/>
        <n v="8.1396103896103895"/>
        <n v="-0.88490230905861444"/>
        <n v="203.60648148148144"/>
        <n v="-0.9887317569860844"/>
        <n v="1.3119143239625168"/>
        <n v="85.854371742906778"/>
        <n v="-0.97862631043850734"/>
        <n v="-0.6965689332501559"/>
        <n v="9.7928659539473681"/>
        <n v="-0.85827626603678342"/>
        <n v="2.0163978494623653"/>
        <n v="9.6940557882541665"/>
        <n v="-0.98379972999549992"/>
        <n v="1.2093621399176955"/>
        <n v="1.8630966239813738"/>
        <n v="-0.69565747743352035"/>
        <n v="-0.41643286573146293"/>
        <n v="1.1026785714285712"/>
        <n v="3.8979258533398662"/>
        <n v="1.1320440146715571"/>
        <n v="-0.8526743822333438"/>
        <n v="-0.88393489030431704"/>
        <n v="36.18292682926829"/>
        <n v="-0.8051820268940636"/>
        <n v="-0.57954545454545459"/>
        <n v="-0.59959959959959963"/>
        <n v="-0.22999999999999998"/>
        <n v="12.564935064935066"/>
        <n v="5.5349449497367154"/>
        <n v="-0.50648280408746282"/>
        <n v="-0.95955323017551675"/>
        <n v="-0.44073394495412843"/>
        <n v="4.5856299212598417"/>
        <n v="9.3488986784140966"/>
        <n v="-0.30194676201827575"/>
        <n v="-0.92300187007073742"/>
        <n v="2.1633051742344245"/>
        <n v="5.5424866055780884"/>
        <n v="0.11702127659574468"/>
        <n v="-0.84327966198469795"/>
        <n v="-0.63538327018362006"/>
        <n v="-0.57194244604316546"/>
        <n v="4.227264239028945"/>
        <n v="-0.74135467276364686"/>
        <n v="8.8403314917127069"/>
        <n v="-0.90062321037561055"/>
        <n v="4.6440677966101696"/>
        <n v="6.3867867867867858"/>
        <n v="-0.97105455728107981"/>
        <n v="4.7579588014981269"/>
        <n v="-0.88769412147329052"/>
        <n v="-0.29592760180995475"/>
        <n v="83.820051413881743"/>
        <n v="-0.9196241854826489"/>
        <n v="14.910633484162897"/>
        <n v="0.77291148240312846"/>
        <n v="-0.92115816490214952"/>
        <n v="-0.81943031536113942"/>
        <n v="47.863849765258216"/>
        <n v="-0.97181014604150651"/>
        <n v="-0.33469665985003411"/>
        <n v="21.741803278688526"/>
        <n v="0.12621643539376456"/>
        <n v="-0.99391939193919387"/>
        <n v="65.434210526315795"/>
        <n v="-0.66013071895424835"/>
        <n v="0.45687645687645684"/>
        <n v="2.5998000000000001"/>
        <n v="-0.98288793821878984"/>
        <n v="380.3019480519481"/>
        <n v="-0.9940940557386263"/>
        <n v="18.719723183391004"/>
        <n v="1.9803912967187225"/>
        <n v="-0.71243431801121571"/>
        <n v="4.3581573896353172"/>
        <n v="-0.9861011606247313"/>
        <n v="-0.39702176403207329"/>
        <n v="13.513677811550153"/>
        <n v="-0.45968586387434557"/>
        <n v="2.4516715116279073"/>
        <n v="-0.78650384250973793"/>
        <n v="20.790927021696252"/>
        <n v="-0.5684286748732803"/>
        <n v="-0.94966442953020147"/>
        <n v="-0.61388888888888882"/>
        <n v="-0.36690647482014382"/>
        <n v="1.5482954545454548"/>
        <n v="0.93756967670011127"/>
        <n v="1.141829689298044"/>
        <n v="1.5818670248488917"/>
        <n v="-0.89886588284257618"/>
        <n v="0.66666666666666652"/>
        <n v="0.78703703703703709"/>
        <n v="-0.8176165803108808"/>
        <n v="112.08380681818181"/>
        <n v="-0.96567476018808118"/>
        <n v="-0.9282751890705051"/>
        <n v="14.387755102040819"/>
        <n v="-0.58691423519009733"/>
        <n v="-0.37671232876712324"/>
        <n v="8.6820054945054945"/>
        <n v="2.3469000496559551"/>
        <n v="-0.95777983838919067"/>
        <n v="0.79969879518072284"/>
        <n v="-0.25244072524407246"/>
        <n v="22.836567164179101"/>
        <n v="-0.96349519426442498"/>
        <n v="-0.40566037735849059"/>
        <n v="5.0144300144300153"/>
        <n v="0.49184261036468324"/>
        <n v="-0.85304760373110322"/>
        <n v="2.692476060191519"/>
        <n v="6.2238070539419095"/>
        <n v="-8.8750416698720441E-2"/>
        <n v="-0.60497523638000905"/>
        <n v="-0.88716019832449988"/>
        <n v="-0.46666666666666662"/>
        <n v="0.53409090909090917"/>
        <n v="3.4296296296296296"/>
        <n v="-0.51923076923076916"/>
        <n v="0.41217391304347817"/>
        <n v="-0.47557471264367812"/>
        <n v="4.3776908023483365"/>
        <n v="-0.94195778748180503"/>
        <n v="1.5673981191222656E-2"/>
        <n v="1.4444444444444442"/>
        <n v="65.283459595959599"/>
        <n v="-0.85246635489985045"/>
        <n v="-0.36506132989025175"/>
        <n v="-0.8544005205791444"/>
        <n v="8.0703910614525149"/>
        <n v="-0.62318305001231833"/>
        <n v="4.6198512585812352"/>
        <n v="-0.90053007002159535"/>
        <n v="0.63559941520467844"/>
        <n v="2.016536312849162"/>
        <n v="-0.80442995777464998"/>
        <n v="19.565909090909095"/>
        <n v="-0.86906840534865737"/>
        <n v="-0.61461850101282911"/>
        <n v="-0.5088334063366915"/>
        <n v="-0.1200951248513674"/>
        <n v="2.0304054054054057"/>
        <n v="0.1357859531772575"/>
        <n v="2.4344326658814288"/>
        <n v="-0.9812517862246356"/>
        <n v="51.03125"/>
        <n v="0.93334798212846981"/>
        <n v="-0.95590240945597826"/>
        <n v="2.4515463917525775"/>
        <n v="0.97729988052568684"/>
        <n v="3.505664652567976"/>
        <n v="-0.64304752325873771"/>
        <n v="20.91496822266053"/>
        <n v="-0.99305700399722274"/>
        <n v="0.8925925925925926"/>
        <n v="-0.83855185909980423"/>
        <n v="28.890572390572391"/>
        <n v="2.4916924809912699"/>
        <n v="-0.9529639487055408"/>
        <n v="0.98765432098765438"/>
        <n v="-0.49270186335403732"/>
        <n v="1.7684249906472131"/>
        <n v="-0.8928746928746929"/>
        <n v="9.4559633027522931"/>
        <n v="0.75449679740282516"/>
        <n v="-0.91898379675935182"/>
        <n v="24.581481481481482"/>
        <n v="1.7143658607210077"/>
        <n v="5.1598493182651695E-2"/>
        <n v="-0.81179148385787836"/>
        <n v="5.1184099713660096"/>
        <n v="-0.94396880018352836"/>
        <n v="6.5322633475270226"/>
        <n v="-0.94016350669681692"/>
        <n v="22.212936046511629"/>
        <n v="-0.95195829811214416"/>
        <n v="-0.18018898664059957"/>
        <n v="-0.44674085850556439"/>
        <n v="0.39080459770114939"/>
        <n v="-3.0991735537189424E-3"/>
        <n v="0.98839378238341946"/>
        <n v="-0.66228893058161342"/>
        <n v="1.0432098765432098"/>
        <n v="19.117824773413897"/>
        <n v="-0.9498423186664664"/>
        <n v="-0.25"/>
        <n v="38.694610778443121"/>
        <n v="-0.97289686730024649"/>
        <n v="10.576252319109463"/>
        <n v="-0.72709789089044174"/>
        <n v="-0.75687103594080329"/>
        <n v="3.5259661835748797"/>
        <n v="3.7425617078052031"/>
        <n v="-0.87508967379837121"/>
        <n v="-0.53490990990990994"/>
        <n v="40.956416464891042"/>
        <n v="-0.99358264081255776"/>
        <n v="-0.43165467625899273"/>
        <n v="631.89873417721515"/>
        <n v="-0.9769235384707694"/>
        <n v="-0.28529641185647431"/>
        <n v="13.592087312414733"/>
        <n v="-0.9867364746945898"/>
        <n v="84.046992481203006"/>
        <n v="-0.89884701808671308"/>
        <n v="25.380553532410776"/>
        <n v="-0.75574605541061013"/>
        <n v="-5.7375381485249163E-2"/>
        <n v="-0.81969925893949203"/>
        <n v="0.41660015961691949"/>
        <n v="-0.96302816901408439"/>
        <n v="6.2126984126984128"/>
        <n v="-0.34374999999999994"/>
        <n v="76.674044265593551"/>
        <n v="-0.48192760681103852"/>
        <n v="-0.96005266754445917"/>
        <n v="25.63084112149533"/>
        <n v="-0.97930714661720109"/>
        <n v="0.17565112053301032"/>
        <n v="5.7523183925811425"/>
        <n v="-0.70929899856938483"/>
        <n v="2.6958005249343828"/>
        <n v="-0.36105390242170299"/>
        <n v="-0.96929532066244317"/>
        <n v="6.0226244343891402"/>
        <n v="1.3479381443298968"/>
        <n v="4.9759604829857302"/>
        <n v="-0.82057640381330244"/>
        <n v="-0.42060810810810811"/>
        <n v="3.2028447742733457"/>
        <n v="-0.87051206592113017"/>
        <n v="-0.64131493506493509"/>
        <n v="6.9203439692238069"/>
        <n v="1.0795428571428574"/>
        <n v="0.34425148384260268"/>
        <n v="-0.47107522485690928"/>
        <n v="-9.8125603864734359E-2"/>
        <n v="28.9010113129928"/>
        <n v="-0.91590352121759322"/>
        <n v="-0.83895705521472397"/>
        <n v="3.1015873015873017"/>
        <n v="4.4356553147574829"/>
        <n v="0.36688721604662849"/>
        <n v="-0.98199899994444129"/>
        <n v="0.54166666666666663"/>
        <n v="-0.35735735735735735"/>
        <n v="5.0155763239875393"/>
        <n v="2.3337519419989641"/>
        <n v="-0.94081530413710346"/>
        <n v="6.1496062992125982"/>
        <n v="-0.63582966226138038"/>
        <n v="3.165322580645161"/>
        <n v="-0.2019603097773475"/>
        <n v="-0.12850644427596666"/>
        <n v="15.180687255328406"/>
        <n v="-0.98693527314956686"/>
        <n v="-0.39958847736625513"/>
        <n v="22.985606579849208"/>
        <n v="-0.95387912558936994"/>
        <n v="0.32342007434944237"/>
        <n v="4.4511938202247192"/>
        <n v="-0.87632850241545901"/>
        <n v="19.713541666666668"/>
        <n v="-0.96743776716117669"/>
        <n v="35.741312741312747"/>
        <n v="-0.93285694269300823"/>
        <n v="0.36352253756260433"/>
        <n v="15.046831955922864"/>
        <n v="-0.78349785407725325"/>
        <n v="1.0017841213202499"/>
        <n v="-0.96941088444356416"/>
        <n v="103.66906474820146"/>
        <n v="-0.94848443191971954"/>
        <n v="16.343562374916612"/>
        <n v="-0.98795291945534269"/>
        <n v="57.097062579821198"/>
        <n v="-0.82358760167069689"/>
        <n v="-0.39999999999999997"/>
        <n v="0.88473520249221149"/>
        <n v="-0.20705234159779612"/>
        <n v="0.45393274041133974"/>
        <n v="-0.61290322580645162"/>
        <n v="0.48086419753086418"/>
        <n v="7.6696123384743649"/>
        <n v="-0.26701092391722447"/>
        <n v="-0.73447031813709418"/>
        <n v="8.5999258893280643"/>
        <n v="-0.95831242521326288"/>
        <n v="5.9619753086419758"/>
        <n v="-0.83774294226131374"/>
        <n v="18.553005464480872"/>
        <n v="0.11160639427645186"/>
        <n v="-0.30863219821246746"/>
        <n v="-0.86407025582283314"/>
        <n v="-0.60914927768860361"/>
        <n v="-0.67008898015058171"/>
        <n v="2.4738589211618254"/>
        <n v="-0.31199235547061638"/>
        <n v="-0.94088541666666659"/>
        <n v="9.8370044052863435"/>
        <n v="15.237533875338753"/>
        <n v="0.25992005541044616"/>
        <n v="-0.97361239899324403"/>
        <n v="12.795180722891565"/>
        <n v="-0.82314410480349343"/>
        <n v="-0.42592592592592593"/>
        <n v="6.120967741935484"/>
        <n v="-0.94261985654964131"/>
        <n v="247.54166666666669"/>
        <n v="-0.99587770768076933"/>
        <n v="21.38441780821918"/>
        <n v="14.329279020845286"/>
        <n v="-0.19315142321050735"/>
        <n v="-0.90108141706764966"/>
        <n v="-0.53294255568581472"/>
        <n v="0.8085676037483267"/>
        <n v="-0.91173205033308657"/>
        <n v="0.23018867924528319"/>
        <n v="37.161213360599866"/>
        <n v="-0.95994283928013224"/>
        <n v="12.705685618729095"/>
        <n v="-0.21848055962258012"/>
        <n v="3.1713572023313907"/>
        <n v="-0.53976456145953922"/>
        <n v="1.4003903391070991"/>
        <n v="-0.96806425093277682"/>
        <n v="172.71251768033946"/>
        <n v="-0.99707852680561582"/>
        <n v="11.539715719063544"/>
        <n v="-0.76240484525198648"/>
        <n v="6.8288119738073014E-2"/>
        <n v="-0.45140105078809112"/>
        <n v="0.53359936153232257"/>
        <n v="-0.43880099916736054"/>
        <n v="2.7822700296735903"/>
        <n v="-0.96592134941649499"/>
        <n v="34.92446043165468"/>
        <n v="-0.55542204866326228"/>
        <n v="-0.51801801801801806"/>
        <n v="2.3233644859813087"/>
        <n v="2.6552305961754774"/>
        <n v="-0.96237882751192494"/>
        <n v="1.4736196319018406"/>
        <n v="0.30456349206349198"/>
        <n v="0.89923954372623571"/>
        <n v="-0.24324324324324323"/>
        <n v="-0.41798941798941802"/>
        <n v="0.56818181818181823"/>
        <n v="-0.59057971014492749"/>
        <n v="0.45746312684365792"/>
        <n v="1.4166126943005182"/>
        <n v="-0.75678391959799007"/>
        <n v="6.175206611570248"/>
        <n v="-0.5533863165169316"/>
        <n v="-0.45196647324306899"/>
        <n v="-0.41568627450980389"/>
        <n v="4.886577181208053"/>
        <n v="1.2775510204081635"/>
        <n v="-0.52644120061672783"/>
        <n v="43.700887949260036"/>
        <n v="-0.52611485693962023"/>
        <n v="-0.89522036807856598"/>
        <n v="2.1428299280849643"/>
        <n v="-0.83185331110774352"/>
        <n v="-0.38896899783705841"/>
        <n v="3.6191150442477875"/>
        <n v="-0.92668659156512634"/>
        <n v="46.887630662020904"/>
        <n v="0.10588449295134159"/>
        <n v="-0.99398809132179755"/>
        <n v="0.22024623803009583"/>
        <n v="8.7769058295964122"/>
        <n v="-0.82167182662538696"/>
        <n v="42.980709876543216"/>
        <n v="-0.98042070913524793"/>
        <n v="0.25268817204301081"/>
        <n v="30.468764902241293"/>
        <n v="-0.95188664949234736"/>
        <n v="5.9874015748031493"/>
        <n v="-0.59445571331981062"/>
        <n v="0.33366677781482723"/>
        <n v="-0.862321860155013"/>
        <n v="31.978208232445521"/>
        <n v="-0.98650881057268724"/>
        <n v="34.912925170068029"/>
        <n v="-0.97026064555235636"/>
        <n v="14.143312101910826"/>
        <n v="-0.72744479495268133"/>
        <n v="0.8842592592592593"/>
        <n v="-0.46969696969696978"/>
        <n v="0.64787644787644794"/>
        <n v="6.0283505154639183"/>
        <n v="-0.12577924459112583"/>
        <n v="-0.10631482611348381"/>
        <n v="-0.91152073732718897"/>
        <n v="-0.4936342592592593"/>
        <n v="1.2826666666666666"/>
        <n v="20.777369826435248"/>
        <n v="0.29617212046900127"/>
        <n v="-0.77104426871628118"/>
        <n v="-0.80271142672692064"/>
        <n v="24.207853403141364"/>
        <n v="-0.97258396161754623"/>
        <n v="26.269318181818178"/>
        <n v="-0.9864913669764277"/>
        <n v="14.928020565552698"/>
        <n v="-0.86103938024531956"/>
        <n v="12.156794425087108"/>
        <n v="-0.52383474576271194"/>
        <n v="-0.24008157211716716"/>
        <n v="0.27897048060502549"/>
        <n v="-0.91698617072007627"/>
        <n v="1.2886029411764706"/>
        <n v="1.1596385542168675"/>
        <n v="4.5970246397024628"/>
        <n v="0.72337032360954212"/>
        <n v="-6.5644881434355012E-2"/>
        <n v="-7.0514804498091485E-2"/>
        <n v="-0.96237305066873857"/>
        <n v="39.707964601769916"/>
        <n v="-0.22119565217391307"/>
        <n v="-0.92542451732961151"/>
        <n v="4.0517779164067376"/>
        <n v="-0.87737713015559404"/>
        <n v="-0.34743202416918423"/>
        <n v="0.58518518518518514"/>
        <n v="8.0332943925233646"/>
        <n v="-0.58206703308546182"/>
        <n v="0.13357400722021659"/>
        <n v="1.7973157415832572"/>
        <n v="-0.96503212165568841"/>
        <n v="57.70930232558139"/>
        <n v="3.6692176668647254"/>
        <n v="-0.84324671005748497"/>
        <n v="-0.50005412075422673"/>
        <n v="-0.64839352212695944"/>
        <n v="-0.79187192118226601"/>
        <n v="32.907544378698226"/>
        <n v="-0.15551774534825377"/>
        <n v="-0.15122850884443723"/>
        <n v="2.9708755592075232E-2"/>
        <n v="-0.92339338913321034"/>
        <n v="2.524691358024691"/>
        <n v="-3.7215411558669066E-2"/>
        <n v="-0.94072305593451566"/>
        <n v="1.3578826237054085"/>
        <n v="0.60728810802017252"/>
        <n v="4.554858299595141"/>
        <n v="0.1738821471520717"/>
        <n v="-6.9848661233992354E-3"/>
        <n v="-0.46447831184056276"/>
        <n v="9.3695271453590218E-2"/>
        <n v="33.0080064051241"/>
        <n v="-0.89349279593182029"/>
        <n v="6.056587091069849E-2"/>
        <n v="-0.94824232319021817"/>
        <n v="278.12161073825507"/>
        <n v="-0.97788844774787254"/>
        <n v="-0.63995215311004783"/>
        <n v="-0.41286620356387793"/>
        <n v="1.8539094650205756"/>
        <n v="0.656813266041817"/>
        <n v="-0.81135770234986937"/>
        <n v="3.1510957324106115"/>
        <n v="-0.90163934426229508"/>
        <n v="8.8841807909604533"/>
        <n v="8.2350957416404693"/>
        <n v="-0.98395721925133683"/>
        <n v="-0.1898148148148148"/>
        <n v="7.5666666666666655"/>
        <n v="-0.74319066147859913"/>
        <n v="-0.46753246753246758"/>
        <n v="23.3130081300813"/>
        <n v="-0.91172044808560437"/>
        <n v="1.5994318181818181"/>
        <n v="-0.72240437158469939"/>
        <n v="0.28398950131233602"/>
        <n v="14.862224039247751"/>
        <n v="-0.86275419469573955"/>
        <n v="1.6746478873239437"/>
        <n v="0.14024925399332974"/>
        <n v="-0.95935960591133007"/>
        <n v="161.72727272727272"/>
        <n v="-0.41075418994413415"/>
        <n v="-0.97162044718337681"/>
        <n v="20.87861915367483"/>
        <n v="-0.91128416552145375"/>
        <n v="7.5395869191049902"/>
        <n v="1.9096543384057245"/>
        <n v="-0.97669928132305839"/>
        <n v="82.332404310665169"/>
        <n v="-0.8710591348101242"/>
        <n v="-0.66712395093608778"/>
        <n v="3.7168831168831167"/>
        <n v="-0.95612334801762111"/>
        <n v="1.3427041499330659"/>
        <n v="-0.56425000000000003"/>
        <n v="-0.8305056962544054"/>
        <n v="39.541586073500966"/>
        <n v="-0.8645038167938931"/>
        <n v="2.204225352112676"/>
        <n v="-0.23164835164835162"/>
        <n v="4.0786613272311207"/>
        <n v="-0.89671923401858633"/>
        <n v="80.796864349011585"/>
        <n v="-0.98949964998833306"/>
        <n v="0.42380952380952397"/>
        <n v="0.33244147157190623"/>
        <n v="2.7215528781793843"/>
        <n v="4.8258992805755403"/>
        <n v="-0.98653216843665104"/>
        <n v="48.169054441260741"/>
        <n v="-0.94888111888111892"/>
        <n v="7.7031463748290001"/>
        <n v="-0.97715603059834433"/>
        <n v="0.68807339449541283"/>
        <n v="25.078804347826086"/>
        <n v="0.76239970824215908"/>
        <n v="0.73268790185499955"/>
        <n v="-0.84542546385156747"/>
        <n v="-0.84892384105960261"/>
        <n v="16.517808219178082"/>
        <n v="-0.21251172974663737"/>
        <n v="-0.83343925431628008"/>
        <n v="-0.75294117647058822"/>
        <n v="2.7992277992277987"/>
        <n v="1.7615176151761534E-2"/>
        <n v="-0.91311584553928093"/>
        <n v="1.149425287356322"/>
        <n v="5.5106951871657746"/>
        <n v="-0.77823408624229973"/>
        <n v="228.50000000000003"/>
        <n v="-0.21950074455521079"/>
        <n v="-0.81898496240601504"/>
        <n v="0.88577362409138094"/>
        <n v="-0.375"/>
        <n v="-0.69691629955947143"/>
        <n v="4.8859738372093018"/>
        <n v="-0.85450235211319769"/>
        <n v="-0.63000678886625938"/>
        <n v="661.41444954128428"/>
        <n v="-0.54999901320128919"/>
        <n v="0.7346152070541524"/>
        <n v="-0.95349115733163003"/>
        <n v="-0.42804005722460658"/>
        <n v="4.244822411205603"/>
        <n v="-0.95665941780168628"/>
        <n v="0.42546948356807507"/>
        <n v="2.3676410045286125"/>
        <n v="-0.90831295843520787"/>
        <n v="-0.68200000000000005"/>
        <n v="771.9570230607967"/>
        <n v="-0.9253486230694018"/>
        <n v="-0.84784188344717337"/>
        <n v="90.754656160458467"/>
        <n v="-0.70764452459673377"/>
        <n v="-0.90674986425500481"/>
        <n v="53.409125620465822"/>
        <n v="-0.99344725346058704"/>
        <n v="11.849799196787149"/>
        <n v="-0.87585948243530443"/>
        <n v="16.170862705605909"/>
        <n v="-0.82261690647482022"/>
        <n v="-0.15181572711742983"/>
        <n v="-0.65956340956340953"/>
        <n v="1.1350190839694656"/>
        <n v="-0.73273743016759774"/>
        <n v="-0.67290969899665565"/>
        <n v="82.843558282208591"/>
        <n v="-0.84936401663434913"/>
        <n v="7.776068652849738E-2"/>
        <n v="-0.92938967136150241"/>
        <n v="203.0462765957447"/>
        <n v="-0.78629169957795342"/>
        <n v="-1.6345450109782916E-2"/>
        <n v="0.19543650793650799"/>
        <n v="-0.8563485477178423"/>
        <n v="1.641681109185442"/>
        <n v="-0.56175168115466623"/>
        <n v="5.414234031936128"/>
        <n v="-0.43870158412182858"/>
        <n v="1.3804573804573805"/>
        <n v="-0.28806404657933049"/>
        <n v="0.31864649355959945"/>
        <n v="-0.53856888130862857"/>
        <n v="-0.83140120967741926"/>
        <n v="-0.41405082212257099"/>
        <n v="2.4639455782312925"/>
        <n v="3.9485467399842897"/>
        <n v="0.69013413762997067"/>
        <n v="4.1666666666666574E-2"/>
        <n v="2.3765285996055225"/>
        <n v="-0.92663122845960622"/>
        <n v="-0.40891719745222926"/>
        <n v="-1.216133004926118E-2"/>
        <n v="5.4809100825931125"/>
        <n v="-0.87253534673463495"/>
        <n v="0.92275042444821742"/>
        <n v="1.0515084621044886"/>
        <n v="3.6190817790530847"/>
        <n v="-0.58071129057307036"/>
        <n v="-0.96355285576709393"/>
        <n v="1.2154471544715448"/>
        <n v="0.28325688073394495"/>
        <n v="-0.85129579982126902"/>
        <n v="3.0096153846153841"/>
        <n v="7.5051958433253416"/>
        <n v="-0.31005639097744364"/>
        <n v="-0.80452254461245065"/>
        <n v="-0.41811846689895477"/>
        <n v="1.5634730538922155"/>
        <n v="-0.8972202756365335"/>
        <n v="6.5852272727272725"/>
        <n v="-0.20599250936329588"/>
        <n v="38.546226415094338"/>
        <n v="1.0158400725208139"/>
        <n v="-0.94913729852547868"/>
        <n v="0.41879944160074456"/>
        <n v="-0.80387012135126268"/>
        <n v="1.6739130434782608"/>
        <n v="8.8491244527829895"/>
        <n v="-0.81946186205254379"/>
        <n v="-0.8716257803569859"/>
        <n v="59.81095890410959"/>
        <n v="-0.54505316273202375"/>
        <n v="-0.7355912061794414"/>
        <n v="-0.33567415730337075"/>
        <n v="-0.50748414376321349"/>
        <n v="2.4065934065934065"/>
        <n v="2.2244623655913975"/>
        <n v="1.0830554397665695"/>
        <n v="-0.96067837310520776"/>
        <n v="-0.17557251908396945"/>
        <n v="-0.75578703703703709"/>
        <n v="10.98736176935229"/>
        <n v="3.3488139167105961"/>
        <n v="-0.78370122549910892"/>
        <n v="-0.10656242994844208"/>
        <n v="-0.20072134232397684"/>
        <n v="0.88503041004512462"/>
        <n v="13.987177352206496"/>
        <n v="-0.96974932776283918"/>
        <n v="11.945821854912761"/>
        <n v="-0.58300468151510854"/>
        <n v="-0.96720419133156432"/>
        <n v="5.6151452282157681"/>
        <n v="-0.50509644033244472"/>
        <n v="1.2451679340937896"/>
        <n v="-9.7343259358571799E-2"/>
        <n v="53.5952157598499"/>
        <n v="-0.64202256071891883"/>
        <n v="-0.93406131877362453"/>
        <n v="-0.72338489535941775"/>
        <n v="3.1732456140350886"/>
        <n v="-0.89963215974776667"/>
        <n v="7.9214659685863875"/>
        <n v="-8.6854460093896635E-2"/>
        <n v="-0.51847686375321345"/>
        <n v="3.1941941941941945"/>
        <n v="0.52728719172633243"/>
        <n v="-0.89134284821335563"/>
        <n v="1.7181208053691277"/>
        <n v="0.28225749559082874"/>
        <n v="-0.83131602112676062"/>
        <n v="16.804305283757341"/>
        <n v="-0.69638931633326007"/>
        <n v="3.3920716806950861"/>
        <n v="-0.69510385756676552"/>
        <n v="0.24330900243309014"/>
        <n v="-0.50010871928680145"/>
        <n v="-0.45048571842830215"/>
        <n v="4.85646437994723"/>
        <n v="-0.89052081456118226"/>
        <n v="2.6666666666666665"/>
        <n v="19.650392817059483"/>
        <n v="-0.94567787168129569"/>
        <n v="-0.27993996998499243"/>
        <n v="-0.54258718910657222"/>
        <n v="5.3221445929526121"/>
        <n v="1.1644444444444444"/>
        <n v="-0.96741217603640595"/>
        <n v="20.06948228882834"/>
        <n v="-0.92628516003879724"/>
        <n v="0.38980263157894757"/>
        <n v="3.6958579881656801"/>
        <n v="-0.81401209677419351"/>
        <n v="-0.36856368563685638"/>
        <n v="2.1051502145922742"/>
        <n v="-0.85625431928127149"/>
        <n v="73.544871794871796"/>
        <n v="-0.98284461260641498"/>
        <n v="-0.7"/>
        <n v="23.360902255639097"/>
        <n v="2.4459876543209877"/>
        <n v="-0.89371547992237654"/>
        <n v="-0.53857677902621726"/>
        <n v="-0.65056818181818177"/>
        <n v="110.67015098722415"/>
        <n v="-0.94040437658609644"/>
        <n v="-0.50436300174520077"/>
        <n v="0.28450704225352125"/>
        <n v="1.8371710526315788"/>
        <n v="9.6853140096618375"/>
        <n v="-0.92201133887316555"/>
        <n v="-0.16376811594202895"/>
        <n v="-0.87909878682842291"/>
        <n v="40.243119266055047"/>
        <n v="1.16869647425203"/>
        <n v="-0.92804025899096099"/>
        <n v="0.78138084632516702"/>
        <n v="27.982196439287861"/>
        <n v="-0.84478748222691569"/>
        <n v="-0.35346303501945531"/>
        <n v="-0.89321824059426369"/>
        <n v="33.492753623188406"/>
        <n v="-0.9422268907563025"/>
        <n v="2.5438383838383838"/>
        <n v="-0.20738798312621137"/>
        <n v="-0.70103567318757187"/>
        <n v="-0.38337182448036944"/>
        <n v="-0.5393258426966292"/>
        <n v="9.8102981029810294"/>
        <n v="1.2178490849837051"/>
        <n v="1.1539787498587091"/>
        <n v="0.8472941948179733"/>
        <n v="0.17387969604431511"/>
        <n v="-0.63704671675922908"/>
        <n v="1.093909390939094"/>
        <n v="-0.60853990543057745"/>
        <n v="3.6523507401984707"/>
        <n v="-0.64184558360724531"/>
        <n v="1.141689040761533"/>
        <n v="-0.87353125534218479"/>
        <n v="-0.27750743444174097"/>
        <n v="-0.47689429373246023"/>
        <n v="50.775751072961377"/>
        <n v="-0.59460159568956583"/>
        <n v="-0.79870784522541716"/>
        <n v="-0.74351015801354403"/>
        <n v="-0.28960396039603964"/>
        <n v="-4.8083623693379693E-2"/>
        <n v="-0.43126728485440052"/>
        <n v="13.013157894736842"/>
        <n v="-0.62057562767911822"/>
        <n v="-0.91015709059608341"/>
        <n v="1.6323353293413174"/>
        <n v="4.9590536851683353"/>
        <n v="-0.5423728813559322"/>
        <n v="12.562562562562563"/>
        <n v="-3.2548527566610093E-2"/>
        <n v="-0.97587986979961339"/>
        <n v="7.4310753821823932"/>
        <n v="3.5291910902696366"/>
        <n v="-0.97413331952856719"/>
        <n v="9.134756504336222"/>
        <n v="0.29423380726698278"/>
        <n v="-0.26701251144339333"/>
        <n v="-0.88925895087427143"/>
        <n v="1.5037593984962405"/>
        <n v="-0.14714714714714722"/>
        <n v="-0.25231481481481488"/>
        <n v="0.97110423116615063"/>
        <n v="3.3174083769633507"/>
        <n v="-0.49370926178566016"/>
        <n v="5.3125748502994012"/>
        <n v="-0.93369379624359705"/>
        <n v="18.523605150214589"/>
        <n v="-0.93020444053638163"/>
        <n v="12.003464566929134"/>
        <n v="-0.73122446672802732"/>
        <n v="-0.3403424451787323"/>
        <n v="-0.6646174863387978"/>
        <n v="1.0162932790224031"/>
        <n v="0.65387205387205383"/>
        <n v="-0.62785016286644946"/>
        <n v="1.5733041575492339"/>
        <n v="6.2270408163265296"/>
        <n v="-0.74173432168490405"/>
        <n v="1.5214350797266514"/>
        <n v="22.488630511965745"/>
        <n v="-0.96990130693313026"/>
        <n v="-0.23424401962788799"/>
        <n v="-0.74601585314977059"/>
        <n v="1.2759526938239159"/>
        <n v="7.4868648960739037"/>
        <n v="-0.95824616902222914"/>
        <n v="-0.50403258655804484"/>
        <n v="2.0650459921156372"/>
        <n v="-6.0557341907824171E-2"/>
        <n v="2.0918425556189391"/>
        <n v="2.3337269372693723"/>
        <n v="-0.99332551137873026"/>
        <n v="2.4784411276948592"/>
        <n v="39.283671036948746"/>
        <n v="-0.75170128409965087"/>
        <n v="-0.76549094375595816"/>
        <n v="0.31707317073170743"/>
        <n v="-0.75"/>
        <n v="12.325925925925926"/>
        <n v="-0.34801741708356498"/>
        <n v="-9.3854351687388968E-2"/>
        <n v="1.9559353928179399"/>
        <n v="5.8964986737400524"/>
        <n v="-0.95015346271894396"/>
        <n v="-0.20486111111111119"/>
        <n v="4.8313925278990784"/>
        <n v="-0.50484669467903653"/>
        <n v="0.11846748445639396"/>
        <n v="-0.71394230769230771"/>
        <n v="1.9823529411764707"/>
        <n v="-0.26105945336714564"/>
        <n v="-0.92099618684461393"/>
        <n v="55.104072398190048"/>
        <n v="0.50975616313143512"/>
        <n v="-0.8220747029829909"/>
        <n v="-0.9506805444355485"/>
        <n v="1.9951298701298703"/>
        <n v="5.7743902439024382"/>
        <n v="1.8617861786178616"/>
        <n v="-0.82599336012580815"/>
        <n v="5.0245621786632393"/>
        <n v="-0.47203600300025006"/>
        <n v="-0.79299893923321718"/>
        <n v="0.46364080039043448"/>
        <n v="0.30443481160386787"/>
        <n v="-0.93168456032719837"/>
        <n v="1.4695977549111321"/>
        <n v="20.774621212121211"/>
        <n v="0.3531790901974427"/>
        <n v="-0.95834806363490288"/>
        <n v="0.12808641975308629"/>
        <n v="-0.60601915184678523"/>
        <n v="2.729166666666667"/>
        <n v="17.478584729981378"/>
        <n v="-0.95679230071550947"/>
        <n v="0.34810495626822174"/>
        <n v="-0.77301038062283733"/>
        <n v="156.19321646341461"/>
        <n v="-0.97013152312261353"/>
        <n v="8.2483766233766236"/>
        <n v="6.1786905388801182E-2"/>
        <n v="-0.98392296247313615"/>
        <n v="1.0591259640102826"/>
        <n v="21.157303370786519"/>
        <n v="2.2091954022988505"/>
        <n v="-0.73711655149165678"/>
        <n v="5.0070126227208975"/>
        <n v="-0.94863413495213633"/>
        <n v="3.7922077922077822E-2"/>
        <n v="-0.83333333333333337"/>
        <n v="8.6176176176176185"/>
        <n v="0.33911844296419652"/>
        <n v="-4.6342174293209075E-2"/>
        <n v="-0.88264058679706603"/>
        <n v="6.28125"/>
        <n v="0.29442060085836907"/>
        <n v="-0.94488653109342768"/>
        <n v="2.6697860962566846"/>
        <n v="15.801912568306012"/>
        <n v="-0.96642003414911781"/>
        <n v="25.871670702179177"/>
        <n v="-0.66381329969363845"/>
        <n v="3.0585365853658533"/>
        <n v="-0.95720625528317838"/>
        <n v="431.09753086419749"/>
        <n v="-0.99925071214489181"/>
        <n v="0.64728312678741673"/>
        <n v="10.803819444444445"/>
        <n v="-0.78768119494696931"/>
        <n v="35.369919950738911"/>
        <n v="-0.98486724315264174"/>
        <n v="27.693937486889027"/>
        <n v="-0.94268335477833665"/>
        <n v="6.6938775510204085"/>
        <n v="-0.80658709106984972"/>
        <n v="12.632857142857143"/>
        <n v="-0.36628733102797867"/>
        <n v="2.2244225732200973"/>
        <n v="-0.39546948270132565"/>
        <n v="-0.94112756824621224"/>
        <n v="1.8780979827089337"/>
        <n v="-0.6201061379793732"/>
        <n v="-0.3437005798629415"/>
        <n v="2.3036144578313258"/>
        <n v="-0.91363967906637489"/>
        <n v="13.569256756756756"/>
        <n v="-0.97619323671497582"/>
        <n v="2.5389610389610393"/>
        <n v="0.23394495412844024"/>
        <n v="3.2453531598513012"/>
        <n v="-0.85332749562171617"/>
        <n v="22.638208955223881"/>
        <n v="-0.97827953730363193"/>
        <n v="15.44186046511628"/>
        <n v="-0.34653465346534656"/>
        <n v="2.679383116883117"/>
        <n v="-0.88263842929627179"/>
        <n v="-0.76441102756892232"/>
        <n v="2.9095744680851063"/>
        <n v="1.5306122448979596"/>
        <n v="1.4185483870967739"/>
        <n v="1.9116372124041345"/>
        <n v="-0.71751412429378525"/>
        <n v="-0.82054054054054049"/>
        <n v="5.3975903614457827"/>
        <n v="-0.1942090395480226"/>
        <n v="29.373940987437923"/>
        <n v="-0.69705203424064632"/>
        <n v="-0.88503849511866028"/>
        <n v="0.82242474454570547"/>
        <n v="-0.13229277163206543"/>
        <n v="-0.12469437652811738"/>
        <n v="7.6971268954509178"/>
        <n v="-0.9289286533608625"/>
        <n v="-0.92650096836668816"/>
        <n v="0.14185331576635921"/>
        <n v="38.613846153846154"/>
        <n v="-0.9245019224047536"/>
        <n v="31.404835390946499"/>
        <n v="-0.95144059052305741"/>
        <n v="8.8711997384766264"/>
        <n v="-0.54298582593721023"/>
        <n v="2.4852173913043472"/>
        <n v="-0.79556511976047894"/>
        <n v="-0.42334096109839814"/>
        <n v="20.209876543209877"/>
        <n v="-0.98665079827041413"/>
        <n v="22.00521684964572"/>
        <n v="-0.89033900140799316"/>
        <n v="2.2079012345679012"/>
        <n v="1.7860221674876844"/>
        <n v="-0.86283014697756655"/>
        <n v="5.1623363544813694"/>
        <n v="-0.90194796705451696"/>
        <n v="-0.35200000000000004"/>
        <n v="0.68312757201646079"/>
        <n v="-0.20003056234718816"/>
        <n v="5.4512893982808022"/>
        <n v="1.0716559330816493"/>
        <n v="-0.67819624097763165"/>
        <n v="4.9956029313790813"/>
        <n v="-0.90697157588283672"/>
        <n v="-0.61693741041567129"/>
        <n v="63.839413782351109"/>
        <n v="-0.9957487736847167"/>
        <n v="2.6078431372549016"/>
        <n v="16.392976588628763"/>
        <n v="-0.15903518892414195"/>
        <n v="-0.82010718113612002"/>
        <n v="-0.32435653002859854"/>
        <n v="-0.29805996472663149"/>
        <n v="-0.51758793969849248"/>
        <n v="23.907118055555557"/>
        <n v="-0.28071655107517518"/>
        <n v="5.7988991394681846E-2"/>
        <n v="1.4268154173078331"/>
        <n v="-0.81260615210417053"/>
        <n v="9.7280966767371566E-2"/>
        <n v="-0.97533039647577091"/>
        <n v="2024.2827380952378"/>
        <n v="-0.94440260398680376"/>
        <n v="-0.81474873624739819"/>
        <n v="-0.8202247191011236"/>
        <n v="4.9517857142857142"/>
        <n v="-0.90474047404740465"/>
        <n v="0.64829396325459321"/>
        <n v="211.30997876857748"/>
        <n v="-0.89179783595671913"/>
        <n v="-0.96794824399260626"/>
        <n v="-0.36159169550173009"/>
        <n v="0.98735320686540218"/>
        <n v="15.227272727272727"/>
        <n v="1.8007703081232489"/>
        <n v="4.3826128266033253"/>
        <n v="0.86170785999100719"/>
        <n v="-0.91801319413948657"/>
        <n v="-0.70068474390577917"/>
        <n v="0.61654058890515706"/>
        <n v="0.83093276306685959"/>
        <n v="-0.74689110271384407"/>
        <n v="0.89902280130293122"/>
        <n v="-0.2289879931389365"/>
        <n v="-0.69141638857990362"/>
        <n v="0.74737158305797546"/>
        <n v="-0.91335740072202165"/>
        <n v="3.9174603174603173"/>
        <n v="24.585700451904454"/>
        <n v="-0.97244668167969273"/>
        <n v="7.9217032967032956"/>
        <n v="1.1013856812933027"/>
        <n v="-0.95921407724902608"/>
        <n v="10.893712574850301"/>
        <n v="1.013643801132788"/>
        <n v="0.57928292829282912"/>
        <n v="-0.99246418111295809"/>
        <n v="1.2799369747899161"/>
        <n v="1.8131766873992166"/>
        <n v="61.341876842450048"/>
        <n v="-0.72422860850707782"/>
        <n v="-0.99249821386044301"/>
        <n v="9.6730158730158724"/>
        <n v="-0.51992861392028544"/>
        <n v="11.035315985130111"/>
        <n v="-0.95552123552123558"/>
        <n v="99.962962962962962"/>
        <n v="-0.72029530447542189"/>
        <n v="-0.97081871536771691"/>
        <n v="-0.62247191011235958"/>
        <n v="116.953125"/>
        <n v="-0.5289442310239767"/>
        <n v="0.52643419572553429"/>
        <n v="-0.94753833736884585"/>
        <n v="46.10702341137123"/>
        <n v="-0.43216187433439823"/>
        <n v="2.280320080020005"/>
        <n v="-0.8376734258271078"/>
        <n v="2.1062271062271026E-2"/>
        <n v="4.7947798091295848"/>
        <n v="-0.99337264768677624"/>
        <n v="0.24850299401197609"/>
        <n v="11.223021582733812"/>
        <n v="0.76545026486168333"/>
        <n v="-0.43357226204367394"/>
        <n v="1.6678438297037472"/>
        <n v="-0.96764230033828502"/>
        <n v="1.2363636363636361"/>
        <n v="14.393292682926829"/>
        <n v="-0.95068330362448006"/>
        <n v="14.510040160642571"/>
        <n v="-0.95722423614707408"/>
        <n v="2.4957627118644066"/>
        <n v="-0.42857142857142855"/>
        <n v="0.69535353535353517"/>
        <n v="2.7514895138226887"/>
        <n v="-0.9066147859922179"/>
        <n v="-0.54557823129251692"/>
        <n v="-0.74457335329341312"/>
        <n v="44.432967032967028"/>
        <n v="-2.0897832817337453E-2"/>
        <n v="1.4179841897233201"/>
        <n v="0.63356490941288668"/>
        <n v="-0.93470647098065374"/>
        <n v="8.3455938697318004"/>
        <n v="-0.95941292226959662"/>
        <n v="6.6363636363636358"/>
        <n v="3.655379188712522"/>
        <n v="1.2953477799666615"/>
        <n v="-0.23257080610021788"/>
        <n v="-0.75853280856829475"/>
        <n v="-0.78517034068136282"/>
        <n v="8.9481757877280277"/>
        <n v="-0.88903938320483433"/>
        <n v="21.06338028169014"/>
        <n v="-0.55339929779763808"/>
        <n v="0.14191919191919192"/>
        <n v="-0.90611934942795391"/>
        <n v="8.7706666666666671"/>
        <n v="-0.8526200873362445"/>
        <n v="5.4796296296296294"/>
        <n v="18.834476517100125"/>
        <n v="-0.94886228551530361"/>
        <n v="-0.80332488024795723"/>
        <n v="0.39637058261700081"/>
        <n v="0.75167578659370737"/>
        <n v="0.94560612272789391"/>
        <n v="34.122024645767269"/>
        <n v="-0.99814856084891912"/>
        <n v="20.594135802469136"/>
        <n v="-0.97362967197884653"/>
        <n v="93.627642276422762"/>
        <n v="1.5019617614039913"/>
        <n v="-0.96881957361568183"/>
        <n v="2.6708883994126289"/>
        <n v="-0.65727786389319465"/>
        <n v="8.1502604280649535"/>
        <n v="-0.80528343282820547"/>
        <n v="-0.94276121847363259"/>
        <n v="14.36824034334764"/>
        <n v="12.234137622877569"/>
        <n v="-0.91145587142953621"/>
        <n v="-0.3662217985382904"/>
        <n v="0.66959137628478294"/>
        <n v="2.2910510510510513"/>
        <n v="-0.68076136944302501"/>
        <n v="-4.6247070256673961E-2"/>
        <n v="3.2270663509949657"/>
        <n v="-0.84550022598569641"/>
        <n v="-0.51110499265785614"/>
        <n v="6.5085413929040739"/>
        <n v="-0.856492824641232"/>
        <n v="-0.53867595818815328"/>
        <n v="-2.1148036253776453E-2"/>
        <n v="9.2927276234567913"/>
        <n v="0.56292929766199695"/>
        <n v="-0.90409381969925884"/>
        <n v="0.59939984996249052"/>
        <n v="-0.79205753595997497"/>
        <n v="5.4571428571428564"/>
        <n v="4.6315498369818355"/>
        <n v="-0.89749554159882139"/>
        <n v="1.8724155320221889"/>
        <n v="2.9313553370786516"/>
        <n v="-0.20321082481132494"/>
        <n v="-0.29499789827658679"/>
        <n v="-0.12616265203911284"/>
        <n v="-0.80508551673944695"/>
        <n v="-0.85624270711785289"/>
        <n v="1.7597402597402596"/>
        <n v="4.1411764705882357"/>
        <n v="-0.65858123569794047"/>
        <n v="0.66112600536193022"/>
        <n v="4.3635409941898002"/>
        <n v="-0.74437673963740325"/>
        <n v="-0.83931724543849318"/>
        <n v="6.6831501831501834"/>
        <n v="-0.76460071513706795"/>
        <n v="18.926075949367089"/>
        <n v="-0.88089647812166483"/>
        <n v="-0.76745178358081589"/>
        <n v="6.332110091743119"/>
        <n v="0.83708708708708701"/>
        <n v="-0.97548017981201474"/>
        <n v="4.5666666666666655"/>
        <n v="7.982834331337326"/>
        <n v="-0.76917607323793447"/>
        <n v="-0.68425105891413174"/>
        <n v="84.207317073170756"/>
        <n v="-0.89984972091026194"/>
        <n v="-0.89138978206502328"/>
        <n v="0.44078947368421045"/>
        <n v="7.8972602739726021"/>
        <n v="2.0633179368745189"/>
        <n v="-0.65470880190990766"/>
        <n v="-0.70906113537117899"/>
        <n v="7.6549093183239529"/>
        <n v="-0.91513960344528578"/>
        <n v="0.55994550408719357"/>
        <n v="-0.70269286754002913"/>
        <n v="12.788004895960832"/>
        <n v="-0.77650735033023222"/>
        <n v="2.2399110263743247"/>
        <n v="-0.9607198901530013"/>
        <n v="32.955056179775283"/>
        <n v="-0.97504412089124193"/>
        <n v="25.514917127071822"/>
        <n v="2.6094904706339941"/>
        <n v="-0.9849330357142857"/>
        <n v="111.87867177522349"/>
        <n v="-0.73937364228819702"/>
        <n v="0.18913662568590683"/>
        <n v="-0.96381425233644868"/>
        <n v="25.871670702179173"/>
        <n v="-0.78852045413588034"/>
        <n v="-0.3029399233063485"/>
        <n v="1.4254278728606355"/>
        <n v="-0.68497983870967738"/>
        <n v="-0.13599999999999995"/>
        <n v="5.1697530864197532"/>
        <n v="-0.78149074537268626"/>
        <n v="3.2911515567765561"/>
        <n v="-0.84448149383127713"/>
        <n v="-0.28216123499142376"/>
        <n v="-0.11469534050179202"/>
        <n v="-0.29352226720647773"/>
        <n v="5.7306590257879618E-2"/>
        <n v="0.87028003613369465"/>
        <n v="7.55873261205564"/>
        <n v="-0.71503386004514669"/>
        <n v="-0.87862404942965788"/>
        <n v="103.93326806983194"/>
        <n v="-0.96775798586924078"/>
        <n v="7.5617283950617287"/>
        <n v="-0.81732155731795231"/>
        <n v="-0.63936852491366558"/>
        <n v="8.7264021887824903"/>
        <n v="4.0941455696202533"/>
        <n v="-0.74002174250660047"/>
        <n v="-0.68118943316075931"/>
        <n v="1.1365756162558296"/>
        <n v="2.505729653882133"/>
        <n v="-0.96277642506921046"/>
        <n v="8.1200716845878134"/>
        <n v="-0.70622912163489882"/>
        <n v="12.376588628762541"/>
        <n v="-0.95016168283495017"/>
        <n v="25.335702341137125"/>
        <n v="-0.97626478291927932"/>
        <n v="0.19983948635634038"/>
        <n v="5.5206243032329985"/>
        <n v="4.257137972302949E-2"/>
        <n v="-0.92833715972449993"/>
        <n v="6.0892448512585808"/>
        <n v="-0.87153001936733376"/>
        <n v="33.577889447236181"/>
        <n v="-0.82778665891585523"/>
        <n v="9.8219409282700436"/>
        <n v="-0.22812694946974429"/>
        <n v="-0.60009760858955585"/>
        <n v="7.3274347083231621"/>
        <n v="-7.0257199384480065E-2"/>
        <n v="-0.88477483015715386"/>
        <n v="0.20273597811217514"/>
        <n v="37.753980891719749"/>
        <n v="-0.76736517719568564"/>
        <n v="-0.95029300632691815"/>
        <n v="-7.6142131979695382E-2"/>
        <n v="12.475961538461538"/>
        <n v="-0.81958106110799656"/>
        <n v="10.847457627118645"/>
        <n v="-0.96899141630901287"/>
        <n v="-0.40699730872741258"/>
        <n v="-0.45850622406639002"/>
        <n v="8.3103448275862064"/>
        <n v="-0.54629629629629628"/>
        <n v="4.297959183673469"/>
        <n v="3.8141371340523884"/>
        <n v="-0.23331332933253321"/>
        <n v="-0.95720994955644467"/>
        <n v="-0.13550135501355015"/>
        <n v="3.5830721003134798"/>
        <n v="-0.65636114911080712"/>
        <n v="0.87858280254777077"/>
        <n v="2.6710108073744432"/>
        <n v="0.87548705515629077"/>
        <n v="-0.92022160664819952"/>
        <n v="5.2659143518518521"/>
        <n v="-0.46178711613945966"/>
        <n v="1.0125268125268121"/>
        <n v="-0.94088221919054116"/>
        <n v="0.19951923076923078"/>
        <n v="5.3066132264529049"/>
        <n v="-0.65859548776612642"/>
        <n v="10.167907669396874"/>
        <n v="-0.85621895522885627"/>
        <n v="-0.41734291676327379"/>
        <n v="-0.81108237166732977"/>
        <n v="1.0747761979989467"/>
        <n v="3.498096446700508"/>
        <n v="6.616589081675837"/>
        <n v="-0.83287031892432495"/>
        <n v="1.2340425531914894"/>
        <n v="-0.52412698412698411"/>
        <n v="1.0843062041360907"/>
        <n v="-0.90038007601520309"/>
        <n v="-0.61285140562248996"/>
        <n v="24.512448132780086"/>
        <n v="-0.77250548914369366"/>
        <n v="-0.82654155495978543"/>
        <n v="2.2418856259659972"/>
        <n v="8.0085021851410403"/>
        <n v="-0.83847863670041989"/>
        <n v="5.9864569681083442"/>
        <n v="0.88508316658329145"/>
        <n v="-0.9741261350914292"/>
        <n v="1.8685897435897432"/>
        <n v="181.47910614525142"/>
        <n v="-0.99948566852070919"/>
        <n v="3.7428571428571433"/>
        <n v="13.228413654618473"/>
        <n v="-0.97389126062872677"/>
        <n v="55.790540540540533"/>
        <n v="-0.41427721594289113"/>
        <n v="2.6418850294535856"/>
        <n v="-0.90942049194043162"/>
        <n v="537.79156403940897"/>
        <n v="-0.95794387983965668"/>
        <n v="-0.95330036142286478"/>
        <n v="-1.1929007855688002E-2"/>
        <n v="4.8295053003533566"/>
        <n v="-0.91170379350406627"/>
        <n v="-0.54141876430205949"/>
        <n v="17.218562874251496"/>
        <n v="-0.80909339906874833"/>
        <n v="4.4752510760401725"/>
        <n v="-0.85116279069767442"/>
        <n v="146.544964028777"/>
        <n v="-0.77375510452855489"/>
        <n v="-0.96004310344827593"/>
        <n v="0.39563106796116493"/>
        <n v="-0.45217391304347826"/>
        <n v="4.9876543209876543"/>
        <n v="14.59823269513991"/>
        <n v="-0.54822871818113139"/>
        <n v="-0.93303795351947827"/>
        <n v="0.74756554307116097"/>
        <n v="0.37276753821974584"/>
        <n v="-0.22044129891756872"/>
        <n v="25.132843791722298"/>
        <n v="-0.93227450379339416"/>
        <n v="-0.41499292786421499"/>
        <n v="6.9782398452611218"/>
        <n v="-0.25660141018647603"/>
        <n v="-0.8778128057397544"/>
        <n v="3.0689501779359429"/>
        <n v="-0.8461790751065924"/>
        <n v="-0.73773987206823033"/>
        <n v="0.47696476964769657"/>
        <n v="24.219266055045871"/>
        <n v="-0.91618465568045404"/>
        <n v="8.4770833333333346"/>
        <n v="-0.95251703671136512"/>
        <n v="0.22222222222222224"/>
        <n v="6.2569444444444438"/>
        <n v="1.7726185297955632"/>
        <n v="-0.87455779111267984"/>
        <n v="89.2656328164082"/>
        <n v="-0.99551099805476584"/>
        <n v="-0.74848484848484853"/>
        <n v="-0.58333333333333326"/>
        <n v="1.1646586345381522"/>
        <n v="10.129499072356216"/>
        <n v="-0.79112489164499566"/>
        <n v="64.959297685554674"/>
        <n v="-0.92051980108170894"/>
        <n v="-0.95932285957861407"/>
        <n v="373.98502994011972"/>
        <n v="-0.98383168988781988"/>
        <n v="58.055555555555557"/>
        <n v="-0.9233145186578865"/>
        <n v="-0.22169972057520609"/>
        <n v="21.485464098073557"/>
        <n v="-0.98556919434232659"/>
        <n v="6.0136010362694314"/>
        <n v="-0.92670144981069347"/>
        <n v="2.8500787401574801"/>
        <n v="0.30453752181500893"/>
        <n v="-0.46739130434782611"/>
        <n v="1.2358712715855573"/>
        <n v="-0.77251184834123221"/>
        <n v="-0.21604938271604943"/>
        <n v="19.2746062992126"/>
        <n v="-0.91630661682605952"/>
        <n v="6.0925174013921124"/>
        <n v="-0.95591085667552644"/>
        <n v="54.894175477647927"/>
        <n v="-0.98729612993258131"/>
        <n v="72.136102403343784"/>
        <n v="3.2861786294715416"/>
        <n v="-0.99333322222037035"/>
        <n v="-0.65074999999999994"/>
        <n v="41.219040801717966"/>
        <n v="-0.95473041709053919"/>
        <n v="2.8651685393258428"/>
        <n v="23.263178294573642"/>
        <n v="-0.98526334286490203"/>
        <n v="-0.83048780487804874"/>
        <n v="45.346922462030378"/>
        <n v="0.60865815798551226"/>
        <n v="-0.1446338586898252"/>
        <n v="-0.64913512158435693"/>
        <n v="1.3606744784224061"/>
        <n v="-0.86452784503631963"/>
        <n v="5.9276139410187669"/>
        <n v="10.319014447884419"/>
        <n v="-0.97948601059889451"/>
        <n v="-0.14624999999999999"/>
        <n v="13.510736944851146"/>
        <n v="-0.95240898007231145"/>
        <n v="27.948763250883392"/>
        <n v="-0.98498626792798294"/>
        <n v="2.2059620596205964"/>
        <n v="27.8"/>
        <n v="-0.97226331360946749"/>
        <n v="3.9566137566137569"/>
        <n v="-0.76590520922288641"/>
        <n v="38.322571819425448"/>
        <n v="-0.97683059196793853"/>
        <n v="-0.32462462462462466"/>
        <n v="0.77767896843041351"/>
        <n v="0.33333333333333343"/>
        <n v="0.30015007503751878"/>
        <n v="1.308003078106964"/>
        <n v="-0.12194715345503036"/>
        <n v="-0.56635655971141075"/>
        <n v="12.127189141856395"/>
        <n v="-0.78660885516551327"/>
        <n v="-0.72256955298530789"/>
        <n v="24.136619718309863"/>
        <n v="-0.90401748192973608"/>
        <n v="8.1062463514302401"/>
        <n v="-0.9821783447656901"/>
        <n v="46.115107913669064"/>
        <n v="-0.99526645289357152"/>
        <n v="88.122580645161293"/>
        <n v="-0.42061495584189956"/>
        <n v="-0.54389417295288067"/>
        <n v="0.36923024243254354"/>
        <n v="5.0018005851901863"/>
        <n v="-0.97539938498462464"/>
        <n v="3.5365853658536586"/>
        <n v="8.4078554360812436"/>
        <n v="-0.95765536947376784"/>
        <n v="0.70571696344892221"/>
        <n v="0.42170329670329676"/>
        <n v="-0.70028985507246377"/>
        <n v="8.4661508704061905"/>
        <n v="-0.91172864732325287"/>
        <n v="-0.3981481481481482"/>
        <n v="0.30769230769230765"/>
        <n v="1.1882352941176473"/>
        <n v="7.9749103942652375E-2"/>
        <n v="2.1526970954356845"/>
        <n v="-0.91497762569097141"/>
        <n v="8.3065015479876152"/>
        <n v="12.722055888223554"/>
        <n v="-0.96987769252215228"/>
        <n v="-0.49199195171026155"/>
        <n v="6.0963244613434728"/>
        <n v="4.2679049830326843"/>
        <n v="-0.96147652144431262"/>
        <n v="0.74609460946094608"/>
        <n v="104.31165311653116"/>
        <n v="-0.90353190941842509"/>
        <n v="-0.18522840946982327"/>
        <n v="2.1696337221199102"/>
        <n v="-0.96178179470626224"/>
        <n v="4.0979729729729728"/>
        <n v="-0.20145791915175607"/>
        <n v="-0.63568464730290464"/>
        <n v="41.908883826879276"/>
        <n v="-0.92164357381748696"/>
        <n v="-0.59485094850948506"/>
        <n v="1.2073578595317722"/>
        <n v="42.86818181818181"/>
        <n v="-0.99879805201533511"/>
        <n v="30.918103448275861"/>
        <n v="4.0911546252532069"/>
        <n v="-0.17533156498673738"/>
        <n v="0.42521711161145076"/>
        <n v="-0.89505754908598512"/>
        <n v="0.1139784946236559"/>
        <n v="-0.55469755469755466"/>
        <n v="11.707514450867054"/>
        <n v="-0.9263100436681222"/>
        <n v="15.083333333333332"/>
        <n v="-0.87641527537900599"/>
        <n v="13.236956521739131"/>
        <n v="-0.21132997404183848"/>
        <n v="-0.75986723827962932"/>
        <n v="-0.9253628196268141"/>
        <n v="38.576388888888886"/>
        <n v="-0.95835526700590745"/>
        <n v="0.50140449438202228"/>
        <n v="45.652478952291865"/>
        <n v="-0.95658174842679011"/>
        <n v="-0.30880541871921185"/>
        <n v="-0.71937639198218273"/>
        <n v="40.301587301587304"/>
        <n v="-0.28777382782475014"/>
        <n v="-1.0097330986058089E-2"/>
        <n v="-0.77541564458980639"/>
        <n v="16.83889563106796"/>
        <n v="-0.97459054033369041"/>
        <n v="0.72891566265060237"/>
        <n v="-0.3979094076655052"/>
        <n v="-0.56275720164609044"/>
        <n v="-0.37882352941176467"/>
        <n v="33.005681818181813"/>
        <n v="-0.7834586466165413"/>
        <n v="6.1712962962962967"/>
        <n v="1.9743920809124148E-2"/>
        <n v="-0.79671150971599403"/>
        <n v="-0.88711072664359869"/>
        <n v="5.4942528735632186"/>
        <n v="-0.1699115044247787"/>
        <n v="0.27931769722814498"/>
        <n v="1.5816666666666666"/>
        <n v="1.6430600387346674"/>
        <n v="-0.77606800029310463"/>
        <n v="-0.35951134380453759"/>
        <n v="13.855585831062672"/>
        <n v="-8.2935925654194304E-2"/>
        <n v="-0.972999099969999"/>
        <n v="8.293199554069119"/>
        <n v="-0.85115163147792705"/>
        <n v="4.0112830431979365"/>
        <n v="3.8244612415567709"/>
        <n v="-0.66874343717185858"/>
        <n v="-0.9537897999436461"/>
        <n v="6.9686411149825853E-3"/>
        <n v="9.7690311418685116"/>
        <n v="3.0159852196963612"/>
        <n v="-0.96111611161116106"/>
        <n v="-6.2757201646090471E-2"/>
        <n v="13.379802414928649"/>
        <n v="-0.88874045801526724"/>
        <n v="0.32847341337907376"/>
        <n v="2.8721755971594574"/>
        <n v="2.0336778926308772"/>
        <n v="-0.90160474829632886"/>
        <n v="2.4262734584450403"/>
        <n v="6.2715832029212306"/>
        <n v="-0.94370813418581923"/>
        <n v="0.6610911987256074"/>
        <n v="-0.92960920642531764"/>
        <n v="1.0681198910081744"/>
        <n v="1.2885375494071147"/>
        <n v="-0.7766263672999425"/>
        <n v="4.2625644329896915"/>
        <n v="37.608203244566873"/>
        <n v="-0.96917539422672883"/>
        <n v="-0.94948559670781896"/>
        <n v="41.085539714867622"/>
        <n v="-0.92765195509097942"/>
        <n v="0.54648829431438106"/>
        <n v="-0.51903114186851207"/>
        <n v="32.935185185185183"/>
        <n v="-0.97298772169167802"/>
        <n v="1.808080808080808"/>
        <n v="3.1142086330935252"/>
        <n v="-0.58267759562841526"/>
        <n v="12.506874427131072"/>
        <n v="-0.93712838012512278"/>
        <n v="23.286492598684209"/>
        <n v="1.1431564511828123"/>
        <n v="-0.98299561559426474"/>
        <n v="-0.79558652729384438"/>
        <n v="460.98636363636365"/>
        <n v="-0.99471464624103423"/>
        <n v="21.210122164048862"/>
        <n v="-0.47683555443801856"/>
        <n v="-0.2053669770701913"/>
        <n v="0.51159274193548376"/>
        <n v="-0.11370456818939648"/>
        <n v="0.53724604966139966"/>
        <n v="-0.73837493881546745"/>
        <n v="0.20556594948550047"/>
        <n v="8.3104170708050447"/>
        <n v="-0.69436943694369435"/>
        <n v="0.88688917975567205"/>
        <n v="-0.9085207237412567"/>
        <n v="11.597156398104264"/>
        <n v="-0.88961625282167034"/>
        <n v="-0.16291751874573968"/>
        <n v="-0.66561482084690549"/>
        <n v="63.094368340943689"/>
        <n v="0.80507242935169776"/>
        <n v="-0.94897620889443191"/>
        <n v="2.1540841584158419"/>
        <n v="-0.78762016872670193"/>
        <n v="-0.87374903772132406"/>
        <n v="139.20731707317074"/>
        <n v="-0.98312603287814215"/>
        <n v="8.2731958762886588"/>
        <n v="-0.23707615341856583"/>
        <n v="-0.83096539162112926"/>
        <n v="180.6681034482759"/>
        <n v="-0.99660236790281631"/>
        <n v="9.817039106145252"/>
        <n v="-0.97830858618463523"/>
        <n v="12.348214285714285"/>
        <n v="-0.22497212931995547"/>
        <n v="3.8327100115074804"/>
        <n v="-0.37702771080751263"/>
        <n v="2.3913043478260874"/>
        <n v="-0.92941673710904471"/>
        <n v="13.383233532934131"/>
        <n v="-0.87552039966694428"/>
        <n v="-0.22575250836120403"/>
        <n v="0.18430525557955355"/>
        <n v="0.21094224924012173"/>
        <n v="0.76546184738955803"/>
        <n v="2.4999999999999996"/>
        <n v="1.0955738983491488"/>
        <n v="6.2883616344886404"/>
        <n v="-0.98539330624055832"/>
        <n v="2.2767662053896576"/>
        <n v="8.2087130473438545"/>
        <n v="-0.99127443881245469"/>
        <n v="1.4121715076071923"/>
        <n v="2.6055045871559628"/>
        <n v="3.6175572519083965"/>
        <n v="-0.60902628533641923"/>
        <n v="0.19186046511627922"/>
        <n v="-0.17849223946784926"/>
        <n v="5.9892037786774628"/>
        <n v="-0.98417455107163543"/>
        <n v="11.588579795021962"/>
        <n v="-0.72034840143702672"/>
        <n v="1.1474121996303142"/>
        <n v="-0.43447385409941897"/>
        <n v="17.490867579908674"/>
        <n v="-0.8539325842696629"/>
        <n v="0.28592561284868978"/>
        <n v="-0.51373322377430841"/>
        <n v="-0.40194664744051911"/>
        <n v="4.1966546112115735"/>
        <n v="-0.42764970276931996"/>
        <n v="-0.96890436985433825"/>
        <n v="16.906313645621182"/>
        <n v="-0.93198362147406733"/>
        <n v="36.18795986622073"/>
        <n v="-0.92805237786891148"/>
        <n v="0.36499999999999999"/>
        <n v="-0.2857142857142857"/>
        <n v="14.887179487179488"/>
        <n v="-0.96000645577792121"/>
        <n v="6.0137207425343009"/>
        <n v="-0.83429228998849259"/>
        <n v="61.302083333333343"/>
        <n v="-0.67048431143064147"/>
        <n v="-0.27969556025369979"/>
        <n v="-0.14433643279797123"/>
        <n v="-0.25928212727422417"/>
        <n v="15.671019727702138"/>
        <n v="-0.96901948365806101"/>
        <n v="0.17236927049709491"/>
        <n v="-0.63023127753303965"/>
        <n v="-0.93168279970215939"/>
        <n v="3.2670299727520442"/>
        <n v="8.5753512132822465"/>
        <n v="-0.85795265088362782"/>
        <n v="2.1298904538341157"/>
        <n v="-0.41900000000000004"/>
        <n v="38.105851979345957"/>
        <n v="-0.99389097951189453"/>
        <n v="0.44380403458213269"/>
        <n v="8.3053892215568847"/>
        <n v="-0.77498927498927495"/>
        <n v="1.3155386081982841"/>
        <n v="4.2484561547962123"/>
        <n v="2.3060360042357924"/>
        <n v="-0.99201010748095941"/>
        <n v="4.7490720118782486"/>
        <n v="42.586002066115697"/>
        <n v="-0.98820845554469228"/>
        <n v="0.22738693467336679"/>
        <n v="9.5189355168884313E-2"/>
        <n v="-0.41121495327102803"/>
        <n v="-5.0793650793650696E-2"/>
        <n v="10.538461538461537"/>
        <n v="-0.15391304347826082"/>
        <n v="1.8350719424460433"/>
        <n v="1.2862459708237792"/>
        <n v="-0.98845665961945028"/>
        <n v="-0.30402930402930406"/>
        <n v="1.8717105263157896"/>
        <n v="20.14318442153494"/>
        <n v="-0.99211182143244125"/>
        <n v="6.1208791208791213"/>
        <n v="-0.53858024691358031"/>
        <n v="2.1542642140468229"/>
        <n v="0.71133200795228646"/>
        <n v="-0.78252788104089221"/>
        <n v="0.31143162393162405"/>
        <n v="0.11337406653088922"/>
        <n v="0.58048780487804907"/>
        <n v="-0.65972222222222221"/>
        <n v="6.0857142857142854"/>
        <n v="4.4397081413210442"/>
        <n v="-0.85419461113072126"/>
        <n v="4.5376654293092322"/>
        <n v="-0.49746986239986007"/>
        <n v="-0.70508916920400166"/>
        <n v="1.7132743362831857"/>
        <n v="0.37366818873668189"/>
        <n v="-0.79686057248384123"/>
        <n v="3.0233766233766235"/>
        <n v="9.6504196255648793"/>
        <n v="-0.93202606455523562"/>
        <n v="-0.74551899411449973"/>
        <n v="0.35260621988611479"/>
        <n v="14.063471502590675"/>
        <n v="-0.94169748043683899"/>
        <n v="3.188790560471976"/>
        <n v="-0.88591549295774641"/>
        <n v="4.3592592592592592"/>
        <n v="-0.87560469937802354"/>
        <n v="38.582291666666663"/>
        <n v="-0.87145860563582089"/>
        <n v="-9.5541401273885412E-2"/>
        <n v="0.66901408450704236"/>
        <n v="0.39963833634719703"/>
        <n v="-0.74009474590869939"/>
        <n v="181.94009942004971"/>
        <n v="-0.98877761609936554"/>
        <n v="6.1610169491525415"/>
        <n v="-0.95739644970414195"/>
        <n v="19.00330687830688"/>
        <n v="-0.85229955364523069"/>
        <n v="1.6857987106017194"/>
        <n v="7.2511251875312555"/>
        <n v="-0.99069062698869659"/>
        <n v="6.434895833333333"/>
        <n v="4.3231173380035033"/>
        <n v="-0.87004441519986842"/>
        <n v="4.9789029535864969E-2"/>
        <n v="-0.88826366559485526"/>
        <n v="112.14748201438852"/>
        <n v="-0.97663328564616114"/>
        <n v="2.0857142857142859"/>
        <n v="1.7775573192239857"/>
        <n v="-0.88332407333915386"/>
        <n v="1.2244897959183676"/>
        <n v="-3.1192660550458808E-2"/>
        <n v="4.7405303030303036"/>
        <n v="-0.14565050038491145"/>
        <n v="-0.9135751615477693"/>
        <n v="3.9997021149836161"/>
        <n v="0.33412774070543377"/>
        <n v="2.5255448374419438"/>
        <n v="-0.13335402310498584"/>
        <n v="-0.9361265191876228"/>
        <n v="0.17894736842105263"/>
        <n v="-0.8012907608695653"/>
        <n v="82.018315018315008"/>
        <n v="-0.81180138839863503"/>
        <n v="11.502657080337604"/>
        <n v="-0.95501550155015502"/>
        <n v="9.8373165851489563"/>
        <n v="-0.52425058337820862"/>
        <n v="12.701328101418655"/>
        <n v="-0.76396942540853974"/>
        <n v="-0.99493987349683755"/>
        <n v="7.537549407114625"/>
        <n v="1.5506172839506169"/>
        <n v="-0.29876573088092928"/>
        <n v="-0.85116479723899918"/>
        <n v="7.3608695652173912"/>
        <n v="8.7020280811232453"/>
        <n v="-0.45505708313233645"/>
        <n v="-0.83350054096587001"/>
        <n v="-0.4878308128544423"/>
        <n v="23.951941560938099"/>
        <n v="-0.90756548536209547"/>
        <n v="-0.66261043507251205"/>
        <n v="0.86956521739130466"/>
        <n v="-0.85539112050739952"/>
        <n v="13.115497076023392"/>
        <n v="2.7817193164163649"/>
        <n v="-0.97074974323861696"/>
        <n v="48.639044943820224"/>
        <n v="-0.99318111082816962"/>
        <n v="130.9917012448133"/>
        <n v="-0.74540500890705241"/>
        <n v="-0.89331577214356273"/>
        <n v="84.922164351851848"/>
        <n v="-0.9191774963208923"/>
        <n v="0.58177777777777784"/>
        <n v="0.38846937341949977"/>
        <n v="-0.91064314171883898"/>
        <n v="3.582448690728945"/>
        <n v="-0.97108880308880308"/>
        <n v="4.990384615384615"/>
        <n v="2.3329766363474227"/>
        <n v="6.6626712328767121"/>
        <n v="-0.84664804469273736"/>
        <n v="2.2372950819672126"/>
        <n v="-0.86209224796387729"/>
        <n v="-0.78794369645042839"/>
        <n v="234.67821067821066"/>
        <n v="-0.86193173121077615"/>
        <n v="-0.93419068736141908"/>
        <n v="10.320754716981133"/>
        <n v="-0.58373015873015865"/>
        <n v="-0.774785510009533"/>
        <n v="41.412698412698418"/>
        <n v="-0.92816367265469069"/>
        <n v="2.8552375659905529"/>
        <n v="10.531243243243244"/>
        <n v="0.45018469211730289"/>
        <n v="-0.9877426341053448"/>
        <n v="1.7049050632911396"/>
        <n v="0.32329141074388223"/>
        <n v="-0.17286770303789389"/>
        <n v="-0.19049881235154395"/>
        <n v="14.476452464788732"/>
        <n v="-0.46727337362246713"/>
        <n v="-0.96550021353833015"/>
        <n v="11.391102514506771"/>
        <n v="-0.97002903437295129"/>
        <n v="10.784722222222221"/>
        <n v="1.3996758986446671"/>
        <n v="-0.84216342316900972"/>
        <n v="6.4632438739789961"/>
        <n v="2.762116948092558"/>
        <n v="-0.89808761904761902"/>
        <n v="-0.81535450195737269"/>
        <n v="3.7691401648998824"/>
        <n v="1.7286367004198564"/>
        <n v="-0.78039508519448786"/>
        <n v="-0.43585780525502321"/>
        <n v="4.1045662100456628"/>
        <n v="2.9846140084086228"/>
        <n v="-0.96291307471264376"/>
        <n v="0.80992736077481842"/>
        <n v="2.8929765886287626"/>
        <n v="-0.98790378006872848"/>
        <n v="119.4318181818182"/>
        <n v="0.48591715418003384"/>
        <n v="1.0787255322188884"/>
        <n v="-0.96288404701354047"/>
        <n v="8.9975308641975307"/>
        <n v="-0.81155840948382318"/>
        <n v="8.2884993446920046"/>
        <n v="-0.96274935181755639"/>
        <n v="-0.45643939393939398"/>
        <n v="3.724738675958188"/>
        <n v="9.6871312684365805"/>
        <n v="-0.95523314989563024"/>
        <n v="-0.7040462427745664"/>
        <n v="54.985243055555564"/>
        <n v="-0.40390727963408019"/>
        <n v="-0.60319937573156446"/>
        <n v="0.80449033103900347"/>
        <n v="-0.92834438288983745"/>
        <n v="3.5657794676806085"/>
        <n v="0.50832778147901392"/>
        <n v="0.70273851590106007"/>
        <n v="-0.88897535667963679"/>
        <n v="2.9661214953271031"/>
        <n v="-0.64653902798232699"/>
        <n v="9.4131944444444429"/>
        <n v="-0.88729576525508502"/>
        <n v="4.2011834319526681E-2"/>
        <n v="20.465076660988075"/>
        <n v="-0.95333333333333337"/>
        <n v="20.149659863945576"/>
        <n v="2.58218076551946"/>
        <n v="-0.97757475083056478"/>
        <n v="12.025291958625294"/>
        <n v="-0.73993769981145996"/>
        <n v="-0.26761229314420798"/>
        <n v="-0.78884226382612432"/>
        <n v="2.7910828025477712"/>
        <n v="-0.42204301075268824"/>
        <n v="8.1039534883720936"/>
        <n v="1.767281017702506"/>
        <n v="-8.2199652453250741E-2"/>
        <n v="-0.95492124796330935"/>
        <n v="-0.33511825078090141"/>
        <n v="0.80914429530201359"/>
        <n v="-0.28425689775098539"/>
        <n v="1.2714609653385163"/>
        <n v="6.2726397604107236"/>
        <n v="-0.75897991499291617"/>
        <n v="-0.20618338621755755"/>
        <n v="6.4035749426041324"/>
        <n v="-0.98405209648481629"/>
        <n v="13.569444444444445"/>
        <n v="2.5440896091515789E-2"/>
        <n v="-0.41909244088083203"/>
        <n v="0.56823364672934584"/>
        <n v="-0.77447828970865862"/>
        <n v="-0.61561085972850682"/>
        <n v="27.449087698646263"/>
        <n v="-1.7378711078928383E-2"/>
        <n v="0.42096536477523949"/>
        <n v="-0.92361689911281508"/>
        <n v="0.25841416100872927"/>
        <n v="9.6472435786268953"/>
        <n v="-0.95808599971043873"/>
        <n v="4.4438687392055272"/>
        <n v="2.5620241116751274"/>
        <n v="-0.56556668893342243"/>
        <n v="-0.81203870756109564"/>
        <n v="1.3245527923211169"/>
        <n v="-0.61626351969593873"/>
        <n v="-0.65058694057226707"/>
        <n v="1.6631671041119862"/>
        <n v="-0.57424441524310121"/>
        <n v="0.23456790123456783"/>
        <n v="1.0418750000000001"/>
        <n v="-0.86336088154269974"/>
        <n v="1.0934139784946235"/>
        <n v="-2.1508828250401336E-2"/>
        <n v="1.5301837270341205"/>
        <n v="3.2876901798063627"/>
        <n v="-0.7846774193548387"/>
        <n v="1.1956928838951311"/>
        <n v="-0.60085287846481883"/>
        <n v="11.635042735042735"/>
        <n v="-0.92009402692281672"/>
        <n v="-0.43449735449735444"/>
        <n v="21.183383233532933"/>
        <n v="-0.97813543880959608"/>
        <n v="11.651234567901236"/>
        <n v="-0.66150280556233221"/>
        <n v="17.891891891891891"/>
        <n v="-0.78798283261802571"/>
        <n v="-0.88852901484480429"/>
        <n v="31.125706214689266"/>
        <n v="-0.98178563577552358"/>
        <n v="243.09655172413795"/>
        <n v="-0.89512346725433689"/>
        <n v="-0.93771551724137936"/>
        <n v="111.09169550173011"/>
        <n v="-0.45048542190803997"/>
        <n v="-0.98395477845656909"/>
        <n v="129.94748358862142"/>
        <n v="-0.56280600905703249"/>
        <n v="0.22304017123418562"/>
        <n v="-0.91755837791889594"/>
        <n v="9.2145564821834718"/>
        <n v="-0.97238922289022489"/>
        <n v="1.3010752688172043"/>
        <n v="6.6442757009345792"/>
        <n v="-0.66439978604722238"/>
        <n v="-0.60245901639344257"/>
        <n v="-0.57216494845360832"/>
        <n v="-2.5435073627844647E-2"/>
        <n v="-0.75439560439560438"/>
        <n v="40.158836689038033"/>
        <n v="9.1909854331992609"/>
        <n v="-0.99095436514550483"/>
        <n v="188.69781839622641"/>
        <n v="-0.76300596001274368"/>
        <n v="-0.99101609888848807"/>
        <n v="70.529197080291965"/>
        <n v="0.9285677840706158"/>
        <n v="-0.95883380073019731"/>
        <n v="-0.78984575835475579"/>
        <n v="0.95412844036697242"/>
        <n v="0.44475743348982782"/>
        <n v="23.14438908145581"/>
        <n v="-0.99443699220730275"/>
        <n v="9.443548387096774"/>
        <n v="0.15444015444015444"/>
        <n v="74.247826086956522"/>
        <n v="-0.53190838744660895"/>
        <n v="-0.98769422426136855"/>
        <n v="7.231481481481481"/>
        <n v="0.12429696287963996"/>
        <n v="-0.91435717858929455"/>
        <n v="48.862733644859816"/>
        <n v="-0.99696206485874383"/>
        <n v="1.8586118251928023"/>
        <n v="61.205485611510788"/>
        <n v="-0.98207380100473463"/>
        <n v="13.500000000000002"/>
        <n v="-0.73804226918798665"/>
        <n v="6.4824840764331206"/>
        <n v="2.3367099382847409"/>
        <n v="-0.98707417045087342"/>
        <n v="26.10394736842105"/>
        <n v="-0.85824554590028657"/>
        <n v="-0.47876712328767124"/>
        <n v="2.80946123521682"/>
        <n v="6.8242497412901004"/>
        <n v="-0.97451780006613031"/>
        <n v="203.36267301038063"/>
        <n v="-0.96717366527932547"/>
        <n v="5.3978078658929727"/>
        <n v="-0.39671470321475366"/>
        <n v="-0.945209140718963"/>
        <n v="1.2378048780487807"/>
        <n v="6.3194822888283388"/>
        <n v="-0.92591903210795723"/>
        <n v="8.1991206030150749"/>
        <n v="-0.89662000682826914"/>
        <n v="-0.61955085865257598"/>
        <n v="242.05208333333334"/>
        <n v="-0.99360562293747057"/>
        <n v="-1.0723860589812341E-2"/>
        <n v="8.6257904245709121"/>
        <n v="-0.74511414025291511"/>
        <n v="67.438880706921935"/>
        <n v="-0.95166236281471905"/>
        <n v="-0.87145242070116857"/>
        <n v="2.883116883116883"/>
        <n v="-0.52508361204013387"/>
        <n v="53.646478873239445"/>
        <n v="-0.71396170004381565"/>
        <n v="0.81390040247492068"/>
        <n v="-0.59269439660882239"/>
        <n v="0.17855110171558661"/>
        <n v="-0.87193859951707486"/>
        <n v="-0.54235690235690226"/>
        <n v="4.2148322542672156"/>
        <n v="0.6124153498871332"/>
        <n v="-0.67954640907181851"/>
        <n v="5.6173001310615991"/>
        <n v="-0.79527299135142271"/>
        <n v="9.2528216704288937"/>
        <n v="-0.88724287601434226"/>
        <n v="14.806834030683403"/>
        <n v="-0.20594697136806808"/>
        <n v="4.9992221703669078E-2"/>
        <n v="-0.98415226524716115"/>
        <n v="-0.92504173622704511"/>
        <n v="22.612472160356347"/>
        <n v="0.63837011884550088"/>
        <n v="23.005181347150259"/>
        <n v="-0.98445931361968486"/>
        <n v="12.501736111111109"/>
        <n v="-0.93622219364793624"/>
        <n v="6.091397849462366"/>
        <n v="2.1459438968915845"/>
        <n v="7.2297867212917338E-2"/>
        <n v="-0.68547027755927636"/>
        <n v="-0.8113612004287245"/>
        <n v="4.3909722222222225"/>
        <n v="0.16370194278219524"/>
        <n v="-0.67886326128084373"/>
        <n v="5.8182501880170472"/>
        <n v="-0.88836495330539011"/>
        <n v="-1.243310004116919E-2"/>
        <n v="-0.56778389194597301"/>
        <n v="0.27604166666666669"/>
        <n v="0.85638699924414197"/>
        <n v="-0.69462540716612375"/>
        <n v="11.979999999999999"/>
        <n v="2.0370826913199798"/>
        <n v="-0.99519718595684226"/>
        <n v="77.154929577464799"/>
        <n v="6.3254640475761362E-2"/>
        <n v="-0.82228813559322034"/>
        <n v="0.25875059608965201"/>
        <n v="9.6823003485376571"/>
        <n v="3.6549632939674428"/>
        <n v="-0.99316602669592247"/>
        <n v="22.570568561872907"/>
        <n v="-0.69785458879618589"/>
        <n v="26.39371027832566"/>
        <n v="-0.99588563199835423"/>
        <n v="7.5395833333333329"/>
        <n v="-0.92420915670488746"/>
        <n v="12.19098712446352"/>
        <n v="-0.85919960956564179"/>
        <n v="6.4375505488157136"/>
        <n v="-0.54756726527061461"/>
        <n v="0.22314929267957695"/>
        <n v="-0.88950958650310197"/>
        <n v="111.71227134146342"/>
        <n v="-0.83448123515814221"/>
        <n v="-0.75105542693721916"/>
        <n v="5.1700218818380739"/>
        <n v="-0.97673511366457433"/>
        <n v="6.2896341463414638"/>
        <n v="5.1861145964031831E-2"/>
        <n v="-0.25633697813121276"/>
        <n v="3.9692230576441103"/>
        <n v="-0.62395093608779861"/>
        <n v="-0.76824034334763946"/>
        <n v="0.94259259259259232"/>
        <n v="-0.77820146170956461"/>
        <n v="231.33667621776505"/>
        <n v="-0.79626443692152116"/>
        <n v="-0.90193704600484259"/>
        <n v="-0.11419753086419755"/>
        <n v="-0.15331010452961671"/>
        <n v="-0.5092592592592593"/>
        <n v="-0.39098532494758909"/>
        <n v="-8.605851979345925E-3"/>
        <n v="1.5885416666666667"/>
        <n v="-0.55452716297786719"/>
        <n v="1.7913279132791327"/>
        <n v="35.675296655879187"/>
        <n v="-0.72119536443320198"/>
        <n v="-0.6204160864244419"/>
        <n v="6.5030572540300167"/>
        <n v="0.3434286560971998"/>
        <n v="-0.98974279790003084"/>
        <n v="4.3064516129032251"/>
        <n v="20.542553191489361"/>
        <n v="-0.91142857142857137"/>
        <n v="3.3227399442453209"/>
        <n v="-0.92831171383647804"/>
        <n v="-0.29232350925291301"/>
        <n v="19.322033898305087"/>
        <n v="-0.24954128440366982"/>
        <n v="-0.49472104912202708"/>
        <n v="8.4879891910574852"/>
        <n v="-0.98962610941846607"/>
        <n v="1.759776536312849"/>
        <n v="7.7038750722961264"/>
        <n v="-0.14030832613462693"/>
        <n v="-0.76997101449275362"/>
        <n v="-2.6209677419354874E-2"/>
        <n v="6.6252587991718421"/>
        <n v="-0.84604941623676344"/>
        <n v="9.3425925925925934"/>
        <n v="-0.97455770132583019"/>
        <n v="-0.33109919571045571"/>
        <n v="4.6746826987307939"/>
        <n v="12.128663919952915"/>
        <n v="0.45702200344308147"/>
        <n v="-0.99650458849683454"/>
        <n v="296.54225352112672"/>
        <n v="0.14567554614091982"/>
        <n v="-0.98717099529370744"/>
        <n v="5.0108695652173907"/>
        <n v="-1.0782934833567718E-2"/>
        <n v="-0.83446174678402163"/>
        <n v="3.1390593047034763"/>
        <n v="-0.67984189723320154"/>
        <n v="3.1265432098765427"/>
        <n v="0.75542258788332084"/>
        <n v="-0.59109501491265448"/>
        <n v="-0.29795769511305614"/>
        <n v="0.42352504638218919"/>
        <n v="-0.8640652695235117"/>
        <n v="8.5110258868648145"/>
        <n v="-0.83951612903225803"/>
        <n v="7.1608040201005014"/>
        <n v="-0.76600985221674867"/>
        <n v="176.62861842105264"/>
        <n v="-0.97794407684572515"/>
        <n v="-0.66347607052896729"/>
        <n v="0.49550898203592814"/>
        <n v="3.3373373373373378"/>
        <n v="-0.34233402569428428"/>
        <n v="-0.77207860568487541"/>
        <n v="2.9748524506030281"/>
        <n v="1.8797159457714654"/>
        <n v="-0.65713747679725965"/>
        <n v="-0.84652805021577082"/>
        <n v="7.3350374914792082"/>
        <n v="-0.92363524841545697"/>
        <n v="111.9718875502008"/>
        <n v="-0.79739305604929489"/>
        <n v="0.77178617382149972"/>
        <n v="-0.69180035650623894"/>
        <n v="19.419478182636077"/>
        <n v="-0.99306996907922174"/>
        <n v="22.690205873448381"/>
        <n v="1.5058068020255913"/>
        <n v="-0.98897112730379133"/>
        <n v="8.2485549132947966"/>
        <n v="0.12462499999999999"/>
        <n v="3.8512837612537512"/>
        <n v="-0.98515361880541619"/>
        <n v="5.8518518518518521"/>
        <n v="2.6032432432432433"/>
        <n v="-0.47529752975297529"/>
        <n v="-2.3396550081006367E-2"/>
        <n v="-0.96808977799463281"/>
        <n v="228.35397553516819"/>
        <n v="-0.9384573076217938"/>
        <n v="-0.65186188219363572"/>
        <n v="-0.32788798133022168"/>
        <n v="29.473495370370369"/>
        <n v="-0.97804710377491078"/>
        <n v="17.163494809688579"/>
        <n v="1.1328761251607371"/>
        <n v="7.1744372990353814E-2"/>
        <n v="-0.98199887492968319"/>
        <n v="0.35185185185185175"/>
        <n v="2.4910958904109592"/>
        <n v="-0.66406709829311361"/>
        <n v="5.4096948459629148"/>
        <n v="-0.11216400911161731"/>
        <n v="0.88813628899835795"/>
        <n v="-0.67420371779541255"/>
        <n v="4.2189689689689693"/>
        <n v="-0.83706545192999271"/>
        <n v="-0.27408279380027467"/>
        <n v="-0.93452702702702706"/>
        <n v="81.538699690402495"/>
        <n v="-0.62790697674418605"/>
        <n v="-0.70631720430107536"/>
        <n v="-0.24668192219679641"/>
        <n v="2.0938639125151886"/>
        <n v="3.4154639175257726"/>
        <n v="0.59131894644385874"/>
        <n v="-0.91537644625789505"/>
        <n v="12.686261558784677"/>
        <n v="-0.94715506008397288"/>
        <n v="1.9178082191780941E-2"/>
        <n v="23.192204301075268"/>
        <n v="-0.32603663166472208"/>
        <n v="-0.60551769619696638"/>
        <n v="-0.9069378657007523"/>
        <n v="0.42514970059880225"/>
        <n v="-0.18461134453781508"/>
        <n v="0.56521739130434789"/>
        <n v="2.6197530864197529"/>
        <n v="-0.81991814461118695"/>
        <n v="6.0983270202020208"/>
        <n v="-0.92684824902723739"/>
        <n v="13.436170212765957"/>
        <n v="-0.63027687124960519"/>
        <n v="-0.26195899772209558"/>
        <n v="-0.6929012345679012"/>
        <n v="70.227386934673362"/>
        <n v="-0.98264458436954327"/>
        <n v="1.5902439024390245"/>
        <n v="-0.70338983050847459"/>
        <n v="7.0476190476190483"/>
        <n v="6.3971071663379355"/>
        <n v="-0.9231179450715491"/>
        <n v="12.52514450867052"/>
        <n v="-0.92943992136248055"/>
        <n v="-0.48249545729860693"/>
        <n v="-0.82397003745318353"/>
        <n v="88.175531914893625"/>
        <n v="0.60736653742916791"/>
        <n v="-0.89887744688746629"/>
        <n v="2.5538990825688073"/>
        <n v="-0.89963213939980646"/>
        <n v="1.713991769547325"/>
        <n v="-0.75435936315390439"/>
        <n v="-0.78549382716049376"/>
        <n v="32.507194244604307"/>
        <n v="-0.76489533011272148"/>
        <n v="100.59246575342466"/>
        <n v="-0.87645373335580645"/>
        <n v="-0.96747612551159623"/>
        <n v="2.7360178970917222"/>
        <n v="37.911976047904197"/>
        <n v="-0.95579613129587737"/>
        <n v="8.9344647519582256"/>
        <n v="8.855679518515597"/>
        <n v="-0.98667195557318532"/>
        <n v="-0.89795918367346939"/>
        <n v="0.79411764705882359"/>
        <n v="-0.28415300546448086"/>
        <n v="5.5458015267175576"/>
        <n v="-0.2797667638483966"/>
        <n v="4.5030224525043172"/>
        <n v="-0.85504119262455858"/>
        <n v="-0.71014884979702297"/>
        <n v="4.2810457516339868"/>
        <n v="18.366601838755304"/>
        <n v="-0.7884560082163643"/>
        <n v="-0.8648152943207319"/>
        <n v="-0.88467677573822823"/>
        <n v="1.7321799307958476"/>
        <n v="1.8632218844984803"/>
        <n v="0.35031847133757954"/>
        <n v="-0.84139150943396235"/>
        <n v="-0.62825278810408924"/>
        <n v="21.213333333333335"/>
        <n v="-0.18967587034813932"/>
        <n v="2.0209876543209875"/>
        <n v="2.1382100531262771"/>
        <n v="-0.91242577351807486"/>
        <n v="0.74758364312267656"/>
        <n v="8.9976600723250382"/>
        <n v="-0.557765058831039"/>
        <n v="0.56242602696227029"/>
        <n v="-0.87534796639814738"/>
        <n v="-0.70355731225296436"/>
        <n v="59.005333333333333"/>
        <n v="-0.96469202737534443"/>
        <n v="-0.88923851478917559"/>
        <n v="0.13778409090909105"/>
        <n v="8.621722846441946"/>
        <n v="0.54456987154534842"/>
        <n v="1.2846102150537635"/>
        <n v="-0.9561516399470511"/>
        <n v="0.67295597484276748"/>
        <n v="67.976315789473688"/>
        <n v="-0.98081503403696391"/>
        <n v="140.82443181818181"/>
        <n v="-0.98830179759706105"/>
        <n v="5.4623287671232879"/>
        <n v="-0.6830948595654478"/>
        <n v="125.42073578595316"/>
        <n v="-0.99738975691229403"/>
        <n v="49.0625"/>
        <n v="-0.81160036440935313"/>
        <n v="-0.92263056092843321"/>
        <n v="16.357638888888886"/>
        <n v="0.55284390211375611"/>
        <n v="-0.60974750944692546"/>
        <n v="4.5981162386391139"/>
        <n v="-0.98051764261903274"/>
        <n v="5.4503631961259078"/>
        <n v="-6.9069069069069025E-2"/>
        <n v="4.2415322580645158"/>
        <n v="-0.83860296945918922"/>
        <n v="-0.61995551318716235"/>
        <n v="-0.31438127090301005"/>
        <n v="17.412195121951221"/>
        <n v="0.98668697840773611"/>
        <n v="-0.36002667111185194"/>
        <n v="-0.95897582829756189"/>
        <n v="11.696825396825396"/>
        <n v="-0.96174521815226899"/>
        <n v="192.58169934640526"/>
        <n v="-0.96120602336417038"/>
        <n v="0.26305483028720617"/>
        <n v="0.22790697674418611"/>
        <n v="0.74528619528619522"/>
        <n v="0.24513681232114731"/>
        <n v="11.084441575209812"/>
        <n v="-0.99134987285509757"/>
        <n v="0.16946640316205533"/>
        <n v="-0.33079847908745241"/>
        <n v="-0.60227272727272729"/>
        <n v="0.67619047619047623"/>
        <n v="1.4133522727272727"/>
        <n v="-0.51147733961153619"/>
        <n v="31.192771084337348"/>
        <n v="-0.83782435129740518"/>
        <n v="-0.50800000000000001"/>
        <n v="17.13633520950594"/>
        <n v="-0.49148706896551725"/>
        <n v="-0.83064208518753968"/>
        <n v="-0.53633633633633637"/>
        <n v="-3.3894645941278077E-2"/>
        <n v="3.578770949720671"/>
        <n v="2.3276720351390927"/>
        <n v="-0.93218350346122258"/>
        <n v="22.892733564013845"/>
        <n v="-0.71088884866039104"/>
        <n v="0.30271437963745657"/>
        <n v="-0.91961067051189616"/>
        <n v="0.79372197309417025"/>
        <n v="1.8666666666666682E-2"/>
        <n v="-0.74803664921465973"/>
        <n v="147.56103896103895"/>
        <n v="-0.99064619903489759"/>
        <n v="10.427570093457943"/>
        <n v="-0.68202821508893885"/>
        <n v="-0.64068930041152261"/>
        <n v="-0.54903364352183248"/>
        <n v="47.050793650793651"/>
        <n v="0.39227669133192389"/>
        <n v="-0.96042422948252548"/>
        <n v="4.7517985611510793"/>
        <n v="0.33333333333333337"/>
        <n v="-0.89915572232645391"/>
        <n v="3.5852713178294571"/>
        <n v="-0.50600169061707523"/>
        <n v="-0.28473648186173861"/>
        <n v="-3.1578947368420977E-2"/>
        <n v="1.00098814229249"/>
        <n v="-0.38611111111111107"/>
        <n v="19.109602815485168"/>
        <n v="-0.14033201660083003"/>
        <n v="-0.69079540497309877"/>
        <n v="-0.86907449209932275"/>
        <n v="4.9195402298850581"/>
        <n v="-0.9242718446601943"/>
        <n v="70.769230769230759"/>
        <n v="-0.39253304751697032"/>
        <n v="4.934915897194613"/>
        <n v="-0.98493727788368757"/>
        <n v="-0.93486842105263157"/>
        <n v="19.191919191919194"/>
        <n v="-0.53851925962981495"/>
        <n v="27.702439024390248"/>
        <n v="-0.8190950978170557"/>
        <n v="-0.94175365344467643"/>
        <n v="-0.11290322580645171"/>
        <n v="179.71717171717171"/>
        <n v="-0.62452629813872895"/>
        <n v="-0.91842324639752282"/>
        <n v="1.222627737226277"/>
        <n v="3.2213875205254516"/>
        <n v="-0.85245981348399835"/>
        <n v="-0.15317690482467702"/>
        <n v="131.49143835616437"/>
        <n v="-0.9702335144661477"/>
        <n v="2.398184329978291"/>
        <n v="-0.91176983029979208"/>
        <n v="-0.24802527646129546"/>
        <n v="0.69030112044817926"/>
        <n v="0.55308130502330399"/>
        <n v="1.9059686562187401"/>
        <n v="1.2028686173264485"/>
        <n v="-0.95944890092717994"/>
        <n v="0.43352601156069365"/>
        <n v="3.6415770609318998"/>
        <n v="-0.97133204633204639"/>
        <n v="190.91582491582489"/>
        <n v="-0.9105773785505008"/>
        <n v="4.848852266038846"/>
        <n v="-0.80034617397254759"/>
        <n v="2.8689516129032255"/>
        <n v="-0.54177523015459439"/>
        <n v="-0.77862016679302504"/>
        <n v="2.081164383561644"/>
        <n v="-0.88107146826720018"/>
        <n v="0.62616822429906527"/>
        <n v="179.91163793103448"/>
        <n v="-0.78534243474738807"/>
        <n v="-0.59106868675657176"/>
        <n v="-0.631658946149392"/>
        <n v="0.65553153861269409"/>
        <n v="-0.70636498516320478"/>
        <n v="0.1289980294073064"/>
        <n v="0.29095262096774183"/>
        <n v="-0.92269399707174238"/>
        <n v="4.9469696969696972"/>
        <n v="18.227707006369428"/>
        <n v="-0.82456314699792954"/>
        <n v="1.0385196374622356"/>
        <n v="-0.95381005310608868"/>
        <n v="143.01069518716577"/>
        <n v="-0.92229855180096543"/>
        <n v="-0.90681003584229392"/>
        <n v="68.738461538461536"/>
        <n v="-0.96576035002573724"/>
        <n v="6.0402684563758413E-2"/>
        <n v="3.6139240506329116"/>
        <n v="1.8306172839506172"/>
        <n v="-0.96127006280530358"/>
        <n v="9.1801801801801801"/>
        <n v="-0.75132743362831855"/>
        <n v="18.229735073151442"/>
        <n v="-0.94670176015792074"/>
        <n v="-0.19560185185185189"/>
        <n v="1.7242805755395685"/>
        <n v="-0.82403556259765409"/>
        <n v="6.552776388194097"/>
        <n v="3.3034839051530005"/>
        <n v="-0.9400221627112384"/>
        <n v="-0.66743648960739033"/>
        <n v="-0.73726851851851849"/>
        <n v="92.374449339207047"/>
        <n v="-0.98520947348556331"/>
        <n v="1.730462519936204"/>
        <n v="63.249415887850461"/>
        <n v="-0.82767398518114454"/>
        <n v="-0.95512177965356548"/>
        <n v="2.2225705329153609"/>
        <n v="3.9805447470817126"/>
        <n v="2.111572265625"/>
        <n v="-0.94068262063554331"/>
        <n v="-0.47936507936507933"/>
        <n v="5.691056910569111E-2"/>
        <n v="9.8112980769230766"/>
        <n v="-0.71984435797665369"/>
        <n v="0.49166666666666686"/>
        <n v="-0.60175578611332803"/>
        <n v="-0.86773547094188375"/>
        <n v="19.169696969696972"/>
        <n v="-0.5376602564102565"/>
        <n v="-0.73483535528596178"/>
        <n v="28.772058823529417"/>
        <n v="-0.93405779204741912"/>
        <n v="19.781315022888055"/>
        <n v="7.3763904881101379"/>
        <n v="-0.99272046589018303"/>
        <n v="3.735632183908046"/>
        <n v="3.5762829403606098"/>
        <n v="0.13630853159569639"/>
        <n v="-0.91411615656464629"/>
        <n v="9.5551242236024834"/>
        <n v="-0.83140860610518574"/>
        <n v="-0.78577661431064572"/>
        <n v="8.5071283095723"/>
        <n v="4.797343616109683"/>
        <n v="-0.80356219052546007"/>
        <n v="11.452031602708805"/>
        <n v="-0.90435531384545664"/>
        <n v="-5.3702299722011041E-3"/>
        <n v="4.271549259988566"/>
        <n v="-0.81925533196770695"/>
        <n v="-0.97258333333333324"/>
        <n v="4.7264437689969609"/>
        <n v="2.2203821656050953"/>
        <n v="-0.49208860759493672"/>
        <n v="0.71313603322949126"/>
        <n v="0.58925594787088964"/>
        <n v="-0.85983313468414779"/>
        <n v="-0.57551020408163267"/>
        <n v="16.612179487179485"/>
        <n v="6.4832802547770703"/>
        <n v="-0.99841320505220921"/>
        <n v="200.80076628352489"/>
        <n v="-0.62597303968103279"/>
        <n v="-0.74631979695431483"/>
        <n v="37.653326663331669"/>
        <n v="-0.86271160118030743"/>
        <n v="-0.78246606334841617"/>
        <n v="0.12324492979719194"/>
        <n v="0.84999999999999976"/>
        <n v="-0.97947947947947944"/>
        <n v="75.609756097560989"/>
        <n v="-0.93887297039159501"/>
        <n v="7.1770833333333348"/>
        <n v="0.11226114649681521"/>
        <n v="9.4032211882605612"/>
        <n v="-0.10847501943811801"/>
        <n v="0.47304890096320085"/>
        <n v="-0.94205176569213045"/>
        <n v="0.92525617842073549"/>
        <n v="-0.58171571696931745"/>
        <n v="10.042514970059882"/>
        <n v="0.33279784176563099"/>
        <n v="-0.99436999364272094"/>
        <n v="6.3495934959349585"/>
        <n v="42.440265486725664"/>
        <n v="-0.99155419743655038"/>
        <n v="2.5484087102177559"/>
        <n v="0.95317220543806624"/>
        <n v="-0.566415313225058"/>
        <n v="-0.85200668896321075"/>
        <n v="335.10169491525426"/>
        <n v="-0.65521824396257067"/>
        <n v="1.3688675381745141"/>
        <n v="-0.94325073406328031"/>
        <n v="4.3907156673114178E-2"/>
        <n v="-0.903650176023717"/>
        <n v="13.759615384615383"/>
        <n v="-0.6018241042345277"/>
        <n v="9.7967931937172761"/>
        <n v="0.36372935293226266"/>
        <n v="-0.96399699974997921"/>
        <n v="8.0138888888888875"/>
        <n v="1.3693203218626948"/>
        <n v="-0.13300624313544132"/>
        <n v="-0.93324165520690083"/>
        <n v="27.374531835205996"/>
        <n v="-0.68888595564941923"/>
        <n v="1.1973129684627355"/>
        <n v="-0.95901449424606755"/>
        <n v="-0.49199120603015079"/>
        <n v="1.1248840803709428"/>
        <n v="0.10736107070119297"/>
        <n v="0.80110352075669999"/>
        <n v="5.0532458059810352"/>
        <n v="-0.54813832991926736"/>
        <n v="0.79029333333333318"/>
        <n v="9.139656816015268E-2"/>
        <n v="-9.9901735997379726E-2"/>
        <n v="0.54566957787481807"/>
        <n v="-0.92985579752795766"/>
        <n v="49.251031396405843"/>
        <n v="-0.91497829232995653"/>
        <n v="-0.54042553191489362"/>
        <n v="-0.62621082621082613"/>
        <n v="2.8033536585365852"/>
        <n v="0.9433867735470941"/>
        <n v="2.4720288734209852"/>
        <n v="-0.9786159786159786"/>
        <n v="18.079861111111111"/>
        <n v="-0.78271155595996367"/>
        <n v="9.7152428810720282E-2"/>
        <n v="-0.50534351145038159"/>
        <n v="17.128858024691354"/>
        <n v="-0.49670142583528409"/>
        <n v="-0.96380549682875261"/>
        <n v="5.2733644859813085"/>
        <n v="124.05027932960893"/>
        <n v="-0.9975399094591374"/>
        <n v="358.96610169491527"/>
        <n v="-0.96475656841510504"/>
        <n v="6.4026910964786712"/>
        <n v="-0.88518346636965528"/>
        <n v="0.96976637654603748"/>
        <n v="1.4984952120383037"/>
        <n v="-0.50826763031099431"/>
        <n v="-0.7421222581004342"/>
        <n v="1.2917746113989634"/>
        <n v="0.95021430926475448"/>
        <n v="-0.95311355311355317"/>
        <n v="6.3185096153846159"/>
        <n v="-0.75787720244938173"/>
        <n v="6.1715116279069768"/>
        <n v="-0.77509795973517104"/>
        <n v="5.1565034544908377"/>
        <n v="1.5681580873383756"/>
        <n v="-0.92028027297736847"/>
        <n v="9.7519542421353673"/>
        <n v="-0.93016987622796743"/>
        <n v="-2.6409344845099058E-2"/>
        <n v="34.210485133020349"/>
        <n v="-0.85039667548167741"/>
        <n v="-0.98184046345811049"/>
        <n v="5.3149284253578717"/>
        <n v="35.202072538860101"/>
        <n v="-0.90315347550212288"/>
        <n v="-0.35437192118226596"/>
        <n v="-0.71483071053886504"/>
        <n v="9.6989966555183799E-2"/>
        <n v="39.80868902439024"/>
        <n v="-0.86406678993668407"/>
        <n v="-0.49381698268755148"/>
        <n v="1.3808360477741581"/>
        <n v="5.4108140462889072"/>
        <n v="-0.89948292036617961"/>
        <n v="-0.80070771408351027"/>
        <n v="24.220170454545453"/>
        <n v="-0.93489157983666582"/>
        <n v="-0.20361159169550164"/>
        <n v="11.663951120162933"/>
        <n v="1.9898574032379115"/>
        <n v="-0.7131791841184234"/>
        <n v="1.9499649929986"/>
        <n v="-0.99254079254079253"/>
        <n v="12.954545454545453"/>
        <n v="-0.58957654723127029"/>
        <n v="-0.47023809523809523"/>
        <n v="12.292134831460675"/>
        <n v="-0.77120315581854049"/>
        <n v="-0.38300492610837433"/>
        <n v="697.60079840319361"/>
        <n v="-0.98299995142843266"/>
        <n v="-0.73966386554621844"/>
        <n v="2.8633311814073594"/>
        <n v="1.4856708386945841"/>
        <n v="-0.97305546218487393"/>
        <n v="11.45945608782435"/>
        <n v="0.14122653316645811"/>
        <n v="0.28759431479206865"/>
        <n v="4.9264104660670612E-2"/>
        <n v="-0.68517436197155668"/>
        <n v="0.2117161716171618"/>
        <n v="-0.89827046166417002"/>
        <n v="41.879769076305223"/>
        <n v="0.68415548127898784"/>
        <n v="1.3598585609550378"/>
        <n v="-0.77928379957385385"/>
        <n v="-0.7576339953021568"/>
        <n v="1.4245594713656391"/>
        <n v="-0.98909834203951852"/>
        <n v="13.55"/>
        <n v="-0.42917143948071784"/>
        <n v="5.5431438127090287"/>
        <n v="-0.17999897771416887"/>
        <n v="2.7007168458781363"/>
        <n v="1.1054426781766502"/>
        <n v="-0.7224944498889978"/>
        <n v="3.5142486486486484"/>
        <n v="-0.91141562571844581"/>
        <n v="-0.79626926196269254"/>
        <n v="-0.91631280962491157"/>
        <n v="32.463002114164901"/>
        <n v="-0.87642153146322976"/>
        <n v="20.73721881390593"/>
        <n v="-0.6306270285526131"/>
        <n v="-0.69054441260744981"/>
        <n v="-0.62037037037037046"/>
        <n v="4.2682926829268295"/>
        <n v="3.8292181069958846"/>
        <n v="-0.96778866638261607"/>
        <n v="15.261904761904763"/>
        <n v="2.4136977387343421"/>
        <n v="-0.97331300038124291"/>
        <n v="8.9964285714285719"/>
        <n v="-0.19658806716684535"/>
        <n v="-0.7838799332962757"/>
        <n v="-0.32934670781893005"/>
        <n v="5.978331735378716"/>
        <n v="-7.7407122444493298E-2"/>
        <n v="7.1903201787043933"/>
        <n v="-0.97850830939306876"/>
        <n v="391.87648054145518"/>
        <n v="-0.87558378913820578"/>
        <n v="-0.66852296093214536"/>
        <n v="-0.98629875910827058"/>
        <n v="521.01371951219505"/>
        <n v="-0.78509582672635581"/>
        <n v="-0.72290466355038596"/>
        <n v="-0.45493330717928598"/>
        <n v="6.0645074224021602"/>
        <n v="-0.97982730954382202"/>
        <n v="0.65404040404040398"/>
        <n v="-0.76440839694656493"/>
        <n v="0.32199270959902793"/>
        <n v="0.33088235294117663"/>
        <n v="6.3149171270718227"/>
        <n v="-0.8449144008056394"/>
        <n v="-0.63717532467532467"/>
        <n v="7.4295302013422813"/>
        <n v="-0.162420382165605"/>
        <n v="13.724334600760455"/>
        <n v="-0.93027759845061331"/>
        <n v="13.637345679012343"/>
        <n v="-0.78392198207696362"/>
        <n v="1.0161014881678456"/>
        <n v="-0.62463697967086163"/>
        <n v="1.900386847195358"/>
        <n v="-0.60020006668889636"/>
        <n v="34.219905476786209"/>
        <n v="-0.8662440995848002"/>
        <n v="-0.75992918264974918"/>
        <n v="-0.91819075712881015"/>
        <n v="279.42728365384613"/>
        <n v="2.0044296242641404"/>
        <n v="-0.99829952352420892"/>
        <n v="0.39932885906040266"/>
        <n v="-0.33333333333333326"/>
        <n v="8.8776978417266186"/>
        <n v="-0.45957756737072103"/>
        <n v="14.035377358490566"/>
        <n v="1.2586442577030812"/>
        <n v="-0.8940392094610683"/>
        <n v="3.0368679775280905"/>
        <n v="-0.79423617755356479"/>
        <n v="-0.48169649147527127"/>
        <n v="19.225859069160506"/>
        <n v="-0.98492986446017949"/>
        <n v="-0.57973599714591506"/>
        <n v="37.408319185059426"/>
        <n v="-0.66617305779644165"/>
        <n v="3.9654065148305091"/>
        <n v="-0.35944531484382813"/>
        <n v="0.2626144879267277"/>
        <n v="-0.80735623845950932"/>
        <n v="2.7430466409927252"/>
        <n v="-0.42438410974564161"/>
        <n v="2.6633102955195427"/>
        <n v="-0.97826028028516443"/>
        <n v="20.326683291770571"/>
        <n v="-0.88634237605238542"/>
        <n v="-0.32654320987654323"/>
        <n v="8.3904674610449117"/>
        <n v="-0.71166422645192773"/>
        <n v="-0.43635748138117808"/>
        <n v="2.4722222222222219"/>
        <n v="-0.54335135135135137"/>
        <n v="62.231313131313129"/>
        <n v="-0.99533538874422911"/>
        <n v="273.29965753424659"/>
        <n v="-0.84895530959916599"/>
        <n v="-0.99115556290295925"/>
        <n v="316.00350467289724"/>
        <n v="-0.96033240588896462"/>
        <n v="-0.9126254180602007"/>
        <n v="8.2663476874003194"/>
        <n v="11.405507745266782"/>
        <n v="0.56099117598090886"/>
        <n v="-0.90336858945871479"/>
        <n v="2.1732891832229582"/>
        <n v="1.901111111111111"/>
        <n v="-0.90024811416582018"/>
        <n v="9.6410256410256423"/>
        <n v="-0.91880647590361453"/>
        <n v="-0.39902619986088572"/>
        <n v="0.5419238683127573"/>
        <n v="2.3137614678899081"/>
        <n v="0.32920567804288731"/>
        <n v="-0.97371809437249113"/>
        <n v="-0.4682997118155619"/>
        <n v="2.5000000000000004"/>
        <n v="0.77777777777777746"/>
        <n v="15.327308362369338"/>
        <n v="-0.91147049016338777"/>
        <n v="3.2177024482109231"/>
        <n v="-0.95599214145383105"/>
        <n v="1.3912337662337664"/>
        <n v="-0.32281059063136458"/>
        <n v="21.676691729323309"/>
        <n v="8.117760831122899"/>
        <n v="-0.78038607230522128"/>
        <n v="-0.79692674526427343"/>
        <n v="5.6096977603826916"/>
        <n v="-0.93338377524837168"/>
        <n v="0.29197530864197535"/>
        <n v="0.85284280936454859"/>
        <n v="-0.52075812274368227"/>
        <n v="2.695238095238095"/>
        <n v="1.7411977983575049"/>
        <n v="-0.83341699667205826"/>
        <n v="45.873883928571431"/>
        <n v="-0.82572442201004792"/>
        <n v="-0.99319226009938366"/>
        <n v="5.3899082568807346"/>
        <n v="-0.28068916008614503"/>
        <n v="-0.89071856287425144"/>
        <n v="10.981735159817353"/>
        <n v="-0.46598704268292679"/>
        <n v="3.0178412132024972"/>
        <n v="-0.65310834813499108"/>
        <n v="-0.44060419866871481"/>
        <n v="4.1201372997711667"/>
        <n v="0.37832402234636869"/>
        <n v="1.567704280155642"/>
        <n v="-0.98191645198767485"/>
        <n v="31.88826815642458"/>
        <n v="0.52560727025649734"/>
        <n v="-0.95490605427974951"/>
        <n v="0.21604938271604929"/>
        <n v="0.42258883248730977"/>
        <n v="30.659232827832291"/>
        <n v="-0.94945054945054941"/>
        <n v="1.8874024526198439"/>
        <n v="4.7822393822393821"/>
        <n v="-0.97429220085470092"/>
        <n v="2.1064935064935066"/>
        <n v="19.819397993311036"/>
        <n v="-0.12308433734939757"/>
        <n v="-0.92580786986150809"/>
        <n v="0.89629629629629626"/>
        <n v="0.19401041666666671"/>
        <n v="-0.19302071973827695"/>
        <n v="-0.44337837837837846"/>
        <n v="5.6270939548434091"/>
        <n v="-0.85621130527164158"/>
        <n v="-0.69808917197452225"/>
        <n v="21.099156118143458"/>
        <n v="-0.88400954653937946"/>
        <n v="-0.73333333333333328"/>
        <n v="4.0074074074074071"/>
        <n v="-0.18676035502958577"/>
        <n v="13.153024101864485"/>
        <n v="-0.82809864246124187"/>
        <n v="-0.87538940809968846"/>
        <n v="22.317499999999999"/>
        <n v="-0.53318323147850322"/>
        <n v="0.21249425815342221"/>
        <n v="1.0594029398393696"/>
        <n v="-0.85401030169242087"/>
        <n v="-0.82888104838709675"/>
        <n v="167.15721649484533"/>
        <n v="-0.59258618613358438"/>
        <n v="1.0206801668171461"/>
        <n v="-0.19577012276856953"/>
        <n v="-0.9547595110852426"/>
        <n v="-0.24853801169590647"/>
        <n v="3.0817120622568095"/>
        <n v="9.7568160152526211"/>
        <n v="-0.86632946055884941"/>
        <n v="-0.95869590439726193"/>
        <n v="15.504815409309794"/>
        <n v="-0.638463408704109"/>
        <n v="1.9374579690652323"/>
        <n v="-0.35714285714285715"/>
        <n v="0.14643874643874652"/>
        <n v="6.2127236580517779E-3"/>
        <n v="-0.75994072610521124"/>
        <n v="13.396090534979425"/>
        <n v="-0.95133280926177377"/>
        <n v="6.7812041116005872"/>
        <n v="1.8484147952443857"/>
        <n v="-0.75167701863354042"/>
        <n v="-0.77722194430548608"/>
        <n v="-0.11616766467065866"/>
        <n v="0.37533875338753375"/>
        <n v="3.7752463054187197"/>
        <n v="-1.8439716312056643E-2"/>
        <n v="-0.77425118234366797"/>
        <n v="-0.31564245810055869"/>
        <n v="1.3350340136054424"/>
        <n v="4.0233066278222864"/>
        <n v="-0.19421487603305779"/>
        <n v="7.1147098515519573"/>
        <n v="-0.59420256111757863"/>
        <n v="-0.15114655650544118"/>
        <n v="-0.97528066742197961"/>
        <n v="19.23072916666667"/>
        <n v="-0.93084983137244803"/>
        <n v="20.630677587490695"/>
        <n v="-0.29154044750430302"/>
        <n v="-0.86224991800590356"/>
        <n v="3.6525573192239862"/>
        <n v="-0.20470053070507957"/>
        <n v="0.69089609151572928"/>
        <n v="-0.71825229034531368"/>
        <n v="-0.27688844422211101"/>
        <n v="5.0515392597717046"/>
        <n v="-0.36823092312089162"/>
        <n v="4.7001302837290098"/>
        <n v="-0.95577946236968747"/>
        <n v="32.503517587939697"/>
        <n v="-0.94446158593026841"/>
        <n v="2.1944444444444442"/>
        <n v="-0.35797101449275365"/>
        <n v="0.39127163280662147"/>
        <n v="-0.29502433747971868"/>
        <n v="1.7507671653241275"/>
        <n v="-0.76656789262680858"/>
        <n v="1.9865591397849462"/>
        <n v="-0.77497749774977498"/>
        <n v="-0.60222222222222221"/>
        <n v="1.2614525139664805"/>
        <n v="52.233695652173921"/>
        <n v="-0.99144647083391346"/>
        <n v="-0.40624999999999989"/>
        <n v="-0.60160818713450293"/>
        <n v="13.300917431192659"/>
        <n v="3.8742622530151403"/>
        <n v="-0.57455909449855225"/>
        <n v="1.1206496519721576"/>
        <n v="-0.97794310722100652"/>
        <n v="0.13227513227513224"/>
        <n v="0.45443925233644877"/>
        <n v="-0.14136546184738968"/>
        <n v="4.3302151543498599"/>
        <n v="-0.44085644085644088"/>
        <n v="4.3735091023226618"/>
        <n v="-0.6377336448598131"/>
        <n v="-0.78668171557562072"/>
        <n v="6.9758125472411185"/>
        <n v="4.1168025018953758"/>
        <n v="-0.99527017641339077"/>
        <n v="32.40088105726872"/>
        <n v="2.5280049239426714"/>
        <n v="-0.85461735287276108"/>
        <n v="5.0194285714285716"/>
        <n v="2.0277957091323331"/>
        <n v="-0.93190112494826738"/>
        <n v="-0.94889502762430944"/>
        <n v="755.73873873873868"/>
        <n v="-0.79501178599490463"/>
        <n v="3.5152799879200396"/>
        <n v="-0.91775867302577085"/>
        <n v="0.73900531748514231"/>
        <n v="-0.51943934815454351"/>
        <n v="-0.9666507593408753"/>
        <n v="6.205387205387205"/>
        <n v="-0.51775700934579438"/>
        <n v="1.0429586563307494"/>
        <n v="2.7920948616600789"/>
        <n v="-0.92182614133833651"/>
        <n v="39.316799999999994"/>
        <n v="-0.84559621133952434"/>
        <n v="-0.61574708704592185"/>
        <n v="19.632107023411368"/>
        <n v="-0.97587939698492465"/>
        <n v="299.06048387096774"/>
        <n v="-0.85548911136494288"/>
        <n v="-0.88270788560092572"/>
        <n v="0.71670190274841428"/>
        <n v="-0.96151477832512311"/>
        <n v="2.3173333333333335"/>
        <n v="2.8078778135048235"/>
        <n v="0.73063120118218283"/>
        <n v="-0.31715052451817521"/>
        <n v="22.128795998570919"/>
        <n v="-0.99443908090364941"/>
        <n v="2.46875"/>
        <n v="0.80080080080080063"/>
        <n v="-0.53707615341856585"/>
        <n v="0.24279538904899139"/>
        <n v="3.0434782608695654"/>
        <n v="1.3870967741935485"/>
        <n v="-0.77137137137137135"/>
        <n v="1.4290718038528898"/>
        <n v="-0.89239365537130499"/>
        <n v="731.82663316582921"/>
        <n v="-0.99583997622843567"/>
        <n v="-0.48653846153846148"/>
        <n v="-0.68218298555377199"/>
        <n v="9.2249158249158238"/>
        <n v="6.9026606954689154"/>
        <n v="-0.98733269996833173"/>
        <n v="26.236842105263154"/>
        <n v="-0.64057971014492743"/>
        <n v="7.0640120967741939"/>
        <n v="-0.96120590870262723"/>
        <n v="1.6655209452201931"/>
        <n v="0.97090586718246286"/>
        <n v="-0.8365978327540381"/>
        <n v="10.558558558558559"/>
        <n v="-0.92985190958690567"/>
        <n v="27.298148148148151"/>
        <n v="-0.97585236568287415"/>
        <n v="2.1571815718157179"/>
        <n v="4.2343347639484978"/>
        <n v="0.19731879304690053"/>
        <n v="-0.28100211151058607"/>
        <n v="-0.81744582903405028"/>
        <n v="0.11234782608695651"/>
        <n v="1.8839899937460916"/>
        <n v="-0.71896346091293506"/>
        <n v="-0.15509259259259264"/>
        <n v="1.0410958904109588"/>
        <n v="-0.89821029082774051"/>
        <n v="7.3340659340659329"/>
        <n v="-0.57179588607594933"/>
        <n v="13.027713625866049"/>
        <n v="0.66249588409614746"/>
        <n v="-0.81847230474681454"/>
        <n v="-0.76378382310154203"/>
        <n v="3.3002309468822166"/>
        <n v="-0.20558539205155749"/>
        <n v="0.15521903731746903"/>
        <n v="-0.89870084269662931"/>
        <n v="29.807625649913348"/>
        <n v="-0.66106610661066112"/>
        <n v="3.4523458247270589"/>
        <n v="-0.86181986877858052"/>
        <n v="-0.58752997601918466"/>
        <n v="35.10901162790698"/>
        <n v="-0.21513102282333049"/>
        <n v="-0.97481857578788111"/>
        <n v="4.7433808553971479"/>
        <n v="-0.67531914893617007"/>
        <n v="0.41546526867627787"/>
        <n v="-0.69074074074074088"/>
        <n v="58.878243512974045"/>
        <n v="-0.93574785826194207"/>
        <n v="8.8456549935149092E-2"/>
        <n v="11.590115586272642"/>
        <n v="-0.52681455190771964"/>
        <n v="-0.89878987898789875"/>
        <n v="0.97233201581027695"/>
        <n v="-0.18486973947895796"/>
        <n v="0.19852489244007379"/>
        <n v="-0.67692307692307685"/>
        <n v="0.9555555555555556"/>
        <n v="-0.74577922077922076"/>
        <n v="1.3039591315453383"/>
        <n v="48.887472283813743"/>
        <n v="-0.66676667000011114"/>
        <n v="3.4050516838946314"/>
        <n v="-0.57615578222281094"/>
        <n v="-0.66422588537852956"/>
        <n v="2.0156374660922292"/>
        <n v="-0.89999470871474674"/>
        <n v="5.3465608465608465"/>
        <n v="-0.54189245518966234"/>
        <n v="-0.98234758871701544"/>
        <n v="623.9570446735396"/>
        <n v="-0.99667193621554739"/>
        <n v="44.581164807930612"/>
        <n v="-0.69562853414528059"/>
        <n v="-0.77325235203048714"/>
        <n v="1.0420168067226891"/>
        <n v="30.145318930041153"/>
        <n v="-0.77047393325790925"/>
        <n v="1.1586673382744475"/>
        <n v="-0.97859928664288809"/>
        <n v="96.240070093457945"/>
        <n v="-0.97541172348200433"/>
        <n v="-0.76913680781758964"/>
        <n v="1.5283950617283952"/>
        <n v="6.1358816964285712"/>
        <n v="4.9386119257086998"/>
        <n v="-0.94870950750592575"/>
        <n v="-0.91623876765083445"/>
        <n v="2.9586206896551732"/>
        <n v="3.4843205574912489E-3"/>
        <n v="1.0046296296296295"/>
        <n v="2.2217090069284064"/>
        <n v="-0.74241338112305844"/>
        <n v="-0.35714285714285721"/>
        <n v="115.112012987013"/>
        <n v="-0.86943182259505236"/>
        <n v="-0.69085068411659722"/>
        <n v="-0.90825123152709364"/>
        <n v="0.67365771812080555"/>
        <n v="1.3418546365914785"/>
        <n v="-0.37585616438356162"/>
        <n v="15.458847736625517"/>
        <n v="1.6001583531274743"/>
        <n v="-0.97620039746137577"/>
        <n v="1.9831649831649827"/>
        <n v="0.89435665914221218"/>
        <n v="-0.93565300285986652"/>
        <n v="2.458333333333333"/>
        <n v="1.7135207496653282"/>
        <n v="-0.81963492846571295"/>
        <n v="64.090809628008756"/>
        <n v="-0.93679928731111228"/>
        <n v="4.5053191489361701"/>
        <n v="9.2753623188405881E-2"/>
        <n v="-0.87190539345711759"/>
        <n v="1.4572907679033651"/>
        <n v="-0.7268258426966292"/>
        <n v="21.722879177377891"/>
        <n v="-0.96051678884966973"/>
        <n v="4.9419770773638971"/>
        <n v="-0.52163954189270645"/>
        <n v="11.09601814516129"/>
        <n v="-0.98462403900243767"/>
        <n v="0.93170731707317078"/>
        <n v="4.7505611672278345"/>
        <n v="-0.51666260063430103"/>
        <n v="9.0866141732283463"/>
        <n v="-0.83706639444344366"/>
        <n v="-0.53071253071253066"/>
        <n v="-0.32041884816753924"/>
        <n v="0.91679506933744215"/>
        <n v="2.0422025723472665"/>
        <n v="-7.550535077288946E-2"/>
        <n v="-0.8598070739549839"/>
        <n v="3.4762996941896032"/>
        <n v="0.28095644748078558"/>
        <n v="-0.93226666666666658"/>
        <n v="77.933070866141733"/>
        <n v="-0.98495353051690027"/>
        <n v="23.509668508287291"/>
        <n v="6.719154691462383"/>
        <n v="-0.99307909975733044"/>
        <n v="12.81645569620253"/>
        <n v="0.33570010688654756"/>
        <n v="3.7213489568448126"/>
        <n v="-0.83101694915254232"/>
        <n v="1.86538185986531"/>
        <n v="-0.96902112764095516"/>
        <n v="60.418886198547213"/>
        <n v="-0.91082551446818572"/>
        <n v="-0.53575007368110805"/>
        <n v="-0.8400203148806501"/>
        <n v="6.9124999999999996"/>
        <n v="-0.88184257378570186"/>
        <n v="40.246179966044146"/>
        <n v="-0.4987239647649625"/>
        <n v="6.2339464608310067"/>
        <n v="-0.96112719223565479"/>
        <n v="-0.79194042925974595"/>
        <n v="1.4894736842105261"/>
        <n v="-0.48555320648343903"/>
        <n v="26.394520547945202"/>
        <n v="-0.27512751275127506"/>
        <n v="-0.18598233995584992"/>
        <n v="-0.58525423728813564"/>
        <n v="-0.53698406211687777"/>
        <n v="-0.96310679611650496"/>
        <n v="36.033492822966508"/>
        <n v="22.382428940568474"/>
        <n v="-0.96965410542601393"/>
        <n v="27.184268026219961"/>
        <n v="-0.79342067860557663"/>
        <n v="-0.26351013259944955"/>
        <n v="-0.47452229299363058"/>
        <n v="-0.66626262626262633"/>
        <n v="2.3510895883777243"/>
        <n v="-0.7911849710982658"/>
        <n v="0.48096885813148793"/>
        <n v="9.6514018691588781"/>
        <n v="-0.35202246205141707"/>
        <n v="-0.84454976303317542"/>
        <n v="31.695884146341463"/>
        <n v="-0.916157973085031"/>
        <n v="-0.44327931363203049"/>
        <n v="-0.72559931506849318"/>
        <n v="66.265340613624545"/>
        <n v="-0.98336312946337978"/>
        <n v="17.536245353159849"/>
        <n v="12.189709200300829"/>
        <n v="-0.98066094889643873"/>
        <n v="0.17420147420147411"/>
        <n v="-0.89202762084118004"/>
        <n v="3.11046511627907"/>
        <n v="3.5431400282885432"/>
        <n v="1.4047322540473226"/>
        <n v="-0.92275159675470397"/>
        <n v="-0.30279329608938538"/>
        <n v="-0.3576923076923077"/>
        <n v="31.422155688622759"/>
        <n v="-4.8896481669591013E-2"/>
        <n v="0.13257925141997182"/>
        <n v="0.60737248178311198"/>
        <n v="-0.95679999999999998"/>
        <n v="14.478600823045266"/>
        <n v="-0.20248318400553"/>
        <n v="-0.87012034536787008"/>
        <n v="2.8809034907597537"/>
        <n v="17.517989417989419"/>
        <n v="-0.96579902282922359"/>
        <n v="0.86372180451127822"/>
        <n v="-0.36011654619824063"/>
        <n v="-0.96112084063047276"/>
        <n v="31.414414414414409"/>
        <n v="-0.95909185658699281"/>
        <n v="35.680254777070061"/>
        <n v="-0.97962538491815421"/>
        <n v="21.718181818181819"/>
        <n v="2.8262117346938771"/>
        <n v="0.12725080031179084"/>
        <n v="0.81598677915978057"/>
        <n v="-0.42604318338570002"/>
        <n v="-0.79985479792711522"/>
        <n v="-0.58583500111185238"/>
        <n v="-0.93879194630872476"/>
        <n v="34.298245614035089"/>
        <n v="-0.89152584493041742"/>
        <n v="0.61282932416953029"/>
        <n v="0.38068181818181823"/>
        <n v="23.393775720164609"/>
        <n v="-0.82197948188058156"/>
        <n v="-0.97743425728500355"/>
        <n v="23.545931758530184"/>
        <n v="-0.32249786142001707"/>
        <n v="0.82291666666666674"/>
        <n v="-0.89766233766233761"/>
        <n v="10.284263959390863"/>
        <n v="1.4573399310241417"/>
        <n v="-0.8282889919453259"/>
        <n v="2.2313432835820897"/>
        <n v="-0.2770537776311448"/>
        <n v="-0.63034797490017125"/>
        <n v="5.4969135802469129"/>
        <n v="9.1935866983372936"/>
        <n v="-0.94954367159889697"/>
        <n v="7.2421490147783256"/>
        <n v="-0.98487140695915276"/>
        <n v="0.63555555555555554"/>
        <n v="5.3396739130434785"/>
        <n v="-0.12844692098871263"/>
        <n v="-0.8532786885245901"/>
        <n v="2.718808193668527E-2"/>
        <n v="3.8078317621464826"/>
        <n v="-0.6772247360482655"/>
        <n v="2.5011682242990649"/>
        <n v="2.51317984651318"/>
        <n v="-0.85297749073986129"/>
        <n v="6.7514211886304905"/>
        <n v="11.710747383158878"/>
        <n v="-0.95607754585008531"/>
        <n v="-0.30401552470517978"/>
        <n v="0.90331159917638959"/>
        <n v="-0.90020283975659232"/>
        <n v="-0.72560975609756095"/>
        <n v="0.28765432098765426"/>
        <n v="5.0210930009587731"/>
        <n v="-0.47106481481481483"/>
        <n v="-0.80306345733041584"/>
        <n v="234.3685185185185"/>
        <n v="-0.90136822476966783"/>
        <n v="-0.8880823229100191"/>
        <n v="0.99287241625089107"/>
        <n v="-0.80886981402002855"/>
        <n v="-0.68263473053892221"/>
        <n v="13.497641509433961"/>
        <n v="-0.67545143972669597"/>
        <n v="35.090225563909769"/>
        <n v="-0.48975000000000002"/>
        <n v="-0.43426424955087378"/>
        <n v="10.340261739799846"/>
        <n v="-0.92113570022401736"/>
        <n v="-0.6384764364105876"/>
        <n v="-0.59464285714285714"/>
        <n v="-0.67547723935389137"/>
        <n v="148.44287330316743"/>
        <n v="-0.92151846034479501"/>
        <n v="5.9438657407407405"/>
        <n v="-0.89824152012667735"/>
        <n v="0.88806988806988829"/>
        <n v="21.194881434355118"/>
        <n v="-0.98337457117207971"/>
        <n v="54.269886363636374"/>
        <n v="-0.99591630553266164"/>
        <n v="41.526041666666671"/>
        <n v="-0.92063686466625849"/>
        <n v="16.487654320987655"/>
        <n v="1.5677726791387219"/>
        <n v="-0.88869796320480221"/>
        <n v="-0.40021613832853026"/>
        <n v="10.530330330330331"/>
        <n v="-0.97280222642239522"/>
        <n v="0.54240766073871427"/>
        <n v="24.889135254988911"/>
        <n v="-0.63828708461801986"/>
        <n v="-0.93862706470677371"/>
        <n v="2.5478395061728389"/>
        <n v="27.158982166159202"/>
        <n v="0.39020660359142695"/>
        <n v="-0.99406212325760979"/>
        <n v="19.769086826347305"/>
        <n v="0.54049914406703303"/>
        <n v="-0.89832144110422274"/>
        <n v="-0.45642795513373607"/>
        <n v="4.4349206349206352"/>
        <n v="-0.60591900311526481"/>
        <n v="-0.17781620553359687"/>
        <n v="2.5649900847304856"/>
        <n v="-0.87560050568900127"/>
        <n v="1.5420054200542008"/>
        <n v="4.5208955223880594"/>
        <n v="-0.93289692194801677"/>
        <n v="18.162014388489204"/>
        <n v="0.1562894215173907"/>
        <n v="-0.8568088836937463"/>
        <n v="-0.70249433106575976"/>
        <n v="0.26219512195121947"/>
        <n v="1.3478260869565222"/>
        <n v="7.6296296296296289"/>
        <n v="1.8611826418693374"/>
        <n v="-0.99574367906131767"/>
        <n v="12.701419481155163"/>
        <n v="-0.80908831094598455"/>
        <n v="-0.17140718562874258"/>
        <n v="-0.21951219512195122"/>
        <n v="2.8657407407407409"/>
        <n v="0.25329341317365273"/>
        <n v="-0.6846631629240324"/>
        <n v="35.585227272727266"/>
        <n v="-0.91344411658124969"/>
        <n v="0.19497607655502402"/>
        <n v="29.469669669669667"/>
        <n v="-0.9872614917606245"/>
        <n v="4.7962604771115407"/>
        <n v="-0.84115684093437149"/>
        <n v="-0.10924369747899151"/>
        <n v="0.23820754716981127"/>
        <n v="3.5047619047619047"/>
        <n v="-7.5856236786469411E-2"/>
        <n v="3.5749450951683754"/>
        <n v="-0.7000700070007001"/>
        <n v="-0.64588196065355119"/>
        <n v="1.1076585059635908"/>
        <n v="-0.89224125093075213"/>
        <n v="17.938640132669985"/>
        <n v="0.42416812609457089"/>
        <n v="-0.42941465814067881"/>
        <n v="1.1530172413793105"/>
        <n v="-0.98190690690690696"/>
        <n v="2.2475795297372061"/>
        <n v="12.19420783645656"/>
        <n v="-0.55132343447385401"/>
        <n v="10.114676258992805"/>
        <n v="-0.9655132238145171"/>
        <n v="8.8507882882882871"/>
        <n v="-0.84765171001238449"/>
        <n v="157.95322661330664"/>
        <n v="-0.99292677361741633"/>
        <n v="-0.13654060066740822"/>
        <n v="-0.71272141706924319"/>
        <n v="22.497757847533634"/>
        <n v="-0.47022900763358771"/>
        <n v="-0.64985590778097979"/>
        <n v="-6.7129629629629609E-2"/>
        <n v="12.604356217259443"/>
        <n v="-0.97746387532172752"/>
        <n v="60.726618705035975"/>
        <n v="-0.97680652680652691"/>
        <n v="3.4396984924623117"/>
        <n v="6.6576117713638929"/>
        <n v="-0.81155494789742066"/>
        <n v="-0.82093064297899876"/>
        <n v="0.20400788436268064"/>
        <n v="7.4300136425648029"/>
        <n v="-0.68213792508199544"/>
        <n v="7.1460864842848419"/>
        <n v="-0.92906250000000001"/>
        <n v="4.6599118942731286"/>
        <n v="0.24517434620174347"/>
        <n v="-0.79114055923657123"/>
        <n v="-0.68108539505187549"/>
        <n v="-0.10210210210210208"/>
        <n v="-0.54515050167224088"/>
        <n v="-0.56158088235294112"/>
        <n v="6.2872117400419283"/>
        <n v="12.247027234369005"/>
        <n v="1.278992326625163"/>
        <n v="-0.2853535353535353"/>
        <n v="3.2838189212614171"/>
        <n v="-0.93682266457078534"/>
        <n v="20.979569715881095"/>
        <n v="-0.81722452358749975"/>
        <n v="-0.36220182736136386"/>
        <n v="-0.94250552831458512"/>
        <n v="8.2307692307692299"/>
        <n v="-0.77342995169082118"/>
        <n v="12.192164179104477"/>
        <n v="-0.94937066892943012"/>
        <n v="0.279489225857941"/>
        <n v="-0.42315369261477048"/>
        <n v="9.3308282871972317"/>
        <n v="-0.9457397202204324"/>
        <n v="1.9446373456790123"/>
        <n v="1.0153946937438542E-2"/>
        <n v="1.433852140077821"/>
        <n v="-0.10770050626165738"/>
        <n v="1.7281414237935977"/>
        <n v="-0.87998029772329245"/>
        <n v="3.3764705882352937"/>
        <n v="0.49962490622655664"/>
        <n v="-0.97523761880940474"/>
        <n v="0.38271604938271603"/>
        <n v="172.83441558441558"/>
        <n v="-0.98460992510412582"/>
        <n v="2.700242718446602"/>
        <n v="0.57100688750409978"/>
        <n v="-0.75824634655532364"/>
        <n v="8.5898100172711587"/>
        <n v="-9.961728950923017E-2"/>
        <n v="-0.67070883860482555"/>
        <n v="-0.78041002277904337"/>
        <n v="-0.60477178423236511"/>
        <n v="313.95363079615049"/>
        <n v="-0.99879997333274073"/>
        <n v="361.32638888888891"/>
        <n v="-0.84155885641271355"/>
        <n v="5.1489919354838714"/>
        <n v="-0.65347716318567817"/>
        <n v="0.13532539787672909"/>
        <n v="-0.58350001666833351"/>
        <n v="-0.70645322661330667"/>
        <n v="-0.42944785276073627"/>
        <n v="-0.24301075268817193"/>
        <n v="87.374999999999986"/>
        <n v="-0.81707992227794202"/>
        <n v="-0.33617769099340977"/>
        <n v="-0.87939757618543357"/>
        <n v="4.6682926829268299"/>
        <n v="-0.91790017211703956"/>
        <n v="-0.45518867924528295"/>
        <n v="42.287878787878789"/>
        <n v="0.32983315832458282"/>
        <n v="-0.31115734590028327"/>
        <n v="-0.93358806404657935"/>
        <n v="0.77534246575342491"/>
        <n v="-0.36728395061728397"/>
        <n v="0.13577235772357721"/>
        <n v="65.925984251968501"/>
        <n v="-0.94987571607647847"/>
        <n v="-0.44178900648685554"/>
        <n v="-0.11590214067278287"/>
        <n v="1.5613974403320652"/>
        <n v="1.6241728561782576"/>
        <n v="-0.94493618773157673"/>
        <n v="1.4532710280373831"/>
        <n v="4.7142857142857144"/>
        <n v="1.4996666666666665"/>
        <n v="-0.77383651153487132"/>
        <n v="11.587411556603772"/>
        <n v="-0.97811530219104614"/>
        <n v="13.659674657534246"/>
        <n v="-0.6715943933420937"/>
        <n v="7.4116927864843829"/>
        <n v="-0.99835095137420715"/>
        <n v="56.692307692307686"/>
        <n v="5.5299305555555556"/>
        <n v="-0.91677638225691527"/>
        <n v="-0.4958086280924146"/>
        <n v="6.6636253041362519"/>
        <n v="0.79752361298515773"/>
        <n v="-0.82523071488497368"/>
        <n v="6.263369546909213"/>
        <n v="-0.89481159831990742"/>
        <n v="1.1578483245149915"/>
        <n v="0.63190897016755199"/>
        <n v="-0.95223226513284032"/>
        <n v="-5.6356487549148147E-2"/>
        <n v="-0.70138888888888895"/>
        <n v="4.2046511627906975"/>
        <n v="-0.73927613941018766"/>
        <n v="-0.25964010282776351"/>
        <n v="91.037037037037024"/>
        <n v="-8.2117706237424565E-2"/>
        <n v="-0.46600904233456636"/>
        <n v="0.23114224137931036"/>
        <n v="0.10017713868917374"/>
        <n v="-0.91150174268828621"/>
        <n v="3.5958904109589074E-2"/>
        <n v="505.19111570247935"/>
        <n v="-0.97862214358164301"/>
        <n v="-0.82312171837708836"/>
        <n v="100.21211139896374"/>
        <n v="-0.95128137035010651"/>
        <n v="0.66637478108581449"/>
        <n v="-0.76889122438255386"/>
        <n v="0.61164165529786285"/>
        <n v="3.8332392776523703"/>
        <n v="0.67271148344912124"/>
        <n v="-0.98205614815784303"/>
        <n v="-0.27668368587405789"/>
        <n v="1.5613445378151258"/>
        <n v="14.744094488188976"/>
        <n v="-0.90064182712344754"/>
        <n v="2.8808724832214763"/>
        <n v="-0.59187202766969305"/>
        <n v="-0.80455508474576276"/>
        <n v="-0.21138211382113817"/>
        <n v="-0.34432989690721655"/>
        <n v="5.8553459119496862"/>
        <n v="2.8532110091743119"/>
        <n v="0.34722222222222238"/>
        <n v="-0.8976435935198821"/>
        <n v="0.39568345323740994"/>
        <n v="-0.30474226804123711"/>
        <n v="-0.15361803084223008"/>
        <n v="0.54519971969166081"/>
        <n v="-3.401360544217695E-2"/>
        <n v="4.867370892018779"/>
        <n v="-0.70534106821364284"/>
        <n v="4.6659877800407328"/>
        <n v="-0.41092739036664266"/>
        <n v="0.19886502318769833"/>
        <n v="-0.82211024583905945"/>
        <n v="5.6742966142107782"/>
        <n v="-0.73035152900828804"/>
        <n v="-0.60731319554848973"/>
        <n v="11.943319838056681"/>
        <n v="-0.92751537900114689"/>
        <n v="21.626582278481013"/>
        <n v="-9.8664971392244172E-2"/>
        <n v="0.72083509662857936"/>
        <n v="2.6764898762193625"/>
        <n v="-0.99833219991304256"/>
        <n v="35.352941176470587"/>
        <n v="-0.76169461606354805"/>
        <n v="-0.12885802469135815"/>
        <n v="1.4435783879539419"/>
        <n v="178.29425837320574"/>
        <n v="-0.9925283591805707"/>
        <n v="3.5604816343096797"/>
        <n v="-0.81773305486994496"/>
        <n v="6.8120117187500009"/>
        <n v="-0.9875325541179657"/>
        <n v="30.742981283422456"/>
        <n v="-0.21058173203474601"/>
        <n v="-0.800266755585195"/>
        <n v="0.48247078464106846"/>
        <n v="0.48716216216216224"/>
        <n v="-0.83552930486142662"/>
        <n v="-0.69060773480662985"/>
        <n v="7.3142857142857149"/>
        <n v="3.0355097365406609E-2"/>
        <n v="-0.2370761534185658"/>
        <n v="9.1074681238613724E-4"/>
        <n v="118.25941765241129"/>
        <n v="-0.9714800394610047"/>
        <n v="3.8792937399678973"/>
        <n v="2.0571364344145446"/>
        <n v="-0.91956742021395854"/>
        <n v="-0.44122368890474495"/>
        <n v="-0.27214684756584201"/>
        <n v="7.8320175438596493"/>
        <n v="-0.99085638377116747"/>
        <n v="5.4955872369314314"/>
        <n v="0.20610367892976583"/>
        <n v="2.9202772963604859"/>
        <n v="1.3870026525198937"/>
        <n v="-0.6946882986998556"/>
        <n v="-0.82784349408553226"/>
        <n v="1.1634954193093727"/>
        <n v="-0.32573289902280134"/>
        <n v="15.905193236714977"/>
        <n v="1.9606715484908024"/>
        <n v="-0.99129144346315334"/>
        <n v="2.7683568855638678"/>
        <n v="2.307720588235294"/>
        <n v="2.5354006891185952"/>
        <n v="-0.98176559356136817"/>
        <n v="23.819310344827585"/>
        <n v="-0.86495498499499834"/>
        <n v="-0.71399176954732524"/>
        <n v="25.390287769784173"/>
        <n v="-0.79622435766373612"/>
        <n v="8.2569899665551834"/>
        <n v="-0.66388230533556858"/>
        <n v="3.8904140510791985"/>
        <n v="-0.45892980778741216"/>
        <n v="0.1999935003737284"/>
        <n v="0.17995937711577531"/>
        <n v="-0.95538214367684182"/>
        <n v="30.05324074074074"/>
        <n v="-0.37884623348656143"/>
        <n v="0.34568971264750975"/>
        <n v="-0.89620491478398734"/>
        <n v="-0.31002386634844864"/>
        <n v="0.12071947423037006"/>
        <n v="10.405679012345679"/>
        <n v="-0.97194380100881084"/>
        <n v="75.37731481481481"/>
        <n v="-0.97014699196848009"/>
        <n v="2.5864636209813878"/>
        <n v="-0.23381770145310449"/>
        <n v="-0.50646551724137923"/>
        <n v="4.5411104179663129"/>
        <n v="0.62067684409619039"/>
        <n v="-0.92230905491299364"/>
        <n v="0.44706723891273265"/>
        <n v="5.4256055363321796"/>
        <n v="-0.82498653742595585"/>
        <n v="-0.3692307692307692"/>
        <n v="12.728222996515679"/>
        <n v="-0.9518401015228426"/>
        <n v="40.104084321475632"/>
        <n v="-0.31149432655939485"/>
        <n v="-0.92558659217877093"/>
        <n v="26.754973723723722"/>
        <n v="-0.9755474933813908"/>
        <n v="1.6316371681415892E-2"/>
        <n v="3.5306122448979593"/>
        <n v="-9.0490490490490544E-2"/>
        <n v="-0.91437376183138896"/>
        <n v="9.1232647814910024"/>
        <n v="-0.87871862263360367"/>
        <n v="-0.44053601340033494"/>
        <n v="0.54940119760479023"/>
        <n v="5.0550724637681164"/>
        <n v="0.7567017711823838"/>
        <n v="2.4229170924449899"/>
        <n v="-0.93811656217865791"/>
        <n v="0.47191252144082346"/>
        <n v="3.5568099053168241"/>
        <n v="3.4430592184128512"/>
        <n v="-0.76697604144183029"/>
        <n v="-0.59874027417562048"/>
        <n v="-0.80240073868882733"/>
        <n v="0.78504672897196248"/>
        <n v="8.869109947643981"/>
        <n v="1.630106100795756"/>
        <n v="-0.66386801808616147"/>
        <n v="-0.7274659332416552"/>
        <n v="-0.80990825688073387"/>
        <n v="134.51254826254825"/>
        <n v="-0.94221495679922496"/>
        <n v="-0.95673343605547001"/>
        <n v="34.605413105413106"/>
        <n v="-0.9195839167833566"/>
        <n v="193.56343283582092"/>
        <n v="-0.9114230737267387"/>
        <n v="-0.52713625866050817"/>
        <n v="-0.77753357753357755"/>
        <n v="0.59165751920965959"/>
        <n v="-0.29034482758620694"/>
        <n v="0.17298347910592826"/>
        <n v="1.0753935376967687"/>
        <n v="1.5439121756487026"/>
        <n v="1.5474695959199689"/>
        <n v="-1.6632016632016716E-2"/>
        <n v="-0.98301620859760397"/>
        <n v="1.7385892116182573"/>
        <n v="33.163299663299661"/>
        <n v="0.67547922929088844"/>
        <n v="-0.99650593373626861"/>
        <n v="59.239057239057232"/>
        <n v="30.278296350120179"/>
        <n v="-0.97657925303788418"/>
        <n v="1.3027181688125895"/>
        <n v="0.32438701126573888"/>
        <n v="-0.8571428571428571"/>
        <n v="-0.30035026269702275"/>
        <n v="0.49874843554443044"/>
        <n v="22.234655532359081"/>
        <n v="-0.97940589789206955"/>
        <n v="2.1403141361256544"/>
        <n v="-0.72990996998999669"/>
        <n v="0.59907407407407387"/>
        <n v="-0.55027986875120627"/>
        <n v="0.69170243204577953"/>
        <n v="28.931501057082453"/>
        <n v="-0.98311578233598917"/>
        <n v="1.6044176706827311"/>
        <n v="0.79131328707273185"/>
        <n v="-0.55954088952654235"/>
        <n v="1.1070846905537461"/>
        <n v="3.0035555555555553"/>
        <n v="6.1101050274152442"/>
        <n v="-0.99763220419523446"/>
        <n v="5.2293577981651378"/>
        <n v="29.516936671575849"/>
        <n v="-0.84980816562907202"/>
        <n v="-0.50226934972084991"/>
        <n v="-0.4074402840542285"/>
        <n v="10.735802805392892"/>
        <n v="-0.86077330115113249"/>
        <n v="1.1303550591765295"/>
        <n v="-0.60915492957746475"/>
        <n v="34.835835835835837"/>
        <n v="-0.97134078212290509"/>
        <n v="5.2569200779727092"/>
        <n v="-0.52886472677425378"/>
        <n v="1.6118366672177218"/>
        <n v="-0.90900689917083355"/>
        <n v="2.9979827490261552"/>
        <n v="-0.79956502827316223"/>
        <n v="-0.32812499999999994"/>
        <n v="2.3488372093023253"/>
        <n v="-0.23194444444444445"/>
        <n v="-0.59664456499899543"/>
        <n v="-0.54669987546699861"/>
        <n v="-0.25824175824175821"/>
        <n v="1.0514403292181069"/>
        <n v="0.99197592778334986"/>
        <n v="-0.73987915407854987"/>
        <n v="0.56794425087107991"/>
        <n v="-0.57524691358024693"/>
        <n v="0.1103037349222496"/>
        <n v="1.924607329842932"/>
        <n v="5.7461063372717511"/>
        <n v="-0.96327992835107978"/>
        <n v="134.90966576332431"/>
        <n v="-0.98277191396591601"/>
        <n v="-0.70925925925925926"/>
        <n v="-0.81316348195329091"/>
        <n v="1.9431818181818183"/>
        <n v="11.72972972972973"/>
        <n v="6.2292993630573248"/>
        <n v="-0.98237885462555063"/>
        <n v="1.2607142857142859"/>
        <n v="2.8388625592417061"/>
        <n v="-0.89999619757405225"/>
        <n v="45.099197296155459"/>
        <n v="-0.98287156514853802"/>
        <n v="29.429534510433378"/>
        <n v="-0.98714323894726475"/>
        <n v="19.181619256017505"/>
        <n v="-0.6152011276157433"/>
        <n v="-0.90125739644970415"/>
        <n v="0.17281968967362216"/>
        <n v="1.175182481751825"/>
        <n v="7.3775866890380311"/>
        <n v="-0.95360209625061543"/>
        <n v="4.8273381294964031"/>
        <n v="-0.6962962962962963"/>
        <n v="-0.71747967479674801"/>
        <n v="0.30935251798561164"/>
        <n v="241.28846153846152"/>
        <n v="-0.86865170705158001"/>
        <n v="-7.0718232044198956E-2"/>
        <n v="0.85744277645659928"/>
        <n v="-0.93518379594898715"/>
        <n v="3.6983024691358022"/>
        <n v="-0.75463951387748407"/>
        <n v="-0.35475234270414985"/>
        <n v="33.537344398340245"/>
        <n v="-0.84411605694719771"/>
        <n v="0.25163776493256251"/>
        <n v="-0.60745073891625612"/>
        <n v="7.4696470588235293"/>
        <n v="0.80561729081009015"/>
        <n v="-0.30786983614124164"/>
        <n v="-0.95675225075025006"/>
        <n v="4.5553842199948598"/>
        <n v="-0.7754749568221071"/>
        <n v="6.0454670329670321"/>
        <n v="-0.8046440896063638"/>
        <n v="0.60119760479041928"/>
        <n v="133.17950635751683"/>
        <n v="-0.99767277227170859"/>
        <n v="62.069860279441123"/>
        <n v="1.4968985378821444"/>
        <n v="-0.83785822021116141"/>
        <n v="-0.27807699824115689"/>
        <n v="-0.74055786555786551"/>
        <n v="-0.66744574290484138"/>
        <n v="-0.49792921686746994"/>
        <n v="48.865266841644797"/>
        <n v="-0.58924435800006014"/>
        <n v="-0.5856724432511593"/>
        <n v="6.3681885125184065E-2"/>
        <n v="-0.83805937084625615"/>
        <n v="32.596101231190147"/>
        <n v="-0.95374357408255717"/>
        <n v="-0.62103873239436613"/>
        <n v="65.417682926829272"/>
        <n v="1.3592380078035344"/>
        <n v="-0.9546842629961938"/>
        <n v="-0.79881414843590259"/>
        <n v="2.50609756097561"/>
        <n v="-0.98388405797101453"/>
        <n v="77.776978417266179"/>
        <n v="-0.6832876712328767"/>
        <n v="7.3592848904267587"/>
        <n v="-0.64277337012763025"/>
        <n v="4.9088451139436078"/>
        <n v="-0.6962348019348934"/>
        <n v="-0.94200559500753178"/>
        <n v="12.146103896103895"/>
        <n v="0.72825741805736877"/>
        <n v="-0.91964723174914254"/>
        <n v="0.97560975609756095"/>
        <n v="-0.90509259259259267"/>
        <n v="4.691056910569106"/>
        <n v="-0.21904761904761913"/>
        <n v="1.2682926829268293"/>
        <n v="2.0564516129032255"/>
        <n v="-0.44063324538258569"/>
        <n v="4.7660377358490562"/>
        <n v="-0.96640488656195467"/>
        <n v="11.883116883116884"/>
        <n v="5.588961693548387"/>
        <n v="-0.70391566265060235"/>
        <n v="-4.0982415346606661E-2"/>
        <n v="5.4755939452105533"/>
        <n v="-0.93772101343761705"/>
        <n v="-0.72110888443553778"/>
        <n v="11.257784431137726"/>
        <n v="0.12307955350382242"/>
        <n v="-0.93814702044367115"/>
        <n v="4.8115330520393815"/>
        <n v="2.1921587608906101"/>
        <n v="1.8184988627748297"/>
        <n v="-0.87734021949644925"/>
        <n v="0.10964912280701755"/>
        <n v="4.6288537549407121"/>
        <n v="-0.94299030966926478"/>
        <n v="0.74287913779830639"/>
        <n v="-0.65636042402826855"/>
        <n v="54.218508997429311"/>
        <n v="-0.77225325884543761"/>
        <n v="-0.92743254292722821"/>
        <n v="21.137464788732395"/>
        <n v="-0.98534127347686673"/>
        <n v="2.8845486111111107"/>
        <n v="-0.83284916201117309"/>
        <n v="5.7058823529411766"/>
        <n v="6.3130980861244019"/>
        <n v="-0.87221427111020244"/>
        <n v="5.2707199999999998"/>
        <n v="-0.56467306252976801"/>
        <n v="7.9084479524851528"/>
        <n v="-0.98746628067636033"/>
        <n v="9.0776902887139119"/>
        <n v="-0.47661214709865612"/>
        <n v="28.837778662420384"/>
        <n v="-6.3051043438622154E-2"/>
        <n v="-0.95020884754129487"/>
        <n v="-0.6850333651096282"/>
        <n v="12.979418886198548"/>
        <n v="1.8170953494414135"/>
        <n v="-0.9780503550677857"/>
        <n v="0.70168067226890773"/>
        <n v="-0.81275720164609055"/>
        <n v="4.0934065934065931"/>
        <n v="1.325782092772384"/>
        <n v="6.2755565862708718"/>
        <n v="-0.8534371194879542"/>
        <n v="8.3231839930404519"/>
        <n v="-0.92867406923579354"/>
        <n v="-0.57417582417582425"/>
        <n v="0.70046082949308763"/>
        <n v="15.229448961156278"/>
        <n v="-0.96782811978181005"/>
        <n v="4.9238754325259517"/>
        <n v="23.48714953271028"/>
        <n v="-0.97737464815609942"/>
        <n v="6.1947812335266219"/>
        <n v="-0.8477195296186395"/>
        <n v="6.6274538106235568"/>
        <n v="-0.97464186363378302"/>
        <n v="51.231840796019902"/>
        <n v="-0.85383765454441551"/>
        <n v="-0.18540241120886286"/>
        <n v="-0.36399999999999999"/>
        <n v="2.389937106918244E-2"/>
        <n v="-0.78280098280098287"/>
        <n v="5.4377828054298636"/>
        <n v="0.42294851519943788"/>
        <n v="5.5490244504815998"/>
        <n v="-0.99683222083946155"/>
        <n v="61.44047619047619"/>
        <n v="-0.6911344137273594"/>
        <n v="3.6518518518518515"/>
        <n v="-0.33718152866242035"/>
        <n v="-0.84634634634634631"/>
        <n v="43.213355048859945"/>
        <n v="-0.99624267874903316"/>
        <n v="111.21568627450981"/>
        <n v="-0.96508824043333918"/>
        <n v="71.86486486486487"/>
        <n v="8.1763792724475273E-2"/>
        <n v="2.9081673148662491E-3"/>
        <n v="0.26874143296263575"/>
        <n v="-0.90620883069184388"/>
        <n v="-0.58792231976589515"/>
        <n v="42.573595868302135"/>
        <n v="-0.98954596973131537"/>
        <n v="1.205215419501134"/>
        <n v="-0.86272493573264775"/>
        <n v="47.957865168539321"/>
        <n v="6.6071490045326762"/>
        <n v="-0.99502206131915372"/>
        <n v="71.589646464646464"/>
        <n v="-0.98530552608234334"/>
        <n v="125.77556818181816"/>
        <n v="-0.98873015873015879"/>
        <n v="-0.72883181441590728"/>
        <n v="25.862205927283838"/>
        <n v="0.19080982711555955"/>
        <n v="25.781538931764349"/>
        <n v="-0.99756911752118471"/>
        <n v="35.617370892018783"/>
        <n v="-0.92812039233284183"/>
        <n v="-0.43645484949832786"/>
        <n v="2.5519287833827984E-2"/>
        <n v="0.15277777777777773"/>
        <n v="0.27376171352074968"/>
        <n v="0.4440357330530742"/>
        <n v="26.508733624454141"/>
        <n v="-0.93269968516019786"/>
        <n v="6.4293857493857489"/>
        <n v="-0.85117866497341055"/>
        <n v="83.117599999999996"/>
        <n v="-0.99064801341613806"/>
        <n v="4.6468926553672318"/>
        <n v="5.0678339169584792"/>
        <n v="-9.3160532911225433E-2"/>
        <n v="-0.90592294265246009"/>
        <n v="-0.94294604806679494"/>
        <n v="4.0948509485094853"/>
        <n v="0.20638297872340422"/>
        <n v="-0.71693121693121697"/>
        <n v="23.610591900311526"/>
        <n v="-0.98834651898734183"/>
        <n v="3.39918533604888"/>
        <n v="21.035185185185188"/>
        <n v="-0.9221223071966832"/>
        <n v="-0.34262589928057552"/>
        <n v="2.3077975376196993"/>
        <n v="-0.66385442514474768"/>
        <n v="12.483267716535433"/>
        <n v="-0.5627418059712388"/>
        <n v="-0.87072203672787984"/>
        <n v="1.8958837772397095"/>
        <n v="12.30267558528428"/>
        <n v="-0.97418814163000211"/>
        <n v="-0.30129870129870129"/>
        <n v="14.829460966542749"/>
        <n v="0.36613826508146202"/>
        <n v="-0.56061240934730061"/>
        <n v="-0.42304870892018781"/>
        <n v="-0.22051282051282051"/>
        <n v="1.4868149195302305"/>
        <n v="-0.70273845312927019"/>
        <n v="-0.55648720211827007"/>
        <n v="10.990049751243779"/>
        <n v="-0.88940525587828501"/>
        <n v="1.1535767883941968"/>
        <n v="8.3365853658536597"/>
        <n v="1.1830372692441657"/>
        <n v="-0.97228332098695081"/>
        <n v="-0.11184210526315781"/>
        <n v="0.84953703703703698"/>
        <n v="4.1529411764705877"/>
        <n v="1.1002623141941198E-2"/>
        <n v="-0.92216216216216207"/>
        <n v="7.5617283950617278"/>
        <n v="-9.8954578226387799E-2"/>
        <n v="-0.88573714742948595"/>
        <n v="10.21533613445378"/>
        <n v="-0.20857918891074265"/>
        <n v="-0.94177514792899408"/>
        <n v="28.384823848238483"/>
        <n v="-0.70280365212579543"/>
        <n v="-0.93087664856477892"/>
        <n v="2.6924803591470257"/>
        <n v="-0.70911854103343475"/>
        <n v="78.673458725182869"/>
        <n v="-0.94045706416603814"/>
        <n v="16.620264317180613"/>
        <n v="-0.93849692484624225"/>
        <n v="38.728861788617891"/>
        <n v="-0.96058649586117273"/>
        <n v="20.850467289719628"/>
        <n v="-0.99028728257770182"/>
        <n v="86.584097859327215"/>
        <n v="-0.65598812849162003"/>
        <n v="9.2627353463587916"/>
        <n v="-0.99549022090005701"/>
        <n v="3.1842105263157898"/>
        <n v="40.741352201257861"/>
        <n v="-0.99254167059045106"/>
        <n v="9.1010101010101003"/>
        <n v="-0.92774999999999996"/>
        <n v="-0.49134948096885811"/>
        <n v="37.08163265306122"/>
        <n v="-0.59628438728117183"/>
        <n v="-0.60265486725663719"/>
        <n v="0.18930957683741639"/>
        <n v="2.8089887640450504E-3"/>
        <n v="-0.91036414565826329"/>
        <n v="378.14236111111109"/>
        <n v="-0.89746595477732083"/>
        <n v="-0.76152197213290462"/>
        <n v="0.50561797752809001"/>
        <n v="-0.65447761194029852"/>
        <n v="48.663066954643632"/>
        <n v="-0.94442028355223095"/>
        <n v="-0.75837245696400635"/>
        <n v="21.092659758203801"/>
        <n v="7.0606782549553806"/>
        <n v="-0.94480618275496286"/>
        <n v="-0.40467404674046742"/>
        <n v="-0.50225059031877217"/>
        <n v="-0.74382921947965308"/>
        <n v="62.00694444444445"/>
        <n v="-0.8138249017230611"/>
        <n v="0.14726196349284654"/>
        <n v="2.4828639002365085"/>
        <n v="-0.95199644418105034"/>
        <n v="1.095679012345679"/>
        <n v="1.5748649975454101"/>
        <n v="1.3820305052430886"/>
        <n v="-0.84404202101050529"/>
        <n v="4.5411855273287154"/>
        <n v="-0.94618875613596376"/>
        <n v="0.37349397590361461"/>
        <n v="3.1322055137844607"/>
        <n v="5.413191811978775E-2"/>
        <n v="6.6892261219792868"/>
        <n v="-0.90489753159169772"/>
        <n v="-0.17678878780427845"/>
        <n v="-0.70943847072879329"/>
        <n v="-8.9638157894736836E-2"/>
        <n v="52.9369918699187"/>
        <n v="-0.96461962961567294"/>
        <n v="1.3644970414201185"/>
        <n v="3.8040040040040033"/>
        <n v="-0.81496916152692112"/>
        <n v="-0.82460585585585588"/>
        <n v="8.1017656500802566"/>
        <n v="5.5109904063205422"/>
        <n v="-0.99463704146704535"/>
        <n v="37.323232323232318"/>
        <n v="-0.90975224037954661"/>
        <n v="-0.32447429906542052"/>
        <n v="97.054474708171213"/>
        <n v="-0.96947089947089948"/>
        <n v="40.708838821490467"/>
        <n v="-0.73690406936480224"/>
        <n v="-0.5496709660436957"/>
        <n v="3.9279869067103144E-2"/>
        <n v="-0.95770528683914513"/>
        <n v="60.389627659574465"/>
        <n v="-0.97123361854218559"/>
        <n v="23.947289156626507"/>
        <n v="0.47630546332629015"/>
        <n v="-0.73436924964219985"/>
        <n v="7.3123460591132998"/>
        <n v="-0.47928357130951715"/>
        <n v="-0.97332586457541448"/>
        <n v="0.96"/>
        <n v="94.704761904761909"/>
        <n v="-0.98876487354818532"/>
        <n v="-0.68113879003558719"/>
        <n v="18.831349206349206"/>
        <n v="-0.91580790395197598"/>
        <n v="3.9863339275103979"/>
        <n v="-0.52812202097235461"/>
        <n v="0.54191919191919191"/>
        <n v="-0.29905011464133635"/>
        <n v="0.84345794392523343"/>
        <n v="2.3487325728770596"/>
        <n v="2.7804439566262324"/>
        <n v="-0.73737297892576459"/>
        <n v="9.2911464786047819"/>
        <n v="-0.93426864842339208"/>
        <n v="-0.57805015497323187"/>
        <n v="18.679799666110181"/>
        <n v="-0.98363108871583449"/>
        <n v="40.540630182421225"/>
        <n v="-0.8659627130823585"/>
        <n v="-0.42278481012658226"/>
        <n v="2.1926701570680627"/>
        <n v="-0.37717284355526398"/>
        <n v="-0.8562401263823064"/>
        <n v="4.9855769230769234"/>
        <n v="-0.76381717345572764"/>
        <n v="11.255870445344131"/>
        <n v="-0.97172304439746304"/>
        <n v="0.35046728971962615"/>
        <n v="1.2370242214532869"/>
        <n v="9.7031709203402929"/>
        <n v="-0.60130643389791316"/>
        <n v="-0.44867333623314481"/>
        <n v="-0.42130177514792905"/>
        <n v="0.17791411042944794"/>
        <n v="4.7749807098765427"/>
        <n v="-0.85720250521920671"/>
        <n v="10.019473684210526"/>
        <n v="-0.47535728879760974"/>
        <n v="-0.64232247622901073"/>
        <n v="1.7481900452488688"/>
        <n v="-0.88886144727093108"/>
        <n v="-0.48750000000000004"/>
        <n v="24.550135501355012"/>
        <n v="-0.90199406024607554"/>
        <n v="-0.57864357864357863"/>
        <n v="19.546575342465754"/>
        <n v="-0.90424361624108274"/>
        <n v="3.444299390774586"/>
        <n v="18.911720356408502"/>
        <n v="-0.99716756229395986"/>
        <n v="155.24687499999999"/>
        <n v="-0.90405141436162062"/>
        <n v="0.62080785621641654"/>
        <n v="-0.88065161474707054"/>
        <n v="-0.81130268199233713"/>
        <n v="9.436548223350254"/>
        <n v="-0.34970817120622572"/>
        <n v="13.365837696335079"/>
        <n v="0.33413772232960409"/>
        <n v="-0.97744385842704085"/>
        <n v="0.5862889273356402"/>
        <n v="1.5499659168370825"/>
        <n v="-0.9080945252352437"/>
        <n v="1.0802792321116927"/>
        <n v="24.125838926174495"/>
        <n v="-0.49560378408458539"/>
        <n v="0.95278022947925856"/>
        <n v="-0.55112994350282485"/>
        <n v="19.501195720578977"/>
        <n v="-0.9155585024741838"/>
        <n v="4.3090010178857066"/>
        <n v="-0.98416872089838403"/>
        <n v="370.76851211072659"/>
        <n v="-0.99519504174845574"/>
        <n v="8.9225181598062964"/>
        <n v="1.131303074670571"/>
        <n v="0.10273320143621303"/>
        <n v="-0.81405741245265473"/>
        <n v="-0.60725453408380237"/>
        <n v="1.0640354868061872"/>
        <n v="2.0467845924946273"/>
        <n v="0.27495930548019548"/>
        <n v="11.081654076674823"/>
        <n v="-0.98908903255501568"/>
        <n v="0.74764595103578124"/>
        <n v="8.1653325123152705"/>
        <n v="-0.83878531358124231"/>
        <n v="-0.94855392565427565"/>
        <n v="18.732685297691372"/>
        <n v="-0.9591133004926109"/>
        <n v="2.2730923694779115"/>
        <n v="43.442331288343567"/>
        <n v="-0.96764608439971844"/>
        <n v="160.27616"/>
        <n v="-0.99108444380950866"/>
        <n v="16.715133531157271"/>
        <n v="-0.59390703517587939"/>
        <n v="-0.93317865429234337"/>
        <n v="8.254629629629628"/>
        <n v="-0.89644822411205605"/>
        <n v="0.45636070853462168"/>
        <n v="2.9788810260946481"/>
        <n v="-0.79241350562734481"/>
        <n v="3.3293172690763058"/>
        <n v="-0.65986394557823136"/>
        <n v="-0.63781818181818184"/>
        <n v="187.24924698795181"/>
        <n v="-0.98224497823289791"/>
        <n v="0.56203063983178125"/>
        <n v="0.53894230769230755"/>
        <n v="-0.89081537019681345"/>
        <n v="-2.1459227467811207E-2"/>
        <n v="46.236842105263165"/>
        <n v="1.0679665738161557"/>
        <n v="-0.98706896551724144"/>
        <n v="3.5"/>
        <n v="4.1707818930041149"/>
        <n v="-0.93553521687226415"/>
        <n v="0.2800925925925925"/>
        <n v="1.1157323688969261"/>
        <n v="-0.66820512820512823"/>
        <n v="1.782071097372488"/>
        <n v="14.554320987654322"/>
        <n v="-0.98603063735217078"/>
        <n v="86.215795454545457"/>
        <n v="-0.23394036995487935"/>
        <n v="-0.93392295263202652"/>
        <n v="-0.76512226512226511"/>
        <n v="9.0734246575342468"/>
        <n v="5.6844810704960835"/>
        <n v="-0.93828501678364351"/>
        <n v="-0.24742879746835444"/>
        <n v="1.3793254489706528"/>
        <n v="2.6225331369661271"/>
        <n v="-0.98160344757490747"/>
        <n v="2.1878453038674031"/>
        <n v="72.652512998266914"/>
        <n v="-0.98704629684099066"/>
        <n v="2.5989100817438695"/>
        <n v="5.1108419139915204"/>
        <n v="-0.94883040935672514"/>
        <n v="0.61097659402744153"/>
        <n v="16.080160320641284"/>
        <n v="-0.19755954476123438"/>
        <n v="-0.95177067493274059"/>
        <n v="80.862664847658024"/>
        <n v="-0.95226350250348124"/>
        <n v="0.1329712955779673"/>
        <n v="-1.4242673240208054E-2"/>
        <n v="-0.35204223395387613"/>
        <n v="1.1430102915951972"/>
        <n v="1.8009004502251127"/>
        <n v="-1.3109483836399389E-2"/>
        <n v="-0.91421746054727082"/>
        <n v="16.228164556962028"/>
        <n v="-0.72456420712330782"/>
        <n v="2.2978992997665886"/>
        <n v="-0.95880180107309443"/>
        <n v="6.3601112565445019"/>
        <n v="2.1883961320440148"/>
        <n v="2.4161263334030538"/>
        <n v="-0.99555079340782693"/>
        <n v="1.3045871559633027"/>
        <n v="79.389132165605091"/>
        <n v="-0.95761064685855768"/>
        <n v="13.609813084112149"/>
        <n v="-0.95977930593315208"/>
        <n v="43.582007952286283"/>
        <n v="-0.9934447429737232"/>
        <n v="44.914965986394563"/>
        <n v="0.14867767982813535"/>
        <n v="-0.77278472849219659"/>
        <n v="-0.72070844686648505"/>
        <n v="6.1478658536585353"/>
        <n v="30.313712945190872"/>
        <n v="-0.98577720266067337"/>
        <n v="-0.84916201117318446"/>
        <n v="27.420740740740747"/>
        <n v="0.35559394733706645"/>
        <n v="-0.80474620962425836"/>
        <n v="-0.84548728336709422"/>
        <n v="71.646030589949007"/>
        <n v="-0.79950974003188191"/>
        <n v="-0.96659582447805981"/>
        <n v="4.1871257485029929"/>
        <n v="-0.90995670995670996"/>
        <n v="2.3092948717948714"/>
        <n v="1.1501210653753029"/>
        <n v="17.746621621621621"/>
        <n v="-0.12266474439839002"/>
        <n v="-0.29441971927422123"/>
        <n v="-0.91441048034934491"/>
        <n v="78.587301587301582"/>
        <n v="-0.99693714741580719"/>
        <n v="54.806976744186045"/>
        <n v="-0.65845730716339534"/>
        <n v="1.9114202049780384"/>
        <n v="-0.41413125471460899"/>
        <n v="-0.92961373390557933"/>
        <n v="-0.20934959349593493"/>
        <n v="6.0565552699228791"/>
        <n v="-8.8524590163934422E-2"/>
        <n v="5.7929656274980017"/>
        <n v="-0.96902800658978583"/>
        <n v="3.025835866261398"/>
        <n v="1.9237448093620235"/>
        <n v="9.7078760490639016E-2"/>
        <n v="15.017535858771607"/>
        <n v="-0.99196540753422136"/>
        <n v="-4.069501600365797E-2"/>
        <n v="24.687321258341282"/>
        <n v="-0.97940325094633718"/>
        <n v="-0.45540540540540542"/>
        <n v="89.539702233250622"/>
        <n v="0.53835331734612302"/>
        <n v="-0.59202337403202054"/>
        <n v="-0.77372634643377003"/>
        <n v="-0.8668382116436153"/>
        <n v="4.8949275362318847"/>
        <n v="2.0710919893464452"/>
        <n v="5.8267645096731151"/>
        <n v="-0.4131347402407039"/>
        <n v="-0.93340859667176201"/>
        <n v="4.2822064412882588"/>
        <n v="-0.73460325875992927"/>
        <n v="0.92230308219178092"/>
        <n v="-0.95516460676242443"/>
        <n v="2.7748344370860925"/>
        <n v="-0.79177631578947372"/>
        <n v="1.7298578199052133"/>
        <n v="21.684027777777775"/>
        <n v="-0.88785142099086689"/>
        <n v="-0.60630876554443436"/>
        <n v="-1"/>
        <m/>
      </sharedItems>
    </cacheField>
    <cacheField name="Quarters" numFmtId="0" databaseField="0">
      <fieldGroup base="0">
        <rangePr groupBy="quarters" startDate="2015-01-03T00:00:00" endDate="2018-12-31T00:00:00"/>
        <groupItems count="6">
          <s v="&lt;03/01/2015"/>
          <s v="Qtr1"/>
          <s v="Qtr2"/>
          <s v="Qtr3"/>
          <s v="Qtr4"/>
          <s v="&gt;31/12/2018"/>
        </groupItems>
      </fieldGroup>
    </cacheField>
    <cacheField name="Years" numFmtId="0" databaseField="0">
      <fieldGroup base="0">
        <rangePr groupBy="years" startDate="2015-01-03T00:00:00" endDate="2018-12-31T00:00:00"/>
        <groupItems count="6">
          <s v="&lt;03/01/2015"/>
          <s v="2015"/>
          <s v="2016"/>
          <s v="2017"/>
          <s v="2018"/>
          <s v="&gt;31/12/2018"/>
        </groupItems>
      </fieldGroup>
    </cacheField>
  </cacheFields>
  <extLst>
    <ext xmlns:x14="http://schemas.microsoft.com/office/spreadsheetml/2009/9/main" uri="{725AE2AE-9491-48be-B2B4-4EB974FC3084}">
      <x14:pivotCacheDefinition pivotCacheId="1"/>
    </ext>
  </extLst>
</pivotCacheDefinition>
</file>

<file path=xl/pivotCache/pivotCacheRecords1.xml><?xml version="1.0" encoding="utf-8"?>
<pivotCacheRecords xmlns="http://schemas.openxmlformats.org/spreadsheetml/2006/main" xmlns:r="http://schemas.openxmlformats.org/officeDocument/2006/relationships" count="9802">
  <r>
    <n v="1"/>
    <s v="CA-2017-152156"/>
    <x v="0"/>
    <d v="2017-11-11T00:00:00"/>
    <s v="Second Class"/>
    <s v="CG-12520"/>
    <s v="Claire Gute"/>
    <s v="Consumer"/>
    <s v="United States"/>
    <s v="Henderson"/>
    <s v="Kentucky"/>
    <n v="42420"/>
    <s v="South"/>
    <s v="FUR-BO-10001798"/>
    <s v="Furniture"/>
    <s v="Bookcases"/>
    <s v="Bush Somerset Collection Bookcase"/>
    <x v="0"/>
    <x v="0"/>
    <x v="0"/>
  </r>
  <r>
    <n v="2"/>
    <s v="CA-2017-152156"/>
    <x v="0"/>
    <d v="2017-11-11T00:00:00"/>
    <s v="Second Class"/>
    <s v="CG-12520"/>
    <s v="Claire Gute"/>
    <s v="Consumer"/>
    <s v="United States"/>
    <s v="Henderson"/>
    <s v="Kentucky"/>
    <n v="42420"/>
    <s v="South"/>
    <s v="FUR-CH-10000454"/>
    <s v="Furniture"/>
    <s v="Chairs"/>
    <s v="Hon Deluxe Fabric Upholstered Stacking Chairs, Rounded Back"/>
    <x v="1"/>
    <x v="0"/>
    <x v="0"/>
  </r>
  <r>
    <n v="3"/>
    <s v="CA-2017-138688"/>
    <x v="1"/>
    <d v="2017-06-16T00:00:00"/>
    <s v="Second Class"/>
    <s v="DV-13045"/>
    <s v="Darrin Van Huff"/>
    <s v="Corporate"/>
    <s v="United States"/>
    <s v="Los Angeles"/>
    <s v="California"/>
    <n v="90036"/>
    <s v="West"/>
    <s v="OFF-LA-10000240"/>
    <s v="Office Supplies"/>
    <s v="Labels"/>
    <s v="Self-Adhesive Address Labels for Typewriters by Universal"/>
    <x v="2"/>
    <x v="0"/>
    <x v="1"/>
  </r>
  <r>
    <n v="4"/>
    <s v="US-2016-108966"/>
    <x v="2"/>
    <d v="2016-10-18T00:00:00"/>
    <s v="Standard Class"/>
    <s v="SO-20335"/>
    <s v="Sean O'Donnell"/>
    <s v="Consumer"/>
    <s v="United States"/>
    <s v="Fort Lauderdale"/>
    <s v="Florida"/>
    <n v="33311"/>
    <s v="South"/>
    <s v="FUR-TA-10000577"/>
    <s v="Furniture"/>
    <s v="Tables"/>
    <s v="Bretford CR4500 Series Slim Rectangular Table"/>
    <x v="3"/>
    <x v="1"/>
    <x v="2"/>
  </r>
  <r>
    <n v="5"/>
    <s v="US-2016-108966"/>
    <x v="2"/>
    <d v="2016-10-18T00:00:00"/>
    <s v="Standard Class"/>
    <s v="SO-20335"/>
    <s v="Sean O'Donnell"/>
    <s v="Consumer"/>
    <s v="United States"/>
    <s v="Fort Lauderdale"/>
    <s v="Florida"/>
    <n v="33311"/>
    <s v="South"/>
    <s v="OFF-ST-10000760"/>
    <s v="Office Supplies"/>
    <s v="Storage"/>
    <s v="Eldon Fold 'N Roll Cart System"/>
    <x v="4"/>
    <x v="1"/>
    <x v="2"/>
  </r>
  <r>
    <n v="6"/>
    <s v="CA-2015-115812"/>
    <x v="3"/>
    <d v="2015-06-14T00:00:00"/>
    <s v="Standard Class"/>
    <s v="BH-11710"/>
    <s v="Brosina Hoffman"/>
    <s v="Consumer"/>
    <s v="United States"/>
    <s v="Los Angeles"/>
    <s v="California"/>
    <n v="90032"/>
    <s v="West"/>
    <s v="FUR-FU-10001487"/>
    <s v="Furniture"/>
    <s v="Furnishings"/>
    <s v="Eldon Expressions Wood and Plastic Desk Accessories, Cherry Wood"/>
    <x v="5"/>
    <x v="2"/>
    <x v="3"/>
  </r>
  <r>
    <n v="7"/>
    <s v="CA-2015-115812"/>
    <x v="3"/>
    <d v="2015-06-14T00:00:00"/>
    <s v="Standard Class"/>
    <s v="BH-11710"/>
    <s v="Brosina Hoffman"/>
    <s v="Consumer"/>
    <s v="United States"/>
    <s v="Los Angeles"/>
    <s v="California"/>
    <n v="90032"/>
    <s v="West"/>
    <s v="OFF-AR-10002833"/>
    <s v="Office Supplies"/>
    <s v="Art"/>
    <s v="Newell 322"/>
    <x v="6"/>
    <x v="2"/>
    <x v="3"/>
  </r>
  <r>
    <n v="8"/>
    <s v="CA-2015-115812"/>
    <x v="3"/>
    <d v="2015-06-14T00:00:00"/>
    <s v="Standard Class"/>
    <s v="BH-11710"/>
    <s v="Brosina Hoffman"/>
    <s v="Consumer"/>
    <s v="United States"/>
    <s v="Los Angeles"/>
    <s v="California"/>
    <n v="90032"/>
    <s v="West"/>
    <s v="TEC-PH-10002275"/>
    <s v="Technology"/>
    <s v="Phones"/>
    <s v="Mitel 5320 IP Phone VoIP phone"/>
    <x v="7"/>
    <x v="2"/>
    <x v="3"/>
  </r>
  <r>
    <n v="9"/>
    <s v="CA-2015-115812"/>
    <x v="3"/>
    <d v="2015-06-14T00:00:00"/>
    <s v="Standard Class"/>
    <s v="BH-11710"/>
    <s v="Brosina Hoffman"/>
    <s v="Consumer"/>
    <s v="United States"/>
    <s v="Los Angeles"/>
    <s v="California"/>
    <n v="90032"/>
    <s v="West"/>
    <s v="OFF-BI-10003910"/>
    <s v="Office Supplies"/>
    <s v="Binders"/>
    <s v="DXL Angle-View Binders with Locking Rings by Samsill"/>
    <x v="8"/>
    <x v="2"/>
    <x v="3"/>
  </r>
  <r>
    <n v="10"/>
    <s v="CA-2015-115812"/>
    <x v="3"/>
    <d v="2015-06-14T00:00:00"/>
    <s v="Standard Class"/>
    <s v="BH-11710"/>
    <s v="Brosina Hoffman"/>
    <s v="Consumer"/>
    <s v="United States"/>
    <s v="Los Angeles"/>
    <s v="California"/>
    <n v="90032"/>
    <s v="West"/>
    <s v="OFF-AP-10002892"/>
    <s v="Office Supplies"/>
    <s v="Appliances"/>
    <s v="Belkin F5C206VTEL 6 Outlet Surge"/>
    <x v="9"/>
    <x v="2"/>
    <x v="3"/>
  </r>
  <r>
    <n v="11"/>
    <s v="CA-2015-115812"/>
    <x v="3"/>
    <d v="2015-06-14T00:00:00"/>
    <s v="Standard Class"/>
    <s v="BH-11710"/>
    <s v="Brosina Hoffman"/>
    <s v="Consumer"/>
    <s v="United States"/>
    <s v="Los Angeles"/>
    <s v="California"/>
    <n v="90032"/>
    <s v="West"/>
    <s v="FUR-TA-10001539"/>
    <s v="Furniture"/>
    <s v="Tables"/>
    <s v="Chromcraft Rectangular Conference Tables"/>
    <x v="10"/>
    <x v="2"/>
    <x v="3"/>
  </r>
  <r>
    <n v="12"/>
    <s v="CA-2015-115812"/>
    <x v="3"/>
    <d v="2015-06-14T00:00:00"/>
    <s v="Standard Class"/>
    <s v="BH-11710"/>
    <s v="Brosina Hoffman"/>
    <s v="Consumer"/>
    <s v="United States"/>
    <s v="Los Angeles"/>
    <s v="California"/>
    <n v="90032"/>
    <s v="West"/>
    <s v="TEC-PH-10002033"/>
    <s v="Technology"/>
    <s v="Phones"/>
    <s v="Konftel 250 ConferenceÂ phoneÂ - Charcoal black"/>
    <x v="11"/>
    <x v="2"/>
    <x v="3"/>
  </r>
  <r>
    <n v="13"/>
    <s v="CA-2018-114412"/>
    <x v="4"/>
    <d v="2018-04-20T00:00:00"/>
    <s v="Standard Class"/>
    <s v="AA-10480"/>
    <s v="Andrew Allen"/>
    <s v="Consumer"/>
    <s v="United States"/>
    <s v="Concord"/>
    <s v="North Carolina"/>
    <n v="28027"/>
    <s v="South"/>
    <s v="OFF-PA-10002365"/>
    <s v="Office Supplies"/>
    <s v="Paper"/>
    <s v="Xerox 1967"/>
    <x v="12"/>
    <x v="3"/>
    <x v="4"/>
  </r>
  <r>
    <n v="14"/>
    <s v="CA-2017-161389"/>
    <x v="5"/>
    <d v="2017-12-10T00:00:00"/>
    <s v="Standard Class"/>
    <s v="IM-15070"/>
    <s v="Irene Maddox"/>
    <s v="Consumer"/>
    <s v="United States"/>
    <s v="Seattle"/>
    <s v="Washington"/>
    <n v="98103"/>
    <s v="West"/>
    <s v="OFF-BI-10003656"/>
    <s v="Office Supplies"/>
    <s v="Binders"/>
    <s v="Fellowes PB200 Plastic Comb Binding Machine"/>
    <x v="13"/>
    <x v="0"/>
    <x v="5"/>
  </r>
  <r>
    <n v="15"/>
    <s v="US-2016-118983"/>
    <x v="6"/>
    <d v="2016-11-26T00:00:00"/>
    <s v="Standard Class"/>
    <s v="HP-14815"/>
    <s v="Harold Pawlan"/>
    <s v="Home Office"/>
    <s v="United States"/>
    <s v="Fort Worth"/>
    <s v="Texas"/>
    <n v="76106"/>
    <s v="Central"/>
    <s v="OFF-AP-10002311"/>
    <s v="Office Supplies"/>
    <s v="Appliances"/>
    <s v="Holmes Replacement Filter for HEPA Air Cleaner, Very Large Room, HEPA Filter"/>
    <x v="14"/>
    <x v="1"/>
    <x v="6"/>
  </r>
  <r>
    <n v="16"/>
    <s v="US-2016-118983"/>
    <x v="6"/>
    <d v="2016-11-26T00:00:00"/>
    <s v="Standard Class"/>
    <s v="HP-14815"/>
    <s v="Harold Pawlan"/>
    <s v="Home Office"/>
    <s v="United States"/>
    <s v="Fort Worth"/>
    <s v="Texas"/>
    <n v="76106"/>
    <s v="Central"/>
    <s v="OFF-BI-10000756"/>
    <s v="Office Supplies"/>
    <s v="Binders"/>
    <s v="Storex DuraTech Recycled Plastic Frosted Binders"/>
    <x v="15"/>
    <x v="1"/>
    <x v="6"/>
  </r>
  <r>
    <n v="17"/>
    <s v="CA-2015-105893"/>
    <x v="7"/>
    <d v="2015-11-18T00:00:00"/>
    <s v="Standard Class"/>
    <s v="PK-19075"/>
    <s v="Pete Kriz"/>
    <s v="Consumer"/>
    <s v="United States"/>
    <s v="Madison"/>
    <s v="Wisconsin"/>
    <n v="53711"/>
    <s v="Central"/>
    <s v="OFF-ST-10004186"/>
    <s v="Office Supplies"/>
    <s v="Storage"/>
    <s v="Stur-D-Stor Shelving, Vertical 5-Shelf: 72&quot;H x 36&quot;W x 18 1/2&quot;D"/>
    <x v="16"/>
    <x v="2"/>
    <x v="7"/>
  </r>
  <r>
    <n v="18"/>
    <s v="CA-2015-167164"/>
    <x v="8"/>
    <d v="2015-05-15T00:00:00"/>
    <s v="Second Class"/>
    <s v="AG-10270"/>
    <s v="Alejandro Grove"/>
    <s v="Consumer"/>
    <s v="United States"/>
    <s v="West Jordan"/>
    <s v="Utah"/>
    <n v="84084"/>
    <s v="West"/>
    <s v="OFF-ST-10000107"/>
    <s v="Office Supplies"/>
    <s v="Storage"/>
    <s v="Fellowes Super Stor/Drawer"/>
    <x v="17"/>
    <x v="2"/>
    <x v="8"/>
  </r>
  <r>
    <n v="19"/>
    <s v="CA-2015-143336"/>
    <x v="9"/>
    <d v="2015-09-01T00:00:00"/>
    <s v="Second Class"/>
    <s v="ZD-21925"/>
    <s v="Zuschuss Donatelli"/>
    <s v="Consumer"/>
    <s v="United States"/>
    <s v="San Francisco"/>
    <s v="California"/>
    <n v="94109"/>
    <s v="West"/>
    <s v="OFF-AR-10003056"/>
    <s v="Office Supplies"/>
    <s v="Art"/>
    <s v="Newell 341"/>
    <x v="18"/>
    <x v="2"/>
    <x v="9"/>
  </r>
  <r>
    <n v="20"/>
    <s v="CA-2015-143336"/>
    <x v="9"/>
    <d v="2015-09-01T00:00:00"/>
    <s v="Second Class"/>
    <s v="ZD-21925"/>
    <s v="Zuschuss Donatelli"/>
    <s v="Consumer"/>
    <s v="United States"/>
    <s v="San Francisco"/>
    <s v="California"/>
    <n v="94109"/>
    <s v="West"/>
    <s v="TEC-PH-10001949"/>
    <s v="Technology"/>
    <s v="Phones"/>
    <s v="Cisco SPA 501G IP Phone"/>
    <x v="19"/>
    <x v="2"/>
    <x v="9"/>
  </r>
  <r>
    <n v="21"/>
    <s v="CA-2015-143336"/>
    <x v="9"/>
    <d v="2015-09-01T00:00:00"/>
    <s v="Second Class"/>
    <s v="ZD-21925"/>
    <s v="Zuschuss Donatelli"/>
    <s v="Consumer"/>
    <s v="United States"/>
    <s v="San Francisco"/>
    <s v="California"/>
    <n v="94109"/>
    <s v="West"/>
    <s v="OFF-BI-10002215"/>
    <s v="Office Supplies"/>
    <s v="Binders"/>
    <s v="Wilson Jones Hanging View Binder, White, 1&quot;"/>
    <x v="20"/>
    <x v="2"/>
    <x v="9"/>
  </r>
  <r>
    <n v="22"/>
    <s v="CA-2017-137330"/>
    <x v="10"/>
    <d v="2017-12-13T00:00:00"/>
    <s v="Standard Class"/>
    <s v="KB-16585"/>
    <s v="Ken Black"/>
    <s v="Corporate"/>
    <s v="United States"/>
    <s v="Fremont"/>
    <s v="Nebraska"/>
    <n v="68025"/>
    <s v="Central"/>
    <s v="OFF-AR-10000246"/>
    <s v="Office Supplies"/>
    <s v="Art"/>
    <s v="Newell 318"/>
    <x v="21"/>
    <x v="0"/>
    <x v="5"/>
  </r>
  <r>
    <n v="23"/>
    <s v="CA-2017-137330"/>
    <x v="10"/>
    <d v="2017-12-13T00:00:00"/>
    <s v="Standard Class"/>
    <s v="KB-16585"/>
    <s v="Ken Black"/>
    <s v="Corporate"/>
    <s v="United States"/>
    <s v="Fremont"/>
    <s v="Nebraska"/>
    <n v="68025"/>
    <s v="Central"/>
    <s v="OFF-AP-10001492"/>
    <s v="Office Supplies"/>
    <s v="Appliances"/>
    <s v="Acco Six-Outlet Power Strip, 4' Cord Length"/>
    <x v="22"/>
    <x v="0"/>
    <x v="5"/>
  </r>
  <r>
    <n v="24"/>
    <s v="US-2018-156909"/>
    <x v="11"/>
    <d v="2018-07-18T00:00:00"/>
    <s v="Second Class"/>
    <s v="SF-20065"/>
    <s v="Sandra Flanagan"/>
    <s v="Consumer"/>
    <s v="United States"/>
    <s v="Philadelphia"/>
    <s v="Pennsylvania"/>
    <n v="19140"/>
    <s v="East"/>
    <s v="FUR-CH-10002774"/>
    <s v="Furniture"/>
    <s v="Chairs"/>
    <s v="Global Deluxe Stacking Chair, Gray"/>
    <x v="23"/>
    <x v="3"/>
    <x v="10"/>
  </r>
  <r>
    <n v="25"/>
    <s v="CA-2016-106320"/>
    <x v="12"/>
    <d v="2016-09-30T00:00:00"/>
    <s v="Standard Class"/>
    <s v="EB-13870"/>
    <s v="Emily Burns"/>
    <s v="Consumer"/>
    <s v="United States"/>
    <s v="Orem"/>
    <s v="Utah"/>
    <n v="84057"/>
    <s v="West"/>
    <s v="FUR-TA-10000577"/>
    <s v="Furniture"/>
    <s v="Tables"/>
    <s v="Bretford CR4500 Series Slim Rectangular Table"/>
    <x v="24"/>
    <x v="1"/>
    <x v="11"/>
  </r>
  <r>
    <n v="26"/>
    <s v="CA-2017-121755"/>
    <x v="13"/>
    <d v="2017-01-20T00:00:00"/>
    <s v="Second Class"/>
    <s v="EH-13945"/>
    <s v="Eric Hoffmann"/>
    <s v="Consumer"/>
    <s v="United States"/>
    <s v="Los Angeles"/>
    <s v="California"/>
    <n v="90049"/>
    <s v="West"/>
    <s v="OFF-BI-10001634"/>
    <s v="Office Supplies"/>
    <s v="Binders"/>
    <s v="Wilson Jones Active Use Binders"/>
    <x v="25"/>
    <x v="0"/>
    <x v="12"/>
  </r>
  <r>
    <n v="27"/>
    <s v="CA-2017-121755"/>
    <x v="13"/>
    <d v="2017-01-20T00:00:00"/>
    <s v="Second Class"/>
    <s v="EH-13945"/>
    <s v="Eric Hoffmann"/>
    <s v="Consumer"/>
    <s v="United States"/>
    <s v="Los Angeles"/>
    <s v="California"/>
    <n v="90049"/>
    <s v="West"/>
    <s v="TEC-AC-10003027"/>
    <s v="Technology"/>
    <s v="Accessories"/>
    <s v="ImationÂ 8GB Mini TravelDrive USB 2.0Â Flash Drive"/>
    <x v="26"/>
    <x v="0"/>
    <x v="12"/>
  </r>
  <r>
    <n v="28"/>
    <s v="US-2016-150630"/>
    <x v="14"/>
    <d v="2016-09-21T00:00:00"/>
    <s v="Standard Class"/>
    <s v="TB-21520"/>
    <s v="Tracy Blumstein"/>
    <s v="Consumer"/>
    <s v="United States"/>
    <s v="Philadelphia"/>
    <s v="Pennsylvania"/>
    <n v="19140"/>
    <s v="East"/>
    <s v="FUR-BO-10004834"/>
    <s v="Furniture"/>
    <s v="Bookcases"/>
    <s v="Riverside Palais Royal Lawyers Bookcase, Royale Cherry Finish"/>
    <x v="27"/>
    <x v="1"/>
    <x v="11"/>
  </r>
  <r>
    <n v="29"/>
    <s v="US-2016-150630"/>
    <x v="14"/>
    <d v="2016-09-21T00:00:00"/>
    <s v="Standard Class"/>
    <s v="TB-21520"/>
    <s v="Tracy Blumstein"/>
    <s v="Consumer"/>
    <s v="United States"/>
    <s v="Philadelphia"/>
    <s v="Pennsylvania"/>
    <n v="19140"/>
    <s v="East"/>
    <s v="OFF-BI-10000474"/>
    <s v="Office Supplies"/>
    <s v="Binders"/>
    <s v="Avery Recycled Flexi-View Covers for Binding Systems"/>
    <x v="28"/>
    <x v="1"/>
    <x v="11"/>
  </r>
  <r>
    <n v="30"/>
    <s v="US-2016-150630"/>
    <x v="14"/>
    <d v="2016-09-21T00:00:00"/>
    <s v="Standard Class"/>
    <s v="TB-21520"/>
    <s v="Tracy Blumstein"/>
    <s v="Consumer"/>
    <s v="United States"/>
    <s v="Philadelphia"/>
    <s v="Pennsylvania"/>
    <n v="19140"/>
    <s v="East"/>
    <s v="FUR-FU-10004848"/>
    <s v="Furniture"/>
    <s v="Furnishings"/>
    <s v="Howard Miller 13-3/4&quot; Diameter Brushed Chrome Round Wall Clock"/>
    <x v="29"/>
    <x v="1"/>
    <x v="11"/>
  </r>
  <r>
    <n v="31"/>
    <s v="US-2016-150630"/>
    <x v="14"/>
    <d v="2016-09-21T00:00:00"/>
    <s v="Standard Class"/>
    <s v="TB-21520"/>
    <s v="Tracy Blumstein"/>
    <s v="Consumer"/>
    <s v="United States"/>
    <s v="Philadelphia"/>
    <s v="Pennsylvania"/>
    <n v="19140"/>
    <s v="East"/>
    <s v="OFF-EN-10001509"/>
    <s v="Office Supplies"/>
    <s v="Envelopes"/>
    <s v="Poly String Tie Envelopes"/>
    <x v="30"/>
    <x v="1"/>
    <x v="11"/>
  </r>
  <r>
    <n v="32"/>
    <s v="US-2016-150630"/>
    <x v="14"/>
    <d v="2016-09-21T00:00:00"/>
    <s v="Standard Class"/>
    <s v="TB-21520"/>
    <s v="Tracy Blumstein"/>
    <s v="Consumer"/>
    <s v="United States"/>
    <s v="Philadelphia"/>
    <s v="Pennsylvania"/>
    <n v="19140"/>
    <s v="East"/>
    <s v="OFF-AR-10004042"/>
    <s v="Office Supplies"/>
    <s v="Art"/>
    <s v="BOSTON Model 1800 Electric Pencil Sharpeners, Putty/Woodgrain"/>
    <x v="31"/>
    <x v="1"/>
    <x v="11"/>
  </r>
  <r>
    <n v="33"/>
    <s v="US-2016-150630"/>
    <x v="14"/>
    <d v="2016-09-21T00:00:00"/>
    <s v="Standard Class"/>
    <s v="TB-21520"/>
    <s v="Tracy Blumstein"/>
    <s v="Consumer"/>
    <s v="United States"/>
    <s v="Philadelphia"/>
    <s v="Pennsylvania"/>
    <n v="19140"/>
    <s v="East"/>
    <s v="OFF-BI-10001525"/>
    <s v="Office Supplies"/>
    <s v="Binders"/>
    <s v="Acco Pressboard Covers with Storage Hooks, 14 7/8&quot; x 11&quot;, Executive Red"/>
    <x v="32"/>
    <x v="1"/>
    <x v="11"/>
  </r>
  <r>
    <n v="34"/>
    <s v="US-2016-150630"/>
    <x v="14"/>
    <d v="2016-09-21T00:00:00"/>
    <s v="Standard Class"/>
    <s v="TB-21520"/>
    <s v="Tracy Blumstein"/>
    <s v="Consumer"/>
    <s v="United States"/>
    <s v="Philadelphia"/>
    <s v="Pennsylvania"/>
    <n v="19140"/>
    <s v="East"/>
    <s v="OFF-AR-10001683"/>
    <s v="Office Supplies"/>
    <s v="Art"/>
    <s v="Lumber Crayons"/>
    <x v="33"/>
    <x v="1"/>
    <x v="11"/>
  </r>
  <r>
    <n v="35"/>
    <s v="CA-2018-107727"/>
    <x v="15"/>
    <d v="2018-10-23T00:00:00"/>
    <s v="Second Class"/>
    <s v="MA-17560"/>
    <s v="Matt Abelman"/>
    <s v="Home Office"/>
    <s v="United States"/>
    <s v="Houston"/>
    <s v="Texas"/>
    <n v="77095"/>
    <s v="Central"/>
    <s v="OFF-PA-10000249"/>
    <s v="Office Supplies"/>
    <s v="Paper"/>
    <s v="Easy-staple paper"/>
    <x v="34"/>
    <x v="3"/>
    <x v="13"/>
  </r>
  <r>
    <n v="36"/>
    <s v="CA-2017-117590"/>
    <x v="16"/>
    <d v="2017-12-10T00:00:00"/>
    <s v="First Class"/>
    <s v="GH-14485"/>
    <s v="Gene Hale"/>
    <s v="Corporate"/>
    <s v="United States"/>
    <s v="Richardson"/>
    <s v="Texas"/>
    <n v="75080"/>
    <s v="Central"/>
    <s v="TEC-PH-10004977"/>
    <s v="Technology"/>
    <s v="Phones"/>
    <s v="GE 30524EE4"/>
    <x v="35"/>
    <x v="0"/>
    <x v="5"/>
  </r>
  <r>
    <n v="37"/>
    <s v="CA-2017-117590"/>
    <x v="16"/>
    <d v="2017-12-10T00:00:00"/>
    <s v="First Class"/>
    <s v="GH-14485"/>
    <s v="Gene Hale"/>
    <s v="Corporate"/>
    <s v="United States"/>
    <s v="Richardson"/>
    <s v="Texas"/>
    <n v="75080"/>
    <s v="Central"/>
    <s v="FUR-FU-10003664"/>
    <s v="Furniture"/>
    <s v="Furnishings"/>
    <s v="Electrix Architect's Clamp-On Swing Arm Lamp, Black"/>
    <x v="36"/>
    <x v="0"/>
    <x v="5"/>
  </r>
  <r>
    <n v="38"/>
    <s v="CA-2016-117415"/>
    <x v="17"/>
    <d v="2016-12-31T00:00:00"/>
    <s v="Standard Class"/>
    <s v="SN-20710"/>
    <s v="Steve Nguyen"/>
    <s v="Home Office"/>
    <s v="United States"/>
    <s v="Houston"/>
    <s v="Texas"/>
    <n v="77041"/>
    <s v="Central"/>
    <s v="OFF-EN-10002986"/>
    <s v="Office Supplies"/>
    <s v="Envelopes"/>
    <s v="#10-4 1/8&quot; x 9 1/2&quot; Premium Diagonal Seam Envelopes"/>
    <x v="37"/>
    <x v="1"/>
    <x v="14"/>
  </r>
  <r>
    <n v="39"/>
    <s v="CA-2016-117415"/>
    <x v="17"/>
    <d v="2016-12-31T00:00:00"/>
    <s v="Standard Class"/>
    <s v="SN-20710"/>
    <s v="Steve Nguyen"/>
    <s v="Home Office"/>
    <s v="United States"/>
    <s v="Houston"/>
    <s v="Texas"/>
    <n v="77041"/>
    <s v="Central"/>
    <s v="FUR-BO-10002545"/>
    <s v="Furniture"/>
    <s v="Bookcases"/>
    <s v="Atlantic Metals Mobile 3-Shelf Bookcases, Custom Colors"/>
    <x v="38"/>
    <x v="1"/>
    <x v="14"/>
  </r>
  <r>
    <n v="40"/>
    <s v="CA-2016-117415"/>
    <x v="17"/>
    <d v="2016-12-31T00:00:00"/>
    <s v="Standard Class"/>
    <s v="SN-20710"/>
    <s v="Steve Nguyen"/>
    <s v="Home Office"/>
    <s v="United States"/>
    <s v="Houston"/>
    <s v="Texas"/>
    <n v="77041"/>
    <s v="Central"/>
    <s v="FUR-CH-10004218"/>
    <s v="Furniture"/>
    <s v="Chairs"/>
    <s v="Global Fabric Manager's Chair, Dark Gray"/>
    <x v="39"/>
    <x v="1"/>
    <x v="14"/>
  </r>
  <r>
    <n v="41"/>
    <s v="CA-2016-117415"/>
    <x v="17"/>
    <d v="2016-12-31T00:00:00"/>
    <s v="Standard Class"/>
    <s v="SN-20710"/>
    <s v="Steve Nguyen"/>
    <s v="Home Office"/>
    <s v="United States"/>
    <s v="Houston"/>
    <s v="Texas"/>
    <n v="77041"/>
    <s v="Central"/>
    <s v="TEC-PH-10000486"/>
    <s v="Technology"/>
    <s v="Phones"/>
    <s v="Plantronics HL10 Handset Lifter"/>
    <x v="40"/>
    <x v="1"/>
    <x v="14"/>
  </r>
  <r>
    <n v="42"/>
    <s v="CA-2018-120999"/>
    <x v="18"/>
    <d v="2018-09-15T00:00:00"/>
    <s v="Standard Class"/>
    <s v="LC-16930"/>
    <s v="Linda Cazamias"/>
    <s v="Corporate"/>
    <s v="United States"/>
    <s v="Naperville"/>
    <s v="Illinois"/>
    <n v="60540"/>
    <s v="Central"/>
    <s v="TEC-PH-10004093"/>
    <s v="Technology"/>
    <s v="Phones"/>
    <s v="Panasonic Kx-TS550"/>
    <x v="41"/>
    <x v="3"/>
    <x v="15"/>
  </r>
  <r>
    <n v="43"/>
    <s v="CA-2017-101343"/>
    <x v="19"/>
    <d v="2017-07-22T00:00:00"/>
    <s v="Standard Class"/>
    <s v="RA-19885"/>
    <s v="Ruben Ausman"/>
    <s v="Corporate"/>
    <s v="United States"/>
    <s v="Los Angeles"/>
    <s v="California"/>
    <n v="90049"/>
    <s v="West"/>
    <s v="OFF-ST-10003479"/>
    <s v="Office Supplies"/>
    <s v="Storage"/>
    <s v="Eldon Base for stackable storage shelf, platinum"/>
    <x v="42"/>
    <x v="0"/>
    <x v="16"/>
  </r>
  <r>
    <n v="44"/>
    <s v="CA-2018-139619"/>
    <x v="20"/>
    <d v="2018-09-23T00:00:00"/>
    <s v="Standard Class"/>
    <s v="ES-14080"/>
    <s v="Erin Smith"/>
    <s v="Corporate"/>
    <s v="United States"/>
    <s v="Melbourne"/>
    <s v="Florida"/>
    <n v="32935"/>
    <s v="South"/>
    <s v="OFF-ST-10003282"/>
    <s v="Office Supplies"/>
    <s v="Storage"/>
    <s v="Advantus 10-Drawer Portable Organizer, Chrome Metal Frame, Smoke Drawers"/>
    <x v="43"/>
    <x v="3"/>
    <x v="15"/>
  </r>
  <r>
    <n v="45"/>
    <s v="CA-2017-118255"/>
    <x v="21"/>
    <d v="2017-03-13T00:00:00"/>
    <s v="First Class"/>
    <s v="ON-18715"/>
    <s v="Odella Nelson"/>
    <s v="Corporate"/>
    <s v="United States"/>
    <s v="Eagan"/>
    <s v="Minnesota"/>
    <n v="55122"/>
    <s v="Central"/>
    <s v="TEC-AC-10000171"/>
    <s v="Technology"/>
    <s v="Accessories"/>
    <s v="Verbatim 25 GB 6x Blu-ray Single Layer Recordable Disc, 25/Pack"/>
    <x v="44"/>
    <x v="0"/>
    <x v="17"/>
  </r>
  <r>
    <n v="46"/>
    <s v="CA-2017-118255"/>
    <x v="21"/>
    <d v="2017-03-13T00:00:00"/>
    <s v="First Class"/>
    <s v="ON-18715"/>
    <s v="Odella Nelson"/>
    <s v="Corporate"/>
    <s v="United States"/>
    <s v="Eagan"/>
    <s v="Minnesota"/>
    <n v="55122"/>
    <s v="Central"/>
    <s v="OFF-BI-10003291"/>
    <s v="Office Supplies"/>
    <s v="Binders"/>
    <s v="Wilson Jones Leather-Like Binders with DublLock Round Rings"/>
    <x v="45"/>
    <x v="0"/>
    <x v="17"/>
  </r>
  <r>
    <n v="47"/>
    <s v="CA-2015-146703"/>
    <x v="22"/>
    <d v="2015-10-25T00:00:00"/>
    <s v="Second Class"/>
    <s v="PO-18865"/>
    <s v="Patrick O'Donnell"/>
    <s v="Consumer"/>
    <s v="United States"/>
    <s v="Westland"/>
    <s v="Michigan"/>
    <n v="48185"/>
    <s v="Central"/>
    <s v="OFF-ST-10001713"/>
    <s v="Office Supplies"/>
    <s v="Storage"/>
    <s v="Gould Plastics 9-Pocket Panel Bin, 18-3/8w x 5-1/4d x 20-1/2h, Black"/>
    <x v="46"/>
    <x v="2"/>
    <x v="18"/>
  </r>
  <r>
    <n v="48"/>
    <s v="CA-2017-169194"/>
    <x v="23"/>
    <d v="2017-06-25T00:00:00"/>
    <s v="Standard Class"/>
    <s v="LH-16900"/>
    <s v="Lena Hernandez"/>
    <s v="Consumer"/>
    <s v="United States"/>
    <s v="Dover"/>
    <s v="Delaware"/>
    <n v="19901"/>
    <s v="East"/>
    <s v="TEC-AC-10002167"/>
    <s v="Technology"/>
    <s v="Accessories"/>
    <s v="ImationÂ 8gb Micro Traveldrive Usb 2.0Â Flash Drive"/>
    <x v="47"/>
    <x v="0"/>
    <x v="1"/>
  </r>
  <r>
    <n v="49"/>
    <s v="CA-2017-169194"/>
    <x v="23"/>
    <d v="2017-06-25T00:00:00"/>
    <s v="Standard Class"/>
    <s v="LH-16900"/>
    <s v="Lena Hernandez"/>
    <s v="Consumer"/>
    <s v="United States"/>
    <s v="Dover"/>
    <s v="Delaware"/>
    <n v="19901"/>
    <s v="East"/>
    <s v="TEC-PH-10003988"/>
    <s v="Technology"/>
    <s v="Phones"/>
    <s v="LF Elite 3D Dazzle Designer Hard Case Cover, Lf Stylus Pen and Wiper For Apple Iphone 5c Mini Lite"/>
    <x v="48"/>
    <x v="0"/>
    <x v="1"/>
  </r>
  <r>
    <n v="50"/>
    <s v="CA-2016-115742"/>
    <x v="24"/>
    <d v="2016-04-22T00:00:00"/>
    <s v="Standard Class"/>
    <s v="DP-13000"/>
    <s v="Darren Powers"/>
    <s v="Consumer"/>
    <s v="United States"/>
    <s v="New Albany"/>
    <s v="Indiana"/>
    <n v="47150"/>
    <s v="Central"/>
    <s v="OFF-BI-10004410"/>
    <s v="Office Supplies"/>
    <s v="Binders"/>
    <s v="C-Line Peel &amp; Stick Add-On Filing Pockets, 8-3/4 x 5-1/8, 10/Pack"/>
    <x v="49"/>
    <x v="1"/>
    <x v="19"/>
  </r>
  <r>
    <n v="51"/>
    <s v="CA-2016-115742"/>
    <x v="24"/>
    <d v="2016-04-22T00:00:00"/>
    <s v="Standard Class"/>
    <s v="DP-13000"/>
    <s v="Darren Powers"/>
    <s v="Consumer"/>
    <s v="United States"/>
    <s v="New Albany"/>
    <s v="Indiana"/>
    <n v="47150"/>
    <s v="Central"/>
    <s v="OFF-LA-10002762"/>
    <s v="Office Supplies"/>
    <s v="Labels"/>
    <s v="Avery 485"/>
    <x v="50"/>
    <x v="1"/>
    <x v="19"/>
  </r>
  <r>
    <n v="52"/>
    <s v="CA-2016-115742"/>
    <x v="24"/>
    <d v="2016-04-22T00:00:00"/>
    <s v="Standard Class"/>
    <s v="DP-13000"/>
    <s v="Darren Powers"/>
    <s v="Consumer"/>
    <s v="United States"/>
    <s v="New Albany"/>
    <s v="Indiana"/>
    <n v="47150"/>
    <s v="Central"/>
    <s v="FUR-FU-10001706"/>
    <s v="Furniture"/>
    <s v="Furnishings"/>
    <s v="Longer-Life Soft White Bulbs"/>
    <x v="51"/>
    <x v="1"/>
    <x v="19"/>
  </r>
  <r>
    <n v="53"/>
    <s v="CA-2016-115742"/>
    <x v="24"/>
    <d v="2016-04-22T00:00:00"/>
    <s v="Standard Class"/>
    <s v="DP-13000"/>
    <s v="Darren Powers"/>
    <s v="Consumer"/>
    <s v="United States"/>
    <s v="New Albany"/>
    <s v="Indiana"/>
    <n v="47150"/>
    <s v="Central"/>
    <s v="FUR-CH-10003061"/>
    <s v="Furniture"/>
    <s v="Chairs"/>
    <s v="Global Leather Task Chair, Black"/>
    <x v="52"/>
    <x v="1"/>
    <x v="19"/>
  </r>
  <r>
    <n v="54"/>
    <s v="CA-2017-105816"/>
    <x v="25"/>
    <d v="2017-12-17T00:00:00"/>
    <s v="Standard Class"/>
    <s v="JM-15265"/>
    <s v="Janet Molinari"/>
    <s v="Corporate"/>
    <s v="United States"/>
    <s v="New York City"/>
    <s v="New York"/>
    <n v="10024"/>
    <s v="East"/>
    <s v="OFF-FA-10000304"/>
    <s v="Office Supplies"/>
    <s v="Fasteners"/>
    <s v="Advantus Push Pins"/>
    <x v="53"/>
    <x v="0"/>
    <x v="5"/>
  </r>
  <r>
    <n v="55"/>
    <s v="CA-2017-105816"/>
    <x v="25"/>
    <d v="2017-12-17T00:00:00"/>
    <s v="Standard Class"/>
    <s v="JM-15265"/>
    <s v="Janet Molinari"/>
    <s v="Corporate"/>
    <s v="United States"/>
    <s v="New York City"/>
    <s v="New York"/>
    <n v="10024"/>
    <s v="East"/>
    <s v="TEC-PH-10002447"/>
    <s v="Technology"/>
    <s v="Phones"/>
    <s v="AT&amp;T CL83451 4-Handset Telephone"/>
    <x v="54"/>
    <x v="0"/>
    <x v="5"/>
  </r>
  <r>
    <n v="56"/>
    <s v="CA-2017-111682"/>
    <x v="26"/>
    <d v="2017-06-18T00:00:00"/>
    <s v="First Class"/>
    <s v="TB-21055"/>
    <s v="Ted Butterfield"/>
    <s v="Consumer"/>
    <s v="United States"/>
    <s v="Troy"/>
    <s v="New York"/>
    <n v="12180"/>
    <s v="East"/>
    <s v="OFF-ST-10000604"/>
    <s v="Office Supplies"/>
    <s v="Storage"/>
    <s v="Home/Office Personal File Carts"/>
    <x v="55"/>
    <x v="0"/>
    <x v="1"/>
  </r>
  <r>
    <n v="57"/>
    <s v="CA-2017-111682"/>
    <x v="26"/>
    <d v="2017-06-18T00:00:00"/>
    <s v="First Class"/>
    <s v="TB-21055"/>
    <s v="Ted Butterfield"/>
    <s v="Consumer"/>
    <s v="United States"/>
    <s v="Troy"/>
    <s v="New York"/>
    <n v="12180"/>
    <s v="East"/>
    <s v="OFF-PA-10001569"/>
    <s v="Office Supplies"/>
    <s v="Paper"/>
    <s v="Xerox 232"/>
    <x v="56"/>
    <x v="0"/>
    <x v="1"/>
  </r>
  <r>
    <n v="58"/>
    <s v="CA-2017-111682"/>
    <x v="26"/>
    <d v="2017-06-18T00:00:00"/>
    <s v="First Class"/>
    <s v="TB-21055"/>
    <s v="Ted Butterfield"/>
    <s v="Consumer"/>
    <s v="United States"/>
    <s v="Troy"/>
    <s v="New York"/>
    <n v="12180"/>
    <s v="East"/>
    <s v="FUR-CH-10003968"/>
    <s v="Furniture"/>
    <s v="Chairs"/>
    <s v="Novimex Turbo Task Chair"/>
    <x v="57"/>
    <x v="0"/>
    <x v="1"/>
  </r>
  <r>
    <n v="59"/>
    <s v="CA-2017-111682"/>
    <x v="26"/>
    <d v="2017-06-18T00:00:00"/>
    <s v="First Class"/>
    <s v="TB-21055"/>
    <s v="Ted Butterfield"/>
    <s v="Consumer"/>
    <s v="United States"/>
    <s v="Troy"/>
    <s v="New York"/>
    <n v="12180"/>
    <s v="East"/>
    <s v="OFF-PA-10000587"/>
    <s v="Office Supplies"/>
    <s v="Paper"/>
    <s v="Array Parchment Paper, Assorted Colors"/>
    <x v="58"/>
    <x v="0"/>
    <x v="1"/>
  </r>
  <r>
    <n v="60"/>
    <s v="CA-2017-111682"/>
    <x v="26"/>
    <d v="2017-06-18T00:00:00"/>
    <s v="First Class"/>
    <s v="TB-21055"/>
    <s v="Ted Butterfield"/>
    <s v="Consumer"/>
    <s v="United States"/>
    <s v="Troy"/>
    <s v="New York"/>
    <n v="12180"/>
    <s v="East"/>
    <s v="TEC-AC-10002167"/>
    <s v="Technology"/>
    <s v="Accessories"/>
    <s v="ImationÂ 8gb Micro Traveldrive Usb 2.0Â Flash Drive"/>
    <x v="59"/>
    <x v="0"/>
    <x v="1"/>
  </r>
  <r>
    <n v="61"/>
    <s v="CA-2017-111682"/>
    <x v="26"/>
    <d v="2017-06-18T00:00:00"/>
    <s v="First Class"/>
    <s v="TB-21055"/>
    <s v="Ted Butterfield"/>
    <s v="Consumer"/>
    <s v="United States"/>
    <s v="Troy"/>
    <s v="New York"/>
    <n v="12180"/>
    <s v="East"/>
    <s v="OFF-BI-10001460"/>
    <s v="Office Supplies"/>
    <s v="Binders"/>
    <s v="Plastic Binding Combs"/>
    <x v="60"/>
    <x v="0"/>
    <x v="1"/>
  </r>
  <r>
    <n v="62"/>
    <s v="CA-2017-111682"/>
    <x v="26"/>
    <d v="2017-06-18T00:00:00"/>
    <s v="First Class"/>
    <s v="TB-21055"/>
    <s v="Ted Butterfield"/>
    <s v="Consumer"/>
    <s v="United States"/>
    <s v="Troy"/>
    <s v="New York"/>
    <n v="12180"/>
    <s v="East"/>
    <s v="OFF-AR-10001868"/>
    <s v="Office Supplies"/>
    <s v="Art"/>
    <s v="Prang Dustless Chalk Sticks"/>
    <x v="61"/>
    <x v="0"/>
    <x v="1"/>
  </r>
  <r>
    <n v="63"/>
    <s v="CA-2016-135545"/>
    <x v="27"/>
    <d v="2016-11-30T00:00:00"/>
    <s v="Standard Class"/>
    <s v="KM-16720"/>
    <s v="Kunst Miller"/>
    <s v="Consumer"/>
    <s v="United States"/>
    <s v="Los Angeles"/>
    <s v="California"/>
    <n v="90004"/>
    <s v="West"/>
    <s v="TEC-AC-10004633"/>
    <s v="Technology"/>
    <s v="Accessories"/>
    <s v="Verbatim 25 GB 6x Blu-ray Single Layer Recordable Disc, 3/Pack"/>
    <x v="62"/>
    <x v="1"/>
    <x v="6"/>
  </r>
  <r>
    <n v="64"/>
    <s v="CA-2016-135545"/>
    <x v="27"/>
    <d v="2016-11-30T00:00:00"/>
    <s v="Standard Class"/>
    <s v="KM-16720"/>
    <s v="Kunst Miller"/>
    <s v="Consumer"/>
    <s v="United States"/>
    <s v="Los Angeles"/>
    <s v="California"/>
    <n v="90004"/>
    <s v="West"/>
    <s v="OFF-BI-10001078"/>
    <s v="Office Supplies"/>
    <s v="Binders"/>
    <s v="Acco PRESSTEX Data Binder with Storage Hooks, Dark Blue, 14 7/8&quot; X 11&quot;"/>
    <x v="63"/>
    <x v="1"/>
    <x v="6"/>
  </r>
  <r>
    <n v="65"/>
    <s v="CA-2016-135545"/>
    <x v="27"/>
    <d v="2016-11-30T00:00:00"/>
    <s v="Standard Class"/>
    <s v="KM-16720"/>
    <s v="Kunst Miller"/>
    <s v="Consumer"/>
    <s v="United States"/>
    <s v="Los Angeles"/>
    <s v="California"/>
    <n v="90004"/>
    <s v="West"/>
    <s v="OFF-PA-10003892"/>
    <s v="Office Supplies"/>
    <s v="Paper"/>
    <s v="Xerox 1943"/>
    <x v="64"/>
    <x v="1"/>
    <x v="6"/>
  </r>
  <r>
    <n v="66"/>
    <s v="CA-2016-135545"/>
    <x v="27"/>
    <d v="2016-11-30T00:00:00"/>
    <s v="Standard Class"/>
    <s v="KM-16720"/>
    <s v="Kunst Miller"/>
    <s v="Consumer"/>
    <s v="United States"/>
    <s v="Los Angeles"/>
    <s v="California"/>
    <n v="90004"/>
    <s v="West"/>
    <s v="FUR-FU-10000397"/>
    <s v="Furniture"/>
    <s v="Furnishings"/>
    <s v="Luxo Economy Swing Arm Lamp"/>
    <x v="65"/>
    <x v="1"/>
    <x v="6"/>
  </r>
  <r>
    <n v="67"/>
    <s v="US-2016-164175"/>
    <x v="28"/>
    <d v="2016-05-05T00:00:00"/>
    <s v="Standard Class"/>
    <s v="PS-18970"/>
    <s v="Paul Stevenson"/>
    <s v="Home Office"/>
    <s v="United States"/>
    <s v="Chicago"/>
    <s v="Illinois"/>
    <n v="60610"/>
    <s v="Central"/>
    <s v="FUR-CH-10001146"/>
    <s v="Furniture"/>
    <s v="Chairs"/>
    <s v="Global Value Mid-Back Manager's Chair, Gray"/>
    <x v="66"/>
    <x v="1"/>
    <x v="19"/>
  </r>
  <r>
    <n v="68"/>
    <s v="CA-2015-106376"/>
    <x v="29"/>
    <d v="2015-12-10T00:00:00"/>
    <s v="Standard Class"/>
    <s v="BS-11590"/>
    <s v="Brendan Sweed"/>
    <s v="Corporate"/>
    <s v="United States"/>
    <s v="Gilbert"/>
    <s v="Arizona"/>
    <n v="85234"/>
    <s v="West"/>
    <s v="OFF-AR-10002671"/>
    <s v="Office Supplies"/>
    <s v="Art"/>
    <s v="Hunt BOSTON Model 1606 High-Volume Electric Pencil Sharpener, Beige"/>
    <x v="67"/>
    <x v="2"/>
    <x v="20"/>
  </r>
  <r>
    <n v="69"/>
    <s v="CA-2015-106376"/>
    <x v="29"/>
    <d v="2015-12-10T00:00:00"/>
    <s v="Standard Class"/>
    <s v="BS-11590"/>
    <s v="Brendan Sweed"/>
    <s v="Corporate"/>
    <s v="United States"/>
    <s v="Gilbert"/>
    <s v="Arizona"/>
    <n v="85234"/>
    <s v="West"/>
    <s v="TEC-PH-10002726"/>
    <s v="Technology"/>
    <s v="Phones"/>
    <s v="netTALK DUO VoIP Telephone Service"/>
    <x v="68"/>
    <x v="2"/>
    <x v="20"/>
  </r>
  <r>
    <n v="70"/>
    <s v="CA-2017-119823"/>
    <x v="30"/>
    <d v="2017-06-06T00:00:00"/>
    <s v="First Class"/>
    <s v="KD-16270"/>
    <s v="Karen Daniels"/>
    <s v="Consumer"/>
    <s v="United States"/>
    <s v="Springfield"/>
    <s v="Virginia"/>
    <n v="22153"/>
    <s v="South"/>
    <s v="OFF-PA-10000482"/>
    <s v="Office Supplies"/>
    <s v="Paper"/>
    <s v="Snap-A-Way Black Print Carbonless Ruled Speed Letter, Triplicate"/>
    <x v="69"/>
    <x v="0"/>
    <x v="1"/>
  </r>
  <r>
    <n v="71"/>
    <s v="CA-2017-106075"/>
    <x v="31"/>
    <d v="2017-09-23T00:00:00"/>
    <s v="Standard Class"/>
    <s v="HM-14980"/>
    <s v="Henry MacAllister"/>
    <s v="Consumer"/>
    <s v="United States"/>
    <s v="New York City"/>
    <s v="New York"/>
    <n v="10009"/>
    <s v="East"/>
    <s v="OFF-BI-10004654"/>
    <s v="Office Supplies"/>
    <s v="Binders"/>
    <s v="Avery Binding System Hidden Tab Executive Style Index Sets"/>
    <x v="70"/>
    <x v="0"/>
    <x v="21"/>
  </r>
  <r>
    <n v="72"/>
    <s v="CA-2018-114440"/>
    <x v="32"/>
    <d v="2018-09-17T00:00:00"/>
    <s v="Second Class"/>
    <s v="TB-21520"/>
    <s v="Tracy Blumstein"/>
    <s v="Consumer"/>
    <s v="United States"/>
    <s v="Jackson"/>
    <s v="Michigan"/>
    <n v="49201"/>
    <s v="Central"/>
    <s v="OFF-PA-10004675"/>
    <s v="Office Supplies"/>
    <s v="Paper"/>
    <s v="Telephone Message Books with Fax/Mobile Section, 5 1/2&quot; x 3 3/16&quot;"/>
    <x v="71"/>
    <x v="3"/>
    <x v="15"/>
  </r>
  <r>
    <n v="73"/>
    <s v="US-2016-134026"/>
    <x v="33"/>
    <d v="2016-05-02T00:00:00"/>
    <s v="Standard Class"/>
    <s v="JE-15745"/>
    <s v="Joel Eaton"/>
    <s v="Consumer"/>
    <s v="United States"/>
    <s v="Memphis"/>
    <s v="Tennessee"/>
    <n v="38109"/>
    <s v="South"/>
    <s v="FUR-CH-10000513"/>
    <s v="Furniture"/>
    <s v="Chairs"/>
    <s v="High-Back Leather Manager's Chair"/>
    <x v="72"/>
    <x v="1"/>
    <x v="19"/>
  </r>
  <r>
    <n v="74"/>
    <s v="US-2016-134026"/>
    <x v="33"/>
    <d v="2016-05-02T00:00:00"/>
    <s v="Standard Class"/>
    <s v="JE-15745"/>
    <s v="Joel Eaton"/>
    <s v="Consumer"/>
    <s v="United States"/>
    <s v="Memphis"/>
    <s v="Tennessee"/>
    <n v="38109"/>
    <s v="South"/>
    <s v="FUR-FU-10003708"/>
    <s v="Furniture"/>
    <s v="Furnishings"/>
    <s v="Tenex Traditional Chairmats for Medium Pile Carpet, Standard Lip, 36&quot; x 48&quot;"/>
    <x v="73"/>
    <x v="1"/>
    <x v="19"/>
  </r>
  <r>
    <n v="75"/>
    <s v="US-2016-134026"/>
    <x v="33"/>
    <d v="2016-05-02T00:00:00"/>
    <s v="Standard Class"/>
    <s v="JE-15745"/>
    <s v="Joel Eaton"/>
    <s v="Consumer"/>
    <s v="United States"/>
    <s v="Memphis"/>
    <s v="Tennessee"/>
    <n v="38109"/>
    <s v="South"/>
    <s v="OFF-ST-10004123"/>
    <s v="Office Supplies"/>
    <s v="Storage"/>
    <s v="Safco Industrial Wire Shelving System"/>
    <x v="74"/>
    <x v="1"/>
    <x v="19"/>
  </r>
  <r>
    <n v="76"/>
    <s v="US-2018-118038"/>
    <x v="34"/>
    <d v="2018-12-11T00:00:00"/>
    <s v="First Class"/>
    <s v="KB-16600"/>
    <s v="Ken Brennan"/>
    <s v="Corporate"/>
    <s v="United States"/>
    <s v="Houston"/>
    <s v="Texas"/>
    <n v="77041"/>
    <s v="Central"/>
    <s v="OFF-BI-10004182"/>
    <s v="Office Supplies"/>
    <s v="Binders"/>
    <s v="Economy Binders"/>
    <x v="75"/>
    <x v="3"/>
    <x v="22"/>
  </r>
  <r>
    <n v="77"/>
    <s v="US-2018-118038"/>
    <x v="34"/>
    <d v="2018-12-11T00:00:00"/>
    <s v="First Class"/>
    <s v="KB-16600"/>
    <s v="Ken Brennan"/>
    <s v="Corporate"/>
    <s v="United States"/>
    <s v="Houston"/>
    <s v="Texas"/>
    <n v="77041"/>
    <s v="Central"/>
    <s v="FUR-FU-10000260"/>
    <s v="Furniture"/>
    <s v="Furnishings"/>
    <s v="6&quot; Cubicle Wall Clock, Black"/>
    <x v="76"/>
    <x v="3"/>
    <x v="22"/>
  </r>
  <r>
    <n v="78"/>
    <s v="US-2018-118038"/>
    <x v="34"/>
    <d v="2018-12-11T00:00:00"/>
    <s v="First Class"/>
    <s v="KB-16600"/>
    <s v="Ken Brennan"/>
    <s v="Corporate"/>
    <s v="United States"/>
    <s v="Houston"/>
    <s v="Texas"/>
    <n v="77041"/>
    <s v="Central"/>
    <s v="OFF-ST-10000615"/>
    <s v="Office Supplies"/>
    <s v="Storage"/>
    <s v="SimpliFile Personal File, Black Granite, 15w x 6-15/16d x 11-1/4h"/>
    <x v="77"/>
    <x v="3"/>
    <x v="22"/>
  </r>
  <r>
    <n v="79"/>
    <s v="US-2015-147606"/>
    <x v="35"/>
    <d v="2015-12-01T00:00:00"/>
    <s v="Second Class"/>
    <s v="JE-15745"/>
    <s v="Joel Eaton"/>
    <s v="Consumer"/>
    <s v="United States"/>
    <s v="Houston"/>
    <s v="Texas"/>
    <n v="77070"/>
    <s v="Central"/>
    <s v="FUR-FU-10003194"/>
    <s v="Furniture"/>
    <s v="Furnishings"/>
    <s v="Eldon Expressions Desk Accessory, Wood Pencil Holder, Oak"/>
    <x v="78"/>
    <x v="2"/>
    <x v="7"/>
  </r>
  <r>
    <n v="80"/>
    <s v="CA-2017-127208"/>
    <x v="1"/>
    <d v="2017-06-15T00:00:00"/>
    <s v="First Class"/>
    <s v="SC-20770"/>
    <s v="Stewart Carmichael"/>
    <s v="Corporate"/>
    <s v="United States"/>
    <s v="Decatur"/>
    <s v="Alabama"/>
    <n v="35601"/>
    <s v="South"/>
    <s v="OFF-AP-10002118"/>
    <s v="Office Supplies"/>
    <s v="Appliances"/>
    <s v="1.7 Cubic Foot Compact &quot;Cube&quot; Office Refrigerators"/>
    <x v="79"/>
    <x v="0"/>
    <x v="1"/>
  </r>
  <r>
    <n v="81"/>
    <s v="CA-2017-127208"/>
    <x v="1"/>
    <d v="2017-06-15T00:00:00"/>
    <s v="First Class"/>
    <s v="SC-20770"/>
    <s v="Stewart Carmichael"/>
    <s v="Corporate"/>
    <s v="United States"/>
    <s v="Decatur"/>
    <s v="Alabama"/>
    <n v="35601"/>
    <s v="South"/>
    <s v="OFF-BI-10002309"/>
    <s v="Office Supplies"/>
    <s v="Binders"/>
    <s v="Avery Heavy-Duty EZD  Binder With Locking Rings"/>
    <x v="80"/>
    <x v="0"/>
    <x v="1"/>
  </r>
  <r>
    <n v="82"/>
    <s v="CA-2015-139451"/>
    <x v="36"/>
    <d v="2015-10-16T00:00:00"/>
    <s v="Standard Class"/>
    <s v="DN-13690"/>
    <s v="Duane Noonan"/>
    <s v="Consumer"/>
    <s v="United States"/>
    <s v="San Francisco"/>
    <s v="California"/>
    <n v="94122"/>
    <s v="West"/>
    <s v="OFF-AR-10002053"/>
    <s v="Office Supplies"/>
    <s v="Art"/>
    <s v="Premium Writing Pencils, Soft, #2 by Central Association for the Blind"/>
    <x v="81"/>
    <x v="2"/>
    <x v="18"/>
  </r>
  <r>
    <n v="83"/>
    <s v="CA-2015-139451"/>
    <x v="36"/>
    <d v="2015-10-16T00:00:00"/>
    <s v="Standard Class"/>
    <s v="DN-13690"/>
    <s v="Duane Noonan"/>
    <s v="Consumer"/>
    <s v="United States"/>
    <s v="San Francisco"/>
    <s v="California"/>
    <n v="94122"/>
    <s v="West"/>
    <s v="OFF-ST-10002370"/>
    <s v="Office Supplies"/>
    <s v="Storage"/>
    <s v="Sortfiler Multipurpose Personal File Organizer, Black"/>
    <x v="82"/>
    <x v="2"/>
    <x v="18"/>
  </r>
  <r>
    <n v="84"/>
    <s v="CA-2016-149734"/>
    <x v="37"/>
    <d v="2016-09-08T00:00:00"/>
    <s v="Standard Class"/>
    <s v="JC-16105"/>
    <s v="Julie Creighton"/>
    <s v="Corporate"/>
    <s v="United States"/>
    <s v="Durham"/>
    <s v="North Carolina"/>
    <n v="27707"/>
    <s v="South"/>
    <s v="OFF-EN-10000927"/>
    <s v="Office Supplies"/>
    <s v="Envelopes"/>
    <s v="Jet-Pak Recycled Peel 'N' Seal Padded Mailers"/>
    <x v="83"/>
    <x v="1"/>
    <x v="11"/>
  </r>
  <r>
    <n v="85"/>
    <s v="US-2018-119662"/>
    <x v="38"/>
    <d v="2018-11-16T00:00:00"/>
    <s v="First Class"/>
    <s v="CS-12400"/>
    <s v="Christopher Schild"/>
    <s v="Home Office"/>
    <s v="United States"/>
    <s v="Chicago"/>
    <s v="Illinois"/>
    <n v="60623"/>
    <s v="Central"/>
    <s v="OFF-ST-10003656"/>
    <s v="Office Supplies"/>
    <s v="Storage"/>
    <s v="Safco Industrial Wire Shelving"/>
    <x v="84"/>
    <x v="3"/>
    <x v="23"/>
  </r>
  <r>
    <n v="86"/>
    <s v="CA-2018-140088"/>
    <x v="39"/>
    <d v="2018-05-30T00:00:00"/>
    <s v="Second Class"/>
    <s v="PO-18865"/>
    <s v="Patrick O'Donnell"/>
    <s v="Consumer"/>
    <s v="United States"/>
    <s v="Columbia"/>
    <s v="South Carolina"/>
    <n v="29203"/>
    <s v="South"/>
    <s v="FUR-CH-10000863"/>
    <s v="Furniture"/>
    <s v="Chairs"/>
    <s v="Novimex Swivel Fabric Task Chair"/>
    <x v="85"/>
    <x v="3"/>
    <x v="24"/>
  </r>
  <r>
    <n v="87"/>
    <s v="CA-2018-155558"/>
    <x v="40"/>
    <d v="2018-11-02T00:00:00"/>
    <s v="Standard Class"/>
    <s v="PG-18895"/>
    <s v="Paul Gonzalez"/>
    <s v="Consumer"/>
    <s v="United States"/>
    <s v="Rochester"/>
    <s v="Minnesota"/>
    <n v="55901"/>
    <s v="Central"/>
    <s v="TEC-AC-10001998"/>
    <s v="Technology"/>
    <s v="Accessories"/>
    <s v="LogitechÂ LS21 Speaker System - PC Multimedia - 2.1-CH - Wired"/>
    <x v="86"/>
    <x v="3"/>
    <x v="13"/>
  </r>
  <r>
    <n v="88"/>
    <s v="CA-2018-155558"/>
    <x v="40"/>
    <d v="2018-11-02T00:00:00"/>
    <s v="Standard Class"/>
    <s v="PG-18895"/>
    <s v="Paul Gonzalez"/>
    <s v="Consumer"/>
    <s v="United States"/>
    <s v="Rochester"/>
    <s v="Minnesota"/>
    <n v="55901"/>
    <s v="Central"/>
    <s v="OFF-LA-10000134"/>
    <s v="Office Supplies"/>
    <s v="Labels"/>
    <s v="Avery 511"/>
    <x v="51"/>
    <x v="3"/>
    <x v="13"/>
  </r>
  <r>
    <n v="89"/>
    <s v="CA-2017-159695"/>
    <x v="41"/>
    <d v="2017-04-10T00:00:00"/>
    <s v="Second Class"/>
    <s v="GM-14455"/>
    <s v="Gary Mitchum"/>
    <s v="Home Office"/>
    <s v="United States"/>
    <s v="Houston"/>
    <s v="Texas"/>
    <n v="77095"/>
    <s v="Central"/>
    <s v="OFF-ST-10003442"/>
    <s v="Office Supplies"/>
    <s v="Storage"/>
    <s v="Eldon Portable Mobile Manager"/>
    <x v="87"/>
    <x v="0"/>
    <x v="25"/>
  </r>
  <r>
    <n v="90"/>
    <s v="CA-2017-109806"/>
    <x v="42"/>
    <d v="2017-09-22T00:00:00"/>
    <s v="Standard Class"/>
    <s v="JS-15685"/>
    <s v="Jim Sink"/>
    <s v="Corporate"/>
    <s v="United States"/>
    <s v="Los Angeles"/>
    <s v="California"/>
    <n v="90036"/>
    <s v="West"/>
    <s v="OFF-AR-10004930"/>
    <s v="Office Supplies"/>
    <s v="Art"/>
    <s v="Turquoise Lead Holder with Pocket Clip"/>
    <x v="88"/>
    <x v="0"/>
    <x v="21"/>
  </r>
  <r>
    <n v="91"/>
    <s v="CA-2017-109806"/>
    <x v="42"/>
    <d v="2017-09-22T00:00:00"/>
    <s v="Standard Class"/>
    <s v="JS-15685"/>
    <s v="Jim Sink"/>
    <s v="Corporate"/>
    <s v="United States"/>
    <s v="Los Angeles"/>
    <s v="California"/>
    <n v="90036"/>
    <s v="West"/>
    <s v="TEC-PH-10004093"/>
    <s v="Technology"/>
    <s v="Phones"/>
    <s v="Panasonic Kx-TS550"/>
    <x v="89"/>
    <x v="0"/>
    <x v="21"/>
  </r>
  <r>
    <n v="92"/>
    <s v="CA-2017-109806"/>
    <x v="42"/>
    <d v="2017-09-22T00:00:00"/>
    <s v="Standard Class"/>
    <s v="JS-15685"/>
    <s v="Jim Sink"/>
    <s v="Corporate"/>
    <s v="United States"/>
    <s v="Los Angeles"/>
    <s v="California"/>
    <n v="90036"/>
    <s v="West"/>
    <s v="OFF-PA-10000304"/>
    <s v="Office Supplies"/>
    <s v="Paper"/>
    <s v="Xerox 1995"/>
    <x v="90"/>
    <x v="0"/>
    <x v="21"/>
  </r>
  <r>
    <n v="93"/>
    <s v="CA-2016-149587"/>
    <x v="43"/>
    <d v="2016-02-05T00:00:00"/>
    <s v="Second Class"/>
    <s v="KB-16315"/>
    <s v="Karl Braun"/>
    <s v="Consumer"/>
    <s v="United States"/>
    <s v="Minneapolis"/>
    <s v="Minnesota"/>
    <n v="55407"/>
    <s v="Central"/>
    <s v="OFF-PA-10003177"/>
    <s v="Office Supplies"/>
    <s v="Paper"/>
    <s v="Xerox 1999"/>
    <x v="91"/>
    <x v="1"/>
    <x v="26"/>
  </r>
  <r>
    <n v="94"/>
    <s v="CA-2016-149587"/>
    <x v="43"/>
    <d v="2016-02-05T00:00:00"/>
    <s v="Second Class"/>
    <s v="KB-16315"/>
    <s v="Karl Braun"/>
    <s v="Consumer"/>
    <s v="United States"/>
    <s v="Minneapolis"/>
    <s v="Minnesota"/>
    <n v="55407"/>
    <s v="Central"/>
    <s v="FUR-FU-10003799"/>
    <s v="Furniture"/>
    <s v="Furnishings"/>
    <s v="Seth Thomas 13 1/2&quot; Wall Clock"/>
    <x v="92"/>
    <x v="1"/>
    <x v="26"/>
  </r>
  <r>
    <n v="95"/>
    <s v="CA-2016-149587"/>
    <x v="43"/>
    <d v="2016-02-05T00:00:00"/>
    <s v="Second Class"/>
    <s v="KB-16315"/>
    <s v="Karl Braun"/>
    <s v="Consumer"/>
    <s v="United States"/>
    <s v="Minneapolis"/>
    <s v="Minnesota"/>
    <n v="55407"/>
    <s v="Central"/>
    <s v="OFF-BI-10002852"/>
    <s v="Office Supplies"/>
    <s v="Binders"/>
    <s v="Ibico Standard Transparent Covers"/>
    <x v="93"/>
    <x v="1"/>
    <x v="26"/>
  </r>
  <r>
    <n v="96"/>
    <s v="US-2018-109484"/>
    <x v="44"/>
    <d v="2018-11-12T00:00:00"/>
    <s v="Standard Class"/>
    <s v="RB-19705"/>
    <s v="Roger Barcio"/>
    <s v="Home Office"/>
    <s v="United States"/>
    <s v="Portland"/>
    <s v="Oregon"/>
    <n v="97206"/>
    <s v="West"/>
    <s v="OFF-BI-10004738"/>
    <s v="Office Supplies"/>
    <s v="Binders"/>
    <s v="Flexible Leather- Look Classic Collection Ring Binder"/>
    <x v="94"/>
    <x v="3"/>
    <x v="23"/>
  </r>
  <r>
    <n v="97"/>
    <s v="CA-2018-161018"/>
    <x v="45"/>
    <d v="2018-11-11T00:00:00"/>
    <s v="Second Class"/>
    <s v="PN-18775"/>
    <s v="Parhena Norris"/>
    <s v="Home Office"/>
    <s v="United States"/>
    <s v="New York City"/>
    <s v="New York"/>
    <n v="10009"/>
    <s v="East"/>
    <s v="FUR-FU-10000629"/>
    <s v="Furniture"/>
    <s v="Furnishings"/>
    <s v="9-3/4 Diameter Round Wall Clock"/>
    <x v="95"/>
    <x v="3"/>
    <x v="23"/>
  </r>
  <r>
    <n v="98"/>
    <s v="CA-2018-157833"/>
    <x v="46"/>
    <d v="2018-06-20T00:00:00"/>
    <s v="First Class"/>
    <s v="KD-16345"/>
    <s v="Katherine Ducich"/>
    <s v="Consumer"/>
    <s v="United States"/>
    <s v="San Francisco"/>
    <s v="California"/>
    <n v="94122"/>
    <s v="West"/>
    <s v="OFF-BI-10001721"/>
    <s v="Office Supplies"/>
    <s v="Binders"/>
    <s v="Trimflex Flexible Post Binders"/>
    <x v="96"/>
    <x v="3"/>
    <x v="27"/>
  </r>
  <r>
    <n v="99"/>
    <s v="CA-2017-149223"/>
    <x v="47"/>
    <d v="2017-09-11T00:00:00"/>
    <s v="Standard Class"/>
    <s v="ER-13855"/>
    <s v="Elpida Rittenbach"/>
    <s v="Corporate"/>
    <s v="United States"/>
    <s v="Saint Paul"/>
    <s v="Minnesota"/>
    <n v="55106"/>
    <s v="Central"/>
    <s v="OFF-AP-10000358"/>
    <s v="Office Supplies"/>
    <s v="Appliances"/>
    <s v="Fellowes Basic Home/Office Series Surge Protectors"/>
    <x v="42"/>
    <x v="0"/>
    <x v="21"/>
  </r>
  <r>
    <n v="100"/>
    <s v="CA-2017-158568"/>
    <x v="48"/>
    <d v="2017-09-02T00:00:00"/>
    <s v="Standard Class"/>
    <s v="RB-19465"/>
    <s v="Rick Bensley"/>
    <s v="Home Office"/>
    <s v="United States"/>
    <s v="Chicago"/>
    <s v="Illinois"/>
    <n v="60610"/>
    <s v="Central"/>
    <s v="OFF-PA-10003256"/>
    <s v="Office Supplies"/>
    <s v="Paper"/>
    <s v="Avery Personal Creations Heavyweight Cards"/>
    <x v="97"/>
    <x v="0"/>
    <x v="28"/>
  </r>
  <r>
    <n v="101"/>
    <s v="CA-2017-158568"/>
    <x v="48"/>
    <d v="2017-09-02T00:00:00"/>
    <s v="Standard Class"/>
    <s v="RB-19465"/>
    <s v="Rick Bensley"/>
    <s v="Home Office"/>
    <s v="United States"/>
    <s v="Chicago"/>
    <s v="Illinois"/>
    <n v="60610"/>
    <s v="Central"/>
    <s v="TEC-AC-10001767"/>
    <s v="Technology"/>
    <s v="Accessories"/>
    <s v="SanDisk Ultra 64 GB MicroSDHC Class 10 Memory Card"/>
    <x v="98"/>
    <x v="0"/>
    <x v="28"/>
  </r>
  <r>
    <n v="102"/>
    <s v="CA-2017-158568"/>
    <x v="48"/>
    <d v="2017-09-02T00:00:00"/>
    <s v="Standard Class"/>
    <s v="RB-19465"/>
    <s v="Rick Bensley"/>
    <s v="Home Office"/>
    <s v="United States"/>
    <s v="Chicago"/>
    <s v="Illinois"/>
    <n v="60610"/>
    <s v="Central"/>
    <s v="OFF-BI-10002609"/>
    <s v="Office Supplies"/>
    <s v="Binders"/>
    <s v="Avery Hidden Tab Dividers for Binding Systems"/>
    <x v="99"/>
    <x v="0"/>
    <x v="28"/>
  </r>
  <r>
    <n v="103"/>
    <s v="CA-2017-129903"/>
    <x v="49"/>
    <d v="2017-12-04T00:00:00"/>
    <s v="Second Class"/>
    <s v="GZ-14470"/>
    <s v="Gary Zandusky"/>
    <s v="Consumer"/>
    <s v="United States"/>
    <s v="Rochester"/>
    <s v="Minnesota"/>
    <n v="55901"/>
    <s v="Central"/>
    <s v="OFF-PA-10004040"/>
    <s v="Office Supplies"/>
    <s v="Paper"/>
    <s v="Universal Premium White Copier/Laser Paper (20Lb. and 87 Bright)"/>
    <x v="100"/>
    <x v="0"/>
    <x v="5"/>
  </r>
  <r>
    <n v="104"/>
    <s v="US-2016-156867"/>
    <x v="50"/>
    <d v="2016-11-17T00:00:00"/>
    <s v="Standard Class"/>
    <s v="LC-16870"/>
    <s v="Lena Cacioppo"/>
    <s v="Consumer"/>
    <s v="United States"/>
    <s v="Aurora"/>
    <s v="Colorado"/>
    <n v="80013"/>
    <s v="West"/>
    <s v="TEC-AC-10001552"/>
    <s v="Technology"/>
    <s v="Accessories"/>
    <s v="Logitech K350 2.4Ghz Wireless Keyboard"/>
    <x v="101"/>
    <x v="1"/>
    <x v="6"/>
  </r>
  <r>
    <n v="105"/>
    <s v="US-2016-156867"/>
    <x v="50"/>
    <d v="2016-11-17T00:00:00"/>
    <s v="Standard Class"/>
    <s v="LC-16870"/>
    <s v="Lena Cacioppo"/>
    <s v="Consumer"/>
    <s v="United States"/>
    <s v="Aurora"/>
    <s v="Colorado"/>
    <n v="80013"/>
    <s v="West"/>
    <s v="FUR-FU-10004006"/>
    <s v="Furniture"/>
    <s v="Furnishings"/>
    <s v="Deflect-o DuraMat Lighweight, Studded, Beveled Mat for Low Pile Carpeting"/>
    <x v="102"/>
    <x v="1"/>
    <x v="6"/>
  </r>
  <r>
    <n v="106"/>
    <s v="US-2016-156867"/>
    <x v="50"/>
    <d v="2016-11-17T00:00:00"/>
    <s v="Standard Class"/>
    <s v="LC-16870"/>
    <s v="Lena Cacioppo"/>
    <s v="Consumer"/>
    <s v="United States"/>
    <s v="Aurora"/>
    <s v="Colorado"/>
    <n v="80013"/>
    <s v="West"/>
    <s v="OFF-BI-10002794"/>
    <s v="Office Supplies"/>
    <s v="Binders"/>
    <s v="Avery Trapezoid Ring Binder, 3&quot; Capacity, Black, 1040 sheets"/>
    <x v="103"/>
    <x v="1"/>
    <x v="6"/>
  </r>
  <r>
    <n v="107"/>
    <s v="CA-2018-119004"/>
    <x v="51"/>
    <d v="2018-11-28T00:00:00"/>
    <s v="Standard Class"/>
    <s v="JM-15250"/>
    <s v="Janet Martin"/>
    <s v="Consumer"/>
    <s v="United States"/>
    <s v="Charlotte"/>
    <s v="North Carolina"/>
    <n v="28205"/>
    <s v="South"/>
    <s v="TEC-AC-10003499"/>
    <s v="Technology"/>
    <s v="Accessories"/>
    <s v="Memorex Mini Travel Drive 8 GB USB 2.0 Flash Drive"/>
    <x v="104"/>
    <x v="3"/>
    <x v="23"/>
  </r>
  <r>
    <n v="108"/>
    <s v="CA-2018-119004"/>
    <x v="51"/>
    <d v="2018-11-28T00:00:00"/>
    <s v="Standard Class"/>
    <s v="JM-15250"/>
    <s v="Janet Martin"/>
    <s v="Consumer"/>
    <s v="United States"/>
    <s v="Charlotte"/>
    <s v="North Carolina"/>
    <n v="28205"/>
    <s v="South"/>
    <s v="TEC-PH-10002844"/>
    <s v="Technology"/>
    <s v="Phones"/>
    <s v="Speck Products Candyshell Flip Case"/>
    <x v="105"/>
    <x v="3"/>
    <x v="23"/>
  </r>
  <r>
    <n v="109"/>
    <s v="CA-2018-119004"/>
    <x v="51"/>
    <d v="2018-11-28T00:00:00"/>
    <s v="Standard Class"/>
    <s v="JM-15250"/>
    <s v="Janet Martin"/>
    <s v="Consumer"/>
    <s v="United States"/>
    <s v="Charlotte"/>
    <s v="North Carolina"/>
    <n v="28205"/>
    <s v="South"/>
    <s v="OFF-AR-10000390"/>
    <s v="Office Supplies"/>
    <s v="Art"/>
    <s v="Newell Chalk Holder"/>
    <x v="106"/>
    <x v="3"/>
    <x v="23"/>
  </r>
  <r>
    <n v="110"/>
    <s v="CA-2016-129476"/>
    <x v="52"/>
    <d v="2016-10-20T00:00:00"/>
    <s v="Standard Class"/>
    <s v="PA-19060"/>
    <s v="Pete Armstrong"/>
    <s v="Home Office"/>
    <s v="United States"/>
    <s v="Orland Park"/>
    <s v="Illinois"/>
    <n v="60462"/>
    <s v="Central"/>
    <s v="TEC-AC-10000844"/>
    <s v="Technology"/>
    <s v="Accessories"/>
    <s v="LogitechÂ Gaming G510s - Keyboard"/>
    <x v="107"/>
    <x v="1"/>
    <x v="2"/>
  </r>
  <r>
    <n v="111"/>
    <s v="CA-2018-146780"/>
    <x v="53"/>
    <d v="2018-12-30T00:00:00"/>
    <s v="Standard Class"/>
    <s v="CV-12805"/>
    <s v="Cynthia Voltz"/>
    <s v="Corporate"/>
    <s v="United States"/>
    <s v="New York City"/>
    <s v="New York"/>
    <n v="10035"/>
    <s v="East"/>
    <s v="FUR-FU-10001934"/>
    <s v="Furniture"/>
    <s v="Furnishings"/>
    <s v="Magnifier Swing Arm Lamp"/>
    <x v="108"/>
    <x v="3"/>
    <x v="22"/>
  </r>
  <r>
    <n v="112"/>
    <s v="CA-2017-128867"/>
    <x v="54"/>
    <d v="2017-11-10T00:00:00"/>
    <s v="Standard Class"/>
    <s v="CL-12565"/>
    <s v="Clay Ludtke"/>
    <s v="Consumer"/>
    <s v="United States"/>
    <s v="Urbandale"/>
    <s v="Iowa"/>
    <n v="50322"/>
    <s v="Central"/>
    <s v="OFF-AR-10000380"/>
    <s v="Office Supplies"/>
    <s v="Art"/>
    <s v="Hunt PowerHouse Electric Pencil Sharpener, Blue"/>
    <x v="109"/>
    <x v="0"/>
    <x v="0"/>
  </r>
  <r>
    <n v="113"/>
    <s v="CA-2017-128867"/>
    <x v="54"/>
    <d v="2017-11-10T00:00:00"/>
    <s v="Standard Class"/>
    <s v="CL-12565"/>
    <s v="Clay Ludtke"/>
    <s v="Consumer"/>
    <s v="United States"/>
    <s v="Urbandale"/>
    <s v="Iowa"/>
    <n v="50322"/>
    <s v="Central"/>
    <s v="OFF-BI-10003981"/>
    <s v="Office Supplies"/>
    <s v="Binders"/>
    <s v="Avery Durable Plastic 1&quot; Binders"/>
    <x v="77"/>
    <x v="0"/>
    <x v="0"/>
  </r>
  <r>
    <n v="114"/>
    <s v="CA-2015-115259"/>
    <x v="55"/>
    <d v="2015-08-27T00:00:00"/>
    <s v="Second Class"/>
    <s v="RC-19960"/>
    <s v="Ryan Crowe"/>
    <s v="Consumer"/>
    <s v="United States"/>
    <s v="Columbus"/>
    <s v="Ohio"/>
    <n v="43229"/>
    <s v="East"/>
    <s v="OFF-FA-10000621"/>
    <s v="Office Supplies"/>
    <s v="Fasteners"/>
    <s v="OIC Colored Binder Clips, Assorted Sizes"/>
    <x v="110"/>
    <x v="2"/>
    <x v="9"/>
  </r>
  <r>
    <n v="115"/>
    <s v="CA-2015-115259"/>
    <x v="55"/>
    <d v="2015-08-27T00:00:00"/>
    <s v="Second Class"/>
    <s v="RC-19960"/>
    <s v="Ryan Crowe"/>
    <s v="Consumer"/>
    <s v="United States"/>
    <s v="Columbus"/>
    <s v="Ohio"/>
    <n v="43229"/>
    <s v="East"/>
    <s v="OFF-EN-10002600"/>
    <s v="Office Supplies"/>
    <s v="Envelopes"/>
    <s v="Redi-Strip #10 Envelopes, 4 1/8 x 9 1/2"/>
    <x v="111"/>
    <x v="2"/>
    <x v="9"/>
  </r>
  <r>
    <n v="116"/>
    <s v="CA-2015-115259"/>
    <x v="55"/>
    <d v="2015-08-27T00:00:00"/>
    <s v="Second Class"/>
    <s v="RC-19960"/>
    <s v="Ryan Crowe"/>
    <s v="Consumer"/>
    <s v="United States"/>
    <s v="Columbus"/>
    <s v="Ohio"/>
    <n v="43229"/>
    <s v="East"/>
    <s v="OFF-PA-10004965"/>
    <s v="Office Supplies"/>
    <s v="Paper"/>
    <s v="Xerox 1921"/>
    <x v="112"/>
    <x v="2"/>
    <x v="9"/>
  </r>
  <r>
    <n v="117"/>
    <s v="CA-2015-115259"/>
    <x v="55"/>
    <d v="2015-08-27T00:00:00"/>
    <s v="Second Class"/>
    <s v="RC-19960"/>
    <s v="Ryan Crowe"/>
    <s v="Consumer"/>
    <s v="United States"/>
    <s v="Columbus"/>
    <s v="Ohio"/>
    <n v="43229"/>
    <s v="East"/>
    <s v="OFF-EN-10002504"/>
    <s v="Office Supplies"/>
    <s v="Envelopes"/>
    <s v="Tyvek  Top-Opening Peel &amp; Seel Envelopes, Plain White"/>
    <x v="113"/>
    <x v="2"/>
    <x v="9"/>
  </r>
  <r>
    <n v="118"/>
    <s v="CA-2016-110457"/>
    <x v="56"/>
    <d v="2016-03-06T00:00:00"/>
    <s v="Standard Class"/>
    <s v="DK-13090"/>
    <s v="Dave Kipp"/>
    <s v="Consumer"/>
    <s v="United States"/>
    <s v="Seattle"/>
    <s v="Washington"/>
    <n v="98103"/>
    <s v="West"/>
    <s v="FUR-TA-10001768"/>
    <s v="Furniture"/>
    <s v="Tables"/>
    <s v="Hon Racetrack Conference Tables"/>
    <x v="114"/>
    <x v="1"/>
    <x v="29"/>
  </r>
  <r>
    <n v="119"/>
    <s v="US-2016-136476"/>
    <x v="57"/>
    <d v="2016-04-10T00:00:00"/>
    <s v="Standard Class"/>
    <s v="GG-14650"/>
    <s v="Greg Guthrie"/>
    <s v="Corporate"/>
    <s v="United States"/>
    <s v="Bristol"/>
    <s v="Tennessee"/>
    <n v="37620"/>
    <s v="South"/>
    <s v="OFF-BI-10003650"/>
    <s v="Office Supplies"/>
    <s v="Binders"/>
    <s v="GBC DocuBind 300 Electric Binding Machine"/>
    <x v="115"/>
    <x v="1"/>
    <x v="19"/>
  </r>
  <r>
    <n v="120"/>
    <s v="CA-2017-103730"/>
    <x v="1"/>
    <d v="2017-06-15T00:00:00"/>
    <s v="First Class"/>
    <s v="SC-20725"/>
    <s v="Steven Cartwright"/>
    <s v="Consumer"/>
    <s v="United States"/>
    <s v="Wilmington"/>
    <s v="Delaware"/>
    <n v="19805"/>
    <s v="East"/>
    <s v="FUR-FU-10002157"/>
    <s v="Furniture"/>
    <s v="Furnishings"/>
    <s v="Artistic Insta-Plaque"/>
    <x v="116"/>
    <x v="0"/>
    <x v="1"/>
  </r>
  <r>
    <n v="121"/>
    <s v="CA-2017-103730"/>
    <x v="1"/>
    <d v="2017-06-15T00:00:00"/>
    <s v="First Class"/>
    <s v="SC-20725"/>
    <s v="Steven Cartwright"/>
    <s v="Consumer"/>
    <s v="United States"/>
    <s v="Wilmington"/>
    <s v="Delaware"/>
    <n v="19805"/>
    <s v="East"/>
    <s v="OFF-BI-10003910"/>
    <s v="Office Supplies"/>
    <s v="Binders"/>
    <s v="DXL Angle-View Binders with Locking Rings by Samsill"/>
    <x v="117"/>
    <x v="0"/>
    <x v="1"/>
  </r>
  <r>
    <n v="122"/>
    <s v="CA-2017-103730"/>
    <x v="1"/>
    <d v="2017-06-15T00:00:00"/>
    <s v="First Class"/>
    <s v="SC-20725"/>
    <s v="Steven Cartwright"/>
    <s v="Consumer"/>
    <s v="United States"/>
    <s v="Wilmington"/>
    <s v="Delaware"/>
    <n v="19805"/>
    <s v="East"/>
    <s v="OFF-ST-10000777"/>
    <s v="Office Supplies"/>
    <s v="Storage"/>
    <s v="Companion Letter/Legal File, Black"/>
    <x v="118"/>
    <x v="0"/>
    <x v="1"/>
  </r>
  <r>
    <n v="123"/>
    <s v="CA-2017-103730"/>
    <x v="1"/>
    <d v="2017-06-15T00:00:00"/>
    <s v="First Class"/>
    <s v="SC-20725"/>
    <s v="Steven Cartwright"/>
    <s v="Consumer"/>
    <s v="United States"/>
    <s v="Wilmington"/>
    <s v="Delaware"/>
    <n v="19805"/>
    <s v="East"/>
    <s v="OFF-EN-10002500"/>
    <s v="Office Supplies"/>
    <s v="Envelopes"/>
    <s v="Globe Weis Peel &amp; Seel First Class Envelopes"/>
    <x v="119"/>
    <x v="0"/>
    <x v="1"/>
  </r>
  <r>
    <n v="124"/>
    <s v="CA-2017-103730"/>
    <x v="1"/>
    <d v="2017-06-15T00:00:00"/>
    <s v="First Class"/>
    <s v="SC-20725"/>
    <s v="Steven Cartwright"/>
    <s v="Consumer"/>
    <s v="United States"/>
    <s v="Wilmington"/>
    <s v="Delaware"/>
    <n v="19805"/>
    <s v="East"/>
    <s v="TEC-PH-10003875"/>
    <s v="Technology"/>
    <s v="Phones"/>
    <s v="KLD Oscar II Style Snap-on Ultra Thin Side Flip Synthetic Leather Cover Case for HTC One HTC M7"/>
    <x v="120"/>
    <x v="0"/>
    <x v="1"/>
  </r>
  <r>
    <n v="125"/>
    <s v="US-2015-152030"/>
    <x v="58"/>
    <d v="2015-12-28T00:00:00"/>
    <s v="Second Class"/>
    <s v="AD-10180"/>
    <s v="Alan Dominguez"/>
    <s v="Home Office"/>
    <s v="United States"/>
    <s v="Houston"/>
    <s v="Texas"/>
    <n v="77041"/>
    <s v="Central"/>
    <s v="FUR-CH-10004063"/>
    <s v="Furniture"/>
    <s v="Chairs"/>
    <s v="Global Deluxe High-Back Manager's Chair"/>
    <x v="121"/>
    <x v="2"/>
    <x v="20"/>
  </r>
  <r>
    <n v="126"/>
    <s v="US-2015-134614"/>
    <x v="59"/>
    <d v="2015-09-25T00:00:00"/>
    <s v="Standard Class"/>
    <s v="PF-19165"/>
    <s v="Philip Fox"/>
    <s v="Consumer"/>
    <s v="United States"/>
    <s v="Bloomington"/>
    <s v="Illinois"/>
    <n v="61701"/>
    <s v="Central"/>
    <s v="FUR-TA-10004534"/>
    <s v="Furniture"/>
    <s v="Tables"/>
    <s v="Bevis 44 x 96 Conference Tables"/>
    <x v="122"/>
    <x v="2"/>
    <x v="30"/>
  </r>
  <r>
    <n v="127"/>
    <s v="US-2018-107272"/>
    <x v="60"/>
    <d v="2018-11-12T00:00:00"/>
    <s v="Standard Class"/>
    <s v="TS-21610"/>
    <s v="Troy Staebel"/>
    <s v="Consumer"/>
    <s v="United States"/>
    <s v="Phoenix"/>
    <s v="Arizona"/>
    <n v="85023"/>
    <s v="West"/>
    <s v="OFF-BI-10003274"/>
    <s v="Office Supplies"/>
    <s v="Binders"/>
    <s v="Avery Durable Slant Ring Binders, No Labels"/>
    <x v="123"/>
    <x v="3"/>
    <x v="23"/>
  </r>
  <r>
    <n v="128"/>
    <s v="US-2018-107272"/>
    <x v="60"/>
    <d v="2018-11-12T00:00:00"/>
    <s v="Standard Class"/>
    <s v="TS-21610"/>
    <s v="Troy Staebel"/>
    <s v="Consumer"/>
    <s v="United States"/>
    <s v="Phoenix"/>
    <s v="Arizona"/>
    <n v="85023"/>
    <s v="West"/>
    <s v="OFF-ST-10002974"/>
    <s v="Office Supplies"/>
    <s v="Storage"/>
    <s v="Trav-L-File Heavy-Duty Shuttle II, Black"/>
    <x v="124"/>
    <x v="3"/>
    <x v="23"/>
  </r>
  <r>
    <n v="129"/>
    <s v="US-2017-125969"/>
    <x v="61"/>
    <d v="2017-11-10T00:00:00"/>
    <s v="Second Class"/>
    <s v="LS-16975"/>
    <s v="Lindsay Shagiari"/>
    <s v="Home Office"/>
    <s v="United States"/>
    <s v="Los Angeles"/>
    <s v="California"/>
    <n v="90004"/>
    <s v="West"/>
    <s v="FUR-CH-10001146"/>
    <s v="Furniture"/>
    <s v="Chairs"/>
    <s v="Global Task Chair, Black"/>
    <x v="125"/>
    <x v="0"/>
    <x v="0"/>
  </r>
  <r>
    <n v="130"/>
    <s v="US-2017-125969"/>
    <x v="61"/>
    <d v="2017-11-10T00:00:00"/>
    <s v="Second Class"/>
    <s v="LS-16975"/>
    <s v="Lindsay Shagiari"/>
    <s v="Home Office"/>
    <s v="United States"/>
    <s v="Los Angeles"/>
    <s v="California"/>
    <n v="90004"/>
    <s v="West"/>
    <s v="FUR-FU-10003773"/>
    <s v="Furniture"/>
    <s v="Furnishings"/>
    <s v="Eldon Cleatmat Plus Chair Mats for High Pile Carpets"/>
    <x v="126"/>
    <x v="0"/>
    <x v="0"/>
  </r>
  <r>
    <n v="131"/>
    <s v="US-2018-164147"/>
    <x v="62"/>
    <d v="2018-02-05T00:00:00"/>
    <s v="First Class"/>
    <s v="DW-13585"/>
    <s v="Dorothy Wardle"/>
    <s v="Corporate"/>
    <s v="United States"/>
    <s v="Columbus"/>
    <s v="Ohio"/>
    <n v="43229"/>
    <s v="East"/>
    <s v="TEC-PH-10002293"/>
    <s v="Technology"/>
    <s v="Phones"/>
    <s v="Anker 36W 4-Port USB Wall Charger Travel Power Adapter for iPhone 5s 5c 5"/>
    <x v="127"/>
    <x v="3"/>
    <x v="31"/>
  </r>
  <r>
    <n v="132"/>
    <s v="US-2018-164147"/>
    <x v="62"/>
    <d v="2018-02-05T00:00:00"/>
    <s v="First Class"/>
    <s v="DW-13585"/>
    <s v="Dorothy Wardle"/>
    <s v="Corporate"/>
    <s v="United States"/>
    <s v="Columbus"/>
    <s v="Ohio"/>
    <n v="43229"/>
    <s v="East"/>
    <s v="OFF-PA-10002377"/>
    <s v="Office Supplies"/>
    <s v="Paper"/>
    <s v="Xerox 1916"/>
    <x v="128"/>
    <x v="3"/>
    <x v="31"/>
  </r>
  <r>
    <n v="133"/>
    <s v="US-2018-164147"/>
    <x v="62"/>
    <d v="2018-02-05T00:00:00"/>
    <s v="First Class"/>
    <s v="DW-13585"/>
    <s v="Dorothy Wardle"/>
    <s v="Corporate"/>
    <s v="United States"/>
    <s v="Columbus"/>
    <s v="Ohio"/>
    <n v="43229"/>
    <s v="East"/>
    <s v="OFF-FA-10002780"/>
    <s v="Office Supplies"/>
    <s v="Fasteners"/>
    <s v="Staples"/>
    <x v="129"/>
    <x v="3"/>
    <x v="31"/>
  </r>
  <r>
    <n v="134"/>
    <s v="CA-2017-145583"/>
    <x v="63"/>
    <d v="2017-10-19T00:00:00"/>
    <s v="Standard Class"/>
    <s v="LC-16885"/>
    <s v="Lena Creighton"/>
    <s v="Consumer"/>
    <s v="United States"/>
    <s v="Roseville"/>
    <s v="California"/>
    <n v="95661"/>
    <s v="West"/>
    <s v="OFF-PA-10001804"/>
    <s v="Office Supplies"/>
    <s v="Paper"/>
    <s v="Xerox 195"/>
    <x v="130"/>
    <x v="0"/>
    <x v="32"/>
  </r>
  <r>
    <n v="135"/>
    <s v="CA-2017-145583"/>
    <x v="63"/>
    <d v="2017-10-19T00:00:00"/>
    <s v="Standard Class"/>
    <s v="LC-16885"/>
    <s v="Lena Creighton"/>
    <s v="Consumer"/>
    <s v="United States"/>
    <s v="Roseville"/>
    <s v="California"/>
    <n v="95661"/>
    <s v="West"/>
    <s v="OFF-PA-10001736"/>
    <s v="Office Supplies"/>
    <s v="Paper"/>
    <s v="Xerox 1880"/>
    <x v="131"/>
    <x v="0"/>
    <x v="32"/>
  </r>
  <r>
    <n v="136"/>
    <s v="CA-2017-145583"/>
    <x v="63"/>
    <d v="2017-10-19T00:00:00"/>
    <s v="Standard Class"/>
    <s v="LC-16885"/>
    <s v="Lena Creighton"/>
    <s v="Consumer"/>
    <s v="United States"/>
    <s v="Roseville"/>
    <s v="California"/>
    <n v="95661"/>
    <s v="West"/>
    <s v="OFF-AR-10001149"/>
    <s v="Office Supplies"/>
    <s v="Art"/>
    <s v="Sanford Colorific Colored Pencils, 12/Box"/>
    <x v="132"/>
    <x v="0"/>
    <x v="32"/>
  </r>
  <r>
    <n v="137"/>
    <s v="CA-2017-145583"/>
    <x v="63"/>
    <d v="2017-10-19T00:00:00"/>
    <s v="Standard Class"/>
    <s v="LC-16885"/>
    <s v="Lena Creighton"/>
    <s v="Consumer"/>
    <s v="United States"/>
    <s v="Roseville"/>
    <s v="California"/>
    <n v="95661"/>
    <s v="West"/>
    <s v="OFF-FA-10002988"/>
    <s v="Office Supplies"/>
    <s v="Fasteners"/>
    <s v="Ideal Clamps"/>
    <x v="133"/>
    <x v="0"/>
    <x v="32"/>
  </r>
  <r>
    <n v="138"/>
    <s v="CA-2017-145583"/>
    <x v="63"/>
    <d v="2017-10-19T00:00:00"/>
    <s v="Standard Class"/>
    <s v="LC-16885"/>
    <s v="Lena Creighton"/>
    <s v="Consumer"/>
    <s v="United States"/>
    <s v="Roseville"/>
    <s v="California"/>
    <n v="95661"/>
    <s v="West"/>
    <s v="OFF-BI-10004781"/>
    <s v="Office Supplies"/>
    <s v="Binders"/>
    <s v="GBC Wire Binding Strips"/>
    <x v="134"/>
    <x v="0"/>
    <x v="32"/>
  </r>
  <r>
    <n v="139"/>
    <s v="CA-2017-145583"/>
    <x v="63"/>
    <d v="2017-10-19T00:00:00"/>
    <s v="Standard Class"/>
    <s v="LC-16885"/>
    <s v="Lena Creighton"/>
    <s v="Consumer"/>
    <s v="United States"/>
    <s v="Roseville"/>
    <s v="California"/>
    <n v="95661"/>
    <s v="West"/>
    <s v="OFF-SU-10001218"/>
    <s v="Office Supplies"/>
    <s v="Supplies"/>
    <s v="Fiskars Softgrip Scissors"/>
    <x v="135"/>
    <x v="0"/>
    <x v="32"/>
  </r>
  <r>
    <n v="140"/>
    <s v="CA-2017-145583"/>
    <x v="63"/>
    <d v="2017-10-19T00:00:00"/>
    <s v="Standard Class"/>
    <s v="LC-16885"/>
    <s v="Lena Creighton"/>
    <s v="Consumer"/>
    <s v="United States"/>
    <s v="Roseville"/>
    <s v="California"/>
    <n v="95661"/>
    <s v="West"/>
    <s v="FUR-FU-10001706"/>
    <s v="Furniture"/>
    <s v="Furnishings"/>
    <s v="Longer-Life Soft White Bulbs"/>
    <x v="136"/>
    <x v="0"/>
    <x v="32"/>
  </r>
  <r>
    <n v="141"/>
    <s v="CA-2017-110366"/>
    <x v="64"/>
    <d v="2017-09-07T00:00:00"/>
    <s v="Second Class"/>
    <s v="JD-15895"/>
    <s v="Jonathan Doherty"/>
    <s v="Corporate"/>
    <s v="United States"/>
    <s v="Philadelphia"/>
    <s v="Pennsylvania"/>
    <n v="19140"/>
    <s v="East"/>
    <s v="FUR-FU-10004848"/>
    <s v="Furniture"/>
    <s v="Furnishings"/>
    <s v="Howard Miller 13-3/4&quot; Diameter Brushed Chrome Round Wall Clock"/>
    <x v="137"/>
    <x v="0"/>
    <x v="21"/>
  </r>
  <r>
    <n v="142"/>
    <s v="CA-2018-106180"/>
    <x v="65"/>
    <d v="2018-09-23T00:00:00"/>
    <s v="Standard Class"/>
    <s v="SH-19975"/>
    <s v="Sally Hughsby"/>
    <s v="Corporate"/>
    <s v="United States"/>
    <s v="San Francisco"/>
    <s v="California"/>
    <n v="94122"/>
    <s v="West"/>
    <s v="OFF-AR-10000940"/>
    <s v="Office Supplies"/>
    <s v="Art"/>
    <s v="Newell 343"/>
    <x v="138"/>
    <x v="3"/>
    <x v="15"/>
  </r>
  <r>
    <n v="143"/>
    <s v="CA-2018-106180"/>
    <x v="65"/>
    <d v="2018-09-23T00:00:00"/>
    <s v="Standard Class"/>
    <s v="SH-19975"/>
    <s v="Sally Hughsby"/>
    <s v="Corporate"/>
    <s v="United States"/>
    <s v="San Francisco"/>
    <s v="California"/>
    <n v="94122"/>
    <s v="West"/>
    <s v="OFF-EN-10004030"/>
    <s v="Office Supplies"/>
    <s v="Envelopes"/>
    <s v="Convenience Packs of Business Envelopes"/>
    <x v="139"/>
    <x v="3"/>
    <x v="15"/>
  </r>
  <r>
    <n v="144"/>
    <s v="CA-2018-106180"/>
    <x v="65"/>
    <d v="2018-09-23T00:00:00"/>
    <s v="Standard Class"/>
    <s v="SH-19975"/>
    <s v="Sally Hughsby"/>
    <s v="Corporate"/>
    <s v="United States"/>
    <s v="San Francisco"/>
    <s v="California"/>
    <n v="94122"/>
    <s v="West"/>
    <s v="OFF-PA-10004327"/>
    <s v="Office Supplies"/>
    <s v="Paper"/>
    <s v="Xerox 1911"/>
    <x v="140"/>
    <x v="3"/>
    <x v="15"/>
  </r>
  <r>
    <n v="145"/>
    <s v="CA-2018-155376"/>
    <x v="66"/>
    <d v="2018-12-27T00:00:00"/>
    <s v="Standard Class"/>
    <s v="SG-20080"/>
    <s v="Sandra Glassco"/>
    <s v="Consumer"/>
    <s v="United States"/>
    <s v="Independence"/>
    <s v="Missouri"/>
    <n v="64055"/>
    <s v="Central"/>
    <s v="OFF-AP-10001058"/>
    <s v="Office Supplies"/>
    <s v="Appliances"/>
    <s v="Sanyo 2.5 Cubic Foot Mid-Size Office Refrigerators"/>
    <x v="141"/>
    <x v="3"/>
    <x v="22"/>
  </r>
  <r>
    <n v="146"/>
    <s v="CA-2016-110744"/>
    <x v="67"/>
    <d v="2016-09-12T00:00:00"/>
    <s v="Standard Class"/>
    <s v="HA-14920"/>
    <s v="Helen Andreada"/>
    <s v="Consumer"/>
    <s v="United States"/>
    <s v="Pasadena"/>
    <s v="California"/>
    <n v="91104"/>
    <s v="West"/>
    <s v="OFF-ST-10003656"/>
    <s v="Office Supplies"/>
    <s v="Storage"/>
    <s v="Safco Industrial Wire Shelving"/>
    <x v="142"/>
    <x v="1"/>
    <x v="11"/>
  </r>
  <r>
    <n v="147"/>
    <s v="CA-2015-110072"/>
    <x v="68"/>
    <d v="2015-10-28T00:00:00"/>
    <s v="Standard Class"/>
    <s v="MG-17680"/>
    <s v="Maureen Gastineau"/>
    <s v="Home Office"/>
    <s v="United States"/>
    <s v="Newark"/>
    <s v="Ohio"/>
    <n v="43055"/>
    <s v="East"/>
    <s v="FUR-FU-10000521"/>
    <s v="Furniture"/>
    <s v="Furnishings"/>
    <s v="Seth Thomas 14&quot; Putty-Colored Wall Clock"/>
    <x v="143"/>
    <x v="2"/>
    <x v="18"/>
  </r>
  <r>
    <n v="148"/>
    <s v="CA-2017-114489"/>
    <x v="5"/>
    <d v="2017-12-09T00:00:00"/>
    <s v="Standard Class"/>
    <s v="JE-16165"/>
    <s v="Justin Ellison"/>
    <s v="Corporate"/>
    <s v="United States"/>
    <s v="Franklin"/>
    <s v="Wisconsin"/>
    <n v="53132"/>
    <s v="Central"/>
    <s v="TEC-PH-10000215"/>
    <s v="Technology"/>
    <s v="Phones"/>
    <s v="Plantronics CordlessÂ Phone HeadsetÂ with In-line Volume - M214C"/>
    <x v="144"/>
    <x v="0"/>
    <x v="5"/>
  </r>
  <r>
    <n v="149"/>
    <s v="CA-2017-114489"/>
    <x v="5"/>
    <d v="2017-12-09T00:00:00"/>
    <s v="Standard Class"/>
    <s v="JE-16165"/>
    <s v="Justin Ellison"/>
    <s v="Corporate"/>
    <s v="United States"/>
    <s v="Franklin"/>
    <s v="Wisconsin"/>
    <n v="53132"/>
    <s v="Central"/>
    <s v="TEC-PH-10001448"/>
    <s v="Technology"/>
    <s v="Phones"/>
    <s v="Anker Astro 15000mAh USB Portable Charger"/>
    <x v="145"/>
    <x v="0"/>
    <x v="5"/>
  </r>
  <r>
    <n v="150"/>
    <s v="CA-2017-114489"/>
    <x v="5"/>
    <d v="2017-12-09T00:00:00"/>
    <s v="Standard Class"/>
    <s v="JE-16165"/>
    <s v="Justin Ellison"/>
    <s v="Corporate"/>
    <s v="United States"/>
    <s v="Franklin"/>
    <s v="Wisconsin"/>
    <n v="53132"/>
    <s v="Central"/>
    <s v="FUR-CH-10000454"/>
    <s v="Furniture"/>
    <s v="Chairs"/>
    <s v="Hon Deluxe Fabric Upholstered Stacking Chairs, Rounded Back"/>
    <x v="146"/>
    <x v="0"/>
    <x v="5"/>
  </r>
  <r>
    <n v="151"/>
    <s v="CA-2017-114489"/>
    <x v="5"/>
    <d v="2017-12-09T00:00:00"/>
    <s v="Standard Class"/>
    <s v="JE-16165"/>
    <s v="Justin Ellison"/>
    <s v="Corporate"/>
    <s v="United States"/>
    <s v="Franklin"/>
    <s v="Wisconsin"/>
    <n v="53132"/>
    <s v="Central"/>
    <s v="OFF-BI-10002735"/>
    <s v="Office Supplies"/>
    <s v="Binders"/>
    <s v="GBC Prestige Therm-A-Bind Covers"/>
    <x v="147"/>
    <x v="0"/>
    <x v="5"/>
  </r>
  <r>
    <n v="152"/>
    <s v="CA-2017-158834"/>
    <x v="69"/>
    <d v="2017-03-16T00:00:00"/>
    <s v="First Class"/>
    <s v="TW-21025"/>
    <s v="Tamara Willingham"/>
    <s v="Home Office"/>
    <s v="United States"/>
    <s v="Scottsdale"/>
    <s v="Arizona"/>
    <n v="85254"/>
    <s v="West"/>
    <s v="OFF-AP-10000326"/>
    <s v="Office Supplies"/>
    <s v="Appliances"/>
    <s v="Belkin 7 Outlet SurgeMaster Surge Protector with Phone Protection"/>
    <x v="148"/>
    <x v="0"/>
    <x v="17"/>
  </r>
  <r>
    <n v="153"/>
    <s v="CA-2017-158834"/>
    <x v="69"/>
    <d v="2017-03-16T00:00:00"/>
    <s v="First Class"/>
    <s v="TW-21025"/>
    <s v="Tamara Willingham"/>
    <s v="Home Office"/>
    <s v="United States"/>
    <s v="Scottsdale"/>
    <s v="Arizona"/>
    <n v="85254"/>
    <s v="West"/>
    <s v="TEC-PH-10001254"/>
    <s v="Technology"/>
    <s v="Phones"/>
    <s v="Jabra BIZ 2300 Duo QD Duo CordedÂ Headset"/>
    <x v="149"/>
    <x v="0"/>
    <x v="17"/>
  </r>
  <r>
    <n v="154"/>
    <s v="CA-2016-124919"/>
    <x v="70"/>
    <d v="2016-06-02T00:00:00"/>
    <s v="First Class"/>
    <s v="SP-20650"/>
    <s v="Stephanie Phelps"/>
    <s v="Corporate"/>
    <s v="United States"/>
    <s v="San Jose"/>
    <s v="California"/>
    <n v="95123"/>
    <s v="West"/>
    <s v="OFF-PA-10001950"/>
    <s v="Office Supplies"/>
    <s v="Paper"/>
    <s v="Southworth 25% Cotton Antique Laid Paper &amp; Envelopes"/>
    <x v="150"/>
    <x v="1"/>
    <x v="33"/>
  </r>
  <r>
    <n v="155"/>
    <s v="CA-2016-124919"/>
    <x v="70"/>
    <d v="2016-06-02T00:00:00"/>
    <s v="First Class"/>
    <s v="SP-20650"/>
    <s v="Stephanie Phelps"/>
    <s v="Corporate"/>
    <s v="United States"/>
    <s v="San Jose"/>
    <s v="California"/>
    <n v="95123"/>
    <s v="West"/>
    <s v="OFF-PA-10002254"/>
    <s v="Office Supplies"/>
    <s v="Paper"/>
    <s v="Xerox 1883"/>
    <x v="151"/>
    <x v="1"/>
    <x v="33"/>
  </r>
  <r>
    <n v="156"/>
    <s v="CA-2016-124919"/>
    <x v="70"/>
    <d v="2016-06-02T00:00:00"/>
    <s v="First Class"/>
    <s v="SP-20650"/>
    <s v="Stephanie Phelps"/>
    <s v="Corporate"/>
    <s v="United States"/>
    <s v="San Jose"/>
    <s v="California"/>
    <n v="95123"/>
    <s v="West"/>
    <s v="OFF-ST-10001590"/>
    <s v="Office Supplies"/>
    <s v="Storage"/>
    <s v="Tenex Personal Project File with Scoop Front Design, Black"/>
    <x v="152"/>
    <x v="1"/>
    <x v="33"/>
  </r>
  <r>
    <n v="157"/>
    <s v="CA-2016-118948"/>
    <x v="71"/>
    <d v="2016-06-03T00:00:00"/>
    <s v="Standard Class"/>
    <s v="NK-18490"/>
    <s v="Neil Knudson"/>
    <s v="Home Office"/>
    <s v="United States"/>
    <s v="Seattle"/>
    <s v="Washington"/>
    <n v="98105"/>
    <s v="West"/>
    <s v="OFF-AR-10001547"/>
    <s v="Office Supplies"/>
    <s v="Art"/>
    <s v="Newell 311"/>
    <x v="153"/>
    <x v="1"/>
    <x v="33"/>
  </r>
  <r>
    <n v="158"/>
    <s v="CA-2015-104269"/>
    <x v="72"/>
    <d v="2015-03-06T00:00:00"/>
    <s v="Second Class"/>
    <s v="DB-13060"/>
    <s v="Dave Brooks"/>
    <s v="Consumer"/>
    <s v="United States"/>
    <s v="Seattle"/>
    <s v="Washington"/>
    <n v="98115"/>
    <s v="West"/>
    <s v="FUR-CH-10004063"/>
    <s v="Furniture"/>
    <s v="Chairs"/>
    <s v="Global Deluxe High-Back Manager's Chair"/>
    <x v="154"/>
    <x v="2"/>
    <x v="34"/>
  </r>
  <r>
    <n v="159"/>
    <s v="CA-2017-114104"/>
    <x v="73"/>
    <d v="2017-11-24T00:00:00"/>
    <s v="Standard Class"/>
    <s v="NP-18670"/>
    <s v="Nora Paige"/>
    <s v="Consumer"/>
    <s v="United States"/>
    <s v="Edmond"/>
    <s v="Oklahoma"/>
    <n v="73034"/>
    <s v="Central"/>
    <s v="OFF-LA-10002475"/>
    <s v="Office Supplies"/>
    <s v="Labels"/>
    <s v="Avery 519"/>
    <x v="2"/>
    <x v="0"/>
    <x v="0"/>
  </r>
  <r>
    <n v="160"/>
    <s v="CA-2017-114104"/>
    <x v="73"/>
    <d v="2017-11-24T00:00:00"/>
    <s v="Standard Class"/>
    <s v="NP-18670"/>
    <s v="Nora Paige"/>
    <s v="Consumer"/>
    <s v="United States"/>
    <s v="Edmond"/>
    <s v="Oklahoma"/>
    <n v="73034"/>
    <s v="Central"/>
    <s v="TEC-PH-10004536"/>
    <s v="Technology"/>
    <s v="Phones"/>
    <s v="Avaya 5420 Digital phone"/>
    <x v="155"/>
    <x v="0"/>
    <x v="0"/>
  </r>
  <r>
    <n v="161"/>
    <s v="CA-2017-162733"/>
    <x v="74"/>
    <d v="2017-05-12T00:00:00"/>
    <s v="First Class"/>
    <s v="TT-21070"/>
    <s v="Ted Trevino"/>
    <s v="Consumer"/>
    <s v="United States"/>
    <s v="Los Angeles"/>
    <s v="California"/>
    <n v="90045"/>
    <s v="West"/>
    <s v="OFF-PA-10002751"/>
    <s v="Office Supplies"/>
    <s v="Paper"/>
    <s v="Xerox 1920"/>
    <x v="156"/>
    <x v="0"/>
    <x v="35"/>
  </r>
  <r>
    <n v="162"/>
    <s v="CA-2016-119697"/>
    <x v="75"/>
    <d v="2016-12-31T00:00:00"/>
    <s v="Second Class"/>
    <s v="EM-13960"/>
    <s v="Eric Murdock"/>
    <s v="Consumer"/>
    <s v="United States"/>
    <s v="Philadelphia"/>
    <s v="Pennsylvania"/>
    <n v="19134"/>
    <s v="East"/>
    <s v="TEC-AC-10003657"/>
    <s v="Technology"/>
    <s v="Accessories"/>
    <s v="Lenovo 17-Key USB Numeric Keypad"/>
    <x v="157"/>
    <x v="1"/>
    <x v="14"/>
  </r>
  <r>
    <n v="163"/>
    <s v="CA-2017-154508"/>
    <x v="76"/>
    <d v="2017-11-20T00:00:00"/>
    <s v="Standard Class"/>
    <s v="RD-19900"/>
    <s v="Ruben Dartt"/>
    <s v="Consumer"/>
    <s v="United States"/>
    <s v="Carlsbad"/>
    <s v="New Mexico"/>
    <n v="88220"/>
    <s v="West"/>
    <s v="OFF-EN-10001990"/>
    <s v="Office Supplies"/>
    <s v="Envelopes"/>
    <s v="Staple envelope"/>
    <x v="158"/>
    <x v="0"/>
    <x v="0"/>
  </r>
  <r>
    <n v="164"/>
    <s v="CA-2017-113817"/>
    <x v="77"/>
    <d v="2017-11-11T00:00:00"/>
    <s v="Standard Class"/>
    <s v="MJ-17740"/>
    <s v="Max Jones"/>
    <s v="Consumer"/>
    <s v="United States"/>
    <s v="Seattle"/>
    <s v="Washington"/>
    <n v="98115"/>
    <s v="West"/>
    <s v="OFF-BI-10004002"/>
    <s v="Office Supplies"/>
    <s v="Binders"/>
    <s v="Wilson Jones International Size A4 Ring Binders"/>
    <x v="159"/>
    <x v="0"/>
    <x v="0"/>
  </r>
  <r>
    <n v="165"/>
    <s v="CA-2015-139892"/>
    <x v="78"/>
    <d v="2015-09-12T00:00:00"/>
    <s v="Standard Class"/>
    <s v="BM-11140"/>
    <s v="Becky Martin"/>
    <s v="Consumer"/>
    <s v="United States"/>
    <s v="San Antonio"/>
    <s v="Texas"/>
    <n v="78207"/>
    <s v="Central"/>
    <s v="OFF-AR-10004441"/>
    <s v="Office Supplies"/>
    <s v="Art"/>
    <s v="BIC Brite Liner Highlighters"/>
    <x v="160"/>
    <x v="2"/>
    <x v="30"/>
  </r>
  <r>
    <n v="166"/>
    <s v="CA-2015-139892"/>
    <x v="78"/>
    <d v="2015-09-12T00:00:00"/>
    <s v="Standard Class"/>
    <s v="BM-11140"/>
    <s v="Becky Martin"/>
    <s v="Consumer"/>
    <s v="United States"/>
    <s v="San Antonio"/>
    <s v="Texas"/>
    <n v="78207"/>
    <s v="Central"/>
    <s v="TEC-MA-10000822"/>
    <s v="Technology"/>
    <s v="Machines"/>
    <s v="Lexmark MX611dhe Monochrome Laser Printer"/>
    <x v="161"/>
    <x v="2"/>
    <x v="30"/>
  </r>
  <r>
    <n v="167"/>
    <s v="CA-2015-139892"/>
    <x v="78"/>
    <d v="2015-09-12T00:00:00"/>
    <s v="Standard Class"/>
    <s v="BM-11140"/>
    <s v="Becky Martin"/>
    <s v="Consumer"/>
    <s v="United States"/>
    <s v="San Antonio"/>
    <s v="Texas"/>
    <n v="78207"/>
    <s v="Central"/>
    <s v="OFF-ST-10000991"/>
    <s v="Office Supplies"/>
    <s v="Storage"/>
    <s v="Space Solutions HD Industrial Steel Shelving."/>
    <x v="162"/>
    <x v="2"/>
    <x v="30"/>
  </r>
  <r>
    <n v="168"/>
    <s v="CA-2015-139892"/>
    <x v="78"/>
    <d v="2015-09-12T00:00:00"/>
    <s v="Standard Class"/>
    <s v="BM-11140"/>
    <s v="Becky Martin"/>
    <s v="Consumer"/>
    <s v="United States"/>
    <s v="San Antonio"/>
    <s v="Texas"/>
    <n v="78207"/>
    <s v="Central"/>
    <s v="FUR-CH-10004287"/>
    <s v="Furniture"/>
    <s v="Chairs"/>
    <s v="SAFCO Arco Folding Chair"/>
    <x v="163"/>
    <x v="2"/>
    <x v="30"/>
  </r>
  <r>
    <n v="169"/>
    <s v="CA-2015-139892"/>
    <x v="78"/>
    <d v="2015-09-12T00:00:00"/>
    <s v="Standard Class"/>
    <s v="BM-11140"/>
    <s v="Becky Martin"/>
    <s v="Consumer"/>
    <s v="United States"/>
    <s v="San Antonio"/>
    <s v="Texas"/>
    <n v="78207"/>
    <s v="Central"/>
    <s v="OFF-AR-10002656"/>
    <s v="Office Supplies"/>
    <s v="Art"/>
    <s v="Sanford Liquid Accent Highlighters"/>
    <x v="164"/>
    <x v="2"/>
    <x v="30"/>
  </r>
  <r>
    <n v="170"/>
    <s v="CA-2015-139892"/>
    <x v="78"/>
    <d v="2015-09-12T00:00:00"/>
    <s v="Standard Class"/>
    <s v="BM-11140"/>
    <s v="Becky Martin"/>
    <s v="Consumer"/>
    <s v="United States"/>
    <s v="San Antonio"/>
    <s v="Texas"/>
    <n v="78207"/>
    <s v="Central"/>
    <s v="OFF-AP-10002518"/>
    <s v="Office Supplies"/>
    <s v="Appliances"/>
    <s v="Kensington 7 Outlet MasterPiece Power Center"/>
    <x v="165"/>
    <x v="2"/>
    <x v="30"/>
  </r>
  <r>
    <n v="171"/>
    <s v="CA-2015-139892"/>
    <x v="78"/>
    <d v="2015-09-12T00:00:00"/>
    <s v="Standard Class"/>
    <s v="BM-11140"/>
    <s v="Becky Martin"/>
    <s v="Consumer"/>
    <s v="United States"/>
    <s v="San Antonio"/>
    <s v="Texas"/>
    <n v="78207"/>
    <s v="Central"/>
    <s v="TEC-PH-10003931"/>
    <s v="Technology"/>
    <s v="Phones"/>
    <s v="JBL Micro Wireless Portable Bluetooth Speaker"/>
    <x v="166"/>
    <x v="2"/>
    <x v="30"/>
  </r>
  <r>
    <n v="172"/>
    <s v="CA-2015-118962"/>
    <x v="79"/>
    <d v="2015-08-09T00:00:00"/>
    <s v="Standard Class"/>
    <s v="CS-12130"/>
    <s v="Chad Sievert"/>
    <s v="Consumer"/>
    <s v="United States"/>
    <s v="Los Angeles"/>
    <s v="California"/>
    <n v="90004"/>
    <s v="West"/>
    <s v="OFF-PA-10000659"/>
    <s v="Office Supplies"/>
    <s v="Paper"/>
    <s v="Adams Phone Message Book, Professional, 400 Message Capacity, 5 3/6â€ x 11â€"/>
    <x v="167"/>
    <x v="2"/>
    <x v="9"/>
  </r>
  <r>
    <n v="173"/>
    <s v="CA-2015-118962"/>
    <x v="79"/>
    <d v="2015-08-09T00:00:00"/>
    <s v="Standard Class"/>
    <s v="CS-12130"/>
    <s v="Chad Sievert"/>
    <s v="Consumer"/>
    <s v="United States"/>
    <s v="Los Angeles"/>
    <s v="California"/>
    <n v="90004"/>
    <s v="West"/>
    <s v="OFF-PA-10001144"/>
    <s v="Office Supplies"/>
    <s v="Paper"/>
    <s v="Xerox 1913"/>
    <x v="168"/>
    <x v="2"/>
    <x v="9"/>
  </r>
  <r>
    <n v="174"/>
    <s v="CA-2015-118962"/>
    <x v="79"/>
    <d v="2015-08-09T00:00:00"/>
    <s v="Standard Class"/>
    <s v="CS-12130"/>
    <s v="Chad Sievert"/>
    <s v="Consumer"/>
    <s v="United States"/>
    <s v="Los Angeles"/>
    <s v="California"/>
    <n v="90004"/>
    <s v="West"/>
    <s v="FUR-CH-10003817"/>
    <s v="Furniture"/>
    <s v="Chairs"/>
    <s v="Global Value Steno Chair, Gray"/>
    <x v="169"/>
    <x v="2"/>
    <x v="9"/>
  </r>
  <r>
    <n v="175"/>
    <s v="US-2015-100853"/>
    <x v="80"/>
    <d v="2015-09-19T00:00:00"/>
    <s v="Standard Class"/>
    <s v="JB-15400"/>
    <s v="Jennifer Braxton"/>
    <s v="Corporate"/>
    <s v="United States"/>
    <s v="Chicago"/>
    <s v="Illinois"/>
    <n v="60623"/>
    <s v="Central"/>
    <s v="OFF-AP-10000891"/>
    <s v="Office Supplies"/>
    <s v="Appliances"/>
    <s v="Kensington 7 Outlet MasterPiece HOMEOFFICE Power Control Center"/>
    <x v="170"/>
    <x v="2"/>
    <x v="30"/>
  </r>
  <r>
    <n v="176"/>
    <s v="US-2015-100853"/>
    <x v="80"/>
    <d v="2015-09-19T00:00:00"/>
    <s v="Standard Class"/>
    <s v="JB-15400"/>
    <s v="Jennifer Braxton"/>
    <s v="Corporate"/>
    <s v="United States"/>
    <s v="Chicago"/>
    <s v="Illinois"/>
    <n v="60623"/>
    <s v="Central"/>
    <s v="OFF-LA-10003148"/>
    <s v="Office Supplies"/>
    <s v="Labels"/>
    <s v="Avery 51"/>
    <x v="171"/>
    <x v="2"/>
    <x v="30"/>
  </r>
  <r>
    <n v="177"/>
    <s v="US-2018-152366"/>
    <x v="81"/>
    <d v="2018-04-25T00:00:00"/>
    <s v="Second Class"/>
    <s v="SJ-20500"/>
    <s v="Shirley Jackson"/>
    <s v="Consumer"/>
    <s v="United States"/>
    <s v="Houston"/>
    <s v="Texas"/>
    <n v="77036"/>
    <s v="Central"/>
    <s v="OFF-AP-10002684"/>
    <s v="Office Supplies"/>
    <s v="Appliances"/>
    <s v="Acco 7-Outlet Masterpiece Power Center, Wihtout Fax/Phone Line Protection"/>
    <x v="172"/>
    <x v="3"/>
    <x v="4"/>
  </r>
  <r>
    <n v="178"/>
    <s v="US-2016-101511"/>
    <x v="82"/>
    <d v="2016-11-23T00:00:00"/>
    <s v="Second Class"/>
    <s v="JE-15745"/>
    <s v="Joel Eaton"/>
    <s v="Consumer"/>
    <s v="United States"/>
    <s v="Newark"/>
    <s v="Ohio"/>
    <n v="43055"/>
    <s v="East"/>
    <s v="FUR-CH-10004698"/>
    <s v="Furniture"/>
    <s v="Chairs"/>
    <s v="Padded Folding Chairs, Black, 4/Carton"/>
    <x v="173"/>
    <x v="1"/>
    <x v="6"/>
  </r>
  <r>
    <n v="179"/>
    <s v="US-2016-101511"/>
    <x v="82"/>
    <d v="2016-11-23T00:00:00"/>
    <s v="Second Class"/>
    <s v="JE-15745"/>
    <s v="Joel Eaton"/>
    <s v="Consumer"/>
    <s v="United States"/>
    <s v="Newark"/>
    <s v="Ohio"/>
    <n v="43055"/>
    <s v="East"/>
    <s v="OFF-SU-10002189"/>
    <s v="Office Supplies"/>
    <s v="Supplies"/>
    <s v="Acme Rosewood Handle Letter Opener"/>
    <x v="174"/>
    <x v="1"/>
    <x v="6"/>
  </r>
  <r>
    <n v="180"/>
    <s v="CA-2016-137225"/>
    <x v="83"/>
    <d v="2016-12-19T00:00:00"/>
    <s v="Standard Class"/>
    <s v="JK-15640"/>
    <s v="Jim Kriz"/>
    <s v="Home Office"/>
    <s v="United States"/>
    <s v="New York City"/>
    <s v="New York"/>
    <n v="10009"/>
    <s v="East"/>
    <s v="OFF-AR-10001940"/>
    <s v="Office Supplies"/>
    <s v="Art"/>
    <s v="Sanford Colorific Eraseable Coloring Pencils, 12 Count"/>
    <x v="175"/>
    <x v="1"/>
    <x v="14"/>
  </r>
  <r>
    <n v="181"/>
    <s v="CA-2015-166191"/>
    <x v="29"/>
    <d v="2015-12-09T00:00:00"/>
    <s v="Second Class"/>
    <s v="DK-13150"/>
    <s v="David Kendrick"/>
    <s v="Corporate"/>
    <s v="United States"/>
    <s v="Decatur"/>
    <s v="Illinois"/>
    <n v="62521"/>
    <s v="Central"/>
    <s v="OFF-ST-10003455"/>
    <s v="Office Supplies"/>
    <s v="Storage"/>
    <s v="Tenex File Box, Personal Filing Tote with Lid, Black"/>
    <x v="176"/>
    <x v="2"/>
    <x v="20"/>
  </r>
  <r>
    <n v="182"/>
    <s v="CA-2015-166191"/>
    <x v="29"/>
    <d v="2015-12-09T00:00:00"/>
    <s v="Second Class"/>
    <s v="DK-13150"/>
    <s v="David Kendrick"/>
    <s v="Corporate"/>
    <s v="United States"/>
    <s v="Decatur"/>
    <s v="Illinois"/>
    <n v="62521"/>
    <s v="Central"/>
    <s v="TEC-AC-10004659"/>
    <s v="Technology"/>
    <s v="Accessories"/>
    <s v="ImationÂ Secure+ Hardware Encrypted USB 2.0Â Flash Drive; 16GB"/>
    <x v="177"/>
    <x v="2"/>
    <x v="20"/>
  </r>
  <r>
    <n v="183"/>
    <s v="CA-2015-158274"/>
    <x v="84"/>
    <d v="2015-11-24T00:00:00"/>
    <s v="Second Class"/>
    <s v="RM-19675"/>
    <s v="Robert Marley"/>
    <s v="Home Office"/>
    <s v="United States"/>
    <s v="Monroe"/>
    <s v="Louisiana"/>
    <n v="71203"/>
    <s v="South"/>
    <s v="TEC-PH-10003273"/>
    <s v="Technology"/>
    <s v="Phones"/>
    <s v="AT&amp;T TR1909W"/>
    <x v="178"/>
    <x v="2"/>
    <x v="7"/>
  </r>
  <r>
    <n v="184"/>
    <s v="CA-2015-158274"/>
    <x v="84"/>
    <d v="2015-11-24T00:00:00"/>
    <s v="Second Class"/>
    <s v="RM-19675"/>
    <s v="Robert Marley"/>
    <s v="Home Office"/>
    <s v="United States"/>
    <s v="Monroe"/>
    <s v="Louisiana"/>
    <n v="71203"/>
    <s v="South"/>
    <s v="TEC-PH-10004896"/>
    <s v="Technology"/>
    <s v="Phones"/>
    <s v="Nokia Lumia 521 (T-Mobile)"/>
    <x v="179"/>
    <x v="2"/>
    <x v="7"/>
  </r>
  <r>
    <n v="185"/>
    <s v="CA-2015-158274"/>
    <x v="84"/>
    <d v="2015-11-24T00:00:00"/>
    <s v="Second Class"/>
    <s v="RM-19675"/>
    <s v="Robert Marley"/>
    <s v="Home Office"/>
    <s v="United States"/>
    <s v="Monroe"/>
    <s v="Louisiana"/>
    <n v="71203"/>
    <s v="South"/>
    <s v="TEC-AC-10002345"/>
    <s v="Technology"/>
    <s v="Accessories"/>
    <s v="HP Standard 104 key PS/2 Keyboard"/>
    <x v="180"/>
    <x v="2"/>
    <x v="7"/>
  </r>
  <r>
    <n v="186"/>
    <s v="CA-2017-105018"/>
    <x v="85"/>
    <d v="2017-12-02T00:00:00"/>
    <s v="Standard Class"/>
    <s v="SK-19990"/>
    <s v="Sally Knutson"/>
    <s v="Consumer"/>
    <s v="United States"/>
    <s v="Fairfield"/>
    <s v="Connecticut"/>
    <n v="6824"/>
    <s v="East"/>
    <s v="OFF-BI-10001890"/>
    <s v="Office Supplies"/>
    <s v="Binders"/>
    <s v="Avery Poly Binder Pockets"/>
    <x v="181"/>
    <x v="0"/>
    <x v="0"/>
  </r>
  <r>
    <n v="187"/>
    <s v="CA-2015-123260"/>
    <x v="86"/>
    <d v="2015-08-30T00:00:00"/>
    <s v="Standard Class"/>
    <s v="FM-14290"/>
    <s v="Frank Merwin"/>
    <s v="Home Office"/>
    <s v="United States"/>
    <s v="Los Angeles"/>
    <s v="California"/>
    <n v="90032"/>
    <s v="West"/>
    <s v="TEC-AC-10002323"/>
    <s v="Technology"/>
    <s v="Accessories"/>
    <s v="SanDisk Ultra 32 GB MicroSDHC Class 10 Memory Card"/>
    <x v="182"/>
    <x v="2"/>
    <x v="9"/>
  </r>
  <r>
    <n v="188"/>
    <s v="CA-2017-157000"/>
    <x v="87"/>
    <d v="2017-07-22T00:00:00"/>
    <s v="Standard Class"/>
    <s v="AM-10360"/>
    <s v="Alice McCarthy"/>
    <s v="Corporate"/>
    <s v="United States"/>
    <s v="Grand Prairie"/>
    <s v="Texas"/>
    <n v="75051"/>
    <s v="Central"/>
    <s v="OFF-ST-10001328"/>
    <s v="Office Supplies"/>
    <s v="Storage"/>
    <s v="Personal Filing Tote with Lid, Black/Gray"/>
    <x v="183"/>
    <x v="0"/>
    <x v="16"/>
  </r>
  <r>
    <n v="189"/>
    <s v="CA-2017-157000"/>
    <x v="87"/>
    <d v="2017-07-22T00:00:00"/>
    <s v="Standard Class"/>
    <s v="AM-10360"/>
    <s v="Alice McCarthy"/>
    <s v="Corporate"/>
    <s v="United States"/>
    <s v="Grand Prairie"/>
    <s v="Texas"/>
    <n v="75051"/>
    <s v="Central"/>
    <s v="OFF-PA-10001950"/>
    <s v="Office Supplies"/>
    <s v="Paper"/>
    <s v="Southworth 25% Cotton Antique Laid Paper &amp; Envelopes"/>
    <x v="184"/>
    <x v="0"/>
    <x v="16"/>
  </r>
  <r>
    <n v="190"/>
    <s v="CA-2016-102281"/>
    <x v="88"/>
    <d v="2016-10-14T00:00:00"/>
    <s v="First Class"/>
    <s v="MP-17470"/>
    <s v="Mark Packer"/>
    <s v="Home Office"/>
    <s v="United States"/>
    <s v="New York City"/>
    <s v="New York"/>
    <n v="10035"/>
    <s v="East"/>
    <s v="FUR-BO-10002613"/>
    <s v="Furniture"/>
    <s v="Bookcases"/>
    <s v="Atlantic Metals Mobile 4-Shelf Bookcases, Custom Colors"/>
    <x v="185"/>
    <x v="1"/>
    <x v="2"/>
  </r>
  <r>
    <n v="191"/>
    <s v="CA-2016-102281"/>
    <x v="88"/>
    <d v="2016-10-14T00:00:00"/>
    <s v="First Class"/>
    <s v="MP-17470"/>
    <s v="Mark Packer"/>
    <s v="Home Office"/>
    <s v="United States"/>
    <s v="New York City"/>
    <s v="New York"/>
    <n v="10035"/>
    <s v="East"/>
    <s v="TEC-PH-10001552"/>
    <s v="Technology"/>
    <s v="Phones"/>
    <s v="I Need's 3d Hello Kitty Hybrid Silicone Case Cover for HTC One X 4g with 3d Hello Kitty Stylus Pen Green/pink"/>
    <x v="186"/>
    <x v="1"/>
    <x v="2"/>
  </r>
  <r>
    <n v="192"/>
    <s v="CA-2016-102281"/>
    <x v="88"/>
    <d v="2016-10-14T00:00:00"/>
    <s v="First Class"/>
    <s v="MP-17470"/>
    <s v="Mark Packer"/>
    <s v="Home Office"/>
    <s v="United States"/>
    <s v="New York City"/>
    <s v="New York"/>
    <n v="10035"/>
    <s v="East"/>
    <s v="OFF-PA-10000061"/>
    <s v="Office Supplies"/>
    <s v="Paper"/>
    <s v="Xerox 205"/>
    <x v="187"/>
    <x v="1"/>
    <x v="2"/>
  </r>
  <r>
    <n v="193"/>
    <s v="CA-2016-102281"/>
    <x v="88"/>
    <d v="2016-10-14T00:00:00"/>
    <s v="First Class"/>
    <s v="MP-17470"/>
    <s v="Mark Packer"/>
    <s v="Home Office"/>
    <s v="United States"/>
    <s v="New York City"/>
    <s v="New York"/>
    <n v="10035"/>
    <s v="East"/>
    <s v="FUR-BO-10002545"/>
    <s v="Furniture"/>
    <s v="Bookcases"/>
    <s v="Atlantic Metals Mobile 3-Shelf Bookcases, Custom Colors"/>
    <x v="188"/>
    <x v="1"/>
    <x v="2"/>
  </r>
  <r>
    <n v="194"/>
    <s v="CA-2016-102281"/>
    <x v="88"/>
    <d v="2016-10-14T00:00:00"/>
    <s v="First Class"/>
    <s v="MP-17470"/>
    <s v="Mark Packer"/>
    <s v="Home Office"/>
    <s v="United States"/>
    <s v="New York City"/>
    <s v="New York"/>
    <n v="10035"/>
    <s v="East"/>
    <s v="OFF-AR-10003514"/>
    <s v="Office Supplies"/>
    <s v="Art"/>
    <s v="4009 Highlighters by Sanford"/>
    <x v="189"/>
    <x v="1"/>
    <x v="2"/>
  </r>
  <r>
    <n v="195"/>
    <s v="CA-2016-131457"/>
    <x v="89"/>
    <d v="2016-11-06T00:00:00"/>
    <s v="Standard Class"/>
    <s v="MZ-17515"/>
    <s v="Mary Zewe"/>
    <s v="Corporate"/>
    <s v="United States"/>
    <s v="Redlands"/>
    <s v="California"/>
    <n v="92374"/>
    <s v="West"/>
    <s v="OFF-EN-10001509"/>
    <s v="Office Supplies"/>
    <s v="Envelopes"/>
    <s v="Poly String Tie Envelopes"/>
    <x v="190"/>
    <x v="1"/>
    <x v="2"/>
  </r>
  <r>
    <n v="196"/>
    <s v="CA-2015-140004"/>
    <x v="90"/>
    <d v="2015-03-25T00:00:00"/>
    <s v="Standard Class"/>
    <s v="CB-12025"/>
    <s v="Cassandra Brandow"/>
    <s v="Consumer"/>
    <s v="United States"/>
    <s v="Hamilton"/>
    <s v="Ohio"/>
    <n v="45011"/>
    <s v="East"/>
    <s v="OFF-AR-10004685"/>
    <s v="Office Supplies"/>
    <s v="Art"/>
    <s v="Binney &amp; Smith Crayola Metallic Colored Pencils, 8-Color Set"/>
    <x v="191"/>
    <x v="2"/>
    <x v="34"/>
  </r>
  <r>
    <n v="197"/>
    <s v="CA-2015-140004"/>
    <x v="90"/>
    <d v="2015-03-25T00:00:00"/>
    <s v="Standard Class"/>
    <s v="CB-12025"/>
    <s v="Cassandra Brandow"/>
    <s v="Consumer"/>
    <s v="United States"/>
    <s v="Hamilton"/>
    <s v="Ohio"/>
    <n v="45011"/>
    <s v="East"/>
    <s v="OFF-AR-10004027"/>
    <s v="Office Supplies"/>
    <s v="Art"/>
    <s v="Binney &amp; Smith inkTank Erasable Desk Highlighter, Chisel Tip, Yellow, 12/Box"/>
    <x v="192"/>
    <x v="2"/>
    <x v="34"/>
  </r>
  <r>
    <n v="198"/>
    <s v="CA-2018-107720"/>
    <x v="44"/>
    <d v="2018-11-13T00:00:00"/>
    <s v="Standard Class"/>
    <s v="VM-21685"/>
    <s v="Valerie Mitchum"/>
    <s v="Home Office"/>
    <s v="United States"/>
    <s v="Westfield"/>
    <s v="New Jersey"/>
    <n v="7090"/>
    <s v="East"/>
    <s v="OFF-ST-10001414"/>
    <s v="Office Supplies"/>
    <s v="Storage"/>
    <s v="Decoflex Hanging Personal Folder File"/>
    <x v="193"/>
    <x v="3"/>
    <x v="23"/>
  </r>
  <r>
    <n v="199"/>
    <s v="US-2018-124303"/>
    <x v="91"/>
    <d v="2018-07-13T00:00:00"/>
    <s v="Standard Class"/>
    <s v="FH-14365"/>
    <s v="Fred Hopkins"/>
    <s v="Corporate"/>
    <s v="United States"/>
    <s v="Philadelphia"/>
    <s v="Pennsylvania"/>
    <n v="19120"/>
    <s v="East"/>
    <s v="OFF-BI-10000343"/>
    <s v="Office Supplies"/>
    <s v="Binders"/>
    <s v="Pressboard Covers with Storage Hooks, 9 1/2&quot; x 11&quot;, Light Blue"/>
    <x v="194"/>
    <x v="3"/>
    <x v="10"/>
  </r>
  <r>
    <n v="200"/>
    <s v="US-2018-124303"/>
    <x v="91"/>
    <d v="2018-07-13T00:00:00"/>
    <s v="Standard Class"/>
    <s v="FH-14365"/>
    <s v="Fred Hopkins"/>
    <s v="Corporate"/>
    <s v="United States"/>
    <s v="Philadelphia"/>
    <s v="Pennsylvania"/>
    <n v="19120"/>
    <s v="East"/>
    <s v="OFF-PA-10002749"/>
    <s v="Office Supplies"/>
    <s v="Paper"/>
    <s v="Wirebound Message Books, 5-1/2 x 4 Forms, 2 or 4 Forms per Page"/>
    <x v="195"/>
    <x v="3"/>
    <x v="10"/>
  </r>
  <r>
    <n v="201"/>
    <s v="CA-2018-105074"/>
    <x v="92"/>
    <d v="2018-06-29T00:00:00"/>
    <s v="Standard Class"/>
    <s v="MB-17305"/>
    <s v="Maria Bertelson"/>
    <s v="Consumer"/>
    <s v="United States"/>
    <s v="Akron"/>
    <s v="Ohio"/>
    <n v="44312"/>
    <s v="East"/>
    <s v="OFF-PA-10002666"/>
    <s v="Office Supplies"/>
    <s v="Paper"/>
    <s v="Southworth 25% Cotton Linen-Finish Paper &amp; Envelopes"/>
    <x v="196"/>
    <x v="3"/>
    <x v="27"/>
  </r>
  <r>
    <n v="202"/>
    <s v="CA-2015-133690"/>
    <x v="93"/>
    <d v="2015-08-05T00:00:00"/>
    <s v="First Class"/>
    <s v="BS-11755"/>
    <s v="Bruce Stewart"/>
    <s v="Consumer"/>
    <s v="United States"/>
    <s v="Denver"/>
    <s v="Colorado"/>
    <n v="80219"/>
    <s v="West"/>
    <s v="FUR-TA-10004289"/>
    <s v="Furniture"/>
    <s v="Tables"/>
    <s v="BoxOffice By Design Rectangular and Half-Moon Meeting Room Tables"/>
    <x v="197"/>
    <x v="2"/>
    <x v="9"/>
  </r>
  <r>
    <n v="203"/>
    <s v="CA-2015-133690"/>
    <x v="93"/>
    <d v="2015-08-05T00:00:00"/>
    <s v="First Class"/>
    <s v="BS-11755"/>
    <s v="Bruce Stewart"/>
    <s v="Consumer"/>
    <s v="United States"/>
    <s v="Denver"/>
    <s v="Colorado"/>
    <n v="80219"/>
    <s v="West"/>
    <s v="OFF-AP-10003622"/>
    <s v="Office Supplies"/>
    <s v="Appliances"/>
    <s v="Bravo II Megaboss 12-Amp Hard Body Upright, Replacement Belts, 2 Belts per Pack"/>
    <x v="198"/>
    <x v="2"/>
    <x v="9"/>
  </r>
  <r>
    <n v="204"/>
    <s v="US-2018-116701"/>
    <x v="94"/>
    <d v="2018-12-21T00:00:00"/>
    <s v="Second Class"/>
    <s v="LC-17140"/>
    <s v="Logan Currie"/>
    <s v="Consumer"/>
    <s v="United States"/>
    <s v="Dallas"/>
    <s v="Texas"/>
    <n v="75220"/>
    <s v="Central"/>
    <s v="OFF-AP-10003217"/>
    <s v="Office Supplies"/>
    <s v="Appliances"/>
    <s v="Eureka Sanitaire  Commercial Upright"/>
    <x v="199"/>
    <x v="3"/>
    <x v="22"/>
  </r>
  <r>
    <n v="205"/>
    <s v="CA-2018-126382"/>
    <x v="95"/>
    <d v="2018-06-07T00:00:00"/>
    <s v="Standard Class"/>
    <s v="HK-14890"/>
    <s v="Heather Kirkland"/>
    <s v="Corporate"/>
    <s v="United States"/>
    <s v="Franklin"/>
    <s v="Tennessee"/>
    <n v="37064"/>
    <s v="South"/>
    <s v="FUR-FU-10002960"/>
    <s v="Furniture"/>
    <s v="Furnishings"/>
    <s v="Eldon 200 Class Desk Accessories, Burgundy"/>
    <x v="200"/>
    <x v="3"/>
    <x v="27"/>
  </r>
  <r>
    <n v="206"/>
    <s v="CA-2018-108329"/>
    <x v="34"/>
    <d v="2018-12-14T00:00:00"/>
    <s v="Standard Class"/>
    <s v="LE-16810"/>
    <s v="Laurel Elliston"/>
    <s v="Consumer"/>
    <s v="United States"/>
    <s v="Whittier"/>
    <s v="California"/>
    <n v="90604"/>
    <s v="West"/>
    <s v="TEC-PH-10001918"/>
    <s v="Technology"/>
    <s v="Phones"/>
    <s v="Nortel Business Series Terminal T7208 Digital phone"/>
    <x v="201"/>
    <x v="3"/>
    <x v="22"/>
  </r>
  <r>
    <n v="207"/>
    <s v="CA-2018-135860"/>
    <x v="96"/>
    <d v="2018-12-07T00:00:00"/>
    <s v="Standard Class"/>
    <s v="JH-15985"/>
    <s v="Joseph Holt"/>
    <s v="Consumer"/>
    <s v="United States"/>
    <s v="Saginaw"/>
    <s v="Michigan"/>
    <n v="48601"/>
    <s v="Central"/>
    <s v="OFF-ST-10000642"/>
    <s v="Office Supplies"/>
    <s v="Storage"/>
    <s v="Tennsco Lockers, Gray"/>
    <x v="202"/>
    <x v="3"/>
    <x v="22"/>
  </r>
  <r>
    <n v="208"/>
    <s v="CA-2018-135860"/>
    <x v="96"/>
    <d v="2018-12-07T00:00:00"/>
    <s v="Standard Class"/>
    <s v="JH-15985"/>
    <s v="Joseph Holt"/>
    <s v="Consumer"/>
    <s v="United States"/>
    <s v="Saginaw"/>
    <s v="Michigan"/>
    <n v="48601"/>
    <s v="Central"/>
    <s v="TEC-PH-10001700"/>
    <s v="Technology"/>
    <s v="Phones"/>
    <s v="Panasonic KX-TG6844B Expandable Digital Cordless Telephone"/>
    <x v="203"/>
    <x v="3"/>
    <x v="22"/>
  </r>
  <r>
    <n v="209"/>
    <s v="CA-2018-135860"/>
    <x v="96"/>
    <d v="2018-12-07T00:00:00"/>
    <s v="Standard Class"/>
    <s v="JH-15985"/>
    <s v="Joseph Holt"/>
    <s v="Consumer"/>
    <s v="United States"/>
    <s v="Saginaw"/>
    <s v="Michigan"/>
    <n v="48601"/>
    <s v="Central"/>
    <s v="OFF-BI-10003274"/>
    <s v="Office Supplies"/>
    <s v="Binders"/>
    <s v="Avery Durable Slant Ring Binders, No Labels"/>
    <x v="204"/>
    <x v="3"/>
    <x v="22"/>
  </r>
  <r>
    <n v="210"/>
    <s v="CA-2018-135860"/>
    <x v="96"/>
    <d v="2018-12-07T00:00:00"/>
    <s v="Standard Class"/>
    <s v="JH-15985"/>
    <s v="Joseph Holt"/>
    <s v="Consumer"/>
    <s v="United States"/>
    <s v="Saginaw"/>
    <s v="Michigan"/>
    <n v="48601"/>
    <s v="Central"/>
    <s v="OFF-FA-10000134"/>
    <s v="Office Supplies"/>
    <s v="Fasteners"/>
    <s v="Advantus Push Pins, Aluminum Head"/>
    <x v="205"/>
    <x v="3"/>
    <x v="22"/>
  </r>
  <r>
    <n v="211"/>
    <s v="CA-2018-135860"/>
    <x v="96"/>
    <d v="2018-12-07T00:00:00"/>
    <s v="Standard Class"/>
    <s v="JH-15985"/>
    <s v="Joseph Holt"/>
    <s v="Consumer"/>
    <s v="United States"/>
    <s v="Saginaw"/>
    <s v="Michigan"/>
    <n v="48601"/>
    <s v="Central"/>
    <s v="OFF-ST-10001522"/>
    <s v="Office Supplies"/>
    <s v="Storage"/>
    <s v="Gould Plastics 18-Pocket Panel Bin, 34w x 5-1/4d x 20-1/2h"/>
    <x v="206"/>
    <x v="3"/>
    <x v="22"/>
  </r>
  <r>
    <n v="212"/>
    <s v="CA-2016-101007"/>
    <x v="97"/>
    <d v="2016-02-13T00:00:00"/>
    <s v="Second Class"/>
    <s v="MS-17980"/>
    <s v="Michael Stewart"/>
    <s v="Corporate"/>
    <s v="United States"/>
    <s v="Dallas"/>
    <s v="Texas"/>
    <n v="75220"/>
    <s v="Central"/>
    <s v="TEC-AC-10001266"/>
    <s v="Technology"/>
    <s v="Accessories"/>
    <s v="Memorex Micro Travel Drive 8 GB"/>
    <x v="207"/>
    <x v="1"/>
    <x v="36"/>
  </r>
  <r>
    <n v="213"/>
    <s v="CA-2016-146262"/>
    <x v="98"/>
    <d v="2016-01-09T00:00:00"/>
    <s v="Standard Class"/>
    <s v="VW-21775"/>
    <s v="Victoria Wilson"/>
    <s v="Corporate"/>
    <s v="United States"/>
    <s v="Medina"/>
    <s v="Ohio"/>
    <n v="44256"/>
    <s v="East"/>
    <s v="OFF-LA-10004544"/>
    <s v="Office Supplies"/>
    <s v="Labels"/>
    <s v="Avery 505"/>
    <x v="208"/>
    <x v="1"/>
    <x v="26"/>
  </r>
  <r>
    <n v="214"/>
    <s v="CA-2016-146262"/>
    <x v="98"/>
    <d v="2016-01-09T00:00:00"/>
    <s v="Standard Class"/>
    <s v="VW-21775"/>
    <s v="Victoria Wilson"/>
    <s v="Corporate"/>
    <s v="United States"/>
    <s v="Medina"/>
    <s v="Ohio"/>
    <n v="44256"/>
    <s v="East"/>
    <s v="FUR-BO-10004695"/>
    <s v="Furniture"/>
    <s v="Bookcases"/>
    <s v="O'Sullivan 2-Door Barrister Bookcase in Odessa Pine"/>
    <x v="209"/>
    <x v="1"/>
    <x v="26"/>
  </r>
  <r>
    <n v="215"/>
    <s v="CA-2016-146262"/>
    <x v="98"/>
    <d v="2016-01-09T00:00:00"/>
    <s v="Standard Class"/>
    <s v="VW-21775"/>
    <s v="Victoria Wilson"/>
    <s v="Corporate"/>
    <s v="United States"/>
    <s v="Medina"/>
    <s v="Ohio"/>
    <n v="44256"/>
    <s v="East"/>
    <s v="TEC-PH-10002844"/>
    <s v="Technology"/>
    <s v="Phones"/>
    <s v="Speck Products Candyshell Flip Case"/>
    <x v="210"/>
    <x v="1"/>
    <x v="26"/>
  </r>
  <r>
    <n v="216"/>
    <s v="CA-2016-146262"/>
    <x v="98"/>
    <d v="2016-01-09T00:00:00"/>
    <s v="Standard Class"/>
    <s v="VW-21775"/>
    <s v="Victoria Wilson"/>
    <s v="Corporate"/>
    <s v="United States"/>
    <s v="Medina"/>
    <s v="Ohio"/>
    <n v="44256"/>
    <s v="East"/>
    <s v="TEC-MA-10000864"/>
    <s v="Technology"/>
    <s v="Machines"/>
    <s v="Cisco 9971 IP Video Phone Charcoal"/>
    <x v="211"/>
    <x v="1"/>
    <x v="26"/>
  </r>
  <r>
    <n v="217"/>
    <s v="CA-2016-146262"/>
    <x v="98"/>
    <d v="2016-01-09T00:00:00"/>
    <s v="Standard Class"/>
    <s v="VW-21775"/>
    <s v="Victoria Wilson"/>
    <s v="Corporate"/>
    <s v="United States"/>
    <s v="Medina"/>
    <s v="Ohio"/>
    <n v="44256"/>
    <s v="East"/>
    <s v="TEC-AC-10000109"/>
    <s v="Technology"/>
    <s v="Accessories"/>
    <s v="Sony Micro Vault Click 16 GB USB 2.0 Flash Drive"/>
    <x v="212"/>
    <x v="1"/>
    <x v="26"/>
  </r>
  <r>
    <n v="218"/>
    <s v="CA-2017-130162"/>
    <x v="99"/>
    <d v="2017-11-01T00:00:00"/>
    <s v="Standard Class"/>
    <s v="JH-15910"/>
    <s v="Jonathan Howell"/>
    <s v="Consumer"/>
    <s v="United States"/>
    <s v="Los Angeles"/>
    <s v="California"/>
    <n v="90032"/>
    <s v="West"/>
    <s v="OFF-ST-10001328"/>
    <s v="Office Supplies"/>
    <s v="Storage"/>
    <s v="Personal Filing Tote with Lid, Black/Gray"/>
    <x v="213"/>
    <x v="0"/>
    <x v="32"/>
  </r>
  <r>
    <n v="219"/>
    <s v="CA-2017-130162"/>
    <x v="99"/>
    <d v="2017-11-01T00:00:00"/>
    <s v="Standard Class"/>
    <s v="JH-15910"/>
    <s v="Jonathan Howell"/>
    <s v="Consumer"/>
    <s v="United States"/>
    <s v="Los Angeles"/>
    <s v="California"/>
    <n v="90032"/>
    <s v="West"/>
    <s v="TEC-PH-10002563"/>
    <s v="Technology"/>
    <s v="Phones"/>
    <s v="Adtran 1202752G1"/>
    <x v="214"/>
    <x v="0"/>
    <x v="32"/>
  </r>
  <r>
    <n v="220"/>
    <s v="CA-2016-169397"/>
    <x v="100"/>
    <d v="2016-12-27T00:00:00"/>
    <s v="First Class"/>
    <s v="JB-15925"/>
    <s v="Joni Blumstein"/>
    <s v="Consumer"/>
    <s v="United States"/>
    <s v="Dublin"/>
    <s v="Ohio"/>
    <n v="43017"/>
    <s v="East"/>
    <s v="OFF-FA-10000585"/>
    <s v="Office Supplies"/>
    <s v="Fasteners"/>
    <s v="OIC Bulk Pack Metal Binder Clips"/>
    <x v="215"/>
    <x v="1"/>
    <x v="14"/>
  </r>
  <r>
    <n v="221"/>
    <s v="CA-2016-169397"/>
    <x v="100"/>
    <d v="2016-12-27T00:00:00"/>
    <s v="First Class"/>
    <s v="JB-15925"/>
    <s v="Joni Blumstein"/>
    <s v="Consumer"/>
    <s v="United States"/>
    <s v="Dublin"/>
    <s v="Ohio"/>
    <n v="43017"/>
    <s v="East"/>
    <s v="OFF-PA-10004000"/>
    <s v="Office Supplies"/>
    <s v="Paper"/>
    <s v="While You Were Out Pads, 50 per Pad, 4 x 5 1/4, Green Cycle"/>
    <x v="216"/>
    <x v="1"/>
    <x v="14"/>
  </r>
  <r>
    <n v="222"/>
    <s v="CA-2016-169397"/>
    <x v="100"/>
    <d v="2016-12-27T00:00:00"/>
    <s v="First Class"/>
    <s v="JB-15925"/>
    <s v="Joni Blumstein"/>
    <s v="Consumer"/>
    <s v="United States"/>
    <s v="Dublin"/>
    <s v="Ohio"/>
    <n v="43017"/>
    <s v="East"/>
    <s v="OFF-BI-10002852"/>
    <s v="Office Supplies"/>
    <s v="Binders"/>
    <s v="Ibico Standard Transparent Covers"/>
    <x v="217"/>
    <x v="1"/>
    <x v="14"/>
  </r>
  <r>
    <n v="223"/>
    <s v="CA-2016-169397"/>
    <x v="100"/>
    <d v="2016-12-27T00:00:00"/>
    <s v="First Class"/>
    <s v="JB-15925"/>
    <s v="Joni Blumstein"/>
    <s v="Consumer"/>
    <s v="United States"/>
    <s v="Dublin"/>
    <s v="Ohio"/>
    <n v="43017"/>
    <s v="East"/>
    <s v="FUR-FU-10000087"/>
    <s v="Furniture"/>
    <s v="Furnishings"/>
    <s v="Executive Impressions 14&quot; Two-Color Numerals Wall Clock"/>
    <x v="218"/>
    <x v="1"/>
    <x v="14"/>
  </r>
  <r>
    <n v="224"/>
    <s v="CA-2016-169397"/>
    <x v="100"/>
    <d v="2016-12-27T00:00:00"/>
    <s v="First Class"/>
    <s v="JB-15925"/>
    <s v="Joni Blumstein"/>
    <s v="Consumer"/>
    <s v="United States"/>
    <s v="Dublin"/>
    <s v="Ohio"/>
    <n v="43017"/>
    <s v="East"/>
    <s v="TEC-MA-10001148"/>
    <s v="Technology"/>
    <s v="Machines"/>
    <s v="Swingline SM12-08 MicroCut Jam Free Shredder"/>
    <x v="219"/>
    <x v="1"/>
    <x v="14"/>
  </r>
  <r>
    <n v="225"/>
    <s v="CA-2016-169397"/>
    <x v="100"/>
    <d v="2016-12-27T00:00:00"/>
    <s v="First Class"/>
    <s v="JB-15925"/>
    <s v="Joni Blumstein"/>
    <s v="Consumer"/>
    <s v="United States"/>
    <s v="Dublin"/>
    <s v="Ohio"/>
    <n v="43017"/>
    <s v="East"/>
    <s v="OFF-AR-10001958"/>
    <s v="Office Supplies"/>
    <s v="Art"/>
    <s v="Stanley Bostitch Contemporary Electric Pencil Sharpeners"/>
    <x v="220"/>
    <x v="1"/>
    <x v="14"/>
  </r>
  <r>
    <n v="226"/>
    <s v="CA-2016-163055"/>
    <x v="101"/>
    <d v="2016-08-16T00:00:00"/>
    <s v="Standard Class"/>
    <s v="DS-13180"/>
    <s v="David Smith"/>
    <s v="Corporate"/>
    <s v="United States"/>
    <s v="Detroit"/>
    <s v="Michigan"/>
    <n v="48227"/>
    <s v="Central"/>
    <s v="OFF-AR-10001026"/>
    <s v="Office Supplies"/>
    <s v="Art"/>
    <s v="Sanford Uni-Blazer View Highlighters, Chisel Tip, Yellow"/>
    <x v="221"/>
    <x v="1"/>
    <x v="37"/>
  </r>
  <r>
    <n v="227"/>
    <s v="CA-2016-163055"/>
    <x v="101"/>
    <d v="2016-08-16T00:00:00"/>
    <s v="Standard Class"/>
    <s v="DS-13180"/>
    <s v="David Smith"/>
    <s v="Corporate"/>
    <s v="United States"/>
    <s v="Detroit"/>
    <s v="Michigan"/>
    <n v="48227"/>
    <s v="Central"/>
    <s v="FUR-TA-10003748"/>
    <s v="Furniture"/>
    <s v="Tables"/>
    <s v="Bevis 36 x 72 Conference Tables"/>
    <x v="222"/>
    <x v="1"/>
    <x v="37"/>
  </r>
  <r>
    <n v="228"/>
    <s v="CA-2016-163055"/>
    <x v="101"/>
    <d v="2016-08-16T00:00:00"/>
    <s v="Standard Class"/>
    <s v="DS-13180"/>
    <s v="David Smith"/>
    <s v="Corporate"/>
    <s v="United States"/>
    <s v="Detroit"/>
    <s v="Michigan"/>
    <n v="48227"/>
    <s v="Central"/>
    <s v="OFF-ST-10002485"/>
    <s v="Office Supplies"/>
    <s v="Storage"/>
    <s v="Rogers Deluxe File Chest"/>
    <x v="223"/>
    <x v="1"/>
    <x v="37"/>
  </r>
  <r>
    <n v="229"/>
    <s v="US-2016-145436"/>
    <x v="102"/>
    <d v="2016-03-04T00:00:00"/>
    <s v="Standard Class"/>
    <s v="VD-21670"/>
    <s v="Valerie Dominguez"/>
    <s v="Consumer"/>
    <s v="United States"/>
    <s v="Columbia"/>
    <s v="Tennessee"/>
    <n v="38401"/>
    <s v="South"/>
    <s v="FUR-CH-10004860"/>
    <s v="Furniture"/>
    <s v="Chairs"/>
    <s v="Global Low Back Tilter Chair"/>
    <x v="224"/>
    <x v="1"/>
    <x v="36"/>
  </r>
  <r>
    <n v="230"/>
    <s v="US-2016-145436"/>
    <x v="102"/>
    <d v="2016-03-04T00:00:00"/>
    <s v="Standard Class"/>
    <s v="VD-21670"/>
    <s v="Valerie Dominguez"/>
    <s v="Consumer"/>
    <s v="United States"/>
    <s v="Columbia"/>
    <s v="Tennessee"/>
    <n v="38401"/>
    <s v="South"/>
    <s v="FUR-CH-10004477"/>
    <s v="Furniture"/>
    <s v="Chairs"/>
    <s v="Global Push Button Manager's Chair, Indigo"/>
    <x v="225"/>
    <x v="1"/>
    <x v="36"/>
  </r>
  <r>
    <n v="231"/>
    <s v="US-2015-156216"/>
    <x v="103"/>
    <d v="2015-09-17T00:00:00"/>
    <s v="Standard Class"/>
    <s v="EA-14035"/>
    <s v="Erin Ashbrook"/>
    <s v="Corporate"/>
    <s v="United States"/>
    <s v="Charlotte"/>
    <s v="North Carolina"/>
    <n v="28205"/>
    <s v="South"/>
    <s v="OFF-BI-10001679"/>
    <s v="Office Supplies"/>
    <s v="Binders"/>
    <s v="GBC Instant Index System for Binding Systems"/>
    <x v="226"/>
    <x v="2"/>
    <x v="30"/>
  </r>
  <r>
    <n v="232"/>
    <s v="US-2018-100930"/>
    <x v="104"/>
    <d v="2018-04-12T00:00:00"/>
    <s v="Standard Class"/>
    <s v="CS-12400"/>
    <s v="Christopher Schild"/>
    <s v="Home Office"/>
    <s v="United States"/>
    <s v="Tampa"/>
    <s v="Florida"/>
    <n v="33614"/>
    <s v="South"/>
    <s v="FUR-TA-10001705"/>
    <s v="Furniture"/>
    <s v="Tables"/>
    <s v="Bush Advantage Collection Round Conference Table"/>
    <x v="227"/>
    <x v="3"/>
    <x v="4"/>
  </r>
  <r>
    <n v="233"/>
    <s v="US-2018-100930"/>
    <x v="104"/>
    <d v="2018-04-12T00:00:00"/>
    <s v="Standard Class"/>
    <s v="CS-12400"/>
    <s v="Christopher Schild"/>
    <s v="Home Office"/>
    <s v="United States"/>
    <s v="Tampa"/>
    <s v="Florida"/>
    <n v="33614"/>
    <s v="South"/>
    <s v="FUR-TA-10003473"/>
    <s v="Furniture"/>
    <s v="Tables"/>
    <s v="Bretford Rectangular Conference Table Tops"/>
    <x v="228"/>
    <x v="3"/>
    <x v="4"/>
  </r>
  <r>
    <n v="234"/>
    <s v="US-2018-100930"/>
    <x v="104"/>
    <d v="2018-04-12T00:00:00"/>
    <s v="Standard Class"/>
    <s v="CS-12400"/>
    <s v="Christopher Schild"/>
    <s v="Home Office"/>
    <s v="United States"/>
    <s v="Tampa"/>
    <s v="Florida"/>
    <n v="33614"/>
    <s v="South"/>
    <s v="OFF-BI-10001679"/>
    <s v="Office Supplies"/>
    <s v="Binders"/>
    <s v="GBC Instant Index System for Binding Systems"/>
    <x v="229"/>
    <x v="3"/>
    <x v="4"/>
  </r>
  <r>
    <n v="235"/>
    <s v="US-2018-100930"/>
    <x v="104"/>
    <d v="2018-04-12T00:00:00"/>
    <s v="Standard Class"/>
    <s v="CS-12400"/>
    <s v="Christopher Schild"/>
    <s v="Home Office"/>
    <s v="United States"/>
    <s v="Tampa"/>
    <s v="Florida"/>
    <n v="33614"/>
    <s v="South"/>
    <s v="FUR-FU-10004017"/>
    <s v="Furniture"/>
    <s v="Furnishings"/>
    <s v="Tenex Contemporary Contur Chairmats for Low and Medium Pile Carpet, Computer, 39&quot; x 49&quot;"/>
    <x v="230"/>
    <x v="3"/>
    <x v="4"/>
  </r>
  <r>
    <n v="236"/>
    <s v="US-2018-100930"/>
    <x v="104"/>
    <d v="2018-04-12T00:00:00"/>
    <s v="Standard Class"/>
    <s v="CS-12400"/>
    <s v="Christopher Schild"/>
    <s v="Home Office"/>
    <s v="United States"/>
    <s v="Tampa"/>
    <s v="Florida"/>
    <n v="33614"/>
    <s v="South"/>
    <s v="TEC-AC-10003832"/>
    <s v="Technology"/>
    <s v="Accessories"/>
    <s v="LogitechÂ P710e Mobile Speakerphone"/>
    <x v="231"/>
    <x v="3"/>
    <x v="4"/>
  </r>
  <r>
    <n v="237"/>
    <s v="CA-2018-160514"/>
    <x v="105"/>
    <d v="2018-11-16T00:00:00"/>
    <s v="Standard Class"/>
    <s v="DB-13120"/>
    <s v="David Bremer"/>
    <s v="Corporate"/>
    <s v="United States"/>
    <s v="Santa Clara"/>
    <s v="California"/>
    <n v="95051"/>
    <s v="West"/>
    <s v="OFF-PA-10002479"/>
    <s v="Office Supplies"/>
    <s v="Paper"/>
    <s v="Xerox 4200 Series MultiUse Premium Copy Paper (20Lb. and 84 Bright)"/>
    <x v="232"/>
    <x v="3"/>
    <x v="23"/>
  </r>
  <r>
    <n v="238"/>
    <s v="CA-2017-157749"/>
    <x v="30"/>
    <d v="2017-06-09T00:00:00"/>
    <s v="Second Class"/>
    <s v="KL-16645"/>
    <s v="Ken Lonsdale"/>
    <s v="Consumer"/>
    <s v="United States"/>
    <s v="Chicago"/>
    <s v="Illinois"/>
    <n v="60610"/>
    <s v="Central"/>
    <s v="OFF-PA-10003349"/>
    <s v="Office Supplies"/>
    <s v="Paper"/>
    <s v="Xerox 1957"/>
    <x v="233"/>
    <x v="0"/>
    <x v="1"/>
  </r>
  <r>
    <n v="239"/>
    <s v="CA-2017-157749"/>
    <x v="30"/>
    <d v="2017-06-09T00:00:00"/>
    <s v="Second Class"/>
    <s v="KL-16645"/>
    <s v="Ken Lonsdale"/>
    <s v="Consumer"/>
    <s v="United States"/>
    <s v="Chicago"/>
    <s v="Illinois"/>
    <n v="60610"/>
    <s v="Central"/>
    <s v="FUR-FU-10000576"/>
    <s v="Furniture"/>
    <s v="Furnishings"/>
    <s v="Luxo Professional Fluorescent Magnifier Lamp with Clamp-Mount Base"/>
    <x v="234"/>
    <x v="0"/>
    <x v="1"/>
  </r>
  <r>
    <n v="240"/>
    <s v="CA-2017-157749"/>
    <x v="30"/>
    <d v="2017-06-09T00:00:00"/>
    <s v="Second Class"/>
    <s v="KL-16645"/>
    <s v="Ken Lonsdale"/>
    <s v="Consumer"/>
    <s v="United States"/>
    <s v="Chicago"/>
    <s v="Illinois"/>
    <n v="60610"/>
    <s v="Central"/>
    <s v="FUR-FU-10004351"/>
    <s v="Furniture"/>
    <s v="Furnishings"/>
    <s v="Staple-based wall hangings"/>
    <x v="235"/>
    <x v="0"/>
    <x v="1"/>
  </r>
  <r>
    <n v="241"/>
    <s v="CA-2017-157749"/>
    <x v="30"/>
    <d v="2017-06-09T00:00:00"/>
    <s v="Second Class"/>
    <s v="KL-16645"/>
    <s v="Ken Lonsdale"/>
    <s v="Consumer"/>
    <s v="United States"/>
    <s v="Chicago"/>
    <s v="Illinois"/>
    <n v="60610"/>
    <s v="Central"/>
    <s v="TEC-PH-10000011"/>
    <s v="Technology"/>
    <s v="Phones"/>
    <s v="PureGear Roll-On Screen Protector"/>
    <x v="236"/>
    <x v="0"/>
    <x v="1"/>
  </r>
  <r>
    <n v="242"/>
    <s v="CA-2017-157749"/>
    <x v="30"/>
    <d v="2017-06-09T00:00:00"/>
    <s v="Second Class"/>
    <s v="KL-16645"/>
    <s v="Ken Lonsdale"/>
    <s v="Consumer"/>
    <s v="United States"/>
    <s v="Chicago"/>
    <s v="Illinois"/>
    <n v="60610"/>
    <s v="Central"/>
    <s v="FUR-TA-10002607"/>
    <s v="Furniture"/>
    <s v="Tables"/>
    <s v="KI Conference Tables"/>
    <x v="237"/>
    <x v="0"/>
    <x v="1"/>
  </r>
  <r>
    <n v="243"/>
    <s v="CA-2017-157749"/>
    <x v="30"/>
    <d v="2017-06-09T00:00:00"/>
    <s v="Second Class"/>
    <s v="KL-16645"/>
    <s v="Ken Lonsdale"/>
    <s v="Consumer"/>
    <s v="United States"/>
    <s v="Chicago"/>
    <s v="Illinois"/>
    <n v="60610"/>
    <s v="Central"/>
    <s v="FUR-FU-10002505"/>
    <s v="Furniture"/>
    <s v="Furnishings"/>
    <s v="Eldon 100 Class Desk Accessories"/>
    <x v="238"/>
    <x v="0"/>
    <x v="1"/>
  </r>
  <r>
    <n v="244"/>
    <s v="CA-2017-157749"/>
    <x v="30"/>
    <d v="2017-06-09T00:00:00"/>
    <s v="Second Class"/>
    <s v="KL-16645"/>
    <s v="Ken Lonsdale"/>
    <s v="Consumer"/>
    <s v="United States"/>
    <s v="Chicago"/>
    <s v="Illinois"/>
    <n v="60610"/>
    <s v="Central"/>
    <s v="OFF-AR-10004685"/>
    <s v="Office Supplies"/>
    <s v="Art"/>
    <s v="Binney &amp; Smith Crayola Metallic Colored Pencils, 8-Color Set"/>
    <x v="191"/>
    <x v="0"/>
    <x v="1"/>
  </r>
  <r>
    <n v="245"/>
    <s v="CA-2015-131926"/>
    <x v="106"/>
    <d v="2015-06-06T00:00:00"/>
    <s v="Second Class"/>
    <s v="DW-13480"/>
    <s v="Dianna Wilson"/>
    <s v="Home Office"/>
    <s v="United States"/>
    <s v="Lakeville"/>
    <s v="Minnesota"/>
    <n v="55044"/>
    <s v="Central"/>
    <s v="FUR-CH-10004063"/>
    <s v="Furniture"/>
    <s v="Chairs"/>
    <s v="Global Deluxe High-Back Manager's Chair"/>
    <x v="239"/>
    <x v="2"/>
    <x v="3"/>
  </r>
  <r>
    <n v="246"/>
    <s v="CA-2015-131926"/>
    <x v="106"/>
    <d v="2015-06-06T00:00:00"/>
    <s v="Second Class"/>
    <s v="DW-13480"/>
    <s v="Dianna Wilson"/>
    <s v="Home Office"/>
    <s v="United States"/>
    <s v="Lakeville"/>
    <s v="Minnesota"/>
    <n v="55044"/>
    <s v="Central"/>
    <s v="OFF-ST-10002276"/>
    <s v="Office Supplies"/>
    <s v="Storage"/>
    <s v="Safco Steel Mobile File Cart"/>
    <x v="240"/>
    <x v="2"/>
    <x v="3"/>
  </r>
  <r>
    <n v="247"/>
    <s v="CA-2015-131926"/>
    <x v="106"/>
    <d v="2015-06-06T00:00:00"/>
    <s v="Second Class"/>
    <s v="DW-13480"/>
    <s v="Dianna Wilson"/>
    <s v="Home Office"/>
    <s v="United States"/>
    <s v="Lakeville"/>
    <s v="Minnesota"/>
    <n v="55044"/>
    <s v="Central"/>
    <s v="OFF-PA-10004082"/>
    <s v="Office Supplies"/>
    <s v="Paper"/>
    <s v="Adams Telephone Message Book w/Frequently-Called Numbers Space, 400 Messages per Book"/>
    <x v="241"/>
    <x v="2"/>
    <x v="3"/>
  </r>
  <r>
    <n v="248"/>
    <s v="CA-2015-131926"/>
    <x v="106"/>
    <d v="2015-06-06T00:00:00"/>
    <s v="Second Class"/>
    <s v="DW-13480"/>
    <s v="Dianna Wilson"/>
    <s v="Home Office"/>
    <s v="United States"/>
    <s v="Lakeville"/>
    <s v="Minnesota"/>
    <n v="55044"/>
    <s v="Central"/>
    <s v="OFF-AP-10002945"/>
    <s v="Office Supplies"/>
    <s v="Appliances"/>
    <s v="Honeywell Enviracaire Portable HEPA Air Cleaner for 17' x 22' Room"/>
    <x v="242"/>
    <x v="2"/>
    <x v="3"/>
  </r>
  <r>
    <n v="249"/>
    <s v="CA-2015-131926"/>
    <x v="106"/>
    <d v="2015-06-06T00:00:00"/>
    <s v="Second Class"/>
    <s v="DW-13480"/>
    <s v="Dianna Wilson"/>
    <s v="Home Office"/>
    <s v="United States"/>
    <s v="Lakeville"/>
    <s v="Minnesota"/>
    <n v="55044"/>
    <s v="Central"/>
    <s v="OFF-PA-10000061"/>
    <s v="Office Supplies"/>
    <s v="Paper"/>
    <s v="Xerox 205"/>
    <x v="233"/>
    <x v="2"/>
    <x v="3"/>
  </r>
  <r>
    <n v="250"/>
    <s v="CA-2017-154739"/>
    <x v="107"/>
    <d v="2017-12-15T00:00:00"/>
    <s v="Second Class"/>
    <s v="LH-17155"/>
    <s v="Logan Haushalter"/>
    <s v="Consumer"/>
    <s v="United States"/>
    <s v="San Francisco"/>
    <s v="California"/>
    <n v="94109"/>
    <s v="West"/>
    <s v="FUR-CH-10002965"/>
    <s v="Furniture"/>
    <s v="Chairs"/>
    <s v="Global Leather Highback Executive Chair with Pneumatic Height Adjustment, Black"/>
    <x v="243"/>
    <x v="0"/>
    <x v="5"/>
  </r>
  <r>
    <n v="251"/>
    <s v="CA-2017-145625"/>
    <x v="108"/>
    <d v="2017-09-17T00:00:00"/>
    <s v="Standard Class"/>
    <s v="KC-16540"/>
    <s v="Kelly Collister"/>
    <s v="Consumer"/>
    <s v="United States"/>
    <s v="San Diego"/>
    <s v="California"/>
    <n v="92037"/>
    <s v="West"/>
    <s v="OFF-PA-10004569"/>
    <s v="Office Supplies"/>
    <s v="Paper"/>
    <s v="Wirebound Message Books, Two 4 1/4&quot; x 5&quot; Forms per Page"/>
    <x v="244"/>
    <x v="0"/>
    <x v="21"/>
  </r>
  <r>
    <n v="252"/>
    <s v="CA-2017-145625"/>
    <x v="108"/>
    <d v="2017-09-17T00:00:00"/>
    <s v="Standard Class"/>
    <s v="KC-16540"/>
    <s v="Kelly Collister"/>
    <s v="Consumer"/>
    <s v="United States"/>
    <s v="San Diego"/>
    <s v="California"/>
    <n v="92037"/>
    <s v="West"/>
    <s v="TEC-AC-10003832"/>
    <s v="Technology"/>
    <s v="Accessories"/>
    <s v="LogitechÂ P710e Mobile Speakerphone"/>
    <x v="245"/>
    <x v="0"/>
    <x v="21"/>
  </r>
  <r>
    <n v="253"/>
    <s v="CA-2017-146941"/>
    <x v="107"/>
    <d v="2017-12-13T00:00:00"/>
    <s v="First Class"/>
    <s v="DL-13315"/>
    <s v="Delfina Latchford"/>
    <s v="Consumer"/>
    <s v="United States"/>
    <s v="New York City"/>
    <s v="New York"/>
    <n v="10024"/>
    <s v="East"/>
    <s v="OFF-ST-10001228"/>
    <s v="Office Supplies"/>
    <s v="Storage"/>
    <s v="Fellowes Personal Hanging Folder Files, Navy"/>
    <x v="246"/>
    <x v="0"/>
    <x v="5"/>
  </r>
  <r>
    <n v="254"/>
    <s v="CA-2017-146941"/>
    <x v="107"/>
    <d v="2017-12-13T00:00:00"/>
    <s v="First Class"/>
    <s v="DL-13315"/>
    <s v="Delfina Latchford"/>
    <s v="Consumer"/>
    <s v="United States"/>
    <s v="New York City"/>
    <s v="New York"/>
    <n v="10024"/>
    <s v="East"/>
    <s v="OFF-EN-10003296"/>
    <s v="Office Supplies"/>
    <s v="Envelopes"/>
    <s v="Tyvek Side-Opening Peel &amp; Seel Expanding Envelopes"/>
    <x v="247"/>
    <x v="0"/>
    <x v="5"/>
  </r>
  <r>
    <n v="255"/>
    <s v="US-2016-159982"/>
    <x v="109"/>
    <d v="2016-12-04T00:00:00"/>
    <s v="Standard Class"/>
    <s v="DR-12880"/>
    <s v="Dan Reichenbach"/>
    <s v="Corporate"/>
    <s v="United States"/>
    <s v="Chicago"/>
    <s v="Illinois"/>
    <n v="60623"/>
    <s v="Central"/>
    <s v="FUR-FU-10002505"/>
    <s v="Furniture"/>
    <s v="Furnishings"/>
    <s v="Eldon 100 Class Desk Accessories"/>
    <x v="248"/>
    <x v="1"/>
    <x v="6"/>
  </r>
  <r>
    <n v="256"/>
    <s v="US-2016-159982"/>
    <x v="109"/>
    <d v="2016-12-04T00:00:00"/>
    <s v="Standard Class"/>
    <s v="DR-12880"/>
    <s v="Dan Reichenbach"/>
    <s v="Corporate"/>
    <s v="United States"/>
    <s v="Chicago"/>
    <s v="Illinois"/>
    <n v="60623"/>
    <s v="Central"/>
    <s v="OFF-ST-10004804"/>
    <s v="Office Supplies"/>
    <s v="Storage"/>
    <s v="Belkin 19&quot; Vented Equipment Shelf, Black"/>
    <x v="249"/>
    <x v="1"/>
    <x v="6"/>
  </r>
  <r>
    <n v="257"/>
    <s v="US-2016-159982"/>
    <x v="109"/>
    <d v="2016-12-04T00:00:00"/>
    <s v="Standard Class"/>
    <s v="DR-12880"/>
    <s v="Dan Reichenbach"/>
    <s v="Corporate"/>
    <s v="United States"/>
    <s v="Chicago"/>
    <s v="Illinois"/>
    <n v="60623"/>
    <s v="Central"/>
    <s v="OFF-ST-10001590"/>
    <s v="Office Supplies"/>
    <s v="Storage"/>
    <s v="Tenex Personal Project File with Scoop Front Design, Black"/>
    <x v="250"/>
    <x v="1"/>
    <x v="6"/>
  </r>
  <r>
    <n v="258"/>
    <s v="US-2016-159982"/>
    <x v="109"/>
    <d v="2016-12-04T00:00:00"/>
    <s v="Standard Class"/>
    <s v="DR-12880"/>
    <s v="Dan Reichenbach"/>
    <s v="Corporate"/>
    <s v="United States"/>
    <s v="Chicago"/>
    <s v="Illinois"/>
    <n v="60623"/>
    <s v="Central"/>
    <s v="TEC-PH-10001580"/>
    <s v="Technology"/>
    <s v="Phones"/>
    <s v="Logitech Mobile Speakerphone P710e -Â speaker phone"/>
    <x v="251"/>
    <x v="1"/>
    <x v="6"/>
  </r>
  <r>
    <n v="259"/>
    <s v="CA-2018-163139"/>
    <x v="96"/>
    <d v="2018-12-03T00:00:00"/>
    <s v="Second Class"/>
    <s v="CC-12670"/>
    <s v="Craig Carreira"/>
    <s v="Consumer"/>
    <s v="United States"/>
    <s v="New York City"/>
    <s v="New York"/>
    <n v="10009"/>
    <s v="East"/>
    <s v="TEC-AC-10000290"/>
    <s v="Technology"/>
    <s v="Accessories"/>
    <s v="Sabrent 4-Port USB 2.0 Hub"/>
    <x v="252"/>
    <x v="3"/>
    <x v="22"/>
  </r>
  <r>
    <n v="260"/>
    <s v="CA-2018-163139"/>
    <x v="96"/>
    <d v="2018-12-03T00:00:00"/>
    <s v="Second Class"/>
    <s v="CC-12670"/>
    <s v="Craig Carreira"/>
    <s v="Consumer"/>
    <s v="United States"/>
    <s v="New York City"/>
    <s v="New York"/>
    <n v="10009"/>
    <s v="East"/>
    <s v="OFF-ST-10002790"/>
    <s v="Office Supplies"/>
    <s v="Storage"/>
    <s v="Safco Industrial Shelving"/>
    <x v="253"/>
    <x v="3"/>
    <x v="22"/>
  </r>
  <r>
    <n v="261"/>
    <s v="CA-2018-163139"/>
    <x v="96"/>
    <d v="2018-12-03T00:00:00"/>
    <s v="Second Class"/>
    <s v="CC-12670"/>
    <s v="Craig Carreira"/>
    <s v="Consumer"/>
    <s v="United States"/>
    <s v="New York City"/>
    <s v="New York"/>
    <n v="10009"/>
    <s v="East"/>
    <s v="OFF-BI-10003460"/>
    <s v="Office Supplies"/>
    <s v="Binders"/>
    <s v="Acco 3-Hole Punch"/>
    <x v="254"/>
    <x v="3"/>
    <x v="22"/>
  </r>
  <r>
    <n v="262"/>
    <s v="US-2018-155299"/>
    <x v="110"/>
    <d v="2018-06-12T00:00:00"/>
    <s v="Standard Class"/>
    <s v="Dl-13600"/>
    <s v="Dorris liebe"/>
    <s v="Corporate"/>
    <s v="United States"/>
    <s v="Pasadena"/>
    <s v="Texas"/>
    <n v="77506"/>
    <s v="Central"/>
    <s v="OFF-AP-10002203"/>
    <s v="Office Supplies"/>
    <s v="Appliances"/>
    <s v="Eureka Disposable Bags for Sanitaire Vibra Groomer I Upright Vac"/>
    <x v="255"/>
    <x v="3"/>
    <x v="27"/>
  </r>
  <r>
    <n v="263"/>
    <s v="US-2015-106992"/>
    <x v="111"/>
    <d v="2015-09-21T00:00:00"/>
    <s v="Second Class"/>
    <s v="SB-20290"/>
    <s v="Sean Braxton"/>
    <s v="Corporate"/>
    <s v="United States"/>
    <s v="Houston"/>
    <s v="Texas"/>
    <n v="77036"/>
    <s v="Central"/>
    <s v="TEC-MA-10000822"/>
    <s v="Technology"/>
    <s v="Machines"/>
    <s v="Lexmark MX611dhe Monochrome Laser Printer"/>
    <x v="256"/>
    <x v="2"/>
    <x v="30"/>
  </r>
  <r>
    <n v="264"/>
    <s v="US-2015-106992"/>
    <x v="111"/>
    <d v="2015-09-21T00:00:00"/>
    <s v="Second Class"/>
    <s v="SB-20290"/>
    <s v="Sean Braxton"/>
    <s v="Corporate"/>
    <s v="United States"/>
    <s v="Houston"/>
    <s v="Texas"/>
    <n v="77036"/>
    <s v="Central"/>
    <s v="TEC-MA-10003353"/>
    <s v="Technology"/>
    <s v="Machines"/>
    <s v="Xerox WorkCentre 6505DN Laser Multifunction Printer"/>
    <x v="257"/>
    <x v="2"/>
    <x v="30"/>
  </r>
  <r>
    <n v="265"/>
    <s v="CA-2017-125318"/>
    <x v="112"/>
    <d v="2017-06-13T00:00:00"/>
    <s v="Standard Class"/>
    <s v="RC-19825"/>
    <s v="Roy Collins"/>
    <s v="Consumer"/>
    <s v="United States"/>
    <s v="Chicago"/>
    <s v="Illinois"/>
    <n v="60610"/>
    <s v="Central"/>
    <s v="TEC-PH-10001433"/>
    <s v="Technology"/>
    <s v="Phones"/>
    <s v="Cisco Small Business SPA 502G VoIP phone"/>
    <x v="258"/>
    <x v="0"/>
    <x v="1"/>
  </r>
  <r>
    <n v="266"/>
    <s v="CA-2016-155040"/>
    <x v="113"/>
    <d v="2016-11-15T00:00:00"/>
    <s v="Standard Class"/>
    <s v="AH-10210"/>
    <s v="Alan Hwang"/>
    <s v="Consumer"/>
    <s v="United States"/>
    <s v="Brentwood"/>
    <s v="California"/>
    <n v="94513"/>
    <s v="West"/>
    <s v="TEC-AC-10004469"/>
    <s v="Technology"/>
    <s v="Accessories"/>
    <s v="Microsoft Sculpt Comfort Mouse"/>
    <x v="259"/>
    <x v="1"/>
    <x v="6"/>
  </r>
  <r>
    <n v="267"/>
    <s v="CA-2018-136826"/>
    <x v="114"/>
    <d v="2018-06-20T00:00:00"/>
    <s v="Standard Class"/>
    <s v="CB-12535"/>
    <s v="Claudia Bergmann"/>
    <s v="Corporate"/>
    <s v="United States"/>
    <s v="Chapel Hill"/>
    <s v="North Carolina"/>
    <n v="27514"/>
    <s v="South"/>
    <s v="OFF-AR-10003602"/>
    <s v="Office Supplies"/>
    <s v="Art"/>
    <s v="Quartet Omega Colored Chalk, 12/Pack"/>
    <x v="260"/>
    <x v="3"/>
    <x v="27"/>
  </r>
  <r>
    <n v="268"/>
    <s v="CA-2017-111010"/>
    <x v="115"/>
    <d v="2017-01-28T00:00:00"/>
    <s v="Standard Class"/>
    <s v="PG-18895"/>
    <s v="Paul Gonzalez"/>
    <s v="Consumer"/>
    <s v="United States"/>
    <s v="Morristown"/>
    <s v="New Jersey"/>
    <n v="7960"/>
    <s v="East"/>
    <s v="OFF-FA-10003472"/>
    <s v="Office Supplies"/>
    <s v="Fasteners"/>
    <s v="Bagged Rubber Bands"/>
    <x v="261"/>
    <x v="0"/>
    <x v="12"/>
  </r>
  <r>
    <n v="269"/>
    <s v="US-2018-145366"/>
    <x v="34"/>
    <d v="2018-12-13T00:00:00"/>
    <s v="Standard Class"/>
    <s v="CA-12310"/>
    <s v="Christine Abelman"/>
    <s v="Corporate"/>
    <s v="United States"/>
    <s v="Cincinnati"/>
    <s v="Ohio"/>
    <n v="45231"/>
    <s v="East"/>
    <s v="OFF-ST-10004180"/>
    <s v="Office Supplies"/>
    <s v="Storage"/>
    <s v="Safco Commercial Shelving"/>
    <x v="262"/>
    <x v="3"/>
    <x v="22"/>
  </r>
  <r>
    <n v="270"/>
    <s v="US-2018-145366"/>
    <x v="34"/>
    <d v="2018-12-13T00:00:00"/>
    <s v="Standard Class"/>
    <s v="CA-12310"/>
    <s v="Christine Abelman"/>
    <s v="Corporate"/>
    <s v="United States"/>
    <s v="Cincinnati"/>
    <s v="Ohio"/>
    <n v="45231"/>
    <s v="East"/>
    <s v="OFF-EN-10004386"/>
    <s v="Office Supplies"/>
    <s v="Envelopes"/>
    <s v="Recycled Interoffice Envelopes with String and Button Closure, 10 x 13"/>
    <x v="263"/>
    <x v="3"/>
    <x v="22"/>
  </r>
  <r>
    <n v="271"/>
    <s v="CA-2018-163979"/>
    <x v="116"/>
    <d v="2019-01-02T00:00:00"/>
    <s v="Second Class"/>
    <s v="KH-16690"/>
    <s v="Kristen Hastings"/>
    <s v="Corporate"/>
    <s v="United States"/>
    <s v="San Francisco"/>
    <s v="California"/>
    <n v="94110"/>
    <s v="West"/>
    <s v="OFF-ST-10003208"/>
    <s v="Office Supplies"/>
    <s v="Storage"/>
    <s v="Adjustable Depth Letter/Legal Cart"/>
    <x v="264"/>
    <x v="3"/>
    <x v="22"/>
  </r>
  <r>
    <n v="272"/>
    <s v="CA-2016-155334"/>
    <x v="117"/>
    <d v="2016-07-31T00:00:00"/>
    <s v="First Class"/>
    <s v="HA-14920"/>
    <s v="Helen Andreada"/>
    <s v="Consumer"/>
    <s v="United States"/>
    <s v="San Francisco"/>
    <s v="California"/>
    <n v="94109"/>
    <s v="West"/>
    <s v="TEC-AC-10003628"/>
    <s v="Technology"/>
    <s v="Accessories"/>
    <s v="Logitech 910-002974 M325 Wireless Mouse for Web Scrolling"/>
    <x v="265"/>
    <x v="1"/>
    <x v="38"/>
  </r>
  <r>
    <n v="273"/>
    <s v="CA-2016-155334"/>
    <x v="117"/>
    <d v="2016-07-31T00:00:00"/>
    <s v="First Class"/>
    <s v="HA-14920"/>
    <s v="Helen Andreada"/>
    <s v="Consumer"/>
    <s v="United States"/>
    <s v="San Francisco"/>
    <s v="California"/>
    <n v="94109"/>
    <s v="West"/>
    <s v="FUR-FU-10003274"/>
    <s v="Furniture"/>
    <s v="Furnishings"/>
    <s v="Regeneration Desk Collection"/>
    <x v="266"/>
    <x v="1"/>
    <x v="38"/>
  </r>
  <r>
    <n v="274"/>
    <s v="CA-2016-155334"/>
    <x v="117"/>
    <d v="2016-07-31T00:00:00"/>
    <s v="First Class"/>
    <s v="HA-14920"/>
    <s v="Helen Andreada"/>
    <s v="Consumer"/>
    <s v="United States"/>
    <s v="San Francisco"/>
    <s v="California"/>
    <n v="94109"/>
    <s v="West"/>
    <s v="OFF-BI-10002557"/>
    <s v="Office Supplies"/>
    <s v="Binders"/>
    <s v="Presstex Flexible Ring Binders"/>
    <x v="267"/>
    <x v="1"/>
    <x v="38"/>
  </r>
  <r>
    <n v="275"/>
    <s v="CA-2018-118136"/>
    <x v="118"/>
    <d v="2018-09-17T00:00:00"/>
    <s v="First Class"/>
    <s v="BB-10990"/>
    <s v="Barry Blumstein"/>
    <s v="Corporate"/>
    <s v="United States"/>
    <s v="Inglewood"/>
    <s v="California"/>
    <n v="90301"/>
    <s v="West"/>
    <s v="OFF-PA-10002615"/>
    <s v="Office Supplies"/>
    <s v="Paper"/>
    <s v="Ampad Gold Fibre Wirebound Steno Books, 6&quot; x 9&quot;, Gregg Ruled"/>
    <x v="138"/>
    <x v="3"/>
    <x v="15"/>
  </r>
  <r>
    <n v="276"/>
    <s v="CA-2018-118136"/>
    <x v="118"/>
    <d v="2018-09-17T00:00:00"/>
    <s v="First Class"/>
    <s v="BB-10990"/>
    <s v="Barry Blumstein"/>
    <s v="Corporate"/>
    <s v="United States"/>
    <s v="Inglewood"/>
    <s v="California"/>
    <n v="90301"/>
    <s v="West"/>
    <s v="OFF-AR-10001427"/>
    <s v="Office Supplies"/>
    <s v="Art"/>
    <s v="Newell 330"/>
    <x v="156"/>
    <x v="3"/>
    <x v="15"/>
  </r>
  <r>
    <n v="277"/>
    <s v="CA-2018-132976"/>
    <x v="119"/>
    <d v="2018-10-17T00:00:00"/>
    <s v="Standard Class"/>
    <s v="AG-10495"/>
    <s v="Andrew Gjertsen"/>
    <s v="Corporate"/>
    <s v="United States"/>
    <s v="Philadelphia"/>
    <s v="Pennsylvania"/>
    <n v="19140"/>
    <s v="East"/>
    <s v="OFF-PA-10000673"/>
    <s v="Office Supplies"/>
    <s v="Paper"/>
    <s v="Post-it â€œImportant Messageâ€ Note Pad, Neon Colors, 50 Sheets/Pad"/>
    <x v="25"/>
    <x v="3"/>
    <x v="13"/>
  </r>
  <r>
    <n v="278"/>
    <s v="CA-2018-132976"/>
    <x v="119"/>
    <d v="2018-10-17T00:00:00"/>
    <s v="Standard Class"/>
    <s v="AG-10495"/>
    <s v="Andrew Gjertsen"/>
    <s v="Corporate"/>
    <s v="United States"/>
    <s v="Philadelphia"/>
    <s v="Pennsylvania"/>
    <n v="19140"/>
    <s v="East"/>
    <s v="OFF-PA-10004470"/>
    <s v="Office Supplies"/>
    <s v="Paper"/>
    <s v="Adams Write n' Stick Phone Message Book, 11&quot; X 5 1/4&quot;, 200 Messages"/>
    <x v="268"/>
    <x v="3"/>
    <x v="13"/>
  </r>
  <r>
    <n v="279"/>
    <s v="CA-2018-132976"/>
    <x v="119"/>
    <d v="2018-10-17T00:00:00"/>
    <s v="Standard Class"/>
    <s v="AG-10495"/>
    <s v="Andrew Gjertsen"/>
    <s v="Corporate"/>
    <s v="United States"/>
    <s v="Philadelphia"/>
    <s v="Pennsylvania"/>
    <n v="19140"/>
    <s v="East"/>
    <s v="OFF-ST-10000876"/>
    <s v="Office Supplies"/>
    <s v="Storage"/>
    <s v="Eldon Simplefile Box Office"/>
    <x v="269"/>
    <x v="3"/>
    <x v="13"/>
  </r>
  <r>
    <n v="280"/>
    <s v="CA-2018-132976"/>
    <x v="119"/>
    <d v="2018-10-17T00:00:00"/>
    <s v="Standard Class"/>
    <s v="AG-10495"/>
    <s v="Andrew Gjertsen"/>
    <s v="Corporate"/>
    <s v="United States"/>
    <s v="Philadelphia"/>
    <s v="Pennsylvania"/>
    <n v="19140"/>
    <s v="East"/>
    <s v="OFF-LA-10002043"/>
    <s v="Office Supplies"/>
    <s v="Labels"/>
    <s v="Avery 489"/>
    <x v="270"/>
    <x v="3"/>
    <x v="13"/>
  </r>
  <r>
    <n v="281"/>
    <s v="US-2016-161991"/>
    <x v="120"/>
    <d v="2016-09-28T00:00:00"/>
    <s v="Second Class"/>
    <s v="SC-20725"/>
    <s v="Steven Cartwright"/>
    <s v="Consumer"/>
    <s v="United States"/>
    <s v="Houston"/>
    <s v="Texas"/>
    <n v="77070"/>
    <s v="Central"/>
    <s v="OFF-BI-10004967"/>
    <s v="Office Supplies"/>
    <s v="Binders"/>
    <s v="Round Ring Binders"/>
    <x v="271"/>
    <x v="1"/>
    <x v="11"/>
  </r>
  <r>
    <n v="282"/>
    <s v="US-2016-161991"/>
    <x v="120"/>
    <d v="2016-09-28T00:00:00"/>
    <s v="Second Class"/>
    <s v="SC-20725"/>
    <s v="Steven Cartwright"/>
    <s v="Consumer"/>
    <s v="United States"/>
    <s v="Houston"/>
    <s v="Texas"/>
    <n v="77070"/>
    <s v="Central"/>
    <s v="TEC-PH-10001760"/>
    <s v="Technology"/>
    <s v="Phones"/>
    <s v="Bose SoundLink Bluetooth Speaker"/>
    <x v="272"/>
    <x v="1"/>
    <x v="11"/>
  </r>
  <r>
    <n v="283"/>
    <s v="CA-2016-130890"/>
    <x v="121"/>
    <d v="2016-11-06T00:00:00"/>
    <s v="Standard Class"/>
    <s v="JO-15280"/>
    <s v="Jas O'Carroll"/>
    <s v="Consumer"/>
    <s v="United States"/>
    <s v="Los Angeles"/>
    <s v="California"/>
    <n v="90004"/>
    <s v="West"/>
    <s v="FUR-TA-10002903"/>
    <s v="Furniture"/>
    <s v="Tables"/>
    <s v="Bevis Round Bullnose 29&quot; High Table Top"/>
    <x v="273"/>
    <x v="1"/>
    <x v="6"/>
  </r>
  <r>
    <n v="284"/>
    <s v="CA-2016-130883"/>
    <x v="120"/>
    <d v="2016-10-02T00:00:00"/>
    <s v="Standard Class"/>
    <s v="TB-21520"/>
    <s v="Tracy Blumstein"/>
    <s v="Consumer"/>
    <s v="United States"/>
    <s v="Portland"/>
    <s v="Oregon"/>
    <n v="97206"/>
    <s v="West"/>
    <s v="OFF-PA-10000474"/>
    <s v="Office Supplies"/>
    <s v="Paper"/>
    <s v="Easy-staple paper"/>
    <x v="274"/>
    <x v="1"/>
    <x v="11"/>
  </r>
  <r>
    <n v="285"/>
    <s v="CA-2016-130883"/>
    <x v="120"/>
    <d v="2016-10-02T00:00:00"/>
    <s v="Standard Class"/>
    <s v="TB-21520"/>
    <s v="Tracy Blumstein"/>
    <s v="Consumer"/>
    <s v="United States"/>
    <s v="Portland"/>
    <s v="Oregon"/>
    <n v="97206"/>
    <s v="West"/>
    <s v="TEC-AC-10001956"/>
    <s v="Technology"/>
    <s v="Accessories"/>
    <s v="Microsoft Arc Touch Mouse"/>
    <x v="275"/>
    <x v="1"/>
    <x v="11"/>
  </r>
  <r>
    <n v="286"/>
    <s v="CA-2016-130883"/>
    <x v="120"/>
    <d v="2016-10-02T00:00:00"/>
    <s v="Standard Class"/>
    <s v="TB-21520"/>
    <s v="Tracy Blumstein"/>
    <s v="Consumer"/>
    <s v="United States"/>
    <s v="Portland"/>
    <s v="Oregon"/>
    <n v="97206"/>
    <s v="West"/>
    <s v="OFF-PA-10004100"/>
    <s v="Office Supplies"/>
    <s v="Paper"/>
    <s v="Xerox 216"/>
    <x v="276"/>
    <x v="1"/>
    <x v="11"/>
  </r>
  <r>
    <n v="287"/>
    <s v="CA-2017-112697"/>
    <x v="122"/>
    <d v="2017-12-20T00:00:00"/>
    <s v="Second Class"/>
    <s v="AH-10195"/>
    <s v="Alan Haines"/>
    <s v="Corporate"/>
    <s v="United States"/>
    <s v="Tamarac"/>
    <s v="Florida"/>
    <n v="33319"/>
    <s v="South"/>
    <s v="OFF-BI-10000778"/>
    <s v="Office Supplies"/>
    <s v="Binders"/>
    <s v="GBC VeloBinder Electric Binding Machine"/>
    <x v="277"/>
    <x v="0"/>
    <x v="5"/>
  </r>
  <r>
    <n v="288"/>
    <s v="CA-2017-112697"/>
    <x v="122"/>
    <d v="2017-12-20T00:00:00"/>
    <s v="Second Class"/>
    <s v="AH-10195"/>
    <s v="Alan Haines"/>
    <s v="Corporate"/>
    <s v="United States"/>
    <s v="Tamarac"/>
    <s v="Florida"/>
    <n v="33319"/>
    <s v="South"/>
    <s v="OFF-AP-10002684"/>
    <s v="Office Supplies"/>
    <s v="Appliances"/>
    <s v="Acco 7-Outlet Masterpiece Power Center, Wihtout Fax/Phone Line Protection"/>
    <x v="278"/>
    <x v="0"/>
    <x v="5"/>
  </r>
  <r>
    <n v="289"/>
    <s v="CA-2017-112697"/>
    <x v="122"/>
    <d v="2017-12-20T00:00:00"/>
    <s v="Second Class"/>
    <s v="AH-10195"/>
    <s v="Alan Haines"/>
    <s v="Corporate"/>
    <s v="United States"/>
    <s v="Tamarac"/>
    <s v="Florida"/>
    <n v="33319"/>
    <s v="South"/>
    <s v="OFF-SU-10000646"/>
    <s v="Office Supplies"/>
    <s v="Supplies"/>
    <s v="Premier Automatic Letter Opener"/>
    <x v="279"/>
    <x v="0"/>
    <x v="5"/>
  </r>
  <r>
    <n v="290"/>
    <s v="CA-2017-110772"/>
    <x v="73"/>
    <d v="2017-11-24T00:00:00"/>
    <s v="Second Class"/>
    <s v="NZ-18565"/>
    <s v="Nick Zandusky"/>
    <s v="Home Office"/>
    <s v="United States"/>
    <s v="Columbus"/>
    <s v="Ohio"/>
    <n v="43229"/>
    <s v="East"/>
    <s v="OFF-FA-10002983"/>
    <s v="Office Supplies"/>
    <s v="Fasteners"/>
    <s v="Advantus SlideClip Paper Clips"/>
    <x v="280"/>
    <x v="0"/>
    <x v="0"/>
  </r>
  <r>
    <n v="291"/>
    <s v="CA-2017-110772"/>
    <x v="73"/>
    <d v="2017-11-24T00:00:00"/>
    <s v="Second Class"/>
    <s v="NZ-18565"/>
    <s v="Nick Zandusky"/>
    <s v="Home Office"/>
    <s v="United States"/>
    <s v="Columbus"/>
    <s v="Ohio"/>
    <n v="43229"/>
    <s v="East"/>
    <s v="OFF-LA-10004689"/>
    <s v="Office Supplies"/>
    <s v="Labels"/>
    <s v="Avery 512"/>
    <x v="281"/>
    <x v="0"/>
    <x v="0"/>
  </r>
  <r>
    <n v="292"/>
    <s v="CA-2017-110772"/>
    <x v="73"/>
    <d v="2017-11-24T00:00:00"/>
    <s v="Second Class"/>
    <s v="NZ-18565"/>
    <s v="Nick Zandusky"/>
    <s v="Home Office"/>
    <s v="United States"/>
    <s v="Columbus"/>
    <s v="Ohio"/>
    <n v="43229"/>
    <s v="East"/>
    <s v="TEC-AC-10002001"/>
    <s v="Technology"/>
    <s v="Accessories"/>
    <s v="Logitech Wireless Gaming Headset G930"/>
    <x v="282"/>
    <x v="0"/>
    <x v="0"/>
  </r>
  <r>
    <n v="293"/>
    <s v="CA-2017-110772"/>
    <x v="73"/>
    <d v="2017-11-24T00:00:00"/>
    <s v="Second Class"/>
    <s v="NZ-18565"/>
    <s v="Nick Zandusky"/>
    <s v="Home Office"/>
    <s v="United States"/>
    <s v="Columbus"/>
    <s v="Ohio"/>
    <n v="43229"/>
    <s v="East"/>
    <s v="FUR-BO-10004709"/>
    <s v="Furniture"/>
    <s v="Bookcases"/>
    <s v="Bush Westfield Collection Bookcases, Medium Cherry Finish"/>
    <x v="283"/>
    <x v="0"/>
    <x v="0"/>
  </r>
  <r>
    <n v="294"/>
    <s v="CA-2015-111451"/>
    <x v="58"/>
    <d v="2015-12-28T00:00:00"/>
    <s v="First Class"/>
    <s v="KL-16555"/>
    <s v="Kelly Lampkin"/>
    <s v="Corporate"/>
    <s v="United States"/>
    <s v="Colorado Springs"/>
    <s v="Colorado"/>
    <n v="80906"/>
    <s v="West"/>
    <s v="FUR-FU-10004091"/>
    <s v="Furniture"/>
    <s v="Furnishings"/>
    <s v="Howard Miller 13&quot; Diameter Goldtone Round Wall Clock"/>
    <x v="284"/>
    <x v="2"/>
    <x v="20"/>
  </r>
  <r>
    <n v="295"/>
    <s v="CA-2015-111451"/>
    <x v="58"/>
    <d v="2015-12-28T00:00:00"/>
    <s v="First Class"/>
    <s v="KL-16555"/>
    <s v="Kelly Lampkin"/>
    <s v="Corporate"/>
    <s v="United States"/>
    <s v="Colorado Springs"/>
    <s v="Colorado"/>
    <n v="80906"/>
    <s v="West"/>
    <s v="FUR-CH-10001891"/>
    <s v="Furniture"/>
    <s v="Chairs"/>
    <s v="Global Deluxe Office Fabric Chairs"/>
    <x v="285"/>
    <x v="2"/>
    <x v="20"/>
  </r>
  <r>
    <n v="296"/>
    <s v="CA-2015-111451"/>
    <x v="58"/>
    <d v="2015-12-28T00:00:00"/>
    <s v="First Class"/>
    <s v="KL-16555"/>
    <s v="Kelly Lampkin"/>
    <s v="Corporate"/>
    <s v="United States"/>
    <s v="Colorado Springs"/>
    <s v="Colorado"/>
    <n v="80906"/>
    <s v="West"/>
    <s v="FUR-FU-10002918"/>
    <s v="Furniture"/>
    <s v="Furnishings"/>
    <s v="Eldon ClusterMat Chair Mat with Cordless Antistatic Protection"/>
    <x v="286"/>
    <x v="2"/>
    <x v="20"/>
  </r>
  <r>
    <n v="297"/>
    <s v="CA-2015-111451"/>
    <x v="58"/>
    <d v="2015-12-28T00:00:00"/>
    <s v="First Class"/>
    <s v="KL-16555"/>
    <s v="Kelly Lampkin"/>
    <s v="Corporate"/>
    <s v="United States"/>
    <s v="Colorado Springs"/>
    <s v="Colorado"/>
    <n v="80906"/>
    <s v="West"/>
    <s v="OFF-BI-10004593"/>
    <s v="Office Supplies"/>
    <s v="Binders"/>
    <s v="Ibico Laser Imprintable Binding System Covers"/>
    <x v="287"/>
    <x v="2"/>
    <x v="20"/>
  </r>
  <r>
    <n v="298"/>
    <s v="CA-2015-111451"/>
    <x v="58"/>
    <d v="2015-12-28T00:00:00"/>
    <s v="First Class"/>
    <s v="KL-16555"/>
    <s v="Kelly Lampkin"/>
    <s v="Corporate"/>
    <s v="United States"/>
    <s v="Colorado Springs"/>
    <s v="Colorado"/>
    <n v="80906"/>
    <s v="West"/>
    <s v="OFF-FA-10004854"/>
    <s v="Office Supplies"/>
    <s v="Fasteners"/>
    <s v="Vinyl Coated Wire Paper Clips in Organizer Box, 800/Box"/>
    <x v="288"/>
    <x v="2"/>
    <x v="20"/>
  </r>
  <r>
    <n v="299"/>
    <s v="CA-2017-142545"/>
    <x v="99"/>
    <d v="2017-11-03T00:00:00"/>
    <s v="Standard Class"/>
    <s v="JD-15895"/>
    <s v="Jonathan Doherty"/>
    <s v="Corporate"/>
    <s v="United States"/>
    <s v="Belleville"/>
    <s v="New Jersey"/>
    <n v="7109"/>
    <s v="East"/>
    <s v="OFF-PA-10002105"/>
    <s v="Office Supplies"/>
    <s v="Paper"/>
    <s v="Xerox 223"/>
    <x v="56"/>
    <x v="0"/>
    <x v="32"/>
  </r>
  <r>
    <n v="300"/>
    <s v="CA-2017-142545"/>
    <x v="99"/>
    <d v="2017-11-03T00:00:00"/>
    <s v="Standard Class"/>
    <s v="JD-15895"/>
    <s v="Jonathan Doherty"/>
    <s v="Corporate"/>
    <s v="United States"/>
    <s v="Belleville"/>
    <s v="New Jersey"/>
    <n v="7109"/>
    <s v="East"/>
    <s v="OFF-ST-10002756"/>
    <s v="Office Supplies"/>
    <s v="Storage"/>
    <s v="Tennsco Stur-D-Stor Boltless Shelving, 5 Shelves, 24&quot; Deep, Sand"/>
    <x v="289"/>
    <x v="0"/>
    <x v="32"/>
  </r>
  <r>
    <n v="301"/>
    <s v="CA-2017-142545"/>
    <x v="99"/>
    <d v="2017-11-03T00:00:00"/>
    <s v="Standard Class"/>
    <s v="JD-15895"/>
    <s v="Jonathan Doherty"/>
    <s v="Corporate"/>
    <s v="United States"/>
    <s v="Belleville"/>
    <s v="New Jersey"/>
    <n v="7109"/>
    <s v="East"/>
    <s v="OFF-PA-10004243"/>
    <s v="Office Supplies"/>
    <s v="Paper"/>
    <s v="Xerox 1939"/>
    <x v="290"/>
    <x v="0"/>
    <x v="32"/>
  </r>
  <r>
    <n v="302"/>
    <s v="CA-2017-142545"/>
    <x v="99"/>
    <d v="2017-11-03T00:00:00"/>
    <s v="Standard Class"/>
    <s v="JD-15895"/>
    <s v="Jonathan Doherty"/>
    <s v="Corporate"/>
    <s v="United States"/>
    <s v="Belleville"/>
    <s v="New Jersey"/>
    <n v="7109"/>
    <s v="East"/>
    <s v="FUR-FU-10001861"/>
    <s v="Furniture"/>
    <s v="Furnishings"/>
    <s v="Floodlight Indoor Halogen Bulbs, 1 Bulb per Pack, 60 Watts"/>
    <x v="291"/>
    <x v="0"/>
    <x v="32"/>
  </r>
  <r>
    <n v="303"/>
    <s v="CA-2017-142545"/>
    <x v="99"/>
    <d v="2017-11-03T00:00:00"/>
    <s v="Standard Class"/>
    <s v="JD-15895"/>
    <s v="Jonathan Doherty"/>
    <s v="Corporate"/>
    <s v="United States"/>
    <s v="Belleville"/>
    <s v="New Jersey"/>
    <n v="7109"/>
    <s v="East"/>
    <s v="OFF-BI-10002706"/>
    <s v="Office Supplies"/>
    <s v="Binders"/>
    <s v="Avery Premier Heavy-Duty Binder with Round Locking Rings"/>
    <x v="190"/>
    <x v="0"/>
    <x v="32"/>
  </r>
  <r>
    <n v="304"/>
    <s v="US-2018-152380"/>
    <x v="123"/>
    <d v="2018-11-23T00:00:00"/>
    <s v="Standard Class"/>
    <s v="JH-15910"/>
    <s v="Jonathan Howell"/>
    <s v="Consumer"/>
    <s v="United States"/>
    <s v="Chicago"/>
    <s v="Illinois"/>
    <n v="60623"/>
    <s v="Central"/>
    <s v="FUR-TA-10002533"/>
    <s v="Furniture"/>
    <s v="Tables"/>
    <s v="BPI Conference Tables"/>
    <x v="292"/>
    <x v="3"/>
    <x v="23"/>
  </r>
  <r>
    <n v="305"/>
    <s v="CA-2016-144253"/>
    <x v="124"/>
    <d v="2016-05-09T00:00:00"/>
    <s v="Second Class"/>
    <s v="AS-10225"/>
    <s v="Alan Schoenberger"/>
    <s v="Corporate"/>
    <s v="United States"/>
    <s v="New York City"/>
    <s v="New York"/>
    <n v="10024"/>
    <s v="East"/>
    <s v="FUR-FU-10002671"/>
    <s v="Furniture"/>
    <s v="Furnishings"/>
    <s v="Electrix 20W Halogen Replacement Bulb for Zoom-In Desk Lamp"/>
    <x v="293"/>
    <x v="1"/>
    <x v="33"/>
  </r>
  <r>
    <n v="306"/>
    <s v="CA-2015-130960"/>
    <x v="125"/>
    <d v="2016-01-04T00:00:00"/>
    <s v="Standard Class"/>
    <s v="KB-16600"/>
    <s v="Ken Brennan"/>
    <s v="Corporate"/>
    <s v="United States"/>
    <s v="Taylor"/>
    <s v="Michigan"/>
    <n v="48180"/>
    <s v="Central"/>
    <s v="OFF-AR-10003651"/>
    <s v="Office Supplies"/>
    <s v="Art"/>
    <s v="Newell 350"/>
    <x v="294"/>
    <x v="2"/>
    <x v="20"/>
  </r>
  <r>
    <n v="307"/>
    <s v="CA-2015-111003"/>
    <x v="106"/>
    <d v="2015-06-06T00:00:00"/>
    <s v="Standard Class"/>
    <s v="CR-12625"/>
    <s v="Corey Roper"/>
    <s v="Home Office"/>
    <s v="United States"/>
    <s v="Lakewood"/>
    <s v="New Jersey"/>
    <n v="8701"/>
    <s v="East"/>
    <s v="OFF-BI-10001072"/>
    <s v="Office Supplies"/>
    <s v="Binders"/>
    <s v="GBC Clear Cover, 8-1/2 x 11, unpunched, 25 covers per pack"/>
    <x v="295"/>
    <x v="2"/>
    <x v="3"/>
  </r>
  <r>
    <n v="308"/>
    <s v="CA-2015-111003"/>
    <x v="106"/>
    <d v="2015-06-06T00:00:00"/>
    <s v="Standard Class"/>
    <s v="CR-12625"/>
    <s v="Corey Roper"/>
    <s v="Home Office"/>
    <s v="United States"/>
    <s v="Lakewood"/>
    <s v="New Jersey"/>
    <n v="8701"/>
    <s v="East"/>
    <s v="OFF-AR-10002135"/>
    <s v="Office Supplies"/>
    <s v="Art"/>
    <s v="Boston Heavy-Duty Trimline Electric Pencil Sharpeners"/>
    <x v="296"/>
    <x v="2"/>
    <x v="3"/>
  </r>
  <r>
    <n v="309"/>
    <s v="CA-2018-126774"/>
    <x v="4"/>
    <d v="2018-04-17T00:00:00"/>
    <s v="First Class"/>
    <s v="SH-20395"/>
    <s v="Shahid Hopkins"/>
    <s v="Consumer"/>
    <s v="United States"/>
    <s v="Arlington"/>
    <s v="Virginia"/>
    <n v="22204"/>
    <s v="South"/>
    <s v="OFF-AR-10002804"/>
    <s v="Office Supplies"/>
    <s v="Art"/>
    <s v="Faber Castell Col-Erase Pencils"/>
    <x v="297"/>
    <x v="3"/>
    <x v="4"/>
  </r>
  <r>
    <n v="310"/>
    <s v="CA-2017-142902"/>
    <x v="126"/>
    <d v="2017-09-14T00:00:00"/>
    <s v="Second Class"/>
    <s v="BP-11185"/>
    <s v="Ben Peterman"/>
    <s v="Corporate"/>
    <s v="United States"/>
    <s v="Arvada"/>
    <s v="Colorado"/>
    <n v="80004"/>
    <s v="West"/>
    <s v="FUR-FU-10001918"/>
    <s v="Furniture"/>
    <s v="Furnishings"/>
    <s v="C-Line Cubicle Keepers Polyproplyene Holder With Velcro Backings"/>
    <x v="298"/>
    <x v="0"/>
    <x v="21"/>
  </r>
  <r>
    <n v="311"/>
    <s v="CA-2017-142902"/>
    <x v="126"/>
    <d v="2017-09-14T00:00:00"/>
    <s v="Second Class"/>
    <s v="BP-11185"/>
    <s v="Ben Peterman"/>
    <s v="Corporate"/>
    <s v="United States"/>
    <s v="Arvada"/>
    <s v="Colorado"/>
    <n v="80004"/>
    <s v="West"/>
    <s v="FUR-CH-10004086"/>
    <s v="Furniture"/>
    <s v="Chairs"/>
    <s v="Hon 4070 Series Pagoda Armless Upholstered Stacking Chairs"/>
    <x v="299"/>
    <x v="0"/>
    <x v="21"/>
  </r>
  <r>
    <n v="312"/>
    <s v="CA-2017-142902"/>
    <x v="126"/>
    <d v="2017-09-14T00:00:00"/>
    <s v="Second Class"/>
    <s v="BP-11185"/>
    <s v="Ben Peterman"/>
    <s v="Corporate"/>
    <s v="United States"/>
    <s v="Arvada"/>
    <s v="Colorado"/>
    <n v="80004"/>
    <s v="West"/>
    <s v="FUR-FU-10001756"/>
    <s v="Furniture"/>
    <s v="Furnishings"/>
    <s v="Eldon Expressions Desk Accessory, Wood Photo Frame, Mahogany"/>
    <x v="300"/>
    <x v="0"/>
    <x v="21"/>
  </r>
  <r>
    <n v="313"/>
    <s v="CA-2017-142902"/>
    <x v="126"/>
    <d v="2017-09-14T00:00:00"/>
    <s v="Second Class"/>
    <s v="BP-11185"/>
    <s v="Ben Peterman"/>
    <s v="Corporate"/>
    <s v="United States"/>
    <s v="Arvada"/>
    <s v="Colorado"/>
    <n v="80004"/>
    <s v="West"/>
    <s v="OFF-LA-10000634"/>
    <s v="Office Supplies"/>
    <s v="Labels"/>
    <s v="Avery 509"/>
    <x v="301"/>
    <x v="0"/>
    <x v="21"/>
  </r>
  <r>
    <n v="314"/>
    <s v="CA-2015-120887"/>
    <x v="127"/>
    <d v="2015-10-03T00:00:00"/>
    <s v="Standard Class"/>
    <s v="TS-21205"/>
    <s v="Thomas Seio"/>
    <s v="Corporate"/>
    <s v="United States"/>
    <s v="Hackensack"/>
    <s v="New Jersey"/>
    <n v="7601"/>
    <s v="East"/>
    <s v="FUR-FU-10001588"/>
    <s v="Furniture"/>
    <s v="Furnishings"/>
    <s v="Deflect-o SuperTray Unbreakable Stackable Tray, Letter, Black"/>
    <x v="302"/>
    <x v="2"/>
    <x v="30"/>
  </r>
  <r>
    <n v="315"/>
    <s v="CA-2015-167850"/>
    <x v="128"/>
    <d v="2015-08-16T00:00:00"/>
    <s v="Standard Class"/>
    <s v="AG-10525"/>
    <s v="Andy Gerbode"/>
    <s v="Corporate"/>
    <s v="United States"/>
    <s v="Saint Petersburg"/>
    <s v="Florida"/>
    <n v="33710"/>
    <s v="South"/>
    <s v="TEC-PH-10002398"/>
    <s v="Technology"/>
    <s v="Phones"/>
    <s v="AT&amp;T 1070 Corded Phone"/>
    <x v="303"/>
    <x v="2"/>
    <x v="9"/>
  </r>
  <r>
    <n v="316"/>
    <s v="CA-2015-167850"/>
    <x v="128"/>
    <d v="2015-08-16T00:00:00"/>
    <s v="Standard Class"/>
    <s v="AG-10525"/>
    <s v="Andy Gerbode"/>
    <s v="Corporate"/>
    <s v="United States"/>
    <s v="Saint Petersburg"/>
    <s v="Florida"/>
    <n v="33710"/>
    <s v="South"/>
    <s v="OFF-PA-10001937"/>
    <s v="Office Supplies"/>
    <s v="Paper"/>
    <s v="Xerox 21"/>
    <x v="12"/>
    <x v="2"/>
    <x v="9"/>
  </r>
  <r>
    <n v="317"/>
    <s v="CA-2015-164259"/>
    <x v="129"/>
    <d v="2015-12-30T00:00:00"/>
    <s v="First Class"/>
    <s v="SP-20860"/>
    <s v="Sung Pak"/>
    <s v="Corporate"/>
    <s v="United States"/>
    <s v="Philadelphia"/>
    <s v="Pennsylvania"/>
    <n v="19143"/>
    <s v="East"/>
    <s v="OFF-AR-10003373"/>
    <s v="Office Supplies"/>
    <s v="Art"/>
    <s v="Boston School Pro Electric Pencil Sharpener, 1670"/>
    <x v="304"/>
    <x v="2"/>
    <x v="20"/>
  </r>
  <r>
    <n v="318"/>
    <s v="CA-2015-164973"/>
    <x v="130"/>
    <d v="2015-11-09T00:00:00"/>
    <s v="Standard Class"/>
    <s v="NM-18445"/>
    <s v="Nathan Mautz"/>
    <s v="Home Office"/>
    <s v="United States"/>
    <s v="New York City"/>
    <s v="New York"/>
    <n v="10024"/>
    <s v="East"/>
    <s v="FUR-CH-10002602"/>
    <s v="Furniture"/>
    <s v="Chairs"/>
    <s v="DMI Arturo Collection Mission-style Design Wood Chair"/>
    <x v="305"/>
    <x v="2"/>
    <x v="7"/>
  </r>
  <r>
    <n v="319"/>
    <s v="CA-2015-164973"/>
    <x v="130"/>
    <d v="2015-11-09T00:00:00"/>
    <s v="Standard Class"/>
    <s v="NM-18445"/>
    <s v="Nathan Mautz"/>
    <s v="Home Office"/>
    <s v="United States"/>
    <s v="New York City"/>
    <s v="New York"/>
    <n v="10024"/>
    <s v="East"/>
    <s v="TEC-MA-10002927"/>
    <s v="Technology"/>
    <s v="Machines"/>
    <s v="Canon imageCLASS MF7460 Monochrome Digital Laser Multifunction Copier"/>
    <x v="306"/>
    <x v="2"/>
    <x v="7"/>
  </r>
  <r>
    <n v="320"/>
    <s v="CA-2015-164973"/>
    <x v="130"/>
    <d v="2015-11-09T00:00:00"/>
    <s v="Standard Class"/>
    <s v="NM-18445"/>
    <s v="Nathan Mautz"/>
    <s v="Home Office"/>
    <s v="United States"/>
    <s v="New York City"/>
    <s v="New York"/>
    <n v="10024"/>
    <s v="East"/>
    <s v="TEC-PH-10004093"/>
    <s v="Technology"/>
    <s v="Phones"/>
    <s v="Panasonic Kx-TS550"/>
    <x v="307"/>
    <x v="2"/>
    <x v="7"/>
  </r>
  <r>
    <n v="321"/>
    <s v="CA-2015-164973"/>
    <x v="130"/>
    <d v="2015-11-09T00:00:00"/>
    <s v="Standard Class"/>
    <s v="NM-18445"/>
    <s v="Nathan Mautz"/>
    <s v="Home Office"/>
    <s v="United States"/>
    <s v="New York City"/>
    <s v="New York"/>
    <n v="10024"/>
    <s v="East"/>
    <s v="TEC-AC-10000892"/>
    <s v="Technology"/>
    <s v="Accessories"/>
    <s v="NETGEAR N750 Dual Band Wi-Fi Gigabit Router"/>
    <x v="308"/>
    <x v="2"/>
    <x v="7"/>
  </r>
  <r>
    <n v="322"/>
    <s v="CA-2015-164973"/>
    <x v="130"/>
    <d v="2015-11-09T00:00:00"/>
    <s v="Standard Class"/>
    <s v="NM-18445"/>
    <s v="Nathan Mautz"/>
    <s v="Home Office"/>
    <s v="United States"/>
    <s v="New York City"/>
    <s v="New York"/>
    <n v="10024"/>
    <s v="East"/>
    <s v="OFF-ST-10002974"/>
    <s v="Office Supplies"/>
    <s v="Storage"/>
    <s v="Trav-L-File Heavy-Duty Shuttle II, Black"/>
    <x v="309"/>
    <x v="2"/>
    <x v="7"/>
  </r>
  <r>
    <n v="323"/>
    <s v="CA-2015-156601"/>
    <x v="111"/>
    <d v="2015-09-24T00:00:00"/>
    <s v="Standard Class"/>
    <s v="FA-14230"/>
    <s v="Frank Atkinson"/>
    <s v="Corporate"/>
    <s v="United States"/>
    <s v="Long Beach"/>
    <s v="California"/>
    <n v="90805"/>
    <s v="West"/>
    <s v="OFF-FA-10000624"/>
    <s v="Office Supplies"/>
    <s v="Fasteners"/>
    <s v="OIC Binder Clips"/>
    <x v="181"/>
    <x v="2"/>
    <x v="30"/>
  </r>
  <r>
    <n v="324"/>
    <s v="CA-2017-162138"/>
    <x v="131"/>
    <d v="2017-04-27T00:00:00"/>
    <s v="Standard Class"/>
    <s v="GK-14620"/>
    <s v="Grace Kelly"/>
    <s v="Corporate"/>
    <s v="United States"/>
    <s v="Hesperia"/>
    <s v="California"/>
    <n v="92345"/>
    <s v="West"/>
    <s v="OFF-BI-10004593"/>
    <s v="Office Supplies"/>
    <s v="Binders"/>
    <s v="Ibico Laser Imprintable Binding System Covers"/>
    <x v="310"/>
    <x v="0"/>
    <x v="25"/>
  </r>
  <r>
    <n v="325"/>
    <s v="CA-2017-162138"/>
    <x v="131"/>
    <d v="2017-04-27T00:00:00"/>
    <s v="Standard Class"/>
    <s v="GK-14620"/>
    <s v="Grace Kelly"/>
    <s v="Corporate"/>
    <s v="United States"/>
    <s v="Hesperia"/>
    <s v="California"/>
    <n v="92345"/>
    <s v="West"/>
    <s v="TEC-AC-10001908"/>
    <s v="Technology"/>
    <s v="Accessories"/>
    <s v="Logitech Wireless Headset h800"/>
    <x v="311"/>
    <x v="0"/>
    <x v="25"/>
  </r>
  <r>
    <n v="326"/>
    <s v="CA-2018-153339"/>
    <x v="132"/>
    <d v="2018-11-05T00:00:00"/>
    <s v="Second Class"/>
    <s v="DJ-13510"/>
    <s v="Don Jones"/>
    <s v="Corporate"/>
    <s v="United States"/>
    <s v="Murfreesboro"/>
    <s v="Tennessee"/>
    <n v="37130"/>
    <s v="South"/>
    <s v="FUR-FU-10001967"/>
    <s v="Furniture"/>
    <s v="Furnishings"/>
    <s v="Telescoping Adjustable Floor Lamp"/>
    <x v="312"/>
    <x v="3"/>
    <x v="23"/>
  </r>
  <r>
    <n v="327"/>
    <s v="US-2017-141544"/>
    <x v="133"/>
    <d v="2017-09-01T00:00:00"/>
    <s v="First Class"/>
    <s v="PO-18850"/>
    <s v="Patrick O'Brill"/>
    <s v="Consumer"/>
    <s v="United States"/>
    <s v="Philadelphia"/>
    <s v="Pennsylvania"/>
    <n v="19143"/>
    <s v="East"/>
    <s v="TEC-PH-10003645"/>
    <s v="Technology"/>
    <s v="Phones"/>
    <s v="Aastra 57i VoIP phone"/>
    <x v="313"/>
    <x v="0"/>
    <x v="28"/>
  </r>
  <r>
    <n v="328"/>
    <s v="US-2017-141544"/>
    <x v="133"/>
    <d v="2017-09-01T00:00:00"/>
    <s v="First Class"/>
    <s v="PO-18850"/>
    <s v="Patrick O'Brill"/>
    <s v="Consumer"/>
    <s v="United States"/>
    <s v="Philadelphia"/>
    <s v="Pennsylvania"/>
    <n v="19143"/>
    <s v="East"/>
    <s v="OFF-ST-10000675"/>
    <s v="Office Supplies"/>
    <s v="Storage"/>
    <s v="File Shuttle II and Handi-File, Black"/>
    <x v="314"/>
    <x v="0"/>
    <x v="28"/>
  </r>
  <r>
    <n v="329"/>
    <s v="US-2017-141544"/>
    <x v="133"/>
    <d v="2017-09-01T00:00:00"/>
    <s v="First Class"/>
    <s v="PO-18850"/>
    <s v="Patrick O'Brill"/>
    <s v="Consumer"/>
    <s v="United States"/>
    <s v="Philadelphia"/>
    <s v="Pennsylvania"/>
    <n v="19143"/>
    <s v="East"/>
    <s v="FUR-CH-10003312"/>
    <s v="Furniture"/>
    <s v="Chairs"/>
    <s v="Hon 2090 â€œPillow Softâ€ Series Mid Back Swivel/Tilt Chairs"/>
    <x v="315"/>
    <x v="0"/>
    <x v="28"/>
  </r>
  <r>
    <n v="330"/>
    <s v="US-2017-141544"/>
    <x v="133"/>
    <d v="2017-09-01T00:00:00"/>
    <s v="First Class"/>
    <s v="PO-18850"/>
    <s v="Patrick O'Brill"/>
    <s v="Consumer"/>
    <s v="United States"/>
    <s v="Philadelphia"/>
    <s v="Pennsylvania"/>
    <n v="19143"/>
    <s v="East"/>
    <s v="OFF-LA-10001074"/>
    <s v="Office Supplies"/>
    <s v="Labels"/>
    <s v="Round Specialty Laser Printer Labels"/>
    <x v="316"/>
    <x v="0"/>
    <x v="28"/>
  </r>
  <r>
    <n v="331"/>
    <s v="US-2017-141544"/>
    <x v="133"/>
    <d v="2017-09-01T00:00:00"/>
    <s v="First Class"/>
    <s v="PO-18850"/>
    <s v="Patrick O'Brill"/>
    <s v="Consumer"/>
    <s v="United States"/>
    <s v="Philadelphia"/>
    <s v="Pennsylvania"/>
    <n v="19143"/>
    <s v="East"/>
    <s v="OFF-BI-10001524"/>
    <s v="Office Supplies"/>
    <s v="Binders"/>
    <s v="GBC Premium Transparent Covers with Diagonal Lined Pattern"/>
    <x v="317"/>
    <x v="0"/>
    <x v="28"/>
  </r>
  <r>
    <n v="332"/>
    <s v="US-2017-150147"/>
    <x v="134"/>
    <d v="2017-04-29T00:00:00"/>
    <s v="Second Class"/>
    <s v="JL-15850"/>
    <s v="John Lucas"/>
    <s v="Consumer"/>
    <s v="United States"/>
    <s v="Philadelphia"/>
    <s v="Pennsylvania"/>
    <n v="19134"/>
    <s v="East"/>
    <s v="TEC-PH-10004614"/>
    <s v="Technology"/>
    <s v="Phones"/>
    <s v="AT&amp;T 841000 Phone"/>
    <x v="137"/>
    <x v="0"/>
    <x v="25"/>
  </r>
  <r>
    <n v="333"/>
    <s v="US-2017-150147"/>
    <x v="134"/>
    <d v="2017-04-29T00:00:00"/>
    <s v="Second Class"/>
    <s v="JL-15850"/>
    <s v="John Lucas"/>
    <s v="Consumer"/>
    <s v="United States"/>
    <s v="Philadelphia"/>
    <s v="Pennsylvania"/>
    <n v="19134"/>
    <s v="East"/>
    <s v="OFF-BI-10001153"/>
    <s v="Office Supplies"/>
    <s v="Binders"/>
    <s v="Ibico Recycled Grain-Textured Covers"/>
    <x v="318"/>
    <x v="0"/>
    <x v="25"/>
  </r>
  <r>
    <n v="334"/>
    <s v="US-2017-150147"/>
    <x v="134"/>
    <d v="2017-04-29T00:00:00"/>
    <s v="Second Class"/>
    <s v="JL-15850"/>
    <s v="John Lucas"/>
    <s v="Consumer"/>
    <s v="United States"/>
    <s v="Philadelphia"/>
    <s v="Pennsylvania"/>
    <n v="19134"/>
    <s v="East"/>
    <s v="OFF-BI-10001982"/>
    <s v="Office Supplies"/>
    <s v="Binders"/>
    <s v="Wilson Jones Custom Binder Spines &amp; Labels"/>
    <x v="319"/>
    <x v="0"/>
    <x v="25"/>
  </r>
  <r>
    <n v="335"/>
    <s v="CA-2016-137946"/>
    <x v="135"/>
    <d v="2016-09-04T00:00:00"/>
    <s v="Second Class"/>
    <s v="DB-13615"/>
    <s v="Doug Bickford"/>
    <s v="Consumer"/>
    <s v="United States"/>
    <s v="Los Angeles"/>
    <s v="California"/>
    <n v="90045"/>
    <s v="West"/>
    <s v="OFF-BI-10001922"/>
    <s v="Office Supplies"/>
    <s v="Binders"/>
    <s v="Storex Dura Pro Binders"/>
    <x v="320"/>
    <x v="1"/>
    <x v="11"/>
  </r>
  <r>
    <n v="336"/>
    <s v="CA-2016-137946"/>
    <x v="135"/>
    <d v="2016-09-04T00:00:00"/>
    <s v="Second Class"/>
    <s v="DB-13615"/>
    <s v="Doug Bickford"/>
    <s v="Consumer"/>
    <s v="United States"/>
    <s v="Los Angeles"/>
    <s v="California"/>
    <n v="90045"/>
    <s v="West"/>
    <s v="TEC-CO-10001449"/>
    <s v="Technology"/>
    <s v="Copiers"/>
    <s v="Hewlett Packard LaserJet 3310 Copier"/>
    <x v="321"/>
    <x v="1"/>
    <x v="11"/>
  </r>
  <r>
    <n v="337"/>
    <s v="CA-2016-137946"/>
    <x v="135"/>
    <d v="2016-09-04T00:00:00"/>
    <s v="Second Class"/>
    <s v="DB-13615"/>
    <s v="Doug Bickford"/>
    <s v="Consumer"/>
    <s v="United States"/>
    <s v="Los Angeles"/>
    <s v="California"/>
    <n v="90045"/>
    <s v="West"/>
    <s v="OFF-BI-10004140"/>
    <s v="Office Supplies"/>
    <s v="Binders"/>
    <s v="Avery Non-Stick Binders"/>
    <x v="322"/>
    <x v="1"/>
    <x v="11"/>
  </r>
  <r>
    <n v="338"/>
    <s v="CA-2015-129924"/>
    <x v="136"/>
    <d v="2015-07-17T00:00:00"/>
    <s v="Standard Class"/>
    <s v="AC-10420"/>
    <s v="Alyssa Crouse"/>
    <s v="Corporate"/>
    <s v="United States"/>
    <s v="San Francisco"/>
    <s v="California"/>
    <n v="94122"/>
    <s v="West"/>
    <s v="OFF-BI-10003314"/>
    <s v="Office Supplies"/>
    <s v="Binders"/>
    <s v="Tuff Stuff Recycled Round Ring Binders"/>
    <x v="323"/>
    <x v="2"/>
    <x v="39"/>
  </r>
  <r>
    <n v="339"/>
    <s v="CA-2015-129924"/>
    <x v="136"/>
    <d v="2015-07-17T00:00:00"/>
    <s v="Standard Class"/>
    <s v="AC-10420"/>
    <s v="Alyssa Crouse"/>
    <s v="Corporate"/>
    <s v="United States"/>
    <s v="San Francisco"/>
    <s v="California"/>
    <n v="94122"/>
    <s v="West"/>
    <s v="FUR-TA-10004575"/>
    <s v="Furniture"/>
    <s v="Tables"/>
    <s v="Hon 5100 Series Wood Tables"/>
    <x v="324"/>
    <x v="2"/>
    <x v="39"/>
  </r>
  <r>
    <n v="340"/>
    <s v="CA-2016-128167"/>
    <x v="137"/>
    <d v="2016-06-26T00:00:00"/>
    <s v="Second Class"/>
    <s v="KL-16645"/>
    <s v="Ken Lonsdale"/>
    <s v="Consumer"/>
    <s v="United States"/>
    <s v="Layton"/>
    <s v="Utah"/>
    <n v="84041"/>
    <s v="West"/>
    <s v="OFF-FA-10000490"/>
    <s v="Office Supplies"/>
    <s v="Fasteners"/>
    <s v="OIC Binder Clips, Mini, 1/4&quot; Capacity, Black"/>
    <x v="325"/>
    <x v="1"/>
    <x v="40"/>
  </r>
  <r>
    <n v="341"/>
    <s v="CA-2015-122336"/>
    <x v="138"/>
    <d v="2015-04-17T00:00:00"/>
    <s v="Second Class"/>
    <s v="JD-15895"/>
    <s v="Jonathan Doherty"/>
    <s v="Corporate"/>
    <s v="United States"/>
    <s v="Philadelphia"/>
    <s v="Pennsylvania"/>
    <n v="19140"/>
    <s v="East"/>
    <s v="OFF-AR-10000122"/>
    <s v="Office Supplies"/>
    <s v="Art"/>
    <s v="Newell 314"/>
    <x v="326"/>
    <x v="2"/>
    <x v="41"/>
  </r>
  <r>
    <n v="342"/>
    <s v="CA-2015-122336"/>
    <x v="138"/>
    <d v="2015-04-17T00:00:00"/>
    <s v="Second Class"/>
    <s v="JD-15895"/>
    <s v="Jonathan Doherty"/>
    <s v="Corporate"/>
    <s v="United States"/>
    <s v="Philadelphia"/>
    <s v="Pennsylvania"/>
    <n v="19140"/>
    <s v="East"/>
    <s v="OFF-BI-10003656"/>
    <s v="Office Supplies"/>
    <s v="Binders"/>
    <s v="Fellowes PB200 Plastic Comb Binding Machine"/>
    <x v="327"/>
    <x v="2"/>
    <x v="41"/>
  </r>
  <r>
    <n v="343"/>
    <s v="CA-2015-122336"/>
    <x v="138"/>
    <d v="2015-04-17T00:00:00"/>
    <s v="Second Class"/>
    <s v="JD-15895"/>
    <s v="Jonathan Doherty"/>
    <s v="Corporate"/>
    <s v="United States"/>
    <s v="Philadelphia"/>
    <s v="Pennsylvania"/>
    <n v="19140"/>
    <s v="East"/>
    <s v="OFF-FA-10002780"/>
    <s v="Office Supplies"/>
    <s v="Fasteners"/>
    <s v="Staples"/>
    <x v="328"/>
    <x v="2"/>
    <x v="41"/>
  </r>
  <r>
    <n v="344"/>
    <s v="CA-2015-122336"/>
    <x v="138"/>
    <d v="2015-04-17T00:00:00"/>
    <s v="Second Class"/>
    <s v="JD-15895"/>
    <s v="Jonathan Doherty"/>
    <s v="Corporate"/>
    <s v="United States"/>
    <s v="Philadelphia"/>
    <s v="Pennsylvania"/>
    <n v="19140"/>
    <s v="East"/>
    <s v="TEC-PH-10000702"/>
    <s v="Technology"/>
    <s v="Phones"/>
    <s v="Square Credit Card Reader, 4 1/2&quot; x 4 1/2&quot; x 1&quot;, White"/>
    <x v="329"/>
    <x v="2"/>
    <x v="41"/>
  </r>
  <r>
    <n v="345"/>
    <s v="US-2016-120712"/>
    <x v="139"/>
    <d v="2016-12-24T00:00:00"/>
    <s v="Standard Class"/>
    <s v="CS-12130"/>
    <s v="Chad Sievert"/>
    <s v="Consumer"/>
    <s v="United States"/>
    <s v="Austin"/>
    <s v="Texas"/>
    <n v="78745"/>
    <s v="Central"/>
    <s v="OFF-ST-10000107"/>
    <s v="Office Supplies"/>
    <s v="Storage"/>
    <s v="Fellowes Super Stor/Drawer"/>
    <x v="330"/>
    <x v="1"/>
    <x v="14"/>
  </r>
  <r>
    <n v="346"/>
    <s v="CA-2018-169901"/>
    <x v="140"/>
    <d v="2018-06-19T00:00:00"/>
    <s v="Standard Class"/>
    <s v="CC-12550"/>
    <s v="Clay Cheatham"/>
    <s v="Consumer"/>
    <s v="United States"/>
    <s v="San Francisco"/>
    <s v="California"/>
    <n v="94122"/>
    <s v="West"/>
    <s v="TEC-PH-10002293"/>
    <s v="Technology"/>
    <s v="Phones"/>
    <s v="Anker 36W 4-Port USB Wall Charger Travel Power Adapter for iPhone 5s 5c 5"/>
    <x v="331"/>
    <x v="3"/>
    <x v="27"/>
  </r>
  <r>
    <n v="347"/>
    <s v="CA-2018-134306"/>
    <x v="141"/>
    <d v="2018-07-12T00:00:00"/>
    <s v="Standard Class"/>
    <s v="TD-20995"/>
    <s v="Tamara Dahlen"/>
    <s v="Consumer"/>
    <s v="United States"/>
    <s v="Lowell"/>
    <s v="Massachusetts"/>
    <n v="1852"/>
    <s v="East"/>
    <s v="OFF-AR-10004027"/>
    <s v="Office Supplies"/>
    <s v="Art"/>
    <s v="Binney &amp; Smith inkTank Erasable Desk Highlighter, Chisel Tip, Yellow, 12/Box"/>
    <x v="261"/>
    <x v="3"/>
    <x v="10"/>
  </r>
  <r>
    <n v="348"/>
    <s v="CA-2018-134306"/>
    <x v="141"/>
    <d v="2018-07-12T00:00:00"/>
    <s v="Standard Class"/>
    <s v="TD-20995"/>
    <s v="Tamara Dahlen"/>
    <s v="Consumer"/>
    <s v="United States"/>
    <s v="Lowell"/>
    <s v="Massachusetts"/>
    <n v="1852"/>
    <s v="East"/>
    <s v="OFF-PA-10000249"/>
    <s v="Office Supplies"/>
    <s v="Paper"/>
    <s v="Easy-staple paper"/>
    <x v="332"/>
    <x v="3"/>
    <x v="10"/>
  </r>
  <r>
    <n v="349"/>
    <s v="CA-2018-134306"/>
    <x v="141"/>
    <d v="2018-07-12T00:00:00"/>
    <s v="Standard Class"/>
    <s v="TD-20995"/>
    <s v="Tamara Dahlen"/>
    <s v="Consumer"/>
    <s v="United States"/>
    <s v="Lowell"/>
    <s v="Massachusetts"/>
    <n v="1852"/>
    <s v="East"/>
    <s v="OFF-AR-10001374"/>
    <s v="Office Supplies"/>
    <s v="Art"/>
    <s v="BIC Brite Liner Highlighters, Chisel Tip"/>
    <x v="91"/>
    <x v="3"/>
    <x v="10"/>
  </r>
  <r>
    <n v="350"/>
    <s v="CA-2017-129714"/>
    <x v="142"/>
    <d v="2017-09-03T00:00:00"/>
    <s v="First Class"/>
    <s v="AB-10060"/>
    <s v="Adam Bellavance"/>
    <s v="Home Office"/>
    <s v="United States"/>
    <s v="New York City"/>
    <s v="New York"/>
    <n v="10009"/>
    <s v="East"/>
    <s v="TEC-AC-10000290"/>
    <s v="Technology"/>
    <s v="Accessories"/>
    <s v="Sabrent 4-Port USB 2.0 Hub"/>
    <x v="333"/>
    <x v="0"/>
    <x v="21"/>
  </r>
  <r>
    <n v="351"/>
    <s v="CA-2017-129714"/>
    <x v="142"/>
    <d v="2017-09-03T00:00:00"/>
    <s v="First Class"/>
    <s v="AB-10060"/>
    <s v="Adam Bellavance"/>
    <s v="Home Office"/>
    <s v="United States"/>
    <s v="New York City"/>
    <s v="New York"/>
    <n v="10009"/>
    <s v="East"/>
    <s v="OFF-PA-10001970"/>
    <s v="Office Supplies"/>
    <s v="Paper"/>
    <s v="Xerox 1881"/>
    <x v="332"/>
    <x v="0"/>
    <x v="21"/>
  </r>
  <r>
    <n v="352"/>
    <s v="CA-2017-129714"/>
    <x v="142"/>
    <d v="2017-09-03T00:00:00"/>
    <s v="First Class"/>
    <s v="AB-10060"/>
    <s v="Adam Bellavance"/>
    <s v="Home Office"/>
    <s v="United States"/>
    <s v="New York City"/>
    <s v="New York"/>
    <n v="10009"/>
    <s v="East"/>
    <s v="OFF-BI-10002160"/>
    <s v="Office Supplies"/>
    <s v="Binders"/>
    <s v="Acco Hanging Data Binders"/>
    <x v="334"/>
    <x v="0"/>
    <x v="21"/>
  </r>
  <r>
    <n v="353"/>
    <s v="CA-2017-129714"/>
    <x v="142"/>
    <d v="2017-09-03T00:00:00"/>
    <s v="First Class"/>
    <s v="AB-10060"/>
    <s v="Adam Bellavance"/>
    <s v="Home Office"/>
    <s v="United States"/>
    <s v="New York City"/>
    <s v="New York"/>
    <n v="10009"/>
    <s v="East"/>
    <s v="OFF-PA-10001970"/>
    <s v="Office Supplies"/>
    <s v="Paper"/>
    <s v="Xerox 1881"/>
    <x v="335"/>
    <x v="0"/>
    <x v="21"/>
  </r>
  <r>
    <n v="354"/>
    <s v="CA-2017-129714"/>
    <x v="142"/>
    <d v="2017-09-03T00:00:00"/>
    <s v="First Class"/>
    <s v="AB-10060"/>
    <s v="Adam Bellavance"/>
    <s v="Home Office"/>
    <s v="United States"/>
    <s v="New York City"/>
    <s v="New York"/>
    <n v="10009"/>
    <s v="East"/>
    <s v="OFF-BI-10004995"/>
    <s v="Office Supplies"/>
    <s v="Binders"/>
    <s v="GBC DocuBind P400 Electric Binding System"/>
    <x v="336"/>
    <x v="0"/>
    <x v="21"/>
  </r>
  <r>
    <n v="355"/>
    <s v="CA-2017-138520"/>
    <x v="143"/>
    <d v="2017-04-13T00:00:00"/>
    <s v="Standard Class"/>
    <s v="JL-15505"/>
    <s v="Jeremy Lonsdale"/>
    <s v="Consumer"/>
    <s v="United States"/>
    <s v="New York City"/>
    <s v="New York"/>
    <n v="10035"/>
    <s v="East"/>
    <s v="FUR-BO-10002268"/>
    <s v="Furniture"/>
    <s v="Bookcases"/>
    <s v="Sauder Barrister Bookcases"/>
    <x v="337"/>
    <x v="0"/>
    <x v="25"/>
  </r>
  <r>
    <n v="356"/>
    <s v="CA-2017-138520"/>
    <x v="143"/>
    <d v="2017-04-13T00:00:00"/>
    <s v="Standard Class"/>
    <s v="JL-15505"/>
    <s v="Jeremy Lonsdale"/>
    <s v="Consumer"/>
    <s v="United States"/>
    <s v="New York City"/>
    <s v="New York"/>
    <n v="10035"/>
    <s v="East"/>
    <s v="OFF-EN-10001137"/>
    <s v="Office Supplies"/>
    <s v="Envelopes"/>
    <s v="#10 Gummed Flap White Envelopes, 100/Box"/>
    <x v="338"/>
    <x v="0"/>
    <x v="25"/>
  </r>
  <r>
    <n v="357"/>
    <s v="CA-2017-138520"/>
    <x v="143"/>
    <d v="2017-04-13T00:00:00"/>
    <s v="Standard Class"/>
    <s v="JL-15505"/>
    <s v="Jeremy Lonsdale"/>
    <s v="Consumer"/>
    <s v="United States"/>
    <s v="New York City"/>
    <s v="New York"/>
    <n v="10035"/>
    <s v="East"/>
    <s v="OFF-AR-10002399"/>
    <s v="Office Supplies"/>
    <s v="Art"/>
    <s v="Dixon Prang Watercolor Pencils, 10-Color Set with Brush"/>
    <x v="339"/>
    <x v="0"/>
    <x v="25"/>
  </r>
  <r>
    <n v="358"/>
    <s v="CA-2017-138520"/>
    <x v="143"/>
    <d v="2017-04-13T00:00:00"/>
    <s v="Standard Class"/>
    <s v="JL-15505"/>
    <s v="Jeremy Lonsdale"/>
    <s v="Consumer"/>
    <s v="United States"/>
    <s v="New York City"/>
    <s v="New York"/>
    <n v="10035"/>
    <s v="East"/>
    <s v="OFF-PA-10002713"/>
    <s v="Office Supplies"/>
    <s v="Paper"/>
    <s v="Adams Phone Message Book, 200 Message Capacity, 8 1/16â€ x 11â€"/>
    <x v="340"/>
    <x v="0"/>
    <x v="25"/>
  </r>
  <r>
    <n v="359"/>
    <s v="CA-2017-130001"/>
    <x v="131"/>
    <d v="2017-04-28T00:00:00"/>
    <s v="Standard Class"/>
    <s v="HK-14890"/>
    <s v="Heather Kirkland"/>
    <s v="Corporate"/>
    <s v="United States"/>
    <s v="Charlotte"/>
    <s v="North Carolina"/>
    <n v="28205"/>
    <s v="South"/>
    <s v="OFF-PA-10002666"/>
    <s v="Office Supplies"/>
    <s v="Paper"/>
    <s v="Southworth 25% Cotton Linen-Finish Paper &amp; Envelopes"/>
    <x v="341"/>
    <x v="0"/>
    <x v="25"/>
  </r>
  <r>
    <n v="360"/>
    <s v="CA-2018-155698"/>
    <x v="144"/>
    <d v="2018-03-11T00:00:00"/>
    <s v="First Class"/>
    <s v="VB-21745"/>
    <s v="Victoria Brennan"/>
    <s v="Corporate"/>
    <s v="United States"/>
    <s v="Columbus"/>
    <s v="Georgia"/>
    <n v="31907"/>
    <s v="South"/>
    <s v="OFF-AP-10001124"/>
    <s v="Office Supplies"/>
    <s v="Appliances"/>
    <s v="Belkin 8 Outlet SurgeMaster II Gold Surge Protector with Phone Protection"/>
    <x v="342"/>
    <x v="3"/>
    <x v="42"/>
  </r>
  <r>
    <n v="361"/>
    <s v="CA-2018-155698"/>
    <x v="144"/>
    <d v="2018-03-11T00:00:00"/>
    <s v="First Class"/>
    <s v="VB-21745"/>
    <s v="Victoria Brennan"/>
    <s v="Corporate"/>
    <s v="United States"/>
    <s v="Columbus"/>
    <s v="Georgia"/>
    <n v="31907"/>
    <s v="South"/>
    <s v="OFF-LA-10001158"/>
    <s v="Office Supplies"/>
    <s v="Labels"/>
    <s v="Avery Address/Shipping Labels for Typewriters, 4&quot; x 2&quot;"/>
    <x v="343"/>
    <x v="3"/>
    <x v="42"/>
  </r>
  <r>
    <n v="362"/>
    <s v="CA-2018-144904"/>
    <x v="145"/>
    <d v="2018-10-01T00:00:00"/>
    <s v="Standard Class"/>
    <s v="KW-16435"/>
    <s v="Katrina Willman"/>
    <s v="Consumer"/>
    <s v="United States"/>
    <s v="New York City"/>
    <s v="New York"/>
    <n v="10009"/>
    <s v="East"/>
    <s v="OFF-LA-10001158"/>
    <s v="Office Supplies"/>
    <s v="Labels"/>
    <s v="Avery Address/Shipping Labels for Typewriters, 4&quot; x 2&quot;"/>
    <x v="343"/>
    <x v="3"/>
    <x v="15"/>
  </r>
  <r>
    <n v="363"/>
    <s v="CA-2018-144904"/>
    <x v="145"/>
    <d v="2018-10-01T00:00:00"/>
    <s v="Standard Class"/>
    <s v="KW-16435"/>
    <s v="Katrina Willman"/>
    <s v="Consumer"/>
    <s v="United States"/>
    <s v="New York City"/>
    <s v="New York"/>
    <n v="10009"/>
    <s v="East"/>
    <s v="FUR-CH-10000785"/>
    <s v="Furniture"/>
    <s v="Chairs"/>
    <s v="Global Ergonomic Managers Chair"/>
    <x v="344"/>
    <x v="3"/>
    <x v="15"/>
  </r>
  <r>
    <n v="364"/>
    <s v="CA-2018-144904"/>
    <x v="145"/>
    <d v="2018-10-01T00:00:00"/>
    <s v="Standard Class"/>
    <s v="KW-16435"/>
    <s v="Katrina Willman"/>
    <s v="Consumer"/>
    <s v="United States"/>
    <s v="New York City"/>
    <s v="New York"/>
    <n v="10009"/>
    <s v="East"/>
    <s v="OFF-AR-10003732"/>
    <s v="Office Supplies"/>
    <s v="Art"/>
    <s v="Newell 333"/>
    <x v="345"/>
    <x v="3"/>
    <x v="15"/>
  </r>
  <r>
    <n v="365"/>
    <s v="CA-2018-144904"/>
    <x v="145"/>
    <d v="2018-10-01T00:00:00"/>
    <s v="Standard Class"/>
    <s v="KW-16435"/>
    <s v="Katrina Willman"/>
    <s v="Consumer"/>
    <s v="United States"/>
    <s v="New York City"/>
    <s v="New York"/>
    <n v="10009"/>
    <s v="East"/>
    <s v="FUR-FU-10000023"/>
    <s v="Furniture"/>
    <s v="Furnishings"/>
    <s v="Eldon Wave Desk Accessories"/>
    <x v="346"/>
    <x v="3"/>
    <x v="15"/>
  </r>
  <r>
    <n v="366"/>
    <s v="CA-2015-123344"/>
    <x v="146"/>
    <d v="2015-09-29T00:00:00"/>
    <s v="Standard Class"/>
    <s v="JD-16060"/>
    <s v="Julia Dunbar"/>
    <s v="Consumer"/>
    <s v="United States"/>
    <s v="San Francisco"/>
    <s v="California"/>
    <n v="94109"/>
    <s v="West"/>
    <s v="OFF-ST-10001713"/>
    <s v="Office Supplies"/>
    <s v="Storage"/>
    <s v="Gould Plastics 9-Pocket Panel Bin, 18-3/8w x 5-1/4d x 20-1/2h, Black"/>
    <x v="46"/>
    <x v="2"/>
    <x v="30"/>
  </r>
  <r>
    <n v="367"/>
    <s v="CA-2017-155516"/>
    <x v="147"/>
    <d v="2017-10-21T00:00:00"/>
    <s v="Same Day"/>
    <s v="MK-17905"/>
    <s v="Michael Kennedy"/>
    <s v="Corporate"/>
    <s v="United States"/>
    <s v="Manchester"/>
    <s v="Connecticut"/>
    <n v="6040"/>
    <s v="East"/>
    <s v="OFF-BI-10002412"/>
    <s v="Office Supplies"/>
    <s v="Binders"/>
    <s v="Wilson Jones â€œSnapâ€ Scratch Pad Binder Tool for Ring Binders"/>
    <x v="347"/>
    <x v="0"/>
    <x v="32"/>
  </r>
  <r>
    <n v="368"/>
    <s v="CA-2017-155516"/>
    <x v="147"/>
    <d v="2017-10-21T00:00:00"/>
    <s v="Same Day"/>
    <s v="MK-17905"/>
    <s v="Michael Kennedy"/>
    <s v="Corporate"/>
    <s v="United States"/>
    <s v="Manchester"/>
    <s v="Connecticut"/>
    <n v="6040"/>
    <s v="East"/>
    <s v="OFF-SU-10001225"/>
    <s v="Office Supplies"/>
    <s v="Supplies"/>
    <s v="Staple remover"/>
    <x v="348"/>
    <x v="0"/>
    <x v="32"/>
  </r>
  <r>
    <n v="369"/>
    <s v="CA-2017-155516"/>
    <x v="147"/>
    <d v="2017-10-21T00:00:00"/>
    <s v="Same Day"/>
    <s v="MK-17905"/>
    <s v="Michael Kennedy"/>
    <s v="Corporate"/>
    <s v="United States"/>
    <s v="Manchester"/>
    <s v="Connecticut"/>
    <n v="6040"/>
    <s v="East"/>
    <s v="OFF-ST-10002406"/>
    <s v="Office Supplies"/>
    <s v="Storage"/>
    <s v="Pizazz Global Quick File"/>
    <x v="349"/>
    <x v="0"/>
    <x v="32"/>
  </r>
  <r>
    <n v="370"/>
    <s v="CA-2017-155516"/>
    <x v="147"/>
    <d v="2017-10-21T00:00:00"/>
    <s v="Same Day"/>
    <s v="MK-17905"/>
    <s v="Michael Kennedy"/>
    <s v="Corporate"/>
    <s v="United States"/>
    <s v="Manchester"/>
    <s v="Connecticut"/>
    <n v="6040"/>
    <s v="East"/>
    <s v="FUR-BO-10002545"/>
    <s v="Furniture"/>
    <s v="Bookcases"/>
    <s v="Atlantic Metals Mobile 3-Shelf Bookcases, Custom Colors"/>
    <x v="350"/>
    <x v="0"/>
    <x v="32"/>
  </r>
  <r>
    <n v="371"/>
    <s v="CA-2018-104745"/>
    <x v="148"/>
    <d v="2018-06-04T00:00:00"/>
    <s v="Standard Class"/>
    <s v="GT-14755"/>
    <s v="Guy Thornton"/>
    <s v="Consumer"/>
    <s v="United States"/>
    <s v="Harlingen"/>
    <s v="Texas"/>
    <n v="78550"/>
    <s v="Central"/>
    <s v="OFF-PA-10002036"/>
    <s v="Office Supplies"/>
    <s v="Paper"/>
    <s v="Xerox 1930"/>
    <x v="233"/>
    <x v="3"/>
    <x v="24"/>
  </r>
  <r>
    <n v="372"/>
    <s v="CA-2018-104745"/>
    <x v="148"/>
    <d v="2018-06-04T00:00:00"/>
    <s v="Standard Class"/>
    <s v="GT-14755"/>
    <s v="Guy Thornton"/>
    <s v="Consumer"/>
    <s v="United States"/>
    <s v="Harlingen"/>
    <s v="Texas"/>
    <n v="78550"/>
    <s v="Central"/>
    <s v="OFF-ST-10002205"/>
    <s v="Office Supplies"/>
    <s v="Storage"/>
    <s v="File Shuttle I and Handi-File"/>
    <x v="351"/>
    <x v="3"/>
    <x v="24"/>
  </r>
  <r>
    <n v="373"/>
    <s v="US-2015-119137"/>
    <x v="149"/>
    <d v="2015-07-27T00:00:00"/>
    <s v="Standard Class"/>
    <s v="AG-10900"/>
    <s v="Arthur Gainer"/>
    <s v="Consumer"/>
    <s v="United States"/>
    <s v="Tucson"/>
    <s v="Arizona"/>
    <n v="85705"/>
    <s v="West"/>
    <s v="OFF-BI-10001982"/>
    <s v="Office Supplies"/>
    <s v="Binders"/>
    <s v="Wilson Jones Custom Binder Spines &amp; Labels"/>
    <x v="352"/>
    <x v="2"/>
    <x v="39"/>
  </r>
  <r>
    <n v="374"/>
    <s v="US-2015-119137"/>
    <x v="149"/>
    <d v="2015-07-27T00:00:00"/>
    <s v="Standard Class"/>
    <s v="AG-10900"/>
    <s v="Arthur Gainer"/>
    <s v="Consumer"/>
    <s v="United States"/>
    <s v="Tucson"/>
    <s v="Arizona"/>
    <n v="85705"/>
    <s v="West"/>
    <s v="TEC-AC-10003911"/>
    <s v="Technology"/>
    <s v="Accessories"/>
    <s v="NETGEAR AC1750 Dual Band GigabitÂ Smart WiFi Router"/>
    <x v="353"/>
    <x v="2"/>
    <x v="39"/>
  </r>
  <r>
    <n v="375"/>
    <s v="US-2015-119137"/>
    <x v="149"/>
    <d v="2015-07-27T00:00:00"/>
    <s v="Standard Class"/>
    <s v="AG-10900"/>
    <s v="Arthur Gainer"/>
    <s v="Consumer"/>
    <s v="United States"/>
    <s v="Tucson"/>
    <s v="Arizona"/>
    <n v="85705"/>
    <s v="West"/>
    <s v="OFF-AR-10000658"/>
    <s v="Office Supplies"/>
    <s v="Art"/>
    <s v="Newell 324"/>
    <x v="354"/>
    <x v="2"/>
    <x v="39"/>
  </r>
  <r>
    <n v="376"/>
    <s v="US-2015-119137"/>
    <x v="149"/>
    <d v="2015-07-27T00:00:00"/>
    <s v="Standard Class"/>
    <s v="AG-10900"/>
    <s v="Arthur Gainer"/>
    <s v="Consumer"/>
    <s v="United States"/>
    <s v="Tucson"/>
    <s v="Arizona"/>
    <n v="85705"/>
    <s v="West"/>
    <s v="TEC-AC-10002076"/>
    <s v="Technology"/>
    <s v="Accessories"/>
    <s v="Microsoft Natural Keyboard Elite"/>
    <x v="355"/>
    <x v="2"/>
    <x v="39"/>
  </r>
  <r>
    <n v="377"/>
    <s v="US-2017-134656"/>
    <x v="150"/>
    <d v="2017-10-01T00:00:00"/>
    <s v="First Class"/>
    <s v="MM-18280"/>
    <s v="Muhammed MacIntyre"/>
    <s v="Corporate"/>
    <s v="United States"/>
    <s v="Quincy"/>
    <s v="Illinois"/>
    <n v="62301"/>
    <s v="Central"/>
    <s v="OFF-PA-10003039"/>
    <s v="Office Supplies"/>
    <s v="Paper"/>
    <s v="Xerox 1960"/>
    <x v="304"/>
    <x v="0"/>
    <x v="21"/>
  </r>
  <r>
    <n v="378"/>
    <s v="US-2018-134481"/>
    <x v="151"/>
    <d v="2018-09-01T00:00:00"/>
    <s v="Standard Class"/>
    <s v="AR-10405"/>
    <s v="Allen Rosenblatt"/>
    <s v="Corporate"/>
    <s v="United States"/>
    <s v="Franklin"/>
    <s v="Massachusetts"/>
    <n v="2038"/>
    <s v="East"/>
    <s v="FUR-TA-10004915"/>
    <s v="Furniture"/>
    <s v="Tables"/>
    <s v="Office Impressions End Table, 20-1/2&quot;H x 24&quot;W x 20&quot;D"/>
    <x v="356"/>
    <x v="3"/>
    <x v="43"/>
  </r>
  <r>
    <n v="379"/>
    <s v="CA-2016-130792"/>
    <x v="152"/>
    <d v="2016-05-05T00:00:00"/>
    <s v="Standard Class"/>
    <s v="RA-19915"/>
    <s v="Russell Applegate"/>
    <s v="Consumer"/>
    <s v="United States"/>
    <s v="Houston"/>
    <s v="Texas"/>
    <n v="77095"/>
    <s v="Central"/>
    <s v="OFF-AP-10000696"/>
    <s v="Office Supplies"/>
    <s v="Appliances"/>
    <s v="Holmes Odor Grabber"/>
    <x v="357"/>
    <x v="1"/>
    <x v="19"/>
  </r>
  <r>
    <n v="380"/>
    <s v="CA-2016-130792"/>
    <x v="152"/>
    <d v="2016-05-05T00:00:00"/>
    <s v="Standard Class"/>
    <s v="RA-19915"/>
    <s v="Russell Applegate"/>
    <s v="Consumer"/>
    <s v="United States"/>
    <s v="Houston"/>
    <s v="Texas"/>
    <n v="77095"/>
    <s v="Central"/>
    <s v="OFF-ST-10003327"/>
    <s v="Office Supplies"/>
    <s v="Storage"/>
    <s v="Akro-Mils 12-Gallon Tote"/>
    <x v="358"/>
    <x v="1"/>
    <x v="19"/>
  </r>
  <r>
    <n v="381"/>
    <s v="CA-2016-130792"/>
    <x v="152"/>
    <d v="2016-05-05T00:00:00"/>
    <s v="Standard Class"/>
    <s v="RA-19915"/>
    <s v="Russell Applegate"/>
    <s v="Consumer"/>
    <s v="United States"/>
    <s v="Houston"/>
    <s v="Texas"/>
    <n v="77095"/>
    <s v="Central"/>
    <s v="OFF-BI-10000309"/>
    <s v="Office Supplies"/>
    <s v="Binders"/>
    <s v="GBC Twin Loop Wire Binding Elements, 9/16&quot; Spine, Black"/>
    <x v="359"/>
    <x v="1"/>
    <x v="19"/>
  </r>
  <r>
    <n v="382"/>
    <s v="CA-2017-134775"/>
    <x v="99"/>
    <d v="2017-10-29T00:00:00"/>
    <s v="First Class"/>
    <s v="AS-10285"/>
    <s v="Alejandro Savely"/>
    <s v="Corporate"/>
    <s v="United States"/>
    <s v="San Francisco"/>
    <s v="California"/>
    <n v="94109"/>
    <s v="West"/>
    <s v="OFF-PA-10004734"/>
    <s v="Office Supplies"/>
    <s v="Paper"/>
    <s v="Southworth Structures Collection"/>
    <x v="360"/>
    <x v="0"/>
    <x v="32"/>
  </r>
  <r>
    <n v="383"/>
    <s v="CA-2017-134775"/>
    <x v="99"/>
    <d v="2017-10-29T00:00:00"/>
    <s v="First Class"/>
    <s v="AS-10285"/>
    <s v="Alejandro Savely"/>
    <s v="Corporate"/>
    <s v="United States"/>
    <s v="San Francisco"/>
    <s v="California"/>
    <n v="94109"/>
    <s v="West"/>
    <s v="OFF-BI-10002225"/>
    <s v="Office Supplies"/>
    <s v="Binders"/>
    <s v="Square Ring Data Binders, Rigid 75 Pt. Covers, 11&quot; x 14-7/8&quot;"/>
    <x v="361"/>
    <x v="0"/>
    <x v="32"/>
  </r>
  <r>
    <n v="384"/>
    <s v="CA-2016-125395"/>
    <x v="153"/>
    <d v="2016-06-29T00:00:00"/>
    <s v="Second Class"/>
    <s v="LA-16780"/>
    <s v="Laura Armstrong"/>
    <s v="Corporate"/>
    <s v="United States"/>
    <s v="Taylor"/>
    <s v="Michigan"/>
    <n v="48180"/>
    <s v="Central"/>
    <s v="TEC-AC-10004708"/>
    <s v="Technology"/>
    <s v="Accessories"/>
    <s v="Sony 32GB Class 10 Micro SDHC R40 Memory Card"/>
    <x v="362"/>
    <x v="1"/>
    <x v="40"/>
  </r>
  <r>
    <n v="385"/>
    <s v="US-2016-168935"/>
    <x v="154"/>
    <d v="2016-12-02T00:00:00"/>
    <s v="Standard Class"/>
    <s v="DO-13435"/>
    <s v="Denny Ordway"/>
    <s v="Consumer"/>
    <s v="United States"/>
    <s v="Pembroke Pines"/>
    <s v="Florida"/>
    <n v="33024"/>
    <s v="South"/>
    <s v="FUR-TA-10000617"/>
    <s v="Furniture"/>
    <s v="Tables"/>
    <s v="Hon Practical Foundations 30 x 60 Training Table, Light Gray/Charcoal"/>
    <x v="363"/>
    <x v="1"/>
    <x v="6"/>
  </r>
  <r>
    <n v="386"/>
    <s v="US-2016-168935"/>
    <x v="154"/>
    <d v="2016-12-02T00:00:00"/>
    <s v="Standard Class"/>
    <s v="DO-13435"/>
    <s v="Denny Ordway"/>
    <s v="Consumer"/>
    <s v="United States"/>
    <s v="Pembroke Pines"/>
    <s v="Florida"/>
    <n v="33024"/>
    <s v="South"/>
    <s v="TEC-AC-10002335"/>
    <s v="Technology"/>
    <s v="Accessories"/>
    <s v="Logitech Media Keyboard K200"/>
    <x v="364"/>
    <x v="1"/>
    <x v="6"/>
  </r>
  <r>
    <n v="387"/>
    <s v="CA-2016-122756"/>
    <x v="155"/>
    <d v="2016-12-07T00:00:00"/>
    <s v="Standard Class"/>
    <s v="DK-13225"/>
    <s v="Dean Katz"/>
    <s v="Corporate"/>
    <s v="United States"/>
    <s v="Philadelphia"/>
    <s v="Pennsylvania"/>
    <n v="19140"/>
    <s v="East"/>
    <s v="TEC-MA-10001681"/>
    <s v="Technology"/>
    <s v="Machines"/>
    <s v="Lexmark MarkNet N8150 Wireless Print Server"/>
    <x v="365"/>
    <x v="1"/>
    <x v="14"/>
  </r>
  <r>
    <n v="388"/>
    <s v="CA-2016-122756"/>
    <x v="155"/>
    <d v="2016-12-07T00:00:00"/>
    <s v="Standard Class"/>
    <s v="DK-13225"/>
    <s v="Dean Katz"/>
    <s v="Corporate"/>
    <s v="United States"/>
    <s v="Philadelphia"/>
    <s v="Pennsylvania"/>
    <n v="19140"/>
    <s v="East"/>
    <s v="FUR-FU-10001935"/>
    <s v="Furniture"/>
    <s v="Furnishings"/>
    <s v="3M Hangers With Command Adhesive"/>
    <x v="366"/>
    <x v="1"/>
    <x v="14"/>
  </r>
  <r>
    <n v="389"/>
    <s v="CA-2015-115973"/>
    <x v="156"/>
    <d v="2015-11-26T00:00:00"/>
    <s v="First Class"/>
    <s v="NG-18430"/>
    <s v="Nathan Gelder"/>
    <s v="Consumer"/>
    <s v="United States"/>
    <s v="Cincinnati"/>
    <s v="Ohio"/>
    <n v="45231"/>
    <s v="East"/>
    <s v="OFF-AR-10004757"/>
    <s v="Office Supplies"/>
    <s v="Art"/>
    <s v="Crayola Colored Pencils"/>
    <x v="367"/>
    <x v="2"/>
    <x v="7"/>
  </r>
  <r>
    <n v="390"/>
    <s v="CA-2018-101798"/>
    <x v="157"/>
    <d v="2018-12-15T00:00:00"/>
    <s v="Standard Class"/>
    <s v="MV-18190"/>
    <s v="Mike Vittorini"/>
    <s v="Consumer"/>
    <s v="United States"/>
    <s v="New York City"/>
    <s v="New York"/>
    <n v="10009"/>
    <s v="East"/>
    <s v="OFF-BI-10000050"/>
    <s v="Office Supplies"/>
    <s v="Binders"/>
    <s v="Angle-D Binders with Locking Rings, Label Holders"/>
    <x v="368"/>
    <x v="3"/>
    <x v="22"/>
  </r>
  <r>
    <n v="391"/>
    <s v="CA-2018-101798"/>
    <x v="157"/>
    <d v="2018-12-15T00:00:00"/>
    <s v="Standard Class"/>
    <s v="MV-18190"/>
    <s v="Mike Vittorini"/>
    <s v="Consumer"/>
    <s v="United States"/>
    <s v="New York City"/>
    <s v="New York"/>
    <n v="10009"/>
    <s v="East"/>
    <s v="TEC-AC-10001998"/>
    <s v="Technology"/>
    <s v="Accessories"/>
    <s v="LogitechÂ LS21 Speaker System - PC Multimedia - 2.1-CH - Wired"/>
    <x v="369"/>
    <x v="3"/>
    <x v="22"/>
  </r>
  <r>
    <n v="392"/>
    <s v="US-2015-135972"/>
    <x v="158"/>
    <d v="2015-09-23T00:00:00"/>
    <s v="Second Class"/>
    <s v="JG-15115"/>
    <s v="Jack Garza"/>
    <s v="Consumer"/>
    <s v="United States"/>
    <s v="Des Moines"/>
    <s v="Washington"/>
    <n v="98198"/>
    <s v="West"/>
    <s v="TEC-PH-10003012"/>
    <s v="Technology"/>
    <s v="Phones"/>
    <s v="Nortel Meridian M3904 Professional Digital phone"/>
    <x v="370"/>
    <x v="2"/>
    <x v="30"/>
  </r>
  <r>
    <n v="393"/>
    <s v="US-2015-135972"/>
    <x v="158"/>
    <d v="2015-09-23T00:00:00"/>
    <s v="Second Class"/>
    <s v="JG-15115"/>
    <s v="Jack Garza"/>
    <s v="Consumer"/>
    <s v="United States"/>
    <s v="Des Moines"/>
    <s v="Washington"/>
    <n v="98198"/>
    <s v="West"/>
    <s v="TEC-CO-10002313"/>
    <s v="Technology"/>
    <s v="Copiers"/>
    <s v="Canon PC1080F Personal Copier"/>
    <x v="371"/>
    <x v="2"/>
    <x v="30"/>
  </r>
  <r>
    <n v="394"/>
    <s v="US-2015-134971"/>
    <x v="159"/>
    <d v="2015-06-10T00:00:00"/>
    <s v="Second Class"/>
    <s v="BP-11095"/>
    <s v="Bart Pistole"/>
    <s v="Corporate"/>
    <s v="United States"/>
    <s v="Peoria"/>
    <s v="Illinois"/>
    <n v="61604"/>
    <s v="Central"/>
    <s v="OFF-BI-10003982"/>
    <s v="Office Supplies"/>
    <s v="Binders"/>
    <s v="Wilson Jones Century Plastic Molded Ring Binders"/>
    <x v="372"/>
    <x v="2"/>
    <x v="3"/>
  </r>
  <r>
    <n v="395"/>
    <s v="CA-2018-102946"/>
    <x v="160"/>
    <d v="2018-07-05T00:00:00"/>
    <s v="Standard Class"/>
    <s v="VP-21730"/>
    <s v="Victor Preis"/>
    <s v="Home Office"/>
    <s v="United States"/>
    <s v="Las Vegas"/>
    <s v="Nevada"/>
    <n v="89115"/>
    <s v="West"/>
    <s v="OFF-BI-10004492"/>
    <s v="Office Supplies"/>
    <s v="Binders"/>
    <s v="Tuf-Vin Binders"/>
    <x v="373"/>
    <x v="3"/>
    <x v="27"/>
  </r>
  <r>
    <n v="396"/>
    <s v="CA-2018-165603"/>
    <x v="161"/>
    <d v="2018-10-19T00:00:00"/>
    <s v="Second Class"/>
    <s v="SS-20140"/>
    <s v="Saphhira Shifley"/>
    <s v="Corporate"/>
    <s v="United States"/>
    <s v="Warwick"/>
    <s v="Rhode Island"/>
    <n v="2886"/>
    <s v="East"/>
    <s v="OFF-ST-10000798"/>
    <s v="Office Supplies"/>
    <s v="Storage"/>
    <s v="2300 Heavy-Duty Transfer File Systems by Perma"/>
    <x v="374"/>
    <x v="3"/>
    <x v="13"/>
  </r>
  <r>
    <n v="397"/>
    <s v="CA-2018-165603"/>
    <x v="161"/>
    <d v="2018-10-19T00:00:00"/>
    <s v="Second Class"/>
    <s v="SS-20140"/>
    <s v="Saphhira Shifley"/>
    <s v="Corporate"/>
    <s v="United States"/>
    <s v="Warwick"/>
    <s v="Rhode Island"/>
    <n v="2886"/>
    <s v="East"/>
    <s v="OFF-PA-10002552"/>
    <s v="Office Supplies"/>
    <s v="Paper"/>
    <s v="Xerox 1958"/>
    <x v="91"/>
    <x v="3"/>
    <x v="13"/>
  </r>
  <r>
    <n v="398"/>
    <s v="CA-2016-122259"/>
    <x v="89"/>
    <d v="2016-11-04T00:00:00"/>
    <s v="Standard Class"/>
    <s v="HP-14815"/>
    <s v="Harold Pawlan"/>
    <s v="Home Office"/>
    <s v="United States"/>
    <s v="Jackson"/>
    <s v="Michigan"/>
    <n v="49201"/>
    <s v="Central"/>
    <s v="OFF-SU-10002573"/>
    <s v="Office Supplies"/>
    <s v="Supplies"/>
    <s v="Acme 10&quot; Easy Grip Assistive Scissors"/>
    <x v="375"/>
    <x v="1"/>
    <x v="2"/>
  </r>
  <r>
    <n v="399"/>
    <s v="CA-2017-108987"/>
    <x v="162"/>
    <d v="2017-09-10T00:00:00"/>
    <s v="Second Class"/>
    <s v="AG-10675"/>
    <s v="Anna Gayman"/>
    <s v="Consumer"/>
    <s v="United States"/>
    <s v="Houston"/>
    <s v="Texas"/>
    <n v="77036"/>
    <s v="Central"/>
    <s v="OFF-ST-10001580"/>
    <s v="Office Supplies"/>
    <s v="Storage"/>
    <s v="Super Decoflex Portable Personal File"/>
    <x v="376"/>
    <x v="0"/>
    <x v="21"/>
  </r>
  <r>
    <n v="400"/>
    <s v="CA-2017-108987"/>
    <x v="162"/>
    <d v="2017-09-10T00:00:00"/>
    <s v="Second Class"/>
    <s v="AG-10675"/>
    <s v="Anna Gayman"/>
    <s v="Consumer"/>
    <s v="United States"/>
    <s v="Houston"/>
    <s v="Texas"/>
    <n v="77036"/>
    <s v="Central"/>
    <s v="FUR-BO-10004834"/>
    <s v="Furniture"/>
    <s v="Bookcases"/>
    <s v="Riverside Palais Royal Lawyers Bookcase, Royale Cherry Finish"/>
    <x v="377"/>
    <x v="0"/>
    <x v="21"/>
  </r>
  <r>
    <n v="401"/>
    <s v="CA-2017-108987"/>
    <x v="162"/>
    <d v="2017-09-10T00:00:00"/>
    <s v="Second Class"/>
    <s v="AG-10675"/>
    <s v="Anna Gayman"/>
    <s v="Consumer"/>
    <s v="United States"/>
    <s v="Houston"/>
    <s v="Texas"/>
    <n v="77036"/>
    <s v="Central"/>
    <s v="OFF-ST-10000934"/>
    <s v="Office Supplies"/>
    <s v="Storage"/>
    <s v="Contico 72&quot;H Heavy-Duty Storage System"/>
    <x v="378"/>
    <x v="0"/>
    <x v="21"/>
  </r>
  <r>
    <n v="402"/>
    <s v="CA-2017-108987"/>
    <x v="162"/>
    <d v="2017-09-10T00:00:00"/>
    <s v="Second Class"/>
    <s v="AG-10675"/>
    <s v="Anna Gayman"/>
    <s v="Consumer"/>
    <s v="United States"/>
    <s v="Houston"/>
    <s v="Texas"/>
    <n v="77036"/>
    <s v="Central"/>
    <s v="TEC-AC-10000158"/>
    <s v="Technology"/>
    <s v="Accessories"/>
    <s v="Sony 64GB Class 10 Micro SDHC R40 Memory Card"/>
    <x v="379"/>
    <x v="0"/>
    <x v="21"/>
  </r>
  <r>
    <n v="403"/>
    <s v="CA-2015-113166"/>
    <x v="163"/>
    <d v="2015-12-26T00:00:00"/>
    <s v="First Class"/>
    <s v="LF-17185"/>
    <s v="Luke Foster"/>
    <s v="Consumer"/>
    <s v="United States"/>
    <s v="Miami"/>
    <s v="Florida"/>
    <n v="33180"/>
    <s v="South"/>
    <s v="OFF-PA-10001947"/>
    <s v="Office Supplies"/>
    <s v="Paper"/>
    <s v="Xerox 1974"/>
    <x v="380"/>
    <x v="2"/>
    <x v="20"/>
  </r>
  <r>
    <n v="404"/>
    <s v="CA-2015-155208"/>
    <x v="164"/>
    <d v="2015-04-20T00:00:00"/>
    <s v="Standard Class"/>
    <s v="SP-20650"/>
    <s v="Stephanie Phelps"/>
    <s v="Corporate"/>
    <s v="United States"/>
    <s v="Wilmington"/>
    <s v="North Carolina"/>
    <n v="28403"/>
    <s v="South"/>
    <s v="OFF-AR-10003478"/>
    <s v="Office Supplies"/>
    <s v="Art"/>
    <s v="Avery Hi-Liter EverBold Pen Style Fluorescent Highlighters, 4/Pack"/>
    <x v="381"/>
    <x v="2"/>
    <x v="41"/>
  </r>
  <r>
    <n v="405"/>
    <s v="CA-2018-117933"/>
    <x v="165"/>
    <d v="2018-12-29T00:00:00"/>
    <s v="Standard Class"/>
    <s v="RF-19840"/>
    <s v="Roy FranzÃ¶sisch"/>
    <s v="Consumer"/>
    <s v="United States"/>
    <s v="New York City"/>
    <s v="New York"/>
    <n v="10024"/>
    <s v="East"/>
    <s v="OFF-AP-10004249"/>
    <s v="Office Supplies"/>
    <s v="Appliances"/>
    <s v="Staple holder"/>
    <x v="382"/>
    <x v="3"/>
    <x v="22"/>
  </r>
  <r>
    <n v="406"/>
    <s v="CA-2018-117457"/>
    <x v="166"/>
    <d v="2018-12-12T00:00:00"/>
    <s v="Standard Class"/>
    <s v="KH-16510"/>
    <s v="Keith Herrera"/>
    <s v="Consumer"/>
    <s v="United States"/>
    <s v="San Francisco"/>
    <s v="California"/>
    <n v="94110"/>
    <s v="West"/>
    <s v="TEC-AC-10000158"/>
    <s v="Technology"/>
    <s v="Accessories"/>
    <s v="Sony 64GB Class 10 Micro SDHC R40 Memory Card"/>
    <x v="383"/>
    <x v="3"/>
    <x v="22"/>
  </r>
  <r>
    <n v="407"/>
    <s v="CA-2018-117457"/>
    <x v="166"/>
    <d v="2018-12-12T00:00:00"/>
    <s v="Standard Class"/>
    <s v="KH-16510"/>
    <s v="Keith Herrera"/>
    <s v="Consumer"/>
    <s v="United States"/>
    <s v="San Francisco"/>
    <s v="California"/>
    <n v="94110"/>
    <s v="West"/>
    <s v="TEC-CO-10004115"/>
    <s v="Technology"/>
    <s v="Copiers"/>
    <s v="Sharp AL-1530CS Digital Copier"/>
    <x v="384"/>
    <x v="3"/>
    <x v="22"/>
  </r>
  <r>
    <n v="408"/>
    <s v="CA-2018-117457"/>
    <x v="166"/>
    <d v="2018-12-12T00:00:00"/>
    <s v="Standard Class"/>
    <s v="KH-16510"/>
    <s v="Keith Herrera"/>
    <s v="Consumer"/>
    <s v="United States"/>
    <s v="San Francisco"/>
    <s v="California"/>
    <n v="94110"/>
    <s v="West"/>
    <s v="OFF-PA-10003724"/>
    <s v="Office Supplies"/>
    <s v="Paper"/>
    <s v="Wirebound Message Book, 4 per Page"/>
    <x v="385"/>
    <x v="3"/>
    <x v="22"/>
  </r>
  <r>
    <n v="409"/>
    <s v="CA-2018-117457"/>
    <x v="166"/>
    <d v="2018-12-12T00:00:00"/>
    <s v="Standard Class"/>
    <s v="KH-16510"/>
    <s v="Keith Herrera"/>
    <s v="Consumer"/>
    <s v="United States"/>
    <s v="San Francisco"/>
    <s v="California"/>
    <n v="94110"/>
    <s v="West"/>
    <s v="FUR-TA-10002041"/>
    <s v="Furniture"/>
    <s v="Tables"/>
    <s v="Bevis Round Conference Table Top, X-Base"/>
    <x v="386"/>
    <x v="3"/>
    <x v="22"/>
  </r>
  <r>
    <n v="410"/>
    <s v="CA-2018-117457"/>
    <x v="166"/>
    <d v="2018-12-12T00:00:00"/>
    <s v="Standard Class"/>
    <s v="KH-16510"/>
    <s v="Keith Herrera"/>
    <s v="Consumer"/>
    <s v="United States"/>
    <s v="San Francisco"/>
    <s v="California"/>
    <n v="94110"/>
    <s v="West"/>
    <s v="OFF-PA-10002893"/>
    <s v="Office Supplies"/>
    <s v="Paper"/>
    <s v="Wirebound Service Call Books, 5 1/2&quot; x 4&quot;"/>
    <x v="387"/>
    <x v="3"/>
    <x v="22"/>
  </r>
  <r>
    <n v="411"/>
    <s v="CA-2018-117457"/>
    <x v="166"/>
    <d v="2018-12-12T00:00:00"/>
    <s v="Standard Class"/>
    <s v="KH-16510"/>
    <s v="Keith Herrera"/>
    <s v="Consumer"/>
    <s v="United States"/>
    <s v="San Francisco"/>
    <s v="California"/>
    <n v="94110"/>
    <s v="West"/>
    <s v="OFF-LA-10003766"/>
    <s v="Office Supplies"/>
    <s v="Labels"/>
    <s v="Self-Adhesive Removable Labels"/>
    <x v="388"/>
    <x v="3"/>
    <x v="22"/>
  </r>
  <r>
    <n v="412"/>
    <s v="CA-2018-117457"/>
    <x v="166"/>
    <d v="2018-12-12T00:00:00"/>
    <s v="Standard Class"/>
    <s v="KH-16510"/>
    <s v="Keith Herrera"/>
    <s v="Consumer"/>
    <s v="United States"/>
    <s v="San Francisco"/>
    <s v="California"/>
    <n v="94110"/>
    <s v="West"/>
    <s v="OFF-PA-10001970"/>
    <s v="Office Supplies"/>
    <s v="Paper"/>
    <s v="Xerox 1908"/>
    <x v="389"/>
    <x v="3"/>
    <x v="22"/>
  </r>
  <r>
    <n v="413"/>
    <s v="CA-2018-117457"/>
    <x v="166"/>
    <d v="2018-12-12T00:00:00"/>
    <s v="Standard Class"/>
    <s v="KH-16510"/>
    <s v="Keith Herrera"/>
    <s v="Consumer"/>
    <s v="United States"/>
    <s v="San Francisco"/>
    <s v="California"/>
    <n v="94110"/>
    <s v="West"/>
    <s v="FUR-BO-10001972"/>
    <s v="Furniture"/>
    <s v="Bookcases"/>
    <s v="O'Sullivan 4-Shelf Bookcase in Odessa Pine"/>
    <x v="390"/>
    <x v="3"/>
    <x v="22"/>
  </r>
  <r>
    <n v="414"/>
    <s v="CA-2018-117457"/>
    <x v="166"/>
    <d v="2018-12-12T00:00:00"/>
    <s v="Standard Class"/>
    <s v="KH-16510"/>
    <s v="Keith Herrera"/>
    <s v="Consumer"/>
    <s v="United States"/>
    <s v="San Francisco"/>
    <s v="California"/>
    <n v="94110"/>
    <s v="West"/>
    <s v="FUR-CH-10003956"/>
    <s v="Furniture"/>
    <s v="Chairs"/>
    <s v="Novimex High-Tech Fabric Mesh Task Chair"/>
    <x v="391"/>
    <x v="3"/>
    <x v="22"/>
  </r>
  <r>
    <n v="415"/>
    <s v="CA-2018-142636"/>
    <x v="132"/>
    <d v="2018-11-07T00:00:00"/>
    <s v="Standard Class"/>
    <s v="KC-16675"/>
    <s v="Kimberly Carter"/>
    <s v="Corporate"/>
    <s v="United States"/>
    <s v="Seattle"/>
    <s v="Washington"/>
    <n v="98105"/>
    <s v="West"/>
    <s v="OFF-PA-10000157"/>
    <s v="Office Supplies"/>
    <s v="Paper"/>
    <s v="Xerox 191"/>
    <x v="392"/>
    <x v="3"/>
    <x v="23"/>
  </r>
  <r>
    <n v="416"/>
    <s v="CA-2018-142636"/>
    <x v="132"/>
    <d v="2018-11-07T00:00:00"/>
    <s v="Standard Class"/>
    <s v="KC-16675"/>
    <s v="Kimberly Carter"/>
    <s v="Corporate"/>
    <s v="United States"/>
    <s v="Seattle"/>
    <s v="Washington"/>
    <n v="98105"/>
    <s v="West"/>
    <s v="FUR-CH-10001891"/>
    <s v="Furniture"/>
    <s v="Chairs"/>
    <s v="Global Deluxe Office Fabric Chairs"/>
    <x v="393"/>
    <x v="3"/>
    <x v="23"/>
  </r>
  <r>
    <n v="417"/>
    <s v="CA-2018-122105"/>
    <x v="92"/>
    <d v="2018-06-28T00:00:00"/>
    <s v="Standard Class"/>
    <s v="CJ-12010"/>
    <s v="Caroline Jumper"/>
    <s v="Consumer"/>
    <s v="United States"/>
    <s v="Huntington Beach"/>
    <s v="California"/>
    <n v="92646"/>
    <s v="West"/>
    <s v="OFF-AR-10004344"/>
    <s v="Office Supplies"/>
    <s v="Art"/>
    <s v="Bulldog Vacuum Base Pencil Sharpener"/>
    <x v="394"/>
    <x v="3"/>
    <x v="27"/>
  </r>
  <r>
    <n v="418"/>
    <s v="CA-2017-148796"/>
    <x v="167"/>
    <d v="2017-04-18T00:00:00"/>
    <s v="Standard Class"/>
    <s v="PB-19150"/>
    <s v="Philip Brown"/>
    <s v="Consumer"/>
    <s v="United States"/>
    <s v="Los Angeles"/>
    <s v="California"/>
    <n v="90004"/>
    <s v="West"/>
    <s v="FUR-CH-10004886"/>
    <s v="Furniture"/>
    <s v="Chairs"/>
    <s v="Bevis Steel Folding Chairs"/>
    <x v="395"/>
    <x v="0"/>
    <x v="25"/>
  </r>
  <r>
    <n v="419"/>
    <s v="CA-2018-154816"/>
    <x v="44"/>
    <d v="2018-11-10T00:00:00"/>
    <s v="Standard Class"/>
    <s v="VB-21745"/>
    <s v="Victoria Brennan"/>
    <s v="Corporate"/>
    <s v="United States"/>
    <s v="Richmond"/>
    <s v="Kentucky"/>
    <n v="40475"/>
    <s v="South"/>
    <s v="OFF-PA-10003845"/>
    <s v="Office Supplies"/>
    <s v="Paper"/>
    <s v="Xerox 1987"/>
    <x v="396"/>
    <x v="3"/>
    <x v="23"/>
  </r>
  <r>
    <n v="420"/>
    <s v="CA-2018-110478"/>
    <x v="168"/>
    <d v="2018-03-09T00:00:00"/>
    <s v="Standard Class"/>
    <s v="SP-20860"/>
    <s v="Sung Pak"/>
    <s v="Corporate"/>
    <s v="United States"/>
    <s v="Los Angeles"/>
    <s v="California"/>
    <n v="90045"/>
    <s v="West"/>
    <s v="OFF-AR-10001573"/>
    <s v="Office Supplies"/>
    <s v="Art"/>
    <s v="American Pencil"/>
    <x v="397"/>
    <x v="3"/>
    <x v="42"/>
  </r>
  <r>
    <n v="421"/>
    <s v="CA-2018-110478"/>
    <x v="168"/>
    <d v="2018-03-09T00:00:00"/>
    <s v="Standard Class"/>
    <s v="SP-20860"/>
    <s v="Sung Pak"/>
    <s v="Corporate"/>
    <s v="United States"/>
    <s v="Los Angeles"/>
    <s v="California"/>
    <n v="90045"/>
    <s v="West"/>
    <s v="OFF-EN-10000483"/>
    <s v="Office Supplies"/>
    <s v="Envelopes"/>
    <s v="White Envelopes, White Envelopes with Clear Poly Window"/>
    <x v="398"/>
    <x v="3"/>
    <x v="42"/>
  </r>
  <r>
    <n v="422"/>
    <s v="CA-2015-142048"/>
    <x v="169"/>
    <d v="2015-06-25T00:00:00"/>
    <s v="First Class"/>
    <s v="JE-15745"/>
    <s v="Joel Eaton"/>
    <s v="Consumer"/>
    <s v="United States"/>
    <s v="Louisville"/>
    <s v="Colorado"/>
    <n v="80027"/>
    <s v="West"/>
    <s v="TEC-AC-10004114"/>
    <s v="Technology"/>
    <s v="Accessories"/>
    <s v="KeyTronicÂ 6101 Series -Â KeyboardÂ - Black"/>
    <x v="399"/>
    <x v="2"/>
    <x v="3"/>
  </r>
  <r>
    <n v="423"/>
    <s v="CA-2018-125388"/>
    <x v="15"/>
    <d v="2018-10-23T00:00:00"/>
    <s v="Standard Class"/>
    <s v="MP-17965"/>
    <s v="Michael Paige"/>
    <s v="Corporate"/>
    <s v="United States"/>
    <s v="Lawrence"/>
    <s v="Massachusetts"/>
    <n v="1841"/>
    <s v="East"/>
    <s v="FUR-FU-10004712"/>
    <s v="Furniture"/>
    <s v="Furnishings"/>
    <s v="Westinghouse Mesh Shade Clip-On Gooseneck Lamp, Black"/>
    <x v="400"/>
    <x v="3"/>
    <x v="13"/>
  </r>
  <r>
    <n v="424"/>
    <s v="CA-2018-125388"/>
    <x v="15"/>
    <d v="2018-10-23T00:00:00"/>
    <s v="Standard Class"/>
    <s v="MP-17965"/>
    <s v="Michael Paige"/>
    <s v="Corporate"/>
    <s v="United States"/>
    <s v="Lawrence"/>
    <s v="Massachusetts"/>
    <n v="1841"/>
    <s v="East"/>
    <s v="OFF-ST-10000918"/>
    <s v="Office Supplies"/>
    <s v="Storage"/>
    <s v="Crate-A-Files"/>
    <x v="401"/>
    <x v="3"/>
    <x v="13"/>
  </r>
  <r>
    <n v="425"/>
    <s v="CA-2018-155705"/>
    <x v="170"/>
    <d v="2018-08-23T00:00:00"/>
    <s v="Second Class"/>
    <s v="NF-18385"/>
    <s v="Natalie Fritzler"/>
    <s v="Consumer"/>
    <s v="United States"/>
    <s v="Jackson"/>
    <s v="Mississippi"/>
    <n v="39212"/>
    <s v="South"/>
    <s v="FUR-CH-10000015"/>
    <s v="Furniture"/>
    <s v="Chairs"/>
    <s v="Hon Multipurpose Stacking Arm Chairs"/>
    <x v="402"/>
    <x v="3"/>
    <x v="43"/>
  </r>
  <r>
    <n v="426"/>
    <s v="CA-2018-149160"/>
    <x v="51"/>
    <d v="2018-11-26T00:00:00"/>
    <s v="Second Class"/>
    <s v="JM-15265"/>
    <s v="Janet Molinari"/>
    <s v="Corporate"/>
    <s v="United States"/>
    <s v="Canton"/>
    <s v="Michigan"/>
    <n v="48187"/>
    <s v="Central"/>
    <s v="FUR-FU-10003347"/>
    <s v="Furniture"/>
    <s v="Furnishings"/>
    <s v="Coloredge Poster Frame"/>
    <x v="158"/>
    <x v="3"/>
    <x v="23"/>
  </r>
  <r>
    <n v="427"/>
    <s v="CA-2018-149160"/>
    <x v="51"/>
    <d v="2018-11-26T00:00:00"/>
    <s v="Second Class"/>
    <s v="JM-15265"/>
    <s v="Janet Molinari"/>
    <s v="Corporate"/>
    <s v="United States"/>
    <s v="Canton"/>
    <s v="Michigan"/>
    <n v="48187"/>
    <s v="Central"/>
    <s v="OFF-BI-10001543"/>
    <s v="Office Supplies"/>
    <s v="Binders"/>
    <s v="GBC VeloBinder Manual Binding System"/>
    <x v="403"/>
    <x v="3"/>
    <x v="23"/>
  </r>
  <r>
    <n v="428"/>
    <s v="CA-2015-101476"/>
    <x v="171"/>
    <d v="2015-09-13T00:00:00"/>
    <s v="First Class"/>
    <s v="SD-20485"/>
    <s v="Shirley Daniels"/>
    <s v="Home Office"/>
    <s v="United States"/>
    <s v="New Rochelle"/>
    <s v="New York"/>
    <n v="10801"/>
    <s v="East"/>
    <s v="TEC-MA-10000029"/>
    <s v="Technology"/>
    <s v="Machines"/>
    <s v="Epson WorkForce WF-2530 All-in-One Printer, Copier Scanner"/>
    <x v="404"/>
    <x v="2"/>
    <x v="30"/>
  </r>
  <r>
    <n v="429"/>
    <s v="CA-2018-152275"/>
    <x v="172"/>
    <d v="2018-10-08T00:00:00"/>
    <s v="Standard Class"/>
    <s v="KH-16630"/>
    <s v="Ken Heidel"/>
    <s v="Corporate"/>
    <s v="United States"/>
    <s v="San Antonio"/>
    <s v="Texas"/>
    <n v="78207"/>
    <s v="Central"/>
    <s v="OFF-AR-10000369"/>
    <s v="Office Supplies"/>
    <s v="Art"/>
    <s v="Design Ebony Sketching Pencil"/>
    <x v="405"/>
    <x v="3"/>
    <x v="13"/>
  </r>
  <r>
    <n v="430"/>
    <s v="US-2017-123750"/>
    <x v="173"/>
    <d v="2017-04-21T00:00:00"/>
    <s v="Standard Class"/>
    <s v="RB-19795"/>
    <s v="Ross Baird"/>
    <s v="Home Office"/>
    <s v="United States"/>
    <s v="Gastonia"/>
    <s v="North Carolina"/>
    <n v="28052"/>
    <s v="South"/>
    <s v="OFF-BI-10004584"/>
    <s v="Office Supplies"/>
    <s v="Binders"/>
    <s v="GBC ProClick 150 Presentation Binding System"/>
    <x v="406"/>
    <x v="0"/>
    <x v="25"/>
  </r>
  <r>
    <n v="431"/>
    <s v="US-2017-123750"/>
    <x v="173"/>
    <d v="2017-04-21T00:00:00"/>
    <s v="Standard Class"/>
    <s v="RB-19795"/>
    <s v="Ross Baird"/>
    <s v="Home Office"/>
    <s v="United States"/>
    <s v="Gastonia"/>
    <s v="North Carolina"/>
    <n v="28052"/>
    <s v="South"/>
    <s v="TEC-AC-10004659"/>
    <s v="Technology"/>
    <s v="Accessories"/>
    <s v="ImationÂ Secure+ Hardware Encrypted USB 2.0Â Flash Drive; 16GB"/>
    <x v="177"/>
    <x v="0"/>
    <x v="25"/>
  </r>
  <r>
    <n v="432"/>
    <s v="US-2017-123750"/>
    <x v="173"/>
    <d v="2017-04-21T00:00:00"/>
    <s v="Standard Class"/>
    <s v="RB-19795"/>
    <s v="Ross Baird"/>
    <s v="Home Office"/>
    <s v="United States"/>
    <s v="Gastonia"/>
    <s v="North Carolina"/>
    <n v="28052"/>
    <s v="South"/>
    <s v="TEC-AC-10004659"/>
    <s v="Technology"/>
    <s v="Accessories"/>
    <s v="ImationÂ Secure+ Hardware Encrypted USB 2.0Â Flash Drive; 16GB"/>
    <x v="407"/>
    <x v="0"/>
    <x v="25"/>
  </r>
  <r>
    <n v="433"/>
    <s v="US-2017-123750"/>
    <x v="173"/>
    <d v="2017-04-21T00:00:00"/>
    <s v="Standard Class"/>
    <s v="RB-19795"/>
    <s v="Ross Baird"/>
    <s v="Home Office"/>
    <s v="United States"/>
    <s v="Gastonia"/>
    <s v="North Carolina"/>
    <n v="28052"/>
    <s v="South"/>
    <s v="OFF-ST-10000617"/>
    <s v="Office Supplies"/>
    <s v="Storage"/>
    <s v="Woodgrain Magazine Files by Perma"/>
    <x v="408"/>
    <x v="0"/>
    <x v="25"/>
  </r>
  <r>
    <n v="434"/>
    <s v="CA-2017-127369"/>
    <x v="112"/>
    <d v="2017-06-07T00:00:00"/>
    <s v="First Class"/>
    <s v="DB-13060"/>
    <s v="Dave Brooks"/>
    <s v="Consumer"/>
    <s v="United States"/>
    <s v="Lowell"/>
    <s v="Massachusetts"/>
    <n v="1852"/>
    <s v="East"/>
    <s v="OFF-ST-10003306"/>
    <s v="Office Supplies"/>
    <s v="Storage"/>
    <s v="Letter Size Cart"/>
    <x v="409"/>
    <x v="0"/>
    <x v="1"/>
  </r>
  <r>
    <n v="435"/>
    <s v="US-2015-150574"/>
    <x v="174"/>
    <d v="2015-12-25T00:00:00"/>
    <s v="Standard Class"/>
    <s v="MK-18160"/>
    <s v="Mike Kennedy"/>
    <s v="Consumer"/>
    <s v="United States"/>
    <s v="Jacksonville"/>
    <s v="Florida"/>
    <n v="32216"/>
    <s v="South"/>
    <s v="OFF-BI-10000773"/>
    <s v="Office Supplies"/>
    <s v="Binders"/>
    <s v="Insertable Tab Post Binder Dividers"/>
    <x v="410"/>
    <x v="2"/>
    <x v="20"/>
  </r>
  <r>
    <n v="436"/>
    <s v="US-2015-150574"/>
    <x v="174"/>
    <d v="2015-12-25T00:00:00"/>
    <s v="Standard Class"/>
    <s v="MK-18160"/>
    <s v="Mike Kennedy"/>
    <s v="Consumer"/>
    <s v="United States"/>
    <s v="Jacksonville"/>
    <s v="Florida"/>
    <n v="32216"/>
    <s v="South"/>
    <s v="TEC-AC-10002600"/>
    <s v="Technology"/>
    <s v="Accessories"/>
    <s v="Belkin QODE FastFit Bluetooth Keyboard"/>
    <x v="411"/>
    <x v="2"/>
    <x v="20"/>
  </r>
  <r>
    <n v="437"/>
    <s v="CA-2017-147375"/>
    <x v="1"/>
    <d v="2017-06-14T00:00:00"/>
    <s v="Second Class"/>
    <s v="PO-19180"/>
    <s v="Philisse Overcash"/>
    <s v="Home Office"/>
    <s v="United States"/>
    <s v="Chicago"/>
    <s v="Illinois"/>
    <n v="60623"/>
    <s v="Central"/>
    <s v="TEC-MA-10002937"/>
    <s v="Technology"/>
    <s v="Machines"/>
    <s v="Canon Color ImageCLASS MF8580Cdw Wireless Laser All-In-One Printer, Copier, Scanner"/>
    <x v="412"/>
    <x v="0"/>
    <x v="1"/>
  </r>
  <r>
    <n v="438"/>
    <s v="CA-2017-147375"/>
    <x v="1"/>
    <d v="2017-06-14T00:00:00"/>
    <s v="Second Class"/>
    <s v="PO-19180"/>
    <s v="Philisse Overcash"/>
    <s v="Home Office"/>
    <s v="United States"/>
    <s v="Chicago"/>
    <s v="Illinois"/>
    <n v="60623"/>
    <s v="Central"/>
    <s v="OFF-PA-10001970"/>
    <s v="Office Supplies"/>
    <s v="Paper"/>
    <s v="Xerox 1908"/>
    <x v="413"/>
    <x v="0"/>
    <x v="1"/>
  </r>
  <r>
    <n v="439"/>
    <s v="CA-2018-130043"/>
    <x v="175"/>
    <d v="2018-09-19T00:00:00"/>
    <s v="Standard Class"/>
    <s v="BB-11545"/>
    <s v="Brenda Bowman"/>
    <s v="Corporate"/>
    <s v="United States"/>
    <s v="Houston"/>
    <s v="Texas"/>
    <n v="77070"/>
    <s v="Central"/>
    <s v="OFF-PA-10002230"/>
    <s v="Office Supplies"/>
    <s v="Paper"/>
    <s v="Xerox 1897"/>
    <x v="414"/>
    <x v="3"/>
    <x v="15"/>
  </r>
  <r>
    <n v="440"/>
    <s v="CA-2018-157252"/>
    <x v="176"/>
    <d v="2018-01-23T00:00:00"/>
    <s v="Second Class"/>
    <s v="CV-12805"/>
    <s v="Cynthia Voltz"/>
    <s v="Corporate"/>
    <s v="United States"/>
    <s v="New York City"/>
    <s v="New York"/>
    <n v="10024"/>
    <s v="East"/>
    <s v="FUR-CH-10003396"/>
    <s v="Furniture"/>
    <s v="Chairs"/>
    <s v="Global Deluxe Steno Chair"/>
    <x v="415"/>
    <x v="3"/>
    <x v="44"/>
  </r>
  <r>
    <n v="441"/>
    <s v="CA-2017-115756"/>
    <x v="64"/>
    <d v="2017-09-07T00:00:00"/>
    <s v="Second Class"/>
    <s v="PK-19075"/>
    <s v="Pete Kriz"/>
    <s v="Consumer"/>
    <s v="United States"/>
    <s v="Detroit"/>
    <s v="Michigan"/>
    <n v="48227"/>
    <s v="Central"/>
    <s v="FUR-FU-10000246"/>
    <s v="Furniture"/>
    <s v="Furnishings"/>
    <s v="Aluminum Document Frame"/>
    <x v="416"/>
    <x v="0"/>
    <x v="21"/>
  </r>
  <r>
    <n v="442"/>
    <s v="CA-2017-115756"/>
    <x v="64"/>
    <d v="2017-09-07T00:00:00"/>
    <s v="Second Class"/>
    <s v="PK-19075"/>
    <s v="Pete Kriz"/>
    <s v="Consumer"/>
    <s v="United States"/>
    <s v="Detroit"/>
    <s v="Michigan"/>
    <n v="48227"/>
    <s v="Central"/>
    <s v="OFF-ST-10000060"/>
    <s v="Office Supplies"/>
    <s v="Storage"/>
    <s v="Fellowes Bankers Box Staxonsteel Drawer File/Stacking System"/>
    <x v="417"/>
    <x v="0"/>
    <x v="21"/>
  </r>
  <r>
    <n v="443"/>
    <s v="CA-2017-115756"/>
    <x v="64"/>
    <d v="2017-09-07T00:00:00"/>
    <s v="Second Class"/>
    <s v="PK-19075"/>
    <s v="Pete Kriz"/>
    <s v="Consumer"/>
    <s v="United States"/>
    <s v="Detroit"/>
    <s v="Michigan"/>
    <n v="48227"/>
    <s v="Central"/>
    <s v="OFF-ST-10003058"/>
    <s v="Office Supplies"/>
    <s v="Storage"/>
    <s v="Eldon Mobile Mega Data Cart  Mega Stackable  Add-On Trays"/>
    <x v="418"/>
    <x v="0"/>
    <x v="21"/>
  </r>
  <r>
    <n v="444"/>
    <s v="CA-2017-115756"/>
    <x v="64"/>
    <d v="2017-09-07T00:00:00"/>
    <s v="Second Class"/>
    <s v="PK-19075"/>
    <s v="Pete Kriz"/>
    <s v="Consumer"/>
    <s v="United States"/>
    <s v="Detroit"/>
    <s v="Michigan"/>
    <n v="48227"/>
    <s v="Central"/>
    <s v="OFF-PA-10002222"/>
    <s v="Office Supplies"/>
    <s v="Paper"/>
    <s v="Xerox Color Copier Paper, 11&quot; x 17&quot;, Ream"/>
    <x v="419"/>
    <x v="0"/>
    <x v="21"/>
  </r>
  <r>
    <n v="445"/>
    <s v="CA-2017-115756"/>
    <x v="64"/>
    <d v="2017-09-07T00:00:00"/>
    <s v="Second Class"/>
    <s v="PK-19075"/>
    <s v="Pete Kriz"/>
    <s v="Consumer"/>
    <s v="United States"/>
    <s v="Detroit"/>
    <s v="Michigan"/>
    <n v="48227"/>
    <s v="Central"/>
    <s v="FUR-CH-10002372"/>
    <s v="Furniture"/>
    <s v="Chairs"/>
    <s v="Office Star - Ergonomically Designed Knee Chair"/>
    <x v="420"/>
    <x v="0"/>
    <x v="21"/>
  </r>
  <r>
    <n v="446"/>
    <s v="CA-2017-115756"/>
    <x v="64"/>
    <d v="2017-09-07T00:00:00"/>
    <s v="Second Class"/>
    <s v="PK-19075"/>
    <s v="Pete Kriz"/>
    <s v="Consumer"/>
    <s v="United States"/>
    <s v="Detroit"/>
    <s v="Michigan"/>
    <n v="48227"/>
    <s v="Central"/>
    <s v="OFF-LA-10001317"/>
    <s v="Office Supplies"/>
    <s v="Labels"/>
    <s v="Avery 520"/>
    <x v="421"/>
    <x v="0"/>
    <x v="21"/>
  </r>
  <r>
    <n v="447"/>
    <s v="CA-2018-154214"/>
    <x v="177"/>
    <d v="2018-03-25T00:00:00"/>
    <s v="Second Class"/>
    <s v="TB-21595"/>
    <s v="Troy Blackwell"/>
    <s v="Consumer"/>
    <s v="United States"/>
    <s v="Columbus"/>
    <s v="Indiana"/>
    <n v="47201"/>
    <s v="Central"/>
    <s v="FUR-FU-10000206"/>
    <s v="Furniture"/>
    <s v="Furnishings"/>
    <s v="GE General Purpose, Extra Long Life, Showcase &amp; Floodlight Incandescent Bulbs"/>
    <x v="422"/>
    <x v="3"/>
    <x v="42"/>
  </r>
  <r>
    <n v="448"/>
    <s v="CA-2017-166674"/>
    <x v="178"/>
    <d v="2017-04-03T00:00:00"/>
    <s v="Second Class"/>
    <s v="RB-19360"/>
    <s v="Raymond Buch"/>
    <s v="Consumer"/>
    <s v="United States"/>
    <s v="Auburn"/>
    <s v="New York"/>
    <n v="13021"/>
    <s v="East"/>
    <s v="OFF-AR-10000588"/>
    <s v="Office Supplies"/>
    <s v="Art"/>
    <s v="Newell 345"/>
    <x v="423"/>
    <x v="0"/>
    <x v="25"/>
  </r>
  <r>
    <n v="449"/>
    <s v="CA-2017-166674"/>
    <x v="178"/>
    <d v="2017-04-03T00:00:00"/>
    <s v="Second Class"/>
    <s v="RB-19360"/>
    <s v="Raymond Buch"/>
    <s v="Consumer"/>
    <s v="United States"/>
    <s v="Auburn"/>
    <s v="New York"/>
    <n v="13021"/>
    <s v="East"/>
    <s v="OFF-ST-10001469"/>
    <s v="Office Supplies"/>
    <s v="Storage"/>
    <s v="Fellowes Bankers Box Recycled Super Stor/Drawer"/>
    <x v="424"/>
    <x v="0"/>
    <x v="25"/>
  </r>
  <r>
    <n v="450"/>
    <s v="CA-2017-166674"/>
    <x v="178"/>
    <d v="2017-04-03T00:00:00"/>
    <s v="Second Class"/>
    <s v="RB-19360"/>
    <s v="Raymond Buch"/>
    <s v="Consumer"/>
    <s v="United States"/>
    <s v="Auburn"/>
    <s v="New York"/>
    <n v="13021"/>
    <s v="East"/>
    <s v="OFF-AR-10001953"/>
    <s v="Office Supplies"/>
    <s v="Art"/>
    <s v="Boston 1645 Deluxe Heavier-Duty Electric Pencil Sharpener"/>
    <x v="425"/>
    <x v="0"/>
    <x v="25"/>
  </r>
  <r>
    <n v="451"/>
    <s v="CA-2017-166674"/>
    <x v="178"/>
    <d v="2017-04-03T00:00:00"/>
    <s v="Second Class"/>
    <s v="RB-19360"/>
    <s v="Raymond Buch"/>
    <s v="Consumer"/>
    <s v="United States"/>
    <s v="Auburn"/>
    <s v="New York"/>
    <n v="13021"/>
    <s v="East"/>
    <s v="OFF-AR-10003156"/>
    <s v="Office Supplies"/>
    <s v="Art"/>
    <s v="50 Colored Long Pencils"/>
    <x v="426"/>
    <x v="0"/>
    <x v="25"/>
  </r>
  <r>
    <n v="452"/>
    <s v="CA-2017-166674"/>
    <x v="178"/>
    <d v="2017-04-03T00:00:00"/>
    <s v="Second Class"/>
    <s v="RB-19360"/>
    <s v="Raymond Buch"/>
    <s v="Consumer"/>
    <s v="United States"/>
    <s v="Auburn"/>
    <s v="New York"/>
    <n v="13021"/>
    <s v="East"/>
    <s v="OFF-AR-10004974"/>
    <s v="Office Supplies"/>
    <s v="Art"/>
    <s v="Newell 342"/>
    <x v="294"/>
    <x v="0"/>
    <x v="25"/>
  </r>
  <r>
    <n v="453"/>
    <s v="CA-2017-166674"/>
    <x v="178"/>
    <d v="2017-04-03T00:00:00"/>
    <s v="Second Class"/>
    <s v="RB-19360"/>
    <s v="Raymond Buch"/>
    <s v="Consumer"/>
    <s v="United States"/>
    <s v="Auburn"/>
    <s v="New York"/>
    <n v="13021"/>
    <s v="East"/>
    <s v="TEC-PH-10002365"/>
    <s v="Technology"/>
    <s v="Phones"/>
    <s v="Belkin Grip Candy Sheer Case / Cover for iPhone 5 and 5S"/>
    <x v="427"/>
    <x v="0"/>
    <x v="25"/>
  </r>
  <r>
    <n v="454"/>
    <s v="CA-2018-147277"/>
    <x v="179"/>
    <d v="2018-10-24T00:00:00"/>
    <s v="Standard Class"/>
    <s v="EB-13705"/>
    <s v="Ed Braxton"/>
    <s v="Corporate"/>
    <s v="United States"/>
    <s v="Akron"/>
    <s v="Ohio"/>
    <n v="44312"/>
    <s v="East"/>
    <s v="FUR-TA-10001539"/>
    <s v="Furniture"/>
    <s v="Tables"/>
    <s v="Chromcraft Rectangular Conference Tables"/>
    <x v="428"/>
    <x v="3"/>
    <x v="13"/>
  </r>
  <r>
    <n v="455"/>
    <s v="CA-2018-147277"/>
    <x v="179"/>
    <d v="2018-10-24T00:00:00"/>
    <s v="Standard Class"/>
    <s v="EB-13705"/>
    <s v="Ed Braxton"/>
    <s v="Corporate"/>
    <s v="United States"/>
    <s v="Akron"/>
    <s v="Ohio"/>
    <n v="44312"/>
    <s v="East"/>
    <s v="OFF-ST-10000142"/>
    <s v="Office Supplies"/>
    <s v="Storage"/>
    <s v="Deluxe Rollaway Locking File with Drawer"/>
    <x v="429"/>
    <x v="3"/>
    <x v="13"/>
  </r>
  <r>
    <n v="456"/>
    <s v="CA-2017-100153"/>
    <x v="180"/>
    <d v="2017-12-17T00:00:00"/>
    <s v="Standard Class"/>
    <s v="KH-16630"/>
    <s v="Ken Heidel"/>
    <s v="Corporate"/>
    <s v="United States"/>
    <s v="Norman"/>
    <s v="Oklahoma"/>
    <n v="73071"/>
    <s v="Central"/>
    <s v="TEC-AC-10001772"/>
    <s v="Technology"/>
    <s v="Accessories"/>
    <s v="Memorex Mini Travel Drive 16 GB USB 2.0 Flash Drive"/>
    <x v="430"/>
    <x v="0"/>
    <x v="5"/>
  </r>
  <r>
    <n v="457"/>
    <s v="US-2015-110674"/>
    <x v="181"/>
    <d v="2015-02-18T00:00:00"/>
    <s v="Standard Class"/>
    <s v="SC-20095"/>
    <s v="Sanjit Chand"/>
    <s v="Consumer"/>
    <s v="United States"/>
    <s v="Concord"/>
    <s v="California"/>
    <n v="94521"/>
    <s v="West"/>
    <s v="FUR-CH-10000225"/>
    <s v="Furniture"/>
    <s v="Chairs"/>
    <s v="Global Geo Office Task Chair, Gray"/>
    <x v="431"/>
    <x v="2"/>
    <x v="45"/>
  </r>
  <r>
    <n v="458"/>
    <s v="US-2017-157945"/>
    <x v="182"/>
    <d v="2017-10-01T00:00:00"/>
    <s v="Standard Class"/>
    <s v="NF-18385"/>
    <s v="Natalie Fritzler"/>
    <s v="Consumer"/>
    <s v="United States"/>
    <s v="Decatur"/>
    <s v="Illinois"/>
    <n v="62521"/>
    <s v="Central"/>
    <s v="FUR-CH-10002331"/>
    <s v="Furniture"/>
    <s v="Chairs"/>
    <s v="Hon 4700 Series Mobuis Mid-Back Task Chairs with Adjustable Arms"/>
    <x v="432"/>
    <x v="0"/>
    <x v="21"/>
  </r>
  <r>
    <n v="459"/>
    <s v="US-2017-157945"/>
    <x v="182"/>
    <d v="2017-10-01T00:00:00"/>
    <s v="Standard Class"/>
    <s v="NF-18385"/>
    <s v="Natalie Fritzler"/>
    <s v="Consumer"/>
    <s v="United States"/>
    <s v="Decatur"/>
    <s v="Illinois"/>
    <n v="62521"/>
    <s v="Central"/>
    <s v="OFF-EN-10001415"/>
    <s v="Office Supplies"/>
    <s v="Envelopes"/>
    <s v="Staple envelope"/>
    <x v="433"/>
    <x v="0"/>
    <x v="21"/>
  </r>
  <r>
    <n v="460"/>
    <s v="CA-2016-109638"/>
    <x v="83"/>
    <d v="2016-12-22T00:00:00"/>
    <s v="Standard Class"/>
    <s v="JH-15985"/>
    <s v="Joseph Holt"/>
    <s v="Consumer"/>
    <s v="United States"/>
    <s v="Seattle"/>
    <s v="Washington"/>
    <n v="98115"/>
    <s v="West"/>
    <s v="OFF-AP-10002472"/>
    <s v="Office Supplies"/>
    <s v="Appliances"/>
    <s v="3M Office Air Cleaner"/>
    <x v="434"/>
    <x v="1"/>
    <x v="14"/>
  </r>
  <r>
    <n v="461"/>
    <s v="CA-2016-109638"/>
    <x v="83"/>
    <d v="2016-12-22T00:00:00"/>
    <s v="Standard Class"/>
    <s v="JH-15985"/>
    <s v="Joseph Holt"/>
    <s v="Consumer"/>
    <s v="United States"/>
    <s v="Seattle"/>
    <s v="Washington"/>
    <n v="98115"/>
    <s v="West"/>
    <s v="TEC-AC-10004571"/>
    <s v="Technology"/>
    <s v="Accessories"/>
    <s v="Logitech G700s Rechargeable Gaming Mouse"/>
    <x v="435"/>
    <x v="1"/>
    <x v="14"/>
  </r>
  <r>
    <n v="462"/>
    <s v="CA-2016-109638"/>
    <x v="83"/>
    <d v="2016-12-22T00:00:00"/>
    <s v="Standard Class"/>
    <s v="JH-15985"/>
    <s v="Joseph Holt"/>
    <s v="Consumer"/>
    <s v="United States"/>
    <s v="Seattle"/>
    <s v="Washington"/>
    <n v="98115"/>
    <s v="West"/>
    <s v="OFF-BI-10001098"/>
    <s v="Office Supplies"/>
    <s v="Binders"/>
    <s v="Acco D-Ring Binder w/DublLock"/>
    <x v="96"/>
    <x v="1"/>
    <x v="14"/>
  </r>
  <r>
    <n v="463"/>
    <s v="CA-2017-109869"/>
    <x v="183"/>
    <d v="2017-04-29T00:00:00"/>
    <s v="Standard Class"/>
    <s v="TN-21040"/>
    <s v="Tanja Norvell"/>
    <s v="Home Office"/>
    <s v="United States"/>
    <s v="Phoenix"/>
    <s v="Arizona"/>
    <n v="85023"/>
    <s v="West"/>
    <s v="FUR-FU-10000023"/>
    <s v="Furniture"/>
    <s v="Furnishings"/>
    <s v="Eldon Wave Desk Accessories"/>
    <x v="436"/>
    <x v="0"/>
    <x v="25"/>
  </r>
  <r>
    <n v="464"/>
    <s v="CA-2017-109869"/>
    <x v="183"/>
    <d v="2017-04-29T00:00:00"/>
    <s v="Standard Class"/>
    <s v="TN-21040"/>
    <s v="Tanja Norvell"/>
    <s v="Home Office"/>
    <s v="United States"/>
    <s v="Phoenix"/>
    <s v="Arizona"/>
    <n v="85023"/>
    <s v="West"/>
    <s v="FUR-TA-10001889"/>
    <s v="Furniture"/>
    <s v="Tables"/>
    <s v="Bush Advantage Collection Racetrack Conference Table"/>
    <x v="437"/>
    <x v="0"/>
    <x v="25"/>
  </r>
  <r>
    <n v="465"/>
    <s v="CA-2017-109869"/>
    <x v="183"/>
    <d v="2017-04-29T00:00:00"/>
    <s v="Standard Class"/>
    <s v="TN-21040"/>
    <s v="Tanja Norvell"/>
    <s v="Home Office"/>
    <s v="United States"/>
    <s v="Phoenix"/>
    <s v="Arizona"/>
    <n v="85023"/>
    <s v="West"/>
    <s v="OFF-BI-10000315"/>
    <s v="Office Supplies"/>
    <s v="Binders"/>
    <s v="Poly Designer Cover &amp; Back"/>
    <x v="438"/>
    <x v="0"/>
    <x v="25"/>
  </r>
  <r>
    <n v="466"/>
    <s v="CA-2017-109869"/>
    <x v="183"/>
    <d v="2017-04-29T00:00:00"/>
    <s v="Standard Class"/>
    <s v="TN-21040"/>
    <s v="Tanja Norvell"/>
    <s v="Home Office"/>
    <s v="United States"/>
    <s v="Phoenix"/>
    <s v="Arizona"/>
    <n v="85023"/>
    <s v="West"/>
    <s v="OFF-SU-10003505"/>
    <s v="Office Supplies"/>
    <s v="Supplies"/>
    <s v="Premier Electric Letter Opener"/>
    <x v="439"/>
    <x v="0"/>
    <x v="25"/>
  </r>
  <r>
    <n v="467"/>
    <s v="CA-2017-109869"/>
    <x v="183"/>
    <d v="2017-04-29T00:00:00"/>
    <s v="Standard Class"/>
    <s v="TN-21040"/>
    <s v="Tanja Norvell"/>
    <s v="Home Office"/>
    <s v="United States"/>
    <s v="Phoenix"/>
    <s v="Arizona"/>
    <n v="85023"/>
    <s v="West"/>
    <s v="OFF-AP-10002578"/>
    <s v="Office Supplies"/>
    <s v="Appliances"/>
    <s v="Fellowes Premier Superior Surge Suppressor, 10-Outlet, With Phone and Remote"/>
    <x v="440"/>
    <x v="0"/>
    <x v="25"/>
  </r>
  <r>
    <n v="468"/>
    <s v="US-2016-101399"/>
    <x v="184"/>
    <d v="2016-01-24T00:00:00"/>
    <s v="Standard Class"/>
    <s v="JS-15940"/>
    <s v="Joni Sundaresam"/>
    <s v="Home Office"/>
    <s v="United States"/>
    <s v="Park Ridge"/>
    <s v="Illinois"/>
    <n v="60068"/>
    <s v="Central"/>
    <s v="FUR-FU-10002918"/>
    <s v="Furniture"/>
    <s v="Furnishings"/>
    <s v="Eldon ClusterMat Chair Mat with Cordless Antistatic Protection"/>
    <x v="441"/>
    <x v="1"/>
    <x v="26"/>
  </r>
  <r>
    <n v="469"/>
    <s v="CA-2018-154907"/>
    <x v="185"/>
    <d v="2018-04-04T00:00:00"/>
    <s v="Standard Class"/>
    <s v="DS-13180"/>
    <s v="David Smith"/>
    <s v="Corporate"/>
    <s v="United States"/>
    <s v="Amarillo"/>
    <s v="Texas"/>
    <n v="79109"/>
    <s v="Central"/>
    <s v="FUR-BO-10002824"/>
    <s v="Furniture"/>
    <s v="Bookcases"/>
    <s v="Bush Mission Pointe Library"/>
    <x v="442"/>
    <x v="3"/>
    <x v="42"/>
  </r>
  <r>
    <n v="470"/>
    <s v="US-2017-100419"/>
    <x v="186"/>
    <d v="2017-12-20T00:00:00"/>
    <s v="Second Class"/>
    <s v="CC-12670"/>
    <s v="Craig Carreira"/>
    <s v="Consumer"/>
    <s v="United States"/>
    <s v="Chicago"/>
    <s v="Illinois"/>
    <n v="60610"/>
    <s v="Central"/>
    <s v="OFF-BI-10002194"/>
    <s v="Office Supplies"/>
    <s v="Binders"/>
    <s v="Cardinal Hold-It CD Pocket"/>
    <x v="443"/>
    <x v="0"/>
    <x v="5"/>
  </r>
  <r>
    <n v="471"/>
    <s v="CA-2016-154144"/>
    <x v="139"/>
    <d v="2016-12-24T00:00:00"/>
    <s v="Standard Class"/>
    <s v="MH-17785"/>
    <s v="Maya Herman"/>
    <s v="Corporate"/>
    <s v="United States"/>
    <s v="Lindenhurst"/>
    <s v="New York"/>
    <n v="11757"/>
    <s v="East"/>
    <s v="OFF-PA-10004071"/>
    <s v="Office Supplies"/>
    <s v="Paper"/>
    <s v="Eaton Premium Continuous-Feed Paper, 25% Cotton, Letter Size, White, 1000 Shts/Box"/>
    <x v="444"/>
    <x v="1"/>
    <x v="14"/>
  </r>
  <r>
    <n v="472"/>
    <s v="CA-2015-144666"/>
    <x v="187"/>
    <d v="2015-11-11T00:00:00"/>
    <s v="Second Class"/>
    <s v="JP-15520"/>
    <s v="Jeremy Pistek"/>
    <s v="Consumer"/>
    <s v="United States"/>
    <s v="San Francisco"/>
    <s v="California"/>
    <n v="94110"/>
    <s v="West"/>
    <s v="OFF-ST-10002743"/>
    <s v="Office Supplies"/>
    <s v="Storage"/>
    <s v="SAFCO Boltless Steel Shelving"/>
    <x v="445"/>
    <x v="2"/>
    <x v="7"/>
  </r>
  <r>
    <n v="473"/>
    <s v="CA-2015-144666"/>
    <x v="187"/>
    <d v="2015-11-11T00:00:00"/>
    <s v="Second Class"/>
    <s v="JP-15520"/>
    <s v="Jeremy Pistek"/>
    <s v="Consumer"/>
    <s v="United States"/>
    <s v="San Francisco"/>
    <s v="California"/>
    <n v="94110"/>
    <s v="West"/>
    <s v="FUR-BO-10001601"/>
    <s v="Furniture"/>
    <s v="Bookcases"/>
    <s v="Sauder Mission Library with Doors, Fruitwood Finish"/>
    <x v="446"/>
    <x v="2"/>
    <x v="7"/>
  </r>
  <r>
    <n v="474"/>
    <s v="CA-2015-144666"/>
    <x v="187"/>
    <d v="2015-11-11T00:00:00"/>
    <s v="Second Class"/>
    <s v="JP-15520"/>
    <s v="Jeremy Pistek"/>
    <s v="Consumer"/>
    <s v="United States"/>
    <s v="San Francisco"/>
    <s v="California"/>
    <n v="94110"/>
    <s v="West"/>
    <s v="TEC-PH-10002680"/>
    <s v="Technology"/>
    <s v="Phones"/>
    <s v="Samsung Galaxy Note 3"/>
    <x v="447"/>
    <x v="2"/>
    <x v="7"/>
  </r>
  <r>
    <n v="475"/>
    <s v="CA-2015-144666"/>
    <x v="187"/>
    <d v="2015-11-11T00:00:00"/>
    <s v="Second Class"/>
    <s v="JP-15520"/>
    <s v="Jeremy Pistek"/>
    <s v="Consumer"/>
    <s v="United States"/>
    <s v="San Francisco"/>
    <s v="California"/>
    <n v="94110"/>
    <s v="West"/>
    <s v="OFF-ST-10001321"/>
    <s v="Office Supplies"/>
    <s v="Storage"/>
    <s v="Decoflex Hanging Personal Folder File, Blue"/>
    <x v="448"/>
    <x v="2"/>
    <x v="7"/>
  </r>
  <r>
    <n v="476"/>
    <s v="CA-2015-144666"/>
    <x v="187"/>
    <d v="2015-11-11T00:00:00"/>
    <s v="Second Class"/>
    <s v="JP-15520"/>
    <s v="Jeremy Pistek"/>
    <s v="Consumer"/>
    <s v="United States"/>
    <s v="San Francisco"/>
    <s v="California"/>
    <n v="94110"/>
    <s v="West"/>
    <s v="OFF-PA-10001509"/>
    <s v="Office Supplies"/>
    <s v="Paper"/>
    <s v="Recycled Desk Saver Line &quot;While You Were Out&quot; Book, 5 1/2&quot; X 4&quot;"/>
    <x v="449"/>
    <x v="2"/>
    <x v="7"/>
  </r>
  <r>
    <n v="477"/>
    <s v="CA-2015-144666"/>
    <x v="187"/>
    <d v="2015-11-11T00:00:00"/>
    <s v="Second Class"/>
    <s v="JP-15520"/>
    <s v="Jeremy Pistek"/>
    <s v="Consumer"/>
    <s v="United States"/>
    <s v="San Francisco"/>
    <s v="California"/>
    <n v="94110"/>
    <s v="West"/>
    <s v="OFF-PA-10003465"/>
    <s v="Office Supplies"/>
    <s v="Paper"/>
    <s v="Xerox 1912"/>
    <x v="450"/>
    <x v="2"/>
    <x v="7"/>
  </r>
  <r>
    <n v="478"/>
    <s v="CA-2017-103891"/>
    <x v="188"/>
    <d v="2017-07-19T00:00:00"/>
    <s v="Standard Class"/>
    <s v="KH-16690"/>
    <s v="Kristen Hastings"/>
    <s v="Corporate"/>
    <s v="United States"/>
    <s v="Los Angeles"/>
    <s v="California"/>
    <n v="90008"/>
    <s v="West"/>
    <s v="TEC-PH-10000149"/>
    <s v="Technology"/>
    <s v="Phones"/>
    <s v="Cisco SPA525G2 IP Phone - Wireless"/>
    <x v="451"/>
    <x v="0"/>
    <x v="16"/>
  </r>
  <r>
    <n v="479"/>
    <s v="CA-2017-152632"/>
    <x v="189"/>
    <d v="2017-11-02T00:00:00"/>
    <s v="Standard Class"/>
    <s v="JE-15475"/>
    <s v="Jeremy Ellison"/>
    <s v="Consumer"/>
    <s v="United States"/>
    <s v="Troy"/>
    <s v="New York"/>
    <n v="12180"/>
    <s v="East"/>
    <s v="FUR-FU-10002671"/>
    <s v="Furniture"/>
    <s v="Furnishings"/>
    <s v="Electrix 20W Halogen Replacement Bulb for Zoom-In Desk Lamp"/>
    <x v="452"/>
    <x v="0"/>
    <x v="32"/>
  </r>
  <r>
    <n v="480"/>
    <s v="CA-2017-100790"/>
    <x v="190"/>
    <d v="2017-07-02T00:00:00"/>
    <s v="Standard Class"/>
    <s v="JG-15805"/>
    <s v="John Grady"/>
    <s v="Corporate"/>
    <s v="United States"/>
    <s v="New York City"/>
    <s v="New York"/>
    <n v="10024"/>
    <s v="East"/>
    <s v="OFF-AR-10003045"/>
    <s v="Office Supplies"/>
    <s v="Art"/>
    <s v="Prang Colored Pencils"/>
    <x v="453"/>
    <x v="0"/>
    <x v="1"/>
  </r>
  <r>
    <n v="481"/>
    <s v="CA-2017-100790"/>
    <x v="190"/>
    <d v="2017-07-02T00:00:00"/>
    <s v="Standard Class"/>
    <s v="JG-15805"/>
    <s v="John Grady"/>
    <s v="Corporate"/>
    <s v="United States"/>
    <s v="New York City"/>
    <s v="New York"/>
    <n v="10024"/>
    <s v="East"/>
    <s v="OFF-ST-10000689"/>
    <s v="Office Supplies"/>
    <s v="Storage"/>
    <s v="Fellowes Strictly Business Drawer File, Letter/Legal Size"/>
    <x v="454"/>
    <x v="0"/>
    <x v="1"/>
  </r>
  <r>
    <n v="482"/>
    <s v="CA-2015-134677"/>
    <x v="191"/>
    <d v="2015-10-10T00:00:00"/>
    <s v="Standard Class"/>
    <s v="XP-21865"/>
    <s v="Xylona Preis"/>
    <s v="Consumer"/>
    <s v="United States"/>
    <s v="San Diego"/>
    <s v="California"/>
    <n v="92024"/>
    <s v="West"/>
    <s v="TEC-AC-10001445"/>
    <s v="Technology"/>
    <s v="Accessories"/>
    <s v="ImationÂ USB 2.0 SwivelÂ Flash DriveÂ USBÂ flash driveÂ - 4 GB - Pink"/>
    <x v="455"/>
    <x v="2"/>
    <x v="18"/>
  </r>
  <r>
    <n v="483"/>
    <s v="CA-2015-127691"/>
    <x v="192"/>
    <d v="2015-07-27T00:00:00"/>
    <s v="Standard Class"/>
    <s v="EM-14065"/>
    <s v="Erin Mull"/>
    <s v="Consumer"/>
    <s v="United States"/>
    <s v="New York City"/>
    <s v="New York"/>
    <n v="10024"/>
    <s v="East"/>
    <s v="OFF-AR-10002053"/>
    <s v="Office Supplies"/>
    <s v="Art"/>
    <s v="Premium Writing Pencils, Soft, #2 by Central Association for the Blind"/>
    <x v="456"/>
    <x v="2"/>
    <x v="39"/>
  </r>
  <r>
    <n v="484"/>
    <s v="CA-2015-127691"/>
    <x v="192"/>
    <d v="2015-07-27T00:00:00"/>
    <s v="Standard Class"/>
    <s v="EM-14065"/>
    <s v="Erin Mull"/>
    <s v="Consumer"/>
    <s v="United States"/>
    <s v="New York City"/>
    <s v="New York"/>
    <n v="10024"/>
    <s v="East"/>
    <s v="TEC-AC-10002567"/>
    <s v="Technology"/>
    <s v="Accessories"/>
    <s v="Logitech G602 Wireless Gaming Mouse"/>
    <x v="457"/>
    <x v="2"/>
    <x v="39"/>
  </r>
  <r>
    <n v="485"/>
    <s v="CA-2018-140963"/>
    <x v="193"/>
    <d v="2018-06-13T00:00:00"/>
    <s v="First Class"/>
    <s v="MT-18070"/>
    <s v="Michelle Tran"/>
    <s v="Home Office"/>
    <s v="United States"/>
    <s v="Los Angeles"/>
    <s v="California"/>
    <n v="90045"/>
    <s v="West"/>
    <s v="OFF-LA-10003923"/>
    <s v="Office Supplies"/>
    <s v="Labels"/>
    <s v="Alphabetical Labels for Top Tab Filing"/>
    <x v="458"/>
    <x v="3"/>
    <x v="27"/>
  </r>
  <r>
    <n v="486"/>
    <s v="CA-2018-140963"/>
    <x v="193"/>
    <d v="2018-06-13T00:00:00"/>
    <s v="First Class"/>
    <s v="MT-18070"/>
    <s v="Michelle Tran"/>
    <s v="Home Office"/>
    <s v="United States"/>
    <s v="Los Angeles"/>
    <s v="California"/>
    <n v="90045"/>
    <s v="West"/>
    <s v="FUR-BO-10001337"/>
    <s v="Furniture"/>
    <s v="Bookcases"/>
    <s v="O'Sullivan Living Dimensions 2-Shelf Bookcases"/>
    <x v="459"/>
    <x v="3"/>
    <x v="27"/>
  </r>
  <r>
    <n v="487"/>
    <s v="CA-2018-140963"/>
    <x v="193"/>
    <d v="2018-06-13T00:00:00"/>
    <s v="First Class"/>
    <s v="MT-18070"/>
    <s v="Michelle Tran"/>
    <s v="Home Office"/>
    <s v="United States"/>
    <s v="Los Angeles"/>
    <s v="California"/>
    <n v="90045"/>
    <s v="West"/>
    <s v="TEC-PH-10001924"/>
    <s v="Technology"/>
    <s v="Phones"/>
    <s v="iHome FM Clock Radio with Lightning Dock"/>
    <x v="460"/>
    <x v="3"/>
    <x v="27"/>
  </r>
  <r>
    <n v="488"/>
    <s v="CA-2015-154627"/>
    <x v="194"/>
    <d v="2015-10-31T00:00:00"/>
    <s v="First Class"/>
    <s v="SA-20830"/>
    <s v="Sue Ann Reed"/>
    <s v="Consumer"/>
    <s v="United States"/>
    <s v="Chicago"/>
    <s v="Illinois"/>
    <n v="60610"/>
    <s v="Central"/>
    <s v="TEC-PH-10001363"/>
    <s v="Technology"/>
    <s v="Phones"/>
    <s v="Apple iPhone 5S"/>
    <x v="461"/>
    <x v="2"/>
    <x v="18"/>
  </r>
  <r>
    <n v="489"/>
    <s v="CA-2015-133753"/>
    <x v="3"/>
    <d v="2015-06-13T00:00:00"/>
    <s v="Second Class"/>
    <s v="CW-11905"/>
    <s v="Carl Weiss"/>
    <s v="Home Office"/>
    <s v="United States"/>
    <s v="Huntsville"/>
    <s v="Texas"/>
    <n v="77340"/>
    <s v="Central"/>
    <s v="TEC-PH-10000376"/>
    <s v="Technology"/>
    <s v="Phones"/>
    <s v="Square Credit Card Reader"/>
    <x v="462"/>
    <x v="2"/>
    <x v="3"/>
  </r>
  <r>
    <n v="490"/>
    <s v="CA-2015-133753"/>
    <x v="3"/>
    <d v="2015-06-13T00:00:00"/>
    <s v="Second Class"/>
    <s v="CW-11905"/>
    <s v="Carl Weiss"/>
    <s v="Home Office"/>
    <s v="United States"/>
    <s v="Huntsville"/>
    <s v="Texas"/>
    <n v="77340"/>
    <s v="Central"/>
    <s v="TEC-AC-10000303"/>
    <s v="Technology"/>
    <s v="Accessories"/>
    <s v="Logitech M510 Wireless Mouse"/>
    <x v="463"/>
    <x v="2"/>
    <x v="3"/>
  </r>
  <r>
    <n v="491"/>
    <s v="CA-2015-133753"/>
    <x v="3"/>
    <d v="2015-06-13T00:00:00"/>
    <s v="Second Class"/>
    <s v="CW-11905"/>
    <s v="Carl Weiss"/>
    <s v="Home Office"/>
    <s v="United States"/>
    <s v="Huntsville"/>
    <s v="Texas"/>
    <n v="77340"/>
    <s v="Central"/>
    <s v="OFF-AR-10001953"/>
    <s v="Office Supplies"/>
    <s v="Art"/>
    <s v="Boston 1645 Deluxe Heavier-Duty Electric Pencil Sharpener"/>
    <x v="464"/>
    <x v="2"/>
    <x v="3"/>
  </r>
  <r>
    <n v="492"/>
    <s v="CA-2015-113362"/>
    <x v="80"/>
    <d v="2015-09-19T00:00:00"/>
    <s v="Standard Class"/>
    <s v="AJ-10960"/>
    <s v="Astrea Jones"/>
    <s v="Consumer"/>
    <s v="United States"/>
    <s v="Rochester"/>
    <s v="New York"/>
    <n v="14609"/>
    <s v="East"/>
    <s v="OFF-ST-10001809"/>
    <s v="Office Supplies"/>
    <s v="Storage"/>
    <s v="Fellowes Officeware Wire Shelving"/>
    <x v="465"/>
    <x v="2"/>
    <x v="30"/>
  </r>
  <r>
    <n v="493"/>
    <s v="CA-2015-113362"/>
    <x v="80"/>
    <d v="2015-09-19T00:00:00"/>
    <s v="Standard Class"/>
    <s v="AJ-10960"/>
    <s v="Astrea Jones"/>
    <s v="Consumer"/>
    <s v="United States"/>
    <s v="Rochester"/>
    <s v="New York"/>
    <n v="14609"/>
    <s v="East"/>
    <s v="OFF-EN-10003845"/>
    <s v="Office Supplies"/>
    <s v="Envelopes"/>
    <s v="Colored Envelopes"/>
    <x v="466"/>
    <x v="2"/>
    <x v="30"/>
  </r>
  <r>
    <n v="494"/>
    <s v="CA-2017-169166"/>
    <x v="195"/>
    <d v="2017-05-14T00:00:00"/>
    <s v="Standard Class"/>
    <s v="SS-20590"/>
    <s v="Sonia Sunley"/>
    <s v="Consumer"/>
    <s v="United States"/>
    <s v="Seattle"/>
    <s v="Washington"/>
    <n v="98115"/>
    <s v="West"/>
    <s v="TEC-AC-10000991"/>
    <s v="Technology"/>
    <s v="Accessories"/>
    <s v="Sony Micro Vault Click 8 GB USB 2.0 Flash Drive"/>
    <x v="467"/>
    <x v="0"/>
    <x v="35"/>
  </r>
  <r>
    <n v="495"/>
    <s v="US-2017-120929"/>
    <x v="196"/>
    <d v="2017-03-21T00:00:00"/>
    <s v="Second Class"/>
    <s v="RO-19780"/>
    <s v="Rose O'Brian"/>
    <s v="Consumer"/>
    <s v="United States"/>
    <s v="Memphis"/>
    <s v="Tennessee"/>
    <n v="38109"/>
    <s v="South"/>
    <s v="FUR-TA-10001857"/>
    <s v="Furniture"/>
    <s v="Tables"/>
    <s v="Balt Solid Wood Rectangular Table"/>
    <x v="468"/>
    <x v="0"/>
    <x v="17"/>
  </r>
  <r>
    <n v="496"/>
    <s v="CA-2016-134782"/>
    <x v="17"/>
    <d v="2016-12-31T00:00:00"/>
    <s v="Standard Class"/>
    <s v="MD-17350"/>
    <s v="Maribeth Dona"/>
    <s v="Consumer"/>
    <s v="United States"/>
    <s v="Fayetteville"/>
    <s v="Arkansas"/>
    <n v="72701"/>
    <s v="South"/>
    <s v="OFF-EN-10001434"/>
    <s v="Office Supplies"/>
    <s v="Envelopes"/>
    <s v="Strathmore #10 Envelopes, Ultimate White"/>
    <x v="469"/>
    <x v="1"/>
    <x v="14"/>
  </r>
  <r>
    <n v="497"/>
    <s v="CA-2017-126158"/>
    <x v="197"/>
    <d v="2017-07-31T00:00:00"/>
    <s v="Standard Class"/>
    <s v="SC-20095"/>
    <s v="Sanjit Chand"/>
    <s v="Consumer"/>
    <s v="United States"/>
    <s v="Costa Mesa"/>
    <s v="California"/>
    <n v="92627"/>
    <s v="West"/>
    <s v="OFF-BI-10002498"/>
    <s v="Office Supplies"/>
    <s v="Binders"/>
    <s v="Clear Mylar Reinforcing Strips"/>
    <x v="470"/>
    <x v="0"/>
    <x v="16"/>
  </r>
  <r>
    <n v="498"/>
    <s v="CA-2017-126158"/>
    <x v="197"/>
    <d v="2017-07-31T00:00:00"/>
    <s v="Standard Class"/>
    <s v="SC-20095"/>
    <s v="Sanjit Chand"/>
    <s v="Consumer"/>
    <s v="United States"/>
    <s v="Costa Mesa"/>
    <s v="California"/>
    <n v="92627"/>
    <s v="West"/>
    <s v="FUR-FU-10004864"/>
    <s v="Furniture"/>
    <s v="Furnishings"/>
    <s v="Howard Miller 14-1/2&quot; Diameter Chrome Round Wall Clock"/>
    <x v="471"/>
    <x v="0"/>
    <x v="16"/>
  </r>
  <r>
    <n v="499"/>
    <s v="CA-2017-126158"/>
    <x v="197"/>
    <d v="2017-07-31T00:00:00"/>
    <s v="Standard Class"/>
    <s v="SC-20095"/>
    <s v="Sanjit Chand"/>
    <s v="Consumer"/>
    <s v="United States"/>
    <s v="Costa Mesa"/>
    <s v="California"/>
    <n v="92627"/>
    <s v="West"/>
    <s v="FUR-CH-10002602"/>
    <s v="Furniture"/>
    <s v="Chairs"/>
    <s v="DMI Arturo Collection Mission-style Design Wood Chair"/>
    <x v="472"/>
    <x v="0"/>
    <x v="16"/>
  </r>
  <r>
    <n v="500"/>
    <s v="CA-2017-126158"/>
    <x v="197"/>
    <d v="2017-07-31T00:00:00"/>
    <s v="Standard Class"/>
    <s v="SC-20095"/>
    <s v="Sanjit Chand"/>
    <s v="Consumer"/>
    <s v="United States"/>
    <s v="Costa Mesa"/>
    <s v="California"/>
    <n v="92627"/>
    <s v="West"/>
    <s v="FUR-FU-10000073"/>
    <s v="Furniture"/>
    <s v="Furnishings"/>
    <s v="Deflect-O Glasstique Clear Desk Accessories"/>
    <x v="473"/>
    <x v="0"/>
    <x v="16"/>
  </r>
  <r>
    <n v="501"/>
    <s v="US-2017-105578"/>
    <x v="198"/>
    <d v="2017-06-04T00:00:00"/>
    <s v="Standard Class"/>
    <s v="MY-17380"/>
    <s v="Maribeth Yedwab"/>
    <s v="Corporate"/>
    <s v="United States"/>
    <s v="Parker"/>
    <s v="Colorado"/>
    <n v="80134"/>
    <s v="West"/>
    <s v="OFF-BI-10001670"/>
    <s v="Office Supplies"/>
    <s v="Binders"/>
    <s v="Vinyl Sectional Post Binders"/>
    <x v="474"/>
    <x v="0"/>
    <x v="35"/>
  </r>
  <r>
    <n v="502"/>
    <s v="US-2017-105578"/>
    <x v="198"/>
    <d v="2017-06-04T00:00:00"/>
    <s v="Standard Class"/>
    <s v="MY-17380"/>
    <s v="Maribeth Yedwab"/>
    <s v="Corporate"/>
    <s v="United States"/>
    <s v="Parker"/>
    <s v="Colorado"/>
    <n v="80134"/>
    <s v="West"/>
    <s v="OFF-BI-10001658"/>
    <s v="Office Supplies"/>
    <s v="Binders"/>
    <s v="GBC Standard Therm-A-Bind Covers"/>
    <x v="475"/>
    <x v="0"/>
    <x v="35"/>
  </r>
  <r>
    <n v="503"/>
    <s v="US-2017-105578"/>
    <x v="198"/>
    <d v="2017-06-04T00:00:00"/>
    <s v="Standard Class"/>
    <s v="MY-17380"/>
    <s v="Maribeth Yedwab"/>
    <s v="Corporate"/>
    <s v="United States"/>
    <s v="Parker"/>
    <s v="Colorado"/>
    <n v="80134"/>
    <s v="West"/>
    <s v="FUR-CH-10001215"/>
    <s v="Furniture"/>
    <s v="Chairs"/>
    <s v="Global Troy Executive Leather Low-Back Tilter"/>
    <x v="476"/>
    <x v="0"/>
    <x v="35"/>
  </r>
  <r>
    <n v="504"/>
    <s v="US-2017-105578"/>
    <x v="198"/>
    <d v="2017-06-04T00:00:00"/>
    <s v="Standard Class"/>
    <s v="MY-17380"/>
    <s v="Maribeth Yedwab"/>
    <s v="Corporate"/>
    <s v="United States"/>
    <s v="Parker"/>
    <s v="Colorado"/>
    <n v="80134"/>
    <s v="West"/>
    <s v="OFF-BI-10000831"/>
    <s v="Office Supplies"/>
    <s v="Binders"/>
    <s v="Storex Flexible Poly Binders with Double Pockets"/>
    <x v="477"/>
    <x v="0"/>
    <x v="35"/>
  </r>
  <r>
    <n v="505"/>
    <s v="US-2017-105578"/>
    <x v="198"/>
    <d v="2017-06-04T00:00:00"/>
    <s v="Standard Class"/>
    <s v="MY-17380"/>
    <s v="Maribeth Yedwab"/>
    <s v="Corporate"/>
    <s v="United States"/>
    <s v="Parker"/>
    <s v="Colorado"/>
    <n v="80134"/>
    <s v="West"/>
    <s v="OFF-PA-10000357"/>
    <s v="Office Supplies"/>
    <s v="Paper"/>
    <s v="White Dual Perf Computer Printout Paper, 2700 Sheets, 1 Part, Heavyweight, 20 lbs., 14 7/8 x 11"/>
    <x v="478"/>
    <x v="0"/>
    <x v="35"/>
  </r>
  <r>
    <n v="506"/>
    <s v="CA-2018-134978"/>
    <x v="105"/>
    <d v="2018-11-15T00:00:00"/>
    <s v="Second Class"/>
    <s v="EB-13705"/>
    <s v="Ed Braxton"/>
    <s v="Corporate"/>
    <s v="United States"/>
    <s v="New York City"/>
    <s v="New York"/>
    <n v="10024"/>
    <s v="East"/>
    <s v="OFF-BI-10003274"/>
    <s v="Office Supplies"/>
    <s v="Binders"/>
    <s v="Avery Durable Slant Ring Binders, No Labels"/>
    <x v="204"/>
    <x v="3"/>
    <x v="23"/>
  </r>
  <r>
    <n v="507"/>
    <s v="CA-2016-145352"/>
    <x v="199"/>
    <d v="2016-03-22T00:00:00"/>
    <s v="Standard Class"/>
    <s v="CM-12385"/>
    <s v="Christopher Martinez"/>
    <s v="Consumer"/>
    <s v="United States"/>
    <s v="Atlanta"/>
    <s v="Georgia"/>
    <n v="30318"/>
    <s v="South"/>
    <s v="OFF-AR-10001662"/>
    <s v="Office Supplies"/>
    <s v="Art"/>
    <s v="Rogers Handheld Barrel Pencil Sharpener"/>
    <x v="479"/>
    <x v="1"/>
    <x v="29"/>
  </r>
  <r>
    <n v="508"/>
    <s v="CA-2016-145352"/>
    <x v="199"/>
    <d v="2016-03-22T00:00:00"/>
    <s v="Standard Class"/>
    <s v="CM-12385"/>
    <s v="Christopher Martinez"/>
    <s v="Consumer"/>
    <s v="United States"/>
    <s v="Atlanta"/>
    <s v="Georgia"/>
    <n v="30318"/>
    <s v="South"/>
    <s v="OFF-AR-10003856"/>
    <s v="Office Supplies"/>
    <s v="Art"/>
    <s v="Newell 344"/>
    <x v="480"/>
    <x v="1"/>
    <x v="29"/>
  </r>
  <r>
    <n v="509"/>
    <s v="CA-2016-145352"/>
    <x v="199"/>
    <d v="2016-03-22T00:00:00"/>
    <s v="Standard Class"/>
    <s v="CM-12385"/>
    <s v="Christopher Martinez"/>
    <s v="Consumer"/>
    <s v="United States"/>
    <s v="Atlanta"/>
    <s v="Georgia"/>
    <n v="30318"/>
    <s v="South"/>
    <s v="OFF-ST-10001228"/>
    <s v="Office Supplies"/>
    <s v="Storage"/>
    <s v="Personal File Boxes with Fold-Down Carry Handle"/>
    <x v="481"/>
    <x v="1"/>
    <x v="29"/>
  </r>
  <r>
    <n v="510"/>
    <s v="CA-2016-145352"/>
    <x v="199"/>
    <d v="2016-03-22T00:00:00"/>
    <s v="Standard Class"/>
    <s v="CM-12385"/>
    <s v="Christopher Martinez"/>
    <s v="Consumer"/>
    <s v="United States"/>
    <s v="Atlanta"/>
    <s v="Georgia"/>
    <n v="30318"/>
    <s v="South"/>
    <s v="OFF-BI-10003527"/>
    <s v="Office Supplies"/>
    <s v="Binders"/>
    <s v="Fellowes PB500 Electric Punch Plastic Comb Binding Machine with Manual Bind"/>
    <x v="482"/>
    <x v="1"/>
    <x v="29"/>
  </r>
  <r>
    <n v="511"/>
    <s v="CA-2018-135307"/>
    <x v="200"/>
    <d v="2018-11-27T00:00:00"/>
    <s v="First Class"/>
    <s v="LS-17245"/>
    <s v="Lynn Smith"/>
    <s v="Consumer"/>
    <s v="United States"/>
    <s v="Gladstone"/>
    <s v="Missouri"/>
    <n v="64118"/>
    <s v="Central"/>
    <s v="FUR-FU-10001290"/>
    <s v="Furniture"/>
    <s v="Furnishings"/>
    <s v="Executive Impressions Supervisor Wall Clock"/>
    <x v="483"/>
    <x v="3"/>
    <x v="23"/>
  </r>
  <r>
    <n v="512"/>
    <s v="CA-2018-135307"/>
    <x v="200"/>
    <d v="2018-11-27T00:00:00"/>
    <s v="First Class"/>
    <s v="LS-17245"/>
    <s v="Lynn Smith"/>
    <s v="Consumer"/>
    <s v="United States"/>
    <s v="Gladstone"/>
    <s v="Missouri"/>
    <n v="64118"/>
    <s v="Central"/>
    <s v="TEC-AC-10002399"/>
    <s v="Technology"/>
    <s v="Accessories"/>
    <s v="SanDisk Cruzer 32 GB USB Flash Drive"/>
    <x v="484"/>
    <x v="3"/>
    <x v="23"/>
  </r>
  <r>
    <n v="513"/>
    <s v="CA-2017-106341"/>
    <x v="201"/>
    <d v="2017-10-23T00:00:00"/>
    <s v="First Class"/>
    <s v="LF-17185"/>
    <s v="Luke Foster"/>
    <s v="Consumer"/>
    <s v="United States"/>
    <s v="Newark"/>
    <s v="Ohio"/>
    <n v="43055"/>
    <s v="East"/>
    <s v="OFF-AR-10002053"/>
    <s v="Office Supplies"/>
    <s v="Art"/>
    <s v="Premium Writing Pencils, Soft, #2 by Central Association for the Blind"/>
    <x v="485"/>
    <x v="0"/>
    <x v="32"/>
  </r>
  <r>
    <n v="514"/>
    <s v="CA-2018-163405"/>
    <x v="202"/>
    <d v="2018-12-25T00:00:00"/>
    <s v="Standard Class"/>
    <s v="BN-11515"/>
    <s v="Bradley Nguyen"/>
    <s v="Consumer"/>
    <s v="United States"/>
    <s v="Los Angeles"/>
    <s v="California"/>
    <n v="90049"/>
    <s v="West"/>
    <s v="OFF-AR-10003811"/>
    <s v="Office Supplies"/>
    <s v="Art"/>
    <s v="Newell 327"/>
    <x v="153"/>
    <x v="3"/>
    <x v="22"/>
  </r>
  <r>
    <n v="515"/>
    <s v="CA-2018-163405"/>
    <x v="202"/>
    <d v="2018-12-25T00:00:00"/>
    <s v="Standard Class"/>
    <s v="BN-11515"/>
    <s v="Bradley Nguyen"/>
    <s v="Consumer"/>
    <s v="United States"/>
    <s v="Los Angeles"/>
    <s v="California"/>
    <n v="90049"/>
    <s v="West"/>
    <s v="OFF-AR-10001246"/>
    <s v="Office Supplies"/>
    <s v="Art"/>
    <s v="Newell 317"/>
    <x v="486"/>
    <x v="3"/>
    <x v="22"/>
  </r>
  <r>
    <n v="516"/>
    <s v="CA-2018-127432"/>
    <x v="203"/>
    <d v="2018-01-27T00:00:00"/>
    <s v="Standard Class"/>
    <s v="AD-10180"/>
    <s v="Alan Dominguez"/>
    <s v="Home Office"/>
    <s v="United States"/>
    <s v="Great Falls"/>
    <s v="Montana"/>
    <n v="59405"/>
    <s v="West"/>
    <s v="TEC-CO-10003236"/>
    <s v="Technology"/>
    <s v="Copiers"/>
    <s v="Canon Image Class D660 Copier"/>
    <x v="487"/>
    <x v="3"/>
    <x v="44"/>
  </r>
  <r>
    <n v="517"/>
    <s v="CA-2018-127432"/>
    <x v="203"/>
    <d v="2018-01-27T00:00:00"/>
    <s v="Standard Class"/>
    <s v="AD-10180"/>
    <s v="Alan Dominguez"/>
    <s v="Home Office"/>
    <s v="United States"/>
    <s v="Great Falls"/>
    <s v="Montana"/>
    <n v="59405"/>
    <s v="West"/>
    <s v="OFF-ST-10004507"/>
    <s v="Office Supplies"/>
    <s v="Storage"/>
    <s v="Advantus Rolling Storage Box"/>
    <x v="488"/>
    <x v="3"/>
    <x v="44"/>
  </r>
  <r>
    <n v="518"/>
    <s v="CA-2018-127432"/>
    <x v="203"/>
    <d v="2018-01-27T00:00:00"/>
    <s v="Standard Class"/>
    <s v="AD-10180"/>
    <s v="Alan Dominguez"/>
    <s v="Home Office"/>
    <s v="United States"/>
    <s v="Great Falls"/>
    <s v="Montana"/>
    <n v="59405"/>
    <s v="West"/>
    <s v="OFF-PA-10001667"/>
    <s v="Office Supplies"/>
    <s v="Paper"/>
    <s v="Great White Multi-Use Recycled Paper (20Lb. and 84 Bright)"/>
    <x v="489"/>
    <x v="3"/>
    <x v="44"/>
  </r>
  <r>
    <n v="519"/>
    <s v="CA-2018-127432"/>
    <x v="203"/>
    <d v="2018-01-27T00:00:00"/>
    <s v="Standard Class"/>
    <s v="AD-10180"/>
    <s v="Alan Dominguez"/>
    <s v="Home Office"/>
    <s v="United States"/>
    <s v="Great Falls"/>
    <s v="Montana"/>
    <n v="59405"/>
    <s v="West"/>
    <s v="OFF-ST-10004459"/>
    <s v="Office Supplies"/>
    <s v="Storage"/>
    <s v="Tennsco Single-Tier Lockers"/>
    <x v="490"/>
    <x v="3"/>
    <x v="44"/>
  </r>
  <r>
    <n v="520"/>
    <s v="CA-2016-157812"/>
    <x v="204"/>
    <d v="2016-03-26T00:00:00"/>
    <s v="Standard Class"/>
    <s v="DB-13210"/>
    <s v="Dean Braden"/>
    <s v="Consumer"/>
    <s v="United States"/>
    <s v="Houston"/>
    <s v="Texas"/>
    <n v="77041"/>
    <s v="Central"/>
    <s v="TEC-AC-10000171"/>
    <s v="Technology"/>
    <s v="Accessories"/>
    <s v="Verbatim 25 GB 6x Blu-ray Single Layer Recordable Disc, 25/Pack"/>
    <x v="491"/>
    <x v="1"/>
    <x v="29"/>
  </r>
  <r>
    <n v="521"/>
    <s v="CA-2016-157812"/>
    <x v="204"/>
    <d v="2016-03-26T00:00:00"/>
    <s v="Standard Class"/>
    <s v="DB-13210"/>
    <s v="Dean Braden"/>
    <s v="Consumer"/>
    <s v="United States"/>
    <s v="Houston"/>
    <s v="Texas"/>
    <n v="77041"/>
    <s v="Central"/>
    <s v="OFF-ST-10000736"/>
    <s v="Office Supplies"/>
    <s v="Storage"/>
    <s v="Carina Double Wide Media Storage Towers in Natural &amp; Black"/>
    <x v="431"/>
    <x v="1"/>
    <x v="29"/>
  </r>
  <r>
    <n v="522"/>
    <s v="CA-2016-157812"/>
    <x v="204"/>
    <d v="2016-03-26T00:00:00"/>
    <s v="Standard Class"/>
    <s v="DB-13210"/>
    <s v="Dean Braden"/>
    <s v="Consumer"/>
    <s v="United States"/>
    <s v="Houston"/>
    <s v="Texas"/>
    <n v="77041"/>
    <s v="Central"/>
    <s v="OFF-BI-10000285"/>
    <s v="Office Supplies"/>
    <s v="Binders"/>
    <s v="XtraLife ClearVue Slant-D Ring Binders by Cardinal"/>
    <x v="492"/>
    <x v="1"/>
    <x v="29"/>
  </r>
  <r>
    <n v="523"/>
    <s v="CA-2018-145142"/>
    <x v="205"/>
    <d v="2018-01-25T00:00:00"/>
    <s v="First Class"/>
    <s v="MC-17605"/>
    <s v="Matt Connell"/>
    <s v="Corporate"/>
    <s v="United States"/>
    <s v="Detroit"/>
    <s v="Michigan"/>
    <n v="48234"/>
    <s v="Central"/>
    <s v="FUR-TA-10001857"/>
    <s v="Furniture"/>
    <s v="Tables"/>
    <s v="Balt Solid Wood Rectangular Table"/>
    <x v="493"/>
    <x v="3"/>
    <x v="44"/>
  </r>
  <r>
    <n v="524"/>
    <s v="US-2017-139486"/>
    <x v="206"/>
    <d v="2017-05-23T00:00:00"/>
    <s v="First Class"/>
    <s v="LH-17155"/>
    <s v="Logan Haushalter"/>
    <s v="Consumer"/>
    <s v="United States"/>
    <s v="Los Angeles"/>
    <s v="California"/>
    <n v="90032"/>
    <s v="West"/>
    <s v="TEC-PH-10003555"/>
    <s v="Technology"/>
    <s v="Phones"/>
    <s v="Motorola HK250 Universal Bluetooth Headset"/>
    <x v="494"/>
    <x v="0"/>
    <x v="35"/>
  </r>
  <r>
    <n v="525"/>
    <s v="US-2017-139486"/>
    <x v="206"/>
    <d v="2017-05-23T00:00:00"/>
    <s v="First Class"/>
    <s v="LH-17155"/>
    <s v="Logan Haushalter"/>
    <s v="Consumer"/>
    <s v="United States"/>
    <s v="Los Angeles"/>
    <s v="California"/>
    <n v="90032"/>
    <s v="West"/>
    <s v="TEC-AC-10003832"/>
    <s v="Technology"/>
    <s v="Accessories"/>
    <s v="ImationÂ 16GB Mini TravelDrive USB 2.0Â Flash Drive"/>
    <x v="495"/>
    <x v="0"/>
    <x v="35"/>
  </r>
  <r>
    <n v="526"/>
    <s v="CA-2016-158792"/>
    <x v="207"/>
    <d v="2017-01-02T00:00:00"/>
    <s v="Standard Class"/>
    <s v="BD-11605"/>
    <s v="Brian Dahlen"/>
    <s v="Consumer"/>
    <s v="United States"/>
    <s v="Lawrence"/>
    <s v="Massachusetts"/>
    <n v="1841"/>
    <s v="East"/>
    <s v="OFF-FA-10002815"/>
    <s v="Office Supplies"/>
    <s v="Fasteners"/>
    <s v="Staples"/>
    <x v="496"/>
    <x v="1"/>
    <x v="14"/>
  </r>
  <r>
    <n v="527"/>
    <s v="CA-2018-113558"/>
    <x v="208"/>
    <d v="2018-10-26T00:00:00"/>
    <s v="Standard Class"/>
    <s v="PH-18790"/>
    <s v="Patricia Hirasaki"/>
    <s v="Home Office"/>
    <s v="United States"/>
    <s v="Lakeland"/>
    <s v="Florida"/>
    <n v="33801"/>
    <s v="South"/>
    <s v="FUR-CH-10003379"/>
    <s v="Furniture"/>
    <s v="Chairs"/>
    <s v="Global Commerce Series High-Back Swivel/Tilt Chairs"/>
    <x v="497"/>
    <x v="3"/>
    <x v="13"/>
  </r>
  <r>
    <n v="528"/>
    <s v="CA-2018-113558"/>
    <x v="208"/>
    <d v="2018-10-26T00:00:00"/>
    <s v="Standard Class"/>
    <s v="PH-18790"/>
    <s v="Patricia Hirasaki"/>
    <s v="Home Office"/>
    <s v="United States"/>
    <s v="Lakeland"/>
    <s v="Florida"/>
    <n v="33801"/>
    <s v="South"/>
    <s v="FUR-FU-10001756"/>
    <s v="Furniture"/>
    <s v="Furnishings"/>
    <s v="Eldon Expressions Desk Accessory, Wood Photo Frame, Mahogany"/>
    <x v="498"/>
    <x v="3"/>
    <x v="13"/>
  </r>
  <r>
    <n v="529"/>
    <s v="US-2016-138303"/>
    <x v="37"/>
    <d v="2016-09-07T00:00:00"/>
    <s v="Standard Class"/>
    <s v="MG-18145"/>
    <s v="Mike Gockenbach"/>
    <s v="Consumer"/>
    <s v="United States"/>
    <s v="Philadelphia"/>
    <s v="Pennsylvania"/>
    <n v="19134"/>
    <s v="East"/>
    <s v="OFF-ST-10004963"/>
    <s v="Office Supplies"/>
    <s v="Storage"/>
    <s v="Eldon Gobal File Keepers"/>
    <x v="499"/>
    <x v="1"/>
    <x v="11"/>
  </r>
  <r>
    <n v="530"/>
    <s v="US-2016-138303"/>
    <x v="37"/>
    <d v="2016-09-07T00:00:00"/>
    <s v="Standard Class"/>
    <s v="MG-18145"/>
    <s v="Mike Gockenbach"/>
    <s v="Consumer"/>
    <s v="United States"/>
    <s v="Philadelphia"/>
    <s v="Pennsylvania"/>
    <n v="19134"/>
    <s v="East"/>
    <s v="OFF-SU-10002881"/>
    <s v="Office Supplies"/>
    <s v="Supplies"/>
    <s v="Martin Yale Chadless Opener Electric Letter Opener"/>
    <x v="500"/>
    <x v="1"/>
    <x v="11"/>
  </r>
  <r>
    <n v="531"/>
    <s v="US-2016-138303"/>
    <x v="37"/>
    <d v="2016-09-07T00:00:00"/>
    <s v="Standard Class"/>
    <s v="MG-18145"/>
    <s v="Mike Gockenbach"/>
    <s v="Consumer"/>
    <s v="United States"/>
    <s v="Philadelphia"/>
    <s v="Pennsylvania"/>
    <n v="19134"/>
    <s v="East"/>
    <s v="OFF-EN-10001335"/>
    <s v="Office Supplies"/>
    <s v="Envelopes"/>
    <s v="White Business Envelopes with Contemporary Seam, Recycled White Business Envelopes"/>
    <x v="501"/>
    <x v="1"/>
    <x v="11"/>
  </r>
  <r>
    <n v="532"/>
    <s v="CA-2016-102848"/>
    <x v="209"/>
    <d v="2016-11-09T00:00:00"/>
    <s v="Second Class"/>
    <s v="KB-16240"/>
    <s v="Karen Bern"/>
    <s v="Corporate"/>
    <s v="United States"/>
    <s v="Los Angeles"/>
    <s v="California"/>
    <n v="90036"/>
    <s v="West"/>
    <s v="FUR-CH-10000595"/>
    <s v="Furniture"/>
    <s v="Chairs"/>
    <s v="Safco Contoured Stacking Chairs"/>
    <x v="502"/>
    <x v="1"/>
    <x v="6"/>
  </r>
  <r>
    <n v="533"/>
    <s v="US-2018-129441"/>
    <x v="210"/>
    <d v="2018-09-11T00:00:00"/>
    <s v="Standard Class"/>
    <s v="JC-15340"/>
    <s v="Jasper Cacioppo"/>
    <s v="Consumer"/>
    <s v="United States"/>
    <s v="Los Angeles"/>
    <s v="California"/>
    <n v="90032"/>
    <s v="West"/>
    <s v="FUR-FU-10000448"/>
    <s v="Furniture"/>
    <s v="Furnishings"/>
    <s v="Tenex Chairmats For Use With Carpeted Floors"/>
    <x v="503"/>
    <x v="3"/>
    <x v="15"/>
  </r>
  <r>
    <n v="534"/>
    <s v="CA-2017-168753"/>
    <x v="211"/>
    <d v="2017-06-01T00:00:00"/>
    <s v="Second Class"/>
    <s v="RL-19615"/>
    <s v="Rob Lucas"/>
    <s v="Consumer"/>
    <s v="United States"/>
    <s v="Montgomery"/>
    <s v="Alabama"/>
    <n v="36116"/>
    <s v="South"/>
    <s v="TEC-PH-10000984"/>
    <s v="Technology"/>
    <s v="Phones"/>
    <s v="Panasonic KX-TG9471B"/>
    <x v="504"/>
    <x v="0"/>
    <x v="35"/>
  </r>
  <r>
    <n v="535"/>
    <s v="CA-2017-168753"/>
    <x v="211"/>
    <d v="2017-06-01T00:00:00"/>
    <s v="Second Class"/>
    <s v="RL-19615"/>
    <s v="Rob Lucas"/>
    <s v="Consumer"/>
    <s v="United States"/>
    <s v="Montgomery"/>
    <s v="Alabama"/>
    <n v="36116"/>
    <s v="South"/>
    <s v="OFF-BI-10002557"/>
    <s v="Office Supplies"/>
    <s v="Binders"/>
    <s v="Presstex Flexible Ring Binders"/>
    <x v="505"/>
    <x v="0"/>
    <x v="35"/>
  </r>
  <r>
    <n v="536"/>
    <s v="CA-2017-126613"/>
    <x v="212"/>
    <d v="2017-07-16T00:00:00"/>
    <s v="Standard Class"/>
    <s v="AA-10375"/>
    <s v="Allen Armold"/>
    <s v="Consumer"/>
    <s v="United States"/>
    <s v="Mesa"/>
    <s v="Arizona"/>
    <n v="85204"/>
    <s v="West"/>
    <s v="OFF-ST-10001325"/>
    <s v="Office Supplies"/>
    <s v="Storage"/>
    <s v="Sterilite Officeware Hinged File Box"/>
    <x v="506"/>
    <x v="0"/>
    <x v="16"/>
  </r>
  <r>
    <n v="537"/>
    <s v="US-2018-122637"/>
    <x v="213"/>
    <d v="2018-09-08T00:00:00"/>
    <s v="Second Class"/>
    <s v="EP-13915"/>
    <s v="Emily Phan"/>
    <s v="Consumer"/>
    <s v="United States"/>
    <s v="Chicago"/>
    <s v="Illinois"/>
    <n v="60653"/>
    <s v="Central"/>
    <s v="OFF-BI-10002429"/>
    <s v="Office Supplies"/>
    <s v="Binders"/>
    <s v="Premier Elliptical Ring Binder, Black"/>
    <x v="507"/>
    <x v="3"/>
    <x v="15"/>
  </r>
  <r>
    <n v="538"/>
    <s v="CA-2016-147851"/>
    <x v="155"/>
    <d v="2016-12-08T00:00:00"/>
    <s v="Standard Class"/>
    <s v="MP-17470"/>
    <s v="Mark Packer"/>
    <s v="Home Office"/>
    <s v="United States"/>
    <s v="New York City"/>
    <s v="New York"/>
    <n v="10009"/>
    <s v="East"/>
    <s v="OFF-BI-10004528"/>
    <s v="Office Supplies"/>
    <s v="Binders"/>
    <s v="Cardinal Poly Pocket Divider Pockets for Ring Binders"/>
    <x v="508"/>
    <x v="1"/>
    <x v="14"/>
  </r>
  <r>
    <n v="539"/>
    <s v="CA-2016-134894"/>
    <x v="214"/>
    <d v="2016-12-11T00:00:00"/>
    <s v="Standard Class"/>
    <s v="DK-12985"/>
    <s v="Darren Koutras"/>
    <s v="Consumer"/>
    <s v="United States"/>
    <s v="Henderson"/>
    <s v="Kentucky"/>
    <n v="42420"/>
    <s v="South"/>
    <s v="OFF-AP-10001271"/>
    <s v="Office Supplies"/>
    <s v="Appliances"/>
    <s v="Eureka The Boss Cordless Rechargeable Stick Vac"/>
    <x v="509"/>
    <x v="1"/>
    <x v="14"/>
  </r>
  <r>
    <n v="540"/>
    <s v="CA-2016-134894"/>
    <x v="214"/>
    <d v="2016-12-11T00:00:00"/>
    <s v="Standard Class"/>
    <s v="DK-12985"/>
    <s v="Darren Koutras"/>
    <s v="Consumer"/>
    <s v="United States"/>
    <s v="Henderson"/>
    <s v="Kentucky"/>
    <n v="42420"/>
    <s v="South"/>
    <s v="FUR-CH-10002647"/>
    <s v="Furniture"/>
    <s v="Chairs"/>
    <s v="Situations Contoured Folding Chairs, 4/Set"/>
    <x v="510"/>
    <x v="1"/>
    <x v="14"/>
  </r>
  <r>
    <n v="541"/>
    <s v="CA-2015-140795"/>
    <x v="215"/>
    <d v="2015-02-03T00:00:00"/>
    <s v="First Class"/>
    <s v="BD-11500"/>
    <s v="Bradley Drucker"/>
    <s v="Consumer"/>
    <s v="United States"/>
    <s v="Green Bay"/>
    <s v="Wisconsin"/>
    <n v="54302"/>
    <s v="Central"/>
    <s v="TEC-AC-10001432"/>
    <s v="Technology"/>
    <s v="Accessories"/>
    <s v="Enermax Aurora Lite Keyboard"/>
    <x v="511"/>
    <x v="2"/>
    <x v="45"/>
  </r>
  <r>
    <n v="542"/>
    <s v="CA-2017-136924"/>
    <x v="216"/>
    <d v="2017-07-17T00:00:00"/>
    <s v="First Class"/>
    <s v="ES-14080"/>
    <s v="Erin Smith"/>
    <s v="Corporate"/>
    <s v="United States"/>
    <s v="Tucson"/>
    <s v="Arizona"/>
    <n v="85705"/>
    <s v="West"/>
    <s v="TEC-PH-10002262"/>
    <s v="Technology"/>
    <s v="Phones"/>
    <s v="LG Electronics Tone+ HBS-730 Bluetooth Headset"/>
    <x v="512"/>
    <x v="0"/>
    <x v="16"/>
  </r>
  <r>
    <n v="543"/>
    <s v="US-2016-120161"/>
    <x v="217"/>
    <d v="2016-12-23T00:00:00"/>
    <s v="Standard Class"/>
    <s v="LM-17065"/>
    <s v="Liz MacKendrick"/>
    <s v="Consumer"/>
    <s v="United States"/>
    <s v="Springfield"/>
    <s v="Ohio"/>
    <n v="45503"/>
    <s v="East"/>
    <s v="OFF-ST-10001809"/>
    <s v="Office Supplies"/>
    <s v="Storage"/>
    <s v="Fellowes Officeware Wire Shelving"/>
    <x v="513"/>
    <x v="1"/>
    <x v="14"/>
  </r>
  <r>
    <n v="544"/>
    <s v="CA-2015-103849"/>
    <x v="218"/>
    <d v="2015-05-16T00:00:00"/>
    <s v="Standard Class"/>
    <s v="PG-18895"/>
    <s v="Paul Gonzalez"/>
    <s v="Consumer"/>
    <s v="United States"/>
    <s v="Fort Worth"/>
    <s v="Texas"/>
    <n v="76106"/>
    <s v="Central"/>
    <s v="TEC-AC-10001465"/>
    <s v="Technology"/>
    <s v="Accessories"/>
    <s v="SanDisk Cruzer 64 GB USB Flash Drive"/>
    <x v="514"/>
    <x v="2"/>
    <x v="8"/>
  </r>
  <r>
    <n v="545"/>
    <s v="CA-2015-103849"/>
    <x v="218"/>
    <d v="2015-05-16T00:00:00"/>
    <s v="Standard Class"/>
    <s v="PG-18895"/>
    <s v="Paul Gonzalez"/>
    <s v="Consumer"/>
    <s v="United States"/>
    <s v="Fort Worth"/>
    <s v="Texas"/>
    <n v="76106"/>
    <s v="Central"/>
    <s v="TEC-PH-10002597"/>
    <s v="Technology"/>
    <s v="Phones"/>
    <s v="Xblue XB-1670-86 X16 SmallÂ Office TelephoneÂ - Titanium"/>
    <x v="515"/>
    <x v="2"/>
    <x v="8"/>
  </r>
  <r>
    <n v="546"/>
    <s v="CA-2015-103849"/>
    <x v="218"/>
    <d v="2015-05-16T00:00:00"/>
    <s v="Standard Class"/>
    <s v="PG-18895"/>
    <s v="Paul Gonzalez"/>
    <s v="Consumer"/>
    <s v="United States"/>
    <s v="Fort Worth"/>
    <s v="Texas"/>
    <n v="76106"/>
    <s v="Central"/>
    <s v="FUR-FU-10000723"/>
    <s v="Furniture"/>
    <s v="Furnishings"/>
    <s v="Deflect-o EconoMat Studded, No Bevel Mat for Low Pile Carpeting"/>
    <x v="516"/>
    <x v="2"/>
    <x v="8"/>
  </r>
  <r>
    <n v="547"/>
    <s v="CA-2018-162929"/>
    <x v="123"/>
    <d v="2018-11-22T00:00:00"/>
    <s v="First Class"/>
    <s v="AS-10135"/>
    <s v="Adrian Shami"/>
    <s v="Home Office"/>
    <s v="United States"/>
    <s v="New York City"/>
    <s v="New York"/>
    <n v="10035"/>
    <s v="East"/>
    <s v="OFF-BI-10000404"/>
    <s v="Office Supplies"/>
    <s v="Binders"/>
    <s v="Avery Printable Repositionable Plastic Tabs"/>
    <x v="517"/>
    <x v="3"/>
    <x v="23"/>
  </r>
  <r>
    <n v="548"/>
    <s v="CA-2018-162929"/>
    <x v="123"/>
    <d v="2018-11-22T00:00:00"/>
    <s v="First Class"/>
    <s v="AS-10135"/>
    <s v="Adrian Shami"/>
    <s v="Home Office"/>
    <s v="United States"/>
    <s v="New York City"/>
    <s v="New York"/>
    <n v="10035"/>
    <s v="East"/>
    <s v="OFF-PA-10002986"/>
    <s v="Office Supplies"/>
    <s v="Paper"/>
    <s v="Xerox 1898"/>
    <x v="518"/>
    <x v="3"/>
    <x v="23"/>
  </r>
  <r>
    <n v="549"/>
    <s v="CA-2016-113173"/>
    <x v="219"/>
    <d v="2016-11-17T00:00:00"/>
    <s v="Second Class"/>
    <s v="DK-13225"/>
    <s v="Dean Katz"/>
    <s v="Corporate"/>
    <s v="United States"/>
    <s v="Chicago"/>
    <s v="Illinois"/>
    <n v="60653"/>
    <s v="Central"/>
    <s v="OFF-ST-10000604"/>
    <s v="Office Supplies"/>
    <s v="Storage"/>
    <s v="Home/Office Personal File Carts"/>
    <x v="519"/>
    <x v="1"/>
    <x v="6"/>
  </r>
  <r>
    <n v="550"/>
    <s v="CA-2016-113173"/>
    <x v="219"/>
    <d v="2016-11-17T00:00:00"/>
    <s v="Second Class"/>
    <s v="DK-13225"/>
    <s v="Dean Katz"/>
    <s v="Corporate"/>
    <s v="United States"/>
    <s v="Chicago"/>
    <s v="Illinois"/>
    <n v="60653"/>
    <s v="Central"/>
    <s v="OFF-BI-10004738"/>
    <s v="Office Supplies"/>
    <s v="Binders"/>
    <s v="Flexible Leather- Look Classic Collection Ring Binder"/>
    <x v="520"/>
    <x v="1"/>
    <x v="6"/>
  </r>
  <r>
    <n v="551"/>
    <s v="CA-2016-113173"/>
    <x v="219"/>
    <d v="2016-11-17T00:00:00"/>
    <s v="Second Class"/>
    <s v="DK-13225"/>
    <s v="Dean Katz"/>
    <s v="Corporate"/>
    <s v="United States"/>
    <s v="Chicago"/>
    <s v="Illinois"/>
    <n v="60653"/>
    <s v="Central"/>
    <s v="OFF-SU-10001935"/>
    <s v="Office Supplies"/>
    <s v="Supplies"/>
    <s v="Staple remover"/>
    <x v="521"/>
    <x v="1"/>
    <x v="6"/>
  </r>
  <r>
    <n v="552"/>
    <s v="CA-2017-136406"/>
    <x v="173"/>
    <d v="2017-04-17T00:00:00"/>
    <s v="Second Class"/>
    <s v="BD-11320"/>
    <s v="Bill Donatelli"/>
    <s v="Consumer"/>
    <s v="United States"/>
    <s v="San Francisco"/>
    <s v="California"/>
    <n v="94110"/>
    <s v="West"/>
    <s v="FUR-CH-10002024"/>
    <s v="Furniture"/>
    <s v="Chairs"/>
    <s v="HON 5400 Series Task Chairs for Big and Tall"/>
    <x v="522"/>
    <x v="0"/>
    <x v="25"/>
  </r>
  <r>
    <n v="553"/>
    <s v="CA-2018-112774"/>
    <x v="220"/>
    <d v="2018-09-12T00:00:00"/>
    <s v="First Class"/>
    <s v="RC-19960"/>
    <s v="Ryan Crowe"/>
    <s v="Consumer"/>
    <s v="United States"/>
    <s v="Jacksonville"/>
    <s v="Florida"/>
    <n v="32216"/>
    <s v="South"/>
    <s v="FUR-FU-10003039"/>
    <s v="Furniture"/>
    <s v="Furnishings"/>
    <s v="Howard Miller 11-1/2&quot; Diameter Grantwood Wall Clock"/>
    <x v="523"/>
    <x v="3"/>
    <x v="15"/>
  </r>
  <r>
    <n v="554"/>
    <s v="CA-2018-101945"/>
    <x v="221"/>
    <d v="2018-11-28T00:00:00"/>
    <s v="Standard Class"/>
    <s v="GT-14710"/>
    <s v="Greg Tran"/>
    <s v="Consumer"/>
    <s v="United States"/>
    <s v="Houston"/>
    <s v="Texas"/>
    <n v="77070"/>
    <s v="Central"/>
    <s v="OFF-FA-10004248"/>
    <s v="Office Supplies"/>
    <s v="Fasteners"/>
    <s v="Advantus T-Pin Paper Clips"/>
    <x v="524"/>
    <x v="3"/>
    <x v="23"/>
  </r>
  <r>
    <n v="555"/>
    <s v="CA-2018-100650"/>
    <x v="222"/>
    <d v="2018-07-03T00:00:00"/>
    <s v="Second Class"/>
    <s v="DK-13225"/>
    <s v="Dean Katz"/>
    <s v="Corporate"/>
    <s v="United States"/>
    <s v="Anaheim"/>
    <s v="California"/>
    <n v="92804"/>
    <s v="West"/>
    <s v="OFF-ST-10001780"/>
    <s v="Office Supplies"/>
    <s v="Storage"/>
    <s v="Tennsco 16-Compartment Lockers with Coat Rack"/>
    <x v="525"/>
    <x v="3"/>
    <x v="27"/>
  </r>
  <r>
    <n v="556"/>
    <s v="CA-2015-155852"/>
    <x v="223"/>
    <d v="2015-03-07T00:00:00"/>
    <s v="Second Class"/>
    <s v="AJ-10945"/>
    <s v="Ashley Jarboe"/>
    <s v="Consumer"/>
    <s v="United States"/>
    <s v="Wilmington"/>
    <s v="North Carolina"/>
    <n v="28403"/>
    <s v="South"/>
    <s v="OFF-AR-10003560"/>
    <s v="Office Supplies"/>
    <s v="Art"/>
    <s v="Zebra Zazzle Fluorescent Highlighters"/>
    <x v="526"/>
    <x v="2"/>
    <x v="34"/>
  </r>
  <r>
    <n v="557"/>
    <s v="CA-2017-113243"/>
    <x v="224"/>
    <d v="2017-06-15T00:00:00"/>
    <s v="Standard Class"/>
    <s v="OT-18730"/>
    <s v="Olvera Toch"/>
    <s v="Consumer"/>
    <s v="United States"/>
    <s v="Los Angeles"/>
    <s v="California"/>
    <n v="90045"/>
    <s v="West"/>
    <s v="OFF-LA-10001297"/>
    <s v="Office Supplies"/>
    <s v="Labels"/>
    <s v="Avery 473"/>
    <x v="343"/>
    <x v="0"/>
    <x v="1"/>
  </r>
  <r>
    <n v="558"/>
    <s v="CA-2017-113243"/>
    <x v="224"/>
    <d v="2017-06-15T00:00:00"/>
    <s v="Standard Class"/>
    <s v="OT-18730"/>
    <s v="Olvera Toch"/>
    <s v="Consumer"/>
    <s v="United States"/>
    <s v="Los Angeles"/>
    <s v="California"/>
    <n v="90045"/>
    <s v="West"/>
    <s v="FUR-TA-10004256"/>
    <s v="Furniture"/>
    <s v="Tables"/>
    <s v="Bretford â€œJust In Timeâ€ Height-Adjustable Multi-Task Work Tables"/>
    <x v="527"/>
    <x v="0"/>
    <x v="1"/>
  </r>
  <r>
    <n v="559"/>
    <s v="CA-2017-113243"/>
    <x v="224"/>
    <d v="2017-06-15T00:00:00"/>
    <s v="Standard Class"/>
    <s v="OT-18730"/>
    <s v="Olvera Toch"/>
    <s v="Consumer"/>
    <s v="United States"/>
    <s v="Los Angeles"/>
    <s v="California"/>
    <n v="90045"/>
    <s v="West"/>
    <s v="OFF-PA-10003441"/>
    <s v="Office Supplies"/>
    <s v="Paper"/>
    <s v="Xerox 226"/>
    <x v="56"/>
    <x v="0"/>
    <x v="1"/>
  </r>
  <r>
    <n v="560"/>
    <s v="CA-2018-118731"/>
    <x v="225"/>
    <d v="2018-11-22T00:00:00"/>
    <s v="Second Class"/>
    <s v="LP-17080"/>
    <s v="Liz Pelletier"/>
    <s v="Consumer"/>
    <s v="United States"/>
    <s v="San Francisco"/>
    <s v="California"/>
    <n v="94110"/>
    <s v="West"/>
    <s v="FUR-FU-10003347"/>
    <s v="Furniture"/>
    <s v="Furnishings"/>
    <s v="Coloredge Poster Frame"/>
    <x v="528"/>
    <x v="3"/>
    <x v="23"/>
  </r>
  <r>
    <n v="561"/>
    <s v="CA-2018-118731"/>
    <x v="225"/>
    <d v="2018-11-22T00:00:00"/>
    <s v="Second Class"/>
    <s v="LP-17080"/>
    <s v="Liz Pelletier"/>
    <s v="Consumer"/>
    <s v="United States"/>
    <s v="San Francisco"/>
    <s v="California"/>
    <n v="94110"/>
    <s v="West"/>
    <s v="OFF-BI-10000069"/>
    <s v="Office Supplies"/>
    <s v="Binders"/>
    <s v="GBC Prepunched Paper, 19-Hole, for Binding Systems, 24-lb"/>
    <x v="529"/>
    <x v="3"/>
    <x v="23"/>
  </r>
  <r>
    <n v="562"/>
    <s v="CA-2015-145576"/>
    <x v="80"/>
    <d v="2015-09-18T00:00:00"/>
    <s v="Second Class"/>
    <s v="CA-12775"/>
    <s v="Cynthia Arntzen"/>
    <s v="Consumer"/>
    <s v="United States"/>
    <s v="Tampa"/>
    <s v="Florida"/>
    <n v="33614"/>
    <s v="South"/>
    <s v="OFF-AP-10003914"/>
    <s v="Office Supplies"/>
    <s v="Appliances"/>
    <s v="Sanitaire Vibra Groomer IR Commercial Upright Vacuum, Replacement Belts"/>
    <x v="530"/>
    <x v="2"/>
    <x v="30"/>
  </r>
  <r>
    <n v="563"/>
    <s v="CA-2015-145576"/>
    <x v="80"/>
    <d v="2015-09-18T00:00:00"/>
    <s v="Second Class"/>
    <s v="CA-12775"/>
    <s v="Cynthia Arntzen"/>
    <s v="Consumer"/>
    <s v="United States"/>
    <s v="Tampa"/>
    <s v="Florida"/>
    <n v="33614"/>
    <s v="South"/>
    <s v="FUR-FU-10004020"/>
    <s v="Furniture"/>
    <s v="Furnishings"/>
    <s v="Advantus Panel Wall Acrylic Frame"/>
    <x v="531"/>
    <x v="2"/>
    <x v="30"/>
  </r>
  <r>
    <n v="564"/>
    <s v="CA-2016-130736"/>
    <x v="214"/>
    <d v="2016-12-09T00:00:00"/>
    <s v="First Class"/>
    <s v="JF-15490"/>
    <s v="Jeremy Farry"/>
    <s v="Consumer"/>
    <s v="United States"/>
    <s v="Seattle"/>
    <s v="Washington"/>
    <n v="98105"/>
    <s v="West"/>
    <s v="OFF-FA-10003467"/>
    <s v="Office Supplies"/>
    <s v="Fasteners"/>
    <s v="Alliance Big Bands Rubber Bands, 12/Pack"/>
    <x v="532"/>
    <x v="1"/>
    <x v="14"/>
  </r>
  <r>
    <n v="565"/>
    <s v="CA-2016-130736"/>
    <x v="214"/>
    <d v="2016-12-09T00:00:00"/>
    <s v="First Class"/>
    <s v="JF-15490"/>
    <s v="Jeremy Farry"/>
    <s v="Consumer"/>
    <s v="United States"/>
    <s v="Seattle"/>
    <s v="Washington"/>
    <n v="98105"/>
    <s v="West"/>
    <s v="OFF-LA-10000634"/>
    <s v="Office Supplies"/>
    <s v="Labels"/>
    <s v="Avery 509"/>
    <x v="533"/>
    <x v="1"/>
    <x v="14"/>
  </r>
  <r>
    <n v="566"/>
    <s v="CA-2018-137099"/>
    <x v="226"/>
    <d v="2018-12-10T00:00:00"/>
    <s v="First Class"/>
    <s v="FP-14320"/>
    <s v="Frank Preis"/>
    <s v="Consumer"/>
    <s v="United States"/>
    <s v="Los Angeles"/>
    <s v="California"/>
    <n v="90008"/>
    <s v="West"/>
    <s v="TEC-PH-10002496"/>
    <s v="Technology"/>
    <s v="Phones"/>
    <s v="Cisco SPA301"/>
    <x v="534"/>
    <x v="3"/>
    <x v="22"/>
  </r>
  <r>
    <n v="567"/>
    <s v="CA-2018-156951"/>
    <x v="172"/>
    <d v="2018-10-08T00:00:00"/>
    <s v="Standard Class"/>
    <s v="EB-13840"/>
    <s v="Ellis Ballard"/>
    <s v="Corporate"/>
    <s v="United States"/>
    <s v="Seattle"/>
    <s v="Washington"/>
    <n v="98105"/>
    <s v="West"/>
    <s v="OFF-PA-10004530"/>
    <s v="Office Supplies"/>
    <s v="Paper"/>
    <s v="Personal Creations Ink Jet Cards and Labels"/>
    <x v="535"/>
    <x v="3"/>
    <x v="13"/>
  </r>
  <r>
    <n v="568"/>
    <s v="CA-2018-156951"/>
    <x v="172"/>
    <d v="2018-10-08T00:00:00"/>
    <s v="Standard Class"/>
    <s v="EB-13840"/>
    <s v="Ellis Ballard"/>
    <s v="Corporate"/>
    <s v="United States"/>
    <s v="Seattle"/>
    <s v="Washington"/>
    <n v="98105"/>
    <s v="West"/>
    <s v="OFF-BI-10001107"/>
    <s v="Office Supplies"/>
    <s v="Binders"/>
    <s v="GBC White Gloss Covers, Plain Front"/>
    <x v="536"/>
    <x v="3"/>
    <x v="13"/>
  </r>
  <r>
    <n v="569"/>
    <s v="CA-2018-156951"/>
    <x v="172"/>
    <d v="2018-10-08T00:00:00"/>
    <s v="Standard Class"/>
    <s v="EB-13840"/>
    <s v="Ellis Ballard"/>
    <s v="Corporate"/>
    <s v="United States"/>
    <s v="Seattle"/>
    <s v="Washington"/>
    <n v="98105"/>
    <s v="West"/>
    <s v="OFF-PA-10004451"/>
    <s v="Office Supplies"/>
    <s v="Paper"/>
    <s v="Xerox 222"/>
    <x v="537"/>
    <x v="3"/>
    <x v="13"/>
  </r>
  <r>
    <n v="570"/>
    <s v="CA-2018-156951"/>
    <x v="172"/>
    <d v="2018-10-08T00:00:00"/>
    <s v="Standard Class"/>
    <s v="EB-13840"/>
    <s v="Ellis Ballard"/>
    <s v="Corporate"/>
    <s v="United States"/>
    <s v="Seattle"/>
    <s v="Washington"/>
    <n v="98105"/>
    <s v="West"/>
    <s v="FUR-CH-10004997"/>
    <s v="Furniture"/>
    <s v="Chairs"/>
    <s v="Hon Every-Day Series Multi-Task Chairs"/>
    <x v="538"/>
    <x v="3"/>
    <x v="13"/>
  </r>
  <r>
    <n v="571"/>
    <s v="CA-2018-164826"/>
    <x v="116"/>
    <d v="2019-01-04T00:00:00"/>
    <s v="Standard Class"/>
    <s v="JF-15415"/>
    <s v="Jennifer Ferguson"/>
    <s v="Consumer"/>
    <s v="United States"/>
    <s v="New York City"/>
    <s v="New York"/>
    <n v="10024"/>
    <s v="East"/>
    <s v="OFF-LA-10001297"/>
    <s v="Office Supplies"/>
    <s v="Labels"/>
    <s v="Avery 473"/>
    <x v="539"/>
    <x v="3"/>
    <x v="22"/>
  </r>
  <r>
    <n v="572"/>
    <s v="CA-2018-164826"/>
    <x v="116"/>
    <d v="2019-01-04T00:00:00"/>
    <s v="Standard Class"/>
    <s v="JF-15415"/>
    <s v="Jennifer Ferguson"/>
    <s v="Consumer"/>
    <s v="United States"/>
    <s v="New York City"/>
    <s v="New York"/>
    <n v="10024"/>
    <s v="East"/>
    <s v="OFF-FA-10000585"/>
    <s v="Office Supplies"/>
    <s v="Fasteners"/>
    <s v="OIC Bulk Pack Metal Binder Clips"/>
    <x v="540"/>
    <x v="3"/>
    <x v="22"/>
  </r>
  <r>
    <n v="573"/>
    <s v="CA-2018-164826"/>
    <x v="116"/>
    <d v="2019-01-04T00:00:00"/>
    <s v="Standard Class"/>
    <s v="JF-15415"/>
    <s v="Jennifer Ferguson"/>
    <s v="Consumer"/>
    <s v="United States"/>
    <s v="New York City"/>
    <s v="New York"/>
    <n v="10024"/>
    <s v="East"/>
    <s v="OFF-BI-10001922"/>
    <s v="Office Supplies"/>
    <s v="Binders"/>
    <s v="Storex Dura Pro Binders"/>
    <x v="541"/>
    <x v="3"/>
    <x v="22"/>
  </r>
  <r>
    <n v="574"/>
    <s v="CA-2018-164826"/>
    <x v="116"/>
    <d v="2019-01-04T00:00:00"/>
    <s v="Standard Class"/>
    <s v="JF-15415"/>
    <s v="Jennifer Ferguson"/>
    <s v="Consumer"/>
    <s v="United States"/>
    <s v="New York City"/>
    <s v="New York"/>
    <n v="10024"/>
    <s v="East"/>
    <s v="TEC-PH-10000347"/>
    <s v="Technology"/>
    <s v="Phones"/>
    <s v="Cush Cases Heavy Duty Rugged Cover Case for Samsung Galaxy S5 - Purple"/>
    <x v="542"/>
    <x v="3"/>
    <x v="22"/>
  </r>
  <r>
    <n v="575"/>
    <s v="CA-2017-127250"/>
    <x v="54"/>
    <d v="2017-11-07T00:00:00"/>
    <s v="Standard Class"/>
    <s v="SF-20200"/>
    <s v="Sarah Foster"/>
    <s v="Consumer"/>
    <s v="United States"/>
    <s v="Marysville"/>
    <s v="Washington"/>
    <n v="98270"/>
    <s v="West"/>
    <s v="OFF-AR-10003394"/>
    <s v="Office Supplies"/>
    <s v="Art"/>
    <s v="Newell 332"/>
    <x v="138"/>
    <x v="0"/>
    <x v="0"/>
  </r>
  <r>
    <n v="576"/>
    <s v="CA-2016-149713"/>
    <x v="227"/>
    <d v="2016-09-22T00:00:00"/>
    <s v="Second Class"/>
    <s v="TG-21640"/>
    <s v="Trudy Glocke"/>
    <s v="Consumer"/>
    <s v="United States"/>
    <s v="Long Beach"/>
    <s v="California"/>
    <n v="90805"/>
    <s v="West"/>
    <s v="OFF-PA-10004530"/>
    <s v="Office Supplies"/>
    <s v="Paper"/>
    <s v="Personal Creations Ink Jet Cards and Labels"/>
    <x v="543"/>
    <x v="1"/>
    <x v="11"/>
  </r>
  <r>
    <n v="577"/>
    <s v="CA-2016-149713"/>
    <x v="227"/>
    <d v="2016-09-22T00:00:00"/>
    <s v="Second Class"/>
    <s v="TG-21640"/>
    <s v="Trudy Glocke"/>
    <s v="Consumer"/>
    <s v="United States"/>
    <s v="Long Beach"/>
    <s v="California"/>
    <n v="90805"/>
    <s v="West"/>
    <s v="OFF-PA-10001450"/>
    <s v="Office Supplies"/>
    <s v="Paper"/>
    <s v="Rediform S.O.S. Phone Message Books"/>
    <x v="544"/>
    <x v="1"/>
    <x v="11"/>
  </r>
  <r>
    <n v="578"/>
    <s v="CA-2016-149713"/>
    <x v="227"/>
    <d v="2016-09-22T00:00:00"/>
    <s v="Second Class"/>
    <s v="TG-21640"/>
    <s v="Trudy Glocke"/>
    <s v="Consumer"/>
    <s v="United States"/>
    <s v="Long Beach"/>
    <s v="California"/>
    <n v="90805"/>
    <s v="West"/>
    <s v="OFF-SU-10001574"/>
    <s v="Office Supplies"/>
    <s v="Supplies"/>
    <s v="Acme Value Line Scissors"/>
    <x v="545"/>
    <x v="1"/>
    <x v="11"/>
  </r>
  <r>
    <n v="579"/>
    <s v="CA-2018-118640"/>
    <x v="228"/>
    <d v="2018-07-26T00:00:00"/>
    <s v="Standard Class"/>
    <s v="CS-11950"/>
    <s v="Carlos Soltero"/>
    <s v="Consumer"/>
    <s v="United States"/>
    <s v="Chicago"/>
    <s v="Illinois"/>
    <n v="60610"/>
    <s v="Central"/>
    <s v="OFF-ST-10002974"/>
    <s v="Office Supplies"/>
    <s v="Storage"/>
    <s v="Trav-L-File Heavy-Duty Shuttle II, Black"/>
    <x v="546"/>
    <x v="3"/>
    <x v="10"/>
  </r>
  <r>
    <n v="580"/>
    <s v="CA-2018-118640"/>
    <x v="228"/>
    <d v="2018-07-26T00:00:00"/>
    <s v="Standard Class"/>
    <s v="CS-11950"/>
    <s v="Carlos Soltero"/>
    <s v="Consumer"/>
    <s v="United States"/>
    <s v="Chicago"/>
    <s v="Illinois"/>
    <n v="60610"/>
    <s v="Central"/>
    <s v="FUR-FU-10001475"/>
    <s v="Furniture"/>
    <s v="Furnishings"/>
    <s v="Contract Clock, 14&quot;, Brown"/>
    <x v="547"/>
    <x v="3"/>
    <x v="10"/>
  </r>
  <r>
    <n v="581"/>
    <s v="CA-2016-132906"/>
    <x v="229"/>
    <d v="2016-09-14T00:00:00"/>
    <s v="Standard Class"/>
    <s v="CC-12145"/>
    <s v="Charles Crestani"/>
    <s v="Consumer"/>
    <s v="United States"/>
    <s v="Los Angeles"/>
    <s v="California"/>
    <n v="90004"/>
    <s v="West"/>
    <s v="OFF-SU-10004498"/>
    <s v="Office Supplies"/>
    <s v="Supplies"/>
    <s v="Martin-Yale Premier Letter Opener"/>
    <x v="548"/>
    <x v="1"/>
    <x v="11"/>
  </r>
  <r>
    <n v="582"/>
    <s v="CA-2018-145233"/>
    <x v="96"/>
    <d v="2018-12-05T00:00:00"/>
    <s v="Standard Class"/>
    <s v="DV-13465"/>
    <s v="Dianna Vittorini"/>
    <s v="Consumer"/>
    <s v="United States"/>
    <s v="Denver"/>
    <s v="Colorado"/>
    <n v="80219"/>
    <s v="West"/>
    <s v="TEC-PH-10004977"/>
    <s v="Technology"/>
    <s v="Phones"/>
    <s v="GE 30524EE4"/>
    <x v="549"/>
    <x v="3"/>
    <x v="22"/>
  </r>
  <r>
    <n v="583"/>
    <s v="CA-2018-145233"/>
    <x v="96"/>
    <d v="2018-12-05T00:00:00"/>
    <s v="Standard Class"/>
    <s v="DV-13465"/>
    <s v="Dianna Vittorini"/>
    <s v="Consumer"/>
    <s v="United States"/>
    <s v="Denver"/>
    <s v="Colorado"/>
    <n v="80219"/>
    <s v="West"/>
    <s v="TEC-PH-10000586"/>
    <s v="Technology"/>
    <s v="Phones"/>
    <s v="AT&amp;T SB67148 SynJ"/>
    <x v="550"/>
    <x v="3"/>
    <x v="22"/>
  </r>
  <r>
    <n v="584"/>
    <s v="CA-2018-145233"/>
    <x v="96"/>
    <d v="2018-12-05T00:00:00"/>
    <s v="Standard Class"/>
    <s v="DV-13465"/>
    <s v="Dianna Vittorini"/>
    <s v="Consumer"/>
    <s v="United States"/>
    <s v="Denver"/>
    <s v="Colorado"/>
    <n v="80219"/>
    <s v="West"/>
    <s v="OFF-AP-10000358"/>
    <s v="Office Supplies"/>
    <s v="Appliances"/>
    <s v="Fellowes Basic Home/Office Series Surge Protectors"/>
    <x v="551"/>
    <x v="3"/>
    <x v="22"/>
  </r>
  <r>
    <n v="585"/>
    <s v="CA-2018-145233"/>
    <x v="96"/>
    <d v="2018-12-05T00:00:00"/>
    <s v="Standard Class"/>
    <s v="DV-13465"/>
    <s v="Dianna Vittorini"/>
    <s v="Consumer"/>
    <s v="United States"/>
    <s v="Denver"/>
    <s v="Colorado"/>
    <n v="80219"/>
    <s v="West"/>
    <s v="OFF-BI-10002764"/>
    <s v="Office Supplies"/>
    <s v="Binders"/>
    <s v="Recycled Pressboard Report Cover with Reinforced Top Hinge"/>
    <x v="552"/>
    <x v="3"/>
    <x v="22"/>
  </r>
  <r>
    <n v="586"/>
    <s v="CA-2018-145233"/>
    <x v="96"/>
    <d v="2018-12-05T00:00:00"/>
    <s v="Standard Class"/>
    <s v="DV-13465"/>
    <s v="Dianna Vittorini"/>
    <s v="Consumer"/>
    <s v="United States"/>
    <s v="Denver"/>
    <s v="Colorado"/>
    <n v="80219"/>
    <s v="West"/>
    <s v="TEC-PH-10001254"/>
    <s v="Technology"/>
    <s v="Phones"/>
    <s v="Jabra BIZ 2300 Duo QD Duo CordedÂ Headset"/>
    <x v="553"/>
    <x v="3"/>
    <x v="22"/>
  </r>
  <r>
    <n v="587"/>
    <s v="CA-2016-128139"/>
    <x v="230"/>
    <d v="2016-07-09T00:00:00"/>
    <s v="Standard Class"/>
    <s v="BD-11725"/>
    <s v="Bruce Degenhardt"/>
    <s v="Consumer"/>
    <s v="United States"/>
    <s v="Richmond"/>
    <s v="Kentucky"/>
    <n v="40475"/>
    <s v="South"/>
    <s v="FUR-CH-10003956"/>
    <s v="Furniture"/>
    <s v="Chairs"/>
    <s v="Novimex High-Tech Fabric Mesh Task Chair"/>
    <x v="554"/>
    <x v="1"/>
    <x v="38"/>
  </r>
  <r>
    <n v="588"/>
    <s v="CA-2016-128139"/>
    <x v="230"/>
    <d v="2016-07-09T00:00:00"/>
    <s v="Standard Class"/>
    <s v="BD-11725"/>
    <s v="Bruce Degenhardt"/>
    <s v="Consumer"/>
    <s v="United States"/>
    <s v="Richmond"/>
    <s v="Kentucky"/>
    <n v="40475"/>
    <s v="South"/>
    <s v="OFF-LA-10003930"/>
    <s v="Office Supplies"/>
    <s v="Labels"/>
    <s v="Dot Matrix Printer Tape Reel Labels, White, 5000/Box"/>
    <x v="555"/>
    <x v="1"/>
    <x v="38"/>
  </r>
  <r>
    <n v="589"/>
    <s v="US-2017-156986"/>
    <x v="231"/>
    <d v="2017-03-24T00:00:00"/>
    <s v="Standard Class"/>
    <s v="ZC-21910"/>
    <s v="Zuschuss Carroll"/>
    <s v="Consumer"/>
    <s v="United States"/>
    <s v="Salem"/>
    <s v="Oregon"/>
    <n v="97301"/>
    <s v="West"/>
    <s v="TEC-PH-10003800"/>
    <s v="Technology"/>
    <s v="Phones"/>
    <s v="i.Sound Portable Power - 8000 mAh"/>
    <x v="556"/>
    <x v="0"/>
    <x v="17"/>
  </r>
  <r>
    <n v="590"/>
    <s v="US-2017-156986"/>
    <x v="231"/>
    <d v="2017-03-24T00:00:00"/>
    <s v="Standard Class"/>
    <s v="ZC-21910"/>
    <s v="Zuschuss Carroll"/>
    <s v="Consumer"/>
    <s v="United States"/>
    <s v="Salem"/>
    <s v="Oregon"/>
    <n v="97301"/>
    <s v="West"/>
    <s v="OFF-PA-10002005"/>
    <s v="Office Supplies"/>
    <s v="Paper"/>
    <s v="Xerox 225"/>
    <x v="557"/>
    <x v="0"/>
    <x v="17"/>
  </r>
  <r>
    <n v="591"/>
    <s v="US-2017-156986"/>
    <x v="231"/>
    <d v="2017-03-24T00:00:00"/>
    <s v="Standard Class"/>
    <s v="ZC-21910"/>
    <s v="Zuschuss Carroll"/>
    <s v="Consumer"/>
    <s v="United States"/>
    <s v="Salem"/>
    <s v="Oregon"/>
    <n v="97301"/>
    <s v="West"/>
    <s v="OFF-BI-10002498"/>
    <s v="Office Supplies"/>
    <s v="Binders"/>
    <s v="Clear Mylar Reinforcing Strips"/>
    <x v="558"/>
    <x v="0"/>
    <x v="17"/>
  </r>
  <r>
    <n v="592"/>
    <s v="US-2017-156986"/>
    <x v="231"/>
    <d v="2017-03-24T00:00:00"/>
    <s v="Standard Class"/>
    <s v="ZC-21910"/>
    <s v="Zuschuss Carroll"/>
    <s v="Consumer"/>
    <s v="United States"/>
    <s v="Salem"/>
    <s v="Oregon"/>
    <n v="97301"/>
    <s v="West"/>
    <s v="OFF-PA-10004101"/>
    <s v="Office Supplies"/>
    <s v="Paper"/>
    <s v="Xerox 1894"/>
    <x v="559"/>
    <x v="0"/>
    <x v="17"/>
  </r>
  <r>
    <n v="593"/>
    <s v="CA-2015-135405"/>
    <x v="232"/>
    <d v="2015-01-13T00:00:00"/>
    <s v="Standard Class"/>
    <s v="MS-17830"/>
    <s v="Melanie Seite"/>
    <s v="Consumer"/>
    <s v="United States"/>
    <s v="Laredo"/>
    <s v="Texas"/>
    <n v="78041"/>
    <s v="Central"/>
    <s v="OFF-AR-10004078"/>
    <s v="Office Supplies"/>
    <s v="Art"/>
    <s v="Newell 312"/>
    <x v="560"/>
    <x v="2"/>
    <x v="46"/>
  </r>
  <r>
    <n v="594"/>
    <s v="CA-2015-135405"/>
    <x v="232"/>
    <d v="2015-01-13T00:00:00"/>
    <s v="Standard Class"/>
    <s v="MS-17830"/>
    <s v="Melanie Seite"/>
    <s v="Consumer"/>
    <s v="United States"/>
    <s v="Laredo"/>
    <s v="Texas"/>
    <n v="78041"/>
    <s v="Central"/>
    <s v="TEC-AC-10001266"/>
    <s v="Technology"/>
    <s v="Accessories"/>
    <s v="Memorex Micro Travel Drive 8 GB"/>
    <x v="561"/>
    <x v="2"/>
    <x v="46"/>
  </r>
  <r>
    <n v="595"/>
    <s v="CA-2015-131450"/>
    <x v="233"/>
    <d v="2015-08-15T00:00:00"/>
    <s v="Standard Class"/>
    <s v="LR-16915"/>
    <s v="Lena Radford"/>
    <s v="Consumer"/>
    <s v="United States"/>
    <s v="San Diego"/>
    <s v="California"/>
    <n v="92024"/>
    <s v="West"/>
    <s v="OFF-AP-10004708"/>
    <s v="Office Supplies"/>
    <s v="Appliances"/>
    <s v="Fellowes Superior 10 Outlet Split Surge Protector"/>
    <x v="562"/>
    <x v="2"/>
    <x v="9"/>
  </r>
  <r>
    <n v="596"/>
    <s v="CA-2015-131450"/>
    <x v="233"/>
    <d v="2015-08-15T00:00:00"/>
    <s v="Standard Class"/>
    <s v="LR-16915"/>
    <s v="Lena Radford"/>
    <s v="Consumer"/>
    <s v="United States"/>
    <s v="San Diego"/>
    <s v="California"/>
    <n v="92024"/>
    <s v="West"/>
    <s v="TEC-CO-10004115"/>
    <s v="Technology"/>
    <s v="Copiers"/>
    <s v="Sharp AL-1530CS Digital Copier"/>
    <x v="384"/>
    <x v="2"/>
    <x v="9"/>
  </r>
  <r>
    <n v="597"/>
    <s v="CA-2015-131450"/>
    <x v="233"/>
    <d v="2015-08-15T00:00:00"/>
    <s v="Standard Class"/>
    <s v="LR-16915"/>
    <s v="Lena Radford"/>
    <s v="Consumer"/>
    <s v="United States"/>
    <s v="San Diego"/>
    <s v="California"/>
    <n v="92024"/>
    <s v="West"/>
    <s v="TEC-PH-10002398"/>
    <s v="Technology"/>
    <s v="Phones"/>
    <s v="AT&amp;T 1070 Corded Phone"/>
    <x v="563"/>
    <x v="2"/>
    <x v="9"/>
  </r>
  <r>
    <n v="598"/>
    <s v="CA-2015-131450"/>
    <x v="233"/>
    <d v="2015-08-15T00:00:00"/>
    <s v="Standard Class"/>
    <s v="LR-16915"/>
    <s v="Lena Radford"/>
    <s v="Consumer"/>
    <s v="United States"/>
    <s v="San Diego"/>
    <s v="California"/>
    <n v="92024"/>
    <s v="West"/>
    <s v="FUR-FU-10001979"/>
    <s v="Furniture"/>
    <s v="Furnishings"/>
    <s v="Dana Halogen Swing-Arm Architect Lamp"/>
    <x v="564"/>
    <x v="2"/>
    <x v="9"/>
  </r>
  <r>
    <n v="599"/>
    <s v="CA-2017-120180"/>
    <x v="216"/>
    <d v="2017-07-16T00:00:00"/>
    <s v="First Class"/>
    <s v="TP-21130"/>
    <s v="Theone Pippenger"/>
    <s v="Consumer"/>
    <s v="United States"/>
    <s v="Philadelphia"/>
    <s v="Pennsylvania"/>
    <n v="19134"/>
    <s v="East"/>
    <s v="OFF-SU-10004115"/>
    <s v="Office Supplies"/>
    <s v="Supplies"/>
    <s v="Acme Stainless Steel Office Snips"/>
    <x v="565"/>
    <x v="0"/>
    <x v="16"/>
  </r>
  <r>
    <n v="600"/>
    <s v="US-2017-100720"/>
    <x v="87"/>
    <d v="2017-07-21T00:00:00"/>
    <s v="Standard Class"/>
    <s v="CK-12205"/>
    <s v="Chloris Kastensmidt"/>
    <s v="Consumer"/>
    <s v="United States"/>
    <s v="Philadelphia"/>
    <s v="Pennsylvania"/>
    <n v="19120"/>
    <s v="East"/>
    <s v="TEC-PH-10001425"/>
    <s v="Technology"/>
    <s v="Phones"/>
    <s v="Mophie Juice Pack Helium for iPhone"/>
    <x v="566"/>
    <x v="0"/>
    <x v="16"/>
  </r>
  <r>
    <n v="601"/>
    <s v="US-2017-100720"/>
    <x v="87"/>
    <d v="2017-07-21T00:00:00"/>
    <s v="Standard Class"/>
    <s v="CK-12205"/>
    <s v="Chloris Kastensmidt"/>
    <s v="Consumer"/>
    <s v="United States"/>
    <s v="Philadelphia"/>
    <s v="Pennsylvania"/>
    <n v="19120"/>
    <s v="East"/>
    <s v="TEC-PH-10003963"/>
    <s v="Technology"/>
    <s v="Phones"/>
    <s v="GE 2-Jack Phone Line Splitter"/>
    <x v="567"/>
    <x v="0"/>
    <x v="16"/>
  </r>
  <r>
    <n v="602"/>
    <s v="US-2017-100720"/>
    <x v="87"/>
    <d v="2017-07-21T00:00:00"/>
    <s v="Standard Class"/>
    <s v="CK-12205"/>
    <s v="Chloris Kastensmidt"/>
    <s v="Consumer"/>
    <s v="United States"/>
    <s v="Philadelphia"/>
    <s v="Pennsylvania"/>
    <n v="19120"/>
    <s v="East"/>
    <s v="OFF-SU-10001574"/>
    <s v="Office Supplies"/>
    <s v="Supplies"/>
    <s v="Acme Value Line Scissors"/>
    <x v="568"/>
    <x v="0"/>
    <x v="16"/>
  </r>
  <r>
    <n v="603"/>
    <s v="CA-2015-149958"/>
    <x v="234"/>
    <d v="2015-03-19T00:00:00"/>
    <s v="Standard Class"/>
    <s v="AS-10240"/>
    <s v="Alan Shonely"/>
    <s v="Consumer"/>
    <s v="United States"/>
    <s v="Tampa"/>
    <s v="Florida"/>
    <n v="33614"/>
    <s v="South"/>
    <s v="OFF-ST-10001490"/>
    <s v="Office Supplies"/>
    <s v="Storage"/>
    <s v="Hot File 7-Pocket, Floor Stand"/>
    <x v="569"/>
    <x v="2"/>
    <x v="34"/>
  </r>
  <r>
    <n v="604"/>
    <s v="CA-2015-149958"/>
    <x v="234"/>
    <d v="2015-03-19T00:00:00"/>
    <s v="Standard Class"/>
    <s v="AS-10240"/>
    <s v="Alan Shonely"/>
    <s v="Consumer"/>
    <s v="United States"/>
    <s v="Tampa"/>
    <s v="Florida"/>
    <n v="33614"/>
    <s v="South"/>
    <s v="FUR-FU-10001756"/>
    <s v="Furniture"/>
    <s v="Furnishings"/>
    <s v="Eldon Expressions Desk Accessory, Wood Photo Frame, Mahogany"/>
    <x v="498"/>
    <x v="2"/>
    <x v="34"/>
  </r>
  <r>
    <n v="605"/>
    <s v="CA-2015-149958"/>
    <x v="234"/>
    <d v="2015-03-19T00:00:00"/>
    <s v="Standard Class"/>
    <s v="AS-10240"/>
    <s v="Alan Shonely"/>
    <s v="Consumer"/>
    <s v="United States"/>
    <s v="Tampa"/>
    <s v="Florida"/>
    <n v="33614"/>
    <s v="South"/>
    <s v="OFF-BI-10000773"/>
    <s v="Office Supplies"/>
    <s v="Binders"/>
    <s v="Insertable Tab Post Binder Dividers"/>
    <x v="570"/>
    <x v="2"/>
    <x v="34"/>
  </r>
  <r>
    <n v="606"/>
    <s v="CA-2015-149958"/>
    <x v="234"/>
    <d v="2015-03-19T00:00:00"/>
    <s v="Standard Class"/>
    <s v="AS-10240"/>
    <s v="Alan Shonely"/>
    <s v="Consumer"/>
    <s v="United States"/>
    <s v="Tampa"/>
    <s v="Florida"/>
    <n v="33614"/>
    <s v="South"/>
    <s v="OFF-BI-10001543"/>
    <s v="Office Supplies"/>
    <s v="Binders"/>
    <s v="GBC VeloBinder Manual Binding System"/>
    <x v="571"/>
    <x v="2"/>
    <x v="34"/>
  </r>
  <r>
    <n v="607"/>
    <s v="CA-2015-149958"/>
    <x v="234"/>
    <d v="2015-03-19T00:00:00"/>
    <s v="Standard Class"/>
    <s v="AS-10240"/>
    <s v="Alan Shonely"/>
    <s v="Consumer"/>
    <s v="United States"/>
    <s v="Tampa"/>
    <s v="Florida"/>
    <n v="33614"/>
    <s v="South"/>
    <s v="OFF-PA-10002120"/>
    <s v="Office Supplies"/>
    <s v="Paper"/>
    <s v="Xerox 1889"/>
    <x v="572"/>
    <x v="2"/>
    <x v="34"/>
  </r>
  <r>
    <n v="608"/>
    <s v="US-2015-105767"/>
    <x v="235"/>
    <d v="2015-05-27T00:00:00"/>
    <s v="Standard Class"/>
    <s v="AR-10510"/>
    <s v="Andrew Roberts"/>
    <s v="Consumer"/>
    <s v="United States"/>
    <s v="Philadelphia"/>
    <s v="Pennsylvania"/>
    <n v="19134"/>
    <s v="East"/>
    <s v="OFF-BI-10000848"/>
    <s v="Office Supplies"/>
    <s v="Binders"/>
    <s v="Angle-D Ring Binders"/>
    <x v="573"/>
    <x v="2"/>
    <x v="8"/>
  </r>
  <r>
    <n v="609"/>
    <s v="US-2015-105767"/>
    <x v="235"/>
    <d v="2015-05-27T00:00:00"/>
    <s v="Standard Class"/>
    <s v="AR-10510"/>
    <s v="Andrew Roberts"/>
    <s v="Consumer"/>
    <s v="United States"/>
    <s v="Philadelphia"/>
    <s v="Pennsylvania"/>
    <n v="19134"/>
    <s v="East"/>
    <s v="OFF-AR-10001246"/>
    <s v="Office Supplies"/>
    <s v="Art"/>
    <s v="Newell 317"/>
    <x v="574"/>
    <x v="2"/>
    <x v="8"/>
  </r>
  <r>
    <n v="610"/>
    <s v="US-2015-105767"/>
    <x v="235"/>
    <d v="2015-05-27T00:00:00"/>
    <s v="Standard Class"/>
    <s v="AR-10510"/>
    <s v="Andrew Roberts"/>
    <s v="Consumer"/>
    <s v="United States"/>
    <s v="Philadelphia"/>
    <s v="Pennsylvania"/>
    <n v="19134"/>
    <s v="East"/>
    <s v="TEC-PH-10003092"/>
    <s v="Technology"/>
    <s v="Phones"/>
    <s v="Motorola L804"/>
    <x v="575"/>
    <x v="2"/>
    <x v="8"/>
  </r>
  <r>
    <n v="611"/>
    <s v="CA-2017-161816"/>
    <x v="236"/>
    <d v="2017-05-01T00:00:00"/>
    <s v="First Class"/>
    <s v="NB-18655"/>
    <s v="Nona Balk"/>
    <s v="Corporate"/>
    <s v="United States"/>
    <s v="Dallas"/>
    <s v="Texas"/>
    <n v="75217"/>
    <s v="Central"/>
    <s v="TEC-PH-10003012"/>
    <s v="Technology"/>
    <s v="Phones"/>
    <s v="Nortel Meridian M3904 Professional Digital phone"/>
    <x v="576"/>
    <x v="0"/>
    <x v="25"/>
  </r>
  <r>
    <n v="612"/>
    <s v="CA-2017-161816"/>
    <x v="236"/>
    <d v="2017-05-01T00:00:00"/>
    <s v="First Class"/>
    <s v="NB-18655"/>
    <s v="Nona Balk"/>
    <s v="Corporate"/>
    <s v="United States"/>
    <s v="Dallas"/>
    <s v="Texas"/>
    <n v="75217"/>
    <s v="Central"/>
    <s v="OFF-LA-10004345"/>
    <s v="Office Supplies"/>
    <s v="Labels"/>
    <s v="Avery 493"/>
    <x v="577"/>
    <x v="0"/>
    <x v="25"/>
  </r>
  <r>
    <n v="613"/>
    <s v="CA-2017-121223"/>
    <x v="108"/>
    <d v="2017-09-13T00:00:00"/>
    <s v="Second Class"/>
    <s v="GD-14590"/>
    <s v="Giulietta Dortch"/>
    <s v="Corporate"/>
    <s v="United States"/>
    <s v="Philadelphia"/>
    <s v="Pennsylvania"/>
    <n v="19143"/>
    <s v="East"/>
    <s v="OFF-PA-10001204"/>
    <s v="Office Supplies"/>
    <s v="Paper"/>
    <s v="Xerox 1972"/>
    <x v="578"/>
    <x v="0"/>
    <x v="21"/>
  </r>
  <r>
    <n v="614"/>
    <s v="CA-2017-121223"/>
    <x v="108"/>
    <d v="2017-09-13T00:00:00"/>
    <s v="Second Class"/>
    <s v="GD-14590"/>
    <s v="Giulietta Dortch"/>
    <s v="Corporate"/>
    <s v="United States"/>
    <s v="Philadelphia"/>
    <s v="Pennsylvania"/>
    <n v="19143"/>
    <s v="East"/>
    <s v="TEC-PH-10004667"/>
    <s v="Technology"/>
    <s v="Phones"/>
    <s v="Cisco 8x8 Inc. 6753i IP Business Phone System"/>
    <x v="579"/>
    <x v="0"/>
    <x v="21"/>
  </r>
  <r>
    <n v="615"/>
    <s v="CA-2018-138611"/>
    <x v="237"/>
    <d v="2018-11-17T00:00:00"/>
    <s v="Second Class"/>
    <s v="CK-12595"/>
    <s v="Clytie Kelty"/>
    <s v="Consumer"/>
    <s v="United States"/>
    <s v="Grove City"/>
    <s v="Ohio"/>
    <n v="43123"/>
    <s v="East"/>
    <s v="TEC-PH-10000011"/>
    <s v="Technology"/>
    <s v="Phones"/>
    <s v="PureGear Roll-On Screen Protector"/>
    <x v="580"/>
    <x v="3"/>
    <x v="23"/>
  </r>
  <r>
    <n v="616"/>
    <s v="CA-2018-138611"/>
    <x v="237"/>
    <d v="2018-11-17T00:00:00"/>
    <s v="Second Class"/>
    <s v="CK-12595"/>
    <s v="Clytie Kelty"/>
    <s v="Consumer"/>
    <s v="United States"/>
    <s v="Grove City"/>
    <s v="Ohio"/>
    <n v="43123"/>
    <s v="East"/>
    <s v="OFF-BI-10002949"/>
    <s v="Office Supplies"/>
    <s v="Binders"/>
    <s v="Prestige Round Ring Binders"/>
    <x v="581"/>
    <x v="3"/>
    <x v="23"/>
  </r>
  <r>
    <n v="617"/>
    <s v="CA-2018-117947"/>
    <x v="238"/>
    <d v="2018-08-23T00:00:00"/>
    <s v="Second Class"/>
    <s v="NG-18355"/>
    <s v="Nat Gilpin"/>
    <s v="Corporate"/>
    <s v="United States"/>
    <s v="New York City"/>
    <s v="New York"/>
    <n v="10011"/>
    <s v="East"/>
    <s v="FUR-FU-10003849"/>
    <s v="Furniture"/>
    <s v="Furnishings"/>
    <s v="DAX Metal Frame, Desktop, Stepped-Edge"/>
    <x v="582"/>
    <x v="3"/>
    <x v="43"/>
  </r>
  <r>
    <n v="618"/>
    <s v="CA-2018-117947"/>
    <x v="238"/>
    <d v="2018-08-23T00:00:00"/>
    <s v="Second Class"/>
    <s v="NG-18355"/>
    <s v="Nat Gilpin"/>
    <s v="Corporate"/>
    <s v="United States"/>
    <s v="New York City"/>
    <s v="New York"/>
    <n v="10011"/>
    <s v="East"/>
    <s v="FUR-FU-10000010"/>
    <s v="Furniture"/>
    <s v="Furnishings"/>
    <s v="DAX Value U-Channel Document Frames, Easel Back"/>
    <x v="583"/>
    <x v="3"/>
    <x v="43"/>
  </r>
  <r>
    <n v="619"/>
    <s v="CA-2018-117947"/>
    <x v="238"/>
    <d v="2018-08-23T00:00:00"/>
    <s v="Second Class"/>
    <s v="NG-18355"/>
    <s v="Nat Gilpin"/>
    <s v="Corporate"/>
    <s v="United States"/>
    <s v="New York City"/>
    <s v="New York"/>
    <n v="10011"/>
    <s v="East"/>
    <s v="OFF-BI-10002824"/>
    <s v="Office Supplies"/>
    <s v="Binders"/>
    <s v="Recycled Easel Ring Binders"/>
    <x v="584"/>
    <x v="3"/>
    <x v="43"/>
  </r>
  <r>
    <n v="620"/>
    <s v="CA-2018-117947"/>
    <x v="238"/>
    <d v="2018-08-23T00:00:00"/>
    <s v="Second Class"/>
    <s v="NG-18355"/>
    <s v="Nat Gilpin"/>
    <s v="Corporate"/>
    <s v="United States"/>
    <s v="New York City"/>
    <s v="New York"/>
    <n v="10011"/>
    <s v="East"/>
    <s v="TEC-PH-10002538"/>
    <s v="Technology"/>
    <s v="Phones"/>
    <s v="Grandstream GXP1160 VoIP phone"/>
    <x v="585"/>
    <x v="3"/>
    <x v="43"/>
  </r>
  <r>
    <n v="621"/>
    <s v="CA-2018-117947"/>
    <x v="238"/>
    <d v="2018-08-23T00:00:00"/>
    <s v="Second Class"/>
    <s v="NG-18355"/>
    <s v="Nat Gilpin"/>
    <s v="Corporate"/>
    <s v="United States"/>
    <s v="New York City"/>
    <s v="New York"/>
    <n v="10011"/>
    <s v="East"/>
    <s v="FUR-FU-10000521"/>
    <s v="Furniture"/>
    <s v="Furnishings"/>
    <s v="Seth Thomas 14&quot; Putty-Colored Wall Clock"/>
    <x v="586"/>
    <x v="3"/>
    <x v="43"/>
  </r>
  <r>
    <n v="622"/>
    <s v="US-2015-111171"/>
    <x v="58"/>
    <d v="2015-12-31T00:00:00"/>
    <s v="Standard Class"/>
    <s v="CA-12265"/>
    <s v="Christina Anderson"/>
    <s v="Consumer"/>
    <s v="United States"/>
    <s v="Chicago"/>
    <s v="Illinois"/>
    <n v="60610"/>
    <s v="Central"/>
    <s v="OFF-BI-10002103"/>
    <s v="Office Supplies"/>
    <s v="Binders"/>
    <s v="Cardinal Slant-D Ring Binder, Heavy Gauge Vinyl"/>
    <x v="587"/>
    <x v="2"/>
    <x v="20"/>
  </r>
  <r>
    <n v="623"/>
    <s v="CA-2016-138009"/>
    <x v="239"/>
    <d v="2016-12-03T00:00:00"/>
    <s v="Standard Class"/>
    <s v="SF-20965"/>
    <s v="Sylvia Foulston"/>
    <s v="Corporate"/>
    <s v="United States"/>
    <s v="Dearborn"/>
    <s v="Michigan"/>
    <n v="48126"/>
    <s v="Central"/>
    <s v="FUR-CH-10004853"/>
    <s v="Furniture"/>
    <s v="Chairs"/>
    <s v="Global Manager's Adjustable Task Chair, Storm"/>
    <x v="85"/>
    <x v="1"/>
    <x v="6"/>
  </r>
  <r>
    <n v="624"/>
    <s v="CA-2016-138009"/>
    <x v="239"/>
    <d v="2016-12-03T00:00:00"/>
    <s v="Standard Class"/>
    <s v="SF-20965"/>
    <s v="Sylvia Foulston"/>
    <s v="Corporate"/>
    <s v="United States"/>
    <s v="Dearborn"/>
    <s v="Michigan"/>
    <n v="48126"/>
    <s v="Central"/>
    <s v="OFF-AP-10000179"/>
    <s v="Office Supplies"/>
    <s v="Appliances"/>
    <s v="Honeywell Enviracaire Portable HEPA Air Cleaner for up to 10 x 16 Room"/>
    <x v="588"/>
    <x v="1"/>
    <x v="6"/>
  </r>
  <r>
    <n v="625"/>
    <s v="CA-2016-138009"/>
    <x v="239"/>
    <d v="2016-12-03T00:00:00"/>
    <s v="Standard Class"/>
    <s v="SF-20965"/>
    <s v="Sylvia Foulston"/>
    <s v="Corporate"/>
    <s v="United States"/>
    <s v="Dearborn"/>
    <s v="Michigan"/>
    <n v="48126"/>
    <s v="Central"/>
    <s v="OFF-ST-10001272"/>
    <s v="Office Supplies"/>
    <s v="Storage"/>
    <s v="Mini 13-1/2 Capacity Data Binder Rack, Pearl"/>
    <x v="589"/>
    <x v="1"/>
    <x v="6"/>
  </r>
  <r>
    <n v="626"/>
    <s v="CA-2016-138009"/>
    <x v="239"/>
    <d v="2016-12-03T00:00:00"/>
    <s v="Standard Class"/>
    <s v="SF-20965"/>
    <s v="Sylvia Foulston"/>
    <s v="Corporate"/>
    <s v="United States"/>
    <s v="Dearborn"/>
    <s v="Michigan"/>
    <n v="48126"/>
    <s v="Central"/>
    <s v="OFF-AR-10004042"/>
    <s v="Office Supplies"/>
    <s v="Art"/>
    <s v="BOSTON Model 1800 Electric Pencil Sharpeners, Putty/Woodgrain"/>
    <x v="590"/>
    <x v="1"/>
    <x v="6"/>
  </r>
  <r>
    <n v="627"/>
    <s v="CA-2018-163020"/>
    <x v="175"/>
    <d v="2018-09-19T00:00:00"/>
    <s v="Standard Class"/>
    <s v="MO-17800"/>
    <s v="Meg O'Connel"/>
    <s v="Home Office"/>
    <s v="United States"/>
    <s v="New York City"/>
    <s v="New York"/>
    <n v="10009"/>
    <s v="East"/>
    <s v="FUR-FU-10000221"/>
    <s v="Furniture"/>
    <s v="Furnishings"/>
    <s v="Master Caster Door Stop, Brown"/>
    <x v="591"/>
    <x v="3"/>
    <x v="15"/>
  </r>
  <r>
    <n v="628"/>
    <s v="CA-2018-153787"/>
    <x v="240"/>
    <d v="2018-05-23T00:00:00"/>
    <s v="Standard Class"/>
    <s v="AT-10735"/>
    <s v="Annie Thurman"/>
    <s v="Consumer"/>
    <s v="United States"/>
    <s v="Seattle"/>
    <s v="Washington"/>
    <n v="98115"/>
    <s v="West"/>
    <s v="OFF-AP-10001563"/>
    <s v="Office Supplies"/>
    <s v="Appliances"/>
    <s v="Belkin Premiere Surge Master II 8-outlet surge protector"/>
    <x v="592"/>
    <x v="3"/>
    <x v="24"/>
  </r>
  <r>
    <n v="629"/>
    <s v="CA-2018-133431"/>
    <x v="94"/>
    <d v="2018-12-21T00:00:00"/>
    <s v="Standard Class"/>
    <s v="LC-17140"/>
    <s v="Logan Currie"/>
    <s v="Consumer"/>
    <s v="United States"/>
    <s v="San Francisco"/>
    <s v="California"/>
    <n v="94122"/>
    <s v="West"/>
    <s v="OFF-BI-10000605"/>
    <s v="Office Supplies"/>
    <s v="Binders"/>
    <s v="Acco Pressboard Covers with Storage Hooks, 9 1/2&quot; x 11&quot;, Executive Red"/>
    <x v="593"/>
    <x v="3"/>
    <x v="22"/>
  </r>
  <r>
    <n v="630"/>
    <s v="CA-2018-133431"/>
    <x v="94"/>
    <d v="2018-12-21T00:00:00"/>
    <s v="Standard Class"/>
    <s v="LC-17140"/>
    <s v="Logan Currie"/>
    <s v="Consumer"/>
    <s v="United States"/>
    <s v="San Francisco"/>
    <s v="California"/>
    <n v="94122"/>
    <s v="West"/>
    <s v="OFF-PA-10002615"/>
    <s v="Office Supplies"/>
    <s v="Paper"/>
    <s v="Ampad Gold Fibre Wirebound Steno Books, 6&quot; x 9&quot;, Gregg Ruled"/>
    <x v="594"/>
    <x v="3"/>
    <x v="22"/>
  </r>
  <r>
    <n v="631"/>
    <s v="US-2017-135720"/>
    <x v="25"/>
    <d v="2017-12-13T00:00:00"/>
    <s v="Second Class"/>
    <s v="FM-14380"/>
    <s v="Fred McMath"/>
    <s v="Consumer"/>
    <s v="United States"/>
    <s v="Aurora"/>
    <s v="Colorado"/>
    <n v="80013"/>
    <s v="West"/>
    <s v="OFF-ST-10001963"/>
    <s v="Office Supplies"/>
    <s v="Storage"/>
    <s v="Tennsco Regal Shelving Units"/>
    <x v="595"/>
    <x v="0"/>
    <x v="5"/>
  </r>
  <r>
    <n v="632"/>
    <s v="US-2017-135720"/>
    <x v="25"/>
    <d v="2017-12-13T00:00:00"/>
    <s v="Second Class"/>
    <s v="FM-14380"/>
    <s v="Fred McMath"/>
    <s v="Consumer"/>
    <s v="United States"/>
    <s v="Aurora"/>
    <s v="Colorado"/>
    <n v="80013"/>
    <s v="West"/>
    <s v="TEC-AC-10001267"/>
    <s v="Technology"/>
    <s v="Accessories"/>
    <s v="ImationÂ 32GB Pocket Pro USB 3.0Â Flash DriveÂ - 32 GB - Black - 1 P ..."/>
    <x v="596"/>
    <x v="0"/>
    <x v="5"/>
  </r>
  <r>
    <n v="633"/>
    <s v="US-2017-135720"/>
    <x v="25"/>
    <d v="2017-12-13T00:00:00"/>
    <s v="Second Class"/>
    <s v="FM-14380"/>
    <s v="Fred McMath"/>
    <s v="Consumer"/>
    <s v="United States"/>
    <s v="Aurora"/>
    <s v="Colorado"/>
    <n v="80013"/>
    <s v="West"/>
    <s v="TEC-PH-10002103"/>
    <s v="Technology"/>
    <s v="Phones"/>
    <s v="Jabra SPEAK 410"/>
    <x v="597"/>
    <x v="0"/>
    <x v="5"/>
  </r>
  <r>
    <n v="634"/>
    <s v="CA-2018-144694"/>
    <x v="241"/>
    <d v="2018-09-26T00:00:00"/>
    <s v="Second Class"/>
    <s v="BD-11605"/>
    <s v="Brian Dahlen"/>
    <s v="Consumer"/>
    <s v="United States"/>
    <s v="Miami"/>
    <s v="Florida"/>
    <n v="33180"/>
    <s v="South"/>
    <s v="TEC-AC-10002857"/>
    <s v="Technology"/>
    <s v="Accessories"/>
    <s v="Verbatim 25 GB 6x Blu-ray Single Layer Recordable Disc, 1/Pack"/>
    <x v="598"/>
    <x v="3"/>
    <x v="15"/>
  </r>
  <r>
    <n v="635"/>
    <s v="CA-2018-144694"/>
    <x v="241"/>
    <d v="2018-09-26T00:00:00"/>
    <s v="Second Class"/>
    <s v="BD-11605"/>
    <s v="Brian Dahlen"/>
    <s v="Consumer"/>
    <s v="United States"/>
    <s v="Miami"/>
    <s v="Florida"/>
    <n v="33180"/>
    <s v="South"/>
    <s v="OFF-LA-10003930"/>
    <s v="Office Supplies"/>
    <s v="Labels"/>
    <s v="Dot Matrix Printer Tape Reel Labels, White, 5000/Box"/>
    <x v="599"/>
    <x v="3"/>
    <x v="15"/>
  </r>
  <r>
    <n v="636"/>
    <s v="CA-2016-168004"/>
    <x v="242"/>
    <d v="2016-10-09T00:00:00"/>
    <s v="Second Class"/>
    <s v="DJ-13420"/>
    <s v="Denny Joy"/>
    <s v="Corporate"/>
    <s v="United States"/>
    <s v="Warner Robins"/>
    <s v="Georgia"/>
    <n v="31088"/>
    <s v="South"/>
    <s v="FUR-CH-10001482"/>
    <s v="Furniture"/>
    <s v="Chairs"/>
    <s v="Office Star - Mesh Screen back chair with Vinyl seat"/>
    <x v="600"/>
    <x v="1"/>
    <x v="2"/>
  </r>
  <r>
    <n v="637"/>
    <s v="US-2017-123470"/>
    <x v="243"/>
    <d v="2017-08-21T00:00:00"/>
    <s v="Standard Class"/>
    <s v="ME-17725"/>
    <s v="Max Engle"/>
    <s v="Consumer"/>
    <s v="United States"/>
    <s v="Aurora"/>
    <s v="Colorado"/>
    <n v="80013"/>
    <s v="West"/>
    <s v="OFF-BI-10001989"/>
    <s v="Office Supplies"/>
    <s v="Binders"/>
    <s v="Premium Transparent Presentation Covers by GBC"/>
    <x v="601"/>
    <x v="0"/>
    <x v="28"/>
  </r>
  <r>
    <n v="638"/>
    <s v="US-2017-123470"/>
    <x v="243"/>
    <d v="2017-08-21T00:00:00"/>
    <s v="Standard Class"/>
    <s v="ME-17725"/>
    <s v="Max Engle"/>
    <s v="Consumer"/>
    <s v="United States"/>
    <s v="Aurora"/>
    <s v="Colorado"/>
    <n v="80013"/>
    <s v="West"/>
    <s v="OFF-AP-10003287"/>
    <s v="Office Supplies"/>
    <s v="Appliances"/>
    <s v="Tripp Lite TLP810NET Broadband Surge for Modem/Fax"/>
    <x v="602"/>
    <x v="0"/>
    <x v="28"/>
  </r>
  <r>
    <n v="639"/>
    <s v="CA-2017-115917"/>
    <x v="244"/>
    <d v="2017-05-25T00:00:00"/>
    <s v="Standard Class"/>
    <s v="RB-19465"/>
    <s v="Rick Bensley"/>
    <s v="Home Office"/>
    <s v="United States"/>
    <s v="Vallejo"/>
    <s v="California"/>
    <n v="94591"/>
    <s v="West"/>
    <s v="FUR-FU-10000576"/>
    <s v="Furniture"/>
    <s v="Furnishings"/>
    <s v="Luxo Professional Fluorescent Magnifier Lamp with Clamp-Mount Base"/>
    <x v="603"/>
    <x v="0"/>
    <x v="35"/>
  </r>
  <r>
    <n v="640"/>
    <s v="CA-2017-115917"/>
    <x v="244"/>
    <d v="2017-05-25T00:00:00"/>
    <s v="Standard Class"/>
    <s v="RB-19465"/>
    <s v="Rick Bensley"/>
    <s v="Home Office"/>
    <s v="United States"/>
    <s v="Vallejo"/>
    <s v="California"/>
    <n v="94591"/>
    <s v="West"/>
    <s v="OFF-BI-10004728"/>
    <s v="Office Supplies"/>
    <s v="Binders"/>
    <s v="Wilson Jones Turn Tabs Binder Tool for Ring Binders"/>
    <x v="604"/>
    <x v="0"/>
    <x v="35"/>
  </r>
  <r>
    <n v="641"/>
    <s v="CA-2017-147067"/>
    <x v="122"/>
    <d v="2017-12-22T00:00:00"/>
    <s v="Standard Class"/>
    <s v="JD-16150"/>
    <s v="Justin Deggeller"/>
    <s v="Corporate"/>
    <s v="United States"/>
    <s v="Minneapolis"/>
    <s v="Minnesota"/>
    <n v="55407"/>
    <s v="Central"/>
    <s v="FUR-FU-10000732"/>
    <s v="Furniture"/>
    <s v="Furnishings"/>
    <s v="Eldon 200 Class Desk Accessories"/>
    <x v="605"/>
    <x v="0"/>
    <x v="5"/>
  </r>
  <r>
    <n v="642"/>
    <s v="CA-2018-167913"/>
    <x v="245"/>
    <d v="2018-08-03T00:00:00"/>
    <s v="Second Class"/>
    <s v="JL-15835"/>
    <s v="John Lee"/>
    <s v="Consumer"/>
    <s v="United States"/>
    <s v="Mission Viejo"/>
    <s v="California"/>
    <n v="92691"/>
    <s v="West"/>
    <s v="OFF-ST-10000585"/>
    <s v="Office Supplies"/>
    <s v="Storage"/>
    <s v="Economy Rollaway Files"/>
    <x v="606"/>
    <x v="3"/>
    <x v="10"/>
  </r>
  <r>
    <n v="643"/>
    <s v="CA-2018-167913"/>
    <x v="245"/>
    <d v="2018-08-03T00:00:00"/>
    <s v="Second Class"/>
    <s v="JL-15835"/>
    <s v="John Lee"/>
    <s v="Consumer"/>
    <s v="United States"/>
    <s v="Mission Viejo"/>
    <s v="California"/>
    <n v="92691"/>
    <s v="West"/>
    <s v="OFF-LA-10002787"/>
    <s v="Office Supplies"/>
    <s v="Labels"/>
    <s v="Avery 480"/>
    <x v="607"/>
    <x v="3"/>
    <x v="10"/>
  </r>
  <r>
    <n v="644"/>
    <s v="CA-2018-106103"/>
    <x v="193"/>
    <d v="2018-06-15T00:00:00"/>
    <s v="Standard Class"/>
    <s v="SC-20305"/>
    <s v="Sean Christensen"/>
    <s v="Consumer"/>
    <s v="United States"/>
    <s v="Rochester Hills"/>
    <s v="Michigan"/>
    <n v="48307"/>
    <s v="Central"/>
    <s v="TEC-AC-10003832"/>
    <s v="Technology"/>
    <s v="Accessories"/>
    <s v="ImationÂ 16GB Mini TravelDrive USB 2.0Â Flash Drive"/>
    <x v="608"/>
    <x v="3"/>
    <x v="27"/>
  </r>
  <r>
    <n v="645"/>
    <s v="US-2018-127719"/>
    <x v="246"/>
    <d v="2018-07-25T00:00:00"/>
    <s v="Standard Class"/>
    <s v="TW-21025"/>
    <s v="Tamara Willingham"/>
    <s v="Home Office"/>
    <s v="United States"/>
    <s v="Plainfield"/>
    <s v="New Jersey"/>
    <n v="7060"/>
    <s v="East"/>
    <s v="OFF-PA-10001934"/>
    <s v="Office Supplies"/>
    <s v="Paper"/>
    <s v="Xerox 1993"/>
    <x v="90"/>
    <x v="3"/>
    <x v="10"/>
  </r>
  <r>
    <n v="646"/>
    <s v="CA-2018-126221"/>
    <x v="247"/>
    <d v="2019-01-05T00:00:00"/>
    <s v="Standard Class"/>
    <s v="CC-12430"/>
    <s v="Chuck Clark"/>
    <s v="Home Office"/>
    <s v="United States"/>
    <s v="Columbus"/>
    <s v="Indiana"/>
    <n v="47201"/>
    <s v="Central"/>
    <s v="OFF-AP-10002457"/>
    <s v="Office Supplies"/>
    <s v="Appliances"/>
    <s v="Eureka The Boss Plus 12-Amp Hard Box Upright Vacuum, Red"/>
    <x v="609"/>
    <x v="3"/>
    <x v="22"/>
  </r>
  <r>
    <n v="647"/>
    <s v="CA-2017-103947"/>
    <x v="178"/>
    <d v="2017-04-08T00:00:00"/>
    <s v="Standard Class"/>
    <s v="BB-10990"/>
    <s v="Barry Blumstein"/>
    <s v="Corporate"/>
    <s v="United States"/>
    <s v="Sierra Vista"/>
    <s v="Arizona"/>
    <n v="85635"/>
    <s v="West"/>
    <s v="OFF-FA-10003112"/>
    <s v="Office Supplies"/>
    <s v="Fasteners"/>
    <s v="Staples"/>
    <x v="610"/>
    <x v="0"/>
    <x v="25"/>
  </r>
  <r>
    <n v="648"/>
    <s v="CA-2017-103947"/>
    <x v="178"/>
    <d v="2017-04-08T00:00:00"/>
    <s v="Standard Class"/>
    <s v="BB-10990"/>
    <s v="Barry Blumstein"/>
    <s v="Corporate"/>
    <s v="United States"/>
    <s v="Sierra Vista"/>
    <s v="Arizona"/>
    <n v="85635"/>
    <s v="West"/>
    <s v="OFF-AP-10002350"/>
    <s v="Office Supplies"/>
    <s v="Appliances"/>
    <s v="Belkin F9H710-06 7 Outlet SurgeMaster Surge Protector"/>
    <x v="611"/>
    <x v="0"/>
    <x v="25"/>
  </r>
  <r>
    <n v="649"/>
    <s v="CA-2017-160745"/>
    <x v="25"/>
    <d v="2017-12-16T00:00:00"/>
    <s v="Second Class"/>
    <s v="AR-10825"/>
    <s v="Anthony Rawles"/>
    <s v="Corporate"/>
    <s v="United States"/>
    <s v="Vancouver"/>
    <s v="Washington"/>
    <n v="98661"/>
    <s v="West"/>
    <s v="FUR-FU-10001935"/>
    <s v="Furniture"/>
    <s v="Furnishings"/>
    <s v="3M Hangers With Command Adhesive"/>
    <x v="612"/>
    <x v="0"/>
    <x v="5"/>
  </r>
  <r>
    <n v="650"/>
    <s v="CA-2017-160745"/>
    <x v="25"/>
    <d v="2017-12-16T00:00:00"/>
    <s v="Second Class"/>
    <s v="AR-10825"/>
    <s v="Anthony Rawles"/>
    <s v="Corporate"/>
    <s v="United States"/>
    <s v="Vancouver"/>
    <s v="Washington"/>
    <n v="98661"/>
    <s v="West"/>
    <s v="TEC-PH-10003273"/>
    <s v="Technology"/>
    <s v="Phones"/>
    <s v="AT&amp;T TR1909W"/>
    <x v="214"/>
    <x v="0"/>
    <x v="5"/>
  </r>
  <r>
    <n v="651"/>
    <s v="CA-2017-160745"/>
    <x v="25"/>
    <d v="2017-12-16T00:00:00"/>
    <s v="Second Class"/>
    <s v="AR-10825"/>
    <s v="Anthony Rawles"/>
    <s v="Corporate"/>
    <s v="United States"/>
    <s v="Vancouver"/>
    <s v="Washington"/>
    <n v="98661"/>
    <s v="West"/>
    <s v="TEC-AC-10001142"/>
    <s v="Technology"/>
    <s v="Accessories"/>
    <s v="First Data FD10 PIN Pad"/>
    <x v="613"/>
    <x v="0"/>
    <x v="5"/>
  </r>
  <r>
    <n v="652"/>
    <s v="CA-2017-132661"/>
    <x v="248"/>
    <d v="2017-10-29T00:00:00"/>
    <s v="Standard Class"/>
    <s v="SR-20740"/>
    <s v="Steven Roelle"/>
    <s v="Home Office"/>
    <s v="United States"/>
    <s v="New York City"/>
    <s v="New York"/>
    <n v="10024"/>
    <s v="East"/>
    <s v="OFF-PA-10000482"/>
    <s v="Office Supplies"/>
    <s v="Paper"/>
    <s v="Snap-A-Way Black Print Carbonless Ruled Speed Letter, Triplicate"/>
    <x v="614"/>
    <x v="0"/>
    <x v="32"/>
  </r>
  <r>
    <n v="653"/>
    <s v="CA-2018-140844"/>
    <x v="249"/>
    <d v="2018-06-23T00:00:00"/>
    <s v="Standard Class"/>
    <s v="AR-10405"/>
    <s v="Allen Rosenblatt"/>
    <s v="Corporate"/>
    <s v="United States"/>
    <s v="New York City"/>
    <s v="New York"/>
    <n v="10035"/>
    <s v="East"/>
    <s v="OFF-PA-10003892"/>
    <s v="Office Supplies"/>
    <s v="Paper"/>
    <s v="Xerox 1943"/>
    <x v="615"/>
    <x v="3"/>
    <x v="27"/>
  </r>
  <r>
    <n v="654"/>
    <s v="CA-2018-140844"/>
    <x v="249"/>
    <d v="2018-06-23T00:00:00"/>
    <s v="Standard Class"/>
    <s v="AR-10405"/>
    <s v="Allen Rosenblatt"/>
    <s v="Corporate"/>
    <s v="United States"/>
    <s v="New York City"/>
    <s v="New York"/>
    <n v="10035"/>
    <s v="East"/>
    <s v="TEC-AC-10001101"/>
    <s v="Technology"/>
    <s v="Accessories"/>
    <s v="Sony 16GB Class 10 Micro SDHC R40 Memory Card"/>
    <x v="616"/>
    <x v="3"/>
    <x v="27"/>
  </r>
  <r>
    <n v="655"/>
    <s v="CA-2017-137239"/>
    <x v="250"/>
    <d v="2017-08-28T00:00:00"/>
    <s v="Standard Class"/>
    <s v="CR-12730"/>
    <s v="Craig Reiter"/>
    <s v="Consumer"/>
    <s v="United States"/>
    <s v="Columbus"/>
    <s v="Ohio"/>
    <n v="43229"/>
    <s v="East"/>
    <s v="OFF-AP-10002439"/>
    <s v="Office Supplies"/>
    <s v="Appliances"/>
    <s v="Tripp Lite Isotel 8 Ultra 8 Outlet Metal Surge"/>
    <x v="617"/>
    <x v="0"/>
    <x v="28"/>
  </r>
  <r>
    <n v="656"/>
    <s v="CA-2017-137239"/>
    <x v="250"/>
    <d v="2017-08-28T00:00:00"/>
    <s v="Standard Class"/>
    <s v="CR-12730"/>
    <s v="Craig Reiter"/>
    <s v="Consumer"/>
    <s v="United States"/>
    <s v="Columbus"/>
    <s v="Ohio"/>
    <n v="43229"/>
    <s v="East"/>
    <s v="OFF-BI-10002827"/>
    <s v="Office Supplies"/>
    <s v="Binders"/>
    <s v="Avery Durable Poly Binders"/>
    <x v="618"/>
    <x v="0"/>
    <x v="28"/>
  </r>
  <r>
    <n v="657"/>
    <s v="CA-2017-137239"/>
    <x v="250"/>
    <d v="2017-08-28T00:00:00"/>
    <s v="Standard Class"/>
    <s v="CR-12730"/>
    <s v="Craig Reiter"/>
    <s v="Consumer"/>
    <s v="United States"/>
    <s v="Columbus"/>
    <s v="Ohio"/>
    <n v="43229"/>
    <s v="East"/>
    <s v="OFF-EN-10002230"/>
    <s v="Office Supplies"/>
    <s v="Envelopes"/>
    <s v="Airmail Envelopes"/>
    <x v="619"/>
    <x v="0"/>
    <x v="28"/>
  </r>
  <r>
    <n v="658"/>
    <s v="US-2017-156097"/>
    <x v="251"/>
    <d v="2017-09-19T00:00:00"/>
    <s v="Same Day"/>
    <s v="EH-14125"/>
    <s v="Eugene Hildebrand"/>
    <s v="Home Office"/>
    <s v="United States"/>
    <s v="Aurora"/>
    <s v="Illinois"/>
    <n v="60505"/>
    <s v="Central"/>
    <s v="FUR-CH-10001215"/>
    <s v="Furniture"/>
    <s v="Chairs"/>
    <s v="Global Troy Executive Leather Low-Back Tilter"/>
    <x v="620"/>
    <x v="0"/>
    <x v="21"/>
  </r>
  <r>
    <n v="659"/>
    <s v="US-2017-156097"/>
    <x v="251"/>
    <d v="2017-09-19T00:00:00"/>
    <s v="Same Day"/>
    <s v="EH-14125"/>
    <s v="Eugene Hildebrand"/>
    <s v="Home Office"/>
    <s v="United States"/>
    <s v="Aurora"/>
    <s v="Illinois"/>
    <n v="60505"/>
    <s v="Central"/>
    <s v="OFF-BI-10004654"/>
    <s v="Office Supplies"/>
    <s v="Binders"/>
    <s v="Avery Binding System Hidden Tab Executive Style Index Sets"/>
    <x v="621"/>
    <x v="0"/>
    <x v="21"/>
  </r>
  <r>
    <n v="660"/>
    <s v="CA-2016-146563"/>
    <x v="252"/>
    <d v="2016-08-28T00:00:00"/>
    <s v="Standard Class"/>
    <s v="CB-12025"/>
    <s v="Cassandra Brandow"/>
    <s v="Consumer"/>
    <s v="United States"/>
    <s v="Arlington"/>
    <s v="Texas"/>
    <n v="76017"/>
    <s v="Central"/>
    <s v="OFF-ST-10001490"/>
    <s v="Office Supplies"/>
    <s v="Storage"/>
    <s v="Hot File 7-Pocket, Floor Stand"/>
    <x v="622"/>
    <x v="1"/>
    <x v="37"/>
  </r>
  <r>
    <n v="661"/>
    <s v="CA-2016-146563"/>
    <x v="252"/>
    <d v="2016-08-28T00:00:00"/>
    <s v="Standard Class"/>
    <s v="CB-12025"/>
    <s v="Cassandra Brandow"/>
    <s v="Consumer"/>
    <s v="United States"/>
    <s v="Arlington"/>
    <s v="Texas"/>
    <n v="76017"/>
    <s v="Central"/>
    <s v="OFF-ST-10001511"/>
    <s v="Office Supplies"/>
    <s v="Storage"/>
    <s v="Space Solutions Commercial Steel Shelving"/>
    <x v="623"/>
    <x v="1"/>
    <x v="37"/>
  </r>
  <r>
    <n v="662"/>
    <s v="CA-2016-146563"/>
    <x v="252"/>
    <d v="2016-08-28T00:00:00"/>
    <s v="Standard Class"/>
    <s v="CB-12025"/>
    <s v="Cassandra Brandow"/>
    <s v="Consumer"/>
    <s v="United States"/>
    <s v="Arlington"/>
    <s v="Texas"/>
    <n v="76017"/>
    <s v="Central"/>
    <s v="FUR-TA-10001768"/>
    <s v="Furniture"/>
    <s v="Tables"/>
    <s v="Hon Racetrack Conference Tables"/>
    <x v="624"/>
    <x v="1"/>
    <x v="37"/>
  </r>
  <r>
    <n v="663"/>
    <s v="CA-2016-146563"/>
    <x v="252"/>
    <d v="2016-08-28T00:00:00"/>
    <s v="Standard Class"/>
    <s v="CB-12025"/>
    <s v="Cassandra Brandow"/>
    <s v="Consumer"/>
    <s v="United States"/>
    <s v="Arlington"/>
    <s v="Texas"/>
    <n v="76017"/>
    <s v="Central"/>
    <s v="OFF-BI-10003981"/>
    <s v="Office Supplies"/>
    <s v="Binders"/>
    <s v="Avery Durable Plastic 1&quot; Binders"/>
    <x v="625"/>
    <x v="1"/>
    <x v="37"/>
  </r>
  <r>
    <n v="664"/>
    <s v="CA-2017-123666"/>
    <x v="253"/>
    <d v="2017-03-30T00:00:00"/>
    <s v="Standard Class"/>
    <s v="SP-20545"/>
    <s v="Sibella Parks"/>
    <s v="Corporate"/>
    <s v="United States"/>
    <s v="New York City"/>
    <s v="New York"/>
    <n v="10011"/>
    <s v="East"/>
    <s v="OFF-ST-10001522"/>
    <s v="Office Supplies"/>
    <s v="Storage"/>
    <s v="Gould Plastics 18-Pocket Panel Bin, 34w x 5-1/4d x 20-1/2h"/>
    <x v="626"/>
    <x v="0"/>
    <x v="17"/>
  </r>
  <r>
    <n v="665"/>
    <s v="CA-2017-143308"/>
    <x v="254"/>
    <d v="2017-11-04T00:00:00"/>
    <s v="Same Day"/>
    <s v="RC-19825"/>
    <s v="Roy Collins"/>
    <s v="Consumer"/>
    <s v="United States"/>
    <s v="Louisville"/>
    <s v="Kentucky"/>
    <n v="40214"/>
    <s v="South"/>
    <s v="OFF-FA-10000621"/>
    <s v="Office Supplies"/>
    <s v="Fasteners"/>
    <s v="OIC Colored Binder Clips, Assorted Sizes"/>
    <x v="627"/>
    <x v="0"/>
    <x v="0"/>
  </r>
  <r>
    <n v="666"/>
    <s v="CA-2018-132682"/>
    <x v="110"/>
    <d v="2018-06-10T00:00:00"/>
    <s v="Second Class"/>
    <s v="TH-21235"/>
    <s v="Tiffany House"/>
    <s v="Corporate"/>
    <s v="United States"/>
    <s v="Dallas"/>
    <s v="Texas"/>
    <n v="75081"/>
    <s v="Central"/>
    <s v="OFF-SU-10004231"/>
    <s v="Office Supplies"/>
    <s v="Supplies"/>
    <s v="Acme Tagit Stainless Steel Antibacterial Scissors"/>
    <x v="628"/>
    <x v="3"/>
    <x v="27"/>
  </r>
  <r>
    <n v="667"/>
    <s v="CA-2018-132682"/>
    <x v="110"/>
    <d v="2018-06-10T00:00:00"/>
    <s v="Second Class"/>
    <s v="TH-21235"/>
    <s v="Tiffany House"/>
    <s v="Corporate"/>
    <s v="United States"/>
    <s v="Dallas"/>
    <s v="Texas"/>
    <n v="75081"/>
    <s v="Central"/>
    <s v="OFF-PA-10000474"/>
    <s v="Office Supplies"/>
    <s v="Paper"/>
    <s v="Easy-staple paper"/>
    <x v="629"/>
    <x v="3"/>
    <x v="27"/>
  </r>
  <r>
    <n v="668"/>
    <s v="CA-2018-132682"/>
    <x v="110"/>
    <d v="2018-06-10T00:00:00"/>
    <s v="Second Class"/>
    <s v="TH-21235"/>
    <s v="Tiffany House"/>
    <s v="Corporate"/>
    <s v="United States"/>
    <s v="Dallas"/>
    <s v="Texas"/>
    <n v="75081"/>
    <s v="Central"/>
    <s v="TEC-PH-10004042"/>
    <s v="Technology"/>
    <s v="Phones"/>
    <s v="ClearOne Communications CHAT 70 OCÂ Speaker Phone"/>
    <x v="630"/>
    <x v="3"/>
    <x v="27"/>
  </r>
  <r>
    <n v="669"/>
    <s v="CA-2015-156314"/>
    <x v="163"/>
    <d v="2015-12-26T00:00:00"/>
    <s v="First Class"/>
    <s v="RP-19390"/>
    <s v="Resi PÃ¶lking"/>
    <s v="Consumer"/>
    <s v="United States"/>
    <s v="Cleveland"/>
    <s v="Ohio"/>
    <n v="44105"/>
    <s v="East"/>
    <s v="FUR-FU-10003096"/>
    <s v="Furniture"/>
    <s v="Furnishings"/>
    <s v="Master Giant Foot Doorstop, Safety Yellow"/>
    <x v="631"/>
    <x v="2"/>
    <x v="20"/>
  </r>
  <r>
    <n v="670"/>
    <s v="US-2018-106663"/>
    <x v="255"/>
    <d v="2018-06-13T00:00:00"/>
    <s v="Standard Class"/>
    <s v="MO-17800"/>
    <s v="Meg O'Connel"/>
    <s v="Home Office"/>
    <s v="United States"/>
    <s v="Chicago"/>
    <s v="Illinois"/>
    <n v="60653"/>
    <s v="Central"/>
    <s v="FUR-FU-10002759"/>
    <s v="Furniture"/>
    <s v="Furnishings"/>
    <s v="12-1/2 Diameter Round Wall Clock"/>
    <x v="112"/>
    <x v="3"/>
    <x v="27"/>
  </r>
  <r>
    <n v="671"/>
    <s v="US-2018-106663"/>
    <x v="255"/>
    <d v="2018-06-13T00:00:00"/>
    <s v="Standard Class"/>
    <s v="MO-17800"/>
    <s v="Meg O'Connel"/>
    <s v="Home Office"/>
    <s v="United States"/>
    <s v="Chicago"/>
    <s v="Illinois"/>
    <n v="60653"/>
    <s v="Central"/>
    <s v="FUR-TA-10000688"/>
    <s v="Furniture"/>
    <s v="Tables"/>
    <s v="Chromcraft Bull-Nose Wood Round Conference Table Top, Wood Base"/>
    <x v="632"/>
    <x v="3"/>
    <x v="27"/>
  </r>
  <r>
    <n v="672"/>
    <s v="US-2018-106663"/>
    <x v="255"/>
    <d v="2018-06-13T00:00:00"/>
    <s v="Standard Class"/>
    <s v="MO-17800"/>
    <s v="Meg O'Connel"/>
    <s v="Home Office"/>
    <s v="United States"/>
    <s v="Chicago"/>
    <s v="Illinois"/>
    <n v="60653"/>
    <s v="Central"/>
    <s v="OFF-PA-10002377"/>
    <s v="Office Supplies"/>
    <s v="Paper"/>
    <s v="Adams Telephone Message Book W/Dividers/Space For Phone Numbers, 5 1/4&quot;X8 1/2&quot;, 200/Messages"/>
    <x v="633"/>
    <x v="3"/>
    <x v="27"/>
  </r>
  <r>
    <n v="673"/>
    <s v="CA-2018-111178"/>
    <x v="140"/>
    <d v="2018-06-22T00:00:00"/>
    <s v="Standard Class"/>
    <s v="TD-20995"/>
    <s v="Tamara Dahlen"/>
    <s v="Consumer"/>
    <s v="United States"/>
    <s v="Quincy"/>
    <s v="Illinois"/>
    <n v="62301"/>
    <s v="Central"/>
    <s v="OFF-AR-10001954"/>
    <s v="Office Supplies"/>
    <s v="Art"/>
    <s v="Newell 331"/>
    <x v="634"/>
    <x v="3"/>
    <x v="27"/>
  </r>
  <r>
    <n v="674"/>
    <s v="CA-2018-130351"/>
    <x v="256"/>
    <d v="2018-12-08T00:00:00"/>
    <s v="First Class"/>
    <s v="RB-19570"/>
    <s v="Rob Beeghly"/>
    <s v="Consumer"/>
    <s v="United States"/>
    <s v="Columbus"/>
    <s v="Indiana"/>
    <n v="47201"/>
    <s v="Central"/>
    <s v="OFF-AP-10004532"/>
    <s v="Office Supplies"/>
    <s v="Appliances"/>
    <s v="Kensington 6 Outlet Guardian Standard Surge Protector"/>
    <x v="635"/>
    <x v="3"/>
    <x v="22"/>
  </r>
  <r>
    <n v="675"/>
    <s v="CA-2018-130351"/>
    <x v="256"/>
    <d v="2018-12-08T00:00:00"/>
    <s v="First Class"/>
    <s v="RB-19570"/>
    <s v="Rob Beeghly"/>
    <s v="Consumer"/>
    <s v="United States"/>
    <s v="Columbus"/>
    <s v="Indiana"/>
    <n v="47201"/>
    <s v="Central"/>
    <s v="OFF-PA-10002137"/>
    <s v="Office Supplies"/>
    <s v="Paper"/>
    <s v="Southworth 100% RÃ©sumÃ© Paper, 24lb."/>
    <x v="636"/>
    <x v="3"/>
    <x v="22"/>
  </r>
  <r>
    <n v="676"/>
    <s v="CA-2018-130351"/>
    <x v="256"/>
    <d v="2018-12-08T00:00:00"/>
    <s v="First Class"/>
    <s v="RB-19570"/>
    <s v="Rob Beeghly"/>
    <s v="Consumer"/>
    <s v="United States"/>
    <s v="Columbus"/>
    <s v="Indiana"/>
    <n v="47201"/>
    <s v="Central"/>
    <s v="TEC-AC-10003832"/>
    <s v="Technology"/>
    <s v="Accessories"/>
    <s v="ImationÂ 16GB Mini TravelDrive USB 2.0Â Flash Drive"/>
    <x v="637"/>
    <x v="3"/>
    <x v="22"/>
  </r>
  <r>
    <n v="677"/>
    <s v="US-2018-119438"/>
    <x v="257"/>
    <d v="2018-03-23T00:00:00"/>
    <s v="Standard Class"/>
    <s v="CD-11980"/>
    <s v="Carol Darley"/>
    <s v="Consumer"/>
    <s v="United States"/>
    <s v="Tyler"/>
    <s v="Texas"/>
    <n v="75701"/>
    <s v="Central"/>
    <s v="OFF-AP-10000804"/>
    <s v="Office Supplies"/>
    <s v="Appliances"/>
    <s v="Hoover Portapower Portable Vacuum"/>
    <x v="638"/>
    <x v="3"/>
    <x v="42"/>
  </r>
  <r>
    <n v="678"/>
    <s v="US-2018-119438"/>
    <x v="257"/>
    <d v="2018-03-23T00:00:00"/>
    <s v="Standard Class"/>
    <s v="CD-11980"/>
    <s v="Carol Darley"/>
    <s v="Consumer"/>
    <s v="United States"/>
    <s v="Tyler"/>
    <s v="Texas"/>
    <n v="75701"/>
    <s v="Central"/>
    <s v="TEC-AC-10003614"/>
    <s v="Technology"/>
    <s v="Accessories"/>
    <s v="Verbatim 25 GB 6x Blu-ray Single Layer Recordable Disc, 10/Pack"/>
    <x v="639"/>
    <x v="3"/>
    <x v="42"/>
  </r>
  <r>
    <n v="679"/>
    <s v="US-2018-119438"/>
    <x v="257"/>
    <d v="2018-03-23T00:00:00"/>
    <s v="Standard Class"/>
    <s v="CD-11980"/>
    <s v="Carol Darley"/>
    <s v="Consumer"/>
    <s v="United States"/>
    <s v="Tyler"/>
    <s v="Texas"/>
    <n v="75701"/>
    <s v="Central"/>
    <s v="FUR-FU-10003553"/>
    <s v="Furniture"/>
    <s v="Furnishings"/>
    <s v="Howard Miller 13-1/2&quot; Diameter Rosebrook Wall Clock"/>
    <x v="640"/>
    <x v="3"/>
    <x v="42"/>
  </r>
  <r>
    <n v="680"/>
    <s v="US-2018-119438"/>
    <x v="257"/>
    <d v="2018-03-23T00:00:00"/>
    <s v="Standard Class"/>
    <s v="CD-11980"/>
    <s v="Carol Darley"/>
    <s v="Consumer"/>
    <s v="United States"/>
    <s v="Tyler"/>
    <s v="Texas"/>
    <n v="75701"/>
    <s v="Central"/>
    <s v="OFF-BI-10004632"/>
    <s v="Office Supplies"/>
    <s v="Binders"/>
    <s v="Ibico Hi-Tech Manual Binding System"/>
    <x v="641"/>
    <x v="3"/>
    <x v="42"/>
  </r>
  <r>
    <n v="681"/>
    <s v="CA-2017-164511"/>
    <x v="258"/>
    <d v="2017-11-24T00:00:00"/>
    <s v="Standard Class"/>
    <s v="DJ-13630"/>
    <s v="Doug Jacobs"/>
    <s v="Consumer"/>
    <s v="United States"/>
    <s v="New York City"/>
    <s v="New York"/>
    <n v="10024"/>
    <s v="East"/>
    <s v="OFF-BI-10003305"/>
    <s v="Office Supplies"/>
    <s v="Binders"/>
    <s v="Avery Hanging File Binders"/>
    <x v="642"/>
    <x v="0"/>
    <x v="0"/>
  </r>
  <r>
    <n v="682"/>
    <s v="CA-2017-164511"/>
    <x v="258"/>
    <d v="2017-11-24T00:00:00"/>
    <s v="Standard Class"/>
    <s v="DJ-13630"/>
    <s v="Doug Jacobs"/>
    <s v="Consumer"/>
    <s v="United States"/>
    <s v="New York City"/>
    <s v="New York"/>
    <n v="10024"/>
    <s v="East"/>
    <s v="OFF-ST-10002583"/>
    <s v="Office Supplies"/>
    <s v="Storage"/>
    <s v="Fellowes Neat Ideas Storage Cubes"/>
    <x v="643"/>
    <x v="0"/>
    <x v="0"/>
  </r>
  <r>
    <n v="683"/>
    <s v="CA-2017-164511"/>
    <x v="258"/>
    <d v="2017-11-24T00:00:00"/>
    <s v="Standard Class"/>
    <s v="DJ-13630"/>
    <s v="Doug Jacobs"/>
    <s v="Consumer"/>
    <s v="United States"/>
    <s v="New York City"/>
    <s v="New York"/>
    <n v="10024"/>
    <s v="East"/>
    <s v="OFF-ST-10004507"/>
    <s v="Office Supplies"/>
    <s v="Storage"/>
    <s v="Advantus Rolling Storage Box"/>
    <x v="644"/>
    <x v="0"/>
    <x v="0"/>
  </r>
  <r>
    <n v="684"/>
    <s v="US-2018-168116"/>
    <x v="259"/>
    <d v="2018-11-04T00:00:00"/>
    <s v="Same Day"/>
    <s v="GT-14635"/>
    <s v="Grant Thornton"/>
    <s v="Corporate"/>
    <s v="United States"/>
    <s v="Burlington"/>
    <s v="North Carolina"/>
    <n v="27217"/>
    <s v="South"/>
    <s v="TEC-MA-10004125"/>
    <s v="Technology"/>
    <s v="Machines"/>
    <s v="Cubify CubeX 3D Printer Triple Head Print"/>
    <x v="645"/>
    <x v="3"/>
    <x v="23"/>
  </r>
  <r>
    <n v="685"/>
    <s v="US-2018-168116"/>
    <x v="259"/>
    <d v="2018-11-04T00:00:00"/>
    <s v="Same Day"/>
    <s v="GT-14635"/>
    <s v="Grant Thornton"/>
    <s v="Corporate"/>
    <s v="United States"/>
    <s v="Burlington"/>
    <s v="North Carolina"/>
    <n v="27217"/>
    <s v="South"/>
    <s v="OFF-AP-10002457"/>
    <s v="Office Supplies"/>
    <s v="Appliances"/>
    <s v="Eureka The Boss Plus 12-Amp Hard Box Upright Vacuum, Red"/>
    <x v="646"/>
    <x v="3"/>
    <x v="23"/>
  </r>
  <r>
    <n v="686"/>
    <s v="CA-2015-157784"/>
    <x v="260"/>
    <d v="2015-07-08T00:00:00"/>
    <s v="First Class"/>
    <s v="MC-17845"/>
    <s v="Michael Chen"/>
    <s v="Consumer"/>
    <s v="United States"/>
    <s v="Jackson"/>
    <s v="Mississippi"/>
    <n v="39212"/>
    <s v="South"/>
    <s v="TEC-AC-10003911"/>
    <s v="Technology"/>
    <s v="Accessories"/>
    <s v="NETGEAR AC1750 Dual Band GigabitÂ Smart WiFi Router"/>
    <x v="647"/>
    <x v="2"/>
    <x v="39"/>
  </r>
  <r>
    <n v="687"/>
    <s v="CA-2015-157784"/>
    <x v="260"/>
    <d v="2015-07-08T00:00:00"/>
    <s v="First Class"/>
    <s v="MC-17845"/>
    <s v="Michael Chen"/>
    <s v="Consumer"/>
    <s v="United States"/>
    <s v="Jackson"/>
    <s v="Mississippi"/>
    <n v="39212"/>
    <s v="South"/>
    <s v="OFF-LA-10001934"/>
    <s v="Office Supplies"/>
    <s v="Labels"/>
    <s v="Avery 516"/>
    <x v="2"/>
    <x v="2"/>
    <x v="39"/>
  </r>
  <r>
    <n v="688"/>
    <s v="CA-2015-157784"/>
    <x v="260"/>
    <d v="2015-07-08T00:00:00"/>
    <s v="First Class"/>
    <s v="MC-17845"/>
    <s v="Michael Chen"/>
    <s v="Consumer"/>
    <s v="United States"/>
    <s v="Jackson"/>
    <s v="Mississippi"/>
    <n v="39212"/>
    <s v="South"/>
    <s v="OFF-PA-10000304"/>
    <s v="Office Supplies"/>
    <s v="Paper"/>
    <s v="Xerox 1995"/>
    <x v="537"/>
    <x v="2"/>
    <x v="39"/>
  </r>
  <r>
    <n v="689"/>
    <s v="CA-2018-161480"/>
    <x v="53"/>
    <d v="2018-12-29T00:00:00"/>
    <s v="Standard Class"/>
    <s v="RA-19285"/>
    <s v="Ralph Arnett"/>
    <s v="Consumer"/>
    <s v="United States"/>
    <s v="New York City"/>
    <s v="New York"/>
    <n v="10035"/>
    <s v="East"/>
    <s v="FUR-BO-10004015"/>
    <s v="Furniture"/>
    <s v="Bookcases"/>
    <s v="Bush Andora Bookcase, Maple/Graphite Gray Finish"/>
    <x v="648"/>
    <x v="3"/>
    <x v="22"/>
  </r>
  <r>
    <n v="690"/>
    <s v="US-2015-117135"/>
    <x v="261"/>
    <d v="2015-06-23T00:00:00"/>
    <s v="Second Class"/>
    <s v="NP-18325"/>
    <s v="Naresj Patel"/>
    <s v="Consumer"/>
    <s v="United States"/>
    <s v="Waynesboro"/>
    <s v="Virginia"/>
    <n v="22980"/>
    <s v="South"/>
    <s v="FUR-FU-10004071"/>
    <s v="Furniture"/>
    <s v="Furnishings"/>
    <s v="Luxo Professional Magnifying Clamp-On Fluorescent Lamps"/>
    <x v="649"/>
    <x v="2"/>
    <x v="3"/>
  </r>
  <r>
    <n v="691"/>
    <s v="US-2015-117135"/>
    <x v="261"/>
    <d v="2015-06-23T00:00:00"/>
    <s v="Second Class"/>
    <s v="NP-18325"/>
    <s v="Naresj Patel"/>
    <s v="Consumer"/>
    <s v="United States"/>
    <s v="Waynesboro"/>
    <s v="Virginia"/>
    <n v="22980"/>
    <s v="South"/>
    <s v="TEC-PH-10002033"/>
    <s v="Technology"/>
    <s v="Phones"/>
    <s v="Konftel 250 ConferenceÂ phoneÂ - Charcoal black"/>
    <x v="650"/>
    <x v="2"/>
    <x v="3"/>
  </r>
  <r>
    <n v="692"/>
    <s v="US-2015-117135"/>
    <x v="261"/>
    <d v="2015-06-23T00:00:00"/>
    <s v="Second Class"/>
    <s v="NP-18325"/>
    <s v="Naresj Patel"/>
    <s v="Consumer"/>
    <s v="United States"/>
    <s v="Waynesboro"/>
    <s v="Virginia"/>
    <n v="22980"/>
    <s v="South"/>
    <s v="OFF-ST-10002444"/>
    <s v="Office Supplies"/>
    <s v="Storage"/>
    <s v="Recycled Eldon Regeneration Jumbo File"/>
    <x v="651"/>
    <x v="2"/>
    <x v="3"/>
  </r>
  <r>
    <n v="693"/>
    <s v="CA-2016-131534"/>
    <x v="262"/>
    <d v="2016-04-02T00:00:00"/>
    <s v="Standard Class"/>
    <s v="AB-10165"/>
    <s v="Alan Barnes"/>
    <s v="Consumer"/>
    <s v="United States"/>
    <s v="Los Angeles"/>
    <s v="California"/>
    <n v="90036"/>
    <s v="West"/>
    <s v="TEC-AC-10002253"/>
    <s v="Technology"/>
    <s v="Accessories"/>
    <s v="Imation Bio 8GB USBÂ Flash Drive ImationÂ Corp"/>
    <x v="652"/>
    <x v="1"/>
    <x v="29"/>
  </r>
  <r>
    <n v="694"/>
    <s v="CA-2016-131534"/>
    <x v="262"/>
    <d v="2016-04-02T00:00:00"/>
    <s v="Standard Class"/>
    <s v="AB-10165"/>
    <s v="Alan Barnes"/>
    <s v="Consumer"/>
    <s v="United States"/>
    <s v="Los Angeles"/>
    <s v="California"/>
    <n v="90036"/>
    <s v="West"/>
    <s v="OFF-PA-10000743"/>
    <s v="Office Supplies"/>
    <s v="Paper"/>
    <s v="Xerox 1977"/>
    <x v="653"/>
    <x v="1"/>
    <x v="29"/>
  </r>
  <r>
    <n v="695"/>
    <s v="CA-2016-119291"/>
    <x v="263"/>
    <d v="2016-05-17T00:00:00"/>
    <s v="First Class"/>
    <s v="JO-15550"/>
    <s v="Jesus Ocampo"/>
    <s v="Home Office"/>
    <s v="United States"/>
    <s v="Chester"/>
    <s v="Pennsylvania"/>
    <n v="19013"/>
    <s v="East"/>
    <s v="OFF-AR-10003373"/>
    <s v="Office Supplies"/>
    <s v="Art"/>
    <s v="Boston School Pro Electric Pencil Sharpener, 1670"/>
    <x v="654"/>
    <x v="1"/>
    <x v="33"/>
  </r>
  <r>
    <n v="696"/>
    <s v="CA-2016-119291"/>
    <x v="263"/>
    <d v="2016-05-17T00:00:00"/>
    <s v="First Class"/>
    <s v="JO-15550"/>
    <s v="Jesus Ocampo"/>
    <s v="Home Office"/>
    <s v="United States"/>
    <s v="Chester"/>
    <s v="Pennsylvania"/>
    <n v="19013"/>
    <s v="East"/>
    <s v="OFF-LA-10002312"/>
    <s v="Office Supplies"/>
    <s v="Labels"/>
    <s v="Avery 490"/>
    <x v="655"/>
    <x v="1"/>
    <x v="33"/>
  </r>
  <r>
    <n v="697"/>
    <s v="CA-2016-119291"/>
    <x v="263"/>
    <d v="2016-05-17T00:00:00"/>
    <s v="First Class"/>
    <s v="JO-15550"/>
    <s v="Jesus Ocampo"/>
    <s v="Home Office"/>
    <s v="United States"/>
    <s v="Chester"/>
    <s v="Pennsylvania"/>
    <n v="19013"/>
    <s v="East"/>
    <s v="OFF-EN-10000927"/>
    <s v="Office Supplies"/>
    <s v="Envelopes"/>
    <s v="Jet-Pak Recycled Peel 'N' Seal Padded Mailers"/>
    <x v="83"/>
    <x v="1"/>
    <x v="33"/>
  </r>
  <r>
    <n v="698"/>
    <s v="CA-2016-119291"/>
    <x v="263"/>
    <d v="2016-05-17T00:00:00"/>
    <s v="First Class"/>
    <s v="JO-15550"/>
    <s v="Jesus Ocampo"/>
    <s v="Home Office"/>
    <s v="United States"/>
    <s v="Chester"/>
    <s v="Pennsylvania"/>
    <n v="19013"/>
    <s v="East"/>
    <s v="OFF-LA-10003510"/>
    <s v="Office Supplies"/>
    <s v="Labels"/>
    <s v="Avery 4027 File Folder Labels for Dot Matrix Printers, 5000 Labels per Box, White"/>
    <x v="656"/>
    <x v="1"/>
    <x v="33"/>
  </r>
  <r>
    <n v="699"/>
    <s v="CA-2016-119291"/>
    <x v="263"/>
    <d v="2016-05-17T00:00:00"/>
    <s v="First Class"/>
    <s v="JO-15550"/>
    <s v="Jesus Ocampo"/>
    <s v="Home Office"/>
    <s v="United States"/>
    <s v="Chester"/>
    <s v="Pennsylvania"/>
    <n v="19013"/>
    <s v="East"/>
    <s v="OFF-AR-10001118"/>
    <s v="Office Supplies"/>
    <s v="Art"/>
    <s v="Binney &amp; Smith Crayola Metallic Crayons, 16-Color Pack"/>
    <x v="657"/>
    <x v="1"/>
    <x v="33"/>
  </r>
  <r>
    <n v="700"/>
    <s v="CA-2016-119291"/>
    <x v="263"/>
    <d v="2016-05-17T00:00:00"/>
    <s v="First Class"/>
    <s v="JO-15550"/>
    <s v="Jesus Ocampo"/>
    <s v="Home Office"/>
    <s v="United States"/>
    <s v="Chester"/>
    <s v="Pennsylvania"/>
    <n v="19013"/>
    <s v="East"/>
    <s v="OFF-BI-10001575"/>
    <s v="Office Supplies"/>
    <s v="Binders"/>
    <s v="GBC Linen Binding Covers"/>
    <x v="658"/>
    <x v="1"/>
    <x v="33"/>
  </r>
  <r>
    <n v="701"/>
    <s v="CA-2016-119291"/>
    <x v="263"/>
    <d v="2016-05-17T00:00:00"/>
    <s v="First Class"/>
    <s v="JO-15550"/>
    <s v="Jesus Ocampo"/>
    <s v="Home Office"/>
    <s v="United States"/>
    <s v="Chester"/>
    <s v="Pennsylvania"/>
    <n v="19013"/>
    <s v="East"/>
    <s v="OFF-BI-10001982"/>
    <s v="Office Supplies"/>
    <s v="Binders"/>
    <s v="Wilson Jones Custom Binder Spines &amp; Labels"/>
    <x v="319"/>
    <x v="1"/>
    <x v="33"/>
  </r>
  <r>
    <n v="702"/>
    <s v="CA-2018-114552"/>
    <x v="264"/>
    <d v="2018-09-08T00:00:00"/>
    <s v="Standard Class"/>
    <s v="Dl-13600"/>
    <s v="Dorris liebe"/>
    <s v="Corporate"/>
    <s v="United States"/>
    <s v="Cleveland"/>
    <s v="Ohio"/>
    <n v="44105"/>
    <s v="East"/>
    <s v="FUR-FU-10002960"/>
    <s v="Furniture"/>
    <s v="Furnishings"/>
    <s v="Eldon 200 Class Desk Accessories, Burgundy"/>
    <x v="659"/>
    <x v="3"/>
    <x v="15"/>
  </r>
  <r>
    <n v="703"/>
    <s v="CA-2017-163755"/>
    <x v="254"/>
    <d v="2017-11-08T00:00:00"/>
    <s v="Second Class"/>
    <s v="AS-10285"/>
    <s v="Alejandro Savely"/>
    <s v="Corporate"/>
    <s v="United States"/>
    <s v="Seattle"/>
    <s v="Washington"/>
    <n v="98103"/>
    <s v="West"/>
    <s v="FUR-FU-10003394"/>
    <s v="Furniture"/>
    <s v="Furnishings"/>
    <s v="Tenex &quot;The Solids&quot; Textured Chair Mats"/>
    <x v="660"/>
    <x v="0"/>
    <x v="0"/>
  </r>
  <r>
    <n v="704"/>
    <s v="CA-2016-142027"/>
    <x v="265"/>
    <d v="2016-04-14T00:00:00"/>
    <s v="Standard Class"/>
    <s v="JK-15370"/>
    <s v="Jay Kimmel"/>
    <s v="Consumer"/>
    <s v="United States"/>
    <s v="Long Beach"/>
    <s v="California"/>
    <n v="90805"/>
    <s v="West"/>
    <s v="FUR-TA-10002774"/>
    <s v="Furniture"/>
    <s v="Tables"/>
    <s v="Laminate Occasional Tables"/>
    <x v="661"/>
    <x v="1"/>
    <x v="19"/>
  </r>
  <r>
    <n v="705"/>
    <s v="CA-2015-138527"/>
    <x v="171"/>
    <d v="2015-09-17T00:00:00"/>
    <s v="Standard Class"/>
    <s v="BN-11470"/>
    <s v="Brad Norvell"/>
    <s v="Corporate"/>
    <s v="United States"/>
    <s v="Cary"/>
    <s v="North Carolina"/>
    <n v="27511"/>
    <s v="South"/>
    <s v="OFF-PA-10001800"/>
    <s v="Office Supplies"/>
    <s v="Paper"/>
    <s v="Xerox 220"/>
    <x v="559"/>
    <x v="2"/>
    <x v="30"/>
  </r>
  <r>
    <n v="706"/>
    <s v="CA-2015-138527"/>
    <x v="171"/>
    <d v="2015-09-17T00:00:00"/>
    <s v="Standard Class"/>
    <s v="BN-11470"/>
    <s v="Brad Norvell"/>
    <s v="Corporate"/>
    <s v="United States"/>
    <s v="Cary"/>
    <s v="North Carolina"/>
    <n v="27511"/>
    <s v="South"/>
    <s v="OFF-AP-10001469"/>
    <s v="Office Supplies"/>
    <s v="Appliances"/>
    <s v="Fellowes 8 Outlet Superior Workstation Surge Protector"/>
    <x v="662"/>
    <x v="2"/>
    <x v="30"/>
  </r>
  <r>
    <n v="707"/>
    <s v="CA-2015-138527"/>
    <x v="171"/>
    <d v="2015-09-17T00:00:00"/>
    <s v="Standard Class"/>
    <s v="BN-11470"/>
    <s v="Brad Norvell"/>
    <s v="Corporate"/>
    <s v="United States"/>
    <s v="Cary"/>
    <s v="North Carolina"/>
    <n v="27511"/>
    <s v="South"/>
    <s v="TEC-AC-10002399"/>
    <s v="Technology"/>
    <s v="Accessories"/>
    <s v="SanDisk Cruzer 32 GB USB Flash Drive"/>
    <x v="663"/>
    <x v="2"/>
    <x v="30"/>
  </r>
  <r>
    <n v="708"/>
    <s v="CA-2015-112158"/>
    <x v="266"/>
    <d v="2015-12-04T00:00:00"/>
    <s v="First Class"/>
    <s v="DP-13165"/>
    <s v="David Philippe"/>
    <s v="Consumer"/>
    <s v="United States"/>
    <s v="New York City"/>
    <s v="New York"/>
    <n v="10035"/>
    <s v="East"/>
    <s v="TEC-AC-10003628"/>
    <s v="Technology"/>
    <s v="Accessories"/>
    <s v="Logitech 910-002974 M325 Wireless Mouse for Web Scrolling"/>
    <x v="664"/>
    <x v="2"/>
    <x v="20"/>
  </r>
  <r>
    <n v="709"/>
    <s v="CA-2015-112158"/>
    <x v="266"/>
    <d v="2015-12-04T00:00:00"/>
    <s v="First Class"/>
    <s v="DP-13165"/>
    <s v="David Philippe"/>
    <s v="Consumer"/>
    <s v="United States"/>
    <s v="New York City"/>
    <s v="New York"/>
    <n v="10035"/>
    <s v="East"/>
    <s v="FUR-BO-10003272"/>
    <s v="Furniture"/>
    <s v="Bookcases"/>
    <s v="O'Sullivan Living Dimensions 5-Shelf Bookcases"/>
    <x v="665"/>
    <x v="2"/>
    <x v="20"/>
  </r>
  <r>
    <n v="710"/>
    <s v="CA-2015-112158"/>
    <x v="266"/>
    <d v="2015-12-04T00:00:00"/>
    <s v="First Class"/>
    <s v="DP-13165"/>
    <s v="David Philippe"/>
    <s v="Consumer"/>
    <s v="United States"/>
    <s v="New York City"/>
    <s v="New York"/>
    <n v="10035"/>
    <s v="East"/>
    <s v="OFF-BI-10000050"/>
    <s v="Office Supplies"/>
    <s v="Binders"/>
    <s v="Angle-D Binders with Locking Rings, Label Holders"/>
    <x v="666"/>
    <x v="2"/>
    <x v="20"/>
  </r>
  <r>
    <n v="711"/>
    <s v="CA-2015-113887"/>
    <x v="267"/>
    <d v="2015-04-07T00:00:00"/>
    <s v="First Class"/>
    <s v="TH-21550"/>
    <s v="Tracy Hopkins"/>
    <s v="Home Office"/>
    <s v="United States"/>
    <s v="New York City"/>
    <s v="New York"/>
    <n v="10035"/>
    <s v="East"/>
    <s v="OFF-PA-10004071"/>
    <s v="Office Supplies"/>
    <s v="Paper"/>
    <s v="Eaton Premium Continuous-Feed Paper, 25% Cotton, Letter Size, White, 1000 Shts/Box"/>
    <x v="444"/>
    <x v="2"/>
    <x v="41"/>
  </r>
  <r>
    <n v="712"/>
    <s v="CA-2018-146136"/>
    <x v="213"/>
    <d v="2018-09-07T00:00:00"/>
    <s v="Standard Class"/>
    <s v="AP-10915"/>
    <s v="Arthur Prichep"/>
    <s v="Consumer"/>
    <s v="United States"/>
    <s v="Palm Coast"/>
    <s v="Florida"/>
    <n v="32137"/>
    <s v="South"/>
    <s v="OFF-EN-10001219"/>
    <s v="Office Supplies"/>
    <s v="Envelopes"/>
    <s v="#10- 4 1/8&quot; x 9 1/2&quot; Security-Tint Envelopes"/>
    <x v="667"/>
    <x v="3"/>
    <x v="15"/>
  </r>
  <r>
    <n v="713"/>
    <s v="US-2018-100048"/>
    <x v="240"/>
    <d v="2018-05-24T00:00:00"/>
    <s v="Standard Class"/>
    <s v="RS-19765"/>
    <s v="Roland Schwarz"/>
    <s v="Corporate"/>
    <s v="United States"/>
    <s v="Mount Vernon"/>
    <s v="New York"/>
    <n v="10550"/>
    <s v="East"/>
    <s v="OFF-AP-10001154"/>
    <s v="Office Supplies"/>
    <s v="Appliances"/>
    <s v="Bionaire Personal Warm Mist Humidifier/Vaporizer"/>
    <x v="668"/>
    <x v="3"/>
    <x v="24"/>
  </r>
  <r>
    <n v="714"/>
    <s v="US-2018-100048"/>
    <x v="240"/>
    <d v="2018-05-24T00:00:00"/>
    <s v="Standard Class"/>
    <s v="RS-19765"/>
    <s v="Roland Schwarz"/>
    <s v="Corporate"/>
    <s v="United States"/>
    <s v="Mount Vernon"/>
    <s v="New York"/>
    <n v="10550"/>
    <s v="East"/>
    <s v="TEC-PH-10003012"/>
    <s v="Technology"/>
    <s v="Phones"/>
    <s v="Nortel Meridian M3904 Professional Digital phone"/>
    <x v="669"/>
    <x v="3"/>
    <x v="24"/>
  </r>
  <r>
    <n v="715"/>
    <s v="US-2018-100048"/>
    <x v="240"/>
    <d v="2018-05-24T00:00:00"/>
    <s v="Standard Class"/>
    <s v="RS-19765"/>
    <s v="Roland Schwarz"/>
    <s v="Corporate"/>
    <s v="United States"/>
    <s v="Mount Vernon"/>
    <s v="New York"/>
    <n v="10550"/>
    <s v="East"/>
    <s v="TEC-AC-10001606"/>
    <s v="Technology"/>
    <s v="Accessories"/>
    <s v="Logitech Wireless Performance Mouse MX for PC and Mac"/>
    <x v="670"/>
    <x v="3"/>
    <x v="24"/>
  </r>
  <r>
    <n v="716"/>
    <s v="CA-2015-153150"/>
    <x v="268"/>
    <d v="2015-07-06T00:00:00"/>
    <s v="Second Class"/>
    <s v="Dl-13600"/>
    <s v="Dorris liebe"/>
    <s v="Corporate"/>
    <s v="United States"/>
    <s v="Seattle"/>
    <s v="Washington"/>
    <n v="98105"/>
    <s v="West"/>
    <s v="OFF-BI-10003355"/>
    <s v="Office Supplies"/>
    <s v="Binders"/>
    <s v="Cardinal Holdit Business Card Pockets"/>
    <x v="544"/>
    <x v="2"/>
    <x v="39"/>
  </r>
  <r>
    <n v="717"/>
    <s v="CA-2015-130092"/>
    <x v="269"/>
    <d v="2015-01-14T00:00:00"/>
    <s v="First Class"/>
    <s v="SV-20365"/>
    <s v="Seth Vernon"/>
    <s v="Consumer"/>
    <s v="United States"/>
    <s v="Dover"/>
    <s v="Delaware"/>
    <n v="19901"/>
    <s v="East"/>
    <s v="FUR-FU-10000010"/>
    <s v="Furniture"/>
    <s v="Furnishings"/>
    <s v="DAX Value U-Channel Document Frames, Easel Back"/>
    <x v="583"/>
    <x v="2"/>
    <x v="46"/>
  </r>
  <r>
    <n v="718"/>
    <s v="CA-2018-108910"/>
    <x v="241"/>
    <d v="2018-09-29T00:00:00"/>
    <s v="Standard Class"/>
    <s v="KC-16540"/>
    <s v="Kelly Collister"/>
    <s v="Consumer"/>
    <s v="United States"/>
    <s v="Newark"/>
    <s v="Ohio"/>
    <n v="43055"/>
    <s v="East"/>
    <s v="FUR-FU-10002253"/>
    <s v="Furniture"/>
    <s v="Furnishings"/>
    <s v="Howard Miller 13&quot; Diameter Pewter Finish Round Wall Clock"/>
    <x v="671"/>
    <x v="3"/>
    <x v="15"/>
  </r>
  <r>
    <n v="719"/>
    <s v="CA-2015-104472"/>
    <x v="270"/>
    <d v="2015-06-07T00:00:00"/>
    <s v="Standard Class"/>
    <s v="CK-12325"/>
    <s v="Christine Kargatis"/>
    <s v="Home Office"/>
    <s v="United States"/>
    <s v="Orem"/>
    <s v="Utah"/>
    <n v="84057"/>
    <s v="West"/>
    <s v="OFF-BI-10001658"/>
    <s v="Office Supplies"/>
    <s v="Binders"/>
    <s v="GBC Standard Therm-A-Bind Covers"/>
    <x v="672"/>
    <x v="2"/>
    <x v="3"/>
  </r>
  <r>
    <n v="720"/>
    <s v="CA-2015-104472"/>
    <x v="270"/>
    <d v="2015-06-07T00:00:00"/>
    <s v="Standard Class"/>
    <s v="CK-12325"/>
    <s v="Christine Kargatis"/>
    <s v="Home Office"/>
    <s v="United States"/>
    <s v="Orem"/>
    <s v="Utah"/>
    <n v="84057"/>
    <s v="West"/>
    <s v="FUR-FU-10000246"/>
    <s v="Furniture"/>
    <s v="Furnishings"/>
    <s v="Aluminum Document Frame"/>
    <x v="673"/>
    <x v="2"/>
    <x v="3"/>
  </r>
  <r>
    <n v="721"/>
    <s v="CA-2017-112942"/>
    <x v="271"/>
    <d v="2017-02-18T00:00:00"/>
    <s v="Standard Class"/>
    <s v="RD-19810"/>
    <s v="Ross DeVincentis"/>
    <s v="Home Office"/>
    <s v="United States"/>
    <s v="Los Angeles"/>
    <s v="California"/>
    <n v="90045"/>
    <s v="West"/>
    <s v="OFF-PA-10004092"/>
    <s v="Office Supplies"/>
    <s v="Paper"/>
    <s v="Tops Green Bar Computer Printout Paper"/>
    <x v="674"/>
    <x v="0"/>
    <x v="47"/>
  </r>
  <r>
    <n v="722"/>
    <s v="CA-2017-142335"/>
    <x v="272"/>
    <d v="2017-12-19T00:00:00"/>
    <s v="Standard Class"/>
    <s v="MP-17965"/>
    <s v="Michael Paige"/>
    <s v="Corporate"/>
    <s v="United States"/>
    <s v="Detroit"/>
    <s v="Michigan"/>
    <n v="48205"/>
    <s v="Central"/>
    <s v="FUR-TA-10000198"/>
    <s v="Furniture"/>
    <s v="Tables"/>
    <s v="Chromcraft Bull-Nose Wood Oval Conference Tables &amp; Bases"/>
    <x v="675"/>
    <x v="0"/>
    <x v="5"/>
  </r>
  <r>
    <n v="723"/>
    <s v="CA-2017-142335"/>
    <x v="272"/>
    <d v="2017-12-19T00:00:00"/>
    <s v="Standard Class"/>
    <s v="MP-17965"/>
    <s v="Michael Paige"/>
    <s v="Corporate"/>
    <s v="United States"/>
    <s v="Detroit"/>
    <s v="Michigan"/>
    <n v="48205"/>
    <s v="Central"/>
    <s v="OFF-ST-10000036"/>
    <s v="Office Supplies"/>
    <s v="Storage"/>
    <s v="Recycled Data-Pak for Archival Bound Computer Printouts, 12-1/2 x 12-1/2 x 16"/>
    <x v="676"/>
    <x v="0"/>
    <x v="5"/>
  </r>
  <r>
    <n v="724"/>
    <s v="CA-2015-117429"/>
    <x v="273"/>
    <d v="2015-10-13T00:00:00"/>
    <s v="Standard Class"/>
    <s v="MR-17545"/>
    <s v="Mathew Reese"/>
    <s v="Home Office"/>
    <s v="United States"/>
    <s v="Philadelphia"/>
    <s v="Pennsylvania"/>
    <n v="19140"/>
    <s v="East"/>
    <s v="FUR-FU-10000222"/>
    <s v="Furniture"/>
    <s v="Furnishings"/>
    <s v="Seth Thomas 16&quot; Steel Case Clock"/>
    <x v="677"/>
    <x v="2"/>
    <x v="18"/>
  </r>
  <r>
    <n v="725"/>
    <s v="CA-2017-114713"/>
    <x v="274"/>
    <d v="2017-07-12T00:00:00"/>
    <s v="Standard Class"/>
    <s v="SC-20695"/>
    <s v="Steve Chapman"/>
    <s v="Corporate"/>
    <s v="United States"/>
    <s v="Hialeah"/>
    <s v="Florida"/>
    <n v="33012"/>
    <s v="South"/>
    <s v="OFF-SU-10004664"/>
    <s v="Office Supplies"/>
    <s v="Supplies"/>
    <s v="Acme Softgrip Scissors"/>
    <x v="678"/>
    <x v="0"/>
    <x v="16"/>
  </r>
  <r>
    <n v="726"/>
    <s v="CA-2018-144113"/>
    <x v="118"/>
    <d v="2018-09-20T00:00:00"/>
    <s v="Standard Class"/>
    <s v="JF-15355"/>
    <s v="Jay Fein"/>
    <s v="Consumer"/>
    <s v="United States"/>
    <s v="Austin"/>
    <s v="Texas"/>
    <n v="78745"/>
    <s v="Central"/>
    <s v="OFF-EN-10001141"/>
    <s v="Office Supplies"/>
    <s v="Envelopes"/>
    <s v="Manila Recycled Extra-Heavyweight Clasp Envelopes, 6&quot; x 9&quot;"/>
    <x v="679"/>
    <x v="3"/>
    <x v="15"/>
  </r>
  <r>
    <n v="727"/>
    <s v="CA-2018-144113"/>
    <x v="118"/>
    <d v="2018-09-20T00:00:00"/>
    <s v="Standard Class"/>
    <s v="JF-15355"/>
    <s v="Jay Fein"/>
    <s v="Consumer"/>
    <s v="United States"/>
    <s v="Austin"/>
    <s v="Texas"/>
    <n v="78745"/>
    <s v="Central"/>
    <s v="TEC-PH-10002170"/>
    <s v="Technology"/>
    <s v="Phones"/>
    <s v="ClearSounds CSC500 Amplified Spirit Phone Corded phone"/>
    <x v="680"/>
    <x v="3"/>
    <x v="15"/>
  </r>
  <r>
    <n v="728"/>
    <s v="US-2017-150861"/>
    <x v="275"/>
    <d v="2017-12-06T00:00:00"/>
    <s v="First Class"/>
    <s v="EG-13900"/>
    <s v="Emily Grady"/>
    <s v="Consumer"/>
    <s v="United States"/>
    <s v="Oceanside"/>
    <s v="New York"/>
    <n v="11572"/>
    <s v="East"/>
    <s v="OFF-PA-10001954"/>
    <s v="Office Supplies"/>
    <s v="Paper"/>
    <s v="Xerox 1964"/>
    <x v="681"/>
    <x v="0"/>
    <x v="5"/>
  </r>
  <r>
    <n v="729"/>
    <s v="US-2017-150861"/>
    <x v="275"/>
    <d v="2017-12-06T00:00:00"/>
    <s v="First Class"/>
    <s v="EG-13900"/>
    <s v="Emily Grady"/>
    <s v="Consumer"/>
    <s v="United States"/>
    <s v="Oceanside"/>
    <s v="New York"/>
    <n v="11572"/>
    <s v="East"/>
    <s v="FUR-TA-10002228"/>
    <s v="Furniture"/>
    <s v="Tables"/>
    <s v="Bevis Traditional Conference Table Top, Plinth Base"/>
    <x v="682"/>
    <x v="0"/>
    <x v="5"/>
  </r>
  <r>
    <n v="730"/>
    <s v="US-2017-150861"/>
    <x v="275"/>
    <d v="2017-12-06T00:00:00"/>
    <s v="First Class"/>
    <s v="EG-13900"/>
    <s v="Emily Grady"/>
    <s v="Consumer"/>
    <s v="United States"/>
    <s v="Oceanside"/>
    <s v="New York"/>
    <n v="11572"/>
    <s v="East"/>
    <s v="OFF-ST-10004634"/>
    <s v="Office Supplies"/>
    <s v="Storage"/>
    <s v="Personal Folder Holder, Ebony"/>
    <x v="683"/>
    <x v="0"/>
    <x v="5"/>
  </r>
  <r>
    <n v="731"/>
    <s v="US-2017-150861"/>
    <x v="275"/>
    <d v="2017-12-06T00:00:00"/>
    <s v="First Class"/>
    <s v="EG-13900"/>
    <s v="Emily Grady"/>
    <s v="Consumer"/>
    <s v="United States"/>
    <s v="Oceanside"/>
    <s v="New York"/>
    <n v="11572"/>
    <s v="East"/>
    <s v="FUR-CH-10002965"/>
    <s v="Furniture"/>
    <s v="Chairs"/>
    <s v="Global Leather Highback Executive Chair with Pneumatic Height Adjustment, Black"/>
    <x v="684"/>
    <x v="0"/>
    <x v="5"/>
  </r>
  <r>
    <n v="732"/>
    <s v="US-2017-150861"/>
    <x v="275"/>
    <d v="2017-12-06T00:00:00"/>
    <s v="First Class"/>
    <s v="EG-13900"/>
    <s v="Emily Grady"/>
    <s v="Consumer"/>
    <s v="United States"/>
    <s v="Oceanside"/>
    <s v="New York"/>
    <n v="11572"/>
    <s v="East"/>
    <s v="OFF-LA-10001317"/>
    <s v="Office Supplies"/>
    <s v="Labels"/>
    <s v="Avery 520"/>
    <x v="685"/>
    <x v="0"/>
    <x v="5"/>
  </r>
  <r>
    <n v="733"/>
    <s v="CA-2018-131954"/>
    <x v="276"/>
    <d v="2018-01-25T00:00:00"/>
    <s v="Standard Class"/>
    <s v="DS-13030"/>
    <s v="Darrin Sayre"/>
    <s v="Home Office"/>
    <s v="United States"/>
    <s v="Seattle"/>
    <s v="Washington"/>
    <n v="98115"/>
    <s v="West"/>
    <s v="OFF-ST-10000736"/>
    <s v="Office Supplies"/>
    <s v="Storage"/>
    <s v="Carina Double Wide Media Storage Towers in Natural &amp; Black"/>
    <x v="420"/>
    <x v="3"/>
    <x v="44"/>
  </r>
  <r>
    <n v="734"/>
    <s v="CA-2018-131954"/>
    <x v="276"/>
    <d v="2018-01-25T00:00:00"/>
    <s v="Standard Class"/>
    <s v="DS-13030"/>
    <s v="Darrin Sayre"/>
    <s v="Home Office"/>
    <s v="United States"/>
    <s v="Seattle"/>
    <s v="Washington"/>
    <n v="98115"/>
    <s v="West"/>
    <s v="TEC-AC-10003610"/>
    <s v="Technology"/>
    <s v="Accessories"/>
    <s v="LogitechÂ Illuminated - Keyboard"/>
    <x v="686"/>
    <x v="3"/>
    <x v="44"/>
  </r>
  <r>
    <n v="735"/>
    <s v="CA-2018-131954"/>
    <x v="276"/>
    <d v="2018-01-25T00:00:00"/>
    <s v="Standard Class"/>
    <s v="DS-13030"/>
    <s v="Darrin Sayre"/>
    <s v="Home Office"/>
    <s v="United States"/>
    <s v="Seattle"/>
    <s v="Washington"/>
    <n v="98115"/>
    <s v="West"/>
    <s v="OFF-BI-10003982"/>
    <s v="Office Supplies"/>
    <s v="Binders"/>
    <s v="Wilson Jones Century Plastic Molded Ring Binders"/>
    <x v="687"/>
    <x v="3"/>
    <x v="44"/>
  </r>
  <r>
    <n v="736"/>
    <s v="CA-2018-131954"/>
    <x v="276"/>
    <d v="2018-01-25T00:00:00"/>
    <s v="Standard Class"/>
    <s v="DS-13030"/>
    <s v="Darrin Sayre"/>
    <s v="Home Office"/>
    <s v="United States"/>
    <s v="Seattle"/>
    <s v="Washington"/>
    <n v="98115"/>
    <s v="West"/>
    <s v="OFF-BI-10003291"/>
    <s v="Office Supplies"/>
    <s v="Binders"/>
    <s v="Wilson Jones Leather-Like Binders with DublLock Round Rings"/>
    <x v="688"/>
    <x v="3"/>
    <x v="44"/>
  </r>
  <r>
    <n v="737"/>
    <s v="CA-2018-131954"/>
    <x v="276"/>
    <d v="2018-01-25T00:00:00"/>
    <s v="Standard Class"/>
    <s v="DS-13030"/>
    <s v="Darrin Sayre"/>
    <s v="Home Office"/>
    <s v="United States"/>
    <s v="Seattle"/>
    <s v="Washington"/>
    <n v="98115"/>
    <s v="West"/>
    <s v="FUR-BO-10001619"/>
    <s v="Furniture"/>
    <s v="Bookcases"/>
    <s v="O'Sullivan Cherrywood Estates Traditional Bookcase"/>
    <x v="689"/>
    <x v="3"/>
    <x v="44"/>
  </r>
  <r>
    <n v="738"/>
    <s v="CA-2018-131954"/>
    <x v="276"/>
    <d v="2018-01-25T00:00:00"/>
    <s v="Standard Class"/>
    <s v="DS-13030"/>
    <s v="Darrin Sayre"/>
    <s v="Home Office"/>
    <s v="United States"/>
    <s v="Seattle"/>
    <s v="Washington"/>
    <n v="98115"/>
    <s v="West"/>
    <s v="OFF-BI-10000138"/>
    <s v="Office Supplies"/>
    <s v="Binders"/>
    <s v="Acco Translucent Poly Ring Binders"/>
    <x v="690"/>
    <x v="3"/>
    <x v="44"/>
  </r>
  <r>
    <n v="739"/>
    <s v="CA-2015-132500"/>
    <x v="78"/>
    <d v="2015-09-12T00:00:00"/>
    <s v="Standard Class"/>
    <s v="GZ-14470"/>
    <s v="Gary Zandusky"/>
    <s v="Consumer"/>
    <s v="United States"/>
    <s v="San Francisco"/>
    <s v="California"/>
    <n v="94110"/>
    <s v="West"/>
    <s v="TEC-AC-10001383"/>
    <s v="Technology"/>
    <s v="Accessories"/>
    <s v="Logitech Wireless Touch Keyboard K400"/>
    <x v="691"/>
    <x v="2"/>
    <x v="30"/>
  </r>
  <r>
    <n v="740"/>
    <s v="CA-2015-112326"/>
    <x v="277"/>
    <d v="2015-01-08T00:00:00"/>
    <s v="Standard Class"/>
    <s v="PO-19195"/>
    <s v="Phillina Ober"/>
    <s v="Home Office"/>
    <s v="United States"/>
    <s v="Naperville"/>
    <s v="Illinois"/>
    <n v="60540"/>
    <s v="Central"/>
    <s v="OFF-LA-10003223"/>
    <s v="Office Supplies"/>
    <s v="Labels"/>
    <s v="Avery 508"/>
    <x v="692"/>
    <x v="2"/>
    <x v="46"/>
  </r>
  <r>
    <n v="741"/>
    <s v="CA-2015-112326"/>
    <x v="277"/>
    <d v="2015-01-08T00:00:00"/>
    <s v="Standard Class"/>
    <s v="PO-19195"/>
    <s v="Phillina Ober"/>
    <s v="Home Office"/>
    <s v="United States"/>
    <s v="Naperville"/>
    <s v="Illinois"/>
    <n v="60540"/>
    <s v="Central"/>
    <s v="OFF-ST-10002743"/>
    <s v="Office Supplies"/>
    <s v="Storage"/>
    <s v="SAFCO Boltless Steel Shelving"/>
    <x v="693"/>
    <x v="2"/>
    <x v="46"/>
  </r>
  <r>
    <n v="742"/>
    <s v="CA-2015-112326"/>
    <x v="277"/>
    <d v="2015-01-08T00:00:00"/>
    <s v="Standard Class"/>
    <s v="PO-19195"/>
    <s v="Phillina Ober"/>
    <s v="Home Office"/>
    <s v="United States"/>
    <s v="Naperville"/>
    <s v="Illinois"/>
    <n v="60540"/>
    <s v="Central"/>
    <s v="OFF-BI-10004094"/>
    <s v="Office Supplies"/>
    <s v="Binders"/>
    <s v="GBC Standard Plastic Binding Systems Combs"/>
    <x v="694"/>
    <x v="2"/>
    <x v="46"/>
  </r>
  <r>
    <n v="743"/>
    <s v="US-2017-146710"/>
    <x v="278"/>
    <d v="2017-09-01T00:00:00"/>
    <s v="Standard Class"/>
    <s v="SS-20875"/>
    <s v="Sung Shariari"/>
    <s v="Consumer"/>
    <s v="United States"/>
    <s v="Dallas"/>
    <s v="Texas"/>
    <n v="75220"/>
    <s v="Central"/>
    <s v="OFF-SU-10004498"/>
    <s v="Office Supplies"/>
    <s v="Supplies"/>
    <s v="Martin-Yale Premier Letter Opener"/>
    <x v="548"/>
    <x v="0"/>
    <x v="28"/>
  </r>
  <r>
    <n v="744"/>
    <s v="US-2017-146710"/>
    <x v="278"/>
    <d v="2017-09-01T00:00:00"/>
    <s v="Standard Class"/>
    <s v="SS-20875"/>
    <s v="Sung Shariari"/>
    <s v="Consumer"/>
    <s v="United States"/>
    <s v="Dallas"/>
    <s v="Texas"/>
    <n v="75220"/>
    <s v="Central"/>
    <s v="OFF-PA-10002615"/>
    <s v="Office Supplies"/>
    <s v="Paper"/>
    <s v="Ampad Gold Fibre Wirebound Steno Books, 6&quot; x 9&quot;, Gregg Ruled"/>
    <x v="695"/>
    <x v="0"/>
    <x v="28"/>
  </r>
  <r>
    <n v="745"/>
    <s v="US-2017-146710"/>
    <x v="278"/>
    <d v="2017-09-01T00:00:00"/>
    <s v="Standard Class"/>
    <s v="SS-20875"/>
    <s v="Sung Shariari"/>
    <s v="Consumer"/>
    <s v="United States"/>
    <s v="Dallas"/>
    <s v="Texas"/>
    <n v="75220"/>
    <s v="Central"/>
    <s v="OFF-PA-10004971"/>
    <s v="Office Supplies"/>
    <s v="Paper"/>
    <s v="Xerox 196"/>
    <x v="696"/>
    <x v="0"/>
    <x v="28"/>
  </r>
  <r>
    <n v="746"/>
    <s v="US-2017-146710"/>
    <x v="278"/>
    <d v="2017-09-01T00:00:00"/>
    <s v="Standard Class"/>
    <s v="SS-20875"/>
    <s v="Sung Shariari"/>
    <s v="Consumer"/>
    <s v="United States"/>
    <s v="Dallas"/>
    <s v="Texas"/>
    <n v="75220"/>
    <s v="Central"/>
    <s v="OFF-SU-10004261"/>
    <s v="Office Supplies"/>
    <s v="Supplies"/>
    <s v="Fiskars 8&quot; Scissors, 2/Pack"/>
    <x v="697"/>
    <x v="0"/>
    <x v="28"/>
  </r>
  <r>
    <n v="747"/>
    <s v="CA-2015-124429"/>
    <x v="279"/>
    <d v="2015-05-27T00:00:00"/>
    <s v="Same Day"/>
    <s v="MH-17785"/>
    <s v="Maya Herman"/>
    <s v="Corporate"/>
    <s v="United States"/>
    <s v="San Diego"/>
    <s v="California"/>
    <n v="92105"/>
    <s v="West"/>
    <s v="FUR-TA-10002607"/>
    <s v="Furniture"/>
    <s v="Tables"/>
    <s v="KI Conference Tables"/>
    <x v="698"/>
    <x v="2"/>
    <x v="8"/>
  </r>
  <r>
    <n v="748"/>
    <s v="CA-2015-124429"/>
    <x v="279"/>
    <d v="2015-05-27T00:00:00"/>
    <s v="Same Day"/>
    <s v="MH-17785"/>
    <s v="Maya Herman"/>
    <s v="Corporate"/>
    <s v="United States"/>
    <s v="San Diego"/>
    <s v="California"/>
    <n v="92105"/>
    <s v="West"/>
    <s v="OFF-ST-10001809"/>
    <s v="Office Supplies"/>
    <s v="Storage"/>
    <s v="Fellowes Officeware Wire Shelving"/>
    <x v="699"/>
    <x v="2"/>
    <x v="8"/>
  </r>
  <r>
    <n v="749"/>
    <s v="CA-2017-150889"/>
    <x v="231"/>
    <d v="2017-03-22T00:00:00"/>
    <s v="Second Class"/>
    <s v="PB-19105"/>
    <s v="Peter BÃ¼hler"/>
    <s v="Consumer"/>
    <s v="United States"/>
    <s v="Evanston"/>
    <s v="Illinois"/>
    <n v="60201"/>
    <s v="Central"/>
    <s v="TEC-PH-10000004"/>
    <s v="Technology"/>
    <s v="Phones"/>
    <s v="Belkin iPhone and iPad Lightning Cable"/>
    <x v="700"/>
    <x v="0"/>
    <x v="17"/>
  </r>
  <r>
    <n v="750"/>
    <s v="CA-2018-126074"/>
    <x v="280"/>
    <d v="2018-10-06T00:00:00"/>
    <s v="Standard Class"/>
    <s v="RF-19735"/>
    <s v="Roland Fjeld"/>
    <s v="Consumer"/>
    <s v="United States"/>
    <s v="Trenton"/>
    <s v="Michigan"/>
    <n v="48183"/>
    <s v="Central"/>
    <s v="OFF-BI-10003638"/>
    <s v="Office Supplies"/>
    <s v="Binders"/>
    <s v="GBC Durable Plastic Covers"/>
    <x v="701"/>
    <x v="3"/>
    <x v="13"/>
  </r>
  <r>
    <n v="751"/>
    <s v="CA-2018-126074"/>
    <x v="280"/>
    <d v="2018-10-06T00:00:00"/>
    <s v="Standard Class"/>
    <s v="RF-19735"/>
    <s v="Roland Fjeld"/>
    <s v="Consumer"/>
    <s v="United States"/>
    <s v="Trenton"/>
    <s v="Michigan"/>
    <n v="48183"/>
    <s v="Central"/>
    <s v="FUR-FU-10003577"/>
    <s v="Furniture"/>
    <s v="Furnishings"/>
    <s v="Nu-Dell Leatherette Frames"/>
    <x v="702"/>
    <x v="3"/>
    <x v="13"/>
  </r>
  <r>
    <n v="752"/>
    <s v="CA-2018-126074"/>
    <x v="280"/>
    <d v="2018-10-06T00:00:00"/>
    <s v="Standard Class"/>
    <s v="RF-19735"/>
    <s v="Roland Fjeld"/>
    <s v="Consumer"/>
    <s v="United States"/>
    <s v="Trenton"/>
    <s v="Michigan"/>
    <n v="48183"/>
    <s v="Central"/>
    <s v="OFF-AR-10003478"/>
    <s v="Office Supplies"/>
    <s v="Art"/>
    <s v="Avery Hi-Liter EverBold Pen Style Fluorescent Highlighters, 4/Pack"/>
    <x v="703"/>
    <x v="3"/>
    <x v="13"/>
  </r>
  <r>
    <n v="753"/>
    <s v="CA-2018-126074"/>
    <x v="280"/>
    <d v="2018-10-06T00:00:00"/>
    <s v="Standard Class"/>
    <s v="RF-19735"/>
    <s v="Roland Fjeld"/>
    <s v="Consumer"/>
    <s v="United States"/>
    <s v="Trenton"/>
    <s v="Michigan"/>
    <n v="48183"/>
    <s v="Central"/>
    <s v="OFF-BI-10000546"/>
    <s v="Office Supplies"/>
    <s v="Binders"/>
    <s v="Avery Durable Binders"/>
    <x v="704"/>
    <x v="3"/>
    <x v="13"/>
  </r>
  <r>
    <n v="754"/>
    <s v="CA-2017-110499"/>
    <x v="281"/>
    <d v="2017-04-09T00:00:00"/>
    <s v="First Class"/>
    <s v="YC-21895"/>
    <s v="Yoseph Carroll"/>
    <s v="Corporate"/>
    <s v="United States"/>
    <s v="San Francisco"/>
    <s v="California"/>
    <n v="94110"/>
    <s v="West"/>
    <s v="TEC-CO-10002095"/>
    <s v="Technology"/>
    <s v="Copiers"/>
    <s v="Hewlett Packard 610 Color Digital Copier / Printer"/>
    <x v="384"/>
    <x v="0"/>
    <x v="25"/>
  </r>
  <r>
    <n v="755"/>
    <s v="CA-2016-135272"/>
    <x v="214"/>
    <d v="2016-12-12T00:00:00"/>
    <s v="Standard Class"/>
    <s v="MS-17830"/>
    <s v="Melanie Seite"/>
    <s v="Consumer"/>
    <s v="United States"/>
    <s v="Los Angeles"/>
    <s v="California"/>
    <n v="90036"/>
    <s v="West"/>
    <s v="FUR-FU-10002759"/>
    <s v="Furniture"/>
    <s v="Furnishings"/>
    <s v="12-1/2 Diameter Round Wall Clock"/>
    <x v="705"/>
    <x v="1"/>
    <x v="14"/>
  </r>
  <r>
    <n v="756"/>
    <s v="CA-2017-140928"/>
    <x v="31"/>
    <d v="2017-09-22T00:00:00"/>
    <s v="Standard Class"/>
    <s v="NB-18655"/>
    <s v="Nona Balk"/>
    <s v="Corporate"/>
    <s v="United States"/>
    <s v="Jacksonville"/>
    <s v="Florida"/>
    <n v="32216"/>
    <s v="South"/>
    <s v="FUR-TA-10001095"/>
    <s v="Furniture"/>
    <s v="Tables"/>
    <s v="Chromcraft Round Conference Tables"/>
    <x v="706"/>
    <x v="0"/>
    <x v="21"/>
  </r>
  <r>
    <n v="757"/>
    <s v="CA-2015-106803"/>
    <x v="282"/>
    <d v="2016-01-02T00:00:00"/>
    <s v="Standard Class"/>
    <s v="DC-13285"/>
    <s v="Debra Catini"/>
    <s v="Consumer"/>
    <s v="United States"/>
    <s v="Cottage Grove"/>
    <s v="Minnesota"/>
    <n v="55016"/>
    <s v="Central"/>
    <s v="OFF-ST-10002444"/>
    <s v="Office Supplies"/>
    <s v="Storage"/>
    <s v="Recycled Eldon Regeneration Jumbo File"/>
    <x v="332"/>
    <x v="2"/>
    <x v="20"/>
  </r>
  <r>
    <n v="758"/>
    <s v="CA-2015-106803"/>
    <x v="282"/>
    <d v="2016-01-02T00:00:00"/>
    <s v="Standard Class"/>
    <s v="DC-13285"/>
    <s v="Debra Catini"/>
    <s v="Consumer"/>
    <s v="United States"/>
    <s v="Cottage Grove"/>
    <s v="Minnesota"/>
    <n v="55016"/>
    <s v="Central"/>
    <s v="TEC-AC-10001267"/>
    <s v="Technology"/>
    <s v="Accessories"/>
    <s v="ImationÂ 32GB Pocket Pro USB 3.0Â Flash DriveÂ - 32 GB - Black - 1 P ..."/>
    <x v="596"/>
    <x v="2"/>
    <x v="20"/>
  </r>
  <r>
    <n v="759"/>
    <s v="CA-2018-117240"/>
    <x v="283"/>
    <d v="2018-07-28T00:00:00"/>
    <s v="Standard Class"/>
    <s v="CP-12340"/>
    <s v="Christine Phan"/>
    <s v="Corporate"/>
    <s v="United States"/>
    <s v="New York City"/>
    <s v="New York"/>
    <n v="10009"/>
    <s v="East"/>
    <s v="OFF-BI-10000848"/>
    <s v="Office Supplies"/>
    <s v="Binders"/>
    <s v="Angle-D Ring Binders"/>
    <x v="531"/>
    <x v="3"/>
    <x v="10"/>
  </r>
  <r>
    <n v="760"/>
    <s v="CA-2018-133333"/>
    <x v="65"/>
    <d v="2018-09-22T00:00:00"/>
    <s v="Standard Class"/>
    <s v="BF-11020"/>
    <s v="Barry FranzÃ¶sisch"/>
    <s v="Corporate"/>
    <s v="United States"/>
    <s v="Green Bay"/>
    <s v="Wisconsin"/>
    <n v="54302"/>
    <s v="Central"/>
    <s v="OFF-PA-10002377"/>
    <s v="Office Supplies"/>
    <s v="Paper"/>
    <s v="Adams Telephone Message Book W/Dividers/Space For Phone Numbers, 5 1/4&quot;X8 1/2&quot;, 200/Messages"/>
    <x v="20"/>
    <x v="3"/>
    <x v="15"/>
  </r>
  <r>
    <n v="761"/>
    <s v="CA-2016-112319"/>
    <x v="284"/>
    <d v="2016-09-05T00:00:00"/>
    <s v="Standard Class"/>
    <s v="AR-10510"/>
    <s v="Andrew Roberts"/>
    <s v="Consumer"/>
    <s v="United States"/>
    <s v="Los Angeles"/>
    <s v="California"/>
    <n v="90004"/>
    <s v="West"/>
    <s v="OFF-PA-10003441"/>
    <s v="Office Supplies"/>
    <s v="Paper"/>
    <s v="Xerox 226"/>
    <x v="707"/>
    <x v="1"/>
    <x v="37"/>
  </r>
  <r>
    <n v="762"/>
    <s v="CA-2018-126046"/>
    <x v="132"/>
    <d v="2018-11-07T00:00:00"/>
    <s v="Standard Class"/>
    <s v="JC-16105"/>
    <s v="Julie Creighton"/>
    <s v="Corporate"/>
    <s v="United States"/>
    <s v="Atlanta"/>
    <s v="Georgia"/>
    <n v="30318"/>
    <s v="South"/>
    <s v="OFF-LA-10004484"/>
    <s v="Office Supplies"/>
    <s v="Labels"/>
    <s v="Avery 476"/>
    <x v="708"/>
    <x v="3"/>
    <x v="23"/>
  </r>
  <r>
    <n v="763"/>
    <s v="CA-2016-114923"/>
    <x v="285"/>
    <d v="2016-02-13T00:00:00"/>
    <s v="Standard Class"/>
    <s v="LH-17020"/>
    <s v="Lisa Hazard"/>
    <s v="Consumer"/>
    <s v="United States"/>
    <s v="Columbus"/>
    <s v="Ohio"/>
    <n v="43229"/>
    <s v="East"/>
    <s v="TEC-PH-10003931"/>
    <s v="Technology"/>
    <s v="Phones"/>
    <s v="JBL Micro Wireless Portable Bluetooth Speaker"/>
    <x v="709"/>
    <x v="1"/>
    <x v="36"/>
  </r>
  <r>
    <n v="764"/>
    <s v="CA-2015-162775"/>
    <x v="286"/>
    <d v="2015-01-15T00:00:00"/>
    <s v="Second Class"/>
    <s v="CS-12250"/>
    <s v="Chris Selesnick"/>
    <s v="Corporate"/>
    <s v="United States"/>
    <s v="Bossier City"/>
    <s v="Louisiana"/>
    <n v="71111"/>
    <s v="South"/>
    <s v="OFF-EN-10001990"/>
    <s v="Office Supplies"/>
    <s v="Envelopes"/>
    <s v="Staple envelope"/>
    <x v="710"/>
    <x v="2"/>
    <x v="46"/>
  </r>
  <r>
    <n v="765"/>
    <s v="CA-2015-162775"/>
    <x v="286"/>
    <d v="2015-01-15T00:00:00"/>
    <s v="Second Class"/>
    <s v="CS-12250"/>
    <s v="Chris Selesnick"/>
    <s v="Corporate"/>
    <s v="United States"/>
    <s v="Bossier City"/>
    <s v="Louisiana"/>
    <n v="71111"/>
    <s v="South"/>
    <s v="OFF-EN-10001532"/>
    <s v="Office Supplies"/>
    <s v="Envelopes"/>
    <s v="Brown Kraft Recycled Envelopes"/>
    <x v="711"/>
    <x v="2"/>
    <x v="46"/>
  </r>
  <r>
    <n v="766"/>
    <s v="CA-2015-162775"/>
    <x v="286"/>
    <d v="2015-01-15T00:00:00"/>
    <s v="Second Class"/>
    <s v="CS-12250"/>
    <s v="Chris Selesnick"/>
    <s v="Corporate"/>
    <s v="United States"/>
    <s v="Bossier City"/>
    <s v="Louisiana"/>
    <n v="71111"/>
    <s v="South"/>
    <s v="TEC-AC-10003174"/>
    <s v="Technology"/>
    <s v="Accessories"/>
    <s v="Plantronics S12 Corded Telephone Headset System"/>
    <x v="712"/>
    <x v="2"/>
    <x v="46"/>
  </r>
  <r>
    <n v="767"/>
    <s v="CA-2015-162775"/>
    <x v="286"/>
    <d v="2015-01-15T00:00:00"/>
    <s v="Second Class"/>
    <s v="CS-12250"/>
    <s v="Chris Selesnick"/>
    <s v="Corporate"/>
    <s v="United States"/>
    <s v="Bossier City"/>
    <s v="Louisiana"/>
    <n v="71111"/>
    <s v="South"/>
    <s v="OFF-BI-10004187"/>
    <s v="Office Supplies"/>
    <s v="Binders"/>
    <s v="3-ring staple pack"/>
    <x v="713"/>
    <x v="2"/>
    <x v="46"/>
  </r>
  <r>
    <n v="768"/>
    <s v="CA-2015-162775"/>
    <x v="286"/>
    <d v="2015-01-15T00:00:00"/>
    <s v="Second Class"/>
    <s v="CS-12250"/>
    <s v="Chris Selesnick"/>
    <s v="Corporate"/>
    <s v="United States"/>
    <s v="Bossier City"/>
    <s v="Louisiana"/>
    <n v="71111"/>
    <s v="South"/>
    <s v="OFF-ST-10000025"/>
    <s v="Office Supplies"/>
    <s v="Storage"/>
    <s v="Fellowes Stor/Drawer Steel Plus Storage Drawers"/>
    <x v="714"/>
    <x v="2"/>
    <x v="46"/>
  </r>
  <r>
    <n v="769"/>
    <s v="CA-2015-106810"/>
    <x v="287"/>
    <d v="2015-05-20T00:00:00"/>
    <s v="Standard Class"/>
    <s v="AJ-10795"/>
    <s v="Anthony Johnson"/>
    <s v="Corporate"/>
    <s v="United States"/>
    <s v="Saint Petersburg"/>
    <s v="Florida"/>
    <n v="33710"/>
    <s v="South"/>
    <s v="FUR-FU-10004306"/>
    <s v="Furniture"/>
    <s v="Furnishings"/>
    <s v="Electrix Halogen Magnifier Lamp"/>
    <x v="715"/>
    <x v="2"/>
    <x v="8"/>
  </r>
  <r>
    <n v="770"/>
    <s v="CA-2017-157245"/>
    <x v="288"/>
    <d v="2017-05-24T00:00:00"/>
    <s v="Standard Class"/>
    <s v="LE-16810"/>
    <s v="Laurel Elliston"/>
    <s v="Consumer"/>
    <s v="United States"/>
    <s v="Arlington"/>
    <s v="Virginia"/>
    <n v="22204"/>
    <s v="South"/>
    <s v="FUR-CH-10003746"/>
    <s v="Furniture"/>
    <s v="Chairs"/>
    <s v="Hon 4070 Series Pagoda Round Back Stacking Chairs"/>
    <x v="716"/>
    <x v="0"/>
    <x v="35"/>
  </r>
  <r>
    <n v="771"/>
    <s v="CA-2018-104220"/>
    <x v="289"/>
    <d v="2018-02-05T00:00:00"/>
    <s v="Standard Class"/>
    <s v="BV-11245"/>
    <s v="Benjamin Venier"/>
    <s v="Corporate"/>
    <s v="United States"/>
    <s v="Des Moines"/>
    <s v="Iowa"/>
    <n v="50315"/>
    <s v="Central"/>
    <s v="OFF-BI-10001036"/>
    <s v="Office Supplies"/>
    <s v="Binders"/>
    <s v="Cardinal EasyOpen D-Ring Binders"/>
    <x v="717"/>
    <x v="3"/>
    <x v="44"/>
  </r>
  <r>
    <n v="772"/>
    <s v="CA-2018-104220"/>
    <x v="289"/>
    <d v="2018-02-05T00:00:00"/>
    <s v="Standard Class"/>
    <s v="BV-11245"/>
    <s v="Benjamin Venier"/>
    <s v="Corporate"/>
    <s v="United States"/>
    <s v="Des Moines"/>
    <s v="Iowa"/>
    <n v="50315"/>
    <s v="Central"/>
    <s v="TEC-PH-10004614"/>
    <s v="Technology"/>
    <s v="Phones"/>
    <s v="AT&amp;T 841000 Phone"/>
    <x v="718"/>
    <x v="3"/>
    <x v="44"/>
  </r>
  <r>
    <n v="773"/>
    <s v="CA-2018-104220"/>
    <x v="289"/>
    <d v="2018-02-05T00:00:00"/>
    <s v="Standard Class"/>
    <s v="BV-11245"/>
    <s v="Benjamin Venier"/>
    <s v="Corporate"/>
    <s v="United States"/>
    <s v="Des Moines"/>
    <s v="Iowa"/>
    <n v="50315"/>
    <s v="Central"/>
    <s v="OFF-BI-10000301"/>
    <s v="Office Supplies"/>
    <s v="Binders"/>
    <s v="GBC Instant Report Kit"/>
    <x v="719"/>
    <x v="3"/>
    <x v="44"/>
  </r>
  <r>
    <n v="774"/>
    <s v="CA-2018-104220"/>
    <x v="289"/>
    <d v="2018-02-05T00:00:00"/>
    <s v="Standard Class"/>
    <s v="BV-11245"/>
    <s v="Benjamin Venier"/>
    <s v="Corporate"/>
    <s v="United States"/>
    <s v="Des Moines"/>
    <s v="Iowa"/>
    <n v="50315"/>
    <s v="Central"/>
    <s v="OFF-BI-10003910"/>
    <s v="Office Supplies"/>
    <s v="Binders"/>
    <s v="DXL Angle-View Binders with Locking Rings by Samsill"/>
    <x v="720"/>
    <x v="3"/>
    <x v="44"/>
  </r>
  <r>
    <n v="775"/>
    <s v="CA-2018-104220"/>
    <x v="289"/>
    <d v="2018-02-05T00:00:00"/>
    <s v="Standard Class"/>
    <s v="BV-11245"/>
    <s v="Benjamin Venier"/>
    <s v="Corporate"/>
    <s v="United States"/>
    <s v="Des Moines"/>
    <s v="Iowa"/>
    <n v="50315"/>
    <s v="Central"/>
    <s v="OFF-AR-10004648"/>
    <s v="Office Supplies"/>
    <s v="Art"/>
    <s v="Boston 19500 Mighty Mite Electric Pencil Sharpener"/>
    <x v="721"/>
    <x v="3"/>
    <x v="44"/>
  </r>
  <r>
    <n v="776"/>
    <s v="CA-2018-104220"/>
    <x v="289"/>
    <d v="2018-02-05T00:00:00"/>
    <s v="Standard Class"/>
    <s v="BV-11245"/>
    <s v="Benjamin Venier"/>
    <s v="Corporate"/>
    <s v="United States"/>
    <s v="Des Moines"/>
    <s v="Iowa"/>
    <n v="50315"/>
    <s v="Central"/>
    <s v="FUR-FU-10002597"/>
    <s v="Furniture"/>
    <s v="Furnishings"/>
    <s v="C-Line Magnetic Cubicle Keepers, Clear Polypropylene"/>
    <x v="722"/>
    <x v="3"/>
    <x v="44"/>
  </r>
  <r>
    <n v="777"/>
    <s v="CA-2015-165974"/>
    <x v="290"/>
    <d v="2015-07-06T00:00:00"/>
    <s v="Standard Class"/>
    <s v="DL-12865"/>
    <s v="Dan Lawera"/>
    <s v="Consumer"/>
    <s v="United States"/>
    <s v="Cincinnati"/>
    <s v="Ohio"/>
    <n v="45231"/>
    <s v="East"/>
    <s v="OFF-AR-10003405"/>
    <s v="Office Supplies"/>
    <s v="Art"/>
    <s v="Dixon My First Ticonderoga Pencil, #2"/>
    <x v="723"/>
    <x v="2"/>
    <x v="3"/>
  </r>
  <r>
    <n v="778"/>
    <s v="CA-2016-144267"/>
    <x v="291"/>
    <d v="2016-08-23T00:00:00"/>
    <s v="First Class"/>
    <s v="NZ-18565"/>
    <s v="Nick Zandusky"/>
    <s v="Home Office"/>
    <s v="United States"/>
    <s v="San Francisco"/>
    <s v="California"/>
    <n v="94110"/>
    <s v="West"/>
    <s v="FUR-CH-10002335"/>
    <s v="Furniture"/>
    <s v="Chairs"/>
    <s v="Hon GuestStacker Chair"/>
    <x v="724"/>
    <x v="1"/>
    <x v="37"/>
  </r>
  <r>
    <n v="779"/>
    <s v="CA-2016-144267"/>
    <x v="291"/>
    <d v="2016-08-23T00:00:00"/>
    <s v="First Class"/>
    <s v="NZ-18565"/>
    <s v="Nick Zandusky"/>
    <s v="Home Office"/>
    <s v="United States"/>
    <s v="San Francisco"/>
    <s v="California"/>
    <n v="94110"/>
    <s v="West"/>
    <s v="OFF-PA-10000157"/>
    <s v="Office Supplies"/>
    <s v="Paper"/>
    <s v="Xerox 191"/>
    <x v="725"/>
    <x v="1"/>
    <x v="37"/>
  </r>
  <r>
    <n v="780"/>
    <s v="CA-2016-144267"/>
    <x v="291"/>
    <d v="2016-08-23T00:00:00"/>
    <s v="First Class"/>
    <s v="NZ-18565"/>
    <s v="Nick Zandusky"/>
    <s v="Home Office"/>
    <s v="United States"/>
    <s v="San Francisco"/>
    <s v="California"/>
    <n v="94110"/>
    <s v="West"/>
    <s v="OFF-PA-10001947"/>
    <s v="Office Supplies"/>
    <s v="Paper"/>
    <s v="Xerox 1974"/>
    <x v="100"/>
    <x v="1"/>
    <x v="37"/>
  </r>
  <r>
    <n v="781"/>
    <s v="CA-2016-144267"/>
    <x v="291"/>
    <d v="2016-08-23T00:00:00"/>
    <s v="First Class"/>
    <s v="NZ-18565"/>
    <s v="Nick Zandusky"/>
    <s v="Home Office"/>
    <s v="United States"/>
    <s v="San Francisco"/>
    <s v="California"/>
    <n v="94110"/>
    <s v="West"/>
    <s v="OFF-PA-10003657"/>
    <s v="Office Supplies"/>
    <s v="Paper"/>
    <s v="Xerox 1927"/>
    <x v="726"/>
    <x v="1"/>
    <x v="37"/>
  </r>
  <r>
    <n v="782"/>
    <s v="US-2016-157014"/>
    <x v="292"/>
    <d v="2016-10-06T00:00:00"/>
    <s v="Second Class"/>
    <s v="BM-11785"/>
    <s v="Bryan Mills"/>
    <s v="Consumer"/>
    <s v="United States"/>
    <s v="Columbus"/>
    <s v="Ohio"/>
    <n v="43229"/>
    <s v="East"/>
    <s v="OFF-BI-10001098"/>
    <s v="Office Supplies"/>
    <s v="Binders"/>
    <s v="Acco D-Ring Binder w/DublLock"/>
    <x v="727"/>
    <x v="1"/>
    <x v="2"/>
  </r>
  <r>
    <n v="783"/>
    <s v="US-2016-157014"/>
    <x v="292"/>
    <d v="2016-10-06T00:00:00"/>
    <s v="Second Class"/>
    <s v="BM-11785"/>
    <s v="Bryan Mills"/>
    <s v="Consumer"/>
    <s v="United States"/>
    <s v="Columbus"/>
    <s v="Ohio"/>
    <n v="43229"/>
    <s v="East"/>
    <s v="TEC-AC-10002167"/>
    <s v="Technology"/>
    <s v="Accessories"/>
    <s v="ImationÂ 8gb Micro Traveldrive Usb 2.0Â Flash Drive"/>
    <x v="728"/>
    <x v="1"/>
    <x v="2"/>
  </r>
  <r>
    <n v="784"/>
    <s v="US-2016-157014"/>
    <x v="292"/>
    <d v="2016-10-06T00:00:00"/>
    <s v="Second Class"/>
    <s v="BM-11785"/>
    <s v="Bryan Mills"/>
    <s v="Consumer"/>
    <s v="United States"/>
    <s v="Columbus"/>
    <s v="Ohio"/>
    <n v="43229"/>
    <s v="East"/>
    <s v="FUR-BO-10004409"/>
    <s v="Furniture"/>
    <s v="Bookcases"/>
    <s v="Safco Value Mate Series Steel Bookcases, Baked Enamel Finish on Steel, Gray"/>
    <x v="729"/>
    <x v="1"/>
    <x v="2"/>
  </r>
  <r>
    <n v="785"/>
    <s v="US-2016-157014"/>
    <x v="292"/>
    <d v="2016-10-06T00:00:00"/>
    <s v="Second Class"/>
    <s v="BM-11785"/>
    <s v="Bryan Mills"/>
    <s v="Consumer"/>
    <s v="United States"/>
    <s v="Columbus"/>
    <s v="Ohio"/>
    <n v="43229"/>
    <s v="East"/>
    <s v="TEC-AC-10000057"/>
    <s v="Technology"/>
    <s v="Accessories"/>
    <s v="Microsoft Natural Ergonomic Keyboard 4000"/>
    <x v="730"/>
    <x v="1"/>
    <x v="2"/>
  </r>
  <r>
    <n v="786"/>
    <s v="CA-2016-154921"/>
    <x v="293"/>
    <d v="2016-05-28T00:00:00"/>
    <s v="Standard Class"/>
    <s v="EA-14035"/>
    <s v="Erin Ashbrook"/>
    <s v="Corporate"/>
    <s v="United States"/>
    <s v="Columbia"/>
    <s v="South Carolina"/>
    <n v="29203"/>
    <s v="South"/>
    <s v="OFF-EN-10000056"/>
    <s v="Office Supplies"/>
    <s v="Envelopes"/>
    <s v="Cameo Buff Policy Envelopes"/>
    <x v="731"/>
    <x v="1"/>
    <x v="33"/>
  </r>
  <r>
    <n v="787"/>
    <s v="CA-2018-129567"/>
    <x v="294"/>
    <d v="2018-03-21T00:00:00"/>
    <s v="Second Class"/>
    <s v="CL-12565"/>
    <s v="Clay Ludtke"/>
    <s v="Consumer"/>
    <s v="United States"/>
    <s v="Lancaster"/>
    <s v="California"/>
    <n v="93534"/>
    <s v="West"/>
    <s v="OFF-BI-10000014"/>
    <s v="Office Supplies"/>
    <s v="Binders"/>
    <s v="Heavy-Duty E-Z-D Binders"/>
    <x v="732"/>
    <x v="3"/>
    <x v="42"/>
  </r>
  <r>
    <n v="788"/>
    <s v="CA-2016-154620"/>
    <x v="295"/>
    <d v="2016-12-16T00:00:00"/>
    <s v="Standard Class"/>
    <s v="LT-17110"/>
    <s v="Liz Thompson"/>
    <s v="Consumer"/>
    <s v="United States"/>
    <s v="Lancaster"/>
    <s v="California"/>
    <n v="93534"/>
    <s v="West"/>
    <s v="FUR-CH-10004675"/>
    <s v="Furniture"/>
    <s v="Chairs"/>
    <s v="Lifetime Advantage Folding Chairs, 4/Carton"/>
    <x v="733"/>
    <x v="1"/>
    <x v="14"/>
  </r>
  <r>
    <n v="789"/>
    <s v="CA-2016-115938"/>
    <x v="153"/>
    <d v="2016-06-30T00:00:00"/>
    <s v="Standard Class"/>
    <s v="SA-20830"/>
    <s v="Sue Ann Reed"/>
    <s v="Consumer"/>
    <s v="United States"/>
    <s v="Richmond"/>
    <s v="Virginia"/>
    <n v="23223"/>
    <s v="South"/>
    <s v="OFF-BI-10001543"/>
    <s v="Office Supplies"/>
    <s v="Binders"/>
    <s v="GBC VeloBinder Manual Binding System"/>
    <x v="734"/>
    <x v="1"/>
    <x v="40"/>
  </r>
  <r>
    <n v="790"/>
    <s v="CA-2016-115938"/>
    <x v="153"/>
    <d v="2016-06-30T00:00:00"/>
    <s v="Standard Class"/>
    <s v="SA-20830"/>
    <s v="Sue Ann Reed"/>
    <s v="Consumer"/>
    <s v="United States"/>
    <s v="Richmond"/>
    <s v="Virginia"/>
    <n v="23223"/>
    <s v="South"/>
    <s v="OFF-ST-10001321"/>
    <s v="Office Supplies"/>
    <s v="Storage"/>
    <s v="Decoflex Hanging Personal Folder File, Blue"/>
    <x v="735"/>
    <x v="1"/>
    <x v="40"/>
  </r>
  <r>
    <n v="791"/>
    <s v="CA-2016-115938"/>
    <x v="153"/>
    <d v="2016-06-30T00:00:00"/>
    <s v="Standard Class"/>
    <s v="SA-20830"/>
    <s v="Sue Ann Reed"/>
    <s v="Consumer"/>
    <s v="United States"/>
    <s v="Richmond"/>
    <s v="Virginia"/>
    <n v="23223"/>
    <s v="South"/>
    <s v="OFF-BI-10001132"/>
    <s v="Office Supplies"/>
    <s v="Binders"/>
    <s v="Acco PRESSTEX Data Binder with Storage Hooks, Dark Blue, 9 1/2&quot; X 11&quot;"/>
    <x v="736"/>
    <x v="1"/>
    <x v="40"/>
  </r>
  <r>
    <n v="792"/>
    <s v="CA-2016-115938"/>
    <x v="153"/>
    <d v="2016-06-30T00:00:00"/>
    <s v="Standard Class"/>
    <s v="SA-20830"/>
    <s v="Sue Ann Reed"/>
    <s v="Consumer"/>
    <s v="United States"/>
    <s v="Richmond"/>
    <s v="Virginia"/>
    <n v="23223"/>
    <s v="South"/>
    <s v="FUR-CH-10003199"/>
    <s v="Furniture"/>
    <s v="Chairs"/>
    <s v="Office Star - Contemporary Task Swivel Chair"/>
    <x v="737"/>
    <x v="1"/>
    <x v="40"/>
  </r>
  <r>
    <n v="793"/>
    <s v="CA-2017-105256"/>
    <x v="244"/>
    <d v="2017-05-20T00:00:00"/>
    <s v="Same Day"/>
    <s v="JK-15730"/>
    <s v="Joe Kamberova"/>
    <s v="Consumer"/>
    <s v="United States"/>
    <s v="Asheville"/>
    <s v="North Carolina"/>
    <n v="28806"/>
    <s v="South"/>
    <s v="TEC-PH-10001530"/>
    <s v="Technology"/>
    <s v="Phones"/>
    <s v="Cisco Unified IP Phone 7945G VoIP phone"/>
    <x v="738"/>
    <x v="0"/>
    <x v="35"/>
  </r>
  <r>
    <n v="794"/>
    <s v="CA-2015-156433"/>
    <x v="59"/>
    <d v="2015-09-26T00:00:00"/>
    <s v="Standard Class"/>
    <s v="ES-14020"/>
    <s v="Erica Smith"/>
    <s v="Consumer"/>
    <s v="United States"/>
    <s v="San Francisco"/>
    <s v="California"/>
    <n v="94110"/>
    <s v="West"/>
    <s v="OFF-LA-10001569"/>
    <s v="Office Supplies"/>
    <s v="Labels"/>
    <s v="Avery 499"/>
    <x v="739"/>
    <x v="2"/>
    <x v="30"/>
  </r>
  <r>
    <n v="795"/>
    <s v="CA-2015-156433"/>
    <x v="59"/>
    <d v="2015-09-26T00:00:00"/>
    <s v="Standard Class"/>
    <s v="ES-14020"/>
    <s v="Erica Smith"/>
    <s v="Consumer"/>
    <s v="United States"/>
    <s v="San Francisco"/>
    <s v="California"/>
    <n v="94110"/>
    <s v="West"/>
    <s v="OFF-PA-10003724"/>
    <s v="Office Supplies"/>
    <s v="Paper"/>
    <s v="Wirebound Message Book, 4 per Page"/>
    <x v="740"/>
    <x v="2"/>
    <x v="30"/>
  </r>
  <r>
    <n v="796"/>
    <s v="CA-2018-151428"/>
    <x v="296"/>
    <d v="2018-09-26T00:00:00"/>
    <s v="Standard Class"/>
    <s v="RH-19495"/>
    <s v="Rick Hansen"/>
    <s v="Consumer"/>
    <s v="United States"/>
    <s v="Rochester"/>
    <s v="Minnesota"/>
    <n v="55901"/>
    <s v="Central"/>
    <s v="OFF-BI-10000546"/>
    <s v="Office Supplies"/>
    <s v="Binders"/>
    <s v="Avery Durable Binders"/>
    <x v="171"/>
    <x v="3"/>
    <x v="15"/>
  </r>
  <r>
    <n v="797"/>
    <s v="CA-2016-124653"/>
    <x v="100"/>
    <d v="2016-12-26T00:00:00"/>
    <s v="First Class"/>
    <s v="DB-13120"/>
    <s v="David Bremer"/>
    <s v="Corporate"/>
    <s v="United States"/>
    <s v="Rochester"/>
    <s v="New York"/>
    <n v="14609"/>
    <s v="East"/>
    <s v="OFF-PA-10000176"/>
    <s v="Office Supplies"/>
    <s v="Paper"/>
    <s v="Xerox 1887"/>
    <x v="741"/>
    <x v="1"/>
    <x v="14"/>
  </r>
  <r>
    <n v="798"/>
    <s v="CA-2016-124653"/>
    <x v="100"/>
    <d v="2016-12-26T00:00:00"/>
    <s v="First Class"/>
    <s v="DB-13120"/>
    <s v="David Bremer"/>
    <s v="Corporate"/>
    <s v="United States"/>
    <s v="Rochester"/>
    <s v="New York"/>
    <n v="14609"/>
    <s v="East"/>
    <s v="OFF-PA-10002365"/>
    <s v="Office Supplies"/>
    <s v="Paper"/>
    <s v="Xerox 1967"/>
    <x v="91"/>
    <x v="1"/>
    <x v="14"/>
  </r>
  <r>
    <n v="799"/>
    <s v="CA-2016-124653"/>
    <x v="100"/>
    <d v="2016-12-26T00:00:00"/>
    <s v="First Class"/>
    <s v="DB-13120"/>
    <s v="David Bremer"/>
    <s v="Corporate"/>
    <s v="United States"/>
    <s v="Rochester"/>
    <s v="New York"/>
    <n v="14609"/>
    <s v="East"/>
    <s v="OFF-LA-10002271"/>
    <s v="Office Supplies"/>
    <s v="Labels"/>
    <s v="Smead Alpha-Z Color-Coded Second Alphabetical Labels and Starter Set"/>
    <x v="742"/>
    <x v="1"/>
    <x v="14"/>
  </r>
  <r>
    <n v="800"/>
    <s v="CA-2016-101910"/>
    <x v="154"/>
    <d v="2016-12-03T00:00:00"/>
    <s v="Standard Class"/>
    <s v="CD-11920"/>
    <s v="Carlos Daly"/>
    <s v="Consumer"/>
    <s v="United States"/>
    <s v="Lake Elsinore"/>
    <s v="California"/>
    <n v="92530"/>
    <s v="West"/>
    <s v="FUR-CH-10002647"/>
    <s v="Furniture"/>
    <s v="Chairs"/>
    <s v="Situations Contoured Folding Chairs, 4/Set"/>
    <x v="510"/>
    <x v="1"/>
    <x v="6"/>
  </r>
  <r>
    <n v="801"/>
    <s v="CA-2018-105809"/>
    <x v="297"/>
    <d v="2018-02-23T00:00:00"/>
    <s v="First Class"/>
    <s v="HW-14935"/>
    <s v="Helen Wasserman"/>
    <s v="Corporate"/>
    <s v="United States"/>
    <s v="San Diego"/>
    <s v="California"/>
    <n v="92105"/>
    <s v="West"/>
    <s v="FUR-FU-10004090"/>
    <s v="Furniture"/>
    <s v="Furnishings"/>
    <s v="Executive Impressions 14&quot; Contract Wall Clock"/>
    <x v="743"/>
    <x v="3"/>
    <x v="31"/>
  </r>
  <r>
    <n v="802"/>
    <s v="CA-2018-105809"/>
    <x v="297"/>
    <d v="2018-02-23T00:00:00"/>
    <s v="First Class"/>
    <s v="HW-14935"/>
    <s v="Helen Wasserman"/>
    <s v="Corporate"/>
    <s v="United States"/>
    <s v="San Diego"/>
    <s v="California"/>
    <n v="92105"/>
    <s v="West"/>
    <s v="TEC-PH-10001580"/>
    <s v="Technology"/>
    <s v="Phones"/>
    <s v="Logitech Mobile Speakerphone P710e -Â speaker phone"/>
    <x v="744"/>
    <x v="3"/>
    <x v="31"/>
  </r>
  <r>
    <n v="803"/>
    <s v="CA-2017-136133"/>
    <x v="298"/>
    <d v="2017-08-23T00:00:00"/>
    <s v="Second Class"/>
    <s v="HW-14935"/>
    <s v="Helen Wasserman"/>
    <s v="Corporate"/>
    <s v="United States"/>
    <s v="New York City"/>
    <s v="New York"/>
    <n v="10024"/>
    <s v="East"/>
    <s v="OFF-AP-10000576"/>
    <s v="Office Supplies"/>
    <s v="Appliances"/>
    <s v="Belkin 7 Outlet SurgeMaster II"/>
    <x v="745"/>
    <x v="0"/>
    <x v="28"/>
  </r>
  <r>
    <n v="804"/>
    <s v="CA-2017-115504"/>
    <x v="299"/>
    <d v="2017-03-17T00:00:00"/>
    <s v="Standard Class"/>
    <s v="MC-18130"/>
    <s v="Mike Caudle"/>
    <s v="Corporate"/>
    <s v="United States"/>
    <s v="Monroe"/>
    <s v="Louisiana"/>
    <n v="71203"/>
    <s v="South"/>
    <s v="OFF-PA-10003953"/>
    <s v="Office Supplies"/>
    <s v="Paper"/>
    <s v="Xerox 218"/>
    <x v="91"/>
    <x v="0"/>
    <x v="17"/>
  </r>
  <r>
    <n v="805"/>
    <s v="CA-2018-135783"/>
    <x v="300"/>
    <d v="2018-04-24T00:00:00"/>
    <s v="First Class"/>
    <s v="GM-14440"/>
    <s v="Gary McGarr"/>
    <s v="Consumer"/>
    <s v="United States"/>
    <s v="San Francisco"/>
    <s v="California"/>
    <n v="94122"/>
    <s v="West"/>
    <s v="FUR-FU-10000794"/>
    <s v="Furniture"/>
    <s v="Furnishings"/>
    <s v="Eldon Stackable Tray, Side-Load, Legal, Smoke"/>
    <x v="717"/>
    <x v="3"/>
    <x v="4"/>
  </r>
  <r>
    <n v="806"/>
    <s v="CA-2015-134313"/>
    <x v="301"/>
    <d v="2015-11-07T00:00:00"/>
    <s v="Standard Class"/>
    <s v="RA-19915"/>
    <s v="Russell Applegate"/>
    <s v="Consumer"/>
    <s v="United States"/>
    <s v="Denver"/>
    <s v="Colorado"/>
    <n v="80219"/>
    <s v="West"/>
    <s v="OFF-AR-10001897"/>
    <s v="Office Supplies"/>
    <s v="Art"/>
    <s v="Model L Table or Wall-Mount Pencil Sharpener"/>
    <x v="746"/>
    <x v="2"/>
    <x v="7"/>
  </r>
  <r>
    <n v="807"/>
    <s v="CA-2015-134313"/>
    <x v="301"/>
    <d v="2015-11-07T00:00:00"/>
    <s v="Standard Class"/>
    <s v="RA-19915"/>
    <s v="Russell Applegate"/>
    <s v="Consumer"/>
    <s v="United States"/>
    <s v="Denver"/>
    <s v="Colorado"/>
    <n v="80219"/>
    <s v="West"/>
    <s v="TEC-PH-10001795"/>
    <s v="Technology"/>
    <s v="Phones"/>
    <s v="ClearOne CHATAttach 160 -Â speaker phone"/>
    <x v="747"/>
    <x v="2"/>
    <x v="7"/>
  </r>
  <r>
    <n v="808"/>
    <s v="CA-2016-140921"/>
    <x v="302"/>
    <d v="2016-02-05T00:00:00"/>
    <s v="First Class"/>
    <s v="AA-10375"/>
    <s v="Allen Armold"/>
    <s v="Consumer"/>
    <s v="United States"/>
    <s v="Omaha"/>
    <s v="Nebraska"/>
    <n v="68104"/>
    <s v="Central"/>
    <s v="FUR-FU-10003347"/>
    <s v="Furniture"/>
    <s v="Furnishings"/>
    <s v="Coloredge Poster Frame"/>
    <x v="158"/>
    <x v="1"/>
    <x v="36"/>
  </r>
  <r>
    <n v="809"/>
    <s v="CA-2016-140921"/>
    <x v="302"/>
    <d v="2016-02-05T00:00:00"/>
    <s v="First Class"/>
    <s v="AA-10375"/>
    <s v="Allen Armold"/>
    <s v="Consumer"/>
    <s v="United States"/>
    <s v="Omaha"/>
    <s v="Nebraska"/>
    <n v="68104"/>
    <s v="Central"/>
    <s v="TEC-AC-10004901"/>
    <s v="Technology"/>
    <s v="Accessories"/>
    <s v="Kensington SlimBlade Notebook Wireless Mouse with Nano Receiver"/>
    <x v="145"/>
    <x v="1"/>
    <x v="36"/>
  </r>
  <r>
    <n v="810"/>
    <s v="CA-2015-151995"/>
    <x v="303"/>
    <d v="2015-10-15T00:00:00"/>
    <s v="First Class"/>
    <s v="ZC-21910"/>
    <s v="Zuschuss Carroll"/>
    <s v="Consumer"/>
    <s v="United States"/>
    <s v="Edmonds"/>
    <s v="Washington"/>
    <n v="98026"/>
    <s v="West"/>
    <s v="OFF-AR-10003190"/>
    <s v="Office Supplies"/>
    <s v="Art"/>
    <s v="Newell 32"/>
    <x v="132"/>
    <x v="2"/>
    <x v="18"/>
  </r>
  <r>
    <n v="811"/>
    <s v="CA-2015-151995"/>
    <x v="303"/>
    <d v="2015-10-15T00:00:00"/>
    <s v="First Class"/>
    <s v="ZC-21910"/>
    <s v="Zuschuss Carroll"/>
    <s v="Consumer"/>
    <s v="United States"/>
    <s v="Edmonds"/>
    <s v="Washington"/>
    <n v="98026"/>
    <s v="West"/>
    <s v="FUR-TA-10002903"/>
    <s v="Furniture"/>
    <s v="Tables"/>
    <s v="Bevis Round Bullnose 29&quot; High Table Top"/>
    <x v="748"/>
    <x v="2"/>
    <x v="18"/>
  </r>
  <r>
    <n v="812"/>
    <s v="CA-2015-151995"/>
    <x v="303"/>
    <d v="2015-10-15T00:00:00"/>
    <s v="First Class"/>
    <s v="ZC-21910"/>
    <s v="Zuschuss Carroll"/>
    <s v="Consumer"/>
    <s v="United States"/>
    <s v="Edmonds"/>
    <s v="Washington"/>
    <n v="98026"/>
    <s v="West"/>
    <s v="OFF-AP-10000240"/>
    <s v="Office Supplies"/>
    <s v="Appliances"/>
    <s v="Belkin F9G930V10-GRY 9 Outlet Surge"/>
    <x v="749"/>
    <x v="2"/>
    <x v="18"/>
  </r>
  <r>
    <n v="813"/>
    <s v="CA-2015-151995"/>
    <x v="303"/>
    <d v="2015-10-15T00:00:00"/>
    <s v="First Class"/>
    <s v="ZC-21910"/>
    <s v="Zuschuss Carroll"/>
    <s v="Consumer"/>
    <s v="United States"/>
    <s v="Edmonds"/>
    <s v="Washington"/>
    <n v="98026"/>
    <s v="West"/>
    <s v="TEC-AC-10001101"/>
    <s v="Technology"/>
    <s v="Accessories"/>
    <s v="Sony 16GB Class 10 Micro SDHC R40 Memory Card"/>
    <x v="750"/>
    <x v="2"/>
    <x v="18"/>
  </r>
  <r>
    <n v="814"/>
    <s v="CA-2018-143686"/>
    <x v="304"/>
    <d v="2018-05-14T00:00:00"/>
    <s v="Same Day"/>
    <s v="PJ-19015"/>
    <s v="Pauline Johnson"/>
    <s v="Consumer"/>
    <s v="United States"/>
    <s v="Santa Ana"/>
    <s v="California"/>
    <n v="92704"/>
    <s v="West"/>
    <s v="FUR-FU-10000794"/>
    <s v="Furniture"/>
    <s v="Furnishings"/>
    <s v="Eldon Stackable Tray, Side-Load, Legal, Smoke"/>
    <x v="717"/>
    <x v="3"/>
    <x v="24"/>
  </r>
  <r>
    <n v="815"/>
    <s v="CA-2018-143686"/>
    <x v="304"/>
    <d v="2018-05-14T00:00:00"/>
    <s v="Same Day"/>
    <s v="PJ-19015"/>
    <s v="Pauline Johnson"/>
    <s v="Consumer"/>
    <s v="United States"/>
    <s v="Santa Ana"/>
    <s v="California"/>
    <n v="92704"/>
    <s v="West"/>
    <s v="TEC-AC-10001838"/>
    <s v="Technology"/>
    <s v="Accessories"/>
    <s v="Razer Tiamat Over Ear 7.1 Surround Sound PC Gaming Headset"/>
    <x v="751"/>
    <x v="3"/>
    <x v="24"/>
  </r>
  <r>
    <n v="816"/>
    <s v="CA-2016-106565"/>
    <x v="305"/>
    <d v="2016-03-23T00:00:00"/>
    <s v="First Class"/>
    <s v="BW-11110"/>
    <s v="Bart Watters"/>
    <s v="Corporate"/>
    <s v="United States"/>
    <s v="Milwaukee"/>
    <s v="Wisconsin"/>
    <n v="53209"/>
    <s v="Central"/>
    <s v="OFF-PA-10000061"/>
    <s v="Office Supplies"/>
    <s v="Paper"/>
    <s v="Xerox 205"/>
    <x v="187"/>
    <x v="1"/>
    <x v="29"/>
  </r>
  <r>
    <n v="817"/>
    <s v="CA-2017-149370"/>
    <x v="306"/>
    <d v="2017-09-19T00:00:00"/>
    <s v="Standard Class"/>
    <s v="DB-13210"/>
    <s v="Dean Braden"/>
    <s v="Consumer"/>
    <s v="United States"/>
    <s v="Philadelphia"/>
    <s v="Pennsylvania"/>
    <n v="19140"/>
    <s v="East"/>
    <s v="OFF-PA-10003651"/>
    <s v="Office Supplies"/>
    <s v="Paper"/>
    <s v="Xerox 1968"/>
    <x v="752"/>
    <x v="0"/>
    <x v="21"/>
  </r>
  <r>
    <n v="818"/>
    <s v="CA-2015-140858"/>
    <x v="307"/>
    <d v="2015-07-02T00:00:00"/>
    <s v="Standard Class"/>
    <s v="CA-12775"/>
    <s v="Cynthia Arntzen"/>
    <s v="Consumer"/>
    <s v="United States"/>
    <s v="Philadelphia"/>
    <s v="Pennsylvania"/>
    <n v="19140"/>
    <s v="East"/>
    <s v="OFF-PA-10000304"/>
    <s v="Office Supplies"/>
    <s v="Paper"/>
    <s v="Xerox 1995"/>
    <x v="753"/>
    <x v="2"/>
    <x v="3"/>
  </r>
  <r>
    <n v="819"/>
    <s v="CA-2015-140858"/>
    <x v="307"/>
    <d v="2015-07-02T00:00:00"/>
    <s v="Standard Class"/>
    <s v="CA-12775"/>
    <s v="Cynthia Arntzen"/>
    <s v="Consumer"/>
    <s v="United States"/>
    <s v="Philadelphia"/>
    <s v="Pennsylvania"/>
    <n v="19140"/>
    <s v="East"/>
    <s v="OFF-BI-10003094"/>
    <s v="Office Supplies"/>
    <s v="Binders"/>
    <s v="Self-Adhesive Ring Binder Labels"/>
    <x v="754"/>
    <x v="2"/>
    <x v="3"/>
  </r>
  <r>
    <n v="820"/>
    <s v="CA-2015-140858"/>
    <x v="307"/>
    <d v="2015-07-02T00:00:00"/>
    <s v="Standard Class"/>
    <s v="CA-12775"/>
    <s v="Cynthia Arntzen"/>
    <s v="Consumer"/>
    <s v="United States"/>
    <s v="Philadelphia"/>
    <s v="Pennsylvania"/>
    <n v="19140"/>
    <s v="East"/>
    <s v="FUR-CH-10001394"/>
    <s v="Furniture"/>
    <s v="Chairs"/>
    <s v="Global Leather Executive Chair"/>
    <x v="755"/>
    <x v="2"/>
    <x v="3"/>
  </r>
  <r>
    <n v="821"/>
    <s v="CA-2015-140858"/>
    <x v="307"/>
    <d v="2015-07-02T00:00:00"/>
    <s v="Standard Class"/>
    <s v="CA-12775"/>
    <s v="Cynthia Arntzen"/>
    <s v="Consumer"/>
    <s v="United States"/>
    <s v="Philadelphia"/>
    <s v="Pennsylvania"/>
    <n v="19140"/>
    <s v="East"/>
    <s v="OFF-BI-10004230"/>
    <s v="Office Supplies"/>
    <s v="Binders"/>
    <s v="GBC Recycled Grain Textured Covers"/>
    <x v="756"/>
    <x v="2"/>
    <x v="3"/>
  </r>
  <r>
    <n v="822"/>
    <s v="CA-2015-140858"/>
    <x v="307"/>
    <d v="2015-07-02T00:00:00"/>
    <s v="Standard Class"/>
    <s v="CA-12775"/>
    <s v="Cynthia Arntzen"/>
    <s v="Consumer"/>
    <s v="United States"/>
    <s v="Philadelphia"/>
    <s v="Pennsylvania"/>
    <n v="19140"/>
    <s v="East"/>
    <s v="OFF-PA-10003395"/>
    <s v="Office Supplies"/>
    <s v="Paper"/>
    <s v="Xerox 1941"/>
    <x v="757"/>
    <x v="2"/>
    <x v="3"/>
  </r>
  <r>
    <n v="823"/>
    <s v="CA-2018-101434"/>
    <x v="308"/>
    <d v="2018-06-27T00:00:00"/>
    <s v="Standard Class"/>
    <s v="TR-21325"/>
    <s v="Toby Ritter"/>
    <s v="Consumer"/>
    <s v="United States"/>
    <s v="Belleville"/>
    <s v="New Jersey"/>
    <n v="7109"/>
    <s v="East"/>
    <s v="TEC-AC-10002402"/>
    <s v="Technology"/>
    <s v="Accessories"/>
    <s v="Razer Kraken PRO Over Ear PC and Music Headset"/>
    <x v="758"/>
    <x v="3"/>
    <x v="27"/>
  </r>
  <r>
    <n v="824"/>
    <s v="CA-2018-101434"/>
    <x v="308"/>
    <d v="2018-06-27T00:00:00"/>
    <s v="Standard Class"/>
    <s v="TR-21325"/>
    <s v="Toby Ritter"/>
    <s v="Consumer"/>
    <s v="United States"/>
    <s v="Belleville"/>
    <s v="New Jersey"/>
    <n v="7109"/>
    <s v="East"/>
    <s v="OFF-LA-10003223"/>
    <s v="Office Supplies"/>
    <s v="Labels"/>
    <s v="Avery 508"/>
    <x v="759"/>
    <x v="3"/>
    <x v="27"/>
  </r>
  <r>
    <n v="825"/>
    <s v="US-2015-102071"/>
    <x v="309"/>
    <d v="2015-05-15T00:00:00"/>
    <s v="Standard Class"/>
    <s v="PG-18820"/>
    <s v="Patrick Gardner"/>
    <s v="Consumer"/>
    <s v="United States"/>
    <s v="San Francisco"/>
    <s v="California"/>
    <n v="94110"/>
    <s v="West"/>
    <s v="TEC-AC-10003441"/>
    <s v="Technology"/>
    <s v="Accessories"/>
    <s v="Kingston Digital DataTraveler 32GB USB 2.0"/>
    <x v="760"/>
    <x v="2"/>
    <x v="8"/>
  </r>
  <r>
    <n v="826"/>
    <s v="US-2015-102071"/>
    <x v="309"/>
    <d v="2015-05-15T00:00:00"/>
    <s v="Standard Class"/>
    <s v="PG-18820"/>
    <s v="Patrick Gardner"/>
    <s v="Consumer"/>
    <s v="United States"/>
    <s v="San Francisco"/>
    <s v="California"/>
    <n v="94110"/>
    <s v="West"/>
    <s v="TEC-AC-10000109"/>
    <s v="Technology"/>
    <s v="Accessories"/>
    <s v="Sony Micro Vault Click 16 GB USB 2.0 Flash Drive"/>
    <x v="761"/>
    <x v="2"/>
    <x v="8"/>
  </r>
  <r>
    <n v="827"/>
    <s v="CA-2018-126956"/>
    <x v="170"/>
    <d v="2018-08-28T00:00:00"/>
    <s v="Standard Class"/>
    <s v="GT-14710"/>
    <s v="Greg Tran"/>
    <s v="Consumer"/>
    <s v="United States"/>
    <s v="Lakeville"/>
    <s v="Minnesota"/>
    <n v="55044"/>
    <s v="Central"/>
    <s v="OFF-FA-10002280"/>
    <s v="Office Supplies"/>
    <s v="Fasteners"/>
    <s v="Advantus Plastic Paper Clips"/>
    <x v="762"/>
    <x v="3"/>
    <x v="43"/>
  </r>
  <r>
    <n v="828"/>
    <s v="CA-2018-126956"/>
    <x v="170"/>
    <d v="2018-08-28T00:00:00"/>
    <s v="Standard Class"/>
    <s v="GT-14710"/>
    <s v="Greg Tran"/>
    <s v="Consumer"/>
    <s v="United States"/>
    <s v="Lakeville"/>
    <s v="Minnesota"/>
    <n v="55044"/>
    <s v="Central"/>
    <s v="OFF-SU-10000381"/>
    <s v="Office Supplies"/>
    <s v="Supplies"/>
    <s v="Acme Forged Steel Scissors with Black Enamel Handles"/>
    <x v="763"/>
    <x v="3"/>
    <x v="43"/>
  </r>
  <r>
    <n v="829"/>
    <s v="CA-2018-126956"/>
    <x v="170"/>
    <d v="2018-08-28T00:00:00"/>
    <s v="Standard Class"/>
    <s v="GT-14710"/>
    <s v="Greg Tran"/>
    <s v="Consumer"/>
    <s v="United States"/>
    <s v="Lakeville"/>
    <s v="Minnesota"/>
    <n v="55044"/>
    <s v="Central"/>
    <s v="OFF-EN-10004459"/>
    <s v="Office Supplies"/>
    <s v="Envelopes"/>
    <s v="Security-Tint Envelopes"/>
    <x v="764"/>
    <x v="3"/>
    <x v="43"/>
  </r>
  <r>
    <n v="830"/>
    <s v="CA-2018-129462"/>
    <x v="114"/>
    <d v="2018-06-21T00:00:00"/>
    <s v="Second Class"/>
    <s v="JE-15745"/>
    <s v="Joel Eaton"/>
    <s v="Consumer"/>
    <s v="United States"/>
    <s v="Florence"/>
    <s v="Kentucky"/>
    <n v="41042"/>
    <s v="South"/>
    <s v="FUR-CH-10000665"/>
    <s v="Furniture"/>
    <s v="Chairs"/>
    <s v="Global Airflow Leather Mesh Back Chair, Black"/>
    <x v="85"/>
    <x v="3"/>
    <x v="27"/>
  </r>
  <r>
    <n v="831"/>
    <s v="CA-2018-129462"/>
    <x v="114"/>
    <d v="2018-06-21T00:00:00"/>
    <s v="Second Class"/>
    <s v="JE-15745"/>
    <s v="Joel Eaton"/>
    <s v="Consumer"/>
    <s v="United States"/>
    <s v="Florence"/>
    <s v="Kentucky"/>
    <n v="41042"/>
    <s v="South"/>
    <s v="OFF-AP-10003884"/>
    <s v="Office Supplies"/>
    <s v="Appliances"/>
    <s v="Fellowes Smart Surge Ten-Outlet Protector, Platinum"/>
    <x v="765"/>
    <x v="3"/>
    <x v="27"/>
  </r>
  <r>
    <n v="832"/>
    <s v="CA-2018-129462"/>
    <x v="114"/>
    <d v="2018-06-21T00:00:00"/>
    <s v="Second Class"/>
    <s v="JE-15745"/>
    <s v="Joel Eaton"/>
    <s v="Consumer"/>
    <s v="United States"/>
    <s v="Florence"/>
    <s v="Kentucky"/>
    <n v="41042"/>
    <s v="South"/>
    <s v="TEC-PH-10001557"/>
    <s v="Technology"/>
    <s v="Phones"/>
    <s v="Pyle PMP37LED"/>
    <x v="766"/>
    <x v="3"/>
    <x v="27"/>
  </r>
  <r>
    <n v="833"/>
    <s v="CA-2018-129462"/>
    <x v="114"/>
    <d v="2018-06-21T00:00:00"/>
    <s v="Second Class"/>
    <s v="JE-15745"/>
    <s v="Joel Eaton"/>
    <s v="Consumer"/>
    <s v="United States"/>
    <s v="Florence"/>
    <s v="Kentucky"/>
    <n v="41042"/>
    <s v="South"/>
    <s v="TEC-PH-10002085"/>
    <s v="Technology"/>
    <s v="Phones"/>
    <s v="Clarity 53712"/>
    <x v="767"/>
    <x v="3"/>
    <x v="27"/>
  </r>
  <r>
    <n v="834"/>
    <s v="CA-2017-165316"/>
    <x v="310"/>
    <d v="2017-07-27T00:00:00"/>
    <s v="Standard Class"/>
    <s v="JB-15400"/>
    <s v="Jennifer Braxton"/>
    <s v="Corporate"/>
    <s v="United States"/>
    <s v="Tampa"/>
    <s v="Florida"/>
    <n v="33614"/>
    <s v="South"/>
    <s v="OFF-AR-10002956"/>
    <s v="Office Supplies"/>
    <s v="Art"/>
    <s v="Boston 16801 Nautilus Battery Pencil Sharpener"/>
    <x v="768"/>
    <x v="0"/>
    <x v="16"/>
  </r>
  <r>
    <n v="835"/>
    <s v="CA-2017-165316"/>
    <x v="310"/>
    <d v="2017-07-27T00:00:00"/>
    <s v="Standard Class"/>
    <s v="JB-15400"/>
    <s v="Jennifer Braxton"/>
    <s v="Corporate"/>
    <s v="United States"/>
    <s v="Tampa"/>
    <s v="Florida"/>
    <n v="33614"/>
    <s v="South"/>
    <s v="OFF-AP-10003266"/>
    <s v="Office Supplies"/>
    <s v="Appliances"/>
    <s v="Holmes Replacement Filter for HEPA Air Cleaner, Large Room"/>
    <x v="769"/>
    <x v="0"/>
    <x v="16"/>
  </r>
  <r>
    <n v="836"/>
    <s v="CA-2017-165316"/>
    <x v="310"/>
    <d v="2017-07-27T00:00:00"/>
    <s v="Standard Class"/>
    <s v="JB-15400"/>
    <s v="Jennifer Braxton"/>
    <s v="Corporate"/>
    <s v="United States"/>
    <s v="Tampa"/>
    <s v="Florida"/>
    <n v="33614"/>
    <s v="South"/>
    <s v="TEC-MA-10004002"/>
    <s v="Technology"/>
    <s v="Machines"/>
    <s v="Zebra GX420t Direct Thermal/Thermal Transfer Printer"/>
    <x v="770"/>
    <x v="0"/>
    <x v="16"/>
  </r>
  <r>
    <n v="837"/>
    <s v="US-2015-115987"/>
    <x v="78"/>
    <d v="2015-09-13T00:00:00"/>
    <s v="Second Class"/>
    <s v="LH-17020"/>
    <s v="Lisa Hazard"/>
    <s v="Consumer"/>
    <s v="United States"/>
    <s v="Tyler"/>
    <s v="Texas"/>
    <n v="75701"/>
    <s v="Central"/>
    <s v="OFF-BI-10001071"/>
    <s v="Office Supplies"/>
    <s v="Binders"/>
    <s v="GBC ProClick Punch Binding System"/>
    <x v="771"/>
    <x v="2"/>
    <x v="30"/>
  </r>
  <r>
    <n v="838"/>
    <s v="US-2018-156083"/>
    <x v="259"/>
    <d v="2018-11-11T00:00:00"/>
    <s v="Standard Class"/>
    <s v="JL-15175"/>
    <s v="James Lanier"/>
    <s v="Home Office"/>
    <s v="United States"/>
    <s v="Columbia"/>
    <s v="Tennessee"/>
    <n v="38401"/>
    <s v="South"/>
    <s v="OFF-PA-10001560"/>
    <s v="Office Supplies"/>
    <s v="Paper"/>
    <s v="Adams Telephone Message Books, 5 1/4â€ x 11â€"/>
    <x v="772"/>
    <x v="3"/>
    <x v="23"/>
  </r>
  <r>
    <n v="839"/>
    <s v="US-2017-137547"/>
    <x v="311"/>
    <d v="2017-03-12T00:00:00"/>
    <s v="Standard Class"/>
    <s v="EB-13705"/>
    <s v="Ed Braxton"/>
    <s v="Corporate"/>
    <s v="United States"/>
    <s v="Fort Worth"/>
    <s v="Texas"/>
    <n v="76106"/>
    <s v="Central"/>
    <s v="TEC-PH-10002365"/>
    <s v="Technology"/>
    <s v="Phones"/>
    <s v="Belkin Grip Candy Sheer Case / Cover for iPhone 5 and 5S"/>
    <x v="773"/>
    <x v="0"/>
    <x v="17"/>
  </r>
  <r>
    <n v="840"/>
    <s v="CA-2016-100454"/>
    <x v="312"/>
    <d v="2016-11-25T00:00:00"/>
    <s v="Standard Class"/>
    <s v="BM-11650"/>
    <s v="Brian Moss"/>
    <s v="Corporate"/>
    <s v="United States"/>
    <s v="New York City"/>
    <s v="New York"/>
    <n v="10035"/>
    <s v="East"/>
    <s v="OFF-AR-10004648"/>
    <s v="Office Supplies"/>
    <s v="Art"/>
    <s v="Boston 19500 Mighty Mite Electric Pencil Sharpener"/>
    <x v="774"/>
    <x v="1"/>
    <x v="6"/>
  </r>
  <r>
    <n v="841"/>
    <s v="CA-2016-100454"/>
    <x v="312"/>
    <d v="2016-11-25T00:00:00"/>
    <s v="Standard Class"/>
    <s v="BM-11650"/>
    <s v="Brian Moss"/>
    <s v="Corporate"/>
    <s v="United States"/>
    <s v="New York City"/>
    <s v="New York"/>
    <n v="10035"/>
    <s v="East"/>
    <s v="OFF-AR-10002578"/>
    <s v="Office Supplies"/>
    <s v="Art"/>
    <s v="Newell 335"/>
    <x v="132"/>
    <x v="1"/>
    <x v="6"/>
  </r>
  <r>
    <n v="842"/>
    <s v="CA-2016-100454"/>
    <x v="312"/>
    <d v="2016-11-25T00:00:00"/>
    <s v="Standard Class"/>
    <s v="BM-11650"/>
    <s v="Brian Moss"/>
    <s v="Corporate"/>
    <s v="United States"/>
    <s v="New York City"/>
    <s v="New York"/>
    <n v="10035"/>
    <s v="East"/>
    <s v="FUR-BO-10001519"/>
    <s v="Furniture"/>
    <s v="Bookcases"/>
    <s v="O'Sullivan 3-Shelf Heavy-Duty Bookcases"/>
    <x v="775"/>
    <x v="1"/>
    <x v="6"/>
  </r>
  <r>
    <n v="843"/>
    <s v="CA-2017-161669"/>
    <x v="77"/>
    <d v="2017-11-09T00:00:00"/>
    <s v="First Class"/>
    <s v="EM-14095"/>
    <s v="Eudokia Martin"/>
    <s v="Corporate"/>
    <s v="United States"/>
    <s v="Los Angeles"/>
    <s v="California"/>
    <n v="90036"/>
    <s v="West"/>
    <s v="OFF-BI-10001294"/>
    <s v="Office Supplies"/>
    <s v="Binders"/>
    <s v="Fellowes Binding Cases"/>
    <x v="776"/>
    <x v="0"/>
    <x v="0"/>
  </r>
  <r>
    <n v="844"/>
    <s v="CA-2017-161669"/>
    <x v="77"/>
    <d v="2017-11-09T00:00:00"/>
    <s v="First Class"/>
    <s v="EM-14095"/>
    <s v="Eudokia Martin"/>
    <s v="Corporate"/>
    <s v="United States"/>
    <s v="Los Angeles"/>
    <s v="California"/>
    <n v="90036"/>
    <s v="West"/>
    <s v="OFF-BI-10001636"/>
    <s v="Office Supplies"/>
    <s v="Binders"/>
    <s v="Ibico Plastic and Wire Spiral Binding Combs"/>
    <x v="777"/>
    <x v="0"/>
    <x v="0"/>
  </r>
  <r>
    <n v="845"/>
    <s v="CA-2017-161669"/>
    <x v="77"/>
    <d v="2017-11-09T00:00:00"/>
    <s v="First Class"/>
    <s v="EM-14095"/>
    <s v="Eudokia Martin"/>
    <s v="Corporate"/>
    <s v="United States"/>
    <s v="Los Angeles"/>
    <s v="California"/>
    <n v="90036"/>
    <s v="West"/>
    <s v="OFF-SU-10002503"/>
    <s v="Office Supplies"/>
    <s v="Supplies"/>
    <s v="Acme Preferred Stainless Steel Scissors"/>
    <x v="710"/>
    <x v="0"/>
    <x v="0"/>
  </r>
  <r>
    <n v="846"/>
    <s v="CA-2017-161669"/>
    <x v="77"/>
    <d v="2017-11-09T00:00:00"/>
    <s v="First Class"/>
    <s v="EM-14095"/>
    <s v="Eudokia Martin"/>
    <s v="Corporate"/>
    <s v="United States"/>
    <s v="Los Angeles"/>
    <s v="California"/>
    <n v="90036"/>
    <s v="West"/>
    <s v="OFF-LA-10004093"/>
    <s v="Office Supplies"/>
    <s v="Labels"/>
    <s v="Avery 486"/>
    <x v="2"/>
    <x v="0"/>
    <x v="0"/>
  </r>
  <r>
    <n v="847"/>
    <s v="CA-2016-114300"/>
    <x v="313"/>
    <d v="2016-10-17T00:00:00"/>
    <s v="Standard Class"/>
    <s v="AF-10885"/>
    <s v="Art Foster"/>
    <s v="Consumer"/>
    <s v="United States"/>
    <s v="Louisville"/>
    <s v="Kentucky"/>
    <n v="40214"/>
    <s v="South"/>
    <s v="TEC-PH-10001552"/>
    <s v="Technology"/>
    <s v="Phones"/>
    <s v="I Need's 3d Hello Kitty Hybrid Silicone Case Cover for HTC One X 4g with 3d Hello Kitty Stylus Pen Green/pink"/>
    <x v="778"/>
    <x v="1"/>
    <x v="2"/>
  </r>
  <r>
    <n v="848"/>
    <s v="CA-2016-114300"/>
    <x v="313"/>
    <d v="2016-10-17T00:00:00"/>
    <s v="Standard Class"/>
    <s v="AF-10885"/>
    <s v="Art Foster"/>
    <s v="Consumer"/>
    <s v="United States"/>
    <s v="Louisville"/>
    <s v="Kentucky"/>
    <n v="40214"/>
    <s v="South"/>
    <s v="FUR-CH-10001891"/>
    <s v="Furniture"/>
    <s v="Chairs"/>
    <s v="Global Deluxe Office Fabric Chairs"/>
    <x v="779"/>
    <x v="1"/>
    <x v="2"/>
  </r>
  <r>
    <n v="849"/>
    <s v="CA-2018-107503"/>
    <x v="314"/>
    <d v="2018-01-06T00:00:00"/>
    <s v="Standard Class"/>
    <s v="GA-14725"/>
    <s v="Guy Armstrong"/>
    <s v="Consumer"/>
    <s v="United States"/>
    <s v="Lorain"/>
    <s v="Ohio"/>
    <n v="44052"/>
    <s v="East"/>
    <s v="FUR-FU-10003878"/>
    <s v="Furniture"/>
    <s v="Furnishings"/>
    <s v="Linden 10&quot; Round Wall Clock, Black"/>
    <x v="780"/>
    <x v="3"/>
    <x v="44"/>
  </r>
  <r>
    <n v="850"/>
    <s v="CA-2015-107755"/>
    <x v="315"/>
    <d v="2015-02-12T00:00:00"/>
    <s v="Standard Class"/>
    <s v="CK-12760"/>
    <s v="Cyma Kinney"/>
    <s v="Corporate"/>
    <s v="United States"/>
    <s v="Linden"/>
    <s v="New Jersey"/>
    <n v="7036"/>
    <s v="East"/>
    <s v="TEC-AC-10000710"/>
    <s v="Technology"/>
    <s v="Accessories"/>
    <s v="Maxell DVD-RAM Discs"/>
    <x v="781"/>
    <x v="2"/>
    <x v="45"/>
  </r>
  <r>
    <n v="851"/>
    <s v="CA-2017-152534"/>
    <x v="23"/>
    <d v="2017-06-25T00:00:00"/>
    <s v="Second Class"/>
    <s v="DP-13105"/>
    <s v="Dave Poirier"/>
    <s v="Corporate"/>
    <s v="United States"/>
    <s v="Salinas"/>
    <s v="California"/>
    <n v="93905"/>
    <s v="West"/>
    <s v="OFF-AR-10002335"/>
    <s v="Office Supplies"/>
    <s v="Art"/>
    <s v="DIXON Oriole Pencils"/>
    <x v="782"/>
    <x v="0"/>
    <x v="1"/>
  </r>
  <r>
    <n v="852"/>
    <s v="CA-2017-152534"/>
    <x v="23"/>
    <d v="2017-06-25T00:00:00"/>
    <s v="Second Class"/>
    <s v="DP-13105"/>
    <s v="Dave Poirier"/>
    <s v="Corporate"/>
    <s v="United States"/>
    <s v="Salinas"/>
    <s v="California"/>
    <n v="93905"/>
    <s v="West"/>
    <s v="OFF-PA-10001870"/>
    <s v="Office Supplies"/>
    <s v="Paper"/>
    <s v="Xerox 202"/>
    <x v="783"/>
    <x v="0"/>
    <x v="1"/>
  </r>
  <r>
    <n v="853"/>
    <s v="CA-2017-113747"/>
    <x v="316"/>
    <d v="2017-06-04T00:00:00"/>
    <s v="Standard Class"/>
    <s v="VD-21670"/>
    <s v="Valerie Dominguez"/>
    <s v="Consumer"/>
    <s v="United States"/>
    <s v="Jackson"/>
    <s v="Mississippi"/>
    <n v="39212"/>
    <s v="South"/>
    <s v="OFF-AR-10003373"/>
    <s v="Office Supplies"/>
    <s v="Art"/>
    <s v="Boston School Pro Electric Pencil Sharpener, 1670"/>
    <x v="784"/>
    <x v="0"/>
    <x v="35"/>
  </r>
  <r>
    <n v="854"/>
    <s v="CA-2017-123274"/>
    <x v="317"/>
    <d v="2017-02-24T00:00:00"/>
    <s v="Standard Class"/>
    <s v="GT-14710"/>
    <s v="Greg Tran"/>
    <s v="Consumer"/>
    <s v="United States"/>
    <s v="New York City"/>
    <s v="New York"/>
    <n v="10035"/>
    <s v="East"/>
    <s v="FUR-FU-10004090"/>
    <s v="Furniture"/>
    <s v="Furnishings"/>
    <s v="Executive Impressions 14&quot; Contract Wall Clock"/>
    <x v="785"/>
    <x v="0"/>
    <x v="47"/>
  </r>
  <r>
    <n v="855"/>
    <s v="CA-2017-123274"/>
    <x v="317"/>
    <d v="2017-02-24T00:00:00"/>
    <s v="Standard Class"/>
    <s v="GT-14710"/>
    <s v="Greg Tran"/>
    <s v="Consumer"/>
    <s v="United States"/>
    <s v="New York City"/>
    <s v="New York"/>
    <n v="10035"/>
    <s v="East"/>
    <s v="OFF-ST-10000736"/>
    <s v="Office Supplies"/>
    <s v="Storage"/>
    <s v="Carina Double Wide Media Storage Towers in Natural &amp; Black"/>
    <x v="420"/>
    <x v="0"/>
    <x v="47"/>
  </r>
  <r>
    <n v="856"/>
    <s v="CA-2015-125612"/>
    <x v="93"/>
    <d v="2015-08-08T00:00:00"/>
    <s v="Standard Class"/>
    <s v="BK-11260"/>
    <s v="Berenike Kampe"/>
    <s v="Consumer"/>
    <s v="United States"/>
    <s v="New York City"/>
    <s v="New York"/>
    <n v="10035"/>
    <s v="East"/>
    <s v="OFF-PA-10001019"/>
    <s v="Office Supplies"/>
    <s v="Paper"/>
    <s v="Xerox 1884"/>
    <x v="786"/>
    <x v="2"/>
    <x v="9"/>
  </r>
  <r>
    <n v="857"/>
    <s v="CA-2015-125612"/>
    <x v="93"/>
    <d v="2015-08-08T00:00:00"/>
    <s v="Standard Class"/>
    <s v="BK-11260"/>
    <s v="Berenike Kampe"/>
    <s v="Consumer"/>
    <s v="United States"/>
    <s v="New York City"/>
    <s v="New York"/>
    <n v="10035"/>
    <s v="East"/>
    <s v="OFF-SU-10002537"/>
    <s v="Office Supplies"/>
    <s v="Supplies"/>
    <s v="Acme Box Cutter Scissors"/>
    <x v="787"/>
    <x v="2"/>
    <x v="9"/>
  </r>
  <r>
    <n v="858"/>
    <s v="CA-2015-125612"/>
    <x v="93"/>
    <d v="2015-08-08T00:00:00"/>
    <s v="Standard Class"/>
    <s v="BK-11260"/>
    <s v="Berenike Kampe"/>
    <s v="Consumer"/>
    <s v="United States"/>
    <s v="New York City"/>
    <s v="New York"/>
    <n v="10035"/>
    <s v="East"/>
    <s v="OFF-ST-10003221"/>
    <s v="Office Supplies"/>
    <s v="Storage"/>
    <s v="Staple magnet"/>
    <x v="788"/>
    <x v="2"/>
    <x v="9"/>
  </r>
  <r>
    <n v="859"/>
    <s v="CA-2018-161984"/>
    <x v="318"/>
    <d v="2018-04-15T00:00:00"/>
    <s v="Standard Class"/>
    <s v="SJ-20125"/>
    <s v="Sanjit Jacobs"/>
    <s v="Home Office"/>
    <s v="United States"/>
    <s v="New Brunswick"/>
    <s v="New Jersey"/>
    <n v="8901"/>
    <s v="East"/>
    <s v="OFF-PA-10004569"/>
    <s v="Office Supplies"/>
    <s v="Paper"/>
    <s v="Wirebound Message Books, Two 4 1/4&quot; x 5&quot; Forms per Page"/>
    <x v="244"/>
    <x v="3"/>
    <x v="4"/>
  </r>
  <r>
    <n v="860"/>
    <s v="CA-2018-161984"/>
    <x v="318"/>
    <d v="2018-04-15T00:00:00"/>
    <s v="Standard Class"/>
    <s v="SJ-20125"/>
    <s v="Sanjit Jacobs"/>
    <s v="Home Office"/>
    <s v="United States"/>
    <s v="New Brunswick"/>
    <s v="New Jersey"/>
    <n v="8901"/>
    <s v="East"/>
    <s v="OFF-FA-10000624"/>
    <s v="Office Supplies"/>
    <s v="Fasteners"/>
    <s v="OIC Binder Clips"/>
    <x v="181"/>
    <x v="3"/>
    <x v="4"/>
  </r>
  <r>
    <n v="861"/>
    <s v="CA-2015-133851"/>
    <x v="3"/>
    <d v="2015-06-16T00:00:00"/>
    <s v="Standard Class"/>
    <s v="CM-12445"/>
    <s v="Chuck Magee"/>
    <s v="Consumer"/>
    <s v="United States"/>
    <s v="San Francisco"/>
    <s v="California"/>
    <n v="94122"/>
    <s v="West"/>
    <s v="OFF-SU-10001225"/>
    <s v="Office Supplies"/>
    <s v="Supplies"/>
    <s v="Staple remover"/>
    <x v="348"/>
    <x v="2"/>
    <x v="3"/>
  </r>
  <r>
    <n v="862"/>
    <s v="CA-2015-133851"/>
    <x v="3"/>
    <d v="2015-06-16T00:00:00"/>
    <s v="Standard Class"/>
    <s v="CM-12445"/>
    <s v="Chuck Magee"/>
    <s v="Consumer"/>
    <s v="United States"/>
    <s v="San Francisco"/>
    <s v="California"/>
    <n v="94122"/>
    <s v="West"/>
    <s v="OFF-AR-10003752"/>
    <s v="Office Supplies"/>
    <s v="Art"/>
    <s v="Deluxe Chalkboard Eraser Cleaner"/>
    <x v="789"/>
    <x v="2"/>
    <x v="3"/>
  </r>
  <r>
    <n v="863"/>
    <s v="CA-2017-134474"/>
    <x v="319"/>
    <d v="2017-01-07T00:00:00"/>
    <s v="Second Class"/>
    <s v="AJ-10795"/>
    <s v="Anthony Johnson"/>
    <s v="Corporate"/>
    <s v="United States"/>
    <s v="Jacksonville"/>
    <s v="Florida"/>
    <n v="32216"/>
    <s v="South"/>
    <s v="TEC-AC-10001714"/>
    <s v="Technology"/>
    <s v="Accessories"/>
    <s v="LogitechÂ MX Performance Wireless Mouse"/>
    <x v="790"/>
    <x v="0"/>
    <x v="12"/>
  </r>
  <r>
    <n v="864"/>
    <s v="CA-2017-134474"/>
    <x v="319"/>
    <d v="2017-01-07T00:00:00"/>
    <s v="Second Class"/>
    <s v="AJ-10795"/>
    <s v="Anthony Johnson"/>
    <s v="Corporate"/>
    <s v="United States"/>
    <s v="Jacksonville"/>
    <s v="Florida"/>
    <n v="32216"/>
    <s v="South"/>
    <s v="OFF-AR-10003958"/>
    <s v="Office Supplies"/>
    <s v="Art"/>
    <s v="Newell 337"/>
    <x v="791"/>
    <x v="0"/>
    <x v="12"/>
  </r>
  <r>
    <n v="865"/>
    <s v="CA-2017-134474"/>
    <x v="319"/>
    <d v="2017-01-07T00:00:00"/>
    <s v="Second Class"/>
    <s v="AJ-10795"/>
    <s v="Anthony Johnson"/>
    <s v="Corporate"/>
    <s v="United States"/>
    <s v="Jacksonville"/>
    <s v="Florida"/>
    <n v="32216"/>
    <s v="South"/>
    <s v="TEC-PH-10002923"/>
    <s v="Technology"/>
    <s v="Phones"/>
    <s v="Logitech B530 USBÂ HeadsetÂ -Â headsetÂ - Full size, Binaural"/>
    <x v="792"/>
    <x v="0"/>
    <x v="12"/>
  </r>
  <r>
    <n v="866"/>
    <s v="CA-2015-149020"/>
    <x v="320"/>
    <d v="2015-01-15T00:00:00"/>
    <s v="Standard Class"/>
    <s v="AJ-10780"/>
    <s v="Anthony Jacobs"/>
    <s v="Corporate"/>
    <s v="United States"/>
    <s v="Springfield"/>
    <s v="Virginia"/>
    <n v="22153"/>
    <s v="South"/>
    <s v="OFF-LA-10004272"/>
    <s v="Office Supplies"/>
    <s v="Labels"/>
    <s v="Avery 482"/>
    <x v="793"/>
    <x v="2"/>
    <x v="46"/>
  </r>
  <r>
    <n v="867"/>
    <s v="CA-2015-149020"/>
    <x v="320"/>
    <d v="2015-01-15T00:00:00"/>
    <s v="Standard Class"/>
    <s v="AJ-10780"/>
    <s v="Anthony Jacobs"/>
    <s v="Corporate"/>
    <s v="United States"/>
    <s v="Springfield"/>
    <s v="Virginia"/>
    <n v="22153"/>
    <s v="South"/>
    <s v="FUR-FU-10000965"/>
    <s v="Furniture"/>
    <s v="Furnishings"/>
    <s v="Howard Miller 11-1/2&quot; Diameter Ridgewood Wall Clock"/>
    <x v="794"/>
    <x v="2"/>
    <x v="46"/>
  </r>
  <r>
    <n v="868"/>
    <s v="CA-2017-134362"/>
    <x v="321"/>
    <d v="2017-10-02T00:00:00"/>
    <s v="First Class"/>
    <s v="LS-16945"/>
    <s v="Linda Southworth"/>
    <s v="Corporate"/>
    <s v="United States"/>
    <s v="Philadelphia"/>
    <s v="Pennsylvania"/>
    <n v="19140"/>
    <s v="East"/>
    <s v="OFF-LA-10004853"/>
    <s v="Office Supplies"/>
    <s v="Labels"/>
    <s v="Avery 483"/>
    <x v="795"/>
    <x v="0"/>
    <x v="21"/>
  </r>
  <r>
    <n v="869"/>
    <s v="CA-2015-136742"/>
    <x v="322"/>
    <d v="2015-04-10T00:00:00"/>
    <s v="Standard Class"/>
    <s v="GP-14740"/>
    <s v="Guy Phonely"/>
    <s v="Corporate"/>
    <s v="United States"/>
    <s v="Lancaster"/>
    <s v="Pennsylvania"/>
    <n v="17602"/>
    <s v="East"/>
    <s v="OFF-BI-10003719"/>
    <s v="Office Supplies"/>
    <s v="Binders"/>
    <s v="Large Capacity Hanging Post Binders"/>
    <x v="796"/>
    <x v="2"/>
    <x v="41"/>
  </r>
  <r>
    <n v="870"/>
    <s v="CA-2017-158099"/>
    <x v="323"/>
    <d v="2017-09-05T00:00:00"/>
    <s v="First Class"/>
    <s v="PK-18910"/>
    <s v="Paul Knutson"/>
    <s v="Home Office"/>
    <s v="United States"/>
    <s v="Philadelphia"/>
    <s v="Pennsylvania"/>
    <n v="19143"/>
    <s v="East"/>
    <s v="OFF-BI-10000545"/>
    <s v="Office Supplies"/>
    <s v="Binders"/>
    <s v="GBC Ibimaster 500 Manual ProClick Binding System"/>
    <x v="797"/>
    <x v="0"/>
    <x v="21"/>
  </r>
  <r>
    <n v="871"/>
    <s v="CA-2017-158099"/>
    <x v="323"/>
    <d v="2017-09-05T00:00:00"/>
    <s v="First Class"/>
    <s v="PK-18910"/>
    <s v="Paul Knutson"/>
    <s v="Home Office"/>
    <s v="United States"/>
    <s v="Philadelphia"/>
    <s v="Pennsylvania"/>
    <n v="19143"/>
    <s v="East"/>
    <s v="TEC-PH-10002496"/>
    <s v="Technology"/>
    <s v="Phones"/>
    <s v="Cisco SPA301"/>
    <x v="798"/>
    <x v="0"/>
    <x v="21"/>
  </r>
  <r>
    <n v="872"/>
    <s v="CA-2016-131128"/>
    <x v="324"/>
    <d v="2016-10-20T00:00:00"/>
    <s v="First Class"/>
    <s v="TB-21520"/>
    <s v="Tracy Blumstein"/>
    <s v="Consumer"/>
    <s v="United States"/>
    <s v="Concord"/>
    <s v="New Hampshire"/>
    <n v="3301"/>
    <s v="East"/>
    <s v="OFF-PA-10003591"/>
    <s v="Office Supplies"/>
    <s v="Paper"/>
    <s v="Southworth 100% Cotton The Best Paper"/>
    <x v="799"/>
    <x v="1"/>
    <x v="2"/>
  </r>
  <r>
    <n v="873"/>
    <s v="CA-2015-148488"/>
    <x v="325"/>
    <d v="2015-12-15T00:00:00"/>
    <s v="Standard Class"/>
    <s v="SM-20005"/>
    <s v="Sally Matthias"/>
    <s v="Consumer"/>
    <s v="United States"/>
    <s v="New York City"/>
    <s v="New York"/>
    <n v="10009"/>
    <s v="East"/>
    <s v="OFF-PA-10004470"/>
    <s v="Office Supplies"/>
    <s v="Paper"/>
    <s v="Adams Write n' Stick Phone Message Book, 11&quot; X 5 1/4&quot;, 200 Messages"/>
    <x v="710"/>
    <x v="2"/>
    <x v="20"/>
  </r>
  <r>
    <n v="874"/>
    <s v="CA-2015-148488"/>
    <x v="325"/>
    <d v="2015-12-15T00:00:00"/>
    <s v="Standard Class"/>
    <s v="SM-20005"/>
    <s v="Sally Matthias"/>
    <s v="Consumer"/>
    <s v="United States"/>
    <s v="New York City"/>
    <s v="New York"/>
    <n v="10009"/>
    <s v="East"/>
    <s v="OFF-BI-10000315"/>
    <s v="Office Supplies"/>
    <s v="Binders"/>
    <s v="Poly Designer Cover &amp; Back"/>
    <x v="800"/>
    <x v="2"/>
    <x v="20"/>
  </r>
  <r>
    <n v="875"/>
    <s v="CA-2018-114636"/>
    <x v="326"/>
    <d v="2018-08-29T00:00:00"/>
    <s v="Standard Class"/>
    <s v="GA-14725"/>
    <s v="Guy Armstrong"/>
    <s v="Consumer"/>
    <s v="United States"/>
    <s v="Charlotte"/>
    <s v="North Carolina"/>
    <n v="28205"/>
    <s v="South"/>
    <s v="OFF-PA-10001790"/>
    <s v="Office Supplies"/>
    <s v="Paper"/>
    <s v="Xerox 1910"/>
    <x v="801"/>
    <x v="3"/>
    <x v="43"/>
  </r>
  <r>
    <n v="876"/>
    <s v="CA-2017-116736"/>
    <x v="327"/>
    <d v="2017-01-21T00:00:00"/>
    <s v="Standard Class"/>
    <s v="CC-12430"/>
    <s v="Chuck Clark"/>
    <s v="Home Office"/>
    <s v="United States"/>
    <s v="Concord"/>
    <s v="New Hampshire"/>
    <n v="3301"/>
    <s v="East"/>
    <s v="FUR-FU-10004017"/>
    <s v="Furniture"/>
    <s v="Furnishings"/>
    <s v="Tenex Contemporary Contur Chairmats for Low and Medium Pile Carpet, Computer, 39&quot; x 49&quot;"/>
    <x v="802"/>
    <x v="0"/>
    <x v="12"/>
  </r>
  <r>
    <n v="877"/>
    <s v="CA-2017-116736"/>
    <x v="327"/>
    <d v="2017-01-21T00:00:00"/>
    <s v="Standard Class"/>
    <s v="CC-12430"/>
    <s v="Chuck Clark"/>
    <s v="Home Office"/>
    <s v="United States"/>
    <s v="Concord"/>
    <s v="New Hampshire"/>
    <n v="3301"/>
    <s v="East"/>
    <s v="TEC-AC-10003628"/>
    <s v="Technology"/>
    <s v="Accessories"/>
    <s v="Logitech 910-002974 M325 Wireless Mouse for Web Scrolling"/>
    <x v="803"/>
    <x v="0"/>
    <x v="12"/>
  </r>
  <r>
    <n v="878"/>
    <s v="CA-2017-116736"/>
    <x v="327"/>
    <d v="2017-01-21T00:00:00"/>
    <s v="Standard Class"/>
    <s v="CC-12430"/>
    <s v="Chuck Clark"/>
    <s v="Home Office"/>
    <s v="United States"/>
    <s v="Concord"/>
    <s v="New Hampshire"/>
    <n v="3301"/>
    <s v="East"/>
    <s v="TEC-AC-10002049"/>
    <s v="Technology"/>
    <s v="Accessories"/>
    <s v="Logitech G19 Programmable Gaming Keyboard"/>
    <x v="804"/>
    <x v="0"/>
    <x v="12"/>
  </r>
  <r>
    <n v="879"/>
    <s v="US-2015-158638"/>
    <x v="328"/>
    <d v="2015-09-21T00:00:00"/>
    <s v="Standard Class"/>
    <s v="AG-10765"/>
    <s v="Anthony Garverick"/>
    <s v="Home Office"/>
    <s v="United States"/>
    <s v="Philadelphia"/>
    <s v="Pennsylvania"/>
    <n v="19120"/>
    <s v="East"/>
    <s v="OFF-BI-10003712"/>
    <s v="Office Supplies"/>
    <s v="Binders"/>
    <s v="Acco Pressboard Covers with Storage Hooks, 14 7/8&quot; x 11&quot;, Light Blue"/>
    <x v="805"/>
    <x v="2"/>
    <x v="30"/>
  </r>
  <r>
    <n v="880"/>
    <s v="CA-2018-111689"/>
    <x v="329"/>
    <d v="2018-12-02T00:00:00"/>
    <s v="Second Class"/>
    <s v="HP-14815"/>
    <s v="Harold Pawlan"/>
    <s v="Home Office"/>
    <s v="United States"/>
    <s v="New York City"/>
    <s v="New York"/>
    <n v="10024"/>
    <s v="East"/>
    <s v="OFF-BI-10003984"/>
    <s v="Office Supplies"/>
    <s v="Binders"/>
    <s v="Lock-Up Easel 'Spel-Binder'"/>
    <x v="806"/>
    <x v="3"/>
    <x v="23"/>
  </r>
  <r>
    <n v="881"/>
    <s v="CA-2018-111689"/>
    <x v="329"/>
    <d v="2018-12-02T00:00:00"/>
    <s v="Second Class"/>
    <s v="HP-14815"/>
    <s v="Harold Pawlan"/>
    <s v="Home Office"/>
    <s v="United States"/>
    <s v="New York City"/>
    <s v="New York"/>
    <n v="10024"/>
    <s v="East"/>
    <s v="FUR-CH-10004287"/>
    <s v="Furniture"/>
    <s v="Chairs"/>
    <s v="SAFCO Arco Folding Chair"/>
    <x v="807"/>
    <x v="3"/>
    <x v="23"/>
  </r>
  <r>
    <n v="882"/>
    <s v="CA-2016-129098"/>
    <x v="330"/>
    <d v="2016-10-13T00:00:00"/>
    <s v="Standard Class"/>
    <s v="DK-13090"/>
    <s v="Dave Kipp"/>
    <s v="Consumer"/>
    <s v="United States"/>
    <s v="Springfield"/>
    <s v="Virginia"/>
    <n v="22153"/>
    <s v="South"/>
    <s v="OFF-ST-10001321"/>
    <s v="Office Supplies"/>
    <s v="Storage"/>
    <s v="Decoflex Hanging Personal Folder File, Blue"/>
    <x v="117"/>
    <x v="1"/>
    <x v="2"/>
  </r>
  <r>
    <n v="883"/>
    <s v="US-2018-123463"/>
    <x v="331"/>
    <d v="2018-12-23T00:00:00"/>
    <s v="Same Day"/>
    <s v="GZ-14470"/>
    <s v="Gary Zandusky"/>
    <s v="Consumer"/>
    <s v="United States"/>
    <s v="San Francisco"/>
    <s v="California"/>
    <n v="94109"/>
    <s v="West"/>
    <s v="OFF-AR-10001118"/>
    <s v="Office Supplies"/>
    <s v="Art"/>
    <s v="Binney &amp; Smith Crayola Metallic Crayons, 16-Color Pack"/>
    <x v="808"/>
    <x v="3"/>
    <x v="22"/>
  </r>
  <r>
    <n v="884"/>
    <s v="CA-2017-165148"/>
    <x v="332"/>
    <d v="2017-10-24T00:00:00"/>
    <s v="First Class"/>
    <s v="PM-19135"/>
    <s v="Peter McVee"/>
    <s v="Home Office"/>
    <s v="United States"/>
    <s v="Detroit"/>
    <s v="Michigan"/>
    <n v="48227"/>
    <s v="Central"/>
    <s v="FUR-FU-10000732"/>
    <s v="Furniture"/>
    <s v="Furnishings"/>
    <s v="Eldon 200 Class Desk Accessories"/>
    <x v="809"/>
    <x v="0"/>
    <x v="32"/>
  </r>
  <r>
    <n v="885"/>
    <s v="CA-2015-134061"/>
    <x v="333"/>
    <d v="2015-05-04T00:00:00"/>
    <s v="Standard Class"/>
    <s v="LL-16840"/>
    <s v="Lauren Leatherbury"/>
    <s v="Consumer"/>
    <s v="United States"/>
    <s v="Rochester"/>
    <s v="New York"/>
    <n v="14609"/>
    <s v="East"/>
    <s v="FUR-FU-10001424"/>
    <s v="Furniture"/>
    <s v="Furnishings"/>
    <s v="Dax Clear Box Frame"/>
    <x v="45"/>
    <x v="2"/>
    <x v="41"/>
  </r>
  <r>
    <n v="886"/>
    <s v="CA-2016-143602"/>
    <x v="334"/>
    <d v="2016-04-28T00:00:00"/>
    <s v="Second Class"/>
    <s v="JS-15595"/>
    <s v="Jill Stevenson"/>
    <s v="Corporate"/>
    <s v="United States"/>
    <s v="Los Angeles"/>
    <s v="California"/>
    <n v="90045"/>
    <s v="West"/>
    <s v="OFF-BI-10002071"/>
    <s v="Office Supplies"/>
    <s v="Binders"/>
    <s v="Fellowes Black Plastic Comb Bindings"/>
    <x v="810"/>
    <x v="1"/>
    <x v="19"/>
  </r>
  <r>
    <n v="887"/>
    <s v="CA-2018-115364"/>
    <x v="335"/>
    <d v="2018-07-02T00:00:00"/>
    <s v="Standard Class"/>
    <s v="OT-18730"/>
    <s v="Olvera Toch"/>
    <s v="Consumer"/>
    <s v="United States"/>
    <s v="San Diego"/>
    <s v="California"/>
    <n v="92105"/>
    <s v="West"/>
    <s v="OFF-ST-10002486"/>
    <s v="Office Supplies"/>
    <s v="Storage"/>
    <s v="Eldon Shelf Savers Cubes and Bins"/>
    <x v="811"/>
    <x v="3"/>
    <x v="27"/>
  </r>
  <r>
    <n v="888"/>
    <s v="CA-2018-150707"/>
    <x v="336"/>
    <d v="2018-10-19T00:00:00"/>
    <s v="Standard Class"/>
    <s v="EL-13735"/>
    <s v="Ed Ludwig"/>
    <s v="Home Office"/>
    <s v="United States"/>
    <s v="Columbia"/>
    <s v="Maryland"/>
    <n v="21044"/>
    <s v="East"/>
    <s v="OFF-BI-10001078"/>
    <s v="Office Supplies"/>
    <s v="Binders"/>
    <s v="Acco PRESSTEX Data Binder with Storage Hooks, Dark Blue, 14 7/8&quot; X 11&quot;"/>
    <x v="812"/>
    <x v="3"/>
    <x v="13"/>
  </r>
  <r>
    <n v="889"/>
    <s v="CA-2015-104976"/>
    <x v="337"/>
    <d v="2015-12-16T00:00:00"/>
    <s v="Standard Class"/>
    <s v="CK-12760"/>
    <s v="Cyma Kinney"/>
    <s v="Corporate"/>
    <s v="United States"/>
    <s v="San Francisco"/>
    <s v="California"/>
    <n v="94122"/>
    <s v="West"/>
    <s v="OFF-PA-10003845"/>
    <s v="Office Supplies"/>
    <s v="Paper"/>
    <s v="Xerox 1987"/>
    <x v="813"/>
    <x v="2"/>
    <x v="20"/>
  </r>
  <r>
    <n v="890"/>
    <s v="CA-2018-132934"/>
    <x v="308"/>
    <d v="2018-06-26T00:00:00"/>
    <s v="Standard Class"/>
    <s v="JE-15475"/>
    <s v="Jeremy Ellison"/>
    <s v="Consumer"/>
    <s v="United States"/>
    <s v="New Rochelle"/>
    <s v="New York"/>
    <n v="10801"/>
    <s v="East"/>
    <s v="TEC-AC-10000927"/>
    <s v="Technology"/>
    <s v="Accessories"/>
    <s v="Anker Ultrathin Bluetooth Wireless Keyboard Aluminum Cover with Stand"/>
    <x v="179"/>
    <x v="3"/>
    <x v="27"/>
  </r>
  <r>
    <n v="891"/>
    <s v="CA-2018-132934"/>
    <x v="308"/>
    <d v="2018-06-26T00:00:00"/>
    <s v="Standard Class"/>
    <s v="JE-15475"/>
    <s v="Jeremy Ellison"/>
    <s v="Consumer"/>
    <s v="United States"/>
    <s v="New Rochelle"/>
    <s v="New York"/>
    <n v="10801"/>
    <s v="East"/>
    <s v="OFF-BI-10001098"/>
    <s v="Office Supplies"/>
    <s v="Binders"/>
    <s v="Acco D-Ring Binder w/DublLock"/>
    <x v="96"/>
    <x v="3"/>
    <x v="27"/>
  </r>
  <r>
    <n v="892"/>
    <s v="CA-2018-133256"/>
    <x v="335"/>
    <d v="2018-06-27T00:00:00"/>
    <s v="First Class"/>
    <s v="TH-21550"/>
    <s v="Tracy Hopkins"/>
    <s v="Home Office"/>
    <s v="United States"/>
    <s v="Detroit"/>
    <s v="Michigan"/>
    <n v="48227"/>
    <s v="Central"/>
    <s v="OFF-PA-10001622"/>
    <s v="Office Supplies"/>
    <s v="Paper"/>
    <s v="Ampad Poly Cover Wirebound Steno Book, 6&quot; x 9&quot; Assorted Colors, Gregg Ruled"/>
    <x v="814"/>
    <x v="3"/>
    <x v="27"/>
  </r>
  <r>
    <n v="893"/>
    <s v="CA-2018-133256"/>
    <x v="335"/>
    <d v="2018-06-27T00:00:00"/>
    <s v="First Class"/>
    <s v="TH-21550"/>
    <s v="Tracy Hopkins"/>
    <s v="Home Office"/>
    <s v="United States"/>
    <s v="Detroit"/>
    <s v="Michigan"/>
    <n v="48227"/>
    <s v="Central"/>
    <s v="OFF-AR-10003158"/>
    <s v="Office Supplies"/>
    <s v="Art"/>
    <s v="Fluorescent Highlighters by Dixon"/>
    <x v="204"/>
    <x v="3"/>
    <x v="27"/>
  </r>
  <r>
    <n v="894"/>
    <s v="CA-2018-133256"/>
    <x v="335"/>
    <d v="2018-06-27T00:00:00"/>
    <s v="First Class"/>
    <s v="TH-21550"/>
    <s v="Tracy Hopkins"/>
    <s v="Home Office"/>
    <s v="United States"/>
    <s v="Detroit"/>
    <s v="Michigan"/>
    <n v="48227"/>
    <s v="Central"/>
    <s v="TEC-PH-10002660"/>
    <s v="Technology"/>
    <s v="Phones"/>
    <s v="Nortel Networks T7316 E Nt8 B27"/>
    <x v="815"/>
    <x v="3"/>
    <x v="27"/>
  </r>
  <r>
    <n v="895"/>
    <s v="CA-2017-105494"/>
    <x v="338"/>
    <d v="2017-11-12T00:00:00"/>
    <s v="First Class"/>
    <s v="PC-18745"/>
    <s v="Pamela Coakley"/>
    <s v="Corporate"/>
    <s v="United States"/>
    <s v="San Francisco"/>
    <s v="California"/>
    <n v="94122"/>
    <s v="West"/>
    <s v="OFF-ST-10002205"/>
    <s v="Office Supplies"/>
    <s v="Storage"/>
    <s v="File Shuttle I and Handi-File"/>
    <x v="816"/>
    <x v="0"/>
    <x v="0"/>
  </r>
  <r>
    <n v="896"/>
    <s v="CA-2017-105494"/>
    <x v="338"/>
    <d v="2017-11-12T00:00:00"/>
    <s v="First Class"/>
    <s v="PC-18745"/>
    <s v="Pamela Coakley"/>
    <s v="Corporate"/>
    <s v="United States"/>
    <s v="San Francisco"/>
    <s v="California"/>
    <n v="94122"/>
    <s v="West"/>
    <s v="OFF-BI-10003364"/>
    <s v="Office Supplies"/>
    <s v="Binders"/>
    <s v="Binding Machine Supplies"/>
    <x v="817"/>
    <x v="0"/>
    <x v="0"/>
  </r>
  <r>
    <n v="897"/>
    <s v="CA-2017-140634"/>
    <x v="339"/>
    <d v="2017-10-06T00:00:00"/>
    <s v="Second Class"/>
    <s v="HL-15040"/>
    <s v="Hunter Lopez"/>
    <s v="Consumer"/>
    <s v="United States"/>
    <s v="Houston"/>
    <s v="Texas"/>
    <n v="77095"/>
    <s v="Central"/>
    <s v="OFF-EN-10001099"/>
    <s v="Office Supplies"/>
    <s v="Envelopes"/>
    <s v="Staple envelope"/>
    <x v="818"/>
    <x v="0"/>
    <x v="32"/>
  </r>
  <r>
    <n v="898"/>
    <s v="CA-2015-144407"/>
    <x v="340"/>
    <d v="2015-09-15T00:00:00"/>
    <s v="Standard Class"/>
    <s v="MS-17365"/>
    <s v="Maribeth Schnelling"/>
    <s v="Consumer"/>
    <s v="United States"/>
    <s v="Detroit"/>
    <s v="Michigan"/>
    <n v="48227"/>
    <s v="Central"/>
    <s v="OFF-LA-10003923"/>
    <s v="Office Supplies"/>
    <s v="Labels"/>
    <s v="Alphabetical Labels for Top Tab Filing"/>
    <x v="819"/>
    <x v="2"/>
    <x v="30"/>
  </r>
  <r>
    <n v="899"/>
    <s v="CA-2018-160983"/>
    <x v="341"/>
    <d v="2018-10-31T00:00:00"/>
    <s v="Second Class"/>
    <s v="GB-14530"/>
    <s v="George Bell"/>
    <s v="Corporate"/>
    <s v="United States"/>
    <s v="Auburn"/>
    <s v="New York"/>
    <n v="13021"/>
    <s v="East"/>
    <s v="OFF-PA-10002250"/>
    <s v="Office Supplies"/>
    <s v="Paper"/>
    <s v="Things To Do Today Pad"/>
    <x v="820"/>
    <x v="3"/>
    <x v="13"/>
  </r>
  <r>
    <n v="900"/>
    <s v="US-2017-114622"/>
    <x v="342"/>
    <d v="2017-04-12T00:00:00"/>
    <s v="First Class"/>
    <s v="JR-16210"/>
    <s v="Justin Ritter"/>
    <s v="Corporate"/>
    <s v="United States"/>
    <s v="Springfield"/>
    <s v="Ohio"/>
    <n v="45503"/>
    <s v="East"/>
    <s v="OFF-BI-10004716"/>
    <s v="Office Supplies"/>
    <s v="Binders"/>
    <s v="Wilson Jones Hanging Recycled Pressboard Data Binders"/>
    <x v="821"/>
    <x v="0"/>
    <x v="25"/>
  </r>
  <r>
    <n v="901"/>
    <s v="CA-2018-150959"/>
    <x v="343"/>
    <d v="2018-11-13T00:00:00"/>
    <s v="First Class"/>
    <s v="TD-20995"/>
    <s v="Tamara Dahlen"/>
    <s v="Consumer"/>
    <s v="United States"/>
    <s v="Garland"/>
    <s v="Texas"/>
    <n v="75043"/>
    <s v="Central"/>
    <s v="OFF-LA-10001045"/>
    <s v="Office Supplies"/>
    <s v="Labels"/>
    <s v="Permanent Self-Adhesive File Folder Labels for Typewriters by Universal"/>
    <x v="822"/>
    <x v="3"/>
    <x v="23"/>
  </r>
  <r>
    <n v="902"/>
    <s v="CA-2018-150959"/>
    <x v="343"/>
    <d v="2018-11-13T00:00:00"/>
    <s v="First Class"/>
    <s v="TD-20995"/>
    <s v="Tamara Dahlen"/>
    <s v="Consumer"/>
    <s v="United States"/>
    <s v="Garland"/>
    <s v="Texas"/>
    <n v="75043"/>
    <s v="Central"/>
    <s v="OFF-BI-10001510"/>
    <s v="Office Supplies"/>
    <s v="Binders"/>
    <s v="Deluxe Heavy-Duty Vinyl Round Ring Binder"/>
    <x v="823"/>
    <x v="3"/>
    <x v="23"/>
  </r>
  <r>
    <n v="903"/>
    <s v="CA-2018-132353"/>
    <x v="175"/>
    <d v="2018-09-17T00:00:00"/>
    <s v="First Class"/>
    <s v="DB-13060"/>
    <s v="Dave Brooks"/>
    <s v="Consumer"/>
    <s v="United States"/>
    <s v="Chicago"/>
    <s v="Illinois"/>
    <n v="60653"/>
    <s v="Central"/>
    <s v="TEC-PH-10004536"/>
    <s v="Technology"/>
    <s v="Phones"/>
    <s v="Avaya 5420 Digital phone"/>
    <x v="824"/>
    <x v="3"/>
    <x v="15"/>
  </r>
  <r>
    <n v="904"/>
    <s v="CA-2017-130477"/>
    <x v="143"/>
    <d v="2017-04-12T00:00:00"/>
    <s v="Standard Class"/>
    <s v="LC-17140"/>
    <s v="Logan Currie"/>
    <s v="Consumer"/>
    <s v="United States"/>
    <s v="Los Angeles"/>
    <s v="California"/>
    <n v="90032"/>
    <s v="West"/>
    <s v="OFF-PA-10002947"/>
    <s v="Office Supplies"/>
    <s v="Paper"/>
    <s v="Xerox 1923"/>
    <x v="130"/>
    <x v="0"/>
    <x v="25"/>
  </r>
  <r>
    <n v="905"/>
    <s v="CA-2017-130477"/>
    <x v="143"/>
    <d v="2017-04-12T00:00:00"/>
    <s v="Standard Class"/>
    <s v="LC-17140"/>
    <s v="Logan Currie"/>
    <s v="Consumer"/>
    <s v="United States"/>
    <s v="Los Angeles"/>
    <s v="California"/>
    <n v="90032"/>
    <s v="West"/>
    <s v="OFF-ST-10002583"/>
    <s v="Office Supplies"/>
    <s v="Storage"/>
    <s v="Fellowes Neat Ideas Storage Cubes"/>
    <x v="643"/>
    <x v="0"/>
    <x v="25"/>
  </r>
  <r>
    <n v="906"/>
    <s v="CA-2017-130477"/>
    <x v="143"/>
    <d v="2017-04-12T00:00:00"/>
    <s v="Standard Class"/>
    <s v="LC-17140"/>
    <s v="Logan Currie"/>
    <s v="Consumer"/>
    <s v="United States"/>
    <s v="Los Angeles"/>
    <s v="California"/>
    <n v="90032"/>
    <s v="West"/>
    <s v="OFF-PA-10000019"/>
    <s v="Office Supplies"/>
    <s v="Paper"/>
    <s v="Xerox 1931"/>
    <x v="91"/>
    <x v="0"/>
    <x v="25"/>
  </r>
  <r>
    <n v="907"/>
    <s v="CA-2018-143259"/>
    <x v="247"/>
    <d v="2019-01-03T00:00:00"/>
    <s v="Standard Class"/>
    <s v="PO-18865"/>
    <s v="Patrick O'Donnell"/>
    <s v="Consumer"/>
    <s v="United States"/>
    <s v="New York City"/>
    <s v="New York"/>
    <n v="10009"/>
    <s v="East"/>
    <s v="FUR-BO-10003441"/>
    <s v="Furniture"/>
    <s v="Bookcases"/>
    <s v="Bush Westfield Collection Bookcases, Fully Assembled"/>
    <x v="825"/>
    <x v="3"/>
    <x v="22"/>
  </r>
  <r>
    <n v="908"/>
    <s v="CA-2018-143259"/>
    <x v="247"/>
    <d v="2019-01-03T00:00:00"/>
    <s v="Standard Class"/>
    <s v="PO-18865"/>
    <s v="Patrick O'Donnell"/>
    <s v="Consumer"/>
    <s v="United States"/>
    <s v="New York City"/>
    <s v="New York"/>
    <n v="10009"/>
    <s v="East"/>
    <s v="TEC-PH-10004774"/>
    <s v="Technology"/>
    <s v="Phones"/>
    <s v="Gear Head AU3700S Headset"/>
    <x v="826"/>
    <x v="3"/>
    <x v="22"/>
  </r>
  <r>
    <n v="909"/>
    <s v="CA-2018-143259"/>
    <x v="247"/>
    <d v="2019-01-03T00:00:00"/>
    <s v="Standard Class"/>
    <s v="PO-18865"/>
    <s v="Patrick O'Donnell"/>
    <s v="Consumer"/>
    <s v="United States"/>
    <s v="New York City"/>
    <s v="New York"/>
    <n v="10009"/>
    <s v="East"/>
    <s v="OFF-BI-10003684"/>
    <s v="Office Supplies"/>
    <s v="Binders"/>
    <s v="Wilson Jones Legal Size Ring Binders"/>
    <x v="827"/>
    <x v="3"/>
    <x v="22"/>
  </r>
  <r>
    <n v="910"/>
    <s v="CA-2018-137596"/>
    <x v="264"/>
    <d v="2018-09-07T00:00:00"/>
    <s v="Standard Class"/>
    <s v="BE-11335"/>
    <s v="Bill Eplett"/>
    <s v="Home Office"/>
    <s v="United States"/>
    <s v="Jackson"/>
    <s v="Michigan"/>
    <n v="49201"/>
    <s v="Central"/>
    <s v="TEC-PH-10001494"/>
    <s v="Technology"/>
    <s v="Phones"/>
    <s v="Polycom CX600 IP Phone VoIP phone"/>
    <x v="828"/>
    <x v="3"/>
    <x v="15"/>
  </r>
  <r>
    <n v="911"/>
    <s v="CA-2018-137596"/>
    <x v="264"/>
    <d v="2018-09-07T00:00:00"/>
    <s v="Standard Class"/>
    <s v="BE-11335"/>
    <s v="Bill Eplett"/>
    <s v="Home Office"/>
    <s v="United States"/>
    <s v="Jackson"/>
    <s v="Michigan"/>
    <n v="49201"/>
    <s v="Central"/>
    <s v="TEC-AC-10004666"/>
    <s v="Technology"/>
    <s v="Accessories"/>
    <s v="MaxellÂ iVDR EX 500GB Cartridge"/>
    <x v="829"/>
    <x v="3"/>
    <x v="15"/>
  </r>
  <r>
    <n v="912"/>
    <s v="CA-2018-137596"/>
    <x v="264"/>
    <d v="2018-09-07T00:00:00"/>
    <s v="Standard Class"/>
    <s v="BE-11335"/>
    <s v="Bill Eplett"/>
    <s v="Home Office"/>
    <s v="United States"/>
    <s v="Jackson"/>
    <s v="Michigan"/>
    <n v="49201"/>
    <s v="Central"/>
    <s v="OFF-ST-10003816"/>
    <s v="Office Supplies"/>
    <s v="Storage"/>
    <s v="Fellowes High-Stak Drawer Files"/>
    <x v="830"/>
    <x v="3"/>
    <x v="15"/>
  </r>
  <r>
    <n v="913"/>
    <s v="CA-2016-133627"/>
    <x v="70"/>
    <d v="2016-06-07T00:00:00"/>
    <s v="Standard Class"/>
    <s v="SC-20050"/>
    <s v="Sample Company A"/>
    <s v="Home Office"/>
    <s v="United States"/>
    <s v="Norwich"/>
    <s v="Connecticut"/>
    <n v="6360"/>
    <s v="East"/>
    <s v="FUR-FU-10001935"/>
    <s v="Furniture"/>
    <s v="Furnishings"/>
    <s v="3M Hangers With Command Adhesive"/>
    <x v="496"/>
    <x v="1"/>
    <x v="33"/>
  </r>
  <r>
    <n v="914"/>
    <s v="CA-2018-102519"/>
    <x v="344"/>
    <d v="2018-11-29T00:00:00"/>
    <s v="First Class"/>
    <s v="BM-11650"/>
    <s v="Brian Moss"/>
    <s v="Corporate"/>
    <s v="United States"/>
    <s v="Milwaukee"/>
    <s v="Wisconsin"/>
    <n v="53209"/>
    <s v="Central"/>
    <s v="FUR-FU-10004091"/>
    <s v="Furniture"/>
    <s v="Furnishings"/>
    <s v="Howard Miller 13&quot; Diameter Goldtone Round Wall Clock"/>
    <x v="831"/>
    <x v="3"/>
    <x v="23"/>
  </r>
  <r>
    <n v="915"/>
    <s v="CA-2018-102519"/>
    <x v="344"/>
    <d v="2018-11-29T00:00:00"/>
    <s v="First Class"/>
    <s v="BM-11650"/>
    <s v="Brian Moss"/>
    <s v="Corporate"/>
    <s v="United States"/>
    <s v="Milwaukee"/>
    <s v="Wisconsin"/>
    <n v="53209"/>
    <s v="Central"/>
    <s v="TEC-AC-10001772"/>
    <s v="Technology"/>
    <s v="Accessories"/>
    <s v="Memorex Mini Travel Drive 16 GB USB 2.0 Flash Drive"/>
    <x v="832"/>
    <x v="3"/>
    <x v="23"/>
  </r>
  <r>
    <n v="916"/>
    <s v="US-2015-141215"/>
    <x v="345"/>
    <d v="2015-06-21T00:00:00"/>
    <s v="Standard Class"/>
    <s v="KL-16555"/>
    <s v="Kelly Lampkin"/>
    <s v="Corporate"/>
    <s v="United States"/>
    <s v="San Antonio"/>
    <s v="Texas"/>
    <n v="78207"/>
    <s v="Central"/>
    <s v="FUR-TA-10001520"/>
    <s v="Furniture"/>
    <s v="Tables"/>
    <s v="Lesro Sheffield Collection Coffee Table, End Table, Center Table, Corner Table"/>
    <x v="833"/>
    <x v="2"/>
    <x v="3"/>
  </r>
  <r>
    <n v="917"/>
    <s v="US-2015-141215"/>
    <x v="345"/>
    <d v="2015-06-21T00:00:00"/>
    <s v="Standard Class"/>
    <s v="KL-16555"/>
    <s v="Kelly Lampkin"/>
    <s v="Corporate"/>
    <s v="United States"/>
    <s v="San Antonio"/>
    <s v="Texas"/>
    <n v="78207"/>
    <s v="Central"/>
    <s v="FUR-CH-10003379"/>
    <s v="Furniture"/>
    <s v="Chairs"/>
    <s v="Global Commerce Series High-Back Swivel/Tilt Chairs"/>
    <x v="834"/>
    <x v="2"/>
    <x v="3"/>
  </r>
  <r>
    <n v="918"/>
    <s v="US-2015-141215"/>
    <x v="345"/>
    <d v="2015-06-21T00:00:00"/>
    <s v="Standard Class"/>
    <s v="KL-16555"/>
    <s v="Kelly Lampkin"/>
    <s v="Corporate"/>
    <s v="United States"/>
    <s v="San Antonio"/>
    <s v="Texas"/>
    <n v="78207"/>
    <s v="Central"/>
    <s v="OFF-BI-10002706"/>
    <s v="Office Supplies"/>
    <s v="Binders"/>
    <s v="Avery Premier Heavy-Duty Binder with Round Locking Rings"/>
    <x v="835"/>
    <x v="2"/>
    <x v="3"/>
  </r>
  <r>
    <n v="919"/>
    <s v="CA-2017-165218"/>
    <x v="346"/>
    <d v="2017-03-11T00:00:00"/>
    <s v="Standard Class"/>
    <s v="RW-19630"/>
    <s v="Rob Williams"/>
    <s v="Corporate"/>
    <s v="United States"/>
    <s v="Dallas"/>
    <s v="Texas"/>
    <n v="75220"/>
    <s v="Central"/>
    <s v="OFF-EN-10000056"/>
    <s v="Office Supplies"/>
    <s v="Envelopes"/>
    <s v="Cameo Buff Policy Envelopes"/>
    <x v="836"/>
    <x v="0"/>
    <x v="17"/>
  </r>
  <r>
    <n v="920"/>
    <s v="CA-2017-165218"/>
    <x v="346"/>
    <d v="2017-03-11T00:00:00"/>
    <s v="Standard Class"/>
    <s v="RW-19630"/>
    <s v="Rob Williams"/>
    <s v="Corporate"/>
    <s v="United States"/>
    <s v="Dallas"/>
    <s v="Texas"/>
    <n v="75220"/>
    <s v="Central"/>
    <s v="OFF-ST-10001558"/>
    <s v="Office Supplies"/>
    <s v="Storage"/>
    <s v="Acco Perma 4000 Stacking Storage Drawers"/>
    <x v="837"/>
    <x v="0"/>
    <x v="17"/>
  </r>
  <r>
    <n v="921"/>
    <s v="CA-2015-138296"/>
    <x v="29"/>
    <d v="2015-12-12T00:00:00"/>
    <s v="Standard Class"/>
    <s v="RC-19825"/>
    <s v="Roy Collins"/>
    <s v="Consumer"/>
    <s v="United States"/>
    <s v="Alexandria"/>
    <s v="Virginia"/>
    <n v="22304"/>
    <s v="South"/>
    <s v="OFF-ST-10002444"/>
    <s v="Office Supplies"/>
    <s v="Storage"/>
    <s v="Recycled Eldon Regeneration Jumbo File"/>
    <x v="332"/>
    <x v="2"/>
    <x v="20"/>
  </r>
  <r>
    <n v="922"/>
    <s v="CA-2016-111164"/>
    <x v="347"/>
    <d v="2016-04-15T00:00:00"/>
    <s v="Standard Class"/>
    <s v="SE-20110"/>
    <s v="Sanjit Engle"/>
    <s v="Consumer"/>
    <s v="United States"/>
    <s v="New York City"/>
    <s v="New York"/>
    <n v="10009"/>
    <s v="East"/>
    <s v="TEC-AC-10002473"/>
    <s v="Technology"/>
    <s v="Accessories"/>
    <s v="Maxell 4.7GB DVD-R"/>
    <x v="838"/>
    <x v="1"/>
    <x v="19"/>
  </r>
  <r>
    <n v="923"/>
    <s v="CA-2016-111164"/>
    <x v="347"/>
    <d v="2016-04-15T00:00:00"/>
    <s v="Standard Class"/>
    <s v="SE-20110"/>
    <s v="Sanjit Engle"/>
    <s v="Consumer"/>
    <s v="United States"/>
    <s v="New York City"/>
    <s v="New York"/>
    <n v="10009"/>
    <s v="East"/>
    <s v="TEC-PH-10004531"/>
    <s v="Technology"/>
    <s v="Phones"/>
    <s v="OtterBox Commuter Series Case - iPhone 5 &amp; 5s"/>
    <x v="839"/>
    <x v="1"/>
    <x v="19"/>
  </r>
  <r>
    <n v="924"/>
    <s v="CA-2016-111164"/>
    <x v="347"/>
    <d v="2016-04-15T00:00:00"/>
    <s v="Standard Class"/>
    <s v="SE-20110"/>
    <s v="Sanjit Engle"/>
    <s v="Consumer"/>
    <s v="United States"/>
    <s v="New York City"/>
    <s v="New York"/>
    <n v="10009"/>
    <s v="East"/>
    <s v="OFF-AP-10004487"/>
    <s v="Office Supplies"/>
    <s v="Appliances"/>
    <s v="Kensington 4 Outlet MasterPiece Compact Power Control Center"/>
    <x v="840"/>
    <x v="1"/>
    <x v="19"/>
  </r>
  <r>
    <n v="925"/>
    <s v="CA-2017-149797"/>
    <x v="306"/>
    <d v="2017-09-20T00:00:00"/>
    <s v="Standard Class"/>
    <s v="AH-10075"/>
    <s v="Adam Hart"/>
    <s v="Corporate"/>
    <s v="United States"/>
    <s v="New York City"/>
    <s v="New York"/>
    <n v="10011"/>
    <s v="East"/>
    <s v="OFF-BI-10003650"/>
    <s v="Office Supplies"/>
    <s v="Binders"/>
    <s v="GBC DocuBind 300 Electric Binding Machine"/>
    <x v="841"/>
    <x v="0"/>
    <x v="21"/>
  </r>
  <r>
    <n v="926"/>
    <s v="CA-2015-132962"/>
    <x v="103"/>
    <d v="2015-09-16T00:00:00"/>
    <s v="First Class"/>
    <s v="JM-15535"/>
    <s v="Jessica Myrick"/>
    <s v="Consumer"/>
    <s v="United States"/>
    <s v="Philadelphia"/>
    <s v="Pennsylvania"/>
    <n v="19143"/>
    <s v="East"/>
    <s v="OFF-PA-10003543"/>
    <s v="Office Supplies"/>
    <s v="Paper"/>
    <s v="Xerox 1985"/>
    <x v="12"/>
    <x v="2"/>
    <x v="30"/>
  </r>
  <r>
    <n v="927"/>
    <s v="CA-2015-132962"/>
    <x v="103"/>
    <d v="2015-09-16T00:00:00"/>
    <s v="First Class"/>
    <s v="JM-15535"/>
    <s v="Jessica Myrick"/>
    <s v="Consumer"/>
    <s v="United States"/>
    <s v="Philadelphia"/>
    <s v="Pennsylvania"/>
    <n v="19143"/>
    <s v="East"/>
    <s v="TEC-AC-10004353"/>
    <s v="Technology"/>
    <s v="Accessories"/>
    <s v="Hypercom P1300 Pinpad"/>
    <x v="842"/>
    <x v="2"/>
    <x v="30"/>
  </r>
  <r>
    <n v="928"/>
    <s v="CA-2016-115091"/>
    <x v="348"/>
    <d v="2016-10-09T00:00:00"/>
    <s v="Standard Class"/>
    <s v="JJ-15760"/>
    <s v="Joel Jenkins"/>
    <s v="Home Office"/>
    <s v="United States"/>
    <s v="Springfield"/>
    <s v="Virginia"/>
    <n v="22153"/>
    <s v="South"/>
    <s v="OFF-AR-10000658"/>
    <s v="Office Supplies"/>
    <s v="Art"/>
    <s v="Newell 324"/>
    <x v="843"/>
    <x v="1"/>
    <x v="2"/>
  </r>
  <r>
    <n v="929"/>
    <s v="CA-2016-115091"/>
    <x v="348"/>
    <d v="2016-10-09T00:00:00"/>
    <s v="Standard Class"/>
    <s v="JJ-15760"/>
    <s v="Joel Jenkins"/>
    <s v="Home Office"/>
    <s v="United States"/>
    <s v="Springfield"/>
    <s v="Virginia"/>
    <n v="22153"/>
    <s v="South"/>
    <s v="OFF-AP-10000696"/>
    <s v="Office Supplies"/>
    <s v="Appliances"/>
    <s v="Holmes Odor Grabber"/>
    <x v="844"/>
    <x v="1"/>
    <x v="2"/>
  </r>
  <r>
    <n v="930"/>
    <s v="CA-2018-144932"/>
    <x v="349"/>
    <d v="2018-04-17T00:00:00"/>
    <s v="First Class"/>
    <s v="AB-10165"/>
    <s v="Alan Barnes"/>
    <s v="Consumer"/>
    <s v="United States"/>
    <s v="Toledo"/>
    <s v="Ohio"/>
    <n v="43615"/>
    <s v="East"/>
    <s v="OFF-AR-10003560"/>
    <s v="Office Supplies"/>
    <s v="Art"/>
    <s v="Zebra Zazzle Fluorescent Highlighters"/>
    <x v="845"/>
    <x v="3"/>
    <x v="4"/>
  </r>
  <r>
    <n v="931"/>
    <s v="CA-2018-144932"/>
    <x v="349"/>
    <d v="2018-04-17T00:00:00"/>
    <s v="First Class"/>
    <s v="AB-10165"/>
    <s v="Alan Barnes"/>
    <s v="Consumer"/>
    <s v="United States"/>
    <s v="Toledo"/>
    <s v="Ohio"/>
    <n v="43615"/>
    <s v="East"/>
    <s v="OFF-AR-10001468"/>
    <s v="Office Supplies"/>
    <s v="Art"/>
    <s v="Sanford Prismacolor Professional Thick Lead Art Pencils, 36-Color Set"/>
    <x v="846"/>
    <x v="3"/>
    <x v="4"/>
  </r>
  <r>
    <n v="932"/>
    <s v="CA-2018-144932"/>
    <x v="349"/>
    <d v="2018-04-17T00:00:00"/>
    <s v="First Class"/>
    <s v="AB-10165"/>
    <s v="Alan Barnes"/>
    <s v="Consumer"/>
    <s v="United States"/>
    <s v="Toledo"/>
    <s v="Ohio"/>
    <n v="43615"/>
    <s v="East"/>
    <s v="OFF-PA-10004971"/>
    <s v="Office Supplies"/>
    <s v="Paper"/>
    <s v="Xerox 196"/>
    <x v="847"/>
    <x v="3"/>
    <x v="4"/>
  </r>
  <r>
    <n v="933"/>
    <s v="CA-2018-114216"/>
    <x v="264"/>
    <d v="2018-09-06T00:00:00"/>
    <s v="Standard Class"/>
    <s v="RK-19300"/>
    <s v="Ralph Kennedy"/>
    <s v="Consumer"/>
    <s v="United States"/>
    <s v="Philadelphia"/>
    <s v="Pennsylvania"/>
    <n v="19140"/>
    <s v="East"/>
    <s v="OFF-PA-10002195"/>
    <s v="Office Supplies"/>
    <s v="Paper"/>
    <s v="RSVP Cards &amp; Envelopes, Blank White, 8-1/2&quot; X 11&quot;, 24 Cards/25 Envelopes/Set"/>
    <x v="848"/>
    <x v="3"/>
    <x v="15"/>
  </r>
  <r>
    <n v="934"/>
    <s v="CA-2017-140081"/>
    <x v="23"/>
    <d v="2017-06-24T00:00:00"/>
    <s v="Standard Class"/>
    <s v="CG-12040"/>
    <s v="Catherine Glotzbach"/>
    <s v="Home Office"/>
    <s v="United States"/>
    <s v="Philadelphia"/>
    <s v="Pennsylvania"/>
    <n v="19120"/>
    <s v="East"/>
    <s v="OFF-PA-10001745"/>
    <s v="Office Supplies"/>
    <s v="Paper"/>
    <s v="Wirebound Message Books, 2 7/8&quot; x 5&quot;, 3 Forms per Page"/>
    <x v="849"/>
    <x v="0"/>
    <x v="1"/>
  </r>
  <r>
    <n v="935"/>
    <s v="CA-2017-140081"/>
    <x v="23"/>
    <d v="2017-06-24T00:00:00"/>
    <s v="Standard Class"/>
    <s v="CG-12040"/>
    <s v="Catherine Glotzbach"/>
    <s v="Home Office"/>
    <s v="United States"/>
    <s v="Philadelphia"/>
    <s v="Pennsylvania"/>
    <n v="19120"/>
    <s v="East"/>
    <s v="OFF-BI-10004826"/>
    <s v="Office Supplies"/>
    <s v="Binders"/>
    <s v="JM Magazine Binder"/>
    <x v="850"/>
    <x v="0"/>
    <x v="1"/>
  </r>
  <r>
    <n v="936"/>
    <s v="CA-2017-140081"/>
    <x v="23"/>
    <d v="2017-06-24T00:00:00"/>
    <s v="Standard Class"/>
    <s v="CG-12040"/>
    <s v="Catherine Glotzbach"/>
    <s v="Home Office"/>
    <s v="United States"/>
    <s v="Philadelphia"/>
    <s v="Pennsylvania"/>
    <n v="19120"/>
    <s v="East"/>
    <s v="OFF-PA-10001870"/>
    <s v="Office Supplies"/>
    <s v="Paper"/>
    <s v="Xerox 202"/>
    <x v="12"/>
    <x v="0"/>
    <x v="1"/>
  </r>
  <r>
    <n v="937"/>
    <s v="CA-2017-140081"/>
    <x v="23"/>
    <d v="2017-06-24T00:00:00"/>
    <s v="Standard Class"/>
    <s v="CG-12040"/>
    <s v="Catherine Glotzbach"/>
    <s v="Home Office"/>
    <s v="United States"/>
    <s v="Philadelphia"/>
    <s v="Pennsylvania"/>
    <n v="19120"/>
    <s v="East"/>
    <s v="OFF-AP-10001058"/>
    <s v="Office Supplies"/>
    <s v="Appliances"/>
    <s v="Sanyo 2.5 Cubic Foot Mid-Size Office Refrigerators"/>
    <x v="851"/>
    <x v="0"/>
    <x v="1"/>
  </r>
  <r>
    <n v="938"/>
    <s v="US-2018-111745"/>
    <x v="60"/>
    <d v="2018-11-06T00:00:00"/>
    <s v="First Class"/>
    <s v="RA-19885"/>
    <s v="Ruben Ausman"/>
    <s v="Corporate"/>
    <s v="United States"/>
    <s v="Farmington"/>
    <s v="New Mexico"/>
    <n v="87401"/>
    <s v="West"/>
    <s v="TEC-AC-10003911"/>
    <s v="Technology"/>
    <s v="Accessories"/>
    <s v="NETGEAR AC1750 Dual Band GigabitÂ Smart WiFi Router"/>
    <x v="852"/>
    <x v="3"/>
    <x v="23"/>
  </r>
  <r>
    <n v="939"/>
    <s v="CA-2016-148250"/>
    <x v="350"/>
    <d v="2016-12-17T00:00:00"/>
    <s v="Standard Class"/>
    <s v="RP-19270"/>
    <s v="Rachel Payne"/>
    <s v="Corporate"/>
    <s v="United States"/>
    <s v="Riverside"/>
    <s v="California"/>
    <n v="92503"/>
    <s v="West"/>
    <s v="OFF-PA-10000289"/>
    <s v="Office Supplies"/>
    <s v="Paper"/>
    <s v="Xerox 213"/>
    <x v="91"/>
    <x v="1"/>
    <x v="14"/>
  </r>
  <r>
    <n v="940"/>
    <s v="CA-2016-148250"/>
    <x v="350"/>
    <d v="2016-12-17T00:00:00"/>
    <s v="Standard Class"/>
    <s v="RP-19270"/>
    <s v="Rachel Payne"/>
    <s v="Corporate"/>
    <s v="United States"/>
    <s v="Riverside"/>
    <s v="California"/>
    <n v="92503"/>
    <s v="West"/>
    <s v="OFF-AP-10003040"/>
    <s v="Office Supplies"/>
    <s v="Appliances"/>
    <s v="Fellowes 8 Outlet Superior Workstation Surge Protector w/o Phone/Fax/Modem Protection"/>
    <x v="853"/>
    <x v="1"/>
    <x v="14"/>
  </r>
  <r>
    <n v="941"/>
    <s v="CA-2017-105760"/>
    <x v="351"/>
    <d v="2017-06-20T00:00:00"/>
    <s v="First Class"/>
    <s v="KC-16255"/>
    <s v="Karen Carlisle"/>
    <s v="Corporate"/>
    <s v="United States"/>
    <s v="San Francisco"/>
    <s v="California"/>
    <n v="94110"/>
    <s v="West"/>
    <s v="OFF-PA-10000350"/>
    <s v="Office Supplies"/>
    <s v="Paper"/>
    <s v="Message Book, Standard Line &quot;While You Were Out&quot;, 5 1/2&quot; X 4&quot;, 200 Sets/Book"/>
    <x v="854"/>
    <x v="0"/>
    <x v="1"/>
  </r>
  <r>
    <n v="942"/>
    <s v="CA-2017-142958"/>
    <x v="180"/>
    <d v="2017-12-20T00:00:00"/>
    <s v="Standard Class"/>
    <s v="RW-19630"/>
    <s v="Rob Williams"/>
    <s v="Corporate"/>
    <s v="United States"/>
    <s v="Torrance"/>
    <s v="California"/>
    <n v="90503"/>
    <s v="West"/>
    <s v="OFF-BI-10001759"/>
    <s v="Office Supplies"/>
    <s v="Binders"/>
    <s v="Acco Pressboard Covers with Storage Hooks, 14 7/8&quot; x 11&quot;, Dark Blue"/>
    <x v="855"/>
    <x v="0"/>
    <x v="5"/>
  </r>
  <r>
    <n v="943"/>
    <s v="CA-2017-142958"/>
    <x v="180"/>
    <d v="2017-12-20T00:00:00"/>
    <s v="Standard Class"/>
    <s v="RW-19630"/>
    <s v="Rob Williams"/>
    <s v="Corporate"/>
    <s v="United States"/>
    <s v="Torrance"/>
    <s v="California"/>
    <n v="90503"/>
    <s v="West"/>
    <s v="FUR-TA-10000577"/>
    <s v="Furniture"/>
    <s v="Tables"/>
    <s v="Bretford CR4500 Series Slim Rectangular Table"/>
    <x v="856"/>
    <x v="0"/>
    <x v="5"/>
  </r>
  <r>
    <n v="944"/>
    <s v="CA-2016-120880"/>
    <x v="352"/>
    <d v="2016-06-03T00:00:00"/>
    <s v="Standard Class"/>
    <s v="JL-15850"/>
    <s v="John Lucas"/>
    <s v="Consumer"/>
    <s v="United States"/>
    <s v="Seattle"/>
    <s v="Washington"/>
    <n v="98105"/>
    <s v="West"/>
    <s v="OFF-PA-10004101"/>
    <s v="Office Supplies"/>
    <s v="Paper"/>
    <s v="Xerox 1894"/>
    <x v="56"/>
    <x v="1"/>
    <x v="33"/>
  </r>
  <r>
    <n v="945"/>
    <s v="CA-2016-120880"/>
    <x v="352"/>
    <d v="2016-06-03T00:00:00"/>
    <s v="Standard Class"/>
    <s v="JL-15850"/>
    <s v="John Lucas"/>
    <s v="Consumer"/>
    <s v="United States"/>
    <s v="Seattle"/>
    <s v="Washington"/>
    <n v="98105"/>
    <s v="West"/>
    <s v="OFF-ST-10001496"/>
    <s v="Office Supplies"/>
    <s v="Storage"/>
    <s v="Standard Rollaway File with Lock"/>
    <x v="857"/>
    <x v="1"/>
    <x v="33"/>
  </r>
  <r>
    <n v="946"/>
    <s v="CA-2016-120880"/>
    <x v="352"/>
    <d v="2016-06-03T00:00:00"/>
    <s v="Standard Class"/>
    <s v="JL-15850"/>
    <s v="John Lucas"/>
    <s v="Consumer"/>
    <s v="United States"/>
    <s v="Seattle"/>
    <s v="Washington"/>
    <n v="98105"/>
    <s v="West"/>
    <s v="OFF-BI-10002931"/>
    <s v="Office Supplies"/>
    <s v="Binders"/>
    <s v="Avery Trapezoid Extra Heavy Duty 4&quot; Binders"/>
    <x v="858"/>
    <x v="1"/>
    <x v="33"/>
  </r>
  <r>
    <n v="947"/>
    <s v="US-2016-140200"/>
    <x v="353"/>
    <d v="2016-07-28T00:00:00"/>
    <s v="First Class"/>
    <s v="CA-12775"/>
    <s v="Cynthia Arntzen"/>
    <s v="Consumer"/>
    <s v="United States"/>
    <s v="Mesa"/>
    <s v="Arizona"/>
    <n v="85204"/>
    <s v="West"/>
    <s v="FUR-TA-10002356"/>
    <s v="Furniture"/>
    <s v="Tables"/>
    <s v="Bevis Boat-Shaped Conference Table"/>
    <x v="859"/>
    <x v="1"/>
    <x v="38"/>
  </r>
  <r>
    <n v="948"/>
    <s v="US-2018-110576"/>
    <x v="354"/>
    <d v="2018-12-02T00:00:00"/>
    <s v="Standard Class"/>
    <s v="RB-19795"/>
    <s v="Ross Baird"/>
    <s v="Home Office"/>
    <s v="United States"/>
    <s v="Philadelphia"/>
    <s v="Pennsylvania"/>
    <n v="19120"/>
    <s v="East"/>
    <s v="FUR-FU-10003601"/>
    <s v="Furniture"/>
    <s v="Furnishings"/>
    <s v="Deflect-o RollaMat Studded, Beveled Mat for Medium Pile Carpeting"/>
    <x v="860"/>
    <x v="3"/>
    <x v="23"/>
  </r>
  <r>
    <n v="949"/>
    <s v="US-2018-110576"/>
    <x v="354"/>
    <d v="2018-12-02T00:00:00"/>
    <s v="Standard Class"/>
    <s v="RB-19795"/>
    <s v="Ross Baird"/>
    <s v="Home Office"/>
    <s v="United States"/>
    <s v="Philadelphia"/>
    <s v="Pennsylvania"/>
    <n v="19120"/>
    <s v="East"/>
    <s v="FUR-FU-10000576"/>
    <s v="Furniture"/>
    <s v="Furnishings"/>
    <s v="Luxo Professional Fluorescent Magnifier Lamp with Clamp-Mount Base"/>
    <x v="861"/>
    <x v="3"/>
    <x v="23"/>
  </r>
  <r>
    <n v="950"/>
    <s v="US-2018-110576"/>
    <x v="354"/>
    <d v="2018-12-02T00:00:00"/>
    <s v="Standard Class"/>
    <s v="RB-19795"/>
    <s v="Ross Baird"/>
    <s v="Home Office"/>
    <s v="United States"/>
    <s v="Philadelphia"/>
    <s v="Pennsylvania"/>
    <n v="19120"/>
    <s v="East"/>
    <s v="FUR-TA-10004154"/>
    <s v="Furniture"/>
    <s v="Tables"/>
    <s v="Riverside Furniture Oval Coffee Table, Oval End Table, End Table with Drawer"/>
    <x v="862"/>
    <x v="3"/>
    <x v="23"/>
  </r>
  <r>
    <n v="951"/>
    <s v="US-2018-110576"/>
    <x v="354"/>
    <d v="2018-12-02T00:00:00"/>
    <s v="Standard Class"/>
    <s v="RB-19795"/>
    <s v="Ross Baird"/>
    <s v="Home Office"/>
    <s v="United States"/>
    <s v="Philadelphia"/>
    <s v="Pennsylvania"/>
    <n v="19120"/>
    <s v="East"/>
    <s v="OFF-PA-10000788"/>
    <s v="Office Supplies"/>
    <s v="Paper"/>
    <s v="Xerox 210"/>
    <x v="12"/>
    <x v="3"/>
    <x v="23"/>
  </r>
  <r>
    <n v="952"/>
    <s v="US-2018-110576"/>
    <x v="354"/>
    <d v="2018-12-02T00:00:00"/>
    <s v="Standard Class"/>
    <s v="RB-19795"/>
    <s v="Ross Baird"/>
    <s v="Home Office"/>
    <s v="United States"/>
    <s v="Philadelphia"/>
    <s v="Pennsylvania"/>
    <n v="19120"/>
    <s v="East"/>
    <s v="OFF-PA-10002479"/>
    <s v="Office Supplies"/>
    <s v="Paper"/>
    <s v="Xerox 4200 Series MultiUse Premium Copy Paper (20Lb. and 84 Bright)"/>
    <x v="863"/>
    <x v="3"/>
    <x v="23"/>
  </r>
  <r>
    <n v="953"/>
    <s v="CA-2018-131156"/>
    <x v="355"/>
    <d v="2018-04-07T00:00:00"/>
    <s v="Standard Class"/>
    <s v="KH-16360"/>
    <s v="Katherine Hughes"/>
    <s v="Consumer"/>
    <s v="United States"/>
    <s v="Philadelphia"/>
    <s v="Pennsylvania"/>
    <n v="19143"/>
    <s v="East"/>
    <s v="FUR-FU-10001940"/>
    <s v="Furniture"/>
    <s v="Furnishings"/>
    <s v="Staple-based wall hangings"/>
    <x v="864"/>
    <x v="3"/>
    <x v="4"/>
  </r>
  <r>
    <n v="954"/>
    <s v="CA-2018-136539"/>
    <x v="116"/>
    <d v="2019-01-01T00:00:00"/>
    <s v="Standard Class"/>
    <s v="GH-14665"/>
    <s v="Greg Hansen"/>
    <s v="Consumer"/>
    <s v="United States"/>
    <s v="Round Rock"/>
    <s v="Texas"/>
    <n v="78664"/>
    <s v="Central"/>
    <s v="OFF-AR-10001958"/>
    <s v="Office Supplies"/>
    <s v="Art"/>
    <s v="Stanley Bostitch Contemporary Electric Pencil Sharpeners"/>
    <x v="220"/>
    <x v="3"/>
    <x v="22"/>
  </r>
  <r>
    <n v="955"/>
    <s v="CA-2018-136539"/>
    <x v="116"/>
    <d v="2019-01-01T00:00:00"/>
    <s v="Standard Class"/>
    <s v="GH-14665"/>
    <s v="Greg Hansen"/>
    <s v="Consumer"/>
    <s v="United States"/>
    <s v="Round Rock"/>
    <s v="Texas"/>
    <n v="78664"/>
    <s v="Central"/>
    <s v="FUR-BO-10004709"/>
    <s v="Furniture"/>
    <s v="Bookcases"/>
    <s v="Bush Westfield Collection Bookcases, Medium Cherry Finish"/>
    <x v="865"/>
    <x v="3"/>
    <x v="22"/>
  </r>
  <r>
    <n v="956"/>
    <s v="CA-2018-119305"/>
    <x v="329"/>
    <d v="2018-12-04T00:00:00"/>
    <s v="Standard Class"/>
    <s v="SW-20275"/>
    <s v="Scott Williamson"/>
    <s v="Consumer"/>
    <s v="United States"/>
    <s v="Jackson"/>
    <s v="Mississippi"/>
    <n v="39212"/>
    <s v="South"/>
    <s v="OFF-ST-10000604"/>
    <s v="Office Supplies"/>
    <s v="Storage"/>
    <s v="Home/Office Personal File Carts"/>
    <x v="866"/>
    <x v="3"/>
    <x v="23"/>
  </r>
  <r>
    <n v="957"/>
    <s v="CA-2018-102414"/>
    <x v="356"/>
    <d v="2018-05-18T00:00:00"/>
    <s v="Second Class"/>
    <s v="JA-15970"/>
    <s v="Joseph Airdo"/>
    <s v="Consumer"/>
    <s v="United States"/>
    <s v="Phoenix"/>
    <s v="Arizona"/>
    <n v="85023"/>
    <s v="West"/>
    <s v="TEC-PH-10002923"/>
    <s v="Technology"/>
    <s v="Phones"/>
    <s v="Logitech B530 USBÂ HeadsetÂ -Â headsetÂ - Full size, Binaural"/>
    <x v="867"/>
    <x v="3"/>
    <x v="24"/>
  </r>
  <r>
    <n v="958"/>
    <s v="CA-2018-102414"/>
    <x v="356"/>
    <d v="2018-05-18T00:00:00"/>
    <s v="Second Class"/>
    <s v="JA-15970"/>
    <s v="Joseph Airdo"/>
    <s v="Consumer"/>
    <s v="United States"/>
    <s v="Phoenix"/>
    <s v="Arizona"/>
    <n v="85023"/>
    <s v="West"/>
    <s v="OFF-BI-10004465"/>
    <s v="Office Supplies"/>
    <s v="Binders"/>
    <s v="Avery Durable Slant Ring Binders"/>
    <x v="320"/>
    <x v="3"/>
    <x v="24"/>
  </r>
  <r>
    <n v="959"/>
    <s v="CA-2018-102414"/>
    <x v="356"/>
    <d v="2018-05-18T00:00:00"/>
    <s v="Second Class"/>
    <s v="JA-15970"/>
    <s v="Joseph Airdo"/>
    <s v="Consumer"/>
    <s v="United States"/>
    <s v="Phoenix"/>
    <s v="Arizona"/>
    <n v="85023"/>
    <s v="West"/>
    <s v="OFF-PA-10002333"/>
    <s v="Office Supplies"/>
    <s v="Paper"/>
    <s v="Universal Ultra Bright White Copier/Laser Paper, 8 1/2&quot; x 11&quot;, Ream"/>
    <x v="12"/>
    <x v="3"/>
    <x v="24"/>
  </r>
  <r>
    <n v="960"/>
    <s v="CA-2016-112571"/>
    <x v="357"/>
    <d v="2016-09-22T00:00:00"/>
    <s v="Same Day"/>
    <s v="DL-12925"/>
    <s v="Daniel Lacy"/>
    <s v="Consumer"/>
    <s v="United States"/>
    <s v="Oceanside"/>
    <s v="California"/>
    <n v="92054"/>
    <s v="West"/>
    <s v="FUR-FU-10004188"/>
    <s v="Furniture"/>
    <s v="Furnishings"/>
    <s v="Luxo Professional Combination Clamp-On Lamps"/>
    <x v="868"/>
    <x v="1"/>
    <x v="11"/>
  </r>
  <r>
    <n v="961"/>
    <s v="CA-2018-152142"/>
    <x v="237"/>
    <d v="2018-11-19T00:00:00"/>
    <s v="Standard Class"/>
    <s v="LW-16990"/>
    <s v="Lindsay Williams"/>
    <s v="Corporate"/>
    <s v="United States"/>
    <s v="San Francisco"/>
    <s v="California"/>
    <n v="94110"/>
    <s v="West"/>
    <s v="FUR-CH-10002965"/>
    <s v="Furniture"/>
    <s v="Chairs"/>
    <s v="Global Leather Highback Executive Chair with Pneumatic Height Adjustment, Black"/>
    <x v="243"/>
    <x v="3"/>
    <x v="23"/>
  </r>
  <r>
    <n v="962"/>
    <s v="CA-2016-160059"/>
    <x v="154"/>
    <d v="2016-12-01T00:00:00"/>
    <s v="Standard Class"/>
    <s v="TB-21190"/>
    <s v="Thomas Brumley"/>
    <s v="Home Office"/>
    <s v="United States"/>
    <s v="Fayetteville"/>
    <s v="Arkansas"/>
    <n v="72701"/>
    <s v="South"/>
    <s v="OFF-BI-10000145"/>
    <s v="Office Supplies"/>
    <s v="Binders"/>
    <s v="Zipper Ring Binder Pockets"/>
    <x v="869"/>
    <x v="1"/>
    <x v="6"/>
  </r>
  <r>
    <n v="963"/>
    <s v="CA-2017-120859"/>
    <x v="142"/>
    <d v="2017-09-04T00:00:00"/>
    <s v="First Class"/>
    <s v="CV-12805"/>
    <s v="Cynthia Voltz"/>
    <s v="Corporate"/>
    <s v="United States"/>
    <s v="San Francisco"/>
    <s v="California"/>
    <n v="94110"/>
    <s v="West"/>
    <s v="OFF-EN-10001335"/>
    <s v="Office Supplies"/>
    <s v="Envelopes"/>
    <s v="White Business Envelopes with Contemporary Seam, Recycled White Business Envelopes"/>
    <x v="870"/>
    <x v="0"/>
    <x v="21"/>
  </r>
  <r>
    <n v="964"/>
    <s v="CA-2015-127488"/>
    <x v="358"/>
    <d v="2015-09-24T00:00:00"/>
    <s v="Second Class"/>
    <s v="MS-17365"/>
    <s v="Maribeth Schnelling"/>
    <s v="Consumer"/>
    <s v="United States"/>
    <s v="Boca Raton"/>
    <s v="Florida"/>
    <n v="33433"/>
    <s v="South"/>
    <s v="OFF-LA-10001613"/>
    <s v="Office Supplies"/>
    <s v="Labels"/>
    <s v="Avery File Folder Labels"/>
    <x v="871"/>
    <x v="2"/>
    <x v="30"/>
  </r>
  <r>
    <n v="965"/>
    <s v="CA-2018-135279"/>
    <x v="359"/>
    <d v="2018-04-11T00:00:00"/>
    <s v="First Class"/>
    <s v="BS-11800"/>
    <s v="Bryan Spruell"/>
    <s v="Home Office"/>
    <s v="United States"/>
    <s v="New York City"/>
    <s v="New York"/>
    <n v="10011"/>
    <s v="East"/>
    <s v="OFF-LA-10004055"/>
    <s v="Office Supplies"/>
    <s v="Labels"/>
    <s v="Color-Coded Legal Exhibit Labels"/>
    <x v="759"/>
    <x v="3"/>
    <x v="4"/>
  </r>
  <r>
    <n v="966"/>
    <s v="CA-2018-135279"/>
    <x v="359"/>
    <d v="2018-04-11T00:00:00"/>
    <s v="First Class"/>
    <s v="BS-11800"/>
    <s v="Bryan Spruell"/>
    <s v="Home Office"/>
    <s v="United States"/>
    <s v="New York City"/>
    <s v="New York"/>
    <n v="10011"/>
    <s v="East"/>
    <s v="OFF-AR-10004344"/>
    <s v="Office Supplies"/>
    <s v="Art"/>
    <s v="Bulldog Vacuum Base Pencil Sharpener"/>
    <x v="872"/>
    <x v="3"/>
    <x v="4"/>
  </r>
  <r>
    <n v="967"/>
    <s v="CA-2018-135279"/>
    <x v="359"/>
    <d v="2018-04-11T00:00:00"/>
    <s v="First Class"/>
    <s v="BS-11800"/>
    <s v="Bryan Spruell"/>
    <s v="Home Office"/>
    <s v="United States"/>
    <s v="New York City"/>
    <s v="New York"/>
    <n v="10011"/>
    <s v="East"/>
    <s v="OFF-PA-10004621"/>
    <s v="Office Supplies"/>
    <s v="Paper"/>
    <s v="Xerox 212"/>
    <x v="91"/>
    <x v="3"/>
    <x v="4"/>
  </r>
  <r>
    <n v="968"/>
    <s v="CA-2018-135279"/>
    <x v="359"/>
    <d v="2018-04-11T00:00:00"/>
    <s v="First Class"/>
    <s v="BS-11800"/>
    <s v="Bryan Spruell"/>
    <s v="Home Office"/>
    <s v="United States"/>
    <s v="New York City"/>
    <s v="New York"/>
    <n v="10011"/>
    <s v="East"/>
    <s v="OFF-PA-10001281"/>
    <s v="Office Supplies"/>
    <s v="Paper"/>
    <s v="Computer Printout Paper with Letter-Trim Fine Perforations"/>
    <x v="873"/>
    <x v="3"/>
    <x v="4"/>
  </r>
  <r>
    <n v="969"/>
    <s v="CA-2018-135279"/>
    <x v="359"/>
    <d v="2018-04-11T00:00:00"/>
    <s v="First Class"/>
    <s v="BS-11800"/>
    <s v="Bryan Spruell"/>
    <s v="Home Office"/>
    <s v="United States"/>
    <s v="New York City"/>
    <s v="New York"/>
    <n v="10011"/>
    <s v="East"/>
    <s v="OFF-LA-10001613"/>
    <s v="Office Supplies"/>
    <s v="Labels"/>
    <s v="Avery File Folder Labels"/>
    <x v="874"/>
    <x v="3"/>
    <x v="4"/>
  </r>
  <r>
    <n v="970"/>
    <s v="CA-2018-135279"/>
    <x v="359"/>
    <d v="2018-04-11T00:00:00"/>
    <s v="First Class"/>
    <s v="BS-11800"/>
    <s v="Bryan Spruell"/>
    <s v="Home Office"/>
    <s v="United States"/>
    <s v="New York City"/>
    <s v="New York"/>
    <n v="10011"/>
    <s v="East"/>
    <s v="OFF-ST-10001097"/>
    <s v="Office Supplies"/>
    <s v="Storage"/>
    <s v="Office Impressions Heavy Duty Welded Shelving &amp; Multimedia Storage Drawers"/>
    <x v="875"/>
    <x v="3"/>
    <x v="4"/>
  </r>
  <r>
    <n v="971"/>
    <s v="CA-2015-115791"/>
    <x v="360"/>
    <d v="2015-01-18T00:00:00"/>
    <s v="Second Class"/>
    <s v="DL-13315"/>
    <s v="Delfina Latchford"/>
    <s v="Consumer"/>
    <s v="United States"/>
    <s v="Philadelphia"/>
    <s v="Pennsylvania"/>
    <n v="19134"/>
    <s v="East"/>
    <s v="FUR-FU-10001095"/>
    <s v="Furniture"/>
    <s v="Furnishings"/>
    <s v="DAX Black Cherry Wood-Tone Poster Frame"/>
    <x v="876"/>
    <x v="2"/>
    <x v="46"/>
  </r>
  <r>
    <n v="972"/>
    <s v="CA-2015-115791"/>
    <x v="360"/>
    <d v="2015-01-18T00:00:00"/>
    <s v="Second Class"/>
    <s v="DL-13315"/>
    <s v="Delfina Latchford"/>
    <s v="Consumer"/>
    <s v="United States"/>
    <s v="Philadelphia"/>
    <s v="Pennsylvania"/>
    <n v="19134"/>
    <s v="East"/>
    <s v="TEC-PH-10004614"/>
    <s v="Technology"/>
    <s v="Phones"/>
    <s v="AT&amp;T 841000 Phone"/>
    <x v="29"/>
    <x v="2"/>
    <x v="46"/>
  </r>
  <r>
    <n v="973"/>
    <s v="CA-2015-115791"/>
    <x v="360"/>
    <d v="2015-01-18T00:00:00"/>
    <s v="Second Class"/>
    <s v="DL-13315"/>
    <s v="Delfina Latchford"/>
    <s v="Consumer"/>
    <s v="United States"/>
    <s v="Philadelphia"/>
    <s v="Pennsylvania"/>
    <n v="19134"/>
    <s v="East"/>
    <s v="OFF-BI-10001575"/>
    <s v="Office Supplies"/>
    <s v="Binders"/>
    <s v="GBC Linen Binding Covers"/>
    <x v="658"/>
    <x v="2"/>
    <x v="46"/>
  </r>
  <r>
    <n v="974"/>
    <s v="CA-2015-115791"/>
    <x v="360"/>
    <d v="2015-01-18T00:00:00"/>
    <s v="Second Class"/>
    <s v="DL-13315"/>
    <s v="Delfina Latchford"/>
    <s v="Consumer"/>
    <s v="United States"/>
    <s v="Philadelphia"/>
    <s v="Pennsylvania"/>
    <n v="19134"/>
    <s v="East"/>
    <s v="OFF-LA-10001074"/>
    <s v="Office Supplies"/>
    <s v="Labels"/>
    <s v="Round Specialty Laser Printer Labels"/>
    <x v="877"/>
    <x v="2"/>
    <x v="46"/>
  </r>
  <r>
    <n v="975"/>
    <s v="US-2018-103247"/>
    <x v="361"/>
    <d v="2018-10-08T00:00:00"/>
    <s v="Second Class"/>
    <s v="PO-19195"/>
    <s v="Phillina Ober"/>
    <s v="Home Office"/>
    <s v="United States"/>
    <s v="New York City"/>
    <s v="New York"/>
    <n v="10011"/>
    <s v="East"/>
    <s v="TEC-PH-10003555"/>
    <s v="Technology"/>
    <s v="Phones"/>
    <s v="Motorola HK250 Universal Bluetooth Headset"/>
    <x v="878"/>
    <x v="3"/>
    <x v="13"/>
  </r>
  <r>
    <n v="976"/>
    <s v="US-2018-103247"/>
    <x v="361"/>
    <d v="2018-10-08T00:00:00"/>
    <s v="Second Class"/>
    <s v="PO-19195"/>
    <s v="Phillina Ober"/>
    <s v="Home Office"/>
    <s v="United States"/>
    <s v="New York City"/>
    <s v="New York"/>
    <n v="10011"/>
    <s v="East"/>
    <s v="OFF-BI-10004492"/>
    <s v="Office Supplies"/>
    <s v="Binders"/>
    <s v="Tuf-Vin Binders"/>
    <x v="373"/>
    <x v="3"/>
    <x v="13"/>
  </r>
  <r>
    <n v="977"/>
    <s v="US-2018-100209"/>
    <x v="362"/>
    <d v="2018-07-15T00:00:00"/>
    <s v="Standard Class"/>
    <s v="TD-20995"/>
    <s v="Tamara Dahlen"/>
    <s v="Consumer"/>
    <s v="United States"/>
    <s v="Portland"/>
    <s v="Oregon"/>
    <n v="97206"/>
    <s v="West"/>
    <s v="OFF-BI-10002012"/>
    <s v="Office Supplies"/>
    <s v="Binders"/>
    <s v="Wilson Jones Easy Flow II Sheet Lifters"/>
    <x v="879"/>
    <x v="3"/>
    <x v="10"/>
  </r>
  <r>
    <n v="978"/>
    <s v="CA-2018-159366"/>
    <x v="363"/>
    <d v="2018-01-10T00:00:00"/>
    <s v="First Class"/>
    <s v="BW-11110"/>
    <s v="Bart Watters"/>
    <s v="Corporate"/>
    <s v="United States"/>
    <s v="Detroit"/>
    <s v="Michigan"/>
    <n v="48205"/>
    <s v="Central"/>
    <s v="TEC-MA-10000822"/>
    <s v="Technology"/>
    <s v="Machines"/>
    <s v="Lexmark MX611dhe Monochrome Laser Printer"/>
    <x v="256"/>
    <x v="3"/>
    <x v="44"/>
  </r>
  <r>
    <n v="979"/>
    <s v="CA-2017-145499"/>
    <x v="198"/>
    <d v="2017-05-31T00:00:00"/>
    <s v="First Class"/>
    <s v="RW-19690"/>
    <s v="Robert Waldorf"/>
    <s v="Consumer"/>
    <s v="United States"/>
    <s v="Wilmington"/>
    <s v="North Carolina"/>
    <n v="28403"/>
    <s v="South"/>
    <s v="OFF-BI-10000848"/>
    <s v="Office Supplies"/>
    <s v="Binders"/>
    <s v="Angle-D Ring Binders"/>
    <x v="573"/>
    <x v="0"/>
    <x v="35"/>
  </r>
  <r>
    <n v="980"/>
    <s v="CA-2016-157035"/>
    <x v="364"/>
    <d v="2016-12-12T00:00:00"/>
    <s v="First Class"/>
    <s v="KB-16600"/>
    <s v="Ken Brennan"/>
    <s v="Corporate"/>
    <s v="United States"/>
    <s v="Columbus"/>
    <s v="Indiana"/>
    <n v="47201"/>
    <s v="Central"/>
    <s v="OFF-PA-10004156"/>
    <s v="Office Supplies"/>
    <s v="Paper"/>
    <s v="Xerox 188"/>
    <x v="880"/>
    <x v="1"/>
    <x v="14"/>
  </r>
  <r>
    <n v="981"/>
    <s v="CA-2017-144939"/>
    <x v="339"/>
    <d v="2017-10-08T00:00:00"/>
    <s v="Standard Class"/>
    <s v="EB-13870"/>
    <s v="Emily Burns"/>
    <s v="Consumer"/>
    <s v="United States"/>
    <s v="New York City"/>
    <s v="New York"/>
    <n v="10035"/>
    <s v="East"/>
    <s v="FUR-CH-10003199"/>
    <s v="Furniture"/>
    <s v="Chairs"/>
    <s v="Office Star - Contemporary Task Swivel Chair"/>
    <x v="881"/>
    <x v="0"/>
    <x v="32"/>
  </r>
  <r>
    <n v="982"/>
    <s v="CA-2015-163419"/>
    <x v="7"/>
    <d v="2015-11-14T00:00:00"/>
    <s v="Second Class"/>
    <s v="TZ-21580"/>
    <s v="Tracy Zic"/>
    <s v="Consumer"/>
    <s v="United States"/>
    <s v="Louisville"/>
    <s v="Colorado"/>
    <n v="80027"/>
    <s v="West"/>
    <s v="OFF-AR-10000034"/>
    <s v="Office Supplies"/>
    <s v="Art"/>
    <s v="BIC Brite Liner Grip Highlighters, Assorted, 5/Pack"/>
    <x v="882"/>
    <x v="2"/>
    <x v="7"/>
  </r>
  <r>
    <n v="983"/>
    <s v="CA-2015-163419"/>
    <x v="7"/>
    <d v="2015-11-14T00:00:00"/>
    <s v="Second Class"/>
    <s v="TZ-21580"/>
    <s v="Tracy Zic"/>
    <s v="Consumer"/>
    <s v="United States"/>
    <s v="Louisville"/>
    <s v="Colorado"/>
    <n v="80027"/>
    <s v="West"/>
    <s v="TEC-PH-10000560"/>
    <s v="Technology"/>
    <s v="Phones"/>
    <s v="Samsung Galaxy S III - 16GB - pebble blue (T-Mobile)"/>
    <x v="883"/>
    <x v="2"/>
    <x v="7"/>
  </r>
  <r>
    <n v="984"/>
    <s v="CA-2015-163419"/>
    <x v="7"/>
    <d v="2015-11-14T00:00:00"/>
    <s v="Second Class"/>
    <s v="TZ-21580"/>
    <s v="Tracy Zic"/>
    <s v="Consumer"/>
    <s v="United States"/>
    <s v="Louisville"/>
    <s v="Colorado"/>
    <n v="80027"/>
    <s v="West"/>
    <s v="FUR-CH-10000665"/>
    <s v="Furniture"/>
    <s v="Chairs"/>
    <s v="Global Airflow Leather Mesh Back Chair, Black"/>
    <x v="884"/>
    <x v="2"/>
    <x v="7"/>
  </r>
  <r>
    <n v="985"/>
    <s v="CA-2018-100314"/>
    <x v="365"/>
    <d v="2018-10-05T00:00:00"/>
    <s v="Standard Class"/>
    <s v="AS-10630"/>
    <s v="Ann Steele"/>
    <s v="Home Office"/>
    <s v="United States"/>
    <s v="Pasadena"/>
    <s v="Texas"/>
    <n v="77506"/>
    <s v="Central"/>
    <s v="OFF-LA-10001569"/>
    <s v="Office Supplies"/>
    <s v="Labels"/>
    <s v="Avery 499"/>
    <x v="885"/>
    <x v="3"/>
    <x v="15"/>
  </r>
  <r>
    <n v="986"/>
    <s v="CA-2018-100314"/>
    <x v="365"/>
    <d v="2018-10-05T00:00:00"/>
    <s v="Standard Class"/>
    <s v="AS-10630"/>
    <s v="Ann Steele"/>
    <s v="Home Office"/>
    <s v="United States"/>
    <s v="Pasadena"/>
    <s v="Texas"/>
    <n v="77506"/>
    <s v="Central"/>
    <s v="OFF-EN-10000461"/>
    <s v="Office Supplies"/>
    <s v="Envelopes"/>
    <s v="#10- 4 1/8&quot; x 9 1/2&quot; Recycled Envelopes"/>
    <x v="886"/>
    <x v="3"/>
    <x v="15"/>
  </r>
  <r>
    <n v="987"/>
    <s v="CA-2018-100314"/>
    <x v="365"/>
    <d v="2018-10-05T00:00:00"/>
    <s v="Standard Class"/>
    <s v="AS-10630"/>
    <s v="Ann Steele"/>
    <s v="Home Office"/>
    <s v="United States"/>
    <s v="Pasadena"/>
    <s v="Texas"/>
    <n v="77506"/>
    <s v="Central"/>
    <s v="TEC-MA-10003066"/>
    <s v="Technology"/>
    <s v="Machines"/>
    <s v="Wasp CCD Handheld Bar Code Reader"/>
    <x v="887"/>
    <x v="3"/>
    <x v="15"/>
  </r>
  <r>
    <n v="988"/>
    <s v="CA-2016-146829"/>
    <x v="366"/>
    <d v="2016-03-10T00:00:00"/>
    <s v="Same Day"/>
    <s v="TS-21340"/>
    <s v="Toby Swindell"/>
    <s v="Consumer"/>
    <s v="United States"/>
    <s v="Houston"/>
    <s v="Texas"/>
    <n v="77041"/>
    <s v="Central"/>
    <s v="OFF-BI-10004022"/>
    <s v="Office Supplies"/>
    <s v="Binders"/>
    <s v="Acco Suede Grain Vinyl Round Ring Binder"/>
    <x v="888"/>
    <x v="1"/>
    <x v="29"/>
  </r>
  <r>
    <n v="989"/>
    <s v="CA-2018-167899"/>
    <x v="367"/>
    <d v="2018-05-26T00:00:00"/>
    <s v="Standard Class"/>
    <s v="JG-15805"/>
    <s v="John Grady"/>
    <s v="Corporate"/>
    <s v="United States"/>
    <s v="Auburn"/>
    <s v="New York"/>
    <n v="13021"/>
    <s v="East"/>
    <s v="FUR-FU-10004071"/>
    <s v="Furniture"/>
    <s v="Furnishings"/>
    <s v="Luxo Professional Magnifying Clamp-On Fluorescent Lamps"/>
    <x v="889"/>
    <x v="3"/>
    <x v="24"/>
  </r>
  <r>
    <n v="990"/>
    <s v="CA-2018-167899"/>
    <x v="367"/>
    <d v="2018-05-26T00:00:00"/>
    <s v="Standard Class"/>
    <s v="JG-15805"/>
    <s v="John Grady"/>
    <s v="Corporate"/>
    <s v="United States"/>
    <s v="Auburn"/>
    <s v="New York"/>
    <n v="13021"/>
    <s v="East"/>
    <s v="OFF-AR-10001988"/>
    <s v="Office Supplies"/>
    <s v="Art"/>
    <s v="Bulldog Table or Wall-Mount Pencil Sharpener"/>
    <x v="890"/>
    <x v="3"/>
    <x v="24"/>
  </r>
  <r>
    <n v="991"/>
    <s v="CA-2016-153549"/>
    <x v="368"/>
    <d v="2016-03-31T00:00:00"/>
    <s v="Second Class"/>
    <s v="SL-20155"/>
    <s v="Sara Luxemburg"/>
    <s v="Home Office"/>
    <s v="United States"/>
    <s v="Jacksonville"/>
    <s v="Florida"/>
    <n v="32216"/>
    <s v="South"/>
    <s v="FUR-CH-10004086"/>
    <s v="Furniture"/>
    <s v="Chairs"/>
    <s v="Hon 4070 Series Pagoda Armless Upholstered Stacking Chairs"/>
    <x v="891"/>
    <x v="1"/>
    <x v="29"/>
  </r>
  <r>
    <n v="992"/>
    <s v="CA-2017-110023"/>
    <x v="369"/>
    <d v="2017-09-11T00:00:00"/>
    <s v="First Class"/>
    <s v="TS-21610"/>
    <s v="Troy Staebel"/>
    <s v="Consumer"/>
    <s v="United States"/>
    <s v="New York City"/>
    <s v="New York"/>
    <n v="10024"/>
    <s v="East"/>
    <s v="OFF-BI-10001036"/>
    <s v="Office Supplies"/>
    <s v="Binders"/>
    <s v="Cardinal EasyOpen D-Ring Binders"/>
    <x v="892"/>
    <x v="0"/>
    <x v="21"/>
  </r>
  <r>
    <n v="993"/>
    <s v="CA-2017-105585"/>
    <x v="370"/>
    <d v="2017-08-27T00:00:00"/>
    <s v="First Class"/>
    <s v="RF-19735"/>
    <s v="Roland Fjeld"/>
    <s v="Consumer"/>
    <s v="United States"/>
    <s v="San Jose"/>
    <s v="California"/>
    <n v="95123"/>
    <s v="West"/>
    <s v="OFF-FA-10002983"/>
    <s v="Office Supplies"/>
    <s v="Fasteners"/>
    <s v="Advantus SlideClip Paper Clips"/>
    <x v="893"/>
    <x v="0"/>
    <x v="28"/>
  </r>
  <r>
    <n v="994"/>
    <s v="CA-2017-105585"/>
    <x v="370"/>
    <d v="2017-08-27T00:00:00"/>
    <s v="First Class"/>
    <s v="RF-19735"/>
    <s v="Roland Fjeld"/>
    <s v="Consumer"/>
    <s v="United States"/>
    <s v="San Jose"/>
    <s v="California"/>
    <n v="95123"/>
    <s v="West"/>
    <s v="OFF-PA-10003625"/>
    <s v="Office Supplies"/>
    <s v="Paper"/>
    <s v="Xerox 1979"/>
    <x v="894"/>
    <x v="0"/>
    <x v="28"/>
  </r>
  <r>
    <n v="995"/>
    <s v="CA-2015-117639"/>
    <x v="371"/>
    <d v="2015-05-25T00:00:00"/>
    <s v="Standard Class"/>
    <s v="MW-18235"/>
    <s v="Mitch Willingham"/>
    <s v="Corporate"/>
    <s v="United States"/>
    <s v="Virginia Beach"/>
    <s v="Virginia"/>
    <n v="23464"/>
    <s v="South"/>
    <s v="OFF-BI-10003925"/>
    <s v="Office Supplies"/>
    <s v="Binders"/>
    <s v="Fellowes PB300 Plastic Comb Binding Machine"/>
    <x v="895"/>
    <x v="2"/>
    <x v="8"/>
  </r>
  <r>
    <n v="996"/>
    <s v="CA-2015-117639"/>
    <x v="371"/>
    <d v="2015-05-25T00:00:00"/>
    <s v="Standard Class"/>
    <s v="MW-18235"/>
    <s v="Mitch Willingham"/>
    <s v="Corporate"/>
    <s v="United States"/>
    <s v="Virginia Beach"/>
    <s v="Virginia"/>
    <n v="23464"/>
    <s v="South"/>
    <s v="TEC-PH-10001530"/>
    <s v="Technology"/>
    <s v="Phones"/>
    <s v="Plantronics Voyager Pro Legend"/>
    <x v="896"/>
    <x v="2"/>
    <x v="8"/>
  </r>
  <r>
    <n v="997"/>
    <s v="CA-2016-162537"/>
    <x v="372"/>
    <d v="2016-11-03T00:00:00"/>
    <s v="Standard Class"/>
    <s v="RD-19585"/>
    <s v="Rob Dowd"/>
    <s v="Consumer"/>
    <s v="United States"/>
    <s v="Henderson"/>
    <s v="Kentucky"/>
    <n v="42420"/>
    <s v="South"/>
    <s v="OFF-EN-10003862"/>
    <s v="Office Supplies"/>
    <s v="Envelopes"/>
    <s v="Laser &amp; Ink Jet Business Envelopes"/>
    <x v="897"/>
    <x v="1"/>
    <x v="2"/>
  </r>
  <r>
    <n v="998"/>
    <s v="CA-2016-162537"/>
    <x v="372"/>
    <d v="2016-11-03T00:00:00"/>
    <s v="Standard Class"/>
    <s v="RD-19585"/>
    <s v="Rob Dowd"/>
    <s v="Consumer"/>
    <s v="United States"/>
    <s v="Henderson"/>
    <s v="Kentucky"/>
    <n v="42420"/>
    <s v="South"/>
    <s v="OFF-ST-10004258"/>
    <s v="Office Supplies"/>
    <s v="Storage"/>
    <s v="Portable Personal File Box"/>
    <x v="898"/>
    <x v="1"/>
    <x v="2"/>
  </r>
  <r>
    <n v="999"/>
    <s v="CA-2016-162537"/>
    <x v="372"/>
    <d v="2016-11-03T00:00:00"/>
    <s v="Standard Class"/>
    <s v="RD-19585"/>
    <s v="Rob Dowd"/>
    <s v="Consumer"/>
    <s v="United States"/>
    <s v="Henderson"/>
    <s v="Kentucky"/>
    <n v="42420"/>
    <s v="South"/>
    <s v="FUR-FU-10002885"/>
    <s v="Furniture"/>
    <s v="Furnishings"/>
    <s v="Magna Visual Magnetic Picture Hangers"/>
    <x v="899"/>
    <x v="1"/>
    <x v="2"/>
  </r>
  <r>
    <n v="1000"/>
    <s v="CA-2016-162537"/>
    <x v="372"/>
    <d v="2016-11-03T00:00:00"/>
    <s v="Standard Class"/>
    <s v="RD-19585"/>
    <s v="Rob Dowd"/>
    <s v="Consumer"/>
    <s v="United States"/>
    <s v="Henderson"/>
    <s v="Kentucky"/>
    <n v="42420"/>
    <s v="South"/>
    <s v="FUR-FU-10001918"/>
    <s v="Furniture"/>
    <s v="Furnishings"/>
    <s v="C-Line Cubicle Keepers Polyproplyene Holder With Velcro Backings"/>
    <x v="900"/>
    <x v="1"/>
    <x v="2"/>
  </r>
  <r>
    <n v="1001"/>
    <s v="CA-2017-155488"/>
    <x v="373"/>
    <d v="2017-11-17T00:00:00"/>
    <s v="Standard Class"/>
    <s v="FM-14290"/>
    <s v="Frank Merwin"/>
    <s v="Home Office"/>
    <s v="United States"/>
    <s v="Vancouver"/>
    <s v="Washington"/>
    <n v="98661"/>
    <s v="West"/>
    <s v="OFF-AR-10002956"/>
    <s v="Office Supplies"/>
    <s v="Art"/>
    <s v="Boston 16801 Nautilus Battery Pencil Sharpener"/>
    <x v="901"/>
    <x v="0"/>
    <x v="0"/>
  </r>
  <r>
    <n v="1002"/>
    <s v="CA-2016-124891"/>
    <x v="374"/>
    <d v="2016-07-31T00:00:00"/>
    <s v="Same Day"/>
    <s v="RH-19495"/>
    <s v="Rick Hansen"/>
    <s v="Consumer"/>
    <s v="United States"/>
    <s v="New York City"/>
    <s v="New York"/>
    <n v="10024"/>
    <s v="East"/>
    <s v="TEC-AC-10003033"/>
    <s v="Technology"/>
    <s v="Accessories"/>
    <s v="Plantronics CS510 - Over-the-Head monaural Wireless Headset System"/>
    <x v="902"/>
    <x v="1"/>
    <x v="38"/>
  </r>
  <r>
    <n v="1003"/>
    <s v="CA-2016-124891"/>
    <x v="374"/>
    <d v="2016-07-31T00:00:00"/>
    <s v="Same Day"/>
    <s v="RH-19495"/>
    <s v="Rick Hansen"/>
    <s v="Consumer"/>
    <s v="United States"/>
    <s v="New York City"/>
    <s v="New York"/>
    <n v="10024"/>
    <s v="East"/>
    <s v="FUR-TA-10002903"/>
    <s v="Furniture"/>
    <s v="Tables"/>
    <s v="Bevis Round Bullnose 29&quot; High Table Top"/>
    <x v="903"/>
    <x v="1"/>
    <x v="38"/>
  </r>
  <r>
    <n v="1004"/>
    <s v="CA-2016-124891"/>
    <x v="374"/>
    <d v="2016-07-31T00:00:00"/>
    <s v="Same Day"/>
    <s v="RH-19495"/>
    <s v="Rick Hansen"/>
    <s v="Consumer"/>
    <s v="United States"/>
    <s v="New York City"/>
    <s v="New York"/>
    <n v="10024"/>
    <s v="East"/>
    <s v="OFF-PA-10004621"/>
    <s v="Office Supplies"/>
    <s v="Paper"/>
    <s v="Xerox 212"/>
    <x v="537"/>
    <x v="1"/>
    <x v="38"/>
  </r>
  <r>
    <n v="1005"/>
    <s v="CA-2016-126445"/>
    <x v="375"/>
    <d v="2016-08-31T00:00:00"/>
    <s v="Standard Class"/>
    <s v="RA-19945"/>
    <s v="Ryan Akin"/>
    <s v="Consumer"/>
    <s v="United States"/>
    <s v="Murrieta"/>
    <s v="California"/>
    <n v="92563"/>
    <s v="West"/>
    <s v="OFF-ST-10000046"/>
    <s v="Office Supplies"/>
    <s v="Storage"/>
    <s v="Fellowes Super Stor/Drawer Files"/>
    <x v="904"/>
    <x v="1"/>
    <x v="37"/>
  </r>
  <r>
    <n v="1006"/>
    <s v="CA-2016-111199"/>
    <x v="50"/>
    <d v="2016-11-17T00:00:00"/>
    <s v="Standard Class"/>
    <s v="JK-15730"/>
    <s v="Joe Kamberova"/>
    <s v="Consumer"/>
    <s v="United States"/>
    <s v="Jacksonville"/>
    <s v="North Carolina"/>
    <n v="28540"/>
    <s v="South"/>
    <s v="OFF-PA-10001790"/>
    <s v="Office Supplies"/>
    <s v="Paper"/>
    <s v="Xerox 1910"/>
    <x v="905"/>
    <x v="1"/>
    <x v="6"/>
  </r>
  <r>
    <n v="1007"/>
    <s v="CA-2016-105312"/>
    <x v="376"/>
    <d v="2016-11-09T00:00:00"/>
    <s v="First Class"/>
    <s v="MT-17815"/>
    <s v="Meg Tillman"/>
    <s v="Consumer"/>
    <s v="United States"/>
    <s v="Scottsdale"/>
    <s v="Arizona"/>
    <n v="85254"/>
    <s v="West"/>
    <s v="OFF-EN-10002600"/>
    <s v="Office Supplies"/>
    <s v="Envelopes"/>
    <s v="Redi-Strip #10 Envelopes, 4 1/8 x 9 1/2"/>
    <x v="906"/>
    <x v="1"/>
    <x v="6"/>
  </r>
  <r>
    <n v="1008"/>
    <s v="CA-2016-105312"/>
    <x v="376"/>
    <d v="2016-11-09T00:00:00"/>
    <s v="First Class"/>
    <s v="MT-17815"/>
    <s v="Meg Tillman"/>
    <s v="Consumer"/>
    <s v="United States"/>
    <s v="Scottsdale"/>
    <s v="Arizona"/>
    <n v="85254"/>
    <s v="West"/>
    <s v="OFF-BI-10002049"/>
    <s v="Office Supplies"/>
    <s v="Binders"/>
    <s v="UniKeep View Case Binders"/>
    <x v="907"/>
    <x v="1"/>
    <x v="6"/>
  </r>
  <r>
    <n v="1009"/>
    <s v="US-2018-106705"/>
    <x v="377"/>
    <d v="2019-01-01T00:00:00"/>
    <s v="Standard Class"/>
    <s v="PO-18850"/>
    <s v="Patrick O'Brill"/>
    <s v="Consumer"/>
    <s v="United States"/>
    <s v="Burlington"/>
    <s v="Iowa"/>
    <n v="52601"/>
    <s v="Central"/>
    <s v="OFF-PA-10001509"/>
    <s v="Office Supplies"/>
    <s v="Paper"/>
    <s v="Recycled Desk Saver Line &quot;While You Were Out&quot; Book, 5 1/2&quot; X 4&quot;"/>
    <x v="908"/>
    <x v="3"/>
    <x v="22"/>
  </r>
  <r>
    <n v="1010"/>
    <s v="CA-2018-135034"/>
    <x v="378"/>
    <d v="2018-08-03T00:00:00"/>
    <s v="First Class"/>
    <s v="AT-10735"/>
    <s v="Annie Thurman"/>
    <s v="Consumer"/>
    <s v="United States"/>
    <s v="Chicago"/>
    <s v="Illinois"/>
    <n v="60653"/>
    <s v="Central"/>
    <s v="TEC-PH-10003931"/>
    <s v="Technology"/>
    <s v="Phones"/>
    <s v="JBL Micro Wireless Portable Bluetooth Speaker"/>
    <x v="909"/>
    <x v="3"/>
    <x v="43"/>
  </r>
  <r>
    <n v="1011"/>
    <s v="CA-2015-158540"/>
    <x v="156"/>
    <d v="2015-11-26T00:00:00"/>
    <s v="First Class"/>
    <s v="VG-21790"/>
    <s v="Vivek Gonzalez"/>
    <s v="Consumer"/>
    <s v="United States"/>
    <s v="San Diego"/>
    <s v="California"/>
    <n v="92037"/>
    <s v="West"/>
    <s v="FUR-FU-10001602"/>
    <s v="Furniture"/>
    <s v="Furnishings"/>
    <s v="Eldon Delta Triangular Chair Mat, 52&quot; x 58&quot;, Clear"/>
    <x v="910"/>
    <x v="2"/>
    <x v="7"/>
  </r>
  <r>
    <n v="1012"/>
    <s v="CA-2018-118437"/>
    <x v="46"/>
    <d v="2018-06-21T00:00:00"/>
    <s v="Second Class"/>
    <s v="PF-19165"/>
    <s v="Philip Fox"/>
    <s v="Consumer"/>
    <s v="United States"/>
    <s v="Olympia"/>
    <s v="Washington"/>
    <n v="98502"/>
    <s v="West"/>
    <s v="FUR-FU-10004848"/>
    <s v="Furniture"/>
    <s v="Furnishings"/>
    <s v="Howard Miller 13-3/4&quot; Diameter Brushed Chrome Round Wall Clock"/>
    <x v="911"/>
    <x v="3"/>
    <x v="27"/>
  </r>
  <r>
    <n v="1013"/>
    <s v="CA-2018-118437"/>
    <x v="46"/>
    <d v="2018-06-21T00:00:00"/>
    <s v="Second Class"/>
    <s v="PF-19165"/>
    <s v="Philip Fox"/>
    <s v="Consumer"/>
    <s v="United States"/>
    <s v="Olympia"/>
    <s v="Washington"/>
    <n v="98502"/>
    <s v="West"/>
    <s v="OFF-ST-10003722"/>
    <s v="Office Supplies"/>
    <s v="Storage"/>
    <s v="Project Tote Personal File"/>
    <x v="912"/>
    <x v="3"/>
    <x v="27"/>
  </r>
  <r>
    <n v="1014"/>
    <s v="US-2016-126214"/>
    <x v="379"/>
    <d v="2016-12-24T00:00:00"/>
    <s v="Second Class"/>
    <s v="JS-15880"/>
    <s v="John Stevenson"/>
    <s v="Consumer"/>
    <s v="United States"/>
    <s v="Seattle"/>
    <s v="Washington"/>
    <n v="98103"/>
    <s v="West"/>
    <s v="FUR-TA-10003748"/>
    <s v="Furniture"/>
    <s v="Tables"/>
    <s v="Bevis 36 x 72 Conference Tables"/>
    <x v="913"/>
    <x v="1"/>
    <x v="14"/>
  </r>
  <r>
    <n v="1015"/>
    <s v="US-2016-126214"/>
    <x v="379"/>
    <d v="2016-12-24T00:00:00"/>
    <s v="Second Class"/>
    <s v="JS-15880"/>
    <s v="John Stevenson"/>
    <s v="Consumer"/>
    <s v="United States"/>
    <s v="Seattle"/>
    <s v="Washington"/>
    <n v="98103"/>
    <s v="West"/>
    <s v="TEC-AC-10003198"/>
    <s v="Technology"/>
    <s v="Accessories"/>
    <s v="Enermax Acrylux Wireless Keyboard"/>
    <x v="914"/>
    <x v="1"/>
    <x v="14"/>
  </r>
  <r>
    <n v="1016"/>
    <s v="CA-2016-133025"/>
    <x v="14"/>
    <d v="2016-09-19T00:00:00"/>
    <s v="Second Class"/>
    <s v="MO-17800"/>
    <s v="Meg O'Connel"/>
    <s v="Home Office"/>
    <s v="United States"/>
    <s v="Los Angeles"/>
    <s v="California"/>
    <n v="90036"/>
    <s v="West"/>
    <s v="OFF-PA-10004100"/>
    <s v="Office Supplies"/>
    <s v="Paper"/>
    <s v="Xerox 216"/>
    <x v="56"/>
    <x v="1"/>
    <x v="11"/>
  </r>
  <r>
    <n v="1017"/>
    <s v="CA-2016-108665"/>
    <x v="380"/>
    <d v="2016-07-10T00:00:00"/>
    <s v="Standard Class"/>
    <s v="KM-16225"/>
    <s v="Kalyca Meade"/>
    <s v="Corporate"/>
    <s v="United States"/>
    <s v="New York City"/>
    <s v="New York"/>
    <n v="10011"/>
    <s v="East"/>
    <s v="FUR-FU-10002191"/>
    <s v="Furniture"/>
    <s v="Furnishings"/>
    <s v="G.E. Halogen Desk Lamp Bulbs"/>
    <x v="540"/>
    <x v="1"/>
    <x v="38"/>
  </r>
  <r>
    <n v="1018"/>
    <s v="CA-2016-108665"/>
    <x v="380"/>
    <d v="2016-07-10T00:00:00"/>
    <s v="Standard Class"/>
    <s v="KM-16225"/>
    <s v="Kalyca Meade"/>
    <s v="Corporate"/>
    <s v="United States"/>
    <s v="New York City"/>
    <s v="New York"/>
    <n v="10011"/>
    <s v="East"/>
    <s v="FUR-FU-10000965"/>
    <s v="Furniture"/>
    <s v="Furnishings"/>
    <s v="Howard Miller 11-1/2&quot; Diameter Ridgewood Wall Clock"/>
    <x v="816"/>
    <x v="1"/>
    <x v="38"/>
  </r>
  <r>
    <n v="1019"/>
    <s v="CA-2016-108665"/>
    <x v="380"/>
    <d v="2016-07-10T00:00:00"/>
    <s v="Standard Class"/>
    <s v="KM-16225"/>
    <s v="Kalyca Meade"/>
    <s v="Corporate"/>
    <s v="United States"/>
    <s v="New York City"/>
    <s v="New York"/>
    <n v="10011"/>
    <s v="East"/>
    <s v="TEC-PH-10004188"/>
    <s v="Technology"/>
    <s v="Phones"/>
    <s v="OtterBox Commuter Series Case - Samsung Galaxy S4"/>
    <x v="915"/>
    <x v="1"/>
    <x v="38"/>
  </r>
  <r>
    <n v="1020"/>
    <s v="CA-2016-108665"/>
    <x v="380"/>
    <d v="2016-07-10T00:00:00"/>
    <s v="Standard Class"/>
    <s v="KM-16225"/>
    <s v="Kalyca Meade"/>
    <s v="Corporate"/>
    <s v="United States"/>
    <s v="New York City"/>
    <s v="New York"/>
    <n v="10011"/>
    <s v="East"/>
    <s v="OFF-ST-10001526"/>
    <s v="Office Supplies"/>
    <s v="Storage"/>
    <s v="Iceberg Mobile Mega Data/Printer Cart"/>
    <x v="916"/>
    <x v="1"/>
    <x v="38"/>
  </r>
  <r>
    <n v="1021"/>
    <s v="CA-2016-124450"/>
    <x v="381"/>
    <d v="2016-05-03T00:00:00"/>
    <s v="Standard Class"/>
    <s v="GT-14710"/>
    <s v="Greg Tran"/>
    <s v="Consumer"/>
    <s v="United States"/>
    <s v="Washington"/>
    <s v="District of Columbia"/>
    <n v="20016"/>
    <s v="East"/>
    <s v="OFF-AR-10001166"/>
    <s v="Office Supplies"/>
    <s v="Art"/>
    <s v="Staples in misc. colors"/>
    <x v="917"/>
    <x v="1"/>
    <x v="19"/>
  </r>
  <r>
    <n v="1022"/>
    <s v="CA-2016-124450"/>
    <x v="381"/>
    <d v="2016-05-03T00:00:00"/>
    <s v="Standard Class"/>
    <s v="GT-14710"/>
    <s v="Greg Tran"/>
    <s v="Consumer"/>
    <s v="United States"/>
    <s v="Washington"/>
    <s v="District of Columbia"/>
    <n v="20016"/>
    <s v="East"/>
    <s v="FUR-CH-10000309"/>
    <s v="Furniture"/>
    <s v="Chairs"/>
    <s v="Global Comet Stacking Arm Chair"/>
    <x v="918"/>
    <x v="1"/>
    <x v="19"/>
  </r>
  <r>
    <n v="1023"/>
    <s v="CA-2016-124450"/>
    <x v="381"/>
    <d v="2016-05-03T00:00:00"/>
    <s v="Standard Class"/>
    <s v="GT-14710"/>
    <s v="Greg Tran"/>
    <s v="Consumer"/>
    <s v="United States"/>
    <s v="Washington"/>
    <s v="District of Columbia"/>
    <n v="20016"/>
    <s v="East"/>
    <s v="TEC-MA-10004212"/>
    <s v="Technology"/>
    <s v="Machines"/>
    <s v="Cisco SPA525G2 5-Line IP Phone"/>
    <x v="919"/>
    <x v="1"/>
    <x v="19"/>
  </r>
  <r>
    <n v="1024"/>
    <s v="CA-2016-167269"/>
    <x v="382"/>
    <d v="2016-06-20T00:00:00"/>
    <s v="Standard Class"/>
    <s v="PB-19150"/>
    <s v="Philip Brown"/>
    <s v="Consumer"/>
    <s v="United States"/>
    <s v="Philadelphia"/>
    <s v="Pennsylvania"/>
    <n v="19134"/>
    <s v="East"/>
    <s v="OFF-EN-10003072"/>
    <s v="Office Supplies"/>
    <s v="Envelopes"/>
    <s v="Peel &amp; Seel Envelopes"/>
    <x v="920"/>
    <x v="1"/>
    <x v="40"/>
  </r>
  <r>
    <n v="1025"/>
    <s v="CA-2018-106964"/>
    <x v="94"/>
    <d v="2018-12-20T00:00:00"/>
    <s v="First Class"/>
    <s v="HR-14770"/>
    <s v="Hallie Redmond"/>
    <s v="Home Office"/>
    <s v="United States"/>
    <s v="Los Angeles"/>
    <s v="California"/>
    <n v="90045"/>
    <s v="West"/>
    <s v="OFF-BI-10000320"/>
    <s v="Office Supplies"/>
    <s v="Binders"/>
    <s v="GBC Plastic Binding Combs"/>
    <x v="921"/>
    <x v="3"/>
    <x v="22"/>
  </r>
  <r>
    <n v="1026"/>
    <s v="CA-2017-126529"/>
    <x v="383"/>
    <d v="2017-01-13T00:00:00"/>
    <s v="Second Class"/>
    <s v="DE-13255"/>
    <s v="Deanra Eno"/>
    <s v="Home Office"/>
    <s v="United States"/>
    <s v="Springfield"/>
    <s v="Ohio"/>
    <n v="45503"/>
    <s v="East"/>
    <s v="OFF-PA-10001166"/>
    <s v="Office Supplies"/>
    <s v="Paper"/>
    <s v="Xerox 2"/>
    <x v="12"/>
    <x v="0"/>
    <x v="12"/>
  </r>
  <r>
    <n v="1027"/>
    <s v="CA-2017-126529"/>
    <x v="383"/>
    <d v="2017-01-13T00:00:00"/>
    <s v="Second Class"/>
    <s v="DE-13255"/>
    <s v="Deanra Eno"/>
    <s v="Home Office"/>
    <s v="United States"/>
    <s v="Springfield"/>
    <s v="Ohio"/>
    <n v="45503"/>
    <s v="East"/>
    <s v="OFF-PA-10003656"/>
    <s v="Office Supplies"/>
    <s v="Paper"/>
    <s v="Xerox 1935"/>
    <x v="922"/>
    <x v="0"/>
    <x v="12"/>
  </r>
  <r>
    <n v="1028"/>
    <s v="CA-2017-126529"/>
    <x v="383"/>
    <d v="2017-01-13T00:00:00"/>
    <s v="Second Class"/>
    <s v="DE-13255"/>
    <s v="Deanra Eno"/>
    <s v="Home Office"/>
    <s v="United States"/>
    <s v="Springfield"/>
    <s v="Ohio"/>
    <n v="45503"/>
    <s v="East"/>
    <s v="TEC-PH-10000148"/>
    <s v="Technology"/>
    <s v="Phones"/>
    <s v="Cyber Acoustics AC-202b Speech Recognition Stereo Headset"/>
    <x v="923"/>
    <x v="0"/>
    <x v="12"/>
  </r>
  <r>
    <n v="1029"/>
    <s v="CA-2015-163552"/>
    <x v="384"/>
    <d v="2015-07-15T00:00:00"/>
    <s v="Standard Class"/>
    <s v="LA-16780"/>
    <s v="Laura Armstrong"/>
    <s v="Corporate"/>
    <s v="United States"/>
    <s v="Hackensack"/>
    <s v="New Jersey"/>
    <n v="7601"/>
    <s v="East"/>
    <s v="OFF-PA-10000474"/>
    <s v="Office Supplies"/>
    <s v="Paper"/>
    <s v="Easy-staple paper"/>
    <x v="924"/>
    <x v="2"/>
    <x v="39"/>
  </r>
  <r>
    <n v="1030"/>
    <s v="CA-2015-163552"/>
    <x v="384"/>
    <d v="2015-07-15T00:00:00"/>
    <s v="Standard Class"/>
    <s v="LA-16780"/>
    <s v="Laura Armstrong"/>
    <s v="Corporate"/>
    <s v="United States"/>
    <s v="Hackensack"/>
    <s v="New Jersey"/>
    <n v="7601"/>
    <s v="East"/>
    <s v="TEC-PH-10003885"/>
    <s v="Technology"/>
    <s v="Phones"/>
    <s v="Cisco SPA508G"/>
    <x v="925"/>
    <x v="2"/>
    <x v="39"/>
  </r>
  <r>
    <n v="1031"/>
    <s v="CA-2015-163552"/>
    <x v="384"/>
    <d v="2015-07-15T00:00:00"/>
    <s v="Standard Class"/>
    <s v="LA-16780"/>
    <s v="Laura Armstrong"/>
    <s v="Corporate"/>
    <s v="United States"/>
    <s v="Hackensack"/>
    <s v="New Jersey"/>
    <n v="7601"/>
    <s v="East"/>
    <s v="FUR-CH-10003379"/>
    <s v="Furniture"/>
    <s v="Chairs"/>
    <s v="Global Commerce Series High-Back Swivel/Tilt Chairs"/>
    <x v="926"/>
    <x v="2"/>
    <x v="39"/>
  </r>
  <r>
    <n v="1032"/>
    <s v="CA-2015-163552"/>
    <x v="384"/>
    <d v="2015-07-15T00:00:00"/>
    <s v="Standard Class"/>
    <s v="LA-16780"/>
    <s v="Laura Armstrong"/>
    <s v="Corporate"/>
    <s v="United States"/>
    <s v="Hackensack"/>
    <s v="New Jersey"/>
    <n v="7601"/>
    <s v="East"/>
    <s v="FUR-FU-10000629"/>
    <s v="Furniture"/>
    <s v="Furnishings"/>
    <s v="9-3/4 Diameter Round Wall Clock"/>
    <x v="927"/>
    <x v="2"/>
    <x v="39"/>
  </r>
  <r>
    <n v="1033"/>
    <s v="CA-2015-163552"/>
    <x v="384"/>
    <d v="2015-07-15T00:00:00"/>
    <s v="Standard Class"/>
    <s v="LA-16780"/>
    <s v="Laura Armstrong"/>
    <s v="Corporate"/>
    <s v="United States"/>
    <s v="Hackensack"/>
    <s v="New Jersey"/>
    <n v="7601"/>
    <s v="East"/>
    <s v="OFF-LA-10001175"/>
    <s v="Office Supplies"/>
    <s v="Labels"/>
    <s v="Avery 514"/>
    <x v="928"/>
    <x v="2"/>
    <x v="39"/>
  </r>
  <r>
    <n v="1034"/>
    <s v="CA-2017-109820"/>
    <x v="73"/>
    <d v="2017-11-22T00:00:00"/>
    <s v="First Class"/>
    <s v="AG-10390"/>
    <s v="Allen Goldenen"/>
    <s v="Consumer"/>
    <s v="United States"/>
    <s v="Cincinnati"/>
    <s v="Ohio"/>
    <n v="45231"/>
    <s v="East"/>
    <s v="OFF-PA-10000955"/>
    <s v="Office Supplies"/>
    <s v="Paper"/>
    <s v="Southworth 25% Cotton Granite Paper &amp; Envelopes"/>
    <x v="929"/>
    <x v="0"/>
    <x v="0"/>
  </r>
  <r>
    <n v="1035"/>
    <s v="CA-2017-109820"/>
    <x v="73"/>
    <d v="2017-11-22T00:00:00"/>
    <s v="First Class"/>
    <s v="AG-10390"/>
    <s v="Allen Goldenen"/>
    <s v="Consumer"/>
    <s v="United States"/>
    <s v="Cincinnati"/>
    <s v="Ohio"/>
    <n v="45231"/>
    <s v="East"/>
    <s v="OFF-BI-10003460"/>
    <s v="Office Supplies"/>
    <s v="Binders"/>
    <s v="Acco 3-Hole Punch"/>
    <x v="930"/>
    <x v="0"/>
    <x v="0"/>
  </r>
  <r>
    <n v="1036"/>
    <s v="CA-2017-109820"/>
    <x v="73"/>
    <d v="2017-11-22T00:00:00"/>
    <s v="First Class"/>
    <s v="AG-10390"/>
    <s v="Allen Goldenen"/>
    <s v="Consumer"/>
    <s v="United States"/>
    <s v="Cincinnati"/>
    <s v="Ohio"/>
    <n v="45231"/>
    <s v="East"/>
    <s v="OFF-BI-10000474"/>
    <s v="Office Supplies"/>
    <s v="Binders"/>
    <s v="Avery Recycled Flexi-View Covers for Binding Systems"/>
    <x v="931"/>
    <x v="0"/>
    <x v="0"/>
  </r>
  <r>
    <n v="1037"/>
    <s v="CA-2017-113061"/>
    <x v="183"/>
    <d v="2017-04-26T00:00:00"/>
    <s v="Standard Class"/>
    <s v="EL-13735"/>
    <s v="Ed Ludwig"/>
    <s v="Home Office"/>
    <s v="United States"/>
    <s v="Jefferson City"/>
    <s v="Missouri"/>
    <n v="65109"/>
    <s v="Central"/>
    <s v="FUR-FU-10003975"/>
    <s v="Furniture"/>
    <s v="Furnishings"/>
    <s v="Eldon Advantage Chair Mats for Low to Medium Pile Carpets"/>
    <x v="932"/>
    <x v="0"/>
    <x v="25"/>
  </r>
  <r>
    <n v="1038"/>
    <s v="CA-2016-127418"/>
    <x v="385"/>
    <d v="2016-06-14T00:00:00"/>
    <s v="First Class"/>
    <s v="JJ-15445"/>
    <s v="Jennifer Jackson"/>
    <s v="Consumer"/>
    <s v="United States"/>
    <s v="Los Angeles"/>
    <s v="California"/>
    <n v="90004"/>
    <s v="West"/>
    <s v="OFF-BI-10003707"/>
    <s v="Office Supplies"/>
    <s v="Binders"/>
    <s v="Aluminum Screw Posts"/>
    <x v="933"/>
    <x v="1"/>
    <x v="40"/>
  </r>
  <r>
    <n v="1039"/>
    <s v="CA-2018-121818"/>
    <x v="225"/>
    <d v="2018-11-21T00:00:00"/>
    <s v="First Class"/>
    <s v="JH-15430"/>
    <s v="Jennifer Halladay"/>
    <s v="Consumer"/>
    <s v="United States"/>
    <s v="Burlington"/>
    <s v="North Carolina"/>
    <n v="27217"/>
    <s v="South"/>
    <s v="OFF-AR-10000203"/>
    <s v="Office Supplies"/>
    <s v="Art"/>
    <s v="Newell 336"/>
    <x v="934"/>
    <x v="3"/>
    <x v="23"/>
  </r>
  <r>
    <n v="1040"/>
    <s v="CA-2018-121818"/>
    <x v="225"/>
    <d v="2018-11-21T00:00:00"/>
    <s v="First Class"/>
    <s v="JH-15430"/>
    <s v="Jennifer Halladay"/>
    <s v="Consumer"/>
    <s v="United States"/>
    <s v="Burlington"/>
    <s v="North Carolina"/>
    <n v="27217"/>
    <s v="South"/>
    <s v="OFF-AR-10004790"/>
    <s v="Office Supplies"/>
    <s v="Art"/>
    <s v="Staples in misc. colors"/>
    <x v="935"/>
    <x v="3"/>
    <x v="23"/>
  </r>
  <r>
    <n v="1041"/>
    <s v="CA-2017-127670"/>
    <x v="231"/>
    <d v="2017-03-24T00:00:00"/>
    <s v="Standard Class"/>
    <s v="RD-19660"/>
    <s v="Robert Dilbeck"/>
    <s v="Home Office"/>
    <s v="United States"/>
    <s v="Saint Peters"/>
    <s v="Missouri"/>
    <n v="63376"/>
    <s v="Central"/>
    <s v="FUR-TA-10001095"/>
    <s v="Furniture"/>
    <s v="Tables"/>
    <s v="Chromcraft Round Conference Tables"/>
    <x v="936"/>
    <x v="0"/>
    <x v="17"/>
  </r>
  <r>
    <n v="1042"/>
    <s v="CA-2017-102981"/>
    <x v="47"/>
    <d v="2017-09-09T00:00:00"/>
    <s v="Second Class"/>
    <s v="MO-17500"/>
    <s v="Mary O'Rourke"/>
    <s v="Consumer"/>
    <s v="United States"/>
    <s v="New York City"/>
    <s v="New York"/>
    <n v="10035"/>
    <s v="East"/>
    <s v="TEC-AC-10004761"/>
    <s v="Technology"/>
    <s v="Accessories"/>
    <s v="Maxell 4.7GB DVD+RW 3/Pack"/>
    <x v="937"/>
    <x v="0"/>
    <x v="21"/>
  </r>
  <r>
    <n v="1043"/>
    <s v="CA-2017-102981"/>
    <x v="47"/>
    <d v="2017-09-09T00:00:00"/>
    <s v="Second Class"/>
    <s v="MO-17500"/>
    <s v="Mary O'Rourke"/>
    <s v="Consumer"/>
    <s v="United States"/>
    <s v="New York City"/>
    <s v="New York"/>
    <n v="10035"/>
    <s v="East"/>
    <s v="FUR-BO-10001811"/>
    <s v="Furniture"/>
    <s v="Bookcases"/>
    <s v="Atlantic Metals Mobile 5-Shelf Bookcases, Custom Colors"/>
    <x v="938"/>
    <x v="0"/>
    <x v="21"/>
  </r>
  <r>
    <n v="1044"/>
    <s v="CA-2018-115651"/>
    <x v="362"/>
    <d v="2018-07-12T00:00:00"/>
    <s v="First Class"/>
    <s v="NS-18640"/>
    <s v="Noel Staavos"/>
    <s v="Corporate"/>
    <s v="United States"/>
    <s v="Chicago"/>
    <s v="Illinois"/>
    <n v="60610"/>
    <s v="Central"/>
    <s v="OFF-AR-10001130"/>
    <s v="Office Supplies"/>
    <s v="Art"/>
    <s v="Quartet Alpha White Chalk, 12/Pack"/>
    <x v="939"/>
    <x v="3"/>
    <x v="10"/>
  </r>
  <r>
    <n v="1045"/>
    <s v="CA-2018-115651"/>
    <x v="362"/>
    <d v="2018-07-12T00:00:00"/>
    <s v="First Class"/>
    <s v="NS-18640"/>
    <s v="Noel Staavos"/>
    <s v="Corporate"/>
    <s v="United States"/>
    <s v="Chicago"/>
    <s v="Illinois"/>
    <n v="60610"/>
    <s v="Central"/>
    <s v="OFF-AP-10000055"/>
    <s v="Office Supplies"/>
    <s v="Appliances"/>
    <s v="Belkin F9S820V06 8 Outlet Surge"/>
    <x v="940"/>
    <x v="3"/>
    <x v="10"/>
  </r>
  <r>
    <n v="1046"/>
    <s v="CA-2018-152702"/>
    <x v="386"/>
    <d v="2018-10-16T00:00:00"/>
    <s v="Standard Class"/>
    <s v="SN-20710"/>
    <s v="Steve Nguyen"/>
    <s v="Home Office"/>
    <s v="United States"/>
    <s v="Rockford"/>
    <s v="Illinois"/>
    <n v="61107"/>
    <s v="Central"/>
    <s v="FUR-CH-10002304"/>
    <s v="Furniture"/>
    <s v="Chairs"/>
    <s v="Global Stack Chair without Arms, Black"/>
    <x v="941"/>
    <x v="3"/>
    <x v="13"/>
  </r>
  <r>
    <n v="1047"/>
    <s v="CA-2017-169103"/>
    <x v="387"/>
    <d v="2017-03-13T00:00:00"/>
    <s v="Standard Class"/>
    <s v="ZC-21910"/>
    <s v="Zuschuss Carroll"/>
    <s v="Consumer"/>
    <s v="United States"/>
    <s v="Miami"/>
    <s v="Florida"/>
    <n v="33142"/>
    <s v="South"/>
    <s v="TEC-PH-10001530"/>
    <s v="Technology"/>
    <s v="Phones"/>
    <s v="Cisco Unified IP Phone 7945G VoIP phone"/>
    <x v="738"/>
    <x v="0"/>
    <x v="17"/>
  </r>
  <r>
    <n v="1048"/>
    <s v="CA-2017-169103"/>
    <x v="387"/>
    <d v="2017-03-13T00:00:00"/>
    <s v="Standard Class"/>
    <s v="ZC-21910"/>
    <s v="Zuschuss Carroll"/>
    <s v="Consumer"/>
    <s v="United States"/>
    <s v="Miami"/>
    <s v="Florida"/>
    <n v="33142"/>
    <s v="South"/>
    <s v="FUR-FU-10004006"/>
    <s v="Furniture"/>
    <s v="Furnishings"/>
    <s v="Deflect-o DuraMat Lighweight, Studded, Beveled Mat for Low Pile Carpeting"/>
    <x v="102"/>
    <x v="0"/>
    <x v="17"/>
  </r>
  <r>
    <n v="1049"/>
    <s v="CA-2015-139192"/>
    <x v="279"/>
    <d v="2015-06-01T00:00:00"/>
    <s v="Second Class"/>
    <s v="LC-16885"/>
    <s v="Lena Creighton"/>
    <s v="Consumer"/>
    <s v="United States"/>
    <s v="San Francisco"/>
    <s v="California"/>
    <n v="94109"/>
    <s v="West"/>
    <s v="TEC-PH-10000486"/>
    <s v="Technology"/>
    <s v="Phones"/>
    <s v="Plantronics HL10 Handset Lifter"/>
    <x v="942"/>
    <x v="2"/>
    <x v="8"/>
  </r>
  <r>
    <n v="1050"/>
    <s v="CA-2015-139192"/>
    <x v="279"/>
    <d v="2015-06-01T00:00:00"/>
    <s v="Second Class"/>
    <s v="LC-16885"/>
    <s v="Lena Creighton"/>
    <s v="Consumer"/>
    <s v="United States"/>
    <s v="San Francisco"/>
    <s v="California"/>
    <n v="94109"/>
    <s v="West"/>
    <s v="TEC-AC-10001606"/>
    <s v="Technology"/>
    <s v="Accessories"/>
    <s v="Logitech Wireless Performance Mouse MX for PC and Mac"/>
    <x v="311"/>
    <x v="2"/>
    <x v="8"/>
  </r>
  <r>
    <n v="1051"/>
    <s v="US-2016-153500"/>
    <x v="230"/>
    <d v="2016-07-05T00:00:00"/>
    <s v="First Class"/>
    <s v="DG-13300"/>
    <s v="Deirdre Greer"/>
    <s v="Corporate"/>
    <s v="United States"/>
    <s v="Philadelphia"/>
    <s v="Pennsylvania"/>
    <n v="19134"/>
    <s v="East"/>
    <s v="FUR-FU-10000293"/>
    <s v="Furniture"/>
    <s v="Furnishings"/>
    <s v="Eldon Antistatic Chair Mats for Low to Medium Pile Carpets"/>
    <x v="943"/>
    <x v="1"/>
    <x v="38"/>
  </r>
  <r>
    <n v="1052"/>
    <s v="US-2016-153500"/>
    <x v="230"/>
    <d v="2016-07-05T00:00:00"/>
    <s v="First Class"/>
    <s v="DG-13300"/>
    <s v="Deirdre Greer"/>
    <s v="Corporate"/>
    <s v="United States"/>
    <s v="Philadelphia"/>
    <s v="Pennsylvania"/>
    <n v="19134"/>
    <s v="East"/>
    <s v="OFF-PA-10001307"/>
    <s v="Office Supplies"/>
    <s v="Paper"/>
    <s v="Important Message Pads, 50 4-1/4 x 5-1/2 Forms per Pad"/>
    <x v="944"/>
    <x v="1"/>
    <x v="38"/>
  </r>
  <r>
    <n v="1053"/>
    <s v="US-2016-153500"/>
    <x v="230"/>
    <d v="2016-07-05T00:00:00"/>
    <s v="First Class"/>
    <s v="DG-13300"/>
    <s v="Deirdre Greer"/>
    <s v="Corporate"/>
    <s v="United States"/>
    <s v="Philadelphia"/>
    <s v="Pennsylvania"/>
    <n v="19134"/>
    <s v="East"/>
    <s v="FUR-FU-10004460"/>
    <s v="Furniture"/>
    <s v="Furnishings"/>
    <s v="Howard Miller 12&quot; Round Wall Clock"/>
    <x v="945"/>
    <x v="1"/>
    <x v="38"/>
  </r>
  <r>
    <n v="1054"/>
    <s v="CA-2016-110667"/>
    <x v="388"/>
    <d v="2016-04-08T00:00:00"/>
    <s v="Standard Class"/>
    <s v="NF-18595"/>
    <s v="Nicole Fjeld"/>
    <s v="Home Office"/>
    <s v="United States"/>
    <s v="New York City"/>
    <s v="New York"/>
    <n v="10009"/>
    <s v="East"/>
    <s v="OFF-AR-10000716"/>
    <s v="Office Supplies"/>
    <s v="Art"/>
    <s v="DIXON Ticonderoga Erasable Checking Pencils"/>
    <x v="946"/>
    <x v="1"/>
    <x v="19"/>
  </r>
  <r>
    <n v="1055"/>
    <s v="CA-2016-110667"/>
    <x v="388"/>
    <d v="2016-04-08T00:00:00"/>
    <s v="Standard Class"/>
    <s v="NF-18595"/>
    <s v="Nicole Fjeld"/>
    <s v="Home Office"/>
    <s v="United States"/>
    <s v="New York City"/>
    <s v="New York"/>
    <n v="10009"/>
    <s v="East"/>
    <s v="FUR-FU-10004622"/>
    <s v="Furniture"/>
    <s v="Furnishings"/>
    <s v="Eldon Advantage Foldable Chair Mats for Low Pile Carpets"/>
    <x v="947"/>
    <x v="1"/>
    <x v="19"/>
  </r>
  <r>
    <n v="1056"/>
    <s v="CA-2016-110667"/>
    <x v="388"/>
    <d v="2016-04-08T00:00:00"/>
    <s v="Standard Class"/>
    <s v="NF-18595"/>
    <s v="Nicole Fjeld"/>
    <s v="Home Office"/>
    <s v="United States"/>
    <s v="New York City"/>
    <s v="New York"/>
    <n v="10009"/>
    <s v="East"/>
    <s v="OFF-BI-10002735"/>
    <s v="Office Supplies"/>
    <s v="Binders"/>
    <s v="GBC Prestige Therm-A-Bind Covers"/>
    <x v="948"/>
    <x v="1"/>
    <x v="19"/>
  </r>
  <r>
    <n v="1057"/>
    <s v="CA-2016-110667"/>
    <x v="388"/>
    <d v="2016-04-08T00:00:00"/>
    <s v="Standard Class"/>
    <s v="NF-18595"/>
    <s v="Nicole Fjeld"/>
    <s v="Home Office"/>
    <s v="United States"/>
    <s v="New York City"/>
    <s v="New York"/>
    <n v="10009"/>
    <s v="East"/>
    <s v="OFF-BI-10003529"/>
    <s v="Office Supplies"/>
    <s v="Binders"/>
    <s v="Avery Round Ring Poly Binders"/>
    <x v="949"/>
    <x v="1"/>
    <x v="19"/>
  </r>
  <r>
    <n v="1058"/>
    <s v="CA-2018-167150"/>
    <x v="389"/>
    <d v="2018-12-17T00:00:00"/>
    <s v="Standard Class"/>
    <s v="BP-11185"/>
    <s v="Ben Peterman"/>
    <s v="Corporate"/>
    <s v="United States"/>
    <s v="San Diego"/>
    <s v="California"/>
    <n v="92037"/>
    <s v="West"/>
    <s v="OFF-BI-10001097"/>
    <s v="Office Supplies"/>
    <s v="Binders"/>
    <s v="Avery Hole Reinforcements"/>
    <x v="950"/>
    <x v="3"/>
    <x v="22"/>
  </r>
  <r>
    <n v="1059"/>
    <s v="CA-2018-167150"/>
    <x v="389"/>
    <d v="2018-12-17T00:00:00"/>
    <s v="Standard Class"/>
    <s v="BP-11185"/>
    <s v="Ben Peterman"/>
    <s v="Corporate"/>
    <s v="United States"/>
    <s v="San Diego"/>
    <s v="California"/>
    <n v="92037"/>
    <s v="West"/>
    <s v="OFF-BI-10001597"/>
    <s v="Office Supplies"/>
    <s v="Binders"/>
    <s v="Wilson Jones Ledger-Size, Piano-Hinge Binder, 2&quot;, Blue"/>
    <x v="951"/>
    <x v="3"/>
    <x v="22"/>
  </r>
  <r>
    <n v="1060"/>
    <s v="CA-2017-105284"/>
    <x v="390"/>
    <d v="2017-12-01T00:00:00"/>
    <s v="Standard Class"/>
    <s v="MG-17650"/>
    <s v="Matthew Grinstein"/>
    <s v="Home Office"/>
    <s v="United States"/>
    <s v="Philadelphia"/>
    <s v="Pennsylvania"/>
    <n v="19143"/>
    <s v="East"/>
    <s v="OFF-FA-10001754"/>
    <s v="Office Supplies"/>
    <s v="Fasteners"/>
    <s v="Stockwell Gold Paper Clips"/>
    <x v="952"/>
    <x v="0"/>
    <x v="0"/>
  </r>
  <r>
    <n v="1061"/>
    <s v="US-2016-125374"/>
    <x v="391"/>
    <d v="2016-03-29T00:00:00"/>
    <s v="Standard Class"/>
    <s v="JD-16060"/>
    <s v="Julia Dunbar"/>
    <s v="Consumer"/>
    <s v="United States"/>
    <s v="Houston"/>
    <s v="Texas"/>
    <n v="77095"/>
    <s v="Central"/>
    <s v="FUR-CH-10003396"/>
    <s v="Furniture"/>
    <s v="Chairs"/>
    <s v="Global Deluxe Steno Chair"/>
    <x v="953"/>
    <x v="1"/>
    <x v="29"/>
  </r>
  <r>
    <n v="1062"/>
    <s v="CA-2016-161263"/>
    <x v="392"/>
    <d v="2016-04-21T00:00:00"/>
    <s v="Standard Class"/>
    <s v="TS-21160"/>
    <s v="Theresa Swint"/>
    <s v="Corporate"/>
    <s v="United States"/>
    <s v="Toledo"/>
    <s v="Ohio"/>
    <n v="43615"/>
    <s v="East"/>
    <s v="OFF-AP-10002350"/>
    <s v="Office Supplies"/>
    <s v="Appliances"/>
    <s v="Belkin F9H710-06 7 Outlet SurgeMaster Surge Protector"/>
    <x v="954"/>
    <x v="1"/>
    <x v="19"/>
  </r>
  <r>
    <n v="1063"/>
    <s v="CA-2016-161263"/>
    <x v="392"/>
    <d v="2016-04-21T00:00:00"/>
    <s v="Standard Class"/>
    <s v="TS-21160"/>
    <s v="Theresa Swint"/>
    <s v="Corporate"/>
    <s v="United States"/>
    <s v="Toledo"/>
    <s v="Ohio"/>
    <n v="43615"/>
    <s v="East"/>
    <s v="OFF-FA-10004838"/>
    <s v="Office Supplies"/>
    <s v="Fasteners"/>
    <s v="Super Bands, 12/Pack"/>
    <x v="955"/>
    <x v="1"/>
    <x v="19"/>
  </r>
  <r>
    <n v="1064"/>
    <s v="CA-2016-161263"/>
    <x v="392"/>
    <d v="2016-04-21T00:00:00"/>
    <s v="Standard Class"/>
    <s v="TS-21160"/>
    <s v="Theresa Swint"/>
    <s v="Corporate"/>
    <s v="United States"/>
    <s v="Toledo"/>
    <s v="Ohio"/>
    <n v="43615"/>
    <s v="East"/>
    <s v="OFF-AR-10004757"/>
    <s v="Office Supplies"/>
    <s v="Art"/>
    <s v="Crayola Colored Pencils"/>
    <x v="956"/>
    <x v="1"/>
    <x v="19"/>
  </r>
  <r>
    <n v="1065"/>
    <s v="CA-2016-161263"/>
    <x v="392"/>
    <d v="2016-04-21T00:00:00"/>
    <s v="Standard Class"/>
    <s v="TS-21160"/>
    <s v="Theresa Swint"/>
    <s v="Corporate"/>
    <s v="United States"/>
    <s v="Toledo"/>
    <s v="Ohio"/>
    <n v="43615"/>
    <s v="East"/>
    <s v="TEC-PH-10002115"/>
    <s v="Technology"/>
    <s v="Phones"/>
    <s v="Plantronics 81402"/>
    <x v="957"/>
    <x v="1"/>
    <x v="19"/>
  </r>
  <r>
    <n v="1066"/>
    <s v="CA-2016-161263"/>
    <x v="392"/>
    <d v="2016-04-21T00:00:00"/>
    <s v="Standard Class"/>
    <s v="TS-21160"/>
    <s v="Theresa Swint"/>
    <s v="Corporate"/>
    <s v="United States"/>
    <s v="Toledo"/>
    <s v="Ohio"/>
    <n v="43615"/>
    <s v="East"/>
    <s v="OFF-FA-10003059"/>
    <s v="Office Supplies"/>
    <s v="Fasteners"/>
    <s v="Assorted Color Push Pins"/>
    <x v="958"/>
    <x v="1"/>
    <x v="19"/>
  </r>
  <r>
    <n v="1067"/>
    <s v="CA-2016-161263"/>
    <x v="392"/>
    <d v="2016-04-21T00:00:00"/>
    <s v="Standard Class"/>
    <s v="TS-21160"/>
    <s v="Theresa Swint"/>
    <s v="Corporate"/>
    <s v="United States"/>
    <s v="Toledo"/>
    <s v="Ohio"/>
    <n v="43615"/>
    <s v="East"/>
    <s v="OFF-BI-10004330"/>
    <s v="Office Supplies"/>
    <s v="Binders"/>
    <s v="GBC Velobind Prepunched Cover Sets, Regency Series"/>
    <x v="959"/>
    <x v="1"/>
    <x v="19"/>
  </r>
  <r>
    <n v="1068"/>
    <s v="CA-2017-157686"/>
    <x v="393"/>
    <d v="2017-10-02T00:00:00"/>
    <s v="First Class"/>
    <s v="BD-11620"/>
    <s v="Brian DeCherney"/>
    <s v="Consumer"/>
    <s v="United States"/>
    <s v="San Francisco"/>
    <s v="California"/>
    <n v="94122"/>
    <s v="West"/>
    <s v="FUR-CH-10001146"/>
    <s v="Furniture"/>
    <s v="Chairs"/>
    <s v="Global Value Mid-Back Manager's Chair, Gray"/>
    <x v="960"/>
    <x v="0"/>
    <x v="32"/>
  </r>
  <r>
    <n v="1069"/>
    <s v="US-2018-139955"/>
    <x v="394"/>
    <d v="2018-09-30T00:00:00"/>
    <s v="Second Class"/>
    <s v="CM-12160"/>
    <s v="Charles McCrossin"/>
    <s v="Consumer"/>
    <s v="United States"/>
    <s v="Brownsville"/>
    <s v="Texas"/>
    <n v="78521"/>
    <s v="Central"/>
    <s v="OFF-SU-10001935"/>
    <s v="Office Supplies"/>
    <s v="Supplies"/>
    <s v="Staple remover"/>
    <x v="961"/>
    <x v="3"/>
    <x v="15"/>
  </r>
  <r>
    <n v="1070"/>
    <s v="US-2016-150161"/>
    <x v="395"/>
    <d v="2016-07-29T00:00:00"/>
    <s v="Standard Class"/>
    <s v="RB-19795"/>
    <s v="Ross Baird"/>
    <s v="Home Office"/>
    <s v="United States"/>
    <s v="Philadelphia"/>
    <s v="Pennsylvania"/>
    <n v="19143"/>
    <s v="East"/>
    <s v="OFF-BI-10001524"/>
    <s v="Office Supplies"/>
    <s v="Binders"/>
    <s v="GBC Premium Transparent Covers with Diagonal Lined Pattern"/>
    <x v="962"/>
    <x v="1"/>
    <x v="38"/>
  </r>
  <r>
    <n v="1071"/>
    <s v="CA-2016-144652"/>
    <x v="312"/>
    <d v="2016-11-26T00:00:00"/>
    <s v="Standard Class"/>
    <s v="SN-20560"/>
    <s v="Skye Norling"/>
    <s v="Home Office"/>
    <s v="United States"/>
    <s v="Los Angeles"/>
    <s v="California"/>
    <n v="90008"/>
    <s v="West"/>
    <s v="OFF-AR-10003732"/>
    <s v="Office Supplies"/>
    <s v="Art"/>
    <s v="Newell 333"/>
    <x v="21"/>
    <x v="1"/>
    <x v="6"/>
  </r>
  <r>
    <n v="1072"/>
    <s v="CA-2017-152814"/>
    <x v="236"/>
    <d v="2017-05-02T00:00:00"/>
    <s v="Standard Class"/>
    <s v="EH-14005"/>
    <s v="Erica Hernandez"/>
    <s v="Home Office"/>
    <s v="United States"/>
    <s v="Denver"/>
    <s v="Colorado"/>
    <n v="80219"/>
    <s v="West"/>
    <s v="OFF-PA-10001970"/>
    <s v="Office Supplies"/>
    <s v="Paper"/>
    <s v="Xerox 1881"/>
    <x v="34"/>
    <x v="0"/>
    <x v="25"/>
  </r>
  <r>
    <n v="1073"/>
    <s v="CA-2018-106943"/>
    <x v="237"/>
    <d v="2018-11-19T00:00:00"/>
    <s v="Standard Class"/>
    <s v="FO-14305"/>
    <s v="Frank Olsen"/>
    <s v="Consumer"/>
    <s v="United States"/>
    <s v="New York City"/>
    <s v="New York"/>
    <n v="10035"/>
    <s v="East"/>
    <s v="OFF-BI-10003669"/>
    <s v="Office Supplies"/>
    <s v="Binders"/>
    <s v="3M Organizer Strips"/>
    <x v="874"/>
    <x v="3"/>
    <x v="23"/>
  </r>
  <r>
    <n v="1074"/>
    <s v="CA-2017-134348"/>
    <x v="396"/>
    <d v="2017-11-19T00:00:00"/>
    <s v="Standard Class"/>
    <s v="MS-17710"/>
    <s v="Maurice Satty"/>
    <s v="Consumer"/>
    <s v="United States"/>
    <s v="Mesa"/>
    <s v="Arizona"/>
    <n v="85204"/>
    <s v="West"/>
    <s v="OFF-BI-10003727"/>
    <s v="Office Supplies"/>
    <s v="Binders"/>
    <s v="Avery Durable Slant Ring Binders With Label Holder"/>
    <x v="963"/>
    <x v="0"/>
    <x v="0"/>
  </r>
  <r>
    <n v="1075"/>
    <s v="CA-2017-134348"/>
    <x v="396"/>
    <d v="2017-11-19T00:00:00"/>
    <s v="Standard Class"/>
    <s v="MS-17710"/>
    <s v="Maurice Satty"/>
    <s v="Consumer"/>
    <s v="United States"/>
    <s v="Mesa"/>
    <s v="Arizona"/>
    <n v="85204"/>
    <s v="West"/>
    <s v="OFF-BI-10004967"/>
    <s v="Office Supplies"/>
    <s v="Binders"/>
    <s v="Round Ring Binders"/>
    <x v="964"/>
    <x v="0"/>
    <x v="0"/>
  </r>
  <r>
    <n v="1076"/>
    <s v="CA-2017-134348"/>
    <x v="396"/>
    <d v="2017-11-19T00:00:00"/>
    <s v="Standard Class"/>
    <s v="MS-17710"/>
    <s v="Maurice Satty"/>
    <s v="Consumer"/>
    <s v="United States"/>
    <s v="Mesa"/>
    <s v="Arizona"/>
    <n v="85204"/>
    <s v="West"/>
    <s v="TEC-AC-10003447"/>
    <s v="Technology"/>
    <s v="Accessories"/>
    <s v="Micropad Numeric Keypads"/>
    <x v="236"/>
    <x v="0"/>
    <x v="0"/>
  </r>
  <r>
    <n v="1077"/>
    <s v="CA-2017-161781"/>
    <x v="321"/>
    <d v="2017-09-30T00:00:00"/>
    <s v="First Class"/>
    <s v="CC-12100"/>
    <s v="Chad Cunningham"/>
    <s v="Home Office"/>
    <s v="United States"/>
    <s v="Columbus"/>
    <s v="Indiana"/>
    <n v="47201"/>
    <s v="Central"/>
    <s v="OFF-AR-10000255"/>
    <s v="Office Supplies"/>
    <s v="Art"/>
    <s v="Newell 328"/>
    <x v="965"/>
    <x v="0"/>
    <x v="21"/>
  </r>
  <r>
    <n v="1078"/>
    <s v="CA-2018-132521"/>
    <x v="397"/>
    <d v="2018-09-25T00:00:00"/>
    <s v="Second Class"/>
    <s v="DW-13540"/>
    <s v="Don Weiss"/>
    <s v="Consumer"/>
    <s v="United States"/>
    <s v="Seattle"/>
    <s v="Washington"/>
    <n v="98105"/>
    <s v="West"/>
    <s v="OFF-AP-10002191"/>
    <s v="Office Supplies"/>
    <s v="Appliances"/>
    <s v="Belkin 8 Outlet SurgeMaster II Gold Surge Protector"/>
    <x v="664"/>
    <x v="3"/>
    <x v="15"/>
  </r>
  <r>
    <n v="1079"/>
    <s v="CA-2018-132521"/>
    <x v="397"/>
    <d v="2018-09-25T00:00:00"/>
    <s v="Second Class"/>
    <s v="DW-13540"/>
    <s v="Don Weiss"/>
    <s v="Consumer"/>
    <s v="United States"/>
    <s v="Seattle"/>
    <s v="Washington"/>
    <n v="98105"/>
    <s v="West"/>
    <s v="OFF-ST-10001325"/>
    <s v="Office Supplies"/>
    <s v="Storage"/>
    <s v="Sterilite Officeware Hinged File Box"/>
    <x v="966"/>
    <x v="3"/>
    <x v="15"/>
  </r>
  <r>
    <n v="1080"/>
    <s v="CA-2018-132521"/>
    <x v="397"/>
    <d v="2018-09-25T00:00:00"/>
    <s v="Second Class"/>
    <s v="DW-13540"/>
    <s v="Don Weiss"/>
    <s v="Consumer"/>
    <s v="United States"/>
    <s v="Seattle"/>
    <s v="Washington"/>
    <n v="98105"/>
    <s v="West"/>
    <s v="OFF-BI-10000404"/>
    <s v="Office Supplies"/>
    <s v="Binders"/>
    <s v="Avery Printable Repositionable Plastic Tabs"/>
    <x v="967"/>
    <x v="3"/>
    <x v="15"/>
  </r>
  <r>
    <n v="1081"/>
    <s v="CA-2016-110016"/>
    <x v="239"/>
    <d v="2016-12-04T00:00:00"/>
    <s v="Standard Class"/>
    <s v="BT-11395"/>
    <s v="Bill Tyler"/>
    <s v="Corporate"/>
    <s v="United States"/>
    <s v="Detroit"/>
    <s v="Michigan"/>
    <n v="48227"/>
    <s v="Central"/>
    <s v="OFF-PA-10000349"/>
    <s v="Office Supplies"/>
    <s v="Paper"/>
    <s v="Easy-staple paper"/>
    <x v="544"/>
    <x v="1"/>
    <x v="6"/>
  </r>
  <r>
    <n v="1082"/>
    <s v="CA-2016-110016"/>
    <x v="239"/>
    <d v="2016-12-04T00:00:00"/>
    <s v="Standard Class"/>
    <s v="BT-11395"/>
    <s v="Bill Tyler"/>
    <s v="Corporate"/>
    <s v="United States"/>
    <s v="Detroit"/>
    <s v="Michigan"/>
    <n v="48227"/>
    <s v="Central"/>
    <s v="FUR-CH-10002880"/>
    <s v="Furniture"/>
    <s v="Chairs"/>
    <s v="Global High-Back Leather Tilter, Burgundy"/>
    <x v="968"/>
    <x v="1"/>
    <x v="6"/>
  </r>
  <r>
    <n v="1083"/>
    <s v="US-2017-143819"/>
    <x v="398"/>
    <d v="2017-03-05T00:00:00"/>
    <s v="Standard Class"/>
    <s v="KD-16270"/>
    <s v="Karen Daniels"/>
    <s v="Consumer"/>
    <s v="United States"/>
    <s v="Yonkers"/>
    <s v="New York"/>
    <n v="10701"/>
    <s v="East"/>
    <s v="FUR-TA-10001095"/>
    <s v="Furniture"/>
    <s v="Tables"/>
    <s v="Chromcraft Round Conference Tables"/>
    <x v="969"/>
    <x v="0"/>
    <x v="17"/>
  </r>
  <r>
    <n v="1084"/>
    <s v="US-2017-143819"/>
    <x v="398"/>
    <d v="2017-03-05T00:00:00"/>
    <s v="Standard Class"/>
    <s v="KD-16270"/>
    <s v="Karen Daniels"/>
    <s v="Consumer"/>
    <s v="United States"/>
    <s v="Yonkers"/>
    <s v="New York"/>
    <n v="10701"/>
    <s v="East"/>
    <s v="OFF-PA-10003127"/>
    <s v="Office Supplies"/>
    <s v="Paper"/>
    <s v="Easy-staple paper"/>
    <x v="970"/>
    <x v="0"/>
    <x v="17"/>
  </r>
  <r>
    <n v="1085"/>
    <s v="US-2017-143819"/>
    <x v="398"/>
    <d v="2017-03-05T00:00:00"/>
    <s v="Standard Class"/>
    <s v="KD-16270"/>
    <s v="Karen Daniels"/>
    <s v="Consumer"/>
    <s v="United States"/>
    <s v="Yonkers"/>
    <s v="New York"/>
    <n v="10701"/>
    <s v="East"/>
    <s v="OFF-ST-10003208"/>
    <s v="Office Supplies"/>
    <s v="Storage"/>
    <s v="Adjustable Depth Letter/Legal Cart"/>
    <x v="971"/>
    <x v="0"/>
    <x v="17"/>
  </r>
  <r>
    <n v="1086"/>
    <s v="US-2017-143819"/>
    <x v="398"/>
    <d v="2017-03-05T00:00:00"/>
    <s v="Standard Class"/>
    <s v="KD-16270"/>
    <s v="Karen Daniels"/>
    <s v="Consumer"/>
    <s v="United States"/>
    <s v="Yonkers"/>
    <s v="New York"/>
    <n v="10701"/>
    <s v="East"/>
    <s v="TEC-MA-10003979"/>
    <s v="Technology"/>
    <s v="Machines"/>
    <s v="Ativa V4110MDD Micro-Cut Shredder"/>
    <x v="972"/>
    <x v="0"/>
    <x v="17"/>
  </r>
  <r>
    <n v="1087"/>
    <s v="CA-2017-167584"/>
    <x v="399"/>
    <d v="2017-08-12T00:00:00"/>
    <s v="Same Day"/>
    <s v="LC-16870"/>
    <s v="Lena Cacioppo"/>
    <s v="Consumer"/>
    <s v="United States"/>
    <s v="Des Moines"/>
    <s v="Iowa"/>
    <n v="50315"/>
    <s v="Central"/>
    <s v="OFF-PA-10000029"/>
    <s v="Office Supplies"/>
    <s v="Paper"/>
    <s v="Xerox 224"/>
    <x v="90"/>
    <x v="0"/>
    <x v="28"/>
  </r>
  <r>
    <n v="1088"/>
    <s v="CA-2017-166163"/>
    <x v="243"/>
    <d v="2017-08-20T00:00:00"/>
    <s v="Second Class"/>
    <s v="CY-12745"/>
    <s v="Craig Yedwab"/>
    <s v="Corporate"/>
    <s v="United States"/>
    <s v="Oakland"/>
    <s v="California"/>
    <n v="94601"/>
    <s v="West"/>
    <s v="TEC-PH-10004896"/>
    <s v="Technology"/>
    <s v="Phones"/>
    <s v="Nokia Lumia 521 (T-Mobile)"/>
    <x v="973"/>
    <x v="0"/>
    <x v="28"/>
  </r>
  <r>
    <n v="1089"/>
    <s v="CA-2017-166163"/>
    <x v="243"/>
    <d v="2017-08-20T00:00:00"/>
    <s v="Second Class"/>
    <s v="CY-12745"/>
    <s v="Craig Yedwab"/>
    <s v="Corporate"/>
    <s v="United States"/>
    <s v="Oakland"/>
    <s v="California"/>
    <n v="94601"/>
    <s v="West"/>
    <s v="OFF-LA-10000452"/>
    <s v="Office Supplies"/>
    <s v="Labels"/>
    <s v="Avery 488"/>
    <x v="974"/>
    <x v="0"/>
    <x v="28"/>
  </r>
  <r>
    <n v="1090"/>
    <s v="CA-2018-158407"/>
    <x v="400"/>
    <d v="2018-06-10T00:00:00"/>
    <s v="Standard Class"/>
    <s v="LW-16990"/>
    <s v="Lindsay Williams"/>
    <s v="Corporate"/>
    <s v="United States"/>
    <s v="Monroe"/>
    <s v="North Carolina"/>
    <n v="28110"/>
    <s v="South"/>
    <s v="FUR-FU-10001967"/>
    <s v="Furniture"/>
    <s v="Furnishings"/>
    <s v="Telescoping Adjustable Floor Lamp"/>
    <x v="236"/>
    <x v="3"/>
    <x v="27"/>
  </r>
  <r>
    <n v="1091"/>
    <s v="CA-2018-158407"/>
    <x v="400"/>
    <d v="2018-06-10T00:00:00"/>
    <s v="Standard Class"/>
    <s v="LW-16990"/>
    <s v="Lindsay Williams"/>
    <s v="Corporate"/>
    <s v="United States"/>
    <s v="Monroe"/>
    <s v="North Carolina"/>
    <n v="28110"/>
    <s v="South"/>
    <s v="TEC-PH-10001819"/>
    <s v="Technology"/>
    <s v="Phones"/>
    <s v="Innergie mMini Combo Duo USB Travel Charging Kit"/>
    <x v="975"/>
    <x v="3"/>
    <x v="27"/>
  </r>
  <r>
    <n v="1092"/>
    <s v="CA-2016-143490"/>
    <x v="401"/>
    <d v="2016-12-13T00:00:00"/>
    <s v="Standard Class"/>
    <s v="NP-18325"/>
    <s v="Naresj Patel"/>
    <s v="Consumer"/>
    <s v="United States"/>
    <s v="San Diego"/>
    <s v="California"/>
    <n v="92105"/>
    <s v="West"/>
    <s v="OFF-AR-10002952"/>
    <s v="Office Supplies"/>
    <s v="Art"/>
    <s v="Stanley Contemporary Battery Pencil Sharpeners"/>
    <x v="976"/>
    <x v="1"/>
    <x v="14"/>
  </r>
  <r>
    <n v="1093"/>
    <s v="CA-2016-143490"/>
    <x v="401"/>
    <d v="2016-12-13T00:00:00"/>
    <s v="Standard Class"/>
    <s v="NP-18325"/>
    <s v="Naresj Patel"/>
    <s v="Consumer"/>
    <s v="United States"/>
    <s v="San Diego"/>
    <s v="California"/>
    <n v="92105"/>
    <s v="West"/>
    <s v="TEC-PH-10000576"/>
    <s v="Technology"/>
    <s v="Phones"/>
    <s v="AT&amp;T 1080 Corded phone"/>
    <x v="977"/>
    <x v="1"/>
    <x v="14"/>
  </r>
  <r>
    <n v="1094"/>
    <s v="CA-2016-165085"/>
    <x v="17"/>
    <d v="2016-12-31T00:00:00"/>
    <s v="Standard Class"/>
    <s v="BT-11485"/>
    <s v="Brad Thomas"/>
    <s v="Home Office"/>
    <s v="United States"/>
    <s v="Clinton"/>
    <s v="Maryland"/>
    <n v="20735"/>
    <s v="East"/>
    <s v="OFF-PA-10000605"/>
    <s v="Office Supplies"/>
    <s v="Paper"/>
    <s v="Xerox 1950"/>
    <x v="978"/>
    <x v="1"/>
    <x v="14"/>
  </r>
  <r>
    <n v="1095"/>
    <s v="CA-2016-165085"/>
    <x v="17"/>
    <d v="2016-12-31T00:00:00"/>
    <s v="Standard Class"/>
    <s v="BT-11485"/>
    <s v="Brad Thomas"/>
    <s v="Home Office"/>
    <s v="United States"/>
    <s v="Clinton"/>
    <s v="Maryland"/>
    <n v="20735"/>
    <s v="East"/>
    <s v="OFF-AP-10002518"/>
    <s v="Office Supplies"/>
    <s v="Appliances"/>
    <s v="Kensington 7 Outlet MasterPiece Power Center"/>
    <x v="979"/>
    <x v="1"/>
    <x v="14"/>
  </r>
  <r>
    <n v="1096"/>
    <s v="CA-2018-160423"/>
    <x v="276"/>
    <d v="2018-01-26T00:00:00"/>
    <s v="Standard Class"/>
    <s v="PS-19045"/>
    <s v="Penelope Sewall"/>
    <s v="Home Office"/>
    <s v="United States"/>
    <s v="Charlotte"/>
    <s v="North Carolina"/>
    <n v="28205"/>
    <s v="South"/>
    <s v="OFF-ST-10004340"/>
    <s v="Office Supplies"/>
    <s v="Storage"/>
    <s v="Fellowes Mobile File Cart, Black"/>
    <x v="980"/>
    <x v="3"/>
    <x v="44"/>
  </r>
  <r>
    <n v="1097"/>
    <s v="CA-2018-160423"/>
    <x v="276"/>
    <d v="2018-01-26T00:00:00"/>
    <s v="Standard Class"/>
    <s v="PS-19045"/>
    <s v="Penelope Sewall"/>
    <s v="Home Office"/>
    <s v="United States"/>
    <s v="Charlotte"/>
    <s v="North Carolina"/>
    <n v="28205"/>
    <s v="South"/>
    <s v="OFF-BI-10004001"/>
    <s v="Office Supplies"/>
    <s v="Binders"/>
    <s v="GBC Recycled VeloBinder Covers"/>
    <x v="981"/>
    <x v="3"/>
    <x v="44"/>
  </r>
  <r>
    <n v="1098"/>
    <s v="CA-2015-159338"/>
    <x v="402"/>
    <d v="2015-06-28T00:00:00"/>
    <s v="First Class"/>
    <s v="NS-18640"/>
    <s v="Noel Staavos"/>
    <s v="Corporate"/>
    <s v="United States"/>
    <s v="Los Angeles"/>
    <s v="California"/>
    <n v="90049"/>
    <s v="West"/>
    <s v="FUR-TA-10004147"/>
    <s v="Furniture"/>
    <s v="Tables"/>
    <s v="Hon 4060 Series Tables"/>
    <x v="982"/>
    <x v="2"/>
    <x v="3"/>
  </r>
  <r>
    <n v="1099"/>
    <s v="CA-2017-107216"/>
    <x v="403"/>
    <d v="2017-06-17T00:00:00"/>
    <s v="First Class"/>
    <s v="PV-18985"/>
    <s v="Paul Van Hugh"/>
    <s v="Home Office"/>
    <s v="United States"/>
    <s v="San Francisco"/>
    <s v="California"/>
    <n v="94122"/>
    <s v="West"/>
    <s v="OFF-AR-10001545"/>
    <s v="Office Supplies"/>
    <s v="Art"/>
    <s v="Newell 326"/>
    <x v="983"/>
    <x v="0"/>
    <x v="1"/>
  </r>
  <r>
    <n v="1100"/>
    <s v="CA-2017-107216"/>
    <x v="403"/>
    <d v="2017-06-17T00:00:00"/>
    <s v="First Class"/>
    <s v="PV-18985"/>
    <s v="Paul Van Hugh"/>
    <s v="Home Office"/>
    <s v="United States"/>
    <s v="San Francisco"/>
    <s v="California"/>
    <n v="94122"/>
    <s v="West"/>
    <s v="FUR-FU-10000206"/>
    <s v="Furniture"/>
    <s v="Furnishings"/>
    <s v="GE General Purpose, Extra Long Life, Showcase &amp; Floodlight Incandescent Bulbs"/>
    <x v="984"/>
    <x v="0"/>
    <x v="1"/>
  </r>
  <r>
    <n v="1101"/>
    <s v="CA-2017-107216"/>
    <x v="403"/>
    <d v="2017-06-17T00:00:00"/>
    <s v="First Class"/>
    <s v="PV-18985"/>
    <s v="Paul Van Hugh"/>
    <s v="Home Office"/>
    <s v="United States"/>
    <s v="San Francisco"/>
    <s v="California"/>
    <n v="94122"/>
    <s v="West"/>
    <s v="TEC-AC-10001013"/>
    <s v="Technology"/>
    <s v="Accessories"/>
    <s v="Logitech ClearChat Comfort/USB Headset H390"/>
    <x v="985"/>
    <x v="0"/>
    <x v="1"/>
  </r>
  <r>
    <n v="1102"/>
    <s v="CA-2017-107216"/>
    <x v="403"/>
    <d v="2017-06-17T00:00:00"/>
    <s v="First Class"/>
    <s v="PV-18985"/>
    <s v="Paul Van Hugh"/>
    <s v="Home Office"/>
    <s v="United States"/>
    <s v="San Francisco"/>
    <s v="California"/>
    <n v="94122"/>
    <s v="West"/>
    <s v="OFF-AR-10002255"/>
    <s v="Office Supplies"/>
    <s v="Art"/>
    <s v="Newell 346"/>
    <x v="874"/>
    <x v="0"/>
    <x v="1"/>
  </r>
  <r>
    <n v="1103"/>
    <s v="US-2018-145863"/>
    <x v="81"/>
    <d v="2018-04-27T00:00:00"/>
    <s v="Standard Class"/>
    <s v="RP-19390"/>
    <s v="Resi PÃ¶lking"/>
    <s v="Consumer"/>
    <s v="United States"/>
    <s v="Houston"/>
    <s v="Texas"/>
    <n v="77041"/>
    <s v="Central"/>
    <s v="OFF-BI-10004140"/>
    <s v="Office Supplies"/>
    <s v="Binders"/>
    <s v="Avery Non-Stick Binders"/>
    <x v="986"/>
    <x v="3"/>
    <x v="4"/>
  </r>
  <r>
    <n v="1104"/>
    <s v="US-2018-145863"/>
    <x v="81"/>
    <d v="2018-04-27T00:00:00"/>
    <s v="Standard Class"/>
    <s v="RP-19390"/>
    <s v="Resi PÃ¶lking"/>
    <s v="Consumer"/>
    <s v="United States"/>
    <s v="Houston"/>
    <s v="Texas"/>
    <n v="77041"/>
    <s v="Central"/>
    <s v="OFF-BI-10002049"/>
    <s v="Office Supplies"/>
    <s v="Binders"/>
    <s v="UniKeep View Case Binders"/>
    <x v="987"/>
    <x v="3"/>
    <x v="4"/>
  </r>
  <r>
    <n v="1105"/>
    <s v="CA-2017-112340"/>
    <x v="147"/>
    <d v="2017-10-27T00:00:00"/>
    <s v="Standard Class"/>
    <s v="NM-18520"/>
    <s v="Neoma Murray"/>
    <s v="Consumer"/>
    <s v="United States"/>
    <s v="Riverside"/>
    <s v="California"/>
    <n v="92503"/>
    <s v="West"/>
    <s v="OFF-PA-10001892"/>
    <s v="Office Supplies"/>
    <s v="Paper"/>
    <s v="Rediform Wirebound &quot;Phone Memo&quot; Message Book, 11 x 5-3/4"/>
    <x v="988"/>
    <x v="0"/>
    <x v="32"/>
  </r>
  <r>
    <n v="1106"/>
    <s v="US-2017-110156"/>
    <x v="258"/>
    <d v="2017-11-24T00:00:00"/>
    <s v="Standard Class"/>
    <s v="EH-13945"/>
    <s v="Eric Hoffmann"/>
    <s v="Consumer"/>
    <s v="United States"/>
    <s v="Houston"/>
    <s v="Texas"/>
    <n v="77041"/>
    <s v="Central"/>
    <s v="OFF-ST-10000642"/>
    <s v="Office Supplies"/>
    <s v="Storage"/>
    <s v="Tennsco Lockers, Gray"/>
    <x v="989"/>
    <x v="0"/>
    <x v="0"/>
  </r>
  <r>
    <n v="1107"/>
    <s v="US-2017-110156"/>
    <x v="258"/>
    <d v="2017-11-24T00:00:00"/>
    <s v="Standard Class"/>
    <s v="EH-13945"/>
    <s v="Eric Hoffmann"/>
    <s v="Consumer"/>
    <s v="United States"/>
    <s v="Houston"/>
    <s v="Texas"/>
    <n v="77041"/>
    <s v="Central"/>
    <s v="FUR-FU-10000206"/>
    <s v="Furniture"/>
    <s v="Furnishings"/>
    <s v="GE General Purpose, Extra Long Life, Showcase &amp; Floodlight Incandescent Bulbs"/>
    <x v="990"/>
    <x v="0"/>
    <x v="0"/>
  </r>
  <r>
    <n v="1108"/>
    <s v="US-2017-110156"/>
    <x v="258"/>
    <d v="2017-11-24T00:00:00"/>
    <s v="Standard Class"/>
    <s v="EH-13945"/>
    <s v="Eric Hoffmann"/>
    <s v="Consumer"/>
    <s v="United States"/>
    <s v="Houston"/>
    <s v="Texas"/>
    <n v="77041"/>
    <s v="Central"/>
    <s v="OFF-BI-10003676"/>
    <s v="Office Supplies"/>
    <s v="Binders"/>
    <s v="GBC Standard Recycled Report Covers, Clear Plastic Sheets"/>
    <x v="991"/>
    <x v="0"/>
    <x v="0"/>
  </r>
  <r>
    <n v="1109"/>
    <s v="US-2017-110156"/>
    <x v="258"/>
    <d v="2017-11-24T00:00:00"/>
    <s v="Standard Class"/>
    <s v="EH-13945"/>
    <s v="Eric Hoffmann"/>
    <s v="Consumer"/>
    <s v="United States"/>
    <s v="Houston"/>
    <s v="Texas"/>
    <n v="77041"/>
    <s v="Central"/>
    <s v="OFF-FA-10003495"/>
    <s v="Office Supplies"/>
    <s v="Fasteners"/>
    <s v="Staples"/>
    <x v="992"/>
    <x v="0"/>
    <x v="0"/>
  </r>
  <r>
    <n v="1110"/>
    <s v="US-2017-110156"/>
    <x v="258"/>
    <d v="2017-11-24T00:00:00"/>
    <s v="Standard Class"/>
    <s v="EH-13945"/>
    <s v="Eric Hoffmann"/>
    <s v="Consumer"/>
    <s v="United States"/>
    <s v="Houston"/>
    <s v="Texas"/>
    <n v="77041"/>
    <s v="Central"/>
    <s v="OFF-EN-10003798"/>
    <s v="Office Supplies"/>
    <s v="Envelopes"/>
    <s v="Recycled Interoffice Envelopes with Re-Use-A-Seal Closure, 10 x 13"/>
    <x v="993"/>
    <x v="0"/>
    <x v="0"/>
  </r>
  <r>
    <n v="1111"/>
    <s v="US-2017-110156"/>
    <x v="258"/>
    <d v="2017-11-24T00:00:00"/>
    <s v="Standard Class"/>
    <s v="EH-13945"/>
    <s v="Eric Hoffmann"/>
    <s v="Consumer"/>
    <s v="United States"/>
    <s v="Houston"/>
    <s v="Texas"/>
    <n v="77041"/>
    <s v="Central"/>
    <s v="TEC-PH-10003589"/>
    <s v="Technology"/>
    <s v="Phones"/>
    <s v="invisibleSHIELD by ZAGG Smudge-Free Screen Protector"/>
    <x v="994"/>
    <x v="0"/>
    <x v="0"/>
  </r>
  <r>
    <n v="1112"/>
    <s v="US-2017-110156"/>
    <x v="258"/>
    <d v="2017-11-24T00:00:00"/>
    <s v="Standard Class"/>
    <s v="EH-13945"/>
    <s v="Eric Hoffmann"/>
    <s v="Consumer"/>
    <s v="United States"/>
    <s v="Houston"/>
    <s v="Texas"/>
    <n v="77041"/>
    <s v="Central"/>
    <s v="OFF-PA-10004735"/>
    <s v="Office Supplies"/>
    <s v="Paper"/>
    <s v="Xerox 1905"/>
    <x v="559"/>
    <x v="0"/>
    <x v="0"/>
  </r>
  <r>
    <n v="1113"/>
    <s v="US-2017-110156"/>
    <x v="258"/>
    <d v="2017-11-24T00:00:00"/>
    <s v="Standard Class"/>
    <s v="EH-13945"/>
    <s v="Eric Hoffmann"/>
    <s v="Consumer"/>
    <s v="United States"/>
    <s v="Houston"/>
    <s v="Texas"/>
    <n v="77041"/>
    <s v="Central"/>
    <s v="OFF-BI-10002609"/>
    <s v="Office Supplies"/>
    <s v="Binders"/>
    <s v="Avery Hidden Tab Dividers for Binding Systems"/>
    <x v="995"/>
    <x v="0"/>
    <x v="0"/>
  </r>
  <r>
    <n v="1114"/>
    <s v="CA-2018-140585"/>
    <x v="404"/>
    <d v="2018-12-23T00:00:00"/>
    <s v="Second Class"/>
    <s v="RA-19915"/>
    <s v="Russell Applegate"/>
    <s v="Consumer"/>
    <s v="United States"/>
    <s v="Encinitas"/>
    <s v="California"/>
    <n v="92024"/>
    <s v="West"/>
    <s v="OFF-BI-10003364"/>
    <s v="Office Supplies"/>
    <s v="Binders"/>
    <s v="Binding Machine Supplies"/>
    <x v="996"/>
    <x v="3"/>
    <x v="22"/>
  </r>
  <r>
    <n v="1115"/>
    <s v="CA-2018-140585"/>
    <x v="404"/>
    <d v="2018-12-23T00:00:00"/>
    <s v="Second Class"/>
    <s v="RA-19915"/>
    <s v="Russell Applegate"/>
    <s v="Consumer"/>
    <s v="United States"/>
    <s v="Encinitas"/>
    <s v="California"/>
    <n v="92024"/>
    <s v="West"/>
    <s v="FUR-BO-10002206"/>
    <s v="Furniture"/>
    <s v="Bookcases"/>
    <s v="Bush Saratoga Collection 5-Shelf Bookcase, Hanover Cherry, *Special Order"/>
    <x v="997"/>
    <x v="3"/>
    <x v="22"/>
  </r>
  <r>
    <n v="1116"/>
    <s v="CA-2018-140585"/>
    <x v="404"/>
    <d v="2018-12-23T00:00:00"/>
    <s v="Second Class"/>
    <s v="RA-19915"/>
    <s v="Russell Applegate"/>
    <s v="Consumer"/>
    <s v="United States"/>
    <s v="Encinitas"/>
    <s v="California"/>
    <n v="92024"/>
    <s v="West"/>
    <s v="TEC-AC-10003610"/>
    <s v="Technology"/>
    <s v="Accessories"/>
    <s v="LogitechÂ Illuminated - Keyboard"/>
    <x v="998"/>
    <x v="3"/>
    <x v="22"/>
  </r>
  <r>
    <n v="1117"/>
    <s v="CA-2017-144855"/>
    <x v="405"/>
    <d v="2017-07-24T00:00:00"/>
    <s v="Second Class"/>
    <s v="DL-13495"/>
    <s v="Dionis Lloyd"/>
    <s v="Corporate"/>
    <s v="United States"/>
    <s v="San Francisco"/>
    <s v="California"/>
    <n v="94110"/>
    <s v="West"/>
    <s v="OFF-LA-10003766"/>
    <s v="Office Supplies"/>
    <s v="Labels"/>
    <s v="Self-Adhesive Removable Labels"/>
    <x v="685"/>
    <x v="0"/>
    <x v="16"/>
  </r>
  <r>
    <n v="1118"/>
    <s v="CA-2016-142755"/>
    <x v="406"/>
    <d v="2016-09-08T00:00:00"/>
    <s v="Standard Class"/>
    <s v="CS-12355"/>
    <s v="Christine Sundaresam"/>
    <s v="Consumer"/>
    <s v="United States"/>
    <s v="Roswell"/>
    <s v="Georgia"/>
    <n v="30076"/>
    <s v="South"/>
    <s v="OFF-PA-10001970"/>
    <s v="Office Supplies"/>
    <s v="Paper"/>
    <s v="Xerox 1908"/>
    <x v="999"/>
    <x v="1"/>
    <x v="11"/>
  </r>
  <r>
    <n v="1119"/>
    <s v="CA-2016-142755"/>
    <x v="406"/>
    <d v="2016-09-08T00:00:00"/>
    <s v="Standard Class"/>
    <s v="CS-12355"/>
    <s v="Christine Sundaresam"/>
    <s v="Consumer"/>
    <s v="United States"/>
    <s v="Roswell"/>
    <s v="Georgia"/>
    <n v="30076"/>
    <s v="South"/>
    <s v="TEC-AC-10002049"/>
    <s v="Technology"/>
    <s v="Accessories"/>
    <s v="Logitech G19 Programmable Gaming Keyboard"/>
    <x v="1000"/>
    <x v="1"/>
    <x v="11"/>
  </r>
  <r>
    <n v="1120"/>
    <s v="CA-2016-142755"/>
    <x v="406"/>
    <d v="2016-09-08T00:00:00"/>
    <s v="Standard Class"/>
    <s v="CS-12355"/>
    <s v="Christine Sundaresam"/>
    <s v="Consumer"/>
    <s v="United States"/>
    <s v="Roswell"/>
    <s v="Georgia"/>
    <n v="30076"/>
    <s v="South"/>
    <s v="OFF-PA-10000141"/>
    <s v="Office Supplies"/>
    <s v="Paper"/>
    <s v="Ampad Evidence Wirebond Steno Books, 6&quot; x 9&quot;"/>
    <x v="1001"/>
    <x v="1"/>
    <x v="11"/>
  </r>
  <r>
    <n v="1121"/>
    <s v="CA-2016-142755"/>
    <x v="406"/>
    <d v="2016-09-08T00:00:00"/>
    <s v="Standard Class"/>
    <s v="CS-12355"/>
    <s v="Christine Sundaresam"/>
    <s v="Consumer"/>
    <s v="United States"/>
    <s v="Roswell"/>
    <s v="Georgia"/>
    <n v="30076"/>
    <s v="South"/>
    <s v="OFF-EN-10004459"/>
    <s v="Office Supplies"/>
    <s v="Envelopes"/>
    <s v="Security-Tint Envelopes"/>
    <x v="764"/>
    <x v="1"/>
    <x v="11"/>
  </r>
  <r>
    <n v="1122"/>
    <s v="US-2015-147627"/>
    <x v="407"/>
    <d v="2015-01-26T00:00:00"/>
    <s v="Standard Class"/>
    <s v="HL-15040"/>
    <s v="Hunter Lopez"/>
    <s v="Consumer"/>
    <s v="United States"/>
    <s v="Jonesboro"/>
    <s v="Arkansas"/>
    <n v="72401"/>
    <s v="South"/>
    <s v="TEC-PH-10001061"/>
    <s v="Technology"/>
    <s v="Phones"/>
    <s v="Apple iPhone 5C"/>
    <x v="1002"/>
    <x v="2"/>
    <x v="46"/>
  </r>
  <r>
    <n v="1123"/>
    <s v="US-2015-147627"/>
    <x v="407"/>
    <d v="2015-01-26T00:00:00"/>
    <s v="Standard Class"/>
    <s v="HL-15040"/>
    <s v="Hunter Lopez"/>
    <s v="Consumer"/>
    <s v="United States"/>
    <s v="Jonesboro"/>
    <s v="Arkansas"/>
    <n v="72401"/>
    <s v="South"/>
    <s v="OFF-AR-10002375"/>
    <s v="Office Supplies"/>
    <s v="Art"/>
    <s v="Newell 351"/>
    <x v="1003"/>
    <x v="2"/>
    <x v="46"/>
  </r>
  <r>
    <n v="1124"/>
    <s v="US-2015-147627"/>
    <x v="407"/>
    <d v="2015-01-26T00:00:00"/>
    <s v="Standard Class"/>
    <s v="HL-15040"/>
    <s v="Hunter Lopez"/>
    <s v="Consumer"/>
    <s v="United States"/>
    <s v="Jonesboro"/>
    <s v="Arkansas"/>
    <n v="72401"/>
    <s v="South"/>
    <s v="FUR-FU-10003194"/>
    <s v="Furniture"/>
    <s v="Furnishings"/>
    <s v="Eldon Expressions Desk Accessory, Wood Pencil Holder, Oak"/>
    <x v="1004"/>
    <x v="2"/>
    <x v="46"/>
  </r>
  <r>
    <n v="1125"/>
    <s v="US-2015-147627"/>
    <x v="407"/>
    <d v="2015-01-26T00:00:00"/>
    <s v="Standard Class"/>
    <s v="HL-15040"/>
    <s v="Hunter Lopez"/>
    <s v="Consumer"/>
    <s v="United States"/>
    <s v="Jonesboro"/>
    <s v="Arkansas"/>
    <n v="72401"/>
    <s v="South"/>
    <s v="OFF-AR-10003811"/>
    <s v="Office Supplies"/>
    <s v="Art"/>
    <s v="Newell 327"/>
    <x v="153"/>
    <x v="2"/>
    <x v="46"/>
  </r>
  <r>
    <n v="1126"/>
    <s v="US-2015-147627"/>
    <x v="407"/>
    <d v="2015-01-26T00:00:00"/>
    <s v="Standard Class"/>
    <s v="HL-15040"/>
    <s v="Hunter Lopez"/>
    <s v="Consumer"/>
    <s v="United States"/>
    <s v="Jonesboro"/>
    <s v="Arkansas"/>
    <n v="72401"/>
    <s v="South"/>
    <s v="OFF-EN-10001539"/>
    <s v="Office Supplies"/>
    <s v="Envelopes"/>
    <s v="Staple envelope"/>
    <x v="1005"/>
    <x v="2"/>
    <x v="46"/>
  </r>
  <r>
    <n v="1127"/>
    <s v="US-2015-147627"/>
    <x v="407"/>
    <d v="2015-01-26T00:00:00"/>
    <s v="Standard Class"/>
    <s v="HL-15040"/>
    <s v="Hunter Lopez"/>
    <s v="Consumer"/>
    <s v="United States"/>
    <s v="Jonesboro"/>
    <s v="Arkansas"/>
    <n v="72401"/>
    <s v="South"/>
    <s v="FUR-CH-10002331"/>
    <s v="Furniture"/>
    <s v="Chairs"/>
    <s v="Hon 4700 Series Mobuis Mid-Back Task Chairs with Adjustable Arms"/>
    <x v="1006"/>
    <x v="2"/>
    <x v="46"/>
  </r>
  <r>
    <n v="1128"/>
    <s v="CA-2016-105970"/>
    <x v="56"/>
    <d v="2016-03-07T00:00:00"/>
    <s v="Standard Class"/>
    <s v="PA-19060"/>
    <s v="Pete Armstrong"/>
    <s v="Home Office"/>
    <s v="United States"/>
    <s v="Richmond"/>
    <s v="Indiana"/>
    <n v="47374"/>
    <s v="Central"/>
    <s v="OFF-AR-10003156"/>
    <s v="Office Supplies"/>
    <s v="Art"/>
    <s v="50 Colored Long Pencils"/>
    <x v="1007"/>
    <x v="1"/>
    <x v="29"/>
  </r>
  <r>
    <n v="1129"/>
    <s v="CA-2016-105970"/>
    <x v="56"/>
    <d v="2016-03-07T00:00:00"/>
    <s v="Standard Class"/>
    <s v="PA-19060"/>
    <s v="Pete Armstrong"/>
    <s v="Home Office"/>
    <s v="United States"/>
    <s v="Richmond"/>
    <s v="Indiana"/>
    <n v="47374"/>
    <s v="Central"/>
    <s v="OFF-EN-10001532"/>
    <s v="Office Supplies"/>
    <s v="Envelopes"/>
    <s v="Brown Kraft Recycled Envelopes"/>
    <x v="1008"/>
    <x v="1"/>
    <x v="29"/>
  </r>
  <r>
    <n v="1130"/>
    <s v="CA-2017-112102"/>
    <x v="408"/>
    <d v="2017-04-16T00:00:00"/>
    <s v="Standard Class"/>
    <s v="BD-11605"/>
    <s v="Brian Dahlen"/>
    <s v="Consumer"/>
    <s v="United States"/>
    <s v="Springfield"/>
    <s v="Virginia"/>
    <n v="22153"/>
    <s v="South"/>
    <s v="FUR-TA-10004086"/>
    <s v="Furniture"/>
    <s v="Tables"/>
    <s v="KI Adjustable-Height Table"/>
    <x v="1009"/>
    <x v="0"/>
    <x v="25"/>
  </r>
  <r>
    <n v="1131"/>
    <s v="CA-2017-112102"/>
    <x v="408"/>
    <d v="2017-04-16T00:00:00"/>
    <s v="Standard Class"/>
    <s v="BD-11605"/>
    <s v="Brian Dahlen"/>
    <s v="Consumer"/>
    <s v="United States"/>
    <s v="Springfield"/>
    <s v="Virginia"/>
    <n v="22153"/>
    <s v="South"/>
    <s v="OFF-PA-10000100"/>
    <s v="Office Supplies"/>
    <s v="Paper"/>
    <s v="Xerox 1945"/>
    <x v="1010"/>
    <x v="0"/>
    <x v="25"/>
  </r>
  <r>
    <n v="1132"/>
    <s v="CA-2017-112102"/>
    <x v="408"/>
    <d v="2017-04-16T00:00:00"/>
    <s v="Standard Class"/>
    <s v="BD-11605"/>
    <s v="Brian Dahlen"/>
    <s v="Consumer"/>
    <s v="United States"/>
    <s v="Springfield"/>
    <s v="Virginia"/>
    <n v="22153"/>
    <s v="South"/>
    <s v="OFF-EN-10002500"/>
    <s v="Office Supplies"/>
    <s v="Envelopes"/>
    <s v="Globe Weis Peel &amp; Seel First Class Envelopes"/>
    <x v="1011"/>
    <x v="0"/>
    <x v="25"/>
  </r>
  <r>
    <n v="1133"/>
    <s v="US-2017-114776"/>
    <x v="409"/>
    <d v="2017-12-07T00:00:00"/>
    <s v="First Class"/>
    <s v="GG-14650"/>
    <s v="Greg Guthrie"/>
    <s v="Corporate"/>
    <s v="United States"/>
    <s v="Antioch"/>
    <s v="California"/>
    <n v="94509"/>
    <s v="West"/>
    <s v="OFF-PA-10004100"/>
    <s v="Office Supplies"/>
    <s v="Paper"/>
    <s v="Xerox 216"/>
    <x v="537"/>
    <x v="0"/>
    <x v="5"/>
  </r>
  <r>
    <n v="1134"/>
    <s v="US-2017-134908"/>
    <x v="410"/>
    <d v="2017-06-09T00:00:00"/>
    <s v="Standard Class"/>
    <s v="JS-15940"/>
    <s v="Joni Sundaresam"/>
    <s v="Home Office"/>
    <s v="United States"/>
    <s v="Philadelphia"/>
    <s v="Pennsylvania"/>
    <n v="19134"/>
    <s v="East"/>
    <s v="OFF-ST-10003479"/>
    <s v="Office Supplies"/>
    <s v="Storage"/>
    <s v="Eldon Base for stackable storage shelf, platinum"/>
    <x v="1012"/>
    <x v="0"/>
    <x v="1"/>
  </r>
  <r>
    <n v="1135"/>
    <s v="US-2017-134908"/>
    <x v="410"/>
    <d v="2017-06-09T00:00:00"/>
    <s v="Standard Class"/>
    <s v="JS-15940"/>
    <s v="Joni Sundaresam"/>
    <s v="Home Office"/>
    <s v="United States"/>
    <s v="Philadelphia"/>
    <s v="Pennsylvania"/>
    <n v="19134"/>
    <s v="East"/>
    <s v="OFF-LA-10000973"/>
    <s v="Office Supplies"/>
    <s v="Labels"/>
    <s v="Avery 502"/>
    <x v="261"/>
    <x v="0"/>
    <x v="1"/>
  </r>
  <r>
    <n v="1136"/>
    <s v="US-2017-148803"/>
    <x v="25"/>
    <d v="2017-12-11T00:00:00"/>
    <s v="Same Day"/>
    <s v="LR-16915"/>
    <s v="Lena Radford"/>
    <s v="Consumer"/>
    <s v="United States"/>
    <s v="Homestead"/>
    <s v="Florida"/>
    <n v="33030"/>
    <s v="South"/>
    <s v="OFF-ST-10001476"/>
    <s v="Office Supplies"/>
    <s v="Storage"/>
    <s v="Steel Personal Filing/Posting Tote"/>
    <x v="1013"/>
    <x v="0"/>
    <x v="5"/>
  </r>
  <r>
    <n v="1137"/>
    <s v="CA-2017-152170"/>
    <x v="396"/>
    <d v="2017-11-15T00:00:00"/>
    <s v="Second Class"/>
    <s v="FH-14275"/>
    <s v="Frank Hawley"/>
    <s v="Corporate"/>
    <s v="United States"/>
    <s v="La Porte"/>
    <s v="Indiana"/>
    <n v="46350"/>
    <s v="Central"/>
    <s v="OFF-EN-10002831"/>
    <s v="Office Supplies"/>
    <s v="Envelopes"/>
    <s v="Tyvek  Top-Opening Peel &amp; Seel  Envelopes, Gray"/>
    <x v="1014"/>
    <x v="0"/>
    <x v="0"/>
  </r>
  <r>
    <n v="1138"/>
    <s v="CA-2017-152170"/>
    <x v="396"/>
    <d v="2017-11-15T00:00:00"/>
    <s v="Second Class"/>
    <s v="FH-14275"/>
    <s v="Frank Hawley"/>
    <s v="Corporate"/>
    <s v="United States"/>
    <s v="La Porte"/>
    <s v="Indiana"/>
    <n v="46350"/>
    <s v="Central"/>
    <s v="OFF-AP-10002350"/>
    <s v="Office Supplies"/>
    <s v="Appliances"/>
    <s v="Belkin F9H710-06 7 Outlet SurgeMaster Surge Protector"/>
    <x v="1015"/>
    <x v="0"/>
    <x v="0"/>
  </r>
  <r>
    <n v="1139"/>
    <s v="CA-2017-152170"/>
    <x v="396"/>
    <d v="2017-11-15T00:00:00"/>
    <s v="Second Class"/>
    <s v="FH-14275"/>
    <s v="Frank Hawley"/>
    <s v="Corporate"/>
    <s v="United States"/>
    <s v="La Porte"/>
    <s v="Indiana"/>
    <n v="46350"/>
    <s v="Central"/>
    <s v="OFF-PA-10001763"/>
    <s v="Office Supplies"/>
    <s v="Paper"/>
    <s v="Xerox 1896"/>
    <x v="1016"/>
    <x v="0"/>
    <x v="0"/>
  </r>
  <r>
    <n v="1140"/>
    <s v="CA-2017-152170"/>
    <x v="396"/>
    <d v="2017-11-15T00:00:00"/>
    <s v="Second Class"/>
    <s v="FH-14275"/>
    <s v="Frank Hawley"/>
    <s v="Corporate"/>
    <s v="United States"/>
    <s v="La Porte"/>
    <s v="Indiana"/>
    <n v="46350"/>
    <s v="Central"/>
    <s v="OFF-AR-10003394"/>
    <s v="Office Supplies"/>
    <s v="Art"/>
    <s v="Newell 332"/>
    <x v="1017"/>
    <x v="0"/>
    <x v="0"/>
  </r>
  <r>
    <n v="1141"/>
    <s v="CA-2017-152170"/>
    <x v="396"/>
    <d v="2017-11-15T00:00:00"/>
    <s v="Second Class"/>
    <s v="FH-14275"/>
    <s v="Frank Hawley"/>
    <s v="Corporate"/>
    <s v="United States"/>
    <s v="La Porte"/>
    <s v="Indiana"/>
    <n v="46350"/>
    <s v="Central"/>
    <s v="OFF-BI-10002072"/>
    <s v="Office Supplies"/>
    <s v="Binders"/>
    <s v="Cardinal Slant-D Ring Binders"/>
    <x v="1018"/>
    <x v="0"/>
    <x v="0"/>
  </r>
  <r>
    <n v="1142"/>
    <s v="CA-2015-146969"/>
    <x v="411"/>
    <d v="2015-10-03T00:00:00"/>
    <s v="Standard Class"/>
    <s v="AP-10915"/>
    <s v="Arthur Prichep"/>
    <s v="Consumer"/>
    <s v="United States"/>
    <s v="Los Angeles"/>
    <s v="California"/>
    <n v="90045"/>
    <s v="West"/>
    <s v="FUR-FU-10004188"/>
    <s v="Furniture"/>
    <s v="Furnishings"/>
    <s v="Luxo Professional Combination Clamp-On Lamps"/>
    <x v="868"/>
    <x v="2"/>
    <x v="30"/>
  </r>
  <r>
    <n v="1143"/>
    <s v="CA-2015-146969"/>
    <x v="411"/>
    <d v="2015-10-03T00:00:00"/>
    <s v="Standard Class"/>
    <s v="AP-10915"/>
    <s v="Arthur Prichep"/>
    <s v="Consumer"/>
    <s v="United States"/>
    <s v="Los Angeles"/>
    <s v="California"/>
    <n v="90045"/>
    <s v="West"/>
    <s v="OFF-FA-10001561"/>
    <s v="Office Supplies"/>
    <s v="Fasteners"/>
    <s v="Stockwell Push Pins"/>
    <x v="521"/>
    <x v="2"/>
    <x v="30"/>
  </r>
  <r>
    <n v="1144"/>
    <s v="CA-2015-146969"/>
    <x v="411"/>
    <d v="2015-10-03T00:00:00"/>
    <s v="Standard Class"/>
    <s v="AP-10915"/>
    <s v="Arthur Prichep"/>
    <s v="Consumer"/>
    <s v="United States"/>
    <s v="Los Angeles"/>
    <s v="California"/>
    <n v="90045"/>
    <s v="West"/>
    <s v="OFF-PA-10002105"/>
    <s v="Office Supplies"/>
    <s v="Paper"/>
    <s v="Xerox 223"/>
    <x v="90"/>
    <x v="2"/>
    <x v="30"/>
  </r>
  <r>
    <n v="1145"/>
    <s v="CA-2015-146969"/>
    <x v="411"/>
    <d v="2015-10-03T00:00:00"/>
    <s v="Standard Class"/>
    <s v="AP-10915"/>
    <s v="Arthur Prichep"/>
    <s v="Consumer"/>
    <s v="United States"/>
    <s v="Los Angeles"/>
    <s v="California"/>
    <n v="90045"/>
    <s v="West"/>
    <s v="TEC-MA-10004241"/>
    <s v="Technology"/>
    <s v="Machines"/>
    <s v="Star Micronics TSP800 TSP847IIU Receipt Printer"/>
    <x v="1019"/>
    <x v="2"/>
    <x v="30"/>
  </r>
  <r>
    <n v="1146"/>
    <s v="CA-2015-146969"/>
    <x v="411"/>
    <d v="2015-10-03T00:00:00"/>
    <s v="Standard Class"/>
    <s v="AP-10915"/>
    <s v="Arthur Prichep"/>
    <s v="Consumer"/>
    <s v="United States"/>
    <s v="Los Angeles"/>
    <s v="California"/>
    <n v="90045"/>
    <s v="West"/>
    <s v="OFF-ST-10004340"/>
    <s v="Office Supplies"/>
    <s v="Storage"/>
    <s v="Fellowes Mobile File Cart, Black"/>
    <x v="1020"/>
    <x v="2"/>
    <x v="30"/>
  </r>
  <r>
    <n v="1147"/>
    <s v="CA-2016-112452"/>
    <x v="388"/>
    <d v="2016-04-04T00:00:00"/>
    <s v="Same Day"/>
    <s v="NC-18340"/>
    <s v="Nat Carroll"/>
    <s v="Consumer"/>
    <s v="United States"/>
    <s v="Lansing"/>
    <s v="Michigan"/>
    <n v="48911"/>
    <s v="Central"/>
    <s v="OFF-AP-10003849"/>
    <s v="Office Supplies"/>
    <s v="Appliances"/>
    <s v="Hoover Shoulder Vac Commercial Portable Vacuum"/>
    <x v="1021"/>
    <x v="1"/>
    <x v="19"/>
  </r>
  <r>
    <n v="1148"/>
    <s v="CA-2016-112452"/>
    <x v="388"/>
    <d v="2016-04-04T00:00:00"/>
    <s v="Same Day"/>
    <s v="NC-18340"/>
    <s v="Nat Carroll"/>
    <s v="Consumer"/>
    <s v="United States"/>
    <s v="Lansing"/>
    <s v="Michigan"/>
    <n v="48911"/>
    <s v="Central"/>
    <s v="OFF-FA-10000735"/>
    <s v="Office Supplies"/>
    <s v="Fasteners"/>
    <s v="Staples"/>
    <x v="568"/>
    <x v="1"/>
    <x v="19"/>
  </r>
  <r>
    <n v="1149"/>
    <s v="CA-2016-112452"/>
    <x v="388"/>
    <d v="2016-04-04T00:00:00"/>
    <s v="Same Day"/>
    <s v="NC-18340"/>
    <s v="Nat Carroll"/>
    <s v="Consumer"/>
    <s v="United States"/>
    <s v="Lansing"/>
    <s v="Michigan"/>
    <n v="48911"/>
    <s v="Central"/>
    <s v="OFF-BI-10003350"/>
    <s v="Office Supplies"/>
    <s v="Binders"/>
    <s v="Acco Expandable Hanging Binders"/>
    <x v="1022"/>
    <x v="1"/>
    <x v="19"/>
  </r>
  <r>
    <n v="1150"/>
    <s v="CA-2016-112452"/>
    <x v="388"/>
    <d v="2016-04-04T00:00:00"/>
    <s v="Same Day"/>
    <s v="NC-18340"/>
    <s v="Nat Carroll"/>
    <s v="Consumer"/>
    <s v="United States"/>
    <s v="Lansing"/>
    <s v="Michigan"/>
    <n v="48911"/>
    <s v="Central"/>
    <s v="TEC-PH-10000307"/>
    <s v="Technology"/>
    <s v="Phones"/>
    <s v="Shocksock Galaxy S4 Armband"/>
    <x v="1023"/>
    <x v="1"/>
    <x v="19"/>
  </r>
  <r>
    <n v="1151"/>
    <s v="CA-2016-112452"/>
    <x v="388"/>
    <d v="2016-04-04T00:00:00"/>
    <s v="Same Day"/>
    <s v="NC-18340"/>
    <s v="Nat Carroll"/>
    <s v="Consumer"/>
    <s v="United States"/>
    <s v="Lansing"/>
    <s v="Michigan"/>
    <n v="48911"/>
    <s v="Central"/>
    <s v="TEC-CO-10004202"/>
    <s v="Technology"/>
    <s v="Copiers"/>
    <s v="Brother DCP1000 Digital 3 in 1 Multifunction Machine"/>
    <x v="1024"/>
    <x v="1"/>
    <x v="19"/>
  </r>
  <r>
    <n v="1152"/>
    <s v="CA-2016-113971"/>
    <x v="412"/>
    <d v="2016-05-14T00:00:00"/>
    <s v="Standard Class"/>
    <s v="CB-12535"/>
    <s v="Claudia Bergmann"/>
    <s v="Corporate"/>
    <s v="United States"/>
    <s v="Cuyahoga Falls"/>
    <s v="Ohio"/>
    <n v="44221"/>
    <s v="East"/>
    <s v="FUR-FU-10001852"/>
    <s v="Furniture"/>
    <s v="Furnishings"/>
    <s v="Eldon Regeneration Recycled Desk Accessories, Smoke"/>
    <x v="1025"/>
    <x v="1"/>
    <x v="33"/>
  </r>
  <r>
    <n v="1153"/>
    <s v="CA-2017-160395"/>
    <x v="413"/>
    <d v="2018-01-06T00:00:00"/>
    <s v="Standard Class"/>
    <s v="KL-16555"/>
    <s v="Kelly Lampkin"/>
    <s v="Corporate"/>
    <s v="United States"/>
    <s v="Reno"/>
    <s v="Nevada"/>
    <n v="89502"/>
    <s v="West"/>
    <s v="OFF-AR-10003759"/>
    <s v="Office Supplies"/>
    <s v="Art"/>
    <s v="Crayola Anti Dust Chalk, 12/Pack"/>
    <x v="1026"/>
    <x v="0"/>
    <x v="5"/>
  </r>
  <r>
    <n v="1154"/>
    <s v="CA-2017-160395"/>
    <x v="413"/>
    <d v="2018-01-06T00:00:00"/>
    <s v="Standard Class"/>
    <s v="KL-16555"/>
    <s v="Kelly Lampkin"/>
    <s v="Corporate"/>
    <s v="United States"/>
    <s v="Reno"/>
    <s v="Nevada"/>
    <n v="89502"/>
    <s v="West"/>
    <s v="OFF-BI-10003984"/>
    <s v="Office Supplies"/>
    <s v="Binders"/>
    <s v="Lock-Up Easel 'Spel-Binder'"/>
    <x v="1027"/>
    <x v="0"/>
    <x v="5"/>
  </r>
  <r>
    <n v="1155"/>
    <s v="CA-2015-136567"/>
    <x v="414"/>
    <d v="2015-12-21T00:00:00"/>
    <s v="First Class"/>
    <s v="PS-19045"/>
    <s v="Penelope Sewall"/>
    <s v="Home Office"/>
    <s v="United States"/>
    <s v="Harrisonburg"/>
    <s v="Virginia"/>
    <n v="22801"/>
    <s v="South"/>
    <s v="OFF-ST-10004337"/>
    <s v="Office Supplies"/>
    <s v="Storage"/>
    <s v="SAFCO Commercial Wire Shelving, 72h"/>
    <x v="1028"/>
    <x v="2"/>
    <x v="20"/>
  </r>
  <r>
    <n v="1156"/>
    <s v="CA-2015-136567"/>
    <x v="414"/>
    <d v="2015-12-21T00:00:00"/>
    <s v="First Class"/>
    <s v="PS-19045"/>
    <s v="Penelope Sewall"/>
    <s v="Home Office"/>
    <s v="United States"/>
    <s v="Harrisonburg"/>
    <s v="Virginia"/>
    <n v="22801"/>
    <s v="South"/>
    <s v="FUR-TA-10001932"/>
    <s v="Furniture"/>
    <s v="Tables"/>
    <s v="Chromcraft 48&quot; x 96&quot; Racetrack Double Pedestal Table"/>
    <x v="1029"/>
    <x v="2"/>
    <x v="20"/>
  </r>
  <r>
    <n v="1157"/>
    <s v="CA-2015-136567"/>
    <x v="414"/>
    <d v="2015-12-21T00:00:00"/>
    <s v="First Class"/>
    <s v="PS-19045"/>
    <s v="Penelope Sewall"/>
    <s v="Home Office"/>
    <s v="United States"/>
    <s v="Harrisonburg"/>
    <s v="Virginia"/>
    <n v="22801"/>
    <s v="South"/>
    <s v="OFF-BI-10003982"/>
    <s v="Office Supplies"/>
    <s v="Binders"/>
    <s v="Wilson Jones Century Plastic Molded Ring Binders"/>
    <x v="1030"/>
    <x v="2"/>
    <x v="20"/>
  </r>
  <r>
    <n v="1158"/>
    <s v="CA-2015-136567"/>
    <x v="414"/>
    <d v="2015-12-21T00:00:00"/>
    <s v="First Class"/>
    <s v="PS-19045"/>
    <s v="Penelope Sewall"/>
    <s v="Home Office"/>
    <s v="United States"/>
    <s v="Harrisonburg"/>
    <s v="Virginia"/>
    <n v="22801"/>
    <s v="South"/>
    <s v="FUR-TA-10000617"/>
    <s v="Furniture"/>
    <s v="Tables"/>
    <s v="Hon Practical Foundations 30 x 60 Training Table, Light Gray/Charcoal"/>
    <x v="1031"/>
    <x v="2"/>
    <x v="20"/>
  </r>
  <r>
    <n v="1159"/>
    <s v="CA-2017-149314"/>
    <x v="415"/>
    <d v="2017-07-07T00:00:00"/>
    <s v="Second Class"/>
    <s v="GB-14530"/>
    <s v="George Bell"/>
    <s v="Corporate"/>
    <s v="United States"/>
    <s v="Los Angeles"/>
    <s v="California"/>
    <n v="90004"/>
    <s v="West"/>
    <s v="FUR-CH-10002126"/>
    <s v="Furniture"/>
    <s v="Chairs"/>
    <s v="Hon Deluxe Fabric Upholstered Stacking Chairs"/>
    <x v="1032"/>
    <x v="0"/>
    <x v="16"/>
  </r>
  <r>
    <n v="1160"/>
    <s v="CA-2018-147039"/>
    <x v="222"/>
    <d v="2018-07-04T00:00:00"/>
    <s v="Standard Class"/>
    <s v="AA-10315"/>
    <s v="Alex Avila"/>
    <s v="Consumer"/>
    <s v="United States"/>
    <s v="Minneapolis"/>
    <s v="Minnesota"/>
    <n v="55407"/>
    <s v="Central"/>
    <s v="OFF-AP-10000576"/>
    <s v="Office Supplies"/>
    <s v="Appliances"/>
    <s v="Belkin 325VA UPS Surge Protector, 6'"/>
    <x v="1033"/>
    <x v="3"/>
    <x v="27"/>
  </r>
  <r>
    <n v="1161"/>
    <s v="CA-2018-147039"/>
    <x v="222"/>
    <d v="2018-07-04T00:00:00"/>
    <s v="Standard Class"/>
    <s v="AA-10315"/>
    <s v="Alex Avila"/>
    <s v="Consumer"/>
    <s v="United States"/>
    <s v="Minneapolis"/>
    <s v="Minnesota"/>
    <n v="55407"/>
    <s v="Central"/>
    <s v="OFF-BI-10004654"/>
    <s v="Office Supplies"/>
    <s v="Binders"/>
    <s v="Avery Binding System Hidden Tab Executive Style Index Sets"/>
    <x v="1034"/>
    <x v="3"/>
    <x v="27"/>
  </r>
  <r>
    <n v="1162"/>
    <s v="CA-2015-126522"/>
    <x v="416"/>
    <d v="2015-09-05T00:00:00"/>
    <s v="Second Class"/>
    <s v="LT-16765"/>
    <s v="Larry Tron"/>
    <s v="Consumer"/>
    <s v="United States"/>
    <s v="Escondido"/>
    <s v="California"/>
    <n v="92025"/>
    <s v="West"/>
    <s v="OFF-AR-10004042"/>
    <s v="Office Supplies"/>
    <s v="Art"/>
    <s v="BOSTON Model 1800 Electric Pencil Sharpeners, Putty/Woodgrain"/>
    <x v="1035"/>
    <x v="2"/>
    <x v="30"/>
  </r>
  <r>
    <n v="1163"/>
    <s v="CA-2015-127964"/>
    <x v="223"/>
    <d v="2015-03-08T00:00:00"/>
    <s v="Standard Class"/>
    <s v="AP-10720"/>
    <s v="Anne Pryor"/>
    <s v="Home Office"/>
    <s v="United States"/>
    <s v="New York City"/>
    <s v="New York"/>
    <n v="10035"/>
    <s v="East"/>
    <s v="TEC-PH-10004700"/>
    <s v="Technology"/>
    <s v="Phones"/>
    <s v="PowerGen Dual USB Car Charger"/>
    <x v="1036"/>
    <x v="2"/>
    <x v="34"/>
  </r>
  <r>
    <n v="1164"/>
    <s v="CA-2015-127964"/>
    <x v="223"/>
    <d v="2015-03-08T00:00:00"/>
    <s v="Standard Class"/>
    <s v="AP-10720"/>
    <s v="Anne Pryor"/>
    <s v="Home Office"/>
    <s v="United States"/>
    <s v="New York City"/>
    <s v="New York"/>
    <n v="10035"/>
    <s v="East"/>
    <s v="OFF-BI-10004593"/>
    <s v="Office Supplies"/>
    <s v="Binders"/>
    <s v="Ibico Laser Imprintable Binding System Covers"/>
    <x v="1037"/>
    <x v="2"/>
    <x v="34"/>
  </r>
  <r>
    <n v="1165"/>
    <s v="CA-2015-127964"/>
    <x v="223"/>
    <d v="2015-03-08T00:00:00"/>
    <s v="Standard Class"/>
    <s v="AP-10720"/>
    <s v="Anne Pryor"/>
    <s v="Home Office"/>
    <s v="United States"/>
    <s v="New York City"/>
    <s v="New York"/>
    <n v="10035"/>
    <s v="East"/>
    <s v="OFF-BI-10003429"/>
    <s v="Office Supplies"/>
    <s v="Binders"/>
    <s v="Cardinal HOLDit! Binder Insert Strips,Extra Strips"/>
    <x v="1038"/>
    <x v="2"/>
    <x v="34"/>
  </r>
  <r>
    <n v="1166"/>
    <s v="CA-2015-117709"/>
    <x v="417"/>
    <d v="2015-05-08T00:00:00"/>
    <s v="Standard Class"/>
    <s v="PM-18940"/>
    <s v="Paul MacIntyre"/>
    <s v="Consumer"/>
    <s v="United States"/>
    <s v="Jackson"/>
    <s v="Michigan"/>
    <n v="49201"/>
    <s v="Central"/>
    <s v="OFF-BI-10001294"/>
    <s v="Office Supplies"/>
    <s v="Binders"/>
    <s v="Fellowes Binding Cases"/>
    <x v="1039"/>
    <x v="2"/>
    <x v="8"/>
  </r>
  <r>
    <n v="1167"/>
    <s v="CA-2016-125416"/>
    <x v="121"/>
    <d v="2016-11-02T00:00:00"/>
    <s v="Same Day"/>
    <s v="KC-16540"/>
    <s v="Kelly Collister"/>
    <s v="Consumer"/>
    <s v="United States"/>
    <s v="Seattle"/>
    <s v="Washington"/>
    <n v="98115"/>
    <s v="West"/>
    <s v="TEC-AC-10001552"/>
    <s v="Technology"/>
    <s v="Accessories"/>
    <s v="Logitech K350 2.4Ghz Wireless Keyboard"/>
    <x v="1040"/>
    <x v="1"/>
    <x v="6"/>
  </r>
  <r>
    <n v="1168"/>
    <s v="CA-2018-145226"/>
    <x v="166"/>
    <d v="2018-12-10T00:00:00"/>
    <s v="Second Class"/>
    <s v="DL-13315"/>
    <s v="Delfina Latchford"/>
    <s v="Consumer"/>
    <s v="United States"/>
    <s v="New York City"/>
    <s v="New York"/>
    <n v="10035"/>
    <s v="East"/>
    <s v="FUR-FU-10004952"/>
    <s v="Furniture"/>
    <s v="Furnishings"/>
    <s v="C-Line Cubicle Keepers Polyproplyene Holder w/Velcro Back, 8-1/2x11, 25/Bx"/>
    <x v="1041"/>
    <x v="3"/>
    <x v="22"/>
  </r>
  <r>
    <n v="1169"/>
    <s v="CA-2018-145226"/>
    <x v="166"/>
    <d v="2018-12-10T00:00:00"/>
    <s v="Second Class"/>
    <s v="DL-13315"/>
    <s v="Delfina Latchford"/>
    <s v="Consumer"/>
    <s v="United States"/>
    <s v="New York City"/>
    <s v="New York"/>
    <n v="10035"/>
    <s v="East"/>
    <s v="OFF-ST-10004123"/>
    <s v="Office Supplies"/>
    <s v="Storage"/>
    <s v="Safco Industrial Wire Shelving System"/>
    <x v="1042"/>
    <x v="3"/>
    <x v="22"/>
  </r>
  <r>
    <n v="1170"/>
    <s v="CA-2018-145226"/>
    <x v="166"/>
    <d v="2018-12-10T00:00:00"/>
    <s v="Second Class"/>
    <s v="DL-13315"/>
    <s v="Delfina Latchford"/>
    <s v="Consumer"/>
    <s v="United States"/>
    <s v="New York City"/>
    <s v="New York"/>
    <n v="10035"/>
    <s v="East"/>
    <s v="OFF-PA-10003172"/>
    <s v="Office Supplies"/>
    <s v="Paper"/>
    <s v="Xerox 1996"/>
    <x v="537"/>
    <x v="3"/>
    <x v="22"/>
  </r>
  <r>
    <n v="1171"/>
    <s v="CA-2018-145226"/>
    <x v="166"/>
    <d v="2018-12-10T00:00:00"/>
    <s v="Second Class"/>
    <s v="DL-13315"/>
    <s v="Delfina Latchford"/>
    <s v="Consumer"/>
    <s v="United States"/>
    <s v="New York City"/>
    <s v="New York"/>
    <n v="10035"/>
    <s v="East"/>
    <s v="OFF-ST-10002352"/>
    <s v="Office Supplies"/>
    <s v="Storage"/>
    <s v="Iris Project Case"/>
    <x v="1043"/>
    <x v="3"/>
    <x v="22"/>
  </r>
  <r>
    <n v="1172"/>
    <s v="US-2015-100279"/>
    <x v="418"/>
    <d v="2015-03-14T00:00:00"/>
    <s v="Standard Class"/>
    <s v="SW-20275"/>
    <s v="Scott Williamson"/>
    <s v="Consumer"/>
    <s v="United States"/>
    <s v="Royal Oak"/>
    <s v="Michigan"/>
    <n v="48073"/>
    <s v="Central"/>
    <s v="OFF-PA-10002259"/>
    <s v="Office Supplies"/>
    <s v="Paper"/>
    <s v="Geographics Note Cards, Blank, White, 8 1/2&quot; x 11&quot;"/>
    <x v="1044"/>
    <x v="2"/>
    <x v="34"/>
  </r>
  <r>
    <n v="1173"/>
    <s v="CA-2015-158064"/>
    <x v="419"/>
    <d v="2015-04-25T00:00:00"/>
    <s v="Standard Class"/>
    <s v="AA-10375"/>
    <s v="Allen Armold"/>
    <s v="Consumer"/>
    <s v="United States"/>
    <s v="Los Angeles"/>
    <s v="California"/>
    <n v="90008"/>
    <s v="West"/>
    <s v="OFF-BI-10002976"/>
    <s v="Office Supplies"/>
    <s v="Binders"/>
    <s v="ACCOHIDE Binder by Acco"/>
    <x v="1045"/>
    <x v="2"/>
    <x v="41"/>
  </r>
  <r>
    <n v="1174"/>
    <s v="US-2016-104430"/>
    <x v="420"/>
    <d v="2016-10-26T00:00:00"/>
    <s v="Standard Class"/>
    <s v="LT-17110"/>
    <s v="Liz Thompson"/>
    <s v="Consumer"/>
    <s v="United States"/>
    <s v="Bloomington"/>
    <s v="Illinois"/>
    <n v="61701"/>
    <s v="Central"/>
    <s v="OFF-BI-10000301"/>
    <s v="Office Supplies"/>
    <s v="Binders"/>
    <s v="GBC Instant Report Kit"/>
    <x v="1046"/>
    <x v="1"/>
    <x v="2"/>
  </r>
  <r>
    <n v="1175"/>
    <s v="CA-2016-132080"/>
    <x v="421"/>
    <d v="2016-08-25T00:00:00"/>
    <s v="First Class"/>
    <s v="DP-13105"/>
    <s v="Dave Poirier"/>
    <s v="Corporate"/>
    <s v="United States"/>
    <s v="New York City"/>
    <s v="New York"/>
    <n v="10035"/>
    <s v="East"/>
    <s v="OFF-BI-10003694"/>
    <s v="Office Supplies"/>
    <s v="Binders"/>
    <s v="Avery 3 1/2&quot; Diskette Storage Pages, 10/Pack"/>
    <x v="1047"/>
    <x v="1"/>
    <x v="37"/>
  </r>
  <r>
    <n v="1176"/>
    <s v="CA-2017-161207"/>
    <x v="48"/>
    <d v="2017-09-03T00:00:00"/>
    <s v="Standard Class"/>
    <s v="AB-10060"/>
    <s v="Adam Bellavance"/>
    <s v="Home Office"/>
    <s v="United States"/>
    <s v="Concord"/>
    <s v="New Hampshire"/>
    <n v="3301"/>
    <s v="East"/>
    <s v="OFF-SU-10000381"/>
    <s v="Office Supplies"/>
    <s v="Supplies"/>
    <s v="Acme Forged Steel Scissors with Black Enamel Handles"/>
    <x v="1048"/>
    <x v="0"/>
    <x v="28"/>
  </r>
  <r>
    <n v="1177"/>
    <s v="CA-2015-120243"/>
    <x v="422"/>
    <d v="2015-12-30T00:00:00"/>
    <s v="Second Class"/>
    <s v="AT-10435"/>
    <s v="Alyssa Tate"/>
    <s v="Home Office"/>
    <s v="United States"/>
    <s v="Los Angeles"/>
    <s v="California"/>
    <n v="90004"/>
    <s v="West"/>
    <s v="OFF-LA-10004425"/>
    <s v="Office Supplies"/>
    <s v="Labels"/>
    <s v="Staple-on labels"/>
    <x v="1049"/>
    <x v="2"/>
    <x v="20"/>
  </r>
  <r>
    <n v="1178"/>
    <s v="CA-2017-113621"/>
    <x v="49"/>
    <d v="2017-12-05T00:00:00"/>
    <s v="Standard Class"/>
    <s v="JE-15745"/>
    <s v="Joel Eaton"/>
    <s v="Consumer"/>
    <s v="United States"/>
    <s v="Rockville"/>
    <s v="Maryland"/>
    <n v="20852"/>
    <s v="East"/>
    <s v="FUR-CH-10001270"/>
    <s v="Furniture"/>
    <s v="Chairs"/>
    <s v="Harbour Creations Steel Folding Chair"/>
    <x v="1050"/>
    <x v="0"/>
    <x v="5"/>
  </r>
  <r>
    <n v="1179"/>
    <s v="CA-2017-113621"/>
    <x v="49"/>
    <d v="2017-12-05T00:00:00"/>
    <s v="Standard Class"/>
    <s v="JE-15745"/>
    <s v="Joel Eaton"/>
    <s v="Consumer"/>
    <s v="United States"/>
    <s v="Rockville"/>
    <s v="Maryland"/>
    <n v="20852"/>
    <s v="East"/>
    <s v="TEC-PH-10003931"/>
    <s v="Technology"/>
    <s v="Phones"/>
    <s v="JBL Micro Wireless Portable Bluetooth Speaker"/>
    <x v="686"/>
    <x v="0"/>
    <x v="5"/>
  </r>
  <r>
    <n v="1180"/>
    <s v="CA-2017-168081"/>
    <x v="423"/>
    <d v="2017-04-27T00:00:00"/>
    <s v="Second Class"/>
    <s v="CA-12055"/>
    <s v="Cathy Armstrong"/>
    <s v="Home Office"/>
    <s v="United States"/>
    <s v="Houston"/>
    <s v="Texas"/>
    <n v="77070"/>
    <s v="Central"/>
    <s v="TEC-AC-10003174"/>
    <s v="Technology"/>
    <s v="Accessories"/>
    <s v="Plantronics S12 Corded Telephone Headset System"/>
    <x v="1051"/>
    <x v="0"/>
    <x v="25"/>
  </r>
  <r>
    <n v="1181"/>
    <s v="CA-2015-128146"/>
    <x v="261"/>
    <d v="2015-06-25T00:00:00"/>
    <s v="Standard Class"/>
    <s v="DB-13060"/>
    <s v="Dave Brooks"/>
    <s v="Consumer"/>
    <s v="United States"/>
    <s v="Lakewood"/>
    <s v="New Jersey"/>
    <n v="8701"/>
    <s v="East"/>
    <s v="TEC-PH-10004539"/>
    <s v="Technology"/>
    <s v="Phones"/>
    <s v="Wireless Extenders zBoost YX545 SOHO Signal Booster"/>
    <x v="1052"/>
    <x v="2"/>
    <x v="3"/>
  </r>
  <r>
    <n v="1182"/>
    <s v="CA-2015-128146"/>
    <x v="261"/>
    <d v="2015-06-25T00:00:00"/>
    <s v="Standard Class"/>
    <s v="DB-13060"/>
    <s v="Dave Brooks"/>
    <s v="Consumer"/>
    <s v="United States"/>
    <s v="Lakewood"/>
    <s v="New Jersey"/>
    <n v="8701"/>
    <s v="East"/>
    <s v="OFF-AR-10001919"/>
    <s v="Office Supplies"/>
    <s v="Art"/>
    <s v="OIC #2 Pencils, Medium Soft"/>
    <x v="1053"/>
    <x v="2"/>
    <x v="3"/>
  </r>
  <r>
    <n v="1183"/>
    <s v="CA-2018-138779"/>
    <x v="424"/>
    <d v="2018-01-15T00:00:00"/>
    <s v="First Class"/>
    <s v="RB-19570"/>
    <s v="Rob Beeghly"/>
    <s v="Consumer"/>
    <s v="United States"/>
    <s v="Jacksonville"/>
    <s v="North Carolina"/>
    <n v="28540"/>
    <s v="South"/>
    <s v="OFF-EN-10002504"/>
    <s v="Office Supplies"/>
    <s v="Envelopes"/>
    <s v="Tyvek  Top-Opening Peel &amp; Seel Envelopes, Plain White"/>
    <x v="196"/>
    <x v="3"/>
    <x v="44"/>
  </r>
  <r>
    <n v="1184"/>
    <s v="CA-2018-138779"/>
    <x v="424"/>
    <d v="2018-01-15T00:00:00"/>
    <s v="First Class"/>
    <s v="RB-19570"/>
    <s v="Rob Beeghly"/>
    <s v="Consumer"/>
    <s v="United States"/>
    <s v="Jacksonville"/>
    <s v="North Carolina"/>
    <n v="28540"/>
    <s v="South"/>
    <s v="TEC-PH-10003655"/>
    <s v="Technology"/>
    <s v="Phones"/>
    <s v="Sannysis Cute Owl Design Soft Skin Case Cover for Samsung Galaxy S4"/>
    <x v="1054"/>
    <x v="3"/>
    <x v="44"/>
  </r>
  <r>
    <n v="1185"/>
    <s v="CA-2015-127131"/>
    <x v="156"/>
    <d v="2015-11-30T00:00:00"/>
    <s v="Standard Class"/>
    <s v="HR-14830"/>
    <s v="Harold Ryan"/>
    <s v="Corporate"/>
    <s v="United States"/>
    <s v="Seattle"/>
    <s v="Washington"/>
    <n v="98103"/>
    <s v="West"/>
    <s v="OFF-BI-10004656"/>
    <s v="Office Supplies"/>
    <s v="Binders"/>
    <s v="Peel &amp; Stick Add-On Corner Pockets"/>
    <x v="1055"/>
    <x v="2"/>
    <x v="7"/>
  </r>
  <r>
    <n v="1186"/>
    <s v="CA-2015-127131"/>
    <x v="156"/>
    <d v="2015-11-30T00:00:00"/>
    <s v="Standard Class"/>
    <s v="HR-14830"/>
    <s v="Harold Ryan"/>
    <s v="Corporate"/>
    <s v="United States"/>
    <s v="Seattle"/>
    <s v="Washington"/>
    <n v="98103"/>
    <s v="West"/>
    <s v="OFF-ST-10002344"/>
    <s v="Office Supplies"/>
    <s v="Storage"/>
    <s v="Carina 42&quot;Hx23 3/4&quot;W Media Storage Unit"/>
    <x v="1056"/>
    <x v="2"/>
    <x v="7"/>
  </r>
  <r>
    <n v="1187"/>
    <s v="CA-2015-127131"/>
    <x v="156"/>
    <d v="2015-11-30T00:00:00"/>
    <s v="Standard Class"/>
    <s v="HR-14830"/>
    <s v="Harold Ryan"/>
    <s v="Corporate"/>
    <s v="United States"/>
    <s v="Seattle"/>
    <s v="Washington"/>
    <n v="98103"/>
    <s v="West"/>
    <s v="OFF-PA-10001800"/>
    <s v="Office Supplies"/>
    <s v="Paper"/>
    <s v="Xerox 220"/>
    <x v="233"/>
    <x v="2"/>
    <x v="7"/>
  </r>
  <r>
    <n v="1188"/>
    <s v="CA-2015-127131"/>
    <x v="156"/>
    <d v="2015-11-30T00:00:00"/>
    <s v="Standard Class"/>
    <s v="HR-14830"/>
    <s v="Harold Ryan"/>
    <s v="Corporate"/>
    <s v="United States"/>
    <s v="Seattle"/>
    <s v="Washington"/>
    <n v="98103"/>
    <s v="West"/>
    <s v="OFF-ST-10000036"/>
    <s v="Office Supplies"/>
    <s v="Storage"/>
    <s v="Recycled Data-Pak for Archival Bound Computer Printouts, 12-1/2 x 12-1/2 x 16"/>
    <x v="1057"/>
    <x v="2"/>
    <x v="7"/>
  </r>
  <r>
    <n v="1189"/>
    <s v="CA-2018-117212"/>
    <x v="425"/>
    <d v="2018-02-28T00:00:00"/>
    <s v="Second Class"/>
    <s v="BT-11530"/>
    <s v="Bradley Talbott"/>
    <s v="Home Office"/>
    <s v="United States"/>
    <s v="Los Angeles"/>
    <s v="California"/>
    <n v="90036"/>
    <s v="West"/>
    <s v="OFF-AP-10004532"/>
    <s v="Office Supplies"/>
    <s v="Appliances"/>
    <s v="Kensington 6 Outlet Guardian Standard Surge Protector"/>
    <x v="1058"/>
    <x v="3"/>
    <x v="31"/>
  </r>
  <r>
    <n v="1190"/>
    <s v="CA-2018-117212"/>
    <x v="425"/>
    <d v="2018-02-28T00:00:00"/>
    <s v="Second Class"/>
    <s v="BT-11530"/>
    <s v="Bradley Talbott"/>
    <s v="Home Office"/>
    <s v="United States"/>
    <s v="Los Angeles"/>
    <s v="California"/>
    <n v="90036"/>
    <s v="West"/>
    <s v="TEC-PH-10004447"/>
    <s v="Technology"/>
    <s v="Phones"/>
    <s v="Toshiba IPT2010-SD IPÂ Telephone"/>
    <x v="1059"/>
    <x v="3"/>
    <x v="31"/>
  </r>
  <r>
    <n v="1191"/>
    <s v="CA-2018-117212"/>
    <x v="425"/>
    <d v="2018-02-28T00:00:00"/>
    <s v="Second Class"/>
    <s v="BT-11530"/>
    <s v="Bradley Talbott"/>
    <s v="Home Office"/>
    <s v="United States"/>
    <s v="Los Angeles"/>
    <s v="California"/>
    <n v="90036"/>
    <s v="West"/>
    <s v="FUR-CH-10003973"/>
    <s v="Furniture"/>
    <s v="Chairs"/>
    <s v="GuestStacker Chair with Chrome Finish Legs"/>
    <x v="1060"/>
    <x v="3"/>
    <x v="31"/>
  </r>
  <r>
    <n v="1192"/>
    <s v="CA-2018-117212"/>
    <x v="425"/>
    <d v="2018-02-28T00:00:00"/>
    <s v="Second Class"/>
    <s v="BT-11530"/>
    <s v="Bradley Talbott"/>
    <s v="Home Office"/>
    <s v="United States"/>
    <s v="Los Angeles"/>
    <s v="California"/>
    <n v="90036"/>
    <s v="West"/>
    <s v="OFF-PA-10001970"/>
    <s v="Office Supplies"/>
    <s v="Paper"/>
    <s v="Xerox 1908"/>
    <x v="1061"/>
    <x v="3"/>
    <x v="31"/>
  </r>
  <r>
    <n v="1193"/>
    <s v="CA-2018-117212"/>
    <x v="425"/>
    <d v="2018-02-28T00:00:00"/>
    <s v="Second Class"/>
    <s v="BT-11530"/>
    <s v="Bradley Talbott"/>
    <s v="Home Office"/>
    <s v="United States"/>
    <s v="Los Angeles"/>
    <s v="California"/>
    <n v="90036"/>
    <s v="West"/>
    <s v="OFF-PA-10000682"/>
    <s v="Office Supplies"/>
    <s v="Paper"/>
    <s v="Xerox 1924"/>
    <x v="1062"/>
    <x v="3"/>
    <x v="31"/>
  </r>
  <r>
    <n v="1194"/>
    <s v="US-2016-130519"/>
    <x v="426"/>
    <d v="2016-09-15T00:00:00"/>
    <s v="Same Day"/>
    <s v="NG-18355"/>
    <s v="Nat Gilpin"/>
    <s v="Corporate"/>
    <s v="United States"/>
    <s v="Coral Springs"/>
    <s v="Florida"/>
    <n v="33065"/>
    <s v="South"/>
    <s v="OFF-PA-10001937"/>
    <s v="Office Supplies"/>
    <s v="Paper"/>
    <s v="Xerox 21"/>
    <x v="12"/>
    <x v="1"/>
    <x v="11"/>
  </r>
  <r>
    <n v="1195"/>
    <s v="US-2016-130519"/>
    <x v="426"/>
    <d v="2016-09-15T00:00:00"/>
    <s v="Same Day"/>
    <s v="NG-18355"/>
    <s v="Nat Gilpin"/>
    <s v="Corporate"/>
    <s v="United States"/>
    <s v="Coral Springs"/>
    <s v="Florida"/>
    <n v="33065"/>
    <s v="South"/>
    <s v="FUR-FU-10002268"/>
    <s v="Furniture"/>
    <s v="Furnishings"/>
    <s v="Ultra Door Push Plate"/>
    <x v="577"/>
    <x v="1"/>
    <x v="11"/>
  </r>
  <r>
    <n v="1196"/>
    <s v="US-2016-130519"/>
    <x v="426"/>
    <d v="2016-09-15T00:00:00"/>
    <s v="Same Day"/>
    <s v="NG-18355"/>
    <s v="Nat Gilpin"/>
    <s v="Corporate"/>
    <s v="United States"/>
    <s v="Coral Springs"/>
    <s v="Florida"/>
    <n v="33065"/>
    <s v="South"/>
    <s v="OFF-ST-10001321"/>
    <s v="Office Supplies"/>
    <s v="Storage"/>
    <s v="Decoflex Hanging Personal Folder File, Blue"/>
    <x v="1063"/>
    <x v="1"/>
    <x v="11"/>
  </r>
  <r>
    <n v="1197"/>
    <s v="US-2016-130519"/>
    <x v="426"/>
    <d v="2016-09-15T00:00:00"/>
    <s v="Same Day"/>
    <s v="NG-18355"/>
    <s v="Nat Gilpin"/>
    <s v="Corporate"/>
    <s v="United States"/>
    <s v="Coral Springs"/>
    <s v="Florida"/>
    <n v="33065"/>
    <s v="South"/>
    <s v="FUR-FU-10003394"/>
    <s v="Furniture"/>
    <s v="Furnishings"/>
    <s v="Tenex &quot;The Solids&quot; Textured Chair Mats"/>
    <x v="1064"/>
    <x v="1"/>
    <x v="11"/>
  </r>
  <r>
    <n v="1198"/>
    <s v="CA-2017-130946"/>
    <x v="143"/>
    <d v="2017-04-12T00:00:00"/>
    <s v="Standard Class"/>
    <s v="ZC-21910"/>
    <s v="Zuschuss Carroll"/>
    <s v="Consumer"/>
    <s v="United States"/>
    <s v="Houston"/>
    <s v="Texas"/>
    <n v="77041"/>
    <s v="Central"/>
    <s v="TEC-AC-10001990"/>
    <s v="Technology"/>
    <s v="Accessories"/>
    <s v="Kensington Orbit Wireless Mobile Trackball for PC and Mac"/>
    <x v="1065"/>
    <x v="0"/>
    <x v="25"/>
  </r>
  <r>
    <n v="1199"/>
    <s v="CA-2017-130946"/>
    <x v="143"/>
    <d v="2017-04-12T00:00:00"/>
    <s v="Standard Class"/>
    <s v="ZC-21910"/>
    <s v="Zuschuss Carroll"/>
    <s v="Consumer"/>
    <s v="United States"/>
    <s v="Houston"/>
    <s v="Texas"/>
    <n v="77041"/>
    <s v="Central"/>
    <s v="FUR-CH-10004540"/>
    <s v="Furniture"/>
    <s v="Chairs"/>
    <s v="Global Chrome Stack Chair"/>
    <x v="909"/>
    <x v="0"/>
    <x v="25"/>
  </r>
  <r>
    <n v="1200"/>
    <s v="CA-2017-130946"/>
    <x v="143"/>
    <d v="2017-04-12T00:00:00"/>
    <s v="Standard Class"/>
    <s v="ZC-21910"/>
    <s v="Zuschuss Carroll"/>
    <s v="Consumer"/>
    <s v="United States"/>
    <s v="Houston"/>
    <s v="Texas"/>
    <n v="77041"/>
    <s v="Central"/>
    <s v="OFF-BI-10004995"/>
    <s v="Office Supplies"/>
    <s v="Binders"/>
    <s v="GBC DocuBind P400 Electric Binding System"/>
    <x v="1066"/>
    <x v="0"/>
    <x v="25"/>
  </r>
  <r>
    <n v="1201"/>
    <s v="CA-2017-114727"/>
    <x v="427"/>
    <d v="2017-07-24T00:00:00"/>
    <s v="Standard Class"/>
    <s v="LS-16945"/>
    <s v="Linda Southworth"/>
    <s v="Corporate"/>
    <s v="United States"/>
    <s v="Denver"/>
    <s v="Colorado"/>
    <n v="80219"/>
    <s v="West"/>
    <s v="FUR-CH-10002335"/>
    <s v="Furniture"/>
    <s v="Chairs"/>
    <s v="Hon GuestStacker Chair"/>
    <x v="724"/>
    <x v="0"/>
    <x v="16"/>
  </r>
  <r>
    <n v="1202"/>
    <s v="CA-2017-114727"/>
    <x v="427"/>
    <d v="2017-07-24T00:00:00"/>
    <s v="Standard Class"/>
    <s v="LS-16945"/>
    <s v="Linda Southworth"/>
    <s v="Corporate"/>
    <s v="United States"/>
    <s v="Denver"/>
    <s v="Colorado"/>
    <n v="80219"/>
    <s v="West"/>
    <s v="OFF-BI-10004967"/>
    <s v="Office Supplies"/>
    <s v="Binders"/>
    <s v="Round Ring Binders"/>
    <x v="1067"/>
    <x v="0"/>
    <x v="16"/>
  </r>
  <r>
    <n v="1203"/>
    <s v="CA-2017-114727"/>
    <x v="427"/>
    <d v="2017-07-24T00:00:00"/>
    <s v="Standard Class"/>
    <s v="LS-16945"/>
    <s v="Linda Southworth"/>
    <s v="Corporate"/>
    <s v="United States"/>
    <s v="Denver"/>
    <s v="Colorado"/>
    <n v="80219"/>
    <s v="West"/>
    <s v="FUR-CH-10002331"/>
    <s v="Furniture"/>
    <s v="Chairs"/>
    <s v="Hon 4700 Series Mobuis Mid-Back Task Chairs with Adjustable Arms"/>
    <x v="1068"/>
    <x v="0"/>
    <x v="16"/>
  </r>
  <r>
    <n v="1204"/>
    <s v="CA-2017-114727"/>
    <x v="427"/>
    <d v="2017-07-24T00:00:00"/>
    <s v="Standard Class"/>
    <s v="LS-16945"/>
    <s v="Linda Southworth"/>
    <s v="Corporate"/>
    <s v="United States"/>
    <s v="Denver"/>
    <s v="Colorado"/>
    <n v="80219"/>
    <s v="West"/>
    <s v="OFF-ST-10002292"/>
    <s v="Office Supplies"/>
    <s v="Storage"/>
    <s v="Sauder Facets Collection Locker/File Cabinet, Sky Alder Finish"/>
    <x v="1069"/>
    <x v="0"/>
    <x v="16"/>
  </r>
  <r>
    <n v="1205"/>
    <s v="CA-2017-114727"/>
    <x v="427"/>
    <d v="2017-07-24T00:00:00"/>
    <s v="Standard Class"/>
    <s v="LS-16945"/>
    <s v="Linda Southworth"/>
    <s v="Corporate"/>
    <s v="United States"/>
    <s v="Denver"/>
    <s v="Colorado"/>
    <n v="80219"/>
    <s v="West"/>
    <s v="OFF-ST-10000689"/>
    <s v="Office Supplies"/>
    <s v="Storage"/>
    <s v="Fellowes Strictly Business Drawer File, Letter/Legal Size"/>
    <x v="1070"/>
    <x v="0"/>
    <x v="16"/>
  </r>
  <r>
    <n v="1206"/>
    <s v="CA-2018-133235"/>
    <x v="378"/>
    <d v="2018-08-04T00:00:00"/>
    <s v="First Class"/>
    <s v="LH-16750"/>
    <s v="Larry Hughes"/>
    <s v="Consumer"/>
    <s v="United States"/>
    <s v="Charlotte"/>
    <s v="North Carolina"/>
    <n v="28205"/>
    <s v="South"/>
    <s v="TEC-PH-10002660"/>
    <s v="Technology"/>
    <s v="Phones"/>
    <s v="Nortel Networks T7316 E Nt8 B27"/>
    <x v="1071"/>
    <x v="3"/>
    <x v="43"/>
  </r>
  <r>
    <n v="1207"/>
    <s v="CA-2017-137050"/>
    <x v="216"/>
    <d v="2017-07-18T00:00:00"/>
    <s v="Second Class"/>
    <s v="SW-20755"/>
    <s v="Steven Ward"/>
    <s v="Corporate"/>
    <s v="United States"/>
    <s v="New York City"/>
    <s v="New York"/>
    <n v="10009"/>
    <s v="East"/>
    <s v="OFF-ST-10004634"/>
    <s v="Office Supplies"/>
    <s v="Storage"/>
    <s v="Personal Folder Holder, Ebony"/>
    <x v="1072"/>
    <x v="0"/>
    <x v="16"/>
  </r>
  <r>
    <n v="1208"/>
    <s v="CA-2017-137050"/>
    <x v="216"/>
    <d v="2017-07-18T00:00:00"/>
    <s v="Second Class"/>
    <s v="SW-20755"/>
    <s v="Steven Ward"/>
    <s v="Corporate"/>
    <s v="United States"/>
    <s v="New York City"/>
    <s v="New York"/>
    <n v="10009"/>
    <s v="East"/>
    <s v="OFF-BI-10002160"/>
    <s v="Office Supplies"/>
    <s v="Binders"/>
    <s v="Acco Hanging Data Binders"/>
    <x v="1073"/>
    <x v="0"/>
    <x v="16"/>
  </r>
  <r>
    <n v="1209"/>
    <s v="CA-2017-137050"/>
    <x v="216"/>
    <d v="2017-07-18T00:00:00"/>
    <s v="Second Class"/>
    <s v="SW-20755"/>
    <s v="Steven Ward"/>
    <s v="Corporate"/>
    <s v="United States"/>
    <s v="New York City"/>
    <s v="New York"/>
    <n v="10009"/>
    <s v="East"/>
    <s v="OFF-FA-10002988"/>
    <s v="Office Supplies"/>
    <s v="Fasteners"/>
    <s v="Ideal Clamps"/>
    <x v="1074"/>
    <x v="0"/>
    <x v="16"/>
  </r>
  <r>
    <n v="1210"/>
    <s v="CA-2017-137050"/>
    <x v="216"/>
    <d v="2017-07-18T00:00:00"/>
    <s v="Second Class"/>
    <s v="SW-20755"/>
    <s v="Steven Ward"/>
    <s v="Corporate"/>
    <s v="United States"/>
    <s v="New York City"/>
    <s v="New York"/>
    <n v="10009"/>
    <s v="East"/>
    <s v="OFF-AR-10004999"/>
    <s v="Office Supplies"/>
    <s v="Art"/>
    <s v="Newell 315"/>
    <x v="1075"/>
    <x v="0"/>
    <x v="16"/>
  </r>
  <r>
    <n v="1211"/>
    <s v="CA-2017-137050"/>
    <x v="216"/>
    <d v="2017-07-18T00:00:00"/>
    <s v="Second Class"/>
    <s v="SW-20755"/>
    <s v="Steven Ward"/>
    <s v="Corporate"/>
    <s v="United States"/>
    <s v="New York City"/>
    <s v="New York"/>
    <n v="10009"/>
    <s v="East"/>
    <s v="OFF-BI-10001031"/>
    <s v="Office Supplies"/>
    <s v="Binders"/>
    <s v="Pressboard Data Binders by Wilson Jones"/>
    <x v="1076"/>
    <x v="0"/>
    <x v="16"/>
  </r>
  <r>
    <n v="1212"/>
    <s v="CA-2017-137050"/>
    <x v="216"/>
    <d v="2017-07-18T00:00:00"/>
    <s v="Second Class"/>
    <s v="SW-20755"/>
    <s v="Steven Ward"/>
    <s v="Corporate"/>
    <s v="United States"/>
    <s v="New York City"/>
    <s v="New York"/>
    <n v="10009"/>
    <s v="East"/>
    <s v="FUR-BO-10004695"/>
    <s v="Furniture"/>
    <s v="Bookcases"/>
    <s v="O'Sullivan 2-Door Barrister Bookcase in Odessa Pine"/>
    <x v="1077"/>
    <x v="0"/>
    <x v="16"/>
  </r>
  <r>
    <n v="1213"/>
    <s v="US-2018-118087"/>
    <x v="428"/>
    <d v="2018-09-13T00:00:00"/>
    <s v="Standard Class"/>
    <s v="SP-20620"/>
    <s v="Stefania Perrino"/>
    <s v="Corporate"/>
    <s v="United States"/>
    <s v="Philadelphia"/>
    <s v="Pennsylvania"/>
    <n v="19134"/>
    <s v="East"/>
    <s v="FUR-CH-10004860"/>
    <s v="Furniture"/>
    <s v="Chairs"/>
    <s v="Global Low Back Tilter Chair"/>
    <x v="1078"/>
    <x v="3"/>
    <x v="15"/>
  </r>
  <r>
    <n v="1214"/>
    <s v="US-2018-118087"/>
    <x v="428"/>
    <d v="2018-09-13T00:00:00"/>
    <s v="Standard Class"/>
    <s v="SP-20620"/>
    <s v="Stefania Perrino"/>
    <s v="Corporate"/>
    <s v="United States"/>
    <s v="Philadelphia"/>
    <s v="Pennsylvania"/>
    <n v="19134"/>
    <s v="East"/>
    <s v="OFF-BI-10002432"/>
    <s v="Office Supplies"/>
    <s v="Binders"/>
    <s v="Wilson Jones Standard D-Ring Binders"/>
    <x v="1079"/>
    <x v="3"/>
    <x v="15"/>
  </r>
  <r>
    <n v="1215"/>
    <s v="US-2018-118087"/>
    <x v="428"/>
    <d v="2018-09-13T00:00:00"/>
    <s v="Standard Class"/>
    <s v="SP-20620"/>
    <s v="Stefania Perrino"/>
    <s v="Corporate"/>
    <s v="United States"/>
    <s v="Philadelphia"/>
    <s v="Pennsylvania"/>
    <n v="19134"/>
    <s v="East"/>
    <s v="OFF-BI-10000069"/>
    <s v="Office Supplies"/>
    <s v="Binders"/>
    <s v="GBC Prepunched Paper, 19-Hole, for Binding Systems, 24-lb"/>
    <x v="1080"/>
    <x v="3"/>
    <x v="15"/>
  </r>
  <r>
    <n v="1216"/>
    <s v="US-2018-118087"/>
    <x v="428"/>
    <d v="2018-09-13T00:00:00"/>
    <s v="Standard Class"/>
    <s v="SP-20620"/>
    <s v="Stefania Perrino"/>
    <s v="Corporate"/>
    <s v="United States"/>
    <s v="Philadelphia"/>
    <s v="Pennsylvania"/>
    <n v="19134"/>
    <s v="East"/>
    <s v="OFF-AR-10003602"/>
    <s v="Office Supplies"/>
    <s v="Art"/>
    <s v="Quartet Omega Colored Chalk, 12/Pack"/>
    <x v="1081"/>
    <x v="3"/>
    <x v="15"/>
  </r>
  <r>
    <n v="1217"/>
    <s v="US-2018-118087"/>
    <x v="428"/>
    <d v="2018-09-13T00:00:00"/>
    <s v="Standard Class"/>
    <s v="SP-20620"/>
    <s v="Stefania Perrino"/>
    <s v="Corporate"/>
    <s v="United States"/>
    <s v="Philadelphia"/>
    <s v="Pennsylvania"/>
    <n v="19134"/>
    <s v="East"/>
    <s v="TEC-AC-10004469"/>
    <s v="Technology"/>
    <s v="Accessories"/>
    <s v="Microsoft Sculpt Comfort Mouse"/>
    <x v="1082"/>
    <x v="3"/>
    <x v="15"/>
  </r>
  <r>
    <n v="1218"/>
    <s v="US-2018-118087"/>
    <x v="428"/>
    <d v="2018-09-13T00:00:00"/>
    <s v="Standard Class"/>
    <s v="SP-20620"/>
    <s v="Stefania Perrino"/>
    <s v="Corporate"/>
    <s v="United States"/>
    <s v="Philadelphia"/>
    <s v="Pennsylvania"/>
    <n v="19134"/>
    <s v="East"/>
    <s v="FUR-FU-10001867"/>
    <s v="Furniture"/>
    <s v="Furnishings"/>
    <s v="Eldon Expressions Punched Metal &amp; Wood Desk Accessories, Pewter &amp; Cherry"/>
    <x v="1083"/>
    <x v="3"/>
    <x v="15"/>
  </r>
  <r>
    <n v="1219"/>
    <s v="US-2018-118087"/>
    <x v="428"/>
    <d v="2018-09-13T00:00:00"/>
    <s v="Standard Class"/>
    <s v="SP-20620"/>
    <s v="Stefania Perrino"/>
    <s v="Corporate"/>
    <s v="United States"/>
    <s v="Philadelphia"/>
    <s v="Pennsylvania"/>
    <n v="19134"/>
    <s v="East"/>
    <s v="TEC-AC-10003174"/>
    <s v="Technology"/>
    <s v="Accessories"/>
    <s v="Plantronics S12 Corded Telephone Headset System"/>
    <x v="1051"/>
    <x v="3"/>
    <x v="15"/>
  </r>
  <r>
    <n v="1220"/>
    <s v="US-2018-118087"/>
    <x v="428"/>
    <d v="2018-09-13T00:00:00"/>
    <s v="Standard Class"/>
    <s v="SP-20620"/>
    <s v="Stefania Perrino"/>
    <s v="Corporate"/>
    <s v="United States"/>
    <s v="Philadelphia"/>
    <s v="Pennsylvania"/>
    <n v="19134"/>
    <s v="East"/>
    <s v="TEC-PH-10002200"/>
    <s v="Technology"/>
    <s v="Phones"/>
    <s v="Samsung Galaxy Note 2"/>
    <x v="1084"/>
    <x v="3"/>
    <x v="15"/>
  </r>
  <r>
    <n v="1221"/>
    <s v="CA-2015-110184"/>
    <x v="136"/>
    <d v="2015-07-16T00:00:00"/>
    <s v="Standard Class"/>
    <s v="BF-11170"/>
    <s v="Ben Ferrer"/>
    <s v="Home Office"/>
    <s v="United States"/>
    <s v="Los Angeles"/>
    <s v="California"/>
    <n v="90036"/>
    <s v="West"/>
    <s v="OFF-ST-10000107"/>
    <s v="Office Supplies"/>
    <s v="Storage"/>
    <s v="Fellowes Super Stor/Drawer"/>
    <x v="1085"/>
    <x v="2"/>
    <x v="39"/>
  </r>
  <r>
    <n v="1222"/>
    <s v="CA-2015-110184"/>
    <x v="136"/>
    <d v="2015-07-16T00:00:00"/>
    <s v="Standard Class"/>
    <s v="BF-11170"/>
    <s v="Ben Ferrer"/>
    <s v="Home Office"/>
    <s v="United States"/>
    <s v="Los Angeles"/>
    <s v="California"/>
    <n v="90036"/>
    <s v="West"/>
    <s v="TEC-PH-10000439"/>
    <s v="Technology"/>
    <s v="Phones"/>
    <s v="GE DSL Phone Line Filter"/>
    <x v="1086"/>
    <x v="2"/>
    <x v="39"/>
  </r>
  <r>
    <n v="1223"/>
    <s v="CA-2017-126004"/>
    <x v="429"/>
    <d v="2017-12-05T00:00:00"/>
    <s v="First Class"/>
    <s v="BM-11140"/>
    <s v="Becky Martin"/>
    <s v="Consumer"/>
    <s v="United States"/>
    <s v="New York City"/>
    <s v="New York"/>
    <n v="10024"/>
    <s v="East"/>
    <s v="FUR-FU-10001602"/>
    <s v="Furniture"/>
    <s v="Furnishings"/>
    <s v="Eldon Delta Triangular Chair Mat, 52&quot; x 58&quot;, Clear"/>
    <x v="1087"/>
    <x v="0"/>
    <x v="5"/>
  </r>
  <r>
    <n v="1224"/>
    <s v="CA-2017-126004"/>
    <x v="429"/>
    <d v="2017-12-05T00:00:00"/>
    <s v="First Class"/>
    <s v="BM-11140"/>
    <s v="Becky Martin"/>
    <s v="Consumer"/>
    <s v="United States"/>
    <s v="New York City"/>
    <s v="New York"/>
    <n v="10024"/>
    <s v="East"/>
    <s v="TEC-AC-10001432"/>
    <s v="Technology"/>
    <s v="Accessories"/>
    <s v="Enermax Aurora Lite Keyboard"/>
    <x v="1088"/>
    <x v="0"/>
    <x v="5"/>
  </r>
  <r>
    <n v="1225"/>
    <s v="CA-2017-126004"/>
    <x v="429"/>
    <d v="2017-12-05T00:00:00"/>
    <s v="First Class"/>
    <s v="BM-11140"/>
    <s v="Becky Martin"/>
    <s v="Consumer"/>
    <s v="United States"/>
    <s v="New York City"/>
    <s v="New York"/>
    <n v="10024"/>
    <s v="East"/>
    <s v="OFF-BI-10004656"/>
    <s v="Office Supplies"/>
    <s v="Binders"/>
    <s v="Peel &amp; Stick Add-On Corner Pockets"/>
    <x v="1089"/>
    <x v="0"/>
    <x v="5"/>
  </r>
  <r>
    <n v="1226"/>
    <s v="CA-2017-126004"/>
    <x v="429"/>
    <d v="2017-12-05T00:00:00"/>
    <s v="First Class"/>
    <s v="BM-11140"/>
    <s v="Becky Martin"/>
    <s v="Consumer"/>
    <s v="United States"/>
    <s v="New York City"/>
    <s v="New York"/>
    <n v="10024"/>
    <s v="East"/>
    <s v="OFF-PA-10001685"/>
    <s v="Office Supplies"/>
    <s v="Paper"/>
    <s v="Easy-staple paper"/>
    <x v="1090"/>
    <x v="0"/>
    <x v="5"/>
  </r>
  <r>
    <n v="1227"/>
    <s v="CA-2017-126004"/>
    <x v="429"/>
    <d v="2017-12-05T00:00:00"/>
    <s v="First Class"/>
    <s v="BM-11140"/>
    <s v="Becky Martin"/>
    <s v="Consumer"/>
    <s v="United States"/>
    <s v="New York City"/>
    <s v="New York"/>
    <n v="10024"/>
    <s v="East"/>
    <s v="OFF-ST-10001418"/>
    <s v="Office Supplies"/>
    <s v="Storage"/>
    <s v="Carina Media Storage Towers in Natural &amp; Black"/>
    <x v="1091"/>
    <x v="0"/>
    <x v="5"/>
  </r>
  <r>
    <n v="1228"/>
    <s v="CA-2017-126004"/>
    <x v="429"/>
    <d v="2017-12-05T00:00:00"/>
    <s v="First Class"/>
    <s v="BM-11140"/>
    <s v="Becky Martin"/>
    <s v="Consumer"/>
    <s v="United States"/>
    <s v="New York City"/>
    <s v="New York"/>
    <n v="10024"/>
    <s v="East"/>
    <s v="OFF-ST-10000676"/>
    <s v="Office Supplies"/>
    <s v="Storage"/>
    <s v="Fellowes Econo/Stor Drawers"/>
    <x v="1092"/>
    <x v="0"/>
    <x v="5"/>
  </r>
  <r>
    <n v="1229"/>
    <s v="CA-2018-100013"/>
    <x v="44"/>
    <d v="2018-11-11T00:00:00"/>
    <s v="Standard Class"/>
    <s v="ZC-21910"/>
    <s v="Zuschuss Carroll"/>
    <s v="Consumer"/>
    <s v="United States"/>
    <s v="Los Angeles"/>
    <s v="California"/>
    <n v="90045"/>
    <s v="West"/>
    <s v="OFF-EN-10001219"/>
    <s v="Office Supplies"/>
    <s v="Envelopes"/>
    <s v="#10- 4 1/8&quot; x 9 1/2&quot; Security-Tint Envelopes"/>
    <x v="764"/>
    <x v="3"/>
    <x v="23"/>
  </r>
  <r>
    <n v="1230"/>
    <s v="CA-2018-100013"/>
    <x v="44"/>
    <d v="2018-11-11T00:00:00"/>
    <s v="Standard Class"/>
    <s v="ZC-21910"/>
    <s v="Zuschuss Carroll"/>
    <s v="Consumer"/>
    <s v="United States"/>
    <s v="Los Angeles"/>
    <s v="California"/>
    <n v="90045"/>
    <s v="West"/>
    <s v="FUR-FU-10001424"/>
    <s v="Furniture"/>
    <s v="Furnishings"/>
    <s v="Dax Clear Box Frame"/>
    <x v="984"/>
    <x v="3"/>
    <x v="23"/>
  </r>
  <r>
    <n v="1231"/>
    <s v="CA-2018-100013"/>
    <x v="44"/>
    <d v="2018-11-11T00:00:00"/>
    <s v="Standard Class"/>
    <s v="ZC-21910"/>
    <s v="Zuschuss Carroll"/>
    <s v="Consumer"/>
    <s v="United States"/>
    <s v="Los Angeles"/>
    <s v="California"/>
    <n v="90045"/>
    <s v="West"/>
    <s v="OFF-AR-10001022"/>
    <s v="Office Supplies"/>
    <s v="Art"/>
    <s v="SANFORD Liquid Accent Tank-Style Highlighters"/>
    <x v="1093"/>
    <x v="3"/>
    <x v="23"/>
  </r>
  <r>
    <n v="1232"/>
    <s v="CA-2016-132570"/>
    <x v="89"/>
    <d v="2016-11-02T00:00:00"/>
    <s v="Second Class"/>
    <s v="KT-16480"/>
    <s v="Kean Thornton"/>
    <s v="Consumer"/>
    <s v="United States"/>
    <s v="Buffalo"/>
    <s v="New York"/>
    <n v="14215"/>
    <s v="East"/>
    <s v="OFF-AR-10000369"/>
    <s v="Office Supplies"/>
    <s v="Art"/>
    <s v="Design Ebony Sketching Pencil"/>
    <x v="1094"/>
    <x v="1"/>
    <x v="2"/>
  </r>
  <r>
    <n v="1233"/>
    <s v="CA-2016-132570"/>
    <x v="89"/>
    <d v="2016-11-02T00:00:00"/>
    <s v="Second Class"/>
    <s v="KT-16480"/>
    <s v="Kean Thornton"/>
    <s v="Consumer"/>
    <s v="United States"/>
    <s v="Buffalo"/>
    <s v="New York"/>
    <n v="14215"/>
    <s v="East"/>
    <s v="OFF-EN-10003055"/>
    <s v="Office Supplies"/>
    <s v="Envelopes"/>
    <s v="Blue String-Tie &amp; Button Interoffice Envelopes, 10 x 13"/>
    <x v="1095"/>
    <x v="1"/>
    <x v="2"/>
  </r>
  <r>
    <n v="1234"/>
    <s v="CA-2017-153682"/>
    <x v="198"/>
    <d v="2017-06-01T00:00:00"/>
    <s v="First Class"/>
    <s v="BG-11695"/>
    <s v="Brooke Gillingham"/>
    <s v="Corporate"/>
    <s v="United States"/>
    <s v="Cincinnati"/>
    <s v="Ohio"/>
    <n v="45231"/>
    <s v="East"/>
    <s v="TEC-CO-10001046"/>
    <s v="Technology"/>
    <s v="Copiers"/>
    <s v="Canon Imageclass D680 Copier / Fax"/>
    <x v="1096"/>
    <x v="0"/>
    <x v="35"/>
  </r>
  <r>
    <n v="1235"/>
    <s v="CA-2017-144344"/>
    <x v="99"/>
    <d v="2017-10-28T00:00:00"/>
    <s v="Same Day"/>
    <s v="PG-18820"/>
    <s v="Patrick Gardner"/>
    <s v="Consumer"/>
    <s v="United States"/>
    <s v="Boynton Beach"/>
    <s v="Florida"/>
    <n v="33437"/>
    <s v="South"/>
    <s v="FUR-FU-10000076"/>
    <s v="Furniture"/>
    <s v="Furnishings"/>
    <s v="24-Hour Round Wall Clock"/>
    <x v="1097"/>
    <x v="0"/>
    <x v="32"/>
  </r>
  <r>
    <n v="1236"/>
    <s v="CA-2017-144344"/>
    <x v="99"/>
    <d v="2017-10-28T00:00:00"/>
    <s v="Same Day"/>
    <s v="PG-18820"/>
    <s v="Patrick Gardner"/>
    <s v="Consumer"/>
    <s v="United States"/>
    <s v="Boynton Beach"/>
    <s v="Florida"/>
    <n v="33437"/>
    <s v="South"/>
    <s v="OFF-BI-10003719"/>
    <s v="Office Supplies"/>
    <s v="Binders"/>
    <s v="Large Capacity Hanging Post Binders"/>
    <x v="1098"/>
    <x v="0"/>
    <x v="32"/>
  </r>
  <r>
    <n v="1237"/>
    <s v="CA-2017-144344"/>
    <x v="99"/>
    <d v="2017-10-28T00:00:00"/>
    <s v="Same Day"/>
    <s v="PG-18820"/>
    <s v="Patrick Gardner"/>
    <s v="Consumer"/>
    <s v="United States"/>
    <s v="Boynton Beach"/>
    <s v="Florida"/>
    <n v="33437"/>
    <s v="South"/>
    <s v="FUR-FU-10003268"/>
    <s v="Furniture"/>
    <s v="Furnishings"/>
    <s v="Eldon Radial Chair Mat for Low to Medium Pile Carpets"/>
    <x v="1099"/>
    <x v="0"/>
    <x v="32"/>
  </r>
  <r>
    <n v="1238"/>
    <s v="CA-2017-144344"/>
    <x v="99"/>
    <d v="2017-10-28T00:00:00"/>
    <s v="Same Day"/>
    <s v="PG-18820"/>
    <s v="Patrick Gardner"/>
    <s v="Consumer"/>
    <s v="United States"/>
    <s v="Boynton Beach"/>
    <s v="Florida"/>
    <n v="33437"/>
    <s v="South"/>
    <s v="FUR-FU-10003553"/>
    <s v="Furniture"/>
    <s v="Furnishings"/>
    <s v="Howard Miller 13-1/2&quot; Diameter Rosebrook Wall Clock"/>
    <x v="1100"/>
    <x v="0"/>
    <x v="32"/>
  </r>
  <r>
    <n v="1239"/>
    <s v="CA-2015-127012"/>
    <x v="430"/>
    <d v="2015-08-15T00:00:00"/>
    <s v="Standard Class"/>
    <s v="GM-14680"/>
    <s v="Greg Matthias"/>
    <s v="Consumer"/>
    <s v="United States"/>
    <s v="Seattle"/>
    <s v="Washington"/>
    <n v="98105"/>
    <s v="West"/>
    <s v="FUR-FU-10003691"/>
    <s v="Furniture"/>
    <s v="Furnishings"/>
    <s v="Eldon Image Series Desk Accessories, Ebony"/>
    <x v="1101"/>
    <x v="2"/>
    <x v="9"/>
  </r>
  <r>
    <n v="1240"/>
    <s v="CA-2015-127012"/>
    <x v="430"/>
    <d v="2015-08-15T00:00:00"/>
    <s v="Standard Class"/>
    <s v="GM-14680"/>
    <s v="Greg Matthias"/>
    <s v="Consumer"/>
    <s v="United States"/>
    <s v="Seattle"/>
    <s v="Washington"/>
    <n v="98105"/>
    <s v="West"/>
    <s v="OFF-AR-10003903"/>
    <s v="Office Supplies"/>
    <s v="Art"/>
    <s v="Sanford 52201 APSCO Electric Pencil Sharpener"/>
    <x v="1102"/>
    <x v="2"/>
    <x v="9"/>
  </r>
  <r>
    <n v="1241"/>
    <s v="CA-2015-127012"/>
    <x v="430"/>
    <d v="2015-08-15T00:00:00"/>
    <s v="Standard Class"/>
    <s v="GM-14680"/>
    <s v="Greg Matthias"/>
    <s v="Consumer"/>
    <s v="United States"/>
    <s v="Seattle"/>
    <s v="Washington"/>
    <n v="98105"/>
    <s v="West"/>
    <s v="OFF-FA-10004854"/>
    <s v="Office Supplies"/>
    <s v="Fasteners"/>
    <s v="Vinyl Coated Wire Paper Clips in Organizer Box, 800/Box"/>
    <x v="1003"/>
    <x v="2"/>
    <x v="9"/>
  </r>
  <r>
    <n v="1242"/>
    <s v="CA-2017-128727"/>
    <x v="48"/>
    <d v="2017-09-04T00:00:00"/>
    <s v="Standard Class"/>
    <s v="MO-17800"/>
    <s v="Meg O'Connel"/>
    <s v="Home Office"/>
    <s v="United States"/>
    <s v="New York City"/>
    <s v="New York"/>
    <n v="10024"/>
    <s v="East"/>
    <s v="TEC-PH-10003442"/>
    <s v="Technology"/>
    <s v="Phones"/>
    <s v="Samsung Replacement EH64AVFWE Premium Headset"/>
    <x v="1103"/>
    <x v="0"/>
    <x v="28"/>
  </r>
  <r>
    <n v="1243"/>
    <s v="US-2017-162859"/>
    <x v="431"/>
    <d v="2017-02-22T00:00:00"/>
    <s v="Standard Class"/>
    <s v="PG-18820"/>
    <s v="Patrick Gardner"/>
    <s v="Consumer"/>
    <s v="United States"/>
    <s v="New York City"/>
    <s v="New York"/>
    <n v="10009"/>
    <s v="East"/>
    <s v="OFF-BI-10004519"/>
    <s v="Office Supplies"/>
    <s v="Binders"/>
    <s v="GBC DocuBind P100 Manual Binding Machine"/>
    <x v="1104"/>
    <x v="0"/>
    <x v="47"/>
  </r>
  <r>
    <n v="1244"/>
    <s v="US-2017-162859"/>
    <x v="431"/>
    <d v="2017-02-22T00:00:00"/>
    <s v="Standard Class"/>
    <s v="PG-18820"/>
    <s v="Patrick Gardner"/>
    <s v="Consumer"/>
    <s v="United States"/>
    <s v="New York City"/>
    <s v="New York"/>
    <n v="10009"/>
    <s v="East"/>
    <s v="OFF-FA-10000304"/>
    <s v="Office Supplies"/>
    <s v="Fasteners"/>
    <s v="Advantus Push Pins"/>
    <x v="521"/>
    <x v="0"/>
    <x v="47"/>
  </r>
  <r>
    <n v="1245"/>
    <s v="CA-2018-133641"/>
    <x v="304"/>
    <d v="2018-05-21T00:00:00"/>
    <s v="Standard Class"/>
    <s v="EJ-14155"/>
    <s v="Eva Jacobs"/>
    <s v="Consumer"/>
    <s v="United States"/>
    <s v="Gulfport"/>
    <s v="Mississippi"/>
    <n v="39503"/>
    <s v="South"/>
    <s v="OFF-EN-10004955"/>
    <s v="Office Supplies"/>
    <s v="Envelopes"/>
    <s v="Fashion Color Clasp Envelopes"/>
    <x v="1105"/>
    <x v="3"/>
    <x v="24"/>
  </r>
  <r>
    <n v="1246"/>
    <s v="CA-2015-168494"/>
    <x v="432"/>
    <d v="2015-12-14T00:00:00"/>
    <s v="Second Class"/>
    <s v="NP-18700"/>
    <s v="Nora Preis"/>
    <s v="Consumer"/>
    <s v="United States"/>
    <s v="Fresno"/>
    <s v="California"/>
    <n v="93727"/>
    <s v="West"/>
    <s v="FUR-TA-10004619"/>
    <s v="Furniture"/>
    <s v="Tables"/>
    <s v="Hon Non-Folding Utility Tables"/>
    <x v="1106"/>
    <x v="2"/>
    <x v="20"/>
  </r>
  <r>
    <n v="1247"/>
    <s v="CA-2015-168494"/>
    <x v="432"/>
    <d v="2015-12-14T00:00:00"/>
    <s v="Second Class"/>
    <s v="NP-18700"/>
    <s v="Nora Preis"/>
    <s v="Consumer"/>
    <s v="United States"/>
    <s v="Fresno"/>
    <s v="California"/>
    <n v="93727"/>
    <s v="West"/>
    <s v="FUR-TA-10003473"/>
    <s v="Furniture"/>
    <s v="Tables"/>
    <s v="Bretford Rectangular Conference Table Tops"/>
    <x v="1107"/>
    <x v="2"/>
    <x v="20"/>
  </r>
  <r>
    <n v="1248"/>
    <s v="CA-2015-168494"/>
    <x v="432"/>
    <d v="2015-12-14T00:00:00"/>
    <s v="Second Class"/>
    <s v="NP-18700"/>
    <s v="Nora Preis"/>
    <s v="Consumer"/>
    <s v="United States"/>
    <s v="Fresno"/>
    <s v="California"/>
    <n v="93727"/>
    <s v="West"/>
    <s v="FUR-BO-10004467"/>
    <s v="Furniture"/>
    <s v="Bookcases"/>
    <s v="Bestar Classic Bookcase"/>
    <x v="1108"/>
    <x v="2"/>
    <x v="20"/>
  </r>
  <r>
    <n v="1249"/>
    <s v="CA-2018-115602"/>
    <x v="404"/>
    <d v="2018-12-24T00:00:00"/>
    <s v="Standard Class"/>
    <s v="DJ-13630"/>
    <s v="Doug Jacobs"/>
    <s v="Consumer"/>
    <s v="United States"/>
    <s v="New York City"/>
    <s v="New York"/>
    <n v="10009"/>
    <s v="East"/>
    <s v="OFF-AR-10002280"/>
    <s v="Office Supplies"/>
    <s v="Art"/>
    <s v="Staples in misc. colors"/>
    <x v="1109"/>
    <x v="3"/>
    <x v="22"/>
  </r>
  <r>
    <n v="1250"/>
    <s v="CA-2018-115602"/>
    <x v="404"/>
    <d v="2018-12-24T00:00:00"/>
    <s v="Standard Class"/>
    <s v="DJ-13630"/>
    <s v="Doug Jacobs"/>
    <s v="Consumer"/>
    <s v="United States"/>
    <s v="New York City"/>
    <s v="New York"/>
    <n v="10009"/>
    <s v="East"/>
    <s v="FUR-CH-10001708"/>
    <s v="Furniture"/>
    <s v="Chairs"/>
    <s v="Office Star - Contemporary Swivel Chair with Padded Adjustable Arms and Flex Back"/>
    <x v="1110"/>
    <x v="3"/>
    <x v="22"/>
  </r>
  <r>
    <n v="1251"/>
    <s v="CA-2018-115602"/>
    <x v="404"/>
    <d v="2018-12-24T00:00:00"/>
    <s v="Standard Class"/>
    <s v="DJ-13630"/>
    <s v="Doug Jacobs"/>
    <s v="Consumer"/>
    <s v="United States"/>
    <s v="New York City"/>
    <s v="New York"/>
    <n v="10009"/>
    <s v="East"/>
    <s v="OFF-AP-10000891"/>
    <s v="Office Supplies"/>
    <s v="Appliances"/>
    <s v="Kensington 7 Outlet MasterPiece HOMEOFFICE Power Control Center"/>
    <x v="1111"/>
    <x v="3"/>
    <x v="22"/>
  </r>
  <r>
    <n v="1252"/>
    <s v="CA-2018-115602"/>
    <x v="404"/>
    <d v="2018-12-24T00:00:00"/>
    <s v="Standard Class"/>
    <s v="DJ-13630"/>
    <s v="Doug Jacobs"/>
    <s v="Consumer"/>
    <s v="United States"/>
    <s v="New York City"/>
    <s v="New York"/>
    <n v="10009"/>
    <s v="East"/>
    <s v="OFF-AR-10000462"/>
    <s v="Office Supplies"/>
    <s v="Art"/>
    <s v="Sanford Pocket Accent Highlighters"/>
    <x v="1112"/>
    <x v="3"/>
    <x v="22"/>
  </r>
  <r>
    <n v="1253"/>
    <s v="CA-2016-154956"/>
    <x v="433"/>
    <d v="2016-07-09T00:00:00"/>
    <s v="Standard Class"/>
    <s v="IM-15070"/>
    <s v="Irene Maddox"/>
    <s v="Consumer"/>
    <s v="United States"/>
    <s v="Milwaukee"/>
    <s v="Wisconsin"/>
    <n v="53209"/>
    <s v="Central"/>
    <s v="TEC-PH-10004165"/>
    <s v="Technology"/>
    <s v="Phones"/>
    <s v="Mitel MiVoice 5330e IP Phone"/>
    <x v="1113"/>
    <x v="1"/>
    <x v="38"/>
  </r>
  <r>
    <n v="1254"/>
    <s v="CA-2018-144638"/>
    <x v="434"/>
    <d v="2018-03-14T00:00:00"/>
    <s v="Standard Class"/>
    <s v="MH-18115"/>
    <s v="Mick Hernandez"/>
    <s v="Home Office"/>
    <s v="United States"/>
    <s v="Chester"/>
    <s v="Pennsylvania"/>
    <n v="19013"/>
    <s v="East"/>
    <s v="OFF-AR-10003958"/>
    <s v="Office Supplies"/>
    <s v="Art"/>
    <s v="Newell 337"/>
    <x v="791"/>
    <x v="3"/>
    <x v="42"/>
  </r>
  <r>
    <n v="1255"/>
    <s v="CA-2018-144638"/>
    <x v="434"/>
    <d v="2018-03-14T00:00:00"/>
    <s v="Standard Class"/>
    <s v="MH-18115"/>
    <s v="Mick Hernandez"/>
    <s v="Home Office"/>
    <s v="United States"/>
    <s v="Chester"/>
    <s v="Pennsylvania"/>
    <n v="19013"/>
    <s v="East"/>
    <s v="TEC-PH-10000149"/>
    <s v="Technology"/>
    <s v="Phones"/>
    <s v="Cisco SPA525G2 IP Phone - Wireless"/>
    <x v="382"/>
    <x v="3"/>
    <x v="42"/>
  </r>
  <r>
    <n v="1256"/>
    <s v="CA-2018-144638"/>
    <x v="434"/>
    <d v="2018-03-14T00:00:00"/>
    <s v="Standard Class"/>
    <s v="MH-18115"/>
    <s v="Mick Hernandez"/>
    <s v="Home Office"/>
    <s v="United States"/>
    <s v="Chester"/>
    <s v="Pennsylvania"/>
    <n v="19013"/>
    <s v="East"/>
    <s v="FUR-FU-10003724"/>
    <s v="Furniture"/>
    <s v="Furnishings"/>
    <s v="Westinghouse Clip-On Gooseneck Lamps"/>
    <x v="1114"/>
    <x v="3"/>
    <x v="42"/>
  </r>
  <r>
    <n v="1257"/>
    <s v="CA-2018-144638"/>
    <x v="434"/>
    <d v="2018-03-14T00:00:00"/>
    <s v="Standard Class"/>
    <s v="MH-18115"/>
    <s v="Mick Hernandez"/>
    <s v="Home Office"/>
    <s v="United States"/>
    <s v="Chester"/>
    <s v="Pennsylvania"/>
    <n v="19013"/>
    <s v="East"/>
    <s v="FUR-FU-10003535"/>
    <s v="Furniture"/>
    <s v="Furnishings"/>
    <s v="Howard Miller Distant Time Traveler Alarm Clock"/>
    <x v="1115"/>
    <x v="3"/>
    <x v="42"/>
  </r>
  <r>
    <n v="1258"/>
    <s v="US-2017-168620"/>
    <x v="435"/>
    <d v="2017-12-28T00:00:00"/>
    <s v="Second Class"/>
    <s v="RB-19795"/>
    <s v="Ross Baird"/>
    <s v="Home Office"/>
    <s v="United States"/>
    <s v="Charlotte"/>
    <s v="North Carolina"/>
    <n v="28205"/>
    <s v="South"/>
    <s v="OFF-BI-10001575"/>
    <s v="Office Supplies"/>
    <s v="Binders"/>
    <s v="GBC Linen Binding Covers"/>
    <x v="1116"/>
    <x v="0"/>
    <x v="5"/>
  </r>
  <r>
    <n v="1259"/>
    <s v="US-2017-168620"/>
    <x v="435"/>
    <d v="2017-12-28T00:00:00"/>
    <s v="Second Class"/>
    <s v="RB-19795"/>
    <s v="Ross Baird"/>
    <s v="Home Office"/>
    <s v="United States"/>
    <s v="Charlotte"/>
    <s v="North Carolina"/>
    <n v="28205"/>
    <s v="South"/>
    <s v="OFF-ST-10003716"/>
    <s v="Office Supplies"/>
    <s v="Storage"/>
    <s v="Tennsco Double-Tier Lockers"/>
    <x v="1117"/>
    <x v="0"/>
    <x v="5"/>
  </r>
  <r>
    <n v="1260"/>
    <s v="US-2017-168620"/>
    <x v="435"/>
    <d v="2017-12-28T00:00:00"/>
    <s v="Second Class"/>
    <s v="RB-19795"/>
    <s v="Ross Baird"/>
    <s v="Home Office"/>
    <s v="United States"/>
    <s v="Charlotte"/>
    <s v="North Carolina"/>
    <n v="28205"/>
    <s v="South"/>
    <s v="TEC-AC-10004469"/>
    <s v="Technology"/>
    <s v="Accessories"/>
    <s v="Microsoft Sculpt Comfort Mouse"/>
    <x v="1118"/>
    <x v="0"/>
    <x v="5"/>
  </r>
  <r>
    <n v="1261"/>
    <s v="CA-2018-117079"/>
    <x v="436"/>
    <d v="2018-10-27T00:00:00"/>
    <s v="Standard Class"/>
    <s v="JR-15700"/>
    <s v="Jocasta Rupert"/>
    <s v="Consumer"/>
    <s v="United States"/>
    <s v="Jacksonville"/>
    <s v="Florida"/>
    <n v="32216"/>
    <s v="South"/>
    <s v="TEC-PH-10004586"/>
    <s v="Technology"/>
    <s v="Phones"/>
    <s v="Wilson SignalBoost 841262 DB PRO Amplifier Kit"/>
    <x v="1119"/>
    <x v="3"/>
    <x v="13"/>
  </r>
  <r>
    <n v="1262"/>
    <s v="US-2017-144393"/>
    <x v="99"/>
    <d v="2017-11-04T00:00:00"/>
    <s v="Standard Class"/>
    <s v="SM-20950"/>
    <s v="Suzanne McNair"/>
    <s v="Corporate"/>
    <s v="United States"/>
    <s v="Greenville"/>
    <s v="North Carolina"/>
    <n v="27834"/>
    <s v="South"/>
    <s v="OFF-BI-10004236"/>
    <s v="Office Supplies"/>
    <s v="Binders"/>
    <s v="XtraLife ClearVue Slant-D Ring Binder, White, 3&quot;"/>
    <x v="1120"/>
    <x v="0"/>
    <x v="32"/>
  </r>
  <r>
    <n v="1263"/>
    <s v="CA-2018-105053"/>
    <x v="437"/>
    <d v="2018-07-09T00:00:00"/>
    <s v="Second Class"/>
    <s v="CS-12355"/>
    <s v="Christine Sundaresam"/>
    <s v="Consumer"/>
    <s v="United States"/>
    <s v="Long Beach"/>
    <s v="New York"/>
    <n v="11561"/>
    <s v="East"/>
    <s v="OFF-BI-10001634"/>
    <s v="Office Supplies"/>
    <s v="Binders"/>
    <s v="Wilson Jones Active Use Binders"/>
    <x v="1121"/>
    <x v="3"/>
    <x v="10"/>
  </r>
  <r>
    <n v="1264"/>
    <s v="CA-2017-155992"/>
    <x v="393"/>
    <d v="2017-10-02T00:00:00"/>
    <s v="First Class"/>
    <s v="CC-12220"/>
    <s v="Chris Cortes"/>
    <s v="Consumer"/>
    <s v="United States"/>
    <s v="La Porte"/>
    <s v="Indiana"/>
    <n v="46350"/>
    <s v="Central"/>
    <s v="TEC-PH-10000215"/>
    <s v="Technology"/>
    <s v="Phones"/>
    <s v="Plantronics CordlessÂ Phone HeadsetÂ with In-line Volume - M214C"/>
    <x v="1122"/>
    <x v="0"/>
    <x v="32"/>
  </r>
  <r>
    <n v="1265"/>
    <s v="CA-2017-155992"/>
    <x v="393"/>
    <d v="2017-10-02T00:00:00"/>
    <s v="First Class"/>
    <s v="CC-12220"/>
    <s v="Chris Cortes"/>
    <s v="Consumer"/>
    <s v="United States"/>
    <s v="La Porte"/>
    <s v="Indiana"/>
    <n v="46350"/>
    <s v="Central"/>
    <s v="FUR-FU-10003724"/>
    <s v="Furniture"/>
    <s v="Furnishings"/>
    <s v="Westinghouse Clip-On Gooseneck Lamps"/>
    <x v="1123"/>
    <x v="0"/>
    <x v="32"/>
  </r>
  <r>
    <n v="1266"/>
    <s v="CA-2018-110380"/>
    <x v="264"/>
    <d v="2018-09-07T00:00:00"/>
    <s v="Standard Class"/>
    <s v="PF-19225"/>
    <s v="Phillip Flathmann"/>
    <s v="Consumer"/>
    <s v="United States"/>
    <s v="San Francisco"/>
    <s v="California"/>
    <n v="94122"/>
    <s v="West"/>
    <s v="OFF-AR-10000422"/>
    <s v="Office Supplies"/>
    <s v="Art"/>
    <s v="Pencil and Crayon Sharpener"/>
    <x v="1124"/>
    <x v="3"/>
    <x v="15"/>
  </r>
  <r>
    <n v="1267"/>
    <s v="US-2015-167738"/>
    <x v="163"/>
    <d v="2015-12-29T00:00:00"/>
    <s v="Standard Class"/>
    <s v="JC-16105"/>
    <s v="Julie Creighton"/>
    <s v="Corporate"/>
    <s v="United States"/>
    <s v="Los Angeles"/>
    <s v="California"/>
    <n v="90045"/>
    <s v="West"/>
    <s v="OFF-ST-10003306"/>
    <s v="Office Supplies"/>
    <s v="Storage"/>
    <s v="Letter Size Cart"/>
    <x v="1125"/>
    <x v="2"/>
    <x v="20"/>
  </r>
  <r>
    <n v="1268"/>
    <s v="US-2015-167738"/>
    <x v="163"/>
    <d v="2015-12-29T00:00:00"/>
    <s v="Standard Class"/>
    <s v="JC-16105"/>
    <s v="Julie Creighton"/>
    <s v="Corporate"/>
    <s v="United States"/>
    <s v="Los Angeles"/>
    <s v="California"/>
    <n v="90045"/>
    <s v="West"/>
    <s v="FUR-CH-10001146"/>
    <s v="Furniture"/>
    <s v="Chairs"/>
    <s v="Global Value Mid-Back Manager's Chair, Gray"/>
    <x v="1126"/>
    <x v="2"/>
    <x v="20"/>
  </r>
  <r>
    <n v="1269"/>
    <s v="CA-2018-121412"/>
    <x v="397"/>
    <d v="2018-09-27T00:00:00"/>
    <s v="Standard Class"/>
    <s v="BG-11695"/>
    <s v="Brooke Gillingham"/>
    <s v="Corporate"/>
    <s v="United States"/>
    <s v="Louisville"/>
    <s v="Colorado"/>
    <n v="80027"/>
    <s v="West"/>
    <s v="FUR-FU-10000246"/>
    <s v="Furniture"/>
    <s v="Furnishings"/>
    <s v="Aluminum Document Frame"/>
    <x v="1127"/>
    <x v="3"/>
    <x v="15"/>
  </r>
  <r>
    <n v="1270"/>
    <s v="CA-2018-100426"/>
    <x v="400"/>
    <d v="2018-06-08T00:00:00"/>
    <s v="Standard Class"/>
    <s v="DC-12850"/>
    <s v="Dan Campbell"/>
    <s v="Consumer"/>
    <s v="United States"/>
    <s v="Florence"/>
    <s v="Alabama"/>
    <n v="35630"/>
    <s v="South"/>
    <s v="OFF-PA-10002870"/>
    <s v="Office Supplies"/>
    <s v="Paper"/>
    <s v="Ampad Phone Message Book, Recycled, 400 Message Capacity, 5 Â¾â€ x 11â€"/>
    <x v="1128"/>
    <x v="3"/>
    <x v="27"/>
  </r>
  <r>
    <n v="1271"/>
    <s v="US-2017-103646"/>
    <x v="438"/>
    <d v="2017-04-26T00:00:00"/>
    <s v="Standard Class"/>
    <s v="SP-20545"/>
    <s v="Sibella Parks"/>
    <s v="Corporate"/>
    <s v="United States"/>
    <s v="Chicago"/>
    <s v="Illinois"/>
    <n v="60623"/>
    <s v="Central"/>
    <s v="OFF-ST-10000563"/>
    <s v="Office Supplies"/>
    <s v="Storage"/>
    <s v="Fellowes Bankers Box Stor/Drawer Steel Plus"/>
    <x v="1129"/>
    <x v="0"/>
    <x v="25"/>
  </r>
  <r>
    <n v="1272"/>
    <s v="US-2017-103646"/>
    <x v="438"/>
    <d v="2017-04-26T00:00:00"/>
    <s v="Standard Class"/>
    <s v="SP-20545"/>
    <s v="Sibella Parks"/>
    <s v="Corporate"/>
    <s v="United States"/>
    <s v="Chicago"/>
    <s v="Illinois"/>
    <n v="60623"/>
    <s v="Central"/>
    <s v="OFF-AP-10004487"/>
    <s v="Office Supplies"/>
    <s v="Appliances"/>
    <s v="Kensington 4 Outlet MasterPiece Compact Power Control Center"/>
    <x v="1130"/>
    <x v="0"/>
    <x v="25"/>
  </r>
  <r>
    <n v="1273"/>
    <s v="US-2017-103646"/>
    <x v="438"/>
    <d v="2017-04-26T00:00:00"/>
    <s v="Standard Class"/>
    <s v="SP-20545"/>
    <s v="Sibella Parks"/>
    <s v="Corporate"/>
    <s v="United States"/>
    <s v="Chicago"/>
    <s v="Illinois"/>
    <n v="60623"/>
    <s v="Central"/>
    <s v="OFF-BI-10002854"/>
    <s v="Office Supplies"/>
    <s v="Binders"/>
    <s v="Performers Binder/Pad Holder, Black"/>
    <x v="1131"/>
    <x v="0"/>
    <x v="25"/>
  </r>
  <r>
    <n v="1274"/>
    <s v="CA-2017-119186"/>
    <x v="439"/>
    <d v="2017-05-26T00:00:00"/>
    <s v="Same Day"/>
    <s v="MS-17710"/>
    <s v="Maurice Satty"/>
    <s v="Consumer"/>
    <s v="United States"/>
    <s v="Fort Worth"/>
    <s v="Texas"/>
    <n v="76106"/>
    <s v="Central"/>
    <s v="OFF-PA-10004621"/>
    <s v="Office Supplies"/>
    <s v="Paper"/>
    <s v="Xerox 212"/>
    <x v="559"/>
    <x v="0"/>
    <x v="35"/>
  </r>
  <r>
    <n v="1275"/>
    <s v="CA-2017-119186"/>
    <x v="439"/>
    <d v="2017-05-26T00:00:00"/>
    <s v="Same Day"/>
    <s v="MS-17710"/>
    <s v="Maurice Satty"/>
    <s v="Consumer"/>
    <s v="United States"/>
    <s v="Fort Worth"/>
    <s v="Texas"/>
    <n v="76106"/>
    <s v="Central"/>
    <s v="FUR-CH-10001973"/>
    <s v="Furniture"/>
    <s v="Chairs"/>
    <s v="Office Star Flex Back Scooter Chair with White Frame"/>
    <x v="1132"/>
    <x v="0"/>
    <x v="35"/>
  </r>
  <r>
    <n v="1276"/>
    <s v="CA-2017-119186"/>
    <x v="439"/>
    <d v="2017-05-26T00:00:00"/>
    <s v="Same Day"/>
    <s v="MS-17710"/>
    <s v="Maurice Satty"/>
    <s v="Consumer"/>
    <s v="United States"/>
    <s v="Fort Worth"/>
    <s v="Texas"/>
    <n v="76106"/>
    <s v="Central"/>
    <s v="OFF-PA-10004040"/>
    <s v="Office Supplies"/>
    <s v="Paper"/>
    <s v="Universal Premium White Copier/Laser Paper (20Lb. and 87 Bright)"/>
    <x v="642"/>
    <x v="0"/>
    <x v="35"/>
  </r>
  <r>
    <n v="1277"/>
    <s v="CA-2017-119186"/>
    <x v="439"/>
    <d v="2017-05-26T00:00:00"/>
    <s v="Same Day"/>
    <s v="MS-17710"/>
    <s v="Maurice Satty"/>
    <s v="Consumer"/>
    <s v="United States"/>
    <s v="Fort Worth"/>
    <s v="Texas"/>
    <n v="76106"/>
    <s v="Central"/>
    <s v="TEC-AC-10000580"/>
    <s v="Technology"/>
    <s v="Accessories"/>
    <s v="Logitech G13 Programmable Gameboard with LCD Display"/>
    <x v="1133"/>
    <x v="0"/>
    <x v="35"/>
  </r>
  <r>
    <n v="1278"/>
    <s v="CA-2017-148698"/>
    <x v="440"/>
    <d v="2017-05-07T00:00:00"/>
    <s v="Standard Class"/>
    <s v="BD-11770"/>
    <s v="Bryan Davis"/>
    <s v="Consumer"/>
    <s v="United States"/>
    <s v="Houston"/>
    <s v="Texas"/>
    <n v="77070"/>
    <s v="Central"/>
    <s v="OFF-AR-10004022"/>
    <s v="Office Supplies"/>
    <s v="Art"/>
    <s v="Panasonic KP-380BK Classic Electric Pencil Sharpener"/>
    <x v="1134"/>
    <x v="0"/>
    <x v="35"/>
  </r>
  <r>
    <n v="1279"/>
    <s v="CA-2015-163293"/>
    <x v="78"/>
    <d v="2015-09-11T00:00:00"/>
    <s v="First Class"/>
    <s v="KC-16255"/>
    <s v="Karen Carlisle"/>
    <s v="Corporate"/>
    <s v="United States"/>
    <s v="Macon"/>
    <s v="Georgia"/>
    <n v="31204"/>
    <s v="South"/>
    <s v="TEC-AC-10004209"/>
    <s v="Technology"/>
    <s v="Accessories"/>
    <s v="Memorex Froggy Flash Drive 4 GB"/>
    <x v="1135"/>
    <x v="2"/>
    <x v="30"/>
  </r>
  <r>
    <n v="1280"/>
    <s v="CA-2015-163293"/>
    <x v="78"/>
    <d v="2015-09-11T00:00:00"/>
    <s v="First Class"/>
    <s v="KC-16255"/>
    <s v="Karen Carlisle"/>
    <s v="Corporate"/>
    <s v="United States"/>
    <s v="Macon"/>
    <s v="Georgia"/>
    <n v="31204"/>
    <s v="South"/>
    <s v="TEC-AC-10000023"/>
    <s v="Technology"/>
    <s v="Accessories"/>
    <s v="Maxell 74 Minute CD-R Spindle, 50/Pack"/>
    <x v="1136"/>
    <x v="2"/>
    <x v="30"/>
  </r>
  <r>
    <n v="1281"/>
    <s v="CA-2017-160815"/>
    <x v="64"/>
    <d v="2017-09-06T00:00:00"/>
    <s v="First Class"/>
    <s v="TR-21325"/>
    <s v="Toby Ritter"/>
    <s v="Consumer"/>
    <s v="United States"/>
    <s v="Cedar Rapids"/>
    <s v="Iowa"/>
    <n v="52402"/>
    <s v="Central"/>
    <s v="TEC-PH-10003505"/>
    <s v="Technology"/>
    <s v="Phones"/>
    <s v="Geemarc AmpliPOWER60"/>
    <x v="1137"/>
    <x v="0"/>
    <x v="21"/>
  </r>
  <r>
    <n v="1282"/>
    <s v="CA-2018-122154"/>
    <x v="359"/>
    <d v="2018-04-11T00:00:00"/>
    <s v="First Class"/>
    <s v="SA-20830"/>
    <s v="Sue Ann Reed"/>
    <s v="Consumer"/>
    <s v="United States"/>
    <s v="Jacksonville"/>
    <s v="Florida"/>
    <n v="32216"/>
    <s v="South"/>
    <s v="OFF-LA-10000121"/>
    <s v="Office Supplies"/>
    <s v="Labels"/>
    <s v="Avery 48"/>
    <x v="1138"/>
    <x v="3"/>
    <x v="4"/>
  </r>
  <r>
    <n v="1283"/>
    <s v="CA-2018-122154"/>
    <x v="359"/>
    <d v="2018-04-11T00:00:00"/>
    <s v="First Class"/>
    <s v="SA-20830"/>
    <s v="Sue Ann Reed"/>
    <s v="Consumer"/>
    <s v="United States"/>
    <s v="Jacksonville"/>
    <s v="Florida"/>
    <n v="32216"/>
    <s v="South"/>
    <s v="OFF-BI-10002026"/>
    <s v="Office Supplies"/>
    <s v="Binders"/>
    <s v="Avery Arch Ring Binders"/>
    <x v="1139"/>
    <x v="3"/>
    <x v="4"/>
  </r>
  <r>
    <n v="1284"/>
    <s v="CA-2018-122154"/>
    <x v="359"/>
    <d v="2018-04-11T00:00:00"/>
    <s v="First Class"/>
    <s v="SA-20830"/>
    <s v="Sue Ann Reed"/>
    <s v="Consumer"/>
    <s v="United States"/>
    <s v="Jacksonville"/>
    <s v="Florida"/>
    <n v="32216"/>
    <s v="South"/>
    <s v="OFF-PA-10000994"/>
    <s v="Office Supplies"/>
    <s v="Paper"/>
    <s v="Xerox 1915"/>
    <x v="1140"/>
    <x v="3"/>
    <x v="4"/>
  </r>
  <r>
    <n v="1285"/>
    <s v="US-2016-149692"/>
    <x v="401"/>
    <d v="2016-12-12T00:00:00"/>
    <s v="Standard Class"/>
    <s v="KW-16435"/>
    <s v="Katrina Willman"/>
    <s v="Consumer"/>
    <s v="United States"/>
    <s v="Austin"/>
    <s v="Texas"/>
    <n v="78745"/>
    <s v="Central"/>
    <s v="OFF-BI-10002813"/>
    <s v="Office Supplies"/>
    <s v="Binders"/>
    <s v="Avery Reinforcements for Hole-Punch Pages"/>
    <x v="1141"/>
    <x v="1"/>
    <x v="14"/>
  </r>
  <r>
    <n v="1286"/>
    <s v="CA-2017-119445"/>
    <x v="190"/>
    <d v="2017-07-03T00:00:00"/>
    <s v="Standard Class"/>
    <s v="GM-14500"/>
    <s v="Gene McClure"/>
    <s v="Consumer"/>
    <s v="United States"/>
    <s v="Providence"/>
    <s v="Rhode Island"/>
    <n v="2908"/>
    <s v="East"/>
    <s v="OFF-ST-10000617"/>
    <s v="Office Supplies"/>
    <s v="Storage"/>
    <s v="Woodgrain Magazine Files by Perma"/>
    <x v="81"/>
    <x v="0"/>
    <x v="1"/>
  </r>
  <r>
    <n v="1287"/>
    <s v="CA-2016-124268"/>
    <x v="433"/>
    <d v="2016-07-08T00:00:00"/>
    <s v="Standard Class"/>
    <s v="AD-10180"/>
    <s v="Alan Dominguez"/>
    <s v="Home Office"/>
    <s v="United States"/>
    <s v="New York City"/>
    <s v="New York"/>
    <n v="10035"/>
    <s v="East"/>
    <s v="OFF-AR-10004817"/>
    <s v="Office Supplies"/>
    <s v="Art"/>
    <s v="Colorific Watercolor Pencils"/>
    <x v="1142"/>
    <x v="1"/>
    <x v="38"/>
  </r>
  <r>
    <n v="1288"/>
    <s v="CA-2017-154711"/>
    <x v="441"/>
    <d v="2017-11-26T00:00:00"/>
    <s v="Standard Class"/>
    <s v="TB-21355"/>
    <s v="Todd Boyes"/>
    <s v="Corporate"/>
    <s v="United States"/>
    <s v="New York City"/>
    <s v="New York"/>
    <n v="10009"/>
    <s v="East"/>
    <s v="FUR-FU-10000397"/>
    <s v="Furniture"/>
    <s v="Furnishings"/>
    <s v="Luxo Economy Swing Arm Lamp"/>
    <x v="1143"/>
    <x v="0"/>
    <x v="0"/>
  </r>
  <r>
    <n v="1289"/>
    <s v="CA-2017-154711"/>
    <x v="441"/>
    <d v="2017-11-26T00:00:00"/>
    <s v="Standard Class"/>
    <s v="TB-21355"/>
    <s v="Todd Boyes"/>
    <s v="Corporate"/>
    <s v="United States"/>
    <s v="New York City"/>
    <s v="New York"/>
    <n v="10009"/>
    <s v="East"/>
    <s v="OFF-BI-10000605"/>
    <s v="Office Supplies"/>
    <s v="Binders"/>
    <s v="Acco Pressboard Covers with Storage Hooks, 9 1/2&quot; x 11&quot;, Executive Red"/>
    <x v="848"/>
    <x v="0"/>
    <x v="0"/>
  </r>
  <r>
    <n v="1290"/>
    <s v="CA-2017-154711"/>
    <x v="441"/>
    <d v="2017-11-26T00:00:00"/>
    <s v="Standard Class"/>
    <s v="TB-21355"/>
    <s v="Todd Boyes"/>
    <s v="Corporate"/>
    <s v="United States"/>
    <s v="New York City"/>
    <s v="New York"/>
    <n v="10009"/>
    <s v="East"/>
    <s v="OFF-AR-10001860"/>
    <s v="Office Supplies"/>
    <s v="Art"/>
    <s v="BIC Liqua Brite Liner"/>
    <x v="1144"/>
    <x v="0"/>
    <x v="0"/>
  </r>
  <r>
    <n v="1291"/>
    <s v="CA-2017-163384"/>
    <x v="338"/>
    <d v="2017-11-12T00:00:00"/>
    <s v="First Class"/>
    <s v="CC-12430"/>
    <s v="Chuck Clark"/>
    <s v="Home Office"/>
    <s v="United States"/>
    <s v="San Francisco"/>
    <s v="California"/>
    <n v="94122"/>
    <s v="West"/>
    <s v="OFF-BI-10004970"/>
    <s v="Office Supplies"/>
    <s v="Binders"/>
    <s v="ACCOHIDE 3-Ring Binder, Blue, 1&quot;"/>
    <x v="1145"/>
    <x v="0"/>
    <x v="0"/>
  </r>
  <r>
    <n v="1292"/>
    <s v="CA-2017-163384"/>
    <x v="338"/>
    <d v="2017-11-12T00:00:00"/>
    <s v="First Class"/>
    <s v="CC-12430"/>
    <s v="Chuck Clark"/>
    <s v="Home Office"/>
    <s v="United States"/>
    <s v="San Francisco"/>
    <s v="California"/>
    <n v="94122"/>
    <s v="West"/>
    <s v="OFF-PA-10003172"/>
    <s v="Office Supplies"/>
    <s v="Paper"/>
    <s v="Xerox 1996"/>
    <x v="56"/>
    <x v="0"/>
    <x v="0"/>
  </r>
  <r>
    <n v="1293"/>
    <s v="CA-2016-101707"/>
    <x v="375"/>
    <d v="2016-09-01T00:00:00"/>
    <s v="Standard Class"/>
    <s v="PF-19165"/>
    <s v="Philip Fox"/>
    <s v="Consumer"/>
    <s v="United States"/>
    <s v="San Diego"/>
    <s v="California"/>
    <n v="92105"/>
    <s v="West"/>
    <s v="OFF-SU-10001218"/>
    <s v="Office Supplies"/>
    <s v="Supplies"/>
    <s v="Fiskars Softgrip Scissors"/>
    <x v="1146"/>
    <x v="1"/>
    <x v="37"/>
  </r>
  <r>
    <n v="1294"/>
    <s v="CA-2016-101707"/>
    <x v="375"/>
    <d v="2016-09-01T00:00:00"/>
    <s v="Standard Class"/>
    <s v="PF-19165"/>
    <s v="Philip Fox"/>
    <s v="Consumer"/>
    <s v="United States"/>
    <s v="San Diego"/>
    <s v="California"/>
    <n v="92105"/>
    <s v="West"/>
    <s v="OFF-PA-10002968"/>
    <s v="Office Supplies"/>
    <s v="Paper"/>
    <s v="Xerox 1973"/>
    <x v="1147"/>
    <x v="1"/>
    <x v="37"/>
  </r>
  <r>
    <n v="1295"/>
    <s v="CA-2016-101707"/>
    <x v="375"/>
    <d v="2016-09-01T00:00:00"/>
    <s v="Standard Class"/>
    <s v="PF-19165"/>
    <s v="Philip Fox"/>
    <s v="Consumer"/>
    <s v="United States"/>
    <s v="San Diego"/>
    <s v="California"/>
    <n v="92105"/>
    <s v="West"/>
    <s v="OFF-LA-10000134"/>
    <s v="Office Supplies"/>
    <s v="Labels"/>
    <s v="Avery 511"/>
    <x v="1148"/>
    <x v="1"/>
    <x v="37"/>
  </r>
  <r>
    <n v="1296"/>
    <s v="CA-2016-138898"/>
    <x v="442"/>
    <d v="2016-05-29T00:00:00"/>
    <s v="Standard Class"/>
    <s v="JH-16180"/>
    <s v="Justin Hirsh"/>
    <s v="Consumer"/>
    <s v="United States"/>
    <s v="Pueblo"/>
    <s v="Colorado"/>
    <n v="81001"/>
    <s v="West"/>
    <s v="OFF-AP-10004487"/>
    <s v="Office Supplies"/>
    <s v="Appliances"/>
    <s v="Kensington 4 Outlet MasterPiece Compact Power Control Center"/>
    <x v="1149"/>
    <x v="1"/>
    <x v="33"/>
  </r>
  <r>
    <n v="1297"/>
    <s v="CA-2018-115427"/>
    <x v="247"/>
    <d v="2019-01-03T00:00:00"/>
    <s v="Standard Class"/>
    <s v="EB-13975"/>
    <s v="Erica Bern"/>
    <s v="Corporate"/>
    <s v="United States"/>
    <s v="Fairfield"/>
    <s v="California"/>
    <n v="94533"/>
    <s v="West"/>
    <s v="OFF-BI-10002103"/>
    <s v="Office Supplies"/>
    <s v="Binders"/>
    <s v="Cardinal Slant-D Ring Binder, Heavy Gauge Vinyl"/>
    <x v="1150"/>
    <x v="3"/>
    <x v="22"/>
  </r>
  <r>
    <n v="1298"/>
    <s v="CA-2018-115427"/>
    <x v="247"/>
    <d v="2019-01-03T00:00:00"/>
    <s v="Standard Class"/>
    <s v="EB-13975"/>
    <s v="Erica Bern"/>
    <s v="Corporate"/>
    <s v="United States"/>
    <s v="Fairfield"/>
    <s v="California"/>
    <n v="94533"/>
    <s v="West"/>
    <s v="OFF-BI-10004632"/>
    <s v="Office Supplies"/>
    <s v="Binders"/>
    <s v="GBC Binding covers"/>
    <x v="1151"/>
    <x v="3"/>
    <x v="22"/>
  </r>
  <r>
    <n v="1299"/>
    <s v="CA-2017-134425"/>
    <x v="16"/>
    <d v="2017-12-12T00:00:00"/>
    <s v="Second Class"/>
    <s v="QJ-19255"/>
    <s v="Quincy Jones"/>
    <s v="Corporate"/>
    <s v="United States"/>
    <s v="Saint Paul"/>
    <s v="Minnesota"/>
    <n v="55106"/>
    <s v="Central"/>
    <s v="TEC-PH-10003555"/>
    <s v="Technology"/>
    <s v="Phones"/>
    <s v="Motorola HK250 Universal Bluetooth Headset"/>
    <x v="1152"/>
    <x v="0"/>
    <x v="5"/>
  </r>
  <r>
    <n v="1300"/>
    <s v="CA-2016-121391"/>
    <x v="242"/>
    <d v="2016-10-07T00:00:00"/>
    <s v="First Class"/>
    <s v="AA-10315"/>
    <s v="Alex Avila"/>
    <s v="Consumer"/>
    <s v="United States"/>
    <s v="San Francisco"/>
    <s v="California"/>
    <n v="94109"/>
    <s v="West"/>
    <s v="OFF-ST-10001590"/>
    <s v="Office Supplies"/>
    <s v="Storage"/>
    <s v="Tenex Personal Project File with Scoop Front Design, Black"/>
    <x v="1153"/>
    <x v="1"/>
    <x v="2"/>
  </r>
  <r>
    <n v="1301"/>
    <s v="CA-2017-137043"/>
    <x v="443"/>
    <d v="2017-12-25T00:00:00"/>
    <s v="Second Class"/>
    <s v="LC-17140"/>
    <s v="Logan Currie"/>
    <s v="Consumer"/>
    <s v="United States"/>
    <s v="Springfield"/>
    <s v="Virginia"/>
    <n v="22153"/>
    <s v="South"/>
    <s v="FUR-FU-10003664"/>
    <s v="Furniture"/>
    <s v="Furnishings"/>
    <s v="Electrix Architect's Clamp-On Swing Arm Lamp, Black"/>
    <x v="1154"/>
    <x v="0"/>
    <x v="5"/>
  </r>
  <r>
    <n v="1302"/>
    <s v="CA-2017-137043"/>
    <x v="443"/>
    <d v="2017-12-25T00:00:00"/>
    <s v="Second Class"/>
    <s v="LC-17140"/>
    <s v="Logan Currie"/>
    <s v="Consumer"/>
    <s v="United States"/>
    <s v="Springfield"/>
    <s v="Virginia"/>
    <n v="22153"/>
    <s v="South"/>
    <s v="FUR-FU-10003664"/>
    <s v="Furniture"/>
    <s v="Furnishings"/>
    <s v="Electrix Architect's Clamp-On Swing Arm Lamp, Black"/>
    <x v="1155"/>
    <x v="0"/>
    <x v="5"/>
  </r>
  <r>
    <n v="1303"/>
    <s v="CA-2016-115847"/>
    <x v="444"/>
    <d v="2016-09-24T00:00:00"/>
    <s v="Second Class"/>
    <s v="TC-21535"/>
    <s v="Tracy Collins"/>
    <s v="Home Office"/>
    <s v="United States"/>
    <s v="Arlington"/>
    <s v="Virginia"/>
    <n v="22204"/>
    <s v="South"/>
    <s v="FUR-BO-10003433"/>
    <s v="Furniture"/>
    <s v="Bookcases"/>
    <s v="Sauder Cornerstone Collection Library"/>
    <x v="1156"/>
    <x v="1"/>
    <x v="11"/>
  </r>
  <r>
    <n v="1304"/>
    <s v="US-2018-126179"/>
    <x v="445"/>
    <d v="2018-07-07T00:00:00"/>
    <s v="Standard Class"/>
    <s v="CS-12460"/>
    <s v="Chuck Sachs"/>
    <s v="Consumer"/>
    <s v="United States"/>
    <s v="Columbus"/>
    <s v="Georgia"/>
    <n v="31907"/>
    <s v="South"/>
    <s v="FUR-FU-10002554"/>
    <s v="Furniture"/>
    <s v="Furnishings"/>
    <s v="Westinghouse Floor Lamp with Metal Mesh Shade, Black"/>
    <x v="1157"/>
    <x v="3"/>
    <x v="10"/>
  </r>
  <r>
    <n v="1305"/>
    <s v="US-2018-126179"/>
    <x v="445"/>
    <d v="2018-07-07T00:00:00"/>
    <s v="Standard Class"/>
    <s v="CS-12460"/>
    <s v="Chuck Sachs"/>
    <s v="Consumer"/>
    <s v="United States"/>
    <s v="Columbus"/>
    <s v="Georgia"/>
    <n v="31907"/>
    <s v="South"/>
    <s v="TEC-PH-10001557"/>
    <s v="Technology"/>
    <s v="Phones"/>
    <s v="Pyle PMP37LED"/>
    <x v="1158"/>
    <x v="3"/>
    <x v="10"/>
  </r>
  <r>
    <n v="1306"/>
    <s v="CA-2017-101966"/>
    <x v="216"/>
    <d v="2017-07-16T00:00:00"/>
    <s v="Second Class"/>
    <s v="BM-11785"/>
    <s v="Bryan Mills"/>
    <s v="Consumer"/>
    <s v="United States"/>
    <s v="Houston"/>
    <s v="Texas"/>
    <n v="77036"/>
    <s v="Central"/>
    <s v="TEC-PH-10003437"/>
    <s v="Technology"/>
    <s v="Phones"/>
    <s v="Blue Parrot B250XT Professional Grade Wireless BluetoothÂ HeadsetÂ with"/>
    <x v="1159"/>
    <x v="0"/>
    <x v="16"/>
  </r>
  <r>
    <n v="1307"/>
    <s v="CA-2017-141397"/>
    <x v="23"/>
    <d v="2017-06-21T00:00:00"/>
    <s v="First Class"/>
    <s v="RC-19825"/>
    <s v="Roy Collins"/>
    <s v="Consumer"/>
    <s v="United States"/>
    <s v="Pasadena"/>
    <s v="California"/>
    <n v="91104"/>
    <s v="West"/>
    <s v="OFF-PA-10002986"/>
    <s v="Office Supplies"/>
    <s v="Paper"/>
    <s v="Xerox 1898"/>
    <x v="1160"/>
    <x v="0"/>
    <x v="1"/>
  </r>
  <r>
    <n v="1308"/>
    <s v="CA-2017-141397"/>
    <x v="23"/>
    <d v="2017-06-21T00:00:00"/>
    <s v="First Class"/>
    <s v="RC-19825"/>
    <s v="Roy Collins"/>
    <s v="Consumer"/>
    <s v="United States"/>
    <s v="Pasadena"/>
    <s v="California"/>
    <n v="91104"/>
    <s v="West"/>
    <s v="OFF-BI-10000320"/>
    <s v="Office Supplies"/>
    <s v="Binders"/>
    <s v="GBC Plastic Binding Combs"/>
    <x v="1161"/>
    <x v="0"/>
    <x v="1"/>
  </r>
  <r>
    <n v="1309"/>
    <s v="CA-2017-141397"/>
    <x v="23"/>
    <d v="2017-06-21T00:00:00"/>
    <s v="First Class"/>
    <s v="RC-19825"/>
    <s v="Roy Collins"/>
    <s v="Consumer"/>
    <s v="United States"/>
    <s v="Pasadena"/>
    <s v="California"/>
    <n v="91104"/>
    <s v="West"/>
    <s v="OFF-AP-10003971"/>
    <s v="Office Supplies"/>
    <s v="Appliances"/>
    <s v="Belkin 6 Outlet Metallic Surge Strip"/>
    <x v="1162"/>
    <x v="0"/>
    <x v="1"/>
  </r>
  <r>
    <n v="1310"/>
    <s v="CA-2017-141397"/>
    <x v="23"/>
    <d v="2017-06-21T00:00:00"/>
    <s v="First Class"/>
    <s v="RC-19825"/>
    <s v="Roy Collins"/>
    <s v="Consumer"/>
    <s v="United States"/>
    <s v="Pasadena"/>
    <s v="California"/>
    <n v="91104"/>
    <s v="West"/>
    <s v="OFF-ST-10001469"/>
    <s v="Office Supplies"/>
    <s v="Storage"/>
    <s v="Fellowes Bankers Box Recycled Super Stor/Drawer"/>
    <x v="424"/>
    <x v="0"/>
    <x v="1"/>
  </r>
  <r>
    <n v="1311"/>
    <s v="CA-2017-141397"/>
    <x v="23"/>
    <d v="2017-06-21T00:00:00"/>
    <s v="First Class"/>
    <s v="RC-19825"/>
    <s v="Roy Collins"/>
    <s v="Consumer"/>
    <s v="United States"/>
    <s v="Pasadena"/>
    <s v="California"/>
    <n v="91104"/>
    <s v="West"/>
    <s v="FUR-CH-10003846"/>
    <s v="Furniture"/>
    <s v="Chairs"/>
    <s v="Hon Valutask Swivel Chairs"/>
    <x v="224"/>
    <x v="0"/>
    <x v="1"/>
  </r>
  <r>
    <n v="1312"/>
    <s v="CA-2017-141082"/>
    <x v="10"/>
    <d v="2017-12-13T00:00:00"/>
    <s v="Standard Class"/>
    <s v="FM-14380"/>
    <s v="Fred McMath"/>
    <s v="Consumer"/>
    <s v="United States"/>
    <s v="Lawrence"/>
    <s v="Massachusetts"/>
    <n v="1841"/>
    <s v="East"/>
    <s v="OFF-LA-10001404"/>
    <s v="Office Supplies"/>
    <s v="Labels"/>
    <s v="Avery 517"/>
    <x v="1163"/>
    <x v="0"/>
    <x v="5"/>
  </r>
  <r>
    <n v="1313"/>
    <s v="CA-2017-141082"/>
    <x v="10"/>
    <d v="2017-12-13T00:00:00"/>
    <s v="Standard Class"/>
    <s v="FM-14380"/>
    <s v="Fred McMath"/>
    <s v="Consumer"/>
    <s v="United States"/>
    <s v="Lawrence"/>
    <s v="Massachusetts"/>
    <n v="1841"/>
    <s v="East"/>
    <s v="OFF-LA-10001474"/>
    <s v="Office Supplies"/>
    <s v="Labels"/>
    <s v="Avery 477"/>
    <x v="1164"/>
    <x v="0"/>
    <x v="5"/>
  </r>
  <r>
    <n v="1314"/>
    <s v="US-2017-134488"/>
    <x v="446"/>
    <d v="2017-10-01T00:00:00"/>
    <s v="Standard Class"/>
    <s v="PK-19075"/>
    <s v="Pete Kriz"/>
    <s v="Consumer"/>
    <s v="United States"/>
    <s v="Columbus"/>
    <s v="Ohio"/>
    <n v="43229"/>
    <s v="East"/>
    <s v="FUR-CH-10003199"/>
    <s v="Furniture"/>
    <s v="Chairs"/>
    <s v="Office Star - Contemporary Task Swivel Chair"/>
    <x v="1165"/>
    <x v="0"/>
    <x v="21"/>
  </r>
  <r>
    <n v="1315"/>
    <s v="CA-2017-145919"/>
    <x v="122"/>
    <d v="2017-12-23T00:00:00"/>
    <s v="Standard Class"/>
    <s v="HG-14965"/>
    <s v="Henry Goldwyn"/>
    <s v="Corporate"/>
    <s v="United States"/>
    <s v="Los Angeles"/>
    <s v="California"/>
    <n v="90032"/>
    <s v="West"/>
    <s v="OFF-PA-10003072"/>
    <s v="Office Supplies"/>
    <s v="Paper"/>
    <s v="Eureka Recycled Copy Paper 8 1/2&quot; x 11&quot;, Ream"/>
    <x v="783"/>
    <x v="0"/>
    <x v="5"/>
  </r>
  <r>
    <n v="1316"/>
    <s v="CA-2017-145919"/>
    <x v="122"/>
    <d v="2017-12-23T00:00:00"/>
    <s v="Standard Class"/>
    <s v="HG-14965"/>
    <s v="Henry Goldwyn"/>
    <s v="Corporate"/>
    <s v="United States"/>
    <s v="Los Angeles"/>
    <s v="California"/>
    <n v="90032"/>
    <s v="West"/>
    <s v="FUR-FU-10004960"/>
    <s v="Furniture"/>
    <s v="Furnishings"/>
    <s v="Seth Thomas 12&quot; Clock w/ Goldtone Case"/>
    <x v="1166"/>
    <x v="0"/>
    <x v="5"/>
  </r>
  <r>
    <n v="1317"/>
    <s v="CA-2017-145919"/>
    <x v="122"/>
    <d v="2017-12-23T00:00:00"/>
    <s v="Standard Class"/>
    <s v="HG-14965"/>
    <s v="Henry Goldwyn"/>
    <s v="Corporate"/>
    <s v="United States"/>
    <s v="Los Angeles"/>
    <s v="California"/>
    <n v="90032"/>
    <s v="West"/>
    <s v="OFF-SU-10003505"/>
    <s v="Office Supplies"/>
    <s v="Supplies"/>
    <s v="Premier Electric Letter Opener"/>
    <x v="1167"/>
    <x v="0"/>
    <x v="5"/>
  </r>
  <r>
    <n v="1318"/>
    <s v="CA-2018-157651"/>
    <x v="389"/>
    <d v="2018-12-14T00:00:00"/>
    <s v="Standard Class"/>
    <s v="HA-14920"/>
    <s v="Helen Andreada"/>
    <s v="Consumer"/>
    <s v="United States"/>
    <s v="Philadelphia"/>
    <s v="Pennsylvania"/>
    <n v="19120"/>
    <s v="East"/>
    <s v="TEC-AC-10003116"/>
    <s v="Technology"/>
    <s v="Accessories"/>
    <s v="Memorex Froggy Flash Drive 8 GB"/>
    <x v="1168"/>
    <x v="3"/>
    <x v="22"/>
  </r>
  <r>
    <n v="1319"/>
    <s v="CA-2015-160773"/>
    <x v="268"/>
    <d v="2015-07-05T00:00:00"/>
    <s v="Standard Class"/>
    <s v="LW-16825"/>
    <s v="Laurel Workman"/>
    <s v="Corporate"/>
    <s v="United States"/>
    <s v="Deltona"/>
    <s v="Florida"/>
    <n v="32725"/>
    <s v="South"/>
    <s v="TEC-PH-10004586"/>
    <s v="Technology"/>
    <s v="Phones"/>
    <s v="Wilson SignalBoost 841262 DB PRO Amplifier Kit"/>
    <x v="1169"/>
    <x v="2"/>
    <x v="39"/>
  </r>
  <r>
    <n v="1320"/>
    <s v="CA-2015-160773"/>
    <x v="268"/>
    <d v="2015-07-05T00:00:00"/>
    <s v="Standard Class"/>
    <s v="LW-16825"/>
    <s v="Laurel Workman"/>
    <s v="Corporate"/>
    <s v="United States"/>
    <s v="Deltona"/>
    <s v="Florida"/>
    <n v="32725"/>
    <s v="South"/>
    <s v="OFF-BI-10000546"/>
    <s v="Office Supplies"/>
    <s v="Binders"/>
    <s v="Avery Durable Binders"/>
    <x v="1170"/>
    <x v="2"/>
    <x v="39"/>
  </r>
  <r>
    <n v="1321"/>
    <s v="CA-2018-167703"/>
    <x v="447"/>
    <d v="2018-02-08T00:00:00"/>
    <s v="Standard Class"/>
    <s v="MC-17575"/>
    <s v="Matt Collins"/>
    <s v="Consumer"/>
    <s v="United States"/>
    <s v="Cincinnati"/>
    <s v="Ohio"/>
    <n v="45231"/>
    <s v="East"/>
    <s v="OFF-BI-10002071"/>
    <s v="Office Supplies"/>
    <s v="Binders"/>
    <s v="Fellowes Black Plastic Comb Bindings"/>
    <x v="1171"/>
    <x v="3"/>
    <x v="31"/>
  </r>
  <r>
    <n v="1322"/>
    <s v="CA-2018-167703"/>
    <x v="447"/>
    <d v="2018-02-08T00:00:00"/>
    <s v="Standard Class"/>
    <s v="MC-17575"/>
    <s v="Matt Collins"/>
    <s v="Consumer"/>
    <s v="United States"/>
    <s v="Cincinnati"/>
    <s v="Ohio"/>
    <n v="45231"/>
    <s v="East"/>
    <s v="OFF-ST-10001490"/>
    <s v="Office Supplies"/>
    <s v="Storage"/>
    <s v="Hot File 7-Pocket, Floor Stand"/>
    <x v="1172"/>
    <x v="3"/>
    <x v="31"/>
  </r>
  <r>
    <n v="1323"/>
    <s v="CA-2018-121804"/>
    <x v="448"/>
    <d v="2018-03-08T00:00:00"/>
    <s v="Standard Class"/>
    <s v="LP-17095"/>
    <s v="Liz Preis"/>
    <s v="Consumer"/>
    <s v="United States"/>
    <s v="Murray"/>
    <s v="Kentucky"/>
    <n v="42071"/>
    <s v="South"/>
    <s v="OFF-AP-10004859"/>
    <s v="Office Supplies"/>
    <s v="Appliances"/>
    <s v="Acco 6 Outlet Guardian Premium Surge Suppressor"/>
    <x v="1173"/>
    <x v="3"/>
    <x v="42"/>
  </r>
  <r>
    <n v="1324"/>
    <s v="CA-2018-162635"/>
    <x v="449"/>
    <d v="2018-10-10T00:00:00"/>
    <s v="First Class"/>
    <s v="EB-14170"/>
    <s v="Evan Bailliet"/>
    <s v="Consumer"/>
    <s v="United States"/>
    <s v="Wilmington"/>
    <s v="North Carolina"/>
    <n v="28403"/>
    <s v="South"/>
    <s v="OFF-PA-10002659"/>
    <s v="Office Supplies"/>
    <s v="Paper"/>
    <s v="Avoid Verbal Orders Carbonless Minifold Book"/>
    <x v="1174"/>
    <x v="3"/>
    <x v="13"/>
  </r>
  <r>
    <n v="1325"/>
    <s v="CA-2015-107153"/>
    <x v="450"/>
    <d v="2015-10-03T00:00:00"/>
    <s v="Standard Class"/>
    <s v="GZ-14545"/>
    <s v="George Zrebassa"/>
    <s v="Corporate"/>
    <s v="United States"/>
    <s v="Lawrence"/>
    <s v="Massachusetts"/>
    <n v="1841"/>
    <s v="East"/>
    <s v="OFF-ST-10001321"/>
    <s v="Office Supplies"/>
    <s v="Storage"/>
    <s v="Decoflex Hanging Personal Folder File, Blue"/>
    <x v="193"/>
    <x v="2"/>
    <x v="30"/>
  </r>
  <r>
    <n v="1326"/>
    <s v="US-2015-117058"/>
    <x v="279"/>
    <d v="2015-05-30T00:00:00"/>
    <s v="First Class"/>
    <s v="LE-16810"/>
    <s v="Laurel Elliston"/>
    <s v="Consumer"/>
    <s v="United States"/>
    <s v="Chicago"/>
    <s v="Illinois"/>
    <n v="60653"/>
    <s v="Central"/>
    <s v="OFF-BI-10004139"/>
    <s v="Office Supplies"/>
    <s v="Binders"/>
    <s v="Fellowes Presentation Covers for Comb Binding Machines"/>
    <x v="45"/>
    <x v="2"/>
    <x v="8"/>
  </r>
  <r>
    <n v="1327"/>
    <s v="CA-2016-120439"/>
    <x v="451"/>
    <d v="2016-06-18T00:00:00"/>
    <s v="Standard Class"/>
    <s v="AD-10180"/>
    <s v="Alan Dominguez"/>
    <s v="Home Office"/>
    <s v="United States"/>
    <s v="Philadelphia"/>
    <s v="Pennsylvania"/>
    <n v="19120"/>
    <s v="East"/>
    <s v="FUR-FU-10001867"/>
    <s v="Furniture"/>
    <s v="Furnishings"/>
    <s v="Eldon Expressions Punched Metal &amp; Wood Desk Accessories, Pewter &amp; Cherry"/>
    <x v="1175"/>
    <x v="1"/>
    <x v="40"/>
  </r>
  <r>
    <n v="1328"/>
    <s v="CA-2017-128258"/>
    <x v="452"/>
    <d v="2017-04-01T00:00:00"/>
    <s v="First Class"/>
    <s v="CP-12085"/>
    <s v="Cathy Prescott"/>
    <s v="Corporate"/>
    <s v="United States"/>
    <s v="Norwich"/>
    <s v="Connecticut"/>
    <n v="6360"/>
    <s v="East"/>
    <s v="OFF-PA-10004156"/>
    <s v="Office Supplies"/>
    <s v="Paper"/>
    <s v="Xerox 188"/>
    <x v="1176"/>
    <x v="0"/>
    <x v="17"/>
  </r>
  <r>
    <n v="1329"/>
    <s v="CA-2018-106033"/>
    <x v="453"/>
    <d v="2018-10-18T00:00:00"/>
    <s v="Second Class"/>
    <s v="FG-14260"/>
    <s v="Frank Gastineau"/>
    <s v="Home Office"/>
    <s v="United States"/>
    <s v="San Francisco"/>
    <s v="California"/>
    <n v="94110"/>
    <s v="West"/>
    <s v="OFF-AR-10002818"/>
    <s v="Office Supplies"/>
    <s v="Art"/>
    <s v="Panasonic KP-310 Heavy-Duty Electric Pencil Sharpener"/>
    <x v="1177"/>
    <x v="3"/>
    <x v="13"/>
  </r>
  <r>
    <n v="1330"/>
    <s v="CA-2017-142762"/>
    <x v="454"/>
    <d v="2017-05-27T00:00:00"/>
    <s v="Standard Class"/>
    <s v="LD-17005"/>
    <s v="Lisa DeCherney"/>
    <s v="Consumer"/>
    <s v="United States"/>
    <s v="San Francisco"/>
    <s v="California"/>
    <n v="94109"/>
    <s v="West"/>
    <s v="FUR-FU-10003691"/>
    <s v="Furniture"/>
    <s v="Furnishings"/>
    <s v="Eldon Image Series Desk Accessories, Ebony"/>
    <x v="1178"/>
    <x v="0"/>
    <x v="35"/>
  </r>
  <r>
    <n v="1331"/>
    <s v="CA-2018-127705"/>
    <x v="455"/>
    <d v="2018-06-06T00:00:00"/>
    <s v="Standard Class"/>
    <s v="AB-10255"/>
    <s v="Alejandro Ballentine"/>
    <s v="Home Office"/>
    <s v="United States"/>
    <s v="Lorain"/>
    <s v="Ohio"/>
    <n v="44052"/>
    <s v="East"/>
    <s v="TEC-PH-10000347"/>
    <s v="Technology"/>
    <s v="Phones"/>
    <s v="Cush Cases Heavy Duty Rugged Cover Case for Samsung Galaxy S5 - Purple"/>
    <x v="1179"/>
    <x v="3"/>
    <x v="27"/>
  </r>
  <r>
    <n v="1332"/>
    <s v="CA-2018-127705"/>
    <x v="455"/>
    <d v="2018-06-06T00:00:00"/>
    <s v="Standard Class"/>
    <s v="AB-10255"/>
    <s v="Alejandro Ballentine"/>
    <s v="Home Office"/>
    <s v="United States"/>
    <s v="Lorain"/>
    <s v="Ohio"/>
    <n v="44052"/>
    <s v="East"/>
    <s v="OFF-ST-10004507"/>
    <s v="Office Supplies"/>
    <s v="Storage"/>
    <s v="Advantus Rolling Storage Box"/>
    <x v="1180"/>
    <x v="3"/>
    <x v="27"/>
  </r>
  <r>
    <n v="1333"/>
    <s v="CA-2015-122567"/>
    <x v="456"/>
    <d v="2015-02-21T00:00:00"/>
    <s v="Standard Class"/>
    <s v="MN-17935"/>
    <s v="Michael Nguyen"/>
    <s v="Consumer"/>
    <s v="United States"/>
    <s v="Dallas"/>
    <s v="Texas"/>
    <n v="75220"/>
    <s v="Central"/>
    <s v="OFF-BI-10002012"/>
    <s v="Office Supplies"/>
    <s v="Binders"/>
    <s v="Wilson Jones Easy Flow II Sheet Lifters"/>
    <x v="879"/>
    <x v="2"/>
    <x v="45"/>
  </r>
  <r>
    <n v="1334"/>
    <s v="CA-2015-122567"/>
    <x v="456"/>
    <d v="2015-02-21T00:00:00"/>
    <s v="Standard Class"/>
    <s v="MN-17935"/>
    <s v="Michael Nguyen"/>
    <s v="Consumer"/>
    <s v="United States"/>
    <s v="Dallas"/>
    <s v="Texas"/>
    <n v="75220"/>
    <s v="Central"/>
    <s v="OFF-AP-10001303"/>
    <s v="Office Supplies"/>
    <s v="Appliances"/>
    <s v="Holmes Cool Mist Humidifier for the Whole House with 8-Gallon Output per Day, Extended Life Filter"/>
    <x v="1181"/>
    <x v="2"/>
    <x v="45"/>
  </r>
  <r>
    <n v="1335"/>
    <s v="CA-2015-121664"/>
    <x v="457"/>
    <d v="2015-05-10T00:00:00"/>
    <s v="Standard Class"/>
    <s v="HP-14815"/>
    <s v="Harold Pawlan"/>
    <s v="Home Office"/>
    <s v="United States"/>
    <s v="Los Angeles"/>
    <s v="California"/>
    <n v="90049"/>
    <s v="West"/>
    <s v="OFF-BI-10003684"/>
    <s v="Office Supplies"/>
    <s v="Binders"/>
    <s v="Wilson Jones Legal Size Ring Binders"/>
    <x v="1182"/>
    <x v="2"/>
    <x v="8"/>
  </r>
  <r>
    <n v="1336"/>
    <s v="CA-2017-122133"/>
    <x v="458"/>
    <d v="2017-05-23T00:00:00"/>
    <s v="Standard Class"/>
    <s v="JR-15670"/>
    <s v="Jim Radford"/>
    <s v="Consumer"/>
    <s v="United States"/>
    <s v="Middletown"/>
    <s v="Connecticut"/>
    <n v="6457"/>
    <s v="East"/>
    <s v="OFF-ST-10002574"/>
    <s v="Office Supplies"/>
    <s v="Storage"/>
    <s v="SAFCO Commercial Wire Shelving, Black"/>
    <x v="1183"/>
    <x v="0"/>
    <x v="35"/>
  </r>
  <r>
    <n v="1337"/>
    <s v="US-2018-123281"/>
    <x v="459"/>
    <d v="2018-04-07T00:00:00"/>
    <s v="Standard Class"/>
    <s v="JF-15190"/>
    <s v="Jamie Frazer"/>
    <s v="Consumer"/>
    <s v="United States"/>
    <s v="Los Angeles"/>
    <s v="California"/>
    <n v="90008"/>
    <s v="West"/>
    <s v="FUR-FU-10003724"/>
    <s v="Furniture"/>
    <s v="Furnishings"/>
    <s v="Westinghouse Clip-On Gooseneck Lamps"/>
    <x v="1184"/>
    <x v="3"/>
    <x v="4"/>
  </r>
  <r>
    <n v="1338"/>
    <s v="CA-2018-100524"/>
    <x v="185"/>
    <d v="2018-04-02T00:00:00"/>
    <s v="Second Class"/>
    <s v="CM-12115"/>
    <s v="Chad McGuire"/>
    <s v="Consumer"/>
    <s v="United States"/>
    <s v="New York City"/>
    <s v="New York"/>
    <n v="10011"/>
    <s v="East"/>
    <s v="FUR-FU-10004018"/>
    <s v="Furniture"/>
    <s v="Furnishings"/>
    <s v="Tensor Computer Mounted Lamp"/>
    <x v="1185"/>
    <x v="3"/>
    <x v="42"/>
  </r>
  <r>
    <n v="1339"/>
    <s v="CA-2018-100524"/>
    <x v="185"/>
    <d v="2018-04-02T00:00:00"/>
    <s v="Second Class"/>
    <s v="CM-12115"/>
    <s v="Chad McGuire"/>
    <s v="Consumer"/>
    <s v="United States"/>
    <s v="New York City"/>
    <s v="New York"/>
    <n v="10011"/>
    <s v="East"/>
    <s v="TEC-PH-10002549"/>
    <s v="Technology"/>
    <s v="Phones"/>
    <s v="Polycom SoundPoint IP 450 VoIP phone"/>
    <x v="1186"/>
    <x v="3"/>
    <x v="42"/>
  </r>
  <r>
    <n v="1340"/>
    <s v="CA-2018-100524"/>
    <x v="185"/>
    <d v="2018-04-02T00:00:00"/>
    <s v="Second Class"/>
    <s v="CM-12115"/>
    <s v="Chad McGuire"/>
    <s v="Consumer"/>
    <s v="United States"/>
    <s v="New York City"/>
    <s v="New York"/>
    <n v="10011"/>
    <s v="East"/>
    <s v="OFF-PA-10004911"/>
    <s v="Office Supplies"/>
    <s v="Paper"/>
    <s v="Rediform S.O.S. 1-Up Phone Message Bk, 4-1/4x3-1/16 Bk, 1 Form/Pg, 40 Messages/Bk, 3/Pk"/>
    <x v="1187"/>
    <x v="3"/>
    <x v="42"/>
  </r>
  <r>
    <n v="1341"/>
    <s v="CA-2018-113481"/>
    <x v="460"/>
    <d v="2018-01-04T00:00:00"/>
    <s v="First Class"/>
    <s v="AS-10045"/>
    <s v="Aaron Smayling"/>
    <s v="Corporate"/>
    <s v="United States"/>
    <s v="Jacksonville"/>
    <s v="North Carolina"/>
    <n v="28540"/>
    <s v="South"/>
    <s v="TEC-MA-10002178"/>
    <s v="Technology"/>
    <s v="Machines"/>
    <s v="Cisco CP-7937G Unified IP Conference Station Phone"/>
    <x v="1188"/>
    <x v="3"/>
    <x v="44"/>
  </r>
  <r>
    <n v="1342"/>
    <s v="CA-2018-113481"/>
    <x v="460"/>
    <d v="2018-01-04T00:00:00"/>
    <s v="First Class"/>
    <s v="AS-10045"/>
    <s v="Aaron Smayling"/>
    <s v="Corporate"/>
    <s v="United States"/>
    <s v="Jacksonville"/>
    <s v="North Carolina"/>
    <n v="28540"/>
    <s v="South"/>
    <s v="OFF-BI-10003694"/>
    <s v="Office Supplies"/>
    <s v="Binders"/>
    <s v="Avery 3 1/2&quot; Diskette Storage Pages, 10/Pack"/>
    <x v="1189"/>
    <x v="3"/>
    <x v="44"/>
  </r>
  <r>
    <n v="1343"/>
    <s v="CA-2018-113481"/>
    <x v="460"/>
    <d v="2018-01-04T00:00:00"/>
    <s v="First Class"/>
    <s v="AS-10045"/>
    <s v="Aaron Smayling"/>
    <s v="Corporate"/>
    <s v="United States"/>
    <s v="Jacksonville"/>
    <s v="North Carolina"/>
    <n v="28540"/>
    <s v="South"/>
    <s v="OFF-BI-10000474"/>
    <s v="Office Supplies"/>
    <s v="Binders"/>
    <s v="Avery Recycled Flexi-View Covers for Binding Systems"/>
    <x v="1190"/>
    <x v="3"/>
    <x v="44"/>
  </r>
  <r>
    <n v="1344"/>
    <s v="CA-2016-131758"/>
    <x v="71"/>
    <d v="2016-06-01T00:00:00"/>
    <s v="Standard Class"/>
    <s v="KB-16315"/>
    <s v="Karl Braun"/>
    <s v="Consumer"/>
    <s v="United States"/>
    <s v="Freeport"/>
    <s v="New York"/>
    <n v="11520"/>
    <s v="East"/>
    <s v="OFF-AR-10000411"/>
    <s v="Office Supplies"/>
    <s v="Art"/>
    <s v="Boston 16701 Slimline Battery Pencil Sharpener"/>
    <x v="1191"/>
    <x v="1"/>
    <x v="33"/>
  </r>
  <r>
    <n v="1345"/>
    <s v="CA-2016-131758"/>
    <x v="71"/>
    <d v="2016-06-01T00:00:00"/>
    <s v="Standard Class"/>
    <s v="KB-16315"/>
    <s v="Karl Braun"/>
    <s v="Consumer"/>
    <s v="United States"/>
    <s v="Freeport"/>
    <s v="New York"/>
    <n v="11520"/>
    <s v="East"/>
    <s v="OFF-LA-10000262"/>
    <s v="Office Supplies"/>
    <s v="Labels"/>
    <s v="Avery 494"/>
    <x v="1192"/>
    <x v="1"/>
    <x v="33"/>
  </r>
  <r>
    <n v="1346"/>
    <s v="CA-2015-118339"/>
    <x v="461"/>
    <d v="2015-03-24T00:00:00"/>
    <s v="Standard Class"/>
    <s v="BN-11515"/>
    <s v="Bradley Nguyen"/>
    <s v="Consumer"/>
    <s v="United States"/>
    <s v="Lakeville"/>
    <s v="Minnesota"/>
    <n v="55044"/>
    <s v="Central"/>
    <s v="OFF-AP-10001154"/>
    <s v="Office Supplies"/>
    <s v="Appliances"/>
    <s v="Bionaire Personal Warm Mist Humidifier/Vaporizer"/>
    <x v="1193"/>
    <x v="2"/>
    <x v="34"/>
  </r>
  <r>
    <n v="1347"/>
    <s v="CA-2015-118339"/>
    <x v="461"/>
    <d v="2015-03-24T00:00:00"/>
    <s v="Standard Class"/>
    <s v="BN-11515"/>
    <s v="Bradley Nguyen"/>
    <s v="Consumer"/>
    <s v="United States"/>
    <s v="Lakeville"/>
    <s v="Minnesota"/>
    <n v="55044"/>
    <s v="Central"/>
    <s v="OFF-PA-10000466"/>
    <s v="Office Supplies"/>
    <s v="Paper"/>
    <s v="Memo Book, 100 Message Capacity, 5 3/8â€ x 11â€"/>
    <x v="1194"/>
    <x v="2"/>
    <x v="34"/>
  </r>
  <r>
    <n v="1348"/>
    <s v="CA-2015-118339"/>
    <x v="461"/>
    <d v="2015-03-24T00:00:00"/>
    <s v="Standard Class"/>
    <s v="BN-11515"/>
    <s v="Bradley Nguyen"/>
    <s v="Consumer"/>
    <s v="United States"/>
    <s v="Lakeville"/>
    <s v="Minnesota"/>
    <n v="55044"/>
    <s v="Central"/>
    <s v="OFF-AR-10003829"/>
    <s v="Office Supplies"/>
    <s v="Art"/>
    <s v="Newell 35"/>
    <x v="1195"/>
    <x v="2"/>
    <x v="34"/>
  </r>
  <r>
    <n v="1349"/>
    <s v="CA-2015-118339"/>
    <x v="461"/>
    <d v="2015-03-24T00:00:00"/>
    <s v="Standard Class"/>
    <s v="BN-11515"/>
    <s v="Bradley Nguyen"/>
    <s v="Consumer"/>
    <s v="United States"/>
    <s v="Lakeville"/>
    <s v="Minnesota"/>
    <n v="55044"/>
    <s v="Central"/>
    <s v="OFF-BI-10001758"/>
    <s v="Office Supplies"/>
    <s v="Binders"/>
    <s v="Wilson Jones 14 Line Acrylic Coated Pressboard Data Binders"/>
    <x v="1196"/>
    <x v="2"/>
    <x v="34"/>
  </r>
  <r>
    <n v="1350"/>
    <s v="CA-2015-118339"/>
    <x v="461"/>
    <d v="2015-03-24T00:00:00"/>
    <s v="Standard Class"/>
    <s v="BN-11515"/>
    <s v="Bradley Nguyen"/>
    <s v="Consumer"/>
    <s v="United States"/>
    <s v="Lakeville"/>
    <s v="Minnesota"/>
    <n v="55044"/>
    <s v="Central"/>
    <s v="OFF-BI-10000136"/>
    <s v="Office Supplies"/>
    <s v="Binders"/>
    <s v="Avery Non-Stick Heavy Duty View Round Locking Ring Binders"/>
    <x v="1197"/>
    <x v="2"/>
    <x v="34"/>
  </r>
  <r>
    <n v="1351"/>
    <s v="CA-2015-153976"/>
    <x v="462"/>
    <d v="2015-10-08T00:00:00"/>
    <s v="Second Class"/>
    <s v="BP-11290"/>
    <s v="Beth Paige"/>
    <s v="Consumer"/>
    <s v="United States"/>
    <s v="Evanston"/>
    <s v="Illinois"/>
    <n v="60201"/>
    <s v="Central"/>
    <s v="FUR-CH-10002880"/>
    <s v="Furniture"/>
    <s v="Chairs"/>
    <s v="Global High-Back Leather Tilter, Burgundy"/>
    <x v="1198"/>
    <x v="2"/>
    <x v="18"/>
  </r>
  <r>
    <n v="1352"/>
    <s v="CA-2017-162901"/>
    <x v="463"/>
    <d v="2017-03-31T00:00:00"/>
    <s v="First Class"/>
    <s v="AS-10045"/>
    <s v="Aaron Smayling"/>
    <s v="Corporate"/>
    <s v="United States"/>
    <s v="Arlington"/>
    <s v="Virginia"/>
    <n v="22204"/>
    <s v="South"/>
    <s v="OFF-ST-10000649"/>
    <s v="Office Supplies"/>
    <s v="Storage"/>
    <s v="Hanging Personal Folder File"/>
    <x v="809"/>
    <x v="0"/>
    <x v="17"/>
  </r>
  <r>
    <n v="1353"/>
    <s v="CA-2018-162978"/>
    <x v="464"/>
    <d v="2018-05-09T00:00:00"/>
    <s v="Standard Class"/>
    <s v="LW-16990"/>
    <s v="Lindsay Williams"/>
    <s v="Corporate"/>
    <s v="United States"/>
    <s v="San Francisco"/>
    <s v="California"/>
    <n v="94109"/>
    <s v="West"/>
    <s v="TEC-PH-10003092"/>
    <s v="Technology"/>
    <s v="Phones"/>
    <s v="Motorola L804"/>
    <x v="1199"/>
    <x v="3"/>
    <x v="24"/>
  </r>
  <r>
    <n v="1354"/>
    <s v="CA-2018-162978"/>
    <x v="464"/>
    <d v="2018-05-09T00:00:00"/>
    <s v="Standard Class"/>
    <s v="LW-16990"/>
    <s v="Lindsay Williams"/>
    <s v="Corporate"/>
    <s v="United States"/>
    <s v="San Francisco"/>
    <s v="California"/>
    <n v="94109"/>
    <s v="West"/>
    <s v="OFF-PA-10002250"/>
    <s v="Office Supplies"/>
    <s v="Paper"/>
    <s v="Things To Do Today Pad"/>
    <x v="1200"/>
    <x v="3"/>
    <x v="24"/>
  </r>
  <r>
    <n v="1355"/>
    <s v="CA-2018-162978"/>
    <x v="464"/>
    <d v="2018-05-09T00:00:00"/>
    <s v="Standard Class"/>
    <s v="LW-16990"/>
    <s v="Lindsay Williams"/>
    <s v="Corporate"/>
    <s v="United States"/>
    <s v="San Francisco"/>
    <s v="California"/>
    <n v="94109"/>
    <s v="West"/>
    <s v="FUR-TA-10003473"/>
    <s v="Furniture"/>
    <s v="Tables"/>
    <s v="Bretford Rectangular Conference Table Tops"/>
    <x v="1201"/>
    <x v="3"/>
    <x v="24"/>
  </r>
  <r>
    <n v="1356"/>
    <s v="US-2015-160444"/>
    <x v="260"/>
    <d v="2015-07-05T00:00:00"/>
    <s v="Same Day"/>
    <s v="DC-12850"/>
    <s v="Dan Campbell"/>
    <s v="Consumer"/>
    <s v="United States"/>
    <s v="Houston"/>
    <s v="Texas"/>
    <n v="77036"/>
    <s v="Central"/>
    <s v="OFF-ST-10001522"/>
    <s v="Office Supplies"/>
    <s v="Storage"/>
    <s v="Gould Plastics 18-Pocket Panel Bin, 34w x 5-1/4d x 20-1/2h"/>
    <x v="1202"/>
    <x v="2"/>
    <x v="39"/>
  </r>
  <r>
    <n v="1357"/>
    <s v="US-2015-160444"/>
    <x v="260"/>
    <d v="2015-07-05T00:00:00"/>
    <s v="Same Day"/>
    <s v="DC-12850"/>
    <s v="Dan Campbell"/>
    <s v="Consumer"/>
    <s v="United States"/>
    <s v="Houston"/>
    <s v="Texas"/>
    <n v="77036"/>
    <s v="Central"/>
    <s v="OFF-ST-10000563"/>
    <s v="Office Supplies"/>
    <s v="Storage"/>
    <s v="Fellowes Bankers Box Stor/Drawer Steel Plus"/>
    <x v="1203"/>
    <x v="2"/>
    <x v="39"/>
  </r>
  <r>
    <n v="1358"/>
    <s v="CA-2017-145247"/>
    <x v="465"/>
    <d v="2017-05-07T00:00:00"/>
    <s v="First Class"/>
    <s v="ND-18370"/>
    <s v="Natalie DeCherney"/>
    <s v="Consumer"/>
    <s v="United States"/>
    <s v="Louisville"/>
    <s v="Kentucky"/>
    <n v="40214"/>
    <s v="South"/>
    <s v="OFF-PA-10003641"/>
    <s v="Office Supplies"/>
    <s v="Paper"/>
    <s v="Xerox 1909"/>
    <x v="1204"/>
    <x v="0"/>
    <x v="35"/>
  </r>
  <r>
    <n v="1359"/>
    <s v="CA-2018-160045"/>
    <x v="466"/>
    <d v="2018-04-27T00:00:00"/>
    <s v="First Class"/>
    <s v="LB-16735"/>
    <s v="Larry Blacks"/>
    <s v="Consumer"/>
    <s v="United States"/>
    <s v="Fort Worth"/>
    <s v="Texas"/>
    <n v="76106"/>
    <s v="Central"/>
    <s v="FUR-FU-10000010"/>
    <s v="Furniture"/>
    <s v="Furnishings"/>
    <s v="DAX Value U-Channel Document Frames, Easel Back"/>
    <x v="1205"/>
    <x v="3"/>
    <x v="4"/>
  </r>
  <r>
    <n v="1360"/>
    <s v="US-2015-151925"/>
    <x v="467"/>
    <d v="2015-10-01T00:00:00"/>
    <s v="Second Class"/>
    <s v="KT-16465"/>
    <s v="Kean Takahito"/>
    <s v="Consumer"/>
    <s v="United States"/>
    <s v="Los Angeles"/>
    <s v="California"/>
    <n v="90049"/>
    <s v="West"/>
    <s v="FUR-CH-10002961"/>
    <s v="Furniture"/>
    <s v="Chairs"/>
    <s v="Leather Task Chair, Black"/>
    <x v="1206"/>
    <x v="2"/>
    <x v="30"/>
  </r>
  <r>
    <n v="1361"/>
    <s v="CA-2018-125199"/>
    <x v="15"/>
    <d v="2018-10-25T00:00:00"/>
    <s v="Standard Class"/>
    <s v="HM-14860"/>
    <s v="Harry Marie"/>
    <s v="Corporate"/>
    <s v="United States"/>
    <s v="Philadelphia"/>
    <s v="Pennsylvania"/>
    <n v="19120"/>
    <s v="East"/>
    <s v="OFF-AR-10002956"/>
    <s v="Office Supplies"/>
    <s v="Art"/>
    <s v="Boston 16801 Nautilus Battery Pencil Sharpener"/>
    <x v="1207"/>
    <x v="3"/>
    <x v="13"/>
  </r>
  <r>
    <n v="1362"/>
    <s v="CA-2018-125199"/>
    <x v="15"/>
    <d v="2018-10-25T00:00:00"/>
    <s v="Standard Class"/>
    <s v="HM-14860"/>
    <s v="Harry Marie"/>
    <s v="Corporate"/>
    <s v="United States"/>
    <s v="Philadelphia"/>
    <s v="Pennsylvania"/>
    <n v="19120"/>
    <s v="East"/>
    <s v="OFF-PA-10004041"/>
    <s v="Office Supplies"/>
    <s v="Paper"/>
    <s v="It's Hot Message Books with Stickers, 2 3/4&quot; x 5&quot;"/>
    <x v="208"/>
    <x v="3"/>
    <x v="13"/>
  </r>
  <r>
    <n v="1363"/>
    <s v="CA-2018-125199"/>
    <x v="15"/>
    <d v="2018-10-25T00:00:00"/>
    <s v="Standard Class"/>
    <s v="HM-14860"/>
    <s v="Harry Marie"/>
    <s v="Corporate"/>
    <s v="United States"/>
    <s v="Philadelphia"/>
    <s v="Pennsylvania"/>
    <n v="19120"/>
    <s v="East"/>
    <s v="TEC-PH-10001336"/>
    <s v="Technology"/>
    <s v="Phones"/>
    <s v="Digium D40 VoIP phone"/>
    <x v="1208"/>
    <x v="3"/>
    <x v="13"/>
  </r>
  <r>
    <n v="1364"/>
    <s v="US-2018-155425"/>
    <x v="468"/>
    <d v="2018-11-11T00:00:00"/>
    <s v="First Class"/>
    <s v="AB-10600"/>
    <s v="Ann Blume"/>
    <s v="Corporate"/>
    <s v="United States"/>
    <s v="Tucson"/>
    <s v="Arizona"/>
    <n v="85705"/>
    <s v="West"/>
    <s v="OFF-BI-10001036"/>
    <s v="Office Supplies"/>
    <s v="Binders"/>
    <s v="Cardinal EasyOpen D-Ring Binders"/>
    <x v="1209"/>
    <x v="3"/>
    <x v="23"/>
  </r>
  <r>
    <n v="1365"/>
    <s v="US-2018-155425"/>
    <x v="468"/>
    <d v="2018-11-11T00:00:00"/>
    <s v="First Class"/>
    <s v="AB-10600"/>
    <s v="Ann Blume"/>
    <s v="Corporate"/>
    <s v="United States"/>
    <s v="Tucson"/>
    <s v="Arizona"/>
    <n v="85705"/>
    <s v="West"/>
    <s v="TEC-MA-10003183"/>
    <s v="Technology"/>
    <s v="Machines"/>
    <s v="DYMO CardScan Personal V9 Business Card Scanner"/>
    <x v="1210"/>
    <x v="3"/>
    <x v="23"/>
  </r>
  <r>
    <n v="1366"/>
    <s v="US-2018-155425"/>
    <x v="468"/>
    <d v="2018-11-11T00:00:00"/>
    <s v="First Class"/>
    <s v="AB-10600"/>
    <s v="Ann Blume"/>
    <s v="Corporate"/>
    <s v="United States"/>
    <s v="Tucson"/>
    <s v="Arizona"/>
    <n v="85705"/>
    <s v="West"/>
    <s v="TEC-AC-10001314"/>
    <s v="Technology"/>
    <s v="Accessories"/>
    <s v="Case Logic 2.4GHz Wireless Keyboard"/>
    <x v="1211"/>
    <x v="3"/>
    <x v="23"/>
  </r>
  <r>
    <n v="1367"/>
    <s v="US-2018-155425"/>
    <x v="468"/>
    <d v="2018-11-11T00:00:00"/>
    <s v="First Class"/>
    <s v="AB-10600"/>
    <s v="Ann Blume"/>
    <s v="Corporate"/>
    <s v="United States"/>
    <s v="Tucson"/>
    <s v="Arizona"/>
    <n v="85705"/>
    <s v="West"/>
    <s v="TEC-PH-10002563"/>
    <s v="Technology"/>
    <s v="Phones"/>
    <s v="Adtran 1202752G1"/>
    <x v="1212"/>
    <x v="3"/>
    <x v="23"/>
  </r>
  <r>
    <n v="1368"/>
    <s v="US-2018-155425"/>
    <x v="468"/>
    <d v="2018-11-11T00:00:00"/>
    <s v="First Class"/>
    <s v="AB-10600"/>
    <s v="Ann Blume"/>
    <s v="Corporate"/>
    <s v="United States"/>
    <s v="Tucson"/>
    <s v="Arizona"/>
    <n v="85705"/>
    <s v="West"/>
    <s v="FUR-CH-10003312"/>
    <s v="Furniture"/>
    <s v="Chairs"/>
    <s v="Hon 2090 â€œPillow Softâ€ Series Mid Back Swivel/Tilt Chairs"/>
    <x v="185"/>
    <x v="3"/>
    <x v="23"/>
  </r>
  <r>
    <n v="1369"/>
    <s v="CA-2018-133249"/>
    <x v="141"/>
    <d v="2018-07-11T00:00:00"/>
    <s v="First Class"/>
    <s v="SZ-20035"/>
    <s v="Sam Zeldin"/>
    <s v="Home Office"/>
    <s v="United States"/>
    <s v="Pico Rivera"/>
    <s v="California"/>
    <n v="90660"/>
    <s v="West"/>
    <s v="FUR-FU-10001588"/>
    <s v="Furniture"/>
    <s v="Furnishings"/>
    <s v="Deflect-o SuperTray Unbreakable Stackable Tray, Letter, Black"/>
    <x v="1213"/>
    <x v="3"/>
    <x v="10"/>
  </r>
  <r>
    <n v="1370"/>
    <s v="US-2016-103471"/>
    <x v="100"/>
    <d v="2016-12-28T00:00:00"/>
    <s v="Standard Class"/>
    <s v="JR-15670"/>
    <s v="Jim Radford"/>
    <s v="Consumer"/>
    <s v="United States"/>
    <s v="Colorado Springs"/>
    <s v="Colorado"/>
    <n v="80906"/>
    <s v="West"/>
    <s v="FUR-BO-10002613"/>
    <s v="Furniture"/>
    <s v="Bookcases"/>
    <s v="Atlantic Metals Mobile 4-Shelf Bookcases, Custom Colors"/>
    <x v="1214"/>
    <x v="1"/>
    <x v="14"/>
  </r>
  <r>
    <n v="1371"/>
    <s v="US-2016-103471"/>
    <x v="100"/>
    <d v="2016-12-28T00:00:00"/>
    <s v="Standard Class"/>
    <s v="JR-15670"/>
    <s v="Jim Radford"/>
    <s v="Consumer"/>
    <s v="United States"/>
    <s v="Colorado Springs"/>
    <s v="Colorado"/>
    <n v="80906"/>
    <s v="West"/>
    <s v="OFF-AR-10003405"/>
    <s v="Office Supplies"/>
    <s v="Art"/>
    <s v="Dixon My First Ticonderoga Pencil, #2"/>
    <x v="1215"/>
    <x v="1"/>
    <x v="14"/>
  </r>
  <r>
    <n v="1372"/>
    <s v="CA-2018-136672"/>
    <x v="469"/>
    <d v="2018-03-12T00:00:00"/>
    <s v="Standard Class"/>
    <s v="MG-17890"/>
    <s v="Michael Granlund"/>
    <s v="Home Office"/>
    <s v="United States"/>
    <s v="Clinton"/>
    <s v="Maryland"/>
    <n v="20735"/>
    <s v="East"/>
    <s v="TEC-AC-10004510"/>
    <s v="Technology"/>
    <s v="Accessories"/>
    <s v="Logitech Desktop MK120 Mouse and keyboard Combo"/>
    <x v="1216"/>
    <x v="3"/>
    <x v="42"/>
  </r>
  <r>
    <n v="1373"/>
    <s v="US-2015-157021"/>
    <x v="470"/>
    <d v="2015-04-06T00:00:00"/>
    <s v="Second Class"/>
    <s v="KM-16720"/>
    <s v="Kunst Miller"/>
    <s v="Consumer"/>
    <s v="United States"/>
    <s v="Vallejo"/>
    <s v="California"/>
    <n v="94591"/>
    <s v="West"/>
    <s v="OFF-LA-10002312"/>
    <s v="Office Supplies"/>
    <s v="Labels"/>
    <s v="Avery 490"/>
    <x v="458"/>
    <x v="2"/>
    <x v="41"/>
  </r>
  <r>
    <n v="1374"/>
    <s v="US-2015-157021"/>
    <x v="470"/>
    <d v="2015-04-06T00:00:00"/>
    <s v="Second Class"/>
    <s v="KM-16720"/>
    <s v="Kunst Miller"/>
    <s v="Consumer"/>
    <s v="United States"/>
    <s v="Vallejo"/>
    <s v="California"/>
    <n v="94591"/>
    <s v="West"/>
    <s v="OFF-BI-10000042"/>
    <s v="Office Supplies"/>
    <s v="Binders"/>
    <s v="Pressboard Data Binder, Crimson, 12&quot; X 8 1/2&quot;"/>
    <x v="1217"/>
    <x v="2"/>
    <x v="41"/>
  </r>
  <r>
    <n v="1375"/>
    <s v="CA-2016-120362"/>
    <x v="471"/>
    <d v="2016-09-19T00:00:00"/>
    <s v="Standard Class"/>
    <s v="CA-12265"/>
    <s v="Christina Anderson"/>
    <s v="Consumer"/>
    <s v="United States"/>
    <s v="Provo"/>
    <s v="Utah"/>
    <n v="84604"/>
    <s v="West"/>
    <s v="FUR-TA-10003008"/>
    <s v="Furniture"/>
    <s v="Tables"/>
    <s v="Lesro Round Back Collection Coffee Table, End Table"/>
    <x v="1218"/>
    <x v="1"/>
    <x v="11"/>
  </r>
  <r>
    <n v="1376"/>
    <s v="CA-2015-126361"/>
    <x v="472"/>
    <d v="2015-08-09T00:00:00"/>
    <s v="Second Class"/>
    <s v="VD-21670"/>
    <s v="Valerie Dominguez"/>
    <s v="Consumer"/>
    <s v="United States"/>
    <s v="Pleasant Grove"/>
    <s v="Utah"/>
    <n v="84062"/>
    <s v="West"/>
    <s v="OFF-AP-10003590"/>
    <s v="Office Supplies"/>
    <s v="Appliances"/>
    <s v="Hoover WindTunnel Plus Canister Vacuum"/>
    <x v="1219"/>
    <x v="2"/>
    <x v="9"/>
  </r>
  <r>
    <n v="1377"/>
    <s v="CA-2015-126361"/>
    <x v="472"/>
    <d v="2015-08-09T00:00:00"/>
    <s v="Second Class"/>
    <s v="VD-21670"/>
    <s v="Valerie Dominguez"/>
    <s v="Consumer"/>
    <s v="United States"/>
    <s v="Pleasant Grove"/>
    <s v="Utah"/>
    <n v="84062"/>
    <s v="West"/>
    <s v="OFF-PA-10000806"/>
    <s v="Office Supplies"/>
    <s v="Paper"/>
    <s v="Xerox 1934"/>
    <x v="982"/>
    <x v="2"/>
    <x v="9"/>
  </r>
  <r>
    <n v="1378"/>
    <s v="CA-2015-126361"/>
    <x v="472"/>
    <d v="2015-08-09T00:00:00"/>
    <s v="Second Class"/>
    <s v="VD-21670"/>
    <s v="Valerie Dominguez"/>
    <s v="Consumer"/>
    <s v="United States"/>
    <s v="Pleasant Grove"/>
    <s v="Utah"/>
    <n v="84062"/>
    <s v="West"/>
    <s v="OFF-AR-10000896"/>
    <s v="Office Supplies"/>
    <s v="Art"/>
    <s v="Newell 329"/>
    <x v="1220"/>
    <x v="2"/>
    <x v="9"/>
  </r>
  <r>
    <n v="1379"/>
    <s v="CA-2015-126361"/>
    <x v="472"/>
    <d v="2015-08-09T00:00:00"/>
    <s v="Second Class"/>
    <s v="VD-21670"/>
    <s v="Valerie Dominguez"/>
    <s v="Consumer"/>
    <s v="United States"/>
    <s v="Pleasant Grove"/>
    <s v="Utah"/>
    <n v="84062"/>
    <s v="West"/>
    <s v="TEC-PH-10002310"/>
    <s v="Technology"/>
    <s v="Phones"/>
    <s v="Panasonic KX T7731-B Digital phone"/>
    <x v="1221"/>
    <x v="2"/>
    <x v="9"/>
  </r>
  <r>
    <n v="1380"/>
    <s v="CA-2015-126361"/>
    <x v="472"/>
    <d v="2015-08-09T00:00:00"/>
    <s v="Second Class"/>
    <s v="VD-21670"/>
    <s v="Valerie Dominguez"/>
    <s v="Consumer"/>
    <s v="United States"/>
    <s v="Pleasant Grove"/>
    <s v="Utah"/>
    <n v="84062"/>
    <s v="West"/>
    <s v="OFF-ST-10002289"/>
    <s v="Office Supplies"/>
    <s v="Storage"/>
    <s v="Safco Wire Cube Shelving System, For Use as 4 or 5 14&quot; Cubes, Black"/>
    <x v="1222"/>
    <x v="2"/>
    <x v="9"/>
  </r>
  <r>
    <n v="1381"/>
    <s v="CA-2015-126361"/>
    <x v="472"/>
    <d v="2015-08-09T00:00:00"/>
    <s v="Second Class"/>
    <s v="VD-21670"/>
    <s v="Valerie Dominguez"/>
    <s v="Consumer"/>
    <s v="United States"/>
    <s v="Pleasant Grove"/>
    <s v="Utah"/>
    <n v="84062"/>
    <s v="West"/>
    <s v="OFF-BI-10002852"/>
    <s v="Office Supplies"/>
    <s v="Binders"/>
    <s v="Ibico Standard Transparent Covers"/>
    <x v="1223"/>
    <x v="2"/>
    <x v="9"/>
  </r>
  <r>
    <n v="1382"/>
    <s v="US-2017-100566"/>
    <x v="323"/>
    <d v="2017-09-09T00:00:00"/>
    <s v="Standard Class"/>
    <s v="JK-16120"/>
    <s v="Julie Kriz"/>
    <s v="Home Office"/>
    <s v="United States"/>
    <s v="Aurora"/>
    <s v="Illinois"/>
    <n v="60505"/>
    <s v="Central"/>
    <s v="FUR-FU-10003394"/>
    <s v="Furniture"/>
    <s v="Furnishings"/>
    <s v="Tenex &quot;The Solids&quot; Textured Chair Mats"/>
    <x v="1224"/>
    <x v="0"/>
    <x v="21"/>
  </r>
  <r>
    <n v="1383"/>
    <s v="US-2017-108504"/>
    <x v="473"/>
    <d v="2017-02-05T00:00:00"/>
    <s v="Same Day"/>
    <s v="PP-18955"/>
    <s v="Paul Prost"/>
    <s v="Home Office"/>
    <s v="United States"/>
    <s v="Smyrna"/>
    <s v="Georgia"/>
    <n v="30080"/>
    <s v="South"/>
    <s v="OFF-ST-10002344"/>
    <s v="Office Supplies"/>
    <s v="Storage"/>
    <s v="Carina 42&quot;Hx23 3/4&quot;W Media Storage Unit"/>
    <x v="1225"/>
    <x v="0"/>
    <x v="47"/>
  </r>
  <r>
    <n v="1384"/>
    <s v="US-2017-108504"/>
    <x v="473"/>
    <d v="2017-02-05T00:00:00"/>
    <s v="Same Day"/>
    <s v="PP-18955"/>
    <s v="Paul Prost"/>
    <s v="Home Office"/>
    <s v="United States"/>
    <s v="Smyrna"/>
    <s v="Georgia"/>
    <n v="30080"/>
    <s v="South"/>
    <s v="OFF-PA-10001289"/>
    <s v="Office Supplies"/>
    <s v="Paper"/>
    <s v="White Computer Printout Paper by Universal"/>
    <x v="1226"/>
    <x v="0"/>
    <x v="47"/>
  </r>
  <r>
    <n v="1385"/>
    <s v="US-2017-108504"/>
    <x v="473"/>
    <d v="2017-02-05T00:00:00"/>
    <s v="Same Day"/>
    <s v="PP-18955"/>
    <s v="Paul Prost"/>
    <s v="Home Office"/>
    <s v="United States"/>
    <s v="Smyrna"/>
    <s v="Georgia"/>
    <n v="30080"/>
    <s v="South"/>
    <s v="OFF-FA-10000053"/>
    <s v="Office Supplies"/>
    <s v="Fasteners"/>
    <s v="Revere Boxed Rubber Bands by Revere"/>
    <x v="1227"/>
    <x v="0"/>
    <x v="47"/>
  </r>
  <r>
    <n v="1386"/>
    <s v="US-2017-108504"/>
    <x v="473"/>
    <d v="2017-02-05T00:00:00"/>
    <s v="Same Day"/>
    <s v="PP-18955"/>
    <s v="Paul Prost"/>
    <s v="Home Office"/>
    <s v="United States"/>
    <s v="Smyrna"/>
    <s v="Georgia"/>
    <n v="30080"/>
    <s v="South"/>
    <s v="FUR-FU-10004091"/>
    <s v="Furniture"/>
    <s v="Furnishings"/>
    <s v="Eldon 200 Class Desk Accessories, Black"/>
    <x v="605"/>
    <x v="0"/>
    <x v="47"/>
  </r>
  <r>
    <n v="1387"/>
    <s v="US-2017-108504"/>
    <x v="473"/>
    <d v="2017-02-05T00:00:00"/>
    <s v="Same Day"/>
    <s v="PP-18955"/>
    <s v="Paul Prost"/>
    <s v="Home Office"/>
    <s v="United States"/>
    <s v="Smyrna"/>
    <s v="Georgia"/>
    <n v="30080"/>
    <s v="South"/>
    <s v="FUR-BO-10004015"/>
    <s v="Furniture"/>
    <s v="Bookcases"/>
    <s v="Bush Andora Bookcase, Maple/Graphite Gray Finish"/>
    <x v="1228"/>
    <x v="0"/>
    <x v="47"/>
  </r>
  <r>
    <n v="1388"/>
    <s v="US-2017-108504"/>
    <x v="473"/>
    <d v="2017-02-05T00:00:00"/>
    <s v="Same Day"/>
    <s v="PP-18955"/>
    <s v="Paul Prost"/>
    <s v="Home Office"/>
    <s v="United States"/>
    <s v="Smyrna"/>
    <s v="Georgia"/>
    <n v="30080"/>
    <s v="South"/>
    <s v="OFF-EN-10003001"/>
    <s v="Office Supplies"/>
    <s v="Envelopes"/>
    <s v="Ames Color-File Green Diamond Border X-ray Mailers"/>
    <x v="1229"/>
    <x v="0"/>
    <x v="47"/>
  </r>
  <r>
    <n v="1389"/>
    <s v="US-2017-108504"/>
    <x v="473"/>
    <d v="2017-02-05T00:00:00"/>
    <s v="Same Day"/>
    <s v="PP-18955"/>
    <s v="Paul Prost"/>
    <s v="Home Office"/>
    <s v="United States"/>
    <s v="Smyrna"/>
    <s v="Georgia"/>
    <n v="30080"/>
    <s v="South"/>
    <s v="TEC-PH-10000215"/>
    <s v="Technology"/>
    <s v="Phones"/>
    <s v="Plantronics CordlessÂ Phone HeadsetÂ with In-line Volume - M214C"/>
    <x v="1230"/>
    <x v="0"/>
    <x v="47"/>
  </r>
  <r>
    <n v="1390"/>
    <s v="US-2017-108504"/>
    <x v="473"/>
    <d v="2017-02-05T00:00:00"/>
    <s v="Same Day"/>
    <s v="PP-18955"/>
    <s v="Paul Prost"/>
    <s v="Home Office"/>
    <s v="United States"/>
    <s v="Smyrna"/>
    <s v="Georgia"/>
    <n v="30080"/>
    <s v="South"/>
    <s v="TEC-PH-10003645"/>
    <s v="Technology"/>
    <s v="Phones"/>
    <s v="Aastra 57i VoIP phone"/>
    <x v="1231"/>
    <x v="0"/>
    <x v="47"/>
  </r>
  <r>
    <n v="1391"/>
    <s v="US-2017-108504"/>
    <x v="473"/>
    <d v="2017-02-05T00:00:00"/>
    <s v="Same Day"/>
    <s v="PP-18955"/>
    <s v="Paul Prost"/>
    <s v="Home Office"/>
    <s v="United States"/>
    <s v="Smyrna"/>
    <s v="Georgia"/>
    <n v="30080"/>
    <s v="South"/>
    <s v="OFF-PA-10000357"/>
    <s v="Office Supplies"/>
    <s v="Paper"/>
    <s v="White Dual Perf Computer Printout Paper, 2700 Sheets, 1 Part, Heavyweight, 20 lbs., 14 7/8 x 11"/>
    <x v="1232"/>
    <x v="0"/>
    <x v="47"/>
  </r>
  <r>
    <n v="1392"/>
    <s v="US-2017-108504"/>
    <x v="473"/>
    <d v="2017-02-05T00:00:00"/>
    <s v="Same Day"/>
    <s v="PP-18955"/>
    <s v="Paul Prost"/>
    <s v="Home Office"/>
    <s v="United States"/>
    <s v="Smyrna"/>
    <s v="Georgia"/>
    <n v="30080"/>
    <s v="South"/>
    <s v="OFF-ST-10004804"/>
    <s v="Office Supplies"/>
    <s v="Storage"/>
    <s v="Belkin 19&quot; Vented Equipment Shelf, Black"/>
    <x v="1233"/>
    <x v="0"/>
    <x v="47"/>
  </r>
  <r>
    <n v="1393"/>
    <s v="US-2017-108504"/>
    <x v="473"/>
    <d v="2017-02-05T00:00:00"/>
    <s v="Same Day"/>
    <s v="PP-18955"/>
    <s v="Paul Prost"/>
    <s v="Home Office"/>
    <s v="United States"/>
    <s v="Smyrna"/>
    <s v="Georgia"/>
    <n v="30080"/>
    <s v="South"/>
    <s v="OFF-PA-10003892"/>
    <s v="Office Supplies"/>
    <s v="Paper"/>
    <s v="Xerox 1943"/>
    <x v="1234"/>
    <x v="0"/>
    <x v="47"/>
  </r>
  <r>
    <n v="1394"/>
    <s v="CA-2018-124828"/>
    <x v="445"/>
    <d v="2018-07-04T00:00:00"/>
    <s v="First Class"/>
    <s v="YS-21880"/>
    <s v="Yana Sorensen"/>
    <s v="Corporate"/>
    <s v="United States"/>
    <s v="Burlington"/>
    <s v="North Carolina"/>
    <n v="27217"/>
    <s v="South"/>
    <s v="OFF-AR-10003514"/>
    <s v="Office Supplies"/>
    <s v="Art"/>
    <s v="4009 Highlighters by Sanford"/>
    <x v="1235"/>
    <x v="3"/>
    <x v="10"/>
  </r>
  <r>
    <n v="1395"/>
    <s v="US-2018-117247"/>
    <x v="449"/>
    <d v="2018-10-14T00:00:00"/>
    <s v="Standard Class"/>
    <s v="CK-12760"/>
    <s v="Cyma Kinney"/>
    <s v="Corporate"/>
    <s v="United States"/>
    <s v="Aurora"/>
    <s v="Illinois"/>
    <n v="60505"/>
    <s v="Central"/>
    <s v="FUR-TA-10002958"/>
    <s v="Furniture"/>
    <s v="Tables"/>
    <s v="Bevis Oval Conference Table, Walnut"/>
    <x v="1236"/>
    <x v="3"/>
    <x v="13"/>
  </r>
  <r>
    <n v="1396"/>
    <s v="US-2018-117247"/>
    <x v="449"/>
    <d v="2018-10-14T00:00:00"/>
    <s v="Standard Class"/>
    <s v="CK-12760"/>
    <s v="Cyma Kinney"/>
    <s v="Corporate"/>
    <s v="United States"/>
    <s v="Aurora"/>
    <s v="Illinois"/>
    <n v="60505"/>
    <s v="Central"/>
    <s v="FUR-TA-10001676"/>
    <s v="Furniture"/>
    <s v="Tables"/>
    <s v="Hon 61000 Series Interactive Training Tables"/>
    <x v="1237"/>
    <x v="3"/>
    <x v="13"/>
  </r>
  <r>
    <n v="1397"/>
    <s v="CA-2017-124485"/>
    <x v="390"/>
    <d v="2017-11-26T00:00:00"/>
    <s v="First Class"/>
    <s v="NC-18340"/>
    <s v="Nat Carroll"/>
    <s v="Consumer"/>
    <s v="United States"/>
    <s v="New York City"/>
    <s v="New York"/>
    <n v="10035"/>
    <s v="East"/>
    <s v="OFF-BI-10000822"/>
    <s v="Office Supplies"/>
    <s v="Binders"/>
    <s v="Acco PRESSTEX Data Binder with Storage Hooks, Light Blue, 9 1/2&quot; X 11&quot;"/>
    <x v="1238"/>
    <x v="0"/>
    <x v="0"/>
  </r>
  <r>
    <n v="1398"/>
    <s v="CA-2017-124485"/>
    <x v="390"/>
    <d v="2017-11-26T00:00:00"/>
    <s v="First Class"/>
    <s v="NC-18340"/>
    <s v="Nat Carroll"/>
    <s v="Consumer"/>
    <s v="United States"/>
    <s v="New York City"/>
    <s v="New York"/>
    <n v="10035"/>
    <s v="East"/>
    <s v="OFF-PA-10004971"/>
    <s v="Office Supplies"/>
    <s v="Paper"/>
    <s v="Xerox 196"/>
    <x v="1049"/>
    <x v="0"/>
    <x v="0"/>
  </r>
  <r>
    <n v="1399"/>
    <s v="CA-2017-124485"/>
    <x v="390"/>
    <d v="2017-11-26T00:00:00"/>
    <s v="First Class"/>
    <s v="NC-18340"/>
    <s v="Nat Carroll"/>
    <s v="Consumer"/>
    <s v="United States"/>
    <s v="New York City"/>
    <s v="New York"/>
    <n v="10035"/>
    <s v="East"/>
    <s v="TEC-AC-10002323"/>
    <s v="Technology"/>
    <s v="Accessories"/>
    <s v="SanDisk Ultra 32 GB MicroSDHC Class 10 Memory Card"/>
    <x v="1239"/>
    <x v="0"/>
    <x v="0"/>
  </r>
  <r>
    <n v="1400"/>
    <s v="CA-2017-124485"/>
    <x v="390"/>
    <d v="2017-11-26T00:00:00"/>
    <s v="First Class"/>
    <s v="NC-18340"/>
    <s v="Nat Carroll"/>
    <s v="Consumer"/>
    <s v="United States"/>
    <s v="New York City"/>
    <s v="New York"/>
    <n v="10035"/>
    <s v="East"/>
    <s v="OFF-PA-10004888"/>
    <s v="Office Supplies"/>
    <s v="Paper"/>
    <s v="Xerox 217"/>
    <x v="90"/>
    <x v="0"/>
    <x v="0"/>
  </r>
  <r>
    <n v="1401"/>
    <s v="CA-2017-159212"/>
    <x v="474"/>
    <d v="2017-11-05T00:00:00"/>
    <s v="Standard Class"/>
    <s v="KM-16375"/>
    <s v="Katherine Murray"/>
    <s v="Home Office"/>
    <s v="United States"/>
    <s v="Salem"/>
    <s v="Virginia"/>
    <n v="24153"/>
    <s v="South"/>
    <s v="TEC-PH-10003988"/>
    <s v="Technology"/>
    <s v="Phones"/>
    <s v="LF Elite 3D Dazzle Designer Hard Case Cover, Lf Stylus Pen and Wiper For Apple Iphone 5c Mini Lite"/>
    <x v="48"/>
    <x v="0"/>
    <x v="0"/>
  </r>
  <r>
    <n v="1402"/>
    <s v="CA-2017-159212"/>
    <x v="474"/>
    <d v="2017-11-05T00:00:00"/>
    <s v="Standard Class"/>
    <s v="KM-16375"/>
    <s v="Katherine Murray"/>
    <s v="Home Office"/>
    <s v="United States"/>
    <s v="Salem"/>
    <s v="Virginia"/>
    <n v="24153"/>
    <s v="South"/>
    <s v="OFF-EN-10002230"/>
    <s v="Office Supplies"/>
    <s v="Envelopes"/>
    <s v="Airmail Envelopes"/>
    <x v="1240"/>
    <x v="0"/>
    <x v="0"/>
  </r>
  <r>
    <n v="1403"/>
    <s v="US-2017-161396"/>
    <x v="475"/>
    <d v="2017-04-25T00:00:00"/>
    <s v="Standard Class"/>
    <s v="GM-14455"/>
    <s v="Gary Mitchum"/>
    <s v="Home Office"/>
    <s v="United States"/>
    <s v="Columbus"/>
    <s v="Ohio"/>
    <n v="43229"/>
    <s v="East"/>
    <s v="FUR-TA-10002622"/>
    <s v="Furniture"/>
    <s v="Tables"/>
    <s v="Bush Andora Conference Table, Maple/Graphite Gray Finish"/>
    <x v="1241"/>
    <x v="0"/>
    <x v="25"/>
  </r>
  <r>
    <n v="1404"/>
    <s v="US-2017-161396"/>
    <x v="475"/>
    <d v="2017-04-25T00:00:00"/>
    <s v="Standard Class"/>
    <s v="GM-14455"/>
    <s v="Gary Mitchum"/>
    <s v="Home Office"/>
    <s v="United States"/>
    <s v="Columbus"/>
    <s v="Ohio"/>
    <n v="43229"/>
    <s v="East"/>
    <s v="OFF-PA-10000418"/>
    <s v="Office Supplies"/>
    <s v="Paper"/>
    <s v="Xerox 189"/>
    <x v="1242"/>
    <x v="0"/>
    <x v="25"/>
  </r>
  <r>
    <n v="1405"/>
    <s v="US-2015-118486"/>
    <x v="322"/>
    <d v="2015-04-08T00:00:00"/>
    <s v="First Class"/>
    <s v="SD-20485"/>
    <s v="Shirley Daniels"/>
    <s v="Home Office"/>
    <s v="United States"/>
    <s v="Philadelphia"/>
    <s v="Pennsylvania"/>
    <n v="19143"/>
    <s v="East"/>
    <s v="OFF-SU-10004498"/>
    <s v="Office Supplies"/>
    <s v="Supplies"/>
    <s v="Martin-Yale Premier Letter Opener"/>
    <x v="1243"/>
    <x v="2"/>
    <x v="41"/>
  </r>
  <r>
    <n v="1406"/>
    <s v="US-2015-118486"/>
    <x v="322"/>
    <d v="2015-04-08T00:00:00"/>
    <s v="First Class"/>
    <s v="SD-20485"/>
    <s v="Shirley Daniels"/>
    <s v="Home Office"/>
    <s v="United States"/>
    <s v="Philadelphia"/>
    <s v="Pennsylvania"/>
    <n v="19143"/>
    <s v="East"/>
    <s v="FUR-TA-10001039"/>
    <s v="Furniture"/>
    <s v="Tables"/>
    <s v="KI Adjustable-Height Table"/>
    <x v="1244"/>
    <x v="2"/>
    <x v="41"/>
  </r>
  <r>
    <n v="1407"/>
    <s v="US-2015-118486"/>
    <x v="322"/>
    <d v="2015-04-08T00:00:00"/>
    <s v="First Class"/>
    <s v="SD-20485"/>
    <s v="Shirley Daniels"/>
    <s v="Home Office"/>
    <s v="United States"/>
    <s v="Philadelphia"/>
    <s v="Pennsylvania"/>
    <n v="19143"/>
    <s v="East"/>
    <s v="TEC-AC-10004659"/>
    <s v="Technology"/>
    <s v="Accessories"/>
    <s v="ImationÂ Secure+ Hardware Encrypted USB 2.0Â Flash Drive; 16GB"/>
    <x v="1245"/>
    <x v="2"/>
    <x v="41"/>
  </r>
  <r>
    <n v="1408"/>
    <s v="CA-2017-130407"/>
    <x v="476"/>
    <d v="2017-09-06T00:00:00"/>
    <s v="Standard Class"/>
    <s v="KD-16270"/>
    <s v="Karen Daniels"/>
    <s v="Consumer"/>
    <s v="United States"/>
    <s v="New York City"/>
    <s v="New York"/>
    <n v="10024"/>
    <s v="East"/>
    <s v="OFF-AR-10002240"/>
    <s v="Office Supplies"/>
    <s v="Art"/>
    <s v="Panasonic KP-150 Electric Pencil Sharpener"/>
    <x v="1246"/>
    <x v="0"/>
    <x v="21"/>
  </r>
  <r>
    <n v="1409"/>
    <s v="CA-2017-130407"/>
    <x v="476"/>
    <d v="2017-09-06T00:00:00"/>
    <s v="Standard Class"/>
    <s v="KD-16270"/>
    <s v="Karen Daniels"/>
    <s v="Consumer"/>
    <s v="United States"/>
    <s v="New York City"/>
    <s v="New York"/>
    <n v="10024"/>
    <s v="East"/>
    <s v="FUR-FU-10001967"/>
    <s v="Furniture"/>
    <s v="Furnishings"/>
    <s v="Telescoping Adjustable Floor Lamp"/>
    <x v="369"/>
    <x v="0"/>
    <x v="21"/>
  </r>
  <r>
    <n v="1410"/>
    <s v="US-2017-122245"/>
    <x v="477"/>
    <d v="2017-09-30T00:00:00"/>
    <s v="Standard Class"/>
    <s v="AB-10105"/>
    <s v="Adrian Barton"/>
    <s v="Consumer"/>
    <s v="United States"/>
    <s v="Phoenix"/>
    <s v="Arizona"/>
    <n v="85023"/>
    <s v="West"/>
    <s v="FUR-TA-10002356"/>
    <s v="Furniture"/>
    <s v="Tables"/>
    <s v="Bevis Boat-Shaped Conference Table"/>
    <x v="859"/>
    <x v="0"/>
    <x v="21"/>
  </r>
  <r>
    <n v="1411"/>
    <s v="CA-2018-105144"/>
    <x v="259"/>
    <d v="2018-11-11T00:00:00"/>
    <s v="Standard Class"/>
    <s v="SZ-20035"/>
    <s v="Sam Zeldin"/>
    <s v="Home Office"/>
    <s v="United States"/>
    <s v="Grand Prairie"/>
    <s v="Texas"/>
    <n v="75051"/>
    <s v="Central"/>
    <s v="OFF-LA-10003923"/>
    <s v="Office Supplies"/>
    <s v="Labels"/>
    <s v="Alphabetical Labels for Top Tab Filing"/>
    <x v="208"/>
    <x v="3"/>
    <x v="23"/>
  </r>
  <r>
    <n v="1412"/>
    <s v="CA-2017-136329"/>
    <x v="478"/>
    <d v="2017-07-13T00:00:00"/>
    <s v="Standard Class"/>
    <s v="JD-15895"/>
    <s v="Jonathan Doherty"/>
    <s v="Corporate"/>
    <s v="United States"/>
    <s v="New York City"/>
    <s v="New York"/>
    <n v="10035"/>
    <s v="East"/>
    <s v="FUR-CH-10002335"/>
    <s v="Furniture"/>
    <s v="Chairs"/>
    <s v="Hon GuestStacker Chair"/>
    <x v="1247"/>
    <x v="0"/>
    <x v="16"/>
  </r>
  <r>
    <n v="1413"/>
    <s v="CA-2017-136329"/>
    <x v="478"/>
    <d v="2017-07-13T00:00:00"/>
    <s v="Standard Class"/>
    <s v="JD-15895"/>
    <s v="Jonathan Doherty"/>
    <s v="Corporate"/>
    <s v="United States"/>
    <s v="New York City"/>
    <s v="New York"/>
    <n v="10035"/>
    <s v="East"/>
    <s v="FUR-FU-10000723"/>
    <s v="Furniture"/>
    <s v="Furnishings"/>
    <s v="Deflect-o EconoMat Studded, No Bevel Mat for Low Pile Carpeting"/>
    <x v="1248"/>
    <x v="0"/>
    <x v="16"/>
  </r>
  <r>
    <n v="1414"/>
    <s v="CA-2015-146640"/>
    <x v="479"/>
    <d v="2015-07-05T00:00:00"/>
    <s v="Standard Class"/>
    <s v="HA-14905"/>
    <s v="Helen Abelman"/>
    <s v="Consumer"/>
    <s v="United States"/>
    <s v="New York City"/>
    <s v="New York"/>
    <n v="10024"/>
    <s v="East"/>
    <s v="OFF-BI-10002867"/>
    <s v="Office Supplies"/>
    <s v="Binders"/>
    <s v="GBC Recycled Regency Composition Covers"/>
    <x v="1249"/>
    <x v="2"/>
    <x v="3"/>
  </r>
  <r>
    <n v="1415"/>
    <s v="CA-2018-115994"/>
    <x v="480"/>
    <d v="2018-01-31T00:00:00"/>
    <s v="Second Class"/>
    <s v="BT-11305"/>
    <s v="Beth Thompson"/>
    <s v="Home Office"/>
    <s v="United States"/>
    <s v="Costa Mesa"/>
    <s v="California"/>
    <n v="92627"/>
    <s v="West"/>
    <s v="TEC-AC-10000580"/>
    <s v="Technology"/>
    <s v="Accessories"/>
    <s v="Logitech G13 Programmable Gameboard with LCD Display"/>
    <x v="758"/>
    <x v="3"/>
    <x v="44"/>
  </r>
  <r>
    <n v="1416"/>
    <s v="CA-2018-115994"/>
    <x v="480"/>
    <d v="2018-01-31T00:00:00"/>
    <s v="Second Class"/>
    <s v="BT-11305"/>
    <s v="Beth Thompson"/>
    <s v="Home Office"/>
    <s v="United States"/>
    <s v="Costa Mesa"/>
    <s v="California"/>
    <n v="92627"/>
    <s v="West"/>
    <s v="FUR-FU-10003976"/>
    <s v="Furniture"/>
    <s v="Furnishings"/>
    <s v="DAX Executive Solid Wood Document Frame, Desktop or Hang, Mahogany, 5 x 7"/>
    <x v="1250"/>
    <x v="3"/>
    <x v="44"/>
  </r>
  <r>
    <n v="1417"/>
    <s v="CA-2016-126697"/>
    <x v="481"/>
    <d v="2016-09-24T00:00:00"/>
    <s v="First Class"/>
    <s v="SV-20815"/>
    <s v="Stuart Van"/>
    <s v="Corporate"/>
    <s v="United States"/>
    <s v="Houston"/>
    <s v="Texas"/>
    <n v="77041"/>
    <s v="Central"/>
    <s v="TEC-PH-10002922"/>
    <s v="Technology"/>
    <s v="Phones"/>
    <s v="ShoreTel ShorePhone IP 230 VoIP phone"/>
    <x v="1251"/>
    <x v="1"/>
    <x v="11"/>
  </r>
  <r>
    <n v="1418"/>
    <s v="CA-2016-126697"/>
    <x v="481"/>
    <d v="2016-09-24T00:00:00"/>
    <s v="First Class"/>
    <s v="SV-20815"/>
    <s v="Stuart Van"/>
    <s v="Corporate"/>
    <s v="United States"/>
    <s v="Houston"/>
    <s v="Texas"/>
    <n v="77041"/>
    <s v="Central"/>
    <s v="TEC-AC-10004353"/>
    <s v="Technology"/>
    <s v="Accessories"/>
    <s v="Hypercom P1300 Pinpad"/>
    <x v="1252"/>
    <x v="1"/>
    <x v="11"/>
  </r>
  <r>
    <n v="1419"/>
    <s v="CA-2016-126697"/>
    <x v="481"/>
    <d v="2016-09-24T00:00:00"/>
    <s v="First Class"/>
    <s v="SV-20815"/>
    <s v="Stuart Van"/>
    <s v="Corporate"/>
    <s v="United States"/>
    <s v="Houston"/>
    <s v="Texas"/>
    <n v="77041"/>
    <s v="Central"/>
    <s v="FUR-FU-10001706"/>
    <s v="Furniture"/>
    <s v="Furnishings"/>
    <s v="Longer-Life Soft White Bulbs"/>
    <x v="1253"/>
    <x v="1"/>
    <x v="11"/>
  </r>
  <r>
    <n v="1420"/>
    <s v="CA-2016-124800"/>
    <x v="120"/>
    <d v="2016-09-30T00:00:00"/>
    <s v="Standard Class"/>
    <s v="RW-19540"/>
    <s v="Rick Wilson"/>
    <s v="Corporate"/>
    <s v="United States"/>
    <s v="Mesa"/>
    <s v="Arizona"/>
    <n v="85204"/>
    <s v="West"/>
    <s v="OFF-PA-10000501"/>
    <s v="Office Supplies"/>
    <s v="Paper"/>
    <s v="Petty Cash Envelope"/>
    <x v="1254"/>
    <x v="1"/>
    <x v="11"/>
  </r>
  <r>
    <n v="1421"/>
    <s v="CA-2016-124800"/>
    <x v="120"/>
    <d v="2016-09-30T00:00:00"/>
    <s v="Standard Class"/>
    <s v="RW-19540"/>
    <s v="Rick Wilson"/>
    <s v="Corporate"/>
    <s v="United States"/>
    <s v="Mesa"/>
    <s v="Arizona"/>
    <n v="85204"/>
    <s v="West"/>
    <s v="OFF-BI-10000778"/>
    <s v="Office Supplies"/>
    <s v="Binders"/>
    <s v="GBC VeloBinder Electric Binding Machine"/>
    <x v="1255"/>
    <x v="1"/>
    <x v="11"/>
  </r>
  <r>
    <n v="1422"/>
    <s v="CA-2016-124800"/>
    <x v="120"/>
    <d v="2016-09-30T00:00:00"/>
    <s v="Standard Class"/>
    <s v="RW-19540"/>
    <s v="Rick Wilson"/>
    <s v="Corporate"/>
    <s v="United States"/>
    <s v="Mesa"/>
    <s v="Arizona"/>
    <n v="85204"/>
    <s v="West"/>
    <s v="OFF-AP-10004980"/>
    <s v="Office Supplies"/>
    <s v="Appliances"/>
    <s v="3M Replacement Filter for Office Air Cleaner for 20' x 33' Room"/>
    <x v="1256"/>
    <x v="1"/>
    <x v="11"/>
  </r>
  <r>
    <n v="1423"/>
    <s v="CA-2016-124800"/>
    <x v="120"/>
    <d v="2016-09-30T00:00:00"/>
    <s v="Standard Class"/>
    <s v="RW-19540"/>
    <s v="Rick Wilson"/>
    <s v="Corporate"/>
    <s v="United States"/>
    <s v="Mesa"/>
    <s v="Arizona"/>
    <n v="85204"/>
    <s v="West"/>
    <s v="OFF-BI-10003984"/>
    <s v="Office Supplies"/>
    <s v="Binders"/>
    <s v="Lock-Up Easel 'Spel-Binder'"/>
    <x v="1257"/>
    <x v="1"/>
    <x v="11"/>
  </r>
  <r>
    <n v="1424"/>
    <s v="CA-2016-124800"/>
    <x v="120"/>
    <d v="2016-09-30T00:00:00"/>
    <s v="Standard Class"/>
    <s v="RW-19540"/>
    <s v="Rick Wilson"/>
    <s v="Corporate"/>
    <s v="United States"/>
    <s v="Mesa"/>
    <s v="Arizona"/>
    <n v="85204"/>
    <s v="West"/>
    <s v="OFF-ST-10000798"/>
    <s v="Office Supplies"/>
    <s v="Storage"/>
    <s v="2300 Heavy-Duty Transfer File Systems by Perma"/>
    <x v="1258"/>
    <x v="1"/>
    <x v="11"/>
  </r>
  <r>
    <n v="1425"/>
    <s v="CA-2016-124800"/>
    <x v="120"/>
    <d v="2016-09-30T00:00:00"/>
    <s v="Standard Class"/>
    <s v="RW-19540"/>
    <s v="Rick Wilson"/>
    <s v="Corporate"/>
    <s v="United States"/>
    <s v="Mesa"/>
    <s v="Arizona"/>
    <n v="85204"/>
    <s v="West"/>
    <s v="TEC-PH-10001750"/>
    <s v="Technology"/>
    <s v="Phones"/>
    <s v="Samsung Rugby III"/>
    <x v="1259"/>
    <x v="1"/>
    <x v="11"/>
  </r>
  <r>
    <n v="1426"/>
    <s v="CA-2016-124800"/>
    <x v="120"/>
    <d v="2016-09-30T00:00:00"/>
    <s v="Standard Class"/>
    <s v="RW-19540"/>
    <s v="Rick Wilson"/>
    <s v="Corporate"/>
    <s v="United States"/>
    <s v="Mesa"/>
    <s v="Arizona"/>
    <n v="85204"/>
    <s v="West"/>
    <s v="OFF-ST-10002743"/>
    <s v="Office Supplies"/>
    <s v="Storage"/>
    <s v="SAFCO Boltless Steel Shelving"/>
    <x v="1260"/>
    <x v="1"/>
    <x v="11"/>
  </r>
  <r>
    <n v="1427"/>
    <s v="US-2016-164448"/>
    <x v="89"/>
    <d v="2016-11-04T00:00:00"/>
    <s v="Second Class"/>
    <s v="DK-12835"/>
    <s v="Damala Kotsonis"/>
    <s v="Corporate"/>
    <s v="United States"/>
    <s v="Salinas"/>
    <s v="California"/>
    <n v="93905"/>
    <s v="West"/>
    <s v="OFF-BI-10002949"/>
    <s v="Office Supplies"/>
    <s v="Binders"/>
    <s v="Prestige Round Ring Binders"/>
    <x v="1261"/>
    <x v="1"/>
    <x v="2"/>
  </r>
  <r>
    <n v="1428"/>
    <s v="US-2016-164448"/>
    <x v="89"/>
    <d v="2016-11-04T00:00:00"/>
    <s v="Second Class"/>
    <s v="DK-12835"/>
    <s v="Damala Kotsonis"/>
    <s v="Corporate"/>
    <s v="United States"/>
    <s v="Salinas"/>
    <s v="California"/>
    <n v="93905"/>
    <s v="West"/>
    <s v="OFF-EN-10002600"/>
    <s v="Office Supplies"/>
    <s v="Envelopes"/>
    <s v="Redi-Strip #10 Envelopes, 4 1/8 x 9 1/2"/>
    <x v="1262"/>
    <x v="1"/>
    <x v="2"/>
  </r>
  <r>
    <n v="1429"/>
    <s v="US-2016-164448"/>
    <x v="89"/>
    <d v="2016-11-04T00:00:00"/>
    <s v="Second Class"/>
    <s v="DK-12835"/>
    <s v="Damala Kotsonis"/>
    <s v="Corporate"/>
    <s v="United States"/>
    <s v="Salinas"/>
    <s v="California"/>
    <n v="93905"/>
    <s v="West"/>
    <s v="OFF-BI-10003708"/>
    <s v="Office Supplies"/>
    <s v="Binders"/>
    <s v="Acco Four Pocket Poly Ring Binder with Label Holder, Smoke, 1&quot;"/>
    <x v="1263"/>
    <x v="1"/>
    <x v="2"/>
  </r>
  <r>
    <n v="1430"/>
    <s v="US-2016-164448"/>
    <x v="89"/>
    <d v="2016-11-04T00:00:00"/>
    <s v="Second Class"/>
    <s v="DK-12835"/>
    <s v="Damala Kotsonis"/>
    <s v="Corporate"/>
    <s v="United States"/>
    <s v="Salinas"/>
    <s v="California"/>
    <n v="93905"/>
    <s v="West"/>
    <s v="OFF-LA-10003510"/>
    <s v="Office Supplies"/>
    <s v="Labels"/>
    <s v="Avery 4027 File Folder Labels for Dot Matrix Printers, 5000 Labels per Box, White"/>
    <x v="1264"/>
    <x v="1"/>
    <x v="2"/>
  </r>
  <r>
    <n v="1431"/>
    <s v="CA-2018-122700"/>
    <x v="200"/>
    <d v="2018-11-30T00:00:00"/>
    <s v="Standard Class"/>
    <s v="LT-17110"/>
    <s v="Liz Thompson"/>
    <s v="Consumer"/>
    <s v="United States"/>
    <s v="Columbus"/>
    <s v="Ohio"/>
    <n v="43229"/>
    <s v="East"/>
    <s v="TEC-PH-10003092"/>
    <s v="Technology"/>
    <s v="Phones"/>
    <s v="Motorola L804"/>
    <x v="1265"/>
    <x v="3"/>
    <x v="23"/>
  </r>
  <r>
    <n v="1432"/>
    <s v="CA-2015-120768"/>
    <x v="174"/>
    <d v="2015-12-21T00:00:00"/>
    <s v="Second Class"/>
    <s v="IM-15070"/>
    <s v="Irene Maddox"/>
    <s v="Consumer"/>
    <s v="United States"/>
    <s v="Florence"/>
    <s v="Alabama"/>
    <n v="35630"/>
    <s v="South"/>
    <s v="OFF-BI-10001191"/>
    <s v="Office Supplies"/>
    <s v="Binders"/>
    <s v="Canvas Sectional Post Binders"/>
    <x v="1266"/>
    <x v="2"/>
    <x v="20"/>
  </r>
  <r>
    <n v="1433"/>
    <s v="CA-2015-120768"/>
    <x v="174"/>
    <d v="2015-12-21T00:00:00"/>
    <s v="Second Class"/>
    <s v="IM-15070"/>
    <s v="Irene Maddox"/>
    <s v="Consumer"/>
    <s v="United States"/>
    <s v="Florence"/>
    <s v="Alabama"/>
    <n v="35630"/>
    <s v="South"/>
    <s v="OFF-SU-10004115"/>
    <s v="Office Supplies"/>
    <s v="Supplies"/>
    <s v="Acme Stainless Steel Office Snips"/>
    <x v="1267"/>
    <x v="2"/>
    <x v="20"/>
  </r>
  <r>
    <n v="1434"/>
    <s v="CA-2015-120768"/>
    <x v="174"/>
    <d v="2015-12-21T00:00:00"/>
    <s v="Second Class"/>
    <s v="IM-15070"/>
    <s v="Irene Maddox"/>
    <s v="Consumer"/>
    <s v="United States"/>
    <s v="Florence"/>
    <s v="Alabama"/>
    <n v="35630"/>
    <s v="South"/>
    <s v="FUR-CH-10000513"/>
    <s v="Furniture"/>
    <s v="Chairs"/>
    <s v="High-Back Leather Manager's Chair"/>
    <x v="1268"/>
    <x v="2"/>
    <x v="20"/>
  </r>
  <r>
    <n v="1435"/>
    <s v="US-2017-153129"/>
    <x v="482"/>
    <d v="2017-12-30T00:00:00"/>
    <s v="Standard Class"/>
    <s v="FP-14320"/>
    <s v="Frank Preis"/>
    <s v="Consumer"/>
    <s v="United States"/>
    <s v="Seattle"/>
    <s v="Washington"/>
    <n v="98105"/>
    <s v="West"/>
    <s v="OFF-PA-10003673"/>
    <s v="Office Supplies"/>
    <s v="Paper"/>
    <s v="Strathmore Photo Mount Cards"/>
    <x v="1269"/>
    <x v="0"/>
    <x v="5"/>
  </r>
  <r>
    <n v="1436"/>
    <s v="CA-2018-106852"/>
    <x v="308"/>
    <d v="2018-06-27T00:00:00"/>
    <s v="Standard Class"/>
    <s v="ST-20530"/>
    <s v="Shui Tom"/>
    <s v="Consumer"/>
    <s v="United States"/>
    <s v="Parma"/>
    <s v="Ohio"/>
    <n v="44134"/>
    <s v="East"/>
    <s v="OFF-PA-10001639"/>
    <s v="Office Supplies"/>
    <s v="Paper"/>
    <s v="Xerox 203"/>
    <x v="276"/>
    <x v="3"/>
    <x v="27"/>
  </r>
  <r>
    <n v="1437"/>
    <s v="CA-2018-106852"/>
    <x v="308"/>
    <d v="2018-06-27T00:00:00"/>
    <s v="Standard Class"/>
    <s v="ST-20530"/>
    <s v="Shui Tom"/>
    <s v="Consumer"/>
    <s v="United States"/>
    <s v="Parma"/>
    <s v="Ohio"/>
    <n v="44134"/>
    <s v="East"/>
    <s v="OFF-AR-10003829"/>
    <s v="Office Supplies"/>
    <s v="Art"/>
    <s v="Newell 35"/>
    <x v="791"/>
    <x v="3"/>
    <x v="27"/>
  </r>
  <r>
    <n v="1438"/>
    <s v="CA-2016-139731"/>
    <x v="52"/>
    <d v="2016-10-15T00:00:00"/>
    <s v="Same Day"/>
    <s v="JE-15745"/>
    <s v="Joel Eaton"/>
    <s v="Consumer"/>
    <s v="United States"/>
    <s v="Amarillo"/>
    <s v="Texas"/>
    <n v="79109"/>
    <s v="Central"/>
    <s v="TEC-AC-10004975"/>
    <s v="Technology"/>
    <s v="Accessories"/>
    <s v="Plantronics Audio 995 Wireless Stereo Headset"/>
    <x v="425"/>
    <x v="1"/>
    <x v="2"/>
  </r>
  <r>
    <n v="1439"/>
    <s v="CA-2016-139731"/>
    <x v="52"/>
    <d v="2016-10-15T00:00:00"/>
    <s v="Same Day"/>
    <s v="JE-15745"/>
    <s v="Joel Eaton"/>
    <s v="Consumer"/>
    <s v="United States"/>
    <s v="Amarillo"/>
    <s v="Texas"/>
    <n v="79109"/>
    <s v="Central"/>
    <s v="FUR-CH-10002024"/>
    <s v="Furniture"/>
    <s v="Chairs"/>
    <s v="HON 5400 Series Task Chairs for Big and Tall"/>
    <x v="1270"/>
    <x v="1"/>
    <x v="2"/>
  </r>
  <r>
    <n v="1440"/>
    <s v="CA-2018-122735"/>
    <x v="483"/>
    <d v="2018-04-15T00:00:00"/>
    <s v="Second Class"/>
    <s v="BD-11320"/>
    <s v="Bill Donatelli"/>
    <s v="Consumer"/>
    <s v="United States"/>
    <s v="Providence"/>
    <s v="Rhode Island"/>
    <n v="2908"/>
    <s v="East"/>
    <s v="OFF-BI-10004364"/>
    <s v="Office Supplies"/>
    <s v="Binders"/>
    <s v="Storex Dura Pro Binders"/>
    <x v="1271"/>
    <x v="3"/>
    <x v="4"/>
  </r>
  <r>
    <n v="1441"/>
    <s v="CA-2018-122735"/>
    <x v="483"/>
    <d v="2018-04-15T00:00:00"/>
    <s v="Second Class"/>
    <s v="BD-11320"/>
    <s v="Bill Donatelli"/>
    <s v="Consumer"/>
    <s v="United States"/>
    <s v="Providence"/>
    <s v="Rhode Island"/>
    <n v="2908"/>
    <s v="East"/>
    <s v="OFF-PA-10001712"/>
    <s v="Office Supplies"/>
    <s v="Paper"/>
    <s v="Xerox 1948"/>
    <x v="786"/>
    <x v="3"/>
    <x v="4"/>
  </r>
  <r>
    <n v="1442"/>
    <s v="CA-2018-128160"/>
    <x v="484"/>
    <d v="2018-12-24T00:00:00"/>
    <s v="Second Class"/>
    <s v="MM-17920"/>
    <s v="Michael Moore"/>
    <s v="Consumer"/>
    <s v="United States"/>
    <s v="San Francisco"/>
    <s v="California"/>
    <n v="94110"/>
    <s v="West"/>
    <s v="OFF-BI-10001510"/>
    <s v="Office Supplies"/>
    <s v="Binders"/>
    <s v="Deluxe Heavy-Duty Vinyl Round Ring Binder"/>
    <x v="1272"/>
    <x v="3"/>
    <x v="22"/>
  </r>
  <r>
    <n v="1443"/>
    <s v="CA-2018-117695"/>
    <x v="485"/>
    <d v="2018-08-08T00:00:00"/>
    <s v="First Class"/>
    <s v="PW-19030"/>
    <s v="Pauline Webber"/>
    <s v="Corporate"/>
    <s v="United States"/>
    <s v="Richmond"/>
    <s v="Kentucky"/>
    <n v="40475"/>
    <s v="South"/>
    <s v="OFF-PA-10002713"/>
    <s v="Office Supplies"/>
    <s v="Paper"/>
    <s v="Adams Phone Message Book, 200 Message Capacity, 8 1/16â€ x 11â€"/>
    <x v="1273"/>
    <x v="3"/>
    <x v="43"/>
  </r>
  <r>
    <n v="1444"/>
    <s v="CA-2016-166135"/>
    <x v="486"/>
    <d v="2016-10-06T00:00:00"/>
    <s v="Standard Class"/>
    <s v="SC-20440"/>
    <s v="Shaun Chance"/>
    <s v="Corporate"/>
    <s v="United States"/>
    <s v="Aurora"/>
    <s v="Colorado"/>
    <n v="80013"/>
    <s v="West"/>
    <s v="OFF-ST-10002974"/>
    <s v="Office Supplies"/>
    <s v="Storage"/>
    <s v="Trav-L-File Heavy-Duty Shuttle II, Black"/>
    <x v="1274"/>
    <x v="1"/>
    <x v="2"/>
  </r>
  <r>
    <n v="1445"/>
    <s v="CA-2017-133725"/>
    <x v="454"/>
    <d v="2017-05-28T00:00:00"/>
    <s v="Standard Class"/>
    <s v="KL-16645"/>
    <s v="Ken Lonsdale"/>
    <s v="Consumer"/>
    <s v="United States"/>
    <s v="Chicago"/>
    <s v="Illinois"/>
    <n v="60623"/>
    <s v="Central"/>
    <s v="TEC-PH-10004165"/>
    <s v="Technology"/>
    <s v="Phones"/>
    <s v="Mitel MiVoice 5330e IP Phone"/>
    <x v="1275"/>
    <x v="0"/>
    <x v="35"/>
  </r>
  <r>
    <n v="1446"/>
    <s v="CA-2018-102337"/>
    <x v="487"/>
    <d v="2018-06-16T00:00:00"/>
    <s v="First Class"/>
    <s v="SD-20485"/>
    <s v="Shirley Daniels"/>
    <s v="Home Office"/>
    <s v="United States"/>
    <s v="Chicago"/>
    <s v="Illinois"/>
    <n v="60653"/>
    <s v="Central"/>
    <s v="OFF-ST-10004804"/>
    <s v="Office Supplies"/>
    <s v="Storage"/>
    <s v="Belkin 19&quot; Vented Equipment Shelf, Black"/>
    <x v="1276"/>
    <x v="3"/>
    <x v="27"/>
  </r>
  <r>
    <n v="1447"/>
    <s v="CA-2018-102337"/>
    <x v="487"/>
    <d v="2018-06-16T00:00:00"/>
    <s v="First Class"/>
    <s v="SD-20485"/>
    <s v="Shirley Daniels"/>
    <s v="Home Office"/>
    <s v="United States"/>
    <s v="Chicago"/>
    <s v="Illinois"/>
    <n v="60653"/>
    <s v="Central"/>
    <s v="FUR-CH-10004289"/>
    <s v="Furniture"/>
    <s v="Chairs"/>
    <s v="Global Super Steno Chair"/>
    <x v="1277"/>
    <x v="3"/>
    <x v="27"/>
  </r>
  <r>
    <n v="1448"/>
    <s v="CA-2018-102337"/>
    <x v="487"/>
    <d v="2018-06-16T00:00:00"/>
    <s v="First Class"/>
    <s v="SD-20485"/>
    <s v="Shirley Daniels"/>
    <s v="Home Office"/>
    <s v="United States"/>
    <s v="Chicago"/>
    <s v="Illinois"/>
    <n v="60653"/>
    <s v="Central"/>
    <s v="TEC-PH-10002564"/>
    <s v="Technology"/>
    <s v="Phones"/>
    <s v="OtterBox Defender Series Case - Samsung Galaxy S4"/>
    <x v="730"/>
    <x v="3"/>
    <x v="27"/>
  </r>
  <r>
    <n v="1449"/>
    <s v="US-2015-112564"/>
    <x v="488"/>
    <d v="2015-04-24T00:00:00"/>
    <s v="First Class"/>
    <s v="TS-21160"/>
    <s v="Theresa Swint"/>
    <s v="Corporate"/>
    <s v="United States"/>
    <s v="Philadelphia"/>
    <s v="Pennsylvania"/>
    <n v="19134"/>
    <s v="East"/>
    <s v="OFF-BI-10004876"/>
    <s v="Office Supplies"/>
    <s v="Binders"/>
    <s v="Wilson Jones Suede Grain Vinyl Binders"/>
    <x v="1278"/>
    <x v="2"/>
    <x v="41"/>
  </r>
  <r>
    <n v="1450"/>
    <s v="CA-2016-145821"/>
    <x v="489"/>
    <d v="2016-05-07T00:00:00"/>
    <s v="Standard Class"/>
    <s v="JB-15400"/>
    <s v="Jennifer Braxton"/>
    <s v="Corporate"/>
    <s v="United States"/>
    <s v="Los Angeles"/>
    <s v="California"/>
    <n v="90008"/>
    <s v="West"/>
    <s v="TEC-PH-10004348"/>
    <s v="Technology"/>
    <s v="Phones"/>
    <s v="OtterBox Defender Series Case - iPhone 5c"/>
    <x v="1279"/>
    <x v="1"/>
    <x v="33"/>
  </r>
  <r>
    <n v="1451"/>
    <s v="US-2016-160150"/>
    <x v="490"/>
    <d v="2016-07-20T00:00:00"/>
    <s v="First Class"/>
    <s v="TS-21085"/>
    <s v="Thais Sissman"/>
    <s v="Consumer"/>
    <s v="United States"/>
    <s v="Phoenix"/>
    <s v="Arizona"/>
    <n v="85023"/>
    <s v="West"/>
    <s v="OFF-BI-10004352"/>
    <s v="Office Supplies"/>
    <s v="Binders"/>
    <s v="Wilson Jones DublLock D-Ring Binders"/>
    <x v="1280"/>
    <x v="1"/>
    <x v="38"/>
  </r>
  <r>
    <n v="1452"/>
    <s v="CA-2017-133711"/>
    <x v="491"/>
    <d v="2017-11-29T00:00:00"/>
    <s v="First Class"/>
    <s v="MC-17425"/>
    <s v="Mark Cousins"/>
    <s v="Corporate"/>
    <s v="United States"/>
    <s v="Mobile"/>
    <s v="Alabama"/>
    <n v="36608"/>
    <s v="South"/>
    <s v="OFF-PA-10001685"/>
    <s v="Office Supplies"/>
    <s v="Paper"/>
    <s v="Easy-staple paper"/>
    <x v="554"/>
    <x v="0"/>
    <x v="0"/>
  </r>
  <r>
    <n v="1453"/>
    <s v="CA-2017-133711"/>
    <x v="491"/>
    <d v="2017-11-29T00:00:00"/>
    <s v="First Class"/>
    <s v="MC-17425"/>
    <s v="Mark Cousins"/>
    <s v="Corporate"/>
    <s v="United States"/>
    <s v="Mobile"/>
    <s v="Alabama"/>
    <n v="36608"/>
    <s v="South"/>
    <s v="OFF-BI-10000666"/>
    <s v="Office Supplies"/>
    <s v="Binders"/>
    <s v="Surelock Post Binders"/>
    <x v="1281"/>
    <x v="0"/>
    <x v="0"/>
  </r>
  <r>
    <n v="1454"/>
    <s v="CA-2017-133711"/>
    <x v="491"/>
    <d v="2017-11-29T00:00:00"/>
    <s v="First Class"/>
    <s v="MC-17425"/>
    <s v="Mark Cousins"/>
    <s v="Corporate"/>
    <s v="United States"/>
    <s v="Mobile"/>
    <s v="Alabama"/>
    <n v="36608"/>
    <s v="South"/>
    <s v="OFF-BI-10004352"/>
    <s v="Office Supplies"/>
    <s v="Binders"/>
    <s v="Wilson Jones DublLock D-Ring Binders"/>
    <x v="1282"/>
    <x v="0"/>
    <x v="0"/>
  </r>
  <r>
    <n v="1455"/>
    <s v="CA-2017-133711"/>
    <x v="491"/>
    <d v="2017-11-29T00:00:00"/>
    <s v="First Class"/>
    <s v="MC-17425"/>
    <s v="Mark Cousins"/>
    <s v="Corporate"/>
    <s v="United States"/>
    <s v="Mobile"/>
    <s v="Alabama"/>
    <n v="36608"/>
    <s v="South"/>
    <s v="TEC-MA-10000010"/>
    <s v="Technology"/>
    <s v="Machines"/>
    <s v="Hewlett-Packard Deskjet 3050a All-in-One Color Inkjet Printer"/>
    <x v="1283"/>
    <x v="0"/>
    <x v="0"/>
  </r>
  <r>
    <n v="1456"/>
    <s v="CA-2018-148474"/>
    <x v="492"/>
    <d v="2018-06-19T00:00:00"/>
    <s v="Standard Class"/>
    <s v="ME-17320"/>
    <s v="Maria Etezadi"/>
    <s v="Home Office"/>
    <s v="United States"/>
    <s v="Columbus"/>
    <s v="Georgia"/>
    <n v="31907"/>
    <s v="South"/>
    <s v="OFF-BI-10000977"/>
    <s v="Office Supplies"/>
    <s v="Binders"/>
    <s v="Ibico Plastic Spiral Binding Combs"/>
    <x v="1284"/>
    <x v="3"/>
    <x v="27"/>
  </r>
  <r>
    <n v="1457"/>
    <s v="CA-2018-148474"/>
    <x v="492"/>
    <d v="2018-06-19T00:00:00"/>
    <s v="Standard Class"/>
    <s v="ME-17320"/>
    <s v="Maria Etezadi"/>
    <s v="Home Office"/>
    <s v="United States"/>
    <s v="Columbus"/>
    <s v="Georgia"/>
    <n v="31907"/>
    <s v="South"/>
    <s v="FUR-TA-10002530"/>
    <s v="Furniture"/>
    <s v="Tables"/>
    <s v="Iceberg OfficeWorks 42&quot; Round Tables"/>
    <x v="1285"/>
    <x v="3"/>
    <x v="27"/>
  </r>
  <r>
    <n v="1458"/>
    <s v="CA-2016-111297"/>
    <x v="493"/>
    <d v="2016-08-21T00:00:00"/>
    <s v="Standard Class"/>
    <s v="SC-20440"/>
    <s v="Shaun Chance"/>
    <s v="Corporate"/>
    <s v="United States"/>
    <s v="New Bedford"/>
    <s v="Massachusetts"/>
    <n v="2740"/>
    <s v="East"/>
    <s v="OFF-BI-10002412"/>
    <s v="Office Supplies"/>
    <s v="Binders"/>
    <s v="Wilson Jones â€œSnapâ€ Scratch Pad Binder Tool for Ring Binders"/>
    <x v="1286"/>
    <x v="1"/>
    <x v="37"/>
  </r>
  <r>
    <n v="1459"/>
    <s v="CA-2017-123722"/>
    <x v="477"/>
    <d v="2017-10-01T00:00:00"/>
    <s v="Standard Class"/>
    <s v="NH-18610"/>
    <s v="Nicole Hansen"/>
    <s v="Corporate"/>
    <s v="United States"/>
    <s v="Irving"/>
    <s v="Texas"/>
    <n v="75061"/>
    <s v="Central"/>
    <s v="OFF-LA-10001569"/>
    <s v="Office Supplies"/>
    <s v="Labels"/>
    <s v="Avery 499"/>
    <x v="795"/>
    <x v="0"/>
    <x v="21"/>
  </r>
  <r>
    <n v="1460"/>
    <s v="CA-2015-155271"/>
    <x v="417"/>
    <d v="2015-05-04T00:00:00"/>
    <s v="Same Day"/>
    <s v="AA-10480"/>
    <s v="Andrew Allen"/>
    <s v="Consumer"/>
    <s v="United States"/>
    <s v="Middletown"/>
    <s v="Connecticut"/>
    <n v="6457"/>
    <s v="East"/>
    <s v="FUR-FU-10001473"/>
    <s v="Furniture"/>
    <s v="Furnishings"/>
    <s v="DAX Wood Document Frame"/>
    <x v="1287"/>
    <x v="2"/>
    <x v="8"/>
  </r>
  <r>
    <n v="1461"/>
    <s v="CA-2016-119907"/>
    <x v="494"/>
    <d v="2016-12-08T00:00:00"/>
    <s v="Standard Class"/>
    <s v="LC-17140"/>
    <s v="Logan Currie"/>
    <s v="Consumer"/>
    <s v="United States"/>
    <s v="Seattle"/>
    <s v="Washington"/>
    <n v="98103"/>
    <s v="West"/>
    <s v="OFF-BI-10001765"/>
    <s v="Office Supplies"/>
    <s v="Binders"/>
    <s v="Wilson Jones Heavy-Duty Casebound Ring Binders with Metal Hinges"/>
    <x v="1288"/>
    <x v="1"/>
    <x v="14"/>
  </r>
  <r>
    <n v="1462"/>
    <s v="US-2017-128902"/>
    <x v="21"/>
    <d v="2017-03-15T00:00:00"/>
    <s v="Standard Class"/>
    <s v="MB-18085"/>
    <s v="Mick Brown"/>
    <s v="Consumer"/>
    <s v="United States"/>
    <s v="Vineland"/>
    <s v="New Jersey"/>
    <n v="8360"/>
    <s v="East"/>
    <s v="FUR-TA-10001095"/>
    <s v="Furniture"/>
    <s v="Tables"/>
    <s v="Chromcraft Round Conference Tables"/>
    <x v="1289"/>
    <x v="0"/>
    <x v="17"/>
  </r>
  <r>
    <n v="1463"/>
    <s v="CA-2017-152289"/>
    <x v="370"/>
    <d v="2017-08-28T00:00:00"/>
    <s v="First Class"/>
    <s v="LC-16930"/>
    <s v="Linda Cazamias"/>
    <s v="Corporate"/>
    <s v="United States"/>
    <s v="Pasadena"/>
    <s v="Texas"/>
    <n v="77506"/>
    <s v="Central"/>
    <s v="TEC-AC-10004571"/>
    <s v="Technology"/>
    <s v="Accessories"/>
    <s v="Logitech G700s Rechargeable Gaming Mouse"/>
    <x v="1290"/>
    <x v="0"/>
    <x v="28"/>
  </r>
  <r>
    <n v="1464"/>
    <s v="CA-2017-152289"/>
    <x v="370"/>
    <d v="2017-08-28T00:00:00"/>
    <s v="First Class"/>
    <s v="LC-16930"/>
    <s v="Linda Cazamias"/>
    <s v="Corporate"/>
    <s v="United States"/>
    <s v="Pasadena"/>
    <s v="Texas"/>
    <n v="77506"/>
    <s v="Central"/>
    <s v="FUR-CH-10002126"/>
    <s v="Furniture"/>
    <s v="Chairs"/>
    <s v="Hon Deluxe Fabric Upholstered Stacking Chairs"/>
    <x v="1291"/>
    <x v="0"/>
    <x v="28"/>
  </r>
  <r>
    <n v="1465"/>
    <s v="US-2017-104794"/>
    <x v="186"/>
    <d v="2017-12-19T00:00:00"/>
    <s v="First Class"/>
    <s v="KD-16495"/>
    <s v="Keith Dawkins"/>
    <s v="Corporate"/>
    <s v="United States"/>
    <s v="New York City"/>
    <s v="New York"/>
    <n v="10009"/>
    <s v="East"/>
    <s v="OFF-FA-10001754"/>
    <s v="Office Supplies"/>
    <s v="Fasteners"/>
    <s v="Stockwell Gold Paper Clips"/>
    <x v="1292"/>
    <x v="0"/>
    <x v="5"/>
  </r>
  <r>
    <n v="1466"/>
    <s v="CA-2015-151708"/>
    <x v="233"/>
    <d v="2015-08-14T00:00:00"/>
    <s v="Standard Class"/>
    <s v="MB-17305"/>
    <s v="Maria Bertelson"/>
    <s v="Consumer"/>
    <s v="United States"/>
    <s v="Glendale"/>
    <s v="Arizona"/>
    <n v="85301"/>
    <s v="West"/>
    <s v="FUR-FU-10001602"/>
    <s v="Furniture"/>
    <s v="Furnishings"/>
    <s v="Eldon Delta Triangular Chair Mat, 52&quot; x 58&quot;, Clear"/>
    <x v="1293"/>
    <x v="2"/>
    <x v="9"/>
  </r>
  <r>
    <n v="1467"/>
    <s v="CA-2015-151708"/>
    <x v="233"/>
    <d v="2015-08-14T00:00:00"/>
    <s v="Standard Class"/>
    <s v="MB-17305"/>
    <s v="Maria Bertelson"/>
    <s v="Consumer"/>
    <s v="United States"/>
    <s v="Glendale"/>
    <s v="Arizona"/>
    <n v="85301"/>
    <s v="West"/>
    <s v="TEC-AC-10001767"/>
    <s v="Technology"/>
    <s v="Accessories"/>
    <s v="SanDisk Ultra 64 GB MicroSDHC Class 10 Memory Card"/>
    <x v="98"/>
    <x v="2"/>
    <x v="9"/>
  </r>
  <r>
    <n v="1468"/>
    <s v="CA-2016-100769"/>
    <x v="495"/>
    <d v="2016-05-16T00:00:00"/>
    <s v="Same Day"/>
    <s v="TH-21550"/>
    <s v="Tracy Hopkins"/>
    <s v="Home Office"/>
    <s v="United States"/>
    <s v="Jacksonville"/>
    <s v="Florida"/>
    <n v="32216"/>
    <s v="South"/>
    <s v="TEC-AC-10002402"/>
    <s v="Technology"/>
    <s v="Accessories"/>
    <s v="Razer Kraken PRO Over Ear PC and Music Headset"/>
    <x v="1294"/>
    <x v="1"/>
    <x v="33"/>
  </r>
  <r>
    <n v="1469"/>
    <s v="CA-2018-139199"/>
    <x v="34"/>
    <d v="2018-12-13T00:00:00"/>
    <s v="Standard Class"/>
    <s v="DK-12835"/>
    <s v="Damala Kotsonis"/>
    <s v="Corporate"/>
    <s v="United States"/>
    <s v="Detroit"/>
    <s v="Michigan"/>
    <n v="48234"/>
    <s v="Central"/>
    <s v="FUR-CH-10000847"/>
    <s v="Furniture"/>
    <s v="Chairs"/>
    <s v="Global Executive Mid-Back Manager's Chair"/>
    <x v="1295"/>
    <x v="3"/>
    <x v="22"/>
  </r>
  <r>
    <n v="1470"/>
    <s v="CA-2018-139199"/>
    <x v="34"/>
    <d v="2018-12-13T00:00:00"/>
    <s v="Standard Class"/>
    <s v="DK-12835"/>
    <s v="Damala Kotsonis"/>
    <s v="Corporate"/>
    <s v="United States"/>
    <s v="Detroit"/>
    <s v="Michigan"/>
    <n v="48234"/>
    <s v="Central"/>
    <s v="OFF-BI-10003982"/>
    <s v="Office Supplies"/>
    <s v="Binders"/>
    <s v="Wilson Jones Century Plastic Molded Ring Binders"/>
    <x v="1296"/>
    <x v="3"/>
    <x v="22"/>
  </r>
  <r>
    <n v="1471"/>
    <s v="CA-2018-139199"/>
    <x v="34"/>
    <d v="2018-12-13T00:00:00"/>
    <s v="Standard Class"/>
    <s v="DK-12835"/>
    <s v="Damala Kotsonis"/>
    <s v="Corporate"/>
    <s v="United States"/>
    <s v="Detroit"/>
    <s v="Michigan"/>
    <n v="48234"/>
    <s v="Central"/>
    <s v="OFF-PA-10001293"/>
    <s v="Office Supplies"/>
    <s v="Paper"/>
    <s v="Xerox 1946"/>
    <x v="91"/>
    <x v="3"/>
    <x v="22"/>
  </r>
  <r>
    <n v="1472"/>
    <s v="US-2016-161466"/>
    <x v="496"/>
    <d v="2016-09-27T00:00:00"/>
    <s v="Second Class"/>
    <s v="ON-18715"/>
    <s v="Odella Nelson"/>
    <s v="Corporate"/>
    <s v="United States"/>
    <s v="Philadelphia"/>
    <s v="Pennsylvania"/>
    <n v="19120"/>
    <s v="East"/>
    <s v="OFF-AR-10000634"/>
    <s v="Office Supplies"/>
    <s v="Art"/>
    <s v="Newell 320"/>
    <x v="1297"/>
    <x v="1"/>
    <x v="11"/>
  </r>
  <r>
    <n v="1473"/>
    <s v="CA-2018-164959"/>
    <x v="497"/>
    <d v="2018-07-15T00:00:00"/>
    <s v="Standard Class"/>
    <s v="KN-16390"/>
    <s v="Katherine Nockton"/>
    <s v="Corporate"/>
    <s v="United States"/>
    <s v="Los Angeles"/>
    <s v="California"/>
    <n v="90004"/>
    <s v="West"/>
    <s v="OFF-LA-10004272"/>
    <s v="Office Supplies"/>
    <s v="Labels"/>
    <s v="Avery 482"/>
    <x v="1298"/>
    <x v="3"/>
    <x v="10"/>
  </r>
  <r>
    <n v="1474"/>
    <s v="US-2016-105676"/>
    <x v="494"/>
    <d v="2016-12-02T00:00:00"/>
    <s v="Same Day"/>
    <s v="NM-18520"/>
    <s v="Neoma Murray"/>
    <s v="Consumer"/>
    <s v="United States"/>
    <s v="Houston"/>
    <s v="Texas"/>
    <n v="77036"/>
    <s v="Central"/>
    <s v="FUR-FU-10004270"/>
    <s v="Furniture"/>
    <s v="Furnishings"/>
    <s v="Eldon Image Series Desk Accessories, Burgundy"/>
    <x v="1299"/>
    <x v="1"/>
    <x v="14"/>
  </r>
  <r>
    <n v="1475"/>
    <s v="CA-2017-113138"/>
    <x v="258"/>
    <d v="2017-11-25T00:00:00"/>
    <s v="Standard Class"/>
    <s v="NP-18685"/>
    <s v="Nora Pelletier"/>
    <s v="Home Office"/>
    <s v="United States"/>
    <s v="Niagara Falls"/>
    <s v="New York"/>
    <n v="14304"/>
    <s v="East"/>
    <s v="OFF-AR-10003770"/>
    <s v="Office Supplies"/>
    <s v="Art"/>
    <s v="Newell 340"/>
    <x v="1300"/>
    <x v="0"/>
    <x v="0"/>
  </r>
  <r>
    <n v="1476"/>
    <s v="CA-2017-113138"/>
    <x v="258"/>
    <d v="2017-11-25T00:00:00"/>
    <s v="Standard Class"/>
    <s v="NP-18685"/>
    <s v="Nora Pelletier"/>
    <s v="Home Office"/>
    <s v="United States"/>
    <s v="Niagara Falls"/>
    <s v="New York"/>
    <n v="14304"/>
    <s v="East"/>
    <s v="OFF-BI-10000320"/>
    <s v="Office Supplies"/>
    <s v="Binders"/>
    <s v="GBC Plastic Binding Combs"/>
    <x v="1161"/>
    <x v="0"/>
    <x v="0"/>
  </r>
  <r>
    <n v="1477"/>
    <s v="US-2018-104955"/>
    <x v="498"/>
    <d v="2018-03-24T00:00:00"/>
    <s v="Standard Class"/>
    <s v="CG-12040"/>
    <s v="Catherine Glotzbach"/>
    <s v="Home Office"/>
    <s v="United States"/>
    <s v="New York City"/>
    <s v="New York"/>
    <n v="10024"/>
    <s v="East"/>
    <s v="OFF-LA-10003121"/>
    <s v="Office Supplies"/>
    <s v="Labels"/>
    <s v="Avery 506"/>
    <x v="1301"/>
    <x v="3"/>
    <x v="42"/>
  </r>
  <r>
    <n v="1478"/>
    <s v="CA-2017-121958"/>
    <x v="373"/>
    <d v="2017-11-17T00:00:00"/>
    <s v="Standard Class"/>
    <s v="CS-12505"/>
    <s v="Cindy Stewart"/>
    <s v="Consumer"/>
    <s v="United States"/>
    <s v="Thomasville"/>
    <s v="North Carolina"/>
    <n v="27360"/>
    <s v="South"/>
    <s v="OFF-SU-10000381"/>
    <s v="Office Supplies"/>
    <s v="Supplies"/>
    <s v="Acme Forged Steel Scissors with Black Enamel Handles"/>
    <x v="1302"/>
    <x v="0"/>
    <x v="0"/>
  </r>
  <r>
    <n v="1479"/>
    <s v="CA-2018-121468"/>
    <x v="123"/>
    <d v="2018-11-20T00:00:00"/>
    <s v="First Class"/>
    <s v="KD-16345"/>
    <s v="Katherine Ducich"/>
    <s v="Consumer"/>
    <s v="United States"/>
    <s v="Westminster"/>
    <s v="California"/>
    <n v="92683"/>
    <s v="West"/>
    <s v="TEC-PH-10000376"/>
    <s v="Technology"/>
    <s v="Phones"/>
    <s v="Square Credit Card Reader"/>
    <x v="1303"/>
    <x v="3"/>
    <x v="23"/>
  </r>
  <r>
    <n v="1480"/>
    <s v="US-2017-108455"/>
    <x v="499"/>
    <d v="2017-12-08T00:00:00"/>
    <s v="Standard Class"/>
    <s v="MK-18160"/>
    <s v="Mike Kennedy"/>
    <s v="Consumer"/>
    <s v="United States"/>
    <s v="San Francisco"/>
    <s v="California"/>
    <n v="94122"/>
    <s v="West"/>
    <s v="OFF-PA-10002262"/>
    <s v="Office Supplies"/>
    <s v="Paper"/>
    <s v="Xerox 192"/>
    <x v="233"/>
    <x v="0"/>
    <x v="5"/>
  </r>
  <r>
    <n v="1481"/>
    <s v="US-2017-108455"/>
    <x v="499"/>
    <d v="2017-12-08T00:00:00"/>
    <s v="Standard Class"/>
    <s v="MK-18160"/>
    <s v="Mike Kennedy"/>
    <s v="Consumer"/>
    <s v="United States"/>
    <s v="San Francisco"/>
    <s v="California"/>
    <n v="94122"/>
    <s v="West"/>
    <s v="OFF-PA-10002464"/>
    <s v="Office Supplies"/>
    <s v="Paper"/>
    <s v="HP Office Recycled Paper (20Lb. and 87 Bright)"/>
    <x v="1304"/>
    <x v="0"/>
    <x v="5"/>
  </r>
  <r>
    <n v="1482"/>
    <s v="US-2017-108455"/>
    <x v="499"/>
    <d v="2017-12-08T00:00:00"/>
    <s v="Standard Class"/>
    <s v="MK-18160"/>
    <s v="Mike Kennedy"/>
    <s v="Consumer"/>
    <s v="United States"/>
    <s v="San Francisco"/>
    <s v="California"/>
    <n v="94122"/>
    <s v="West"/>
    <s v="OFF-ST-10002214"/>
    <s v="Office Supplies"/>
    <s v="Storage"/>
    <s v="X-Rack File for Hanging Folders"/>
    <x v="1305"/>
    <x v="0"/>
    <x v="5"/>
  </r>
  <r>
    <n v="1483"/>
    <s v="CA-2018-101210"/>
    <x v="326"/>
    <d v="2018-08-28T00:00:00"/>
    <s v="Second Class"/>
    <s v="DW-13540"/>
    <s v="Don Weiss"/>
    <s v="Consumer"/>
    <s v="United States"/>
    <s v="Jackson"/>
    <s v="Tennessee"/>
    <n v="38301"/>
    <s v="South"/>
    <s v="OFF-AR-10003560"/>
    <s v="Office Supplies"/>
    <s v="Art"/>
    <s v="Zebra Zazzle Fluorescent Highlighters"/>
    <x v="1261"/>
    <x v="3"/>
    <x v="43"/>
  </r>
  <r>
    <n v="1484"/>
    <s v="CA-2018-101210"/>
    <x v="326"/>
    <d v="2018-08-28T00:00:00"/>
    <s v="Second Class"/>
    <s v="DW-13540"/>
    <s v="Don Weiss"/>
    <s v="Consumer"/>
    <s v="United States"/>
    <s v="Jackson"/>
    <s v="Tennessee"/>
    <n v="38301"/>
    <s v="South"/>
    <s v="OFF-PA-10000130"/>
    <s v="Office Supplies"/>
    <s v="Paper"/>
    <s v="Xerox 199"/>
    <x v="1306"/>
    <x v="3"/>
    <x v="43"/>
  </r>
  <r>
    <n v="1485"/>
    <s v="US-2017-108098"/>
    <x v="500"/>
    <d v="2017-10-18T00:00:00"/>
    <s v="Standard Class"/>
    <s v="CP-12340"/>
    <s v="Christine Phan"/>
    <s v="Corporate"/>
    <s v="United States"/>
    <s v="Seattle"/>
    <s v="Washington"/>
    <n v="98115"/>
    <s v="West"/>
    <s v="TEC-AC-10000865"/>
    <s v="Technology"/>
    <s v="Accessories"/>
    <s v="WD My Passport Ultra 500GB Portable External Hard Drive"/>
    <x v="1307"/>
    <x v="0"/>
    <x v="32"/>
  </r>
  <r>
    <n v="1486"/>
    <s v="CA-2015-119032"/>
    <x v="501"/>
    <d v="2015-12-03T00:00:00"/>
    <s v="Standard Class"/>
    <s v="MS-17770"/>
    <s v="Maxwell Schwartz"/>
    <s v="Consumer"/>
    <s v="United States"/>
    <s v="New York City"/>
    <s v="New York"/>
    <n v="10035"/>
    <s v="East"/>
    <s v="OFF-FA-10003021"/>
    <s v="Office Supplies"/>
    <s v="Fasteners"/>
    <s v="Staples"/>
    <x v="1053"/>
    <x v="2"/>
    <x v="7"/>
  </r>
  <r>
    <n v="1487"/>
    <s v="CA-2016-140410"/>
    <x v="502"/>
    <d v="2016-11-07T00:00:00"/>
    <s v="Standard Class"/>
    <s v="CM-12655"/>
    <s v="Corinna Mitchell"/>
    <s v="Home Office"/>
    <s v="United States"/>
    <s v="Los Angeles"/>
    <s v="California"/>
    <n v="90008"/>
    <s v="West"/>
    <s v="TEC-PH-10003580"/>
    <s v="Technology"/>
    <s v="Phones"/>
    <s v="Cisco IP Phone 7961G-GE VoIP phone"/>
    <x v="1308"/>
    <x v="1"/>
    <x v="6"/>
  </r>
  <r>
    <n v="1488"/>
    <s v="CA-2016-140410"/>
    <x v="502"/>
    <d v="2016-11-07T00:00:00"/>
    <s v="Standard Class"/>
    <s v="CM-12655"/>
    <s v="Corinna Mitchell"/>
    <s v="Home Office"/>
    <s v="United States"/>
    <s v="Los Angeles"/>
    <s v="California"/>
    <n v="90008"/>
    <s v="West"/>
    <s v="TEC-AC-10001109"/>
    <s v="Technology"/>
    <s v="Accessories"/>
    <s v="Logitech Trackman Marble Mouse"/>
    <x v="1309"/>
    <x v="1"/>
    <x v="6"/>
  </r>
  <r>
    <n v="1489"/>
    <s v="CA-2016-140410"/>
    <x v="502"/>
    <d v="2016-11-07T00:00:00"/>
    <s v="Standard Class"/>
    <s v="CM-12655"/>
    <s v="Corinna Mitchell"/>
    <s v="Home Office"/>
    <s v="United States"/>
    <s v="Los Angeles"/>
    <s v="California"/>
    <n v="90008"/>
    <s v="West"/>
    <s v="FUR-FU-10003347"/>
    <s v="Furniture"/>
    <s v="Furnishings"/>
    <s v="Coloredge Poster Frame"/>
    <x v="528"/>
    <x v="1"/>
    <x v="6"/>
  </r>
  <r>
    <n v="1490"/>
    <s v="CA-2015-136280"/>
    <x v="503"/>
    <d v="2015-12-06T00:00:00"/>
    <s v="Standard Class"/>
    <s v="Co-12640"/>
    <s v="Corey-Lock"/>
    <s v="Consumer"/>
    <s v="United States"/>
    <s v="Philadelphia"/>
    <s v="Pennsylvania"/>
    <n v="19143"/>
    <s v="East"/>
    <s v="OFF-LA-10000452"/>
    <s v="Office Supplies"/>
    <s v="Labels"/>
    <s v="Avery 488"/>
    <x v="1310"/>
    <x v="2"/>
    <x v="7"/>
  </r>
  <r>
    <n v="1491"/>
    <s v="CA-2018-151911"/>
    <x v="504"/>
    <d v="2018-05-05T00:00:00"/>
    <s v="Second Class"/>
    <s v="DL-13495"/>
    <s v="Dionis Lloyd"/>
    <s v="Corporate"/>
    <s v="United States"/>
    <s v="New York City"/>
    <s v="New York"/>
    <n v="10024"/>
    <s v="East"/>
    <s v="OFF-EN-10002986"/>
    <s v="Office Supplies"/>
    <s v="Envelopes"/>
    <s v="#10-4 1/8&quot; x 9 1/2&quot; Premium Diagonal Seam Envelopes"/>
    <x v="1311"/>
    <x v="3"/>
    <x v="4"/>
  </r>
  <r>
    <n v="1492"/>
    <s v="CA-2018-166436"/>
    <x v="221"/>
    <d v="2018-11-28T00:00:00"/>
    <s v="Standard Class"/>
    <s v="TS-21370"/>
    <s v="Todd Sumrall"/>
    <s v="Corporate"/>
    <s v="United States"/>
    <s v="New York City"/>
    <s v="New York"/>
    <n v="10035"/>
    <s v="East"/>
    <s v="OFF-PA-10001838"/>
    <s v="Office Supplies"/>
    <s v="Paper"/>
    <s v="Adams Telephone Message Book W/Dividers/Space For Phone Numbers, 5 1/4&quot;X8 1/2&quot;, 300/Messages"/>
    <x v="486"/>
    <x v="3"/>
    <x v="23"/>
  </r>
  <r>
    <n v="1493"/>
    <s v="CA-2018-166436"/>
    <x v="221"/>
    <d v="2018-11-28T00:00:00"/>
    <s v="Standard Class"/>
    <s v="TS-21370"/>
    <s v="Todd Sumrall"/>
    <s v="Corporate"/>
    <s v="United States"/>
    <s v="New York City"/>
    <s v="New York"/>
    <n v="10035"/>
    <s v="East"/>
    <s v="FUR-CH-10000785"/>
    <s v="Furniture"/>
    <s v="Chairs"/>
    <s v="Global Ergonomic Managers Chair"/>
    <x v="1312"/>
    <x v="3"/>
    <x v="23"/>
  </r>
  <r>
    <n v="1494"/>
    <s v="CA-2018-139661"/>
    <x v="505"/>
    <d v="2018-11-03T00:00:00"/>
    <s v="Standard Class"/>
    <s v="JW-15220"/>
    <s v="Jane Waco"/>
    <s v="Corporate"/>
    <s v="United States"/>
    <s v="Vancouver"/>
    <s v="Washington"/>
    <n v="98661"/>
    <s v="West"/>
    <s v="FUR-FU-10002885"/>
    <s v="Furniture"/>
    <s v="Furnishings"/>
    <s v="Magna Visual Magnetic Picture Hangers"/>
    <x v="1313"/>
    <x v="3"/>
    <x v="13"/>
  </r>
  <r>
    <n v="1495"/>
    <s v="CA-2015-123925"/>
    <x v="506"/>
    <d v="2015-12-19T00:00:00"/>
    <s v="Second Class"/>
    <s v="RF-19840"/>
    <s v="Roy FranzÃ¶sisch"/>
    <s v="Consumer"/>
    <s v="United States"/>
    <s v="Columbus"/>
    <s v="Georgia"/>
    <n v="31907"/>
    <s v="South"/>
    <s v="OFF-AR-10002952"/>
    <s v="Office Supplies"/>
    <s v="Art"/>
    <s v="Stanley Contemporary Battery Pencil Sharpeners"/>
    <x v="1314"/>
    <x v="2"/>
    <x v="20"/>
  </r>
  <r>
    <n v="1496"/>
    <s v="CA-2018-152485"/>
    <x v="507"/>
    <d v="2018-09-08T00:00:00"/>
    <s v="Standard Class"/>
    <s v="JD-15790"/>
    <s v="John Dryer"/>
    <s v="Consumer"/>
    <s v="United States"/>
    <s v="Coppell"/>
    <s v="Texas"/>
    <n v="75019"/>
    <s v="Central"/>
    <s v="OFF-AR-10003759"/>
    <s v="Office Supplies"/>
    <s v="Art"/>
    <s v="Crayola Anti Dust Chalk, 12/Pack"/>
    <x v="1315"/>
    <x v="3"/>
    <x v="15"/>
  </r>
  <r>
    <n v="1497"/>
    <s v="CA-2018-152485"/>
    <x v="507"/>
    <d v="2018-09-08T00:00:00"/>
    <s v="Standard Class"/>
    <s v="JD-15790"/>
    <s v="John Dryer"/>
    <s v="Consumer"/>
    <s v="United States"/>
    <s v="Coppell"/>
    <s v="Texas"/>
    <n v="75019"/>
    <s v="Central"/>
    <s v="OFF-ST-10004950"/>
    <s v="Office Supplies"/>
    <s v="Storage"/>
    <s v="Acco Perma 3000 Stacking Storage Drawers"/>
    <x v="1316"/>
    <x v="3"/>
    <x v="15"/>
  </r>
  <r>
    <n v="1498"/>
    <s v="CA-2018-152485"/>
    <x v="507"/>
    <d v="2018-09-08T00:00:00"/>
    <s v="Standard Class"/>
    <s v="JD-15790"/>
    <s v="John Dryer"/>
    <s v="Consumer"/>
    <s v="United States"/>
    <s v="Coppell"/>
    <s v="Texas"/>
    <n v="75019"/>
    <s v="Central"/>
    <s v="OFF-AR-10001940"/>
    <s v="Office Supplies"/>
    <s v="Art"/>
    <s v="Sanford Colorific Eraseable Coloring Pencils, 12 Count"/>
    <x v="1317"/>
    <x v="3"/>
    <x v="15"/>
  </r>
  <r>
    <n v="1499"/>
    <s v="CA-2017-141586"/>
    <x v="508"/>
    <d v="2017-10-20T00:00:00"/>
    <s v="First Class"/>
    <s v="NK-18490"/>
    <s v="Neil Knudson"/>
    <s v="Home Office"/>
    <s v="United States"/>
    <s v="San Francisco"/>
    <s v="California"/>
    <n v="94122"/>
    <s v="West"/>
    <s v="OFF-BI-10003981"/>
    <s v="Office Supplies"/>
    <s v="Binders"/>
    <s v="Avery Durable Plastic 1&quot; Binders"/>
    <x v="1318"/>
    <x v="0"/>
    <x v="32"/>
  </r>
  <r>
    <n v="1500"/>
    <s v="CA-2018-130386"/>
    <x v="105"/>
    <d v="2018-11-18T00:00:00"/>
    <s v="Standard Class"/>
    <s v="NG-18430"/>
    <s v="Nathan Gelder"/>
    <s v="Consumer"/>
    <s v="United States"/>
    <s v="Austin"/>
    <s v="Texas"/>
    <n v="78745"/>
    <s v="Central"/>
    <s v="OFF-PA-10002749"/>
    <s v="Office Supplies"/>
    <s v="Paper"/>
    <s v="Wirebound Message Books, 5-1/2 x 4 Forms, 2 or 4 Forms per Page"/>
    <x v="195"/>
    <x v="3"/>
    <x v="23"/>
  </r>
  <r>
    <n v="1501"/>
    <s v="CA-2018-130386"/>
    <x v="105"/>
    <d v="2018-11-18T00:00:00"/>
    <s v="Standard Class"/>
    <s v="NG-18430"/>
    <s v="Nathan Gelder"/>
    <s v="Consumer"/>
    <s v="United States"/>
    <s v="Austin"/>
    <s v="Texas"/>
    <n v="78745"/>
    <s v="Central"/>
    <s v="OFF-PA-10003823"/>
    <s v="Office Supplies"/>
    <s v="Paper"/>
    <s v="Xerox 197"/>
    <x v="1319"/>
    <x v="3"/>
    <x v="23"/>
  </r>
  <r>
    <n v="1502"/>
    <s v="CA-2018-130386"/>
    <x v="105"/>
    <d v="2018-11-18T00:00:00"/>
    <s v="Standard Class"/>
    <s v="NG-18430"/>
    <s v="Nathan Gelder"/>
    <s v="Consumer"/>
    <s v="United States"/>
    <s v="Austin"/>
    <s v="Texas"/>
    <n v="78745"/>
    <s v="Central"/>
    <s v="OFF-ST-10003716"/>
    <s v="Office Supplies"/>
    <s v="Storage"/>
    <s v="Tennsco Double-Tier Lockers"/>
    <x v="1117"/>
    <x v="3"/>
    <x v="23"/>
  </r>
  <r>
    <n v="1503"/>
    <s v="CA-2017-100468"/>
    <x v="390"/>
    <d v="2017-12-01T00:00:00"/>
    <s v="Standard Class"/>
    <s v="AT-10435"/>
    <s v="Alyssa Tate"/>
    <s v="Home Office"/>
    <s v="United States"/>
    <s v="Los Angeles"/>
    <s v="California"/>
    <n v="90045"/>
    <s v="West"/>
    <s v="TEC-PH-10001300"/>
    <s v="Technology"/>
    <s v="Phones"/>
    <s v="iKross Bluetooth Portable Keyboard + Cell Phone Stand Holder + Brush for Apple iPhone 5S 5C 5, 4S 4"/>
    <x v="1320"/>
    <x v="0"/>
    <x v="0"/>
  </r>
  <r>
    <n v="1504"/>
    <s v="CA-2017-100468"/>
    <x v="390"/>
    <d v="2017-12-01T00:00:00"/>
    <s v="Standard Class"/>
    <s v="AT-10435"/>
    <s v="Alyssa Tate"/>
    <s v="Home Office"/>
    <s v="United States"/>
    <s v="Los Angeles"/>
    <s v="California"/>
    <n v="90045"/>
    <s v="West"/>
    <s v="FUR-FU-10000010"/>
    <s v="Furniture"/>
    <s v="Furnishings"/>
    <s v="DAX Value U-Channel Document Frames, Easel Back"/>
    <x v="583"/>
    <x v="0"/>
    <x v="0"/>
  </r>
  <r>
    <n v="1505"/>
    <s v="CA-2016-153388"/>
    <x v="509"/>
    <d v="2016-08-07T00:00:00"/>
    <s v="Standard Class"/>
    <s v="PC-19000"/>
    <s v="Pauline Chand"/>
    <s v="Home Office"/>
    <s v="United States"/>
    <s v="Los Angeles"/>
    <s v="California"/>
    <n v="90004"/>
    <s v="West"/>
    <s v="OFF-AR-10001868"/>
    <s v="Office Supplies"/>
    <s v="Art"/>
    <s v="Prang Dustless Chalk Sticks"/>
    <x v="944"/>
    <x v="1"/>
    <x v="37"/>
  </r>
  <r>
    <n v="1506"/>
    <s v="CA-2016-153388"/>
    <x v="509"/>
    <d v="2016-08-07T00:00:00"/>
    <s v="Standard Class"/>
    <s v="PC-19000"/>
    <s v="Pauline Chand"/>
    <s v="Home Office"/>
    <s v="United States"/>
    <s v="Los Angeles"/>
    <s v="California"/>
    <n v="90004"/>
    <s v="West"/>
    <s v="FUR-TA-10003715"/>
    <s v="Furniture"/>
    <s v="Tables"/>
    <s v="Hon 2111 Invitation Series Corner Table"/>
    <x v="1321"/>
    <x v="1"/>
    <x v="37"/>
  </r>
  <r>
    <n v="1507"/>
    <s v="CA-2018-154935"/>
    <x v="165"/>
    <d v="2018-12-29T00:00:00"/>
    <s v="Standard Class"/>
    <s v="AR-10540"/>
    <s v="Andy Reiter"/>
    <s v="Consumer"/>
    <s v="United States"/>
    <s v="New York City"/>
    <s v="New York"/>
    <n v="10024"/>
    <s v="East"/>
    <s v="OFF-BI-10003708"/>
    <s v="Office Supplies"/>
    <s v="Binders"/>
    <s v="Acco Four Pocket Poly Ring Binder with Label Holder, Smoke, 1&quot;"/>
    <x v="598"/>
    <x v="3"/>
    <x v="22"/>
  </r>
  <r>
    <n v="1508"/>
    <s v="CA-2017-134208"/>
    <x v="42"/>
    <d v="2017-09-23T00:00:00"/>
    <s v="Standard Class"/>
    <s v="CS-12505"/>
    <s v="Cindy Stewart"/>
    <s v="Consumer"/>
    <s v="United States"/>
    <s v="Columbus"/>
    <s v="Georgia"/>
    <n v="31907"/>
    <s v="South"/>
    <s v="TEC-MA-10004458"/>
    <s v="Technology"/>
    <s v="Machines"/>
    <s v="Lexmark X 9575 Professional All-in-One Color Printer"/>
    <x v="1322"/>
    <x v="0"/>
    <x v="21"/>
  </r>
  <r>
    <n v="1509"/>
    <s v="CA-2018-108294"/>
    <x v="389"/>
    <d v="2018-12-10T00:00:00"/>
    <s v="Same Day"/>
    <s v="LS-16975"/>
    <s v="Lindsay Shagiari"/>
    <s v="Home Office"/>
    <s v="United States"/>
    <s v="Omaha"/>
    <s v="Nebraska"/>
    <n v="68104"/>
    <s v="Central"/>
    <s v="OFF-BI-10004965"/>
    <s v="Office Supplies"/>
    <s v="Binders"/>
    <s v="Ibico Covers for Plastic or Wire Binding Elements"/>
    <x v="1323"/>
    <x v="3"/>
    <x v="22"/>
  </r>
  <r>
    <n v="1510"/>
    <s v="CA-2018-103611"/>
    <x v="510"/>
    <d v="2018-09-15T00:00:00"/>
    <s v="First Class"/>
    <s v="JM-15535"/>
    <s v="Jessica Myrick"/>
    <s v="Consumer"/>
    <s v="United States"/>
    <s v="Los Angeles"/>
    <s v="California"/>
    <n v="90036"/>
    <s v="West"/>
    <s v="FUR-FU-10004270"/>
    <s v="Furniture"/>
    <s v="Furnishings"/>
    <s v="Eldon Image Series Desk Accessories, Burgundy"/>
    <x v="1324"/>
    <x v="3"/>
    <x v="15"/>
  </r>
  <r>
    <n v="1511"/>
    <s v="CA-2018-100384"/>
    <x v="92"/>
    <d v="2018-07-01T00:00:00"/>
    <s v="Standard Class"/>
    <s v="NH-18610"/>
    <s v="Nicole Hansen"/>
    <s v="Corporate"/>
    <s v="United States"/>
    <s v="Pomona"/>
    <s v="California"/>
    <n v="91767"/>
    <s v="West"/>
    <s v="OFF-AR-10002135"/>
    <s v="Office Supplies"/>
    <s v="Art"/>
    <s v="Boston Heavy-Duty Trimline Electric Pencil Sharpeners"/>
    <x v="1325"/>
    <x v="3"/>
    <x v="27"/>
  </r>
  <r>
    <n v="1512"/>
    <s v="CA-2018-100384"/>
    <x v="92"/>
    <d v="2018-07-01T00:00:00"/>
    <s v="Standard Class"/>
    <s v="NH-18610"/>
    <s v="Nicole Hansen"/>
    <s v="Corporate"/>
    <s v="United States"/>
    <s v="Pomona"/>
    <s v="California"/>
    <n v="91767"/>
    <s v="West"/>
    <s v="OFF-AR-10003514"/>
    <s v="Office Supplies"/>
    <s v="Art"/>
    <s v="4009 Highlighters by Sanford"/>
    <x v="1326"/>
    <x v="3"/>
    <x v="27"/>
  </r>
  <r>
    <n v="1513"/>
    <s v="CA-2018-112809"/>
    <x v="238"/>
    <d v="2018-08-22T00:00:00"/>
    <s v="Standard Class"/>
    <s v="RA-19915"/>
    <s v="Russell Applegate"/>
    <s v="Consumer"/>
    <s v="United States"/>
    <s v="Dallas"/>
    <s v="Texas"/>
    <n v="75220"/>
    <s v="Central"/>
    <s v="OFF-ST-10002276"/>
    <s v="Office Supplies"/>
    <s v="Storage"/>
    <s v="Safco Steel Mobile File Cart"/>
    <x v="1327"/>
    <x v="3"/>
    <x v="43"/>
  </r>
  <r>
    <n v="1514"/>
    <s v="CA-2018-112809"/>
    <x v="238"/>
    <d v="2018-08-22T00:00:00"/>
    <s v="Standard Class"/>
    <s v="RA-19915"/>
    <s v="Russell Applegate"/>
    <s v="Consumer"/>
    <s v="United States"/>
    <s v="Dallas"/>
    <s v="Texas"/>
    <n v="75220"/>
    <s v="Central"/>
    <s v="OFF-BI-10001098"/>
    <s v="Office Supplies"/>
    <s v="Binders"/>
    <s v="Acco D-Ring Binder w/DublLock"/>
    <x v="1328"/>
    <x v="3"/>
    <x v="43"/>
  </r>
  <r>
    <n v="1515"/>
    <s v="CA-2018-112809"/>
    <x v="238"/>
    <d v="2018-08-22T00:00:00"/>
    <s v="Standard Class"/>
    <s v="RA-19915"/>
    <s v="Russell Applegate"/>
    <s v="Consumer"/>
    <s v="United States"/>
    <s v="Dallas"/>
    <s v="Texas"/>
    <n v="75220"/>
    <s v="Central"/>
    <s v="OFF-BI-10001636"/>
    <s v="Office Supplies"/>
    <s v="Binders"/>
    <s v="Ibico Plastic and Wire Spiral Binding Combs"/>
    <x v="1329"/>
    <x v="3"/>
    <x v="43"/>
  </r>
  <r>
    <n v="1516"/>
    <s v="US-2018-160759"/>
    <x v="157"/>
    <d v="2018-12-17T00:00:00"/>
    <s v="Standard Class"/>
    <s v="AI-10855"/>
    <s v="Arianne Irving"/>
    <s v="Consumer"/>
    <s v="United States"/>
    <s v="Philadelphia"/>
    <s v="Pennsylvania"/>
    <n v="19120"/>
    <s v="East"/>
    <s v="FUR-CH-10002961"/>
    <s v="Furniture"/>
    <s v="Chairs"/>
    <s v="Leather Task Chair, Black"/>
    <x v="1330"/>
    <x v="3"/>
    <x v="22"/>
  </r>
  <r>
    <n v="1517"/>
    <s v="CA-2018-148446"/>
    <x v="389"/>
    <d v="2018-12-14T00:00:00"/>
    <s v="Second Class"/>
    <s v="MC-17845"/>
    <s v="Michael Chen"/>
    <s v="Consumer"/>
    <s v="United States"/>
    <s v="North Las Vegas"/>
    <s v="Nevada"/>
    <n v="89031"/>
    <s v="West"/>
    <s v="FUR-TA-10004256"/>
    <s v="Furniture"/>
    <s v="Tables"/>
    <s v="Bretford â€œJust In Timeâ€ Height-Adjustable Multi-Task Work Tables"/>
    <x v="1331"/>
    <x v="3"/>
    <x v="22"/>
  </r>
  <r>
    <n v="1518"/>
    <s v="CA-2015-111059"/>
    <x v="511"/>
    <d v="2015-02-06T00:00:00"/>
    <s v="Second Class"/>
    <s v="TB-21400"/>
    <s v="Tom Boeckenhauer"/>
    <s v="Consumer"/>
    <s v="United States"/>
    <s v="Seattle"/>
    <s v="Washington"/>
    <n v="98105"/>
    <s v="West"/>
    <s v="OFF-BI-10004593"/>
    <s v="Office Supplies"/>
    <s v="Binders"/>
    <s v="Ibico Laser Imprintable Binding System Covers"/>
    <x v="1332"/>
    <x v="2"/>
    <x v="45"/>
  </r>
  <r>
    <n v="1519"/>
    <s v="CA-2015-111059"/>
    <x v="511"/>
    <d v="2015-02-06T00:00:00"/>
    <s v="Second Class"/>
    <s v="TB-21400"/>
    <s v="Tom Boeckenhauer"/>
    <s v="Consumer"/>
    <s v="United States"/>
    <s v="Seattle"/>
    <s v="Washington"/>
    <n v="98105"/>
    <s v="West"/>
    <s v="OFF-BI-10002827"/>
    <s v="Office Supplies"/>
    <s v="Binders"/>
    <s v="Avery Durable Poly Binders"/>
    <x v="1333"/>
    <x v="2"/>
    <x v="45"/>
  </r>
  <r>
    <n v="1520"/>
    <s v="CA-2018-116204"/>
    <x v="512"/>
    <d v="2018-02-14T00:00:00"/>
    <s v="Second Class"/>
    <s v="VW-21775"/>
    <s v="Victoria Wilson"/>
    <s v="Corporate"/>
    <s v="United States"/>
    <s v="San Francisco"/>
    <s v="California"/>
    <n v="94110"/>
    <s v="West"/>
    <s v="OFF-BI-10001759"/>
    <s v="Office Supplies"/>
    <s v="Binders"/>
    <s v="Acco Pressboard Covers with Storage Hooks, 14 7/8&quot; x 11&quot;, Dark Blue"/>
    <x v="1334"/>
    <x v="3"/>
    <x v="31"/>
  </r>
  <r>
    <n v="1521"/>
    <s v="CA-2018-109946"/>
    <x v="513"/>
    <d v="2018-04-21T00:00:00"/>
    <s v="Standard Class"/>
    <s v="PL-18925"/>
    <s v="Paul Lucas"/>
    <s v="Home Office"/>
    <s v="United States"/>
    <s v="Chicago"/>
    <s v="Illinois"/>
    <n v="60610"/>
    <s v="Central"/>
    <s v="OFF-AR-10001419"/>
    <s v="Office Supplies"/>
    <s v="Art"/>
    <s v="Newell 325"/>
    <x v="1045"/>
    <x v="3"/>
    <x v="4"/>
  </r>
  <r>
    <n v="1522"/>
    <s v="CA-2016-144806"/>
    <x v="401"/>
    <d v="2016-12-11T00:00:00"/>
    <s v="Standard Class"/>
    <s v="GH-14425"/>
    <s v="Gary Hwang"/>
    <s v="Consumer"/>
    <s v="United States"/>
    <s v="Tucson"/>
    <s v="Arizona"/>
    <n v="85705"/>
    <s v="West"/>
    <s v="FUR-FU-10002253"/>
    <s v="Furniture"/>
    <s v="Furnishings"/>
    <s v="Howard Miller 13&quot; Diameter Pewter Finish Round Wall Clock"/>
    <x v="1335"/>
    <x v="1"/>
    <x v="14"/>
  </r>
  <r>
    <n v="1523"/>
    <s v="CA-2016-144806"/>
    <x v="401"/>
    <d v="2016-12-11T00:00:00"/>
    <s v="Standard Class"/>
    <s v="GH-14425"/>
    <s v="Gary Hwang"/>
    <s v="Consumer"/>
    <s v="United States"/>
    <s v="Tucson"/>
    <s v="Arizona"/>
    <n v="85705"/>
    <s v="West"/>
    <s v="OFF-PA-10002586"/>
    <s v="Office Supplies"/>
    <s v="Paper"/>
    <s v="Xerox 1970"/>
    <x v="544"/>
    <x v="1"/>
    <x v="14"/>
  </r>
  <r>
    <n v="1524"/>
    <s v="CA-2016-144806"/>
    <x v="401"/>
    <d v="2016-12-11T00:00:00"/>
    <s v="Standard Class"/>
    <s v="GH-14425"/>
    <s v="Gary Hwang"/>
    <s v="Consumer"/>
    <s v="United States"/>
    <s v="Tucson"/>
    <s v="Arizona"/>
    <n v="85705"/>
    <s v="West"/>
    <s v="OFF-PA-10003039"/>
    <s v="Office Supplies"/>
    <s v="Paper"/>
    <s v="Xerox 1960"/>
    <x v="654"/>
    <x v="1"/>
    <x v="14"/>
  </r>
  <r>
    <n v="1525"/>
    <s v="CA-2016-144806"/>
    <x v="401"/>
    <d v="2016-12-11T00:00:00"/>
    <s v="Standard Class"/>
    <s v="GH-14425"/>
    <s v="Gary Hwang"/>
    <s v="Consumer"/>
    <s v="United States"/>
    <s v="Tucson"/>
    <s v="Arizona"/>
    <n v="85705"/>
    <s v="West"/>
    <s v="OFF-ST-10004804"/>
    <s v="Office Supplies"/>
    <s v="Storage"/>
    <s v="Belkin 19&quot; Vented Equipment Shelf, Black"/>
    <x v="1336"/>
    <x v="1"/>
    <x v="14"/>
  </r>
  <r>
    <n v="1526"/>
    <s v="CA-2016-144806"/>
    <x v="401"/>
    <d v="2016-12-11T00:00:00"/>
    <s v="Standard Class"/>
    <s v="GH-14425"/>
    <s v="Gary Hwang"/>
    <s v="Consumer"/>
    <s v="United States"/>
    <s v="Tucson"/>
    <s v="Arizona"/>
    <n v="85705"/>
    <s v="West"/>
    <s v="OFF-AR-10004042"/>
    <s v="Office Supplies"/>
    <s v="Art"/>
    <s v="BOSTON Model 1800 Electric Pencil Sharpeners, Putty/Woodgrain"/>
    <x v="31"/>
    <x v="1"/>
    <x v="14"/>
  </r>
  <r>
    <n v="1527"/>
    <s v="CA-2017-122392"/>
    <x v="405"/>
    <d v="2017-07-27T00:00:00"/>
    <s v="Standard Class"/>
    <s v="CJ-12010"/>
    <s v="Caroline Jumper"/>
    <s v="Consumer"/>
    <s v="United States"/>
    <s v="Allentown"/>
    <s v="Pennsylvania"/>
    <n v="18103"/>
    <s v="East"/>
    <s v="OFF-AR-10002221"/>
    <s v="Office Supplies"/>
    <s v="Art"/>
    <s v="12 Colored Short Pencils"/>
    <x v="1337"/>
    <x v="0"/>
    <x v="16"/>
  </r>
  <r>
    <n v="1528"/>
    <s v="CA-2017-122392"/>
    <x v="405"/>
    <d v="2017-07-27T00:00:00"/>
    <s v="Standard Class"/>
    <s v="CJ-12010"/>
    <s v="Caroline Jumper"/>
    <s v="Consumer"/>
    <s v="United States"/>
    <s v="Allentown"/>
    <s v="Pennsylvania"/>
    <n v="18103"/>
    <s v="East"/>
    <s v="FUR-FU-10002456"/>
    <s v="Furniture"/>
    <s v="Furnishings"/>
    <s v="Master Caster Door Stop, Large Neon Orange"/>
    <x v="25"/>
    <x v="0"/>
    <x v="16"/>
  </r>
  <r>
    <n v="1529"/>
    <s v="CA-2016-148432"/>
    <x v="209"/>
    <d v="2016-11-10T00:00:00"/>
    <s v="Second Class"/>
    <s v="MC-18130"/>
    <s v="Mike Caudle"/>
    <s v="Corporate"/>
    <s v="United States"/>
    <s v="Newark"/>
    <s v="Delaware"/>
    <n v="19711"/>
    <s v="East"/>
    <s v="OFF-FA-10004968"/>
    <s v="Office Supplies"/>
    <s v="Fasteners"/>
    <s v="Rubber Band Ball"/>
    <x v="1338"/>
    <x v="1"/>
    <x v="6"/>
  </r>
  <r>
    <n v="1530"/>
    <s v="CA-2016-148432"/>
    <x v="209"/>
    <d v="2016-11-10T00:00:00"/>
    <s v="Second Class"/>
    <s v="MC-18130"/>
    <s v="Mike Caudle"/>
    <s v="Corporate"/>
    <s v="United States"/>
    <s v="Newark"/>
    <s v="Delaware"/>
    <n v="19711"/>
    <s v="East"/>
    <s v="OFF-PA-10001274"/>
    <s v="Office Supplies"/>
    <s v="Paper"/>
    <s v="Loose Memo Sheets"/>
    <x v="545"/>
    <x v="1"/>
    <x v="6"/>
  </r>
  <r>
    <n v="1531"/>
    <s v="CA-2016-103793"/>
    <x v="514"/>
    <d v="2016-03-31T00:00:00"/>
    <s v="Standard Class"/>
    <s v="BV-11245"/>
    <s v="Benjamin Venier"/>
    <s v="Corporate"/>
    <s v="United States"/>
    <s v="Miami"/>
    <s v="Florida"/>
    <n v="33142"/>
    <s v="South"/>
    <s v="OFF-PA-10001125"/>
    <s v="Office Supplies"/>
    <s v="Paper"/>
    <s v="Xerox 1988"/>
    <x v="1339"/>
    <x v="1"/>
    <x v="29"/>
  </r>
  <r>
    <n v="1532"/>
    <s v="CA-2018-159884"/>
    <x v="515"/>
    <d v="2018-09-05T00:00:00"/>
    <s v="Standard Class"/>
    <s v="JF-15490"/>
    <s v="Jeremy Farry"/>
    <s v="Consumer"/>
    <s v="United States"/>
    <s v="Tempe"/>
    <s v="Arizona"/>
    <n v="85281"/>
    <s v="West"/>
    <s v="OFF-ST-10000344"/>
    <s v="Office Supplies"/>
    <s v="Storage"/>
    <s v="Neat Ideas Personal Hanging Folder Files, Black"/>
    <x v="1340"/>
    <x v="3"/>
    <x v="43"/>
  </r>
  <r>
    <n v="1533"/>
    <s v="CA-2018-159884"/>
    <x v="515"/>
    <d v="2018-09-05T00:00:00"/>
    <s v="Standard Class"/>
    <s v="JF-15490"/>
    <s v="Jeremy Farry"/>
    <s v="Consumer"/>
    <s v="United States"/>
    <s v="Tempe"/>
    <s v="Arizona"/>
    <n v="85281"/>
    <s v="West"/>
    <s v="OFF-FA-10000585"/>
    <s v="Office Supplies"/>
    <s v="Fasteners"/>
    <s v="OIC Bulk Pack Metal Binder Clips"/>
    <x v="1341"/>
    <x v="3"/>
    <x v="43"/>
  </r>
  <r>
    <n v="1534"/>
    <s v="CA-2017-139885"/>
    <x v="429"/>
    <d v="2017-12-08T00:00:00"/>
    <s v="Standard Class"/>
    <s v="EB-13840"/>
    <s v="Ellis Ballard"/>
    <s v="Corporate"/>
    <s v="United States"/>
    <s v="New York City"/>
    <s v="New York"/>
    <n v="10035"/>
    <s v="East"/>
    <s v="OFF-ST-10003324"/>
    <s v="Office Supplies"/>
    <s v="Storage"/>
    <s v="Belkin OmniView SE Rackmount Kit"/>
    <x v="1342"/>
    <x v="0"/>
    <x v="5"/>
  </r>
  <r>
    <n v="1535"/>
    <s v="CA-2018-124086"/>
    <x v="516"/>
    <d v="2018-02-14T00:00:00"/>
    <s v="Standard Class"/>
    <s v="MP-18175"/>
    <s v="Mike Pelletier"/>
    <s v="Home Office"/>
    <s v="United States"/>
    <s v="Laguna Niguel"/>
    <s v="California"/>
    <n v="92677"/>
    <s v="West"/>
    <s v="FUR-BO-10004015"/>
    <s v="Furniture"/>
    <s v="Bookcases"/>
    <s v="Bush Andora Bookcase, Maple/Graphite Gray Finish"/>
    <x v="1343"/>
    <x v="3"/>
    <x v="31"/>
  </r>
  <r>
    <n v="1536"/>
    <s v="CA-2017-112389"/>
    <x v="517"/>
    <d v="2017-11-02T00:00:00"/>
    <s v="Standard Class"/>
    <s v="JM-15655"/>
    <s v="Jim Mitchum"/>
    <s v="Corporate"/>
    <s v="United States"/>
    <s v="Bridgeton"/>
    <s v="New Jersey"/>
    <n v="8302"/>
    <s v="East"/>
    <s v="OFF-ST-10000419"/>
    <s v="Office Supplies"/>
    <s v="Storage"/>
    <s v="Rogers Jumbo File, Granite"/>
    <x v="1344"/>
    <x v="0"/>
    <x v="32"/>
  </r>
  <r>
    <n v="1537"/>
    <s v="CA-2017-112389"/>
    <x v="517"/>
    <d v="2017-11-02T00:00:00"/>
    <s v="Standard Class"/>
    <s v="JM-15655"/>
    <s v="Jim Mitchum"/>
    <s v="Corporate"/>
    <s v="United States"/>
    <s v="Bridgeton"/>
    <s v="New Jersey"/>
    <n v="8302"/>
    <s v="East"/>
    <s v="OFF-AP-10001626"/>
    <s v="Office Supplies"/>
    <s v="Appliances"/>
    <s v="Commercial WindTunnel Clean Air Upright Vacuum, Replacement Belts, Filtration Bags"/>
    <x v="1345"/>
    <x v="0"/>
    <x v="32"/>
  </r>
  <r>
    <n v="1538"/>
    <s v="CA-2018-121888"/>
    <x v="175"/>
    <d v="2018-09-17T00:00:00"/>
    <s v="Second Class"/>
    <s v="CL-11890"/>
    <s v="Carl Ludwig"/>
    <s v="Consumer"/>
    <s v="United States"/>
    <s v="Everett"/>
    <s v="Massachusetts"/>
    <n v="2149"/>
    <s v="East"/>
    <s v="TEC-PH-10000439"/>
    <s v="Technology"/>
    <s v="Phones"/>
    <s v="GE DSL Phone Line Filter"/>
    <x v="1346"/>
    <x v="3"/>
    <x v="15"/>
  </r>
  <r>
    <n v="1539"/>
    <s v="CA-2018-121888"/>
    <x v="175"/>
    <d v="2018-09-17T00:00:00"/>
    <s v="Second Class"/>
    <s v="CL-11890"/>
    <s v="Carl Ludwig"/>
    <s v="Consumer"/>
    <s v="United States"/>
    <s v="Everett"/>
    <s v="Massachusetts"/>
    <n v="2149"/>
    <s v="East"/>
    <s v="OFF-AR-10003478"/>
    <s v="Office Supplies"/>
    <s v="Art"/>
    <s v="Avery Hi-Liter EverBold Pen Style Fluorescent Highlighters, 4/Pack"/>
    <x v="1347"/>
    <x v="3"/>
    <x v="15"/>
  </r>
  <r>
    <n v="1540"/>
    <s v="CA-2018-121888"/>
    <x v="175"/>
    <d v="2018-09-17T00:00:00"/>
    <s v="Second Class"/>
    <s v="CL-11890"/>
    <s v="Carl Ludwig"/>
    <s v="Consumer"/>
    <s v="United States"/>
    <s v="Everett"/>
    <s v="Massachusetts"/>
    <n v="2149"/>
    <s v="East"/>
    <s v="FUR-BO-10002545"/>
    <s v="Furniture"/>
    <s v="Bookcases"/>
    <s v="Atlantic Metals Mobile 3-Shelf Bookcases, Custom Colors"/>
    <x v="1348"/>
    <x v="3"/>
    <x v="15"/>
  </r>
  <r>
    <n v="1541"/>
    <s v="CA-2018-121888"/>
    <x v="175"/>
    <d v="2018-09-17T00:00:00"/>
    <s v="Second Class"/>
    <s v="CL-11890"/>
    <s v="Carl Ludwig"/>
    <s v="Consumer"/>
    <s v="United States"/>
    <s v="Everett"/>
    <s v="Massachusetts"/>
    <n v="2149"/>
    <s v="East"/>
    <s v="OFF-BI-10001765"/>
    <s v="Office Supplies"/>
    <s v="Binders"/>
    <s v="Wilson Jones Heavy-Duty Casebound Ring Binders with Metal Hinges"/>
    <x v="1349"/>
    <x v="3"/>
    <x v="15"/>
  </r>
  <r>
    <n v="1542"/>
    <s v="CA-2015-166884"/>
    <x v="518"/>
    <d v="2015-03-16T00:00:00"/>
    <s v="Second Class"/>
    <s v="CK-12205"/>
    <s v="Chloris Kastensmidt"/>
    <s v="Consumer"/>
    <s v="United States"/>
    <s v="Columbus"/>
    <s v="Ohio"/>
    <n v="43229"/>
    <s v="East"/>
    <s v="FUR-FU-10003981"/>
    <s v="Furniture"/>
    <s v="Furnishings"/>
    <s v="Eldon Wave Desk Accessories"/>
    <x v="1350"/>
    <x v="2"/>
    <x v="34"/>
  </r>
  <r>
    <n v="1543"/>
    <s v="CA-2015-166884"/>
    <x v="518"/>
    <d v="2015-03-16T00:00:00"/>
    <s v="Second Class"/>
    <s v="CK-12205"/>
    <s v="Chloris Kastensmidt"/>
    <s v="Consumer"/>
    <s v="United States"/>
    <s v="Columbus"/>
    <s v="Ohio"/>
    <n v="43229"/>
    <s v="East"/>
    <s v="OFF-FA-10001561"/>
    <s v="Office Supplies"/>
    <s v="Fasteners"/>
    <s v="Stockwell Push Pins"/>
    <x v="1351"/>
    <x v="2"/>
    <x v="34"/>
  </r>
  <r>
    <n v="1544"/>
    <s v="CA-2015-107181"/>
    <x v="519"/>
    <d v="2015-02-08T00:00:00"/>
    <s v="Standard Class"/>
    <s v="DB-13270"/>
    <s v="Deborah Brumfield"/>
    <s v="Home Office"/>
    <s v="United States"/>
    <s v="San Diego"/>
    <s v="California"/>
    <n v="92024"/>
    <s v="West"/>
    <s v="OFF-BI-10004230"/>
    <s v="Office Supplies"/>
    <s v="Binders"/>
    <s v="GBC Recycled Grain Textured Covers"/>
    <x v="1352"/>
    <x v="2"/>
    <x v="45"/>
  </r>
  <r>
    <n v="1545"/>
    <s v="CA-2015-107181"/>
    <x v="519"/>
    <d v="2015-02-08T00:00:00"/>
    <s v="Standard Class"/>
    <s v="DB-13270"/>
    <s v="Deborah Brumfield"/>
    <s v="Home Office"/>
    <s v="United States"/>
    <s v="San Diego"/>
    <s v="California"/>
    <n v="92024"/>
    <s v="West"/>
    <s v="OFF-PA-10000350"/>
    <s v="Office Supplies"/>
    <s v="Paper"/>
    <s v="Message Book, Standard Line &quot;While You Were Out&quot;, 5 1/2&quot; X 4&quot;, 200 Sets/Book"/>
    <x v="1353"/>
    <x v="2"/>
    <x v="45"/>
  </r>
  <r>
    <n v="1546"/>
    <s v="CA-2015-150245"/>
    <x v="520"/>
    <d v="2016-01-04T00:00:00"/>
    <s v="Second Class"/>
    <s v="PC-18745"/>
    <s v="Pamela Coakley"/>
    <s v="Corporate"/>
    <s v="United States"/>
    <s v="Watertown"/>
    <s v="New York"/>
    <n v="13601"/>
    <s v="East"/>
    <s v="FUR-BO-10002613"/>
    <s v="Furniture"/>
    <s v="Bookcases"/>
    <s v="Atlantic Metals Mobile 4-Shelf Bookcases, Custom Colors"/>
    <x v="1354"/>
    <x v="2"/>
    <x v="20"/>
  </r>
  <r>
    <n v="1547"/>
    <s v="CA-2016-111395"/>
    <x v="521"/>
    <d v="2016-11-27T00:00:00"/>
    <s v="Standard Class"/>
    <s v="VB-21745"/>
    <s v="Victoria Brennan"/>
    <s v="Corporate"/>
    <s v="United States"/>
    <s v="San Antonio"/>
    <s v="Texas"/>
    <n v="78207"/>
    <s v="Central"/>
    <s v="OFF-PA-10000994"/>
    <s v="Office Supplies"/>
    <s v="Paper"/>
    <s v="Xerox 1915"/>
    <x v="757"/>
    <x v="1"/>
    <x v="6"/>
  </r>
  <r>
    <n v="1548"/>
    <s v="CA-2016-111395"/>
    <x v="521"/>
    <d v="2016-11-27T00:00:00"/>
    <s v="Standard Class"/>
    <s v="VB-21745"/>
    <s v="Victoria Brennan"/>
    <s v="Corporate"/>
    <s v="United States"/>
    <s v="San Antonio"/>
    <s v="Texas"/>
    <n v="78207"/>
    <s v="Central"/>
    <s v="OFF-BI-10002867"/>
    <s v="Office Supplies"/>
    <s v="Binders"/>
    <s v="GBC Recycled Regency Composition Covers"/>
    <x v="1355"/>
    <x v="1"/>
    <x v="6"/>
  </r>
  <r>
    <n v="1549"/>
    <s v="CA-2016-111395"/>
    <x v="521"/>
    <d v="2016-11-27T00:00:00"/>
    <s v="Standard Class"/>
    <s v="VB-21745"/>
    <s v="Victoria Brennan"/>
    <s v="Corporate"/>
    <s v="United States"/>
    <s v="San Antonio"/>
    <s v="Texas"/>
    <n v="78207"/>
    <s v="Central"/>
    <s v="OFF-ST-10001291"/>
    <s v="Office Supplies"/>
    <s v="Storage"/>
    <s v="Tenex Personal Self-Stacking Standard File Box, Black/Gray"/>
    <x v="1356"/>
    <x v="1"/>
    <x v="6"/>
  </r>
  <r>
    <n v="1550"/>
    <s v="CA-2015-134278"/>
    <x v="522"/>
    <d v="2015-07-08T00:00:00"/>
    <s v="First Class"/>
    <s v="EP-13915"/>
    <s v="Emily Phan"/>
    <s v="Consumer"/>
    <s v="United States"/>
    <s v="New York City"/>
    <s v="New York"/>
    <n v="10011"/>
    <s v="East"/>
    <s v="TEC-CO-10001046"/>
    <s v="Technology"/>
    <s v="Copiers"/>
    <s v="Canon Imageclass D680 Copier / Fax"/>
    <x v="1357"/>
    <x v="2"/>
    <x v="39"/>
  </r>
  <r>
    <n v="1551"/>
    <s v="US-2018-124926"/>
    <x v="38"/>
    <d v="2018-11-18T00:00:00"/>
    <s v="Second Class"/>
    <s v="ME-17320"/>
    <s v="Maria Etezadi"/>
    <s v="Home Office"/>
    <s v="United States"/>
    <s v="Houston"/>
    <s v="Texas"/>
    <n v="77095"/>
    <s v="Central"/>
    <s v="OFF-AP-10004868"/>
    <s v="Office Supplies"/>
    <s v="Appliances"/>
    <s v="Hoover Commercial Soft Guard Upright Vacuum And Disposable Filtration Bags"/>
    <x v="1358"/>
    <x v="3"/>
    <x v="23"/>
  </r>
  <r>
    <n v="1552"/>
    <s v="CA-2017-159345"/>
    <x v="26"/>
    <d v="2017-06-22T00:00:00"/>
    <s v="Standard Class"/>
    <s v="IG-15085"/>
    <s v="Ivan Gibson"/>
    <s v="Consumer"/>
    <s v="United States"/>
    <s v="San Diego"/>
    <s v="California"/>
    <n v="92024"/>
    <s v="West"/>
    <s v="OFF-PA-10000806"/>
    <s v="Office Supplies"/>
    <s v="Paper"/>
    <s v="Xerox 1934"/>
    <x v="1359"/>
    <x v="0"/>
    <x v="1"/>
  </r>
  <r>
    <n v="1553"/>
    <s v="CA-2015-130274"/>
    <x v="523"/>
    <d v="2015-05-05T00:00:00"/>
    <s v="First Class"/>
    <s v="JS-15940"/>
    <s v="Joni Sundaresam"/>
    <s v="Home Office"/>
    <s v="United States"/>
    <s v="Appleton"/>
    <s v="Wisconsin"/>
    <n v="54915"/>
    <s v="Central"/>
    <s v="OFF-LA-10002195"/>
    <s v="Office Supplies"/>
    <s v="Labels"/>
    <s v="Avery 481"/>
    <x v="742"/>
    <x v="2"/>
    <x v="8"/>
  </r>
  <r>
    <n v="1554"/>
    <s v="CA-2018-158386"/>
    <x v="524"/>
    <d v="2018-10-21T00:00:00"/>
    <s v="Standard Class"/>
    <s v="BO-11425"/>
    <s v="Bobby Odegard"/>
    <s v="Consumer"/>
    <s v="United States"/>
    <s v="Richmond"/>
    <s v="Kentucky"/>
    <n v="40475"/>
    <s v="South"/>
    <s v="OFF-BI-10003719"/>
    <s v="Office Supplies"/>
    <s v="Binders"/>
    <s v="Large Capacity Hanging Post Binders"/>
    <x v="1360"/>
    <x v="3"/>
    <x v="13"/>
  </r>
  <r>
    <n v="1555"/>
    <s v="CA-2016-111507"/>
    <x v="525"/>
    <d v="2016-02-13T00:00:00"/>
    <s v="Standard Class"/>
    <s v="VW-21775"/>
    <s v="Victoria Wilson"/>
    <s v="Corporate"/>
    <s v="United States"/>
    <s v="Bellevue"/>
    <s v="Washington"/>
    <n v="98006"/>
    <s v="West"/>
    <s v="OFF-AR-10001315"/>
    <s v="Office Supplies"/>
    <s v="Art"/>
    <s v="Newell 310"/>
    <x v="266"/>
    <x v="1"/>
    <x v="36"/>
  </r>
  <r>
    <n v="1556"/>
    <s v="CA-2018-120761"/>
    <x v="507"/>
    <d v="2018-09-08T00:00:00"/>
    <s v="Standard Class"/>
    <s v="AB-10150"/>
    <s v="Aimee Bixby"/>
    <s v="Consumer"/>
    <s v="United States"/>
    <s v="Long Beach"/>
    <s v="New York"/>
    <n v="11561"/>
    <s v="East"/>
    <s v="TEC-AC-10000171"/>
    <s v="Technology"/>
    <s v="Accessories"/>
    <s v="Verbatim 25 GB 6x Blu-ray Single Layer Recordable Disc, 25/Pack"/>
    <x v="1361"/>
    <x v="3"/>
    <x v="15"/>
  </r>
  <r>
    <n v="1557"/>
    <s v="CA-2017-109176"/>
    <x v="195"/>
    <d v="2017-05-15T00:00:00"/>
    <s v="Standard Class"/>
    <s v="JW-16075"/>
    <s v="Julia West"/>
    <s v="Consumer"/>
    <s v="United States"/>
    <s v="Philadelphia"/>
    <s v="Pennsylvania"/>
    <n v="19140"/>
    <s v="East"/>
    <s v="OFF-EN-10003134"/>
    <s v="Office Supplies"/>
    <s v="Envelopes"/>
    <s v="Staple envelope"/>
    <x v="560"/>
    <x v="0"/>
    <x v="35"/>
  </r>
  <r>
    <n v="1558"/>
    <s v="CA-2017-109176"/>
    <x v="195"/>
    <d v="2017-05-15T00:00:00"/>
    <s v="Standard Class"/>
    <s v="JW-16075"/>
    <s v="Julia West"/>
    <s v="Consumer"/>
    <s v="United States"/>
    <s v="Philadelphia"/>
    <s v="Pennsylvania"/>
    <n v="19140"/>
    <s v="East"/>
    <s v="OFF-AR-10001955"/>
    <s v="Office Supplies"/>
    <s v="Art"/>
    <s v="Newell 319"/>
    <x v="1362"/>
    <x v="0"/>
    <x v="35"/>
  </r>
  <r>
    <n v="1559"/>
    <s v="CA-2016-112116"/>
    <x v="199"/>
    <d v="2016-03-18T00:00:00"/>
    <s v="Second Class"/>
    <s v="JE-15475"/>
    <s v="Jeremy Ellison"/>
    <s v="Consumer"/>
    <s v="United States"/>
    <s v="Seattle"/>
    <s v="Washington"/>
    <n v="98103"/>
    <s v="West"/>
    <s v="FUR-TA-10001039"/>
    <s v="Furniture"/>
    <s v="Tables"/>
    <s v="KI Adjustable-Height Table"/>
    <x v="1363"/>
    <x v="1"/>
    <x v="29"/>
  </r>
  <r>
    <n v="1560"/>
    <s v="CA-2017-126809"/>
    <x v="526"/>
    <d v="2017-04-13T00:00:00"/>
    <s v="Standard Class"/>
    <s v="EB-13750"/>
    <s v="Edward Becker"/>
    <s v="Corporate"/>
    <s v="United States"/>
    <s v="Seattle"/>
    <s v="Washington"/>
    <n v="98103"/>
    <s v="West"/>
    <s v="OFF-BI-10003712"/>
    <s v="Office Supplies"/>
    <s v="Binders"/>
    <s v="Acco Pressboard Covers with Storage Hooks, 14 7/8&quot; x 11&quot;, Light Blue"/>
    <x v="1364"/>
    <x v="0"/>
    <x v="25"/>
  </r>
  <r>
    <n v="1561"/>
    <s v="CA-2015-105172"/>
    <x v="527"/>
    <d v="2015-04-09T00:00:00"/>
    <s v="Standard Class"/>
    <s v="PK-18910"/>
    <s v="Paul Knutson"/>
    <s v="Home Office"/>
    <s v="United States"/>
    <s v="San Francisco"/>
    <s v="California"/>
    <n v="94109"/>
    <s v="West"/>
    <s v="OFF-LA-10001641"/>
    <s v="Office Supplies"/>
    <s v="Labels"/>
    <s v="Avery 518"/>
    <x v="1365"/>
    <x v="2"/>
    <x v="41"/>
  </r>
  <r>
    <n v="1562"/>
    <s v="CA-2018-107293"/>
    <x v="528"/>
    <d v="2018-09-06T00:00:00"/>
    <s v="First Class"/>
    <s v="CS-12400"/>
    <s v="Christopher Schild"/>
    <s v="Home Office"/>
    <s v="United States"/>
    <s v="Seattle"/>
    <s v="Washington"/>
    <n v="98115"/>
    <s v="West"/>
    <s v="OFF-AR-10003732"/>
    <s v="Office Supplies"/>
    <s v="Art"/>
    <s v="Newell 333"/>
    <x v="1094"/>
    <x v="3"/>
    <x v="15"/>
  </r>
  <r>
    <n v="1563"/>
    <s v="US-2018-102890"/>
    <x v="160"/>
    <d v="2018-06-30T00:00:00"/>
    <s v="Same Day"/>
    <s v="SG-20470"/>
    <s v="Sheri Gordon"/>
    <s v="Consumer"/>
    <s v="United States"/>
    <s v="New York City"/>
    <s v="New York"/>
    <n v="10011"/>
    <s v="East"/>
    <s v="FUR-TA-10000577"/>
    <s v="Furniture"/>
    <s v="Tables"/>
    <s v="Bretford CR4500 Series Slim Rectangular Table"/>
    <x v="24"/>
    <x v="3"/>
    <x v="27"/>
  </r>
  <r>
    <n v="1564"/>
    <s v="CA-2016-158554"/>
    <x v="529"/>
    <d v="2016-11-09T00:00:00"/>
    <s v="Same Day"/>
    <s v="CM-12190"/>
    <s v="Charlotte Melton"/>
    <s v="Consumer"/>
    <s v="United States"/>
    <s v="Philadelphia"/>
    <s v="Pennsylvania"/>
    <n v="19134"/>
    <s v="East"/>
    <s v="OFF-PA-10004000"/>
    <s v="Office Supplies"/>
    <s v="Paper"/>
    <s v="While You Were Out Pads, 50 per Pad, 4 x 5 1/4, Green Cycle"/>
    <x v="1366"/>
    <x v="1"/>
    <x v="6"/>
  </r>
  <r>
    <n v="1565"/>
    <s v="CA-2015-116239"/>
    <x v="530"/>
    <d v="2015-03-04T00:00:00"/>
    <s v="Same Day"/>
    <s v="CL-12565"/>
    <s v="Clay Ludtke"/>
    <s v="Consumer"/>
    <s v="United States"/>
    <s v="Columbia"/>
    <s v="South Carolina"/>
    <n v="29203"/>
    <s v="South"/>
    <s v="OFF-ST-10001370"/>
    <s v="Office Supplies"/>
    <s v="Storage"/>
    <s v="Sensible Storage WireTech Storage Systems"/>
    <x v="1367"/>
    <x v="2"/>
    <x v="34"/>
  </r>
  <r>
    <n v="1566"/>
    <s v="CA-2016-132101"/>
    <x v="531"/>
    <d v="2016-03-25T00:00:00"/>
    <s v="Standard Class"/>
    <s v="JO-15550"/>
    <s v="Jesus Ocampo"/>
    <s v="Home Office"/>
    <s v="United States"/>
    <s v="Seattle"/>
    <s v="Washington"/>
    <n v="98105"/>
    <s v="West"/>
    <s v="TEC-PH-10004539"/>
    <s v="Technology"/>
    <s v="Phones"/>
    <s v="Wireless Extenders zBoost YX545 SOHO Signal Booster"/>
    <x v="1368"/>
    <x v="1"/>
    <x v="29"/>
  </r>
  <r>
    <n v="1567"/>
    <s v="CA-2016-129112"/>
    <x v="239"/>
    <d v="2016-11-30T00:00:00"/>
    <s v="First Class"/>
    <s v="AW-10840"/>
    <s v="Anthony Witt"/>
    <s v="Consumer"/>
    <s v="United States"/>
    <s v="Allen"/>
    <s v="Texas"/>
    <n v="75002"/>
    <s v="Central"/>
    <s v="TEC-AC-10003038"/>
    <s v="Technology"/>
    <s v="Accessories"/>
    <s v="Kingston Digital DataTraveler 16GB USB 2.0"/>
    <x v="1369"/>
    <x v="1"/>
    <x v="6"/>
  </r>
  <r>
    <n v="1568"/>
    <s v="CA-2016-129112"/>
    <x v="239"/>
    <d v="2016-11-30T00:00:00"/>
    <s v="First Class"/>
    <s v="AW-10840"/>
    <s v="Anthony Witt"/>
    <s v="Consumer"/>
    <s v="United States"/>
    <s v="Allen"/>
    <s v="Texas"/>
    <n v="75002"/>
    <s v="Central"/>
    <s v="OFF-BI-10000088"/>
    <s v="Office Supplies"/>
    <s v="Binders"/>
    <s v="GBC Imprintable Covers"/>
    <x v="1370"/>
    <x v="1"/>
    <x v="6"/>
  </r>
  <r>
    <n v="1569"/>
    <s v="US-2018-152002"/>
    <x v="532"/>
    <d v="2018-06-11T00:00:00"/>
    <s v="Same Day"/>
    <s v="DV-13465"/>
    <s v="Dianna Vittorini"/>
    <s v="Consumer"/>
    <s v="United States"/>
    <s v="Los Angeles"/>
    <s v="California"/>
    <n v="90004"/>
    <s v="West"/>
    <s v="OFF-PA-10000357"/>
    <s v="Office Supplies"/>
    <s v="Paper"/>
    <s v="White Dual Perf Computer Printout Paper, 2700 Sheets, 1 Part, Heavyweight, 20 lbs., 14 7/8 x 11"/>
    <x v="1232"/>
    <x v="3"/>
    <x v="27"/>
  </r>
  <r>
    <n v="1570"/>
    <s v="CA-2018-165029"/>
    <x v="200"/>
    <d v="2018-11-30T00:00:00"/>
    <s v="Standard Class"/>
    <s v="AH-10075"/>
    <s v="Adam Hart"/>
    <s v="Corporate"/>
    <s v="United States"/>
    <s v="Atlanta"/>
    <s v="Georgia"/>
    <n v="30318"/>
    <s v="South"/>
    <s v="OFF-AR-10003504"/>
    <s v="Office Supplies"/>
    <s v="Art"/>
    <s v="Newell 347"/>
    <x v="1371"/>
    <x v="3"/>
    <x v="23"/>
  </r>
  <r>
    <n v="1571"/>
    <s v="US-2015-157385"/>
    <x v="533"/>
    <d v="2015-11-25T00:00:00"/>
    <s v="First Class"/>
    <s v="SC-20095"/>
    <s v="Sanjit Chand"/>
    <s v="Consumer"/>
    <s v="United States"/>
    <s v="Los Angeles"/>
    <s v="California"/>
    <n v="90004"/>
    <s v="West"/>
    <s v="FUR-CH-10000863"/>
    <s v="Furniture"/>
    <s v="Chairs"/>
    <s v="Novimex Swivel Fabric Task Chair"/>
    <x v="884"/>
    <x v="2"/>
    <x v="7"/>
  </r>
  <r>
    <n v="1572"/>
    <s v="US-2015-157385"/>
    <x v="533"/>
    <d v="2015-11-25T00:00:00"/>
    <s v="First Class"/>
    <s v="SC-20095"/>
    <s v="Sanjit Chand"/>
    <s v="Consumer"/>
    <s v="United States"/>
    <s v="Los Angeles"/>
    <s v="California"/>
    <n v="90004"/>
    <s v="West"/>
    <s v="OFF-EN-10003160"/>
    <s v="Office Supplies"/>
    <s v="Envelopes"/>
    <s v="Pastel Pink Envelopes"/>
    <x v="1372"/>
    <x v="2"/>
    <x v="7"/>
  </r>
  <r>
    <n v="1573"/>
    <s v="US-2015-157385"/>
    <x v="533"/>
    <d v="2015-11-25T00:00:00"/>
    <s v="First Class"/>
    <s v="SC-20095"/>
    <s v="Sanjit Chand"/>
    <s v="Consumer"/>
    <s v="United States"/>
    <s v="Los Angeles"/>
    <s v="California"/>
    <n v="90004"/>
    <s v="West"/>
    <s v="TEC-AC-10003280"/>
    <s v="Technology"/>
    <s v="Accessories"/>
    <s v="Belkin F8E887 USB Wired Ergonomic Keyboard"/>
    <x v="803"/>
    <x v="2"/>
    <x v="7"/>
  </r>
  <r>
    <n v="1574"/>
    <s v="US-2015-157385"/>
    <x v="533"/>
    <d v="2015-11-25T00:00:00"/>
    <s v="First Class"/>
    <s v="SC-20095"/>
    <s v="Sanjit Chand"/>
    <s v="Consumer"/>
    <s v="United States"/>
    <s v="Los Angeles"/>
    <s v="California"/>
    <n v="90004"/>
    <s v="West"/>
    <s v="FUR-CH-10000595"/>
    <s v="Furniture"/>
    <s v="Chairs"/>
    <s v="Safco Contoured Stacking Chairs"/>
    <x v="1373"/>
    <x v="2"/>
    <x v="7"/>
  </r>
  <r>
    <n v="1575"/>
    <s v="CA-2015-101602"/>
    <x v="534"/>
    <d v="2015-12-18T00:00:00"/>
    <s v="First Class"/>
    <s v="MC-18100"/>
    <s v="Mick Crebagga"/>
    <s v="Consumer"/>
    <s v="United States"/>
    <s v="El Paso"/>
    <s v="Texas"/>
    <n v="79907"/>
    <s v="Central"/>
    <s v="TEC-PH-10000169"/>
    <s v="Technology"/>
    <s v="Phones"/>
    <s v="ARKON Windshield Dashboard Air Vent Car Mount Holder"/>
    <x v="1374"/>
    <x v="2"/>
    <x v="20"/>
  </r>
  <r>
    <n v="1576"/>
    <s v="CA-2015-101602"/>
    <x v="534"/>
    <d v="2015-12-18T00:00:00"/>
    <s v="First Class"/>
    <s v="MC-18100"/>
    <s v="Mick Crebagga"/>
    <s v="Consumer"/>
    <s v="United States"/>
    <s v="El Paso"/>
    <s v="Texas"/>
    <n v="79907"/>
    <s v="Central"/>
    <s v="FUR-CH-10004675"/>
    <s v="Furniture"/>
    <s v="Chairs"/>
    <s v="Lifetime Advantage Folding Chairs, 4/Carton"/>
    <x v="1375"/>
    <x v="2"/>
    <x v="20"/>
  </r>
  <r>
    <n v="1577"/>
    <s v="CA-2017-109057"/>
    <x v="183"/>
    <d v="2017-04-27T00:00:00"/>
    <s v="Standard Class"/>
    <s v="TT-21460"/>
    <s v="Tonja Turnell"/>
    <s v="Home Office"/>
    <s v="United States"/>
    <s v="Aurora"/>
    <s v="Illinois"/>
    <n v="60505"/>
    <s v="Central"/>
    <s v="OFF-ST-10002406"/>
    <s v="Office Supplies"/>
    <s v="Storage"/>
    <s v="Pizazz Global Quick File"/>
    <x v="1376"/>
    <x v="0"/>
    <x v="25"/>
  </r>
  <r>
    <n v="1578"/>
    <s v="CA-2017-154403"/>
    <x v="454"/>
    <d v="2017-05-27T00:00:00"/>
    <s v="Standard Class"/>
    <s v="AP-10720"/>
    <s v="Anne Pryor"/>
    <s v="Home Office"/>
    <s v="United States"/>
    <s v="Florence"/>
    <s v="Alabama"/>
    <n v="35630"/>
    <s v="South"/>
    <s v="OFF-PA-10001526"/>
    <s v="Office Supplies"/>
    <s v="Paper"/>
    <s v="Xerox 1949"/>
    <x v="1377"/>
    <x v="0"/>
    <x v="35"/>
  </r>
  <r>
    <n v="1579"/>
    <s v="CA-2017-102456"/>
    <x v="535"/>
    <d v="2017-03-01T00:00:00"/>
    <s v="First Class"/>
    <s v="DL-12865"/>
    <s v="Dan Lawera"/>
    <s v="Consumer"/>
    <s v="United States"/>
    <s v="New York City"/>
    <s v="New York"/>
    <n v="10011"/>
    <s v="East"/>
    <s v="OFF-AP-10004336"/>
    <s v="Office Supplies"/>
    <s v="Appliances"/>
    <s v="Conquest 14 Commercial Heavy-Duty Upright Vacuum, Collection System, Accessory Kit"/>
    <x v="1378"/>
    <x v="0"/>
    <x v="47"/>
  </r>
  <r>
    <n v="1580"/>
    <s v="CA-2016-131338"/>
    <x v="101"/>
    <d v="2016-08-12T00:00:00"/>
    <s v="First Class"/>
    <s v="NP-18325"/>
    <s v="Naresj Patel"/>
    <s v="Consumer"/>
    <s v="United States"/>
    <s v="New York City"/>
    <s v="New York"/>
    <n v="10024"/>
    <s v="East"/>
    <s v="TEC-PH-10003012"/>
    <s v="Technology"/>
    <s v="Phones"/>
    <s v="Nortel Meridian M3904 Professional Digital phone"/>
    <x v="669"/>
    <x v="1"/>
    <x v="37"/>
  </r>
  <r>
    <n v="1581"/>
    <s v="CA-2016-131338"/>
    <x v="101"/>
    <d v="2016-08-12T00:00:00"/>
    <s v="First Class"/>
    <s v="NP-18325"/>
    <s v="Naresj Patel"/>
    <s v="Consumer"/>
    <s v="United States"/>
    <s v="New York City"/>
    <s v="New York"/>
    <n v="10024"/>
    <s v="East"/>
    <s v="FUR-TA-10002607"/>
    <s v="Furniture"/>
    <s v="Tables"/>
    <s v="KI Conference Tables"/>
    <x v="1379"/>
    <x v="1"/>
    <x v="37"/>
  </r>
  <r>
    <n v="1582"/>
    <s v="CA-2016-131338"/>
    <x v="101"/>
    <d v="2016-08-12T00:00:00"/>
    <s v="First Class"/>
    <s v="NP-18325"/>
    <s v="Naresj Patel"/>
    <s v="Consumer"/>
    <s v="United States"/>
    <s v="New York City"/>
    <s v="New York"/>
    <n v="10024"/>
    <s v="East"/>
    <s v="OFF-ST-10000642"/>
    <s v="Office Supplies"/>
    <s v="Storage"/>
    <s v="Tennsco Lockers, Gray"/>
    <x v="108"/>
    <x v="1"/>
    <x v="37"/>
  </r>
  <r>
    <n v="1583"/>
    <s v="CA-2016-131338"/>
    <x v="101"/>
    <d v="2016-08-12T00:00:00"/>
    <s v="First Class"/>
    <s v="NP-18325"/>
    <s v="Naresj Patel"/>
    <s v="Consumer"/>
    <s v="United States"/>
    <s v="New York City"/>
    <s v="New York"/>
    <n v="10024"/>
    <s v="East"/>
    <s v="OFF-BI-10000545"/>
    <s v="Office Supplies"/>
    <s v="Binders"/>
    <s v="GBC Ibimaster 500 Manual ProClick Binding System"/>
    <x v="1380"/>
    <x v="1"/>
    <x v="37"/>
  </r>
  <r>
    <n v="1584"/>
    <s v="CA-2016-131338"/>
    <x v="101"/>
    <d v="2016-08-12T00:00:00"/>
    <s v="First Class"/>
    <s v="NP-18325"/>
    <s v="Naresj Patel"/>
    <s v="Consumer"/>
    <s v="United States"/>
    <s v="New York City"/>
    <s v="New York"/>
    <n v="10024"/>
    <s v="East"/>
    <s v="FUR-FU-10002157"/>
    <s v="Furniture"/>
    <s v="Furnishings"/>
    <s v="Artistic Insta-Plaque"/>
    <x v="116"/>
    <x v="1"/>
    <x v="37"/>
  </r>
  <r>
    <n v="1585"/>
    <s v="CA-2016-131338"/>
    <x v="101"/>
    <d v="2016-08-12T00:00:00"/>
    <s v="First Class"/>
    <s v="NP-18325"/>
    <s v="Naresj Patel"/>
    <s v="Consumer"/>
    <s v="United States"/>
    <s v="New York City"/>
    <s v="New York"/>
    <n v="10024"/>
    <s v="East"/>
    <s v="FUR-FU-10001706"/>
    <s v="Furniture"/>
    <s v="Furnishings"/>
    <s v="Longer-Life Soft White Bulbs"/>
    <x v="51"/>
    <x v="1"/>
    <x v="37"/>
  </r>
  <r>
    <n v="1586"/>
    <s v="CA-2016-131338"/>
    <x v="101"/>
    <d v="2016-08-12T00:00:00"/>
    <s v="First Class"/>
    <s v="NP-18325"/>
    <s v="Naresj Patel"/>
    <s v="Consumer"/>
    <s v="United States"/>
    <s v="New York City"/>
    <s v="New York"/>
    <n v="10024"/>
    <s v="East"/>
    <s v="TEC-PH-10000984"/>
    <s v="Technology"/>
    <s v="Phones"/>
    <s v="Panasonic KX-TG9471B"/>
    <x v="504"/>
    <x v="1"/>
    <x v="37"/>
  </r>
  <r>
    <n v="1587"/>
    <s v="CA-2016-131338"/>
    <x v="101"/>
    <d v="2016-08-12T00:00:00"/>
    <s v="First Class"/>
    <s v="NP-18325"/>
    <s v="Naresj Patel"/>
    <s v="Consumer"/>
    <s v="United States"/>
    <s v="New York City"/>
    <s v="New York"/>
    <n v="10024"/>
    <s v="East"/>
    <s v="OFF-PA-10001357"/>
    <s v="Office Supplies"/>
    <s v="Paper"/>
    <s v="Xerox 1886"/>
    <x v="140"/>
    <x v="1"/>
    <x v="37"/>
  </r>
  <r>
    <n v="1588"/>
    <s v="CA-2016-131338"/>
    <x v="101"/>
    <d v="2016-08-12T00:00:00"/>
    <s v="First Class"/>
    <s v="NP-18325"/>
    <s v="Naresj Patel"/>
    <s v="Consumer"/>
    <s v="United States"/>
    <s v="New York City"/>
    <s v="New York"/>
    <n v="10024"/>
    <s v="East"/>
    <s v="OFF-FA-10000992"/>
    <s v="Office Supplies"/>
    <s v="Fasteners"/>
    <s v="Acco Clips to Go Binder Clips, 24 Clips in Two Sizes"/>
    <x v="1381"/>
    <x v="1"/>
    <x v="37"/>
  </r>
  <r>
    <n v="1589"/>
    <s v="CA-2016-131338"/>
    <x v="101"/>
    <d v="2016-08-12T00:00:00"/>
    <s v="First Class"/>
    <s v="NP-18325"/>
    <s v="Naresj Patel"/>
    <s v="Consumer"/>
    <s v="United States"/>
    <s v="New York City"/>
    <s v="New York"/>
    <n v="10024"/>
    <s v="East"/>
    <s v="TEC-AC-10002600"/>
    <s v="Technology"/>
    <s v="Accessories"/>
    <s v="Belkin QODE FastFit Bluetooth Keyboard"/>
    <x v="411"/>
    <x v="1"/>
    <x v="37"/>
  </r>
  <r>
    <n v="1590"/>
    <s v="CA-2017-109911"/>
    <x v="536"/>
    <d v="2017-05-16T00:00:00"/>
    <s v="Standard Class"/>
    <s v="VG-21805"/>
    <s v="Vivek Grady"/>
    <s v="Corporate"/>
    <s v="United States"/>
    <s v="Virginia Beach"/>
    <s v="Virginia"/>
    <n v="23464"/>
    <s v="South"/>
    <s v="OFF-AR-10001662"/>
    <s v="Office Supplies"/>
    <s v="Art"/>
    <s v="Rogers Handheld Barrel Pencil Sharpener"/>
    <x v="1382"/>
    <x v="0"/>
    <x v="35"/>
  </r>
  <r>
    <n v="1591"/>
    <s v="US-2017-132423"/>
    <x v="173"/>
    <d v="2017-04-19T00:00:00"/>
    <s v="Standard Class"/>
    <s v="MY-18295"/>
    <s v="Muhammed Yedwab"/>
    <s v="Corporate"/>
    <s v="United States"/>
    <s v="Grapevine"/>
    <s v="Texas"/>
    <n v="76051"/>
    <s v="Central"/>
    <s v="OFF-AR-10001221"/>
    <s v="Office Supplies"/>
    <s v="Art"/>
    <s v="Dixon Ticonderoga Erasable Colored Pencil Set, 12-Color"/>
    <x v="1383"/>
    <x v="0"/>
    <x v="25"/>
  </r>
  <r>
    <n v="1592"/>
    <s v="US-2017-132423"/>
    <x v="173"/>
    <d v="2017-04-19T00:00:00"/>
    <s v="Standard Class"/>
    <s v="MY-18295"/>
    <s v="Muhammed Yedwab"/>
    <s v="Corporate"/>
    <s v="United States"/>
    <s v="Grapevine"/>
    <s v="Texas"/>
    <n v="76051"/>
    <s v="Central"/>
    <s v="OFF-FA-10002988"/>
    <s v="Office Supplies"/>
    <s v="Fasteners"/>
    <s v="Ideal Clamps"/>
    <x v="1384"/>
    <x v="0"/>
    <x v="25"/>
  </r>
  <r>
    <n v="1593"/>
    <s v="CA-2016-122826"/>
    <x v="537"/>
    <d v="2016-06-25T00:00:00"/>
    <s v="Second Class"/>
    <s v="RD-19480"/>
    <s v="Rick Duston"/>
    <s v="Consumer"/>
    <s v="United States"/>
    <s v="Olympia"/>
    <s v="Washington"/>
    <n v="98502"/>
    <s v="West"/>
    <s v="TEC-PH-10004830"/>
    <s v="Technology"/>
    <s v="Phones"/>
    <s v="Pyle PRT45 Retro HomeÂ Telephone"/>
    <x v="1385"/>
    <x v="1"/>
    <x v="40"/>
  </r>
  <r>
    <n v="1594"/>
    <s v="CA-2015-117317"/>
    <x v="538"/>
    <d v="2015-10-19T00:00:00"/>
    <s v="Same Day"/>
    <s v="JF-15490"/>
    <s v="Jeremy Farry"/>
    <s v="Consumer"/>
    <s v="United States"/>
    <s v="Los Angeles"/>
    <s v="California"/>
    <n v="90032"/>
    <s v="West"/>
    <s v="OFF-PA-10004519"/>
    <s v="Office Supplies"/>
    <s v="Paper"/>
    <s v="Spiral Phone Message Books with Labels by Adams"/>
    <x v="1386"/>
    <x v="2"/>
    <x v="18"/>
  </r>
  <r>
    <n v="1595"/>
    <s v="CA-2016-118423"/>
    <x v="539"/>
    <d v="2016-03-27T00:00:00"/>
    <s v="First Class"/>
    <s v="DP-13390"/>
    <s v="Dennis Pardue"/>
    <s v="Home Office"/>
    <s v="United States"/>
    <s v="Peoria"/>
    <s v="Illinois"/>
    <n v="61604"/>
    <s v="Central"/>
    <s v="FUR-BO-10000362"/>
    <s v="Furniture"/>
    <s v="Bookcases"/>
    <s v="Sauder Inglewood Library Bookcases"/>
    <x v="1387"/>
    <x v="1"/>
    <x v="29"/>
  </r>
  <r>
    <n v="1596"/>
    <s v="CA-2018-149181"/>
    <x v="540"/>
    <d v="2018-05-12T00:00:00"/>
    <s v="Standard Class"/>
    <s v="MD-17350"/>
    <s v="Maribeth Dona"/>
    <s v="Consumer"/>
    <s v="United States"/>
    <s v="Columbus"/>
    <s v="Ohio"/>
    <n v="43229"/>
    <s v="East"/>
    <s v="FUR-CH-10004540"/>
    <s v="Furniture"/>
    <s v="Chairs"/>
    <s v="Global Chrome Stack Chair"/>
    <x v="1388"/>
    <x v="3"/>
    <x v="24"/>
  </r>
  <r>
    <n v="1597"/>
    <s v="CA-2018-132234"/>
    <x v="524"/>
    <d v="2018-10-18T00:00:00"/>
    <s v="First Class"/>
    <s v="MY-17380"/>
    <s v="Maribeth Yedwab"/>
    <s v="Corporate"/>
    <s v="United States"/>
    <s v="New York City"/>
    <s v="New York"/>
    <n v="10011"/>
    <s v="East"/>
    <s v="FUR-FU-10001290"/>
    <s v="Furniture"/>
    <s v="Furnishings"/>
    <s v="Executive Impressions Supervisor Wall Clock"/>
    <x v="1389"/>
    <x v="3"/>
    <x v="13"/>
  </r>
  <r>
    <n v="1598"/>
    <s v="CA-2018-158876"/>
    <x v="123"/>
    <d v="2018-11-21T00:00:00"/>
    <s v="Second Class"/>
    <s v="AB-10150"/>
    <s v="Aimee Bixby"/>
    <s v="Consumer"/>
    <s v="United States"/>
    <s v="Carrollton"/>
    <s v="Texas"/>
    <n v="75007"/>
    <s v="Central"/>
    <s v="OFF-PA-10000308"/>
    <s v="Office Supplies"/>
    <s v="Paper"/>
    <s v="Xerox 1901"/>
    <x v="1390"/>
    <x v="3"/>
    <x v="23"/>
  </r>
  <r>
    <n v="1599"/>
    <s v="CA-2018-158876"/>
    <x v="123"/>
    <d v="2018-11-21T00:00:00"/>
    <s v="Second Class"/>
    <s v="AB-10150"/>
    <s v="Aimee Bixby"/>
    <s v="Consumer"/>
    <s v="United States"/>
    <s v="Carrollton"/>
    <s v="Texas"/>
    <n v="75007"/>
    <s v="Central"/>
    <s v="OFF-SU-10001165"/>
    <s v="Office Supplies"/>
    <s v="Supplies"/>
    <s v="Acme Elite Stainless Steel Scissors"/>
    <x v="405"/>
    <x v="3"/>
    <x v="23"/>
  </r>
  <r>
    <n v="1600"/>
    <s v="CA-2018-158876"/>
    <x v="123"/>
    <d v="2018-11-21T00:00:00"/>
    <s v="Second Class"/>
    <s v="AB-10150"/>
    <s v="Aimee Bixby"/>
    <s v="Consumer"/>
    <s v="United States"/>
    <s v="Carrollton"/>
    <s v="Texas"/>
    <n v="75007"/>
    <s v="Central"/>
    <s v="OFF-AR-10003373"/>
    <s v="Office Supplies"/>
    <s v="Art"/>
    <s v="Boston School Pro Electric Pencil Sharpener, 1670"/>
    <x v="304"/>
    <x v="3"/>
    <x v="23"/>
  </r>
  <r>
    <n v="1601"/>
    <s v="CA-2018-158876"/>
    <x v="123"/>
    <d v="2018-11-21T00:00:00"/>
    <s v="Second Class"/>
    <s v="AB-10150"/>
    <s v="Aimee Bixby"/>
    <s v="Consumer"/>
    <s v="United States"/>
    <s v="Carrollton"/>
    <s v="Texas"/>
    <n v="75007"/>
    <s v="Central"/>
    <s v="FUR-FU-10001967"/>
    <s v="Furniture"/>
    <s v="Furnishings"/>
    <s v="Telescoping Adjustable Floor Lamp"/>
    <x v="312"/>
    <x v="3"/>
    <x v="23"/>
  </r>
  <r>
    <n v="1602"/>
    <s v="CA-2017-164672"/>
    <x v="541"/>
    <d v="2017-05-13T00:00:00"/>
    <s v="Second Class"/>
    <s v="GB-14530"/>
    <s v="George Bell"/>
    <s v="Corporate"/>
    <s v="United States"/>
    <s v="Dover"/>
    <s v="Delaware"/>
    <n v="19901"/>
    <s v="East"/>
    <s v="FUR-FU-10001488"/>
    <s v="Furniture"/>
    <s v="Furnishings"/>
    <s v="Tenex 46&quot; x 60&quot; Computer Anti-Static Chairmat, Rectangular Shaped"/>
    <x v="46"/>
    <x v="0"/>
    <x v="35"/>
  </r>
  <r>
    <n v="1603"/>
    <s v="US-2017-132857"/>
    <x v="25"/>
    <d v="2017-12-17T00:00:00"/>
    <s v="Standard Class"/>
    <s v="CA-12775"/>
    <s v="Cynthia Arntzen"/>
    <s v="Consumer"/>
    <s v="United States"/>
    <s v="Smyrna"/>
    <s v="Tennessee"/>
    <n v="37167"/>
    <s v="South"/>
    <s v="OFF-AR-10003251"/>
    <s v="Office Supplies"/>
    <s v="Art"/>
    <s v="Prang Drawing Pencil Set"/>
    <x v="405"/>
    <x v="0"/>
    <x v="5"/>
  </r>
  <r>
    <n v="1604"/>
    <s v="CA-2018-116645"/>
    <x v="329"/>
    <d v="2018-12-04T00:00:00"/>
    <s v="Standard Class"/>
    <s v="ME-17725"/>
    <s v="Max Engle"/>
    <s v="Consumer"/>
    <s v="United States"/>
    <s v="Newark"/>
    <s v="Delaware"/>
    <n v="19711"/>
    <s v="East"/>
    <s v="OFF-AR-10001044"/>
    <s v="Office Supplies"/>
    <s v="Art"/>
    <s v="BOSTON Ranger #55 Pencil Sharpener, Black"/>
    <x v="1391"/>
    <x v="3"/>
    <x v="23"/>
  </r>
  <r>
    <n v="1605"/>
    <s v="US-2017-115819"/>
    <x v="475"/>
    <d v="2017-04-24T00:00:00"/>
    <s v="Second Class"/>
    <s v="JO-15280"/>
    <s v="Jas O'Carroll"/>
    <s v="Consumer"/>
    <s v="United States"/>
    <s v="Los Angeles"/>
    <s v="California"/>
    <n v="90049"/>
    <s v="West"/>
    <s v="TEC-PH-10004700"/>
    <s v="Technology"/>
    <s v="Phones"/>
    <s v="PowerGen Dual USB Car Charger"/>
    <x v="786"/>
    <x v="0"/>
    <x v="25"/>
  </r>
  <r>
    <n v="1606"/>
    <s v="US-2017-115819"/>
    <x v="475"/>
    <d v="2017-04-24T00:00:00"/>
    <s v="Second Class"/>
    <s v="JO-15280"/>
    <s v="Jas O'Carroll"/>
    <s v="Consumer"/>
    <s v="United States"/>
    <s v="Los Angeles"/>
    <s v="California"/>
    <n v="90049"/>
    <s v="West"/>
    <s v="OFF-AR-10000823"/>
    <s v="Office Supplies"/>
    <s v="Art"/>
    <s v="Newell 307"/>
    <x v="1392"/>
    <x v="0"/>
    <x v="25"/>
  </r>
  <r>
    <n v="1607"/>
    <s v="US-2017-115819"/>
    <x v="475"/>
    <d v="2017-04-24T00:00:00"/>
    <s v="Second Class"/>
    <s v="JO-15280"/>
    <s v="Jas O'Carroll"/>
    <s v="Consumer"/>
    <s v="United States"/>
    <s v="Los Angeles"/>
    <s v="California"/>
    <n v="90049"/>
    <s v="West"/>
    <s v="OFF-AR-10004456"/>
    <s v="Office Supplies"/>
    <s v="Art"/>
    <s v="Panasonic KP-4ABK Battery-Operated Pencil Sharpener"/>
    <x v="1393"/>
    <x v="0"/>
    <x v="25"/>
  </r>
  <r>
    <n v="1608"/>
    <s v="US-2017-115819"/>
    <x v="475"/>
    <d v="2017-04-24T00:00:00"/>
    <s v="Second Class"/>
    <s v="JO-15280"/>
    <s v="Jas O'Carroll"/>
    <s v="Consumer"/>
    <s v="United States"/>
    <s v="Los Angeles"/>
    <s v="California"/>
    <n v="90049"/>
    <s v="West"/>
    <s v="OFF-BI-10000050"/>
    <s v="Office Supplies"/>
    <s v="Binders"/>
    <s v="Angle-D Binders with Locking Rings, Label Holders"/>
    <x v="568"/>
    <x v="0"/>
    <x v="25"/>
  </r>
  <r>
    <n v="1609"/>
    <s v="US-2017-115819"/>
    <x v="475"/>
    <d v="2017-04-24T00:00:00"/>
    <s v="Second Class"/>
    <s v="JO-15280"/>
    <s v="Jas O'Carroll"/>
    <s v="Consumer"/>
    <s v="United States"/>
    <s v="Los Angeles"/>
    <s v="California"/>
    <n v="90049"/>
    <s v="West"/>
    <s v="OFF-PA-10002377"/>
    <s v="Office Supplies"/>
    <s v="Paper"/>
    <s v="Adams Telephone Message Book W/Dividers/Space For Phone Numbers, 5 1/4&quot;X8 1/2&quot;, 200/Messages"/>
    <x v="20"/>
    <x v="0"/>
    <x v="25"/>
  </r>
  <r>
    <n v="1610"/>
    <s v="US-2017-115819"/>
    <x v="475"/>
    <d v="2017-04-24T00:00:00"/>
    <s v="Second Class"/>
    <s v="JO-15280"/>
    <s v="Jas O'Carroll"/>
    <s v="Consumer"/>
    <s v="United States"/>
    <s v="Los Angeles"/>
    <s v="California"/>
    <n v="90049"/>
    <s v="West"/>
    <s v="OFF-BI-10000591"/>
    <s v="Office Supplies"/>
    <s v="Binders"/>
    <s v="Avery Binder Labels"/>
    <x v="1394"/>
    <x v="0"/>
    <x v="25"/>
  </r>
  <r>
    <n v="1611"/>
    <s v="CA-2015-156349"/>
    <x v="542"/>
    <d v="2015-05-30T00:00:00"/>
    <s v="Standard Class"/>
    <s v="ML-17395"/>
    <s v="Marina Lichtenstein"/>
    <s v="Corporate"/>
    <s v="United States"/>
    <s v="Los Angeles"/>
    <s v="California"/>
    <n v="90008"/>
    <s v="West"/>
    <s v="FUR-BO-10000362"/>
    <s v="Furniture"/>
    <s v="Bookcases"/>
    <s v="Sauder Inglewood Library Bookcases"/>
    <x v="1395"/>
    <x v="2"/>
    <x v="8"/>
  </r>
  <r>
    <n v="1612"/>
    <s v="CA-2015-156349"/>
    <x v="542"/>
    <d v="2015-05-30T00:00:00"/>
    <s v="Standard Class"/>
    <s v="ML-17395"/>
    <s v="Marina Lichtenstein"/>
    <s v="Corporate"/>
    <s v="United States"/>
    <s v="Los Angeles"/>
    <s v="California"/>
    <n v="90008"/>
    <s v="West"/>
    <s v="TEC-PH-10000441"/>
    <s v="Technology"/>
    <s v="Phones"/>
    <s v="VTech DS6151"/>
    <x v="1212"/>
    <x v="2"/>
    <x v="8"/>
  </r>
  <r>
    <n v="1613"/>
    <s v="CA-2015-156349"/>
    <x v="542"/>
    <d v="2015-05-30T00:00:00"/>
    <s v="Standard Class"/>
    <s v="ML-17395"/>
    <s v="Marina Lichtenstein"/>
    <s v="Corporate"/>
    <s v="United States"/>
    <s v="Los Angeles"/>
    <s v="California"/>
    <n v="90008"/>
    <s v="West"/>
    <s v="TEC-PH-10002726"/>
    <s v="Technology"/>
    <s v="Phones"/>
    <s v="netTALK DUO VoIP Telephone Service"/>
    <x v="1396"/>
    <x v="2"/>
    <x v="8"/>
  </r>
  <r>
    <n v="1614"/>
    <s v="CA-2018-138380"/>
    <x v="202"/>
    <d v="2018-12-25T00:00:00"/>
    <s v="Standard Class"/>
    <s v="YS-21880"/>
    <s v="Yana Sorensen"/>
    <s v="Corporate"/>
    <s v="United States"/>
    <s v="Oakland"/>
    <s v="California"/>
    <n v="94601"/>
    <s v="West"/>
    <s v="OFF-ST-10003306"/>
    <s v="Office Supplies"/>
    <s v="Storage"/>
    <s v="Letter Size Cart"/>
    <x v="1397"/>
    <x v="3"/>
    <x v="22"/>
  </r>
  <r>
    <n v="1615"/>
    <s v="US-2017-113509"/>
    <x v="543"/>
    <d v="2017-03-19T00:00:00"/>
    <s v="Standard Class"/>
    <s v="PL-18925"/>
    <s v="Paul Lucas"/>
    <s v="Home Office"/>
    <s v="United States"/>
    <s v="Philadelphia"/>
    <s v="Pennsylvania"/>
    <n v="19143"/>
    <s v="East"/>
    <s v="TEC-AC-10004855"/>
    <s v="Technology"/>
    <s v="Accessories"/>
    <s v="V7 USB Numeric Keypad"/>
    <x v="364"/>
    <x v="0"/>
    <x v="17"/>
  </r>
  <r>
    <n v="1616"/>
    <s v="CA-2016-130022"/>
    <x v="544"/>
    <d v="2016-08-16T00:00:00"/>
    <s v="Standard Class"/>
    <s v="JK-16120"/>
    <s v="Julie Kriz"/>
    <s v="Home Office"/>
    <s v="United States"/>
    <s v="Eagan"/>
    <s v="Minnesota"/>
    <n v="55122"/>
    <s v="Central"/>
    <s v="OFF-LA-10002787"/>
    <s v="Office Supplies"/>
    <s v="Labels"/>
    <s v="Avery 480"/>
    <x v="1398"/>
    <x v="1"/>
    <x v="37"/>
  </r>
  <r>
    <n v="1617"/>
    <s v="CA-2016-130022"/>
    <x v="544"/>
    <d v="2016-08-16T00:00:00"/>
    <s v="Standard Class"/>
    <s v="JK-16120"/>
    <s v="Julie Kriz"/>
    <s v="Home Office"/>
    <s v="United States"/>
    <s v="Eagan"/>
    <s v="Minnesota"/>
    <n v="55122"/>
    <s v="Central"/>
    <s v="OFF-LA-10002043"/>
    <s v="Office Supplies"/>
    <s v="Labels"/>
    <s v="Avery 489"/>
    <x v="1399"/>
    <x v="1"/>
    <x v="37"/>
  </r>
  <r>
    <n v="1618"/>
    <s v="CA-2016-130022"/>
    <x v="544"/>
    <d v="2016-08-16T00:00:00"/>
    <s v="Standard Class"/>
    <s v="JK-16120"/>
    <s v="Julie Kriz"/>
    <s v="Home Office"/>
    <s v="United States"/>
    <s v="Eagan"/>
    <s v="Minnesota"/>
    <n v="55122"/>
    <s v="Central"/>
    <s v="OFF-AR-10001915"/>
    <s v="Office Supplies"/>
    <s v="Art"/>
    <s v="Peel-Off China Markers"/>
    <x v="1400"/>
    <x v="1"/>
    <x v="37"/>
  </r>
  <r>
    <n v="1619"/>
    <s v="US-2017-118780"/>
    <x v="545"/>
    <d v="2017-09-14T00:00:00"/>
    <s v="Second Class"/>
    <s v="PN-18775"/>
    <s v="Parhena Norris"/>
    <s v="Home Office"/>
    <s v="United States"/>
    <s v="New York City"/>
    <s v="New York"/>
    <n v="10011"/>
    <s v="East"/>
    <s v="OFF-ST-10000352"/>
    <s v="Office Supplies"/>
    <s v="Storage"/>
    <s v="Acco Perma 2700 Stacking Storage Drawers"/>
    <x v="1401"/>
    <x v="0"/>
    <x v="21"/>
  </r>
  <r>
    <n v="1620"/>
    <s v="US-2017-118780"/>
    <x v="545"/>
    <d v="2017-09-14T00:00:00"/>
    <s v="Second Class"/>
    <s v="PN-18775"/>
    <s v="Parhena Norris"/>
    <s v="Home Office"/>
    <s v="United States"/>
    <s v="New York City"/>
    <s v="New York"/>
    <n v="10011"/>
    <s v="East"/>
    <s v="OFF-PA-10000575"/>
    <s v="Office Supplies"/>
    <s v="Paper"/>
    <s v="Wirebound Message Books, Four 2 3/4 x 5 White Forms per Page"/>
    <x v="1402"/>
    <x v="0"/>
    <x v="21"/>
  </r>
  <r>
    <n v="1621"/>
    <s v="CA-2018-108560"/>
    <x v="141"/>
    <d v="2018-07-15T00:00:00"/>
    <s v="Standard Class"/>
    <s v="JC-15385"/>
    <s v="Jenna Caffey"/>
    <s v="Consumer"/>
    <s v="United States"/>
    <s v="Kent"/>
    <s v="Washington"/>
    <n v="98031"/>
    <s v="West"/>
    <s v="FUR-FU-10002937"/>
    <s v="Furniture"/>
    <s v="Furnishings"/>
    <s v="GE 48&quot; Fluorescent Tube, Cool White Energy Saver, 34 Watts, 30/Box"/>
    <x v="1403"/>
    <x v="3"/>
    <x v="10"/>
  </r>
  <r>
    <n v="1622"/>
    <s v="CA-2018-108560"/>
    <x v="141"/>
    <d v="2018-07-15T00:00:00"/>
    <s v="Standard Class"/>
    <s v="JC-15385"/>
    <s v="Jenna Caffey"/>
    <s v="Consumer"/>
    <s v="United States"/>
    <s v="Kent"/>
    <s v="Washington"/>
    <n v="98031"/>
    <s v="West"/>
    <s v="OFF-LA-10003930"/>
    <s v="Office Supplies"/>
    <s v="Labels"/>
    <s v="Dot Matrix Printer Tape Reel Labels, White, 5000/Box"/>
    <x v="1404"/>
    <x v="3"/>
    <x v="10"/>
  </r>
  <r>
    <n v="1623"/>
    <s v="CA-2018-108560"/>
    <x v="141"/>
    <d v="2018-07-15T00:00:00"/>
    <s v="Standard Class"/>
    <s v="JC-15385"/>
    <s v="Jenna Caffey"/>
    <s v="Consumer"/>
    <s v="United States"/>
    <s v="Kent"/>
    <s v="Washington"/>
    <n v="98031"/>
    <s v="West"/>
    <s v="OFF-BI-10001107"/>
    <s v="Office Supplies"/>
    <s v="Binders"/>
    <s v="GBC White Gloss Covers, Plain Front"/>
    <x v="1405"/>
    <x v="3"/>
    <x v="10"/>
  </r>
  <r>
    <n v="1624"/>
    <s v="CA-2018-108560"/>
    <x v="141"/>
    <d v="2018-07-15T00:00:00"/>
    <s v="Standard Class"/>
    <s v="JC-15385"/>
    <s v="Jenna Caffey"/>
    <s v="Consumer"/>
    <s v="United States"/>
    <s v="Kent"/>
    <s v="Washington"/>
    <n v="98031"/>
    <s v="West"/>
    <s v="TEC-AC-10003063"/>
    <s v="Technology"/>
    <s v="Accessories"/>
    <s v="Micro Innovations USB RF Wireless Keyboard with Mouse"/>
    <x v="1406"/>
    <x v="3"/>
    <x v="10"/>
  </r>
  <r>
    <n v="1625"/>
    <s v="CA-2016-157084"/>
    <x v="546"/>
    <d v="2016-12-24T00:00:00"/>
    <s v="Standard Class"/>
    <s v="JG-15160"/>
    <s v="James Galang"/>
    <s v="Consumer"/>
    <s v="United States"/>
    <s v="Los Angeles"/>
    <s v="California"/>
    <n v="90049"/>
    <s v="West"/>
    <s v="TEC-PH-10002922"/>
    <s v="Technology"/>
    <s v="Phones"/>
    <s v="ShoreTel ShorePhone IP 230 VoIP phone"/>
    <x v="1407"/>
    <x v="1"/>
    <x v="14"/>
  </r>
  <r>
    <n v="1626"/>
    <s v="CA-2016-157084"/>
    <x v="546"/>
    <d v="2016-12-24T00:00:00"/>
    <s v="Standard Class"/>
    <s v="JG-15160"/>
    <s v="James Galang"/>
    <s v="Consumer"/>
    <s v="United States"/>
    <s v="Los Angeles"/>
    <s v="California"/>
    <n v="90049"/>
    <s v="West"/>
    <s v="TEC-AC-10002049"/>
    <s v="Technology"/>
    <s v="Accessories"/>
    <s v="Plantronics Savi W720 Multi-Device Wireless Headset System"/>
    <x v="1408"/>
    <x v="1"/>
    <x v="14"/>
  </r>
  <r>
    <n v="1627"/>
    <s v="CA-2016-164539"/>
    <x v="547"/>
    <d v="2016-11-22T00:00:00"/>
    <s v="Standard Class"/>
    <s v="PO-19180"/>
    <s v="Philisse Overcash"/>
    <s v="Home Office"/>
    <s v="United States"/>
    <s v="New York City"/>
    <s v="New York"/>
    <n v="10011"/>
    <s v="East"/>
    <s v="OFF-AP-10002457"/>
    <s v="Office Supplies"/>
    <s v="Appliances"/>
    <s v="Eureka The Boss Plus 12-Amp Hard Box Upright Vacuum, Red"/>
    <x v="1409"/>
    <x v="1"/>
    <x v="6"/>
  </r>
  <r>
    <n v="1628"/>
    <s v="CA-2016-143119"/>
    <x v="496"/>
    <d v="2016-09-30T00:00:00"/>
    <s v="Standard Class"/>
    <s v="MC-17275"/>
    <s v="Marc Crier"/>
    <s v="Consumer"/>
    <s v="United States"/>
    <s v="Lafayette"/>
    <s v="Louisiana"/>
    <n v="70506"/>
    <s v="South"/>
    <s v="FUR-CH-10001270"/>
    <s v="Furniture"/>
    <s v="Chairs"/>
    <s v="Harbour Creations Steel Folding Chair"/>
    <x v="1410"/>
    <x v="1"/>
    <x v="11"/>
  </r>
  <r>
    <n v="1629"/>
    <s v="CA-2018-101049"/>
    <x v="548"/>
    <d v="2018-06-25T00:00:00"/>
    <s v="Second Class"/>
    <s v="AS-10240"/>
    <s v="Alan Shonely"/>
    <s v="Consumer"/>
    <s v="United States"/>
    <s v="Cleveland"/>
    <s v="Ohio"/>
    <n v="44105"/>
    <s v="East"/>
    <s v="FUR-FU-10004415"/>
    <s v="Furniture"/>
    <s v="Furnishings"/>
    <s v="Stacking Tray, Side-Loading, Legal, Smoke"/>
    <x v="1411"/>
    <x v="3"/>
    <x v="27"/>
  </r>
  <r>
    <n v="1630"/>
    <s v="CA-2018-101049"/>
    <x v="548"/>
    <d v="2018-06-25T00:00:00"/>
    <s v="Second Class"/>
    <s v="AS-10240"/>
    <s v="Alan Shonely"/>
    <s v="Consumer"/>
    <s v="United States"/>
    <s v="Cleveland"/>
    <s v="Ohio"/>
    <n v="44105"/>
    <s v="East"/>
    <s v="OFF-BI-10001510"/>
    <s v="Office Supplies"/>
    <s v="Binders"/>
    <s v="Deluxe Heavy-Duty Vinyl Round Ring Binder"/>
    <x v="1412"/>
    <x v="3"/>
    <x v="27"/>
  </r>
  <r>
    <n v="1631"/>
    <s v="CA-2017-106530"/>
    <x v="541"/>
    <d v="2017-05-08T00:00:00"/>
    <s v="Same Day"/>
    <s v="CL-12565"/>
    <s v="Clay Ludtke"/>
    <s v="Consumer"/>
    <s v="United States"/>
    <s v="Cleveland"/>
    <s v="Ohio"/>
    <n v="44105"/>
    <s v="East"/>
    <s v="OFF-ST-10002011"/>
    <s v="Office Supplies"/>
    <s v="Storage"/>
    <s v="Smead Adjustable Mobile File Trolley with Lockable Top"/>
    <x v="1413"/>
    <x v="0"/>
    <x v="35"/>
  </r>
  <r>
    <n v="1632"/>
    <s v="CA-2017-106530"/>
    <x v="541"/>
    <d v="2017-05-08T00:00:00"/>
    <s v="Same Day"/>
    <s v="CL-12565"/>
    <s v="Clay Ludtke"/>
    <s v="Consumer"/>
    <s v="United States"/>
    <s v="Cleveland"/>
    <s v="Ohio"/>
    <n v="44105"/>
    <s v="East"/>
    <s v="OFF-PA-10002986"/>
    <s v="Office Supplies"/>
    <s v="Paper"/>
    <s v="Xerox 1898"/>
    <x v="1414"/>
    <x v="0"/>
    <x v="35"/>
  </r>
  <r>
    <n v="1633"/>
    <s v="CA-2017-106530"/>
    <x v="541"/>
    <d v="2017-05-08T00:00:00"/>
    <s v="Same Day"/>
    <s v="CL-12565"/>
    <s v="Clay Ludtke"/>
    <s v="Consumer"/>
    <s v="United States"/>
    <s v="Cleveland"/>
    <s v="Ohio"/>
    <n v="44105"/>
    <s v="East"/>
    <s v="OFF-PA-10004451"/>
    <s v="Office Supplies"/>
    <s v="Paper"/>
    <s v="Xerox 222"/>
    <x v="559"/>
    <x v="0"/>
    <x v="35"/>
  </r>
  <r>
    <n v="1634"/>
    <s v="CA-2017-106530"/>
    <x v="541"/>
    <d v="2017-05-08T00:00:00"/>
    <s v="Same Day"/>
    <s v="CL-12565"/>
    <s v="Clay Ludtke"/>
    <s v="Consumer"/>
    <s v="United States"/>
    <s v="Cleveland"/>
    <s v="Ohio"/>
    <n v="44105"/>
    <s v="East"/>
    <s v="OFF-ST-10000649"/>
    <s v="Office Supplies"/>
    <s v="Storage"/>
    <s v="Hanging Personal Folder File"/>
    <x v="1415"/>
    <x v="0"/>
    <x v="35"/>
  </r>
  <r>
    <n v="1635"/>
    <s v="CA-2017-106530"/>
    <x v="541"/>
    <d v="2017-05-08T00:00:00"/>
    <s v="Same Day"/>
    <s v="CL-12565"/>
    <s v="Clay Ludtke"/>
    <s v="Consumer"/>
    <s v="United States"/>
    <s v="Cleveland"/>
    <s v="Ohio"/>
    <n v="44105"/>
    <s v="East"/>
    <s v="TEC-AC-10001465"/>
    <s v="Technology"/>
    <s v="Accessories"/>
    <s v="SanDisk Cruzer 64 GB USB Flash Drive"/>
    <x v="514"/>
    <x v="0"/>
    <x v="35"/>
  </r>
  <r>
    <n v="1636"/>
    <s v="CA-2015-168984"/>
    <x v="35"/>
    <d v="2015-12-02T00:00:00"/>
    <s v="Standard Class"/>
    <s v="NW-18400"/>
    <s v="Natalie Webber"/>
    <s v="Consumer"/>
    <s v="United States"/>
    <s v="Tigard"/>
    <s v="Oregon"/>
    <n v="97224"/>
    <s v="West"/>
    <s v="OFF-PA-10001166"/>
    <s v="Office Supplies"/>
    <s v="Paper"/>
    <s v="Xerox 2"/>
    <x v="12"/>
    <x v="2"/>
    <x v="7"/>
  </r>
  <r>
    <n v="1637"/>
    <s v="CA-2015-168984"/>
    <x v="35"/>
    <d v="2015-12-02T00:00:00"/>
    <s v="Standard Class"/>
    <s v="NW-18400"/>
    <s v="Natalie Webber"/>
    <s v="Consumer"/>
    <s v="United States"/>
    <s v="Tigard"/>
    <s v="Oregon"/>
    <n v="97224"/>
    <s v="West"/>
    <s v="OFF-ST-10001097"/>
    <s v="Office Supplies"/>
    <s v="Storage"/>
    <s v="Office Impressions Heavy Duty Welded Shelving &amp; Multimedia Storage Drawers"/>
    <x v="1416"/>
    <x v="2"/>
    <x v="7"/>
  </r>
  <r>
    <n v="1638"/>
    <s v="CA-2015-168984"/>
    <x v="35"/>
    <d v="2015-12-02T00:00:00"/>
    <s v="Standard Class"/>
    <s v="NW-18400"/>
    <s v="Natalie Webber"/>
    <s v="Consumer"/>
    <s v="United States"/>
    <s v="Tigard"/>
    <s v="Oregon"/>
    <n v="97224"/>
    <s v="West"/>
    <s v="TEC-PH-10000038"/>
    <s v="Technology"/>
    <s v="Phones"/>
    <s v="Jawbone MINI JAMBOX Wireless Bluetooth Speaker"/>
    <x v="1417"/>
    <x v="2"/>
    <x v="7"/>
  </r>
  <r>
    <n v="1639"/>
    <s v="CA-2017-157266"/>
    <x v="439"/>
    <d v="2017-06-01T00:00:00"/>
    <s v="Standard Class"/>
    <s v="TB-21280"/>
    <s v="Toby Braunhardt"/>
    <s v="Consumer"/>
    <s v="United States"/>
    <s v="Washington"/>
    <s v="District of Columbia"/>
    <n v="20016"/>
    <s v="East"/>
    <s v="OFF-PA-10002689"/>
    <s v="Office Supplies"/>
    <s v="Paper"/>
    <s v="Weyerhaeuser First Choice Laser/Copy Paper (20Lb. and 88 Bright)"/>
    <x v="537"/>
    <x v="0"/>
    <x v="35"/>
  </r>
  <r>
    <n v="1640"/>
    <s v="CA-2017-157266"/>
    <x v="439"/>
    <d v="2017-06-01T00:00:00"/>
    <s v="Standard Class"/>
    <s v="TB-21280"/>
    <s v="Toby Braunhardt"/>
    <s v="Consumer"/>
    <s v="United States"/>
    <s v="Washington"/>
    <s v="District of Columbia"/>
    <n v="20016"/>
    <s v="East"/>
    <s v="OFF-BI-10004728"/>
    <s v="Office Supplies"/>
    <s v="Binders"/>
    <s v="Wilson Jones Turn Tabs Binder Tool for Ring Binders"/>
    <x v="1313"/>
    <x v="0"/>
    <x v="35"/>
  </r>
  <r>
    <n v="1641"/>
    <s v="CA-2017-157266"/>
    <x v="439"/>
    <d v="2017-06-01T00:00:00"/>
    <s v="Standard Class"/>
    <s v="TB-21280"/>
    <s v="Toby Braunhardt"/>
    <s v="Consumer"/>
    <s v="United States"/>
    <s v="Washington"/>
    <s v="District of Columbia"/>
    <n v="20016"/>
    <s v="East"/>
    <s v="OFF-PA-10004675"/>
    <s v="Office Supplies"/>
    <s v="Paper"/>
    <s v="Telephone Message Books with Fax/Mobile Section, 5 1/2&quot; x 3 3/16&quot;"/>
    <x v="1418"/>
    <x v="0"/>
    <x v="35"/>
  </r>
  <r>
    <n v="1642"/>
    <s v="CA-2017-157266"/>
    <x v="439"/>
    <d v="2017-06-01T00:00:00"/>
    <s v="Standard Class"/>
    <s v="TB-21280"/>
    <s v="Toby Braunhardt"/>
    <s v="Consumer"/>
    <s v="United States"/>
    <s v="Washington"/>
    <s v="District of Columbia"/>
    <n v="20016"/>
    <s v="East"/>
    <s v="FUR-FU-10000629"/>
    <s v="Furniture"/>
    <s v="Furnishings"/>
    <s v="9-3/4 Diameter Round Wall Clock"/>
    <x v="1419"/>
    <x v="0"/>
    <x v="35"/>
  </r>
  <r>
    <n v="1643"/>
    <s v="US-2015-134712"/>
    <x v="503"/>
    <d v="2015-12-04T00:00:00"/>
    <s v="Standard Class"/>
    <s v="BS-11380"/>
    <s v="Bill Stewart"/>
    <s v="Corporate"/>
    <s v="United States"/>
    <s v="Skokie"/>
    <s v="Illinois"/>
    <n v="60076"/>
    <s v="Central"/>
    <s v="OFF-FA-10003112"/>
    <s v="Office Supplies"/>
    <s v="Fasteners"/>
    <s v="Staples"/>
    <x v="1420"/>
    <x v="2"/>
    <x v="7"/>
  </r>
  <r>
    <n v="1644"/>
    <s v="CA-2016-111829"/>
    <x v="531"/>
    <d v="2016-03-20T00:00:00"/>
    <s v="First Class"/>
    <s v="FH-14365"/>
    <s v="Fred Hopkins"/>
    <s v="Corporate"/>
    <s v="United States"/>
    <s v="Seattle"/>
    <s v="Washington"/>
    <n v="98115"/>
    <s v="West"/>
    <s v="OFF-ST-10000142"/>
    <s v="Office Supplies"/>
    <s v="Storage"/>
    <s v="Deluxe Rollaway Locking File with Drawer"/>
    <x v="1421"/>
    <x v="1"/>
    <x v="29"/>
  </r>
  <r>
    <n v="1645"/>
    <s v="CA-2016-111829"/>
    <x v="531"/>
    <d v="2016-03-20T00:00:00"/>
    <s v="First Class"/>
    <s v="FH-14365"/>
    <s v="Fred Hopkins"/>
    <s v="Corporate"/>
    <s v="United States"/>
    <s v="Seattle"/>
    <s v="Washington"/>
    <n v="98115"/>
    <s v="West"/>
    <s v="TEC-CO-10001766"/>
    <s v="Technology"/>
    <s v="Copiers"/>
    <s v="Canon PC940 Copier"/>
    <x v="1422"/>
    <x v="1"/>
    <x v="29"/>
  </r>
  <r>
    <n v="1646"/>
    <s v="CA-2016-111829"/>
    <x v="531"/>
    <d v="2016-03-20T00:00:00"/>
    <s v="First Class"/>
    <s v="FH-14365"/>
    <s v="Fred Hopkins"/>
    <s v="Corporate"/>
    <s v="United States"/>
    <s v="Seattle"/>
    <s v="Washington"/>
    <n v="98115"/>
    <s v="West"/>
    <s v="OFF-PA-10004359"/>
    <s v="Office Supplies"/>
    <s v="Paper"/>
    <s v="Multicolor Computer Printout Paper"/>
    <x v="1423"/>
    <x v="1"/>
    <x v="29"/>
  </r>
  <r>
    <n v="1647"/>
    <s v="CA-2016-105221"/>
    <x v="549"/>
    <d v="2016-11-03T00:00:00"/>
    <s v="First Class"/>
    <s v="VM-21685"/>
    <s v="Valerie Mitchum"/>
    <s v="Home Office"/>
    <s v="United States"/>
    <s v="Philadelphia"/>
    <s v="Pennsylvania"/>
    <n v="19140"/>
    <s v="East"/>
    <s v="TEC-AC-10002323"/>
    <s v="Technology"/>
    <s v="Accessories"/>
    <s v="SanDisk Ultra 32 GB MicroSDHC Class 10 Memory Card"/>
    <x v="1424"/>
    <x v="1"/>
    <x v="6"/>
  </r>
  <r>
    <n v="1648"/>
    <s v="CA-2016-105221"/>
    <x v="549"/>
    <d v="2016-11-03T00:00:00"/>
    <s v="First Class"/>
    <s v="VM-21685"/>
    <s v="Valerie Mitchum"/>
    <s v="Home Office"/>
    <s v="United States"/>
    <s v="Philadelphia"/>
    <s v="Pennsylvania"/>
    <n v="19140"/>
    <s v="East"/>
    <s v="OFF-FA-10001135"/>
    <s v="Office Supplies"/>
    <s v="Fasteners"/>
    <s v="Brites Rubber Bands, 1 1/2 oz. Box"/>
    <x v="754"/>
    <x v="1"/>
    <x v="6"/>
  </r>
  <r>
    <n v="1649"/>
    <s v="CA-2016-120341"/>
    <x v="120"/>
    <d v="2016-09-29T00:00:00"/>
    <s v="Second Class"/>
    <s v="SF-20200"/>
    <s v="Sarah Foster"/>
    <s v="Consumer"/>
    <s v="United States"/>
    <s v="Philadelphia"/>
    <s v="Pennsylvania"/>
    <n v="19143"/>
    <s v="East"/>
    <s v="OFF-BI-10004224"/>
    <s v="Office Supplies"/>
    <s v="Binders"/>
    <s v="Catalog Binders with Expanding Posts"/>
    <x v="1425"/>
    <x v="1"/>
    <x v="11"/>
  </r>
  <r>
    <n v="1650"/>
    <s v="CA-2016-120341"/>
    <x v="120"/>
    <d v="2016-09-29T00:00:00"/>
    <s v="Second Class"/>
    <s v="SF-20200"/>
    <s v="Sarah Foster"/>
    <s v="Consumer"/>
    <s v="United States"/>
    <s v="Philadelphia"/>
    <s v="Pennsylvania"/>
    <n v="19143"/>
    <s v="East"/>
    <s v="TEC-PH-10003357"/>
    <s v="Technology"/>
    <s v="Phones"/>
    <s v="Grandstream GXP2100 Mainstream Business Phone"/>
    <x v="1426"/>
    <x v="1"/>
    <x v="11"/>
  </r>
  <r>
    <n v="1651"/>
    <s v="CA-2015-135699"/>
    <x v="550"/>
    <d v="2015-08-29T00:00:00"/>
    <s v="Same Day"/>
    <s v="HH-15010"/>
    <s v="Hilary Holden"/>
    <s v="Corporate"/>
    <s v="United States"/>
    <s v="San Francisco"/>
    <s v="California"/>
    <n v="94110"/>
    <s v="West"/>
    <s v="OFF-PA-10004475"/>
    <s v="Office Supplies"/>
    <s v="Paper"/>
    <s v="Xerox 1940"/>
    <x v="1427"/>
    <x v="2"/>
    <x v="9"/>
  </r>
  <r>
    <n v="1652"/>
    <s v="CA-2015-135699"/>
    <x v="550"/>
    <d v="2015-08-29T00:00:00"/>
    <s v="Same Day"/>
    <s v="HH-15010"/>
    <s v="Hilary Holden"/>
    <s v="Corporate"/>
    <s v="United States"/>
    <s v="San Francisco"/>
    <s v="California"/>
    <n v="94110"/>
    <s v="West"/>
    <s v="OFF-PA-10003001"/>
    <s v="Office Supplies"/>
    <s v="Paper"/>
    <s v="Xerox 1986"/>
    <x v="518"/>
    <x v="2"/>
    <x v="9"/>
  </r>
  <r>
    <n v="1653"/>
    <s v="US-2018-132444"/>
    <x v="551"/>
    <d v="2018-11-21T00:00:00"/>
    <s v="First Class"/>
    <s v="CD-12280"/>
    <s v="Christina DeMoss"/>
    <s v="Consumer"/>
    <s v="United States"/>
    <s v="Seattle"/>
    <s v="Washington"/>
    <n v="98105"/>
    <s v="West"/>
    <s v="OFF-ST-10003442"/>
    <s v="Office Supplies"/>
    <s v="Storage"/>
    <s v="Eldon Portable Mobile Manager"/>
    <x v="1428"/>
    <x v="3"/>
    <x v="23"/>
  </r>
  <r>
    <n v="1654"/>
    <s v="US-2018-132444"/>
    <x v="551"/>
    <d v="2018-11-21T00:00:00"/>
    <s v="First Class"/>
    <s v="CD-12280"/>
    <s v="Christina DeMoss"/>
    <s v="Consumer"/>
    <s v="United States"/>
    <s v="Seattle"/>
    <s v="Washington"/>
    <n v="98105"/>
    <s v="West"/>
    <s v="TEC-AC-10003832"/>
    <s v="Technology"/>
    <s v="Accessories"/>
    <s v="ImationÂ 16GB Mini TravelDrive USB 2.0Â Flash Drive"/>
    <x v="608"/>
    <x v="3"/>
    <x v="23"/>
  </r>
  <r>
    <n v="1655"/>
    <s v="US-2018-132444"/>
    <x v="551"/>
    <d v="2018-11-21T00:00:00"/>
    <s v="First Class"/>
    <s v="CD-12280"/>
    <s v="Christina DeMoss"/>
    <s v="Consumer"/>
    <s v="United States"/>
    <s v="Seattle"/>
    <s v="Washington"/>
    <n v="98105"/>
    <s v="West"/>
    <s v="OFF-FA-10000611"/>
    <s v="Office Supplies"/>
    <s v="Fasteners"/>
    <s v="Binder Clips by OIC"/>
    <x v="366"/>
    <x v="3"/>
    <x v="23"/>
  </r>
  <r>
    <n v="1656"/>
    <s v="US-2018-132444"/>
    <x v="551"/>
    <d v="2018-11-21T00:00:00"/>
    <s v="First Class"/>
    <s v="CD-12280"/>
    <s v="Christina DeMoss"/>
    <s v="Consumer"/>
    <s v="United States"/>
    <s v="Seattle"/>
    <s v="Washington"/>
    <n v="98105"/>
    <s v="West"/>
    <s v="OFF-BI-10001116"/>
    <s v="Office Supplies"/>
    <s v="Binders"/>
    <s v="Wilson Jones 1&quot; Hanging DublLock Ring Binders"/>
    <x v="578"/>
    <x v="3"/>
    <x v="23"/>
  </r>
  <r>
    <n v="1657"/>
    <s v="US-2018-132444"/>
    <x v="551"/>
    <d v="2018-11-21T00:00:00"/>
    <s v="First Class"/>
    <s v="CD-12280"/>
    <s v="Christina DeMoss"/>
    <s v="Consumer"/>
    <s v="United States"/>
    <s v="Seattle"/>
    <s v="Washington"/>
    <n v="98105"/>
    <s v="West"/>
    <s v="OFF-ST-10000563"/>
    <s v="Office Supplies"/>
    <s v="Storage"/>
    <s v="Fellowes Bankers Box Stor/Drawer Steel Plus"/>
    <x v="1429"/>
    <x v="3"/>
    <x v="23"/>
  </r>
  <r>
    <n v="1658"/>
    <s v="CA-2015-127159"/>
    <x v="552"/>
    <d v="2015-05-15T00:00:00"/>
    <s v="First Class"/>
    <s v="HL-15040"/>
    <s v="Hunter Lopez"/>
    <s v="Consumer"/>
    <s v="United States"/>
    <s v="Milwaukee"/>
    <s v="Wisconsin"/>
    <n v="53209"/>
    <s v="Central"/>
    <s v="FUR-FU-10000010"/>
    <s v="Furniture"/>
    <s v="Furnishings"/>
    <s v="DAX Value U-Channel Document Frames, Easel Back"/>
    <x v="1430"/>
    <x v="2"/>
    <x v="8"/>
  </r>
  <r>
    <n v="1659"/>
    <s v="CA-2018-161809"/>
    <x v="176"/>
    <d v="2018-01-26T00:00:00"/>
    <s v="Standard Class"/>
    <s v="TH-21100"/>
    <s v="Thea Hendricks"/>
    <s v="Consumer"/>
    <s v="United States"/>
    <s v="Los Angeles"/>
    <s v="California"/>
    <n v="90045"/>
    <s v="West"/>
    <s v="TEC-PH-10004922"/>
    <s v="Technology"/>
    <s v="Phones"/>
    <s v="RCA Visys Integrated PBX 8-Line Router"/>
    <x v="1431"/>
    <x v="3"/>
    <x v="44"/>
  </r>
  <r>
    <n v="1660"/>
    <s v="CA-2018-127285"/>
    <x v="505"/>
    <d v="2018-11-06T00:00:00"/>
    <s v="Standard Class"/>
    <s v="MM-18055"/>
    <s v="Michelle Moray"/>
    <s v="Consumer"/>
    <s v="United States"/>
    <s v="Seattle"/>
    <s v="Washington"/>
    <n v="98115"/>
    <s v="West"/>
    <s v="OFF-BI-10004330"/>
    <s v="Office Supplies"/>
    <s v="Binders"/>
    <s v="GBC Velobind Prepunched Cover Sets, Regency Series"/>
    <x v="1279"/>
    <x v="3"/>
    <x v="13"/>
  </r>
  <r>
    <n v="1661"/>
    <s v="CA-2018-127285"/>
    <x v="505"/>
    <d v="2018-11-06T00:00:00"/>
    <s v="Standard Class"/>
    <s v="MM-18055"/>
    <s v="Michelle Moray"/>
    <s v="Consumer"/>
    <s v="United States"/>
    <s v="Seattle"/>
    <s v="Washington"/>
    <n v="98115"/>
    <s v="West"/>
    <s v="OFF-BI-10002072"/>
    <s v="Office Supplies"/>
    <s v="Binders"/>
    <s v="Cardinal Slant-D Ring Binders"/>
    <x v="1150"/>
    <x v="3"/>
    <x v="13"/>
  </r>
  <r>
    <n v="1662"/>
    <s v="CA-2018-144526"/>
    <x v="504"/>
    <d v="2018-05-06T00:00:00"/>
    <s v="Standard Class"/>
    <s v="QJ-19255"/>
    <s v="Quincy Jones"/>
    <s v="Corporate"/>
    <s v="United States"/>
    <s v="Philadelphia"/>
    <s v="Pennsylvania"/>
    <n v="19143"/>
    <s v="East"/>
    <s v="TEC-PH-10002549"/>
    <s v="Technology"/>
    <s v="Phones"/>
    <s v="Polycom SoundPoint IP 450 VoIP phone"/>
    <x v="1186"/>
    <x v="3"/>
    <x v="4"/>
  </r>
  <r>
    <n v="1663"/>
    <s v="CA-2018-144526"/>
    <x v="504"/>
    <d v="2018-05-06T00:00:00"/>
    <s v="Standard Class"/>
    <s v="QJ-19255"/>
    <s v="Quincy Jones"/>
    <s v="Corporate"/>
    <s v="United States"/>
    <s v="Philadelphia"/>
    <s v="Pennsylvania"/>
    <n v="19143"/>
    <s v="East"/>
    <s v="OFF-BI-10002353"/>
    <s v="Office Supplies"/>
    <s v="Binders"/>
    <s v="GBC VeloBind Cover Sets"/>
    <x v="1432"/>
    <x v="3"/>
    <x v="4"/>
  </r>
  <r>
    <n v="1664"/>
    <s v="CA-2017-128531"/>
    <x v="390"/>
    <d v="2017-11-26T00:00:00"/>
    <s v="Second Class"/>
    <s v="NS-18505"/>
    <s v="Neola Schneider"/>
    <s v="Consumer"/>
    <s v="United States"/>
    <s v="Dallas"/>
    <s v="Texas"/>
    <n v="75217"/>
    <s v="Central"/>
    <s v="OFF-ST-10001325"/>
    <s v="Office Supplies"/>
    <s v="Storage"/>
    <s v="Sterilite Officeware Hinged File Box"/>
    <x v="1433"/>
    <x v="0"/>
    <x v="0"/>
  </r>
  <r>
    <n v="1665"/>
    <s v="CA-2017-128531"/>
    <x v="390"/>
    <d v="2017-11-26T00:00:00"/>
    <s v="Second Class"/>
    <s v="NS-18505"/>
    <s v="Neola Schneider"/>
    <s v="Consumer"/>
    <s v="United States"/>
    <s v="Dallas"/>
    <s v="Texas"/>
    <n v="75217"/>
    <s v="Central"/>
    <s v="TEC-AC-10002049"/>
    <s v="Technology"/>
    <s v="Accessories"/>
    <s v="Logitech G19 Programmable Gaming Keyboard"/>
    <x v="1434"/>
    <x v="0"/>
    <x v="0"/>
  </r>
  <r>
    <n v="1666"/>
    <s v="CA-2017-128531"/>
    <x v="390"/>
    <d v="2017-11-26T00:00:00"/>
    <s v="Second Class"/>
    <s v="NS-18505"/>
    <s v="Neola Schneider"/>
    <s v="Consumer"/>
    <s v="United States"/>
    <s v="Dallas"/>
    <s v="Texas"/>
    <n v="75217"/>
    <s v="Central"/>
    <s v="OFF-FA-10002676"/>
    <s v="Office Supplies"/>
    <s v="Fasteners"/>
    <s v="Colored Push Pins"/>
    <x v="1435"/>
    <x v="0"/>
    <x v="0"/>
  </r>
  <r>
    <n v="1667"/>
    <s v="CA-2017-128531"/>
    <x v="390"/>
    <d v="2017-11-26T00:00:00"/>
    <s v="Second Class"/>
    <s v="NS-18505"/>
    <s v="Neola Schneider"/>
    <s v="Consumer"/>
    <s v="United States"/>
    <s v="Dallas"/>
    <s v="Texas"/>
    <n v="75217"/>
    <s v="Central"/>
    <s v="TEC-AC-10003023"/>
    <s v="Technology"/>
    <s v="Accessories"/>
    <s v="Logitech G105 Gaming Keyboard"/>
    <x v="1436"/>
    <x v="0"/>
    <x v="0"/>
  </r>
  <r>
    <n v="1668"/>
    <s v="CA-2017-128531"/>
    <x v="390"/>
    <d v="2017-11-26T00:00:00"/>
    <s v="Second Class"/>
    <s v="NS-18505"/>
    <s v="Neola Schneider"/>
    <s v="Consumer"/>
    <s v="United States"/>
    <s v="Dallas"/>
    <s v="Texas"/>
    <n v="75217"/>
    <s v="Central"/>
    <s v="OFF-PA-10000167"/>
    <s v="Office Supplies"/>
    <s v="Paper"/>
    <s v="Xerox 1925"/>
    <x v="1339"/>
    <x v="0"/>
    <x v="0"/>
  </r>
  <r>
    <n v="1669"/>
    <s v="CA-2017-128531"/>
    <x v="390"/>
    <d v="2017-11-26T00:00:00"/>
    <s v="Second Class"/>
    <s v="NS-18505"/>
    <s v="Neola Schneider"/>
    <s v="Consumer"/>
    <s v="United States"/>
    <s v="Dallas"/>
    <s v="Texas"/>
    <n v="75217"/>
    <s v="Central"/>
    <s v="OFF-AR-10003405"/>
    <s v="Office Supplies"/>
    <s v="Art"/>
    <s v="Dixon My First Ticonderoga Pencil, #2"/>
    <x v="1215"/>
    <x v="0"/>
    <x v="0"/>
  </r>
  <r>
    <n v="1670"/>
    <s v="US-2016-157154"/>
    <x v="553"/>
    <d v="2016-01-15T00:00:00"/>
    <s v="Standard Class"/>
    <s v="MM-17920"/>
    <s v="Michael Moore"/>
    <s v="Consumer"/>
    <s v="United States"/>
    <s v="New York City"/>
    <s v="New York"/>
    <n v="10011"/>
    <s v="East"/>
    <s v="FUR-TA-10001889"/>
    <s v="Furniture"/>
    <s v="Tables"/>
    <s v="Bush Advantage Collection Racetrack Conference Table"/>
    <x v="1437"/>
    <x v="1"/>
    <x v="26"/>
  </r>
  <r>
    <n v="1671"/>
    <s v="CA-2018-159457"/>
    <x v="15"/>
    <d v="2018-10-26T00:00:00"/>
    <s v="Standard Class"/>
    <s v="RD-19480"/>
    <s v="Rick Duston"/>
    <s v="Consumer"/>
    <s v="United States"/>
    <s v="Houston"/>
    <s v="Texas"/>
    <n v="77095"/>
    <s v="Central"/>
    <s v="TEC-PH-10002185"/>
    <s v="Technology"/>
    <s v="Phones"/>
    <s v="QVS USB Car Charger 2-Port 2.1Amp for iPod/iPhone/iPad/iPad 2/iPad 3"/>
    <x v="1438"/>
    <x v="3"/>
    <x v="13"/>
  </r>
  <r>
    <n v="1672"/>
    <s v="CA-2017-107615"/>
    <x v="554"/>
    <d v="2017-03-25T00:00:00"/>
    <s v="First Class"/>
    <s v="RB-19645"/>
    <s v="Robert Barroso"/>
    <s v="Corporate"/>
    <s v="United States"/>
    <s v="North Las Vegas"/>
    <s v="Nevada"/>
    <n v="89031"/>
    <s v="West"/>
    <s v="TEC-AC-10001013"/>
    <s v="Technology"/>
    <s v="Accessories"/>
    <s v="Logitech ClearChat Comfort/USB Headset H390"/>
    <x v="1439"/>
    <x v="0"/>
    <x v="17"/>
  </r>
  <r>
    <n v="1673"/>
    <s v="CA-2018-111647"/>
    <x v="445"/>
    <d v="2018-07-07T00:00:00"/>
    <s v="Standard Class"/>
    <s v="RD-19585"/>
    <s v="Rob Dowd"/>
    <s v="Consumer"/>
    <s v="United States"/>
    <s v="Plano"/>
    <s v="Texas"/>
    <n v="75023"/>
    <s v="Central"/>
    <s v="TEC-PH-10002726"/>
    <s v="Technology"/>
    <s v="Phones"/>
    <s v="netTALK DUO VoIP Telephone Service"/>
    <x v="68"/>
    <x v="3"/>
    <x v="10"/>
  </r>
  <r>
    <n v="1674"/>
    <s v="CA-2016-150560"/>
    <x v="555"/>
    <d v="2016-12-12T00:00:00"/>
    <s v="First Class"/>
    <s v="SW-20455"/>
    <s v="Shaun Weien"/>
    <s v="Consumer"/>
    <s v="United States"/>
    <s v="Suffolk"/>
    <s v="Virginia"/>
    <n v="23434"/>
    <s v="South"/>
    <s v="OFF-LA-10003930"/>
    <s v="Office Supplies"/>
    <s v="Labels"/>
    <s v="Dot Matrix Printer Tape Reel Labels, White, 5000/Box"/>
    <x v="1440"/>
    <x v="1"/>
    <x v="14"/>
  </r>
  <r>
    <n v="1675"/>
    <s v="CA-2016-143077"/>
    <x v="14"/>
    <d v="2016-09-21T00:00:00"/>
    <s v="Standard Class"/>
    <s v="SF-20965"/>
    <s v="Sylvia Foulston"/>
    <s v="Corporate"/>
    <s v="United States"/>
    <s v="Houston"/>
    <s v="Texas"/>
    <n v="77041"/>
    <s v="Central"/>
    <s v="FUR-FU-10003535"/>
    <s v="Furniture"/>
    <s v="Furnishings"/>
    <s v="Howard Miller Distant Time Traveler Alarm Clock"/>
    <x v="1441"/>
    <x v="1"/>
    <x v="11"/>
  </r>
  <r>
    <n v="1676"/>
    <s v="CA-2016-143077"/>
    <x v="14"/>
    <d v="2016-09-21T00:00:00"/>
    <s v="Standard Class"/>
    <s v="SF-20965"/>
    <s v="Sylvia Foulston"/>
    <s v="Corporate"/>
    <s v="United States"/>
    <s v="Houston"/>
    <s v="Texas"/>
    <n v="77041"/>
    <s v="Central"/>
    <s v="OFF-BI-10000088"/>
    <s v="Office Supplies"/>
    <s v="Binders"/>
    <s v="GBC Imprintable Covers"/>
    <x v="1442"/>
    <x v="1"/>
    <x v="11"/>
  </r>
  <r>
    <n v="1677"/>
    <s v="CA-2017-122728"/>
    <x v="556"/>
    <d v="2017-05-24T00:00:00"/>
    <s v="Standard Class"/>
    <s v="EB-13930"/>
    <s v="Eric Barreto"/>
    <s v="Consumer"/>
    <s v="United States"/>
    <s v="San Francisco"/>
    <s v="California"/>
    <n v="94110"/>
    <s v="West"/>
    <s v="OFF-ST-10000604"/>
    <s v="Office Supplies"/>
    <s v="Storage"/>
    <s v="Home/Office Personal File Carts"/>
    <x v="1443"/>
    <x v="0"/>
    <x v="35"/>
  </r>
  <r>
    <n v="1678"/>
    <s v="CA-2017-122728"/>
    <x v="556"/>
    <d v="2017-05-24T00:00:00"/>
    <s v="Standard Class"/>
    <s v="EB-13930"/>
    <s v="Eric Barreto"/>
    <s v="Consumer"/>
    <s v="United States"/>
    <s v="San Francisco"/>
    <s v="California"/>
    <n v="94110"/>
    <s v="West"/>
    <s v="OFF-PA-10004040"/>
    <s v="Office Supplies"/>
    <s v="Paper"/>
    <s v="Universal Premium White Copier/Laser Paper (20Lb. and 87 Bright)"/>
    <x v="1444"/>
    <x v="0"/>
    <x v="35"/>
  </r>
  <r>
    <n v="1679"/>
    <s v="CA-2015-122882"/>
    <x v="557"/>
    <d v="2015-09-13T00:00:00"/>
    <s v="Standard Class"/>
    <s v="SB-20290"/>
    <s v="Sean Braxton"/>
    <s v="Corporate"/>
    <s v="United States"/>
    <s v="Philadelphia"/>
    <s v="Pennsylvania"/>
    <n v="19134"/>
    <s v="East"/>
    <s v="OFF-ST-10002344"/>
    <s v="Office Supplies"/>
    <s v="Storage"/>
    <s v="Carina 42&quot;Hx23 3/4&quot;W Media Storage Unit"/>
    <x v="1445"/>
    <x v="2"/>
    <x v="30"/>
  </r>
  <r>
    <n v="1680"/>
    <s v="CA-2015-122882"/>
    <x v="557"/>
    <d v="2015-09-13T00:00:00"/>
    <s v="Standard Class"/>
    <s v="SB-20290"/>
    <s v="Sean Braxton"/>
    <s v="Corporate"/>
    <s v="United States"/>
    <s v="Philadelphia"/>
    <s v="Pennsylvania"/>
    <n v="19134"/>
    <s v="East"/>
    <s v="TEC-PH-10003589"/>
    <s v="Technology"/>
    <s v="Phones"/>
    <s v="invisibleSHIELD by ZAGG Smudge-Free Screen Protector"/>
    <x v="1446"/>
    <x v="2"/>
    <x v="30"/>
  </r>
  <r>
    <n v="1681"/>
    <s v="CA-2015-122882"/>
    <x v="557"/>
    <d v="2015-09-13T00:00:00"/>
    <s v="Standard Class"/>
    <s v="SB-20290"/>
    <s v="Sean Braxton"/>
    <s v="Corporate"/>
    <s v="United States"/>
    <s v="Philadelphia"/>
    <s v="Pennsylvania"/>
    <n v="19134"/>
    <s v="East"/>
    <s v="FUR-FU-10000758"/>
    <s v="Furniture"/>
    <s v="Furnishings"/>
    <s v="DAX Natural Wood-Tone Poster Frame"/>
    <x v="1447"/>
    <x v="2"/>
    <x v="30"/>
  </r>
  <r>
    <n v="1682"/>
    <s v="CA-2015-122882"/>
    <x v="557"/>
    <d v="2015-09-13T00:00:00"/>
    <s v="Standard Class"/>
    <s v="SB-20290"/>
    <s v="Sean Braxton"/>
    <s v="Corporate"/>
    <s v="United States"/>
    <s v="Philadelphia"/>
    <s v="Pennsylvania"/>
    <n v="19134"/>
    <s v="East"/>
    <s v="TEC-MA-10004679"/>
    <s v="Technology"/>
    <s v="Machines"/>
    <s v="StarTech.com 10/100 VDSL2 Ethernet Extender Kit"/>
    <x v="1448"/>
    <x v="2"/>
    <x v="30"/>
  </r>
  <r>
    <n v="1683"/>
    <s v="US-2017-101497"/>
    <x v="321"/>
    <d v="2017-10-01T00:00:00"/>
    <s v="Second Class"/>
    <s v="PS-18760"/>
    <s v="Pamela Stobb"/>
    <s v="Consumer"/>
    <s v="United States"/>
    <s v="Los Angeles"/>
    <s v="California"/>
    <n v="90008"/>
    <s v="West"/>
    <s v="OFF-PA-10000176"/>
    <s v="Office Supplies"/>
    <s v="Paper"/>
    <s v="Xerox 1887"/>
    <x v="1449"/>
    <x v="0"/>
    <x v="21"/>
  </r>
  <r>
    <n v="1684"/>
    <s v="CA-2017-147585"/>
    <x v="77"/>
    <d v="2017-11-12T00:00:00"/>
    <s v="Standard Class"/>
    <s v="CB-12535"/>
    <s v="Claudia Bergmann"/>
    <s v="Corporate"/>
    <s v="United States"/>
    <s v="San Francisco"/>
    <s v="California"/>
    <n v="94110"/>
    <s v="West"/>
    <s v="FUR-FU-10002597"/>
    <s v="Furniture"/>
    <s v="Furnishings"/>
    <s v="C-Line Magnetic Cubicle Keepers, Clear Polypropylene"/>
    <x v="1450"/>
    <x v="0"/>
    <x v="0"/>
  </r>
  <r>
    <n v="1685"/>
    <s v="CA-2018-149489"/>
    <x v="558"/>
    <d v="2018-04-27T00:00:00"/>
    <s v="First Class"/>
    <s v="DK-12835"/>
    <s v="Damala Kotsonis"/>
    <s v="Corporate"/>
    <s v="United States"/>
    <s v="Philadelphia"/>
    <s v="Pennsylvania"/>
    <n v="19143"/>
    <s v="East"/>
    <s v="OFF-AP-10002495"/>
    <s v="Office Supplies"/>
    <s v="Appliances"/>
    <s v="Acco Smartsocket Table Surge Protector, 6 Color-Coded Adapter Outlets"/>
    <x v="1451"/>
    <x v="3"/>
    <x v="4"/>
  </r>
  <r>
    <n v="1686"/>
    <s v="CA-2018-149489"/>
    <x v="558"/>
    <d v="2018-04-27T00:00:00"/>
    <s v="First Class"/>
    <s v="DK-12835"/>
    <s v="Damala Kotsonis"/>
    <s v="Corporate"/>
    <s v="United States"/>
    <s v="Philadelphia"/>
    <s v="Pennsylvania"/>
    <n v="19143"/>
    <s v="East"/>
    <s v="OFF-BI-10002813"/>
    <s v="Office Supplies"/>
    <s v="Binders"/>
    <s v="Avery Reinforcements for Hole-Punch Pages"/>
    <x v="1452"/>
    <x v="3"/>
    <x v="4"/>
  </r>
  <r>
    <n v="1687"/>
    <s v="CA-2018-149489"/>
    <x v="558"/>
    <d v="2018-04-27T00:00:00"/>
    <s v="First Class"/>
    <s v="DK-12835"/>
    <s v="Damala Kotsonis"/>
    <s v="Corporate"/>
    <s v="United States"/>
    <s v="Philadelphia"/>
    <s v="Pennsylvania"/>
    <n v="19143"/>
    <s v="East"/>
    <s v="OFF-BI-10002414"/>
    <s v="Office Supplies"/>
    <s v="Binders"/>
    <s v="GBC ProClick Spines for 32-Hole Punch"/>
    <x v="1453"/>
    <x v="3"/>
    <x v="4"/>
  </r>
  <r>
    <n v="1688"/>
    <s v="CA-2018-143798"/>
    <x v="389"/>
    <d v="2018-12-12T00:00:00"/>
    <s v="First Class"/>
    <s v="AW-10840"/>
    <s v="Anthony Witt"/>
    <s v="Consumer"/>
    <s v="United States"/>
    <s v="Philadelphia"/>
    <s v="Pennsylvania"/>
    <n v="19140"/>
    <s v="East"/>
    <s v="OFF-PA-10000788"/>
    <s v="Office Supplies"/>
    <s v="Paper"/>
    <s v="Xerox 210"/>
    <x v="559"/>
    <x v="3"/>
    <x v="22"/>
  </r>
  <r>
    <n v="1689"/>
    <s v="CA-2018-143798"/>
    <x v="389"/>
    <d v="2018-12-12T00:00:00"/>
    <s v="First Class"/>
    <s v="AW-10840"/>
    <s v="Anthony Witt"/>
    <s v="Consumer"/>
    <s v="United States"/>
    <s v="Philadelphia"/>
    <s v="Pennsylvania"/>
    <n v="19140"/>
    <s v="East"/>
    <s v="FUR-FU-10004306"/>
    <s v="Furniture"/>
    <s v="Furnishings"/>
    <s v="Electrix Halogen Magnifier Lamp"/>
    <x v="715"/>
    <x v="3"/>
    <x v="22"/>
  </r>
  <r>
    <n v="1690"/>
    <s v="CA-2015-142839"/>
    <x v="559"/>
    <d v="2015-08-20T00:00:00"/>
    <s v="Standard Class"/>
    <s v="TS-21610"/>
    <s v="Troy Staebel"/>
    <s v="Consumer"/>
    <s v="United States"/>
    <s v="Philadelphia"/>
    <s v="Pennsylvania"/>
    <n v="19143"/>
    <s v="East"/>
    <s v="FUR-TA-10001539"/>
    <s v="Furniture"/>
    <s v="Tables"/>
    <s v="Chromcraft Rectangular Conference Tables"/>
    <x v="1454"/>
    <x v="2"/>
    <x v="9"/>
  </r>
  <r>
    <n v="1691"/>
    <s v="CA-2018-129833"/>
    <x v="34"/>
    <d v="2018-12-15T00:00:00"/>
    <s v="Standard Class"/>
    <s v="HF-14995"/>
    <s v="Herbert Flentye"/>
    <s v="Consumer"/>
    <s v="United States"/>
    <s v="Indianapolis"/>
    <s v="Indiana"/>
    <n v="46203"/>
    <s v="Central"/>
    <s v="OFF-PA-10000575"/>
    <s v="Office Supplies"/>
    <s v="Paper"/>
    <s v="Wirebound Message Books, Four 2 3/4 x 5 White Forms per Page"/>
    <x v="1455"/>
    <x v="3"/>
    <x v="22"/>
  </r>
  <r>
    <n v="1692"/>
    <s v="CA-2018-129833"/>
    <x v="34"/>
    <d v="2018-12-15T00:00:00"/>
    <s v="Standard Class"/>
    <s v="HF-14995"/>
    <s v="Herbert Flentye"/>
    <s v="Consumer"/>
    <s v="United States"/>
    <s v="Indianapolis"/>
    <s v="Indiana"/>
    <n v="46203"/>
    <s v="Central"/>
    <s v="OFF-BI-10004182"/>
    <s v="Office Supplies"/>
    <s v="Binders"/>
    <s v="Economy Binders"/>
    <x v="1456"/>
    <x v="3"/>
    <x v="22"/>
  </r>
  <r>
    <n v="1693"/>
    <s v="US-2017-154361"/>
    <x v="560"/>
    <d v="2017-03-19T00:00:00"/>
    <s v="Standard Class"/>
    <s v="HZ-14950"/>
    <s v="Henia Zydlo"/>
    <s v="Consumer"/>
    <s v="United States"/>
    <s v="Columbus"/>
    <s v="Ohio"/>
    <n v="43229"/>
    <s v="East"/>
    <s v="FUR-FU-10004020"/>
    <s v="Furniture"/>
    <s v="Furnishings"/>
    <s v="Advantus Panel Wall Acrylic Frame"/>
    <x v="870"/>
    <x v="0"/>
    <x v="17"/>
  </r>
  <r>
    <n v="1694"/>
    <s v="US-2017-158708"/>
    <x v="190"/>
    <d v="2017-06-29T00:00:00"/>
    <s v="Second Class"/>
    <s v="AB-10255"/>
    <s v="Alejandro Ballentine"/>
    <s v="Home Office"/>
    <s v="United States"/>
    <s v="Plano"/>
    <s v="Texas"/>
    <n v="75023"/>
    <s v="Central"/>
    <s v="TEC-AC-10003133"/>
    <s v="Technology"/>
    <s v="Accessories"/>
    <s v="Memorex Mini Travel Drive 4 GB USB 2.0 Flash Drive"/>
    <x v="1457"/>
    <x v="0"/>
    <x v="1"/>
  </r>
  <r>
    <n v="1695"/>
    <s v="CA-2016-156335"/>
    <x v="12"/>
    <d v="2016-09-28T00:00:00"/>
    <s v="Second Class"/>
    <s v="PO-19195"/>
    <s v="Phillina Ober"/>
    <s v="Home Office"/>
    <s v="United States"/>
    <s v="Bayonne"/>
    <s v="New Jersey"/>
    <n v="7002"/>
    <s v="East"/>
    <s v="TEC-AC-10002006"/>
    <s v="Technology"/>
    <s v="Accessories"/>
    <s v="Memorex Micro Travel Drive 16 GB"/>
    <x v="1458"/>
    <x v="1"/>
    <x v="11"/>
  </r>
  <r>
    <n v="1696"/>
    <s v="CA-2016-156335"/>
    <x v="12"/>
    <d v="2016-09-28T00:00:00"/>
    <s v="Second Class"/>
    <s v="PO-19195"/>
    <s v="Phillina Ober"/>
    <s v="Home Office"/>
    <s v="United States"/>
    <s v="Bayonne"/>
    <s v="New Jersey"/>
    <n v="7002"/>
    <s v="East"/>
    <s v="OFF-BI-10003314"/>
    <s v="Office Supplies"/>
    <s v="Binders"/>
    <s v="Tuff Stuff Recycled Round Ring Binders"/>
    <x v="1459"/>
    <x v="1"/>
    <x v="11"/>
  </r>
  <r>
    <n v="1697"/>
    <s v="CA-2016-156335"/>
    <x v="12"/>
    <d v="2016-09-28T00:00:00"/>
    <s v="Second Class"/>
    <s v="PO-19195"/>
    <s v="Phillina Ober"/>
    <s v="Home Office"/>
    <s v="United States"/>
    <s v="Bayonne"/>
    <s v="New Jersey"/>
    <n v="7002"/>
    <s v="East"/>
    <s v="TEC-PH-10002726"/>
    <s v="Technology"/>
    <s v="Phones"/>
    <s v="netTALK DUO VoIP Telephone Service"/>
    <x v="1460"/>
    <x v="1"/>
    <x v="11"/>
  </r>
  <r>
    <n v="1698"/>
    <s v="CA-2016-148376"/>
    <x v="17"/>
    <d v="2016-12-31T00:00:00"/>
    <s v="Standard Class"/>
    <s v="AG-10900"/>
    <s v="Arthur Gainer"/>
    <s v="Consumer"/>
    <s v="United States"/>
    <s v="Los Angeles"/>
    <s v="California"/>
    <n v="90008"/>
    <s v="West"/>
    <s v="OFF-AP-10000240"/>
    <s v="Office Supplies"/>
    <s v="Appliances"/>
    <s v="Belkin F9G930V10-GRY 9 Outlet Surge"/>
    <x v="1461"/>
    <x v="1"/>
    <x v="14"/>
  </r>
  <r>
    <n v="1699"/>
    <s v="CA-2016-148376"/>
    <x v="17"/>
    <d v="2016-12-31T00:00:00"/>
    <s v="Standard Class"/>
    <s v="AG-10900"/>
    <s v="Arthur Gainer"/>
    <s v="Consumer"/>
    <s v="United States"/>
    <s v="Los Angeles"/>
    <s v="California"/>
    <n v="90008"/>
    <s v="West"/>
    <s v="OFF-LA-10002381"/>
    <s v="Office Supplies"/>
    <s v="Labels"/>
    <s v="Avery 497"/>
    <x v="742"/>
    <x v="1"/>
    <x v="14"/>
  </r>
  <r>
    <n v="1700"/>
    <s v="CA-2015-135657"/>
    <x v="561"/>
    <d v="2015-06-07T00:00:00"/>
    <s v="Second Class"/>
    <s v="SC-20725"/>
    <s v="Steven Cartwright"/>
    <s v="Consumer"/>
    <s v="United States"/>
    <s v="Seattle"/>
    <s v="Washington"/>
    <n v="98115"/>
    <s v="West"/>
    <s v="FUR-TA-10004086"/>
    <s v="Furniture"/>
    <s v="Tables"/>
    <s v="KI Adjustable-Height Table"/>
    <x v="1462"/>
    <x v="2"/>
    <x v="3"/>
  </r>
  <r>
    <n v="1701"/>
    <s v="CA-2016-114069"/>
    <x v="562"/>
    <d v="2016-07-15T00:00:00"/>
    <s v="Second Class"/>
    <s v="ND-18370"/>
    <s v="Natalie DeCherney"/>
    <s v="Consumer"/>
    <s v="United States"/>
    <s v="New York City"/>
    <s v="New York"/>
    <n v="10035"/>
    <s v="East"/>
    <s v="OFF-BI-10000320"/>
    <s v="Office Supplies"/>
    <s v="Binders"/>
    <s v="GBC Plastic Binding Combs"/>
    <x v="921"/>
    <x v="1"/>
    <x v="38"/>
  </r>
  <r>
    <n v="1702"/>
    <s v="CA-2016-114069"/>
    <x v="562"/>
    <d v="2016-07-15T00:00:00"/>
    <s v="Second Class"/>
    <s v="ND-18370"/>
    <s v="Natalie DeCherney"/>
    <s v="Consumer"/>
    <s v="United States"/>
    <s v="New York City"/>
    <s v="New York"/>
    <n v="10035"/>
    <s v="East"/>
    <s v="FUR-CH-10000595"/>
    <s v="Furniture"/>
    <s v="Chairs"/>
    <s v="Safco Contoured Stacking Chairs"/>
    <x v="1463"/>
    <x v="1"/>
    <x v="38"/>
  </r>
  <r>
    <n v="1703"/>
    <s v="CA-2016-114069"/>
    <x v="562"/>
    <d v="2016-07-15T00:00:00"/>
    <s v="Second Class"/>
    <s v="ND-18370"/>
    <s v="Natalie DeCherney"/>
    <s v="Consumer"/>
    <s v="United States"/>
    <s v="New York City"/>
    <s v="New York"/>
    <n v="10035"/>
    <s v="East"/>
    <s v="OFF-PA-10000349"/>
    <s v="Office Supplies"/>
    <s v="Paper"/>
    <s v="Easy-staple paper"/>
    <x v="739"/>
    <x v="1"/>
    <x v="38"/>
  </r>
  <r>
    <n v="1704"/>
    <s v="CA-2015-139857"/>
    <x v="563"/>
    <d v="2015-02-06T00:00:00"/>
    <s v="Standard Class"/>
    <s v="CD-12790"/>
    <s v="Cynthia Delaney"/>
    <s v="Home Office"/>
    <s v="United States"/>
    <s v="San Diego"/>
    <s v="California"/>
    <n v="92037"/>
    <s v="West"/>
    <s v="OFF-FA-10001843"/>
    <s v="Office Supplies"/>
    <s v="Fasteners"/>
    <s v="Staples"/>
    <x v="1101"/>
    <x v="2"/>
    <x v="45"/>
  </r>
  <r>
    <n v="1705"/>
    <s v="CA-2017-106306"/>
    <x v="387"/>
    <d v="2017-03-08T00:00:00"/>
    <s v="Same Day"/>
    <s v="PG-18820"/>
    <s v="Patrick Gardner"/>
    <s v="Consumer"/>
    <s v="United States"/>
    <s v="Glendale"/>
    <s v="Arizona"/>
    <n v="85301"/>
    <s v="West"/>
    <s v="OFF-BI-10003676"/>
    <s v="Office Supplies"/>
    <s v="Binders"/>
    <s v="GBC Standard Recycled Report Covers, Clear Plastic Sheets"/>
    <x v="1464"/>
    <x v="0"/>
    <x v="17"/>
  </r>
  <r>
    <n v="1706"/>
    <s v="CA-2016-100545"/>
    <x v="6"/>
    <d v="2016-11-26T00:00:00"/>
    <s v="Standard Class"/>
    <s v="IM-15070"/>
    <s v="Irene Maddox"/>
    <s v="Consumer"/>
    <s v="United States"/>
    <s v="Philadelphia"/>
    <s v="Pennsylvania"/>
    <n v="19120"/>
    <s v="East"/>
    <s v="OFF-BI-10003638"/>
    <s v="Office Supplies"/>
    <s v="Binders"/>
    <s v="GBC Durable Plastic Covers"/>
    <x v="1465"/>
    <x v="1"/>
    <x v="6"/>
  </r>
  <r>
    <n v="1707"/>
    <s v="CA-2018-123491"/>
    <x v="505"/>
    <d v="2018-11-05T00:00:00"/>
    <s v="Standard Class"/>
    <s v="JK-15205"/>
    <s v="Jamie Kunitz"/>
    <s v="Consumer"/>
    <s v="United States"/>
    <s v="San Francisco"/>
    <s v="California"/>
    <n v="94122"/>
    <s v="West"/>
    <s v="OFF-LA-10003077"/>
    <s v="Office Supplies"/>
    <s v="Labels"/>
    <s v="Avery 500"/>
    <x v="1466"/>
    <x v="3"/>
    <x v="13"/>
  </r>
  <r>
    <n v="1708"/>
    <s v="CA-2018-123491"/>
    <x v="505"/>
    <d v="2018-11-05T00:00:00"/>
    <s v="Standard Class"/>
    <s v="JK-15205"/>
    <s v="Jamie Kunitz"/>
    <s v="Consumer"/>
    <s v="United States"/>
    <s v="San Francisco"/>
    <s v="California"/>
    <n v="94122"/>
    <s v="West"/>
    <s v="TEC-PH-10003505"/>
    <s v="Technology"/>
    <s v="Phones"/>
    <s v="Geemarc AmpliPOWER60"/>
    <x v="1467"/>
    <x v="3"/>
    <x v="13"/>
  </r>
  <r>
    <n v="1709"/>
    <s v="CA-2018-123491"/>
    <x v="505"/>
    <d v="2018-11-05T00:00:00"/>
    <s v="Standard Class"/>
    <s v="JK-15205"/>
    <s v="Jamie Kunitz"/>
    <s v="Consumer"/>
    <s v="United States"/>
    <s v="San Francisco"/>
    <s v="California"/>
    <n v="94122"/>
    <s v="West"/>
    <s v="OFF-PA-10003424"/>
    <s v="Office Supplies"/>
    <s v="Paper"/>
    <s v="&quot;While you Were Out&quot; Message Book, One Form per Page"/>
    <x v="1468"/>
    <x v="3"/>
    <x v="13"/>
  </r>
  <r>
    <n v="1710"/>
    <s v="CA-2018-123491"/>
    <x v="505"/>
    <d v="2018-11-05T00:00:00"/>
    <s v="Standard Class"/>
    <s v="JK-15205"/>
    <s v="Jamie Kunitz"/>
    <s v="Consumer"/>
    <s v="United States"/>
    <s v="San Francisco"/>
    <s v="California"/>
    <n v="94122"/>
    <s v="West"/>
    <s v="FUR-CH-10003061"/>
    <s v="Furniture"/>
    <s v="Chairs"/>
    <s v="Global Leather Task Chair, Black"/>
    <x v="1469"/>
    <x v="3"/>
    <x v="13"/>
  </r>
  <r>
    <n v="1711"/>
    <s v="CA-2018-123491"/>
    <x v="505"/>
    <d v="2018-11-05T00:00:00"/>
    <s v="Standard Class"/>
    <s v="JK-15205"/>
    <s v="Jamie Kunitz"/>
    <s v="Consumer"/>
    <s v="United States"/>
    <s v="San Francisco"/>
    <s v="California"/>
    <n v="94122"/>
    <s v="West"/>
    <s v="OFF-AR-10003514"/>
    <s v="Office Supplies"/>
    <s v="Art"/>
    <s v="4009 Highlighters by Sanford"/>
    <x v="189"/>
    <x v="3"/>
    <x v="13"/>
  </r>
  <r>
    <n v="1712"/>
    <s v="CA-2018-123491"/>
    <x v="505"/>
    <d v="2018-11-05T00:00:00"/>
    <s v="Standard Class"/>
    <s v="JK-15205"/>
    <s v="Jamie Kunitz"/>
    <s v="Consumer"/>
    <s v="United States"/>
    <s v="San Francisco"/>
    <s v="California"/>
    <n v="94122"/>
    <s v="West"/>
    <s v="OFF-AP-10002684"/>
    <s v="Office Supplies"/>
    <s v="Appliances"/>
    <s v="Acco 7-Outlet Masterpiece Power Center, Wihtout Fax/Phone Line Protection"/>
    <x v="1470"/>
    <x v="3"/>
    <x v="13"/>
  </r>
  <r>
    <n v="1713"/>
    <s v="CA-2016-145401"/>
    <x v="564"/>
    <d v="2016-02-04T00:00:00"/>
    <s v="Standard Class"/>
    <s v="JP-15520"/>
    <s v="Jeremy Pistek"/>
    <s v="Consumer"/>
    <s v="United States"/>
    <s v="Houston"/>
    <s v="Texas"/>
    <n v="77070"/>
    <s v="Central"/>
    <s v="OFF-PA-10004405"/>
    <s v="Office Supplies"/>
    <s v="Paper"/>
    <s v="Rediform Voice Mail Log Books"/>
    <x v="1471"/>
    <x v="1"/>
    <x v="26"/>
  </r>
  <r>
    <n v="1714"/>
    <s v="US-2018-124968"/>
    <x v="565"/>
    <d v="2018-09-13T00:00:00"/>
    <s v="Second Class"/>
    <s v="MM-18055"/>
    <s v="Michelle Moray"/>
    <s v="Consumer"/>
    <s v="United States"/>
    <s v="Chicago"/>
    <s v="Illinois"/>
    <n v="60610"/>
    <s v="Central"/>
    <s v="FUR-TA-10004289"/>
    <s v="Furniture"/>
    <s v="Tables"/>
    <s v="BoxOffice By Design Rectangular and Half-Moon Meeting Room Tables"/>
    <x v="1472"/>
    <x v="3"/>
    <x v="15"/>
  </r>
  <r>
    <n v="1715"/>
    <s v="CA-2018-104003"/>
    <x v="566"/>
    <d v="2018-10-13T00:00:00"/>
    <s v="Standard Class"/>
    <s v="DC-13285"/>
    <s v="Debra Catini"/>
    <s v="Consumer"/>
    <s v="United States"/>
    <s v="San Francisco"/>
    <s v="California"/>
    <n v="94110"/>
    <s v="West"/>
    <s v="FUR-BO-10003965"/>
    <s v="Furniture"/>
    <s v="Bookcases"/>
    <s v="O'Sullivan Manor Hill 2-Door Library in Brianna Oak"/>
    <x v="1473"/>
    <x v="3"/>
    <x v="13"/>
  </r>
  <r>
    <n v="1716"/>
    <s v="CA-2017-154788"/>
    <x v="567"/>
    <d v="2017-05-04T00:00:00"/>
    <s v="Standard Class"/>
    <s v="JL-15835"/>
    <s v="John Lee"/>
    <s v="Consumer"/>
    <s v="United States"/>
    <s v="New York City"/>
    <s v="New York"/>
    <n v="10011"/>
    <s v="East"/>
    <s v="OFF-BI-10003314"/>
    <s v="Office Supplies"/>
    <s v="Binders"/>
    <s v="Tuff Stuff Recycled Round Ring Binders"/>
    <x v="323"/>
    <x v="0"/>
    <x v="25"/>
  </r>
  <r>
    <n v="1717"/>
    <s v="CA-2017-169943"/>
    <x v="288"/>
    <d v="2017-05-24T00:00:00"/>
    <s v="Standard Class"/>
    <s v="BN-11515"/>
    <s v="Bradley Nguyen"/>
    <s v="Consumer"/>
    <s v="United States"/>
    <s v="New York City"/>
    <s v="New York"/>
    <n v="10011"/>
    <s v="East"/>
    <s v="OFF-AP-10001563"/>
    <s v="Office Supplies"/>
    <s v="Appliances"/>
    <s v="Belkin Premiere Surge Master II 8-outlet surge protector"/>
    <x v="1474"/>
    <x v="0"/>
    <x v="35"/>
  </r>
  <r>
    <n v="1718"/>
    <s v="CA-2017-169943"/>
    <x v="288"/>
    <d v="2017-05-24T00:00:00"/>
    <s v="Standard Class"/>
    <s v="BN-11515"/>
    <s v="Bradley Nguyen"/>
    <s v="Consumer"/>
    <s v="United States"/>
    <s v="New York City"/>
    <s v="New York"/>
    <n v="10011"/>
    <s v="East"/>
    <s v="OFF-ST-10004123"/>
    <s v="Office Supplies"/>
    <s v="Storage"/>
    <s v="Safco Industrial Wire Shelving System"/>
    <x v="1475"/>
    <x v="0"/>
    <x v="35"/>
  </r>
  <r>
    <n v="1719"/>
    <s v="CA-2017-169943"/>
    <x v="288"/>
    <d v="2017-05-24T00:00:00"/>
    <s v="Standard Class"/>
    <s v="BN-11515"/>
    <s v="Bradley Nguyen"/>
    <s v="Consumer"/>
    <s v="United States"/>
    <s v="New York City"/>
    <s v="New York"/>
    <n v="10011"/>
    <s v="East"/>
    <s v="FUR-FU-10002088"/>
    <s v="Furniture"/>
    <s v="Furnishings"/>
    <s v="Nu-Dell Float Frame 11 x 14 1/2"/>
    <x v="1476"/>
    <x v="0"/>
    <x v="35"/>
  </r>
  <r>
    <n v="1720"/>
    <s v="CA-2017-169943"/>
    <x v="288"/>
    <d v="2017-05-24T00:00:00"/>
    <s v="Standard Class"/>
    <s v="BN-11515"/>
    <s v="Bradley Nguyen"/>
    <s v="Consumer"/>
    <s v="United States"/>
    <s v="New York City"/>
    <s v="New York"/>
    <n v="10011"/>
    <s v="East"/>
    <s v="FUR-FU-10000010"/>
    <s v="Furniture"/>
    <s v="Furnishings"/>
    <s v="DAX Value U-Channel Document Frames, Easel Back"/>
    <x v="1477"/>
    <x v="0"/>
    <x v="35"/>
  </r>
  <r>
    <n v="1721"/>
    <s v="CA-2017-169943"/>
    <x v="288"/>
    <d v="2017-05-24T00:00:00"/>
    <s v="Standard Class"/>
    <s v="BN-11515"/>
    <s v="Bradley Nguyen"/>
    <s v="Consumer"/>
    <s v="United States"/>
    <s v="New York City"/>
    <s v="New York"/>
    <n v="10011"/>
    <s v="East"/>
    <s v="OFF-BI-10002824"/>
    <s v="Office Supplies"/>
    <s v="Binders"/>
    <s v="Recycled Easel Ring Binders"/>
    <x v="1478"/>
    <x v="0"/>
    <x v="35"/>
  </r>
  <r>
    <n v="1722"/>
    <s v="US-2016-123218"/>
    <x v="139"/>
    <d v="2016-12-25T00:00:00"/>
    <s v="Standard Class"/>
    <s v="KD-16345"/>
    <s v="Katherine Ducich"/>
    <s v="Consumer"/>
    <s v="United States"/>
    <s v="Chicago"/>
    <s v="Illinois"/>
    <n v="60623"/>
    <s v="Central"/>
    <s v="TEC-PH-10001061"/>
    <s v="Technology"/>
    <s v="Phones"/>
    <s v="Apple iPhone 5C"/>
    <x v="1290"/>
    <x v="1"/>
    <x v="14"/>
  </r>
  <r>
    <n v="1723"/>
    <s v="US-2016-123218"/>
    <x v="139"/>
    <d v="2016-12-25T00:00:00"/>
    <s v="Standard Class"/>
    <s v="KD-16345"/>
    <s v="Katherine Ducich"/>
    <s v="Consumer"/>
    <s v="United States"/>
    <s v="Chicago"/>
    <s v="Illinois"/>
    <n v="60623"/>
    <s v="Central"/>
    <s v="TEC-AC-10000736"/>
    <s v="Technology"/>
    <s v="Accessories"/>
    <s v="Logitech G600 MMO Gaming Mouse"/>
    <x v="1294"/>
    <x v="1"/>
    <x v="14"/>
  </r>
  <r>
    <n v="1724"/>
    <s v="US-2016-123218"/>
    <x v="139"/>
    <d v="2016-12-25T00:00:00"/>
    <s v="Standard Class"/>
    <s v="KD-16345"/>
    <s v="Katherine Ducich"/>
    <s v="Consumer"/>
    <s v="United States"/>
    <s v="Chicago"/>
    <s v="Illinois"/>
    <n v="60623"/>
    <s v="Central"/>
    <s v="FUR-BO-10003966"/>
    <s v="Furniture"/>
    <s v="Bookcases"/>
    <s v="Sauder Facets Collection Library, Sky Alder Finish"/>
    <x v="1387"/>
    <x v="1"/>
    <x v="14"/>
  </r>
  <r>
    <n v="1725"/>
    <s v="CA-2016-127453"/>
    <x v="546"/>
    <d v="2016-12-20T00:00:00"/>
    <s v="First Class"/>
    <s v="JK-15370"/>
    <s v="Jay Kimmel"/>
    <s v="Consumer"/>
    <s v="United States"/>
    <s v="Philadelphia"/>
    <s v="Pennsylvania"/>
    <n v="19143"/>
    <s v="East"/>
    <s v="OFF-AP-10000828"/>
    <s v="Office Supplies"/>
    <s v="Appliances"/>
    <s v="Avanti 4.4 Cu. Ft. Refrigerator"/>
    <x v="1479"/>
    <x v="1"/>
    <x v="14"/>
  </r>
  <r>
    <n v="1726"/>
    <s v="CA-2016-127453"/>
    <x v="546"/>
    <d v="2016-12-20T00:00:00"/>
    <s v="First Class"/>
    <s v="JK-15370"/>
    <s v="Jay Kimmel"/>
    <s v="Consumer"/>
    <s v="United States"/>
    <s v="Philadelphia"/>
    <s v="Pennsylvania"/>
    <n v="19143"/>
    <s v="East"/>
    <s v="OFF-AP-10002906"/>
    <s v="Office Supplies"/>
    <s v="Appliances"/>
    <s v="Hoover Replacement Belt for Commercial Guardsman Heavy-Duty Upright Vacuum"/>
    <x v="1480"/>
    <x v="1"/>
    <x v="14"/>
  </r>
  <r>
    <n v="1727"/>
    <s v="CA-2016-127453"/>
    <x v="546"/>
    <d v="2016-12-20T00:00:00"/>
    <s v="First Class"/>
    <s v="JK-15370"/>
    <s v="Jay Kimmel"/>
    <s v="Consumer"/>
    <s v="United States"/>
    <s v="Philadelphia"/>
    <s v="Pennsylvania"/>
    <n v="19143"/>
    <s v="East"/>
    <s v="OFF-AP-10003860"/>
    <s v="Office Supplies"/>
    <s v="Appliances"/>
    <s v="Fellowes Advanced 8 Outlet Surge Suppressor with Phone/Fax Protection"/>
    <x v="1481"/>
    <x v="1"/>
    <x v="14"/>
  </r>
  <r>
    <n v="1728"/>
    <s v="US-2018-164056"/>
    <x v="568"/>
    <d v="2018-05-04T00:00:00"/>
    <s v="Second Class"/>
    <s v="FM-14215"/>
    <s v="Filia McAdams"/>
    <s v="Corporate"/>
    <s v="United States"/>
    <s v="Dublin"/>
    <s v="Ohio"/>
    <n v="43017"/>
    <s v="East"/>
    <s v="FUR-TA-10001307"/>
    <s v="Furniture"/>
    <s v="Tables"/>
    <s v="SAFCO PlanMaster Heigh-Adjustable Drafting Table Base, 43w x 30d x 30-37h, Black"/>
    <x v="1482"/>
    <x v="3"/>
    <x v="4"/>
  </r>
  <r>
    <n v="1729"/>
    <s v="CA-2017-106894"/>
    <x v="569"/>
    <d v="2017-02-07T00:00:00"/>
    <s v="Same Day"/>
    <s v="CA-12265"/>
    <s v="Christina Anderson"/>
    <s v="Consumer"/>
    <s v="United States"/>
    <s v="Springfield"/>
    <s v="Virginia"/>
    <n v="22153"/>
    <s v="South"/>
    <s v="TEC-AC-10003063"/>
    <s v="Technology"/>
    <s v="Accessories"/>
    <s v="Micro Innovations USB RF Wireless Keyboard with Mouse"/>
    <x v="1483"/>
    <x v="0"/>
    <x v="47"/>
  </r>
  <r>
    <n v="1730"/>
    <s v="CA-2017-106894"/>
    <x v="569"/>
    <d v="2017-02-07T00:00:00"/>
    <s v="Same Day"/>
    <s v="CA-12265"/>
    <s v="Christina Anderson"/>
    <s v="Consumer"/>
    <s v="United States"/>
    <s v="Springfield"/>
    <s v="Virginia"/>
    <n v="22153"/>
    <s v="South"/>
    <s v="OFF-LA-10001045"/>
    <s v="Office Supplies"/>
    <s v="Labels"/>
    <s v="Permanent Self-Adhesive File Folder Labels for Typewriters by Universal"/>
    <x v="1484"/>
    <x v="0"/>
    <x v="47"/>
  </r>
  <r>
    <n v="1731"/>
    <s v="CA-2015-125136"/>
    <x v="450"/>
    <d v="2015-10-03T00:00:00"/>
    <s v="Standard Class"/>
    <s v="KD-16495"/>
    <s v="Keith Dawkins"/>
    <s v="Corporate"/>
    <s v="United States"/>
    <s v="Fayetteville"/>
    <s v="North Carolina"/>
    <n v="28314"/>
    <s v="South"/>
    <s v="OFF-PA-10001457"/>
    <s v="Office Supplies"/>
    <s v="Paper"/>
    <s v="White GlueTop Scratch Pads"/>
    <x v="1485"/>
    <x v="2"/>
    <x v="30"/>
  </r>
  <r>
    <n v="1732"/>
    <s v="CA-2015-125136"/>
    <x v="450"/>
    <d v="2015-10-03T00:00:00"/>
    <s v="Standard Class"/>
    <s v="KD-16495"/>
    <s v="Keith Dawkins"/>
    <s v="Corporate"/>
    <s v="United States"/>
    <s v="Fayetteville"/>
    <s v="North Carolina"/>
    <n v="28314"/>
    <s v="South"/>
    <s v="OFF-PA-10001804"/>
    <s v="Office Supplies"/>
    <s v="Paper"/>
    <s v="Xerox 195"/>
    <x v="1414"/>
    <x v="2"/>
    <x v="30"/>
  </r>
  <r>
    <n v="1733"/>
    <s v="US-2017-131149"/>
    <x v="212"/>
    <d v="2017-07-14T00:00:00"/>
    <s v="Standard Class"/>
    <s v="LH-17155"/>
    <s v="Logan Haushalter"/>
    <s v="Consumer"/>
    <s v="United States"/>
    <s v="Dallas"/>
    <s v="Texas"/>
    <n v="75081"/>
    <s v="Central"/>
    <s v="OFF-ST-10000689"/>
    <s v="Office Supplies"/>
    <s v="Storage"/>
    <s v="Fellowes Strictly Business Drawer File, Letter/Legal Size"/>
    <x v="1070"/>
    <x v="0"/>
    <x v="16"/>
  </r>
  <r>
    <n v="1734"/>
    <s v="US-2017-131149"/>
    <x v="212"/>
    <d v="2017-07-14T00:00:00"/>
    <s v="Standard Class"/>
    <s v="LH-17155"/>
    <s v="Logan Haushalter"/>
    <s v="Consumer"/>
    <s v="United States"/>
    <s v="Dallas"/>
    <s v="Texas"/>
    <n v="75081"/>
    <s v="Central"/>
    <s v="OFF-AR-10002135"/>
    <s v="Office Supplies"/>
    <s v="Art"/>
    <s v="Boston Heavy-Duty Trimline Electric Pencil Sharpeners"/>
    <x v="1486"/>
    <x v="0"/>
    <x v="16"/>
  </r>
  <r>
    <n v="1735"/>
    <s v="CA-2018-101483"/>
    <x v="570"/>
    <d v="2018-08-01T00:00:00"/>
    <s v="Second Class"/>
    <s v="AG-10675"/>
    <s v="Anna Gayman"/>
    <s v="Consumer"/>
    <s v="United States"/>
    <s v="Jacksonville"/>
    <s v="North Carolina"/>
    <n v="28540"/>
    <s v="South"/>
    <s v="OFF-AP-10002082"/>
    <s v="Office Supplies"/>
    <s v="Appliances"/>
    <s v="Holmes HEPA Air Purifier"/>
    <x v="1487"/>
    <x v="3"/>
    <x v="10"/>
  </r>
  <r>
    <n v="1736"/>
    <s v="CA-2018-101483"/>
    <x v="570"/>
    <d v="2018-08-01T00:00:00"/>
    <s v="Second Class"/>
    <s v="AG-10675"/>
    <s v="Anna Gayman"/>
    <s v="Consumer"/>
    <s v="United States"/>
    <s v="Jacksonville"/>
    <s v="North Carolina"/>
    <n v="28540"/>
    <s v="South"/>
    <s v="TEC-PH-10003442"/>
    <s v="Technology"/>
    <s v="Phones"/>
    <s v="Samsung Replacement EH64AVFWE Premium Headset"/>
    <x v="1103"/>
    <x v="3"/>
    <x v="10"/>
  </r>
  <r>
    <n v="1737"/>
    <s v="CA-2018-101483"/>
    <x v="570"/>
    <d v="2018-08-01T00:00:00"/>
    <s v="Second Class"/>
    <s v="AG-10675"/>
    <s v="Anna Gayman"/>
    <s v="Consumer"/>
    <s v="United States"/>
    <s v="Jacksonville"/>
    <s v="North Carolina"/>
    <n v="28540"/>
    <s v="South"/>
    <s v="OFF-AR-10002833"/>
    <s v="Office Supplies"/>
    <s v="Art"/>
    <s v="Newell 322"/>
    <x v="964"/>
    <x v="3"/>
    <x v="10"/>
  </r>
  <r>
    <n v="1738"/>
    <s v="CA-2016-130204"/>
    <x v="37"/>
    <d v="2016-09-09T00:00:00"/>
    <s v="Standard Class"/>
    <s v="DB-13120"/>
    <s v="David Bremer"/>
    <s v="Corporate"/>
    <s v="United States"/>
    <s v="San Francisco"/>
    <s v="California"/>
    <n v="94122"/>
    <s v="West"/>
    <s v="OFF-ST-10001325"/>
    <s v="Office Supplies"/>
    <s v="Storage"/>
    <s v="Sterilite Officeware Hinged File Box"/>
    <x v="966"/>
    <x v="1"/>
    <x v="11"/>
  </r>
  <r>
    <n v="1739"/>
    <s v="CA-2016-130204"/>
    <x v="37"/>
    <d v="2016-09-09T00:00:00"/>
    <s v="Standard Class"/>
    <s v="DB-13120"/>
    <s v="David Bremer"/>
    <s v="Corporate"/>
    <s v="United States"/>
    <s v="San Francisco"/>
    <s v="California"/>
    <n v="94122"/>
    <s v="West"/>
    <s v="TEC-AC-10003038"/>
    <s v="Technology"/>
    <s v="Accessories"/>
    <s v="Kingston Digital DataTraveler 16GB USB 2.0"/>
    <x v="1488"/>
    <x v="1"/>
    <x v="11"/>
  </r>
  <r>
    <n v="1740"/>
    <s v="CA-2016-130204"/>
    <x v="37"/>
    <d v="2016-09-09T00:00:00"/>
    <s v="Standard Class"/>
    <s v="DB-13120"/>
    <s v="David Bremer"/>
    <s v="Corporate"/>
    <s v="United States"/>
    <s v="San Francisco"/>
    <s v="California"/>
    <n v="94122"/>
    <s v="West"/>
    <s v="TEC-AC-10003590"/>
    <s v="Technology"/>
    <s v="Accessories"/>
    <s v="TRENDnet 56K USB 2.0 Phone, Internet and Fax Modem"/>
    <x v="1489"/>
    <x v="1"/>
    <x v="11"/>
  </r>
  <r>
    <n v="1741"/>
    <s v="CA-2015-110527"/>
    <x v="128"/>
    <d v="2015-08-16T00:00:00"/>
    <s v="Standard Class"/>
    <s v="ED-13885"/>
    <s v="Emily Ducich"/>
    <s v="Home Office"/>
    <s v="United States"/>
    <s v="San Diego"/>
    <s v="California"/>
    <n v="92037"/>
    <s v="West"/>
    <s v="OFF-LA-10000262"/>
    <s v="Office Supplies"/>
    <s v="Labels"/>
    <s v="Avery 494"/>
    <x v="1490"/>
    <x v="2"/>
    <x v="9"/>
  </r>
  <r>
    <n v="1742"/>
    <s v="CA-2018-152807"/>
    <x v="505"/>
    <d v="2018-11-03T00:00:00"/>
    <s v="Standard Class"/>
    <s v="MC-18100"/>
    <s v="Mick Crebagga"/>
    <s v="Consumer"/>
    <s v="United States"/>
    <s v="Philadelphia"/>
    <s v="Pennsylvania"/>
    <n v="19140"/>
    <s v="East"/>
    <s v="OFF-PA-10004355"/>
    <s v="Office Supplies"/>
    <s v="Paper"/>
    <s v="Xerox 231"/>
    <x v="557"/>
    <x v="3"/>
    <x v="13"/>
  </r>
  <r>
    <n v="1743"/>
    <s v="CA-2018-152807"/>
    <x v="505"/>
    <d v="2018-11-03T00:00:00"/>
    <s v="Standard Class"/>
    <s v="MC-18100"/>
    <s v="Mick Crebagga"/>
    <s v="Consumer"/>
    <s v="United States"/>
    <s v="Philadelphia"/>
    <s v="Pennsylvania"/>
    <n v="19140"/>
    <s v="East"/>
    <s v="FUR-FU-10004415"/>
    <s v="Furniture"/>
    <s v="Furnishings"/>
    <s v="Stacking Tray, Side-Loading, Legal, Smoke"/>
    <x v="1491"/>
    <x v="3"/>
    <x v="13"/>
  </r>
  <r>
    <n v="1744"/>
    <s v="CA-2018-152807"/>
    <x v="505"/>
    <d v="2018-11-03T00:00:00"/>
    <s v="Standard Class"/>
    <s v="MC-18100"/>
    <s v="Mick Crebagga"/>
    <s v="Consumer"/>
    <s v="United States"/>
    <s v="Philadelphia"/>
    <s v="Pennsylvania"/>
    <n v="19140"/>
    <s v="East"/>
    <s v="OFF-ST-10002486"/>
    <s v="Office Supplies"/>
    <s v="Storage"/>
    <s v="Eldon Shelf Savers Cubes and Bins"/>
    <x v="1492"/>
    <x v="3"/>
    <x v="13"/>
  </r>
  <r>
    <n v="1745"/>
    <s v="CA-2018-152807"/>
    <x v="505"/>
    <d v="2018-11-03T00:00:00"/>
    <s v="Standard Class"/>
    <s v="MC-18100"/>
    <s v="Mick Crebagga"/>
    <s v="Consumer"/>
    <s v="United States"/>
    <s v="Philadelphia"/>
    <s v="Pennsylvania"/>
    <n v="19140"/>
    <s v="East"/>
    <s v="TEC-AC-10001142"/>
    <s v="Technology"/>
    <s v="Accessories"/>
    <s v="First Data FD10 PIN Pad"/>
    <x v="1493"/>
    <x v="3"/>
    <x v="13"/>
  </r>
  <r>
    <n v="1746"/>
    <s v="CA-2015-133270"/>
    <x v="571"/>
    <d v="2015-06-09T00:00:00"/>
    <s v="First Class"/>
    <s v="BM-11785"/>
    <s v="Bryan Mills"/>
    <s v="Consumer"/>
    <s v="United States"/>
    <s v="Rochester"/>
    <s v="New York"/>
    <n v="14609"/>
    <s v="East"/>
    <s v="OFF-AR-10002656"/>
    <s v="Office Supplies"/>
    <s v="Art"/>
    <s v="Sanford Liquid Accent Highlighters"/>
    <x v="518"/>
    <x v="2"/>
    <x v="3"/>
  </r>
  <r>
    <n v="1747"/>
    <s v="CA-2017-155670"/>
    <x v="572"/>
    <d v="2017-08-17T00:00:00"/>
    <s v="Second Class"/>
    <s v="EM-14065"/>
    <s v="Erin Mull"/>
    <s v="Consumer"/>
    <s v="United States"/>
    <s v="Jacksonville"/>
    <s v="North Carolina"/>
    <n v="28540"/>
    <s v="South"/>
    <s v="OFF-BI-10000138"/>
    <s v="Office Supplies"/>
    <s v="Binders"/>
    <s v="Acco Translucent Poly Ring Binders"/>
    <x v="1494"/>
    <x v="0"/>
    <x v="28"/>
  </r>
  <r>
    <n v="1748"/>
    <s v="CA-2017-155670"/>
    <x v="572"/>
    <d v="2017-08-17T00:00:00"/>
    <s v="Second Class"/>
    <s v="EM-14065"/>
    <s v="Erin Mull"/>
    <s v="Consumer"/>
    <s v="United States"/>
    <s v="Jacksonville"/>
    <s v="North Carolina"/>
    <n v="28540"/>
    <s v="South"/>
    <s v="OFF-PA-10004947"/>
    <s v="Office Supplies"/>
    <s v="Paper"/>
    <s v="Easy-staple paper"/>
    <x v="1495"/>
    <x v="0"/>
    <x v="28"/>
  </r>
  <r>
    <n v="1749"/>
    <s v="US-2015-157406"/>
    <x v="573"/>
    <d v="2015-04-29T00:00:00"/>
    <s v="Standard Class"/>
    <s v="DA-13450"/>
    <s v="Dianna Arnett"/>
    <s v="Home Office"/>
    <s v="United States"/>
    <s v="Houston"/>
    <s v="Texas"/>
    <n v="77095"/>
    <s v="Central"/>
    <s v="OFF-PA-10003543"/>
    <s v="Office Supplies"/>
    <s v="Paper"/>
    <s v="Xerox 1985"/>
    <x v="559"/>
    <x v="2"/>
    <x v="41"/>
  </r>
  <r>
    <n v="1750"/>
    <s v="US-2015-157406"/>
    <x v="573"/>
    <d v="2015-04-29T00:00:00"/>
    <s v="Standard Class"/>
    <s v="DA-13450"/>
    <s v="Dianna Arnett"/>
    <s v="Home Office"/>
    <s v="United States"/>
    <s v="Houston"/>
    <s v="Texas"/>
    <n v="77095"/>
    <s v="Central"/>
    <s v="OFF-AR-10002221"/>
    <s v="Office Supplies"/>
    <s v="Art"/>
    <s v="12 Colored Short Pencils"/>
    <x v="869"/>
    <x v="2"/>
    <x v="41"/>
  </r>
  <r>
    <n v="1751"/>
    <s v="CA-2016-139094"/>
    <x v="6"/>
    <d v="2016-11-27T00:00:00"/>
    <s v="Standard Class"/>
    <s v="MO-17800"/>
    <s v="Meg O'Connel"/>
    <s v="Home Office"/>
    <s v="United States"/>
    <s v="San Antonio"/>
    <s v="Texas"/>
    <n v="78207"/>
    <s v="Central"/>
    <s v="FUR-TA-10004607"/>
    <s v="Furniture"/>
    <s v="Tables"/>
    <s v="Hon 2111 Invitation Series Straight Table"/>
    <x v="1496"/>
    <x v="1"/>
    <x v="6"/>
  </r>
  <r>
    <n v="1752"/>
    <s v="CA-2018-168837"/>
    <x v="336"/>
    <d v="2018-10-17T00:00:00"/>
    <s v="First Class"/>
    <s v="JW-15955"/>
    <s v="Joni Wasserman"/>
    <s v="Consumer"/>
    <s v="United States"/>
    <s v="Oakland"/>
    <s v="California"/>
    <n v="94601"/>
    <s v="West"/>
    <s v="FUR-FU-10001918"/>
    <s v="Furniture"/>
    <s v="Furnishings"/>
    <s v="C-Line Cubicle Keepers Polyproplyene Holder With Velcro Backings"/>
    <x v="1497"/>
    <x v="3"/>
    <x v="13"/>
  </r>
  <r>
    <n v="1753"/>
    <s v="CA-2018-116715"/>
    <x v="574"/>
    <d v="2018-12-05T00:00:00"/>
    <s v="First Class"/>
    <s v="VW-21775"/>
    <s v="Victoria Wilson"/>
    <s v="Corporate"/>
    <s v="United States"/>
    <s v="San Francisco"/>
    <s v="California"/>
    <n v="94122"/>
    <s v="West"/>
    <s v="OFF-ST-10004340"/>
    <s v="Office Supplies"/>
    <s v="Storage"/>
    <s v="Fellowes Mobile File Cart, Black"/>
    <x v="1498"/>
    <x v="3"/>
    <x v="22"/>
  </r>
  <r>
    <n v="1754"/>
    <s v="CA-2018-116715"/>
    <x v="574"/>
    <d v="2018-12-05T00:00:00"/>
    <s v="First Class"/>
    <s v="VW-21775"/>
    <s v="Victoria Wilson"/>
    <s v="Corporate"/>
    <s v="United States"/>
    <s v="San Francisco"/>
    <s v="California"/>
    <n v="94122"/>
    <s v="West"/>
    <s v="OFF-PA-10004475"/>
    <s v="Office Supplies"/>
    <s v="Paper"/>
    <s v="Xerox 1940"/>
    <x v="1427"/>
    <x v="3"/>
    <x v="22"/>
  </r>
  <r>
    <n v="1755"/>
    <s v="CA-2018-116715"/>
    <x v="574"/>
    <d v="2018-12-05T00:00:00"/>
    <s v="First Class"/>
    <s v="VW-21775"/>
    <s v="Victoria Wilson"/>
    <s v="Corporate"/>
    <s v="United States"/>
    <s v="San Francisco"/>
    <s v="California"/>
    <n v="94122"/>
    <s v="West"/>
    <s v="OFF-PA-10003893"/>
    <s v="Office Supplies"/>
    <s v="Paper"/>
    <s v="Xerox 1962"/>
    <x v="18"/>
    <x v="3"/>
    <x v="22"/>
  </r>
  <r>
    <n v="1756"/>
    <s v="CA-2016-135622"/>
    <x v="575"/>
    <d v="2016-12-11T00:00:00"/>
    <s v="Second Class"/>
    <s v="TT-21460"/>
    <s v="Tonja Turnell"/>
    <s v="Home Office"/>
    <s v="United States"/>
    <s v="Fort Worth"/>
    <s v="Texas"/>
    <n v="76106"/>
    <s v="Central"/>
    <s v="OFF-PA-10000100"/>
    <s v="Office Supplies"/>
    <s v="Paper"/>
    <s v="Xerox 1945"/>
    <x v="1499"/>
    <x v="1"/>
    <x v="14"/>
  </r>
  <r>
    <n v="1757"/>
    <s v="CA-2016-135622"/>
    <x v="575"/>
    <d v="2016-12-11T00:00:00"/>
    <s v="Second Class"/>
    <s v="TT-21460"/>
    <s v="Tonja Turnell"/>
    <s v="Home Office"/>
    <s v="United States"/>
    <s v="Fort Worth"/>
    <s v="Texas"/>
    <n v="76106"/>
    <s v="Central"/>
    <s v="TEC-PH-10001817"/>
    <s v="Technology"/>
    <s v="Phones"/>
    <s v="Wilson Electronics DB Pro Signal Booster"/>
    <x v="1500"/>
    <x v="1"/>
    <x v="14"/>
  </r>
  <r>
    <n v="1758"/>
    <s v="US-2016-107349"/>
    <x v="562"/>
    <d v="2016-07-15T00:00:00"/>
    <s v="First Class"/>
    <s v="SL-20155"/>
    <s v="Sara Luxemburg"/>
    <s v="Home Office"/>
    <s v="United States"/>
    <s v="Houston"/>
    <s v="Texas"/>
    <n v="77095"/>
    <s v="Central"/>
    <s v="OFF-BI-10001765"/>
    <s v="Office Supplies"/>
    <s v="Binders"/>
    <s v="Wilson Jones Heavy-Duty Casebound Ring Binders with Metal Hinges"/>
    <x v="1501"/>
    <x v="1"/>
    <x v="38"/>
  </r>
  <r>
    <n v="1759"/>
    <s v="CA-2015-139017"/>
    <x v="218"/>
    <d v="2015-05-17T00:00:00"/>
    <s v="Standard Class"/>
    <s v="RM-19375"/>
    <s v="Raymond Messe"/>
    <s v="Consumer"/>
    <s v="United States"/>
    <s v="Houston"/>
    <s v="Texas"/>
    <n v="77095"/>
    <s v="Central"/>
    <s v="TEC-AC-10001013"/>
    <s v="Technology"/>
    <s v="Accessories"/>
    <s v="Logitech ClearChat Comfort/USB Headset H390"/>
    <x v="1502"/>
    <x v="2"/>
    <x v="8"/>
  </r>
  <r>
    <n v="1760"/>
    <s v="CA-2015-141817"/>
    <x v="576"/>
    <d v="2015-01-12T00:00:00"/>
    <s v="Standard Class"/>
    <s v="MB-18085"/>
    <s v="Mick Brown"/>
    <s v="Consumer"/>
    <s v="United States"/>
    <s v="Philadelphia"/>
    <s v="Pennsylvania"/>
    <n v="19143"/>
    <s v="East"/>
    <s v="OFF-AR-10003478"/>
    <s v="Office Supplies"/>
    <s v="Art"/>
    <s v="Avery Hi-Liter EverBold Pen Style Fluorescent Highlighters, 4/Pack"/>
    <x v="1503"/>
    <x v="2"/>
    <x v="46"/>
  </r>
  <r>
    <n v="1761"/>
    <s v="CA-2016-130785"/>
    <x v="577"/>
    <d v="2016-09-09T00:00:00"/>
    <s v="Standard Class"/>
    <s v="AG-10900"/>
    <s v="Arthur Gainer"/>
    <s v="Consumer"/>
    <s v="United States"/>
    <s v="San Diego"/>
    <s v="California"/>
    <n v="92105"/>
    <s v="West"/>
    <s v="FUR-BO-10000330"/>
    <s v="Furniture"/>
    <s v="Bookcases"/>
    <s v="Sauder Camden County Barrister Bookcase, Planked Cherry Finish"/>
    <x v="1504"/>
    <x v="1"/>
    <x v="11"/>
  </r>
  <r>
    <n v="1762"/>
    <s v="CA-2016-130785"/>
    <x v="577"/>
    <d v="2016-09-09T00:00:00"/>
    <s v="Standard Class"/>
    <s v="AG-10900"/>
    <s v="Arthur Gainer"/>
    <s v="Consumer"/>
    <s v="United States"/>
    <s v="San Diego"/>
    <s v="California"/>
    <n v="92105"/>
    <s v="West"/>
    <s v="OFF-BI-10001900"/>
    <s v="Office Supplies"/>
    <s v="Binders"/>
    <s v="DXL Angle-View Binders with Locking Rings, Black"/>
    <x v="1505"/>
    <x v="1"/>
    <x v="11"/>
  </r>
  <r>
    <n v="1763"/>
    <s v="CA-2016-130785"/>
    <x v="577"/>
    <d v="2016-09-09T00:00:00"/>
    <s v="Standard Class"/>
    <s v="AG-10900"/>
    <s v="Arthur Gainer"/>
    <s v="Consumer"/>
    <s v="United States"/>
    <s v="San Diego"/>
    <s v="California"/>
    <n v="92105"/>
    <s v="West"/>
    <s v="FUR-BO-10003159"/>
    <s v="Furniture"/>
    <s v="Bookcases"/>
    <s v="Sauder Camden County Collection Libraries, Planked Cherry Finish"/>
    <x v="1506"/>
    <x v="1"/>
    <x v="11"/>
  </r>
  <r>
    <n v="1764"/>
    <s v="CA-2017-110254"/>
    <x v="578"/>
    <d v="2017-08-08T00:00:00"/>
    <s v="Standard Class"/>
    <s v="ML-17755"/>
    <s v="Max Ludwig"/>
    <s v="Home Office"/>
    <s v="United States"/>
    <s v="Suffolk"/>
    <s v="Virginia"/>
    <n v="23434"/>
    <s v="South"/>
    <s v="OFF-SU-10002573"/>
    <s v="Office Supplies"/>
    <s v="Supplies"/>
    <s v="Acme 10&quot; Easy Grip Assistive Scissors"/>
    <x v="1507"/>
    <x v="0"/>
    <x v="28"/>
  </r>
  <r>
    <n v="1765"/>
    <s v="CA-2017-110254"/>
    <x v="578"/>
    <d v="2017-08-08T00:00:00"/>
    <s v="Standard Class"/>
    <s v="ML-17755"/>
    <s v="Max Ludwig"/>
    <s v="Home Office"/>
    <s v="United States"/>
    <s v="Suffolk"/>
    <s v="Virginia"/>
    <n v="23434"/>
    <s v="South"/>
    <s v="OFF-LA-10004484"/>
    <s v="Office Supplies"/>
    <s v="Labels"/>
    <s v="Avery 476"/>
    <x v="1508"/>
    <x v="0"/>
    <x v="28"/>
  </r>
  <r>
    <n v="1766"/>
    <s v="CA-2017-110254"/>
    <x v="578"/>
    <d v="2017-08-08T00:00:00"/>
    <s v="Standard Class"/>
    <s v="ML-17755"/>
    <s v="Max Ludwig"/>
    <s v="Home Office"/>
    <s v="United States"/>
    <s v="Suffolk"/>
    <s v="Virginia"/>
    <n v="23434"/>
    <s v="South"/>
    <s v="FUR-FU-10001591"/>
    <s v="Furniture"/>
    <s v="Furnishings"/>
    <s v="Advantus Panel Wall Certificate Holder - 8.5x11"/>
    <x v="1509"/>
    <x v="0"/>
    <x v="28"/>
  </r>
  <r>
    <n v="1767"/>
    <s v="CA-2017-110254"/>
    <x v="578"/>
    <d v="2017-08-08T00:00:00"/>
    <s v="Standard Class"/>
    <s v="ML-17755"/>
    <s v="Max Ludwig"/>
    <s v="Home Office"/>
    <s v="United States"/>
    <s v="Suffolk"/>
    <s v="Virginia"/>
    <n v="23434"/>
    <s v="South"/>
    <s v="OFF-LA-10002034"/>
    <s v="Office Supplies"/>
    <s v="Labels"/>
    <s v="Avery 478"/>
    <x v="759"/>
    <x v="0"/>
    <x v="28"/>
  </r>
  <r>
    <n v="1768"/>
    <s v="US-2015-158057"/>
    <x v="579"/>
    <d v="2015-03-26T00:00:00"/>
    <s v="Standard Class"/>
    <s v="CC-12685"/>
    <s v="Craig Carroll"/>
    <s v="Consumer"/>
    <s v="United States"/>
    <s v="Greensboro"/>
    <s v="North Carolina"/>
    <n v="27405"/>
    <s v="South"/>
    <s v="OFF-BI-10004410"/>
    <s v="Office Supplies"/>
    <s v="Binders"/>
    <s v="C-Line Peel &amp; Stick Add-On Filing Pockets, 8-3/4 x 5-1/8, 10/Pack"/>
    <x v="1510"/>
    <x v="2"/>
    <x v="34"/>
  </r>
  <r>
    <n v="1769"/>
    <s v="US-2015-158057"/>
    <x v="579"/>
    <d v="2015-03-26T00:00:00"/>
    <s v="Standard Class"/>
    <s v="CC-12685"/>
    <s v="Craig Carroll"/>
    <s v="Consumer"/>
    <s v="United States"/>
    <s v="Greensboro"/>
    <s v="North Carolina"/>
    <n v="27405"/>
    <s v="South"/>
    <s v="OFF-BI-10002735"/>
    <s v="Office Supplies"/>
    <s v="Binders"/>
    <s v="GBC Prestige Therm-A-Bind Covers"/>
    <x v="1511"/>
    <x v="2"/>
    <x v="34"/>
  </r>
  <r>
    <n v="1770"/>
    <s v="CA-2018-146024"/>
    <x v="580"/>
    <d v="2018-03-08T00:00:00"/>
    <s v="Standard Class"/>
    <s v="SC-20770"/>
    <s v="Stewart Carmichael"/>
    <s v="Corporate"/>
    <s v="United States"/>
    <s v="Dallas"/>
    <s v="Texas"/>
    <n v="75081"/>
    <s v="Central"/>
    <s v="OFF-SU-10001935"/>
    <s v="Office Supplies"/>
    <s v="Supplies"/>
    <s v="Staple remover"/>
    <x v="1512"/>
    <x v="3"/>
    <x v="42"/>
  </r>
  <r>
    <n v="1771"/>
    <s v="CA-2018-146024"/>
    <x v="580"/>
    <d v="2018-03-08T00:00:00"/>
    <s v="Standard Class"/>
    <s v="SC-20770"/>
    <s v="Stewart Carmichael"/>
    <s v="Corporate"/>
    <s v="United States"/>
    <s v="Dallas"/>
    <s v="Texas"/>
    <n v="75081"/>
    <s v="Central"/>
    <s v="OFF-BI-10003291"/>
    <s v="Office Supplies"/>
    <s v="Binders"/>
    <s v="Wilson Jones Leather-Like Binders with DublLock Round Rings"/>
    <x v="1513"/>
    <x v="3"/>
    <x v="42"/>
  </r>
  <r>
    <n v="1772"/>
    <s v="CA-2017-129686"/>
    <x v="581"/>
    <d v="2017-11-29T00:00:00"/>
    <s v="Second Class"/>
    <s v="GG-14650"/>
    <s v="Greg Guthrie"/>
    <s v="Corporate"/>
    <s v="United States"/>
    <s v="Chicago"/>
    <s v="Illinois"/>
    <n v="60623"/>
    <s v="Central"/>
    <s v="OFF-ST-10004337"/>
    <s v="Office Supplies"/>
    <s v="Storage"/>
    <s v="SAFCO Commercial Wire Shelving, 72h"/>
    <x v="1514"/>
    <x v="0"/>
    <x v="0"/>
  </r>
  <r>
    <n v="1773"/>
    <s v="CA-2017-129686"/>
    <x v="581"/>
    <d v="2017-11-29T00:00:00"/>
    <s v="Second Class"/>
    <s v="GG-14650"/>
    <s v="Greg Guthrie"/>
    <s v="Corporate"/>
    <s v="United States"/>
    <s v="Chicago"/>
    <s v="Illinois"/>
    <n v="60623"/>
    <s v="Central"/>
    <s v="TEC-AC-10001266"/>
    <s v="Technology"/>
    <s v="Accessories"/>
    <s v="Memorex Micro Travel Drive 8 GB"/>
    <x v="1515"/>
    <x v="0"/>
    <x v="0"/>
  </r>
  <r>
    <n v="1774"/>
    <s v="CA-2015-118976"/>
    <x v="582"/>
    <d v="2015-05-03T00:00:00"/>
    <s v="Standard Class"/>
    <s v="MY-18295"/>
    <s v="Muhammed Yedwab"/>
    <s v="Corporate"/>
    <s v="United States"/>
    <s v="Baltimore"/>
    <s v="Maryland"/>
    <n v="21215"/>
    <s v="East"/>
    <s v="OFF-BI-10001628"/>
    <s v="Office Supplies"/>
    <s v="Binders"/>
    <s v="Acco Data Flex Cable Posts For Top &amp; Bottom Load Binders, 6&quot; Capacity"/>
    <x v="1516"/>
    <x v="2"/>
    <x v="41"/>
  </r>
  <r>
    <n v="1775"/>
    <s v="CA-2015-118976"/>
    <x v="582"/>
    <d v="2015-05-03T00:00:00"/>
    <s v="Standard Class"/>
    <s v="MY-18295"/>
    <s v="Muhammed Yedwab"/>
    <s v="Corporate"/>
    <s v="United States"/>
    <s v="Baltimore"/>
    <s v="Maryland"/>
    <n v="21215"/>
    <s v="East"/>
    <s v="OFF-ST-10000877"/>
    <s v="Office Supplies"/>
    <s v="Storage"/>
    <s v="Recycled Steel Personal File for Standard File Folders"/>
    <x v="1517"/>
    <x v="2"/>
    <x v="41"/>
  </r>
  <r>
    <n v="1776"/>
    <s v="CA-2015-118976"/>
    <x v="582"/>
    <d v="2015-05-03T00:00:00"/>
    <s v="Standard Class"/>
    <s v="MY-18295"/>
    <s v="Muhammed Yedwab"/>
    <s v="Corporate"/>
    <s v="United States"/>
    <s v="Baltimore"/>
    <s v="Maryland"/>
    <n v="21215"/>
    <s v="East"/>
    <s v="OFF-AR-10004752"/>
    <s v="Office Supplies"/>
    <s v="Art"/>
    <s v="Blackstonian Pencils"/>
    <x v="1518"/>
    <x v="2"/>
    <x v="41"/>
  </r>
  <r>
    <n v="1777"/>
    <s v="CA-2015-118976"/>
    <x v="582"/>
    <d v="2015-05-03T00:00:00"/>
    <s v="Standard Class"/>
    <s v="MY-18295"/>
    <s v="Muhammed Yedwab"/>
    <s v="Corporate"/>
    <s v="United States"/>
    <s v="Baltimore"/>
    <s v="Maryland"/>
    <n v="21215"/>
    <s v="East"/>
    <s v="OFF-LA-10000452"/>
    <s v="Office Supplies"/>
    <s v="Labels"/>
    <s v="Avery 488"/>
    <x v="974"/>
    <x v="2"/>
    <x v="41"/>
  </r>
  <r>
    <n v="1778"/>
    <s v="CA-2016-105347"/>
    <x v="27"/>
    <d v="2016-11-28T00:00:00"/>
    <s v="Standard Class"/>
    <s v="DP-13000"/>
    <s v="Darren Powers"/>
    <s v="Consumer"/>
    <s v="United States"/>
    <s v="Los Angeles"/>
    <s v="California"/>
    <n v="90004"/>
    <s v="West"/>
    <s v="OFF-PA-10000675"/>
    <s v="Office Supplies"/>
    <s v="Paper"/>
    <s v="Xerox 1919"/>
    <x v="1519"/>
    <x v="1"/>
    <x v="6"/>
  </r>
  <r>
    <n v="1779"/>
    <s v="CA-2016-105347"/>
    <x v="27"/>
    <d v="2016-11-28T00:00:00"/>
    <s v="Standard Class"/>
    <s v="DP-13000"/>
    <s v="Darren Powers"/>
    <s v="Consumer"/>
    <s v="United States"/>
    <s v="Los Angeles"/>
    <s v="California"/>
    <n v="90004"/>
    <s v="West"/>
    <s v="OFF-AR-10003045"/>
    <s v="Office Supplies"/>
    <s v="Art"/>
    <s v="Prang Colored Pencils"/>
    <x v="453"/>
    <x v="1"/>
    <x v="6"/>
  </r>
  <r>
    <n v="1780"/>
    <s v="CA-2017-124667"/>
    <x v="583"/>
    <d v="2017-11-16T00:00:00"/>
    <s v="Standard Class"/>
    <s v="BD-11770"/>
    <s v="Bryan Davis"/>
    <s v="Consumer"/>
    <s v="United States"/>
    <s v="New York City"/>
    <s v="New York"/>
    <n v="10011"/>
    <s v="East"/>
    <s v="TEC-AC-10003447"/>
    <s v="Technology"/>
    <s v="Accessories"/>
    <s v="Micropad Numeric Keypads"/>
    <x v="127"/>
    <x v="0"/>
    <x v="0"/>
  </r>
  <r>
    <n v="1781"/>
    <s v="CA-2017-124667"/>
    <x v="583"/>
    <d v="2017-11-16T00:00:00"/>
    <s v="Standard Class"/>
    <s v="BD-11770"/>
    <s v="Bryan Davis"/>
    <s v="Consumer"/>
    <s v="United States"/>
    <s v="New York City"/>
    <s v="New York"/>
    <n v="10011"/>
    <s v="East"/>
    <s v="OFF-ST-10002276"/>
    <s v="Office Supplies"/>
    <s v="Storage"/>
    <s v="Safco Steel Mobile File Cart"/>
    <x v="1520"/>
    <x v="0"/>
    <x v="0"/>
  </r>
  <r>
    <n v="1782"/>
    <s v="CA-2016-111094"/>
    <x v="584"/>
    <d v="2016-07-13T00:00:00"/>
    <s v="Standard Class"/>
    <s v="CB-12535"/>
    <s v="Claudia Bergmann"/>
    <s v="Corporate"/>
    <s v="United States"/>
    <s v="Franklin"/>
    <s v="Massachusetts"/>
    <n v="2038"/>
    <s v="East"/>
    <s v="OFF-PA-10001609"/>
    <s v="Office Supplies"/>
    <s v="Paper"/>
    <s v="Tops Wirebound Message Log Books"/>
    <x v="1521"/>
    <x v="1"/>
    <x v="38"/>
  </r>
  <r>
    <n v="1783"/>
    <s v="CA-2016-111094"/>
    <x v="584"/>
    <d v="2016-07-13T00:00:00"/>
    <s v="Standard Class"/>
    <s v="CB-12535"/>
    <s v="Claudia Bergmann"/>
    <s v="Corporate"/>
    <s v="United States"/>
    <s v="Franklin"/>
    <s v="Massachusetts"/>
    <n v="2038"/>
    <s v="East"/>
    <s v="OFF-BI-10001597"/>
    <s v="Office Supplies"/>
    <s v="Binders"/>
    <s v="Wilson Jones Ledger-Size, Piano-Hinge Binder, 2&quot;, Blue"/>
    <x v="1522"/>
    <x v="1"/>
    <x v="38"/>
  </r>
  <r>
    <n v="1784"/>
    <s v="CA-2018-166317"/>
    <x v="585"/>
    <d v="2018-09-26T00:00:00"/>
    <s v="Standard Class"/>
    <s v="JE-15610"/>
    <s v="Jim Epp"/>
    <s v="Corporate"/>
    <s v="United States"/>
    <s v="Milwaukee"/>
    <s v="Wisconsin"/>
    <n v="53209"/>
    <s v="Central"/>
    <s v="OFF-PA-10004475"/>
    <s v="Office Supplies"/>
    <s v="Paper"/>
    <s v="Xerox 1940"/>
    <x v="1523"/>
    <x v="3"/>
    <x v="15"/>
  </r>
  <r>
    <n v="1785"/>
    <s v="CA-2018-166317"/>
    <x v="585"/>
    <d v="2018-09-26T00:00:00"/>
    <s v="Standard Class"/>
    <s v="JE-15610"/>
    <s v="Jim Epp"/>
    <s v="Corporate"/>
    <s v="United States"/>
    <s v="Milwaukee"/>
    <s v="Wisconsin"/>
    <n v="53209"/>
    <s v="Central"/>
    <s v="TEC-AC-10004510"/>
    <s v="Technology"/>
    <s v="Accessories"/>
    <s v="Logitech Desktop MK120 Mouse and keyboard Combo"/>
    <x v="1524"/>
    <x v="3"/>
    <x v="15"/>
  </r>
  <r>
    <n v="1786"/>
    <s v="CA-2018-166317"/>
    <x v="585"/>
    <d v="2018-09-26T00:00:00"/>
    <s v="Standard Class"/>
    <s v="JE-15610"/>
    <s v="Jim Epp"/>
    <s v="Corporate"/>
    <s v="United States"/>
    <s v="Milwaukee"/>
    <s v="Wisconsin"/>
    <n v="53209"/>
    <s v="Central"/>
    <s v="OFF-BI-10002976"/>
    <s v="Office Supplies"/>
    <s v="Binders"/>
    <s v="ACCOHIDE Binder by Acco"/>
    <x v="1525"/>
    <x v="3"/>
    <x v="15"/>
  </r>
  <r>
    <n v="1787"/>
    <s v="CA-2018-166317"/>
    <x v="585"/>
    <d v="2018-09-26T00:00:00"/>
    <s v="Standard Class"/>
    <s v="JE-15610"/>
    <s v="Jim Epp"/>
    <s v="Corporate"/>
    <s v="United States"/>
    <s v="Milwaukee"/>
    <s v="Wisconsin"/>
    <n v="53209"/>
    <s v="Central"/>
    <s v="TEC-PH-10001615"/>
    <s v="Technology"/>
    <s v="Phones"/>
    <s v="AT&amp;T CL82213"/>
    <x v="283"/>
    <x v="3"/>
    <x v="15"/>
  </r>
  <r>
    <n v="1788"/>
    <s v="CA-2016-154326"/>
    <x v="586"/>
    <d v="2016-02-19T00:00:00"/>
    <s v="Standard Class"/>
    <s v="RP-19855"/>
    <s v="Roy Phan"/>
    <s v="Corporate"/>
    <s v="United States"/>
    <s v="Kenosha"/>
    <s v="Wisconsin"/>
    <n v="53142"/>
    <s v="Central"/>
    <s v="TEC-PH-10001819"/>
    <s v="Technology"/>
    <s v="Phones"/>
    <s v="Innergie mMini Combo Duo USB Travel Charging Kit"/>
    <x v="1526"/>
    <x v="1"/>
    <x v="36"/>
  </r>
  <r>
    <n v="1789"/>
    <s v="CA-2016-154326"/>
    <x v="586"/>
    <d v="2016-02-19T00:00:00"/>
    <s v="Standard Class"/>
    <s v="RP-19855"/>
    <s v="Roy Phan"/>
    <s v="Corporate"/>
    <s v="United States"/>
    <s v="Kenosha"/>
    <s v="Wisconsin"/>
    <n v="53142"/>
    <s v="Central"/>
    <s v="TEC-PH-10000560"/>
    <s v="Technology"/>
    <s v="Phones"/>
    <s v="Samsung Galaxy S III - 16GB - pebble blue (T-Mobile)"/>
    <x v="1527"/>
    <x v="1"/>
    <x v="36"/>
  </r>
  <r>
    <n v="1790"/>
    <s v="CA-2016-154326"/>
    <x v="586"/>
    <d v="2016-02-19T00:00:00"/>
    <s v="Standard Class"/>
    <s v="RP-19855"/>
    <s v="Roy Phan"/>
    <s v="Corporate"/>
    <s v="United States"/>
    <s v="Kenosha"/>
    <s v="Wisconsin"/>
    <n v="53142"/>
    <s v="Central"/>
    <s v="TEC-AC-10004568"/>
    <s v="Technology"/>
    <s v="Accessories"/>
    <s v="MaxellÂ LTO Ultrium - 800 GB"/>
    <x v="1528"/>
    <x v="1"/>
    <x v="36"/>
  </r>
  <r>
    <n v="1791"/>
    <s v="CA-2015-102008"/>
    <x v="587"/>
    <d v="2015-10-04T00:00:00"/>
    <s v="Standard Class"/>
    <s v="RA-19915"/>
    <s v="Russell Applegate"/>
    <s v="Consumer"/>
    <s v="United States"/>
    <s v="New York City"/>
    <s v="New York"/>
    <n v="10011"/>
    <s v="East"/>
    <s v="OFF-PA-10004092"/>
    <s v="Office Supplies"/>
    <s v="Paper"/>
    <s v="Tops Green Bar Computer Printout Paper"/>
    <x v="1529"/>
    <x v="2"/>
    <x v="30"/>
  </r>
  <r>
    <n v="1792"/>
    <s v="CA-2015-120474"/>
    <x v="588"/>
    <d v="2015-12-03T00:00:00"/>
    <s v="First Class"/>
    <s v="RP-19390"/>
    <s v="Resi PÃ¶lking"/>
    <s v="Consumer"/>
    <s v="United States"/>
    <s v="Madison"/>
    <s v="Wisconsin"/>
    <n v="53711"/>
    <s v="Central"/>
    <s v="FUR-CH-10001854"/>
    <s v="Furniture"/>
    <s v="Chairs"/>
    <s v="Office Star - Professional Matrix Back Chair with 2-to-1 Synchro Tilt and Mesh Fabric Seat"/>
    <x v="1530"/>
    <x v="2"/>
    <x v="20"/>
  </r>
  <r>
    <n v="1793"/>
    <s v="CA-2015-120474"/>
    <x v="588"/>
    <d v="2015-12-03T00:00:00"/>
    <s v="First Class"/>
    <s v="RP-19390"/>
    <s v="Resi PÃ¶lking"/>
    <s v="Consumer"/>
    <s v="United States"/>
    <s v="Madison"/>
    <s v="Wisconsin"/>
    <n v="53711"/>
    <s v="Central"/>
    <s v="OFF-AR-10000475"/>
    <s v="Office Supplies"/>
    <s v="Art"/>
    <s v="Hunt BOSTON Vista Battery-Operated Pencil Sharpener, Black"/>
    <x v="1531"/>
    <x v="2"/>
    <x v="20"/>
  </r>
  <r>
    <n v="1794"/>
    <s v="CA-2015-104773"/>
    <x v="589"/>
    <d v="2015-12-13T00:00:00"/>
    <s v="Standard Class"/>
    <s v="TB-21175"/>
    <s v="Thomas Boland"/>
    <s v="Corporate"/>
    <s v="United States"/>
    <s v="Houston"/>
    <s v="Texas"/>
    <n v="77041"/>
    <s v="Central"/>
    <s v="OFF-ST-10000777"/>
    <s v="Office Supplies"/>
    <s v="Storage"/>
    <s v="Companion Letter/Legal File, Black"/>
    <x v="1532"/>
    <x v="2"/>
    <x v="20"/>
  </r>
  <r>
    <n v="1795"/>
    <s v="CA-2017-140774"/>
    <x v="64"/>
    <d v="2017-09-10T00:00:00"/>
    <s v="Standard Class"/>
    <s v="BE-11455"/>
    <s v="Brad Eason"/>
    <s v="Home Office"/>
    <s v="United States"/>
    <s v="Olathe"/>
    <s v="Kansas"/>
    <n v="66062"/>
    <s v="Central"/>
    <s v="OFF-AR-10004022"/>
    <s v="Office Supplies"/>
    <s v="Art"/>
    <s v="Panasonic KP-380BK Classic Electric Pencil Sharpener"/>
    <x v="1533"/>
    <x v="0"/>
    <x v="21"/>
  </r>
  <r>
    <n v="1796"/>
    <s v="US-2018-139465"/>
    <x v="151"/>
    <d v="2018-08-30T00:00:00"/>
    <s v="First Class"/>
    <s v="MR-17545"/>
    <s v="Mathew Reese"/>
    <s v="Home Office"/>
    <s v="United States"/>
    <s v="New York City"/>
    <s v="New York"/>
    <n v="10024"/>
    <s v="East"/>
    <s v="OFF-ST-10002352"/>
    <s v="Office Supplies"/>
    <s v="Storage"/>
    <s v="Iris Project Case"/>
    <x v="1534"/>
    <x v="3"/>
    <x v="43"/>
  </r>
  <r>
    <n v="1797"/>
    <s v="US-2018-139465"/>
    <x v="151"/>
    <d v="2018-08-30T00:00:00"/>
    <s v="First Class"/>
    <s v="MR-17545"/>
    <s v="Mathew Reese"/>
    <s v="Home Office"/>
    <s v="United States"/>
    <s v="New York City"/>
    <s v="New York"/>
    <n v="10024"/>
    <s v="East"/>
    <s v="TEC-PH-10000455"/>
    <s v="Technology"/>
    <s v="Phones"/>
    <s v="GE 30522EE2"/>
    <x v="1535"/>
    <x v="3"/>
    <x v="43"/>
  </r>
  <r>
    <n v="1798"/>
    <s v="US-2018-139465"/>
    <x v="151"/>
    <d v="2018-08-30T00:00:00"/>
    <s v="First Class"/>
    <s v="MR-17545"/>
    <s v="Mathew Reese"/>
    <s v="Home Office"/>
    <s v="United States"/>
    <s v="New York City"/>
    <s v="New York"/>
    <n v="10024"/>
    <s v="East"/>
    <s v="OFF-BI-10003910"/>
    <s v="Office Supplies"/>
    <s v="Binders"/>
    <s v="DXL Angle-View Binders with Locking Rings by Samsill"/>
    <x v="1536"/>
    <x v="3"/>
    <x v="43"/>
  </r>
  <r>
    <n v="1799"/>
    <s v="CA-2017-100965"/>
    <x v="274"/>
    <d v="2017-07-11T00:00:00"/>
    <s v="Standard Class"/>
    <s v="RM-19375"/>
    <s v="Raymond Messe"/>
    <s v="Consumer"/>
    <s v="United States"/>
    <s v="San Jose"/>
    <s v="California"/>
    <n v="95123"/>
    <s v="West"/>
    <s v="FUR-FU-10003039"/>
    <s v="Furniture"/>
    <s v="Furnishings"/>
    <s v="Howard Miller 11-1/2&quot; Diameter Grantwood Wall Clock"/>
    <x v="1537"/>
    <x v="0"/>
    <x v="16"/>
  </r>
  <r>
    <n v="1800"/>
    <s v="CA-2017-121034"/>
    <x v="590"/>
    <d v="2017-08-10T00:00:00"/>
    <s v="Second Class"/>
    <s v="JF-15565"/>
    <s v="Jill Fjeld"/>
    <s v="Consumer"/>
    <s v="United States"/>
    <s v="Dallas"/>
    <s v="Texas"/>
    <n v="75081"/>
    <s v="Central"/>
    <s v="OFF-FA-10000585"/>
    <s v="Office Supplies"/>
    <s v="Fasteners"/>
    <s v="OIC Bulk Pack Metal Binder Clips"/>
    <x v="1492"/>
    <x v="0"/>
    <x v="28"/>
  </r>
  <r>
    <n v="1801"/>
    <s v="CA-2017-121034"/>
    <x v="590"/>
    <d v="2017-08-10T00:00:00"/>
    <s v="Second Class"/>
    <s v="JF-15565"/>
    <s v="Jill Fjeld"/>
    <s v="Consumer"/>
    <s v="United States"/>
    <s v="Dallas"/>
    <s v="Texas"/>
    <n v="75081"/>
    <s v="Central"/>
    <s v="OFF-PA-10001994"/>
    <s v="Office Supplies"/>
    <s v="Paper"/>
    <s v="Ink Jet Note and Greeting Cards, 8-1/2&quot; x 5-1/2&quot; Card Size"/>
    <x v="1538"/>
    <x v="0"/>
    <x v="28"/>
  </r>
  <r>
    <n v="1802"/>
    <s v="CA-2017-149461"/>
    <x v="373"/>
    <d v="2017-11-19T00:00:00"/>
    <s v="Standard Class"/>
    <s v="AS-10135"/>
    <s v="Adrian Shami"/>
    <s v="Home Office"/>
    <s v="United States"/>
    <s v="Auburn"/>
    <s v="Washington"/>
    <n v="98002"/>
    <s v="West"/>
    <s v="FUR-FU-10004270"/>
    <s v="Furniture"/>
    <s v="Furnishings"/>
    <s v="Eldon Image Series Desk Accessories, Burgundy"/>
    <x v="1539"/>
    <x v="0"/>
    <x v="0"/>
  </r>
  <r>
    <n v="1803"/>
    <s v="CA-2018-158379"/>
    <x v="585"/>
    <d v="2018-09-26T00:00:00"/>
    <s v="Second Class"/>
    <s v="JA-15970"/>
    <s v="Joseph Airdo"/>
    <s v="Consumer"/>
    <s v="United States"/>
    <s v="Philadelphia"/>
    <s v="Pennsylvania"/>
    <n v="19134"/>
    <s v="East"/>
    <s v="OFF-BI-10002498"/>
    <s v="Office Supplies"/>
    <s v="Binders"/>
    <s v="Clear Mylar Reinforcing Strips"/>
    <x v="1540"/>
    <x v="3"/>
    <x v="15"/>
  </r>
  <r>
    <n v="1804"/>
    <s v="CA-2018-158379"/>
    <x v="585"/>
    <d v="2018-09-26T00:00:00"/>
    <s v="Second Class"/>
    <s v="JA-15970"/>
    <s v="Joseph Airdo"/>
    <s v="Consumer"/>
    <s v="United States"/>
    <s v="Philadelphia"/>
    <s v="Pennsylvania"/>
    <n v="19134"/>
    <s v="East"/>
    <s v="OFF-SU-10002881"/>
    <s v="Office Supplies"/>
    <s v="Supplies"/>
    <s v="Martin Yale Chadless Opener Electric Letter Opener"/>
    <x v="1541"/>
    <x v="3"/>
    <x v="15"/>
  </r>
  <r>
    <n v="1805"/>
    <s v="CA-2018-158379"/>
    <x v="585"/>
    <d v="2018-09-26T00:00:00"/>
    <s v="Second Class"/>
    <s v="JA-15970"/>
    <s v="Joseph Airdo"/>
    <s v="Consumer"/>
    <s v="United States"/>
    <s v="Philadelphia"/>
    <s v="Pennsylvania"/>
    <n v="19134"/>
    <s v="East"/>
    <s v="TEC-AC-10002926"/>
    <s v="Technology"/>
    <s v="Accessories"/>
    <s v="Logitech Wireless Marathon Mouse M705"/>
    <x v="1542"/>
    <x v="3"/>
    <x v="15"/>
  </r>
  <r>
    <n v="1806"/>
    <s v="US-2017-116729"/>
    <x v="591"/>
    <d v="2017-12-28T00:00:00"/>
    <s v="First Class"/>
    <s v="GK-14620"/>
    <s v="Grace Kelly"/>
    <s v="Corporate"/>
    <s v="United States"/>
    <s v="Los Angeles"/>
    <s v="California"/>
    <n v="90049"/>
    <s v="West"/>
    <s v="TEC-PH-10002200"/>
    <s v="Technology"/>
    <s v="Phones"/>
    <s v="Samsung Galaxy Note 2"/>
    <x v="1543"/>
    <x v="0"/>
    <x v="5"/>
  </r>
  <r>
    <n v="1807"/>
    <s v="US-2017-116729"/>
    <x v="591"/>
    <d v="2017-12-28T00:00:00"/>
    <s v="First Class"/>
    <s v="GK-14620"/>
    <s v="Grace Kelly"/>
    <s v="Corporate"/>
    <s v="United States"/>
    <s v="Los Angeles"/>
    <s v="California"/>
    <n v="90049"/>
    <s v="West"/>
    <s v="OFF-PA-10002005"/>
    <s v="Office Supplies"/>
    <s v="Paper"/>
    <s v="Xerox 225"/>
    <x v="1544"/>
    <x v="0"/>
    <x v="5"/>
  </r>
  <r>
    <n v="1808"/>
    <s v="US-2017-116729"/>
    <x v="591"/>
    <d v="2017-12-28T00:00:00"/>
    <s v="First Class"/>
    <s v="GK-14620"/>
    <s v="Grace Kelly"/>
    <s v="Corporate"/>
    <s v="United States"/>
    <s v="Los Angeles"/>
    <s v="California"/>
    <n v="90049"/>
    <s v="West"/>
    <s v="TEC-AC-10001465"/>
    <s v="Technology"/>
    <s v="Accessories"/>
    <s v="SanDisk Cruzer 64 GB USB Flash Drive"/>
    <x v="1545"/>
    <x v="0"/>
    <x v="5"/>
  </r>
  <r>
    <n v="1809"/>
    <s v="CA-2017-164938"/>
    <x v="592"/>
    <d v="2017-02-13T00:00:00"/>
    <s v="First Class"/>
    <s v="PB-19210"/>
    <s v="Phillip Breyer"/>
    <s v="Corporate"/>
    <s v="United States"/>
    <s v="Tulsa"/>
    <s v="Oklahoma"/>
    <n v="74133"/>
    <s v="Central"/>
    <s v="TEC-PH-10004897"/>
    <s v="Technology"/>
    <s v="Phones"/>
    <s v="Mediabridge Sport Armband iPhone 5s"/>
    <x v="1546"/>
    <x v="0"/>
    <x v="47"/>
  </r>
  <r>
    <n v="1810"/>
    <s v="CA-2017-165484"/>
    <x v="248"/>
    <d v="2017-10-29T00:00:00"/>
    <s v="Standard Class"/>
    <s v="HK-14890"/>
    <s v="Heather Kirkland"/>
    <s v="Corporate"/>
    <s v="United States"/>
    <s v="Chicago"/>
    <s v="Illinois"/>
    <n v="60610"/>
    <s v="Central"/>
    <s v="FUR-FU-10001196"/>
    <s v="Furniture"/>
    <s v="Furnishings"/>
    <s v="DAX Cubicle Frames - 8x10"/>
    <x v="1547"/>
    <x v="0"/>
    <x v="32"/>
  </r>
  <r>
    <n v="1811"/>
    <s v="CA-2017-165484"/>
    <x v="248"/>
    <d v="2017-10-29T00:00:00"/>
    <s v="Standard Class"/>
    <s v="HK-14890"/>
    <s v="Heather Kirkland"/>
    <s v="Corporate"/>
    <s v="United States"/>
    <s v="Chicago"/>
    <s v="Illinois"/>
    <n v="60610"/>
    <s v="Central"/>
    <s v="OFF-PA-10000595"/>
    <s v="Office Supplies"/>
    <s v="Paper"/>
    <s v="Xerox 1929"/>
    <x v="1548"/>
    <x v="0"/>
    <x v="32"/>
  </r>
  <r>
    <n v="1812"/>
    <s v="CA-2015-132612"/>
    <x v="3"/>
    <d v="2015-06-11T00:00:00"/>
    <s v="Second Class"/>
    <s v="FO-14305"/>
    <s v="Frank Olsen"/>
    <s v="Consumer"/>
    <s v="United States"/>
    <s v="Harrisonburg"/>
    <s v="Virginia"/>
    <n v="22801"/>
    <s v="South"/>
    <s v="FUR-TA-10004534"/>
    <s v="Furniture"/>
    <s v="Tables"/>
    <s v="Bevis 44 x 96 Conference Tables"/>
    <x v="1549"/>
    <x v="2"/>
    <x v="3"/>
  </r>
  <r>
    <n v="1813"/>
    <s v="US-2018-161193"/>
    <x v="225"/>
    <d v="2018-11-26T00:00:00"/>
    <s v="Standard Class"/>
    <s v="BT-11680"/>
    <s v="Brian Thompson"/>
    <s v="Consumer"/>
    <s v="United States"/>
    <s v="Newark"/>
    <s v="Ohio"/>
    <n v="43055"/>
    <s v="East"/>
    <s v="FUR-FU-10001861"/>
    <s v="Furniture"/>
    <s v="Furnishings"/>
    <s v="Floodlight Indoor Halogen Bulbs, 1 Bulb per Pack, 60 Watts"/>
    <x v="291"/>
    <x v="3"/>
    <x v="23"/>
  </r>
  <r>
    <n v="1814"/>
    <s v="US-2018-161193"/>
    <x v="225"/>
    <d v="2018-11-26T00:00:00"/>
    <s v="Standard Class"/>
    <s v="BT-11680"/>
    <s v="Brian Thompson"/>
    <s v="Consumer"/>
    <s v="United States"/>
    <s v="Newark"/>
    <s v="Ohio"/>
    <n v="43055"/>
    <s v="East"/>
    <s v="FUR-FU-10000206"/>
    <s v="Furniture"/>
    <s v="Furnishings"/>
    <s v="GE General Purpose, Extra Long Life, Showcase &amp; Floodlight Incandescent Bulbs"/>
    <x v="1550"/>
    <x v="3"/>
    <x v="23"/>
  </r>
  <r>
    <n v="1815"/>
    <s v="CA-2016-131597"/>
    <x v="471"/>
    <d v="2016-09-18T00:00:00"/>
    <s v="Standard Class"/>
    <s v="SP-20620"/>
    <s v="Stefania Perrino"/>
    <s v="Corporate"/>
    <s v="United States"/>
    <s v="Los Angeles"/>
    <s v="California"/>
    <n v="90045"/>
    <s v="West"/>
    <s v="FUR-TA-10002607"/>
    <s v="Furniture"/>
    <s v="Tables"/>
    <s v="KI Conference Tables"/>
    <x v="1551"/>
    <x v="1"/>
    <x v="11"/>
  </r>
  <r>
    <n v="1816"/>
    <s v="CA-2016-164833"/>
    <x v="593"/>
    <d v="2016-06-04T00:00:00"/>
    <s v="Same Day"/>
    <s v="LL-16840"/>
    <s v="Lauren Leatherbury"/>
    <s v="Consumer"/>
    <s v="United States"/>
    <s v="Seattle"/>
    <s v="Washington"/>
    <n v="98105"/>
    <s v="West"/>
    <s v="OFF-LA-10000443"/>
    <s v="Office Supplies"/>
    <s v="Labels"/>
    <s v="Avery 501"/>
    <x v="1552"/>
    <x v="1"/>
    <x v="40"/>
  </r>
  <r>
    <n v="1817"/>
    <s v="CA-2016-164833"/>
    <x v="593"/>
    <d v="2016-06-04T00:00:00"/>
    <s v="Same Day"/>
    <s v="LL-16840"/>
    <s v="Lauren Leatherbury"/>
    <s v="Consumer"/>
    <s v="United States"/>
    <s v="Seattle"/>
    <s v="Washington"/>
    <n v="98105"/>
    <s v="West"/>
    <s v="OFF-AR-10004685"/>
    <s v="Office Supplies"/>
    <s v="Art"/>
    <s v="Binney &amp; Smith Crayola Metallic Colored Pencils, 8-Color Set"/>
    <x v="1553"/>
    <x v="1"/>
    <x v="40"/>
  </r>
  <r>
    <n v="1818"/>
    <s v="CA-2016-125423"/>
    <x v="350"/>
    <d v="2016-12-15T00:00:00"/>
    <s v="Second Class"/>
    <s v="MC-17575"/>
    <s v="Matt Collins"/>
    <s v="Consumer"/>
    <s v="United States"/>
    <s v="Los Angeles"/>
    <s v="California"/>
    <n v="90036"/>
    <s v="West"/>
    <s v="OFF-LA-10001771"/>
    <s v="Office Supplies"/>
    <s v="Labels"/>
    <s v="Avery 513"/>
    <x v="739"/>
    <x v="1"/>
    <x v="14"/>
  </r>
  <r>
    <n v="1819"/>
    <s v="US-2015-130379"/>
    <x v="594"/>
    <d v="2015-05-29T00:00:00"/>
    <s v="Standard Class"/>
    <s v="JL-15235"/>
    <s v="Janet Lee"/>
    <s v="Consumer"/>
    <s v="United States"/>
    <s v="Chicago"/>
    <s v="Illinois"/>
    <n v="60623"/>
    <s v="Central"/>
    <s v="OFF-AP-10001394"/>
    <s v="Office Supplies"/>
    <s v="Appliances"/>
    <s v="Harmony Air Purifier"/>
    <x v="1554"/>
    <x v="2"/>
    <x v="8"/>
  </r>
  <r>
    <n v="1820"/>
    <s v="US-2015-130379"/>
    <x v="594"/>
    <d v="2015-05-29T00:00:00"/>
    <s v="Standard Class"/>
    <s v="JL-15235"/>
    <s v="Janet Lee"/>
    <s v="Consumer"/>
    <s v="United States"/>
    <s v="Chicago"/>
    <s v="Illinois"/>
    <n v="60623"/>
    <s v="Central"/>
    <s v="FUR-FU-10002553"/>
    <s v="Furniture"/>
    <s v="Furnishings"/>
    <s v="Electrix Incandescent Magnifying Lamp, Black"/>
    <x v="1555"/>
    <x v="2"/>
    <x v="8"/>
  </r>
  <r>
    <n v="1821"/>
    <s v="CA-2017-168956"/>
    <x v="595"/>
    <d v="2017-02-20T00:00:00"/>
    <s v="Standard Class"/>
    <s v="EA-14035"/>
    <s v="Erin Ashbrook"/>
    <s v="Corporate"/>
    <s v="United States"/>
    <s v="Chicago"/>
    <s v="Illinois"/>
    <n v="60623"/>
    <s v="Central"/>
    <s v="OFF-AP-10004233"/>
    <s v="Office Supplies"/>
    <s v="Appliances"/>
    <s v="Honeywell Enviracaire Portable Air Cleaner for up to 8 x 10 Room"/>
    <x v="1556"/>
    <x v="0"/>
    <x v="47"/>
  </r>
  <r>
    <n v="1822"/>
    <s v="CA-2017-168956"/>
    <x v="595"/>
    <d v="2017-02-20T00:00:00"/>
    <s v="Standard Class"/>
    <s v="EA-14035"/>
    <s v="Erin Ashbrook"/>
    <s v="Corporate"/>
    <s v="United States"/>
    <s v="Chicago"/>
    <s v="Illinois"/>
    <n v="60623"/>
    <s v="Central"/>
    <s v="OFF-FA-10000304"/>
    <s v="Office Supplies"/>
    <s v="Fasteners"/>
    <s v="Advantus Push Pins"/>
    <x v="1512"/>
    <x v="0"/>
    <x v="47"/>
  </r>
  <r>
    <n v="1823"/>
    <s v="CA-2017-168956"/>
    <x v="595"/>
    <d v="2017-02-20T00:00:00"/>
    <s v="Standard Class"/>
    <s v="EA-14035"/>
    <s v="Erin Ashbrook"/>
    <s v="Corporate"/>
    <s v="United States"/>
    <s v="Chicago"/>
    <s v="Illinois"/>
    <n v="60623"/>
    <s v="Central"/>
    <s v="FUR-CH-10004754"/>
    <s v="Furniture"/>
    <s v="Chairs"/>
    <s v="Global Stack Chair with Arms, Black"/>
    <x v="1557"/>
    <x v="0"/>
    <x v="47"/>
  </r>
  <r>
    <n v="1824"/>
    <s v="CA-2017-168956"/>
    <x v="595"/>
    <d v="2017-02-20T00:00:00"/>
    <s v="Standard Class"/>
    <s v="EA-14035"/>
    <s v="Erin Ashbrook"/>
    <s v="Corporate"/>
    <s v="United States"/>
    <s v="Chicago"/>
    <s v="Illinois"/>
    <n v="60623"/>
    <s v="Central"/>
    <s v="OFF-PA-10000809"/>
    <s v="Office Supplies"/>
    <s v="Paper"/>
    <s v="Xerox 206"/>
    <x v="1170"/>
    <x v="0"/>
    <x v="47"/>
  </r>
  <r>
    <n v="1825"/>
    <s v="CA-2017-167507"/>
    <x v="596"/>
    <d v="2017-12-28T00:00:00"/>
    <s v="Standard Class"/>
    <s v="SA-20830"/>
    <s v="Sue Ann Reed"/>
    <s v="Consumer"/>
    <s v="United States"/>
    <s v="Redmond"/>
    <s v="Oregon"/>
    <n v="97756"/>
    <s v="West"/>
    <s v="OFF-BI-10003694"/>
    <s v="Office Supplies"/>
    <s v="Binders"/>
    <s v="Avery 3 1/2&quot; Diskette Storage Pages, 10/Pack"/>
    <x v="1558"/>
    <x v="0"/>
    <x v="5"/>
  </r>
  <r>
    <n v="1826"/>
    <s v="CA-2017-167507"/>
    <x v="596"/>
    <d v="2017-12-28T00:00:00"/>
    <s v="Standard Class"/>
    <s v="SA-20830"/>
    <s v="Sue Ann Reed"/>
    <s v="Consumer"/>
    <s v="United States"/>
    <s v="Redmond"/>
    <s v="Oregon"/>
    <n v="97756"/>
    <s v="West"/>
    <s v="FUR-FU-10001935"/>
    <s v="Furniture"/>
    <s v="Furnishings"/>
    <s v="3M Hangers With Command Adhesive"/>
    <x v="1559"/>
    <x v="0"/>
    <x v="5"/>
  </r>
  <r>
    <n v="1827"/>
    <s v="CA-2017-167507"/>
    <x v="596"/>
    <d v="2017-12-28T00:00:00"/>
    <s v="Standard Class"/>
    <s v="SA-20830"/>
    <s v="Sue Ann Reed"/>
    <s v="Consumer"/>
    <s v="United States"/>
    <s v="Redmond"/>
    <s v="Oregon"/>
    <n v="97756"/>
    <s v="West"/>
    <s v="FUR-FU-10002878"/>
    <s v="Furniture"/>
    <s v="Furnishings"/>
    <s v="Seth Thomas 14&quot; Day/Date Wall Clock"/>
    <x v="1560"/>
    <x v="0"/>
    <x v="5"/>
  </r>
  <r>
    <n v="1828"/>
    <s v="CA-2017-109344"/>
    <x v="597"/>
    <d v="2017-02-11T00:00:00"/>
    <s v="Second Class"/>
    <s v="CH-12070"/>
    <s v="Cathy Hwang"/>
    <s v="Home Office"/>
    <s v="United States"/>
    <s v="Raleigh"/>
    <s v="North Carolina"/>
    <n v="27604"/>
    <s v="South"/>
    <s v="TEC-PH-10002624"/>
    <s v="Technology"/>
    <s v="Phones"/>
    <s v="Samsung Galaxy S4 Mini"/>
    <x v="1561"/>
    <x v="0"/>
    <x v="47"/>
  </r>
  <r>
    <n v="1829"/>
    <s v="US-2016-140851"/>
    <x v="562"/>
    <d v="2016-07-15T00:00:00"/>
    <s v="Second Class"/>
    <s v="ND-18460"/>
    <s v="Neil Ducich"/>
    <s v="Corporate"/>
    <s v="United States"/>
    <s v="Macon"/>
    <s v="Georgia"/>
    <n v="31204"/>
    <s v="South"/>
    <s v="OFF-PA-10000019"/>
    <s v="Office Supplies"/>
    <s v="Paper"/>
    <s v="Xerox 1931"/>
    <x v="783"/>
    <x v="1"/>
    <x v="38"/>
  </r>
  <r>
    <n v="1830"/>
    <s v="CA-2015-103373"/>
    <x v="598"/>
    <d v="2015-05-24T00:00:00"/>
    <s v="Standard Class"/>
    <s v="BS-11755"/>
    <s v="Bruce Stewart"/>
    <s v="Consumer"/>
    <s v="United States"/>
    <s v="Cleveland"/>
    <s v="Ohio"/>
    <n v="44105"/>
    <s v="East"/>
    <s v="TEC-PH-10002885"/>
    <s v="Technology"/>
    <s v="Phones"/>
    <s v="Apple iPhone 5"/>
    <x v="1562"/>
    <x v="2"/>
    <x v="8"/>
  </r>
  <r>
    <n v="1831"/>
    <s v="CA-2018-145884"/>
    <x v="208"/>
    <d v="2018-10-21T00:00:00"/>
    <s v="Same Day"/>
    <s v="SL-20155"/>
    <s v="Sara Luxemburg"/>
    <s v="Home Office"/>
    <s v="United States"/>
    <s v="Muskogee"/>
    <s v="Oklahoma"/>
    <n v="74403"/>
    <s v="Central"/>
    <s v="TEC-PH-10000895"/>
    <s v="Technology"/>
    <s v="Phones"/>
    <s v="Polycom VVX 310 VoIP phone"/>
    <x v="1563"/>
    <x v="3"/>
    <x v="13"/>
  </r>
  <r>
    <n v="1832"/>
    <s v="CA-2018-145884"/>
    <x v="208"/>
    <d v="2018-10-21T00:00:00"/>
    <s v="Same Day"/>
    <s v="SL-20155"/>
    <s v="Sara Luxemburg"/>
    <s v="Home Office"/>
    <s v="United States"/>
    <s v="Muskogee"/>
    <s v="Oklahoma"/>
    <n v="74403"/>
    <s v="Central"/>
    <s v="FUR-TA-10002356"/>
    <s v="Furniture"/>
    <s v="Tables"/>
    <s v="Bevis Boat-Shaped Conference Table"/>
    <x v="1564"/>
    <x v="3"/>
    <x v="13"/>
  </r>
  <r>
    <n v="1833"/>
    <s v="CA-2016-131422"/>
    <x v="599"/>
    <d v="2016-11-09T00:00:00"/>
    <s v="Standard Class"/>
    <s v="GB-14530"/>
    <s v="George Bell"/>
    <s v="Corporate"/>
    <s v="United States"/>
    <s v="Monroe"/>
    <s v="North Carolina"/>
    <n v="28110"/>
    <s v="South"/>
    <s v="FUR-CH-10001270"/>
    <s v="Furniture"/>
    <s v="Chairs"/>
    <s v="Harbour Creations Steel Folding Chair"/>
    <x v="718"/>
    <x v="1"/>
    <x v="6"/>
  </r>
  <r>
    <n v="1834"/>
    <s v="CA-2018-162691"/>
    <x v="378"/>
    <d v="2018-08-07T00:00:00"/>
    <s v="Standard Class"/>
    <s v="AS-10045"/>
    <s v="Aaron Smayling"/>
    <s v="Corporate"/>
    <s v="United States"/>
    <s v="Austin"/>
    <s v="Texas"/>
    <n v="78745"/>
    <s v="Central"/>
    <s v="TEC-MA-10000488"/>
    <s v="Technology"/>
    <s v="Machines"/>
    <s v="Bady BDG101FRU Card Printer"/>
    <x v="1565"/>
    <x v="3"/>
    <x v="43"/>
  </r>
  <r>
    <n v="1835"/>
    <s v="CA-2018-162691"/>
    <x v="378"/>
    <d v="2018-08-07T00:00:00"/>
    <s v="Standard Class"/>
    <s v="AS-10045"/>
    <s v="Aaron Smayling"/>
    <s v="Corporate"/>
    <s v="United States"/>
    <s v="Austin"/>
    <s v="Texas"/>
    <n v="78745"/>
    <s v="Central"/>
    <s v="OFF-PA-10003729"/>
    <s v="Office Supplies"/>
    <s v="Paper"/>
    <s v="Xerox 1998"/>
    <x v="1566"/>
    <x v="3"/>
    <x v="43"/>
  </r>
  <r>
    <n v="1836"/>
    <s v="CA-2015-141278"/>
    <x v="261"/>
    <d v="2015-06-24T00:00:00"/>
    <s v="First Class"/>
    <s v="RM-19375"/>
    <s v="Raymond Messe"/>
    <s v="Consumer"/>
    <s v="United States"/>
    <s v="Meriden"/>
    <s v="Connecticut"/>
    <n v="6450"/>
    <s v="East"/>
    <s v="OFF-AR-10003056"/>
    <s v="Office Supplies"/>
    <s v="Art"/>
    <s v="Newell 341"/>
    <x v="1567"/>
    <x v="2"/>
    <x v="3"/>
  </r>
  <r>
    <n v="1837"/>
    <s v="CA-2018-122693"/>
    <x v="600"/>
    <d v="2018-02-21T00:00:00"/>
    <s v="Second Class"/>
    <s v="NH-18610"/>
    <s v="Nicole Hansen"/>
    <s v="Corporate"/>
    <s v="United States"/>
    <s v="Roswell"/>
    <s v="Georgia"/>
    <n v="30076"/>
    <s v="South"/>
    <s v="OFF-AP-10002518"/>
    <s v="Office Supplies"/>
    <s v="Appliances"/>
    <s v="Kensington 7 Outlet MasterPiece Power Center"/>
    <x v="1568"/>
    <x v="3"/>
    <x v="31"/>
  </r>
  <r>
    <n v="1838"/>
    <s v="CA-2015-117345"/>
    <x v="601"/>
    <d v="2015-08-05T00:00:00"/>
    <s v="Standard Class"/>
    <s v="BF-10975"/>
    <s v="Barbara Fisher"/>
    <s v="Corporate"/>
    <s v="United States"/>
    <s v="Charlotte"/>
    <s v="North Carolina"/>
    <n v="28205"/>
    <s v="South"/>
    <s v="OFF-LA-10000240"/>
    <s v="Office Supplies"/>
    <s v="Labels"/>
    <s v="Self-Adhesive Address Labels for Typewriters by Universal"/>
    <x v="1569"/>
    <x v="2"/>
    <x v="9"/>
  </r>
  <r>
    <n v="1839"/>
    <s v="CA-2015-117345"/>
    <x v="601"/>
    <d v="2015-08-05T00:00:00"/>
    <s v="Standard Class"/>
    <s v="BF-10975"/>
    <s v="Barbara Fisher"/>
    <s v="Corporate"/>
    <s v="United States"/>
    <s v="Charlotte"/>
    <s v="North Carolina"/>
    <n v="28205"/>
    <s v="South"/>
    <s v="FUR-FU-10000629"/>
    <s v="Furniture"/>
    <s v="Furnishings"/>
    <s v="9-3/4 Diameter Round Wall Clock"/>
    <x v="1570"/>
    <x v="2"/>
    <x v="9"/>
  </r>
  <r>
    <n v="1840"/>
    <s v="CA-2015-117345"/>
    <x v="601"/>
    <d v="2015-08-05T00:00:00"/>
    <s v="Standard Class"/>
    <s v="BF-10975"/>
    <s v="Barbara Fisher"/>
    <s v="Corporate"/>
    <s v="United States"/>
    <s v="Charlotte"/>
    <s v="North Carolina"/>
    <n v="28205"/>
    <s v="South"/>
    <s v="OFF-AP-10001005"/>
    <s v="Office Supplies"/>
    <s v="Appliances"/>
    <s v="Honeywell Quietcare HEPA Air Cleaner"/>
    <x v="1571"/>
    <x v="2"/>
    <x v="9"/>
  </r>
  <r>
    <n v="1841"/>
    <s v="CA-2015-117345"/>
    <x v="601"/>
    <d v="2015-08-05T00:00:00"/>
    <s v="Standard Class"/>
    <s v="BF-10975"/>
    <s v="Barbara Fisher"/>
    <s v="Corporate"/>
    <s v="United States"/>
    <s v="Charlotte"/>
    <s v="North Carolina"/>
    <n v="28205"/>
    <s v="South"/>
    <s v="OFF-PA-10002377"/>
    <s v="Office Supplies"/>
    <s v="Paper"/>
    <s v="Xerox 1916"/>
    <x v="128"/>
    <x v="2"/>
    <x v="9"/>
  </r>
  <r>
    <n v="1842"/>
    <s v="CA-2017-157763"/>
    <x v="427"/>
    <d v="2017-07-23T00:00:00"/>
    <s v="Standard Class"/>
    <s v="KH-16330"/>
    <s v="Katharine Harms"/>
    <s v="Corporate"/>
    <s v="United States"/>
    <s v="Bowling Green"/>
    <s v="Kentucky"/>
    <n v="42104"/>
    <s v="South"/>
    <s v="FUR-CH-10000988"/>
    <s v="Furniture"/>
    <s v="Chairs"/>
    <s v="Hon Olson Stacker Stools"/>
    <x v="1572"/>
    <x v="0"/>
    <x v="16"/>
  </r>
  <r>
    <n v="1843"/>
    <s v="CA-2016-135391"/>
    <x v="97"/>
    <d v="2016-02-11T00:00:00"/>
    <s v="Second Class"/>
    <s v="FA-14230"/>
    <s v="Frank Atkinson"/>
    <s v="Corporate"/>
    <s v="United States"/>
    <s v="San Antonio"/>
    <s v="Texas"/>
    <n v="78207"/>
    <s v="Central"/>
    <s v="OFF-LA-10001074"/>
    <s v="Office Supplies"/>
    <s v="Labels"/>
    <s v="Round Specialty Laser Printer Labels"/>
    <x v="110"/>
    <x v="1"/>
    <x v="36"/>
  </r>
  <r>
    <n v="1844"/>
    <s v="CA-2016-135391"/>
    <x v="97"/>
    <d v="2016-02-11T00:00:00"/>
    <s v="Second Class"/>
    <s v="FA-14230"/>
    <s v="Frank Atkinson"/>
    <s v="Corporate"/>
    <s v="United States"/>
    <s v="San Antonio"/>
    <s v="Texas"/>
    <n v="78207"/>
    <s v="Central"/>
    <s v="FUR-FU-10001986"/>
    <s v="Furniture"/>
    <s v="Furnishings"/>
    <s v="Dana Fluorescent Magnifying Lamp, White, 36&quot;"/>
    <x v="1573"/>
    <x v="1"/>
    <x v="36"/>
  </r>
  <r>
    <n v="1845"/>
    <s v="US-2018-113852"/>
    <x v="570"/>
    <d v="2018-08-02T00:00:00"/>
    <s v="Standard Class"/>
    <s v="GW-14605"/>
    <s v="Giulietta Weimer"/>
    <s v="Consumer"/>
    <s v="United States"/>
    <s v="Seattle"/>
    <s v="Washington"/>
    <n v="98115"/>
    <s v="West"/>
    <s v="TEC-AC-10003027"/>
    <s v="Technology"/>
    <s v="Accessories"/>
    <s v="ImationÂ 8GB Mini TravelDrive USB 2.0Â Flash Drive"/>
    <x v="26"/>
    <x v="3"/>
    <x v="10"/>
  </r>
  <r>
    <n v="1846"/>
    <s v="US-2018-158512"/>
    <x v="602"/>
    <d v="2018-01-17T00:00:00"/>
    <s v="Second Class"/>
    <s v="DA-13450"/>
    <s v="Dianna Arnett"/>
    <s v="Home Office"/>
    <s v="United States"/>
    <s v="Washington"/>
    <s v="District of Columbia"/>
    <n v="20016"/>
    <s v="East"/>
    <s v="OFF-PA-10001804"/>
    <s v="Office Supplies"/>
    <s v="Paper"/>
    <s v="Xerox 195"/>
    <x v="1574"/>
    <x v="3"/>
    <x v="44"/>
  </r>
  <r>
    <n v="1847"/>
    <s v="US-2018-158512"/>
    <x v="602"/>
    <d v="2018-01-17T00:00:00"/>
    <s v="Second Class"/>
    <s v="DA-13450"/>
    <s v="Dianna Arnett"/>
    <s v="Home Office"/>
    <s v="United States"/>
    <s v="Washington"/>
    <s v="District of Columbia"/>
    <n v="20016"/>
    <s v="East"/>
    <s v="FUR-FU-10004973"/>
    <s v="Furniture"/>
    <s v="Furnishings"/>
    <s v="Flat Face Poster Frame"/>
    <x v="1015"/>
    <x v="3"/>
    <x v="44"/>
  </r>
  <r>
    <n v="1848"/>
    <s v="CA-2018-128370"/>
    <x v="18"/>
    <d v="2018-09-10T00:00:00"/>
    <s v="Same Day"/>
    <s v="FH-14275"/>
    <s v="Frank Hawley"/>
    <s v="Corporate"/>
    <s v="United States"/>
    <s v="Los Angeles"/>
    <s v="California"/>
    <n v="90004"/>
    <s v="West"/>
    <s v="FUR-CH-10002602"/>
    <s v="Furniture"/>
    <s v="Chairs"/>
    <s v="DMI Arturo Collection Mission-style Design Wood Chair"/>
    <x v="1575"/>
    <x v="3"/>
    <x v="15"/>
  </r>
  <r>
    <n v="1849"/>
    <s v="CA-2018-128370"/>
    <x v="18"/>
    <d v="2018-09-10T00:00:00"/>
    <s v="Same Day"/>
    <s v="FH-14275"/>
    <s v="Frank Hawley"/>
    <s v="Corporate"/>
    <s v="United States"/>
    <s v="Los Angeles"/>
    <s v="California"/>
    <n v="90004"/>
    <s v="West"/>
    <s v="OFF-BI-10004140"/>
    <s v="Office Supplies"/>
    <s v="Binders"/>
    <s v="Avery Non-Stick Binders"/>
    <x v="1576"/>
    <x v="3"/>
    <x v="15"/>
  </r>
  <r>
    <n v="1850"/>
    <s v="CA-2016-160472"/>
    <x v="603"/>
    <d v="2016-07-25T00:00:00"/>
    <s v="Second Class"/>
    <s v="RK-19300"/>
    <s v="Ralph Kennedy"/>
    <s v="Consumer"/>
    <s v="United States"/>
    <s v="South Bend"/>
    <s v="Indiana"/>
    <n v="46614"/>
    <s v="Central"/>
    <s v="OFF-ST-10000464"/>
    <s v="Office Supplies"/>
    <s v="Storage"/>
    <s v="Multi-Use Personal File Cart and Caster Set, Three Stacking Bins"/>
    <x v="1577"/>
    <x v="1"/>
    <x v="38"/>
  </r>
  <r>
    <n v="1851"/>
    <s v="CA-2016-160472"/>
    <x v="603"/>
    <d v="2016-07-25T00:00:00"/>
    <s v="Second Class"/>
    <s v="RK-19300"/>
    <s v="Ralph Kennedy"/>
    <s v="Consumer"/>
    <s v="United States"/>
    <s v="South Bend"/>
    <s v="Indiana"/>
    <n v="46614"/>
    <s v="Central"/>
    <s v="TEC-AC-10002253"/>
    <s v="Technology"/>
    <s v="Accessories"/>
    <s v="Imation Bio 8GB USBÂ Flash Drive ImationÂ Corp"/>
    <x v="1578"/>
    <x v="1"/>
    <x v="38"/>
  </r>
  <r>
    <n v="1852"/>
    <s v="CA-2016-160472"/>
    <x v="603"/>
    <d v="2016-07-25T00:00:00"/>
    <s v="Second Class"/>
    <s v="RK-19300"/>
    <s v="Ralph Kennedy"/>
    <s v="Consumer"/>
    <s v="United States"/>
    <s v="South Bend"/>
    <s v="Indiana"/>
    <n v="46614"/>
    <s v="Central"/>
    <s v="OFF-PA-10000528"/>
    <s v="Office Supplies"/>
    <s v="Paper"/>
    <s v="Xerox 1981"/>
    <x v="1579"/>
    <x v="1"/>
    <x v="38"/>
  </r>
  <r>
    <n v="1853"/>
    <s v="CA-2016-160472"/>
    <x v="603"/>
    <d v="2016-07-25T00:00:00"/>
    <s v="Second Class"/>
    <s v="RK-19300"/>
    <s v="Ralph Kennedy"/>
    <s v="Consumer"/>
    <s v="United States"/>
    <s v="South Bend"/>
    <s v="Indiana"/>
    <n v="46614"/>
    <s v="Central"/>
    <s v="OFF-EN-10000483"/>
    <s v="Office Supplies"/>
    <s v="Envelopes"/>
    <s v="White Envelopes, White Envelopes with Clear Poly Window"/>
    <x v="1580"/>
    <x v="1"/>
    <x v="38"/>
  </r>
  <r>
    <n v="1854"/>
    <s v="CA-2016-160472"/>
    <x v="603"/>
    <d v="2016-07-25T00:00:00"/>
    <s v="Second Class"/>
    <s v="RK-19300"/>
    <s v="Ralph Kennedy"/>
    <s v="Consumer"/>
    <s v="United States"/>
    <s v="South Bend"/>
    <s v="Indiana"/>
    <n v="46614"/>
    <s v="Central"/>
    <s v="OFF-PA-10003129"/>
    <s v="Office Supplies"/>
    <s v="Paper"/>
    <s v="Tops White Computer Printout Paper"/>
    <x v="615"/>
    <x v="1"/>
    <x v="38"/>
  </r>
  <r>
    <n v="1855"/>
    <s v="CA-2016-160472"/>
    <x v="603"/>
    <d v="2016-07-25T00:00:00"/>
    <s v="Second Class"/>
    <s v="RK-19300"/>
    <s v="Ralph Kennedy"/>
    <s v="Consumer"/>
    <s v="United States"/>
    <s v="South Bend"/>
    <s v="Indiana"/>
    <n v="46614"/>
    <s v="Central"/>
    <s v="OFF-ST-10003442"/>
    <s v="Office Supplies"/>
    <s v="Storage"/>
    <s v="Eldon Portable Mobile Manager"/>
    <x v="1581"/>
    <x v="1"/>
    <x v="38"/>
  </r>
  <r>
    <n v="1856"/>
    <s v="CA-2015-114643"/>
    <x v="604"/>
    <d v="2015-06-17T00:00:00"/>
    <s v="Standard Class"/>
    <s v="FM-14215"/>
    <s v="Filia McAdams"/>
    <s v="Corporate"/>
    <s v="United States"/>
    <s v="Los Angeles"/>
    <s v="California"/>
    <n v="90032"/>
    <s v="West"/>
    <s v="OFF-AR-10003631"/>
    <s v="Office Supplies"/>
    <s v="Art"/>
    <s v="Staples in misc. colors"/>
    <x v="1582"/>
    <x v="2"/>
    <x v="3"/>
  </r>
  <r>
    <n v="1857"/>
    <s v="US-2018-158218"/>
    <x v="605"/>
    <d v="2018-05-15T00:00:00"/>
    <s v="Second Class"/>
    <s v="AC-10420"/>
    <s v="Alyssa Crouse"/>
    <s v="Corporate"/>
    <s v="United States"/>
    <s v="Houston"/>
    <s v="Texas"/>
    <n v="77041"/>
    <s v="Central"/>
    <s v="OFF-ST-10000563"/>
    <s v="Office Supplies"/>
    <s v="Storage"/>
    <s v="Fellowes Bankers Box Stor/Drawer Steel Plus"/>
    <x v="1583"/>
    <x v="3"/>
    <x v="24"/>
  </r>
  <r>
    <n v="1858"/>
    <s v="US-2018-158218"/>
    <x v="605"/>
    <d v="2018-05-15T00:00:00"/>
    <s v="Second Class"/>
    <s v="AC-10420"/>
    <s v="Alyssa Crouse"/>
    <s v="Corporate"/>
    <s v="United States"/>
    <s v="Houston"/>
    <s v="Texas"/>
    <n v="77041"/>
    <s v="Central"/>
    <s v="OFF-BI-10002133"/>
    <s v="Office Supplies"/>
    <s v="Binders"/>
    <s v="Wilson Jones Elliptical Ring 3 1/2&quot; Capacity Binders, 800 sheets"/>
    <x v="1353"/>
    <x v="3"/>
    <x v="24"/>
  </r>
  <r>
    <n v="1859"/>
    <s v="CA-2016-121608"/>
    <x v="37"/>
    <d v="2016-09-05T00:00:00"/>
    <s v="First Class"/>
    <s v="JB-15400"/>
    <s v="Jennifer Braxton"/>
    <s v="Corporate"/>
    <s v="United States"/>
    <s v="Bristol"/>
    <s v="Connecticut"/>
    <n v="6010"/>
    <s v="East"/>
    <s v="OFF-AP-10002311"/>
    <s v="Office Supplies"/>
    <s v="Appliances"/>
    <s v="Holmes Replacement Filter for HEPA Air Cleaner, Very Large Room, HEPA Filter"/>
    <x v="1584"/>
    <x v="1"/>
    <x v="11"/>
  </r>
  <r>
    <n v="1860"/>
    <s v="CA-2016-121608"/>
    <x v="37"/>
    <d v="2016-09-05T00:00:00"/>
    <s v="First Class"/>
    <s v="JB-15400"/>
    <s v="Jennifer Braxton"/>
    <s v="Corporate"/>
    <s v="United States"/>
    <s v="Bristol"/>
    <s v="Connecticut"/>
    <n v="6010"/>
    <s v="East"/>
    <s v="TEC-PH-10004959"/>
    <s v="Technology"/>
    <s v="Phones"/>
    <s v="Classic Ivory AntiqueÂ TelephoneÂ ZL1810"/>
    <x v="1585"/>
    <x v="1"/>
    <x v="11"/>
  </r>
  <r>
    <n v="1861"/>
    <s v="US-2018-121251"/>
    <x v="606"/>
    <d v="2018-03-27T00:00:00"/>
    <s v="First Class"/>
    <s v="GM-14440"/>
    <s v="Gary McGarr"/>
    <s v="Consumer"/>
    <s v="United States"/>
    <s v="New York City"/>
    <s v="New York"/>
    <n v="10009"/>
    <s v="East"/>
    <s v="FUR-BO-10001918"/>
    <s v="Furniture"/>
    <s v="Bookcases"/>
    <s v="Sauder Forest Hills Library with Doors, Woodland Oak Finish"/>
    <x v="1586"/>
    <x v="3"/>
    <x v="42"/>
  </r>
  <r>
    <n v="1862"/>
    <s v="US-2018-121251"/>
    <x v="606"/>
    <d v="2018-03-27T00:00:00"/>
    <s v="First Class"/>
    <s v="GM-14440"/>
    <s v="Gary McGarr"/>
    <s v="Consumer"/>
    <s v="United States"/>
    <s v="New York City"/>
    <s v="New York"/>
    <n v="10009"/>
    <s v="East"/>
    <s v="TEC-PH-10004896"/>
    <s v="Technology"/>
    <s v="Phones"/>
    <s v="Nokia Lumia 521 (T-Mobile)"/>
    <x v="664"/>
    <x v="3"/>
    <x v="42"/>
  </r>
  <r>
    <n v="1863"/>
    <s v="CA-2015-151078"/>
    <x v="607"/>
    <d v="2015-11-12T00:00:00"/>
    <s v="Same Day"/>
    <s v="RF-19840"/>
    <s v="Roy FranzÃ¶sisch"/>
    <s v="Consumer"/>
    <s v="United States"/>
    <s v="San Antonio"/>
    <s v="Texas"/>
    <n v="78207"/>
    <s v="Central"/>
    <s v="OFF-ST-10001328"/>
    <s v="Office Supplies"/>
    <s v="Storage"/>
    <s v="Personal Filing Tote with Lid, Black/Gray"/>
    <x v="1587"/>
    <x v="2"/>
    <x v="7"/>
  </r>
  <r>
    <n v="1864"/>
    <s v="US-2017-100839"/>
    <x v="63"/>
    <d v="2017-10-17T00:00:00"/>
    <s v="Standard Class"/>
    <s v="NC-18625"/>
    <s v="Noah Childs"/>
    <s v="Corporate"/>
    <s v="United States"/>
    <s v="Aurora"/>
    <s v="Colorado"/>
    <n v="80013"/>
    <s v="West"/>
    <s v="FUR-TA-10004575"/>
    <s v="Furniture"/>
    <s v="Tables"/>
    <s v="Hon 5100 Series Wood Tables"/>
    <x v="1588"/>
    <x v="0"/>
    <x v="32"/>
  </r>
  <r>
    <n v="1865"/>
    <s v="US-2017-100839"/>
    <x v="63"/>
    <d v="2017-10-17T00:00:00"/>
    <s v="Standard Class"/>
    <s v="NC-18625"/>
    <s v="Noah Childs"/>
    <s v="Corporate"/>
    <s v="United States"/>
    <s v="Aurora"/>
    <s v="Colorado"/>
    <n v="80013"/>
    <s v="West"/>
    <s v="FUR-FU-10001617"/>
    <s v="Furniture"/>
    <s v="Furnishings"/>
    <s v="Executive Impressions 8-1/2&quot; Career Panel/Partition Cubicle Clock"/>
    <x v="1589"/>
    <x v="0"/>
    <x v="32"/>
  </r>
  <r>
    <n v="1866"/>
    <s v="US-2018-116659"/>
    <x v="105"/>
    <d v="2018-11-12T00:00:00"/>
    <s v="Same Day"/>
    <s v="NG-18355"/>
    <s v="Nat Gilpin"/>
    <s v="Corporate"/>
    <s v="United States"/>
    <s v="Newark"/>
    <s v="Ohio"/>
    <n v="43055"/>
    <s v="East"/>
    <s v="TEC-PH-10002824"/>
    <s v="Technology"/>
    <s v="Phones"/>
    <s v="Jabra SPEAK 410 Multidevice Speakerphone"/>
    <x v="1590"/>
    <x v="3"/>
    <x v="23"/>
  </r>
  <r>
    <n v="1867"/>
    <s v="CA-2018-118857"/>
    <x v="4"/>
    <d v="2018-04-18T00:00:00"/>
    <s v="First Class"/>
    <s v="AH-10075"/>
    <s v="Adam Hart"/>
    <s v="Corporate"/>
    <s v="United States"/>
    <s v="Henderson"/>
    <s v="Nevada"/>
    <n v="89015"/>
    <s v="West"/>
    <s v="FUR-FU-10004460"/>
    <s v="Furniture"/>
    <s v="Furnishings"/>
    <s v="Howard Miller 12&quot; Round Wall Clock"/>
    <x v="1591"/>
    <x v="3"/>
    <x v="4"/>
  </r>
  <r>
    <n v="1868"/>
    <s v="CA-2016-127110"/>
    <x v="608"/>
    <d v="2016-07-01T00:00:00"/>
    <s v="Standard Class"/>
    <s v="CH-12070"/>
    <s v="Cathy Hwang"/>
    <s v="Home Office"/>
    <s v="United States"/>
    <s v="Philadelphia"/>
    <s v="Pennsylvania"/>
    <n v="19143"/>
    <s v="East"/>
    <s v="OFF-PA-10003309"/>
    <s v="Office Supplies"/>
    <s v="Paper"/>
    <s v="Xerox 211"/>
    <x v="276"/>
    <x v="1"/>
    <x v="40"/>
  </r>
  <r>
    <n v="1869"/>
    <s v="CA-2016-127110"/>
    <x v="608"/>
    <d v="2016-07-01T00:00:00"/>
    <s v="Standard Class"/>
    <s v="CH-12070"/>
    <s v="Cathy Hwang"/>
    <s v="Home Office"/>
    <s v="United States"/>
    <s v="Philadelphia"/>
    <s v="Pennsylvania"/>
    <n v="19143"/>
    <s v="East"/>
    <s v="OFF-ST-10002554"/>
    <s v="Office Supplies"/>
    <s v="Storage"/>
    <s v="Tennsco Industrial Shelving"/>
    <x v="1592"/>
    <x v="1"/>
    <x v="40"/>
  </r>
  <r>
    <n v="1870"/>
    <s v="CA-2017-148201"/>
    <x v="370"/>
    <d v="2017-08-29T00:00:00"/>
    <s v="Second Class"/>
    <s v="CC-12145"/>
    <s v="Charles Crestani"/>
    <s v="Consumer"/>
    <s v="United States"/>
    <s v="Seattle"/>
    <s v="Washington"/>
    <n v="98103"/>
    <s v="West"/>
    <s v="OFF-PA-10000019"/>
    <s v="Office Supplies"/>
    <s v="Paper"/>
    <s v="Xerox 1931"/>
    <x v="90"/>
    <x v="0"/>
    <x v="28"/>
  </r>
  <r>
    <n v="1871"/>
    <s v="CA-2015-116932"/>
    <x v="609"/>
    <d v="2015-07-25T00:00:00"/>
    <s v="Standard Class"/>
    <s v="ME-18010"/>
    <s v="Michelle Ellison"/>
    <s v="Corporate"/>
    <s v="United States"/>
    <s v="San Francisco"/>
    <s v="California"/>
    <n v="94122"/>
    <s v="West"/>
    <s v="OFF-AR-10002067"/>
    <s v="Office Supplies"/>
    <s v="Art"/>
    <s v="Newell 334"/>
    <x v="1593"/>
    <x v="2"/>
    <x v="39"/>
  </r>
  <r>
    <n v="1872"/>
    <s v="CA-2015-116932"/>
    <x v="609"/>
    <d v="2015-07-25T00:00:00"/>
    <s v="Standard Class"/>
    <s v="ME-18010"/>
    <s v="Michelle Ellison"/>
    <s v="Corporate"/>
    <s v="United States"/>
    <s v="San Francisco"/>
    <s v="California"/>
    <n v="94122"/>
    <s v="West"/>
    <s v="FUR-CH-10001215"/>
    <s v="Furniture"/>
    <s v="Chairs"/>
    <s v="Global Troy Executive Leather Low-Back Tilter"/>
    <x v="476"/>
    <x v="2"/>
    <x v="39"/>
  </r>
  <r>
    <n v="1873"/>
    <s v="CA-2015-116932"/>
    <x v="609"/>
    <d v="2015-07-25T00:00:00"/>
    <s v="Standard Class"/>
    <s v="ME-18010"/>
    <s v="Michelle Ellison"/>
    <s v="Corporate"/>
    <s v="United States"/>
    <s v="San Francisco"/>
    <s v="California"/>
    <n v="94122"/>
    <s v="West"/>
    <s v="FUR-TA-10004175"/>
    <s v="Furniture"/>
    <s v="Tables"/>
    <s v="Hon 30&quot; x 60&quot; Table with Locking Drawer"/>
    <x v="1594"/>
    <x v="2"/>
    <x v="39"/>
  </r>
  <r>
    <n v="1874"/>
    <s v="CA-2018-142888"/>
    <x v="610"/>
    <d v="2018-11-25T00:00:00"/>
    <s v="Standard Class"/>
    <s v="BP-11230"/>
    <s v="Benjamin Patterson"/>
    <s v="Consumer"/>
    <s v="United States"/>
    <s v="Spokane"/>
    <s v="Washington"/>
    <n v="99207"/>
    <s v="West"/>
    <s v="FUR-TA-10004767"/>
    <s v="Furniture"/>
    <s v="Tables"/>
    <s v="Safco Drafting Table"/>
    <x v="554"/>
    <x v="3"/>
    <x v="23"/>
  </r>
  <r>
    <n v="1875"/>
    <s v="CA-2015-147914"/>
    <x v="611"/>
    <d v="2015-06-09T00:00:00"/>
    <s v="Standard Class"/>
    <s v="MP-17470"/>
    <s v="Mark Packer"/>
    <s v="Home Office"/>
    <s v="United States"/>
    <s v="Columbus"/>
    <s v="Ohio"/>
    <n v="43229"/>
    <s v="East"/>
    <s v="OFF-PA-10001685"/>
    <s v="Office Supplies"/>
    <s v="Paper"/>
    <s v="Easy-staple paper"/>
    <x v="1595"/>
    <x v="2"/>
    <x v="3"/>
  </r>
  <r>
    <n v="1876"/>
    <s v="US-2017-112977"/>
    <x v="612"/>
    <d v="2017-03-16T00:00:00"/>
    <s v="Standard Class"/>
    <s v="CJ-12010"/>
    <s v="Caroline Jumper"/>
    <s v="Consumer"/>
    <s v="United States"/>
    <s v="Long Beach"/>
    <s v="New York"/>
    <n v="11561"/>
    <s v="East"/>
    <s v="FUR-BO-10003272"/>
    <s v="Furniture"/>
    <s v="Bookcases"/>
    <s v="O'Sullivan Living Dimensions 5-Shelf Bookcases"/>
    <x v="1596"/>
    <x v="0"/>
    <x v="17"/>
  </r>
  <r>
    <n v="1877"/>
    <s v="CA-2018-112039"/>
    <x v="613"/>
    <d v="2018-03-29T00:00:00"/>
    <s v="Standard Class"/>
    <s v="JC-15775"/>
    <s v="John Castell"/>
    <s v="Consumer"/>
    <s v="United States"/>
    <s v="San Antonio"/>
    <s v="Texas"/>
    <n v="78207"/>
    <s v="Central"/>
    <s v="TEC-PH-10000984"/>
    <s v="Technology"/>
    <s v="Phones"/>
    <s v="Panasonic KX-TG9471B"/>
    <x v="549"/>
    <x v="3"/>
    <x v="42"/>
  </r>
  <r>
    <n v="1878"/>
    <s v="CA-2018-118885"/>
    <x v="614"/>
    <d v="2019-01-02T00:00:00"/>
    <s v="Standard Class"/>
    <s v="JG-15160"/>
    <s v="James Galang"/>
    <s v="Consumer"/>
    <s v="United States"/>
    <s v="Los Angeles"/>
    <s v="California"/>
    <n v="90049"/>
    <s v="West"/>
    <s v="FUR-CH-10002880"/>
    <s v="Furniture"/>
    <s v="Chairs"/>
    <s v="Global High-Back Leather Tilter, Burgundy"/>
    <x v="1597"/>
    <x v="3"/>
    <x v="22"/>
  </r>
  <r>
    <n v="1879"/>
    <s v="CA-2018-118885"/>
    <x v="614"/>
    <d v="2019-01-02T00:00:00"/>
    <s v="Standard Class"/>
    <s v="JG-15160"/>
    <s v="James Galang"/>
    <s v="Consumer"/>
    <s v="United States"/>
    <s v="Los Angeles"/>
    <s v="California"/>
    <n v="90049"/>
    <s v="West"/>
    <s v="TEC-PH-10002563"/>
    <s v="Technology"/>
    <s v="Phones"/>
    <s v="Adtran 1202752G1"/>
    <x v="214"/>
    <x v="3"/>
    <x v="22"/>
  </r>
  <r>
    <n v="1880"/>
    <s v="US-2018-166611"/>
    <x v="615"/>
    <d v="2018-04-02T00:00:00"/>
    <s v="Standard Class"/>
    <s v="CK-12760"/>
    <s v="Cyma Kinney"/>
    <s v="Corporate"/>
    <s v="United States"/>
    <s v="Jacksonville"/>
    <s v="Florida"/>
    <n v="32216"/>
    <s v="South"/>
    <s v="OFF-BI-10001191"/>
    <s v="Office Supplies"/>
    <s v="Binders"/>
    <s v="Canvas Sectional Post Binders"/>
    <x v="1598"/>
    <x v="3"/>
    <x v="42"/>
  </r>
  <r>
    <n v="1881"/>
    <s v="CA-2016-109512"/>
    <x v="616"/>
    <d v="2016-03-05T00:00:00"/>
    <s v="Same Day"/>
    <s v="LF-17185"/>
    <s v="Luke Foster"/>
    <s v="Consumer"/>
    <s v="United States"/>
    <s v="New York City"/>
    <s v="New York"/>
    <n v="10011"/>
    <s v="East"/>
    <s v="OFF-EN-10002621"/>
    <s v="Office Supplies"/>
    <s v="Envelopes"/>
    <s v="Staple envelope"/>
    <x v="1599"/>
    <x v="1"/>
    <x v="29"/>
  </r>
  <r>
    <n v="1882"/>
    <s v="CA-2016-109512"/>
    <x v="616"/>
    <d v="2016-03-05T00:00:00"/>
    <s v="Same Day"/>
    <s v="LF-17185"/>
    <s v="Luke Foster"/>
    <s v="Consumer"/>
    <s v="United States"/>
    <s v="New York City"/>
    <s v="New York"/>
    <n v="10011"/>
    <s v="East"/>
    <s v="FUR-CH-10001146"/>
    <s v="Furniture"/>
    <s v="Chairs"/>
    <s v="Global Value Mid-Back Manager's Chair, Gray"/>
    <x v="1600"/>
    <x v="1"/>
    <x v="29"/>
  </r>
  <r>
    <n v="1883"/>
    <s v="CA-2016-109512"/>
    <x v="616"/>
    <d v="2016-03-05T00:00:00"/>
    <s v="Same Day"/>
    <s v="LF-17185"/>
    <s v="Luke Foster"/>
    <s v="Consumer"/>
    <s v="United States"/>
    <s v="New York City"/>
    <s v="New York"/>
    <n v="10011"/>
    <s v="East"/>
    <s v="OFF-ST-10000689"/>
    <s v="Office Supplies"/>
    <s v="Storage"/>
    <s v="Fellowes Strictly Business Drawer File, Letter/Legal Size"/>
    <x v="1601"/>
    <x v="1"/>
    <x v="29"/>
  </r>
  <r>
    <n v="1884"/>
    <s v="CA-2017-118570"/>
    <x v="373"/>
    <d v="2017-11-17T00:00:00"/>
    <s v="Standard Class"/>
    <s v="CC-12430"/>
    <s v="Chuck Clark"/>
    <s v="Home Office"/>
    <s v="United States"/>
    <s v="Philadelphia"/>
    <s v="Pennsylvania"/>
    <n v="19143"/>
    <s v="East"/>
    <s v="OFF-PA-10001289"/>
    <s v="Office Supplies"/>
    <s v="Paper"/>
    <s v="White Computer Printout Paper by Universal"/>
    <x v="1602"/>
    <x v="0"/>
    <x v="0"/>
  </r>
  <r>
    <n v="1885"/>
    <s v="CA-2018-154718"/>
    <x v="617"/>
    <d v="2018-01-23T00:00:00"/>
    <s v="Second Class"/>
    <s v="DL-12865"/>
    <s v="Dan Lawera"/>
    <s v="Consumer"/>
    <s v="United States"/>
    <s v="Keller"/>
    <s v="Texas"/>
    <n v="76248"/>
    <s v="Central"/>
    <s v="OFF-LA-10003714"/>
    <s v="Office Supplies"/>
    <s v="Labels"/>
    <s v="Avery 510"/>
    <x v="1603"/>
    <x v="3"/>
    <x v="44"/>
  </r>
  <r>
    <n v="1886"/>
    <s v="CA-2017-147578"/>
    <x v="183"/>
    <d v="2017-04-26T00:00:00"/>
    <s v="Second Class"/>
    <s v="PG-18895"/>
    <s v="Paul Gonzalez"/>
    <s v="Consumer"/>
    <s v="United States"/>
    <s v="San Francisco"/>
    <s v="California"/>
    <n v="94122"/>
    <s v="West"/>
    <s v="FUR-FU-10001889"/>
    <s v="Furniture"/>
    <s v="Furnishings"/>
    <s v="Ultra Door Pull Handle"/>
    <x v="610"/>
    <x v="0"/>
    <x v="25"/>
  </r>
  <r>
    <n v="1887"/>
    <s v="CA-2015-140165"/>
    <x v="8"/>
    <d v="2015-05-15T00:00:00"/>
    <s v="First Class"/>
    <s v="EH-14005"/>
    <s v="Erica Hernandez"/>
    <s v="Home Office"/>
    <s v="United States"/>
    <s v="Hialeah"/>
    <s v="Florida"/>
    <n v="33012"/>
    <s v="South"/>
    <s v="OFF-FA-10002815"/>
    <s v="Office Supplies"/>
    <s v="Fasteners"/>
    <s v="Staples"/>
    <x v="1604"/>
    <x v="2"/>
    <x v="8"/>
  </r>
  <r>
    <n v="1888"/>
    <s v="CA-2015-140165"/>
    <x v="8"/>
    <d v="2015-05-15T00:00:00"/>
    <s v="First Class"/>
    <s v="EH-14005"/>
    <s v="Erica Hernandez"/>
    <s v="Home Office"/>
    <s v="United States"/>
    <s v="Hialeah"/>
    <s v="Florida"/>
    <n v="33012"/>
    <s v="South"/>
    <s v="OFF-BI-10004519"/>
    <s v="Office Supplies"/>
    <s v="Binders"/>
    <s v="GBC DocuBind P100 Manual Binding Machine"/>
    <x v="1104"/>
    <x v="2"/>
    <x v="8"/>
  </r>
  <r>
    <n v="1889"/>
    <s v="CA-2015-142587"/>
    <x v="618"/>
    <d v="2015-10-22T00:00:00"/>
    <s v="First Class"/>
    <s v="TB-21520"/>
    <s v="Tracy Blumstein"/>
    <s v="Consumer"/>
    <s v="United States"/>
    <s v="Fairfield"/>
    <s v="Ohio"/>
    <n v="45014"/>
    <s v="East"/>
    <s v="OFF-AP-10004708"/>
    <s v="Office Supplies"/>
    <s v="Appliances"/>
    <s v="Fellowes Superior 10 Outlet Split Surge Protector"/>
    <x v="1605"/>
    <x v="2"/>
    <x v="18"/>
  </r>
  <r>
    <n v="1890"/>
    <s v="CA-2015-142587"/>
    <x v="618"/>
    <d v="2015-10-22T00:00:00"/>
    <s v="First Class"/>
    <s v="TB-21520"/>
    <s v="Tracy Blumstein"/>
    <s v="Consumer"/>
    <s v="United States"/>
    <s v="Fairfield"/>
    <s v="Ohio"/>
    <n v="45014"/>
    <s v="East"/>
    <s v="FUR-TA-10000617"/>
    <s v="Furniture"/>
    <s v="Tables"/>
    <s v="Hon Practical Foundations 30 x 60 Training Table, Light Gray/Charcoal"/>
    <x v="1606"/>
    <x v="2"/>
    <x v="18"/>
  </r>
  <r>
    <n v="1891"/>
    <s v="CA-2015-157623"/>
    <x v="619"/>
    <d v="2015-03-18T00:00:00"/>
    <s v="Standard Class"/>
    <s v="DK-13225"/>
    <s v="Dean Katz"/>
    <s v="Corporate"/>
    <s v="United States"/>
    <s v="Huntington Beach"/>
    <s v="California"/>
    <n v="92646"/>
    <s v="West"/>
    <s v="OFF-PA-10001204"/>
    <s v="Office Supplies"/>
    <s v="Paper"/>
    <s v="Xerox 1972"/>
    <x v="232"/>
    <x v="2"/>
    <x v="34"/>
  </r>
  <r>
    <n v="1892"/>
    <s v="CA-2015-157623"/>
    <x v="619"/>
    <d v="2015-03-18T00:00:00"/>
    <s v="Standard Class"/>
    <s v="DK-13225"/>
    <s v="Dean Katz"/>
    <s v="Corporate"/>
    <s v="United States"/>
    <s v="Huntington Beach"/>
    <s v="California"/>
    <n v="92646"/>
    <s v="West"/>
    <s v="OFF-AR-10003723"/>
    <s v="Office Supplies"/>
    <s v="Art"/>
    <s v="Avery Hi-Liter Fluorescent Desk Style Markers"/>
    <x v="1607"/>
    <x v="2"/>
    <x v="34"/>
  </r>
  <r>
    <n v="1893"/>
    <s v="CA-2018-145310"/>
    <x v="66"/>
    <d v="2018-12-24T00:00:00"/>
    <s v="Second Class"/>
    <s v="JP-15520"/>
    <s v="Jeremy Pistek"/>
    <s v="Consumer"/>
    <s v="United States"/>
    <s v="Port Orange"/>
    <s v="Florida"/>
    <n v="32127"/>
    <s v="South"/>
    <s v="OFF-EN-10002621"/>
    <s v="Office Supplies"/>
    <s v="Envelopes"/>
    <s v="Staple envelope"/>
    <x v="1608"/>
    <x v="3"/>
    <x v="22"/>
  </r>
  <r>
    <n v="1894"/>
    <s v="CA-2017-100083"/>
    <x v="390"/>
    <d v="2017-11-29T00:00:00"/>
    <s v="Standard Class"/>
    <s v="CD-11980"/>
    <s v="Carol Darley"/>
    <s v="Consumer"/>
    <s v="United States"/>
    <s v="Medford"/>
    <s v="Oregon"/>
    <n v="97504"/>
    <s v="West"/>
    <s v="OFF-PA-10000241"/>
    <s v="Office Supplies"/>
    <s v="Paper"/>
    <s v="IBM Multi-Purpose Copy Paper, 8 1/2 x 11&quot;, Case"/>
    <x v="1609"/>
    <x v="0"/>
    <x v="0"/>
  </r>
  <r>
    <n v="1895"/>
    <s v="US-2018-108063"/>
    <x v="574"/>
    <d v="2018-12-05T00:00:00"/>
    <s v="First Class"/>
    <s v="AS-10090"/>
    <s v="Adam Shillingsburg"/>
    <s v="Consumer"/>
    <s v="United States"/>
    <s v="Charlottesville"/>
    <s v="Virginia"/>
    <n v="22901"/>
    <s v="South"/>
    <s v="OFF-AR-10001446"/>
    <s v="Office Supplies"/>
    <s v="Art"/>
    <s v="Newell 309"/>
    <x v="1610"/>
    <x v="3"/>
    <x v="22"/>
  </r>
  <r>
    <n v="1896"/>
    <s v="CA-2016-109197"/>
    <x v="620"/>
    <d v="2017-01-04T00:00:00"/>
    <s v="Standard Class"/>
    <s v="JO-15280"/>
    <s v="Jas O'Carroll"/>
    <s v="Consumer"/>
    <s v="United States"/>
    <s v="Missoula"/>
    <s v="Montana"/>
    <n v="59801"/>
    <s v="West"/>
    <s v="OFF-BI-10004632"/>
    <s v="Office Supplies"/>
    <s v="Binders"/>
    <s v="Ibico Hi-Tech Manual Binding System"/>
    <x v="1611"/>
    <x v="1"/>
    <x v="14"/>
  </r>
  <r>
    <n v="1897"/>
    <s v="CA-2018-141789"/>
    <x v="621"/>
    <d v="2018-10-06T00:00:00"/>
    <s v="First Class"/>
    <s v="AC-10450"/>
    <s v="Amy Cox"/>
    <s v="Consumer"/>
    <s v="United States"/>
    <s v="Minneapolis"/>
    <s v="Minnesota"/>
    <n v="55407"/>
    <s v="Central"/>
    <s v="OFF-BI-10001359"/>
    <s v="Office Supplies"/>
    <s v="Binders"/>
    <s v="GBC DocuBind TL300 Electric Binding System"/>
    <x v="1612"/>
    <x v="3"/>
    <x v="13"/>
  </r>
  <r>
    <n v="1898"/>
    <s v="CA-2015-169775"/>
    <x v="550"/>
    <d v="2015-09-02T00:00:00"/>
    <s v="Second Class"/>
    <s v="RA-19945"/>
    <s v="Ryan Akin"/>
    <s v="Consumer"/>
    <s v="United States"/>
    <s v="Miami"/>
    <s v="Florida"/>
    <n v="33178"/>
    <s v="South"/>
    <s v="OFF-EN-10001749"/>
    <s v="Office Supplies"/>
    <s v="Envelopes"/>
    <s v="Jiffy Padded Mailers with Self-Seal Closure"/>
    <x v="1613"/>
    <x v="2"/>
    <x v="9"/>
  </r>
  <r>
    <n v="1899"/>
    <s v="CA-2015-169775"/>
    <x v="550"/>
    <d v="2015-09-02T00:00:00"/>
    <s v="Second Class"/>
    <s v="RA-19945"/>
    <s v="Ryan Akin"/>
    <s v="Consumer"/>
    <s v="United States"/>
    <s v="Miami"/>
    <s v="Florida"/>
    <n v="33178"/>
    <s v="South"/>
    <s v="OFF-BI-10004390"/>
    <s v="Office Supplies"/>
    <s v="Binders"/>
    <s v="GBC DocuBind 200 Manual Binding Machine"/>
    <x v="1614"/>
    <x v="2"/>
    <x v="9"/>
  </r>
  <r>
    <n v="1900"/>
    <s v="CA-2015-169775"/>
    <x v="550"/>
    <d v="2015-09-02T00:00:00"/>
    <s v="Second Class"/>
    <s v="RA-19945"/>
    <s v="Ryan Akin"/>
    <s v="Consumer"/>
    <s v="United States"/>
    <s v="Miami"/>
    <s v="Florida"/>
    <n v="33178"/>
    <s v="South"/>
    <s v="FUR-TA-10001857"/>
    <s v="Furniture"/>
    <s v="Tables"/>
    <s v="Balt Solid Wood Rectangular Table"/>
    <x v="1615"/>
    <x v="2"/>
    <x v="9"/>
  </r>
  <r>
    <n v="1901"/>
    <s v="CA-2017-140543"/>
    <x v="622"/>
    <d v="2017-07-03T00:00:00"/>
    <s v="Second Class"/>
    <s v="Co-12640"/>
    <s v="Corey-Lock"/>
    <s v="Consumer"/>
    <s v="United States"/>
    <s v="Florence"/>
    <s v="South Carolina"/>
    <n v="29501"/>
    <s v="South"/>
    <s v="OFF-ST-10000563"/>
    <s v="Office Supplies"/>
    <s v="Storage"/>
    <s v="Fellowes Bankers Box Stor/Drawer Steel Plus"/>
    <x v="1616"/>
    <x v="0"/>
    <x v="1"/>
  </r>
  <r>
    <n v="1902"/>
    <s v="CA-2017-151141"/>
    <x v="623"/>
    <d v="2017-08-23T00:00:00"/>
    <s v="First Class"/>
    <s v="DW-13480"/>
    <s v="Dianna Wilson"/>
    <s v="Home Office"/>
    <s v="United States"/>
    <s v="Detroit"/>
    <s v="Michigan"/>
    <n v="48205"/>
    <s v="Central"/>
    <s v="TEC-PH-10004924"/>
    <s v="Technology"/>
    <s v="Phones"/>
    <s v="SKILCRAFT Telephone Shoulder Rest, 2&quot; x 6.5&quot; x 2.5&quot;, Black"/>
    <x v="1617"/>
    <x v="0"/>
    <x v="28"/>
  </r>
  <r>
    <n v="1903"/>
    <s v="CA-2018-167094"/>
    <x v="208"/>
    <d v="2018-10-22T00:00:00"/>
    <s v="First Class"/>
    <s v="DK-12835"/>
    <s v="Damala Kotsonis"/>
    <s v="Corporate"/>
    <s v="United States"/>
    <s v="Springfield"/>
    <s v="Oregon"/>
    <n v="97477"/>
    <s v="West"/>
    <s v="OFF-PA-10003953"/>
    <s v="Office Supplies"/>
    <s v="Paper"/>
    <s v="Xerox 218"/>
    <x v="1170"/>
    <x v="3"/>
    <x v="13"/>
  </r>
  <r>
    <n v="1904"/>
    <s v="CA-2018-167094"/>
    <x v="208"/>
    <d v="2018-10-22T00:00:00"/>
    <s v="First Class"/>
    <s v="DK-12835"/>
    <s v="Damala Kotsonis"/>
    <s v="Corporate"/>
    <s v="United States"/>
    <s v="Springfield"/>
    <s v="Oregon"/>
    <n v="97477"/>
    <s v="West"/>
    <s v="FUR-CH-10000155"/>
    <s v="Furniture"/>
    <s v="Chairs"/>
    <s v="Global Comet Stacking Armless Chair"/>
    <x v="1618"/>
    <x v="3"/>
    <x v="13"/>
  </r>
  <r>
    <n v="1905"/>
    <s v="CA-2018-167094"/>
    <x v="208"/>
    <d v="2018-10-22T00:00:00"/>
    <s v="First Class"/>
    <s v="DK-12835"/>
    <s v="Damala Kotsonis"/>
    <s v="Corporate"/>
    <s v="United States"/>
    <s v="Springfield"/>
    <s v="Oregon"/>
    <n v="97477"/>
    <s v="West"/>
    <s v="TEC-AC-10003116"/>
    <s v="Technology"/>
    <s v="Accessories"/>
    <s v="Memorex Froggy Flash Drive 8 GB"/>
    <x v="158"/>
    <x v="3"/>
    <x v="13"/>
  </r>
  <r>
    <n v="1906"/>
    <s v="CA-2018-154410"/>
    <x v="208"/>
    <d v="2018-10-24T00:00:00"/>
    <s v="First Class"/>
    <s v="MD-17860"/>
    <s v="Michael Dominguez"/>
    <s v="Corporate"/>
    <s v="United States"/>
    <s v="Indianapolis"/>
    <s v="Indiana"/>
    <n v="46203"/>
    <s v="Central"/>
    <s v="OFF-ST-10002743"/>
    <s v="Office Supplies"/>
    <s v="Storage"/>
    <s v="SAFCO Boltless Steel Shelving"/>
    <x v="1619"/>
    <x v="3"/>
    <x v="13"/>
  </r>
  <r>
    <n v="1907"/>
    <s v="US-2017-150567"/>
    <x v="624"/>
    <d v="2017-05-21T00:00:00"/>
    <s v="Standard Class"/>
    <s v="RP-19855"/>
    <s v="Roy Phan"/>
    <s v="Corporate"/>
    <s v="United States"/>
    <s v="Apopka"/>
    <s v="Florida"/>
    <n v="32712"/>
    <s v="South"/>
    <s v="OFF-BI-10001757"/>
    <s v="Office Supplies"/>
    <s v="Binders"/>
    <s v="Pressboard Hanging Data Binders for Unburst Sheets"/>
    <x v="1620"/>
    <x v="0"/>
    <x v="35"/>
  </r>
  <r>
    <n v="1908"/>
    <s v="US-2017-150567"/>
    <x v="624"/>
    <d v="2017-05-21T00:00:00"/>
    <s v="Standard Class"/>
    <s v="RP-19855"/>
    <s v="Roy Phan"/>
    <s v="Corporate"/>
    <s v="United States"/>
    <s v="Apopka"/>
    <s v="Florida"/>
    <n v="32712"/>
    <s v="South"/>
    <s v="OFF-BI-10000069"/>
    <s v="Office Supplies"/>
    <s v="Binders"/>
    <s v="GBC Prepunched Paper, 19-Hole, for Binding Systems, 24-lb"/>
    <x v="1621"/>
    <x v="0"/>
    <x v="35"/>
  </r>
  <r>
    <n v="1909"/>
    <s v="CA-2016-157959"/>
    <x v="302"/>
    <d v="2016-02-04T00:00:00"/>
    <s v="First Class"/>
    <s v="RW-19540"/>
    <s v="Rick Wilson"/>
    <s v="Corporate"/>
    <s v="United States"/>
    <s v="Los Angeles"/>
    <s v="California"/>
    <n v="90008"/>
    <s v="West"/>
    <s v="FUR-FU-10004093"/>
    <s v="Furniture"/>
    <s v="Furnishings"/>
    <s v="Hand-Finished Solid Wood Document Frame"/>
    <x v="1622"/>
    <x v="1"/>
    <x v="36"/>
  </r>
  <r>
    <n v="1910"/>
    <s v="CA-2018-105886"/>
    <x v="404"/>
    <d v="2018-12-23T00:00:00"/>
    <s v="Standard Class"/>
    <s v="DB-13660"/>
    <s v="Duane Benoit"/>
    <s v="Consumer"/>
    <s v="United States"/>
    <s v="Oceanside"/>
    <s v="New York"/>
    <n v="11572"/>
    <s v="East"/>
    <s v="FUR-FU-10001037"/>
    <s v="Furniture"/>
    <s v="Furnishings"/>
    <s v="DAX Charcoal/Nickel-Tone Document Frame, 5 x 7"/>
    <x v="1623"/>
    <x v="3"/>
    <x v="22"/>
  </r>
  <r>
    <n v="1911"/>
    <s v="CA-2017-105963"/>
    <x v="625"/>
    <d v="2017-11-22T00:00:00"/>
    <s v="Standard Class"/>
    <s v="SC-20770"/>
    <s v="Stewart Carmichael"/>
    <s v="Corporate"/>
    <s v="United States"/>
    <s v="Los Angeles"/>
    <s v="California"/>
    <n v="90008"/>
    <s v="West"/>
    <s v="TEC-AC-10003832"/>
    <s v="Technology"/>
    <s v="Accessories"/>
    <s v="ImationÂ 16GB Mini TravelDrive USB 2.0Â Flash Drive"/>
    <x v="637"/>
    <x v="0"/>
    <x v="0"/>
  </r>
  <r>
    <n v="1912"/>
    <s v="CA-2018-121503"/>
    <x v="445"/>
    <d v="2018-07-06T00:00:00"/>
    <s v="Second Class"/>
    <s v="FH-14275"/>
    <s v="Frank Hawley"/>
    <s v="Corporate"/>
    <s v="United States"/>
    <s v="Houston"/>
    <s v="Texas"/>
    <n v="77041"/>
    <s v="Central"/>
    <s v="OFF-PA-10001878"/>
    <s v="Office Supplies"/>
    <s v="Paper"/>
    <s v="Xerox 1891"/>
    <x v="1624"/>
    <x v="3"/>
    <x v="10"/>
  </r>
  <r>
    <n v="1913"/>
    <s v="CA-2018-121503"/>
    <x v="445"/>
    <d v="2018-07-06T00:00:00"/>
    <s v="Second Class"/>
    <s v="FH-14275"/>
    <s v="Frank Hawley"/>
    <s v="Corporate"/>
    <s v="United States"/>
    <s v="Houston"/>
    <s v="Texas"/>
    <n v="77041"/>
    <s v="Central"/>
    <s v="TEC-MA-10003674"/>
    <s v="Technology"/>
    <s v="Machines"/>
    <s v="Hewlett-Packard Deskjet 5550 Printer"/>
    <x v="1625"/>
    <x v="3"/>
    <x v="10"/>
  </r>
  <r>
    <n v="1914"/>
    <s v="CA-2015-103366"/>
    <x v="626"/>
    <d v="2015-01-17T00:00:00"/>
    <s v="First Class"/>
    <s v="EH-13990"/>
    <s v="Erica Hackney"/>
    <s v="Consumer"/>
    <s v="United States"/>
    <s v="Roswell"/>
    <s v="Georgia"/>
    <n v="30076"/>
    <s v="South"/>
    <s v="TEC-AC-10003628"/>
    <s v="Technology"/>
    <s v="Accessories"/>
    <s v="Logitech 910-002974 M325 Wireless Mouse for Web Scrolling"/>
    <x v="179"/>
    <x v="2"/>
    <x v="46"/>
  </r>
  <r>
    <n v="1915"/>
    <s v="CA-2018-124597"/>
    <x v="504"/>
    <d v="2018-05-05T00:00:00"/>
    <s v="Standard Class"/>
    <s v="AS-10630"/>
    <s v="Ann Steele"/>
    <s v="Home Office"/>
    <s v="United States"/>
    <s v="Boynton Beach"/>
    <s v="Florida"/>
    <n v="33437"/>
    <s v="South"/>
    <s v="OFF-LA-10003190"/>
    <s v="Office Supplies"/>
    <s v="Labels"/>
    <s v="Avery 474"/>
    <x v="871"/>
    <x v="3"/>
    <x v="4"/>
  </r>
  <r>
    <n v="1916"/>
    <s v="CA-2018-124597"/>
    <x v="504"/>
    <d v="2018-05-05T00:00:00"/>
    <s v="Standard Class"/>
    <s v="AS-10630"/>
    <s v="Ann Steele"/>
    <s v="Home Office"/>
    <s v="United States"/>
    <s v="Boynton Beach"/>
    <s v="Florida"/>
    <n v="33437"/>
    <s v="South"/>
    <s v="OFF-AR-10002280"/>
    <s v="Office Supplies"/>
    <s v="Art"/>
    <s v="Staples in misc. colors"/>
    <x v="1626"/>
    <x v="3"/>
    <x v="4"/>
  </r>
  <r>
    <n v="1917"/>
    <s v="CA-2018-124597"/>
    <x v="504"/>
    <d v="2018-05-05T00:00:00"/>
    <s v="Standard Class"/>
    <s v="AS-10630"/>
    <s v="Ann Steele"/>
    <s v="Home Office"/>
    <s v="United States"/>
    <s v="Boynton Beach"/>
    <s v="Florida"/>
    <n v="33437"/>
    <s v="South"/>
    <s v="OFF-LA-10001569"/>
    <s v="Office Supplies"/>
    <s v="Labels"/>
    <s v="Avery 499"/>
    <x v="1627"/>
    <x v="3"/>
    <x v="4"/>
  </r>
  <r>
    <n v="1918"/>
    <s v="CA-2016-105634"/>
    <x v="627"/>
    <d v="2016-11-14T00:00:00"/>
    <s v="Standard Class"/>
    <s v="HA-14905"/>
    <s v="Helen Abelman"/>
    <s v="Consumer"/>
    <s v="United States"/>
    <s v="Franklin"/>
    <s v="Massachusetts"/>
    <n v="2038"/>
    <s v="East"/>
    <s v="OFF-AR-10001573"/>
    <s v="Office Supplies"/>
    <s v="Art"/>
    <s v="American Pencil"/>
    <x v="1628"/>
    <x v="1"/>
    <x v="6"/>
  </r>
  <r>
    <n v="1919"/>
    <s v="CA-2016-123673"/>
    <x v="628"/>
    <d v="2016-11-01T00:00:00"/>
    <s v="Second Class"/>
    <s v="CH-12070"/>
    <s v="Cathy Hwang"/>
    <s v="Home Office"/>
    <s v="United States"/>
    <s v="Detroit"/>
    <s v="Michigan"/>
    <n v="48227"/>
    <s v="Central"/>
    <s v="TEC-PH-10001809"/>
    <s v="Technology"/>
    <s v="Phones"/>
    <s v="Panasonic KX T7736-B Digital phone"/>
    <x v="1629"/>
    <x v="1"/>
    <x v="2"/>
  </r>
  <r>
    <n v="1920"/>
    <s v="US-2018-111423"/>
    <x v="629"/>
    <d v="2018-08-19T00:00:00"/>
    <s v="First Class"/>
    <s v="EH-13765"/>
    <s v="Edward Hooks"/>
    <s v="Corporate"/>
    <s v="United States"/>
    <s v="Watertown"/>
    <s v="New York"/>
    <n v="13601"/>
    <s v="East"/>
    <s v="OFF-BI-10003091"/>
    <s v="Office Supplies"/>
    <s v="Binders"/>
    <s v="GBC DocuBind TL200 Manual Binding Machine"/>
    <x v="1630"/>
    <x v="3"/>
    <x v="43"/>
  </r>
  <r>
    <n v="1921"/>
    <s v="US-2018-111423"/>
    <x v="629"/>
    <d v="2018-08-19T00:00:00"/>
    <s v="First Class"/>
    <s v="EH-13765"/>
    <s v="Edward Hooks"/>
    <s v="Corporate"/>
    <s v="United States"/>
    <s v="Watertown"/>
    <s v="New York"/>
    <n v="13601"/>
    <s v="East"/>
    <s v="FUR-CH-10003981"/>
    <s v="Furniture"/>
    <s v="Chairs"/>
    <s v="Global Commerce Series Low-Back Swivel/Tilt Chairs"/>
    <x v="1631"/>
    <x v="3"/>
    <x v="43"/>
  </r>
  <r>
    <n v="1922"/>
    <s v="CA-2016-125178"/>
    <x v="292"/>
    <d v="2016-10-09T00:00:00"/>
    <s v="Standard Class"/>
    <s v="MZ-17515"/>
    <s v="Mary Zewe"/>
    <s v="Corporate"/>
    <s v="United States"/>
    <s v="Reading"/>
    <s v="Pennsylvania"/>
    <n v="19601"/>
    <s v="East"/>
    <s v="OFF-ST-10002562"/>
    <s v="Office Supplies"/>
    <s v="Storage"/>
    <s v="Staple magnet"/>
    <x v="1632"/>
    <x v="1"/>
    <x v="2"/>
  </r>
  <r>
    <n v="1923"/>
    <s v="CA-2017-156685"/>
    <x v="630"/>
    <d v="2017-07-10T00:00:00"/>
    <s v="Second Class"/>
    <s v="SC-20230"/>
    <s v="Scot Coram"/>
    <s v="Corporate"/>
    <s v="United States"/>
    <s v="Arlington"/>
    <s v="Texas"/>
    <n v="76017"/>
    <s v="Central"/>
    <s v="TEC-PH-10004345"/>
    <s v="Technology"/>
    <s v="Phones"/>
    <s v="Cisco SPA 502G IP Phone"/>
    <x v="1633"/>
    <x v="0"/>
    <x v="16"/>
  </r>
  <r>
    <n v="1924"/>
    <s v="CA-2017-156685"/>
    <x v="630"/>
    <d v="2017-07-10T00:00:00"/>
    <s v="Second Class"/>
    <s v="SC-20230"/>
    <s v="Scot Coram"/>
    <s v="Corporate"/>
    <s v="United States"/>
    <s v="Arlington"/>
    <s v="Texas"/>
    <n v="76017"/>
    <s v="Central"/>
    <s v="OFF-AR-10000588"/>
    <s v="Office Supplies"/>
    <s v="Art"/>
    <s v="Newell 345"/>
    <x v="1634"/>
    <x v="0"/>
    <x v="16"/>
  </r>
  <r>
    <n v="1925"/>
    <s v="CA-2018-126865"/>
    <x v="256"/>
    <d v="2018-12-07T00:00:00"/>
    <s v="Second Class"/>
    <s v="NP-18325"/>
    <s v="Naresj Patel"/>
    <s v="Consumer"/>
    <s v="United States"/>
    <s v="San Diego"/>
    <s v="California"/>
    <n v="92024"/>
    <s v="West"/>
    <s v="OFF-PA-10003039"/>
    <s v="Office Supplies"/>
    <s v="Paper"/>
    <s v="Xerox 1960"/>
    <x v="1635"/>
    <x v="3"/>
    <x v="22"/>
  </r>
  <r>
    <n v="1926"/>
    <s v="CA-2018-102834"/>
    <x v="631"/>
    <d v="2018-03-13T00:00:00"/>
    <s v="Standard Class"/>
    <s v="LW-16990"/>
    <s v="Lindsay Williams"/>
    <s v="Corporate"/>
    <s v="United States"/>
    <s v="San Francisco"/>
    <s v="California"/>
    <n v="94110"/>
    <s v="West"/>
    <s v="TEC-AC-10001908"/>
    <s v="Technology"/>
    <s v="Accessories"/>
    <s v="Logitech Wireless Headset h800"/>
    <x v="1636"/>
    <x v="3"/>
    <x v="42"/>
  </r>
  <r>
    <n v="1927"/>
    <s v="US-2017-139710"/>
    <x v="632"/>
    <d v="2017-06-15T00:00:00"/>
    <s v="Standard Class"/>
    <s v="GM-14680"/>
    <s v="Greg Matthias"/>
    <s v="Consumer"/>
    <s v="United States"/>
    <s v="Los Angeles"/>
    <s v="California"/>
    <n v="90045"/>
    <s v="West"/>
    <s v="TEC-PH-10001198"/>
    <s v="Technology"/>
    <s v="Phones"/>
    <s v="Avaya 4621SW VoIP phone"/>
    <x v="1637"/>
    <x v="0"/>
    <x v="1"/>
  </r>
  <r>
    <n v="1928"/>
    <s v="CA-2018-121538"/>
    <x v="354"/>
    <d v="2018-12-01T00:00:00"/>
    <s v="First Class"/>
    <s v="RH-19495"/>
    <s v="Rick Hansen"/>
    <s v="Consumer"/>
    <s v="United States"/>
    <s v="Denver"/>
    <s v="Colorado"/>
    <n v="80219"/>
    <s v="West"/>
    <s v="OFF-PA-10004071"/>
    <s v="Office Supplies"/>
    <s v="Paper"/>
    <s v="Eaton Premium Continuous-Feed Paper, 25% Cotton, Letter Size, White, 1000 Shts/Box"/>
    <x v="1638"/>
    <x v="3"/>
    <x v="23"/>
  </r>
  <r>
    <n v="1929"/>
    <s v="US-2018-101539"/>
    <x v="633"/>
    <d v="2018-03-18T00:00:00"/>
    <s v="Second Class"/>
    <s v="VM-21685"/>
    <s v="Valerie Mitchum"/>
    <s v="Home Office"/>
    <s v="United States"/>
    <s v="Seattle"/>
    <s v="Washington"/>
    <n v="98105"/>
    <s v="West"/>
    <s v="OFF-PA-10001972"/>
    <s v="Office Supplies"/>
    <s v="Paper"/>
    <s v="Xerox 214"/>
    <x v="90"/>
    <x v="3"/>
    <x v="42"/>
  </r>
  <r>
    <n v="1930"/>
    <s v="US-2018-101539"/>
    <x v="633"/>
    <d v="2018-03-18T00:00:00"/>
    <s v="Second Class"/>
    <s v="VM-21685"/>
    <s v="Valerie Mitchum"/>
    <s v="Home Office"/>
    <s v="United States"/>
    <s v="Seattle"/>
    <s v="Washington"/>
    <n v="98105"/>
    <s v="West"/>
    <s v="OFF-ST-10004180"/>
    <s v="Office Supplies"/>
    <s v="Storage"/>
    <s v="Safco Commercial Shelving"/>
    <x v="1639"/>
    <x v="3"/>
    <x v="42"/>
  </r>
  <r>
    <n v="1931"/>
    <s v="US-2018-101539"/>
    <x v="633"/>
    <d v="2018-03-18T00:00:00"/>
    <s v="Second Class"/>
    <s v="VM-21685"/>
    <s v="Valerie Mitchum"/>
    <s v="Home Office"/>
    <s v="United States"/>
    <s v="Seattle"/>
    <s v="Washington"/>
    <n v="98105"/>
    <s v="West"/>
    <s v="TEC-PH-10004165"/>
    <s v="Technology"/>
    <s v="Phones"/>
    <s v="Mitel MiVoice 5330e IP Phone"/>
    <x v="1640"/>
    <x v="3"/>
    <x v="42"/>
  </r>
  <r>
    <n v="1932"/>
    <s v="CA-2017-152121"/>
    <x v="581"/>
    <d v="2017-11-29T00:00:00"/>
    <s v="Second Class"/>
    <s v="CC-12670"/>
    <s v="Craig Carreira"/>
    <s v="Consumer"/>
    <s v="United States"/>
    <s v="Scottsdale"/>
    <s v="Arizona"/>
    <n v="85254"/>
    <s v="West"/>
    <s v="TEC-PH-10002483"/>
    <s v="Technology"/>
    <s v="Phones"/>
    <s v="Motorola Moto X"/>
    <x v="1641"/>
    <x v="0"/>
    <x v="0"/>
  </r>
  <r>
    <n v="1933"/>
    <s v="CA-2018-161200"/>
    <x v="634"/>
    <d v="2018-08-10T00:00:00"/>
    <s v="Second Class"/>
    <s v="SV-20365"/>
    <s v="Seth Vernon"/>
    <s v="Consumer"/>
    <s v="United States"/>
    <s v="Lafayette"/>
    <s v="Louisiana"/>
    <n v="70506"/>
    <s v="South"/>
    <s v="FUR-BO-10000468"/>
    <s v="Furniture"/>
    <s v="Bookcases"/>
    <s v="O'Sullivan 2-Shelf Heavy-Duty Bookcases"/>
    <x v="1642"/>
    <x v="3"/>
    <x v="43"/>
  </r>
  <r>
    <n v="1934"/>
    <s v="CA-2018-161200"/>
    <x v="634"/>
    <d v="2018-08-10T00:00:00"/>
    <s v="Second Class"/>
    <s v="SV-20365"/>
    <s v="Seth Vernon"/>
    <s v="Consumer"/>
    <s v="United States"/>
    <s v="Lafayette"/>
    <s v="Louisiana"/>
    <n v="70506"/>
    <s v="South"/>
    <s v="FUR-FU-10001706"/>
    <s v="Furniture"/>
    <s v="Furnishings"/>
    <s v="Longer-Life Soft White Bulbs"/>
    <x v="1643"/>
    <x v="3"/>
    <x v="43"/>
  </r>
  <r>
    <n v="1935"/>
    <s v="CA-2018-101245"/>
    <x v="344"/>
    <d v="2018-12-03T00:00:00"/>
    <s v="Standard Class"/>
    <s v="LW-16990"/>
    <s v="Lindsay Williams"/>
    <s v="Corporate"/>
    <s v="United States"/>
    <s v="San Francisco"/>
    <s v="California"/>
    <n v="94109"/>
    <s v="West"/>
    <s v="OFF-PA-10003129"/>
    <s v="Office Supplies"/>
    <s v="Paper"/>
    <s v="Tops White Computer Printout Paper"/>
    <x v="1644"/>
    <x v="3"/>
    <x v="23"/>
  </r>
  <r>
    <n v="1936"/>
    <s v="CA-2018-101245"/>
    <x v="344"/>
    <d v="2018-12-03T00:00:00"/>
    <s v="Standard Class"/>
    <s v="LW-16990"/>
    <s v="Lindsay Williams"/>
    <s v="Corporate"/>
    <s v="United States"/>
    <s v="San Francisco"/>
    <s v="California"/>
    <n v="94109"/>
    <s v="West"/>
    <s v="TEC-AC-10001284"/>
    <s v="Technology"/>
    <s v="Accessories"/>
    <s v="Enermax Briskie RF Wireless Keyboard and Mouse Combo"/>
    <x v="1645"/>
    <x v="3"/>
    <x v="23"/>
  </r>
  <r>
    <n v="1937"/>
    <s v="CA-2016-141768"/>
    <x v="442"/>
    <d v="2016-05-27T00:00:00"/>
    <s v="Second Class"/>
    <s v="NP-18685"/>
    <s v="Nora Pelletier"/>
    <s v="Home Office"/>
    <s v="United States"/>
    <s v="San Francisco"/>
    <s v="California"/>
    <n v="94109"/>
    <s v="West"/>
    <s v="FUR-FU-10002268"/>
    <s v="Furniture"/>
    <s v="Furnishings"/>
    <s v="Ultra Door Push Plate"/>
    <x v="1646"/>
    <x v="1"/>
    <x v="33"/>
  </r>
  <r>
    <n v="1938"/>
    <s v="CA-2017-112109"/>
    <x v="630"/>
    <d v="2017-07-12T00:00:00"/>
    <s v="Standard Class"/>
    <s v="JE-15715"/>
    <s v="Joe Elijah"/>
    <s v="Consumer"/>
    <s v="United States"/>
    <s v="Broomfield"/>
    <s v="Colorado"/>
    <n v="80020"/>
    <s v="West"/>
    <s v="OFF-BI-10002082"/>
    <s v="Office Supplies"/>
    <s v="Binders"/>
    <s v="GBC Twin Loop Wire Binding Elements"/>
    <x v="1647"/>
    <x v="0"/>
    <x v="16"/>
  </r>
  <r>
    <n v="1939"/>
    <s v="CA-2017-112109"/>
    <x v="630"/>
    <d v="2017-07-12T00:00:00"/>
    <s v="Standard Class"/>
    <s v="JE-15715"/>
    <s v="Joe Elijah"/>
    <s v="Consumer"/>
    <s v="United States"/>
    <s v="Broomfield"/>
    <s v="Colorado"/>
    <n v="80020"/>
    <s v="West"/>
    <s v="OFF-ST-10001505"/>
    <s v="Office Supplies"/>
    <s v="Storage"/>
    <s v="Perma STOR-ALL Hanging File Box, 13 1/8&quot;W x 12 1/4&quot;D x 10 1/2&quot;H"/>
    <x v="1383"/>
    <x v="0"/>
    <x v="16"/>
  </r>
  <r>
    <n v="1940"/>
    <s v="CA-2017-112109"/>
    <x v="630"/>
    <d v="2017-07-12T00:00:00"/>
    <s v="Standard Class"/>
    <s v="JE-15715"/>
    <s v="Joe Elijah"/>
    <s v="Consumer"/>
    <s v="United States"/>
    <s v="Broomfield"/>
    <s v="Colorado"/>
    <n v="80020"/>
    <s v="West"/>
    <s v="OFF-BI-10001634"/>
    <s v="Office Supplies"/>
    <s v="Binders"/>
    <s v="Wilson Jones Active Use Binders"/>
    <x v="1648"/>
    <x v="0"/>
    <x v="16"/>
  </r>
  <r>
    <n v="1941"/>
    <s v="CA-2017-112109"/>
    <x v="630"/>
    <d v="2017-07-12T00:00:00"/>
    <s v="Standard Class"/>
    <s v="JE-15715"/>
    <s v="Joe Elijah"/>
    <s v="Consumer"/>
    <s v="United States"/>
    <s v="Broomfield"/>
    <s v="Colorado"/>
    <n v="80020"/>
    <s v="West"/>
    <s v="FUR-CH-10004287"/>
    <s v="Furniture"/>
    <s v="Chairs"/>
    <s v="SAFCO Arco Folding Chair"/>
    <x v="1649"/>
    <x v="0"/>
    <x v="16"/>
  </r>
  <r>
    <n v="1942"/>
    <s v="CA-2018-144064"/>
    <x v="635"/>
    <d v="2018-09-01T00:00:00"/>
    <s v="First Class"/>
    <s v="CP-12085"/>
    <s v="Cathy Prescott"/>
    <s v="Corporate"/>
    <s v="United States"/>
    <s v="Quincy"/>
    <s v="Illinois"/>
    <n v="62301"/>
    <s v="Central"/>
    <s v="OFF-LA-10004544"/>
    <s v="Office Supplies"/>
    <s v="Labels"/>
    <s v="Avery 505"/>
    <x v="655"/>
    <x v="3"/>
    <x v="43"/>
  </r>
  <r>
    <n v="1943"/>
    <s v="CA-2018-144064"/>
    <x v="635"/>
    <d v="2018-09-01T00:00:00"/>
    <s v="First Class"/>
    <s v="CP-12085"/>
    <s v="Cathy Prescott"/>
    <s v="Corporate"/>
    <s v="United States"/>
    <s v="Quincy"/>
    <s v="Illinois"/>
    <n v="62301"/>
    <s v="Central"/>
    <s v="OFF-ST-10004507"/>
    <s v="Office Supplies"/>
    <s v="Storage"/>
    <s v="Advantus Rolling Storage Box"/>
    <x v="1180"/>
    <x v="3"/>
    <x v="43"/>
  </r>
  <r>
    <n v="1944"/>
    <s v="CA-2018-144064"/>
    <x v="635"/>
    <d v="2018-09-01T00:00:00"/>
    <s v="First Class"/>
    <s v="CP-12085"/>
    <s v="Cathy Prescott"/>
    <s v="Corporate"/>
    <s v="United States"/>
    <s v="Quincy"/>
    <s v="Illinois"/>
    <n v="62301"/>
    <s v="Central"/>
    <s v="OFF-BI-10002012"/>
    <s v="Office Supplies"/>
    <s v="Binders"/>
    <s v="Wilson Jones Easy Flow II Sheet Lifters"/>
    <x v="1650"/>
    <x v="3"/>
    <x v="43"/>
  </r>
  <r>
    <n v="1945"/>
    <s v="CA-2017-108581"/>
    <x v="23"/>
    <d v="2017-06-26T00:00:00"/>
    <s v="Standard Class"/>
    <s v="EA-14035"/>
    <s v="Erin Ashbrook"/>
    <s v="Corporate"/>
    <s v="United States"/>
    <s v="Carrollton"/>
    <s v="Texas"/>
    <n v="75007"/>
    <s v="Central"/>
    <s v="TEC-AC-10001109"/>
    <s v="Technology"/>
    <s v="Accessories"/>
    <s v="Logitech Trackman Marble Mouse"/>
    <x v="1651"/>
    <x v="0"/>
    <x v="1"/>
  </r>
  <r>
    <n v="1946"/>
    <s v="CA-2017-108581"/>
    <x v="23"/>
    <d v="2017-06-26T00:00:00"/>
    <s v="Standard Class"/>
    <s v="EA-14035"/>
    <s v="Erin Ashbrook"/>
    <s v="Corporate"/>
    <s v="United States"/>
    <s v="Carrollton"/>
    <s v="Texas"/>
    <n v="75007"/>
    <s v="Central"/>
    <s v="OFF-PA-10000809"/>
    <s v="Office Supplies"/>
    <s v="Paper"/>
    <s v="Xerox 206"/>
    <x v="559"/>
    <x v="0"/>
    <x v="1"/>
  </r>
  <r>
    <n v="1947"/>
    <s v="CA-2018-157987"/>
    <x v="264"/>
    <d v="2018-09-06T00:00:00"/>
    <s v="Standard Class"/>
    <s v="AC-10615"/>
    <s v="Ann Chong"/>
    <s v="Corporate"/>
    <s v="United States"/>
    <s v="New York City"/>
    <s v="New York"/>
    <n v="10009"/>
    <s v="East"/>
    <s v="OFF-AR-10000658"/>
    <s v="Office Supplies"/>
    <s v="Art"/>
    <s v="Newell 324"/>
    <x v="789"/>
    <x v="3"/>
    <x v="15"/>
  </r>
  <r>
    <n v="1948"/>
    <s v="CA-2018-157987"/>
    <x v="264"/>
    <d v="2018-09-06T00:00:00"/>
    <s v="Standard Class"/>
    <s v="AC-10615"/>
    <s v="Ann Chong"/>
    <s v="Corporate"/>
    <s v="United States"/>
    <s v="New York City"/>
    <s v="New York"/>
    <n v="10009"/>
    <s v="East"/>
    <s v="FUR-FU-10001196"/>
    <s v="Furniture"/>
    <s v="Furnishings"/>
    <s v="DAX Cubicle Frames - 8x10"/>
    <x v="1034"/>
    <x v="3"/>
    <x v="15"/>
  </r>
  <r>
    <n v="1949"/>
    <s v="CA-2018-157987"/>
    <x v="264"/>
    <d v="2018-09-06T00:00:00"/>
    <s v="Standard Class"/>
    <s v="AC-10615"/>
    <s v="Ann Chong"/>
    <s v="Corporate"/>
    <s v="United States"/>
    <s v="New York City"/>
    <s v="New York"/>
    <n v="10009"/>
    <s v="East"/>
    <s v="FUR-TA-10001889"/>
    <s v="Furniture"/>
    <s v="Tables"/>
    <s v="Bush Advantage Collection Racetrack Conference Table"/>
    <x v="1652"/>
    <x v="3"/>
    <x v="15"/>
  </r>
  <r>
    <n v="1950"/>
    <s v="CA-2018-157987"/>
    <x v="264"/>
    <d v="2018-09-06T00:00:00"/>
    <s v="Standard Class"/>
    <s v="AC-10615"/>
    <s v="Ann Chong"/>
    <s v="Corporate"/>
    <s v="United States"/>
    <s v="New York City"/>
    <s v="New York"/>
    <n v="10009"/>
    <s v="East"/>
    <s v="OFF-AP-10000358"/>
    <s v="Office Supplies"/>
    <s v="Appliances"/>
    <s v="Fellowes Basic Home/Office Series Surge Protectors"/>
    <x v="1653"/>
    <x v="3"/>
    <x v="15"/>
  </r>
  <r>
    <n v="1951"/>
    <s v="CA-2018-157987"/>
    <x v="264"/>
    <d v="2018-09-06T00:00:00"/>
    <s v="Standard Class"/>
    <s v="AC-10615"/>
    <s v="Ann Chong"/>
    <s v="Corporate"/>
    <s v="United States"/>
    <s v="New York City"/>
    <s v="New York"/>
    <n v="10009"/>
    <s v="East"/>
    <s v="OFF-BI-10004970"/>
    <s v="Office Supplies"/>
    <s v="Binders"/>
    <s v="ACCOHIDE 3-Ring Binder, Blue, 1&quot;"/>
    <x v="1654"/>
    <x v="3"/>
    <x v="15"/>
  </r>
  <r>
    <n v="1952"/>
    <s v="CA-2018-157987"/>
    <x v="264"/>
    <d v="2018-09-06T00:00:00"/>
    <s v="Standard Class"/>
    <s v="AC-10615"/>
    <s v="Ann Chong"/>
    <s v="Corporate"/>
    <s v="United States"/>
    <s v="New York City"/>
    <s v="New York"/>
    <n v="10009"/>
    <s v="East"/>
    <s v="TEC-PH-10003885"/>
    <s v="Technology"/>
    <s v="Phones"/>
    <s v="Cisco SPA508G"/>
    <x v="925"/>
    <x v="3"/>
    <x v="15"/>
  </r>
  <r>
    <n v="1953"/>
    <s v="CA-2018-157987"/>
    <x v="264"/>
    <d v="2018-09-06T00:00:00"/>
    <s v="Standard Class"/>
    <s v="AC-10615"/>
    <s v="Ann Chong"/>
    <s v="Corporate"/>
    <s v="United States"/>
    <s v="New York City"/>
    <s v="New York"/>
    <n v="10009"/>
    <s v="East"/>
    <s v="OFF-LA-10001641"/>
    <s v="Office Supplies"/>
    <s v="Labels"/>
    <s v="Avery 518"/>
    <x v="1365"/>
    <x v="3"/>
    <x v="15"/>
  </r>
  <r>
    <n v="1954"/>
    <s v="CA-2018-157987"/>
    <x v="264"/>
    <d v="2018-09-06T00:00:00"/>
    <s v="Standard Class"/>
    <s v="AC-10615"/>
    <s v="Ann Chong"/>
    <s v="Corporate"/>
    <s v="United States"/>
    <s v="New York City"/>
    <s v="New York"/>
    <n v="10009"/>
    <s v="East"/>
    <s v="FUR-CH-10003379"/>
    <s v="Furniture"/>
    <s v="Chairs"/>
    <s v="Global Commerce Series High-Back Swivel/Tilt Chairs"/>
    <x v="1655"/>
    <x v="3"/>
    <x v="15"/>
  </r>
  <r>
    <n v="1955"/>
    <s v="CA-2018-157987"/>
    <x v="264"/>
    <d v="2018-09-06T00:00:00"/>
    <s v="Standard Class"/>
    <s v="AC-10615"/>
    <s v="Ann Chong"/>
    <s v="Corporate"/>
    <s v="United States"/>
    <s v="New York City"/>
    <s v="New York"/>
    <n v="10009"/>
    <s v="East"/>
    <s v="OFF-AR-10004582"/>
    <s v="Office Supplies"/>
    <s v="Art"/>
    <s v="BIC Brite Liner Grip Highlighters"/>
    <x v="1656"/>
    <x v="3"/>
    <x v="15"/>
  </r>
  <r>
    <n v="1956"/>
    <s v="CA-2018-157987"/>
    <x v="264"/>
    <d v="2018-09-06T00:00:00"/>
    <s v="Standard Class"/>
    <s v="AC-10615"/>
    <s v="Ann Chong"/>
    <s v="Corporate"/>
    <s v="United States"/>
    <s v="New York City"/>
    <s v="New York"/>
    <n v="10009"/>
    <s v="East"/>
    <s v="TEC-AC-10002842"/>
    <s v="Technology"/>
    <s v="Accessories"/>
    <s v="WD My Passport Ultra 2TB Portable External Hard Drive"/>
    <x v="1657"/>
    <x v="3"/>
    <x v="15"/>
  </r>
  <r>
    <n v="1957"/>
    <s v="CA-2018-157987"/>
    <x v="264"/>
    <d v="2018-09-06T00:00:00"/>
    <s v="Standard Class"/>
    <s v="AC-10615"/>
    <s v="Ann Chong"/>
    <s v="Corporate"/>
    <s v="United States"/>
    <s v="New York City"/>
    <s v="New York"/>
    <n v="10009"/>
    <s v="East"/>
    <s v="TEC-AC-10000109"/>
    <s v="Technology"/>
    <s v="Accessories"/>
    <s v="Sony Micro Vault Click 16 GB USB 2.0 Flash Drive"/>
    <x v="761"/>
    <x v="3"/>
    <x v="15"/>
  </r>
  <r>
    <n v="1958"/>
    <s v="CA-2018-157987"/>
    <x v="264"/>
    <d v="2018-09-06T00:00:00"/>
    <s v="Standard Class"/>
    <s v="AC-10615"/>
    <s v="Ann Chong"/>
    <s v="Corporate"/>
    <s v="United States"/>
    <s v="New York City"/>
    <s v="New York"/>
    <n v="10009"/>
    <s v="East"/>
    <s v="OFF-PA-10003893"/>
    <s v="Office Supplies"/>
    <s v="Paper"/>
    <s v="Xerox 1962"/>
    <x v="854"/>
    <x v="3"/>
    <x v="15"/>
  </r>
  <r>
    <n v="1959"/>
    <s v="CA-2018-110905"/>
    <x v="18"/>
    <d v="2018-09-15T00:00:00"/>
    <s v="Second Class"/>
    <s v="RW-19690"/>
    <s v="Robert Waldorf"/>
    <s v="Consumer"/>
    <s v="United States"/>
    <s v="Springfield"/>
    <s v="Missouri"/>
    <n v="65807"/>
    <s v="Central"/>
    <s v="OFF-BI-10003669"/>
    <s v="Office Supplies"/>
    <s v="Binders"/>
    <s v="3M Organizer Strips"/>
    <x v="1658"/>
    <x v="3"/>
    <x v="15"/>
  </r>
  <r>
    <n v="1960"/>
    <s v="CA-2018-110905"/>
    <x v="18"/>
    <d v="2018-09-15T00:00:00"/>
    <s v="Second Class"/>
    <s v="RW-19690"/>
    <s v="Robert Waldorf"/>
    <s v="Consumer"/>
    <s v="United States"/>
    <s v="Springfield"/>
    <s v="Missouri"/>
    <n v="65807"/>
    <s v="Central"/>
    <s v="OFF-AP-10004785"/>
    <s v="Office Supplies"/>
    <s v="Appliances"/>
    <s v="Holmes Replacement Filter for HEPA Air Cleaner, Medium Room"/>
    <x v="1659"/>
    <x v="3"/>
    <x v="15"/>
  </r>
  <r>
    <n v="1961"/>
    <s v="CA-2018-110905"/>
    <x v="18"/>
    <d v="2018-09-15T00:00:00"/>
    <s v="Second Class"/>
    <s v="RW-19690"/>
    <s v="Robert Waldorf"/>
    <s v="Consumer"/>
    <s v="United States"/>
    <s v="Springfield"/>
    <s v="Missouri"/>
    <n v="65807"/>
    <s v="Central"/>
    <s v="TEC-AC-10003023"/>
    <s v="Technology"/>
    <s v="Accessories"/>
    <s v="Logitech G105 Gaming Keyboard"/>
    <x v="1660"/>
    <x v="3"/>
    <x v="15"/>
  </r>
  <r>
    <n v="1962"/>
    <s v="CA-2018-110905"/>
    <x v="18"/>
    <d v="2018-09-15T00:00:00"/>
    <s v="Second Class"/>
    <s v="RW-19690"/>
    <s v="Robert Waldorf"/>
    <s v="Consumer"/>
    <s v="United States"/>
    <s v="Springfield"/>
    <s v="Missouri"/>
    <n v="65807"/>
    <s v="Central"/>
    <s v="TEC-AC-10002217"/>
    <s v="Technology"/>
    <s v="Accessories"/>
    <s v="ImationÂ Clip USBÂ flash driveÂ - 8 GB"/>
    <x v="1661"/>
    <x v="3"/>
    <x v="15"/>
  </r>
  <r>
    <n v="1963"/>
    <s v="CA-2018-110905"/>
    <x v="18"/>
    <d v="2018-09-15T00:00:00"/>
    <s v="Second Class"/>
    <s v="RW-19690"/>
    <s v="Robert Waldorf"/>
    <s v="Consumer"/>
    <s v="United States"/>
    <s v="Springfield"/>
    <s v="Missouri"/>
    <n v="65807"/>
    <s v="Central"/>
    <s v="OFF-BI-10002954"/>
    <s v="Office Supplies"/>
    <s v="Binders"/>
    <s v="Newell 3-Hole Punched Plastic Slotted Magazine Holders for Binders"/>
    <x v="1662"/>
    <x v="3"/>
    <x v="15"/>
  </r>
  <r>
    <n v="1964"/>
    <s v="CA-2018-110905"/>
    <x v="18"/>
    <d v="2018-09-15T00:00:00"/>
    <s v="Second Class"/>
    <s v="RW-19690"/>
    <s v="Robert Waldorf"/>
    <s v="Consumer"/>
    <s v="United States"/>
    <s v="Springfield"/>
    <s v="Missouri"/>
    <n v="65807"/>
    <s v="Central"/>
    <s v="OFF-PA-10002586"/>
    <s v="Office Supplies"/>
    <s v="Paper"/>
    <s v="Xerox 1970"/>
    <x v="1663"/>
    <x v="3"/>
    <x v="15"/>
  </r>
  <r>
    <n v="1965"/>
    <s v="CA-2018-110905"/>
    <x v="18"/>
    <d v="2018-09-15T00:00:00"/>
    <s v="Second Class"/>
    <s v="RW-19690"/>
    <s v="Robert Waldorf"/>
    <s v="Consumer"/>
    <s v="United States"/>
    <s v="Springfield"/>
    <s v="Missouri"/>
    <n v="65807"/>
    <s v="Central"/>
    <s v="OFF-ST-10000025"/>
    <s v="Office Supplies"/>
    <s v="Storage"/>
    <s v="Fellowes Stor/Drawer Steel Plus Storage Drawers"/>
    <x v="1664"/>
    <x v="3"/>
    <x v="15"/>
  </r>
  <r>
    <n v="1966"/>
    <s v="CA-2018-110905"/>
    <x v="18"/>
    <d v="2018-09-15T00:00:00"/>
    <s v="Second Class"/>
    <s v="RW-19690"/>
    <s v="Robert Waldorf"/>
    <s v="Consumer"/>
    <s v="United States"/>
    <s v="Springfield"/>
    <s v="Missouri"/>
    <n v="65807"/>
    <s v="Central"/>
    <s v="OFF-AP-10003281"/>
    <s v="Office Supplies"/>
    <s v="Appliances"/>
    <s v="Acco 6 Outlet Guardian Standard Surge Suppressor"/>
    <x v="1665"/>
    <x v="3"/>
    <x v="15"/>
  </r>
  <r>
    <n v="1967"/>
    <s v="CA-2018-165841"/>
    <x v="202"/>
    <d v="2018-12-28T00:00:00"/>
    <s v="Standard Class"/>
    <s v="DB-13210"/>
    <s v="Dean Braden"/>
    <s v="Consumer"/>
    <s v="United States"/>
    <s v="Paterson"/>
    <s v="New Jersey"/>
    <n v="7501"/>
    <s v="East"/>
    <s v="TEC-PH-10002103"/>
    <s v="Technology"/>
    <s v="Phones"/>
    <s v="Jabra SPEAK 410"/>
    <x v="1666"/>
    <x v="3"/>
    <x v="22"/>
  </r>
  <r>
    <n v="1968"/>
    <s v="CA-2018-165841"/>
    <x v="202"/>
    <d v="2018-12-28T00:00:00"/>
    <s v="Standard Class"/>
    <s v="DB-13210"/>
    <s v="Dean Braden"/>
    <s v="Consumer"/>
    <s v="United States"/>
    <s v="Paterson"/>
    <s v="New Jersey"/>
    <n v="7501"/>
    <s v="East"/>
    <s v="OFF-SU-10000898"/>
    <s v="Office Supplies"/>
    <s v="Supplies"/>
    <s v="Acme Hot Forged Carbon Steel Scissors with Nickel-Plated Handles, 3 7/8&quot; Cut, 8&quot;L"/>
    <x v="1667"/>
    <x v="3"/>
    <x v="22"/>
  </r>
  <r>
    <n v="1969"/>
    <s v="CA-2018-165841"/>
    <x v="202"/>
    <d v="2018-12-28T00:00:00"/>
    <s v="Standard Class"/>
    <s v="DB-13210"/>
    <s v="Dean Braden"/>
    <s v="Consumer"/>
    <s v="United States"/>
    <s v="Paterson"/>
    <s v="New Jersey"/>
    <n v="7501"/>
    <s v="East"/>
    <s v="OFF-PA-10001144"/>
    <s v="Office Supplies"/>
    <s v="Paper"/>
    <s v="Xerox 1913"/>
    <x v="1668"/>
    <x v="3"/>
    <x v="22"/>
  </r>
  <r>
    <n v="1970"/>
    <s v="CA-2018-117485"/>
    <x v="397"/>
    <d v="2018-09-29T00:00:00"/>
    <s v="Standard Class"/>
    <s v="BD-11320"/>
    <s v="Bill Donatelli"/>
    <s v="Consumer"/>
    <s v="United States"/>
    <s v="Tulsa"/>
    <s v="Oklahoma"/>
    <n v="74133"/>
    <s v="Central"/>
    <s v="TEC-AC-10004659"/>
    <s v="Technology"/>
    <s v="Accessories"/>
    <s v="ImationÂ Secure+ Hardware Encrypted USB 2.0Â Flash Drive; 16GB"/>
    <x v="407"/>
    <x v="3"/>
    <x v="15"/>
  </r>
  <r>
    <n v="1971"/>
    <s v="CA-2018-140242"/>
    <x v="636"/>
    <d v="2018-05-11T00:00:00"/>
    <s v="Standard Class"/>
    <s v="ML-17755"/>
    <s v="Max Ludwig"/>
    <s v="Home Office"/>
    <s v="United States"/>
    <s v="Chicago"/>
    <s v="Illinois"/>
    <n v="60623"/>
    <s v="Central"/>
    <s v="OFF-AR-10004752"/>
    <s v="Office Supplies"/>
    <s v="Art"/>
    <s v="Blackstonian Pencils"/>
    <x v="1669"/>
    <x v="3"/>
    <x v="24"/>
  </r>
  <r>
    <n v="1972"/>
    <s v="CA-2018-140242"/>
    <x v="636"/>
    <d v="2018-05-11T00:00:00"/>
    <s v="Standard Class"/>
    <s v="ML-17755"/>
    <s v="Max Ludwig"/>
    <s v="Home Office"/>
    <s v="United States"/>
    <s v="Chicago"/>
    <s v="Illinois"/>
    <n v="60623"/>
    <s v="Central"/>
    <s v="TEC-AC-10004659"/>
    <s v="Technology"/>
    <s v="Accessories"/>
    <s v="ImationÂ Secure+ Hardware Encrypted USB 2.0Â Flash Drive; 16GB"/>
    <x v="177"/>
    <x v="3"/>
    <x v="24"/>
  </r>
  <r>
    <n v="1973"/>
    <s v="CA-2015-148950"/>
    <x v="637"/>
    <d v="2015-12-19T00:00:00"/>
    <s v="Standard Class"/>
    <s v="JD-16015"/>
    <s v="Joy Daniels"/>
    <s v="Consumer"/>
    <s v="United States"/>
    <s v="Chicago"/>
    <s v="Illinois"/>
    <n v="60610"/>
    <s v="Central"/>
    <s v="OFF-BI-10001249"/>
    <s v="Office Supplies"/>
    <s v="Binders"/>
    <s v="Avery Heavy-Duty EZD View Binder with Locking Rings"/>
    <x v="1670"/>
    <x v="2"/>
    <x v="20"/>
  </r>
  <r>
    <n v="1974"/>
    <s v="CA-2015-148950"/>
    <x v="637"/>
    <d v="2015-12-19T00:00:00"/>
    <s v="Standard Class"/>
    <s v="JD-16015"/>
    <s v="Joy Daniels"/>
    <s v="Consumer"/>
    <s v="United States"/>
    <s v="Chicago"/>
    <s v="Illinois"/>
    <n v="60610"/>
    <s v="Central"/>
    <s v="OFF-FA-10003059"/>
    <s v="Office Supplies"/>
    <s v="Fasteners"/>
    <s v="Assorted Color Push Pins"/>
    <x v="1671"/>
    <x v="2"/>
    <x v="20"/>
  </r>
  <r>
    <n v="1975"/>
    <s v="CA-2015-148950"/>
    <x v="637"/>
    <d v="2015-12-19T00:00:00"/>
    <s v="Standard Class"/>
    <s v="JD-16015"/>
    <s v="Joy Daniels"/>
    <s v="Consumer"/>
    <s v="United States"/>
    <s v="Chicago"/>
    <s v="Illinois"/>
    <n v="60610"/>
    <s v="Central"/>
    <s v="TEC-AC-10002718"/>
    <s v="Technology"/>
    <s v="Accessories"/>
    <s v="Belkin Standard 104 key USB Keyboard"/>
    <x v="1672"/>
    <x v="2"/>
    <x v="20"/>
  </r>
  <r>
    <n v="1976"/>
    <s v="CA-2015-110408"/>
    <x v="638"/>
    <d v="2015-10-20T00:00:00"/>
    <s v="Second Class"/>
    <s v="AS-10225"/>
    <s v="Alan Schoenberger"/>
    <s v="Corporate"/>
    <s v="United States"/>
    <s v="Montgomery"/>
    <s v="Alabama"/>
    <n v="36116"/>
    <s v="South"/>
    <s v="OFF-ST-10001522"/>
    <s v="Office Supplies"/>
    <s v="Storage"/>
    <s v="Gould Plastics 18-Pocket Panel Bin, 34w x 5-1/4d x 20-1/2h"/>
    <x v="1673"/>
    <x v="2"/>
    <x v="18"/>
  </r>
  <r>
    <n v="1977"/>
    <s v="CA-2015-110408"/>
    <x v="638"/>
    <d v="2015-10-20T00:00:00"/>
    <s v="Second Class"/>
    <s v="AS-10225"/>
    <s v="Alan Schoenberger"/>
    <s v="Corporate"/>
    <s v="United States"/>
    <s v="Montgomery"/>
    <s v="Alabama"/>
    <n v="36116"/>
    <s v="South"/>
    <s v="TEC-PH-10002352"/>
    <s v="Technology"/>
    <s v="Phones"/>
    <s v="Avaya IP Phone 1140E VoIP phone"/>
    <x v="1674"/>
    <x v="2"/>
    <x v="18"/>
  </r>
  <r>
    <n v="1978"/>
    <s v="CA-2015-110408"/>
    <x v="638"/>
    <d v="2015-10-20T00:00:00"/>
    <s v="Second Class"/>
    <s v="AS-10225"/>
    <s v="Alan Schoenberger"/>
    <s v="Corporate"/>
    <s v="United States"/>
    <s v="Montgomery"/>
    <s v="Alabama"/>
    <n v="36116"/>
    <s v="South"/>
    <s v="FUR-CH-10003774"/>
    <s v="Furniture"/>
    <s v="Chairs"/>
    <s v="Global Wood Trimmed Manager's Task Chair, Khaki"/>
    <x v="1675"/>
    <x v="2"/>
    <x v="18"/>
  </r>
  <r>
    <n v="1979"/>
    <s v="CA-2016-109939"/>
    <x v="412"/>
    <d v="2016-05-12T00:00:00"/>
    <s v="Standard Class"/>
    <s v="AA-10375"/>
    <s v="Allen Armold"/>
    <s v="Consumer"/>
    <s v="United States"/>
    <s v="Salem"/>
    <s v="Oregon"/>
    <n v="97301"/>
    <s v="West"/>
    <s v="OFF-AR-10000127"/>
    <s v="Office Supplies"/>
    <s v="Art"/>
    <s v="Newell 321"/>
    <x v="791"/>
    <x v="1"/>
    <x v="33"/>
  </r>
  <r>
    <n v="1980"/>
    <s v="CA-2017-112669"/>
    <x v="167"/>
    <d v="2017-04-14T00:00:00"/>
    <s v="Same Day"/>
    <s v="KT-16465"/>
    <s v="Kean Takahito"/>
    <s v="Consumer"/>
    <s v="United States"/>
    <s v="Glendale"/>
    <s v="Arizona"/>
    <n v="85301"/>
    <s v="West"/>
    <s v="FUR-CH-10004086"/>
    <s v="Furniture"/>
    <s v="Chairs"/>
    <s v="Hon 4070 Series Pagoda Armless Upholstered Stacking Chairs"/>
    <x v="1676"/>
    <x v="0"/>
    <x v="25"/>
  </r>
  <r>
    <n v="1981"/>
    <s v="CA-2017-112669"/>
    <x v="167"/>
    <d v="2017-04-14T00:00:00"/>
    <s v="Same Day"/>
    <s v="KT-16465"/>
    <s v="Kean Takahito"/>
    <s v="Consumer"/>
    <s v="United States"/>
    <s v="Glendale"/>
    <s v="Arizona"/>
    <n v="85301"/>
    <s v="West"/>
    <s v="OFF-ST-10001228"/>
    <s v="Office Supplies"/>
    <s v="Storage"/>
    <s v="Fellowes Personal Hanging Folder Files, Navy"/>
    <x v="1677"/>
    <x v="0"/>
    <x v="25"/>
  </r>
  <r>
    <n v="1982"/>
    <s v="CA-2016-119592"/>
    <x v="639"/>
    <d v="2016-12-16T00:00:00"/>
    <s v="Second Class"/>
    <s v="MM-18280"/>
    <s v="Muhammed MacIntyre"/>
    <s v="Corporate"/>
    <s v="United States"/>
    <s v="Columbus"/>
    <s v="Georgia"/>
    <n v="31907"/>
    <s v="South"/>
    <s v="OFF-BI-10004187"/>
    <s v="Office Supplies"/>
    <s v="Binders"/>
    <s v="3-ring staple pack"/>
    <x v="1053"/>
    <x v="1"/>
    <x v="14"/>
  </r>
  <r>
    <n v="1983"/>
    <s v="CA-2015-122749"/>
    <x v="640"/>
    <d v="2015-12-09T00:00:00"/>
    <s v="Standard Class"/>
    <s v="NG-18430"/>
    <s v="Nathan Gelder"/>
    <s v="Consumer"/>
    <s v="United States"/>
    <s v="Oklahoma City"/>
    <s v="Oklahoma"/>
    <n v="73120"/>
    <s v="Central"/>
    <s v="TEC-PH-10003811"/>
    <s v="Technology"/>
    <s v="Phones"/>
    <s v="Jabra Supreme Plus Driver EditionÂ Headset"/>
    <x v="1678"/>
    <x v="2"/>
    <x v="20"/>
  </r>
  <r>
    <n v="1984"/>
    <s v="CA-2015-164721"/>
    <x v="641"/>
    <d v="2015-11-27T00:00:00"/>
    <s v="Second Class"/>
    <s v="LW-16825"/>
    <s v="Laurel Workman"/>
    <s v="Corporate"/>
    <s v="United States"/>
    <s v="Brentwood"/>
    <s v="California"/>
    <n v="94513"/>
    <s v="West"/>
    <s v="OFF-AP-10000240"/>
    <s v="Office Supplies"/>
    <s v="Appliances"/>
    <s v="Belkin F9G930V10-GRY 9 Outlet Surge"/>
    <x v="1679"/>
    <x v="2"/>
    <x v="7"/>
  </r>
  <r>
    <n v="1985"/>
    <s v="CA-2015-164721"/>
    <x v="641"/>
    <d v="2015-11-27T00:00:00"/>
    <s v="Second Class"/>
    <s v="LW-16825"/>
    <s v="Laurel Workman"/>
    <s v="Corporate"/>
    <s v="United States"/>
    <s v="Brentwood"/>
    <s v="California"/>
    <n v="94513"/>
    <s v="West"/>
    <s v="FUR-FU-10001940"/>
    <s v="Furniture"/>
    <s v="Furnishings"/>
    <s v="Staple-based wall hangings"/>
    <x v="1680"/>
    <x v="2"/>
    <x v="7"/>
  </r>
  <r>
    <n v="1986"/>
    <s v="CA-2015-164721"/>
    <x v="641"/>
    <d v="2015-11-27T00:00:00"/>
    <s v="Second Class"/>
    <s v="LW-16825"/>
    <s v="Laurel Workman"/>
    <s v="Corporate"/>
    <s v="United States"/>
    <s v="Brentwood"/>
    <s v="California"/>
    <n v="94513"/>
    <s v="West"/>
    <s v="OFF-PA-10000575"/>
    <s v="Office Supplies"/>
    <s v="Paper"/>
    <s v="Wirebound Message Books, Four 2 3/4 x 5 White Forms per Page"/>
    <x v="1681"/>
    <x v="2"/>
    <x v="7"/>
  </r>
  <r>
    <n v="1987"/>
    <s v="CA-2017-147417"/>
    <x v="197"/>
    <d v="2017-07-27T00:00:00"/>
    <s v="First Class"/>
    <s v="CB-12415"/>
    <s v="Christy Brittain"/>
    <s v="Consumer"/>
    <s v="United States"/>
    <s v="Columbus"/>
    <s v="Ohio"/>
    <n v="43229"/>
    <s v="East"/>
    <s v="TEC-CO-10001449"/>
    <s v="Technology"/>
    <s v="Copiers"/>
    <s v="Hewlett Packard LaserJet 3310 Copier"/>
    <x v="1682"/>
    <x v="0"/>
    <x v="16"/>
  </r>
  <r>
    <n v="1988"/>
    <s v="CA-2016-127509"/>
    <x v="529"/>
    <d v="2016-11-13T00:00:00"/>
    <s v="Standard Class"/>
    <s v="AS-10090"/>
    <s v="Adam Shillingsburg"/>
    <s v="Consumer"/>
    <s v="United States"/>
    <s v="Springfield"/>
    <s v="Missouri"/>
    <n v="65807"/>
    <s v="Central"/>
    <s v="OFF-BI-10002393"/>
    <s v="Office Supplies"/>
    <s v="Binders"/>
    <s v="Binder Posts"/>
    <x v="1683"/>
    <x v="1"/>
    <x v="6"/>
  </r>
  <r>
    <n v="1989"/>
    <s v="CA-2016-127509"/>
    <x v="529"/>
    <d v="2016-11-13T00:00:00"/>
    <s v="Standard Class"/>
    <s v="AS-10090"/>
    <s v="Adam Shillingsburg"/>
    <s v="Consumer"/>
    <s v="United States"/>
    <s v="Springfield"/>
    <s v="Missouri"/>
    <n v="65807"/>
    <s v="Central"/>
    <s v="FUR-TA-10002855"/>
    <s v="Furniture"/>
    <s v="Tables"/>
    <s v="Bevis Round Conference Table Top &amp; Single Column Base"/>
    <x v="1684"/>
    <x v="1"/>
    <x v="6"/>
  </r>
  <r>
    <n v="1990"/>
    <s v="CA-2016-127509"/>
    <x v="529"/>
    <d v="2016-11-13T00:00:00"/>
    <s v="Standard Class"/>
    <s v="AS-10090"/>
    <s v="Adam Shillingsburg"/>
    <s v="Consumer"/>
    <s v="United States"/>
    <s v="Springfield"/>
    <s v="Missouri"/>
    <n v="65807"/>
    <s v="Central"/>
    <s v="OFF-EN-10000781"/>
    <s v="Office Supplies"/>
    <s v="Envelopes"/>
    <s v="#10- 4 1/8&quot; x 9 1/2&quot; Recycled Envelopes"/>
    <x v="1685"/>
    <x v="1"/>
    <x v="6"/>
  </r>
  <r>
    <n v="1991"/>
    <s v="CA-2016-127509"/>
    <x v="529"/>
    <d v="2016-11-13T00:00:00"/>
    <s v="Standard Class"/>
    <s v="AS-10090"/>
    <s v="Adam Shillingsburg"/>
    <s v="Consumer"/>
    <s v="United States"/>
    <s v="Springfield"/>
    <s v="Missouri"/>
    <n v="65807"/>
    <s v="Central"/>
    <s v="OFF-PA-10002160"/>
    <s v="Office Supplies"/>
    <s v="Paper"/>
    <s v="Xerox 1978"/>
    <x v="1686"/>
    <x v="1"/>
    <x v="6"/>
  </r>
  <r>
    <n v="1992"/>
    <s v="CA-2018-111374"/>
    <x v="642"/>
    <d v="2018-02-28T00:00:00"/>
    <s v="Standard Class"/>
    <s v="CB-12415"/>
    <s v="Christy Brittain"/>
    <s v="Consumer"/>
    <s v="United States"/>
    <s v="Philadelphia"/>
    <s v="Pennsylvania"/>
    <n v="19134"/>
    <s v="East"/>
    <s v="OFF-BI-10004970"/>
    <s v="Office Supplies"/>
    <s v="Binders"/>
    <s v="ACCOHIDE 3-Ring Binder, Blue, 1&quot;"/>
    <x v="1687"/>
    <x v="3"/>
    <x v="31"/>
  </r>
  <r>
    <n v="1993"/>
    <s v="CA-2018-133648"/>
    <x v="643"/>
    <d v="2018-07-02T00:00:00"/>
    <s v="Standard Class"/>
    <s v="ML-17755"/>
    <s v="Max Ludwig"/>
    <s v="Home Office"/>
    <s v="United States"/>
    <s v="Springfield"/>
    <s v="Oregon"/>
    <n v="97477"/>
    <s v="West"/>
    <s v="OFF-LA-10003923"/>
    <s v="Office Supplies"/>
    <s v="Labels"/>
    <s v="Alphabetical Labels for Top Tab Filing"/>
    <x v="1688"/>
    <x v="3"/>
    <x v="27"/>
  </r>
  <r>
    <n v="1994"/>
    <s v="CA-2018-133648"/>
    <x v="643"/>
    <d v="2018-07-02T00:00:00"/>
    <s v="Standard Class"/>
    <s v="ML-17755"/>
    <s v="Max Ludwig"/>
    <s v="Home Office"/>
    <s v="United States"/>
    <s v="Springfield"/>
    <s v="Oregon"/>
    <n v="97477"/>
    <s v="West"/>
    <s v="OFF-AR-10002257"/>
    <s v="Office Supplies"/>
    <s v="Art"/>
    <s v="Eldon Spacemaker Box, Quick-Snap Lid, Clear"/>
    <x v="752"/>
    <x v="3"/>
    <x v="27"/>
  </r>
  <r>
    <n v="1995"/>
    <s v="CA-2018-133648"/>
    <x v="643"/>
    <d v="2018-07-02T00:00:00"/>
    <s v="Standard Class"/>
    <s v="ML-17755"/>
    <s v="Max Ludwig"/>
    <s v="Home Office"/>
    <s v="United States"/>
    <s v="Springfield"/>
    <s v="Oregon"/>
    <n v="97477"/>
    <s v="West"/>
    <s v="OFF-FA-10004395"/>
    <s v="Office Supplies"/>
    <s v="Fasteners"/>
    <s v="Plymouth Boxed Rubber Bands by Plymouth"/>
    <x v="1689"/>
    <x v="3"/>
    <x v="27"/>
  </r>
  <r>
    <n v="1996"/>
    <s v="US-2018-147221"/>
    <x v="574"/>
    <d v="2018-12-04T00:00:00"/>
    <s v="Second Class"/>
    <s v="JS-16030"/>
    <s v="Joy Smith"/>
    <s v="Consumer"/>
    <s v="United States"/>
    <s v="Houston"/>
    <s v="Texas"/>
    <n v="77036"/>
    <s v="Central"/>
    <s v="OFF-AP-10002534"/>
    <s v="Office Supplies"/>
    <s v="Appliances"/>
    <s v="3.6 Cubic Foot Counter Height Office Refrigerator"/>
    <x v="1690"/>
    <x v="3"/>
    <x v="22"/>
  </r>
  <r>
    <n v="1997"/>
    <s v="US-2018-147221"/>
    <x v="574"/>
    <d v="2018-12-04T00:00:00"/>
    <s v="Second Class"/>
    <s v="JS-16030"/>
    <s v="Joy Smith"/>
    <s v="Consumer"/>
    <s v="United States"/>
    <s v="Houston"/>
    <s v="Texas"/>
    <n v="77036"/>
    <s v="Central"/>
    <s v="FUR-FU-10004020"/>
    <s v="Furniture"/>
    <s v="Furnishings"/>
    <s v="Advantus Panel Wall Acrylic Frame"/>
    <x v="1691"/>
    <x v="3"/>
    <x v="22"/>
  </r>
  <r>
    <n v="1998"/>
    <s v="CA-2015-131905"/>
    <x v="644"/>
    <d v="2015-02-09T00:00:00"/>
    <s v="First Class"/>
    <s v="ND-18460"/>
    <s v="Neil Ducich"/>
    <s v="Corporate"/>
    <s v="United States"/>
    <s v="Chesapeake"/>
    <s v="Virginia"/>
    <n v="23320"/>
    <s v="South"/>
    <s v="OFF-LA-10002787"/>
    <s v="Office Supplies"/>
    <s v="Labels"/>
    <s v="Avery 480"/>
    <x v="1692"/>
    <x v="2"/>
    <x v="45"/>
  </r>
  <r>
    <n v="1999"/>
    <s v="CA-2015-131905"/>
    <x v="644"/>
    <d v="2015-02-09T00:00:00"/>
    <s v="First Class"/>
    <s v="ND-18460"/>
    <s v="Neil Ducich"/>
    <s v="Corporate"/>
    <s v="United States"/>
    <s v="Chesapeake"/>
    <s v="Virginia"/>
    <n v="23320"/>
    <s v="South"/>
    <s v="TEC-PH-10003645"/>
    <s v="Technology"/>
    <s v="Phones"/>
    <s v="Aastra 57i VoIP phone"/>
    <x v="1693"/>
    <x v="2"/>
    <x v="45"/>
  </r>
  <r>
    <n v="2000"/>
    <s v="CA-2015-131905"/>
    <x v="644"/>
    <d v="2015-02-09T00:00:00"/>
    <s v="First Class"/>
    <s v="ND-18460"/>
    <s v="Neil Ducich"/>
    <s v="Corporate"/>
    <s v="United States"/>
    <s v="Chesapeake"/>
    <s v="Virginia"/>
    <n v="23320"/>
    <s v="South"/>
    <s v="TEC-PH-10001615"/>
    <s v="Technology"/>
    <s v="Phones"/>
    <s v="AT&amp;T CL82213"/>
    <x v="1694"/>
    <x v="2"/>
    <x v="45"/>
  </r>
  <r>
    <n v="2001"/>
    <s v="CA-2018-166128"/>
    <x v="645"/>
    <d v="2018-04-18T00:00:00"/>
    <s v="Standard Class"/>
    <s v="LW-17215"/>
    <s v="Luke Weiss"/>
    <s v="Consumer"/>
    <s v="United States"/>
    <s v="Pasadena"/>
    <s v="California"/>
    <n v="91104"/>
    <s v="West"/>
    <s v="TEC-AC-10001767"/>
    <s v="Technology"/>
    <s v="Accessories"/>
    <s v="SanDisk Ultra 64 GB MicroSDHC Class 10 Memory Card"/>
    <x v="1695"/>
    <x v="3"/>
    <x v="4"/>
  </r>
  <r>
    <n v="2002"/>
    <s v="CA-2018-166128"/>
    <x v="645"/>
    <d v="2018-04-18T00:00:00"/>
    <s v="Standard Class"/>
    <s v="LW-17215"/>
    <s v="Luke Weiss"/>
    <s v="Consumer"/>
    <s v="United States"/>
    <s v="Pasadena"/>
    <s v="California"/>
    <n v="91104"/>
    <s v="West"/>
    <s v="OFF-AR-10001221"/>
    <s v="Office Supplies"/>
    <s v="Art"/>
    <s v="Dixon Ticonderoga Erasable Colored Pencil Set, 12-Color"/>
    <x v="1075"/>
    <x v="3"/>
    <x v="4"/>
  </r>
  <r>
    <n v="2003"/>
    <s v="CA-2018-163510"/>
    <x v="53"/>
    <d v="2018-12-28T00:00:00"/>
    <s v="Second Class"/>
    <s v="JW-15955"/>
    <s v="Joni Wasserman"/>
    <s v="Consumer"/>
    <s v="United States"/>
    <s v="Louisville"/>
    <s v="Kentucky"/>
    <n v="40214"/>
    <s v="South"/>
    <s v="OFF-ST-10000563"/>
    <s v="Office Supplies"/>
    <s v="Storage"/>
    <s v="Fellowes Bankers Box Stor/Drawer Steel Plus"/>
    <x v="1429"/>
    <x v="3"/>
    <x v="22"/>
  </r>
  <r>
    <n v="2004"/>
    <s v="CA-2018-163510"/>
    <x v="53"/>
    <d v="2018-12-28T00:00:00"/>
    <s v="Second Class"/>
    <s v="JW-15955"/>
    <s v="Joni Wasserman"/>
    <s v="Consumer"/>
    <s v="United States"/>
    <s v="Louisville"/>
    <s v="Kentucky"/>
    <n v="40214"/>
    <s v="South"/>
    <s v="FUR-CH-10001146"/>
    <s v="Furniture"/>
    <s v="Chairs"/>
    <s v="Global Value Mid-Back Manager's Chair, Gray"/>
    <x v="1696"/>
    <x v="3"/>
    <x v="22"/>
  </r>
  <r>
    <n v="2005"/>
    <s v="US-2018-143028"/>
    <x v="645"/>
    <d v="2018-04-18T00:00:00"/>
    <s v="Standard Class"/>
    <s v="SC-20050"/>
    <s v="Sample Company A"/>
    <s v="Home Office"/>
    <s v="United States"/>
    <s v="Lubbock"/>
    <s v="Texas"/>
    <n v="79424"/>
    <s v="Central"/>
    <s v="OFF-BI-10004738"/>
    <s v="Office Supplies"/>
    <s v="Binders"/>
    <s v="Flexible Leather- Look Classic Collection Ring Binder"/>
    <x v="520"/>
    <x v="3"/>
    <x v="4"/>
  </r>
  <r>
    <n v="2006"/>
    <s v="CA-2015-111150"/>
    <x v="520"/>
    <d v="2016-01-04T00:00:00"/>
    <s v="Standard Class"/>
    <s v="RW-19630"/>
    <s v="Rob Williams"/>
    <s v="Corporate"/>
    <s v="United States"/>
    <s v="Columbia"/>
    <s v="Missouri"/>
    <n v="65203"/>
    <s v="Central"/>
    <s v="OFF-AR-10000034"/>
    <s v="Office Supplies"/>
    <s v="Art"/>
    <s v="BIC Brite Liner Grip Highlighters, Assorted, 5/Pack"/>
    <x v="1697"/>
    <x v="2"/>
    <x v="20"/>
  </r>
  <r>
    <n v="2007"/>
    <s v="CA-2015-111150"/>
    <x v="520"/>
    <d v="2016-01-04T00:00:00"/>
    <s v="Standard Class"/>
    <s v="RW-19630"/>
    <s v="Rob Williams"/>
    <s v="Corporate"/>
    <s v="United States"/>
    <s v="Columbia"/>
    <s v="Missouri"/>
    <n v="65203"/>
    <s v="Central"/>
    <s v="TEC-AC-10000290"/>
    <s v="Technology"/>
    <s v="Accessories"/>
    <s v="Sabrent 4-Port USB 2.0 Hub"/>
    <x v="1698"/>
    <x v="2"/>
    <x v="20"/>
  </r>
  <r>
    <n v="2008"/>
    <s v="CA-2018-165386"/>
    <x v="646"/>
    <d v="2018-08-04T00:00:00"/>
    <s v="First Class"/>
    <s v="CM-12190"/>
    <s v="Charlotte Melton"/>
    <s v="Consumer"/>
    <s v="United States"/>
    <s v="Chicago"/>
    <s v="Illinois"/>
    <n v="60623"/>
    <s v="Central"/>
    <s v="FUR-BO-10003034"/>
    <s v="Furniture"/>
    <s v="Bookcases"/>
    <s v="O'Sullivan Elevations Bookcase, Cherry Finish"/>
    <x v="1699"/>
    <x v="3"/>
    <x v="43"/>
  </r>
  <r>
    <n v="2009"/>
    <s v="CA-2015-116407"/>
    <x v="647"/>
    <d v="2015-11-21T00:00:00"/>
    <s v="Standard Class"/>
    <s v="JF-15190"/>
    <s v="Jamie Frazer"/>
    <s v="Consumer"/>
    <s v="United States"/>
    <s v="Johnson City"/>
    <s v="Tennessee"/>
    <n v="37604"/>
    <s v="South"/>
    <s v="OFF-AR-10001315"/>
    <s v="Office Supplies"/>
    <s v="Art"/>
    <s v="Newell 310"/>
    <x v="1700"/>
    <x v="2"/>
    <x v="7"/>
  </r>
  <r>
    <n v="2010"/>
    <s v="CA-2015-116407"/>
    <x v="647"/>
    <d v="2015-11-21T00:00:00"/>
    <s v="Standard Class"/>
    <s v="JF-15190"/>
    <s v="Jamie Frazer"/>
    <s v="Consumer"/>
    <s v="United States"/>
    <s v="Johnson City"/>
    <s v="Tennessee"/>
    <n v="37604"/>
    <s v="South"/>
    <s v="OFF-AP-10002118"/>
    <s v="Office Supplies"/>
    <s v="Appliances"/>
    <s v="1.7 Cubic Foot Compact &quot;Cube&quot; Office Refrigerators"/>
    <x v="1701"/>
    <x v="2"/>
    <x v="7"/>
  </r>
  <r>
    <n v="2011"/>
    <s v="CA-2015-116407"/>
    <x v="647"/>
    <d v="2015-11-21T00:00:00"/>
    <s v="Standard Class"/>
    <s v="JF-15190"/>
    <s v="Jamie Frazer"/>
    <s v="Consumer"/>
    <s v="United States"/>
    <s v="Johnson City"/>
    <s v="Tennessee"/>
    <n v="37604"/>
    <s v="South"/>
    <s v="OFF-PA-10002137"/>
    <s v="Office Supplies"/>
    <s v="Paper"/>
    <s v="Southworth 100% RÃ©sumÃ© Paper, 24lb."/>
    <x v="1702"/>
    <x v="2"/>
    <x v="7"/>
  </r>
  <r>
    <n v="2012"/>
    <s v="CA-2016-155761"/>
    <x v="555"/>
    <d v="2016-12-11T00:00:00"/>
    <s v="Same Day"/>
    <s v="SC-20800"/>
    <s v="Stuart Calhoun"/>
    <s v="Consumer"/>
    <s v="United States"/>
    <s v="Houston"/>
    <s v="Texas"/>
    <n v="77041"/>
    <s v="Central"/>
    <s v="TEC-AC-10001606"/>
    <s v="Technology"/>
    <s v="Accessories"/>
    <s v="Logitech Wireless Performance Mouse MX for PC and Mac"/>
    <x v="1290"/>
    <x v="1"/>
    <x v="14"/>
  </r>
  <r>
    <n v="2013"/>
    <s v="CA-2016-155761"/>
    <x v="555"/>
    <d v="2016-12-11T00:00:00"/>
    <s v="Same Day"/>
    <s v="SC-20800"/>
    <s v="Stuart Calhoun"/>
    <s v="Consumer"/>
    <s v="United States"/>
    <s v="Houston"/>
    <s v="Texas"/>
    <n v="77041"/>
    <s v="Central"/>
    <s v="OFF-ST-10000943"/>
    <s v="Office Supplies"/>
    <s v="Storage"/>
    <s v="Eldon ProFile File 'N Store Portable File Tub Letter/Legal Size Black"/>
    <x v="1703"/>
    <x v="1"/>
    <x v="14"/>
  </r>
  <r>
    <n v="2014"/>
    <s v="CA-2017-145905"/>
    <x v="31"/>
    <d v="2017-09-23T00:00:00"/>
    <s v="Standard Class"/>
    <s v="AM-10705"/>
    <s v="Anne McFarland"/>
    <s v="Consumer"/>
    <s v="United States"/>
    <s v="Auburn"/>
    <s v="Alabama"/>
    <n v="36830"/>
    <s v="South"/>
    <s v="FUR-CH-10001854"/>
    <s v="Furniture"/>
    <s v="Chairs"/>
    <s v="Office Star - Professional Matrix Back Chair with 2-to-1 Synchro Tilt and Mesh Fabric Seat"/>
    <x v="1704"/>
    <x v="0"/>
    <x v="21"/>
  </r>
  <r>
    <n v="2015"/>
    <s v="CA-2017-145905"/>
    <x v="31"/>
    <d v="2017-09-23T00:00:00"/>
    <s v="Standard Class"/>
    <s v="AM-10705"/>
    <s v="Anne McFarland"/>
    <s v="Consumer"/>
    <s v="United States"/>
    <s v="Auburn"/>
    <s v="Alabama"/>
    <n v="36830"/>
    <s v="South"/>
    <s v="OFF-PA-10000533"/>
    <s v="Office Supplies"/>
    <s v="Paper"/>
    <s v="Southworth Parchment Paper &amp; Envelopes"/>
    <x v="1705"/>
    <x v="0"/>
    <x v="21"/>
  </r>
  <r>
    <n v="2016"/>
    <s v="CA-2017-145905"/>
    <x v="31"/>
    <d v="2017-09-23T00:00:00"/>
    <s v="Standard Class"/>
    <s v="AM-10705"/>
    <s v="Anne McFarland"/>
    <s v="Consumer"/>
    <s v="United States"/>
    <s v="Auburn"/>
    <s v="Alabama"/>
    <n v="36830"/>
    <s v="South"/>
    <s v="OFF-ST-10003716"/>
    <s v="Office Supplies"/>
    <s v="Storage"/>
    <s v="Tennsco Double-Tier Lockers"/>
    <x v="1706"/>
    <x v="0"/>
    <x v="21"/>
  </r>
  <r>
    <n v="2017"/>
    <s v="CA-2016-113110"/>
    <x v="531"/>
    <d v="2016-03-23T00:00:00"/>
    <s v="Standard Class"/>
    <s v="BK-11260"/>
    <s v="Berenike Kampe"/>
    <s v="Consumer"/>
    <s v="United States"/>
    <s v="San Bernardino"/>
    <s v="California"/>
    <n v="92404"/>
    <s v="West"/>
    <s v="OFF-BI-10000088"/>
    <s v="Office Supplies"/>
    <s v="Binders"/>
    <s v="GBC Imprintable Covers"/>
    <x v="679"/>
    <x v="1"/>
    <x v="29"/>
  </r>
  <r>
    <n v="2018"/>
    <s v="CA-2016-113110"/>
    <x v="531"/>
    <d v="2016-03-23T00:00:00"/>
    <s v="Standard Class"/>
    <s v="BK-11260"/>
    <s v="Berenike Kampe"/>
    <s v="Consumer"/>
    <s v="United States"/>
    <s v="San Bernardino"/>
    <s v="California"/>
    <n v="92404"/>
    <s v="West"/>
    <s v="OFF-LA-10000240"/>
    <s v="Office Supplies"/>
    <s v="Labels"/>
    <s v="Self-Adhesive Address Labels for Typewriters by Universal"/>
    <x v="2"/>
    <x v="1"/>
    <x v="29"/>
  </r>
  <r>
    <n v="2019"/>
    <s v="CA-2016-113110"/>
    <x v="531"/>
    <d v="2016-03-23T00:00:00"/>
    <s v="Standard Class"/>
    <s v="BK-11260"/>
    <s v="Berenike Kampe"/>
    <s v="Consumer"/>
    <s v="United States"/>
    <s v="San Bernardino"/>
    <s v="California"/>
    <n v="92404"/>
    <s v="West"/>
    <s v="OFF-SU-10001165"/>
    <s v="Office Supplies"/>
    <s v="Supplies"/>
    <s v="Acme Elite Stainless Steel Scissors"/>
    <x v="1707"/>
    <x v="1"/>
    <x v="29"/>
  </r>
  <r>
    <n v="2020"/>
    <s v="CA-2016-113110"/>
    <x v="531"/>
    <d v="2016-03-23T00:00:00"/>
    <s v="Standard Class"/>
    <s v="BK-11260"/>
    <s v="Berenike Kampe"/>
    <s v="Consumer"/>
    <s v="United States"/>
    <s v="San Bernardino"/>
    <s v="California"/>
    <n v="92404"/>
    <s v="West"/>
    <s v="OFF-PA-10002749"/>
    <s v="Office Supplies"/>
    <s v="Paper"/>
    <s v="Wirebound Message Books, 5-1/2 x 4 Forms, 2 or 4 Forms per Page"/>
    <x v="1708"/>
    <x v="1"/>
    <x v="29"/>
  </r>
  <r>
    <n v="2021"/>
    <s v="CA-2017-168354"/>
    <x v="251"/>
    <d v="2017-09-21T00:00:00"/>
    <s v="First Class"/>
    <s v="RH-19510"/>
    <s v="Rick Huthwaite"/>
    <s v="Home Office"/>
    <s v="United States"/>
    <s v="Providence"/>
    <s v="Rhode Island"/>
    <n v="2908"/>
    <s v="East"/>
    <s v="OFF-ST-10001490"/>
    <s v="Office Supplies"/>
    <s v="Storage"/>
    <s v="Hot File 7-Pocket, Floor Stand"/>
    <x v="1709"/>
    <x v="0"/>
    <x v="21"/>
  </r>
  <r>
    <n v="2022"/>
    <s v="CA-2017-168354"/>
    <x v="251"/>
    <d v="2017-09-21T00:00:00"/>
    <s v="First Class"/>
    <s v="RH-19510"/>
    <s v="Rick Huthwaite"/>
    <s v="Home Office"/>
    <s v="United States"/>
    <s v="Providence"/>
    <s v="Rhode Island"/>
    <n v="2908"/>
    <s v="East"/>
    <s v="OFF-PA-10002377"/>
    <s v="Office Supplies"/>
    <s v="Paper"/>
    <s v="Adams Telephone Message Book W/Dividers/Space For Phone Numbers, 5 1/4&quot;X8 1/2&quot;, 200/Messages"/>
    <x v="339"/>
    <x v="0"/>
    <x v="21"/>
  </r>
  <r>
    <n v="2023"/>
    <s v="CA-2017-168354"/>
    <x v="251"/>
    <d v="2017-09-21T00:00:00"/>
    <s v="First Class"/>
    <s v="RH-19510"/>
    <s v="Rick Huthwaite"/>
    <s v="Home Office"/>
    <s v="United States"/>
    <s v="Providence"/>
    <s v="Rhode Island"/>
    <n v="2908"/>
    <s v="East"/>
    <s v="OFF-BI-10004826"/>
    <s v="Office Supplies"/>
    <s v="Binders"/>
    <s v="JM Magazine Binder"/>
    <x v="1710"/>
    <x v="0"/>
    <x v="21"/>
  </r>
  <r>
    <n v="2024"/>
    <s v="CA-2017-168354"/>
    <x v="251"/>
    <d v="2017-09-21T00:00:00"/>
    <s v="First Class"/>
    <s v="RH-19510"/>
    <s v="Rick Huthwaite"/>
    <s v="Home Office"/>
    <s v="United States"/>
    <s v="Providence"/>
    <s v="Rhode Island"/>
    <n v="2908"/>
    <s v="East"/>
    <s v="FUR-CH-10004675"/>
    <s v="Furniture"/>
    <s v="Chairs"/>
    <s v="Lifetime Advantage Folding Chairs, 4/Carton"/>
    <x v="1711"/>
    <x v="0"/>
    <x v="21"/>
  </r>
  <r>
    <n v="2025"/>
    <s v="US-2018-111241"/>
    <x v="648"/>
    <d v="2018-08-22T00:00:00"/>
    <s v="Second Class"/>
    <s v="GM-14500"/>
    <s v="Gene McClure"/>
    <s v="Consumer"/>
    <s v="United States"/>
    <s v="Fresno"/>
    <s v="California"/>
    <n v="93727"/>
    <s v="West"/>
    <s v="OFF-BI-10002867"/>
    <s v="Office Supplies"/>
    <s v="Binders"/>
    <s v="GBC Recycled Regency Composition Covers"/>
    <x v="1712"/>
    <x v="3"/>
    <x v="43"/>
  </r>
  <r>
    <n v="2026"/>
    <s v="CA-2016-114237"/>
    <x v="649"/>
    <d v="2016-03-15T00:00:00"/>
    <s v="First Class"/>
    <s v="MC-17275"/>
    <s v="Marc Crier"/>
    <s v="Consumer"/>
    <s v="United States"/>
    <s v="Seattle"/>
    <s v="Washington"/>
    <n v="98103"/>
    <s v="West"/>
    <s v="FUR-BO-10004409"/>
    <s v="Furniture"/>
    <s v="Bookcases"/>
    <s v="Safco Value Mate Series Steel Bookcases, Baked Enamel Finish on Steel, Gray"/>
    <x v="1713"/>
    <x v="1"/>
    <x v="29"/>
  </r>
  <r>
    <n v="2027"/>
    <s v="CA-2017-113516"/>
    <x v="162"/>
    <d v="2017-09-10T00:00:00"/>
    <s v="Second Class"/>
    <s v="VM-21685"/>
    <s v="Valerie Mitchum"/>
    <s v="Home Office"/>
    <s v="United States"/>
    <s v="Lancaster"/>
    <s v="California"/>
    <n v="93534"/>
    <s v="West"/>
    <s v="OFF-BI-10002225"/>
    <s v="Office Supplies"/>
    <s v="Binders"/>
    <s v="Square Ring Data Binders, Rigid 75 Pt. Covers, 11&quot; x 14-7/8&quot;"/>
    <x v="1714"/>
    <x v="0"/>
    <x v="21"/>
  </r>
  <r>
    <n v="2028"/>
    <s v="CA-2017-113516"/>
    <x v="162"/>
    <d v="2017-09-10T00:00:00"/>
    <s v="Second Class"/>
    <s v="VM-21685"/>
    <s v="Valerie Mitchum"/>
    <s v="Home Office"/>
    <s v="United States"/>
    <s v="Lancaster"/>
    <s v="California"/>
    <n v="93534"/>
    <s v="West"/>
    <s v="OFF-BI-10001989"/>
    <s v="Office Supplies"/>
    <s v="Binders"/>
    <s v="Premium Transparent Presentation Covers by GBC"/>
    <x v="1715"/>
    <x v="0"/>
    <x v="21"/>
  </r>
  <r>
    <n v="2029"/>
    <s v="CA-2016-117961"/>
    <x v="650"/>
    <d v="2016-11-30T00:00:00"/>
    <s v="Standard Class"/>
    <s v="GP-14740"/>
    <s v="Guy Phonely"/>
    <s v="Corporate"/>
    <s v="United States"/>
    <s v="Leominster"/>
    <s v="Massachusetts"/>
    <n v="1453"/>
    <s v="East"/>
    <s v="OFF-BI-10000343"/>
    <s v="Office Supplies"/>
    <s v="Binders"/>
    <s v="Pressboard Covers with Storage Hooks, 9 1/2&quot; x 11&quot;, Light Blue"/>
    <x v="1646"/>
    <x v="1"/>
    <x v="6"/>
  </r>
  <r>
    <n v="2030"/>
    <s v="CA-2016-117961"/>
    <x v="650"/>
    <d v="2016-11-30T00:00:00"/>
    <s v="Standard Class"/>
    <s v="GP-14740"/>
    <s v="Guy Phonely"/>
    <s v="Corporate"/>
    <s v="United States"/>
    <s v="Leominster"/>
    <s v="Massachusetts"/>
    <n v="1453"/>
    <s v="East"/>
    <s v="OFF-ST-10001172"/>
    <s v="Office Supplies"/>
    <s v="Storage"/>
    <s v="Tennsco Lockers, Sand"/>
    <x v="1716"/>
    <x v="1"/>
    <x v="6"/>
  </r>
  <r>
    <n v="2031"/>
    <s v="CA-2016-117961"/>
    <x v="650"/>
    <d v="2016-11-30T00:00:00"/>
    <s v="Standard Class"/>
    <s v="GP-14740"/>
    <s v="Guy Phonely"/>
    <s v="Corporate"/>
    <s v="United States"/>
    <s v="Leominster"/>
    <s v="Massachusetts"/>
    <n v="1453"/>
    <s v="East"/>
    <s v="OFF-BI-10003707"/>
    <s v="Office Supplies"/>
    <s v="Binders"/>
    <s v="Aluminum Screw Posts"/>
    <x v="1717"/>
    <x v="1"/>
    <x v="6"/>
  </r>
  <r>
    <n v="2032"/>
    <s v="CA-2016-117961"/>
    <x v="650"/>
    <d v="2016-11-30T00:00:00"/>
    <s v="Standard Class"/>
    <s v="GP-14740"/>
    <s v="Guy Phonely"/>
    <s v="Corporate"/>
    <s v="United States"/>
    <s v="Leominster"/>
    <s v="Massachusetts"/>
    <n v="1453"/>
    <s v="East"/>
    <s v="OFF-PA-10001274"/>
    <s v="Office Supplies"/>
    <s v="Paper"/>
    <s v="Loose Memo Sheets"/>
    <x v="1023"/>
    <x v="1"/>
    <x v="6"/>
  </r>
  <r>
    <n v="2033"/>
    <s v="CA-2017-128923"/>
    <x v="10"/>
    <d v="2017-12-13T00:00:00"/>
    <s v="Standard Class"/>
    <s v="GB-14530"/>
    <s v="George Bell"/>
    <s v="Corporate"/>
    <s v="United States"/>
    <s v="Fort Worth"/>
    <s v="Texas"/>
    <n v="76106"/>
    <s v="Central"/>
    <s v="OFF-PA-10002250"/>
    <s v="Office Supplies"/>
    <s v="Paper"/>
    <s v="Things To Do Today Pad"/>
    <x v="1718"/>
    <x v="0"/>
    <x v="5"/>
  </r>
  <r>
    <n v="2034"/>
    <s v="CA-2017-128923"/>
    <x v="10"/>
    <d v="2017-12-13T00:00:00"/>
    <s v="Standard Class"/>
    <s v="GB-14530"/>
    <s v="George Bell"/>
    <s v="Corporate"/>
    <s v="United States"/>
    <s v="Fort Worth"/>
    <s v="Texas"/>
    <n v="76106"/>
    <s v="Central"/>
    <s v="OFF-AR-10000475"/>
    <s v="Office Supplies"/>
    <s v="Art"/>
    <s v="Hunt BOSTON Vista Battery-Operated Pencil Sharpener, Black"/>
    <x v="1719"/>
    <x v="0"/>
    <x v="5"/>
  </r>
  <r>
    <n v="2035"/>
    <s v="CA-2018-162481"/>
    <x v="145"/>
    <d v="2018-09-29T00:00:00"/>
    <s v="Standard Class"/>
    <s v="CT-11995"/>
    <s v="Carol Triggs"/>
    <s v="Consumer"/>
    <s v="United States"/>
    <s v="Rochester"/>
    <s v="Minnesota"/>
    <n v="55901"/>
    <s v="Central"/>
    <s v="OFF-BI-10002976"/>
    <s v="Office Supplies"/>
    <s v="Binders"/>
    <s v="ACCOHIDE Binder by Acco"/>
    <x v="338"/>
    <x v="3"/>
    <x v="15"/>
  </r>
  <r>
    <n v="2036"/>
    <s v="CA-2018-162481"/>
    <x v="145"/>
    <d v="2018-09-29T00:00:00"/>
    <s v="Standard Class"/>
    <s v="CT-11995"/>
    <s v="Carol Triggs"/>
    <s v="Consumer"/>
    <s v="United States"/>
    <s v="Rochester"/>
    <s v="Minnesota"/>
    <n v="55901"/>
    <s v="Central"/>
    <s v="FUR-CH-10003061"/>
    <s v="Furniture"/>
    <s v="Chairs"/>
    <s v="Global Leather Task Chair, Black"/>
    <x v="1720"/>
    <x v="3"/>
    <x v="15"/>
  </r>
  <r>
    <n v="2037"/>
    <s v="CA-2016-119214"/>
    <x v="651"/>
    <d v="2016-01-27T00:00:00"/>
    <s v="Standard Class"/>
    <s v="CW-11905"/>
    <s v="Carl Weiss"/>
    <s v="Home Office"/>
    <s v="United States"/>
    <s v="Bozeman"/>
    <s v="Montana"/>
    <n v="59715"/>
    <s v="West"/>
    <s v="OFF-PA-10002893"/>
    <s v="Office Supplies"/>
    <s v="Paper"/>
    <s v="Wirebound Service Call Books, 5 1/2&quot; x 4&quot;"/>
    <x v="1721"/>
    <x v="1"/>
    <x v="26"/>
  </r>
  <r>
    <n v="2038"/>
    <s v="CA-2016-119214"/>
    <x v="651"/>
    <d v="2016-01-27T00:00:00"/>
    <s v="Standard Class"/>
    <s v="CW-11905"/>
    <s v="Carl Weiss"/>
    <s v="Home Office"/>
    <s v="United States"/>
    <s v="Bozeman"/>
    <s v="Montana"/>
    <n v="59715"/>
    <s v="West"/>
    <s v="OFF-LA-10003077"/>
    <s v="Office Supplies"/>
    <s v="Labels"/>
    <s v="Avery 500"/>
    <x v="2"/>
    <x v="1"/>
    <x v="26"/>
  </r>
  <r>
    <n v="2039"/>
    <s v="CA-2016-122287"/>
    <x v="652"/>
    <d v="2016-06-23T00:00:00"/>
    <s v="Standard Class"/>
    <s v="SN-20560"/>
    <s v="Skye Norling"/>
    <s v="Home Office"/>
    <s v="United States"/>
    <s v="Peoria"/>
    <s v="Arizona"/>
    <n v="85345"/>
    <s v="West"/>
    <s v="OFF-PA-10001661"/>
    <s v="Office Supplies"/>
    <s v="Paper"/>
    <s v="Xerox 1922"/>
    <x v="1627"/>
    <x v="1"/>
    <x v="40"/>
  </r>
  <r>
    <n v="2040"/>
    <s v="CA-2016-122287"/>
    <x v="652"/>
    <d v="2016-06-23T00:00:00"/>
    <s v="Standard Class"/>
    <s v="SN-20560"/>
    <s v="Skye Norling"/>
    <s v="Home Office"/>
    <s v="United States"/>
    <s v="Peoria"/>
    <s v="Arizona"/>
    <n v="85345"/>
    <s v="West"/>
    <s v="OFF-BI-10004656"/>
    <s v="Office Supplies"/>
    <s v="Binders"/>
    <s v="Peel &amp; Stick Add-On Corner Pockets"/>
    <x v="1722"/>
    <x v="1"/>
    <x v="40"/>
  </r>
  <r>
    <n v="2041"/>
    <s v="CA-2016-122287"/>
    <x v="652"/>
    <d v="2016-06-23T00:00:00"/>
    <s v="Standard Class"/>
    <s v="SN-20560"/>
    <s v="Skye Norling"/>
    <s v="Home Office"/>
    <s v="United States"/>
    <s v="Peoria"/>
    <s v="Arizona"/>
    <n v="85345"/>
    <s v="West"/>
    <s v="OFF-BI-10003707"/>
    <s v="Office Supplies"/>
    <s v="Binders"/>
    <s v="Aluminum Screw Posts"/>
    <x v="1723"/>
    <x v="1"/>
    <x v="40"/>
  </r>
  <r>
    <n v="2042"/>
    <s v="CA-2016-122287"/>
    <x v="652"/>
    <d v="2016-06-23T00:00:00"/>
    <s v="Standard Class"/>
    <s v="SN-20560"/>
    <s v="Skye Norling"/>
    <s v="Home Office"/>
    <s v="United States"/>
    <s v="Peoria"/>
    <s v="Arizona"/>
    <n v="85345"/>
    <s v="West"/>
    <s v="FUR-FU-10004973"/>
    <s v="Furniture"/>
    <s v="Furnishings"/>
    <s v="Flat Face Poster Frame"/>
    <x v="1724"/>
    <x v="1"/>
    <x v="40"/>
  </r>
  <r>
    <n v="2043"/>
    <s v="CA-2016-104493"/>
    <x v="653"/>
    <d v="2016-10-08T00:00:00"/>
    <s v="Standard Class"/>
    <s v="EB-13705"/>
    <s v="Ed Braxton"/>
    <s v="Corporate"/>
    <s v="United States"/>
    <s v="San Diego"/>
    <s v="California"/>
    <n v="92105"/>
    <s v="West"/>
    <s v="OFF-BI-10004817"/>
    <s v="Office Supplies"/>
    <s v="Binders"/>
    <s v="GBC Personal VeloBind Strips"/>
    <x v="1725"/>
    <x v="1"/>
    <x v="2"/>
  </r>
  <r>
    <n v="2044"/>
    <s v="US-2018-158946"/>
    <x v="551"/>
    <d v="2018-11-23T00:00:00"/>
    <s v="Standard Class"/>
    <s v="JW-15220"/>
    <s v="Jane Waco"/>
    <s v="Corporate"/>
    <s v="United States"/>
    <s v="Lakewood"/>
    <s v="Ohio"/>
    <n v="44107"/>
    <s v="East"/>
    <s v="OFF-AR-10001860"/>
    <s v="Office Supplies"/>
    <s v="Art"/>
    <s v="BIC Liqua Brite Liner"/>
    <x v="1726"/>
    <x v="3"/>
    <x v="23"/>
  </r>
  <r>
    <n v="2045"/>
    <s v="CA-2015-129168"/>
    <x v="654"/>
    <d v="2015-08-23T00:00:00"/>
    <s v="Standard Class"/>
    <s v="KB-16585"/>
    <s v="Ken Black"/>
    <s v="Corporate"/>
    <s v="United States"/>
    <s v="Houston"/>
    <s v="Texas"/>
    <n v="77095"/>
    <s v="Central"/>
    <s v="OFF-PA-10001639"/>
    <s v="Office Supplies"/>
    <s v="Paper"/>
    <s v="Xerox 203"/>
    <x v="12"/>
    <x v="2"/>
    <x v="9"/>
  </r>
  <r>
    <n v="2046"/>
    <s v="CA-2017-131835"/>
    <x v="19"/>
    <d v="2017-07-21T00:00:00"/>
    <s v="Standard Class"/>
    <s v="MC-17590"/>
    <s v="Matt Collister"/>
    <s v="Corporate"/>
    <s v="United States"/>
    <s v="Perth Amboy"/>
    <s v="New Jersey"/>
    <n v="8861"/>
    <s v="East"/>
    <s v="OFF-AP-10004487"/>
    <s v="Office Supplies"/>
    <s v="Appliances"/>
    <s v="Kensington 4 Outlet MasterPiece Compact Power Control Center"/>
    <x v="1727"/>
    <x v="0"/>
    <x v="16"/>
  </r>
  <r>
    <n v="2047"/>
    <s v="CA-2017-131835"/>
    <x v="19"/>
    <d v="2017-07-21T00:00:00"/>
    <s v="Standard Class"/>
    <s v="MC-17590"/>
    <s v="Matt Collister"/>
    <s v="Corporate"/>
    <s v="United States"/>
    <s v="Perth Amboy"/>
    <s v="New Jersey"/>
    <n v="8861"/>
    <s v="East"/>
    <s v="TEC-PH-10001760"/>
    <s v="Technology"/>
    <s v="Phones"/>
    <s v="Bose SoundLink Bluetooth Speaker"/>
    <x v="1728"/>
    <x v="0"/>
    <x v="16"/>
  </r>
  <r>
    <n v="2048"/>
    <s v="CA-2017-131835"/>
    <x v="19"/>
    <d v="2017-07-21T00:00:00"/>
    <s v="Standard Class"/>
    <s v="MC-17590"/>
    <s v="Matt Collister"/>
    <s v="Corporate"/>
    <s v="United States"/>
    <s v="Perth Amboy"/>
    <s v="New Jersey"/>
    <n v="8861"/>
    <s v="East"/>
    <s v="OFF-PA-10004071"/>
    <s v="Office Supplies"/>
    <s v="Paper"/>
    <s v="Eaton Premium Continuous-Feed Paper, 25% Cotton, Letter Size, White, 1000 Shts/Box"/>
    <x v="444"/>
    <x v="0"/>
    <x v="16"/>
  </r>
  <r>
    <n v="2049"/>
    <s v="CA-2016-142237"/>
    <x v="655"/>
    <d v="2016-07-13T00:00:00"/>
    <s v="First Class"/>
    <s v="CK-12595"/>
    <s v="Clytie Kelty"/>
    <s v="Consumer"/>
    <s v="United States"/>
    <s v="Philadelphia"/>
    <s v="Pennsylvania"/>
    <n v="19134"/>
    <s v="East"/>
    <s v="FUR-FU-10004848"/>
    <s v="Furniture"/>
    <s v="Furnishings"/>
    <s v="Howard Miller 13-3/4&quot; Diameter Brushed Chrome Round Wall Clock"/>
    <x v="1729"/>
    <x v="1"/>
    <x v="38"/>
  </r>
  <r>
    <n v="2050"/>
    <s v="CA-2016-142237"/>
    <x v="655"/>
    <d v="2016-07-13T00:00:00"/>
    <s v="First Class"/>
    <s v="CK-12595"/>
    <s v="Clytie Kelty"/>
    <s v="Consumer"/>
    <s v="United States"/>
    <s v="Philadelphia"/>
    <s v="Pennsylvania"/>
    <n v="19134"/>
    <s v="East"/>
    <s v="OFF-BI-10004022"/>
    <s v="Office Supplies"/>
    <s v="Binders"/>
    <s v="Acco Suede Grain Vinyl Round Ring Binder"/>
    <x v="1278"/>
    <x v="1"/>
    <x v="38"/>
  </r>
  <r>
    <n v="2051"/>
    <s v="CA-2016-142237"/>
    <x v="655"/>
    <d v="2016-07-13T00:00:00"/>
    <s v="First Class"/>
    <s v="CK-12595"/>
    <s v="Clytie Kelty"/>
    <s v="Consumer"/>
    <s v="United States"/>
    <s v="Philadelphia"/>
    <s v="Pennsylvania"/>
    <n v="19134"/>
    <s v="East"/>
    <s v="OFF-BI-10003669"/>
    <s v="Office Supplies"/>
    <s v="Binders"/>
    <s v="3M Organizer Strips"/>
    <x v="90"/>
    <x v="1"/>
    <x v="38"/>
  </r>
  <r>
    <n v="2052"/>
    <s v="CA-2016-142237"/>
    <x v="655"/>
    <d v="2016-07-13T00:00:00"/>
    <s v="First Class"/>
    <s v="CK-12595"/>
    <s v="Clytie Kelty"/>
    <s v="Consumer"/>
    <s v="United States"/>
    <s v="Philadelphia"/>
    <s v="Pennsylvania"/>
    <n v="19134"/>
    <s v="East"/>
    <s v="FUR-CH-10003833"/>
    <s v="Furniture"/>
    <s v="Chairs"/>
    <s v="Novimex Fabric Task Chair"/>
    <x v="1730"/>
    <x v="1"/>
    <x v="38"/>
  </r>
  <r>
    <n v="2053"/>
    <s v="CA-2016-142237"/>
    <x v="655"/>
    <d v="2016-07-13T00:00:00"/>
    <s v="First Class"/>
    <s v="CK-12595"/>
    <s v="Clytie Kelty"/>
    <s v="Consumer"/>
    <s v="United States"/>
    <s v="Philadelphia"/>
    <s v="Pennsylvania"/>
    <n v="19134"/>
    <s v="East"/>
    <s v="OFF-AR-10003732"/>
    <s v="Office Supplies"/>
    <s v="Art"/>
    <s v="Newell 333"/>
    <x v="1731"/>
    <x v="1"/>
    <x v="38"/>
  </r>
  <r>
    <n v="2054"/>
    <s v="CA-2016-142237"/>
    <x v="655"/>
    <d v="2016-07-13T00:00:00"/>
    <s v="First Class"/>
    <s v="CK-12595"/>
    <s v="Clytie Kelty"/>
    <s v="Consumer"/>
    <s v="United States"/>
    <s v="Philadelphia"/>
    <s v="Pennsylvania"/>
    <n v="19134"/>
    <s v="East"/>
    <s v="FUR-FU-10003142"/>
    <s v="Furniture"/>
    <s v="Furnishings"/>
    <s v="Master Big Foot Doorstop, Beige"/>
    <x v="863"/>
    <x v="1"/>
    <x v="38"/>
  </r>
  <r>
    <n v="2055"/>
    <s v="CA-2017-136434"/>
    <x v="49"/>
    <d v="2017-12-07T00:00:00"/>
    <s v="Standard Class"/>
    <s v="RD-19480"/>
    <s v="Rick Duston"/>
    <s v="Consumer"/>
    <s v="United States"/>
    <s v="Richmond"/>
    <s v="Indiana"/>
    <n v="47374"/>
    <s v="Central"/>
    <s v="FUR-FU-10001196"/>
    <s v="Furniture"/>
    <s v="Furnishings"/>
    <s v="DAX Cubicle Frames - 8x10"/>
    <x v="1732"/>
    <x v="0"/>
    <x v="5"/>
  </r>
  <r>
    <n v="2056"/>
    <s v="CA-2018-120376"/>
    <x v="66"/>
    <d v="2018-12-25T00:00:00"/>
    <s v="First Class"/>
    <s v="TP-21130"/>
    <s v="Theone Pippenger"/>
    <s v="Consumer"/>
    <s v="United States"/>
    <s v="Detroit"/>
    <s v="Michigan"/>
    <n v="48227"/>
    <s v="Central"/>
    <s v="TEC-AC-10001114"/>
    <s v="Technology"/>
    <s v="Accessories"/>
    <s v="Microsoft Wireless Mobile Mouse 4000"/>
    <x v="1695"/>
    <x v="3"/>
    <x v="22"/>
  </r>
  <r>
    <n v="2057"/>
    <s v="CA-2018-120376"/>
    <x v="66"/>
    <d v="2018-12-25T00:00:00"/>
    <s v="First Class"/>
    <s v="TP-21130"/>
    <s v="Theone Pippenger"/>
    <s v="Consumer"/>
    <s v="United States"/>
    <s v="Detroit"/>
    <s v="Michigan"/>
    <n v="48227"/>
    <s v="Central"/>
    <s v="FUR-CH-10002335"/>
    <s v="Furniture"/>
    <s v="Chairs"/>
    <s v="Hon GuestStacker Chair"/>
    <x v="1733"/>
    <x v="3"/>
    <x v="22"/>
  </r>
  <r>
    <n v="2058"/>
    <s v="CA-2018-120376"/>
    <x v="66"/>
    <d v="2018-12-25T00:00:00"/>
    <s v="First Class"/>
    <s v="TP-21130"/>
    <s v="Theone Pippenger"/>
    <s v="Consumer"/>
    <s v="United States"/>
    <s v="Detroit"/>
    <s v="Michigan"/>
    <n v="48227"/>
    <s v="Central"/>
    <s v="TEC-AC-10000844"/>
    <s v="Technology"/>
    <s v="Accessories"/>
    <s v="LogitechÂ Gaming G510s - Keyboard"/>
    <x v="1734"/>
    <x v="3"/>
    <x v="22"/>
  </r>
  <r>
    <n v="2059"/>
    <s v="CA-2018-120376"/>
    <x v="66"/>
    <d v="2018-12-25T00:00:00"/>
    <s v="First Class"/>
    <s v="TP-21130"/>
    <s v="Theone Pippenger"/>
    <s v="Consumer"/>
    <s v="United States"/>
    <s v="Detroit"/>
    <s v="Michigan"/>
    <n v="48227"/>
    <s v="Central"/>
    <s v="FUR-TA-10004534"/>
    <s v="Furniture"/>
    <s v="Tables"/>
    <s v="Bevis 44 x 96 Conference Tables"/>
    <x v="1735"/>
    <x v="3"/>
    <x v="22"/>
  </r>
  <r>
    <n v="2060"/>
    <s v="CA-2015-106439"/>
    <x v="656"/>
    <d v="2015-11-04T00:00:00"/>
    <s v="Standard Class"/>
    <s v="GG-14650"/>
    <s v="Greg Guthrie"/>
    <s v="Corporate"/>
    <s v="United States"/>
    <s v="Los Angeles"/>
    <s v="California"/>
    <n v="90049"/>
    <s v="West"/>
    <s v="OFF-FA-10002975"/>
    <s v="Office Supplies"/>
    <s v="Fasteners"/>
    <s v="Staples"/>
    <x v="1176"/>
    <x v="2"/>
    <x v="18"/>
  </r>
  <r>
    <n v="2061"/>
    <s v="CA-2015-106439"/>
    <x v="656"/>
    <d v="2015-11-04T00:00:00"/>
    <s v="Standard Class"/>
    <s v="GG-14650"/>
    <s v="Greg Guthrie"/>
    <s v="Corporate"/>
    <s v="United States"/>
    <s v="Los Angeles"/>
    <s v="California"/>
    <n v="90049"/>
    <s v="West"/>
    <s v="OFF-ST-10003996"/>
    <s v="Office Supplies"/>
    <s v="Storage"/>
    <s v="Letter/Legal File Tote with Clear Snap-On Lid, Black Granite"/>
    <x v="1736"/>
    <x v="2"/>
    <x v="18"/>
  </r>
  <r>
    <n v="2062"/>
    <s v="CA-2015-106439"/>
    <x v="656"/>
    <d v="2015-11-04T00:00:00"/>
    <s v="Standard Class"/>
    <s v="GG-14650"/>
    <s v="Greg Guthrie"/>
    <s v="Corporate"/>
    <s v="United States"/>
    <s v="Los Angeles"/>
    <s v="California"/>
    <n v="90049"/>
    <s v="West"/>
    <s v="OFF-BI-10002571"/>
    <s v="Office Supplies"/>
    <s v="Binders"/>
    <s v="Avery Framed View Binder, EZD Ring (Locking), Navy, 1 1/2&quot;"/>
    <x v="1737"/>
    <x v="2"/>
    <x v="18"/>
  </r>
  <r>
    <n v="2063"/>
    <s v="CA-2015-106439"/>
    <x v="656"/>
    <d v="2015-11-04T00:00:00"/>
    <s v="Standard Class"/>
    <s v="GG-14650"/>
    <s v="Greg Guthrie"/>
    <s v="Corporate"/>
    <s v="United States"/>
    <s v="Los Angeles"/>
    <s v="California"/>
    <n v="90049"/>
    <s v="West"/>
    <s v="OFF-PA-10000477"/>
    <s v="Office Supplies"/>
    <s v="Paper"/>
    <s v="Xerox 1952"/>
    <x v="1738"/>
    <x v="2"/>
    <x v="18"/>
  </r>
  <r>
    <n v="2064"/>
    <s v="CA-2015-106439"/>
    <x v="656"/>
    <d v="2015-11-04T00:00:00"/>
    <s v="Standard Class"/>
    <s v="GG-14650"/>
    <s v="Greg Guthrie"/>
    <s v="Corporate"/>
    <s v="United States"/>
    <s v="Los Angeles"/>
    <s v="California"/>
    <n v="90049"/>
    <s v="West"/>
    <s v="OFF-BI-10004209"/>
    <s v="Office Supplies"/>
    <s v="Binders"/>
    <s v="Fellowes Twister Kit, Gray/Clear, 3/pkg"/>
    <x v="1739"/>
    <x v="2"/>
    <x v="18"/>
  </r>
  <r>
    <n v="2065"/>
    <s v="CA-2015-106439"/>
    <x v="656"/>
    <d v="2015-11-04T00:00:00"/>
    <s v="Standard Class"/>
    <s v="GG-14650"/>
    <s v="Greg Guthrie"/>
    <s v="Corporate"/>
    <s v="United States"/>
    <s v="Los Angeles"/>
    <s v="California"/>
    <n v="90049"/>
    <s v="West"/>
    <s v="OFF-ST-10001963"/>
    <s v="Office Supplies"/>
    <s v="Storage"/>
    <s v="Tennsco Regal Shelving Units"/>
    <x v="1740"/>
    <x v="2"/>
    <x v="18"/>
  </r>
  <r>
    <n v="2066"/>
    <s v="CA-2015-106439"/>
    <x v="656"/>
    <d v="2015-11-04T00:00:00"/>
    <s v="Standard Class"/>
    <s v="GG-14650"/>
    <s v="Greg Guthrie"/>
    <s v="Corporate"/>
    <s v="United States"/>
    <s v="Los Angeles"/>
    <s v="California"/>
    <n v="90049"/>
    <s v="West"/>
    <s v="FUR-CH-10003833"/>
    <s v="Furniture"/>
    <s v="Chairs"/>
    <s v="Novimex Fabric Task Chair"/>
    <x v="1741"/>
    <x v="2"/>
    <x v="18"/>
  </r>
  <r>
    <n v="2067"/>
    <s v="CA-2015-106439"/>
    <x v="656"/>
    <d v="2015-11-04T00:00:00"/>
    <s v="Standard Class"/>
    <s v="GG-14650"/>
    <s v="Greg Guthrie"/>
    <s v="Corporate"/>
    <s v="United States"/>
    <s v="Los Angeles"/>
    <s v="California"/>
    <n v="90049"/>
    <s v="West"/>
    <s v="TEC-AC-10004568"/>
    <s v="Technology"/>
    <s v="Accessories"/>
    <s v="MaxellÂ LTO Ultrium - 800 GB"/>
    <x v="1742"/>
    <x v="2"/>
    <x v="18"/>
  </r>
  <r>
    <n v="2068"/>
    <s v="CA-2015-106439"/>
    <x v="656"/>
    <d v="2015-11-04T00:00:00"/>
    <s v="Standard Class"/>
    <s v="GG-14650"/>
    <s v="Greg Guthrie"/>
    <s v="Corporate"/>
    <s v="United States"/>
    <s v="Los Angeles"/>
    <s v="California"/>
    <n v="90049"/>
    <s v="West"/>
    <s v="OFF-AR-10001419"/>
    <s v="Office Supplies"/>
    <s v="Art"/>
    <s v="Newell 325"/>
    <x v="708"/>
    <x v="2"/>
    <x v="18"/>
  </r>
  <r>
    <n v="2069"/>
    <s v="CA-2016-133452"/>
    <x v="657"/>
    <d v="2016-04-19T00:00:00"/>
    <s v="Standard Class"/>
    <s v="ZC-21910"/>
    <s v="Zuschuss Carroll"/>
    <s v="Consumer"/>
    <s v="United States"/>
    <s v="Pomona"/>
    <s v="California"/>
    <n v="91767"/>
    <s v="West"/>
    <s v="TEC-AC-10002800"/>
    <s v="Technology"/>
    <s v="Accessories"/>
    <s v="Plantronics Audio 478 Stereo USB Headset"/>
    <x v="1743"/>
    <x v="1"/>
    <x v="19"/>
  </r>
  <r>
    <n v="2070"/>
    <s v="CA-2016-133452"/>
    <x v="657"/>
    <d v="2016-04-19T00:00:00"/>
    <s v="Standard Class"/>
    <s v="ZC-21910"/>
    <s v="Zuschuss Carroll"/>
    <s v="Consumer"/>
    <s v="United States"/>
    <s v="Pomona"/>
    <s v="California"/>
    <n v="91767"/>
    <s v="West"/>
    <s v="FUR-TA-10003954"/>
    <s v="Furniture"/>
    <s v="Tables"/>
    <s v="Hon 94000 Series Round Tables"/>
    <x v="1744"/>
    <x v="1"/>
    <x v="19"/>
  </r>
  <r>
    <n v="2071"/>
    <s v="CA-2017-146521"/>
    <x v="658"/>
    <d v="2017-07-23T00:00:00"/>
    <s v="Second Class"/>
    <s v="CC-12610"/>
    <s v="Corey Catlett"/>
    <s v="Corporate"/>
    <s v="United States"/>
    <s v="Philadelphia"/>
    <s v="Pennsylvania"/>
    <n v="19134"/>
    <s v="East"/>
    <s v="OFF-BI-10000301"/>
    <s v="Office Supplies"/>
    <s v="Binders"/>
    <s v="GBC Instant Report Kit"/>
    <x v="1745"/>
    <x v="0"/>
    <x v="16"/>
  </r>
  <r>
    <n v="2072"/>
    <s v="US-2018-110996"/>
    <x v="225"/>
    <d v="2018-11-25T00:00:00"/>
    <s v="Standard Class"/>
    <s v="KA-16525"/>
    <s v="Kelly Andreada"/>
    <s v="Consumer"/>
    <s v="United States"/>
    <s v="Ontario"/>
    <s v="California"/>
    <n v="91761"/>
    <s v="West"/>
    <s v="FUR-CH-10003956"/>
    <s v="Furniture"/>
    <s v="Chairs"/>
    <s v="Novimex High-Tech Fabric Mesh Task Chair"/>
    <x v="510"/>
    <x v="3"/>
    <x v="23"/>
  </r>
  <r>
    <n v="2073"/>
    <s v="CA-2017-129693"/>
    <x v="491"/>
    <d v="2017-12-02T00:00:00"/>
    <s v="Standard Class"/>
    <s v="TC-20980"/>
    <s v="Tamara Chand"/>
    <s v="Corporate"/>
    <s v="United States"/>
    <s v="Seattle"/>
    <s v="Washington"/>
    <n v="98105"/>
    <s v="West"/>
    <s v="OFF-BI-10002954"/>
    <s v="Office Supplies"/>
    <s v="Binders"/>
    <s v="Newell 3-Hole Punched Plastic Slotted Magazine Holders for Binders"/>
    <x v="1746"/>
    <x v="0"/>
    <x v="0"/>
  </r>
  <r>
    <n v="2074"/>
    <s v="CA-2018-122504"/>
    <x v="659"/>
    <d v="2018-11-12T00:00:00"/>
    <s v="Second Class"/>
    <s v="DB-13270"/>
    <s v="Deborah Brumfield"/>
    <s v="Home Office"/>
    <s v="United States"/>
    <s v="Brentwood"/>
    <s v="California"/>
    <n v="94513"/>
    <s v="West"/>
    <s v="TEC-AC-10003289"/>
    <s v="Technology"/>
    <s v="Accessories"/>
    <s v="Anker Ultra-Slim Mini Bluetooth 3.0 Wireless Keyboard"/>
    <x v="127"/>
    <x v="3"/>
    <x v="23"/>
  </r>
  <r>
    <n v="2075"/>
    <s v="CA-2018-122504"/>
    <x v="659"/>
    <d v="2018-11-12T00:00:00"/>
    <s v="Second Class"/>
    <s v="DB-13270"/>
    <s v="Deborah Brumfield"/>
    <s v="Home Office"/>
    <s v="United States"/>
    <s v="Brentwood"/>
    <s v="California"/>
    <n v="94513"/>
    <s v="West"/>
    <s v="TEC-PH-10002468"/>
    <s v="Technology"/>
    <s v="Phones"/>
    <s v="Plantronics CS 50-USB -Â headsetÂ - Convertible, Monaural"/>
    <x v="1747"/>
    <x v="3"/>
    <x v="23"/>
  </r>
  <r>
    <n v="2076"/>
    <s v="CA-2015-131051"/>
    <x v="588"/>
    <d v="2015-12-05T00:00:00"/>
    <s v="Standard Class"/>
    <s v="TR-21325"/>
    <s v="Toby Ritter"/>
    <s v="Consumer"/>
    <s v="United States"/>
    <s v="San Francisco"/>
    <s v="California"/>
    <n v="94122"/>
    <s v="West"/>
    <s v="FUR-FU-10001861"/>
    <s v="Furniture"/>
    <s v="Furnishings"/>
    <s v="Floodlight Indoor Halogen Bulbs, 1 Bulb per Pack, 60 Watts"/>
    <x v="1748"/>
    <x v="2"/>
    <x v="20"/>
  </r>
  <r>
    <n v="2077"/>
    <s v="CA-2018-140676"/>
    <x v="510"/>
    <d v="2018-09-15T00:00:00"/>
    <s v="First Class"/>
    <s v="BF-11080"/>
    <s v="Bart Folk"/>
    <s v="Consumer"/>
    <s v="United States"/>
    <s v="Baltimore"/>
    <s v="Maryland"/>
    <n v="21215"/>
    <s v="East"/>
    <s v="OFF-PA-10004082"/>
    <s v="Office Supplies"/>
    <s v="Paper"/>
    <s v="Adams Telephone Message Book w/Frequently-Called Numbers Space, 400 Messages per Book"/>
    <x v="1749"/>
    <x v="3"/>
    <x v="15"/>
  </r>
  <r>
    <n v="2078"/>
    <s v="CA-2018-140676"/>
    <x v="510"/>
    <d v="2018-09-15T00:00:00"/>
    <s v="First Class"/>
    <s v="BF-11080"/>
    <s v="Bart Folk"/>
    <s v="Consumer"/>
    <s v="United States"/>
    <s v="Baltimore"/>
    <s v="Maryland"/>
    <n v="21215"/>
    <s v="East"/>
    <s v="OFF-AP-10000358"/>
    <s v="Office Supplies"/>
    <s v="Appliances"/>
    <s v="Fellowes Basic Home/Office Series Surge Protectors"/>
    <x v="1750"/>
    <x v="3"/>
    <x v="15"/>
  </r>
  <r>
    <n v="2079"/>
    <s v="CA-2018-140676"/>
    <x v="510"/>
    <d v="2018-09-15T00:00:00"/>
    <s v="First Class"/>
    <s v="BF-11080"/>
    <s v="Bart Folk"/>
    <s v="Consumer"/>
    <s v="United States"/>
    <s v="Baltimore"/>
    <s v="Maryland"/>
    <n v="21215"/>
    <s v="East"/>
    <s v="OFF-PA-10004243"/>
    <s v="Office Supplies"/>
    <s v="Paper"/>
    <s v="Xerox 1939"/>
    <x v="450"/>
    <x v="3"/>
    <x v="15"/>
  </r>
  <r>
    <n v="2080"/>
    <s v="CA-2016-120103"/>
    <x v="100"/>
    <d v="2016-12-29T00:00:00"/>
    <s v="Standard Class"/>
    <s v="MS-17365"/>
    <s v="Maribeth Schnelling"/>
    <s v="Consumer"/>
    <s v="United States"/>
    <s v="Phoenix"/>
    <s v="Arizona"/>
    <n v="85023"/>
    <s v="West"/>
    <s v="OFF-PA-10001295"/>
    <s v="Office Supplies"/>
    <s v="Paper"/>
    <s v="Computer Printout Paper with Letter-Trim Perforations"/>
    <x v="1751"/>
    <x v="1"/>
    <x v="14"/>
  </r>
  <r>
    <n v="2081"/>
    <s v="CA-2016-120103"/>
    <x v="100"/>
    <d v="2016-12-29T00:00:00"/>
    <s v="Standard Class"/>
    <s v="MS-17365"/>
    <s v="Maribeth Schnelling"/>
    <s v="Consumer"/>
    <s v="United States"/>
    <s v="Phoenix"/>
    <s v="Arizona"/>
    <n v="85023"/>
    <s v="West"/>
    <s v="TEC-PH-10002170"/>
    <s v="Technology"/>
    <s v="Phones"/>
    <s v="ClearSounds CSC500 Amplified Spirit Phone Corded phone"/>
    <x v="1752"/>
    <x v="1"/>
    <x v="14"/>
  </r>
  <r>
    <n v="2082"/>
    <s v="CA-2016-120103"/>
    <x v="100"/>
    <d v="2016-12-29T00:00:00"/>
    <s v="Standard Class"/>
    <s v="MS-17365"/>
    <s v="Maribeth Schnelling"/>
    <s v="Consumer"/>
    <s v="United States"/>
    <s v="Phoenix"/>
    <s v="Arizona"/>
    <n v="85023"/>
    <s v="West"/>
    <s v="FUR-FU-10002885"/>
    <s v="Furniture"/>
    <s v="Furnishings"/>
    <s v="Magna Visual Magnetic Picture Hangers"/>
    <x v="323"/>
    <x v="1"/>
    <x v="14"/>
  </r>
  <r>
    <n v="2083"/>
    <s v="CA-2018-104647"/>
    <x v="660"/>
    <d v="2018-03-01T00:00:00"/>
    <s v="Standard Class"/>
    <s v="CK-12595"/>
    <s v="Clytie Kelty"/>
    <s v="Consumer"/>
    <s v="United States"/>
    <s v="Los Angeles"/>
    <s v="California"/>
    <n v="90008"/>
    <s v="West"/>
    <s v="OFF-PA-10002870"/>
    <s v="Office Supplies"/>
    <s v="Paper"/>
    <s v="Ampad Phone Message Book, Recycled, 400 Message Capacity, 5 Â¾â€ x 11â€"/>
    <x v="776"/>
    <x v="3"/>
    <x v="31"/>
  </r>
  <r>
    <n v="2084"/>
    <s v="CA-2015-110352"/>
    <x v="533"/>
    <d v="2015-11-29T00:00:00"/>
    <s v="Standard Class"/>
    <s v="ED-13885"/>
    <s v="Emily Ducich"/>
    <s v="Home Office"/>
    <s v="United States"/>
    <s v="Houston"/>
    <s v="Texas"/>
    <n v="77036"/>
    <s v="Central"/>
    <s v="OFF-LA-10003923"/>
    <s v="Office Supplies"/>
    <s v="Labels"/>
    <s v="Alphabetical Labels for Top Tab Filing"/>
    <x v="208"/>
    <x v="2"/>
    <x v="7"/>
  </r>
  <r>
    <n v="2085"/>
    <s v="CA-2017-140501"/>
    <x v="661"/>
    <d v="2017-06-28T00:00:00"/>
    <s v="Standard Class"/>
    <s v="IM-15070"/>
    <s v="Irene Maddox"/>
    <s v="Consumer"/>
    <s v="United States"/>
    <s v="New York City"/>
    <s v="New York"/>
    <n v="10009"/>
    <s v="East"/>
    <s v="OFF-LA-10003510"/>
    <s v="Office Supplies"/>
    <s v="Labels"/>
    <s v="Avery 4027 File Folder Labels for Dot Matrix Printers, 5000 Labels per Box, White"/>
    <x v="1164"/>
    <x v="0"/>
    <x v="1"/>
  </r>
  <r>
    <n v="2086"/>
    <s v="CA-2017-140501"/>
    <x v="661"/>
    <d v="2017-06-28T00:00:00"/>
    <s v="Standard Class"/>
    <s v="IM-15070"/>
    <s v="Irene Maddox"/>
    <s v="Consumer"/>
    <s v="United States"/>
    <s v="New York City"/>
    <s v="New York"/>
    <n v="10009"/>
    <s v="East"/>
    <s v="OFF-LA-10000248"/>
    <s v="Office Supplies"/>
    <s v="Labels"/>
    <s v="Avery 52"/>
    <x v="1753"/>
    <x v="0"/>
    <x v="1"/>
  </r>
  <r>
    <n v="2087"/>
    <s v="CA-2017-140501"/>
    <x v="661"/>
    <d v="2017-06-28T00:00:00"/>
    <s v="Standard Class"/>
    <s v="IM-15070"/>
    <s v="Irene Maddox"/>
    <s v="Consumer"/>
    <s v="United States"/>
    <s v="New York City"/>
    <s v="New York"/>
    <n v="10009"/>
    <s v="East"/>
    <s v="OFF-ST-10000060"/>
    <s v="Office Supplies"/>
    <s v="Storage"/>
    <s v="Fellowes Bankers Box Staxonsteel Drawer File/Stacking System"/>
    <x v="1754"/>
    <x v="0"/>
    <x v="1"/>
  </r>
  <r>
    <n v="2088"/>
    <s v="CA-2017-140501"/>
    <x v="661"/>
    <d v="2017-06-28T00:00:00"/>
    <s v="Standard Class"/>
    <s v="IM-15070"/>
    <s v="Irene Maddox"/>
    <s v="Consumer"/>
    <s v="United States"/>
    <s v="New York City"/>
    <s v="New York"/>
    <n v="10009"/>
    <s v="East"/>
    <s v="OFF-PA-10003129"/>
    <s v="Office Supplies"/>
    <s v="Paper"/>
    <s v="Tops White Computer Printout Paper"/>
    <x v="64"/>
    <x v="0"/>
    <x v="1"/>
  </r>
  <r>
    <n v="2089"/>
    <s v="CA-2017-140501"/>
    <x v="661"/>
    <d v="2017-06-28T00:00:00"/>
    <s v="Standard Class"/>
    <s v="IM-15070"/>
    <s v="Irene Maddox"/>
    <s v="Consumer"/>
    <s v="United States"/>
    <s v="New York City"/>
    <s v="New York"/>
    <n v="10009"/>
    <s v="East"/>
    <s v="OFF-FA-10004076"/>
    <s v="Office Supplies"/>
    <s v="Fasteners"/>
    <s v="Translucent Push Pins by OIC"/>
    <x v="532"/>
    <x v="0"/>
    <x v="1"/>
  </r>
  <r>
    <n v="2090"/>
    <s v="CA-2016-139290"/>
    <x v="662"/>
    <d v="2016-10-30T00:00:00"/>
    <s v="Standard Class"/>
    <s v="MY-17380"/>
    <s v="Maribeth Yedwab"/>
    <s v="Corporate"/>
    <s v="United States"/>
    <s v="Rancho Cucamonga"/>
    <s v="California"/>
    <n v="91730"/>
    <s v="West"/>
    <s v="OFF-LA-10004008"/>
    <s v="Office Supplies"/>
    <s v="Labels"/>
    <s v="Avery 507"/>
    <x v="1755"/>
    <x v="1"/>
    <x v="2"/>
  </r>
  <r>
    <n v="2091"/>
    <s v="CA-2018-166142"/>
    <x v="663"/>
    <d v="2018-07-19T00:00:00"/>
    <s v="Standard Class"/>
    <s v="MM-17260"/>
    <s v="Magdelene Morse"/>
    <s v="Consumer"/>
    <s v="United States"/>
    <s v="Wilmington"/>
    <s v="Delaware"/>
    <n v="19805"/>
    <s v="East"/>
    <s v="OFF-BI-10004094"/>
    <s v="Office Supplies"/>
    <s v="Binders"/>
    <s v="GBC Standard Plastic Binding Systems Combs"/>
    <x v="1756"/>
    <x v="3"/>
    <x v="10"/>
  </r>
  <r>
    <n v="2092"/>
    <s v="CA-2018-166142"/>
    <x v="663"/>
    <d v="2018-07-19T00:00:00"/>
    <s v="Standard Class"/>
    <s v="MM-17260"/>
    <s v="Magdelene Morse"/>
    <s v="Consumer"/>
    <s v="United States"/>
    <s v="Wilmington"/>
    <s v="Delaware"/>
    <n v="19805"/>
    <s v="East"/>
    <s v="FUR-TA-10004607"/>
    <s v="Furniture"/>
    <s v="Tables"/>
    <s v="Hon 2111 Invitation Series Straight Table"/>
    <x v="1757"/>
    <x v="3"/>
    <x v="10"/>
  </r>
  <r>
    <n v="2093"/>
    <s v="CA-2015-145926"/>
    <x v="664"/>
    <d v="2015-11-21T00:00:00"/>
    <s v="Standard Class"/>
    <s v="MP-17470"/>
    <s v="Mark Packer"/>
    <s v="Home Office"/>
    <s v="United States"/>
    <s v="Moorhead"/>
    <s v="Minnesota"/>
    <n v="56560"/>
    <s v="Central"/>
    <s v="FUR-CH-10004289"/>
    <s v="Furniture"/>
    <s v="Chairs"/>
    <s v="Global Super Steno Chair"/>
    <x v="1758"/>
    <x v="2"/>
    <x v="7"/>
  </r>
  <r>
    <n v="2094"/>
    <s v="CA-2016-149678"/>
    <x v="657"/>
    <d v="2016-04-15T00:00:00"/>
    <s v="Second Class"/>
    <s v="AW-10840"/>
    <s v="Anthony Witt"/>
    <s v="Consumer"/>
    <s v="United States"/>
    <s v="Farmington"/>
    <s v="New Mexico"/>
    <n v="87401"/>
    <s v="West"/>
    <s v="OFF-SU-10004498"/>
    <s v="Office Supplies"/>
    <s v="Supplies"/>
    <s v="Martin-Yale Premier Letter Opener"/>
    <x v="1759"/>
    <x v="1"/>
    <x v="19"/>
  </r>
  <r>
    <n v="2095"/>
    <s v="US-2016-164357"/>
    <x v="665"/>
    <d v="2016-11-29T00:00:00"/>
    <s v="Standard Class"/>
    <s v="SF-20065"/>
    <s v="Sandra Flanagan"/>
    <s v="Consumer"/>
    <s v="United States"/>
    <s v="Wilmington"/>
    <s v="North Carolina"/>
    <n v="28403"/>
    <s v="South"/>
    <s v="OFF-AR-10001177"/>
    <s v="Office Supplies"/>
    <s v="Art"/>
    <s v="Newell 349"/>
    <x v="1317"/>
    <x v="1"/>
    <x v="6"/>
  </r>
  <r>
    <n v="2096"/>
    <s v="US-2017-146570"/>
    <x v="666"/>
    <d v="2017-05-20T00:00:00"/>
    <s v="Standard Class"/>
    <s v="SN-20710"/>
    <s v="Steve Nguyen"/>
    <s v="Home Office"/>
    <s v="United States"/>
    <s v="Jackson"/>
    <s v="Mississippi"/>
    <n v="39212"/>
    <s v="South"/>
    <s v="OFF-BI-10001718"/>
    <s v="Office Supplies"/>
    <s v="Binders"/>
    <s v="GBC DocuBind P50 Personal Binding Machine"/>
    <x v="1760"/>
    <x v="0"/>
    <x v="35"/>
  </r>
  <r>
    <n v="2097"/>
    <s v="US-2017-146570"/>
    <x v="666"/>
    <d v="2017-05-20T00:00:00"/>
    <s v="Standard Class"/>
    <s v="SN-20710"/>
    <s v="Steve Nguyen"/>
    <s v="Home Office"/>
    <s v="United States"/>
    <s v="Jackson"/>
    <s v="Mississippi"/>
    <n v="39212"/>
    <s v="South"/>
    <s v="OFF-AR-10004602"/>
    <s v="Office Supplies"/>
    <s v="Art"/>
    <s v="Boston KS Multi-Size Manual Pencil Sharpener"/>
    <x v="1361"/>
    <x v="0"/>
    <x v="35"/>
  </r>
  <r>
    <n v="2098"/>
    <s v="US-2017-146570"/>
    <x v="666"/>
    <d v="2017-05-20T00:00:00"/>
    <s v="Standard Class"/>
    <s v="SN-20710"/>
    <s v="Steve Nguyen"/>
    <s v="Home Office"/>
    <s v="United States"/>
    <s v="Jackson"/>
    <s v="Mississippi"/>
    <n v="39212"/>
    <s v="South"/>
    <s v="OFF-AR-10003856"/>
    <s v="Office Supplies"/>
    <s v="Art"/>
    <s v="Newell 344"/>
    <x v="480"/>
    <x v="0"/>
    <x v="35"/>
  </r>
  <r>
    <n v="2099"/>
    <s v="CA-2018-124401"/>
    <x v="210"/>
    <d v="2018-09-12T00:00:00"/>
    <s v="Standard Class"/>
    <s v="RD-19900"/>
    <s v="Ruben Dartt"/>
    <s v="Consumer"/>
    <s v="United States"/>
    <s v="Portland"/>
    <s v="Oregon"/>
    <n v="97206"/>
    <s v="West"/>
    <s v="OFF-ST-10000649"/>
    <s v="Office Supplies"/>
    <s v="Storage"/>
    <s v="Hanging Personal Folder File"/>
    <x v="1015"/>
    <x v="3"/>
    <x v="15"/>
  </r>
  <r>
    <n v="2100"/>
    <s v="CA-2018-124401"/>
    <x v="210"/>
    <d v="2018-09-12T00:00:00"/>
    <s v="Standard Class"/>
    <s v="RD-19900"/>
    <s v="Ruben Dartt"/>
    <s v="Consumer"/>
    <s v="United States"/>
    <s v="Portland"/>
    <s v="Oregon"/>
    <n v="97206"/>
    <s v="West"/>
    <s v="TEC-AC-10002926"/>
    <s v="Technology"/>
    <s v="Accessories"/>
    <s v="Logitech Wireless Marathon Mouse M705"/>
    <x v="1761"/>
    <x v="3"/>
    <x v="15"/>
  </r>
  <r>
    <n v="2101"/>
    <s v="US-2015-140116"/>
    <x v="418"/>
    <d v="2015-03-17T00:00:00"/>
    <s v="Standard Class"/>
    <s v="KT-16480"/>
    <s v="Kean Thornton"/>
    <s v="Consumer"/>
    <s v="United States"/>
    <s v="Denver"/>
    <s v="Colorado"/>
    <n v="80219"/>
    <s v="West"/>
    <s v="OFF-ST-10000078"/>
    <s v="Office Supplies"/>
    <s v="Storage"/>
    <s v="Tennsco 6- and 18-Compartment Lockers"/>
    <x v="1762"/>
    <x v="2"/>
    <x v="34"/>
  </r>
  <r>
    <n v="2102"/>
    <s v="US-2015-140116"/>
    <x v="418"/>
    <d v="2015-03-17T00:00:00"/>
    <s v="Standard Class"/>
    <s v="KT-16480"/>
    <s v="Kean Thornton"/>
    <s v="Consumer"/>
    <s v="United States"/>
    <s v="Denver"/>
    <s v="Colorado"/>
    <n v="80219"/>
    <s v="West"/>
    <s v="OFF-AR-10001044"/>
    <s v="Office Supplies"/>
    <s v="Art"/>
    <s v="BOSTON Ranger #55 Pencil Sharpener, Black"/>
    <x v="1763"/>
    <x v="2"/>
    <x v="34"/>
  </r>
  <r>
    <n v="2103"/>
    <s v="CA-2015-123295"/>
    <x v="667"/>
    <d v="2015-07-18T00:00:00"/>
    <s v="Same Day"/>
    <s v="AH-10120"/>
    <s v="Adrian Hane"/>
    <s v="Home Office"/>
    <s v="United States"/>
    <s v="Tucson"/>
    <s v="Arizona"/>
    <n v="85705"/>
    <s v="West"/>
    <s v="FUR-CH-10002372"/>
    <s v="Furniture"/>
    <s v="Chairs"/>
    <s v="Office Star - Ergonomically Designed Knee Chair"/>
    <x v="1764"/>
    <x v="2"/>
    <x v="39"/>
  </r>
  <r>
    <n v="2104"/>
    <s v="CA-2018-167101"/>
    <x v="668"/>
    <d v="2018-03-28T00:00:00"/>
    <s v="Second Class"/>
    <s v="BM-11650"/>
    <s v="Brian Moss"/>
    <s v="Corporate"/>
    <s v="United States"/>
    <s v="New York City"/>
    <s v="New York"/>
    <n v="10009"/>
    <s v="East"/>
    <s v="OFF-PA-10000357"/>
    <s v="Office Supplies"/>
    <s v="Paper"/>
    <s v="Xerox 1888"/>
    <x v="1765"/>
    <x v="3"/>
    <x v="42"/>
  </r>
  <r>
    <n v="2105"/>
    <s v="CA-2018-167101"/>
    <x v="668"/>
    <d v="2018-03-28T00:00:00"/>
    <s v="Second Class"/>
    <s v="BM-11650"/>
    <s v="Brian Moss"/>
    <s v="Corporate"/>
    <s v="United States"/>
    <s v="New York City"/>
    <s v="New York"/>
    <n v="10009"/>
    <s v="East"/>
    <s v="TEC-AC-10001266"/>
    <s v="Technology"/>
    <s v="Accessories"/>
    <s v="Memorex Micro Travel Drive 8 GB"/>
    <x v="1766"/>
    <x v="3"/>
    <x v="42"/>
  </r>
  <r>
    <n v="2106"/>
    <s v="US-2015-167633"/>
    <x v="587"/>
    <d v="2015-10-05T00:00:00"/>
    <s v="Standard Class"/>
    <s v="BW-11200"/>
    <s v="Ben Wallace"/>
    <s v="Consumer"/>
    <s v="United States"/>
    <s v="Boynton Beach"/>
    <s v="Florida"/>
    <n v="33437"/>
    <s v="South"/>
    <s v="OFF-PA-10004888"/>
    <s v="Office Supplies"/>
    <s v="Paper"/>
    <s v="Xerox 217"/>
    <x v="12"/>
    <x v="2"/>
    <x v="30"/>
  </r>
  <r>
    <n v="2107"/>
    <s v="US-2015-152723"/>
    <x v="467"/>
    <d v="2015-09-26T00:00:00"/>
    <s v="Same Day"/>
    <s v="HG-14965"/>
    <s v="Henry Goldwyn"/>
    <s v="Corporate"/>
    <s v="United States"/>
    <s v="Mesquite"/>
    <s v="Texas"/>
    <n v="75150"/>
    <s v="Central"/>
    <s v="OFF-BI-10003460"/>
    <s v="Office Supplies"/>
    <s v="Binders"/>
    <s v="Acco 3-Hole Punch"/>
    <x v="1767"/>
    <x v="2"/>
    <x v="30"/>
  </r>
  <r>
    <n v="2108"/>
    <s v="CA-2016-164882"/>
    <x v="89"/>
    <d v="2016-10-31T00:00:00"/>
    <s v="Same Day"/>
    <s v="SG-20080"/>
    <s v="Sandra Glassco"/>
    <s v="Consumer"/>
    <s v="United States"/>
    <s v="Redlands"/>
    <s v="California"/>
    <n v="92374"/>
    <s v="West"/>
    <s v="OFF-PA-10000157"/>
    <s v="Office Supplies"/>
    <s v="Paper"/>
    <s v="Xerox 191"/>
    <x v="1016"/>
    <x v="1"/>
    <x v="2"/>
  </r>
  <r>
    <n v="2109"/>
    <s v="CA-2016-164882"/>
    <x v="89"/>
    <d v="2016-10-31T00:00:00"/>
    <s v="Same Day"/>
    <s v="SG-20080"/>
    <s v="Sandra Glassco"/>
    <s v="Consumer"/>
    <s v="United States"/>
    <s v="Redlands"/>
    <s v="California"/>
    <n v="92374"/>
    <s v="West"/>
    <s v="OFF-BI-10004519"/>
    <s v="Office Supplies"/>
    <s v="Binders"/>
    <s v="GBC DocuBind P100 Manual Binding Machine"/>
    <x v="1104"/>
    <x v="1"/>
    <x v="2"/>
  </r>
  <r>
    <n v="2110"/>
    <s v="CA-2016-164882"/>
    <x v="89"/>
    <d v="2016-10-31T00:00:00"/>
    <s v="Same Day"/>
    <s v="SG-20080"/>
    <s v="Sandra Glassco"/>
    <s v="Consumer"/>
    <s v="United States"/>
    <s v="Redlands"/>
    <s v="California"/>
    <n v="92374"/>
    <s v="West"/>
    <s v="OFF-AR-10004272"/>
    <s v="Office Supplies"/>
    <s v="Art"/>
    <s v="Newell 308"/>
    <x v="1310"/>
    <x v="1"/>
    <x v="2"/>
  </r>
  <r>
    <n v="2111"/>
    <s v="CA-2016-164882"/>
    <x v="89"/>
    <d v="2016-10-31T00:00:00"/>
    <s v="Same Day"/>
    <s v="SG-20080"/>
    <s v="Sandra Glassco"/>
    <s v="Consumer"/>
    <s v="United States"/>
    <s v="Redlands"/>
    <s v="California"/>
    <n v="92374"/>
    <s v="West"/>
    <s v="OFF-FA-10000585"/>
    <s v="Office Supplies"/>
    <s v="Fasteners"/>
    <s v="OIC Bulk Pack Metal Binder Clips"/>
    <x v="1768"/>
    <x v="1"/>
    <x v="2"/>
  </r>
  <r>
    <n v="2112"/>
    <s v="CA-2016-164882"/>
    <x v="89"/>
    <d v="2016-10-31T00:00:00"/>
    <s v="Same Day"/>
    <s v="SG-20080"/>
    <s v="Sandra Glassco"/>
    <s v="Consumer"/>
    <s v="United States"/>
    <s v="Redlands"/>
    <s v="California"/>
    <n v="92374"/>
    <s v="West"/>
    <s v="FUR-CH-10004218"/>
    <s v="Furniture"/>
    <s v="Chairs"/>
    <s v="Global Fabric Manager's Chair, Dark Gray"/>
    <x v="825"/>
    <x v="1"/>
    <x v="2"/>
  </r>
  <r>
    <n v="2113"/>
    <s v="CA-2016-164882"/>
    <x v="89"/>
    <d v="2016-10-31T00:00:00"/>
    <s v="Same Day"/>
    <s v="SG-20080"/>
    <s v="Sandra Glassco"/>
    <s v="Consumer"/>
    <s v="United States"/>
    <s v="Redlands"/>
    <s v="California"/>
    <n v="92374"/>
    <s v="West"/>
    <s v="OFF-SU-10004231"/>
    <s v="Office Supplies"/>
    <s v="Supplies"/>
    <s v="Acme Tagit Stainless Steel Antibacterial Scissors"/>
    <x v="1271"/>
    <x v="1"/>
    <x v="2"/>
  </r>
  <r>
    <n v="2114"/>
    <s v="CA-2016-164882"/>
    <x v="89"/>
    <d v="2016-10-31T00:00:00"/>
    <s v="Same Day"/>
    <s v="SG-20080"/>
    <s v="Sandra Glassco"/>
    <s v="Consumer"/>
    <s v="United States"/>
    <s v="Redlands"/>
    <s v="California"/>
    <n v="92374"/>
    <s v="West"/>
    <s v="TEC-PH-10001578"/>
    <s v="Technology"/>
    <s v="Phones"/>
    <s v="Polycom SoundStation2 EX ConferenceÂ phone"/>
    <x v="1769"/>
    <x v="1"/>
    <x v="2"/>
  </r>
  <r>
    <n v="2115"/>
    <s v="CA-2016-164882"/>
    <x v="89"/>
    <d v="2016-10-31T00:00:00"/>
    <s v="Same Day"/>
    <s v="SG-20080"/>
    <s v="Sandra Glassco"/>
    <s v="Consumer"/>
    <s v="United States"/>
    <s v="Redlands"/>
    <s v="California"/>
    <n v="92374"/>
    <s v="West"/>
    <s v="OFF-ST-10003638"/>
    <s v="Office Supplies"/>
    <s v="Storage"/>
    <s v="Mobile Personal File Cube"/>
    <x v="1770"/>
    <x v="1"/>
    <x v="2"/>
  </r>
  <r>
    <n v="2116"/>
    <s v="CA-2016-164882"/>
    <x v="89"/>
    <d v="2016-10-31T00:00:00"/>
    <s v="Same Day"/>
    <s v="SG-20080"/>
    <s v="Sandra Glassco"/>
    <s v="Consumer"/>
    <s v="United States"/>
    <s v="Redlands"/>
    <s v="California"/>
    <n v="92374"/>
    <s v="West"/>
    <s v="FUR-BO-10002213"/>
    <s v="Furniture"/>
    <s v="Bookcases"/>
    <s v="DMI Eclipse Executive Suite Bookcases"/>
    <x v="1771"/>
    <x v="1"/>
    <x v="2"/>
  </r>
  <r>
    <n v="2117"/>
    <s v="CA-2016-159786"/>
    <x v="88"/>
    <d v="2016-10-17T00:00:00"/>
    <s v="Second Class"/>
    <s v="RK-19300"/>
    <s v="Ralph Kennedy"/>
    <s v="Consumer"/>
    <s v="United States"/>
    <s v="Rochester"/>
    <s v="New York"/>
    <n v="14609"/>
    <s v="East"/>
    <s v="FUR-TA-10001307"/>
    <s v="Furniture"/>
    <s v="Tables"/>
    <s v="SAFCO PlanMaster Heigh-Adjustable Drafting Table Base, 43w x 30d x 30-37h, Black"/>
    <x v="1772"/>
    <x v="1"/>
    <x v="2"/>
  </r>
  <r>
    <n v="2118"/>
    <s v="CA-2017-130267"/>
    <x v="251"/>
    <d v="2017-09-23T00:00:00"/>
    <s v="Standard Class"/>
    <s v="SW-20245"/>
    <s v="Scot Wooten"/>
    <s v="Consumer"/>
    <s v="United States"/>
    <s v="Stockton"/>
    <s v="California"/>
    <n v="95207"/>
    <s v="West"/>
    <s v="OFF-PA-10002222"/>
    <s v="Office Supplies"/>
    <s v="Paper"/>
    <s v="Xerox Color Copier Paper, 11&quot; x 17&quot;, Ream"/>
    <x v="1773"/>
    <x v="0"/>
    <x v="21"/>
  </r>
  <r>
    <n v="2119"/>
    <s v="CA-2018-155460"/>
    <x v="669"/>
    <d v="2018-04-15T00:00:00"/>
    <s v="First Class"/>
    <s v="RW-19630"/>
    <s v="Rob Williams"/>
    <s v="Corporate"/>
    <s v="United States"/>
    <s v="Seattle"/>
    <s v="Washington"/>
    <n v="98105"/>
    <s v="West"/>
    <s v="OFF-PA-10002479"/>
    <s v="Office Supplies"/>
    <s v="Paper"/>
    <s v="Xerox 4200 Series MultiUse Premium Copy Paper (20Lb. and 84 Bright)"/>
    <x v="266"/>
    <x v="3"/>
    <x v="4"/>
  </r>
  <r>
    <n v="2120"/>
    <s v="CA-2018-155460"/>
    <x v="669"/>
    <d v="2018-04-15T00:00:00"/>
    <s v="First Class"/>
    <s v="RW-19630"/>
    <s v="Rob Williams"/>
    <s v="Corporate"/>
    <s v="United States"/>
    <s v="Seattle"/>
    <s v="Washington"/>
    <n v="98105"/>
    <s v="West"/>
    <s v="OFF-BI-10003091"/>
    <s v="Office Supplies"/>
    <s v="Binders"/>
    <s v="GBC DocuBind TL200 Manual Binding Machine"/>
    <x v="1630"/>
    <x v="3"/>
    <x v="4"/>
  </r>
  <r>
    <n v="2121"/>
    <s v="US-2018-168690"/>
    <x v="363"/>
    <d v="2018-01-13T00:00:00"/>
    <s v="Standard Class"/>
    <s v="TS-21085"/>
    <s v="Thais Sissman"/>
    <s v="Consumer"/>
    <s v="United States"/>
    <s v="Ormond Beach"/>
    <s v="Florida"/>
    <n v="32174"/>
    <s v="South"/>
    <s v="OFF-BI-10000145"/>
    <s v="Office Supplies"/>
    <s v="Binders"/>
    <s v="Zipper Ring Binder Pockets"/>
    <x v="1774"/>
    <x v="3"/>
    <x v="44"/>
  </r>
  <r>
    <n v="2122"/>
    <s v="CA-2018-158246"/>
    <x v="45"/>
    <d v="2018-11-11T00:00:00"/>
    <s v="First Class"/>
    <s v="JB-15400"/>
    <s v="Jennifer Braxton"/>
    <s v="Corporate"/>
    <s v="United States"/>
    <s v="Sunnyvale"/>
    <s v="California"/>
    <n v="94086"/>
    <s v="West"/>
    <s v="FUR-CH-10003061"/>
    <s v="Furniture"/>
    <s v="Chairs"/>
    <s v="Global Leather Task Chair, Black"/>
    <x v="1775"/>
    <x v="3"/>
    <x v="23"/>
  </r>
  <r>
    <n v="2123"/>
    <s v="CA-2018-167381"/>
    <x v="585"/>
    <d v="2018-09-24T00:00:00"/>
    <s v="Second Class"/>
    <s v="EH-14005"/>
    <s v="Erica Hernandez"/>
    <s v="Home Office"/>
    <s v="United States"/>
    <s v="Lansing"/>
    <s v="Michigan"/>
    <n v="48911"/>
    <s v="Central"/>
    <s v="FUR-BO-10001972"/>
    <s v="Furniture"/>
    <s v="Bookcases"/>
    <s v="O'Sullivan 4-Shelf Bookcase in Odessa Pine"/>
    <x v="1776"/>
    <x v="3"/>
    <x v="15"/>
  </r>
  <r>
    <n v="2124"/>
    <s v="CA-2018-167381"/>
    <x v="585"/>
    <d v="2018-09-24T00:00:00"/>
    <s v="Second Class"/>
    <s v="EH-14005"/>
    <s v="Erica Hernandez"/>
    <s v="Home Office"/>
    <s v="United States"/>
    <s v="Lansing"/>
    <s v="Michigan"/>
    <n v="48911"/>
    <s v="Central"/>
    <s v="OFF-LA-10000134"/>
    <s v="Office Supplies"/>
    <s v="Labels"/>
    <s v="Avery 511"/>
    <x v="1777"/>
    <x v="3"/>
    <x v="15"/>
  </r>
  <r>
    <n v="2125"/>
    <s v="CA-2018-144862"/>
    <x v="96"/>
    <d v="2018-12-05T00:00:00"/>
    <s v="Standard Class"/>
    <s v="EH-14005"/>
    <s v="Erica Hernandez"/>
    <s v="Home Office"/>
    <s v="United States"/>
    <s v="Philadelphia"/>
    <s v="Pennsylvania"/>
    <n v="19143"/>
    <s v="East"/>
    <s v="OFF-EN-10003040"/>
    <s v="Office Supplies"/>
    <s v="Envelopes"/>
    <s v="Quality Park Security Envelopes"/>
    <x v="1778"/>
    <x v="3"/>
    <x v="22"/>
  </r>
  <r>
    <n v="2126"/>
    <s v="CA-2018-144862"/>
    <x v="96"/>
    <d v="2018-12-05T00:00:00"/>
    <s v="Standard Class"/>
    <s v="EH-14005"/>
    <s v="Erica Hernandez"/>
    <s v="Home Office"/>
    <s v="United States"/>
    <s v="Philadelphia"/>
    <s v="Pennsylvania"/>
    <n v="19143"/>
    <s v="East"/>
    <s v="TEC-PH-10000923"/>
    <s v="Technology"/>
    <s v="Phones"/>
    <s v="Belkin SportFit Armband For iPhone 5s/5c, Fuchsia"/>
    <x v="1557"/>
    <x v="3"/>
    <x v="22"/>
  </r>
  <r>
    <n v="2127"/>
    <s v="CA-2015-126032"/>
    <x v="670"/>
    <d v="2015-06-28T00:00:00"/>
    <s v="Standard Class"/>
    <s v="BS-11665"/>
    <s v="Brian Stugart"/>
    <s v="Consumer"/>
    <s v="United States"/>
    <s v="Philadelphia"/>
    <s v="Pennsylvania"/>
    <n v="19143"/>
    <s v="East"/>
    <s v="TEC-AC-10000158"/>
    <s v="Technology"/>
    <s v="Accessories"/>
    <s v="Sony 64GB Class 10 Micro SDHC R40 Memory Card"/>
    <x v="1779"/>
    <x v="2"/>
    <x v="3"/>
  </r>
  <r>
    <n v="2128"/>
    <s v="CA-2016-134859"/>
    <x v="242"/>
    <d v="2016-10-09T00:00:00"/>
    <s v="Standard Class"/>
    <s v="JK-16120"/>
    <s v="Julie Kriz"/>
    <s v="Home Office"/>
    <s v="United States"/>
    <s v="Philadelphia"/>
    <s v="Pennsylvania"/>
    <n v="19134"/>
    <s v="East"/>
    <s v="FUR-FU-10003623"/>
    <s v="Furniture"/>
    <s v="Furnishings"/>
    <s v="DataProducts Ampli Magnifier Task Lamp, Black,"/>
    <x v="1780"/>
    <x v="1"/>
    <x v="2"/>
  </r>
  <r>
    <n v="2129"/>
    <s v="CA-2016-134859"/>
    <x v="242"/>
    <d v="2016-10-09T00:00:00"/>
    <s v="Standard Class"/>
    <s v="JK-16120"/>
    <s v="Julie Kriz"/>
    <s v="Home Office"/>
    <s v="United States"/>
    <s v="Philadelphia"/>
    <s v="Pennsylvania"/>
    <n v="19134"/>
    <s v="East"/>
    <s v="OFF-PA-10001293"/>
    <s v="Office Supplies"/>
    <s v="Paper"/>
    <s v="Xerox 1946"/>
    <x v="557"/>
    <x v="1"/>
    <x v="2"/>
  </r>
  <r>
    <n v="2130"/>
    <s v="US-2015-114188"/>
    <x v="671"/>
    <d v="2015-05-22T00:00:00"/>
    <s v="Second Class"/>
    <s v="RF-19345"/>
    <s v="Randy Ferguson"/>
    <s v="Corporate"/>
    <s v="United States"/>
    <s v="Dover"/>
    <s v="New Hampshire"/>
    <n v="3820"/>
    <s v="East"/>
    <s v="OFF-AP-10000124"/>
    <s v="Office Supplies"/>
    <s v="Appliances"/>
    <s v="Acco 6 Outlet Guardian Basic Surge Suppressor"/>
    <x v="1781"/>
    <x v="2"/>
    <x v="8"/>
  </r>
  <r>
    <n v="2131"/>
    <s v="US-2015-114188"/>
    <x v="671"/>
    <d v="2015-05-22T00:00:00"/>
    <s v="Second Class"/>
    <s v="RF-19345"/>
    <s v="Randy Ferguson"/>
    <s v="Corporate"/>
    <s v="United States"/>
    <s v="Dover"/>
    <s v="New Hampshire"/>
    <n v="3820"/>
    <s v="East"/>
    <s v="OFF-AR-10004511"/>
    <s v="Office Supplies"/>
    <s v="Art"/>
    <s v="Sanford Colorific Scented Colored Pencils, 12/Pack"/>
    <x v="1782"/>
    <x v="2"/>
    <x v="8"/>
  </r>
  <r>
    <n v="2132"/>
    <s v="US-2015-114188"/>
    <x v="671"/>
    <d v="2015-05-22T00:00:00"/>
    <s v="Second Class"/>
    <s v="RF-19345"/>
    <s v="Randy Ferguson"/>
    <s v="Corporate"/>
    <s v="United States"/>
    <s v="Dover"/>
    <s v="New Hampshire"/>
    <n v="3820"/>
    <s v="East"/>
    <s v="FUR-FU-10000076"/>
    <s v="Furniture"/>
    <s v="Furnishings"/>
    <s v="24-Hour Round Wall Clock"/>
    <x v="392"/>
    <x v="2"/>
    <x v="8"/>
  </r>
  <r>
    <n v="2133"/>
    <s v="CA-2016-156524"/>
    <x v="312"/>
    <d v="2016-11-26T00:00:00"/>
    <s v="Standard Class"/>
    <s v="DL-12865"/>
    <s v="Dan Lawera"/>
    <s v="Consumer"/>
    <s v="United States"/>
    <s v="New York City"/>
    <s v="New York"/>
    <n v="10011"/>
    <s v="East"/>
    <s v="OFF-PA-10003883"/>
    <s v="Office Supplies"/>
    <s v="Paper"/>
    <s v="Message Book, Phone, Wirebound Standard Line Memo, 2 3/4&quot; X 5&quot;"/>
    <x v="1783"/>
    <x v="1"/>
    <x v="6"/>
  </r>
  <r>
    <n v="2134"/>
    <s v="CA-2016-122210"/>
    <x v="672"/>
    <d v="2016-12-04T00:00:00"/>
    <s v="Standard Class"/>
    <s v="WB-21850"/>
    <s v="William Brown"/>
    <s v="Consumer"/>
    <s v="United States"/>
    <s v="Philadelphia"/>
    <s v="Pennsylvania"/>
    <n v="19134"/>
    <s v="East"/>
    <s v="OFF-BI-10003656"/>
    <s v="Office Supplies"/>
    <s v="Binders"/>
    <s v="Fellowes PB200 Plastic Comb Binding Machine"/>
    <x v="1784"/>
    <x v="1"/>
    <x v="6"/>
  </r>
  <r>
    <n v="2135"/>
    <s v="CA-2016-122210"/>
    <x v="672"/>
    <d v="2016-12-04T00:00:00"/>
    <s v="Standard Class"/>
    <s v="WB-21850"/>
    <s v="William Brown"/>
    <s v="Consumer"/>
    <s v="United States"/>
    <s v="Philadelphia"/>
    <s v="Pennsylvania"/>
    <n v="19134"/>
    <s v="East"/>
    <s v="OFF-FA-10000053"/>
    <s v="Office Supplies"/>
    <s v="Fasteners"/>
    <s v="Revere Boxed Rubber Bands by Revere"/>
    <x v="1785"/>
    <x v="1"/>
    <x v="6"/>
  </r>
  <r>
    <n v="2136"/>
    <s v="CA-2016-122210"/>
    <x v="672"/>
    <d v="2016-12-04T00:00:00"/>
    <s v="Standard Class"/>
    <s v="WB-21850"/>
    <s v="William Brown"/>
    <s v="Consumer"/>
    <s v="United States"/>
    <s v="Philadelphia"/>
    <s v="Pennsylvania"/>
    <n v="19134"/>
    <s v="East"/>
    <s v="TEC-PH-10002807"/>
    <s v="Technology"/>
    <s v="Phones"/>
    <s v="Motorla HX550 Universal Bluetooth Headset"/>
    <x v="1786"/>
    <x v="1"/>
    <x v="6"/>
  </r>
  <r>
    <n v="2137"/>
    <s v="CA-2016-156377"/>
    <x v="620"/>
    <d v="2017-01-05T00:00:00"/>
    <s v="Standard Class"/>
    <s v="TB-21625"/>
    <s v="Trudy Brown"/>
    <s v="Consumer"/>
    <s v="United States"/>
    <s v="Grand Prairie"/>
    <s v="Texas"/>
    <n v="75051"/>
    <s v="Central"/>
    <s v="FUR-FU-10002364"/>
    <s v="Furniture"/>
    <s v="Furnishings"/>
    <s v="Eldon Expressions Wood Desk Accessories, Oak"/>
    <x v="1787"/>
    <x v="1"/>
    <x v="14"/>
  </r>
  <r>
    <n v="2138"/>
    <s v="CA-2016-156377"/>
    <x v="620"/>
    <d v="2017-01-05T00:00:00"/>
    <s v="Standard Class"/>
    <s v="TB-21625"/>
    <s v="Trudy Brown"/>
    <s v="Consumer"/>
    <s v="United States"/>
    <s v="Grand Prairie"/>
    <s v="Texas"/>
    <n v="75051"/>
    <s v="Central"/>
    <s v="OFF-BI-10002954"/>
    <s v="Office Supplies"/>
    <s v="Binders"/>
    <s v="Newell 3-Hole Punched Plastic Slotted Magazine Holders for Binders"/>
    <x v="1788"/>
    <x v="1"/>
    <x v="14"/>
  </r>
  <r>
    <n v="2139"/>
    <s v="US-2018-157896"/>
    <x v="673"/>
    <d v="2018-11-16T00:00:00"/>
    <s v="Same Day"/>
    <s v="CB-12415"/>
    <s v="Christy Brittain"/>
    <s v="Consumer"/>
    <s v="United States"/>
    <s v="New York City"/>
    <s v="New York"/>
    <n v="10009"/>
    <s v="East"/>
    <s v="OFF-PA-10004092"/>
    <s v="Office Supplies"/>
    <s v="Paper"/>
    <s v="Tops Green Bar Computer Printout Paper"/>
    <x v="674"/>
    <x v="3"/>
    <x v="23"/>
  </r>
  <r>
    <n v="2140"/>
    <s v="CA-2015-159520"/>
    <x v="571"/>
    <d v="2015-06-11T00:00:00"/>
    <s v="Standard Class"/>
    <s v="GT-14635"/>
    <s v="Grant Thornton"/>
    <s v="Corporate"/>
    <s v="United States"/>
    <s v="Long Beach"/>
    <s v="New York"/>
    <n v="11561"/>
    <s v="East"/>
    <s v="OFF-BI-10003982"/>
    <s v="Office Supplies"/>
    <s v="Binders"/>
    <s v="Wilson Jones Century Plastic Molded Ring Binders"/>
    <x v="1789"/>
    <x v="2"/>
    <x v="3"/>
  </r>
  <r>
    <n v="2141"/>
    <s v="CA-2015-159520"/>
    <x v="571"/>
    <d v="2015-06-11T00:00:00"/>
    <s v="Standard Class"/>
    <s v="GT-14635"/>
    <s v="Grant Thornton"/>
    <s v="Corporate"/>
    <s v="United States"/>
    <s v="Long Beach"/>
    <s v="New York"/>
    <n v="11561"/>
    <s v="East"/>
    <s v="OFF-SU-10001664"/>
    <s v="Office Supplies"/>
    <s v="Supplies"/>
    <s v="Acme Office Executive Series Stainless Steel Trimmers"/>
    <x v="1790"/>
    <x v="2"/>
    <x v="3"/>
  </r>
  <r>
    <n v="2142"/>
    <s v="CA-2015-159520"/>
    <x v="571"/>
    <d v="2015-06-11T00:00:00"/>
    <s v="Standard Class"/>
    <s v="GT-14635"/>
    <s v="Grant Thornton"/>
    <s v="Corporate"/>
    <s v="United States"/>
    <s v="Long Beach"/>
    <s v="New York"/>
    <n v="11561"/>
    <s v="East"/>
    <s v="FUR-TA-10003238"/>
    <s v="Furniture"/>
    <s v="Tables"/>
    <s v="Chromcraft Bull-Nose Wood 48&quot; x 96&quot; Rectangular Conference Tables"/>
    <x v="1791"/>
    <x v="2"/>
    <x v="3"/>
  </r>
  <r>
    <n v="2143"/>
    <s v="CA-2017-155481"/>
    <x v="142"/>
    <d v="2017-09-05T00:00:00"/>
    <s v="Standard Class"/>
    <s v="DK-13225"/>
    <s v="Dean Katz"/>
    <s v="Corporate"/>
    <s v="United States"/>
    <s v="Philadelphia"/>
    <s v="Pennsylvania"/>
    <n v="19140"/>
    <s v="East"/>
    <s v="OFF-PA-10004675"/>
    <s v="Office Supplies"/>
    <s v="Paper"/>
    <s v="Telephone Message Books with Fax/Mobile Section, 5 1/2&quot; x 3 3/16&quot;"/>
    <x v="426"/>
    <x v="0"/>
    <x v="21"/>
  </r>
  <r>
    <n v="2144"/>
    <s v="CA-2017-155481"/>
    <x v="142"/>
    <d v="2017-09-05T00:00:00"/>
    <s v="Standard Class"/>
    <s v="DK-13225"/>
    <s v="Dean Katz"/>
    <s v="Corporate"/>
    <s v="United States"/>
    <s v="Philadelphia"/>
    <s v="Pennsylvania"/>
    <n v="19140"/>
    <s v="East"/>
    <s v="TEC-PH-10002293"/>
    <s v="Technology"/>
    <s v="Phones"/>
    <s v="Anker 36W 4-Port USB Wall Charger Travel Power Adapter for iPhone 5s 5c 5"/>
    <x v="1792"/>
    <x v="0"/>
    <x v="21"/>
  </r>
  <r>
    <n v="2145"/>
    <s v="CA-2017-155481"/>
    <x v="142"/>
    <d v="2017-09-05T00:00:00"/>
    <s v="Standard Class"/>
    <s v="DK-13225"/>
    <s v="Dean Katz"/>
    <s v="Corporate"/>
    <s v="United States"/>
    <s v="Philadelphia"/>
    <s v="Pennsylvania"/>
    <n v="19140"/>
    <s v="East"/>
    <s v="OFF-FA-10002780"/>
    <s v="Office Supplies"/>
    <s v="Fasteners"/>
    <s v="Staples"/>
    <x v="1793"/>
    <x v="0"/>
    <x v="21"/>
  </r>
  <r>
    <n v="2146"/>
    <s v="US-2017-152051"/>
    <x v="674"/>
    <d v="2017-06-29T00:00:00"/>
    <s v="Standard Class"/>
    <s v="TS-21160"/>
    <s v="Theresa Swint"/>
    <s v="Corporate"/>
    <s v="United States"/>
    <s v="York"/>
    <s v="Pennsylvania"/>
    <n v="17403"/>
    <s v="East"/>
    <s v="FUR-CH-10002965"/>
    <s v="Furniture"/>
    <s v="Chairs"/>
    <s v="Global Leather Highback Executive Chair with Pneumatic Height Adjustment, Black"/>
    <x v="1794"/>
    <x v="0"/>
    <x v="1"/>
  </r>
  <r>
    <n v="2147"/>
    <s v="US-2017-152051"/>
    <x v="674"/>
    <d v="2017-06-29T00:00:00"/>
    <s v="Standard Class"/>
    <s v="TS-21160"/>
    <s v="Theresa Swint"/>
    <s v="Corporate"/>
    <s v="United States"/>
    <s v="York"/>
    <s v="Pennsylvania"/>
    <n v="17403"/>
    <s v="East"/>
    <s v="OFF-BI-10004781"/>
    <s v="Office Supplies"/>
    <s v="Binders"/>
    <s v="GBC Wire Binding Strips"/>
    <x v="1795"/>
    <x v="0"/>
    <x v="1"/>
  </r>
  <r>
    <n v="2148"/>
    <s v="US-2017-152051"/>
    <x v="674"/>
    <d v="2017-06-29T00:00:00"/>
    <s v="Standard Class"/>
    <s v="TS-21160"/>
    <s v="Theresa Swint"/>
    <s v="Corporate"/>
    <s v="United States"/>
    <s v="York"/>
    <s v="Pennsylvania"/>
    <n v="17403"/>
    <s v="East"/>
    <s v="OFF-ST-10001713"/>
    <s v="Office Supplies"/>
    <s v="Storage"/>
    <s v="Gould Plastics 9-Pocket Panel Bin, 18-3/8w x 5-1/4d x 20-1/2h, Black"/>
    <x v="1796"/>
    <x v="0"/>
    <x v="1"/>
  </r>
  <r>
    <n v="2149"/>
    <s v="CA-2015-141607"/>
    <x v="432"/>
    <d v="2015-12-17T00:00:00"/>
    <s v="Standard Class"/>
    <s v="WB-21850"/>
    <s v="William Brown"/>
    <s v="Consumer"/>
    <s v="United States"/>
    <s v="Concord"/>
    <s v="California"/>
    <n v="94521"/>
    <s v="West"/>
    <s v="FUR-FU-10003975"/>
    <s v="Furniture"/>
    <s v="Furnishings"/>
    <s v="Eldon Advantage Chair Mats for Low to Medium Pile Carpets"/>
    <x v="1797"/>
    <x v="2"/>
    <x v="20"/>
  </r>
  <r>
    <n v="2150"/>
    <s v="CA-2018-102771"/>
    <x v="185"/>
    <d v="2018-04-05T00:00:00"/>
    <s v="Standard Class"/>
    <s v="DO-13435"/>
    <s v="Denny Ordway"/>
    <s v="Consumer"/>
    <s v="United States"/>
    <s v="New York City"/>
    <s v="New York"/>
    <n v="10035"/>
    <s v="East"/>
    <s v="TEC-PH-10001536"/>
    <s v="Technology"/>
    <s v="Phones"/>
    <s v="Spigen Samsung Galaxy S5 Case Wallet"/>
    <x v="1798"/>
    <x v="3"/>
    <x v="42"/>
  </r>
  <r>
    <n v="2151"/>
    <s v="US-2018-139969"/>
    <x v="123"/>
    <d v="2018-11-26T00:00:00"/>
    <s v="Standard Class"/>
    <s v="AF-10870"/>
    <s v="Art Ferguson"/>
    <s v="Consumer"/>
    <s v="United States"/>
    <s v="College Station"/>
    <s v="Texas"/>
    <n v="77840"/>
    <s v="Central"/>
    <s v="FUR-CH-10001973"/>
    <s v="Furniture"/>
    <s v="Chairs"/>
    <s v="Office Star Flex Back Scooter Chair with White Frame"/>
    <x v="1799"/>
    <x v="3"/>
    <x v="23"/>
  </r>
  <r>
    <n v="2152"/>
    <s v="CA-2015-167360"/>
    <x v="156"/>
    <d v="2015-11-29T00:00:00"/>
    <s v="Second Class"/>
    <s v="RB-19435"/>
    <s v="Richard Bierner"/>
    <s v="Consumer"/>
    <s v="United States"/>
    <s v="Saint Louis"/>
    <s v="Missouri"/>
    <n v="63116"/>
    <s v="Central"/>
    <s v="TEC-AC-10001772"/>
    <s v="Technology"/>
    <s v="Accessories"/>
    <s v="Memorex Mini Travel Drive 16 GB USB 2.0 Flash Drive"/>
    <x v="1800"/>
    <x v="2"/>
    <x v="7"/>
  </r>
  <r>
    <n v="2153"/>
    <s v="CA-2016-123505"/>
    <x v="6"/>
    <d v="2016-11-26T00:00:00"/>
    <s v="Standard Class"/>
    <s v="AR-10540"/>
    <s v="Andy Reiter"/>
    <s v="Consumer"/>
    <s v="United States"/>
    <s v="Quincy"/>
    <s v="Massachusetts"/>
    <n v="2169"/>
    <s v="East"/>
    <s v="OFF-PA-10002586"/>
    <s v="Office Supplies"/>
    <s v="Paper"/>
    <s v="Xerox 1970"/>
    <x v="1801"/>
    <x v="1"/>
    <x v="6"/>
  </r>
  <r>
    <n v="2154"/>
    <s v="CA-2017-117282"/>
    <x v="216"/>
    <d v="2017-07-18T00:00:00"/>
    <s v="Standard Class"/>
    <s v="DR-12880"/>
    <s v="Dan Reichenbach"/>
    <s v="Corporate"/>
    <s v="United States"/>
    <s v="New York City"/>
    <s v="New York"/>
    <n v="10009"/>
    <s v="East"/>
    <s v="OFF-BI-10004094"/>
    <s v="Office Supplies"/>
    <s v="Binders"/>
    <s v="GBC Standard Plastic Binding Systems Combs"/>
    <x v="1802"/>
    <x v="0"/>
    <x v="16"/>
  </r>
  <r>
    <n v="2155"/>
    <s v="US-2017-120460"/>
    <x v="567"/>
    <d v="2017-05-05T00:00:00"/>
    <s v="Standard Class"/>
    <s v="BF-11170"/>
    <s v="Ben Ferrer"/>
    <s v="Home Office"/>
    <s v="United States"/>
    <s v="Dallas"/>
    <s v="Texas"/>
    <n v="75081"/>
    <s v="Central"/>
    <s v="FUR-FU-10004973"/>
    <s v="Furniture"/>
    <s v="Furnishings"/>
    <s v="Flat Face Poster Frame"/>
    <x v="1803"/>
    <x v="0"/>
    <x v="25"/>
  </r>
  <r>
    <n v="2156"/>
    <s v="CA-2017-111115"/>
    <x v="197"/>
    <d v="2017-07-27T00:00:00"/>
    <s v="Second Class"/>
    <s v="LB-16735"/>
    <s v="Larry Blacks"/>
    <s v="Consumer"/>
    <s v="United States"/>
    <s v="Los Angeles"/>
    <s v="California"/>
    <n v="90032"/>
    <s v="West"/>
    <s v="OFF-FA-10000624"/>
    <s v="Office Supplies"/>
    <s v="Fasteners"/>
    <s v="OIC Binder Clips"/>
    <x v="1369"/>
    <x v="0"/>
    <x v="16"/>
  </r>
  <r>
    <n v="2157"/>
    <s v="CA-2015-124646"/>
    <x v="169"/>
    <d v="2015-06-24T00:00:00"/>
    <s v="First Class"/>
    <s v="DV-13465"/>
    <s v="Dianna Vittorini"/>
    <s v="Consumer"/>
    <s v="United States"/>
    <s v="Minneapolis"/>
    <s v="Minnesota"/>
    <n v="55407"/>
    <s v="Central"/>
    <s v="OFF-ST-10001097"/>
    <s v="Office Supplies"/>
    <s v="Storage"/>
    <s v="Office Impressions Heavy Duty Welded Shelving &amp; Multimedia Storage Drawers"/>
    <x v="875"/>
    <x v="2"/>
    <x v="3"/>
  </r>
  <r>
    <n v="2158"/>
    <s v="CA-2015-124646"/>
    <x v="169"/>
    <d v="2015-06-24T00:00:00"/>
    <s v="First Class"/>
    <s v="DV-13465"/>
    <s v="Dianna Vittorini"/>
    <s v="Consumer"/>
    <s v="United States"/>
    <s v="Minneapolis"/>
    <s v="Minnesota"/>
    <n v="55407"/>
    <s v="Central"/>
    <s v="OFF-ST-10001469"/>
    <s v="Office Supplies"/>
    <s v="Storage"/>
    <s v="Fellowes Bankers Box Recycled Super Stor/Drawer"/>
    <x v="424"/>
    <x v="2"/>
    <x v="3"/>
  </r>
  <r>
    <n v="2159"/>
    <s v="CA-2018-148166"/>
    <x v="208"/>
    <d v="2018-10-26T00:00:00"/>
    <s v="Standard Class"/>
    <s v="NK-18490"/>
    <s v="Neil Knudson"/>
    <s v="Home Office"/>
    <s v="United States"/>
    <s v="Deltona"/>
    <s v="Florida"/>
    <n v="32725"/>
    <s v="South"/>
    <s v="OFF-AR-10004956"/>
    <s v="Office Supplies"/>
    <s v="Art"/>
    <s v="Newell 33"/>
    <x v="326"/>
    <x v="3"/>
    <x v="13"/>
  </r>
  <r>
    <n v="2160"/>
    <s v="CA-2017-159737"/>
    <x v="323"/>
    <d v="2017-09-09T00:00:00"/>
    <s v="Standard Class"/>
    <s v="CS-11950"/>
    <s v="Carlos Soltero"/>
    <s v="Consumer"/>
    <s v="United States"/>
    <s v="Chicago"/>
    <s v="Illinois"/>
    <n v="60610"/>
    <s v="Central"/>
    <s v="OFF-BI-10004236"/>
    <s v="Office Supplies"/>
    <s v="Binders"/>
    <s v="XtraLife ClearVue Slant-D Ring Binder, White, 3&quot;"/>
    <x v="1804"/>
    <x v="0"/>
    <x v="21"/>
  </r>
  <r>
    <n v="2161"/>
    <s v="CA-2017-141019"/>
    <x v="675"/>
    <d v="2017-05-14T00:00:00"/>
    <s v="Same Day"/>
    <s v="LH-17155"/>
    <s v="Logan Haushalter"/>
    <s v="Consumer"/>
    <s v="United States"/>
    <s v="Cincinnati"/>
    <s v="Ohio"/>
    <n v="45231"/>
    <s v="East"/>
    <s v="FUR-FU-10002937"/>
    <s v="Furniture"/>
    <s v="Furnishings"/>
    <s v="GE 48&quot; Fluorescent Tube, Cool White Energy Saver, 34 Watts, 30/Box"/>
    <x v="1805"/>
    <x v="0"/>
    <x v="35"/>
  </r>
  <r>
    <n v="2162"/>
    <s v="CA-2017-101938"/>
    <x v="676"/>
    <d v="2017-01-12T00:00:00"/>
    <s v="Standard Class"/>
    <s v="DW-13480"/>
    <s v="Dianna Wilson"/>
    <s v="Home Office"/>
    <s v="United States"/>
    <s v="Oakland"/>
    <s v="California"/>
    <n v="94601"/>
    <s v="West"/>
    <s v="OFF-AR-10003696"/>
    <s v="Office Supplies"/>
    <s v="Art"/>
    <s v="Panasonic KP-350BK Electric Pencil Sharpener with Auto Stop"/>
    <x v="722"/>
    <x v="0"/>
    <x v="12"/>
  </r>
  <r>
    <n v="2163"/>
    <s v="CA-2018-166296"/>
    <x v="677"/>
    <d v="2018-03-19T00:00:00"/>
    <s v="Standard Class"/>
    <s v="KF-16285"/>
    <s v="Karen Ferguson"/>
    <s v="Home Office"/>
    <s v="United States"/>
    <s v="Manteca"/>
    <s v="California"/>
    <n v="95336"/>
    <s v="West"/>
    <s v="OFF-PA-10004359"/>
    <s v="Office Supplies"/>
    <s v="Paper"/>
    <s v="Multicolor Computer Printout Paper"/>
    <x v="1806"/>
    <x v="3"/>
    <x v="42"/>
  </r>
  <r>
    <n v="2164"/>
    <s v="CA-2017-154018"/>
    <x v="63"/>
    <d v="2017-10-19T00:00:00"/>
    <s v="Standard Class"/>
    <s v="HA-14920"/>
    <s v="Helen Andreada"/>
    <s v="Consumer"/>
    <s v="United States"/>
    <s v="Laredo"/>
    <s v="Texas"/>
    <n v="78041"/>
    <s v="Central"/>
    <s v="TEC-AC-10002402"/>
    <s v="Technology"/>
    <s v="Accessories"/>
    <s v="Razer Kraken PRO Over Ear PC and Music Headset"/>
    <x v="1807"/>
    <x v="0"/>
    <x v="32"/>
  </r>
  <r>
    <n v="2165"/>
    <s v="CA-2017-154018"/>
    <x v="63"/>
    <d v="2017-10-19T00:00:00"/>
    <s v="Standard Class"/>
    <s v="HA-14920"/>
    <s v="Helen Andreada"/>
    <s v="Consumer"/>
    <s v="United States"/>
    <s v="Laredo"/>
    <s v="Texas"/>
    <n v="78041"/>
    <s v="Central"/>
    <s v="OFF-PA-10000551"/>
    <s v="Office Supplies"/>
    <s v="Paper"/>
    <s v="Array Memo Cubes"/>
    <x v="1808"/>
    <x v="0"/>
    <x v="32"/>
  </r>
  <r>
    <n v="2166"/>
    <s v="CA-2017-154018"/>
    <x v="63"/>
    <d v="2017-10-19T00:00:00"/>
    <s v="Standard Class"/>
    <s v="HA-14920"/>
    <s v="Helen Andreada"/>
    <s v="Consumer"/>
    <s v="United States"/>
    <s v="Laredo"/>
    <s v="Texas"/>
    <n v="78041"/>
    <s v="Central"/>
    <s v="FUR-FU-10003394"/>
    <s v="Furniture"/>
    <s v="Furnishings"/>
    <s v="Tenex &quot;The Solids&quot; Textured Chair Mats"/>
    <x v="1809"/>
    <x v="0"/>
    <x v="32"/>
  </r>
  <r>
    <n v="2167"/>
    <s v="CA-2017-154018"/>
    <x v="63"/>
    <d v="2017-10-19T00:00:00"/>
    <s v="Standard Class"/>
    <s v="HA-14920"/>
    <s v="Helen Andreada"/>
    <s v="Consumer"/>
    <s v="United States"/>
    <s v="Laredo"/>
    <s v="Texas"/>
    <n v="78041"/>
    <s v="Central"/>
    <s v="OFF-AR-10002067"/>
    <s v="Office Supplies"/>
    <s v="Art"/>
    <s v="Newell 334"/>
    <x v="1810"/>
    <x v="0"/>
    <x v="32"/>
  </r>
  <r>
    <n v="2168"/>
    <s v="CA-2017-154018"/>
    <x v="63"/>
    <d v="2017-10-19T00:00:00"/>
    <s v="Standard Class"/>
    <s v="HA-14920"/>
    <s v="Helen Andreada"/>
    <s v="Consumer"/>
    <s v="United States"/>
    <s v="Laredo"/>
    <s v="Texas"/>
    <n v="78041"/>
    <s v="Central"/>
    <s v="OFF-BI-10004140"/>
    <s v="Office Supplies"/>
    <s v="Binders"/>
    <s v="Avery Non-Stick Binders"/>
    <x v="1811"/>
    <x v="0"/>
    <x v="32"/>
  </r>
  <r>
    <n v="2169"/>
    <s v="CA-2018-117870"/>
    <x v="678"/>
    <d v="2018-01-30T00:00:00"/>
    <s v="Second Class"/>
    <s v="JH-15820"/>
    <s v="John Huston"/>
    <s v="Consumer"/>
    <s v="United States"/>
    <s v="Kent"/>
    <s v="Ohio"/>
    <n v="44240"/>
    <s v="East"/>
    <s v="OFF-AR-10004078"/>
    <s v="Office Supplies"/>
    <s v="Art"/>
    <s v="Newell 312"/>
    <x v="260"/>
    <x v="3"/>
    <x v="44"/>
  </r>
  <r>
    <n v="2170"/>
    <s v="CA-2018-117870"/>
    <x v="678"/>
    <d v="2018-01-30T00:00:00"/>
    <s v="Second Class"/>
    <s v="JH-15820"/>
    <s v="John Huston"/>
    <s v="Consumer"/>
    <s v="United States"/>
    <s v="Kent"/>
    <s v="Ohio"/>
    <n v="44240"/>
    <s v="East"/>
    <s v="TEC-AC-10000927"/>
    <s v="Technology"/>
    <s v="Accessories"/>
    <s v="Anker Ultrathin Bluetooth Wireless Keyboard Aluminum Cover with Stand"/>
    <x v="973"/>
    <x v="3"/>
    <x v="44"/>
  </r>
  <r>
    <n v="2171"/>
    <s v="CA-2018-117870"/>
    <x v="678"/>
    <d v="2018-01-30T00:00:00"/>
    <s v="Second Class"/>
    <s v="JH-15820"/>
    <s v="John Huston"/>
    <s v="Consumer"/>
    <s v="United States"/>
    <s v="Kent"/>
    <s v="Ohio"/>
    <n v="44240"/>
    <s v="East"/>
    <s v="TEC-PH-10003931"/>
    <s v="Technology"/>
    <s v="Phones"/>
    <s v="JBL Micro Wireless Portable Bluetooth Speaker"/>
    <x v="709"/>
    <x v="3"/>
    <x v="44"/>
  </r>
  <r>
    <n v="2172"/>
    <s v="US-2018-137491"/>
    <x v="123"/>
    <d v="2018-11-25T00:00:00"/>
    <s v="Standard Class"/>
    <s v="LC-16930"/>
    <s v="Linda Cazamias"/>
    <s v="Corporate"/>
    <s v="United States"/>
    <s v="San Angelo"/>
    <s v="Texas"/>
    <n v="76903"/>
    <s v="Central"/>
    <s v="FUR-CH-10004675"/>
    <s v="Furniture"/>
    <s v="Chairs"/>
    <s v="Lifetime Advantage Folding Chairs, 4/Carton"/>
    <x v="1812"/>
    <x v="3"/>
    <x v="23"/>
  </r>
  <r>
    <n v="2173"/>
    <s v="CA-2015-152296"/>
    <x v="601"/>
    <d v="2015-08-03T00:00:00"/>
    <s v="First Class"/>
    <s v="IL-15100"/>
    <s v="Ivan Liston"/>
    <s v="Consumer"/>
    <s v="United States"/>
    <s v="San Francisco"/>
    <s v="California"/>
    <n v="94122"/>
    <s v="West"/>
    <s v="OFF-BI-10004506"/>
    <s v="Office Supplies"/>
    <s v="Binders"/>
    <s v="Wilson Jones data.warehouse D-Ring Binders with DublLock"/>
    <x v="1813"/>
    <x v="2"/>
    <x v="9"/>
  </r>
  <r>
    <n v="2174"/>
    <s v="CA-2017-112025"/>
    <x v="679"/>
    <d v="2017-08-04T00:00:00"/>
    <s v="Standard Class"/>
    <s v="LS-16975"/>
    <s v="Lindsay Shagiari"/>
    <s v="Home Office"/>
    <s v="United States"/>
    <s v="Houston"/>
    <s v="Texas"/>
    <n v="77070"/>
    <s v="Central"/>
    <s v="OFF-BI-10002353"/>
    <s v="Office Supplies"/>
    <s v="Binders"/>
    <s v="GBC VeloBind Cover Sets"/>
    <x v="1814"/>
    <x v="0"/>
    <x v="16"/>
  </r>
  <r>
    <n v="2175"/>
    <s v="CA-2016-132507"/>
    <x v="117"/>
    <d v="2016-08-03T00:00:00"/>
    <s v="Second Class"/>
    <s v="CC-12610"/>
    <s v="Corey Catlett"/>
    <s v="Corporate"/>
    <s v="United States"/>
    <s v="Houston"/>
    <s v="Texas"/>
    <n v="77041"/>
    <s v="Central"/>
    <s v="OFF-ST-10000943"/>
    <s v="Office Supplies"/>
    <s v="Storage"/>
    <s v="Eldon ProFile File 'N Store Portable File Tub Letter/Legal Size Black"/>
    <x v="1815"/>
    <x v="1"/>
    <x v="38"/>
  </r>
  <r>
    <n v="2176"/>
    <s v="CA-2017-125738"/>
    <x v="680"/>
    <d v="2017-10-21T00:00:00"/>
    <s v="Standard Class"/>
    <s v="PB-18805"/>
    <s v="Patrick Bzostek"/>
    <s v="Home Office"/>
    <s v="United States"/>
    <s v="Salt Lake City"/>
    <s v="Utah"/>
    <n v="84106"/>
    <s v="West"/>
    <s v="OFF-PA-10000740"/>
    <s v="Office Supplies"/>
    <s v="Paper"/>
    <s v="Xerox 1982"/>
    <x v="1816"/>
    <x v="0"/>
    <x v="32"/>
  </r>
  <r>
    <n v="2177"/>
    <s v="CA-2017-125738"/>
    <x v="680"/>
    <d v="2017-10-21T00:00:00"/>
    <s v="Standard Class"/>
    <s v="PB-18805"/>
    <s v="Patrick Bzostek"/>
    <s v="Home Office"/>
    <s v="United States"/>
    <s v="Salt Lake City"/>
    <s v="Utah"/>
    <n v="84106"/>
    <s v="West"/>
    <s v="OFF-PA-10003001"/>
    <s v="Office Supplies"/>
    <s v="Paper"/>
    <s v="Xerox 1986"/>
    <x v="1817"/>
    <x v="0"/>
    <x v="32"/>
  </r>
  <r>
    <n v="2178"/>
    <s v="CA-2017-125738"/>
    <x v="680"/>
    <d v="2017-10-21T00:00:00"/>
    <s v="Standard Class"/>
    <s v="PB-18805"/>
    <s v="Patrick Bzostek"/>
    <s v="Home Office"/>
    <s v="United States"/>
    <s v="Salt Lake City"/>
    <s v="Utah"/>
    <n v="84106"/>
    <s v="West"/>
    <s v="OFF-BI-10001628"/>
    <s v="Office Supplies"/>
    <s v="Binders"/>
    <s v="Acco Data Flex Cable Posts For Top &amp; Bottom Load Binders, 6&quot; Capacity"/>
    <x v="1818"/>
    <x v="0"/>
    <x v="32"/>
  </r>
  <r>
    <n v="2179"/>
    <s v="CA-2017-125738"/>
    <x v="680"/>
    <d v="2017-10-21T00:00:00"/>
    <s v="Standard Class"/>
    <s v="PB-18805"/>
    <s v="Patrick Bzostek"/>
    <s v="Home Office"/>
    <s v="United States"/>
    <s v="Salt Lake City"/>
    <s v="Utah"/>
    <n v="84106"/>
    <s v="West"/>
    <s v="OFF-PA-10001509"/>
    <s v="Office Supplies"/>
    <s v="Paper"/>
    <s v="Recycled Desk Saver Line &quot;While You Were Out&quot; Book, 5 1/2&quot; X 4&quot;"/>
    <x v="1819"/>
    <x v="0"/>
    <x v="32"/>
  </r>
  <r>
    <n v="2180"/>
    <s v="CA-2017-128818"/>
    <x v="681"/>
    <d v="2017-05-11T00:00:00"/>
    <s v="Standard Class"/>
    <s v="CJ-12010"/>
    <s v="Caroline Jumper"/>
    <s v="Consumer"/>
    <s v="United States"/>
    <s v="New York City"/>
    <s v="New York"/>
    <n v="10009"/>
    <s v="East"/>
    <s v="OFF-BI-10000309"/>
    <s v="Office Supplies"/>
    <s v="Binders"/>
    <s v="GBC Twin Loop Wire Binding Elements, 9/16&quot; Spine, Black"/>
    <x v="1820"/>
    <x v="0"/>
    <x v="35"/>
  </r>
  <r>
    <n v="2181"/>
    <s v="CA-2017-128818"/>
    <x v="681"/>
    <d v="2017-05-11T00:00:00"/>
    <s v="Standard Class"/>
    <s v="CJ-12010"/>
    <s v="Caroline Jumper"/>
    <s v="Consumer"/>
    <s v="United States"/>
    <s v="New York City"/>
    <s v="New York"/>
    <n v="10009"/>
    <s v="East"/>
    <s v="OFF-LA-10003923"/>
    <s v="Office Supplies"/>
    <s v="Labels"/>
    <s v="Alphabetical Labels for Top Tab Filing"/>
    <x v="1821"/>
    <x v="0"/>
    <x v="35"/>
  </r>
  <r>
    <n v="2182"/>
    <s v="CA-2017-128818"/>
    <x v="681"/>
    <d v="2017-05-11T00:00:00"/>
    <s v="Standard Class"/>
    <s v="CJ-12010"/>
    <s v="Caroline Jumper"/>
    <s v="Consumer"/>
    <s v="United States"/>
    <s v="New York City"/>
    <s v="New York"/>
    <n v="10009"/>
    <s v="East"/>
    <s v="FUR-CH-10002084"/>
    <s v="Furniture"/>
    <s v="Chairs"/>
    <s v="Hon Mobius Operator's Chair"/>
    <x v="1822"/>
    <x v="0"/>
    <x v="35"/>
  </r>
  <r>
    <n v="2183"/>
    <s v="CA-2017-128818"/>
    <x v="681"/>
    <d v="2017-05-11T00:00:00"/>
    <s v="Standard Class"/>
    <s v="CJ-12010"/>
    <s v="Caroline Jumper"/>
    <s v="Consumer"/>
    <s v="United States"/>
    <s v="New York City"/>
    <s v="New York"/>
    <n v="10009"/>
    <s v="East"/>
    <s v="TEC-MA-10000488"/>
    <s v="Technology"/>
    <s v="Machines"/>
    <s v="Bady BDG101FRU Card Printer"/>
    <x v="1823"/>
    <x v="0"/>
    <x v="35"/>
  </r>
  <r>
    <n v="2184"/>
    <s v="CA-2017-128818"/>
    <x v="681"/>
    <d v="2017-05-11T00:00:00"/>
    <s v="Standard Class"/>
    <s v="CJ-12010"/>
    <s v="Caroline Jumper"/>
    <s v="Consumer"/>
    <s v="United States"/>
    <s v="New York City"/>
    <s v="New York"/>
    <n v="10009"/>
    <s v="East"/>
    <s v="TEC-AC-10001767"/>
    <s v="Technology"/>
    <s v="Accessories"/>
    <s v="SanDisk Ultra 64 GB MicroSDHC Class 10 Memory Card"/>
    <x v="1695"/>
    <x v="0"/>
    <x v="35"/>
  </r>
  <r>
    <n v="2185"/>
    <s v="CA-2017-128818"/>
    <x v="681"/>
    <d v="2017-05-11T00:00:00"/>
    <s v="Standard Class"/>
    <s v="CJ-12010"/>
    <s v="Caroline Jumper"/>
    <s v="Consumer"/>
    <s v="United States"/>
    <s v="New York City"/>
    <s v="New York"/>
    <n v="10009"/>
    <s v="East"/>
    <s v="FUR-FU-10001940"/>
    <s v="Furniture"/>
    <s v="Furnishings"/>
    <s v="Staple-based wall hangings"/>
    <x v="1824"/>
    <x v="0"/>
    <x v="35"/>
  </r>
  <r>
    <n v="2186"/>
    <s v="CA-2018-124576"/>
    <x v="378"/>
    <d v="2018-08-04T00:00:00"/>
    <s v="Second Class"/>
    <s v="HK-14890"/>
    <s v="Heather Kirkland"/>
    <s v="Corporate"/>
    <s v="United States"/>
    <s v="Salinas"/>
    <s v="California"/>
    <n v="93905"/>
    <s v="West"/>
    <s v="OFF-BI-10002735"/>
    <s v="Office Supplies"/>
    <s v="Binders"/>
    <s v="GBC Prestige Therm-A-Bind Covers"/>
    <x v="1825"/>
    <x v="3"/>
    <x v="43"/>
  </r>
  <r>
    <n v="2187"/>
    <s v="CA-2017-101378"/>
    <x v="216"/>
    <d v="2017-07-14T00:00:00"/>
    <s v="Same Day"/>
    <s v="RH-19600"/>
    <s v="Rob Haberlin"/>
    <s v="Consumer"/>
    <s v="United States"/>
    <s v="Huntsville"/>
    <s v="Alabama"/>
    <n v="35810"/>
    <s v="South"/>
    <s v="TEC-AC-10002345"/>
    <s v="Technology"/>
    <s v="Accessories"/>
    <s v="HP Standard 104 key PS/2 Keyboard"/>
    <x v="180"/>
    <x v="0"/>
    <x v="16"/>
  </r>
  <r>
    <n v="2188"/>
    <s v="CA-2018-143063"/>
    <x v="682"/>
    <d v="2018-08-15T00:00:00"/>
    <s v="Standard Class"/>
    <s v="IL-15100"/>
    <s v="Ivan Liston"/>
    <s v="Consumer"/>
    <s v="United States"/>
    <s v="Columbus"/>
    <s v="Indiana"/>
    <n v="47201"/>
    <s v="Central"/>
    <s v="OFF-EN-10003134"/>
    <s v="Office Supplies"/>
    <s v="Envelopes"/>
    <s v="Staple envelope"/>
    <x v="1826"/>
    <x v="3"/>
    <x v="43"/>
  </r>
  <r>
    <n v="2189"/>
    <s v="CA-2018-143063"/>
    <x v="682"/>
    <d v="2018-08-15T00:00:00"/>
    <s v="Standard Class"/>
    <s v="IL-15100"/>
    <s v="Ivan Liston"/>
    <s v="Consumer"/>
    <s v="United States"/>
    <s v="Columbus"/>
    <s v="Indiana"/>
    <n v="47201"/>
    <s v="Central"/>
    <s v="FUR-FU-10003708"/>
    <s v="Furniture"/>
    <s v="Furnishings"/>
    <s v="Tenex Traditional Chairmats for Medium Pile Carpet, Standard Lip, 36&quot; x 48&quot;"/>
    <x v="1827"/>
    <x v="3"/>
    <x v="43"/>
  </r>
  <r>
    <n v="2190"/>
    <s v="CA-2018-143063"/>
    <x v="682"/>
    <d v="2018-08-15T00:00:00"/>
    <s v="Standard Class"/>
    <s v="IL-15100"/>
    <s v="Ivan Liston"/>
    <s v="Consumer"/>
    <s v="United States"/>
    <s v="Columbus"/>
    <s v="Indiana"/>
    <n v="47201"/>
    <s v="Central"/>
    <s v="TEC-PH-10003645"/>
    <s v="Technology"/>
    <s v="Phones"/>
    <s v="Aastra 57i VoIP phone"/>
    <x v="1828"/>
    <x v="3"/>
    <x v="43"/>
  </r>
  <r>
    <n v="2191"/>
    <s v="CA-2017-118913"/>
    <x v="674"/>
    <d v="2017-06-29T00:00:00"/>
    <s v="Standard Class"/>
    <s v="AS-10240"/>
    <s v="Alan Shonely"/>
    <s v="Consumer"/>
    <s v="United States"/>
    <s v="Los Angeles"/>
    <s v="California"/>
    <n v="90049"/>
    <s v="West"/>
    <s v="OFF-AP-10000692"/>
    <s v="Office Supplies"/>
    <s v="Appliances"/>
    <s v="Fellowes Mighty 8 Compact Surge Protector"/>
    <x v="1829"/>
    <x v="0"/>
    <x v="1"/>
  </r>
  <r>
    <n v="2192"/>
    <s v="CA-2017-128412"/>
    <x v="107"/>
    <d v="2017-12-17T00:00:00"/>
    <s v="Standard Class"/>
    <s v="AP-10915"/>
    <s v="Arthur Prichep"/>
    <s v="Consumer"/>
    <s v="United States"/>
    <s v="Seattle"/>
    <s v="Washington"/>
    <n v="98105"/>
    <s v="West"/>
    <s v="OFF-BI-10001718"/>
    <s v="Office Supplies"/>
    <s v="Binders"/>
    <s v="GBC DocuBind P50 Personal Binding Machine"/>
    <x v="1830"/>
    <x v="0"/>
    <x v="5"/>
  </r>
  <r>
    <n v="2193"/>
    <s v="CA-2017-128412"/>
    <x v="107"/>
    <d v="2017-12-17T00:00:00"/>
    <s v="Standard Class"/>
    <s v="AP-10915"/>
    <s v="Arthur Prichep"/>
    <s v="Consumer"/>
    <s v="United States"/>
    <s v="Seattle"/>
    <s v="Washington"/>
    <n v="98105"/>
    <s v="West"/>
    <s v="OFF-AP-10002082"/>
    <s v="Office Supplies"/>
    <s v="Appliances"/>
    <s v="Holmes HEPA Air Purifier"/>
    <x v="1831"/>
    <x v="0"/>
    <x v="5"/>
  </r>
  <r>
    <n v="2194"/>
    <s v="CA-2017-128412"/>
    <x v="107"/>
    <d v="2017-12-17T00:00:00"/>
    <s v="Standard Class"/>
    <s v="AP-10915"/>
    <s v="Arthur Prichep"/>
    <s v="Consumer"/>
    <s v="United States"/>
    <s v="Seattle"/>
    <s v="Washington"/>
    <n v="98105"/>
    <s v="West"/>
    <s v="OFF-PA-10001125"/>
    <s v="Office Supplies"/>
    <s v="Paper"/>
    <s v="Xerox 1988"/>
    <x v="1832"/>
    <x v="0"/>
    <x v="5"/>
  </r>
  <r>
    <n v="2195"/>
    <s v="CA-2017-128412"/>
    <x v="107"/>
    <d v="2017-12-17T00:00:00"/>
    <s v="Standard Class"/>
    <s v="AP-10915"/>
    <s v="Arthur Prichep"/>
    <s v="Consumer"/>
    <s v="United States"/>
    <s v="Seattle"/>
    <s v="Washington"/>
    <n v="98105"/>
    <s v="West"/>
    <s v="OFF-AP-10000252"/>
    <s v="Office Supplies"/>
    <s v="Appliances"/>
    <s v="Harmony HEPA Quiet Air Purifiers"/>
    <x v="1833"/>
    <x v="0"/>
    <x v="5"/>
  </r>
  <r>
    <n v="2196"/>
    <s v="CA-2017-128412"/>
    <x v="107"/>
    <d v="2017-12-17T00:00:00"/>
    <s v="Standard Class"/>
    <s v="AP-10915"/>
    <s v="Arthur Prichep"/>
    <s v="Consumer"/>
    <s v="United States"/>
    <s v="Seattle"/>
    <s v="Washington"/>
    <n v="98105"/>
    <s v="West"/>
    <s v="TEC-AC-10003038"/>
    <s v="Technology"/>
    <s v="Accessories"/>
    <s v="Kingston Digital DataTraveler 16GB USB 2.0"/>
    <x v="908"/>
    <x v="0"/>
    <x v="5"/>
  </r>
  <r>
    <n v="2197"/>
    <s v="CA-2017-136483"/>
    <x v="49"/>
    <d v="2017-12-06T00:00:00"/>
    <s v="Standard Class"/>
    <s v="AG-10390"/>
    <s v="Allen Goldenen"/>
    <s v="Consumer"/>
    <s v="United States"/>
    <s v="Knoxville"/>
    <s v="Tennessee"/>
    <n v="37918"/>
    <s v="South"/>
    <s v="OFF-AR-10000940"/>
    <s v="Office Supplies"/>
    <s v="Art"/>
    <s v="Newell 343"/>
    <x v="1834"/>
    <x v="0"/>
    <x v="5"/>
  </r>
  <r>
    <n v="2198"/>
    <s v="CA-2015-163013"/>
    <x v="683"/>
    <d v="2015-12-04T00:00:00"/>
    <s v="Standard Class"/>
    <s v="BF-11080"/>
    <s v="Bart Folk"/>
    <s v="Consumer"/>
    <s v="United States"/>
    <s v="Montgomery"/>
    <s v="Alabama"/>
    <n v="36116"/>
    <s v="South"/>
    <s v="OFF-AR-10001954"/>
    <s v="Office Supplies"/>
    <s v="Art"/>
    <s v="Newell 331"/>
    <x v="1835"/>
    <x v="2"/>
    <x v="7"/>
  </r>
  <r>
    <n v="2199"/>
    <s v="CA-2016-135363"/>
    <x v="262"/>
    <d v="2016-04-02T00:00:00"/>
    <s v="Standard Class"/>
    <s v="CK-12205"/>
    <s v="Chloris Kastensmidt"/>
    <s v="Consumer"/>
    <s v="United States"/>
    <s v="Philadelphia"/>
    <s v="Pennsylvania"/>
    <n v="19120"/>
    <s v="East"/>
    <s v="OFF-PA-10003177"/>
    <s v="Office Supplies"/>
    <s v="Paper"/>
    <s v="Xerox 1999"/>
    <x v="12"/>
    <x v="1"/>
    <x v="29"/>
  </r>
  <r>
    <n v="2200"/>
    <s v="CA-2016-135363"/>
    <x v="262"/>
    <d v="2016-04-02T00:00:00"/>
    <s v="Standard Class"/>
    <s v="CK-12205"/>
    <s v="Chloris Kastensmidt"/>
    <s v="Consumer"/>
    <s v="United States"/>
    <s v="Philadelphia"/>
    <s v="Pennsylvania"/>
    <n v="19120"/>
    <s v="East"/>
    <s v="OFF-PA-10000533"/>
    <s v="Office Supplies"/>
    <s v="Paper"/>
    <s v="Southworth Parchment Paper &amp; Envelopes"/>
    <x v="1836"/>
    <x v="1"/>
    <x v="29"/>
  </r>
  <r>
    <n v="2201"/>
    <s v="US-2015-165659"/>
    <x v="106"/>
    <d v="2015-06-06T00:00:00"/>
    <s v="Standard Class"/>
    <s v="LT-17110"/>
    <s v="Liz Thompson"/>
    <s v="Consumer"/>
    <s v="United States"/>
    <s v="Little Rock"/>
    <s v="Arkansas"/>
    <n v="72209"/>
    <s v="South"/>
    <s v="FUR-FU-10001935"/>
    <s v="Furniture"/>
    <s v="Furnishings"/>
    <s v="3M Hangers With Command Adhesive"/>
    <x v="496"/>
    <x v="2"/>
    <x v="3"/>
  </r>
  <r>
    <n v="2202"/>
    <s v="US-2015-165659"/>
    <x v="106"/>
    <d v="2015-06-06T00:00:00"/>
    <s v="Standard Class"/>
    <s v="LT-17110"/>
    <s v="Liz Thompson"/>
    <s v="Consumer"/>
    <s v="United States"/>
    <s v="Little Rock"/>
    <s v="Arkansas"/>
    <n v="72209"/>
    <s v="South"/>
    <s v="TEC-PH-10002563"/>
    <s v="Technology"/>
    <s v="Phones"/>
    <s v="Adtran 1202752G1"/>
    <x v="1837"/>
    <x v="2"/>
    <x v="3"/>
  </r>
  <r>
    <n v="2203"/>
    <s v="CA-2016-138002"/>
    <x v="684"/>
    <d v="2016-09-12T00:00:00"/>
    <s v="Standard Class"/>
    <s v="BT-11305"/>
    <s v="Beth Thompson"/>
    <s v="Home Office"/>
    <s v="United States"/>
    <s v="Seattle"/>
    <s v="Washington"/>
    <n v="98103"/>
    <s v="West"/>
    <s v="OFF-BI-10002160"/>
    <s v="Office Supplies"/>
    <s v="Binders"/>
    <s v="Acco Hanging Data Binders"/>
    <x v="855"/>
    <x v="1"/>
    <x v="11"/>
  </r>
  <r>
    <n v="2204"/>
    <s v="CA-2016-138002"/>
    <x v="684"/>
    <d v="2016-09-12T00:00:00"/>
    <s v="Standard Class"/>
    <s v="BT-11305"/>
    <s v="Beth Thompson"/>
    <s v="Home Office"/>
    <s v="United States"/>
    <s v="Seattle"/>
    <s v="Washington"/>
    <n v="98103"/>
    <s v="West"/>
    <s v="FUR-FU-10004748"/>
    <s v="Furniture"/>
    <s v="Furnishings"/>
    <s v="Howard Miller 16&quot; Diameter Gallery Wall Clock"/>
    <x v="1838"/>
    <x v="1"/>
    <x v="11"/>
  </r>
  <r>
    <n v="2205"/>
    <s v="CA-2016-128860"/>
    <x v="685"/>
    <d v="2016-07-05T00:00:00"/>
    <s v="Standard Class"/>
    <s v="SC-20725"/>
    <s v="Steven Cartwright"/>
    <s v="Consumer"/>
    <s v="United States"/>
    <s v="Lancaster"/>
    <s v="Pennsylvania"/>
    <n v="17602"/>
    <s v="East"/>
    <s v="FUR-FU-10001473"/>
    <s v="Furniture"/>
    <s v="Furnishings"/>
    <s v="Eldon Executive Woodline II Desk Accessories, Mahogany"/>
    <x v="1839"/>
    <x v="1"/>
    <x v="40"/>
  </r>
  <r>
    <n v="2206"/>
    <s v="CA-2017-164350"/>
    <x v="545"/>
    <d v="2017-09-12T00:00:00"/>
    <s v="Second Class"/>
    <s v="CG-12040"/>
    <s v="Catherine Glotzbach"/>
    <s v="Home Office"/>
    <s v="United States"/>
    <s v="Bristol"/>
    <s v="Tennessee"/>
    <n v="37620"/>
    <s v="South"/>
    <s v="OFF-AR-10000538"/>
    <s v="Office Supplies"/>
    <s v="Art"/>
    <s v="Boston Model 1800 Electric Pencil Sharpener, Gray"/>
    <x v="1840"/>
    <x v="0"/>
    <x v="21"/>
  </r>
  <r>
    <n v="2207"/>
    <s v="US-2015-103905"/>
    <x v="686"/>
    <d v="2015-07-20T00:00:00"/>
    <s v="Standard Class"/>
    <s v="AW-10930"/>
    <s v="Arthur Wiediger"/>
    <s v="Home Office"/>
    <s v="United States"/>
    <s v="Aurora"/>
    <s v="Illinois"/>
    <n v="60505"/>
    <s v="Central"/>
    <s v="OFF-BI-10001098"/>
    <s v="Office Supplies"/>
    <s v="Binders"/>
    <s v="Acco D-Ring Binder w/DublLock"/>
    <x v="1841"/>
    <x v="2"/>
    <x v="39"/>
  </r>
  <r>
    <n v="2208"/>
    <s v="US-2015-103905"/>
    <x v="686"/>
    <d v="2015-07-20T00:00:00"/>
    <s v="Standard Class"/>
    <s v="AW-10930"/>
    <s v="Arthur Wiediger"/>
    <s v="Home Office"/>
    <s v="United States"/>
    <s v="Aurora"/>
    <s v="Illinois"/>
    <n v="60505"/>
    <s v="Central"/>
    <s v="TEC-PH-10001552"/>
    <s v="Technology"/>
    <s v="Phones"/>
    <s v="I Need's 3d Hello Kitty Hybrid Silicone Case Cover for HTC One X 4g with 3d Hello Kitty Stylus Pen Green/pink"/>
    <x v="1842"/>
    <x v="2"/>
    <x v="39"/>
  </r>
  <r>
    <n v="2209"/>
    <s v="CA-2016-129854"/>
    <x v="421"/>
    <d v="2016-08-26T00:00:00"/>
    <s v="Standard Class"/>
    <s v="RB-19705"/>
    <s v="Roger Barcio"/>
    <s v="Home Office"/>
    <s v="United States"/>
    <s v="New York City"/>
    <s v="New York"/>
    <n v="10009"/>
    <s v="East"/>
    <s v="OFF-AR-10000390"/>
    <s v="Office Supplies"/>
    <s v="Art"/>
    <s v="Newell Chalk Holder"/>
    <x v="1045"/>
    <x v="1"/>
    <x v="37"/>
  </r>
  <r>
    <n v="2210"/>
    <s v="CA-2015-125556"/>
    <x v="687"/>
    <d v="2015-11-16T00:00:00"/>
    <s v="Second Class"/>
    <s v="ML-17410"/>
    <s v="Maris LaWare"/>
    <s v="Consumer"/>
    <s v="United States"/>
    <s v="Fairfield"/>
    <s v="Connecticut"/>
    <n v="6824"/>
    <s v="East"/>
    <s v="TEC-PH-10001079"/>
    <s v="Technology"/>
    <s v="Phones"/>
    <s v="Polycom SoundPoint Pro SE-225 Corded phone"/>
    <x v="1843"/>
    <x v="2"/>
    <x v="7"/>
  </r>
  <r>
    <n v="2211"/>
    <s v="CA-2015-125556"/>
    <x v="687"/>
    <d v="2015-11-16T00:00:00"/>
    <s v="Second Class"/>
    <s v="ML-17410"/>
    <s v="Maris LaWare"/>
    <s v="Consumer"/>
    <s v="United States"/>
    <s v="Fairfield"/>
    <s v="Connecticut"/>
    <n v="6824"/>
    <s v="East"/>
    <s v="OFF-BI-10003460"/>
    <s v="Office Supplies"/>
    <s v="Binders"/>
    <s v="Acco 3-Hole Punch"/>
    <x v="1844"/>
    <x v="2"/>
    <x v="7"/>
  </r>
  <r>
    <n v="2212"/>
    <s v="CA-2017-162313"/>
    <x v="581"/>
    <d v="2017-11-30T00:00:00"/>
    <s v="First Class"/>
    <s v="VB-21745"/>
    <s v="Victoria Brennan"/>
    <s v="Corporate"/>
    <s v="United States"/>
    <s v="Lincoln Park"/>
    <s v="Michigan"/>
    <n v="48146"/>
    <s v="Central"/>
    <s v="OFF-AP-10003842"/>
    <s v="Office Supplies"/>
    <s v="Appliances"/>
    <s v="Euro-Pro Shark Turbo Vacuum"/>
    <x v="1845"/>
    <x v="0"/>
    <x v="0"/>
  </r>
  <r>
    <n v="2213"/>
    <s v="CA-2018-107874"/>
    <x v="610"/>
    <d v="2018-11-25T00:00:00"/>
    <s v="Standard Class"/>
    <s v="SW-20275"/>
    <s v="Scott Williamson"/>
    <s v="Consumer"/>
    <s v="United States"/>
    <s v="New York City"/>
    <s v="New York"/>
    <n v="10035"/>
    <s v="East"/>
    <s v="FUR-FU-10003535"/>
    <s v="Furniture"/>
    <s v="Furnishings"/>
    <s v="Howard Miller Distant Time Traveler Alarm Clock"/>
    <x v="1846"/>
    <x v="3"/>
    <x v="23"/>
  </r>
  <r>
    <n v="2214"/>
    <s v="CA-2018-129378"/>
    <x v="172"/>
    <d v="2018-10-02T00:00:00"/>
    <s v="First Class"/>
    <s v="NS-18505"/>
    <s v="Neola Schneider"/>
    <s v="Consumer"/>
    <s v="United States"/>
    <s v="San Jose"/>
    <s v="California"/>
    <n v="95123"/>
    <s v="West"/>
    <s v="OFF-BI-10002012"/>
    <s v="Office Supplies"/>
    <s v="Binders"/>
    <s v="Wilson Jones Easy Flow II Sheet Lifters"/>
    <x v="1847"/>
    <x v="3"/>
    <x v="13"/>
  </r>
  <r>
    <n v="2215"/>
    <s v="CA-2018-129378"/>
    <x v="172"/>
    <d v="2018-10-02T00:00:00"/>
    <s v="First Class"/>
    <s v="NS-18505"/>
    <s v="Neola Schneider"/>
    <s v="Consumer"/>
    <s v="United States"/>
    <s v="San Jose"/>
    <s v="California"/>
    <n v="95123"/>
    <s v="West"/>
    <s v="OFF-BI-10001922"/>
    <s v="Office Supplies"/>
    <s v="Binders"/>
    <s v="Storex Dura Pro Binders"/>
    <x v="1848"/>
    <x v="3"/>
    <x v="13"/>
  </r>
  <r>
    <n v="2216"/>
    <s v="CA-2018-129378"/>
    <x v="172"/>
    <d v="2018-10-02T00:00:00"/>
    <s v="First Class"/>
    <s v="NS-18505"/>
    <s v="Neola Schneider"/>
    <s v="Consumer"/>
    <s v="United States"/>
    <s v="San Jose"/>
    <s v="California"/>
    <n v="95123"/>
    <s v="West"/>
    <s v="OFF-AP-10000576"/>
    <s v="Office Supplies"/>
    <s v="Appliances"/>
    <s v="Belkin 325VA UPS Surge Protector, 6'"/>
    <x v="1776"/>
    <x v="3"/>
    <x v="13"/>
  </r>
  <r>
    <n v="2217"/>
    <s v="CA-2018-129378"/>
    <x v="172"/>
    <d v="2018-10-02T00:00:00"/>
    <s v="First Class"/>
    <s v="NS-18505"/>
    <s v="Neola Schneider"/>
    <s v="Consumer"/>
    <s v="United States"/>
    <s v="San Jose"/>
    <s v="California"/>
    <n v="95123"/>
    <s v="West"/>
    <s v="FUR-CH-10000553"/>
    <s v="Furniture"/>
    <s v="Chairs"/>
    <s v="Metal Folding Chairs, Beige, 4/Carton"/>
    <x v="1849"/>
    <x v="3"/>
    <x v="13"/>
  </r>
  <r>
    <n v="2218"/>
    <s v="CA-2015-151953"/>
    <x v="59"/>
    <d v="2015-09-25T00:00:00"/>
    <s v="Standard Class"/>
    <s v="DB-13555"/>
    <s v="Dorothy Badders"/>
    <s v="Corporate"/>
    <s v="United States"/>
    <s v="Jacksonville"/>
    <s v="Florida"/>
    <n v="32216"/>
    <s v="South"/>
    <s v="OFF-AR-10003469"/>
    <s v="Office Supplies"/>
    <s v="Art"/>
    <s v="Nontoxic Chalk"/>
    <x v="1850"/>
    <x v="2"/>
    <x v="30"/>
  </r>
  <r>
    <n v="2219"/>
    <s v="CA-2018-130841"/>
    <x v="688"/>
    <d v="2018-08-01T00:00:00"/>
    <s v="Standard Class"/>
    <s v="MH-17620"/>
    <s v="Matt Hagelstein"/>
    <s v="Corporate"/>
    <s v="United States"/>
    <s v="San Francisco"/>
    <s v="California"/>
    <n v="94110"/>
    <s v="West"/>
    <s v="OFF-BI-10000145"/>
    <s v="Office Supplies"/>
    <s v="Binders"/>
    <s v="Zipper Ring Binder Pockets"/>
    <x v="1851"/>
    <x v="3"/>
    <x v="10"/>
  </r>
  <r>
    <n v="2220"/>
    <s v="CA-2018-130841"/>
    <x v="688"/>
    <d v="2018-08-01T00:00:00"/>
    <s v="Standard Class"/>
    <s v="MH-17620"/>
    <s v="Matt Hagelstein"/>
    <s v="Corporate"/>
    <s v="United States"/>
    <s v="San Francisco"/>
    <s v="California"/>
    <n v="94110"/>
    <s v="West"/>
    <s v="OFF-ST-10001580"/>
    <s v="Office Supplies"/>
    <s v="Storage"/>
    <s v="Super Decoflex Portable Personal File"/>
    <x v="1852"/>
    <x v="3"/>
    <x v="10"/>
  </r>
  <r>
    <n v="2221"/>
    <s v="CA-2018-130841"/>
    <x v="688"/>
    <d v="2018-08-01T00:00:00"/>
    <s v="Standard Class"/>
    <s v="MH-17620"/>
    <s v="Matt Hagelstein"/>
    <s v="Corporate"/>
    <s v="United States"/>
    <s v="San Francisco"/>
    <s v="California"/>
    <n v="94110"/>
    <s v="West"/>
    <s v="TEC-PH-10001817"/>
    <s v="Technology"/>
    <s v="Phones"/>
    <s v="Wilson Electronics DB Pro Signal Booster"/>
    <x v="1853"/>
    <x v="3"/>
    <x v="10"/>
  </r>
  <r>
    <n v="2222"/>
    <s v="CA-2016-131884"/>
    <x v="401"/>
    <d v="2016-12-06T00:00:00"/>
    <s v="Same Day"/>
    <s v="DK-13375"/>
    <s v="Dennis Kane"/>
    <s v="Consumer"/>
    <s v="United States"/>
    <s v="Marion"/>
    <s v="Ohio"/>
    <n v="43302"/>
    <s v="East"/>
    <s v="TEC-PH-10001578"/>
    <s v="Technology"/>
    <s v="Phones"/>
    <s v="Polycom SoundStation2 EX ConferenceÂ phone"/>
    <x v="1854"/>
    <x v="1"/>
    <x v="14"/>
  </r>
  <r>
    <n v="2223"/>
    <s v="CA-2016-131884"/>
    <x v="401"/>
    <d v="2016-12-06T00:00:00"/>
    <s v="Same Day"/>
    <s v="DK-13375"/>
    <s v="Dennis Kane"/>
    <s v="Consumer"/>
    <s v="United States"/>
    <s v="Marion"/>
    <s v="Ohio"/>
    <n v="43302"/>
    <s v="East"/>
    <s v="OFF-AR-10004078"/>
    <s v="Office Supplies"/>
    <s v="Art"/>
    <s v="Newell 312"/>
    <x v="1855"/>
    <x v="1"/>
    <x v="14"/>
  </r>
  <r>
    <n v="2224"/>
    <s v="CA-2016-131884"/>
    <x v="401"/>
    <d v="2016-12-06T00:00:00"/>
    <s v="Same Day"/>
    <s v="DK-13375"/>
    <s v="Dennis Kane"/>
    <s v="Consumer"/>
    <s v="United States"/>
    <s v="Marion"/>
    <s v="Ohio"/>
    <n v="43302"/>
    <s v="East"/>
    <s v="FUR-CH-10004860"/>
    <s v="Furniture"/>
    <s v="Chairs"/>
    <s v="Global Low Back Tilter Chair"/>
    <x v="1856"/>
    <x v="1"/>
    <x v="14"/>
  </r>
  <r>
    <n v="2225"/>
    <s v="CA-2018-121909"/>
    <x v="689"/>
    <d v="2018-08-05T00:00:00"/>
    <s v="Standard Class"/>
    <s v="EA-14035"/>
    <s v="Erin Ashbrook"/>
    <s v="Corporate"/>
    <s v="United States"/>
    <s v="Philadelphia"/>
    <s v="Pennsylvania"/>
    <n v="19134"/>
    <s v="East"/>
    <s v="OFF-PA-10003790"/>
    <s v="Office Supplies"/>
    <s v="Paper"/>
    <s v="Xerox 1991"/>
    <x v="1548"/>
    <x v="3"/>
    <x v="10"/>
  </r>
  <r>
    <n v="2226"/>
    <s v="CA-2017-106383"/>
    <x v="690"/>
    <d v="2017-03-21T00:00:00"/>
    <s v="Second Class"/>
    <s v="BT-11440"/>
    <s v="Bobby Trafton"/>
    <s v="Consumer"/>
    <s v="United States"/>
    <s v="Littleton"/>
    <s v="Colorado"/>
    <n v="80122"/>
    <s v="West"/>
    <s v="FUR-BO-10002202"/>
    <s v="Furniture"/>
    <s v="Bookcases"/>
    <s v="Atlantic Metals Mobile 2-Shelf Bookcases, Custom Colors"/>
    <x v="1857"/>
    <x v="0"/>
    <x v="17"/>
  </r>
  <r>
    <n v="2227"/>
    <s v="CA-2018-130771"/>
    <x v="570"/>
    <d v="2018-08-03T00:00:00"/>
    <s v="Standard Class"/>
    <s v="LA-16780"/>
    <s v="Laura Armstrong"/>
    <s v="Corporate"/>
    <s v="United States"/>
    <s v="Austin"/>
    <s v="Texas"/>
    <n v="78745"/>
    <s v="Central"/>
    <s v="OFF-FA-10003059"/>
    <s v="Office Supplies"/>
    <s v="Fasteners"/>
    <s v="Assorted Color Push Pins"/>
    <x v="1671"/>
    <x v="3"/>
    <x v="10"/>
  </r>
  <r>
    <n v="2228"/>
    <s v="CA-2018-130771"/>
    <x v="570"/>
    <d v="2018-08-03T00:00:00"/>
    <s v="Standard Class"/>
    <s v="LA-16780"/>
    <s v="Laura Armstrong"/>
    <s v="Corporate"/>
    <s v="United States"/>
    <s v="Austin"/>
    <s v="Texas"/>
    <n v="78745"/>
    <s v="Central"/>
    <s v="TEC-PH-10002496"/>
    <s v="Technology"/>
    <s v="Phones"/>
    <s v="Cisco SPA301"/>
    <x v="1858"/>
    <x v="3"/>
    <x v="10"/>
  </r>
  <r>
    <n v="2229"/>
    <s v="CA-2017-139157"/>
    <x v="393"/>
    <d v="2017-10-05T00:00:00"/>
    <s v="Standard Class"/>
    <s v="GM-14680"/>
    <s v="Greg Matthias"/>
    <s v="Consumer"/>
    <s v="United States"/>
    <s v="New York City"/>
    <s v="New York"/>
    <n v="10024"/>
    <s v="East"/>
    <s v="FUR-TA-10003238"/>
    <s v="Furniture"/>
    <s v="Tables"/>
    <s v="Chromcraft Bull-Nose Wood 48&quot; x 96&quot; Rectangular Conference Tables"/>
    <x v="1859"/>
    <x v="0"/>
    <x v="32"/>
  </r>
  <r>
    <n v="2230"/>
    <s v="CA-2015-128055"/>
    <x v="691"/>
    <d v="2015-04-05T00:00:00"/>
    <s v="Standard Class"/>
    <s v="AA-10315"/>
    <s v="Alex Avila"/>
    <s v="Consumer"/>
    <s v="United States"/>
    <s v="San Francisco"/>
    <s v="California"/>
    <n v="94122"/>
    <s v="West"/>
    <s v="OFF-BI-10004390"/>
    <s v="Office Supplies"/>
    <s v="Binders"/>
    <s v="GBC DocuBind 200 Manual Binding Machine"/>
    <x v="1860"/>
    <x v="2"/>
    <x v="34"/>
  </r>
  <r>
    <n v="2231"/>
    <s v="CA-2015-128055"/>
    <x v="691"/>
    <d v="2015-04-05T00:00:00"/>
    <s v="Standard Class"/>
    <s v="AA-10315"/>
    <s v="Alex Avila"/>
    <s v="Consumer"/>
    <s v="United States"/>
    <s v="San Francisco"/>
    <s v="California"/>
    <n v="94122"/>
    <s v="West"/>
    <s v="OFF-AP-10002765"/>
    <s v="Office Supplies"/>
    <s v="Appliances"/>
    <s v="Fellowes Advanced Computer Series Surge Protectors"/>
    <x v="1861"/>
    <x v="2"/>
    <x v="34"/>
  </r>
  <r>
    <n v="2232"/>
    <s v="CA-2018-157091"/>
    <x v="335"/>
    <d v="2018-07-01T00:00:00"/>
    <s v="Standard Class"/>
    <s v="DB-13405"/>
    <s v="Denny Blanton"/>
    <s v="Consumer"/>
    <s v="United States"/>
    <s v="La Porte"/>
    <s v="Indiana"/>
    <n v="46350"/>
    <s v="Central"/>
    <s v="FUR-FU-10000293"/>
    <s v="Furniture"/>
    <s v="Furnishings"/>
    <s v="Eldon Antistatic Chair Mats for Low to Medium Pile Carpets"/>
    <x v="1862"/>
    <x v="3"/>
    <x v="27"/>
  </r>
  <r>
    <n v="2233"/>
    <s v="CA-2018-132122"/>
    <x v="362"/>
    <d v="2018-07-14T00:00:00"/>
    <s v="Standard Class"/>
    <s v="JH-15820"/>
    <s v="John Huston"/>
    <s v="Consumer"/>
    <s v="United States"/>
    <s v="Chicago"/>
    <s v="Illinois"/>
    <n v="60610"/>
    <s v="Central"/>
    <s v="OFF-ST-10003692"/>
    <s v="Office Supplies"/>
    <s v="Storage"/>
    <s v="Recycled Steel Personal File for Hanging File Folders"/>
    <x v="1863"/>
    <x v="3"/>
    <x v="10"/>
  </r>
  <r>
    <n v="2234"/>
    <s v="CA-2016-123232"/>
    <x v="639"/>
    <d v="2016-12-16T00:00:00"/>
    <s v="Second Class"/>
    <s v="DJ-13630"/>
    <s v="Doug Jacobs"/>
    <s v="Consumer"/>
    <s v="United States"/>
    <s v="Portland"/>
    <s v="Oregon"/>
    <n v="97206"/>
    <s v="West"/>
    <s v="TEC-PH-10001051"/>
    <s v="Technology"/>
    <s v="Phones"/>
    <s v="HTC One"/>
    <x v="1864"/>
    <x v="1"/>
    <x v="14"/>
  </r>
  <r>
    <n v="2235"/>
    <s v="CA-2018-104066"/>
    <x v="256"/>
    <d v="2018-12-10T00:00:00"/>
    <s v="Standard Class"/>
    <s v="QJ-19255"/>
    <s v="Quincy Jones"/>
    <s v="Corporate"/>
    <s v="United States"/>
    <s v="Burlington"/>
    <s v="Vermont"/>
    <m/>
    <s v="East"/>
    <s v="TEC-AC-10001013"/>
    <s v="Technology"/>
    <s v="Accessories"/>
    <s v="Logitech ClearChat Comfort/USB Headset H390"/>
    <x v="1865"/>
    <x v="3"/>
    <x v="22"/>
  </r>
  <r>
    <n v="2236"/>
    <s v="CA-2016-145849"/>
    <x v="426"/>
    <d v="2016-09-17T00:00:00"/>
    <s v="Second Class"/>
    <s v="CT-11995"/>
    <s v="Carol Triggs"/>
    <s v="Consumer"/>
    <s v="United States"/>
    <s v="Indianapolis"/>
    <s v="Indiana"/>
    <n v="46203"/>
    <s v="Central"/>
    <s v="OFF-ST-10000025"/>
    <s v="Office Supplies"/>
    <s v="Storage"/>
    <s v="Fellowes Stor/Drawer Steel Plus Storage Drawers"/>
    <x v="1866"/>
    <x v="1"/>
    <x v="11"/>
  </r>
  <r>
    <n v="2237"/>
    <s v="CA-2016-145849"/>
    <x v="426"/>
    <d v="2016-09-17T00:00:00"/>
    <s v="Second Class"/>
    <s v="CT-11995"/>
    <s v="Carol Triggs"/>
    <s v="Consumer"/>
    <s v="United States"/>
    <s v="Indianapolis"/>
    <s v="Indiana"/>
    <n v="46203"/>
    <s v="Central"/>
    <s v="OFF-AR-10000817"/>
    <s v="Office Supplies"/>
    <s v="Art"/>
    <s v="Manco Dry-Lighter Erasable Highlighter"/>
    <x v="1867"/>
    <x v="1"/>
    <x v="11"/>
  </r>
  <r>
    <n v="2238"/>
    <s v="CA-2017-122322"/>
    <x v="692"/>
    <d v="2017-07-21T00:00:00"/>
    <s v="Standard Class"/>
    <s v="RH-19510"/>
    <s v="Rick Huthwaite"/>
    <s v="Home Office"/>
    <s v="United States"/>
    <s v="Provo"/>
    <s v="Utah"/>
    <n v="84604"/>
    <s v="West"/>
    <s v="OFF-SU-10000952"/>
    <s v="Office Supplies"/>
    <s v="Supplies"/>
    <s v="Fiskars Home &amp; Office Scissors"/>
    <x v="1821"/>
    <x v="0"/>
    <x v="16"/>
  </r>
  <r>
    <n v="2239"/>
    <s v="CA-2018-166849"/>
    <x v="693"/>
    <d v="2018-04-26T00:00:00"/>
    <s v="Standard Class"/>
    <s v="SJ-20125"/>
    <s v="Sanjit Jacobs"/>
    <s v="Home Office"/>
    <s v="United States"/>
    <s v="Chicago"/>
    <s v="Illinois"/>
    <n v="60610"/>
    <s v="Central"/>
    <s v="FUR-FU-10004597"/>
    <s v="Furniture"/>
    <s v="Furnishings"/>
    <s v="Eldon Cleatmat Chair Mats for Medium Pile Carpets"/>
    <x v="1821"/>
    <x v="3"/>
    <x v="4"/>
  </r>
  <r>
    <n v="2240"/>
    <s v="CA-2017-146633"/>
    <x v="625"/>
    <d v="2017-11-17T00:00:00"/>
    <s v="Second Class"/>
    <s v="TG-21310"/>
    <s v="Toby Gnade"/>
    <s v="Consumer"/>
    <s v="United States"/>
    <s v="Los Angeles"/>
    <s v="California"/>
    <n v="90049"/>
    <s v="West"/>
    <s v="OFF-BI-10003527"/>
    <s v="Office Supplies"/>
    <s v="Binders"/>
    <s v="Fellowes PB500 Electric Punch Plastic Comb Binding Machine with Manual Bind"/>
    <x v="1868"/>
    <x v="0"/>
    <x v="0"/>
  </r>
  <r>
    <n v="2241"/>
    <s v="CA-2017-146633"/>
    <x v="625"/>
    <d v="2017-11-17T00:00:00"/>
    <s v="Second Class"/>
    <s v="TG-21310"/>
    <s v="Toby Gnade"/>
    <s v="Consumer"/>
    <s v="United States"/>
    <s v="Los Angeles"/>
    <s v="California"/>
    <n v="90049"/>
    <s v="West"/>
    <s v="OFF-BI-10002982"/>
    <s v="Office Supplies"/>
    <s v="Binders"/>
    <s v="Avery Self-Adhesive Photo Pockets for Polaroid Photos"/>
    <x v="1869"/>
    <x v="0"/>
    <x v="0"/>
  </r>
  <r>
    <n v="2242"/>
    <s v="US-2017-126893"/>
    <x v="491"/>
    <d v="2017-12-01T00:00:00"/>
    <s v="Standard Class"/>
    <s v="CT-11995"/>
    <s v="Carol Triggs"/>
    <s v="Consumer"/>
    <s v="United States"/>
    <s v="Philadelphia"/>
    <s v="Pennsylvania"/>
    <n v="19134"/>
    <s v="East"/>
    <s v="TEC-PH-10004165"/>
    <s v="Technology"/>
    <s v="Phones"/>
    <s v="Mitel MiVoice 5330e IP Phone"/>
    <x v="1870"/>
    <x v="0"/>
    <x v="0"/>
  </r>
  <r>
    <n v="2243"/>
    <s v="CA-2018-103380"/>
    <x v="610"/>
    <d v="2018-11-25T00:00:00"/>
    <s v="Standard Class"/>
    <s v="BF-11005"/>
    <s v="Barry Franz"/>
    <s v="Home Office"/>
    <s v="United States"/>
    <s v="Pasadena"/>
    <s v="California"/>
    <n v="91104"/>
    <s v="West"/>
    <s v="OFF-ST-10003442"/>
    <s v="Office Supplies"/>
    <s v="Storage"/>
    <s v="Eldon Portable Mobile Manager"/>
    <x v="400"/>
    <x v="3"/>
    <x v="23"/>
  </r>
  <r>
    <n v="2244"/>
    <s v="CA-2018-103380"/>
    <x v="610"/>
    <d v="2018-11-25T00:00:00"/>
    <s v="Standard Class"/>
    <s v="BF-11005"/>
    <s v="Barry Franz"/>
    <s v="Home Office"/>
    <s v="United States"/>
    <s v="Pasadena"/>
    <s v="California"/>
    <n v="91104"/>
    <s v="West"/>
    <s v="OFF-AR-10003856"/>
    <s v="Office Supplies"/>
    <s v="Art"/>
    <s v="Newell 344"/>
    <x v="345"/>
    <x v="3"/>
    <x v="23"/>
  </r>
  <r>
    <n v="2245"/>
    <s v="CA-2018-103380"/>
    <x v="610"/>
    <d v="2018-11-25T00:00:00"/>
    <s v="Standard Class"/>
    <s v="BF-11005"/>
    <s v="Barry Franz"/>
    <s v="Home Office"/>
    <s v="United States"/>
    <s v="Pasadena"/>
    <s v="California"/>
    <n v="91104"/>
    <s v="West"/>
    <s v="OFF-FA-10004248"/>
    <s v="Office Supplies"/>
    <s v="Fasteners"/>
    <s v="Advantus T-Pin Paper Clips"/>
    <x v="1871"/>
    <x v="3"/>
    <x v="23"/>
  </r>
  <r>
    <n v="2246"/>
    <s v="CA-2018-103380"/>
    <x v="610"/>
    <d v="2018-11-25T00:00:00"/>
    <s v="Standard Class"/>
    <s v="BF-11005"/>
    <s v="Barry Franz"/>
    <s v="Home Office"/>
    <s v="United States"/>
    <s v="Pasadena"/>
    <s v="California"/>
    <n v="91104"/>
    <s v="West"/>
    <s v="OFF-AP-10001492"/>
    <s v="Office Supplies"/>
    <s v="Appliances"/>
    <s v="Acco Six-Outlet Power Strip, 4' Cord Length"/>
    <x v="1872"/>
    <x v="3"/>
    <x v="23"/>
  </r>
  <r>
    <n v="2247"/>
    <s v="CA-2018-103380"/>
    <x v="610"/>
    <d v="2018-11-25T00:00:00"/>
    <s v="Standard Class"/>
    <s v="BF-11005"/>
    <s v="Barry Franz"/>
    <s v="Home Office"/>
    <s v="United States"/>
    <s v="Pasadena"/>
    <s v="California"/>
    <n v="91104"/>
    <s v="West"/>
    <s v="TEC-PH-10004165"/>
    <s v="Technology"/>
    <s v="Phones"/>
    <s v="Mitel MiVoice 5330e IP Phone"/>
    <x v="1640"/>
    <x v="3"/>
    <x v="23"/>
  </r>
  <r>
    <n v="2248"/>
    <s v="CA-2016-116092"/>
    <x v="586"/>
    <d v="2016-02-18T00:00:00"/>
    <s v="Second Class"/>
    <s v="JM-16195"/>
    <s v="Justin MacKendrick"/>
    <s v="Consumer"/>
    <s v="United States"/>
    <s v="Los Angeles"/>
    <s v="California"/>
    <n v="90004"/>
    <s v="West"/>
    <s v="OFF-PA-10004285"/>
    <s v="Office Supplies"/>
    <s v="Paper"/>
    <s v="Xerox 1959"/>
    <x v="518"/>
    <x v="1"/>
    <x v="36"/>
  </r>
  <r>
    <n v="2249"/>
    <s v="CA-2016-116092"/>
    <x v="586"/>
    <d v="2016-02-18T00:00:00"/>
    <s v="Second Class"/>
    <s v="JM-16195"/>
    <s v="Justin MacKendrick"/>
    <s v="Consumer"/>
    <s v="United States"/>
    <s v="Los Angeles"/>
    <s v="California"/>
    <n v="90004"/>
    <s v="West"/>
    <s v="OFF-BI-10001628"/>
    <s v="Office Supplies"/>
    <s v="Binders"/>
    <s v="Acco Data Flex Cable Posts For Top &amp; Bottom Load Binders, 6&quot; Capacity"/>
    <x v="1818"/>
    <x v="1"/>
    <x v="36"/>
  </r>
  <r>
    <n v="2250"/>
    <s v="CA-2016-116092"/>
    <x v="586"/>
    <d v="2016-02-18T00:00:00"/>
    <s v="Second Class"/>
    <s v="JM-16195"/>
    <s v="Justin MacKendrick"/>
    <s v="Consumer"/>
    <s v="United States"/>
    <s v="Los Angeles"/>
    <s v="California"/>
    <n v="90004"/>
    <s v="West"/>
    <s v="OFF-BI-10000546"/>
    <s v="Office Supplies"/>
    <s v="Binders"/>
    <s v="Avery Durable Binders"/>
    <x v="132"/>
    <x v="1"/>
    <x v="36"/>
  </r>
  <r>
    <n v="2251"/>
    <s v="CA-2016-116092"/>
    <x v="586"/>
    <d v="2016-02-18T00:00:00"/>
    <s v="Second Class"/>
    <s v="JM-16195"/>
    <s v="Justin MacKendrick"/>
    <s v="Consumer"/>
    <s v="United States"/>
    <s v="Los Angeles"/>
    <s v="California"/>
    <n v="90004"/>
    <s v="West"/>
    <s v="OFF-AP-10001391"/>
    <s v="Office Supplies"/>
    <s v="Appliances"/>
    <s v="Kensington 6 Outlet MasterPiece HOMEOFFICE Power Control Center"/>
    <x v="1873"/>
    <x v="1"/>
    <x v="36"/>
  </r>
  <r>
    <n v="2252"/>
    <s v="CA-2016-116092"/>
    <x v="586"/>
    <d v="2016-02-18T00:00:00"/>
    <s v="Second Class"/>
    <s v="JM-16195"/>
    <s v="Justin MacKendrick"/>
    <s v="Consumer"/>
    <s v="United States"/>
    <s v="Los Angeles"/>
    <s v="California"/>
    <n v="90004"/>
    <s v="West"/>
    <s v="OFF-PA-10000477"/>
    <s v="Office Supplies"/>
    <s v="Paper"/>
    <s v="Xerox 22"/>
    <x v="537"/>
    <x v="1"/>
    <x v="36"/>
  </r>
  <r>
    <n v="2253"/>
    <s v="CA-2017-117849"/>
    <x v="173"/>
    <d v="2017-04-17T00:00:00"/>
    <s v="Second Class"/>
    <s v="JK-16120"/>
    <s v="Julie Kriz"/>
    <s v="Home Office"/>
    <s v="United States"/>
    <s v="San Diego"/>
    <s v="California"/>
    <n v="92105"/>
    <s v="West"/>
    <s v="OFF-PA-10004327"/>
    <s v="Office Supplies"/>
    <s v="Paper"/>
    <s v="Xerox 1911"/>
    <x v="140"/>
    <x v="0"/>
    <x v="25"/>
  </r>
  <r>
    <n v="2254"/>
    <s v="CA-2016-169201"/>
    <x v="694"/>
    <d v="2016-10-01T00:00:00"/>
    <s v="First Class"/>
    <s v="HG-14965"/>
    <s v="Henry Goldwyn"/>
    <s v="Corporate"/>
    <s v="United States"/>
    <s v="San Francisco"/>
    <s v="California"/>
    <n v="94110"/>
    <s v="West"/>
    <s v="OFF-AP-10000696"/>
    <s v="Office Supplies"/>
    <s v="Appliances"/>
    <s v="Holmes Odor Grabber"/>
    <x v="1874"/>
    <x v="1"/>
    <x v="11"/>
  </r>
  <r>
    <n v="2255"/>
    <s v="CA-2016-169201"/>
    <x v="694"/>
    <d v="2016-10-01T00:00:00"/>
    <s v="First Class"/>
    <s v="HG-14965"/>
    <s v="Henry Goldwyn"/>
    <s v="Corporate"/>
    <s v="United States"/>
    <s v="San Francisco"/>
    <s v="California"/>
    <n v="94110"/>
    <s v="West"/>
    <s v="OFF-AP-10002082"/>
    <s v="Office Supplies"/>
    <s v="Appliances"/>
    <s v="Holmes HEPA Air Purifier"/>
    <x v="1875"/>
    <x v="1"/>
    <x v="11"/>
  </r>
  <r>
    <n v="2256"/>
    <s v="CA-2017-164091"/>
    <x v="42"/>
    <d v="2017-09-22T00:00:00"/>
    <s v="Standard Class"/>
    <s v="LA-16780"/>
    <s v="Laura Armstrong"/>
    <s v="Corporate"/>
    <s v="United States"/>
    <s v="Bangor"/>
    <s v="Maine"/>
    <n v="4401"/>
    <s v="East"/>
    <s v="TEC-PH-10001944"/>
    <s v="Technology"/>
    <s v="Phones"/>
    <s v="Wi-Ex zBoost YX540 Cellular Phone Signal Booster"/>
    <x v="1876"/>
    <x v="0"/>
    <x v="21"/>
  </r>
  <r>
    <n v="2257"/>
    <s v="CA-2017-164091"/>
    <x v="42"/>
    <d v="2017-09-22T00:00:00"/>
    <s v="Standard Class"/>
    <s v="LA-16780"/>
    <s v="Laura Armstrong"/>
    <s v="Corporate"/>
    <s v="United States"/>
    <s v="Bangor"/>
    <s v="Maine"/>
    <n v="4401"/>
    <s v="East"/>
    <s v="FUR-FU-10004952"/>
    <s v="Furniture"/>
    <s v="Furnishings"/>
    <s v="C-Line Cubicle Keepers Polyproplyene Holder w/Velcro Back, 8-1/2x11, 25/Bx"/>
    <x v="1041"/>
    <x v="0"/>
    <x v="21"/>
  </r>
  <r>
    <n v="2258"/>
    <s v="CA-2018-105214"/>
    <x v="114"/>
    <d v="2018-06-19T00:00:00"/>
    <s v="First Class"/>
    <s v="TS-21610"/>
    <s v="Troy Staebel"/>
    <s v="Consumer"/>
    <s v="United States"/>
    <s v="San Francisco"/>
    <s v="California"/>
    <n v="94122"/>
    <s v="West"/>
    <s v="FUR-CH-10000015"/>
    <s v="Furniture"/>
    <s v="Chairs"/>
    <s v="Hon Multipurpose Stacking Arm Chairs"/>
    <x v="1877"/>
    <x v="3"/>
    <x v="27"/>
  </r>
  <r>
    <n v="2259"/>
    <s v="CA-2018-105214"/>
    <x v="114"/>
    <d v="2018-06-19T00:00:00"/>
    <s v="First Class"/>
    <s v="TS-21610"/>
    <s v="Troy Staebel"/>
    <s v="Consumer"/>
    <s v="United States"/>
    <s v="San Francisco"/>
    <s v="California"/>
    <n v="94122"/>
    <s v="West"/>
    <s v="OFF-PA-10001776"/>
    <s v="Office Supplies"/>
    <s v="Paper"/>
    <s v="Wirebound Message Books, Four 2 3/4&quot; x 5&quot; Forms per Page, 600 Sets per Book"/>
    <x v="1878"/>
    <x v="3"/>
    <x v="27"/>
  </r>
  <r>
    <n v="2260"/>
    <s v="CA-2016-117611"/>
    <x v="627"/>
    <d v="2016-11-10T00:00:00"/>
    <s v="Second Class"/>
    <s v="MZ-17335"/>
    <s v="Maria Zettner"/>
    <s v="Home Office"/>
    <s v="United States"/>
    <s v="San Diego"/>
    <s v="California"/>
    <n v="92024"/>
    <s v="West"/>
    <s v="OFF-FA-10002280"/>
    <s v="Office Supplies"/>
    <s v="Fasteners"/>
    <s v="Advantus Plastic Paper Clips"/>
    <x v="1879"/>
    <x v="1"/>
    <x v="6"/>
  </r>
  <r>
    <n v="2261"/>
    <s v="CA-2016-117611"/>
    <x v="627"/>
    <d v="2016-11-10T00:00:00"/>
    <s v="Second Class"/>
    <s v="MZ-17335"/>
    <s v="Maria Zettner"/>
    <s v="Home Office"/>
    <s v="United States"/>
    <s v="San Diego"/>
    <s v="California"/>
    <n v="92024"/>
    <s v="West"/>
    <s v="TEC-AC-10002049"/>
    <s v="Technology"/>
    <s v="Accessories"/>
    <s v="Logitech G19 Programmable Gaming Keyboard"/>
    <x v="804"/>
    <x v="1"/>
    <x v="6"/>
  </r>
  <r>
    <n v="2262"/>
    <s v="US-2016-137960"/>
    <x v="217"/>
    <d v="2016-12-18T00:00:00"/>
    <s v="Same Day"/>
    <s v="MW-18220"/>
    <s v="Mitch Webber"/>
    <s v="Consumer"/>
    <s v="United States"/>
    <s v="New York City"/>
    <s v="New York"/>
    <n v="10035"/>
    <s v="East"/>
    <s v="TEC-AC-10002253"/>
    <s v="Technology"/>
    <s v="Accessories"/>
    <s v="Imation Bio 8GB USBÂ Flash Drive ImationÂ Corp"/>
    <x v="652"/>
    <x v="1"/>
    <x v="14"/>
  </r>
  <r>
    <n v="2263"/>
    <s v="CA-2018-122994"/>
    <x v="695"/>
    <d v="2018-02-09T00:00:00"/>
    <s v="First Class"/>
    <s v="MV-17485"/>
    <s v="Mark Van Huff"/>
    <s v="Consumer"/>
    <s v="United States"/>
    <s v="Arlington"/>
    <s v="Virginia"/>
    <n v="22204"/>
    <s v="South"/>
    <s v="FUR-BO-10004015"/>
    <s v="Furniture"/>
    <s v="Bookcases"/>
    <s v="Bush Andora Bookcase, Maple/Graphite Gray Finish"/>
    <x v="1880"/>
    <x v="3"/>
    <x v="31"/>
  </r>
  <r>
    <n v="2264"/>
    <s v="CA-2017-131065"/>
    <x v="696"/>
    <d v="2017-11-16T00:00:00"/>
    <s v="Second Class"/>
    <s v="AA-10375"/>
    <s v="Allen Armold"/>
    <s v="Consumer"/>
    <s v="United States"/>
    <s v="Atlanta"/>
    <s v="Georgia"/>
    <n v="30318"/>
    <s v="South"/>
    <s v="TEC-AC-10004145"/>
    <s v="Technology"/>
    <s v="Accessories"/>
    <s v="Logitech diNovo Edge Keyboard"/>
    <x v="1881"/>
    <x v="0"/>
    <x v="0"/>
  </r>
  <r>
    <n v="2265"/>
    <s v="CA-2017-131065"/>
    <x v="696"/>
    <d v="2017-11-16T00:00:00"/>
    <s v="Second Class"/>
    <s v="AA-10375"/>
    <s v="Allen Armold"/>
    <s v="Consumer"/>
    <s v="United States"/>
    <s v="Atlanta"/>
    <s v="Georgia"/>
    <n v="30318"/>
    <s v="South"/>
    <s v="OFF-PA-10002479"/>
    <s v="Office Supplies"/>
    <s v="Paper"/>
    <s v="Xerox 4200 Series MultiUse Premium Copy Paper (20Lb. and 84 Bright)"/>
    <x v="266"/>
    <x v="0"/>
    <x v="0"/>
  </r>
  <r>
    <n v="2266"/>
    <s v="CA-2017-131065"/>
    <x v="696"/>
    <d v="2017-11-16T00:00:00"/>
    <s v="Second Class"/>
    <s v="AA-10375"/>
    <s v="Allen Armold"/>
    <s v="Consumer"/>
    <s v="United States"/>
    <s v="Atlanta"/>
    <s v="Georgia"/>
    <n v="30318"/>
    <s v="South"/>
    <s v="OFF-BI-10004970"/>
    <s v="Office Supplies"/>
    <s v="Binders"/>
    <s v="ACCOHIDE 3-Ring Binder, Blue, 1&quot;"/>
    <x v="338"/>
    <x v="0"/>
    <x v="0"/>
  </r>
  <r>
    <n v="2267"/>
    <s v="CA-2018-149146"/>
    <x v="386"/>
    <d v="2018-10-12T00:00:00"/>
    <s v="Same Day"/>
    <s v="SM-20320"/>
    <s v="Sean Miller"/>
    <s v="Home Office"/>
    <s v="United States"/>
    <s v="Monroe"/>
    <s v="North Carolina"/>
    <n v="28110"/>
    <s v="South"/>
    <s v="OFF-PA-10003919"/>
    <s v="Office Supplies"/>
    <s v="Paper"/>
    <s v="Xerox 1989"/>
    <x v="885"/>
    <x v="3"/>
    <x v="13"/>
  </r>
  <r>
    <n v="2268"/>
    <s v="CA-2018-137470"/>
    <x v="697"/>
    <d v="2018-09-17T00:00:00"/>
    <s v="Same Day"/>
    <s v="TP-21415"/>
    <s v="Tom Prescott"/>
    <s v="Consumer"/>
    <s v="United States"/>
    <s v="Seattle"/>
    <s v="Washington"/>
    <n v="98115"/>
    <s v="West"/>
    <s v="OFF-PA-10002001"/>
    <s v="Office Supplies"/>
    <s v="Paper"/>
    <s v="Xerox 1984"/>
    <x v="91"/>
    <x v="3"/>
    <x v="15"/>
  </r>
  <r>
    <n v="2269"/>
    <s v="CA-2018-105480"/>
    <x v="698"/>
    <d v="2018-12-26T00:00:00"/>
    <s v="Standard Class"/>
    <s v="DK-13225"/>
    <s v="Dean Katz"/>
    <s v="Corporate"/>
    <s v="United States"/>
    <s v="Rochester"/>
    <s v="New York"/>
    <n v="14609"/>
    <s v="East"/>
    <s v="OFF-PA-10002787"/>
    <s v="Office Supplies"/>
    <s v="Paper"/>
    <s v="Xerox 227"/>
    <x v="90"/>
    <x v="3"/>
    <x v="22"/>
  </r>
  <r>
    <n v="2270"/>
    <s v="CA-2018-105480"/>
    <x v="698"/>
    <d v="2018-12-26T00:00:00"/>
    <s v="Standard Class"/>
    <s v="DK-13225"/>
    <s v="Dean Katz"/>
    <s v="Corporate"/>
    <s v="United States"/>
    <s v="Rochester"/>
    <s v="New York"/>
    <n v="14609"/>
    <s v="East"/>
    <s v="OFF-BI-10003291"/>
    <s v="Office Supplies"/>
    <s v="Binders"/>
    <s v="Wilson Jones Leather-Like Binders with DublLock Round Rings"/>
    <x v="1882"/>
    <x v="3"/>
    <x v="22"/>
  </r>
  <r>
    <n v="2271"/>
    <s v="CA-2018-164917"/>
    <x v="574"/>
    <d v="2018-12-07T00:00:00"/>
    <s v="Standard Class"/>
    <s v="MK-17905"/>
    <s v="Michael Kennedy"/>
    <s v="Corporate"/>
    <s v="United States"/>
    <s v="Miami"/>
    <s v="Florida"/>
    <n v="33180"/>
    <s v="South"/>
    <s v="OFF-AR-10004344"/>
    <s v="Office Supplies"/>
    <s v="Art"/>
    <s v="Bulldog Vacuum Base Pencil Sharpener"/>
    <x v="1883"/>
    <x v="3"/>
    <x v="22"/>
  </r>
  <r>
    <n v="2272"/>
    <s v="CA-2016-102036"/>
    <x v="481"/>
    <d v="2016-09-27T00:00:00"/>
    <s v="Standard Class"/>
    <s v="CS-12130"/>
    <s v="Chad Sievert"/>
    <s v="Consumer"/>
    <s v="United States"/>
    <s v="Seattle"/>
    <s v="Washington"/>
    <n v="98105"/>
    <s v="West"/>
    <s v="OFF-ST-10003123"/>
    <s v="Office Supplies"/>
    <s v="Storage"/>
    <s v="Fellowes Bases and Tops For Staxonsteel/High-Stak Systems"/>
    <x v="1884"/>
    <x v="1"/>
    <x v="11"/>
  </r>
  <r>
    <n v="2273"/>
    <s v="CA-2016-142944"/>
    <x v="699"/>
    <d v="2016-03-11T00:00:00"/>
    <s v="Standard Class"/>
    <s v="JL-15850"/>
    <s v="John Lucas"/>
    <s v="Consumer"/>
    <s v="United States"/>
    <s v="San Francisco"/>
    <s v="California"/>
    <n v="94122"/>
    <s v="West"/>
    <s v="FUR-FU-10000308"/>
    <s v="Furniture"/>
    <s v="Furnishings"/>
    <s v="Deflect-o Glass Clear Studded Chair Mats"/>
    <x v="1885"/>
    <x v="1"/>
    <x v="29"/>
  </r>
  <r>
    <n v="2274"/>
    <s v="CA-2016-142944"/>
    <x v="699"/>
    <d v="2016-03-11T00:00:00"/>
    <s v="Standard Class"/>
    <s v="JL-15850"/>
    <s v="John Lucas"/>
    <s v="Consumer"/>
    <s v="United States"/>
    <s v="San Francisco"/>
    <s v="California"/>
    <n v="94122"/>
    <s v="West"/>
    <s v="TEC-CO-10003763"/>
    <s v="Technology"/>
    <s v="Copiers"/>
    <s v="Canon PC1060 Personal Laser Copier"/>
    <x v="1886"/>
    <x v="1"/>
    <x v="29"/>
  </r>
  <r>
    <n v="2275"/>
    <s v="CA-2015-157882"/>
    <x v="462"/>
    <d v="2015-10-08T00:00:00"/>
    <s v="Second Class"/>
    <s v="AR-10405"/>
    <s v="Allen Rosenblatt"/>
    <s v="Corporate"/>
    <s v="United States"/>
    <s v="Los Angeles"/>
    <s v="California"/>
    <n v="90036"/>
    <s v="West"/>
    <s v="FUR-TA-10001866"/>
    <s v="Furniture"/>
    <s v="Tables"/>
    <s v="Bevis Round Conference Room Tables and Bases"/>
    <x v="1887"/>
    <x v="2"/>
    <x v="18"/>
  </r>
  <r>
    <n v="2276"/>
    <s v="CA-2015-157882"/>
    <x v="462"/>
    <d v="2015-10-08T00:00:00"/>
    <s v="Second Class"/>
    <s v="AR-10405"/>
    <s v="Allen Rosenblatt"/>
    <s v="Corporate"/>
    <s v="United States"/>
    <s v="Los Angeles"/>
    <s v="California"/>
    <n v="90036"/>
    <s v="West"/>
    <s v="FUR-CH-10002774"/>
    <s v="Furniture"/>
    <s v="Chairs"/>
    <s v="Global Deluxe Stacking Chair, Gray"/>
    <x v="1888"/>
    <x v="2"/>
    <x v="18"/>
  </r>
  <r>
    <n v="2277"/>
    <s v="CA-2015-104283"/>
    <x v="700"/>
    <d v="2015-07-01T00:00:00"/>
    <s v="Standard Class"/>
    <s v="LM-17065"/>
    <s v="Liz MacKendrick"/>
    <s v="Consumer"/>
    <s v="United States"/>
    <s v="Southaven"/>
    <s v="Mississippi"/>
    <n v="38671"/>
    <s v="South"/>
    <s v="OFF-ST-10004337"/>
    <s v="Office Supplies"/>
    <s v="Storage"/>
    <s v="SAFCO Commercial Wire Shelving, 72h"/>
    <x v="1889"/>
    <x v="2"/>
    <x v="3"/>
  </r>
  <r>
    <n v="2278"/>
    <s v="CA-2015-104283"/>
    <x v="700"/>
    <d v="2015-07-01T00:00:00"/>
    <s v="Standard Class"/>
    <s v="LM-17065"/>
    <s v="Liz MacKendrick"/>
    <s v="Consumer"/>
    <s v="United States"/>
    <s v="Southaven"/>
    <s v="Mississippi"/>
    <n v="38671"/>
    <s v="South"/>
    <s v="FUR-TA-10001039"/>
    <s v="Furniture"/>
    <s v="Tables"/>
    <s v="KI Adjustable-Height Table"/>
    <x v="1890"/>
    <x v="2"/>
    <x v="3"/>
  </r>
  <r>
    <n v="2279"/>
    <s v="CA-2015-104283"/>
    <x v="700"/>
    <d v="2015-07-01T00:00:00"/>
    <s v="Standard Class"/>
    <s v="LM-17065"/>
    <s v="Liz MacKendrick"/>
    <s v="Consumer"/>
    <s v="United States"/>
    <s v="Southaven"/>
    <s v="Mississippi"/>
    <n v="38671"/>
    <s v="South"/>
    <s v="TEC-AC-10000109"/>
    <s v="Technology"/>
    <s v="Accessories"/>
    <s v="Sony Micro Vault Click 16 GB USB 2.0 Flash Drive"/>
    <x v="1891"/>
    <x v="2"/>
    <x v="3"/>
  </r>
  <r>
    <n v="2280"/>
    <s v="CA-2018-142622"/>
    <x v="505"/>
    <d v="2018-11-02T00:00:00"/>
    <s v="First Class"/>
    <s v="JK-15625"/>
    <s v="Jim Karlsson"/>
    <s v="Consumer"/>
    <s v="United States"/>
    <s v="Seattle"/>
    <s v="Washington"/>
    <n v="98115"/>
    <s v="West"/>
    <s v="FUR-CH-10003833"/>
    <s v="Furniture"/>
    <s v="Chairs"/>
    <s v="Novimex Fabric Task Chair"/>
    <x v="1892"/>
    <x v="3"/>
    <x v="13"/>
  </r>
  <r>
    <n v="2281"/>
    <s v="CA-2018-142622"/>
    <x v="505"/>
    <d v="2018-11-02T00:00:00"/>
    <s v="First Class"/>
    <s v="JK-15625"/>
    <s v="Jim Karlsson"/>
    <s v="Consumer"/>
    <s v="United States"/>
    <s v="Seattle"/>
    <s v="Washington"/>
    <n v="98115"/>
    <s v="West"/>
    <s v="FUR-CH-10004289"/>
    <s v="Furniture"/>
    <s v="Chairs"/>
    <s v="Global Super Steno Chair"/>
    <x v="1893"/>
    <x v="3"/>
    <x v="13"/>
  </r>
  <r>
    <n v="2282"/>
    <s v="CA-2018-142622"/>
    <x v="505"/>
    <d v="2018-11-02T00:00:00"/>
    <s v="First Class"/>
    <s v="JK-15625"/>
    <s v="Jim Karlsson"/>
    <s v="Consumer"/>
    <s v="United States"/>
    <s v="Seattle"/>
    <s v="Washington"/>
    <n v="98115"/>
    <s v="West"/>
    <s v="FUR-BO-10004467"/>
    <s v="Furniture"/>
    <s v="Bookcases"/>
    <s v="Bestar Classic Bookcase"/>
    <x v="1636"/>
    <x v="3"/>
    <x v="13"/>
  </r>
  <r>
    <n v="2283"/>
    <s v="CA-2017-132143"/>
    <x v="323"/>
    <d v="2017-09-05T00:00:00"/>
    <s v="First Class"/>
    <s v="FM-14215"/>
    <s v="Filia McAdams"/>
    <s v="Corporate"/>
    <s v="United States"/>
    <s v="Middletown"/>
    <s v="Connecticut"/>
    <n v="6457"/>
    <s v="East"/>
    <s v="OFF-PA-10002713"/>
    <s v="Office Supplies"/>
    <s v="Paper"/>
    <s v="Adams Phone Message Book, 200 Message Capacity, 8 1/16â€ x 11â€"/>
    <x v="1894"/>
    <x v="0"/>
    <x v="21"/>
  </r>
  <r>
    <n v="2284"/>
    <s v="CA-2016-153108"/>
    <x v="616"/>
    <d v="2016-03-09T00:00:00"/>
    <s v="Standard Class"/>
    <s v="SF-20200"/>
    <s v="Sarah Foster"/>
    <s v="Consumer"/>
    <s v="United States"/>
    <s v="New Castle"/>
    <s v="Indiana"/>
    <n v="47362"/>
    <s v="Central"/>
    <s v="TEC-PH-10001552"/>
    <s v="Technology"/>
    <s v="Phones"/>
    <s v="I Need's 3d Hello Kitty Hybrid Silicone Case Cover for HTC One X 4g with 3d Hello Kitty Stylus Pen Green/pink"/>
    <x v="100"/>
    <x v="1"/>
    <x v="29"/>
  </r>
  <r>
    <n v="2285"/>
    <s v="CA-2016-153108"/>
    <x v="616"/>
    <d v="2016-03-09T00:00:00"/>
    <s v="Standard Class"/>
    <s v="SF-20200"/>
    <s v="Sarah Foster"/>
    <s v="Consumer"/>
    <s v="United States"/>
    <s v="New Castle"/>
    <s v="Indiana"/>
    <n v="47362"/>
    <s v="Central"/>
    <s v="OFF-AP-10002222"/>
    <s v="Office Supplies"/>
    <s v="Appliances"/>
    <s v="Staple holder"/>
    <x v="1895"/>
    <x v="1"/>
    <x v="29"/>
  </r>
  <r>
    <n v="2286"/>
    <s v="CA-2017-112676"/>
    <x v="465"/>
    <d v="2017-05-08T00:00:00"/>
    <s v="First Class"/>
    <s v="PJ-18835"/>
    <s v="Patrick Jones"/>
    <s v="Corporate"/>
    <s v="United States"/>
    <s v="Murfreesboro"/>
    <s v="Tennessee"/>
    <n v="37130"/>
    <s v="South"/>
    <s v="OFF-PA-10003971"/>
    <s v="Office Supplies"/>
    <s v="Paper"/>
    <s v="Xerox 1965"/>
    <x v="642"/>
    <x v="0"/>
    <x v="35"/>
  </r>
  <r>
    <n v="2287"/>
    <s v="CA-2018-165687"/>
    <x v="701"/>
    <d v="2018-11-23T00:00:00"/>
    <s v="Standard Class"/>
    <s v="CS-12355"/>
    <s v="Christine Sundaresam"/>
    <s v="Consumer"/>
    <s v="United States"/>
    <s v="Salem"/>
    <s v="Virginia"/>
    <n v="24153"/>
    <s v="South"/>
    <s v="OFF-AP-10004036"/>
    <s v="Office Supplies"/>
    <s v="Appliances"/>
    <s v="Bionaire 99.97% HEPA Air Cleaner"/>
    <x v="1896"/>
    <x v="3"/>
    <x v="23"/>
  </r>
  <r>
    <n v="2288"/>
    <s v="US-2018-112928"/>
    <x v="702"/>
    <d v="2018-06-05T00:00:00"/>
    <s v="Second Class"/>
    <s v="BB-10990"/>
    <s v="Barry Blumstein"/>
    <s v="Corporate"/>
    <s v="United States"/>
    <s v="Toledo"/>
    <s v="Ohio"/>
    <n v="43615"/>
    <s v="East"/>
    <s v="OFF-AP-10002287"/>
    <s v="Office Supplies"/>
    <s v="Appliances"/>
    <s v="Eureka Sanitaire  Multi-Pro Heavy-Duty Upright, Disposable Bags"/>
    <x v="1897"/>
    <x v="3"/>
    <x v="27"/>
  </r>
  <r>
    <n v="2289"/>
    <s v="CA-2018-143343"/>
    <x v="193"/>
    <d v="2018-06-13T00:00:00"/>
    <s v="First Class"/>
    <s v="BW-11200"/>
    <s v="Ben Wallace"/>
    <s v="Consumer"/>
    <s v="United States"/>
    <s v="Los Angeles"/>
    <s v="California"/>
    <n v="90032"/>
    <s v="West"/>
    <s v="OFF-AR-10002375"/>
    <s v="Office Supplies"/>
    <s v="Art"/>
    <s v="Newell 351"/>
    <x v="1220"/>
    <x v="3"/>
    <x v="27"/>
  </r>
  <r>
    <n v="2290"/>
    <s v="CA-2018-115154"/>
    <x v="703"/>
    <d v="2018-01-11T00:00:00"/>
    <s v="First Class"/>
    <s v="RS-19420"/>
    <s v="Ricardo Sperren"/>
    <s v="Corporate"/>
    <s v="United States"/>
    <s v="Seattle"/>
    <s v="Washington"/>
    <n v="98115"/>
    <s v="West"/>
    <s v="FUR-TA-10001950"/>
    <s v="Furniture"/>
    <s v="Tables"/>
    <s v="Balt Solid Wood Round Tables"/>
    <x v="1898"/>
    <x v="3"/>
    <x v="44"/>
  </r>
  <r>
    <n v="2291"/>
    <s v="CA-2016-149342"/>
    <x v="704"/>
    <d v="2016-04-25T00:00:00"/>
    <s v="Standard Class"/>
    <s v="TS-21160"/>
    <s v="Theresa Swint"/>
    <s v="Corporate"/>
    <s v="United States"/>
    <s v="Columbus"/>
    <s v="Georgia"/>
    <n v="31907"/>
    <s v="South"/>
    <s v="TEC-PH-10001557"/>
    <s v="Technology"/>
    <s v="Phones"/>
    <s v="Pyle PMP37LED"/>
    <x v="1158"/>
    <x v="1"/>
    <x v="19"/>
  </r>
  <r>
    <n v="2292"/>
    <s v="CA-2016-149342"/>
    <x v="704"/>
    <d v="2016-04-25T00:00:00"/>
    <s v="Standard Class"/>
    <s v="TS-21160"/>
    <s v="Theresa Swint"/>
    <s v="Corporate"/>
    <s v="United States"/>
    <s v="Columbus"/>
    <s v="Georgia"/>
    <n v="31907"/>
    <s v="South"/>
    <s v="FUR-FU-10002937"/>
    <s v="Furniture"/>
    <s v="Furnishings"/>
    <s v="GE 48&quot; Fluorescent Tube, Cool White Energy Saver, 34 Watts, 30/Box"/>
    <x v="1899"/>
    <x v="1"/>
    <x v="19"/>
  </r>
  <r>
    <n v="2293"/>
    <s v="CA-2016-149342"/>
    <x v="704"/>
    <d v="2016-04-25T00:00:00"/>
    <s v="Standard Class"/>
    <s v="TS-21160"/>
    <s v="Theresa Swint"/>
    <s v="Corporate"/>
    <s v="United States"/>
    <s v="Columbus"/>
    <s v="Georgia"/>
    <n v="31907"/>
    <s v="South"/>
    <s v="OFF-PA-10001166"/>
    <s v="Office Supplies"/>
    <s v="Paper"/>
    <s v="Xerox 2"/>
    <x v="91"/>
    <x v="1"/>
    <x v="19"/>
  </r>
  <r>
    <n v="2294"/>
    <s v="CA-2016-130995"/>
    <x v="549"/>
    <d v="2016-11-06T00:00:00"/>
    <s v="Standard Class"/>
    <s v="QJ-19255"/>
    <s v="Quincy Jones"/>
    <s v="Corporate"/>
    <s v="United States"/>
    <s v="New York City"/>
    <s v="New York"/>
    <n v="10009"/>
    <s v="East"/>
    <s v="TEC-PH-10000347"/>
    <s v="Technology"/>
    <s v="Phones"/>
    <s v="Cush Cases Heavy Duty Rugged Cover Case for Samsung Galaxy S5 - Purple"/>
    <x v="1900"/>
    <x v="1"/>
    <x v="6"/>
  </r>
  <r>
    <n v="2295"/>
    <s v="CA-2018-127929"/>
    <x v="331"/>
    <d v="2018-12-27T00:00:00"/>
    <s v="Standard Class"/>
    <s v="FM-14215"/>
    <s v="Filia McAdams"/>
    <s v="Corporate"/>
    <s v="United States"/>
    <s v="Middletown"/>
    <s v="Connecticut"/>
    <n v="6457"/>
    <s v="East"/>
    <s v="FUR-FU-10003708"/>
    <s v="Furniture"/>
    <s v="Furnishings"/>
    <s v="Tenex Traditional Chairmats for Medium Pile Carpet, Standard Lip, 36&quot; x 48&quot;"/>
    <x v="1901"/>
    <x v="3"/>
    <x v="22"/>
  </r>
  <r>
    <n v="2296"/>
    <s v="CA-2016-113145"/>
    <x v="549"/>
    <d v="2016-11-05T00:00:00"/>
    <s v="Standard Class"/>
    <s v="VD-21670"/>
    <s v="Valerie Dominguez"/>
    <s v="Consumer"/>
    <s v="United States"/>
    <s v="New York City"/>
    <s v="New York"/>
    <n v="10011"/>
    <s v="East"/>
    <s v="OFF-PA-10002659"/>
    <s v="Office Supplies"/>
    <s v="Paper"/>
    <s v="Avoid Verbal Orders Carbonless Minifold Book"/>
    <x v="1902"/>
    <x v="1"/>
    <x v="6"/>
  </r>
  <r>
    <n v="2297"/>
    <s v="CA-2016-113145"/>
    <x v="549"/>
    <d v="2016-11-05T00:00:00"/>
    <s v="Standard Class"/>
    <s v="VD-21670"/>
    <s v="Valerie Dominguez"/>
    <s v="Consumer"/>
    <s v="United States"/>
    <s v="New York City"/>
    <s v="New York"/>
    <n v="10011"/>
    <s v="East"/>
    <s v="FUR-FU-10000965"/>
    <s v="Furniture"/>
    <s v="Furnishings"/>
    <s v="Howard Miller 11-1/2&quot; Diameter Ridgewood Wall Clock"/>
    <x v="1903"/>
    <x v="1"/>
    <x v="6"/>
  </r>
  <r>
    <n v="2298"/>
    <s v="CA-2016-113145"/>
    <x v="549"/>
    <d v="2016-11-05T00:00:00"/>
    <s v="Standard Class"/>
    <s v="VD-21670"/>
    <s v="Valerie Dominguez"/>
    <s v="Consumer"/>
    <s v="United States"/>
    <s v="New York City"/>
    <s v="New York"/>
    <n v="10011"/>
    <s v="East"/>
    <s v="TEC-PH-10001527"/>
    <s v="Technology"/>
    <s v="Phones"/>
    <s v="Plantronics MX500i Earset"/>
    <x v="1904"/>
    <x v="1"/>
    <x v="6"/>
  </r>
  <r>
    <n v="2299"/>
    <s v="CA-2016-113145"/>
    <x v="549"/>
    <d v="2016-11-05T00:00:00"/>
    <s v="Standard Class"/>
    <s v="VD-21670"/>
    <s v="Valerie Dominguez"/>
    <s v="Consumer"/>
    <s v="United States"/>
    <s v="New York City"/>
    <s v="New York"/>
    <n v="10011"/>
    <s v="East"/>
    <s v="TEC-AC-10001838"/>
    <s v="Technology"/>
    <s v="Accessories"/>
    <s v="Razer Tiamat Over Ear 7.1 Surround Sound PC Gaming Headset"/>
    <x v="751"/>
    <x v="1"/>
    <x v="6"/>
  </r>
  <r>
    <n v="2300"/>
    <s v="CA-2016-113145"/>
    <x v="549"/>
    <d v="2016-11-05T00:00:00"/>
    <s v="Standard Class"/>
    <s v="VD-21670"/>
    <s v="Valerie Dominguez"/>
    <s v="Consumer"/>
    <s v="United States"/>
    <s v="New York City"/>
    <s v="New York"/>
    <n v="10011"/>
    <s v="East"/>
    <s v="TEC-PH-10002597"/>
    <s v="Technology"/>
    <s v="Phones"/>
    <s v="Xblue XB-1670-86 X16 SmallÂ Office TelephoneÂ - Titanium"/>
    <x v="178"/>
    <x v="1"/>
    <x v="6"/>
  </r>
  <r>
    <n v="2301"/>
    <s v="CA-2015-162362"/>
    <x v="687"/>
    <d v="2015-11-18T00:00:00"/>
    <s v="Standard Class"/>
    <s v="JL-15505"/>
    <s v="Jeremy Lonsdale"/>
    <s v="Consumer"/>
    <s v="United States"/>
    <s v="Midland"/>
    <s v="Michigan"/>
    <n v="48640"/>
    <s v="Central"/>
    <s v="OFF-BI-10000756"/>
    <s v="Office Supplies"/>
    <s v="Binders"/>
    <s v="Storex DuraTech Recycled Plastic Frosted Binders"/>
    <x v="1905"/>
    <x v="2"/>
    <x v="7"/>
  </r>
  <r>
    <n v="2302"/>
    <s v="CA-2015-162362"/>
    <x v="687"/>
    <d v="2015-11-18T00:00:00"/>
    <s v="Standard Class"/>
    <s v="JL-15505"/>
    <s v="Jeremy Lonsdale"/>
    <s v="Consumer"/>
    <s v="United States"/>
    <s v="Midland"/>
    <s v="Michigan"/>
    <n v="48640"/>
    <s v="Central"/>
    <s v="OFF-BI-10000546"/>
    <s v="Office Supplies"/>
    <s v="Binders"/>
    <s v="Avery Durable Binders"/>
    <x v="132"/>
    <x v="2"/>
    <x v="7"/>
  </r>
  <r>
    <n v="2303"/>
    <s v="CA-2017-106558"/>
    <x v="327"/>
    <d v="2017-01-21T00:00:00"/>
    <s v="Standard Class"/>
    <s v="DL-13495"/>
    <s v="Dionis Lloyd"/>
    <s v="Corporate"/>
    <s v="United States"/>
    <s v="Columbus"/>
    <s v="Georgia"/>
    <n v="31907"/>
    <s v="South"/>
    <s v="TEC-AC-10001142"/>
    <s v="Technology"/>
    <s v="Accessories"/>
    <s v="First Data FD10 PIN Pad"/>
    <x v="613"/>
    <x v="0"/>
    <x v="12"/>
  </r>
  <r>
    <n v="2304"/>
    <s v="CA-2018-157931"/>
    <x v="697"/>
    <d v="2018-09-22T00:00:00"/>
    <s v="Second Class"/>
    <s v="MO-17800"/>
    <s v="Meg O'Connel"/>
    <s v="Home Office"/>
    <s v="United States"/>
    <s v="Roswell"/>
    <s v="Georgia"/>
    <n v="30076"/>
    <s v="South"/>
    <s v="FUR-CH-10000785"/>
    <s v="Furniture"/>
    <s v="Chairs"/>
    <s v="Global Ergonomic Managers Chair"/>
    <x v="1906"/>
    <x v="3"/>
    <x v="15"/>
  </r>
  <r>
    <n v="2305"/>
    <s v="CA-2018-157931"/>
    <x v="697"/>
    <d v="2018-09-22T00:00:00"/>
    <s v="Second Class"/>
    <s v="MO-17800"/>
    <s v="Meg O'Connel"/>
    <s v="Home Office"/>
    <s v="United States"/>
    <s v="Roswell"/>
    <s v="Georgia"/>
    <n v="30076"/>
    <s v="South"/>
    <s v="OFF-PA-10000474"/>
    <s v="Office Supplies"/>
    <s v="Paper"/>
    <s v="Easy-staple paper"/>
    <x v="1907"/>
    <x v="3"/>
    <x v="15"/>
  </r>
  <r>
    <n v="2306"/>
    <s v="CA-2017-115574"/>
    <x v="443"/>
    <d v="2017-12-24T00:00:00"/>
    <s v="First Class"/>
    <s v="BP-11185"/>
    <s v="Ben Peterman"/>
    <s v="Corporate"/>
    <s v="United States"/>
    <s v="Chicago"/>
    <s v="Illinois"/>
    <n v="60623"/>
    <s v="Central"/>
    <s v="FUR-BO-10003441"/>
    <s v="Furniture"/>
    <s v="Bookcases"/>
    <s v="Bush Westfield Collection Bookcases, Fully Assembled"/>
    <x v="1078"/>
    <x v="0"/>
    <x v="5"/>
  </r>
  <r>
    <n v="2307"/>
    <s v="CA-2016-160794"/>
    <x v="705"/>
    <d v="2016-08-08T00:00:00"/>
    <s v="First Class"/>
    <s v="MS-17980"/>
    <s v="Michael Stewart"/>
    <s v="Corporate"/>
    <s v="United States"/>
    <s v="Houston"/>
    <s v="Texas"/>
    <n v="77041"/>
    <s v="Central"/>
    <s v="OFF-PA-10004156"/>
    <s v="Office Supplies"/>
    <s v="Paper"/>
    <s v="Xerox 188"/>
    <x v="1908"/>
    <x v="1"/>
    <x v="37"/>
  </r>
  <r>
    <n v="2308"/>
    <s v="CA-2018-116225"/>
    <x v="60"/>
    <d v="2018-11-09T00:00:00"/>
    <s v="Standard Class"/>
    <s v="SV-20935"/>
    <s v="Susan Vittorini"/>
    <s v="Consumer"/>
    <s v="United States"/>
    <s v="New York City"/>
    <s v="New York"/>
    <n v="10009"/>
    <s v="East"/>
    <s v="TEC-AC-10001432"/>
    <s v="Technology"/>
    <s v="Accessories"/>
    <s v="Enermax Aurora Lite Keyboard"/>
    <x v="1909"/>
    <x v="3"/>
    <x v="23"/>
  </r>
  <r>
    <n v="2309"/>
    <s v="US-2018-120418"/>
    <x v="532"/>
    <d v="2018-06-12T00:00:00"/>
    <s v="First Class"/>
    <s v="BC-11125"/>
    <s v="Becky Castell"/>
    <s v="Home Office"/>
    <s v="United States"/>
    <s v="Peoria"/>
    <s v="Arizona"/>
    <n v="85345"/>
    <s v="West"/>
    <s v="FUR-CH-10001394"/>
    <s v="Furniture"/>
    <s v="Chairs"/>
    <s v="Global Leather Executive Chair"/>
    <x v="1910"/>
    <x v="3"/>
    <x v="27"/>
  </r>
  <r>
    <n v="2310"/>
    <s v="US-2018-120418"/>
    <x v="532"/>
    <d v="2018-06-12T00:00:00"/>
    <s v="First Class"/>
    <s v="BC-11125"/>
    <s v="Becky Castell"/>
    <s v="Home Office"/>
    <s v="United States"/>
    <s v="Peoria"/>
    <s v="Arizona"/>
    <n v="85345"/>
    <s v="West"/>
    <s v="OFF-ST-10002370"/>
    <s v="Office Supplies"/>
    <s v="Storage"/>
    <s v="Sortfiler Multipurpose Personal File Organizer, Black"/>
    <x v="1911"/>
    <x v="3"/>
    <x v="27"/>
  </r>
  <r>
    <n v="2311"/>
    <s v="US-2018-120418"/>
    <x v="532"/>
    <d v="2018-06-12T00:00:00"/>
    <s v="First Class"/>
    <s v="BC-11125"/>
    <s v="Becky Castell"/>
    <s v="Home Office"/>
    <s v="United States"/>
    <s v="Peoria"/>
    <s v="Arizona"/>
    <n v="85345"/>
    <s v="West"/>
    <s v="OFF-AR-10002956"/>
    <s v="Office Supplies"/>
    <s v="Art"/>
    <s v="Boston 16801 Nautilus Battery Pencil Sharpener"/>
    <x v="1912"/>
    <x v="3"/>
    <x v="27"/>
  </r>
  <r>
    <n v="2312"/>
    <s v="US-2018-120418"/>
    <x v="532"/>
    <d v="2018-06-12T00:00:00"/>
    <s v="First Class"/>
    <s v="BC-11125"/>
    <s v="Becky Castell"/>
    <s v="Home Office"/>
    <s v="United States"/>
    <s v="Peoria"/>
    <s v="Arizona"/>
    <n v="85345"/>
    <s v="West"/>
    <s v="OFF-AR-10001955"/>
    <s v="Office Supplies"/>
    <s v="Art"/>
    <s v="Newell 319"/>
    <x v="1810"/>
    <x v="3"/>
    <x v="27"/>
  </r>
  <r>
    <n v="2313"/>
    <s v="US-2018-120418"/>
    <x v="532"/>
    <d v="2018-06-12T00:00:00"/>
    <s v="First Class"/>
    <s v="BC-11125"/>
    <s v="Becky Castell"/>
    <s v="Home Office"/>
    <s v="United States"/>
    <s v="Peoria"/>
    <s v="Arizona"/>
    <n v="85345"/>
    <s v="West"/>
    <s v="OFF-ST-10001809"/>
    <s v="Office Supplies"/>
    <s v="Storage"/>
    <s v="Fellowes Officeware Wire Shelving"/>
    <x v="1913"/>
    <x v="3"/>
    <x v="27"/>
  </r>
  <r>
    <n v="2314"/>
    <s v="CA-2018-122035"/>
    <x v="228"/>
    <d v="2018-07-25T00:00:00"/>
    <s v="Standard Class"/>
    <s v="EM-13825"/>
    <s v="Elizabeth Moffitt"/>
    <s v="Corporate"/>
    <s v="United States"/>
    <s v="Sioux Falls"/>
    <s v="South Dakota"/>
    <n v="57103"/>
    <s v="Central"/>
    <s v="OFF-LA-10004093"/>
    <s v="Office Supplies"/>
    <s v="Labels"/>
    <s v="Avery 486"/>
    <x v="2"/>
    <x v="3"/>
    <x v="10"/>
  </r>
  <r>
    <n v="2315"/>
    <s v="CA-2018-122035"/>
    <x v="228"/>
    <d v="2018-07-25T00:00:00"/>
    <s v="Standard Class"/>
    <s v="EM-13825"/>
    <s v="Elizabeth Moffitt"/>
    <s v="Corporate"/>
    <s v="United States"/>
    <s v="Sioux Falls"/>
    <s v="South Dakota"/>
    <n v="57103"/>
    <s v="Central"/>
    <s v="OFF-AP-10002118"/>
    <s v="Office Supplies"/>
    <s v="Appliances"/>
    <s v="1.7 Cubic Foot Compact &quot;Cube&quot; Office Refrigerators"/>
    <x v="1914"/>
    <x v="3"/>
    <x v="10"/>
  </r>
  <r>
    <n v="2316"/>
    <s v="CA-2018-122035"/>
    <x v="228"/>
    <d v="2018-07-25T00:00:00"/>
    <s v="Standard Class"/>
    <s v="EM-13825"/>
    <s v="Elizabeth Moffitt"/>
    <s v="Corporate"/>
    <s v="United States"/>
    <s v="Sioux Falls"/>
    <s v="South Dakota"/>
    <n v="57103"/>
    <s v="Central"/>
    <s v="OFF-BI-10000404"/>
    <s v="Office Supplies"/>
    <s v="Binders"/>
    <s v="Avery Printable Repositionable Plastic Tabs"/>
    <x v="1915"/>
    <x v="3"/>
    <x v="10"/>
  </r>
  <r>
    <n v="2317"/>
    <s v="CA-2018-122035"/>
    <x v="228"/>
    <d v="2018-07-25T00:00:00"/>
    <s v="Standard Class"/>
    <s v="EM-13825"/>
    <s v="Elizabeth Moffitt"/>
    <s v="Corporate"/>
    <s v="United States"/>
    <s v="Sioux Falls"/>
    <s v="South Dakota"/>
    <n v="57103"/>
    <s v="Central"/>
    <s v="FUR-CH-10003833"/>
    <s v="Furniture"/>
    <s v="Chairs"/>
    <s v="Novimex Fabric Task Chair"/>
    <x v="1091"/>
    <x v="3"/>
    <x v="10"/>
  </r>
  <r>
    <n v="2318"/>
    <s v="CA-2018-122035"/>
    <x v="228"/>
    <d v="2018-07-25T00:00:00"/>
    <s v="Standard Class"/>
    <s v="EM-13825"/>
    <s v="Elizabeth Moffitt"/>
    <s v="Corporate"/>
    <s v="United States"/>
    <s v="Sioux Falls"/>
    <s v="South Dakota"/>
    <n v="57103"/>
    <s v="Central"/>
    <s v="OFF-BI-10002072"/>
    <s v="Office Supplies"/>
    <s v="Binders"/>
    <s v="Cardinal Slant-D Ring Binders"/>
    <x v="1916"/>
    <x v="3"/>
    <x v="10"/>
  </r>
  <r>
    <n v="2319"/>
    <s v="CA-2018-122035"/>
    <x v="228"/>
    <d v="2018-07-25T00:00:00"/>
    <s v="Standard Class"/>
    <s v="EM-13825"/>
    <s v="Elizabeth Moffitt"/>
    <s v="Corporate"/>
    <s v="United States"/>
    <s v="Sioux Falls"/>
    <s v="South Dakota"/>
    <n v="57103"/>
    <s v="Central"/>
    <s v="TEC-AC-10003095"/>
    <s v="Technology"/>
    <s v="Accessories"/>
    <s v="Logitech G35 7.1-Channel Surround Sound Headset"/>
    <x v="1917"/>
    <x v="3"/>
    <x v="10"/>
  </r>
  <r>
    <n v="2320"/>
    <s v="CA-2016-117828"/>
    <x v="706"/>
    <d v="2016-12-26T00:00:00"/>
    <s v="First Class"/>
    <s v="BD-11500"/>
    <s v="Bradley Drucker"/>
    <s v="Consumer"/>
    <s v="United States"/>
    <s v="Richmond"/>
    <s v="Virginia"/>
    <n v="23223"/>
    <s v="South"/>
    <s v="OFF-AP-10001563"/>
    <s v="Office Supplies"/>
    <s v="Appliances"/>
    <s v="Belkin Premiere Surge Master II 8-outlet surge protector"/>
    <x v="1918"/>
    <x v="1"/>
    <x v="14"/>
  </r>
  <r>
    <n v="2321"/>
    <s v="CA-2018-165491"/>
    <x v="177"/>
    <d v="2018-03-24T00:00:00"/>
    <s v="Standard Class"/>
    <s v="HW-14935"/>
    <s v="Helen Wasserman"/>
    <s v="Corporate"/>
    <s v="United States"/>
    <s v="Seattle"/>
    <s v="Washington"/>
    <n v="98115"/>
    <s v="West"/>
    <s v="TEC-AC-10000358"/>
    <s v="Technology"/>
    <s v="Accessories"/>
    <s v="ImationÂ SecureÂ DriveÂ + Hardware Encrypted USBÂ flash driveÂ - 16 GB"/>
    <x v="1919"/>
    <x v="3"/>
    <x v="42"/>
  </r>
  <r>
    <n v="2322"/>
    <s v="CA-2016-109470"/>
    <x v="620"/>
    <d v="2017-01-03T00:00:00"/>
    <s v="Second Class"/>
    <s v="KC-16255"/>
    <s v="Karen Carlisle"/>
    <s v="Corporate"/>
    <s v="United States"/>
    <s v="Henderson"/>
    <s v="Kentucky"/>
    <n v="42420"/>
    <s v="South"/>
    <s v="OFF-BI-10004492"/>
    <s v="Office Supplies"/>
    <s v="Binders"/>
    <s v="Tuf-Vin Binders"/>
    <x v="1920"/>
    <x v="1"/>
    <x v="14"/>
  </r>
  <r>
    <n v="2323"/>
    <s v="CA-2016-109470"/>
    <x v="620"/>
    <d v="2017-01-03T00:00:00"/>
    <s v="Second Class"/>
    <s v="KC-16255"/>
    <s v="Karen Carlisle"/>
    <s v="Corporate"/>
    <s v="United States"/>
    <s v="Henderson"/>
    <s v="Kentucky"/>
    <n v="42420"/>
    <s v="South"/>
    <s v="OFF-BI-10001072"/>
    <s v="Office Supplies"/>
    <s v="Binders"/>
    <s v="GBC Clear Cover, 8-1/2 x 11, unpunched, 25 covers per pack"/>
    <x v="1921"/>
    <x v="1"/>
    <x v="14"/>
  </r>
  <r>
    <n v="2324"/>
    <s v="CA-2016-109470"/>
    <x v="620"/>
    <d v="2017-01-03T00:00:00"/>
    <s v="Second Class"/>
    <s v="KC-16255"/>
    <s v="Karen Carlisle"/>
    <s v="Corporate"/>
    <s v="United States"/>
    <s v="Henderson"/>
    <s v="Kentucky"/>
    <n v="42420"/>
    <s v="South"/>
    <s v="OFF-BI-10003707"/>
    <s v="Office Supplies"/>
    <s v="Binders"/>
    <s v="Aluminum Screw Posts"/>
    <x v="1922"/>
    <x v="1"/>
    <x v="14"/>
  </r>
  <r>
    <n v="2325"/>
    <s v="CA-2016-109470"/>
    <x v="620"/>
    <d v="2017-01-03T00:00:00"/>
    <s v="Second Class"/>
    <s v="KC-16255"/>
    <s v="Karen Carlisle"/>
    <s v="Corporate"/>
    <s v="United States"/>
    <s v="Henderson"/>
    <s v="Kentucky"/>
    <n v="42420"/>
    <s v="South"/>
    <s v="OFF-BI-10000977"/>
    <s v="Office Supplies"/>
    <s v="Binders"/>
    <s v="Ibico Plastic Spiral Binding Combs"/>
    <x v="1923"/>
    <x v="1"/>
    <x v="14"/>
  </r>
  <r>
    <n v="2326"/>
    <s v="CA-2016-105102"/>
    <x v="426"/>
    <d v="2016-09-19T00:00:00"/>
    <s v="Second Class"/>
    <s v="BM-11575"/>
    <s v="Brendan Murry"/>
    <s v="Corporate"/>
    <s v="United States"/>
    <s v="New York City"/>
    <s v="New York"/>
    <n v="10035"/>
    <s v="East"/>
    <s v="OFF-BI-10002082"/>
    <s v="Office Supplies"/>
    <s v="Binders"/>
    <s v="GBC Twin Loop Wire Binding Elements"/>
    <x v="1924"/>
    <x v="1"/>
    <x v="11"/>
  </r>
  <r>
    <n v="2327"/>
    <s v="CA-2016-105102"/>
    <x v="426"/>
    <d v="2016-09-19T00:00:00"/>
    <s v="Second Class"/>
    <s v="BM-11575"/>
    <s v="Brendan Murry"/>
    <s v="Corporate"/>
    <s v="United States"/>
    <s v="New York City"/>
    <s v="New York"/>
    <n v="10035"/>
    <s v="East"/>
    <s v="FUR-BO-10004709"/>
    <s v="Furniture"/>
    <s v="Bookcases"/>
    <s v="Bush Westfield Collection Bookcases, Medium Cherry Finish"/>
    <x v="1925"/>
    <x v="1"/>
    <x v="11"/>
  </r>
  <r>
    <n v="2328"/>
    <s v="CA-2016-105102"/>
    <x v="426"/>
    <d v="2016-09-19T00:00:00"/>
    <s v="Second Class"/>
    <s v="BM-11575"/>
    <s v="Brendan Murry"/>
    <s v="Corporate"/>
    <s v="United States"/>
    <s v="New York City"/>
    <s v="New York"/>
    <n v="10035"/>
    <s v="East"/>
    <s v="OFF-PA-10002365"/>
    <s v="Office Supplies"/>
    <s v="Paper"/>
    <s v="Xerox 1967"/>
    <x v="91"/>
    <x v="1"/>
    <x v="11"/>
  </r>
  <r>
    <n v="2329"/>
    <s v="CA-2018-138422"/>
    <x v="397"/>
    <d v="2018-09-26T00:00:00"/>
    <s v="First Class"/>
    <s v="KN-16705"/>
    <s v="Kristina Nunn"/>
    <s v="Home Office"/>
    <s v="United States"/>
    <s v="Fort Collins"/>
    <s v="Colorado"/>
    <n v="80525"/>
    <s v="West"/>
    <s v="OFF-EN-10004147"/>
    <s v="Office Supplies"/>
    <s v="Envelopes"/>
    <s v="Wausau Papers Astrobrights Colored Envelopes"/>
    <x v="642"/>
    <x v="3"/>
    <x v="15"/>
  </r>
  <r>
    <n v="2330"/>
    <s v="US-2016-147739"/>
    <x v="707"/>
    <d v="2016-12-29T00:00:00"/>
    <s v="Standard Class"/>
    <s v="JD-16150"/>
    <s v="Justin Deggeller"/>
    <s v="Corporate"/>
    <s v="United States"/>
    <s v="Philadelphia"/>
    <s v="Pennsylvania"/>
    <n v="19140"/>
    <s v="East"/>
    <s v="FUR-FU-10001468"/>
    <s v="Furniture"/>
    <s v="Furnishings"/>
    <s v="Tenex Antistatic Computer Chair Mats"/>
    <x v="1926"/>
    <x v="1"/>
    <x v="14"/>
  </r>
  <r>
    <n v="2331"/>
    <s v="CA-2017-155187"/>
    <x v="446"/>
    <d v="2017-09-26T00:00:00"/>
    <s v="Second Class"/>
    <s v="LA-16780"/>
    <s v="Laura Armstrong"/>
    <s v="Corporate"/>
    <s v="United States"/>
    <s v="Los Angeles"/>
    <s v="California"/>
    <n v="90004"/>
    <s v="West"/>
    <s v="OFF-ST-10000642"/>
    <s v="Office Supplies"/>
    <s v="Storage"/>
    <s v="Tennsco Lockers, Gray"/>
    <x v="108"/>
    <x v="0"/>
    <x v="21"/>
  </r>
  <r>
    <n v="2332"/>
    <s v="CA-2017-155187"/>
    <x v="446"/>
    <d v="2017-09-26T00:00:00"/>
    <s v="Second Class"/>
    <s v="LA-16780"/>
    <s v="Laura Armstrong"/>
    <s v="Corporate"/>
    <s v="United States"/>
    <s v="Los Angeles"/>
    <s v="California"/>
    <n v="90004"/>
    <s v="West"/>
    <s v="OFF-PA-10000380"/>
    <s v="Office Supplies"/>
    <s v="Paper"/>
    <s v="REDIFORM Incoming/Outgoing Call Register, 11&quot; X 8 1/2&quot;, 100 Messages"/>
    <x v="1927"/>
    <x v="0"/>
    <x v="21"/>
  </r>
  <r>
    <n v="2333"/>
    <s v="CA-2018-169285"/>
    <x v="708"/>
    <d v="2018-03-25T00:00:00"/>
    <s v="Standard Class"/>
    <s v="RW-19690"/>
    <s v="Robert Waldorf"/>
    <s v="Consumer"/>
    <s v="United States"/>
    <s v="Lafayette"/>
    <s v="Indiana"/>
    <n v="47905"/>
    <s v="Central"/>
    <s v="OFF-PA-10004071"/>
    <s v="Office Supplies"/>
    <s v="Paper"/>
    <s v="Eaton Premium Continuous-Feed Paper, 25% Cotton, Letter Size, White, 1000 Shts/Box"/>
    <x v="1928"/>
    <x v="3"/>
    <x v="42"/>
  </r>
  <r>
    <n v="2334"/>
    <s v="CA-2018-169285"/>
    <x v="708"/>
    <d v="2018-03-25T00:00:00"/>
    <s v="Standard Class"/>
    <s v="RW-19690"/>
    <s v="Robert Waldorf"/>
    <s v="Consumer"/>
    <s v="United States"/>
    <s v="Lafayette"/>
    <s v="Indiana"/>
    <n v="47905"/>
    <s v="Central"/>
    <s v="OFF-PA-10004971"/>
    <s v="Office Supplies"/>
    <s v="Paper"/>
    <s v="Xerox 196"/>
    <x v="396"/>
    <x v="3"/>
    <x v="42"/>
  </r>
  <r>
    <n v="2335"/>
    <s v="CA-2015-140886"/>
    <x v="587"/>
    <d v="2015-10-04T00:00:00"/>
    <s v="Standard Class"/>
    <s v="KW-16570"/>
    <s v="Kelly Williams"/>
    <s v="Consumer"/>
    <s v="United States"/>
    <s v="Clarksville"/>
    <s v="Tennessee"/>
    <n v="37042"/>
    <s v="South"/>
    <s v="OFF-AP-10000696"/>
    <s v="Office Supplies"/>
    <s v="Appliances"/>
    <s v="Holmes Odor Grabber"/>
    <x v="1929"/>
    <x v="2"/>
    <x v="30"/>
  </r>
  <r>
    <n v="2336"/>
    <s v="CA-2018-152695"/>
    <x v="389"/>
    <d v="2018-12-10T00:00:00"/>
    <s v="Same Day"/>
    <s v="CC-12220"/>
    <s v="Chris Cortes"/>
    <s v="Consumer"/>
    <s v="United States"/>
    <s v="Fairfield"/>
    <s v="Connecticut"/>
    <n v="6824"/>
    <s v="East"/>
    <s v="OFF-EN-10004030"/>
    <s v="Office Supplies"/>
    <s v="Envelopes"/>
    <s v="Convenience Packs of Business Envelopes"/>
    <x v="139"/>
    <x v="3"/>
    <x v="22"/>
  </r>
  <r>
    <n v="2337"/>
    <s v="CA-2018-152695"/>
    <x v="389"/>
    <d v="2018-12-10T00:00:00"/>
    <s v="Same Day"/>
    <s v="CC-12220"/>
    <s v="Chris Cortes"/>
    <s v="Consumer"/>
    <s v="United States"/>
    <s v="Fairfield"/>
    <s v="Connecticut"/>
    <n v="6824"/>
    <s v="East"/>
    <s v="OFF-AP-10000026"/>
    <s v="Office Supplies"/>
    <s v="Appliances"/>
    <s v="Tripp Lite Isotel 6 Outlet Surge Protector with Fax/Modem Protection"/>
    <x v="1930"/>
    <x v="3"/>
    <x v="22"/>
  </r>
  <r>
    <n v="2338"/>
    <s v="CA-2015-110639"/>
    <x v="709"/>
    <d v="2015-08-23T00:00:00"/>
    <s v="Same Day"/>
    <s v="RH-19495"/>
    <s v="Rick Hansen"/>
    <s v="Consumer"/>
    <s v="United States"/>
    <s v="New York City"/>
    <s v="New York"/>
    <n v="10009"/>
    <s v="East"/>
    <s v="OFF-PA-10003936"/>
    <s v="Office Supplies"/>
    <s v="Paper"/>
    <s v="Xerox 1994"/>
    <x v="233"/>
    <x v="2"/>
    <x v="9"/>
  </r>
  <r>
    <n v="2339"/>
    <s v="CA-2015-110639"/>
    <x v="709"/>
    <d v="2015-08-23T00:00:00"/>
    <s v="Same Day"/>
    <s v="RH-19495"/>
    <s v="Rick Hansen"/>
    <s v="Consumer"/>
    <s v="United States"/>
    <s v="New York City"/>
    <s v="New York"/>
    <n v="10009"/>
    <s v="East"/>
    <s v="OFF-PA-10004530"/>
    <s v="Office Supplies"/>
    <s v="Paper"/>
    <s v="Personal Creations Ink Jet Cards and Labels"/>
    <x v="1931"/>
    <x v="2"/>
    <x v="9"/>
  </r>
  <r>
    <n v="2340"/>
    <s v="CA-2015-121727"/>
    <x v="710"/>
    <d v="2015-08-24T00:00:00"/>
    <s v="Standard Class"/>
    <s v="JK-15625"/>
    <s v="Jim Karlsson"/>
    <s v="Consumer"/>
    <s v="United States"/>
    <s v="Columbus"/>
    <s v="Ohio"/>
    <n v="43229"/>
    <s v="East"/>
    <s v="OFF-AR-10004930"/>
    <s v="Office Supplies"/>
    <s v="Art"/>
    <s v="Turquoise Lead Holder with Pocket Clip"/>
    <x v="1932"/>
    <x v="2"/>
    <x v="9"/>
  </r>
  <r>
    <n v="2341"/>
    <s v="CA-2017-137736"/>
    <x v="338"/>
    <d v="2017-11-15T00:00:00"/>
    <s v="Standard Class"/>
    <s v="DC-13285"/>
    <s v="Debra Catini"/>
    <s v="Consumer"/>
    <s v="United States"/>
    <s v="Warner Robins"/>
    <s v="Georgia"/>
    <n v="31088"/>
    <s v="South"/>
    <s v="OFF-AR-10004999"/>
    <s v="Office Supplies"/>
    <s v="Art"/>
    <s v="Newell 315"/>
    <x v="1075"/>
    <x v="0"/>
    <x v="0"/>
  </r>
  <r>
    <n v="2342"/>
    <s v="US-2015-143231"/>
    <x v="520"/>
    <d v="2016-01-03T00:00:00"/>
    <s v="First Class"/>
    <s v="GM-14455"/>
    <s v="Gary Mitchum"/>
    <s v="Home Office"/>
    <s v="United States"/>
    <s v="Franklin"/>
    <s v="Massachusetts"/>
    <n v="2038"/>
    <s v="East"/>
    <s v="FUR-FU-10002501"/>
    <s v="Furniture"/>
    <s v="Furnishings"/>
    <s v="Nu-Dell Executive Frame"/>
    <x v="1933"/>
    <x v="2"/>
    <x v="20"/>
  </r>
  <r>
    <n v="2343"/>
    <s v="US-2015-143231"/>
    <x v="520"/>
    <d v="2016-01-03T00:00:00"/>
    <s v="First Class"/>
    <s v="GM-14455"/>
    <s v="Gary Mitchum"/>
    <s v="Home Office"/>
    <s v="United States"/>
    <s v="Franklin"/>
    <s v="Massachusetts"/>
    <n v="2038"/>
    <s v="East"/>
    <s v="TEC-AC-10000358"/>
    <s v="Technology"/>
    <s v="Accessories"/>
    <s v="ImationÂ SecureÂ DriveÂ + Hardware Encrypted USBÂ flash driveÂ - 16 GB"/>
    <x v="1934"/>
    <x v="2"/>
    <x v="20"/>
  </r>
  <r>
    <n v="2344"/>
    <s v="US-2015-155894"/>
    <x v="711"/>
    <d v="2015-07-30T00:00:00"/>
    <s v="Second Class"/>
    <s v="CL-11890"/>
    <s v="Carl Ludwig"/>
    <s v="Consumer"/>
    <s v="United States"/>
    <s v="Chicago"/>
    <s v="Illinois"/>
    <n v="60623"/>
    <s v="Central"/>
    <s v="OFF-ST-10004804"/>
    <s v="Office Supplies"/>
    <s v="Storage"/>
    <s v="Belkin 19&quot; Vented Equipment Shelf, Black"/>
    <x v="1935"/>
    <x v="2"/>
    <x v="39"/>
  </r>
  <r>
    <n v="2345"/>
    <s v="CA-2017-119025"/>
    <x v="712"/>
    <d v="2017-02-28T00:00:00"/>
    <s v="Standard Class"/>
    <s v="PV-18985"/>
    <s v="Paul Van Hugh"/>
    <s v="Home Office"/>
    <s v="United States"/>
    <s v="Milwaukee"/>
    <s v="Wisconsin"/>
    <n v="53209"/>
    <s v="Central"/>
    <s v="OFF-AP-10001205"/>
    <s v="Office Supplies"/>
    <s v="Appliances"/>
    <s v="Belkin 5 Outlet SurgeMaster Power Centers"/>
    <x v="1936"/>
    <x v="0"/>
    <x v="47"/>
  </r>
  <r>
    <n v="2346"/>
    <s v="CA-2017-159373"/>
    <x v="69"/>
    <d v="2017-03-18T00:00:00"/>
    <s v="Standard Class"/>
    <s v="LT-17110"/>
    <s v="Liz Thompson"/>
    <s v="Consumer"/>
    <s v="United States"/>
    <s v="San Antonio"/>
    <s v="Texas"/>
    <n v="78207"/>
    <s v="Central"/>
    <s v="OFF-PA-10000659"/>
    <s v="Office Supplies"/>
    <s v="Paper"/>
    <s v="TOPS Carbonless Receipt Book, Four 2-3/4 x 7-1/4 Money Receipts per Page"/>
    <x v="1826"/>
    <x v="0"/>
    <x v="17"/>
  </r>
  <r>
    <n v="2347"/>
    <s v="CA-2017-159373"/>
    <x v="69"/>
    <d v="2017-03-18T00:00:00"/>
    <s v="Standard Class"/>
    <s v="LT-17110"/>
    <s v="Liz Thompson"/>
    <s v="Consumer"/>
    <s v="United States"/>
    <s v="San Antonio"/>
    <s v="Texas"/>
    <n v="78207"/>
    <s v="Central"/>
    <s v="OFF-BI-10004141"/>
    <s v="Office Supplies"/>
    <s v="Binders"/>
    <s v="Insertable Tab Indexes For Data Binders"/>
    <x v="1937"/>
    <x v="0"/>
    <x v="17"/>
  </r>
  <r>
    <n v="2348"/>
    <s v="CA-2017-159373"/>
    <x v="69"/>
    <d v="2017-03-18T00:00:00"/>
    <s v="Standard Class"/>
    <s v="LT-17110"/>
    <s v="Liz Thompson"/>
    <s v="Consumer"/>
    <s v="United States"/>
    <s v="San Antonio"/>
    <s v="Texas"/>
    <n v="78207"/>
    <s v="Central"/>
    <s v="FUR-TA-10004619"/>
    <s v="Furniture"/>
    <s v="Tables"/>
    <s v="Hon Non-Folding Utility Tables"/>
    <x v="1938"/>
    <x v="0"/>
    <x v="17"/>
  </r>
  <r>
    <n v="2349"/>
    <s v="CA-2018-109701"/>
    <x v="574"/>
    <d v="2018-12-03T00:00:00"/>
    <s v="Same Day"/>
    <s v="AM-10360"/>
    <s v="Alice McCarthy"/>
    <s v="Corporate"/>
    <s v="United States"/>
    <s v="Los Angeles"/>
    <s v="California"/>
    <n v="90032"/>
    <s v="West"/>
    <s v="OFF-BI-10004187"/>
    <s v="Office Supplies"/>
    <s v="Binders"/>
    <s v="3-ring staple pack"/>
    <x v="1939"/>
    <x v="3"/>
    <x v="22"/>
  </r>
  <r>
    <n v="2350"/>
    <s v="CA-2018-109701"/>
    <x v="574"/>
    <d v="2018-12-03T00:00:00"/>
    <s v="Same Day"/>
    <s v="AM-10360"/>
    <s v="Alice McCarthy"/>
    <s v="Corporate"/>
    <s v="United States"/>
    <s v="Los Angeles"/>
    <s v="California"/>
    <n v="90032"/>
    <s v="West"/>
    <s v="OFF-BI-10000632"/>
    <s v="Office Supplies"/>
    <s v="Binders"/>
    <s v="Satellite Sectional Post Binders"/>
    <x v="1940"/>
    <x v="3"/>
    <x v="22"/>
  </r>
  <r>
    <n v="2351"/>
    <s v="CA-2018-109701"/>
    <x v="574"/>
    <d v="2018-12-03T00:00:00"/>
    <s v="Same Day"/>
    <s v="AM-10360"/>
    <s v="Alice McCarthy"/>
    <s v="Corporate"/>
    <s v="United States"/>
    <s v="Los Angeles"/>
    <s v="California"/>
    <n v="90032"/>
    <s v="West"/>
    <s v="OFF-PA-10003724"/>
    <s v="Office Supplies"/>
    <s v="Paper"/>
    <s v="Wirebound Message Book, 4 per Page"/>
    <x v="139"/>
    <x v="3"/>
    <x v="22"/>
  </r>
  <r>
    <n v="2352"/>
    <s v="CA-2018-109701"/>
    <x v="574"/>
    <d v="2018-12-03T00:00:00"/>
    <s v="Same Day"/>
    <s v="AM-10360"/>
    <s v="Alice McCarthy"/>
    <s v="Corporate"/>
    <s v="United States"/>
    <s v="Los Angeles"/>
    <s v="California"/>
    <n v="90032"/>
    <s v="West"/>
    <s v="OFF-AP-10002765"/>
    <s v="Office Supplies"/>
    <s v="Appliances"/>
    <s v="Fellowes Advanced Computer Series Surge Protectors"/>
    <x v="1941"/>
    <x v="3"/>
    <x v="22"/>
  </r>
  <r>
    <n v="2353"/>
    <s v="CA-2018-109701"/>
    <x v="574"/>
    <d v="2018-12-03T00:00:00"/>
    <s v="Same Day"/>
    <s v="AM-10360"/>
    <s v="Alice McCarthy"/>
    <s v="Corporate"/>
    <s v="United States"/>
    <s v="Los Angeles"/>
    <s v="California"/>
    <n v="90032"/>
    <s v="West"/>
    <s v="OFF-AR-10001868"/>
    <s v="Office Supplies"/>
    <s v="Art"/>
    <s v="Prang Dustless Chalk Sticks"/>
    <x v="1942"/>
    <x v="3"/>
    <x v="22"/>
  </r>
  <r>
    <n v="2354"/>
    <s v="CA-2016-111514"/>
    <x v="284"/>
    <d v="2016-09-02T00:00:00"/>
    <s v="First Class"/>
    <s v="SC-20260"/>
    <s v="Scott Cohen"/>
    <s v="Corporate"/>
    <s v="United States"/>
    <s v="San Francisco"/>
    <s v="California"/>
    <n v="94122"/>
    <s v="West"/>
    <s v="FUR-BO-10002545"/>
    <s v="Furniture"/>
    <s v="Bookcases"/>
    <s v="Atlantic Metals Mobile 3-Shelf Bookcases, Custom Colors"/>
    <x v="1943"/>
    <x v="1"/>
    <x v="37"/>
  </r>
  <r>
    <n v="2355"/>
    <s v="CA-2016-111514"/>
    <x v="284"/>
    <d v="2016-09-02T00:00:00"/>
    <s v="First Class"/>
    <s v="SC-20260"/>
    <s v="Scott Cohen"/>
    <s v="Corporate"/>
    <s v="United States"/>
    <s v="San Francisco"/>
    <s v="California"/>
    <n v="94122"/>
    <s v="West"/>
    <s v="OFF-BI-10002735"/>
    <s v="Office Supplies"/>
    <s v="Binders"/>
    <s v="GBC Prestige Therm-A-Bind Covers"/>
    <x v="1944"/>
    <x v="1"/>
    <x v="37"/>
  </r>
  <r>
    <n v="2356"/>
    <s v="CA-2016-111514"/>
    <x v="284"/>
    <d v="2016-09-02T00:00:00"/>
    <s v="First Class"/>
    <s v="SC-20260"/>
    <s v="Scott Cohen"/>
    <s v="Corporate"/>
    <s v="United States"/>
    <s v="San Francisco"/>
    <s v="California"/>
    <n v="94122"/>
    <s v="West"/>
    <s v="TEC-AC-10004864"/>
    <s v="Technology"/>
    <s v="Accessories"/>
    <s v="Memorex Micro Travel Drive 32 GB"/>
    <x v="1945"/>
    <x v="1"/>
    <x v="37"/>
  </r>
  <r>
    <n v="2357"/>
    <s v="CA-2016-111514"/>
    <x v="284"/>
    <d v="2016-09-02T00:00:00"/>
    <s v="First Class"/>
    <s v="SC-20260"/>
    <s v="Scott Cohen"/>
    <s v="Corporate"/>
    <s v="United States"/>
    <s v="San Francisco"/>
    <s v="California"/>
    <n v="94122"/>
    <s v="West"/>
    <s v="TEC-MA-10000597"/>
    <s v="Technology"/>
    <s v="Machines"/>
    <s v="Lexmark S315 Color Inkjet Printer"/>
    <x v="1946"/>
    <x v="1"/>
    <x v="37"/>
  </r>
  <r>
    <n v="2358"/>
    <s v="US-2015-148838"/>
    <x v="461"/>
    <d v="2015-03-21T00:00:00"/>
    <s v="Standard Class"/>
    <s v="CP-12340"/>
    <s v="Christine Phan"/>
    <s v="Corporate"/>
    <s v="United States"/>
    <s v="New York City"/>
    <s v="New York"/>
    <n v="10024"/>
    <s v="East"/>
    <s v="FUR-TA-10003473"/>
    <s v="Furniture"/>
    <s v="Tables"/>
    <s v="Bretford Rectangular Conference Table Tops"/>
    <x v="1947"/>
    <x v="2"/>
    <x v="34"/>
  </r>
  <r>
    <n v="2359"/>
    <s v="US-2015-148838"/>
    <x v="461"/>
    <d v="2015-03-21T00:00:00"/>
    <s v="Standard Class"/>
    <s v="CP-12340"/>
    <s v="Christine Phan"/>
    <s v="Corporate"/>
    <s v="United States"/>
    <s v="New York City"/>
    <s v="New York"/>
    <n v="10024"/>
    <s v="East"/>
    <s v="FUR-TA-10001950"/>
    <s v="Furniture"/>
    <s v="Tables"/>
    <s v="Balt Solid Wood Round Tables"/>
    <x v="1948"/>
    <x v="2"/>
    <x v="34"/>
  </r>
  <r>
    <n v="2360"/>
    <s v="US-2015-148838"/>
    <x v="461"/>
    <d v="2015-03-21T00:00:00"/>
    <s v="Standard Class"/>
    <s v="CP-12340"/>
    <s v="Christine Phan"/>
    <s v="Corporate"/>
    <s v="United States"/>
    <s v="New York City"/>
    <s v="New York"/>
    <n v="10024"/>
    <s v="East"/>
    <s v="FUR-TA-10004175"/>
    <s v="Furniture"/>
    <s v="Tables"/>
    <s v="Hon 30&quot; x 60&quot; Table with Locking Drawer"/>
    <x v="1949"/>
    <x v="2"/>
    <x v="34"/>
  </r>
  <r>
    <n v="2361"/>
    <s v="US-2015-148838"/>
    <x v="461"/>
    <d v="2015-03-21T00:00:00"/>
    <s v="Standard Class"/>
    <s v="CP-12340"/>
    <s v="Christine Phan"/>
    <s v="Corporate"/>
    <s v="United States"/>
    <s v="New York City"/>
    <s v="New York"/>
    <n v="10024"/>
    <s v="East"/>
    <s v="OFF-PA-10002960"/>
    <s v="Office Supplies"/>
    <s v="Paper"/>
    <s v="Xerox 1926"/>
    <x v="1950"/>
    <x v="2"/>
    <x v="34"/>
  </r>
  <r>
    <n v="2362"/>
    <s v="US-2015-148838"/>
    <x v="461"/>
    <d v="2015-03-21T00:00:00"/>
    <s v="Standard Class"/>
    <s v="CP-12340"/>
    <s v="Christine Phan"/>
    <s v="Corporate"/>
    <s v="United States"/>
    <s v="New York City"/>
    <s v="New York"/>
    <n v="10024"/>
    <s v="East"/>
    <s v="OFF-PA-10000919"/>
    <s v="Office Supplies"/>
    <s v="Paper"/>
    <s v="Xerox 1918"/>
    <x v="1951"/>
    <x v="2"/>
    <x v="34"/>
  </r>
  <r>
    <n v="2363"/>
    <s v="CA-2018-136497"/>
    <x v="513"/>
    <d v="2018-04-20T00:00:00"/>
    <s v="Standard Class"/>
    <s v="RF-19840"/>
    <s v="Roy FranzÃ¶sisch"/>
    <s v="Consumer"/>
    <s v="United States"/>
    <s v="Columbus"/>
    <s v="Ohio"/>
    <n v="43229"/>
    <s v="East"/>
    <s v="OFF-BI-10001553"/>
    <s v="Office Supplies"/>
    <s v="Binders"/>
    <s v="SpineVue Locking Slant-D Ring Binders by Cardinal"/>
    <x v="1662"/>
    <x v="3"/>
    <x v="4"/>
  </r>
  <r>
    <n v="2364"/>
    <s v="US-2017-108637"/>
    <x v="69"/>
    <d v="2017-03-18T00:00:00"/>
    <s v="Standard Class"/>
    <s v="AB-10060"/>
    <s v="Adam Bellavance"/>
    <s v="Home Office"/>
    <s v="United States"/>
    <s v="Waynesboro"/>
    <s v="Virginia"/>
    <n v="22980"/>
    <s v="South"/>
    <s v="FUR-FU-10004864"/>
    <s v="Furniture"/>
    <s v="Furnishings"/>
    <s v="Howard Miller 14-1/2&quot; Diameter Chrome Round Wall Clock"/>
    <x v="1952"/>
    <x v="0"/>
    <x v="17"/>
  </r>
  <r>
    <n v="2365"/>
    <s v="US-2017-108637"/>
    <x v="69"/>
    <d v="2017-03-18T00:00:00"/>
    <s v="Standard Class"/>
    <s v="AB-10060"/>
    <s v="Adam Bellavance"/>
    <s v="Home Office"/>
    <s v="United States"/>
    <s v="Waynesboro"/>
    <s v="Virginia"/>
    <n v="22980"/>
    <s v="South"/>
    <s v="OFF-AP-10004540"/>
    <s v="Office Supplies"/>
    <s v="Appliances"/>
    <s v="Eureka The Boss Lite 10-Amp Upright Vacuum, Blue"/>
    <x v="1953"/>
    <x v="0"/>
    <x v="17"/>
  </r>
  <r>
    <n v="2366"/>
    <s v="US-2017-108637"/>
    <x v="69"/>
    <d v="2017-03-18T00:00:00"/>
    <s v="Standard Class"/>
    <s v="AB-10060"/>
    <s v="Adam Bellavance"/>
    <s v="Home Office"/>
    <s v="United States"/>
    <s v="Waynesboro"/>
    <s v="Virginia"/>
    <n v="22980"/>
    <s v="South"/>
    <s v="OFF-BI-10004965"/>
    <s v="Office Supplies"/>
    <s v="Binders"/>
    <s v="Ibico Covers for Plastic or Wire Binding Elements"/>
    <x v="1954"/>
    <x v="0"/>
    <x v="17"/>
  </r>
  <r>
    <n v="2367"/>
    <s v="CA-2015-102295"/>
    <x v="156"/>
    <d v="2015-11-26T00:00:00"/>
    <s v="Second Class"/>
    <s v="EH-13990"/>
    <s v="Erica Hackney"/>
    <s v="Consumer"/>
    <s v="United States"/>
    <s v="Sacramento"/>
    <s v="California"/>
    <n v="95823"/>
    <s v="West"/>
    <s v="FUR-CH-10001714"/>
    <s v="Furniture"/>
    <s v="Chairs"/>
    <s v="Global Leather &amp; Oak Executive Chair, Burgundy"/>
    <x v="1955"/>
    <x v="2"/>
    <x v="7"/>
  </r>
  <r>
    <n v="2368"/>
    <s v="CA-2018-123659"/>
    <x v="516"/>
    <d v="2018-02-13T00:00:00"/>
    <s v="First Class"/>
    <s v="MN-17935"/>
    <s v="Michael Nguyen"/>
    <s v="Consumer"/>
    <s v="United States"/>
    <s v="Clinton"/>
    <s v="Maryland"/>
    <n v="20735"/>
    <s v="East"/>
    <s v="OFF-PA-10002464"/>
    <s v="Office Supplies"/>
    <s v="Paper"/>
    <s v="HP Office Recycled Paper (20Lb. and 87 Bright)"/>
    <x v="1062"/>
    <x v="3"/>
    <x v="31"/>
  </r>
  <r>
    <n v="2369"/>
    <s v="US-2017-129469"/>
    <x v="713"/>
    <d v="2017-09-27T00:00:00"/>
    <s v="Standard Class"/>
    <s v="KL-16555"/>
    <s v="Kelly Lampkin"/>
    <s v="Corporate"/>
    <s v="United States"/>
    <s v="Fairfield"/>
    <s v="Ohio"/>
    <n v="45014"/>
    <s v="East"/>
    <s v="FUR-FU-10002298"/>
    <s v="Furniture"/>
    <s v="Furnishings"/>
    <s v="Rubbermaid ClusterMat Chairmats, Mat Size- 66&quot; x 60&quot;, Lip 20&quot; x 11&quot; -90 Degree Angle"/>
    <x v="1956"/>
    <x v="0"/>
    <x v="21"/>
  </r>
  <r>
    <n v="2370"/>
    <s v="US-2017-129469"/>
    <x v="713"/>
    <d v="2017-09-27T00:00:00"/>
    <s v="Standard Class"/>
    <s v="KL-16555"/>
    <s v="Kelly Lampkin"/>
    <s v="Corporate"/>
    <s v="United States"/>
    <s v="Fairfield"/>
    <s v="Ohio"/>
    <n v="45014"/>
    <s v="East"/>
    <s v="OFF-AR-10000315"/>
    <s v="Office Supplies"/>
    <s v="Art"/>
    <s v="Dixon Ticonderoga Maple Cedar Pencil, #2"/>
    <x v="1957"/>
    <x v="0"/>
    <x v="21"/>
  </r>
  <r>
    <n v="2371"/>
    <s v="CA-2018-155152"/>
    <x v="437"/>
    <d v="2018-07-09T00:00:00"/>
    <s v="Second Class"/>
    <s v="MP-17965"/>
    <s v="Michael Paige"/>
    <s v="Corporate"/>
    <s v="United States"/>
    <s v="Warwick"/>
    <s v="Rhode Island"/>
    <n v="2886"/>
    <s v="East"/>
    <s v="TEC-AC-10004353"/>
    <s v="Technology"/>
    <s v="Accessories"/>
    <s v="Hypercom P1300 Pinpad"/>
    <x v="842"/>
    <x v="3"/>
    <x v="10"/>
  </r>
  <r>
    <n v="2372"/>
    <s v="CA-2017-159940"/>
    <x v="274"/>
    <d v="2017-07-11T00:00:00"/>
    <s v="Second Class"/>
    <s v="BF-11020"/>
    <s v="Barry FranzÃ¶sisch"/>
    <s v="Corporate"/>
    <s v="United States"/>
    <s v="Aurora"/>
    <s v="Illinois"/>
    <n v="60505"/>
    <s v="Central"/>
    <s v="FUR-FU-10004973"/>
    <s v="Furniture"/>
    <s v="Furnishings"/>
    <s v="Flat Face Poster Frame"/>
    <x v="1958"/>
    <x v="0"/>
    <x v="16"/>
  </r>
  <r>
    <n v="2373"/>
    <s v="CA-2017-159940"/>
    <x v="274"/>
    <d v="2017-07-11T00:00:00"/>
    <s v="Second Class"/>
    <s v="BF-11020"/>
    <s v="Barry FranzÃ¶sisch"/>
    <s v="Corporate"/>
    <s v="United States"/>
    <s v="Aurora"/>
    <s v="Illinois"/>
    <n v="60505"/>
    <s v="Central"/>
    <s v="OFF-FA-10000936"/>
    <s v="Office Supplies"/>
    <s v="Fasteners"/>
    <s v="Acco Hot Clips Clips to Go"/>
    <x v="1959"/>
    <x v="0"/>
    <x v="16"/>
  </r>
  <r>
    <n v="2374"/>
    <s v="CA-2017-159940"/>
    <x v="274"/>
    <d v="2017-07-11T00:00:00"/>
    <s v="Second Class"/>
    <s v="BF-11020"/>
    <s v="Barry FranzÃ¶sisch"/>
    <s v="Corporate"/>
    <s v="United States"/>
    <s v="Aurora"/>
    <s v="Illinois"/>
    <n v="60505"/>
    <s v="Central"/>
    <s v="OFF-PA-10001609"/>
    <s v="Office Supplies"/>
    <s v="Paper"/>
    <s v="Tops Wirebound Message Log Books"/>
    <x v="1960"/>
    <x v="0"/>
    <x v="16"/>
  </r>
  <r>
    <n v="2375"/>
    <s v="CA-2017-159940"/>
    <x v="274"/>
    <d v="2017-07-11T00:00:00"/>
    <s v="Second Class"/>
    <s v="BF-11020"/>
    <s v="Barry FranzÃ¶sisch"/>
    <s v="Corporate"/>
    <s v="United States"/>
    <s v="Aurora"/>
    <s v="Illinois"/>
    <n v="60505"/>
    <s v="Central"/>
    <s v="FUR-CH-10000785"/>
    <s v="Furniture"/>
    <s v="Chairs"/>
    <s v="Global Ergonomic Managers Chair"/>
    <x v="1961"/>
    <x v="0"/>
    <x v="16"/>
  </r>
  <r>
    <n v="2376"/>
    <s v="CA-2018-119669"/>
    <x v="714"/>
    <d v="2018-01-30T00:00:00"/>
    <s v="Standard Class"/>
    <s v="TP-21130"/>
    <s v="Theone Pippenger"/>
    <s v="Consumer"/>
    <s v="United States"/>
    <s v="Smyrna"/>
    <s v="Georgia"/>
    <n v="30080"/>
    <s v="South"/>
    <s v="OFF-FA-10000053"/>
    <s v="Office Supplies"/>
    <s v="Fasteners"/>
    <s v="Revere Boxed Rubber Bands by Revere"/>
    <x v="1962"/>
    <x v="3"/>
    <x v="44"/>
  </r>
  <r>
    <n v="2377"/>
    <s v="US-2015-164616"/>
    <x v="710"/>
    <d v="2015-08-21T00:00:00"/>
    <s v="Second Class"/>
    <s v="MS-17770"/>
    <s v="Maxwell Schwartz"/>
    <s v="Consumer"/>
    <s v="United States"/>
    <s v="Columbus"/>
    <s v="Ohio"/>
    <n v="43229"/>
    <s v="East"/>
    <s v="OFF-BI-10001718"/>
    <s v="Office Supplies"/>
    <s v="Binders"/>
    <s v="GBC DocuBind P50 Personal Binding Machine"/>
    <x v="1963"/>
    <x v="2"/>
    <x v="9"/>
  </r>
  <r>
    <n v="2378"/>
    <s v="US-2015-164616"/>
    <x v="710"/>
    <d v="2015-08-21T00:00:00"/>
    <s v="Second Class"/>
    <s v="MS-17770"/>
    <s v="Maxwell Schwartz"/>
    <s v="Consumer"/>
    <s v="United States"/>
    <s v="Columbus"/>
    <s v="Ohio"/>
    <n v="43229"/>
    <s v="East"/>
    <s v="OFF-SU-10004768"/>
    <s v="Office Supplies"/>
    <s v="Supplies"/>
    <s v="Acme Kleencut Forged Steel Scissors"/>
    <x v="1964"/>
    <x v="2"/>
    <x v="9"/>
  </r>
  <r>
    <n v="2379"/>
    <s v="CA-2016-148628"/>
    <x v="401"/>
    <d v="2016-12-11T00:00:00"/>
    <s v="Standard Class"/>
    <s v="KM-16375"/>
    <s v="Katherine Murray"/>
    <s v="Home Office"/>
    <s v="United States"/>
    <s v="Thousand Oaks"/>
    <s v="California"/>
    <n v="91360"/>
    <s v="West"/>
    <s v="OFF-PA-10003883"/>
    <s v="Office Supplies"/>
    <s v="Paper"/>
    <s v="Message Book, Phone, Wirebound Standard Line Memo, 2 3/4&quot; X 5&quot;"/>
    <x v="1965"/>
    <x v="1"/>
    <x v="14"/>
  </r>
  <r>
    <n v="2380"/>
    <s v="CA-2017-118052"/>
    <x v="715"/>
    <d v="2017-05-10T00:00:00"/>
    <s v="Standard Class"/>
    <s v="BE-11455"/>
    <s v="Brad Eason"/>
    <s v="Home Office"/>
    <s v="United States"/>
    <s v="Lorain"/>
    <s v="Ohio"/>
    <n v="44052"/>
    <s v="East"/>
    <s v="OFF-FA-10004248"/>
    <s v="Office Supplies"/>
    <s v="Fasteners"/>
    <s v="Advantus T-Pin Paper Clips"/>
    <x v="1966"/>
    <x v="0"/>
    <x v="35"/>
  </r>
  <r>
    <n v="2381"/>
    <s v="CA-2017-118052"/>
    <x v="715"/>
    <d v="2017-05-10T00:00:00"/>
    <s v="Standard Class"/>
    <s v="BE-11455"/>
    <s v="Brad Eason"/>
    <s v="Home Office"/>
    <s v="United States"/>
    <s v="Lorain"/>
    <s v="Ohio"/>
    <n v="44052"/>
    <s v="East"/>
    <s v="OFF-PA-10002581"/>
    <s v="Office Supplies"/>
    <s v="Paper"/>
    <s v="Xerox 1951"/>
    <x v="1967"/>
    <x v="0"/>
    <x v="35"/>
  </r>
  <r>
    <n v="2382"/>
    <s v="CA-2017-118052"/>
    <x v="715"/>
    <d v="2017-05-10T00:00:00"/>
    <s v="Standard Class"/>
    <s v="BE-11455"/>
    <s v="Brad Eason"/>
    <s v="Home Office"/>
    <s v="United States"/>
    <s v="Lorain"/>
    <s v="Ohio"/>
    <n v="44052"/>
    <s v="East"/>
    <s v="FUR-FU-10004848"/>
    <s v="Furniture"/>
    <s v="Furnishings"/>
    <s v="DAX Solid Wood Frames"/>
    <x v="1968"/>
    <x v="0"/>
    <x v="35"/>
  </r>
  <r>
    <n v="2383"/>
    <s v="US-2018-117534"/>
    <x v="613"/>
    <d v="2018-03-26T00:00:00"/>
    <s v="First Class"/>
    <s v="CV-12295"/>
    <s v="Christina VanderZanden"/>
    <s v="Consumer"/>
    <s v="United States"/>
    <s v="Fresno"/>
    <s v="California"/>
    <n v="93727"/>
    <s v="West"/>
    <s v="OFF-AP-10002403"/>
    <s v="Office Supplies"/>
    <s v="Appliances"/>
    <s v="Acco Smartsocket Color-Coded Six-Outlet AC Adapter Model Surge Protectors"/>
    <x v="1969"/>
    <x v="3"/>
    <x v="42"/>
  </r>
  <r>
    <n v="2384"/>
    <s v="US-2018-117534"/>
    <x v="613"/>
    <d v="2018-03-26T00:00:00"/>
    <s v="First Class"/>
    <s v="CV-12295"/>
    <s v="Christina VanderZanden"/>
    <s v="Consumer"/>
    <s v="United States"/>
    <s v="Fresno"/>
    <s v="California"/>
    <n v="93727"/>
    <s v="West"/>
    <s v="OFF-AR-10003087"/>
    <s v="Office Supplies"/>
    <s v="Art"/>
    <s v="Staples in misc. colors"/>
    <x v="1970"/>
    <x v="3"/>
    <x v="42"/>
  </r>
  <r>
    <n v="2385"/>
    <s v="US-2018-117534"/>
    <x v="613"/>
    <d v="2018-03-26T00:00:00"/>
    <s v="First Class"/>
    <s v="CV-12295"/>
    <s v="Christina VanderZanden"/>
    <s v="Consumer"/>
    <s v="United States"/>
    <s v="Fresno"/>
    <s v="California"/>
    <n v="93727"/>
    <s v="West"/>
    <s v="OFF-BI-10002026"/>
    <s v="Office Supplies"/>
    <s v="Binders"/>
    <s v="Avery Arch Ring Binders"/>
    <x v="1971"/>
    <x v="3"/>
    <x v="42"/>
  </r>
  <r>
    <n v="2386"/>
    <s v="US-2018-117534"/>
    <x v="613"/>
    <d v="2018-03-26T00:00:00"/>
    <s v="First Class"/>
    <s v="CV-12295"/>
    <s v="Christina VanderZanden"/>
    <s v="Consumer"/>
    <s v="United States"/>
    <s v="Fresno"/>
    <s v="California"/>
    <n v="93727"/>
    <s v="West"/>
    <s v="TEC-PH-10000141"/>
    <s v="Technology"/>
    <s v="Phones"/>
    <s v="Clearsounds A400"/>
    <x v="1972"/>
    <x v="3"/>
    <x v="42"/>
  </r>
  <r>
    <n v="2387"/>
    <s v="US-2018-117534"/>
    <x v="613"/>
    <d v="2018-03-26T00:00:00"/>
    <s v="First Class"/>
    <s v="CV-12295"/>
    <s v="Christina VanderZanden"/>
    <s v="Consumer"/>
    <s v="United States"/>
    <s v="Fresno"/>
    <s v="California"/>
    <n v="93727"/>
    <s v="West"/>
    <s v="TEC-CO-10000971"/>
    <s v="Technology"/>
    <s v="Copiers"/>
    <s v="Hewlett Packard 310 Color Digital Copier"/>
    <x v="1973"/>
    <x v="3"/>
    <x v="42"/>
  </r>
  <r>
    <n v="2388"/>
    <s v="CA-2016-145065"/>
    <x v="295"/>
    <d v="2016-12-15T00:00:00"/>
    <s v="First Class"/>
    <s v="DK-13375"/>
    <s v="Dennis Kane"/>
    <s v="Consumer"/>
    <s v="United States"/>
    <s v="San Diego"/>
    <s v="California"/>
    <n v="92105"/>
    <s v="West"/>
    <s v="OFF-FA-10001229"/>
    <s v="Office Supplies"/>
    <s v="Fasteners"/>
    <s v="Staples"/>
    <x v="1974"/>
    <x v="1"/>
    <x v="14"/>
  </r>
  <r>
    <n v="2389"/>
    <s v="CA-2016-145065"/>
    <x v="295"/>
    <d v="2016-12-15T00:00:00"/>
    <s v="First Class"/>
    <s v="DK-13375"/>
    <s v="Dennis Kane"/>
    <s v="Consumer"/>
    <s v="United States"/>
    <s v="San Diego"/>
    <s v="California"/>
    <n v="92105"/>
    <s v="West"/>
    <s v="OFF-BI-10002437"/>
    <s v="Office Supplies"/>
    <s v="Binders"/>
    <s v="Recycled Premium Regency Composition Covers"/>
    <x v="667"/>
    <x v="1"/>
    <x v="14"/>
  </r>
  <r>
    <n v="2390"/>
    <s v="US-2016-127040"/>
    <x v="401"/>
    <d v="2016-12-10T00:00:00"/>
    <s v="Standard Class"/>
    <s v="SG-20605"/>
    <s v="Speros Goranitis"/>
    <s v="Consumer"/>
    <s v="United States"/>
    <s v="New York City"/>
    <s v="New York"/>
    <n v="10009"/>
    <s v="East"/>
    <s v="OFF-PA-10004255"/>
    <s v="Office Supplies"/>
    <s v="Paper"/>
    <s v="Xerox 219"/>
    <x v="90"/>
    <x v="1"/>
    <x v="14"/>
  </r>
  <r>
    <n v="2391"/>
    <s v="US-2016-127040"/>
    <x v="401"/>
    <d v="2016-12-10T00:00:00"/>
    <s v="Standard Class"/>
    <s v="SG-20605"/>
    <s v="Speros Goranitis"/>
    <s v="Consumer"/>
    <s v="United States"/>
    <s v="New York City"/>
    <s v="New York"/>
    <n v="10009"/>
    <s v="East"/>
    <s v="OFF-PA-10001184"/>
    <s v="Office Supplies"/>
    <s v="Paper"/>
    <s v="Xerox 1903"/>
    <x v="1075"/>
    <x v="1"/>
    <x v="14"/>
  </r>
  <r>
    <n v="2392"/>
    <s v="US-2016-127040"/>
    <x v="401"/>
    <d v="2016-12-10T00:00:00"/>
    <s v="Standard Class"/>
    <s v="SG-20605"/>
    <s v="Speros Goranitis"/>
    <s v="Consumer"/>
    <s v="United States"/>
    <s v="New York City"/>
    <s v="New York"/>
    <n v="10009"/>
    <s v="East"/>
    <s v="TEC-AC-10002637"/>
    <s v="Technology"/>
    <s v="Accessories"/>
    <s v="LogitechÂ VX Revolution Cordless Laser Mouse for Notebooks (Black)"/>
    <x v="1975"/>
    <x v="1"/>
    <x v="14"/>
  </r>
  <r>
    <n v="2393"/>
    <s v="US-2016-127040"/>
    <x v="401"/>
    <d v="2016-12-10T00:00:00"/>
    <s v="Standard Class"/>
    <s v="SG-20605"/>
    <s v="Speros Goranitis"/>
    <s v="Consumer"/>
    <s v="United States"/>
    <s v="New York City"/>
    <s v="New York"/>
    <n v="10009"/>
    <s v="East"/>
    <s v="FUR-FU-10002878"/>
    <s v="Furniture"/>
    <s v="Furnishings"/>
    <s v="Seth Thomas 14&quot; Day/Date Wall Clock"/>
    <x v="1976"/>
    <x v="1"/>
    <x v="14"/>
  </r>
  <r>
    <n v="2394"/>
    <s v="CA-2017-128111"/>
    <x v="716"/>
    <d v="2017-03-23T00:00:00"/>
    <s v="Standard Class"/>
    <s v="CS-12355"/>
    <s v="Christine Sundaresam"/>
    <s v="Consumer"/>
    <s v="United States"/>
    <s v="Malden"/>
    <s v="Massachusetts"/>
    <n v="2148"/>
    <s v="East"/>
    <s v="OFF-AR-10000588"/>
    <s v="Office Supplies"/>
    <s v="Art"/>
    <s v="Newell 345"/>
    <x v="1977"/>
    <x v="0"/>
    <x v="17"/>
  </r>
  <r>
    <n v="2395"/>
    <s v="CA-2016-137897"/>
    <x v="717"/>
    <d v="2016-11-19T00:00:00"/>
    <s v="Standard Class"/>
    <s v="PJ-18835"/>
    <s v="Patrick Jones"/>
    <s v="Corporate"/>
    <s v="United States"/>
    <s v="New York City"/>
    <s v="New York"/>
    <n v="10035"/>
    <s v="East"/>
    <s v="TEC-AC-10002217"/>
    <s v="Technology"/>
    <s v="Accessories"/>
    <s v="ImationÂ Clip USBÂ flash driveÂ - 8 GB"/>
    <x v="1978"/>
    <x v="1"/>
    <x v="6"/>
  </r>
  <r>
    <n v="2396"/>
    <s v="CA-2016-137897"/>
    <x v="717"/>
    <d v="2016-11-19T00:00:00"/>
    <s v="Standard Class"/>
    <s v="PJ-18835"/>
    <s v="Patrick Jones"/>
    <s v="Corporate"/>
    <s v="United States"/>
    <s v="New York City"/>
    <s v="New York"/>
    <n v="10035"/>
    <s v="East"/>
    <s v="TEC-AC-10001267"/>
    <s v="Technology"/>
    <s v="Accessories"/>
    <s v="ImationÂ 32GB Pocket Pro USB 3.0Â Flash DriveÂ - 32 GB - Black - 1 P ..."/>
    <x v="1979"/>
    <x v="1"/>
    <x v="6"/>
  </r>
  <r>
    <n v="2397"/>
    <s v="CA-2016-137897"/>
    <x v="717"/>
    <d v="2016-11-19T00:00:00"/>
    <s v="Standard Class"/>
    <s v="PJ-18835"/>
    <s v="Patrick Jones"/>
    <s v="Corporate"/>
    <s v="United States"/>
    <s v="New York City"/>
    <s v="New York"/>
    <n v="10035"/>
    <s v="East"/>
    <s v="OFF-PA-10004041"/>
    <s v="Office Supplies"/>
    <s v="Paper"/>
    <s v="It's Hot Message Books with Stickers, 2 3/4&quot; x 5&quot;"/>
    <x v="1980"/>
    <x v="1"/>
    <x v="6"/>
  </r>
  <r>
    <n v="2398"/>
    <s v="CA-2018-169264"/>
    <x v="718"/>
    <d v="2018-08-16T00:00:00"/>
    <s v="Second Class"/>
    <s v="NP-18700"/>
    <s v="Nora Preis"/>
    <s v="Consumer"/>
    <s v="United States"/>
    <s v="San Francisco"/>
    <s v="California"/>
    <n v="94109"/>
    <s v="West"/>
    <s v="OFF-LA-10001613"/>
    <s v="Office Supplies"/>
    <s v="Labels"/>
    <s v="Avery File Folder Labels"/>
    <x v="1755"/>
    <x v="3"/>
    <x v="43"/>
  </r>
  <r>
    <n v="2399"/>
    <s v="CA-2018-169264"/>
    <x v="718"/>
    <d v="2018-08-16T00:00:00"/>
    <s v="Second Class"/>
    <s v="NP-18700"/>
    <s v="Nora Preis"/>
    <s v="Consumer"/>
    <s v="United States"/>
    <s v="San Francisco"/>
    <s v="California"/>
    <n v="94109"/>
    <s v="West"/>
    <s v="OFF-AR-10000246"/>
    <s v="Office Supplies"/>
    <s v="Art"/>
    <s v="Newell 318"/>
    <x v="1438"/>
    <x v="3"/>
    <x v="43"/>
  </r>
  <r>
    <n v="2400"/>
    <s v="CA-2018-147361"/>
    <x v="428"/>
    <d v="2018-09-15T00:00:00"/>
    <s v="Standard Class"/>
    <s v="SB-20290"/>
    <s v="Sean Braxton"/>
    <s v="Corporate"/>
    <s v="United States"/>
    <s v="Florence"/>
    <s v="South Carolina"/>
    <n v="29501"/>
    <s v="South"/>
    <s v="OFF-ST-10001809"/>
    <s v="Office Supplies"/>
    <s v="Storage"/>
    <s v="Fellowes Officeware Wire Shelving"/>
    <x v="1981"/>
    <x v="3"/>
    <x v="15"/>
  </r>
  <r>
    <n v="2401"/>
    <s v="CA-2018-147361"/>
    <x v="428"/>
    <d v="2018-09-15T00:00:00"/>
    <s v="Standard Class"/>
    <s v="SB-20290"/>
    <s v="Sean Braxton"/>
    <s v="Corporate"/>
    <s v="United States"/>
    <s v="Florence"/>
    <s v="South Carolina"/>
    <n v="29501"/>
    <s v="South"/>
    <s v="OFF-ST-10002214"/>
    <s v="Office Supplies"/>
    <s v="Storage"/>
    <s v="X-Rack File for Hanging Folders"/>
    <x v="1982"/>
    <x v="3"/>
    <x v="15"/>
  </r>
  <r>
    <n v="2402"/>
    <s v="CA-2018-145877"/>
    <x v="719"/>
    <d v="2018-04-04T00:00:00"/>
    <s v="Second Class"/>
    <s v="AS-10090"/>
    <s v="Adam Shillingsburg"/>
    <s v="Consumer"/>
    <s v="United States"/>
    <s v="Springfield"/>
    <s v="Missouri"/>
    <n v="65807"/>
    <s v="Central"/>
    <s v="OFF-ST-10000649"/>
    <s v="Office Supplies"/>
    <s v="Storage"/>
    <s v="Hanging Personal Folder File"/>
    <x v="1983"/>
    <x v="3"/>
    <x v="4"/>
  </r>
  <r>
    <n v="2403"/>
    <s v="CA-2018-145877"/>
    <x v="719"/>
    <d v="2018-04-04T00:00:00"/>
    <s v="Second Class"/>
    <s v="AS-10090"/>
    <s v="Adam Shillingsburg"/>
    <s v="Consumer"/>
    <s v="United States"/>
    <s v="Springfield"/>
    <s v="Missouri"/>
    <n v="65807"/>
    <s v="Central"/>
    <s v="OFF-EN-10001990"/>
    <s v="Office Supplies"/>
    <s v="Envelopes"/>
    <s v="Staple envelope"/>
    <x v="158"/>
    <x v="3"/>
    <x v="4"/>
  </r>
  <r>
    <n v="2404"/>
    <s v="US-2017-110170"/>
    <x v="720"/>
    <d v="2017-10-03T00:00:00"/>
    <s v="Standard Class"/>
    <s v="HM-14860"/>
    <s v="Harry Marie"/>
    <s v="Corporate"/>
    <s v="United States"/>
    <s v="Huntsville"/>
    <s v="Texas"/>
    <n v="77340"/>
    <s v="Central"/>
    <s v="FUR-BO-10000780"/>
    <s v="Furniture"/>
    <s v="Bookcases"/>
    <s v="O'Sullivan Plantations 2-Door Library in Landvery Oak"/>
    <x v="1984"/>
    <x v="0"/>
    <x v="21"/>
  </r>
  <r>
    <n v="2405"/>
    <s v="CA-2018-108574"/>
    <x v="566"/>
    <d v="2018-10-11T00:00:00"/>
    <s v="Standard Class"/>
    <s v="MG-18145"/>
    <s v="Mike Gockenbach"/>
    <s v="Consumer"/>
    <s v="United States"/>
    <s v="Los Angeles"/>
    <s v="California"/>
    <n v="90045"/>
    <s v="West"/>
    <s v="TEC-AC-10002049"/>
    <s v="Technology"/>
    <s v="Accessories"/>
    <s v="Logitech G19 Programmable Gaming Keyboard"/>
    <x v="1985"/>
    <x v="3"/>
    <x v="13"/>
  </r>
  <r>
    <n v="2406"/>
    <s v="CA-2018-108574"/>
    <x v="566"/>
    <d v="2018-10-11T00:00:00"/>
    <s v="Standard Class"/>
    <s v="MG-18145"/>
    <s v="Mike Gockenbach"/>
    <s v="Consumer"/>
    <s v="United States"/>
    <s v="Los Angeles"/>
    <s v="California"/>
    <n v="90045"/>
    <s v="West"/>
    <s v="TEC-PH-10003555"/>
    <s v="Technology"/>
    <s v="Phones"/>
    <s v="Motorola HK250 Universal Bluetooth Headset"/>
    <x v="1986"/>
    <x v="3"/>
    <x v="13"/>
  </r>
  <r>
    <n v="2407"/>
    <s v="CA-2018-108574"/>
    <x v="566"/>
    <d v="2018-10-11T00:00:00"/>
    <s v="Standard Class"/>
    <s v="MG-18145"/>
    <s v="Mike Gockenbach"/>
    <s v="Consumer"/>
    <s v="United States"/>
    <s v="Los Angeles"/>
    <s v="California"/>
    <n v="90045"/>
    <s v="West"/>
    <s v="TEC-PH-10000702"/>
    <s v="Technology"/>
    <s v="Phones"/>
    <s v="Square Credit Card Reader, 4 1/2&quot; x 4 1/2&quot; x 1&quot;, White"/>
    <x v="705"/>
    <x v="3"/>
    <x v="13"/>
  </r>
  <r>
    <n v="2408"/>
    <s v="CA-2018-144589"/>
    <x v="176"/>
    <d v="2018-01-25T00:00:00"/>
    <s v="Standard Class"/>
    <s v="TM-21010"/>
    <s v="Tamara Manning"/>
    <s v="Consumer"/>
    <s v="United States"/>
    <s v="San Francisco"/>
    <s v="California"/>
    <n v="94122"/>
    <s v="West"/>
    <s v="OFF-AR-10003631"/>
    <s v="Office Supplies"/>
    <s v="Art"/>
    <s v="Staples in misc. colors"/>
    <x v="1987"/>
    <x v="3"/>
    <x v="44"/>
  </r>
  <r>
    <n v="2409"/>
    <s v="CA-2018-144589"/>
    <x v="176"/>
    <d v="2018-01-25T00:00:00"/>
    <s v="Standard Class"/>
    <s v="TM-21010"/>
    <s v="Tamara Manning"/>
    <s v="Consumer"/>
    <s v="United States"/>
    <s v="San Francisco"/>
    <s v="California"/>
    <n v="94122"/>
    <s v="West"/>
    <s v="TEC-PH-10003072"/>
    <s v="Technology"/>
    <s v="Phones"/>
    <s v="Panasonic KX-TG9541B DECT 6.0 Digital 2-Line Expandable Cordless Phone With Digital Answering System"/>
    <x v="1988"/>
    <x v="3"/>
    <x v="44"/>
  </r>
  <r>
    <n v="2410"/>
    <s v="CA-2018-155985"/>
    <x v="721"/>
    <d v="2018-03-25T00:00:00"/>
    <s v="First Class"/>
    <s v="BE-11335"/>
    <s v="Bill Eplett"/>
    <s v="Home Office"/>
    <s v="United States"/>
    <s v="San Francisco"/>
    <s v="California"/>
    <n v="94122"/>
    <s v="West"/>
    <s v="FUR-FU-10000758"/>
    <s v="Furniture"/>
    <s v="Furnishings"/>
    <s v="DAX Natural Wood-Tone Poster Frame"/>
    <x v="1989"/>
    <x v="3"/>
    <x v="42"/>
  </r>
  <r>
    <n v="2411"/>
    <s v="CA-2015-162684"/>
    <x v="601"/>
    <d v="2015-08-06T00:00:00"/>
    <s v="Standard Class"/>
    <s v="AS-10630"/>
    <s v="Ann Steele"/>
    <s v="Home Office"/>
    <s v="United States"/>
    <s v="Philadelphia"/>
    <s v="Pennsylvania"/>
    <n v="19120"/>
    <s v="East"/>
    <s v="OFF-FA-10000992"/>
    <s v="Office Supplies"/>
    <s v="Fasteners"/>
    <s v="Acco Clips to Go Binder Clips, 24 Clips in Two Sizes"/>
    <x v="1093"/>
    <x v="2"/>
    <x v="9"/>
  </r>
  <r>
    <n v="2412"/>
    <s v="CA-2016-142041"/>
    <x v="722"/>
    <d v="2016-06-09T00:00:00"/>
    <s v="Second Class"/>
    <s v="EM-13810"/>
    <s v="Eleni McCrary"/>
    <s v="Corporate"/>
    <s v="United States"/>
    <s v="Los Angeles"/>
    <s v="California"/>
    <n v="90036"/>
    <s v="West"/>
    <s v="OFF-BI-10004187"/>
    <s v="Office Supplies"/>
    <s v="Binders"/>
    <s v="3-ring staple pack"/>
    <x v="1990"/>
    <x v="1"/>
    <x v="40"/>
  </r>
  <r>
    <n v="2413"/>
    <s v="CA-2015-151295"/>
    <x v="607"/>
    <d v="2015-11-16T00:00:00"/>
    <s v="Standard Class"/>
    <s v="JA-15970"/>
    <s v="Joseph Airdo"/>
    <s v="Consumer"/>
    <s v="United States"/>
    <s v="Los Angeles"/>
    <s v="California"/>
    <n v="90045"/>
    <s v="West"/>
    <s v="OFF-PA-10001947"/>
    <s v="Office Supplies"/>
    <s v="Paper"/>
    <s v="Xerox 1974"/>
    <x v="489"/>
    <x v="2"/>
    <x v="7"/>
  </r>
  <r>
    <n v="2414"/>
    <s v="CA-2015-151295"/>
    <x v="607"/>
    <d v="2015-11-16T00:00:00"/>
    <s v="Standard Class"/>
    <s v="JA-15970"/>
    <s v="Joseph Airdo"/>
    <s v="Consumer"/>
    <s v="United States"/>
    <s v="Los Angeles"/>
    <s v="California"/>
    <n v="90045"/>
    <s v="West"/>
    <s v="FUR-TA-10002356"/>
    <s v="Furniture"/>
    <s v="Tables"/>
    <s v="Bevis Boat-Shaped Conference Table"/>
    <x v="1991"/>
    <x v="2"/>
    <x v="7"/>
  </r>
  <r>
    <n v="2415"/>
    <s v="CA-2017-156300"/>
    <x v="723"/>
    <d v="2018-01-02T00:00:00"/>
    <s v="Standard Class"/>
    <s v="TB-21595"/>
    <s v="Troy Blackwell"/>
    <s v="Consumer"/>
    <s v="United States"/>
    <s v="Milwaukee"/>
    <s v="Wisconsin"/>
    <n v="53209"/>
    <s v="Central"/>
    <s v="FUR-CH-10001714"/>
    <s v="Furniture"/>
    <s v="Chairs"/>
    <s v="Global Leather &amp; Oak Executive Chair, Burgundy"/>
    <x v="1992"/>
    <x v="0"/>
    <x v="5"/>
  </r>
  <r>
    <n v="2416"/>
    <s v="CA-2016-146087"/>
    <x v="380"/>
    <d v="2016-07-11T00:00:00"/>
    <s v="Standard Class"/>
    <s v="PP-18955"/>
    <s v="Paul Prost"/>
    <s v="Home Office"/>
    <s v="United States"/>
    <s v="Holyoke"/>
    <s v="Massachusetts"/>
    <n v="1040"/>
    <s v="East"/>
    <s v="FUR-BO-10002824"/>
    <s v="Furniture"/>
    <s v="Bookcases"/>
    <s v="Bush Mission Pointe Library"/>
    <x v="85"/>
    <x v="1"/>
    <x v="38"/>
  </r>
  <r>
    <n v="2417"/>
    <s v="CA-2018-168655"/>
    <x v="386"/>
    <d v="2018-10-18T00:00:00"/>
    <s v="Standard Class"/>
    <s v="ML-18040"/>
    <s v="Michelle Lonsdale"/>
    <s v="Corporate"/>
    <s v="United States"/>
    <s v="Albuquerque"/>
    <s v="New Mexico"/>
    <n v="87105"/>
    <s v="West"/>
    <s v="TEC-AC-10002842"/>
    <s v="Technology"/>
    <s v="Accessories"/>
    <s v="WD My Passport Ultra 2TB Portable External Hard Drive"/>
    <x v="1993"/>
    <x v="3"/>
    <x v="13"/>
  </r>
  <r>
    <n v="2418"/>
    <s v="CA-2018-168655"/>
    <x v="386"/>
    <d v="2018-10-18T00:00:00"/>
    <s v="Standard Class"/>
    <s v="ML-18040"/>
    <s v="Michelle Lonsdale"/>
    <s v="Corporate"/>
    <s v="United States"/>
    <s v="Albuquerque"/>
    <s v="New Mexico"/>
    <n v="87105"/>
    <s v="West"/>
    <s v="OFF-BI-10002082"/>
    <s v="Office Supplies"/>
    <s v="Binders"/>
    <s v="GBC Twin Loop Wire Binding Elements"/>
    <x v="1924"/>
    <x v="3"/>
    <x v="13"/>
  </r>
  <r>
    <n v="2419"/>
    <s v="CA-2017-107202"/>
    <x v="206"/>
    <d v="2017-05-28T00:00:00"/>
    <s v="Standard Class"/>
    <s v="LC-16930"/>
    <s v="Linda Cazamias"/>
    <s v="Corporate"/>
    <s v="United States"/>
    <s v="Sparks"/>
    <s v="Nevada"/>
    <n v="89431"/>
    <s v="West"/>
    <s v="TEC-MA-10000112"/>
    <s v="Technology"/>
    <s v="Machines"/>
    <s v="Panasonic KX MB2061 Multifunction Printer"/>
    <x v="1994"/>
    <x v="0"/>
    <x v="35"/>
  </r>
  <r>
    <n v="2420"/>
    <s v="CA-2018-159597"/>
    <x v="45"/>
    <d v="2018-11-14T00:00:00"/>
    <s v="Standard Class"/>
    <s v="MC-17590"/>
    <s v="Matt Collister"/>
    <s v="Corporate"/>
    <s v="United States"/>
    <s v="Coachella"/>
    <s v="California"/>
    <n v="92236"/>
    <s v="West"/>
    <s v="OFF-ST-10002289"/>
    <s v="Office Supplies"/>
    <s v="Storage"/>
    <s v="Safco Wire Cube Shelving System, For Use as 4 or 5 14&quot; Cubes, Black"/>
    <x v="1995"/>
    <x v="3"/>
    <x v="23"/>
  </r>
  <r>
    <n v="2421"/>
    <s v="CA-2018-159597"/>
    <x v="45"/>
    <d v="2018-11-14T00:00:00"/>
    <s v="Standard Class"/>
    <s v="MC-17590"/>
    <s v="Matt Collister"/>
    <s v="Corporate"/>
    <s v="United States"/>
    <s v="Coachella"/>
    <s v="California"/>
    <n v="92236"/>
    <s v="West"/>
    <s v="TEC-AC-10004171"/>
    <s v="Technology"/>
    <s v="Accessories"/>
    <s v="Razer Kraken 7.1 Surround Sound Over Ear USB Gaming Headset"/>
    <x v="311"/>
    <x v="3"/>
    <x v="23"/>
  </r>
  <r>
    <n v="2422"/>
    <s v="CA-2017-155551"/>
    <x v="724"/>
    <d v="2017-04-23T00:00:00"/>
    <s v="Standard Class"/>
    <s v="CR-12580"/>
    <s v="Clay Rozendal"/>
    <s v="Home Office"/>
    <s v="United States"/>
    <s v="Elmhurst"/>
    <s v="Illinois"/>
    <n v="60126"/>
    <s v="Central"/>
    <s v="OFF-ST-10003656"/>
    <s v="Office Supplies"/>
    <s v="Storage"/>
    <s v="Safco Industrial Wire Shelving"/>
    <x v="84"/>
    <x v="0"/>
    <x v="25"/>
  </r>
  <r>
    <n v="2423"/>
    <s v="CA-2017-155551"/>
    <x v="724"/>
    <d v="2017-04-23T00:00:00"/>
    <s v="Standard Class"/>
    <s v="CR-12580"/>
    <s v="Clay Rozendal"/>
    <s v="Home Office"/>
    <s v="United States"/>
    <s v="Elmhurst"/>
    <s v="Illinois"/>
    <n v="60126"/>
    <s v="Central"/>
    <s v="OFF-PA-10001560"/>
    <s v="Office Supplies"/>
    <s v="Paper"/>
    <s v="Adams Telephone Message Books, 5 1/4â€ x 11â€"/>
    <x v="772"/>
    <x v="0"/>
    <x v="25"/>
  </r>
  <r>
    <n v="2424"/>
    <s v="US-2018-147669"/>
    <x v="53"/>
    <d v="2018-12-30T00:00:00"/>
    <s v="Standard Class"/>
    <s v="SV-20935"/>
    <s v="Susan Vittorini"/>
    <s v="Consumer"/>
    <s v="United States"/>
    <s v="Fairfield"/>
    <s v="Ohio"/>
    <n v="45014"/>
    <s v="East"/>
    <s v="TEC-AC-10002473"/>
    <s v="Technology"/>
    <s v="Accessories"/>
    <s v="Maxell 4.7GB DVD-R"/>
    <x v="1996"/>
    <x v="3"/>
    <x v="22"/>
  </r>
  <r>
    <n v="2425"/>
    <s v="US-2018-147669"/>
    <x v="53"/>
    <d v="2018-12-30T00:00:00"/>
    <s v="Standard Class"/>
    <s v="SV-20935"/>
    <s v="Susan Vittorini"/>
    <s v="Consumer"/>
    <s v="United States"/>
    <s v="Fairfield"/>
    <s v="Ohio"/>
    <n v="45014"/>
    <s v="East"/>
    <s v="OFF-BI-10000632"/>
    <s v="Office Supplies"/>
    <s v="Binders"/>
    <s v="Satellite Sectional Post Binders"/>
    <x v="1997"/>
    <x v="3"/>
    <x v="22"/>
  </r>
  <r>
    <n v="2426"/>
    <s v="US-2018-147669"/>
    <x v="53"/>
    <d v="2018-12-30T00:00:00"/>
    <s v="Standard Class"/>
    <s v="SV-20935"/>
    <s v="Susan Vittorini"/>
    <s v="Consumer"/>
    <s v="United States"/>
    <s v="Fairfield"/>
    <s v="Ohio"/>
    <n v="45014"/>
    <s v="East"/>
    <s v="FUR-TA-10002645"/>
    <s v="Furniture"/>
    <s v="Tables"/>
    <s v="Hon Rectangular Conference Tables"/>
    <x v="1998"/>
    <x v="3"/>
    <x v="22"/>
  </r>
  <r>
    <n v="2427"/>
    <s v="US-2018-147669"/>
    <x v="53"/>
    <d v="2018-12-30T00:00:00"/>
    <s v="Standard Class"/>
    <s v="SV-20935"/>
    <s v="Susan Vittorini"/>
    <s v="Consumer"/>
    <s v="United States"/>
    <s v="Fairfield"/>
    <s v="Ohio"/>
    <n v="45014"/>
    <s v="East"/>
    <s v="OFF-FA-10002975"/>
    <s v="Office Supplies"/>
    <s v="Fasteners"/>
    <s v="Staples"/>
    <x v="1999"/>
    <x v="3"/>
    <x v="22"/>
  </r>
  <r>
    <n v="2428"/>
    <s v="CA-2017-169922"/>
    <x v="725"/>
    <d v="2017-06-17T00:00:00"/>
    <s v="Standard Class"/>
    <s v="MZ-17515"/>
    <s v="Mary Zewe"/>
    <s v="Corporate"/>
    <s v="United States"/>
    <s v="Arlington"/>
    <s v="Texas"/>
    <n v="76017"/>
    <s v="Central"/>
    <s v="OFF-BI-10003784"/>
    <s v="Office Supplies"/>
    <s v="Binders"/>
    <s v="Computer Printout Index Tabs"/>
    <x v="2000"/>
    <x v="0"/>
    <x v="1"/>
  </r>
  <r>
    <n v="2429"/>
    <s v="CA-2017-169922"/>
    <x v="725"/>
    <d v="2017-06-17T00:00:00"/>
    <s v="Standard Class"/>
    <s v="MZ-17515"/>
    <s v="Mary Zewe"/>
    <s v="Corporate"/>
    <s v="United States"/>
    <s v="Arlington"/>
    <s v="Texas"/>
    <n v="76017"/>
    <s v="Central"/>
    <s v="OFF-BI-10001617"/>
    <s v="Office Supplies"/>
    <s v="Binders"/>
    <s v="GBC Wire Binding Combs"/>
    <x v="2001"/>
    <x v="0"/>
    <x v="1"/>
  </r>
  <r>
    <n v="2430"/>
    <s v="CA-2017-169922"/>
    <x v="725"/>
    <d v="2017-06-17T00:00:00"/>
    <s v="Standard Class"/>
    <s v="MZ-17515"/>
    <s v="Mary Zewe"/>
    <s v="Corporate"/>
    <s v="United States"/>
    <s v="Arlington"/>
    <s v="Texas"/>
    <n v="76017"/>
    <s v="Central"/>
    <s v="FUR-FU-10004415"/>
    <s v="Furniture"/>
    <s v="Furnishings"/>
    <s v="Stacking Tray, Side-Loading, Legal, Smoke"/>
    <x v="2002"/>
    <x v="0"/>
    <x v="1"/>
  </r>
  <r>
    <n v="2431"/>
    <s v="CA-2018-100748"/>
    <x v="726"/>
    <d v="2018-05-20T00:00:00"/>
    <s v="Standard Class"/>
    <s v="RB-19795"/>
    <s v="Ross Baird"/>
    <s v="Home Office"/>
    <s v="United States"/>
    <s v="San Francisco"/>
    <s v="California"/>
    <n v="94110"/>
    <s v="West"/>
    <s v="OFF-LA-10000240"/>
    <s v="Office Supplies"/>
    <s v="Labels"/>
    <s v="Self-Adhesive Address Labels for Typewriters by Universal"/>
    <x v="2003"/>
    <x v="3"/>
    <x v="24"/>
  </r>
  <r>
    <n v="2432"/>
    <s v="CA-2018-129805"/>
    <x v="116"/>
    <d v="2019-01-02T00:00:00"/>
    <s v="Standard Class"/>
    <s v="HM-14860"/>
    <s v="Harry Marie"/>
    <s v="Corporate"/>
    <s v="United States"/>
    <s v="Seattle"/>
    <s v="Washington"/>
    <n v="98103"/>
    <s v="West"/>
    <s v="FUR-FU-10001935"/>
    <s v="Furniture"/>
    <s v="Furnishings"/>
    <s v="3M Hangers With Command Adhesive"/>
    <x v="2004"/>
    <x v="3"/>
    <x v="22"/>
  </r>
  <r>
    <n v="2433"/>
    <s v="CA-2015-148586"/>
    <x v="727"/>
    <d v="2015-04-01T00:00:00"/>
    <s v="Standard Class"/>
    <s v="AZ-10750"/>
    <s v="Annie Zypern"/>
    <s v="Consumer"/>
    <s v="United States"/>
    <s v="New York City"/>
    <s v="New York"/>
    <n v="10009"/>
    <s v="East"/>
    <s v="FUR-CH-10002439"/>
    <s v="Furniture"/>
    <s v="Chairs"/>
    <s v="Iceberg Nesting Folding Chair, 19w x 6d x 43h"/>
    <x v="2005"/>
    <x v="2"/>
    <x v="34"/>
  </r>
  <r>
    <n v="2434"/>
    <s v="US-2018-112613"/>
    <x v="39"/>
    <d v="2018-06-01T00:00:00"/>
    <s v="Standard Class"/>
    <s v="JH-15910"/>
    <s v="Jonathan Howell"/>
    <s v="Consumer"/>
    <s v="United States"/>
    <s v="Houston"/>
    <s v="Texas"/>
    <n v="77070"/>
    <s v="Central"/>
    <s v="TEC-PH-10001536"/>
    <s v="Technology"/>
    <s v="Phones"/>
    <s v="Spigen Samsung Galaxy S5 Case Wallet"/>
    <x v="2006"/>
    <x v="3"/>
    <x v="24"/>
  </r>
  <r>
    <n v="2435"/>
    <s v="CA-2016-154746"/>
    <x v="717"/>
    <d v="2016-11-17T00:00:00"/>
    <s v="First Class"/>
    <s v="PJ-18835"/>
    <s v="Patrick Jones"/>
    <s v="Corporate"/>
    <s v="United States"/>
    <s v="Springfield"/>
    <s v="Virginia"/>
    <n v="22153"/>
    <s v="South"/>
    <s v="OFF-EN-10001532"/>
    <s v="Office Supplies"/>
    <s v="Envelopes"/>
    <s v="Brown Kraft Recycled Envelopes"/>
    <x v="2007"/>
    <x v="1"/>
    <x v="6"/>
  </r>
  <r>
    <n v="2436"/>
    <s v="CA-2016-154746"/>
    <x v="717"/>
    <d v="2016-11-17T00:00:00"/>
    <s v="First Class"/>
    <s v="PJ-18835"/>
    <s v="Patrick Jones"/>
    <s v="Corporate"/>
    <s v="United States"/>
    <s v="Springfield"/>
    <s v="Virginia"/>
    <n v="22153"/>
    <s v="South"/>
    <s v="OFF-AP-10003057"/>
    <s v="Office Supplies"/>
    <s v="Appliances"/>
    <s v="Honeywell Enviracaire Portable HEPA Air Cleaner for 16' x 20' Room"/>
    <x v="2008"/>
    <x v="1"/>
    <x v="6"/>
  </r>
  <r>
    <n v="2437"/>
    <s v="CA-2018-140053"/>
    <x v="445"/>
    <d v="2018-07-10T00:00:00"/>
    <s v="Standard Class"/>
    <s v="CA-12265"/>
    <s v="Christina Anderson"/>
    <s v="Consumer"/>
    <s v="United States"/>
    <s v="Farmington"/>
    <s v="New Mexico"/>
    <n v="87401"/>
    <s v="West"/>
    <s v="FUR-FU-10003708"/>
    <s v="Furniture"/>
    <s v="Furnishings"/>
    <s v="Tenex Traditional Chairmats for Medium Pile Carpet, Standard Lip, 36&quot; x 48&quot;"/>
    <x v="2009"/>
    <x v="3"/>
    <x v="10"/>
  </r>
  <r>
    <n v="2438"/>
    <s v="CA-2015-164210"/>
    <x v="728"/>
    <d v="2015-11-20T00:00:00"/>
    <s v="Second Class"/>
    <s v="PW-19240"/>
    <s v="Pierre Wener"/>
    <s v="Consumer"/>
    <s v="United States"/>
    <s v="Louisville"/>
    <s v="Colorado"/>
    <n v="80027"/>
    <s v="West"/>
    <s v="FUR-TA-10000849"/>
    <s v="Furniture"/>
    <s v="Tables"/>
    <s v="Bevis Rectangular Conference Tables"/>
    <x v="2010"/>
    <x v="2"/>
    <x v="7"/>
  </r>
  <r>
    <n v="2439"/>
    <s v="CA-2015-164210"/>
    <x v="728"/>
    <d v="2015-11-20T00:00:00"/>
    <s v="Second Class"/>
    <s v="PW-19240"/>
    <s v="Pierre Wener"/>
    <s v="Consumer"/>
    <s v="United States"/>
    <s v="Louisville"/>
    <s v="Colorado"/>
    <n v="80027"/>
    <s v="West"/>
    <s v="OFF-PA-10002259"/>
    <s v="Office Supplies"/>
    <s v="Paper"/>
    <s v="Geographics Note Cards, Blank, White, 8 1/2&quot; x 11&quot;"/>
    <x v="2011"/>
    <x v="2"/>
    <x v="7"/>
  </r>
  <r>
    <n v="2440"/>
    <s v="CA-2018-139948"/>
    <x v="729"/>
    <d v="2018-07-22T00:00:00"/>
    <s v="Standard Class"/>
    <s v="SW-20455"/>
    <s v="Shaun Weien"/>
    <s v="Consumer"/>
    <s v="United States"/>
    <s v="Tampa"/>
    <s v="Florida"/>
    <n v="33614"/>
    <s v="South"/>
    <s v="FUR-FU-10002597"/>
    <s v="Furniture"/>
    <s v="Furnishings"/>
    <s v="C-Line Magnetic Cubicle Keepers, Clear Polypropylene"/>
    <x v="2012"/>
    <x v="3"/>
    <x v="10"/>
  </r>
  <r>
    <n v="2441"/>
    <s v="CA-2017-146934"/>
    <x v="730"/>
    <d v="2017-05-27T00:00:00"/>
    <s v="Standard Class"/>
    <s v="AF-10870"/>
    <s v="Art Ferguson"/>
    <s v="Consumer"/>
    <s v="United States"/>
    <s v="Passaic"/>
    <s v="New Jersey"/>
    <n v="7055"/>
    <s v="East"/>
    <s v="TEC-PH-10004614"/>
    <s v="Technology"/>
    <s v="Phones"/>
    <s v="AT&amp;T 841000 Phone"/>
    <x v="2013"/>
    <x v="0"/>
    <x v="35"/>
  </r>
  <r>
    <n v="2442"/>
    <s v="CA-2017-146934"/>
    <x v="730"/>
    <d v="2017-05-27T00:00:00"/>
    <s v="Standard Class"/>
    <s v="AF-10870"/>
    <s v="Art Ferguson"/>
    <s v="Consumer"/>
    <s v="United States"/>
    <s v="Passaic"/>
    <s v="New Jersey"/>
    <n v="7055"/>
    <s v="East"/>
    <s v="FUR-TA-10003748"/>
    <s v="Furniture"/>
    <s v="Tables"/>
    <s v="Bevis 36 x 72 Conference Tables"/>
    <x v="2014"/>
    <x v="0"/>
    <x v="35"/>
  </r>
  <r>
    <n v="2443"/>
    <s v="CA-2017-146934"/>
    <x v="730"/>
    <d v="2017-05-27T00:00:00"/>
    <s v="Standard Class"/>
    <s v="AF-10870"/>
    <s v="Art Ferguson"/>
    <s v="Consumer"/>
    <s v="United States"/>
    <s v="Passaic"/>
    <s v="New Jersey"/>
    <n v="7055"/>
    <s v="East"/>
    <s v="OFF-AP-10003217"/>
    <s v="Office Supplies"/>
    <s v="Appliances"/>
    <s v="Eureka Sanitaire  Commercial Upright"/>
    <x v="2015"/>
    <x v="0"/>
    <x v="35"/>
  </r>
  <r>
    <n v="2444"/>
    <s v="CA-2017-146934"/>
    <x v="730"/>
    <d v="2017-05-27T00:00:00"/>
    <s v="Standard Class"/>
    <s v="AF-10870"/>
    <s v="Art Ferguson"/>
    <s v="Consumer"/>
    <s v="United States"/>
    <s v="Passaic"/>
    <s v="New Jersey"/>
    <n v="7055"/>
    <s v="East"/>
    <s v="TEC-AC-10002399"/>
    <s v="Technology"/>
    <s v="Accessories"/>
    <s v="SanDisk Cruzer 32 GB USB Flash Drive"/>
    <x v="2016"/>
    <x v="0"/>
    <x v="35"/>
  </r>
  <r>
    <n v="2445"/>
    <s v="CA-2017-146934"/>
    <x v="730"/>
    <d v="2017-05-27T00:00:00"/>
    <s v="Standard Class"/>
    <s v="AF-10870"/>
    <s v="Art Ferguson"/>
    <s v="Consumer"/>
    <s v="United States"/>
    <s v="Passaic"/>
    <s v="New Jersey"/>
    <n v="7055"/>
    <s v="East"/>
    <s v="OFF-EN-10002973"/>
    <s v="Office Supplies"/>
    <s v="Envelopes"/>
    <s v="Ampad #10 Peel &amp; Seel Holiday Envelopes"/>
    <x v="2017"/>
    <x v="0"/>
    <x v="35"/>
  </r>
  <r>
    <n v="2446"/>
    <s v="CA-2017-146934"/>
    <x v="730"/>
    <d v="2017-05-27T00:00:00"/>
    <s v="Standard Class"/>
    <s v="AF-10870"/>
    <s v="Art Ferguson"/>
    <s v="Consumer"/>
    <s v="United States"/>
    <s v="Passaic"/>
    <s v="New Jersey"/>
    <n v="7055"/>
    <s v="East"/>
    <s v="TEC-PH-10001336"/>
    <s v="Technology"/>
    <s v="Phones"/>
    <s v="Digium D40 VoIP phone"/>
    <x v="2018"/>
    <x v="0"/>
    <x v="35"/>
  </r>
  <r>
    <n v="2447"/>
    <s v="CA-2016-100573"/>
    <x v="12"/>
    <d v="2016-10-01T00:00:00"/>
    <s v="Standard Class"/>
    <s v="AM-10705"/>
    <s v="Anne McFarland"/>
    <s v="Consumer"/>
    <s v="United States"/>
    <s v="Los Angeles"/>
    <s v="California"/>
    <n v="90004"/>
    <s v="West"/>
    <s v="OFF-EN-10000461"/>
    <s v="Office Supplies"/>
    <s v="Envelopes"/>
    <s v="#10- 4 1/8&quot; x 9 1/2&quot; Recycled Envelopes"/>
    <x v="1897"/>
    <x v="1"/>
    <x v="11"/>
  </r>
  <r>
    <n v="2448"/>
    <s v="CA-2017-119165"/>
    <x v="731"/>
    <d v="2017-11-06T00:00:00"/>
    <s v="Standard Class"/>
    <s v="BD-11320"/>
    <s v="Bill Donatelli"/>
    <s v="Consumer"/>
    <s v="United States"/>
    <s v="Philadelphia"/>
    <s v="Pennsylvania"/>
    <n v="19143"/>
    <s v="East"/>
    <s v="FUR-CH-10000988"/>
    <s v="Furniture"/>
    <s v="Chairs"/>
    <s v="Hon Olson Stacker Stools"/>
    <x v="2019"/>
    <x v="0"/>
    <x v="32"/>
  </r>
  <r>
    <n v="2449"/>
    <s v="CA-2016-128027"/>
    <x v="471"/>
    <d v="2016-09-17T00:00:00"/>
    <s v="Second Class"/>
    <s v="CM-12385"/>
    <s v="Christopher Martinez"/>
    <s v="Consumer"/>
    <s v="United States"/>
    <s v="North Charleston"/>
    <s v="South Carolina"/>
    <n v="29406"/>
    <s v="South"/>
    <s v="OFF-ST-10001809"/>
    <s v="Office Supplies"/>
    <s v="Storage"/>
    <s v="Fellowes Officeware Wire Shelving"/>
    <x v="2020"/>
    <x v="1"/>
    <x v="11"/>
  </r>
  <r>
    <n v="2450"/>
    <s v="CA-2017-140207"/>
    <x v="732"/>
    <d v="2017-11-10T00:00:00"/>
    <s v="Standard Class"/>
    <s v="CS-12400"/>
    <s v="Christopher Schild"/>
    <s v="Home Office"/>
    <s v="United States"/>
    <s v="San Jose"/>
    <s v="California"/>
    <n v="95123"/>
    <s v="West"/>
    <s v="OFF-BI-10003963"/>
    <s v="Office Supplies"/>
    <s v="Binders"/>
    <s v="Cardinal Holdit Data Disk Pockets"/>
    <x v="2021"/>
    <x v="0"/>
    <x v="0"/>
  </r>
  <r>
    <n v="2451"/>
    <s v="CA-2018-140949"/>
    <x v="294"/>
    <d v="2018-03-22T00:00:00"/>
    <s v="Second Class"/>
    <s v="DB-13405"/>
    <s v="Denny Blanton"/>
    <s v="Consumer"/>
    <s v="United States"/>
    <s v="New York City"/>
    <s v="New York"/>
    <n v="10011"/>
    <s v="East"/>
    <s v="OFF-LA-10000081"/>
    <s v="Office Supplies"/>
    <s v="Labels"/>
    <s v="Avery 496"/>
    <x v="2022"/>
    <x v="3"/>
    <x v="42"/>
  </r>
  <r>
    <n v="2452"/>
    <s v="CA-2018-140949"/>
    <x v="294"/>
    <d v="2018-03-22T00:00:00"/>
    <s v="Second Class"/>
    <s v="DB-13405"/>
    <s v="Denny Blanton"/>
    <s v="Consumer"/>
    <s v="United States"/>
    <s v="New York City"/>
    <s v="New York"/>
    <n v="10011"/>
    <s v="East"/>
    <s v="TEC-PH-10000149"/>
    <s v="Technology"/>
    <s v="Phones"/>
    <s v="Cisco SPA525G2 IP Phone - Wireless"/>
    <x v="2023"/>
    <x v="3"/>
    <x v="42"/>
  </r>
  <r>
    <n v="2453"/>
    <s v="CA-2018-140949"/>
    <x v="294"/>
    <d v="2018-03-22T00:00:00"/>
    <s v="Second Class"/>
    <s v="DB-13405"/>
    <s v="Denny Blanton"/>
    <s v="Consumer"/>
    <s v="United States"/>
    <s v="New York City"/>
    <s v="New York"/>
    <n v="10011"/>
    <s v="East"/>
    <s v="OFF-BI-10000605"/>
    <s v="Office Supplies"/>
    <s v="Binders"/>
    <s v="Acco Pressboard Covers with Storage Hooks, 9 1/2&quot; x 11&quot;, Executive Red"/>
    <x v="1073"/>
    <x v="3"/>
    <x v="42"/>
  </r>
  <r>
    <n v="2454"/>
    <s v="CA-2018-140949"/>
    <x v="294"/>
    <d v="2018-03-22T00:00:00"/>
    <s v="Second Class"/>
    <s v="DB-13405"/>
    <s v="Denny Blanton"/>
    <s v="Consumer"/>
    <s v="United States"/>
    <s v="New York City"/>
    <s v="New York"/>
    <n v="10011"/>
    <s v="East"/>
    <s v="TEC-AC-10002399"/>
    <s v="Technology"/>
    <s v="Accessories"/>
    <s v="SanDisk Cruzer 32 GB USB Flash Drive"/>
    <x v="2024"/>
    <x v="3"/>
    <x v="42"/>
  </r>
  <r>
    <n v="2455"/>
    <s v="CA-2018-140949"/>
    <x v="294"/>
    <d v="2018-03-22T00:00:00"/>
    <s v="Second Class"/>
    <s v="DB-13405"/>
    <s v="Denny Blanton"/>
    <s v="Consumer"/>
    <s v="United States"/>
    <s v="New York City"/>
    <s v="New York"/>
    <n v="10011"/>
    <s v="East"/>
    <s v="TEC-AC-10003038"/>
    <s v="Technology"/>
    <s v="Accessories"/>
    <s v="Kingston Digital DataTraveler 16GB USB 2.0"/>
    <x v="1819"/>
    <x v="3"/>
    <x v="42"/>
  </r>
  <r>
    <n v="2456"/>
    <s v="CA-2018-140949"/>
    <x v="294"/>
    <d v="2018-03-22T00:00:00"/>
    <s v="Second Class"/>
    <s v="DB-13405"/>
    <s v="Denny Blanton"/>
    <s v="Consumer"/>
    <s v="United States"/>
    <s v="New York City"/>
    <s v="New York"/>
    <n v="10011"/>
    <s v="East"/>
    <s v="OFF-ST-10000344"/>
    <s v="Office Supplies"/>
    <s v="Storage"/>
    <s v="Neat Ideas Personal Hanging Folder Files, Black"/>
    <x v="2025"/>
    <x v="3"/>
    <x v="42"/>
  </r>
  <r>
    <n v="2457"/>
    <s v="CA-2018-140949"/>
    <x v="294"/>
    <d v="2018-03-22T00:00:00"/>
    <s v="Second Class"/>
    <s v="DB-13405"/>
    <s v="Denny Blanton"/>
    <s v="Consumer"/>
    <s v="United States"/>
    <s v="New York City"/>
    <s v="New York"/>
    <n v="10011"/>
    <s v="East"/>
    <s v="OFF-LA-10004093"/>
    <s v="Office Supplies"/>
    <s v="Labels"/>
    <s v="Avery 486"/>
    <x v="2026"/>
    <x v="3"/>
    <x v="42"/>
  </r>
  <r>
    <n v="2458"/>
    <s v="CA-2018-140949"/>
    <x v="294"/>
    <d v="2018-03-22T00:00:00"/>
    <s v="Second Class"/>
    <s v="DB-13405"/>
    <s v="Denny Blanton"/>
    <s v="Consumer"/>
    <s v="United States"/>
    <s v="New York City"/>
    <s v="New York"/>
    <n v="10011"/>
    <s v="East"/>
    <s v="OFF-AR-10001683"/>
    <s v="Office Supplies"/>
    <s v="Art"/>
    <s v="Lumber Crayons"/>
    <x v="2027"/>
    <x v="3"/>
    <x v="42"/>
  </r>
  <r>
    <n v="2459"/>
    <s v="CA-2018-140949"/>
    <x v="294"/>
    <d v="2018-03-22T00:00:00"/>
    <s v="Second Class"/>
    <s v="DB-13405"/>
    <s v="Denny Blanton"/>
    <s v="Consumer"/>
    <s v="United States"/>
    <s v="New York City"/>
    <s v="New York"/>
    <n v="10011"/>
    <s v="East"/>
    <s v="OFF-ST-10003455"/>
    <s v="Office Supplies"/>
    <s v="Storage"/>
    <s v="Tenex File Box, Personal Filing Tote with Lid, Black"/>
    <x v="2028"/>
    <x v="3"/>
    <x v="42"/>
  </r>
  <r>
    <n v="2460"/>
    <s v="CA-2018-138548"/>
    <x v="733"/>
    <d v="2018-08-21T00:00:00"/>
    <s v="Standard Class"/>
    <s v="JG-15160"/>
    <s v="James Galang"/>
    <s v="Consumer"/>
    <s v="United States"/>
    <s v="Plainfield"/>
    <s v="New Jersey"/>
    <n v="7060"/>
    <s v="East"/>
    <s v="OFF-AP-10002578"/>
    <s v="Office Supplies"/>
    <s v="Appliances"/>
    <s v="Fellowes Premier Superior Surge Suppressor, 10-Outlet, With Phone and Remote"/>
    <x v="2029"/>
    <x v="3"/>
    <x v="43"/>
  </r>
  <r>
    <n v="2461"/>
    <s v="CA-2016-142419"/>
    <x v="655"/>
    <d v="2016-07-13T00:00:00"/>
    <s v="Second Class"/>
    <s v="SC-20380"/>
    <s v="Shahid Collister"/>
    <s v="Consumer"/>
    <s v="United States"/>
    <s v="Seattle"/>
    <s v="Washington"/>
    <n v="98115"/>
    <s v="West"/>
    <s v="OFF-PA-10001763"/>
    <s v="Office Supplies"/>
    <s v="Paper"/>
    <s v="Xerox 1896"/>
    <x v="2030"/>
    <x v="1"/>
    <x v="38"/>
  </r>
  <r>
    <n v="2462"/>
    <s v="CA-2016-142419"/>
    <x v="655"/>
    <d v="2016-07-13T00:00:00"/>
    <s v="Second Class"/>
    <s v="SC-20380"/>
    <s v="Shahid Collister"/>
    <s v="Consumer"/>
    <s v="United States"/>
    <s v="Seattle"/>
    <s v="Washington"/>
    <n v="98115"/>
    <s v="West"/>
    <s v="OFF-BI-10001597"/>
    <s v="Office Supplies"/>
    <s v="Binders"/>
    <s v="Wilson Jones Ledger-Size, Piano-Hinge Binder, 2&quot;, Blue"/>
    <x v="2031"/>
    <x v="1"/>
    <x v="38"/>
  </r>
  <r>
    <n v="2463"/>
    <s v="CA-2018-148691"/>
    <x v="734"/>
    <d v="2018-12-09T00:00:00"/>
    <s v="Standard Class"/>
    <s v="CS-12460"/>
    <s v="Chuck Sachs"/>
    <s v="Consumer"/>
    <s v="United States"/>
    <s v="New York City"/>
    <s v="New York"/>
    <n v="10009"/>
    <s v="East"/>
    <s v="OFF-BI-10001524"/>
    <s v="Office Supplies"/>
    <s v="Binders"/>
    <s v="GBC Premium Transparent Covers with Diagonal Lined Pattern"/>
    <x v="202"/>
    <x v="3"/>
    <x v="22"/>
  </r>
  <r>
    <n v="2464"/>
    <s v="CA-2018-148691"/>
    <x v="734"/>
    <d v="2018-12-09T00:00:00"/>
    <s v="Standard Class"/>
    <s v="CS-12460"/>
    <s v="Chuck Sachs"/>
    <s v="Consumer"/>
    <s v="United States"/>
    <s v="New York City"/>
    <s v="New York"/>
    <n v="10009"/>
    <s v="East"/>
    <s v="OFF-BI-10001553"/>
    <s v="Office Supplies"/>
    <s v="Binders"/>
    <s v="SpineVue Locking Slant-D Ring Binders by Cardinal"/>
    <x v="892"/>
    <x v="3"/>
    <x v="22"/>
  </r>
  <r>
    <n v="2465"/>
    <s v="CA-2018-148691"/>
    <x v="734"/>
    <d v="2018-12-09T00:00:00"/>
    <s v="Standard Class"/>
    <s v="CS-12460"/>
    <s v="Chuck Sachs"/>
    <s v="Consumer"/>
    <s v="United States"/>
    <s v="New York City"/>
    <s v="New York"/>
    <n v="10009"/>
    <s v="East"/>
    <s v="TEC-PH-10000576"/>
    <s v="Technology"/>
    <s v="Phones"/>
    <s v="AT&amp;T 1080 Corded phone"/>
    <x v="2032"/>
    <x v="3"/>
    <x v="22"/>
  </r>
  <r>
    <n v="2466"/>
    <s v="CA-2018-148691"/>
    <x v="734"/>
    <d v="2018-12-09T00:00:00"/>
    <s v="Standard Class"/>
    <s v="CS-12460"/>
    <s v="Chuck Sachs"/>
    <s v="Consumer"/>
    <s v="United States"/>
    <s v="New York City"/>
    <s v="New York"/>
    <n v="10009"/>
    <s v="East"/>
    <s v="OFF-LA-10001317"/>
    <s v="Office Supplies"/>
    <s v="Labels"/>
    <s v="Avery 520"/>
    <x v="974"/>
    <x v="3"/>
    <x v="22"/>
  </r>
  <r>
    <n v="2467"/>
    <s v="CA-2018-128755"/>
    <x v="464"/>
    <d v="2018-05-08T00:00:00"/>
    <s v="Standard Class"/>
    <s v="MK-18160"/>
    <s v="Mike Kennedy"/>
    <s v="Consumer"/>
    <s v="United States"/>
    <s v="Newport News"/>
    <s v="Virginia"/>
    <n v="23602"/>
    <s v="South"/>
    <s v="OFF-PA-10000726"/>
    <s v="Office Supplies"/>
    <s v="Paper"/>
    <s v="Black Print Carbonless Snap-Off Rapid Letter, 8 1/2&quot; x 7&quot;"/>
    <x v="2033"/>
    <x v="3"/>
    <x v="24"/>
  </r>
  <r>
    <n v="2468"/>
    <s v="CA-2018-128755"/>
    <x v="464"/>
    <d v="2018-05-08T00:00:00"/>
    <s v="Standard Class"/>
    <s v="MK-18160"/>
    <s v="Mike Kennedy"/>
    <s v="Consumer"/>
    <s v="United States"/>
    <s v="Newport News"/>
    <s v="Virginia"/>
    <n v="23602"/>
    <s v="South"/>
    <s v="OFF-ST-10003306"/>
    <s v="Office Supplies"/>
    <s v="Storage"/>
    <s v="Letter Size Cart"/>
    <x v="2034"/>
    <x v="3"/>
    <x v="24"/>
  </r>
  <r>
    <n v="2469"/>
    <s v="CA-2018-128755"/>
    <x v="464"/>
    <d v="2018-05-08T00:00:00"/>
    <s v="Standard Class"/>
    <s v="MK-18160"/>
    <s v="Mike Kennedy"/>
    <s v="Consumer"/>
    <s v="United States"/>
    <s v="Newport News"/>
    <s v="Virginia"/>
    <n v="23602"/>
    <s v="South"/>
    <s v="OFF-PA-10004983"/>
    <s v="Office Supplies"/>
    <s v="Paper"/>
    <s v="Xerox 23"/>
    <x v="56"/>
    <x v="3"/>
    <x v="24"/>
  </r>
  <r>
    <n v="2470"/>
    <s v="CA-2018-128755"/>
    <x v="464"/>
    <d v="2018-05-08T00:00:00"/>
    <s v="Standard Class"/>
    <s v="MK-18160"/>
    <s v="Mike Kennedy"/>
    <s v="Consumer"/>
    <s v="United States"/>
    <s v="Newport News"/>
    <s v="Virginia"/>
    <n v="23602"/>
    <s v="South"/>
    <s v="OFF-ST-10001291"/>
    <s v="Office Supplies"/>
    <s v="Storage"/>
    <s v="Tenex Personal Self-Stacking Standard File Box, Black/Gray"/>
    <x v="2035"/>
    <x v="3"/>
    <x v="24"/>
  </r>
  <r>
    <n v="2471"/>
    <s v="US-2017-135923"/>
    <x v="115"/>
    <d v="2017-01-28T00:00:00"/>
    <s v="Standard Class"/>
    <s v="CM-11935"/>
    <s v="Carlos Meador"/>
    <s v="Consumer"/>
    <s v="United States"/>
    <s v="Fayetteville"/>
    <s v="North Carolina"/>
    <n v="28314"/>
    <s v="South"/>
    <s v="FUR-FU-10002107"/>
    <s v="Furniture"/>
    <s v="Furnishings"/>
    <s v="Eldon Pizzaz Desk Accessories"/>
    <x v="2036"/>
    <x v="0"/>
    <x v="12"/>
  </r>
  <r>
    <n v="2472"/>
    <s v="US-2017-135923"/>
    <x v="115"/>
    <d v="2017-01-28T00:00:00"/>
    <s v="Standard Class"/>
    <s v="CM-11935"/>
    <s v="Carlos Meador"/>
    <s v="Consumer"/>
    <s v="United States"/>
    <s v="Fayetteville"/>
    <s v="North Carolina"/>
    <n v="28314"/>
    <s v="South"/>
    <s v="FUR-BO-10002213"/>
    <s v="Furniture"/>
    <s v="Bookcases"/>
    <s v="Sauder Forest Hills Library, Woodland Oak Finish"/>
    <x v="2037"/>
    <x v="0"/>
    <x v="12"/>
  </r>
  <r>
    <n v="2473"/>
    <s v="US-2017-135923"/>
    <x v="115"/>
    <d v="2017-01-28T00:00:00"/>
    <s v="Standard Class"/>
    <s v="CM-11935"/>
    <s v="Carlos Meador"/>
    <s v="Consumer"/>
    <s v="United States"/>
    <s v="Fayetteville"/>
    <s v="North Carolina"/>
    <n v="28314"/>
    <s v="South"/>
    <s v="OFF-AP-10000692"/>
    <s v="Office Supplies"/>
    <s v="Appliances"/>
    <s v="Fellowes Mighty 8 Compact Surge Protector"/>
    <x v="2038"/>
    <x v="0"/>
    <x v="12"/>
  </r>
  <r>
    <n v="2474"/>
    <s v="CA-2017-114972"/>
    <x v="54"/>
    <d v="2017-11-06T00:00:00"/>
    <s v="First Class"/>
    <s v="PF-19225"/>
    <s v="Phillip Flathmann"/>
    <s v="Consumer"/>
    <s v="United States"/>
    <s v="Los Angeles"/>
    <s v="California"/>
    <n v="90032"/>
    <s v="West"/>
    <s v="FUR-CH-10001190"/>
    <s v="Furniture"/>
    <s v="Chairs"/>
    <s v="Global Deluxe High-Back Office Chair in Storm"/>
    <x v="2039"/>
    <x v="0"/>
    <x v="0"/>
  </r>
  <r>
    <n v="2475"/>
    <s v="CA-2017-114972"/>
    <x v="54"/>
    <d v="2017-11-06T00:00:00"/>
    <s v="First Class"/>
    <s v="PF-19225"/>
    <s v="Phillip Flathmann"/>
    <s v="Consumer"/>
    <s v="United States"/>
    <s v="Los Angeles"/>
    <s v="California"/>
    <n v="90032"/>
    <s v="West"/>
    <s v="TEC-AC-10000682"/>
    <s v="Technology"/>
    <s v="Accessories"/>
    <s v="Kensington K72356US Mouse-in-a-Box USB Desktop Mouse"/>
    <x v="2040"/>
    <x v="0"/>
    <x v="0"/>
  </r>
  <r>
    <n v="2476"/>
    <s v="CA-2017-114972"/>
    <x v="54"/>
    <d v="2017-11-06T00:00:00"/>
    <s v="First Class"/>
    <s v="PF-19225"/>
    <s v="Phillip Flathmann"/>
    <s v="Consumer"/>
    <s v="United States"/>
    <s v="Los Angeles"/>
    <s v="California"/>
    <n v="90032"/>
    <s v="West"/>
    <s v="OFF-LA-10004545"/>
    <s v="Office Supplies"/>
    <s v="Labels"/>
    <s v="Avery 50"/>
    <x v="2041"/>
    <x v="0"/>
    <x v="0"/>
  </r>
  <r>
    <n v="2477"/>
    <s v="CA-2017-114972"/>
    <x v="54"/>
    <d v="2017-11-06T00:00:00"/>
    <s v="First Class"/>
    <s v="PF-19225"/>
    <s v="Phillip Flathmann"/>
    <s v="Consumer"/>
    <s v="United States"/>
    <s v="Los Angeles"/>
    <s v="California"/>
    <n v="90032"/>
    <s v="West"/>
    <s v="OFF-AP-10003057"/>
    <s v="Office Supplies"/>
    <s v="Appliances"/>
    <s v="Honeywell Enviracaire Portable HEPA Air Cleaner for 16' x 20' Room"/>
    <x v="2042"/>
    <x v="0"/>
    <x v="0"/>
  </r>
  <r>
    <n v="2478"/>
    <s v="CA-2018-102750"/>
    <x v="507"/>
    <d v="2018-09-08T00:00:00"/>
    <s v="Second Class"/>
    <s v="GM-14695"/>
    <s v="Greg Maxwell"/>
    <s v="Corporate"/>
    <s v="United States"/>
    <s v="Los Angeles"/>
    <s v="California"/>
    <n v="90036"/>
    <s v="West"/>
    <s v="FUR-TA-10000198"/>
    <s v="Furniture"/>
    <s v="Tables"/>
    <s v="Chromcraft Bull-Nose Wood Oval Conference Tables &amp; Bases"/>
    <x v="2043"/>
    <x v="3"/>
    <x v="15"/>
  </r>
  <r>
    <n v="2479"/>
    <s v="CA-2015-145212"/>
    <x v="103"/>
    <d v="2015-09-19T00:00:00"/>
    <s v="Standard Class"/>
    <s v="DC-12850"/>
    <s v="Dan Campbell"/>
    <s v="Consumer"/>
    <s v="United States"/>
    <s v="New York City"/>
    <s v="New York"/>
    <n v="10011"/>
    <s v="East"/>
    <s v="OFF-AR-10002833"/>
    <s v="Office Supplies"/>
    <s v="Art"/>
    <s v="Newell 322"/>
    <x v="1392"/>
    <x v="2"/>
    <x v="30"/>
  </r>
  <r>
    <n v="2480"/>
    <s v="CA-2018-141992"/>
    <x v="249"/>
    <d v="2018-06-25T00:00:00"/>
    <s v="Standard Class"/>
    <s v="FO-14305"/>
    <s v="Frank Olsen"/>
    <s v="Consumer"/>
    <s v="United States"/>
    <s v="Dallas"/>
    <s v="Texas"/>
    <n v="75220"/>
    <s v="Central"/>
    <s v="OFF-SU-10002557"/>
    <s v="Office Supplies"/>
    <s v="Supplies"/>
    <s v="Fiskars Spring-Action Scissors"/>
    <x v="2044"/>
    <x v="3"/>
    <x v="27"/>
  </r>
  <r>
    <n v="2481"/>
    <s v="CA-2018-141992"/>
    <x v="249"/>
    <d v="2018-06-25T00:00:00"/>
    <s v="Standard Class"/>
    <s v="FO-14305"/>
    <s v="Frank Olsen"/>
    <s v="Consumer"/>
    <s v="United States"/>
    <s v="Dallas"/>
    <s v="Texas"/>
    <n v="75220"/>
    <s v="Central"/>
    <s v="OFF-ST-10003656"/>
    <s v="Office Supplies"/>
    <s v="Storage"/>
    <s v="Safco Industrial Wire Shelving"/>
    <x v="2045"/>
    <x v="3"/>
    <x v="27"/>
  </r>
  <r>
    <n v="2482"/>
    <s v="CA-2018-147956"/>
    <x v="165"/>
    <d v="2018-12-31T00:00:00"/>
    <s v="Standard Class"/>
    <s v="AH-10210"/>
    <s v="Alan Hwang"/>
    <s v="Consumer"/>
    <s v="United States"/>
    <s v="Seattle"/>
    <s v="Washington"/>
    <n v="98105"/>
    <s v="West"/>
    <s v="OFF-ST-10001097"/>
    <s v="Office Supplies"/>
    <s v="Storage"/>
    <s v="Office Impressions Heavy Duty Welded Shelving &amp; Multimedia Storage Drawers"/>
    <x v="2046"/>
    <x v="3"/>
    <x v="22"/>
  </r>
  <r>
    <n v="2483"/>
    <s v="CA-2018-126067"/>
    <x v="735"/>
    <d v="2018-09-03T00:00:00"/>
    <s v="Standard Class"/>
    <s v="KN-16705"/>
    <s v="Kristina Nunn"/>
    <s v="Home Office"/>
    <s v="United States"/>
    <s v="Seattle"/>
    <s v="Washington"/>
    <n v="98105"/>
    <s v="West"/>
    <s v="TEC-PH-10000912"/>
    <s v="Technology"/>
    <s v="Phones"/>
    <s v="Anker 24W Portable Micro USB Car Charger"/>
    <x v="200"/>
    <x v="3"/>
    <x v="43"/>
  </r>
  <r>
    <n v="2484"/>
    <s v="CA-2018-126067"/>
    <x v="735"/>
    <d v="2018-09-03T00:00:00"/>
    <s v="Standard Class"/>
    <s v="KN-16705"/>
    <s v="Kristina Nunn"/>
    <s v="Home Office"/>
    <s v="United States"/>
    <s v="Seattle"/>
    <s v="Washington"/>
    <n v="98105"/>
    <s v="West"/>
    <s v="FUR-TA-10000617"/>
    <s v="Furniture"/>
    <s v="Tables"/>
    <s v="Hon Practical Foundations 30 x 60 Training Table, Light Gray/Charcoal"/>
    <x v="2047"/>
    <x v="3"/>
    <x v="43"/>
  </r>
  <r>
    <n v="2485"/>
    <s v="CA-2018-126067"/>
    <x v="735"/>
    <d v="2018-09-03T00:00:00"/>
    <s v="Standard Class"/>
    <s v="KN-16705"/>
    <s v="Kristina Nunn"/>
    <s v="Home Office"/>
    <s v="United States"/>
    <s v="Seattle"/>
    <s v="Washington"/>
    <n v="98105"/>
    <s v="West"/>
    <s v="OFF-BI-10001658"/>
    <s v="Office Supplies"/>
    <s v="Binders"/>
    <s v="GBC Standard Therm-A-Bind Covers"/>
    <x v="2048"/>
    <x v="3"/>
    <x v="43"/>
  </r>
  <r>
    <n v="2486"/>
    <s v="CA-2018-126067"/>
    <x v="735"/>
    <d v="2018-09-03T00:00:00"/>
    <s v="Standard Class"/>
    <s v="KN-16705"/>
    <s v="Kristina Nunn"/>
    <s v="Home Office"/>
    <s v="United States"/>
    <s v="Seattle"/>
    <s v="Washington"/>
    <n v="98105"/>
    <s v="West"/>
    <s v="OFF-AR-10003856"/>
    <s v="Office Supplies"/>
    <s v="Art"/>
    <s v="Newell 344"/>
    <x v="345"/>
    <x v="3"/>
    <x v="43"/>
  </r>
  <r>
    <n v="2487"/>
    <s v="CA-2016-104514"/>
    <x v="98"/>
    <d v="2016-01-04T00:00:00"/>
    <s v="Second Class"/>
    <s v="CB-12535"/>
    <s v="Claudia Bergmann"/>
    <s v="Corporate"/>
    <s v="United States"/>
    <s v="Newark"/>
    <s v="Delaware"/>
    <n v="19711"/>
    <s v="East"/>
    <s v="OFF-ST-10001837"/>
    <s v="Office Supplies"/>
    <s v="Storage"/>
    <s v="SAFCO Mobile Desk Side File, Wire Frame"/>
    <x v="2049"/>
    <x v="1"/>
    <x v="26"/>
  </r>
  <r>
    <n v="2488"/>
    <s v="CA-2016-104514"/>
    <x v="98"/>
    <d v="2016-01-04T00:00:00"/>
    <s v="Second Class"/>
    <s v="CB-12535"/>
    <s v="Claudia Bergmann"/>
    <s v="Corporate"/>
    <s v="United States"/>
    <s v="Newark"/>
    <s v="Delaware"/>
    <n v="19711"/>
    <s v="East"/>
    <s v="OFF-AR-10001473"/>
    <s v="Office Supplies"/>
    <s v="Art"/>
    <s v="Newell 313"/>
    <x v="294"/>
    <x v="1"/>
    <x v="26"/>
  </r>
  <r>
    <n v="2489"/>
    <s v="CA-2016-104514"/>
    <x v="98"/>
    <d v="2016-01-04T00:00:00"/>
    <s v="Second Class"/>
    <s v="CB-12535"/>
    <s v="Claudia Bergmann"/>
    <s v="Corporate"/>
    <s v="United States"/>
    <s v="Newark"/>
    <s v="Delaware"/>
    <n v="19711"/>
    <s v="East"/>
    <s v="OFF-PA-10004285"/>
    <s v="Office Supplies"/>
    <s v="Paper"/>
    <s v="Xerox 1959"/>
    <x v="130"/>
    <x v="1"/>
    <x v="26"/>
  </r>
  <r>
    <n v="2490"/>
    <s v="CA-2016-141040"/>
    <x v="330"/>
    <d v="2016-10-13T00:00:00"/>
    <s v="Second Class"/>
    <s v="TB-21250"/>
    <s v="Tim Brockman"/>
    <s v="Consumer"/>
    <s v="United States"/>
    <s v="New York City"/>
    <s v="New York"/>
    <n v="10024"/>
    <s v="East"/>
    <s v="TEC-PH-10001835"/>
    <s v="Technology"/>
    <s v="Phones"/>
    <s v="Jawbone JAMBOX Wireless Bluetooth Speaker"/>
    <x v="2050"/>
    <x v="1"/>
    <x v="2"/>
  </r>
  <r>
    <n v="2491"/>
    <s v="CA-2016-141040"/>
    <x v="330"/>
    <d v="2016-10-13T00:00:00"/>
    <s v="Second Class"/>
    <s v="TB-21250"/>
    <s v="Tim Brockman"/>
    <s v="Consumer"/>
    <s v="United States"/>
    <s v="New York City"/>
    <s v="New York"/>
    <n v="10024"/>
    <s v="East"/>
    <s v="OFF-PA-10002245"/>
    <s v="Office Supplies"/>
    <s v="Paper"/>
    <s v="Xerox 1895"/>
    <x v="100"/>
    <x v="1"/>
    <x v="2"/>
  </r>
  <r>
    <n v="2492"/>
    <s v="CA-2015-113579"/>
    <x v="736"/>
    <d v="2015-12-15T00:00:00"/>
    <s v="Second Class"/>
    <s v="KD-16345"/>
    <s v="Katherine Ducich"/>
    <s v="Consumer"/>
    <s v="United States"/>
    <s v="Los Angeles"/>
    <s v="California"/>
    <n v="90049"/>
    <s v="West"/>
    <s v="OFF-PA-10001457"/>
    <s v="Office Supplies"/>
    <s v="Paper"/>
    <s v="White GlueTop Scratch Pads"/>
    <x v="2051"/>
    <x v="2"/>
    <x v="20"/>
  </r>
  <r>
    <n v="2493"/>
    <s v="CA-2015-144624"/>
    <x v="84"/>
    <d v="2015-11-23T00:00:00"/>
    <s v="Standard Class"/>
    <s v="JM-15865"/>
    <s v="John Murray"/>
    <s v="Consumer"/>
    <s v="United States"/>
    <s v="Jamestown"/>
    <s v="New York"/>
    <n v="14701"/>
    <s v="East"/>
    <s v="TEC-PH-10002885"/>
    <s v="Technology"/>
    <s v="Phones"/>
    <s v="Apple iPhone 5"/>
    <x v="2052"/>
    <x v="2"/>
    <x v="7"/>
  </r>
  <r>
    <n v="2494"/>
    <s v="CA-2017-146206"/>
    <x v="545"/>
    <d v="2017-09-14T00:00:00"/>
    <s v="Second Class"/>
    <s v="KT-16480"/>
    <s v="Kean Thornton"/>
    <s v="Consumer"/>
    <s v="United States"/>
    <s v="Houston"/>
    <s v="Texas"/>
    <n v="77095"/>
    <s v="Central"/>
    <s v="FUR-TA-10004086"/>
    <s v="Furniture"/>
    <s v="Tables"/>
    <s v="KI Adjustable-Height Table"/>
    <x v="2053"/>
    <x v="0"/>
    <x v="21"/>
  </r>
  <r>
    <n v="2495"/>
    <s v="CA-2017-146206"/>
    <x v="545"/>
    <d v="2017-09-14T00:00:00"/>
    <s v="Second Class"/>
    <s v="KT-16480"/>
    <s v="Kean Thornton"/>
    <s v="Consumer"/>
    <s v="United States"/>
    <s v="Houston"/>
    <s v="Texas"/>
    <n v="77095"/>
    <s v="Central"/>
    <s v="TEC-PH-10000895"/>
    <s v="Technology"/>
    <s v="Phones"/>
    <s v="Polycom VVX 310 VoIP phone"/>
    <x v="2054"/>
    <x v="0"/>
    <x v="21"/>
  </r>
  <r>
    <n v="2496"/>
    <s v="CA-2015-136644"/>
    <x v="737"/>
    <d v="2015-06-22T00:00:00"/>
    <s v="Standard Class"/>
    <s v="SC-20575"/>
    <s v="Sonia Cooley"/>
    <s v="Consumer"/>
    <s v="United States"/>
    <s v="Mishawaka"/>
    <s v="Indiana"/>
    <n v="46544"/>
    <s v="Central"/>
    <s v="FUR-CH-10000225"/>
    <s v="Furniture"/>
    <s v="Chairs"/>
    <s v="Global Geo Office Task Chair, Gray"/>
    <x v="342"/>
    <x v="2"/>
    <x v="3"/>
  </r>
  <r>
    <n v="2497"/>
    <s v="CA-2016-122371"/>
    <x v="120"/>
    <d v="2016-10-01T00:00:00"/>
    <s v="Standard Class"/>
    <s v="BS-11800"/>
    <s v="Bryan Spruell"/>
    <s v="Home Office"/>
    <s v="United States"/>
    <s v="San Diego"/>
    <s v="California"/>
    <n v="92037"/>
    <s v="West"/>
    <s v="OFF-ST-10002370"/>
    <s v="Office Supplies"/>
    <s v="Storage"/>
    <s v="Sortfiler Multipurpose Personal File Organizer, Black"/>
    <x v="2055"/>
    <x v="1"/>
    <x v="11"/>
  </r>
  <r>
    <n v="2498"/>
    <s v="CA-2016-122371"/>
    <x v="120"/>
    <d v="2016-10-01T00:00:00"/>
    <s v="Standard Class"/>
    <s v="BS-11800"/>
    <s v="Bryan Spruell"/>
    <s v="Home Office"/>
    <s v="United States"/>
    <s v="San Diego"/>
    <s v="California"/>
    <n v="92037"/>
    <s v="West"/>
    <s v="OFF-EN-10000056"/>
    <s v="Office Supplies"/>
    <s v="Envelopes"/>
    <s v="Cameo Buff Policy Envelopes"/>
    <x v="2056"/>
    <x v="1"/>
    <x v="11"/>
  </r>
  <r>
    <n v="2499"/>
    <s v="CA-2017-126935"/>
    <x v="288"/>
    <d v="2017-05-24T00:00:00"/>
    <s v="Standard Class"/>
    <s v="BT-11395"/>
    <s v="Bill Tyler"/>
    <s v="Corporate"/>
    <s v="United States"/>
    <s v="San Francisco"/>
    <s v="California"/>
    <n v="94109"/>
    <s v="West"/>
    <s v="OFF-BI-10004817"/>
    <s v="Office Supplies"/>
    <s v="Binders"/>
    <s v="GBC Personal VeloBind Strips"/>
    <x v="2057"/>
    <x v="0"/>
    <x v="35"/>
  </r>
  <r>
    <n v="2500"/>
    <s v="US-2018-133781"/>
    <x v="738"/>
    <d v="2018-06-23T00:00:00"/>
    <s v="First Class"/>
    <s v="DC-12850"/>
    <s v="Dan Campbell"/>
    <s v="Consumer"/>
    <s v="United States"/>
    <s v="Miami"/>
    <s v="Florida"/>
    <n v="33178"/>
    <s v="South"/>
    <s v="OFF-EN-10004483"/>
    <s v="Office Supplies"/>
    <s v="Envelopes"/>
    <s v="#10 White Business Envelopes,4 1/8 x 9 1/2"/>
    <x v="2058"/>
    <x v="3"/>
    <x v="27"/>
  </r>
  <r>
    <n v="2501"/>
    <s v="CA-2018-131618"/>
    <x v="46"/>
    <d v="2018-06-20T00:00:00"/>
    <s v="First Class"/>
    <s v="LS-17200"/>
    <s v="Luke Schmidt"/>
    <s v="Corporate"/>
    <s v="United States"/>
    <s v="Skokie"/>
    <s v="Illinois"/>
    <n v="60076"/>
    <s v="Central"/>
    <s v="OFF-PA-10001892"/>
    <s v="Office Supplies"/>
    <s v="Paper"/>
    <s v="Rediform Wirebound &quot;Phone Memo&quot; Message Book, 11 x 5-3/4"/>
    <x v="2059"/>
    <x v="3"/>
    <x v="27"/>
  </r>
  <r>
    <n v="2502"/>
    <s v="CA-2018-131618"/>
    <x v="46"/>
    <d v="2018-06-20T00:00:00"/>
    <s v="First Class"/>
    <s v="LS-17200"/>
    <s v="Luke Schmidt"/>
    <s v="Corporate"/>
    <s v="United States"/>
    <s v="Skokie"/>
    <s v="Illinois"/>
    <n v="60076"/>
    <s v="Central"/>
    <s v="OFF-BI-10000546"/>
    <s v="Office Supplies"/>
    <s v="Binders"/>
    <s v="Avery Durable Binders"/>
    <x v="2060"/>
    <x v="3"/>
    <x v="27"/>
  </r>
  <r>
    <n v="2503"/>
    <s v="CA-2018-131618"/>
    <x v="46"/>
    <d v="2018-06-20T00:00:00"/>
    <s v="First Class"/>
    <s v="LS-17200"/>
    <s v="Luke Schmidt"/>
    <s v="Corporate"/>
    <s v="United States"/>
    <s v="Skokie"/>
    <s v="Illinois"/>
    <n v="60076"/>
    <s v="Central"/>
    <s v="OFF-BI-10001294"/>
    <s v="Office Supplies"/>
    <s v="Binders"/>
    <s v="Fellowes Binding Cases"/>
    <x v="2061"/>
    <x v="3"/>
    <x v="27"/>
  </r>
  <r>
    <n v="2504"/>
    <s v="CA-2017-149482"/>
    <x v="696"/>
    <d v="2017-11-19T00:00:00"/>
    <s v="Standard Class"/>
    <s v="RR-19315"/>
    <s v="Ralph Ritter"/>
    <s v="Consumer"/>
    <s v="United States"/>
    <s v="San Francisco"/>
    <s v="California"/>
    <n v="94110"/>
    <s v="West"/>
    <s v="OFF-LA-10000248"/>
    <s v="Office Supplies"/>
    <s v="Labels"/>
    <s v="Avery 52"/>
    <x v="1552"/>
    <x v="0"/>
    <x v="0"/>
  </r>
  <r>
    <n v="2505"/>
    <s v="CA-2015-143917"/>
    <x v="739"/>
    <d v="2015-07-27T00:00:00"/>
    <s v="Second Class"/>
    <s v="KL-16645"/>
    <s v="Ken Lonsdale"/>
    <s v="Consumer"/>
    <s v="United States"/>
    <s v="San Francisco"/>
    <s v="California"/>
    <n v="94122"/>
    <s v="West"/>
    <s v="OFF-ST-10001228"/>
    <s v="Office Supplies"/>
    <s v="Storage"/>
    <s v="Fellowes Personal Hanging Folder Files, Navy"/>
    <x v="2062"/>
    <x v="2"/>
    <x v="39"/>
  </r>
  <r>
    <n v="2506"/>
    <s v="CA-2015-143917"/>
    <x v="739"/>
    <d v="2015-07-27T00:00:00"/>
    <s v="Second Class"/>
    <s v="KL-16645"/>
    <s v="Ken Lonsdale"/>
    <s v="Consumer"/>
    <s v="United States"/>
    <s v="San Francisco"/>
    <s v="California"/>
    <n v="94122"/>
    <s v="West"/>
    <s v="OFF-SU-10000151"/>
    <s v="Office Supplies"/>
    <s v="Supplies"/>
    <s v="High Speed Automatic Electric Letter Opener"/>
    <x v="2063"/>
    <x v="2"/>
    <x v="39"/>
  </r>
  <r>
    <n v="2507"/>
    <s v="CA-2015-143917"/>
    <x v="739"/>
    <d v="2015-07-27T00:00:00"/>
    <s v="Second Class"/>
    <s v="KL-16645"/>
    <s v="Ken Lonsdale"/>
    <s v="Consumer"/>
    <s v="United States"/>
    <s v="San Francisco"/>
    <s v="California"/>
    <n v="94122"/>
    <s v="West"/>
    <s v="FUR-FU-10004351"/>
    <s v="Furniture"/>
    <s v="Furnishings"/>
    <s v="Staple-based wall hangings"/>
    <x v="2064"/>
    <x v="2"/>
    <x v="39"/>
  </r>
  <r>
    <n v="2508"/>
    <s v="CA-2016-120397"/>
    <x v="740"/>
    <d v="2016-07-02T00:00:00"/>
    <s v="Same Day"/>
    <s v="RB-19435"/>
    <s v="Richard Bierner"/>
    <s v="Consumer"/>
    <s v="United States"/>
    <s v="Houston"/>
    <s v="Texas"/>
    <n v="77070"/>
    <s v="Central"/>
    <s v="OFF-AP-10001293"/>
    <s v="Office Supplies"/>
    <s v="Appliances"/>
    <s v="Belkin 8 Outlet Surge Protector"/>
    <x v="2065"/>
    <x v="1"/>
    <x v="38"/>
  </r>
  <r>
    <n v="2509"/>
    <s v="CA-2018-163902"/>
    <x v="580"/>
    <d v="2018-03-08T00:00:00"/>
    <s v="Standard Class"/>
    <s v="MY-17380"/>
    <s v="Maribeth Yedwab"/>
    <s v="Corporate"/>
    <s v="United States"/>
    <s v="Los Angeles"/>
    <s v="California"/>
    <n v="90045"/>
    <s v="West"/>
    <s v="TEC-PH-10000675"/>
    <s v="Technology"/>
    <s v="Phones"/>
    <s v="Panasonic KX TS3282B Corded phone"/>
    <x v="2066"/>
    <x v="3"/>
    <x v="42"/>
  </r>
  <r>
    <n v="2510"/>
    <s v="CA-2018-163902"/>
    <x v="580"/>
    <d v="2018-03-08T00:00:00"/>
    <s v="Standard Class"/>
    <s v="MY-17380"/>
    <s v="Maribeth Yedwab"/>
    <s v="Corporate"/>
    <s v="United States"/>
    <s v="Los Angeles"/>
    <s v="California"/>
    <n v="90045"/>
    <s v="West"/>
    <s v="TEC-AC-10000580"/>
    <s v="Technology"/>
    <s v="Accessories"/>
    <s v="Logitech G13 Programmable Gameboard with LCD Display"/>
    <x v="2067"/>
    <x v="3"/>
    <x v="42"/>
  </r>
  <r>
    <n v="2511"/>
    <s v="CA-2017-136812"/>
    <x v="741"/>
    <d v="2017-11-23T00:00:00"/>
    <s v="Standard Class"/>
    <s v="AW-10930"/>
    <s v="Arthur Wiediger"/>
    <s v="Home Office"/>
    <s v="United States"/>
    <s v="Oklahoma City"/>
    <s v="Oklahoma"/>
    <n v="73120"/>
    <s v="Central"/>
    <s v="OFF-ST-10003470"/>
    <s v="Office Supplies"/>
    <s v="Storage"/>
    <s v="Tennsco Snap-Together Open Shelving Units, Starter Sets and Add-On Units"/>
    <x v="2068"/>
    <x v="0"/>
    <x v="0"/>
  </r>
  <r>
    <n v="2512"/>
    <s v="CA-2016-102722"/>
    <x v="24"/>
    <d v="2016-04-19T00:00:00"/>
    <s v="First Class"/>
    <s v="KW-16570"/>
    <s v="Kelly Williams"/>
    <s v="Consumer"/>
    <s v="United States"/>
    <s v="Monroe"/>
    <s v="Louisiana"/>
    <n v="71203"/>
    <s v="South"/>
    <s v="TEC-AC-10003116"/>
    <s v="Technology"/>
    <s v="Accessories"/>
    <s v="Memorex Froggy Flash Drive 8 GB"/>
    <x v="2069"/>
    <x v="1"/>
    <x v="19"/>
  </r>
  <r>
    <n v="2513"/>
    <s v="CA-2018-155089"/>
    <x v="574"/>
    <d v="2018-12-06T00:00:00"/>
    <s v="Standard Class"/>
    <s v="DB-12910"/>
    <s v="Daniel Byrd"/>
    <s v="Home Office"/>
    <s v="United States"/>
    <s v="Tampa"/>
    <s v="Florida"/>
    <n v="33614"/>
    <s v="South"/>
    <s v="OFF-BI-10002429"/>
    <s v="Office Supplies"/>
    <s v="Binders"/>
    <s v="Premier Elliptical Ring Binder, Black"/>
    <x v="2070"/>
    <x v="3"/>
    <x v="22"/>
  </r>
  <r>
    <n v="2514"/>
    <s v="CA-2017-124506"/>
    <x v="583"/>
    <d v="2017-11-17T00:00:00"/>
    <s v="Standard Class"/>
    <s v="BB-11545"/>
    <s v="Brenda Bowman"/>
    <s v="Corporate"/>
    <s v="United States"/>
    <s v="Chicago"/>
    <s v="Illinois"/>
    <n v="60623"/>
    <s v="Central"/>
    <s v="TEC-AC-10003280"/>
    <s v="Technology"/>
    <s v="Accessories"/>
    <s v="Belkin F8E887 USB Wired Ergonomic Keyboard"/>
    <x v="1651"/>
    <x v="0"/>
    <x v="0"/>
  </r>
  <r>
    <n v="2515"/>
    <s v="CA-2017-124506"/>
    <x v="583"/>
    <d v="2017-11-17T00:00:00"/>
    <s v="Standard Class"/>
    <s v="BB-11545"/>
    <s v="Brenda Bowman"/>
    <s v="Corporate"/>
    <s v="United States"/>
    <s v="Chicago"/>
    <s v="Illinois"/>
    <n v="60623"/>
    <s v="Central"/>
    <s v="FUR-CH-10004540"/>
    <s v="Furniture"/>
    <s v="Chairs"/>
    <s v="Global Chrome Stack Chair"/>
    <x v="1388"/>
    <x v="0"/>
    <x v="0"/>
  </r>
  <r>
    <n v="2516"/>
    <s v="CA-2015-106572"/>
    <x v="742"/>
    <d v="2015-09-10T00:00:00"/>
    <s v="Standard Class"/>
    <s v="NP-18700"/>
    <s v="Nora Preis"/>
    <s v="Consumer"/>
    <s v="United States"/>
    <s v="Bowling Green"/>
    <s v="Ohio"/>
    <n v="43402"/>
    <s v="East"/>
    <s v="OFF-ST-10000585"/>
    <s v="Office Supplies"/>
    <s v="Storage"/>
    <s v="Economy Rollaway Files"/>
    <x v="2071"/>
    <x v="2"/>
    <x v="30"/>
  </r>
  <r>
    <n v="2517"/>
    <s v="CA-2015-128888"/>
    <x v="647"/>
    <d v="2015-11-22T00:00:00"/>
    <s v="Standard Class"/>
    <s v="PB-19105"/>
    <s v="Peter BÃ¼hler"/>
    <s v="Consumer"/>
    <s v="United States"/>
    <s v="Houston"/>
    <s v="Texas"/>
    <n v="77095"/>
    <s v="Central"/>
    <s v="OFF-EN-10003001"/>
    <s v="Office Supplies"/>
    <s v="Envelopes"/>
    <s v="Ames Color-File Green Diamond Border X-ray Mailers"/>
    <x v="2072"/>
    <x v="2"/>
    <x v="7"/>
  </r>
  <r>
    <n v="2518"/>
    <s v="CA-2018-123134"/>
    <x v="743"/>
    <d v="2018-05-07T00:00:00"/>
    <s v="Standard Class"/>
    <s v="DW-13585"/>
    <s v="Dorothy Wardle"/>
    <s v="Corporate"/>
    <s v="United States"/>
    <s v="Westfield"/>
    <s v="New Jersey"/>
    <n v="7090"/>
    <s v="East"/>
    <s v="FUR-FU-10003975"/>
    <s v="Furniture"/>
    <s v="Furnishings"/>
    <s v="Eldon Advantage Chair Mats for Low to Medium Pile Carpets"/>
    <x v="2073"/>
    <x v="3"/>
    <x v="24"/>
  </r>
  <r>
    <n v="2519"/>
    <s v="CA-2017-124352"/>
    <x v="680"/>
    <d v="2017-10-21T00:00:00"/>
    <s v="Standard Class"/>
    <s v="CD-12790"/>
    <s v="Cynthia Delaney"/>
    <s v="Home Office"/>
    <s v="United States"/>
    <s v="Oklahoma City"/>
    <s v="Oklahoma"/>
    <n v="73120"/>
    <s v="Central"/>
    <s v="OFF-LA-10004559"/>
    <s v="Office Supplies"/>
    <s v="Labels"/>
    <s v="Avery 49"/>
    <x v="171"/>
    <x v="0"/>
    <x v="32"/>
  </r>
  <r>
    <n v="2520"/>
    <s v="CA-2017-124352"/>
    <x v="680"/>
    <d v="2017-10-21T00:00:00"/>
    <s v="Standard Class"/>
    <s v="CD-12790"/>
    <s v="Cynthia Delaney"/>
    <s v="Home Office"/>
    <s v="United States"/>
    <s v="Oklahoma City"/>
    <s v="Oklahoma"/>
    <n v="73120"/>
    <s v="Central"/>
    <s v="OFF-LA-10003223"/>
    <s v="Office Supplies"/>
    <s v="Labels"/>
    <s v="Avery 508"/>
    <x v="2074"/>
    <x v="0"/>
    <x v="32"/>
  </r>
  <r>
    <n v="2521"/>
    <s v="CA-2017-124352"/>
    <x v="680"/>
    <d v="2017-10-21T00:00:00"/>
    <s v="Standard Class"/>
    <s v="CD-12790"/>
    <s v="Cynthia Delaney"/>
    <s v="Home Office"/>
    <s v="United States"/>
    <s v="Oklahoma City"/>
    <s v="Oklahoma"/>
    <n v="73120"/>
    <s v="Central"/>
    <s v="OFF-AP-10002651"/>
    <s v="Office Supplies"/>
    <s v="Appliances"/>
    <s v="Hoover Upright Vacuum With Dirt Cup"/>
    <x v="2075"/>
    <x v="0"/>
    <x v="32"/>
  </r>
  <r>
    <n v="2522"/>
    <s v="CA-2017-124352"/>
    <x v="680"/>
    <d v="2017-10-21T00:00:00"/>
    <s v="Standard Class"/>
    <s v="CD-12790"/>
    <s v="Cynthia Delaney"/>
    <s v="Home Office"/>
    <s v="United States"/>
    <s v="Oklahoma City"/>
    <s v="Oklahoma"/>
    <n v="73120"/>
    <s v="Central"/>
    <s v="OFF-PA-10003177"/>
    <s v="Office Supplies"/>
    <s v="Paper"/>
    <s v="Xerox 1999"/>
    <x v="91"/>
    <x v="0"/>
    <x v="32"/>
  </r>
  <r>
    <n v="2523"/>
    <s v="CA-2017-124352"/>
    <x v="680"/>
    <d v="2017-10-21T00:00:00"/>
    <s v="Standard Class"/>
    <s v="CD-12790"/>
    <s v="Cynthia Delaney"/>
    <s v="Home Office"/>
    <s v="United States"/>
    <s v="Oklahoma City"/>
    <s v="Oklahoma"/>
    <n v="73120"/>
    <s v="Central"/>
    <s v="TEC-PH-10003442"/>
    <s v="Technology"/>
    <s v="Phones"/>
    <s v="Samsung Replacement EH64AVFWE Premium Headset"/>
    <x v="2076"/>
    <x v="0"/>
    <x v="32"/>
  </r>
  <r>
    <n v="2524"/>
    <s v="CA-2017-124352"/>
    <x v="680"/>
    <d v="2017-10-21T00:00:00"/>
    <s v="Standard Class"/>
    <s v="CD-12790"/>
    <s v="Cynthia Delaney"/>
    <s v="Home Office"/>
    <s v="United States"/>
    <s v="Oklahoma City"/>
    <s v="Oklahoma"/>
    <n v="73120"/>
    <s v="Central"/>
    <s v="OFF-BI-10000977"/>
    <s v="Office Supplies"/>
    <s v="Binders"/>
    <s v="Ibico Plastic Spiral Binding Combs"/>
    <x v="2077"/>
    <x v="0"/>
    <x v="32"/>
  </r>
  <r>
    <n v="2525"/>
    <s v="CA-2016-124541"/>
    <x v="744"/>
    <d v="2016-04-10T00:00:00"/>
    <s v="Standard Class"/>
    <s v="TT-21220"/>
    <s v="Thomas Thornton"/>
    <s v="Consumer"/>
    <s v="United States"/>
    <s v="Houston"/>
    <s v="Texas"/>
    <n v="77041"/>
    <s v="Central"/>
    <s v="OFF-AR-10004078"/>
    <s v="Office Supplies"/>
    <s v="Art"/>
    <s v="Newell 312"/>
    <x v="2078"/>
    <x v="1"/>
    <x v="19"/>
  </r>
  <r>
    <n v="2526"/>
    <s v="CA-2016-124541"/>
    <x v="744"/>
    <d v="2016-04-10T00:00:00"/>
    <s v="Standard Class"/>
    <s v="TT-21220"/>
    <s v="Thomas Thornton"/>
    <s v="Consumer"/>
    <s v="United States"/>
    <s v="Houston"/>
    <s v="Texas"/>
    <n v="77041"/>
    <s v="Central"/>
    <s v="TEC-AC-10002550"/>
    <s v="Technology"/>
    <s v="Accessories"/>
    <s v="Maxell 4.7GB DVD-RW 3/Pack"/>
    <x v="2079"/>
    <x v="1"/>
    <x v="19"/>
  </r>
  <r>
    <n v="2527"/>
    <s v="CA-2016-124541"/>
    <x v="744"/>
    <d v="2016-04-10T00:00:00"/>
    <s v="Standard Class"/>
    <s v="TT-21220"/>
    <s v="Thomas Thornton"/>
    <s v="Consumer"/>
    <s v="United States"/>
    <s v="Houston"/>
    <s v="Texas"/>
    <n v="77041"/>
    <s v="Central"/>
    <s v="OFF-BI-10004965"/>
    <s v="Office Supplies"/>
    <s v="Binders"/>
    <s v="Ibico Covers for Plastic or Wire Binding Elements"/>
    <x v="2080"/>
    <x v="1"/>
    <x v="19"/>
  </r>
  <r>
    <n v="2528"/>
    <s v="CA-2016-124541"/>
    <x v="744"/>
    <d v="2016-04-10T00:00:00"/>
    <s v="Standard Class"/>
    <s v="TT-21220"/>
    <s v="Thomas Thornton"/>
    <s v="Consumer"/>
    <s v="United States"/>
    <s v="Houston"/>
    <s v="Texas"/>
    <n v="77041"/>
    <s v="Central"/>
    <s v="OFF-BI-10004209"/>
    <s v="Office Supplies"/>
    <s v="Binders"/>
    <s v="Fellowes Twister Kit, Gray/Clear, 3/pkg"/>
    <x v="2081"/>
    <x v="1"/>
    <x v="19"/>
  </r>
  <r>
    <n v="2529"/>
    <s v="CA-2016-124541"/>
    <x v="744"/>
    <d v="2016-04-10T00:00:00"/>
    <s v="Standard Class"/>
    <s v="TT-21220"/>
    <s v="Thomas Thornton"/>
    <s v="Consumer"/>
    <s v="United States"/>
    <s v="Houston"/>
    <s v="Texas"/>
    <n v="77041"/>
    <s v="Central"/>
    <s v="OFF-PA-10001526"/>
    <s v="Office Supplies"/>
    <s v="Paper"/>
    <s v="Xerox 1949"/>
    <x v="885"/>
    <x v="1"/>
    <x v="19"/>
  </r>
  <r>
    <n v="2530"/>
    <s v="CA-2015-108707"/>
    <x v="745"/>
    <d v="2015-10-29T00:00:00"/>
    <s v="Standard Class"/>
    <s v="DB-12910"/>
    <s v="Daniel Byrd"/>
    <s v="Home Office"/>
    <s v="United States"/>
    <s v="Fort Lauderdale"/>
    <s v="Florida"/>
    <n v="33311"/>
    <s v="South"/>
    <s v="OFF-PA-10000788"/>
    <s v="Office Supplies"/>
    <s v="Paper"/>
    <s v="Xerox 210"/>
    <x v="559"/>
    <x v="2"/>
    <x v="18"/>
  </r>
  <r>
    <n v="2531"/>
    <s v="CA-2015-111500"/>
    <x v="654"/>
    <d v="2015-08-21T00:00:00"/>
    <s v="Standard Class"/>
    <s v="DJ-13510"/>
    <s v="Don Jones"/>
    <s v="Corporate"/>
    <s v="United States"/>
    <s v="Little Rock"/>
    <s v="Arkansas"/>
    <n v="72209"/>
    <s v="South"/>
    <s v="OFF-PA-10000595"/>
    <s v="Office Supplies"/>
    <s v="Paper"/>
    <s v="Xerox 1929"/>
    <x v="1147"/>
    <x v="2"/>
    <x v="9"/>
  </r>
  <r>
    <n v="2532"/>
    <s v="CA-2015-111500"/>
    <x v="654"/>
    <d v="2015-08-21T00:00:00"/>
    <s v="Standard Class"/>
    <s v="DJ-13510"/>
    <s v="Don Jones"/>
    <s v="Corporate"/>
    <s v="United States"/>
    <s v="Little Rock"/>
    <s v="Arkansas"/>
    <n v="72209"/>
    <s v="South"/>
    <s v="OFF-BI-10000829"/>
    <s v="Office Supplies"/>
    <s v="Binders"/>
    <s v="Avery Non-Stick Binders"/>
    <x v="2082"/>
    <x v="2"/>
    <x v="9"/>
  </r>
  <r>
    <n v="2533"/>
    <s v="CA-2015-111500"/>
    <x v="654"/>
    <d v="2015-08-21T00:00:00"/>
    <s v="Standard Class"/>
    <s v="DJ-13510"/>
    <s v="Don Jones"/>
    <s v="Corporate"/>
    <s v="United States"/>
    <s v="Little Rock"/>
    <s v="Arkansas"/>
    <n v="72209"/>
    <s v="South"/>
    <s v="OFF-FA-10002676"/>
    <s v="Office Supplies"/>
    <s v="Fasteners"/>
    <s v="Colored Push Pins"/>
    <x v="2083"/>
    <x v="2"/>
    <x v="9"/>
  </r>
  <r>
    <n v="2534"/>
    <s v="CA-2015-111500"/>
    <x v="654"/>
    <d v="2015-08-21T00:00:00"/>
    <s v="Standard Class"/>
    <s v="DJ-13510"/>
    <s v="Don Jones"/>
    <s v="Corporate"/>
    <s v="United States"/>
    <s v="Little Rock"/>
    <s v="Arkansas"/>
    <n v="72209"/>
    <s v="South"/>
    <s v="TEC-AC-10000844"/>
    <s v="Technology"/>
    <s v="Accessories"/>
    <s v="LogitechÂ Gaming G510s - Keyboard"/>
    <x v="107"/>
    <x v="2"/>
    <x v="9"/>
  </r>
  <r>
    <n v="2535"/>
    <s v="US-2018-117723"/>
    <x v="733"/>
    <d v="2018-08-18T00:00:00"/>
    <s v="Second Class"/>
    <s v="DL-13495"/>
    <s v="Dionis Lloyd"/>
    <s v="Corporate"/>
    <s v="United States"/>
    <s v="Philadelphia"/>
    <s v="Pennsylvania"/>
    <n v="19120"/>
    <s v="East"/>
    <s v="OFF-ST-10004459"/>
    <s v="Office Supplies"/>
    <s v="Storage"/>
    <s v="Tennsco Single-Tier Lockers"/>
    <x v="2084"/>
    <x v="3"/>
    <x v="43"/>
  </r>
  <r>
    <n v="2536"/>
    <s v="CA-2016-143238"/>
    <x v="684"/>
    <d v="2016-09-08T00:00:00"/>
    <s v="First Class"/>
    <s v="LO-17170"/>
    <s v="Lori Olson"/>
    <s v="Corporate"/>
    <s v="United States"/>
    <s v="La Quinta"/>
    <s v="California"/>
    <n v="92253"/>
    <s v="West"/>
    <s v="TEC-AC-10003499"/>
    <s v="Technology"/>
    <s v="Accessories"/>
    <s v="Memorex Mini Travel Drive 8 GB USB 2.0 Flash Drive"/>
    <x v="2085"/>
    <x v="1"/>
    <x v="11"/>
  </r>
  <r>
    <n v="2537"/>
    <s v="CA-2016-168746"/>
    <x v="746"/>
    <d v="2016-01-29T00:00:00"/>
    <s v="Second Class"/>
    <s v="SV-20365"/>
    <s v="Seth Vernon"/>
    <s v="Consumer"/>
    <s v="United States"/>
    <s v="Cleveland"/>
    <s v="Ohio"/>
    <n v="44105"/>
    <s v="East"/>
    <s v="FUR-CH-10000513"/>
    <s v="Furniture"/>
    <s v="Chairs"/>
    <s v="High-Back Leather Manager's Chair"/>
    <x v="2086"/>
    <x v="1"/>
    <x v="26"/>
  </r>
  <r>
    <n v="2538"/>
    <s v="CA-2016-168746"/>
    <x v="746"/>
    <d v="2016-01-29T00:00:00"/>
    <s v="Second Class"/>
    <s v="SV-20365"/>
    <s v="Seth Vernon"/>
    <s v="Consumer"/>
    <s v="United States"/>
    <s v="Cleveland"/>
    <s v="Ohio"/>
    <n v="44105"/>
    <s v="East"/>
    <s v="TEC-PH-10000895"/>
    <s v="Technology"/>
    <s v="Phones"/>
    <s v="Polycom VVX 310 VoIP phone"/>
    <x v="2087"/>
    <x v="1"/>
    <x v="26"/>
  </r>
  <r>
    <n v="2539"/>
    <s v="CA-2016-168746"/>
    <x v="746"/>
    <d v="2016-01-29T00:00:00"/>
    <s v="Second Class"/>
    <s v="SV-20365"/>
    <s v="Seth Vernon"/>
    <s v="Consumer"/>
    <s v="United States"/>
    <s v="Cleveland"/>
    <s v="Ohio"/>
    <n v="44105"/>
    <s v="East"/>
    <s v="TEC-PH-10002555"/>
    <s v="Technology"/>
    <s v="Phones"/>
    <s v="Nortel Meridian M5316 Digital phone"/>
    <x v="2088"/>
    <x v="1"/>
    <x v="26"/>
  </r>
  <r>
    <n v="2540"/>
    <s v="CA-2016-113404"/>
    <x v="747"/>
    <d v="2016-07-16T00:00:00"/>
    <s v="Same Day"/>
    <s v="EM-13810"/>
    <s v="Eleni McCrary"/>
    <s v="Corporate"/>
    <s v="United States"/>
    <s v="San Francisco"/>
    <s v="California"/>
    <n v="94122"/>
    <s v="West"/>
    <s v="FUR-CH-10003312"/>
    <s v="Furniture"/>
    <s v="Chairs"/>
    <s v="Hon 2090 â€œPillow Softâ€ Series Mid Back Swivel/Tilt Chairs"/>
    <x v="2089"/>
    <x v="1"/>
    <x v="38"/>
  </r>
  <r>
    <n v="2541"/>
    <s v="CA-2016-113404"/>
    <x v="747"/>
    <d v="2016-07-16T00:00:00"/>
    <s v="Same Day"/>
    <s v="EM-13810"/>
    <s v="Eleni McCrary"/>
    <s v="Corporate"/>
    <s v="United States"/>
    <s v="San Francisco"/>
    <s v="California"/>
    <n v="94122"/>
    <s v="West"/>
    <s v="FUR-CH-10004086"/>
    <s v="Furniture"/>
    <s v="Chairs"/>
    <s v="Hon 4070 Series Pagoda Armless Upholstered Stacking Chairs"/>
    <x v="2090"/>
    <x v="1"/>
    <x v="38"/>
  </r>
  <r>
    <n v="2542"/>
    <s v="CA-2017-144792"/>
    <x v="567"/>
    <d v="2017-05-04T00:00:00"/>
    <s v="Standard Class"/>
    <s v="KD-16615"/>
    <s v="Ken Dana"/>
    <s v="Corporate"/>
    <s v="United States"/>
    <s v="Scottsdale"/>
    <s v="Arizona"/>
    <n v="85254"/>
    <s v="West"/>
    <s v="FUR-FU-10002759"/>
    <s v="Furniture"/>
    <s v="Furnishings"/>
    <s v="12-1/2 Diameter Round Wall Clock"/>
    <x v="2091"/>
    <x v="0"/>
    <x v="25"/>
  </r>
  <r>
    <n v="2543"/>
    <s v="CA-2015-164385"/>
    <x v="467"/>
    <d v="2015-10-01T00:00:00"/>
    <s v="Second Class"/>
    <s v="NB-18580"/>
    <s v="Nicole Brennan"/>
    <s v="Corporate"/>
    <s v="United States"/>
    <s v="Philadelphia"/>
    <s v="Pennsylvania"/>
    <n v="19134"/>
    <s v="East"/>
    <s v="OFF-AP-10002191"/>
    <s v="Office Supplies"/>
    <s v="Appliances"/>
    <s v="Belkin 8 Outlet SurgeMaster II Gold Surge Protector"/>
    <x v="2092"/>
    <x v="2"/>
    <x v="30"/>
  </r>
  <r>
    <n v="2544"/>
    <s v="US-2017-114174"/>
    <x v="162"/>
    <d v="2017-09-14T00:00:00"/>
    <s v="Standard Class"/>
    <s v="AP-10720"/>
    <s v="Anne Pryor"/>
    <s v="Home Office"/>
    <s v="United States"/>
    <s v="Malden"/>
    <s v="Massachusetts"/>
    <n v="2148"/>
    <s v="East"/>
    <s v="FUR-BO-10003450"/>
    <s v="Furniture"/>
    <s v="Bookcases"/>
    <s v="Bush Westfield Collection Bookcases, Dark Cherry Finish"/>
    <x v="2093"/>
    <x v="0"/>
    <x v="21"/>
  </r>
  <r>
    <n v="2545"/>
    <s v="US-2017-114174"/>
    <x v="162"/>
    <d v="2017-09-14T00:00:00"/>
    <s v="Standard Class"/>
    <s v="AP-10720"/>
    <s v="Anne Pryor"/>
    <s v="Home Office"/>
    <s v="United States"/>
    <s v="Malden"/>
    <s v="Massachusetts"/>
    <n v="2148"/>
    <s v="East"/>
    <s v="OFF-LA-10000248"/>
    <s v="Office Supplies"/>
    <s v="Labels"/>
    <s v="Avery 52"/>
    <x v="1787"/>
    <x v="0"/>
    <x v="21"/>
  </r>
  <r>
    <n v="2546"/>
    <s v="CA-2018-108070"/>
    <x v="513"/>
    <d v="2018-04-20T00:00:00"/>
    <s v="Standard Class"/>
    <s v="JE-15745"/>
    <s v="Joel Eaton"/>
    <s v="Consumer"/>
    <s v="United States"/>
    <s v="San Jose"/>
    <s v="California"/>
    <n v="95123"/>
    <s v="West"/>
    <s v="OFF-ST-10004804"/>
    <s v="Office Supplies"/>
    <s v="Storage"/>
    <s v="Belkin 19&quot; Vented Equipment Shelf, Black"/>
    <x v="2094"/>
    <x v="3"/>
    <x v="4"/>
  </r>
  <r>
    <n v="2547"/>
    <s v="CA-2018-108070"/>
    <x v="513"/>
    <d v="2018-04-20T00:00:00"/>
    <s v="Standard Class"/>
    <s v="JE-15745"/>
    <s v="Joel Eaton"/>
    <s v="Consumer"/>
    <s v="United States"/>
    <s v="San Jose"/>
    <s v="California"/>
    <n v="95123"/>
    <s v="West"/>
    <s v="FUR-BO-10001337"/>
    <s v="Furniture"/>
    <s v="Bookcases"/>
    <s v="O'Sullivan Living Dimensions 2-Shelf Bookcases"/>
    <x v="2095"/>
    <x v="3"/>
    <x v="4"/>
  </r>
  <r>
    <n v="2548"/>
    <s v="US-2016-128090"/>
    <x v="748"/>
    <d v="2016-08-22T00:00:00"/>
    <s v="Standard Class"/>
    <s v="JM-15865"/>
    <s v="John Murray"/>
    <s v="Consumer"/>
    <s v="United States"/>
    <s v="Phoenix"/>
    <s v="Arizona"/>
    <n v="85023"/>
    <s v="West"/>
    <s v="OFF-AR-10002255"/>
    <s v="Office Supplies"/>
    <s v="Art"/>
    <s v="Newell 346"/>
    <x v="2060"/>
    <x v="1"/>
    <x v="37"/>
  </r>
  <r>
    <n v="2549"/>
    <s v="US-2016-128090"/>
    <x v="748"/>
    <d v="2016-08-22T00:00:00"/>
    <s v="Standard Class"/>
    <s v="JM-15865"/>
    <s v="John Murray"/>
    <s v="Consumer"/>
    <s v="United States"/>
    <s v="Phoenix"/>
    <s v="Arizona"/>
    <n v="85023"/>
    <s v="West"/>
    <s v="TEC-PH-10002624"/>
    <s v="Technology"/>
    <s v="Phones"/>
    <s v="Samsung Galaxy S4 Mini"/>
    <x v="2096"/>
    <x v="1"/>
    <x v="37"/>
  </r>
  <r>
    <n v="2550"/>
    <s v="US-2016-128090"/>
    <x v="748"/>
    <d v="2016-08-22T00:00:00"/>
    <s v="Standard Class"/>
    <s v="JM-15865"/>
    <s v="John Murray"/>
    <s v="Consumer"/>
    <s v="United States"/>
    <s v="Phoenix"/>
    <s v="Arizona"/>
    <n v="85023"/>
    <s v="West"/>
    <s v="OFF-PA-10001878"/>
    <s v="Office Supplies"/>
    <s v="Paper"/>
    <s v="Xerox 1891"/>
    <x v="2097"/>
    <x v="1"/>
    <x v="37"/>
  </r>
  <r>
    <n v="2551"/>
    <s v="US-2016-128090"/>
    <x v="748"/>
    <d v="2016-08-22T00:00:00"/>
    <s v="Standard Class"/>
    <s v="JM-15865"/>
    <s v="John Murray"/>
    <s v="Consumer"/>
    <s v="United States"/>
    <s v="Phoenix"/>
    <s v="Arizona"/>
    <n v="85023"/>
    <s v="West"/>
    <s v="OFF-LA-10000452"/>
    <s v="Office Supplies"/>
    <s v="Labels"/>
    <s v="Avery 488"/>
    <x v="1310"/>
    <x v="1"/>
    <x v="37"/>
  </r>
  <r>
    <n v="2552"/>
    <s v="CA-2018-101042"/>
    <x v="123"/>
    <d v="2018-11-23T00:00:00"/>
    <s v="Standard Class"/>
    <s v="AB-10105"/>
    <s v="Adrian Barton"/>
    <s v="Consumer"/>
    <s v="United States"/>
    <s v="Henderson"/>
    <s v="Kentucky"/>
    <n v="42420"/>
    <s v="South"/>
    <s v="FUR-FU-10004665"/>
    <s v="Furniture"/>
    <s v="Furnishings"/>
    <s v="3M Polarizing Task Lamp with Clamp Arm, Light Gray"/>
    <x v="2098"/>
    <x v="3"/>
    <x v="23"/>
  </r>
  <r>
    <n v="2553"/>
    <s v="CA-2018-101042"/>
    <x v="123"/>
    <d v="2018-11-23T00:00:00"/>
    <s v="Standard Class"/>
    <s v="AB-10105"/>
    <s v="Adrian Barton"/>
    <s v="Consumer"/>
    <s v="United States"/>
    <s v="Henderson"/>
    <s v="Kentucky"/>
    <n v="42420"/>
    <s v="South"/>
    <s v="OFF-BI-10000088"/>
    <s v="Office Supplies"/>
    <s v="Binders"/>
    <s v="GBC Imprintable Covers"/>
    <x v="2099"/>
    <x v="3"/>
    <x v="23"/>
  </r>
  <r>
    <n v="2554"/>
    <s v="CA-2017-155439"/>
    <x v="749"/>
    <d v="2017-09-18T00:00:00"/>
    <s v="Standard Class"/>
    <s v="PN-18775"/>
    <s v="Parhena Norris"/>
    <s v="Home Office"/>
    <s v="United States"/>
    <s v="Columbia"/>
    <s v="South Carolina"/>
    <n v="29203"/>
    <s v="South"/>
    <s v="OFF-PA-10000029"/>
    <s v="Office Supplies"/>
    <s v="Paper"/>
    <s v="Xerox 224"/>
    <x v="233"/>
    <x v="0"/>
    <x v="21"/>
  </r>
  <r>
    <n v="2555"/>
    <s v="CA-2017-118626"/>
    <x v="243"/>
    <d v="2017-08-20T00:00:00"/>
    <s v="Standard Class"/>
    <s v="JC-15775"/>
    <s v="John Castell"/>
    <s v="Consumer"/>
    <s v="United States"/>
    <s v="Tallahassee"/>
    <s v="Florida"/>
    <n v="32303"/>
    <s v="South"/>
    <s v="TEC-PH-10000369"/>
    <s v="Technology"/>
    <s v="Phones"/>
    <s v="HTC One Mini"/>
    <x v="2100"/>
    <x v="0"/>
    <x v="28"/>
  </r>
  <r>
    <n v="2556"/>
    <s v="CA-2016-111458"/>
    <x v="120"/>
    <d v="2016-09-30T00:00:00"/>
    <s v="Standard Class"/>
    <s v="PF-19165"/>
    <s v="Philip Fox"/>
    <s v="Consumer"/>
    <s v="United States"/>
    <s v="New York City"/>
    <s v="New York"/>
    <n v="10035"/>
    <s v="East"/>
    <s v="TEC-AC-10001590"/>
    <s v="Technology"/>
    <s v="Accessories"/>
    <s v="Dell Slim USB Multimedia Keyboard"/>
    <x v="1406"/>
    <x v="1"/>
    <x v="11"/>
  </r>
  <r>
    <n v="2557"/>
    <s v="US-2017-126844"/>
    <x v="750"/>
    <d v="2017-10-14T00:00:00"/>
    <s v="Standard Class"/>
    <s v="BW-11110"/>
    <s v="Bart Watters"/>
    <s v="Corporate"/>
    <s v="United States"/>
    <s v="Houston"/>
    <s v="Texas"/>
    <n v="77070"/>
    <s v="Central"/>
    <s v="FUR-FU-10004909"/>
    <s v="Furniture"/>
    <s v="Furnishings"/>
    <s v="Contemporary Wood/Metal Frame"/>
    <x v="2101"/>
    <x v="0"/>
    <x v="32"/>
  </r>
  <r>
    <n v="2558"/>
    <s v="US-2016-112508"/>
    <x v="539"/>
    <d v="2016-03-30T00:00:00"/>
    <s v="Standard Class"/>
    <s v="BP-11185"/>
    <s v="Ben Peterman"/>
    <s v="Corporate"/>
    <s v="United States"/>
    <s v="Coral Springs"/>
    <s v="Florida"/>
    <n v="33065"/>
    <s v="South"/>
    <s v="OFF-AP-10002287"/>
    <s v="Office Supplies"/>
    <s v="Appliances"/>
    <s v="Eureka Sanitaire  Multi-Pro Heavy-Duty Upright, Disposable Bags"/>
    <x v="2102"/>
    <x v="1"/>
    <x v="29"/>
  </r>
  <r>
    <n v="2559"/>
    <s v="CA-2016-147788"/>
    <x v="70"/>
    <d v="2016-06-04T00:00:00"/>
    <s v="Standard Class"/>
    <s v="TM-21010"/>
    <s v="Tamara Manning"/>
    <s v="Consumer"/>
    <s v="United States"/>
    <s v="Orem"/>
    <s v="Utah"/>
    <n v="84057"/>
    <s v="West"/>
    <s v="FUR-BO-10004357"/>
    <s v="Furniture"/>
    <s v="Bookcases"/>
    <s v="O'Sullivan Living Dimensions 3-Shelf Bookcases"/>
    <x v="2103"/>
    <x v="1"/>
    <x v="33"/>
  </r>
  <r>
    <n v="2560"/>
    <s v="CA-2016-147788"/>
    <x v="70"/>
    <d v="2016-06-04T00:00:00"/>
    <s v="Standard Class"/>
    <s v="TM-21010"/>
    <s v="Tamara Manning"/>
    <s v="Consumer"/>
    <s v="United States"/>
    <s v="Orem"/>
    <s v="Utah"/>
    <n v="84057"/>
    <s v="West"/>
    <s v="OFF-LA-10003766"/>
    <s v="Office Supplies"/>
    <s v="Labels"/>
    <s v="Self-Adhesive Removable Labels"/>
    <x v="2104"/>
    <x v="1"/>
    <x v="33"/>
  </r>
  <r>
    <n v="2561"/>
    <s v="CA-2016-147788"/>
    <x v="70"/>
    <d v="2016-06-04T00:00:00"/>
    <s v="Standard Class"/>
    <s v="TM-21010"/>
    <s v="Tamara Manning"/>
    <s v="Consumer"/>
    <s v="United States"/>
    <s v="Orem"/>
    <s v="Utah"/>
    <n v="84057"/>
    <s v="West"/>
    <s v="OFF-ST-10000046"/>
    <s v="Office Supplies"/>
    <s v="Storage"/>
    <s v="Fellowes Super Stor/Drawer Files"/>
    <x v="2105"/>
    <x v="1"/>
    <x v="33"/>
  </r>
  <r>
    <n v="2562"/>
    <s v="CA-2016-144288"/>
    <x v="707"/>
    <d v="2016-12-31T00:00:00"/>
    <s v="Standard Class"/>
    <s v="MB-17305"/>
    <s v="Maria Bertelson"/>
    <s v="Consumer"/>
    <s v="United States"/>
    <s v="Nashville"/>
    <s v="Tennessee"/>
    <n v="37211"/>
    <s v="South"/>
    <s v="OFF-LA-10003190"/>
    <s v="Office Supplies"/>
    <s v="Labels"/>
    <s v="Avery 474"/>
    <x v="2106"/>
    <x v="1"/>
    <x v="14"/>
  </r>
  <r>
    <n v="2563"/>
    <s v="CA-2016-144288"/>
    <x v="707"/>
    <d v="2016-12-31T00:00:00"/>
    <s v="Standard Class"/>
    <s v="MB-17305"/>
    <s v="Maria Bertelson"/>
    <s v="Consumer"/>
    <s v="United States"/>
    <s v="Nashville"/>
    <s v="Tennessee"/>
    <n v="37211"/>
    <s v="South"/>
    <s v="OFF-PA-10002787"/>
    <s v="Office Supplies"/>
    <s v="Paper"/>
    <s v="Xerox 227"/>
    <x v="559"/>
    <x v="1"/>
    <x v="14"/>
  </r>
  <r>
    <n v="2564"/>
    <s v="CA-2016-110632"/>
    <x v="751"/>
    <d v="2016-03-22T00:00:00"/>
    <s v="Second Class"/>
    <s v="HR-14830"/>
    <s v="Harold Ryan"/>
    <s v="Corporate"/>
    <s v="United States"/>
    <s v="New York City"/>
    <s v="New York"/>
    <n v="10009"/>
    <s v="East"/>
    <s v="TEC-AC-10000387"/>
    <s v="Technology"/>
    <s v="Accessories"/>
    <s v="KeyTronicÂ KT800P2 -Â KeyboardÂ - Black"/>
    <x v="2107"/>
    <x v="1"/>
    <x v="29"/>
  </r>
  <r>
    <n v="2565"/>
    <s v="CA-2016-110632"/>
    <x v="751"/>
    <d v="2016-03-22T00:00:00"/>
    <s v="Second Class"/>
    <s v="HR-14830"/>
    <s v="Harold Ryan"/>
    <s v="Corporate"/>
    <s v="United States"/>
    <s v="New York City"/>
    <s v="New York"/>
    <n v="10009"/>
    <s v="East"/>
    <s v="OFF-ST-10001291"/>
    <s v="Office Supplies"/>
    <s v="Storage"/>
    <s v="Tenex Personal Self-Stacking Standard File Box, Black/Gray"/>
    <x v="2108"/>
    <x v="1"/>
    <x v="29"/>
  </r>
  <r>
    <n v="2566"/>
    <s v="CA-2018-109589"/>
    <x v="202"/>
    <d v="2018-12-24T00:00:00"/>
    <s v="First Class"/>
    <s v="BD-11635"/>
    <s v="Brian Derr"/>
    <s v="Consumer"/>
    <s v="United States"/>
    <s v="Bowling Green"/>
    <s v="Kentucky"/>
    <n v="42104"/>
    <s v="South"/>
    <s v="TEC-AC-10003116"/>
    <s v="Technology"/>
    <s v="Accessories"/>
    <s v="Memorex Froggy Flash Drive 8 GB"/>
    <x v="2109"/>
    <x v="3"/>
    <x v="22"/>
  </r>
  <r>
    <n v="2567"/>
    <s v="CA-2018-123967"/>
    <x v="752"/>
    <d v="2018-11-03T00:00:00"/>
    <s v="Second Class"/>
    <s v="SF-20200"/>
    <s v="Sarah Foster"/>
    <s v="Consumer"/>
    <s v="United States"/>
    <s v="Bellingham"/>
    <s v="Washington"/>
    <n v="98226"/>
    <s v="West"/>
    <s v="OFF-BI-10001308"/>
    <s v="Office Supplies"/>
    <s v="Binders"/>
    <s v="GBC Standard Plastic Binding Systems' Combs"/>
    <x v="1415"/>
    <x v="3"/>
    <x v="23"/>
  </r>
  <r>
    <n v="2568"/>
    <s v="CA-2018-123967"/>
    <x v="752"/>
    <d v="2018-11-03T00:00:00"/>
    <s v="Second Class"/>
    <s v="SF-20200"/>
    <s v="Sarah Foster"/>
    <s v="Consumer"/>
    <s v="United States"/>
    <s v="Bellingham"/>
    <s v="Washington"/>
    <n v="98226"/>
    <s v="West"/>
    <s v="FUR-TA-10003954"/>
    <s v="Furniture"/>
    <s v="Tables"/>
    <s v="Hon 94000 Series Round Tables"/>
    <x v="2110"/>
    <x v="3"/>
    <x v="23"/>
  </r>
  <r>
    <n v="2569"/>
    <s v="CA-2018-148929"/>
    <x v="210"/>
    <d v="2018-09-11T00:00:00"/>
    <s v="Standard Class"/>
    <s v="SP-20620"/>
    <s v="Stefania Perrino"/>
    <s v="Corporate"/>
    <s v="United States"/>
    <s v="New York City"/>
    <s v="New York"/>
    <n v="10011"/>
    <s v="East"/>
    <s v="OFF-ST-10003282"/>
    <s v="Office Supplies"/>
    <s v="Storage"/>
    <s v="Advantus 10-Drawer Portable Organizer, Chrome Metal Frame, Smoke Drawers"/>
    <x v="2111"/>
    <x v="3"/>
    <x v="15"/>
  </r>
  <r>
    <n v="2570"/>
    <s v="CA-2018-134404"/>
    <x v="753"/>
    <d v="2018-12-27T00:00:00"/>
    <s v="Same Day"/>
    <s v="DR-12880"/>
    <s v="Dan Reichenbach"/>
    <s v="Corporate"/>
    <s v="United States"/>
    <s v="Newark"/>
    <s v="Ohio"/>
    <n v="43055"/>
    <s v="East"/>
    <s v="TEC-PH-10000576"/>
    <s v="Technology"/>
    <s v="Phones"/>
    <s v="AT&amp;T 1080 Corded phone"/>
    <x v="2112"/>
    <x v="3"/>
    <x v="22"/>
  </r>
  <r>
    <n v="2571"/>
    <s v="CA-2018-134404"/>
    <x v="753"/>
    <d v="2018-12-27T00:00:00"/>
    <s v="Same Day"/>
    <s v="DR-12880"/>
    <s v="Dan Reichenbach"/>
    <s v="Corporate"/>
    <s v="United States"/>
    <s v="Newark"/>
    <s v="Ohio"/>
    <n v="43055"/>
    <s v="East"/>
    <s v="OFF-AR-10004441"/>
    <s v="Office Supplies"/>
    <s v="Art"/>
    <s v="BIC Brite Liner Highlighters"/>
    <x v="2113"/>
    <x v="3"/>
    <x v="22"/>
  </r>
  <r>
    <n v="2572"/>
    <s v="CA-2018-109778"/>
    <x v="11"/>
    <d v="2018-07-21T00:00:00"/>
    <s v="Standard Class"/>
    <s v="VM-21685"/>
    <s v="Valerie Mitchum"/>
    <s v="Home Office"/>
    <s v="United States"/>
    <s v="Woodstock"/>
    <s v="Illinois"/>
    <n v="60098"/>
    <s v="Central"/>
    <s v="OFF-AR-10003759"/>
    <s v="Office Supplies"/>
    <s v="Art"/>
    <s v="Crayola Anti Dust Chalk, 12/Pack"/>
    <x v="2114"/>
    <x v="3"/>
    <x v="10"/>
  </r>
  <r>
    <n v="2573"/>
    <s v="CA-2017-155845"/>
    <x v="399"/>
    <d v="2017-08-15T00:00:00"/>
    <s v="Second Class"/>
    <s v="CM-12235"/>
    <s v="Chris McAfee"/>
    <s v="Consumer"/>
    <s v="United States"/>
    <s v="Carrollton"/>
    <s v="Texas"/>
    <n v="75007"/>
    <s v="Central"/>
    <s v="TEC-AC-10004145"/>
    <s v="Technology"/>
    <s v="Accessories"/>
    <s v="Logitech diNovo Edge Keyboard"/>
    <x v="2115"/>
    <x v="0"/>
    <x v="28"/>
  </r>
  <r>
    <n v="2574"/>
    <s v="CA-2018-145128"/>
    <x v="362"/>
    <d v="2018-07-14T00:00:00"/>
    <s v="Standard Class"/>
    <s v="SM-20320"/>
    <s v="Sean Miller"/>
    <s v="Home Office"/>
    <s v="United States"/>
    <s v="Lafayette"/>
    <s v="Indiana"/>
    <n v="47905"/>
    <s v="Central"/>
    <s v="FUR-FU-10000293"/>
    <s v="Furniture"/>
    <s v="Furnishings"/>
    <s v="Eldon Antistatic Chair Mats for Low to Medium Pile Carpets"/>
    <x v="1862"/>
    <x v="3"/>
    <x v="10"/>
  </r>
  <r>
    <n v="2575"/>
    <s v="CA-2015-129091"/>
    <x v="754"/>
    <d v="2015-11-27T00:00:00"/>
    <s v="Standard Class"/>
    <s v="RA-19885"/>
    <s v="Ruben Ausman"/>
    <s v="Corporate"/>
    <s v="United States"/>
    <s v="Columbus"/>
    <s v="Georgia"/>
    <n v="31907"/>
    <s v="South"/>
    <s v="OFF-EN-10004955"/>
    <s v="Office Supplies"/>
    <s v="Envelopes"/>
    <s v="Fashion Color Clasp Envelopes"/>
    <x v="2116"/>
    <x v="2"/>
    <x v="7"/>
  </r>
  <r>
    <n v="2576"/>
    <s v="CA-2015-129091"/>
    <x v="754"/>
    <d v="2015-11-27T00:00:00"/>
    <s v="Standard Class"/>
    <s v="RA-19885"/>
    <s v="Ruben Ausman"/>
    <s v="Corporate"/>
    <s v="United States"/>
    <s v="Columbus"/>
    <s v="Georgia"/>
    <n v="31907"/>
    <s v="South"/>
    <s v="OFF-BI-10001071"/>
    <s v="Office Supplies"/>
    <s v="Binders"/>
    <s v="GBC ProClick Punch Binding System"/>
    <x v="2117"/>
    <x v="2"/>
    <x v="7"/>
  </r>
  <r>
    <n v="2577"/>
    <s v="CA-2015-129091"/>
    <x v="754"/>
    <d v="2015-11-27T00:00:00"/>
    <s v="Standard Class"/>
    <s v="RA-19885"/>
    <s v="Ruben Ausman"/>
    <s v="Corporate"/>
    <s v="United States"/>
    <s v="Columbus"/>
    <s v="Georgia"/>
    <n v="31907"/>
    <s v="South"/>
    <s v="OFF-EN-10001990"/>
    <s v="Office Supplies"/>
    <s v="Envelopes"/>
    <s v="Staple envelope"/>
    <x v="710"/>
    <x v="2"/>
    <x v="7"/>
  </r>
  <r>
    <n v="2578"/>
    <s v="CA-2015-129091"/>
    <x v="754"/>
    <d v="2015-11-27T00:00:00"/>
    <s v="Standard Class"/>
    <s v="RA-19885"/>
    <s v="Ruben Ausman"/>
    <s v="Corporate"/>
    <s v="United States"/>
    <s v="Columbus"/>
    <s v="Georgia"/>
    <n v="31907"/>
    <s v="South"/>
    <s v="OFF-AP-10002734"/>
    <s v="Office Supplies"/>
    <s v="Appliances"/>
    <s v="Holmes Harmony HEPA Air Purifier for 17 x 20 Room"/>
    <x v="2118"/>
    <x v="2"/>
    <x v="7"/>
  </r>
  <r>
    <n v="2579"/>
    <s v="US-2015-155502"/>
    <x v="755"/>
    <d v="2015-01-31T00:00:00"/>
    <s v="Standard Class"/>
    <s v="SD-20485"/>
    <s v="Shirley Daniels"/>
    <s v="Home Office"/>
    <s v="United States"/>
    <s v="Alexandria"/>
    <s v="Virginia"/>
    <n v="22304"/>
    <s v="South"/>
    <s v="FUR-FU-10004587"/>
    <s v="Furniture"/>
    <s v="Furnishings"/>
    <s v="GE General Use Halogen Bulbs, 100 Watts, 1 Bulb per Pack"/>
    <x v="2119"/>
    <x v="2"/>
    <x v="46"/>
  </r>
  <r>
    <n v="2580"/>
    <s v="US-2015-155502"/>
    <x v="755"/>
    <d v="2015-01-31T00:00:00"/>
    <s v="Standard Class"/>
    <s v="SD-20485"/>
    <s v="Shirley Daniels"/>
    <s v="Home Office"/>
    <s v="United States"/>
    <s v="Alexandria"/>
    <s v="Virginia"/>
    <n v="22304"/>
    <s v="South"/>
    <s v="OFF-ST-10004337"/>
    <s v="Office Supplies"/>
    <s v="Storage"/>
    <s v="SAFCO Commercial Wire Shelving, 72h"/>
    <x v="2120"/>
    <x v="2"/>
    <x v="46"/>
  </r>
  <r>
    <n v="2581"/>
    <s v="US-2015-155502"/>
    <x v="755"/>
    <d v="2015-01-31T00:00:00"/>
    <s v="Standard Class"/>
    <s v="SD-20485"/>
    <s v="Shirley Daniels"/>
    <s v="Home Office"/>
    <s v="United States"/>
    <s v="Alexandria"/>
    <s v="Virginia"/>
    <n v="22304"/>
    <s v="South"/>
    <s v="OFF-PA-10003072"/>
    <s v="Office Supplies"/>
    <s v="Paper"/>
    <s v="Eureka Recycled Copy Paper 8 1/2&quot; x 11&quot;, Ream"/>
    <x v="537"/>
    <x v="2"/>
    <x v="46"/>
  </r>
  <r>
    <n v="2582"/>
    <s v="US-2015-155502"/>
    <x v="755"/>
    <d v="2015-01-31T00:00:00"/>
    <s v="Standard Class"/>
    <s v="SD-20485"/>
    <s v="Shirley Daniels"/>
    <s v="Home Office"/>
    <s v="United States"/>
    <s v="Alexandria"/>
    <s v="Virginia"/>
    <n v="22304"/>
    <s v="South"/>
    <s v="OFF-PA-10000380"/>
    <s v="Office Supplies"/>
    <s v="Paper"/>
    <s v="REDIFORM Incoming/Outgoing Call Register, 11&quot; X 8 1/2&quot;, 100 Messages"/>
    <x v="1438"/>
    <x v="2"/>
    <x v="46"/>
  </r>
  <r>
    <n v="2583"/>
    <s v="US-2015-155502"/>
    <x v="755"/>
    <d v="2015-01-31T00:00:00"/>
    <s v="Standard Class"/>
    <s v="SD-20485"/>
    <s v="Shirley Daniels"/>
    <s v="Home Office"/>
    <s v="United States"/>
    <s v="Alexandria"/>
    <s v="Virginia"/>
    <n v="22304"/>
    <s v="South"/>
    <s v="TEC-PH-10004833"/>
    <s v="Technology"/>
    <s v="Phones"/>
    <s v="Macally Suction Cup Mount"/>
    <x v="2121"/>
    <x v="2"/>
    <x v="46"/>
  </r>
  <r>
    <n v="2584"/>
    <s v="US-2015-155502"/>
    <x v="755"/>
    <d v="2015-01-31T00:00:00"/>
    <s v="Standard Class"/>
    <s v="SD-20485"/>
    <s v="Shirley Daniels"/>
    <s v="Home Office"/>
    <s v="United States"/>
    <s v="Alexandria"/>
    <s v="Virginia"/>
    <n v="22304"/>
    <s v="South"/>
    <s v="FUR-FU-10001847"/>
    <s v="Furniture"/>
    <s v="Furnishings"/>
    <s v="Eldon Image Series Black Desk Accessories"/>
    <x v="2122"/>
    <x v="2"/>
    <x v="46"/>
  </r>
  <r>
    <n v="2585"/>
    <s v="US-2015-155502"/>
    <x v="755"/>
    <d v="2015-01-31T00:00:00"/>
    <s v="Standard Class"/>
    <s v="SD-20485"/>
    <s v="Shirley Daniels"/>
    <s v="Home Office"/>
    <s v="United States"/>
    <s v="Alexandria"/>
    <s v="Virginia"/>
    <n v="22304"/>
    <s v="South"/>
    <s v="TEC-PH-10002103"/>
    <s v="Technology"/>
    <s v="Phones"/>
    <s v="Jabra SPEAK 410"/>
    <x v="2123"/>
    <x v="2"/>
    <x v="46"/>
  </r>
  <r>
    <n v="2586"/>
    <s v="CA-2016-121041"/>
    <x v="502"/>
    <d v="2016-11-10T00:00:00"/>
    <s v="Standard Class"/>
    <s v="CS-12250"/>
    <s v="Chris Selesnick"/>
    <s v="Corporate"/>
    <s v="United States"/>
    <s v="Haltom City"/>
    <s v="Texas"/>
    <n v="76117"/>
    <s v="Central"/>
    <s v="OFF-EN-10001137"/>
    <s v="Office Supplies"/>
    <s v="Envelopes"/>
    <s v="#10 Gummed Flap White Envelopes, 100/Box"/>
    <x v="2124"/>
    <x v="1"/>
    <x v="6"/>
  </r>
  <r>
    <n v="2587"/>
    <s v="CA-2018-131695"/>
    <x v="160"/>
    <d v="2018-07-06T00:00:00"/>
    <s v="Standard Class"/>
    <s v="RA-19285"/>
    <s v="Ralph Arnett"/>
    <s v="Consumer"/>
    <s v="United States"/>
    <s v="New York City"/>
    <s v="New York"/>
    <n v="10024"/>
    <s v="East"/>
    <s v="OFF-ST-10001476"/>
    <s v="Office Supplies"/>
    <s v="Storage"/>
    <s v="Steel Personal Filing/Posting Tote"/>
    <x v="2125"/>
    <x v="3"/>
    <x v="27"/>
  </r>
  <r>
    <n v="2588"/>
    <s v="CA-2018-131695"/>
    <x v="160"/>
    <d v="2018-07-06T00:00:00"/>
    <s v="Standard Class"/>
    <s v="RA-19285"/>
    <s v="Ralph Arnett"/>
    <s v="Consumer"/>
    <s v="United States"/>
    <s v="New York City"/>
    <s v="New York"/>
    <n v="10024"/>
    <s v="East"/>
    <s v="FUR-FU-10002045"/>
    <s v="Furniture"/>
    <s v="Furnishings"/>
    <s v="Executive Impressions 14&quot;"/>
    <x v="743"/>
    <x v="3"/>
    <x v="27"/>
  </r>
  <r>
    <n v="2589"/>
    <s v="CA-2017-137729"/>
    <x v="465"/>
    <d v="2017-05-09T00:00:00"/>
    <s v="Standard Class"/>
    <s v="BF-11005"/>
    <s v="Barry Franz"/>
    <s v="Home Office"/>
    <s v="United States"/>
    <s v="Los Angeles"/>
    <s v="California"/>
    <n v="90004"/>
    <s v="West"/>
    <s v="OFF-ST-10001505"/>
    <s v="Office Supplies"/>
    <s v="Storage"/>
    <s v="Perma STOR-ALL Hanging File Box, 13 1/8&quot;W x 12 1/4&quot;D x 10 1/2&quot;H"/>
    <x v="156"/>
    <x v="0"/>
    <x v="35"/>
  </r>
  <r>
    <n v="2590"/>
    <s v="CA-2017-137729"/>
    <x v="465"/>
    <d v="2017-05-09T00:00:00"/>
    <s v="Standard Class"/>
    <s v="BF-11005"/>
    <s v="Barry Franz"/>
    <s v="Home Office"/>
    <s v="United States"/>
    <s v="Los Angeles"/>
    <s v="California"/>
    <n v="90004"/>
    <s v="West"/>
    <s v="TEC-PH-10001433"/>
    <s v="Technology"/>
    <s v="Phones"/>
    <s v="Cisco Small Business SPA 502G VoIP phone"/>
    <x v="2126"/>
    <x v="0"/>
    <x v="35"/>
  </r>
  <r>
    <n v="2591"/>
    <s v="US-2017-115455"/>
    <x v="162"/>
    <d v="2017-09-14T00:00:00"/>
    <s v="Standard Class"/>
    <s v="SE-20110"/>
    <s v="Sanjit Engle"/>
    <s v="Consumer"/>
    <s v="United States"/>
    <s v="Wheeling"/>
    <s v="Illinois"/>
    <n v="60090"/>
    <s v="Central"/>
    <s v="FUR-FU-10004671"/>
    <s v="Furniture"/>
    <s v="Furnishings"/>
    <s v="Executive Impressions 12&quot; Wall Clock"/>
    <x v="2127"/>
    <x v="0"/>
    <x v="21"/>
  </r>
  <r>
    <n v="2592"/>
    <s v="US-2017-115455"/>
    <x v="162"/>
    <d v="2017-09-14T00:00:00"/>
    <s v="Standard Class"/>
    <s v="SE-20110"/>
    <s v="Sanjit Engle"/>
    <s v="Consumer"/>
    <s v="United States"/>
    <s v="Wheeling"/>
    <s v="Illinois"/>
    <n v="60090"/>
    <s v="Central"/>
    <s v="FUR-TA-10003569"/>
    <s v="Furniture"/>
    <s v="Tables"/>
    <s v="Bretford CR8500 Series Meeting Room Furniture"/>
    <x v="2128"/>
    <x v="0"/>
    <x v="21"/>
  </r>
  <r>
    <n v="2593"/>
    <s v="CA-2018-128300"/>
    <x v="221"/>
    <d v="2018-11-26T00:00:00"/>
    <s v="Second Class"/>
    <s v="RS-19765"/>
    <s v="Roland Schwarz"/>
    <s v="Corporate"/>
    <s v="United States"/>
    <s v="Summerville"/>
    <s v="South Carolina"/>
    <n v="29483"/>
    <s v="South"/>
    <s v="TEC-PH-10002807"/>
    <s v="Technology"/>
    <s v="Phones"/>
    <s v="Motorla HX550 Universal Bluetooth Headset"/>
    <x v="2129"/>
    <x v="3"/>
    <x v="23"/>
  </r>
  <r>
    <n v="2594"/>
    <s v="CA-2018-128300"/>
    <x v="221"/>
    <d v="2018-11-26T00:00:00"/>
    <s v="Second Class"/>
    <s v="RS-19765"/>
    <s v="Roland Schwarz"/>
    <s v="Corporate"/>
    <s v="United States"/>
    <s v="Summerville"/>
    <s v="South Carolina"/>
    <n v="29483"/>
    <s v="South"/>
    <s v="OFF-BI-10001597"/>
    <s v="Office Supplies"/>
    <s v="Binders"/>
    <s v="Wilson Jones Ledger-Size, Piano-Hinge Binder, 2&quot;, Blue"/>
    <x v="2130"/>
    <x v="3"/>
    <x v="23"/>
  </r>
  <r>
    <n v="2595"/>
    <s v="CA-2018-149048"/>
    <x v="726"/>
    <d v="2018-05-17T00:00:00"/>
    <s v="Standard Class"/>
    <s v="BM-11650"/>
    <s v="Brian Moss"/>
    <s v="Corporate"/>
    <s v="United States"/>
    <s v="Columbus"/>
    <s v="Indiana"/>
    <n v="47201"/>
    <s v="Central"/>
    <s v="OFF-EN-10003296"/>
    <s v="Office Supplies"/>
    <s v="Envelopes"/>
    <s v="Tyvek Side-Opening Peel &amp; Seel Expanding Envelopes"/>
    <x v="2131"/>
    <x v="3"/>
    <x v="24"/>
  </r>
  <r>
    <n v="2596"/>
    <s v="CA-2018-149048"/>
    <x v="726"/>
    <d v="2018-05-17T00:00:00"/>
    <s v="Standard Class"/>
    <s v="BM-11650"/>
    <s v="Brian Moss"/>
    <s v="Corporate"/>
    <s v="United States"/>
    <s v="Columbus"/>
    <s v="Indiana"/>
    <n v="47201"/>
    <s v="Central"/>
    <s v="OFF-BI-10004632"/>
    <s v="Office Supplies"/>
    <s v="Binders"/>
    <s v="Ibico Hi-Tech Manual Binding System"/>
    <x v="2132"/>
    <x v="3"/>
    <x v="24"/>
  </r>
  <r>
    <n v="2597"/>
    <s v="CA-2018-149048"/>
    <x v="726"/>
    <d v="2018-05-17T00:00:00"/>
    <s v="Standard Class"/>
    <s v="BM-11650"/>
    <s v="Brian Moss"/>
    <s v="Corporate"/>
    <s v="United States"/>
    <s v="Columbus"/>
    <s v="Indiana"/>
    <n v="47201"/>
    <s v="Central"/>
    <s v="TEC-PH-10002310"/>
    <s v="Technology"/>
    <s v="Phones"/>
    <s v="Plantronics Calisto P620-M USB Wireless Speakerphone System"/>
    <x v="2133"/>
    <x v="3"/>
    <x v="24"/>
  </r>
  <r>
    <n v="2598"/>
    <s v="CA-2018-149048"/>
    <x v="726"/>
    <d v="2018-05-17T00:00:00"/>
    <s v="Standard Class"/>
    <s v="BM-11650"/>
    <s v="Brian Moss"/>
    <s v="Corporate"/>
    <s v="United States"/>
    <s v="Columbus"/>
    <s v="Indiana"/>
    <n v="47201"/>
    <s v="Central"/>
    <s v="OFF-ST-10000078"/>
    <s v="Office Supplies"/>
    <s v="Storage"/>
    <s v="Tennsco 6- and 18-Compartment Lockers"/>
    <x v="2134"/>
    <x v="3"/>
    <x v="24"/>
  </r>
  <r>
    <n v="2599"/>
    <s v="CA-2018-149048"/>
    <x v="726"/>
    <d v="2018-05-17T00:00:00"/>
    <s v="Standard Class"/>
    <s v="BM-11650"/>
    <s v="Brian Moss"/>
    <s v="Corporate"/>
    <s v="United States"/>
    <s v="Columbus"/>
    <s v="Indiana"/>
    <n v="47201"/>
    <s v="Central"/>
    <s v="OFF-PA-10001752"/>
    <s v="Office Supplies"/>
    <s v="Paper"/>
    <s v="Hammermill CopyPlus Copy Paper (20Lb. and 84 Bright)"/>
    <x v="1801"/>
    <x v="3"/>
    <x v="24"/>
  </r>
  <r>
    <n v="2600"/>
    <s v="CA-2018-108553"/>
    <x v="756"/>
    <d v="2018-04-29T00:00:00"/>
    <s v="Standard Class"/>
    <s v="SK-19990"/>
    <s v="Sally Knutson"/>
    <s v="Consumer"/>
    <s v="United States"/>
    <s v="New York City"/>
    <s v="New York"/>
    <n v="10024"/>
    <s v="East"/>
    <s v="OFF-AP-10000026"/>
    <s v="Office Supplies"/>
    <s v="Appliances"/>
    <s v="Tripp Lite Isotel 6 Outlet Surge Protector with Fax/Modem Protection"/>
    <x v="2135"/>
    <x v="3"/>
    <x v="4"/>
  </r>
  <r>
    <n v="2601"/>
    <s v="CA-2018-108553"/>
    <x v="756"/>
    <d v="2018-04-29T00:00:00"/>
    <s v="Standard Class"/>
    <s v="SK-19990"/>
    <s v="Sally Knutson"/>
    <s v="Consumer"/>
    <s v="United States"/>
    <s v="New York City"/>
    <s v="New York"/>
    <n v="10024"/>
    <s v="East"/>
    <s v="OFF-SU-10002573"/>
    <s v="Office Supplies"/>
    <s v="Supplies"/>
    <s v="Acme 10&quot; Easy Grip Assistive Scissors"/>
    <x v="2136"/>
    <x v="3"/>
    <x v="4"/>
  </r>
  <r>
    <n v="2602"/>
    <s v="CA-2017-165848"/>
    <x v="30"/>
    <d v="2017-06-04T00:00:00"/>
    <s v="Same Day"/>
    <s v="EN-13780"/>
    <s v="Edward Nazzal"/>
    <s v="Consumer"/>
    <s v="United States"/>
    <s v="New York City"/>
    <s v="New York"/>
    <n v="10035"/>
    <s v="East"/>
    <s v="OFF-PA-10000349"/>
    <s v="Office Supplies"/>
    <s v="Paper"/>
    <s v="Easy-staple paper"/>
    <x v="1801"/>
    <x v="0"/>
    <x v="1"/>
  </r>
  <r>
    <n v="2603"/>
    <s v="CA-2017-165848"/>
    <x v="30"/>
    <d v="2017-06-04T00:00:00"/>
    <s v="Same Day"/>
    <s v="EN-13780"/>
    <s v="Edward Nazzal"/>
    <s v="Consumer"/>
    <s v="United States"/>
    <s v="New York City"/>
    <s v="New York"/>
    <n v="10035"/>
    <s v="East"/>
    <s v="TEC-MA-10003356"/>
    <s v="Technology"/>
    <s v="Machines"/>
    <s v="Panasonic KX MC6040 Color Laser Multifunction Printer"/>
    <x v="2137"/>
    <x v="0"/>
    <x v="1"/>
  </r>
  <r>
    <n v="2604"/>
    <s v="CA-2017-165848"/>
    <x v="30"/>
    <d v="2017-06-04T00:00:00"/>
    <s v="Same Day"/>
    <s v="EN-13780"/>
    <s v="Edward Nazzal"/>
    <s v="Consumer"/>
    <s v="United States"/>
    <s v="New York City"/>
    <s v="New York"/>
    <n v="10035"/>
    <s v="East"/>
    <s v="FUR-BO-10000362"/>
    <s v="Furniture"/>
    <s v="Bookcases"/>
    <s v="Sauder Inglewood Library Bookcases"/>
    <x v="2138"/>
    <x v="0"/>
    <x v="1"/>
  </r>
  <r>
    <n v="2605"/>
    <s v="CA-2017-165848"/>
    <x v="30"/>
    <d v="2017-06-04T00:00:00"/>
    <s v="Same Day"/>
    <s v="EN-13780"/>
    <s v="Edward Nazzal"/>
    <s v="Consumer"/>
    <s v="United States"/>
    <s v="New York City"/>
    <s v="New York"/>
    <n v="10035"/>
    <s v="East"/>
    <s v="FUR-FU-10003878"/>
    <s v="Furniture"/>
    <s v="Furnishings"/>
    <s v="Linden 10&quot; Round Wall Clock, Black"/>
    <x v="2139"/>
    <x v="0"/>
    <x v="1"/>
  </r>
  <r>
    <n v="2606"/>
    <s v="CA-2015-112718"/>
    <x v="757"/>
    <d v="2015-12-21T00:00:00"/>
    <s v="Standard Class"/>
    <s v="KN-16450"/>
    <s v="Kean Nguyen"/>
    <s v="Corporate"/>
    <s v="United States"/>
    <s v="Jacksonville"/>
    <s v="Florida"/>
    <n v="32216"/>
    <s v="South"/>
    <s v="OFF-BI-10000591"/>
    <s v="Office Supplies"/>
    <s v="Binders"/>
    <s v="Avery Binder Labels"/>
    <x v="2140"/>
    <x v="2"/>
    <x v="20"/>
  </r>
  <r>
    <n v="2607"/>
    <s v="CA-2017-154053"/>
    <x v="758"/>
    <d v="2017-03-10T00:00:00"/>
    <s v="Standard Class"/>
    <s v="MG-17890"/>
    <s v="Michael Granlund"/>
    <s v="Home Office"/>
    <s v="United States"/>
    <s v="San Diego"/>
    <s v="California"/>
    <n v="92024"/>
    <s v="West"/>
    <s v="OFF-AR-10003727"/>
    <s v="Office Supplies"/>
    <s v="Art"/>
    <s v="Berol Giant Pencil Sharpener"/>
    <x v="2141"/>
    <x v="0"/>
    <x v="17"/>
  </r>
  <r>
    <n v="2608"/>
    <s v="CA-2015-127446"/>
    <x v="641"/>
    <d v="2015-11-30T00:00:00"/>
    <s v="Standard Class"/>
    <s v="MC-17590"/>
    <s v="Matt Collister"/>
    <s v="Corporate"/>
    <s v="United States"/>
    <s v="Arlington"/>
    <s v="Texas"/>
    <n v="76017"/>
    <s v="Central"/>
    <s v="TEC-AC-10001635"/>
    <s v="Technology"/>
    <s v="Accessories"/>
    <s v="KeyTronicÂ KT400U2 -Â KeyboardÂ - Black"/>
    <x v="1063"/>
    <x v="2"/>
    <x v="7"/>
  </r>
  <r>
    <n v="2609"/>
    <s v="CA-2015-127446"/>
    <x v="641"/>
    <d v="2015-11-30T00:00:00"/>
    <s v="Standard Class"/>
    <s v="MC-17590"/>
    <s v="Matt Collister"/>
    <s v="Corporate"/>
    <s v="United States"/>
    <s v="Arlington"/>
    <s v="Texas"/>
    <n v="76017"/>
    <s v="Central"/>
    <s v="OFF-LA-10001317"/>
    <s v="Office Supplies"/>
    <s v="Labels"/>
    <s v="Avery 520"/>
    <x v="2142"/>
    <x v="2"/>
    <x v="7"/>
  </r>
  <r>
    <n v="2610"/>
    <s v="CA-2015-127446"/>
    <x v="641"/>
    <d v="2015-11-30T00:00:00"/>
    <s v="Standard Class"/>
    <s v="MC-17590"/>
    <s v="Matt Collister"/>
    <s v="Corporate"/>
    <s v="United States"/>
    <s v="Arlington"/>
    <s v="Texas"/>
    <n v="76017"/>
    <s v="Central"/>
    <s v="FUR-TA-10000577"/>
    <s v="Furniture"/>
    <s v="Tables"/>
    <s v="Bretford CR4500 Series Slim Rectangular Table"/>
    <x v="2143"/>
    <x v="2"/>
    <x v="7"/>
  </r>
  <r>
    <n v="2611"/>
    <s v="CA-2015-127446"/>
    <x v="641"/>
    <d v="2015-11-30T00:00:00"/>
    <s v="Standard Class"/>
    <s v="MC-17590"/>
    <s v="Matt Collister"/>
    <s v="Corporate"/>
    <s v="United States"/>
    <s v="Arlington"/>
    <s v="Texas"/>
    <n v="76017"/>
    <s v="Central"/>
    <s v="OFF-LA-10000248"/>
    <s v="Office Supplies"/>
    <s v="Labels"/>
    <s v="Avery 52"/>
    <x v="2144"/>
    <x v="2"/>
    <x v="7"/>
  </r>
  <r>
    <n v="2612"/>
    <s v="CA-2015-127446"/>
    <x v="641"/>
    <d v="2015-11-30T00:00:00"/>
    <s v="Standard Class"/>
    <s v="MC-17590"/>
    <s v="Matt Collister"/>
    <s v="Corporate"/>
    <s v="United States"/>
    <s v="Arlington"/>
    <s v="Texas"/>
    <n v="76017"/>
    <s v="Central"/>
    <s v="OFF-PA-10000955"/>
    <s v="Office Supplies"/>
    <s v="Paper"/>
    <s v="Southworth 25% Cotton Granite Paper &amp; Envelopes"/>
    <x v="929"/>
    <x v="2"/>
    <x v="7"/>
  </r>
  <r>
    <n v="2613"/>
    <s v="CA-2015-127446"/>
    <x v="641"/>
    <d v="2015-11-30T00:00:00"/>
    <s v="Standard Class"/>
    <s v="MC-17590"/>
    <s v="Matt Collister"/>
    <s v="Corporate"/>
    <s v="United States"/>
    <s v="Arlington"/>
    <s v="Texas"/>
    <n v="76017"/>
    <s v="Central"/>
    <s v="FUR-FU-10000221"/>
    <s v="Furniture"/>
    <s v="Furnishings"/>
    <s v="Master Caster Door Stop, Brown"/>
    <x v="855"/>
    <x v="2"/>
    <x v="7"/>
  </r>
  <r>
    <n v="2614"/>
    <s v="CA-2017-137204"/>
    <x v="236"/>
    <d v="2017-05-05T00:00:00"/>
    <s v="Standard Class"/>
    <s v="BO-11350"/>
    <s v="Bill Overfelt"/>
    <s v="Corporate"/>
    <s v="United States"/>
    <s v="Los Angeles"/>
    <s v="California"/>
    <n v="90045"/>
    <s v="West"/>
    <s v="FUR-CH-10002304"/>
    <s v="Furniture"/>
    <s v="Chairs"/>
    <s v="Global Stack Chair without Arms, Black"/>
    <x v="1501"/>
    <x v="0"/>
    <x v="25"/>
  </r>
  <r>
    <n v="2615"/>
    <s v="CA-2015-147298"/>
    <x v="759"/>
    <d v="2015-05-03T00:00:00"/>
    <s v="Standard Class"/>
    <s v="AG-10300"/>
    <s v="Aleksandra Gannaway"/>
    <s v="Corporate"/>
    <s v="United States"/>
    <s v="Los Angeles"/>
    <s v="California"/>
    <n v="90049"/>
    <s v="West"/>
    <s v="FUR-CH-10004886"/>
    <s v="Furniture"/>
    <s v="Chairs"/>
    <s v="Bevis Steel Folding Chairs"/>
    <x v="2145"/>
    <x v="2"/>
    <x v="41"/>
  </r>
  <r>
    <n v="2616"/>
    <s v="CA-2015-147298"/>
    <x v="759"/>
    <d v="2015-05-03T00:00:00"/>
    <s v="Standard Class"/>
    <s v="AG-10300"/>
    <s v="Aleksandra Gannaway"/>
    <s v="Corporate"/>
    <s v="United States"/>
    <s v="Los Angeles"/>
    <s v="California"/>
    <n v="90049"/>
    <s v="West"/>
    <s v="OFF-BI-10001525"/>
    <s v="Office Supplies"/>
    <s v="Binders"/>
    <s v="Acco Pressboard Covers with Storage Hooks, 14 7/8&quot; x 11&quot;, Executive Red"/>
    <x v="2146"/>
    <x v="2"/>
    <x v="41"/>
  </r>
  <r>
    <n v="2617"/>
    <s v="CA-2018-147942"/>
    <x v="719"/>
    <d v="2018-04-05T00:00:00"/>
    <s v="Standard Class"/>
    <s v="MS-17365"/>
    <s v="Maribeth Schnelling"/>
    <s v="Consumer"/>
    <s v="United States"/>
    <s v="San Francisco"/>
    <s v="California"/>
    <n v="94110"/>
    <s v="West"/>
    <s v="OFF-LA-10003663"/>
    <s v="Office Supplies"/>
    <s v="Labels"/>
    <s v="Avery 498"/>
    <x v="396"/>
    <x v="3"/>
    <x v="4"/>
  </r>
  <r>
    <n v="2618"/>
    <s v="CA-2018-147942"/>
    <x v="719"/>
    <d v="2018-04-05T00:00:00"/>
    <s v="Standard Class"/>
    <s v="MS-17365"/>
    <s v="Maribeth Schnelling"/>
    <s v="Consumer"/>
    <s v="United States"/>
    <s v="San Francisco"/>
    <s v="California"/>
    <n v="94110"/>
    <s v="West"/>
    <s v="OFF-BI-10001294"/>
    <s v="Office Supplies"/>
    <s v="Binders"/>
    <s v="Fellowes Binding Cases"/>
    <x v="2147"/>
    <x v="3"/>
    <x v="4"/>
  </r>
  <r>
    <n v="2619"/>
    <s v="CA-2018-115931"/>
    <x v="66"/>
    <d v="2018-12-26T00:00:00"/>
    <s v="Standard Class"/>
    <s v="JM-15655"/>
    <s v="Jim Mitchum"/>
    <s v="Corporate"/>
    <s v="United States"/>
    <s v="Carlsbad"/>
    <s v="New Mexico"/>
    <n v="88220"/>
    <s v="West"/>
    <s v="OFF-AR-10000369"/>
    <s v="Office Supplies"/>
    <s v="Art"/>
    <s v="Design Ebony Sketching Pencil"/>
    <x v="2148"/>
    <x v="3"/>
    <x v="22"/>
  </r>
  <r>
    <n v="2620"/>
    <s v="CA-2018-115931"/>
    <x v="66"/>
    <d v="2018-12-26T00:00:00"/>
    <s v="Standard Class"/>
    <s v="JM-15655"/>
    <s v="Jim Mitchum"/>
    <s v="Corporate"/>
    <s v="United States"/>
    <s v="Carlsbad"/>
    <s v="New Mexico"/>
    <n v="88220"/>
    <s v="West"/>
    <s v="TEC-PH-10001300"/>
    <s v="Technology"/>
    <s v="Phones"/>
    <s v="iKross Bluetooth Portable Keyboard + Cell Phone Stand Holder + Brush for Apple iPhone 5S 5C 5, 4S 4"/>
    <x v="2149"/>
    <x v="3"/>
    <x v="22"/>
  </r>
  <r>
    <n v="2621"/>
    <s v="CA-2018-115931"/>
    <x v="66"/>
    <d v="2018-12-26T00:00:00"/>
    <s v="Standard Class"/>
    <s v="JM-15655"/>
    <s v="Jim Mitchum"/>
    <s v="Corporate"/>
    <s v="United States"/>
    <s v="Carlsbad"/>
    <s v="New Mexico"/>
    <n v="88220"/>
    <s v="West"/>
    <s v="OFF-ST-10000876"/>
    <s v="Office Supplies"/>
    <s v="Storage"/>
    <s v="Eldon Simplefile Box Office"/>
    <x v="2150"/>
    <x v="3"/>
    <x v="22"/>
  </r>
  <r>
    <n v="2622"/>
    <s v="CA-2018-115931"/>
    <x v="66"/>
    <d v="2018-12-26T00:00:00"/>
    <s v="Standard Class"/>
    <s v="JM-15655"/>
    <s v="Jim Mitchum"/>
    <s v="Corporate"/>
    <s v="United States"/>
    <s v="Carlsbad"/>
    <s v="New Mexico"/>
    <n v="88220"/>
    <s v="West"/>
    <s v="OFF-LA-10001404"/>
    <s v="Office Supplies"/>
    <s v="Labels"/>
    <s v="Avery 517"/>
    <x v="1753"/>
    <x v="3"/>
    <x v="22"/>
  </r>
  <r>
    <n v="2623"/>
    <s v="CA-2015-164861"/>
    <x v="640"/>
    <d v="2015-12-06T00:00:00"/>
    <s v="Second Class"/>
    <s v="MC-17635"/>
    <s v="Matthew Clasen"/>
    <s v="Corporate"/>
    <s v="United States"/>
    <s v="Saint Louis"/>
    <s v="Missouri"/>
    <n v="63116"/>
    <s v="Central"/>
    <s v="OFF-PA-10001972"/>
    <s v="Office Supplies"/>
    <s v="Paper"/>
    <s v="Xerox 214"/>
    <x v="233"/>
    <x v="2"/>
    <x v="20"/>
  </r>
  <r>
    <n v="2624"/>
    <s v="CA-2018-127180"/>
    <x v="760"/>
    <d v="2018-10-24T00:00:00"/>
    <s v="First Class"/>
    <s v="TA-21385"/>
    <s v="Tom Ashbrook"/>
    <s v="Home Office"/>
    <s v="United States"/>
    <s v="New York City"/>
    <s v="New York"/>
    <n v="10024"/>
    <s v="East"/>
    <s v="TEC-CO-10004722"/>
    <s v="Technology"/>
    <s v="Copiers"/>
    <s v="Canon imageCLASS 2200 Advanced Copier"/>
    <x v="2151"/>
    <x v="3"/>
    <x v="13"/>
  </r>
  <r>
    <n v="2625"/>
    <s v="CA-2018-127180"/>
    <x v="760"/>
    <d v="2018-10-24T00:00:00"/>
    <s v="First Class"/>
    <s v="TA-21385"/>
    <s v="Tom Ashbrook"/>
    <s v="Home Office"/>
    <s v="United States"/>
    <s v="New York City"/>
    <s v="New York"/>
    <n v="10024"/>
    <s v="East"/>
    <s v="TEC-PH-10001494"/>
    <s v="Technology"/>
    <s v="Phones"/>
    <s v="Polycom CX600 IP Phone VoIP phone"/>
    <x v="2152"/>
    <x v="3"/>
    <x v="13"/>
  </r>
  <r>
    <n v="2626"/>
    <s v="CA-2018-127180"/>
    <x v="760"/>
    <d v="2018-10-24T00:00:00"/>
    <s v="First Class"/>
    <s v="TA-21385"/>
    <s v="Tom Ashbrook"/>
    <s v="Home Office"/>
    <s v="United States"/>
    <s v="New York City"/>
    <s v="New York"/>
    <n v="10024"/>
    <s v="East"/>
    <s v="OFF-EN-10002500"/>
    <s v="Office Supplies"/>
    <s v="Envelopes"/>
    <s v="Globe Weis Peel &amp; Seel First Class Envelopes"/>
    <x v="1011"/>
    <x v="3"/>
    <x v="13"/>
  </r>
  <r>
    <n v="2627"/>
    <s v="CA-2018-127180"/>
    <x v="760"/>
    <d v="2018-10-24T00:00:00"/>
    <s v="First Class"/>
    <s v="TA-21385"/>
    <s v="Tom Ashbrook"/>
    <s v="Home Office"/>
    <s v="United States"/>
    <s v="New York City"/>
    <s v="New York"/>
    <n v="10024"/>
    <s v="East"/>
    <s v="TEC-PH-10003800"/>
    <s v="Technology"/>
    <s v="Phones"/>
    <s v="i.Sound Portable Power - 8000 mAh"/>
    <x v="2153"/>
    <x v="3"/>
    <x v="13"/>
  </r>
  <r>
    <n v="2628"/>
    <s v="US-2018-165344"/>
    <x v="38"/>
    <d v="2018-11-15T00:00:00"/>
    <s v="First Class"/>
    <s v="SB-20290"/>
    <s v="Sean Braxton"/>
    <s v="Corporate"/>
    <s v="United States"/>
    <s v="Springfield"/>
    <s v="Ohio"/>
    <n v="45503"/>
    <s v="East"/>
    <s v="TEC-AC-10002399"/>
    <s v="Technology"/>
    <s v="Accessories"/>
    <s v="SanDisk Cruzer 32 GB USB Flash Drive"/>
    <x v="2154"/>
    <x v="3"/>
    <x v="23"/>
  </r>
  <r>
    <n v="2629"/>
    <s v="US-2018-165344"/>
    <x v="38"/>
    <d v="2018-11-15T00:00:00"/>
    <s v="First Class"/>
    <s v="SB-20290"/>
    <s v="Sean Braxton"/>
    <s v="Corporate"/>
    <s v="United States"/>
    <s v="Springfield"/>
    <s v="Ohio"/>
    <n v="45503"/>
    <s v="East"/>
    <s v="TEC-MA-10002210"/>
    <s v="Technology"/>
    <s v="Machines"/>
    <s v="Epson TM-T88V Direct Thermal Printer - Monochrome - Desktop"/>
    <x v="2155"/>
    <x v="3"/>
    <x v="23"/>
  </r>
  <r>
    <n v="2630"/>
    <s v="US-2018-165344"/>
    <x v="38"/>
    <d v="2018-11-15T00:00:00"/>
    <s v="First Class"/>
    <s v="SB-20290"/>
    <s v="Sean Braxton"/>
    <s v="Corporate"/>
    <s v="United States"/>
    <s v="Springfield"/>
    <s v="Ohio"/>
    <n v="45503"/>
    <s v="East"/>
    <s v="OFF-BI-10003196"/>
    <s v="Office Supplies"/>
    <s v="Binders"/>
    <s v="Accohide Poly Flexible Ring Binders"/>
    <x v="2156"/>
    <x v="3"/>
    <x v="23"/>
  </r>
  <r>
    <n v="2631"/>
    <s v="CA-2016-168186"/>
    <x v="229"/>
    <d v="2016-09-15T00:00:00"/>
    <s v="Standard Class"/>
    <s v="AB-10150"/>
    <s v="Aimee Bixby"/>
    <s v="Consumer"/>
    <s v="United States"/>
    <s v="Tulsa"/>
    <s v="Oklahoma"/>
    <n v="74133"/>
    <s v="Central"/>
    <s v="OFF-PA-10000477"/>
    <s v="Office Supplies"/>
    <s v="Paper"/>
    <s v="Xerox 1952"/>
    <x v="1801"/>
    <x v="1"/>
    <x v="11"/>
  </r>
  <r>
    <n v="2632"/>
    <s v="US-2018-110604"/>
    <x v="356"/>
    <d v="2018-05-20T00:00:00"/>
    <s v="Standard Class"/>
    <s v="JF-15295"/>
    <s v="Jason Fortune-"/>
    <s v="Consumer"/>
    <s v="United States"/>
    <s v="Seattle"/>
    <s v="Washington"/>
    <n v="98103"/>
    <s v="West"/>
    <s v="FUR-FU-10000076"/>
    <s v="Furniture"/>
    <s v="Furnishings"/>
    <s v="24-Hour Round Wall Clock"/>
    <x v="786"/>
    <x v="3"/>
    <x v="24"/>
  </r>
  <r>
    <n v="2633"/>
    <s v="US-2018-110604"/>
    <x v="356"/>
    <d v="2018-05-20T00:00:00"/>
    <s v="Standard Class"/>
    <s v="JF-15295"/>
    <s v="Jason Fortune-"/>
    <s v="Consumer"/>
    <s v="United States"/>
    <s v="Seattle"/>
    <s v="Washington"/>
    <n v="98103"/>
    <s v="West"/>
    <s v="FUR-CH-10002017"/>
    <s v="Furniture"/>
    <s v="Chairs"/>
    <s v="SAFCO Optional Arm Kit for Workspace Cribbage Stacking Chair"/>
    <x v="2157"/>
    <x v="3"/>
    <x v="24"/>
  </r>
  <r>
    <n v="2634"/>
    <s v="US-2018-110604"/>
    <x v="356"/>
    <d v="2018-05-20T00:00:00"/>
    <s v="Standard Class"/>
    <s v="JF-15295"/>
    <s v="Jason Fortune-"/>
    <s v="Consumer"/>
    <s v="United States"/>
    <s v="Seattle"/>
    <s v="Washington"/>
    <n v="98103"/>
    <s v="West"/>
    <s v="FUR-CH-10004287"/>
    <s v="Furniture"/>
    <s v="Chairs"/>
    <s v="SAFCO Arco Folding Chair"/>
    <x v="2158"/>
    <x v="3"/>
    <x v="24"/>
  </r>
  <r>
    <n v="2635"/>
    <s v="CA-2016-116750"/>
    <x v="761"/>
    <d v="2016-07-10T00:00:00"/>
    <s v="Second Class"/>
    <s v="BF-10975"/>
    <s v="Barbara Fisher"/>
    <s v="Corporate"/>
    <s v="United States"/>
    <s v="Fayetteville"/>
    <s v="North Carolina"/>
    <n v="28314"/>
    <s v="South"/>
    <s v="FUR-FU-10003829"/>
    <s v="Furniture"/>
    <s v="Furnishings"/>
    <s v="Stackable Trays"/>
    <x v="1253"/>
    <x v="1"/>
    <x v="38"/>
  </r>
  <r>
    <n v="2636"/>
    <s v="CA-2016-116750"/>
    <x v="761"/>
    <d v="2016-07-10T00:00:00"/>
    <s v="Second Class"/>
    <s v="BF-10975"/>
    <s v="Barbara Fisher"/>
    <s v="Corporate"/>
    <s v="United States"/>
    <s v="Fayetteville"/>
    <s v="North Carolina"/>
    <n v="28314"/>
    <s v="South"/>
    <s v="OFF-BI-10004728"/>
    <s v="Office Supplies"/>
    <s v="Binders"/>
    <s v="Wilson Jones Turn Tabs Binder Tool for Ring Binders"/>
    <x v="2159"/>
    <x v="1"/>
    <x v="38"/>
  </r>
  <r>
    <n v="2637"/>
    <s v="CA-2016-162369"/>
    <x v="762"/>
    <d v="2016-08-19T00:00:00"/>
    <s v="Standard Class"/>
    <s v="TT-21265"/>
    <s v="Tim Taslimi"/>
    <s v="Corporate"/>
    <s v="United States"/>
    <s v="Los Angeles"/>
    <s v="California"/>
    <n v="90045"/>
    <s v="West"/>
    <s v="OFF-ST-10000046"/>
    <s v="Office Supplies"/>
    <s v="Storage"/>
    <s v="Fellowes Super Stor/Drawer Files"/>
    <x v="2105"/>
    <x v="1"/>
    <x v="37"/>
  </r>
  <r>
    <n v="2638"/>
    <s v="CA-2018-108441"/>
    <x v="492"/>
    <d v="2018-06-18T00:00:00"/>
    <s v="Standard Class"/>
    <s v="SB-20170"/>
    <s v="Sarah Bern"/>
    <s v="Consumer"/>
    <s v="United States"/>
    <s v="New York City"/>
    <s v="New York"/>
    <n v="10035"/>
    <s v="East"/>
    <s v="OFF-PA-10000697"/>
    <s v="Office Supplies"/>
    <s v="Paper"/>
    <s v="TOPS Voice Message Log Book, Flash Format"/>
    <x v="2160"/>
    <x v="3"/>
    <x v="27"/>
  </r>
  <r>
    <n v="2639"/>
    <s v="CA-2018-108441"/>
    <x v="492"/>
    <d v="2018-06-18T00:00:00"/>
    <s v="Standard Class"/>
    <s v="SB-20170"/>
    <s v="Sarah Bern"/>
    <s v="Consumer"/>
    <s v="United States"/>
    <s v="New York City"/>
    <s v="New York"/>
    <n v="10035"/>
    <s v="East"/>
    <s v="OFF-BI-10000848"/>
    <s v="Office Supplies"/>
    <s v="Binders"/>
    <s v="Angle-D Ring Binders"/>
    <x v="531"/>
    <x v="3"/>
    <x v="27"/>
  </r>
  <r>
    <n v="2640"/>
    <s v="CA-2018-108441"/>
    <x v="492"/>
    <d v="2018-06-18T00:00:00"/>
    <s v="Standard Class"/>
    <s v="SB-20170"/>
    <s v="Sarah Bern"/>
    <s v="Consumer"/>
    <s v="United States"/>
    <s v="New York City"/>
    <s v="New York"/>
    <n v="10035"/>
    <s v="East"/>
    <s v="OFF-AR-10004691"/>
    <s v="Office Supplies"/>
    <s v="Art"/>
    <s v="Boston 1730 StandUp Electric Pencil Sharpener"/>
    <x v="2161"/>
    <x v="3"/>
    <x v="27"/>
  </r>
  <r>
    <n v="2641"/>
    <s v="CA-2018-108441"/>
    <x v="492"/>
    <d v="2018-06-18T00:00:00"/>
    <s v="Standard Class"/>
    <s v="SB-20170"/>
    <s v="Sarah Bern"/>
    <s v="Consumer"/>
    <s v="United States"/>
    <s v="New York City"/>
    <s v="New York"/>
    <n v="10035"/>
    <s v="East"/>
    <s v="FUR-CH-10000595"/>
    <s v="Furniture"/>
    <s v="Chairs"/>
    <s v="Safco Contoured Stacking Chairs"/>
    <x v="2162"/>
    <x v="3"/>
    <x v="27"/>
  </r>
  <r>
    <n v="2642"/>
    <s v="CA-2016-169740"/>
    <x v="763"/>
    <d v="2016-02-25T00:00:00"/>
    <s v="Standard Class"/>
    <s v="LM-17065"/>
    <s v="Liz MacKendrick"/>
    <s v="Consumer"/>
    <s v="United States"/>
    <s v="Hot Springs"/>
    <s v="Arkansas"/>
    <n v="71901"/>
    <s v="South"/>
    <s v="TEC-AC-10000927"/>
    <s v="Technology"/>
    <s v="Accessories"/>
    <s v="Anker Ultrathin Bluetooth Wireless Keyboard Aluminum Cover with Stand"/>
    <x v="803"/>
    <x v="1"/>
    <x v="36"/>
  </r>
  <r>
    <n v="2643"/>
    <s v="CA-2017-124051"/>
    <x v="723"/>
    <d v="2017-12-30T00:00:00"/>
    <s v="First Class"/>
    <s v="KA-16525"/>
    <s v="Kelly Andreada"/>
    <s v="Consumer"/>
    <s v="United States"/>
    <s v="Aurora"/>
    <s v="Illinois"/>
    <n v="60505"/>
    <s v="Central"/>
    <s v="OFF-PA-10001289"/>
    <s v="Office Supplies"/>
    <s v="Paper"/>
    <s v="White Computer Printout Paper by Universal"/>
    <x v="775"/>
    <x v="0"/>
    <x v="5"/>
  </r>
  <r>
    <n v="2644"/>
    <s v="CA-2017-149111"/>
    <x v="764"/>
    <d v="2017-04-21T00:00:00"/>
    <s v="Second Class"/>
    <s v="BF-11170"/>
    <s v="Ben Ferrer"/>
    <s v="Home Office"/>
    <s v="United States"/>
    <s v="Raleigh"/>
    <s v="North Carolina"/>
    <n v="27604"/>
    <s v="South"/>
    <s v="TEC-PH-10003092"/>
    <s v="Technology"/>
    <s v="Phones"/>
    <s v="Motorola L804"/>
    <x v="2163"/>
    <x v="0"/>
    <x v="25"/>
  </r>
  <r>
    <n v="2645"/>
    <s v="CA-2017-149111"/>
    <x v="764"/>
    <d v="2017-04-21T00:00:00"/>
    <s v="Second Class"/>
    <s v="BF-11170"/>
    <s v="Ben Ferrer"/>
    <s v="Home Office"/>
    <s v="United States"/>
    <s v="Raleigh"/>
    <s v="North Carolina"/>
    <n v="27604"/>
    <s v="South"/>
    <s v="FUR-FU-10000206"/>
    <s v="Furniture"/>
    <s v="Furnishings"/>
    <s v="GE General Purpose, Extra Long Life, Showcase &amp; Floodlight Incandescent Bulbs"/>
    <x v="2164"/>
    <x v="0"/>
    <x v="25"/>
  </r>
  <r>
    <n v="2646"/>
    <s v="CA-2015-131002"/>
    <x v="557"/>
    <d v="2015-09-12T00:00:00"/>
    <s v="Second Class"/>
    <s v="TB-21400"/>
    <s v="Tom Boeckenhauer"/>
    <s v="Consumer"/>
    <s v="United States"/>
    <s v="Tulsa"/>
    <s v="Oklahoma"/>
    <n v="74133"/>
    <s v="Central"/>
    <s v="FUR-FU-10004270"/>
    <s v="Furniture"/>
    <s v="Furnishings"/>
    <s v="Executive Impressions 13&quot; Clairmont Wall Clock"/>
    <x v="2165"/>
    <x v="2"/>
    <x v="30"/>
  </r>
  <r>
    <n v="2647"/>
    <s v="CA-2015-131002"/>
    <x v="557"/>
    <d v="2015-09-12T00:00:00"/>
    <s v="Second Class"/>
    <s v="TB-21400"/>
    <s v="Tom Boeckenhauer"/>
    <s v="Consumer"/>
    <s v="United States"/>
    <s v="Tulsa"/>
    <s v="Oklahoma"/>
    <n v="74133"/>
    <s v="Central"/>
    <s v="OFF-BI-10000948"/>
    <s v="Office Supplies"/>
    <s v="Binders"/>
    <s v="GBC Laser Imprintable Binding System Covers, Desert Sand"/>
    <x v="2166"/>
    <x v="2"/>
    <x v="30"/>
  </r>
  <r>
    <n v="2648"/>
    <s v="CA-2015-131002"/>
    <x v="557"/>
    <d v="2015-09-12T00:00:00"/>
    <s v="Second Class"/>
    <s v="TB-21400"/>
    <s v="Tom Boeckenhauer"/>
    <s v="Consumer"/>
    <s v="United States"/>
    <s v="Tulsa"/>
    <s v="Oklahoma"/>
    <n v="74133"/>
    <s v="Central"/>
    <s v="OFF-PA-10000223"/>
    <s v="Office Supplies"/>
    <s v="Paper"/>
    <s v="Xerox 2000"/>
    <x v="91"/>
    <x v="2"/>
    <x v="30"/>
  </r>
  <r>
    <n v="2649"/>
    <s v="CA-2015-131002"/>
    <x v="557"/>
    <d v="2015-09-12T00:00:00"/>
    <s v="Second Class"/>
    <s v="TB-21400"/>
    <s v="Tom Boeckenhauer"/>
    <s v="Consumer"/>
    <s v="United States"/>
    <s v="Tulsa"/>
    <s v="Oklahoma"/>
    <n v="74133"/>
    <s v="Central"/>
    <s v="FUR-FU-10004665"/>
    <s v="Furniture"/>
    <s v="Furnishings"/>
    <s v="3M Polarizing Task Lamp with Clamp Arm, Light Gray"/>
    <x v="2098"/>
    <x v="2"/>
    <x v="30"/>
  </r>
  <r>
    <n v="2650"/>
    <s v="CA-2015-131002"/>
    <x v="557"/>
    <d v="2015-09-12T00:00:00"/>
    <s v="Second Class"/>
    <s v="TB-21400"/>
    <s v="Tom Boeckenhauer"/>
    <s v="Consumer"/>
    <s v="United States"/>
    <s v="Tulsa"/>
    <s v="Oklahoma"/>
    <n v="74133"/>
    <s v="Central"/>
    <s v="TEC-PH-10000215"/>
    <s v="Technology"/>
    <s v="Phones"/>
    <s v="Plantronics CordlessÂ Phone HeadsetÂ with In-line Volume - M214C"/>
    <x v="1230"/>
    <x v="2"/>
    <x v="30"/>
  </r>
  <r>
    <n v="2651"/>
    <s v="US-2017-146794"/>
    <x v="182"/>
    <d v="2017-10-01T00:00:00"/>
    <s v="Standard Class"/>
    <s v="SH-19975"/>
    <s v="Sally Hughsby"/>
    <s v="Corporate"/>
    <s v="United States"/>
    <s v="Hesperia"/>
    <s v="California"/>
    <n v="92345"/>
    <s v="West"/>
    <s v="FUR-BO-10004467"/>
    <s v="Furniture"/>
    <s v="Bookcases"/>
    <s v="Bestar Classic Bookcase"/>
    <x v="2167"/>
    <x v="0"/>
    <x v="21"/>
  </r>
  <r>
    <n v="2652"/>
    <s v="CA-2018-112515"/>
    <x v="697"/>
    <d v="2018-09-21T00:00:00"/>
    <s v="Second Class"/>
    <s v="AS-10225"/>
    <s v="Alan Schoenberger"/>
    <s v="Corporate"/>
    <s v="United States"/>
    <s v="Provo"/>
    <s v="Utah"/>
    <n v="84604"/>
    <s v="West"/>
    <s v="OFF-BI-10000829"/>
    <s v="Office Supplies"/>
    <s v="Binders"/>
    <s v="Avery Non-Stick Binders"/>
    <x v="2168"/>
    <x v="3"/>
    <x v="15"/>
  </r>
  <r>
    <n v="2653"/>
    <s v="CA-2018-112515"/>
    <x v="697"/>
    <d v="2018-09-21T00:00:00"/>
    <s v="Second Class"/>
    <s v="AS-10225"/>
    <s v="Alan Schoenberger"/>
    <s v="Corporate"/>
    <s v="United States"/>
    <s v="Provo"/>
    <s v="Utah"/>
    <n v="84604"/>
    <s v="West"/>
    <s v="OFF-BI-10003712"/>
    <s v="Office Supplies"/>
    <s v="Binders"/>
    <s v="Acco Pressboard Covers with Storage Hooks, 14 7/8&quot; x 11&quot;, Light Blue"/>
    <x v="692"/>
    <x v="3"/>
    <x v="15"/>
  </r>
  <r>
    <n v="2654"/>
    <s v="CA-2018-112515"/>
    <x v="697"/>
    <d v="2018-09-21T00:00:00"/>
    <s v="Second Class"/>
    <s v="AS-10225"/>
    <s v="Alan Schoenberger"/>
    <s v="Corporate"/>
    <s v="United States"/>
    <s v="Provo"/>
    <s v="Utah"/>
    <n v="84604"/>
    <s v="West"/>
    <s v="OFF-PA-10000062"/>
    <s v="Office Supplies"/>
    <s v="Paper"/>
    <s v="Green Bar Computer Printout Paper"/>
    <x v="2169"/>
    <x v="3"/>
    <x v="15"/>
  </r>
  <r>
    <n v="2655"/>
    <s v="CA-2018-112515"/>
    <x v="697"/>
    <d v="2018-09-21T00:00:00"/>
    <s v="Second Class"/>
    <s v="AS-10225"/>
    <s v="Alan Schoenberger"/>
    <s v="Corporate"/>
    <s v="United States"/>
    <s v="Provo"/>
    <s v="Utah"/>
    <n v="84604"/>
    <s v="West"/>
    <s v="FUR-BO-10003404"/>
    <s v="Furniture"/>
    <s v="Bookcases"/>
    <s v="Global Adaptabilites Bookcase, Cherry/Storm Gray Finish"/>
    <x v="2170"/>
    <x v="3"/>
    <x v="15"/>
  </r>
  <r>
    <n v="2656"/>
    <s v="CA-2018-112515"/>
    <x v="697"/>
    <d v="2018-09-21T00:00:00"/>
    <s v="Second Class"/>
    <s v="AS-10225"/>
    <s v="Alan Schoenberger"/>
    <s v="Corporate"/>
    <s v="United States"/>
    <s v="Provo"/>
    <s v="Utah"/>
    <n v="84604"/>
    <s v="West"/>
    <s v="OFF-BI-10004233"/>
    <s v="Office Supplies"/>
    <s v="Binders"/>
    <s v="GBC Pre-Punched Binding Paper, Plastic, White, 8-1/2&quot; x 11&quot;"/>
    <x v="2171"/>
    <x v="3"/>
    <x v="15"/>
  </r>
  <r>
    <n v="2657"/>
    <s v="CA-2018-112515"/>
    <x v="697"/>
    <d v="2018-09-21T00:00:00"/>
    <s v="Second Class"/>
    <s v="AS-10225"/>
    <s v="Alan Schoenberger"/>
    <s v="Corporate"/>
    <s v="United States"/>
    <s v="Provo"/>
    <s v="Utah"/>
    <n v="84604"/>
    <s v="West"/>
    <s v="OFF-ST-10001272"/>
    <s v="Office Supplies"/>
    <s v="Storage"/>
    <s v="Mini 13-1/2 Capacity Data Binder Rack, Pearl"/>
    <x v="2172"/>
    <x v="3"/>
    <x v="15"/>
  </r>
  <r>
    <n v="2658"/>
    <s v="CA-2018-112515"/>
    <x v="697"/>
    <d v="2018-09-21T00:00:00"/>
    <s v="Second Class"/>
    <s v="AS-10225"/>
    <s v="Alan Schoenberger"/>
    <s v="Corporate"/>
    <s v="United States"/>
    <s v="Provo"/>
    <s v="Utah"/>
    <n v="84604"/>
    <s v="West"/>
    <s v="OFF-LA-10001175"/>
    <s v="Office Supplies"/>
    <s v="Labels"/>
    <s v="Avery 514"/>
    <x v="928"/>
    <x v="3"/>
    <x v="15"/>
  </r>
  <r>
    <n v="2659"/>
    <s v="CA-2017-150343"/>
    <x v="765"/>
    <d v="2017-08-20T00:00:00"/>
    <s v="Standard Class"/>
    <s v="PK-19075"/>
    <s v="Pete Kriz"/>
    <s v="Consumer"/>
    <s v="United States"/>
    <s v="San Francisco"/>
    <s v="California"/>
    <n v="94110"/>
    <s v="West"/>
    <s v="OFF-EN-10004030"/>
    <s v="Office Supplies"/>
    <s v="Envelopes"/>
    <s v="Convenience Packs of Business Envelopes"/>
    <x v="139"/>
    <x v="0"/>
    <x v="28"/>
  </r>
  <r>
    <n v="2660"/>
    <s v="CA-2016-135538"/>
    <x v="100"/>
    <d v="2016-12-28T00:00:00"/>
    <s v="Standard Class"/>
    <s v="HR-14830"/>
    <s v="Harold Ryan"/>
    <s v="Corporate"/>
    <s v="United States"/>
    <s v="Gilbert"/>
    <s v="Arizona"/>
    <n v="85234"/>
    <s v="West"/>
    <s v="FUR-CH-10004287"/>
    <s v="Furniture"/>
    <s v="Chairs"/>
    <s v="SAFCO Arco Folding Chair"/>
    <x v="2173"/>
    <x v="1"/>
    <x v="14"/>
  </r>
  <r>
    <n v="2661"/>
    <s v="CA-2018-123372"/>
    <x v="354"/>
    <d v="2018-12-02T00:00:00"/>
    <s v="Standard Class"/>
    <s v="DG-13300"/>
    <s v="Deirdre Greer"/>
    <s v="Corporate"/>
    <s v="United States"/>
    <s v="New York City"/>
    <s v="New York"/>
    <n v="10035"/>
    <s v="East"/>
    <s v="TEC-PH-10002834"/>
    <s v="Technology"/>
    <s v="Phones"/>
    <s v="Google Nexus 5"/>
    <x v="2174"/>
    <x v="3"/>
    <x v="23"/>
  </r>
  <r>
    <n v="2662"/>
    <s v="CA-2018-123372"/>
    <x v="354"/>
    <d v="2018-12-02T00:00:00"/>
    <s v="Standard Class"/>
    <s v="DG-13300"/>
    <s v="Deirdre Greer"/>
    <s v="Corporate"/>
    <s v="United States"/>
    <s v="New York City"/>
    <s v="New York"/>
    <n v="10035"/>
    <s v="East"/>
    <s v="OFF-EN-10003055"/>
    <s v="Office Supplies"/>
    <s v="Envelopes"/>
    <s v="Blue String-Tie &amp; Button Interoffice Envelopes, 10 x 13"/>
    <x v="1095"/>
    <x v="3"/>
    <x v="23"/>
  </r>
  <r>
    <n v="2663"/>
    <s v="CA-2018-159604"/>
    <x v="349"/>
    <d v="2018-04-15T00:00:00"/>
    <s v="First Class"/>
    <s v="CL-12700"/>
    <s v="Craig Leslie"/>
    <s v="Home Office"/>
    <s v="United States"/>
    <s v="Springfield"/>
    <s v="Missouri"/>
    <n v="65807"/>
    <s v="Central"/>
    <s v="OFF-BI-10003460"/>
    <s v="Office Supplies"/>
    <s v="Binders"/>
    <s v="Acco 3-Hole Punch"/>
    <x v="2175"/>
    <x v="3"/>
    <x v="4"/>
  </r>
  <r>
    <n v="2664"/>
    <s v="CA-2017-164784"/>
    <x v="766"/>
    <d v="2017-05-04T00:00:00"/>
    <s v="First Class"/>
    <s v="HF-14995"/>
    <s v="Herbert Flentye"/>
    <s v="Consumer"/>
    <s v="United States"/>
    <s v="Memphis"/>
    <s v="Tennessee"/>
    <n v="38109"/>
    <s v="South"/>
    <s v="OFF-LA-10001569"/>
    <s v="Office Supplies"/>
    <s v="Labels"/>
    <s v="Avery 499"/>
    <x v="2176"/>
    <x v="0"/>
    <x v="35"/>
  </r>
  <r>
    <n v="2665"/>
    <s v="CA-2017-164784"/>
    <x v="766"/>
    <d v="2017-05-04T00:00:00"/>
    <s v="First Class"/>
    <s v="HF-14995"/>
    <s v="Herbert Flentye"/>
    <s v="Consumer"/>
    <s v="United States"/>
    <s v="Memphis"/>
    <s v="Tennessee"/>
    <n v="38109"/>
    <s v="South"/>
    <s v="FUR-TA-10004534"/>
    <s v="Furniture"/>
    <s v="Tables"/>
    <s v="Bevis 44 x 96 Conference Tables"/>
    <x v="2177"/>
    <x v="0"/>
    <x v="35"/>
  </r>
  <r>
    <n v="2666"/>
    <s v="CA-2017-164784"/>
    <x v="766"/>
    <d v="2017-05-04T00:00:00"/>
    <s v="First Class"/>
    <s v="HF-14995"/>
    <s v="Herbert Flentye"/>
    <s v="Consumer"/>
    <s v="United States"/>
    <s v="Memphis"/>
    <s v="Tennessee"/>
    <n v="38109"/>
    <s v="South"/>
    <s v="OFF-BI-10002954"/>
    <s v="Office Supplies"/>
    <s v="Binders"/>
    <s v="Newell 3-Hole Punched Plastic Slotted Magazine Holders for Binders"/>
    <x v="2178"/>
    <x v="0"/>
    <x v="35"/>
  </r>
  <r>
    <n v="2667"/>
    <s v="CA-2017-111794"/>
    <x v="393"/>
    <d v="2017-10-01T00:00:00"/>
    <s v="Same Day"/>
    <s v="HG-15025"/>
    <s v="Hunter Glantz"/>
    <s v="Consumer"/>
    <s v="United States"/>
    <s v="Amarillo"/>
    <s v="Texas"/>
    <n v="79109"/>
    <s v="Central"/>
    <s v="TEC-AC-10003832"/>
    <s v="Technology"/>
    <s v="Accessories"/>
    <s v="ImationÂ 16GB Mini TravelDrive USB 2.0Â Flash Drive"/>
    <x v="2179"/>
    <x v="0"/>
    <x v="32"/>
  </r>
  <r>
    <n v="2668"/>
    <s v="CA-2017-111794"/>
    <x v="393"/>
    <d v="2017-10-01T00:00:00"/>
    <s v="Same Day"/>
    <s v="HG-15025"/>
    <s v="Hunter Glantz"/>
    <s v="Consumer"/>
    <s v="United States"/>
    <s v="Amarillo"/>
    <s v="Texas"/>
    <n v="79109"/>
    <s v="Central"/>
    <s v="OFF-PA-10000474"/>
    <s v="Office Supplies"/>
    <s v="Paper"/>
    <s v="Easy-staple paper"/>
    <x v="2180"/>
    <x v="0"/>
    <x v="32"/>
  </r>
  <r>
    <n v="2669"/>
    <s v="US-2016-139759"/>
    <x v="767"/>
    <d v="2016-08-30T00:00:00"/>
    <s v="Standard Class"/>
    <s v="NL-18310"/>
    <s v="Nancy Lomonaco"/>
    <s v="Home Office"/>
    <s v="United States"/>
    <s v="Los Angeles"/>
    <s v="California"/>
    <n v="90045"/>
    <s v="West"/>
    <s v="FUR-CH-10002774"/>
    <s v="Furniture"/>
    <s v="Chairs"/>
    <s v="Global Deluxe Stacking Chair, Gray"/>
    <x v="1573"/>
    <x v="1"/>
    <x v="37"/>
  </r>
  <r>
    <n v="2670"/>
    <s v="US-2016-139759"/>
    <x v="767"/>
    <d v="2016-08-30T00:00:00"/>
    <s v="Standard Class"/>
    <s v="NL-18310"/>
    <s v="Nancy Lomonaco"/>
    <s v="Home Office"/>
    <s v="United States"/>
    <s v="Los Angeles"/>
    <s v="California"/>
    <n v="90045"/>
    <s v="West"/>
    <s v="OFF-AP-10002765"/>
    <s v="Office Supplies"/>
    <s v="Appliances"/>
    <s v="Fellowes Advanced Computer Series Surge Protectors"/>
    <x v="2181"/>
    <x v="1"/>
    <x v="37"/>
  </r>
  <r>
    <n v="2671"/>
    <s v="CA-2015-126403"/>
    <x v="340"/>
    <d v="2015-09-12T00:00:00"/>
    <s v="Second Class"/>
    <s v="RR-19525"/>
    <s v="Rick Reed"/>
    <s v="Corporate"/>
    <s v="United States"/>
    <s v="Lowell"/>
    <s v="Massachusetts"/>
    <n v="1852"/>
    <s v="East"/>
    <s v="OFF-PA-10001144"/>
    <s v="Office Supplies"/>
    <s v="Paper"/>
    <s v="Xerox 1913"/>
    <x v="1668"/>
    <x v="2"/>
    <x v="30"/>
  </r>
  <r>
    <n v="2672"/>
    <s v="CA-2015-126403"/>
    <x v="340"/>
    <d v="2015-09-12T00:00:00"/>
    <s v="Second Class"/>
    <s v="RR-19525"/>
    <s v="Rick Reed"/>
    <s v="Corporate"/>
    <s v="United States"/>
    <s v="Lowell"/>
    <s v="Massachusetts"/>
    <n v="1852"/>
    <s v="East"/>
    <s v="FUR-CH-10003761"/>
    <s v="Furniture"/>
    <s v="Chairs"/>
    <s v="Global Italian Leather Office Chair"/>
    <x v="2182"/>
    <x v="2"/>
    <x v="30"/>
  </r>
  <r>
    <n v="2673"/>
    <s v="CA-2015-126403"/>
    <x v="340"/>
    <d v="2015-09-12T00:00:00"/>
    <s v="Second Class"/>
    <s v="RR-19525"/>
    <s v="Rick Reed"/>
    <s v="Corporate"/>
    <s v="United States"/>
    <s v="Lowell"/>
    <s v="Massachusetts"/>
    <n v="1852"/>
    <s v="East"/>
    <s v="OFF-PA-10004665"/>
    <s v="Office Supplies"/>
    <s v="Paper"/>
    <s v="Advantus Motivational Note Cards"/>
    <x v="2183"/>
    <x v="2"/>
    <x v="30"/>
  </r>
  <r>
    <n v="2674"/>
    <s v="CA-2015-126403"/>
    <x v="340"/>
    <d v="2015-09-12T00:00:00"/>
    <s v="Second Class"/>
    <s v="RR-19525"/>
    <s v="Rick Reed"/>
    <s v="Corporate"/>
    <s v="United States"/>
    <s v="Lowell"/>
    <s v="Massachusetts"/>
    <n v="1852"/>
    <s v="East"/>
    <s v="OFF-ST-10000078"/>
    <s v="Office Supplies"/>
    <s v="Storage"/>
    <s v="Tennsco 6- and 18-Compartment Lockers"/>
    <x v="2184"/>
    <x v="2"/>
    <x v="30"/>
  </r>
  <r>
    <n v="2675"/>
    <s v="CA-2018-136875"/>
    <x v="734"/>
    <d v="2018-12-03T00:00:00"/>
    <s v="Same Day"/>
    <s v="TC-21295"/>
    <s v="Toby Carlisle"/>
    <s v="Consumer"/>
    <s v="United States"/>
    <s v="San Diego"/>
    <s v="California"/>
    <n v="92024"/>
    <s v="West"/>
    <s v="OFF-PA-10000357"/>
    <s v="Office Supplies"/>
    <s v="Paper"/>
    <s v="Xerox 1888"/>
    <x v="1668"/>
    <x v="3"/>
    <x v="22"/>
  </r>
  <r>
    <n v="2676"/>
    <s v="CA-2018-132185"/>
    <x v="344"/>
    <d v="2018-12-02T00:00:00"/>
    <s v="Standard Class"/>
    <s v="DB-13615"/>
    <s v="Doug Bickford"/>
    <s v="Consumer"/>
    <s v="United States"/>
    <s v="Asheville"/>
    <s v="North Carolina"/>
    <n v="28806"/>
    <s v="South"/>
    <s v="OFF-AR-10000422"/>
    <s v="Office Supplies"/>
    <s v="Art"/>
    <s v="Pencil and Crayon Sharpener"/>
    <x v="2175"/>
    <x v="3"/>
    <x v="23"/>
  </r>
  <r>
    <n v="2677"/>
    <s v="CA-2018-132185"/>
    <x v="344"/>
    <d v="2018-12-02T00:00:00"/>
    <s v="Standard Class"/>
    <s v="DB-13615"/>
    <s v="Doug Bickford"/>
    <s v="Consumer"/>
    <s v="United States"/>
    <s v="Asheville"/>
    <s v="North Carolina"/>
    <n v="28806"/>
    <s v="South"/>
    <s v="OFF-AP-10001205"/>
    <s v="Office Supplies"/>
    <s v="Appliances"/>
    <s v="Belkin 5 Outlet SurgeMaster Power Centers"/>
    <x v="2185"/>
    <x v="3"/>
    <x v="23"/>
  </r>
  <r>
    <n v="2678"/>
    <s v="US-2015-160780"/>
    <x v="261"/>
    <d v="2015-06-21T00:00:00"/>
    <s v="Same Day"/>
    <s v="SV-20785"/>
    <s v="Stewart Visinsky"/>
    <s v="Consumer"/>
    <s v="United States"/>
    <s v="Pueblo"/>
    <s v="Colorado"/>
    <n v="81001"/>
    <s v="West"/>
    <s v="OFF-BI-10001116"/>
    <s v="Office Supplies"/>
    <s v="Binders"/>
    <s v="Wilson Jones 1&quot; Hanging DublLock Ring Binders"/>
    <x v="2186"/>
    <x v="2"/>
    <x v="3"/>
  </r>
  <r>
    <n v="2679"/>
    <s v="US-2015-160780"/>
    <x v="261"/>
    <d v="2015-06-21T00:00:00"/>
    <s v="Same Day"/>
    <s v="SV-20785"/>
    <s v="Stewart Visinsky"/>
    <s v="Consumer"/>
    <s v="United States"/>
    <s v="Pueblo"/>
    <s v="Colorado"/>
    <n v="81001"/>
    <s v="West"/>
    <s v="OFF-BI-10002931"/>
    <s v="Office Supplies"/>
    <s v="Binders"/>
    <s v="Avery Trapezoid Extra Heavy Duty 4&quot; Binders"/>
    <x v="2187"/>
    <x v="2"/>
    <x v="3"/>
  </r>
  <r>
    <n v="2680"/>
    <s v="CA-2018-127026"/>
    <x v="276"/>
    <d v="2018-01-27T00:00:00"/>
    <s v="Standard Class"/>
    <s v="MH-18115"/>
    <s v="Mick Hernandez"/>
    <s v="Home Office"/>
    <s v="United States"/>
    <s v="Jackson"/>
    <s v="Michigan"/>
    <n v="49201"/>
    <s v="Central"/>
    <s v="OFF-BI-10000546"/>
    <s v="Office Supplies"/>
    <s v="Binders"/>
    <s v="Avery Durable Binders"/>
    <x v="928"/>
    <x v="3"/>
    <x v="44"/>
  </r>
  <r>
    <n v="2681"/>
    <s v="CA-2018-127026"/>
    <x v="276"/>
    <d v="2018-01-27T00:00:00"/>
    <s v="Standard Class"/>
    <s v="MH-18115"/>
    <s v="Mick Hernandez"/>
    <s v="Home Office"/>
    <s v="United States"/>
    <s v="Jackson"/>
    <s v="Michigan"/>
    <n v="49201"/>
    <s v="Central"/>
    <s v="TEC-AC-10002049"/>
    <s v="Technology"/>
    <s v="Accessories"/>
    <s v="Logitech G19 Programmable Gaming Keyboard"/>
    <x v="1000"/>
    <x v="3"/>
    <x v="44"/>
  </r>
  <r>
    <n v="2682"/>
    <s v="CA-2018-127026"/>
    <x v="276"/>
    <d v="2018-01-27T00:00:00"/>
    <s v="Standard Class"/>
    <s v="MH-18115"/>
    <s v="Mick Hernandez"/>
    <s v="Home Office"/>
    <s v="United States"/>
    <s v="Jackson"/>
    <s v="Michigan"/>
    <n v="49201"/>
    <s v="Central"/>
    <s v="OFF-BI-10001196"/>
    <s v="Office Supplies"/>
    <s v="Binders"/>
    <s v="Avery Flip-Chart Easel Binder, Black"/>
    <x v="2188"/>
    <x v="3"/>
    <x v="44"/>
  </r>
  <r>
    <n v="2683"/>
    <s v="CA-2018-127026"/>
    <x v="276"/>
    <d v="2018-01-27T00:00:00"/>
    <s v="Standard Class"/>
    <s v="MH-18115"/>
    <s v="Mick Hernandez"/>
    <s v="Home Office"/>
    <s v="United States"/>
    <s v="Jackson"/>
    <s v="Michigan"/>
    <n v="49201"/>
    <s v="Central"/>
    <s v="TEC-MA-10002981"/>
    <s v="Technology"/>
    <s v="Machines"/>
    <s v="I.R.I.S IRISCard Anywhere 5 Card Scanner"/>
    <x v="2189"/>
    <x v="3"/>
    <x v="44"/>
  </r>
  <r>
    <n v="2684"/>
    <s v="CA-2018-127026"/>
    <x v="276"/>
    <d v="2018-01-27T00:00:00"/>
    <s v="Standard Class"/>
    <s v="MH-18115"/>
    <s v="Mick Hernandez"/>
    <s v="Home Office"/>
    <s v="United States"/>
    <s v="Jackson"/>
    <s v="Michigan"/>
    <n v="49201"/>
    <s v="Central"/>
    <s v="TEC-PH-10003601"/>
    <s v="Technology"/>
    <s v="Phones"/>
    <s v="Ativa D5772 2-Line 5.8GHz Digital Expandable Corded/Cordless Phone System with Answering &amp; Caller ID/Call Waiting, Black/Silver"/>
    <x v="2190"/>
    <x v="3"/>
    <x v="44"/>
  </r>
  <r>
    <n v="2685"/>
    <s v="CA-2018-137085"/>
    <x v="222"/>
    <d v="2018-07-06T00:00:00"/>
    <s v="Standard Class"/>
    <s v="CT-11995"/>
    <s v="Carol Triggs"/>
    <s v="Consumer"/>
    <s v="United States"/>
    <s v="Los Angeles"/>
    <s v="California"/>
    <n v="90004"/>
    <s v="West"/>
    <s v="OFF-BI-10000632"/>
    <s v="Office Supplies"/>
    <s v="Binders"/>
    <s v="Satellite Sectional Post Binders"/>
    <x v="2191"/>
    <x v="3"/>
    <x v="27"/>
  </r>
  <r>
    <n v="2686"/>
    <s v="CA-2017-133123"/>
    <x v="47"/>
    <d v="2017-09-11T00:00:00"/>
    <s v="Standard Class"/>
    <s v="KB-16315"/>
    <s v="Karl Braun"/>
    <s v="Consumer"/>
    <s v="United States"/>
    <s v="Thomasville"/>
    <s v="North Carolina"/>
    <n v="27360"/>
    <s v="South"/>
    <s v="OFF-EN-10003055"/>
    <s v="Office Supplies"/>
    <s v="Envelopes"/>
    <s v="Blue String-Tie &amp; Button Interoffice Envelopes, 10 x 13"/>
    <x v="2192"/>
    <x v="0"/>
    <x v="21"/>
  </r>
  <r>
    <n v="2687"/>
    <s v="CA-2017-133123"/>
    <x v="47"/>
    <d v="2017-09-11T00:00:00"/>
    <s v="Standard Class"/>
    <s v="KB-16315"/>
    <s v="Karl Braun"/>
    <s v="Consumer"/>
    <s v="United States"/>
    <s v="Thomasville"/>
    <s v="North Carolina"/>
    <n v="27360"/>
    <s v="South"/>
    <s v="OFF-BI-10001031"/>
    <s v="Office Supplies"/>
    <s v="Binders"/>
    <s v="Pressboard Data Binders by Wilson Jones"/>
    <x v="2193"/>
    <x v="0"/>
    <x v="21"/>
  </r>
  <r>
    <n v="2688"/>
    <s v="US-2017-128195"/>
    <x v="578"/>
    <d v="2017-08-05T00:00:00"/>
    <s v="First Class"/>
    <s v="RA-19285"/>
    <s v="Ralph Arnett"/>
    <s v="Consumer"/>
    <s v="United States"/>
    <s v="Peoria"/>
    <s v="Illinois"/>
    <n v="61604"/>
    <s v="Central"/>
    <s v="OFF-BI-10002003"/>
    <s v="Office Supplies"/>
    <s v="Binders"/>
    <s v="Ibico Presentation Index for Binding Systems"/>
    <x v="2194"/>
    <x v="0"/>
    <x v="28"/>
  </r>
  <r>
    <n v="2689"/>
    <s v="CA-2016-153220"/>
    <x v="768"/>
    <d v="2016-11-14T00:00:00"/>
    <s v="First Class"/>
    <s v="YC-21895"/>
    <s v="Yoseph Carroll"/>
    <s v="Corporate"/>
    <s v="United States"/>
    <s v="Los Angeles"/>
    <s v="California"/>
    <n v="90032"/>
    <s v="West"/>
    <s v="OFF-PA-10003016"/>
    <s v="Office Supplies"/>
    <s v="Paper"/>
    <s v="Adams &quot;While You Were Out&quot; Message Pads"/>
    <x v="2195"/>
    <x v="1"/>
    <x v="6"/>
  </r>
  <r>
    <n v="2690"/>
    <s v="CA-2015-123064"/>
    <x v="479"/>
    <d v="2015-07-02T00:00:00"/>
    <s v="First Class"/>
    <s v="RA-19915"/>
    <s v="Russell Applegate"/>
    <s v="Consumer"/>
    <s v="United States"/>
    <s v="Chicago"/>
    <s v="Illinois"/>
    <n v="60653"/>
    <s v="Central"/>
    <s v="OFF-AR-10004582"/>
    <s v="Office Supplies"/>
    <s v="Art"/>
    <s v="BIC Brite Liner Grip Highlighters"/>
    <x v="791"/>
    <x v="2"/>
    <x v="3"/>
  </r>
  <r>
    <n v="2691"/>
    <s v="CA-2018-156412"/>
    <x v="769"/>
    <d v="2018-12-08T00:00:00"/>
    <s v="Standard Class"/>
    <s v="CM-12160"/>
    <s v="Charles McCrossin"/>
    <s v="Consumer"/>
    <s v="United States"/>
    <s v="Philadelphia"/>
    <s v="Pennsylvania"/>
    <n v="19134"/>
    <s v="East"/>
    <s v="OFF-BI-10004364"/>
    <s v="Office Supplies"/>
    <s v="Binders"/>
    <s v="Storex Dura Pro Binders"/>
    <x v="2196"/>
    <x v="3"/>
    <x v="22"/>
  </r>
  <r>
    <n v="2692"/>
    <s v="US-2017-144211"/>
    <x v="770"/>
    <d v="2017-09-02T00:00:00"/>
    <s v="Standard Class"/>
    <s v="CS-12130"/>
    <s v="Chad Sievert"/>
    <s v="Consumer"/>
    <s v="United States"/>
    <s v="Englewood"/>
    <s v="Colorado"/>
    <n v="80112"/>
    <s v="West"/>
    <s v="OFF-PA-10002246"/>
    <s v="Office Supplies"/>
    <s v="Paper"/>
    <s v="Wirebound Four 2-3/4 x 5 Forms per Page, 400 Sets per Book"/>
    <x v="1142"/>
    <x v="0"/>
    <x v="28"/>
  </r>
  <r>
    <n v="2693"/>
    <s v="US-2017-144211"/>
    <x v="770"/>
    <d v="2017-09-02T00:00:00"/>
    <s v="Standard Class"/>
    <s v="CS-12130"/>
    <s v="Chad Sievert"/>
    <s v="Consumer"/>
    <s v="United States"/>
    <s v="Englewood"/>
    <s v="Colorado"/>
    <n v="80112"/>
    <s v="West"/>
    <s v="TEC-PH-10002890"/>
    <s v="Technology"/>
    <s v="Phones"/>
    <s v="AT&amp;T 17929 Lendline Telephone"/>
    <x v="2197"/>
    <x v="0"/>
    <x v="28"/>
  </r>
  <r>
    <n v="2694"/>
    <s v="CA-2017-138079"/>
    <x v="115"/>
    <d v="2017-01-28T00:00:00"/>
    <s v="Standard Class"/>
    <s v="AJ-10795"/>
    <s v="Anthony Johnson"/>
    <s v="Corporate"/>
    <s v="United States"/>
    <s v="Seattle"/>
    <s v="Washington"/>
    <n v="98115"/>
    <s v="West"/>
    <s v="FUR-FU-10001475"/>
    <s v="Furniture"/>
    <s v="Furnishings"/>
    <s v="Contract Clock, 14&quot;, Brown"/>
    <x v="2198"/>
    <x v="0"/>
    <x v="12"/>
  </r>
  <r>
    <n v="2695"/>
    <s v="CA-2015-143182"/>
    <x v="771"/>
    <d v="2015-10-20T00:00:00"/>
    <s v="Standard Class"/>
    <s v="DL-12865"/>
    <s v="Dan Lawera"/>
    <s v="Consumer"/>
    <s v="United States"/>
    <s v="Hialeah"/>
    <s v="Florida"/>
    <n v="33012"/>
    <s v="South"/>
    <s v="FUR-FU-10004270"/>
    <s v="Furniture"/>
    <s v="Furnishings"/>
    <s v="Executive Impressions 13&quot; Clairmont Wall Clock"/>
    <x v="2199"/>
    <x v="2"/>
    <x v="18"/>
  </r>
  <r>
    <n v="2696"/>
    <s v="CA-2017-161662"/>
    <x v="569"/>
    <d v="2017-02-09T00:00:00"/>
    <s v="First Class"/>
    <s v="BE-11410"/>
    <s v="Bobby Elias"/>
    <s v="Consumer"/>
    <s v="United States"/>
    <s v="Lancaster"/>
    <s v="Ohio"/>
    <n v="43130"/>
    <s v="East"/>
    <s v="OFF-PA-10003465"/>
    <s v="Office Supplies"/>
    <s v="Paper"/>
    <s v="Xerox 1912"/>
    <x v="2200"/>
    <x v="0"/>
    <x v="47"/>
  </r>
  <r>
    <n v="2697"/>
    <s v="CA-2015-145317"/>
    <x v="772"/>
    <d v="2015-03-23T00:00:00"/>
    <s v="Standard Class"/>
    <s v="SM-20320"/>
    <s v="Sean Miller"/>
    <s v="Home Office"/>
    <s v="United States"/>
    <s v="Jacksonville"/>
    <s v="Florida"/>
    <n v="32216"/>
    <s v="South"/>
    <s v="TEC-MA-10003626"/>
    <s v="Technology"/>
    <s v="Machines"/>
    <s v="Hewlett-Packard Deskjet 6540 Color Inkjet Printer"/>
    <x v="2201"/>
    <x v="2"/>
    <x v="34"/>
  </r>
  <r>
    <n v="2698"/>
    <s v="CA-2015-145317"/>
    <x v="772"/>
    <d v="2015-03-23T00:00:00"/>
    <s v="Standard Class"/>
    <s v="SM-20320"/>
    <s v="Sean Miller"/>
    <s v="Home Office"/>
    <s v="United States"/>
    <s v="Jacksonville"/>
    <s v="Florida"/>
    <n v="32216"/>
    <s v="South"/>
    <s v="TEC-MA-10002412"/>
    <s v="Technology"/>
    <s v="Machines"/>
    <s v="Cisco TelePresence System EX90 Videoconferencing Unit"/>
    <x v="2202"/>
    <x v="2"/>
    <x v="34"/>
  </r>
  <r>
    <n v="2699"/>
    <s v="CA-2015-145317"/>
    <x v="772"/>
    <d v="2015-03-23T00:00:00"/>
    <s v="Standard Class"/>
    <s v="SM-20320"/>
    <s v="Sean Miller"/>
    <s v="Home Office"/>
    <s v="United States"/>
    <s v="Jacksonville"/>
    <s v="Florida"/>
    <n v="32216"/>
    <s v="South"/>
    <s v="OFF-PA-10001804"/>
    <s v="Office Supplies"/>
    <s v="Paper"/>
    <s v="Xerox 195"/>
    <x v="2203"/>
    <x v="2"/>
    <x v="34"/>
  </r>
  <r>
    <n v="2700"/>
    <s v="CA-2015-145317"/>
    <x v="772"/>
    <d v="2015-03-23T00:00:00"/>
    <s v="Standard Class"/>
    <s v="SM-20320"/>
    <s v="Sean Miller"/>
    <s v="Home Office"/>
    <s v="United States"/>
    <s v="Jacksonville"/>
    <s v="Florida"/>
    <n v="32216"/>
    <s v="South"/>
    <s v="OFF-AR-10003183"/>
    <s v="Office Supplies"/>
    <s v="Art"/>
    <s v="Avery Fluorescent Highlighter Four-Color Set"/>
    <x v="2204"/>
    <x v="2"/>
    <x v="34"/>
  </r>
  <r>
    <n v="2701"/>
    <s v="CA-2015-145317"/>
    <x v="772"/>
    <d v="2015-03-23T00:00:00"/>
    <s v="Standard Class"/>
    <s v="SM-20320"/>
    <s v="Sean Miller"/>
    <s v="Home Office"/>
    <s v="United States"/>
    <s v="Jacksonville"/>
    <s v="Florida"/>
    <n v="32216"/>
    <s v="South"/>
    <s v="FUR-FU-10004270"/>
    <s v="Furniture"/>
    <s v="Furnishings"/>
    <s v="Executive Impressions 13&quot; Clairmont Wall Clock"/>
    <x v="2205"/>
    <x v="2"/>
    <x v="34"/>
  </r>
  <r>
    <n v="2702"/>
    <s v="CA-2015-145317"/>
    <x v="772"/>
    <d v="2015-03-23T00:00:00"/>
    <s v="Standard Class"/>
    <s v="SM-20320"/>
    <s v="Sean Miller"/>
    <s v="Home Office"/>
    <s v="United States"/>
    <s v="Jacksonville"/>
    <s v="Florida"/>
    <n v="32216"/>
    <s v="South"/>
    <s v="OFF-FA-10003112"/>
    <s v="Office Supplies"/>
    <s v="Fasteners"/>
    <s v="Staples"/>
    <x v="2206"/>
    <x v="2"/>
    <x v="34"/>
  </r>
  <r>
    <n v="2703"/>
    <s v="CA-2015-145317"/>
    <x v="772"/>
    <d v="2015-03-23T00:00:00"/>
    <s v="Standard Class"/>
    <s v="SM-20320"/>
    <s v="Sean Miller"/>
    <s v="Home Office"/>
    <s v="United States"/>
    <s v="Jacksonville"/>
    <s v="Florida"/>
    <n v="32216"/>
    <s v="South"/>
    <s v="FUR-FU-10001986"/>
    <s v="Furniture"/>
    <s v="Furnishings"/>
    <s v="Dana Fluorescent Magnifying Lamp, White, 36&quot;"/>
    <x v="1888"/>
    <x v="2"/>
    <x v="34"/>
  </r>
  <r>
    <n v="2704"/>
    <s v="CA-2015-143413"/>
    <x v="773"/>
    <d v="2015-05-30T00:00:00"/>
    <s v="Standard Class"/>
    <s v="RP-19390"/>
    <s v="Resi PÃ¶lking"/>
    <s v="Consumer"/>
    <s v="United States"/>
    <s v="Baltimore"/>
    <s v="Maryland"/>
    <n v="21215"/>
    <s v="East"/>
    <s v="OFF-PA-10002319"/>
    <s v="Office Supplies"/>
    <s v="Paper"/>
    <s v="Xerox 1944"/>
    <x v="2207"/>
    <x v="2"/>
    <x v="8"/>
  </r>
  <r>
    <n v="2705"/>
    <s v="CA-2018-156818"/>
    <x v="497"/>
    <d v="2018-07-13T00:00:00"/>
    <s v="Second Class"/>
    <s v="JD-16015"/>
    <s v="Joy Daniels"/>
    <s v="Consumer"/>
    <s v="United States"/>
    <s v="New York City"/>
    <s v="New York"/>
    <n v="10009"/>
    <s v="East"/>
    <s v="TEC-AC-10002323"/>
    <s v="Technology"/>
    <s v="Accessories"/>
    <s v="SanDisk Ultra 32 GB MicroSDHC Class 10 Memory Card"/>
    <x v="2208"/>
    <x v="3"/>
    <x v="10"/>
  </r>
  <r>
    <n v="2706"/>
    <s v="CA-2018-155873"/>
    <x v="114"/>
    <d v="2018-06-21T00:00:00"/>
    <s v="Standard Class"/>
    <s v="AB-10255"/>
    <s v="Alejandro Ballentine"/>
    <s v="Home Office"/>
    <s v="United States"/>
    <s v="Carlsbad"/>
    <s v="New Mexico"/>
    <n v="88220"/>
    <s v="West"/>
    <s v="OFF-SU-10001165"/>
    <s v="Office Supplies"/>
    <s v="Supplies"/>
    <s v="Acme Elite Stainless Steel Scissors"/>
    <x v="1438"/>
    <x v="3"/>
    <x v="27"/>
  </r>
  <r>
    <n v="2707"/>
    <s v="CA-2018-155873"/>
    <x v="114"/>
    <d v="2018-06-21T00:00:00"/>
    <s v="Standard Class"/>
    <s v="AB-10255"/>
    <s v="Alejandro Ballentine"/>
    <s v="Home Office"/>
    <s v="United States"/>
    <s v="Carlsbad"/>
    <s v="New Mexico"/>
    <n v="88220"/>
    <s v="West"/>
    <s v="OFF-PA-10001246"/>
    <s v="Office Supplies"/>
    <s v="Paper"/>
    <s v="Xerox 215"/>
    <x v="537"/>
    <x v="3"/>
    <x v="27"/>
  </r>
  <r>
    <n v="2708"/>
    <s v="CA-2018-155873"/>
    <x v="114"/>
    <d v="2018-06-21T00:00:00"/>
    <s v="Standard Class"/>
    <s v="AB-10255"/>
    <s v="Alejandro Ballentine"/>
    <s v="Home Office"/>
    <s v="United States"/>
    <s v="Carlsbad"/>
    <s v="New Mexico"/>
    <n v="88220"/>
    <s v="West"/>
    <s v="OFF-PA-10001815"/>
    <s v="Office Supplies"/>
    <s v="Paper"/>
    <s v="Xerox 1885"/>
    <x v="801"/>
    <x v="3"/>
    <x v="27"/>
  </r>
  <r>
    <n v="2709"/>
    <s v="CA-2016-121797"/>
    <x v="564"/>
    <d v="2016-02-06T00:00:00"/>
    <s v="Standard Class"/>
    <s v="CC-12145"/>
    <s v="Charles Crestani"/>
    <s v="Consumer"/>
    <s v="United States"/>
    <s v="Los Angeles"/>
    <s v="California"/>
    <n v="90049"/>
    <s v="West"/>
    <s v="FUR-FU-10001876"/>
    <s v="Furniture"/>
    <s v="Furnishings"/>
    <s v="Computer Room Manger, 14&quot;"/>
    <x v="2209"/>
    <x v="1"/>
    <x v="26"/>
  </r>
  <r>
    <n v="2710"/>
    <s v="CA-2016-121797"/>
    <x v="564"/>
    <d v="2016-02-06T00:00:00"/>
    <s v="Standard Class"/>
    <s v="CC-12145"/>
    <s v="Charles Crestani"/>
    <s v="Consumer"/>
    <s v="United States"/>
    <s v="Los Angeles"/>
    <s v="California"/>
    <n v="90049"/>
    <s v="West"/>
    <s v="TEC-MA-10000488"/>
    <s v="Technology"/>
    <s v="Machines"/>
    <s v="Bady BDG101FRU Card Printer"/>
    <x v="2210"/>
    <x v="1"/>
    <x v="26"/>
  </r>
  <r>
    <n v="2711"/>
    <s v="US-2016-120572"/>
    <x v="555"/>
    <d v="2016-12-15T00:00:00"/>
    <s v="Standard Class"/>
    <s v="GH-14425"/>
    <s v="Gary Hwang"/>
    <s v="Consumer"/>
    <s v="United States"/>
    <s v="Jacksonville"/>
    <s v="Florida"/>
    <n v="32216"/>
    <s v="South"/>
    <s v="OFF-BI-10001098"/>
    <s v="Office Supplies"/>
    <s v="Binders"/>
    <s v="Acco D-Ring Binder w/DublLock"/>
    <x v="2211"/>
    <x v="1"/>
    <x v="14"/>
  </r>
  <r>
    <n v="2712"/>
    <s v="CA-2018-132430"/>
    <x v="449"/>
    <d v="2018-10-11T00:00:00"/>
    <s v="First Class"/>
    <s v="CP-12085"/>
    <s v="Cathy Prescott"/>
    <s v="Corporate"/>
    <s v="United States"/>
    <s v="Lakewood"/>
    <s v="Ohio"/>
    <n v="44107"/>
    <s v="East"/>
    <s v="FUR-FU-10003577"/>
    <s v="Furniture"/>
    <s v="Furnishings"/>
    <s v="Nu-Dell Leatherette Frames"/>
    <x v="2212"/>
    <x v="3"/>
    <x v="13"/>
  </r>
  <r>
    <n v="2713"/>
    <s v="CA-2018-146031"/>
    <x v="570"/>
    <d v="2018-08-01T00:00:00"/>
    <s v="Second Class"/>
    <s v="GM-14440"/>
    <s v="Gary McGarr"/>
    <s v="Consumer"/>
    <s v="United States"/>
    <s v="Troy"/>
    <s v="New York"/>
    <n v="12180"/>
    <s v="East"/>
    <s v="OFF-AR-10002656"/>
    <s v="Office Supplies"/>
    <s v="Art"/>
    <s v="Sanford Liquid Accent Highlighters"/>
    <x v="1817"/>
    <x v="3"/>
    <x v="10"/>
  </r>
  <r>
    <n v="2714"/>
    <s v="CA-2015-110100"/>
    <x v="573"/>
    <d v="2015-04-29T00:00:00"/>
    <s v="Standard Class"/>
    <s v="LC-16885"/>
    <s v="Lena Creighton"/>
    <s v="Consumer"/>
    <s v="United States"/>
    <s v="Wilmington"/>
    <s v="North Carolina"/>
    <n v="28403"/>
    <s v="South"/>
    <s v="TEC-PH-10004531"/>
    <s v="Technology"/>
    <s v="Phones"/>
    <s v="AT&amp;T CL2909"/>
    <x v="214"/>
    <x v="2"/>
    <x v="41"/>
  </r>
  <r>
    <n v="2715"/>
    <s v="CA-2016-103723"/>
    <x v="494"/>
    <d v="2016-12-06T00:00:00"/>
    <s v="Standard Class"/>
    <s v="BT-11305"/>
    <s v="Beth Thompson"/>
    <s v="Home Office"/>
    <s v="United States"/>
    <s v="Seattle"/>
    <s v="Washington"/>
    <n v="98105"/>
    <s v="West"/>
    <s v="OFF-AR-10003251"/>
    <s v="Office Supplies"/>
    <s v="Art"/>
    <s v="Prang Drawing Pencil Set"/>
    <x v="2213"/>
    <x v="1"/>
    <x v="14"/>
  </r>
  <r>
    <n v="2716"/>
    <s v="CA-2015-127187"/>
    <x v="774"/>
    <d v="2015-12-08T00:00:00"/>
    <s v="Standard Class"/>
    <s v="CP-12085"/>
    <s v="Cathy Prescott"/>
    <s v="Corporate"/>
    <s v="United States"/>
    <s v="New York City"/>
    <s v="New York"/>
    <n v="10024"/>
    <s v="East"/>
    <s v="TEC-PH-10000673"/>
    <s v="Technology"/>
    <s v="Phones"/>
    <s v="Plantronics Voyager Pro HD - Bluetooth Headset"/>
    <x v="2214"/>
    <x v="2"/>
    <x v="20"/>
  </r>
  <r>
    <n v="2717"/>
    <s v="CA-2018-128475"/>
    <x v="775"/>
    <d v="2018-09-01T00:00:00"/>
    <s v="Standard Class"/>
    <s v="SC-20680"/>
    <s v="Steve Carroll"/>
    <s v="Home Office"/>
    <s v="United States"/>
    <s v="Columbus"/>
    <s v="Georgia"/>
    <n v="31907"/>
    <s v="South"/>
    <s v="TEC-AC-10000158"/>
    <s v="Technology"/>
    <s v="Accessories"/>
    <s v="Sony 64GB Class 10 Micro SDHC R40 Memory Card"/>
    <x v="2215"/>
    <x v="3"/>
    <x v="43"/>
  </r>
  <r>
    <n v="2718"/>
    <s v="CA-2015-100006"/>
    <x v="557"/>
    <d v="2015-09-13T00:00:00"/>
    <s v="Standard Class"/>
    <s v="DK-13375"/>
    <s v="Dennis Kane"/>
    <s v="Consumer"/>
    <s v="United States"/>
    <s v="New York City"/>
    <s v="New York"/>
    <n v="10024"/>
    <s v="East"/>
    <s v="TEC-PH-10002075"/>
    <s v="Technology"/>
    <s v="Phones"/>
    <s v="AT&amp;T EL51110 DECT"/>
    <x v="2216"/>
    <x v="2"/>
    <x v="30"/>
  </r>
  <r>
    <n v="2719"/>
    <s v="CA-2018-144827"/>
    <x v="202"/>
    <d v="2018-12-27T00:00:00"/>
    <s v="Standard Class"/>
    <s v="SE-20110"/>
    <s v="Sanjit Engle"/>
    <s v="Consumer"/>
    <s v="United States"/>
    <s v="Costa Mesa"/>
    <s v="California"/>
    <n v="92627"/>
    <s v="West"/>
    <s v="OFF-ST-10004340"/>
    <s v="Office Supplies"/>
    <s v="Storage"/>
    <s v="Fellowes Mobile File Cart, Black"/>
    <x v="2217"/>
    <x v="3"/>
    <x v="22"/>
  </r>
  <r>
    <n v="2720"/>
    <s v="CA-2015-110030"/>
    <x v="776"/>
    <d v="2015-12-08T00:00:00"/>
    <s v="Second Class"/>
    <s v="LF-17185"/>
    <s v="Luke Foster"/>
    <s v="Consumer"/>
    <s v="United States"/>
    <s v="Houston"/>
    <s v="Texas"/>
    <n v="77095"/>
    <s v="Central"/>
    <s v="FUR-FU-10002759"/>
    <s v="Furniture"/>
    <s v="Furnishings"/>
    <s v="12-1/2 Diameter Round Wall Clock"/>
    <x v="112"/>
    <x v="2"/>
    <x v="20"/>
  </r>
  <r>
    <n v="2721"/>
    <s v="CA-2015-121286"/>
    <x v="130"/>
    <d v="2015-11-08T00:00:00"/>
    <s v="Second Class"/>
    <s v="ON-18715"/>
    <s v="Odella Nelson"/>
    <s v="Corporate"/>
    <s v="United States"/>
    <s v="Cary"/>
    <s v="North Carolina"/>
    <n v="27511"/>
    <s v="South"/>
    <s v="OFF-FA-10000585"/>
    <s v="Office Supplies"/>
    <s v="Fasteners"/>
    <s v="OIC Bulk Pack Metal Binder Clips"/>
    <x v="1341"/>
    <x v="2"/>
    <x v="7"/>
  </r>
  <r>
    <n v="2722"/>
    <s v="CA-2015-121286"/>
    <x v="130"/>
    <d v="2015-11-08T00:00:00"/>
    <s v="Second Class"/>
    <s v="ON-18715"/>
    <s v="Odella Nelson"/>
    <s v="Corporate"/>
    <s v="United States"/>
    <s v="Cary"/>
    <s v="North Carolina"/>
    <n v="27511"/>
    <s v="South"/>
    <s v="OFF-AP-10004859"/>
    <s v="Office Supplies"/>
    <s v="Appliances"/>
    <s v="Acco 6 Outlet Guardian Premium Surge Suppressor"/>
    <x v="2218"/>
    <x v="2"/>
    <x v="7"/>
  </r>
  <r>
    <n v="2723"/>
    <s v="CA-2017-164735"/>
    <x v="167"/>
    <d v="2017-04-19T00:00:00"/>
    <s v="Second Class"/>
    <s v="TB-21400"/>
    <s v="Tom Boeckenhauer"/>
    <s v="Consumer"/>
    <s v="United States"/>
    <s v="Alexandria"/>
    <s v="Virginia"/>
    <n v="22304"/>
    <s v="South"/>
    <s v="OFF-ST-10001558"/>
    <s v="Office Supplies"/>
    <s v="Storage"/>
    <s v="Acco Perma 4000 Stacking Storage Drawers"/>
    <x v="2219"/>
    <x v="0"/>
    <x v="25"/>
  </r>
  <r>
    <n v="2724"/>
    <s v="CA-2015-153479"/>
    <x v="777"/>
    <d v="2015-10-08T00:00:00"/>
    <s v="Standard Class"/>
    <s v="DF-13135"/>
    <s v="David Flashing"/>
    <s v="Consumer"/>
    <s v="United States"/>
    <s v="Vallejo"/>
    <s v="California"/>
    <n v="94591"/>
    <s v="West"/>
    <s v="OFF-LA-10004689"/>
    <s v="Office Supplies"/>
    <s v="Labels"/>
    <s v="Avery 512"/>
    <x v="2220"/>
    <x v="2"/>
    <x v="18"/>
  </r>
  <r>
    <n v="2725"/>
    <s v="CA-2015-153479"/>
    <x v="777"/>
    <d v="2015-10-08T00:00:00"/>
    <s v="Standard Class"/>
    <s v="DF-13135"/>
    <s v="David Flashing"/>
    <s v="Consumer"/>
    <s v="United States"/>
    <s v="Vallejo"/>
    <s v="California"/>
    <n v="94591"/>
    <s v="West"/>
    <s v="OFF-BI-10002867"/>
    <s v="Office Supplies"/>
    <s v="Binders"/>
    <s v="GBC Recycled Regency Composition Covers"/>
    <x v="2221"/>
    <x v="2"/>
    <x v="18"/>
  </r>
  <r>
    <n v="2726"/>
    <s v="CA-2018-149888"/>
    <x v="659"/>
    <d v="2018-11-13T00:00:00"/>
    <s v="Standard Class"/>
    <s v="EP-13915"/>
    <s v="Emily Phan"/>
    <s v="Consumer"/>
    <s v="United States"/>
    <s v="Philadelphia"/>
    <s v="Pennsylvania"/>
    <n v="19120"/>
    <s v="East"/>
    <s v="TEC-PH-10003811"/>
    <s v="Technology"/>
    <s v="Phones"/>
    <s v="Jabra Supreme Plus Driver EditionÂ Headset"/>
    <x v="1880"/>
    <x v="3"/>
    <x v="23"/>
  </r>
  <r>
    <n v="2727"/>
    <s v="CA-2018-149888"/>
    <x v="659"/>
    <d v="2018-11-13T00:00:00"/>
    <s v="Standard Class"/>
    <s v="EP-13915"/>
    <s v="Emily Phan"/>
    <s v="Consumer"/>
    <s v="United States"/>
    <s v="Philadelphia"/>
    <s v="Pennsylvania"/>
    <n v="19120"/>
    <s v="East"/>
    <s v="FUR-TA-10000849"/>
    <s v="Furniture"/>
    <s v="Tables"/>
    <s v="Bevis Rectangular Conference Tables"/>
    <x v="2222"/>
    <x v="3"/>
    <x v="23"/>
  </r>
  <r>
    <n v="2728"/>
    <s v="CA-2018-119193"/>
    <x v="66"/>
    <d v="2018-12-24T00:00:00"/>
    <s v="First Class"/>
    <s v="SK-19990"/>
    <s v="Sally Knutson"/>
    <s v="Consumer"/>
    <s v="United States"/>
    <s v="Toledo"/>
    <s v="Ohio"/>
    <n v="43615"/>
    <s v="East"/>
    <s v="OFF-BI-10000848"/>
    <s v="Office Supplies"/>
    <s v="Binders"/>
    <s v="Angle-D Ring Binders"/>
    <x v="2223"/>
    <x v="3"/>
    <x v="22"/>
  </r>
  <r>
    <n v="2729"/>
    <s v="CA-2018-119193"/>
    <x v="66"/>
    <d v="2018-12-24T00:00:00"/>
    <s v="First Class"/>
    <s v="SK-19990"/>
    <s v="Sally Knutson"/>
    <s v="Consumer"/>
    <s v="United States"/>
    <s v="Toledo"/>
    <s v="Ohio"/>
    <n v="43615"/>
    <s v="East"/>
    <s v="TEC-PH-10003072"/>
    <s v="Technology"/>
    <s v="Phones"/>
    <s v="Panasonic KX-TG9541B DECT 6.0 Digital 2-Line Expandable Cordless Phone With Digital Answering System"/>
    <x v="2224"/>
    <x v="3"/>
    <x v="22"/>
  </r>
  <r>
    <n v="2730"/>
    <s v="CA-2018-104801"/>
    <x v="778"/>
    <d v="2018-02-19T00:00:00"/>
    <s v="Standard Class"/>
    <s v="FH-14350"/>
    <s v="Fred Harton"/>
    <s v="Consumer"/>
    <s v="United States"/>
    <s v="Seattle"/>
    <s v="Washington"/>
    <n v="98105"/>
    <s v="West"/>
    <s v="OFF-AR-10001547"/>
    <s v="Office Supplies"/>
    <s v="Art"/>
    <s v="Newell 311"/>
    <x v="153"/>
    <x v="3"/>
    <x v="31"/>
  </r>
  <r>
    <n v="2731"/>
    <s v="CA-2018-104801"/>
    <x v="778"/>
    <d v="2018-02-19T00:00:00"/>
    <s v="Standard Class"/>
    <s v="FH-14350"/>
    <s v="Fred Harton"/>
    <s v="Consumer"/>
    <s v="United States"/>
    <s v="Seattle"/>
    <s v="Washington"/>
    <n v="98105"/>
    <s v="West"/>
    <s v="TEC-AC-10001838"/>
    <s v="Technology"/>
    <s v="Accessories"/>
    <s v="Razer Tiamat Over Ear 7.1 Surround Sound PC Gaming Headset"/>
    <x v="2225"/>
    <x v="3"/>
    <x v="31"/>
  </r>
  <r>
    <n v="2732"/>
    <s v="CA-2018-104801"/>
    <x v="778"/>
    <d v="2018-02-19T00:00:00"/>
    <s v="Standard Class"/>
    <s v="FH-14350"/>
    <s v="Fred Harton"/>
    <s v="Consumer"/>
    <s v="United States"/>
    <s v="Seattle"/>
    <s v="Washington"/>
    <n v="98105"/>
    <s v="West"/>
    <s v="FUR-FU-10004017"/>
    <s v="Furniture"/>
    <s v="Furnishings"/>
    <s v="Tenex Contemporary Contur Chairmats for Low and Medium Pile Carpet, Computer, 39&quot; x 49&quot;"/>
    <x v="2226"/>
    <x v="3"/>
    <x v="31"/>
  </r>
  <r>
    <n v="2733"/>
    <s v="CA-2015-107594"/>
    <x v="779"/>
    <d v="2015-07-06T00:00:00"/>
    <s v="Standard Class"/>
    <s v="EH-13945"/>
    <s v="Eric Hoffmann"/>
    <s v="Consumer"/>
    <s v="United States"/>
    <s v="Plainfield"/>
    <s v="New Jersey"/>
    <n v="7060"/>
    <s v="East"/>
    <s v="TEC-PH-10002923"/>
    <s v="Technology"/>
    <s v="Phones"/>
    <s v="Logitech B530 USBÂ HeadsetÂ -Â headsetÂ - Full size, Binaural"/>
    <x v="2227"/>
    <x v="2"/>
    <x v="39"/>
  </r>
  <r>
    <n v="2734"/>
    <s v="CA-2015-107594"/>
    <x v="779"/>
    <d v="2015-07-06T00:00:00"/>
    <s v="Standard Class"/>
    <s v="EH-13945"/>
    <s v="Eric Hoffmann"/>
    <s v="Consumer"/>
    <s v="United States"/>
    <s v="Plainfield"/>
    <s v="New Jersey"/>
    <n v="7060"/>
    <s v="East"/>
    <s v="OFF-AR-10000716"/>
    <s v="Office Supplies"/>
    <s v="Art"/>
    <s v="DIXON Ticonderoga Erasable Checking Pencils"/>
    <x v="2228"/>
    <x v="2"/>
    <x v="39"/>
  </r>
  <r>
    <n v="2735"/>
    <s v="CA-2016-129770"/>
    <x v="780"/>
    <d v="2016-02-23T00:00:00"/>
    <s v="Second Class"/>
    <s v="JE-15715"/>
    <s v="Joe Elijah"/>
    <s v="Consumer"/>
    <s v="United States"/>
    <s v="Las Cruces"/>
    <s v="New Mexico"/>
    <n v="88001"/>
    <s v="West"/>
    <s v="OFF-PA-10000249"/>
    <s v="Office Supplies"/>
    <s v="Paper"/>
    <s v="Easy-staple paper"/>
    <x v="335"/>
    <x v="1"/>
    <x v="36"/>
  </r>
  <r>
    <n v="2736"/>
    <s v="CA-2016-115798"/>
    <x v="50"/>
    <d v="2016-11-19T00:00:00"/>
    <s v="Standard Class"/>
    <s v="KL-16645"/>
    <s v="Ken Lonsdale"/>
    <s v="Consumer"/>
    <s v="United States"/>
    <s v="Newark"/>
    <s v="Delaware"/>
    <n v="19711"/>
    <s v="East"/>
    <s v="TEC-PH-10003691"/>
    <s v="Technology"/>
    <s v="Phones"/>
    <s v="BlackBerry Q10"/>
    <x v="2216"/>
    <x v="1"/>
    <x v="6"/>
  </r>
  <r>
    <n v="2737"/>
    <s v="CA-2016-115798"/>
    <x v="50"/>
    <d v="2016-11-19T00:00:00"/>
    <s v="Standard Class"/>
    <s v="KL-16645"/>
    <s v="Ken Lonsdale"/>
    <s v="Consumer"/>
    <s v="United States"/>
    <s v="Newark"/>
    <s v="Delaware"/>
    <n v="19711"/>
    <s v="East"/>
    <s v="OFF-PA-10001560"/>
    <s v="Office Supplies"/>
    <s v="Paper"/>
    <s v="Adams Telephone Message Books, 5 1/4â€ x 11â€"/>
    <x v="2229"/>
    <x v="1"/>
    <x v="6"/>
  </r>
  <r>
    <n v="2738"/>
    <s v="CA-2016-115798"/>
    <x v="50"/>
    <d v="2016-11-19T00:00:00"/>
    <s v="Standard Class"/>
    <s v="KL-16645"/>
    <s v="Ken Lonsdale"/>
    <s v="Consumer"/>
    <s v="United States"/>
    <s v="Newark"/>
    <s v="Delaware"/>
    <n v="19711"/>
    <s v="East"/>
    <s v="FUR-BO-10004467"/>
    <s v="Furniture"/>
    <s v="Bookcases"/>
    <s v="Bestar Classic Bookcase"/>
    <x v="670"/>
    <x v="1"/>
    <x v="6"/>
  </r>
  <r>
    <n v="2739"/>
    <s v="CA-2016-115798"/>
    <x v="50"/>
    <d v="2016-11-19T00:00:00"/>
    <s v="Standard Class"/>
    <s v="KL-16645"/>
    <s v="Ken Lonsdale"/>
    <s v="Consumer"/>
    <s v="United States"/>
    <s v="Newark"/>
    <s v="Delaware"/>
    <n v="19711"/>
    <s v="East"/>
    <s v="TEC-PH-10001819"/>
    <s v="Technology"/>
    <s v="Phones"/>
    <s v="Innergie mMini Combo Duo USB Travel Charging Kit"/>
    <x v="2230"/>
    <x v="1"/>
    <x v="6"/>
  </r>
  <r>
    <n v="2740"/>
    <s v="CA-2018-122707"/>
    <x v="513"/>
    <d v="2018-04-18T00:00:00"/>
    <s v="First Class"/>
    <s v="EB-13750"/>
    <s v="Edward Becker"/>
    <s v="Corporate"/>
    <s v="United States"/>
    <s v="Hoover"/>
    <s v="Alabama"/>
    <n v="35244"/>
    <s v="South"/>
    <s v="OFF-SU-10000157"/>
    <s v="Office Supplies"/>
    <s v="Supplies"/>
    <s v="Compact Automatic Electric Letter Opener"/>
    <x v="2231"/>
    <x v="3"/>
    <x v="4"/>
  </r>
  <r>
    <n v="2741"/>
    <s v="CA-2018-122707"/>
    <x v="513"/>
    <d v="2018-04-18T00:00:00"/>
    <s v="First Class"/>
    <s v="EB-13750"/>
    <s v="Edward Becker"/>
    <s v="Corporate"/>
    <s v="United States"/>
    <s v="Hoover"/>
    <s v="Alabama"/>
    <n v="35244"/>
    <s v="South"/>
    <s v="TEC-AC-10004227"/>
    <s v="Technology"/>
    <s v="Accessories"/>
    <s v="SanDisk Ultra 16 GB MicroSDHC Class 10 Memory Card"/>
    <x v="2232"/>
    <x v="3"/>
    <x v="4"/>
  </r>
  <r>
    <n v="2742"/>
    <s v="CA-2017-165015"/>
    <x v="781"/>
    <d v="2017-02-27T00:00:00"/>
    <s v="Second Class"/>
    <s v="BD-11725"/>
    <s v="Bruce Degenhardt"/>
    <s v="Consumer"/>
    <s v="United States"/>
    <s v="Newark"/>
    <s v="Ohio"/>
    <n v="43055"/>
    <s v="East"/>
    <s v="OFF-EN-10003134"/>
    <s v="Office Supplies"/>
    <s v="Envelopes"/>
    <s v="Staple envelope"/>
    <x v="666"/>
    <x v="0"/>
    <x v="47"/>
  </r>
  <r>
    <n v="2743"/>
    <s v="CA-2015-149244"/>
    <x v="130"/>
    <d v="2015-11-08T00:00:00"/>
    <s v="Standard Class"/>
    <s v="MS-17530"/>
    <s v="MaryBeth Skach"/>
    <s v="Consumer"/>
    <s v="United States"/>
    <s v="San Diego"/>
    <s v="California"/>
    <n v="92037"/>
    <s v="West"/>
    <s v="FUR-FU-10004671"/>
    <s v="Furniture"/>
    <s v="Furnishings"/>
    <s v="Executive Impressions 12&quot; Wall Clock"/>
    <x v="2233"/>
    <x v="2"/>
    <x v="7"/>
  </r>
  <r>
    <n v="2744"/>
    <s v="CA-2016-140144"/>
    <x v="782"/>
    <d v="2016-06-25T00:00:00"/>
    <s v="Second Class"/>
    <s v="SC-20770"/>
    <s v="Stewart Carmichael"/>
    <s v="Corporate"/>
    <s v="United States"/>
    <s v="San Francisco"/>
    <s v="California"/>
    <n v="94122"/>
    <s v="West"/>
    <s v="FUR-FU-10002253"/>
    <s v="Furniture"/>
    <s v="Furnishings"/>
    <s v="Howard Miller 13&quot; Diameter Pewter Finish Round Wall Clock"/>
    <x v="2234"/>
    <x v="1"/>
    <x v="40"/>
  </r>
  <r>
    <n v="2745"/>
    <s v="CA-2016-140144"/>
    <x v="782"/>
    <d v="2016-06-25T00:00:00"/>
    <s v="Second Class"/>
    <s v="SC-20770"/>
    <s v="Stewart Carmichael"/>
    <s v="Corporate"/>
    <s v="United States"/>
    <s v="San Francisco"/>
    <s v="California"/>
    <n v="94122"/>
    <s v="West"/>
    <s v="TEC-PH-10002726"/>
    <s v="Technology"/>
    <s v="Phones"/>
    <s v="netTALK DUO VoIP Telephone Service"/>
    <x v="2235"/>
    <x v="1"/>
    <x v="40"/>
  </r>
  <r>
    <n v="2746"/>
    <s v="CA-2018-163321"/>
    <x v="783"/>
    <d v="2018-08-11T00:00:00"/>
    <s v="Second Class"/>
    <s v="FM-14380"/>
    <s v="Fred McMath"/>
    <s v="Consumer"/>
    <s v="United States"/>
    <s v="Jacksonville"/>
    <s v="North Carolina"/>
    <n v="28540"/>
    <s v="South"/>
    <s v="TEC-AC-10004571"/>
    <s v="Technology"/>
    <s v="Accessories"/>
    <s v="Logitech G700s Rechargeable Gaming Mouse"/>
    <x v="2236"/>
    <x v="3"/>
    <x v="43"/>
  </r>
  <r>
    <n v="2747"/>
    <s v="CA-2015-155887"/>
    <x v="552"/>
    <d v="2015-05-17T00:00:00"/>
    <s v="Standard Class"/>
    <s v="KT-16480"/>
    <s v="Kean Thornton"/>
    <s v="Consumer"/>
    <s v="United States"/>
    <s v="Franklin"/>
    <s v="Massachusetts"/>
    <n v="2038"/>
    <s v="East"/>
    <s v="FUR-TA-10002228"/>
    <s v="Furniture"/>
    <s v="Tables"/>
    <s v="Bevis Traditional Conference Table Top, Plinth Base"/>
    <x v="2237"/>
    <x v="2"/>
    <x v="8"/>
  </r>
  <r>
    <n v="2748"/>
    <s v="US-2016-165449"/>
    <x v="6"/>
    <d v="2016-11-26T00:00:00"/>
    <s v="Standard Class"/>
    <s v="AP-10720"/>
    <s v="Anne Pryor"/>
    <s v="Home Office"/>
    <s v="United States"/>
    <s v="Frisco"/>
    <s v="Texas"/>
    <n v="75034"/>
    <s v="Central"/>
    <s v="TEC-AC-10004127"/>
    <s v="Technology"/>
    <s v="Accessories"/>
    <s v="SanDisk Cruzer 8 GB USB Flash Drive"/>
    <x v="220"/>
    <x v="1"/>
    <x v="6"/>
  </r>
  <r>
    <n v="2749"/>
    <s v="CA-2016-110247"/>
    <x v="784"/>
    <d v="2016-12-08T00:00:00"/>
    <s v="Standard Class"/>
    <s v="RH-19555"/>
    <s v="Ritsa Hightower"/>
    <s v="Consumer"/>
    <s v="United States"/>
    <s v="Tallahassee"/>
    <s v="Florida"/>
    <n v="32303"/>
    <s v="South"/>
    <s v="OFF-BI-10001553"/>
    <s v="Office Supplies"/>
    <s v="Binders"/>
    <s v="SpineVue Locking Slant-D Ring Binders by Cardinal"/>
    <x v="2238"/>
    <x v="1"/>
    <x v="14"/>
  </r>
  <r>
    <n v="2750"/>
    <s v="US-2015-141257"/>
    <x v="785"/>
    <d v="2015-06-14T00:00:00"/>
    <s v="Standard Class"/>
    <s v="CS-11950"/>
    <s v="Carlos Soltero"/>
    <s v="Consumer"/>
    <s v="United States"/>
    <s v="Seattle"/>
    <s v="Washington"/>
    <n v="98115"/>
    <s v="West"/>
    <s v="FUR-CH-10002758"/>
    <s v="Furniture"/>
    <s v="Chairs"/>
    <s v="Hon Deluxe Fabric Upholstered Stacking Chairs, Squared Back"/>
    <x v="2239"/>
    <x v="2"/>
    <x v="3"/>
  </r>
  <r>
    <n v="2751"/>
    <s v="CA-2015-154669"/>
    <x v="233"/>
    <d v="2015-08-11T00:00:00"/>
    <s v="Second Class"/>
    <s v="TM-21010"/>
    <s v="Tamara Manning"/>
    <s v="Consumer"/>
    <s v="United States"/>
    <s v="Vacaville"/>
    <s v="California"/>
    <n v="95687"/>
    <s v="West"/>
    <s v="OFF-ST-10000532"/>
    <s v="Office Supplies"/>
    <s v="Storage"/>
    <s v="Advantus Rolling Drawer Organizers"/>
    <x v="2240"/>
    <x v="2"/>
    <x v="9"/>
  </r>
  <r>
    <n v="2752"/>
    <s v="CA-2015-158029"/>
    <x v="542"/>
    <d v="2015-05-30T00:00:00"/>
    <s v="Standard Class"/>
    <s v="HF-14995"/>
    <s v="Herbert Flentye"/>
    <s v="Consumer"/>
    <s v="United States"/>
    <s v="Los Angeles"/>
    <s v="California"/>
    <n v="90008"/>
    <s v="West"/>
    <s v="FUR-CH-10000988"/>
    <s v="Furniture"/>
    <s v="Chairs"/>
    <s v="Hon Olson Stacker Stools"/>
    <x v="2241"/>
    <x v="2"/>
    <x v="8"/>
  </r>
  <r>
    <n v="2753"/>
    <s v="CA-2016-155306"/>
    <x v="786"/>
    <d v="2016-04-21T00:00:00"/>
    <s v="Standard Class"/>
    <s v="GA-14515"/>
    <s v="George Ashbrook"/>
    <s v="Consumer"/>
    <s v="United States"/>
    <s v="San Francisco"/>
    <s v="California"/>
    <n v="94122"/>
    <s v="West"/>
    <s v="OFF-AR-10003251"/>
    <s v="Office Supplies"/>
    <s v="Art"/>
    <s v="Prang Drawing Pencil Set"/>
    <x v="345"/>
    <x v="1"/>
    <x v="19"/>
  </r>
  <r>
    <n v="2754"/>
    <s v="CA-2016-155306"/>
    <x v="786"/>
    <d v="2016-04-21T00:00:00"/>
    <s v="Standard Class"/>
    <s v="GA-14515"/>
    <s v="George Ashbrook"/>
    <s v="Consumer"/>
    <s v="United States"/>
    <s v="San Francisco"/>
    <s v="California"/>
    <n v="94122"/>
    <s v="West"/>
    <s v="TEC-AC-10003174"/>
    <s v="Technology"/>
    <s v="Accessories"/>
    <s v="Plantronics S12 Corded Telephone Headset System"/>
    <x v="2242"/>
    <x v="1"/>
    <x v="19"/>
  </r>
  <r>
    <n v="2755"/>
    <s v="CA-2016-155306"/>
    <x v="786"/>
    <d v="2016-04-21T00:00:00"/>
    <s v="Standard Class"/>
    <s v="GA-14515"/>
    <s v="George Ashbrook"/>
    <s v="Consumer"/>
    <s v="United States"/>
    <s v="San Francisco"/>
    <s v="California"/>
    <n v="94122"/>
    <s v="West"/>
    <s v="TEC-PH-10002310"/>
    <s v="Technology"/>
    <s v="Phones"/>
    <s v="Plantronics Calisto P620-M USB Wireless Speakerphone System"/>
    <x v="2243"/>
    <x v="1"/>
    <x v="19"/>
  </r>
  <r>
    <n v="2756"/>
    <s v="CA-2016-155306"/>
    <x v="786"/>
    <d v="2016-04-21T00:00:00"/>
    <s v="Standard Class"/>
    <s v="GA-14515"/>
    <s v="George Ashbrook"/>
    <s v="Consumer"/>
    <s v="United States"/>
    <s v="San Francisco"/>
    <s v="California"/>
    <n v="94122"/>
    <s v="West"/>
    <s v="OFF-AP-10002651"/>
    <s v="Office Supplies"/>
    <s v="Appliances"/>
    <s v="Hoover Upright Vacuum With Dirt Cup"/>
    <x v="2244"/>
    <x v="1"/>
    <x v="19"/>
  </r>
  <r>
    <n v="2757"/>
    <s v="CA-2016-155306"/>
    <x v="786"/>
    <d v="2016-04-21T00:00:00"/>
    <s v="Standard Class"/>
    <s v="GA-14515"/>
    <s v="George Ashbrook"/>
    <s v="Consumer"/>
    <s v="United States"/>
    <s v="San Francisco"/>
    <s v="California"/>
    <n v="94122"/>
    <s v="West"/>
    <s v="OFF-PA-10001184"/>
    <s v="Office Supplies"/>
    <s v="Paper"/>
    <s v="Xerox 1903"/>
    <x v="489"/>
    <x v="1"/>
    <x v="19"/>
  </r>
  <r>
    <n v="2758"/>
    <s v="CA-2017-127775"/>
    <x v="725"/>
    <d v="2017-06-13T00:00:00"/>
    <s v="Second Class"/>
    <s v="ES-14020"/>
    <s v="Erica Smith"/>
    <s v="Consumer"/>
    <s v="United States"/>
    <s v="New York City"/>
    <s v="New York"/>
    <n v="10035"/>
    <s v="East"/>
    <s v="TEC-AC-10002402"/>
    <s v="Technology"/>
    <s v="Accessories"/>
    <s v="Razer Kraken PRO Over Ear PC and Music Headset"/>
    <x v="758"/>
    <x v="0"/>
    <x v="1"/>
  </r>
  <r>
    <n v="2759"/>
    <s v="CA-2017-146171"/>
    <x v="21"/>
    <d v="2017-03-15T00:00:00"/>
    <s v="Standard Class"/>
    <s v="JP-16135"/>
    <s v="Julie Prescott"/>
    <s v="Home Office"/>
    <s v="United States"/>
    <s v="Columbus"/>
    <s v="Georgia"/>
    <n v="31907"/>
    <s v="South"/>
    <s v="FUR-FU-10004270"/>
    <s v="Furniture"/>
    <s v="Furnishings"/>
    <s v="Executive Impressions 13&quot; Clairmont Wall Clock"/>
    <x v="2245"/>
    <x v="0"/>
    <x v="17"/>
  </r>
  <r>
    <n v="2760"/>
    <s v="CA-2017-146171"/>
    <x v="21"/>
    <d v="2017-03-15T00:00:00"/>
    <s v="Standard Class"/>
    <s v="JP-16135"/>
    <s v="Julie Prescott"/>
    <s v="Home Office"/>
    <s v="United States"/>
    <s v="Columbus"/>
    <s v="Georgia"/>
    <n v="31907"/>
    <s v="South"/>
    <s v="OFF-ST-10001526"/>
    <s v="Office Supplies"/>
    <s v="Storage"/>
    <s v="Iceberg Mobile Mega Data/Printer Cart"/>
    <x v="2246"/>
    <x v="0"/>
    <x v="17"/>
  </r>
  <r>
    <n v="2761"/>
    <s v="CA-2015-129574"/>
    <x v="542"/>
    <d v="2015-05-29T00:00:00"/>
    <s v="First Class"/>
    <s v="Dp-13240"/>
    <s v="Dean percer"/>
    <s v="Home Office"/>
    <s v="United States"/>
    <s v="Murray"/>
    <s v="Utah"/>
    <n v="84107"/>
    <s v="West"/>
    <s v="OFF-PA-10002893"/>
    <s v="Office Supplies"/>
    <s v="Paper"/>
    <s v="Wirebound Service Call Books, 5 1/2&quot; x 4&quot;"/>
    <x v="2247"/>
    <x v="2"/>
    <x v="8"/>
  </r>
  <r>
    <n v="2762"/>
    <s v="CA-2018-126536"/>
    <x v="386"/>
    <d v="2018-10-14T00:00:00"/>
    <s v="First Class"/>
    <s v="NK-18490"/>
    <s v="Neil Knudson"/>
    <s v="Home Office"/>
    <s v="United States"/>
    <s v="San Francisco"/>
    <s v="California"/>
    <n v="94110"/>
    <s v="West"/>
    <s v="TEC-AC-10003709"/>
    <s v="Technology"/>
    <s v="Accessories"/>
    <s v="Maxell 4.7GB DVD-R 5/Pack"/>
    <x v="2248"/>
    <x v="3"/>
    <x v="13"/>
  </r>
  <r>
    <n v="2763"/>
    <s v="CA-2018-126536"/>
    <x v="386"/>
    <d v="2018-10-14T00:00:00"/>
    <s v="First Class"/>
    <s v="NK-18490"/>
    <s v="Neil Knudson"/>
    <s v="Home Office"/>
    <s v="United States"/>
    <s v="San Francisco"/>
    <s v="California"/>
    <n v="94110"/>
    <s v="West"/>
    <s v="OFF-BI-10001191"/>
    <s v="Office Supplies"/>
    <s v="Binders"/>
    <s v="Canvas Sectional Post Binders"/>
    <x v="2249"/>
    <x v="3"/>
    <x v="13"/>
  </r>
  <r>
    <n v="2764"/>
    <s v="CA-2018-165757"/>
    <x v="738"/>
    <d v="2018-06-28T00:00:00"/>
    <s v="Standard Class"/>
    <s v="PL-18925"/>
    <s v="Paul Lucas"/>
    <s v="Home Office"/>
    <s v="United States"/>
    <s v="Philadelphia"/>
    <s v="Pennsylvania"/>
    <n v="19140"/>
    <s v="East"/>
    <s v="OFF-BI-10003166"/>
    <s v="Office Supplies"/>
    <s v="Binders"/>
    <s v="GBC Plasticlear Binding Covers"/>
    <x v="2250"/>
    <x v="3"/>
    <x v="27"/>
  </r>
  <r>
    <n v="2765"/>
    <s v="CA-2018-165757"/>
    <x v="738"/>
    <d v="2018-06-28T00:00:00"/>
    <s v="Standard Class"/>
    <s v="PL-18925"/>
    <s v="Paul Lucas"/>
    <s v="Home Office"/>
    <s v="United States"/>
    <s v="Philadelphia"/>
    <s v="Pennsylvania"/>
    <n v="19140"/>
    <s v="East"/>
    <s v="OFF-BI-10003982"/>
    <s v="Office Supplies"/>
    <s v="Binders"/>
    <s v="Wilson Jones Century Plastic Molded Ring Binders"/>
    <x v="2251"/>
    <x v="3"/>
    <x v="27"/>
  </r>
  <r>
    <n v="2766"/>
    <s v="CA-2018-165757"/>
    <x v="738"/>
    <d v="2018-06-28T00:00:00"/>
    <s v="Standard Class"/>
    <s v="PL-18925"/>
    <s v="Paul Lucas"/>
    <s v="Home Office"/>
    <s v="United States"/>
    <s v="Philadelphia"/>
    <s v="Pennsylvania"/>
    <n v="19140"/>
    <s v="East"/>
    <s v="OFF-ST-10004835"/>
    <s v="Office Supplies"/>
    <s v="Storage"/>
    <s v="Plastic Stacking Crates &amp; Casters"/>
    <x v="433"/>
    <x v="3"/>
    <x v="27"/>
  </r>
  <r>
    <n v="2767"/>
    <s v="CA-2018-167752"/>
    <x v="787"/>
    <d v="2018-01-18T00:00:00"/>
    <s v="First Class"/>
    <s v="RW-19690"/>
    <s v="Robert Waldorf"/>
    <s v="Consumer"/>
    <s v="United States"/>
    <s v="Philadelphia"/>
    <s v="Pennsylvania"/>
    <n v="19134"/>
    <s v="East"/>
    <s v="OFF-AP-10000159"/>
    <s v="Office Supplies"/>
    <s v="Appliances"/>
    <s v="Belkin F9M820V08 8 Outlet Surge"/>
    <x v="2252"/>
    <x v="3"/>
    <x v="44"/>
  </r>
  <r>
    <n v="2768"/>
    <s v="CA-2018-167752"/>
    <x v="787"/>
    <d v="2018-01-18T00:00:00"/>
    <s v="First Class"/>
    <s v="RW-19690"/>
    <s v="Robert Waldorf"/>
    <s v="Consumer"/>
    <s v="United States"/>
    <s v="Philadelphia"/>
    <s v="Pennsylvania"/>
    <n v="19134"/>
    <s v="East"/>
    <s v="OFF-AP-10002945"/>
    <s v="Office Supplies"/>
    <s v="Appliances"/>
    <s v="Honeywell Enviracaire Portable HEPA Air Cleaner for 17' x 22' Room"/>
    <x v="2253"/>
    <x v="3"/>
    <x v="44"/>
  </r>
  <r>
    <n v="2769"/>
    <s v="US-2016-122140"/>
    <x v="788"/>
    <d v="2016-04-07T00:00:00"/>
    <s v="Standard Class"/>
    <s v="MO-17950"/>
    <s v="Michael Oakman"/>
    <s v="Consumer"/>
    <s v="United States"/>
    <s v="Dallas"/>
    <s v="Texas"/>
    <n v="75220"/>
    <s v="Central"/>
    <s v="OFF-AP-10001242"/>
    <s v="Office Supplies"/>
    <s v="Appliances"/>
    <s v="APC 7 Outlet Network SurgeArrest Surge Protector"/>
    <x v="2254"/>
    <x v="1"/>
    <x v="19"/>
  </r>
  <r>
    <n v="2770"/>
    <s v="US-2016-122140"/>
    <x v="788"/>
    <d v="2016-04-07T00:00:00"/>
    <s v="Standard Class"/>
    <s v="MO-17950"/>
    <s v="Michael Oakman"/>
    <s v="Consumer"/>
    <s v="United States"/>
    <s v="Dallas"/>
    <s v="Texas"/>
    <n v="75220"/>
    <s v="Central"/>
    <s v="TEC-AC-10003038"/>
    <s v="Technology"/>
    <s v="Accessories"/>
    <s v="Kingston Digital DataTraveler 16GB USB 2.0"/>
    <x v="2255"/>
    <x v="1"/>
    <x v="19"/>
  </r>
  <r>
    <n v="2771"/>
    <s v="US-2016-122140"/>
    <x v="788"/>
    <d v="2016-04-07T00:00:00"/>
    <s v="Standard Class"/>
    <s v="MO-17950"/>
    <s v="Michael Oakman"/>
    <s v="Consumer"/>
    <s v="United States"/>
    <s v="Dallas"/>
    <s v="Texas"/>
    <n v="75220"/>
    <s v="Central"/>
    <s v="TEC-AC-10003289"/>
    <s v="Technology"/>
    <s v="Accessories"/>
    <s v="Anker Ultra-Slim Mini Bluetooth 3.0 Wireless Keyboard"/>
    <x v="331"/>
    <x v="1"/>
    <x v="19"/>
  </r>
  <r>
    <n v="2772"/>
    <s v="CA-2017-163986"/>
    <x v="323"/>
    <d v="2017-09-10T00:00:00"/>
    <s v="Standard Class"/>
    <s v="JJ-15445"/>
    <s v="Jennifer Jackson"/>
    <s v="Consumer"/>
    <s v="United States"/>
    <s v="Waukesha"/>
    <s v="Wisconsin"/>
    <n v="53186"/>
    <s v="Central"/>
    <s v="OFF-ST-10000918"/>
    <s v="Office Supplies"/>
    <s v="Storage"/>
    <s v="Crate-A-Files"/>
    <x v="2256"/>
    <x v="0"/>
    <x v="21"/>
  </r>
  <r>
    <n v="2773"/>
    <s v="CA-2018-158967"/>
    <x v="389"/>
    <d v="2018-12-12T00:00:00"/>
    <s v="First Class"/>
    <s v="BT-11680"/>
    <s v="Brian Thompson"/>
    <s v="Consumer"/>
    <s v="United States"/>
    <s v="Fort Lauderdale"/>
    <s v="Florida"/>
    <n v="33311"/>
    <s v="South"/>
    <s v="FUR-FU-10001940"/>
    <s v="Furniture"/>
    <s v="Furnishings"/>
    <s v="Staple-based wall hangings"/>
    <x v="2257"/>
    <x v="3"/>
    <x v="22"/>
  </r>
  <r>
    <n v="2774"/>
    <s v="CA-2017-131576"/>
    <x v="441"/>
    <d v="2017-11-26T00:00:00"/>
    <s v="Standard Class"/>
    <s v="RD-19585"/>
    <s v="Rob Dowd"/>
    <s v="Consumer"/>
    <s v="United States"/>
    <s v="Detroit"/>
    <s v="Michigan"/>
    <n v="48205"/>
    <s v="Central"/>
    <s v="OFF-BI-10002852"/>
    <s v="Office Supplies"/>
    <s v="Binders"/>
    <s v="Ibico Standard Transparent Covers"/>
    <x v="2258"/>
    <x v="0"/>
    <x v="0"/>
  </r>
  <r>
    <n v="2775"/>
    <s v="CA-2018-143455"/>
    <x v="343"/>
    <d v="2018-11-18T00:00:00"/>
    <s v="Standard Class"/>
    <s v="ML-17755"/>
    <s v="Max Ludwig"/>
    <s v="Home Office"/>
    <s v="United States"/>
    <s v="Springfield"/>
    <s v="Ohio"/>
    <n v="45503"/>
    <s v="East"/>
    <s v="OFF-PA-10004451"/>
    <s v="Office Supplies"/>
    <s v="Paper"/>
    <s v="Xerox 222"/>
    <x v="559"/>
    <x v="3"/>
    <x v="23"/>
  </r>
  <r>
    <n v="2776"/>
    <s v="CA-2017-144729"/>
    <x v="147"/>
    <d v="2017-10-25T00:00:00"/>
    <s v="Standard Class"/>
    <s v="JE-15745"/>
    <s v="Joel Eaton"/>
    <s v="Consumer"/>
    <s v="United States"/>
    <s v="San Diego"/>
    <s v="California"/>
    <n v="92037"/>
    <s v="West"/>
    <s v="OFF-ST-10004804"/>
    <s v="Office Supplies"/>
    <s v="Storage"/>
    <s v="Belkin 19&quot; Vented Equipment Shelf, Black"/>
    <x v="1233"/>
    <x v="0"/>
    <x v="32"/>
  </r>
  <r>
    <n v="2777"/>
    <s v="CA-2016-127019"/>
    <x v="379"/>
    <d v="2016-12-25T00:00:00"/>
    <s v="Standard Class"/>
    <s v="ER-13855"/>
    <s v="Elpida Rittenbach"/>
    <s v="Corporate"/>
    <s v="United States"/>
    <s v="Colorado Springs"/>
    <s v="Colorado"/>
    <n v="80906"/>
    <s v="West"/>
    <s v="OFF-AP-10003971"/>
    <s v="Office Supplies"/>
    <s v="Appliances"/>
    <s v="Belkin 6 Outlet Metallic Surge Strip"/>
    <x v="2259"/>
    <x v="1"/>
    <x v="14"/>
  </r>
  <r>
    <n v="2778"/>
    <s v="CA-2016-138534"/>
    <x v="789"/>
    <d v="2016-07-19T00:00:00"/>
    <s v="Second Class"/>
    <s v="JM-15535"/>
    <s v="Jessica Myrick"/>
    <s v="Consumer"/>
    <s v="United States"/>
    <s v="Bakersfield"/>
    <s v="California"/>
    <n v="93309"/>
    <s v="West"/>
    <s v="FUR-BO-10003159"/>
    <s v="Furniture"/>
    <s v="Bookcases"/>
    <s v="Sauder Camden County Collection Libraries, Planked Cherry Finish"/>
    <x v="2260"/>
    <x v="1"/>
    <x v="38"/>
  </r>
  <r>
    <n v="2779"/>
    <s v="CA-2018-108322"/>
    <x v="504"/>
    <d v="2018-05-05T00:00:00"/>
    <s v="Standard Class"/>
    <s v="SS-20140"/>
    <s v="Saphhira Shifley"/>
    <s v="Corporate"/>
    <s v="United States"/>
    <s v="Pompano Beach"/>
    <s v="Florida"/>
    <n v="33068"/>
    <s v="South"/>
    <s v="FUR-FU-10001935"/>
    <s v="Furniture"/>
    <s v="Furnishings"/>
    <s v="3M Hangers With Command Adhesive"/>
    <x v="208"/>
    <x v="3"/>
    <x v="4"/>
  </r>
  <r>
    <n v="2780"/>
    <s v="CA-2018-108322"/>
    <x v="504"/>
    <d v="2018-05-05T00:00:00"/>
    <s v="Standard Class"/>
    <s v="SS-20140"/>
    <s v="Saphhira Shifley"/>
    <s v="Corporate"/>
    <s v="United States"/>
    <s v="Pompano Beach"/>
    <s v="Florida"/>
    <n v="33068"/>
    <s v="South"/>
    <s v="TEC-AC-10003433"/>
    <s v="Technology"/>
    <s v="Accessories"/>
    <s v="Maxell 4.7GB DVD+R 5/Pack"/>
    <x v="477"/>
    <x v="3"/>
    <x v="4"/>
  </r>
  <r>
    <n v="2781"/>
    <s v="CA-2018-167668"/>
    <x v="636"/>
    <d v="2018-05-08T00:00:00"/>
    <s v="First Class"/>
    <s v="TC-21295"/>
    <s v="Toby Carlisle"/>
    <s v="Consumer"/>
    <s v="United States"/>
    <s v="New York City"/>
    <s v="New York"/>
    <n v="10035"/>
    <s v="East"/>
    <s v="OFF-LA-10004544"/>
    <s v="Office Supplies"/>
    <s v="Labels"/>
    <s v="Avery 505"/>
    <x v="2261"/>
    <x v="3"/>
    <x v="24"/>
  </r>
  <r>
    <n v="2782"/>
    <s v="CA-2018-146724"/>
    <x v="225"/>
    <d v="2018-11-27T00:00:00"/>
    <s v="Standard Class"/>
    <s v="HG-15025"/>
    <s v="Hunter Glantz"/>
    <s v="Consumer"/>
    <s v="United States"/>
    <s v="Lakeville"/>
    <s v="Minnesota"/>
    <n v="55044"/>
    <s v="Central"/>
    <s v="OFF-AR-10001026"/>
    <s v="Office Supplies"/>
    <s v="Art"/>
    <s v="Sanford Uni-Blazer View Highlighters, Chisel Tip, Yellow"/>
    <x v="1103"/>
    <x v="3"/>
    <x v="23"/>
  </r>
  <r>
    <n v="2783"/>
    <s v="CA-2017-139878"/>
    <x v="583"/>
    <d v="2017-11-16T00:00:00"/>
    <s v="Standard Class"/>
    <s v="LD-17005"/>
    <s v="Lisa DeCherney"/>
    <s v="Consumer"/>
    <s v="United States"/>
    <s v="Detroit"/>
    <s v="Michigan"/>
    <n v="48234"/>
    <s v="Central"/>
    <s v="TEC-PH-10001336"/>
    <s v="Technology"/>
    <s v="Phones"/>
    <s v="Digium D40 VoIP phone"/>
    <x v="2018"/>
    <x v="0"/>
    <x v="0"/>
  </r>
  <r>
    <n v="2784"/>
    <s v="US-2017-106677"/>
    <x v="732"/>
    <d v="2017-11-10T00:00:00"/>
    <s v="Standard Class"/>
    <s v="AS-10285"/>
    <s v="Alejandro Savely"/>
    <s v="Corporate"/>
    <s v="United States"/>
    <s v="Philadelphia"/>
    <s v="Pennsylvania"/>
    <n v="19134"/>
    <s v="East"/>
    <s v="TEC-PH-10003187"/>
    <s v="Technology"/>
    <s v="Phones"/>
    <s v="Anker Astro Mini 3000mAh Ultra-Compact Portable Charger"/>
    <x v="1792"/>
    <x v="0"/>
    <x v="0"/>
  </r>
  <r>
    <n v="2785"/>
    <s v="CA-2017-116974"/>
    <x v="790"/>
    <d v="2017-10-15T00:00:00"/>
    <s v="Standard Class"/>
    <s v="MP-17965"/>
    <s v="Michael Paige"/>
    <s v="Corporate"/>
    <s v="United States"/>
    <s v="Troy"/>
    <s v="Ohio"/>
    <n v="45373"/>
    <s v="East"/>
    <s v="TEC-PH-10004897"/>
    <s v="Technology"/>
    <s v="Phones"/>
    <s v="Mediabridge Sport Armband iPhone 5s"/>
    <x v="112"/>
    <x v="0"/>
    <x v="32"/>
  </r>
  <r>
    <n v="2786"/>
    <s v="CA-2016-149972"/>
    <x v="481"/>
    <d v="2016-09-23T00:00:00"/>
    <s v="First Class"/>
    <s v="CD-12790"/>
    <s v="Cynthia Delaney"/>
    <s v="Home Office"/>
    <s v="United States"/>
    <s v="Los Angeles"/>
    <s v="California"/>
    <n v="90036"/>
    <s v="West"/>
    <s v="FUR-CH-10004997"/>
    <s v="Furniture"/>
    <s v="Chairs"/>
    <s v="Hon Every-Day Series Multi-Task Chairs"/>
    <x v="2262"/>
    <x v="1"/>
    <x v="11"/>
  </r>
  <r>
    <n v="2787"/>
    <s v="CA-2016-149972"/>
    <x v="481"/>
    <d v="2016-09-23T00:00:00"/>
    <s v="First Class"/>
    <s v="CD-12790"/>
    <s v="Cynthia Delaney"/>
    <s v="Home Office"/>
    <s v="United States"/>
    <s v="Los Angeles"/>
    <s v="California"/>
    <n v="90036"/>
    <s v="West"/>
    <s v="OFF-FA-10002763"/>
    <s v="Office Supplies"/>
    <s v="Fasteners"/>
    <s v="Advantus Map Pennant Flags and Round Head Tacks"/>
    <x v="2263"/>
    <x v="1"/>
    <x v="11"/>
  </r>
  <r>
    <n v="2788"/>
    <s v="US-2015-117744"/>
    <x v="266"/>
    <d v="2015-12-06T00:00:00"/>
    <s v="Standard Class"/>
    <s v="MD-17860"/>
    <s v="Michael Dominguez"/>
    <s v="Corporate"/>
    <s v="United States"/>
    <s v="Corpus Christi"/>
    <s v="Texas"/>
    <n v="78415"/>
    <s v="Central"/>
    <s v="FUR-FU-10001588"/>
    <s v="Furniture"/>
    <s v="Furnishings"/>
    <s v="Deflect-o SuperTray Unbreakable Stackable Tray, Letter, Black"/>
    <x v="2264"/>
    <x v="2"/>
    <x v="20"/>
  </r>
  <r>
    <n v="2789"/>
    <s v="US-2015-117744"/>
    <x v="266"/>
    <d v="2015-12-06T00:00:00"/>
    <s v="Standard Class"/>
    <s v="MD-17860"/>
    <s v="Michael Dominguez"/>
    <s v="Corporate"/>
    <s v="United States"/>
    <s v="Corpus Christi"/>
    <s v="Texas"/>
    <n v="78415"/>
    <s v="Central"/>
    <s v="OFF-AR-10000940"/>
    <s v="Office Supplies"/>
    <s v="Art"/>
    <s v="Newell 343"/>
    <x v="2265"/>
    <x v="2"/>
    <x v="20"/>
  </r>
  <r>
    <n v="2790"/>
    <s v="US-2015-117744"/>
    <x v="266"/>
    <d v="2015-12-06T00:00:00"/>
    <s v="Standard Class"/>
    <s v="MD-17860"/>
    <s v="Michael Dominguez"/>
    <s v="Corporate"/>
    <s v="United States"/>
    <s v="Corpus Christi"/>
    <s v="Texas"/>
    <n v="78415"/>
    <s v="Central"/>
    <s v="FUR-FU-10002759"/>
    <s v="Furniture"/>
    <s v="Furnishings"/>
    <s v="12-1/2 Diameter Round Wall Clock"/>
    <x v="786"/>
    <x v="2"/>
    <x v="20"/>
  </r>
  <r>
    <n v="2791"/>
    <s v="CA-2015-125514"/>
    <x v="158"/>
    <d v="2015-09-22T00:00:00"/>
    <s v="First Class"/>
    <s v="BM-11650"/>
    <s v="Brian Moss"/>
    <s v="Corporate"/>
    <s v="United States"/>
    <s v="Omaha"/>
    <s v="Nebraska"/>
    <n v="68104"/>
    <s v="Central"/>
    <s v="OFF-AP-10000358"/>
    <s v="Office Supplies"/>
    <s v="Appliances"/>
    <s v="Fellowes Basic Home/Office Series Surge Protectors"/>
    <x v="2266"/>
    <x v="2"/>
    <x v="30"/>
  </r>
  <r>
    <n v="2792"/>
    <s v="CA-2015-125514"/>
    <x v="158"/>
    <d v="2015-09-22T00:00:00"/>
    <s v="First Class"/>
    <s v="BM-11650"/>
    <s v="Brian Moss"/>
    <s v="Corporate"/>
    <s v="United States"/>
    <s v="Omaha"/>
    <s v="Nebraska"/>
    <n v="68104"/>
    <s v="Central"/>
    <s v="OFF-AP-10003281"/>
    <s v="Office Supplies"/>
    <s v="Appliances"/>
    <s v="Acco 6 Outlet Guardian Standard Surge Suppressor"/>
    <x v="2267"/>
    <x v="2"/>
    <x v="30"/>
  </r>
  <r>
    <n v="2793"/>
    <s v="CA-2015-125514"/>
    <x v="158"/>
    <d v="2015-09-22T00:00:00"/>
    <s v="First Class"/>
    <s v="BM-11650"/>
    <s v="Brian Moss"/>
    <s v="Corporate"/>
    <s v="United States"/>
    <s v="Omaha"/>
    <s v="Nebraska"/>
    <n v="68104"/>
    <s v="Central"/>
    <s v="OFF-PA-10000029"/>
    <s v="Office Supplies"/>
    <s v="Paper"/>
    <s v="Xerox 224"/>
    <x v="90"/>
    <x v="2"/>
    <x v="30"/>
  </r>
  <r>
    <n v="2794"/>
    <s v="CA-2015-154599"/>
    <x v="791"/>
    <d v="2015-04-17T00:00:00"/>
    <s v="Standard Class"/>
    <s v="KN-16450"/>
    <s v="Kean Nguyen"/>
    <s v="Corporate"/>
    <s v="United States"/>
    <s v="Redondo Beach"/>
    <s v="California"/>
    <n v="90278"/>
    <s v="West"/>
    <s v="TEC-PH-10001557"/>
    <s v="Technology"/>
    <s v="Phones"/>
    <s v="Pyle PMP37LED"/>
    <x v="2268"/>
    <x v="2"/>
    <x v="41"/>
  </r>
  <r>
    <n v="2795"/>
    <s v="CA-2015-154599"/>
    <x v="791"/>
    <d v="2015-04-17T00:00:00"/>
    <s v="Standard Class"/>
    <s v="KN-16450"/>
    <s v="Kean Nguyen"/>
    <s v="Corporate"/>
    <s v="United States"/>
    <s v="Redondo Beach"/>
    <s v="California"/>
    <n v="90278"/>
    <s v="West"/>
    <s v="TEC-PH-10000576"/>
    <s v="Technology"/>
    <s v="Phones"/>
    <s v="AT&amp;T 1080 Corded phone"/>
    <x v="2269"/>
    <x v="2"/>
    <x v="41"/>
  </r>
  <r>
    <n v="2796"/>
    <s v="CA-2015-154599"/>
    <x v="791"/>
    <d v="2015-04-17T00:00:00"/>
    <s v="Standard Class"/>
    <s v="KN-16450"/>
    <s v="Kean Nguyen"/>
    <s v="Corporate"/>
    <s v="United States"/>
    <s v="Redondo Beach"/>
    <s v="California"/>
    <n v="90278"/>
    <s v="West"/>
    <s v="OFF-BI-10002764"/>
    <s v="Office Supplies"/>
    <s v="Binders"/>
    <s v="Recycled Pressboard Report Cover with Reinforced Top Hinge"/>
    <x v="2270"/>
    <x v="2"/>
    <x v="41"/>
  </r>
  <r>
    <n v="2797"/>
    <s v="CA-2015-154599"/>
    <x v="791"/>
    <d v="2015-04-17T00:00:00"/>
    <s v="Standard Class"/>
    <s v="KN-16450"/>
    <s v="Kean Nguyen"/>
    <s v="Corporate"/>
    <s v="United States"/>
    <s v="Redondo Beach"/>
    <s v="California"/>
    <n v="90278"/>
    <s v="West"/>
    <s v="FUR-BO-10001337"/>
    <s v="Furniture"/>
    <s v="Bookcases"/>
    <s v="O'Sullivan Living Dimensions 2-Shelf Bookcases"/>
    <x v="2271"/>
    <x v="2"/>
    <x v="41"/>
  </r>
  <r>
    <n v="2798"/>
    <s v="CA-2018-158743"/>
    <x v="179"/>
    <d v="2018-10-27T00:00:00"/>
    <s v="Standard Class"/>
    <s v="IG-15085"/>
    <s v="Ivan Gibson"/>
    <s v="Consumer"/>
    <s v="United States"/>
    <s v="Little Rock"/>
    <s v="Arkansas"/>
    <n v="72209"/>
    <s v="South"/>
    <s v="OFF-AR-10002257"/>
    <s v="Office Supplies"/>
    <s v="Art"/>
    <s v="Eldon Spacemaker Box, Quick-Snap Lid, Clear"/>
    <x v="518"/>
    <x v="3"/>
    <x v="13"/>
  </r>
  <r>
    <n v="2799"/>
    <s v="CA-2018-158743"/>
    <x v="179"/>
    <d v="2018-10-27T00:00:00"/>
    <s v="Standard Class"/>
    <s v="IG-15085"/>
    <s v="Ivan Gibson"/>
    <s v="Consumer"/>
    <s v="United States"/>
    <s v="Little Rock"/>
    <s v="Arkansas"/>
    <n v="72209"/>
    <s v="South"/>
    <s v="OFF-PA-10001019"/>
    <s v="Office Supplies"/>
    <s v="Paper"/>
    <s v="Xerox 1884"/>
    <x v="786"/>
    <x v="3"/>
    <x v="13"/>
  </r>
  <r>
    <n v="2800"/>
    <s v="CA-2018-158743"/>
    <x v="179"/>
    <d v="2018-10-27T00:00:00"/>
    <s v="Standard Class"/>
    <s v="IG-15085"/>
    <s v="Ivan Gibson"/>
    <s v="Consumer"/>
    <s v="United States"/>
    <s v="Little Rock"/>
    <s v="Arkansas"/>
    <n v="72209"/>
    <s v="South"/>
    <s v="OFF-BI-10003364"/>
    <s v="Office Supplies"/>
    <s v="Binders"/>
    <s v="Binding Machine Supplies"/>
    <x v="2272"/>
    <x v="3"/>
    <x v="13"/>
  </r>
  <r>
    <n v="2801"/>
    <s v="CA-2017-153318"/>
    <x v="792"/>
    <d v="2017-10-28T00:00:00"/>
    <s v="First Class"/>
    <s v="JS-15595"/>
    <s v="Jill Stevenson"/>
    <s v="Corporate"/>
    <s v="United States"/>
    <s v="Miami"/>
    <s v="Florida"/>
    <n v="33180"/>
    <s v="South"/>
    <s v="TEC-PH-10000984"/>
    <s v="Technology"/>
    <s v="Phones"/>
    <s v="Panasonic KX-TG9471B"/>
    <x v="2243"/>
    <x v="0"/>
    <x v="32"/>
  </r>
  <r>
    <n v="2802"/>
    <s v="US-2016-110163"/>
    <x v="549"/>
    <d v="2016-11-04T00:00:00"/>
    <s v="First Class"/>
    <s v="GA-14725"/>
    <s v="Guy Armstrong"/>
    <s v="Consumer"/>
    <s v="United States"/>
    <s v="Salem"/>
    <s v="Oregon"/>
    <n v="97301"/>
    <s v="West"/>
    <s v="OFF-AR-10001683"/>
    <s v="Office Supplies"/>
    <s v="Art"/>
    <s v="Lumber Crayons"/>
    <x v="2273"/>
    <x v="1"/>
    <x v="6"/>
  </r>
  <r>
    <n v="2803"/>
    <s v="CA-2018-143329"/>
    <x v="132"/>
    <d v="2018-11-08T00:00:00"/>
    <s v="Standard Class"/>
    <s v="DL-13330"/>
    <s v="Denise Leinenbach"/>
    <s v="Consumer"/>
    <s v="United States"/>
    <s v="Las Cruces"/>
    <s v="New Mexico"/>
    <n v="88001"/>
    <s v="West"/>
    <s v="FUR-FU-10000629"/>
    <s v="Furniture"/>
    <s v="Furnishings"/>
    <s v="9-3/4 Diameter Round Wall Clock"/>
    <x v="1419"/>
    <x v="3"/>
    <x v="23"/>
  </r>
  <r>
    <n v="2804"/>
    <s v="CA-2016-159380"/>
    <x v="793"/>
    <d v="2016-05-16T00:00:00"/>
    <s v="Standard Class"/>
    <s v="CS-12505"/>
    <s v="Cindy Stewart"/>
    <s v="Consumer"/>
    <s v="United States"/>
    <s v="San Francisco"/>
    <s v="California"/>
    <n v="94122"/>
    <s v="West"/>
    <s v="OFF-PA-10003893"/>
    <s v="Office Supplies"/>
    <s v="Paper"/>
    <s v="Xerox 1962"/>
    <x v="1371"/>
    <x v="1"/>
    <x v="33"/>
  </r>
  <r>
    <n v="2805"/>
    <s v="CA-2016-159380"/>
    <x v="793"/>
    <d v="2016-05-16T00:00:00"/>
    <s v="Standard Class"/>
    <s v="CS-12505"/>
    <s v="Cindy Stewart"/>
    <s v="Consumer"/>
    <s v="United States"/>
    <s v="San Francisco"/>
    <s v="California"/>
    <n v="94122"/>
    <s v="West"/>
    <s v="OFF-PA-10004239"/>
    <s v="Office Supplies"/>
    <s v="Paper"/>
    <s v="Xerox 1953"/>
    <x v="2274"/>
    <x v="1"/>
    <x v="33"/>
  </r>
  <r>
    <n v="2806"/>
    <s v="CA-2016-122623"/>
    <x v="67"/>
    <d v="2016-09-11T00:00:00"/>
    <s v="Standard Class"/>
    <s v="CC-12145"/>
    <s v="Charles Crestani"/>
    <s v="Consumer"/>
    <s v="United States"/>
    <s v="El Paso"/>
    <s v="Texas"/>
    <n v="79907"/>
    <s v="Central"/>
    <s v="FUR-CH-10000553"/>
    <s v="Furniture"/>
    <s v="Chairs"/>
    <s v="Metal Folding Chairs, Beige, 4/Carton"/>
    <x v="2275"/>
    <x v="1"/>
    <x v="11"/>
  </r>
  <r>
    <n v="2807"/>
    <s v="CA-2016-148635"/>
    <x v="395"/>
    <d v="2016-07-27T00:00:00"/>
    <s v="Second Class"/>
    <s v="MH-18025"/>
    <s v="Michelle Huthwaite"/>
    <s v="Consumer"/>
    <s v="United States"/>
    <s v="Seattle"/>
    <s v="Washington"/>
    <n v="98115"/>
    <s v="West"/>
    <s v="OFF-FA-10004395"/>
    <s v="Office Supplies"/>
    <s v="Fasteners"/>
    <s v="Plymouth Boxed Rubber Bands by Plymouth"/>
    <x v="2276"/>
    <x v="1"/>
    <x v="38"/>
  </r>
  <r>
    <n v="2808"/>
    <s v="CA-2016-148635"/>
    <x v="395"/>
    <d v="2016-07-27T00:00:00"/>
    <s v="Second Class"/>
    <s v="MH-18025"/>
    <s v="Michelle Huthwaite"/>
    <s v="Consumer"/>
    <s v="United States"/>
    <s v="Seattle"/>
    <s v="Washington"/>
    <n v="98115"/>
    <s v="West"/>
    <s v="OFF-PA-10004782"/>
    <s v="Office Supplies"/>
    <s v="Paper"/>
    <s v="Xerox 228"/>
    <x v="91"/>
    <x v="1"/>
    <x v="38"/>
  </r>
  <r>
    <n v="2809"/>
    <s v="CA-2016-148635"/>
    <x v="395"/>
    <d v="2016-07-27T00:00:00"/>
    <s v="Second Class"/>
    <s v="MH-18025"/>
    <s v="Michelle Huthwaite"/>
    <s v="Consumer"/>
    <s v="United States"/>
    <s v="Seattle"/>
    <s v="Washington"/>
    <n v="98115"/>
    <s v="West"/>
    <s v="FUR-BO-10002213"/>
    <s v="Furniture"/>
    <s v="Bookcases"/>
    <s v="Sauder Forest Hills Library, Woodland Oak Finish"/>
    <x v="2277"/>
    <x v="1"/>
    <x v="38"/>
  </r>
  <r>
    <n v="2810"/>
    <s v="CA-2016-148635"/>
    <x v="395"/>
    <d v="2016-07-27T00:00:00"/>
    <s v="Second Class"/>
    <s v="MH-18025"/>
    <s v="Michelle Huthwaite"/>
    <s v="Consumer"/>
    <s v="United States"/>
    <s v="Seattle"/>
    <s v="Washington"/>
    <n v="98115"/>
    <s v="West"/>
    <s v="FUR-CH-10001854"/>
    <s v="Furniture"/>
    <s v="Chairs"/>
    <s v="Office Star - Professional Matrix Back Chair with 2-to-1 Synchro Tilt and Mesh Fabric Seat"/>
    <x v="2278"/>
    <x v="1"/>
    <x v="38"/>
  </r>
  <r>
    <n v="2811"/>
    <s v="CA-2016-135685"/>
    <x v="547"/>
    <d v="2016-11-18T00:00:00"/>
    <s v="Second Class"/>
    <s v="MP-18175"/>
    <s v="Mike Pelletier"/>
    <s v="Home Office"/>
    <s v="United States"/>
    <s v="Milwaukee"/>
    <s v="Wisconsin"/>
    <n v="53209"/>
    <s v="Central"/>
    <s v="OFF-PA-10000157"/>
    <s v="Office Supplies"/>
    <s v="Paper"/>
    <s v="Xerox 191"/>
    <x v="2279"/>
    <x v="1"/>
    <x v="6"/>
  </r>
  <r>
    <n v="2812"/>
    <s v="CA-2016-135685"/>
    <x v="547"/>
    <d v="2016-11-18T00:00:00"/>
    <s v="Second Class"/>
    <s v="MP-18175"/>
    <s v="Mike Pelletier"/>
    <s v="Home Office"/>
    <s v="United States"/>
    <s v="Milwaukee"/>
    <s v="Wisconsin"/>
    <n v="53209"/>
    <s v="Central"/>
    <s v="FUR-FU-10001185"/>
    <s v="Furniture"/>
    <s v="Furnishings"/>
    <s v="Advantus Employee of the Month Certificate Frame, 11 x 13-1/2"/>
    <x v="2280"/>
    <x v="1"/>
    <x v="6"/>
  </r>
  <r>
    <n v="2813"/>
    <s v="CA-2016-135685"/>
    <x v="547"/>
    <d v="2016-11-18T00:00:00"/>
    <s v="Second Class"/>
    <s v="MP-18175"/>
    <s v="Mike Pelletier"/>
    <s v="Home Office"/>
    <s v="United States"/>
    <s v="Milwaukee"/>
    <s v="Wisconsin"/>
    <n v="53209"/>
    <s v="Central"/>
    <s v="FUR-TA-10001520"/>
    <s v="Furniture"/>
    <s v="Tables"/>
    <s v="Lesro Sheffield Collection Coffee Table, End Table, Center Table, Corner Table"/>
    <x v="2281"/>
    <x v="1"/>
    <x v="6"/>
  </r>
  <r>
    <n v="2814"/>
    <s v="CA-2016-135685"/>
    <x v="547"/>
    <d v="2016-11-18T00:00:00"/>
    <s v="Second Class"/>
    <s v="MP-18175"/>
    <s v="Mike Pelletier"/>
    <s v="Home Office"/>
    <s v="United States"/>
    <s v="Milwaukee"/>
    <s v="Wisconsin"/>
    <n v="53209"/>
    <s v="Central"/>
    <s v="TEC-AC-10004145"/>
    <s v="Technology"/>
    <s v="Accessories"/>
    <s v="Logitech diNovo Edge Keyboard"/>
    <x v="2282"/>
    <x v="1"/>
    <x v="6"/>
  </r>
  <r>
    <n v="2815"/>
    <s v="CA-2016-135685"/>
    <x v="547"/>
    <d v="2016-11-18T00:00:00"/>
    <s v="Second Class"/>
    <s v="MP-18175"/>
    <s v="Mike Pelletier"/>
    <s v="Home Office"/>
    <s v="United States"/>
    <s v="Milwaukee"/>
    <s v="Wisconsin"/>
    <n v="53209"/>
    <s v="Central"/>
    <s v="FUR-TA-10000688"/>
    <s v="Furniture"/>
    <s v="Tables"/>
    <s v="Chromcraft Bull-Nose Wood Round Conference Table Top, Wood Base"/>
    <x v="2283"/>
    <x v="1"/>
    <x v="6"/>
  </r>
  <r>
    <n v="2816"/>
    <s v="CA-2016-104626"/>
    <x v="135"/>
    <d v="2016-09-08T00:00:00"/>
    <s v="Standard Class"/>
    <s v="DR-12940"/>
    <s v="Daniel Raglin"/>
    <s v="Home Office"/>
    <s v="United States"/>
    <s v="Franklin"/>
    <s v="Massachusetts"/>
    <n v="2038"/>
    <s v="East"/>
    <s v="OFF-BI-10001510"/>
    <s v="Office Supplies"/>
    <s v="Binders"/>
    <s v="Deluxe Heavy-Duty Vinyl Round Ring Binder"/>
    <x v="2284"/>
    <x v="1"/>
    <x v="11"/>
  </r>
  <r>
    <n v="2817"/>
    <s v="CA-2016-104626"/>
    <x v="135"/>
    <d v="2016-09-08T00:00:00"/>
    <s v="Standard Class"/>
    <s v="DR-12940"/>
    <s v="Daniel Raglin"/>
    <s v="Home Office"/>
    <s v="United States"/>
    <s v="Franklin"/>
    <s v="Massachusetts"/>
    <n v="2038"/>
    <s v="East"/>
    <s v="FUR-CH-10003817"/>
    <s v="Furniture"/>
    <s v="Chairs"/>
    <s v="Global Value Steno Chair, Gray"/>
    <x v="2285"/>
    <x v="1"/>
    <x v="11"/>
  </r>
  <r>
    <n v="2818"/>
    <s v="CA-2016-104626"/>
    <x v="135"/>
    <d v="2016-09-08T00:00:00"/>
    <s v="Standard Class"/>
    <s v="DR-12940"/>
    <s v="Daniel Raglin"/>
    <s v="Home Office"/>
    <s v="United States"/>
    <s v="Franklin"/>
    <s v="Massachusetts"/>
    <n v="2038"/>
    <s v="East"/>
    <s v="FUR-FU-10000308"/>
    <s v="Furniture"/>
    <s v="Furnishings"/>
    <s v="Deflect-o Glass Clear Studded Chair Mats"/>
    <x v="2217"/>
    <x v="1"/>
    <x v="11"/>
  </r>
  <r>
    <n v="2819"/>
    <s v="CA-2016-104626"/>
    <x v="135"/>
    <d v="2016-09-08T00:00:00"/>
    <s v="Standard Class"/>
    <s v="DR-12940"/>
    <s v="Daniel Raglin"/>
    <s v="Home Office"/>
    <s v="United States"/>
    <s v="Franklin"/>
    <s v="Massachusetts"/>
    <n v="2038"/>
    <s v="East"/>
    <s v="OFF-ST-10003208"/>
    <s v="Office Supplies"/>
    <s v="Storage"/>
    <s v="Adjustable Depth Letter/Legal Cart"/>
    <x v="2286"/>
    <x v="1"/>
    <x v="11"/>
  </r>
  <r>
    <n v="2820"/>
    <s v="CA-2017-160500"/>
    <x v="465"/>
    <d v="2017-05-08T00:00:00"/>
    <s v="First Class"/>
    <s v="DM-13015"/>
    <s v="Darrin Martin"/>
    <s v="Consumer"/>
    <s v="United States"/>
    <s v="Encinitas"/>
    <s v="California"/>
    <n v="92024"/>
    <s v="West"/>
    <s v="OFF-BI-10003784"/>
    <s v="Office Supplies"/>
    <s v="Binders"/>
    <s v="Computer Printout Index Tabs"/>
    <x v="944"/>
    <x v="0"/>
    <x v="35"/>
  </r>
  <r>
    <n v="2821"/>
    <s v="CA-2017-160500"/>
    <x v="465"/>
    <d v="2017-05-08T00:00:00"/>
    <s v="First Class"/>
    <s v="DM-13015"/>
    <s v="Darrin Martin"/>
    <s v="Consumer"/>
    <s v="United States"/>
    <s v="Encinitas"/>
    <s v="California"/>
    <n v="92024"/>
    <s v="West"/>
    <s v="FUR-TA-10003748"/>
    <s v="Furniture"/>
    <s v="Tables"/>
    <s v="Bevis 36 x 72 Conference Tables"/>
    <x v="2287"/>
    <x v="0"/>
    <x v="35"/>
  </r>
  <r>
    <n v="2822"/>
    <s v="CA-2017-100202"/>
    <x v="413"/>
    <d v="2018-01-05T00:00:00"/>
    <s v="Standard Class"/>
    <s v="BD-11620"/>
    <s v="Brian DeCherney"/>
    <s v="Consumer"/>
    <s v="United States"/>
    <s v="Anaheim"/>
    <s v="California"/>
    <n v="92804"/>
    <s v="West"/>
    <s v="TEC-PH-10002563"/>
    <s v="Technology"/>
    <s v="Phones"/>
    <s v="Adtran 1202752G1"/>
    <x v="214"/>
    <x v="0"/>
    <x v="5"/>
  </r>
  <r>
    <n v="2823"/>
    <s v="CA-2018-131016"/>
    <x v="65"/>
    <d v="2018-09-20T00:00:00"/>
    <s v="First Class"/>
    <s v="DC-12850"/>
    <s v="Dan Campbell"/>
    <s v="Consumer"/>
    <s v="United States"/>
    <s v="Arlington"/>
    <s v="Texas"/>
    <n v="76017"/>
    <s v="Central"/>
    <s v="OFF-AR-10000122"/>
    <s v="Office Supplies"/>
    <s v="Art"/>
    <s v="Newell 314"/>
    <x v="433"/>
    <x v="3"/>
    <x v="15"/>
  </r>
  <r>
    <n v="2824"/>
    <s v="CA-2018-131016"/>
    <x v="65"/>
    <d v="2018-09-20T00:00:00"/>
    <s v="First Class"/>
    <s v="DC-12850"/>
    <s v="Dan Campbell"/>
    <s v="Consumer"/>
    <s v="United States"/>
    <s v="Arlington"/>
    <s v="Texas"/>
    <n v="76017"/>
    <s v="Central"/>
    <s v="OFF-ST-10000352"/>
    <s v="Office Supplies"/>
    <s v="Storage"/>
    <s v="Acco Perma 2700 Stacking Storage Drawers"/>
    <x v="2288"/>
    <x v="3"/>
    <x v="15"/>
  </r>
  <r>
    <n v="2825"/>
    <s v="US-2015-112914"/>
    <x v="794"/>
    <d v="2015-09-30T00:00:00"/>
    <s v="Standard Class"/>
    <s v="MT-18070"/>
    <s v="Michelle Tran"/>
    <s v="Home Office"/>
    <s v="United States"/>
    <s v="Houston"/>
    <s v="Texas"/>
    <n v="77041"/>
    <s v="Central"/>
    <s v="OFF-PA-10003270"/>
    <s v="Office Supplies"/>
    <s v="Paper"/>
    <s v="Xerox 1954"/>
    <x v="2289"/>
    <x v="2"/>
    <x v="30"/>
  </r>
  <r>
    <n v="2826"/>
    <s v="US-2015-112914"/>
    <x v="794"/>
    <d v="2015-09-30T00:00:00"/>
    <s v="Standard Class"/>
    <s v="MT-18070"/>
    <s v="Michelle Tran"/>
    <s v="Home Office"/>
    <s v="United States"/>
    <s v="Houston"/>
    <s v="Texas"/>
    <n v="77041"/>
    <s v="Central"/>
    <s v="FUR-BO-10003272"/>
    <s v="Furniture"/>
    <s v="Bookcases"/>
    <s v="O'Sullivan Living Dimensions 5-Shelf Bookcases"/>
    <x v="2290"/>
    <x v="2"/>
    <x v="30"/>
  </r>
  <r>
    <n v="2827"/>
    <s v="US-2015-112914"/>
    <x v="794"/>
    <d v="2015-09-30T00:00:00"/>
    <s v="Standard Class"/>
    <s v="MT-18070"/>
    <s v="Michelle Tran"/>
    <s v="Home Office"/>
    <s v="United States"/>
    <s v="Houston"/>
    <s v="Texas"/>
    <n v="77041"/>
    <s v="Central"/>
    <s v="OFF-BI-10002982"/>
    <s v="Office Supplies"/>
    <s v="Binders"/>
    <s v="Avery Self-Adhesive Photo Pockets for Polaroid Photos"/>
    <x v="625"/>
    <x v="2"/>
    <x v="30"/>
  </r>
  <r>
    <n v="2828"/>
    <s v="US-2015-112914"/>
    <x v="794"/>
    <d v="2015-09-30T00:00:00"/>
    <s v="Standard Class"/>
    <s v="MT-18070"/>
    <s v="Michelle Tran"/>
    <s v="Home Office"/>
    <s v="United States"/>
    <s v="Houston"/>
    <s v="Texas"/>
    <n v="77041"/>
    <s v="Central"/>
    <s v="OFF-EN-10001509"/>
    <s v="Office Supplies"/>
    <s v="Envelopes"/>
    <s v="Poly String Tie Envelopes"/>
    <x v="30"/>
    <x v="2"/>
    <x v="30"/>
  </r>
  <r>
    <n v="2829"/>
    <s v="CA-2017-124149"/>
    <x v="131"/>
    <d v="2017-04-26T00:00:00"/>
    <s v="First Class"/>
    <s v="MJ-17740"/>
    <s v="Max Jones"/>
    <s v="Consumer"/>
    <s v="United States"/>
    <s v="Lancaster"/>
    <s v="Ohio"/>
    <n v="43130"/>
    <s v="East"/>
    <s v="OFF-PA-10002421"/>
    <s v="Office Supplies"/>
    <s v="Paper"/>
    <s v="Embossed Ink Jet Note Cards"/>
    <x v="2291"/>
    <x v="0"/>
    <x v="25"/>
  </r>
  <r>
    <n v="2830"/>
    <s v="CA-2017-124149"/>
    <x v="131"/>
    <d v="2017-04-26T00:00:00"/>
    <s v="First Class"/>
    <s v="MJ-17740"/>
    <s v="Max Jones"/>
    <s v="Consumer"/>
    <s v="United States"/>
    <s v="Lancaster"/>
    <s v="Ohio"/>
    <n v="43130"/>
    <s v="East"/>
    <s v="OFF-ST-10000760"/>
    <s v="Office Supplies"/>
    <s v="Storage"/>
    <s v="Eldon Fold 'N Roll Cart System"/>
    <x v="2292"/>
    <x v="0"/>
    <x v="25"/>
  </r>
  <r>
    <n v="2831"/>
    <s v="CA-2017-124149"/>
    <x v="131"/>
    <d v="2017-04-26T00:00:00"/>
    <s v="First Class"/>
    <s v="MJ-17740"/>
    <s v="Max Jones"/>
    <s v="Consumer"/>
    <s v="United States"/>
    <s v="Lancaster"/>
    <s v="Ohio"/>
    <n v="43130"/>
    <s v="East"/>
    <s v="OFF-PA-10002923"/>
    <s v="Office Supplies"/>
    <s v="Paper"/>
    <s v="Xerox 1942"/>
    <x v="128"/>
    <x v="0"/>
    <x v="25"/>
  </r>
  <r>
    <n v="2832"/>
    <s v="CA-2015-148915"/>
    <x v="301"/>
    <d v="2015-11-05T00:00:00"/>
    <s v="Standard Class"/>
    <s v="ND-18370"/>
    <s v="Natalie DeCherney"/>
    <s v="Consumer"/>
    <s v="United States"/>
    <s v="Portland"/>
    <s v="Oregon"/>
    <n v="97206"/>
    <s v="West"/>
    <s v="OFF-ST-10001128"/>
    <s v="Office Supplies"/>
    <s v="Storage"/>
    <s v="Carina Mini System Audio Rack, Model AR050B"/>
    <x v="2293"/>
    <x v="2"/>
    <x v="7"/>
  </r>
  <r>
    <n v="2833"/>
    <s v="CA-2015-148915"/>
    <x v="301"/>
    <d v="2015-11-05T00:00:00"/>
    <s v="Standard Class"/>
    <s v="ND-18370"/>
    <s v="Natalie DeCherney"/>
    <s v="Consumer"/>
    <s v="United States"/>
    <s v="Portland"/>
    <s v="Oregon"/>
    <n v="97206"/>
    <s v="West"/>
    <s v="TEC-PH-10000673"/>
    <s v="Technology"/>
    <s v="Phones"/>
    <s v="Plantronics Voyager Pro HD - Bluetooth Headset"/>
    <x v="2294"/>
    <x v="2"/>
    <x v="7"/>
  </r>
  <r>
    <n v="2834"/>
    <s v="CA-2018-134649"/>
    <x v="795"/>
    <d v="2018-01-31T00:00:00"/>
    <s v="Second Class"/>
    <s v="CA-11965"/>
    <s v="Carol Adams"/>
    <s v="Corporate"/>
    <s v="United States"/>
    <s v="Hoover"/>
    <s v="Alabama"/>
    <n v="35244"/>
    <s v="South"/>
    <s v="OFF-AR-10001547"/>
    <s v="Office Supplies"/>
    <s v="Art"/>
    <s v="Newell 311"/>
    <x v="2295"/>
    <x v="3"/>
    <x v="44"/>
  </r>
  <r>
    <n v="2835"/>
    <s v="CA-2018-134649"/>
    <x v="795"/>
    <d v="2018-01-31T00:00:00"/>
    <s v="Second Class"/>
    <s v="CA-11965"/>
    <s v="Carol Adams"/>
    <s v="Corporate"/>
    <s v="United States"/>
    <s v="Hoover"/>
    <s v="Alabama"/>
    <n v="35244"/>
    <s v="South"/>
    <s v="OFF-BI-10001890"/>
    <s v="Office Supplies"/>
    <s v="Binders"/>
    <s v="Avery Poly Binder Pockets"/>
    <x v="181"/>
    <x v="3"/>
    <x v="44"/>
  </r>
  <r>
    <n v="2836"/>
    <s v="CA-2018-110842"/>
    <x v="343"/>
    <d v="2018-11-16T00:00:00"/>
    <s v="Standard Class"/>
    <s v="GA-14725"/>
    <s v="Guy Armstrong"/>
    <s v="Consumer"/>
    <s v="United States"/>
    <s v="Los Angeles"/>
    <s v="California"/>
    <n v="90036"/>
    <s v="West"/>
    <s v="OFF-AP-10003971"/>
    <s v="Office Supplies"/>
    <s v="Appliances"/>
    <s v="Belkin 6 Outlet Metallic Surge Strip"/>
    <x v="2296"/>
    <x v="3"/>
    <x v="23"/>
  </r>
  <r>
    <n v="2837"/>
    <s v="CA-2018-110842"/>
    <x v="343"/>
    <d v="2018-11-16T00:00:00"/>
    <s v="Standard Class"/>
    <s v="GA-14725"/>
    <s v="Guy Armstrong"/>
    <s v="Consumer"/>
    <s v="United States"/>
    <s v="Los Angeles"/>
    <s v="California"/>
    <n v="90036"/>
    <s v="West"/>
    <s v="OFF-PA-10000520"/>
    <s v="Office Supplies"/>
    <s v="Paper"/>
    <s v="Xerox 201"/>
    <x v="537"/>
    <x v="3"/>
    <x v="23"/>
  </r>
  <r>
    <n v="2838"/>
    <s v="CA-2018-110842"/>
    <x v="343"/>
    <d v="2018-11-16T00:00:00"/>
    <s v="Standard Class"/>
    <s v="GA-14725"/>
    <s v="Guy Armstrong"/>
    <s v="Consumer"/>
    <s v="United States"/>
    <s v="Los Angeles"/>
    <s v="California"/>
    <n v="90036"/>
    <s v="West"/>
    <s v="OFF-BI-10000977"/>
    <s v="Office Supplies"/>
    <s v="Binders"/>
    <s v="Ibico Plastic Spiral Binding Combs"/>
    <x v="2077"/>
    <x v="3"/>
    <x v="23"/>
  </r>
  <r>
    <n v="2839"/>
    <s v="CA-2017-147368"/>
    <x v="632"/>
    <d v="2017-06-12T00:00:00"/>
    <s v="First Class"/>
    <s v="TC-21295"/>
    <s v="Toby Carlisle"/>
    <s v="Consumer"/>
    <s v="United States"/>
    <s v="Tallahassee"/>
    <s v="Florida"/>
    <n v="32303"/>
    <s v="South"/>
    <s v="TEC-MA-10002178"/>
    <s v="Technology"/>
    <s v="Machines"/>
    <s v="Cisco CP-7937G Unified IP Conference Station Phone"/>
    <x v="1188"/>
    <x v="0"/>
    <x v="1"/>
  </r>
  <r>
    <n v="2840"/>
    <s v="US-2016-104185"/>
    <x v="37"/>
    <d v="2016-09-08T00:00:00"/>
    <s v="Second Class"/>
    <s v="JB-15400"/>
    <s v="Jennifer Braxton"/>
    <s v="Corporate"/>
    <s v="United States"/>
    <s v="New York City"/>
    <s v="New York"/>
    <n v="10009"/>
    <s v="East"/>
    <s v="OFF-ST-10001526"/>
    <s v="Office Supplies"/>
    <s v="Storage"/>
    <s v="Iceberg Mobile Mega Data/Printer Cart"/>
    <x v="2297"/>
    <x v="1"/>
    <x v="11"/>
  </r>
  <r>
    <n v="2841"/>
    <s v="US-2015-125521"/>
    <x v="619"/>
    <d v="2015-03-19T00:00:00"/>
    <s v="Standard Class"/>
    <s v="CK-12325"/>
    <s v="Christine Kargatis"/>
    <s v="Home Office"/>
    <s v="United States"/>
    <s v="Chesapeake"/>
    <s v="Virginia"/>
    <n v="23320"/>
    <s v="South"/>
    <s v="FUR-CH-10003379"/>
    <s v="Furniture"/>
    <s v="Chairs"/>
    <s v="Global Commerce Series High-Back Swivel/Tilt Chairs"/>
    <x v="2298"/>
    <x v="2"/>
    <x v="34"/>
  </r>
  <r>
    <n v="2842"/>
    <s v="US-2018-135062"/>
    <x v="515"/>
    <d v="2018-09-04T00:00:00"/>
    <s v="Second Class"/>
    <s v="RL-19615"/>
    <s v="Rob Lucas"/>
    <s v="Consumer"/>
    <s v="United States"/>
    <s v="Fayetteville"/>
    <s v="North Carolina"/>
    <n v="28314"/>
    <s v="South"/>
    <s v="OFF-PA-10000100"/>
    <s v="Office Supplies"/>
    <s v="Paper"/>
    <s v="Xerox 1945"/>
    <x v="2299"/>
    <x v="3"/>
    <x v="43"/>
  </r>
  <r>
    <n v="2843"/>
    <s v="CA-2018-135650"/>
    <x v="721"/>
    <d v="2018-03-27T00:00:00"/>
    <s v="Standard Class"/>
    <s v="AC-10660"/>
    <s v="Anna Chung"/>
    <s v="Consumer"/>
    <s v="United States"/>
    <s v="Huntsville"/>
    <s v="Texas"/>
    <n v="77340"/>
    <s v="Central"/>
    <s v="OFF-ST-10001809"/>
    <s v="Office Supplies"/>
    <s v="Storage"/>
    <s v="Fellowes Officeware Wire Shelving"/>
    <x v="2300"/>
    <x v="3"/>
    <x v="42"/>
  </r>
  <r>
    <n v="2844"/>
    <s v="CA-2018-112865"/>
    <x v="796"/>
    <d v="2018-05-22T00:00:00"/>
    <s v="Standard Class"/>
    <s v="BH-11710"/>
    <s v="Brosina Hoffman"/>
    <s v="Consumer"/>
    <s v="United States"/>
    <s v="Philadelphia"/>
    <s v="Pennsylvania"/>
    <n v="19140"/>
    <s v="East"/>
    <s v="TEC-AC-10000387"/>
    <s v="Technology"/>
    <s v="Accessories"/>
    <s v="KeyTronicÂ KT800P2 -Â KeyboardÂ - Black"/>
    <x v="2301"/>
    <x v="3"/>
    <x v="24"/>
  </r>
  <r>
    <n v="2845"/>
    <s v="US-2017-162852"/>
    <x v="797"/>
    <d v="2017-12-31T00:00:00"/>
    <s v="Standard Class"/>
    <s v="BG-11695"/>
    <s v="Brooke Gillingham"/>
    <s v="Corporate"/>
    <s v="United States"/>
    <s v="Woodstock"/>
    <s v="Illinois"/>
    <n v="60098"/>
    <s v="Central"/>
    <s v="FUR-CH-10004853"/>
    <s v="Furniture"/>
    <s v="Chairs"/>
    <s v="Global Manager's Adjustable Task Chair, Storm"/>
    <x v="2302"/>
    <x v="0"/>
    <x v="5"/>
  </r>
  <r>
    <n v="2846"/>
    <s v="CA-2018-138163"/>
    <x v="701"/>
    <d v="2018-11-20T00:00:00"/>
    <s v="First Class"/>
    <s v="XP-21865"/>
    <s v="Xylona Preis"/>
    <s v="Consumer"/>
    <s v="United States"/>
    <s v="Everett"/>
    <s v="Massachusetts"/>
    <n v="2149"/>
    <s v="East"/>
    <s v="OFF-AR-10001958"/>
    <s v="Office Supplies"/>
    <s v="Art"/>
    <s v="Stanley Bostitch Contemporary Electric Pencil Sharpeners"/>
    <x v="711"/>
    <x v="3"/>
    <x v="23"/>
  </r>
  <r>
    <n v="2847"/>
    <s v="CA-2018-152093"/>
    <x v="18"/>
    <d v="2018-09-15T00:00:00"/>
    <s v="Standard Class"/>
    <s v="SN-20560"/>
    <s v="Skye Norling"/>
    <s v="Home Office"/>
    <s v="United States"/>
    <s v="Chicago"/>
    <s v="Illinois"/>
    <n v="60653"/>
    <s v="Central"/>
    <s v="OFF-BI-10003527"/>
    <s v="Office Supplies"/>
    <s v="Binders"/>
    <s v="Fellowes PB500 Electric Punch Plastic Comb Binding Machine with Manual Bind"/>
    <x v="2303"/>
    <x v="3"/>
    <x v="15"/>
  </r>
  <r>
    <n v="2848"/>
    <s v="CA-2018-157854"/>
    <x v="798"/>
    <d v="2018-04-15T00:00:00"/>
    <s v="Standard Class"/>
    <s v="DM-13345"/>
    <s v="Denise Monton"/>
    <s v="Corporate"/>
    <s v="United States"/>
    <s v="Roswell"/>
    <s v="Georgia"/>
    <n v="30076"/>
    <s v="South"/>
    <s v="FUR-FU-10003832"/>
    <s v="Furniture"/>
    <s v="Furnishings"/>
    <s v="Eldon Expressions Punched Metal &amp; Wood Desk Accessories, Black &amp; Cherry"/>
    <x v="2304"/>
    <x v="3"/>
    <x v="4"/>
  </r>
  <r>
    <n v="2849"/>
    <s v="CA-2018-157854"/>
    <x v="798"/>
    <d v="2018-04-15T00:00:00"/>
    <s v="Standard Class"/>
    <s v="DM-13345"/>
    <s v="Denise Monton"/>
    <s v="Corporate"/>
    <s v="United States"/>
    <s v="Roswell"/>
    <s v="Georgia"/>
    <n v="30076"/>
    <s v="South"/>
    <s v="OFF-BI-10001359"/>
    <s v="Office Supplies"/>
    <s v="Binders"/>
    <s v="GBC DocuBind TL300 Electric Binding System"/>
    <x v="2305"/>
    <x v="3"/>
    <x v="4"/>
  </r>
  <r>
    <n v="2850"/>
    <s v="CA-2017-123617"/>
    <x v="85"/>
    <d v="2017-12-03T00:00:00"/>
    <s v="Standard Class"/>
    <s v="AJ-10780"/>
    <s v="Anthony Jacobs"/>
    <s v="Corporate"/>
    <s v="United States"/>
    <s v="Palm Coast"/>
    <s v="Florida"/>
    <n v="32137"/>
    <s v="South"/>
    <s v="OFF-BI-10002976"/>
    <s v="Office Supplies"/>
    <s v="Binders"/>
    <s v="ACCOHIDE Binder by Acco"/>
    <x v="2306"/>
    <x v="0"/>
    <x v="0"/>
  </r>
  <r>
    <n v="2851"/>
    <s v="US-2017-128293"/>
    <x v="799"/>
    <d v="2017-06-05T00:00:00"/>
    <s v="First Class"/>
    <s v="KC-16255"/>
    <s v="Karen Carlisle"/>
    <s v="Corporate"/>
    <s v="United States"/>
    <s v="Philadelphia"/>
    <s v="Pennsylvania"/>
    <n v="19120"/>
    <s v="East"/>
    <s v="OFF-ST-10000736"/>
    <s v="Office Supplies"/>
    <s v="Storage"/>
    <s v="Carina Double Wide Media Storage Towers in Natural &amp; Black"/>
    <x v="1445"/>
    <x v="0"/>
    <x v="1"/>
  </r>
  <r>
    <n v="2852"/>
    <s v="CA-2018-107342"/>
    <x v="94"/>
    <d v="2018-12-22T00:00:00"/>
    <s v="Standard Class"/>
    <s v="VF-21715"/>
    <s v="Vicky Freymann"/>
    <s v="Home Office"/>
    <s v="United States"/>
    <s v="Columbus"/>
    <s v="Indiana"/>
    <n v="47201"/>
    <s v="Central"/>
    <s v="OFF-PA-10001745"/>
    <s v="Office Supplies"/>
    <s v="Paper"/>
    <s v="Wirebound Message Books, 2 7/8&quot; x 5&quot;, 3 Forms per Page"/>
    <x v="2307"/>
    <x v="3"/>
    <x v="22"/>
  </r>
  <r>
    <n v="2853"/>
    <s v="CA-2017-136371"/>
    <x v="690"/>
    <d v="2017-03-21T00:00:00"/>
    <s v="Second Class"/>
    <s v="SV-20935"/>
    <s v="Susan Vittorini"/>
    <s v="Consumer"/>
    <s v="United States"/>
    <s v="Oceanside"/>
    <s v="New York"/>
    <n v="11572"/>
    <s v="East"/>
    <s v="FUR-FU-10000409"/>
    <s v="Furniture"/>
    <s v="Furnishings"/>
    <s v="GE 4 Foot Flourescent Tube, 40 Watt"/>
    <x v="1852"/>
    <x v="0"/>
    <x v="17"/>
  </r>
  <r>
    <n v="2854"/>
    <s v="CA-2017-136371"/>
    <x v="690"/>
    <d v="2017-03-21T00:00:00"/>
    <s v="Second Class"/>
    <s v="SV-20935"/>
    <s v="Susan Vittorini"/>
    <s v="Consumer"/>
    <s v="United States"/>
    <s v="Oceanside"/>
    <s v="New York"/>
    <n v="11572"/>
    <s v="East"/>
    <s v="FUR-FU-10000221"/>
    <s v="Furniture"/>
    <s v="Furnishings"/>
    <s v="Master Caster Door Stop, Brown"/>
    <x v="2308"/>
    <x v="0"/>
    <x v="17"/>
  </r>
  <r>
    <n v="2855"/>
    <s v="CA-2018-137344"/>
    <x v="648"/>
    <d v="2018-08-20T00:00:00"/>
    <s v="Same Day"/>
    <s v="EM-13810"/>
    <s v="Eleni McCrary"/>
    <s v="Corporate"/>
    <s v="United States"/>
    <s v="Franklin"/>
    <s v="Massachusetts"/>
    <n v="2038"/>
    <s v="East"/>
    <s v="OFF-ST-10000344"/>
    <s v="Office Supplies"/>
    <s v="Storage"/>
    <s v="Neat Ideas Personal Hanging Folder Files, Black"/>
    <x v="2309"/>
    <x v="3"/>
    <x v="43"/>
  </r>
  <r>
    <n v="2856"/>
    <s v="CA-2018-169810"/>
    <x v="800"/>
    <d v="2018-07-31T00:00:00"/>
    <s v="Standard Class"/>
    <s v="RB-19360"/>
    <s v="Raymond Buch"/>
    <s v="Consumer"/>
    <s v="United States"/>
    <s v="Sioux Falls"/>
    <s v="South Dakota"/>
    <n v="57103"/>
    <s v="Central"/>
    <s v="OFF-LA-10003663"/>
    <s v="Office Supplies"/>
    <s v="Labels"/>
    <s v="Avery 498"/>
    <x v="2310"/>
    <x v="3"/>
    <x v="10"/>
  </r>
  <r>
    <n v="2857"/>
    <s v="CA-2017-128594"/>
    <x v="370"/>
    <d v="2017-08-29T00:00:00"/>
    <s v="First Class"/>
    <s v="DJ-13510"/>
    <s v="Don Jones"/>
    <s v="Corporate"/>
    <s v="United States"/>
    <s v="San Diego"/>
    <s v="California"/>
    <n v="92037"/>
    <s v="West"/>
    <s v="FUR-CH-10001215"/>
    <s v="Furniture"/>
    <s v="Chairs"/>
    <s v="Global Troy Executive Leather Low-Back Tilter"/>
    <x v="2311"/>
    <x v="0"/>
    <x v="28"/>
  </r>
  <r>
    <n v="2858"/>
    <s v="CA-2017-154690"/>
    <x v="243"/>
    <d v="2017-08-17T00:00:00"/>
    <s v="Second Class"/>
    <s v="CC-12370"/>
    <s v="Christopher Conant"/>
    <s v="Consumer"/>
    <s v="United States"/>
    <s v="Fayetteville"/>
    <s v="North Carolina"/>
    <n v="28314"/>
    <s v="South"/>
    <s v="FUR-CH-10000988"/>
    <s v="Furniture"/>
    <s v="Chairs"/>
    <s v="Hon Olson Stacker Stools"/>
    <x v="2241"/>
    <x v="0"/>
    <x v="28"/>
  </r>
  <r>
    <n v="2859"/>
    <s v="CA-2018-138975"/>
    <x v="240"/>
    <d v="2018-05-23T00:00:00"/>
    <s v="Standard Class"/>
    <s v="SC-20380"/>
    <s v="Shahid Collister"/>
    <s v="Consumer"/>
    <s v="United States"/>
    <s v="Atlanta"/>
    <s v="Georgia"/>
    <n v="30318"/>
    <s v="South"/>
    <s v="TEC-AC-10003441"/>
    <s v="Technology"/>
    <s v="Accessories"/>
    <s v="Kingston Digital DataTraveler 32GB USB 2.0"/>
    <x v="760"/>
    <x v="3"/>
    <x v="24"/>
  </r>
  <r>
    <n v="2860"/>
    <s v="CA-2018-138975"/>
    <x v="240"/>
    <d v="2018-05-23T00:00:00"/>
    <s v="Standard Class"/>
    <s v="SC-20380"/>
    <s v="Shahid Collister"/>
    <s v="Consumer"/>
    <s v="United States"/>
    <s v="Atlanta"/>
    <s v="Georgia"/>
    <n v="30318"/>
    <s v="South"/>
    <s v="TEC-PH-10004389"/>
    <s v="Technology"/>
    <s v="Phones"/>
    <s v="Nokia Lumia 925"/>
    <x v="2216"/>
    <x v="3"/>
    <x v="24"/>
  </r>
  <r>
    <n v="2861"/>
    <s v="CA-2018-138975"/>
    <x v="240"/>
    <d v="2018-05-23T00:00:00"/>
    <s v="Standard Class"/>
    <s v="SC-20380"/>
    <s v="Shahid Collister"/>
    <s v="Consumer"/>
    <s v="United States"/>
    <s v="Atlanta"/>
    <s v="Georgia"/>
    <n v="30318"/>
    <s v="South"/>
    <s v="FUR-BO-10004695"/>
    <s v="Furniture"/>
    <s v="Bookcases"/>
    <s v="O'Sullivan 2-Door Barrister Bookcase in Odessa Pine"/>
    <x v="2312"/>
    <x v="3"/>
    <x v="24"/>
  </r>
  <r>
    <n v="2862"/>
    <s v="CA-2018-138975"/>
    <x v="240"/>
    <d v="2018-05-23T00:00:00"/>
    <s v="Standard Class"/>
    <s v="SC-20380"/>
    <s v="Shahid Collister"/>
    <s v="Consumer"/>
    <s v="United States"/>
    <s v="Atlanta"/>
    <s v="Georgia"/>
    <n v="30318"/>
    <s v="South"/>
    <s v="OFF-PA-10000100"/>
    <s v="Office Supplies"/>
    <s v="Paper"/>
    <s v="Xerox 1945"/>
    <x v="2313"/>
    <x v="3"/>
    <x v="24"/>
  </r>
  <r>
    <n v="2863"/>
    <s v="CA-2018-106537"/>
    <x v="801"/>
    <d v="2018-08-17T00:00:00"/>
    <s v="Standard Class"/>
    <s v="RH-19495"/>
    <s v="Rick Hansen"/>
    <s v="Consumer"/>
    <s v="United States"/>
    <s v="Orlando"/>
    <s v="Florida"/>
    <n v="32839"/>
    <s v="South"/>
    <s v="OFF-PA-10000223"/>
    <s v="Office Supplies"/>
    <s v="Paper"/>
    <s v="Xerox 2000"/>
    <x v="557"/>
    <x v="3"/>
    <x v="43"/>
  </r>
  <r>
    <n v="2864"/>
    <s v="US-2018-103828"/>
    <x v="802"/>
    <d v="2018-08-13T00:00:00"/>
    <s v="Same Day"/>
    <s v="JK-15370"/>
    <s v="Jay Kimmel"/>
    <s v="Consumer"/>
    <s v="United States"/>
    <s v="San Francisco"/>
    <s v="California"/>
    <n v="94122"/>
    <s v="West"/>
    <s v="OFF-ST-10001325"/>
    <s v="Office Supplies"/>
    <s v="Storage"/>
    <s v="Sterilite Officeware Hinged File Box"/>
    <x v="966"/>
    <x v="3"/>
    <x v="43"/>
  </r>
  <r>
    <n v="2865"/>
    <s v="US-2018-103828"/>
    <x v="802"/>
    <d v="2018-08-13T00:00:00"/>
    <s v="Same Day"/>
    <s v="JK-15370"/>
    <s v="Jay Kimmel"/>
    <s v="Consumer"/>
    <s v="United States"/>
    <s v="San Francisco"/>
    <s v="California"/>
    <n v="94122"/>
    <s v="West"/>
    <s v="OFF-AP-10004249"/>
    <s v="Office Supplies"/>
    <s v="Appliances"/>
    <s v="Staple holder"/>
    <x v="2314"/>
    <x v="3"/>
    <x v="43"/>
  </r>
  <r>
    <n v="2866"/>
    <s v="US-2018-103828"/>
    <x v="802"/>
    <d v="2018-08-13T00:00:00"/>
    <s v="Same Day"/>
    <s v="JK-15370"/>
    <s v="Jay Kimmel"/>
    <s v="Consumer"/>
    <s v="United States"/>
    <s v="San Francisco"/>
    <s v="California"/>
    <n v="94122"/>
    <s v="West"/>
    <s v="OFF-AR-10000588"/>
    <s v="Office Supplies"/>
    <s v="Art"/>
    <s v="Newell 345"/>
    <x v="423"/>
    <x v="3"/>
    <x v="43"/>
  </r>
  <r>
    <n v="2867"/>
    <s v="US-2018-103828"/>
    <x v="802"/>
    <d v="2018-08-13T00:00:00"/>
    <s v="Same Day"/>
    <s v="JK-15370"/>
    <s v="Jay Kimmel"/>
    <s v="Consumer"/>
    <s v="United States"/>
    <s v="San Francisco"/>
    <s v="California"/>
    <n v="94122"/>
    <s v="West"/>
    <s v="OFF-SU-10000946"/>
    <s v="Office Supplies"/>
    <s v="Supplies"/>
    <s v="Staple remover"/>
    <x v="1043"/>
    <x v="3"/>
    <x v="43"/>
  </r>
  <r>
    <n v="2868"/>
    <s v="CA-2017-115588"/>
    <x v="338"/>
    <d v="2017-11-12T00:00:00"/>
    <s v="Second Class"/>
    <s v="AF-10885"/>
    <s v="Art Foster"/>
    <s v="Consumer"/>
    <s v="United States"/>
    <s v="Toledo"/>
    <s v="Ohio"/>
    <n v="43615"/>
    <s v="East"/>
    <s v="OFF-SU-10001225"/>
    <s v="Office Supplies"/>
    <s v="Supplies"/>
    <s v="Staple remover"/>
    <x v="2315"/>
    <x v="0"/>
    <x v="0"/>
  </r>
  <r>
    <n v="2869"/>
    <s v="CA-2017-115588"/>
    <x v="338"/>
    <d v="2017-11-12T00:00:00"/>
    <s v="Second Class"/>
    <s v="AF-10885"/>
    <s v="Art Foster"/>
    <s v="Consumer"/>
    <s v="United States"/>
    <s v="Toledo"/>
    <s v="Ohio"/>
    <n v="43615"/>
    <s v="East"/>
    <s v="OFF-ST-10001558"/>
    <s v="Office Supplies"/>
    <s v="Storage"/>
    <s v="Acco Perma 4000 Stacking Storage Drawers"/>
    <x v="2316"/>
    <x v="0"/>
    <x v="0"/>
  </r>
  <r>
    <n v="2870"/>
    <s v="CA-2018-143861"/>
    <x v="492"/>
    <d v="2018-06-19T00:00:00"/>
    <s v="Standard Class"/>
    <s v="LC-16885"/>
    <s v="Lena Creighton"/>
    <s v="Consumer"/>
    <s v="United States"/>
    <s v="Saint Petersburg"/>
    <s v="Florida"/>
    <n v="33710"/>
    <s v="South"/>
    <s v="FUR-FU-10001546"/>
    <s v="Furniture"/>
    <s v="Furnishings"/>
    <s v="Dana Swing-Arm Lamps"/>
    <x v="1217"/>
    <x v="3"/>
    <x v="27"/>
  </r>
  <r>
    <n v="2871"/>
    <s v="CA-2015-148040"/>
    <x v="579"/>
    <d v="2015-03-26T00:00:00"/>
    <s v="Standard Class"/>
    <s v="BF-11275"/>
    <s v="Beth Fritzler"/>
    <s v="Corporate"/>
    <s v="United States"/>
    <s v="Tucson"/>
    <s v="Arizona"/>
    <n v="85705"/>
    <s v="West"/>
    <s v="OFF-PA-10002581"/>
    <s v="Office Supplies"/>
    <s v="Paper"/>
    <s v="Xerox 1951"/>
    <x v="1339"/>
    <x v="2"/>
    <x v="34"/>
  </r>
  <r>
    <n v="2872"/>
    <s v="CA-2015-148040"/>
    <x v="579"/>
    <d v="2015-03-26T00:00:00"/>
    <s v="Standard Class"/>
    <s v="BF-11275"/>
    <s v="Beth Fritzler"/>
    <s v="Corporate"/>
    <s v="United States"/>
    <s v="Tucson"/>
    <s v="Arizona"/>
    <n v="85705"/>
    <s v="West"/>
    <s v="FUR-CH-10001482"/>
    <s v="Furniture"/>
    <s v="Chairs"/>
    <s v="Office Star - Mesh Screen back chair with Vinyl seat"/>
    <x v="2317"/>
    <x v="2"/>
    <x v="34"/>
  </r>
  <r>
    <n v="2873"/>
    <s v="CA-2018-135167"/>
    <x v="140"/>
    <d v="2018-06-20T00:00:00"/>
    <s v="Standard Class"/>
    <s v="SC-20800"/>
    <s v="Stuart Calhoun"/>
    <s v="Consumer"/>
    <s v="United States"/>
    <s v="Los Angeles"/>
    <s v="California"/>
    <n v="90036"/>
    <s v="West"/>
    <s v="OFF-AR-10002399"/>
    <s v="Office Supplies"/>
    <s v="Art"/>
    <s v="Dixon Prang Watercolor Pencils, 10-Color Set with Brush"/>
    <x v="2318"/>
    <x v="3"/>
    <x v="27"/>
  </r>
  <r>
    <n v="2874"/>
    <s v="CA-2018-137022"/>
    <x v="673"/>
    <d v="2018-11-22T00:00:00"/>
    <s v="Standard Class"/>
    <s v="SW-20275"/>
    <s v="Scott Williamson"/>
    <s v="Consumer"/>
    <s v="United States"/>
    <s v="San Diego"/>
    <s v="California"/>
    <n v="92105"/>
    <s v="West"/>
    <s v="OFF-ST-10001963"/>
    <s v="Office Supplies"/>
    <s v="Storage"/>
    <s v="Tennsco Regal Shelving Units"/>
    <x v="2319"/>
    <x v="3"/>
    <x v="23"/>
  </r>
  <r>
    <n v="2875"/>
    <s v="US-2018-102638"/>
    <x v="614"/>
    <d v="2018-12-31T00:00:00"/>
    <s v="First Class"/>
    <s v="MC-17845"/>
    <s v="Michael Chen"/>
    <s v="Consumer"/>
    <s v="United States"/>
    <s v="New York City"/>
    <s v="New York"/>
    <n v="10035"/>
    <s v="East"/>
    <s v="OFF-FA-10002988"/>
    <s v="Office Supplies"/>
    <s v="Fasteners"/>
    <s v="Ideal Clamps"/>
    <x v="2320"/>
    <x v="3"/>
    <x v="22"/>
  </r>
  <r>
    <n v="2876"/>
    <s v="US-2017-167339"/>
    <x v="803"/>
    <d v="2017-01-23T00:00:00"/>
    <s v="Second Class"/>
    <s v="TD-20995"/>
    <s v="Tamara Dahlen"/>
    <s v="Consumer"/>
    <s v="United States"/>
    <s v="San Diego"/>
    <s v="California"/>
    <n v="92037"/>
    <s v="West"/>
    <s v="FUR-CH-10004289"/>
    <s v="Furniture"/>
    <s v="Chairs"/>
    <s v="Global Super Steno Chair"/>
    <x v="2321"/>
    <x v="0"/>
    <x v="12"/>
  </r>
  <r>
    <n v="2877"/>
    <s v="US-2017-167339"/>
    <x v="803"/>
    <d v="2017-01-23T00:00:00"/>
    <s v="Second Class"/>
    <s v="TD-20995"/>
    <s v="Tamara Dahlen"/>
    <s v="Consumer"/>
    <s v="United States"/>
    <s v="San Diego"/>
    <s v="California"/>
    <n v="92037"/>
    <s v="West"/>
    <s v="FUR-CH-10000785"/>
    <s v="Furniture"/>
    <s v="Chairs"/>
    <s v="Global Ergonomic Managers Chair"/>
    <x v="2322"/>
    <x v="0"/>
    <x v="12"/>
  </r>
  <r>
    <n v="2878"/>
    <s v="CA-2017-152072"/>
    <x v="804"/>
    <d v="2017-01-19T00:00:00"/>
    <s v="Standard Class"/>
    <s v="Dp-13240"/>
    <s v="Dean percer"/>
    <s v="Home Office"/>
    <s v="United States"/>
    <s v="Westfield"/>
    <s v="New Jersey"/>
    <n v="7090"/>
    <s v="East"/>
    <s v="OFF-EN-10003040"/>
    <s v="Office Supplies"/>
    <s v="Envelopes"/>
    <s v="Quality Park Security Envelopes"/>
    <x v="2323"/>
    <x v="0"/>
    <x v="12"/>
  </r>
  <r>
    <n v="2879"/>
    <s v="CA-2017-152072"/>
    <x v="804"/>
    <d v="2017-01-19T00:00:00"/>
    <s v="Standard Class"/>
    <s v="Dp-13240"/>
    <s v="Dean percer"/>
    <s v="Home Office"/>
    <s v="United States"/>
    <s v="Westfield"/>
    <s v="New Jersey"/>
    <n v="7090"/>
    <s v="East"/>
    <s v="OFF-AR-10001573"/>
    <s v="Office Supplies"/>
    <s v="Art"/>
    <s v="American Pencil"/>
    <x v="2324"/>
    <x v="0"/>
    <x v="12"/>
  </r>
  <r>
    <n v="2880"/>
    <s v="CA-2017-152072"/>
    <x v="804"/>
    <d v="2017-01-19T00:00:00"/>
    <s v="Standard Class"/>
    <s v="Dp-13240"/>
    <s v="Dean percer"/>
    <s v="Home Office"/>
    <s v="United States"/>
    <s v="Westfield"/>
    <s v="New Jersey"/>
    <n v="7090"/>
    <s v="East"/>
    <s v="TEC-AC-10000844"/>
    <s v="Technology"/>
    <s v="Accessories"/>
    <s v="LogitechÂ Gaming G510s - Keyboard"/>
    <x v="2325"/>
    <x v="0"/>
    <x v="12"/>
  </r>
  <r>
    <n v="2881"/>
    <s v="CA-2017-102932"/>
    <x v="251"/>
    <d v="2017-09-23T00:00:00"/>
    <s v="Second Class"/>
    <s v="SD-20485"/>
    <s v="Shirley Daniels"/>
    <s v="Home Office"/>
    <s v="United States"/>
    <s v="Orange"/>
    <s v="New Jersey"/>
    <n v="7050"/>
    <s v="East"/>
    <s v="OFF-BI-10000756"/>
    <s v="Office Supplies"/>
    <s v="Binders"/>
    <s v="Storex DuraTech Recycled Plastic Frosted Binders"/>
    <x v="2326"/>
    <x v="0"/>
    <x v="21"/>
  </r>
  <r>
    <n v="2882"/>
    <s v="CA-2017-102932"/>
    <x v="251"/>
    <d v="2017-09-23T00:00:00"/>
    <s v="Second Class"/>
    <s v="SD-20485"/>
    <s v="Shirley Daniels"/>
    <s v="Home Office"/>
    <s v="United States"/>
    <s v="Orange"/>
    <s v="New Jersey"/>
    <n v="7050"/>
    <s v="East"/>
    <s v="OFF-SU-10000381"/>
    <s v="Office Supplies"/>
    <s v="Supplies"/>
    <s v="Acme Forged Steel Scissors with Black Enamel Handles"/>
    <x v="1048"/>
    <x v="0"/>
    <x v="21"/>
  </r>
  <r>
    <n v="2883"/>
    <s v="CA-2015-165540"/>
    <x v="805"/>
    <d v="2015-02-25T00:00:00"/>
    <s v="Standard Class"/>
    <s v="TM-21010"/>
    <s v="Tamara Manning"/>
    <s v="Consumer"/>
    <s v="United States"/>
    <s v="Woodstock"/>
    <s v="Illinois"/>
    <n v="60098"/>
    <s v="Central"/>
    <s v="OFF-BI-10004094"/>
    <s v="Office Supplies"/>
    <s v="Binders"/>
    <s v="GBC Standard Plastic Binding Systems Combs"/>
    <x v="2327"/>
    <x v="2"/>
    <x v="45"/>
  </r>
  <r>
    <n v="2884"/>
    <s v="CA-2017-130799"/>
    <x v="583"/>
    <d v="2017-11-16T00:00:00"/>
    <s v="Second Class"/>
    <s v="BK-11260"/>
    <s v="Berenike Kampe"/>
    <s v="Consumer"/>
    <s v="United States"/>
    <s v="San Francisco"/>
    <s v="California"/>
    <n v="94110"/>
    <s v="West"/>
    <s v="FUR-FU-10001852"/>
    <s v="Furniture"/>
    <s v="Furnishings"/>
    <s v="Eldon Regeneration Recycled Desk Accessories, Smoke"/>
    <x v="2328"/>
    <x v="0"/>
    <x v="0"/>
  </r>
  <r>
    <n v="2885"/>
    <s v="CA-2017-164483"/>
    <x v="806"/>
    <d v="2017-02-03T00:00:00"/>
    <s v="Standard Class"/>
    <s v="JF-15490"/>
    <s v="Jeremy Farry"/>
    <s v="Consumer"/>
    <s v="United States"/>
    <s v="San Francisco"/>
    <s v="California"/>
    <n v="94122"/>
    <s v="West"/>
    <s v="OFF-BI-10000014"/>
    <s v="Office Supplies"/>
    <s v="Binders"/>
    <s v="Heavy-Duty E-Z-D Binders"/>
    <x v="732"/>
    <x v="0"/>
    <x v="12"/>
  </r>
  <r>
    <n v="2886"/>
    <s v="US-2017-159856"/>
    <x v="807"/>
    <d v="2017-10-22T00:00:00"/>
    <s v="Standard Class"/>
    <s v="EP-13915"/>
    <s v="Emily Phan"/>
    <s v="Consumer"/>
    <s v="United States"/>
    <s v="Tempe"/>
    <s v="Arizona"/>
    <n v="85281"/>
    <s v="West"/>
    <s v="FUR-CH-10003396"/>
    <s v="Furniture"/>
    <s v="Chairs"/>
    <s v="Global Deluxe Steno Chair"/>
    <x v="2329"/>
    <x v="0"/>
    <x v="32"/>
  </r>
  <r>
    <n v="2887"/>
    <s v="CA-2018-102099"/>
    <x v="404"/>
    <d v="2018-12-19T00:00:00"/>
    <s v="First Class"/>
    <s v="EP-13915"/>
    <s v="Emily Phan"/>
    <s v="Consumer"/>
    <s v="United States"/>
    <s v="Los Angeles"/>
    <s v="California"/>
    <n v="90008"/>
    <s v="West"/>
    <s v="OFF-AR-10003811"/>
    <s v="Office Supplies"/>
    <s v="Art"/>
    <s v="Newell 327"/>
    <x v="153"/>
    <x v="3"/>
    <x v="22"/>
  </r>
  <r>
    <n v="2888"/>
    <s v="CA-2018-102099"/>
    <x v="404"/>
    <d v="2018-12-19T00:00:00"/>
    <s v="First Class"/>
    <s v="EP-13915"/>
    <s v="Emily Phan"/>
    <s v="Consumer"/>
    <s v="United States"/>
    <s v="Los Angeles"/>
    <s v="California"/>
    <n v="90008"/>
    <s v="West"/>
    <s v="OFF-PA-10003172"/>
    <s v="Office Supplies"/>
    <s v="Paper"/>
    <s v="Xerox 1996"/>
    <x v="91"/>
    <x v="3"/>
    <x v="22"/>
  </r>
  <r>
    <n v="2889"/>
    <s v="CA-2018-102099"/>
    <x v="404"/>
    <d v="2018-12-19T00:00:00"/>
    <s v="First Class"/>
    <s v="EP-13915"/>
    <s v="Emily Phan"/>
    <s v="Consumer"/>
    <s v="United States"/>
    <s v="Los Angeles"/>
    <s v="California"/>
    <n v="90008"/>
    <s v="West"/>
    <s v="OFF-PA-10000289"/>
    <s v="Office Supplies"/>
    <s v="Paper"/>
    <s v="Xerox 213"/>
    <x v="56"/>
    <x v="3"/>
    <x v="22"/>
  </r>
  <r>
    <n v="2890"/>
    <s v="CA-2018-164049"/>
    <x v="808"/>
    <d v="2018-11-06T00:00:00"/>
    <s v="Standard Class"/>
    <s v="KH-16630"/>
    <s v="Ken Heidel"/>
    <s v="Corporate"/>
    <s v="United States"/>
    <s v="Seattle"/>
    <s v="Washington"/>
    <n v="98105"/>
    <s v="West"/>
    <s v="OFF-PA-10000791"/>
    <s v="Office Supplies"/>
    <s v="Paper"/>
    <s v="Wirebound Message Books, Four 2 3/4 x 5 Forms per Page, 200 Sets per Book"/>
    <x v="2330"/>
    <x v="3"/>
    <x v="23"/>
  </r>
  <r>
    <n v="2891"/>
    <s v="CA-2015-142727"/>
    <x v="333"/>
    <d v="2015-05-01T00:00:00"/>
    <s v="Second Class"/>
    <s v="HG-14845"/>
    <s v="Harry Greene"/>
    <s v="Consumer"/>
    <s v="United States"/>
    <s v="Lake Charles"/>
    <s v="Louisiana"/>
    <n v="70601"/>
    <s v="South"/>
    <s v="FUR-CH-10002304"/>
    <s v="Furniture"/>
    <s v="Chairs"/>
    <s v="Global Stack Chair without Arms, Black"/>
    <x v="2331"/>
    <x v="2"/>
    <x v="41"/>
  </r>
  <r>
    <n v="2892"/>
    <s v="CA-2015-142727"/>
    <x v="333"/>
    <d v="2015-05-01T00:00:00"/>
    <s v="Second Class"/>
    <s v="HG-14845"/>
    <s v="Harry Greene"/>
    <s v="Consumer"/>
    <s v="United States"/>
    <s v="Lake Charles"/>
    <s v="Louisiana"/>
    <n v="70601"/>
    <s v="South"/>
    <s v="OFF-BI-10000136"/>
    <s v="Office Supplies"/>
    <s v="Binders"/>
    <s v="Avery Non-Stick Heavy Duty View Round Locking Ring Binders"/>
    <x v="1444"/>
    <x v="2"/>
    <x v="41"/>
  </r>
  <r>
    <n v="2893"/>
    <s v="CA-2018-139913"/>
    <x v="436"/>
    <d v="2018-10-29T00:00:00"/>
    <s v="Standard Class"/>
    <s v="JC-16105"/>
    <s v="Julie Creighton"/>
    <s v="Corporate"/>
    <s v="United States"/>
    <s v="Rochester"/>
    <s v="New York"/>
    <n v="14609"/>
    <s v="East"/>
    <s v="OFF-PA-10003739"/>
    <s v="Office Supplies"/>
    <s v="Paper"/>
    <s v="Xerox 1969"/>
    <x v="1049"/>
    <x v="3"/>
    <x v="13"/>
  </r>
  <r>
    <n v="2894"/>
    <s v="CA-2018-139913"/>
    <x v="436"/>
    <d v="2018-10-29T00:00:00"/>
    <s v="Standard Class"/>
    <s v="JC-16105"/>
    <s v="Julie Creighton"/>
    <s v="Corporate"/>
    <s v="United States"/>
    <s v="Rochester"/>
    <s v="New York"/>
    <n v="14609"/>
    <s v="East"/>
    <s v="OFF-PA-10002479"/>
    <s v="Office Supplies"/>
    <s v="Paper"/>
    <s v="Xerox 4200 Series MultiUse Premium Copy Paper (20Lb. and 84 Bright)"/>
    <x v="1579"/>
    <x v="3"/>
    <x v="13"/>
  </r>
  <r>
    <n v="2895"/>
    <s v="CA-2018-139913"/>
    <x v="436"/>
    <d v="2018-10-29T00:00:00"/>
    <s v="Standard Class"/>
    <s v="JC-16105"/>
    <s v="Julie Creighton"/>
    <s v="Corporate"/>
    <s v="United States"/>
    <s v="Rochester"/>
    <s v="New York"/>
    <n v="14609"/>
    <s v="East"/>
    <s v="FUR-FU-10000771"/>
    <s v="Furniture"/>
    <s v="Furnishings"/>
    <s v="Eldon 200 Class Desk Accessories, Smoke"/>
    <x v="2332"/>
    <x v="3"/>
    <x v="13"/>
  </r>
  <r>
    <n v="2896"/>
    <s v="CA-2018-139913"/>
    <x v="436"/>
    <d v="2018-10-29T00:00:00"/>
    <s v="Standard Class"/>
    <s v="JC-16105"/>
    <s v="Julie Creighton"/>
    <s v="Corporate"/>
    <s v="United States"/>
    <s v="Rochester"/>
    <s v="New York"/>
    <n v="14609"/>
    <s v="East"/>
    <s v="TEC-PH-10001552"/>
    <s v="Technology"/>
    <s v="Phones"/>
    <s v="I Need's 3d Hello Kitty Hybrid Silicone Case Cover for HTC One X 4g with 3d Hello Kitty Stylus Pen Green/pink"/>
    <x v="1197"/>
    <x v="3"/>
    <x v="13"/>
  </r>
  <r>
    <n v="2897"/>
    <s v="CA-2015-169033"/>
    <x v="809"/>
    <d v="2015-04-03T00:00:00"/>
    <s v="Standard Class"/>
    <s v="KM-16720"/>
    <s v="Kunst Miller"/>
    <s v="Consumer"/>
    <s v="United States"/>
    <s v="Long Beach"/>
    <s v="New York"/>
    <n v="11561"/>
    <s v="East"/>
    <s v="OFF-AR-10001915"/>
    <s v="Office Supplies"/>
    <s v="Art"/>
    <s v="Peel-Off China Markers"/>
    <x v="2333"/>
    <x v="2"/>
    <x v="34"/>
  </r>
  <r>
    <n v="2898"/>
    <s v="US-2017-164630"/>
    <x v="810"/>
    <d v="2017-01-09T00:00:00"/>
    <s v="Standard Class"/>
    <s v="EB-13975"/>
    <s v="Erica Bern"/>
    <s v="Corporate"/>
    <s v="United States"/>
    <s v="Charlotte"/>
    <s v="North Carolina"/>
    <n v="28205"/>
    <s v="South"/>
    <s v="TEC-CO-10000971"/>
    <s v="Technology"/>
    <s v="Copiers"/>
    <s v="Hewlett Packard 310 Color Digital Copier"/>
    <x v="2334"/>
    <x v="0"/>
    <x v="12"/>
  </r>
  <r>
    <n v="2899"/>
    <s v="US-2016-114839"/>
    <x v="33"/>
    <d v="2016-04-30T00:00:00"/>
    <s v="Standard Class"/>
    <s v="PW-19240"/>
    <s v="Pierre Wener"/>
    <s v="Consumer"/>
    <s v="United States"/>
    <s v="Houston"/>
    <s v="Texas"/>
    <n v="77036"/>
    <s v="Central"/>
    <s v="FUR-CH-10004086"/>
    <s v="Furniture"/>
    <s v="Chairs"/>
    <s v="Hon 4070 Series Pagoda Armless Upholstered Stacking Chairs"/>
    <x v="2335"/>
    <x v="1"/>
    <x v="19"/>
  </r>
  <r>
    <n v="2900"/>
    <s v="CA-2016-166464"/>
    <x v="811"/>
    <d v="2016-09-17T00:00:00"/>
    <s v="Standard Class"/>
    <s v="PG-18895"/>
    <s v="Paul Gonzalez"/>
    <s v="Consumer"/>
    <s v="United States"/>
    <s v="New York City"/>
    <s v="New York"/>
    <n v="10035"/>
    <s v="East"/>
    <s v="TEC-CO-10000971"/>
    <s v="Technology"/>
    <s v="Copiers"/>
    <s v="Hewlett Packard 310 Color Digital Copier"/>
    <x v="1973"/>
    <x v="1"/>
    <x v="11"/>
  </r>
  <r>
    <n v="2901"/>
    <s v="CA-2016-166464"/>
    <x v="811"/>
    <d v="2016-09-17T00:00:00"/>
    <s v="Standard Class"/>
    <s v="PG-18895"/>
    <s v="Paul Gonzalez"/>
    <s v="Consumer"/>
    <s v="United States"/>
    <s v="New York City"/>
    <s v="New York"/>
    <n v="10035"/>
    <s v="East"/>
    <s v="OFF-LA-10001317"/>
    <s v="Office Supplies"/>
    <s v="Labels"/>
    <s v="Avery 520"/>
    <x v="2336"/>
    <x v="1"/>
    <x v="11"/>
  </r>
  <r>
    <n v="2902"/>
    <s v="CA-2018-124898"/>
    <x v="220"/>
    <d v="2018-09-15T00:00:00"/>
    <s v="Standard Class"/>
    <s v="DB-12910"/>
    <s v="Daniel Byrd"/>
    <s v="Home Office"/>
    <s v="United States"/>
    <s v="Columbus"/>
    <s v="Georgia"/>
    <n v="31907"/>
    <s v="South"/>
    <s v="OFF-PA-10003656"/>
    <s v="Office Supplies"/>
    <s v="Paper"/>
    <s v="Xerox 1935"/>
    <x v="2337"/>
    <x v="3"/>
    <x v="15"/>
  </r>
  <r>
    <n v="2903"/>
    <s v="CA-2017-164035"/>
    <x v="1"/>
    <d v="2017-06-17T00:00:00"/>
    <s v="Standard Class"/>
    <s v="CR-12730"/>
    <s v="Craig Reiter"/>
    <s v="Consumer"/>
    <s v="United States"/>
    <s v="Chicago"/>
    <s v="Illinois"/>
    <n v="60610"/>
    <s v="Central"/>
    <s v="OFF-PA-10002160"/>
    <s v="Office Supplies"/>
    <s v="Paper"/>
    <s v="Xerox 1978"/>
    <x v="1062"/>
    <x v="0"/>
    <x v="1"/>
  </r>
  <r>
    <n v="2904"/>
    <s v="CA-2017-153577"/>
    <x v="812"/>
    <d v="2017-07-01T00:00:00"/>
    <s v="Standard Class"/>
    <s v="KH-16330"/>
    <s v="Katharine Harms"/>
    <s v="Corporate"/>
    <s v="United States"/>
    <s v="Highland Park"/>
    <s v="Illinois"/>
    <n v="60035"/>
    <s v="Central"/>
    <s v="OFF-PA-10000575"/>
    <s v="Office Supplies"/>
    <s v="Paper"/>
    <s v="Wirebound Message Books, Four 2 3/4 x 5 White Forms per Page"/>
    <x v="2338"/>
    <x v="0"/>
    <x v="1"/>
  </r>
  <r>
    <n v="2905"/>
    <s v="CA-2017-153577"/>
    <x v="812"/>
    <d v="2017-07-01T00:00:00"/>
    <s v="Standard Class"/>
    <s v="KH-16330"/>
    <s v="Katharine Harms"/>
    <s v="Corporate"/>
    <s v="United States"/>
    <s v="Highland Park"/>
    <s v="Illinois"/>
    <n v="60035"/>
    <s v="Central"/>
    <s v="FUR-CH-10003981"/>
    <s v="Furniture"/>
    <s v="Chairs"/>
    <s v="Global Commerce Series Low-Back Swivel/Tilt Chairs"/>
    <x v="2339"/>
    <x v="0"/>
    <x v="1"/>
  </r>
  <r>
    <n v="2906"/>
    <s v="CA-2015-127586"/>
    <x v="467"/>
    <d v="2015-09-30T00:00:00"/>
    <s v="Standard Class"/>
    <s v="CS-12400"/>
    <s v="Christopher Schild"/>
    <s v="Home Office"/>
    <s v="United States"/>
    <s v="Seattle"/>
    <s v="Washington"/>
    <n v="98115"/>
    <s v="West"/>
    <s v="OFF-ST-10002615"/>
    <s v="Office Supplies"/>
    <s v="Storage"/>
    <s v="Dual Level, Single-Width Filing Carts"/>
    <x v="2340"/>
    <x v="2"/>
    <x v="30"/>
  </r>
  <r>
    <n v="2907"/>
    <s v="CA-2018-121615"/>
    <x v="132"/>
    <d v="2018-11-09T00:00:00"/>
    <s v="Standard Class"/>
    <s v="DL-12925"/>
    <s v="Daniel Lacy"/>
    <s v="Consumer"/>
    <s v="United States"/>
    <s v="Eagan"/>
    <s v="Minnesota"/>
    <n v="55122"/>
    <s v="Central"/>
    <s v="OFF-PA-10000327"/>
    <s v="Office Supplies"/>
    <s v="Paper"/>
    <s v="Xerox 1971"/>
    <x v="18"/>
    <x v="3"/>
    <x v="23"/>
  </r>
  <r>
    <n v="2908"/>
    <s v="CA-2018-121615"/>
    <x v="132"/>
    <d v="2018-11-09T00:00:00"/>
    <s v="Standard Class"/>
    <s v="DL-12925"/>
    <s v="Daniel Lacy"/>
    <s v="Consumer"/>
    <s v="United States"/>
    <s v="Eagan"/>
    <s v="Minnesota"/>
    <n v="55122"/>
    <s v="Central"/>
    <s v="OFF-ST-10001325"/>
    <s v="Office Supplies"/>
    <s v="Storage"/>
    <s v="Sterilite Officeware Hinged File Box"/>
    <x v="2341"/>
    <x v="3"/>
    <x v="23"/>
  </r>
  <r>
    <n v="2909"/>
    <s v="CA-2018-121615"/>
    <x v="132"/>
    <d v="2018-11-09T00:00:00"/>
    <s v="Standard Class"/>
    <s v="DL-12925"/>
    <s v="Daniel Lacy"/>
    <s v="Consumer"/>
    <s v="United States"/>
    <s v="Eagan"/>
    <s v="Minnesota"/>
    <n v="55122"/>
    <s v="Central"/>
    <s v="OFF-LA-10001771"/>
    <s v="Office Supplies"/>
    <s v="Labels"/>
    <s v="Avery 513"/>
    <x v="1801"/>
    <x v="3"/>
    <x v="23"/>
  </r>
  <r>
    <n v="2910"/>
    <s v="CA-2018-166415"/>
    <x v="600"/>
    <d v="2018-02-23T00:00:00"/>
    <s v="Standard Class"/>
    <s v="ME-17725"/>
    <s v="Max Engle"/>
    <s v="Consumer"/>
    <s v="United States"/>
    <s v="Seattle"/>
    <s v="Washington"/>
    <n v="98103"/>
    <s v="West"/>
    <s v="OFF-FA-10004968"/>
    <s v="Office Supplies"/>
    <s v="Fasteners"/>
    <s v="Rubber Band Ball"/>
    <x v="2156"/>
    <x v="3"/>
    <x v="31"/>
  </r>
  <r>
    <n v="2911"/>
    <s v="CA-2016-118444"/>
    <x v="599"/>
    <d v="2016-11-09T00:00:00"/>
    <s v="Standard Class"/>
    <s v="VD-21670"/>
    <s v="Valerie Dominguez"/>
    <s v="Consumer"/>
    <s v="United States"/>
    <s v="Coral Springs"/>
    <s v="Florida"/>
    <n v="33065"/>
    <s v="South"/>
    <s v="OFF-AP-10000576"/>
    <s v="Office Supplies"/>
    <s v="Appliances"/>
    <s v="Belkin 325VA UPS Surge Protector, 6'"/>
    <x v="2342"/>
    <x v="1"/>
    <x v="6"/>
  </r>
  <r>
    <n v="2912"/>
    <s v="CA-2015-113929"/>
    <x v="737"/>
    <d v="2015-06-21T00:00:00"/>
    <s v="Standard Class"/>
    <s v="CK-12205"/>
    <s v="Chloris Kastensmidt"/>
    <s v="Consumer"/>
    <s v="United States"/>
    <s v="Hempstead"/>
    <s v="New York"/>
    <n v="11550"/>
    <s v="East"/>
    <s v="OFF-EN-10003286"/>
    <s v="Office Supplies"/>
    <s v="Envelopes"/>
    <s v="Staple envelope"/>
    <x v="1399"/>
    <x v="2"/>
    <x v="3"/>
  </r>
  <r>
    <n v="2913"/>
    <s v="CA-2015-113929"/>
    <x v="737"/>
    <d v="2015-06-21T00:00:00"/>
    <s v="Standard Class"/>
    <s v="CK-12205"/>
    <s v="Chloris Kastensmidt"/>
    <s v="Consumer"/>
    <s v="United States"/>
    <s v="Hempstead"/>
    <s v="New York"/>
    <n v="11550"/>
    <s v="East"/>
    <s v="OFF-AR-10003772"/>
    <s v="Office Supplies"/>
    <s v="Art"/>
    <s v="Boston 16750 Black Compact Battery Pencil Sharpener"/>
    <x v="762"/>
    <x v="2"/>
    <x v="3"/>
  </r>
  <r>
    <n v="2914"/>
    <s v="CA-2015-113929"/>
    <x v="737"/>
    <d v="2015-06-21T00:00:00"/>
    <s v="Standard Class"/>
    <s v="CK-12205"/>
    <s v="Chloris Kastensmidt"/>
    <s v="Consumer"/>
    <s v="United States"/>
    <s v="Hempstead"/>
    <s v="New York"/>
    <n v="11550"/>
    <s v="East"/>
    <s v="OFF-BI-10002852"/>
    <s v="Office Supplies"/>
    <s v="Binders"/>
    <s v="Ibico Standard Transparent Covers"/>
    <x v="2343"/>
    <x v="2"/>
    <x v="3"/>
  </r>
  <r>
    <n v="2915"/>
    <s v="CA-2016-134747"/>
    <x v="88"/>
    <d v="2016-10-17T00:00:00"/>
    <s v="Second Class"/>
    <s v="DL-12925"/>
    <s v="Daniel Lacy"/>
    <s v="Consumer"/>
    <s v="United States"/>
    <s v="Noblesville"/>
    <s v="Indiana"/>
    <n v="46060"/>
    <s v="Central"/>
    <s v="TEC-PH-10002890"/>
    <s v="Technology"/>
    <s v="Phones"/>
    <s v="AT&amp;T 17929 Lendline Telephone"/>
    <x v="2344"/>
    <x v="1"/>
    <x v="2"/>
  </r>
  <r>
    <n v="2916"/>
    <s v="CA-2016-134747"/>
    <x v="88"/>
    <d v="2016-10-17T00:00:00"/>
    <s v="Second Class"/>
    <s v="DL-12925"/>
    <s v="Daniel Lacy"/>
    <s v="Consumer"/>
    <s v="United States"/>
    <s v="Noblesville"/>
    <s v="Indiana"/>
    <n v="46060"/>
    <s v="Central"/>
    <s v="OFF-BI-10001308"/>
    <s v="Office Supplies"/>
    <s v="Binders"/>
    <s v="GBC Standard Plastic Binding Systems' Combs"/>
    <x v="2345"/>
    <x v="1"/>
    <x v="2"/>
  </r>
  <r>
    <n v="2917"/>
    <s v="CA-2016-134747"/>
    <x v="88"/>
    <d v="2016-10-17T00:00:00"/>
    <s v="Second Class"/>
    <s v="DL-12925"/>
    <s v="Daniel Lacy"/>
    <s v="Consumer"/>
    <s v="United States"/>
    <s v="Noblesville"/>
    <s v="Indiana"/>
    <n v="46060"/>
    <s v="Central"/>
    <s v="TEC-PH-10001750"/>
    <s v="Technology"/>
    <s v="Phones"/>
    <s v="Samsung Rugby III"/>
    <x v="1259"/>
    <x v="1"/>
    <x v="2"/>
  </r>
  <r>
    <n v="2918"/>
    <s v="CA-2018-155047"/>
    <x v="151"/>
    <d v="2018-08-30T00:00:00"/>
    <s v="First Class"/>
    <s v="SE-20110"/>
    <s v="Sanjit Engle"/>
    <s v="Consumer"/>
    <s v="United States"/>
    <s v="Dallas"/>
    <s v="Texas"/>
    <n v="75220"/>
    <s v="Central"/>
    <s v="OFF-AR-10003338"/>
    <s v="Office Supplies"/>
    <s v="Art"/>
    <s v="Eberhard Faber 3 1/2&quot; Golf Pencils"/>
    <x v="2346"/>
    <x v="3"/>
    <x v="43"/>
  </r>
  <r>
    <n v="2919"/>
    <s v="CA-2017-160129"/>
    <x v="813"/>
    <d v="2017-11-23T00:00:00"/>
    <s v="Same Day"/>
    <s v="LS-17200"/>
    <s v="Luke Schmidt"/>
    <s v="Corporate"/>
    <s v="United States"/>
    <s v="Philadelphia"/>
    <s v="Pennsylvania"/>
    <n v="19140"/>
    <s v="East"/>
    <s v="OFF-FA-10002763"/>
    <s v="Office Supplies"/>
    <s v="Fasteners"/>
    <s v="Advantus Map Pennant Flags and Round Head Tacks"/>
    <x v="2347"/>
    <x v="0"/>
    <x v="0"/>
  </r>
  <r>
    <n v="2920"/>
    <s v="CA-2017-160129"/>
    <x v="813"/>
    <d v="2017-11-23T00:00:00"/>
    <s v="Same Day"/>
    <s v="LS-17200"/>
    <s v="Luke Schmidt"/>
    <s v="Corporate"/>
    <s v="United States"/>
    <s v="Philadelphia"/>
    <s v="Pennsylvania"/>
    <n v="19140"/>
    <s v="East"/>
    <s v="FUR-FU-10002088"/>
    <s v="Furniture"/>
    <s v="Furnishings"/>
    <s v="Nu-Dell Float Frame 11 x 14 1/2"/>
    <x v="322"/>
    <x v="0"/>
    <x v="0"/>
  </r>
  <r>
    <n v="2921"/>
    <s v="CA-2017-160129"/>
    <x v="813"/>
    <d v="2017-11-23T00:00:00"/>
    <s v="Same Day"/>
    <s v="LS-17200"/>
    <s v="Luke Schmidt"/>
    <s v="Corporate"/>
    <s v="United States"/>
    <s v="Philadelphia"/>
    <s v="Pennsylvania"/>
    <n v="19140"/>
    <s v="East"/>
    <s v="FUR-FU-10003976"/>
    <s v="Furniture"/>
    <s v="Furnishings"/>
    <s v="DAX Executive Solid Wood Document Frame, Desktop or Hang, Mahogany, 5 x 7"/>
    <x v="2348"/>
    <x v="0"/>
    <x v="0"/>
  </r>
  <r>
    <n v="2922"/>
    <s v="CA-2018-164329"/>
    <x v="289"/>
    <d v="2018-01-30T00:00:00"/>
    <s v="Same Day"/>
    <s v="MM-17920"/>
    <s v="Michael Moore"/>
    <s v="Consumer"/>
    <s v="United States"/>
    <s v="San Francisco"/>
    <s v="California"/>
    <n v="94109"/>
    <s v="West"/>
    <s v="OFF-ST-10001511"/>
    <s v="Office Supplies"/>
    <s v="Storage"/>
    <s v="Space Solutions Commercial Steel Shelving"/>
    <x v="2349"/>
    <x v="3"/>
    <x v="44"/>
  </r>
  <r>
    <n v="2923"/>
    <s v="US-2016-141453"/>
    <x v="672"/>
    <d v="2016-12-03T00:00:00"/>
    <s v="Second Class"/>
    <s v="DB-13270"/>
    <s v="Deborah Brumfield"/>
    <s v="Home Office"/>
    <s v="United States"/>
    <s v="Austin"/>
    <s v="Texas"/>
    <n v="78745"/>
    <s v="Central"/>
    <s v="OFF-BI-10000301"/>
    <s v="Office Supplies"/>
    <s v="Binders"/>
    <s v="GBC Instant Report Kit"/>
    <x v="2350"/>
    <x v="1"/>
    <x v="6"/>
  </r>
  <r>
    <n v="2924"/>
    <s v="CA-2015-156993"/>
    <x v="307"/>
    <d v="2015-07-04T00:00:00"/>
    <s v="Standard Class"/>
    <s v="RW-19630"/>
    <s v="Rob Williams"/>
    <s v="Corporate"/>
    <s v="United States"/>
    <s v="Detroit"/>
    <s v="Michigan"/>
    <n v="48234"/>
    <s v="Central"/>
    <s v="OFF-FA-10003495"/>
    <s v="Office Supplies"/>
    <s v="Fasteners"/>
    <s v="Staples"/>
    <x v="2351"/>
    <x v="2"/>
    <x v="3"/>
  </r>
  <r>
    <n v="2925"/>
    <s v="CA-2015-157721"/>
    <x v="814"/>
    <d v="2015-09-05T00:00:00"/>
    <s v="First Class"/>
    <s v="JM-16195"/>
    <s v="Justin MacKendrick"/>
    <s v="Consumer"/>
    <s v="United States"/>
    <s v="Watertown"/>
    <s v="New York"/>
    <n v="13601"/>
    <s v="East"/>
    <s v="OFF-AP-10001303"/>
    <s v="Office Supplies"/>
    <s v="Appliances"/>
    <s v="Holmes Cool Mist Humidifier for the Whole House with 8-Gallon Output per Day, Extended Life Filter"/>
    <x v="189"/>
    <x v="2"/>
    <x v="30"/>
  </r>
  <r>
    <n v="2926"/>
    <s v="CA-2015-157721"/>
    <x v="814"/>
    <d v="2015-09-05T00:00:00"/>
    <s v="First Class"/>
    <s v="JM-16195"/>
    <s v="Justin MacKendrick"/>
    <s v="Consumer"/>
    <s v="United States"/>
    <s v="Watertown"/>
    <s v="New York"/>
    <n v="13601"/>
    <s v="East"/>
    <s v="FUR-FU-10002116"/>
    <s v="Furniture"/>
    <s v="Furnishings"/>
    <s v="Tenex Carpeted, Granite-Look or Clear Contemporary Contour Shape Chair Mats"/>
    <x v="2352"/>
    <x v="2"/>
    <x v="30"/>
  </r>
  <r>
    <n v="2927"/>
    <s v="CA-2018-128629"/>
    <x v="815"/>
    <d v="2018-07-14T00:00:00"/>
    <s v="Second Class"/>
    <s v="BP-11155"/>
    <s v="Becky Pak"/>
    <s v="Consumer"/>
    <s v="United States"/>
    <s v="Columbus"/>
    <s v="Georgia"/>
    <n v="31907"/>
    <s v="South"/>
    <s v="FUR-FU-10000771"/>
    <s v="Furniture"/>
    <s v="Furnishings"/>
    <s v="Eldon 200 Class Desk Accessories, Smoke"/>
    <x v="605"/>
    <x v="3"/>
    <x v="10"/>
  </r>
  <r>
    <n v="2928"/>
    <s v="CA-2018-158106"/>
    <x v="400"/>
    <d v="2018-06-10T00:00:00"/>
    <s v="Standard Class"/>
    <s v="CT-11995"/>
    <s v="Carol Triggs"/>
    <s v="Consumer"/>
    <s v="United States"/>
    <s v="Apple Valley"/>
    <s v="Minnesota"/>
    <n v="55124"/>
    <s v="Central"/>
    <s v="OFF-AR-10002255"/>
    <s v="Office Supplies"/>
    <s v="Art"/>
    <s v="Newell 346"/>
    <x v="874"/>
    <x v="3"/>
    <x v="27"/>
  </r>
  <r>
    <n v="2929"/>
    <s v="US-2018-120390"/>
    <x v="15"/>
    <d v="2018-10-26T00:00:00"/>
    <s v="Standard Class"/>
    <s v="TH-21550"/>
    <s v="Tracy Hopkins"/>
    <s v="Home Office"/>
    <s v="United States"/>
    <s v="Burlington"/>
    <s v="North Carolina"/>
    <n v="27217"/>
    <s v="South"/>
    <s v="OFF-BI-10004995"/>
    <s v="Office Supplies"/>
    <s v="Binders"/>
    <s v="GBC DocuBind P400 Electric Binding System"/>
    <x v="2353"/>
    <x v="3"/>
    <x v="13"/>
  </r>
  <r>
    <n v="2930"/>
    <s v="CA-2018-143434"/>
    <x v="551"/>
    <d v="2018-11-24T00:00:00"/>
    <s v="Standard Class"/>
    <s v="ME-17320"/>
    <s v="Maria Etezadi"/>
    <s v="Home Office"/>
    <s v="United States"/>
    <s v="Saginaw"/>
    <s v="Michigan"/>
    <n v="48601"/>
    <s v="Central"/>
    <s v="FUR-FU-10002597"/>
    <s v="Furniture"/>
    <s v="Furnishings"/>
    <s v="C-Line Magnetic Cubicle Keepers, Clear Polypropylene"/>
    <x v="2354"/>
    <x v="3"/>
    <x v="23"/>
  </r>
  <r>
    <n v="2931"/>
    <s v="CA-2016-168564"/>
    <x v="816"/>
    <d v="2016-08-08T00:00:00"/>
    <s v="Same Day"/>
    <s v="TT-21220"/>
    <s v="Thomas Thornton"/>
    <s v="Consumer"/>
    <s v="United States"/>
    <s v="San Francisco"/>
    <s v="California"/>
    <n v="94109"/>
    <s v="West"/>
    <s v="OFF-BI-10004970"/>
    <s v="Office Supplies"/>
    <s v="Binders"/>
    <s v="ACCOHIDE 3-Ring Binder, Blue, 1&quot;"/>
    <x v="2124"/>
    <x v="1"/>
    <x v="37"/>
  </r>
  <r>
    <n v="2932"/>
    <s v="CA-2016-168564"/>
    <x v="816"/>
    <d v="2016-08-08T00:00:00"/>
    <s v="Same Day"/>
    <s v="TT-21220"/>
    <s v="Thomas Thornton"/>
    <s v="Consumer"/>
    <s v="United States"/>
    <s v="San Francisco"/>
    <s v="California"/>
    <n v="94109"/>
    <s v="West"/>
    <s v="OFF-BI-10002557"/>
    <s v="Office Supplies"/>
    <s v="Binders"/>
    <s v="Presstex Flexible Ring Binders"/>
    <x v="6"/>
    <x v="1"/>
    <x v="37"/>
  </r>
  <r>
    <n v="2933"/>
    <s v="CA-2016-168564"/>
    <x v="816"/>
    <d v="2016-08-08T00:00:00"/>
    <s v="Same Day"/>
    <s v="TT-21220"/>
    <s v="Thomas Thornton"/>
    <s v="Consumer"/>
    <s v="United States"/>
    <s v="San Francisco"/>
    <s v="California"/>
    <n v="94109"/>
    <s v="West"/>
    <s v="FUR-CH-10000785"/>
    <s v="Furniture"/>
    <s v="Chairs"/>
    <s v="Global Ergonomic Managers Chair"/>
    <x v="2355"/>
    <x v="1"/>
    <x v="37"/>
  </r>
  <r>
    <n v="2934"/>
    <s v="US-2017-169040"/>
    <x v="409"/>
    <d v="2017-12-12T00:00:00"/>
    <s v="Standard Class"/>
    <s v="GT-14710"/>
    <s v="Greg Tran"/>
    <s v="Consumer"/>
    <s v="United States"/>
    <s v="Seattle"/>
    <s v="Washington"/>
    <n v="98105"/>
    <s v="West"/>
    <s v="TEC-PH-10002310"/>
    <s v="Technology"/>
    <s v="Phones"/>
    <s v="Plantronics Calisto P620-M USB Wireless Speakerphone System"/>
    <x v="2356"/>
    <x v="0"/>
    <x v="5"/>
  </r>
  <r>
    <n v="2935"/>
    <s v="US-2017-169040"/>
    <x v="409"/>
    <d v="2017-12-12T00:00:00"/>
    <s v="Standard Class"/>
    <s v="GT-14710"/>
    <s v="Greg Tran"/>
    <s v="Consumer"/>
    <s v="United States"/>
    <s v="Seattle"/>
    <s v="Washington"/>
    <n v="98105"/>
    <s v="West"/>
    <s v="TEC-PH-10002834"/>
    <s v="Technology"/>
    <s v="Phones"/>
    <s v="Google Nexus 5"/>
    <x v="2087"/>
    <x v="0"/>
    <x v="5"/>
  </r>
  <r>
    <n v="2936"/>
    <s v="US-2017-169040"/>
    <x v="409"/>
    <d v="2017-12-12T00:00:00"/>
    <s v="Standard Class"/>
    <s v="GT-14710"/>
    <s v="Greg Tran"/>
    <s v="Consumer"/>
    <s v="United States"/>
    <s v="Seattle"/>
    <s v="Washington"/>
    <n v="98105"/>
    <s v="West"/>
    <s v="OFF-EN-10000927"/>
    <s v="Office Supplies"/>
    <s v="Envelopes"/>
    <s v="Jet-Pak Recycled Peel 'N' Seal Padded Mailers"/>
    <x v="2357"/>
    <x v="0"/>
    <x v="5"/>
  </r>
  <r>
    <n v="2937"/>
    <s v="US-2017-169040"/>
    <x v="409"/>
    <d v="2017-12-12T00:00:00"/>
    <s v="Standard Class"/>
    <s v="GT-14710"/>
    <s v="Greg Tran"/>
    <s v="Consumer"/>
    <s v="United States"/>
    <s v="Seattle"/>
    <s v="Washington"/>
    <n v="98105"/>
    <s v="West"/>
    <s v="OFF-BI-10001636"/>
    <s v="Office Supplies"/>
    <s v="Binders"/>
    <s v="Ibico Plastic and Wire Spiral Binding Combs"/>
    <x v="2358"/>
    <x v="0"/>
    <x v="5"/>
  </r>
  <r>
    <n v="2938"/>
    <s v="US-2017-169040"/>
    <x v="409"/>
    <d v="2017-12-12T00:00:00"/>
    <s v="Standard Class"/>
    <s v="GT-14710"/>
    <s v="Greg Tran"/>
    <s v="Consumer"/>
    <s v="United States"/>
    <s v="Seattle"/>
    <s v="Washington"/>
    <n v="98105"/>
    <s v="West"/>
    <s v="OFF-PA-10001736"/>
    <s v="Office Supplies"/>
    <s v="Paper"/>
    <s v="Xerox 1880"/>
    <x v="2359"/>
    <x v="0"/>
    <x v="5"/>
  </r>
  <r>
    <n v="2939"/>
    <s v="US-2017-169040"/>
    <x v="409"/>
    <d v="2017-12-12T00:00:00"/>
    <s v="Standard Class"/>
    <s v="GT-14710"/>
    <s v="Greg Tran"/>
    <s v="Consumer"/>
    <s v="United States"/>
    <s v="Seattle"/>
    <s v="Washington"/>
    <n v="98105"/>
    <s v="West"/>
    <s v="OFF-PA-10000482"/>
    <s v="Office Supplies"/>
    <s v="Paper"/>
    <s v="Snap-A-Way Black Print Carbonless Ruled Speed Letter, Triplicate"/>
    <x v="2360"/>
    <x v="0"/>
    <x v="5"/>
  </r>
  <r>
    <n v="2940"/>
    <s v="US-2017-169040"/>
    <x v="409"/>
    <d v="2017-12-12T00:00:00"/>
    <s v="Standard Class"/>
    <s v="GT-14710"/>
    <s v="Greg Tran"/>
    <s v="Consumer"/>
    <s v="United States"/>
    <s v="Seattle"/>
    <s v="Washington"/>
    <n v="98105"/>
    <s v="West"/>
    <s v="OFF-BI-10001658"/>
    <s v="Office Supplies"/>
    <s v="Binders"/>
    <s v="GBC Standard Therm-A-Bind Covers"/>
    <x v="672"/>
    <x v="0"/>
    <x v="5"/>
  </r>
  <r>
    <n v="2941"/>
    <s v="CA-2018-155880"/>
    <x v="613"/>
    <d v="2018-03-31T00:00:00"/>
    <s v="Standard Class"/>
    <s v="JD-16150"/>
    <s v="Justin Deggeller"/>
    <s v="Corporate"/>
    <s v="United States"/>
    <s v="Milwaukee"/>
    <s v="Wisconsin"/>
    <n v="53209"/>
    <s v="Central"/>
    <s v="FUR-CH-10000422"/>
    <s v="Furniture"/>
    <s v="Chairs"/>
    <s v="Global Highback Leather Tilter in Burgundy"/>
    <x v="2361"/>
    <x v="3"/>
    <x v="42"/>
  </r>
  <r>
    <n v="2942"/>
    <s v="CA-2018-155880"/>
    <x v="613"/>
    <d v="2018-03-31T00:00:00"/>
    <s v="Standard Class"/>
    <s v="JD-16150"/>
    <s v="Justin Deggeller"/>
    <s v="Corporate"/>
    <s v="United States"/>
    <s v="Milwaukee"/>
    <s v="Wisconsin"/>
    <n v="53209"/>
    <s v="Central"/>
    <s v="FUR-CH-10004675"/>
    <s v="Furniture"/>
    <s v="Chairs"/>
    <s v="Lifetime Advantage Folding Chairs, 4/Carton"/>
    <x v="2362"/>
    <x v="3"/>
    <x v="42"/>
  </r>
  <r>
    <n v="2943"/>
    <s v="CA-2018-155880"/>
    <x v="613"/>
    <d v="2018-03-31T00:00:00"/>
    <s v="Standard Class"/>
    <s v="JD-16150"/>
    <s v="Justin Deggeller"/>
    <s v="Corporate"/>
    <s v="United States"/>
    <s v="Milwaukee"/>
    <s v="Wisconsin"/>
    <n v="53209"/>
    <s v="Central"/>
    <s v="FUR-CH-10002880"/>
    <s v="Furniture"/>
    <s v="Chairs"/>
    <s v="Global High-Back Leather Tilter, Burgundy"/>
    <x v="2363"/>
    <x v="3"/>
    <x v="42"/>
  </r>
  <r>
    <n v="2944"/>
    <s v="CA-2018-126242"/>
    <x v="123"/>
    <d v="2018-11-24T00:00:00"/>
    <s v="Standard Class"/>
    <s v="MC-18100"/>
    <s v="Mick Crebagga"/>
    <s v="Consumer"/>
    <s v="United States"/>
    <s v="Los Angeles"/>
    <s v="California"/>
    <n v="90049"/>
    <s v="West"/>
    <s v="OFF-ST-10000675"/>
    <s v="Office Supplies"/>
    <s v="Storage"/>
    <s v="File Shuttle II and Handi-File, Black"/>
    <x v="2364"/>
    <x v="3"/>
    <x v="23"/>
  </r>
  <r>
    <n v="2945"/>
    <s v="CA-2018-126242"/>
    <x v="123"/>
    <d v="2018-11-24T00:00:00"/>
    <s v="Standard Class"/>
    <s v="MC-18100"/>
    <s v="Mick Crebagga"/>
    <s v="Consumer"/>
    <s v="United States"/>
    <s v="Los Angeles"/>
    <s v="California"/>
    <n v="90049"/>
    <s v="West"/>
    <s v="FUR-FU-10002685"/>
    <s v="Furniture"/>
    <s v="Furnishings"/>
    <s v="Executive Impressions 13-1/2&quot; Indoor/Outdoor Wall Clock"/>
    <x v="2365"/>
    <x v="3"/>
    <x v="23"/>
  </r>
  <r>
    <n v="2946"/>
    <s v="CA-2017-166443"/>
    <x v="254"/>
    <d v="2017-11-05T00:00:00"/>
    <s v="First Class"/>
    <s v="LH-17020"/>
    <s v="Lisa Hazard"/>
    <s v="Consumer"/>
    <s v="United States"/>
    <s v="San Francisco"/>
    <s v="California"/>
    <n v="94122"/>
    <s v="West"/>
    <s v="FUR-FU-10004020"/>
    <s v="Furniture"/>
    <s v="Furnishings"/>
    <s v="Advantus Panel Wall Acrylic Frame"/>
    <x v="2366"/>
    <x v="0"/>
    <x v="0"/>
  </r>
  <r>
    <n v="2947"/>
    <s v="CA-2018-169859"/>
    <x v="817"/>
    <d v="2018-12-18T00:00:00"/>
    <s v="Standard Class"/>
    <s v="MP-18175"/>
    <s v="Mike Pelletier"/>
    <s v="Home Office"/>
    <s v="United States"/>
    <s v="San Diego"/>
    <s v="California"/>
    <n v="92024"/>
    <s v="West"/>
    <s v="FUR-FU-10004963"/>
    <s v="Furniture"/>
    <s v="Furnishings"/>
    <s v="Eldon 400 Class Desk Accessories, Black Carbon"/>
    <x v="607"/>
    <x v="3"/>
    <x v="22"/>
  </r>
  <r>
    <n v="2948"/>
    <s v="CA-2018-169859"/>
    <x v="817"/>
    <d v="2018-12-18T00:00:00"/>
    <s v="Standard Class"/>
    <s v="MP-18175"/>
    <s v="Mike Pelletier"/>
    <s v="Home Office"/>
    <s v="United States"/>
    <s v="San Diego"/>
    <s v="California"/>
    <n v="92024"/>
    <s v="West"/>
    <s v="OFF-BI-10000174"/>
    <s v="Office Supplies"/>
    <s v="Binders"/>
    <s v="Wilson Jones Clip &amp; Carry Folder Binder Tool for Ring Binders, Clear"/>
    <x v="643"/>
    <x v="3"/>
    <x v="22"/>
  </r>
  <r>
    <n v="2949"/>
    <s v="CA-2018-169859"/>
    <x v="817"/>
    <d v="2018-12-18T00:00:00"/>
    <s v="Standard Class"/>
    <s v="MP-18175"/>
    <s v="Mike Pelletier"/>
    <s v="Home Office"/>
    <s v="United States"/>
    <s v="San Diego"/>
    <s v="California"/>
    <n v="92024"/>
    <s v="West"/>
    <s v="OFF-EN-10000461"/>
    <s v="Office Supplies"/>
    <s v="Envelopes"/>
    <s v="#10- 4 1/8&quot; x 9 1/2&quot; Recycled Envelopes"/>
    <x v="2367"/>
    <x v="3"/>
    <x v="22"/>
  </r>
  <r>
    <n v="2950"/>
    <s v="CA-2018-134915"/>
    <x v="105"/>
    <d v="2018-11-12T00:00:00"/>
    <s v="Same Day"/>
    <s v="EM-14140"/>
    <s v="Eugene Moren"/>
    <s v="Home Office"/>
    <s v="United States"/>
    <s v="Glendale"/>
    <s v="Arizona"/>
    <n v="85301"/>
    <s v="West"/>
    <s v="TEC-AC-10001266"/>
    <s v="Technology"/>
    <s v="Accessories"/>
    <s v="Memorex Micro Travel Drive 8 GB"/>
    <x v="2368"/>
    <x v="3"/>
    <x v="23"/>
  </r>
  <r>
    <n v="2951"/>
    <s v="CA-2018-134915"/>
    <x v="105"/>
    <d v="2018-11-12T00:00:00"/>
    <s v="Same Day"/>
    <s v="EM-14140"/>
    <s v="Eugene Moren"/>
    <s v="Home Office"/>
    <s v="United States"/>
    <s v="Glendale"/>
    <s v="Arizona"/>
    <n v="85301"/>
    <s v="West"/>
    <s v="OFF-PA-10002160"/>
    <s v="Office Supplies"/>
    <s v="Paper"/>
    <s v="Xerox 1978"/>
    <x v="1062"/>
    <x v="3"/>
    <x v="23"/>
  </r>
  <r>
    <n v="2952"/>
    <s v="CA-2018-134915"/>
    <x v="105"/>
    <d v="2018-11-12T00:00:00"/>
    <s v="Same Day"/>
    <s v="EM-14140"/>
    <s v="Eugene Moren"/>
    <s v="Home Office"/>
    <s v="United States"/>
    <s v="Glendale"/>
    <s v="Arizona"/>
    <n v="85301"/>
    <s v="West"/>
    <s v="FUR-CH-10004875"/>
    <s v="Furniture"/>
    <s v="Chairs"/>
    <s v="Harbour Creations 67200 Series Stacking Chairs"/>
    <x v="2369"/>
    <x v="3"/>
    <x v="23"/>
  </r>
  <r>
    <n v="2953"/>
    <s v="CA-2018-134915"/>
    <x v="105"/>
    <d v="2018-11-12T00:00:00"/>
    <s v="Same Day"/>
    <s v="EM-14140"/>
    <s v="Eugene Moren"/>
    <s v="Home Office"/>
    <s v="United States"/>
    <s v="Glendale"/>
    <s v="Arizona"/>
    <n v="85301"/>
    <s v="West"/>
    <s v="FUR-FU-10000305"/>
    <s v="Furniture"/>
    <s v="Furnishings"/>
    <s v="Tenex V2T-RE Standard Weight Series Chair Mat, 45&quot; x 53&quot;, Lip 25&quot; x 12&quot;"/>
    <x v="391"/>
    <x v="3"/>
    <x v="23"/>
  </r>
  <r>
    <n v="2954"/>
    <s v="CA-2018-134915"/>
    <x v="105"/>
    <d v="2018-11-12T00:00:00"/>
    <s v="Same Day"/>
    <s v="EM-14140"/>
    <s v="Eugene Moren"/>
    <s v="Home Office"/>
    <s v="United States"/>
    <s v="Glendale"/>
    <s v="Arizona"/>
    <n v="85301"/>
    <s v="West"/>
    <s v="TEC-PH-10000347"/>
    <s v="Technology"/>
    <s v="Phones"/>
    <s v="Cush Cases Heavy Duty Rugged Cover Case for Samsung Galaxy S5 - Purple"/>
    <x v="1054"/>
    <x v="3"/>
    <x v="23"/>
  </r>
  <r>
    <n v="2955"/>
    <s v="CA-2018-134915"/>
    <x v="105"/>
    <d v="2018-11-12T00:00:00"/>
    <s v="Same Day"/>
    <s v="EM-14140"/>
    <s v="Eugene Moren"/>
    <s v="Home Office"/>
    <s v="United States"/>
    <s v="Glendale"/>
    <s v="Arizona"/>
    <n v="85301"/>
    <s v="West"/>
    <s v="TEC-PH-10001459"/>
    <s v="Technology"/>
    <s v="Phones"/>
    <s v="Samsung Galaxy Mega 6.3"/>
    <x v="2370"/>
    <x v="3"/>
    <x v="23"/>
  </r>
  <r>
    <n v="2956"/>
    <s v="CA-2017-153353"/>
    <x v="298"/>
    <d v="2017-08-24T00:00:00"/>
    <s v="Standard Class"/>
    <s v="GG-14650"/>
    <s v="Greg Guthrie"/>
    <s v="Corporate"/>
    <s v="United States"/>
    <s v="New York City"/>
    <s v="New York"/>
    <n v="10035"/>
    <s v="East"/>
    <s v="TEC-PH-10000439"/>
    <s v="Technology"/>
    <s v="Phones"/>
    <s v="GE DSL Phone Line Filter"/>
    <x v="1346"/>
    <x v="0"/>
    <x v="28"/>
  </r>
  <r>
    <n v="2957"/>
    <s v="CA-2018-123638"/>
    <x v="818"/>
    <d v="2018-07-04T00:00:00"/>
    <s v="Standard Class"/>
    <s v="MA-17995"/>
    <s v="Michelle Arnett"/>
    <s v="Home Office"/>
    <s v="United States"/>
    <s v="Watertown"/>
    <s v="New York"/>
    <n v="13601"/>
    <s v="East"/>
    <s v="FUR-CH-10002647"/>
    <s v="Furniture"/>
    <s v="Chairs"/>
    <s v="Situations Contoured Folding Chairs, 4/Set"/>
    <x v="2371"/>
    <x v="3"/>
    <x v="27"/>
  </r>
  <r>
    <n v="2958"/>
    <s v="CA-2018-168900"/>
    <x v="464"/>
    <d v="2018-05-09T00:00:00"/>
    <s v="Standard Class"/>
    <s v="SH-20395"/>
    <s v="Shahid Hopkins"/>
    <s v="Consumer"/>
    <s v="United States"/>
    <s v="Springfield"/>
    <s v="Ohio"/>
    <n v="45503"/>
    <s v="East"/>
    <s v="OFF-BI-10003910"/>
    <s v="Office Supplies"/>
    <s v="Binders"/>
    <s v="DXL Angle-View Binders with Locking Rings by Samsill"/>
    <x v="2372"/>
    <x v="3"/>
    <x v="24"/>
  </r>
  <r>
    <n v="2959"/>
    <s v="CA-2016-158456"/>
    <x v="100"/>
    <d v="2016-12-29T00:00:00"/>
    <s v="Standard Class"/>
    <s v="KT-16465"/>
    <s v="Kean Takahito"/>
    <s v="Consumer"/>
    <s v="United States"/>
    <s v="Los Angeles"/>
    <s v="California"/>
    <n v="90032"/>
    <s v="West"/>
    <s v="OFF-BI-10001097"/>
    <s v="Office Supplies"/>
    <s v="Binders"/>
    <s v="Avery Hole Reinforcements"/>
    <x v="950"/>
    <x v="1"/>
    <x v="14"/>
  </r>
  <r>
    <n v="2960"/>
    <s v="CA-2016-158456"/>
    <x v="100"/>
    <d v="2016-12-29T00:00:00"/>
    <s v="Standard Class"/>
    <s v="KT-16465"/>
    <s v="Kean Takahito"/>
    <s v="Consumer"/>
    <s v="United States"/>
    <s v="Los Angeles"/>
    <s v="California"/>
    <n v="90032"/>
    <s v="West"/>
    <s v="OFF-FA-10004854"/>
    <s v="Office Supplies"/>
    <s v="Fasteners"/>
    <s v="Vinyl Coated Wire Paper Clips in Organizer Box, 800/Box"/>
    <x v="1931"/>
    <x v="1"/>
    <x v="14"/>
  </r>
  <r>
    <n v="2961"/>
    <s v="CA-2018-143665"/>
    <x v="466"/>
    <d v="2018-05-01T00:00:00"/>
    <s v="Standard Class"/>
    <s v="PO-19180"/>
    <s v="Philisse Overcash"/>
    <s v="Home Office"/>
    <s v="United States"/>
    <s v="Seattle"/>
    <s v="Washington"/>
    <n v="98115"/>
    <s v="West"/>
    <s v="OFF-PA-10003673"/>
    <s v="Office Supplies"/>
    <s v="Paper"/>
    <s v="Strathmore Photo Mount Cards"/>
    <x v="2373"/>
    <x v="3"/>
    <x v="4"/>
  </r>
  <r>
    <n v="2962"/>
    <s v="CA-2018-143665"/>
    <x v="466"/>
    <d v="2018-05-01T00:00:00"/>
    <s v="Standard Class"/>
    <s v="PO-19180"/>
    <s v="Philisse Overcash"/>
    <s v="Home Office"/>
    <s v="United States"/>
    <s v="Seattle"/>
    <s v="Washington"/>
    <n v="98115"/>
    <s v="West"/>
    <s v="OFF-LA-10002034"/>
    <s v="Office Supplies"/>
    <s v="Labels"/>
    <s v="Avery 478"/>
    <x v="2374"/>
    <x v="3"/>
    <x v="4"/>
  </r>
  <r>
    <n v="2963"/>
    <s v="CA-2018-137428"/>
    <x v="819"/>
    <d v="2018-12-21T00:00:00"/>
    <s v="Second Class"/>
    <s v="AY-10555"/>
    <s v="Andy Yotov"/>
    <s v="Corporate"/>
    <s v="United States"/>
    <s v="Oceanside"/>
    <s v="California"/>
    <n v="92054"/>
    <s v="West"/>
    <s v="FUR-CH-10002774"/>
    <s v="Furniture"/>
    <s v="Chairs"/>
    <s v="Global Deluxe Stacking Chair, Gray"/>
    <x v="2375"/>
    <x v="3"/>
    <x v="22"/>
  </r>
  <r>
    <n v="2964"/>
    <s v="CA-2018-137428"/>
    <x v="819"/>
    <d v="2018-12-21T00:00:00"/>
    <s v="Second Class"/>
    <s v="AY-10555"/>
    <s v="Andy Yotov"/>
    <s v="Corporate"/>
    <s v="United States"/>
    <s v="Oceanside"/>
    <s v="California"/>
    <n v="92054"/>
    <s v="West"/>
    <s v="FUR-CH-10003817"/>
    <s v="Furniture"/>
    <s v="Chairs"/>
    <s v="Global Value Steno Chair, Gray"/>
    <x v="2376"/>
    <x v="3"/>
    <x v="22"/>
  </r>
  <r>
    <n v="2965"/>
    <s v="CA-2018-137428"/>
    <x v="819"/>
    <d v="2018-12-21T00:00:00"/>
    <s v="Second Class"/>
    <s v="AY-10555"/>
    <s v="Andy Yotov"/>
    <s v="Corporate"/>
    <s v="United States"/>
    <s v="Oceanside"/>
    <s v="California"/>
    <n v="92054"/>
    <s v="West"/>
    <s v="OFF-BI-10002949"/>
    <s v="Office Supplies"/>
    <s v="Binders"/>
    <s v="Prestige Round Ring Binders"/>
    <x v="1867"/>
    <x v="3"/>
    <x v="22"/>
  </r>
  <r>
    <n v="2966"/>
    <s v="CA-2018-137428"/>
    <x v="819"/>
    <d v="2018-12-21T00:00:00"/>
    <s v="Second Class"/>
    <s v="AY-10555"/>
    <s v="Andy Yotov"/>
    <s v="Corporate"/>
    <s v="United States"/>
    <s v="Oceanside"/>
    <s v="California"/>
    <n v="92054"/>
    <s v="West"/>
    <s v="FUR-FU-10002445"/>
    <s v="Furniture"/>
    <s v="Furnishings"/>
    <s v="DAX Two-Tone Rosewood/Black Document Frame, Desktop, 5 x 7"/>
    <x v="1623"/>
    <x v="3"/>
    <x v="22"/>
  </r>
  <r>
    <n v="2967"/>
    <s v="CA-2015-162866"/>
    <x v="422"/>
    <d v="2015-12-31T00:00:00"/>
    <s v="Standard Class"/>
    <s v="Co-12640"/>
    <s v="Corey-Lock"/>
    <s v="Consumer"/>
    <s v="United States"/>
    <s v="Skokie"/>
    <s v="Illinois"/>
    <n v="60076"/>
    <s v="Central"/>
    <s v="FUR-FU-10001473"/>
    <s v="Furniture"/>
    <s v="Furnishings"/>
    <s v="DAX Wood Document Frame"/>
    <x v="2377"/>
    <x v="2"/>
    <x v="20"/>
  </r>
  <r>
    <n v="2968"/>
    <s v="CA-2015-162866"/>
    <x v="422"/>
    <d v="2015-12-31T00:00:00"/>
    <s v="Standard Class"/>
    <s v="Co-12640"/>
    <s v="Corey-Lock"/>
    <s v="Consumer"/>
    <s v="United States"/>
    <s v="Skokie"/>
    <s v="Illinois"/>
    <n v="60076"/>
    <s v="Central"/>
    <s v="OFF-ST-10002562"/>
    <s v="Office Supplies"/>
    <s v="Storage"/>
    <s v="Staple magnet"/>
    <x v="2378"/>
    <x v="2"/>
    <x v="20"/>
  </r>
  <r>
    <n v="2969"/>
    <s v="CA-2018-167941"/>
    <x v="44"/>
    <d v="2018-11-09T00:00:00"/>
    <s v="Second Class"/>
    <s v="JF-15565"/>
    <s v="Jill Fjeld"/>
    <s v="Consumer"/>
    <s v="United States"/>
    <s v="Fayetteville"/>
    <s v="North Carolina"/>
    <n v="28314"/>
    <s v="South"/>
    <s v="OFF-AP-10002118"/>
    <s v="Office Supplies"/>
    <s v="Appliances"/>
    <s v="1.7 Cubic Foot Compact &quot;Cube&quot; Office Refrigerators"/>
    <x v="2379"/>
    <x v="3"/>
    <x v="23"/>
  </r>
  <r>
    <n v="2970"/>
    <s v="CA-2018-167941"/>
    <x v="44"/>
    <d v="2018-11-09T00:00:00"/>
    <s v="Second Class"/>
    <s v="JF-15565"/>
    <s v="Jill Fjeld"/>
    <s v="Consumer"/>
    <s v="United States"/>
    <s v="Fayetteville"/>
    <s v="North Carolina"/>
    <n v="28314"/>
    <s v="South"/>
    <s v="OFF-PA-10001800"/>
    <s v="Office Supplies"/>
    <s v="Paper"/>
    <s v="Xerox 220"/>
    <x v="276"/>
    <x v="3"/>
    <x v="23"/>
  </r>
  <r>
    <n v="2971"/>
    <s v="CA-2018-167941"/>
    <x v="44"/>
    <d v="2018-11-09T00:00:00"/>
    <s v="Second Class"/>
    <s v="JF-15565"/>
    <s v="Jill Fjeld"/>
    <s v="Consumer"/>
    <s v="United States"/>
    <s v="Fayetteville"/>
    <s v="North Carolina"/>
    <n v="28314"/>
    <s v="South"/>
    <s v="OFF-BI-10002827"/>
    <s v="Office Supplies"/>
    <s v="Binders"/>
    <s v="Avery Durable Poly Binders"/>
    <x v="1333"/>
    <x v="3"/>
    <x v="23"/>
  </r>
  <r>
    <n v="2972"/>
    <s v="CA-2018-167941"/>
    <x v="44"/>
    <d v="2018-11-09T00:00:00"/>
    <s v="Second Class"/>
    <s v="JF-15565"/>
    <s v="Jill Fjeld"/>
    <s v="Consumer"/>
    <s v="United States"/>
    <s v="Fayetteville"/>
    <s v="North Carolina"/>
    <n v="28314"/>
    <s v="South"/>
    <s v="FUR-FU-10004671"/>
    <s v="Furniture"/>
    <s v="Furnishings"/>
    <s v="Executive Impressions 12&quot; Wall Clock"/>
    <x v="2380"/>
    <x v="3"/>
    <x v="23"/>
  </r>
  <r>
    <n v="2973"/>
    <s v="CA-2018-167941"/>
    <x v="44"/>
    <d v="2018-11-09T00:00:00"/>
    <s v="Second Class"/>
    <s v="JF-15565"/>
    <s v="Jill Fjeld"/>
    <s v="Consumer"/>
    <s v="United States"/>
    <s v="Fayetteville"/>
    <s v="North Carolina"/>
    <n v="28314"/>
    <s v="South"/>
    <s v="OFF-ST-10000736"/>
    <s v="Office Supplies"/>
    <s v="Storage"/>
    <s v="Carina Double Wide Media Storage Towers in Natural &amp; Black"/>
    <x v="1764"/>
    <x v="3"/>
    <x v="23"/>
  </r>
  <r>
    <n v="2974"/>
    <s v="CA-2018-111808"/>
    <x v="819"/>
    <d v="2018-12-20T00:00:00"/>
    <s v="Standard Class"/>
    <s v="AR-10510"/>
    <s v="Andrew Roberts"/>
    <s v="Consumer"/>
    <s v="United States"/>
    <s v="Tulsa"/>
    <s v="Oklahoma"/>
    <n v="74133"/>
    <s v="Central"/>
    <s v="OFF-BI-10004656"/>
    <s v="Office Supplies"/>
    <s v="Binders"/>
    <s v="Peel &amp; Stick Add-On Corner Pockets"/>
    <x v="2381"/>
    <x v="3"/>
    <x v="22"/>
  </r>
  <r>
    <n v="2975"/>
    <s v="CA-2016-137512"/>
    <x v="820"/>
    <d v="2016-05-12T00:00:00"/>
    <s v="Standard Class"/>
    <s v="AG-10675"/>
    <s v="Anna Gayman"/>
    <s v="Consumer"/>
    <s v="United States"/>
    <s v="Allen"/>
    <s v="Texas"/>
    <n v="75002"/>
    <s v="Central"/>
    <s v="FUR-TA-10001095"/>
    <s v="Furniture"/>
    <s v="Tables"/>
    <s v="Chromcraft Round Conference Tables"/>
    <x v="1289"/>
    <x v="1"/>
    <x v="33"/>
  </r>
  <r>
    <n v="2976"/>
    <s v="CA-2016-137512"/>
    <x v="820"/>
    <d v="2016-05-12T00:00:00"/>
    <s v="Standard Class"/>
    <s v="AG-10675"/>
    <s v="Anna Gayman"/>
    <s v="Consumer"/>
    <s v="United States"/>
    <s v="Allen"/>
    <s v="Texas"/>
    <n v="75002"/>
    <s v="Central"/>
    <s v="OFF-PA-10000213"/>
    <s v="Office Supplies"/>
    <s v="Paper"/>
    <s v="Xerox 198"/>
    <x v="795"/>
    <x v="1"/>
    <x v="33"/>
  </r>
  <r>
    <n v="2977"/>
    <s v="CA-2018-139773"/>
    <x v="769"/>
    <d v="2018-12-04T00:00:00"/>
    <s v="Same Day"/>
    <s v="DV-13045"/>
    <s v="Darrin Van Huff"/>
    <s v="Corporate"/>
    <s v="United States"/>
    <s v="Philadelphia"/>
    <s v="Pennsylvania"/>
    <n v="19143"/>
    <s v="East"/>
    <s v="FUR-CH-10001797"/>
    <s v="Furniture"/>
    <s v="Chairs"/>
    <s v="Safco Chair Connectors, 6/Carton"/>
    <x v="2382"/>
    <x v="3"/>
    <x v="22"/>
  </r>
  <r>
    <n v="2978"/>
    <s v="CA-2018-134607"/>
    <x v="621"/>
    <d v="2018-10-08T00:00:00"/>
    <s v="Second Class"/>
    <s v="HL-15040"/>
    <s v="Hunter Lopez"/>
    <s v="Consumer"/>
    <s v="United States"/>
    <s v="Rochester"/>
    <s v="New York"/>
    <n v="14609"/>
    <s v="East"/>
    <s v="OFF-ST-10002214"/>
    <s v="Office Supplies"/>
    <s v="Storage"/>
    <s v="X-Rack File for Hanging Folders"/>
    <x v="2383"/>
    <x v="3"/>
    <x v="13"/>
  </r>
  <r>
    <n v="2979"/>
    <s v="CA-2015-109232"/>
    <x v="286"/>
    <d v="2015-01-16T00:00:00"/>
    <s v="Second Class"/>
    <s v="ND-18370"/>
    <s v="Natalie DeCherney"/>
    <s v="Consumer"/>
    <s v="United States"/>
    <s v="Mount Pleasant"/>
    <s v="South Carolina"/>
    <n v="29464"/>
    <s v="South"/>
    <s v="FUR-CH-10000422"/>
    <s v="Furniture"/>
    <s v="Chairs"/>
    <s v="Global Highback Leather Tilter in Burgundy"/>
    <x v="2384"/>
    <x v="2"/>
    <x v="46"/>
  </r>
  <r>
    <n v="2980"/>
    <s v="CA-2016-139850"/>
    <x v="821"/>
    <d v="2016-06-17T00:00:00"/>
    <s v="Standard Class"/>
    <s v="GB-14575"/>
    <s v="Giulietta Baptist"/>
    <s v="Consumer"/>
    <s v="United States"/>
    <s v="Philadelphia"/>
    <s v="Pennsylvania"/>
    <n v="19134"/>
    <s v="East"/>
    <s v="OFF-PA-10003848"/>
    <s v="Office Supplies"/>
    <s v="Paper"/>
    <s v="Xerox 1997"/>
    <x v="557"/>
    <x v="1"/>
    <x v="40"/>
  </r>
  <r>
    <n v="2981"/>
    <s v="CA-2016-139850"/>
    <x v="821"/>
    <d v="2016-06-17T00:00:00"/>
    <s v="Standard Class"/>
    <s v="GB-14575"/>
    <s v="Giulietta Baptist"/>
    <s v="Consumer"/>
    <s v="United States"/>
    <s v="Philadelphia"/>
    <s v="Pennsylvania"/>
    <n v="19134"/>
    <s v="East"/>
    <s v="FUR-FU-10003623"/>
    <s v="Furniture"/>
    <s v="Furnishings"/>
    <s v="DataProducts Ampli Magnifier Task Lamp, Black,"/>
    <x v="2385"/>
    <x v="1"/>
    <x v="40"/>
  </r>
  <r>
    <n v="2982"/>
    <s v="CA-2015-131310"/>
    <x v="136"/>
    <d v="2015-07-18T00:00:00"/>
    <s v="Standard Class"/>
    <s v="CL-12565"/>
    <s v="Clay Ludtke"/>
    <s v="Consumer"/>
    <s v="United States"/>
    <s v="Seattle"/>
    <s v="Washington"/>
    <n v="98115"/>
    <s v="West"/>
    <s v="FUR-CH-10001797"/>
    <s v="Furniture"/>
    <s v="Chairs"/>
    <s v="Safco Chair Connectors, 6/Carton"/>
    <x v="2386"/>
    <x v="2"/>
    <x v="39"/>
  </r>
  <r>
    <n v="2983"/>
    <s v="CA-2015-131310"/>
    <x v="136"/>
    <d v="2015-07-18T00:00:00"/>
    <s v="Standard Class"/>
    <s v="CL-12565"/>
    <s v="Clay Ludtke"/>
    <s v="Consumer"/>
    <s v="United States"/>
    <s v="Seattle"/>
    <s v="Washington"/>
    <n v="98115"/>
    <s v="West"/>
    <s v="OFF-BI-10003094"/>
    <s v="Office Supplies"/>
    <s v="Binders"/>
    <s v="Self-Adhesive Ring Binder Labels"/>
    <x v="2387"/>
    <x v="2"/>
    <x v="39"/>
  </r>
  <r>
    <n v="2984"/>
    <s v="US-2015-112872"/>
    <x v="776"/>
    <d v="2015-12-11T00:00:00"/>
    <s v="Second Class"/>
    <s v="RC-19960"/>
    <s v="Ryan Crowe"/>
    <s v="Consumer"/>
    <s v="United States"/>
    <s v="Springfield"/>
    <s v="Oregon"/>
    <n v="97477"/>
    <s v="West"/>
    <s v="OFF-ST-10002205"/>
    <s v="Office Supplies"/>
    <s v="Storage"/>
    <s v="File Shuttle I and Handi-File"/>
    <x v="351"/>
    <x v="2"/>
    <x v="20"/>
  </r>
  <r>
    <n v="2985"/>
    <s v="US-2015-112872"/>
    <x v="776"/>
    <d v="2015-12-11T00:00:00"/>
    <s v="Second Class"/>
    <s v="RC-19960"/>
    <s v="Ryan Crowe"/>
    <s v="Consumer"/>
    <s v="United States"/>
    <s v="Springfield"/>
    <s v="Oregon"/>
    <n v="97477"/>
    <s v="West"/>
    <s v="FUR-TA-10003238"/>
    <s v="Furniture"/>
    <s v="Tables"/>
    <s v="Chromcraft Bull-Nose Wood 48&quot; x 96&quot; Rectangular Conference Tables"/>
    <x v="2388"/>
    <x v="2"/>
    <x v="20"/>
  </r>
  <r>
    <n v="2986"/>
    <s v="CA-2017-139269"/>
    <x v="822"/>
    <d v="2017-05-30T00:00:00"/>
    <s v="Standard Class"/>
    <s v="JB-16045"/>
    <s v="Julia Barnett"/>
    <s v="Home Office"/>
    <s v="United States"/>
    <s v="Columbus"/>
    <s v="Georgia"/>
    <n v="31907"/>
    <s v="South"/>
    <s v="FUR-FU-10000755"/>
    <s v="Furniture"/>
    <s v="Furnishings"/>
    <s v="Eldon Expressions Mahogany Wood Desk Collection"/>
    <x v="1589"/>
    <x v="0"/>
    <x v="35"/>
  </r>
  <r>
    <n v="2987"/>
    <s v="CA-2017-139269"/>
    <x v="822"/>
    <d v="2017-05-30T00:00:00"/>
    <s v="Standard Class"/>
    <s v="JB-16045"/>
    <s v="Julia Barnett"/>
    <s v="Home Office"/>
    <s v="United States"/>
    <s v="Columbus"/>
    <s v="Georgia"/>
    <n v="31907"/>
    <s v="South"/>
    <s v="OFF-PA-10002893"/>
    <s v="Office Supplies"/>
    <s v="Paper"/>
    <s v="Wirebound Service Call Books, 5 1/2&quot; x 4&quot;"/>
    <x v="2389"/>
    <x v="0"/>
    <x v="35"/>
  </r>
  <r>
    <n v="2988"/>
    <s v="CA-2017-139269"/>
    <x v="822"/>
    <d v="2017-05-30T00:00:00"/>
    <s v="Standard Class"/>
    <s v="JB-16045"/>
    <s v="Julia Barnett"/>
    <s v="Home Office"/>
    <s v="United States"/>
    <s v="Columbus"/>
    <s v="Georgia"/>
    <n v="31907"/>
    <s v="South"/>
    <s v="OFF-ST-10000689"/>
    <s v="Office Supplies"/>
    <s v="Storage"/>
    <s v="Fellowes Strictly Business Drawer File, Letter/Legal Size"/>
    <x v="2390"/>
    <x v="0"/>
    <x v="35"/>
  </r>
  <r>
    <n v="2989"/>
    <s v="CA-2017-139010"/>
    <x v="823"/>
    <d v="2017-02-26T00:00:00"/>
    <s v="Second Class"/>
    <s v="MC-17635"/>
    <s v="Matthew Clasen"/>
    <s v="Corporate"/>
    <s v="United States"/>
    <s v="Los Angeles"/>
    <s v="California"/>
    <n v="90032"/>
    <s v="West"/>
    <s v="TEC-AC-10004227"/>
    <s v="Technology"/>
    <s v="Accessories"/>
    <s v="SanDisk Ultra 16 GB MicroSDHC Class 10 Memory Card"/>
    <x v="2391"/>
    <x v="0"/>
    <x v="47"/>
  </r>
  <r>
    <n v="2990"/>
    <s v="CA-2017-139010"/>
    <x v="823"/>
    <d v="2017-02-26T00:00:00"/>
    <s v="Second Class"/>
    <s v="MC-17635"/>
    <s v="Matthew Clasen"/>
    <s v="Corporate"/>
    <s v="United States"/>
    <s v="Los Angeles"/>
    <s v="California"/>
    <n v="90032"/>
    <s v="West"/>
    <s v="OFF-BI-10000174"/>
    <s v="Office Supplies"/>
    <s v="Binders"/>
    <s v="Wilson Jones Clip &amp; Carry Folder Binder Tool for Ring Binders, Clear"/>
    <x v="2392"/>
    <x v="0"/>
    <x v="47"/>
  </r>
  <r>
    <n v="2991"/>
    <s v="CA-2017-139010"/>
    <x v="823"/>
    <d v="2017-02-26T00:00:00"/>
    <s v="Second Class"/>
    <s v="MC-17635"/>
    <s v="Matthew Clasen"/>
    <s v="Corporate"/>
    <s v="United States"/>
    <s v="Los Angeles"/>
    <s v="California"/>
    <n v="90032"/>
    <s v="West"/>
    <s v="OFF-ST-10001809"/>
    <s v="Office Supplies"/>
    <s v="Storage"/>
    <s v="Fellowes Officeware Wire Shelving"/>
    <x v="465"/>
    <x v="0"/>
    <x v="47"/>
  </r>
  <r>
    <n v="2992"/>
    <s v="CA-2017-139010"/>
    <x v="823"/>
    <d v="2017-02-26T00:00:00"/>
    <s v="Second Class"/>
    <s v="MC-17635"/>
    <s v="Matthew Clasen"/>
    <s v="Corporate"/>
    <s v="United States"/>
    <s v="Los Angeles"/>
    <s v="California"/>
    <n v="90032"/>
    <s v="West"/>
    <s v="OFF-BI-10002309"/>
    <s v="Office Supplies"/>
    <s v="Binders"/>
    <s v="Avery Heavy-Duty EZD  Binder With Locking Rings"/>
    <x v="2393"/>
    <x v="0"/>
    <x v="47"/>
  </r>
  <r>
    <n v="2993"/>
    <s v="CA-2017-134376"/>
    <x v="824"/>
    <d v="2017-10-06T00:00:00"/>
    <s v="Standard Class"/>
    <s v="TT-21265"/>
    <s v="Tim Taslimi"/>
    <s v="Corporate"/>
    <s v="United States"/>
    <s v="New York City"/>
    <s v="New York"/>
    <n v="10024"/>
    <s v="East"/>
    <s v="OFF-AP-10004532"/>
    <s v="Office Supplies"/>
    <s v="Appliances"/>
    <s v="Kensington 6 Outlet Guardian Standard Surge Protector"/>
    <x v="635"/>
    <x v="0"/>
    <x v="32"/>
  </r>
  <r>
    <n v="2994"/>
    <s v="CA-2018-147291"/>
    <x v="825"/>
    <d v="2018-03-17T00:00:00"/>
    <s v="Standard Class"/>
    <s v="MJ-17740"/>
    <s v="Max Jones"/>
    <s v="Consumer"/>
    <s v="United States"/>
    <s v="Detroit"/>
    <s v="Michigan"/>
    <n v="48227"/>
    <s v="Central"/>
    <s v="OFF-BI-10003091"/>
    <s v="Office Supplies"/>
    <s v="Binders"/>
    <s v="GBC DocuBind TL200 Manual Binding Machine"/>
    <x v="1630"/>
    <x v="3"/>
    <x v="42"/>
  </r>
  <r>
    <n v="2995"/>
    <s v="CA-2017-112893"/>
    <x v="369"/>
    <d v="2017-09-13T00:00:00"/>
    <s v="Second Class"/>
    <s v="AT-10735"/>
    <s v="Annie Thurman"/>
    <s v="Consumer"/>
    <s v="United States"/>
    <s v="Stockton"/>
    <s v="California"/>
    <n v="95207"/>
    <s v="West"/>
    <s v="OFF-BI-10004654"/>
    <s v="Office Supplies"/>
    <s v="Binders"/>
    <s v="VariCap6 Expandable Binder"/>
    <x v="2394"/>
    <x v="0"/>
    <x v="21"/>
  </r>
  <r>
    <n v="2996"/>
    <s v="US-2015-150532"/>
    <x v="686"/>
    <d v="2015-07-21T00:00:00"/>
    <s v="Standard Class"/>
    <s v="PB-19150"/>
    <s v="Philip Brown"/>
    <s v="Consumer"/>
    <s v="United States"/>
    <s v="Phoenix"/>
    <s v="Arizona"/>
    <n v="85023"/>
    <s v="West"/>
    <s v="OFF-ST-10000760"/>
    <s v="Office Supplies"/>
    <s v="Storage"/>
    <s v="Eldon Fold 'N Roll Cart System"/>
    <x v="2292"/>
    <x v="2"/>
    <x v="39"/>
  </r>
  <r>
    <n v="2997"/>
    <s v="CA-2015-138317"/>
    <x v="261"/>
    <d v="2015-06-25T00:00:00"/>
    <s v="Standard Class"/>
    <s v="NW-18400"/>
    <s v="Natalie Webber"/>
    <s v="Consumer"/>
    <s v="United States"/>
    <s v="Philadelphia"/>
    <s v="Pennsylvania"/>
    <n v="19120"/>
    <s v="East"/>
    <s v="OFF-EN-10001539"/>
    <s v="Office Supplies"/>
    <s v="Envelopes"/>
    <s v="Staple envelope"/>
    <x v="1702"/>
    <x v="2"/>
    <x v="3"/>
  </r>
  <r>
    <n v="2998"/>
    <s v="CA-2015-138317"/>
    <x v="261"/>
    <d v="2015-06-25T00:00:00"/>
    <s v="Standard Class"/>
    <s v="NW-18400"/>
    <s v="Natalie Webber"/>
    <s v="Consumer"/>
    <s v="United States"/>
    <s v="Philadelphia"/>
    <s v="Pennsylvania"/>
    <n v="19120"/>
    <s v="East"/>
    <s v="FUR-FU-10000550"/>
    <s v="Furniture"/>
    <s v="Furnishings"/>
    <s v="Stacking Trays by OIC"/>
    <x v="2176"/>
    <x v="2"/>
    <x v="3"/>
  </r>
  <r>
    <n v="2999"/>
    <s v="CA-2015-138317"/>
    <x v="261"/>
    <d v="2015-06-25T00:00:00"/>
    <s v="Standard Class"/>
    <s v="NW-18400"/>
    <s v="Natalie Webber"/>
    <s v="Consumer"/>
    <s v="United States"/>
    <s v="Philadelphia"/>
    <s v="Pennsylvania"/>
    <n v="19120"/>
    <s v="East"/>
    <s v="TEC-AC-10003628"/>
    <s v="Technology"/>
    <s v="Accessories"/>
    <s v="Logitech 910-002974 M325 Wireless Mouse for Web Scrolling"/>
    <x v="1651"/>
    <x v="2"/>
    <x v="3"/>
  </r>
  <r>
    <n v="3000"/>
    <s v="CA-2015-138317"/>
    <x v="261"/>
    <d v="2015-06-25T00:00:00"/>
    <s v="Standard Class"/>
    <s v="NW-18400"/>
    <s v="Natalie Webber"/>
    <s v="Consumer"/>
    <s v="United States"/>
    <s v="Philadelphia"/>
    <s v="Pennsylvania"/>
    <n v="19120"/>
    <s v="East"/>
    <s v="TEC-MA-10004521"/>
    <s v="Technology"/>
    <s v="Machines"/>
    <s v="Epson Perfection V600 Photo Scanner"/>
    <x v="2395"/>
    <x v="2"/>
    <x v="3"/>
  </r>
  <r>
    <n v="3001"/>
    <s v="CA-2015-138317"/>
    <x v="261"/>
    <d v="2015-06-25T00:00:00"/>
    <s v="Standard Class"/>
    <s v="NW-18400"/>
    <s v="Natalie Webber"/>
    <s v="Consumer"/>
    <s v="United States"/>
    <s v="Philadelphia"/>
    <s v="Pennsylvania"/>
    <n v="19120"/>
    <s v="East"/>
    <s v="OFF-AP-10003860"/>
    <s v="Office Supplies"/>
    <s v="Appliances"/>
    <s v="Fellowes Advanced 8 Outlet Surge Suppressor with Phone/Fax Protection"/>
    <x v="2396"/>
    <x v="2"/>
    <x v="3"/>
  </r>
  <r>
    <n v="3002"/>
    <s v="CA-2015-138317"/>
    <x v="261"/>
    <d v="2015-06-25T00:00:00"/>
    <s v="Standard Class"/>
    <s v="NW-18400"/>
    <s v="Natalie Webber"/>
    <s v="Consumer"/>
    <s v="United States"/>
    <s v="Philadelphia"/>
    <s v="Pennsylvania"/>
    <n v="19120"/>
    <s v="East"/>
    <s v="OFF-BI-10000069"/>
    <s v="Office Supplies"/>
    <s v="Binders"/>
    <s v="GBC Prepunched Paper, 19-Hole, for Binding Systems, 24-lb"/>
    <x v="2397"/>
    <x v="2"/>
    <x v="3"/>
  </r>
  <r>
    <n v="3003"/>
    <s v="CA-2016-130610"/>
    <x v="761"/>
    <d v="2016-07-10T00:00:00"/>
    <s v="Standard Class"/>
    <s v="VP-21730"/>
    <s v="Victor Preis"/>
    <s v="Home Office"/>
    <s v="United States"/>
    <s v="Sterling Heights"/>
    <s v="Michigan"/>
    <n v="48310"/>
    <s v="Central"/>
    <s v="OFF-BI-10003655"/>
    <s v="Office Supplies"/>
    <s v="Binders"/>
    <s v="Durable Pressboard Binders"/>
    <x v="2398"/>
    <x v="1"/>
    <x v="38"/>
  </r>
  <r>
    <n v="3004"/>
    <s v="CA-2018-104381"/>
    <x v="819"/>
    <d v="2018-12-23T00:00:00"/>
    <s v="Standard Class"/>
    <s v="RD-19810"/>
    <s v="Ross DeVincentis"/>
    <s v="Home Office"/>
    <s v="United States"/>
    <s v="Rochester"/>
    <s v="New York"/>
    <n v="14609"/>
    <s v="East"/>
    <s v="OFF-BI-10001628"/>
    <s v="Office Supplies"/>
    <s v="Binders"/>
    <s v="Acco Data Flex Cable Posts For Top &amp; Bottom Load Binders, 6&quot; Capacity"/>
    <x v="2399"/>
    <x v="3"/>
    <x v="22"/>
  </r>
  <r>
    <n v="3005"/>
    <s v="CA-2017-131499"/>
    <x v="162"/>
    <d v="2017-09-10T00:00:00"/>
    <s v="First Class"/>
    <s v="MG-17875"/>
    <s v="Michael Grace"/>
    <s v="Home Office"/>
    <s v="United States"/>
    <s v="New York City"/>
    <s v="New York"/>
    <n v="10011"/>
    <s v="East"/>
    <s v="OFF-AP-10003779"/>
    <s v="Office Supplies"/>
    <s v="Appliances"/>
    <s v="Kensington 7 Outlet MasterPiece Power Center with Fax/Phone Line Protection"/>
    <x v="2400"/>
    <x v="0"/>
    <x v="21"/>
  </r>
  <r>
    <n v="3006"/>
    <s v="CA-2015-148761"/>
    <x v="826"/>
    <d v="2015-05-21T00:00:00"/>
    <s v="Standard Class"/>
    <s v="PA-19060"/>
    <s v="Pete Armstrong"/>
    <s v="Home Office"/>
    <s v="United States"/>
    <s v="Eau Claire"/>
    <s v="Wisconsin"/>
    <n v="54703"/>
    <s v="Central"/>
    <s v="OFF-BI-10000666"/>
    <s v="Office Supplies"/>
    <s v="Binders"/>
    <s v="Surelock Post Binders"/>
    <x v="1281"/>
    <x v="2"/>
    <x v="8"/>
  </r>
  <r>
    <n v="3007"/>
    <s v="CA-2018-116519"/>
    <x v="119"/>
    <d v="2018-10-15T00:00:00"/>
    <s v="First Class"/>
    <s v="CR-12730"/>
    <s v="Craig Reiter"/>
    <s v="Consumer"/>
    <s v="United States"/>
    <s v="New York City"/>
    <s v="New York"/>
    <n v="10009"/>
    <s v="East"/>
    <s v="OFF-AP-10000828"/>
    <s v="Office Supplies"/>
    <s v="Appliances"/>
    <s v="Avanti 4.4 Cu. Ft. Refrigerator"/>
    <x v="2401"/>
    <x v="3"/>
    <x v="13"/>
  </r>
  <r>
    <n v="3008"/>
    <s v="CA-2015-130729"/>
    <x v="745"/>
    <d v="2015-10-29T00:00:00"/>
    <s v="Standard Class"/>
    <s v="AA-10375"/>
    <s v="Allen Armold"/>
    <s v="Consumer"/>
    <s v="United States"/>
    <s v="Rancho Cucamonga"/>
    <s v="California"/>
    <n v="91730"/>
    <s v="West"/>
    <s v="OFF-BI-10002706"/>
    <s v="Office Supplies"/>
    <s v="Binders"/>
    <s v="Avery Premier Heavy-Duty Binder with Round Locking Rings"/>
    <x v="2402"/>
    <x v="2"/>
    <x v="18"/>
  </r>
  <r>
    <n v="3009"/>
    <s v="CA-2017-124772"/>
    <x v="5"/>
    <d v="2017-12-06T00:00:00"/>
    <s v="First Class"/>
    <s v="JG-15160"/>
    <s v="James Galang"/>
    <s v="Consumer"/>
    <s v="United States"/>
    <s v="Murray"/>
    <s v="Kentucky"/>
    <n v="42071"/>
    <s v="South"/>
    <s v="FUR-FU-10004748"/>
    <s v="Furniture"/>
    <s v="Furnishings"/>
    <s v="Howard Miller 16&quot; Diameter Gallery Wall Clock"/>
    <x v="1838"/>
    <x v="0"/>
    <x v="5"/>
  </r>
  <r>
    <n v="3010"/>
    <s v="CA-2017-115525"/>
    <x v="197"/>
    <d v="2017-07-29T00:00:00"/>
    <s v="Standard Class"/>
    <s v="RR-19525"/>
    <s v="Rick Reed"/>
    <s v="Corporate"/>
    <s v="United States"/>
    <s v="Toledo"/>
    <s v="Ohio"/>
    <n v="43615"/>
    <s v="East"/>
    <s v="OFF-AP-10000026"/>
    <s v="Office Supplies"/>
    <s v="Appliances"/>
    <s v="Tripp Lite Isotel 6 Outlet Surge Protector with Fax/Modem Protection"/>
    <x v="2403"/>
    <x v="0"/>
    <x v="16"/>
  </r>
  <r>
    <n v="3011"/>
    <s v="CA-2018-134845"/>
    <x v="827"/>
    <d v="2018-04-23T00:00:00"/>
    <s v="Standard Class"/>
    <s v="SR-20425"/>
    <s v="Sharelle Roach"/>
    <s v="Home Office"/>
    <s v="United States"/>
    <s v="Louisville"/>
    <s v="Colorado"/>
    <n v="80027"/>
    <s v="West"/>
    <s v="OFF-BI-10000773"/>
    <s v="Office Supplies"/>
    <s v="Binders"/>
    <s v="Insertable Tab Post Binder Dividers"/>
    <x v="2404"/>
    <x v="3"/>
    <x v="4"/>
  </r>
  <r>
    <n v="3012"/>
    <s v="CA-2018-134845"/>
    <x v="827"/>
    <d v="2018-04-23T00:00:00"/>
    <s v="Standard Class"/>
    <s v="SR-20425"/>
    <s v="Sharelle Roach"/>
    <s v="Home Office"/>
    <s v="United States"/>
    <s v="Louisville"/>
    <s v="Colorado"/>
    <n v="80027"/>
    <s v="West"/>
    <s v="TEC-MA-10000822"/>
    <s v="Technology"/>
    <s v="Machines"/>
    <s v="Lexmark MX611dhe Monochrome Laser Printer"/>
    <x v="2405"/>
    <x v="3"/>
    <x v="4"/>
  </r>
  <r>
    <n v="3013"/>
    <s v="CA-2018-134845"/>
    <x v="827"/>
    <d v="2018-04-23T00:00:00"/>
    <s v="Standard Class"/>
    <s v="SR-20425"/>
    <s v="Sharelle Roach"/>
    <s v="Home Office"/>
    <s v="United States"/>
    <s v="Louisville"/>
    <s v="Colorado"/>
    <n v="80027"/>
    <s v="West"/>
    <s v="OFF-BI-10001543"/>
    <s v="Office Supplies"/>
    <s v="Binders"/>
    <s v="GBC VeloBinder Manual Binding System"/>
    <x v="2406"/>
    <x v="3"/>
    <x v="4"/>
  </r>
  <r>
    <n v="3014"/>
    <s v="CA-2018-134845"/>
    <x v="827"/>
    <d v="2018-04-23T00:00:00"/>
    <s v="Standard Class"/>
    <s v="SR-20425"/>
    <s v="Sharelle Roach"/>
    <s v="Home Office"/>
    <s v="United States"/>
    <s v="Louisville"/>
    <s v="Colorado"/>
    <n v="80027"/>
    <s v="West"/>
    <s v="OFF-BI-10003355"/>
    <s v="Office Supplies"/>
    <s v="Binders"/>
    <s v="Cardinal Holdit Business Card Pockets"/>
    <x v="2407"/>
    <x v="3"/>
    <x v="4"/>
  </r>
  <r>
    <n v="3015"/>
    <s v="CA-2018-134845"/>
    <x v="827"/>
    <d v="2018-04-23T00:00:00"/>
    <s v="Standard Class"/>
    <s v="SR-20425"/>
    <s v="Sharelle Roach"/>
    <s v="Home Office"/>
    <s v="United States"/>
    <s v="Louisville"/>
    <s v="Colorado"/>
    <n v="80027"/>
    <s v="West"/>
    <s v="OFF-PA-10002005"/>
    <s v="Office Supplies"/>
    <s v="Paper"/>
    <s v="Xerox 225"/>
    <x v="557"/>
    <x v="3"/>
    <x v="4"/>
  </r>
  <r>
    <n v="3016"/>
    <s v="US-2016-138919"/>
    <x v="14"/>
    <d v="2016-09-21T00:00:00"/>
    <s v="Standard Class"/>
    <s v="LS-16975"/>
    <s v="Lindsay Shagiari"/>
    <s v="Home Office"/>
    <s v="United States"/>
    <s v="New York City"/>
    <s v="New York"/>
    <n v="10035"/>
    <s v="East"/>
    <s v="FUR-TA-10004154"/>
    <s v="Furniture"/>
    <s v="Tables"/>
    <s v="Riverside Furniture Oval Coffee Table, Oval End Table, End Table with Drawer"/>
    <x v="2408"/>
    <x v="1"/>
    <x v="11"/>
  </r>
  <r>
    <n v="3017"/>
    <s v="US-2017-160528"/>
    <x v="828"/>
    <d v="2017-08-30T00:00:00"/>
    <s v="Standard Class"/>
    <s v="MH-18115"/>
    <s v="Mick Hernandez"/>
    <s v="Home Office"/>
    <s v="United States"/>
    <s v="Pharr"/>
    <s v="Texas"/>
    <n v="78577"/>
    <s v="Central"/>
    <s v="OFF-ST-10002743"/>
    <s v="Office Supplies"/>
    <s v="Storage"/>
    <s v="SAFCO Boltless Steel Shelving"/>
    <x v="2409"/>
    <x v="0"/>
    <x v="28"/>
  </r>
  <r>
    <n v="3018"/>
    <s v="US-2017-160528"/>
    <x v="828"/>
    <d v="2017-08-30T00:00:00"/>
    <s v="Standard Class"/>
    <s v="MH-18115"/>
    <s v="Mick Hernandez"/>
    <s v="Home Office"/>
    <s v="United States"/>
    <s v="Pharr"/>
    <s v="Texas"/>
    <n v="78577"/>
    <s v="Central"/>
    <s v="FUR-FU-10004973"/>
    <s v="Furniture"/>
    <s v="Furnishings"/>
    <s v="Flat Face Poster Frame"/>
    <x v="1803"/>
    <x v="0"/>
    <x v="28"/>
  </r>
  <r>
    <n v="3019"/>
    <s v="US-2017-160528"/>
    <x v="828"/>
    <d v="2017-08-30T00:00:00"/>
    <s v="Standard Class"/>
    <s v="MH-18115"/>
    <s v="Mick Hernandez"/>
    <s v="Home Office"/>
    <s v="United States"/>
    <s v="Pharr"/>
    <s v="Texas"/>
    <n v="78577"/>
    <s v="Central"/>
    <s v="TEC-AC-10002842"/>
    <s v="Technology"/>
    <s v="Accessories"/>
    <s v="WD My Passport Ultra 2TB Portable External Hard Drive"/>
    <x v="2410"/>
    <x v="0"/>
    <x v="28"/>
  </r>
  <r>
    <n v="3020"/>
    <s v="CA-2016-123568"/>
    <x v="627"/>
    <d v="2016-11-14T00:00:00"/>
    <s v="Standard Class"/>
    <s v="SC-20095"/>
    <s v="Sanjit Chand"/>
    <s v="Consumer"/>
    <s v="United States"/>
    <s v="West Jordan"/>
    <s v="Utah"/>
    <n v="84084"/>
    <s v="West"/>
    <s v="OFF-FA-10002701"/>
    <s v="Office Supplies"/>
    <s v="Fasteners"/>
    <s v="Alliance Rubber Bands"/>
    <x v="1310"/>
    <x v="1"/>
    <x v="6"/>
  </r>
  <r>
    <n v="3021"/>
    <s v="CA-2016-123568"/>
    <x v="627"/>
    <d v="2016-11-14T00:00:00"/>
    <s v="Standard Class"/>
    <s v="SC-20095"/>
    <s v="Sanjit Chand"/>
    <s v="Consumer"/>
    <s v="United States"/>
    <s v="West Jordan"/>
    <s v="Utah"/>
    <n v="84084"/>
    <s v="West"/>
    <s v="OFF-PA-10001125"/>
    <s v="Office Supplies"/>
    <s v="Paper"/>
    <s v="Xerox 1988"/>
    <x v="1635"/>
    <x v="1"/>
    <x v="6"/>
  </r>
  <r>
    <n v="3022"/>
    <s v="CA-2016-123568"/>
    <x v="627"/>
    <d v="2016-11-14T00:00:00"/>
    <s v="Standard Class"/>
    <s v="SC-20095"/>
    <s v="Sanjit Chand"/>
    <s v="Consumer"/>
    <s v="United States"/>
    <s v="West Jordan"/>
    <s v="Utah"/>
    <n v="84084"/>
    <s v="West"/>
    <s v="FUR-FU-10004090"/>
    <s v="Furniture"/>
    <s v="Furnishings"/>
    <s v="Executive Impressions 14&quot; Contract Wall Clock"/>
    <x v="2411"/>
    <x v="1"/>
    <x v="6"/>
  </r>
  <r>
    <n v="3023"/>
    <s v="CA-2016-123568"/>
    <x v="627"/>
    <d v="2016-11-14T00:00:00"/>
    <s v="Standard Class"/>
    <s v="SC-20095"/>
    <s v="Sanjit Chand"/>
    <s v="Consumer"/>
    <s v="United States"/>
    <s v="West Jordan"/>
    <s v="Utah"/>
    <n v="84084"/>
    <s v="West"/>
    <s v="OFF-BI-10001510"/>
    <s v="Office Supplies"/>
    <s v="Binders"/>
    <s v="Deluxe Heavy-Duty Vinyl Round Ring Binder"/>
    <x v="1281"/>
    <x v="1"/>
    <x v="6"/>
  </r>
  <r>
    <n v="3024"/>
    <s v="CA-2018-124674"/>
    <x v="701"/>
    <d v="2018-11-23T00:00:00"/>
    <s v="Standard Class"/>
    <s v="JB-16000"/>
    <s v="Joy Bell-"/>
    <s v="Consumer"/>
    <s v="United States"/>
    <s v="Brownsville"/>
    <s v="Texas"/>
    <n v="78521"/>
    <s v="Central"/>
    <s v="FUR-BO-10002202"/>
    <s v="Furniture"/>
    <s v="Bookcases"/>
    <s v="Atlantic Metals Mobile 2-Shelf Bookcases, Custom Colors"/>
    <x v="2412"/>
    <x v="3"/>
    <x v="23"/>
  </r>
  <r>
    <n v="3025"/>
    <s v="CA-2016-164441"/>
    <x v="627"/>
    <d v="2016-11-13T00:00:00"/>
    <s v="Standard Class"/>
    <s v="AC-10450"/>
    <s v="Amy Cox"/>
    <s v="Consumer"/>
    <s v="United States"/>
    <s v="New York City"/>
    <s v="New York"/>
    <n v="10011"/>
    <s v="East"/>
    <s v="OFF-BI-10001922"/>
    <s v="Office Supplies"/>
    <s v="Binders"/>
    <s v="Storex Dura Pro Binders"/>
    <x v="2413"/>
    <x v="1"/>
    <x v="6"/>
  </r>
  <r>
    <n v="3026"/>
    <s v="CA-2016-164441"/>
    <x v="627"/>
    <d v="2016-11-13T00:00:00"/>
    <s v="Standard Class"/>
    <s v="AC-10450"/>
    <s v="Amy Cox"/>
    <s v="Consumer"/>
    <s v="United States"/>
    <s v="New York City"/>
    <s v="New York"/>
    <n v="10011"/>
    <s v="East"/>
    <s v="OFF-PA-10001667"/>
    <s v="Office Supplies"/>
    <s v="Paper"/>
    <s v="Great White Multi-Use Recycled Paper (20Lb. and 84 Bright)"/>
    <x v="1444"/>
    <x v="1"/>
    <x v="6"/>
  </r>
  <r>
    <n v="3027"/>
    <s v="CA-2018-169054"/>
    <x v="300"/>
    <d v="2018-04-26T00:00:00"/>
    <s v="Standard Class"/>
    <s v="MO-17800"/>
    <s v="Meg O'Connel"/>
    <s v="Home Office"/>
    <s v="United States"/>
    <s v="Philadelphia"/>
    <s v="Pennsylvania"/>
    <n v="19140"/>
    <s v="East"/>
    <s v="FUR-FU-10001488"/>
    <s v="Furniture"/>
    <s v="Furnishings"/>
    <s v="Tenex 46&quot; x 60&quot; Computer Anti-Static Chairmat, Rectangular Shaped"/>
    <x v="1796"/>
    <x v="3"/>
    <x v="4"/>
  </r>
  <r>
    <n v="3028"/>
    <s v="CA-2015-106719"/>
    <x v="829"/>
    <d v="2015-08-24T00:00:00"/>
    <s v="Same Day"/>
    <s v="RB-19645"/>
    <s v="Robert Barroso"/>
    <s v="Corporate"/>
    <s v="United States"/>
    <s v="Billings"/>
    <s v="Montana"/>
    <n v="59102"/>
    <s v="West"/>
    <s v="OFF-BI-10002799"/>
    <s v="Office Supplies"/>
    <s v="Binders"/>
    <s v="SlimView Poly Binder, 3/8&quot;"/>
    <x v="1808"/>
    <x v="2"/>
    <x v="9"/>
  </r>
  <r>
    <n v="3029"/>
    <s v="CA-2018-116855"/>
    <x v="94"/>
    <d v="2018-12-21T00:00:00"/>
    <s v="Standard Class"/>
    <s v="AI-10855"/>
    <s v="Arianne Irving"/>
    <s v="Consumer"/>
    <s v="United States"/>
    <s v="Chesapeake"/>
    <s v="Virginia"/>
    <n v="23320"/>
    <s v="South"/>
    <s v="FUR-CH-10003846"/>
    <s v="Furniture"/>
    <s v="Chairs"/>
    <s v="Hon Valutask Swivel Chairs"/>
    <x v="2414"/>
    <x v="3"/>
    <x v="22"/>
  </r>
  <r>
    <n v="3030"/>
    <s v="US-2017-164189"/>
    <x v="830"/>
    <d v="2017-03-28T00:00:00"/>
    <s v="Standard Class"/>
    <s v="DR-12880"/>
    <s v="Dan Reichenbach"/>
    <s v="Corporate"/>
    <s v="United States"/>
    <s v="Gresham"/>
    <s v="Oregon"/>
    <n v="97030"/>
    <s v="West"/>
    <s v="TEC-PH-10003691"/>
    <s v="Technology"/>
    <s v="Phones"/>
    <s v="BlackBerry Q10"/>
    <x v="2415"/>
    <x v="0"/>
    <x v="17"/>
  </r>
  <r>
    <n v="3031"/>
    <s v="CA-2016-168480"/>
    <x v="481"/>
    <d v="2016-09-27T00:00:00"/>
    <s v="Standard Class"/>
    <s v="DM-12955"/>
    <s v="Dario Medina"/>
    <s v="Corporate"/>
    <s v="United States"/>
    <s v="Lincoln Park"/>
    <s v="Michigan"/>
    <n v="48146"/>
    <s v="Central"/>
    <s v="FUR-BO-10000468"/>
    <s v="Furniture"/>
    <s v="Bookcases"/>
    <s v="O'Sullivan 2-Shelf Heavy-Duty Bookcases"/>
    <x v="1918"/>
    <x v="1"/>
    <x v="11"/>
  </r>
  <r>
    <n v="3032"/>
    <s v="CA-2016-168480"/>
    <x v="481"/>
    <d v="2016-09-27T00:00:00"/>
    <s v="Standard Class"/>
    <s v="DM-12955"/>
    <s v="Dario Medina"/>
    <s v="Corporate"/>
    <s v="United States"/>
    <s v="Lincoln Park"/>
    <s v="Michigan"/>
    <n v="48146"/>
    <s v="Central"/>
    <s v="OFF-AR-10001044"/>
    <s v="Office Supplies"/>
    <s v="Art"/>
    <s v="BOSTON Ranger #55 Pencil Sharpener, Black"/>
    <x v="2416"/>
    <x v="1"/>
    <x v="11"/>
  </r>
  <r>
    <n v="3033"/>
    <s v="US-2017-114293"/>
    <x v="831"/>
    <d v="2017-11-26T00:00:00"/>
    <s v="Standard Class"/>
    <s v="JH-16180"/>
    <s v="Justin Hirsh"/>
    <s v="Consumer"/>
    <s v="United States"/>
    <s v="Gresham"/>
    <s v="Oregon"/>
    <n v="97030"/>
    <s v="West"/>
    <s v="FUR-CH-10003833"/>
    <s v="Furniture"/>
    <s v="Chairs"/>
    <s v="Novimex Fabric Task Chair"/>
    <x v="2417"/>
    <x v="0"/>
    <x v="0"/>
  </r>
  <r>
    <n v="3034"/>
    <s v="CA-2018-134173"/>
    <x v="118"/>
    <d v="2018-09-21T00:00:00"/>
    <s v="Standard Class"/>
    <s v="AB-10060"/>
    <s v="Adam Bellavance"/>
    <s v="Home Office"/>
    <s v="United States"/>
    <s v="Philadelphia"/>
    <s v="Pennsylvania"/>
    <n v="19143"/>
    <s v="East"/>
    <s v="OFF-PA-10004355"/>
    <s v="Office Supplies"/>
    <s v="Paper"/>
    <s v="Xerox 231"/>
    <x v="557"/>
    <x v="3"/>
    <x v="15"/>
  </r>
  <r>
    <n v="3035"/>
    <s v="US-2016-123960"/>
    <x v="832"/>
    <d v="2016-06-16T00:00:00"/>
    <s v="Standard Class"/>
    <s v="BD-11605"/>
    <s v="Brian Dahlen"/>
    <s v="Consumer"/>
    <s v="United States"/>
    <s v="Monroe"/>
    <s v="Louisiana"/>
    <n v="71203"/>
    <s v="South"/>
    <s v="TEC-AC-10003038"/>
    <s v="Technology"/>
    <s v="Accessories"/>
    <s v="Kingston Digital DataTraveler 16GB USB 2.0"/>
    <x v="2418"/>
    <x v="1"/>
    <x v="40"/>
  </r>
  <r>
    <n v="3036"/>
    <s v="US-2016-123960"/>
    <x v="832"/>
    <d v="2016-06-16T00:00:00"/>
    <s v="Standard Class"/>
    <s v="BD-11605"/>
    <s v="Brian Dahlen"/>
    <s v="Consumer"/>
    <s v="United States"/>
    <s v="Monroe"/>
    <s v="Louisiana"/>
    <n v="71203"/>
    <s v="South"/>
    <s v="OFF-BI-10002799"/>
    <s v="Office Supplies"/>
    <s v="Binders"/>
    <s v="SlimView Poly Binder, 3/8&quot;"/>
    <x v="2419"/>
    <x v="1"/>
    <x v="40"/>
  </r>
  <r>
    <n v="3037"/>
    <s v="US-2016-123960"/>
    <x v="832"/>
    <d v="2016-06-16T00:00:00"/>
    <s v="Standard Class"/>
    <s v="BD-11605"/>
    <s v="Brian Dahlen"/>
    <s v="Consumer"/>
    <s v="United States"/>
    <s v="Monroe"/>
    <s v="Louisiana"/>
    <n v="71203"/>
    <s v="South"/>
    <s v="OFF-AR-10003582"/>
    <s v="Office Supplies"/>
    <s v="Art"/>
    <s v="Boston Electric Pencil Sharpener, Model 1818, Charcoal Black"/>
    <x v="2420"/>
    <x v="1"/>
    <x v="40"/>
  </r>
  <r>
    <n v="3038"/>
    <s v="US-2016-123960"/>
    <x v="832"/>
    <d v="2016-06-16T00:00:00"/>
    <s v="Standard Class"/>
    <s v="BD-11605"/>
    <s v="Brian Dahlen"/>
    <s v="Consumer"/>
    <s v="United States"/>
    <s v="Monroe"/>
    <s v="Louisiana"/>
    <n v="71203"/>
    <s v="South"/>
    <s v="OFF-PA-10004451"/>
    <s v="Office Supplies"/>
    <s v="Paper"/>
    <s v="Xerox 222"/>
    <x v="56"/>
    <x v="1"/>
    <x v="40"/>
  </r>
  <r>
    <n v="3039"/>
    <s v="US-2016-123960"/>
    <x v="832"/>
    <d v="2016-06-16T00:00:00"/>
    <s v="Standard Class"/>
    <s v="BD-11605"/>
    <s v="Brian Dahlen"/>
    <s v="Consumer"/>
    <s v="United States"/>
    <s v="Monroe"/>
    <s v="Louisiana"/>
    <n v="71203"/>
    <s v="South"/>
    <s v="FUR-FU-10004666"/>
    <s v="Furniture"/>
    <s v="Furnishings"/>
    <s v="DAX Clear Channel Poster Frame"/>
    <x v="2421"/>
    <x v="1"/>
    <x v="40"/>
  </r>
  <r>
    <n v="3040"/>
    <s v="CA-2018-101749"/>
    <x v="621"/>
    <d v="2018-10-08T00:00:00"/>
    <s v="Standard Class"/>
    <s v="AS-10045"/>
    <s v="Aaron Smayling"/>
    <s v="Corporate"/>
    <s v="United States"/>
    <s v="Pasadena"/>
    <s v="California"/>
    <n v="91104"/>
    <s v="West"/>
    <s v="FUR-TA-10001520"/>
    <s v="Furniture"/>
    <s v="Tables"/>
    <s v="Lesro Sheffield Collection Coffee Table, End Table, Center Table, Corner Table"/>
    <x v="2422"/>
    <x v="3"/>
    <x v="13"/>
  </r>
  <r>
    <n v="3041"/>
    <s v="US-2017-147991"/>
    <x v="465"/>
    <d v="2017-05-09T00:00:00"/>
    <s v="Standard Class"/>
    <s v="ZD-21925"/>
    <s v="Zuschuss Donatelli"/>
    <s v="Consumer"/>
    <s v="United States"/>
    <s v="Chattanooga"/>
    <s v="Tennessee"/>
    <n v="37421"/>
    <s v="South"/>
    <s v="FUR-FU-10004270"/>
    <s v="Furniture"/>
    <s v="Furnishings"/>
    <s v="Eldon Image Series Desk Accessories, Burgundy"/>
    <x v="2423"/>
    <x v="0"/>
    <x v="35"/>
  </r>
  <r>
    <n v="3042"/>
    <s v="CA-2018-149559"/>
    <x v="220"/>
    <d v="2018-09-12T00:00:00"/>
    <s v="Same Day"/>
    <s v="KF-16285"/>
    <s v="Karen Ferguson"/>
    <s v="Home Office"/>
    <s v="United States"/>
    <s v="Long Beach"/>
    <s v="California"/>
    <n v="90805"/>
    <s v="West"/>
    <s v="OFF-PA-10003172"/>
    <s v="Office Supplies"/>
    <s v="Paper"/>
    <s v="Xerox 1996"/>
    <x v="91"/>
    <x v="3"/>
    <x v="15"/>
  </r>
  <r>
    <n v="3043"/>
    <s v="CA-2018-149559"/>
    <x v="220"/>
    <d v="2018-09-12T00:00:00"/>
    <s v="Same Day"/>
    <s v="KF-16285"/>
    <s v="Karen Ferguson"/>
    <s v="Home Office"/>
    <s v="United States"/>
    <s v="Long Beach"/>
    <s v="California"/>
    <n v="90805"/>
    <s v="West"/>
    <s v="OFF-EN-10002312"/>
    <s v="Office Supplies"/>
    <s v="Envelopes"/>
    <s v="#10 Self-Seal White Envelopes"/>
    <x v="2424"/>
    <x v="3"/>
    <x v="15"/>
  </r>
  <r>
    <n v="3044"/>
    <s v="CA-2018-149559"/>
    <x v="220"/>
    <d v="2018-09-12T00:00:00"/>
    <s v="Same Day"/>
    <s v="KF-16285"/>
    <s v="Karen Ferguson"/>
    <s v="Home Office"/>
    <s v="United States"/>
    <s v="Long Beach"/>
    <s v="California"/>
    <n v="90805"/>
    <s v="West"/>
    <s v="FUR-CH-10002320"/>
    <s v="Furniture"/>
    <s v="Chairs"/>
    <s v="Hon Pagoda Stacking Chairs"/>
    <x v="2425"/>
    <x v="3"/>
    <x v="15"/>
  </r>
  <r>
    <n v="3045"/>
    <s v="CA-2016-135174"/>
    <x v="28"/>
    <d v="2016-05-02T00:00:00"/>
    <s v="Second Class"/>
    <s v="BP-11230"/>
    <s v="Benjamin Patterson"/>
    <s v="Consumer"/>
    <s v="United States"/>
    <s v="Troy"/>
    <s v="Ohio"/>
    <n v="45373"/>
    <s v="East"/>
    <s v="TEC-PH-10001530"/>
    <s v="Technology"/>
    <s v="Phones"/>
    <s v="Cisco Unified IP Phone 7945G VoIP phone"/>
    <x v="2426"/>
    <x v="1"/>
    <x v="19"/>
  </r>
  <r>
    <n v="3046"/>
    <s v="CA-2018-125290"/>
    <x v="44"/>
    <d v="2018-11-10T00:00:00"/>
    <s v="Second Class"/>
    <s v="CC-12430"/>
    <s v="Chuck Clark"/>
    <s v="Home Office"/>
    <s v="United States"/>
    <s v="Minneapolis"/>
    <s v="Minnesota"/>
    <n v="55407"/>
    <s v="Central"/>
    <s v="OFF-AR-10001216"/>
    <s v="Office Supplies"/>
    <s v="Art"/>
    <s v="Newell 339"/>
    <x v="2213"/>
    <x v="3"/>
    <x v="23"/>
  </r>
  <r>
    <n v="3047"/>
    <s v="CA-2018-125290"/>
    <x v="44"/>
    <d v="2018-11-10T00:00:00"/>
    <s v="Second Class"/>
    <s v="CC-12430"/>
    <s v="Chuck Clark"/>
    <s v="Home Office"/>
    <s v="United States"/>
    <s v="Minneapolis"/>
    <s v="Minnesota"/>
    <n v="55407"/>
    <s v="Central"/>
    <s v="OFF-PA-10003127"/>
    <s v="Office Supplies"/>
    <s v="Paper"/>
    <s v="Easy-staple paper"/>
    <x v="970"/>
    <x v="3"/>
    <x v="23"/>
  </r>
  <r>
    <n v="3048"/>
    <s v="CA-2015-137351"/>
    <x v="587"/>
    <d v="2015-10-04T00:00:00"/>
    <s v="Standard Class"/>
    <s v="DB-13615"/>
    <s v="Doug Bickford"/>
    <s v="Consumer"/>
    <s v="United States"/>
    <s v="Seattle"/>
    <s v="Washington"/>
    <n v="98105"/>
    <s v="West"/>
    <s v="OFF-BI-10003910"/>
    <s v="Office Supplies"/>
    <s v="Binders"/>
    <s v="DXL Angle-View Binders with Locking Rings by Samsill"/>
    <x v="746"/>
    <x v="2"/>
    <x v="30"/>
  </r>
  <r>
    <n v="3049"/>
    <s v="CA-2018-121419"/>
    <x v="459"/>
    <d v="2018-04-04T00:00:00"/>
    <s v="First Class"/>
    <s v="TC-21475"/>
    <s v="Tony Chapman"/>
    <s v="Home Office"/>
    <s v="United States"/>
    <s v="Columbus"/>
    <s v="Georgia"/>
    <n v="31907"/>
    <s v="South"/>
    <s v="FUR-TA-10004534"/>
    <s v="Furniture"/>
    <s v="Tables"/>
    <s v="Bevis 44 x 96 Conference Tables"/>
    <x v="1735"/>
    <x v="3"/>
    <x v="4"/>
  </r>
  <r>
    <n v="3050"/>
    <s v="CA-2018-121419"/>
    <x v="459"/>
    <d v="2018-04-04T00:00:00"/>
    <s v="First Class"/>
    <s v="TC-21475"/>
    <s v="Tony Chapman"/>
    <s v="Home Office"/>
    <s v="United States"/>
    <s v="Columbus"/>
    <s v="Georgia"/>
    <n v="31907"/>
    <s v="South"/>
    <s v="TEC-AC-10000892"/>
    <s v="Technology"/>
    <s v="Accessories"/>
    <s v="NETGEAR N750 Dual Band Wi-Fi Gigabit Router"/>
    <x v="308"/>
    <x v="3"/>
    <x v="4"/>
  </r>
  <r>
    <n v="3051"/>
    <s v="US-2018-148054"/>
    <x v="833"/>
    <d v="2018-10-11T00:00:00"/>
    <s v="Standard Class"/>
    <s v="NZ-18565"/>
    <s v="Nick Zandusky"/>
    <s v="Home Office"/>
    <s v="United States"/>
    <s v="Meridian"/>
    <s v="Idaho"/>
    <n v="83642"/>
    <s v="West"/>
    <s v="FUR-FU-10003247"/>
    <s v="Furniture"/>
    <s v="Furnishings"/>
    <s v="36X48 HARDFLOOR CHAIRMAT"/>
    <x v="108"/>
    <x v="3"/>
    <x v="13"/>
  </r>
  <r>
    <n v="3052"/>
    <s v="US-2018-148054"/>
    <x v="833"/>
    <d v="2018-10-11T00:00:00"/>
    <s v="Standard Class"/>
    <s v="NZ-18565"/>
    <s v="Nick Zandusky"/>
    <s v="Home Office"/>
    <s v="United States"/>
    <s v="Meridian"/>
    <s v="Idaho"/>
    <n v="83642"/>
    <s v="West"/>
    <s v="OFF-AP-10004336"/>
    <s v="Office Supplies"/>
    <s v="Appliances"/>
    <s v="Conquest 14 Commercial Heavy-Duty Upright Vacuum, Collection System, Accessory Kit"/>
    <x v="2427"/>
    <x v="3"/>
    <x v="13"/>
  </r>
  <r>
    <n v="3053"/>
    <s v="US-2018-148054"/>
    <x v="833"/>
    <d v="2018-10-11T00:00:00"/>
    <s v="Standard Class"/>
    <s v="NZ-18565"/>
    <s v="Nick Zandusky"/>
    <s v="Home Office"/>
    <s v="United States"/>
    <s v="Meridian"/>
    <s v="Idaho"/>
    <n v="83642"/>
    <s v="West"/>
    <s v="OFF-PA-10001295"/>
    <s v="Office Supplies"/>
    <s v="Paper"/>
    <s v="Computer Printout Paper with Letter-Trim Perforations"/>
    <x v="2428"/>
    <x v="3"/>
    <x v="13"/>
  </r>
  <r>
    <n v="3054"/>
    <s v="CA-2017-128517"/>
    <x v="526"/>
    <d v="2017-04-14T00:00:00"/>
    <s v="Second Class"/>
    <s v="SW-20350"/>
    <s v="Sean Wendt"/>
    <s v="Home Office"/>
    <s v="United States"/>
    <s v="Detroit"/>
    <s v="Michigan"/>
    <n v="48227"/>
    <s v="Central"/>
    <s v="TEC-PH-10002555"/>
    <s v="Technology"/>
    <s v="Phones"/>
    <s v="Nortel Meridian M5316 Digital phone"/>
    <x v="2429"/>
    <x v="0"/>
    <x v="25"/>
  </r>
  <r>
    <n v="3055"/>
    <s v="CA-2017-128517"/>
    <x v="526"/>
    <d v="2017-04-14T00:00:00"/>
    <s v="Second Class"/>
    <s v="SW-20350"/>
    <s v="Sean Wendt"/>
    <s v="Home Office"/>
    <s v="United States"/>
    <s v="Detroit"/>
    <s v="Michigan"/>
    <n v="48227"/>
    <s v="Central"/>
    <s v="OFF-BI-10000831"/>
    <s v="Office Supplies"/>
    <s v="Binders"/>
    <s v="Storex Flexible Poly Binders with Double Pockets"/>
    <x v="266"/>
    <x v="0"/>
    <x v="25"/>
  </r>
  <r>
    <n v="3056"/>
    <s v="US-2016-100377"/>
    <x v="834"/>
    <d v="2016-09-01T00:00:00"/>
    <s v="Standard Class"/>
    <s v="TS-21370"/>
    <s v="Todd Sumrall"/>
    <s v="Corporate"/>
    <s v="United States"/>
    <s v="Chicago"/>
    <s v="Illinois"/>
    <n v="60623"/>
    <s v="Central"/>
    <s v="TEC-CO-10001046"/>
    <s v="Technology"/>
    <s v="Copiers"/>
    <s v="Canon Imageclass D680 Copier / Fax"/>
    <x v="2430"/>
    <x v="1"/>
    <x v="37"/>
  </r>
  <r>
    <n v="3057"/>
    <s v="CA-2018-131492"/>
    <x v="15"/>
    <d v="2018-10-24T00:00:00"/>
    <s v="Second Class"/>
    <s v="HH-15010"/>
    <s v="Hilary Holden"/>
    <s v="Corporate"/>
    <s v="United States"/>
    <s v="San Francisco"/>
    <s v="California"/>
    <n v="94110"/>
    <s v="West"/>
    <s v="OFF-EN-10002973"/>
    <s v="Office Supplies"/>
    <s v="Envelopes"/>
    <s v="Ampad #10 Peel &amp; Seel Holiday Envelopes"/>
    <x v="2431"/>
    <x v="3"/>
    <x v="13"/>
  </r>
  <r>
    <n v="3058"/>
    <s v="CA-2018-131492"/>
    <x v="15"/>
    <d v="2018-10-24T00:00:00"/>
    <s v="Second Class"/>
    <s v="HH-15010"/>
    <s v="Hilary Holden"/>
    <s v="Corporate"/>
    <s v="United States"/>
    <s v="San Francisco"/>
    <s v="California"/>
    <n v="94110"/>
    <s v="West"/>
    <s v="OFF-LA-10001641"/>
    <s v="Office Supplies"/>
    <s v="Labels"/>
    <s v="Avery 518"/>
    <x v="2432"/>
    <x v="3"/>
    <x v="13"/>
  </r>
  <r>
    <n v="3059"/>
    <s v="CA-2018-131492"/>
    <x v="15"/>
    <d v="2018-10-24T00:00:00"/>
    <s v="Second Class"/>
    <s v="HH-15010"/>
    <s v="Hilary Holden"/>
    <s v="Corporate"/>
    <s v="United States"/>
    <s v="San Francisco"/>
    <s v="California"/>
    <n v="94110"/>
    <s v="West"/>
    <s v="FUR-FU-10003878"/>
    <s v="Furniture"/>
    <s v="Furnishings"/>
    <s v="Linden 10&quot; Round Wall Clock, Black"/>
    <x v="2433"/>
    <x v="3"/>
    <x v="13"/>
  </r>
  <r>
    <n v="3060"/>
    <s v="CA-2018-131492"/>
    <x v="15"/>
    <d v="2018-10-24T00:00:00"/>
    <s v="Second Class"/>
    <s v="HH-15010"/>
    <s v="Hilary Holden"/>
    <s v="Corporate"/>
    <s v="United States"/>
    <s v="San Francisco"/>
    <s v="California"/>
    <n v="94110"/>
    <s v="West"/>
    <s v="FUR-TA-10003837"/>
    <s v="Furniture"/>
    <s v="Tables"/>
    <s v="Anderson Hickey Conga Table Tops &amp; Accessories"/>
    <x v="2434"/>
    <x v="3"/>
    <x v="13"/>
  </r>
  <r>
    <n v="3061"/>
    <s v="CA-2017-144554"/>
    <x v="77"/>
    <d v="2017-11-12T00:00:00"/>
    <s v="Standard Class"/>
    <s v="DM-13345"/>
    <s v="Denise Monton"/>
    <s v="Corporate"/>
    <s v="United States"/>
    <s v="Newark"/>
    <s v="Ohio"/>
    <n v="43055"/>
    <s v="East"/>
    <s v="TEC-AC-10002800"/>
    <s v="Technology"/>
    <s v="Accessories"/>
    <s v="Plantronics Audio 478 Stereo USB Headset"/>
    <x v="2435"/>
    <x v="0"/>
    <x v="0"/>
  </r>
  <r>
    <n v="3062"/>
    <s v="CA-2018-127621"/>
    <x v="448"/>
    <d v="2018-03-07T00:00:00"/>
    <s v="Standard Class"/>
    <s v="RE-19450"/>
    <s v="Richard Eichhorn"/>
    <s v="Consumer"/>
    <s v="United States"/>
    <s v="Dallas"/>
    <s v="Texas"/>
    <n v="75081"/>
    <s v="Central"/>
    <s v="OFF-PA-10001307"/>
    <s v="Office Supplies"/>
    <s v="Paper"/>
    <s v="Important Message Pads, 50 4-1/4 x 5-1/2 Forms per Pad"/>
    <x v="2017"/>
    <x v="3"/>
    <x v="42"/>
  </r>
  <r>
    <n v="3063"/>
    <s v="CA-2016-145184"/>
    <x v="154"/>
    <d v="2016-11-29T00:00:00"/>
    <s v="First Class"/>
    <s v="JD-16150"/>
    <s v="Justin Deggeller"/>
    <s v="Corporate"/>
    <s v="United States"/>
    <s v="Newark"/>
    <s v="Delaware"/>
    <n v="19711"/>
    <s v="East"/>
    <s v="TEC-PH-10002350"/>
    <s v="Technology"/>
    <s v="Phones"/>
    <s v="Apple EarPods with Remote and Mic"/>
    <x v="2436"/>
    <x v="1"/>
    <x v="6"/>
  </r>
  <r>
    <n v="3064"/>
    <s v="CA-2016-145184"/>
    <x v="154"/>
    <d v="2016-11-29T00:00:00"/>
    <s v="First Class"/>
    <s v="JD-16150"/>
    <s v="Justin Deggeller"/>
    <s v="Corporate"/>
    <s v="United States"/>
    <s v="Newark"/>
    <s v="Delaware"/>
    <n v="19711"/>
    <s v="East"/>
    <s v="TEC-AC-10000397"/>
    <s v="Technology"/>
    <s v="Accessories"/>
    <s v="Perixx PERIBOARD-512B, Ergonomic Split Keyboard"/>
    <x v="2437"/>
    <x v="1"/>
    <x v="6"/>
  </r>
  <r>
    <n v="3065"/>
    <s v="CA-2018-106859"/>
    <x v="677"/>
    <d v="2018-03-18T00:00:00"/>
    <s v="Second Class"/>
    <s v="BF-11215"/>
    <s v="Benjamin Farhat"/>
    <s v="Home Office"/>
    <s v="United States"/>
    <s v="Albuquerque"/>
    <s v="New Mexico"/>
    <n v="87105"/>
    <s v="West"/>
    <s v="OFF-ST-10000615"/>
    <s v="Office Supplies"/>
    <s v="Storage"/>
    <s v="SimpliFile Personal File, Black Granite, 15w x 6-15/16d x 11-1/4h"/>
    <x v="2438"/>
    <x v="3"/>
    <x v="42"/>
  </r>
  <r>
    <n v="3066"/>
    <s v="CA-2018-106859"/>
    <x v="677"/>
    <d v="2018-03-18T00:00:00"/>
    <s v="Second Class"/>
    <s v="BF-11215"/>
    <s v="Benjamin Farhat"/>
    <s v="Home Office"/>
    <s v="United States"/>
    <s v="Albuquerque"/>
    <s v="New Mexico"/>
    <n v="87105"/>
    <s v="West"/>
    <s v="TEC-PH-10004531"/>
    <s v="Technology"/>
    <s v="Phones"/>
    <s v="OtterBox Commuter Series Case - iPhone 5 &amp; 5s"/>
    <x v="1182"/>
    <x v="3"/>
    <x v="42"/>
  </r>
  <r>
    <n v="3067"/>
    <s v="CA-2018-106859"/>
    <x v="677"/>
    <d v="2018-03-18T00:00:00"/>
    <s v="Second Class"/>
    <s v="BF-11215"/>
    <s v="Benjamin Farhat"/>
    <s v="Home Office"/>
    <s v="United States"/>
    <s v="Albuquerque"/>
    <s v="New Mexico"/>
    <n v="87105"/>
    <s v="West"/>
    <s v="TEC-AC-10004001"/>
    <s v="Technology"/>
    <s v="Accessories"/>
    <s v="Logitech Wireless Headset H600 Over-The-Head Design"/>
    <x v="2439"/>
    <x v="3"/>
    <x v="42"/>
  </r>
  <r>
    <n v="3068"/>
    <s v="CA-2018-106859"/>
    <x v="677"/>
    <d v="2018-03-18T00:00:00"/>
    <s v="Second Class"/>
    <s v="BF-11215"/>
    <s v="Benjamin Farhat"/>
    <s v="Home Office"/>
    <s v="United States"/>
    <s v="Albuquerque"/>
    <s v="New Mexico"/>
    <n v="87105"/>
    <s v="West"/>
    <s v="OFF-PA-10001534"/>
    <s v="Office Supplies"/>
    <s v="Paper"/>
    <s v="Xerox 230"/>
    <x v="1544"/>
    <x v="3"/>
    <x v="42"/>
  </r>
  <r>
    <n v="3069"/>
    <s v="CA-2018-106859"/>
    <x v="677"/>
    <d v="2018-03-18T00:00:00"/>
    <s v="Second Class"/>
    <s v="BF-11215"/>
    <s v="Benjamin Farhat"/>
    <s v="Home Office"/>
    <s v="United States"/>
    <s v="Albuquerque"/>
    <s v="New Mexico"/>
    <n v="87105"/>
    <s v="West"/>
    <s v="OFF-PA-10001815"/>
    <s v="Office Supplies"/>
    <s v="Paper"/>
    <s v="Xerox 1885"/>
    <x v="2440"/>
    <x v="3"/>
    <x v="42"/>
  </r>
  <r>
    <n v="3070"/>
    <s v="US-2018-120089"/>
    <x v="329"/>
    <d v="2018-11-30T00:00:00"/>
    <s v="Same Day"/>
    <s v="ML-17755"/>
    <s v="Max Ludwig"/>
    <s v="Home Office"/>
    <s v="United States"/>
    <s v="Toledo"/>
    <s v="Ohio"/>
    <n v="43615"/>
    <s v="East"/>
    <s v="OFF-AP-10003779"/>
    <s v="Office Supplies"/>
    <s v="Appliances"/>
    <s v="Kensington 7 Outlet MasterPiece Power Center with Fax/Phone Line Protection"/>
    <x v="2441"/>
    <x v="3"/>
    <x v="23"/>
  </r>
  <r>
    <n v="3071"/>
    <s v="CA-2015-119375"/>
    <x v="664"/>
    <d v="2015-11-22T00:00:00"/>
    <s v="Standard Class"/>
    <s v="YC-21895"/>
    <s v="Yoseph Carroll"/>
    <s v="Corporate"/>
    <s v="United States"/>
    <s v="Newark"/>
    <s v="Delaware"/>
    <n v="19711"/>
    <s v="East"/>
    <s v="OFF-ST-10002011"/>
    <s v="Office Supplies"/>
    <s v="Storage"/>
    <s v="Smead Adjustable Mobile File Trolley with Lockable Top"/>
    <x v="2442"/>
    <x v="2"/>
    <x v="7"/>
  </r>
  <r>
    <n v="3072"/>
    <s v="CA-2015-119375"/>
    <x v="664"/>
    <d v="2015-11-22T00:00:00"/>
    <s v="Standard Class"/>
    <s v="YC-21895"/>
    <s v="Yoseph Carroll"/>
    <s v="Corporate"/>
    <s v="United States"/>
    <s v="Newark"/>
    <s v="Delaware"/>
    <n v="19711"/>
    <s v="East"/>
    <s v="FUR-FU-10002379"/>
    <s v="Furniture"/>
    <s v="Furnishings"/>
    <s v="Eldon Econocleat Chair Mats for Low Pile Carpets"/>
    <x v="2443"/>
    <x v="2"/>
    <x v="7"/>
  </r>
  <r>
    <n v="3073"/>
    <s v="CA-2015-119375"/>
    <x v="664"/>
    <d v="2015-11-22T00:00:00"/>
    <s v="Standard Class"/>
    <s v="YC-21895"/>
    <s v="Yoseph Carroll"/>
    <s v="Corporate"/>
    <s v="United States"/>
    <s v="Newark"/>
    <s v="Delaware"/>
    <n v="19711"/>
    <s v="East"/>
    <s v="OFF-AR-10003752"/>
    <s v="Office Supplies"/>
    <s v="Art"/>
    <s v="Deluxe Chalkboard Eraser Cleaner"/>
    <x v="2444"/>
    <x v="2"/>
    <x v="7"/>
  </r>
  <r>
    <n v="3074"/>
    <s v="CA-2017-125206"/>
    <x v="835"/>
    <d v="2017-01-05T00:00:00"/>
    <s v="First Class"/>
    <s v="LR-16915"/>
    <s v="Lena Radford"/>
    <s v="Consumer"/>
    <s v="United States"/>
    <s v="Los Angeles"/>
    <s v="California"/>
    <n v="90045"/>
    <s v="West"/>
    <s v="OFF-ST-10003692"/>
    <s v="Office Supplies"/>
    <s v="Storage"/>
    <s v="Recycled Steel Personal File for Hanging File Folders"/>
    <x v="2445"/>
    <x v="0"/>
    <x v="12"/>
  </r>
  <r>
    <n v="3075"/>
    <s v="CA-2016-126137"/>
    <x v="292"/>
    <d v="2016-10-08T00:00:00"/>
    <s v="Standard Class"/>
    <s v="BS-11755"/>
    <s v="Bruce Stewart"/>
    <s v="Consumer"/>
    <s v="United States"/>
    <s v="Los Angeles"/>
    <s v="California"/>
    <n v="90032"/>
    <s v="West"/>
    <s v="FUR-BO-10004409"/>
    <s v="Furniture"/>
    <s v="Bookcases"/>
    <s v="Safco Value Mate Series Steel Bookcases, Baked Enamel Finish on Steel, Gray"/>
    <x v="2446"/>
    <x v="1"/>
    <x v="2"/>
  </r>
  <r>
    <n v="3076"/>
    <s v="CA-2015-143903"/>
    <x v="836"/>
    <d v="2015-07-24T00:00:00"/>
    <s v="Standard Class"/>
    <s v="KM-16375"/>
    <s v="Katherine Murray"/>
    <s v="Home Office"/>
    <s v="United States"/>
    <s v="Dallas"/>
    <s v="Texas"/>
    <n v="75217"/>
    <s v="Central"/>
    <s v="OFF-ST-10003306"/>
    <s v="Office Supplies"/>
    <s v="Storage"/>
    <s v="Letter Size Cart"/>
    <x v="2447"/>
    <x v="2"/>
    <x v="39"/>
  </r>
  <r>
    <n v="3077"/>
    <s v="CA-2015-143903"/>
    <x v="836"/>
    <d v="2015-07-24T00:00:00"/>
    <s v="Standard Class"/>
    <s v="KM-16375"/>
    <s v="Katherine Murray"/>
    <s v="Home Office"/>
    <s v="United States"/>
    <s v="Dallas"/>
    <s v="Texas"/>
    <n v="75217"/>
    <s v="Central"/>
    <s v="FUR-FU-10003724"/>
    <s v="Furniture"/>
    <s v="Furnishings"/>
    <s v="Westinghouse Clip-On Gooseneck Lamps"/>
    <x v="80"/>
    <x v="2"/>
    <x v="39"/>
  </r>
  <r>
    <n v="3078"/>
    <s v="CA-2015-143903"/>
    <x v="836"/>
    <d v="2015-07-24T00:00:00"/>
    <s v="Standard Class"/>
    <s v="KM-16375"/>
    <s v="Katherine Murray"/>
    <s v="Home Office"/>
    <s v="United States"/>
    <s v="Dallas"/>
    <s v="Texas"/>
    <n v="75217"/>
    <s v="Central"/>
    <s v="FUR-CH-10002024"/>
    <s v="Furniture"/>
    <s v="Chairs"/>
    <s v="HON 5400 Series Task Chairs for Big and Tall"/>
    <x v="2448"/>
    <x v="2"/>
    <x v="39"/>
  </r>
  <r>
    <n v="3079"/>
    <s v="CA-2015-104780"/>
    <x v="371"/>
    <d v="2015-05-25T00:00:00"/>
    <s v="Standard Class"/>
    <s v="BT-11530"/>
    <s v="Bradley Talbott"/>
    <s v="Home Office"/>
    <s v="United States"/>
    <s v="San Diego"/>
    <s v="California"/>
    <n v="92037"/>
    <s v="West"/>
    <s v="OFF-AR-10003514"/>
    <s v="Office Supplies"/>
    <s v="Art"/>
    <s v="4009 Highlighters by Sanford"/>
    <x v="2449"/>
    <x v="2"/>
    <x v="8"/>
  </r>
  <r>
    <n v="3080"/>
    <s v="CA-2018-101182"/>
    <x v="507"/>
    <d v="2018-09-05T00:00:00"/>
    <s v="First Class"/>
    <s v="KB-16405"/>
    <s v="Katrina Bavinger"/>
    <s v="Home Office"/>
    <s v="United States"/>
    <s v="Apple Valley"/>
    <s v="California"/>
    <n v="92307"/>
    <s v="West"/>
    <s v="OFF-PA-10001800"/>
    <s v="Office Supplies"/>
    <s v="Paper"/>
    <s v="Xerox 220"/>
    <x v="91"/>
    <x v="3"/>
    <x v="15"/>
  </r>
  <r>
    <n v="3081"/>
    <s v="CA-2018-101182"/>
    <x v="507"/>
    <d v="2018-09-05T00:00:00"/>
    <s v="First Class"/>
    <s v="KB-16405"/>
    <s v="Katrina Bavinger"/>
    <s v="Home Office"/>
    <s v="United States"/>
    <s v="Apple Valley"/>
    <s v="California"/>
    <n v="92307"/>
    <s v="West"/>
    <s v="TEC-PH-10003589"/>
    <s v="Technology"/>
    <s v="Phones"/>
    <s v="invisibleSHIELD by ZAGG Smudge-Free Screen Protector"/>
    <x v="746"/>
    <x v="3"/>
    <x v="15"/>
  </r>
  <r>
    <n v="3082"/>
    <s v="US-2018-132297"/>
    <x v="837"/>
    <d v="2018-06-02T00:00:00"/>
    <s v="Standard Class"/>
    <s v="DW-13480"/>
    <s v="Dianna Wilson"/>
    <s v="Home Office"/>
    <s v="United States"/>
    <s v="Louisville"/>
    <s v="Kentucky"/>
    <n v="40214"/>
    <s v="South"/>
    <s v="OFF-BI-10003364"/>
    <s v="Office Supplies"/>
    <s v="Binders"/>
    <s v="Binding Machine Supplies"/>
    <x v="2450"/>
    <x v="3"/>
    <x v="24"/>
  </r>
  <r>
    <n v="3083"/>
    <s v="US-2018-132297"/>
    <x v="837"/>
    <d v="2018-06-02T00:00:00"/>
    <s v="Standard Class"/>
    <s v="DW-13480"/>
    <s v="Dianna Wilson"/>
    <s v="Home Office"/>
    <s v="United States"/>
    <s v="Louisville"/>
    <s v="Kentucky"/>
    <n v="40214"/>
    <s v="South"/>
    <s v="TEC-PH-10002834"/>
    <s v="Technology"/>
    <s v="Phones"/>
    <s v="Google Nexus 5"/>
    <x v="2451"/>
    <x v="3"/>
    <x v="24"/>
  </r>
  <r>
    <n v="3084"/>
    <s v="CA-2015-100328"/>
    <x v="838"/>
    <d v="2015-02-03T00:00:00"/>
    <s v="Standard Class"/>
    <s v="JC-15340"/>
    <s v="Jasper Cacioppo"/>
    <s v="Consumer"/>
    <s v="United States"/>
    <s v="New York City"/>
    <s v="New York"/>
    <n v="10024"/>
    <s v="East"/>
    <s v="OFF-BI-10000343"/>
    <s v="Office Supplies"/>
    <s v="Binders"/>
    <s v="Pressboard Covers with Storage Hooks, 9 1/2&quot; x 11&quot;, Light Blue"/>
    <x v="2452"/>
    <x v="2"/>
    <x v="46"/>
  </r>
  <r>
    <n v="3085"/>
    <s v="CA-2018-118773"/>
    <x v="839"/>
    <d v="2018-02-14T00:00:00"/>
    <s v="Standard Class"/>
    <s v="TP-21415"/>
    <s v="Tom Prescott"/>
    <s v="Consumer"/>
    <s v="United States"/>
    <s v="Houston"/>
    <s v="Texas"/>
    <n v="77070"/>
    <s v="Central"/>
    <s v="OFF-BI-10004584"/>
    <s v="Office Supplies"/>
    <s v="Binders"/>
    <s v="GBC ProClick 150 Presentation Binding System"/>
    <x v="2453"/>
    <x v="3"/>
    <x v="31"/>
  </r>
  <r>
    <n v="3086"/>
    <s v="CA-2018-118773"/>
    <x v="839"/>
    <d v="2018-02-14T00:00:00"/>
    <s v="Standard Class"/>
    <s v="TP-21415"/>
    <s v="Tom Prescott"/>
    <s v="Consumer"/>
    <s v="United States"/>
    <s v="Houston"/>
    <s v="Texas"/>
    <n v="77070"/>
    <s v="Central"/>
    <s v="TEC-AC-10002402"/>
    <s v="Technology"/>
    <s v="Accessories"/>
    <s v="Razer Kraken PRO Over Ear PC and Music Headset"/>
    <x v="2454"/>
    <x v="3"/>
    <x v="31"/>
  </r>
  <r>
    <n v="3087"/>
    <s v="CA-2018-118773"/>
    <x v="839"/>
    <d v="2018-02-14T00:00:00"/>
    <s v="Standard Class"/>
    <s v="TP-21415"/>
    <s v="Tom Prescott"/>
    <s v="Consumer"/>
    <s v="United States"/>
    <s v="Houston"/>
    <s v="Texas"/>
    <n v="77070"/>
    <s v="Central"/>
    <s v="FUR-FU-10000550"/>
    <s v="Furniture"/>
    <s v="Furnishings"/>
    <s v="Stacking Trays by OIC"/>
    <x v="2176"/>
    <x v="3"/>
    <x v="31"/>
  </r>
  <r>
    <n v="3088"/>
    <s v="CA-2018-118773"/>
    <x v="839"/>
    <d v="2018-02-14T00:00:00"/>
    <s v="Standard Class"/>
    <s v="TP-21415"/>
    <s v="Tom Prescott"/>
    <s v="Consumer"/>
    <s v="United States"/>
    <s v="Houston"/>
    <s v="Texas"/>
    <n v="77070"/>
    <s v="Central"/>
    <s v="OFF-AP-10000055"/>
    <s v="Office Supplies"/>
    <s v="Appliances"/>
    <s v="Belkin F9S820V06 8 Outlet Surge"/>
    <x v="837"/>
    <x v="3"/>
    <x v="31"/>
  </r>
  <r>
    <n v="3089"/>
    <s v="US-2018-159205"/>
    <x v="185"/>
    <d v="2018-04-02T00:00:00"/>
    <s v="Second Class"/>
    <s v="DB-12910"/>
    <s v="Daniel Byrd"/>
    <s v="Home Office"/>
    <s v="United States"/>
    <s v="Henderson"/>
    <s v="Kentucky"/>
    <n v="42420"/>
    <s v="South"/>
    <s v="FUR-FU-10001591"/>
    <s v="Furniture"/>
    <s v="Furnishings"/>
    <s v="Advantus Panel Wall Certificate Holder - 8.5x11"/>
    <x v="2455"/>
    <x v="3"/>
    <x v="42"/>
  </r>
  <r>
    <n v="3090"/>
    <s v="US-2018-159205"/>
    <x v="185"/>
    <d v="2018-04-02T00:00:00"/>
    <s v="Second Class"/>
    <s v="DB-12910"/>
    <s v="Daniel Byrd"/>
    <s v="Home Office"/>
    <s v="United States"/>
    <s v="Henderson"/>
    <s v="Kentucky"/>
    <n v="42420"/>
    <s v="South"/>
    <s v="TEC-PH-10000526"/>
    <s v="Technology"/>
    <s v="Phones"/>
    <s v="Vtech CS6719"/>
    <x v="142"/>
    <x v="3"/>
    <x v="42"/>
  </r>
  <r>
    <n v="3091"/>
    <s v="CA-2017-112123"/>
    <x v="840"/>
    <d v="2017-03-08T00:00:00"/>
    <s v="Standard Class"/>
    <s v="BH-11710"/>
    <s v="Brosina Hoffman"/>
    <s v="Consumer"/>
    <s v="United States"/>
    <s v="Newark"/>
    <s v="Delaware"/>
    <n v="19711"/>
    <s v="East"/>
    <s v="OFF-BI-10001071"/>
    <s v="Office Supplies"/>
    <s v="Binders"/>
    <s v="GBC ProClick Punch Binding System"/>
    <x v="2456"/>
    <x v="0"/>
    <x v="17"/>
  </r>
  <r>
    <n v="3092"/>
    <s v="CA-2017-112123"/>
    <x v="840"/>
    <d v="2017-03-08T00:00:00"/>
    <s v="Standard Class"/>
    <s v="BH-11710"/>
    <s v="Brosina Hoffman"/>
    <s v="Consumer"/>
    <s v="United States"/>
    <s v="Newark"/>
    <s v="Delaware"/>
    <n v="19711"/>
    <s v="East"/>
    <s v="TEC-PH-10001557"/>
    <s v="Technology"/>
    <s v="Phones"/>
    <s v="Pyle PMP37LED"/>
    <x v="2457"/>
    <x v="0"/>
    <x v="17"/>
  </r>
  <r>
    <n v="3093"/>
    <s v="CA-2017-112123"/>
    <x v="840"/>
    <d v="2017-03-08T00:00:00"/>
    <s v="Standard Class"/>
    <s v="BH-11710"/>
    <s v="Brosina Hoffman"/>
    <s v="Consumer"/>
    <s v="United States"/>
    <s v="Newark"/>
    <s v="Delaware"/>
    <n v="19711"/>
    <s v="East"/>
    <s v="OFF-PA-10001977"/>
    <s v="Office Supplies"/>
    <s v="Paper"/>
    <s v="Xerox 194"/>
    <x v="1668"/>
    <x v="0"/>
    <x v="17"/>
  </r>
  <r>
    <n v="3094"/>
    <s v="CA-2016-114468"/>
    <x v="841"/>
    <d v="2016-08-23T00:00:00"/>
    <s v="Same Day"/>
    <s v="TD-20995"/>
    <s v="Tamara Dahlen"/>
    <s v="Consumer"/>
    <s v="United States"/>
    <s v="Bolingbrook"/>
    <s v="Illinois"/>
    <n v="60440"/>
    <s v="Central"/>
    <s v="OFF-SU-10004231"/>
    <s v="Office Supplies"/>
    <s v="Supplies"/>
    <s v="Acme Tagit Stainless Steel Antibacterial Scissors"/>
    <x v="2458"/>
    <x v="1"/>
    <x v="37"/>
  </r>
  <r>
    <n v="3095"/>
    <s v="CA-2016-114468"/>
    <x v="841"/>
    <d v="2016-08-23T00:00:00"/>
    <s v="Same Day"/>
    <s v="TD-20995"/>
    <s v="Tamara Dahlen"/>
    <s v="Consumer"/>
    <s v="United States"/>
    <s v="Bolingbrook"/>
    <s v="Illinois"/>
    <n v="60440"/>
    <s v="Central"/>
    <s v="OFF-PA-10000809"/>
    <s v="Office Supplies"/>
    <s v="Paper"/>
    <s v="Xerox 206"/>
    <x v="559"/>
    <x v="1"/>
    <x v="37"/>
  </r>
  <r>
    <n v="3096"/>
    <s v="CA-2016-114468"/>
    <x v="841"/>
    <d v="2016-08-23T00:00:00"/>
    <s v="Same Day"/>
    <s v="TD-20995"/>
    <s v="Tamara Dahlen"/>
    <s v="Consumer"/>
    <s v="United States"/>
    <s v="Bolingbrook"/>
    <s v="Illinois"/>
    <n v="60440"/>
    <s v="Central"/>
    <s v="OFF-FA-10003021"/>
    <s v="Office Supplies"/>
    <s v="Fasteners"/>
    <s v="Staples"/>
    <x v="2459"/>
    <x v="1"/>
    <x v="37"/>
  </r>
  <r>
    <n v="3097"/>
    <s v="CA-2016-114468"/>
    <x v="841"/>
    <d v="2016-08-23T00:00:00"/>
    <s v="Same Day"/>
    <s v="TD-20995"/>
    <s v="Tamara Dahlen"/>
    <s v="Consumer"/>
    <s v="United States"/>
    <s v="Bolingbrook"/>
    <s v="Illinois"/>
    <n v="60440"/>
    <s v="Central"/>
    <s v="OFF-AP-10000696"/>
    <s v="Office Supplies"/>
    <s v="Appliances"/>
    <s v="Holmes Odor Grabber"/>
    <x v="2460"/>
    <x v="1"/>
    <x v="37"/>
  </r>
  <r>
    <n v="3098"/>
    <s v="CA-2018-135692"/>
    <x v="842"/>
    <d v="2018-05-01T00:00:00"/>
    <s v="Standard Class"/>
    <s v="CV-12805"/>
    <s v="Cynthia Voltz"/>
    <s v="Corporate"/>
    <s v="United States"/>
    <s v="Fort Worth"/>
    <s v="Texas"/>
    <n v="76106"/>
    <s v="Central"/>
    <s v="OFF-LA-10001158"/>
    <s v="Office Supplies"/>
    <s v="Labels"/>
    <s v="Avery Address/Shipping Labels for Typewriters, 4&quot; x 2&quot;"/>
    <x v="2461"/>
    <x v="3"/>
    <x v="4"/>
  </r>
  <r>
    <n v="3099"/>
    <s v="CA-2018-135692"/>
    <x v="842"/>
    <d v="2018-05-01T00:00:00"/>
    <s v="Standard Class"/>
    <s v="CV-12805"/>
    <s v="Cynthia Voltz"/>
    <s v="Corporate"/>
    <s v="United States"/>
    <s v="Fort Worth"/>
    <s v="Texas"/>
    <n v="76106"/>
    <s v="Central"/>
    <s v="FUR-BO-10002268"/>
    <s v="Furniture"/>
    <s v="Bookcases"/>
    <s v="Sauder Barrister Bookcases"/>
    <x v="2462"/>
    <x v="3"/>
    <x v="4"/>
  </r>
  <r>
    <n v="3100"/>
    <s v="CA-2018-131233"/>
    <x v="349"/>
    <d v="2018-04-19T00:00:00"/>
    <s v="Standard Class"/>
    <s v="CS-12355"/>
    <s v="Christine Sundaresam"/>
    <s v="Consumer"/>
    <s v="United States"/>
    <s v="New York City"/>
    <s v="New York"/>
    <n v="10024"/>
    <s v="East"/>
    <s v="OFF-BI-10000829"/>
    <s v="Office Supplies"/>
    <s v="Binders"/>
    <s v="Avery Non-Stick Binders"/>
    <x v="2168"/>
    <x v="3"/>
    <x v="4"/>
  </r>
  <r>
    <n v="3101"/>
    <s v="CA-2018-131233"/>
    <x v="349"/>
    <d v="2018-04-19T00:00:00"/>
    <s v="Standard Class"/>
    <s v="CS-12355"/>
    <s v="Christine Sundaresam"/>
    <s v="Consumer"/>
    <s v="United States"/>
    <s v="New York City"/>
    <s v="New York"/>
    <n v="10024"/>
    <s v="East"/>
    <s v="FUR-BO-10003441"/>
    <s v="Furniture"/>
    <s v="Bookcases"/>
    <s v="Bush Westfield Collection Bookcases, Fully Assembled"/>
    <x v="2463"/>
    <x v="3"/>
    <x v="4"/>
  </r>
  <r>
    <n v="3102"/>
    <s v="CA-2018-119578"/>
    <x v="66"/>
    <d v="2018-12-27T00:00:00"/>
    <s v="Second Class"/>
    <s v="JG-15310"/>
    <s v="Jason Gross"/>
    <s v="Corporate"/>
    <s v="United States"/>
    <s v="Providence"/>
    <s v="Rhode Island"/>
    <n v="2908"/>
    <s v="East"/>
    <s v="OFF-SU-10003505"/>
    <s v="Office Supplies"/>
    <s v="Supplies"/>
    <s v="Premier Electric Letter Opener"/>
    <x v="2464"/>
    <x v="3"/>
    <x v="22"/>
  </r>
  <r>
    <n v="3103"/>
    <s v="CA-2018-119578"/>
    <x v="66"/>
    <d v="2018-12-27T00:00:00"/>
    <s v="Second Class"/>
    <s v="JG-15310"/>
    <s v="Jason Gross"/>
    <s v="Corporate"/>
    <s v="United States"/>
    <s v="Providence"/>
    <s v="Rhode Island"/>
    <n v="2908"/>
    <s v="East"/>
    <s v="FUR-BO-10003660"/>
    <s v="Furniture"/>
    <s v="Bookcases"/>
    <s v="Bush Cubix Collection Bookcases, Fully Assembled"/>
    <x v="2465"/>
    <x v="3"/>
    <x v="22"/>
  </r>
  <r>
    <n v="3104"/>
    <s v="CA-2017-124562"/>
    <x v="16"/>
    <d v="2017-12-12T00:00:00"/>
    <s v="Standard Class"/>
    <s v="JP-16135"/>
    <s v="Julie Prescott"/>
    <s v="Home Office"/>
    <s v="United States"/>
    <s v="Columbus"/>
    <s v="Ohio"/>
    <n v="43229"/>
    <s v="East"/>
    <s v="OFF-BI-10001267"/>
    <s v="Office Supplies"/>
    <s v="Binders"/>
    <s v="Universal Recycled Hanging Pressboard Report Binders, Letter Size"/>
    <x v="2466"/>
    <x v="0"/>
    <x v="5"/>
  </r>
  <r>
    <n v="3105"/>
    <s v="US-2018-140074"/>
    <x v="721"/>
    <d v="2018-03-29T00:00:00"/>
    <s v="Standard Class"/>
    <s v="EC-14050"/>
    <s v="Erin Creighton"/>
    <s v="Consumer"/>
    <s v="United States"/>
    <s v="New York City"/>
    <s v="New York"/>
    <n v="10024"/>
    <s v="East"/>
    <s v="OFF-PA-10002741"/>
    <s v="Office Supplies"/>
    <s v="Paper"/>
    <s v="Xerox 1980"/>
    <x v="2274"/>
    <x v="3"/>
    <x v="42"/>
  </r>
  <r>
    <n v="3106"/>
    <s v="CA-2017-103037"/>
    <x v="197"/>
    <d v="2017-07-29T00:00:00"/>
    <s v="Standard Class"/>
    <s v="KH-16630"/>
    <s v="Ken Heidel"/>
    <s v="Corporate"/>
    <s v="United States"/>
    <s v="Houston"/>
    <s v="Texas"/>
    <n v="77070"/>
    <s v="Central"/>
    <s v="OFF-LA-10004345"/>
    <s v="Office Supplies"/>
    <s v="Labels"/>
    <s v="Avery 493"/>
    <x v="577"/>
    <x v="0"/>
    <x v="16"/>
  </r>
  <r>
    <n v="3107"/>
    <s v="CA-2018-127460"/>
    <x v="815"/>
    <d v="2018-07-14T00:00:00"/>
    <s v="Standard Class"/>
    <s v="FG-14260"/>
    <s v="Frank Gastineau"/>
    <s v="Home Office"/>
    <s v="United States"/>
    <s v="Aurora"/>
    <s v="Illinois"/>
    <n v="60505"/>
    <s v="Central"/>
    <s v="OFF-ST-10004340"/>
    <s v="Office Supplies"/>
    <s v="Storage"/>
    <s v="Fellowes Mobile File Cart, Black"/>
    <x v="2467"/>
    <x v="3"/>
    <x v="10"/>
  </r>
  <r>
    <n v="3108"/>
    <s v="CA-2017-121671"/>
    <x v="19"/>
    <d v="2017-07-22T00:00:00"/>
    <s v="Standard Class"/>
    <s v="AA-10480"/>
    <s v="Andrew Allen"/>
    <s v="Consumer"/>
    <s v="United States"/>
    <s v="Springfield"/>
    <s v="Missouri"/>
    <n v="65807"/>
    <s v="Central"/>
    <s v="OFF-PA-10001471"/>
    <s v="Office Supplies"/>
    <s v="Paper"/>
    <s v="Strathmore Photo Frame Cards"/>
    <x v="2468"/>
    <x v="0"/>
    <x v="16"/>
  </r>
  <r>
    <n v="3109"/>
    <s v="CA-2017-121671"/>
    <x v="19"/>
    <d v="2017-07-22T00:00:00"/>
    <s v="Standard Class"/>
    <s v="AA-10480"/>
    <s v="Andrew Allen"/>
    <s v="Consumer"/>
    <s v="United States"/>
    <s v="Springfield"/>
    <s v="Missouri"/>
    <n v="65807"/>
    <s v="Central"/>
    <s v="OFF-ST-10002344"/>
    <s v="Office Supplies"/>
    <s v="Storage"/>
    <s v="Carina 42&quot;Hx23 3/4&quot;W Media Storage Unit"/>
    <x v="420"/>
    <x v="0"/>
    <x v="16"/>
  </r>
  <r>
    <n v="3110"/>
    <s v="CA-2017-121671"/>
    <x v="19"/>
    <d v="2017-07-22T00:00:00"/>
    <s v="Standard Class"/>
    <s v="AA-10480"/>
    <s v="Andrew Allen"/>
    <s v="Consumer"/>
    <s v="United States"/>
    <s v="Springfield"/>
    <s v="Missouri"/>
    <n v="65807"/>
    <s v="Central"/>
    <s v="OFF-PA-10001892"/>
    <s v="Office Supplies"/>
    <s v="Paper"/>
    <s v="Rediform Wirebound &quot;Phone Memo&quot; Message Book, 11 x 5-3/4"/>
    <x v="2469"/>
    <x v="0"/>
    <x v="16"/>
  </r>
  <r>
    <n v="3111"/>
    <s v="CA-2017-121671"/>
    <x v="19"/>
    <d v="2017-07-22T00:00:00"/>
    <s v="Standard Class"/>
    <s v="AA-10480"/>
    <s v="Andrew Allen"/>
    <s v="Consumer"/>
    <s v="United States"/>
    <s v="Springfield"/>
    <s v="Missouri"/>
    <n v="65807"/>
    <s v="Central"/>
    <s v="OFF-PA-10001934"/>
    <s v="Office Supplies"/>
    <s v="Paper"/>
    <s v="Xerox 1993"/>
    <x v="187"/>
    <x v="0"/>
    <x v="16"/>
  </r>
  <r>
    <n v="3112"/>
    <s v="CA-2017-121671"/>
    <x v="19"/>
    <d v="2017-07-22T00:00:00"/>
    <s v="Standard Class"/>
    <s v="AA-10480"/>
    <s v="Andrew Allen"/>
    <s v="Consumer"/>
    <s v="United States"/>
    <s v="Springfield"/>
    <s v="Missouri"/>
    <n v="65807"/>
    <s v="Central"/>
    <s v="OFF-ST-10000078"/>
    <s v="Office Supplies"/>
    <s v="Storage"/>
    <s v="Tennsco 6- and 18-Compartment Lockers"/>
    <x v="2470"/>
    <x v="0"/>
    <x v="16"/>
  </r>
  <r>
    <n v="3113"/>
    <s v="CA-2017-150350"/>
    <x v="828"/>
    <d v="2017-08-30T00:00:00"/>
    <s v="Standard Class"/>
    <s v="MS-17770"/>
    <s v="Maxwell Schwartz"/>
    <s v="Consumer"/>
    <s v="United States"/>
    <s v="Seattle"/>
    <s v="Washington"/>
    <n v="98105"/>
    <s v="West"/>
    <s v="TEC-MA-10001972"/>
    <s v="Technology"/>
    <s v="Machines"/>
    <s v="Okidata C331dn Printer"/>
    <x v="2471"/>
    <x v="0"/>
    <x v="28"/>
  </r>
  <r>
    <n v="3114"/>
    <s v="CA-2017-150350"/>
    <x v="828"/>
    <d v="2017-08-30T00:00:00"/>
    <s v="Standard Class"/>
    <s v="MS-17770"/>
    <s v="Maxwell Schwartz"/>
    <s v="Consumer"/>
    <s v="United States"/>
    <s v="Seattle"/>
    <s v="Washington"/>
    <n v="98105"/>
    <s v="West"/>
    <s v="OFF-EN-10002504"/>
    <s v="Office Supplies"/>
    <s v="Envelopes"/>
    <s v="Tyvek  Top-Opening Peel &amp; Seel Envelopes, Plain White"/>
    <x v="2472"/>
    <x v="0"/>
    <x v="28"/>
  </r>
  <r>
    <n v="3115"/>
    <s v="CA-2017-150350"/>
    <x v="828"/>
    <d v="2017-08-30T00:00:00"/>
    <s v="Standard Class"/>
    <s v="MS-17770"/>
    <s v="Maxwell Schwartz"/>
    <s v="Consumer"/>
    <s v="United States"/>
    <s v="Seattle"/>
    <s v="Washington"/>
    <n v="98105"/>
    <s v="West"/>
    <s v="OFF-PA-10002160"/>
    <s v="Office Supplies"/>
    <s v="Paper"/>
    <s v="Xerox 1978"/>
    <x v="813"/>
    <x v="0"/>
    <x v="28"/>
  </r>
  <r>
    <n v="3116"/>
    <s v="CA-2017-150350"/>
    <x v="828"/>
    <d v="2017-08-30T00:00:00"/>
    <s v="Standard Class"/>
    <s v="MS-17770"/>
    <s v="Maxwell Schwartz"/>
    <s v="Consumer"/>
    <s v="United States"/>
    <s v="Seattle"/>
    <s v="Washington"/>
    <n v="98105"/>
    <s v="West"/>
    <s v="FUR-CH-10001973"/>
    <s v="Furniture"/>
    <s v="Chairs"/>
    <s v="Office Star Flex Back Scooter Chair with White Frame"/>
    <x v="1956"/>
    <x v="0"/>
    <x v="28"/>
  </r>
  <r>
    <n v="3117"/>
    <s v="CA-2017-150350"/>
    <x v="828"/>
    <d v="2017-08-30T00:00:00"/>
    <s v="Standard Class"/>
    <s v="MS-17770"/>
    <s v="Maxwell Schwartz"/>
    <s v="Consumer"/>
    <s v="United States"/>
    <s v="Seattle"/>
    <s v="Washington"/>
    <n v="98105"/>
    <s v="West"/>
    <s v="OFF-AP-10001492"/>
    <s v="Office Supplies"/>
    <s v="Appliances"/>
    <s v="Acco Six-Outlet Power Strip, 4' Cord Length"/>
    <x v="2473"/>
    <x v="0"/>
    <x v="28"/>
  </r>
  <r>
    <n v="3118"/>
    <s v="CA-2017-150350"/>
    <x v="828"/>
    <d v="2017-08-30T00:00:00"/>
    <s v="Standard Class"/>
    <s v="MS-17770"/>
    <s v="Maxwell Schwartz"/>
    <s v="Consumer"/>
    <s v="United States"/>
    <s v="Seattle"/>
    <s v="Washington"/>
    <n v="98105"/>
    <s v="West"/>
    <s v="OFF-SU-10002189"/>
    <s v="Office Supplies"/>
    <s v="Supplies"/>
    <s v="Acme Rosewood Handle Letter Opener"/>
    <x v="174"/>
    <x v="0"/>
    <x v="28"/>
  </r>
  <r>
    <n v="3119"/>
    <s v="CA-2016-121720"/>
    <x v="832"/>
    <d v="2016-06-12T00:00:00"/>
    <s v="First Class"/>
    <s v="JE-15610"/>
    <s v="Jim Epp"/>
    <s v="Corporate"/>
    <s v="United States"/>
    <s v="Lakeland"/>
    <s v="Florida"/>
    <n v="33801"/>
    <s v="South"/>
    <s v="FUR-CH-10003312"/>
    <s v="Furniture"/>
    <s v="Chairs"/>
    <s v="Hon 2090 â€œPillow Softâ€ Series Mid Back Swivel/Tilt Chairs"/>
    <x v="2474"/>
    <x v="1"/>
    <x v="40"/>
  </r>
  <r>
    <n v="3120"/>
    <s v="CA-2016-121720"/>
    <x v="832"/>
    <d v="2016-06-12T00:00:00"/>
    <s v="First Class"/>
    <s v="JE-15610"/>
    <s v="Jim Epp"/>
    <s v="Corporate"/>
    <s v="United States"/>
    <s v="Lakeland"/>
    <s v="Florida"/>
    <n v="33801"/>
    <s v="South"/>
    <s v="TEC-PH-10002496"/>
    <s v="Technology"/>
    <s v="Phones"/>
    <s v="Cisco SPA301"/>
    <x v="2475"/>
    <x v="1"/>
    <x v="40"/>
  </r>
  <r>
    <n v="3121"/>
    <s v="CA-2016-121720"/>
    <x v="832"/>
    <d v="2016-06-12T00:00:00"/>
    <s v="First Class"/>
    <s v="JE-15610"/>
    <s v="Jim Epp"/>
    <s v="Corporate"/>
    <s v="United States"/>
    <s v="Lakeland"/>
    <s v="Florida"/>
    <n v="33801"/>
    <s v="South"/>
    <s v="FUR-FU-10003464"/>
    <s v="Furniture"/>
    <s v="Furnishings"/>
    <s v="Seth Thomas 8 1/2&quot; Cubicle Clock"/>
    <x v="2476"/>
    <x v="1"/>
    <x v="40"/>
  </r>
  <r>
    <n v="3122"/>
    <s v="CA-2016-121720"/>
    <x v="832"/>
    <d v="2016-06-12T00:00:00"/>
    <s v="First Class"/>
    <s v="JE-15610"/>
    <s v="Jim Epp"/>
    <s v="Corporate"/>
    <s v="United States"/>
    <s v="Lakeland"/>
    <s v="Florida"/>
    <n v="33801"/>
    <s v="South"/>
    <s v="OFF-AR-10000380"/>
    <s v="Office Supplies"/>
    <s v="Art"/>
    <s v="Hunt PowerHouse Electric Pencil Sharpener, Blue"/>
    <x v="2477"/>
    <x v="1"/>
    <x v="40"/>
  </r>
  <r>
    <n v="3123"/>
    <s v="CA-2016-121720"/>
    <x v="832"/>
    <d v="2016-06-12T00:00:00"/>
    <s v="First Class"/>
    <s v="JE-15610"/>
    <s v="Jim Epp"/>
    <s v="Corporate"/>
    <s v="United States"/>
    <s v="Lakeland"/>
    <s v="Florida"/>
    <n v="33801"/>
    <s v="South"/>
    <s v="OFF-BI-10004593"/>
    <s v="Office Supplies"/>
    <s v="Binders"/>
    <s v="Ibico Laser Imprintable Binding System Covers"/>
    <x v="287"/>
    <x v="1"/>
    <x v="40"/>
  </r>
  <r>
    <n v="3124"/>
    <s v="CA-2016-121720"/>
    <x v="832"/>
    <d v="2016-06-12T00:00:00"/>
    <s v="First Class"/>
    <s v="JE-15610"/>
    <s v="Jim Epp"/>
    <s v="Corporate"/>
    <s v="United States"/>
    <s v="Lakeland"/>
    <s v="Florida"/>
    <n v="33801"/>
    <s v="South"/>
    <s v="OFF-BI-10001308"/>
    <s v="Office Supplies"/>
    <s v="Binders"/>
    <s v="GBC Standard Plastic Binding Systems' Combs"/>
    <x v="2478"/>
    <x v="1"/>
    <x v="40"/>
  </r>
  <r>
    <n v="3125"/>
    <s v="CA-2016-121720"/>
    <x v="832"/>
    <d v="2016-06-12T00:00:00"/>
    <s v="First Class"/>
    <s v="JE-15610"/>
    <s v="Jim Epp"/>
    <s v="Corporate"/>
    <s v="United States"/>
    <s v="Lakeland"/>
    <s v="Florida"/>
    <n v="33801"/>
    <s v="South"/>
    <s v="OFF-ST-10001780"/>
    <s v="Office Supplies"/>
    <s v="Storage"/>
    <s v="Tennsco 16-Compartment Lockers with Coat Rack"/>
    <x v="2479"/>
    <x v="1"/>
    <x v="40"/>
  </r>
  <r>
    <n v="3126"/>
    <s v="CA-2016-121720"/>
    <x v="832"/>
    <d v="2016-06-12T00:00:00"/>
    <s v="First Class"/>
    <s v="JE-15610"/>
    <s v="Jim Epp"/>
    <s v="Corporate"/>
    <s v="United States"/>
    <s v="Lakeland"/>
    <s v="Florida"/>
    <n v="33801"/>
    <s v="South"/>
    <s v="OFF-ST-10003816"/>
    <s v="Office Supplies"/>
    <s v="Storage"/>
    <s v="Fellowes High-Stak Drawer Files"/>
    <x v="2480"/>
    <x v="1"/>
    <x v="40"/>
  </r>
  <r>
    <n v="3127"/>
    <s v="CA-2018-149895"/>
    <x v="565"/>
    <d v="2018-09-12T00:00:00"/>
    <s v="Standard Class"/>
    <s v="EB-14110"/>
    <s v="Eugene Barchas"/>
    <s v="Consumer"/>
    <s v="United States"/>
    <s v="Philadelphia"/>
    <s v="Pennsylvania"/>
    <n v="19134"/>
    <s v="East"/>
    <s v="TEC-PH-10002200"/>
    <s v="Technology"/>
    <s v="Phones"/>
    <s v="Aastra 6757i CT Wireless VoIP phone"/>
    <x v="2481"/>
    <x v="3"/>
    <x v="15"/>
  </r>
  <r>
    <n v="3128"/>
    <s v="CA-2018-147564"/>
    <x v="280"/>
    <d v="2018-10-06T00:00:00"/>
    <s v="Standard Class"/>
    <s v="BP-11155"/>
    <s v="Becky Pak"/>
    <s v="Consumer"/>
    <s v="United States"/>
    <s v="New York City"/>
    <s v="New York"/>
    <n v="10011"/>
    <s v="East"/>
    <s v="OFF-PA-10004438"/>
    <s v="Office Supplies"/>
    <s v="Paper"/>
    <s v="Xerox 1907"/>
    <x v="335"/>
    <x v="3"/>
    <x v="13"/>
  </r>
  <r>
    <n v="3129"/>
    <s v="CA-2015-136399"/>
    <x v="757"/>
    <d v="2015-12-17T00:00:00"/>
    <s v="First Class"/>
    <s v="CC-12100"/>
    <s v="Chad Cunningham"/>
    <s v="Home Office"/>
    <s v="United States"/>
    <s v="Los Angeles"/>
    <s v="California"/>
    <n v="90049"/>
    <s v="West"/>
    <s v="FUR-FU-10004090"/>
    <s v="Furniture"/>
    <s v="Furnishings"/>
    <s v="Executive Impressions 14&quot; Contract Wall Clock"/>
    <x v="785"/>
    <x v="2"/>
    <x v="20"/>
  </r>
  <r>
    <n v="3130"/>
    <s v="CA-2015-136399"/>
    <x v="757"/>
    <d v="2015-12-17T00:00:00"/>
    <s v="First Class"/>
    <s v="CC-12100"/>
    <s v="Chad Cunningham"/>
    <s v="Home Office"/>
    <s v="United States"/>
    <s v="Los Angeles"/>
    <s v="California"/>
    <n v="90049"/>
    <s v="West"/>
    <s v="FUR-CH-10002602"/>
    <s v="Furniture"/>
    <s v="Chairs"/>
    <s v="DMI Arturo Collection Mission-style Design Wood Chair"/>
    <x v="472"/>
    <x v="2"/>
    <x v="20"/>
  </r>
  <r>
    <n v="3131"/>
    <s v="CA-2015-136399"/>
    <x v="757"/>
    <d v="2015-12-17T00:00:00"/>
    <s v="First Class"/>
    <s v="CC-12100"/>
    <s v="Chad Cunningham"/>
    <s v="Home Office"/>
    <s v="United States"/>
    <s v="Los Angeles"/>
    <s v="California"/>
    <n v="90049"/>
    <s v="West"/>
    <s v="TEC-AC-10001142"/>
    <s v="Technology"/>
    <s v="Accessories"/>
    <s v="First Data FD10 PIN Pad"/>
    <x v="2482"/>
    <x v="2"/>
    <x v="20"/>
  </r>
  <r>
    <n v="3132"/>
    <s v="CA-2015-136399"/>
    <x v="757"/>
    <d v="2015-12-17T00:00:00"/>
    <s v="First Class"/>
    <s v="CC-12100"/>
    <s v="Chad Cunningham"/>
    <s v="Home Office"/>
    <s v="United States"/>
    <s v="Los Angeles"/>
    <s v="California"/>
    <n v="90049"/>
    <s v="West"/>
    <s v="TEC-PH-10004977"/>
    <s v="Technology"/>
    <s v="Phones"/>
    <s v="GE 30524EE4"/>
    <x v="2483"/>
    <x v="2"/>
    <x v="20"/>
  </r>
  <r>
    <n v="3133"/>
    <s v="CA-2015-107916"/>
    <x v="829"/>
    <d v="2015-08-26T00:00:00"/>
    <s v="First Class"/>
    <s v="JP-15460"/>
    <s v="Jennifer Patt"/>
    <s v="Corporate"/>
    <s v="United States"/>
    <s v="Oceanside"/>
    <s v="New York"/>
    <n v="11572"/>
    <s v="East"/>
    <s v="FUR-FU-10004586"/>
    <s v="Furniture"/>
    <s v="Furnishings"/>
    <s v="G.E. Longer-Life Indoor Recessed Floodlight Bulbs"/>
    <x v="2484"/>
    <x v="2"/>
    <x v="9"/>
  </r>
  <r>
    <n v="3134"/>
    <s v="CA-2015-107916"/>
    <x v="829"/>
    <d v="2015-08-26T00:00:00"/>
    <s v="First Class"/>
    <s v="JP-15460"/>
    <s v="Jennifer Patt"/>
    <s v="Corporate"/>
    <s v="United States"/>
    <s v="Oceanside"/>
    <s v="New York"/>
    <n v="11572"/>
    <s v="East"/>
    <s v="OFF-BI-10001116"/>
    <s v="Office Supplies"/>
    <s v="Binders"/>
    <s v="Wilson Jones 1&quot; Hanging DublLock Ring Binders"/>
    <x v="2485"/>
    <x v="2"/>
    <x v="9"/>
  </r>
  <r>
    <n v="3135"/>
    <s v="CA-2018-164168"/>
    <x v="105"/>
    <d v="2018-11-18T00:00:00"/>
    <s v="Standard Class"/>
    <s v="LS-16975"/>
    <s v="Lindsay Shagiari"/>
    <s v="Home Office"/>
    <s v="United States"/>
    <s v="Dallas"/>
    <s v="Texas"/>
    <n v="75081"/>
    <s v="Central"/>
    <s v="OFF-BI-10000666"/>
    <s v="Office Supplies"/>
    <s v="Binders"/>
    <s v="Surelock Post Binders"/>
    <x v="2433"/>
    <x v="3"/>
    <x v="23"/>
  </r>
  <r>
    <n v="3136"/>
    <s v="CA-2018-164168"/>
    <x v="105"/>
    <d v="2018-11-18T00:00:00"/>
    <s v="Standard Class"/>
    <s v="LS-16975"/>
    <s v="Lindsay Shagiari"/>
    <s v="Home Office"/>
    <s v="United States"/>
    <s v="Dallas"/>
    <s v="Texas"/>
    <n v="75081"/>
    <s v="Central"/>
    <s v="OFF-ST-10002583"/>
    <s v="Office Supplies"/>
    <s v="Storage"/>
    <s v="Fellowes Neat Ideas Storage Cubes"/>
    <x v="2486"/>
    <x v="3"/>
    <x v="23"/>
  </r>
  <r>
    <n v="3137"/>
    <s v="CA-2018-164168"/>
    <x v="105"/>
    <d v="2018-11-18T00:00:00"/>
    <s v="Standard Class"/>
    <s v="LS-16975"/>
    <s v="Lindsay Shagiari"/>
    <s v="Home Office"/>
    <s v="United States"/>
    <s v="Dallas"/>
    <s v="Texas"/>
    <n v="75081"/>
    <s v="Central"/>
    <s v="TEC-PH-10004908"/>
    <s v="Technology"/>
    <s v="Phones"/>
    <s v="Panasonic KX TS3282W Corded phone"/>
    <x v="2487"/>
    <x v="3"/>
    <x v="23"/>
  </r>
  <r>
    <n v="3138"/>
    <s v="CA-2018-164168"/>
    <x v="105"/>
    <d v="2018-11-18T00:00:00"/>
    <s v="Standard Class"/>
    <s v="LS-16975"/>
    <s v="Lindsay Shagiari"/>
    <s v="Home Office"/>
    <s v="United States"/>
    <s v="Dallas"/>
    <s v="Texas"/>
    <n v="75081"/>
    <s v="Central"/>
    <s v="OFF-EN-10001219"/>
    <s v="Office Supplies"/>
    <s v="Envelopes"/>
    <s v="#10- 4 1/8&quot; x 9 1/2&quot; Security-Tint Envelopes"/>
    <x v="2059"/>
    <x v="3"/>
    <x v="23"/>
  </r>
  <r>
    <n v="3139"/>
    <s v="CA-2018-164168"/>
    <x v="105"/>
    <d v="2018-11-18T00:00:00"/>
    <s v="Standard Class"/>
    <s v="LS-16975"/>
    <s v="Lindsay Shagiari"/>
    <s v="Home Office"/>
    <s v="United States"/>
    <s v="Dallas"/>
    <s v="Texas"/>
    <n v="75081"/>
    <s v="Central"/>
    <s v="TEC-AC-10004568"/>
    <s v="Technology"/>
    <s v="Accessories"/>
    <s v="MaxellÂ LTO Ultrium - 800 GB"/>
    <x v="2488"/>
    <x v="3"/>
    <x v="23"/>
  </r>
  <r>
    <n v="3140"/>
    <s v="CA-2018-164168"/>
    <x v="105"/>
    <d v="2018-11-18T00:00:00"/>
    <s v="Standard Class"/>
    <s v="LS-16975"/>
    <s v="Lindsay Shagiari"/>
    <s v="Home Office"/>
    <s v="United States"/>
    <s v="Dallas"/>
    <s v="Texas"/>
    <n v="75081"/>
    <s v="Central"/>
    <s v="FUR-FU-10001756"/>
    <s v="Furniture"/>
    <s v="Furnishings"/>
    <s v="Eldon Expressions Desk Accessory, Wood Photo Frame, Mahogany"/>
    <x v="2489"/>
    <x v="3"/>
    <x v="23"/>
  </r>
  <r>
    <n v="3141"/>
    <s v="CA-2016-112557"/>
    <x v="334"/>
    <d v="2016-04-28T00:00:00"/>
    <s v="First Class"/>
    <s v="JL-15850"/>
    <s v="John Lucas"/>
    <s v="Consumer"/>
    <s v="United States"/>
    <s v="New York City"/>
    <s v="New York"/>
    <n v="10035"/>
    <s v="East"/>
    <s v="OFF-AP-10002311"/>
    <s v="Office Supplies"/>
    <s v="Appliances"/>
    <s v="Holmes Replacement Filter for HEPA Air Cleaner, Very Large Room, HEPA Filter"/>
    <x v="2490"/>
    <x v="1"/>
    <x v="19"/>
  </r>
  <r>
    <n v="3142"/>
    <s v="US-2015-122959"/>
    <x v="432"/>
    <d v="2015-12-12T00:00:00"/>
    <s v="Same Day"/>
    <s v="CY-12745"/>
    <s v="Craig Yedwab"/>
    <s v="Corporate"/>
    <s v="United States"/>
    <s v="San Antonio"/>
    <s v="Texas"/>
    <n v="78207"/>
    <s v="Central"/>
    <s v="OFF-BI-10003650"/>
    <s v="Office Supplies"/>
    <s v="Binders"/>
    <s v="GBC DocuBind 300 Electric Binding Machine"/>
    <x v="2491"/>
    <x v="2"/>
    <x v="20"/>
  </r>
  <r>
    <n v="3143"/>
    <s v="CA-2018-162572"/>
    <x v="145"/>
    <d v="2018-09-27T00:00:00"/>
    <s v="Second Class"/>
    <s v="RB-19360"/>
    <s v="Raymond Buch"/>
    <s v="Consumer"/>
    <s v="United States"/>
    <s v="Cincinnati"/>
    <s v="Ohio"/>
    <n v="45231"/>
    <s v="East"/>
    <s v="TEC-AC-10003628"/>
    <s v="Technology"/>
    <s v="Accessories"/>
    <s v="Logitech 910-002974 M325 Wireless Mouse for Web Scrolling"/>
    <x v="664"/>
    <x v="3"/>
    <x v="15"/>
  </r>
  <r>
    <n v="3144"/>
    <s v="CA-2018-162572"/>
    <x v="145"/>
    <d v="2018-09-27T00:00:00"/>
    <s v="Second Class"/>
    <s v="RB-19360"/>
    <s v="Raymond Buch"/>
    <s v="Consumer"/>
    <s v="United States"/>
    <s v="Cincinnati"/>
    <s v="Ohio"/>
    <n v="45231"/>
    <s v="East"/>
    <s v="OFF-AR-10001547"/>
    <s v="Office Supplies"/>
    <s v="Art"/>
    <s v="Newell 311"/>
    <x v="2492"/>
    <x v="3"/>
    <x v="15"/>
  </r>
  <r>
    <n v="3145"/>
    <s v="US-2017-148110"/>
    <x v="64"/>
    <d v="2017-09-11T00:00:00"/>
    <s v="Standard Class"/>
    <s v="AR-10825"/>
    <s v="Anthony Rawles"/>
    <s v="Corporate"/>
    <s v="United States"/>
    <s v="Austin"/>
    <s v="Texas"/>
    <n v="78745"/>
    <s v="Central"/>
    <s v="FUR-CH-10002647"/>
    <s v="Furniture"/>
    <s v="Chairs"/>
    <s v="Situations Contoured Folding Chairs, 4/Set"/>
    <x v="2493"/>
    <x v="0"/>
    <x v="21"/>
  </r>
  <r>
    <n v="3146"/>
    <s v="CA-2018-131828"/>
    <x v="512"/>
    <d v="2018-02-13T00:00:00"/>
    <s v="Second Class"/>
    <s v="CS-11845"/>
    <s v="Cari Sayre"/>
    <s v="Corporate"/>
    <s v="United States"/>
    <s v="Seattle"/>
    <s v="Washington"/>
    <n v="98105"/>
    <s v="West"/>
    <s v="FUR-CH-10004495"/>
    <s v="Furniture"/>
    <s v="Chairs"/>
    <s v="Global Leather and Oak Executive Chair, Black"/>
    <x v="2494"/>
    <x v="3"/>
    <x v="31"/>
  </r>
  <r>
    <n v="3147"/>
    <s v="CA-2018-131828"/>
    <x v="512"/>
    <d v="2018-02-13T00:00:00"/>
    <s v="Second Class"/>
    <s v="CS-11845"/>
    <s v="Cari Sayre"/>
    <s v="Corporate"/>
    <s v="United States"/>
    <s v="Seattle"/>
    <s v="Washington"/>
    <n v="98105"/>
    <s v="West"/>
    <s v="TEC-PH-10002923"/>
    <s v="Technology"/>
    <s v="Phones"/>
    <s v="Logitech B530 USBÂ HeadsetÂ -Â headsetÂ - Full size, Binaural"/>
    <x v="2495"/>
    <x v="3"/>
    <x v="31"/>
  </r>
  <r>
    <n v="3148"/>
    <s v="CA-2015-109218"/>
    <x v="479"/>
    <d v="2015-07-03T00:00:00"/>
    <s v="Second Class"/>
    <s v="AR-10825"/>
    <s v="Anthony Rawles"/>
    <s v="Corporate"/>
    <s v="United States"/>
    <s v="Los Angeles"/>
    <s v="California"/>
    <n v="90004"/>
    <s v="West"/>
    <s v="OFF-AR-10001374"/>
    <s v="Office Supplies"/>
    <s v="Art"/>
    <s v="BIC Brite Liner Highlighters, Chisel Tip"/>
    <x v="56"/>
    <x v="2"/>
    <x v="3"/>
  </r>
  <r>
    <n v="3149"/>
    <s v="CA-2017-120558"/>
    <x v="843"/>
    <d v="2017-06-10T00:00:00"/>
    <s v="First Class"/>
    <s v="RD-19810"/>
    <s v="Ross DeVincentis"/>
    <s v="Home Office"/>
    <s v="United States"/>
    <s v="New York City"/>
    <s v="New York"/>
    <n v="10035"/>
    <s v="East"/>
    <s v="OFF-PA-10003441"/>
    <s v="Office Supplies"/>
    <s v="Paper"/>
    <s v="Xerox 226"/>
    <x v="56"/>
    <x v="0"/>
    <x v="1"/>
  </r>
  <r>
    <n v="3150"/>
    <s v="US-2015-109036"/>
    <x v="414"/>
    <d v="2015-12-25T00:00:00"/>
    <s v="Standard Class"/>
    <s v="KH-16510"/>
    <s v="Keith Herrera"/>
    <s v="Consumer"/>
    <s v="United States"/>
    <s v="Seattle"/>
    <s v="Washington"/>
    <n v="98103"/>
    <s v="West"/>
    <s v="OFF-LA-10002043"/>
    <s v="Office Supplies"/>
    <s v="Labels"/>
    <s v="Avery 489"/>
    <x v="2496"/>
    <x v="2"/>
    <x v="20"/>
  </r>
  <r>
    <n v="3151"/>
    <s v="CA-2016-147830"/>
    <x v="83"/>
    <d v="2016-12-18T00:00:00"/>
    <s v="First Class"/>
    <s v="NF-18385"/>
    <s v="Natalie Fritzler"/>
    <s v="Consumer"/>
    <s v="United States"/>
    <s v="Newark"/>
    <s v="Ohio"/>
    <n v="43055"/>
    <s v="East"/>
    <s v="TEC-AC-10002049"/>
    <s v="Technology"/>
    <s v="Accessories"/>
    <s v="Plantronics Savi W720 Multi-Device Wireless Headset System"/>
    <x v="2497"/>
    <x v="1"/>
    <x v="14"/>
  </r>
  <r>
    <n v="3152"/>
    <s v="CA-2016-147830"/>
    <x v="83"/>
    <d v="2016-12-18T00:00:00"/>
    <s v="First Class"/>
    <s v="NF-18385"/>
    <s v="Natalie Fritzler"/>
    <s v="Consumer"/>
    <s v="United States"/>
    <s v="Newark"/>
    <s v="Ohio"/>
    <n v="43055"/>
    <s v="East"/>
    <s v="TEC-MA-10000418"/>
    <s v="Technology"/>
    <s v="Machines"/>
    <s v="Cubify CubeX 3D Printer Double Head Print"/>
    <x v="2498"/>
    <x v="1"/>
    <x v="14"/>
  </r>
  <r>
    <n v="3153"/>
    <s v="CA-2016-147830"/>
    <x v="83"/>
    <d v="2016-12-18T00:00:00"/>
    <s v="First Class"/>
    <s v="NF-18385"/>
    <s v="Natalie Fritzler"/>
    <s v="Consumer"/>
    <s v="United States"/>
    <s v="Newark"/>
    <s v="Ohio"/>
    <n v="43055"/>
    <s v="East"/>
    <s v="TEC-PH-10004908"/>
    <s v="Technology"/>
    <s v="Phones"/>
    <s v="Panasonic KX TS3282W Corded phone"/>
    <x v="2499"/>
    <x v="1"/>
    <x v="14"/>
  </r>
  <r>
    <n v="3154"/>
    <s v="CA-2016-147830"/>
    <x v="83"/>
    <d v="2016-12-18T00:00:00"/>
    <s v="First Class"/>
    <s v="NF-18385"/>
    <s v="Natalie Fritzler"/>
    <s v="Consumer"/>
    <s v="United States"/>
    <s v="Newark"/>
    <s v="Ohio"/>
    <n v="43055"/>
    <s v="East"/>
    <s v="FUR-FU-10004091"/>
    <s v="Furniture"/>
    <s v="Furnishings"/>
    <s v="Howard Miller 13&quot; Diameter Goldtone Round Wall Clock"/>
    <x v="2500"/>
    <x v="1"/>
    <x v="14"/>
  </r>
  <r>
    <n v="3155"/>
    <s v="CA-2018-150497"/>
    <x v="228"/>
    <d v="2018-07-24T00:00:00"/>
    <s v="Standard Class"/>
    <s v="SM-20950"/>
    <s v="Suzanne McNair"/>
    <s v="Corporate"/>
    <s v="United States"/>
    <s v="Maple Grove"/>
    <s v="Minnesota"/>
    <n v="55369"/>
    <s v="Central"/>
    <s v="OFF-BI-10004600"/>
    <s v="Office Supplies"/>
    <s v="Binders"/>
    <s v="Ibico Ibimaster 300 Manual Binding System"/>
    <x v="2501"/>
    <x v="3"/>
    <x v="10"/>
  </r>
  <r>
    <n v="3156"/>
    <s v="CA-2015-128986"/>
    <x v="93"/>
    <d v="2015-08-05T00:00:00"/>
    <s v="Second Class"/>
    <s v="GH-14410"/>
    <s v="Gary Hansen"/>
    <s v="Home Office"/>
    <s v="United States"/>
    <s v="Glendale"/>
    <s v="Arizona"/>
    <n v="85301"/>
    <s v="West"/>
    <s v="OFF-PA-10001289"/>
    <s v="Office Supplies"/>
    <s v="Paper"/>
    <s v="White Computer Printout Paper by Universal"/>
    <x v="2502"/>
    <x v="2"/>
    <x v="9"/>
  </r>
  <r>
    <n v="3157"/>
    <s v="CA-2016-139584"/>
    <x v="252"/>
    <d v="2016-08-28T00:00:00"/>
    <s v="Standard Class"/>
    <s v="EM-13810"/>
    <s v="Eleni McCrary"/>
    <s v="Corporate"/>
    <s v="United States"/>
    <s v="New York City"/>
    <s v="New York"/>
    <n v="10009"/>
    <s v="East"/>
    <s v="FUR-TA-10001539"/>
    <s v="Furniture"/>
    <s v="Tables"/>
    <s v="Chromcraft Rectangular Conference Tables"/>
    <x v="428"/>
    <x v="1"/>
    <x v="37"/>
  </r>
  <r>
    <n v="3158"/>
    <s v="CA-2016-139584"/>
    <x v="252"/>
    <d v="2016-08-28T00:00:00"/>
    <s v="Standard Class"/>
    <s v="EM-13810"/>
    <s v="Eleni McCrary"/>
    <s v="Corporate"/>
    <s v="United States"/>
    <s v="New York City"/>
    <s v="New York"/>
    <n v="10009"/>
    <s v="East"/>
    <s v="TEC-AC-10001266"/>
    <s v="Technology"/>
    <s v="Accessories"/>
    <s v="Memorex Micro Travel Drive 8 GB"/>
    <x v="1766"/>
    <x v="1"/>
    <x v="37"/>
  </r>
  <r>
    <n v="3159"/>
    <s v="US-2017-162677"/>
    <x v="253"/>
    <d v="2017-03-27T00:00:00"/>
    <s v="First Class"/>
    <s v="DB-13210"/>
    <s v="Dean Braden"/>
    <s v="Consumer"/>
    <s v="United States"/>
    <s v="Jacksonville"/>
    <s v="North Carolina"/>
    <n v="28540"/>
    <s v="South"/>
    <s v="OFF-ST-10001291"/>
    <s v="Office Supplies"/>
    <s v="Storage"/>
    <s v="Tenex Personal Self-Stacking Standard File Box, Black/Gray"/>
    <x v="2503"/>
    <x v="0"/>
    <x v="17"/>
  </r>
  <r>
    <n v="3160"/>
    <s v="US-2017-162677"/>
    <x v="253"/>
    <d v="2017-03-27T00:00:00"/>
    <s v="First Class"/>
    <s v="DB-13210"/>
    <s v="Dean Braden"/>
    <s v="Consumer"/>
    <s v="United States"/>
    <s v="Jacksonville"/>
    <s v="North Carolina"/>
    <n v="28540"/>
    <s v="South"/>
    <s v="TEC-AC-10001314"/>
    <s v="Technology"/>
    <s v="Accessories"/>
    <s v="Case Logic 2.4GHz Wireless Keyboard"/>
    <x v="2435"/>
    <x v="0"/>
    <x v="17"/>
  </r>
  <r>
    <n v="3161"/>
    <s v="US-2015-150924"/>
    <x v="171"/>
    <d v="2015-09-16T00:00:00"/>
    <s v="Second Class"/>
    <s v="PT-19090"/>
    <s v="Pete Takahito"/>
    <s v="Consumer"/>
    <s v="United States"/>
    <s v="Houston"/>
    <s v="Texas"/>
    <n v="77070"/>
    <s v="Central"/>
    <s v="OFF-BI-10004040"/>
    <s v="Office Supplies"/>
    <s v="Binders"/>
    <s v="Wilson Jones Impact Binders"/>
    <x v="2504"/>
    <x v="2"/>
    <x v="30"/>
  </r>
  <r>
    <n v="3162"/>
    <s v="CA-2015-153969"/>
    <x v="158"/>
    <d v="2015-09-25T00:00:00"/>
    <s v="Standard Class"/>
    <s v="HF-14995"/>
    <s v="Herbert Flentye"/>
    <s v="Consumer"/>
    <s v="United States"/>
    <s v="San Francisco"/>
    <s v="California"/>
    <n v="94109"/>
    <s v="West"/>
    <s v="OFF-EN-10001539"/>
    <s v="Office Supplies"/>
    <s v="Envelopes"/>
    <s v="Staple envelope"/>
    <x v="2505"/>
    <x v="2"/>
    <x v="30"/>
  </r>
  <r>
    <n v="3163"/>
    <s v="CA-2015-153969"/>
    <x v="158"/>
    <d v="2015-09-25T00:00:00"/>
    <s v="Standard Class"/>
    <s v="HF-14995"/>
    <s v="Herbert Flentye"/>
    <s v="Consumer"/>
    <s v="United States"/>
    <s v="San Francisco"/>
    <s v="California"/>
    <n v="94109"/>
    <s v="West"/>
    <s v="OFF-EN-10004483"/>
    <s v="Office Supplies"/>
    <s v="Envelopes"/>
    <s v="#10 White Business Envelopes,4 1/8 x 9 1/2"/>
    <x v="2506"/>
    <x v="2"/>
    <x v="30"/>
  </r>
  <r>
    <n v="3164"/>
    <s v="CA-2015-153969"/>
    <x v="158"/>
    <d v="2015-09-25T00:00:00"/>
    <s v="Standard Class"/>
    <s v="HF-14995"/>
    <s v="Herbert Flentye"/>
    <s v="Consumer"/>
    <s v="United States"/>
    <s v="San Francisco"/>
    <s v="California"/>
    <n v="94109"/>
    <s v="West"/>
    <s v="OFF-AR-10001615"/>
    <s v="Office Supplies"/>
    <s v="Art"/>
    <s v="Newell 34"/>
    <x v="423"/>
    <x v="2"/>
    <x v="30"/>
  </r>
  <r>
    <n v="3165"/>
    <s v="CA-2015-153969"/>
    <x v="158"/>
    <d v="2015-09-25T00:00:00"/>
    <s v="Standard Class"/>
    <s v="HF-14995"/>
    <s v="Herbert Flentye"/>
    <s v="Consumer"/>
    <s v="United States"/>
    <s v="San Francisco"/>
    <s v="California"/>
    <n v="94109"/>
    <s v="West"/>
    <s v="OFF-PA-10000327"/>
    <s v="Office Supplies"/>
    <s v="Paper"/>
    <s v="Xerox 1971"/>
    <x v="1782"/>
    <x v="2"/>
    <x v="30"/>
  </r>
  <r>
    <n v="3166"/>
    <s v="CA-2015-153969"/>
    <x v="158"/>
    <d v="2015-09-25T00:00:00"/>
    <s v="Standard Class"/>
    <s v="HF-14995"/>
    <s v="Herbert Flentye"/>
    <s v="Consumer"/>
    <s v="United States"/>
    <s v="San Francisco"/>
    <s v="California"/>
    <n v="94109"/>
    <s v="West"/>
    <s v="TEC-PH-10001299"/>
    <s v="Technology"/>
    <s v="Phones"/>
    <s v="Polycom CX300 Desktop Phone USB VoIP phone"/>
    <x v="2507"/>
    <x v="2"/>
    <x v="30"/>
  </r>
  <r>
    <n v="3167"/>
    <s v="CA-2015-153969"/>
    <x v="158"/>
    <d v="2015-09-25T00:00:00"/>
    <s v="Standard Class"/>
    <s v="HF-14995"/>
    <s v="Herbert Flentye"/>
    <s v="Consumer"/>
    <s v="United States"/>
    <s v="San Francisco"/>
    <s v="California"/>
    <n v="94109"/>
    <s v="West"/>
    <s v="OFF-PA-10002246"/>
    <s v="Office Supplies"/>
    <s v="Paper"/>
    <s v="Wirebound Four 2-3/4 x 5 Forms per Page, 400 Sets per Book"/>
    <x v="2508"/>
    <x v="2"/>
    <x v="30"/>
  </r>
  <r>
    <n v="3168"/>
    <s v="CA-2017-146682"/>
    <x v="517"/>
    <d v="2017-10-31T00:00:00"/>
    <s v="First Class"/>
    <s v="KW-16435"/>
    <s v="Katrina Willman"/>
    <s v="Consumer"/>
    <s v="United States"/>
    <s v="Lansing"/>
    <s v="Michigan"/>
    <n v="48911"/>
    <s v="Central"/>
    <s v="FUR-FU-10002671"/>
    <s v="Furniture"/>
    <s v="Furnishings"/>
    <s v="Electrix 20W Halogen Replacement Bulb for Zoom-In Desk Lamp"/>
    <x v="2509"/>
    <x v="0"/>
    <x v="32"/>
  </r>
  <r>
    <n v="3169"/>
    <s v="CA-2017-138695"/>
    <x v="316"/>
    <d v="2017-06-03T00:00:00"/>
    <s v="Standard Class"/>
    <s v="KC-16675"/>
    <s v="Kimberly Carter"/>
    <s v="Corporate"/>
    <s v="United States"/>
    <s v="Tallahassee"/>
    <s v="Florida"/>
    <n v="32303"/>
    <s v="South"/>
    <s v="FUR-CH-10003833"/>
    <s v="Furniture"/>
    <s v="Chairs"/>
    <s v="Novimex Fabric Task Chair"/>
    <x v="2510"/>
    <x v="0"/>
    <x v="35"/>
  </r>
  <r>
    <n v="3170"/>
    <s v="CA-2017-138695"/>
    <x v="316"/>
    <d v="2017-06-03T00:00:00"/>
    <s v="Standard Class"/>
    <s v="KC-16675"/>
    <s v="Kimberly Carter"/>
    <s v="Corporate"/>
    <s v="United States"/>
    <s v="Tallahassee"/>
    <s v="Florida"/>
    <n v="32303"/>
    <s v="South"/>
    <s v="OFF-PA-10001667"/>
    <s v="Office Supplies"/>
    <s v="Paper"/>
    <s v="Great White Multi-Use Recycled Paper (20Lb. and 84 Bright)"/>
    <x v="2511"/>
    <x v="0"/>
    <x v="35"/>
  </r>
  <r>
    <n v="3171"/>
    <s v="CA-2018-107461"/>
    <x v="202"/>
    <d v="2018-12-26T00:00:00"/>
    <s v="Second Class"/>
    <s v="PK-19075"/>
    <s v="Pete Kriz"/>
    <s v="Consumer"/>
    <s v="United States"/>
    <s v="Columbia"/>
    <s v="South Carolina"/>
    <n v="29203"/>
    <s v="South"/>
    <s v="OFF-BI-10002003"/>
    <s v="Office Supplies"/>
    <s v="Binders"/>
    <s v="Ibico Presentation Index for Binding Systems"/>
    <x v="1680"/>
    <x v="3"/>
    <x v="22"/>
  </r>
  <r>
    <n v="3172"/>
    <s v="US-2017-133879"/>
    <x v="844"/>
    <d v="2017-03-28T00:00:00"/>
    <s v="Standard Class"/>
    <s v="KT-16465"/>
    <s v="Kean Takahito"/>
    <s v="Consumer"/>
    <s v="United States"/>
    <s v="Chicago"/>
    <s v="Illinois"/>
    <n v="60623"/>
    <s v="Central"/>
    <s v="OFF-BI-10004465"/>
    <s v="Office Supplies"/>
    <s v="Binders"/>
    <s v="Avery Durable Slant Ring Binders"/>
    <x v="754"/>
    <x v="0"/>
    <x v="17"/>
  </r>
  <r>
    <n v="3173"/>
    <s v="US-2017-133879"/>
    <x v="844"/>
    <d v="2017-03-28T00:00:00"/>
    <s v="Standard Class"/>
    <s v="KT-16465"/>
    <s v="Kean Takahito"/>
    <s v="Consumer"/>
    <s v="United States"/>
    <s v="Chicago"/>
    <s v="Illinois"/>
    <n v="60623"/>
    <s v="Central"/>
    <s v="FUR-CH-10000665"/>
    <s v="Furniture"/>
    <s v="Chairs"/>
    <s v="Global Airflow Leather Mesh Back Chair, Black"/>
    <x v="2512"/>
    <x v="0"/>
    <x v="17"/>
  </r>
  <r>
    <n v="3174"/>
    <s v="US-2017-133879"/>
    <x v="844"/>
    <d v="2017-03-28T00:00:00"/>
    <s v="Standard Class"/>
    <s v="KT-16465"/>
    <s v="Kean Takahito"/>
    <s v="Consumer"/>
    <s v="United States"/>
    <s v="Chicago"/>
    <s v="Illinois"/>
    <n v="60623"/>
    <s v="Central"/>
    <s v="OFF-AR-10004956"/>
    <s v="Office Supplies"/>
    <s v="Art"/>
    <s v="Newell 33"/>
    <x v="2513"/>
    <x v="0"/>
    <x v="17"/>
  </r>
  <r>
    <n v="3175"/>
    <s v="CA-2018-157483"/>
    <x v="343"/>
    <d v="2018-11-18T00:00:00"/>
    <s v="Standard Class"/>
    <s v="EP-13915"/>
    <s v="Emily Phan"/>
    <s v="Consumer"/>
    <s v="United States"/>
    <s v="Detroit"/>
    <s v="Michigan"/>
    <n v="48227"/>
    <s v="Central"/>
    <s v="OFF-AR-10004260"/>
    <s v="Office Supplies"/>
    <s v="Art"/>
    <s v="Boston 1799 Powerhouse Electric Pencil Sharpener"/>
    <x v="2514"/>
    <x v="3"/>
    <x v="23"/>
  </r>
  <r>
    <n v="3176"/>
    <s v="US-2018-132059"/>
    <x v="397"/>
    <d v="2018-09-29T00:00:00"/>
    <s v="Standard Class"/>
    <s v="AP-10915"/>
    <s v="Arthur Prichep"/>
    <s v="Consumer"/>
    <s v="United States"/>
    <s v="Fort Collins"/>
    <s v="Colorado"/>
    <n v="80525"/>
    <s v="West"/>
    <s v="FUR-BO-10001811"/>
    <s v="Furniture"/>
    <s v="Bookcases"/>
    <s v="Atlantic Metals Mobile 5-Shelf Bookcases, Custom Colors"/>
    <x v="2515"/>
    <x v="3"/>
    <x v="15"/>
  </r>
  <r>
    <n v="3177"/>
    <s v="US-2018-132059"/>
    <x v="397"/>
    <d v="2018-09-29T00:00:00"/>
    <s v="Standard Class"/>
    <s v="AP-10915"/>
    <s v="Arthur Prichep"/>
    <s v="Consumer"/>
    <s v="United States"/>
    <s v="Fort Collins"/>
    <s v="Colorado"/>
    <n v="80525"/>
    <s v="West"/>
    <s v="TEC-AC-10003280"/>
    <s v="Technology"/>
    <s v="Accessories"/>
    <s v="Belkin F8E887 USB Wired Ergonomic Keyboard"/>
    <x v="730"/>
    <x v="3"/>
    <x v="15"/>
  </r>
  <r>
    <n v="3178"/>
    <s v="CA-2018-122280"/>
    <x v="18"/>
    <d v="2018-09-10T00:00:00"/>
    <s v="Same Day"/>
    <s v="SH-20395"/>
    <s v="Shahid Hopkins"/>
    <s v="Consumer"/>
    <s v="United States"/>
    <s v="New York City"/>
    <s v="New York"/>
    <n v="10024"/>
    <s v="East"/>
    <s v="OFF-PA-10004911"/>
    <s v="Office Supplies"/>
    <s v="Paper"/>
    <s v="Rediform S.O.S. 1-Up Phone Message Bk, 4-1/4x3-1/16 Bk, 1 Form/Pg, 40 Messages/Bk, 3/Pk"/>
    <x v="2516"/>
    <x v="3"/>
    <x v="15"/>
  </r>
  <r>
    <n v="3179"/>
    <s v="CA-2018-105235"/>
    <x v="256"/>
    <d v="2018-12-11T00:00:00"/>
    <s v="Standard Class"/>
    <s v="SM-20950"/>
    <s v="Suzanne McNair"/>
    <s v="Corporate"/>
    <s v="United States"/>
    <s v="New York City"/>
    <s v="New York"/>
    <n v="10011"/>
    <s v="East"/>
    <s v="FUR-FU-10001487"/>
    <s v="Furniture"/>
    <s v="Furnishings"/>
    <s v="Eldon Expressions Wood and Plastic Desk Accessories, Cherry Wood"/>
    <x v="167"/>
    <x v="3"/>
    <x v="22"/>
  </r>
  <r>
    <n v="3180"/>
    <s v="CA-2018-105235"/>
    <x v="256"/>
    <d v="2018-12-11T00:00:00"/>
    <s v="Standard Class"/>
    <s v="SM-20950"/>
    <s v="Suzanne McNair"/>
    <s v="Corporate"/>
    <s v="United States"/>
    <s v="New York City"/>
    <s v="New York"/>
    <n v="10011"/>
    <s v="East"/>
    <s v="FUR-FU-10000521"/>
    <s v="Furniture"/>
    <s v="Furnishings"/>
    <s v="Seth Thomas 14&quot; Putty-Colored Wall Clock"/>
    <x v="2517"/>
    <x v="3"/>
    <x v="22"/>
  </r>
  <r>
    <n v="3181"/>
    <s v="CA-2018-105235"/>
    <x v="256"/>
    <d v="2018-12-11T00:00:00"/>
    <s v="Standard Class"/>
    <s v="SM-20950"/>
    <s v="Suzanne McNair"/>
    <s v="Corporate"/>
    <s v="United States"/>
    <s v="New York City"/>
    <s v="New York"/>
    <n v="10011"/>
    <s v="East"/>
    <s v="OFF-AP-10001271"/>
    <s v="Office Supplies"/>
    <s v="Appliances"/>
    <s v="Eureka The Boss Cordless Rechargeable Stick Vac"/>
    <x v="2518"/>
    <x v="3"/>
    <x v="22"/>
  </r>
  <r>
    <n v="3182"/>
    <s v="CA-2018-152912"/>
    <x v="45"/>
    <d v="2018-11-12T00:00:00"/>
    <s v="Second Class"/>
    <s v="BM-11650"/>
    <s v="Brian Moss"/>
    <s v="Corporate"/>
    <s v="United States"/>
    <s v="Columbia"/>
    <s v="Maryland"/>
    <n v="21044"/>
    <s v="East"/>
    <s v="OFF-BI-10004728"/>
    <s v="Office Supplies"/>
    <s v="Binders"/>
    <s v="Wilson Jones Turn Tabs Binder Tool for Ring Binders"/>
    <x v="1313"/>
    <x v="3"/>
    <x v="23"/>
  </r>
  <r>
    <n v="3183"/>
    <s v="CA-2018-152912"/>
    <x v="45"/>
    <d v="2018-11-12T00:00:00"/>
    <s v="Second Class"/>
    <s v="BM-11650"/>
    <s v="Brian Moss"/>
    <s v="Corporate"/>
    <s v="United States"/>
    <s v="Columbia"/>
    <s v="Maryland"/>
    <n v="21044"/>
    <s v="East"/>
    <s v="TEC-AC-10004666"/>
    <s v="Technology"/>
    <s v="Accessories"/>
    <s v="MaxellÂ iVDR EX 500GB Cartridge"/>
    <x v="2519"/>
    <x v="3"/>
    <x v="23"/>
  </r>
  <r>
    <n v="3184"/>
    <s v="CA-2018-152912"/>
    <x v="45"/>
    <d v="2018-11-12T00:00:00"/>
    <s v="Second Class"/>
    <s v="BM-11650"/>
    <s v="Brian Moss"/>
    <s v="Corporate"/>
    <s v="United States"/>
    <s v="Columbia"/>
    <s v="Maryland"/>
    <n v="21044"/>
    <s v="East"/>
    <s v="OFF-ST-10003208"/>
    <s v="Office Supplies"/>
    <s v="Storage"/>
    <s v="Adjustable Depth Letter/Legal Cart"/>
    <x v="2520"/>
    <x v="3"/>
    <x v="23"/>
  </r>
  <r>
    <n v="3185"/>
    <s v="CA-2018-152912"/>
    <x v="45"/>
    <d v="2018-11-12T00:00:00"/>
    <s v="Second Class"/>
    <s v="BM-11650"/>
    <s v="Brian Moss"/>
    <s v="Corporate"/>
    <s v="United States"/>
    <s v="Columbia"/>
    <s v="Maryland"/>
    <n v="21044"/>
    <s v="East"/>
    <s v="OFF-ST-10003208"/>
    <s v="Office Supplies"/>
    <s v="Storage"/>
    <s v="Adjustable Depth Letter/Legal Cart"/>
    <x v="2521"/>
    <x v="3"/>
    <x v="23"/>
  </r>
  <r>
    <n v="3186"/>
    <s v="CA-2015-123498"/>
    <x v="845"/>
    <d v="2015-11-09T00:00:00"/>
    <s v="First Class"/>
    <s v="TC-20980"/>
    <s v="Tamara Chand"/>
    <s v="Corporate"/>
    <s v="United States"/>
    <s v="Houston"/>
    <s v="Texas"/>
    <n v="77041"/>
    <s v="Central"/>
    <s v="OFF-BI-10000632"/>
    <s v="Office Supplies"/>
    <s v="Binders"/>
    <s v="Satellite Sectional Post Binders"/>
    <x v="2522"/>
    <x v="2"/>
    <x v="7"/>
  </r>
  <r>
    <n v="3187"/>
    <s v="CA-2015-123498"/>
    <x v="845"/>
    <d v="2015-11-09T00:00:00"/>
    <s v="First Class"/>
    <s v="TC-20980"/>
    <s v="Tamara Chand"/>
    <s v="Corporate"/>
    <s v="United States"/>
    <s v="Houston"/>
    <s v="Texas"/>
    <n v="77041"/>
    <s v="Central"/>
    <s v="OFF-EN-10004773"/>
    <s v="Office Supplies"/>
    <s v="Envelopes"/>
    <s v="Staple envelope"/>
    <x v="1339"/>
    <x v="2"/>
    <x v="7"/>
  </r>
  <r>
    <n v="3188"/>
    <s v="CA-2018-159352"/>
    <x v="846"/>
    <d v="2018-03-17T00:00:00"/>
    <s v="Standard Class"/>
    <s v="KB-16585"/>
    <s v="Ken Black"/>
    <s v="Corporate"/>
    <s v="United States"/>
    <s v="Lowell"/>
    <s v="Massachusetts"/>
    <n v="1852"/>
    <s v="East"/>
    <s v="TEC-PH-10004700"/>
    <s v="Technology"/>
    <s v="Phones"/>
    <s v="PowerGen Dual USB Car Charger"/>
    <x v="1546"/>
    <x v="3"/>
    <x v="42"/>
  </r>
  <r>
    <n v="3189"/>
    <s v="US-2018-146416"/>
    <x v="179"/>
    <d v="2018-10-22T00:00:00"/>
    <s v="Second Class"/>
    <s v="JE-16165"/>
    <s v="Justin Ellison"/>
    <s v="Corporate"/>
    <s v="United States"/>
    <s v="Woodland"/>
    <s v="California"/>
    <n v="95695"/>
    <s v="West"/>
    <s v="OFF-LA-10003714"/>
    <s v="Office Supplies"/>
    <s v="Labels"/>
    <s v="Avery 510"/>
    <x v="1398"/>
    <x v="3"/>
    <x v="13"/>
  </r>
  <r>
    <n v="3190"/>
    <s v="US-2018-146416"/>
    <x v="179"/>
    <d v="2018-10-22T00:00:00"/>
    <s v="Second Class"/>
    <s v="JE-16165"/>
    <s v="Justin Ellison"/>
    <s v="Corporate"/>
    <s v="United States"/>
    <s v="Woodland"/>
    <s v="California"/>
    <n v="95695"/>
    <s v="West"/>
    <s v="OFF-BI-10001787"/>
    <s v="Office Supplies"/>
    <s v="Binders"/>
    <s v="Wilson Jones Four-Pocket Poly Binders"/>
    <x v="2523"/>
    <x v="3"/>
    <x v="13"/>
  </r>
  <r>
    <n v="3191"/>
    <s v="US-2016-163783"/>
    <x v="17"/>
    <d v="2017-01-01T00:00:00"/>
    <s v="Standard Class"/>
    <s v="DR-12940"/>
    <s v="Daniel Raglin"/>
    <s v="Home Office"/>
    <s v="United States"/>
    <s v="Chicago"/>
    <s v="Illinois"/>
    <n v="60610"/>
    <s v="Central"/>
    <s v="OFF-ST-10002957"/>
    <s v="Office Supplies"/>
    <s v="Storage"/>
    <s v="Sterilite Show Offs Storage Containers"/>
    <x v="2485"/>
    <x v="1"/>
    <x v="14"/>
  </r>
  <r>
    <n v="3192"/>
    <s v="CA-2018-123981"/>
    <x v="280"/>
    <d v="2018-10-08T00:00:00"/>
    <s v="Standard Class"/>
    <s v="RW-19630"/>
    <s v="Rob Williams"/>
    <s v="Corporate"/>
    <s v="United States"/>
    <s v="New York City"/>
    <s v="New York"/>
    <n v="10035"/>
    <s v="East"/>
    <s v="TEC-PH-10002115"/>
    <s v="Technology"/>
    <s v="Phones"/>
    <s v="Plantronics 81402"/>
    <x v="767"/>
    <x v="3"/>
    <x v="13"/>
  </r>
  <r>
    <n v="3193"/>
    <s v="CA-2018-158953"/>
    <x v="400"/>
    <d v="2018-06-08T00:00:00"/>
    <s v="Standard Class"/>
    <s v="ML-18040"/>
    <s v="Michelle Lonsdale"/>
    <s v="Corporate"/>
    <s v="United States"/>
    <s v="Missouri City"/>
    <s v="Texas"/>
    <n v="77489"/>
    <s v="Central"/>
    <s v="OFF-BI-10002557"/>
    <s v="Office Supplies"/>
    <s v="Binders"/>
    <s v="Presstex Flexible Ring Binders"/>
    <x v="2524"/>
    <x v="3"/>
    <x v="27"/>
  </r>
  <r>
    <n v="3194"/>
    <s v="CA-2015-165428"/>
    <x v="416"/>
    <d v="2015-09-04T00:00:00"/>
    <s v="First Class"/>
    <s v="JL-15130"/>
    <s v="Jack Lebron"/>
    <s v="Consumer"/>
    <s v="United States"/>
    <s v="Houston"/>
    <s v="Texas"/>
    <n v="77036"/>
    <s v="Central"/>
    <s v="OFF-BI-10002949"/>
    <s v="Office Supplies"/>
    <s v="Binders"/>
    <s v="Prestige Round Ring Binders"/>
    <x v="581"/>
    <x v="2"/>
    <x v="30"/>
  </r>
  <r>
    <n v="3195"/>
    <s v="CA-2015-165428"/>
    <x v="416"/>
    <d v="2015-09-04T00:00:00"/>
    <s v="First Class"/>
    <s v="JL-15130"/>
    <s v="Jack Lebron"/>
    <s v="Consumer"/>
    <s v="United States"/>
    <s v="Houston"/>
    <s v="Texas"/>
    <n v="77036"/>
    <s v="Central"/>
    <s v="OFF-PA-10004100"/>
    <s v="Office Supplies"/>
    <s v="Paper"/>
    <s v="Xerox 216"/>
    <x v="276"/>
    <x v="2"/>
    <x v="30"/>
  </r>
  <r>
    <n v="3196"/>
    <s v="CA-2017-169026"/>
    <x v="590"/>
    <d v="2017-08-13T00:00:00"/>
    <s v="Standard Class"/>
    <s v="CM-12655"/>
    <s v="Corinna Mitchell"/>
    <s v="Home Office"/>
    <s v="United States"/>
    <s v="Jackson"/>
    <s v="Mississippi"/>
    <n v="39212"/>
    <s v="South"/>
    <s v="OFF-FA-10001883"/>
    <s v="Office Supplies"/>
    <s v="Fasteners"/>
    <s v="Alliance Super-Size Bands, Assorted Sizes"/>
    <x v="1005"/>
    <x v="0"/>
    <x v="28"/>
  </r>
  <r>
    <n v="3197"/>
    <s v="CA-2018-109750"/>
    <x v="847"/>
    <d v="2018-07-28T00:00:00"/>
    <s v="Standard Class"/>
    <s v="FH-14365"/>
    <s v="Fred Hopkins"/>
    <s v="Corporate"/>
    <s v="United States"/>
    <s v="New York City"/>
    <s v="New York"/>
    <n v="10009"/>
    <s v="East"/>
    <s v="TEC-PH-10000702"/>
    <s v="Technology"/>
    <s v="Phones"/>
    <s v="Square Credit Card Reader, 4 1/2&quot; x 4 1/2&quot; x 1&quot;, White"/>
    <x v="2030"/>
    <x v="3"/>
    <x v="10"/>
  </r>
  <r>
    <n v="3198"/>
    <s v="CA-2016-149384"/>
    <x v="848"/>
    <d v="2016-07-10T00:00:00"/>
    <s v="Same Day"/>
    <s v="EH-13945"/>
    <s v="Eric Hoffmann"/>
    <s v="Consumer"/>
    <s v="United States"/>
    <s v="Tempe"/>
    <s v="Arizona"/>
    <n v="85281"/>
    <s v="West"/>
    <s v="OFF-BI-10003196"/>
    <s v="Office Supplies"/>
    <s v="Binders"/>
    <s v="Accohide Poly Flexible Ring Binders"/>
    <x v="2525"/>
    <x v="1"/>
    <x v="38"/>
  </r>
  <r>
    <n v="3199"/>
    <s v="CA-2015-131527"/>
    <x v="588"/>
    <d v="2015-12-07T00:00:00"/>
    <s v="Standard Class"/>
    <s v="TB-21280"/>
    <s v="Toby Braunhardt"/>
    <s v="Consumer"/>
    <s v="United States"/>
    <s v="Jacksonville"/>
    <s v="North Carolina"/>
    <n v="28540"/>
    <s v="South"/>
    <s v="TEC-PH-10001644"/>
    <s v="Technology"/>
    <s v="Phones"/>
    <s v="BlueLounge Milo Smartphone Stand, White/Metallic"/>
    <x v="1651"/>
    <x v="2"/>
    <x v="20"/>
  </r>
  <r>
    <n v="3200"/>
    <s v="CA-2018-164000"/>
    <x v="404"/>
    <d v="2018-12-22T00:00:00"/>
    <s v="Standard Class"/>
    <s v="AH-10030"/>
    <s v="Aaron Hawkins"/>
    <s v="Corporate"/>
    <s v="United States"/>
    <s v="Philadelphia"/>
    <s v="Pennsylvania"/>
    <n v="19134"/>
    <s v="East"/>
    <s v="OFF-AR-10003183"/>
    <s v="Office Supplies"/>
    <s v="Art"/>
    <s v="Avery Fluorescent Highlighter Four-Color Set"/>
    <x v="2526"/>
    <x v="3"/>
    <x v="22"/>
  </r>
  <r>
    <n v="3201"/>
    <s v="CA-2015-164224"/>
    <x v="598"/>
    <d v="2015-05-20T00:00:00"/>
    <s v="Second Class"/>
    <s v="TT-21070"/>
    <s v="Ted Trevino"/>
    <s v="Consumer"/>
    <s v="United States"/>
    <s v="Akron"/>
    <s v="Ohio"/>
    <n v="44312"/>
    <s v="East"/>
    <s v="FUR-FU-10000308"/>
    <s v="Furniture"/>
    <s v="Furnishings"/>
    <s v="Deflect-o Glass Clear Studded Chair Mats"/>
    <x v="2527"/>
    <x v="2"/>
    <x v="8"/>
  </r>
  <r>
    <n v="3202"/>
    <s v="CA-2015-164224"/>
    <x v="598"/>
    <d v="2015-05-20T00:00:00"/>
    <s v="Second Class"/>
    <s v="TT-21070"/>
    <s v="Ted Trevino"/>
    <s v="Consumer"/>
    <s v="United States"/>
    <s v="Akron"/>
    <s v="Ohio"/>
    <n v="44312"/>
    <s v="East"/>
    <s v="OFF-PA-10001526"/>
    <s v="Office Supplies"/>
    <s v="Paper"/>
    <s v="Xerox 1949"/>
    <x v="795"/>
    <x v="2"/>
    <x v="8"/>
  </r>
  <r>
    <n v="3203"/>
    <s v="CA-2015-158372"/>
    <x v="849"/>
    <d v="2015-11-16T00:00:00"/>
    <s v="Standard Class"/>
    <s v="RD-19900"/>
    <s v="Ruben Dartt"/>
    <s v="Consumer"/>
    <s v="United States"/>
    <s v="San Diego"/>
    <s v="California"/>
    <n v="92037"/>
    <s v="West"/>
    <s v="TEC-PH-10002103"/>
    <s v="Technology"/>
    <s v="Phones"/>
    <s v="Jabra SPEAK 410"/>
    <x v="2262"/>
    <x v="2"/>
    <x v="7"/>
  </r>
  <r>
    <n v="3204"/>
    <s v="CA-2015-158372"/>
    <x v="849"/>
    <d v="2015-11-16T00:00:00"/>
    <s v="Standard Class"/>
    <s v="RD-19900"/>
    <s v="Ruben Dartt"/>
    <s v="Consumer"/>
    <s v="United States"/>
    <s v="San Diego"/>
    <s v="California"/>
    <n v="92037"/>
    <s v="West"/>
    <s v="TEC-AC-10004209"/>
    <s v="Technology"/>
    <s v="Accessories"/>
    <s v="Memorex Froggy Flash Drive 4 GB"/>
    <x v="2528"/>
    <x v="2"/>
    <x v="7"/>
  </r>
  <r>
    <n v="3205"/>
    <s v="CA-2015-158372"/>
    <x v="849"/>
    <d v="2015-11-16T00:00:00"/>
    <s v="Standard Class"/>
    <s v="RD-19900"/>
    <s v="Ruben Dartt"/>
    <s v="Consumer"/>
    <s v="United States"/>
    <s v="San Diego"/>
    <s v="California"/>
    <n v="92037"/>
    <s v="West"/>
    <s v="FUR-FU-10000397"/>
    <s v="Furniture"/>
    <s v="Furnishings"/>
    <s v="Luxo Economy Swing Arm Lamp"/>
    <x v="1143"/>
    <x v="2"/>
    <x v="7"/>
  </r>
  <r>
    <n v="3206"/>
    <s v="CA-2015-158372"/>
    <x v="849"/>
    <d v="2015-11-16T00:00:00"/>
    <s v="Standard Class"/>
    <s v="RD-19900"/>
    <s v="Ruben Dartt"/>
    <s v="Consumer"/>
    <s v="United States"/>
    <s v="San Diego"/>
    <s v="California"/>
    <n v="92037"/>
    <s v="West"/>
    <s v="OFF-PA-10002137"/>
    <s v="Office Supplies"/>
    <s v="Paper"/>
    <s v="Southworth 100% RÃ©sumÃ© Paper, 24lb."/>
    <x v="2529"/>
    <x v="2"/>
    <x v="7"/>
  </r>
  <r>
    <n v="3207"/>
    <s v="CA-2015-158372"/>
    <x v="849"/>
    <d v="2015-11-16T00:00:00"/>
    <s v="Standard Class"/>
    <s v="RD-19900"/>
    <s v="Ruben Dartt"/>
    <s v="Consumer"/>
    <s v="United States"/>
    <s v="San Diego"/>
    <s v="California"/>
    <n v="92037"/>
    <s v="West"/>
    <s v="FUR-FU-10001867"/>
    <s v="Furniture"/>
    <s v="Furnishings"/>
    <s v="Eldon Expressions Punched Metal &amp; Wood Desk Accessories, Pewter &amp; Cherry"/>
    <x v="2530"/>
    <x v="2"/>
    <x v="7"/>
  </r>
  <r>
    <n v="3208"/>
    <s v="CA-2015-158372"/>
    <x v="849"/>
    <d v="2015-11-16T00:00:00"/>
    <s v="Standard Class"/>
    <s v="RD-19900"/>
    <s v="Ruben Dartt"/>
    <s v="Consumer"/>
    <s v="United States"/>
    <s v="San Diego"/>
    <s v="California"/>
    <n v="92037"/>
    <s v="West"/>
    <s v="OFF-LA-10000407"/>
    <s v="Office Supplies"/>
    <s v="Labels"/>
    <s v="Avery White Multi-Purpose Labels"/>
    <x v="2531"/>
    <x v="2"/>
    <x v="7"/>
  </r>
  <r>
    <n v="3209"/>
    <s v="CA-2017-108882"/>
    <x v="850"/>
    <d v="2017-01-15T00:00:00"/>
    <s v="Standard Class"/>
    <s v="LA-16780"/>
    <s v="Laura Armstrong"/>
    <s v="Corporate"/>
    <s v="United States"/>
    <s v="Fresno"/>
    <s v="California"/>
    <n v="93727"/>
    <s v="West"/>
    <s v="TEC-AC-10000420"/>
    <s v="Technology"/>
    <s v="Accessories"/>
    <s v="Logitech G500s Laser Gaming Mouse with Adjustable Weight Tuning"/>
    <x v="2532"/>
    <x v="0"/>
    <x v="12"/>
  </r>
  <r>
    <n v="3210"/>
    <s v="CA-2017-108882"/>
    <x v="850"/>
    <d v="2017-01-15T00:00:00"/>
    <s v="Standard Class"/>
    <s v="LA-16780"/>
    <s v="Laura Armstrong"/>
    <s v="Corporate"/>
    <s v="United States"/>
    <s v="Fresno"/>
    <s v="California"/>
    <n v="93727"/>
    <s v="West"/>
    <s v="TEC-PH-10002726"/>
    <s v="Technology"/>
    <s v="Phones"/>
    <s v="netTALK DUO VoIP Telephone Service"/>
    <x v="2533"/>
    <x v="0"/>
    <x v="12"/>
  </r>
  <r>
    <n v="3211"/>
    <s v="US-2018-108245"/>
    <x v="585"/>
    <d v="2018-09-27T00:00:00"/>
    <s v="Standard Class"/>
    <s v="SH-19975"/>
    <s v="Sally Hughsby"/>
    <s v="Corporate"/>
    <s v="United States"/>
    <s v="Pearland"/>
    <s v="Texas"/>
    <n v="77581"/>
    <s v="Central"/>
    <s v="OFF-EN-10001415"/>
    <s v="Office Supplies"/>
    <s v="Envelopes"/>
    <s v="Staple envelope"/>
    <x v="2513"/>
    <x v="3"/>
    <x v="15"/>
  </r>
  <r>
    <n v="3212"/>
    <s v="US-2018-108245"/>
    <x v="585"/>
    <d v="2018-09-27T00:00:00"/>
    <s v="Standard Class"/>
    <s v="SH-19975"/>
    <s v="Sally Hughsby"/>
    <s v="Corporate"/>
    <s v="United States"/>
    <s v="Pearland"/>
    <s v="Texas"/>
    <n v="77581"/>
    <s v="Central"/>
    <s v="OFF-BI-10000773"/>
    <s v="Office Supplies"/>
    <s v="Binders"/>
    <s v="Insertable Tab Post Binder Dividers"/>
    <x v="2534"/>
    <x v="3"/>
    <x v="15"/>
  </r>
  <r>
    <n v="3213"/>
    <s v="CA-2015-142314"/>
    <x v="851"/>
    <d v="2015-12-28T00:00:00"/>
    <s v="Standard Class"/>
    <s v="SF-20200"/>
    <s v="Sarah Foster"/>
    <s v="Consumer"/>
    <s v="United States"/>
    <s v="Richmond"/>
    <s v="Indiana"/>
    <n v="47374"/>
    <s v="Central"/>
    <s v="OFF-AP-10002350"/>
    <s v="Office Supplies"/>
    <s v="Appliances"/>
    <s v="Belkin F9H710-06 7 Outlet SurgeMaster Surge Protector"/>
    <x v="2535"/>
    <x v="2"/>
    <x v="20"/>
  </r>
  <r>
    <n v="3214"/>
    <s v="CA-2017-132409"/>
    <x v="439"/>
    <d v="2017-06-01T00:00:00"/>
    <s v="Standard Class"/>
    <s v="TH-21235"/>
    <s v="Tiffany House"/>
    <s v="Corporate"/>
    <s v="United States"/>
    <s v="Philadelphia"/>
    <s v="Pennsylvania"/>
    <n v="19134"/>
    <s v="East"/>
    <s v="OFF-AR-10001919"/>
    <s v="Office Supplies"/>
    <s v="Art"/>
    <s v="OIC #2 Pencils, Medium Soft"/>
    <x v="2536"/>
    <x v="0"/>
    <x v="35"/>
  </r>
  <r>
    <n v="3215"/>
    <s v="CA-2017-132409"/>
    <x v="439"/>
    <d v="2017-06-01T00:00:00"/>
    <s v="Standard Class"/>
    <s v="TH-21235"/>
    <s v="Tiffany House"/>
    <s v="Corporate"/>
    <s v="United States"/>
    <s v="Philadelphia"/>
    <s v="Pennsylvania"/>
    <n v="19134"/>
    <s v="East"/>
    <s v="OFF-AP-10002082"/>
    <s v="Office Supplies"/>
    <s v="Appliances"/>
    <s v="Holmes HEPA Air Purifier"/>
    <x v="1487"/>
    <x v="0"/>
    <x v="35"/>
  </r>
  <r>
    <n v="3216"/>
    <s v="CA-2018-150189"/>
    <x v="141"/>
    <d v="2018-07-10T00:00:00"/>
    <s v="First Class"/>
    <s v="VG-21790"/>
    <s v="Vivek Gonzalez"/>
    <s v="Consumer"/>
    <s v="United States"/>
    <s v="San Mateo"/>
    <s v="California"/>
    <n v="94403"/>
    <s v="West"/>
    <s v="OFF-LA-10002762"/>
    <s v="Office Supplies"/>
    <s v="Labels"/>
    <s v="Avery 485"/>
    <x v="50"/>
    <x v="3"/>
    <x v="10"/>
  </r>
  <r>
    <n v="3217"/>
    <s v="CA-2015-114433"/>
    <x v="8"/>
    <d v="2015-05-17T00:00:00"/>
    <s v="Standard Class"/>
    <s v="NP-18325"/>
    <s v="Naresj Patel"/>
    <s v="Consumer"/>
    <s v="United States"/>
    <s v="Oakland"/>
    <s v="California"/>
    <n v="94601"/>
    <s v="West"/>
    <s v="TEC-AC-10002800"/>
    <s v="Technology"/>
    <s v="Accessories"/>
    <s v="Plantronics Audio 478 Stereo USB Headset"/>
    <x v="145"/>
    <x v="2"/>
    <x v="8"/>
  </r>
  <r>
    <n v="3218"/>
    <s v="CA-2018-104640"/>
    <x v="468"/>
    <d v="2018-11-16T00:00:00"/>
    <s v="Standard Class"/>
    <s v="FH-14275"/>
    <s v="Frank Hawley"/>
    <s v="Corporate"/>
    <s v="United States"/>
    <s v="New York City"/>
    <s v="New York"/>
    <n v="10024"/>
    <s v="East"/>
    <s v="OFF-BI-10003925"/>
    <s v="Office Supplies"/>
    <s v="Binders"/>
    <s v="Fellowes PB300 Plastic Comb Binding Machine"/>
    <x v="2537"/>
    <x v="3"/>
    <x v="23"/>
  </r>
  <r>
    <n v="3219"/>
    <s v="CA-2018-104640"/>
    <x v="468"/>
    <d v="2018-11-16T00:00:00"/>
    <s v="Standard Class"/>
    <s v="FH-14275"/>
    <s v="Frank Hawley"/>
    <s v="Corporate"/>
    <s v="United States"/>
    <s v="New York City"/>
    <s v="New York"/>
    <n v="10024"/>
    <s v="East"/>
    <s v="TEC-PH-10002200"/>
    <s v="Technology"/>
    <s v="Phones"/>
    <s v="Aastra 6757i CT Wireless VoIP phone"/>
    <x v="2538"/>
    <x v="3"/>
    <x v="23"/>
  </r>
  <r>
    <n v="3220"/>
    <s v="US-2016-137008"/>
    <x v="653"/>
    <d v="2016-10-08T00:00:00"/>
    <s v="Standard Class"/>
    <s v="JP-15460"/>
    <s v="Jennifer Patt"/>
    <s v="Corporate"/>
    <s v="United States"/>
    <s v="Lakewood"/>
    <s v="New Jersey"/>
    <n v="8701"/>
    <s v="East"/>
    <s v="OFF-PA-10001295"/>
    <s v="Office Supplies"/>
    <s v="Paper"/>
    <s v="Computer Printout Paper with Letter-Trim Perforations"/>
    <x v="450"/>
    <x v="1"/>
    <x v="2"/>
  </r>
  <r>
    <n v="3221"/>
    <s v="US-2016-137008"/>
    <x v="653"/>
    <d v="2016-10-08T00:00:00"/>
    <s v="Standard Class"/>
    <s v="JP-15460"/>
    <s v="Jennifer Patt"/>
    <s v="Corporate"/>
    <s v="United States"/>
    <s v="Lakewood"/>
    <s v="New Jersey"/>
    <n v="8701"/>
    <s v="East"/>
    <s v="OFF-EN-10002500"/>
    <s v="Office Supplies"/>
    <s v="Envelopes"/>
    <s v="Globe Weis Peel &amp; Seel First Class Envelopes"/>
    <x v="2539"/>
    <x v="1"/>
    <x v="2"/>
  </r>
  <r>
    <n v="3222"/>
    <s v="US-2016-137008"/>
    <x v="653"/>
    <d v="2016-10-08T00:00:00"/>
    <s v="Standard Class"/>
    <s v="JP-15460"/>
    <s v="Jennifer Patt"/>
    <s v="Corporate"/>
    <s v="United States"/>
    <s v="Lakewood"/>
    <s v="New Jersey"/>
    <n v="8701"/>
    <s v="East"/>
    <s v="TEC-AC-10000892"/>
    <s v="Technology"/>
    <s v="Accessories"/>
    <s v="NETGEAR N750 Dual Band Wi-Fi Gigabit Router"/>
    <x v="2540"/>
    <x v="1"/>
    <x v="2"/>
  </r>
  <r>
    <n v="3223"/>
    <s v="CA-2015-108189"/>
    <x v="852"/>
    <d v="2015-10-05T00:00:00"/>
    <s v="First Class"/>
    <s v="ES-14080"/>
    <s v="Erin Smith"/>
    <s v="Corporate"/>
    <s v="United States"/>
    <s v="Tempe"/>
    <s v="Arizona"/>
    <n v="85281"/>
    <s v="West"/>
    <s v="OFF-PA-10001838"/>
    <s v="Office Supplies"/>
    <s v="Paper"/>
    <s v="Adams Telephone Message Book W/Dividers/Space For Phone Numbers, 5 1/4&quot;X8 1/2&quot;, 300/Messages"/>
    <x v="2541"/>
    <x v="2"/>
    <x v="18"/>
  </r>
  <r>
    <n v="3224"/>
    <s v="CA-2015-108189"/>
    <x v="852"/>
    <d v="2015-10-05T00:00:00"/>
    <s v="First Class"/>
    <s v="ES-14080"/>
    <s v="Erin Smith"/>
    <s v="Corporate"/>
    <s v="United States"/>
    <s v="Tempe"/>
    <s v="Arizona"/>
    <n v="85281"/>
    <s v="West"/>
    <s v="OFF-FA-10000735"/>
    <s v="Office Supplies"/>
    <s v="Fasteners"/>
    <s v="Staples"/>
    <x v="1081"/>
    <x v="2"/>
    <x v="18"/>
  </r>
  <r>
    <n v="3225"/>
    <s v="CA-2015-108189"/>
    <x v="852"/>
    <d v="2015-10-05T00:00:00"/>
    <s v="First Class"/>
    <s v="ES-14080"/>
    <s v="Erin Smith"/>
    <s v="Corporate"/>
    <s v="United States"/>
    <s v="Tempe"/>
    <s v="Arizona"/>
    <n v="85281"/>
    <s v="West"/>
    <s v="TEC-PH-10001760"/>
    <s v="Technology"/>
    <s v="Phones"/>
    <s v="Bose SoundLink Bluetooth Speaker"/>
    <x v="2542"/>
    <x v="2"/>
    <x v="18"/>
  </r>
  <r>
    <n v="3226"/>
    <s v="CA-2015-108189"/>
    <x v="852"/>
    <d v="2015-10-05T00:00:00"/>
    <s v="First Class"/>
    <s v="ES-14080"/>
    <s v="Erin Smith"/>
    <s v="Corporate"/>
    <s v="United States"/>
    <s v="Tempe"/>
    <s v="Arizona"/>
    <n v="85281"/>
    <s v="West"/>
    <s v="OFF-EN-10004846"/>
    <s v="Office Supplies"/>
    <s v="Envelopes"/>
    <s v="Letter or Legal Size Expandable Poly String Tie Envelopes"/>
    <x v="2543"/>
    <x v="2"/>
    <x v="18"/>
  </r>
  <r>
    <n v="3227"/>
    <s v="CA-2015-108189"/>
    <x v="852"/>
    <d v="2015-10-05T00:00:00"/>
    <s v="First Class"/>
    <s v="ES-14080"/>
    <s v="Erin Smith"/>
    <s v="Corporate"/>
    <s v="United States"/>
    <s v="Tempe"/>
    <s v="Arizona"/>
    <n v="85281"/>
    <s v="West"/>
    <s v="OFF-SU-10003567"/>
    <s v="Office Supplies"/>
    <s v="Supplies"/>
    <s v="Stiletto Hand Letter Openers"/>
    <x v="2544"/>
    <x v="2"/>
    <x v="18"/>
  </r>
  <r>
    <n v="3228"/>
    <s v="CA-2015-108189"/>
    <x v="852"/>
    <d v="2015-10-05T00:00:00"/>
    <s v="First Class"/>
    <s v="ES-14080"/>
    <s v="Erin Smith"/>
    <s v="Corporate"/>
    <s v="United States"/>
    <s v="Tempe"/>
    <s v="Arizona"/>
    <n v="85281"/>
    <s v="West"/>
    <s v="TEC-PH-10001557"/>
    <s v="Technology"/>
    <s v="Phones"/>
    <s v="Pyle PMP37LED"/>
    <x v="84"/>
    <x v="2"/>
    <x v="18"/>
  </r>
  <r>
    <n v="3229"/>
    <s v="CA-2015-108189"/>
    <x v="852"/>
    <d v="2015-10-05T00:00:00"/>
    <s v="First Class"/>
    <s v="ES-14080"/>
    <s v="Erin Smith"/>
    <s v="Corporate"/>
    <s v="United States"/>
    <s v="Tempe"/>
    <s v="Arizona"/>
    <n v="85281"/>
    <s v="West"/>
    <s v="TEC-AC-10003038"/>
    <s v="Technology"/>
    <s v="Accessories"/>
    <s v="Kingston Digital DataTraveler 16GB USB 2.0"/>
    <x v="181"/>
    <x v="2"/>
    <x v="18"/>
  </r>
  <r>
    <n v="3230"/>
    <s v="CA-2015-154641"/>
    <x v="430"/>
    <d v="2015-08-16T00:00:00"/>
    <s v="Standard Class"/>
    <s v="KL-16645"/>
    <s v="Ken Lonsdale"/>
    <s v="Consumer"/>
    <s v="United States"/>
    <s v="New York City"/>
    <s v="New York"/>
    <n v="10035"/>
    <s v="East"/>
    <s v="OFF-ST-10004459"/>
    <s v="Office Supplies"/>
    <s v="Storage"/>
    <s v="Tennsco Single-Tier Lockers"/>
    <x v="2545"/>
    <x v="2"/>
    <x v="9"/>
  </r>
  <r>
    <n v="3231"/>
    <s v="CA-2018-131625"/>
    <x v="853"/>
    <d v="2018-09-05T00:00:00"/>
    <s v="Second Class"/>
    <s v="BN-11515"/>
    <s v="Bradley Nguyen"/>
    <s v="Consumer"/>
    <s v="United States"/>
    <s v="New York City"/>
    <s v="New York"/>
    <n v="10009"/>
    <s v="East"/>
    <s v="FUR-FU-10004960"/>
    <s v="Furniture"/>
    <s v="Furnishings"/>
    <s v="Seth Thomas 12&quot; Clock w/ Goldtone Case"/>
    <x v="9"/>
    <x v="3"/>
    <x v="15"/>
  </r>
  <r>
    <n v="3232"/>
    <s v="US-2018-156356"/>
    <x v="513"/>
    <d v="2018-04-22T00:00:00"/>
    <s v="Standard Class"/>
    <s v="ND-18370"/>
    <s v="Natalie DeCherney"/>
    <s v="Consumer"/>
    <s v="United States"/>
    <s v="Houston"/>
    <s v="Texas"/>
    <n v="77095"/>
    <s v="Central"/>
    <s v="OFF-BI-10000632"/>
    <s v="Office Supplies"/>
    <s v="Binders"/>
    <s v="Satellite Sectional Post Binders"/>
    <x v="2522"/>
    <x v="3"/>
    <x v="4"/>
  </r>
  <r>
    <n v="3233"/>
    <s v="US-2018-156356"/>
    <x v="513"/>
    <d v="2018-04-22T00:00:00"/>
    <s v="Standard Class"/>
    <s v="ND-18370"/>
    <s v="Natalie DeCherney"/>
    <s v="Consumer"/>
    <s v="United States"/>
    <s v="Houston"/>
    <s v="Texas"/>
    <n v="77095"/>
    <s v="Central"/>
    <s v="OFF-BI-10001107"/>
    <s v="Office Supplies"/>
    <s v="Binders"/>
    <s v="GBC White Gloss Covers, Plain Front"/>
    <x v="1671"/>
    <x v="3"/>
    <x v="4"/>
  </r>
  <r>
    <n v="3234"/>
    <s v="US-2018-156356"/>
    <x v="513"/>
    <d v="2018-04-22T00:00:00"/>
    <s v="Standard Class"/>
    <s v="ND-18370"/>
    <s v="Natalie DeCherney"/>
    <s v="Consumer"/>
    <s v="United States"/>
    <s v="Houston"/>
    <s v="Texas"/>
    <n v="77095"/>
    <s v="Central"/>
    <s v="OFF-ST-10002301"/>
    <s v="Office Supplies"/>
    <s v="Storage"/>
    <s v="Tennsco Commercial Shelving"/>
    <x v="2546"/>
    <x v="3"/>
    <x v="4"/>
  </r>
  <r>
    <n v="3235"/>
    <s v="CA-2017-138933"/>
    <x v="423"/>
    <d v="2017-04-27T00:00:00"/>
    <s v="First Class"/>
    <s v="JL-15130"/>
    <s v="Jack Lebron"/>
    <s v="Consumer"/>
    <s v="United States"/>
    <s v="Riverside"/>
    <s v="California"/>
    <n v="92503"/>
    <s v="West"/>
    <s v="OFF-BI-10003355"/>
    <s v="Office Supplies"/>
    <s v="Binders"/>
    <s v="Cardinal Holdit Business Card Pockets"/>
    <x v="2176"/>
    <x v="0"/>
    <x v="25"/>
  </r>
  <r>
    <n v="3236"/>
    <s v="CA-2017-140746"/>
    <x v="804"/>
    <d v="2017-01-15T00:00:00"/>
    <s v="Same Day"/>
    <s v="RC-19825"/>
    <s v="Roy Collins"/>
    <s v="Consumer"/>
    <s v="United States"/>
    <s v="Fairfield"/>
    <s v="Connecticut"/>
    <n v="6824"/>
    <s v="East"/>
    <s v="FUR-TA-10002903"/>
    <s v="Furniture"/>
    <s v="Tables"/>
    <s v="Bevis Round Bullnose 29&quot; High Table Top"/>
    <x v="2547"/>
    <x v="0"/>
    <x v="12"/>
  </r>
  <r>
    <n v="3237"/>
    <s v="CA-2017-146836"/>
    <x v="440"/>
    <d v="2017-05-02T00:00:00"/>
    <s v="Same Day"/>
    <s v="CC-12475"/>
    <s v="Cindy Chapman"/>
    <s v="Consumer"/>
    <s v="United States"/>
    <s v="New York City"/>
    <s v="New York"/>
    <n v="10024"/>
    <s v="East"/>
    <s v="OFF-ST-10001580"/>
    <s v="Office Supplies"/>
    <s v="Storage"/>
    <s v="Super Decoflex Portable Personal File"/>
    <x v="2548"/>
    <x v="0"/>
    <x v="35"/>
  </r>
  <r>
    <n v="3238"/>
    <s v="CA-2017-146836"/>
    <x v="440"/>
    <d v="2017-05-02T00:00:00"/>
    <s v="Same Day"/>
    <s v="CC-12475"/>
    <s v="Cindy Chapman"/>
    <s v="Consumer"/>
    <s v="United States"/>
    <s v="New York City"/>
    <s v="New York"/>
    <n v="10024"/>
    <s v="East"/>
    <s v="OFF-BI-10000315"/>
    <s v="Office Supplies"/>
    <s v="Binders"/>
    <s v="Poly Designer Cover &amp; Back"/>
    <x v="2549"/>
    <x v="0"/>
    <x v="35"/>
  </r>
  <r>
    <n v="3239"/>
    <s v="US-2017-127971"/>
    <x v="73"/>
    <d v="2017-11-27T00:00:00"/>
    <s v="Standard Class"/>
    <s v="DW-13195"/>
    <s v="David Wiener"/>
    <s v="Corporate"/>
    <s v="United States"/>
    <s v="Houston"/>
    <s v="Texas"/>
    <n v="77095"/>
    <s v="Central"/>
    <s v="FUR-CH-10003774"/>
    <s v="Furniture"/>
    <s v="Chairs"/>
    <s v="Global Wood Trimmed Manager's Task Chair, Khaki"/>
    <x v="2550"/>
    <x v="0"/>
    <x v="0"/>
  </r>
  <r>
    <n v="3240"/>
    <s v="US-2017-127971"/>
    <x v="73"/>
    <d v="2017-11-27T00:00:00"/>
    <s v="Standard Class"/>
    <s v="DW-13195"/>
    <s v="David Wiener"/>
    <s v="Corporate"/>
    <s v="United States"/>
    <s v="Houston"/>
    <s v="Texas"/>
    <n v="77095"/>
    <s v="Central"/>
    <s v="TEC-PH-10003095"/>
    <s v="Technology"/>
    <s v="Phones"/>
    <s v="Samsung HM1900 Bluetooth Headset"/>
    <x v="2551"/>
    <x v="0"/>
    <x v="0"/>
  </r>
  <r>
    <n v="3241"/>
    <s v="US-2017-127971"/>
    <x v="73"/>
    <d v="2017-11-27T00:00:00"/>
    <s v="Standard Class"/>
    <s v="DW-13195"/>
    <s v="David Wiener"/>
    <s v="Corporate"/>
    <s v="United States"/>
    <s v="Houston"/>
    <s v="Texas"/>
    <n v="77095"/>
    <s v="Central"/>
    <s v="FUR-FU-10000023"/>
    <s v="Furniture"/>
    <s v="Furnishings"/>
    <s v="Eldon Wave Desk Accessories"/>
    <x v="2552"/>
    <x v="0"/>
    <x v="0"/>
  </r>
  <r>
    <n v="3242"/>
    <s v="US-2017-140809"/>
    <x v="854"/>
    <d v="2017-02-03T00:00:00"/>
    <s v="First Class"/>
    <s v="CK-12760"/>
    <s v="Cyma Kinney"/>
    <s v="Corporate"/>
    <s v="United States"/>
    <s v="Arlington"/>
    <s v="Virginia"/>
    <n v="22204"/>
    <s v="South"/>
    <s v="OFF-ST-10002214"/>
    <s v="Office Supplies"/>
    <s v="Storage"/>
    <s v="X-Rack File for Hanging Folders"/>
    <x v="1982"/>
    <x v="0"/>
    <x v="47"/>
  </r>
  <r>
    <n v="3243"/>
    <s v="CA-2018-114524"/>
    <x v="185"/>
    <d v="2018-04-05T00:00:00"/>
    <s v="Second Class"/>
    <s v="EG-13900"/>
    <s v="Emily Grady"/>
    <s v="Consumer"/>
    <s v="United States"/>
    <s v="Chicago"/>
    <s v="Illinois"/>
    <n v="60623"/>
    <s v="Central"/>
    <s v="OFF-BI-10002799"/>
    <s v="Office Supplies"/>
    <s v="Binders"/>
    <s v="SlimView Poly Binder, 3/8&quot;"/>
    <x v="2553"/>
    <x v="3"/>
    <x v="42"/>
  </r>
  <r>
    <n v="3244"/>
    <s v="CA-2018-113355"/>
    <x v="96"/>
    <d v="2018-12-05T00:00:00"/>
    <s v="Standard Class"/>
    <s v="SJ-20215"/>
    <s v="Sarah Jordon"/>
    <s v="Consumer"/>
    <s v="United States"/>
    <s v="Grand Prairie"/>
    <s v="Texas"/>
    <n v="75051"/>
    <s v="Central"/>
    <s v="TEC-PH-10004912"/>
    <s v="Technology"/>
    <s v="Phones"/>
    <s v="Cisco SPA112 2 Port Phone Adapter"/>
    <x v="2554"/>
    <x v="3"/>
    <x v="22"/>
  </r>
  <r>
    <n v="3245"/>
    <s v="CA-2018-113355"/>
    <x v="96"/>
    <d v="2018-12-05T00:00:00"/>
    <s v="Standard Class"/>
    <s v="SJ-20215"/>
    <s v="Sarah Jordon"/>
    <s v="Consumer"/>
    <s v="United States"/>
    <s v="Grand Prairie"/>
    <s v="Texas"/>
    <n v="75051"/>
    <s v="Central"/>
    <s v="FUR-CH-10002602"/>
    <s v="Furniture"/>
    <s v="Chairs"/>
    <s v="DMI Arturo Collection Mission-style Design Wood Chair"/>
    <x v="2555"/>
    <x v="3"/>
    <x v="22"/>
  </r>
  <r>
    <n v="3246"/>
    <s v="US-2018-140907"/>
    <x v="389"/>
    <d v="2018-12-12T00:00:00"/>
    <s v="Second Class"/>
    <s v="BP-11185"/>
    <s v="Ben Peterman"/>
    <s v="Corporate"/>
    <s v="United States"/>
    <s v="Seattle"/>
    <s v="Washington"/>
    <n v="98103"/>
    <s v="West"/>
    <s v="TEC-AC-10004510"/>
    <s v="Technology"/>
    <s v="Accessories"/>
    <s v="Logitech Desktop MK120 Mouse and keyboard Combo"/>
    <x v="1216"/>
    <x v="3"/>
    <x v="22"/>
  </r>
  <r>
    <n v="3247"/>
    <s v="US-2018-140907"/>
    <x v="389"/>
    <d v="2018-12-12T00:00:00"/>
    <s v="Second Class"/>
    <s v="BP-11185"/>
    <s v="Ben Peterman"/>
    <s v="Corporate"/>
    <s v="United States"/>
    <s v="Seattle"/>
    <s v="Washington"/>
    <n v="98103"/>
    <s v="West"/>
    <s v="OFF-ST-10000060"/>
    <s v="Office Supplies"/>
    <s v="Storage"/>
    <s v="Fellowes Bankers Box Staxonsteel Drawer File/Stacking System"/>
    <x v="1754"/>
    <x v="3"/>
    <x v="22"/>
  </r>
  <r>
    <n v="3248"/>
    <s v="US-2018-140907"/>
    <x v="389"/>
    <d v="2018-12-12T00:00:00"/>
    <s v="Second Class"/>
    <s v="BP-11185"/>
    <s v="Ben Peterman"/>
    <s v="Corporate"/>
    <s v="United States"/>
    <s v="Seattle"/>
    <s v="Washington"/>
    <n v="98103"/>
    <s v="West"/>
    <s v="OFF-AR-10000799"/>
    <s v="Office Supplies"/>
    <s v="Art"/>
    <s v="Col-Erase Pencils with Erasers"/>
    <x v="2556"/>
    <x v="3"/>
    <x v="22"/>
  </r>
  <r>
    <n v="3249"/>
    <s v="CA-2017-159730"/>
    <x v="42"/>
    <d v="2017-09-21T00:00:00"/>
    <s v="Standard Class"/>
    <s v="SJ-20125"/>
    <s v="Sanjit Jacobs"/>
    <s v="Home Office"/>
    <s v="United States"/>
    <s v="Seattle"/>
    <s v="Washington"/>
    <n v="98103"/>
    <s v="West"/>
    <s v="FUR-CH-10004875"/>
    <s v="Furniture"/>
    <s v="Chairs"/>
    <s v="Harbour Creations 67200 Series Stacking Chairs"/>
    <x v="2369"/>
    <x v="0"/>
    <x v="21"/>
  </r>
  <r>
    <n v="3250"/>
    <s v="CA-2017-159730"/>
    <x v="42"/>
    <d v="2017-09-21T00:00:00"/>
    <s v="Standard Class"/>
    <s v="SJ-20125"/>
    <s v="Sanjit Jacobs"/>
    <s v="Home Office"/>
    <s v="United States"/>
    <s v="Seattle"/>
    <s v="Washington"/>
    <n v="98103"/>
    <s v="West"/>
    <s v="TEC-PH-10002085"/>
    <s v="Technology"/>
    <s v="Phones"/>
    <s v="Clarity 53712"/>
    <x v="550"/>
    <x v="0"/>
    <x v="21"/>
  </r>
  <r>
    <n v="3251"/>
    <s v="CA-2017-157868"/>
    <x v="443"/>
    <d v="2017-12-29T00:00:00"/>
    <s v="Standard Class"/>
    <s v="MC-17590"/>
    <s v="Matt Collister"/>
    <s v="Corporate"/>
    <s v="United States"/>
    <s v="Grand Rapids"/>
    <s v="Michigan"/>
    <n v="49505"/>
    <s v="Central"/>
    <s v="OFF-FA-10000992"/>
    <s v="Office Supplies"/>
    <s v="Fasteners"/>
    <s v="Acco Clips to Go Binder Clips, 24 Clips in Two Sizes"/>
    <x v="2557"/>
    <x v="0"/>
    <x v="5"/>
  </r>
  <r>
    <n v="3252"/>
    <s v="CA-2018-119389"/>
    <x v="827"/>
    <d v="2018-04-19T00:00:00"/>
    <s v="First Class"/>
    <s v="BG-11740"/>
    <s v="Bruce Geld"/>
    <s v="Consumer"/>
    <s v="United States"/>
    <s v="Philadelphia"/>
    <s v="Pennsylvania"/>
    <n v="19120"/>
    <s v="East"/>
    <s v="FUR-FU-10001473"/>
    <s v="Furniture"/>
    <s v="Furnishings"/>
    <s v="Eldon Executive Woodline II Desk Accessories, Mahogany"/>
    <x v="2558"/>
    <x v="3"/>
    <x v="4"/>
  </r>
  <r>
    <n v="3253"/>
    <s v="CA-2018-110373"/>
    <x v="855"/>
    <d v="2018-10-30T00:00:00"/>
    <s v="Second Class"/>
    <s v="MA-17560"/>
    <s v="Matt Abelman"/>
    <s v="Home Office"/>
    <s v="United States"/>
    <s v="Chicago"/>
    <s v="Illinois"/>
    <n v="60610"/>
    <s v="Central"/>
    <s v="OFF-AR-10003045"/>
    <s v="Office Supplies"/>
    <s v="Art"/>
    <s v="Prang Colored Pencils"/>
    <x v="2559"/>
    <x v="3"/>
    <x v="13"/>
  </r>
  <r>
    <n v="3254"/>
    <s v="CA-2018-110373"/>
    <x v="855"/>
    <d v="2018-10-30T00:00:00"/>
    <s v="Second Class"/>
    <s v="MA-17560"/>
    <s v="Matt Abelman"/>
    <s v="Home Office"/>
    <s v="United States"/>
    <s v="Chicago"/>
    <s v="Illinois"/>
    <n v="60610"/>
    <s v="Central"/>
    <s v="TEC-PH-10001536"/>
    <s v="Technology"/>
    <s v="Phones"/>
    <s v="Spigen Samsung Galaxy S5 Case Wallet"/>
    <x v="2560"/>
    <x v="3"/>
    <x v="13"/>
  </r>
  <r>
    <n v="3255"/>
    <s v="CA-2017-155474"/>
    <x v="630"/>
    <d v="2017-07-14T00:00:00"/>
    <s v="Standard Class"/>
    <s v="CC-12220"/>
    <s v="Chris Cortes"/>
    <s v="Consumer"/>
    <s v="United States"/>
    <s v="Seattle"/>
    <s v="Washington"/>
    <n v="98105"/>
    <s v="West"/>
    <s v="TEC-PH-10001580"/>
    <s v="Technology"/>
    <s v="Phones"/>
    <s v="Logitech Mobile Speakerphone P710e -Â speaker phone"/>
    <x v="2561"/>
    <x v="0"/>
    <x v="16"/>
  </r>
  <r>
    <n v="3256"/>
    <s v="CA-2017-155474"/>
    <x v="630"/>
    <d v="2017-07-14T00:00:00"/>
    <s v="Standard Class"/>
    <s v="CC-12220"/>
    <s v="Chris Cortes"/>
    <s v="Consumer"/>
    <s v="United States"/>
    <s v="Seattle"/>
    <s v="Washington"/>
    <n v="98105"/>
    <s v="West"/>
    <s v="OFF-BI-10004209"/>
    <s v="Office Supplies"/>
    <s v="Binders"/>
    <s v="Fellowes Twister Kit, Gray/Clear, 3/pkg"/>
    <x v="1739"/>
    <x v="0"/>
    <x v="16"/>
  </r>
  <r>
    <n v="3257"/>
    <s v="CA-2016-155453"/>
    <x v="101"/>
    <d v="2016-08-14T00:00:00"/>
    <s v="Standard Class"/>
    <s v="RA-19885"/>
    <s v="Ruben Ausman"/>
    <s v="Corporate"/>
    <s v="United States"/>
    <s v="Jacksonville"/>
    <s v="Florida"/>
    <n v="32216"/>
    <s v="South"/>
    <s v="OFF-LA-10001613"/>
    <s v="Office Supplies"/>
    <s v="Labels"/>
    <s v="Avery File Folder Labels"/>
    <x v="871"/>
    <x v="1"/>
    <x v="37"/>
  </r>
  <r>
    <n v="3258"/>
    <s v="US-2017-161844"/>
    <x v="10"/>
    <d v="2017-12-14T00:00:00"/>
    <s v="Second Class"/>
    <s v="DK-12835"/>
    <s v="Damala Kotsonis"/>
    <s v="Corporate"/>
    <s v="United States"/>
    <s v="Franklin"/>
    <s v="Tennessee"/>
    <n v="37064"/>
    <s v="South"/>
    <s v="FUR-TA-10001676"/>
    <s v="Furniture"/>
    <s v="Tables"/>
    <s v="Hon 61000 Series Interactive Training Tables"/>
    <x v="2562"/>
    <x v="0"/>
    <x v="5"/>
  </r>
  <r>
    <n v="3259"/>
    <s v="US-2017-161844"/>
    <x v="10"/>
    <d v="2017-12-14T00:00:00"/>
    <s v="Second Class"/>
    <s v="DK-12835"/>
    <s v="Damala Kotsonis"/>
    <s v="Corporate"/>
    <s v="United States"/>
    <s v="Franklin"/>
    <s v="Tennessee"/>
    <n v="37064"/>
    <s v="South"/>
    <s v="OFF-BI-10003712"/>
    <s v="Office Supplies"/>
    <s v="Binders"/>
    <s v="Acco Pressboard Covers with Storage Hooks, 14 7/8&quot; x 11&quot;, Light Blue"/>
    <x v="194"/>
    <x v="0"/>
    <x v="5"/>
  </r>
  <r>
    <n v="3260"/>
    <s v="US-2017-162103"/>
    <x v="373"/>
    <d v="2017-11-17T00:00:00"/>
    <s v="Standard Class"/>
    <s v="LB-16795"/>
    <s v="Laurel Beltran"/>
    <s v="Home Office"/>
    <s v="United States"/>
    <s v="Highland Park"/>
    <s v="Illinois"/>
    <n v="60035"/>
    <s v="Central"/>
    <s v="OFF-BI-10000285"/>
    <s v="Office Supplies"/>
    <s v="Binders"/>
    <s v="XtraLife ClearVue Slant-D Ring Binders by Cardinal"/>
    <x v="2563"/>
    <x v="0"/>
    <x v="0"/>
  </r>
  <r>
    <n v="3261"/>
    <s v="CA-2015-151554"/>
    <x v="687"/>
    <d v="2015-11-15T00:00:00"/>
    <s v="First Class"/>
    <s v="CM-11815"/>
    <s v="Candace McMahon"/>
    <s v="Corporate"/>
    <s v="United States"/>
    <s v="Pasadena"/>
    <s v="Texas"/>
    <n v="77506"/>
    <s v="Central"/>
    <s v="OFF-PA-10004609"/>
    <s v="Office Supplies"/>
    <s v="Paper"/>
    <s v="Xerox 221"/>
    <x v="557"/>
    <x v="2"/>
    <x v="7"/>
  </r>
  <r>
    <n v="3262"/>
    <s v="CA-2015-140662"/>
    <x v="664"/>
    <d v="2015-11-19T00:00:00"/>
    <s v="First Class"/>
    <s v="TS-21205"/>
    <s v="Thomas Seio"/>
    <s v="Corporate"/>
    <s v="United States"/>
    <s v="San Francisco"/>
    <s v="California"/>
    <n v="94109"/>
    <s v="West"/>
    <s v="TEC-AC-10001314"/>
    <s v="Technology"/>
    <s v="Accessories"/>
    <s v="Case Logic 2.4GHz Wireless Keyboard"/>
    <x v="2564"/>
    <x v="2"/>
    <x v="7"/>
  </r>
  <r>
    <n v="3263"/>
    <s v="CA-2015-140662"/>
    <x v="664"/>
    <d v="2015-11-19T00:00:00"/>
    <s v="First Class"/>
    <s v="TS-21205"/>
    <s v="Thomas Seio"/>
    <s v="Corporate"/>
    <s v="United States"/>
    <s v="San Francisco"/>
    <s v="California"/>
    <n v="94109"/>
    <s v="West"/>
    <s v="OFF-PA-10003395"/>
    <s v="Office Supplies"/>
    <s v="Paper"/>
    <s v="Xerox 1941"/>
    <x v="2565"/>
    <x v="2"/>
    <x v="7"/>
  </r>
  <r>
    <n v="3264"/>
    <s v="CA-2015-140662"/>
    <x v="664"/>
    <d v="2015-11-19T00:00:00"/>
    <s v="First Class"/>
    <s v="TS-21205"/>
    <s v="Thomas Seio"/>
    <s v="Corporate"/>
    <s v="United States"/>
    <s v="San Francisco"/>
    <s v="California"/>
    <n v="94109"/>
    <s v="West"/>
    <s v="OFF-AP-10001242"/>
    <s v="Office Supplies"/>
    <s v="Appliances"/>
    <s v="APC 7 Outlet Network SurgeArrest Surge Protector"/>
    <x v="2566"/>
    <x v="2"/>
    <x v="7"/>
  </r>
  <r>
    <n v="3265"/>
    <s v="CA-2017-122518"/>
    <x v="758"/>
    <d v="2017-03-08T00:00:00"/>
    <s v="Second Class"/>
    <s v="RF-19345"/>
    <s v="Randy Ferguson"/>
    <s v="Corporate"/>
    <s v="United States"/>
    <s v="Miami"/>
    <s v="Florida"/>
    <n v="33180"/>
    <s v="South"/>
    <s v="OFF-LA-10001641"/>
    <s v="Office Supplies"/>
    <s v="Labels"/>
    <s v="Avery 518"/>
    <x v="1942"/>
    <x v="0"/>
    <x v="17"/>
  </r>
  <r>
    <n v="3266"/>
    <s v="US-2015-126571"/>
    <x v="856"/>
    <d v="2015-10-15T00:00:00"/>
    <s v="Standard Class"/>
    <s v="JF-15565"/>
    <s v="Jill Fjeld"/>
    <s v="Consumer"/>
    <s v="United States"/>
    <s v="Philadelphia"/>
    <s v="Pennsylvania"/>
    <n v="19120"/>
    <s v="East"/>
    <s v="OFF-ST-10003816"/>
    <s v="Office Supplies"/>
    <s v="Storage"/>
    <s v="Fellowes High-Stak Drawer Files"/>
    <x v="2567"/>
    <x v="2"/>
    <x v="18"/>
  </r>
  <r>
    <n v="3267"/>
    <s v="US-2015-126571"/>
    <x v="856"/>
    <d v="2015-10-15T00:00:00"/>
    <s v="Standard Class"/>
    <s v="JF-15565"/>
    <s v="Jill Fjeld"/>
    <s v="Consumer"/>
    <s v="United States"/>
    <s v="Philadelphia"/>
    <s v="Pennsylvania"/>
    <n v="19120"/>
    <s v="East"/>
    <s v="OFF-EN-10002230"/>
    <s v="Office Supplies"/>
    <s v="Envelopes"/>
    <s v="Airmail Envelopes"/>
    <x v="2568"/>
    <x v="2"/>
    <x v="18"/>
  </r>
  <r>
    <n v="3268"/>
    <s v="CA-2015-143840"/>
    <x v="857"/>
    <d v="2015-05-29T00:00:00"/>
    <s v="Standard Class"/>
    <s v="EH-14185"/>
    <s v="Evan Henry"/>
    <s v="Consumer"/>
    <s v="United States"/>
    <s v="Decatur"/>
    <s v="Alabama"/>
    <n v="35601"/>
    <s v="South"/>
    <s v="TEC-PH-10002660"/>
    <s v="Technology"/>
    <s v="Phones"/>
    <s v="Nortel Networks T7316 E Nt8 B27"/>
    <x v="2569"/>
    <x v="2"/>
    <x v="8"/>
  </r>
  <r>
    <n v="3269"/>
    <s v="CA-2015-143840"/>
    <x v="857"/>
    <d v="2015-05-29T00:00:00"/>
    <s v="Standard Class"/>
    <s v="EH-14185"/>
    <s v="Evan Henry"/>
    <s v="Consumer"/>
    <s v="United States"/>
    <s v="Decatur"/>
    <s v="Alabama"/>
    <n v="35601"/>
    <s v="South"/>
    <s v="TEC-PH-10003171"/>
    <s v="Technology"/>
    <s v="Phones"/>
    <s v="Plantronics Encore H101 Dual EarpiecesÂ Headset"/>
    <x v="2570"/>
    <x v="2"/>
    <x v="8"/>
  </r>
  <r>
    <n v="3270"/>
    <s v="CA-2015-115980"/>
    <x v="858"/>
    <d v="2015-07-19T00:00:00"/>
    <s v="Standard Class"/>
    <s v="VW-21775"/>
    <s v="Victoria Wilson"/>
    <s v="Corporate"/>
    <s v="United States"/>
    <s v="Sioux Falls"/>
    <s v="South Dakota"/>
    <n v="57103"/>
    <s v="Central"/>
    <s v="TEC-AC-10003709"/>
    <s v="Technology"/>
    <s v="Accessories"/>
    <s v="Maxell 4.7GB DVD-R 5/Pack"/>
    <x v="1179"/>
    <x v="2"/>
    <x v="39"/>
  </r>
  <r>
    <n v="3271"/>
    <s v="CA-2015-115980"/>
    <x v="858"/>
    <d v="2015-07-19T00:00:00"/>
    <s v="Standard Class"/>
    <s v="VW-21775"/>
    <s v="Victoria Wilson"/>
    <s v="Corporate"/>
    <s v="United States"/>
    <s v="Sioux Falls"/>
    <s v="South Dakota"/>
    <n v="57103"/>
    <s v="Central"/>
    <s v="OFF-FA-10000304"/>
    <s v="Office Supplies"/>
    <s v="Fasteners"/>
    <s v="Advantus Push Pins"/>
    <x v="2571"/>
    <x v="2"/>
    <x v="39"/>
  </r>
  <r>
    <n v="3272"/>
    <s v="CA-2016-155145"/>
    <x v="17"/>
    <d v="2016-12-29T00:00:00"/>
    <s v="Second Class"/>
    <s v="KN-16450"/>
    <s v="Kean Nguyen"/>
    <s v="Corporate"/>
    <s v="United States"/>
    <s v="Visalia"/>
    <s v="California"/>
    <n v="93277"/>
    <s v="West"/>
    <s v="TEC-AC-10003709"/>
    <s v="Technology"/>
    <s v="Accessories"/>
    <s v="Maxell 4.7GB DVD-R 5/Pack"/>
    <x v="1054"/>
    <x v="1"/>
    <x v="14"/>
  </r>
  <r>
    <n v="3273"/>
    <s v="CA-2016-146038"/>
    <x v="97"/>
    <d v="2016-02-16T00:00:00"/>
    <s v="Standard Class"/>
    <s v="SJ-20215"/>
    <s v="Sarah Jordon"/>
    <s v="Consumer"/>
    <s v="United States"/>
    <s v="Los Angeles"/>
    <s v="California"/>
    <n v="90049"/>
    <s v="West"/>
    <s v="FUR-CH-10002774"/>
    <s v="Furniture"/>
    <s v="Chairs"/>
    <s v="Global Deluxe Stacking Chair, Gray"/>
    <x v="2572"/>
    <x v="1"/>
    <x v="36"/>
  </r>
  <r>
    <n v="3274"/>
    <s v="CA-2018-133865"/>
    <x v="540"/>
    <d v="2018-05-12T00:00:00"/>
    <s v="Standard Class"/>
    <s v="PS-19045"/>
    <s v="Penelope Sewall"/>
    <s v="Home Office"/>
    <s v="United States"/>
    <s v="Los Angeles"/>
    <s v="California"/>
    <n v="90032"/>
    <s v="West"/>
    <s v="TEC-CO-10001046"/>
    <s v="Technology"/>
    <s v="Copiers"/>
    <s v="Canon Imageclass D680 Copier / Fax"/>
    <x v="2573"/>
    <x v="3"/>
    <x v="24"/>
  </r>
  <r>
    <n v="3275"/>
    <s v="CA-2018-116358"/>
    <x v="808"/>
    <d v="2018-11-06T00:00:00"/>
    <s v="Standard Class"/>
    <s v="KM-16225"/>
    <s v="Kalyca Meade"/>
    <s v="Corporate"/>
    <s v="United States"/>
    <s v="Overland Park"/>
    <s v="Kansas"/>
    <n v="66212"/>
    <s v="Central"/>
    <s v="OFF-FA-10003495"/>
    <s v="Office Supplies"/>
    <s v="Fasteners"/>
    <s v="Staples"/>
    <x v="2556"/>
    <x v="3"/>
    <x v="23"/>
  </r>
  <r>
    <n v="3276"/>
    <s v="CA-2018-116358"/>
    <x v="808"/>
    <d v="2018-11-06T00:00:00"/>
    <s v="Standard Class"/>
    <s v="KM-16225"/>
    <s v="Kalyca Meade"/>
    <s v="Corporate"/>
    <s v="United States"/>
    <s v="Overland Park"/>
    <s v="Kansas"/>
    <n v="66212"/>
    <s v="Central"/>
    <s v="OFF-AR-10004685"/>
    <s v="Office Supplies"/>
    <s v="Art"/>
    <s v="Binney &amp; Smith Crayola Metallic Colored Pencils, 8-Color Set"/>
    <x v="2574"/>
    <x v="3"/>
    <x v="23"/>
  </r>
  <r>
    <n v="3277"/>
    <s v="CA-2015-102988"/>
    <x v="267"/>
    <d v="2015-04-09T00:00:00"/>
    <s v="Second Class"/>
    <s v="GM-14695"/>
    <s v="Greg Maxwell"/>
    <s v="Corporate"/>
    <s v="United States"/>
    <s v="Alexandria"/>
    <s v="Virginia"/>
    <n v="22304"/>
    <s v="South"/>
    <s v="OFF-AR-10004757"/>
    <s v="Office Supplies"/>
    <s v="Art"/>
    <s v="Crayola Colored Pencils"/>
    <x v="1003"/>
    <x v="2"/>
    <x v="41"/>
  </r>
  <r>
    <n v="3278"/>
    <s v="CA-2015-102988"/>
    <x v="267"/>
    <d v="2015-04-09T00:00:00"/>
    <s v="Second Class"/>
    <s v="GM-14695"/>
    <s v="Greg Maxwell"/>
    <s v="Corporate"/>
    <s v="United States"/>
    <s v="Alexandria"/>
    <s v="Virginia"/>
    <n v="22304"/>
    <s v="South"/>
    <s v="TEC-PH-10001615"/>
    <s v="Technology"/>
    <s v="Phones"/>
    <s v="AT&amp;T CL82213"/>
    <x v="2575"/>
    <x v="2"/>
    <x v="41"/>
  </r>
  <r>
    <n v="3279"/>
    <s v="CA-2015-102988"/>
    <x v="267"/>
    <d v="2015-04-09T00:00:00"/>
    <s v="Second Class"/>
    <s v="GM-14695"/>
    <s v="Greg Maxwell"/>
    <s v="Corporate"/>
    <s v="United States"/>
    <s v="Alexandria"/>
    <s v="Virginia"/>
    <n v="22304"/>
    <s v="South"/>
    <s v="OFF-PA-10003349"/>
    <s v="Office Supplies"/>
    <s v="Paper"/>
    <s v="Xerox 1957"/>
    <x v="91"/>
    <x v="2"/>
    <x v="41"/>
  </r>
  <r>
    <n v="3280"/>
    <s v="CA-2015-102988"/>
    <x v="267"/>
    <d v="2015-04-09T00:00:00"/>
    <s v="Second Class"/>
    <s v="GM-14695"/>
    <s v="Greg Maxwell"/>
    <s v="Corporate"/>
    <s v="United States"/>
    <s v="Alexandria"/>
    <s v="Virginia"/>
    <n v="22304"/>
    <s v="South"/>
    <s v="OFF-AR-10000127"/>
    <s v="Office Supplies"/>
    <s v="Art"/>
    <s v="Newell 321"/>
    <x v="1003"/>
    <x v="2"/>
    <x v="41"/>
  </r>
  <r>
    <n v="3281"/>
    <s v="CA-2015-102988"/>
    <x v="267"/>
    <d v="2015-04-09T00:00:00"/>
    <s v="Second Class"/>
    <s v="GM-14695"/>
    <s v="Greg Maxwell"/>
    <s v="Corporate"/>
    <s v="United States"/>
    <s v="Alexandria"/>
    <s v="Virginia"/>
    <n v="22304"/>
    <s v="South"/>
    <s v="OFF-SU-10002881"/>
    <s v="Office Supplies"/>
    <s v="Supplies"/>
    <s v="Martin Yale Chadless Opener Electric Letter Opener"/>
    <x v="2576"/>
    <x v="2"/>
    <x v="41"/>
  </r>
  <r>
    <n v="3282"/>
    <s v="US-2015-117170"/>
    <x v="328"/>
    <d v="2015-09-24T00:00:00"/>
    <s v="Standard Class"/>
    <s v="KT-16465"/>
    <s v="Kean Takahito"/>
    <s v="Consumer"/>
    <s v="United States"/>
    <s v="Raleigh"/>
    <s v="North Carolina"/>
    <n v="27604"/>
    <s v="South"/>
    <s v="TEC-AC-10001109"/>
    <s v="Technology"/>
    <s v="Accessories"/>
    <s v="Logitech Trackman Marble Mouse"/>
    <x v="730"/>
    <x v="2"/>
    <x v="30"/>
  </r>
  <r>
    <n v="3283"/>
    <s v="US-2015-117170"/>
    <x v="328"/>
    <d v="2015-09-24T00:00:00"/>
    <s v="Standard Class"/>
    <s v="KT-16465"/>
    <s v="Kean Takahito"/>
    <s v="Consumer"/>
    <s v="United States"/>
    <s v="Raleigh"/>
    <s v="North Carolina"/>
    <n v="27604"/>
    <s v="South"/>
    <s v="OFF-PA-10000682"/>
    <s v="Office Supplies"/>
    <s v="Paper"/>
    <s v="Xerox 1924"/>
    <x v="696"/>
    <x v="2"/>
    <x v="30"/>
  </r>
  <r>
    <n v="3284"/>
    <s v="CA-2015-159478"/>
    <x v="587"/>
    <d v="2015-10-06T00:00:00"/>
    <s v="Standard Class"/>
    <s v="MH-17785"/>
    <s v="Maya Herman"/>
    <s v="Corporate"/>
    <s v="United States"/>
    <s v="New York City"/>
    <s v="New York"/>
    <n v="10035"/>
    <s v="East"/>
    <s v="FUR-FU-10000221"/>
    <s v="Furniture"/>
    <s v="Furnishings"/>
    <s v="Master Caster Door Stop, Brown"/>
    <x v="593"/>
    <x v="2"/>
    <x v="30"/>
  </r>
  <r>
    <n v="3285"/>
    <s v="CA-2015-103702"/>
    <x v="171"/>
    <d v="2015-09-17T00:00:00"/>
    <s v="Standard Class"/>
    <s v="AF-10885"/>
    <s v="Art Foster"/>
    <s v="Consumer"/>
    <s v="United States"/>
    <s v="Fairfield"/>
    <s v="Ohio"/>
    <n v="45014"/>
    <s v="East"/>
    <s v="OFF-BI-10002429"/>
    <s v="Office Supplies"/>
    <s v="Binders"/>
    <s v="Premier Elliptical Ring Binder, Black"/>
    <x v="2577"/>
    <x v="2"/>
    <x v="30"/>
  </r>
  <r>
    <n v="3286"/>
    <s v="CA-2018-150525"/>
    <x v="297"/>
    <d v="2018-02-25T00:00:00"/>
    <s v="Standard Class"/>
    <s v="JP-16135"/>
    <s v="Julie Prescott"/>
    <s v="Home Office"/>
    <s v="United States"/>
    <s v="Muskogee"/>
    <s v="Oklahoma"/>
    <n v="74403"/>
    <s v="Central"/>
    <s v="OFF-AR-10002375"/>
    <s v="Office Supplies"/>
    <s v="Art"/>
    <s v="Newell 351"/>
    <x v="2578"/>
    <x v="3"/>
    <x v="31"/>
  </r>
  <r>
    <n v="3287"/>
    <s v="CA-2018-150525"/>
    <x v="297"/>
    <d v="2018-02-25T00:00:00"/>
    <s v="Standard Class"/>
    <s v="JP-16135"/>
    <s v="Julie Prescott"/>
    <s v="Home Office"/>
    <s v="United States"/>
    <s v="Muskogee"/>
    <s v="Oklahoma"/>
    <n v="74403"/>
    <s v="Central"/>
    <s v="OFF-AP-10000595"/>
    <s v="Office Supplies"/>
    <s v="Appliances"/>
    <s v="Disposable Triple-Filter Dust Bags"/>
    <x v="2579"/>
    <x v="3"/>
    <x v="31"/>
  </r>
  <r>
    <n v="3288"/>
    <s v="CA-2016-157770"/>
    <x v="350"/>
    <d v="2016-12-15T00:00:00"/>
    <s v="First Class"/>
    <s v="RD-19585"/>
    <s v="Rob Dowd"/>
    <s v="Consumer"/>
    <s v="United States"/>
    <s v="Temecula"/>
    <s v="California"/>
    <n v="92592"/>
    <s v="West"/>
    <s v="TEC-PH-10001530"/>
    <s v="Technology"/>
    <s v="Phones"/>
    <s v="Plantronics Voyager Pro Legend"/>
    <x v="567"/>
    <x v="1"/>
    <x v="14"/>
  </r>
  <r>
    <n v="3289"/>
    <s v="CA-2016-157770"/>
    <x v="350"/>
    <d v="2016-12-15T00:00:00"/>
    <s v="First Class"/>
    <s v="RD-19585"/>
    <s v="Rob Dowd"/>
    <s v="Consumer"/>
    <s v="United States"/>
    <s v="Temecula"/>
    <s v="California"/>
    <n v="92592"/>
    <s v="West"/>
    <s v="OFF-BI-10000050"/>
    <s v="Office Supplies"/>
    <s v="Binders"/>
    <s v="Angle-D Binders with Locking Rings, Label Holders"/>
    <x v="2580"/>
    <x v="1"/>
    <x v="14"/>
  </r>
  <r>
    <n v="3290"/>
    <s v="CA-2016-157770"/>
    <x v="350"/>
    <d v="2016-12-15T00:00:00"/>
    <s v="First Class"/>
    <s v="RD-19585"/>
    <s v="Rob Dowd"/>
    <s v="Consumer"/>
    <s v="United States"/>
    <s v="Temecula"/>
    <s v="California"/>
    <n v="92592"/>
    <s v="West"/>
    <s v="TEC-AC-10001552"/>
    <s v="Technology"/>
    <s v="Accessories"/>
    <s v="Logitech K350 2.4Ghz Wireless Keyboard"/>
    <x v="2581"/>
    <x v="1"/>
    <x v="14"/>
  </r>
  <r>
    <n v="3291"/>
    <s v="CA-2016-157770"/>
    <x v="350"/>
    <d v="2016-12-15T00:00:00"/>
    <s v="First Class"/>
    <s v="RD-19585"/>
    <s v="Rob Dowd"/>
    <s v="Consumer"/>
    <s v="United States"/>
    <s v="Temecula"/>
    <s v="California"/>
    <n v="92592"/>
    <s v="West"/>
    <s v="TEC-AC-10003399"/>
    <s v="Technology"/>
    <s v="Accessories"/>
    <s v="Memorex Mini Travel Drive 64 GB USB 2.0 Flash Drive"/>
    <x v="341"/>
    <x v="1"/>
    <x v="14"/>
  </r>
  <r>
    <n v="3292"/>
    <s v="CA-2017-167290"/>
    <x v="859"/>
    <d v="2017-11-04T00:00:00"/>
    <s v="Standard Class"/>
    <s v="JF-15295"/>
    <s v="Jason Fortune-"/>
    <s v="Consumer"/>
    <s v="United States"/>
    <s v="Sterling Heights"/>
    <s v="Michigan"/>
    <n v="48310"/>
    <s v="Central"/>
    <s v="OFF-AR-10004078"/>
    <s v="Office Supplies"/>
    <s v="Art"/>
    <s v="Newell 312"/>
    <x v="2582"/>
    <x v="0"/>
    <x v="32"/>
  </r>
  <r>
    <n v="3293"/>
    <s v="CA-2015-106264"/>
    <x v="58"/>
    <d v="2015-12-30T00:00:00"/>
    <s v="Standard Class"/>
    <s v="CK-12595"/>
    <s v="Clytie Kelty"/>
    <s v="Consumer"/>
    <s v="United States"/>
    <s v="San Diego"/>
    <s v="California"/>
    <n v="92024"/>
    <s v="West"/>
    <s v="OFF-SU-10002189"/>
    <s v="Office Supplies"/>
    <s v="Supplies"/>
    <s v="Acme Rosewood Handle Letter Opener"/>
    <x v="2583"/>
    <x v="2"/>
    <x v="20"/>
  </r>
  <r>
    <n v="3294"/>
    <s v="CA-2015-106264"/>
    <x v="58"/>
    <d v="2015-12-30T00:00:00"/>
    <s v="Standard Class"/>
    <s v="CK-12595"/>
    <s v="Clytie Kelty"/>
    <s v="Consumer"/>
    <s v="United States"/>
    <s v="San Diego"/>
    <s v="California"/>
    <n v="92024"/>
    <s v="West"/>
    <s v="FUR-FU-10001852"/>
    <s v="Furniture"/>
    <s v="Furnishings"/>
    <s v="Eldon Regeneration Recycled Desk Accessories, Smoke"/>
    <x v="2584"/>
    <x v="2"/>
    <x v="20"/>
  </r>
  <r>
    <n v="3295"/>
    <s v="CA-2015-138023"/>
    <x v="860"/>
    <d v="2015-08-18T00:00:00"/>
    <s v="First Class"/>
    <s v="KH-16510"/>
    <s v="Keith Herrera"/>
    <s v="Consumer"/>
    <s v="United States"/>
    <s v="Dallas"/>
    <s v="Texas"/>
    <n v="75081"/>
    <s v="Central"/>
    <s v="OFF-BI-10003638"/>
    <s v="Office Supplies"/>
    <s v="Binders"/>
    <s v="GBC Durable Plastic Covers"/>
    <x v="2585"/>
    <x v="2"/>
    <x v="9"/>
  </r>
  <r>
    <n v="3296"/>
    <s v="CA-2018-113418"/>
    <x v="172"/>
    <d v="2018-10-03T00:00:00"/>
    <s v="First Class"/>
    <s v="CM-12655"/>
    <s v="Corinna Mitchell"/>
    <s v="Home Office"/>
    <s v="United States"/>
    <s v="New York City"/>
    <s v="New York"/>
    <n v="10035"/>
    <s v="East"/>
    <s v="TEC-MA-10002428"/>
    <s v="Technology"/>
    <s v="Machines"/>
    <s v="Fellowes Powershred HS-440 4-Sheet High Security Shredder"/>
    <x v="2586"/>
    <x v="3"/>
    <x v="13"/>
  </r>
  <r>
    <n v="3297"/>
    <s v="US-2016-110569"/>
    <x v="293"/>
    <d v="2016-05-30T00:00:00"/>
    <s v="Standard Class"/>
    <s v="EB-13870"/>
    <s v="Emily Burns"/>
    <s v="Consumer"/>
    <s v="United States"/>
    <s v="Phoenix"/>
    <s v="Arizona"/>
    <n v="85023"/>
    <s v="West"/>
    <s v="OFF-BI-10001036"/>
    <s v="Office Supplies"/>
    <s v="Binders"/>
    <s v="Cardinal EasyOpen D-Ring Binders"/>
    <x v="2587"/>
    <x v="1"/>
    <x v="33"/>
  </r>
  <r>
    <n v="3298"/>
    <s v="US-2016-110569"/>
    <x v="293"/>
    <d v="2016-05-30T00:00:00"/>
    <s v="Standard Class"/>
    <s v="EB-13870"/>
    <s v="Emily Burns"/>
    <s v="Consumer"/>
    <s v="United States"/>
    <s v="Phoenix"/>
    <s v="Arizona"/>
    <n v="85023"/>
    <s v="West"/>
    <s v="OFF-AP-10004708"/>
    <s v="Office Supplies"/>
    <s v="Appliances"/>
    <s v="Fellowes Superior 10 Outlet Split Surge Protector"/>
    <x v="1605"/>
    <x v="1"/>
    <x v="33"/>
  </r>
  <r>
    <n v="3299"/>
    <s v="CA-2018-136308"/>
    <x v="673"/>
    <d v="2018-11-16T00:00:00"/>
    <s v="Same Day"/>
    <s v="MW-18235"/>
    <s v="Mitch Willingham"/>
    <s v="Corporate"/>
    <s v="United States"/>
    <s v="San Francisco"/>
    <s v="California"/>
    <n v="94122"/>
    <s v="West"/>
    <s v="TEC-MA-10000488"/>
    <s v="Technology"/>
    <s v="Machines"/>
    <s v="Bady BDG101FRU Card Printer"/>
    <x v="2210"/>
    <x v="3"/>
    <x v="23"/>
  </r>
  <r>
    <n v="3300"/>
    <s v="US-2015-159926"/>
    <x v="728"/>
    <d v="2015-11-22T00:00:00"/>
    <s v="Standard Class"/>
    <s v="CS-11950"/>
    <s v="Carlos Soltero"/>
    <s v="Consumer"/>
    <s v="United States"/>
    <s v="Philadelphia"/>
    <s v="Pennsylvania"/>
    <n v="19140"/>
    <s v="East"/>
    <s v="OFF-BI-10003656"/>
    <s v="Office Supplies"/>
    <s v="Binders"/>
    <s v="Fellowes PB200 Plastic Comb Binding Machine"/>
    <x v="2588"/>
    <x v="2"/>
    <x v="7"/>
  </r>
  <r>
    <n v="3301"/>
    <s v="US-2015-159926"/>
    <x v="728"/>
    <d v="2015-11-22T00:00:00"/>
    <s v="Standard Class"/>
    <s v="CS-11950"/>
    <s v="Carlos Soltero"/>
    <s v="Consumer"/>
    <s v="United States"/>
    <s v="Philadelphia"/>
    <s v="Pennsylvania"/>
    <n v="19140"/>
    <s v="East"/>
    <s v="OFF-ST-10003656"/>
    <s v="Office Supplies"/>
    <s v="Storage"/>
    <s v="Safco Industrial Wire Shelving"/>
    <x v="2589"/>
    <x v="2"/>
    <x v="7"/>
  </r>
  <r>
    <n v="3302"/>
    <s v="US-2015-159926"/>
    <x v="728"/>
    <d v="2015-11-22T00:00:00"/>
    <s v="Standard Class"/>
    <s v="CS-11950"/>
    <s v="Carlos Soltero"/>
    <s v="Consumer"/>
    <s v="United States"/>
    <s v="Philadelphia"/>
    <s v="Pennsylvania"/>
    <n v="19140"/>
    <s v="East"/>
    <s v="TEC-PH-10001128"/>
    <s v="Technology"/>
    <s v="Phones"/>
    <s v="Motorola Droid Maxx"/>
    <x v="2590"/>
    <x v="2"/>
    <x v="7"/>
  </r>
  <r>
    <n v="3303"/>
    <s v="US-2015-159926"/>
    <x v="728"/>
    <d v="2015-11-22T00:00:00"/>
    <s v="Standard Class"/>
    <s v="CS-11950"/>
    <s v="Carlos Soltero"/>
    <s v="Consumer"/>
    <s v="United States"/>
    <s v="Philadelphia"/>
    <s v="Pennsylvania"/>
    <n v="19140"/>
    <s v="East"/>
    <s v="FUR-FU-10001473"/>
    <s v="Furniture"/>
    <s v="Furnishings"/>
    <s v="Eldon Executive Woodline II Desk Accessories, Mahogany"/>
    <x v="2558"/>
    <x v="2"/>
    <x v="7"/>
  </r>
  <r>
    <n v="3304"/>
    <s v="US-2015-159926"/>
    <x v="728"/>
    <d v="2015-11-22T00:00:00"/>
    <s v="Standard Class"/>
    <s v="CS-11950"/>
    <s v="Carlos Soltero"/>
    <s v="Consumer"/>
    <s v="United States"/>
    <s v="Philadelphia"/>
    <s v="Pennsylvania"/>
    <n v="19140"/>
    <s v="East"/>
    <s v="OFF-BI-10004656"/>
    <s v="Office Supplies"/>
    <s v="Binders"/>
    <s v="Peel &amp; Stick Add-On Corner Pockets"/>
    <x v="2591"/>
    <x v="2"/>
    <x v="7"/>
  </r>
  <r>
    <n v="3305"/>
    <s v="CA-2015-104738"/>
    <x v="125"/>
    <d v="2016-01-01T00:00:00"/>
    <s v="Second Class"/>
    <s v="SP-20620"/>
    <s v="Stefania Perrino"/>
    <s v="Corporate"/>
    <s v="United States"/>
    <s v="Laredo"/>
    <s v="Texas"/>
    <n v="78041"/>
    <s v="Central"/>
    <s v="OFF-EN-10004955"/>
    <s v="Office Supplies"/>
    <s v="Envelopes"/>
    <s v="Fashion Color Clasp Envelopes"/>
    <x v="2592"/>
    <x v="2"/>
    <x v="20"/>
  </r>
  <r>
    <n v="3306"/>
    <s v="CA-2015-104738"/>
    <x v="125"/>
    <d v="2016-01-01T00:00:00"/>
    <s v="Second Class"/>
    <s v="SP-20620"/>
    <s v="Stefania Perrino"/>
    <s v="Corporate"/>
    <s v="United States"/>
    <s v="Laredo"/>
    <s v="Texas"/>
    <n v="78041"/>
    <s v="Central"/>
    <s v="TEC-PH-10002468"/>
    <s v="Technology"/>
    <s v="Phones"/>
    <s v="Plantronics CS 50-USB -Â headsetÂ - Convertible, Monaural"/>
    <x v="2039"/>
    <x v="2"/>
    <x v="20"/>
  </r>
  <r>
    <n v="3307"/>
    <s v="CA-2015-104738"/>
    <x v="125"/>
    <d v="2016-01-01T00:00:00"/>
    <s v="Second Class"/>
    <s v="SP-20620"/>
    <s v="Stefania Perrino"/>
    <s v="Corporate"/>
    <s v="United States"/>
    <s v="Laredo"/>
    <s v="Texas"/>
    <n v="78041"/>
    <s v="Central"/>
    <s v="TEC-PH-10000576"/>
    <s v="Technology"/>
    <s v="Phones"/>
    <s v="AT&amp;T 1080 Corded phone"/>
    <x v="2593"/>
    <x v="2"/>
    <x v="20"/>
  </r>
  <r>
    <n v="3308"/>
    <s v="CA-2015-104738"/>
    <x v="125"/>
    <d v="2016-01-01T00:00:00"/>
    <s v="Second Class"/>
    <s v="SP-20620"/>
    <s v="Stefania Perrino"/>
    <s v="Corporate"/>
    <s v="United States"/>
    <s v="Laredo"/>
    <s v="Texas"/>
    <n v="78041"/>
    <s v="Central"/>
    <s v="OFF-BI-10002160"/>
    <s v="Office Supplies"/>
    <s v="Binders"/>
    <s v="Acco Hanging Data Binders"/>
    <x v="2594"/>
    <x v="2"/>
    <x v="20"/>
  </r>
  <r>
    <n v="3309"/>
    <s v="CA-2015-104738"/>
    <x v="125"/>
    <d v="2016-01-01T00:00:00"/>
    <s v="Second Class"/>
    <s v="SP-20620"/>
    <s v="Stefania Perrino"/>
    <s v="Corporate"/>
    <s v="United States"/>
    <s v="Laredo"/>
    <s v="Texas"/>
    <n v="78041"/>
    <s v="Central"/>
    <s v="TEC-AC-10003628"/>
    <s v="Technology"/>
    <s v="Accessories"/>
    <s v="Logitech 910-002974 M325 Wireless Mouse for Web Scrolling"/>
    <x v="730"/>
    <x v="2"/>
    <x v="20"/>
  </r>
  <r>
    <n v="3310"/>
    <s v="CA-2016-144386"/>
    <x v="599"/>
    <d v="2016-11-11T00:00:00"/>
    <s v="Standard Class"/>
    <s v="GT-14635"/>
    <s v="Grant Thornton"/>
    <s v="Corporate"/>
    <s v="United States"/>
    <s v="New York City"/>
    <s v="New York"/>
    <n v="10009"/>
    <s v="East"/>
    <s v="OFF-BI-10001116"/>
    <s v="Office Supplies"/>
    <s v="Binders"/>
    <s v="Wilson Jones 1&quot; Hanging DublLock Ring Binders"/>
    <x v="863"/>
    <x v="1"/>
    <x v="6"/>
  </r>
  <r>
    <n v="3311"/>
    <s v="CA-2017-111416"/>
    <x v="42"/>
    <d v="2017-09-22T00:00:00"/>
    <s v="Standard Class"/>
    <s v="LW-17215"/>
    <s v="Luke Weiss"/>
    <s v="Consumer"/>
    <s v="United States"/>
    <s v="New York City"/>
    <s v="New York"/>
    <n v="10035"/>
    <s v="East"/>
    <s v="OFF-BI-10002026"/>
    <s v="Office Supplies"/>
    <s v="Binders"/>
    <s v="Avery Arch Ring Binders"/>
    <x v="2595"/>
    <x v="0"/>
    <x v="21"/>
  </r>
  <r>
    <n v="3312"/>
    <s v="CA-2017-162747"/>
    <x v="231"/>
    <d v="2017-03-25T00:00:00"/>
    <s v="Second Class"/>
    <s v="AH-10030"/>
    <s v="Aaron Hawkins"/>
    <s v="Corporate"/>
    <s v="United States"/>
    <s v="Gulfport"/>
    <s v="Mississippi"/>
    <n v="39503"/>
    <s v="South"/>
    <s v="FUR-FU-10003691"/>
    <s v="Furniture"/>
    <s v="Furnishings"/>
    <s v="Eldon Image Series Desk Accessories, Ebony"/>
    <x v="2596"/>
    <x v="0"/>
    <x v="17"/>
  </r>
  <r>
    <n v="3313"/>
    <s v="US-2015-133130"/>
    <x v="127"/>
    <d v="2015-10-01T00:00:00"/>
    <s v="Standard Class"/>
    <s v="TH-21100"/>
    <s v="Thea Hendricks"/>
    <s v="Consumer"/>
    <s v="United States"/>
    <s v="San Diego"/>
    <s v="California"/>
    <n v="92037"/>
    <s v="West"/>
    <s v="FUR-CH-10002602"/>
    <s v="Furniture"/>
    <s v="Chairs"/>
    <s v="DMI Arturo Collection Mission-style Design Wood Chair"/>
    <x v="884"/>
    <x v="2"/>
    <x v="30"/>
  </r>
  <r>
    <n v="3314"/>
    <s v="US-2015-133130"/>
    <x v="127"/>
    <d v="2015-10-01T00:00:00"/>
    <s v="Standard Class"/>
    <s v="TH-21100"/>
    <s v="Thea Hendricks"/>
    <s v="Consumer"/>
    <s v="United States"/>
    <s v="San Diego"/>
    <s v="California"/>
    <n v="92037"/>
    <s v="West"/>
    <s v="OFF-PA-10000675"/>
    <s v="Office Supplies"/>
    <s v="Paper"/>
    <s v="Xerox 1919"/>
    <x v="2597"/>
    <x v="2"/>
    <x v="30"/>
  </r>
  <r>
    <n v="3315"/>
    <s v="CA-2018-169978"/>
    <x v="165"/>
    <d v="2018-12-28T00:00:00"/>
    <s v="Standard Class"/>
    <s v="HG-15025"/>
    <s v="Hunter Glantz"/>
    <s v="Consumer"/>
    <s v="United States"/>
    <s v="Oceanside"/>
    <s v="New York"/>
    <n v="11572"/>
    <s v="East"/>
    <s v="FUR-CH-10002602"/>
    <s v="Furniture"/>
    <s v="Chairs"/>
    <s v="DMI Arturo Collection Mission-style Design Wood Chair"/>
    <x v="2598"/>
    <x v="3"/>
    <x v="22"/>
  </r>
  <r>
    <n v="3316"/>
    <s v="CA-2018-169978"/>
    <x v="165"/>
    <d v="2018-12-28T00:00:00"/>
    <s v="Standard Class"/>
    <s v="HG-15025"/>
    <s v="Hunter Glantz"/>
    <s v="Consumer"/>
    <s v="United States"/>
    <s v="Oceanside"/>
    <s v="New York"/>
    <n v="11572"/>
    <s v="East"/>
    <s v="OFF-BI-10001900"/>
    <s v="Office Supplies"/>
    <s v="Binders"/>
    <s v="DXL Angle-View Binders with Locking Rings, Black"/>
    <x v="2599"/>
    <x v="3"/>
    <x v="22"/>
  </r>
  <r>
    <n v="3317"/>
    <s v="CA-2018-161739"/>
    <x v="468"/>
    <d v="2018-11-15T00:00:00"/>
    <s v="Second Class"/>
    <s v="EB-13750"/>
    <s v="Edward Becker"/>
    <s v="Corporate"/>
    <s v="United States"/>
    <s v="Round Rock"/>
    <s v="Texas"/>
    <n v="78664"/>
    <s v="Central"/>
    <s v="FUR-FU-10001468"/>
    <s v="Furniture"/>
    <s v="Furnishings"/>
    <s v="Tenex Antistatic Computer Chair Mats"/>
    <x v="2600"/>
    <x v="3"/>
    <x v="23"/>
  </r>
  <r>
    <n v="3318"/>
    <s v="CA-2016-165057"/>
    <x v="861"/>
    <d v="2016-09-15T00:00:00"/>
    <s v="Standard Class"/>
    <s v="SC-20725"/>
    <s v="Steven Cartwright"/>
    <s v="Consumer"/>
    <s v="United States"/>
    <s v="Redlands"/>
    <s v="California"/>
    <n v="92374"/>
    <s v="West"/>
    <s v="OFF-AR-10004648"/>
    <s v="Office Supplies"/>
    <s v="Art"/>
    <s v="Boston 19500 Mighty Mite Electric Pencil Sharpener"/>
    <x v="2601"/>
    <x v="1"/>
    <x v="11"/>
  </r>
  <r>
    <n v="3319"/>
    <s v="CA-2016-165057"/>
    <x v="861"/>
    <d v="2016-09-15T00:00:00"/>
    <s v="Standard Class"/>
    <s v="SC-20725"/>
    <s v="Steven Cartwright"/>
    <s v="Consumer"/>
    <s v="United States"/>
    <s v="Redlands"/>
    <s v="California"/>
    <n v="92374"/>
    <s v="West"/>
    <s v="OFF-LA-10003190"/>
    <s v="Office Supplies"/>
    <s v="Labels"/>
    <s v="Avery 474"/>
    <x v="874"/>
    <x v="1"/>
    <x v="11"/>
  </r>
  <r>
    <n v="3320"/>
    <s v="CA-2015-134551"/>
    <x v="414"/>
    <d v="2015-12-25T00:00:00"/>
    <s v="Standard Class"/>
    <s v="TS-21505"/>
    <s v="Tony Sayre"/>
    <s v="Consumer"/>
    <s v="United States"/>
    <s v="Columbia"/>
    <s v="Tennessee"/>
    <n v="38401"/>
    <s v="South"/>
    <s v="OFF-AP-10004868"/>
    <s v="Office Supplies"/>
    <s v="Appliances"/>
    <s v="Hoover Commercial Soft Guard Upright Vacuum And Disposable Filtration Bags"/>
    <x v="2602"/>
    <x v="2"/>
    <x v="20"/>
  </r>
  <r>
    <n v="3321"/>
    <s v="CA-2015-134551"/>
    <x v="414"/>
    <d v="2015-12-25T00:00:00"/>
    <s v="Standard Class"/>
    <s v="TS-21505"/>
    <s v="Tony Sayre"/>
    <s v="Consumer"/>
    <s v="United States"/>
    <s v="Columbia"/>
    <s v="Tennessee"/>
    <n v="38401"/>
    <s v="South"/>
    <s v="FUR-CH-10004287"/>
    <s v="Furniture"/>
    <s v="Chairs"/>
    <s v="SAFCO Arco Folding Chair"/>
    <x v="1649"/>
    <x v="2"/>
    <x v="20"/>
  </r>
  <r>
    <n v="3322"/>
    <s v="CA-2015-134551"/>
    <x v="414"/>
    <d v="2015-12-25T00:00:00"/>
    <s v="Standard Class"/>
    <s v="TS-21505"/>
    <s v="Tony Sayre"/>
    <s v="Consumer"/>
    <s v="United States"/>
    <s v="Columbia"/>
    <s v="Tennessee"/>
    <n v="38401"/>
    <s v="South"/>
    <s v="OFF-PA-10002689"/>
    <s v="Office Supplies"/>
    <s v="Paper"/>
    <s v="Weyerhaeuser First Choice Laser/Copy Paper (20Lb. and 88 Bright)"/>
    <x v="233"/>
    <x v="2"/>
    <x v="20"/>
  </r>
  <r>
    <n v="3323"/>
    <s v="CA-2016-120810"/>
    <x v="862"/>
    <d v="2016-07-27T00:00:00"/>
    <s v="Standard Class"/>
    <s v="TH-21550"/>
    <s v="Tracy Hopkins"/>
    <s v="Home Office"/>
    <s v="United States"/>
    <s v="New York City"/>
    <s v="New York"/>
    <n v="10009"/>
    <s v="East"/>
    <s v="OFF-AP-10002892"/>
    <s v="Office Supplies"/>
    <s v="Appliances"/>
    <s v="Belkin F5C206VTEL 6 Outlet Surge"/>
    <x v="2603"/>
    <x v="1"/>
    <x v="38"/>
  </r>
  <r>
    <n v="3324"/>
    <s v="CA-2016-120810"/>
    <x v="862"/>
    <d v="2016-07-27T00:00:00"/>
    <s v="Standard Class"/>
    <s v="TH-21550"/>
    <s v="Tracy Hopkins"/>
    <s v="Home Office"/>
    <s v="United States"/>
    <s v="New York City"/>
    <s v="New York"/>
    <n v="10009"/>
    <s v="East"/>
    <s v="FUR-FU-10002253"/>
    <s v="Furniture"/>
    <s v="Furnishings"/>
    <s v="Howard Miller 13&quot; Diameter Pewter Finish Round Wall Clock"/>
    <x v="2604"/>
    <x v="1"/>
    <x v="38"/>
  </r>
  <r>
    <n v="3325"/>
    <s v="CA-2015-165309"/>
    <x v="7"/>
    <d v="2015-11-15T00:00:00"/>
    <s v="Standard Class"/>
    <s v="KD-16270"/>
    <s v="Karen Daniels"/>
    <s v="Consumer"/>
    <s v="United States"/>
    <s v="Houston"/>
    <s v="Texas"/>
    <n v="77095"/>
    <s v="Central"/>
    <s v="OFF-BI-10001359"/>
    <s v="Office Supplies"/>
    <s v="Binders"/>
    <s v="GBC DocuBind TL300 Electric Binding System"/>
    <x v="2605"/>
    <x v="2"/>
    <x v="7"/>
  </r>
  <r>
    <n v="3326"/>
    <s v="CA-2015-165309"/>
    <x v="7"/>
    <d v="2015-11-15T00:00:00"/>
    <s v="Standard Class"/>
    <s v="KD-16270"/>
    <s v="Karen Daniels"/>
    <s v="Consumer"/>
    <s v="United States"/>
    <s v="Houston"/>
    <s v="Texas"/>
    <n v="77095"/>
    <s v="Central"/>
    <s v="OFF-BI-10001267"/>
    <s v="Office Supplies"/>
    <s v="Binders"/>
    <s v="Universal Recycled Hanging Pressboard Report Binders, Letter Size"/>
    <x v="2606"/>
    <x v="2"/>
    <x v="7"/>
  </r>
  <r>
    <n v="3327"/>
    <s v="CA-2015-165309"/>
    <x v="7"/>
    <d v="2015-11-15T00:00:00"/>
    <s v="Standard Class"/>
    <s v="KD-16270"/>
    <s v="Karen Daniels"/>
    <s v="Consumer"/>
    <s v="United States"/>
    <s v="Houston"/>
    <s v="Texas"/>
    <n v="77095"/>
    <s v="Central"/>
    <s v="OFF-AR-10003582"/>
    <s v="Office Supplies"/>
    <s v="Art"/>
    <s v="Boston Electric Pencil Sharpener, Model 1818, Charcoal Black"/>
    <x v="1840"/>
    <x v="2"/>
    <x v="7"/>
  </r>
  <r>
    <n v="3328"/>
    <s v="CA-2015-165309"/>
    <x v="7"/>
    <d v="2015-11-15T00:00:00"/>
    <s v="Standard Class"/>
    <s v="KD-16270"/>
    <s v="Karen Daniels"/>
    <s v="Consumer"/>
    <s v="United States"/>
    <s v="Houston"/>
    <s v="Texas"/>
    <n v="77095"/>
    <s v="Central"/>
    <s v="OFF-PA-10003724"/>
    <s v="Office Supplies"/>
    <s v="Paper"/>
    <s v="Wirebound Message Book, 4 per Page"/>
    <x v="740"/>
    <x v="2"/>
    <x v="7"/>
  </r>
  <r>
    <n v="3329"/>
    <s v="CA-2015-165309"/>
    <x v="7"/>
    <d v="2015-11-15T00:00:00"/>
    <s v="Standard Class"/>
    <s v="KD-16270"/>
    <s v="Karen Daniels"/>
    <s v="Consumer"/>
    <s v="United States"/>
    <s v="Houston"/>
    <s v="Texas"/>
    <n v="77095"/>
    <s v="Central"/>
    <s v="OFF-PA-10001033"/>
    <s v="Office Supplies"/>
    <s v="Paper"/>
    <s v="Xerox 1893"/>
    <x v="2607"/>
    <x v="2"/>
    <x v="7"/>
  </r>
  <r>
    <n v="3330"/>
    <s v="CA-2015-165309"/>
    <x v="7"/>
    <d v="2015-11-15T00:00:00"/>
    <s v="Standard Class"/>
    <s v="KD-16270"/>
    <s v="Karen Daniels"/>
    <s v="Consumer"/>
    <s v="United States"/>
    <s v="Houston"/>
    <s v="Texas"/>
    <n v="77095"/>
    <s v="Central"/>
    <s v="TEC-PH-10003505"/>
    <s v="Technology"/>
    <s v="Phones"/>
    <s v="Geemarc AmpliPOWER60"/>
    <x v="1467"/>
    <x v="2"/>
    <x v="7"/>
  </r>
  <r>
    <n v="3331"/>
    <s v="CA-2015-165309"/>
    <x v="7"/>
    <d v="2015-11-15T00:00:00"/>
    <s v="Standard Class"/>
    <s v="KD-16270"/>
    <s v="Karen Daniels"/>
    <s v="Consumer"/>
    <s v="United States"/>
    <s v="Houston"/>
    <s v="Texas"/>
    <n v="77095"/>
    <s v="Central"/>
    <s v="TEC-PH-10004959"/>
    <s v="Technology"/>
    <s v="Phones"/>
    <s v="Classic Ivory AntiqueÂ TelephoneÂ ZL1810"/>
    <x v="2608"/>
    <x v="2"/>
    <x v="7"/>
  </r>
  <r>
    <n v="3332"/>
    <s v="CA-2018-122595"/>
    <x v="817"/>
    <d v="2018-12-20T00:00:00"/>
    <s v="Standard Class"/>
    <s v="GM-14455"/>
    <s v="Gary Mitchum"/>
    <s v="Home Office"/>
    <s v="United States"/>
    <s v="Chicago"/>
    <s v="Illinois"/>
    <n v="60653"/>
    <s v="Central"/>
    <s v="TEC-AC-10000474"/>
    <s v="Technology"/>
    <s v="Accessories"/>
    <s v="Kensington Expert Mouse Optical USB Trackball for PC or Mac"/>
    <x v="2609"/>
    <x v="3"/>
    <x v="22"/>
  </r>
  <r>
    <n v="3333"/>
    <s v="CA-2018-122595"/>
    <x v="817"/>
    <d v="2018-12-20T00:00:00"/>
    <s v="Standard Class"/>
    <s v="GM-14455"/>
    <s v="Gary Mitchum"/>
    <s v="Home Office"/>
    <s v="United States"/>
    <s v="Chicago"/>
    <s v="Illinois"/>
    <n v="60653"/>
    <s v="Central"/>
    <s v="TEC-PH-10003095"/>
    <s v="Technology"/>
    <s v="Phones"/>
    <s v="Samsung HM1900 Bluetooth Headset"/>
    <x v="2610"/>
    <x v="3"/>
    <x v="22"/>
  </r>
  <r>
    <n v="3334"/>
    <s v="CA-2018-122595"/>
    <x v="817"/>
    <d v="2018-12-20T00:00:00"/>
    <s v="Standard Class"/>
    <s v="GM-14455"/>
    <s v="Gary Mitchum"/>
    <s v="Home Office"/>
    <s v="United States"/>
    <s v="Chicago"/>
    <s v="Illinois"/>
    <n v="60653"/>
    <s v="Central"/>
    <s v="FUR-FU-10002963"/>
    <s v="Furniture"/>
    <s v="Furnishings"/>
    <s v="Master Caster Door Stop, Gray"/>
    <x v="2611"/>
    <x v="3"/>
    <x v="22"/>
  </r>
  <r>
    <n v="3335"/>
    <s v="US-2018-109253"/>
    <x v="170"/>
    <d v="2018-08-22T00:00:00"/>
    <s v="First Class"/>
    <s v="PR-18880"/>
    <s v="Patrick Ryan"/>
    <s v="Consumer"/>
    <s v="United States"/>
    <s v="Oakland"/>
    <s v="California"/>
    <n v="94601"/>
    <s v="West"/>
    <s v="OFF-AR-10000203"/>
    <s v="Office Supplies"/>
    <s v="Art"/>
    <s v="Newell 336"/>
    <x v="854"/>
    <x v="3"/>
    <x v="43"/>
  </r>
  <r>
    <n v="3336"/>
    <s v="US-2018-109253"/>
    <x v="170"/>
    <d v="2018-08-22T00:00:00"/>
    <s v="First Class"/>
    <s v="PR-18880"/>
    <s v="Patrick Ryan"/>
    <s v="Consumer"/>
    <s v="United States"/>
    <s v="Oakland"/>
    <s v="California"/>
    <n v="94601"/>
    <s v="West"/>
    <s v="TEC-PH-10004667"/>
    <s v="Technology"/>
    <s v="Phones"/>
    <s v="Cisco 8x8 Inc. 6753i IP Business Phone System"/>
    <x v="2612"/>
    <x v="3"/>
    <x v="43"/>
  </r>
  <r>
    <n v="3337"/>
    <s v="US-2018-109253"/>
    <x v="170"/>
    <d v="2018-08-22T00:00:00"/>
    <s v="First Class"/>
    <s v="PR-18880"/>
    <s v="Patrick Ryan"/>
    <s v="Consumer"/>
    <s v="United States"/>
    <s v="Oakland"/>
    <s v="California"/>
    <n v="94601"/>
    <s v="West"/>
    <s v="FUR-FU-10000193"/>
    <s v="Furniture"/>
    <s v="Furnishings"/>
    <s v="Tenex Chairmats For Use with Hard Floors"/>
    <x v="677"/>
    <x v="3"/>
    <x v="43"/>
  </r>
  <r>
    <n v="3338"/>
    <s v="US-2018-109253"/>
    <x v="170"/>
    <d v="2018-08-22T00:00:00"/>
    <s v="First Class"/>
    <s v="PR-18880"/>
    <s v="Patrick Ryan"/>
    <s v="Consumer"/>
    <s v="United States"/>
    <s v="Oakland"/>
    <s v="California"/>
    <n v="94601"/>
    <s v="West"/>
    <s v="FUR-TA-10001539"/>
    <s v="Furniture"/>
    <s v="Tables"/>
    <s v="Chromcraft Rectangular Conference Tables"/>
    <x v="2613"/>
    <x v="3"/>
    <x v="43"/>
  </r>
  <r>
    <n v="3339"/>
    <s v="US-2018-109253"/>
    <x v="170"/>
    <d v="2018-08-22T00:00:00"/>
    <s v="First Class"/>
    <s v="PR-18880"/>
    <s v="Patrick Ryan"/>
    <s v="Consumer"/>
    <s v="United States"/>
    <s v="Oakland"/>
    <s v="California"/>
    <n v="94601"/>
    <s v="West"/>
    <s v="OFF-BI-10000962"/>
    <s v="Office Supplies"/>
    <s v="Binders"/>
    <s v="Acco Flexible ACCOHIDE Square Ring Data Binder, Dark Blue, 11 1/2&quot; X 14&quot; 7/8&quot;"/>
    <x v="2614"/>
    <x v="3"/>
    <x v="43"/>
  </r>
  <r>
    <n v="3340"/>
    <s v="US-2018-109253"/>
    <x v="170"/>
    <d v="2018-08-22T00:00:00"/>
    <s v="First Class"/>
    <s v="PR-18880"/>
    <s v="Patrick Ryan"/>
    <s v="Consumer"/>
    <s v="United States"/>
    <s v="Oakland"/>
    <s v="California"/>
    <n v="94601"/>
    <s v="West"/>
    <s v="OFF-AP-10002867"/>
    <s v="Office Supplies"/>
    <s v="Appliances"/>
    <s v="Fellowes Command Center 5-outlet power strip"/>
    <x v="2615"/>
    <x v="3"/>
    <x v="43"/>
  </r>
  <r>
    <n v="3341"/>
    <s v="US-2018-109253"/>
    <x v="170"/>
    <d v="2018-08-22T00:00:00"/>
    <s v="First Class"/>
    <s v="PR-18880"/>
    <s v="Patrick Ryan"/>
    <s v="Consumer"/>
    <s v="United States"/>
    <s v="Oakland"/>
    <s v="California"/>
    <n v="94601"/>
    <s v="West"/>
    <s v="OFF-LA-10001158"/>
    <s v="Office Supplies"/>
    <s v="Labels"/>
    <s v="Avery Address/Shipping Labels for Typewriters, 4&quot; x 2&quot;"/>
    <x v="2616"/>
    <x v="3"/>
    <x v="43"/>
  </r>
  <r>
    <n v="3342"/>
    <s v="CA-2017-145982"/>
    <x v="278"/>
    <d v="2017-09-01T00:00:00"/>
    <s v="Second Class"/>
    <s v="TB-21055"/>
    <s v="Ted Butterfield"/>
    <s v="Consumer"/>
    <s v="United States"/>
    <s v="Quincy"/>
    <s v="Massachusetts"/>
    <n v="2169"/>
    <s v="East"/>
    <s v="OFF-PA-10000675"/>
    <s v="Office Supplies"/>
    <s v="Paper"/>
    <s v="Xerox 1919"/>
    <x v="1232"/>
    <x v="0"/>
    <x v="28"/>
  </r>
  <r>
    <n v="3343"/>
    <s v="CA-2017-145982"/>
    <x v="278"/>
    <d v="2017-09-01T00:00:00"/>
    <s v="Second Class"/>
    <s v="TB-21055"/>
    <s v="Ted Butterfield"/>
    <s v="Consumer"/>
    <s v="United States"/>
    <s v="Quincy"/>
    <s v="Massachusetts"/>
    <n v="2169"/>
    <s v="East"/>
    <s v="FUR-TA-10001307"/>
    <s v="Furniture"/>
    <s v="Tables"/>
    <s v="SAFCO PlanMaster Heigh-Adjustable Drafting Table Base, 43w x 30d x 30-37h, Black"/>
    <x v="2617"/>
    <x v="0"/>
    <x v="28"/>
  </r>
  <r>
    <n v="3344"/>
    <s v="CA-2017-145982"/>
    <x v="278"/>
    <d v="2017-09-01T00:00:00"/>
    <s v="Second Class"/>
    <s v="TB-21055"/>
    <s v="Ted Butterfield"/>
    <s v="Consumer"/>
    <s v="United States"/>
    <s v="Quincy"/>
    <s v="Massachusetts"/>
    <n v="2169"/>
    <s v="East"/>
    <s v="TEC-PH-10000011"/>
    <s v="Technology"/>
    <s v="Phones"/>
    <s v="PureGear Roll-On Screen Protector"/>
    <x v="127"/>
    <x v="0"/>
    <x v="28"/>
  </r>
  <r>
    <n v="3345"/>
    <s v="CA-2017-145982"/>
    <x v="278"/>
    <d v="2017-09-01T00:00:00"/>
    <s v="Second Class"/>
    <s v="TB-21055"/>
    <s v="Ted Butterfield"/>
    <s v="Consumer"/>
    <s v="United States"/>
    <s v="Quincy"/>
    <s v="Massachusetts"/>
    <n v="2169"/>
    <s v="East"/>
    <s v="OFF-PA-10002666"/>
    <s v="Office Supplies"/>
    <s v="Paper"/>
    <s v="Southworth 25% Cotton Linen-Finish Paper &amp; Envelopes"/>
    <x v="2618"/>
    <x v="0"/>
    <x v="28"/>
  </r>
  <r>
    <n v="3346"/>
    <s v="CA-2017-145982"/>
    <x v="278"/>
    <d v="2017-09-01T00:00:00"/>
    <s v="Second Class"/>
    <s v="TB-21055"/>
    <s v="Ted Butterfield"/>
    <s v="Consumer"/>
    <s v="United States"/>
    <s v="Quincy"/>
    <s v="Massachusetts"/>
    <n v="2169"/>
    <s v="East"/>
    <s v="OFF-FA-10000735"/>
    <s v="Office Supplies"/>
    <s v="Fasteners"/>
    <s v="Staples"/>
    <x v="2582"/>
    <x v="0"/>
    <x v="28"/>
  </r>
  <r>
    <n v="3347"/>
    <s v="CA-2017-145982"/>
    <x v="278"/>
    <d v="2017-09-01T00:00:00"/>
    <s v="Second Class"/>
    <s v="TB-21055"/>
    <s v="Ted Butterfield"/>
    <s v="Consumer"/>
    <s v="United States"/>
    <s v="Quincy"/>
    <s v="Massachusetts"/>
    <n v="2169"/>
    <s v="East"/>
    <s v="OFF-BI-10000174"/>
    <s v="Office Supplies"/>
    <s v="Binders"/>
    <s v="Wilson Jones Clip &amp; Carry Folder Binder Tool for Ring Binders, Clear"/>
    <x v="180"/>
    <x v="0"/>
    <x v="28"/>
  </r>
  <r>
    <n v="3348"/>
    <s v="CA-2016-112014"/>
    <x v="863"/>
    <d v="2016-08-20T00:00:00"/>
    <s v="Standard Class"/>
    <s v="ON-18715"/>
    <s v="Odella Nelson"/>
    <s v="Corporate"/>
    <s v="United States"/>
    <s v="Yucaipa"/>
    <s v="California"/>
    <n v="92399"/>
    <s v="West"/>
    <s v="OFF-AR-10003156"/>
    <s v="Office Supplies"/>
    <s v="Art"/>
    <s v="50 Colored Long Pencils"/>
    <x v="2619"/>
    <x v="1"/>
    <x v="37"/>
  </r>
  <r>
    <n v="3349"/>
    <s v="CA-2018-154732"/>
    <x v="60"/>
    <d v="2018-11-07T00:00:00"/>
    <s v="First Class"/>
    <s v="AH-10195"/>
    <s v="Alan Haines"/>
    <s v="Corporate"/>
    <s v="United States"/>
    <s v="Chicago"/>
    <s v="Illinois"/>
    <n v="60623"/>
    <s v="Central"/>
    <s v="OFF-BI-10000474"/>
    <s v="Office Supplies"/>
    <s v="Binders"/>
    <s v="Avery Recycled Flexi-View Covers for Binding Systems"/>
    <x v="2620"/>
    <x v="3"/>
    <x v="23"/>
  </r>
  <r>
    <n v="3350"/>
    <s v="US-2017-157308"/>
    <x v="864"/>
    <d v="2017-08-21T00:00:00"/>
    <s v="Standard Class"/>
    <s v="NM-18520"/>
    <s v="Neoma Murray"/>
    <s v="Consumer"/>
    <s v="United States"/>
    <s v="Seattle"/>
    <s v="Washington"/>
    <n v="98105"/>
    <s v="West"/>
    <s v="OFF-BI-10003712"/>
    <s v="Office Supplies"/>
    <s v="Binders"/>
    <s v="Acco Pressboard Covers with Storage Hooks, 14 7/8&quot; x 11&quot;, Light Blue"/>
    <x v="577"/>
    <x v="0"/>
    <x v="28"/>
  </r>
  <r>
    <n v="3351"/>
    <s v="CA-2017-147536"/>
    <x v="482"/>
    <d v="2017-12-31T00:00:00"/>
    <s v="Standard Class"/>
    <s v="AR-10510"/>
    <s v="Andrew Roberts"/>
    <s v="Consumer"/>
    <s v="United States"/>
    <s v="New York City"/>
    <s v="New York"/>
    <n v="10024"/>
    <s v="East"/>
    <s v="TEC-AC-10003280"/>
    <s v="Technology"/>
    <s v="Accessories"/>
    <s v="Belkin F8E887 USB Wired Ergonomic Keyboard"/>
    <x v="1309"/>
    <x v="0"/>
    <x v="5"/>
  </r>
  <r>
    <n v="3352"/>
    <s v="US-2015-134733"/>
    <x v="865"/>
    <d v="2015-09-28T00:00:00"/>
    <s v="Standard Class"/>
    <s v="BM-11650"/>
    <s v="Brian Moss"/>
    <s v="Corporate"/>
    <s v="United States"/>
    <s v="San Diego"/>
    <s v="California"/>
    <n v="92037"/>
    <s v="West"/>
    <s v="FUR-BO-10002916"/>
    <s v="Furniture"/>
    <s v="Bookcases"/>
    <s v="Rush Hierlooms Collection 1&quot; Thick Stackable Bookcases"/>
    <x v="2621"/>
    <x v="2"/>
    <x v="30"/>
  </r>
  <r>
    <n v="3353"/>
    <s v="US-2015-134733"/>
    <x v="865"/>
    <d v="2015-09-28T00:00:00"/>
    <s v="Standard Class"/>
    <s v="BM-11650"/>
    <s v="Brian Moss"/>
    <s v="Corporate"/>
    <s v="United States"/>
    <s v="San Diego"/>
    <s v="California"/>
    <n v="92037"/>
    <s v="West"/>
    <s v="TEC-PH-10002726"/>
    <s v="Technology"/>
    <s v="Phones"/>
    <s v="netTALK DUO VoIP Telephone Service"/>
    <x v="1396"/>
    <x v="2"/>
    <x v="30"/>
  </r>
  <r>
    <n v="3354"/>
    <s v="US-2015-150434"/>
    <x v="866"/>
    <d v="2015-07-24T00:00:00"/>
    <s v="Standard Class"/>
    <s v="CA-12310"/>
    <s v="Christine Abelman"/>
    <s v="Corporate"/>
    <s v="United States"/>
    <s v="Bristol"/>
    <s v="Connecticut"/>
    <n v="6010"/>
    <s v="East"/>
    <s v="TEC-PH-10000895"/>
    <s v="Technology"/>
    <s v="Phones"/>
    <s v="Polycom VVX 310 VoIP phone"/>
    <x v="2622"/>
    <x v="2"/>
    <x v="39"/>
  </r>
  <r>
    <n v="3355"/>
    <s v="US-2015-150434"/>
    <x v="866"/>
    <d v="2015-07-24T00:00:00"/>
    <s v="Standard Class"/>
    <s v="CA-12310"/>
    <s v="Christine Abelman"/>
    <s v="Corporate"/>
    <s v="United States"/>
    <s v="Bristol"/>
    <s v="Connecticut"/>
    <n v="6010"/>
    <s v="East"/>
    <s v="FUR-TA-10004152"/>
    <s v="Furniture"/>
    <s v="Tables"/>
    <s v="Barricks 18&quot; x 48&quot; Non-Folding Utility Table with Bottom Storage Shelf"/>
    <x v="2623"/>
    <x v="2"/>
    <x v="39"/>
  </r>
  <r>
    <n v="3356"/>
    <s v="US-2015-150434"/>
    <x v="866"/>
    <d v="2015-07-24T00:00:00"/>
    <s v="Standard Class"/>
    <s v="CA-12310"/>
    <s v="Christine Abelman"/>
    <s v="Corporate"/>
    <s v="United States"/>
    <s v="Bristol"/>
    <s v="Connecticut"/>
    <n v="6010"/>
    <s v="East"/>
    <s v="OFF-BI-10003694"/>
    <s v="Office Supplies"/>
    <s v="Binders"/>
    <s v="Avery 3 1/2&quot; Diskette Storage Pages, 10/Pack"/>
    <x v="1490"/>
    <x v="2"/>
    <x v="39"/>
  </r>
  <r>
    <n v="3357"/>
    <s v="US-2015-150434"/>
    <x v="866"/>
    <d v="2015-07-24T00:00:00"/>
    <s v="Standard Class"/>
    <s v="CA-12310"/>
    <s v="Christine Abelman"/>
    <s v="Corporate"/>
    <s v="United States"/>
    <s v="Bristol"/>
    <s v="Connecticut"/>
    <n v="6010"/>
    <s v="East"/>
    <s v="OFF-BI-10002160"/>
    <s v="Office Supplies"/>
    <s v="Binders"/>
    <s v="Acco Hanging Data Binders"/>
    <x v="2624"/>
    <x v="2"/>
    <x v="39"/>
  </r>
  <r>
    <n v="3358"/>
    <s v="CA-2018-100335"/>
    <x v="210"/>
    <d v="2018-09-13T00:00:00"/>
    <s v="Standard Class"/>
    <s v="NF-18595"/>
    <s v="Nicole Fjeld"/>
    <s v="Home Office"/>
    <s v="United States"/>
    <s v="Chicago"/>
    <s v="Illinois"/>
    <n v="60610"/>
    <s v="Central"/>
    <s v="OFF-PA-10001685"/>
    <s v="Office Supplies"/>
    <s v="Paper"/>
    <s v="Easy-staple paper"/>
    <x v="2625"/>
    <x v="3"/>
    <x v="15"/>
  </r>
  <r>
    <n v="3359"/>
    <s v="CA-2017-139234"/>
    <x v="715"/>
    <d v="2017-05-10T00:00:00"/>
    <s v="Standard Class"/>
    <s v="AF-10870"/>
    <s v="Art Ferguson"/>
    <s v="Consumer"/>
    <s v="United States"/>
    <s v="Chicago"/>
    <s v="Illinois"/>
    <n v="60610"/>
    <s v="Central"/>
    <s v="OFF-BI-10000773"/>
    <s v="Office Supplies"/>
    <s v="Binders"/>
    <s v="Insertable Tab Post Binder Dividers"/>
    <x v="2626"/>
    <x v="0"/>
    <x v="35"/>
  </r>
  <r>
    <n v="3360"/>
    <s v="CA-2017-139234"/>
    <x v="715"/>
    <d v="2017-05-10T00:00:00"/>
    <s v="Standard Class"/>
    <s v="AF-10870"/>
    <s v="Art Ferguson"/>
    <s v="Consumer"/>
    <s v="United States"/>
    <s v="Chicago"/>
    <s v="Illinois"/>
    <n v="60610"/>
    <s v="Central"/>
    <s v="TEC-AC-10004510"/>
    <s v="Technology"/>
    <s v="Accessories"/>
    <s v="Logitech Desktop MK120 Mouse and keyboard Combo"/>
    <x v="2627"/>
    <x v="0"/>
    <x v="35"/>
  </r>
  <r>
    <n v="3361"/>
    <s v="US-2016-142020"/>
    <x v="593"/>
    <d v="2016-06-08T00:00:00"/>
    <s v="Second Class"/>
    <s v="TC-21535"/>
    <s v="Tracy Collins"/>
    <s v="Home Office"/>
    <s v="United States"/>
    <s v="New York City"/>
    <s v="New York"/>
    <n v="10024"/>
    <s v="East"/>
    <s v="OFF-PA-10004569"/>
    <s v="Office Supplies"/>
    <s v="Paper"/>
    <s v="Wirebound Message Books, Two 4 1/4&quot; x 5&quot; Forms per Page"/>
    <x v="2628"/>
    <x v="1"/>
    <x v="40"/>
  </r>
  <r>
    <n v="3362"/>
    <s v="US-2016-142020"/>
    <x v="593"/>
    <d v="2016-06-08T00:00:00"/>
    <s v="Second Class"/>
    <s v="TC-21535"/>
    <s v="Tracy Collins"/>
    <s v="Home Office"/>
    <s v="United States"/>
    <s v="New York City"/>
    <s v="New York"/>
    <n v="10024"/>
    <s v="East"/>
    <s v="FUR-FU-10000672"/>
    <s v="Furniture"/>
    <s v="Furnishings"/>
    <s v="Executive Impressions 10&quot; Spectator Wall Clock"/>
    <x v="2629"/>
    <x v="1"/>
    <x v="40"/>
  </r>
  <r>
    <n v="3363"/>
    <s v="CA-2016-139962"/>
    <x v="350"/>
    <d v="2016-12-20T00:00:00"/>
    <s v="Standard Class"/>
    <s v="Dp-13240"/>
    <s v="Dean percer"/>
    <s v="Home Office"/>
    <s v="United States"/>
    <s v="Revere"/>
    <s v="Massachusetts"/>
    <n v="2151"/>
    <s v="East"/>
    <s v="OFF-PA-10004451"/>
    <s v="Office Supplies"/>
    <s v="Paper"/>
    <s v="Xerox 222"/>
    <x v="537"/>
    <x v="1"/>
    <x v="14"/>
  </r>
  <r>
    <n v="3364"/>
    <s v="CA-2016-139962"/>
    <x v="350"/>
    <d v="2016-12-20T00:00:00"/>
    <s v="Standard Class"/>
    <s v="Dp-13240"/>
    <s v="Dean percer"/>
    <s v="Home Office"/>
    <s v="United States"/>
    <s v="Revere"/>
    <s v="Massachusetts"/>
    <n v="2151"/>
    <s v="East"/>
    <s v="OFF-BI-10004738"/>
    <s v="Office Supplies"/>
    <s v="Binders"/>
    <s v="Flexible Leather- Look Classic Collection Ring Binder"/>
    <x v="2630"/>
    <x v="1"/>
    <x v="14"/>
  </r>
  <r>
    <n v="3365"/>
    <s v="CA-2017-130050"/>
    <x v="87"/>
    <d v="2017-07-18T00:00:00"/>
    <s v="Second Class"/>
    <s v="MC-17425"/>
    <s v="Mark Cousins"/>
    <s v="Corporate"/>
    <s v="United States"/>
    <s v="Houston"/>
    <s v="Texas"/>
    <n v="77036"/>
    <s v="Central"/>
    <s v="FUR-FU-10001940"/>
    <s v="Furniture"/>
    <s v="Furnishings"/>
    <s v="Staple-based wall hangings"/>
    <x v="1235"/>
    <x v="0"/>
    <x v="16"/>
  </r>
  <r>
    <n v="3366"/>
    <s v="CA-2015-115161"/>
    <x v="867"/>
    <d v="2015-02-02T00:00:00"/>
    <s v="First Class"/>
    <s v="LC-17050"/>
    <s v="Liz Carlisle"/>
    <s v="Consumer"/>
    <s v="United States"/>
    <s v="Mission Viejo"/>
    <s v="California"/>
    <n v="92691"/>
    <s v="West"/>
    <s v="FUR-BO-10003966"/>
    <s v="Furniture"/>
    <s v="Bookcases"/>
    <s v="Sauder Facets Collection Library, Sky Alder Finish"/>
    <x v="1395"/>
    <x v="2"/>
    <x v="46"/>
  </r>
  <r>
    <n v="3367"/>
    <s v="CA-2015-165379"/>
    <x v="868"/>
    <d v="2015-07-15T00:00:00"/>
    <s v="Standard Class"/>
    <s v="BM-11650"/>
    <s v="Brian Moss"/>
    <s v="Corporate"/>
    <s v="United States"/>
    <s v="Dallas"/>
    <s v="Texas"/>
    <n v="75217"/>
    <s v="Central"/>
    <s v="OFF-PA-10003072"/>
    <s v="Office Supplies"/>
    <s v="Paper"/>
    <s v="Eureka Recycled Copy Paper 8 1/2&quot; x 11&quot;, Ream"/>
    <x v="559"/>
    <x v="2"/>
    <x v="39"/>
  </r>
  <r>
    <n v="3368"/>
    <s v="CA-2015-165379"/>
    <x v="868"/>
    <d v="2015-07-15T00:00:00"/>
    <s v="Standard Class"/>
    <s v="BM-11650"/>
    <s v="Brian Moss"/>
    <s v="Corporate"/>
    <s v="United States"/>
    <s v="Dallas"/>
    <s v="Texas"/>
    <n v="75217"/>
    <s v="Central"/>
    <s v="OFF-PA-10002245"/>
    <s v="Office Supplies"/>
    <s v="Paper"/>
    <s v="Xerox 1895"/>
    <x v="642"/>
    <x v="2"/>
    <x v="39"/>
  </r>
  <r>
    <n v="3369"/>
    <s v="CA-2016-115511"/>
    <x v="82"/>
    <d v="2016-11-25T00:00:00"/>
    <s v="Standard Class"/>
    <s v="NW-18400"/>
    <s v="Natalie Webber"/>
    <s v="Consumer"/>
    <s v="United States"/>
    <s v="Las Vegas"/>
    <s v="Nevada"/>
    <n v="89115"/>
    <s v="West"/>
    <s v="FUR-BO-10002598"/>
    <s v="Furniture"/>
    <s v="Bookcases"/>
    <s v="Hon Metal Bookcases, Putty"/>
    <x v="1713"/>
    <x v="1"/>
    <x v="6"/>
  </r>
  <r>
    <n v="3370"/>
    <s v="CA-2016-115511"/>
    <x v="82"/>
    <d v="2016-11-25T00:00:00"/>
    <s v="Standard Class"/>
    <s v="NW-18400"/>
    <s v="Natalie Webber"/>
    <s v="Consumer"/>
    <s v="United States"/>
    <s v="Las Vegas"/>
    <s v="Nevada"/>
    <n v="89115"/>
    <s v="West"/>
    <s v="OFF-BI-10002225"/>
    <s v="Office Supplies"/>
    <s v="Binders"/>
    <s v="Square Ring Data Binders, Rigid 75 Pt. Covers, 11&quot; x 14-7/8&quot;"/>
    <x v="2631"/>
    <x v="1"/>
    <x v="6"/>
  </r>
  <r>
    <n v="3371"/>
    <s v="CA-2017-134887"/>
    <x v="869"/>
    <d v="2017-03-25T00:00:00"/>
    <s v="Same Day"/>
    <s v="TB-21280"/>
    <s v="Toby Braunhardt"/>
    <s v="Consumer"/>
    <s v="United States"/>
    <s v="Norman"/>
    <s v="Oklahoma"/>
    <n v="73071"/>
    <s v="Central"/>
    <s v="TEC-AC-10003832"/>
    <s v="Technology"/>
    <s v="Accessories"/>
    <s v="LogitechÂ P710e Mobile Speakerphone"/>
    <x v="2632"/>
    <x v="0"/>
    <x v="17"/>
  </r>
  <r>
    <n v="3372"/>
    <s v="CA-2018-123778"/>
    <x v="397"/>
    <d v="2018-09-30T00:00:00"/>
    <s v="Standard Class"/>
    <s v="BS-11755"/>
    <s v="Bruce Stewart"/>
    <s v="Consumer"/>
    <s v="United States"/>
    <s v="San Francisco"/>
    <s v="California"/>
    <n v="94122"/>
    <s v="West"/>
    <s v="OFF-BI-10000822"/>
    <s v="Office Supplies"/>
    <s v="Binders"/>
    <s v="Acco PRESSTEX Data Binder with Storage Hooks, Light Blue, 9 1/2&quot; X 11&quot;"/>
    <x v="63"/>
    <x v="3"/>
    <x v="15"/>
  </r>
  <r>
    <n v="3373"/>
    <s v="CA-2018-123778"/>
    <x v="397"/>
    <d v="2018-09-30T00:00:00"/>
    <s v="Standard Class"/>
    <s v="BS-11755"/>
    <s v="Bruce Stewart"/>
    <s v="Consumer"/>
    <s v="United States"/>
    <s v="San Francisco"/>
    <s v="California"/>
    <n v="94122"/>
    <s v="West"/>
    <s v="OFF-AP-10001242"/>
    <s v="Office Supplies"/>
    <s v="Appliances"/>
    <s v="APC 7 Outlet Network SurgeArrest Surge Protector"/>
    <x v="2633"/>
    <x v="3"/>
    <x v="15"/>
  </r>
  <r>
    <n v="3374"/>
    <s v="CA-2016-161718"/>
    <x v="784"/>
    <d v="2016-12-10T00:00:00"/>
    <s v="Standard Class"/>
    <s v="SO-20335"/>
    <s v="Sean O'Donnell"/>
    <s v="Consumer"/>
    <s v="United States"/>
    <s v="Hempstead"/>
    <s v="New York"/>
    <n v="11550"/>
    <s v="East"/>
    <s v="FUR-FU-10002445"/>
    <s v="Furniture"/>
    <s v="Furnishings"/>
    <s v="DAX Two-Tone Rosewood/Black Document Frame, Desktop, 5 x 7"/>
    <x v="2634"/>
    <x v="1"/>
    <x v="14"/>
  </r>
  <r>
    <n v="3375"/>
    <s v="CA-2016-161718"/>
    <x v="784"/>
    <d v="2016-12-10T00:00:00"/>
    <s v="Standard Class"/>
    <s v="SO-20335"/>
    <s v="Sean O'Donnell"/>
    <s v="Consumer"/>
    <s v="United States"/>
    <s v="Hempstead"/>
    <s v="New York"/>
    <n v="11550"/>
    <s v="East"/>
    <s v="FUR-CH-10002372"/>
    <s v="Furniture"/>
    <s v="Chairs"/>
    <s v="Office Star - Ergonomically Designed Knee Chair"/>
    <x v="2635"/>
    <x v="1"/>
    <x v="14"/>
  </r>
  <r>
    <n v="3376"/>
    <s v="CA-2016-161718"/>
    <x v="784"/>
    <d v="2016-12-10T00:00:00"/>
    <s v="Standard Class"/>
    <s v="SO-20335"/>
    <s v="Sean O'Donnell"/>
    <s v="Consumer"/>
    <s v="United States"/>
    <s v="Hempstead"/>
    <s v="New York"/>
    <n v="11550"/>
    <s v="East"/>
    <s v="TEC-PH-10000376"/>
    <s v="Technology"/>
    <s v="Phones"/>
    <s v="Square Credit Card Reader"/>
    <x v="786"/>
    <x v="1"/>
    <x v="14"/>
  </r>
  <r>
    <n v="3377"/>
    <s v="CA-2016-161718"/>
    <x v="784"/>
    <d v="2016-12-10T00:00:00"/>
    <s v="Standard Class"/>
    <s v="SO-20335"/>
    <s v="Sean O'Donnell"/>
    <s v="Consumer"/>
    <s v="United States"/>
    <s v="Hempstead"/>
    <s v="New York"/>
    <n v="11550"/>
    <s v="East"/>
    <s v="FUR-CH-10002965"/>
    <s v="Furniture"/>
    <s v="Chairs"/>
    <s v="Global Leather Highback Executive Chair with Pneumatic Height Adjustment, Black"/>
    <x v="2636"/>
    <x v="1"/>
    <x v="14"/>
  </r>
  <r>
    <n v="3378"/>
    <s v="CA-2017-100671"/>
    <x v="474"/>
    <d v="2017-11-04T00:00:00"/>
    <s v="First Class"/>
    <s v="CS-12490"/>
    <s v="Cindy Schnelling"/>
    <s v="Corporate"/>
    <s v="United States"/>
    <s v="Conroe"/>
    <s v="Texas"/>
    <n v="77301"/>
    <s v="Central"/>
    <s v="OFF-ST-10004950"/>
    <s v="Office Supplies"/>
    <s v="Storage"/>
    <s v="Tenex Personal Filing Tote With Secure Closure Lid, Black/Frost"/>
    <x v="2637"/>
    <x v="0"/>
    <x v="0"/>
  </r>
  <r>
    <n v="3379"/>
    <s v="CA-2018-142867"/>
    <x v="294"/>
    <d v="2018-03-21T00:00:00"/>
    <s v="Standard Class"/>
    <s v="PO-19180"/>
    <s v="Philisse Overcash"/>
    <s v="Home Office"/>
    <s v="United States"/>
    <s v="Houston"/>
    <s v="Texas"/>
    <n v="77095"/>
    <s v="Central"/>
    <s v="OFF-BI-10003166"/>
    <s v="Office Supplies"/>
    <s v="Binders"/>
    <s v="GBC Plasticlear Binding Covers"/>
    <x v="2638"/>
    <x v="3"/>
    <x v="42"/>
  </r>
  <r>
    <n v="3380"/>
    <s v="CA-2018-142867"/>
    <x v="294"/>
    <d v="2018-03-21T00:00:00"/>
    <s v="Standard Class"/>
    <s v="PO-19180"/>
    <s v="Philisse Overcash"/>
    <s v="Home Office"/>
    <s v="United States"/>
    <s v="Houston"/>
    <s v="Texas"/>
    <n v="77095"/>
    <s v="Central"/>
    <s v="OFF-PA-10004610"/>
    <s v="Office Supplies"/>
    <s v="Paper"/>
    <s v="Xerox 1900"/>
    <x v="1495"/>
    <x v="3"/>
    <x v="42"/>
  </r>
  <r>
    <n v="3381"/>
    <s v="CA-2018-103156"/>
    <x v="51"/>
    <d v="2018-11-24T00:00:00"/>
    <s v="First Class"/>
    <s v="TD-20995"/>
    <s v="Tamara Dahlen"/>
    <s v="Consumer"/>
    <s v="United States"/>
    <s v="Philadelphia"/>
    <s v="Pennsylvania"/>
    <n v="19120"/>
    <s v="East"/>
    <s v="FUR-FU-10000320"/>
    <s v="Furniture"/>
    <s v="Furnishings"/>
    <s v="OIC Stacking Trays"/>
    <x v="2639"/>
    <x v="3"/>
    <x v="23"/>
  </r>
  <r>
    <n v="3382"/>
    <s v="US-2018-162208"/>
    <x v="151"/>
    <d v="2018-08-30T00:00:00"/>
    <s v="First Class"/>
    <s v="SP-20620"/>
    <s v="Stefania Perrino"/>
    <s v="Corporate"/>
    <s v="United States"/>
    <s v="Tampa"/>
    <s v="Florida"/>
    <n v="33614"/>
    <s v="South"/>
    <s v="OFF-EN-10004030"/>
    <s v="Office Supplies"/>
    <s v="Envelopes"/>
    <s v="Convenience Packs of Business Envelopes"/>
    <x v="1671"/>
    <x v="3"/>
    <x v="43"/>
  </r>
  <r>
    <n v="3383"/>
    <s v="CA-2016-130659"/>
    <x v="784"/>
    <d v="2016-12-09T00:00:00"/>
    <s v="Second Class"/>
    <s v="MS-17365"/>
    <s v="Maribeth Schnelling"/>
    <s v="Consumer"/>
    <s v="United States"/>
    <s v="New York City"/>
    <s v="New York"/>
    <n v="10035"/>
    <s v="East"/>
    <s v="OFF-EN-10004147"/>
    <s v="Office Supplies"/>
    <s v="Envelopes"/>
    <s v="Wausau Papers Astrobrights Colored Envelopes"/>
    <x v="1444"/>
    <x v="1"/>
    <x v="14"/>
  </r>
  <r>
    <n v="3384"/>
    <s v="CA-2016-130659"/>
    <x v="784"/>
    <d v="2016-12-09T00:00:00"/>
    <s v="Second Class"/>
    <s v="MS-17365"/>
    <s v="Maribeth Schnelling"/>
    <s v="Consumer"/>
    <s v="United States"/>
    <s v="New York City"/>
    <s v="New York"/>
    <n v="10035"/>
    <s v="East"/>
    <s v="FUR-CH-10003535"/>
    <s v="Furniture"/>
    <s v="Chairs"/>
    <s v="Global Armless Task Chair, Royal Blue"/>
    <x v="2640"/>
    <x v="1"/>
    <x v="14"/>
  </r>
  <r>
    <n v="3385"/>
    <s v="CA-2016-130659"/>
    <x v="784"/>
    <d v="2016-12-09T00:00:00"/>
    <s v="Second Class"/>
    <s v="MS-17365"/>
    <s v="Maribeth Schnelling"/>
    <s v="Consumer"/>
    <s v="United States"/>
    <s v="New York City"/>
    <s v="New York"/>
    <n v="10035"/>
    <s v="East"/>
    <s v="TEC-PH-10004586"/>
    <s v="Technology"/>
    <s v="Phones"/>
    <s v="Wilson SignalBoost 841262 DB PRO Amplifier Kit"/>
    <x v="2641"/>
    <x v="1"/>
    <x v="14"/>
  </r>
  <r>
    <n v="3386"/>
    <s v="CA-2018-148404"/>
    <x v="566"/>
    <d v="2018-10-11T00:00:00"/>
    <s v="Standard Class"/>
    <s v="Dp-13240"/>
    <s v="Dean percer"/>
    <s v="Home Office"/>
    <s v="United States"/>
    <s v="Charlotte"/>
    <s v="North Carolina"/>
    <n v="28205"/>
    <s v="South"/>
    <s v="OFF-ST-10003208"/>
    <s v="Office Supplies"/>
    <s v="Storage"/>
    <s v="Adjustable Depth Letter/Legal Cart"/>
    <x v="2642"/>
    <x v="3"/>
    <x v="13"/>
  </r>
  <r>
    <n v="3387"/>
    <s v="CA-2018-148404"/>
    <x v="566"/>
    <d v="2018-10-11T00:00:00"/>
    <s v="Standard Class"/>
    <s v="Dp-13240"/>
    <s v="Dean percer"/>
    <s v="Home Office"/>
    <s v="United States"/>
    <s v="Charlotte"/>
    <s v="North Carolina"/>
    <n v="28205"/>
    <s v="South"/>
    <s v="OFF-FA-10003112"/>
    <s v="Office Supplies"/>
    <s v="Fasteners"/>
    <s v="Staples"/>
    <x v="2206"/>
    <x v="3"/>
    <x v="13"/>
  </r>
  <r>
    <n v="3388"/>
    <s v="CA-2018-148404"/>
    <x v="566"/>
    <d v="2018-10-11T00:00:00"/>
    <s v="Standard Class"/>
    <s v="Dp-13240"/>
    <s v="Dean percer"/>
    <s v="Home Office"/>
    <s v="United States"/>
    <s v="Charlotte"/>
    <s v="North Carolina"/>
    <n v="28205"/>
    <s v="South"/>
    <s v="TEC-PH-10004447"/>
    <s v="Technology"/>
    <s v="Phones"/>
    <s v="Toshiba IPT2010-SD IPÂ Telephone"/>
    <x v="2643"/>
    <x v="3"/>
    <x v="13"/>
  </r>
  <r>
    <n v="3389"/>
    <s v="CA-2018-148404"/>
    <x v="566"/>
    <d v="2018-10-11T00:00:00"/>
    <s v="Standard Class"/>
    <s v="Dp-13240"/>
    <s v="Dean percer"/>
    <s v="Home Office"/>
    <s v="United States"/>
    <s v="Charlotte"/>
    <s v="North Carolina"/>
    <n v="28205"/>
    <s v="South"/>
    <s v="OFF-BI-10002854"/>
    <s v="Office Supplies"/>
    <s v="Binders"/>
    <s v="Performers Binder/Pad Holder, Black"/>
    <x v="2644"/>
    <x v="3"/>
    <x v="13"/>
  </r>
  <r>
    <n v="3390"/>
    <s v="CA-2018-148404"/>
    <x v="566"/>
    <d v="2018-10-11T00:00:00"/>
    <s v="Standard Class"/>
    <s v="Dp-13240"/>
    <s v="Dean percer"/>
    <s v="Home Office"/>
    <s v="United States"/>
    <s v="Charlotte"/>
    <s v="North Carolina"/>
    <n v="28205"/>
    <s v="South"/>
    <s v="FUR-TA-10001039"/>
    <s v="Furniture"/>
    <s v="Tables"/>
    <s v="KI Adjustable-Height Table"/>
    <x v="1244"/>
    <x v="3"/>
    <x v="13"/>
  </r>
  <r>
    <n v="3391"/>
    <s v="CA-2018-101077"/>
    <x v="613"/>
    <d v="2018-03-30T00:00:00"/>
    <s v="Second Class"/>
    <s v="DB-13660"/>
    <s v="Duane Benoit"/>
    <s v="Consumer"/>
    <s v="United States"/>
    <s v="Dallas"/>
    <s v="Texas"/>
    <n v="75081"/>
    <s v="Central"/>
    <s v="OFF-PA-10004239"/>
    <s v="Office Supplies"/>
    <s v="Paper"/>
    <s v="Xerox 1953"/>
    <x v="1297"/>
    <x v="3"/>
    <x v="42"/>
  </r>
  <r>
    <n v="3392"/>
    <s v="CA-2015-166471"/>
    <x v="128"/>
    <d v="2015-08-13T00:00:00"/>
    <s v="Standard Class"/>
    <s v="MG-17650"/>
    <s v="Matthew Grinstein"/>
    <s v="Home Office"/>
    <s v="United States"/>
    <s v="Seattle"/>
    <s v="Washington"/>
    <n v="98103"/>
    <s v="West"/>
    <s v="TEC-PH-10001530"/>
    <s v="Technology"/>
    <s v="Phones"/>
    <s v="Cisco Unified IP Phone 7945G VoIP phone"/>
    <x v="2645"/>
    <x v="2"/>
    <x v="9"/>
  </r>
  <r>
    <n v="3393"/>
    <s v="CA-2015-166471"/>
    <x v="128"/>
    <d v="2015-08-13T00:00:00"/>
    <s v="Standard Class"/>
    <s v="MG-17650"/>
    <s v="Matthew Grinstein"/>
    <s v="Home Office"/>
    <s v="United States"/>
    <s v="Seattle"/>
    <s v="Washington"/>
    <n v="98103"/>
    <s v="West"/>
    <s v="TEC-PH-10000038"/>
    <s v="Technology"/>
    <s v="Phones"/>
    <s v="Jawbone MINI JAMBOX Wireless Bluetooth Speaker"/>
    <x v="2646"/>
    <x v="2"/>
    <x v="9"/>
  </r>
  <r>
    <n v="3394"/>
    <s v="CA-2015-105340"/>
    <x v="754"/>
    <d v="2015-11-25T00:00:00"/>
    <s v="First Class"/>
    <s v="EH-14185"/>
    <s v="Evan Henry"/>
    <s v="Consumer"/>
    <s v="United States"/>
    <s v="Pasadena"/>
    <s v="Texas"/>
    <n v="77506"/>
    <s v="Central"/>
    <s v="OFF-BI-10001765"/>
    <s v="Office Supplies"/>
    <s v="Binders"/>
    <s v="Wilson Jones Heavy-Duty Casebound Ring Binders with Metal Hinges"/>
    <x v="2647"/>
    <x v="2"/>
    <x v="7"/>
  </r>
  <r>
    <n v="3395"/>
    <s v="US-2018-131583"/>
    <x v="193"/>
    <d v="2018-06-10T00:00:00"/>
    <s v="Same Day"/>
    <s v="CL-11890"/>
    <s v="Carl Ludwig"/>
    <s v="Consumer"/>
    <s v="United States"/>
    <s v="Philadelphia"/>
    <s v="Pennsylvania"/>
    <n v="19143"/>
    <s v="East"/>
    <s v="OFF-PA-10000380"/>
    <s v="Office Supplies"/>
    <s v="Paper"/>
    <s v="REDIFORM Incoming/Outgoing Call Register, 11&quot; X 8 1/2&quot;, 100 Messages"/>
    <x v="2648"/>
    <x v="3"/>
    <x v="27"/>
  </r>
  <r>
    <n v="3396"/>
    <s v="US-2018-148362"/>
    <x v="870"/>
    <d v="2018-07-08T00:00:00"/>
    <s v="Standard Class"/>
    <s v="KF-16285"/>
    <s v="Karen Ferguson"/>
    <s v="Home Office"/>
    <s v="United States"/>
    <s v="Indianapolis"/>
    <s v="Indiana"/>
    <n v="46203"/>
    <s v="Central"/>
    <s v="OFF-ST-10001128"/>
    <s v="Office Supplies"/>
    <s v="Storage"/>
    <s v="Carina Mini System Audio Rack, Model AR050B"/>
    <x v="2293"/>
    <x v="3"/>
    <x v="10"/>
  </r>
  <r>
    <n v="3397"/>
    <s v="US-2018-148362"/>
    <x v="870"/>
    <d v="2018-07-08T00:00:00"/>
    <s v="Standard Class"/>
    <s v="KF-16285"/>
    <s v="Karen Ferguson"/>
    <s v="Home Office"/>
    <s v="United States"/>
    <s v="Indianapolis"/>
    <s v="Indiana"/>
    <n v="46203"/>
    <s v="Central"/>
    <s v="OFF-BI-10003656"/>
    <s v="Office Supplies"/>
    <s v="Binders"/>
    <s v="Fellowes PB200 Plastic Comb Binding Machine"/>
    <x v="2649"/>
    <x v="3"/>
    <x v="10"/>
  </r>
  <r>
    <n v="3398"/>
    <s v="US-2018-148362"/>
    <x v="870"/>
    <d v="2018-07-08T00:00:00"/>
    <s v="Standard Class"/>
    <s v="KF-16285"/>
    <s v="Karen Ferguson"/>
    <s v="Home Office"/>
    <s v="United States"/>
    <s v="Indianapolis"/>
    <s v="Indiana"/>
    <n v="46203"/>
    <s v="Central"/>
    <s v="OFF-PA-10003441"/>
    <s v="Office Supplies"/>
    <s v="Paper"/>
    <s v="Xerox 226"/>
    <x v="233"/>
    <x v="3"/>
    <x v="10"/>
  </r>
  <r>
    <n v="3399"/>
    <s v="CA-2015-102274"/>
    <x v="871"/>
    <d v="2015-11-26T00:00:00"/>
    <s v="Standard Class"/>
    <s v="DH-13075"/>
    <s v="Dave Hallsten"/>
    <s v="Corporate"/>
    <s v="United States"/>
    <s v="Richmond"/>
    <s v="Kentucky"/>
    <n v="40475"/>
    <s v="South"/>
    <s v="TEC-PH-10002923"/>
    <s v="Technology"/>
    <s v="Phones"/>
    <s v="Logitech B530 USBÂ HeadsetÂ -Â headsetÂ - Full size, Binaural"/>
    <x v="2650"/>
    <x v="2"/>
    <x v="7"/>
  </r>
  <r>
    <n v="3400"/>
    <s v="CA-2015-102274"/>
    <x v="871"/>
    <d v="2015-11-26T00:00:00"/>
    <s v="Standard Class"/>
    <s v="DH-13075"/>
    <s v="Dave Hallsten"/>
    <s v="Corporate"/>
    <s v="United States"/>
    <s v="Richmond"/>
    <s v="Kentucky"/>
    <n v="40475"/>
    <s v="South"/>
    <s v="OFF-PA-10004359"/>
    <s v="Office Supplies"/>
    <s v="Paper"/>
    <s v="Multicolor Computer Printout Paper"/>
    <x v="2651"/>
    <x v="2"/>
    <x v="7"/>
  </r>
  <r>
    <n v="3401"/>
    <s v="CA-2015-102274"/>
    <x v="871"/>
    <d v="2015-11-26T00:00:00"/>
    <s v="Standard Class"/>
    <s v="DH-13075"/>
    <s v="Dave Hallsten"/>
    <s v="Corporate"/>
    <s v="United States"/>
    <s v="Richmond"/>
    <s v="Kentucky"/>
    <n v="40475"/>
    <s v="South"/>
    <s v="OFF-ST-10001511"/>
    <s v="Office Supplies"/>
    <s v="Storage"/>
    <s v="Space Solutions Commercial Steel Shelving"/>
    <x v="2652"/>
    <x v="2"/>
    <x v="7"/>
  </r>
  <r>
    <n v="3402"/>
    <s v="CA-2015-102274"/>
    <x v="871"/>
    <d v="2015-11-26T00:00:00"/>
    <s v="Standard Class"/>
    <s v="DH-13075"/>
    <s v="Dave Hallsten"/>
    <s v="Corporate"/>
    <s v="United States"/>
    <s v="Richmond"/>
    <s v="Kentucky"/>
    <n v="40475"/>
    <s v="South"/>
    <s v="OFF-AR-10002833"/>
    <s v="Office Supplies"/>
    <s v="Art"/>
    <s v="Newell 322"/>
    <x v="1392"/>
    <x v="2"/>
    <x v="7"/>
  </r>
  <r>
    <n v="3403"/>
    <s v="CA-2016-129700"/>
    <x v="124"/>
    <d v="2016-05-05T00:00:00"/>
    <s v="First Class"/>
    <s v="LA-16780"/>
    <s v="Laura Armstrong"/>
    <s v="Corporate"/>
    <s v="United States"/>
    <s v="Tinley Park"/>
    <s v="Illinois"/>
    <n v="60477"/>
    <s v="Central"/>
    <s v="FUR-FU-10001940"/>
    <s v="Furniture"/>
    <s v="Furnishings"/>
    <s v="Staple-based wall hangings"/>
    <x v="2653"/>
    <x v="1"/>
    <x v="33"/>
  </r>
  <r>
    <n v="3404"/>
    <s v="CA-2018-168739"/>
    <x v="148"/>
    <d v="2018-06-05T00:00:00"/>
    <s v="Standard Class"/>
    <s v="HZ-14950"/>
    <s v="Henia Zydlo"/>
    <s v="Consumer"/>
    <s v="United States"/>
    <s v="Houston"/>
    <s v="Texas"/>
    <n v="77095"/>
    <s v="Central"/>
    <s v="FUR-FU-10003919"/>
    <s v="Furniture"/>
    <s v="Furnishings"/>
    <s v="Eldon Executive Woodline II Cherry Finish Desk Accessories"/>
    <x v="2654"/>
    <x v="3"/>
    <x v="24"/>
  </r>
  <r>
    <n v="3405"/>
    <s v="CA-2016-152527"/>
    <x v="872"/>
    <d v="2016-10-17T00:00:00"/>
    <s v="Same Day"/>
    <s v="CM-12190"/>
    <s v="Charlotte Melton"/>
    <s v="Consumer"/>
    <s v="United States"/>
    <s v="Los Angeles"/>
    <s v="California"/>
    <n v="90004"/>
    <s v="West"/>
    <s v="OFF-ST-10003479"/>
    <s v="Office Supplies"/>
    <s v="Storage"/>
    <s v="Eldon Base for stackable storage shelf, platinum"/>
    <x v="42"/>
    <x v="1"/>
    <x v="2"/>
  </r>
  <r>
    <n v="3406"/>
    <s v="US-2015-150119"/>
    <x v="488"/>
    <d v="2015-04-27T00:00:00"/>
    <s v="Standard Class"/>
    <s v="LB-16795"/>
    <s v="Laurel Beltran"/>
    <s v="Home Office"/>
    <s v="United States"/>
    <s v="Columbus"/>
    <s v="Ohio"/>
    <n v="43229"/>
    <s v="East"/>
    <s v="FUR-CH-10002965"/>
    <s v="Furniture"/>
    <s v="Chairs"/>
    <s v="Global Leather Highback Executive Chair with Pneumatic Height Adjustment, Black"/>
    <x v="2655"/>
    <x v="2"/>
    <x v="41"/>
  </r>
  <r>
    <n v="3407"/>
    <s v="US-2015-150119"/>
    <x v="488"/>
    <d v="2015-04-27T00:00:00"/>
    <s v="Standard Class"/>
    <s v="LB-16795"/>
    <s v="Laurel Beltran"/>
    <s v="Home Office"/>
    <s v="United States"/>
    <s v="Columbus"/>
    <s v="Ohio"/>
    <n v="43229"/>
    <s v="East"/>
    <s v="FUR-CH-10002965"/>
    <s v="Furniture"/>
    <s v="Chairs"/>
    <s v="Global Leather Highback Executive Chair with Pneumatic Height Adjustment, Black"/>
    <x v="2655"/>
    <x v="2"/>
    <x v="41"/>
  </r>
  <r>
    <n v="3408"/>
    <s v="US-2015-150119"/>
    <x v="488"/>
    <d v="2015-04-27T00:00:00"/>
    <s v="Standard Class"/>
    <s v="LB-16795"/>
    <s v="Laurel Beltran"/>
    <s v="Home Office"/>
    <s v="United States"/>
    <s v="Columbus"/>
    <s v="Ohio"/>
    <n v="43229"/>
    <s v="East"/>
    <s v="OFF-BI-10000145"/>
    <s v="Office Supplies"/>
    <s v="Binders"/>
    <s v="Zipper Ring Binder Pockets"/>
    <x v="2656"/>
    <x v="2"/>
    <x v="41"/>
  </r>
  <r>
    <n v="3409"/>
    <s v="US-2015-150119"/>
    <x v="488"/>
    <d v="2015-04-27T00:00:00"/>
    <s v="Standard Class"/>
    <s v="LB-16795"/>
    <s v="Laurel Beltran"/>
    <s v="Home Office"/>
    <s v="United States"/>
    <s v="Columbus"/>
    <s v="Ohio"/>
    <n v="43229"/>
    <s v="East"/>
    <s v="FUR-FU-10002191"/>
    <s v="Furniture"/>
    <s v="Furnishings"/>
    <s v="G.E. Halogen Desk Lamp Bulbs"/>
    <x v="2657"/>
    <x v="2"/>
    <x v="41"/>
  </r>
  <r>
    <n v="3410"/>
    <s v="US-2018-150847"/>
    <x v="504"/>
    <d v="2018-05-06T00:00:00"/>
    <s v="Standard Class"/>
    <s v="JF-15490"/>
    <s v="Jeremy Farry"/>
    <s v="Consumer"/>
    <s v="United States"/>
    <s v="Columbus"/>
    <s v="Ohio"/>
    <n v="43229"/>
    <s v="East"/>
    <s v="OFF-PA-10004451"/>
    <s v="Office Supplies"/>
    <s v="Paper"/>
    <s v="Xerox 222"/>
    <x v="559"/>
    <x v="3"/>
    <x v="4"/>
  </r>
  <r>
    <n v="3411"/>
    <s v="CA-2017-100244"/>
    <x v="873"/>
    <d v="2017-09-24T00:00:00"/>
    <s v="Standard Class"/>
    <s v="GM-14695"/>
    <s v="Greg Maxwell"/>
    <s v="Corporate"/>
    <s v="United States"/>
    <s v="San Francisco"/>
    <s v="California"/>
    <n v="94122"/>
    <s v="West"/>
    <s v="OFF-PA-10001471"/>
    <s v="Office Supplies"/>
    <s v="Paper"/>
    <s v="Strathmore Photo Frame Cards"/>
    <x v="2658"/>
    <x v="0"/>
    <x v="21"/>
  </r>
  <r>
    <n v="3412"/>
    <s v="CA-2017-100244"/>
    <x v="873"/>
    <d v="2017-09-24T00:00:00"/>
    <s v="Standard Class"/>
    <s v="GM-14695"/>
    <s v="Greg Maxwell"/>
    <s v="Corporate"/>
    <s v="United States"/>
    <s v="San Francisco"/>
    <s v="California"/>
    <n v="94122"/>
    <s v="West"/>
    <s v="OFF-BI-10003656"/>
    <s v="Office Supplies"/>
    <s v="Binders"/>
    <s v="Fellowes PB200 Plastic Comb Binding Machine"/>
    <x v="2659"/>
    <x v="0"/>
    <x v="21"/>
  </r>
  <r>
    <n v="3413"/>
    <s v="CA-2017-100244"/>
    <x v="873"/>
    <d v="2017-09-24T00:00:00"/>
    <s v="Standard Class"/>
    <s v="GM-14695"/>
    <s v="Greg Maxwell"/>
    <s v="Corporate"/>
    <s v="United States"/>
    <s v="San Francisco"/>
    <s v="California"/>
    <n v="94122"/>
    <s v="West"/>
    <s v="OFF-AR-10000940"/>
    <s v="Office Supplies"/>
    <s v="Art"/>
    <s v="Newell 343"/>
    <x v="2660"/>
    <x v="0"/>
    <x v="21"/>
  </r>
  <r>
    <n v="3414"/>
    <s v="CA-2017-100244"/>
    <x v="873"/>
    <d v="2017-09-24T00:00:00"/>
    <s v="Standard Class"/>
    <s v="GM-14695"/>
    <s v="Greg Maxwell"/>
    <s v="Corporate"/>
    <s v="United States"/>
    <s v="San Francisco"/>
    <s v="California"/>
    <n v="94122"/>
    <s v="West"/>
    <s v="OFF-PA-10002319"/>
    <s v="Office Supplies"/>
    <s v="Paper"/>
    <s v="Xerox 1944"/>
    <x v="2661"/>
    <x v="0"/>
    <x v="21"/>
  </r>
  <r>
    <n v="3415"/>
    <s v="CA-2017-100244"/>
    <x v="873"/>
    <d v="2017-09-24T00:00:00"/>
    <s v="Standard Class"/>
    <s v="GM-14695"/>
    <s v="Greg Maxwell"/>
    <s v="Corporate"/>
    <s v="United States"/>
    <s v="San Francisco"/>
    <s v="California"/>
    <n v="94122"/>
    <s v="West"/>
    <s v="OFF-BI-10000977"/>
    <s v="Office Supplies"/>
    <s v="Binders"/>
    <s v="Ibico Plastic Spiral Binding Combs"/>
    <x v="2662"/>
    <x v="0"/>
    <x v="21"/>
  </r>
  <r>
    <n v="3416"/>
    <s v="CA-2017-116540"/>
    <x v="476"/>
    <d v="2017-09-02T00:00:00"/>
    <s v="Same Day"/>
    <s v="SS-20590"/>
    <s v="Sonia Sunley"/>
    <s v="Consumer"/>
    <s v="United States"/>
    <s v="Madison"/>
    <s v="Wisconsin"/>
    <n v="53711"/>
    <s v="Central"/>
    <s v="OFF-FA-10002676"/>
    <s v="Office Supplies"/>
    <s v="Fasteners"/>
    <s v="Colored Push Pins"/>
    <x v="2663"/>
    <x v="0"/>
    <x v="21"/>
  </r>
  <r>
    <n v="3417"/>
    <s v="CA-2017-116540"/>
    <x v="476"/>
    <d v="2017-09-02T00:00:00"/>
    <s v="Same Day"/>
    <s v="SS-20590"/>
    <s v="Sonia Sunley"/>
    <s v="Consumer"/>
    <s v="United States"/>
    <s v="Madison"/>
    <s v="Wisconsin"/>
    <n v="53711"/>
    <s v="Central"/>
    <s v="OFF-BI-10004970"/>
    <s v="Office Supplies"/>
    <s v="Binders"/>
    <s v="ACCOHIDE 3-Ring Binder, Blue, 1&quot;"/>
    <x v="338"/>
    <x v="0"/>
    <x v="21"/>
  </r>
  <r>
    <n v="3418"/>
    <s v="CA-2016-151841"/>
    <x v="381"/>
    <d v="2016-05-02T00:00:00"/>
    <s v="Standard Class"/>
    <s v="TC-21475"/>
    <s v="Tony Chapman"/>
    <s v="Home Office"/>
    <s v="United States"/>
    <s v="Aurora"/>
    <s v="Colorado"/>
    <n v="80013"/>
    <s v="West"/>
    <s v="OFF-AP-10003971"/>
    <s v="Office Supplies"/>
    <s v="Appliances"/>
    <s v="Belkin 6 Outlet Metallic Surge Strip"/>
    <x v="1875"/>
    <x v="1"/>
    <x v="19"/>
  </r>
  <r>
    <n v="3419"/>
    <s v="CA-2016-151841"/>
    <x v="381"/>
    <d v="2016-05-02T00:00:00"/>
    <s v="Standard Class"/>
    <s v="TC-21475"/>
    <s v="Tony Chapman"/>
    <s v="Home Office"/>
    <s v="United States"/>
    <s v="Aurora"/>
    <s v="Colorado"/>
    <n v="80013"/>
    <s v="West"/>
    <s v="OFF-SU-10001574"/>
    <s v="Office Supplies"/>
    <s v="Supplies"/>
    <s v="Acme Value Line Scissors"/>
    <x v="568"/>
    <x v="1"/>
    <x v="19"/>
  </r>
  <r>
    <n v="3420"/>
    <s v="CA-2016-150791"/>
    <x v="684"/>
    <d v="2016-09-13T00:00:00"/>
    <s v="Standard Class"/>
    <s v="CC-12430"/>
    <s v="Chuck Clark"/>
    <s v="Home Office"/>
    <s v="United States"/>
    <s v="New York City"/>
    <s v="New York"/>
    <n v="10024"/>
    <s v="East"/>
    <s v="FUR-CH-10000665"/>
    <s v="Furniture"/>
    <s v="Chairs"/>
    <s v="Global Airflow Leather Mesh Back Chair, Black"/>
    <x v="2598"/>
    <x v="1"/>
    <x v="11"/>
  </r>
  <r>
    <n v="3421"/>
    <s v="CA-2017-134803"/>
    <x v="316"/>
    <d v="2017-06-03T00:00:00"/>
    <s v="Standard Class"/>
    <s v="CL-12565"/>
    <s v="Clay Ludtke"/>
    <s v="Consumer"/>
    <s v="United States"/>
    <s v="Los Angeles"/>
    <s v="California"/>
    <n v="90004"/>
    <s v="West"/>
    <s v="OFF-AP-10000891"/>
    <s v="Office Supplies"/>
    <s v="Appliances"/>
    <s v="Kensington 7 Outlet MasterPiece HOMEOFFICE Power Control Center"/>
    <x v="2664"/>
    <x v="0"/>
    <x v="35"/>
  </r>
  <r>
    <n v="3422"/>
    <s v="CA-2017-134803"/>
    <x v="316"/>
    <d v="2017-06-03T00:00:00"/>
    <s v="Standard Class"/>
    <s v="CL-12565"/>
    <s v="Clay Ludtke"/>
    <s v="Consumer"/>
    <s v="United States"/>
    <s v="Los Angeles"/>
    <s v="California"/>
    <n v="90004"/>
    <s v="West"/>
    <s v="OFF-PA-10003790"/>
    <s v="Office Supplies"/>
    <s v="Paper"/>
    <s v="Xerox 1991"/>
    <x v="681"/>
    <x v="0"/>
    <x v="35"/>
  </r>
  <r>
    <n v="3423"/>
    <s v="CA-2017-134803"/>
    <x v="316"/>
    <d v="2017-06-03T00:00:00"/>
    <s v="Standard Class"/>
    <s v="CL-12565"/>
    <s v="Clay Ludtke"/>
    <s v="Consumer"/>
    <s v="United States"/>
    <s v="Los Angeles"/>
    <s v="California"/>
    <n v="90004"/>
    <s v="West"/>
    <s v="TEC-AC-10002217"/>
    <s v="Technology"/>
    <s v="Accessories"/>
    <s v="ImationÂ Clip USBÂ flash driveÂ - 8 GB"/>
    <x v="2665"/>
    <x v="0"/>
    <x v="35"/>
  </r>
  <r>
    <n v="3424"/>
    <s v="CA-2017-134803"/>
    <x v="316"/>
    <d v="2017-06-03T00:00:00"/>
    <s v="Standard Class"/>
    <s v="CL-12565"/>
    <s v="Clay Ludtke"/>
    <s v="Consumer"/>
    <s v="United States"/>
    <s v="Los Angeles"/>
    <s v="California"/>
    <n v="90004"/>
    <s v="West"/>
    <s v="OFF-BI-10002215"/>
    <s v="Office Supplies"/>
    <s v="Binders"/>
    <s v="Wilson Jones Hanging View Binder, White, 1&quot;"/>
    <x v="20"/>
    <x v="0"/>
    <x v="35"/>
  </r>
  <r>
    <n v="3425"/>
    <s v="CA-2017-134803"/>
    <x v="316"/>
    <d v="2017-06-03T00:00:00"/>
    <s v="Standard Class"/>
    <s v="CL-12565"/>
    <s v="Clay Ludtke"/>
    <s v="Consumer"/>
    <s v="United States"/>
    <s v="Los Angeles"/>
    <s v="California"/>
    <n v="90004"/>
    <s v="West"/>
    <s v="TEC-MA-10001972"/>
    <s v="Technology"/>
    <s v="Machines"/>
    <s v="Okidata C331dn Printer"/>
    <x v="2666"/>
    <x v="0"/>
    <x v="35"/>
  </r>
  <r>
    <n v="3426"/>
    <s v="CA-2016-153381"/>
    <x v="496"/>
    <d v="2016-09-28T00:00:00"/>
    <s v="Standard Class"/>
    <s v="DE-13255"/>
    <s v="Deanra Eno"/>
    <s v="Home Office"/>
    <s v="United States"/>
    <s v="Dubuque"/>
    <s v="Iowa"/>
    <n v="52001"/>
    <s v="Central"/>
    <s v="OFF-BI-10001525"/>
    <s v="Office Supplies"/>
    <s v="Binders"/>
    <s v="Acco Pressboard Covers with Storage Hooks, 14 7/8&quot; x 11&quot;, Executive Red"/>
    <x v="593"/>
    <x v="1"/>
    <x v="11"/>
  </r>
  <r>
    <n v="3427"/>
    <s v="CA-2016-153381"/>
    <x v="496"/>
    <d v="2016-09-28T00:00:00"/>
    <s v="Standard Class"/>
    <s v="DE-13255"/>
    <s v="Deanra Eno"/>
    <s v="Home Office"/>
    <s v="United States"/>
    <s v="Dubuque"/>
    <s v="Iowa"/>
    <n v="52001"/>
    <s v="Central"/>
    <s v="FUR-CH-10000988"/>
    <s v="Furniture"/>
    <s v="Chairs"/>
    <s v="Hon Olson Stacker Stools"/>
    <x v="2667"/>
    <x v="1"/>
    <x v="11"/>
  </r>
  <r>
    <n v="3428"/>
    <s v="US-2018-111024"/>
    <x v="445"/>
    <d v="2018-07-06T00:00:00"/>
    <s v="Second Class"/>
    <s v="SZ-20035"/>
    <s v="Sam Zeldin"/>
    <s v="Home Office"/>
    <s v="United States"/>
    <s v="Lancaster"/>
    <s v="Ohio"/>
    <n v="43130"/>
    <s v="East"/>
    <s v="OFF-PA-10000174"/>
    <s v="Office Supplies"/>
    <s v="Paper"/>
    <s v="Message Book, Wirebound, Four 5 1/2&quot; X 4&quot; Forms/Pg., 200 Dupl. Sets/Book"/>
    <x v="2668"/>
    <x v="3"/>
    <x v="10"/>
  </r>
  <r>
    <n v="3429"/>
    <s v="US-2018-111024"/>
    <x v="445"/>
    <d v="2018-07-06T00:00:00"/>
    <s v="Second Class"/>
    <s v="SZ-20035"/>
    <s v="Sam Zeldin"/>
    <s v="Home Office"/>
    <s v="United States"/>
    <s v="Lancaster"/>
    <s v="Ohio"/>
    <n v="43130"/>
    <s v="East"/>
    <s v="FUR-TA-10002041"/>
    <s v="Furniture"/>
    <s v="Tables"/>
    <s v="Bevis Round Conference Table Top, X-Base"/>
    <x v="2669"/>
    <x v="3"/>
    <x v="10"/>
  </r>
  <r>
    <n v="3430"/>
    <s v="US-2018-111024"/>
    <x v="445"/>
    <d v="2018-07-06T00:00:00"/>
    <s v="Second Class"/>
    <s v="SZ-20035"/>
    <s v="Sam Zeldin"/>
    <s v="Home Office"/>
    <s v="United States"/>
    <s v="Lancaster"/>
    <s v="Ohio"/>
    <n v="43130"/>
    <s v="East"/>
    <s v="OFF-PA-10002246"/>
    <s v="Office Supplies"/>
    <s v="Paper"/>
    <s v="Wirebound Four 2-3/4 x 5 Forms per Page, 400 Sets per Book"/>
    <x v="2585"/>
    <x v="3"/>
    <x v="10"/>
  </r>
  <r>
    <n v="3431"/>
    <s v="CA-2018-148264"/>
    <x v="166"/>
    <d v="2018-12-09T00:00:00"/>
    <s v="First Class"/>
    <s v="LF-17185"/>
    <s v="Luke Foster"/>
    <s v="Consumer"/>
    <s v="United States"/>
    <s v="Inglewood"/>
    <s v="California"/>
    <n v="90301"/>
    <s v="West"/>
    <s v="OFF-ST-10003327"/>
    <s v="Office Supplies"/>
    <s v="Storage"/>
    <s v="Akro-Mils 12-Gallon Tote"/>
    <x v="1400"/>
    <x v="3"/>
    <x v="22"/>
  </r>
  <r>
    <n v="3432"/>
    <s v="CA-2018-148264"/>
    <x v="166"/>
    <d v="2018-12-09T00:00:00"/>
    <s v="First Class"/>
    <s v="LF-17185"/>
    <s v="Luke Foster"/>
    <s v="Consumer"/>
    <s v="United States"/>
    <s v="Inglewood"/>
    <s v="California"/>
    <n v="90301"/>
    <s v="West"/>
    <s v="FUR-FU-10002703"/>
    <s v="Furniture"/>
    <s v="Furnishings"/>
    <s v="Tenex Traditional Chairmats for Hard Floors, Average Lip, 36&quot; x 48&quot;"/>
    <x v="2670"/>
    <x v="3"/>
    <x v="22"/>
  </r>
  <r>
    <n v="3433"/>
    <s v="CA-2018-148264"/>
    <x v="166"/>
    <d v="2018-12-09T00:00:00"/>
    <s v="First Class"/>
    <s v="LF-17185"/>
    <s v="Luke Foster"/>
    <s v="Consumer"/>
    <s v="United States"/>
    <s v="Inglewood"/>
    <s v="California"/>
    <n v="90301"/>
    <s v="West"/>
    <s v="OFF-PA-10003651"/>
    <s v="Office Supplies"/>
    <s v="Paper"/>
    <s v="Xerox 1968"/>
    <x v="1817"/>
    <x v="3"/>
    <x v="22"/>
  </r>
  <r>
    <n v="3434"/>
    <s v="CA-2018-131212"/>
    <x v="256"/>
    <d v="2018-12-09T00:00:00"/>
    <s v="Standard Class"/>
    <s v="AB-10165"/>
    <s v="Alan Barnes"/>
    <s v="Consumer"/>
    <s v="United States"/>
    <s v="Bellevue"/>
    <s v="Washington"/>
    <n v="98006"/>
    <s v="West"/>
    <s v="OFF-BI-10001617"/>
    <s v="Office Supplies"/>
    <s v="Binders"/>
    <s v="GBC Wire Binding Combs"/>
    <x v="176"/>
    <x v="3"/>
    <x v="22"/>
  </r>
  <r>
    <n v="3435"/>
    <s v="CA-2018-131212"/>
    <x v="256"/>
    <d v="2018-12-09T00:00:00"/>
    <s v="Standard Class"/>
    <s v="AB-10165"/>
    <s v="Alan Barnes"/>
    <s v="Consumer"/>
    <s v="United States"/>
    <s v="Bellevue"/>
    <s v="Washington"/>
    <n v="98006"/>
    <s v="West"/>
    <s v="OFF-BI-10000145"/>
    <s v="Office Supplies"/>
    <s v="Binders"/>
    <s v="Zipper Ring Binder Pockets"/>
    <x v="2671"/>
    <x v="3"/>
    <x v="22"/>
  </r>
  <r>
    <n v="3436"/>
    <s v="US-2016-100531"/>
    <x v="874"/>
    <d v="2016-09-29T00:00:00"/>
    <s v="First Class"/>
    <s v="NM-18520"/>
    <s v="Neoma Murray"/>
    <s v="Consumer"/>
    <s v="United States"/>
    <s v="Chicago"/>
    <s v="Illinois"/>
    <n v="60610"/>
    <s v="Central"/>
    <s v="OFF-BI-10001670"/>
    <s v="Office Supplies"/>
    <s v="Binders"/>
    <s v="Vinyl Sectional Post Binders"/>
    <x v="2672"/>
    <x v="1"/>
    <x v="11"/>
  </r>
  <r>
    <n v="3437"/>
    <s v="US-2016-100531"/>
    <x v="874"/>
    <d v="2016-09-29T00:00:00"/>
    <s v="First Class"/>
    <s v="NM-18520"/>
    <s v="Neoma Murray"/>
    <s v="Consumer"/>
    <s v="United States"/>
    <s v="Chicago"/>
    <s v="Illinois"/>
    <n v="60610"/>
    <s v="Central"/>
    <s v="FUR-FU-10003849"/>
    <s v="Furniture"/>
    <s v="Furnishings"/>
    <s v="DAX Metal Frame, Desktop, Stepped-Edge"/>
    <x v="2673"/>
    <x v="1"/>
    <x v="11"/>
  </r>
  <r>
    <n v="3438"/>
    <s v="CA-2018-152583"/>
    <x v="505"/>
    <d v="2018-10-30T00:00:00"/>
    <s v="Same Day"/>
    <s v="RA-19945"/>
    <s v="Ryan Akin"/>
    <s v="Consumer"/>
    <s v="United States"/>
    <s v="Dallas"/>
    <s v="Texas"/>
    <n v="75217"/>
    <s v="Central"/>
    <s v="FUR-FU-10003849"/>
    <s v="Furniture"/>
    <s v="Furnishings"/>
    <s v="DAX Metal Frame, Desktop, Stepped-Edge"/>
    <x v="2674"/>
    <x v="3"/>
    <x v="13"/>
  </r>
  <r>
    <n v="3439"/>
    <s v="CA-2018-152583"/>
    <x v="505"/>
    <d v="2018-10-30T00:00:00"/>
    <s v="Same Day"/>
    <s v="RA-19945"/>
    <s v="Ryan Akin"/>
    <s v="Consumer"/>
    <s v="United States"/>
    <s v="Dallas"/>
    <s v="Texas"/>
    <n v="75217"/>
    <s v="Central"/>
    <s v="FUR-TA-10002041"/>
    <s v="Furniture"/>
    <s v="Tables"/>
    <s v="Bevis Round Conference Table Top, X-Base"/>
    <x v="2675"/>
    <x v="3"/>
    <x v="13"/>
  </r>
  <r>
    <n v="3440"/>
    <s v="CA-2018-152583"/>
    <x v="505"/>
    <d v="2018-10-30T00:00:00"/>
    <s v="Same Day"/>
    <s v="RA-19945"/>
    <s v="Ryan Akin"/>
    <s v="Consumer"/>
    <s v="United States"/>
    <s v="Dallas"/>
    <s v="Texas"/>
    <n v="75217"/>
    <s v="Central"/>
    <s v="OFF-ST-10002214"/>
    <s v="Office Supplies"/>
    <s v="Storage"/>
    <s v="X-Rack File for Hanging Folders"/>
    <x v="2676"/>
    <x v="3"/>
    <x v="13"/>
  </r>
  <r>
    <n v="3441"/>
    <s v="CA-2016-144099"/>
    <x v="239"/>
    <d v="2016-11-30T00:00:00"/>
    <s v="Same Day"/>
    <s v="PO-19195"/>
    <s v="Phillina Ober"/>
    <s v="Home Office"/>
    <s v="United States"/>
    <s v="San Francisco"/>
    <s v="California"/>
    <n v="94122"/>
    <s v="West"/>
    <s v="OFF-BI-10001078"/>
    <s v="Office Supplies"/>
    <s v="Binders"/>
    <s v="Acco PRESSTEX Data Binder with Storage Hooks, Dark Blue, 14 7/8&quot; X 11&quot;"/>
    <x v="2677"/>
    <x v="1"/>
    <x v="6"/>
  </r>
  <r>
    <n v="3442"/>
    <s v="CA-2015-158337"/>
    <x v="518"/>
    <d v="2015-03-14T00:00:00"/>
    <s v="Second Class"/>
    <s v="KA-16525"/>
    <s v="Kelly Andreada"/>
    <s v="Consumer"/>
    <s v="United States"/>
    <s v="New York City"/>
    <s v="New York"/>
    <n v="10024"/>
    <s v="East"/>
    <s v="OFF-PA-10002137"/>
    <s v="Office Supplies"/>
    <s v="Paper"/>
    <s v="Southworth 100% RÃ©sumÃ© Paper, 24lb."/>
    <x v="2678"/>
    <x v="2"/>
    <x v="34"/>
  </r>
  <r>
    <n v="3443"/>
    <s v="CA-2018-168858"/>
    <x v="123"/>
    <d v="2018-11-23T00:00:00"/>
    <s v="Standard Class"/>
    <s v="JD-16150"/>
    <s v="Justin Deggeller"/>
    <s v="Corporate"/>
    <s v="United States"/>
    <s v="New York City"/>
    <s v="New York"/>
    <n v="10011"/>
    <s v="East"/>
    <s v="OFF-EN-10001415"/>
    <s v="Office Supplies"/>
    <s v="Envelopes"/>
    <s v="Staple envelope"/>
    <x v="80"/>
    <x v="3"/>
    <x v="23"/>
  </r>
  <r>
    <n v="3444"/>
    <s v="CA-2018-168858"/>
    <x v="123"/>
    <d v="2018-11-23T00:00:00"/>
    <s v="Standard Class"/>
    <s v="JD-16150"/>
    <s v="Justin Deggeller"/>
    <s v="Corporate"/>
    <s v="United States"/>
    <s v="New York City"/>
    <s v="New York"/>
    <n v="10011"/>
    <s v="East"/>
    <s v="OFF-AP-10003849"/>
    <s v="Office Supplies"/>
    <s v="Appliances"/>
    <s v="Hoover Shoulder Vac Commercial Portable Vacuum"/>
    <x v="2679"/>
    <x v="3"/>
    <x v="23"/>
  </r>
  <r>
    <n v="3445"/>
    <s v="CA-2017-116344"/>
    <x v="875"/>
    <d v="2017-08-02T00:00:00"/>
    <s v="Standard Class"/>
    <s v="JO-15145"/>
    <s v="Jack O'Briant"/>
    <s v="Corporate"/>
    <s v="United States"/>
    <s v="Philadelphia"/>
    <s v="Pennsylvania"/>
    <n v="19140"/>
    <s v="East"/>
    <s v="OFF-ST-10001713"/>
    <s v="Office Supplies"/>
    <s v="Storage"/>
    <s v="Gould Plastics 9-Pocket Panel Bin, 18-3/8w x 5-1/4d x 20-1/2h, Black"/>
    <x v="556"/>
    <x v="0"/>
    <x v="16"/>
  </r>
  <r>
    <n v="3446"/>
    <s v="CA-2016-131779"/>
    <x v="821"/>
    <d v="2016-06-17T00:00:00"/>
    <s v="Standard Class"/>
    <s v="LE-16810"/>
    <s v="Laurel Elliston"/>
    <s v="Consumer"/>
    <s v="United States"/>
    <s v="Newark"/>
    <s v="Delaware"/>
    <n v="19711"/>
    <s v="East"/>
    <s v="OFF-ST-10001505"/>
    <s v="Office Supplies"/>
    <s v="Storage"/>
    <s v="Perma STOR-ALL Hanging File Box, 13 1/8&quot;W x 12 1/4&quot;D x 10 1/2&quot;H"/>
    <x v="2680"/>
    <x v="1"/>
    <x v="40"/>
  </r>
  <r>
    <n v="3447"/>
    <s v="CA-2017-158869"/>
    <x v="876"/>
    <d v="2017-08-07T00:00:00"/>
    <s v="First Class"/>
    <s v="AH-10690"/>
    <s v="Anna HÃ¤berlin"/>
    <s v="Corporate"/>
    <s v="United States"/>
    <s v="New York City"/>
    <s v="New York"/>
    <n v="10024"/>
    <s v="East"/>
    <s v="OFF-PA-10000474"/>
    <s v="Office Supplies"/>
    <s v="Paper"/>
    <s v="Easy-staple paper"/>
    <x v="2681"/>
    <x v="0"/>
    <x v="28"/>
  </r>
  <r>
    <n v="3448"/>
    <s v="CA-2018-102554"/>
    <x v="532"/>
    <d v="2018-06-15T00:00:00"/>
    <s v="Standard Class"/>
    <s v="KN-16705"/>
    <s v="Kristina Nunn"/>
    <s v="Home Office"/>
    <s v="United States"/>
    <s v="Auburn"/>
    <s v="Alabama"/>
    <n v="36830"/>
    <s v="South"/>
    <s v="OFF-AR-10001919"/>
    <s v="Office Supplies"/>
    <s v="Art"/>
    <s v="OIC #2 Pencils, Medium Soft"/>
    <x v="1053"/>
    <x v="3"/>
    <x v="27"/>
  </r>
  <r>
    <n v="3449"/>
    <s v="CA-2017-162614"/>
    <x v="877"/>
    <d v="2017-10-13T00:00:00"/>
    <s v="Standard Class"/>
    <s v="TB-21250"/>
    <s v="Tim Brockman"/>
    <s v="Consumer"/>
    <s v="United States"/>
    <s v="Los Angeles"/>
    <s v="California"/>
    <n v="90049"/>
    <s v="West"/>
    <s v="OFF-BI-10004001"/>
    <s v="Office Supplies"/>
    <s v="Binders"/>
    <s v="GBC Recycled VeloBinder Covers"/>
    <x v="2682"/>
    <x v="0"/>
    <x v="32"/>
  </r>
  <r>
    <n v="3450"/>
    <s v="CA-2015-168592"/>
    <x v="78"/>
    <d v="2015-09-14T00:00:00"/>
    <s v="Standard Class"/>
    <s v="DP-13390"/>
    <s v="Dennis Pardue"/>
    <s v="Home Office"/>
    <s v="United States"/>
    <s v="San Francisco"/>
    <s v="California"/>
    <n v="94110"/>
    <s v="West"/>
    <s v="OFF-AP-10004785"/>
    <s v="Office Supplies"/>
    <s v="Appliances"/>
    <s v="Holmes Replacement Filter for HEPA Air Cleaner, Medium Room"/>
    <x v="2683"/>
    <x v="2"/>
    <x v="30"/>
  </r>
  <r>
    <n v="3451"/>
    <s v="CA-2015-168592"/>
    <x v="78"/>
    <d v="2015-09-14T00:00:00"/>
    <s v="Standard Class"/>
    <s v="DP-13390"/>
    <s v="Dennis Pardue"/>
    <s v="Home Office"/>
    <s v="United States"/>
    <s v="San Francisco"/>
    <s v="California"/>
    <n v="94110"/>
    <s v="West"/>
    <s v="OFF-ST-10002406"/>
    <s v="Office Supplies"/>
    <s v="Storage"/>
    <s v="Pizazz Global Quick File"/>
    <x v="2684"/>
    <x v="2"/>
    <x v="30"/>
  </r>
  <r>
    <n v="3452"/>
    <s v="CA-2015-168592"/>
    <x v="78"/>
    <d v="2015-09-14T00:00:00"/>
    <s v="Standard Class"/>
    <s v="DP-13390"/>
    <s v="Dennis Pardue"/>
    <s v="Home Office"/>
    <s v="United States"/>
    <s v="San Francisco"/>
    <s v="California"/>
    <n v="94110"/>
    <s v="West"/>
    <s v="OFF-FA-10002988"/>
    <s v="Office Supplies"/>
    <s v="Fasteners"/>
    <s v="Ideal Clamps"/>
    <x v="133"/>
    <x v="2"/>
    <x v="30"/>
  </r>
  <r>
    <n v="3453"/>
    <s v="CA-2015-157609"/>
    <x v="878"/>
    <d v="2015-03-21T00:00:00"/>
    <s v="Second Class"/>
    <s v="KN-16705"/>
    <s v="Kristina Nunn"/>
    <s v="Home Office"/>
    <s v="United States"/>
    <s v="Raleigh"/>
    <s v="North Carolina"/>
    <n v="27604"/>
    <s v="South"/>
    <s v="TEC-PH-10002415"/>
    <s v="Technology"/>
    <s v="Phones"/>
    <s v="Polycom VoiceStation 500 ConferenceÂ phone"/>
    <x v="2685"/>
    <x v="2"/>
    <x v="34"/>
  </r>
  <r>
    <n v="3454"/>
    <s v="CA-2016-153325"/>
    <x v="879"/>
    <d v="2016-03-02T00:00:00"/>
    <s v="Second Class"/>
    <s v="ST-20530"/>
    <s v="Shui Tom"/>
    <s v="Consumer"/>
    <s v="United States"/>
    <s v="Macon"/>
    <s v="Georgia"/>
    <n v="31204"/>
    <s v="South"/>
    <s v="OFF-BI-10004236"/>
    <s v="Office Supplies"/>
    <s v="Binders"/>
    <s v="XtraLife ClearVue Slant-D Ring Binder, White, 3&quot;"/>
    <x v="2686"/>
    <x v="1"/>
    <x v="29"/>
  </r>
  <r>
    <n v="3455"/>
    <s v="CA-2016-153626"/>
    <x v="584"/>
    <d v="2016-07-14T00:00:00"/>
    <s v="Standard Class"/>
    <s v="EB-13870"/>
    <s v="Emily Burns"/>
    <s v="Consumer"/>
    <s v="United States"/>
    <s v="Nashville"/>
    <s v="Tennessee"/>
    <n v="37211"/>
    <s v="South"/>
    <s v="OFF-AR-10000657"/>
    <s v="Office Supplies"/>
    <s v="Art"/>
    <s v="Binney &amp; Smith inkTank Desk Highlighter, Chisel Tip, Yellow, 12/Box"/>
    <x v="782"/>
    <x v="1"/>
    <x v="38"/>
  </r>
  <r>
    <n v="3456"/>
    <s v="CA-2017-166485"/>
    <x v="880"/>
    <d v="2017-02-27T00:00:00"/>
    <s v="Standard Class"/>
    <s v="AH-10210"/>
    <s v="Alan Hwang"/>
    <s v="Consumer"/>
    <s v="United States"/>
    <s v="Nashville"/>
    <s v="Tennessee"/>
    <n v="37211"/>
    <s v="South"/>
    <s v="OFF-PA-10004996"/>
    <s v="Office Supplies"/>
    <s v="Paper"/>
    <s v="Speediset Carbonless Redi-Letter 7&quot; x 8 1/2&quot;"/>
    <x v="2687"/>
    <x v="0"/>
    <x v="47"/>
  </r>
  <r>
    <n v="3457"/>
    <s v="CA-2018-136448"/>
    <x v="118"/>
    <d v="2018-09-18T00:00:00"/>
    <s v="First Class"/>
    <s v="AS-10090"/>
    <s v="Adam Shillingsburg"/>
    <s v="Consumer"/>
    <s v="United States"/>
    <s v="Philadelphia"/>
    <s v="Pennsylvania"/>
    <n v="19143"/>
    <s v="East"/>
    <s v="TEC-AC-10001109"/>
    <s v="Technology"/>
    <s v="Accessories"/>
    <s v="Logitech Trackman Marble Mouse"/>
    <x v="973"/>
    <x v="3"/>
    <x v="15"/>
  </r>
  <r>
    <n v="3458"/>
    <s v="CA-2018-136448"/>
    <x v="118"/>
    <d v="2018-09-18T00:00:00"/>
    <s v="First Class"/>
    <s v="AS-10090"/>
    <s v="Adam Shillingsburg"/>
    <s v="Consumer"/>
    <s v="United States"/>
    <s v="Philadelphia"/>
    <s v="Pennsylvania"/>
    <n v="19143"/>
    <s v="East"/>
    <s v="FUR-FU-10003832"/>
    <s v="Furniture"/>
    <s v="Furnishings"/>
    <s v="Eldon Expressions Punched Metal &amp; Wood Desk Accessories, Black &amp; Cherry"/>
    <x v="2688"/>
    <x v="3"/>
    <x v="15"/>
  </r>
  <r>
    <n v="3459"/>
    <s v="CA-2018-136448"/>
    <x v="118"/>
    <d v="2018-09-18T00:00:00"/>
    <s v="First Class"/>
    <s v="AS-10090"/>
    <s v="Adam Shillingsburg"/>
    <s v="Consumer"/>
    <s v="United States"/>
    <s v="Philadelphia"/>
    <s v="Pennsylvania"/>
    <n v="19143"/>
    <s v="East"/>
    <s v="OFF-BI-10002393"/>
    <s v="Office Supplies"/>
    <s v="Binders"/>
    <s v="Binder Posts"/>
    <x v="2689"/>
    <x v="3"/>
    <x v="15"/>
  </r>
  <r>
    <n v="3460"/>
    <s v="CA-2018-136448"/>
    <x v="118"/>
    <d v="2018-09-18T00:00:00"/>
    <s v="First Class"/>
    <s v="AS-10090"/>
    <s v="Adam Shillingsburg"/>
    <s v="Consumer"/>
    <s v="United States"/>
    <s v="Philadelphia"/>
    <s v="Pennsylvania"/>
    <n v="19143"/>
    <s v="East"/>
    <s v="OFF-BI-10001359"/>
    <s v="Office Supplies"/>
    <s v="Binders"/>
    <s v="GBC DocuBind TL300 Electric Binding System"/>
    <x v="2690"/>
    <x v="3"/>
    <x v="15"/>
  </r>
  <r>
    <n v="3461"/>
    <s v="CA-2018-136448"/>
    <x v="118"/>
    <d v="2018-09-18T00:00:00"/>
    <s v="First Class"/>
    <s v="AS-10090"/>
    <s v="Adam Shillingsburg"/>
    <s v="Consumer"/>
    <s v="United States"/>
    <s v="Philadelphia"/>
    <s v="Pennsylvania"/>
    <n v="19143"/>
    <s v="East"/>
    <s v="TEC-AC-10003628"/>
    <s v="Technology"/>
    <s v="Accessories"/>
    <s v="Logitech 910-002974 M325 Wireless Mouse for Web Scrolling"/>
    <x v="730"/>
    <x v="3"/>
    <x v="15"/>
  </r>
  <r>
    <n v="3462"/>
    <s v="CA-2018-114258"/>
    <x v="60"/>
    <d v="2018-11-10T00:00:00"/>
    <s v="Second Class"/>
    <s v="EM-13825"/>
    <s v="Elizabeth Moffitt"/>
    <s v="Corporate"/>
    <s v="United States"/>
    <s v="Dallas"/>
    <s v="Texas"/>
    <n v="75081"/>
    <s v="Central"/>
    <s v="TEC-PH-10003012"/>
    <s v="Technology"/>
    <s v="Phones"/>
    <s v="Nortel Meridian M3904 Professional Digital phone"/>
    <x v="2691"/>
    <x v="3"/>
    <x v="23"/>
  </r>
  <r>
    <n v="3463"/>
    <s v="CA-2016-152611"/>
    <x v="763"/>
    <d v="2016-02-23T00:00:00"/>
    <s v="Second Class"/>
    <s v="KA-16525"/>
    <s v="Kelly Andreada"/>
    <s v="Consumer"/>
    <s v="United States"/>
    <s v="Perth Amboy"/>
    <s v="New Jersey"/>
    <n v="8861"/>
    <s v="East"/>
    <s v="OFF-AR-10003903"/>
    <s v="Office Supplies"/>
    <s v="Art"/>
    <s v="Sanford 52201 APSCO Electric Pencil Sharpener"/>
    <x v="2692"/>
    <x v="1"/>
    <x v="36"/>
  </r>
  <r>
    <n v="3464"/>
    <s v="CA-2017-165470"/>
    <x v="881"/>
    <d v="2017-11-30T00:00:00"/>
    <s v="Standard Class"/>
    <s v="HJ-14875"/>
    <s v="Heather Jas"/>
    <s v="Home Office"/>
    <s v="United States"/>
    <s v="Jacksonville"/>
    <s v="Florida"/>
    <n v="32216"/>
    <s v="South"/>
    <s v="OFF-PA-10004675"/>
    <s v="Office Supplies"/>
    <s v="Paper"/>
    <s v="Telephone Message Books with Fax/Mobile Section, 5 1/2&quot; x 3 3/16&quot;"/>
    <x v="2693"/>
    <x v="0"/>
    <x v="0"/>
  </r>
  <r>
    <n v="3465"/>
    <s v="CA-2018-128699"/>
    <x v="734"/>
    <d v="2018-12-05T00:00:00"/>
    <s v="Second Class"/>
    <s v="ND-18370"/>
    <s v="Natalie DeCherney"/>
    <s v="Consumer"/>
    <s v="United States"/>
    <s v="Jacksonville"/>
    <s v="Florida"/>
    <n v="32216"/>
    <s v="South"/>
    <s v="TEC-AC-10001990"/>
    <s v="Technology"/>
    <s v="Accessories"/>
    <s v="Kensington Orbit Wireless Mobile Trackball for PC and Mac"/>
    <x v="1388"/>
    <x v="3"/>
    <x v="22"/>
  </r>
  <r>
    <n v="3466"/>
    <s v="US-2016-147242"/>
    <x v="229"/>
    <d v="2016-09-14T00:00:00"/>
    <s v="Standard Class"/>
    <s v="EH-13765"/>
    <s v="Edward Hooks"/>
    <s v="Corporate"/>
    <s v="United States"/>
    <s v="Revere"/>
    <s v="Massachusetts"/>
    <n v="2151"/>
    <s v="East"/>
    <s v="OFF-AP-10003842"/>
    <s v="Office Supplies"/>
    <s v="Appliances"/>
    <s v="Euro-Pro Shark Turbo Vacuum"/>
    <x v="1156"/>
    <x v="1"/>
    <x v="11"/>
  </r>
  <r>
    <n v="3467"/>
    <s v="US-2016-147242"/>
    <x v="229"/>
    <d v="2016-09-14T00:00:00"/>
    <s v="Standard Class"/>
    <s v="EH-13765"/>
    <s v="Edward Hooks"/>
    <s v="Corporate"/>
    <s v="United States"/>
    <s v="Revere"/>
    <s v="Massachusetts"/>
    <n v="2151"/>
    <s v="East"/>
    <s v="FUR-BO-10004695"/>
    <s v="Furniture"/>
    <s v="Bookcases"/>
    <s v="O'Sullivan 2-Door Barrister Bookcase in Odessa Pine"/>
    <x v="2694"/>
    <x v="1"/>
    <x v="11"/>
  </r>
  <r>
    <n v="3468"/>
    <s v="US-2016-147242"/>
    <x v="229"/>
    <d v="2016-09-14T00:00:00"/>
    <s v="Standard Class"/>
    <s v="EH-13765"/>
    <s v="Edward Hooks"/>
    <s v="Corporate"/>
    <s v="United States"/>
    <s v="Revere"/>
    <s v="Massachusetts"/>
    <n v="2151"/>
    <s v="East"/>
    <s v="OFF-PA-10003039"/>
    <s v="Office Supplies"/>
    <s v="Paper"/>
    <s v="Xerox 1960"/>
    <x v="2695"/>
    <x v="1"/>
    <x v="11"/>
  </r>
  <r>
    <n v="3469"/>
    <s v="CA-2017-146143"/>
    <x v="882"/>
    <d v="2017-12-19T00:00:00"/>
    <s v="Standard Class"/>
    <s v="MC-17845"/>
    <s v="Michael Chen"/>
    <s v="Consumer"/>
    <s v="United States"/>
    <s v="Jackson"/>
    <s v="Mississippi"/>
    <n v="39212"/>
    <s v="South"/>
    <s v="FUR-FU-10002045"/>
    <s v="Furniture"/>
    <s v="Furnishings"/>
    <s v="Executive Impressions 14&quot;"/>
    <x v="2696"/>
    <x v="0"/>
    <x v="5"/>
  </r>
  <r>
    <n v="3470"/>
    <s v="CA-2016-100888"/>
    <x v="744"/>
    <d v="2016-04-10T00:00:00"/>
    <s v="Standard Class"/>
    <s v="MH-17455"/>
    <s v="Mark Hamilton"/>
    <s v="Consumer"/>
    <s v="United States"/>
    <s v="Jacksonville"/>
    <s v="North Carolina"/>
    <n v="28540"/>
    <s v="South"/>
    <s v="OFF-PA-10001019"/>
    <s v="Office Supplies"/>
    <s v="Paper"/>
    <s v="Xerox 1884"/>
    <x v="1097"/>
    <x v="1"/>
    <x v="19"/>
  </r>
  <r>
    <n v="3471"/>
    <s v="US-2017-150035"/>
    <x v="49"/>
    <d v="2017-12-05T00:00:00"/>
    <s v="Standard Class"/>
    <s v="CL-11890"/>
    <s v="Carl Ludwig"/>
    <s v="Consumer"/>
    <s v="United States"/>
    <s v="San Francisco"/>
    <s v="California"/>
    <n v="94122"/>
    <s v="West"/>
    <s v="FUR-FU-10003724"/>
    <s v="Furniture"/>
    <s v="Furnishings"/>
    <s v="Westinghouse Clip-On Gooseneck Lamps"/>
    <x v="80"/>
    <x v="0"/>
    <x v="5"/>
  </r>
  <r>
    <n v="3472"/>
    <s v="CA-2018-122644"/>
    <x v="105"/>
    <d v="2018-11-17T00:00:00"/>
    <s v="Standard Class"/>
    <s v="SF-20965"/>
    <s v="Sylvia Foulston"/>
    <s v="Corporate"/>
    <s v="United States"/>
    <s v="Columbus"/>
    <s v="Ohio"/>
    <n v="43229"/>
    <s v="East"/>
    <s v="OFF-PA-10003673"/>
    <s v="Office Supplies"/>
    <s v="Paper"/>
    <s v="Strathmore Photo Mount Cards"/>
    <x v="2697"/>
    <x v="3"/>
    <x v="23"/>
  </r>
  <r>
    <n v="3473"/>
    <s v="CA-2018-122644"/>
    <x v="105"/>
    <d v="2018-11-17T00:00:00"/>
    <s v="Standard Class"/>
    <s v="SF-20965"/>
    <s v="Sylvia Foulston"/>
    <s v="Corporate"/>
    <s v="United States"/>
    <s v="Columbus"/>
    <s v="Ohio"/>
    <n v="43229"/>
    <s v="East"/>
    <s v="TEC-AC-10003614"/>
    <s v="Technology"/>
    <s v="Accessories"/>
    <s v="Verbatim 25 GB 6x Blu-ray Single Layer Recordable Disc, 10/Pack"/>
    <x v="2698"/>
    <x v="3"/>
    <x v="23"/>
  </r>
  <r>
    <n v="3474"/>
    <s v="CA-2018-111815"/>
    <x v="448"/>
    <d v="2018-03-10T00:00:00"/>
    <s v="Standard Class"/>
    <s v="EP-13915"/>
    <s v="Emily Phan"/>
    <s v="Consumer"/>
    <s v="United States"/>
    <s v="Dearborn Heights"/>
    <s v="Michigan"/>
    <n v="48127"/>
    <s v="Central"/>
    <s v="FUR-CH-10000785"/>
    <s v="Furniture"/>
    <s v="Chairs"/>
    <s v="Global Ergonomic Managers Chair"/>
    <x v="2699"/>
    <x v="3"/>
    <x v="42"/>
  </r>
  <r>
    <n v="3475"/>
    <s v="CA-2018-111815"/>
    <x v="448"/>
    <d v="2018-03-10T00:00:00"/>
    <s v="Standard Class"/>
    <s v="EP-13915"/>
    <s v="Emily Phan"/>
    <s v="Consumer"/>
    <s v="United States"/>
    <s v="Dearborn Heights"/>
    <s v="Michigan"/>
    <n v="48127"/>
    <s v="Central"/>
    <s v="TEC-AC-10002926"/>
    <s v="Technology"/>
    <s v="Accessories"/>
    <s v="Logitech Wireless Marathon Mouse M705"/>
    <x v="2564"/>
    <x v="3"/>
    <x v="42"/>
  </r>
  <r>
    <n v="3476"/>
    <s v="CA-2017-144911"/>
    <x v="581"/>
    <d v="2017-11-30T00:00:00"/>
    <s v="First Class"/>
    <s v="RW-19630"/>
    <s v="Rob Williams"/>
    <s v="Corporate"/>
    <s v="United States"/>
    <s v="Overland Park"/>
    <s v="Kansas"/>
    <n v="66212"/>
    <s v="Central"/>
    <s v="TEC-AC-10004633"/>
    <s v="Technology"/>
    <s v="Accessories"/>
    <s v="Verbatim 25 GB 6x Blu-ray Single Layer Recordable Disc, 3/Pack"/>
    <x v="2700"/>
    <x v="0"/>
    <x v="0"/>
  </r>
  <r>
    <n v="3477"/>
    <s v="CA-2017-144911"/>
    <x v="581"/>
    <d v="2017-11-30T00:00:00"/>
    <s v="First Class"/>
    <s v="RW-19630"/>
    <s v="Rob Williams"/>
    <s v="Corporate"/>
    <s v="United States"/>
    <s v="Overland Park"/>
    <s v="Kansas"/>
    <n v="66212"/>
    <s v="Central"/>
    <s v="OFF-BI-10000977"/>
    <s v="Office Supplies"/>
    <s v="Binders"/>
    <s v="Ibico Plastic Spiral Binding Combs"/>
    <x v="2701"/>
    <x v="0"/>
    <x v="0"/>
  </r>
  <r>
    <n v="3478"/>
    <s v="CA-2015-143385"/>
    <x v="883"/>
    <d v="2015-09-05T00:00:00"/>
    <s v="Standard Class"/>
    <s v="SJ-20500"/>
    <s v="Shirley Jackson"/>
    <s v="Consumer"/>
    <s v="United States"/>
    <s v="Santa Fe"/>
    <s v="New Mexico"/>
    <n v="87505"/>
    <s v="West"/>
    <s v="TEC-AC-10001635"/>
    <s v="Technology"/>
    <s v="Accessories"/>
    <s v="KeyTronicÂ KT400U2 -Â KeyboardÂ - Black"/>
    <x v="448"/>
    <x v="2"/>
    <x v="9"/>
  </r>
  <r>
    <n v="3479"/>
    <s v="CA-2017-131289"/>
    <x v="16"/>
    <d v="2017-12-14T00:00:00"/>
    <s v="Standard Class"/>
    <s v="SP-20620"/>
    <s v="Stefania Perrino"/>
    <s v="Corporate"/>
    <s v="United States"/>
    <s v="San Francisco"/>
    <s v="California"/>
    <n v="94110"/>
    <s v="West"/>
    <s v="OFF-AR-10003056"/>
    <s v="Office Supplies"/>
    <s v="Art"/>
    <s v="Newell 341"/>
    <x v="18"/>
    <x v="0"/>
    <x v="5"/>
  </r>
  <r>
    <n v="3480"/>
    <s v="CA-2017-131289"/>
    <x v="16"/>
    <d v="2017-12-14T00:00:00"/>
    <s v="Standard Class"/>
    <s v="SP-20620"/>
    <s v="Stefania Perrino"/>
    <s v="Corporate"/>
    <s v="United States"/>
    <s v="San Francisco"/>
    <s v="California"/>
    <n v="94110"/>
    <s v="West"/>
    <s v="OFF-PA-10003363"/>
    <s v="Office Supplies"/>
    <s v="Paper"/>
    <s v="Xerox 204"/>
    <x v="1544"/>
    <x v="0"/>
    <x v="5"/>
  </r>
  <r>
    <n v="3481"/>
    <s v="CA-2017-131289"/>
    <x v="16"/>
    <d v="2017-12-14T00:00:00"/>
    <s v="Standard Class"/>
    <s v="SP-20620"/>
    <s v="Stefania Perrino"/>
    <s v="Corporate"/>
    <s v="United States"/>
    <s v="San Francisco"/>
    <s v="California"/>
    <n v="94110"/>
    <s v="West"/>
    <s v="FUR-TA-10003954"/>
    <s v="Furniture"/>
    <s v="Tables"/>
    <s v="Hon 94000 Series Round Tables"/>
    <x v="2702"/>
    <x v="0"/>
    <x v="5"/>
  </r>
  <r>
    <n v="3482"/>
    <s v="CA-2015-124023"/>
    <x v="884"/>
    <d v="2015-04-10T00:00:00"/>
    <s v="First Class"/>
    <s v="PJ-19015"/>
    <s v="Pauline Johnson"/>
    <s v="Consumer"/>
    <s v="United States"/>
    <s v="Mobile"/>
    <s v="Alabama"/>
    <n v="36608"/>
    <s v="South"/>
    <s v="FUR-FU-10004415"/>
    <s v="Furniture"/>
    <s v="Furnishings"/>
    <s v="Stacking Tray, Side-Loading, Legal, Smoke"/>
    <x v="2431"/>
    <x v="2"/>
    <x v="41"/>
  </r>
  <r>
    <n v="3483"/>
    <s v="CA-2015-124688"/>
    <x v="9"/>
    <d v="2015-08-29T00:00:00"/>
    <s v="First Class"/>
    <s v="CC-12610"/>
    <s v="Corey Catlett"/>
    <s v="Corporate"/>
    <s v="United States"/>
    <s v="Springfield"/>
    <s v="Virginia"/>
    <n v="22153"/>
    <s v="South"/>
    <s v="TEC-PH-10000455"/>
    <s v="Technology"/>
    <s v="Phones"/>
    <s v="GE 30522EE2"/>
    <x v="2703"/>
    <x v="2"/>
    <x v="9"/>
  </r>
  <r>
    <n v="3484"/>
    <s v="CA-2015-124688"/>
    <x v="9"/>
    <d v="2015-08-29T00:00:00"/>
    <s v="First Class"/>
    <s v="CC-12610"/>
    <s v="Corey Catlett"/>
    <s v="Corporate"/>
    <s v="United States"/>
    <s v="Springfield"/>
    <s v="Virginia"/>
    <n v="22153"/>
    <s v="South"/>
    <s v="FUR-FU-10002456"/>
    <s v="Furniture"/>
    <s v="Furnishings"/>
    <s v="Master Caster Door Stop, Large Neon Orange"/>
    <x v="2021"/>
    <x v="2"/>
    <x v="9"/>
  </r>
  <r>
    <n v="3485"/>
    <s v="CA-2015-124688"/>
    <x v="9"/>
    <d v="2015-08-29T00:00:00"/>
    <s v="First Class"/>
    <s v="CC-12610"/>
    <s v="Corey Catlett"/>
    <s v="Corporate"/>
    <s v="United States"/>
    <s v="Springfield"/>
    <s v="Virginia"/>
    <n v="22153"/>
    <s v="South"/>
    <s v="FUR-TA-10003569"/>
    <s v="Furniture"/>
    <s v="Tables"/>
    <s v="Bretford CR8500 Series Meeting Room Furniture"/>
    <x v="2704"/>
    <x v="2"/>
    <x v="9"/>
  </r>
  <r>
    <n v="3486"/>
    <s v="CA-2017-151169"/>
    <x v="147"/>
    <d v="2017-10-26T00:00:00"/>
    <s v="Standard Class"/>
    <s v="MY-18295"/>
    <s v="Muhammed Yedwab"/>
    <s v="Corporate"/>
    <s v="United States"/>
    <s v="Newark"/>
    <s v="Delaware"/>
    <n v="19711"/>
    <s v="East"/>
    <s v="OFF-BI-10002813"/>
    <s v="Office Supplies"/>
    <s v="Binders"/>
    <s v="Avery Reinforcements for Hole-Punch Pages"/>
    <x v="1054"/>
    <x v="0"/>
    <x v="32"/>
  </r>
  <r>
    <n v="3487"/>
    <s v="US-2017-134761"/>
    <x v="885"/>
    <d v="2017-11-30T00:00:00"/>
    <s v="Same Day"/>
    <s v="DB-13210"/>
    <s v="Dean Braden"/>
    <s v="Consumer"/>
    <s v="United States"/>
    <s v="Hickory"/>
    <s v="North Carolina"/>
    <n v="28601"/>
    <s v="South"/>
    <s v="TEC-PH-10002890"/>
    <s v="Technology"/>
    <s v="Phones"/>
    <s v="AT&amp;T 17929 Lendline Telephone"/>
    <x v="2705"/>
    <x v="0"/>
    <x v="0"/>
  </r>
  <r>
    <n v="3488"/>
    <s v="CA-2018-120705"/>
    <x v="528"/>
    <d v="2018-09-11T00:00:00"/>
    <s v="Standard Class"/>
    <s v="MG-17875"/>
    <s v="Michael Grace"/>
    <s v="Home Office"/>
    <s v="United States"/>
    <s v="Fort Lauderdale"/>
    <s v="Florida"/>
    <n v="33311"/>
    <s v="South"/>
    <s v="OFF-ST-10001522"/>
    <s v="Office Supplies"/>
    <s v="Storage"/>
    <s v="Gould Plastics 18-Pocket Panel Bin, 34w x 5-1/4d x 20-1/2h"/>
    <x v="2706"/>
    <x v="3"/>
    <x v="15"/>
  </r>
  <r>
    <n v="3489"/>
    <s v="CA-2016-157322"/>
    <x v="740"/>
    <d v="2016-07-06T00:00:00"/>
    <s v="Standard Class"/>
    <s v="RH-19600"/>
    <s v="Rob Haberlin"/>
    <s v="Consumer"/>
    <s v="United States"/>
    <s v="Carol Stream"/>
    <s v="Illinois"/>
    <n v="60188"/>
    <s v="Central"/>
    <s v="FUR-CH-10004086"/>
    <s v="Furniture"/>
    <s v="Chairs"/>
    <s v="Hon 4070 Series Pagoda Armless Upholstered Stacking Chairs"/>
    <x v="2335"/>
    <x v="1"/>
    <x v="38"/>
  </r>
  <r>
    <n v="3490"/>
    <s v="CA-2016-157322"/>
    <x v="740"/>
    <d v="2016-07-06T00:00:00"/>
    <s v="Standard Class"/>
    <s v="RH-19600"/>
    <s v="Rob Haberlin"/>
    <s v="Consumer"/>
    <s v="United States"/>
    <s v="Carol Stream"/>
    <s v="Illinois"/>
    <n v="60188"/>
    <s v="Central"/>
    <s v="FUR-CH-10003774"/>
    <s v="Furniture"/>
    <s v="Chairs"/>
    <s v="Global Wood Trimmed Manager's Task Chair, Khaki"/>
    <x v="2707"/>
    <x v="1"/>
    <x v="38"/>
  </r>
  <r>
    <n v="3491"/>
    <s v="CA-2016-157322"/>
    <x v="740"/>
    <d v="2016-07-06T00:00:00"/>
    <s v="Standard Class"/>
    <s v="RH-19600"/>
    <s v="Rob Haberlin"/>
    <s v="Consumer"/>
    <s v="United States"/>
    <s v="Carol Stream"/>
    <s v="Illinois"/>
    <n v="60188"/>
    <s v="Central"/>
    <s v="OFF-ST-10004507"/>
    <s v="Office Supplies"/>
    <s v="Storage"/>
    <s v="Advantus Rolling Storage Box"/>
    <x v="644"/>
    <x v="1"/>
    <x v="38"/>
  </r>
  <r>
    <n v="3492"/>
    <s v="CA-2016-157322"/>
    <x v="740"/>
    <d v="2016-07-06T00:00:00"/>
    <s v="Standard Class"/>
    <s v="RH-19600"/>
    <s v="Rob Haberlin"/>
    <s v="Consumer"/>
    <s v="United States"/>
    <s v="Carol Stream"/>
    <s v="Illinois"/>
    <n v="60188"/>
    <s v="Central"/>
    <s v="OFF-ST-10003208"/>
    <s v="Office Supplies"/>
    <s v="Storage"/>
    <s v="Adjustable Depth Letter/Legal Cart"/>
    <x v="2708"/>
    <x v="1"/>
    <x v="38"/>
  </r>
  <r>
    <n v="3493"/>
    <s v="CA-2016-157322"/>
    <x v="740"/>
    <d v="2016-07-06T00:00:00"/>
    <s v="Standard Class"/>
    <s v="RH-19600"/>
    <s v="Rob Haberlin"/>
    <s v="Consumer"/>
    <s v="United States"/>
    <s v="Carol Stream"/>
    <s v="Illinois"/>
    <n v="60188"/>
    <s v="Central"/>
    <s v="OFF-PA-10000659"/>
    <s v="Office Supplies"/>
    <s v="Paper"/>
    <s v="Adams Phone Message Book, Professional, 400 Message Capacity, 5 3/6â€ x 11â€"/>
    <x v="1492"/>
    <x v="1"/>
    <x v="38"/>
  </r>
  <r>
    <n v="3494"/>
    <s v="CA-2018-142034"/>
    <x v="241"/>
    <d v="2018-09-28T00:00:00"/>
    <s v="Standard Class"/>
    <s v="KB-16240"/>
    <s v="Karen Bern"/>
    <s v="Corporate"/>
    <s v="United States"/>
    <s v="Saint Cloud"/>
    <s v="Minnesota"/>
    <n v="56301"/>
    <s v="Central"/>
    <s v="TEC-AC-10002305"/>
    <s v="Technology"/>
    <s v="Accessories"/>
    <s v="KeyTronicÂ E03601U1 -Â KeyboardÂ - Beige"/>
    <x v="2709"/>
    <x v="3"/>
    <x v="15"/>
  </r>
  <r>
    <n v="3495"/>
    <s v="CA-2018-142034"/>
    <x v="241"/>
    <d v="2018-09-28T00:00:00"/>
    <s v="Standard Class"/>
    <s v="KB-16240"/>
    <s v="Karen Bern"/>
    <s v="Corporate"/>
    <s v="United States"/>
    <s v="Saint Cloud"/>
    <s v="Minnesota"/>
    <n v="56301"/>
    <s v="Central"/>
    <s v="TEC-AC-10000990"/>
    <s v="Technology"/>
    <s v="Accessories"/>
    <s v="Imation Bio 2GB USBÂ Flash Drive ImationÂ Corp"/>
    <x v="2710"/>
    <x v="3"/>
    <x v="15"/>
  </r>
  <r>
    <n v="3496"/>
    <s v="CA-2018-142034"/>
    <x v="241"/>
    <d v="2018-09-28T00:00:00"/>
    <s v="Standard Class"/>
    <s v="KB-16240"/>
    <s v="Karen Bern"/>
    <s v="Corporate"/>
    <s v="United States"/>
    <s v="Saint Cloud"/>
    <s v="Minnesota"/>
    <n v="56301"/>
    <s v="Central"/>
    <s v="FUR-CH-10000665"/>
    <s v="Furniture"/>
    <s v="Chairs"/>
    <s v="Global Airflow Leather Mesh Back Chair, Black"/>
    <x v="884"/>
    <x v="3"/>
    <x v="15"/>
  </r>
  <r>
    <n v="3497"/>
    <s v="CA-2017-107328"/>
    <x v="590"/>
    <d v="2017-08-15T00:00:00"/>
    <s v="Standard Class"/>
    <s v="CA-12055"/>
    <s v="Cathy Armstrong"/>
    <s v="Home Office"/>
    <s v="United States"/>
    <s v="Los Angeles"/>
    <s v="California"/>
    <n v="90036"/>
    <s v="West"/>
    <s v="FUR-TA-10001932"/>
    <s v="Furniture"/>
    <s v="Tables"/>
    <s v="Chromcraft 48&quot; x 96&quot; Racetrack Double Pedestal Table"/>
    <x v="2711"/>
    <x v="0"/>
    <x v="28"/>
  </r>
  <r>
    <n v="3498"/>
    <s v="CA-2017-107328"/>
    <x v="590"/>
    <d v="2017-08-15T00:00:00"/>
    <s v="Standard Class"/>
    <s v="CA-12055"/>
    <s v="Cathy Armstrong"/>
    <s v="Home Office"/>
    <s v="United States"/>
    <s v="Los Angeles"/>
    <s v="California"/>
    <n v="90036"/>
    <s v="West"/>
    <s v="OFF-AP-10004487"/>
    <s v="Office Supplies"/>
    <s v="Appliances"/>
    <s v="Kensington 4 Outlet MasterPiece Compact Power Control Center"/>
    <x v="2712"/>
    <x v="0"/>
    <x v="28"/>
  </r>
  <r>
    <n v="3499"/>
    <s v="CA-2017-107328"/>
    <x v="590"/>
    <d v="2017-08-15T00:00:00"/>
    <s v="Standard Class"/>
    <s v="CA-12055"/>
    <s v="Cathy Armstrong"/>
    <s v="Home Office"/>
    <s v="United States"/>
    <s v="Los Angeles"/>
    <s v="California"/>
    <n v="90036"/>
    <s v="West"/>
    <s v="OFF-BI-10002160"/>
    <s v="Office Supplies"/>
    <s v="Binders"/>
    <s v="Acco Hanging Data Binders"/>
    <x v="593"/>
    <x v="0"/>
    <x v="28"/>
  </r>
  <r>
    <n v="3500"/>
    <s v="CA-2017-108616"/>
    <x v="321"/>
    <d v="2017-10-03T00:00:00"/>
    <s v="Standard Class"/>
    <s v="JK-15730"/>
    <s v="Joe Kamberova"/>
    <s v="Consumer"/>
    <s v="United States"/>
    <s v="Mobile"/>
    <s v="Alabama"/>
    <n v="36608"/>
    <s v="South"/>
    <s v="TEC-AC-10000420"/>
    <s v="Technology"/>
    <s v="Accessories"/>
    <s v="Logitech G500s Laser Gaming Mouse with Adjustable Weight Tuning"/>
    <x v="2713"/>
    <x v="0"/>
    <x v="21"/>
  </r>
  <r>
    <n v="3501"/>
    <s v="CA-2017-108616"/>
    <x v="321"/>
    <d v="2017-10-03T00:00:00"/>
    <s v="Standard Class"/>
    <s v="JK-15730"/>
    <s v="Joe Kamberova"/>
    <s v="Consumer"/>
    <s v="United States"/>
    <s v="Mobile"/>
    <s v="Alabama"/>
    <n v="36608"/>
    <s v="South"/>
    <s v="OFF-BI-10001989"/>
    <s v="Office Supplies"/>
    <s v="Binders"/>
    <s v="Premium Transparent Presentation Covers by GBC"/>
    <x v="2714"/>
    <x v="0"/>
    <x v="21"/>
  </r>
  <r>
    <n v="3502"/>
    <s v="CA-2017-108616"/>
    <x v="321"/>
    <d v="2017-10-03T00:00:00"/>
    <s v="Standard Class"/>
    <s v="JK-15730"/>
    <s v="Joe Kamberova"/>
    <s v="Consumer"/>
    <s v="United States"/>
    <s v="Mobile"/>
    <s v="Alabama"/>
    <n v="36608"/>
    <s v="South"/>
    <s v="OFF-AR-10001149"/>
    <s v="Office Supplies"/>
    <s v="Art"/>
    <s v="Sanford Colorific Colored Pencils, 12/Box"/>
    <x v="233"/>
    <x v="0"/>
    <x v="21"/>
  </r>
  <r>
    <n v="3503"/>
    <s v="CA-2018-125115"/>
    <x v="318"/>
    <d v="2018-04-10T00:00:00"/>
    <s v="Same Day"/>
    <s v="RD-19930"/>
    <s v="Russell D'Ascenzo"/>
    <s v="Consumer"/>
    <s v="United States"/>
    <s v="Austin"/>
    <s v="Texas"/>
    <n v="78745"/>
    <s v="Central"/>
    <s v="OFF-PA-10004101"/>
    <s v="Office Supplies"/>
    <s v="Paper"/>
    <s v="Xerox 1894"/>
    <x v="559"/>
    <x v="3"/>
    <x v="4"/>
  </r>
  <r>
    <n v="3504"/>
    <s v="CA-2018-125115"/>
    <x v="318"/>
    <d v="2018-04-10T00:00:00"/>
    <s v="Same Day"/>
    <s v="RD-19930"/>
    <s v="Russell D'Ascenzo"/>
    <s v="Consumer"/>
    <s v="United States"/>
    <s v="Austin"/>
    <s v="Texas"/>
    <n v="78745"/>
    <s v="Central"/>
    <s v="TEC-AC-10001714"/>
    <s v="Technology"/>
    <s v="Accessories"/>
    <s v="LogitechÂ MX Performance Wireless Mouse"/>
    <x v="2715"/>
    <x v="3"/>
    <x v="4"/>
  </r>
  <r>
    <n v="3505"/>
    <s v="CA-2017-150945"/>
    <x v="122"/>
    <d v="2017-12-20T00:00:00"/>
    <s v="Second Class"/>
    <s v="JK-16120"/>
    <s v="Julie Kriz"/>
    <s v="Home Office"/>
    <s v="United States"/>
    <s v="New York City"/>
    <s v="New York"/>
    <n v="10009"/>
    <s v="East"/>
    <s v="OFF-ST-10003716"/>
    <s v="Office Supplies"/>
    <s v="Storage"/>
    <s v="Tennsco Double-Tier Lockers"/>
    <x v="1706"/>
    <x v="0"/>
    <x v="5"/>
  </r>
  <r>
    <n v="3506"/>
    <s v="CA-2015-166863"/>
    <x v="886"/>
    <d v="2015-06-24T00:00:00"/>
    <s v="Standard Class"/>
    <s v="SC-20020"/>
    <s v="Sam Craven"/>
    <s v="Consumer"/>
    <s v="United States"/>
    <s v="Plano"/>
    <s v="Texas"/>
    <n v="75023"/>
    <s v="Central"/>
    <s v="TEC-PH-10000369"/>
    <s v="Technology"/>
    <s v="Phones"/>
    <s v="HTC One Mini"/>
    <x v="1212"/>
    <x v="2"/>
    <x v="3"/>
  </r>
  <r>
    <n v="3507"/>
    <s v="CA-2015-166863"/>
    <x v="886"/>
    <d v="2015-06-24T00:00:00"/>
    <s v="Standard Class"/>
    <s v="SC-20020"/>
    <s v="Sam Craven"/>
    <s v="Consumer"/>
    <s v="United States"/>
    <s v="Plano"/>
    <s v="Texas"/>
    <n v="75023"/>
    <s v="Central"/>
    <s v="OFF-BI-10000756"/>
    <s v="Office Supplies"/>
    <s v="Binders"/>
    <s v="Storex DuraTech Recycled Plastic Frosted Binders"/>
    <x v="882"/>
    <x v="2"/>
    <x v="3"/>
  </r>
  <r>
    <n v="3508"/>
    <s v="CA-2015-166863"/>
    <x v="886"/>
    <d v="2015-06-24T00:00:00"/>
    <s v="Standard Class"/>
    <s v="SC-20020"/>
    <s v="Sam Craven"/>
    <s v="Consumer"/>
    <s v="United States"/>
    <s v="Plano"/>
    <s v="Texas"/>
    <n v="75023"/>
    <s v="Central"/>
    <s v="FUR-BO-10001608"/>
    <s v="Furniture"/>
    <s v="Bookcases"/>
    <s v="Hon Metal Bookcases, Black"/>
    <x v="2716"/>
    <x v="2"/>
    <x v="3"/>
  </r>
  <r>
    <n v="3509"/>
    <s v="CA-2015-166863"/>
    <x v="886"/>
    <d v="2015-06-24T00:00:00"/>
    <s v="Standard Class"/>
    <s v="SC-20020"/>
    <s v="Sam Craven"/>
    <s v="Consumer"/>
    <s v="United States"/>
    <s v="Plano"/>
    <s v="Texas"/>
    <n v="75023"/>
    <s v="Central"/>
    <s v="OFF-PA-10001166"/>
    <s v="Office Supplies"/>
    <s v="Paper"/>
    <s v="Xerox 2"/>
    <x v="12"/>
    <x v="2"/>
    <x v="3"/>
  </r>
  <r>
    <n v="3510"/>
    <s v="CA-2015-166863"/>
    <x v="886"/>
    <d v="2015-06-24T00:00:00"/>
    <s v="Standard Class"/>
    <s v="SC-20020"/>
    <s v="Sam Craven"/>
    <s v="Consumer"/>
    <s v="United States"/>
    <s v="Plano"/>
    <s v="Texas"/>
    <n v="75023"/>
    <s v="Central"/>
    <s v="OFF-PA-10000587"/>
    <s v="Office Supplies"/>
    <s v="Paper"/>
    <s v="Array Parchment Paper, Assorted Colors"/>
    <x v="25"/>
    <x v="2"/>
    <x v="3"/>
  </r>
  <r>
    <n v="3511"/>
    <s v="CA-2015-166863"/>
    <x v="886"/>
    <d v="2015-06-24T00:00:00"/>
    <s v="Standard Class"/>
    <s v="SC-20020"/>
    <s v="Sam Craven"/>
    <s v="Consumer"/>
    <s v="United States"/>
    <s v="Plano"/>
    <s v="Texas"/>
    <n v="75023"/>
    <s v="Central"/>
    <s v="TEC-MA-10001972"/>
    <s v="Technology"/>
    <s v="Machines"/>
    <s v="Okidata C331dn Printer"/>
    <x v="2717"/>
    <x v="2"/>
    <x v="3"/>
  </r>
  <r>
    <n v="3512"/>
    <s v="CA-2015-166863"/>
    <x v="886"/>
    <d v="2015-06-24T00:00:00"/>
    <s v="Standard Class"/>
    <s v="SC-20020"/>
    <s v="Sam Craven"/>
    <s v="Consumer"/>
    <s v="United States"/>
    <s v="Plano"/>
    <s v="Texas"/>
    <n v="75023"/>
    <s v="Central"/>
    <s v="OFF-ST-10004123"/>
    <s v="Office Supplies"/>
    <s v="Storage"/>
    <s v="Safco Industrial Wire Shelving System"/>
    <x v="2718"/>
    <x v="2"/>
    <x v="3"/>
  </r>
  <r>
    <n v="3513"/>
    <s v="CA-2018-140326"/>
    <x v="507"/>
    <d v="2018-09-06T00:00:00"/>
    <s v="First Class"/>
    <s v="HW-14935"/>
    <s v="Helen Wasserman"/>
    <s v="Corporate"/>
    <s v="United States"/>
    <s v="Chicago"/>
    <s v="Illinois"/>
    <n v="60653"/>
    <s v="Central"/>
    <s v="FUR-BO-10000112"/>
    <s v="Furniture"/>
    <s v="Bookcases"/>
    <s v="Bush Birmingham Collection Bookcase, Dark Cherry"/>
    <x v="2719"/>
    <x v="3"/>
    <x v="15"/>
  </r>
  <r>
    <n v="3514"/>
    <s v="CA-2018-140326"/>
    <x v="507"/>
    <d v="2018-09-06T00:00:00"/>
    <s v="First Class"/>
    <s v="HW-14935"/>
    <s v="Helen Wasserman"/>
    <s v="Corporate"/>
    <s v="United States"/>
    <s v="Chicago"/>
    <s v="Illinois"/>
    <n v="60653"/>
    <s v="Central"/>
    <s v="OFF-PA-10004041"/>
    <s v="Office Supplies"/>
    <s v="Paper"/>
    <s v="It's Hot Message Books with Stickers, 2 3/4&quot; x 5&quot;"/>
    <x v="2720"/>
    <x v="3"/>
    <x v="15"/>
  </r>
  <r>
    <n v="3515"/>
    <s v="CA-2018-140326"/>
    <x v="507"/>
    <d v="2018-09-06T00:00:00"/>
    <s v="First Class"/>
    <s v="HW-14935"/>
    <s v="Helen Wasserman"/>
    <s v="Corporate"/>
    <s v="United States"/>
    <s v="Chicago"/>
    <s v="Illinois"/>
    <n v="60653"/>
    <s v="Central"/>
    <s v="OFF-AR-10001149"/>
    <s v="Office Supplies"/>
    <s v="Art"/>
    <s v="Sanford Colorific Colored Pencils, 12/Box"/>
    <x v="2721"/>
    <x v="3"/>
    <x v="15"/>
  </r>
  <r>
    <n v="3516"/>
    <s v="CA-2017-168536"/>
    <x v="887"/>
    <d v="2017-12-24T00:00:00"/>
    <s v="Standard Class"/>
    <s v="SC-20800"/>
    <s v="Stuart Calhoun"/>
    <s v="Consumer"/>
    <s v="United States"/>
    <s v="Jackson"/>
    <s v="Mississippi"/>
    <n v="39212"/>
    <s v="South"/>
    <s v="TEC-AC-10002323"/>
    <s v="Technology"/>
    <s v="Accessories"/>
    <s v="SanDisk Ultra 32 GB MicroSDHC Class 10 Memory Card"/>
    <x v="2722"/>
    <x v="0"/>
    <x v="5"/>
  </r>
  <r>
    <n v="3517"/>
    <s v="US-2017-113649"/>
    <x v="888"/>
    <d v="2017-08-12T00:00:00"/>
    <s v="First Class"/>
    <s v="HA-14920"/>
    <s v="Helen Andreada"/>
    <s v="Consumer"/>
    <s v="United States"/>
    <s v="Fayetteville"/>
    <s v="North Carolina"/>
    <n v="28314"/>
    <s v="South"/>
    <s v="OFF-PA-10000130"/>
    <s v="Office Supplies"/>
    <s v="Paper"/>
    <s v="Xerox 199"/>
    <x v="2723"/>
    <x v="0"/>
    <x v="28"/>
  </r>
  <r>
    <n v="3518"/>
    <s v="US-2017-113649"/>
    <x v="888"/>
    <d v="2017-08-12T00:00:00"/>
    <s v="First Class"/>
    <s v="HA-14920"/>
    <s v="Helen Andreada"/>
    <s v="Consumer"/>
    <s v="United States"/>
    <s v="Fayetteville"/>
    <s v="North Carolina"/>
    <n v="28314"/>
    <s v="South"/>
    <s v="TEC-PH-10002350"/>
    <s v="Technology"/>
    <s v="Phones"/>
    <s v="Apple EarPods with Remote and Mic"/>
    <x v="2488"/>
    <x v="0"/>
    <x v="28"/>
  </r>
  <r>
    <n v="3519"/>
    <s v="US-2017-113649"/>
    <x v="888"/>
    <d v="2017-08-12T00:00:00"/>
    <s v="First Class"/>
    <s v="HA-14920"/>
    <s v="Helen Andreada"/>
    <s v="Consumer"/>
    <s v="United States"/>
    <s v="Fayetteville"/>
    <s v="North Carolina"/>
    <n v="28314"/>
    <s v="South"/>
    <s v="OFF-AP-10002518"/>
    <s v="Office Supplies"/>
    <s v="Appliances"/>
    <s v="Kensington 7 Outlet MasterPiece Power Center"/>
    <x v="2724"/>
    <x v="0"/>
    <x v="28"/>
  </r>
  <r>
    <n v="3520"/>
    <s v="CA-2016-124975"/>
    <x v="137"/>
    <d v="2016-06-25T00:00:00"/>
    <s v="First Class"/>
    <s v="MG-17875"/>
    <s v="Michael Grace"/>
    <s v="Home Office"/>
    <s v="United States"/>
    <s v="Aurora"/>
    <s v="Illinois"/>
    <n v="60505"/>
    <s v="Central"/>
    <s v="FUR-TA-10002645"/>
    <s v="Furniture"/>
    <s v="Tables"/>
    <s v="Hon Rectangular Conference Tables"/>
    <x v="2725"/>
    <x v="1"/>
    <x v="40"/>
  </r>
  <r>
    <n v="3521"/>
    <s v="CA-2016-168767"/>
    <x v="889"/>
    <d v="2016-04-15T00:00:00"/>
    <s v="Standard Class"/>
    <s v="DM-12955"/>
    <s v="Dario Medina"/>
    <s v="Corporate"/>
    <s v="United States"/>
    <s v="Sacramento"/>
    <s v="California"/>
    <n v="95823"/>
    <s v="West"/>
    <s v="OFF-BI-10000773"/>
    <s v="Office Supplies"/>
    <s v="Binders"/>
    <s v="Insertable Tab Post Binder Dividers"/>
    <x v="2726"/>
    <x v="1"/>
    <x v="19"/>
  </r>
  <r>
    <n v="3522"/>
    <s v="CA-2017-114482"/>
    <x v="831"/>
    <d v="2017-11-25T00:00:00"/>
    <s v="Second Class"/>
    <s v="DM-13345"/>
    <s v="Denise Monton"/>
    <s v="Corporate"/>
    <s v="United States"/>
    <s v="Des Moines"/>
    <s v="Iowa"/>
    <n v="50315"/>
    <s v="Central"/>
    <s v="OFF-PA-10003845"/>
    <s v="Office Supplies"/>
    <s v="Paper"/>
    <s v="Xerox 1987"/>
    <x v="1304"/>
    <x v="0"/>
    <x v="0"/>
  </r>
  <r>
    <n v="3523"/>
    <s v="CA-2017-114482"/>
    <x v="831"/>
    <d v="2017-11-25T00:00:00"/>
    <s v="Second Class"/>
    <s v="DM-13345"/>
    <s v="Denise Monton"/>
    <s v="Corporate"/>
    <s v="United States"/>
    <s v="Des Moines"/>
    <s v="Iowa"/>
    <n v="50315"/>
    <s v="Central"/>
    <s v="TEC-PH-10001580"/>
    <s v="Technology"/>
    <s v="Phones"/>
    <s v="Logitech Mobile Speakerphone P710e -Â speaker phone"/>
    <x v="2727"/>
    <x v="0"/>
    <x v="0"/>
  </r>
  <r>
    <n v="3524"/>
    <s v="CA-2017-137673"/>
    <x v="64"/>
    <d v="2017-09-10T00:00:00"/>
    <s v="Standard Class"/>
    <s v="ML-17395"/>
    <s v="Marina Lichtenstein"/>
    <s v="Corporate"/>
    <s v="United States"/>
    <s v="San Diego"/>
    <s v="California"/>
    <n v="92105"/>
    <s v="West"/>
    <s v="TEC-AC-10002345"/>
    <s v="Technology"/>
    <s v="Accessories"/>
    <s v="HP Standard 104 key PS/2 Keyboard"/>
    <x v="2728"/>
    <x v="0"/>
    <x v="21"/>
  </r>
  <r>
    <n v="3525"/>
    <s v="CA-2017-132731"/>
    <x v="390"/>
    <d v="2017-11-28T00:00:00"/>
    <s v="Standard Class"/>
    <s v="GA-14515"/>
    <s v="George Ashbrook"/>
    <s v="Consumer"/>
    <s v="United States"/>
    <s v="Dallas"/>
    <s v="Texas"/>
    <n v="75081"/>
    <s v="Central"/>
    <s v="TEC-PH-10004120"/>
    <s v="Technology"/>
    <s v="Phones"/>
    <s v="AT&amp;T 1080 Phone"/>
    <x v="2729"/>
    <x v="0"/>
    <x v="0"/>
  </r>
  <r>
    <n v="3526"/>
    <s v="CA-2018-148922"/>
    <x v="389"/>
    <d v="2018-12-15T00:00:00"/>
    <s v="Second Class"/>
    <s v="SU-20665"/>
    <s v="Stephanie Ulpright"/>
    <s v="Home Office"/>
    <s v="United States"/>
    <s v="Jackson"/>
    <s v="Mississippi"/>
    <n v="39212"/>
    <s v="South"/>
    <s v="TEC-AC-10001838"/>
    <s v="Technology"/>
    <s v="Accessories"/>
    <s v="Razer Tiamat Over Ear 7.1 Surround Sound PC Gaming Headset"/>
    <x v="2730"/>
    <x v="3"/>
    <x v="22"/>
  </r>
  <r>
    <n v="3527"/>
    <s v="CA-2018-148922"/>
    <x v="389"/>
    <d v="2018-12-15T00:00:00"/>
    <s v="Second Class"/>
    <s v="SU-20665"/>
    <s v="Stephanie Ulpright"/>
    <s v="Home Office"/>
    <s v="United States"/>
    <s v="Jackson"/>
    <s v="Mississippi"/>
    <n v="39212"/>
    <s v="South"/>
    <s v="TEC-PH-10000148"/>
    <s v="Technology"/>
    <s v="Phones"/>
    <s v="Cyber Acoustics AC-202b Speech Recognition Stereo Headset"/>
    <x v="2731"/>
    <x v="3"/>
    <x v="22"/>
  </r>
  <r>
    <n v="3528"/>
    <s v="CA-2018-148922"/>
    <x v="389"/>
    <d v="2018-12-15T00:00:00"/>
    <s v="Second Class"/>
    <s v="SU-20665"/>
    <s v="Stephanie Ulpright"/>
    <s v="Home Office"/>
    <s v="United States"/>
    <s v="Jackson"/>
    <s v="Mississippi"/>
    <n v="39212"/>
    <s v="South"/>
    <s v="OFF-BI-10003476"/>
    <s v="Office Supplies"/>
    <s v="Binders"/>
    <s v="Avery Metallic Poly Binders"/>
    <x v="2732"/>
    <x v="3"/>
    <x v="22"/>
  </r>
  <r>
    <n v="3529"/>
    <s v="CA-2017-130680"/>
    <x v="890"/>
    <d v="2017-06-29T00:00:00"/>
    <s v="Standard Class"/>
    <s v="BD-11320"/>
    <s v="Bill Donatelli"/>
    <s v="Consumer"/>
    <s v="United States"/>
    <s v="San Diego"/>
    <s v="California"/>
    <n v="92024"/>
    <s v="West"/>
    <s v="TEC-PH-10004833"/>
    <s v="Technology"/>
    <s v="Phones"/>
    <s v="Macally Suction Cup Mount"/>
    <x v="2733"/>
    <x v="0"/>
    <x v="1"/>
  </r>
  <r>
    <n v="3530"/>
    <s v="CA-2016-141145"/>
    <x v="14"/>
    <d v="2016-09-23T00:00:00"/>
    <s v="Standard Class"/>
    <s v="DB-13405"/>
    <s v="Denny Blanton"/>
    <s v="Consumer"/>
    <s v="United States"/>
    <s v="Orlando"/>
    <s v="Florida"/>
    <n v="32839"/>
    <s v="South"/>
    <s v="TEC-AC-10001465"/>
    <s v="Technology"/>
    <s v="Accessories"/>
    <s v="SanDisk Cruzer 64 GB USB Flash Drive"/>
    <x v="2734"/>
    <x v="1"/>
    <x v="11"/>
  </r>
  <r>
    <n v="3531"/>
    <s v="US-2017-152835"/>
    <x v="288"/>
    <d v="2017-05-23T00:00:00"/>
    <s v="Standard Class"/>
    <s v="RP-19855"/>
    <s v="Roy Phan"/>
    <s v="Corporate"/>
    <s v="United States"/>
    <s v="Lafayette"/>
    <s v="Indiana"/>
    <n v="47905"/>
    <s v="Central"/>
    <s v="OFF-AR-10003056"/>
    <s v="Office Supplies"/>
    <s v="Art"/>
    <s v="Newell 341"/>
    <x v="1567"/>
    <x v="0"/>
    <x v="35"/>
  </r>
  <r>
    <n v="3532"/>
    <s v="CA-2017-155565"/>
    <x v="316"/>
    <d v="2017-05-28T00:00:00"/>
    <s v="Same Day"/>
    <s v="EH-13765"/>
    <s v="Edward Hooks"/>
    <s v="Corporate"/>
    <s v="United States"/>
    <s v="New York City"/>
    <s v="New York"/>
    <n v="10035"/>
    <s v="East"/>
    <s v="OFF-SU-10001218"/>
    <s v="Office Supplies"/>
    <s v="Supplies"/>
    <s v="Fiskars Softgrip Scissors"/>
    <x v="2735"/>
    <x v="0"/>
    <x v="35"/>
  </r>
  <r>
    <n v="3533"/>
    <s v="CA-2015-110849"/>
    <x v="891"/>
    <d v="2015-04-23T00:00:00"/>
    <s v="Standard Class"/>
    <s v="JL-15835"/>
    <s v="John Lee"/>
    <s v="Consumer"/>
    <s v="United States"/>
    <s v="Los Angeles"/>
    <s v="California"/>
    <n v="90049"/>
    <s v="West"/>
    <s v="TEC-MA-10002859"/>
    <s v="Technology"/>
    <s v="Machines"/>
    <s v="Ativa MDM8000 8-Sheet Micro-Cut Shredder"/>
    <x v="2736"/>
    <x v="2"/>
    <x v="41"/>
  </r>
  <r>
    <n v="3534"/>
    <s v="CA-2015-110849"/>
    <x v="891"/>
    <d v="2015-04-23T00:00:00"/>
    <s v="Standard Class"/>
    <s v="JL-15835"/>
    <s v="John Lee"/>
    <s v="Consumer"/>
    <s v="United States"/>
    <s v="Los Angeles"/>
    <s v="California"/>
    <n v="90049"/>
    <s v="West"/>
    <s v="OFF-AR-10002375"/>
    <s v="Office Supplies"/>
    <s v="Art"/>
    <s v="Newell 351"/>
    <x v="1317"/>
    <x v="2"/>
    <x v="41"/>
  </r>
  <r>
    <n v="3535"/>
    <s v="CA-2015-110849"/>
    <x v="891"/>
    <d v="2015-04-23T00:00:00"/>
    <s v="Standard Class"/>
    <s v="JL-15835"/>
    <s v="John Lee"/>
    <s v="Consumer"/>
    <s v="United States"/>
    <s v="Los Angeles"/>
    <s v="California"/>
    <n v="90049"/>
    <s v="West"/>
    <s v="OFF-AR-10000657"/>
    <s v="Office Supplies"/>
    <s v="Art"/>
    <s v="Binney &amp; Smith inkTank Desk Highlighter, Chisel Tip, Yellow, 12/Box"/>
    <x v="2737"/>
    <x v="2"/>
    <x v="41"/>
  </r>
  <r>
    <n v="3536"/>
    <s v="CA-2015-110849"/>
    <x v="891"/>
    <d v="2015-04-23T00:00:00"/>
    <s v="Standard Class"/>
    <s v="JL-15835"/>
    <s v="John Lee"/>
    <s v="Consumer"/>
    <s v="United States"/>
    <s v="Los Angeles"/>
    <s v="California"/>
    <n v="90049"/>
    <s v="West"/>
    <s v="OFF-FA-10000134"/>
    <s v="Office Supplies"/>
    <s v="Fasteners"/>
    <s v="Advantus Push Pins, Aluminum Head"/>
    <x v="2738"/>
    <x v="2"/>
    <x v="41"/>
  </r>
  <r>
    <n v="3537"/>
    <s v="CA-2017-145842"/>
    <x v="26"/>
    <d v="2017-06-20T00:00:00"/>
    <s v="Second Class"/>
    <s v="FM-14380"/>
    <s v="Fred McMath"/>
    <s v="Consumer"/>
    <s v="United States"/>
    <s v="New York City"/>
    <s v="New York"/>
    <n v="10024"/>
    <s v="East"/>
    <s v="OFF-ST-10000419"/>
    <s v="Office Supplies"/>
    <s v="Storage"/>
    <s v="Rogers Jumbo File, Granite"/>
    <x v="1344"/>
    <x v="0"/>
    <x v="1"/>
  </r>
  <r>
    <n v="3538"/>
    <s v="CA-2015-158771"/>
    <x v="309"/>
    <d v="2015-05-09T00:00:00"/>
    <s v="Same Day"/>
    <s v="SB-20290"/>
    <s v="Sean Braxton"/>
    <s v="Corporate"/>
    <s v="United States"/>
    <s v="Henderson"/>
    <s v="Kentucky"/>
    <n v="42420"/>
    <s v="South"/>
    <s v="OFF-ST-10000107"/>
    <s v="Office Supplies"/>
    <s v="Storage"/>
    <s v="Fellowes Super Stor/Drawer"/>
    <x v="2739"/>
    <x v="2"/>
    <x v="8"/>
  </r>
  <r>
    <n v="3539"/>
    <s v="CA-2015-158771"/>
    <x v="309"/>
    <d v="2015-05-09T00:00:00"/>
    <s v="Same Day"/>
    <s v="SB-20290"/>
    <s v="Sean Braxton"/>
    <s v="Corporate"/>
    <s v="United States"/>
    <s v="Henderson"/>
    <s v="Kentucky"/>
    <n v="42420"/>
    <s v="South"/>
    <s v="OFF-LA-10001641"/>
    <s v="Office Supplies"/>
    <s v="Labels"/>
    <s v="Avery 518"/>
    <x v="1227"/>
    <x v="2"/>
    <x v="8"/>
  </r>
  <r>
    <n v="3540"/>
    <s v="CA-2015-158771"/>
    <x v="309"/>
    <d v="2015-05-09T00:00:00"/>
    <s v="Same Day"/>
    <s v="SB-20290"/>
    <s v="Sean Braxton"/>
    <s v="Corporate"/>
    <s v="United States"/>
    <s v="Henderson"/>
    <s v="Kentucky"/>
    <n v="42420"/>
    <s v="South"/>
    <s v="OFF-LA-10003121"/>
    <s v="Office Supplies"/>
    <s v="Labels"/>
    <s v="Avery 506"/>
    <x v="2740"/>
    <x v="2"/>
    <x v="8"/>
  </r>
  <r>
    <n v="3541"/>
    <s v="CA-2015-158771"/>
    <x v="309"/>
    <d v="2015-05-09T00:00:00"/>
    <s v="Same Day"/>
    <s v="SB-20290"/>
    <s v="Sean Braxton"/>
    <s v="Corporate"/>
    <s v="United States"/>
    <s v="Henderson"/>
    <s v="Kentucky"/>
    <n v="42420"/>
    <s v="South"/>
    <s v="OFF-PA-10002689"/>
    <s v="Office Supplies"/>
    <s v="Paper"/>
    <s v="Weyerhaeuser First Choice Laser/Copy Paper (20Lb. and 88 Bright)"/>
    <x v="1544"/>
    <x v="2"/>
    <x v="8"/>
  </r>
  <r>
    <n v="3542"/>
    <s v="CA-2017-157511"/>
    <x v="31"/>
    <d v="2017-09-20T00:00:00"/>
    <s v="First Class"/>
    <s v="SV-20365"/>
    <s v="Seth Vernon"/>
    <s v="Consumer"/>
    <s v="United States"/>
    <s v="Columbus"/>
    <s v="Ohio"/>
    <n v="43229"/>
    <s v="East"/>
    <s v="FUR-FU-10002107"/>
    <s v="Furniture"/>
    <s v="Furnishings"/>
    <s v="Eldon Pizzaz Desk Accessories"/>
    <x v="2741"/>
    <x v="0"/>
    <x v="21"/>
  </r>
  <r>
    <n v="3543"/>
    <s v="CA-2017-157511"/>
    <x v="31"/>
    <d v="2017-09-20T00:00:00"/>
    <s v="First Class"/>
    <s v="SV-20365"/>
    <s v="Seth Vernon"/>
    <s v="Consumer"/>
    <s v="United States"/>
    <s v="Columbus"/>
    <s v="Ohio"/>
    <n v="43229"/>
    <s v="East"/>
    <s v="FUR-CH-10002647"/>
    <s v="Furniture"/>
    <s v="Chairs"/>
    <s v="Situations Contoured Folding Chairs, 4/Set"/>
    <x v="2742"/>
    <x v="0"/>
    <x v="21"/>
  </r>
  <r>
    <n v="3544"/>
    <s v="CA-2017-157511"/>
    <x v="31"/>
    <d v="2017-09-20T00:00:00"/>
    <s v="First Class"/>
    <s v="SV-20365"/>
    <s v="Seth Vernon"/>
    <s v="Consumer"/>
    <s v="United States"/>
    <s v="Columbus"/>
    <s v="Ohio"/>
    <n v="43229"/>
    <s v="East"/>
    <s v="OFF-AR-10002257"/>
    <s v="Office Supplies"/>
    <s v="Art"/>
    <s v="Eldon Spacemaker Box, Quick-Snap Lid, Clear"/>
    <x v="2743"/>
    <x v="0"/>
    <x v="21"/>
  </r>
  <r>
    <n v="3545"/>
    <s v="CA-2018-121216"/>
    <x v="331"/>
    <d v="2018-12-25T00:00:00"/>
    <s v="Second Class"/>
    <s v="MM-17920"/>
    <s v="Michael Moore"/>
    <s v="Consumer"/>
    <s v="United States"/>
    <s v="College Station"/>
    <s v="Texas"/>
    <n v="77840"/>
    <s v="Central"/>
    <s v="OFF-PA-10004519"/>
    <s v="Office Supplies"/>
    <s v="Paper"/>
    <s v="Spiral Phone Message Books with Labels by Adams"/>
    <x v="2744"/>
    <x v="3"/>
    <x v="22"/>
  </r>
  <r>
    <n v="3546"/>
    <s v="CA-2018-121216"/>
    <x v="331"/>
    <d v="2018-12-25T00:00:00"/>
    <s v="Second Class"/>
    <s v="MM-17920"/>
    <s v="Michael Moore"/>
    <s v="Consumer"/>
    <s v="United States"/>
    <s v="College Station"/>
    <s v="Texas"/>
    <n v="77840"/>
    <s v="Central"/>
    <s v="OFF-AP-10001947"/>
    <s v="Office Supplies"/>
    <s v="Appliances"/>
    <s v="Acco 6 Outlet Guardian Premium Plus Surge Suppressor"/>
    <x v="2745"/>
    <x v="3"/>
    <x v="22"/>
  </r>
  <r>
    <n v="3547"/>
    <s v="CA-2018-155292"/>
    <x v="505"/>
    <d v="2018-11-01T00:00:00"/>
    <s v="First Class"/>
    <s v="RD-19810"/>
    <s v="Ross DeVincentis"/>
    <s v="Home Office"/>
    <s v="United States"/>
    <s v="Richmond"/>
    <s v="Kentucky"/>
    <n v="40475"/>
    <s v="South"/>
    <s v="OFF-ST-10004963"/>
    <s v="Office Supplies"/>
    <s v="Storage"/>
    <s v="Eldon Gobal File Keepers"/>
    <x v="2746"/>
    <x v="3"/>
    <x v="13"/>
  </r>
  <r>
    <n v="3548"/>
    <s v="CA-2018-155292"/>
    <x v="505"/>
    <d v="2018-11-01T00:00:00"/>
    <s v="First Class"/>
    <s v="RD-19810"/>
    <s v="Ross DeVincentis"/>
    <s v="Home Office"/>
    <s v="United States"/>
    <s v="Richmond"/>
    <s v="Kentucky"/>
    <n v="40475"/>
    <s v="South"/>
    <s v="OFF-SU-10002573"/>
    <s v="Office Supplies"/>
    <s v="Supplies"/>
    <s v="Acme 10&quot; Easy Grip Assistive Scissors"/>
    <x v="1507"/>
    <x v="3"/>
    <x v="13"/>
  </r>
  <r>
    <n v="3549"/>
    <s v="CA-2018-155292"/>
    <x v="505"/>
    <d v="2018-11-01T00:00:00"/>
    <s v="First Class"/>
    <s v="RD-19810"/>
    <s v="Ross DeVincentis"/>
    <s v="Home Office"/>
    <s v="United States"/>
    <s v="Richmond"/>
    <s v="Kentucky"/>
    <n v="40475"/>
    <s v="South"/>
    <s v="FUR-CH-10000553"/>
    <s v="Furniture"/>
    <s v="Chairs"/>
    <s v="Metal Folding Chairs, Beige, 4/Carton"/>
    <x v="2747"/>
    <x v="3"/>
    <x v="13"/>
  </r>
  <r>
    <n v="3550"/>
    <s v="CA-2018-155292"/>
    <x v="505"/>
    <d v="2018-11-01T00:00:00"/>
    <s v="First Class"/>
    <s v="RD-19810"/>
    <s v="Ross DeVincentis"/>
    <s v="Home Office"/>
    <s v="United States"/>
    <s v="Richmond"/>
    <s v="Kentucky"/>
    <n v="40475"/>
    <s v="South"/>
    <s v="OFF-LA-10001982"/>
    <s v="Office Supplies"/>
    <s v="Labels"/>
    <s v="Smead Alpha-Z Color-Coded Name Labels First Letter Starter Set"/>
    <x v="59"/>
    <x v="3"/>
    <x v="13"/>
  </r>
  <r>
    <n v="3551"/>
    <s v="CA-2017-152555"/>
    <x v="892"/>
    <d v="2017-04-02T00:00:00"/>
    <s v="Second Class"/>
    <s v="ME-17320"/>
    <s v="Maria Etezadi"/>
    <s v="Home Office"/>
    <s v="United States"/>
    <s v="Chicago"/>
    <s v="Illinois"/>
    <n v="60653"/>
    <s v="Central"/>
    <s v="OFF-PA-10001295"/>
    <s v="Office Supplies"/>
    <s v="Paper"/>
    <s v="Computer Printout Paper with Letter-Trim Perforations"/>
    <x v="2748"/>
    <x v="0"/>
    <x v="17"/>
  </r>
  <r>
    <n v="3552"/>
    <s v="CA-2017-152555"/>
    <x v="892"/>
    <d v="2017-04-02T00:00:00"/>
    <s v="Second Class"/>
    <s v="ME-17320"/>
    <s v="Maria Etezadi"/>
    <s v="Home Office"/>
    <s v="United States"/>
    <s v="Chicago"/>
    <s v="Illinois"/>
    <n v="60653"/>
    <s v="Central"/>
    <s v="FUR-CH-10002965"/>
    <s v="Furniture"/>
    <s v="Chairs"/>
    <s v="Global Leather Highback Executive Chair with Pneumatic Height Adjustment, Black"/>
    <x v="2749"/>
    <x v="0"/>
    <x v="17"/>
  </r>
  <r>
    <n v="3553"/>
    <s v="CA-2017-152555"/>
    <x v="892"/>
    <d v="2017-04-02T00:00:00"/>
    <s v="Second Class"/>
    <s v="ME-17320"/>
    <s v="Maria Etezadi"/>
    <s v="Home Office"/>
    <s v="United States"/>
    <s v="Chicago"/>
    <s v="Illinois"/>
    <n v="60653"/>
    <s v="Central"/>
    <s v="TEC-PH-10001254"/>
    <s v="Technology"/>
    <s v="Phones"/>
    <s v="Jabra BIZ 2300 Duo QD Duo CordedÂ Headset"/>
    <x v="2750"/>
    <x v="0"/>
    <x v="17"/>
  </r>
  <r>
    <n v="3554"/>
    <s v="CA-2018-107832"/>
    <x v="51"/>
    <d v="2018-11-26T00:00:00"/>
    <s v="Second Class"/>
    <s v="FH-14275"/>
    <s v="Frank Hawley"/>
    <s v="Corporate"/>
    <s v="United States"/>
    <s v="Philadelphia"/>
    <s v="Pennsylvania"/>
    <n v="19120"/>
    <s v="East"/>
    <s v="OFF-BI-10001658"/>
    <s v="Office Supplies"/>
    <s v="Binders"/>
    <s v="GBC Standard Therm-A-Bind Covers"/>
    <x v="2751"/>
    <x v="3"/>
    <x v="23"/>
  </r>
  <r>
    <n v="3555"/>
    <s v="CA-2015-120838"/>
    <x v="893"/>
    <d v="2015-03-26T00:00:00"/>
    <s v="Second Class"/>
    <s v="PO-18865"/>
    <s v="Patrick O'Donnell"/>
    <s v="Consumer"/>
    <s v="United States"/>
    <s v="Los Angeles"/>
    <s v="California"/>
    <n v="90036"/>
    <s v="West"/>
    <s v="OFF-ST-10000585"/>
    <s v="Office Supplies"/>
    <s v="Storage"/>
    <s v="Economy Rollaway Files"/>
    <x v="606"/>
    <x v="2"/>
    <x v="34"/>
  </r>
  <r>
    <n v="3556"/>
    <s v="CA-2015-120838"/>
    <x v="893"/>
    <d v="2015-03-26T00:00:00"/>
    <s v="Second Class"/>
    <s v="PO-18865"/>
    <s v="Patrick O'Donnell"/>
    <s v="Consumer"/>
    <s v="United States"/>
    <s v="Los Angeles"/>
    <s v="California"/>
    <n v="90036"/>
    <s v="West"/>
    <s v="TEC-PH-10003484"/>
    <s v="Technology"/>
    <s v="Phones"/>
    <s v="Ooma Telo VoIP Home Phone System"/>
    <x v="2752"/>
    <x v="2"/>
    <x v="34"/>
  </r>
  <r>
    <n v="3557"/>
    <s v="CA-2018-118542"/>
    <x v="96"/>
    <d v="2018-12-05T00:00:00"/>
    <s v="Standard Class"/>
    <s v="CC-12550"/>
    <s v="Clay Cheatham"/>
    <s v="Consumer"/>
    <s v="United States"/>
    <s v="Los Angeles"/>
    <s v="California"/>
    <n v="90008"/>
    <s v="West"/>
    <s v="OFF-PA-10004735"/>
    <s v="Office Supplies"/>
    <s v="Paper"/>
    <s v="Xerox 1905"/>
    <x v="1544"/>
    <x v="3"/>
    <x v="22"/>
  </r>
  <r>
    <n v="3558"/>
    <s v="CA-2018-118542"/>
    <x v="96"/>
    <d v="2018-12-05T00:00:00"/>
    <s v="Standard Class"/>
    <s v="CC-12550"/>
    <s v="Clay Cheatham"/>
    <s v="Consumer"/>
    <s v="United States"/>
    <s v="Los Angeles"/>
    <s v="California"/>
    <n v="90008"/>
    <s v="West"/>
    <s v="OFF-BI-10003429"/>
    <s v="Office Supplies"/>
    <s v="Binders"/>
    <s v="Cardinal HOLDit! Binder Insert Strips,Extra Strips"/>
    <x v="2753"/>
    <x v="3"/>
    <x v="22"/>
  </r>
  <r>
    <n v="3559"/>
    <s v="CA-2018-152737"/>
    <x v="659"/>
    <d v="2018-11-12T00:00:00"/>
    <s v="Standard Class"/>
    <s v="TS-21505"/>
    <s v="Tony Sayre"/>
    <s v="Consumer"/>
    <s v="United States"/>
    <s v="San Francisco"/>
    <s v="California"/>
    <n v="94122"/>
    <s v="West"/>
    <s v="OFF-BI-10002982"/>
    <s v="Office Supplies"/>
    <s v="Binders"/>
    <s v="Avery Self-Adhesive Photo Pockets for Polaroid Photos"/>
    <x v="2754"/>
    <x v="3"/>
    <x v="23"/>
  </r>
  <r>
    <n v="3560"/>
    <s v="CA-2018-152737"/>
    <x v="659"/>
    <d v="2018-11-12T00:00:00"/>
    <s v="Standard Class"/>
    <s v="TS-21505"/>
    <s v="Tony Sayre"/>
    <s v="Consumer"/>
    <s v="United States"/>
    <s v="San Francisco"/>
    <s v="California"/>
    <n v="94122"/>
    <s v="West"/>
    <s v="TEC-AC-10004975"/>
    <s v="Technology"/>
    <s v="Accessories"/>
    <s v="Plantronics Audio 995 Wireless Stereo Headset"/>
    <x v="2755"/>
    <x v="3"/>
    <x v="23"/>
  </r>
  <r>
    <n v="3561"/>
    <s v="CA-2018-109757"/>
    <x v="507"/>
    <d v="2018-09-09T00:00:00"/>
    <s v="Second Class"/>
    <s v="MD-17350"/>
    <s v="Maribeth Dona"/>
    <s v="Consumer"/>
    <s v="United States"/>
    <s v="Akron"/>
    <s v="Ohio"/>
    <n v="44312"/>
    <s v="East"/>
    <s v="OFF-AR-10002335"/>
    <s v="Office Supplies"/>
    <s v="Art"/>
    <s v="DIXON Oriole Pencils"/>
    <x v="2756"/>
    <x v="3"/>
    <x v="15"/>
  </r>
  <r>
    <n v="3562"/>
    <s v="CA-2018-109757"/>
    <x v="507"/>
    <d v="2018-09-09T00:00:00"/>
    <s v="Second Class"/>
    <s v="MD-17350"/>
    <s v="Maribeth Dona"/>
    <s v="Consumer"/>
    <s v="United States"/>
    <s v="Akron"/>
    <s v="Ohio"/>
    <n v="44312"/>
    <s v="East"/>
    <s v="OFF-BI-10004001"/>
    <s v="Office Supplies"/>
    <s v="Binders"/>
    <s v="GBC Recycled VeloBinder Covers"/>
    <x v="2757"/>
    <x v="3"/>
    <x v="15"/>
  </r>
  <r>
    <n v="3563"/>
    <s v="CA-2018-109757"/>
    <x v="507"/>
    <d v="2018-09-09T00:00:00"/>
    <s v="Second Class"/>
    <s v="MD-17350"/>
    <s v="Maribeth Dona"/>
    <s v="Consumer"/>
    <s v="United States"/>
    <s v="Akron"/>
    <s v="Ohio"/>
    <n v="44312"/>
    <s v="East"/>
    <s v="OFF-BI-10001634"/>
    <s v="Office Supplies"/>
    <s v="Binders"/>
    <s v="Wilson Jones Active Use Binders"/>
    <x v="964"/>
    <x v="3"/>
    <x v="15"/>
  </r>
  <r>
    <n v="3564"/>
    <s v="CA-2018-109757"/>
    <x v="507"/>
    <d v="2018-09-09T00:00:00"/>
    <s v="Second Class"/>
    <s v="MD-17350"/>
    <s v="Maribeth Dona"/>
    <s v="Consumer"/>
    <s v="United States"/>
    <s v="Akron"/>
    <s v="Ohio"/>
    <n v="44312"/>
    <s v="East"/>
    <s v="OFF-PA-10000007"/>
    <s v="Office Supplies"/>
    <s v="Paper"/>
    <s v="Telephone Message Books with Fax/Mobile Section, 4 1/4&quot; x 6&quot;"/>
    <x v="132"/>
    <x v="3"/>
    <x v="15"/>
  </r>
  <r>
    <n v="3565"/>
    <s v="CA-2017-130029"/>
    <x v="894"/>
    <d v="2017-07-06T00:00:00"/>
    <s v="First Class"/>
    <s v="GT-14755"/>
    <s v="Guy Thornton"/>
    <s v="Consumer"/>
    <s v="United States"/>
    <s v="Los Angeles"/>
    <s v="California"/>
    <n v="90049"/>
    <s v="West"/>
    <s v="OFF-PA-10000552"/>
    <s v="Office Supplies"/>
    <s v="Paper"/>
    <s v="Xerox 200"/>
    <x v="91"/>
    <x v="0"/>
    <x v="16"/>
  </r>
  <r>
    <n v="3566"/>
    <s v="CA-2017-130029"/>
    <x v="894"/>
    <d v="2017-07-06T00:00:00"/>
    <s v="First Class"/>
    <s v="GT-14755"/>
    <s v="Guy Thornton"/>
    <s v="Consumer"/>
    <s v="United States"/>
    <s v="Los Angeles"/>
    <s v="California"/>
    <n v="90049"/>
    <s v="West"/>
    <s v="OFF-FA-10001135"/>
    <s v="Office Supplies"/>
    <s v="Fasteners"/>
    <s v="Brites Rubber Bands, 1 1/2 oz. Box"/>
    <x v="532"/>
    <x v="0"/>
    <x v="16"/>
  </r>
  <r>
    <n v="3567"/>
    <s v="CA-2018-103877"/>
    <x v="210"/>
    <d v="2018-09-14T00:00:00"/>
    <s v="Standard Class"/>
    <s v="RD-19660"/>
    <s v="Robert Dilbeck"/>
    <s v="Home Office"/>
    <s v="United States"/>
    <s v="Independence"/>
    <s v="Missouri"/>
    <n v="64055"/>
    <s v="Central"/>
    <s v="OFF-BI-10003650"/>
    <s v="Office Supplies"/>
    <s v="Binders"/>
    <s v="GBC DocuBind 300 Electric Binding Machine"/>
    <x v="2758"/>
    <x v="3"/>
    <x v="15"/>
  </r>
  <r>
    <n v="3568"/>
    <s v="CA-2017-137176"/>
    <x v="369"/>
    <d v="2017-09-14T00:00:00"/>
    <s v="Second Class"/>
    <s v="DB-12910"/>
    <s v="Daniel Byrd"/>
    <s v="Home Office"/>
    <s v="United States"/>
    <s v="Dallas"/>
    <s v="Texas"/>
    <n v="75220"/>
    <s v="Central"/>
    <s v="FUR-FU-10003832"/>
    <s v="Furniture"/>
    <s v="Furnishings"/>
    <s v="Eldon Expressions Punched Metal &amp; Wood Desk Accessories, Black &amp; Cherry"/>
    <x v="1632"/>
    <x v="0"/>
    <x v="21"/>
  </r>
  <r>
    <n v="3569"/>
    <s v="CA-2018-168109"/>
    <x v="445"/>
    <d v="2018-07-03T00:00:00"/>
    <s v="Same Day"/>
    <s v="JK-15640"/>
    <s v="Jim Kriz"/>
    <s v="Home Office"/>
    <s v="United States"/>
    <s v="Seattle"/>
    <s v="Washington"/>
    <n v="98105"/>
    <s v="West"/>
    <s v="TEC-AC-10003628"/>
    <s v="Technology"/>
    <s v="Accessories"/>
    <s v="Logitech 910-002974 M325 Wireless Mouse for Web Scrolling"/>
    <x v="2759"/>
    <x v="3"/>
    <x v="10"/>
  </r>
  <r>
    <n v="3570"/>
    <s v="CA-2018-168109"/>
    <x v="445"/>
    <d v="2018-07-03T00:00:00"/>
    <s v="Same Day"/>
    <s v="JK-15640"/>
    <s v="Jim Kriz"/>
    <s v="Home Office"/>
    <s v="United States"/>
    <s v="Seattle"/>
    <s v="Washington"/>
    <n v="98105"/>
    <s v="West"/>
    <s v="TEC-MA-10001148"/>
    <s v="Technology"/>
    <s v="Machines"/>
    <s v="Okidata MB491 Multifunction Printer"/>
    <x v="2760"/>
    <x v="3"/>
    <x v="10"/>
  </r>
  <r>
    <n v="3571"/>
    <s v="CA-2018-168109"/>
    <x v="445"/>
    <d v="2018-07-03T00:00:00"/>
    <s v="Same Day"/>
    <s v="JK-15640"/>
    <s v="Jim Kriz"/>
    <s v="Home Office"/>
    <s v="United States"/>
    <s v="Seattle"/>
    <s v="Washington"/>
    <n v="98105"/>
    <s v="West"/>
    <s v="TEC-AC-10002049"/>
    <s v="Technology"/>
    <s v="Accessories"/>
    <s v="Plantronics Savi W720 Multi-Device Wireless Headset System"/>
    <x v="2761"/>
    <x v="3"/>
    <x v="10"/>
  </r>
  <r>
    <n v="3572"/>
    <s v="CA-2018-168109"/>
    <x v="445"/>
    <d v="2018-07-03T00:00:00"/>
    <s v="Same Day"/>
    <s v="JK-15640"/>
    <s v="Jim Kriz"/>
    <s v="Home Office"/>
    <s v="United States"/>
    <s v="Seattle"/>
    <s v="Washington"/>
    <n v="98105"/>
    <s v="West"/>
    <s v="TEC-PH-10000702"/>
    <s v="Technology"/>
    <s v="Phones"/>
    <s v="Square Credit Card Reader, 4 1/2&quot; x 4 1/2&quot; x 1&quot;, White"/>
    <x v="462"/>
    <x v="3"/>
    <x v="10"/>
  </r>
  <r>
    <n v="3573"/>
    <s v="US-2018-126081"/>
    <x v="222"/>
    <d v="2018-07-04T00:00:00"/>
    <s v="Standard Class"/>
    <s v="FC-14335"/>
    <s v="Fred Chung"/>
    <s v="Corporate"/>
    <s v="United States"/>
    <s v="Mesquite"/>
    <s v="Texas"/>
    <n v="75150"/>
    <s v="Central"/>
    <s v="OFF-PA-10003953"/>
    <s v="Office Supplies"/>
    <s v="Paper"/>
    <s v="Xerox 218"/>
    <x v="1170"/>
    <x v="3"/>
    <x v="27"/>
  </r>
  <r>
    <n v="3574"/>
    <s v="CA-2018-117023"/>
    <x v="783"/>
    <d v="2018-08-12T00:00:00"/>
    <s v="Standard Class"/>
    <s v="JW-15955"/>
    <s v="Joni Wasserman"/>
    <s v="Consumer"/>
    <s v="United States"/>
    <s v="Long Beach"/>
    <s v="New York"/>
    <n v="11561"/>
    <s v="East"/>
    <s v="OFF-AR-10003602"/>
    <s v="Office Supplies"/>
    <s v="Art"/>
    <s v="Quartet Omega Colored Chalk, 12/Pack"/>
    <x v="2582"/>
    <x v="3"/>
    <x v="43"/>
  </r>
  <r>
    <n v="3575"/>
    <s v="CA-2018-117023"/>
    <x v="783"/>
    <d v="2018-08-12T00:00:00"/>
    <s v="Standard Class"/>
    <s v="JW-15955"/>
    <s v="Joni Wasserman"/>
    <s v="Consumer"/>
    <s v="United States"/>
    <s v="Long Beach"/>
    <s v="New York"/>
    <n v="11561"/>
    <s v="East"/>
    <s v="OFF-AR-10004062"/>
    <s v="Office Supplies"/>
    <s v="Art"/>
    <s v="Staples in misc. colors"/>
    <x v="2762"/>
    <x v="3"/>
    <x v="43"/>
  </r>
  <r>
    <n v="3576"/>
    <s v="CA-2016-143532"/>
    <x v="531"/>
    <d v="2016-03-24T00:00:00"/>
    <s v="Standard Class"/>
    <s v="DC-12850"/>
    <s v="Dan Campbell"/>
    <s v="Consumer"/>
    <s v="United States"/>
    <s v="North Miami"/>
    <s v="Florida"/>
    <n v="33161"/>
    <s v="South"/>
    <s v="OFF-PA-10001560"/>
    <s v="Office Supplies"/>
    <s v="Paper"/>
    <s v="Adams Telephone Message Books, 5 1/4â€ x 11â€"/>
    <x v="2763"/>
    <x v="1"/>
    <x v="29"/>
  </r>
  <r>
    <n v="3577"/>
    <s v="CA-2017-103163"/>
    <x v="843"/>
    <d v="2017-06-11T00:00:00"/>
    <s v="Standard Class"/>
    <s v="FM-14290"/>
    <s v="Frank Merwin"/>
    <s v="Home Office"/>
    <s v="United States"/>
    <s v="Bakersfield"/>
    <s v="California"/>
    <n v="93309"/>
    <s v="West"/>
    <s v="OFF-BI-10003305"/>
    <s v="Office Supplies"/>
    <s v="Binders"/>
    <s v="Avery Hanging File Binders"/>
    <x v="2764"/>
    <x v="0"/>
    <x v="1"/>
  </r>
  <r>
    <n v="3578"/>
    <s v="CA-2017-103163"/>
    <x v="843"/>
    <d v="2017-06-11T00:00:00"/>
    <s v="Standard Class"/>
    <s v="FM-14290"/>
    <s v="Frank Merwin"/>
    <s v="Home Office"/>
    <s v="United States"/>
    <s v="Bakersfield"/>
    <s v="California"/>
    <n v="93309"/>
    <s v="West"/>
    <s v="OFF-PA-10004000"/>
    <s v="Office Supplies"/>
    <s v="Paper"/>
    <s v="While You Were Out Pads, 50 per Pad, 4 x 5 1/4, Green Cycle"/>
    <x v="2765"/>
    <x v="0"/>
    <x v="1"/>
  </r>
  <r>
    <n v="3579"/>
    <s v="CA-2017-104157"/>
    <x v="197"/>
    <d v="2017-07-29T00:00:00"/>
    <s v="Standard Class"/>
    <s v="MT-17815"/>
    <s v="Meg Tillman"/>
    <s v="Consumer"/>
    <s v="United States"/>
    <s v="Jackson"/>
    <s v="Mississippi"/>
    <n v="39212"/>
    <s v="South"/>
    <s v="OFF-ST-10000321"/>
    <s v="Office Supplies"/>
    <s v="Storage"/>
    <s v="Akro Stacking Bins"/>
    <x v="2766"/>
    <x v="0"/>
    <x v="16"/>
  </r>
  <r>
    <n v="3580"/>
    <s v="CA-2017-104157"/>
    <x v="197"/>
    <d v="2017-07-29T00:00:00"/>
    <s v="Standard Class"/>
    <s v="MT-17815"/>
    <s v="Meg Tillman"/>
    <s v="Consumer"/>
    <s v="United States"/>
    <s v="Jackson"/>
    <s v="Mississippi"/>
    <n v="39212"/>
    <s v="South"/>
    <s v="OFF-PA-10004665"/>
    <s v="Office Supplies"/>
    <s v="Paper"/>
    <s v="Advantus Motivational Note Cards"/>
    <x v="2767"/>
    <x v="0"/>
    <x v="16"/>
  </r>
  <r>
    <n v="3581"/>
    <s v="CA-2017-104157"/>
    <x v="197"/>
    <d v="2017-07-29T00:00:00"/>
    <s v="Standard Class"/>
    <s v="MT-17815"/>
    <s v="Meg Tillman"/>
    <s v="Consumer"/>
    <s v="United States"/>
    <s v="Jackson"/>
    <s v="Mississippi"/>
    <n v="39212"/>
    <s v="South"/>
    <s v="FUR-TA-10004915"/>
    <s v="Furniture"/>
    <s v="Tables"/>
    <s v="Office Impressions End Table, 20-1/2&quot;H x 24&quot;W x 20&quot;D"/>
    <x v="2768"/>
    <x v="0"/>
    <x v="16"/>
  </r>
  <r>
    <n v="3582"/>
    <s v="CA-2018-117807"/>
    <x v="172"/>
    <d v="2018-10-07T00:00:00"/>
    <s v="Standard Class"/>
    <s v="DK-13090"/>
    <s v="Dave Kipp"/>
    <s v="Consumer"/>
    <s v="United States"/>
    <s v="Fremont"/>
    <s v="Nebraska"/>
    <n v="68025"/>
    <s v="Central"/>
    <s v="OFF-PA-10000994"/>
    <s v="Office Supplies"/>
    <s v="Paper"/>
    <s v="Xerox 1915"/>
    <x v="1230"/>
    <x v="3"/>
    <x v="13"/>
  </r>
  <r>
    <n v="3583"/>
    <s v="CA-2016-121650"/>
    <x v="895"/>
    <d v="2016-12-16T00:00:00"/>
    <s v="Standard Class"/>
    <s v="KD-16495"/>
    <s v="Keith Dawkins"/>
    <s v="Corporate"/>
    <s v="United States"/>
    <s v="Jackson"/>
    <s v="Michigan"/>
    <n v="49201"/>
    <s v="Central"/>
    <s v="OFF-AR-10001149"/>
    <s v="Office Supplies"/>
    <s v="Art"/>
    <s v="Avery Hi-Liter Comfort Grip Fluorescent Highlighter, Yellow Ink"/>
    <x v="2769"/>
    <x v="1"/>
    <x v="14"/>
  </r>
  <r>
    <n v="3584"/>
    <s v="CA-2016-121650"/>
    <x v="895"/>
    <d v="2016-12-16T00:00:00"/>
    <s v="Standard Class"/>
    <s v="KD-16495"/>
    <s v="Keith Dawkins"/>
    <s v="Corporate"/>
    <s v="United States"/>
    <s v="Jackson"/>
    <s v="Michigan"/>
    <n v="49201"/>
    <s v="Central"/>
    <s v="FUR-TA-10003569"/>
    <s v="Furniture"/>
    <s v="Tables"/>
    <s v="Bretford CR8500 Series Meeting Room Furniture"/>
    <x v="2770"/>
    <x v="1"/>
    <x v="14"/>
  </r>
  <r>
    <n v="3585"/>
    <s v="CA-2016-121650"/>
    <x v="895"/>
    <d v="2016-12-16T00:00:00"/>
    <s v="Standard Class"/>
    <s v="KD-16495"/>
    <s v="Keith Dawkins"/>
    <s v="Corporate"/>
    <s v="United States"/>
    <s v="Jackson"/>
    <s v="Michigan"/>
    <n v="49201"/>
    <s v="Central"/>
    <s v="FUR-CH-10004289"/>
    <s v="Furniture"/>
    <s v="Chairs"/>
    <s v="Global Super Steno Chair"/>
    <x v="2771"/>
    <x v="1"/>
    <x v="14"/>
  </r>
  <r>
    <n v="3586"/>
    <s v="CA-2016-121650"/>
    <x v="895"/>
    <d v="2016-12-16T00:00:00"/>
    <s v="Standard Class"/>
    <s v="KD-16495"/>
    <s v="Keith Dawkins"/>
    <s v="Corporate"/>
    <s v="United States"/>
    <s v="Jackson"/>
    <s v="Michigan"/>
    <n v="49201"/>
    <s v="Central"/>
    <s v="OFF-LA-10001045"/>
    <s v="Office Supplies"/>
    <s v="Labels"/>
    <s v="Permanent Self-Adhesive File Folder Labels for Typewriters by Universal"/>
    <x v="533"/>
    <x v="1"/>
    <x v="14"/>
  </r>
  <r>
    <n v="3587"/>
    <s v="CA-2018-161823"/>
    <x v="213"/>
    <d v="2018-09-08T00:00:00"/>
    <s v="Standard Class"/>
    <s v="AG-10300"/>
    <s v="Aleksandra Gannaway"/>
    <s v="Corporate"/>
    <s v="United States"/>
    <s v="San Francisco"/>
    <s v="California"/>
    <n v="94122"/>
    <s v="West"/>
    <s v="OFF-AR-10002053"/>
    <s v="Office Supplies"/>
    <s v="Art"/>
    <s v="Premium Writing Pencils, Soft, #2 by Central Association for the Blind"/>
    <x v="456"/>
    <x v="3"/>
    <x v="15"/>
  </r>
  <r>
    <n v="3588"/>
    <s v="CA-2018-121839"/>
    <x v="241"/>
    <d v="2018-09-28T00:00:00"/>
    <s v="Standard Class"/>
    <s v="MH-18115"/>
    <s v="Mick Hernandez"/>
    <s v="Home Office"/>
    <s v="United States"/>
    <s v="Lancaster"/>
    <s v="Ohio"/>
    <n v="43130"/>
    <s v="East"/>
    <s v="TEC-PH-10002885"/>
    <s v="Technology"/>
    <s v="Phones"/>
    <s v="Apple iPhone 5"/>
    <x v="2772"/>
    <x v="3"/>
    <x v="15"/>
  </r>
  <r>
    <n v="3589"/>
    <s v="CA-2018-158729"/>
    <x v="484"/>
    <d v="2018-12-21T00:00:00"/>
    <s v="First Class"/>
    <s v="AC-10450"/>
    <s v="Amy Cox"/>
    <s v="Consumer"/>
    <s v="United States"/>
    <s v="Lafayette"/>
    <s v="Louisiana"/>
    <n v="70506"/>
    <s v="South"/>
    <s v="OFF-SU-10002881"/>
    <s v="Office Supplies"/>
    <s v="Supplies"/>
    <s v="Martin Yale Chadless Opener Electric Letter Opener"/>
    <x v="2773"/>
    <x v="3"/>
    <x v="22"/>
  </r>
  <r>
    <n v="3590"/>
    <s v="CA-2018-146535"/>
    <x v="221"/>
    <d v="2018-11-30T00:00:00"/>
    <s v="Standard Class"/>
    <s v="FM-14290"/>
    <s v="Frank Merwin"/>
    <s v="Home Office"/>
    <s v="United States"/>
    <s v="Richmond"/>
    <s v="Kentucky"/>
    <n v="40475"/>
    <s v="South"/>
    <s v="OFF-BI-10000546"/>
    <s v="Office Supplies"/>
    <s v="Binders"/>
    <s v="Avery Durable Binders"/>
    <x v="704"/>
    <x v="3"/>
    <x v="23"/>
  </r>
  <r>
    <n v="3591"/>
    <s v="CA-2018-146535"/>
    <x v="221"/>
    <d v="2018-11-30T00:00:00"/>
    <s v="Standard Class"/>
    <s v="FM-14290"/>
    <s v="Frank Merwin"/>
    <s v="Home Office"/>
    <s v="United States"/>
    <s v="Richmond"/>
    <s v="Kentucky"/>
    <n v="40475"/>
    <s v="South"/>
    <s v="OFF-ST-10001526"/>
    <s v="Office Supplies"/>
    <s v="Storage"/>
    <s v="Iceberg Mobile Mega Data/Printer Cart"/>
    <x v="2774"/>
    <x v="3"/>
    <x v="23"/>
  </r>
  <r>
    <n v="3592"/>
    <s v="CA-2015-154186"/>
    <x v="736"/>
    <d v="2015-12-15T00:00:00"/>
    <s v="Second Class"/>
    <s v="RA-19285"/>
    <s v="Ralph Arnett"/>
    <s v="Consumer"/>
    <s v="United States"/>
    <s v="Houston"/>
    <s v="Texas"/>
    <n v="77070"/>
    <s v="Central"/>
    <s v="OFF-SU-10001574"/>
    <s v="Office Supplies"/>
    <s v="Supplies"/>
    <s v="Acme Value Line Scissors"/>
    <x v="2775"/>
    <x v="2"/>
    <x v="20"/>
  </r>
  <r>
    <n v="3593"/>
    <s v="CA-2017-108434"/>
    <x v="5"/>
    <d v="2017-12-07T00:00:00"/>
    <s v="Second Class"/>
    <s v="JG-15160"/>
    <s v="James Galang"/>
    <s v="Consumer"/>
    <s v="United States"/>
    <s v="New York City"/>
    <s v="New York"/>
    <n v="10024"/>
    <s v="East"/>
    <s v="OFF-ST-10002615"/>
    <s v="Office Supplies"/>
    <s v="Storage"/>
    <s v="Dual Level, Single-Width Filing Carts"/>
    <x v="2776"/>
    <x v="0"/>
    <x v="5"/>
  </r>
  <r>
    <n v="3594"/>
    <s v="CA-2017-164154"/>
    <x v="108"/>
    <d v="2017-09-17T00:00:00"/>
    <s v="Standard Class"/>
    <s v="NZ-18565"/>
    <s v="Nick Zandusky"/>
    <s v="Home Office"/>
    <s v="United States"/>
    <s v="Toledo"/>
    <s v="Ohio"/>
    <n v="43615"/>
    <s v="East"/>
    <s v="OFF-BI-10001658"/>
    <s v="Office Supplies"/>
    <s v="Binders"/>
    <s v="GBC Standard Therm-A-Bind Covers"/>
    <x v="2777"/>
    <x v="0"/>
    <x v="21"/>
  </r>
  <r>
    <n v="3595"/>
    <s v="CA-2017-164154"/>
    <x v="108"/>
    <d v="2017-09-17T00:00:00"/>
    <s v="Standard Class"/>
    <s v="NZ-18565"/>
    <s v="Nick Zandusky"/>
    <s v="Home Office"/>
    <s v="United States"/>
    <s v="Toledo"/>
    <s v="Ohio"/>
    <n v="43615"/>
    <s v="East"/>
    <s v="OFF-ST-10002562"/>
    <s v="Office Supplies"/>
    <s v="Storage"/>
    <s v="Staple magnet"/>
    <x v="2778"/>
    <x v="0"/>
    <x v="21"/>
  </r>
  <r>
    <n v="3596"/>
    <s v="CA-2018-148012"/>
    <x v="34"/>
    <d v="2018-12-15T00:00:00"/>
    <s v="Standard Class"/>
    <s v="KM-16225"/>
    <s v="Kalyca Meade"/>
    <s v="Corporate"/>
    <s v="United States"/>
    <s v="Philadelphia"/>
    <s v="Pennsylvania"/>
    <n v="19143"/>
    <s v="East"/>
    <s v="OFF-AR-10004757"/>
    <s v="Office Supplies"/>
    <s v="Art"/>
    <s v="Crayola Colored Pencils"/>
    <x v="367"/>
    <x v="3"/>
    <x v="22"/>
  </r>
  <r>
    <n v="3597"/>
    <s v="CA-2015-102869"/>
    <x v="340"/>
    <d v="2015-09-14T00:00:00"/>
    <s v="Second Class"/>
    <s v="LC-17140"/>
    <s v="Logan Currie"/>
    <s v="Consumer"/>
    <s v="United States"/>
    <s v="Philadelphia"/>
    <s v="Pennsylvania"/>
    <n v="19140"/>
    <s v="East"/>
    <s v="OFF-PA-10000788"/>
    <s v="Office Supplies"/>
    <s v="Paper"/>
    <s v="Xerox 210"/>
    <x v="12"/>
    <x v="2"/>
    <x v="30"/>
  </r>
  <r>
    <n v="3598"/>
    <s v="CA-2015-102869"/>
    <x v="340"/>
    <d v="2015-09-14T00:00:00"/>
    <s v="Second Class"/>
    <s v="LC-17140"/>
    <s v="Logan Currie"/>
    <s v="Consumer"/>
    <s v="United States"/>
    <s v="Philadelphia"/>
    <s v="Pennsylvania"/>
    <n v="19140"/>
    <s v="East"/>
    <s v="TEC-AC-10002134"/>
    <s v="Technology"/>
    <s v="Accessories"/>
    <s v="Rosewill 107 Normal Keys USB Wired Standard Keyboard"/>
    <x v="2779"/>
    <x v="2"/>
    <x v="30"/>
  </r>
  <r>
    <n v="3599"/>
    <s v="CA-2015-102869"/>
    <x v="340"/>
    <d v="2015-09-14T00:00:00"/>
    <s v="Second Class"/>
    <s v="LC-17140"/>
    <s v="Logan Currie"/>
    <s v="Consumer"/>
    <s v="United States"/>
    <s v="Philadelphia"/>
    <s v="Pennsylvania"/>
    <n v="19140"/>
    <s v="East"/>
    <s v="FUR-FU-10002456"/>
    <s v="Furniture"/>
    <s v="Furnishings"/>
    <s v="Master Caster Door Stop, Large Neon Orange"/>
    <x v="1121"/>
    <x v="2"/>
    <x v="30"/>
  </r>
  <r>
    <n v="3600"/>
    <s v="CA-2015-102869"/>
    <x v="340"/>
    <d v="2015-09-14T00:00:00"/>
    <s v="Second Class"/>
    <s v="LC-17140"/>
    <s v="Logan Currie"/>
    <s v="Consumer"/>
    <s v="United States"/>
    <s v="Philadelphia"/>
    <s v="Pennsylvania"/>
    <n v="19140"/>
    <s v="East"/>
    <s v="TEC-PH-10002549"/>
    <s v="Technology"/>
    <s v="Phones"/>
    <s v="Polycom SoundPoint IP 450 VoIP phone"/>
    <x v="2780"/>
    <x v="2"/>
    <x v="30"/>
  </r>
  <r>
    <n v="3601"/>
    <s v="CA-2018-138310"/>
    <x v="335"/>
    <d v="2018-06-30T00:00:00"/>
    <s v="Standard Class"/>
    <s v="NP-18700"/>
    <s v="Nora Preis"/>
    <s v="Consumer"/>
    <s v="United States"/>
    <s v="Denver"/>
    <s v="Colorado"/>
    <n v="80219"/>
    <s v="West"/>
    <s v="TEC-AC-10001990"/>
    <s v="Technology"/>
    <s v="Accessories"/>
    <s v="Kensington Orbit Wireless Mobile Trackball for PC and Mac"/>
    <x v="1065"/>
    <x v="3"/>
    <x v="27"/>
  </r>
  <r>
    <n v="3602"/>
    <s v="CA-2015-159835"/>
    <x v="664"/>
    <d v="2015-11-24T00:00:00"/>
    <s v="Standard Class"/>
    <s v="RB-19330"/>
    <s v="Randy Bradley"/>
    <s v="Consumer"/>
    <s v="United States"/>
    <s v="Philadelphia"/>
    <s v="Pennsylvania"/>
    <n v="19143"/>
    <s v="East"/>
    <s v="OFF-PA-10002137"/>
    <s v="Office Supplies"/>
    <s v="Paper"/>
    <s v="Southworth 100% RÃ©sumÃ© Paper, 24lb."/>
    <x v="2781"/>
    <x v="2"/>
    <x v="7"/>
  </r>
  <r>
    <n v="3603"/>
    <s v="CA-2015-159835"/>
    <x v="664"/>
    <d v="2015-11-24T00:00:00"/>
    <s v="Standard Class"/>
    <s v="RB-19330"/>
    <s v="Randy Bradley"/>
    <s v="Consumer"/>
    <s v="United States"/>
    <s v="Philadelphia"/>
    <s v="Pennsylvania"/>
    <n v="19143"/>
    <s v="East"/>
    <s v="FUR-CH-10004997"/>
    <s v="Furniture"/>
    <s v="Chairs"/>
    <s v="Hon Every-Day Series Multi-Task Chairs"/>
    <x v="2782"/>
    <x v="2"/>
    <x v="7"/>
  </r>
  <r>
    <n v="3604"/>
    <s v="CA-2018-112956"/>
    <x v="170"/>
    <d v="2018-08-27T00:00:00"/>
    <s v="Standard Class"/>
    <s v="TH-21550"/>
    <s v="Tracy Hopkins"/>
    <s v="Home Office"/>
    <s v="United States"/>
    <s v="Columbia"/>
    <s v="Maryland"/>
    <n v="21044"/>
    <s v="East"/>
    <s v="OFF-PA-10000357"/>
    <s v="Office Supplies"/>
    <s v="Paper"/>
    <s v="Xerox 1888"/>
    <x v="1928"/>
    <x v="3"/>
    <x v="43"/>
  </r>
  <r>
    <n v="3605"/>
    <s v="CA-2018-112956"/>
    <x v="170"/>
    <d v="2018-08-27T00:00:00"/>
    <s v="Standard Class"/>
    <s v="TH-21550"/>
    <s v="Tracy Hopkins"/>
    <s v="Home Office"/>
    <s v="United States"/>
    <s v="Columbia"/>
    <s v="Maryland"/>
    <n v="21044"/>
    <s v="East"/>
    <s v="FUR-FU-10003976"/>
    <s v="Furniture"/>
    <s v="Furnishings"/>
    <s v="DAX Executive Solid Wood Document Frame, Desktop or Hang, Mahogany, 5 x 7"/>
    <x v="2783"/>
    <x v="3"/>
    <x v="43"/>
  </r>
  <r>
    <n v="3606"/>
    <s v="CA-2018-112956"/>
    <x v="170"/>
    <d v="2018-08-27T00:00:00"/>
    <s v="Standard Class"/>
    <s v="TH-21550"/>
    <s v="Tracy Hopkins"/>
    <s v="Home Office"/>
    <s v="United States"/>
    <s v="Columbia"/>
    <s v="Maryland"/>
    <n v="21044"/>
    <s v="East"/>
    <s v="FUR-FU-10004960"/>
    <s v="Furniture"/>
    <s v="Furnishings"/>
    <s v="Seth Thomas 12&quot; Clock w/ Goldtone Case"/>
    <x v="2784"/>
    <x v="3"/>
    <x v="43"/>
  </r>
  <r>
    <n v="3607"/>
    <s v="CA-2017-119683"/>
    <x v="299"/>
    <d v="2017-03-16T00:00:00"/>
    <s v="Second Class"/>
    <s v="CK-12595"/>
    <s v="Clytie Kelty"/>
    <s v="Consumer"/>
    <s v="United States"/>
    <s v="New York City"/>
    <s v="New York"/>
    <n v="10024"/>
    <s v="East"/>
    <s v="OFF-EN-10001099"/>
    <s v="Office Supplies"/>
    <s v="Envelopes"/>
    <s v="Staple envelope"/>
    <x v="1599"/>
    <x v="0"/>
    <x v="17"/>
  </r>
  <r>
    <n v="3608"/>
    <s v="CA-2015-163559"/>
    <x v="865"/>
    <d v="2015-09-28T00:00:00"/>
    <s v="Second Class"/>
    <s v="ST-20530"/>
    <s v="Shui Tom"/>
    <s v="Consumer"/>
    <s v="United States"/>
    <s v="New York City"/>
    <s v="New York"/>
    <n v="10035"/>
    <s v="East"/>
    <s v="OFF-BI-10002026"/>
    <s v="Office Supplies"/>
    <s v="Binders"/>
    <s v="Avery Arch Ring Binders"/>
    <x v="2785"/>
    <x v="2"/>
    <x v="30"/>
  </r>
  <r>
    <n v="3609"/>
    <s v="CA-2015-140228"/>
    <x v="582"/>
    <d v="2015-05-03T00:00:00"/>
    <s v="Standard Class"/>
    <s v="GB-14530"/>
    <s v="George Bell"/>
    <s v="Corporate"/>
    <s v="United States"/>
    <s v="Newark"/>
    <s v="Ohio"/>
    <n v="43055"/>
    <s v="East"/>
    <s v="OFF-LA-10001613"/>
    <s v="Office Supplies"/>
    <s v="Labels"/>
    <s v="Avery File Folder Labels"/>
    <x v="2721"/>
    <x v="2"/>
    <x v="41"/>
  </r>
  <r>
    <n v="3610"/>
    <s v="CA-2015-140228"/>
    <x v="582"/>
    <d v="2015-05-03T00:00:00"/>
    <s v="Standard Class"/>
    <s v="GB-14530"/>
    <s v="George Bell"/>
    <s v="Corporate"/>
    <s v="United States"/>
    <s v="Newark"/>
    <s v="Ohio"/>
    <n v="43055"/>
    <s v="East"/>
    <s v="OFF-ST-10002214"/>
    <s v="Office Supplies"/>
    <s v="Storage"/>
    <s v="X-Rack File for Hanging Folders"/>
    <x v="2786"/>
    <x v="2"/>
    <x v="41"/>
  </r>
  <r>
    <n v="3611"/>
    <s v="CA-2015-140228"/>
    <x v="582"/>
    <d v="2015-05-03T00:00:00"/>
    <s v="Standard Class"/>
    <s v="GB-14530"/>
    <s v="George Bell"/>
    <s v="Corporate"/>
    <s v="United States"/>
    <s v="Newark"/>
    <s v="Ohio"/>
    <n v="43055"/>
    <s v="East"/>
    <s v="OFF-ST-10001128"/>
    <s v="Office Supplies"/>
    <s v="Storage"/>
    <s v="Carina Mini System Audio Rack, Model AR050B"/>
    <x v="2787"/>
    <x v="2"/>
    <x v="41"/>
  </r>
  <r>
    <n v="3612"/>
    <s v="US-2017-131674"/>
    <x v="896"/>
    <d v="2017-12-01T00:00:00"/>
    <s v="Second Class"/>
    <s v="NC-18535"/>
    <s v="Nick Crebassa"/>
    <s v="Corporate"/>
    <s v="United States"/>
    <s v="Dallas"/>
    <s v="Texas"/>
    <n v="75217"/>
    <s v="Central"/>
    <s v="TEC-AC-10004864"/>
    <s v="Technology"/>
    <s v="Accessories"/>
    <s v="Memorex Micro Travel Drive 32 GB"/>
    <x v="2788"/>
    <x v="0"/>
    <x v="0"/>
  </r>
  <r>
    <n v="3613"/>
    <s v="CA-2016-110093"/>
    <x v="155"/>
    <d v="2016-12-08T00:00:00"/>
    <s v="Standard Class"/>
    <s v="AB-10255"/>
    <s v="Alejandro Ballentine"/>
    <s v="Home Office"/>
    <s v="United States"/>
    <s v="Philadelphia"/>
    <s v="Pennsylvania"/>
    <n v="19134"/>
    <s v="East"/>
    <s v="OFF-PA-10000174"/>
    <s v="Office Supplies"/>
    <s v="Paper"/>
    <s v="Message Book, Wirebound, Four 5 1/2&quot; X 4&quot; Forms/Pg., 200 Dupl. Sets/Book"/>
    <x v="2789"/>
    <x v="1"/>
    <x v="14"/>
  </r>
  <r>
    <n v="3614"/>
    <s v="CA-2016-110093"/>
    <x v="155"/>
    <d v="2016-12-08T00:00:00"/>
    <s v="Standard Class"/>
    <s v="AB-10255"/>
    <s v="Alejandro Ballentine"/>
    <s v="Home Office"/>
    <s v="United States"/>
    <s v="Philadelphia"/>
    <s v="Pennsylvania"/>
    <n v="19134"/>
    <s v="East"/>
    <s v="TEC-AC-10000171"/>
    <s v="Technology"/>
    <s v="Accessories"/>
    <s v="Verbatim 25 GB 6x Blu-ray Single Layer Recordable Disc, 25/Pack"/>
    <x v="2790"/>
    <x v="1"/>
    <x v="14"/>
  </r>
  <r>
    <n v="3615"/>
    <s v="CA-2018-112529"/>
    <x v="123"/>
    <d v="2018-11-21T00:00:00"/>
    <s v="First Class"/>
    <s v="SC-20770"/>
    <s v="Stewart Carmichael"/>
    <s v="Corporate"/>
    <s v="United States"/>
    <s v="San Antonio"/>
    <s v="Texas"/>
    <n v="78207"/>
    <s v="Central"/>
    <s v="FUR-TA-10002622"/>
    <s v="Furniture"/>
    <s v="Tables"/>
    <s v="Bush Andora Conference Table, Maple/Graphite Gray Finish"/>
    <x v="2791"/>
    <x v="3"/>
    <x v="23"/>
  </r>
  <r>
    <n v="3616"/>
    <s v="CA-2018-112529"/>
    <x v="123"/>
    <d v="2018-11-21T00:00:00"/>
    <s v="First Class"/>
    <s v="SC-20770"/>
    <s v="Stewart Carmichael"/>
    <s v="Corporate"/>
    <s v="United States"/>
    <s v="San Antonio"/>
    <s v="Texas"/>
    <n v="78207"/>
    <s v="Central"/>
    <s v="OFF-AR-10001915"/>
    <s v="Office Supplies"/>
    <s v="Art"/>
    <s v="Peel-Off China Markers"/>
    <x v="2792"/>
    <x v="3"/>
    <x v="23"/>
  </r>
  <r>
    <n v="3617"/>
    <s v="CA-2017-154536"/>
    <x v="64"/>
    <d v="2017-09-09T00:00:00"/>
    <s v="Standard Class"/>
    <s v="JC-15340"/>
    <s v="Jasper Cacioppo"/>
    <s v="Consumer"/>
    <s v="United States"/>
    <s v="Philadelphia"/>
    <s v="Pennsylvania"/>
    <n v="19120"/>
    <s v="East"/>
    <s v="OFF-BI-10004410"/>
    <s v="Office Supplies"/>
    <s v="Binders"/>
    <s v="C-Line Peel &amp; Stick Add-On Filing Pockets, 8-3/4 x 5-1/8, 10/Pack"/>
    <x v="2793"/>
    <x v="0"/>
    <x v="21"/>
  </r>
  <r>
    <n v="3618"/>
    <s v="CA-2018-141929"/>
    <x v="507"/>
    <d v="2018-09-08T00:00:00"/>
    <s v="Standard Class"/>
    <s v="RA-19285"/>
    <s v="Ralph Arnett"/>
    <s v="Consumer"/>
    <s v="United States"/>
    <s v="Los Angeles"/>
    <s v="California"/>
    <n v="90004"/>
    <s v="West"/>
    <s v="OFF-BI-10004632"/>
    <s v="Office Supplies"/>
    <s v="Binders"/>
    <s v="Ibico Hi-Tech Manual Binding System"/>
    <x v="1611"/>
    <x v="3"/>
    <x v="15"/>
  </r>
  <r>
    <n v="3619"/>
    <s v="CA-2018-141929"/>
    <x v="507"/>
    <d v="2018-09-08T00:00:00"/>
    <s v="Standard Class"/>
    <s v="RA-19285"/>
    <s v="Ralph Arnett"/>
    <s v="Consumer"/>
    <s v="United States"/>
    <s v="Los Angeles"/>
    <s v="California"/>
    <n v="90004"/>
    <s v="West"/>
    <s v="TEC-PH-10002185"/>
    <s v="Technology"/>
    <s v="Phones"/>
    <s v="QVS USB Car Charger 2-Port 2.1Amp for iPod/iPhone/iPad/iPad 2/iPad 3"/>
    <x v="345"/>
    <x v="3"/>
    <x v="15"/>
  </r>
  <r>
    <n v="3620"/>
    <s v="CA-2018-141929"/>
    <x v="507"/>
    <d v="2018-09-08T00:00:00"/>
    <s v="Standard Class"/>
    <s v="RA-19285"/>
    <s v="Ralph Arnett"/>
    <s v="Consumer"/>
    <s v="United States"/>
    <s v="Los Angeles"/>
    <s v="California"/>
    <n v="90004"/>
    <s v="West"/>
    <s v="OFF-ST-10002974"/>
    <s v="Office Supplies"/>
    <s v="Storage"/>
    <s v="Trav-L-File Heavy-Duty Shuttle II, Black"/>
    <x v="2794"/>
    <x v="3"/>
    <x v="15"/>
  </r>
  <r>
    <n v="3621"/>
    <s v="CA-2017-109743"/>
    <x v="897"/>
    <d v="2017-09-29T00:00:00"/>
    <s v="Standard Class"/>
    <s v="SH-19975"/>
    <s v="Sally Hughsby"/>
    <s v="Corporate"/>
    <s v="United States"/>
    <s v="Smyrna"/>
    <s v="Tennessee"/>
    <n v="37167"/>
    <s v="South"/>
    <s v="OFF-AR-10003727"/>
    <s v="Office Supplies"/>
    <s v="Art"/>
    <s v="Berol Giant Pencil Sharpener"/>
    <x v="2795"/>
    <x v="0"/>
    <x v="21"/>
  </r>
  <r>
    <n v="3622"/>
    <s v="CA-2017-109743"/>
    <x v="897"/>
    <d v="2017-09-29T00:00:00"/>
    <s v="Standard Class"/>
    <s v="SH-19975"/>
    <s v="Sally Hughsby"/>
    <s v="Corporate"/>
    <s v="United States"/>
    <s v="Smyrna"/>
    <s v="Tennessee"/>
    <n v="37167"/>
    <s v="South"/>
    <s v="TEC-PH-10004071"/>
    <s v="Technology"/>
    <s v="Phones"/>
    <s v="PayAnywhere Card Reader"/>
    <x v="2796"/>
    <x v="0"/>
    <x v="21"/>
  </r>
  <r>
    <n v="3623"/>
    <s v="CA-2015-159184"/>
    <x v="80"/>
    <d v="2015-09-19T00:00:00"/>
    <s v="Standard Class"/>
    <s v="JC-15775"/>
    <s v="John Castell"/>
    <s v="Consumer"/>
    <s v="United States"/>
    <s v="Macon"/>
    <s v="Georgia"/>
    <n v="31204"/>
    <s v="South"/>
    <s v="FUR-FU-10002878"/>
    <s v="Furniture"/>
    <s v="Furnishings"/>
    <s v="Seth Thomas 14&quot; Day/Date Wall Clock"/>
    <x v="2797"/>
    <x v="2"/>
    <x v="30"/>
  </r>
  <r>
    <n v="3624"/>
    <s v="CA-2015-159184"/>
    <x v="80"/>
    <d v="2015-09-19T00:00:00"/>
    <s v="Standard Class"/>
    <s v="JC-15775"/>
    <s v="John Castell"/>
    <s v="Consumer"/>
    <s v="United States"/>
    <s v="Macon"/>
    <s v="Georgia"/>
    <n v="31204"/>
    <s v="South"/>
    <s v="OFF-BI-10001890"/>
    <s v="Office Supplies"/>
    <s v="Binders"/>
    <s v="Avery Poly Binder Pockets"/>
    <x v="181"/>
    <x v="2"/>
    <x v="30"/>
  </r>
  <r>
    <n v="3625"/>
    <s v="CA-2018-113530"/>
    <x v="240"/>
    <d v="2018-05-21T00:00:00"/>
    <s v="Second Class"/>
    <s v="BC-11125"/>
    <s v="Becky Castell"/>
    <s v="Home Office"/>
    <s v="United States"/>
    <s v="San Francisco"/>
    <s v="California"/>
    <n v="94109"/>
    <s v="West"/>
    <s v="FUR-CH-10002647"/>
    <s v="Furniture"/>
    <s v="Chairs"/>
    <s v="Situations Contoured Folding Chairs, 4/Set"/>
    <x v="2798"/>
    <x v="3"/>
    <x v="24"/>
  </r>
  <r>
    <n v="3626"/>
    <s v="CA-2018-113530"/>
    <x v="240"/>
    <d v="2018-05-21T00:00:00"/>
    <s v="Second Class"/>
    <s v="BC-11125"/>
    <s v="Becky Castell"/>
    <s v="Home Office"/>
    <s v="United States"/>
    <s v="San Francisco"/>
    <s v="California"/>
    <n v="94109"/>
    <s v="West"/>
    <s v="OFF-AR-10001315"/>
    <s v="Office Supplies"/>
    <s v="Art"/>
    <s v="Newell 310"/>
    <x v="2799"/>
    <x v="3"/>
    <x v="24"/>
  </r>
  <r>
    <n v="3627"/>
    <s v="CA-2018-113530"/>
    <x v="240"/>
    <d v="2018-05-21T00:00:00"/>
    <s v="Second Class"/>
    <s v="BC-11125"/>
    <s v="Becky Castell"/>
    <s v="Home Office"/>
    <s v="United States"/>
    <s v="San Francisco"/>
    <s v="California"/>
    <n v="94109"/>
    <s v="West"/>
    <s v="OFF-AR-10000122"/>
    <s v="Office Supplies"/>
    <s v="Art"/>
    <s v="Newell 314"/>
    <x v="2228"/>
    <x v="3"/>
    <x v="24"/>
  </r>
  <r>
    <n v="3628"/>
    <s v="CA-2018-113530"/>
    <x v="240"/>
    <d v="2018-05-21T00:00:00"/>
    <s v="Second Class"/>
    <s v="BC-11125"/>
    <s v="Becky Castell"/>
    <s v="Home Office"/>
    <s v="United States"/>
    <s v="San Francisco"/>
    <s v="California"/>
    <n v="94109"/>
    <s v="West"/>
    <s v="TEC-AC-10001465"/>
    <s v="Technology"/>
    <s v="Accessories"/>
    <s v="SanDisk Cruzer 64 GB USB Flash Drive"/>
    <x v="2800"/>
    <x v="3"/>
    <x v="24"/>
  </r>
  <r>
    <n v="3629"/>
    <s v="CA-2015-169726"/>
    <x v="128"/>
    <d v="2015-08-13T00:00:00"/>
    <s v="Standard Class"/>
    <s v="JH-15985"/>
    <s v="Joseph Holt"/>
    <s v="Consumer"/>
    <s v="United States"/>
    <s v="Seattle"/>
    <s v="Washington"/>
    <n v="98103"/>
    <s v="West"/>
    <s v="OFF-BI-10004600"/>
    <s v="Office Supplies"/>
    <s v="Binders"/>
    <s v="Ibico Ibimaster 300 Manual Binding System"/>
    <x v="2801"/>
    <x v="2"/>
    <x v="9"/>
  </r>
  <r>
    <n v="3630"/>
    <s v="CA-2018-155957"/>
    <x v="200"/>
    <d v="2018-11-30T00:00:00"/>
    <s v="Standard Class"/>
    <s v="CC-12610"/>
    <s v="Corey Catlett"/>
    <s v="Corporate"/>
    <s v="United States"/>
    <s v="Columbus"/>
    <s v="Ohio"/>
    <n v="43229"/>
    <s v="East"/>
    <s v="OFF-AP-10002082"/>
    <s v="Office Supplies"/>
    <s v="Appliances"/>
    <s v="Holmes HEPA Air Purifier"/>
    <x v="2413"/>
    <x v="3"/>
    <x v="23"/>
  </r>
  <r>
    <n v="3631"/>
    <s v="CA-2018-155957"/>
    <x v="200"/>
    <d v="2018-11-30T00:00:00"/>
    <s v="Standard Class"/>
    <s v="CC-12610"/>
    <s v="Corey Catlett"/>
    <s v="Corporate"/>
    <s v="United States"/>
    <s v="Columbus"/>
    <s v="Ohio"/>
    <n v="43229"/>
    <s v="East"/>
    <s v="OFF-AP-10004708"/>
    <s v="Office Supplies"/>
    <s v="Appliances"/>
    <s v="Fellowes Superior 10 Outlet Split Surge Protector"/>
    <x v="2802"/>
    <x v="3"/>
    <x v="23"/>
  </r>
  <r>
    <n v="3632"/>
    <s v="CA-2018-132178"/>
    <x v="898"/>
    <d v="2018-05-08T00:00:00"/>
    <s v="Second Class"/>
    <s v="DB-12970"/>
    <s v="Darren Budd"/>
    <s v="Corporate"/>
    <s v="United States"/>
    <s v="Los Angeles"/>
    <s v="California"/>
    <n v="90004"/>
    <s v="West"/>
    <s v="OFF-ST-10000464"/>
    <s v="Office Supplies"/>
    <s v="Storage"/>
    <s v="Multi-Use Personal File Cart and Caster Set, Three Stacking Bins"/>
    <x v="2803"/>
    <x v="3"/>
    <x v="24"/>
  </r>
  <r>
    <n v="3633"/>
    <s v="CA-2018-132178"/>
    <x v="898"/>
    <d v="2018-05-08T00:00:00"/>
    <s v="Second Class"/>
    <s v="DB-12970"/>
    <s v="Darren Budd"/>
    <s v="Corporate"/>
    <s v="United States"/>
    <s v="Los Angeles"/>
    <s v="California"/>
    <n v="90004"/>
    <s v="West"/>
    <s v="OFF-ST-10000025"/>
    <s v="Office Supplies"/>
    <s v="Storage"/>
    <s v="Fellowes Stor/Drawer Steel Plus Storage Drawers"/>
    <x v="2804"/>
    <x v="3"/>
    <x v="24"/>
  </r>
  <r>
    <n v="3634"/>
    <s v="CA-2017-145177"/>
    <x v="338"/>
    <d v="2017-11-14T00:00:00"/>
    <s v="Standard Class"/>
    <s v="PP-18955"/>
    <s v="Paul Prost"/>
    <s v="Home Office"/>
    <s v="United States"/>
    <s v="Springfield"/>
    <s v="Ohio"/>
    <n v="45503"/>
    <s v="East"/>
    <s v="OFF-LA-10001613"/>
    <s v="Office Supplies"/>
    <s v="Labels"/>
    <s v="Avery File Folder Labels"/>
    <x v="2106"/>
    <x v="0"/>
    <x v="0"/>
  </r>
  <r>
    <n v="3635"/>
    <s v="CA-2017-145177"/>
    <x v="338"/>
    <d v="2017-11-14T00:00:00"/>
    <s v="Standard Class"/>
    <s v="PP-18955"/>
    <s v="Paul Prost"/>
    <s v="Home Office"/>
    <s v="United States"/>
    <s v="Springfield"/>
    <s v="Ohio"/>
    <n v="45503"/>
    <s v="East"/>
    <s v="TEC-PH-10000376"/>
    <s v="Technology"/>
    <s v="Phones"/>
    <s v="Square Credit Card Reader"/>
    <x v="2805"/>
    <x v="0"/>
    <x v="0"/>
  </r>
  <r>
    <n v="3636"/>
    <s v="CA-2017-145177"/>
    <x v="338"/>
    <d v="2017-11-14T00:00:00"/>
    <s v="Standard Class"/>
    <s v="PP-18955"/>
    <s v="Paul Prost"/>
    <s v="Home Office"/>
    <s v="United States"/>
    <s v="Springfield"/>
    <s v="Ohio"/>
    <n v="45503"/>
    <s v="East"/>
    <s v="OFF-PA-10004039"/>
    <s v="Office Supplies"/>
    <s v="Paper"/>
    <s v="Xerox 1882"/>
    <x v="2806"/>
    <x v="0"/>
    <x v="0"/>
  </r>
  <r>
    <n v="3637"/>
    <s v="CA-2017-145177"/>
    <x v="338"/>
    <d v="2017-11-14T00:00:00"/>
    <s v="Standard Class"/>
    <s v="PP-18955"/>
    <s v="Paul Prost"/>
    <s v="Home Office"/>
    <s v="United States"/>
    <s v="Springfield"/>
    <s v="Ohio"/>
    <n v="45503"/>
    <s v="East"/>
    <s v="OFF-PA-10001776"/>
    <s v="Office Supplies"/>
    <s v="Paper"/>
    <s v="Wirebound Message Books, Four 2 3/4&quot; x 5&quot; Forms per Page, 600 Sets per Book"/>
    <x v="2807"/>
    <x v="0"/>
    <x v="0"/>
  </r>
  <r>
    <n v="3638"/>
    <s v="CA-2017-145177"/>
    <x v="338"/>
    <d v="2017-11-14T00:00:00"/>
    <s v="Standard Class"/>
    <s v="PP-18955"/>
    <s v="Paul Prost"/>
    <s v="Home Office"/>
    <s v="United States"/>
    <s v="Springfield"/>
    <s v="Ohio"/>
    <n v="45503"/>
    <s v="East"/>
    <s v="OFF-AP-10002457"/>
    <s v="Office Supplies"/>
    <s v="Appliances"/>
    <s v="Eureka The Boss Plus 12-Amp Hard Box Upright Vacuum, Red"/>
    <x v="2808"/>
    <x v="0"/>
    <x v="0"/>
  </r>
  <r>
    <n v="3639"/>
    <s v="CA-2017-145177"/>
    <x v="338"/>
    <d v="2017-11-14T00:00:00"/>
    <s v="Standard Class"/>
    <s v="PP-18955"/>
    <s v="Paul Prost"/>
    <s v="Home Office"/>
    <s v="United States"/>
    <s v="Springfield"/>
    <s v="Ohio"/>
    <n v="45503"/>
    <s v="East"/>
    <s v="FUR-FU-10000758"/>
    <s v="Furniture"/>
    <s v="Furnishings"/>
    <s v="DAX Natural Wood-Tone Poster Frame"/>
    <x v="2809"/>
    <x v="0"/>
    <x v="0"/>
  </r>
  <r>
    <n v="3640"/>
    <s v="CA-2017-145177"/>
    <x v="338"/>
    <d v="2017-11-14T00:00:00"/>
    <s v="Standard Class"/>
    <s v="PP-18955"/>
    <s v="Paul Prost"/>
    <s v="Home Office"/>
    <s v="United States"/>
    <s v="Springfield"/>
    <s v="Ohio"/>
    <n v="45503"/>
    <s v="East"/>
    <s v="OFF-PA-10000682"/>
    <s v="Office Supplies"/>
    <s v="Paper"/>
    <s v="Xerox 1924"/>
    <x v="696"/>
    <x v="0"/>
    <x v="0"/>
  </r>
  <r>
    <n v="3641"/>
    <s v="CA-2017-145177"/>
    <x v="338"/>
    <d v="2017-11-14T00:00:00"/>
    <s v="Standard Class"/>
    <s v="PP-18955"/>
    <s v="Paul Prost"/>
    <s v="Home Office"/>
    <s v="United States"/>
    <s v="Springfield"/>
    <s v="Ohio"/>
    <n v="45503"/>
    <s v="East"/>
    <s v="TEC-AC-10002550"/>
    <s v="Technology"/>
    <s v="Accessories"/>
    <s v="Memorex 25GB 6X Branded Blu-Ray Recordable Disc, 30/Pack"/>
    <x v="2810"/>
    <x v="0"/>
    <x v="0"/>
  </r>
  <r>
    <n v="3642"/>
    <s v="CA-2017-145177"/>
    <x v="338"/>
    <d v="2017-11-14T00:00:00"/>
    <s v="Standard Class"/>
    <s v="PP-18955"/>
    <s v="Paul Prost"/>
    <s v="Home Office"/>
    <s v="United States"/>
    <s v="Springfield"/>
    <s v="Ohio"/>
    <n v="45503"/>
    <s v="East"/>
    <s v="OFF-BI-10002082"/>
    <s v="Office Supplies"/>
    <s v="Binders"/>
    <s v="GBC Twin Loop Wire Binding Elements"/>
    <x v="2811"/>
    <x v="0"/>
    <x v="0"/>
  </r>
  <r>
    <n v="3643"/>
    <s v="CA-2015-156594"/>
    <x v="414"/>
    <d v="2015-12-23T00:00:00"/>
    <s v="Second Class"/>
    <s v="MC-17845"/>
    <s v="Michael Chen"/>
    <s v="Consumer"/>
    <s v="United States"/>
    <s v="Los Angeles"/>
    <s v="California"/>
    <n v="90008"/>
    <s v="West"/>
    <s v="OFF-BI-10004632"/>
    <s v="Office Supplies"/>
    <s v="Binders"/>
    <s v="Ibico Hi-Tech Manual Binding System"/>
    <x v="1611"/>
    <x v="2"/>
    <x v="20"/>
  </r>
  <r>
    <n v="3644"/>
    <s v="CA-2015-156594"/>
    <x v="414"/>
    <d v="2015-12-23T00:00:00"/>
    <s v="Second Class"/>
    <s v="MC-17845"/>
    <s v="Michael Chen"/>
    <s v="Consumer"/>
    <s v="United States"/>
    <s v="Los Angeles"/>
    <s v="California"/>
    <n v="90008"/>
    <s v="West"/>
    <s v="OFF-AR-10001725"/>
    <s v="Office Supplies"/>
    <s v="Art"/>
    <s v="Boston Home &amp; Office Model 2000 Electric Pencil Sharpeners"/>
    <x v="2812"/>
    <x v="2"/>
    <x v="20"/>
  </r>
  <r>
    <n v="3645"/>
    <s v="CA-2015-156594"/>
    <x v="414"/>
    <d v="2015-12-23T00:00:00"/>
    <s v="Second Class"/>
    <s v="MC-17845"/>
    <s v="Michael Chen"/>
    <s v="Consumer"/>
    <s v="United States"/>
    <s v="Los Angeles"/>
    <s v="California"/>
    <n v="90008"/>
    <s v="West"/>
    <s v="OFF-AR-10004269"/>
    <s v="Office Supplies"/>
    <s v="Art"/>
    <s v="Newell 31"/>
    <x v="1508"/>
    <x v="2"/>
    <x v="20"/>
  </r>
  <r>
    <n v="3646"/>
    <s v="CA-2015-156594"/>
    <x v="414"/>
    <d v="2015-12-23T00:00:00"/>
    <s v="Second Class"/>
    <s v="MC-17845"/>
    <s v="Michael Chen"/>
    <s v="Consumer"/>
    <s v="United States"/>
    <s v="Los Angeles"/>
    <s v="California"/>
    <n v="90008"/>
    <s v="West"/>
    <s v="OFF-BI-10003007"/>
    <s v="Office Supplies"/>
    <s v="Binders"/>
    <s v="Premium Transparent Presentation Covers, No Pattern/Clear, 8 1/2&quot; x 11&quot;"/>
    <x v="2813"/>
    <x v="2"/>
    <x v="20"/>
  </r>
  <r>
    <n v="3647"/>
    <s v="CA-2015-146528"/>
    <x v="739"/>
    <d v="2015-07-27T00:00:00"/>
    <s v="Second Class"/>
    <s v="VF-21715"/>
    <s v="Vicky Freymann"/>
    <s v="Home Office"/>
    <s v="United States"/>
    <s v="Los Angeles"/>
    <s v="California"/>
    <n v="90045"/>
    <s v="West"/>
    <s v="OFF-PA-10002195"/>
    <s v="Office Supplies"/>
    <s v="Paper"/>
    <s v="Xerox 1966"/>
    <x v="90"/>
    <x v="2"/>
    <x v="39"/>
  </r>
  <r>
    <n v="3648"/>
    <s v="CA-2015-146528"/>
    <x v="739"/>
    <d v="2015-07-27T00:00:00"/>
    <s v="Second Class"/>
    <s v="VF-21715"/>
    <s v="Vicky Freymann"/>
    <s v="Home Office"/>
    <s v="United States"/>
    <s v="Los Angeles"/>
    <s v="California"/>
    <n v="90045"/>
    <s v="West"/>
    <s v="OFF-SU-10002522"/>
    <s v="Office Supplies"/>
    <s v="Supplies"/>
    <s v="Acme Kleen Earth Office Shears"/>
    <x v="2814"/>
    <x v="2"/>
    <x v="39"/>
  </r>
  <r>
    <n v="3649"/>
    <s v="CA-2016-168459"/>
    <x v="6"/>
    <d v="2016-11-27T00:00:00"/>
    <s v="Standard Class"/>
    <s v="MC-17275"/>
    <s v="Marc Crier"/>
    <s v="Consumer"/>
    <s v="United States"/>
    <s v="Memphis"/>
    <s v="Tennessee"/>
    <n v="38109"/>
    <s v="South"/>
    <s v="OFF-BI-10003712"/>
    <s v="Office Supplies"/>
    <s v="Binders"/>
    <s v="Acco Pressboard Covers with Storage Hooks, 14 7/8&quot; x 11&quot;, Light Blue"/>
    <x v="194"/>
    <x v="1"/>
    <x v="6"/>
  </r>
  <r>
    <n v="3650"/>
    <s v="CA-2016-168459"/>
    <x v="6"/>
    <d v="2016-11-27T00:00:00"/>
    <s v="Standard Class"/>
    <s v="MC-17275"/>
    <s v="Marc Crier"/>
    <s v="Consumer"/>
    <s v="United States"/>
    <s v="Memphis"/>
    <s v="Tennessee"/>
    <n v="38109"/>
    <s v="South"/>
    <s v="OFF-FA-10004854"/>
    <s v="Office Supplies"/>
    <s v="Fasteners"/>
    <s v="Vinyl Coated Wire Paper Clips in Organizer Box, 800/Box"/>
    <x v="2815"/>
    <x v="1"/>
    <x v="6"/>
  </r>
  <r>
    <n v="3651"/>
    <s v="CA-2018-109960"/>
    <x v="34"/>
    <d v="2018-12-11T00:00:00"/>
    <s v="Second Class"/>
    <s v="DB-13210"/>
    <s v="Dean Braden"/>
    <s v="Consumer"/>
    <s v="United States"/>
    <s v="Detroit"/>
    <s v="Michigan"/>
    <n v="48234"/>
    <s v="Central"/>
    <s v="TEC-AC-10004859"/>
    <s v="Technology"/>
    <s v="Accessories"/>
    <s v="Maxell Pro 80 Minute CD-R, 10/Pack"/>
    <x v="2816"/>
    <x v="3"/>
    <x v="22"/>
  </r>
  <r>
    <n v="3652"/>
    <s v="CA-2018-109960"/>
    <x v="34"/>
    <d v="2018-12-11T00:00:00"/>
    <s v="Second Class"/>
    <s v="DB-13210"/>
    <s v="Dean Braden"/>
    <s v="Consumer"/>
    <s v="United States"/>
    <s v="Detroit"/>
    <s v="Michigan"/>
    <n v="48234"/>
    <s v="Central"/>
    <s v="OFF-AR-10001860"/>
    <s v="Office Supplies"/>
    <s v="Art"/>
    <s v="BIC Liqua Brite Liner"/>
    <x v="2817"/>
    <x v="3"/>
    <x v="22"/>
  </r>
  <r>
    <n v="3653"/>
    <s v="CA-2018-109960"/>
    <x v="34"/>
    <d v="2018-12-11T00:00:00"/>
    <s v="Second Class"/>
    <s v="DB-13210"/>
    <s v="Dean Braden"/>
    <s v="Consumer"/>
    <s v="United States"/>
    <s v="Detroit"/>
    <s v="Michigan"/>
    <n v="48234"/>
    <s v="Central"/>
    <s v="OFF-BI-10001636"/>
    <s v="Office Supplies"/>
    <s v="Binders"/>
    <s v="Ibico Plastic and Wire Spiral Binding Combs"/>
    <x v="2818"/>
    <x v="3"/>
    <x v="22"/>
  </r>
  <r>
    <n v="3654"/>
    <s v="CA-2018-109960"/>
    <x v="34"/>
    <d v="2018-12-11T00:00:00"/>
    <s v="Second Class"/>
    <s v="DB-13210"/>
    <s v="Dean Braden"/>
    <s v="Consumer"/>
    <s v="United States"/>
    <s v="Detroit"/>
    <s v="Michigan"/>
    <n v="48234"/>
    <s v="Central"/>
    <s v="OFF-PA-10000349"/>
    <s v="Office Supplies"/>
    <s v="Paper"/>
    <s v="Easy-staple paper"/>
    <x v="1801"/>
    <x v="3"/>
    <x v="22"/>
  </r>
  <r>
    <n v="3655"/>
    <s v="CA-2018-133004"/>
    <x v="515"/>
    <d v="2018-09-05T00:00:00"/>
    <s v="Standard Class"/>
    <s v="AJ-10945"/>
    <s v="Ashley Jarboe"/>
    <s v="Consumer"/>
    <s v="United States"/>
    <s v="Lawrence"/>
    <s v="Indiana"/>
    <n v="46226"/>
    <s v="Central"/>
    <s v="OFF-AP-10002439"/>
    <s v="Office Supplies"/>
    <s v="Appliances"/>
    <s v="Tripp Lite Isotel 8 Ultra 8 Outlet Metal Surge"/>
    <x v="2819"/>
    <x v="3"/>
    <x v="43"/>
  </r>
  <r>
    <n v="3656"/>
    <s v="CA-2018-168102"/>
    <x v="558"/>
    <d v="2018-04-30T00:00:00"/>
    <s v="Standard Class"/>
    <s v="CP-12340"/>
    <s v="Christine Phan"/>
    <s v="Corporate"/>
    <s v="United States"/>
    <s v="Jacksonville"/>
    <s v="Florida"/>
    <n v="32216"/>
    <s v="South"/>
    <s v="OFF-ST-10001370"/>
    <s v="Office Supplies"/>
    <s v="Storage"/>
    <s v="Sensible Storage WireTech Storage Systems"/>
    <x v="391"/>
    <x v="3"/>
    <x v="4"/>
  </r>
  <r>
    <n v="3657"/>
    <s v="CA-2018-158036"/>
    <x v="565"/>
    <d v="2018-09-14T00:00:00"/>
    <s v="Standard Class"/>
    <s v="DB-13555"/>
    <s v="Dorothy Badders"/>
    <s v="Corporate"/>
    <s v="United States"/>
    <s v="Dublin"/>
    <s v="Ohio"/>
    <n v="43017"/>
    <s v="East"/>
    <s v="TEC-AC-10002558"/>
    <s v="Technology"/>
    <s v="Accessories"/>
    <s v="ImationÂ SwivelÂ Flash DriveÂ USBÂ flash driveÂ - 8 GB"/>
    <x v="2820"/>
    <x v="3"/>
    <x v="15"/>
  </r>
  <r>
    <n v="3658"/>
    <s v="CA-2016-128083"/>
    <x v="899"/>
    <d v="2016-03-17T00:00:00"/>
    <s v="Standard Class"/>
    <s v="EB-13750"/>
    <s v="Edward Becker"/>
    <s v="Corporate"/>
    <s v="United States"/>
    <s v="Plantation"/>
    <s v="Florida"/>
    <n v="33317"/>
    <s v="South"/>
    <s v="OFF-EN-10004030"/>
    <s v="Office Supplies"/>
    <s v="Envelopes"/>
    <s v="Convenience Packs of Business Envelopes"/>
    <x v="2821"/>
    <x v="1"/>
    <x v="29"/>
  </r>
  <r>
    <n v="3659"/>
    <s v="CA-2016-128083"/>
    <x v="899"/>
    <d v="2016-03-17T00:00:00"/>
    <s v="Standard Class"/>
    <s v="EB-13750"/>
    <s v="Edward Becker"/>
    <s v="Corporate"/>
    <s v="United States"/>
    <s v="Plantation"/>
    <s v="Florida"/>
    <n v="33317"/>
    <s v="South"/>
    <s v="FUR-FU-10003194"/>
    <s v="Furniture"/>
    <s v="Furnishings"/>
    <s v="Eldon Expressions Desk Accessory, Wood Pencil Holder, Oak"/>
    <x v="2822"/>
    <x v="1"/>
    <x v="29"/>
  </r>
  <r>
    <n v="3660"/>
    <s v="CA-2016-128083"/>
    <x v="899"/>
    <d v="2016-03-17T00:00:00"/>
    <s v="Standard Class"/>
    <s v="EB-13750"/>
    <s v="Edward Becker"/>
    <s v="Corporate"/>
    <s v="United States"/>
    <s v="Plantation"/>
    <s v="Florida"/>
    <n v="33317"/>
    <s v="South"/>
    <s v="FUR-FU-10001731"/>
    <s v="Furniture"/>
    <s v="Furnishings"/>
    <s v="Acrylic Self-Standing Desk Frames"/>
    <x v="1669"/>
    <x v="1"/>
    <x v="29"/>
  </r>
  <r>
    <n v="3661"/>
    <s v="CA-2017-161676"/>
    <x v="427"/>
    <d v="2017-07-23T00:00:00"/>
    <s v="Standard Class"/>
    <s v="JP-15460"/>
    <s v="Jennifer Patt"/>
    <s v="Corporate"/>
    <s v="United States"/>
    <s v="Glendale"/>
    <s v="Arizona"/>
    <n v="85301"/>
    <s v="West"/>
    <s v="OFF-SU-10004782"/>
    <s v="Office Supplies"/>
    <s v="Supplies"/>
    <s v="Elite 5&quot; Scissors"/>
    <x v="2823"/>
    <x v="0"/>
    <x v="16"/>
  </r>
  <r>
    <n v="3662"/>
    <s v="CA-2017-155005"/>
    <x v="900"/>
    <d v="2017-06-15T00:00:00"/>
    <s v="Second Class"/>
    <s v="SC-20050"/>
    <s v="Sample Company A"/>
    <s v="Home Office"/>
    <s v="United States"/>
    <s v="Jackson"/>
    <s v="Michigan"/>
    <n v="49201"/>
    <s v="Central"/>
    <s v="TEC-PH-10003484"/>
    <s v="Technology"/>
    <s v="Phones"/>
    <s v="Ooma Telo VoIP Home Phone System"/>
    <x v="2216"/>
    <x v="0"/>
    <x v="1"/>
  </r>
  <r>
    <n v="3663"/>
    <s v="US-2018-129777"/>
    <x v="445"/>
    <d v="2018-07-09T00:00:00"/>
    <s v="Standard Class"/>
    <s v="FM-14290"/>
    <s v="Frank Merwin"/>
    <s v="Home Office"/>
    <s v="United States"/>
    <s v="Quincy"/>
    <s v="Massachusetts"/>
    <n v="2169"/>
    <s v="East"/>
    <s v="TEC-AC-10003590"/>
    <s v="Technology"/>
    <s v="Accessories"/>
    <s v="TRENDnet 56K USB 2.0 Phone, Internet and Fax Modem"/>
    <x v="2824"/>
    <x v="3"/>
    <x v="10"/>
  </r>
  <r>
    <n v="3664"/>
    <s v="US-2018-129777"/>
    <x v="445"/>
    <d v="2018-07-09T00:00:00"/>
    <s v="Standard Class"/>
    <s v="FM-14290"/>
    <s v="Frank Merwin"/>
    <s v="Home Office"/>
    <s v="United States"/>
    <s v="Quincy"/>
    <s v="Massachusetts"/>
    <n v="2169"/>
    <s v="East"/>
    <s v="OFF-PA-10001970"/>
    <s v="Office Supplies"/>
    <s v="Paper"/>
    <s v="Xerox 1881"/>
    <x v="332"/>
    <x v="3"/>
    <x v="10"/>
  </r>
  <r>
    <n v="3665"/>
    <s v="CA-2015-129364"/>
    <x v="589"/>
    <d v="2015-12-13T00:00:00"/>
    <s v="Standard Class"/>
    <s v="TB-21250"/>
    <s v="Tim Brockman"/>
    <s v="Consumer"/>
    <s v="United States"/>
    <s v="Salem"/>
    <s v="Oregon"/>
    <n v="97301"/>
    <s v="West"/>
    <s v="OFF-LA-10001569"/>
    <s v="Office Supplies"/>
    <s v="Labels"/>
    <s v="Avery 499"/>
    <x v="2825"/>
    <x v="2"/>
    <x v="20"/>
  </r>
  <r>
    <n v="3666"/>
    <s v="CA-2015-129364"/>
    <x v="589"/>
    <d v="2015-12-13T00:00:00"/>
    <s v="Standard Class"/>
    <s v="TB-21250"/>
    <s v="Tim Brockman"/>
    <s v="Consumer"/>
    <s v="United States"/>
    <s v="Salem"/>
    <s v="Oregon"/>
    <n v="97301"/>
    <s v="West"/>
    <s v="OFF-BI-10001132"/>
    <s v="Office Supplies"/>
    <s v="Binders"/>
    <s v="Acco PRESSTEX Data Binder with Storage Hooks, Dark Blue, 9 1/2&quot; X 11&quot;"/>
    <x v="2826"/>
    <x v="2"/>
    <x v="20"/>
  </r>
  <r>
    <n v="3667"/>
    <s v="CA-2015-129364"/>
    <x v="589"/>
    <d v="2015-12-13T00:00:00"/>
    <s v="Standard Class"/>
    <s v="TB-21250"/>
    <s v="Tim Brockman"/>
    <s v="Consumer"/>
    <s v="United States"/>
    <s v="Salem"/>
    <s v="Oregon"/>
    <n v="97301"/>
    <s v="West"/>
    <s v="TEC-PH-10003095"/>
    <s v="Technology"/>
    <s v="Phones"/>
    <s v="Samsung HM1900 Bluetooth Headset"/>
    <x v="2610"/>
    <x v="2"/>
    <x v="20"/>
  </r>
  <r>
    <n v="3668"/>
    <s v="CA-2015-129364"/>
    <x v="589"/>
    <d v="2015-12-13T00:00:00"/>
    <s v="Standard Class"/>
    <s v="TB-21250"/>
    <s v="Tim Brockman"/>
    <s v="Consumer"/>
    <s v="United States"/>
    <s v="Salem"/>
    <s v="Oregon"/>
    <n v="97301"/>
    <s v="West"/>
    <s v="OFF-SU-10000432"/>
    <s v="Office Supplies"/>
    <s v="Supplies"/>
    <s v="Acco Side-Punched Conventional Columnar Pads"/>
    <x v="2827"/>
    <x v="2"/>
    <x v="20"/>
  </r>
  <r>
    <n v="3669"/>
    <s v="CA-2015-129364"/>
    <x v="589"/>
    <d v="2015-12-13T00:00:00"/>
    <s v="Standard Class"/>
    <s v="TB-21250"/>
    <s v="Tim Brockman"/>
    <s v="Consumer"/>
    <s v="United States"/>
    <s v="Salem"/>
    <s v="Oregon"/>
    <n v="97301"/>
    <s v="West"/>
    <s v="TEC-AC-10004227"/>
    <s v="Technology"/>
    <s v="Accessories"/>
    <s v="SanDisk Ultra 16 GB MicroSDHC Class 10 Memory Card"/>
    <x v="434"/>
    <x v="2"/>
    <x v="20"/>
  </r>
  <r>
    <n v="3670"/>
    <s v="CA-2015-129364"/>
    <x v="589"/>
    <d v="2015-12-13T00:00:00"/>
    <s v="Standard Class"/>
    <s v="TB-21250"/>
    <s v="Tim Brockman"/>
    <s v="Consumer"/>
    <s v="United States"/>
    <s v="Salem"/>
    <s v="Oregon"/>
    <n v="97301"/>
    <s v="West"/>
    <s v="OFF-LA-10004409"/>
    <s v="Office Supplies"/>
    <s v="Labels"/>
    <s v="Avery 492"/>
    <x v="132"/>
    <x v="2"/>
    <x v="20"/>
  </r>
  <r>
    <n v="3671"/>
    <s v="CA-2015-129364"/>
    <x v="589"/>
    <d v="2015-12-13T00:00:00"/>
    <s v="Standard Class"/>
    <s v="TB-21250"/>
    <s v="Tim Brockman"/>
    <s v="Consumer"/>
    <s v="United States"/>
    <s v="Salem"/>
    <s v="Oregon"/>
    <n v="97301"/>
    <s v="West"/>
    <s v="OFF-PA-10001569"/>
    <s v="Office Supplies"/>
    <s v="Paper"/>
    <s v="Xerox 232"/>
    <x v="559"/>
    <x v="2"/>
    <x v="20"/>
  </r>
  <r>
    <n v="3672"/>
    <s v="CA-2015-129364"/>
    <x v="589"/>
    <d v="2015-12-13T00:00:00"/>
    <s v="Standard Class"/>
    <s v="TB-21250"/>
    <s v="Tim Brockman"/>
    <s v="Consumer"/>
    <s v="United States"/>
    <s v="Salem"/>
    <s v="Oregon"/>
    <n v="97301"/>
    <s v="West"/>
    <s v="OFF-ST-10001031"/>
    <s v="Office Supplies"/>
    <s v="Storage"/>
    <s v="Adjustable Personal File Tote"/>
    <x v="381"/>
    <x v="2"/>
    <x v="20"/>
  </r>
  <r>
    <n v="3673"/>
    <s v="CA-2017-104969"/>
    <x v="143"/>
    <d v="2017-04-14T00:00:00"/>
    <s v="Standard Class"/>
    <s v="EH-14125"/>
    <s v="Eugene Hildebrand"/>
    <s v="Home Office"/>
    <s v="United States"/>
    <s v="Troy"/>
    <s v="Ohio"/>
    <n v="45373"/>
    <s v="East"/>
    <s v="OFF-EN-10002312"/>
    <s v="Office Supplies"/>
    <s v="Envelopes"/>
    <s v="#10 Self-Seal White Envelopes"/>
    <x v="2828"/>
    <x v="0"/>
    <x v="25"/>
  </r>
  <r>
    <n v="3674"/>
    <s v="CA-2017-104969"/>
    <x v="143"/>
    <d v="2017-04-14T00:00:00"/>
    <s v="Standard Class"/>
    <s v="EH-14125"/>
    <s v="Eugene Hildebrand"/>
    <s v="Home Office"/>
    <s v="United States"/>
    <s v="Troy"/>
    <s v="Ohio"/>
    <n v="45373"/>
    <s v="East"/>
    <s v="OFF-BI-10004224"/>
    <s v="Office Supplies"/>
    <s v="Binders"/>
    <s v="Catalog Binders with Expanding Posts"/>
    <x v="1425"/>
    <x v="0"/>
    <x v="25"/>
  </r>
  <r>
    <n v="3675"/>
    <s v="CA-2018-154109"/>
    <x v="44"/>
    <d v="2018-11-11T00:00:00"/>
    <s v="Standard Class"/>
    <s v="ML-17410"/>
    <s v="Maris LaWare"/>
    <s v="Consumer"/>
    <s v="United States"/>
    <s v="Philadelphia"/>
    <s v="Pennsylvania"/>
    <n v="19143"/>
    <s v="East"/>
    <s v="FUR-CH-10003774"/>
    <s v="Furniture"/>
    <s v="Chairs"/>
    <s v="Global Wood Trimmed Manager's Task Chair, Khaki"/>
    <x v="2829"/>
    <x v="3"/>
    <x v="23"/>
  </r>
  <r>
    <n v="3676"/>
    <s v="CA-2018-154109"/>
    <x v="44"/>
    <d v="2018-11-11T00:00:00"/>
    <s v="Standard Class"/>
    <s v="ML-17410"/>
    <s v="Maris LaWare"/>
    <s v="Consumer"/>
    <s v="United States"/>
    <s v="Philadelphia"/>
    <s v="Pennsylvania"/>
    <n v="19143"/>
    <s v="East"/>
    <s v="OFF-PA-10000157"/>
    <s v="Office Supplies"/>
    <s v="Paper"/>
    <s v="Xerox 191"/>
    <x v="1097"/>
    <x v="3"/>
    <x v="23"/>
  </r>
  <r>
    <n v="3677"/>
    <s v="CA-2016-156440"/>
    <x v="901"/>
    <d v="2016-12-09T00:00:00"/>
    <s v="Standard Class"/>
    <s v="MH-17620"/>
    <s v="Matt Hagelstein"/>
    <s v="Corporate"/>
    <s v="United States"/>
    <s v="San Diego"/>
    <s v="California"/>
    <n v="92105"/>
    <s v="West"/>
    <s v="FUR-FU-10004090"/>
    <s v="Furniture"/>
    <s v="Furnishings"/>
    <s v="Executive Impressions 14&quot; Contract Wall Clock"/>
    <x v="785"/>
    <x v="1"/>
    <x v="14"/>
  </r>
  <r>
    <n v="3678"/>
    <s v="CA-2016-132626"/>
    <x v="584"/>
    <d v="2016-07-14T00:00:00"/>
    <s v="Standard Class"/>
    <s v="BT-11680"/>
    <s v="Brian Thompson"/>
    <s v="Consumer"/>
    <s v="United States"/>
    <s v="Clinton"/>
    <s v="Maryland"/>
    <n v="20735"/>
    <s v="East"/>
    <s v="OFF-FA-10002763"/>
    <s v="Office Supplies"/>
    <s v="Fasteners"/>
    <s v="Advantus Map Pennant Flags and Round Head Tacks"/>
    <x v="2347"/>
    <x v="1"/>
    <x v="38"/>
  </r>
  <r>
    <n v="3679"/>
    <s v="CA-2016-132626"/>
    <x v="584"/>
    <d v="2016-07-14T00:00:00"/>
    <s v="Standard Class"/>
    <s v="BT-11680"/>
    <s v="Brian Thompson"/>
    <s v="Consumer"/>
    <s v="United States"/>
    <s v="Clinton"/>
    <s v="Maryland"/>
    <n v="20735"/>
    <s v="East"/>
    <s v="TEC-MA-10002428"/>
    <s v="Technology"/>
    <s v="Machines"/>
    <s v="Fellowes Powershred HS-440 4-Sheet High Security Shredder"/>
    <x v="2830"/>
    <x v="1"/>
    <x v="38"/>
  </r>
  <r>
    <n v="3680"/>
    <s v="CA-2016-132626"/>
    <x v="584"/>
    <d v="2016-07-14T00:00:00"/>
    <s v="Standard Class"/>
    <s v="BT-11680"/>
    <s v="Brian Thompson"/>
    <s v="Consumer"/>
    <s v="United States"/>
    <s v="Clinton"/>
    <s v="Maryland"/>
    <n v="20735"/>
    <s v="East"/>
    <s v="FUR-FU-10002918"/>
    <s v="Furniture"/>
    <s v="Furnishings"/>
    <s v="Eldon ClusterMat Chair Mat with Cordless Antistatic Protection"/>
    <x v="2831"/>
    <x v="1"/>
    <x v="38"/>
  </r>
  <r>
    <n v="3681"/>
    <s v="CA-2016-132626"/>
    <x v="584"/>
    <d v="2016-07-14T00:00:00"/>
    <s v="Standard Class"/>
    <s v="BT-11680"/>
    <s v="Brian Thompson"/>
    <s v="Consumer"/>
    <s v="United States"/>
    <s v="Clinton"/>
    <s v="Maryland"/>
    <n v="20735"/>
    <s v="East"/>
    <s v="OFF-LA-10000476"/>
    <s v="Office Supplies"/>
    <s v="Labels"/>
    <s v="Avery 05222 Permanent Self-Adhesive File Folder Labels for Typewriters, on Rolls, White, 250/Roll"/>
    <x v="708"/>
    <x v="1"/>
    <x v="38"/>
  </r>
  <r>
    <n v="3682"/>
    <s v="CA-2016-132626"/>
    <x v="584"/>
    <d v="2016-07-14T00:00:00"/>
    <s v="Standard Class"/>
    <s v="BT-11680"/>
    <s v="Brian Thompson"/>
    <s v="Consumer"/>
    <s v="United States"/>
    <s v="Clinton"/>
    <s v="Maryland"/>
    <n v="20735"/>
    <s v="East"/>
    <s v="OFF-BI-10002854"/>
    <s v="Office Supplies"/>
    <s v="Binders"/>
    <s v="Performers Binder/Pad Holder, Black"/>
    <x v="2832"/>
    <x v="1"/>
    <x v="38"/>
  </r>
  <r>
    <n v="3683"/>
    <s v="CA-2016-132626"/>
    <x v="584"/>
    <d v="2016-07-14T00:00:00"/>
    <s v="Standard Class"/>
    <s v="BT-11680"/>
    <s v="Brian Thompson"/>
    <s v="Consumer"/>
    <s v="United States"/>
    <s v="Clinton"/>
    <s v="Maryland"/>
    <n v="20735"/>
    <s v="East"/>
    <s v="OFF-AR-10002987"/>
    <s v="Office Supplies"/>
    <s v="Art"/>
    <s v="Prismacolor Color Pencil Set"/>
    <x v="1362"/>
    <x v="1"/>
    <x v="38"/>
  </r>
  <r>
    <n v="3684"/>
    <s v="CA-2016-132626"/>
    <x v="584"/>
    <d v="2016-07-14T00:00:00"/>
    <s v="Standard Class"/>
    <s v="BT-11680"/>
    <s v="Brian Thompson"/>
    <s v="Consumer"/>
    <s v="United States"/>
    <s v="Clinton"/>
    <s v="Maryland"/>
    <n v="20735"/>
    <s v="East"/>
    <s v="OFF-BI-10004001"/>
    <s v="Office Supplies"/>
    <s v="Binders"/>
    <s v="GBC Recycled VeloBinder Covers"/>
    <x v="2833"/>
    <x v="1"/>
    <x v="38"/>
  </r>
  <r>
    <n v="3685"/>
    <s v="CA-2016-132626"/>
    <x v="584"/>
    <d v="2016-07-14T00:00:00"/>
    <s v="Standard Class"/>
    <s v="BT-11680"/>
    <s v="Brian Thompson"/>
    <s v="Consumer"/>
    <s v="United States"/>
    <s v="Clinton"/>
    <s v="Maryland"/>
    <n v="20735"/>
    <s v="East"/>
    <s v="OFF-BI-10001634"/>
    <s v="Office Supplies"/>
    <s v="Binders"/>
    <s v="Wilson Jones Active Use Binders"/>
    <x v="2834"/>
    <x v="1"/>
    <x v="38"/>
  </r>
  <r>
    <n v="3686"/>
    <s v="CA-2016-132626"/>
    <x v="584"/>
    <d v="2016-07-14T00:00:00"/>
    <s v="Standard Class"/>
    <s v="BT-11680"/>
    <s v="Brian Thompson"/>
    <s v="Consumer"/>
    <s v="United States"/>
    <s v="Clinton"/>
    <s v="Maryland"/>
    <n v="20735"/>
    <s v="East"/>
    <s v="OFF-ST-10003722"/>
    <s v="Office Supplies"/>
    <s v="Storage"/>
    <s v="Project Tote Personal File"/>
    <x v="2835"/>
    <x v="1"/>
    <x v="38"/>
  </r>
  <r>
    <n v="3687"/>
    <s v="CA-2017-102792"/>
    <x v="180"/>
    <d v="2017-12-19T00:00:00"/>
    <s v="Standard Class"/>
    <s v="JC-15340"/>
    <s v="Jasper Cacioppo"/>
    <s v="Consumer"/>
    <s v="United States"/>
    <s v="Riverside"/>
    <s v="California"/>
    <n v="92503"/>
    <s v="West"/>
    <s v="OFF-AR-10004757"/>
    <s v="Office Supplies"/>
    <s v="Art"/>
    <s v="Crayola Colored Pencils"/>
    <x v="294"/>
    <x v="0"/>
    <x v="5"/>
  </r>
  <r>
    <n v="3688"/>
    <s v="CA-2017-108567"/>
    <x v="244"/>
    <d v="2017-05-24T00:00:00"/>
    <s v="Standard Class"/>
    <s v="DB-13210"/>
    <s v="Dean Braden"/>
    <s v="Consumer"/>
    <s v="United States"/>
    <s v="Port Saint Lucie"/>
    <s v="Florida"/>
    <n v="34952"/>
    <s v="South"/>
    <s v="OFF-BI-10004140"/>
    <s v="Office Supplies"/>
    <s v="Binders"/>
    <s v="Avery Non-Stick Binders"/>
    <x v="986"/>
    <x v="0"/>
    <x v="35"/>
  </r>
  <r>
    <n v="3689"/>
    <s v="CA-2018-140760"/>
    <x v="455"/>
    <d v="2018-06-05T00:00:00"/>
    <s v="Second Class"/>
    <s v="DO-13435"/>
    <s v="Denny Ordway"/>
    <s v="Consumer"/>
    <s v="United States"/>
    <s v="Mesa"/>
    <s v="Arizona"/>
    <n v="85204"/>
    <s v="West"/>
    <s v="OFF-PA-10002479"/>
    <s v="Office Supplies"/>
    <s v="Paper"/>
    <s v="Xerox 4200 Series MultiUse Premium Copy Paper (20Lb. and 84 Bright)"/>
    <x v="863"/>
    <x v="3"/>
    <x v="27"/>
  </r>
  <r>
    <n v="3690"/>
    <s v="CA-2018-140760"/>
    <x v="455"/>
    <d v="2018-06-05T00:00:00"/>
    <s v="Second Class"/>
    <s v="DO-13435"/>
    <s v="Denny Ordway"/>
    <s v="Consumer"/>
    <s v="United States"/>
    <s v="Mesa"/>
    <s v="Arizona"/>
    <n v="85204"/>
    <s v="West"/>
    <s v="OFF-EN-10001141"/>
    <s v="Office Supplies"/>
    <s v="Envelopes"/>
    <s v="Manila Recycled Extra-Heavyweight Clasp Envelopes, 6&quot; x 9&quot;"/>
    <x v="2836"/>
    <x v="3"/>
    <x v="27"/>
  </r>
  <r>
    <n v="3691"/>
    <s v="US-2016-131359"/>
    <x v="628"/>
    <d v="2016-11-02T00:00:00"/>
    <s v="Second Class"/>
    <s v="FA-14230"/>
    <s v="Frank Atkinson"/>
    <s v="Corporate"/>
    <s v="United States"/>
    <s v="Denver"/>
    <s v="Colorado"/>
    <n v="80219"/>
    <s v="West"/>
    <s v="TEC-MA-10000597"/>
    <s v="Technology"/>
    <s v="Machines"/>
    <s v="Lexmark S315 Color Inkjet Printer"/>
    <x v="2837"/>
    <x v="1"/>
    <x v="2"/>
  </r>
  <r>
    <n v="3692"/>
    <s v="US-2016-131359"/>
    <x v="628"/>
    <d v="2016-11-02T00:00:00"/>
    <s v="Second Class"/>
    <s v="FA-14230"/>
    <s v="Frank Atkinson"/>
    <s v="Corporate"/>
    <s v="United States"/>
    <s v="Denver"/>
    <s v="Colorado"/>
    <n v="80219"/>
    <s v="West"/>
    <s v="TEC-CO-10001571"/>
    <s v="Technology"/>
    <s v="Copiers"/>
    <s v="Sharp 1540cs Digital Laser Copier"/>
    <x v="2838"/>
    <x v="1"/>
    <x v="2"/>
  </r>
  <r>
    <n v="3693"/>
    <s v="US-2016-131359"/>
    <x v="628"/>
    <d v="2016-11-02T00:00:00"/>
    <s v="Second Class"/>
    <s v="FA-14230"/>
    <s v="Frank Atkinson"/>
    <s v="Corporate"/>
    <s v="United States"/>
    <s v="Denver"/>
    <s v="Colorado"/>
    <n v="80219"/>
    <s v="West"/>
    <s v="TEC-PH-10004531"/>
    <s v="Technology"/>
    <s v="Phones"/>
    <s v="OtterBox Commuter Series Case - iPhone 5 &amp; 5s"/>
    <x v="2839"/>
    <x v="1"/>
    <x v="2"/>
  </r>
  <r>
    <n v="3694"/>
    <s v="US-2016-131359"/>
    <x v="628"/>
    <d v="2016-11-02T00:00:00"/>
    <s v="Second Class"/>
    <s v="FA-14230"/>
    <s v="Frank Atkinson"/>
    <s v="Corporate"/>
    <s v="United States"/>
    <s v="Denver"/>
    <s v="Colorado"/>
    <n v="80219"/>
    <s v="West"/>
    <s v="FUR-FU-10003026"/>
    <s v="Furniture"/>
    <s v="Furnishings"/>
    <s v="Eldon Regeneration Recycled Desk Accessories, Black"/>
    <x v="2840"/>
    <x v="1"/>
    <x v="2"/>
  </r>
  <r>
    <n v="3695"/>
    <s v="CA-2017-142097"/>
    <x v="680"/>
    <d v="2017-10-20T00:00:00"/>
    <s v="Standard Class"/>
    <s v="QJ-19255"/>
    <s v="Quincy Jones"/>
    <s v="Corporate"/>
    <s v="United States"/>
    <s v="Springfield"/>
    <s v="Virginia"/>
    <n v="22153"/>
    <s v="South"/>
    <s v="OFF-BI-10002082"/>
    <s v="Office Supplies"/>
    <s v="Binders"/>
    <s v="GBC Twin Loop Wire Binding Elements"/>
    <x v="2841"/>
    <x v="0"/>
    <x v="32"/>
  </r>
  <r>
    <n v="3696"/>
    <s v="CA-2017-142097"/>
    <x v="680"/>
    <d v="2017-10-20T00:00:00"/>
    <s v="Standard Class"/>
    <s v="QJ-19255"/>
    <s v="Quincy Jones"/>
    <s v="Corporate"/>
    <s v="United States"/>
    <s v="Springfield"/>
    <s v="Virginia"/>
    <n v="22153"/>
    <s v="South"/>
    <s v="OFF-EN-10002312"/>
    <s v="Office Supplies"/>
    <s v="Envelopes"/>
    <s v="#10 Self-Seal White Envelopes"/>
    <x v="2842"/>
    <x v="0"/>
    <x v="32"/>
  </r>
  <r>
    <n v="3697"/>
    <s v="CA-2017-142097"/>
    <x v="680"/>
    <d v="2017-10-20T00:00:00"/>
    <s v="Standard Class"/>
    <s v="QJ-19255"/>
    <s v="Quincy Jones"/>
    <s v="Corporate"/>
    <s v="United States"/>
    <s v="Springfield"/>
    <s v="Virginia"/>
    <n v="22153"/>
    <s v="South"/>
    <s v="OFF-AP-10000696"/>
    <s v="Office Supplies"/>
    <s v="Appliances"/>
    <s v="Holmes Odor Grabber"/>
    <x v="1874"/>
    <x v="0"/>
    <x v="32"/>
  </r>
  <r>
    <n v="3698"/>
    <s v="CA-2016-151680"/>
    <x v="902"/>
    <d v="2016-11-21T00:00:00"/>
    <s v="Second Class"/>
    <s v="TC-21475"/>
    <s v="Tony Chapman"/>
    <s v="Home Office"/>
    <s v="United States"/>
    <s v="Seattle"/>
    <s v="Washington"/>
    <n v="98115"/>
    <s v="West"/>
    <s v="FUR-FU-10000305"/>
    <s v="Furniture"/>
    <s v="Furnishings"/>
    <s v="Tenex V2T-RE Standard Weight Series Chair Mat, 45&quot; x 53&quot;, Lip 25&quot; x 12&quot;"/>
    <x v="1713"/>
    <x v="1"/>
    <x v="6"/>
  </r>
  <r>
    <n v="3699"/>
    <s v="CA-2015-140039"/>
    <x v="103"/>
    <d v="2015-09-17T00:00:00"/>
    <s v="Standard Class"/>
    <s v="ON-18715"/>
    <s v="Odella Nelson"/>
    <s v="Corporate"/>
    <s v="United States"/>
    <s v="Tempe"/>
    <s v="Arizona"/>
    <n v="85281"/>
    <s v="West"/>
    <s v="OFF-ST-10001034"/>
    <s v="Office Supplies"/>
    <s v="Storage"/>
    <s v="Eldon File Chest Portable File"/>
    <x v="2843"/>
    <x v="2"/>
    <x v="30"/>
  </r>
  <r>
    <n v="3700"/>
    <s v="CA-2018-160416"/>
    <x v="38"/>
    <d v="2018-11-18T00:00:00"/>
    <s v="Second Class"/>
    <s v="AD-10180"/>
    <s v="Alan Dominguez"/>
    <s v="Home Office"/>
    <s v="United States"/>
    <s v="Yonkers"/>
    <s v="New York"/>
    <n v="10701"/>
    <s v="East"/>
    <s v="TEC-AC-10004114"/>
    <s v="Technology"/>
    <s v="Accessories"/>
    <s v="KeyTronicÂ 6101 Series -Â KeyboardÂ - Black"/>
    <x v="2844"/>
    <x v="3"/>
    <x v="23"/>
  </r>
  <r>
    <n v="3701"/>
    <s v="CA-2018-169411"/>
    <x v="165"/>
    <d v="2018-12-29T00:00:00"/>
    <s v="Standard Class"/>
    <s v="AC-10615"/>
    <s v="Ann Chong"/>
    <s v="Corporate"/>
    <s v="United States"/>
    <s v="Rochester"/>
    <s v="New York"/>
    <n v="14609"/>
    <s v="East"/>
    <s v="FUR-FU-10001602"/>
    <s v="Furniture"/>
    <s v="Furnishings"/>
    <s v="Eldon Delta Triangular Chair Mat, 52&quot; x 58&quot;, Clear"/>
    <x v="2845"/>
    <x v="3"/>
    <x v="22"/>
  </r>
  <r>
    <n v="3702"/>
    <s v="CA-2017-126543"/>
    <x v="850"/>
    <d v="2017-01-13T00:00:00"/>
    <s v="Second Class"/>
    <s v="MF-17665"/>
    <s v="Maureen Fritzler"/>
    <s v="Corporate"/>
    <s v="United States"/>
    <s v="Toledo"/>
    <s v="Ohio"/>
    <n v="43615"/>
    <s v="East"/>
    <s v="FUR-FU-10002445"/>
    <s v="Furniture"/>
    <s v="Furnishings"/>
    <s v="DAX Two-Tone Rosewood/Black Document Frame, Desktop, 5 x 7"/>
    <x v="2846"/>
    <x v="0"/>
    <x v="12"/>
  </r>
  <r>
    <n v="3703"/>
    <s v="CA-2016-104941"/>
    <x v="385"/>
    <d v="2016-06-19T00:00:00"/>
    <s v="Standard Class"/>
    <s v="DH-13075"/>
    <s v="Dave Hallsten"/>
    <s v="Corporate"/>
    <s v="United States"/>
    <s v="Decatur"/>
    <s v="Alabama"/>
    <n v="35601"/>
    <s v="South"/>
    <s v="OFF-AR-10004269"/>
    <s v="Office Supplies"/>
    <s v="Art"/>
    <s v="Newell 31"/>
    <x v="2847"/>
    <x v="1"/>
    <x v="40"/>
  </r>
  <r>
    <n v="3704"/>
    <s v="CA-2016-104941"/>
    <x v="385"/>
    <d v="2016-06-19T00:00:00"/>
    <s v="Standard Class"/>
    <s v="DH-13075"/>
    <s v="Dave Hallsten"/>
    <s v="Corporate"/>
    <s v="United States"/>
    <s v="Decatur"/>
    <s v="Alabama"/>
    <n v="35601"/>
    <s v="South"/>
    <s v="OFF-BI-10001249"/>
    <s v="Office Supplies"/>
    <s v="Binders"/>
    <s v="Avery Heavy-Duty EZD View Binder with Locking Rings"/>
    <x v="2848"/>
    <x v="1"/>
    <x v="40"/>
  </r>
  <r>
    <n v="3705"/>
    <s v="CA-2016-104941"/>
    <x v="385"/>
    <d v="2016-06-19T00:00:00"/>
    <s v="Standard Class"/>
    <s v="DH-13075"/>
    <s v="Dave Hallsten"/>
    <s v="Corporate"/>
    <s v="United States"/>
    <s v="Decatur"/>
    <s v="Alabama"/>
    <n v="35601"/>
    <s v="South"/>
    <s v="TEC-CO-10004202"/>
    <s v="Technology"/>
    <s v="Copiers"/>
    <s v="Brother DCP1000 Digital 3 in 1 Multifunction Machine"/>
    <x v="2849"/>
    <x v="1"/>
    <x v="40"/>
  </r>
  <r>
    <n v="3706"/>
    <s v="CA-2016-104941"/>
    <x v="385"/>
    <d v="2016-06-19T00:00:00"/>
    <s v="Standard Class"/>
    <s v="DH-13075"/>
    <s v="Dave Hallsten"/>
    <s v="Corporate"/>
    <s v="United States"/>
    <s v="Decatur"/>
    <s v="Alabama"/>
    <n v="35601"/>
    <s v="South"/>
    <s v="OFF-PA-10003363"/>
    <s v="Office Supplies"/>
    <s v="Paper"/>
    <s v="Xerox 204"/>
    <x v="56"/>
    <x v="1"/>
    <x v="40"/>
  </r>
  <r>
    <n v="3707"/>
    <s v="CA-2018-160087"/>
    <x v="257"/>
    <d v="2018-03-22T00:00:00"/>
    <s v="Standard Class"/>
    <s v="EN-13780"/>
    <s v="Edward Nazzal"/>
    <s v="Consumer"/>
    <s v="United States"/>
    <s v="Dallas"/>
    <s v="Texas"/>
    <n v="75220"/>
    <s v="Central"/>
    <s v="OFF-AR-10001915"/>
    <s v="Office Supplies"/>
    <s v="Art"/>
    <s v="Peel-Off China Markers"/>
    <x v="358"/>
    <x v="3"/>
    <x v="42"/>
  </r>
  <r>
    <n v="3708"/>
    <s v="CA-2015-120544"/>
    <x v="533"/>
    <d v="2015-11-27T00:00:00"/>
    <s v="Standard Class"/>
    <s v="SS-20140"/>
    <s v="Saphhira Shifley"/>
    <s v="Corporate"/>
    <s v="United States"/>
    <s v="Mesquite"/>
    <s v="Texas"/>
    <n v="75150"/>
    <s v="Central"/>
    <s v="FUR-FU-10001940"/>
    <s v="Furniture"/>
    <s v="Furnishings"/>
    <s v="Staple-based wall hangings"/>
    <x v="2850"/>
    <x v="2"/>
    <x v="7"/>
  </r>
  <r>
    <n v="3709"/>
    <s v="CA-2015-120544"/>
    <x v="533"/>
    <d v="2015-11-27T00:00:00"/>
    <s v="Standard Class"/>
    <s v="SS-20140"/>
    <s v="Saphhira Shifley"/>
    <s v="Corporate"/>
    <s v="United States"/>
    <s v="Mesquite"/>
    <s v="Texas"/>
    <n v="75150"/>
    <s v="Central"/>
    <s v="OFF-AP-10004336"/>
    <s v="Office Supplies"/>
    <s v="Appliances"/>
    <s v="Conquest 14 Commercial Heavy-Duty Upright Vacuum, Collection System, Accessory Kit"/>
    <x v="2851"/>
    <x v="2"/>
    <x v="7"/>
  </r>
  <r>
    <n v="3710"/>
    <s v="CA-2015-120544"/>
    <x v="533"/>
    <d v="2015-11-27T00:00:00"/>
    <s v="Standard Class"/>
    <s v="SS-20140"/>
    <s v="Saphhira Shifley"/>
    <s v="Corporate"/>
    <s v="United States"/>
    <s v="Mesquite"/>
    <s v="Texas"/>
    <n v="75150"/>
    <s v="Central"/>
    <s v="TEC-AC-10003709"/>
    <s v="Technology"/>
    <s v="Accessories"/>
    <s v="Maxell 4.7GB DVD-R 5/Pack"/>
    <x v="2852"/>
    <x v="2"/>
    <x v="7"/>
  </r>
  <r>
    <n v="3711"/>
    <s v="CA-2018-113670"/>
    <x v="453"/>
    <d v="2018-10-17T00:00:00"/>
    <s v="First Class"/>
    <s v="RS-19765"/>
    <s v="Roland Schwarz"/>
    <s v="Corporate"/>
    <s v="United States"/>
    <s v="Los Angeles"/>
    <s v="California"/>
    <n v="90045"/>
    <s v="West"/>
    <s v="FUR-TA-10001705"/>
    <s v="Furniture"/>
    <s v="Tables"/>
    <s v="Bush Advantage Collection Round Conference Table"/>
    <x v="2853"/>
    <x v="3"/>
    <x v="13"/>
  </r>
  <r>
    <n v="3712"/>
    <s v="CA-2018-113670"/>
    <x v="453"/>
    <d v="2018-10-17T00:00:00"/>
    <s v="First Class"/>
    <s v="RS-19765"/>
    <s v="Roland Schwarz"/>
    <s v="Corporate"/>
    <s v="United States"/>
    <s v="Los Angeles"/>
    <s v="California"/>
    <n v="90045"/>
    <s v="West"/>
    <s v="OFF-PA-10000675"/>
    <s v="Office Supplies"/>
    <s v="Paper"/>
    <s v="Xerox 1919"/>
    <x v="2854"/>
    <x v="3"/>
    <x v="13"/>
  </r>
  <r>
    <n v="3713"/>
    <s v="CA-2018-166198"/>
    <x v="81"/>
    <d v="2018-04-24T00:00:00"/>
    <s v="First Class"/>
    <s v="JW-15955"/>
    <s v="Joni Wasserman"/>
    <s v="Consumer"/>
    <s v="United States"/>
    <s v="Seattle"/>
    <s v="Washington"/>
    <n v="98103"/>
    <s v="West"/>
    <s v="TEC-AC-10000521"/>
    <s v="Technology"/>
    <s v="Accessories"/>
    <s v="Verbatim Slim CD and DVD Storage Cases, 50/Pack"/>
    <x v="1034"/>
    <x v="3"/>
    <x v="4"/>
  </r>
  <r>
    <n v="3714"/>
    <s v="CA-2018-166198"/>
    <x v="81"/>
    <d v="2018-04-24T00:00:00"/>
    <s v="First Class"/>
    <s v="JW-15955"/>
    <s v="Joni Wasserman"/>
    <s v="Consumer"/>
    <s v="United States"/>
    <s v="Seattle"/>
    <s v="Washington"/>
    <n v="98103"/>
    <s v="West"/>
    <s v="FUR-FU-10004622"/>
    <s v="Furniture"/>
    <s v="Furnishings"/>
    <s v="Eldon Advantage Foldable Chair Mats for Low Pile Carpets"/>
    <x v="2855"/>
    <x v="3"/>
    <x v="4"/>
  </r>
  <r>
    <n v="3715"/>
    <s v="CA-2015-135608"/>
    <x v="589"/>
    <d v="2015-12-10T00:00:00"/>
    <s v="Second Class"/>
    <s v="JK-15625"/>
    <s v="Jim Karlsson"/>
    <s v="Consumer"/>
    <s v="United States"/>
    <s v="Olympia"/>
    <s v="Washington"/>
    <n v="98502"/>
    <s v="West"/>
    <s v="OFF-PA-10001954"/>
    <s v="Office Supplies"/>
    <s v="Paper"/>
    <s v="Xerox 1964"/>
    <x v="1816"/>
    <x v="2"/>
    <x v="20"/>
  </r>
  <r>
    <n v="3716"/>
    <s v="CA-2015-135608"/>
    <x v="589"/>
    <d v="2015-12-10T00:00:00"/>
    <s v="Second Class"/>
    <s v="JK-15625"/>
    <s v="Jim Karlsson"/>
    <s v="Consumer"/>
    <s v="United States"/>
    <s v="Olympia"/>
    <s v="Washington"/>
    <n v="98502"/>
    <s v="West"/>
    <s v="FUR-CH-10002602"/>
    <s v="Furniture"/>
    <s v="Chairs"/>
    <s v="DMI Arturo Collection Mission-style Design Wood Chair"/>
    <x v="884"/>
    <x v="2"/>
    <x v="20"/>
  </r>
  <r>
    <n v="3717"/>
    <s v="CA-2018-144568"/>
    <x v="148"/>
    <d v="2018-06-02T00:00:00"/>
    <s v="Standard Class"/>
    <s v="JO-15550"/>
    <s v="Jesus Ocampo"/>
    <s v="Home Office"/>
    <s v="United States"/>
    <s v="Omaha"/>
    <s v="Nebraska"/>
    <n v="68104"/>
    <s v="Central"/>
    <s v="OFF-FA-10004395"/>
    <s v="Office Supplies"/>
    <s v="Fasteners"/>
    <s v="Plymouth Boxed Rubber Bands by Plymouth"/>
    <x v="2856"/>
    <x v="3"/>
    <x v="24"/>
  </r>
  <r>
    <n v="3718"/>
    <s v="CA-2017-142370"/>
    <x v="251"/>
    <d v="2017-09-23T00:00:00"/>
    <s v="Standard Class"/>
    <s v="TP-21130"/>
    <s v="Theone Pippenger"/>
    <s v="Consumer"/>
    <s v="United States"/>
    <s v="Columbus"/>
    <s v="Georgia"/>
    <n v="31907"/>
    <s v="South"/>
    <s v="OFF-SU-10003002"/>
    <s v="Office Supplies"/>
    <s v="Supplies"/>
    <s v="Letter Slitter"/>
    <x v="1310"/>
    <x v="0"/>
    <x v="21"/>
  </r>
  <r>
    <n v="3719"/>
    <s v="CA-2017-142370"/>
    <x v="251"/>
    <d v="2017-09-23T00:00:00"/>
    <s v="Standard Class"/>
    <s v="TP-21130"/>
    <s v="Theone Pippenger"/>
    <s v="Consumer"/>
    <s v="United States"/>
    <s v="Columbus"/>
    <s v="Georgia"/>
    <n v="31907"/>
    <s v="South"/>
    <s v="TEC-AC-10002926"/>
    <s v="Technology"/>
    <s v="Accessories"/>
    <s v="Logitech Wireless Marathon Mouse M705"/>
    <x v="2857"/>
    <x v="0"/>
    <x v="21"/>
  </r>
  <r>
    <n v="3720"/>
    <s v="CA-2017-105900"/>
    <x v="42"/>
    <d v="2017-09-23T00:00:00"/>
    <s v="Standard Class"/>
    <s v="BS-11590"/>
    <s v="Brendan Sweed"/>
    <s v="Corporate"/>
    <s v="United States"/>
    <s v="Columbus"/>
    <s v="Indiana"/>
    <n v="47201"/>
    <s v="Central"/>
    <s v="OFF-AR-10002656"/>
    <s v="Office Supplies"/>
    <s v="Art"/>
    <s v="Sanford Liquid Accent Highlighters"/>
    <x v="653"/>
    <x v="0"/>
    <x v="21"/>
  </r>
  <r>
    <n v="3721"/>
    <s v="CA-2017-151155"/>
    <x v="887"/>
    <d v="2017-12-24T00:00:00"/>
    <s v="Standard Class"/>
    <s v="AB-10255"/>
    <s v="Alejandro Ballentine"/>
    <s v="Home Office"/>
    <s v="United States"/>
    <s v="Jackson"/>
    <s v="Mississippi"/>
    <n v="39212"/>
    <s v="South"/>
    <s v="FUR-FU-10001918"/>
    <s v="Furniture"/>
    <s v="Furnishings"/>
    <s v="C-Line Cubicle Keepers Polyproplyene Holder With Velcro Backings"/>
    <x v="2858"/>
    <x v="0"/>
    <x v="5"/>
  </r>
  <r>
    <n v="3722"/>
    <s v="CA-2017-151155"/>
    <x v="887"/>
    <d v="2017-12-24T00:00:00"/>
    <s v="Standard Class"/>
    <s v="AB-10255"/>
    <s v="Alejandro Ballentine"/>
    <s v="Home Office"/>
    <s v="United States"/>
    <s v="Jackson"/>
    <s v="Mississippi"/>
    <n v="39212"/>
    <s v="South"/>
    <s v="OFF-BI-10003910"/>
    <s v="Office Supplies"/>
    <s v="Binders"/>
    <s v="DXL Angle-View Binders with Locking Rings by Samsill"/>
    <x v="735"/>
    <x v="0"/>
    <x v="5"/>
  </r>
  <r>
    <n v="3723"/>
    <s v="CA-2018-144036"/>
    <x v="903"/>
    <d v="2018-11-26T00:00:00"/>
    <s v="Standard Class"/>
    <s v="FO-14305"/>
    <s v="Frank Olsen"/>
    <s v="Consumer"/>
    <s v="United States"/>
    <s v="Houston"/>
    <s v="Texas"/>
    <n v="77070"/>
    <s v="Central"/>
    <s v="OFF-AR-10000122"/>
    <s v="Office Supplies"/>
    <s v="Art"/>
    <s v="Newell 314"/>
    <x v="2859"/>
    <x v="3"/>
    <x v="23"/>
  </r>
  <r>
    <n v="3724"/>
    <s v="US-2015-169789"/>
    <x v="125"/>
    <d v="2016-01-04T00:00:00"/>
    <s v="Standard Class"/>
    <s v="MF-17665"/>
    <s v="Maureen Fritzler"/>
    <s v="Corporate"/>
    <s v="United States"/>
    <s v="Phoenix"/>
    <s v="Arizona"/>
    <n v="85023"/>
    <s v="West"/>
    <s v="OFF-BI-10004600"/>
    <s v="Office Supplies"/>
    <s v="Binders"/>
    <s v="Ibico Ibimaster 300 Manual Binding System"/>
    <x v="2860"/>
    <x v="2"/>
    <x v="20"/>
  </r>
  <r>
    <n v="3725"/>
    <s v="CA-2018-127264"/>
    <x v="355"/>
    <d v="2018-04-05T00:00:00"/>
    <s v="First Class"/>
    <s v="SA-20830"/>
    <s v="Sue Ann Reed"/>
    <s v="Consumer"/>
    <s v="United States"/>
    <s v="Chicago"/>
    <s v="Illinois"/>
    <n v="60653"/>
    <s v="Central"/>
    <s v="OFF-AR-10003045"/>
    <s v="Office Supplies"/>
    <s v="Art"/>
    <s v="Prang Colored Pencils"/>
    <x v="2559"/>
    <x v="3"/>
    <x v="4"/>
  </r>
  <r>
    <n v="3726"/>
    <s v="CA-2017-151512"/>
    <x v="482"/>
    <d v="2018-01-02T00:00:00"/>
    <s v="Standard Class"/>
    <s v="SH-19975"/>
    <s v="Sally Hughsby"/>
    <s v="Corporate"/>
    <s v="United States"/>
    <s v="Denver"/>
    <s v="Colorado"/>
    <n v="80219"/>
    <s v="West"/>
    <s v="OFF-AP-10000252"/>
    <s v="Office Supplies"/>
    <s v="Appliances"/>
    <s v="Harmony HEPA Quiet Air Purifiers"/>
    <x v="690"/>
    <x v="0"/>
    <x v="5"/>
  </r>
  <r>
    <n v="3727"/>
    <s v="CA-2017-165169"/>
    <x v="410"/>
    <d v="2017-06-11T00:00:00"/>
    <s v="Standard Class"/>
    <s v="JL-15235"/>
    <s v="Janet Lee"/>
    <s v="Consumer"/>
    <s v="United States"/>
    <s v="Newark"/>
    <s v="Delaware"/>
    <n v="19711"/>
    <s v="East"/>
    <s v="OFF-ST-10001496"/>
    <s v="Office Supplies"/>
    <s v="Storage"/>
    <s v="Standard Rollaway File with Lock"/>
    <x v="2861"/>
    <x v="0"/>
    <x v="1"/>
  </r>
  <r>
    <n v="3728"/>
    <s v="CA-2017-165169"/>
    <x v="410"/>
    <d v="2017-06-11T00:00:00"/>
    <s v="Standard Class"/>
    <s v="JL-15235"/>
    <s v="Janet Lee"/>
    <s v="Consumer"/>
    <s v="United States"/>
    <s v="Newark"/>
    <s v="Delaware"/>
    <n v="19711"/>
    <s v="East"/>
    <s v="OFF-AR-10000122"/>
    <s v="Office Supplies"/>
    <s v="Art"/>
    <s v="Newell 314"/>
    <x v="946"/>
    <x v="0"/>
    <x v="1"/>
  </r>
  <r>
    <n v="3729"/>
    <s v="CA-2017-165169"/>
    <x v="410"/>
    <d v="2017-06-11T00:00:00"/>
    <s v="Standard Class"/>
    <s v="JL-15235"/>
    <s v="Janet Lee"/>
    <s v="Consumer"/>
    <s v="United States"/>
    <s v="Newark"/>
    <s v="Delaware"/>
    <n v="19711"/>
    <s v="East"/>
    <s v="OFF-LA-10000407"/>
    <s v="Office Supplies"/>
    <s v="Labels"/>
    <s v="Avery White Multi-Purpose Labels"/>
    <x v="1801"/>
    <x v="0"/>
    <x v="1"/>
  </r>
  <r>
    <n v="3730"/>
    <s v="CA-2016-109575"/>
    <x v="227"/>
    <d v="2016-09-23T00:00:00"/>
    <s v="Standard Class"/>
    <s v="KH-16630"/>
    <s v="Ken Heidel"/>
    <s v="Corporate"/>
    <s v="United States"/>
    <s v="Clinton"/>
    <s v="Maryland"/>
    <n v="20735"/>
    <s v="East"/>
    <s v="OFF-ST-10004950"/>
    <s v="Office Supplies"/>
    <s v="Storage"/>
    <s v="Acco Perma 3000 Stacking Storage Drawers"/>
    <x v="108"/>
    <x v="1"/>
    <x v="11"/>
  </r>
  <r>
    <n v="3731"/>
    <s v="CA-2016-109575"/>
    <x v="227"/>
    <d v="2016-09-23T00:00:00"/>
    <s v="Standard Class"/>
    <s v="KH-16630"/>
    <s v="Ken Heidel"/>
    <s v="Corporate"/>
    <s v="United States"/>
    <s v="Clinton"/>
    <s v="Maryland"/>
    <n v="20735"/>
    <s v="East"/>
    <s v="OFF-ST-10004123"/>
    <s v="Office Supplies"/>
    <s v="Storage"/>
    <s v="Safco Industrial Wire Shelving System"/>
    <x v="2862"/>
    <x v="1"/>
    <x v="11"/>
  </r>
  <r>
    <n v="3732"/>
    <s v="CA-2016-109575"/>
    <x v="227"/>
    <d v="2016-09-23T00:00:00"/>
    <s v="Standard Class"/>
    <s v="KH-16630"/>
    <s v="Ken Heidel"/>
    <s v="Corporate"/>
    <s v="United States"/>
    <s v="Clinton"/>
    <s v="Maryland"/>
    <n v="20735"/>
    <s v="East"/>
    <s v="TEC-PH-10000730"/>
    <s v="Technology"/>
    <s v="Phones"/>
    <s v="Samsung Galaxy S4 Active"/>
    <x v="2863"/>
    <x v="1"/>
    <x v="11"/>
  </r>
  <r>
    <n v="3733"/>
    <s v="CA-2016-109575"/>
    <x v="227"/>
    <d v="2016-09-23T00:00:00"/>
    <s v="Standard Class"/>
    <s v="KH-16630"/>
    <s v="Ken Heidel"/>
    <s v="Corporate"/>
    <s v="United States"/>
    <s v="Clinton"/>
    <s v="Maryland"/>
    <n v="20735"/>
    <s v="East"/>
    <s v="TEC-PH-10000895"/>
    <s v="Technology"/>
    <s v="Phones"/>
    <s v="Polycom VVX 310 VoIP phone"/>
    <x v="2864"/>
    <x v="1"/>
    <x v="11"/>
  </r>
  <r>
    <n v="3734"/>
    <s v="CA-2016-109575"/>
    <x v="227"/>
    <d v="2016-09-23T00:00:00"/>
    <s v="Standard Class"/>
    <s v="KH-16630"/>
    <s v="Ken Heidel"/>
    <s v="Corporate"/>
    <s v="United States"/>
    <s v="Clinton"/>
    <s v="Maryland"/>
    <n v="20735"/>
    <s v="East"/>
    <s v="OFF-BI-10000962"/>
    <s v="Office Supplies"/>
    <s v="Binders"/>
    <s v="Acco Flexible ACCOHIDE Square Ring Data Binder, Dark Blue, 11 1/2&quot; X 14&quot; 7/8&quot;"/>
    <x v="2865"/>
    <x v="1"/>
    <x v="11"/>
  </r>
  <r>
    <n v="3735"/>
    <s v="CA-2018-168193"/>
    <x v="904"/>
    <d v="2018-03-11T00:00:00"/>
    <s v="Second Class"/>
    <s v="RM-19750"/>
    <s v="Roland Murray"/>
    <s v="Consumer"/>
    <s v="United States"/>
    <s v="New York City"/>
    <s v="New York"/>
    <n v="10011"/>
    <s v="East"/>
    <s v="OFF-PA-10002254"/>
    <s v="Office Supplies"/>
    <s v="Paper"/>
    <s v="Xerox 1883"/>
    <x v="970"/>
    <x v="3"/>
    <x v="42"/>
  </r>
  <r>
    <n v="3736"/>
    <s v="CA-2018-168193"/>
    <x v="904"/>
    <d v="2018-03-11T00:00:00"/>
    <s v="Second Class"/>
    <s v="RM-19750"/>
    <s v="Roland Murray"/>
    <s v="Consumer"/>
    <s v="United States"/>
    <s v="New York City"/>
    <s v="New York"/>
    <n v="10011"/>
    <s v="East"/>
    <s v="FUR-FU-10002554"/>
    <s v="Furniture"/>
    <s v="Furnishings"/>
    <s v="Westinghouse Floor Lamp with Metal Mesh Shade, Black"/>
    <x v="2866"/>
    <x v="3"/>
    <x v="42"/>
  </r>
  <r>
    <n v="3737"/>
    <s v="CA-2017-115476"/>
    <x v="716"/>
    <d v="2017-03-17T00:00:00"/>
    <s v="Same Day"/>
    <s v="VM-21835"/>
    <s v="Vivian Mathis"/>
    <s v="Consumer"/>
    <s v="United States"/>
    <s v="Newark"/>
    <s v="Delaware"/>
    <n v="19711"/>
    <s v="East"/>
    <s v="TEC-PH-10000673"/>
    <s v="Technology"/>
    <s v="Phones"/>
    <s v="Plantronics Voyager Pro HD - Bluetooth Headset"/>
    <x v="2214"/>
    <x v="0"/>
    <x v="17"/>
  </r>
  <r>
    <n v="3738"/>
    <s v="CA-2017-115476"/>
    <x v="716"/>
    <d v="2017-03-17T00:00:00"/>
    <s v="Same Day"/>
    <s v="VM-21835"/>
    <s v="Vivian Mathis"/>
    <s v="Consumer"/>
    <s v="United States"/>
    <s v="Newark"/>
    <s v="Delaware"/>
    <n v="19711"/>
    <s v="East"/>
    <s v="OFF-BI-10000962"/>
    <s v="Office Supplies"/>
    <s v="Binders"/>
    <s v="Acco Flexible ACCOHIDE Square Ring Data Binder, Dark Blue, 11 1/2&quot; X 14&quot; 7/8&quot;"/>
    <x v="2867"/>
    <x v="0"/>
    <x v="17"/>
  </r>
  <r>
    <n v="3739"/>
    <s v="CA-2017-133340"/>
    <x v="10"/>
    <d v="2017-12-13T00:00:00"/>
    <s v="Standard Class"/>
    <s v="LH-17155"/>
    <s v="Logan Haushalter"/>
    <s v="Consumer"/>
    <s v="United States"/>
    <s v="Jackson"/>
    <s v="Michigan"/>
    <n v="49201"/>
    <s v="Central"/>
    <s v="TEC-PH-10003988"/>
    <s v="Technology"/>
    <s v="Phones"/>
    <s v="LF Elite 3D Dazzle Designer Hard Case Cover, Lf Stylus Pen and Wiper For Apple Iphone 5c Mini Lite"/>
    <x v="2868"/>
    <x v="0"/>
    <x v="5"/>
  </r>
  <r>
    <n v="3740"/>
    <s v="CA-2017-133340"/>
    <x v="10"/>
    <d v="2017-12-13T00:00:00"/>
    <s v="Standard Class"/>
    <s v="LH-17155"/>
    <s v="Logan Haushalter"/>
    <s v="Consumer"/>
    <s v="United States"/>
    <s v="Jackson"/>
    <s v="Michigan"/>
    <n v="49201"/>
    <s v="Central"/>
    <s v="TEC-AC-10001109"/>
    <s v="Technology"/>
    <s v="Accessories"/>
    <s v="Logitech Trackman Marble Mouse"/>
    <x v="2759"/>
    <x v="0"/>
    <x v="5"/>
  </r>
  <r>
    <n v="3741"/>
    <s v="CA-2017-133340"/>
    <x v="10"/>
    <d v="2017-12-13T00:00:00"/>
    <s v="Standard Class"/>
    <s v="LH-17155"/>
    <s v="Logan Haushalter"/>
    <s v="Consumer"/>
    <s v="United States"/>
    <s v="Jackson"/>
    <s v="Michigan"/>
    <n v="49201"/>
    <s v="Central"/>
    <s v="OFF-AP-10002311"/>
    <s v="Office Supplies"/>
    <s v="Appliances"/>
    <s v="Holmes Replacement Filter for HEPA Air Cleaner, Very Large Room, HEPA Filter"/>
    <x v="2869"/>
    <x v="0"/>
    <x v="5"/>
  </r>
  <r>
    <n v="3742"/>
    <s v="CA-2017-137848"/>
    <x v="804"/>
    <d v="2017-01-21T00:00:00"/>
    <s v="Standard Class"/>
    <s v="WB-21850"/>
    <s v="William Brown"/>
    <s v="Consumer"/>
    <s v="United States"/>
    <s v="New York City"/>
    <s v="New York"/>
    <n v="10011"/>
    <s v="East"/>
    <s v="OFF-EN-10001137"/>
    <s v="Office Supplies"/>
    <s v="Envelopes"/>
    <s v="#10 Gummed Flap White Envelopes, 100/Box"/>
    <x v="1045"/>
    <x v="0"/>
    <x v="12"/>
  </r>
  <r>
    <n v="3743"/>
    <s v="CA-2017-137848"/>
    <x v="804"/>
    <d v="2017-01-21T00:00:00"/>
    <s v="Standard Class"/>
    <s v="WB-21850"/>
    <s v="William Brown"/>
    <s v="Consumer"/>
    <s v="United States"/>
    <s v="New York City"/>
    <s v="New York"/>
    <n v="10011"/>
    <s v="East"/>
    <s v="OFF-PA-10004285"/>
    <s v="Office Supplies"/>
    <s v="Paper"/>
    <s v="Xerox 1959"/>
    <x v="1817"/>
    <x v="0"/>
    <x v="12"/>
  </r>
  <r>
    <n v="3744"/>
    <s v="CA-2017-137848"/>
    <x v="804"/>
    <d v="2017-01-21T00:00:00"/>
    <s v="Standard Class"/>
    <s v="WB-21850"/>
    <s v="William Brown"/>
    <s v="Consumer"/>
    <s v="United States"/>
    <s v="New York City"/>
    <s v="New York"/>
    <n v="10011"/>
    <s v="East"/>
    <s v="OFF-BI-10002225"/>
    <s v="Office Supplies"/>
    <s v="Binders"/>
    <s v="Square Ring Data Binders, Rigid 75 Pt. Covers, 11&quot; x 14-7/8&quot;"/>
    <x v="361"/>
    <x v="0"/>
    <x v="12"/>
  </r>
  <r>
    <n v="3745"/>
    <s v="CA-2015-113047"/>
    <x v="745"/>
    <d v="2015-10-24T00:00:00"/>
    <s v="Same Day"/>
    <s v="AP-10915"/>
    <s v="Arthur Prichep"/>
    <s v="Consumer"/>
    <s v="United States"/>
    <s v="Rock Hill"/>
    <s v="South Carolina"/>
    <n v="29730"/>
    <s v="South"/>
    <s v="OFF-FA-10002763"/>
    <s v="Office Supplies"/>
    <s v="Fasteners"/>
    <s v="Advantus Map Pennant Flags and Round Head Tacks"/>
    <x v="2870"/>
    <x v="2"/>
    <x v="18"/>
  </r>
  <r>
    <n v="3746"/>
    <s v="CA-2017-149979"/>
    <x v="713"/>
    <d v="2017-09-28T00:00:00"/>
    <s v="Second Class"/>
    <s v="RA-19915"/>
    <s v="Russell Applegate"/>
    <s v="Consumer"/>
    <s v="United States"/>
    <s v="Columbus"/>
    <s v="Georgia"/>
    <n v="31907"/>
    <s v="South"/>
    <s v="OFF-ST-10003058"/>
    <s v="Office Supplies"/>
    <s v="Storage"/>
    <s v="Eldon Mobile Mega Data Cart  Mega Stackable  Add-On Trays"/>
    <x v="2871"/>
    <x v="0"/>
    <x v="21"/>
  </r>
  <r>
    <n v="3747"/>
    <s v="CA-2017-149979"/>
    <x v="713"/>
    <d v="2017-09-28T00:00:00"/>
    <s v="Second Class"/>
    <s v="RA-19915"/>
    <s v="Russell Applegate"/>
    <s v="Consumer"/>
    <s v="United States"/>
    <s v="Columbus"/>
    <s v="Georgia"/>
    <n v="31907"/>
    <s v="South"/>
    <s v="FUR-CH-10002084"/>
    <s v="Furniture"/>
    <s v="Chairs"/>
    <s v="Hon Mobius Operator's Chair"/>
    <x v="2363"/>
    <x v="0"/>
    <x v="21"/>
  </r>
  <r>
    <n v="3748"/>
    <s v="CA-2018-161956"/>
    <x v="151"/>
    <d v="2018-08-29T00:00:00"/>
    <s v="Second Class"/>
    <s v="DR-12880"/>
    <s v="Dan Reichenbach"/>
    <s v="Corporate"/>
    <s v="United States"/>
    <s v="Inglewood"/>
    <s v="California"/>
    <n v="90301"/>
    <s v="West"/>
    <s v="FUR-FU-10002937"/>
    <s v="Furniture"/>
    <s v="Furnishings"/>
    <s v="GE 48&quot; Fluorescent Tube, Cool White Energy Saver, 34 Watts, 30/Box"/>
    <x v="1403"/>
    <x v="3"/>
    <x v="43"/>
  </r>
  <r>
    <n v="3749"/>
    <s v="CA-2018-161956"/>
    <x v="151"/>
    <d v="2018-08-29T00:00:00"/>
    <s v="Second Class"/>
    <s v="DR-12880"/>
    <s v="Dan Reichenbach"/>
    <s v="Corporate"/>
    <s v="United States"/>
    <s v="Inglewood"/>
    <s v="California"/>
    <n v="90301"/>
    <s v="West"/>
    <s v="OFF-AP-10001242"/>
    <s v="Office Supplies"/>
    <s v="Appliances"/>
    <s v="APC 7 Outlet Network SurgeArrest Surge Protector"/>
    <x v="2872"/>
    <x v="3"/>
    <x v="43"/>
  </r>
  <r>
    <n v="3750"/>
    <s v="CA-2018-161956"/>
    <x v="151"/>
    <d v="2018-08-29T00:00:00"/>
    <s v="Second Class"/>
    <s v="DR-12880"/>
    <s v="Dan Reichenbach"/>
    <s v="Corporate"/>
    <s v="United States"/>
    <s v="Inglewood"/>
    <s v="California"/>
    <n v="90301"/>
    <s v="West"/>
    <s v="TEC-CO-10001571"/>
    <s v="Technology"/>
    <s v="Copiers"/>
    <s v="Sharp 1540cs Digital Laser Copier"/>
    <x v="2873"/>
    <x v="3"/>
    <x v="43"/>
  </r>
  <r>
    <n v="3751"/>
    <s v="CA-2018-161956"/>
    <x v="151"/>
    <d v="2018-08-29T00:00:00"/>
    <s v="Second Class"/>
    <s v="DR-12880"/>
    <s v="Dan Reichenbach"/>
    <s v="Corporate"/>
    <s v="United States"/>
    <s v="Inglewood"/>
    <s v="California"/>
    <n v="90301"/>
    <s v="West"/>
    <s v="OFF-SU-10002503"/>
    <s v="Office Supplies"/>
    <s v="Supplies"/>
    <s v="Acme Preferred Stainless Steel Scissors"/>
    <x v="158"/>
    <x v="3"/>
    <x v="43"/>
  </r>
  <r>
    <n v="3752"/>
    <s v="CA-2018-161956"/>
    <x v="151"/>
    <d v="2018-08-29T00:00:00"/>
    <s v="Second Class"/>
    <s v="DR-12880"/>
    <s v="Dan Reichenbach"/>
    <s v="Corporate"/>
    <s v="United States"/>
    <s v="Inglewood"/>
    <s v="California"/>
    <n v="90301"/>
    <s v="West"/>
    <s v="FUR-CH-10004886"/>
    <s v="Furniture"/>
    <s v="Chairs"/>
    <s v="Bevis Steel Folding Chairs"/>
    <x v="2145"/>
    <x v="3"/>
    <x v="43"/>
  </r>
  <r>
    <n v="3753"/>
    <s v="CA-2018-161956"/>
    <x v="151"/>
    <d v="2018-08-29T00:00:00"/>
    <s v="Second Class"/>
    <s v="DR-12880"/>
    <s v="Dan Reichenbach"/>
    <s v="Corporate"/>
    <s v="United States"/>
    <s v="Inglewood"/>
    <s v="California"/>
    <n v="90301"/>
    <s v="West"/>
    <s v="OFF-PA-10001289"/>
    <s v="Office Supplies"/>
    <s v="Paper"/>
    <s v="White Computer Printout Paper by Universal"/>
    <x v="2207"/>
    <x v="3"/>
    <x v="43"/>
  </r>
  <r>
    <n v="3754"/>
    <s v="CA-2018-161956"/>
    <x v="151"/>
    <d v="2018-08-29T00:00:00"/>
    <s v="Second Class"/>
    <s v="DR-12880"/>
    <s v="Dan Reichenbach"/>
    <s v="Corporate"/>
    <s v="United States"/>
    <s v="Inglewood"/>
    <s v="California"/>
    <n v="90301"/>
    <s v="West"/>
    <s v="OFF-BI-10003650"/>
    <s v="Office Supplies"/>
    <s v="Binders"/>
    <s v="GBC DocuBind 300 Electric Binding Machine"/>
    <x v="841"/>
    <x v="3"/>
    <x v="43"/>
  </r>
  <r>
    <n v="3755"/>
    <s v="CA-2018-161956"/>
    <x v="151"/>
    <d v="2018-08-29T00:00:00"/>
    <s v="Second Class"/>
    <s v="DR-12880"/>
    <s v="Dan Reichenbach"/>
    <s v="Corporate"/>
    <s v="United States"/>
    <s v="Inglewood"/>
    <s v="California"/>
    <n v="90301"/>
    <s v="West"/>
    <s v="OFF-ST-10001370"/>
    <s v="Office Supplies"/>
    <s v="Storage"/>
    <s v="Sensible Storage WireTech Storage Systems"/>
    <x v="1367"/>
    <x v="3"/>
    <x v="43"/>
  </r>
  <r>
    <n v="3756"/>
    <s v="CA-2017-116799"/>
    <x v="840"/>
    <d v="2017-03-06T00:00:00"/>
    <s v="First Class"/>
    <s v="JG-15310"/>
    <s v="Jason Gross"/>
    <s v="Corporate"/>
    <s v="United States"/>
    <s v="Odessa"/>
    <s v="Texas"/>
    <n v="79762"/>
    <s v="Central"/>
    <s v="OFF-PA-10001892"/>
    <s v="Office Supplies"/>
    <s v="Paper"/>
    <s v="Rediform Wirebound &quot;Phone Memo&quot; Message Book, 11 x 5-3/4"/>
    <x v="2874"/>
    <x v="0"/>
    <x v="17"/>
  </r>
  <r>
    <n v="3757"/>
    <s v="CA-2017-116799"/>
    <x v="840"/>
    <d v="2017-03-06T00:00:00"/>
    <s v="First Class"/>
    <s v="JG-15310"/>
    <s v="Jason Gross"/>
    <s v="Corporate"/>
    <s v="United States"/>
    <s v="Odessa"/>
    <s v="Texas"/>
    <n v="79762"/>
    <s v="Central"/>
    <s v="FUR-CH-10004983"/>
    <s v="Furniture"/>
    <s v="Chairs"/>
    <s v="Office Star - Mid Back Dual function Ergonomic High Back Chair with 2-Way Adjustable Arms"/>
    <x v="2875"/>
    <x v="0"/>
    <x v="17"/>
  </r>
  <r>
    <n v="3758"/>
    <s v="CA-2017-111283"/>
    <x v="905"/>
    <d v="2017-03-04T00:00:00"/>
    <s v="Standard Class"/>
    <s v="LC-16870"/>
    <s v="Lena Cacioppo"/>
    <s v="Consumer"/>
    <s v="United States"/>
    <s v="Newark"/>
    <s v="Ohio"/>
    <n v="43055"/>
    <s v="East"/>
    <s v="OFF-AR-10001615"/>
    <s v="Office Supplies"/>
    <s v="Art"/>
    <s v="Newell 34"/>
    <x v="2876"/>
    <x v="0"/>
    <x v="47"/>
  </r>
  <r>
    <n v="3759"/>
    <s v="CA-2016-167745"/>
    <x v="227"/>
    <d v="2016-09-23T00:00:00"/>
    <s v="Standard Class"/>
    <s v="GB-14530"/>
    <s v="George Bell"/>
    <s v="Corporate"/>
    <s v="United States"/>
    <s v="Los Angeles"/>
    <s v="California"/>
    <n v="90049"/>
    <s v="West"/>
    <s v="OFF-AR-10003602"/>
    <s v="Office Supplies"/>
    <s v="Art"/>
    <s v="Quartet Omega Colored Chalk, 12/Pack"/>
    <x v="2582"/>
    <x v="1"/>
    <x v="11"/>
  </r>
  <r>
    <n v="3760"/>
    <s v="CA-2016-167745"/>
    <x v="227"/>
    <d v="2016-09-23T00:00:00"/>
    <s v="Standard Class"/>
    <s v="GB-14530"/>
    <s v="George Bell"/>
    <s v="Corporate"/>
    <s v="United States"/>
    <s v="Los Angeles"/>
    <s v="California"/>
    <n v="90049"/>
    <s v="West"/>
    <s v="OFF-SU-10004782"/>
    <s v="Office Supplies"/>
    <s v="Supplies"/>
    <s v="Elite 5&quot; Scissors"/>
    <x v="2877"/>
    <x v="1"/>
    <x v="11"/>
  </r>
  <r>
    <n v="3761"/>
    <s v="CA-2016-167745"/>
    <x v="227"/>
    <d v="2016-09-23T00:00:00"/>
    <s v="Standard Class"/>
    <s v="GB-14530"/>
    <s v="George Bell"/>
    <s v="Corporate"/>
    <s v="United States"/>
    <s v="Los Angeles"/>
    <s v="California"/>
    <n v="90049"/>
    <s v="West"/>
    <s v="FUR-FU-10001591"/>
    <s v="Furniture"/>
    <s v="Furnishings"/>
    <s v="Advantus Panel Wall Certificate Holder - 8.5x11"/>
    <x v="2878"/>
    <x v="1"/>
    <x v="11"/>
  </r>
  <r>
    <n v="3762"/>
    <s v="CA-2018-104577"/>
    <x v="605"/>
    <d v="2018-05-17T00:00:00"/>
    <s v="Standard Class"/>
    <s v="CK-12205"/>
    <s v="Chloris Kastensmidt"/>
    <s v="Consumer"/>
    <s v="United States"/>
    <s v="Everett"/>
    <s v="Massachusetts"/>
    <n v="2149"/>
    <s v="East"/>
    <s v="OFF-PA-10000659"/>
    <s v="Office Supplies"/>
    <s v="Paper"/>
    <s v="TOPS Carbonless Receipt Book, Four 2-3/4 x 7-1/4 Money Receipts per Page"/>
    <x v="2879"/>
    <x v="3"/>
    <x v="24"/>
  </r>
  <r>
    <n v="3763"/>
    <s v="CA-2017-156251"/>
    <x v="572"/>
    <d v="2017-08-18T00:00:00"/>
    <s v="Second Class"/>
    <s v="TS-21160"/>
    <s v="Theresa Swint"/>
    <s v="Corporate"/>
    <s v="United States"/>
    <s v="West Allis"/>
    <s v="Wisconsin"/>
    <n v="53214"/>
    <s v="Central"/>
    <s v="FUR-BO-10001337"/>
    <s v="Furniture"/>
    <s v="Bookcases"/>
    <s v="O'Sullivan Living Dimensions 2-Shelf Bookcases"/>
    <x v="1776"/>
    <x v="0"/>
    <x v="28"/>
  </r>
  <r>
    <n v="3764"/>
    <s v="CA-2017-156251"/>
    <x v="572"/>
    <d v="2017-08-18T00:00:00"/>
    <s v="Second Class"/>
    <s v="TS-21160"/>
    <s v="Theresa Swint"/>
    <s v="Corporate"/>
    <s v="United States"/>
    <s v="West Allis"/>
    <s v="Wisconsin"/>
    <n v="53214"/>
    <s v="Central"/>
    <s v="OFF-BI-10003529"/>
    <s v="Office Supplies"/>
    <s v="Binders"/>
    <s v="Avery Round Ring Poly Binders"/>
    <x v="2880"/>
    <x v="0"/>
    <x v="28"/>
  </r>
  <r>
    <n v="3765"/>
    <s v="CA-2018-125878"/>
    <x v="906"/>
    <d v="2018-03-02T00:00:00"/>
    <s v="Standard Class"/>
    <s v="MH-18025"/>
    <s v="Michelle Huthwaite"/>
    <s v="Consumer"/>
    <s v="United States"/>
    <s v="Chicago"/>
    <s v="Illinois"/>
    <n v="60623"/>
    <s v="Central"/>
    <s v="OFF-BI-10002609"/>
    <s v="Office Supplies"/>
    <s v="Binders"/>
    <s v="Avery Hidden Tab Dividers for Binding Systems"/>
    <x v="99"/>
    <x v="3"/>
    <x v="31"/>
  </r>
  <r>
    <n v="3766"/>
    <s v="CA-2017-163153"/>
    <x v="844"/>
    <d v="2017-03-25T00:00:00"/>
    <s v="Standard Class"/>
    <s v="DM-12955"/>
    <s v="Dario Medina"/>
    <s v="Corporate"/>
    <s v="United States"/>
    <s v="Houston"/>
    <s v="Texas"/>
    <n v="77036"/>
    <s v="Central"/>
    <s v="FUR-TA-10004767"/>
    <s v="Furniture"/>
    <s v="Tables"/>
    <s v="Safco Drafting Table"/>
    <x v="2742"/>
    <x v="0"/>
    <x v="17"/>
  </r>
  <r>
    <n v="3767"/>
    <s v="CA-2017-163153"/>
    <x v="844"/>
    <d v="2017-03-25T00:00:00"/>
    <s v="Standard Class"/>
    <s v="DM-12955"/>
    <s v="Dario Medina"/>
    <s v="Corporate"/>
    <s v="United States"/>
    <s v="Houston"/>
    <s v="Texas"/>
    <n v="77036"/>
    <s v="Central"/>
    <s v="OFF-AR-10001868"/>
    <s v="Office Supplies"/>
    <s v="Art"/>
    <s v="Prang Dustless Chalk Sticks"/>
    <x v="2000"/>
    <x v="0"/>
    <x v="17"/>
  </r>
  <r>
    <n v="3768"/>
    <s v="CA-2016-103205"/>
    <x v="575"/>
    <d v="2016-12-10T00:00:00"/>
    <s v="Second Class"/>
    <s v="JJ-15760"/>
    <s v="Joel Jenkins"/>
    <s v="Home Office"/>
    <s v="United States"/>
    <s v="Houston"/>
    <s v="Texas"/>
    <n v="77036"/>
    <s v="Central"/>
    <s v="TEC-PH-10004896"/>
    <s v="Technology"/>
    <s v="Phones"/>
    <s v="Nokia Lumia 521 (T-Mobile)"/>
    <x v="664"/>
    <x v="1"/>
    <x v="14"/>
  </r>
  <r>
    <n v="3769"/>
    <s v="CA-2015-153913"/>
    <x v="757"/>
    <d v="2015-12-20T00:00:00"/>
    <s v="Second Class"/>
    <s v="KB-16585"/>
    <s v="Ken Black"/>
    <s v="Corporate"/>
    <s v="United States"/>
    <s v="Hialeah"/>
    <s v="Florida"/>
    <n v="33012"/>
    <s v="South"/>
    <s v="FUR-CH-10000988"/>
    <s v="Furniture"/>
    <s v="Chairs"/>
    <s v="Hon Olson Stacker Stools"/>
    <x v="2881"/>
    <x v="2"/>
    <x v="20"/>
  </r>
  <r>
    <n v="3770"/>
    <s v="CA-2015-153913"/>
    <x v="757"/>
    <d v="2015-12-20T00:00:00"/>
    <s v="Second Class"/>
    <s v="KB-16585"/>
    <s v="Ken Black"/>
    <s v="Corporate"/>
    <s v="United States"/>
    <s v="Hialeah"/>
    <s v="Florida"/>
    <n v="33012"/>
    <s v="South"/>
    <s v="OFF-FA-10000490"/>
    <s v="Office Supplies"/>
    <s v="Fasteners"/>
    <s v="OIC Binder Clips, Mini, 1/4&quot; Capacity, Black"/>
    <x v="2882"/>
    <x v="2"/>
    <x v="20"/>
  </r>
  <r>
    <n v="3771"/>
    <s v="CA-2017-155530"/>
    <x v="907"/>
    <d v="2017-12-21T00:00:00"/>
    <s v="Standard Class"/>
    <s v="CM-12160"/>
    <s v="Charles McCrossin"/>
    <s v="Consumer"/>
    <s v="United States"/>
    <s v="San Francisco"/>
    <s v="California"/>
    <n v="94122"/>
    <s v="West"/>
    <s v="FUR-TA-10004256"/>
    <s v="Furniture"/>
    <s v="Tables"/>
    <s v="Bretford â€œJust In Timeâ€ Height-Adjustable Multi-Task Work Tables"/>
    <x v="2883"/>
    <x v="0"/>
    <x v="5"/>
  </r>
  <r>
    <n v="3772"/>
    <s v="US-2017-101196"/>
    <x v="536"/>
    <d v="2017-05-17T00:00:00"/>
    <s v="Standard Class"/>
    <s v="FM-14215"/>
    <s v="Filia McAdams"/>
    <s v="Corporate"/>
    <s v="United States"/>
    <s v="Philadelphia"/>
    <s v="Pennsylvania"/>
    <n v="19140"/>
    <s v="East"/>
    <s v="OFF-ST-10004804"/>
    <s v="Office Supplies"/>
    <s v="Storage"/>
    <s v="Belkin 19&quot; Vented Equipment Shelf, Black"/>
    <x v="249"/>
    <x v="0"/>
    <x v="35"/>
  </r>
  <r>
    <n v="3773"/>
    <s v="CA-2015-115357"/>
    <x v="908"/>
    <d v="2015-08-11T00:00:00"/>
    <s v="Second Class"/>
    <s v="RF-19735"/>
    <s v="Roland Fjeld"/>
    <s v="Consumer"/>
    <s v="United States"/>
    <s v="Columbia"/>
    <s v="South Carolina"/>
    <n v="29203"/>
    <s v="South"/>
    <s v="TEC-AC-10000023"/>
    <s v="Technology"/>
    <s v="Accessories"/>
    <s v="Maxell 74 Minute CD-R Spindle, 50/Pack"/>
    <x v="2884"/>
    <x v="2"/>
    <x v="9"/>
  </r>
  <r>
    <n v="3774"/>
    <s v="US-2015-102715"/>
    <x v="909"/>
    <d v="2015-04-13T00:00:00"/>
    <s v="Second Class"/>
    <s v="JK-15370"/>
    <s v="Jay Kimmel"/>
    <s v="Consumer"/>
    <s v="United States"/>
    <s v="Miami"/>
    <s v="Florida"/>
    <n v="33180"/>
    <s v="South"/>
    <s v="OFF-FA-10001332"/>
    <s v="Office Supplies"/>
    <s v="Fasteners"/>
    <s v="Acco Banker's Clasps, 5 3/4&quot;-Long"/>
    <x v="2721"/>
    <x v="2"/>
    <x v="41"/>
  </r>
  <r>
    <n v="3775"/>
    <s v="US-2015-102715"/>
    <x v="909"/>
    <d v="2015-04-13T00:00:00"/>
    <s v="Second Class"/>
    <s v="JK-15370"/>
    <s v="Jay Kimmel"/>
    <s v="Consumer"/>
    <s v="United States"/>
    <s v="Miami"/>
    <s v="Florida"/>
    <n v="33180"/>
    <s v="South"/>
    <s v="TEC-AC-10002001"/>
    <s v="Technology"/>
    <s v="Accessories"/>
    <s v="Logitech Wireless Gaming Headset G930"/>
    <x v="2885"/>
    <x v="2"/>
    <x v="41"/>
  </r>
  <r>
    <n v="3776"/>
    <s v="US-2015-102715"/>
    <x v="909"/>
    <d v="2015-04-13T00:00:00"/>
    <s v="Second Class"/>
    <s v="JK-15370"/>
    <s v="Jay Kimmel"/>
    <s v="Consumer"/>
    <s v="United States"/>
    <s v="Miami"/>
    <s v="Florida"/>
    <n v="33180"/>
    <s v="South"/>
    <s v="OFF-PA-10000029"/>
    <s v="Office Supplies"/>
    <s v="Paper"/>
    <s v="Xerox 224"/>
    <x v="559"/>
    <x v="2"/>
    <x v="41"/>
  </r>
  <r>
    <n v="3777"/>
    <s v="US-2015-102715"/>
    <x v="909"/>
    <d v="2015-04-13T00:00:00"/>
    <s v="Second Class"/>
    <s v="JK-15370"/>
    <s v="Jay Kimmel"/>
    <s v="Consumer"/>
    <s v="United States"/>
    <s v="Miami"/>
    <s v="Florida"/>
    <n v="33180"/>
    <s v="South"/>
    <s v="TEC-AC-10001874"/>
    <s v="Technology"/>
    <s v="Accessories"/>
    <s v="Logitech Wireless Anywhere Mouse MX for PC and Mac"/>
    <x v="2886"/>
    <x v="2"/>
    <x v="41"/>
  </r>
  <r>
    <n v="3778"/>
    <s v="CA-2016-107937"/>
    <x v="910"/>
    <d v="2016-05-08T00:00:00"/>
    <s v="Standard Class"/>
    <s v="JB-16045"/>
    <s v="Julia Barnett"/>
    <s v="Home Office"/>
    <s v="United States"/>
    <s v="Chula Vista"/>
    <s v="California"/>
    <n v="91911"/>
    <s v="West"/>
    <s v="FUR-FU-10002298"/>
    <s v="Furniture"/>
    <s v="Furnishings"/>
    <s v="Rubbermaid ClusterMat Chairmats, Mat Size- 66&quot; x 60&quot;, Lip 20&quot; x 11&quot; -90 Degree Angle"/>
    <x v="16"/>
    <x v="1"/>
    <x v="33"/>
  </r>
  <r>
    <n v="3779"/>
    <s v="US-2018-148768"/>
    <x v="329"/>
    <d v="2018-12-02T00:00:00"/>
    <s v="Second Class"/>
    <s v="PN-18775"/>
    <s v="Parhena Norris"/>
    <s v="Home Office"/>
    <s v="United States"/>
    <s v="Miami"/>
    <s v="Florida"/>
    <n v="33180"/>
    <s v="South"/>
    <s v="TEC-PH-10002564"/>
    <s v="Technology"/>
    <s v="Phones"/>
    <s v="OtterBox Defender Series Case - Samsung Galaxy S4"/>
    <x v="973"/>
    <x v="3"/>
    <x v="23"/>
  </r>
  <r>
    <n v="3780"/>
    <s v="CA-2018-118521"/>
    <x v="911"/>
    <d v="2018-02-20T00:00:00"/>
    <s v="Standard Class"/>
    <s v="LF-17185"/>
    <s v="Luke Foster"/>
    <s v="Consumer"/>
    <s v="United States"/>
    <s v="New York City"/>
    <s v="New York"/>
    <n v="10035"/>
    <s v="East"/>
    <s v="OFF-PA-10003465"/>
    <s v="Office Supplies"/>
    <s v="Paper"/>
    <s v="Xerox 1912"/>
    <x v="2428"/>
    <x v="3"/>
    <x v="31"/>
  </r>
  <r>
    <n v="3781"/>
    <s v="CA-2015-149643"/>
    <x v="912"/>
    <d v="2015-11-20T00:00:00"/>
    <s v="Standard Class"/>
    <s v="RH-19510"/>
    <s v="Rick Huthwaite"/>
    <s v="Home Office"/>
    <s v="United States"/>
    <s v="Manhattan"/>
    <s v="Kansas"/>
    <n v="66502"/>
    <s v="Central"/>
    <s v="TEC-PH-10000038"/>
    <s v="Technology"/>
    <s v="Phones"/>
    <s v="Jawbone MINI JAMBOX Wireless Bluetooth Speaker"/>
    <x v="2887"/>
    <x v="2"/>
    <x v="7"/>
  </r>
  <r>
    <n v="3782"/>
    <s v="CA-2016-135314"/>
    <x v="584"/>
    <d v="2016-07-14T00:00:00"/>
    <s v="Second Class"/>
    <s v="MC-17575"/>
    <s v="Matt Collins"/>
    <s v="Consumer"/>
    <s v="United States"/>
    <s v="Philadelphia"/>
    <s v="Pennsylvania"/>
    <n v="19120"/>
    <s v="East"/>
    <s v="TEC-PH-10003072"/>
    <s v="Technology"/>
    <s v="Phones"/>
    <s v="Panasonic KX-TG9541B DECT 6.0 Digital 2-Line Expandable Cordless Phone With Digital Answering System"/>
    <x v="2888"/>
    <x v="1"/>
    <x v="38"/>
  </r>
  <r>
    <n v="3783"/>
    <s v="CA-2018-165204"/>
    <x v="38"/>
    <d v="2018-11-16T00:00:00"/>
    <s v="Second Class"/>
    <s v="MN-17935"/>
    <s v="Michael Nguyen"/>
    <s v="Consumer"/>
    <s v="United States"/>
    <s v="Memphis"/>
    <s v="Tennessee"/>
    <n v="38109"/>
    <s v="South"/>
    <s v="OFF-PA-10003424"/>
    <s v="Office Supplies"/>
    <s v="Paper"/>
    <s v="&quot;While you Were Out&quot; Message Book, One Form per Page"/>
    <x v="821"/>
    <x v="3"/>
    <x v="23"/>
  </r>
  <r>
    <n v="3784"/>
    <s v="CA-2018-165204"/>
    <x v="38"/>
    <d v="2018-11-16T00:00:00"/>
    <s v="Second Class"/>
    <s v="MN-17935"/>
    <s v="Michael Nguyen"/>
    <s v="Consumer"/>
    <s v="United States"/>
    <s v="Memphis"/>
    <s v="Tennessee"/>
    <n v="38109"/>
    <s v="South"/>
    <s v="OFF-ST-10003716"/>
    <s v="Office Supplies"/>
    <s v="Storage"/>
    <s v="Tennsco Double-Tier Lockers"/>
    <x v="2889"/>
    <x v="3"/>
    <x v="23"/>
  </r>
  <r>
    <n v="3785"/>
    <s v="CA-2018-125752"/>
    <x v="689"/>
    <d v="2018-08-04T00:00:00"/>
    <s v="Standard Class"/>
    <s v="EH-14125"/>
    <s v="Eugene Hildebrand"/>
    <s v="Home Office"/>
    <s v="United States"/>
    <s v="Fort Lauderdale"/>
    <s v="Florida"/>
    <n v="33311"/>
    <s v="South"/>
    <s v="TEC-AC-10003590"/>
    <s v="Technology"/>
    <s v="Accessories"/>
    <s v="TRENDnet 56K USB 2.0 Phone, Internet and Fax Modem"/>
    <x v="2890"/>
    <x v="3"/>
    <x v="10"/>
  </r>
  <r>
    <n v="3786"/>
    <s v="CA-2018-112487"/>
    <x v="377"/>
    <d v="2018-12-30T00:00:00"/>
    <s v="Standard Class"/>
    <s v="TC-21535"/>
    <s v="Tracy Collins"/>
    <s v="Home Office"/>
    <s v="United States"/>
    <s v="Columbus"/>
    <s v="Ohio"/>
    <n v="43229"/>
    <s v="East"/>
    <s v="OFF-BI-10000494"/>
    <s v="Office Supplies"/>
    <s v="Binders"/>
    <s v="Acco Economy Flexible Poly Round Ring Binder"/>
    <x v="2891"/>
    <x v="3"/>
    <x v="22"/>
  </r>
  <r>
    <n v="3787"/>
    <s v="CA-2017-144218"/>
    <x v="731"/>
    <d v="2017-11-04T00:00:00"/>
    <s v="Standard Class"/>
    <s v="JD-15895"/>
    <s v="Jonathan Doherty"/>
    <s v="Corporate"/>
    <s v="United States"/>
    <s v="Los Angeles"/>
    <s v="California"/>
    <n v="90045"/>
    <s v="West"/>
    <s v="OFF-ST-10002615"/>
    <s v="Office Supplies"/>
    <s v="Storage"/>
    <s v="Dual Level, Single-Width Filing Carts"/>
    <x v="2892"/>
    <x v="0"/>
    <x v="32"/>
  </r>
  <r>
    <n v="3788"/>
    <s v="CA-2017-169971"/>
    <x v="913"/>
    <d v="2017-09-09T00:00:00"/>
    <s v="Standard Class"/>
    <s v="IL-15100"/>
    <s v="Ivan Liston"/>
    <s v="Consumer"/>
    <s v="United States"/>
    <s v="Houston"/>
    <s v="Texas"/>
    <n v="77041"/>
    <s v="Central"/>
    <s v="OFF-AR-10002804"/>
    <s v="Office Supplies"/>
    <s v="Art"/>
    <s v="Faber Castell Col-Erase Pencils"/>
    <x v="2893"/>
    <x v="0"/>
    <x v="21"/>
  </r>
  <r>
    <n v="3789"/>
    <s v="CA-2017-169971"/>
    <x v="913"/>
    <d v="2017-09-09T00:00:00"/>
    <s v="Standard Class"/>
    <s v="IL-15100"/>
    <s v="Ivan Liston"/>
    <s v="Consumer"/>
    <s v="United States"/>
    <s v="Houston"/>
    <s v="Texas"/>
    <n v="77041"/>
    <s v="Central"/>
    <s v="OFF-AR-10001044"/>
    <s v="Office Supplies"/>
    <s v="Art"/>
    <s v="BOSTON Ranger #55 Pencil Sharpener, Black"/>
    <x v="2894"/>
    <x v="0"/>
    <x v="21"/>
  </r>
  <r>
    <n v="3790"/>
    <s v="US-2017-133508"/>
    <x v="764"/>
    <d v="2017-04-21T00:00:00"/>
    <s v="Standard Class"/>
    <s v="SW-20350"/>
    <s v="Sean Wendt"/>
    <s v="Home Office"/>
    <s v="United States"/>
    <s v="Omaha"/>
    <s v="Nebraska"/>
    <n v="68104"/>
    <s v="Central"/>
    <s v="OFF-FA-10000134"/>
    <s v="Office Supplies"/>
    <s v="Fasteners"/>
    <s v="Advantus Push Pins, Aluminum Head"/>
    <x v="2895"/>
    <x v="0"/>
    <x v="25"/>
  </r>
  <r>
    <n v="3791"/>
    <s v="CA-2015-107139"/>
    <x v="260"/>
    <d v="2015-07-11T00:00:00"/>
    <s v="Standard Class"/>
    <s v="DP-13390"/>
    <s v="Dennis Pardue"/>
    <s v="Home Office"/>
    <s v="United States"/>
    <s v="Los Angeles"/>
    <s v="California"/>
    <n v="90004"/>
    <s v="West"/>
    <s v="OFF-BI-10001670"/>
    <s v="Office Supplies"/>
    <s v="Binders"/>
    <s v="Vinyl Sectional Post Binders"/>
    <x v="2131"/>
    <x v="2"/>
    <x v="39"/>
  </r>
  <r>
    <n v="3792"/>
    <s v="CA-2016-111325"/>
    <x v="914"/>
    <d v="2016-02-28T00:00:00"/>
    <s v="First Class"/>
    <s v="BT-11395"/>
    <s v="Bill Tyler"/>
    <s v="Corporate"/>
    <s v="United States"/>
    <s v="Altoona"/>
    <s v="Pennsylvania"/>
    <n v="16602"/>
    <s v="East"/>
    <s v="OFF-BI-10000343"/>
    <s v="Office Supplies"/>
    <s v="Binders"/>
    <s v="Pressboard Covers with Storage Hooks, 9 1/2&quot; x 11&quot;, Light Blue"/>
    <x v="2896"/>
    <x v="1"/>
    <x v="36"/>
  </r>
  <r>
    <n v="3793"/>
    <s v="CA-2016-111325"/>
    <x v="914"/>
    <d v="2016-02-28T00:00:00"/>
    <s v="First Class"/>
    <s v="BT-11395"/>
    <s v="Bill Tyler"/>
    <s v="Corporate"/>
    <s v="United States"/>
    <s v="Altoona"/>
    <s v="Pennsylvania"/>
    <n v="16602"/>
    <s v="East"/>
    <s v="OFF-AR-10002257"/>
    <s v="Office Supplies"/>
    <s v="Art"/>
    <s v="Eldon Spacemaker Box, Quick-Snap Lid, Clear"/>
    <x v="2897"/>
    <x v="1"/>
    <x v="36"/>
  </r>
  <r>
    <n v="3794"/>
    <s v="CA-2016-163762"/>
    <x v="154"/>
    <d v="2016-12-01T00:00:00"/>
    <s v="Standard Class"/>
    <s v="JE-15475"/>
    <s v="Jeremy Ellison"/>
    <s v="Consumer"/>
    <s v="United States"/>
    <s v="New York City"/>
    <s v="New York"/>
    <n v="10024"/>
    <s v="East"/>
    <s v="OFF-AR-10001915"/>
    <s v="Office Supplies"/>
    <s v="Art"/>
    <s v="Peel-Off China Markers"/>
    <x v="1400"/>
    <x v="1"/>
    <x v="6"/>
  </r>
  <r>
    <n v="3795"/>
    <s v="US-2015-117163"/>
    <x v="915"/>
    <d v="2015-02-02T00:00:00"/>
    <s v="Standard Class"/>
    <s v="EJ-13720"/>
    <s v="Ed Jacobs"/>
    <s v="Consumer"/>
    <s v="United States"/>
    <s v="San Diego"/>
    <s v="California"/>
    <n v="92037"/>
    <s v="West"/>
    <s v="OFF-ST-10003692"/>
    <s v="Office Supplies"/>
    <s v="Storage"/>
    <s v="Recycled Steel Personal File for Hanging File Folders"/>
    <x v="2898"/>
    <x v="2"/>
    <x v="46"/>
  </r>
  <r>
    <n v="3796"/>
    <s v="US-2015-117163"/>
    <x v="915"/>
    <d v="2015-02-02T00:00:00"/>
    <s v="Standard Class"/>
    <s v="EJ-13720"/>
    <s v="Ed Jacobs"/>
    <s v="Consumer"/>
    <s v="United States"/>
    <s v="San Diego"/>
    <s v="California"/>
    <n v="92037"/>
    <s v="West"/>
    <s v="FUR-TA-10003469"/>
    <s v="Furniture"/>
    <s v="Tables"/>
    <s v="Balt Split Level Computer Training Table"/>
    <x v="2899"/>
    <x v="2"/>
    <x v="46"/>
  </r>
  <r>
    <n v="3797"/>
    <s v="US-2015-117163"/>
    <x v="915"/>
    <d v="2015-02-02T00:00:00"/>
    <s v="Standard Class"/>
    <s v="EJ-13720"/>
    <s v="Ed Jacobs"/>
    <s v="Consumer"/>
    <s v="United States"/>
    <s v="San Diego"/>
    <s v="California"/>
    <n v="92037"/>
    <s v="West"/>
    <s v="OFF-AR-10003179"/>
    <s v="Office Supplies"/>
    <s v="Art"/>
    <s v="Dixon Ticonderoga Core-Lock Colored Pencils"/>
    <x v="2900"/>
    <x v="2"/>
    <x v="46"/>
  </r>
  <r>
    <n v="3798"/>
    <s v="CA-2018-121314"/>
    <x v="397"/>
    <d v="2018-09-26T00:00:00"/>
    <s v="First Class"/>
    <s v="BE-11410"/>
    <s v="Bobby Elias"/>
    <s v="Consumer"/>
    <s v="United States"/>
    <s v="Miami"/>
    <s v="Florida"/>
    <n v="33178"/>
    <s v="South"/>
    <s v="OFF-PA-10003395"/>
    <s v="Office Supplies"/>
    <s v="Paper"/>
    <s v="Xerox 1941"/>
    <x v="1140"/>
    <x v="3"/>
    <x v="15"/>
  </r>
  <r>
    <n v="3799"/>
    <s v="CA-2018-147760"/>
    <x v="259"/>
    <d v="2018-11-05T00:00:00"/>
    <s v="First Class"/>
    <s v="KL-16555"/>
    <s v="Kelly Lampkin"/>
    <s v="Corporate"/>
    <s v="United States"/>
    <s v="Greensboro"/>
    <s v="North Carolina"/>
    <n v="27405"/>
    <s v="South"/>
    <s v="FUR-TA-10004575"/>
    <s v="Furniture"/>
    <s v="Tables"/>
    <s v="Hon 5100 Series Wood Tables"/>
    <x v="2901"/>
    <x v="3"/>
    <x v="23"/>
  </r>
  <r>
    <n v="3800"/>
    <s v="CA-2018-147760"/>
    <x v="259"/>
    <d v="2018-11-05T00:00:00"/>
    <s v="First Class"/>
    <s v="KL-16555"/>
    <s v="Kelly Lampkin"/>
    <s v="Corporate"/>
    <s v="United States"/>
    <s v="Greensboro"/>
    <s v="North Carolina"/>
    <n v="27405"/>
    <s v="South"/>
    <s v="TEC-PH-10002483"/>
    <s v="Technology"/>
    <s v="Phones"/>
    <s v="Motorola Moto X"/>
    <x v="2902"/>
    <x v="3"/>
    <x v="23"/>
  </r>
  <r>
    <n v="3801"/>
    <s v="CA-2017-156503"/>
    <x v="500"/>
    <d v="2017-10-20T00:00:00"/>
    <s v="Standard Class"/>
    <s v="NC-18415"/>
    <s v="Nathan Cano"/>
    <s v="Consumer"/>
    <s v="United States"/>
    <s v="Jacksonville"/>
    <s v="North Carolina"/>
    <n v="28540"/>
    <s v="South"/>
    <s v="FUR-CH-10003606"/>
    <s v="Furniture"/>
    <s v="Chairs"/>
    <s v="SAFCO Folding Chair Trolley"/>
    <x v="2903"/>
    <x v="0"/>
    <x v="32"/>
  </r>
  <r>
    <n v="3802"/>
    <s v="CA-2017-156503"/>
    <x v="500"/>
    <d v="2017-10-20T00:00:00"/>
    <s v="Standard Class"/>
    <s v="NC-18415"/>
    <s v="Nathan Cano"/>
    <s v="Consumer"/>
    <s v="United States"/>
    <s v="Jacksonville"/>
    <s v="North Carolina"/>
    <n v="28540"/>
    <s v="South"/>
    <s v="TEC-AC-10002473"/>
    <s v="Technology"/>
    <s v="Accessories"/>
    <s v="Maxell 4.7GB DVD-R"/>
    <x v="216"/>
    <x v="0"/>
    <x v="32"/>
  </r>
  <r>
    <n v="3803"/>
    <s v="CA-2017-156503"/>
    <x v="500"/>
    <d v="2017-10-20T00:00:00"/>
    <s v="Standard Class"/>
    <s v="NC-18415"/>
    <s v="Nathan Cano"/>
    <s v="Consumer"/>
    <s v="United States"/>
    <s v="Jacksonville"/>
    <s v="North Carolina"/>
    <n v="28540"/>
    <s v="South"/>
    <s v="OFF-PA-10002319"/>
    <s v="Office Supplies"/>
    <s v="Paper"/>
    <s v="Xerox 1944"/>
    <x v="2502"/>
    <x v="0"/>
    <x v="32"/>
  </r>
  <r>
    <n v="3804"/>
    <s v="CA-2017-156503"/>
    <x v="500"/>
    <d v="2017-10-20T00:00:00"/>
    <s v="Standard Class"/>
    <s v="NC-18415"/>
    <s v="Nathan Cano"/>
    <s v="Consumer"/>
    <s v="United States"/>
    <s v="Jacksonville"/>
    <s v="North Carolina"/>
    <n v="28540"/>
    <s v="South"/>
    <s v="OFF-SU-10000946"/>
    <s v="Office Supplies"/>
    <s v="Supplies"/>
    <s v="Staple remover"/>
    <x v="2543"/>
    <x v="0"/>
    <x v="32"/>
  </r>
  <r>
    <n v="3805"/>
    <s v="CA-2017-156503"/>
    <x v="500"/>
    <d v="2017-10-20T00:00:00"/>
    <s v="Standard Class"/>
    <s v="NC-18415"/>
    <s v="Nathan Cano"/>
    <s v="Consumer"/>
    <s v="United States"/>
    <s v="Jacksonville"/>
    <s v="North Carolina"/>
    <n v="28540"/>
    <s v="South"/>
    <s v="OFF-EN-10001335"/>
    <s v="Office Supplies"/>
    <s v="Envelopes"/>
    <s v="White Business Envelopes with Contemporary Seam, Recycled White Business Envelopes"/>
    <x v="2904"/>
    <x v="0"/>
    <x v="32"/>
  </r>
  <r>
    <n v="3806"/>
    <s v="CA-2017-156503"/>
    <x v="500"/>
    <d v="2017-10-20T00:00:00"/>
    <s v="Standard Class"/>
    <s v="NC-18415"/>
    <s v="Nathan Cano"/>
    <s v="Consumer"/>
    <s v="United States"/>
    <s v="Jacksonville"/>
    <s v="North Carolina"/>
    <n v="28540"/>
    <s v="South"/>
    <s v="OFF-PA-10002377"/>
    <s v="Office Supplies"/>
    <s v="Paper"/>
    <s v="Xerox 1916"/>
    <x v="2905"/>
    <x v="0"/>
    <x v="32"/>
  </r>
  <r>
    <n v="3807"/>
    <s v="CA-2016-113628"/>
    <x v="768"/>
    <d v="2016-11-19T00:00:00"/>
    <s v="Standard Class"/>
    <s v="AH-10690"/>
    <s v="Anna HÃ¤berlin"/>
    <s v="Corporate"/>
    <s v="United States"/>
    <s v="Plantation"/>
    <s v="Florida"/>
    <n v="33317"/>
    <s v="South"/>
    <s v="OFF-AR-10001246"/>
    <s v="Office Supplies"/>
    <s v="Art"/>
    <s v="Newell 317"/>
    <x v="2660"/>
    <x v="1"/>
    <x v="6"/>
  </r>
  <r>
    <n v="3808"/>
    <s v="CA-2016-113628"/>
    <x v="768"/>
    <d v="2016-11-19T00:00:00"/>
    <s v="Standard Class"/>
    <s v="AH-10690"/>
    <s v="Anna HÃ¤berlin"/>
    <s v="Corporate"/>
    <s v="United States"/>
    <s v="Plantation"/>
    <s v="Florida"/>
    <n v="33317"/>
    <s v="South"/>
    <s v="OFF-BI-10003291"/>
    <s v="Office Supplies"/>
    <s v="Binders"/>
    <s v="Wilson Jones Leather-Like Binders with DublLock Round Rings"/>
    <x v="2906"/>
    <x v="1"/>
    <x v="6"/>
  </r>
  <r>
    <n v="3809"/>
    <s v="CA-2016-113628"/>
    <x v="768"/>
    <d v="2016-11-19T00:00:00"/>
    <s v="Standard Class"/>
    <s v="AH-10690"/>
    <s v="Anna HÃ¤berlin"/>
    <s v="Corporate"/>
    <s v="United States"/>
    <s v="Plantation"/>
    <s v="Florida"/>
    <n v="33317"/>
    <s v="South"/>
    <s v="OFF-BI-10002799"/>
    <s v="Office Supplies"/>
    <s v="Binders"/>
    <s v="SlimView Poly Binder, 3/8&quot;"/>
    <x v="2907"/>
    <x v="1"/>
    <x v="6"/>
  </r>
  <r>
    <n v="3810"/>
    <s v="CA-2016-113628"/>
    <x v="768"/>
    <d v="2016-11-19T00:00:00"/>
    <s v="Standard Class"/>
    <s v="AH-10690"/>
    <s v="Anna HÃ¤berlin"/>
    <s v="Corporate"/>
    <s v="United States"/>
    <s v="Plantation"/>
    <s v="Florida"/>
    <n v="33317"/>
    <s v="South"/>
    <s v="FUR-CH-10003298"/>
    <s v="Furniture"/>
    <s v="Chairs"/>
    <s v="Office Star - Contemporary Task Swivel chair with Loop Arms, Charcoal"/>
    <x v="2908"/>
    <x v="1"/>
    <x v="6"/>
  </r>
  <r>
    <n v="3811"/>
    <s v="CA-2016-113628"/>
    <x v="768"/>
    <d v="2016-11-19T00:00:00"/>
    <s v="Standard Class"/>
    <s v="AH-10690"/>
    <s v="Anna HÃ¤berlin"/>
    <s v="Corporate"/>
    <s v="United States"/>
    <s v="Plantation"/>
    <s v="Florida"/>
    <n v="33317"/>
    <s v="South"/>
    <s v="TEC-PH-10000441"/>
    <s v="Technology"/>
    <s v="Phones"/>
    <s v="VTech DS6151"/>
    <x v="515"/>
    <x v="1"/>
    <x v="6"/>
  </r>
  <r>
    <n v="3812"/>
    <s v="CA-2016-113628"/>
    <x v="768"/>
    <d v="2016-11-19T00:00:00"/>
    <s v="Standard Class"/>
    <s v="AH-10690"/>
    <s v="Anna HÃ¤berlin"/>
    <s v="Corporate"/>
    <s v="United States"/>
    <s v="Plantation"/>
    <s v="Florida"/>
    <n v="33317"/>
    <s v="South"/>
    <s v="FUR-CH-10004477"/>
    <s v="Furniture"/>
    <s v="Chairs"/>
    <s v="Global Push Button Manager's Chair, Indigo"/>
    <x v="2909"/>
    <x v="1"/>
    <x v="6"/>
  </r>
  <r>
    <n v="3813"/>
    <s v="CA-2018-147753"/>
    <x v="916"/>
    <d v="2018-03-05T00:00:00"/>
    <s v="Same Day"/>
    <s v="PK-19075"/>
    <s v="Pete Kriz"/>
    <s v="Consumer"/>
    <s v="United States"/>
    <s v="Milwaukee"/>
    <s v="Wisconsin"/>
    <n v="53209"/>
    <s v="Central"/>
    <s v="OFF-LA-10003537"/>
    <s v="Office Supplies"/>
    <s v="Labels"/>
    <s v="Avery 515"/>
    <x v="2910"/>
    <x v="3"/>
    <x v="42"/>
  </r>
  <r>
    <n v="3814"/>
    <s v="CA-2016-103961"/>
    <x v="599"/>
    <d v="2016-11-09T00:00:00"/>
    <s v="Standard Class"/>
    <s v="NG-18430"/>
    <s v="Nathan Gelder"/>
    <s v="Consumer"/>
    <s v="United States"/>
    <s v="Quincy"/>
    <s v="Illinois"/>
    <n v="62301"/>
    <s v="Central"/>
    <s v="OFF-LA-10004484"/>
    <s v="Office Supplies"/>
    <s v="Labels"/>
    <s v="Avery 476"/>
    <x v="2911"/>
    <x v="1"/>
    <x v="6"/>
  </r>
  <r>
    <n v="3815"/>
    <s v="CA-2017-152471"/>
    <x v="630"/>
    <d v="2017-07-08T00:00:00"/>
    <s v="Same Day"/>
    <s v="ZD-21925"/>
    <s v="Zuschuss Donatelli"/>
    <s v="Consumer"/>
    <s v="United States"/>
    <s v="Jacksonville"/>
    <s v="Florida"/>
    <n v="32216"/>
    <s v="South"/>
    <s v="TEC-PH-10002824"/>
    <s v="Technology"/>
    <s v="Phones"/>
    <s v="Jabra SPEAK 410 Multidevice Speakerphone"/>
    <x v="2912"/>
    <x v="0"/>
    <x v="16"/>
  </r>
  <r>
    <n v="3816"/>
    <s v="CA-2017-152471"/>
    <x v="630"/>
    <d v="2017-07-08T00:00:00"/>
    <s v="Same Day"/>
    <s v="ZD-21925"/>
    <s v="Zuschuss Donatelli"/>
    <s v="Consumer"/>
    <s v="United States"/>
    <s v="Jacksonville"/>
    <s v="Florida"/>
    <n v="32216"/>
    <s v="South"/>
    <s v="OFF-PA-10004965"/>
    <s v="Office Supplies"/>
    <s v="Paper"/>
    <s v="Xerox 1921"/>
    <x v="2913"/>
    <x v="0"/>
    <x v="16"/>
  </r>
  <r>
    <n v="3817"/>
    <s v="CA-2016-102582"/>
    <x v="426"/>
    <d v="2016-09-19T00:00:00"/>
    <s v="Standard Class"/>
    <s v="NW-18400"/>
    <s v="Natalie Webber"/>
    <s v="Consumer"/>
    <s v="United States"/>
    <s v="Mobile"/>
    <s v="Alabama"/>
    <n v="36608"/>
    <s v="South"/>
    <s v="FUR-TA-10003569"/>
    <s v="Furniture"/>
    <s v="Tables"/>
    <s v="Bretford CR8500 Series Meeting Room Furniture"/>
    <x v="2770"/>
    <x v="1"/>
    <x v="11"/>
  </r>
  <r>
    <n v="3818"/>
    <s v="CA-2016-102582"/>
    <x v="426"/>
    <d v="2016-09-19T00:00:00"/>
    <s v="Standard Class"/>
    <s v="NW-18400"/>
    <s v="Natalie Webber"/>
    <s v="Consumer"/>
    <s v="United States"/>
    <s v="Mobile"/>
    <s v="Alabama"/>
    <n v="36608"/>
    <s v="South"/>
    <s v="TEC-PH-10003187"/>
    <s v="Technology"/>
    <s v="Phones"/>
    <s v="Anker Astro Mini 3000mAh Ultra-Compact Portable Charger"/>
    <x v="127"/>
    <x v="1"/>
    <x v="11"/>
  </r>
  <r>
    <n v="3819"/>
    <s v="CA-2016-102582"/>
    <x v="426"/>
    <d v="2016-09-19T00:00:00"/>
    <s v="Standard Class"/>
    <s v="NW-18400"/>
    <s v="Natalie Webber"/>
    <s v="Consumer"/>
    <s v="United States"/>
    <s v="Mobile"/>
    <s v="Alabama"/>
    <n v="36608"/>
    <s v="South"/>
    <s v="FUR-CH-10004853"/>
    <s v="Furniture"/>
    <s v="Chairs"/>
    <s v="Global Manager's Adjustable Task Chair, Storm"/>
    <x v="2914"/>
    <x v="1"/>
    <x v="11"/>
  </r>
  <r>
    <n v="3820"/>
    <s v="CA-2018-141873"/>
    <x v="449"/>
    <d v="2018-10-14T00:00:00"/>
    <s v="Standard Class"/>
    <s v="HG-14845"/>
    <s v="Harry Greene"/>
    <s v="Consumer"/>
    <s v="United States"/>
    <s v="New York City"/>
    <s v="New York"/>
    <n v="10024"/>
    <s v="East"/>
    <s v="OFF-BI-10001031"/>
    <s v="Office Supplies"/>
    <s v="Binders"/>
    <s v="Pressboard Data Binders by Wilson Jones"/>
    <x v="2915"/>
    <x v="3"/>
    <x v="13"/>
  </r>
  <r>
    <n v="3821"/>
    <s v="CA-2018-141873"/>
    <x v="449"/>
    <d v="2018-10-14T00:00:00"/>
    <s v="Standard Class"/>
    <s v="HG-14845"/>
    <s v="Harry Greene"/>
    <s v="Consumer"/>
    <s v="United States"/>
    <s v="New York City"/>
    <s v="New York"/>
    <n v="10024"/>
    <s v="East"/>
    <s v="FUR-BO-10003034"/>
    <s v="Furniture"/>
    <s v="Bookcases"/>
    <s v="O'Sullivan Elevations Bookcase, Cherry Finish"/>
    <x v="2317"/>
    <x v="3"/>
    <x v="13"/>
  </r>
  <r>
    <n v="3822"/>
    <s v="CA-2018-141873"/>
    <x v="449"/>
    <d v="2018-10-14T00:00:00"/>
    <s v="Standard Class"/>
    <s v="HG-14845"/>
    <s v="Harry Greene"/>
    <s v="Consumer"/>
    <s v="United States"/>
    <s v="New York City"/>
    <s v="New York"/>
    <n v="10024"/>
    <s v="East"/>
    <s v="OFF-PA-10000069"/>
    <s v="Office Supplies"/>
    <s v="Paper"/>
    <s v="TOPS 4 x 6 Fluorescent Color Memo Sheets, 500 Sheets per Pack"/>
    <x v="2916"/>
    <x v="3"/>
    <x v="13"/>
  </r>
  <r>
    <n v="3823"/>
    <s v="CA-2018-141873"/>
    <x v="449"/>
    <d v="2018-10-14T00:00:00"/>
    <s v="Standard Class"/>
    <s v="HG-14845"/>
    <s v="Harry Greene"/>
    <s v="Consumer"/>
    <s v="United States"/>
    <s v="New York City"/>
    <s v="New York"/>
    <n v="10024"/>
    <s v="East"/>
    <s v="OFF-BI-10003655"/>
    <s v="Office Supplies"/>
    <s v="Binders"/>
    <s v="Durable Pressboard Binders"/>
    <x v="2556"/>
    <x v="3"/>
    <x v="13"/>
  </r>
  <r>
    <n v="3824"/>
    <s v="CA-2016-140984"/>
    <x v="471"/>
    <d v="2016-09-18T00:00:00"/>
    <s v="Standard Class"/>
    <s v="CC-12685"/>
    <s v="Craig Carroll"/>
    <s v="Consumer"/>
    <s v="United States"/>
    <s v="New York City"/>
    <s v="New York"/>
    <n v="10011"/>
    <s v="East"/>
    <s v="OFF-ST-10000585"/>
    <s v="Office Supplies"/>
    <s v="Storage"/>
    <s v="Economy Rollaway Files"/>
    <x v="2917"/>
    <x v="1"/>
    <x v="11"/>
  </r>
  <r>
    <n v="3825"/>
    <s v="CA-2016-140984"/>
    <x v="471"/>
    <d v="2016-09-18T00:00:00"/>
    <s v="Standard Class"/>
    <s v="CC-12685"/>
    <s v="Craig Carroll"/>
    <s v="Consumer"/>
    <s v="United States"/>
    <s v="New York City"/>
    <s v="New York"/>
    <n v="10011"/>
    <s v="East"/>
    <s v="TEC-CO-10001571"/>
    <s v="Technology"/>
    <s v="Copiers"/>
    <s v="Sharp 1540cs Digital Laser Copier"/>
    <x v="2873"/>
    <x v="1"/>
    <x v="11"/>
  </r>
  <r>
    <n v="3826"/>
    <s v="CA-2016-140984"/>
    <x v="471"/>
    <d v="2016-09-18T00:00:00"/>
    <s v="Standard Class"/>
    <s v="CC-12685"/>
    <s v="Craig Carroll"/>
    <s v="Consumer"/>
    <s v="United States"/>
    <s v="New York City"/>
    <s v="New York"/>
    <n v="10011"/>
    <s v="East"/>
    <s v="OFF-BI-10002012"/>
    <s v="Office Supplies"/>
    <s v="Binders"/>
    <s v="Wilson Jones Easy Flow II Sheet Lifters"/>
    <x v="91"/>
    <x v="1"/>
    <x v="11"/>
  </r>
  <r>
    <n v="3827"/>
    <s v="CA-2015-132801"/>
    <x v="273"/>
    <d v="2015-10-12T00:00:00"/>
    <s v="Standard Class"/>
    <s v="JG-15805"/>
    <s v="John Grady"/>
    <s v="Corporate"/>
    <s v="United States"/>
    <s v="Dallas"/>
    <s v="Texas"/>
    <n v="75217"/>
    <s v="Central"/>
    <s v="OFF-ST-10001228"/>
    <s v="Office Supplies"/>
    <s v="Storage"/>
    <s v="Fellowes Personal Hanging Folder Files, Navy"/>
    <x v="2025"/>
    <x v="2"/>
    <x v="18"/>
  </r>
  <r>
    <n v="3828"/>
    <s v="CA-2018-141733"/>
    <x v="917"/>
    <d v="2018-05-11T00:00:00"/>
    <s v="Standard Class"/>
    <s v="RW-19540"/>
    <s v="Rick Wilson"/>
    <s v="Corporate"/>
    <s v="United States"/>
    <s v="Detroit"/>
    <s v="Michigan"/>
    <n v="48234"/>
    <s v="Central"/>
    <s v="FUR-CH-10004086"/>
    <s v="Furniture"/>
    <s v="Chairs"/>
    <s v="Hon 4070 Series Pagoda Armless Upholstered Stacking Chairs"/>
    <x v="2918"/>
    <x v="3"/>
    <x v="24"/>
  </r>
  <r>
    <n v="3829"/>
    <s v="CA-2018-141733"/>
    <x v="917"/>
    <d v="2018-05-11T00:00:00"/>
    <s v="Standard Class"/>
    <s v="RW-19540"/>
    <s v="Rick Wilson"/>
    <s v="Corporate"/>
    <s v="United States"/>
    <s v="Detroit"/>
    <s v="Michigan"/>
    <n v="48234"/>
    <s v="Central"/>
    <s v="FUR-CH-10002017"/>
    <s v="Furniture"/>
    <s v="Chairs"/>
    <s v="SAFCO Optional Arm Kit for Workspace Cribbage Stacking Chair"/>
    <x v="2919"/>
    <x v="3"/>
    <x v="24"/>
  </r>
  <r>
    <n v="3830"/>
    <s v="CA-2018-141733"/>
    <x v="917"/>
    <d v="2018-05-11T00:00:00"/>
    <s v="Standard Class"/>
    <s v="RW-19540"/>
    <s v="Rick Wilson"/>
    <s v="Corporate"/>
    <s v="United States"/>
    <s v="Detroit"/>
    <s v="Michigan"/>
    <n v="48234"/>
    <s v="Central"/>
    <s v="FUR-CH-10000595"/>
    <s v="Furniture"/>
    <s v="Chairs"/>
    <s v="Safco Contoured Stacking Chairs"/>
    <x v="2920"/>
    <x v="3"/>
    <x v="24"/>
  </r>
  <r>
    <n v="3831"/>
    <s v="CA-2018-141733"/>
    <x v="917"/>
    <d v="2018-05-11T00:00:00"/>
    <s v="Standard Class"/>
    <s v="RW-19540"/>
    <s v="Rick Wilson"/>
    <s v="Corporate"/>
    <s v="United States"/>
    <s v="Detroit"/>
    <s v="Michigan"/>
    <n v="48234"/>
    <s v="Central"/>
    <s v="OFF-AP-10001563"/>
    <s v="Office Supplies"/>
    <s v="Appliances"/>
    <s v="Belkin Premiere Surge Master II 8-outlet surge protector"/>
    <x v="2921"/>
    <x v="3"/>
    <x v="24"/>
  </r>
  <r>
    <n v="3832"/>
    <s v="US-2016-111927"/>
    <x v="717"/>
    <d v="2016-11-19T00:00:00"/>
    <s v="Standard Class"/>
    <s v="LS-17230"/>
    <s v="Lycoris Saunders"/>
    <s v="Consumer"/>
    <s v="United States"/>
    <s v="Dover"/>
    <s v="Delaware"/>
    <n v="19901"/>
    <s v="East"/>
    <s v="FUR-FU-10004017"/>
    <s v="Furniture"/>
    <s v="Furnishings"/>
    <s v="Executive Impressions 13&quot; Chairman Wall Clock"/>
    <x v="2922"/>
    <x v="1"/>
    <x v="6"/>
  </r>
  <r>
    <n v="3833"/>
    <s v="US-2016-111927"/>
    <x v="717"/>
    <d v="2016-11-19T00:00:00"/>
    <s v="Standard Class"/>
    <s v="LS-17230"/>
    <s v="Lycoris Saunders"/>
    <s v="Consumer"/>
    <s v="United States"/>
    <s v="Dover"/>
    <s v="Delaware"/>
    <n v="19901"/>
    <s v="East"/>
    <s v="OFF-BI-10002571"/>
    <s v="Office Supplies"/>
    <s v="Binders"/>
    <s v="Avery Framed View Binder, EZD Ring (Locking), Navy, 1 1/2&quot;"/>
    <x v="2923"/>
    <x v="1"/>
    <x v="6"/>
  </r>
  <r>
    <n v="3834"/>
    <s v="CA-2015-105984"/>
    <x v="156"/>
    <d v="2015-11-24T00:00:00"/>
    <s v="Same Day"/>
    <s v="MY-18295"/>
    <s v="Muhammed Yedwab"/>
    <s v="Corporate"/>
    <s v="United States"/>
    <s v="Columbus"/>
    <s v="Ohio"/>
    <n v="43229"/>
    <s v="East"/>
    <s v="TEC-PH-10000560"/>
    <s v="Technology"/>
    <s v="Phones"/>
    <s v="Samsung Galaxy S III - 16GB - pebble blue (T-Mobile)"/>
    <x v="2924"/>
    <x v="2"/>
    <x v="7"/>
  </r>
  <r>
    <n v="3835"/>
    <s v="CA-2015-105984"/>
    <x v="156"/>
    <d v="2015-11-24T00:00:00"/>
    <s v="Same Day"/>
    <s v="MY-18295"/>
    <s v="Muhammed Yedwab"/>
    <s v="Corporate"/>
    <s v="United States"/>
    <s v="Columbus"/>
    <s v="Ohio"/>
    <n v="43229"/>
    <s v="East"/>
    <s v="FUR-CH-10000847"/>
    <s v="Furniture"/>
    <s v="Chairs"/>
    <s v="Global Executive Mid-Back Manager's Chair"/>
    <x v="2925"/>
    <x v="2"/>
    <x v="7"/>
  </r>
  <r>
    <n v="3836"/>
    <s v="CA-2015-100363"/>
    <x v="918"/>
    <d v="2015-04-15T00:00:00"/>
    <s v="Standard Class"/>
    <s v="JM-15655"/>
    <s v="Jim Mitchum"/>
    <s v="Corporate"/>
    <s v="United States"/>
    <s v="Glendale"/>
    <s v="Arizona"/>
    <n v="85301"/>
    <s v="West"/>
    <s v="OFF-FA-10000611"/>
    <s v="Office Supplies"/>
    <s v="Fasteners"/>
    <s v="Binder Clips by OIC"/>
    <x v="2926"/>
    <x v="2"/>
    <x v="41"/>
  </r>
  <r>
    <n v="3837"/>
    <s v="CA-2015-100363"/>
    <x v="918"/>
    <d v="2015-04-15T00:00:00"/>
    <s v="Standard Class"/>
    <s v="JM-15655"/>
    <s v="Jim Mitchum"/>
    <s v="Corporate"/>
    <s v="United States"/>
    <s v="Glendale"/>
    <s v="Arizona"/>
    <n v="85301"/>
    <s v="West"/>
    <s v="OFF-PA-10004733"/>
    <s v="Office Supplies"/>
    <s v="Paper"/>
    <s v="Things To Do Today Spiral Book"/>
    <x v="2927"/>
    <x v="2"/>
    <x v="41"/>
  </r>
  <r>
    <n v="3838"/>
    <s v="CA-2015-126760"/>
    <x v="711"/>
    <d v="2015-08-02T00:00:00"/>
    <s v="Standard Class"/>
    <s v="KM-16720"/>
    <s v="Kunst Miller"/>
    <s v="Consumer"/>
    <s v="United States"/>
    <s v="North Las Vegas"/>
    <s v="Nevada"/>
    <n v="89031"/>
    <s v="West"/>
    <s v="TEC-PH-10001363"/>
    <s v="Technology"/>
    <s v="Phones"/>
    <s v="Apple iPhone 5S"/>
    <x v="2928"/>
    <x v="2"/>
    <x v="39"/>
  </r>
  <r>
    <n v="3839"/>
    <s v="CA-2015-126760"/>
    <x v="711"/>
    <d v="2015-08-02T00:00:00"/>
    <s v="Standard Class"/>
    <s v="KM-16720"/>
    <s v="Kunst Miller"/>
    <s v="Consumer"/>
    <s v="United States"/>
    <s v="North Las Vegas"/>
    <s v="Nevada"/>
    <n v="89031"/>
    <s v="West"/>
    <s v="FUR-CH-10003312"/>
    <s v="Furniture"/>
    <s v="Chairs"/>
    <s v="Hon 2090 â€œPillow Softâ€ Series Mid Back Swivel/Tilt Chairs"/>
    <x v="2929"/>
    <x v="2"/>
    <x v="39"/>
  </r>
  <r>
    <n v="3840"/>
    <s v="CA-2015-126760"/>
    <x v="711"/>
    <d v="2015-08-02T00:00:00"/>
    <s v="Standard Class"/>
    <s v="KM-16720"/>
    <s v="Kunst Miller"/>
    <s v="Consumer"/>
    <s v="United States"/>
    <s v="North Las Vegas"/>
    <s v="Nevada"/>
    <n v="89031"/>
    <s v="West"/>
    <s v="FUR-FU-10004018"/>
    <s v="Furniture"/>
    <s v="Furnishings"/>
    <s v="Tensor Computer Mounted Lamp"/>
    <x v="2930"/>
    <x v="2"/>
    <x v="39"/>
  </r>
  <r>
    <n v="3841"/>
    <s v="CA-2015-126760"/>
    <x v="711"/>
    <d v="2015-08-02T00:00:00"/>
    <s v="Standard Class"/>
    <s v="KM-16720"/>
    <s v="Kunst Miller"/>
    <s v="Consumer"/>
    <s v="United States"/>
    <s v="North Las Vegas"/>
    <s v="Nevada"/>
    <n v="89031"/>
    <s v="West"/>
    <s v="TEC-AC-10004814"/>
    <s v="Technology"/>
    <s v="Accessories"/>
    <s v="Logitech Illuminated Ultrathin Keyboard with Backlighting"/>
    <x v="2931"/>
    <x v="2"/>
    <x v="39"/>
  </r>
  <r>
    <n v="3842"/>
    <s v="US-2015-109162"/>
    <x v="785"/>
    <d v="2015-06-12T00:00:00"/>
    <s v="Standard Class"/>
    <s v="KE-16420"/>
    <s v="Katrina Edelman"/>
    <s v="Corporate"/>
    <s v="United States"/>
    <s v="Bristol"/>
    <s v="Tennessee"/>
    <n v="37620"/>
    <s v="South"/>
    <s v="FUR-CH-10002647"/>
    <s v="Furniture"/>
    <s v="Chairs"/>
    <s v="Situations Contoured Folding Chairs, 4/Set"/>
    <x v="2932"/>
    <x v="2"/>
    <x v="3"/>
  </r>
  <r>
    <n v="3843"/>
    <s v="CA-2015-101931"/>
    <x v="919"/>
    <d v="2015-10-31T00:00:00"/>
    <s v="First Class"/>
    <s v="TS-21370"/>
    <s v="Todd Sumrall"/>
    <s v="Corporate"/>
    <s v="United States"/>
    <s v="Los Angeles"/>
    <s v="California"/>
    <n v="90049"/>
    <s v="West"/>
    <s v="OFF-BI-10004140"/>
    <s v="Office Supplies"/>
    <s v="Binders"/>
    <s v="Avery Non-Stick Binders"/>
    <x v="1576"/>
    <x v="2"/>
    <x v="18"/>
  </r>
  <r>
    <n v="3844"/>
    <s v="CA-2015-101931"/>
    <x v="919"/>
    <d v="2015-10-31T00:00:00"/>
    <s v="First Class"/>
    <s v="TS-21370"/>
    <s v="Todd Sumrall"/>
    <s v="Corporate"/>
    <s v="United States"/>
    <s v="Los Angeles"/>
    <s v="California"/>
    <n v="90049"/>
    <s v="West"/>
    <s v="OFF-SU-10002301"/>
    <s v="Office Supplies"/>
    <s v="Supplies"/>
    <s v="Serrated Blade or Curved Handle Hand Letter Openers"/>
    <x v="2933"/>
    <x v="2"/>
    <x v="18"/>
  </r>
  <r>
    <n v="3845"/>
    <s v="CA-2015-101931"/>
    <x v="919"/>
    <d v="2015-10-31T00:00:00"/>
    <s v="First Class"/>
    <s v="TS-21370"/>
    <s v="Todd Sumrall"/>
    <s v="Corporate"/>
    <s v="United States"/>
    <s v="Los Angeles"/>
    <s v="California"/>
    <n v="90049"/>
    <s v="West"/>
    <s v="OFF-SU-10000646"/>
    <s v="Office Supplies"/>
    <s v="Supplies"/>
    <s v="Premier Automatic Letter Opener"/>
    <x v="2934"/>
    <x v="2"/>
    <x v="18"/>
  </r>
  <r>
    <n v="3846"/>
    <s v="CA-2015-101931"/>
    <x v="919"/>
    <d v="2015-10-31T00:00:00"/>
    <s v="First Class"/>
    <s v="TS-21370"/>
    <s v="Todd Sumrall"/>
    <s v="Corporate"/>
    <s v="United States"/>
    <s v="Los Angeles"/>
    <s v="California"/>
    <n v="90049"/>
    <s v="West"/>
    <s v="FUR-BO-10001337"/>
    <s v="Furniture"/>
    <s v="Bookcases"/>
    <s v="O'Sullivan Living Dimensions 2-Shelf Bookcases"/>
    <x v="2935"/>
    <x v="2"/>
    <x v="18"/>
  </r>
  <r>
    <n v="3847"/>
    <s v="CA-2015-101931"/>
    <x v="919"/>
    <d v="2015-10-31T00:00:00"/>
    <s v="First Class"/>
    <s v="TS-21370"/>
    <s v="Todd Sumrall"/>
    <s v="Corporate"/>
    <s v="United States"/>
    <s v="Los Angeles"/>
    <s v="California"/>
    <n v="90049"/>
    <s v="West"/>
    <s v="OFF-ST-10003442"/>
    <s v="Office Supplies"/>
    <s v="Storage"/>
    <s v="Eldon Portable Mobile Manager"/>
    <x v="1581"/>
    <x v="2"/>
    <x v="18"/>
  </r>
  <r>
    <n v="3848"/>
    <s v="CA-2018-129000"/>
    <x v="920"/>
    <d v="2018-11-27T00:00:00"/>
    <s v="Second Class"/>
    <s v="SZ-20035"/>
    <s v="Sam Zeldin"/>
    <s v="Home Office"/>
    <s v="United States"/>
    <s v="Canton"/>
    <s v="Michigan"/>
    <n v="48187"/>
    <s v="Central"/>
    <s v="OFF-ST-10001097"/>
    <s v="Office Supplies"/>
    <s v="Storage"/>
    <s v="Office Impressions Heavy Duty Welded Shelving &amp; Multimedia Storage Drawers"/>
    <x v="875"/>
    <x v="3"/>
    <x v="23"/>
  </r>
  <r>
    <n v="3849"/>
    <s v="CA-2018-161053"/>
    <x v="585"/>
    <d v="2018-09-23T00:00:00"/>
    <s v="First Class"/>
    <s v="JE-15745"/>
    <s v="Joel Eaton"/>
    <s v="Consumer"/>
    <s v="United States"/>
    <s v="Fayetteville"/>
    <s v="Arkansas"/>
    <n v="72701"/>
    <s v="South"/>
    <s v="OFF-BI-10004318"/>
    <s v="Office Supplies"/>
    <s v="Binders"/>
    <s v="Ibico EB-19 Dual Function Manual Binding System"/>
    <x v="2936"/>
    <x v="3"/>
    <x v="15"/>
  </r>
  <r>
    <n v="3850"/>
    <s v="CA-2018-161053"/>
    <x v="585"/>
    <d v="2018-09-23T00:00:00"/>
    <s v="First Class"/>
    <s v="JE-15745"/>
    <s v="Joel Eaton"/>
    <s v="Consumer"/>
    <s v="United States"/>
    <s v="Fayetteville"/>
    <s v="Arkansas"/>
    <n v="72701"/>
    <s v="South"/>
    <s v="TEC-AC-10004633"/>
    <s v="Technology"/>
    <s v="Accessories"/>
    <s v="Verbatim 25 GB 6x Blu-ray Single Layer Recordable Disc, 3/Pack"/>
    <x v="2700"/>
    <x v="3"/>
    <x v="15"/>
  </r>
  <r>
    <n v="3851"/>
    <s v="CA-2016-142377"/>
    <x v="784"/>
    <d v="2016-12-09T00:00:00"/>
    <s v="Standard Class"/>
    <s v="MS-17980"/>
    <s v="Michael Stewart"/>
    <s v="Corporate"/>
    <s v="United States"/>
    <s v="Springfield"/>
    <s v="Missouri"/>
    <n v="65807"/>
    <s v="Central"/>
    <s v="OFF-PA-10001970"/>
    <s v="Office Supplies"/>
    <s v="Paper"/>
    <s v="Xerox 1881"/>
    <x v="2937"/>
    <x v="1"/>
    <x v="14"/>
  </r>
  <r>
    <n v="3852"/>
    <s v="CA-2016-127593"/>
    <x v="481"/>
    <d v="2016-09-21T00:00:00"/>
    <s v="Same Day"/>
    <s v="DH-13675"/>
    <s v="Duane Huffman"/>
    <s v="Home Office"/>
    <s v="United States"/>
    <s v="Quincy"/>
    <s v="Massachusetts"/>
    <n v="2169"/>
    <s v="East"/>
    <s v="FUR-FU-10004006"/>
    <s v="Furniture"/>
    <s v="Furnishings"/>
    <s v="Deflect-o DuraMat Lighweight, Studded, Beveled Mat for Low Pile Carpeting"/>
    <x v="2938"/>
    <x v="1"/>
    <x v="11"/>
  </r>
  <r>
    <n v="3853"/>
    <s v="CA-2018-130526"/>
    <x v="200"/>
    <d v="2018-11-29T00:00:00"/>
    <s v="First Class"/>
    <s v="GT-14755"/>
    <s v="Guy Thornton"/>
    <s v="Consumer"/>
    <s v="United States"/>
    <s v="Rockford"/>
    <s v="Illinois"/>
    <n v="61107"/>
    <s v="Central"/>
    <s v="OFF-BI-10001524"/>
    <s v="Office Supplies"/>
    <s v="Binders"/>
    <s v="GBC Premium Transparent Covers with Diagonal Lined Pattern"/>
    <x v="2939"/>
    <x v="3"/>
    <x v="23"/>
  </r>
  <r>
    <n v="3854"/>
    <s v="US-2018-131849"/>
    <x v="921"/>
    <d v="2018-06-10T00:00:00"/>
    <s v="Standard Class"/>
    <s v="GH-14410"/>
    <s v="Gary Hansen"/>
    <s v="Home Office"/>
    <s v="United States"/>
    <s v="San Francisco"/>
    <s v="California"/>
    <n v="94122"/>
    <s v="West"/>
    <s v="FUR-FU-10004164"/>
    <s v="Furniture"/>
    <s v="Furnishings"/>
    <s v="Eldon 300 Class Desk Accessories, Black"/>
    <x v="1900"/>
    <x v="3"/>
    <x v="27"/>
  </r>
  <r>
    <n v="3855"/>
    <s v="US-2018-131849"/>
    <x v="921"/>
    <d v="2018-06-10T00:00:00"/>
    <s v="Standard Class"/>
    <s v="GH-14410"/>
    <s v="Gary Hansen"/>
    <s v="Home Office"/>
    <s v="United States"/>
    <s v="San Francisco"/>
    <s v="California"/>
    <n v="94122"/>
    <s v="West"/>
    <s v="OFF-ST-10002957"/>
    <s v="Office Supplies"/>
    <s v="Storage"/>
    <s v="Sterilite Show Offs Storage Containers"/>
    <x v="1579"/>
    <x v="3"/>
    <x v="27"/>
  </r>
  <r>
    <n v="3856"/>
    <s v="US-2018-105389"/>
    <x v="436"/>
    <d v="2018-10-28T00:00:00"/>
    <s v="Second Class"/>
    <s v="DM-13015"/>
    <s v="Darrin Martin"/>
    <s v="Consumer"/>
    <s v="United States"/>
    <s v="San Antonio"/>
    <s v="Texas"/>
    <n v="78207"/>
    <s v="Central"/>
    <s v="OFF-BI-10004364"/>
    <s v="Office Supplies"/>
    <s v="Binders"/>
    <s v="Storex Dura Pro Binders"/>
    <x v="2940"/>
    <x v="3"/>
    <x v="13"/>
  </r>
  <r>
    <n v="3857"/>
    <s v="US-2018-105389"/>
    <x v="436"/>
    <d v="2018-10-28T00:00:00"/>
    <s v="Second Class"/>
    <s v="DM-13015"/>
    <s v="Darrin Martin"/>
    <s v="Consumer"/>
    <s v="United States"/>
    <s v="San Antonio"/>
    <s v="Texas"/>
    <n v="78207"/>
    <s v="Central"/>
    <s v="TEC-PH-10002824"/>
    <s v="Technology"/>
    <s v="Phones"/>
    <s v="Jabra SPEAK 410 Multidevice Speakerphone"/>
    <x v="2912"/>
    <x v="3"/>
    <x v="13"/>
  </r>
  <r>
    <n v="3858"/>
    <s v="US-2018-105389"/>
    <x v="436"/>
    <d v="2018-10-28T00:00:00"/>
    <s v="Second Class"/>
    <s v="DM-13015"/>
    <s v="Darrin Martin"/>
    <s v="Consumer"/>
    <s v="United States"/>
    <s v="San Antonio"/>
    <s v="Texas"/>
    <n v="78207"/>
    <s v="Central"/>
    <s v="OFF-AR-10000634"/>
    <s v="Office Supplies"/>
    <s v="Art"/>
    <s v="Newell 320"/>
    <x v="1495"/>
    <x v="3"/>
    <x v="13"/>
  </r>
  <r>
    <n v="3859"/>
    <s v="CA-2015-140816"/>
    <x v="414"/>
    <d v="2015-12-20T00:00:00"/>
    <s v="Same Day"/>
    <s v="TC-21295"/>
    <s v="Toby Carlisle"/>
    <s v="Consumer"/>
    <s v="United States"/>
    <s v="Thornton"/>
    <s v="Colorado"/>
    <n v="80229"/>
    <s v="West"/>
    <s v="TEC-AC-10001539"/>
    <s v="Technology"/>
    <s v="Accessories"/>
    <s v="Logitech G430 Surround Sound Gaming Headset with Dolby 7.1 Technology"/>
    <x v="2941"/>
    <x v="2"/>
    <x v="20"/>
  </r>
  <r>
    <n v="3860"/>
    <s v="CA-2018-154039"/>
    <x v="922"/>
    <d v="2018-02-22T00:00:00"/>
    <s v="Standard Class"/>
    <s v="JK-16120"/>
    <s v="Julie Kriz"/>
    <s v="Home Office"/>
    <s v="United States"/>
    <s v="Chicago"/>
    <s v="Illinois"/>
    <n v="60653"/>
    <s v="Central"/>
    <s v="FUR-TA-10001932"/>
    <s v="Furniture"/>
    <s v="Tables"/>
    <s v="Chromcraft 48&quot; x 96&quot; Racetrack Double Pedestal Table"/>
    <x v="2942"/>
    <x v="3"/>
    <x v="31"/>
  </r>
  <r>
    <n v="3861"/>
    <s v="CA-2018-154039"/>
    <x v="922"/>
    <d v="2018-02-22T00:00:00"/>
    <s v="Standard Class"/>
    <s v="JK-16120"/>
    <s v="Julie Kriz"/>
    <s v="Home Office"/>
    <s v="United States"/>
    <s v="Chicago"/>
    <s v="Illinois"/>
    <n v="60653"/>
    <s v="Central"/>
    <s v="TEC-PH-10002789"/>
    <s v="Technology"/>
    <s v="Phones"/>
    <s v="LG Exalt"/>
    <x v="1858"/>
    <x v="3"/>
    <x v="31"/>
  </r>
  <r>
    <n v="3862"/>
    <s v="CA-2015-135755"/>
    <x v="523"/>
    <d v="2015-05-10T00:00:00"/>
    <s v="Standard Class"/>
    <s v="NC-18415"/>
    <s v="Nathan Cano"/>
    <s v="Consumer"/>
    <s v="United States"/>
    <s v="Yonkers"/>
    <s v="New York"/>
    <n v="10701"/>
    <s v="East"/>
    <s v="OFF-BI-10004828"/>
    <s v="Office Supplies"/>
    <s v="Binders"/>
    <s v="GBC Poly Designer Binding Covers"/>
    <x v="2943"/>
    <x v="2"/>
    <x v="8"/>
  </r>
  <r>
    <n v="3863"/>
    <s v="CA-2015-135755"/>
    <x v="523"/>
    <d v="2015-05-10T00:00:00"/>
    <s v="Standard Class"/>
    <s v="NC-18415"/>
    <s v="Nathan Cano"/>
    <s v="Consumer"/>
    <s v="United States"/>
    <s v="Yonkers"/>
    <s v="New York"/>
    <n v="10701"/>
    <s v="East"/>
    <s v="OFF-BI-10003981"/>
    <s v="Office Supplies"/>
    <s v="Binders"/>
    <s v="Avery Durable Plastic 1&quot; Binders"/>
    <x v="2944"/>
    <x v="2"/>
    <x v="8"/>
  </r>
  <r>
    <n v="3864"/>
    <s v="CA-2018-123246"/>
    <x v="161"/>
    <d v="2018-10-19T00:00:00"/>
    <s v="Second Class"/>
    <s v="AJ-10960"/>
    <s v="Astrea Jones"/>
    <s v="Consumer"/>
    <s v="United States"/>
    <s v="San Diego"/>
    <s v="California"/>
    <n v="92037"/>
    <s v="West"/>
    <s v="OFF-AR-10001770"/>
    <s v="Office Supplies"/>
    <s v="Art"/>
    <s v="Economy #2 Pencils"/>
    <x v="2945"/>
    <x v="3"/>
    <x v="13"/>
  </r>
  <r>
    <n v="3865"/>
    <s v="CA-2016-157133"/>
    <x v="109"/>
    <d v="2016-12-03T00:00:00"/>
    <s v="Standard Class"/>
    <s v="LC-16885"/>
    <s v="Lena Creighton"/>
    <s v="Consumer"/>
    <s v="United States"/>
    <s v="Champaign"/>
    <s v="Illinois"/>
    <n v="61821"/>
    <s v="Central"/>
    <s v="FUR-FU-10004904"/>
    <s v="Furniture"/>
    <s v="Furnishings"/>
    <s v="Eldon &quot;L&quot; Workstation Diamond Chairmat"/>
    <x v="2946"/>
    <x v="1"/>
    <x v="6"/>
  </r>
  <r>
    <n v="3866"/>
    <s v="CA-2015-124709"/>
    <x v="923"/>
    <d v="2015-07-29T00:00:00"/>
    <s v="Second Class"/>
    <s v="GW-14605"/>
    <s v="Giulietta Weimer"/>
    <s v="Consumer"/>
    <s v="United States"/>
    <s v="San Francisco"/>
    <s v="California"/>
    <n v="94122"/>
    <s v="West"/>
    <s v="TEC-AC-10002842"/>
    <s v="Technology"/>
    <s v="Accessories"/>
    <s v="WD My Passport Ultra 2TB Portable External Hard Drive"/>
    <x v="1657"/>
    <x v="2"/>
    <x v="39"/>
  </r>
  <r>
    <n v="3867"/>
    <s v="CA-2018-146360"/>
    <x v="756"/>
    <d v="2018-04-25T00:00:00"/>
    <s v="Second Class"/>
    <s v="SC-20305"/>
    <s v="Sean Christensen"/>
    <s v="Consumer"/>
    <s v="United States"/>
    <s v="Lawrence"/>
    <s v="Indiana"/>
    <n v="46226"/>
    <s v="Central"/>
    <s v="TEC-AC-10003590"/>
    <s v="Technology"/>
    <s v="Accessories"/>
    <s v="TRENDnet 56K USB 2.0 Phone, Internet and Fax Modem"/>
    <x v="2947"/>
    <x v="3"/>
    <x v="4"/>
  </r>
  <r>
    <n v="3868"/>
    <s v="CA-2016-132486"/>
    <x v="924"/>
    <d v="2016-10-27T00:00:00"/>
    <s v="Second Class"/>
    <s v="JF-15355"/>
    <s v="Jay Fein"/>
    <s v="Consumer"/>
    <s v="United States"/>
    <s v="San Diego"/>
    <s v="California"/>
    <n v="92105"/>
    <s v="West"/>
    <s v="TEC-AC-10000710"/>
    <s v="Technology"/>
    <s v="Accessories"/>
    <s v="Maxell DVD-RAM Discs"/>
    <x v="2948"/>
    <x v="1"/>
    <x v="2"/>
  </r>
  <r>
    <n v="3869"/>
    <s v="CA-2016-132486"/>
    <x v="924"/>
    <d v="2016-10-27T00:00:00"/>
    <s v="Second Class"/>
    <s v="JF-15355"/>
    <s v="Jay Fein"/>
    <s v="Consumer"/>
    <s v="United States"/>
    <s v="San Diego"/>
    <s v="California"/>
    <n v="92105"/>
    <s v="West"/>
    <s v="FUR-CH-10004495"/>
    <s v="Furniture"/>
    <s v="Chairs"/>
    <s v="Global Leather and Oak Executive Chair, Black"/>
    <x v="2949"/>
    <x v="1"/>
    <x v="2"/>
  </r>
  <r>
    <n v="3870"/>
    <s v="CA-2016-132486"/>
    <x v="924"/>
    <d v="2016-10-27T00:00:00"/>
    <s v="Second Class"/>
    <s v="JF-15355"/>
    <s v="Jay Fein"/>
    <s v="Consumer"/>
    <s v="United States"/>
    <s v="San Diego"/>
    <s v="California"/>
    <n v="92105"/>
    <s v="West"/>
    <s v="FUR-CH-10004540"/>
    <s v="Furniture"/>
    <s v="Chairs"/>
    <s v="Global Chrome Stack Chair"/>
    <x v="2950"/>
    <x v="1"/>
    <x v="2"/>
  </r>
  <r>
    <n v="3871"/>
    <s v="CA-2016-132486"/>
    <x v="924"/>
    <d v="2016-10-27T00:00:00"/>
    <s v="Second Class"/>
    <s v="JF-15355"/>
    <s v="Jay Fein"/>
    <s v="Consumer"/>
    <s v="United States"/>
    <s v="San Diego"/>
    <s v="California"/>
    <n v="92105"/>
    <s v="West"/>
    <s v="OFF-PA-10004971"/>
    <s v="Office Supplies"/>
    <s v="Paper"/>
    <s v="Xerox 196"/>
    <x v="1049"/>
    <x v="1"/>
    <x v="2"/>
  </r>
  <r>
    <n v="3872"/>
    <s v="CA-2016-132486"/>
    <x v="924"/>
    <d v="2016-10-27T00:00:00"/>
    <s v="Second Class"/>
    <s v="JF-15355"/>
    <s v="Jay Fein"/>
    <s v="Consumer"/>
    <s v="United States"/>
    <s v="San Diego"/>
    <s v="California"/>
    <n v="92105"/>
    <s v="West"/>
    <s v="OFF-EN-10002600"/>
    <s v="Office Supplies"/>
    <s v="Envelopes"/>
    <s v="Redi-Strip #10 Envelopes, 4 1/8 x 9 1/2"/>
    <x v="2951"/>
    <x v="1"/>
    <x v="2"/>
  </r>
  <r>
    <n v="3873"/>
    <s v="CA-2016-132486"/>
    <x v="924"/>
    <d v="2016-10-27T00:00:00"/>
    <s v="Second Class"/>
    <s v="JF-15355"/>
    <s v="Jay Fein"/>
    <s v="Consumer"/>
    <s v="United States"/>
    <s v="San Diego"/>
    <s v="California"/>
    <n v="92105"/>
    <s v="West"/>
    <s v="FUR-CH-10001854"/>
    <s v="Furniture"/>
    <s v="Chairs"/>
    <s v="Office Star - Professional Matrix Back Chair with 2-to-1 Synchro Tilt and Mesh Fabric Seat"/>
    <x v="2952"/>
    <x v="1"/>
    <x v="2"/>
  </r>
  <r>
    <n v="3874"/>
    <s v="CA-2017-136231"/>
    <x v="64"/>
    <d v="2017-09-07T00:00:00"/>
    <s v="Second Class"/>
    <s v="DM-13015"/>
    <s v="Darrin Martin"/>
    <s v="Consumer"/>
    <s v="United States"/>
    <s v="Johnson City"/>
    <s v="Tennessee"/>
    <n v="37604"/>
    <s v="South"/>
    <s v="OFF-EN-10001099"/>
    <s v="Office Supplies"/>
    <s v="Envelopes"/>
    <s v="Staple envelope"/>
    <x v="2953"/>
    <x v="0"/>
    <x v="21"/>
  </r>
  <r>
    <n v="3875"/>
    <s v="CA-2017-136231"/>
    <x v="64"/>
    <d v="2017-09-07T00:00:00"/>
    <s v="Second Class"/>
    <s v="DM-13015"/>
    <s v="Darrin Martin"/>
    <s v="Consumer"/>
    <s v="United States"/>
    <s v="Johnson City"/>
    <s v="Tennessee"/>
    <n v="37604"/>
    <s v="South"/>
    <s v="OFF-BI-10001597"/>
    <s v="Office Supplies"/>
    <s v="Binders"/>
    <s v="Wilson Jones Ledger-Size, Piano-Hinge Binder, 2&quot;, Blue"/>
    <x v="2954"/>
    <x v="0"/>
    <x v="21"/>
  </r>
  <r>
    <n v="3876"/>
    <s v="CA-2017-136231"/>
    <x v="64"/>
    <d v="2017-09-07T00:00:00"/>
    <s v="Second Class"/>
    <s v="DM-13015"/>
    <s v="Darrin Martin"/>
    <s v="Consumer"/>
    <s v="United States"/>
    <s v="Johnson City"/>
    <s v="Tennessee"/>
    <n v="37604"/>
    <s v="South"/>
    <s v="TEC-PH-10002660"/>
    <s v="Technology"/>
    <s v="Phones"/>
    <s v="Nortel Networks T7316 E Nt8 B27"/>
    <x v="2955"/>
    <x v="0"/>
    <x v="21"/>
  </r>
  <r>
    <n v="3877"/>
    <s v="CA-2017-136231"/>
    <x v="64"/>
    <d v="2017-09-07T00:00:00"/>
    <s v="Second Class"/>
    <s v="DM-13015"/>
    <s v="Darrin Martin"/>
    <s v="Consumer"/>
    <s v="United States"/>
    <s v="Johnson City"/>
    <s v="Tennessee"/>
    <n v="37604"/>
    <s v="South"/>
    <s v="OFF-PA-10000327"/>
    <s v="Office Supplies"/>
    <s v="Paper"/>
    <s v="Xerox 1971"/>
    <x v="1495"/>
    <x v="0"/>
    <x v="21"/>
  </r>
  <r>
    <n v="3878"/>
    <s v="CA-2017-140641"/>
    <x v="99"/>
    <d v="2017-11-02T00:00:00"/>
    <s v="Standard Class"/>
    <s v="EP-13915"/>
    <s v="Emily Phan"/>
    <s v="Consumer"/>
    <s v="United States"/>
    <s v="Tampa"/>
    <s v="Florida"/>
    <n v="33614"/>
    <s v="South"/>
    <s v="OFF-BI-10001191"/>
    <s v="Office Supplies"/>
    <s v="Binders"/>
    <s v="Canvas Sectional Post Binders"/>
    <x v="2956"/>
    <x v="0"/>
    <x v="32"/>
  </r>
  <r>
    <n v="3879"/>
    <s v="CA-2015-151001"/>
    <x v="267"/>
    <d v="2015-04-07T00:00:00"/>
    <s v="First Class"/>
    <s v="JG-15805"/>
    <s v="John Grady"/>
    <s v="Corporate"/>
    <s v="United States"/>
    <s v="Decatur"/>
    <s v="Illinois"/>
    <n v="62521"/>
    <s v="Central"/>
    <s v="OFF-ST-10003455"/>
    <s v="Office Supplies"/>
    <s v="Storage"/>
    <s v="Tenex File Box, Personal Filing Tote with Lid, Black"/>
    <x v="1587"/>
    <x v="2"/>
    <x v="41"/>
  </r>
  <r>
    <n v="3880"/>
    <s v="CA-2015-151001"/>
    <x v="267"/>
    <d v="2015-04-07T00:00:00"/>
    <s v="First Class"/>
    <s v="JG-15805"/>
    <s v="John Grady"/>
    <s v="Corporate"/>
    <s v="United States"/>
    <s v="Decatur"/>
    <s v="Illinois"/>
    <n v="62521"/>
    <s v="Central"/>
    <s v="OFF-ST-10001031"/>
    <s v="Office Supplies"/>
    <s v="Storage"/>
    <s v="Adjustable Personal File Tote"/>
    <x v="2957"/>
    <x v="2"/>
    <x v="41"/>
  </r>
  <r>
    <n v="3881"/>
    <s v="CA-2016-129896"/>
    <x v="925"/>
    <d v="2016-06-20T00:00:00"/>
    <s v="Standard Class"/>
    <s v="PF-19120"/>
    <s v="Peter Fuller"/>
    <s v="Consumer"/>
    <s v="United States"/>
    <s v="Gilbert"/>
    <s v="Arizona"/>
    <n v="85234"/>
    <s v="West"/>
    <s v="OFF-PA-10002245"/>
    <s v="Office Supplies"/>
    <s v="Paper"/>
    <s v="Xerox 1895"/>
    <x v="380"/>
    <x v="1"/>
    <x v="40"/>
  </r>
  <r>
    <n v="3882"/>
    <s v="CA-2016-129896"/>
    <x v="925"/>
    <d v="2016-06-20T00:00:00"/>
    <s v="Standard Class"/>
    <s v="PF-19120"/>
    <s v="Peter Fuller"/>
    <s v="Consumer"/>
    <s v="United States"/>
    <s v="Gilbert"/>
    <s v="Arizona"/>
    <n v="85234"/>
    <s v="West"/>
    <s v="OFF-ST-10004804"/>
    <s v="Office Supplies"/>
    <s v="Storage"/>
    <s v="Belkin 19&quot; Vented Equipment Shelf, Black"/>
    <x v="249"/>
    <x v="1"/>
    <x v="40"/>
  </r>
  <r>
    <n v="3883"/>
    <s v="CA-2016-129896"/>
    <x v="925"/>
    <d v="2016-06-20T00:00:00"/>
    <s v="Standard Class"/>
    <s v="PF-19120"/>
    <s v="Peter Fuller"/>
    <s v="Consumer"/>
    <s v="United States"/>
    <s v="Gilbert"/>
    <s v="Arizona"/>
    <n v="85234"/>
    <s v="West"/>
    <s v="FUR-FU-10004904"/>
    <s v="Furniture"/>
    <s v="Furnishings"/>
    <s v="Eldon &quot;L&quot; Workstation Diamond Chairmat"/>
    <x v="2958"/>
    <x v="1"/>
    <x v="40"/>
  </r>
  <r>
    <n v="3884"/>
    <s v="CA-2016-129896"/>
    <x v="925"/>
    <d v="2016-06-20T00:00:00"/>
    <s v="Standard Class"/>
    <s v="PF-19120"/>
    <s v="Peter Fuller"/>
    <s v="Consumer"/>
    <s v="United States"/>
    <s v="Gilbert"/>
    <s v="Arizona"/>
    <n v="85234"/>
    <s v="West"/>
    <s v="FUR-FU-10002396"/>
    <s v="Furniture"/>
    <s v="Furnishings"/>
    <s v="DAX Copper Panel Document Frame, 5 x 7 Size"/>
    <x v="2959"/>
    <x v="1"/>
    <x v="40"/>
  </r>
  <r>
    <n v="3885"/>
    <s v="CA-2015-152849"/>
    <x v="260"/>
    <d v="2015-07-12T00:00:00"/>
    <s v="Standard Class"/>
    <s v="DW-13195"/>
    <s v="David Wiener"/>
    <s v="Corporate"/>
    <s v="United States"/>
    <s v="Knoxville"/>
    <s v="Tennessee"/>
    <n v="37918"/>
    <s v="South"/>
    <s v="OFF-AR-10002833"/>
    <s v="Office Supplies"/>
    <s v="Art"/>
    <s v="Newell 322"/>
    <x v="964"/>
    <x v="2"/>
    <x v="39"/>
  </r>
  <r>
    <n v="3886"/>
    <s v="US-2018-127341"/>
    <x v="926"/>
    <d v="2018-02-02T00:00:00"/>
    <s v="Standard Class"/>
    <s v="CK-12595"/>
    <s v="Clytie Kelty"/>
    <s v="Consumer"/>
    <s v="United States"/>
    <s v="Chicago"/>
    <s v="Illinois"/>
    <n v="60653"/>
    <s v="Central"/>
    <s v="OFF-BI-10001072"/>
    <s v="Office Supplies"/>
    <s v="Binders"/>
    <s v="GBC Clear Cover, 8-1/2 x 11, unpunched, 25 covers per pack"/>
    <x v="2960"/>
    <x v="3"/>
    <x v="44"/>
  </r>
  <r>
    <n v="3887"/>
    <s v="CA-2017-167759"/>
    <x v="840"/>
    <d v="2017-03-08T00:00:00"/>
    <s v="Second Class"/>
    <s v="CC-12670"/>
    <s v="Craig Carreira"/>
    <s v="Consumer"/>
    <s v="United States"/>
    <s v="Bloomington"/>
    <s v="Indiana"/>
    <n v="47401"/>
    <s v="Central"/>
    <s v="TEC-PH-10003171"/>
    <s v="Technology"/>
    <s v="Phones"/>
    <s v="Plantronics Encore H101 Dual EarpiecesÂ Headset"/>
    <x v="2961"/>
    <x v="0"/>
    <x v="17"/>
  </r>
  <r>
    <n v="3888"/>
    <s v="CA-2015-100895"/>
    <x v="270"/>
    <d v="2015-06-06T00:00:00"/>
    <s v="Standard Class"/>
    <s v="SV-20785"/>
    <s v="Stewart Visinsky"/>
    <s v="Consumer"/>
    <s v="United States"/>
    <s v="Roswell"/>
    <s v="Georgia"/>
    <n v="30076"/>
    <s v="South"/>
    <s v="OFF-AR-10004511"/>
    <s v="Office Supplies"/>
    <s v="Art"/>
    <s v="Sanford Colorific Scented Colored Pencils, 12/Pack"/>
    <x v="18"/>
    <x v="2"/>
    <x v="3"/>
  </r>
  <r>
    <n v="3889"/>
    <s v="CA-2015-100895"/>
    <x v="270"/>
    <d v="2015-06-06T00:00:00"/>
    <s v="Standard Class"/>
    <s v="SV-20785"/>
    <s v="Stewart Visinsky"/>
    <s v="Consumer"/>
    <s v="United States"/>
    <s v="Roswell"/>
    <s v="Georgia"/>
    <n v="30076"/>
    <s v="South"/>
    <s v="TEC-PH-10001425"/>
    <s v="Technology"/>
    <s v="Phones"/>
    <s v="Mophie Juice Pack Helium for iPhone"/>
    <x v="758"/>
    <x v="2"/>
    <x v="3"/>
  </r>
  <r>
    <n v="3890"/>
    <s v="CA-2015-100895"/>
    <x v="270"/>
    <d v="2015-06-06T00:00:00"/>
    <s v="Standard Class"/>
    <s v="SV-20785"/>
    <s v="Stewart Visinsky"/>
    <s v="Consumer"/>
    <s v="United States"/>
    <s v="Roswell"/>
    <s v="Georgia"/>
    <n v="30076"/>
    <s v="South"/>
    <s v="OFF-ST-10001490"/>
    <s v="Office Supplies"/>
    <s v="Storage"/>
    <s v="Hot File 7-Pocket, Floor Stand"/>
    <x v="2962"/>
    <x v="2"/>
    <x v="3"/>
  </r>
  <r>
    <n v="3891"/>
    <s v="US-2017-163881"/>
    <x v="390"/>
    <d v="2017-11-30T00:00:00"/>
    <s v="Standard Class"/>
    <s v="SP-20860"/>
    <s v="Sung Pak"/>
    <s v="Corporate"/>
    <s v="United States"/>
    <s v="Los Angeles"/>
    <s v="California"/>
    <n v="90036"/>
    <s v="West"/>
    <s v="TEC-AC-10003033"/>
    <s v="Technology"/>
    <s v="Accessories"/>
    <s v="Plantronics CS510 - Over-the-Head monaural Wireless Headset System"/>
    <x v="2963"/>
    <x v="0"/>
    <x v="0"/>
  </r>
  <r>
    <n v="3892"/>
    <s v="US-2017-163881"/>
    <x v="390"/>
    <d v="2017-11-30T00:00:00"/>
    <s v="Standard Class"/>
    <s v="SP-20860"/>
    <s v="Sung Pak"/>
    <s v="Corporate"/>
    <s v="United States"/>
    <s v="Los Angeles"/>
    <s v="California"/>
    <n v="90036"/>
    <s v="West"/>
    <s v="FUR-CH-10001394"/>
    <s v="Furniture"/>
    <s v="Chairs"/>
    <s v="Global Leather Executive Chair"/>
    <x v="2964"/>
    <x v="0"/>
    <x v="0"/>
  </r>
  <r>
    <n v="3893"/>
    <s v="US-2017-163881"/>
    <x v="390"/>
    <d v="2017-11-30T00:00:00"/>
    <s v="Standard Class"/>
    <s v="SP-20860"/>
    <s v="Sung Pak"/>
    <s v="Corporate"/>
    <s v="United States"/>
    <s v="Los Angeles"/>
    <s v="California"/>
    <n v="90036"/>
    <s v="West"/>
    <s v="TEC-AC-10000420"/>
    <s v="Technology"/>
    <s v="Accessories"/>
    <s v="Logitech G500s Laser Gaming Mouse with Adjustable Weight Tuning"/>
    <x v="2965"/>
    <x v="0"/>
    <x v="0"/>
  </r>
  <r>
    <n v="3894"/>
    <s v="US-2017-144547"/>
    <x v="338"/>
    <d v="2017-11-14T00:00:00"/>
    <s v="Standard Class"/>
    <s v="MS-17770"/>
    <s v="Maxwell Schwartz"/>
    <s v="Consumer"/>
    <s v="United States"/>
    <s v="Houston"/>
    <s v="Texas"/>
    <n v="77036"/>
    <s v="Central"/>
    <s v="TEC-AC-10004901"/>
    <s v="Technology"/>
    <s v="Accessories"/>
    <s v="Kensington SlimBlade Notebook Wireless Mouse with Nano Receiver"/>
    <x v="1761"/>
    <x v="0"/>
    <x v="0"/>
  </r>
  <r>
    <n v="3895"/>
    <s v="US-2015-112200"/>
    <x v="754"/>
    <d v="2015-11-28T00:00:00"/>
    <s v="Standard Class"/>
    <s v="TC-21475"/>
    <s v="Tony Chapman"/>
    <s v="Home Office"/>
    <s v="United States"/>
    <s v="Bolingbrook"/>
    <s v="Illinois"/>
    <n v="60440"/>
    <s v="Central"/>
    <s v="OFF-BI-10002571"/>
    <s v="Office Supplies"/>
    <s v="Binders"/>
    <s v="Avery Framed View Binder, EZD Ring (Locking), Navy, 1 1/2&quot;"/>
    <x v="2966"/>
    <x v="2"/>
    <x v="7"/>
  </r>
  <r>
    <n v="3896"/>
    <s v="CA-2018-110212"/>
    <x v="927"/>
    <d v="2018-05-05T00:00:00"/>
    <s v="Standard Class"/>
    <s v="SJ-20125"/>
    <s v="Sanjit Jacobs"/>
    <s v="Home Office"/>
    <s v="United States"/>
    <s v="Texarkana"/>
    <s v="Arkansas"/>
    <n v="71854"/>
    <s v="South"/>
    <s v="TEC-AC-10002331"/>
    <s v="Technology"/>
    <s v="Accessories"/>
    <s v="Maxell 74 Minute CDR, 10/Pack"/>
    <x v="2967"/>
    <x v="3"/>
    <x v="24"/>
  </r>
  <r>
    <n v="3897"/>
    <s v="CA-2018-134285"/>
    <x v="226"/>
    <d v="2018-12-12T00:00:00"/>
    <s v="Standard Class"/>
    <s v="DS-13180"/>
    <s v="David Smith"/>
    <s v="Corporate"/>
    <s v="United States"/>
    <s v="San Antonio"/>
    <s v="Texas"/>
    <n v="78207"/>
    <s v="Central"/>
    <s v="OFF-FA-10000611"/>
    <s v="Office Supplies"/>
    <s v="Fasteners"/>
    <s v="Binder Clips by OIC"/>
    <x v="1480"/>
    <x v="3"/>
    <x v="22"/>
  </r>
  <r>
    <n v="3898"/>
    <s v="CA-2018-134285"/>
    <x v="226"/>
    <d v="2018-12-12T00:00:00"/>
    <s v="Standard Class"/>
    <s v="DS-13180"/>
    <s v="David Smith"/>
    <s v="Corporate"/>
    <s v="United States"/>
    <s v="San Antonio"/>
    <s v="Texas"/>
    <n v="78207"/>
    <s v="Central"/>
    <s v="OFF-PA-10000304"/>
    <s v="Office Supplies"/>
    <s v="Paper"/>
    <s v="Xerox 1995"/>
    <x v="12"/>
    <x v="3"/>
    <x v="22"/>
  </r>
  <r>
    <n v="3899"/>
    <s v="CA-2018-102267"/>
    <x v="329"/>
    <d v="2018-12-04T00:00:00"/>
    <s v="Standard Class"/>
    <s v="SC-20800"/>
    <s v="Stuart Calhoun"/>
    <s v="Consumer"/>
    <s v="United States"/>
    <s v="Edinburg"/>
    <s v="Texas"/>
    <n v="78539"/>
    <s v="Central"/>
    <s v="OFF-FA-10000611"/>
    <s v="Office Supplies"/>
    <s v="Fasteners"/>
    <s v="Binder Clips by OIC"/>
    <x v="2926"/>
    <x v="3"/>
    <x v="23"/>
  </r>
  <r>
    <n v="3900"/>
    <s v="CA-2018-157980"/>
    <x v="226"/>
    <d v="2018-12-09T00:00:00"/>
    <s v="First Class"/>
    <s v="SH-20395"/>
    <s v="Shahid Hopkins"/>
    <s v="Consumer"/>
    <s v="United States"/>
    <s v="Toledo"/>
    <s v="Ohio"/>
    <n v="43615"/>
    <s v="East"/>
    <s v="TEC-AC-10002567"/>
    <s v="Technology"/>
    <s v="Accessories"/>
    <s v="Logitech G602 Wireless Gaming Mouse"/>
    <x v="2454"/>
    <x v="3"/>
    <x v="22"/>
  </r>
  <r>
    <n v="3901"/>
    <s v="CA-2016-121097"/>
    <x v="928"/>
    <d v="2016-01-08T00:00:00"/>
    <s v="Standard Class"/>
    <s v="SF-20965"/>
    <s v="Sylvia Foulston"/>
    <s v="Corporate"/>
    <s v="United States"/>
    <s v="Baytown"/>
    <s v="Texas"/>
    <n v="77520"/>
    <s v="Central"/>
    <s v="OFF-PA-10001937"/>
    <s v="Office Supplies"/>
    <s v="Paper"/>
    <s v="Xerox 21"/>
    <x v="559"/>
    <x v="1"/>
    <x v="26"/>
  </r>
  <r>
    <n v="3902"/>
    <s v="CA-2016-151043"/>
    <x v="717"/>
    <d v="2016-11-20T00:00:00"/>
    <s v="Standard Class"/>
    <s v="MG-17680"/>
    <s v="Maureen Gastineau"/>
    <s v="Home Office"/>
    <s v="United States"/>
    <s v="Philadelphia"/>
    <s v="Pennsylvania"/>
    <n v="19143"/>
    <s v="East"/>
    <s v="TEC-AC-10001090"/>
    <s v="Technology"/>
    <s v="Accessories"/>
    <s v="Micro Innovations Wireless Classic Keyboard with Mouse"/>
    <x v="730"/>
    <x v="1"/>
    <x v="6"/>
  </r>
  <r>
    <n v="3903"/>
    <s v="US-2016-119312"/>
    <x v="653"/>
    <d v="2016-10-07T00:00:00"/>
    <s v="Second Class"/>
    <s v="CS-12400"/>
    <s v="Christopher Schild"/>
    <s v="Home Office"/>
    <s v="United States"/>
    <s v="Los Angeles"/>
    <s v="California"/>
    <n v="90045"/>
    <s v="West"/>
    <s v="OFF-ST-10000943"/>
    <s v="Office Supplies"/>
    <s v="Storage"/>
    <s v="Eldon ProFile File 'N Store Portable File Tub Letter/Legal Size Black"/>
    <x v="2968"/>
    <x v="1"/>
    <x v="2"/>
  </r>
  <r>
    <n v="3904"/>
    <s v="CA-2016-167010"/>
    <x v="57"/>
    <d v="2016-04-10T00:00:00"/>
    <s v="Standard Class"/>
    <s v="VT-21700"/>
    <s v="Valerie Takahito"/>
    <s v="Home Office"/>
    <s v="United States"/>
    <s v="Philadelphia"/>
    <s v="Pennsylvania"/>
    <n v="19143"/>
    <s v="East"/>
    <s v="OFF-AP-10004036"/>
    <s v="Office Supplies"/>
    <s v="Appliances"/>
    <s v="Bionaire 99.97% HEPA Air Cleaner"/>
    <x v="2969"/>
    <x v="1"/>
    <x v="19"/>
  </r>
  <r>
    <n v="3905"/>
    <s v="CA-2016-167010"/>
    <x v="57"/>
    <d v="2016-04-10T00:00:00"/>
    <s v="Standard Class"/>
    <s v="VT-21700"/>
    <s v="Valerie Takahito"/>
    <s v="Home Office"/>
    <s v="United States"/>
    <s v="Philadelphia"/>
    <s v="Pennsylvania"/>
    <n v="19143"/>
    <s v="East"/>
    <s v="OFF-ST-10003816"/>
    <s v="Office Supplies"/>
    <s v="Storage"/>
    <s v="Fellowes High-Stak Drawer Files"/>
    <x v="2480"/>
    <x v="1"/>
    <x v="19"/>
  </r>
  <r>
    <n v="3906"/>
    <s v="CA-2016-167010"/>
    <x v="57"/>
    <d v="2016-04-10T00:00:00"/>
    <s v="Standard Class"/>
    <s v="VT-21700"/>
    <s v="Valerie Takahito"/>
    <s v="Home Office"/>
    <s v="United States"/>
    <s v="Philadelphia"/>
    <s v="Pennsylvania"/>
    <n v="19143"/>
    <s v="East"/>
    <s v="OFF-BI-10002072"/>
    <s v="Office Supplies"/>
    <s v="Binders"/>
    <s v="Cardinal Slant-D Ring Binders"/>
    <x v="2970"/>
    <x v="1"/>
    <x v="19"/>
  </r>
  <r>
    <n v="3907"/>
    <s v="CA-2016-167010"/>
    <x v="57"/>
    <d v="2016-04-10T00:00:00"/>
    <s v="Standard Class"/>
    <s v="VT-21700"/>
    <s v="Valerie Takahito"/>
    <s v="Home Office"/>
    <s v="United States"/>
    <s v="Philadelphia"/>
    <s v="Pennsylvania"/>
    <n v="19143"/>
    <s v="East"/>
    <s v="FUR-FU-10001468"/>
    <s v="Furniture"/>
    <s v="Furnishings"/>
    <s v="Tenex Antistatic Computer Chair Mats"/>
    <x v="1926"/>
    <x v="1"/>
    <x v="19"/>
  </r>
  <r>
    <n v="3908"/>
    <s v="CA-2016-167010"/>
    <x v="57"/>
    <d v="2016-04-10T00:00:00"/>
    <s v="Standard Class"/>
    <s v="VT-21700"/>
    <s v="Valerie Takahito"/>
    <s v="Home Office"/>
    <s v="United States"/>
    <s v="Philadelphia"/>
    <s v="Pennsylvania"/>
    <n v="19143"/>
    <s v="East"/>
    <s v="TEC-PH-10000347"/>
    <s v="Technology"/>
    <s v="Phones"/>
    <s v="Cush Cases Heavy Duty Rugged Cover Case for Samsung Galaxy S5 - Purple"/>
    <x v="542"/>
    <x v="1"/>
    <x v="19"/>
  </r>
  <r>
    <n v="3909"/>
    <s v="CA-2016-167010"/>
    <x v="57"/>
    <d v="2016-04-10T00:00:00"/>
    <s v="Standard Class"/>
    <s v="VT-21700"/>
    <s v="Valerie Takahito"/>
    <s v="Home Office"/>
    <s v="United States"/>
    <s v="Philadelphia"/>
    <s v="Pennsylvania"/>
    <n v="19143"/>
    <s v="East"/>
    <s v="TEC-PH-10002844"/>
    <s v="Technology"/>
    <s v="Phones"/>
    <s v="Speck Products Candyshell Flip Case"/>
    <x v="2971"/>
    <x v="1"/>
    <x v="19"/>
  </r>
  <r>
    <n v="3910"/>
    <s v="CA-2016-167010"/>
    <x v="57"/>
    <d v="2016-04-10T00:00:00"/>
    <s v="Standard Class"/>
    <s v="VT-21700"/>
    <s v="Valerie Takahito"/>
    <s v="Home Office"/>
    <s v="United States"/>
    <s v="Philadelphia"/>
    <s v="Pennsylvania"/>
    <n v="19143"/>
    <s v="East"/>
    <s v="FUR-FU-10001037"/>
    <s v="Furniture"/>
    <s v="Furnishings"/>
    <s v="DAX Charcoal/Nickel-Tone Document Frame, 5 x 7"/>
    <x v="2972"/>
    <x v="1"/>
    <x v="19"/>
  </r>
  <r>
    <n v="3911"/>
    <s v="CA-2016-167010"/>
    <x v="57"/>
    <d v="2016-04-10T00:00:00"/>
    <s v="Standard Class"/>
    <s v="VT-21700"/>
    <s v="Valerie Takahito"/>
    <s v="Home Office"/>
    <s v="United States"/>
    <s v="Philadelphia"/>
    <s v="Pennsylvania"/>
    <n v="19143"/>
    <s v="East"/>
    <s v="FUR-BO-10004218"/>
    <s v="Furniture"/>
    <s v="Bookcases"/>
    <s v="Bush Heritage Pine Collection 5-Shelf Bookcase, Albany Pine Finish, *Special Order"/>
    <x v="2973"/>
    <x v="1"/>
    <x v="19"/>
  </r>
  <r>
    <n v="3912"/>
    <s v="CA-2018-126788"/>
    <x v="929"/>
    <d v="2018-06-06T00:00:00"/>
    <s v="First Class"/>
    <s v="AB-10105"/>
    <s v="Adrian Barton"/>
    <s v="Consumer"/>
    <s v="United States"/>
    <s v="Pearland"/>
    <s v="Texas"/>
    <n v="77581"/>
    <s v="Central"/>
    <s v="TEC-PH-10001619"/>
    <s v="Technology"/>
    <s v="Phones"/>
    <s v="LG G3"/>
    <x v="549"/>
    <x v="3"/>
    <x v="27"/>
  </r>
  <r>
    <n v="3913"/>
    <s v="CA-2018-148068"/>
    <x v="65"/>
    <d v="2018-09-25T00:00:00"/>
    <s v="Standard Class"/>
    <s v="MM-18280"/>
    <s v="Muhammed MacIntyre"/>
    <s v="Corporate"/>
    <s v="United States"/>
    <s v="New York City"/>
    <s v="New York"/>
    <n v="10035"/>
    <s v="East"/>
    <s v="OFF-PA-10001639"/>
    <s v="Office Supplies"/>
    <s v="Paper"/>
    <s v="Xerox 203"/>
    <x v="537"/>
    <x v="3"/>
    <x v="15"/>
  </r>
  <r>
    <n v="3914"/>
    <s v="CA-2018-148068"/>
    <x v="65"/>
    <d v="2018-09-25T00:00:00"/>
    <s v="Standard Class"/>
    <s v="MM-18280"/>
    <s v="Muhammed MacIntyre"/>
    <s v="Corporate"/>
    <s v="United States"/>
    <s v="New York City"/>
    <s v="New York"/>
    <n v="10035"/>
    <s v="East"/>
    <s v="FUR-FU-10002268"/>
    <s v="Furniture"/>
    <s v="Furnishings"/>
    <s v="Ultra Door Push Plate"/>
    <x v="759"/>
    <x v="3"/>
    <x v="15"/>
  </r>
  <r>
    <n v="3915"/>
    <s v="US-2018-142573"/>
    <x v="930"/>
    <d v="2018-07-23T00:00:00"/>
    <s v="Standard Class"/>
    <s v="ML-17410"/>
    <s v="Maris LaWare"/>
    <s v="Consumer"/>
    <s v="United States"/>
    <s v="Phoenix"/>
    <s v="Arizona"/>
    <n v="85023"/>
    <s v="West"/>
    <s v="FUR-TA-10001932"/>
    <s v="Furniture"/>
    <s v="Tables"/>
    <s v="Chromcraft 48&quot; x 96&quot; Racetrack Double Pedestal Table"/>
    <x v="2974"/>
    <x v="3"/>
    <x v="10"/>
  </r>
  <r>
    <n v="3916"/>
    <s v="US-2018-142573"/>
    <x v="930"/>
    <d v="2018-07-23T00:00:00"/>
    <s v="Standard Class"/>
    <s v="ML-17410"/>
    <s v="Maris LaWare"/>
    <s v="Consumer"/>
    <s v="United States"/>
    <s v="Phoenix"/>
    <s v="Arizona"/>
    <n v="85023"/>
    <s v="West"/>
    <s v="FUR-CH-10004218"/>
    <s v="Furniture"/>
    <s v="Chairs"/>
    <s v="Global Fabric Manager's Chair, Dark Gray"/>
    <x v="224"/>
    <x v="3"/>
    <x v="10"/>
  </r>
  <r>
    <n v="3917"/>
    <s v="US-2018-142573"/>
    <x v="930"/>
    <d v="2018-07-23T00:00:00"/>
    <s v="Standard Class"/>
    <s v="ML-17410"/>
    <s v="Maris LaWare"/>
    <s v="Consumer"/>
    <s v="United States"/>
    <s v="Phoenix"/>
    <s v="Arizona"/>
    <n v="85023"/>
    <s v="West"/>
    <s v="OFF-PA-10000246"/>
    <s v="Office Supplies"/>
    <s v="Paper"/>
    <s v="Riverleaf Stik-Withit Designer Note Cubes"/>
    <x v="2975"/>
    <x v="3"/>
    <x v="10"/>
  </r>
  <r>
    <n v="3918"/>
    <s v="US-2018-142573"/>
    <x v="930"/>
    <d v="2018-07-23T00:00:00"/>
    <s v="Standard Class"/>
    <s v="ML-17410"/>
    <s v="Maris LaWare"/>
    <s v="Consumer"/>
    <s v="United States"/>
    <s v="Phoenix"/>
    <s v="Arizona"/>
    <n v="85023"/>
    <s v="West"/>
    <s v="OFF-BI-10003350"/>
    <s v="Office Supplies"/>
    <s v="Binders"/>
    <s v="Acco Expandable Hanging Binders"/>
    <x v="2976"/>
    <x v="3"/>
    <x v="10"/>
  </r>
  <r>
    <n v="3919"/>
    <s v="US-2018-142573"/>
    <x v="930"/>
    <d v="2018-07-23T00:00:00"/>
    <s v="Standard Class"/>
    <s v="ML-17410"/>
    <s v="Maris LaWare"/>
    <s v="Consumer"/>
    <s v="United States"/>
    <s v="Phoenix"/>
    <s v="Arizona"/>
    <n v="85023"/>
    <s v="West"/>
    <s v="FUR-CH-10000513"/>
    <s v="Furniture"/>
    <s v="Chairs"/>
    <s v="High-Back Leather Manager's Chair"/>
    <x v="2977"/>
    <x v="3"/>
    <x v="10"/>
  </r>
  <r>
    <n v="3920"/>
    <s v="US-2016-148817"/>
    <x v="494"/>
    <d v="2016-12-07T00:00:00"/>
    <s v="Standard Class"/>
    <s v="KD-16495"/>
    <s v="Keith Dawkins"/>
    <s v="Corporate"/>
    <s v="United States"/>
    <s v="Chesapeake"/>
    <s v="Virginia"/>
    <n v="23320"/>
    <s v="South"/>
    <s v="OFF-ST-10001321"/>
    <s v="Office Supplies"/>
    <s v="Storage"/>
    <s v="Decoflex Hanging Personal Folder File, Blue"/>
    <x v="2978"/>
    <x v="1"/>
    <x v="14"/>
  </r>
  <r>
    <n v="3921"/>
    <s v="US-2016-148817"/>
    <x v="494"/>
    <d v="2016-12-07T00:00:00"/>
    <s v="Standard Class"/>
    <s v="KD-16495"/>
    <s v="Keith Dawkins"/>
    <s v="Corporate"/>
    <s v="United States"/>
    <s v="Chesapeake"/>
    <s v="Virginia"/>
    <n v="23320"/>
    <s v="South"/>
    <s v="OFF-BI-10004233"/>
    <s v="Office Supplies"/>
    <s v="Binders"/>
    <s v="GBC Pre-Punched Binding Paper, Plastic, White, 8-1/2&quot; x 11&quot;"/>
    <x v="1458"/>
    <x v="1"/>
    <x v="14"/>
  </r>
  <r>
    <n v="3922"/>
    <s v="CA-2017-110044"/>
    <x v="931"/>
    <d v="2017-07-02T00:00:00"/>
    <s v="Second Class"/>
    <s v="RF-19735"/>
    <s v="Roland Fjeld"/>
    <s v="Consumer"/>
    <s v="United States"/>
    <s v="Chicago"/>
    <s v="Illinois"/>
    <n v="60610"/>
    <s v="Central"/>
    <s v="TEC-PH-10001299"/>
    <s v="Technology"/>
    <s v="Phones"/>
    <s v="Polycom CX300 Desktop Phone USB VoIP phone"/>
    <x v="1988"/>
    <x v="0"/>
    <x v="1"/>
  </r>
  <r>
    <n v="3923"/>
    <s v="CA-2018-146920"/>
    <x v="735"/>
    <d v="2018-09-01T00:00:00"/>
    <s v="Standard Class"/>
    <s v="SC-20305"/>
    <s v="Sean Christensen"/>
    <s v="Consumer"/>
    <s v="United States"/>
    <s v="Chicago"/>
    <s v="Illinois"/>
    <n v="60623"/>
    <s v="Central"/>
    <s v="OFF-PA-10002479"/>
    <s v="Office Supplies"/>
    <s v="Paper"/>
    <s v="Xerox 4200 Series MultiUse Premium Copy Paper (20Lb. and 84 Bright)"/>
    <x v="863"/>
    <x v="3"/>
    <x v="43"/>
  </r>
  <r>
    <n v="3924"/>
    <s v="CA-2018-146920"/>
    <x v="735"/>
    <d v="2018-09-01T00:00:00"/>
    <s v="Standard Class"/>
    <s v="SC-20305"/>
    <s v="Sean Christensen"/>
    <s v="Consumer"/>
    <s v="United States"/>
    <s v="Chicago"/>
    <s v="Illinois"/>
    <n v="60623"/>
    <s v="Central"/>
    <s v="OFF-PA-10001461"/>
    <s v="Office Supplies"/>
    <s v="Paper"/>
    <s v="HP Office Paper (20Lb. and 87 Bright)"/>
    <x v="2979"/>
    <x v="3"/>
    <x v="43"/>
  </r>
  <r>
    <n v="3925"/>
    <s v="CA-2015-103940"/>
    <x v="328"/>
    <d v="2015-09-21T00:00:00"/>
    <s v="Standard Class"/>
    <s v="BN-11515"/>
    <s v="Bradley Nguyen"/>
    <s v="Consumer"/>
    <s v="United States"/>
    <s v="Seattle"/>
    <s v="Washington"/>
    <n v="98103"/>
    <s v="West"/>
    <s v="OFF-ST-10004963"/>
    <s v="Office Supplies"/>
    <s v="Storage"/>
    <s v="Eldon Gobal File Keepers"/>
    <x v="2980"/>
    <x v="2"/>
    <x v="30"/>
  </r>
  <r>
    <n v="3926"/>
    <s v="CA-2015-103940"/>
    <x v="328"/>
    <d v="2015-09-21T00:00:00"/>
    <s v="Standard Class"/>
    <s v="BN-11515"/>
    <s v="Bradley Nguyen"/>
    <s v="Consumer"/>
    <s v="United States"/>
    <s v="Seattle"/>
    <s v="Washington"/>
    <n v="98103"/>
    <s v="West"/>
    <s v="OFF-ST-10000943"/>
    <s v="Office Supplies"/>
    <s v="Storage"/>
    <s v="Eldon ProFile File 'N Store Portable File Tub Letter/Legal Size Black"/>
    <x v="2981"/>
    <x v="2"/>
    <x v="30"/>
  </r>
  <r>
    <n v="3927"/>
    <s v="CA-2015-103940"/>
    <x v="328"/>
    <d v="2015-09-21T00:00:00"/>
    <s v="Standard Class"/>
    <s v="BN-11515"/>
    <s v="Bradley Nguyen"/>
    <s v="Consumer"/>
    <s v="United States"/>
    <s v="Seattle"/>
    <s v="Washington"/>
    <n v="98103"/>
    <s v="West"/>
    <s v="FUR-FU-10004671"/>
    <s v="Furniture"/>
    <s v="Furnishings"/>
    <s v="Executive Impressions 12&quot; Wall Clock"/>
    <x v="2233"/>
    <x v="2"/>
    <x v="30"/>
  </r>
  <r>
    <n v="3928"/>
    <s v="CA-2015-103940"/>
    <x v="328"/>
    <d v="2015-09-21T00:00:00"/>
    <s v="Standard Class"/>
    <s v="BN-11515"/>
    <s v="Bradley Nguyen"/>
    <s v="Consumer"/>
    <s v="United States"/>
    <s v="Seattle"/>
    <s v="Washington"/>
    <n v="98103"/>
    <s v="West"/>
    <s v="OFF-BI-10002735"/>
    <s v="Office Supplies"/>
    <s v="Binders"/>
    <s v="GBC Prestige Therm-A-Bind Covers"/>
    <x v="1944"/>
    <x v="2"/>
    <x v="30"/>
  </r>
  <r>
    <n v="3929"/>
    <s v="CA-2017-162082"/>
    <x v="560"/>
    <d v="2017-03-17T00:00:00"/>
    <s v="First Class"/>
    <s v="JS-15880"/>
    <s v="John Stevenson"/>
    <s v="Consumer"/>
    <s v="United States"/>
    <s v="Harlingen"/>
    <s v="Texas"/>
    <n v="78550"/>
    <s v="Central"/>
    <s v="FUR-BO-10004409"/>
    <s v="Furniture"/>
    <s v="Bookcases"/>
    <s v="Safco Value Mate Series Steel Bookcases, Baked Enamel Finish on Steel, Gray"/>
    <x v="2982"/>
    <x v="0"/>
    <x v="17"/>
  </r>
  <r>
    <n v="3930"/>
    <s v="CA-2017-162082"/>
    <x v="560"/>
    <d v="2017-03-17T00:00:00"/>
    <s v="First Class"/>
    <s v="JS-15880"/>
    <s v="John Stevenson"/>
    <s v="Consumer"/>
    <s v="United States"/>
    <s v="Harlingen"/>
    <s v="Texas"/>
    <n v="78550"/>
    <s v="Central"/>
    <s v="OFF-PA-10001934"/>
    <s v="Office Supplies"/>
    <s v="Paper"/>
    <s v="Xerox 1993"/>
    <x v="1170"/>
    <x v="0"/>
    <x v="17"/>
  </r>
  <r>
    <n v="3931"/>
    <s v="CA-2017-162082"/>
    <x v="560"/>
    <d v="2017-03-17T00:00:00"/>
    <s v="First Class"/>
    <s v="JS-15880"/>
    <s v="John Stevenson"/>
    <s v="Consumer"/>
    <s v="United States"/>
    <s v="Harlingen"/>
    <s v="Texas"/>
    <n v="78550"/>
    <s v="Central"/>
    <s v="OFF-AR-10001044"/>
    <s v="Office Supplies"/>
    <s v="Art"/>
    <s v="BOSTON Ranger #55 Pencil Sharpener, Black"/>
    <x v="2983"/>
    <x v="0"/>
    <x v="17"/>
  </r>
  <r>
    <n v="3932"/>
    <s v="CA-2017-132094"/>
    <x v="370"/>
    <d v="2017-09-02T00:00:00"/>
    <s v="Standard Class"/>
    <s v="VG-21805"/>
    <s v="Vivek Grady"/>
    <s v="Corporate"/>
    <s v="United States"/>
    <s v="Philadelphia"/>
    <s v="Pennsylvania"/>
    <n v="19140"/>
    <s v="East"/>
    <s v="OFF-AR-10004165"/>
    <s v="Office Supplies"/>
    <s v="Art"/>
    <s v="Binney &amp; Smith inkTank Erasable Pocket Highlighter, Chisel Tip, Yellow"/>
    <x v="2984"/>
    <x v="0"/>
    <x v="28"/>
  </r>
  <r>
    <n v="3933"/>
    <s v="CA-2017-132094"/>
    <x v="370"/>
    <d v="2017-09-02T00:00:00"/>
    <s v="Standard Class"/>
    <s v="VG-21805"/>
    <s v="Vivek Grady"/>
    <s v="Corporate"/>
    <s v="United States"/>
    <s v="Philadelphia"/>
    <s v="Pennsylvania"/>
    <n v="19140"/>
    <s v="East"/>
    <s v="TEC-AC-10001109"/>
    <s v="Technology"/>
    <s v="Accessories"/>
    <s v="Logitech Trackman Marble Mouse"/>
    <x v="730"/>
    <x v="0"/>
    <x v="28"/>
  </r>
  <r>
    <n v="3934"/>
    <s v="CA-2018-123001"/>
    <x v="264"/>
    <d v="2018-09-08T00:00:00"/>
    <s v="Standard Class"/>
    <s v="AW-10840"/>
    <s v="Anthony Witt"/>
    <s v="Consumer"/>
    <s v="United States"/>
    <s v="Bakersfield"/>
    <s v="California"/>
    <n v="93309"/>
    <s v="West"/>
    <s v="OFF-AR-10001919"/>
    <s v="Office Supplies"/>
    <s v="Art"/>
    <s v="OIC #2 Pencils, Medium Soft"/>
    <x v="2985"/>
    <x v="3"/>
    <x v="15"/>
  </r>
  <r>
    <n v="3935"/>
    <s v="CA-2018-123001"/>
    <x v="264"/>
    <d v="2018-09-08T00:00:00"/>
    <s v="Standard Class"/>
    <s v="AW-10840"/>
    <s v="Anthony Witt"/>
    <s v="Consumer"/>
    <s v="United States"/>
    <s v="Bakersfield"/>
    <s v="California"/>
    <n v="93309"/>
    <s v="West"/>
    <s v="OFF-LA-10004544"/>
    <s v="Office Supplies"/>
    <s v="Labels"/>
    <s v="Avery 505"/>
    <x v="2986"/>
    <x v="3"/>
    <x v="15"/>
  </r>
  <r>
    <n v="3936"/>
    <s v="CA-2018-123001"/>
    <x v="264"/>
    <d v="2018-09-08T00:00:00"/>
    <s v="Standard Class"/>
    <s v="AW-10840"/>
    <s v="Anthony Witt"/>
    <s v="Consumer"/>
    <s v="United States"/>
    <s v="Bakersfield"/>
    <s v="California"/>
    <n v="93309"/>
    <s v="West"/>
    <s v="TEC-PH-10003484"/>
    <s v="Technology"/>
    <s v="Phones"/>
    <s v="Ooma Telo VoIP Home Phone System"/>
    <x v="1212"/>
    <x v="3"/>
    <x v="15"/>
  </r>
  <r>
    <n v="3937"/>
    <s v="CA-2016-118955"/>
    <x v="382"/>
    <d v="2016-06-20T00:00:00"/>
    <s v="Standard Class"/>
    <s v="LS-17230"/>
    <s v="Lycoris Saunders"/>
    <s v="Consumer"/>
    <s v="United States"/>
    <s v="Grand Prairie"/>
    <s v="Texas"/>
    <n v="75051"/>
    <s v="Central"/>
    <s v="OFF-EN-10001028"/>
    <s v="Office Supplies"/>
    <s v="Envelopes"/>
    <s v="Staple envelope"/>
    <x v="1505"/>
    <x v="1"/>
    <x v="40"/>
  </r>
  <r>
    <n v="3938"/>
    <s v="CA-2016-118955"/>
    <x v="382"/>
    <d v="2016-06-20T00:00:00"/>
    <s v="Standard Class"/>
    <s v="LS-17230"/>
    <s v="Lycoris Saunders"/>
    <s v="Consumer"/>
    <s v="United States"/>
    <s v="Grand Prairie"/>
    <s v="Texas"/>
    <n v="75051"/>
    <s v="Central"/>
    <s v="OFF-PA-10004156"/>
    <s v="Office Supplies"/>
    <s v="Paper"/>
    <s v="Xerox 188"/>
    <x v="1908"/>
    <x v="1"/>
    <x v="40"/>
  </r>
  <r>
    <n v="3939"/>
    <s v="CA-2016-118955"/>
    <x v="382"/>
    <d v="2016-06-20T00:00:00"/>
    <s v="Standard Class"/>
    <s v="LS-17230"/>
    <s v="Lycoris Saunders"/>
    <s v="Consumer"/>
    <s v="United States"/>
    <s v="Grand Prairie"/>
    <s v="Texas"/>
    <n v="75051"/>
    <s v="Central"/>
    <s v="FUR-CH-10001708"/>
    <s v="Furniture"/>
    <s v="Chairs"/>
    <s v="Office Star - Contemporary Swivel Chair with Padded Adjustable Arms and Flex Back"/>
    <x v="2987"/>
    <x v="1"/>
    <x v="40"/>
  </r>
  <r>
    <n v="3940"/>
    <s v="US-2017-143448"/>
    <x v="107"/>
    <d v="2017-12-10T00:00:00"/>
    <s v="Same Day"/>
    <s v="MH-17455"/>
    <s v="Mark Hamilton"/>
    <s v="Consumer"/>
    <s v="United States"/>
    <s v="Greenwood"/>
    <s v="Indiana"/>
    <n v="46142"/>
    <s v="Central"/>
    <s v="FUR-CH-10003379"/>
    <s v="Furniture"/>
    <s v="Chairs"/>
    <s v="Global Commerce Series High-Back Swivel/Tilt Chairs"/>
    <x v="2988"/>
    <x v="0"/>
    <x v="5"/>
  </r>
  <r>
    <n v="3941"/>
    <s v="CA-2018-117863"/>
    <x v="796"/>
    <d v="2018-05-23T00:00:00"/>
    <s v="Standard Class"/>
    <s v="TS-21340"/>
    <s v="Toby Swindell"/>
    <s v="Consumer"/>
    <s v="United States"/>
    <s v="New York City"/>
    <s v="New York"/>
    <n v="10024"/>
    <s v="East"/>
    <s v="FUR-FU-10002456"/>
    <s v="Furniture"/>
    <s v="Furnishings"/>
    <s v="Master Caster Door Stop, Large Neon Orange"/>
    <x v="58"/>
    <x v="3"/>
    <x v="24"/>
  </r>
  <r>
    <n v="3942"/>
    <s v="CA-2018-117863"/>
    <x v="796"/>
    <d v="2018-05-23T00:00:00"/>
    <s v="Standard Class"/>
    <s v="TS-21340"/>
    <s v="Toby Swindell"/>
    <s v="Consumer"/>
    <s v="United States"/>
    <s v="New York City"/>
    <s v="New York"/>
    <n v="10024"/>
    <s v="East"/>
    <s v="OFF-BI-10000605"/>
    <s v="Office Supplies"/>
    <s v="Binders"/>
    <s v="Acco Pressboard Covers with Storage Hooks, 9 1/2&quot; x 11&quot;, Executive Red"/>
    <x v="334"/>
    <x v="3"/>
    <x v="24"/>
  </r>
  <r>
    <n v="3943"/>
    <s v="CA-2018-160458"/>
    <x v="837"/>
    <d v="2018-05-29T00:00:00"/>
    <s v="Second Class"/>
    <s v="EH-13945"/>
    <s v="Eric Hoffmann"/>
    <s v="Consumer"/>
    <s v="United States"/>
    <s v="Memphis"/>
    <s v="Tennessee"/>
    <n v="38109"/>
    <s v="South"/>
    <s v="OFF-PA-10001166"/>
    <s v="Office Supplies"/>
    <s v="Paper"/>
    <s v="Xerox 2"/>
    <x v="233"/>
    <x v="3"/>
    <x v="24"/>
  </r>
  <r>
    <n v="3944"/>
    <s v="US-2017-142685"/>
    <x v="661"/>
    <d v="2017-06-30T00:00:00"/>
    <s v="Standard Class"/>
    <s v="MG-17695"/>
    <s v="Maureen Gnade"/>
    <s v="Consumer"/>
    <s v="United States"/>
    <s v="Buffalo"/>
    <s v="New York"/>
    <n v="14215"/>
    <s v="East"/>
    <s v="OFF-SU-10000157"/>
    <s v="Office Supplies"/>
    <s v="Supplies"/>
    <s v="Compact Automatic Electric Letter Opener"/>
    <x v="2989"/>
    <x v="0"/>
    <x v="1"/>
  </r>
  <r>
    <n v="3945"/>
    <s v="CA-2017-133144"/>
    <x v="458"/>
    <d v="2017-05-21T00:00:00"/>
    <s v="Second Class"/>
    <s v="DO-13435"/>
    <s v="Denny Ordway"/>
    <s v="Consumer"/>
    <s v="United States"/>
    <s v="Los Angeles"/>
    <s v="California"/>
    <n v="90036"/>
    <s v="West"/>
    <s v="OFF-PA-10004971"/>
    <s v="Office Supplies"/>
    <s v="Paper"/>
    <s v="Xerox 196"/>
    <x v="1686"/>
    <x v="0"/>
    <x v="35"/>
  </r>
  <r>
    <n v="3946"/>
    <s v="CA-2018-167871"/>
    <x v="551"/>
    <d v="2018-11-23T00:00:00"/>
    <s v="Standard Class"/>
    <s v="AF-10870"/>
    <s v="Art Ferguson"/>
    <s v="Consumer"/>
    <s v="United States"/>
    <s v="Homestead"/>
    <s v="Florida"/>
    <n v="33030"/>
    <s v="South"/>
    <s v="OFF-PA-10001977"/>
    <s v="Office Supplies"/>
    <s v="Paper"/>
    <s v="Xerox 194"/>
    <x v="2990"/>
    <x v="3"/>
    <x v="23"/>
  </r>
  <r>
    <n v="3947"/>
    <s v="CA-2018-167871"/>
    <x v="551"/>
    <d v="2018-11-23T00:00:00"/>
    <s v="Standard Class"/>
    <s v="AF-10870"/>
    <s v="Art Ferguson"/>
    <s v="Consumer"/>
    <s v="United States"/>
    <s v="Homestead"/>
    <s v="Florida"/>
    <n v="33030"/>
    <s v="South"/>
    <s v="OFF-SU-10001225"/>
    <s v="Office Supplies"/>
    <s v="Supplies"/>
    <s v="Staple remover"/>
    <x v="2991"/>
    <x v="3"/>
    <x v="23"/>
  </r>
  <r>
    <n v="3948"/>
    <s v="CA-2017-119963"/>
    <x v="741"/>
    <d v="2017-11-22T00:00:00"/>
    <s v="Standard Class"/>
    <s v="SN-20710"/>
    <s v="Steve Nguyen"/>
    <s v="Home Office"/>
    <s v="United States"/>
    <s v="Pasadena"/>
    <s v="Texas"/>
    <n v="77506"/>
    <s v="Central"/>
    <s v="OFF-AR-10003514"/>
    <s v="Office Supplies"/>
    <s v="Art"/>
    <s v="4009 Highlighters by Sanford"/>
    <x v="2850"/>
    <x v="0"/>
    <x v="0"/>
  </r>
  <r>
    <n v="3949"/>
    <s v="CA-2017-119963"/>
    <x v="741"/>
    <d v="2017-11-22T00:00:00"/>
    <s v="Standard Class"/>
    <s v="SN-20710"/>
    <s v="Steve Nguyen"/>
    <s v="Home Office"/>
    <s v="United States"/>
    <s v="Pasadena"/>
    <s v="Texas"/>
    <n v="77506"/>
    <s v="Central"/>
    <s v="OFF-LA-10003510"/>
    <s v="Office Supplies"/>
    <s v="Labels"/>
    <s v="Avery 4027 File Folder Labels for Dot Matrix Printers, 5000 Labels per Box, White"/>
    <x v="2992"/>
    <x v="0"/>
    <x v="0"/>
  </r>
  <r>
    <n v="3950"/>
    <s v="CA-2017-119963"/>
    <x v="741"/>
    <d v="2017-11-22T00:00:00"/>
    <s v="Standard Class"/>
    <s v="SN-20710"/>
    <s v="Steve Nguyen"/>
    <s v="Home Office"/>
    <s v="United States"/>
    <s v="Pasadena"/>
    <s v="Texas"/>
    <n v="77506"/>
    <s v="Central"/>
    <s v="OFF-PA-10001970"/>
    <s v="Office Supplies"/>
    <s v="Paper"/>
    <s v="Xerox 1881"/>
    <x v="2993"/>
    <x v="0"/>
    <x v="0"/>
  </r>
  <r>
    <n v="3951"/>
    <s v="CA-2017-119963"/>
    <x v="741"/>
    <d v="2017-11-22T00:00:00"/>
    <s v="Standard Class"/>
    <s v="SN-20710"/>
    <s v="Steve Nguyen"/>
    <s v="Home Office"/>
    <s v="United States"/>
    <s v="Pasadena"/>
    <s v="Texas"/>
    <n v="77506"/>
    <s v="Central"/>
    <s v="FUR-CH-10003817"/>
    <s v="Furniture"/>
    <s v="Chairs"/>
    <s v="Global Value Steno Chair, Gray"/>
    <x v="2994"/>
    <x v="0"/>
    <x v="0"/>
  </r>
  <r>
    <n v="3952"/>
    <s v="CA-2015-121167"/>
    <x v="683"/>
    <d v="2015-11-30T00:00:00"/>
    <s v="Second Class"/>
    <s v="MO-17500"/>
    <s v="Mary O'Rourke"/>
    <s v="Consumer"/>
    <s v="United States"/>
    <s v="Freeport"/>
    <s v="New York"/>
    <n v="11520"/>
    <s v="East"/>
    <s v="OFF-BI-10003676"/>
    <s v="Office Supplies"/>
    <s v="Binders"/>
    <s v="GBC Standard Recycled Report Covers, Clear Plastic Sheets"/>
    <x v="2995"/>
    <x v="2"/>
    <x v="7"/>
  </r>
  <r>
    <n v="3953"/>
    <s v="US-2017-151862"/>
    <x v="398"/>
    <d v="2017-03-08T00:00:00"/>
    <s v="Standard Class"/>
    <s v="ON-18715"/>
    <s v="Odella Nelson"/>
    <s v="Corporate"/>
    <s v="United States"/>
    <s v="Denver"/>
    <s v="Colorado"/>
    <n v="80219"/>
    <s v="West"/>
    <s v="TEC-PH-10003535"/>
    <s v="Technology"/>
    <s v="Phones"/>
    <s v="RCA ViSYS 25423RE1 Corded phone"/>
    <x v="1290"/>
    <x v="0"/>
    <x v="17"/>
  </r>
  <r>
    <n v="3954"/>
    <s v="CA-2018-152961"/>
    <x v="787"/>
    <d v="2018-01-19T00:00:00"/>
    <s v="Standard Class"/>
    <s v="SC-20095"/>
    <s v="Sanjit Chand"/>
    <s v="Consumer"/>
    <s v="United States"/>
    <s v="Quincy"/>
    <s v="Massachusetts"/>
    <n v="2169"/>
    <s v="East"/>
    <s v="OFF-PA-10004675"/>
    <s v="Office Supplies"/>
    <s v="Paper"/>
    <s v="Telephone Message Books with Fax/Mobile Section, 5 1/2&quot; x 3 3/16&quot;"/>
    <x v="1418"/>
    <x v="3"/>
    <x v="44"/>
  </r>
  <r>
    <n v="3955"/>
    <s v="CA-2015-133228"/>
    <x v="527"/>
    <d v="2015-04-09T00:00:00"/>
    <s v="Standard Class"/>
    <s v="MS-17710"/>
    <s v="Maurice Satty"/>
    <s v="Consumer"/>
    <s v="United States"/>
    <s v="Detroit"/>
    <s v="Michigan"/>
    <n v="48205"/>
    <s v="Central"/>
    <s v="FUR-FU-10004020"/>
    <s v="Furniture"/>
    <s v="Furnishings"/>
    <s v="Advantus Panel Wall Acrylic Frame"/>
    <x v="2996"/>
    <x v="2"/>
    <x v="41"/>
  </r>
  <r>
    <n v="3956"/>
    <s v="CA-2015-133228"/>
    <x v="527"/>
    <d v="2015-04-09T00:00:00"/>
    <s v="Standard Class"/>
    <s v="MS-17710"/>
    <s v="Maurice Satty"/>
    <s v="Consumer"/>
    <s v="United States"/>
    <s v="Detroit"/>
    <s v="Michigan"/>
    <n v="48205"/>
    <s v="Central"/>
    <s v="OFF-AR-10001955"/>
    <s v="Office Supplies"/>
    <s v="Art"/>
    <s v="Newell 319"/>
    <x v="1362"/>
    <x v="2"/>
    <x v="41"/>
  </r>
  <r>
    <n v="3957"/>
    <s v="CA-2017-114951"/>
    <x v="190"/>
    <d v="2017-07-03T00:00:00"/>
    <s v="Standard Class"/>
    <s v="DN-13690"/>
    <s v="Duane Noonan"/>
    <s v="Consumer"/>
    <s v="United States"/>
    <s v="San Francisco"/>
    <s v="California"/>
    <n v="94109"/>
    <s v="West"/>
    <s v="FUR-FU-10002364"/>
    <s v="Furniture"/>
    <s v="Furnishings"/>
    <s v="Eldon Expressions Wood Desk Accessories, Oak"/>
    <x v="2997"/>
    <x v="0"/>
    <x v="1"/>
  </r>
  <r>
    <n v="3958"/>
    <s v="CA-2017-156573"/>
    <x v="211"/>
    <d v="2017-06-02T00:00:00"/>
    <s v="Standard Class"/>
    <s v="RB-19360"/>
    <s v="Raymond Buch"/>
    <s v="Consumer"/>
    <s v="United States"/>
    <s v="Nashville"/>
    <s v="Tennessee"/>
    <n v="37211"/>
    <s v="South"/>
    <s v="OFF-BI-10002414"/>
    <s v="Office Supplies"/>
    <s v="Binders"/>
    <s v="GBC ProClick Spines for 32-Hole Punch"/>
    <x v="2998"/>
    <x v="0"/>
    <x v="35"/>
  </r>
  <r>
    <n v="3959"/>
    <s v="CA-2017-156573"/>
    <x v="211"/>
    <d v="2017-06-02T00:00:00"/>
    <s v="Standard Class"/>
    <s v="RB-19360"/>
    <s v="Raymond Buch"/>
    <s v="Consumer"/>
    <s v="United States"/>
    <s v="Nashville"/>
    <s v="Tennessee"/>
    <n v="37211"/>
    <s v="South"/>
    <s v="OFF-AR-10003732"/>
    <s v="Office Supplies"/>
    <s v="Art"/>
    <s v="Newell 333"/>
    <x v="2999"/>
    <x v="0"/>
    <x v="35"/>
  </r>
  <r>
    <n v="3960"/>
    <s v="CA-2017-156573"/>
    <x v="211"/>
    <d v="2017-06-02T00:00:00"/>
    <s v="Standard Class"/>
    <s v="RB-19360"/>
    <s v="Raymond Buch"/>
    <s v="Consumer"/>
    <s v="United States"/>
    <s v="Nashville"/>
    <s v="Tennessee"/>
    <n v="37211"/>
    <s v="South"/>
    <s v="FUR-FU-10001085"/>
    <s v="Furniture"/>
    <s v="Furnishings"/>
    <s v="3M Polarizing Light Filter Sleeves"/>
    <x v="3000"/>
    <x v="0"/>
    <x v="35"/>
  </r>
  <r>
    <n v="3961"/>
    <s v="CA-2016-113901"/>
    <x v="324"/>
    <d v="2016-10-24T00:00:00"/>
    <s v="Standard Class"/>
    <s v="NH-18610"/>
    <s v="Nicole Hansen"/>
    <s v="Corporate"/>
    <s v="United States"/>
    <s v="Detroit"/>
    <s v="Michigan"/>
    <n v="48227"/>
    <s v="Central"/>
    <s v="OFF-BI-10001249"/>
    <s v="Office Supplies"/>
    <s v="Binders"/>
    <s v="Avery Heavy-Duty EZD View Binder with Locking Rings"/>
    <x v="3001"/>
    <x v="1"/>
    <x v="2"/>
  </r>
  <r>
    <n v="3962"/>
    <s v="CA-2016-113901"/>
    <x v="324"/>
    <d v="2016-10-24T00:00:00"/>
    <s v="Standard Class"/>
    <s v="NH-18610"/>
    <s v="Nicole Hansen"/>
    <s v="Corporate"/>
    <s v="United States"/>
    <s v="Detroit"/>
    <s v="Michigan"/>
    <n v="48227"/>
    <s v="Central"/>
    <s v="TEC-PH-10002564"/>
    <s v="Technology"/>
    <s v="Phones"/>
    <s v="OtterBox Defender Series Case - Samsung Galaxy S4"/>
    <x v="179"/>
    <x v="1"/>
    <x v="2"/>
  </r>
  <r>
    <n v="3963"/>
    <s v="CA-2018-134838"/>
    <x v="600"/>
    <d v="2018-02-20T00:00:00"/>
    <s v="First Class"/>
    <s v="ED-13885"/>
    <s v="Emily Ducich"/>
    <s v="Home Office"/>
    <s v="United States"/>
    <s v="Los Angeles"/>
    <s v="California"/>
    <n v="90045"/>
    <s v="West"/>
    <s v="OFF-AR-10000634"/>
    <s v="Office Supplies"/>
    <s v="Art"/>
    <s v="Newell 320"/>
    <x v="1371"/>
    <x v="3"/>
    <x v="31"/>
  </r>
  <r>
    <n v="3964"/>
    <s v="CA-2018-134838"/>
    <x v="600"/>
    <d v="2018-02-20T00:00:00"/>
    <s v="First Class"/>
    <s v="ED-13885"/>
    <s v="Emily Ducich"/>
    <s v="Home Office"/>
    <s v="United States"/>
    <s v="Los Angeles"/>
    <s v="California"/>
    <n v="90045"/>
    <s v="West"/>
    <s v="FUR-FU-10004018"/>
    <s v="Furniture"/>
    <s v="Furnishings"/>
    <s v="Tensor Computer Mounted Lamp"/>
    <x v="3002"/>
    <x v="3"/>
    <x v="31"/>
  </r>
  <r>
    <n v="3965"/>
    <s v="CA-2017-120257"/>
    <x v="897"/>
    <d v="2017-09-28T00:00:00"/>
    <s v="Standard Class"/>
    <s v="PW-19240"/>
    <s v="Pierre Wener"/>
    <s v="Consumer"/>
    <s v="United States"/>
    <s v="Philadelphia"/>
    <s v="Pennsylvania"/>
    <n v="19140"/>
    <s v="East"/>
    <s v="OFF-AR-10003481"/>
    <s v="Office Supplies"/>
    <s v="Art"/>
    <s v="Newell 348"/>
    <x v="956"/>
    <x v="0"/>
    <x v="21"/>
  </r>
  <r>
    <n v="3966"/>
    <s v="CA-2015-164910"/>
    <x v="607"/>
    <d v="2015-11-17T00:00:00"/>
    <s v="Second Class"/>
    <s v="DM-13345"/>
    <s v="Denise Monton"/>
    <s v="Corporate"/>
    <s v="United States"/>
    <s v="Asheville"/>
    <s v="North Carolina"/>
    <n v="28806"/>
    <s v="South"/>
    <s v="OFF-AR-10003651"/>
    <s v="Office Supplies"/>
    <s v="Art"/>
    <s v="Newell 350"/>
    <x v="956"/>
    <x v="2"/>
    <x v="7"/>
  </r>
  <r>
    <n v="3967"/>
    <s v="CA-2017-149902"/>
    <x v="178"/>
    <d v="2017-04-06T00:00:00"/>
    <s v="Standard Class"/>
    <s v="DW-13540"/>
    <s v="Don Weiss"/>
    <s v="Consumer"/>
    <s v="United States"/>
    <s v="New York City"/>
    <s v="New York"/>
    <n v="10024"/>
    <s v="East"/>
    <s v="OFF-AR-10002956"/>
    <s v="Office Supplies"/>
    <s v="Art"/>
    <s v="Boston 16801 Nautilus Battery Pencil Sharpener"/>
    <x v="1912"/>
    <x v="0"/>
    <x v="25"/>
  </r>
  <r>
    <n v="3968"/>
    <s v="CA-2017-146010"/>
    <x v="244"/>
    <d v="2017-05-23T00:00:00"/>
    <s v="First Class"/>
    <s v="EH-14125"/>
    <s v="Eugene Hildebrand"/>
    <s v="Home Office"/>
    <s v="United States"/>
    <s v="Colorado Springs"/>
    <s v="Colorado"/>
    <n v="80906"/>
    <s v="West"/>
    <s v="OFF-BI-10003638"/>
    <s v="Office Supplies"/>
    <s v="Binders"/>
    <s v="GBC Durable Plastic Covers"/>
    <x v="3003"/>
    <x v="0"/>
    <x v="35"/>
  </r>
  <r>
    <n v="3969"/>
    <s v="US-2016-163685"/>
    <x v="932"/>
    <d v="2016-06-05T00:00:00"/>
    <s v="Standard Class"/>
    <s v="KE-16420"/>
    <s v="Katrina Edelman"/>
    <s v="Corporate"/>
    <s v="United States"/>
    <s v="San Antonio"/>
    <s v="Texas"/>
    <n v="78207"/>
    <s v="Central"/>
    <s v="OFF-BI-10001890"/>
    <s v="Office Supplies"/>
    <s v="Binders"/>
    <s v="Avery Poly Binder Pockets"/>
    <x v="3004"/>
    <x v="1"/>
    <x v="40"/>
  </r>
  <r>
    <n v="3970"/>
    <s v="US-2016-163685"/>
    <x v="932"/>
    <d v="2016-06-05T00:00:00"/>
    <s v="Standard Class"/>
    <s v="KE-16420"/>
    <s v="Katrina Edelman"/>
    <s v="Corporate"/>
    <s v="United States"/>
    <s v="San Antonio"/>
    <s v="Texas"/>
    <n v="78207"/>
    <s v="Central"/>
    <s v="OFF-PA-10002606"/>
    <s v="Office Supplies"/>
    <s v="Paper"/>
    <s v="Xerox 1928"/>
    <x v="3005"/>
    <x v="1"/>
    <x v="40"/>
  </r>
  <r>
    <n v="3971"/>
    <s v="CA-2015-135090"/>
    <x v="754"/>
    <d v="2015-11-26T00:00:00"/>
    <s v="Standard Class"/>
    <s v="SP-20920"/>
    <s v="Susan Pistek"/>
    <s v="Consumer"/>
    <s v="United States"/>
    <s v="Los Angeles"/>
    <s v="California"/>
    <n v="90036"/>
    <s v="West"/>
    <s v="OFF-PA-10002245"/>
    <s v="Office Supplies"/>
    <s v="Paper"/>
    <s v="Xerox 1895"/>
    <x v="3006"/>
    <x v="2"/>
    <x v="7"/>
  </r>
  <r>
    <n v="3972"/>
    <s v="CA-2016-132374"/>
    <x v="933"/>
    <d v="2016-02-24T00:00:00"/>
    <s v="Second Class"/>
    <s v="PS-19045"/>
    <s v="Penelope Sewall"/>
    <s v="Home Office"/>
    <s v="United States"/>
    <s v="Sterling Heights"/>
    <s v="Michigan"/>
    <n v="48310"/>
    <s v="Central"/>
    <s v="OFF-AR-10001615"/>
    <s v="Office Supplies"/>
    <s v="Art"/>
    <s v="Newell 34"/>
    <x v="1362"/>
    <x v="1"/>
    <x v="36"/>
  </r>
  <r>
    <n v="3973"/>
    <s v="CA-2017-167556"/>
    <x v="892"/>
    <d v="2017-04-02T00:00:00"/>
    <s v="Standard Class"/>
    <s v="JM-15250"/>
    <s v="Janet Martin"/>
    <s v="Consumer"/>
    <s v="United States"/>
    <s v="New York City"/>
    <s v="New York"/>
    <n v="10009"/>
    <s v="East"/>
    <s v="OFF-PA-10000466"/>
    <s v="Office Supplies"/>
    <s v="Paper"/>
    <s v="Memo Book, 100 Message Capacity, 5 3/8â€ x 11â€"/>
    <x v="808"/>
    <x v="0"/>
    <x v="17"/>
  </r>
  <r>
    <n v="3974"/>
    <s v="CA-2017-167556"/>
    <x v="892"/>
    <d v="2017-04-02T00:00:00"/>
    <s v="Standard Class"/>
    <s v="JM-15250"/>
    <s v="Janet Martin"/>
    <s v="Consumer"/>
    <s v="United States"/>
    <s v="New York City"/>
    <s v="New York"/>
    <n v="10009"/>
    <s v="East"/>
    <s v="OFF-BI-10003708"/>
    <s v="Office Supplies"/>
    <s v="Binders"/>
    <s v="Acco Four Pocket Poly Ring Binder with Label Holder, Smoke, 1&quot;"/>
    <x v="1263"/>
    <x v="0"/>
    <x v="17"/>
  </r>
  <r>
    <n v="3975"/>
    <s v="CA-2017-167556"/>
    <x v="892"/>
    <d v="2017-04-02T00:00:00"/>
    <s v="Standard Class"/>
    <s v="JM-15250"/>
    <s v="Janet Martin"/>
    <s v="Consumer"/>
    <s v="United States"/>
    <s v="New York City"/>
    <s v="New York"/>
    <n v="10009"/>
    <s v="East"/>
    <s v="FUR-FU-10004848"/>
    <s v="Furniture"/>
    <s v="Furnishings"/>
    <s v="Howard Miller 13-3/4&quot; Diameter Brushed Chrome Round Wall Clock"/>
    <x v="3007"/>
    <x v="0"/>
    <x v="17"/>
  </r>
  <r>
    <n v="3976"/>
    <s v="CA-2017-167556"/>
    <x v="892"/>
    <d v="2017-04-02T00:00:00"/>
    <s v="Standard Class"/>
    <s v="JM-15250"/>
    <s v="Janet Martin"/>
    <s v="Consumer"/>
    <s v="United States"/>
    <s v="New York City"/>
    <s v="New York"/>
    <n v="10009"/>
    <s v="East"/>
    <s v="OFF-BI-10000320"/>
    <s v="Office Supplies"/>
    <s v="Binders"/>
    <s v="GBC Plastic Binding Combs"/>
    <x v="3008"/>
    <x v="0"/>
    <x v="17"/>
  </r>
  <r>
    <n v="3977"/>
    <s v="US-2017-116400"/>
    <x v="332"/>
    <d v="2017-10-24T00:00:00"/>
    <s v="First Class"/>
    <s v="EB-13930"/>
    <s v="Eric Barreto"/>
    <s v="Consumer"/>
    <s v="United States"/>
    <s v="Richmond"/>
    <s v="Virginia"/>
    <n v="23223"/>
    <s v="South"/>
    <s v="FUR-FU-10003731"/>
    <s v="Furniture"/>
    <s v="Furnishings"/>
    <s v="Eldon Expressions Wood and Plastic Desk Accessories, Oak"/>
    <x v="3009"/>
    <x v="0"/>
    <x v="32"/>
  </r>
  <r>
    <n v="3978"/>
    <s v="CA-2018-101308"/>
    <x v="280"/>
    <d v="2018-10-07T00:00:00"/>
    <s v="Standard Class"/>
    <s v="FG-14260"/>
    <s v="Frank Gastineau"/>
    <s v="Home Office"/>
    <s v="United States"/>
    <s v="Seattle"/>
    <s v="Washington"/>
    <n v="98105"/>
    <s v="West"/>
    <s v="OFF-FA-10002780"/>
    <s v="Office Supplies"/>
    <s v="Fasteners"/>
    <s v="Staples"/>
    <x v="3010"/>
    <x v="3"/>
    <x v="13"/>
  </r>
  <r>
    <n v="3979"/>
    <s v="CA-2018-101308"/>
    <x v="280"/>
    <d v="2018-10-07T00:00:00"/>
    <s v="Standard Class"/>
    <s v="FG-14260"/>
    <s v="Frank Gastineau"/>
    <s v="Home Office"/>
    <s v="United States"/>
    <s v="Seattle"/>
    <s v="Washington"/>
    <n v="98105"/>
    <s v="West"/>
    <s v="TEC-PH-10003800"/>
    <s v="Technology"/>
    <s v="Phones"/>
    <s v="i.Sound Portable Power - 8000 mAh"/>
    <x v="556"/>
    <x v="3"/>
    <x v="13"/>
  </r>
  <r>
    <n v="3980"/>
    <s v="CA-2015-114517"/>
    <x v="851"/>
    <d v="2015-12-27T00:00:00"/>
    <s v="Standard Class"/>
    <s v="TH-21235"/>
    <s v="Tiffany House"/>
    <s v="Corporate"/>
    <s v="United States"/>
    <s v="New York City"/>
    <s v="New York"/>
    <n v="10024"/>
    <s v="East"/>
    <s v="FUR-TA-10001676"/>
    <s v="Furniture"/>
    <s v="Tables"/>
    <s v="Hon 61000 Series Interactive Training Tables"/>
    <x v="3011"/>
    <x v="2"/>
    <x v="20"/>
  </r>
  <r>
    <n v="3981"/>
    <s v="CA-2015-114517"/>
    <x v="851"/>
    <d v="2015-12-27T00:00:00"/>
    <s v="Standard Class"/>
    <s v="TH-21235"/>
    <s v="Tiffany House"/>
    <s v="Corporate"/>
    <s v="United States"/>
    <s v="New York City"/>
    <s v="New York"/>
    <n v="10024"/>
    <s v="East"/>
    <s v="OFF-AP-10002350"/>
    <s v="Office Supplies"/>
    <s v="Appliances"/>
    <s v="Belkin F9H710-06 7 Outlet SurgeMaster Surge Protector"/>
    <x v="3012"/>
    <x v="2"/>
    <x v="20"/>
  </r>
  <r>
    <n v="3982"/>
    <s v="CA-2018-119564"/>
    <x v="934"/>
    <d v="2018-12-20T00:00:00"/>
    <s v="Standard Class"/>
    <s v="PL-18925"/>
    <s v="Paul Lucas"/>
    <s v="Home Office"/>
    <s v="United States"/>
    <s v="Seattle"/>
    <s v="Washington"/>
    <n v="98115"/>
    <s v="West"/>
    <s v="FUR-FU-10003096"/>
    <s v="Furniture"/>
    <s v="Furnishings"/>
    <s v="Master Giant Foot Doorstop, Safety Yellow"/>
    <x v="3013"/>
    <x v="3"/>
    <x v="22"/>
  </r>
  <r>
    <n v="3983"/>
    <s v="CA-2017-135265"/>
    <x v="274"/>
    <d v="2017-07-09T00:00:00"/>
    <s v="Second Class"/>
    <s v="CC-12370"/>
    <s v="Christopher Conant"/>
    <s v="Consumer"/>
    <s v="United States"/>
    <s v="Los Angeles"/>
    <s v="California"/>
    <n v="90045"/>
    <s v="West"/>
    <s v="FUR-CH-10003061"/>
    <s v="Furniture"/>
    <s v="Chairs"/>
    <s v="Global Leather Task Chair, Black"/>
    <x v="2736"/>
    <x v="0"/>
    <x v="16"/>
  </r>
  <r>
    <n v="3984"/>
    <s v="CA-2017-135265"/>
    <x v="274"/>
    <d v="2017-07-09T00:00:00"/>
    <s v="Second Class"/>
    <s v="CC-12370"/>
    <s v="Christopher Conant"/>
    <s v="Consumer"/>
    <s v="United States"/>
    <s v="Los Angeles"/>
    <s v="California"/>
    <n v="90045"/>
    <s v="West"/>
    <s v="TEC-CO-10003763"/>
    <s v="Technology"/>
    <s v="Copiers"/>
    <s v="Canon PC1060 Personal Laser Copier"/>
    <x v="2430"/>
    <x v="0"/>
    <x v="16"/>
  </r>
  <r>
    <n v="3985"/>
    <s v="CA-2017-135265"/>
    <x v="274"/>
    <d v="2017-07-09T00:00:00"/>
    <s v="Second Class"/>
    <s v="CC-12370"/>
    <s v="Christopher Conant"/>
    <s v="Consumer"/>
    <s v="United States"/>
    <s v="Los Angeles"/>
    <s v="California"/>
    <n v="90045"/>
    <s v="West"/>
    <s v="OFF-PA-10002923"/>
    <s v="Office Supplies"/>
    <s v="Paper"/>
    <s v="Xerox 1942"/>
    <x v="1529"/>
    <x v="0"/>
    <x v="16"/>
  </r>
  <r>
    <n v="3986"/>
    <s v="CA-2017-108735"/>
    <x v="764"/>
    <d v="2017-04-21T00:00:00"/>
    <s v="Standard Class"/>
    <s v="JM-15535"/>
    <s v="Jessica Myrick"/>
    <s v="Consumer"/>
    <s v="United States"/>
    <s v="Lakewood"/>
    <s v="California"/>
    <n v="90712"/>
    <s v="West"/>
    <s v="FUR-BO-10003441"/>
    <s v="Furniture"/>
    <s v="Bookcases"/>
    <s v="Bush Westfield Collection Bookcases, Fully Assembled"/>
    <x v="3014"/>
    <x v="0"/>
    <x v="25"/>
  </r>
  <r>
    <n v="3987"/>
    <s v="CA-2018-112333"/>
    <x v="798"/>
    <d v="2018-04-14T00:00:00"/>
    <s v="Standard Class"/>
    <s v="KF-16285"/>
    <s v="Karen Ferguson"/>
    <s v="Home Office"/>
    <s v="United States"/>
    <s v="Plainfield"/>
    <s v="New Jersey"/>
    <n v="7060"/>
    <s v="East"/>
    <s v="OFF-ST-10001780"/>
    <s v="Office Supplies"/>
    <s v="Storage"/>
    <s v="Tennsco 16-Compartment Lockers with Coat Rack"/>
    <x v="3015"/>
    <x v="3"/>
    <x v="4"/>
  </r>
  <r>
    <n v="3988"/>
    <s v="CA-2018-112333"/>
    <x v="798"/>
    <d v="2018-04-14T00:00:00"/>
    <s v="Standard Class"/>
    <s v="KF-16285"/>
    <s v="Karen Ferguson"/>
    <s v="Home Office"/>
    <s v="United States"/>
    <s v="Plainfield"/>
    <s v="New Jersey"/>
    <n v="7060"/>
    <s v="East"/>
    <s v="OFF-AP-10001962"/>
    <s v="Office Supplies"/>
    <s v="Appliances"/>
    <s v="Black &amp; Decker Filter for Double Action Dustbuster Cordless Vac BLDV7210"/>
    <x v="3016"/>
    <x v="3"/>
    <x v="4"/>
  </r>
  <r>
    <n v="3989"/>
    <s v="US-2017-159415"/>
    <x v="764"/>
    <d v="2017-04-22T00:00:00"/>
    <s v="Standard Class"/>
    <s v="CS-12175"/>
    <s v="Charles Sheldon"/>
    <s v="Corporate"/>
    <s v="United States"/>
    <s v="Columbia"/>
    <s v="Tennessee"/>
    <n v="38401"/>
    <s v="South"/>
    <s v="FUR-FU-10003798"/>
    <s v="Furniture"/>
    <s v="Furnishings"/>
    <s v="Ultra Door Kickplate, 8&quot;H x 34&quot;W"/>
    <x v="3017"/>
    <x v="0"/>
    <x v="25"/>
  </r>
  <r>
    <n v="3990"/>
    <s v="CA-2015-122588"/>
    <x v="641"/>
    <d v="2015-11-27T00:00:00"/>
    <s v="Second Class"/>
    <s v="AR-10540"/>
    <s v="Andy Reiter"/>
    <s v="Consumer"/>
    <s v="United States"/>
    <s v="Woonsocket"/>
    <s v="Rhode Island"/>
    <n v="2895"/>
    <s v="East"/>
    <s v="FUR-FU-10001095"/>
    <s v="Furniture"/>
    <s v="Furnishings"/>
    <s v="DAX Black Cherry Wood-Tone Poster Frame"/>
    <x v="3018"/>
    <x v="2"/>
    <x v="7"/>
  </r>
  <r>
    <n v="3991"/>
    <s v="CA-2015-137589"/>
    <x v="935"/>
    <d v="2015-11-08T00:00:00"/>
    <s v="Standard Class"/>
    <s v="MS-17770"/>
    <s v="Maxwell Schwartz"/>
    <s v="Consumer"/>
    <s v="United States"/>
    <s v="Lancaster"/>
    <s v="Pennsylvania"/>
    <n v="17602"/>
    <s v="East"/>
    <s v="OFF-SU-10000157"/>
    <s v="Office Supplies"/>
    <s v="Supplies"/>
    <s v="Compact Automatic Electric Letter Opener"/>
    <x v="3019"/>
    <x v="2"/>
    <x v="7"/>
  </r>
  <r>
    <n v="3992"/>
    <s v="CA-2016-161998"/>
    <x v="489"/>
    <d v="2016-05-05T00:00:00"/>
    <s v="Standard Class"/>
    <s v="DB-13120"/>
    <s v="David Bremer"/>
    <s v="Corporate"/>
    <s v="United States"/>
    <s v="Tampa"/>
    <s v="Florida"/>
    <n v="33614"/>
    <s v="South"/>
    <s v="FUR-FU-10001095"/>
    <s v="Furniture"/>
    <s v="Furnishings"/>
    <s v="DAX Black Cherry Wood-Tone Poster Frame"/>
    <x v="3020"/>
    <x v="1"/>
    <x v="33"/>
  </r>
  <r>
    <n v="3993"/>
    <s v="CA-2016-161998"/>
    <x v="489"/>
    <d v="2016-05-05T00:00:00"/>
    <s v="Standard Class"/>
    <s v="DB-13120"/>
    <s v="David Bremer"/>
    <s v="Corporate"/>
    <s v="United States"/>
    <s v="Tampa"/>
    <s v="Florida"/>
    <n v="33614"/>
    <s v="South"/>
    <s v="OFF-SU-10004261"/>
    <s v="Office Supplies"/>
    <s v="Supplies"/>
    <s v="Fiskars 8&quot; Scissors, 2/Pack"/>
    <x v="3021"/>
    <x v="1"/>
    <x v="33"/>
  </r>
  <r>
    <n v="3994"/>
    <s v="CA-2016-161998"/>
    <x v="489"/>
    <d v="2016-05-05T00:00:00"/>
    <s v="Standard Class"/>
    <s v="DB-13120"/>
    <s v="David Bremer"/>
    <s v="Corporate"/>
    <s v="United States"/>
    <s v="Tampa"/>
    <s v="Florida"/>
    <n v="33614"/>
    <s v="South"/>
    <s v="OFF-AR-10004022"/>
    <s v="Office Supplies"/>
    <s v="Art"/>
    <s v="Panasonic KP-380BK Classic Electric Pencil Sharpener"/>
    <x v="3022"/>
    <x v="1"/>
    <x v="33"/>
  </r>
  <r>
    <n v="3995"/>
    <s v="CA-2016-105627"/>
    <x v="936"/>
    <d v="2016-03-12T00:00:00"/>
    <s v="Standard Class"/>
    <s v="DK-12895"/>
    <s v="Dana Kaydos"/>
    <s v="Consumer"/>
    <s v="United States"/>
    <s v="Kenosha"/>
    <s v="Wisconsin"/>
    <n v="53142"/>
    <s v="Central"/>
    <s v="FUR-BO-10002916"/>
    <s v="Furniture"/>
    <s v="Bookcases"/>
    <s v="Rush Hierlooms Collection 1&quot; Thick Stackable Bookcases"/>
    <x v="3023"/>
    <x v="1"/>
    <x v="29"/>
  </r>
  <r>
    <n v="3996"/>
    <s v="CA-2016-105627"/>
    <x v="936"/>
    <d v="2016-03-12T00:00:00"/>
    <s v="Standard Class"/>
    <s v="DK-12895"/>
    <s v="Dana Kaydos"/>
    <s v="Consumer"/>
    <s v="United States"/>
    <s v="Kenosha"/>
    <s v="Wisconsin"/>
    <n v="53142"/>
    <s v="Central"/>
    <s v="FUR-CH-10002084"/>
    <s v="Furniture"/>
    <s v="Chairs"/>
    <s v="Hon Mobius Operator's Chair"/>
    <x v="3024"/>
    <x v="1"/>
    <x v="29"/>
  </r>
  <r>
    <n v="3997"/>
    <s v="CA-2016-105627"/>
    <x v="936"/>
    <d v="2016-03-12T00:00:00"/>
    <s v="Standard Class"/>
    <s v="DK-12895"/>
    <s v="Dana Kaydos"/>
    <s v="Consumer"/>
    <s v="United States"/>
    <s v="Kenosha"/>
    <s v="Wisconsin"/>
    <n v="53142"/>
    <s v="Central"/>
    <s v="TEC-PH-10003012"/>
    <s v="Technology"/>
    <s v="Phones"/>
    <s v="Nortel Meridian M3904 Professional Digital phone"/>
    <x v="3025"/>
    <x v="1"/>
    <x v="29"/>
  </r>
  <r>
    <n v="3998"/>
    <s v="CA-2016-105627"/>
    <x v="936"/>
    <d v="2016-03-12T00:00:00"/>
    <s v="Standard Class"/>
    <s v="DK-12895"/>
    <s v="Dana Kaydos"/>
    <s v="Consumer"/>
    <s v="United States"/>
    <s v="Kenosha"/>
    <s v="Wisconsin"/>
    <n v="53142"/>
    <s v="Central"/>
    <s v="OFF-AR-10002704"/>
    <s v="Office Supplies"/>
    <s v="Art"/>
    <s v="Boston 1900 Electric Pencil Sharpener"/>
    <x v="1852"/>
    <x v="1"/>
    <x v="29"/>
  </r>
  <r>
    <n v="3999"/>
    <s v="CA-2016-105627"/>
    <x v="936"/>
    <d v="2016-03-12T00:00:00"/>
    <s v="Standard Class"/>
    <s v="DK-12895"/>
    <s v="Dana Kaydos"/>
    <s v="Consumer"/>
    <s v="United States"/>
    <s v="Kenosha"/>
    <s v="Wisconsin"/>
    <n v="53142"/>
    <s v="Central"/>
    <s v="FUR-FU-10000308"/>
    <s v="Furniture"/>
    <s v="Furnishings"/>
    <s v="Deflect-o Glass Clear Studded Chair Mats"/>
    <x v="3026"/>
    <x v="1"/>
    <x v="29"/>
  </r>
  <r>
    <n v="4000"/>
    <s v="US-2016-149629"/>
    <x v="789"/>
    <d v="2016-07-20T00:00:00"/>
    <s v="Second Class"/>
    <s v="MP-17965"/>
    <s v="Michael Paige"/>
    <s v="Corporate"/>
    <s v="United States"/>
    <s v="Port Saint Lucie"/>
    <s v="Florida"/>
    <n v="34952"/>
    <s v="South"/>
    <s v="FUR-BO-10004709"/>
    <s v="Furniture"/>
    <s v="Bookcases"/>
    <s v="Bush Westfield Collection Bookcases, Medium Cherry Finish"/>
    <x v="3027"/>
    <x v="1"/>
    <x v="38"/>
  </r>
  <r>
    <n v="4001"/>
    <s v="CA-2015-116834"/>
    <x v="856"/>
    <d v="2015-10-16T00:00:00"/>
    <s v="Standard Class"/>
    <s v="Dp-13240"/>
    <s v="Dean percer"/>
    <s v="Home Office"/>
    <s v="United States"/>
    <s v="Seattle"/>
    <s v="Washington"/>
    <n v="98115"/>
    <s v="West"/>
    <s v="FUR-FU-10001196"/>
    <s v="Furniture"/>
    <s v="Furnishings"/>
    <s v="DAX Cubicle Frames - 8x10"/>
    <x v="3028"/>
    <x v="2"/>
    <x v="18"/>
  </r>
  <r>
    <n v="4002"/>
    <s v="CA-2015-116834"/>
    <x v="856"/>
    <d v="2015-10-16T00:00:00"/>
    <s v="Standard Class"/>
    <s v="Dp-13240"/>
    <s v="Dean percer"/>
    <s v="Home Office"/>
    <s v="United States"/>
    <s v="Seattle"/>
    <s v="Washington"/>
    <n v="98115"/>
    <s v="West"/>
    <s v="TEC-AC-10002942"/>
    <s v="Technology"/>
    <s v="Accessories"/>
    <s v="WD My Passport Ultra 1TB Portable External Hard Drive"/>
    <x v="2013"/>
    <x v="2"/>
    <x v="18"/>
  </r>
  <r>
    <n v="4003"/>
    <s v="CA-2017-145730"/>
    <x v="840"/>
    <d v="2017-03-08T00:00:00"/>
    <s v="Standard Class"/>
    <s v="CC-12220"/>
    <s v="Chris Cortes"/>
    <s v="Consumer"/>
    <s v="United States"/>
    <s v="San Antonio"/>
    <s v="Texas"/>
    <n v="78207"/>
    <s v="Central"/>
    <s v="FUR-TA-10004915"/>
    <s v="Furniture"/>
    <s v="Tables"/>
    <s v="Office Impressions End Table, 20-1/2&quot;H x 24&quot;W x 20&quot;D"/>
    <x v="3029"/>
    <x v="0"/>
    <x v="17"/>
  </r>
  <r>
    <n v="4004"/>
    <s v="CA-2017-145730"/>
    <x v="840"/>
    <d v="2017-03-08T00:00:00"/>
    <s v="Standard Class"/>
    <s v="CC-12220"/>
    <s v="Chris Cortes"/>
    <s v="Consumer"/>
    <s v="United States"/>
    <s v="San Antonio"/>
    <s v="Texas"/>
    <n v="78207"/>
    <s v="Central"/>
    <s v="TEC-MA-10001016"/>
    <s v="Technology"/>
    <s v="Machines"/>
    <s v="Canon PC170 Desktop Personal Copier"/>
    <x v="3030"/>
    <x v="0"/>
    <x v="17"/>
  </r>
  <r>
    <n v="4005"/>
    <s v="CA-2017-145730"/>
    <x v="840"/>
    <d v="2017-03-08T00:00:00"/>
    <s v="Standard Class"/>
    <s v="CC-12220"/>
    <s v="Chris Cortes"/>
    <s v="Consumer"/>
    <s v="United States"/>
    <s v="San Antonio"/>
    <s v="Texas"/>
    <n v="78207"/>
    <s v="Central"/>
    <s v="OFF-EN-10000483"/>
    <s v="Office Supplies"/>
    <s v="Envelopes"/>
    <s v="White Envelopes, White Envelopes with Clear Poly Window"/>
    <x v="3031"/>
    <x v="0"/>
    <x v="17"/>
  </r>
  <r>
    <n v="4006"/>
    <s v="US-2016-168732"/>
    <x v="895"/>
    <d v="2016-12-16T00:00:00"/>
    <s v="Standard Class"/>
    <s v="KM-16660"/>
    <s v="Khloe Miller"/>
    <s v="Consumer"/>
    <s v="United States"/>
    <s v="Roswell"/>
    <s v="Georgia"/>
    <n v="30076"/>
    <s v="South"/>
    <s v="OFF-AR-10003087"/>
    <s v="Office Supplies"/>
    <s v="Art"/>
    <s v="Staples in misc. colors"/>
    <x v="3032"/>
    <x v="1"/>
    <x v="14"/>
  </r>
  <r>
    <n v="4007"/>
    <s v="US-2016-168732"/>
    <x v="895"/>
    <d v="2016-12-16T00:00:00"/>
    <s v="Standard Class"/>
    <s v="KM-16660"/>
    <s v="Khloe Miller"/>
    <s v="Consumer"/>
    <s v="United States"/>
    <s v="Roswell"/>
    <s v="Georgia"/>
    <n v="30076"/>
    <s v="South"/>
    <s v="OFF-PA-10000520"/>
    <s v="Office Supplies"/>
    <s v="Paper"/>
    <s v="Xerox 201"/>
    <x v="233"/>
    <x v="1"/>
    <x v="14"/>
  </r>
  <r>
    <n v="4008"/>
    <s v="US-2016-168732"/>
    <x v="895"/>
    <d v="2016-12-16T00:00:00"/>
    <s v="Standard Class"/>
    <s v="KM-16660"/>
    <s v="Khloe Miller"/>
    <s v="Consumer"/>
    <s v="United States"/>
    <s v="Roswell"/>
    <s v="Georgia"/>
    <n v="30076"/>
    <s v="South"/>
    <s v="TEC-AC-10001553"/>
    <s v="Technology"/>
    <s v="Accessories"/>
    <s v="Memorex 25GB 6X Branded Blu-Ray Recordable Disc, 15/Pack"/>
    <x v="3033"/>
    <x v="1"/>
    <x v="14"/>
  </r>
  <r>
    <n v="4009"/>
    <s v="CA-2016-107468"/>
    <x v="217"/>
    <d v="2016-12-22T00:00:00"/>
    <s v="Standard Class"/>
    <s v="MK-17905"/>
    <s v="Michael Kennedy"/>
    <s v="Corporate"/>
    <s v="United States"/>
    <s v="Louisville"/>
    <s v="Colorado"/>
    <n v="80027"/>
    <s v="West"/>
    <s v="OFF-AR-10000634"/>
    <s v="Office Supplies"/>
    <s v="Art"/>
    <s v="Newell 320"/>
    <x v="1297"/>
    <x v="1"/>
    <x v="14"/>
  </r>
  <r>
    <n v="4010"/>
    <s v="CA-2018-144463"/>
    <x v="314"/>
    <d v="2018-01-05T00:00:00"/>
    <s v="Standard Class"/>
    <s v="SC-20725"/>
    <s v="Steven Cartwright"/>
    <s v="Consumer"/>
    <s v="United States"/>
    <s v="Los Angeles"/>
    <s v="California"/>
    <n v="90036"/>
    <s v="West"/>
    <s v="FUR-FU-10001215"/>
    <s v="Furniture"/>
    <s v="Furnishings"/>
    <s v="Howard Miller 11-1/2&quot; Diameter Brentwood Wall Clock"/>
    <x v="3034"/>
    <x v="3"/>
    <x v="44"/>
  </r>
  <r>
    <n v="4011"/>
    <s v="CA-2018-100811"/>
    <x v="610"/>
    <d v="2018-11-24T00:00:00"/>
    <s v="First Class"/>
    <s v="CC-12475"/>
    <s v="Cindy Chapman"/>
    <s v="Consumer"/>
    <s v="United States"/>
    <s v="Philadelphia"/>
    <s v="Pennsylvania"/>
    <n v="19143"/>
    <s v="East"/>
    <s v="OFF-PA-10001204"/>
    <s v="Office Supplies"/>
    <s v="Paper"/>
    <s v="Xerox 1972"/>
    <x v="578"/>
    <x v="3"/>
    <x v="23"/>
  </r>
  <r>
    <n v="4012"/>
    <s v="CA-2018-100811"/>
    <x v="610"/>
    <d v="2018-11-24T00:00:00"/>
    <s v="First Class"/>
    <s v="CC-12475"/>
    <s v="Cindy Chapman"/>
    <s v="Consumer"/>
    <s v="United States"/>
    <s v="Philadelphia"/>
    <s v="Pennsylvania"/>
    <n v="19143"/>
    <s v="East"/>
    <s v="OFF-ST-10002444"/>
    <s v="Office Supplies"/>
    <s v="Storage"/>
    <s v="Recycled Eldon Regeneration Jumbo File"/>
    <x v="3035"/>
    <x v="3"/>
    <x v="23"/>
  </r>
  <r>
    <n v="4013"/>
    <s v="CA-2016-153612"/>
    <x v="937"/>
    <d v="2016-12-27T00:00:00"/>
    <s v="Standard Class"/>
    <s v="BT-11305"/>
    <s v="Beth Thompson"/>
    <s v="Home Office"/>
    <s v="United States"/>
    <s v="Superior"/>
    <s v="Wisconsin"/>
    <n v="54880"/>
    <s v="Central"/>
    <s v="OFF-AR-10000203"/>
    <s v="Office Supplies"/>
    <s v="Art"/>
    <s v="Newell 336"/>
    <x v="854"/>
    <x v="1"/>
    <x v="14"/>
  </r>
  <r>
    <n v="4014"/>
    <s v="CA-2016-165624"/>
    <x v="841"/>
    <d v="2016-08-28T00:00:00"/>
    <s v="Standard Class"/>
    <s v="FH-14350"/>
    <s v="Fred Harton"/>
    <s v="Consumer"/>
    <s v="United States"/>
    <s v="Atlanta"/>
    <s v="Georgia"/>
    <n v="30318"/>
    <s v="South"/>
    <s v="OFF-AP-10000828"/>
    <s v="Office Supplies"/>
    <s v="Appliances"/>
    <s v="Avanti 4.4 Cu. Ft. Refrigerator"/>
    <x v="3036"/>
    <x v="1"/>
    <x v="37"/>
  </r>
  <r>
    <n v="4015"/>
    <s v="CA-2016-165624"/>
    <x v="841"/>
    <d v="2016-08-28T00:00:00"/>
    <s v="Standard Class"/>
    <s v="FH-14350"/>
    <s v="Fred Harton"/>
    <s v="Consumer"/>
    <s v="United States"/>
    <s v="Atlanta"/>
    <s v="Georgia"/>
    <n v="30318"/>
    <s v="South"/>
    <s v="OFF-LA-10003190"/>
    <s v="Office Supplies"/>
    <s v="Labels"/>
    <s v="Avery 474"/>
    <x v="874"/>
    <x v="1"/>
    <x v="37"/>
  </r>
  <r>
    <n v="4016"/>
    <s v="CA-2016-165624"/>
    <x v="841"/>
    <d v="2016-08-28T00:00:00"/>
    <s v="Standard Class"/>
    <s v="FH-14350"/>
    <s v="Fred Harton"/>
    <s v="Consumer"/>
    <s v="United States"/>
    <s v="Atlanta"/>
    <s v="Georgia"/>
    <n v="30318"/>
    <s v="South"/>
    <s v="OFF-PA-10002319"/>
    <s v="Office Supplies"/>
    <s v="Paper"/>
    <s v="Xerox 1944"/>
    <x v="3037"/>
    <x v="1"/>
    <x v="37"/>
  </r>
  <r>
    <n v="4017"/>
    <s v="CA-2016-165624"/>
    <x v="841"/>
    <d v="2016-08-28T00:00:00"/>
    <s v="Standard Class"/>
    <s v="FH-14350"/>
    <s v="Fred Harton"/>
    <s v="Consumer"/>
    <s v="United States"/>
    <s v="Atlanta"/>
    <s v="Georgia"/>
    <n v="30318"/>
    <s v="South"/>
    <s v="OFF-PA-10003893"/>
    <s v="Office Supplies"/>
    <s v="Paper"/>
    <s v="Xerox 1962"/>
    <x v="1567"/>
    <x v="1"/>
    <x v="37"/>
  </r>
  <r>
    <n v="4018"/>
    <s v="CA-2016-165624"/>
    <x v="841"/>
    <d v="2016-08-28T00:00:00"/>
    <s v="Standard Class"/>
    <s v="FH-14350"/>
    <s v="Fred Harton"/>
    <s v="Consumer"/>
    <s v="United States"/>
    <s v="Atlanta"/>
    <s v="Georgia"/>
    <n v="30318"/>
    <s v="South"/>
    <s v="OFF-PA-10002499"/>
    <s v="Office Supplies"/>
    <s v="Paper"/>
    <s v="Xerox 1890"/>
    <x v="3038"/>
    <x v="1"/>
    <x v="37"/>
  </r>
  <r>
    <n v="4019"/>
    <s v="CA-2016-165624"/>
    <x v="841"/>
    <d v="2016-08-28T00:00:00"/>
    <s v="Standard Class"/>
    <s v="FH-14350"/>
    <s v="Fred Harton"/>
    <s v="Consumer"/>
    <s v="United States"/>
    <s v="Atlanta"/>
    <s v="Georgia"/>
    <n v="30318"/>
    <s v="South"/>
    <s v="TEC-AC-10004568"/>
    <s v="Technology"/>
    <s v="Accessories"/>
    <s v="MaxellÂ LTO Ultrium - 800 GB"/>
    <x v="1742"/>
    <x v="1"/>
    <x v="37"/>
  </r>
  <r>
    <n v="4020"/>
    <s v="CA-2016-165624"/>
    <x v="841"/>
    <d v="2016-08-28T00:00:00"/>
    <s v="Standard Class"/>
    <s v="FH-14350"/>
    <s v="Fred Harton"/>
    <s v="Consumer"/>
    <s v="United States"/>
    <s v="Atlanta"/>
    <s v="Georgia"/>
    <n v="30318"/>
    <s v="South"/>
    <s v="OFF-AP-10001492"/>
    <s v="Office Supplies"/>
    <s v="Appliances"/>
    <s v="Acco Six-Outlet Power Strip, 4' Cord Length"/>
    <x v="3039"/>
    <x v="1"/>
    <x v="37"/>
  </r>
  <r>
    <n v="4021"/>
    <s v="CA-2015-154963"/>
    <x v="169"/>
    <d v="2015-06-27T00:00:00"/>
    <s v="Standard Class"/>
    <s v="AA-10645"/>
    <s v="Anna Andreadi"/>
    <s v="Consumer"/>
    <s v="United States"/>
    <s v="Chester"/>
    <s v="Pennsylvania"/>
    <n v="19013"/>
    <s v="East"/>
    <s v="FUR-CH-10004698"/>
    <s v="Furniture"/>
    <s v="Chairs"/>
    <s v="Padded Folding Chairs, Black, 4/Carton"/>
    <x v="3040"/>
    <x v="2"/>
    <x v="3"/>
  </r>
  <r>
    <n v="4022"/>
    <s v="CA-2015-154963"/>
    <x v="169"/>
    <d v="2015-06-27T00:00:00"/>
    <s v="Standard Class"/>
    <s v="AA-10645"/>
    <s v="Anna Andreadi"/>
    <s v="Consumer"/>
    <s v="United States"/>
    <s v="Chester"/>
    <s v="Pennsylvania"/>
    <n v="19013"/>
    <s v="East"/>
    <s v="TEC-PH-10004093"/>
    <s v="Technology"/>
    <s v="Phones"/>
    <s v="Panasonic Kx-TS550"/>
    <x v="3041"/>
    <x v="2"/>
    <x v="3"/>
  </r>
  <r>
    <n v="4023"/>
    <s v="CA-2015-154963"/>
    <x v="169"/>
    <d v="2015-06-27T00:00:00"/>
    <s v="Standard Class"/>
    <s v="AA-10645"/>
    <s v="Anna Andreadi"/>
    <s v="Consumer"/>
    <s v="United States"/>
    <s v="Chester"/>
    <s v="Pennsylvania"/>
    <n v="19013"/>
    <s v="East"/>
    <s v="FUR-CH-10000454"/>
    <s v="Furniture"/>
    <s v="Chairs"/>
    <s v="Hon Deluxe Fabric Upholstered Stacking Chairs, Rounded Back"/>
    <x v="3042"/>
    <x v="2"/>
    <x v="3"/>
  </r>
  <r>
    <n v="4024"/>
    <s v="CA-2018-130764"/>
    <x v="855"/>
    <d v="2018-10-28T00:00:00"/>
    <s v="First Class"/>
    <s v="JO-15145"/>
    <s v="Jack O'Briant"/>
    <s v="Corporate"/>
    <s v="United States"/>
    <s v="San Francisco"/>
    <s v="California"/>
    <n v="94110"/>
    <s v="West"/>
    <s v="FUR-BO-10003034"/>
    <s v="Furniture"/>
    <s v="Bookcases"/>
    <s v="O'Sullivan Elevations Bookcase, Cherry Finish"/>
    <x v="3043"/>
    <x v="3"/>
    <x v="13"/>
  </r>
  <r>
    <n v="4025"/>
    <s v="CA-2018-130764"/>
    <x v="855"/>
    <d v="2018-10-28T00:00:00"/>
    <s v="First Class"/>
    <s v="JO-15145"/>
    <s v="Jack O'Briant"/>
    <s v="Corporate"/>
    <s v="United States"/>
    <s v="San Francisco"/>
    <s v="California"/>
    <n v="94110"/>
    <s v="West"/>
    <s v="TEC-PH-10003215"/>
    <s v="Technology"/>
    <s v="Phones"/>
    <s v="Jackery Bar Premium Fast-charging Portable Charger"/>
    <x v="3044"/>
    <x v="3"/>
    <x v="13"/>
  </r>
  <r>
    <n v="4026"/>
    <s v="CA-2018-139311"/>
    <x v="938"/>
    <d v="2018-08-13T00:00:00"/>
    <s v="First Class"/>
    <s v="SF-20965"/>
    <s v="Sylvia Foulston"/>
    <s v="Corporate"/>
    <s v="United States"/>
    <s v="Bedford"/>
    <s v="Texas"/>
    <n v="76021"/>
    <s v="Central"/>
    <s v="OFF-PA-10001776"/>
    <s v="Office Supplies"/>
    <s v="Paper"/>
    <s v="Wirebound Message Books, Four 2 3/4&quot; x 5&quot; Forms per Page, 600 Sets per Book"/>
    <x v="3045"/>
    <x v="3"/>
    <x v="43"/>
  </r>
  <r>
    <n v="4027"/>
    <s v="CA-2018-139311"/>
    <x v="938"/>
    <d v="2018-08-13T00:00:00"/>
    <s v="First Class"/>
    <s v="SF-20965"/>
    <s v="Sylvia Foulston"/>
    <s v="Corporate"/>
    <s v="United States"/>
    <s v="Bedford"/>
    <s v="Texas"/>
    <n v="76021"/>
    <s v="Central"/>
    <s v="OFF-AR-10004582"/>
    <s v="Office Supplies"/>
    <s v="Art"/>
    <s v="BIC Brite Liner Grip Highlighters"/>
    <x v="1964"/>
    <x v="3"/>
    <x v="43"/>
  </r>
  <r>
    <n v="4028"/>
    <s v="CA-2018-139311"/>
    <x v="938"/>
    <d v="2018-08-13T00:00:00"/>
    <s v="First Class"/>
    <s v="SF-20965"/>
    <s v="Sylvia Foulston"/>
    <s v="Corporate"/>
    <s v="United States"/>
    <s v="Bedford"/>
    <s v="Texas"/>
    <n v="76021"/>
    <s v="Central"/>
    <s v="TEC-PH-10001557"/>
    <s v="Technology"/>
    <s v="Phones"/>
    <s v="Pyle PMP37LED"/>
    <x v="2045"/>
    <x v="3"/>
    <x v="43"/>
  </r>
  <r>
    <n v="4029"/>
    <s v="CA-2018-139311"/>
    <x v="938"/>
    <d v="2018-08-13T00:00:00"/>
    <s v="First Class"/>
    <s v="SF-20965"/>
    <s v="Sylvia Foulston"/>
    <s v="Corporate"/>
    <s v="United States"/>
    <s v="Bedford"/>
    <s v="Texas"/>
    <n v="76021"/>
    <s v="Central"/>
    <s v="OFF-BI-10004209"/>
    <s v="Office Supplies"/>
    <s v="Binders"/>
    <s v="Fellowes Twister Kit, Gray/Clear, 3/pkg"/>
    <x v="3046"/>
    <x v="3"/>
    <x v="43"/>
  </r>
  <r>
    <n v="4030"/>
    <s v="CA-2018-124296"/>
    <x v="165"/>
    <d v="2018-12-28T00:00:00"/>
    <s v="Standard Class"/>
    <s v="CS-12355"/>
    <s v="Christine Sundaresam"/>
    <s v="Consumer"/>
    <s v="United States"/>
    <s v="Lafayette"/>
    <s v="Louisiana"/>
    <n v="70506"/>
    <s v="South"/>
    <s v="TEC-MA-10003183"/>
    <s v="Technology"/>
    <s v="Machines"/>
    <s v="DYMO CardScan Personal V9 Business Card Scanner"/>
    <x v="647"/>
    <x v="3"/>
    <x v="22"/>
  </r>
  <r>
    <n v="4031"/>
    <s v="CA-2018-124296"/>
    <x v="165"/>
    <d v="2018-12-28T00:00:00"/>
    <s v="Standard Class"/>
    <s v="CS-12355"/>
    <s v="Christine Sundaresam"/>
    <s v="Consumer"/>
    <s v="United States"/>
    <s v="Lafayette"/>
    <s v="Louisiana"/>
    <n v="70506"/>
    <s v="South"/>
    <s v="FUR-CH-10002439"/>
    <s v="Furniture"/>
    <s v="Chairs"/>
    <s v="Iceberg Nesting Folding Chair, 19w x 6d x 43h"/>
    <x v="3047"/>
    <x v="3"/>
    <x v="22"/>
  </r>
  <r>
    <n v="4032"/>
    <s v="CA-2017-169957"/>
    <x v="182"/>
    <d v="2017-09-30T00:00:00"/>
    <s v="Standard Class"/>
    <s v="SN-20710"/>
    <s v="Steve Nguyen"/>
    <s v="Home Office"/>
    <s v="United States"/>
    <s v="Covington"/>
    <s v="Washington"/>
    <n v="98042"/>
    <s v="West"/>
    <s v="OFF-AP-10000576"/>
    <s v="Office Supplies"/>
    <s v="Appliances"/>
    <s v="Belkin 7 Outlet SurgeMaster II"/>
    <x v="3048"/>
    <x v="0"/>
    <x v="21"/>
  </r>
  <r>
    <n v="4033"/>
    <s v="CA-2017-169957"/>
    <x v="182"/>
    <d v="2017-09-30T00:00:00"/>
    <s v="Standard Class"/>
    <s v="SN-20710"/>
    <s v="Steve Nguyen"/>
    <s v="Home Office"/>
    <s v="United States"/>
    <s v="Covington"/>
    <s v="Washington"/>
    <n v="98042"/>
    <s v="West"/>
    <s v="OFF-PA-10004040"/>
    <s v="Office Supplies"/>
    <s v="Paper"/>
    <s v="Universal Premium White Copier/Laser Paper (20Lb. and 87 Bright)"/>
    <x v="2680"/>
    <x v="0"/>
    <x v="21"/>
  </r>
  <r>
    <n v="4034"/>
    <s v="CA-2017-169957"/>
    <x v="182"/>
    <d v="2017-09-30T00:00:00"/>
    <s v="Standard Class"/>
    <s v="SN-20710"/>
    <s v="Steve Nguyen"/>
    <s v="Home Office"/>
    <s v="United States"/>
    <s v="Covington"/>
    <s v="Washington"/>
    <n v="98042"/>
    <s v="West"/>
    <s v="TEC-AC-10003063"/>
    <s v="Technology"/>
    <s v="Accessories"/>
    <s v="Micro Innovations USB RF Wireless Keyboard with Mouse"/>
    <x v="1483"/>
    <x v="0"/>
    <x v="21"/>
  </r>
  <r>
    <n v="4035"/>
    <s v="US-2017-108777"/>
    <x v="939"/>
    <d v="2017-12-12T00:00:00"/>
    <s v="Same Day"/>
    <s v="JM-15655"/>
    <s v="Jim Mitchum"/>
    <s v="Corporate"/>
    <s v="United States"/>
    <s v="Lorain"/>
    <s v="Ohio"/>
    <n v="44052"/>
    <s v="East"/>
    <s v="OFF-BI-10003982"/>
    <s v="Office Supplies"/>
    <s v="Binders"/>
    <s v="Wilson Jones Century Plastic Molded Ring Binders"/>
    <x v="3049"/>
    <x v="0"/>
    <x v="5"/>
  </r>
  <r>
    <n v="4036"/>
    <s v="US-2017-108777"/>
    <x v="939"/>
    <d v="2017-12-12T00:00:00"/>
    <s v="Same Day"/>
    <s v="JM-15655"/>
    <s v="Jim Mitchum"/>
    <s v="Corporate"/>
    <s v="United States"/>
    <s v="Lorain"/>
    <s v="Ohio"/>
    <n v="44052"/>
    <s v="East"/>
    <s v="TEC-AC-10002567"/>
    <s v="Technology"/>
    <s v="Accessories"/>
    <s v="Logitech G602 Wireless Gaming Mouse"/>
    <x v="3050"/>
    <x v="0"/>
    <x v="5"/>
  </r>
  <r>
    <n v="4037"/>
    <s v="CA-2016-148859"/>
    <x v="75"/>
    <d v="2017-01-01T00:00:00"/>
    <s v="Standard Class"/>
    <s v="FH-14350"/>
    <s v="Fred Harton"/>
    <s v="Consumer"/>
    <s v="United States"/>
    <s v="Chicago"/>
    <s v="Illinois"/>
    <n v="60623"/>
    <s v="Central"/>
    <s v="OFF-ST-10004950"/>
    <s v="Office Supplies"/>
    <s v="Storage"/>
    <s v="Tenex Personal Filing Tote With Secure Closure Lid, Black/Frost"/>
    <x v="176"/>
    <x v="1"/>
    <x v="14"/>
  </r>
  <r>
    <n v="4038"/>
    <s v="CA-2015-110786"/>
    <x v="282"/>
    <d v="2016-01-02T00:00:00"/>
    <s v="Standard Class"/>
    <s v="AJ-10795"/>
    <s v="Anthony Johnson"/>
    <s v="Corporate"/>
    <s v="United States"/>
    <s v="San Francisco"/>
    <s v="California"/>
    <n v="94110"/>
    <s v="West"/>
    <s v="FUR-FU-10000550"/>
    <s v="Furniture"/>
    <s v="Furnishings"/>
    <s v="Stacking Trays by OIC"/>
    <x v="1663"/>
    <x v="2"/>
    <x v="20"/>
  </r>
  <r>
    <n v="4039"/>
    <s v="CA-2015-110786"/>
    <x v="282"/>
    <d v="2016-01-02T00:00:00"/>
    <s v="Standard Class"/>
    <s v="AJ-10795"/>
    <s v="Anthony Johnson"/>
    <s v="Corporate"/>
    <s v="United States"/>
    <s v="San Francisco"/>
    <s v="California"/>
    <n v="94110"/>
    <s v="West"/>
    <s v="OFF-PA-10000528"/>
    <s v="Office Supplies"/>
    <s v="Paper"/>
    <s v="Xerox 1981"/>
    <x v="3051"/>
    <x v="2"/>
    <x v="20"/>
  </r>
  <r>
    <n v="4040"/>
    <s v="CA-2015-110786"/>
    <x v="282"/>
    <d v="2016-01-02T00:00:00"/>
    <s v="Standard Class"/>
    <s v="AJ-10795"/>
    <s v="Anthony Johnson"/>
    <s v="Corporate"/>
    <s v="United States"/>
    <s v="San Francisco"/>
    <s v="California"/>
    <n v="94110"/>
    <s v="West"/>
    <s v="TEC-MA-10003183"/>
    <s v="Technology"/>
    <s v="Machines"/>
    <s v="DYMO CardScan Personal V9 Business Card Scanner"/>
    <x v="3052"/>
    <x v="2"/>
    <x v="20"/>
  </r>
  <r>
    <n v="4041"/>
    <s v="CA-2015-110786"/>
    <x v="282"/>
    <d v="2016-01-02T00:00:00"/>
    <s v="Standard Class"/>
    <s v="AJ-10795"/>
    <s v="Anthony Johnson"/>
    <s v="Corporate"/>
    <s v="United States"/>
    <s v="San Francisco"/>
    <s v="California"/>
    <n v="94110"/>
    <s v="West"/>
    <s v="OFF-BI-10003305"/>
    <s v="Office Supplies"/>
    <s v="Binders"/>
    <s v="Avery Hanging File Binders"/>
    <x v="642"/>
    <x v="2"/>
    <x v="20"/>
  </r>
  <r>
    <n v="4042"/>
    <s v="CA-2015-110786"/>
    <x v="282"/>
    <d v="2016-01-02T00:00:00"/>
    <s v="Standard Class"/>
    <s v="AJ-10795"/>
    <s v="Anthony Johnson"/>
    <s v="Corporate"/>
    <s v="United States"/>
    <s v="San Francisco"/>
    <s v="California"/>
    <n v="94110"/>
    <s v="West"/>
    <s v="TEC-PH-10001425"/>
    <s v="Technology"/>
    <s v="Phones"/>
    <s v="Mophie Juice Pack Helium for iPhone"/>
    <x v="1807"/>
    <x v="2"/>
    <x v="20"/>
  </r>
  <r>
    <n v="4043"/>
    <s v="CA-2015-110786"/>
    <x v="282"/>
    <d v="2016-01-02T00:00:00"/>
    <s v="Standard Class"/>
    <s v="AJ-10795"/>
    <s v="Anthony Johnson"/>
    <s v="Corporate"/>
    <s v="United States"/>
    <s v="San Francisco"/>
    <s v="California"/>
    <n v="94110"/>
    <s v="West"/>
    <s v="OFF-LA-10001474"/>
    <s v="Office Supplies"/>
    <s v="Labels"/>
    <s v="Avery 477"/>
    <x v="3053"/>
    <x v="2"/>
    <x v="20"/>
  </r>
  <r>
    <n v="4044"/>
    <s v="CA-2015-110786"/>
    <x v="282"/>
    <d v="2016-01-02T00:00:00"/>
    <s v="Standard Class"/>
    <s v="AJ-10795"/>
    <s v="Anthony Johnson"/>
    <s v="Corporate"/>
    <s v="United States"/>
    <s v="San Francisco"/>
    <s v="California"/>
    <n v="94110"/>
    <s v="West"/>
    <s v="FUR-FU-10000672"/>
    <s v="Furniture"/>
    <s v="Furnishings"/>
    <s v="Executive Impressions 10&quot; Spectator Wall Clock"/>
    <x v="2623"/>
    <x v="2"/>
    <x v="20"/>
  </r>
  <r>
    <n v="4045"/>
    <s v="CA-2016-137750"/>
    <x v="608"/>
    <d v="2016-06-30T00:00:00"/>
    <s v="Standard Class"/>
    <s v="JF-15565"/>
    <s v="Jill Fjeld"/>
    <s v="Consumer"/>
    <s v="United States"/>
    <s v="San Francisco"/>
    <s v="California"/>
    <n v="94110"/>
    <s v="West"/>
    <s v="FUR-FU-10001979"/>
    <s v="Furniture"/>
    <s v="Furnishings"/>
    <s v="Dana Halogen Swing-Arm Architect Lamp"/>
    <x v="3054"/>
    <x v="1"/>
    <x v="40"/>
  </r>
  <r>
    <n v="4046"/>
    <s v="CA-2016-136378"/>
    <x v="788"/>
    <d v="2016-04-07T00:00:00"/>
    <s v="Standard Class"/>
    <s v="CS-11845"/>
    <s v="Cari Sayre"/>
    <s v="Corporate"/>
    <s v="United States"/>
    <s v="Houston"/>
    <s v="Texas"/>
    <n v="77070"/>
    <s v="Central"/>
    <s v="OFF-BI-10003707"/>
    <s v="Office Supplies"/>
    <s v="Binders"/>
    <s v="Aluminum Screw Posts"/>
    <x v="1723"/>
    <x v="1"/>
    <x v="19"/>
  </r>
  <r>
    <n v="4047"/>
    <s v="CA-2018-100356"/>
    <x v="208"/>
    <d v="2018-10-25T00:00:00"/>
    <s v="Standard Class"/>
    <s v="SP-20920"/>
    <s v="Susan Pistek"/>
    <s v="Consumer"/>
    <s v="United States"/>
    <s v="Chicago"/>
    <s v="Illinois"/>
    <n v="60653"/>
    <s v="Central"/>
    <s v="OFF-AP-10002191"/>
    <s v="Office Supplies"/>
    <s v="Appliances"/>
    <s v="Belkin 8 Outlet SurgeMaster II Gold Surge Protector"/>
    <x v="3055"/>
    <x v="3"/>
    <x v="13"/>
  </r>
  <r>
    <n v="4048"/>
    <s v="US-2016-166520"/>
    <x v="747"/>
    <d v="2016-07-19T00:00:00"/>
    <s v="First Class"/>
    <s v="KE-16420"/>
    <s v="Katrina Edelman"/>
    <s v="Corporate"/>
    <s v="United States"/>
    <s v="New York City"/>
    <s v="New York"/>
    <n v="10035"/>
    <s v="East"/>
    <s v="OFF-PA-10000501"/>
    <s v="Office Supplies"/>
    <s v="Paper"/>
    <s v="Petty Cash Envelope"/>
    <x v="152"/>
    <x v="1"/>
    <x v="38"/>
  </r>
  <r>
    <n v="4049"/>
    <s v="US-2016-166520"/>
    <x v="747"/>
    <d v="2016-07-19T00:00:00"/>
    <s v="First Class"/>
    <s v="KE-16420"/>
    <s v="Katrina Edelman"/>
    <s v="Corporate"/>
    <s v="United States"/>
    <s v="New York City"/>
    <s v="New York"/>
    <n v="10035"/>
    <s v="East"/>
    <s v="TEC-AC-10001990"/>
    <s v="Technology"/>
    <s v="Accessories"/>
    <s v="Kensington Orbit Wireless Mobile Trackball for PC and Mac"/>
    <x v="3056"/>
    <x v="1"/>
    <x v="38"/>
  </r>
  <r>
    <n v="4050"/>
    <s v="CA-2018-136350"/>
    <x v="92"/>
    <d v="2018-06-26T00:00:00"/>
    <s v="Second Class"/>
    <s v="GA-14515"/>
    <s v="George Ashbrook"/>
    <s v="Consumer"/>
    <s v="United States"/>
    <s v="New York City"/>
    <s v="New York"/>
    <n v="10011"/>
    <s v="East"/>
    <s v="FUR-FU-10003601"/>
    <s v="Furniture"/>
    <s v="Furnishings"/>
    <s v="Deflect-o RollaMat Studded, Beveled Mat for Medium Pile Carpeting"/>
    <x v="3057"/>
    <x v="3"/>
    <x v="27"/>
  </r>
  <r>
    <n v="4051"/>
    <s v="CA-2018-136350"/>
    <x v="92"/>
    <d v="2018-06-26T00:00:00"/>
    <s v="Second Class"/>
    <s v="GA-14515"/>
    <s v="George Ashbrook"/>
    <s v="Consumer"/>
    <s v="United States"/>
    <s v="New York City"/>
    <s v="New York"/>
    <n v="10011"/>
    <s v="East"/>
    <s v="FUR-CH-10001891"/>
    <s v="Furniture"/>
    <s v="Chairs"/>
    <s v="Global Deluxe Office Fabric Chairs"/>
    <x v="3058"/>
    <x v="3"/>
    <x v="27"/>
  </r>
  <r>
    <n v="4052"/>
    <s v="CA-2015-122931"/>
    <x v="411"/>
    <d v="2015-10-03T00:00:00"/>
    <s v="Standard Class"/>
    <s v="SM-20950"/>
    <s v="Suzanne McNair"/>
    <s v="Corporate"/>
    <s v="United States"/>
    <s v="Philadelphia"/>
    <s v="Pennsylvania"/>
    <n v="19134"/>
    <s v="East"/>
    <s v="OFF-AR-10003469"/>
    <s v="Office Supplies"/>
    <s v="Art"/>
    <s v="Nontoxic Chalk"/>
    <x v="1700"/>
    <x v="2"/>
    <x v="30"/>
  </r>
  <r>
    <n v="4053"/>
    <s v="CA-2015-122931"/>
    <x v="411"/>
    <d v="2015-10-03T00:00:00"/>
    <s v="Standard Class"/>
    <s v="SM-20950"/>
    <s v="Suzanne McNair"/>
    <s v="Corporate"/>
    <s v="United States"/>
    <s v="Philadelphia"/>
    <s v="Pennsylvania"/>
    <n v="19134"/>
    <s v="East"/>
    <s v="FUR-TA-10004175"/>
    <s v="Furniture"/>
    <s v="Tables"/>
    <s v="Hon 30&quot; x 60&quot; Table with Locking Drawer"/>
    <x v="3059"/>
    <x v="2"/>
    <x v="30"/>
  </r>
  <r>
    <n v="4054"/>
    <s v="CA-2015-122931"/>
    <x v="411"/>
    <d v="2015-10-03T00:00:00"/>
    <s v="Standard Class"/>
    <s v="SM-20950"/>
    <s v="Suzanne McNair"/>
    <s v="Corporate"/>
    <s v="United States"/>
    <s v="Philadelphia"/>
    <s v="Pennsylvania"/>
    <n v="19134"/>
    <s v="East"/>
    <s v="OFF-LA-10002945"/>
    <s v="Office Supplies"/>
    <s v="Labels"/>
    <s v="Permanent Self-Adhesive File Folder Labels for Typewriters, 1 1/8 x 3 1/2, White"/>
    <x v="3060"/>
    <x v="2"/>
    <x v="30"/>
  </r>
  <r>
    <n v="4055"/>
    <s v="CA-2015-122931"/>
    <x v="411"/>
    <d v="2015-10-03T00:00:00"/>
    <s v="Standard Class"/>
    <s v="SM-20950"/>
    <s v="Suzanne McNair"/>
    <s v="Corporate"/>
    <s v="United States"/>
    <s v="Philadelphia"/>
    <s v="Pennsylvania"/>
    <n v="19134"/>
    <s v="East"/>
    <s v="OFF-PA-10000533"/>
    <s v="Office Supplies"/>
    <s v="Paper"/>
    <s v="Southworth Parchment Paper &amp; Envelopes"/>
    <x v="2523"/>
    <x v="2"/>
    <x v="30"/>
  </r>
  <r>
    <n v="4056"/>
    <s v="CA-2015-122931"/>
    <x v="411"/>
    <d v="2015-10-03T00:00:00"/>
    <s v="Standard Class"/>
    <s v="SM-20950"/>
    <s v="Suzanne McNair"/>
    <s v="Corporate"/>
    <s v="United States"/>
    <s v="Philadelphia"/>
    <s v="Pennsylvania"/>
    <n v="19134"/>
    <s v="East"/>
    <s v="OFF-ST-10004459"/>
    <s v="Office Supplies"/>
    <s v="Storage"/>
    <s v="Tennsco Single-Tier Lockers"/>
    <x v="2084"/>
    <x v="2"/>
    <x v="30"/>
  </r>
  <r>
    <n v="4057"/>
    <s v="CA-2015-122931"/>
    <x v="411"/>
    <d v="2015-10-03T00:00:00"/>
    <s v="Standard Class"/>
    <s v="SM-20950"/>
    <s v="Suzanne McNair"/>
    <s v="Corporate"/>
    <s v="United States"/>
    <s v="Philadelphia"/>
    <s v="Pennsylvania"/>
    <n v="19134"/>
    <s v="East"/>
    <s v="FUR-TA-10004147"/>
    <s v="Furniture"/>
    <s v="Tables"/>
    <s v="Hon 4060 Series Tables"/>
    <x v="3061"/>
    <x v="2"/>
    <x v="30"/>
  </r>
  <r>
    <n v="4058"/>
    <s v="CA-2015-163034"/>
    <x v="156"/>
    <d v="2015-11-28T00:00:00"/>
    <s v="Standard Class"/>
    <s v="DK-12985"/>
    <s v="Darren Koutras"/>
    <s v="Consumer"/>
    <s v="United States"/>
    <s v="Chicago"/>
    <s v="Illinois"/>
    <n v="60610"/>
    <s v="Central"/>
    <s v="OFF-ST-10000046"/>
    <s v="Office Supplies"/>
    <s v="Storage"/>
    <s v="Fellowes Super Stor/Drawer Files"/>
    <x v="3062"/>
    <x v="2"/>
    <x v="7"/>
  </r>
  <r>
    <n v="4059"/>
    <s v="CA-2016-124058"/>
    <x v="312"/>
    <d v="2016-11-24T00:00:00"/>
    <s v="Standard Class"/>
    <s v="LC-16885"/>
    <s v="Lena Creighton"/>
    <s v="Consumer"/>
    <s v="United States"/>
    <s v="Oakland"/>
    <s v="California"/>
    <n v="94601"/>
    <s v="West"/>
    <s v="TEC-PH-10004774"/>
    <s v="Technology"/>
    <s v="Phones"/>
    <s v="Gear Head AU3700S Headset"/>
    <x v="3063"/>
    <x v="1"/>
    <x v="6"/>
  </r>
  <r>
    <n v="4060"/>
    <s v="CA-2016-124058"/>
    <x v="312"/>
    <d v="2016-11-24T00:00:00"/>
    <s v="Standard Class"/>
    <s v="LC-16885"/>
    <s v="Lena Creighton"/>
    <s v="Consumer"/>
    <s v="United States"/>
    <s v="Oakland"/>
    <s v="California"/>
    <n v="94601"/>
    <s v="West"/>
    <s v="FUR-CH-10000595"/>
    <s v="Furniture"/>
    <s v="Chairs"/>
    <s v="Safco Contoured Stacking Chairs"/>
    <x v="3064"/>
    <x v="1"/>
    <x v="6"/>
  </r>
  <r>
    <n v="4061"/>
    <s v="CA-2017-129196"/>
    <x v="474"/>
    <d v="2017-11-07T00:00:00"/>
    <s v="Standard Class"/>
    <s v="XP-21865"/>
    <s v="Xylona Preis"/>
    <s v="Consumer"/>
    <s v="United States"/>
    <s v="Chicago"/>
    <s v="Illinois"/>
    <n v="60610"/>
    <s v="Central"/>
    <s v="TEC-AC-10002473"/>
    <s v="Technology"/>
    <s v="Accessories"/>
    <s v="Maxell 4.7GB DVD-R"/>
    <x v="3065"/>
    <x v="0"/>
    <x v="0"/>
  </r>
  <r>
    <n v="4062"/>
    <s v="US-2016-138716"/>
    <x v="14"/>
    <d v="2016-09-20T00:00:00"/>
    <s v="First Class"/>
    <s v="CS-11845"/>
    <s v="Cari Sayre"/>
    <s v="Corporate"/>
    <s v="United States"/>
    <s v="Seattle"/>
    <s v="Washington"/>
    <n v="98105"/>
    <s v="West"/>
    <s v="OFF-BI-10001628"/>
    <s v="Office Supplies"/>
    <s v="Binders"/>
    <s v="Acco Data Flex Cable Posts For Top &amp; Bottom Load Binders, 6&quot; Capacity"/>
    <x v="3066"/>
    <x v="1"/>
    <x v="11"/>
  </r>
  <r>
    <n v="4063"/>
    <s v="US-2017-122182"/>
    <x v="612"/>
    <d v="2017-03-14T00:00:00"/>
    <s v="Standard Class"/>
    <s v="BD-11770"/>
    <s v="Bryan Davis"/>
    <s v="Consumer"/>
    <s v="United States"/>
    <s v="Philadelphia"/>
    <s v="Pennsylvania"/>
    <n v="19143"/>
    <s v="East"/>
    <s v="TEC-AC-10002800"/>
    <s v="Technology"/>
    <s v="Accessories"/>
    <s v="Plantronics Audio 478 Stereo USB Headset"/>
    <x v="3067"/>
    <x v="0"/>
    <x v="17"/>
  </r>
  <r>
    <n v="4064"/>
    <s v="US-2015-130358"/>
    <x v="670"/>
    <d v="2015-06-26T00:00:00"/>
    <s v="First Class"/>
    <s v="DL-13330"/>
    <s v="Denise Leinenbach"/>
    <s v="Consumer"/>
    <s v="United States"/>
    <s v="Concord"/>
    <s v="North Carolina"/>
    <n v="28027"/>
    <s v="South"/>
    <s v="OFF-AR-10002766"/>
    <s v="Office Supplies"/>
    <s v="Art"/>
    <s v="Prang Drawing Pencil Set"/>
    <x v="184"/>
    <x v="2"/>
    <x v="3"/>
  </r>
  <r>
    <n v="4065"/>
    <s v="US-2015-130358"/>
    <x v="670"/>
    <d v="2015-06-26T00:00:00"/>
    <s v="First Class"/>
    <s v="DL-13330"/>
    <s v="Denise Leinenbach"/>
    <s v="Consumer"/>
    <s v="United States"/>
    <s v="Concord"/>
    <s v="North Carolina"/>
    <n v="28027"/>
    <s v="South"/>
    <s v="OFF-SU-10002522"/>
    <s v="Office Supplies"/>
    <s v="Supplies"/>
    <s v="Acme Kleen Earth Office Shears"/>
    <x v="3068"/>
    <x v="2"/>
    <x v="3"/>
  </r>
  <r>
    <n v="4066"/>
    <s v="CA-2015-102673"/>
    <x v="301"/>
    <d v="2015-11-05T00:00:00"/>
    <s v="Standard Class"/>
    <s v="KH-16630"/>
    <s v="Ken Heidel"/>
    <s v="Corporate"/>
    <s v="United States"/>
    <s v="Charlotte"/>
    <s v="North Carolina"/>
    <n v="28205"/>
    <s v="South"/>
    <s v="OFF-FA-10003021"/>
    <s v="Office Supplies"/>
    <s v="Fasteners"/>
    <s v="Staples"/>
    <x v="1990"/>
    <x v="2"/>
    <x v="7"/>
  </r>
  <r>
    <n v="4067"/>
    <s v="CA-2015-102673"/>
    <x v="301"/>
    <d v="2015-11-05T00:00:00"/>
    <s v="Standard Class"/>
    <s v="KH-16630"/>
    <s v="Ken Heidel"/>
    <s v="Corporate"/>
    <s v="United States"/>
    <s v="Charlotte"/>
    <s v="North Carolina"/>
    <n v="28205"/>
    <s v="South"/>
    <s v="OFF-AR-10000634"/>
    <s v="Office Supplies"/>
    <s v="Art"/>
    <s v="Newell 320"/>
    <x v="1495"/>
    <x v="2"/>
    <x v="7"/>
  </r>
  <r>
    <n v="4068"/>
    <s v="CA-2015-102673"/>
    <x v="301"/>
    <d v="2015-11-05T00:00:00"/>
    <s v="Standard Class"/>
    <s v="KH-16630"/>
    <s v="Ken Heidel"/>
    <s v="Corporate"/>
    <s v="United States"/>
    <s v="Charlotte"/>
    <s v="North Carolina"/>
    <n v="28205"/>
    <s v="South"/>
    <s v="OFF-LA-10001771"/>
    <s v="Office Supplies"/>
    <s v="Labels"/>
    <s v="Avery 513"/>
    <x v="3069"/>
    <x v="2"/>
    <x v="7"/>
  </r>
  <r>
    <n v="4069"/>
    <s v="CA-2015-102673"/>
    <x v="301"/>
    <d v="2015-11-05T00:00:00"/>
    <s v="Standard Class"/>
    <s v="KH-16630"/>
    <s v="Ken Heidel"/>
    <s v="Corporate"/>
    <s v="United States"/>
    <s v="Charlotte"/>
    <s v="North Carolina"/>
    <n v="28205"/>
    <s v="South"/>
    <s v="TEC-PH-10004434"/>
    <s v="Technology"/>
    <s v="Phones"/>
    <s v="Cisco IPÂ PhoneÂ 7961G VoIPÂ phoneÂ - Dark gray"/>
    <x v="3070"/>
    <x v="2"/>
    <x v="7"/>
  </r>
  <r>
    <n v="4070"/>
    <s v="CA-2017-145303"/>
    <x v="770"/>
    <d v="2017-08-31T00:00:00"/>
    <s v="First Class"/>
    <s v="TP-21415"/>
    <s v="Tom Prescott"/>
    <s v="Consumer"/>
    <s v="United States"/>
    <s v="Dallas"/>
    <s v="Texas"/>
    <n v="75081"/>
    <s v="Central"/>
    <s v="OFF-BI-10000050"/>
    <s v="Office Supplies"/>
    <s v="Binders"/>
    <s v="Angle-D Binders with Locking Rings, Label Holders"/>
    <x v="3071"/>
    <x v="0"/>
    <x v="28"/>
  </r>
  <r>
    <n v="4071"/>
    <s v="CA-2017-145303"/>
    <x v="770"/>
    <d v="2017-08-31T00:00:00"/>
    <s v="First Class"/>
    <s v="TP-21415"/>
    <s v="Tom Prescott"/>
    <s v="Consumer"/>
    <s v="United States"/>
    <s v="Dallas"/>
    <s v="Texas"/>
    <n v="75081"/>
    <s v="Central"/>
    <s v="OFF-BI-10002414"/>
    <s v="Office Supplies"/>
    <s v="Binders"/>
    <s v="GBC ProClick Spines for 32-Hole Punch"/>
    <x v="3072"/>
    <x v="0"/>
    <x v="28"/>
  </r>
  <r>
    <n v="4072"/>
    <s v="CA-2017-145303"/>
    <x v="770"/>
    <d v="2017-08-31T00:00:00"/>
    <s v="First Class"/>
    <s v="TP-21415"/>
    <s v="Tom Prescott"/>
    <s v="Consumer"/>
    <s v="United States"/>
    <s v="Dallas"/>
    <s v="Texas"/>
    <n v="75081"/>
    <s v="Central"/>
    <s v="FUR-BO-10003159"/>
    <s v="Furniture"/>
    <s v="Bookcases"/>
    <s v="Sauder Camden County Collection Libraries, Planked Cherry Finish"/>
    <x v="3073"/>
    <x v="0"/>
    <x v="28"/>
  </r>
  <r>
    <n v="4073"/>
    <s v="CA-2016-156104"/>
    <x v="401"/>
    <d v="2016-12-08T00:00:00"/>
    <s v="Second Class"/>
    <s v="NP-18685"/>
    <s v="Nora Pelletier"/>
    <s v="Home Office"/>
    <s v="United States"/>
    <s v="Indianapolis"/>
    <s v="Indiana"/>
    <n v="46203"/>
    <s v="Central"/>
    <s v="TEC-CO-10002095"/>
    <s v="Technology"/>
    <s v="Copiers"/>
    <s v="Hewlett Packard 610 Color Digital Copier / Printer"/>
    <x v="3074"/>
    <x v="1"/>
    <x v="14"/>
  </r>
  <r>
    <n v="4074"/>
    <s v="US-2016-164308"/>
    <x v="496"/>
    <d v="2016-09-27T00:00:00"/>
    <s v="First Class"/>
    <s v="SC-20680"/>
    <s v="Steve Carroll"/>
    <s v="Home Office"/>
    <s v="United States"/>
    <s v="Broken Arrow"/>
    <s v="Oklahoma"/>
    <n v="74012"/>
    <s v="Central"/>
    <s v="TEC-PH-10004120"/>
    <s v="Technology"/>
    <s v="Phones"/>
    <s v="AT&amp;T 1080 Phone"/>
    <x v="3075"/>
    <x v="1"/>
    <x v="11"/>
  </r>
  <r>
    <n v="4075"/>
    <s v="CA-2018-108112"/>
    <x v="940"/>
    <d v="2018-11-20T00:00:00"/>
    <s v="Standard Class"/>
    <s v="DK-12895"/>
    <s v="Dana Kaydos"/>
    <s v="Consumer"/>
    <s v="United States"/>
    <s v="Miramar"/>
    <s v="Florida"/>
    <n v="33023"/>
    <s v="South"/>
    <s v="FUR-FU-10003553"/>
    <s v="Furniture"/>
    <s v="Furnishings"/>
    <s v="Howard Miller 13-1/2&quot; Diameter Rosebrook Wall Clock"/>
    <x v="3076"/>
    <x v="3"/>
    <x v="23"/>
  </r>
  <r>
    <n v="4076"/>
    <s v="CA-2018-108112"/>
    <x v="940"/>
    <d v="2018-11-20T00:00:00"/>
    <s v="Standard Class"/>
    <s v="DK-12895"/>
    <s v="Dana Kaydos"/>
    <s v="Consumer"/>
    <s v="United States"/>
    <s v="Miramar"/>
    <s v="Florida"/>
    <n v="33023"/>
    <s v="South"/>
    <s v="FUR-FU-10001488"/>
    <s v="Furniture"/>
    <s v="Furnishings"/>
    <s v="Tenex 46&quot; x 60&quot; Computer Anti-Static Chairmat, Rectangular Shaped"/>
    <x v="3077"/>
    <x v="3"/>
    <x v="23"/>
  </r>
  <r>
    <n v="4077"/>
    <s v="CA-2016-100685"/>
    <x v="546"/>
    <d v="2016-12-21T00:00:00"/>
    <s v="Second Class"/>
    <s v="SM-20950"/>
    <s v="Suzanne McNair"/>
    <s v="Corporate"/>
    <s v="United States"/>
    <s v="Omaha"/>
    <s v="Nebraska"/>
    <n v="68104"/>
    <s v="Central"/>
    <s v="OFF-BI-10003094"/>
    <s v="Office Supplies"/>
    <s v="Binders"/>
    <s v="Self-Adhesive Ring Binder Labels"/>
    <x v="983"/>
    <x v="1"/>
    <x v="14"/>
  </r>
  <r>
    <n v="4078"/>
    <s v="CA-2016-100685"/>
    <x v="546"/>
    <d v="2016-12-21T00:00:00"/>
    <s v="Second Class"/>
    <s v="SM-20950"/>
    <s v="Suzanne McNair"/>
    <s v="Corporate"/>
    <s v="United States"/>
    <s v="Omaha"/>
    <s v="Nebraska"/>
    <n v="68104"/>
    <s v="Central"/>
    <s v="OFF-FA-10003472"/>
    <s v="Office Supplies"/>
    <s v="Fasteners"/>
    <s v="Bagged Rubber Bands"/>
    <x v="1310"/>
    <x v="1"/>
    <x v="14"/>
  </r>
  <r>
    <n v="4079"/>
    <s v="CA-2016-100685"/>
    <x v="546"/>
    <d v="2016-12-21T00:00:00"/>
    <s v="Second Class"/>
    <s v="SM-20950"/>
    <s v="Suzanne McNair"/>
    <s v="Corporate"/>
    <s v="United States"/>
    <s v="Omaha"/>
    <s v="Nebraska"/>
    <n v="68104"/>
    <s v="Central"/>
    <s v="OFF-PA-10001289"/>
    <s v="Office Supplies"/>
    <s v="Paper"/>
    <s v="White Computer Printout Paper by Universal"/>
    <x v="2207"/>
    <x v="1"/>
    <x v="14"/>
  </r>
  <r>
    <n v="4080"/>
    <s v="CA-2016-165414"/>
    <x v="379"/>
    <d v="2016-12-24T00:00:00"/>
    <s v="First Class"/>
    <s v="LS-17245"/>
    <s v="Lynn Smith"/>
    <s v="Consumer"/>
    <s v="United States"/>
    <s v="Jacksonville"/>
    <s v="North Carolina"/>
    <n v="28540"/>
    <s v="South"/>
    <s v="TEC-PH-10002293"/>
    <s v="Technology"/>
    <s v="Phones"/>
    <s v="Anker 36W 4-Port USB Wall Charger Travel Power Adapter for iPhone 5s 5c 5"/>
    <x v="331"/>
    <x v="1"/>
    <x v="14"/>
  </r>
  <r>
    <n v="4081"/>
    <s v="CA-2017-140417"/>
    <x v="477"/>
    <d v="2017-09-29T00:00:00"/>
    <s v="Standard Class"/>
    <s v="KE-16420"/>
    <s v="Katrina Edelman"/>
    <s v="Corporate"/>
    <s v="United States"/>
    <s v="Tigard"/>
    <s v="Oregon"/>
    <n v="97224"/>
    <s v="West"/>
    <s v="OFF-PA-10000380"/>
    <s v="Office Supplies"/>
    <s v="Paper"/>
    <s v="REDIFORM Incoming/Outgoing Call Register, 11&quot; X 8 1/2&quot;, 100 Messages"/>
    <x v="3078"/>
    <x v="0"/>
    <x v="21"/>
  </r>
  <r>
    <n v="4082"/>
    <s v="CA-2017-140417"/>
    <x v="477"/>
    <d v="2017-09-29T00:00:00"/>
    <s v="Standard Class"/>
    <s v="KE-16420"/>
    <s v="Katrina Edelman"/>
    <s v="Corporate"/>
    <s v="United States"/>
    <s v="Tigard"/>
    <s v="Oregon"/>
    <n v="97224"/>
    <s v="West"/>
    <s v="OFF-BI-10004828"/>
    <s v="Office Supplies"/>
    <s v="Binders"/>
    <s v="GBC Poly Designer Binding Covers"/>
    <x v="3079"/>
    <x v="0"/>
    <x v="21"/>
  </r>
  <r>
    <n v="4083"/>
    <s v="US-2018-151316"/>
    <x v="92"/>
    <d v="2018-06-30T00:00:00"/>
    <s v="Standard Class"/>
    <s v="MC-17635"/>
    <s v="Matthew Clasen"/>
    <s v="Corporate"/>
    <s v="United States"/>
    <s v="Decatur"/>
    <s v="Illinois"/>
    <n v="62521"/>
    <s v="Central"/>
    <s v="OFF-BI-10004632"/>
    <s v="Office Supplies"/>
    <s v="Binders"/>
    <s v="Ibico Hi-Tech Manual Binding System"/>
    <x v="641"/>
    <x v="3"/>
    <x v="27"/>
  </r>
  <r>
    <n v="4084"/>
    <s v="US-2018-151316"/>
    <x v="92"/>
    <d v="2018-06-30T00:00:00"/>
    <s v="Standard Class"/>
    <s v="MC-17635"/>
    <s v="Matthew Clasen"/>
    <s v="Corporate"/>
    <s v="United States"/>
    <s v="Decatur"/>
    <s v="Illinois"/>
    <n v="62521"/>
    <s v="Central"/>
    <s v="OFF-PA-10000327"/>
    <s v="Office Supplies"/>
    <s v="Paper"/>
    <s v="Xerox 1971"/>
    <x v="1495"/>
    <x v="3"/>
    <x v="27"/>
  </r>
  <r>
    <n v="4085"/>
    <s v="CA-2018-163692"/>
    <x v="210"/>
    <d v="2018-09-09T00:00:00"/>
    <s v="First Class"/>
    <s v="Dp-13240"/>
    <s v="Dean percer"/>
    <s v="Home Office"/>
    <s v="United States"/>
    <s v="Phoenix"/>
    <s v="Arizona"/>
    <n v="85023"/>
    <s v="West"/>
    <s v="OFF-BI-10003291"/>
    <s v="Office Supplies"/>
    <s v="Binders"/>
    <s v="Wilson Jones Leather-Like Binders with DublLock Round Rings"/>
    <x v="3080"/>
    <x v="3"/>
    <x v="15"/>
  </r>
  <r>
    <n v="4086"/>
    <s v="CA-2017-111913"/>
    <x v="578"/>
    <d v="2017-08-06T00:00:00"/>
    <s v="Second Class"/>
    <s v="LC-16930"/>
    <s v="Linda Cazamias"/>
    <s v="Corporate"/>
    <s v="United States"/>
    <s v="Sacramento"/>
    <s v="California"/>
    <n v="95823"/>
    <s v="West"/>
    <s v="TEC-PH-10002275"/>
    <s v="Technology"/>
    <s v="Phones"/>
    <s v="Mitel 5320 IP Phone VoIP phone"/>
    <x v="3081"/>
    <x v="0"/>
    <x v="28"/>
  </r>
  <r>
    <n v="4087"/>
    <s v="CA-2017-111913"/>
    <x v="578"/>
    <d v="2017-08-06T00:00:00"/>
    <s v="Second Class"/>
    <s v="LC-16930"/>
    <s v="Linda Cazamias"/>
    <s v="Corporate"/>
    <s v="United States"/>
    <s v="Sacramento"/>
    <s v="California"/>
    <n v="95823"/>
    <s v="West"/>
    <s v="OFF-BI-10003291"/>
    <s v="Office Supplies"/>
    <s v="Binders"/>
    <s v="Wilson Jones Leather-Like Binders with DublLock Round Rings"/>
    <x v="3082"/>
    <x v="0"/>
    <x v="28"/>
  </r>
  <r>
    <n v="4088"/>
    <s v="CA-2017-111913"/>
    <x v="578"/>
    <d v="2017-08-06T00:00:00"/>
    <s v="Second Class"/>
    <s v="LC-16930"/>
    <s v="Linda Cazamias"/>
    <s v="Corporate"/>
    <s v="United States"/>
    <s v="Sacramento"/>
    <s v="California"/>
    <n v="95823"/>
    <s v="West"/>
    <s v="OFF-BI-10000343"/>
    <s v="Office Supplies"/>
    <s v="Binders"/>
    <s v="Pressboard Covers with Storage Hooks, 9 1/2&quot; x 11&quot;, Light Blue"/>
    <x v="692"/>
    <x v="0"/>
    <x v="28"/>
  </r>
  <r>
    <n v="4089"/>
    <s v="US-2015-156559"/>
    <x v="710"/>
    <d v="2015-08-26T00:00:00"/>
    <s v="Standard Class"/>
    <s v="LH-16900"/>
    <s v="Lena Hernandez"/>
    <s v="Consumer"/>
    <s v="United States"/>
    <s v="Jonesboro"/>
    <s v="Arkansas"/>
    <n v="72401"/>
    <s v="South"/>
    <s v="FUR-BO-10000711"/>
    <s v="Furniture"/>
    <s v="Bookcases"/>
    <s v="Hon Metal Bookcases, Gray"/>
    <x v="3083"/>
    <x v="2"/>
    <x v="9"/>
  </r>
  <r>
    <n v="4090"/>
    <s v="CA-2017-161473"/>
    <x v="178"/>
    <d v="2017-04-05T00:00:00"/>
    <s v="Standard Class"/>
    <s v="TB-21175"/>
    <s v="Thomas Boland"/>
    <s v="Corporate"/>
    <s v="United States"/>
    <s v="New York City"/>
    <s v="New York"/>
    <n v="10035"/>
    <s v="East"/>
    <s v="OFF-LA-10001297"/>
    <s v="Office Supplies"/>
    <s v="Labels"/>
    <s v="Avery 473"/>
    <x v="343"/>
    <x v="0"/>
    <x v="25"/>
  </r>
  <r>
    <n v="4091"/>
    <s v="CA-2017-161473"/>
    <x v="178"/>
    <d v="2017-04-05T00:00:00"/>
    <s v="Standard Class"/>
    <s v="TB-21175"/>
    <s v="Thomas Boland"/>
    <s v="Corporate"/>
    <s v="United States"/>
    <s v="New York City"/>
    <s v="New York"/>
    <n v="10035"/>
    <s v="East"/>
    <s v="OFF-SU-10001574"/>
    <s v="Office Supplies"/>
    <s v="Supplies"/>
    <s v="Acme Value Line Scissors"/>
    <x v="1023"/>
    <x v="0"/>
    <x v="25"/>
  </r>
  <r>
    <n v="4092"/>
    <s v="CA-2017-161473"/>
    <x v="178"/>
    <d v="2017-04-05T00:00:00"/>
    <s v="Standard Class"/>
    <s v="TB-21175"/>
    <s v="Thomas Boland"/>
    <s v="Corporate"/>
    <s v="United States"/>
    <s v="New York City"/>
    <s v="New York"/>
    <n v="10035"/>
    <s v="East"/>
    <s v="OFF-BI-10003305"/>
    <s v="Office Supplies"/>
    <s v="Binders"/>
    <s v="Avery Hanging File Binders"/>
    <x v="642"/>
    <x v="0"/>
    <x v="25"/>
  </r>
  <r>
    <n v="4093"/>
    <s v="CA-2018-166576"/>
    <x v="941"/>
    <d v="2018-05-18T00:00:00"/>
    <s v="First Class"/>
    <s v="JM-15865"/>
    <s v="John Murray"/>
    <s v="Consumer"/>
    <s v="United States"/>
    <s v="Akron"/>
    <s v="Ohio"/>
    <n v="44312"/>
    <s v="East"/>
    <s v="OFF-ST-10002574"/>
    <s v="Office Supplies"/>
    <s v="Storage"/>
    <s v="SAFCO Commercial Wire Shelving, Black"/>
    <x v="3084"/>
    <x v="3"/>
    <x v="24"/>
  </r>
  <r>
    <n v="4094"/>
    <s v="CA-2016-102491"/>
    <x v="252"/>
    <d v="2016-08-28T00:00:00"/>
    <s v="Standard Class"/>
    <s v="KW-16435"/>
    <s v="Katrina Willman"/>
    <s v="Consumer"/>
    <s v="United States"/>
    <s v="Florence"/>
    <s v="Kentucky"/>
    <n v="41042"/>
    <s v="South"/>
    <s v="TEC-MA-10000864"/>
    <s v="Technology"/>
    <s v="Machines"/>
    <s v="Cisco 9971 IP Video Phone Charcoal"/>
    <x v="3085"/>
    <x v="1"/>
    <x v="37"/>
  </r>
  <r>
    <n v="4095"/>
    <s v="CA-2016-102491"/>
    <x v="252"/>
    <d v="2016-08-28T00:00:00"/>
    <s v="Standard Class"/>
    <s v="KW-16435"/>
    <s v="Katrina Willman"/>
    <s v="Consumer"/>
    <s v="United States"/>
    <s v="Florence"/>
    <s v="Kentucky"/>
    <n v="41042"/>
    <s v="South"/>
    <s v="TEC-AC-10003289"/>
    <s v="Technology"/>
    <s v="Accessories"/>
    <s v="Anker Ultra-Slim Mini Bluetooth 3.0 Wireless Keyboard"/>
    <x v="1095"/>
    <x v="1"/>
    <x v="37"/>
  </r>
  <r>
    <n v="4096"/>
    <s v="CA-2016-102491"/>
    <x v="252"/>
    <d v="2016-08-28T00:00:00"/>
    <s v="Standard Class"/>
    <s v="KW-16435"/>
    <s v="Katrina Willman"/>
    <s v="Consumer"/>
    <s v="United States"/>
    <s v="Florence"/>
    <s v="Kentucky"/>
    <n v="41042"/>
    <s v="South"/>
    <s v="TEC-PH-10001619"/>
    <s v="Technology"/>
    <s v="Phones"/>
    <s v="LG G3"/>
    <x v="2133"/>
    <x v="1"/>
    <x v="37"/>
  </r>
  <r>
    <n v="4097"/>
    <s v="CA-2015-116904"/>
    <x v="865"/>
    <d v="2015-09-28T00:00:00"/>
    <s v="Standard Class"/>
    <s v="SC-20095"/>
    <s v="Sanjit Chand"/>
    <s v="Consumer"/>
    <s v="United States"/>
    <s v="Minneapolis"/>
    <s v="Minnesota"/>
    <n v="55407"/>
    <s v="Central"/>
    <s v="OFF-PA-10004888"/>
    <s v="Office Supplies"/>
    <s v="Paper"/>
    <s v="Xerox 217"/>
    <x v="56"/>
    <x v="2"/>
    <x v="30"/>
  </r>
  <r>
    <n v="4098"/>
    <s v="CA-2015-116904"/>
    <x v="865"/>
    <d v="2015-09-28T00:00:00"/>
    <s v="Standard Class"/>
    <s v="SC-20095"/>
    <s v="Sanjit Chand"/>
    <s v="Consumer"/>
    <s v="United States"/>
    <s v="Minneapolis"/>
    <s v="Minnesota"/>
    <n v="55407"/>
    <s v="Central"/>
    <s v="OFF-ST-10000736"/>
    <s v="Office Supplies"/>
    <s v="Storage"/>
    <s v="Carina Double Wide Media Storage Towers in Natural &amp; Black"/>
    <x v="3086"/>
    <x v="2"/>
    <x v="30"/>
  </r>
  <r>
    <n v="4099"/>
    <s v="CA-2015-116904"/>
    <x v="865"/>
    <d v="2015-09-28T00:00:00"/>
    <s v="Standard Class"/>
    <s v="SC-20095"/>
    <s v="Sanjit Chand"/>
    <s v="Consumer"/>
    <s v="United States"/>
    <s v="Minneapolis"/>
    <s v="Minnesota"/>
    <n v="55407"/>
    <s v="Central"/>
    <s v="OFF-BI-10001120"/>
    <s v="Office Supplies"/>
    <s v="Binders"/>
    <s v="Ibico EPK-21 Electric Binding System"/>
    <x v="3087"/>
    <x v="2"/>
    <x v="30"/>
  </r>
  <r>
    <n v="4100"/>
    <s v="CA-2015-116904"/>
    <x v="865"/>
    <d v="2015-09-28T00:00:00"/>
    <s v="Standard Class"/>
    <s v="SC-20095"/>
    <s v="Sanjit Chand"/>
    <s v="Consumer"/>
    <s v="United States"/>
    <s v="Minneapolis"/>
    <s v="Minnesota"/>
    <n v="55407"/>
    <s v="Central"/>
    <s v="OFF-BI-10000301"/>
    <s v="Office Supplies"/>
    <s v="Binders"/>
    <s v="GBC Instant Report Kit"/>
    <x v="3088"/>
    <x v="2"/>
    <x v="30"/>
  </r>
  <r>
    <n v="4101"/>
    <s v="US-2018-102288"/>
    <x v="249"/>
    <d v="2018-06-23T00:00:00"/>
    <s v="Standard Class"/>
    <s v="ZC-21910"/>
    <s v="Zuschuss Carroll"/>
    <s v="Consumer"/>
    <s v="United States"/>
    <s v="Houston"/>
    <s v="Texas"/>
    <n v="77095"/>
    <s v="Central"/>
    <s v="OFF-AP-10004655"/>
    <s v="Office Supplies"/>
    <s v="Appliances"/>
    <s v="Holmes Visible Mist Ultrasonic Humidifier with 2.3-Gallon Output per Day, Replacement Filter"/>
    <x v="3089"/>
    <x v="3"/>
    <x v="27"/>
  </r>
  <r>
    <n v="4102"/>
    <s v="US-2018-102288"/>
    <x v="249"/>
    <d v="2018-06-23T00:00:00"/>
    <s v="Standard Class"/>
    <s v="ZC-21910"/>
    <s v="Zuschuss Carroll"/>
    <s v="Consumer"/>
    <s v="United States"/>
    <s v="Houston"/>
    <s v="Texas"/>
    <n v="77095"/>
    <s v="Central"/>
    <s v="OFF-AP-10002906"/>
    <s v="Office Supplies"/>
    <s v="Appliances"/>
    <s v="Hoover Replacement Belt for Commercial Guardsman Heavy-Duty Upright Vacuum"/>
    <x v="3090"/>
    <x v="3"/>
    <x v="27"/>
  </r>
  <r>
    <n v="4103"/>
    <s v="US-2018-102288"/>
    <x v="249"/>
    <d v="2018-06-23T00:00:00"/>
    <s v="Standard Class"/>
    <s v="ZC-21910"/>
    <s v="Zuschuss Carroll"/>
    <s v="Consumer"/>
    <s v="United States"/>
    <s v="Houston"/>
    <s v="Texas"/>
    <n v="77095"/>
    <s v="Central"/>
    <s v="OFF-PA-10000740"/>
    <s v="Office Supplies"/>
    <s v="Paper"/>
    <s v="Xerox 1982"/>
    <x v="3091"/>
    <x v="3"/>
    <x v="27"/>
  </r>
  <r>
    <n v="4104"/>
    <s v="CA-2018-137456"/>
    <x v="202"/>
    <d v="2018-12-21T00:00:00"/>
    <s v="Same Day"/>
    <s v="RB-19465"/>
    <s v="Rick Bensley"/>
    <s v="Home Office"/>
    <s v="United States"/>
    <s v="Fremont"/>
    <s v="Nebraska"/>
    <n v="68025"/>
    <s v="Central"/>
    <s v="FUR-FU-10001940"/>
    <s v="Furniture"/>
    <s v="Furnishings"/>
    <s v="Staple-based wall hangings"/>
    <x v="204"/>
    <x v="3"/>
    <x v="22"/>
  </r>
  <r>
    <n v="4105"/>
    <s v="US-2018-155999"/>
    <x v="783"/>
    <d v="2018-08-13T00:00:00"/>
    <s v="Standard Class"/>
    <s v="JK-15370"/>
    <s v="Jay Kimmel"/>
    <s v="Consumer"/>
    <s v="United States"/>
    <s v="San Diego"/>
    <s v="California"/>
    <n v="92105"/>
    <s v="West"/>
    <s v="TEC-PH-10000439"/>
    <s v="Technology"/>
    <s v="Phones"/>
    <s v="GE DSL Phone Line Filter"/>
    <x v="3092"/>
    <x v="3"/>
    <x v="43"/>
  </r>
  <r>
    <n v="4106"/>
    <s v="US-2018-155999"/>
    <x v="783"/>
    <d v="2018-08-13T00:00:00"/>
    <s v="Standard Class"/>
    <s v="JK-15370"/>
    <s v="Jay Kimmel"/>
    <s v="Consumer"/>
    <s v="United States"/>
    <s v="San Diego"/>
    <s v="California"/>
    <n v="92105"/>
    <s v="West"/>
    <s v="OFF-BI-10000404"/>
    <s v="Office Supplies"/>
    <s v="Binders"/>
    <s v="Avery Printable Repositionable Plastic Tabs"/>
    <x v="1273"/>
    <x v="3"/>
    <x v="43"/>
  </r>
  <r>
    <n v="4107"/>
    <s v="US-2017-148334"/>
    <x v="250"/>
    <d v="2017-08-26T00:00:00"/>
    <s v="Standard Class"/>
    <s v="DD-13570"/>
    <s v="Dorothy Dickinson"/>
    <s v="Consumer"/>
    <s v="United States"/>
    <s v="Houston"/>
    <s v="Texas"/>
    <n v="77041"/>
    <s v="Central"/>
    <s v="OFF-BI-10003676"/>
    <s v="Office Supplies"/>
    <s v="Binders"/>
    <s v="GBC Standard Recycled Report Covers, Clear Plastic Sheets"/>
    <x v="3093"/>
    <x v="0"/>
    <x v="28"/>
  </r>
  <r>
    <n v="4108"/>
    <s v="CA-2016-105599"/>
    <x v="67"/>
    <d v="2016-09-07T00:00:00"/>
    <s v="Same Day"/>
    <s v="MC-17275"/>
    <s v="Marc Crier"/>
    <s v="Consumer"/>
    <s v="United States"/>
    <s v="New York City"/>
    <s v="New York"/>
    <n v="10011"/>
    <s v="East"/>
    <s v="OFF-ST-10002486"/>
    <s v="Office Supplies"/>
    <s v="Storage"/>
    <s v="Eldon Shelf Savers Cubes and Bins"/>
    <x v="540"/>
    <x v="1"/>
    <x v="11"/>
  </r>
  <r>
    <n v="4109"/>
    <s v="CA-2016-105599"/>
    <x v="67"/>
    <d v="2016-09-07T00:00:00"/>
    <s v="Same Day"/>
    <s v="MC-17275"/>
    <s v="Marc Crier"/>
    <s v="Consumer"/>
    <s v="United States"/>
    <s v="New York City"/>
    <s v="New York"/>
    <n v="10011"/>
    <s v="East"/>
    <s v="FUR-TA-10003837"/>
    <s v="Furniture"/>
    <s v="Tables"/>
    <s v="Anderson Hickey Conga Table Tops &amp; Accessories"/>
    <x v="3094"/>
    <x v="1"/>
    <x v="11"/>
  </r>
  <r>
    <n v="4110"/>
    <s v="CA-2016-153717"/>
    <x v="707"/>
    <d v="2017-01-01T00:00:00"/>
    <s v="Standard Class"/>
    <s v="DL-13495"/>
    <s v="Dionis Lloyd"/>
    <s v="Corporate"/>
    <s v="United States"/>
    <s v="Detroit"/>
    <s v="Michigan"/>
    <n v="48227"/>
    <s v="Central"/>
    <s v="TEC-PH-10002923"/>
    <s v="Technology"/>
    <s v="Phones"/>
    <s v="Logitech B530 USBÂ HeadsetÂ -Â headsetÂ - Full size, Binaural"/>
    <x v="2227"/>
    <x v="1"/>
    <x v="14"/>
  </r>
  <r>
    <n v="4111"/>
    <s v="CA-2016-153717"/>
    <x v="707"/>
    <d v="2017-01-01T00:00:00"/>
    <s v="Standard Class"/>
    <s v="DL-13495"/>
    <s v="Dionis Lloyd"/>
    <s v="Corporate"/>
    <s v="United States"/>
    <s v="Detroit"/>
    <s v="Michigan"/>
    <n v="48227"/>
    <s v="Central"/>
    <s v="FUR-BO-10004360"/>
    <s v="Furniture"/>
    <s v="Bookcases"/>
    <s v="Rush Hierlooms Collection Rich Wood Bookcases"/>
    <x v="3095"/>
    <x v="1"/>
    <x v="14"/>
  </r>
  <r>
    <n v="4112"/>
    <s v="CA-2016-153717"/>
    <x v="707"/>
    <d v="2017-01-01T00:00:00"/>
    <s v="Standard Class"/>
    <s v="DL-13495"/>
    <s v="Dionis Lloyd"/>
    <s v="Corporate"/>
    <s v="United States"/>
    <s v="Detroit"/>
    <s v="Michigan"/>
    <n v="48227"/>
    <s v="Central"/>
    <s v="OFF-PA-10002160"/>
    <s v="Office Supplies"/>
    <s v="Paper"/>
    <s v="Xerox 1978"/>
    <x v="1686"/>
    <x v="1"/>
    <x v="14"/>
  </r>
  <r>
    <n v="4113"/>
    <s v="CA-2016-153717"/>
    <x v="707"/>
    <d v="2017-01-01T00:00:00"/>
    <s v="Standard Class"/>
    <s v="DL-13495"/>
    <s v="Dionis Lloyd"/>
    <s v="Corporate"/>
    <s v="United States"/>
    <s v="Detroit"/>
    <s v="Michigan"/>
    <n v="48227"/>
    <s v="Central"/>
    <s v="OFF-AR-10002375"/>
    <s v="Office Supplies"/>
    <s v="Art"/>
    <s v="Newell 351"/>
    <x v="175"/>
    <x v="1"/>
    <x v="14"/>
  </r>
  <r>
    <n v="4114"/>
    <s v="CA-2016-116687"/>
    <x v="942"/>
    <d v="2016-05-07T00:00:00"/>
    <s v="Standard Class"/>
    <s v="NC-18625"/>
    <s v="Noah Childs"/>
    <s v="Corporate"/>
    <s v="United States"/>
    <s v="Houston"/>
    <s v="Texas"/>
    <n v="77095"/>
    <s v="Central"/>
    <s v="OFF-LA-10000443"/>
    <s v="Office Supplies"/>
    <s v="Labels"/>
    <s v="Avery 501"/>
    <x v="3096"/>
    <x v="1"/>
    <x v="33"/>
  </r>
  <r>
    <n v="4115"/>
    <s v="CA-2016-116687"/>
    <x v="942"/>
    <d v="2016-05-07T00:00:00"/>
    <s v="Standard Class"/>
    <s v="NC-18625"/>
    <s v="Noah Childs"/>
    <s v="Corporate"/>
    <s v="United States"/>
    <s v="Houston"/>
    <s v="Texas"/>
    <n v="77095"/>
    <s v="Central"/>
    <s v="TEC-PH-10001750"/>
    <s v="Technology"/>
    <s v="Phones"/>
    <s v="Samsung Rugby III"/>
    <x v="3097"/>
    <x v="1"/>
    <x v="33"/>
  </r>
  <r>
    <n v="4116"/>
    <s v="CA-2017-163573"/>
    <x v="390"/>
    <d v="2017-11-27T00:00:00"/>
    <s v="First Class"/>
    <s v="AC-10450"/>
    <s v="Amy Cox"/>
    <s v="Consumer"/>
    <s v="United States"/>
    <s v="Seattle"/>
    <s v="Washington"/>
    <n v="98105"/>
    <s v="West"/>
    <s v="OFF-BI-10004632"/>
    <s v="Office Supplies"/>
    <s v="Binders"/>
    <s v="Ibico Hi-Tech Manual Binding System"/>
    <x v="3098"/>
    <x v="0"/>
    <x v="0"/>
  </r>
  <r>
    <n v="4117"/>
    <s v="CA-2016-153416"/>
    <x v="27"/>
    <d v="2016-11-29T00:00:00"/>
    <s v="Standard Class"/>
    <s v="TS-21340"/>
    <s v="Toby Swindell"/>
    <s v="Consumer"/>
    <s v="United States"/>
    <s v="Los Angeles"/>
    <s v="California"/>
    <n v="90036"/>
    <s v="West"/>
    <s v="OFF-BI-10002813"/>
    <s v="Office Supplies"/>
    <s v="Binders"/>
    <s v="Avery Reinforcements for Hole-Punch Pages"/>
    <x v="754"/>
    <x v="1"/>
    <x v="6"/>
  </r>
  <r>
    <n v="4118"/>
    <s v="CA-2016-153416"/>
    <x v="27"/>
    <d v="2016-11-29T00:00:00"/>
    <s v="Standard Class"/>
    <s v="TS-21340"/>
    <s v="Toby Swindell"/>
    <s v="Consumer"/>
    <s v="United States"/>
    <s v="Los Angeles"/>
    <s v="California"/>
    <n v="90036"/>
    <s v="West"/>
    <s v="OFF-PA-10002005"/>
    <s v="Office Supplies"/>
    <s v="Paper"/>
    <s v="Xerox 225"/>
    <x v="537"/>
    <x v="1"/>
    <x v="6"/>
  </r>
  <r>
    <n v="4119"/>
    <s v="CA-2016-153416"/>
    <x v="27"/>
    <d v="2016-11-29T00:00:00"/>
    <s v="Standard Class"/>
    <s v="TS-21340"/>
    <s v="Toby Swindell"/>
    <s v="Consumer"/>
    <s v="United States"/>
    <s v="Los Angeles"/>
    <s v="California"/>
    <n v="90036"/>
    <s v="West"/>
    <s v="OFF-ST-10000060"/>
    <s v="Office Supplies"/>
    <s v="Storage"/>
    <s v="Fellowes Bankers Box Staxonsteel Drawer File/Stacking System"/>
    <x v="3099"/>
    <x v="1"/>
    <x v="6"/>
  </r>
  <r>
    <n v="4120"/>
    <s v="CA-2016-153416"/>
    <x v="27"/>
    <d v="2016-11-29T00:00:00"/>
    <s v="Standard Class"/>
    <s v="TS-21340"/>
    <s v="Toby Swindell"/>
    <s v="Consumer"/>
    <s v="United States"/>
    <s v="Los Angeles"/>
    <s v="California"/>
    <n v="90036"/>
    <s v="West"/>
    <s v="OFF-BI-10002706"/>
    <s v="Office Supplies"/>
    <s v="Binders"/>
    <s v="Avery Premier Heavy-Duty Binder with Round Locking Rings"/>
    <x v="3100"/>
    <x v="1"/>
    <x v="6"/>
  </r>
  <r>
    <n v="4121"/>
    <s v="CA-2018-117394"/>
    <x v="507"/>
    <d v="2018-09-10T00:00:00"/>
    <s v="Standard Class"/>
    <s v="MM-17920"/>
    <s v="Michael Moore"/>
    <s v="Consumer"/>
    <s v="United States"/>
    <s v="Philadelphia"/>
    <s v="Pennsylvania"/>
    <n v="19120"/>
    <s v="East"/>
    <s v="TEC-AC-10000199"/>
    <s v="Technology"/>
    <s v="Accessories"/>
    <s v="Kingston Digital DataTraveler 8GB USB 2.0"/>
    <x v="2160"/>
    <x v="3"/>
    <x v="15"/>
  </r>
  <r>
    <n v="4122"/>
    <s v="CA-2018-133823"/>
    <x v="943"/>
    <d v="2018-05-12T00:00:00"/>
    <s v="Same Day"/>
    <s v="LP-17080"/>
    <s v="Liz Pelletier"/>
    <s v="Consumer"/>
    <s v="United States"/>
    <s v="Seattle"/>
    <s v="Washington"/>
    <n v="98103"/>
    <s v="West"/>
    <s v="OFF-PA-10002870"/>
    <s v="Office Supplies"/>
    <s v="Paper"/>
    <s v="Ampad Phone Message Book, Recycled, 400 Message Capacity, 5 Â¾â€ x 11â€"/>
    <x v="776"/>
    <x v="3"/>
    <x v="24"/>
  </r>
  <r>
    <n v="4123"/>
    <s v="CA-2018-133823"/>
    <x v="943"/>
    <d v="2018-05-12T00:00:00"/>
    <s v="Same Day"/>
    <s v="LP-17080"/>
    <s v="Liz Pelletier"/>
    <s v="Consumer"/>
    <s v="United States"/>
    <s v="Seattle"/>
    <s v="Washington"/>
    <n v="98103"/>
    <s v="West"/>
    <s v="OFF-LA-10004545"/>
    <s v="Office Supplies"/>
    <s v="Labels"/>
    <s v="Avery 50"/>
    <x v="3101"/>
    <x v="3"/>
    <x v="24"/>
  </r>
  <r>
    <n v="4124"/>
    <s v="CA-2018-133823"/>
    <x v="943"/>
    <d v="2018-05-12T00:00:00"/>
    <s v="Same Day"/>
    <s v="LP-17080"/>
    <s v="Liz Pelletier"/>
    <s v="Consumer"/>
    <s v="United States"/>
    <s v="Seattle"/>
    <s v="Washington"/>
    <n v="98103"/>
    <s v="West"/>
    <s v="OFF-BI-10000962"/>
    <s v="Office Supplies"/>
    <s v="Binders"/>
    <s v="Acco Flexible ACCOHIDE Square Ring Data Binder, Dark Blue, 11 1/2&quot; X 14&quot; 7/8&quot;"/>
    <x v="3102"/>
    <x v="3"/>
    <x v="24"/>
  </r>
  <r>
    <n v="4125"/>
    <s v="CA-2015-127523"/>
    <x v="218"/>
    <d v="2015-05-18T00:00:00"/>
    <s v="Standard Class"/>
    <s v="BG-11695"/>
    <s v="Brooke Gillingham"/>
    <s v="Corporate"/>
    <s v="United States"/>
    <s v="Watertown"/>
    <s v="New York"/>
    <n v="13601"/>
    <s v="East"/>
    <s v="OFF-AP-10004249"/>
    <s v="Office Supplies"/>
    <s v="Appliances"/>
    <s v="Staple holder"/>
    <x v="382"/>
    <x v="2"/>
    <x v="8"/>
  </r>
  <r>
    <n v="4126"/>
    <s v="CA-2018-123239"/>
    <x v="944"/>
    <d v="2018-07-31T00:00:00"/>
    <s v="Second Class"/>
    <s v="MG-18145"/>
    <s v="Mike Gockenbach"/>
    <s v="Consumer"/>
    <s v="United States"/>
    <s v="Jacksonville"/>
    <s v="Florida"/>
    <n v="32216"/>
    <s v="South"/>
    <s v="FUR-FU-10001602"/>
    <s v="Furniture"/>
    <s v="Furnishings"/>
    <s v="Eldon Delta Triangular Chair Mat, 52&quot; x 58&quot;, Clear"/>
    <x v="3103"/>
    <x v="3"/>
    <x v="10"/>
  </r>
  <r>
    <n v="4127"/>
    <s v="CA-2018-156769"/>
    <x v="636"/>
    <d v="2018-05-09T00:00:00"/>
    <s v="First Class"/>
    <s v="GZ-14470"/>
    <s v="Gary Zandusky"/>
    <s v="Consumer"/>
    <s v="United States"/>
    <s v="Arlington"/>
    <s v="Virginia"/>
    <n v="22204"/>
    <s v="South"/>
    <s v="OFF-AR-10003179"/>
    <s v="Office Supplies"/>
    <s v="Art"/>
    <s v="Dixon Ticonderoga Core-Lock Colored Pencils"/>
    <x v="3104"/>
    <x v="3"/>
    <x v="24"/>
  </r>
  <r>
    <n v="4128"/>
    <s v="CA-2015-127299"/>
    <x v="111"/>
    <d v="2015-09-24T00:00:00"/>
    <s v="Standard Class"/>
    <s v="JL-15835"/>
    <s v="John Lee"/>
    <s v="Consumer"/>
    <s v="United States"/>
    <s v="Charlotte"/>
    <s v="North Carolina"/>
    <n v="28205"/>
    <s v="South"/>
    <s v="OFF-ST-10003722"/>
    <s v="Office Supplies"/>
    <s v="Storage"/>
    <s v="Project Tote Personal File"/>
    <x v="3105"/>
    <x v="2"/>
    <x v="30"/>
  </r>
  <r>
    <n v="4129"/>
    <s v="CA-2015-127299"/>
    <x v="111"/>
    <d v="2015-09-24T00:00:00"/>
    <s v="Standard Class"/>
    <s v="JL-15835"/>
    <s v="John Lee"/>
    <s v="Consumer"/>
    <s v="United States"/>
    <s v="Charlotte"/>
    <s v="North Carolina"/>
    <n v="28205"/>
    <s v="South"/>
    <s v="TEC-MA-10001127"/>
    <s v="Technology"/>
    <s v="Machines"/>
    <s v="HP Designjet T520 Inkjet Large Format Printer - 24&quot; Color"/>
    <x v="3106"/>
    <x v="2"/>
    <x v="30"/>
  </r>
  <r>
    <n v="4130"/>
    <s v="CA-2016-121272"/>
    <x v="368"/>
    <d v="2016-04-04T00:00:00"/>
    <s v="Standard Class"/>
    <s v="DO-13435"/>
    <s v="Denny Ordway"/>
    <s v="Consumer"/>
    <s v="United States"/>
    <s v="Seattle"/>
    <s v="Washington"/>
    <n v="98103"/>
    <s v="West"/>
    <s v="OFF-AP-10001947"/>
    <s v="Office Supplies"/>
    <s v="Appliances"/>
    <s v="Acco 6 Outlet Guardian Premium Plus Surge Suppressor"/>
    <x v="3107"/>
    <x v="1"/>
    <x v="29"/>
  </r>
  <r>
    <n v="4131"/>
    <s v="CA-2015-115336"/>
    <x v="728"/>
    <d v="2015-11-25T00:00:00"/>
    <s v="Standard Class"/>
    <s v="AB-10600"/>
    <s v="Ann Blume"/>
    <s v="Corporate"/>
    <s v="United States"/>
    <s v="Chicago"/>
    <s v="Illinois"/>
    <n v="60623"/>
    <s v="Central"/>
    <s v="OFF-BI-10001107"/>
    <s v="Office Supplies"/>
    <s v="Binders"/>
    <s v="GBC White Gloss Covers, Plain Front"/>
    <x v="3108"/>
    <x v="2"/>
    <x v="7"/>
  </r>
  <r>
    <n v="4132"/>
    <s v="CA-2016-111703"/>
    <x v="740"/>
    <d v="2016-07-09T00:00:00"/>
    <s v="Standard Class"/>
    <s v="KB-16315"/>
    <s v="Karl Braun"/>
    <s v="Consumer"/>
    <s v="United States"/>
    <s v="Hollywood"/>
    <s v="Florida"/>
    <n v="33021"/>
    <s v="South"/>
    <s v="OFF-PA-10000349"/>
    <s v="Office Supplies"/>
    <s v="Paper"/>
    <s v="Easy-staple paper"/>
    <x v="1627"/>
    <x v="1"/>
    <x v="38"/>
  </r>
  <r>
    <n v="4133"/>
    <s v="CA-2016-111703"/>
    <x v="740"/>
    <d v="2016-07-09T00:00:00"/>
    <s v="Standard Class"/>
    <s v="KB-16315"/>
    <s v="Karl Braun"/>
    <s v="Consumer"/>
    <s v="United States"/>
    <s v="Hollywood"/>
    <s v="Florida"/>
    <n v="33021"/>
    <s v="South"/>
    <s v="OFF-PA-10003349"/>
    <s v="Office Supplies"/>
    <s v="Paper"/>
    <s v="Xerox 1957"/>
    <x v="12"/>
    <x v="1"/>
    <x v="38"/>
  </r>
  <r>
    <n v="4134"/>
    <s v="CA-2015-128839"/>
    <x v="78"/>
    <d v="2015-09-13T00:00:00"/>
    <s v="Standard Class"/>
    <s v="TT-21070"/>
    <s v="Ted Trevino"/>
    <s v="Consumer"/>
    <s v="United States"/>
    <s v="Chesapeake"/>
    <s v="Virginia"/>
    <n v="23320"/>
    <s v="South"/>
    <s v="OFF-FA-10002280"/>
    <s v="Office Supplies"/>
    <s v="Fasteners"/>
    <s v="Advantus Plastic Paper Clips"/>
    <x v="47"/>
    <x v="2"/>
    <x v="30"/>
  </r>
  <r>
    <n v="4135"/>
    <s v="CA-2015-128839"/>
    <x v="78"/>
    <d v="2015-09-13T00:00:00"/>
    <s v="Standard Class"/>
    <s v="TT-21070"/>
    <s v="Ted Trevino"/>
    <s v="Consumer"/>
    <s v="United States"/>
    <s v="Chesapeake"/>
    <s v="Virginia"/>
    <n v="23320"/>
    <s v="South"/>
    <s v="TEC-MA-10000029"/>
    <s v="Technology"/>
    <s v="Machines"/>
    <s v="Epson WorkForce WF-2530 All-in-One Printer, Copier Scanner"/>
    <x v="2713"/>
    <x v="2"/>
    <x v="30"/>
  </r>
  <r>
    <n v="4136"/>
    <s v="CA-2018-105914"/>
    <x v="280"/>
    <d v="2018-10-08T00:00:00"/>
    <s v="Standard Class"/>
    <s v="PV-18985"/>
    <s v="Paul Van Hugh"/>
    <s v="Home Office"/>
    <s v="United States"/>
    <s v="Los Angeles"/>
    <s v="California"/>
    <n v="90036"/>
    <s v="West"/>
    <s v="OFF-BI-10002854"/>
    <s v="Office Supplies"/>
    <s v="Binders"/>
    <s v="Performers Binder/Pad Holder, Black"/>
    <x v="3109"/>
    <x v="3"/>
    <x v="13"/>
  </r>
  <r>
    <n v="4137"/>
    <s v="CA-2018-105914"/>
    <x v="280"/>
    <d v="2018-10-08T00:00:00"/>
    <s v="Standard Class"/>
    <s v="PV-18985"/>
    <s v="Paul Van Hugh"/>
    <s v="Home Office"/>
    <s v="United States"/>
    <s v="Los Angeles"/>
    <s v="California"/>
    <n v="90036"/>
    <s v="West"/>
    <s v="OFF-ST-10003716"/>
    <s v="Office Supplies"/>
    <s v="Storage"/>
    <s v="Tennsco Double-Tier Lockers"/>
    <x v="3110"/>
    <x v="3"/>
    <x v="13"/>
  </r>
  <r>
    <n v="4138"/>
    <s v="CA-2018-110926"/>
    <x v="123"/>
    <d v="2018-11-23T00:00:00"/>
    <s v="Standard Class"/>
    <s v="DD-13570"/>
    <s v="Dorothy Dickinson"/>
    <s v="Consumer"/>
    <s v="United States"/>
    <s v="Alexandria"/>
    <s v="Virginia"/>
    <n v="22304"/>
    <s v="South"/>
    <s v="OFF-FA-10000624"/>
    <s v="Office Supplies"/>
    <s v="Fasteners"/>
    <s v="OIC Binder Clips"/>
    <x v="2910"/>
    <x v="3"/>
    <x v="23"/>
  </r>
  <r>
    <n v="4139"/>
    <s v="CA-2017-117226"/>
    <x v="945"/>
    <d v="2018-01-01T00:00:00"/>
    <s v="First Class"/>
    <s v="KD-16495"/>
    <s v="Keith Dawkins"/>
    <s v="Corporate"/>
    <s v="United States"/>
    <s v="Deer Park"/>
    <s v="Texas"/>
    <n v="77536"/>
    <s v="Central"/>
    <s v="OFF-BI-10004654"/>
    <s v="Office Supplies"/>
    <s v="Binders"/>
    <s v="Avery Binding System Hidden Tab Executive Style Index Sets"/>
    <x v="3111"/>
    <x v="0"/>
    <x v="5"/>
  </r>
  <r>
    <n v="4140"/>
    <s v="CA-2018-127313"/>
    <x v="96"/>
    <d v="2018-12-04T00:00:00"/>
    <s v="First Class"/>
    <s v="RA-19285"/>
    <s v="Ralph Arnett"/>
    <s v="Consumer"/>
    <s v="United States"/>
    <s v="Philadelphia"/>
    <s v="Pennsylvania"/>
    <n v="19120"/>
    <s v="East"/>
    <s v="OFF-ST-10001228"/>
    <s v="Office Supplies"/>
    <s v="Storage"/>
    <s v="Personal File Boxes with Fold-Down Carry Handle"/>
    <x v="3112"/>
    <x v="3"/>
    <x v="22"/>
  </r>
  <r>
    <n v="4141"/>
    <s v="CA-2018-127313"/>
    <x v="96"/>
    <d v="2018-12-04T00:00:00"/>
    <s v="First Class"/>
    <s v="RA-19285"/>
    <s v="Ralph Arnett"/>
    <s v="Consumer"/>
    <s v="United States"/>
    <s v="Philadelphia"/>
    <s v="Pennsylvania"/>
    <n v="19120"/>
    <s v="East"/>
    <s v="FUR-FU-10003798"/>
    <s v="Furniture"/>
    <s v="Furnishings"/>
    <s v="Ultra Door Kickplate, 8&quot;H x 34&quot;W"/>
    <x v="3017"/>
    <x v="3"/>
    <x v="22"/>
  </r>
  <r>
    <n v="4142"/>
    <s v="CA-2017-136287"/>
    <x v="900"/>
    <d v="2017-06-17T00:00:00"/>
    <s v="Standard Class"/>
    <s v="SS-20590"/>
    <s v="Sonia Sunley"/>
    <s v="Consumer"/>
    <s v="United States"/>
    <s v="Wichita"/>
    <s v="Kansas"/>
    <n v="67212"/>
    <s v="Central"/>
    <s v="OFF-LA-10003148"/>
    <s v="Office Supplies"/>
    <s v="Labels"/>
    <s v="Avery 51"/>
    <x v="1365"/>
    <x v="0"/>
    <x v="1"/>
  </r>
  <r>
    <n v="4143"/>
    <s v="US-2015-107699"/>
    <x v="946"/>
    <d v="2015-05-23T00:00:00"/>
    <s v="Standard Class"/>
    <s v="JH-15820"/>
    <s v="John Huston"/>
    <s v="Consumer"/>
    <s v="United States"/>
    <s v="Midland"/>
    <s v="Michigan"/>
    <n v="48640"/>
    <s v="Central"/>
    <s v="OFF-BI-10001249"/>
    <s v="Office Supplies"/>
    <s v="Binders"/>
    <s v="Avery Heavy-Duty EZD View Binder with Locking Rings"/>
    <x v="3113"/>
    <x v="2"/>
    <x v="8"/>
  </r>
  <r>
    <n v="4144"/>
    <s v="CA-2018-112725"/>
    <x v="289"/>
    <d v="2018-02-06T00:00:00"/>
    <s v="Standard Class"/>
    <s v="EH-14125"/>
    <s v="Eugene Hildebrand"/>
    <s v="Home Office"/>
    <s v="United States"/>
    <s v="San Francisco"/>
    <s v="California"/>
    <n v="94110"/>
    <s v="West"/>
    <s v="OFF-AR-10003759"/>
    <s v="Office Supplies"/>
    <s v="Art"/>
    <s v="Crayola Anti Dust Chalk, 12/Pack"/>
    <x v="3114"/>
    <x v="3"/>
    <x v="44"/>
  </r>
  <r>
    <n v="4145"/>
    <s v="CA-2018-112725"/>
    <x v="289"/>
    <d v="2018-02-06T00:00:00"/>
    <s v="Standard Class"/>
    <s v="EH-14125"/>
    <s v="Eugene Hildebrand"/>
    <s v="Home Office"/>
    <s v="United States"/>
    <s v="San Francisco"/>
    <s v="California"/>
    <n v="94110"/>
    <s v="West"/>
    <s v="OFF-AR-10001227"/>
    <s v="Office Supplies"/>
    <s v="Art"/>
    <s v="Newell 338"/>
    <x v="138"/>
    <x v="3"/>
    <x v="44"/>
  </r>
  <r>
    <n v="4146"/>
    <s v="CA-2018-112725"/>
    <x v="289"/>
    <d v="2018-02-06T00:00:00"/>
    <s v="Standard Class"/>
    <s v="EH-14125"/>
    <s v="Eugene Hildebrand"/>
    <s v="Home Office"/>
    <s v="United States"/>
    <s v="San Francisco"/>
    <s v="California"/>
    <n v="94110"/>
    <s v="West"/>
    <s v="FUR-CH-10000863"/>
    <s v="Furniture"/>
    <s v="Chairs"/>
    <s v="Novimex Swivel Fabric Task Chair"/>
    <x v="3115"/>
    <x v="3"/>
    <x v="44"/>
  </r>
  <r>
    <n v="4147"/>
    <s v="CA-2016-136196"/>
    <x v="109"/>
    <d v="2016-12-04T00:00:00"/>
    <s v="Standard Class"/>
    <s v="TP-21415"/>
    <s v="Tom Prescott"/>
    <s v="Consumer"/>
    <s v="United States"/>
    <s v="Freeport"/>
    <s v="New York"/>
    <n v="11520"/>
    <s v="East"/>
    <s v="FUR-FU-10004017"/>
    <s v="Furniture"/>
    <s v="Furnishings"/>
    <s v="Tenex Contemporary Contur Chairmats for Low and Medium Pile Carpet, Computer, 39&quot; x 49&quot;"/>
    <x v="802"/>
    <x v="1"/>
    <x v="6"/>
  </r>
  <r>
    <n v="4148"/>
    <s v="CA-2018-106068"/>
    <x v="436"/>
    <d v="2018-10-28T00:00:00"/>
    <s v="Standard Class"/>
    <s v="RB-19330"/>
    <s v="Randy Bradley"/>
    <s v="Consumer"/>
    <s v="United States"/>
    <s v="Austin"/>
    <s v="Texas"/>
    <n v="78745"/>
    <s v="Central"/>
    <s v="OFF-BI-10000962"/>
    <s v="Office Supplies"/>
    <s v="Binders"/>
    <s v="Acco Flexible ACCOHIDE Square Ring Data Binder, Dark Blue, 11 1/2&quot; X 14&quot; 7/8&quot;"/>
    <x v="3116"/>
    <x v="3"/>
    <x v="13"/>
  </r>
  <r>
    <n v="4149"/>
    <s v="CA-2018-106068"/>
    <x v="436"/>
    <d v="2018-10-28T00:00:00"/>
    <s v="Standard Class"/>
    <s v="RB-19330"/>
    <s v="Randy Bradley"/>
    <s v="Consumer"/>
    <s v="United States"/>
    <s v="Austin"/>
    <s v="Texas"/>
    <n v="78745"/>
    <s v="Central"/>
    <s v="OFF-ST-10004507"/>
    <s v="Office Supplies"/>
    <s v="Storage"/>
    <s v="Advantus Rolling Storage Box"/>
    <x v="3117"/>
    <x v="3"/>
    <x v="13"/>
  </r>
  <r>
    <n v="4150"/>
    <s v="CA-2018-106068"/>
    <x v="436"/>
    <d v="2018-10-28T00:00:00"/>
    <s v="Standard Class"/>
    <s v="RB-19330"/>
    <s v="Randy Bradley"/>
    <s v="Consumer"/>
    <s v="United States"/>
    <s v="Austin"/>
    <s v="Texas"/>
    <n v="78745"/>
    <s v="Central"/>
    <s v="TEC-AC-10002942"/>
    <s v="Technology"/>
    <s v="Accessories"/>
    <s v="WD My Passport Ultra 1TB Portable External Hard Drive"/>
    <x v="3118"/>
    <x v="3"/>
    <x v="13"/>
  </r>
  <r>
    <n v="4151"/>
    <s v="CA-2018-106068"/>
    <x v="436"/>
    <d v="2018-10-28T00:00:00"/>
    <s v="Standard Class"/>
    <s v="RB-19330"/>
    <s v="Randy Bradley"/>
    <s v="Consumer"/>
    <s v="United States"/>
    <s v="Austin"/>
    <s v="Texas"/>
    <n v="78745"/>
    <s v="Central"/>
    <s v="OFF-ST-10002344"/>
    <s v="Office Supplies"/>
    <s v="Storage"/>
    <s v="Carina 42&quot;Hx23 3/4&quot;W Media Storage Unit"/>
    <x v="1764"/>
    <x v="3"/>
    <x v="13"/>
  </r>
  <r>
    <n v="4152"/>
    <s v="CA-2018-100160"/>
    <x v="210"/>
    <d v="2018-09-11T00:00:00"/>
    <s v="Standard Class"/>
    <s v="CB-12025"/>
    <s v="Cassandra Brandow"/>
    <s v="Consumer"/>
    <s v="United States"/>
    <s v="Philadelphia"/>
    <s v="Pennsylvania"/>
    <n v="19134"/>
    <s v="East"/>
    <s v="OFF-LA-10002475"/>
    <s v="Office Supplies"/>
    <s v="Labels"/>
    <s v="Avery 519"/>
    <x v="3119"/>
    <x v="3"/>
    <x v="15"/>
  </r>
  <r>
    <n v="4153"/>
    <s v="CA-2018-100160"/>
    <x v="210"/>
    <d v="2018-09-11T00:00:00"/>
    <s v="Standard Class"/>
    <s v="CB-12025"/>
    <s v="Cassandra Brandow"/>
    <s v="Consumer"/>
    <s v="United States"/>
    <s v="Philadelphia"/>
    <s v="Pennsylvania"/>
    <n v="19134"/>
    <s v="East"/>
    <s v="OFF-PA-10003072"/>
    <s v="Office Supplies"/>
    <s v="Paper"/>
    <s v="Eureka Recycled Copy Paper 8 1/2&quot; x 11&quot;, Ream"/>
    <x v="12"/>
    <x v="3"/>
    <x v="15"/>
  </r>
  <r>
    <n v="4154"/>
    <s v="CA-2018-100160"/>
    <x v="210"/>
    <d v="2018-09-11T00:00:00"/>
    <s v="Standard Class"/>
    <s v="CB-12025"/>
    <s v="Cassandra Brandow"/>
    <s v="Consumer"/>
    <s v="United States"/>
    <s v="Philadelphia"/>
    <s v="Pennsylvania"/>
    <n v="19134"/>
    <s v="East"/>
    <s v="OFF-EN-10001509"/>
    <s v="Office Supplies"/>
    <s v="Envelopes"/>
    <s v="Poly String Tie Envelopes"/>
    <x v="319"/>
    <x v="3"/>
    <x v="15"/>
  </r>
  <r>
    <n v="4155"/>
    <s v="CA-2017-139689"/>
    <x v="723"/>
    <d v="2018-01-03T00:00:00"/>
    <s v="Standard Class"/>
    <s v="MP-17965"/>
    <s v="Michael Paige"/>
    <s v="Corporate"/>
    <s v="United States"/>
    <s v="Bristol"/>
    <s v="Tennessee"/>
    <n v="37620"/>
    <s v="South"/>
    <s v="OFF-BI-10004781"/>
    <s v="Office Supplies"/>
    <s v="Binders"/>
    <s v="GBC Wire Binding Strips"/>
    <x v="1795"/>
    <x v="0"/>
    <x v="5"/>
  </r>
  <r>
    <n v="4156"/>
    <s v="CA-2017-139689"/>
    <x v="723"/>
    <d v="2018-01-03T00:00:00"/>
    <s v="Standard Class"/>
    <s v="MP-17965"/>
    <s v="Michael Paige"/>
    <s v="Corporate"/>
    <s v="United States"/>
    <s v="Bristol"/>
    <s v="Tennessee"/>
    <n v="37620"/>
    <s v="South"/>
    <s v="OFF-BI-10000145"/>
    <s v="Office Supplies"/>
    <s v="Binders"/>
    <s v="Zipper Ring Binder Pockets"/>
    <x v="1774"/>
    <x v="0"/>
    <x v="5"/>
  </r>
  <r>
    <n v="4157"/>
    <s v="CA-2016-101091"/>
    <x v="901"/>
    <d v="2016-12-09T00:00:00"/>
    <s v="Second Class"/>
    <s v="SW-20245"/>
    <s v="Scot Wooten"/>
    <s v="Consumer"/>
    <s v="United States"/>
    <s v="Philadelphia"/>
    <s v="Pennsylvania"/>
    <n v="19140"/>
    <s v="East"/>
    <s v="TEC-AC-10003280"/>
    <s v="Technology"/>
    <s v="Accessories"/>
    <s v="Belkin F8E887 USB Wired Ergonomic Keyboard"/>
    <x v="730"/>
    <x v="1"/>
    <x v="14"/>
  </r>
  <r>
    <n v="4158"/>
    <s v="CA-2016-101091"/>
    <x v="901"/>
    <d v="2016-12-09T00:00:00"/>
    <s v="Second Class"/>
    <s v="SW-20245"/>
    <s v="Scot Wooten"/>
    <s v="Consumer"/>
    <s v="United States"/>
    <s v="Philadelphia"/>
    <s v="Pennsylvania"/>
    <n v="19140"/>
    <s v="East"/>
    <s v="OFF-BI-10001107"/>
    <s v="Office Supplies"/>
    <s v="Binders"/>
    <s v="GBC White Gloss Covers, Plain Front"/>
    <x v="3120"/>
    <x v="1"/>
    <x v="14"/>
  </r>
  <r>
    <n v="4159"/>
    <s v="CA-2015-126907"/>
    <x v="301"/>
    <d v="2015-11-08T00:00:00"/>
    <s v="Standard Class"/>
    <s v="SM-20950"/>
    <s v="Suzanne McNair"/>
    <s v="Corporate"/>
    <s v="United States"/>
    <s v="Chicago"/>
    <s v="Illinois"/>
    <n v="60610"/>
    <s v="Central"/>
    <s v="OFF-PA-10000533"/>
    <s v="Office Supplies"/>
    <s v="Paper"/>
    <s v="Southworth Parchment Paper &amp; Envelopes"/>
    <x v="929"/>
    <x v="2"/>
    <x v="7"/>
  </r>
  <r>
    <n v="4160"/>
    <s v="US-2017-164588"/>
    <x v="947"/>
    <d v="2017-04-23T00:00:00"/>
    <s v="Standard Class"/>
    <s v="AP-10915"/>
    <s v="Arthur Prichep"/>
    <s v="Consumer"/>
    <s v="United States"/>
    <s v="Columbus"/>
    <s v="Georgia"/>
    <n v="31907"/>
    <s v="South"/>
    <s v="OFF-AR-10003056"/>
    <s v="Office Supplies"/>
    <s v="Art"/>
    <s v="Newell 341"/>
    <x v="1371"/>
    <x v="0"/>
    <x v="25"/>
  </r>
  <r>
    <n v="4161"/>
    <s v="CA-2018-115546"/>
    <x v="304"/>
    <d v="2018-05-18T00:00:00"/>
    <s v="Standard Class"/>
    <s v="AH-10465"/>
    <s v="Amy Hunt"/>
    <s v="Consumer"/>
    <s v="United States"/>
    <s v="New York City"/>
    <s v="New York"/>
    <n v="10035"/>
    <s v="East"/>
    <s v="TEC-PH-10002834"/>
    <s v="Technology"/>
    <s v="Phones"/>
    <s v="Google Nexus 5"/>
    <x v="2451"/>
    <x v="3"/>
    <x v="24"/>
  </r>
  <r>
    <n v="4162"/>
    <s v="CA-2018-115546"/>
    <x v="304"/>
    <d v="2018-05-18T00:00:00"/>
    <s v="Standard Class"/>
    <s v="AH-10465"/>
    <s v="Amy Hunt"/>
    <s v="Consumer"/>
    <s v="United States"/>
    <s v="New York City"/>
    <s v="New York"/>
    <n v="10035"/>
    <s v="East"/>
    <s v="OFF-ST-10002214"/>
    <s v="Office Supplies"/>
    <s v="Storage"/>
    <s v="X-Rack File for Hanging Folders"/>
    <x v="2383"/>
    <x v="3"/>
    <x v="24"/>
  </r>
  <r>
    <n v="4163"/>
    <s v="CA-2016-163587"/>
    <x v="948"/>
    <d v="2016-03-18T00:00:00"/>
    <s v="Standard Class"/>
    <s v="EP-13915"/>
    <s v="Emily Phan"/>
    <s v="Consumer"/>
    <s v="United States"/>
    <s v="Dover"/>
    <s v="New Hampshire"/>
    <n v="3820"/>
    <s v="East"/>
    <s v="OFF-LA-10004484"/>
    <s v="Office Supplies"/>
    <s v="Labels"/>
    <s v="Avery 476"/>
    <x v="1045"/>
    <x v="1"/>
    <x v="29"/>
  </r>
  <r>
    <n v="4164"/>
    <s v="CA-2016-163587"/>
    <x v="948"/>
    <d v="2016-03-18T00:00:00"/>
    <s v="Standard Class"/>
    <s v="EP-13915"/>
    <s v="Emily Phan"/>
    <s v="Consumer"/>
    <s v="United States"/>
    <s v="Dover"/>
    <s v="New Hampshire"/>
    <n v="3820"/>
    <s v="East"/>
    <s v="OFF-BI-10003091"/>
    <s v="Office Supplies"/>
    <s v="Binders"/>
    <s v="GBC DocuBind TL200 Manual Binding Machine"/>
    <x v="3121"/>
    <x v="1"/>
    <x v="29"/>
  </r>
  <r>
    <n v="4165"/>
    <s v="US-2018-106131"/>
    <x v="424"/>
    <d v="2018-01-16T00:00:00"/>
    <s v="First Class"/>
    <s v="TP-21565"/>
    <s v="Tracy Poddar"/>
    <s v="Corporate"/>
    <s v="United States"/>
    <s v="Aurora"/>
    <s v="Colorado"/>
    <n v="80013"/>
    <s v="West"/>
    <s v="TEC-AC-10003027"/>
    <s v="Technology"/>
    <s v="Accessories"/>
    <s v="ImationÂ 8GB Mini TravelDrive USB 2.0Â Flash Drive"/>
    <x v="3122"/>
    <x v="3"/>
    <x v="44"/>
  </r>
  <r>
    <n v="4166"/>
    <s v="US-2018-106131"/>
    <x v="424"/>
    <d v="2018-01-16T00:00:00"/>
    <s v="First Class"/>
    <s v="TP-21565"/>
    <s v="Tracy Poddar"/>
    <s v="Corporate"/>
    <s v="United States"/>
    <s v="Aurora"/>
    <s v="Colorado"/>
    <n v="80013"/>
    <s v="West"/>
    <s v="OFF-ST-10003638"/>
    <s v="Office Supplies"/>
    <s v="Storage"/>
    <s v="Mobile Personal File Cube"/>
    <x v="3123"/>
    <x v="3"/>
    <x v="44"/>
  </r>
  <r>
    <n v="4167"/>
    <s v="CA-2016-160213"/>
    <x v="936"/>
    <d v="2016-03-13T00:00:00"/>
    <s v="Standard Class"/>
    <s v="AR-10825"/>
    <s v="Anthony Rawles"/>
    <s v="Corporate"/>
    <s v="United States"/>
    <s v="Long Beach"/>
    <s v="New York"/>
    <n v="11561"/>
    <s v="East"/>
    <s v="OFF-PA-10003848"/>
    <s v="Office Supplies"/>
    <s v="Paper"/>
    <s v="Xerox 1997"/>
    <x v="537"/>
    <x v="1"/>
    <x v="29"/>
  </r>
  <r>
    <n v="4168"/>
    <s v="CA-2015-157924"/>
    <x v="856"/>
    <d v="2015-10-13T00:00:00"/>
    <s v="First Class"/>
    <s v="HA-14920"/>
    <s v="Helen Andreada"/>
    <s v="Consumer"/>
    <s v="United States"/>
    <s v="Pasadena"/>
    <s v="California"/>
    <n v="91104"/>
    <s v="West"/>
    <s v="OFF-ST-10002352"/>
    <s v="Office Supplies"/>
    <s v="Storage"/>
    <s v="Iris Project Case"/>
    <x v="1043"/>
    <x v="2"/>
    <x v="18"/>
  </r>
  <r>
    <n v="4169"/>
    <s v="CA-2015-157924"/>
    <x v="856"/>
    <d v="2015-10-13T00:00:00"/>
    <s v="First Class"/>
    <s v="HA-14920"/>
    <s v="Helen Andreada"/>
    <s v="Consumer"/>
    <s v="United States"/>
    <s v="Pasadena"/>
    <s v="California"/>
    <n v="91104"/>
    <s v="West"/>
    <s v="FUR-CH-10000229"/>
    <s v="Furniture"/>
    <s v="Chairs"/>
    <s v="Global Enterprise Series Seating High-Back Swivel/Tilt Chairs"/>
    <x v="3124"/>
    <x v="2"/>
    <x v="18"/>
  </r>
  <r>
    <n v="4170"/>
    <s v="CA-2016-100216"/>
    <x v="657"/>
    <d v="2016-04-14T00:00:00"/>
    <s v="First Class"/>
    <s v="HJ-14875"/>
    <s v="Heather Jas"/>
    <s v="Home Office"/>
    <s v="United States"/>
    <s v="Mesa"/>
    <s v="Arizona"/>
    <n v="85204"/>
    <s v="West"/>
    <s v="OFF-PA-10000788"/>
    <s v="Office Supplies"/>
    <s v="Paper"/>
    <s v="Xerox 210"/>
    <x v="276"/>
    <x v="1"/>
    <x v="19"/>
  </r>
  <r>
    <n v="4171"/>
    <s v="CA-2016-100216"/>
    <x v="657"/>
    <d v="2016-04-14T00:00:00"/>
    <s v="First Class"/>
    <s v="HJ-14875"/>
    <s v="Heather Jas"/>
    <s v="Home Office"/>
    <s v="United States"/>
    <s v="Mesa"/>
    <s v="Arizona"/>
    <n v="85204"/>
    <s v="West"/>
    <s v="OFF-PA-10002968"/>
    <s v="Office Supplies"/>
    <s v="Paper"/>
    <s v="Xerox 1973"/>
    <x v="1548"/>
    <x v="1"/>
    <x v="19"/>
  </r>
  <r>
    <n v="4172"/>
    <s v="CA-2018-100601"/>
    <x v="673"/>
    <d v="2018-11-20T00:00:00"/>
    <s v="Standard Class"/>
    <s v="JK-15370"/>
    <s v="Jay Kimmel"/>
    <s v="Consumer"/>
    <s v="United States"/>
    <s v="Fresno"/>
    <s v="California"/>
    <n v="93727"/>
    <s v="West"/>
    <s v="OFF-ST-10002486"/>
    <s v="Office Supplies"/>
    <s v="Storage"/>
    <s v="Eldon Shelf Savers Cubes and Bins"/>
    <x v="5"/>
    <x v="3"/>
    <x v="23"/>
  </r>
  <r>
    <n v="4173"/>
    <s v="CA-2017-152163"/>
    <x v="949"/>
    <d v="2017-07-01T00:00:00"/>
    <s v="Same Day"/>
    <s v="JF-15355"/>
    <s v="Jay Fein"/>
    <s v="Consumer"/>
    <s v="United States"/>
    <s v="Columbia"/>
    <s v="South Carolina"/>
    <n v="29203"/>
    <s v="South"/>
    <s v="OFF-BI-10002215"/>
    <s v="Office Supplies"/>
    <s v="Binders"/>
    <s v="Wilson Jones Hanging View Binder, White, 1&quot;"/>
    <x v="1168"/>
    <x v="0"/>
    <x v="16"/>
  </r>
  <r>
    <n v="4174"/>
    <s v="CA-2017-152163"/>
    <x v="949"/>
    <d v="2017-07-01T00:00:00"/>
    <s v="Same Day"/>
    <s v="JF-15355"/>
    <s v="Jay Fein"/>
    <s v="Consumer"/>
    <s v="United States"/>
    <s v="Columbia"/>
    <s v="South Carolina"/>
    <n v="29203"/>
    <s v="South"/>
    <s v="OFF-PA-10000788"/>
    <s v="Office Supplies"/>
    <s v="Paper"/>
    <s v="Xerox 210"/>
    <x v="91"/>
    <x v="0"/>
    <x v="16"/>
  </r>
  <r>
    <n v="4175"/>
    <s v="CA-2017-152163"/>
    <x v="949"/>
    <d v="2017-07-01T00:00:00"/>
    <s v="Same Day"/>
    <s v="JF-15355"/>
    <s v="Jay Fein"/>
    <s v="Consumer"/>
    <s v="United States"/>
    <s v="Columbia"/>
    <s v="South Carolina"/>
    <n v="29203"/>
    <s v="South"/>
    <s v="OFF-BI-10003364"/>
    <s v="Office Supplies"/>
    <s v="Binders"/>
    <s v="Binding Machine Supplies"/>
    <x v="2450"/>
    <x v="0"/>
    <x v="16"/>
  </r>
  <r>
    <n v="4176"/>
    <s v="CA-2016-154340"/>
    <x v="239"/>
    <d v="2016-11-30T00:00:00"/>
    <s v="First Class"/>
    <s v="EK-13795"/>
    <s v="Eileen Kiefer"/>
    <s v="Home Office"/>
    <s v="United States"/>
    <s v="Santa Ana"/>
    <s v="California"/>
    <n v="92704"/>
    <s v="West"/>
    <s v="OFF-AR-10003582"/>
    <s v="Office Supplies"/>
    <s v="Art"/>
    <s v="Boston Electric Pencil Sharpener, Model 1818, Charcoal Black"/>
    <x v="2420"/>
    <x v="1"/>
    <x v="6"/>
  </r>
  <r>
    <n v="4177"/>
    <s v="CA-2015-128846"/>
    <x v="884"/>
    <d v="2015-04-12T00:00:00"/>
    <s v="Standard Class"/>
    <s v="RS-19765"/>
    <s v="Roland Schwarz"/>
    <s v="Corporate"/>
    <s v="United States"/>
    <s v="Columbia"/>
    <s v="South Carolina"/>
    <n v="29203"/>
    <s v="South"/>
    <s v="TEC-PH-10003273"/>
    <s v="Technology"/>
    <s v="Phones"/>
    <s v="AT&amp;T TR1909W"/>
    <x v="3125"/>
    <x v="2"/>
    <x v="41"/>
  </r>
  <r>
    <n v="4178"/>
    <s v="CA-2015-128846"/>
    <x v="884"/>
    <d v="2015-04-12T00:00:00"/>
    <s v="Standard Class"/>
    <s v="RS-19765"/>
    <s v="Roland Schwarz"/>
    <s v="Corporate"/>
    <s v="United States"/>
    <s v="Columbia"/>
    <s v="South Carolina"/>
    <n v="29203"/>
    <s v="South"/>
    <s v="OFF-PA-10000100"/>
    <s v="Office Supplies"/>
    <s v="Paper"/>
    <s v="Xerox 1945"/>
    <x v="1232"/>
    <x v="2"/>
    <x v="41"/>
  </r>
  <r>
    <n v="4179"/>
    <s v="CA-2017-148593"/>
    <x v="950"/>
    <d v="2017-06-18T00:00:00"/>
    <s v="Second Class"/>
    <s v="BD-11320"/>
    <s v="Bill Donatelli"/>
    <s v="Consumer"/>
    <s v="United States"/>
    <s v="Los Angeles"/>
    <s v="California"/>
    <n v="90045"/>
    <s v="West"/>
    <s v="OFF-PA-10001776"/>
    <s v="Office Supplies"/>
    <s v="Paper"/>
    <s v="Wirebound Message Books, Four 2 3/4&quot; x 5&quot; Forms per Page, 600 Sets per Book"/>
    <x v="3126"/>
    <x v="0"/>
    <x v="1"/>
  </r>
  <r>
    <n v="4180"/>
    <s v="US-2018-119039"/>
    <x v="904"/>
    <d v="2018-03-10T00:00:00"/>
    <s v="Standard Class"/>
    <s v="BF-11170"/>
    <s v="Ben Ferrer"/>
    <s v="Home Office"/>
    <s v="United States"/>
    <s v="San Francisco"/>
    <s v="California"/>
    <n v="94109"/>
    <s v="West"/>
    <s v="OFF-BI-10004182"/>
    <s v="Office Supplies"/>
    <s v="Binders"/>
    <s v="Economy Binders"/>
    <x v="2671"/>
    <x v="3"/>
    <x v="42"/>
  </r>
  <r>
    <n v="4181"/>
    <s v="CA-2018-128426"/>
    <x v="566"/>
    <d v="2018-10-11T00:00:00"/>
    <s v="Standard Class"/>
    <s v="JK-15730"/>
    <s v="Joe Kamberova"/>
    <s v="Consumer"/>
    <s v="United States"/>
    <s v="Houston"/>
    <s v="Texas"/>
    <n v="77036"/>
    <s v="Central"/>
    <s v="OFF-BI-10000756"/>
    <s v="Office Supplies"/>
    <s v="Binders"/>
    <s v="Storex DuraTech Recycled Plastic Frosted Binders"/>
    <x v="3127"/>
    <x v="3"/>
    <x v="13"/>
  </r>
  <r>
    <n v="4182"/>
    <s v="US-2018-136868"/>
    <x v="833"/>
    <d v="2018-10-12T00:00:00"/>
    <s v="Standard Class"/>
    <s v="CR-12820"/>
    <s v="Cyra Reiten"/>
    <s v="Home Office"/>
    <s v="United States"/>
    <s v="New York City"/>
    <s v="New York"/>
    <n v="10035"/>
    <s v="East"/>
    <s v="TEC-AC-10001539"/>
    <s v="Technology"/>
    <s v="Accessories"/>
    <s v="Logitech G430 Surround Sound Gaming Headset with Dolby 7.1 Technology"/>
    <x v="3128"/>
    <x v="3"/>
    <x v="13"/>
  </r>
  <r>
    <n v="4183"/>
    <s v="US-2018-136868"/>
    <x v="833"/>
    <d v="2018-10-12T00:00:00"/>
    <s v="Standard Class"/>
    <s v="CR-12820"/>
    <s v="Cyra Reiten"/>
    <s v="Home Office"/>
    <s v="United States"/>
    <s v="New York City"/>
    <s v="New York"/>
    <n v="10035"/>
    <s v="East"/>
    <s v="OFF-PA-10002377"/>
    <s v="Office Supplies"/>
    <s v="Paper"/>
    <s v="Adams Telephone Message Book W/Dividers/Space For Phone Numbers, 5 1/4&quot;X8 1/2&quot;, 200/Messages"/>
    <x v="339"/>
    <x v="3"/>
    <x v="13"/>
  </r>
  <r>
    <n v="4184"/>
    <s v="US-2018-136868"/>
    <x v="833"/>
    <d v="2018-10-12T00:00:00"/>
    <s v="Standard Class"/>
    <s v="CR-12820"/>
    <s v="Cyra Reiten"/>
    <s v="Home Office"/>
    <s v="United States"/>
    <s v="New York City"/>
    <s v="New York"/>
    <n v="10035"/>
    <s v="East"/>
    <s v="OFF-ST-10000991"/>
    <s v="Office Supplies"/>
    <s v="Storage"/>
    <s v="Space Solutions HD Industrial Steel Shelving."/>
    <x v="3129"/>
    <x v="3"/>
    <x v="13"/>
  </r>
  <r>
    <n v="4185"/>
    <s v="CA-2017-143749"/>
    <x v="5"/>
    <d v="2017-12-07T00:00:00"/>
    <s v="First Class"/>
    <s v="AG-10300"/>
    <s v="Aleksandra Gannaway"/>
    <s v="Corporate"/>
    <s v="United States"/>
    <s v="Franklin"/>
    <s v="Massachusetts"/>
    <n v="2038"/>
    <s v="East"/>
    <s v="FUR-BO-10002853"/>
    <s v="Furniture"/>
    <s v="Bookcases"/>
    <s v="O'Sullivan 5-Shelf Heavy-Duty Bookcases"/>
    <x v="3130"/>
    <x v="0"/>
    <x v="5"/>
  </r>
  <r>
    <n v="4186"/>
    <s v="CA-2017-111493"/>
    <x v="147"/>
    <d v="2017-10-22T00:00:00"/>
    <s v="First Class"/>
    <s v="CM-12160"/>
    <s v="Charles McCrossin"/>
    <s v="Consumer"/>
    <s v="United States"/>
    <s v="Baltimore"/>
    <s v="Maryland"/>
    <n v="21215"/>
    <s v="East"/>
    <s v="TEC-AC-10004510"/>
    <s v="Technology"/>
    <s v="Accessories"/>
    <s v="Logitech Desktop MK120 Mouse and keyboard Combo"/>
    <x v="1524"/>
    <x v="0"/>
    <x v="32"/>
  </r>
  <r>
    <n v="4187"/>
    <s v="CA-2018-112536"/>
    <x v="796"/>
    <d v="2018-05-23T00:00:00"/>
    <s v="Standard Class"/>
    <s v="SG-20890"/>
    <s v="Susan Gilcrest"/>
    <s v="Corporate"/>
    <s v="United States"/>
    <s v="Mcallen"/>
    <s v="Texas"/>
    <n v="78501"/>
    <s v="Central"/>
    <s v="OFF-BI-10003712"/>
    <s v="Office Supplies"/>
    <s v="Binders"/>
    <s v="Acco Pressboard Covers with Storage Hooks, 14 7/8&quot; x 11&quot;, Light Blue"/>
    <x v="3131"/>
    <x v="3"/>
    <x v="24"/>
  </r>
  <r>
    <n v="4188"/>
    <s v="CA-2018-112536"/>
    <x v="796"/>
    <d v="2018-05-23T00:00:00"/>
    <s v="Standard Class"/>
    <s v="SG-20890"/>
    <s v="Susan Gilcrest"/>
    <s v="Corporate"/>
    <s v="United States"/>
    <s v="Mcallen"/>
    <s v="Texas"/>
    <n v="78501"/>
    <s v="Central"/>
    <s v="OFF-BI-10002571"/>
    <s v="Office Supplies"/>
    <s v="Binders"/>
    <s v="Avery Framed View Binder, EZD Ring (Locking), Navy, 1 1/2&quot;"/>
    <x v="3132"/>
    <x v="3"/>
    <x v="24"/>
  </r>
  <r>
    <n v="4189"/>
    <s v="CA-2018-112536"/>
    <x v="796"/>
    <d v="2018-05-23T00:00:00"/>
    <s v="Standard Class"/>
    <s v="SG-20890"/>
    <s v="Susan Gilcrest"/>
    <s v="Corporate"/>
    <s v="United States"/>
    <s v="Mcallen"/>
    <s v="Texas"/>
    <n v="78501"/>
    <s v="Central"/>
    <s v="OFF-ST-10004835"/>
    <s v="Office Supplies"/>
    <s v="Storage"/>
    <s v="Plastic Stacking Crates &amp; Casters"/>
    <x v="433"/>
    <x v="3"/>
    <x v="24"/>
  </r>
  <r>
    <n v="4190"/>
    <s v="CA-2017-157714"/>
    <x v="182"/>
    <d v="2017-10-01T00:00:00"/>
    <s v="Second Class"/>
    <s v="CS-12175"/>
    <s v="Charles Sheldon"/>
    <s v="Corporate"/>
    <s v="United States"/>
    <s v="Iowa City"/>
    <s v="Iowa"/>
    <n v="52240"/>
    <s v="Central"/>
    <s v="OFF-PA-10004022"/>
    <s v="Office Supplies"/>
    <s v="Paper"/>
    <s v="Hammermill Color Copier Paper (28Lb. and 96 Bright)"/>
    <x v="1036"/>
    <x v="0"/>
    <x v="21"/>
  </r>
  <r>
    <n v="4191"/>
    <s v="CA-2018-166709"/>
    <x v="701"/>
    <d v="2018-11-22T00:00:00"/>
    <s v="Standard Class"/>
    <s v="HL-15040"/>
    <s v="Hunter Lopez"/>
    <s v="Consumer"/>
    <s v="United States"/>
    <s v="Newark"/>
    <s v="Delaware"/>
    <n v="19711"/>
    <s v="East"/>
    <s v="TEC-CO-10004722"/>
    <s v="Technology"/>
    <s v="Copiers"/>
    <s v="Canon imageCLASS 2200 Advanced Copier"/>
    <x v="3133"/>
    <x v="3"/>
    <x v="23"/>
  </r>
  <r>
    <n v="4192"/>
    <s v="CA-2016-129392"/>
    <x v="951"/>
    <d v="2016-07-08T00:00:00"/>
    <s v="Same Day"/>
    <s v="DM-13015"/>
    <s v="Darrin Martin"/>
    <s v="Consumer"/>
    <s v="United States"/>
    <s v="Houston"/>
    <s v="Texas"/>
    <n v="77070"/>
    <s v="Central"/>
    <s v="OFF-PA-10004248"/>
    <s v="Office Supplies"/>
    <s v="Paper"/>
    <s v="Xerox 1990"/>
    <x v="3051"/>
    <x v="1"/>
    <x v="38"/>
  </r>
  <r>
    <n v="4193"/>
    <s v="CA-2016-150875"/>
    <x v="547"/>
    <d v="2016-11-20T00:00:00"/>
    <s v="Standard Class"/>
    <s v="HK-14890"/>
    <s v="Heather Kirkland"/>
    <s v="Corporate"/>
    <s v="United States"/>
    <s v="Boise"/>
    <s v="Idaho"/>
    <n v="83704"/>
    <s v="West"/>
    <s v="FUR-TA-10000577"/>
    <s v="Furniture"/>
    <s v="Tables"/>
    <s v="Bretford CR4500 Series Slim Rectangular Table"/>
    <x v="3134"/>
    <x v="1"/>
    <x v="6"/>
  </r>
  <r>
    <n v="4194"/>
    <s v="CA-2016-150875"/>
    <x v="547"/>
    <d v="2016-11-20T00:00:00"/>
    <s v="Standard Class"/>
    <s v="HK-14890"/>
    <s v="Heather Kirkland"/>
    <s v="Corporate"/>
    <s v="United States"/>
    <s v="Boise"/>
    <s v="Idaho"/>
    <n v="83704"/>
    <s v="West"/>
    <s v="TEC-PH-10001254"/>
    <s v="Technology"/>
    <s v="Phones"/>
    <s v="Jabra BIZ 2300 Duo QD Duo CordedÂ Headset"/>
    <x v="3135"/>
    <x v="1"/>
    <x v="6"/>
  </r>
  <r>
    <n v="4195"/>
    <s v="CA-2016-154200"/>
    <x v="652"/>
    <d v="2016-06-22T00:00:00"/>
    <s v="Standard Class"/>
    <s v="BG-11740"/>
    <s v="Bruce Geld"/>
    <s v="Consumer"/>
    <s v="United States"/>
    <s v="San Diego"/>
    <s v="California"/>
    <n v="92105"/>
    <s v="West"/>
    <s v="OFF-AR-10001044"/>
    <s v="Office Supplies"/>
    <s v="Art"/>
    <s v="BOSTON Ranger #55 Pencil Sharpener, Black"/>
    <x v="3136"/>
    <x v="1"/>
    <x v="40"/>
  </r>
  <r>
    <n v="4196"/>
    <s v="CA-2017-124233"/>
    <x v="143"/>
    <d v="2017-04-14T00:00:00"/>
    <s v="Standard Class"/>
    <s v="CK-12595"/>
    <s v="Clytie Kelty"/>
    <s v="Consumer"/>
    <s v="United States"/>
    <s v="Los Angeles"/>
    <s v="California"/>
    <n v="90032"/>
    <s v="West"/>
    <s v="FUR-FU-10002597"/>
    <s v="Furniture"/>
    <s v="Furnishings"/>
    <s v="C-Line Magnetic Cubicle Keepers, Clear Polypropylene"/>
    <x v="3137"/>
    <x v="0"/>
    <x v="25"/>
  </r>
  <r>
    <n v="4197"/>
    <s v="US-2016-134271"/>
    <x v="24"/>
    <d v="2016-04-23T00:00:00"/>
    <s v="Second Class"/>
    <s v="RF-19735"/>
    <s v="Roland Fjeld"/>
    <s v="Consumer"/>
    <s v="United States"/>
    <s v="New York City"/>
    <s v="New York"/>
    <n v="10024"/>
    <s v="East"/>
    <s v="OFF-LA-10004093"/>
    <s v="Office Supplies"/>
    <s v="Labels"/>
    <s v="Avery 486"/>
    <x v="2468"/>
    <x v="1"/>
    <x v="19"/>
  </r>
  <r>
    <n v="4198"/>
    <s v="US-2017-161683"/>
    <x v="275"/>
    <d v="2017-12-08T00:00:00"/>
    <s v="Standard Class"/>
    <s v="CJ-12010"/>
    <s v="Caroline Jumper"/>
    <s v="Consumer"/>
    <s v="United States"/>
    <s v="Philadelphia"/>
    <s v="Pennsylvania"/>
    <n v="19134"/>
    <s v="East"/>
    <s v="OFF-AP-10000179"/>
    <s v="Office Supplies"/>
    <s v="Appliances"/>
    <s v="Honeywell Enviracaire Portable HEPA Air Cleaner for up to 10 x 16 Room"/>
    <x v="3138"/>
    <x v="0"/>
    <x v="5"/>
  </r>
  <r>
    <n v="4199"/>
    <s v="US-2017-161683"/>
    <x v="275"/>
    <d v="2017-12-08T00:00:00"/>
    <s v="Standard Class"/>
    <s v="CJ-12010"/>
    <s v="Caroline Jumper"/>
    <s v="Consumer"/>
    <s v="United States"/>
    <s v="Philadelphia"/>
    <s v="Pennsylvania"/>
    <n v="19134"/>
    <s v="East"/>
    <s v="OFF-BI-10001072"/>
    <s v="Office Supplies"/>
    <s v="Binders"/>
    <s v="GBC Clear Cover, 8-1/2 x 11, unpunched, 25 covers per pack"/>
    <x v="3139"/>
    <x v="0"/>
    <x v="5"/>
  </r>
  <r>
    <n v="4200"/>
    <s v="CA-2016-143105"/>
    <x v="895"/>
    <d v="2016-12-10T00:00:00"/>
    <s v="Same Day"/>
    <s v="MA-17560"/>
    <s v="Matt Abelman"/>
    <s v="Home Office"/>
    <s v="United States"/>
    <s v="New York City"/>
    <s v="New York"/>
    <n v="10024"/>
    <s v="East"/>
    <s v="OFF-LA-10004093"/>
    <s v="Office Supplies"/>
    <s v="Labels"/>
    <s v="Avery 486"/>
    <x v="2026"/>
    <x v="1"/>
    <x v="14"/>
  </r>
  <r>
    <n v="4201"/>
    <s v="CA-2016-143105"/>
    <x v="895"/>
    <d v="2016-12-10T00:00:00"/>
    <s v="Same Day"/>
    <s v="MA-17560"/>
    <s v="Matt Abelman"/>
    <s v="Home Office"/>
    <s v="United States"/>
    <s v="New York City"/>
    <s v="New York"/>
    <n v="10024"/>
    <s v="East"/>
    <s v="TEC-CO-10002095"/>
    <s v="Technology"/>
    <s v="Copiers"/>
    <s v="Hewlett Packard 610 Color Digital Copier / Printer"/>
    <x v="3140"/>
    <x v="1"/>
    <x v="14"/>
  </r>
  <r>
    <n v="4202"/>
    <s v="CA-2016-143105"/>
    <x v="895"/>
    <d v="2016-12-10T00:00:00"/>
    <s v="Same Day"/>
    <s v="MA-17560"/>
    <s v="Matt Abelman"/>
    <s v="Home Office"/>
    <s v="United States"/>
    <s v="New York City"/>
    <s v="New York"/>
    <n v="10024"/>
    <s v="East"/>
    <s v="OFF-PA-10002713"/>
    <s v="Office Supplies"/>
    <s v="Paper"/>
    <s v="Adams Phone Message Book, 200 Message Capacity, 8 1/16â€ x 11â€"/>
    <x v="517"/>
    <x v="1"/>
    <x v="14"/>
  </r>
  <r>
    <n v="4203"/>
    <s v="CA-2016-143105"/>
    <x v="895"/>
    <d v="2016-12-10T00:00:00"/>
    <s v="Same Day"/>
    <s v="MA-17560"/>
    <s v="Matt Abelman"/>
    <s v="Home Office"/>
    <s v="United States"/>
    <s v="New York City"/>
    <s v="New York"/>
    <n v="10024"/>
    <s v="East"/>
    <s v="OFF-PA-10002254"/>
    <s v="Office Supplies"/>
    <s v="Paper"/>
    <s v="Xerox 1883"/>
    <x v="2337"/>
    <x v="1"/>
    <x v="14"/>
  </r>
  <r>
    <n v="4204"/>
    <s v="CA-2015-145387"/>
    <x v="656"/>
    <d v="2015-11-02T00:00:00"/>
    <s v="Second Class"/>
    <s v="AM-10705"/>
    <s v="Anne McFarland"/>
    <s v="Consumer"/>
    <s v="United States"/>
    <s v="Cranston"/>
    <s v="Rhode Island"/>
    <n v="2920"/>
    <s v="East"/>
    <s v="OFF-AR-10001683"/>
    <s v="Office Supplies"/>
    <s v="Art"/>
    <s v="Lumber Crayons"/>
    <x v="3141"/>
    <x v="2"/>
    <x v="18"/>
  </r>
  <r>
    <n v="4205"/>
    <s v="CA-2015-145387"/>
    <x v="656"/>
    <d v="2015-11-02T00:00:00"/>
    <s v="Second Class"/>
    <s v="AM-10705"/>
    <s v="Anne McFarland"/>
    <s v="Consumer"/>
    <s v="United States"/>
    <s v="Cranston"/>
    <s v="Rhode Island"/>
    <n v="2920"/>
    <s v="East"/>
    <s v="OFF-PA-10002195"/>
    <s v="Office Supplies"/>
    <s v="Paper"/>
    <s v="RSVP Cards &amp; Envelopes, Blank White, 8-1/2&quot; X 11&quot;, 24 Cards/25 Envelopes/Set"/>
    <x v="1007"/>
    <x v="2"/>
    <x v="18"/>
  </r>
  <r>
    <n v="4206"/>
    <s v="CA-2015-145387"/>
    <x v="656"/>
    <d v="2015-11-02T00:00:00"/>
    <s v="Second Class"/>
    <s v="AM-10705"/>
    <s v="Anne McFarland"/>
    <s v="Consumer"/>
    <s v="United States"/>
    <s v="Cranston"/>
    <s v="Rhode Island"/>
    <n v="2920"/>
    <s v="East"/>
    <s v="FUR-FU-10002364"/>
    <s v="Furniture"/>
    <s v="Furnishings"/>
    <s v="Eldon Expressions Wood Desk Accessories, Oak"/>
    <x v="1787"/>
    <x v="2"/>
    <x v="18"/>
  </r>
  <r>
    <n v="4207"/>
    <s v="CA-2015-145387"/>
    <x v="656"/>
    <d v="2015-11-02T00:00:00"/>
    <s v="Second Class"/>
    <s v="AM-10705"/>
    <s v="Anne McFarland"/>
    <s v="Consumer"/>
    <s v="United States"/>
    <s v="Cranston"/>
    <s v="Rhode Island"/>
    <n v="2920"/>
    <s v="East"/>
    <s v="OFF-BI-10004001"/>
    <s v="Office Supplies"/>
    <s v="Binders"/>
    <s v="GBC Recycled VeloBinder Covers"/>
    <x v="3142"/>
    <x v="2"/>
    <x v="18"/>
  </r>
  <r>
    <n v="4208"/>
    <s v="CA-2015-145387"/>
    <x v="656"/>
    <d v="2015-11-02T00:00:00"/>
    <s v="Second Class"/>
    <s v="AM-10705"/>
    <s v="Anne McFarland"/>
    <s v="Consumer"/>
    <s v="United States"/>
    <s v="Cranston"/>
    <s v="Rhode Island"/>
    <n v="2920"/>
    <s v="East"/>
    <s v="FUR-FU-10000023"/>
    <s v="Furniture"/>
    <s v="Furnishings"/>
    <s v="Eldon Wave Desk Accessories"/>
    <x v="3143"/>
    <x v="2"/>
    <x v="18"/>
  </r>
  <r>
    <n v="4209"/>
    <s v="CA-2015-145387"/>
    <x v="656"/>
    <d v="2015-11-02T00:00:00"/>
    <s v="Second Class"/>
    <s v="AM-10705"/>
    <s v="Anne McFarland"/>
    <s v="Consumer"/>
    <s v="United States"/>
    <s v="Cranston"/>
    <s v="Rhode Island"/>
    <n v="2920"/>
    <s v="East"/>
    <s v="FUR-CH-10002320"/>
    <s v="Furniture"/>
    <s v="Chairs"/>
    <s v="Hon Pagoda Stacking Chairs"/>
    <x v="3144"/>
    <x v="2"/>
    <x v="18"/>
  </r>
  <r>
    <n v="4210"/>
    <s v="CA-2015-145387"/>
    <x v="656"/>
    <d v="2015-11-02T00:00:00"/>
    <s v="Second Class"/>
    <s v="AM-10705"/>
    <s v="Anne McFarland"/>
    <s v="Consumer"/>
    <s v="United States"/>
    <s v="Cranston"/>
    <s v="Rhode Island"/>
    <n v="2920"/>
    <s v="East"/>
    <s v="FUR-TA-10003238"/>
    <s v="Furniture"/>
    <s v="Tables"/>
    <s v="Chromcraft Bull-Nose Wood 48&quot; x 96&quot; Rectangular Conference Tables"/>
    <x v="3145"/>
    <x v="2"/>
    <x v="18"/>
  </r>
  <r>
    <n v="4211"/>
    <s v="CA-2018-109715"/>
    <x v="34"/>
    <d v="2018-12-14T00:00:00"/>
    <s v="Standard Class"/>
    <s v="AH-10585"/>
    <s v="Angele Hood"/>
    <s v="Consumer"/>
    <s v="United States"/>
    <s v="Chicago"/>
    <s v="Illinois"/>
    <n v="60623"/>
    <s v="Central"/>
    <s v="OFF-PA-10004965"/>
    <s v="Office Supplies"/>
    <s v="Paper"/>
    <s v="Xerox 1921"/>
    <x v="2913"/>
    <x v="3"/>
    <x v="22"/>
  </r>
  <r>
    <n v="4212"/>
    <s v="CA-2015-166457"/>
    <x v="952"/>
    <d v="2015-05-09T00:00:00"/>
    <s v="Second Class"/>
    <s v="PF-19120"/>
    <s v="Peter Fuller"/>
    <s v="Consumer"/>
    <s v="United States"/>
    <s v="Richmond"/>
    <s v="Kentucky"/>
    <n v="40475"/>
    <s v="South"/>
    <s v="OFF-PA-10003016"/>
    <s v="Office Supplies"/>
    <s v="Paper"/>
    <s v="Adams &quot;While You Were Out&quot; Message Pads"/>
    <x v="2276"/>
    <x v="2"/>
    <x v="8"/>
  </r>
  <r>
    <n v="4213"/>
    <s v="CA-2015-166457"/>
    <x v="952"/>
    <d v="2015-05-09T00:00:00"/>
    <s v="Second Class"/>
    <s v="PF-19120"/>
    <s v="Peter Fuller"/>
    <s v="Consumer"/>
    <s v="United States"/>
    <s v="Richmond"/>
    <s v="Kentucky"/>
    <n v="40475"/>
    <s v="South"/>
    <s v="OFF-AR-10003651"/>
    <s v="Office Supplies"/>
    <s v="Art"/>
    <s v="Newell 350"/>
    <x v="2578"/>
    <x v="2"/>
    <x v="8"/>
  </r>
  <r>
    <n v="4214"/>
    <s v="CA-2015-166457"/>
    <x v="952"/>
    <d v="2015-05-09T00:00:00"/>
    <s v="Second Class"/>
    <s v="PF-19120"/>
    <s v="Peter Fuller"/>
    <s v="Consumer"/>
    <s v="United States"/>
    <s v="Richmond"/>
    <s v="Kentucky"/>
    <n v="40475"/>
    <s v="South"/>
    <s v="OFF-PA-10001363"/>
    <s v="Office Supplies"/>
    <s v="Paper"/>
    <s v="Xerox 1933"/>
    <x v="332"/>
    <x v="2"/>
    <x v="8"/>
  </r>
  <r>
    <n v="4215"/>
    <s v="CA-2017-164637"/>
    <x v="758"/>
    <d v="2017-03-08T00:00:00"/>
    <s v="Standard Class"/>
    <s v="RD-19480"/>
    <s v="Rick Duston"/>
    <s v="Consumer"/>
    <s v="United States"/>
    <s v="Mishawaka"/>
    <s v="Indiana"/>
    <n v="46544"/>
    <s v="Central"/>
    <s v="OFF-BI-10003876"/>
    <s v="Office Supplies"/>
    <s v="Binders"/>
    <s v="Green Canvas Binder for 8-1/2&quot; x 14&quot; Sheets"/>
    <x v="3146"/>
    <x v="0"/>
    <x v="17"/>
  </r>
  <r>
    <n v="4216"/>
    <s v="CA-2015-103590"/>
    <x v="953"/>
    <d v="2015-12-04T00:00:00"/>
    <s v="Standard Class"/>
    <s v="JL-15505"/>
    <s v="Jeremy Lonsdale"/>
    <s v="Consumer"/>
    <s v="United States"/>
    <s v="Mount Vernon"/>
    <s v="New York"/>
    <n v="10550"/>
    <s v="East"/>
    <s v="OFF-EN-10004007"/>
    <s v="Office Supplies"/>
    <s v="Envelopes"/>
    <s v="Park Ridge Embossed Executive Business Envelopes"/>
    <x v="3147"/>
    <x v="2"/>
    <x v="7"/>
  </r>
  <r>
    <n v="4217"/>
    <s v="CA-2016-111234"/>
    <x v="954"/>
    <d v="2016-02-22T00:00:00"/>
    <s v="Standard Class"/>
    <s v="AB-10600"/>
    <s v="Ann Blume"/>
    <s v="Corporate"/>
    <s v="United States"/>
    <s v="Los Angeles"/>
    <s v="California"/>
    <n v="90004"/>
    <s v="West"/>
    <s v="OFF-LA-10002271"/>
    <s v="Office Supplies"/>
    <s v="Labels"/>
    <s v="Smead Alpha-Z Color-Coded Second Alphabetical Labels and Starter Set"/>
    <x v="354"/>
    <x v="1"/>
    <x v="36"/>
  </r>
  <r>
    <n v="4218"/>
    <s v="CA-2018-149881"/>
    <x v="719"/>
    <d v="2018-04-03T00:00:00"/>
    <s v="First Class"/>
    <s v="NC-18535"/>
    <s v="Nick Crebassa"/>
    <s v="Corporate"/>
    <s v="United States"/>
    <s v="San Francisco"/>
    <s v="California"/>
    <n v="94110"/>
    <s v="West"/>
    <s v="FUR-BO-10003894"/>
    <s v="Furniture"/>
    <s v="Bookcases"/>
    <s v="Safco Value Mate Steel Bookcase, Baked Enamel Finish on Steel, Black"/>
    <x v="3148"/>
    <x v="3"/>
    <x v="4"/>
  </r>
  <r>
    <n v="4219"/>
    <s v="CA-2018-149881"/>
    <x v="719"/>
    <d v="2018-04-03T00:00:00"/>
    <s v="First Class"/>
    <s v="NC-18535"/>
    <s v="Nick Crebassa"/>
    <s v="Corporate"/>
    <s v="United States"/>
    <s v="San Francisco"/>
    <s v="California"/>
    <n v="94110"/>
    <s v="West"/>
    <s v="TEC-MA-10000418"/>
    <s v="Technology"/>
    <s v="Machines"/>
    <s v="Cubify CubeX 3D Printer Double Head Print"/>
    <x v="3149"/>
    <x v="3"/>
    <x v="4"/>
  </r>
  <r>
    <n v="4220"/>
    <s v="CA-2018-134565"/>
    <x v="532"/>
    <d v="2018-06-13T00:00:00"/>
    <s v="Second Class"/>
    <s v="TB-21400"/>
    <s v="Tom Boeckenhauer"/>
    <s v="Consumer"/>
    <s v="United States"/>
    <s v="Seattle"/>
    <s v="Washington"/>
    <n v="98103"/>
    <s v="West"/>
    <s v="OFF-PA-10004243"/>
    <s v="Office Supplies"/>
    <s v="Paper"/>
    <s v="Xerox 1939"/>
    <x v="2428"/>
    <x v="3"/>
    <x v="27"/>
  </r>
  <r>
    <n v="4221"/>
    <s v="CA-2018-134565"/>
    <x v="532"/>
    <d v="2018-06-13T00:00:00"/>
    <s v="Second Class"/>
    <s v="TB-21400"/>
    <s v="Tom Boeckenhauer"/>
    <s v="Consumer"/>
    <s v="United States"/>
    <s v="Seattle"/>
    <s v="Washington"/>
    <n v="98103"/>
    <s v="West"/>
    <s v="OFF-BI-10001759"/>
    <s v="Office Supplies"/>
    <s v="Binders"/>
    <s v="Acco Pressboard Covers with Storage Hooks, 14 7/8&quot; x 11&quot;, Dark Blue"/>
    <x v="2146"/>
    <x v="3"/>
    <x v="27"/>
  </r>
  <r>
    <n v="4222"/>
    <s v="CA-2018-134565"/>
    <x v="532"/>
    <d v="2018-06-13T00:00:00"/>
    <s v="Second Class"/>
    <s v="TB-21400"/>
    <s v="Tom Boeckenhauer"/>
    <s v="Consumer"/>
    <s v="United States"/>
    <s v="Seattle"/>
    <s v="Washington"/>
    <n v="98103"/>
    <s v="West"/>
    <s v="TEC-MA-10001570"/>
    <s v="Technology"/>
    <s v="Machines"/>
    <s v="Cisco Desktop Collaboration Experience DX650 IP Video Phone"/>
    <x v="3150"/>
    <x v="3"/>
    <x v="27"/>
  </r>
  <r>
    <n v="4223"/>
    <s v="CA-2018-134565"/>
    <x v="532"/>
    <d v="2018-06-13T00:00:00"/>
    <s v="Second Class"/>
    <s v="TB-21400"/>
    <s v="Tom Boeckenhauer"/>
    <s v="Consumer"/>
    <s v="United States"/>
    <s v="Seattle"/>
    <s v="Washington"/>
    <n v="98103"/>
    <s v="West"/>
    <s v="OFF-ST-10004804"/>
    <s v="Office Supplies"/>
    <s v="Storage"/>
    <s v="Belkin 19&quot; Vented Equipment Shelf, Black"/>
    <x v="3151"/>
    <x v="3"/>
    <x v="27"/>
  </r>
  <r>
    <n v="4224"/>
    <s v="CA-2018-134565"/>
    <x v="532"/>
    <d v="2018-06-13T00:00:00"/>
    <s v="Second Class"/>
    <s v="TB-21400"/>
    <s v="Tom Boeckenhauer"/>
    <s v="Consumer"/>
    <s v="United States"/>
    <s v="Seattle"/>
    <s v="Washington"/>
    <n v="98103"/>
    <s v="West"/>
    <s v="FUR-BO-10001519"/>
    <s v="Furniture"/>
    <s v="Bookcases"/>
    <s v="O'Sullivan 3-Shelf Heavy-Duty Bookcases"/>
    <x v="3152"/>
    <x v="3"/>
    <x v="27"/>
  </r>
  <r>
    <n v="4225"/>
    <s v="CA-2017-108644"/>
    <x v="955"/>
    <d v="2017-10-03T00:00:00"/>
    <s v="First Class"/>
    <s v="SJ-20215"/>
    <s v="Sarah Jordon"/>
    <s v="Consumer"/>
    <s v="United States"/>
    <s v="Quincy"/>
    <s v="Illinois"/>
    <n v="62301"/>
    <s v="Central"/>
    <s v="OFF-BI-10000343"/>
    <s v="Office Supplies"/>
    <s v="Binders"/>
    <s v="Pressboard Covers with Storage Hooks, 9 1/2&quot; x 11&quot;, Light Blue"/>
    <x v="3153"/>
    <x v="0"/>
    <x v="21"/>
  </r>
  <r>
    <n v="4226"/>
    <s v="US-2015-102631"/>
    <x v="736"/>
    <d v="2015-12-17T00:00:00"/>
    <s v="Standard Class"/>
    <s v="EB-13840"/>
    <s v="Ellis Ballard"/>
    <s v="Corporate"/>
    <s v="United States"/>
    <s v="Chicago"/>
    <s v="Illinois"/>
    <n v="60623"/>
    <s v="Central"/>
    <s v="FUR-FU-10003930"/>
    <s v="Furniture"/>
    <s v="Furnishings"/>
    <s v="Howard Miller 12-3/4 Diameter Accuwave DS  Wall Clock"/>
    <x v="3154"/>
    <x v="2"/>
    <x v="20"/>
  </r>
  <r>
    <n v="4227"/>
    <s v="CA-2018-120327"/>
    <x v="343"/>
    <d v="2018-11-16T00:00:00"/>
    <s v="Standard Class"/>
    <s v="WB-21850"/>
    <s v="William Brown"/>
    <s v="Consumer"/>
    <s v="United States"/>
    <s v="Urbandale"/>
    <s v="Iowa"/>
    <n v="50322"/>
    <s v="Central"/>
    <s v="OFF-FA-10004854"/>
    <s v="Office Supplies"/>
    <s v="Fasteners"/>
    <s v="Vinyl Coated Wire Paper Clips in Organizer Box, 800/Box"/>
    <x v="1931"/>
    <x v="3"/>
    <x v="23"/>
  </r>
  <r>
    <n v="4228"/>
    <s v="CA-2016-154970"/>
    <x v="956"/>
    <d v="2016-01-10T00:00:00"/>
    <s v="Standard Class"/>
    <s v="SR-20740"/>
    <s v="Steven Roelle"/>
    <s v="Home Office"/>
    <s v="United States"/>
    <s v="Seattle"/>
    <s v="Washington"/>
    <n v="98103"/>
    <s v="West"/>
    <s v="FUR-CH-10003396"/>
    <s v="Furniture"/>
    <s v="Chairs"/>
    <s v="Global Deluxe Steno Chair"/>
    <x v="3155"/>
    <x v="1"/>
    <x v="26"/>
  </r>
  <r>
    <n v="4229"/>
    <s v="CA-2017-113803"/>
    <x v="830"/>
    <d v="2017-03-26T00:00:00"/>
    <s v="First Class"/>
    <s v="VG-21805"/>
    <s v="Vivek Grady"/>
    <s v="Corporate"/>
    <s v="United States"/>
    <s v="Richmond"/>
    <s v="Indiana"/>
    <n v="47374"/>
    <s v="Central"/>
    <s v="OFF-PA-10001994"/>
    <s v="Office Supplies"/>
    <s v="Paper"/>
    <s v="Ink Jet Note and Greeting Cards, 8-1/2&quot; x 5-1/2&quot; Card Size"/>
    <x v="3156"/>
    <x v="0"/>
    <x v="17"/>
  </r>
  <r>
    <n v="4230"/>
    <s v="CA-2018-100223"/>
    <x v="957"/>
    <d v="2018-07-10T00:00:00"/>
    <s v="Standard Class"/>
    <s v="LS-16945"/>
    <s v="Linda Southworth"/>
    <s v="Corporate"/>
    <s v="United States"/>
    <s v="Dallas"/>
    <s v="Texas"/>
    <n v="75220"/>
    <s v="Central"/>
    <s v="FUR-FU-10003601"/>
    <s v="Furniture"/>
    <s v="Furnishings"/>
    <s v="Deflect-o RollaMat Studded, Beveled Mat for Medium Pile Carpeting"/>
    <x v="3157"/>
    <x v="3"/>
    <x v="10"/>
  </r>
  <r>
    <n v="4231"/>
    <s v="CA-2018-100223"/>
    <x v="957"/>
    <d v="2018-07-10T00:00:00"/>
    <s v="Standard Class"/>
    <s v="LS-16945"/>
    <s v="Linda Southworth"/>
    <s v="Corporate"/>
    <s v="United States"/>
    <s v="Dallas"/>
    <s v="Texas"/>
    <n v="75220"/>
    <s v="Central"/>
    <s v="OFF-BI-10003429"/>
    <s v="Office Supplies"/>
    <s v="Binders"/>
    <s v="Cardinal HOLDit! Binder Insert Strips,Extra Strips"/>
    <x v="3158"/>
    <x v="3"/>
    <x v="10"/>
  </r>
  <r>
    <n v="4232"/>
    <s v="CA-2018-100223"/>
    <x v="957"/>
    <d v="2018-07-10T00:00:00"/>
    <s v="Standard Class"/>
    <s v="LS-16945"/>
    <s v="Linda Southworth"/>
    <s v="Corporate"/>
    <s v="United States"/>
    <s v="Dallas"/>
    <s v="Texas"/>
    <n v="75220"/>
    <s v="Central"/>
    <s v="OFF-PA-10000232"/>
    <s v="Office Supplies"/>
    <s v="Paper"/>
    <s v="Xerox 1975"/>
    <x v="12"/>
    <x v="3"/>
    <x v="10"/>
  </r>
  <r>
    <n v="4233"/>
    <s v="CA-2018-100223"/>
    <x v="957"/>
    <d v="2018-07-10T00:00:00"/>
    <s v="Standard Class"/>
    <s v="LS-16945"/>
    <s v="Linda Southworth"/>
    <s v="Corporate"/>
    <s v="United States"/>
    <s v="Dallas"/>
    <s v="Texas"/>
    <n v="75220"/>
    <s v="Central"/>
    <s v="OFF-PA-10002195"/>
    <s v="Office Supplies"/>
    <s v="Paper"/>
    <s v="Xerox 1966"/>
    <x v="276"/>
    <x v="3"/>
    <x v="10"/>
  </r>
  <r>
    <n v="4234"/>
    <s v="CA-2018-100223"/>
    <x v="957"/>
    <d v="2018-07-10T00:00:00"/>
    <s v="Standard Class"/>
    <s v="LS-16945"/>
    <s v="Linda Southworth"/>
    <s v="Corporate"/>
    <s v="United States"/>
    <s v="Dallas"/>
    <s v="Texas"/>
    <n v="75220"/>
    <s v="Central"/>
    <s v="OFF-BI-10004492"/>
    <s v="Office Supplies"/>
    <s v="Binders"/>
    <s v="Tuf-Vin Binders"/>
    <x v="3159"/>
    <x v="3"/>
    <x v="10"/>
  </r>
  <r>
    <n v="4235"/>
    <s v="CA-2015-168823"/>
    <x v="158"/>
    <d v="2015-09-24T00:00:00"/>
    <s v="First Class"/>
    <s v="MA-17560"/>
    <s v="Matt Abelman"/>
    <s v="Home Office"/>
    <s v="United States"/>
    <s v="Philadelphia"/>
    <s v="Pennsylvania"/>
    <n v="19143"/>
    <s v="East"/>
    <s v="OFF-PA-10004000"/>
    <s v="Office Supplies"/>
    <s v="Paper"/>
    <s v="While You Were Out Pads, 50 per Pad, 4 x 5 1/4, Green Cycle"/>
    <x v="1366"/>
    <x v="2"/>
    <x v="30"/>
  </r>
  <r>
    <n v="4236"/>
    <s v="CA-2015-168823"/>
    <x v="158"/>
    <d v="2015-09-24T00:00:00"/>
    <s v="First Class"/>
    <s v="MA-17560"/>
    <s v="Matt Abelman"/>
    <s v="Home Office"/>
    <s v="United States"/>
    <s v="Philadelphia"/>
    <s v="Pennsylvania"/>
    <n v="19143"/>
    <s v="East"/>
    <s v="OFF-LA-10004425"/>
    <s v="Office Supplies"/>
    <s v="Labels"/>
    <s v="Staple-on labels"/>
    <x v="3160"/>
    <x v="2"/>
    <x v="30"/>
  </r>
  <r>
    <n v="4237"/>
    <s v="CA-2017-162404"/>
    <x v="310"/>
    <d v="2017-07-27T00:00:00"/>
    <s v="Standard Class"/>
    <s v="NF-18475"/>
    <s v="Neil FranzÃ¶sisch"/>
    <s v="Home Office"/>
    <s v="United States"/>
    <s v="Rockford"/>
    <s v="Illinois"/>
    <n v="61107"/>
    <s v="Central"/>
    <s v="OFF-BI-10000948"/>
    <s v="Office Supplies"/>
    <s v="Binders"/>
    <s v="GBC Laser Imprintable Binding System Covers, Desert Sand"/>
    <x v="3161"/>
    <x v="0"/>
    <x v="16"/>
  </r>
  <r>
    <n v="4238"/>
    <s v="CA-2018-104024"/>
    <x v="635"/>
    <d v="2018-09-03T00:00:00"/>
    <s v="Second Class"/>
    <s v="MD-17860"/>
    <s v="Michael Dominguez"/>
    <s v="Corporate"/>
    <s v="United States"/>
    <s v="Philadelphia"/>
    <s v="Pennsylvania"/>
    <n v="19134"/>
    <s v="East"/>
    <s v="OFF-AR-10001972"/>
    <s v="Office Supplies"/>
    <s v="Art"/>
    <s v="Newell 323"/>
    <x v="2541"/>
    <x v="3"/>
    <x v="43"/>
  </r>
  <r>
    <n v="4239"/>
    <s v="CA-2018-147144"/>
    <x v="606"/>
    <d v="2018-03-28T00:00:00"/>
    <s v="First Class"/>
    <s v="MZ-17335"/>
    <s v="Maria Zettner"/>
    <s v="Home Office"/>
    <s v="United States"/>
    <s v="Seattle"/>
    <s v="Washington"/>
    <n v="98105"/>
    <s v="West"/>
    <s v="OFF-AR-10004587"/>
    <s v="Office Supplies"/>
    <s v="Art"/>
    <s v="Boston 1827 Commercial Additional Cutter, Drive Gear &amp; Gear Rack for 1606"/>
    <x v="3162"/>
    <x v="3"/>
    <x v="42"/>
  </r>
  <r>
    <n v="4240"/>
    <s v="CA-2018-158673"/>
    <x v="614"/>
    <d v="2019-01-04T00:00:00"/>
    <s v="Standard Class"/>
    <s v="KB-16600"/>
    <s v="Ken Brennan"/>
    <s v="Corporate"/>
    <s v="United States"/>
    <s v="Grand Rapids"/>
    <s v="Michigan"/>
    <n v="49505"/>
    <s v="Central"/>
    <s v="OFF-PA-10000994"/>
    <s v="Office Supplies"/>
    <s v="Paper"/>
    <s v="Xerox 1915"/>
    <x v="1423"/>
    <x v="3"/>
    <x v="22"/>
  </r>
  <r>
    <n v="4241"/>
    <s v="CA-2015-133704"/>
    <x v="59"/>
    <d v="2015-09-26T00:00:00"/>
    <s v="Standard Class"/>
    <s v="MA-17995"/>
    <s v="Michelle Arnett"/>
    <s v="Home Office"/>
    <s v="United States"/>
    <s v="Los Angeles"/>
    <s v="California"/>
    <n v="90004"/>
    <s v="West"/>
    <s v="OFF-AP-10001366"/>
    <s v="Office Supplies"/>
    <s v="Appliances"/>
    <s v="Staple holder"/>
    <x v="2836"/>
    <x v="2"/>
    <x v="30"/>
  </r>
  <r>
    <n v="4242"/>
    <s v="CA-2015-133704"/>
    <x v="59"/>
    <d v="2015-09-26T00:00:00"/>
    <s v="Standard Class"/>
    <s v="MA-17995"/>
    <s v="Michelle Arnett"/>
    <s v="Home Office"/>
    <s v="United States"/>
    <s v="Los Angeles"/>
    <s v="California"/>
    <n v="90004"/>
    <s v="West"/>
    <s v="OFF-BI-10001636"/>
    <s v="Office Supplies"/>
    <s v="Binders"/>
    <s v="Ibico Plastic and Wire Spiral Binding Combs"/>
    <x v="3163"/>
    <x v="2"/>
    <x v="30"/>
  </r>
  <r>
    <n v="4243"/>
    <s v="CA-2017-159142"/>
    <x v="958"/>
    <d v="2017-04-05T00:00:00"/>
    <s v="First Class"/>
    <s v="ME-17320"/>
    <s v="Maria Etezadi"/>
    <s v="Home Office"/>
    <s v="United States"/>
    <s v="Springfield"/>
    <s v="Virginia"/>
    <n v="22153"/>
    <s v="South"/>
    <s v="TEC-PH-10001448"/>
    <s v="Technology"/>
    <s v="Phones"/>
    <s v="Anker Astro 15000mAh USB Portable Charger"/>
    <x v="145"/>
    <x v="0"/>
    <x v="25"/>
  </r>
  <r>
    <n v="4244"/>
    <s v="CA-2017-159142"/>
    <x v="958"/>
    <d v="2017-04-05T00:00:00"/>
    <s v="First Class"/>
    <s v="ME-17320"/>
    <s v="Maria Etezadi"/>
    <s v="Home Office"/>
    <s v="United States"/>
    <s v="Springfield"/>
    <s v="Virginia"/>
    <n v="22153"/>
    <s v="South"/>
    <s v="OFF-PA-10001776"/>
    <s v="Office Supplies"/>
    <s v="Paper"/>
    <s v="Wirebound Message Books, Four 2 3/4&quot; x 5&quot; Forms per Page, 600 Sets per Book"/>
    <x v="3164"/>
    <x v="0"/>
    <x v="25"/>
  </r>
  <r>
    <n v="4245"/>
    <s v="CA-2015-138436"/>
    <x v="959"/>
    <d v="2015-03-30T00:00:00"/>
    <s v="Standard Class"/>
    <s v="JD-15895"/>
    <s v="Jonathan Doherty"/>
    <s v="Corporate"/>
    <s v="United States"/>
    <s v="Los Angeles"/>
    <s v="California"/>
    <n v="90036"/>
    <s v="West"/>
    <s v="TEC-AC-10002323"/>
    <s v="Technology"/>
    <s v="Accessories"/>
    <s v="SanDisk Ultra 32 GB MicroSDHC Class 10 Memory Card"/>
    <x v="2722"/>
    <x v="2"/>
    <x v="34"/>
  </r>
  <r>
    <n v="4246"/>
    <s v="CA-2018-117702"/>
    <x v="354"/>
    <d v="2018-12-04T00:00:00"/>
    <s v="Standard Class"/>
    <s v="LS-16975"/>
    <s v="Lindsay Shagiari"/>
    <s v="Home Office"/>
    <s v="United States"/>
    <s v="Baltimore"/>
    <s v="Maryland"/>
    <n v="21215"/>
    <s v="East"/>
    <s v="OFF-AR-10004582"/>
    <s v="Office Supplies"/>
    <s v="Art"/>
    <s v="BIC Brite Liner Grip Highlighters"/>
    <x v="3165"/>
    <x v="3"/>
    <x v="23"/>
  </r>
  <r>
    <n v="4247"/>
    <s v="CA-2018-117702"/>
    <x v="354"/>
    <d v="2018-12-04T00:00:00"/>
    <s v="Standard Class"/>
    <s v="LS-16975"/>
    <s v="Lindsay Shagiari"/>
    <s v="Home Office"/>
    <s v="United States"/>
    <s v="Baltimore"/>
    <s v="Maryland"/>
    <n v="21215"/>
    <s v="East"/>
    <s v="FUR-FU-10000576"/>
    <s v="Furniture"/>
    <s v="Furnishings"/>
    <s v="Luxo Professional Fluorescent Magnifier Lamp with Clamp-Mount Base"/>
    <x v="603"/>
    <x v="3"/>
    <x v="23"/>
  </r>
  <r>
    <n v="4248"/>
    <s v="CA-2018-117702"/>
    <x v="354"/>
    <d v="2018-12-04T00:00:00"/>
    <s v="Standard Class"/>
    <s v="LS-16975"/>
    <s v="Lindsay Shagiari"/>
    <s v="Home Office"/>
    <s v="United States"/>
    <s v="Baltimore"/>
    <s v="Maryland"/>
    <n v="21215"/>
    <s v="East"/>
    <s v="FUR-FU-10004270"/>
    <s v="Furniture"/>
    <s v="Furnishings"/>
    <s v="Eldon Image Series Desk Accessories, Burgundy"/>
    <x v="3166"/>
    <x v="3"/>
    <x v="23"/>
  </r>
  <r>
    <n v="4249"/>
    <s v="CA-2017-157336"/>
    <x v="49"/>
    <d v="2017-12-05T00:00:00"/>
    <s v="Second Class"/>
    <s v="SJ-20500"/>
    <s v="Shirley Jackson"/>
    <s v="Consumer"/>
    <s v="United States"/>
    <s v="Fairfield"/>
    <s v="Connecticut"/>
    <n v="6824"/>
    <s v="East"/>
    <s v="OFF-BI-10004236"/>
    <s v="Office Supplies"/>
    <s v="Binders"/>
    <s v="XtraLife ClearVue Slant-D Ring Binder, White, 3&quot;"/>
    <x v="3167"/>
    <x v="0"/>
    <x v="5"/>
  </r>
  <r>
    <n v="4250"/>
    <s v="CA-2017-157336"/>
    <x v="49"/>
    <d v="2017-12-05T00:00:00"/>
    <s v="Second Class"/>
    <s v="SJ-20500"/>
    <s v="Shirley Jackson"/>
    <s v="Consumer"/>
    <s v="United States"/>
    <s v="Fairfield"/>
    <s v="Connecticut"/>
    <n v="6824"/>
    <s v="East"/>
    <s v="FUR-CH-10004997"/>
    <s v="Furniture"/>
    <s v="Chairs"/>
    <s v="Hon Every-Day Series Multi-Task Chairs"/>
    <x v="3168"/>
    <x v="0"/>
    <x v="5"/>
  </r>
  <r>
    <n v="4251"/>
    <s v="CA-2015-168130"/>
    <x v="111"/>
    <d v="2015-09-19T00:00:00"/>
    <s v="Same Day"/>
    <s v="BS-11365"/>
    <s v="Bill Shonely"/>
    <s v="Corporate"/>
    <s v="United States"/>
    <s v="New York City"/>
    <s v="New York"/>
    <n v="10011"/>
    <s v="East"/>
    <s v="FUR-CH-10000988"/>
    <s v="Furniture"/>
    <s v="Chairs"/>
    <s v="Hon Olson Stacker Stools"/>
    <x v="3169"/>
    <x v="2"/>
    <x v="30"/>
  </r>
  <r>
    <n v="4252"/>
    <s v="CA-2016-155068"/>
    <x v="924"/>
    <d v="2016-10-23T00:00:00"/>
    <s v="Same Day"/>
    <s v="RA-19285"/>
    <s v="Ralph Arnett"/>
    <s v="Consumer"/>
    <s v="United States"/>
    <s v="Lakeland"/>
    <s v="Florida"/>
    <n v="33801"/>
    <s v="South"/>
    <s v="TEC-PH-10004897"/>
    <s v="Technology"/>
    <s v="Phones"/>
    <s v="Mediabridge Sport Armband iPhone 5s"/>
    <x v="3170"/>
    <x v="1"/>
    <x v="2"/>
  </r>
  <r>
    <n v="4253"/>
    <s v="CA-2016-155068"/>
    <x v="924"/>
    <d v="2016-10-23T00:00:00"/>
    <s v="Same Day"/>
    <s v="RA-19285"/>
    <s v="Ralph Arnett"/>
    <s v="Consumer"/>
    <s v="United States"/>
    <s v="Lakeland"/>
    <s v="Florida"/>
    <n v="33801"/>
    <s v="South"/>
    <s v="OFF-AR-10002656"/>
    <s v="Office Supplies"/>
    <s v="Art"/>
    <s v="Sanford Liquid Accent Highlighters"/>
    <x v="1414"/>
    <x v="1"/>
    <x v="2"/>
  </r>
  <r>
    <n v="4254"/>
    <s v="CA-2016-155068"/>
    <x v="924"/>
    <d v="2016-10-23T00:00:00"/>
    <s v="Same Day"/>
    <s v="RA-19285"/>
    <s v="Ralph Arnett"/>
    <s v="Consumer"/>
    <s v="United States"/>
    <s v="Lakeland"/>
    <s v="Florida"/>
    <n v="33801"/>
    <s v="South"/>
    <s v="TEC-PH-10004924"/>
    <s v="Technology"/>
    <s v="Phones"/>
    <s v="SKILCRAFT Telephone Shoulder Rest, 2&quot; x 6.5&quot; x 2.5&quot;, Black"/>
    <x v="3171"/>
    <x v="1"/>
    <x v="2"/>
  </r>
  <r>
    <n v="4255"/>
    <s v="CA-2018-163160"/>
    <x v="119"/>
    <d v="2018-10-16T00:00:00"/>
    <s v="First Class"/>
    <s v="TS-21610"/>
    <s v="Troy Staebel"/>
    <s v="Consumer"/>
    <s v="United States"/>
    <s v="Freeport"/>
    <s v="Illinois"/>
    <n v="61032"/>
    <s v="Central"/>
    <s v="OFF-PA-10003127"/>
    <s v="Office Supplies"/>
    <s v="Paper"/>
    <s v="Easy-staple paper"/>
    <x v="922"/>
    <x v="3"/>
    <x v="13"/>
  </r>
  <r>
    <n v="4256"/>
    <s v="CA-2018-163160"/>
    <x v="119"/>
    <d v="2018-10-16T00:00:00"/>
    <s v="First Class"/>
    <s v="TS-21610"/>
    <s v="Troy Staebel"/>
    <s v="Consumer"/>
    <s v="United States"/>
    <s v="Freeport"/>
    <s v="Illinois"/>
    <n v="61032"/>
    <s v="Central"/>
    <s v="OFF-BI-10000778"/>
    <s v="Office Supplies"/>
    <s v="Binders"/>
    <s v="GBC VeloBinder Electric Binding Machine"/>
    <x v="3172"/>
    <x v="3"/>
    <x v="13"/>
  </r>
  <r>
    <n v="4257"/>
    <s v="CA-2018-163160"/>
    <x v="119"/>
    <d v="2018-10-16T00:00:00"/>
    <s v="First Class"/>
    <s v="TS-21610"/>
    <s v="Troy Staebel"/>
    <s v="Consumer"/>
    <s v="United States"/>
    <s v="Freeport"/>
    <s v="Illinois"/>
    <n v="61032"/>
    <s v="Central"/>
    <s v="FUR-FU-10001424"/>
    <s v="Furniture"/>
    <s v="Furnishings"/>
    <s v="Dax Clear Box Frame"/>
    <x v="3173"/>
    <x v="3"/>
    <x v="13"/>
  </r>
  <r>
    <n v="4258"/>
    <s v="CA-2016-101924"/>
    <x v="406"/>
    <d v="2016-09-09T00:00:00"/>
    <s v="Standard Class"/>
    <s v="KB-16585"/>
    <s v="Ken Black"/>
    <s v="Corporate"/>
    <s v="United States"/>
    <s v="Medford"/>
    <s v="Oregon"/>
    <n v="97504"/>
    <s v="West"/>
    <s v="OFF-BI-10000962"/>
    <s v="Office Supplies"/>
    <s v="Binders"/>
    <s v="Acco Flexible ACCOHIDE Square Ring Data Binder, Dark Blue, 11 1/2&quot; X 14&quot; 7/8&quot;"/>
    <x v="3116"/>
    <x v="1"/>
    <x v="11"/>
  </r>
  <r>
    <n v="4259"/>
    <s v="CA-2017-124793"/>
    <x v="560"/>
    <d v="2017-03-16T00:00:00"/>
    <s v="First Class"/>
    <s v="MM-18280"/>
    <s v="Muhammed MacIntyre"/>
    <s v="Corporate"/>
    <s v="United States"/>
    <s v="Seattle"/>
    <s v="Washington"/>
    <n v="98103"/>
    <s v="West"/>
    <s v="FUR-CH-10002880"/>
    <s v="Furniture"/>
    <s v="Chairs"/>
    <s v="Global High-Back Leather Tilter, Burgundy"/>
    <x v="3174"/>
    <x v="0"/>
    <x v="17"/>
  </r>
  <r>
    <n v="4260"/>
    <s v="CA-2018-118367"/>
    <x v="960"/>
    <d v="2018-11-02T00:00:00"/>
    <s v="Second Class"/>
    <s v="LO-17170"/>
    <s v="Lori Olson"/>
    <s v="Corporate"/>
    <s v="United States"/>
    <s v="New York City"/>
    <s v="New York"/>
    <n v="10035"/>
    <s v="East"/>
    <s v="OFF-EN-10004386"/>
    <s v="Office Supplies"/>
    <s v="Envelopes"/>
    <s v="Recycled Interoffice Envelopes with String and Button Closure, 10 x 13"/>
    <x v="3175"/>
    <x v="3"/>
    <x v="13"/>
  </r>
  <r>
    <n v="4261"/>
    <s v="CA-2018-164819"/>
    <x v="453"/>
    <d v="2018-10-19T00:00:00"/>
    <s v="Second Class"/>
    <s v="RS-19420"/>
    <s v="Ricardo Sperren"/>
    <s v="Corporate"/>
    <s v="United States"/>
    <s v="Fairfield"/>
    <s v="Connecticut"/>
    <n v="6824"/>
    <s v="East"/>
    <s v="OFF-LA-10001045"/>
    <s v="Office Supplies"/>
    <s v="Labels"/>
    <s v="Permanent Self-Adhesive File Folder Labels for Typewriters by Universal"/>
    <x v="1192"/>
    <x v="3"/>
    <x v="13"/>
  </r>
  <r>
    <n v="4262"/>
    <s v="CA-2018-158344"/>
    <x v="783"/>
    <d v="2018-08-11T00:00:00"/>
    <s v="Standard Class"/>
    <s v="CC-12475"/>
    <s v="Cindy Chapman"/>
    <s v="Consumer"/>
    <s v="United States"/>
    <s v="Moorhead"/>
    <s v="Minnesota"/>
    <n v="56560"/>
    <s v="Central"/>
    <s v="TEC-AC-10002006"/>
    <s v="Technology"/>
    <s v="Accessories"/>
    <s v="Memorex Micro Travel Drive 16 GB"/>
    <x v="1458"/>
    <x v="3"/>
    <x v="43"/>
  </r>
  <r>
    <n v="4263"/>
    <s v="CA-2018-123351"/>
    <x v="296"/>
    <d v="2018-09-25T00:00:00"/>
    <s v="Standard Class"/>
    <s v="KT-16480"/>
    <s v="Kean Thornton"/>
    <s v="Consumer"/>
    <s v="United States"/>
    <s v="Columbus"/>
    <s v="Georgia"/>
    <n v="31907"/>
    <s v="South"/>
    <s v="OFF-AP-10001242"/>
    <s v="Office Supplies"/>
    <s v="Appliances"/>
    <s v="APC 7 Outlet Network SurgeArrest Surge Protector"/>
    <x v="3176"/>
    <x v="3"/>
    <x v="15"/>
  </r>
  <r>
    <n v="4264"/>
    <s v="CA-2018-110429"/>
    <x v="132"/>
    <d v="2018-11-08T00:00:00"/>
    <s v="Standard Class"/>
    <s v="DM-13015"/>
    <s v="Darrin Martin"/>
    <s v="Consumer"/>
    <s v="United States"/>
    <s v="Philadelphia"/>
    <s v="Pennsylvania"/>
    <n v="19143"/>
    <s v="East"/>
    <s v="OFF-BI-10000216"/>
    <s v="Office Supplies"/>
    <s v="Binders"/>
    <s v="Mead 1st Gear 2&quot; Zipper Binder, Asst. Colors"/>
    <x v="3177"/>
    <x v="3"/>
    <x v="23"/>
  </r>
  <r>
    <n v="4265"/>
    <s v="US-2017-131611"/>
    <x v="732"/>
    <d v="2017-11-09T00:00:00"/>
    <s v="Standard Class"/>
    <s v="EP-13915"/>
    <s v="Emily Phan"/>
    <s v="Consumer"/>
    <s v="United States"/>
    <s v="Houston"/>
    <s v="Texas"/>
    <n v="77036"/>
    <s v="Central"/>
    <s v="FUR-TA-10002774"/>
    <s v="Furniture"/>
    <s v="Tables"/>
    <s v="Laminate Occasional Tables"/>
    <x v="3178"/>
    <x v="0"/>
    <x v="0"/>
  </r>
  <r>
    <n v="4266"/>
    <s v="US-2017-131611"/>
    <x v="732"/>
    <d v="2017-11-09T00:00:00"/>
    <s v="Standard Class"/>
    <s v="EP-13915"/>
    <s v="Emily Phan"/>
    <s v="Consumer"/>
    <s v="United States"/>
    <s v="Houston"/>
    <s v="Texas"/>
    <n v="77036"/>
    <s v="Central"/>
    <s v="OFF-BI-10004364"/>
    <s v="Office Supplies"/>
    <s v="Binders"/>
    <s v="Storex Dura Pro Binders"/>
    <x v="2940"/>
    <x v="0"/>
    <x v="0"/>
  </r>
  <r>
    <n v="4267"/>
    <s v="US-2017-131611"/>
    <x v="732"/>
    <d v="2017-11-09T00:00:00"/>
    <s v="Standard Class"/>
    <s v="EP-13915"/>
    <s v="Emily Phan"/>
    <s v="Consumer"/>
    <s v="United States"/>
    <s v="Houston"/>
    <s v="Texas"/>
    <n v="77036"/>
    <s v="Central"/>
    <s v="FUR-BO-10000780"/>
    <s v="Furniture"/>
    <s v="Bookcases"/>
    <s v="O'Sullivan Plantations 2-Door Library in Landvery Oak"/>
    <x v="1984"/>
    <x v="0"/>
    <x v="0"/>
  </r>
  <r>
    <n v="4268"/>
    <s v="US-2017-131611"/>
    <x v="732"/>
    <d v="2017-11-09T00:00:00"/>
    <s v="Standard Class"/>
    <s v="EP-13915"/>
    <s v="Emily Phan"/>
    <s v="Consumer"/>
    <s v="United States"/>
    <s v="Houston"/>
    <s v="Texas"/>
    <n v="77036"/>
    <s v="Central"/>
    <s v="OFF-BI-10001989"/>
    <s v="Office Supplies"/>
    <s v="Binders"/>
    <s v="Premium Transparent Presentation Covers by GBC"/>
    <x v="3179"/>
    <x v="0"/>
    <x v="0"/>
  </r>
  <r>
    <n v="4269"/>
    <s v="US-2017-131611"/>
    <x v="732"/>
    <d v="2017-11-09T00:00:00"/>
    <s v="Standard Class"/>
    <s v="EP-13915"/>
    <s v="Emily Phan"/>
    <s v="Consumer"/>
    <s v="United States"/>
    <s v="Houston"/>
    <s v="Texas"/>
    <n v="77036"/>
    <s v="Central"/>
    <s v="TEC-AC-10004001"/>
    <s v="Technology"/>
    <s v="Accessories"/>
    <s v="Logitech Wireless Headset H600 Over-The-Head Design"/>
    <x v="1363"/>
    <x v="0"/>
    <x v="0"/>
  </r>
  <r>
    <n v="4270"/>
    <s v="US-2018-124821"/>
    <x v="643"/>
    <d v="2018-06-29T00:00:00"/>
    <s v="Second Class"/>
    <s v="AM-10705"/>
    <s v="Anne McFarland"/>
    <s v="Consumer"/>
    <s v="United States"/>
    <s v="Seattle"/>
    <s v="Washington"/>
    <n v="98115"/>
    <s v="West"/>
    <s v="FUR-TA-10000688"/>
    <s v="Furniture"/>
    <s v="Tables"/>
    <s v="Chromcraft Bull-Nose Wood Round Conference Table Top, Wood Base"/>
    <x v="3180"/>
    <x v="3"/>
    <x v="27"/>
  </r>
  <r>
    <n v="4271"/>
    <s v="CA-2016-166975"/>
    <x v="650"/>
    <d v="2016-11-30T00:00:00"/>
    <s v="Standard Class"/>
    <s v="SH-20635"/>
    <s v="Stefanie Holloman"/>
    <s v="Corporate"/>
    <s v="United States"/>
    <s v="Jackson"/>
    <s v="Tennessee"/>
    <n v="38301"/>
    <s v="South"/>
    <s v="FUR-FU-10003930"/>
    <s v="Furniture"/>
    <s v="Furnishings"/>
    <s v="Howard Miller 12-3/4 Diameter Accuwave DS  Wall Clock"/>
    <x v="3181"/>
    <x v="1"/>
    <x v="6"/>
  </r>
  <r>
    <n v="4272"/>
    <s v="CA-2017-123806"/>
    <x v="390"/>
    <d v="2017-11-27T00:00:00"/>
    <s v="Second Class"/>
    <s v="LA-16780"/>
    <s v="Laura Armstrong"/>
    <s v="Corporate"/>
    <s v="United States"/>
    <s v="Baltimore"/>
    <s v="Maryland"/>
    <n v="21215"/>
    <s v="East"/>
    <s v="FUR-FU-10000965"/>
    <s v="Furniture"/>
    <s v="Furnishings"/>
    <s v="Howard Miller 11-1/2&quot; Diameter Ridgewood Wall Clock"/>
    <x v="3182"/>
    <x v="0"/>
    <x v="0"/>
  </r>
  <r>
    <n v="4273"/>
    <s v="US-2018-158505"/>
    <x v="246"/>
    <d v="2018-07-21T00:00:00"/>
    <s v="Same Day"/>
    <s v="SF-20200"/>
    <s v="Sarah Foster"/>
    <s v="Consumer"/>
    <s v="United States"/>
    <s v="Murray"/>
    <s v="Utah"/>
    <n v="84107"/>
    <s v="West"/>
    <s v="TEC-PH-10004071"/>
    <s v="Technology"/>
    <s v="Phones"/>
    <s v="PayAnywhere Card Reader"/>
    <x v="329"/>
    <x v="3"/>
    <x v="10"/>
  </r>
  <r>
    <n v="4274"/>
    <s v="US-2018-158505"/>
    <x v="246"/>
    <d v="2018-07-21T00:00:00"/>
    <s v="Same Day"/>
    <s v="SF-20200"/>
    <s v="Sarah Foster"/>
    <s v="Consumer"/>
    <s v="United States"/>
    <s v="Murray"/>
    <s v="Utah"/>
    <n v="84107"/>
    <s v="West"/>
    <s v="OFF-AR-10001044"/>
    <s v="Office Supplies"/>
    <s v="Art"/>
    <s v="BOSTON Ranger #55 Pencil Sharpener, Black"/>
    <x v="2416"/>
    <x v="3"/>
    <x v="10"/>
  </r>
  <r>
    <n v="4275"/>
    <s v="CA-2016-142692"/>
    <x v="924"/>
    <d v="2016-10-28T00:00:00"/>
    <s v="Standard Class"/>
    <s v="AG-10495"/>
    <s v="Andrew Gjertsen"/>
    <s v="Corporate"/>
    <s v="United States"/>
    <s v="Seattle"/>
    <s v="Washington"/>
    <n v="98105"/>
    <s v="West"/>
    <s v="OFF-BI-10004140"/>
    <s v="Office Supplies"/>
    <s v="Binders"/>
    <s v="Avery Non-Stick Binders"/>
    <x v="3183"/>
    <x v="1"/>
    <x v="2"/>
  </r>
  <r>
    <n v="4276"/>
    <s v="CA-2016-123456"/>
    <x v="584"/>
    <d v="2016-07-13T00:00:00"/>
    <s v="Standard Class"/>
    <s v="KN-16450"/>
    <s v="Kean Nguyen"/>
    <s v="Corporate"/>
    <s v="United States"/>
    <s v="Dallas"/>
    <s v="Texas"/>
    <n v="75220"/>
    <s v="Central"/>
    <s v="OFF-AP-10002684"/>
    <s v="Office Supplies"/>
    <s v="Appliances"/>
    <s v="Acco 7-Outlet Masterpiece Power Center, Wihtout Fax/Phone Line Protection"/>
    <x v="3184"/>
    <x v="1"/>
    <x v="38"/>
  </r>
  <r>
    <n v="4277"/>
    <s v="CA-2018-151358"/>
    <x v="238"/>
    <d v="2018-08-22T00:00:00"/>
    <s v="Standard Class"/>
    <s v="NF-18595"/>
    <s v="Nicole Fjeld"/>
    <s v="Home Office"/>
    <s v="United States"/>
    <s v="Seattle"/>
    <s v="Washington"/>
    <n v="98105"/>
    <s v="West"/>
    <s v="OFF-ST-10000046"/>
    <s v="Office Supplies"/>
    <s v="Storage"/>
    <s v="Fellowes Super Stor/Drawer Files"/>
    <x v="2105"/>
    <x v="3"/>
    <x v="43"/>
  </r>
  <r>
    <n v="4278"/>
    <s v="US-2017-107440"/>
    <x v="947"/>
    <d v="2017-04-20T00:00:00"/>
    <s v="Standard Class"/>
    <s v="BS-11365"/>
    <s v="Bill Shonely"/>
    <s v="Corporate"/>
    <s v="United States"/>
    <s v="Lakewood"/>
    <s v="New Jersey"/>
    <n v="8701"/>
    <s v="East"/>
    <s v="TEC-MA-10001047"/>
    <s v="Technology"/>
    <s v="Machines"/>
    <s v="3D Systems Cube Printer, 2nd Generation, Magenta"/>
    <x v="3185"/>
    <x v="0"/>
    <x v="25"/>
  </r>
  <r>
    <n v="4279"/>
    <s v="US-2017-107440"/>
    <x v="947"/>
    <d v="2017-04-20T00:00:00"/>
    <s v="Standard Class"/>
    <s v="BS-11365"/>
    <s v="Bill Shonely"/>
    <s v="Corporate"/>
    <s v="United States"/>
    <s v="Lakewood"/>
    <s v="New Jersey"/>
    <n v="8701"/>
    <s v="East"/>
    <s v="FUR-FU-10000550"/>
    <s v="Furniture"/>
    <s v="Furnishings"/>
    <s v="Stacking Trays by OIC"/>
    <x v="739"/>
    <x v="0"/>
    <x v="25"/>
  </r>
  <r>
    <n v="4280"/>
    <s v="US-2017-107440"/>
    <x v="947"/>
    <d v="2017-04-20T00:00:00"/>
    <s v="Standard Class"/>
    <s v="BS-11365"/>
    <s v="Bill Shonely"/>
    <s v="Corporate"/>
    <s v="United States"/>
    <s v="Lakewood"/>
    <s v="New Jersey"/>
    <n v="8701"/>
    <s v="East"/>
    <s v="OFF-BI-10002432"/>
    <s v="Office Supplies"/>
    <s v="Binders"/>
    <s v="Wilson Jones Standard D-Ring Binders"/>
    <x v="3186"/>
    <x v="0"/>
    <x v="25"/>
  </r>
  <r>
    <n v="4281"/>
    <s v="CA-2015-166989"/>
    <x v="687"/>
    <d v="2015-11-18T00:00:00"/>
    <s v="Standard Class"/>
    <s v="RM-19675"/>
    <s v="Robert Marley"/>
    <s v="Home Office"/>
    <s v="United States"/>
    <s v="New York City"/>
    <s v="New York"/>
    <n v="10011"/>
    <s v="East"/>
    <s v="OFF-PA-10004470"/>
    <s v="Office Supplies"/>
    <s v="Paper"/>
    <s v="Adams Write n' Stick Phone Message Book, 11&quot; X 5 1/4&quot;, 200 Messages"/>
    <x v="710"/>
    <x v="2"/>
    <x v="7"/>
  </r>
  <r>
    <n v="4282"/>
    <s v="CA-2015-166989"/>
    <x v="687"/>
    <d v="2015-11-18T00:00:00"/>
    <s v="Standard Class"/>
    <s v="RM-19675"/>
    <s v="Robert Marley"/>
    <s v="Home Office"/>
    <s v="United States"/>
    <s v="New York City"/>
    <s v="New York"/>
    <n v="10011"/>
    <s v="East"/>
    <s v="FUR-CH-10001797"/>
    <s v="Furniture"/>
    <s v="Chairs"/>
    <s v="Safco Chair Connectors, 6/Carton"/>
    <x v="3187"/>
    <x v="2"/>
    <x v="7"/>
  </r>
  <r>
    <n v="4283"/>
    <s v="CA-2015-103100"/>
    <x v="414"/>
    <d v="2015-12-23T00:00:00"/>
    <s v="First Class"/>
    <s v="AB-10105"/>
    <s v="Adrian Barton"/>
    <s v="Consumer"/>
    <s v="United States"/>
    <s v="Indianapolis"/>
    <s v="Indiana"/>
    <n v="46203"/>
    <s v="Central"/>
    <s v="OFF-LA-10003720"/>
    <s v="Office Supplies"/>
    <s v="Labels"/>
    <s v="Avery 487"/>
    <x v="1163"/>
    <x v="2"/>
    <x v="20"/>
  </r>
  <r>
    <n v="4284"/>
    <s v="CA-2015-103100"/>
    <x v="414"/>
    <d v="2015-12-23T00:00:00"/>
    <s v="First Class"/>
    <s v="AB-10105"/>
    <s v="Adrian Barton"/>
    <s v="Consumer"/>
    <s v="United States"/>
    <s v="Indianapolis"/>
    <s v="Indiana"/>
    <n v="46203"/>
    <s v="Central"/>
    <s v="OFF-BI-10004600"/>
    <s v="Office Supplies"/>
    <s v="Binders"/>
    <s v="Ibico Ibimaster 300 Manual Binding System"/>
    <x v="3188"/>
    <x v="2"/>
    <x v="20"/>
  </r>
  <r>
    <n v="4285"/>
    <s v="CA-2016-105690"/>
    <x v="82"/>
    <d v="2016-11-26T00:00:00"/>
    <s v="Second Class"/>
    <s v="CA-11965"/>
    <s v="Carol Adams"/>
    <s v="Corporate"/>
    <s v="United States"/>
    <s v="Port Arthur"/>
    <s v="Texas"/>
    <n v="77642"/>
    <s v="Central"/>
    <s v="FUR-BO-10003965"/>
    <s v="Furniture"/>
    <s v="Bookcases"/>
    <s v="O'Sullivan Manor Hill 2-Door Library in Brianna Oak"/>
    <x v="3189"/>
    <x v="1"/>
    <x v="6"/>
  </r>
  <r>
    <n v="4286"/>
    <s v="CA-2016-105690"/>
    <x v="82"/>
    <d v="2016-11-26T00:00:00"/>
    <s v="Second Class"/>
    <s v="CA-11965"/>
    <s v="Carol Adams"/>
    <s v="Corporate"/>
    <s v="United States"/>
    <s v="Port Arthur"/>
    <s v="Texas"/>
    <n v="77642"/>
    <s v="Central"/>
    <s v="OFF-LA-10000240"/>
    <s v="Office Supplies"/>
    <s v="Labels"/>
    <s v="Self-Adhesive Address Labels for Typewriters by Universal"/>
    <x v="3190"/>
    <x v="1"/>
    <x v="6"/>
  </r>
  <r>
    <n v="4287"/>
    <s v="CA-2016-105690"/>
    <x v="82"/>
    <d v="2016-11-26T00:00:00"/>
    <s v="Second Class"/>
    <s v="CA-11965"/>
    <s v="Carol Adams"/>
    <s v="Corporate"/>
    <s v="United States"/>
    <s v="Port Arthur"/>
    <s v="Texas"/>
    <n v="77642"/>
    <s v="Central"/>
    <s v="TEC-CO-10001571"/>
    <s v="Technology"/>
    <s v="Copiers"/>
    <s v="Sharp 1540cs Digital Laser Copier"/>
    <x v="2838"/>
    <x v="1"/>
    <x v="6"/>
  </r>
  <r>
    <n v="4288"/>
    <s v="CA-2018-127516"/>
    <x v="116"/>
    <d v="2019-01-03T00:00:00"/>
    <s v="Standard Class"/>
    <s v="EH-14005"/>
    <s v="Erica Hernandez"/>
    <s v="Home Office"/>
    <s v="United States"/>
    <s v="Nashville"/>
    <s v="Tennessee"/>
    <n v="37211"/>
    <s v="South"/>
    <s v="OFF-ST-10000736"/>
    <s v="Office Supplies"/>
    <s v="Storage"/>
    <s v="Carina Double Wide Media Storage Towers in Natural &amp; Black"/>
    <x v="1445"/>
    <x v="3"/>
    <x v="22"/>
  </r>
  <r>
    <n v="4289"/>
    <s v="US-2016-117184"/>
    <x v="961"/>
    <d v="2016-05-21T00:00:00"/>
    <s v="Standard Class"/>
    <s v="ON-18715"/>
    <s v="Odella Nelson"/>
    <s v="Corporate"/>
    <s v="United States"/>
    <s v="Houston"/>
    <s v="Texas"/>
    <n v="77095"/>
    <s v="Central"/>
    <s v="OFF-BI-10002082"/>
    <s v="Office Supplies"/>
    <s v="Binders"/>
    <s v="GBC Twin Loop Wire Binding Elements"/>
    <x v="1781"/>
    <x v="1"/>
    <x v="33"/>
  </r>
  <r>
    <n v="4290"/>
    <s v="US-2016-117184"/>
    <x v="961"/>
    <d v="2016-05-21T00:00:00"/>
    <s v="Standard Class"/>
    <s v="ON-18715"/>
    <s v="Odella Nelson"/>
    <s v="Corporate"/>
    <s v="United States"/>
    <s v="Houston"/>
    <s v="Texas"/>
    <n v="77095"/>
    <s v="Central"/>
    <s v="OFF-PA-10002250"/>
    <s v="Office Supplies"/>
    <s v="Paper"/>
    <s v="Things To Do Today Pad"/>
    <x v="3191"/>
    <x v="1"/>
    <x v="33"/>
  </r>
  <r>
    <n v="4291"/>
    <s v="CA-2018-102407"/>
    <x v="34"/>
    <d v="2018-12-13T00:00:00"/>
    <s v="Second Class"/>
    <s v="AT-10435"/>
    <s v="Alyssa Tate"/>
    <s v="Home Office"/>
    <s v="United States"/>
    <s v="Los Angeles"/>
    <s v="California"/>
    <n v="90004"/>
    <s v="West"/>
    <s v="OFF-AR-10000122"/>
    <s v="Office Supplies"/>
    <s v="Art"/>
    <s v="Newell 314"/>
    <x v="946"/>
    <x v="3"/>
    <x v="22"/>
  </r>
  <r>
    <n v="4292"/>
    <s v="CA-2018-102407"/>
    <x v="34"/>
    <d v="2018-12-13T00:00:00"/>
    <s v="Second Class"/>
    <s v="AT-10435"/>
    <s v="Alyssa Tate"/>
    <s v="Home Office"/>
    <s v="United States"/>
    <s v="Los Angeles"/>
    <s v="California"/>
    <n v="90004"/>
    <s v="West"/>
    <s v="FUR-TA-10003748"/>
    <s v="Furniture"/>
    <s v="Tables"/>
    <s v="Bevis 36 x 72 Conference Tables"/>
    <x v="3192"/>
    <x v="3"/>
    <x v="22"/>
  </r>
  <r>
    <n v="4293"/>
    <s v="CA-2018-102407"/>
    <x v="34"/>
    <d v="2018-12-13T00:00:00"/>
    <s v="Second Class"/>
    <s v="AT-10435"/>
    <s v="Alyssa Tate"/>
    <s v="Home Office"/>
    <s v="United States"/>
    <s v="Los Angeles"/>
    <s v="California"/>
    <n v="90004"/>
    <s v="West"/>
    <s v="OFF-AP-10001394"/>
    <s v="Office Supplies"/>
    <s v="Appliances"/>
    <s v="Harmony Air Purifier"/>
    <x v="3193"/>
    <x v="3"/>
    <x v="22"/>
  </r>
  <r>
    <n v="4294"/>
    <s v="CA-2018-130967"/>
    <x v="434"/>
    <d v="2018-03-16T00:00:00"/>
    <s v="Standard Class"/>
    <s v="EB-13870"/>
    <s v="Emily Burns"/>
    <s v="Consumer"/>
    <s v="United States"/>
    <s v="Philadelphia"/>
    <s v="Pennsylvania"/>
    <n v="19140"/>
    <s v="East"/>
    <s v="TEC-PH-10004896"/>
    <s v="Technology"/>
    <s v="Phones"/>
    <s v="Nokia Lumia 521 (T-Mobile)"/>
    <x v="3194"/>
    <x v="3"/>
    <x v="42"/>
  </r>
  <r>
    <n v="4295"/>
    <s v="CA-2018-101581"/>
    <x v="760"/>
    <d v="2018-10-27T00:00:00"/>
    <s v="Standard Class"/>
    <s v="DW-13195"/>
    <s v="David Wiener"/>
    <s v="Corporate"/>
    <s v="United States"/>
    <s v="Redmond"/>
    <s v="Oregon"/>
    <n v="97756"/>
    <s v="West"/>
    <s v="FUR-TA-10002607"/>
    <s v="Furniture"/>
    <s v="Tables"/>
    <s v="KI Conference Tables"/>
    <x v="237"/>
    <x v="3"/>
    <x v="13"/>
  </r>
  <r>
    <n v="4296"/>
    <s v="CA-2018-169124"/>
    <x v="445"/>
    <d v="2018-07-10T00:00:00"/>
    <s v="Standard Class"/>
    <s v="MB-17305"/>
    <s v="Maria Bertelson"/>
    <s v="Consumer"/>
    <s v="United States"/>
    <s v="Citrus Heights"/>
    <s v="California"/>
    <n v="95610"/>
    <s v="West"/>
    <s v="FUR-FU-10001215"/>
    <s v="Furniture"/>
    <s v="Furnishings"/>
    <s v="Howard Miller 11-1/2&quot; Diameter Brentwood Wall Clock"/>
    <x v="3195"/>
    <x v="3"/>
    <x v="10"/>
  </r>
  <r>
    <n v="4297"/>
    <s v="CA-2018-117261"/>
    <x v="507"/>
    <d v="2018-09-10T00:00:00"/>
    <s v="Standard Class"/>
    <s v="TH-21235"/>
    <s v="Tiffany House"/>
    <s v="Corporate"/>
    <s v="United States"/>
    <s v="Los Angeles"/>
    <s v="California"/>
    <n v="90032"/>
    <s v="West"/>
    <s v="OFF-ST-10000419"/>
    <s v="Office Supplies"/>
    <s v="Storage"/>
    <s v="Rogers Jumbo File, Granite"/>
    <x v="3196"/>
    <x v="3"/>
    <x v="15"/>
  </r>
  <r>
    <n v="4298"/>
    <s v="CA-2018-129021"/>
    <x v="962"/>
    <d v="2018-08-26T00:00:00"/>
    <s v="Second Class"/>
    <s v="PO-18850"/>
    <s v="Patrick O'Brill"/>
    <s v="Consumer"/>
    <s v="United States"/>
    <s v="Tallahassee"/>
    <s v="Florida"/>
    <n v="32303"/>
    <s v="South"/>
    <s v="TEC-PH-10001459"/>
    <s v="Technology"/>
    <s v="Phones"/>
    <s v="Samsung Galaxy Mega 6.3"/>
    <x v="3197"/>
    <x v="3"/>
    <x v="43"/>
  </r>
  <r>
    <n v="4299"/>
    <s v="CA-2018-129021"/>
    <x v="962"/>
    <d v="2018-08-26T00:00:00"/>
    <s v="Second Class"/>
    <s v="PO-18850"/>
    <s v="Patrick O'Brill"/>
    <s v="Consumer"/>
    <s v="United States"/>
    <s v="Tallahassee"/>
    <s v="Florida"/>
    <n v="32303"/>
    <s v="South"/>
    <s v="OFF-PA-10000241"/>
    <s v="Office Supplies"/>
    <s v="Paper"/>
    <s v="IBM Multi-Purpose Copy Paper, 8 1/2 x 11&quot;, Case"/>
    <x v="1967"/>
    <x v="3"/>
    <x v="43"/>
  </r>
  <r>
    <n v="4300"/>
    <s v="CA-2018-129021"/>
    <x v="962"/>
    <d v="2018-08-26T00:00:00"/>
    <s v="Second Class"/>
    <s v="PO-18850"/>
    <s v="Patrick O'Brill"/>
    <s v="Consumer"/>
    <s v="United States"/>
    <s v="Tallahassee"/>
    <s v="Florida"/>
    <n v="32303"/>
    <s v="South"/>
    <s v="OFF-AP-10003040"/>
    <s v="Office Supplies"/>
    <s v="Appliances"/>
    <s v="Fellowes 8 Outlet Superior Workstation Surge Protector w/o Phone/Fax/Modem Protection"/>
    <x v="3198"/>
    <x v="3"/>
    <x v="43"/>
  </r>
  <r>
    <n v="4301"/>
    <s v="CA-2018-129021"/>
    <x v="962"/>
    <d v="2018-08-26T00:00:00"/>
    <s v="Second Class"/>
    <s v="PO-18850"/>
    <s v="Patrick O'Brill"/>
    <s v="Consumer"/>
    <s v="United States"/>
    <s v="Tallahassee"/>
    <s v="Florida"/>
    <n v="32303"/>
    <s v="South"/>
    <s v="FUR-FU-10001852"/>
    <s v="Furniture"/>
    <s v="Furnishings"/>
    <s v="Eldon Regeneration Recycled Desk Accessories, Smoke"/>
    <x v="3199"/>
    <x v="3"/>
    <x v="43"/>
  </r>
  <r>
    <n v="4302"/>
    <s v="CA-2018-129021"/>
    <x v="962"/>
    <d v="2018-08-26T00:00:00"/>
    <s v="Second Class"/>
    <s v="PO-18850"/>
    <s v="Patrick O'Brill"/>
    <s v="Consumer"/>
    <s v="United States"/>
    <s v="Tallahassee"/>
    <s v="Florida"/>
    <n v="32303"/>
    <s v="South"/>
    <s v="OFF-PA-10000141"/>
    <s v="Office Supplies"/>
    <s v="Paper"/>
    <s v="Ampad Evidence Wirebond Steno Books, 6&quot; x 9&quot;"/>
    <x v="521"/>
    <x v="3"/>
    <x v="43"/>
  </r>
  <r>
    <n v="4303"/>
    <s v="CA-2015-123253"/>
    <x v="963"/>
    <d v="2015-08-25T00:00:00"/>
    <s v="Second Class"/>
    <s v="DE-13255"/>
    <s v="Deanra Eno"/>
    <s v="Home Office"/>
    <s v="United States"/>
    <s v="Lakewood"/>
    <s v="Ohio"/>
    <n v="44107"/>
    <s v="East"/>
    <s v="OFF-AR-10002804"/>
    <s v="Office Supplies"/>
    <s v="Art"/>
    <s v="Faber Castell Col-Erase Pencils"/>
    <x v="2893"/>
    <x v="2"/>
    <x v="9"/>
  </r>
  <r>
    <n v="4304"/>
    <s v="CA-2017-121601"/>
    <x v="964"/>
    <d v="2017-10-04T00:00:00"/>
    <s v="Same Day"/>
    <s v="MO-17500"/>
    <s v="Mary O'Rourke"/>
    <s v="Consumer"/>
    <s v="United States"/>
    <s v="The Colony"/>
    <s v="Texas"/>
    <n v="75056"/>
    <s v="Central"/>
    <s v="OFF-EN-10003862"/>
    <s v="Office Supplies"/>
    <s v="Envelopes"/>
    <s v="Laser &amp; Ink Jet Business Envelopes"/>
    <x v="3200"/>
    <x v="0"/>
    <x v="32"/>
  </r>
  <r>
    <n v="4305"/>
    <s v="CA-2015-162278"/>
    <x v="965"/>
    <d v="2015-10-30T00:00:00"/>
    <s v="Second Class"/>
    <s v="AH-10585"/>
    <s v="Angele Hood"/>
    <s v="Consumer"/>
    <s v="United States"/>
    <s v="Seattle"/>
    <s v="Washington"/>
    <n v="98105"/>
    <s v="West"/>
    <s v="FUR-FU-10000448"/>
    <s v="Furniture"/>
    <s v="Furnishings"/>
    <s v="Tenex Chairmats For Use With Carpeted Floors"/>
    <x v="3201"/>
    <x v="2"/>
    <x v="18"/>
  </r>
  <r>
    <n v="4306"/>
    <s v="CA-2015-162278"/>
    <x v="965"/>
    <d v="2015-10-30T00:00:00"/>
    <s v="Second Class"/>
    <s v="AH-10585"/>
    <s v="Angele Hood"/>
    <s v="Consumer"/>
    <s v="United States"/>
    <s v="Seattle"/>
    <s v="Washington"/>
    <n v="98105"/>
    <s v="West"/>
    <s v="TEC-PH-10000526"/>
    <s v="Technology"/>
    <s v="Phones"/>
    <s v="Vtech CS6719"/>
    <x v="3202"/>
    <x v="2"/>
    <x v="18"/>
  </r>
  <r>
    <n v="4307"/>
    <s v="CA-2017-161095"/>
    <x v="931"/>
    <d v="2017-06-28T00:00:00"/>
    <s v="Same Day"/>
    <s v="CS-12250"/>
    <s v="Chris Selesnick"/>
    <s v="Corporate"/>
    <s v="United States"/>
    <s v="Los Angeles"/>
    <s v="California"/>
    <n v="90032"/>
    <s v="West"/>
    <s v="OFF-BI-10002764"/>
    <s v="Office Supplies"/>
    <s v="Binders"/>
    <s v="Recycled Pressboard Report Cover with Reinforced Top Hinge"/>
    <x v="3203"/>
    <x v="0"/>
    <x v="1"/>
  </r>
  <r>
    <n v="4308"/>
    <s v="CA-2017-161095"/>
    <x v="931"/>
    <d v="2017-06-28T00:00:00"/>
    <s v="Same Day"/>
    <s v="CS-12250"/>
    <s v="Chris Selesnick"/>
    <s v="Corporate"/>
    <s v="United States"/>
    <s v="Los Angeles"/>
    <s v="California"/>
    <n v="90032"/>
    <s v="West"/>
    <s v="OFF-BI-10001524"/>
    <s v="Office Supplies"/>
    <s v="Binders"/>
    <s v="GBC Premium Transparent Covers with Diagonal Lined Pattern"/>
    <x v="2939"/>
    <x v="0"/>
    <x v="1"/>
  </r>
  <r>
    <n v="4309"/>
    <s v="CA-2015-125829"/>
    <x v="130"/>
    <d v="2015-11-11T00:00:00"/>
    <s v="Standard Class"/>
    <s v="WB-21850"/>
    <s v="William Brown"/>
    <s v="Consumer"/>
    <s v="United States"/>
    <s v="Los Angeles"/>
    <s v="California"/>
    <n v="90045"/>
    <s v="West"/>
    <s v="TEC-PH-10001079"/>
    <s v="Technology"/>
    <s v="Phones"/>
    <s v="Polycom SoundPoint Pro SE-225 Corded phone"/>
    <x v="3204"/>
    <x v="2"/>
    <x v="7"/>
  </r>
  <r>
    <n v="4310"/>
    <s v="CA-2015-125829"/>
    <x v="130"/>
    <d v="2015-11-11T00:00:00"/>
    <s v="Standard Class"/>
    <s v="WB-21850"/>
    <s v="William Brown"/>
    <s v="Consumer"/>
    <s v="United States"/>
    <s v="Los Angeles"/>
    <s v="California"/>
    <n v="90045"/>
    <s v="West"/>
    <s v="FUR-TA-10002041"/>
    <s v="Furniture"/>
    <s v="Tables"/>
    <s v="Bevis Round Conference Table Top, X-Base"/>
    <x v="3205"/>
    <x v="2"/>
    <x v="7"/>
  </r>
  <r>
    <n v="4311"/>
    <s v="CA-2015-125829"/>
    <x v="130"/>
    <d v="2015-11-11T00:00:00"/>
    <s v="Standard Class"/>
    <s v="WB-21850"/>
    <s v="William Brown"/>
    <s v="Consumer"/>
    <s v="United States"/>
    <s v="Los Angeles"/>
    <s v="California"/>
    <n v="90045"/>
    <s v="West"/>
    <s v="OFF-BI-10001036"/>
    <s v="Office Supplies"/>
    <s v="Binders"/>
    <s v="Cardinal EasyOpen D-Ring Binders"/>
    <x v="1441"/>
    <x v="2"/>
    <x v="7"/>
  </r>
  <r>
    <n v="4312"/>
    <s v="CA-2015-125829"/>
    <x v="130"/>
    <d v="2015-11-11T00:00:00"/>
    <s v="Standard Class"/>
    <s v="WB-21850"/>
    <s v="William Brown"/>
    <s v="Consumer"/>
    <s v="United States"/>
    <s v="Los Angeles"/>
    <s v="California"/>
    <n v="90045"/>
    <s v="West"/>
    <s v="OFF-PA-10000223"/>
    <s v="Office Supplies"/>
    <s v="Paper"/>
    <s v="Xerox 2000"/>
    <x v="537"/>
    <x v="2"/>
    <x v="7"/>
  </r>
  <r>
    <n v="4313"/>
    <s v="CA-2015-125829"/>
    <x v="130"/>
    <d v="2015-11-11T00:00:00"/>
    <s v="Standard Class"/>
    <s v="WB-21850"/>
    <s v="William Brown"/>
    <s v="Consumer"/>
    <s v="United States"/>
    <s v="Los Angeles"/>
    <s v="California"/>
    <n v="90045"/>
    <s v="West"/>
    <s v="TEC-MA-10003246"/>
    <s v="Technology"/>
    <s v="Machines"/>
    <s v="Hewlett-Packard Deskjet D4360 Printer"/>
    <x v="3206"/>
    <x v="2"/>
    <x v="7"/>
  </r>
  <r>
    <n v="4314"/>
    <s v="CA-2015-123127"/>
    <x v="78"/>
    <d v="2015-09-12T00:00:00"/>
    <s v="Standard Class"/>
    <s v="SP-20620"/>
    <s v="Stefania Perrino"/>
    <s v="Corporate"/>
    <s v="United States"/>
    <s v="Long Beach"/>
    <s v="New York"/>
    <n v="11561"/>
    <s v="East"/>
    <s v="OFF-AP-10001962"/>
    <s v="Office Supplies"/>
    <s v="Appliances"/>
    <s v="Black &amp; Decker Filter for Double Action Dustbuster Cordless Vac BLDV7210"/>
    <x v="3207"/>
    <x v="2"/>
    <x v="30"/>
  </r>
  <r>
    <n v="4315"/>
    <s v="CA-2016-115945"/>
    <x v="608"/>
    <d v="2016-07-01T00:00:00"/>
    <s v="Standard Class"/>
    <s v="AB-10165"/>
    <s v="Alan Barnes"/>
    <s v="Consumer"/>
    <s v="United States"/>
    <s v="Los Angeles"/>
    <s v="California"/>
    <n v="90045"/>
    <s v="West"/>
    <s v="OFF-AR-10004062"/>
    <s v="Office Supplies"/>
    <s v="Art"/>
    <s v="Staples in misc. colors"/>
    <x v="3208"/>
    <x v="1"/>
    <x v="40"/>
  </r>
  <r>
    <n v="4316"/>
    <s v="CA-2016-115945"/>
    <x v="608"/>
    <d v="2016-07-01T00:00:00"/>
    <s v="Standard Class"/>
    <s v="AB-10165"/>
    <s v="Alan Barnes"/>
    <s v="Consumer"/>
    <s v="United States"/>
    <s v="Los Angeles"/>
    <s v="California"/>
    <n v="90045"/>
    <s v="West"/>
    <s v="OFF-BI-10004330"/>
    <s v="Office Supplies"/>
    <s v="Binders"/>
    <s v="GBC Velobind Prepunched Cover Sets, Regency Series"/>
    <x v="1279"/>
    <x v="1"/>
    <x v="40"/>
  </r>
  <r>
    <n v="4317"/>
    <s v="CA-2016-115945"/>
    <x v="608"/>
    <d v="2016-07-01T00:00:00"/>
    <s v="Standard Class"/>
    <s v="AB-10165"/>
    <s v="Alan Barnes"/>
    <s v="Consumer"/>
    <s v="United States"/>
    <s v="Los Angeles"/>
    <s v="California"/>
    <n v="90045"/>
    <s v="West"/>
    <s v="OFF-ST-10001963"/>
    <s v="Office Supplies"/>
    <s v="Storage"/>
    <s v="Tennsco Regal Shelving Units"/>
    <x v="3209"/>
    <x v="1"/>
    <x v="40"/>
  </r>
  <r>
    <n v="4318"/>
    <s v="CA-2016-136735"/>
    <x v="353"/>
    <d v="2016-08-02T00:00:00"/>
    <s v="Standard Class"/>
    <s v="HA-14920"/>
    <s v="Helen Andreada"/>
    <s v="Consumer"/>
    <s v="United States"/>
    <s v="San Francisco"/>
    <s v="California"/>
    <n v="94110"/>
    <s v="West"/>
    <s v="OFF-EN-10002230"/>
    <s v="Office Supplies"/>
    <s v="Envelopes"/>
    <s v="Airmail Envelopes"/>
    <x v="3210"/>
    <x v="1"/>
    <x v="38"/>
  </r>
  <r>
    <n v="4319"/>
    <s v="US-2018-136189"/>
    <x v="226"/>
    <d v="2018-12-11T00:00:00"/>
    <s v="Standard Class"/>
    <s v="DC-13285"/>
    <s v="Debra Catini"/>
    <s v="Consumer"/>
    <s v="United States"/>
    <s v="Richmond"/>
    <s v="Virginia"/>
    <n v="23223"/>
    <s v="South"/>
    <s v="FUR-FU-10000175"/>
    <s v="Furniture"/>
    <s v="Furnishings"/>
    <s v="DAX Wood Document Frame."/>
    <x v="3211"/>
    <x v="3"/>
    <x v="22"/>
  </r>
  <r>
    <n v="4320"/>
    <s v="CA-2015-152345"/>
    <x v="282"/>
    <d v="2016-01-03T00:00:00"/>
    <s v="Second Class"/>
    <s v="ST-20530"/>
    <s v="Shui Tom"/>
    <s v="Consumer"/>
    <s v="United States"/>
    <s v="Albuquerque"/>
    <s v="New Mexico"/>
    <n v="87105"/>
    <s v="West"/>
    <s v="TEC-PH-10004897"/>
    <s v="Technology"/>
    <s v="Phones"/>
    <s v="Mediabridge Sport Armband iPhone 5s"/>
    <x v="112"/>
    <x v="2"/>
    <x v="20"/>
  </r>
  <r>
    <n v="4321"/>
    <s v="CA-2015-152345"/>
    <x v="282"/>
    <d v="2016-01-03T00:00:00"/>
    <s v="Second Class"/>
    <s v="ST-20530"/>
    <s v="Shui Tom"/>
    <s v="Consumer"/>
    <s v="United States"/>
    <s v="Albuquerque"/>
    <s v="New Mexico"/>
    <n v="87105"/>
    <s v="West"/>
    <s v="OFF-ST-10003123"/>
    <s v="Office Supplies"/>
    <s v="Storage"/>
    <s v="Fellowes Bases and Tops For Staxonsteel/High-Stak Systems"/>
    <x v="3212"/>
    <x v="2"/>
    <x v="20"/>
  </r>
  <r>
    <n v="4322"/>
    <s v="US-2016-147662"/>
    <x v="966"/>
    <d v="2016-02-19T00:00:00"/>
    <s v="Standard Class"/>
    <s v="KB-16315"/>
    <s v="Karl Braun"/>
    <s v="Consumer"/>
    <s v="United States"/>
    <s v="Akron"/>
    <s v="Ohio"/>
    <n v="44312"/>
    <s v="East"/>
    <s v="OFF-BI-10001658"/>
    <s v="Office Supplies"/>
    <s v="Binders"/>
    <s v="GBC Standard Therm-A-Bind Covers"/>
    <x v="475"/>
    <x v="1"/>
    <x v="36"/>
  </r>
  <r>
    <n v="4323"/>
    <s v="US-2016-147662"/>
    <x v="966"/>
    <d v="2016-02-19T00:00:00"/>
    <s v="Standard Class"/>
    <s v="KB-16315"/>
    <s v="Karl Braun"/>
    <s v="Consumer"/>
    <s v="United States"/>
    <s v="Akron"/>
    <s v="Ohio"/>
    <n v="44312"/>
    <s v="East"/>
    <s v="TEC-PH-10002834"/>
    <s v="Technology"/>
    <s v="Phones"/>
    <s v="Google Nexus 5"/>
    <x v="3213"/>
    <x v="1"/>
    <x v="36"/>
  </r>
  <r>
    <n v="4324"/>
    <s v="US-2016-147662"/>
    <x v="966"/>
    <d v="2016-02-19T00:00:00"/>
    <s v="Standard Class"/>
    <s v="KB-16315"/>
    <s v="Karl Braun"/>
    <s v="Consumer"/>
    <s v="United States"/>
    <s v="Akron"/>
    <s v="Ohio"/>
    <n v="44312"/>
    <s v="East"/>
    <s v="OFF-BI-10002160"/>
    <s v="Office Supplies"/>
    <s v="Binders"/>
    <s v="Acco Hanging Data Binders"/>
    <x v="2594"/>
    <x v="1"/>
    <x v="36"/>
  </r>
  <r>
    <n v="4325"/>
    <s v="US-2016-147662"/>
    <x v="966"/>
    <d v="2016-02-19T00:00:00"/>
    <s v="Standard Class"/>
    <s v="KB-16315"/>
    <s v="Karl Braun"/>
    <s v="Consumer"/>
    <s v="United States"/>
    <s v="Akron"/>
    <s v="Ohio"/>
    <n v="44312"/>
    <s v="East"/>
    <s v="OFF-AR-10004999"/>
    <s v="Office Supplies"/>
    <s v="Art"/>
    <s v="Newell 315"/>
    <x v="642"/>
    <x v="1"/>
    <x v="36"/>
  </r>
  <r>
    <n v="4326"/>
    <s v="US-2016-147662"/>
    <x v="966"/>
    <d v="2016-02-19T00:00:00"/>
    <s v="Standard Class"/>
    <s v="KB-16315"/>
    <s v="Karl Braun"/>
    <s v="Consumer"/>
    <s v="United States"/>
    <s v="Akron"/>
    <s v="Ohio"/>
    <n v="44312"/>
    <s v="East"/>
    <s v="TEC-AC-10003280"/>
    <s v="Technology"/>
    <s v="Accessories"/>
    <s v="Belkin F8E887 USB Wired Ergonomic Keyboard"/>
    <x v="973"/>
    <x v="1"/>
    <x v="36"/>
  </r>
  <r>
    <n v="4327"/>
    <s v="CA-2017-153346"/>
    <x v="967"/>
    <d v="2017-01-27T00:00:00"/>
    <s v="First Class"/>
    <s v="TB-21355"/>
    <s v="Todd Boyes"/>
    <s v="Corporate"/>
    <s v="United States"/>
    <s v="Plainfield"/>
    <s v="New Jersey"/>
    <n v="7060"/>
    <s v="East"/>
    <s v="OFF-AR-10000315"/>
    <s v="Office Supplies"/>
    <s v="Art"/>
    <s v="Dixon Ticonderoga Maple Cedar Pencil, #2"/>
    <x v="3214"/>
    <x v="0"/>
    <x v="12"/>
  </r>
  <r>
    <n v="4328"/>
    <s v="CA-2017-153346"/>
    <x v="967"/>
    <d v="2017-01-27T00:00:00"/>
    <s v="First Class"/>
    <s v="TB-21355"/>
    <s v="Todd Boyes"/>
    <s v="Corporate"/>
    <s v="United States"/>
    <s v="Plainfield"/>
    <s v="New Jersey"/>
    <n v="7060"/>
    <s v="East"/>
    <s v="OFF-PA-10000007"/>
    <s v="Office Supplies"/>
    <s v="Paper"/>
    <s v="Telephone Message Books with Fax/Mobile Section, 4 1/4&quot; x 6&quot;"/>
    <x v="3215"/>
    <x v="0"/>
    <x v="12"/>
  </r>
  <r>
    <n v="4329"/>
    <s v="CA-2018-118360"/>
    <x v="719"/>
    <d v="2018-04-07T00:00:00"/>
    <s v="Standard Class"/>
    <s v="JC-15775"/>
    <s v="John Castell"/>
    <s v="Consumer"/>
    <s v="United States"/>
    <s v="New York City"/>
    <s v="New York"/>
    <n v="10011"/>
    <s v="East"/>
    <s v="OFF-PA-10000791"/>
    <s v="Office Supplies"/>
    <s v="Paper"/>
    <s v="Wirebound Message Books, Four 2 3/4 x 5 Forms per Page, 200 Sets per Book"/>
    <x v="3216"/>
    <x v="3"/>
    <x v="4"/>
  </r>
  <r>
    <n v="4330"/>
    <s v="CA-2018-149853"/>
    <x v="621"/>
    <d v="2018-10-09T00:00:00"/>
    <s v="Standard Class"/>
    <s v="PO-18850"/>
    <s v="Patrick O'Brill"/>
    <s v="Consumer"/>
    <s v="United States"/>
    <s v="Hialeah"/>
    <s v="Florida"/>
    <n v="33012"/>
    <s v="South"/>
    <s v="OFF-PA-10000556"/>
    <s v="Office Supplies"/>
    <s v="Paper"/>
    <s v="Xerox 208"/>
    <x v="12"/>
    <x v="3"/>
    <x v="13"/>
  </r>
  <r>
    <n v="4331"/>
    <s v="CA-2018-149853"/>
    <x v="621"/>
    <d v="2018-10-09T00:00:00"/>
    <s v="Standard Class"/>
    <s v="PO-18850"/>
    <s v="Patrick O'Brill"/>
    <s v="Consumer"/>
    <s v="United States"/>
    <s v="Hialeah"/>
    <s v="Florida"/>
    <n v="33012"/>
    <s v="South"/>
    <s v="OFF-AP-10000804"/>
    <s v="Office Supplies"/>
    <s v="Appliances"/>
    <s v="Hoover Portapower Portable Vacuum"/>
    <x v="1411"/>
    <x v="3"/>
    <x v="13"/>
  </r>
  <r>
    <n v="4332"/>
    <s v="CA-2018-107909"/>
    <x v="853"/>
    <d v="2018-09-06T00:00:00"/>
    <s v="Standard Class"/>
    <s v="SS-20875"/>
    <s v="Sung Shariari"/>
    <s v="Consumer"/>
    <s v="United States"/>
    <s v="Redmond"/>
    <s v="Washington"/>
    <n v="98052"/>
    <s v="West"/>
    <s v="TEC-AC-10001998"/>
    <s v="Technology"/>
    <s v="Accessories"/>
    <s v="LogitechÂ LS21 Speaker System - PC Multimedia - 2.1-CH - Wired"/>
    <x v="86"/>
    <x v="3"/>
    <x v="15"/>
  </r>
  <r>
    <n v="4333"/>
    <s v="CA-2018-107909"/>
    <x v="853"/>
    <d v="2018-09-06T00:00:00"/>
    <s v="Standard Class"/>
    <s v="SS-20875"/>
    <s v="Sung Shariari"/>
    <s v="Consumer"/>
    <s v="United States"/>
    <s v="Redmond"/>
    <s v="Washington"/>
    <n v="98052"/>
    <s v="West"/>
    <s v="OFF-BI-10003476"/>
    <s v="Office Supplies"/>
    <s v="Binders"/>
    <s v="Avery Metallic Poly Binders"/>
    <x v="988"/>
    <x v="3"/>
    <x v="15"/>
  </r>
  <r>
    <n v="4334"/>
    <s v="CA-2016-112375"/>
    <x v="379"/>
    <d v="2016-12-27T00:00:00"/>
    <s v="Standard Class"/>
    <s v="RD-19720"/>
    <s v="Roger Demir"/>
    <s v="Consumer"/>
    <s v="United States"/>
    <s v="Daytona Beach"/>
    <s v="Florida"/>
    <n v="32114"/>
    <s v="South"/>
    <s v="TEC-AC-10003237"/>
    <s v="Technology"/>
    <s v="Accessories"/>
    <s v="Memorex Micro Travel Drive 4 GB"/>
    <x v="3217"/>
    <x v="1"/>
    <x v="14"/>
  </r>
  <r>
    <n v="4335"/>
    <s v="CA-2016-112375"/>
    <x v="379"/>
    <d v="2016-12-27T00:00:00"/>
    <s v="Standard Class"/>
    <s v="RD-19720"/>
    <s v="Roger Demir"/>
    <s v="Consumer"/>
    <s v="United States"/>
    <s v="Daytona Beach"/>
    <s v="Florida"/>
    <n v="32114"/>
    <s v="South"/>
    <s v="OFF-EN-10003798"/>
    <s v="Office Supplies"/>
    <s v="Envelopes"/>
    <s v="Recycled Interoffice Envelopes with Re-Use-A-Seal Closure, 10 x 13"/>
    <x v="3218"/>
    <x v="1"/>
    <x v="14"/>
  </r>
  <r>
    <n v="4336"/>
    <s v="CA-2016-154795"/>
    <x v="139"/>
    <d v="2016-12-24T00:00:00"/>
    <s v="Standard Class"/>
    <s v="GZ-14470"/>
    <s v="Gary Zandusky"/>
    <s v="Consumer"/>
    <s v="United States"/>
    <s v="Bullhead City"/>
    <s v="Arizona"/>
    <n v="86442"/>
    <s v="West"/>
    <s v="OFF-EN-10003068"/>
    <s v="Office Supplies"/>
    <s v="Envelopes"/>
    <s v="#6 3/4 Gummed Flap White Envelopes"/>
    <x v="1054"/>
    <x v="1"/>
    <x v="14"/>
  </r>
  <r>
    <n v="4337"/>
    <s v="CA-2016-154795"/>
    <x v="139"/>
    <d v="2016-12-24T00:00:00"/>
    <s v="Standard Class"/>
    <s v="GZ-14470"/>
    <s v="Gary Zandusky"/>
    <s v="Consumer"/>
    <s v="United States"/>
    <s v="Bullhead City"/>
    <s v="Arizona"/>
    <n v="86442"/>
    <s v="West"/>
    <s v="FUR-FU-10002088"/>
    <s v="Furniture"/>
    <s v="Furnishings"/>
    <s v="Nu-Dell Float Frame 11 x 14 1/2"/>
    <x v="322"/>
    <x v="1"/>
    <x v="14"/>
  </r>
  <r>
    <n v="4338"/>
    <s v="CA-2016-125234"/>
    <x v="154"/>
    <d v="2016-12-01T00:00:00"/>
    <s v="Standard Class"/>
    <s v="SN-20710"/>
    <s v="Steve Nguyen"/>
    <s v="Home Office"/>
    <s v="United States"/>
    <s v="Los Angeles"/>
    <s v="California"/>
    <n v="90049"/>
    <s v="West"/>
    <s v="TEC-AC-10000158"/>
    <s v="Technology"/>
    <s v="Accessories"/>
    <s v="Sony 64GB Class 10 Micro SDHC R40 Memory Card"/>
    <x v="3219"/>
    <x v="1"/>
    <x v="6"/>
  </r>
  <r>
    <n v="4339"/>
    <s v="CA-2016-125234"/>
    <x v="154"/>
    <d v="2016-12-01T00:00:00"/>
    <s v="Standard Class"/>
    <s v="SN-20710"/>
    <s v="Steve Nguyen"/>
    <s v="Home Office"/>
    <s v="United States"/>
    <s v="Los Angeles"/>
    <s v="California"/>
    <n v="90049"/>
    <s v="West"/>
    <s v="OFF-PA-10000482"/>
    <s v="Office Supplies"/>
    <s v="Paper"/>
    <s v="Snap-A-Way Black Print Carbonless Ruled Speed Letter, Triplicate"/>
    <x v="3220"/>
    <x v="1"/>
    <x v="6"/>
  </r>
  <r>
    <n v="4340"/>
    <s v="CA-2018-133501"/>
    <x v="151"/>
    <d v="2018-09-01T00:00:00"/>
    <s v="Standard Class"/>
    <s v="DK-12895"/>
    <s v="Dana Kaydos"/>
    <s v="Consumer"/>
    <s v="United States"/>
    <s v="Franklin"/>
    <s v="Tennessee"/>
    <n v="37064"/>
    <s v="South"/>
    <s v="OFF-PA-10004888"/>
    <s v="Office Supplies"/>
    <s v="Paper"/>
    <s v="Xerox 217"/>
    <x v="1170"/>
    <x v="3"/>
    <x v="43"/>
  </r>
  <r>
    <n v="4341"/>
    <s v="US-2015-129609"/>
    <x v="579"/>
    <d v="2015-03-22T00:00:00"/>
    <s v="Same Day"/>
    <s v="VM-21835"/>
    <s v="Vivian Mathis"/>
    <s v="Consumer"/>
    <s v="United States"/>
    <s v="Portage"/>
    <s v="Indiana"/>
    <n v="46368"/>
    <s v="Central"/>
    <s v="OFF-AR-10003478"/>
    <s v="Office Supplies"/>
    <s v="Art"/>
    <s v="Avery Hi-Liter EverBold Pen Style Fluorescent Highlighters, 4/Pack"/>
    <x v="1347"/>
    <x v="2"/>
    <x v="34"/>
  </r>
  <r>
    <n v="4342"/>
    <s v="CA-2018-130309"/>
    <x v="94"/>
    <d v="2018-12-21T00:00:00"/>
    <s v="Standard Class"/>
    <s v="GB-14575"/>
    <s v="Giulietta Baptist"/>
    <s v="Consumer"/>
    <s v="United States"/>
    <s v="Arlington"/>
    <s v="Virginia"/>
    <n v="22204"/>
    <s v="South"/>
    <s v="OFF-ST-10003208"/>
    <s v="Office Supplies"/>
    <s v="Storage"/>
    <s v="Adjustable Depth Letter/Legal Cart"/>
    <x v="2521"/>
    <x v="3"/>
    <x v="22"/>
  </r>
  <r>
    <n v="4343"/>
    <s v="CA-2018-105410"/>
    <x v="498"/>
    <d v="2018-03-22T00:00:00"/>
    <s v="First Class"/>
    <s v="ND-18370"/>
    <s v="Natalie DeCherney"/>
    <s v="Consumer"/>
    <s v="United States"/>
    <s v="San Francisco"/>
    <s v="California"/>
    <n v="94110"/>
    <s v="West"/>
    <s v="OFF-BI-10004970"/>
    <s v="Office Supplies"/>
    <s v="Binders"/>
    <s v="ACCOHIDE 3-Ring Binder, Blue, 1&quot;"/>
    <x v="2911"/>
    <x v="3"/>
    <x v="42"/>
  </r>
  <r>
    <n v="4344"/>
    <s v="CA-2018-105410"/>
    <x v="498"/>
    <d v="2018-03-22T00:00:00"/>
    <s v="First Class"/>
    <s v="ND-18370"/>
    <s v="Natalie DeCherney"/>
    <s v="Consumer"/>
    <s v="United States"/>
    <s v="San Francisco"/>
    <s v="California"/>
    <n v="94110"/>
    <s v="West"/>
    <s v="TEC-PH-10000038"/>
    <s v="Technology"/>
    <s v="Phones"/>
    <s v="Jawbone MINI JAMBOX Wireless Bluetooth Speaker"/>
    <x v="3221"/>
    <x v="3"/>
    <x v="42"/>
  </r>
  <r>
    <n v="4345"/>
    <s v="CA-2018-105410"/>
    <x v="498"/>
    <d v="2018-03-22T00:00:00"/>
    <s v="First Class"/>
    <s v="ND-18370"/>
    <s v="Natalie DeCherney"/>
    <s v="Consumer"/>
    <s v="United States"/>
    <s v="San Francisco"/>
    <s v="California"/>
    <n v="94110"/>
    <s v="West"/>
    <s v="TEC-AC-10001552"/>
    <s v="Technology"/>
    <s v="Accessories"/>
    <s v="Logitech K350 2.4Ghz Wireless Keyboard"/>
    <x v="3222"/>
    <x v="3"/>
    <x v="42"/>
  </r>
  <r>
    <n v="4346"/>
    <s v="CA-2018-105410"/>
    <x v="498"/>
    <d v="2018-03-22T00:00:00"/>
    <s v="First Class"/>
    <s v="ND-18370"/>
    <s v="Natalie DeCherney"/>
    <s v="Consumer"/>
    <s v="United States"/>
    <s v="San Francisco"/>
    <s v="California"/>
    <n v="94110"/>
    <s v="West"/>
    <s v="TEC-AC-10002926"/>
    <s v="Technology"/>
    <s v="Accessories"/>
    <s v="Logitech Wireless Marathon Mouse M705"/>
    <x v="1743"/>
    <x v="3"/>
    <x v="42"/>
  </r>
  <r>
    <n v="4347"/>
    <s v="CA-2017-120355"/>
    <x v="31"/>
    <d v="2017-09-25T00:00:00"/>
    <s v="Standard Class"/>
    <s v="MM-17260"/>
    <s v="Magdelene Morse"/>
    <s v="Consumer"/>
    <s v="United States"/>
    <s v="New Rochelle"/>
    <s v="New York"/>
    <n v="10801"/>
    <s v="East"/>
    <s v="FUR-CH-10001394"/>
    <s v="Furniture"/>
    <s v="Chairs"/>
    <s v="Global Leather Executive Chair"/>
    <x v="3223"/>
    <x v="0"/>
    <x v="21"/>
  </r>
  <r>
    <n v="4348"/>
    <s v="CA-2017-120355"/>
    <x v="31"/>
    <d v="2017-09-25T00:00:00"/>
    <s v="Standard Class"/>
    <s v="MM-17260"/>
    <s v="Magdelene Morse"/>
    <s v="Consumer"/>
    <s v="United States"/>
    <s v="New Rochelle"/>
    <s v="New York"/>
    <n v="10801"/>
    <s v="East"/>
    <s v="FUR-FU-10004053"/>
    <s v="Furniture"/>
    <s v="Furnishings"/>
    <s v="DAX Two-Tone Silver Metal Document Frame"/>
    <x v="3224"/>
    <x v="0"/>
    <x v="21"/>
  </r>
  <r>
    <n v="4349"/>
    <s v="CA-2018-169894"/>
    <x v="221"/>
    <d v="2018-11-29T00:00:00"/>
    <s v="Second Class"/>
    <s v="MV-17485"/>
    <s v="Mark Van Huff"/>
    <s v="Consumer"/>
    <s v="United States"/>
    <s v="Mesa"/>
    <s v="Arizona"/>
    <n v="85204"/>
    <s v="West"/>
    <s v="OFF-BI-10004230"/>
    <s v="Office Supplies"/>
    <s v="Binders"/>
    <s v="GBC Recycled Grain Textured Covers"/>
    <x v="318"/>
    <x v="3"/>
    <x v="23"/>
  </r>
  <r>
    <n v="4350"/>
    <s v="CA-2018-169894"/>
    <x v="221"/>
    <d v="2018-11-29T00:00:00"/>
    <s v="Second Class"/>
    <s v="MV-17485"/>
    <s v="Mark Van Huff"/>
    <s v="Consumer"/>
    <s v="United States"/>
    <s v="Mesa"/>
    <s v="Arizona"/>
    <n v="85204"/>
    <s v="West"/>
    <s v="OFF-ST-10000060"/>
    <s v="Office Supplies"/>
    <s v="Storage"/>
    <s v="Fellowes Bankers Box Staxonsteel Drawer File/Stacking System"/>
    <x v="3225"/>
    <x v="3"/>
    <x v="23"/>
  </r>
  <r>
    <n v="4351"/>
    <s v="US-2018-100482"/>
    <x v="645"/>
    <d v="2018-04-15T00:00:00"/>
    <s v="Standard Class"/>
    <s v="JL-15130"/>
    <s v="Jack Lebron"/>
    <s v="Consumer"/>
    <s v="United States"/>
    <s v="Lancaster"/>
    <s v="Ohio"/>
    <n v="43130"/>
    <s v="East"/>
    <s v="OFF-ST-10001325"/>
    <s v="Office Supplies"/>
    <s v="Storage"/>
    <s v="Sterilite Officeware Hinged File Box"/>
    <x v="506"/>
    <x v="3"/>
    <x v="4"/>
  </r>
  <r>
    <n v="4352"/>
    <s v="US-2018-100482"/>
    <x v="645"/>
    <d v="2018-04-15T00:00:00"/>
    <s v="Standard Class"/>
    <s v="JL-15130"/>
    <s v="Jack Lebron"/>
    <s v="Consumer"/>
    <s v="United States"/>
    <s v="Lancaster"/>
    <s v="Ohio"/>
    <n v="43130"/>
    <s v="East"/>
    <s v="TEC-AC-10003441"/>
    <s v="Technology"/>
    <s v="Accessories"/>
    <s v="Kingston Digital DataTraveler 32GB USB 2.0"/>
    <x v="3226"/>
    <x v="3"/>
    <x v="4"/>
  </r>
  <r>
    <n v="4353"/>
    <s v="CA-2018-107748"/>
    <x v="389"/>
    <d v="2018-12-12T00:00:00"/>
    <s v="Second Class"/>
    <s v="AG-10330"/>
    <s v="Alex Grayson"/>
    <s v="Consumer"/>
    <s v="United States"/>
    <s v="Stockton"/>
    <s v="California"/>
    <n v="95207"/>
    <s v="West"/>
    <s v="TEC-PH-10003215"/>
    <s v="Technology"/>
    <s v="Phones"/>
    <s v="Jackery Bar Premium Fast-charging Portable Charger"/>
    <x v="3044"/>
    <x v="3"/>
    <x v="22"/>
  </r>
  <r>
    <n v="4354"/>
    <s v="CA-2018-107748"/>
    <x v="389"/>
    <d v="2018-12-12T00:00:00"/>
    <s v="Second Class"/>
    <s v="AG-10330"/>
    <s v="Alex Grayson"/>
    <s v="Consumer"/>
    <s v="United States"/>
    <s v="Stockton"/>
    <s v="California"/>
    <n v="95207"/>
    <s v="West"/>
    <s v="OFF-PA-10002005"/>
    <s v="Office Supplies"/>
    <s v="Paper"/>
    <s v="Xerox 225"/>
    <x v="91"/>
    <x v="3"/>
    <x v="22"/>
  </r>
  <r>
    <n v="4355"/>
    <s v="CA-2018-153654"/>
    <x v="221"/>
    <d v="2018-11-26T00:00:00"/>
    <s v="Second Class"/>
    <s v="MD-17860"/>
    <s v="Michael Dominguez"/>
    <s v="Corporate"/>
    <s v="United States"/>
    <s v="Asheville"/>
    <s v="North Carolina"/>
    <n v="28806"/>
    <s v="South"/>
    <s v="OFF-BI-10004465"/>
    <s v="Office Supplies"/>
    <s v="Binders"/>
    <s v="Avery Durable Slant Ring Binders"/>
    <x v="2927"/>
    <x v="3"/>
    <x v="23"/>
  </r>
  <r>
    <n v="4356"/>
    <s v="CA-2016-155600"/>
    <x v="784"/>
    <d v="2016-12-07T00:00:00"/>
    <s v="Second Class"/>
    <s v="RO-19780"/>
    <s v="Rose O'Brian"/>
    <s v="Consumer"/>
    <s v="United States"/>
    <s v="Clarksville"/>
    <s v="Tennessee"/>
    <n v="37042"/>
    <s v="South"/>
    <s v="OFF-BI-10000545"/>
    <s v="Office Supplies"/>
    <s v="Binders"/>
    <s v="GBC Ibimaster 500 Manual ProClick Binding System"/>
    <x v="3227"/>
    <x v="1"/>
    <x v="14"/>
  </r>
  <r>
    <n v="4357"/>
    <s v="CA-2016-155600"/>
    <x v="784"/>
    <d v="2016-12-07T00:00:00"/>
    <s v="Second Class"/>
    <s v="RO-19780"/>
    <s v="Rose O'Brian"/>
    <s v="Consumer"/>
    <s v="United States"/>
    <s v="Clarksville"/>
    <s v="Tennessee"/>
    <n v="37042"/>
    <s v="South"/>
    <s v="OFF-AR-10003752"/>
    <s v="Office Supplies"/>
    <s v="Art"/>
    <s v="Deluxe Chalkboard Eraser Cleaner"/>
    <x v="3228"/>
    <x v="1"/>
    <x v="14"/>
  </r>
  <r>
    <n v="4358"/>
    <s v="CA-2018-162565"/>
    <x v="157"/>
    <d v="2018-12-11T00:00:00"/>
    <s v="Same Day"/>
    <s v="RR-19315"/>
    <s v="Ralph Ritter"/>
    <s v="Consumer"/>
    <s v="United States"/>
    <s v="Aurora"/>
    <s v="Illinois"/>
    <n v="60505"/>
    <s v="Central"/>
    <s v="OFF-PA-10001937"/>
    <s v="Office Supplies"/>
    <s v="Paper"/>
    <s v="Xerox 21"/>
    <x v="559"/>
    <x v="3"/>
    <x v="22"/>
  </r>
  <r>
    <n v="4359"/>
    <s v="CA-2018-162565"/>
    <x v="157"/>
    <d v="2018-12-11T00:00:00"/>
    <s v="Same Day"/>
    <s v="RR-19315"/>
    <s v="Ralph Ritter"/>
    <s v="Consumer"/>
    <s v="United States"/>
    <s v="Aurora"/>
    <s v="Illinois"/>
    <n v="60505"/>
    <s v="Central"/>
    <s v="FUR-FU-10004306"/>
    <s v="Furniture"/>
    <s v="Furnishings"/>
    <s v="Electrix Halogen Magnifier Lamp"/>
    <x v="3229"/>
    <x v="3"/>
    <x v="22"/>
  </r>
  <r>
    <n v="4360"/>
    <s v="CA-2018-162565"/>
    <x v="157"/>
    <d v="2018-12-11T00:00:00"/>
    <s v="Same Day"/>
    <s v="RR-19315"/>
    <s v="Ralph Ritter"/>
    <s v="Consumer"/>
    <s v="United States"/>
    <s v="Aurora"/>
    <s v="Illinois"/>
    <n v="60505"/>
    <s v="Central"/>
    <s v="FUR-CH-10003973"/>
    <s v="Furniture"/>
    <s v="Chairs"/>
    <s v="GuestStacker Chair with Chrome Finish Legs"/>
    <x v="3230"/>
    <x v="3"/>
    <x v="22"/>
  </r>
  <r>
    <n v="4361"/>
    <s v="CA-2017-127642"/>
    <x v="206"/>
    <d v="2017-05-23T00:00:00"/>
    <s v="First Class"/>
    <s v="CP-12340"/>
    <s v="Christine Phan"/>
    <s v="Corporate"/>
    <s v="United States"/>
    <s v="Warwick"/>
    <s v="Rhode Island"/>
    <n v="2886"/>
    <s v="East"/>
    <s v="OFF-PA-10000565"/>
    <s v="Office Supplies"/>
    <s v="Paper"/>
    <s v="Easy-staple paper"/>
    <x v="1359"/>
    <x v="0"/>
    <x v="35"/>
  </r>
  <r>
    <n v="4362"/>
    <s v="US-2018-163195"/>
    <x v="922"/>
    <d v="2018-02-21T00:00:00"/>
    <s v="Second Class"/>
    <s v="LL-16840"/>
    <s v="Lauren Leatherbury"/>
    <s v="Consumer"/>
    <s v="United States"/>
    <s v="Lafayette"/>
    <s v="Louisiana"/>
    <n v="70506"/>
    <s v="South"/>
    <s v="TEC-PH-10003875"/>
    <s v="Technology"/>
    <s v="Phones"/>
    <s v="KLD Oscar II Style Snap-on Ultra Thin Side Flip Synthetic Leather Cover Case for HTC One HTC M7"/>
    <x v="2421"/>
    <x v="3"/>
    <x v="31"/>
  </r>
  <r>
    <n v="4363"/>
    <s v="CA-2018-111332"/>
    <x v="968"/>
    <d v="2018-05-22T00:00:00"/>
    <s v="Second Class"/>
    <s v="NC-18340"/>
    <s v="Nat Carroll"/>
    <s v="Consumer"/>
    <s v="United States"/>
    <s v="Fargo"/>
    <s v="North Dakota"/>
    <n v="58103"/>
    <s v="Central"/>
    <s v="OFF-AR-10001953"/>
    <s v="Office Supplies"/>
    <s v="Art"/>
    <s v="Boston 1645 Deluxe Heavier-Duty Electric Pencil Sharpener"/>
    <x v="3231"/>
    <x v="3"/>
    <x v="24"/>
  </r>
  <r>
    <n v="4364"/>
    <s v="CA-2018-111332"/>
    <x v="968"/>
    <d v="2018-05-22T00:00:00"/>
    <s v="Second Class"/>
    <s v="NC-18340"/>
    <s v="Nat Carroll"/>
    <s v="Consumer"/>
    <s v="United States"/>
    <s v="Fargo"/>
    <s v="North Dakota"/>
    <n v="58103"/>
    <s v="Central"/>
    <s v="OFF-AR-10001374"/>
    <s v="Office Supplies"/>
    <s v="Art"/>
    <s v="BIC Brite Liner Highlighters, Chisel Tip"/>
    <x v="233"/>
    <x v="3"/>
    <x v="24"/>
  </r>
  <r>
    <n v="4365"/>
    <s v="CA-2018-111332"/>
    <x v="968"/>
    <d v="2018-05-22T00:00:00"/>
    <s v="Second Class"/>
    <s v="NC-18340"/>
    <s v="Nat Carroll"/>
    <s v="Consumer"/>
    <s v="United States"/>
    <s v="Fargo"/>
    <s v="North Dakota"/>
    <n v="58103"/>
    <s v="Central"/>
    <s v="OFF-ST-10003816"/>
    <s v="Office Supplies"/>
    <s v="Storage"/>
    <s v="Fellowes High-Stak Drawer Files"/>
    <x v="3232"/>
    <x v="3"/>
    <x v="24"/>
  </r>
  <r>
    <n v="4366"/>
    <s v="CA-2018-111332"/>
    <x v="968"/>
    <d v="2018-05-22T00:00:00"/>
    <s v="Second Class"/>
    <s v="NC-18340"/>
    <s v="Nat Carroll"/>
    <s v="Consumer"/>
    <s v="United States"/>
    <s v="Fargo"/>
    <s v="North Dakota"/>
    <n v="58103"/>
    <s v="Central"/>
    <s v="OFF-FA-10001843"/>
    <s v="Office Supplies"/>
    <s v="Fasteners"/>
    <s v="Staples"/>
    <x v="3233"/>
    <x v="3"/>
    <x v="24"/>
  </r>
  <r>
    <n v="4367"/>
    <s v="CA-2018-111332"/>
    <x v="968"/>
    <d v="2018-05-22T00:00:00"/>
    <s v="Second Class"/>
    <s v="NC-18340"/>
    <s v="Nat Carroll"/>
    <s v="Consumer"/>
    <s v="United States"/>
    <s v="Fargo"/>
    <s v="North Dakota"/>
    <n v="58103"/>
    <s v="Central"/>
    <s v="OFF-AR-10000657"/>
    <s v="Office Supplies"/>
    <s v="Art"/>
    <s v="Binney &amp; Smith inkTank Desk Highlighter, Chisel Tip, Yellow, 12/Box"/>
    <x v="3234"/>
    <x v="3"/>
    <x v="24"/>
  </r>
  <r>
    <n v="4368"/>
    <s v="CA-2018-117044"/>
    <x v="220"/>
    <d v="2018-09-13T00:00:00"/>
    <s v="Second Class"/>
    <s v="HA-14920"/>
    <s v="Helen Andreada"/>
    <s v="Consumer"/>
    <s v="United States"/>
    <s v="Chicago"/>
    <s v="Illinois"/>
    <n v="60623"/>
    <s v="Central"/>
    <s v="OFF-FA-10000936"/>
    <s v="Office Supplies"/>
    <s v="Fasteners"/>
    <s v="Acco Hot Clips Clips to Go"/>
    <x v="3235"/>
    <x v="3"/>
    <x v="15"/>
  </r>
  <r>
    <n v="4369"/>
    <s v="CA-2018-117044"/>
    <x v="220"/>
    <d v="2018-09-13T00:00:00"/>
    <s v="Second Class"/>
    <s v="HA-14920"/>
    <s v="Helen Andreada"/>
    <s v="Consumer"/>
    <s v="United States"/>
    <s v="Chicago"/>
    <s v="Illinois"/>
    <n v="60623"/>
    <s v="Central"/>
    <s v="OFF-PA-10003657"/>
    <s v="Office Supplies"/>
    <s v="Paper"/>
    <s v="Xerox 1927"/>
    <x v="3236"/>
    <x v="3"/>
    <x v="15"/>
  </r>
  <r>
    <n v="4370"/>
    <s v="US-2017-165078"/>
    <x v="732"/>
    <d v="2017-11-10T00:00:00"/>
    <s v="Standard Class"/>
    <s v="MA-17995"/>
    <s v="Michelle Arnett"/>
    <s v="Home Office"/>
    <s v="United States"/>
    <s v="Lawrence"/>
    <s v="Indiana"/>
    <n v="46226"/>
    <s v="Central"/>
    <s v="OFF-BI-10001989"/>
    <s v="Office Supplies"/>
    <s v="Binders"/>
    <s v="Premium Transparent Presentation Covers by GBC"/>
    <x v="1716"/>
    <x v="0"/>
    <x v="0"/>
  </r>
  <r>
    <n v="4371"/>
    <s v="US-2017-165078"/>
    <x v="732"/>
    <d v="2017-11-10T00:00:00"/>
    <s v="Standard Class"/>
    <s v="MA-17995"/>
    <s v="Michelle Arnett"/>
    <s v="Home Office"/>
    <s v="United States"/>
    <s v="Lawrence"/>
    <s v="Indiana"/>
    <n v="46226"/>
    <s v="Central"/>
    <s v="OFF-AR-10002987"/>
    <s v="Office Supplies"/>
    <s v="Art"/>
    <s v="Prismacolor Color Pencil Set"/>
    <x v="1977"/>
    <x v="0"/>
    <x v="0"/>
  </r>
  <r>
    <n v="4372"/>
    <s v="US-2017-165078"/>
    <x v="732"/>
    <d v="2017-11-10T00:00:00"/>
    <s v="Standard Class"/>
    <s v="MA-17995"/>
    <s v="Michelle Arnett"/>
    <s v="Home Office"/>
    <s v="United States"/>
    <s v="Lawrence"/>
    <s v="Indiana"/>
    <n v="46226"/>
    <s v="Central"/>
    <s v="OFF-LA-10000414"/>
    <s v="Office Supplies"/>
    <s v="Labels"/>
    <s v="Avery 503"/>
    <x v="2616"/>
    <x v="0"/>
    <x v="0"/>
  </r>
  <r>
    <n v="4373"/>
    <s v="US-2018-169320"/>
    <x v="283"/>
    <d v="2018-07-25T00:00:00"/>
    <s v="Second Class"/>
    <s v="LH-16900"/>
    <s v="Lena Hernandez"/>
    <s v="Consumer"/>
    <s v="United States"/>
    <s v="Elkhart"/>
    <s v="Indiana"/>
    <n v="46514"/>
    <s v="Central"/>
    <s v="OFF-AR-10003602"/>
    <s v="Office Supplies"/>
    <s v="Art"/>
    <s v="Quartet Omega Colored Chalk, 12/Pack"/>
    <x v="2582"/>
    <x v="3"/>
    <x v="10"/>
  </r>
  <r>
    <n v="4374"/>
    <s v="US-2018-169320"/>
    <x v="283"/>
    <d v="2018-07-25T00:00:00"/>
    <s v="Second Class"/>
    <s v="LH-16900"/>
    <s v="Lena Hernandez"/>
    <s v="Consumer"/>
    <s v="United States"/>
    <s v="Elkhart"/>
    <s v="Indiana"/>
    <n v="46514"/>
    <s v="Central"/>
    <s v="TEC-AC-10002550"/>
    <s v="Technology"/>
    <s v="Accessories"/>
    <s v="Memorex 25GB 6X Branded Blu-Ray Recordable Disc, 30/Pack"/>
    <x v="3237"/>
    <x v="3"/>
    <x v="10"/>
  </r>
  <r>
    <n v="4375"/>
    <s v="CA-2017-158575"/>
    <x v="741"/>
    <d v="2017-11-24T00:00:00"/>
    <s v="Standard Class"/>
    <s v="SB-20290"/>
    <s v="Sean Braxton"/>
    <s v="Corporate"/>
    <s v="United States"/>
    <s v="Kent"/>
    <s v="Ohio"/>
    <n v="44240"/>
    <s v="East"/>
    <s v="OFF-AP-10002998"/>
    <s v="Office Supplies"/>
    <s v="Appliances"/>
    <s v="Holmes 99% HEPA Air Purifier"/>
    <x v="3238"/>
    <x v="0"/>
    <x v="0"/>
  </r>
  <r>
    <n v="4376"/>
    <s v="CA-2015-166954"/>
    <x v="573"/>
    <d v="2015-04-30T00:00:00"/>
    <s v="Standard Class"/>
    <s v="BT-11305"/>
    <s v="Beth Thompson"/>
    <s v="Home Office"/>
    <s v="United States"/>
    <s v="San Gabriel"/>
    <s v="California"/>
    <n v="91776"/>
    <s v="West"/>
    <s v="FUR-FU-10003708"/>
    <s v="Furniture"/>
    <s v="Furnishings"/>
    <s v="Tenex Traditional Chairmats for Medium Pile Carpet, Standard Lip, 36&quot; x 48&quot;"/>
    <x v="3239"/>
    <x v="2"/>
    <x v="41"/>
  </r>
  <r>
    <n v="4377"/>
    <s v="CA-2015-166954"/>
    <x v="573"/>
    <d v="2015-04-30T00:00:00"/>
    <s v="Standard Class"/>
    <s v="BT-11305"/>
    <s v="Beth Thompson"/>
    <s v="Home Office"/>
    <s v="United States"/>
    <s v="San Gabriel"/>
    <s v="California"/>
    <n v="91776"/>
    <s v="West"/>
    <s v="OFF-AP-10001391"/>
    <s v="Office Supplies"/>
    <s v="Appliances"/>
    <s v="Kensington 6 Outlet MasterPiece HOMEOFFICE Power Control Center"/>
    <x v="3240"/>
    <x v="2"/>
    <x v="41"/>
  </r>
  <r>
    <n v="4378"/>
    <s v="CA-2015-166954"/>
    <x v="573"/>
    <d v="2015-04-30T00:00:00"/>
    <s v="Standard Class"/>
    <s v="BT-11305"/>
    <s v="Beth Thompson"/>
    <s v="Home Office"/>
    <s v="United States"/>
    <s v="San Gabriel"/>
    <s v="California"/>
    <n v="91776"/>
    <s v="West"/>
    <s v="FUR-CH-10003973"/>
    <s v="Furniture"/>
    <s v="Chairs"/>
    <s v="GuestStacker Chair with Chrome Finish Legs"/>
    <x v="3241"/>
    <x v="2"/>
    <x v="41"/>
  </r>
  <r>
    <n v="4379"/>
    <s v="CA-2016-140830"/>
    <x v="672"/>
    <d v="2016-12-02T00:00:00"/>
    <s v="Second Class"/>
    <s v="PS-18970"/>
    <s v="Paul Stevenson"/>
    <s v="Home Office"/>
    <s v="United States"/>
    <s v="Henderson"/>
    <s v="Kentucky"/>
    <n v="42420"/>
    <s v="South"/>
    <s v="OFF-EN-10000461"/>
    <s v="Office Supplies"/>
    <s v="Envelopes"/>
    <s v="#10- 4 1/8&quot; x 9 1/2&quot; Recycled Envelopes"/>
    <x v="1897"/>
    <x v="1"/>
    <x v="6"/>
  </r>
  <r>
    <n v="4380"/>
    <s v="CA-2016-140830"/>
    <x v="672"/>
    <d v="2016-12-02T00:00:00"/>
    <s v="Second Class"/>
    <s v="PS-18970"/>
    <s v="Paul Stevenson"/>
    <s v="Home Office"/>
    <s v="United States"/>
    <s v="Henderson"/>
    <s v="Kentucky"/>
    <n v="42420"/>
    <s v="South"/>
    <s v="OFF-EN-10002831"/>
    <s v="Office Supplies"/>
    <s v="Envelopes"/>
    <s v="Tyvek  Top-Opening Peel &amp; Seel  Envelopes, Gray"/>
    <x v="3242"/>
    <x v="1"/>
    <x v="6"/>
  </r>
  <r>
    <n v="4381"/>
    <s v="CA-2016-152891"/>
    <x v="969"/>
    <d v="2016-10-30T00:00:00"/>
    <s v="Standard Class"/>
    <s v="TB-21625"/>
    <s v="Trudy Brown"/>
    <s v="Consumer"/>
    <s v="United States"/>
    <s v="San Francisco"/>
    <s v="California"/>
    <n v="94110"/>
    <s v="West"/>
    <s v="OFF-AR-10004648"/>
    <s v="Office Supplies"/>
    <s v="Art"/>
    <s v="Boston 19500 Mighty Mite Electric Pencil Sharpener"/>
    <x v="774"/>
    <x v="1"/>
    <x v="2"/>
  </r>
  <r>
    <n v="4382"/>
    <s v="CA-2016-152891"/>
    <x v="969"/>
    <d v="2016-10-30T00:00:00"/>
    <s v="Standard Class"/>
    <s v="TB-21625"/>
    <s v="Trudy Brown"/>
    <s v="Consumer"/>
    <s v="United States"/>
    <s v="San Francisco"/>
    <s v="California"/>
    <n v="94110"/>
    <s v="West"/>
    <s v="FUR-TA-10001857"/>
    <s v="Furniture"/>
    <s v="Tables"/>
    <s v="Balt Solid Wood Rectangular Table"/>
    <x v="3243"/>
    <x v="1"/>
    <x v="2"/>
  </r>
  <r>
    <n v="4383"/>
    <s v="US-2016-122784"/>
    <x v="603"/>
    <d v="2016-07-27T00:00:00"/>
    <s v="Standard Class"/>
    <s v="RA-19915"/>
    <s v="Russell Applegate"/>
    <s v="Consumer"/>
    <s v="United States"/>
    <s v="Highland Park"/>
    <s v="Illinois"/>
    <n v="60035"/>
    <s v="Central"/>
    <s v="OFF-BI-10000546"/>
    <s v="Office Supplies"/>
    <s v="Binders"/>
    <s v="Avery Durable Binders"/>
    <x v="704"/>
    <x v="1"/>
    <x v="38"/>
  </r>
  <r>
    <n v="4384"/>
    <s v="US-2016-122784"/>
    <x v="603"/>
    <d v="2016-07-27T00:00:00"/>
    <s v="Standard Class"/>
    <s v="RA-19915"/>
    <s v="Russell Applegate"/>
    <s v="Consumer"/>
    <s v="United States"/>
    <s v="Highland Park"/>
    <s v="Illinois"/>
    <n v="60035"/>
    <s v="Central"/>
    <s v="FUR-BO-10004690"/>
    <s v="Furniture"/>
    <s v="Bookcases"/>
    <s v="O'Sullivan Cherrywood Estates Traditional Barrister Bookcase"/>
    <x v="3244"/>
    <x v="1"/>
    <x v="38"/>
  </r>
  <r>
    <n v="4385"/>
    <s v="US-2016-122784"/>
    <x v="603"/>
    <d v="2016-07-27T00:00:00"/>
    <s v="Standard Class"/>
    <s v="RA-19915"/>
    <s v="Russell Applegate"/>
    <s v="Consumer"/>
    <s v="United States"/>
    <s v="Highland Park"/>
    <s v="Illinois"/>
    <n v="60035"/>
    <s v="Central"/>
    <s v="TEC-PH-10001557"/>
    <s v="Technology"/>
    <s v="Phones"/>
    <s v="Pyle PMP37LED"/>
    <x v="2045"/>
    <x v="1"/>
    <x v="38"/>
  </r>
  <r>
    <n v="4386"/>
    <s v="US-2016-122784"/>
    <x v="603"/>
    <d v="2016-07-27T00:00:00"/>
    <s v="Standard Class"/>
    <s v="RA-19915"/>
    <s v="Russell Applegate"/>
    <s v="Consumer"/>
    <s v="United States"/>
    <s v="Highland Park"/>
    <s v="Illinois"/>
    <n v="60035"/>
    <s v="Central"/>
    <s v="FUR-BO-10002545"/>
    <s v="Furniture"/>
    <s v="Bookcases"/>
    <s v="Atlantic Metals Mobile 3-Shelf Bookcases, Custom Colors"/>
    <x v="3245"/>
    <x v="1"/>
    <x v="38"/>
  </r>
  <r>
    <n v="4387"/>
    <s v="CA-2017-156811"/>
    <x v="189"/>
    <d v="2017-11-02T00:00:00"/>
    <s v="Standard Class"/>
    <s v="BP-11095"/>
    <s v="Bart Pistole"/>
    <s v="Corporate"/>
    <s v="United States"/>
    <s v="San Francisco"/>
    <s v="California"/>
    <n v="94122"/>
    <s v="West"/>
    <s v="OFF-AP-10001366"/>
    <s v="Office Supplies"/>
    <s v="Appliances"/>
    <s v="Staple holder"/>
    <x v="2836"/>
    <x v="0"/>
    <x v="32"/>
  </r>
  <r>
    <n v="4388"/>
    <s v="CA-2017-156811"/>
    <x v="189"/>
    <d v="2017-11-02T00:00:00"/>
    <s v="Standard Class"/>
    <s v="BP-11095"/>
    <s v="Bart Pistole"/>
    <s v="Corporate"/>
    <s v="United States"/>
    <s v="San Francisco"/>
    <s v="California"/>
    <n v="94122"/>
    <s v="West"/>
    <s v="OFF-BI-10001628"/>
    <s v="Office Supplies"/>
    <s v="Binders"/>
    <s v="Acco Data Flex Cable Posts For Top &amp; Bottom Load Binders, 6&quot; Capacity"/>
    <x v="3066"/>
    <x v="0"/>
    <x v="32"/>
  </r>
  <r>
    <n v="4389"/>
    <s v="CA-2018-111556"/>
    <x v="225"/>
    <d v="2018-11-22T00:00:00"/>
    <s v="First Class"/>
    <s v="CD-11920"/>
    <s v="Carlos Daly"/>
    <s v="Consumer"/>
    <s v="United States"/>
    <s v="New York City"/>
    <s v="New York"/>
    <n v="10035"/>
    <s v="East"/>
    <s v="OFF-PA-10003651"/>
    <s v="Office Supplies"/>
    <s v="Paper"/>
    <s v="Xerox 1968"/>
    <x v="1160"/>
    <x v="3"/>
    <x v="23"/>
  </r>
  <r>
    <n v="4390"/>
    <s v="CA-2018-111556"/>
    <x v="225"/>
    <d v="2018-11-22T00:00:00"/>
    <s v="First Class"/>
    <s v="CD-11920"/>
    <s v="Carlos Daly"/>
    <s v="Consumer"/>
    <s v="United States"/>
    <s v="New York City"/>
    <s v="New York"/>
    <n v="10035"/>
    <s v="East"/>
    <s v="FUR-BO-10003159"/>
    <s v="Furniture"/>
    <s v="Bookcases"/>
    <s v="Sauder Camden County Collection Libraries, Planked Cherry Finish"/>
    <x v="3246"/>
    <x v="3"/>
    <x v="23"/>
  </r>
  <r>
    <n v="4391"/>
    <s v="CA-2018-111556"/>
    <x v="225"/>
    <d v="2018-11-22T00:00:00"/>
    <s v="First Class"/>
    <s v="CD-11920"/>
    <s v="Carlos Daly"/>
    <s v="Consumer"/>
    <s v="United States"/>
    <s v="New York City"/>
    <s v="New York"/>
    <n v="10035"/>
    <s v="East"/>
    <s v="TEC-PH-10001459"/>
    <s v="Technology"/>
    <s v="Phones"/>
    <s v="Samsung Galaxy Mega 6.3"/>
    <x v="3247"/>
    <x v="3"/>
    <x v="23"/>
  </r>
  <r>
    <n v="4392"/>
    <s v="CA-2018-111556"/>
    <x v="225"/>
    <d v="2018-11-22T00:00:00"/>
    <s v="First Class"/>
    <s v="CD-11920"/>
    <s v="Carlos Daly"/>
    <s v="Consumer"/>
    <s v="United States"/>
    <s v="New York City"/>
    <s v="New York"/>
    <n v="10035"/>
    <s v="East"/>
    <s v="OFF-AR-10004602"/>
    <s v="Office Supplies"/>
    <s v="Art"/>
    <s v="Boston KS Multi-Size Manual Pencil Sharpener"/>
    <x v="3248"/>
    <x v="3"/>
    <x v="23"/>
  </r>
  <r>
    <n v="4393"/>
    <s v="CA-2017-108868"/>
    <x v="162"/>
    <d v="2017-09-12T00:00:00"/>
    <s v="Standard Class"/>
    <s v="KB-16585"/>
    <s v="Ken Black"/>
    <s v="Corporate"/>
    <s v="United States"/>
    <s v="Dallas"/>
    <s v="Texas"/>
    <n v="75081"/>
    <s v="Central"/>
    <s v="OFF-AR-10001953"/>
    <s v="Office Supplies"/>
    <s v="Art"/>
    <s v="Boston 1645 Deluxe Heavier-Duty Electric Pencil Sharpener"/>
    <x v="464"/>
    <x v="0"/>
    <x v="21"/>
  </r>
  <r>
    <n v="4394"/>
    <s v="CA-2017-108868"/>
    <x v="162"/>
    <d v="2017-09-12T00:00:00"/>
    <s v="Standard Class"/>
    <s v="KB-16585"/>
    <s v="Ken Black"/>
    <s v="Corporate"/>
    <s v="United States"/>
    <s v="Dallas"/>
    <s v="Texas"/>
    <n v="75081"/>
    <s v="Central"/>
    <s v="TEC-PH-10000923"/>
    <s v="Technology"/>
    <s v="Phones"/>
    <s v="Belkin SportFit Armband For iPhone 5s/5c, Fuchsia"/>
    <x v="3249"/>
    <x v="0"/>
    <x v="21"/>
  </r>
  <r>
    <n v="4395"/>
    <s v="CA-2015-142965"/>
    <x v="836"/>
    <d v="2015-07-20T00:00:00"/>
    <s v="Same Day"/>
    <s v="SW-20245"/>
    <s v="Scot Wooten"/>
    <s v="Consumer"/>
    <s v="United States"/>
    <s v="Springfield"/>
    <s v="Ohio"/>
    <n v="45503"/>
    <s v="East"/>
    <s v="OFF-ST-10002583"/>
    <s v="Office Supplies"/>
    <s v="Storage"/>
    <s v="Fellowes Neat Ideas Storage Cubes"/>
    <x v="3250"/>
    <x v="2"/>
    <x v="39"/>
  </r>
  <r>
    <n v="4396"/>
    <s v="CA-2015-142965"/>
    <x v="836"/>
    <d v="2015-07-20T00:00:00"/>
    <s v="Same Day"/>
    <s v="SW-20245"/>
    <s v="Scot Wooten"/>
    <s v="Consumer"/>
    <s v="United States"/>
    <s v="Springfield"/>
    <s v="Ohio"/>
    <n v="45503"/>
    <s v="East"/>
    <s v="OFF-BI-10000977"/>
    <s v="Office Supplies"/>
    <s v="Binders"/>
    <s v="Ibico Plastic Spiral Binding Combs"/>
    <x v="3251"/>
    <x v="2"/>
    <x v="39"/>
  </r>
  <r>
    <n v="4397"/>
    <s v="CA-2017-148740"/>
    <x v="625"/>
    <d v="2017-11-19T00:00:00"/>
    <s v="Standard Class"/>
    <s v="AH-10690"/>
    <s v="Anna HÃ¤berlin"/>
    <s v="Corporate"/>
    <s v="United States"/>
    <s v="San Diego"/>
    <s v="California"/>
    <n v="92024"/>
    <s v="West"/>
    <s v="TEC-PH-10002549"/>
    <s v="Technology"/>
    <s v="Phones"/>
    <s v="Polycom SoundPoint IP 450 VoIP phone"/>
    <x v="3252"/>
    <x v="0"/>
    <x v="0"/>
  </r>
  <r>
    <n v="4398"/>
    <s v="US-2015-138758"/>
    <x v="970"/>
    <d v="2015-07-11T00:00:00"/>
    <s v="Standard Class"/>
    <s v="JL-15835"/>
    <s v="John Lee"/>
    <s v="Consumer"/>
    <s v="United States"/>
    <s v="Philadelphia"/>
    <s v="Pennsylvania"/>
    <n v="19120"/>
    <s v="East"/>
    <s v="FUR-CH-10002880"/>
    <s v="Furniture"/>
    <s v="Chairs"/>
    <s v="Global High-Back Leather Tilter, Burgundy"/>
    <x v="3253"/>
    <x v="2"/>
    <x v="39"/>
  </r>
  <r>
    <n v="4399"/>
    <s v="US-2015-138758"/>
    <x v="970"/>
    <d v="2015-07-11T00:00:00"/>
    <s v="Standard Class"/>
    <s v="JL-15835"/>
    <s v="John Lee"/>
    <s v="Consumer"/>
    <s v="United States"/>
    <s v="Philadelphia"/>
    <s v="Pennsylvania"/>
    <n v="19120"/>
    <s v="East"/>
    <s v="FUR-FU-10003039"/>
    <s v="Furniture"/>
    <s v="Furnishings"/>
    <s v="Howard Miller 11-1/2&quot; Diameter Grantwood Wall Clock"/>
    <x v="3254"/>
    <x v="2"/>
    <x v="39"/>
  </r>
  <r>
    <n v="4400"/>
    <s v="CA-2017-131737"/>
    <x v="716"/>
    <d v="2017-03-17T00:00:00"/>
    <s v="Same Day"/>
    <s v="GZ-14470"/>
    <s v="Gary Zandusky"/>
    <s v="Consumer"/>
    <s v="United States"/>
    <s v="Columbia"/>
    <s v="Maryland"/>
    <n v="21044"/>
    <s v="East"/>
    <s v="OFF-EN-10003055"/>
    <s v="Office Supplies"/>
    <s v="Envelopes"/>
    <s v="Blue String-Tie &amp; Button Interoffice Envelopes, 10 x 13"/>
    <x v="3255"/>
    <x v="0"/>
    <x v="17"/>
  </r>
  <r>
    <n v="4401"/>
    <s v="CA-2017-131737"/>
    <x v="716"/>
    <d v="2017-03-17T00:00:00"/>
    <s v="Same Day"/>
    <s v="GZ-14470"/>
    <s v="Gary Zandusky"/>
    <s v="Consumer"/>
    <s v="United States"/>
    <s v="Columbia"/>
    <s v="Maryland"/>
    <n v="21044"/>
    <s v="East"/>
    <s v="OFF-AP-10002945"/>
    <s v="Office Supplies"/>
    <s v="Appliances"/>
    <s v="Honeywell Enviracaire Portable HEPA Air Cleaner for 17' x 22' Room"/>
    <x v="3256"/>
    <x v="0"/>
    <x v="17"/>
  </r>
  <r>
    <n v="4402"/>
    <s v="CA-2017-131737"/>
    <x v="716"/>
    <d v="2017-03-17T00:00:00"/>
    <s v="Same Day"/>
    <s v="GZ-14470"/>
    <s v="Gary Zandusky"/>
    <s v="Consumer"/>
    <s v="United States"/>
    <s v="Columbia"/>
    <s v="Maryland"/>
    <n v="21044"/>
    <s v="East"/>
    <s v="FUR-FU-10004306"/>
    <s v="Furniture"/>
    <s v="Furnishings"/>
    <s v="Electrix Halogen Magnifier Lamp"/>
    <x v="3257"/>
    <x v="0"/>
    <x v="17"/>
  </r>
  <r>
    <n v="4403"/>
    <s v="CA-2017-114538"/>
    <x v="482"/>
    <d v="2017-12-27T00:00:00"/>
    <s v="First Class"/>
    <s v="RC-19825"/>
    <s v="Roy Collins"/>
    <s v="Consumer"/>
    <s v="United States"/>
    <s v="Colorado Springs"/>
    <s v="Colorado"/>
    <n v="80906"/>
    <s v="West"/>
    <s v="OFF-AR-10002445"/>
    <s v="Office Supplies"/>
    <s v="Art"/>
    <s v="SANFORD Major Accent Highlighters"/>
    <x v="3258"/>
    <x v="0"/>
    <x v="5"/>
  </r>
  <r>
    <n v="4404"/>
    <s v="CA-2015-127936"/>
    <x v="814"/>
    <d v="2015-09-04T00:00:00"/>
    <s v="First Class"/>
    <s v="CL-12565"/>
    <s v="Clay Ludtke"/>
    <s v="Consumer"/>
    <s v="United States"/>
    <s v="New York City"/>
    <s v="New York"/>
    <n v="10009"/>
    <s v="East"/>
    <s v="OFF-AR-10002445"/>
    <s v="Office Supplies"/>
    <s v="Art"/>
    <s v="SANFORD Major Accent Highlighters"/>
    <x v="3259"/>
    <x v="2"/>
    <x v="30"/>
  </r>
  <r>
    <n v="4405"/>
    <s v="CA-2016-164336"/>
    <x v="761"/>
    <d v="2016-07-10T00:00:00"/>
    <s v="Standard Class"/>
    <s v="MW-18220"/>
    <s v="Mitch Webber"/>
    <s v="Consumer"/>
    <s v="United States"/>
    <s v="Philadelphia"/>
    <s v="Pennsylvania"/>
    <n v="19140"/>
    <s v="East"/>
    <s v="TEC-AC-10002345"/>
    <s v="Technology"/>
    <s v="Accessories"/>
    <s v="HP Standard 104 key PS/2 Keyboard"/>
    <x v="3260"/>
    <x v="1"/>
    <x v="38"/>
  </r>
  <r>
    <n v="4406"/>
    <s v="CA-2016-164336"/>
    <x v="761"/>
    <d v="2016-07-10T00:00:00"/>
    <s v="Standard Class"/>
    <s v="MW-18220"/>
    <s v="Mitch Webber"/>
    <s v="Consumer"/>
    <s v="United States"/>
    <s v="Philadelphia"/>
    <s v="Pennsylvania"/>
    <n v="19140"/>
    <s v="East"/>
    <s v="OFF-ST-10001558"/>
    <s v="Office Supplies"/>
    <s v="Storage"/>
    <s v="Acco Perma 4000 Stacking Storage Drawers"/>
    <x v="2316"/>
    <x v="1"/>
    <x v="38"/>
  </r>
  <r>
    <n v="4407"/>
    <s v="CA-2017-100041"/>
    <x v="73"/>
    <d v="2017-11-25T00:00:00"/>
    <s v="Standard Class"/>
    <s v="BF-10975"/>
    <s v="Barbara Fisher"/>
    <s v="Corporate"/>
    <s v="United States"/>
    <s v="Columbus"/>
    <s v="Indiana"/>
    <n v="47201"/>
    <s v="Central"/>
    <s v="OFF-PA-10001622"/>
    <s v="Office Supplies"/>
    <s v="Paper"/>
    <s v="Ampad Poly Cover Wirebound Steno Book, 6&quot; x 9&quot; Assorted Colors, Gregg Ruled"/>
    <x v="3261"/>
    <x v="0"/>
    <x v="0"/>
  </r>
  <r>
    <n v="4408"/>
    <s v="CA-2017-100041"/>
    <x v="73"/>
    <d v="2017-11-25T00:00:00"/>
    <s v="Standard Class"/>
    <s v="BF-10975"/>
    <s v="Barbara Fisher"/>
    <s v="Corporate"/>
    <s v="United States"/>
    <s v="Columbus"/>
    <s v="Indiana"/>
    <n v="47201"/>
    <s v="Central"/>
    <s v="OFF-PA-10000418"/>
    <s v="Office Supplies"/>
    <s v="Paper"/>
    <s v="Xerox 189"/>
    <x v="1806"/>
    <x v="0"/>
    <x v="0"/>
  </r>
  <r>
    <n v="4409"/>
    <s v="CA-2017-100041"/>
    <x v="73"/>
    <d v="2017-11-25T00:00:00"/>
    <s v="Standard Class"/>
    <s v="BF-10975"/>
    <s v="Barbara Fisher"/>
    <s v="Corporate"/>
    <s v="United States"/>
    <s v="Columbus"/>
    <s v="Indiana"/>
    <n v="47201"/>
    <s v="Central"/>
    <s v="OFF-BI-10000343"/>
    <s v="Office Supplies"/>
    <s v="Binders"/>
    <s v="Pressboard Covers with Storage Hooks, 9 1/2&quot; x 11&quot;, Light Blue"/>
    <x v="3262"/>
    <x v="0"/>
    <x v="0"/>
  </r>
  <r>
    <n v="4410"/>
    <s v="US-2015-154879"/>
    <x v="457"/>
    <d v="2015-05-11T00:00:00"/>
    <s v="Standard Class"/>
    <s v="SN-20710"/>
    <s v="Steve Nguyen"/>
    <s v="Home Office"/>
    <s v="United States"/>
    <s v="Los Angeles"/>
    <s v="California"/>
    <n v="90004"/>
    <s v="West"/>
    <s v="OFF-LA-10004425"/>
    <s v="Office Supplies"/>
    <s v="Labels"/>
    <s v="Staple-on labels"/>
    <x v="396"/>
    <x v="2"/>
    <x v="8"/>
  </r>
  <r>
    <n v="4411"/>
    <s v="US-2015-154879"/>
    <x v="457"/>
    <d v="2015-05-11T00:00:00"/>
    <s v="Standard Class"/>
    <s v="SN-20710"/>
    <s v="Steve Nguyen"/>
    <s v="Home Office"/>
    <s v="United States"/>
    <s v="Los Angeles"/>
    <s v="California"/>
    <n v="90004"/>
    <s v="West"/>
    <s v="OFF-AR-10001897"/>
    <s v="Office Supplies"/>
    <s v="Art"/>
    <s v="Model L Table or Wall-Mount Pencil Sharpener"/>
    <x v="1533"/>
    <x v="2"/>
    <x v="8"/>
  </r>
  <r>
    <n v="4412"/>
    <s v="CA-2015-130624"/>
    <x v="261"/>
    <d v="2015-06-24T00:00:00"/>
    <s v="First Class"/>
    <s v="TB-21280"/>
    <s v="Toby Braunhardt"/>
    <s v="Consumer"/>
    <s v="United States"/>
    <s v="New York City"/>
    <s v="New York"/>
    <n v="10024"/>
    <s v="East"/>
    <s v="OFF-PA-10003883"/>
    <s v="Office Supplies"/>
    <s v="Paper"/>
    <s v="Message Book, Phone, Wirebound Standard Line Memo, 2 3/4&quot; X 5&quot;"/>
    <x v="1783"/>
    <x v="2"/>
    <x v="3"/>
  </r>
  <r>
    <n v="4413"/>
    <s v="CA-2015-130624"/>
    <x v="261"/>
    <d v="2015-06-24T00:00:00"/>
    <s v="First Class"/>
    <s v="TB-21280"/>
    <s v="Toby Braunhardt"/>
    <s v="Consumer"/>
    <s v="United States"/>
    <s v="New York City"/>
    <s v="New York"/>
    <n v="10024"/>
    <s v="East"/>
    <s v="TEC-PH-10003963"/>
    <s v="Technology"/>
    <s v="Phones"/>
    <s v="GE 2-Jack Phone Line Splitter"/>
    <x v="896"/>
    <x v="2"/>
    <x v="3"/>
  </r>
  <r>
    <n v="4414"/>
    <s v="CA-2015-130624"/>
    <x v="261"/>
    <d v="2015-06-24T00:00:00"/>
    <s v="First Class"/>
    <s v="TB-21280"/>
    <s v="Toby Braunhardt"/>
    <s v="Consumer"/>
    <s v="United States"/>
    <s v="New York City"/>
    <s v="New York"/>
    <n v="10024"/>
    <s v="East"/>
    <s v="OFF-AP-10001303"/>
    <s v="Office Supplies"/>
    <s v="Appliances"/>
    <s v="Holmes Cool Mist Humidifier for the Whole House with 8-Gallon Output per Day, Extended Life Filter"/>
    <x v="3263"/>
    <x v="2"/>
    <x v="3"/>
  </r>
  <r>
    <n v="4415"/>
    <s v="CA-2018-132339"/>
    <x v="971"/>
    <d v="2018-08-23T00:00:00"/>
    <s v="Standard Class"/>
    <s v="JB-15400"/>
    <s v="Jennifer Braxton"/>
    <s v="Corporate"/>
    <s v="United States"/>
    <s v="Lawrence"/>
    <s v="Massachusetts"/>
    <n v="1841"/>
    <s v="East"/>
    <s v="OFF-BI-10003925"/>
    <s v="Office Supplies"/>
    <s v="Binders"/>
    <s v="Fellowes PB300 Plastic Comb Binding Machine"/>
    <x v="3264"/>
    <x v="3"/>
    <x v="43"/>
  </r>
  <r>
    <n v="4416"/>
    <s v="CA-2015-153983"/>
    <x v="503"/>
    <d v="2015-12-06T00:00:00"/>
    <s v="Standard Class"/>
    <s v="AH-10210"/>
    <s v="Alan Hwang"/>
    <s v="Consumer"/>
    <s v="United States"/>
    <s v="San Francisco"/>
    <s v="California"/>
    <n v="94122"/>
    <s v="West"/>
    <s v="TEC-PH-10004586"/>
    <s v="Technology"/>
    <s v="Phones"/>
    <s v="Wilson SignalBoost 841262 DB PRO Amplifier Kit"/>
    <x v="1169"/>
    <x v="2"/>
    <x v="7"/>
  </r>
  <r>
    <n v="4417"/>
    <s v="CA-2015-153983"/>
    <x v="503"/>
    <d v="2015-12-06T00:00:00"/>
    <s v="Standard Class"/>
    <s v="AH-10210"/>
    <s v="Alan Hwang"/>
    <s v="Consumer"/>
    <s v="United States"/>
    <s v="San Francisco"/>
    <s v="California"/>
    <n v="94122"/>
    <s v="West"/>
    <s v="OFF-FA-10003495"/>
    <s v="Office Supplies"/>
    <s v="Fasteners"/>
    <s v="Staples"/>
    <x v="3265"/>
    <x v="2"/>
    <x v="7"/>
  </r>
  <r>
    <n v="4418"/>
    <s v="CA-2018-112900"/>
    <x v="359"/>
    <d v="2018-04-12T00:00:00"/>
    <s v="Second Class"/>
    <s v="KL-16645"/>
    <s v="Ken Lonsdale"/>
    <s v="Consumer"/>
    <s v="United States"/>
    <s v="Detroit"/>
    <s v="Michigan"/>
    <n v="48205"/>
    <s v="Central"/>
    <s v="OFF-BI-10002867"/>
    <s v="Office Supplies"/>
    <s v="Binders"/>
    <s v="GBC Recycled Regency Composition Covers"/>
    <x v="3266"/>
    <x v="3"/>
    <x v="4"/>
  </r>
  <r>
    <n v="4419"/>
    <s v="CA-2015-160157"/>
    <x v="414"/>
    <d v="2015-12-27T00:00:00"/>
    <s v="Standard Class"/>
    <s v="MH-17455"/>
    <s v="Mark Hamilton"/>
    <s v="Consumer"/>
    <s v="United States"/>
    <s v="Hamilton"/>
    <s v="Ohio"/>
    <n v="45011"/>
    <s v="East"/>
    <s v="FUR-FU-10003773"/>
    <s v="Furniture"/>
    <s v="Furnishings"/>
    <s v="Eldon Cleatmat Plus Chair Mats for High Pile Carpets"/>
    <x v="3267"/>
    <x v="2"/>
    <x v="20"/>
  </r>
  <r>
    <n v="4420"/>
    <s v="CA-2015-139633"/>
    <x v="506"/>
    <d v="2015-12-24T00:00:00"/>
    <s v="Standard Class"/>
    <s v="EC-14050"/>
    <s v="Erin Creighton"/>
    <s v="Consumer"/>
    <s v="United States"/>
    <s v="Columbus"/>
    <s v="Ohio"/>
    <n v="43229"/>
    <s v="East"/>
    <s v="OFF-BI-10002954"/>
    <s v="Office Supplies"/>
    <s v="Binders"/>
    <s v="Newell 3-Hole Punched Plastic Slotted Magazine Holders for Binders"/>
    <x v="3268"/>
    <x v="2"/>
    <x v="20"/>
  </r>
  <r>
    <n v="4421"/>
    <s v="CA-2016-163090"/>
    <x v="972"/>
    <d v="2016-11-21T00:00:00"/>
    <s v="Second Class"/>
    <s v="GH-14665"/>
    <s v="Greg Hansen"/>
    <s v="Consumer"/>
    <s v="United States"/>
    <s v="Chicago"/>
    <s v="Illinois"/>
    <n v="60610"/>
    <s v="Central"/>
    <s v="OFF-SU-10002537"/>
    <s v="Office Supplies"/>
    <s v="Supplies"/>
    <s v="Acme Box Cutter Scissors"/>
    <x v="3269"/>
    <x v="1"/>
    <x v="6"/>
  </r>
  <r>
    <n v="4422"/>
    <s v="CA-2015-117016"/>
    <x v="530"/>
    <d v="2015-03-09T00:00:00"/>
    <s v="Standard Class"/>
    <s v="SC-20095"/>
    <s v="Sanjit Chand"/>
    <s v="Consumer"/>
    <s v="United States"/>
    <s v="Margate"/>
    <s v="Florida"/>
    <n v="33063"/>
    <s v="South"/>
    <s v="OFF-AR-10001374"/>
    <s v="Office Supplies"/>
    <s v="Art"/>
    <s v="BIC Brite Liner Highlighters, Chisel Tip"/>
    <x v="12"/>
    <x v="2"/>
    <x v="34"/>
  </r>
  <r>
    <n v="4423"/>
    <s v="CA-2018-159464"/>
    <x v="796"/>
    <d v="2018-05-19T00:00:00"/>
    <s v="First Class"/>
    <s v="TB-21355"/>
    <s v="Todd Boyes"/>
    <s v="Corporate"/>
    <s v="United States"/>
    <s v="Sandy Springs"/>
    <s v="Georgia"/>
    <n v="30328"/>
    <s v="South"/>
    <s v="OFF-AP-10001492"/>
    <s v="Office Supplies"/>
    <s v="Appliances"/>
    <s v="Acco Six-Outlet Power Strip, 4' Cord Length"/>
    <x v="3270"/>
    <x v="3"/>
    <x v="24"/>
  </r>
  <r>
    <n v="4424"/>
    <s v="CA-2018-159464"/>
    <x v="796"/>
    <d v="2018-05-19T00:00:00"/>
    <s v="First Class"/>
    <s v="TB-21355"/>
    <s v="Todd Boyes"/>
    <s v="Corporate"/>
    <s v="United States"/>
    <s v="Sandy Springs"/>
    <s v="Georgia"/>
    <n v="30328"/>
    <s v="South"/>
    <s v="FUR-BO-10003546"/>
    <s v="Furniture"/>
    <s v="Bookcases"/>
    <s v="Hon 4-Shelf Metal Bookcases"/>
    <x v="3271"/>
    <x v="3"/>
    <x v="24"/>
  </r>
  <r>
    <n v="4425"/>
    <s v="CA-2018-159464"/>
    <x v="796"/>
    <d v="2018-05-19T00:00:00"/>
    <s v="First Class"/>
    <s v="TB-21355"/>
    <s v="Todd Boyes"/>
    <s v="Corporate"/>
    <s v="United States"/>
    <s v="Sandy Springs"/>
    <s v="Georgia"/>
    <n v="30328"/>
    <s v="South"/>
    <s v="TEC-PH-10002185"/>
    <s v="Technology"/>
    <s v="Phones"/>
    <s v="QVS USB Car Charger 2-Port 2.1Amp for iPod/iPhone/iPad/iPad 2/iPad 3"/>
    <x v="3272"/>
    <x v="3"/>
    <x v="24"/>
  </r>
  <r>
    <n v="4426"/>
    <s v="CA-2018-159464"/>
    <x v="796"/>
    <d v="2018-05-19T00:00:00"/>
    <s v="First Class"/>
    <s v="TB-21355"/>
    <s v="Todd Boyes"/>
    <s v="Corporate"/>
    <s v="United States"/>
    <s v="Sandy Springs"/>
    <s v="Georgia"/>
    <n v="30328"/>
    <s v="South"/>
    <s v="OFF-BI-10000315"/>
    <s v="Office Supplies"/>
    <s v="Binders"/>
    <s v="Poly Designer Cover &amp; Back"/>
    <x v="3273"/>
    <x v="3"/>
    <x v="24"/>
  </r>
  <r>
    <n v="4427"/>
    <s v="CA-2018-159464"/>
    <x v="796"/>
    <d v="2018-05-19T00:00:00"/>
    <s v="First Class"/>
    <s v="TB-21355"/>
    <s v="Todd Boyes"/>
    <s v="Corporate"/>
    <s v="United States"/>
    <s v="Sandy Springs"/>
    <s v="Georgia"/>
    <n v="30328"/>
    <s v="South"/>
    <s v="TEC-PH-10002350"/>
    <s v="Technology"/>
    <s v="Phones"/>
    <s v="Apple EarPods with Remote and Mic"/>
    <x v="389"/>
    <x v="3"/>
    <x v="24"/>
  </r>
  <r>
    <n v="4428"/>
    <s v="US-2018-103226"/>
    <x v="585"/>
    <d v="2018-09-28T00:00:00"/>
    <s v="Standard Class"/>
    <s v="DW-13195"/>
    <s v="David Wiener"/>
    <s v="Corporate"/>
    <s v="United States"/>
    <s v="Albuquerque"/>
    <s v="New Mexico"/>
    <n v="87105"/>
    <s v="West"/>
    <s v="OFF-PA-10002666"/>
    <s v="Office Supplies"/>
    <s v="Paper"/>
    <s v="Southworth 25% Cotton Linen-Finish Paper &amp; Envelopes"/>
    <x v="3274"/>
    <x v="3"/>
    <x v="15"/>
  </r>
  <r>
    <n v="4429"/>
    <s v="CA-2018-119452"/>
    <x v="708"/>
    <d v="2018-03-27T00:00:00"/>
    <s v="Standard Class"/>
    <s v="CL-12565"/>
    <s v="Clay Ludtke"/>
    <s v="Consumer"/>
    <s v="United States"/>
    <s v="Tulsa"/>
    <s v="Oklahoma"/>
    <n v="74133"/>
    <s v="Central"/>
    <s v="FUR-CH-10004495"/>
    <s v="Furniture"/>
    <s v="Chairs"/>
    <s v="Global Leather and Oak Executive Chair, Black"/>
    <x v="3275"/>
    <x v="3"/>
    <x v="42"/>
  </r>
  <r>
    <n v="4430"/>
    <s v="CA-2018-147725"/>
    <x v="32"/>
    <d v="2018-09-14T00:00:00"/>
    <s v="Same Day"/>
    <s v="LT-17110"/>
    <s v="Liz Thompson"/>
    <s v="Consumer"/>
    <s v="United States"/>
    <s v="Orange"/>
    <s v="New Jersey"/>
    <n v="7050"/>
    <s v="East"/>
    <s v="OFF-AR-10001725"/>
    <s v="Office Supplies"/>
    <s v="Art"/>
    <s v="Boston Home &amp; Office Model 2000 Electric Pencil Sharpeners"/>
    <x v="418"/>
    <x v="3"/>
    <x v="15"/>
  </r>
  <r>
    <n v="4431"/>
    <s v="CA-2017-168893"/>
    <x v="54"/>
    <d v="2017-11-08T00:00:00"/>
    <s v="Second Class"/>
    <s v="AP-10915"/>
    <s v="Arthur Prichep"/>
    <s v="Consumer"/>
    <s v="United States"/>
    <s v="Henderson"/>
    <s v="Kentucky"/>
    <n v="42420"/>
    <s v="South"/>
    <s v="OFF-FA-10002280"/>
    <s v="Office Supplies"/>
    <s v="Fasteners"/>
    <s v="Advantus Plastic Paper Clips"/>
    <x v="3276"/>
    <x v="0"/>
    <x v="0"/>
  </r>
  <r>
    <n v="4432"/>
    <s v="CA-2017-168893"/>
    <x v="54"/>
    <d v="2017-11-08T00:00:00"/>
    <s v="Second Class"/>
    <s v="AP-10915"/>
    <s v="Arthur Prichep"/>
    <s v="Consumer"/>
    <s v="United States"/>
    <s v="Henderson"/>
    <s v="Kentucky"/>
    <n v="42420"/>
    <s v="South"/>
    <s v="OFF-AR-10001770"/>
    <s v="Office Supplies"/>
    <s v="Art"/>
    <s v="Economy #2 Pencils"/>
    <x v="3277"/>
    <x v="0"/>
    <x v="0"/>
  </r>
  <r>
    <n v="4433"/>
    <s v="CA-2017-168893"/>
    <x v="54"/>
    <d v="2017-11-08T00:00:00"/>
    <s v="Second Class"/>
    <s v="AP-10915"/>
    <s v="Arthur Prichep"/>
    <s v="Consumer"/>
    <s v="United States"/>
    <s v="Henderson"/>
    <s v="Kentucky"/>
    <n v="42420"/>
    <s v="South"/>
    <s v="FUR-FU-10002885"/>
    <s v="Furniture"/>
    <s v="Furnishings"/>
    <s v="Magna Visual Magnetic Picture Hangers"/>
    <x v="899"/>
    <x v="0"/>
    <x v="0"/>
  </r>
  <r>
    <n v="4434"/>
    <s v="CA-2017-168893"/>
    <x v="54"/>
    <d v="2017-11-08T00:00:00"/>
    <s v="Second Class"/>
    <s v="AP-10915"/>
    <s v="Arthur Prichep"/>
    <s v="Consumer"/>
    <s v="United States"/>
    <s v="Henderson"/>
    <s v="Kentucky"/>
    <n v="42420"/>
    <s v="South"/>
    <s v="OFF-AR-10003772"/>
    <s v="Office Supplies"/>
    <s v="Art"/>
    <s v="Boston 16750 Black Compact Battery Pencil Sharpener"/>
    <x v="3278"/>
    <x v="0"/>
    <x v="0"/>
  </r>
  <r>
    <n v="4435"/>
    <s v="CA-2017-168893"/>
    <x v="54"/>
    <d v="2017-11-08T00:00:00"/>
    <s v="Second Class"/>
    <s v="AP-10915"/>
    <s v="Arthur Prichep"/>
    <s v="Consumer"/>
    <s v="United States"/>
    <s v="Henderson"/>
    <s v="Kentucky"/>
    <n v="42420"/>
    <s v="South"/>
    <s v="FUR-TA-10003392"/>
    <s v="Furniture"/>
    <s v="Tables"/>
    <s v="Global Adaptabilities Conference Tables"/>
    <x v="3279"/>
    <x v="0"/>
    <x v="0"/>
  </r>
  <r>
    <n v="4436"/>
    <s v="CA-2017-163398"/>
    <x v="973"/>
    <d v="2017-05-08T00:00:00"/>
    <s v="Standard Class"/>
    <s v="CB-12415"/>
    <s v="Christy Brittain"/>
    <s v="Consumer"/>
    <s v="United States"/>
    <s v="Chicago"/>
    <s v="Illinois"/>
    <n v="60653"/>
    <s v="Central"/>
    <s v="OFF-BI-10000014"/>
    <s v="Office Supplies"/>
    <s v="Binders"/>
    <s v="Heavy-Duty E-Z-D Binders"/>
    <x v="3280"/>
    <x v="0"/>
    <x v="35"/>
  </r>
  <r>
    <n v="4437"/>
    <s v="CA-2017-163398"/>
    <x v="973"/>
    <d v="2017-05-08T00:00:00"/>
    <s v="Standard Class"/>
    <s v="CB-12415"/>
    <s v="Christy Brittain"/>
    <s v="Consumer"/>
    <s v="United States"/>
    <s v="Chicago"/>
    <s v="Illinois"/>
    <n v="60653"/>
    <s v="Central"/>
    <s v="OFF-AR-10003217"/>
    <s v="Office Supplies"/>
    <s v="Art"/>
    <s v="Newell 316"/>
    <x v="3281"/>
    <x v="0"/>
    <x v="35"/>
  </r>
  <r>
    <n v="4438"/>
    <s v="CA-2017-163398"/>
    <x v="973"/>
    <d v="2017-05-08T00:00:00"/>
    <s v="Standard Class"/>
    <s v="CB-12415"/>
    <s v="Christy Brittain"/>
    <s v="Consumer"/>
    <s v="United States"/>
    <s v="Chicago"/>
    <s v="Illinois"/>
    <n v="60653"/>
    <s v="Central"/>
    <s v="OFF-AP-10002403"/>
    <s v="Office Supplies"/>
    <s v="Appliances"/>
    <s v="Acco Smartsocket Color-Coded Six-Outlet AC Adapter Model Surge Protectors"/>
    <x v="3282"/>
    <x v="0"/>
    <x v="35"/>
  </r>
  <r>
    <n v="4439"/>
    <s v="CA-2017-162726"/>
    <x v="797"/>
    <d v="2018-01-02T00:00:00"/>
    <s v="Standard Class"/>
    <s v="MT-17815"/>
    <s v="Meg Tillman"/>
    <s v="Consumer"/>
    <s v="United States"/>
    <s v="Port Arthur"/>
    <s v="Texas"/>
    <n v="77642"/>
    <s v="Central"/>
    <s v="OFF-PA-10001972"/>
    <s v="Office Supplies"/>
    <s v="Paper"/>
    <s v="Xerox 214"/>
    <x v="559"/>
    <x v="0"/>
    <x v="5"/>
  </r>
  <r>
    <n v="4440"/>
    <s v="CA-2017-162726"/>
    <x v="797"/>
    <d v="2018-01-02T00:00:00"/>
    <s v="Standard Class"/>
    <s v="MT-17815"/>
    <s v="Meg Tillman"/>
    <s v="Consumer"/>
    <s v="United States"/>
    <s v="Port Arthur"/>
    <s v="Texas"/>
    <n v="77642"/>
    <s v="Central"/>
    <s v="OFF-PA-10004041"/>
    <s v="Office Supplies"/>
    <s v="Paper"/>
    <s v="It's Hot Message Books with Stickers, 2 3/4&quot; x 5&quot;"/>
    <x v="208"/>
    <x v="0"/>
    <x v="5"/>
  </r>
  <r>
    <n v="4441"/>
    <s v="US-2017-111290"/>
    <x v="405"/>
    <d v="2017-07-26T00:00:00"/>
    <s v="Standard Class"/>
    <s v="DK-13375"/>
    <s v="Dennis Kane"/>
    <s v="Consumer"/>
    <s v="United States"/>
    <s v="Westland"/>
    <s v="Michigan"/>
    <n v="48185"/>
    <s v="Central"/>
    <s v="TEC-AC-10004975"/>
    <s v="Technology"/>
    <s v="Accessories"/>
    <s v="Plantronics Audio 995 Wireless Stereo Headset"/>
    <x v="3283"/>
    <x v="0"/>
    <x v="16"/>
  </r>
  <r>
    <n v="4442"/>
    <s v="US-2017-111290"/>
    <x v="405"/>
    <d v="2017-07-26T00:00:00"/>
    <s v="Standard Class"/>
    <s v="DK-13375"/>
    <s v="Dennis Kane"/>
    <s v="Consumer"/>
    <s v="United States"/>
    <s v="Westland"/>
    <s v="Michigan"/>
    <n v="48185"/>
    <s v="Central"/>
    <s v="OFF-ST-10001932"/>
    <s v="Office Supplies"/>
    <s v="Storage"/>
    <s v="Fellowes Staxonsteel Drawer Files"/>
    <x v="3284"/>
    <x v="0"/>
    <x v="16"/>
  </r>
  <r>
    <n v="4443"/>
    <s v="US-2017-111290"/>
    <x v="405"/>
    <d v="2017-07-26T00:00:00"/>
    <s v="Standard Class"/>
    <s v="DK-13375"/>
    <s v="Dennis Kane"/>
    <s v="Consumer"/>
    <s v="United States"/>
    <s v="Westland"/>
    <s v="Michigan"/>
    <n v="48185"/>
    <s v="Central"/>
    <s v="OFF-AR-10001761"/>
    <s v="Office Supplies"/>
    <s v="Art"/>
    <s v="Avery Hi-Liter Smear-Safe Highlighters"/>
    <x v="2580"/>
    <x v="0"/>
    <x v="16"/>
  </r>
  <r>
    <n v="4444"/>
    <s v="US-2017-111290"/>
    <x v="405"/>
    <d v="2017-07-26T00:00:00"/>
    <s v="Standard Class"/>
    <s v="DK-13375"/>
    <s v="Dennis Kane"/>
    <s v="Consumer"/>
    <s v="United States"/>
    <s v="Westland"/>
    <s v="Michigan"/>
    <n v="48185"/>
    <s v="Central"/>
    <s v="OFF-PA-10002262"/>
    <s v="Office Supplies"/>
    <s v="Paper"/>
    <s v="Xerox 192"/>
    <x v="56"/>
    <x v="0"/>
    <x v="16"/>
  </r>
  <r>
    <n v="4445"/>
    <s v="US-2015-147704"/>
    <x v="912"/>
    <d v="2015-11-21T00:00:00"/>
    <s v="Standard Class"/>
    <s v="SR-20740"/>
    <s v="Steven Roelle"/>
    <s v="Home Office"/>
    <s v="United States"/>
    <s v="Bloomington"/>
    <s v="Indiana"/>
    <n v="47401"/>
    <s v="Central"/>
    <s v="OFF-EN-10004483"/>
    <s v="Office Supplies"/>
    <s v="Envelopes"/>
    <s v="#10 White Business Envelopes,4 1/8 x 9 1/2"/>
    <x v="2506"/>
    <x v="2"/>
    <x v="7"/>
  </r>
  <r>
    <n v="4446"/>
    <s v="US-2015-147704"/>
    <x v="912"/>
    <d v="2015-11-21T00:00:00"/>
    <s v="Standard Class"/>
    <s v="SR-20740"/>
    <s v="Steven Roelle"/>
    <s v="Home Office"/>
    <s v="United States"/>
    <s v="Bloomington"/>
    <s v="Indiana"/>
    <n v="47401"/>
    <s v="Central"/>
    <s v="OFF-PA-10003270"/>
    <s v="Office Supplies"/>
    <s v="Paper"/>
    <s v="Xerox 1954"/>
    <x v="2458"/>
    <x v="2"/>
    <x v="7"/>
  </r>
  <r>
    <n v="4447"/>
    <s v="US-2015-147704"/>
    <x v="912"/>
    <d v="2015-11-21T00:00:00"/>
    <s v="Standard Class"/>
    <s v="SR-20740"/>
    <s v="Steven Roelle"/>
    <s v="Home Office"/>
    <s v="United States"/>
    <s v="Bloomington"/>
    <s v="Indiana"/>
    <n v="47401"/>
    <s v="Central"/>
    <s v="OFF-BI-10001634"/>
    <s v="Office Supplies"/>
    <s v="Binders"/>
    <s v="Wilson Jones Active Use Binders"/>
    <x v="2021"/>
    <x v="2"/>
    <x v="7"/>
  </r>
  <r>
    <n v="4448"/>
    <s v="US-2015-147704"/>
    <x v="912"/>
    <d v="2015-11-21T00:00:00"/>
    <s v="Standard Class"/>
    <s v="SR-20740"/>
    <s v="Steven Roelle"/>
    <s v="Home Office"/>
    <s v="United States"/>
    <s v="Bloomington"/>
    <s v="Indiana"/>
    <n v="47401"/>
    <s v="Central"/>
    <s v="OFF-ST-10000675"/>
    <s v="Office Supplies"/>
    <s v="Storage"/>
    <s v="File Shuttle II and Handi-File, Black"/>
    <x v="3285"/>
    <x v="2"/>
    <x v="7"/>
  </r>
  <r>
    <n v="4449"/>
    <s v="CA-2016-121965"/>
    <x v="974"/>
    <d v="2016-06-23T00:00:00"/>
    <s v="Standard Class"/>
    <s v="LH-17155"/>
    <s v="Logan Haushalter"/>
    <s v="Consumer"/>
    <s v="United States"/>
    <s v="Los Angeles"/>
    <s v="California"/>
    <n v="90032"/>
    <s v="West"/>
    <s v="FUR-FU-10000732"/>
    <s v="Furniture"/>
    <s v="Furnishings"/>
    <s v="Eldon 200 Class Desk Accessories"/>
    <x v="2345"/>
    <x v="1"/>
    <x v="40"/>
  </r>
  <r>
    <n v="4450"/>
    <s v="CA-2016-121965"/>
    <x v="974"/>
    <d v="2016-06-23T00:00:00"/>
    <s v="Standard Class"/>
    <s v="LH-17155"/>
    <s v="Logan Haushalter"/>
    <s v="Consumer"/>
    <s v="United States"/>
    <s v="Los Angeles"/>
    <s v="California"/>
    <n v="90032"/>
    <s v="West"/>
    <s v="OFF-PA-10004355"/>
    <s v="Office Supplies"/>
    <s v="Paper"/>
    <s v="Xerox 231"/>
    <x v="90"/>
    <x v="1"/>
    <x v="40"/>
  </r>
  <r>
    <n v="4451"/>
    <s v="CA-2016-121965"/>
    <x v="974"/>
    <d v="2016-06-23T00:00:00"/>
    <s v="Standard Class"/>
    <s v="LH-17155"/>
    <s v="Logan Haushalter"/>
    <s v="Consumer"/>
    <s v="United States"/>
    <s v="Los Angeles"/>
    <s v="California"/>
    <n v="90032"/>
    <s v="West"/>
    <s v="OFF-EN-10000056"/>
    <s v="Office Supplies"/>
    <s v="Envelopes"/>
    <s v="Cameo Buff Policy Envelopes"/>
    <x v="731"/>
    <x v="1"/>
    <x v="40"/>
  </r>
  <r>
    <n v="4452"/>
    <s v="CA-2017-147137"/>
    <x v="975"/>
    <d v="2017-07-06T00:00:00"/>
    <s v="First Class"/>
    <s v="AA-10645"/>
    <s v="Anna Andreadi"/>
    <s v="Consumer"/>
    <s v="United States"/>
    <s v="San Francisco"/>
    <s v="California"/>
    <n v="94109"/>
    <s v="West"/>
    <s v="FUR-FU-10000221"/>
    <s v="Furniture"/>
    <s v="Furnishings"/>
    <s v="Master Caster Door Stop, Brown"/>
    <x v="3286"/>
    <x v="0"/>
    <x v="16"/>
  </r>
  <r>
    <n v="4453"/>
    <s v="CA-2017-147137"/>
    <x v="975"/>
    <d v="2017-07-06T00:00:00"/>
    <s v="First Class"/>
    <s v="AA-10645"/>
    <s v="Anna Andreadi"/>
    <s v="Consumer"/>
    <s v="United States"/>
    <s v="San Francisco"/>
    <s v="California"/>
    <n v="94109"/>
    <s v="West"/>
    <s v="OFF-EN-10003567"/>
    <s v="Office Supplies"/>
    <s v="Envelopes"/>
    <s v="Inter-Office Recycled Envelopes, Brown Kraft, Button-String,10&quot; x 13&quot; , 100/Box"/>
    <x v="3287"/>
    <x v="0"/>
    <x v="16"/>
  </r>
  <r>
    <n v="4454"/>
    <s v="CA-2017-147137"/>
    <x v="975"/>
    <d v="2017-07-06T00:00:00"/>
    <s v="First Class"/>
    <s v="AA-10645"/>
    <s v="Anna Andreadi"/>
    <s v="Consumer"/>
    <s v="United States"/>
    <s v="San Francisco"/>
    <s v="California"/>
    <n v="94109"/>
    <s v="West"/>
    <s v="FUR-BO-10001811"/>
    <s v="Furniture"/>
    <s v="Bookcases"/>
    <s v="Atlantic Metals Mobile 5-Shelf Bookcases, Custom Colors"/>
    <x v="3288"/>
    <x v="0"/>
    <x v="16"/>
  </r>
  <r>
    <n v="4455"/>
    <s v="CA-2017-147137"/>
    <x v="975"/>
    <d v="2017-07-06T00:00:00"/>
    <s v="First Class"/>
    <s v="AA-10645"/>
    <s v="Anna Andreadi"/>
    <s v="Consumer"/>
    <s v="United States"/>
    <s v="San Francisco"/>
    <s v="California"/>
    <n v="94109"/>
    <s v="West"/>
    <s v="OFF-ST-10002486"/>
    <s v="Office Supplies"/>
    <s v="Storage"/>
    <s v="Eldon Shelf Savers Cubes and Bins"/>
    <x v="3289"/>
    <x v="0"/>
    <x v="16"/>
  </r>
  <r>
    <n v="4456"/>
    <s v="US-2016-146745"/>
    <x v="37"/>
    <d v="2016-09-08T00:00:00"/>
    <s v="Standard Class"/>
    <s v="AS-10630"/>
    <s v="Ann Steele"/>
    <s v="Home Office"/>
    <s v="United States"/>
    <s v="San Francisco"/>
    <s v="California"/>
    <n v="94110"/>
    <s v="West"/>
    <s v="FUR-CH-10002372"/>
    <s v="Furniture"/>
    <s v="Chairs"/>
    <s v="Office Star - Ergonomically Designed Knee Chair"/>
    <x v="431"/>
    <x v="1"/>
    <x v="11"/>
  </r>
  <r>
    <n v="4457"/>
    <s v="US-2016-146745"/>
    <x v="37"/>
    <d v="2016-09-08T00:00:00"/>
    <s v="Standard Class"/>
    <s v="AS-10630"/>
    <s v="Ann Steele"/>
    <s v="Home Office"/>
    <s v="United States"/>
    <s v="San Francisco"/>
    <s v="California"/>
    <n v="94110"/>
    <s v="West"/>
    <s v="OFF-BI-10003274"/>
    <s v="Office Supplies"/>
    <s v="Binders"/>
    <s v="Avery Durable Slant Ring Binders, No Labels"/>
    <x v="2850"/>
    <x v="1"/>
    <x v="11"/>
  </r>
  <r>
    <n v="4458"/>
    <s v="CA-2018-115175"/>
    <x v="783"/>
    <d v="2018-08-12T00:00:00"/>
    <s v="Standard Class"/>
    <s v="MC-17575"/>
    <s v="Matt Collins"/>
    <s v="Consumer"/>
    <s v="United States"/>
    <s v="San Jose"/>
    <s v="California"/>
    <n v="95123"/>
    <s v="West"/>
    <s v="OFF-PA-10001878"/>
    <s v="Office Supplies"/>
    <s v="Paper"/>
    <s v="Xerox 1891"/>
    <x v="1644"/>
    <x v="3"/>
    <x v="43"/>
  </r>
  <r>
    <n v="4459"/>
    <s v="CA-2018-105851"/>
    <x v="677"/>
    <d v="2018-03-20T00:00:00"/>
    <s v="Standard Class"/>
    <s v="SE-20110"/>
    <s v="Sanjit Engle"/>
    <s v="Consumer"/>
    <s v="United States"/>
    <s v="Denver"/>
    <s v="Colorado"/>
    <n v="80219"/>
    <s v="West"/>
    <s v="OFF-SU-10002881"/>
    <s v="Office Supplies"/>
    <s v="Supplies"/>
    <s v="Martin Yale Chadless Opener Electric Letter Opener"/>
    <x v="3290"/>
    <x v="3"/>
    <x v="42"/>
  </r>
  <r>
    <n v="4460"/>
    <s v="US-2018-125717"/>
    <x v="394"/>
    <d v="2018-10-01T00:00:00"/>
    <s v="First Class"/>
    <s v="DS-13030"/>
    <s v="Darrin Sayre"/>
    <s v="Home Office"/>
    <s v="United States"/>
    <s v="Aurora"/>
    <s v="Colorado"/>
    <n v="80013"/>
    <s v="West"/>
    <s v="FUR-FU-10001979"/>
    <s v="Furniture"/>
    <s v="Furnishings"/>
    <s v="Dana Halogen Swing-Arm Architect Lamp"/>
    <x v="3291"/>
    <x v="3"/>
    <x v="15"/>
  </r>
  <r>
    <n v="4461"/>
    <s v="US-2018-125717"/>
    <x v="394"/>
    <d v="2018-10-01T00:00:00"/>
    <s v="First Class"/>
    <s v="DS-13030"/>
    <s v="Darrin Sayre"/>
    <s v="Home Office"/>
    <s v="United States"/>
    <s v="Aurora"/>
    <s v="Colorado"/>
    <n v="80013"/>
    <s v="West"/>
    <s v="OFF-ST-10001522"/>
    <s v="Office Supplies"/>
    <s v="Storage"/>
    <s v="Gould Plastics 18-Pocket Panel Bin, 34w x 5-1/4d x 20-1/2h"/>
    <x v="2706"/>
    <x v="3"/>
    <x v="15"/>
  </r>
  <r>
    <n v="4462"/>
    <s v="US-2018-125717"/>
    <x v="394"/>
    <d v="2018-10-01T00:00:00"/>
    <s v="First Class"/>
    <s v="DS-13030"/>
    <s v="Darrin Sayre"/>
    <s v="Home Office"/>
    <s v="United States"/>
    <s v="Aurora"/>
    <s v="Colorado"/>
    <n v="80013"/>
    <s v="West"/>
    <s v="TEC-AC-10003657"/>
    <s v="Technology"/>
    <s v="Accessories"/>
    <s v="Lenovo 17-Key USB Numeric Keypad"/>
    <x v="157"/>
    <x v="3"/>
    <x v="15"/>
  </r>
  <r>
    <n v="4463"/>
    <s v="US-2018-125717"/>
    <x v="394"/>
    <d v="2018-10-01T00:00:00"/>
    <s v="First Class"/>
    <s v="DS-13030"/>
    <s v="Darrin Sayre"/>
    <s v="Home Office"/>
    <s v="United States"/>
    <s v="Aurora"/>
    <s v="Colorado"/>
    <n v="80013"/>
    <s v="West"/>
    <s v="OFF-BI-10001718"/>
    <s v="Office Supplies"/>
    <s v="Binders"/>
    <s v="GBC DocuBind P50 Personal Binding Machine"/>
    <x v="1963"/>
    <x v="3"/>
    <x v="15"/>
  </r>
  <r>
    <n v="4464"/>
    <s v="US-2018-125717"/>
    <x v="394"/>
    <d v="2018-10-01T00:00:00"/>
    <s v="First Class"/>
    <s v="DS-13030"/>
    <s v="Darrin Sayre"/>
    <s v="Home Office"/>
    <s v="United States"/>
    <s v="Aurora"/>
    <s v="Colorado"/>
    <n v="80013"/>
    <s v="West"/>
    <s v="OFF-PA-10003022"/>
    <s v="Office Supplies"/>
    <s v="Paper"/>
    <s v="Xerox 1992"/>
    <x v="642"/>
    <x v="3"/>
    <x v="15"/>
  </r>
  <r>
    <n v="4465"/>
    <s v="US-2018-125717"/>
    <x v="394"/>
    <d v="2018-10-01T00:00:00"/>
    <s v="First Class"/>
    <s v="DS-13030"/>
    <s v="Darrin Sayre"/>
    <s v="Home Office"/>
    <s v="United States"/>
    <s v="Aurora"/>
    <s v="Colorado"/>
    <n v="80013"/>
    <s v="West"/>
    <s v="OFF-AP-10000891"/>
    <s v="Office Supplies"/>
    <s v="Appliances"/>
    <s v="Kensington 7 Outlet MasterPiece HOMEOFFICE Power Control Center"/>
    <x v="3292"/>
    <x v="3"/>
    <x v="15"/>
  </r>
  <r>
    <n v="4466"/>
    <s v="CA-2016-163895"/>
    <x v="976"/>
    <d v="2016-08-11T00:00:00"/>
    <s v="Standard Class"/>
    <s v="NS-18640"/>
    <s v="Noel Staavos"/>
    <s v="Corporate"/>
    <s v="United States"/>
    <s v="Boise"/>
    <s v="Idaho"/>
    <n v="83704"/>
    <s v="West"/>
    <s v="OFF-BI-10004970"/>
    <s v="Office Supplies"/>
    <s v="Binders"/>
    <s v="ACCOHIDE 3-Ring Binder, Blue, 1&quot;"/>
    <x v="106"/>
    <x v="1"/>
    <x v="37"/>
  </r>
  <r>
    <n v="4467"/>
    <s v="CA-2018-168641"/>
    <x v="221"/>
    <d v="2018-12-01T00:00:00"/>
    <s v="Standard Class"/>
    <s v="KA-16525"/>
    <s v="Kelly Andreada"/>
    <s v="Consumer"/>
    <s v="United States"/>
    <s v="New York City"/>
    <s v="New York"/>
    <n v="10035"/>
    <s v="East"/>
    <s v="OFF-AR-10003759"/>
    <s v="Office Supplies"/>
    <s v="Art"/>
    <s v="Crayola Anti Dust Chalk, 12/Pack"/>
    <x v="3293"/>
    <x v="3"/>
    <x v="23"/>
  </r>
  <r>
    <n v="4468"/>
    <s v="CA-2018-168641"/>
    <x v="221"/>
    <d v="2018-12-01T00:00:00"/>
    <s v="Standard Class"/>
    <s v="KA-16525"/>
    <s v="Kelly Andreada"/>
    <s v="Consumer"/>
    <s v="United States"/>
    <s v="New York City"/>
    <s v="New York"/>
    <n v="10035"/>
    <s v="East"/>
    <s v="OFF-EN-10003001"/>
    <s v="Office Supplies"/>
    <s v="Envelopes"/>
    <s v="Ames Color-File Green Diamond Border X-ray Mailers"/>
    <x v="1229"/>
    <x v="3"/>
    <x v="23"/>
  </r>
  <r>
    <n v="4469"/>
    <s v="CA-2018-168641"/>
    <x v="221"/>
    <d v="2018-12-01T00:00:00"/>
    <s v="Standard Class"/>
    <s v="KA-16525"/>
    <s v="Kelly Andreada"/>
    <s v="Consumer"/>
    <s v="United States"/>
    <s v="New York City"/>
    <s v="New York"/>
    <n v="10035"/>
    <s v="East"/>
    <s v="FUR-BO-10000780"/>
    <s v="Furniture"/>
    <s v="Bookcases"/>
    <s v="O'Sullivan Plantations 2-Door Library in Landvery Oak"/>
    <x v="243"/>
    <x v="3"/>
    <x v="23"/>
  </r>
  <r>
    <n v="4470"/>
    <s v="CA-2018-168641"/>
    <x v="221"/>
    <d v="2018-12-01T00:00:00"/>
    <s v="Standard Class"/>
    <s v="KA-16525"/>
    <s v="Kelly Andreada"/>
    <s v="Consumer"/>
    <s v="United States"/>
    <s v="New York City"/>
    <s v="New York"/>
    <n v="10035"/>
    <s v="East"/>
    <s v="OFF-PA-10001972"/>
    <s v="Office Supplies"/>
    <s v="Paper"/>
    <s v="Xerox 214"/>
    <x v="91"/>
    <x v="3"/>
    <x v="23"/>
  </r>
  <r>
    <n v="4471"/>
    <s v="CA-2018-156895"/>
    <x v="540"/>
    <d v="2018-05-12T00:00:00"/>
    <s v="Standard Class"/>
    <s v="DJ-13510"/>
    <s v="Don Jones"/>
    <s v="Corporate"/>
    <s v="United States"/>
    <s v="Philadelphia"/>
    <s v="Pennsylvania"/>
    <n v="19140"/>
    <s v="East"/>
    <s v="FUR-CH-10003535"/>
    <s v="Furniture"/>
    <s v="Chairs"/>
    <s v="Global Armless Task Chair, Royal Blue"/>
    <x v="3294"/>
    <x v="3"/>
    <x v="24"/>
  </r>
  <r>
    <n v="4472"/>
    <s v="CA-2018-121300"/>
    <x v="365"/>
    <d v="2018-09-29T00:00:00"/>
    <s v="Same Day"/>
    <s v="MG-17680"/>
    <s v="Maureen Gastineau"/>
    <s v="Home Office"/>
    <s v="United States"/>
    <s v="Mentor"/>
    <s v="Ohio"/>
    <n v="44060"/>
    <s v="East"/>
    <s v="FUR-CH-10003774"/>
    <s v="Furniture"/>
    <s v="Chairs"/>
    <s v="Global Wood Trimmed Manager's Task Chair, Khaki"/>
    <x v="1330"/>
    <x v="3"/>
    <x v="15"/>
  </r>
  <r>
    <n v="4473"/>
    <s v="CA-2018-121300"/>
    <x v="365"/>
    <d v="2018-09-29T00:00:00"/>
    <s v="Same Day"/>
    <s v="MG-17680"/>
    <s v="Maureen Gastineau"/>
    <s v="Home Office"/>
    <s v="United States"/>
    <s v="Mentor"/>
    <s v="Ohio"/>
    <n v="44060"/>
    <s v="East"/>
    <s v="TEC-AC-10004571"/>
    <s v="Technology"/>
    <s v="Accessories"/>
    <s v="Logitech G700s Rechargeable Gaming Mouse"/>
    <x v="1946"/>
    <x v="3"/>
    <x v="15"/>
  </r>
  <r>
    <n v="4474"/>
    <s v="CA-2018-121300"/>
    <x v="365"/>
    <d v="2018-09-29T00:00:00"/>
    <s v="Same Day"/>
    <s v="MG-17680"/>
    <s v="Maureen Gastineau"/>
    <s v="Home Office"/>
    <s v="United States"/>
    <s v="Mentor"/>
    <s v="Ohio"/>
    <n v="44060"/>
    <s v="East"/>
    <s v="FUR-TA-10004442"/>
    <s v="Furniture"/>
    <s v="Tables"/>
    <s v="Riverside Furniture Stanwyck Manor Table Series"/>
    <x v="2408"/>
    <x v="3"/>
    <x v="15"/>
  </r>
  <r>
    <n v="4475"/>
    <s v="CA-2018-121300"/>
    <x v="365"/>
    <d v="2018-09-29T00:00:00"/>
    <s v="Same Day"/>
    <s v="MG-17680"/>
    <s v="Maureen Gastineau"/>
    <s v="Home Office"/>
    <s v="United States"/>
    <s v="Mentor"/>
    <s v="Ohio"/>
    <n v="44060"/>
    <s v="East"/>
    <s v="OFF-PA-10002787"/>
    <s v="Office Supplies"/>
    <s v="Paper"/>
    <s v="Xerox 227"/>
    <x v="12"/>
    <x v="3"/>
    <x v="15"/>
  </r>
  <r>
    <n v="4476"/>
    <s v="CA-2018-121300"/>
    <x v="365"/>
    <d v="2018-09-29T00:00:00"/>
    <s v="Same Day"/>
    <s v="MG-17680"/>
    <s v="Maureen Gastineau"/>
    <s v="Home Office"/>
    <s v="United States"/>
    <s v="Mentor"/>
    <s v="Ohio"/>
    <n v="44060"/>
    <s v="East"/>
    <s v="FUR-FU-10004586"/>
    <s v="Furniture"/>
    <s v="Furnishings"/>
    <s v="G.E. Longer-Life Indoor Recessed Floodlight Bulbs"/>
    <x v="3295"/>
    <x v="3"/>
    <x v="15"/>
  </r>
  <r>
    <n v="4477"/>
    <s v="CA-2018-121300"/>
    <x v="365"/>
    <d v="2018-09-29T00:00:00"/>
    <s v="Same Day"/>
    <s v="MG-17680"/>
    <s v="Maureen Gastineau"/>
    <s v="Home Office"/>
    <s v="United States"/>
    <s v="Mentor"/>
    <s v="Ohio"/>
    <n v="44060"/>
    <s v="East"/>
    <s v="OFF-PA-10002606"/>
    <s v="Office Supplies"/>
    <s v="Paper"/>
    <s v="Xerox 1928"/>
    <x v="578"/>
    <x v="3"/>
    <x v="15"/>
  </r>
  <r>
    <n v="4478"/>
    <s v="CA-2018-130211"/>
    <x v="760"/>
    <d v="2018-10-22T00:00:00"/>
    <s v="Same Day"/>
    <s v="BD-11620"/>
    <s v="Brian DeCherney"/>
    <s v="Consumer"/>
    <s v="United States"/>
    <s v="Lawton"/>
    <s v="Oklahoma"/>
    <n v="73505"/>
    <s v="Central"/>
    <s v="OFF-ST-10000129"/>
    <s v="Office Supplies"/>
    <s v="Storage"/>
    <s v="Fellowes Recycled Storage Drawers"/>
    <x v="3296"/>
    <x v="3"/>
    <x v="13"/>
  </r>
  <r>
    <n v="4479"/>
    <s v="CA-2018-130211"/>
    <x v="760"/>
    <d v="2018-10-22T00:00:00"/>
    <s v="Same Day"/>
    <s v="BD-11620"/>
    <s v="Brian DeCherney"/>
    <s v="Consumer"/>
    <s v="United States"/>
    <s v="Lawton"/>
    <s v="Oklahoma"/>
    <n v="73505"/>
    <s v="Central"/>
    <s v="FUR-TA-10003748"/>
    <s v="Furniture"/>
    <s v="Tables"/>
    <s v="Bevis 36 x 72 Conference Tables"/>
    <x v="3297"/>
    <x v="3"/>
    <x v="13"/>
  </r>
  <r>
    <n v="4480"/>
    <s v="CA-2015-147235"/>
    <x v="977"/>
    <d v="2015-03-28T00:00:00"/>
    <s v="Standard Class"/>
    <s v="CD-11920"/>
    <s v="Carlos Daly"/>
    <s v="Consumer"/>
    <s v="United States"/>
    <s v="New York City"/>
    <s v="New York"/>
    <n v="10024"/>
    <s v="East"/>
    <s v="OFF-PA-10004948"/>
    <s v="Office Supplies"/>
    <s v="Paper"/>
    <s v="Xerox 190"/>
    <x v="1663"/>
    <x v="2"/>
    <x v="34"/>
  </r>
  <r>
    <n v="4481"/>
    <s v="CA-2017-109365"/>
    <x v="54"/>
    <d v="2017-11-08T00:00:00"/>
    <s v="Standard Class"/>
    <s v="XP-21865"/>
    <s v="Xylona Preis"/>
    <s v="Consumer"/>
    <s v="United States"/>
    <s v="Los Angeles"/>
    <s v="California"/>
    <n v="90049"/>
    <s v="West"/>
    <s v="OFF-FA-10001561"/>
    <s v="Office Supplies"/>
    <s v="Fasteners"/>
    <s v="Stockwell Push Pins"/>
    <x v="53"/>
    <x v="0"/>
    <x v="0"/>
  </r>
  <r>
    <n v="4482"/>
    <s v="CA-2017-109365"/>
    <x v="54"/>
    <d v="2017-11-08T00:00:00"/>
    <s v="Standard Class"/>
    <s v="XP-21865"/>
    <s v="Xylona Preis"/>
    <s v="Consumer"/>
    <s v="United States"/>
    <s v="Los Angeles"/>
    <s v="California"/>
    <n v="90049"/>
    <s v="West"/>
    <s v="OFF-AP-10002998"/>
    <s v="Office Supplies"/>
    <s v="Appliances"/>
    <s v="Holmes 99% HEPA Air Purifier"/>
    <x v="3298"/>
    <x v="0"/>
    <x v="0"/>
  </r>
  <r>
    <n v="4483"/>
    <s v="CA-2017-109365"/>
    <x v="54"/>
    <d v="2017-11-08T00:00:00"/>
    <s v="Standard Class"/>
    <s v="XP-21865"/>
    <s v="Xylona Preis"/>
    <s v="Consumer"/>
    <s v="United States"/>
    <s v="Los Angeles"/>
    <s v="California"/>
    <n v="90049"/>
    <s v="West"/>
    <s v="OFF-BI-10003981"/>
    <s v="Office Supplies"/>
    <s v="Binders"/>
    <s v="Avery Durable Plastic 1&quot; Binders"/>
    <x v="2185"/>
    <x v="0"/>
    <x v="0"/>
  </r>
  <r>
    <n v="4484"/>
    <s v="CA-2017-109365"/>
    <x v="54"/>
    <d v="2017-11-08T00:00:00"/>
    <s v="Standard Class"/>
    <s v="XP-21865"/>
    <s v="Xylona Preis"/>
    <s v="Consumer"/>
    <s v="United States"/>
    <s v="Los Angeles"/>
    <s v="California"/>
    <n v="90049"/>
    <s v="West"/>
    <s v="OFF-PA-10001725"/>
    <s v="Office Supplies"/>
    <s v="Paper"/>
    <s v="Xerox 1892"/>
    <x v="2207"/>
    <x v="0"/>
    <x v="0"/>
  </r>
  <r>
    <n v="4485"/>
    <s v="CA-2017-109365"/>
    <x v="54"/>
    <d v="2017-11-08T00:00:00"/>
    <s v="Standard Class"/>
    <s v="XP-21865"/>
    <s v="Xylona Preis"/>
    <s v="Consumer"/>
    <s v="United States"/>
    <s v="Los Angeles"/>
    <s v="California"/>
    <n v="90049"/>
    <s v="West"/>
    <s v="OFF-BI-10002071"/>
    <s v="Office Supplies"/>
    <s v="Binders"/>
    <s v="Fellowes Black Plastic Comb Bindings"/>
    <x v="3299"/>
    <x v="0"/>
    <x v="0"/>
  </r>
  <r>
    <n v="4486"/>
    <s v="CA-2017-109365"/>
    <x v="54"/>
    <d v="2017-11-08T00:00:00"/>
    <s v="Standard Class"/>
    <s v="XP-21865"/>
    <s v="Xylona Preis"/>
    <s v="Consumer"/>
    <s v="United States"/>
    <s v="Los Angeles"/>
    <s v="California"/>
    <n v="90049"/>
    <s v="West"/>
    <s v="OFF-PA-10000477"/>
    <s v="Office Supplies"/>
    <s v="Paper"/>
    <s v="Xerox 22"/>
    <x v="537"/>
    <x v="0"/>
    <x v="0"/>
  </r>
  <r>
    <n v="4487"/>
    <s v="CA-2017-109365"/>
    <x v="54"/>
    <d v="2017-11-08T00:00:00"/>
    <s v="Standard Class"/>
    <s v="XP-21865"/>
    <s v="Xylona Preis"/>
    <s v="Consumer"/>
    <s v="United States"/>
    <s v="Los Angeles"/>
    <s v="California"/>
    <n v="90049"/>
    <s v="West"/>
    <s v="OFF-PA-10004359"/>
    <s v="Office Supplies"/>
    <s v="Paper"/>
    <s v="Multicolor Computer Printout Paper"/>
    <x v="1806"/>
    <x v="0"/>
    <x v="0"/>
  </r>
  <r>
    <n v="4488"/>
    <s v="CA-2016-162621"/>
    <x v="577"/>
    <d v="2016-09-11T00:00:00"/>
    <s v="Standard Class"/>
    <s v="CA-12055"/>
    <s v="Cathy Armstrong"/>
    <s v="Home Office"/>
    <s v="United States"/>
    <s v="Houston"/>
    <s v="Texas"/>
    <n v="77036"/>
    <s v="Central"/>
    <s v="OFF-BI-10000962"/>
    <s v="Office Supplies"/>
    <s v="Binders"/>
    <s v="Acco Flexible ACCOHIDE Square Ring Data Binder, Dark Blue, 11 1/2&quot; X 14&quot; 7/8&quot;"/>
    <x v="3300"/>
    <x v="1"/>
    <x v="11"/>
  </r>
  <r>
    <n v="4489"/>
    <s v="CA-2016-162621"/>
    <x v="577"/>
    <d v="2016-09-11T00:00:00"/>
    <s v="Standard Class"/>
    <s v="CA-12055"/>
    <s v="Cathy Armstrong"/>
    <s v="Home Office"/>
    <s v="United States"/>
    <s v="Houston"/>
    <s v="Texas"/>
    <n v="77036"/>
    <s v="Central"/>
    <s v="OFF-SU-10003567"/>
    <s v="Office Supplies"/>
    <s v="Supplies"/>
    <s v="Stiletto Hand Letter Openers"/>
    <x v="3301"/>
    <x v="1"/>
    <x v="11"/>
  </r>
  <r>
    <n v="4490"/>
    <s v="CA-2016-162621"/>
    <x v="577"/>
    <d v="2016-09-11T00:00:00"/>
    <s v="Standard Class"/>
    <s v="CA-12055"/>
    <s v="Cathy Armstrong"/>
    <s v="Home Office"/>
    <s v="United States"/>
    <s v="Houston"/>
    <s v="Texas"/>
    <n v="77036"/>
    <s v="Central"/>
    <s v="OFF-BI-10003708"/>
    <s v="Office Supplies"/>
    <s v="Binders"/>
    <s v="Acco Four Pocket Poly Ring Binder with Label Holder, Smoke, 1&quot;"/>
    <x v="3302"/>
    <x v="1"/>
    <x v="11"/>
  </r>
  <r>
    <n v="4491"/>
    <s v="CA-2018-105921"/>
    <x v="718"/>
    <d v="2018-08-21T00:00:00"/>
    <s v="Standard Class"/>
    <s v="JM-15250"/>
    <s v="Janet Martin"/>
    <s v="Consumer"/>
    <s v="United States"/>
    <s v="Los Angeles"/>
    <s v="California"/>
    <n v="90032"/>
    <s v="West"/>
    <s v="FUR-TA-10001095"/>
    <s v="Furniture"/>
    <s v="Tables"/>
    <s v="Chromcraft Round Conference Tables"/>
    <x v="3303"/>
    <x v="3"/>
    <x v="43"/>
  </r>
  <r>
    <n v="4492"/>
    <s v="CA-2015-150798"/>
    <x v="588"/>
    <d v="2015-12-03T00:00:00"/>
    <s v="Second Class"/>
    <s v="JK-15730"/>
    <s v="Joe Kamberova"/>
    <s v="Consumer"/>
    <s v="United States"/>
    <s v="Columbus"/>
    <s v="Ohio"/>
    <n v="43229"/>
    <s v="East"/>
    <s v="TEC-CO-10001571"/>
    <s v="Technology"/>
    <s v="Copiers"/>
    <s v="Sharp 1540cs Digital Laser Copier"/>
    <x v="3304"/>
    <x v="2"/>
    <x v="20"/>
  </r>
  <r>
    <n v="4493"/>
    <s v="CA-2015-150798"/>
    <x v="588"/>
    <d v="2015-12-03T00:00:00"/>
    <s v="Second Class"/>
    <s v="JK-15730"/>
    <s v="Joe Kamberova"/>
    <s v="Consumer"/>
    <s v="United States"/>
    <s v="Columbus"/>
    <s v="Ohio"/>
    <n v="43229"/>
    <s v="East"/>
    <s v="FUR-FU-10000221"/>
    <s v="Furniture"/>
    <s v="Furnishings"/>
    <s v="Master Caster Door Stop, Brown"/>
    <x v="3305"/>
    <x v="2"/>
    <x v="20"/>
  </r>
  <r>
    <n v="4494"/>
    <s v="CA-2015-150798"/>
    <x v="588"/>
    <d v="2015-12-03T00:00:00"/>
    <s v="Second Class"/>
    <s v="JK-15730"/>
    <s v="Joe Kamberova"/>
    <s v="Consumer"/>
    <s v="United States"/>
    <s v="Columbus"/>
    <s v="Ohio"/>
    <n v="43229"/>
    <s v="East"/>
    <s v="OFF-PA-10001972"/>
    <s v="Office Supplies"/>
    <s v="Paper"/>
    <s v="Xerox 214"/>
    <x v="1566"/>
    <x v="2"/>
    <x v="20"/>
  </r>
  <r>
    <n v="4495"/>
    <s v="CA-2015-150798"/>
    <x v="588"/>
    <d v="2015-12-03T00:00:00"/>
    <s v="Second Class"/>
    <s v="JK-15730"/>
    <s v="Joe Kamberova"/>
    <s v="Consumer"/>
    <s v="United States"/>
    <s v="Columbus"/>
    <s v="Ohio"/>
    <n v="43229"/>
    <s v="East"/>
    <s v="FUR-CH-10000015"/>
    <s v="Furniture"/>
    <s v="Chairs"/>
    <s v="Hon Multipurpose Stacking Arm Chairs"/>
    <x v="3306"/>
    <x v="2"/>
    <x v="20"/>
  </r>
  <r>
    <n v="4496"/>
    <s v="CA-2018-112753"/>
    <x v="978"/>
    <d v="2018-06-23T00:00:00"/>
    <s v="Standard Class"/>
    <s v="CC-12670"/>
    <s v="Craig Carreira"/>
    <s v="Consumer"/>
    <s v="United States"/>
    <s v="Los Angeles"/>
    <s v="California"/>
    <n v="90032"/>
    <s v="West"/>
    <s v="FUR-BO-10004015"/>
    <s v="Furniture"/>
    <s v="Bookcases"/>
    <s v="Bush Andora Bookcase, Maple/Graphite Gray Finish"/>
    <x v="3307"/>
    <x v="3"/>
    <x v="27"/>
  </r>
  <r>
    <n v="4497"/>
    <s v="CA-2018-112753"/>
    <x v="978"/>
    <d v="2018-06-23T00:00:00"/>
    <s v="Standard Class"/>
    <s v="CC-12670"/>
    <s v="Craig Carreira"/>
    <s v="Consumer"/>
    <s v="United States"/>
    <s v="Los Angeles"/>
    <s v="California"/>
    <n v="90032"/>
    <s v="West"/>
    <s v="OFF-PA-10002036"/>
    <s v="Office Supplies"/>
    <s v="Paper"/>
    <s v="Xerox 1930"/>
    <x v="783"/>
    <x v="3"/>
    <x v="27"/>
  </r>
  <r>
    <n v="4498"/>
    <s v="CA-2018-155075"/>
    <x v="574"/>
    <d v="2018-12-09T00:00:00"/>
    <s v="Standard Class"/>
    <s v="GW-14605"/>
    <s v="Giulietta Weimer"/>
    <s v="Consumer"/>
    <s v="United States"/>
    <s v="Philadelphia"/>
    <s v="Pennsylvania"/>
    <n v="19140"/>
    <s v="East"/>
    <s v="OFF-BI-10003650"/>
    <s v="Office Supplies"/>
    <s v="Binders"/>
    <s v="GBC DocuBind 300 Electric Binding Machine"/>
    <x v="3308"/>
    <x v="3"/>
    <x v="22"/>
  </r>
  <r>
    <n v="4499"/>
    <s v="CA-2015-103401"/>
    <x v="871"/>
    <d v="2015-11-26T00:00:00"/>
    <s v="Standard Class"/>
    <s v="GR-14560"/>
    <s v="Georgia Rosenberg"/>
    <s v="Corporate"/>
    <s v="United States"/>
    <s v="San Francisco"/>
    <s v="California"/>
    <n v="94110"/>
    <s v="West"/>
    <s v="OFF-PA-10003309"/>
    <s v="Office Supplies"/>
    <s v="Paper"/>
    <s v="Xerox 211"/>
    <x v="91"/>
    <x v="2"/>
    <x v="7"/>
  </r>
  <r>
    <n v="4500"/>
    <s v="CA-2017-124814"/>
    <x v="342"/>
    <d v="2017-04-16T00:00:00"/>
    <s v="Standard Class"/>
    <s v="FM-14215"/>
    <s v="Filia McAdams"/>
    <s v="Corporate"/>
    <s v="United States"/>
    <s v="Bakersfield"/>
    <s v="California"/>
    <n v="93309"/>
    <s v="West"/>
    <s v="OFF-PA-10002787"/>
    <s v="Office Supplies"/>
    <s v="Paper"/>
    <s v="Xerox 227"/>
    <x v="91"/>
    <x v="0"/>
    <x v="25"/>
  </r>
  <r>
    <n v="4501"/>
    <s v="CA-2017-124814"/>
    <x v="342"/>
    <d v="2017-04-16T00:00:00"/>
    <s v="Standard Class"/>
    <s v="FM-14215"/>
    <s v="Filia McAdams"/>
    <s v="Corporate"/>
    <s v="United States"/>
    <s v="Bakersfield"/>
    <s v="California"/>
    <n v="93309"/>
    <s v="West"/>
    <s v="OFF-BI-10000174"/>
    <s v="Office Supplies"/>
    <s v="Binders"/>
    <s v="Wilson Jones Clip &amp; Carry Folder Binder Tool for Ring Binders, Clear"/>
    <x v="347"/>
    <x v="0"/>
    <x v="25"/>
  </r>
  <r>
    <n v="4502"/>
    <s v="CA-2015-116757"/>
    <x v="479"/>
    <d v="2015-07-04T00:00:00"/>
    <s v="Standard Class"/>
    <s v="MS-17980"/>
    <s v="Michael Stewart"/>
    <s v="Corporate"/>
    <s v="United States"/>
    <s v="Houston"/>
    <s v="Texas"/>
    <n v="77095"/>
    <s v="Central"/>
    <s v="OFF-PA-10002005"/>
    <s v="Office Supplies"/>
    <s v="Paper"/>
    <s v="Xerox 225"/>
    <x v="233"/>
    <x v="2"/>
    <x v="3"/>
  </r>
  <r>
    <n v="4503"/>
    <s v="CA-2015-116757"/>
    <x v="479"/>
    <d v="2015-07-04T00:00:00"/>
    <s v="Standard Class"/>
    <s v="MS-17980"/>
    <s v="Michael Stewart"/>
    <s v="Corporate"/>
    <s v="United States"/>
    <s v="Houston"/>
    <s v="Texas"/>
    <n v="77095"/>
    <s v="Central"/>
    <s v="OFF-FA-10002815"/>
    <s v="Office Supplies"/>
    <s v="Fasteners"/>
    <s v="Staples"/>
    <x v="3309"/>
    <x v="2"/>
    <x v="3"/>
  </r>
  <r>
    <n v="4504"/>
    <s v="US-2015-138247"/>
    <x v="163"/>
    <d v="2015-12-29T00:00:00"/>
    <s v="Standard Class"/>
    <s v="BF-11170"/>
    <s v="Ben Ferrer"/>
    <s v="Home Office"/>
    <s v="United States"/>
    <s v="Los Angeles"/>
    <s v="California"/>
    <n v="90045"/>
    <s v="West"/>
    <s v="TEC-PH-10000213"/>
    <s v="Technology"/>
    <s v="Phones"/>
    <s v="Seidio BD2-HK3IPH5-BK DILEX Case and Holster Combo for Apple iPhone 5/5s - Black"/>
    <x v="3310"/>
    <x v="2"/>
    <x v="20"/>
  </r>
  <r>
    <n v="4505"/>
    <s v="US-2015-138247"/>
    <x v="163"/>
    <d v="2015-12-29T00:00:00"/>
    <s v="Standard Class"/>
    <s v="BF-11170"/>
    <s v="Ben Ferrer"/>
    <s v="Home Office"/>
    <s v="United States"/>
    <s v="Los Angeles"/>
    <s v="California"/>
    <n v="90045"/>
    <s v="West"/>
    <s v="OFF-AP-10000828"/>
    <s v="Office Supplies"/>
    <s v="Appliances"/>
    <s v="Avanti 4.4 Cu. Ft. Refrigerator"/>
    <x v="2694"/>
    <x v="2"/>
    <x v="20"/>
  </r>
  <r>
    <n v="4506"/>
    <s v="US-2015-138247"/>
    <x v="163"/>
    <d v="2015-12-29T00:00:00"/>
    <s v="Standard Class"/>
    <s v="BF-11170"/>
    <s v="Ben Ferrer"/>
    <s v="Home Office"/>
    <s v="United States"/>
    <s v="Los Angeles"/>
    <s v="California"/>
    <n v="90045"/>
    <s v="West"/>
    <s v="TEC-AC-10004708"/>
    <s v="Technology"/>
    <s v="Accessories"/>
    <s v="Sony 32GB Class 10 Micro SDHC R40 Memory Card"/>
    <x v="3311"/>
    <x v="2"/>
    <x v="20"/>
  </r>
  <r>
    <n v="4507"/>
    <s v="US-2015-138247"/>
    <x v="163"/>
    <d v="2015-12-29T00:00:00"/>
    <s v="Standard Class"/>
    <s v="BF-11170"/>
    <s v="Ben Ferrer"/>
    <s v="Home Office"/>
    <s v="United States"/>
    <s v="Los Angeles"/>
    <s v="California"/>
    <n v="90045"/>
    <s v="West"/>
    <s v="TEC-PH-10001530"/>
    <s v="Technology"/>
    <s v="Phones"/>
    <s v="Cisco Unified IP Phone 7945G VoIP phone"/>
    <x v="3312"/>
    <x v="2"/>
    <x v="20"/>
  </r>
  <r>
    <n v="4508"/>
    <s v="US-2015-138247"/>
    <x v="163"/>
    <d v="2015-12-29T00:00:00"/>
    <s v="Standard Class"/>
    <s v="BF-11170"/>
    <s v="Ben Ferrer"/>
    <s v="Home Office"/>
    <s v="United States"/>
    <s v="Los Angeles"/>
    <s v="California"/>
    <n v="90045"/>
    <s v="West"/>
    <s v="OFF-ST-10002301"/>
    <s v="Office Supplies"/>
    <s v="Storage"/>
    <s v="Tennsco Commercial Shelving"/>
    <x v="2373"/>
    <x v="2"/>
    <x v="20"/>
  </r>
  <r>
    <n v="4509"/>
    <s v="US-2015-138247"/>
    <x v="163"/>
    <d v="2015-12-29T00:00:00"/>
    <s v="Standard Class"/>
    <s v="BF-11170"/>
    <s v="Ben Ferrer"/>
    <s v="Home Office"/>
    <s v="United States"/>
    <s v="Los Angeles"/>
    <s v="California"/>
    <n v="90045"/>
    <s v="West"/>
    <s v="FUR-FU-10002554"/>
    <s v="Furniture"/>
    <s v="Furnishings"/>
    <s v="Westinghouse Floor Lamp with Metal Mesh Shade, Black"/>
    <x v="1157"/>
    <x v="2"/>
    <x v="20"/>
  </r>
  <r>
    <n v="4510"/>
    <s v="CA-2018-167003"/>
    <x v="979"/>
    <d v="2018-05-29T00:00:00"/>
    <s v="Standard Class"/>
    <s v="VS-21820"/>
    <s v="Vivek Sundaresam"/>
    <s v="Consumer"/>
    <s v="United States"/>
    <s v="Los Angeles"/>
    <s v="California"/>
    <n v="90036"/>
    <s v="West"/>
    <s v="FUR-TA-10001520"/>
    <s v="Furniture"/>
    <s v="Tables"/>
    <s v="Lesro Sheffield Collection Coffee Table, End Table, Center Table, Corner Table"/>
    <x v="2422"/>
    <x v="3"/>
    <x v="24"/>
  </r>
  <r>
    <n v="4511"/>
    <s v="CA-2017-119935"/>
    <x v="338"/>
    <d v="2017-11-14T00:00:00"/>
    <s v="Standard Class"/>
    <s v="KM-16225"/>
    <s v="Kalyca Meade"/>
    <s v="Corporate"/>
    <s v="United States"/>
    <s v="Springfield"/>
    <s v="Missouri"/>
    <n v="65807"/>
    <s v="Central"/>
    <s v="FUR-FU-10001085"/>
    <s v="Furniture"/>
    <s v="Furnishings"/>
    <s v="3M Polarizing Light Filter Sleeves"/>
    <x v="3313"/>
    <x v="0"/>
    <x v="0"/>
  </r>
  <r>
    <n v="4512"/>
    <s v="CA-2017-119935"/>
    <x v="338"/>
    <d v="2017-11-14T00:00:00"/>
    <s v="Standard Class"/>
    <s v="KM-16225"/>
    <s v="Kalyca Meade"/>
    <s v="Corporate"/>
    <s v="United States"/>
    <s v="Springfield"/>
    <s v="Missouri"/>
    <n v="65807"/>
    <s v="Central"/>
    <s v="OFF-BI-10001597"/>
    <s v="Office Supplies"/>
    <s v="Binders"/>
    <s v="Wilson Jones Ledger-Size, Piano-Hinge Binder, 2&quot;, Blue"/>
    <x v="3314"/>
    <x v="0"/>
    <x v="0"/>
  </r>
  <r>
    <n v="4513"/>
    <s v="CA-2017-118969"/>
    <x v="824"/>
    <d v="2017-10-03T00:00:00"/>
    <s v="First Class"/>
    <s v="LP-17095"/>
    <s v="Liz Preis"/>
    <s v="Consumer"/>
    <s v="United States"/>
    <s v="Phoenix"/>
    <s v="Arizona"/>
    <n v="85023"/>
    <s v="West"/>
    <s v="OFF-BI-10002429"/>
    <s v="Office Supplies"/>
    <s v="Binders"/>
    <s v="Premier Elliptical Ring Binder, Black"/>
    <x v="3315"/>
    <x v="0"/>
    <x v="32"/>
  </r>
  <r>
    <n v="4514"/>
    <s v="CA-2017-145240"/>
    <x v="47"/>
    <d v="2017-09-08T00:00:00"/>
    <s v="First Class"/>
    <s v="BG-11740"/>
    <s v="Bruce Geld"/>
    <s v="Consumer"/>
    <s v="United States"/>
    <s v="Houston"/>
    <s v="Texas"/>
    <n v="77070"/>
    <s v="Central"/>
    <s v="OFF-ST-10001590"/>
    <s v="Office Supplies"/>
    <s v="Storage"/>
    <s v="Tenex Personal Project File with Scoop Front Design, Black"/>
    <x v="3316"/>
    <x v="0"/>
    <x v="21"/>
  </r>
  <r>
    <n v="4515"/>
    <s v="CA-2017-120873"/>
    <x v="189"/>
    <d v="2017-11-01T00:00:00"/>
    <s v="Second Class"/>
    <s v="BW-11200"/>
    <s v="Ben Wallace"/>
    <s v="Consumer"/>
    <s v="United States"/>
    <s v="Hampton"/>
    <s v="Virginia"/>
    <n v="23666"/>
    <s v="South"/>
    <s v="FUR-CH-10000847"/>
    <s v="Furniture"/>
    <s v="Chairs"/>
    <s v="Global Executive Mid-Back Manager's Chair"/>
    <x v="3317"/>
    <x v="0"/>
    <x v="32"/>
  </r>
  <r>
    <n v="4516"/>
    <s v="US-2018-111920"/>
    <x v="760"/>
    <d v="2018-10-26T00:00:00"/>
    <s v="Standard Class"/>
    <s v="PS-18970"/>
    <s v="Paul Stevenson"/>
    <s v="Home Office"/>
    <s v="United States"/>
    <s v="Tulsa"/>
    <s v="Oklahoma"/>
    <n v="74133"/>
    <s v="Central"/>
    <s v="OFF-AR-10003179"/>
    <s v="Office Supplies"/>
    <s v="Art"/>
    <s v="Dixon Ticonderoga Core-Lock Colored Pencils"/>
    <x v="2900"/>
    <x v="3"/>
    <x v="13"/>
  </r>
  <r>
    <n v="4517"/>
    <s v="US-2017-128678"/>
    <x v="306"/>
    <d v="2017-09-20T00:00:00"/>
    <s v="Standard Class"/>
    <s v="RB-19570"/>
    <s v="Rob Beeghly"/>
    <s v="Consumer"/>
    <s v="United States"/>
    <s v="Seattle"/>
    <s v="Washington"/>
    <n v="98105"/>
    <s v="West"/>
    <s v="OFF-PA-10000807"/>
    <s v="Office Supplies"/>
    <s v="Paper"/>
    <s v="TOPS &quot;Important Message&quot; Pads, Canary, 4-1/4 x 5-1/2, 50 Sheets per Pad"/>
    <x v="1567"/>
    <x v="0"/>
    <x v="21"/>
  </r>
  <r>
    <n v="4518"/>
    <s v="US-2017-128678"/>
    <x v="306"/>
    <d v="2017-09-20T00:00:00"/>
    <s v="Standard Class"/>
    <s v="RB-19570"/>
    <s v="Rob Beeghly"/>
    <s v="Consumer"/>
    <s v="United States"/>
    <s v="Seattle"/>
    <s v="Washington"/>
    <n v="98105"/>
    <s v="West"/>
    <s v="OFF-BI-10002103"/>
    <s v="Office Supplies"/>
    <s v="Binders"/>
    <s v="Cardinal Slant-D Ring Binder, Heavy Gauge Vinyl"/>
    <x v="3318"/>
    <x v="0"/>
    <x v="21"/>
  </r>
  <r>
    <n v="4519"/>
    <s v="CA-2017-101385"/>
    <x v="477"/>
    <d v="2017-10-01T00:00:00"/>
    <s v="Standard Class"/>
    <s v="JW-16075"/>
    <s v="Julia West"/>
    <s v="Consumer"/>
    <s v="United States"/>
    <s v="San Francisco"/>
    <s v="California"/>
    <n v="94109"/>
    <s v="West"/>
    <s v="OFF-AR-10004441"/>
    <s v="Office Supplies"/>
    <s v="Art"/>
    <s v="BIC Brite Liner Highlighters"/>
    <x v="3319"/>
    <x v="0"/>
    <x v="21"/>
  </r>
  <r>
    <n v="4520"/>
    <s v="CA-2018-107167"/>
    <x v="193"/>
    <d v="2018-06-14T00:00:00"/>
    <s v="Standard Class"/>
    <s v="ND-18460"/>
    <s v="Neil Ducich"/>
    <s v="Corporate"/>
    <s v="United States"/>
    <s v="Jacksonville"/>
    <s v="Florida"/>
    <n v="32216"/>
    <s v="South"/>
    <s v="OFF-ST-10003805"/>
    <s v="Office Supplies"/>
    <s v="Storage"/>
    <s v="24 Capacity Maxi Data Binder Racks, Pearl"/>
    <x v="3320"/>
    <x v="3"/>
    <x v="27"/>
  </r>
  <r>
    <n v="4521"/>
    <s v="CA-2015-109491"/>
    <x v="980"/>
    <d v="2015-02-26T00:00:00"/>
    <s v="Standard Class"/>
    <s v="LC-16930"/>
    <s v="Linda Cazamias"/>
    <s v="Corporate"/>
    <s v="United States"/>
    <s v="Richmond"/>
    <s v="Indiana"/>
    <n v="47374"/>
    <s v="Central"/>
    <s v="TEC-AC-10001284"/>
    <s v="Technology"/>
    <s v="Accessories"/>
    <s v="Enermax Briskie RF Wireless Keyboard and Mouse Combo"/>
    <x v="1030"/>
    <x v="2"/>
    <x v="45"/>
  </r>
  <r>
    <n v="4522"/>
    <s v="CA-2015-109491"/>
    <x v="980"/>
    <d v="2015-02-26T00:00:00"/>
    <s v="Standard Class"/>
    <s v="LC-16930"/>
    <s v="Linda Cazamias"/>
    <s v="Corporate"/>
    <s v="United States"/>
    <s v="Richmond"/>
    <s v="Indiana"/>
    <n v="47374"/>
    <s v="Central"/>
    <s v="FUR-FU-10000221"/>
    <s v="Furniture"/>
    <s v="Furnishings"/>
    <s v="Master Caster Door Stop, Brown"/>
    <x v="2308"/>
    <x v="2"/>
    <x v="45"/>
  </r>
  <r>
    <n v="4523"/>
    <s v="CA-2018-105445"/>
    <x v="297"/>
    <d v="2018-02-25T00:00:00"/>
    <s v="Second Class"/>
    <s v="BP-11095"/>
    <s v="Bart Pistole"/>
    <s v="Corporate"/>
    <s v="United States"/>
    <s v="Louisville"/>
    <s v="Colorado"/>
    <n v="80027"/>
    <s v="West"/>
    <s v="OFF-FA-10001229"/>
    <s v="Office Supplies"/>
    <s v="Fasteners"/>
    <s v="Staples"/>
    <x v="3321"/>
    <x v="3"/>
    <x v="31"/>
  </r>
  <r>
    <n v="4524"/>
    <s v="CA-2015-107454"/>
    <x v="981"/>
    <d v="2015-11-06T00:00:00"/>
    <s v="Standard Class"/>
    <s v="RD-19720"/>
    <s v="Roger Demir"/>
    <s v="Consumer"/>
    <s v="United States"/>
    <s v="New York City"/>
    <s v="New York"/>
    <n v="10024"/>
    <s v="East"/>
    <s v="OFF-LA-10001569"/>
    <s v="Office Supplies"/>
    <s v="Labels"/>
    <s v="Avery 499"/>
    <x v="1950"/>
    <x v="2"/>
    <x v="7"/>
  </r>
  <r>
    <n v="4525"/>
    <s v="CA-2015-107454"/>
    <x v="981"/>
    <d v="2015-11-06T00:00:00"/>
    <s v="Standard Class"/>
    <s v="RD-19720"/>
    <s v="Roger Demir"/>
    <s v="Consumer"/>
    <s v="United States"/>
    <s v="New York City"/>
    <s v="New York"/>
    <n v="10024"/>
    <s v="East"/>
    <s v="FUR-FU-10004018"/>
    <s v="Furniture"/>
    <s v="Furnishings"/>
    <s v="Tensor Computer Mounted Lamp"/>
    <x v="3322"/>
    <x v="2"/>
    <x v="7"/>
  </r>
  <r>
    <n v="4526"/>
    <s v="US-2018-105046"/>
    <x v="729"/>
    <d v="2018-07-23T00:00:00"/>
    <s v="Standard Class"/>
    <s v="BE-11335"/>
    <s v="Bill Eplett"/>
    <s v="Home Office"/>
    <s v="United States"/>
    <s v="Rome"/>
    <s v="New York"/>
    <n v="13440"/>
    <s v="East"/>
    <s v="TEC-PH-10004536"/>
    <s v="Technology"/>
    <s v="Phones"/>
    <s v="Avaya 5420 Digital phone"/>
    <x v="3323"/>
    <x v="3"/>
    <x v="10"/>
  </r>
  <r>
    <n v="4527"/>
    <s v="US-2018-105046"/>
    <x v="729"/>
    <d v="2018-07-23T00:00:00"/>
    <s v="Standard Class"/>
    <s v="BE-11335"/>
    <s v="Bill Eplett"/>
    <s v="Home Office"/>
    <s v="United States"/>
    <s v="Rome"/>
    <s v="New York"/>
    <n v="13440"/>
    <s v="East"/>
    <s v="OFF-PA-10004353"/>
    <s v="Office Supplies"/>
    <s v="Paper"/>
    <s v="Southworth 25% Cotton Premium Laser Paper and Envelopes"/>
    <x v="3324"/>
    <x v="3"/>
    <x v="10"/>
  </r>
  <r>
    <n v="4528"/>
    <s v="US-2018-105046"/>
    <x v="729"/>
    <d v="2018-07-23T00:00:00"/>
    <s v="Standard Class"/>
    <s v="BE-11335"/>
    <s v="Bill Eplett"/>
    <s v="Home Office"/>
    <s v="United States"/>
    <s v="Rome"/>
    <s v="New York"/>
    <n v="13440"/>
    <s v="East"/>
    <s v="FUR-FU-10004848"/>
    <s v="Furniture"/>
    <s v="Furnishings"/>
    <s v="DAX Solid Wood Frames"/>
    <x v="3325"/>
    <x v="3"/>
    <x v="10"/>
  </r>
  <r>
    <n v="4529"/>
    <s v="CA-2018-152856"/>
    <x v="565"/>
    <d v="2018-09-10T00:00:00"/>
    <s v="Second Class"/>
    <s v="RS-19765"/>
    <s v="Roland Schwarz"/>
    <s v="Corporate"/>
    <s v="United States"/>
    <s v="Marion"/>
    <s v="Ohio"/>
    <n v="43302"/>
    <s v="East"/>
    <s v="TEC-AC-10004864"/>
    <s v="Technology"/>
    <s v="Accessories"/>
    <s v="Memorex Micro Travel Drive 32 GB"/>
    <x v="3326"/>
    <x v="3"/>
    <x v="15"/>
  </r>
  <r>
    <n v="4530"/>
    <s v="CA-2017-134691"/>
    <x v="696"/>
    <d v="2017-11-18T00:00:00"/>
    <s v="Standard Class"/>
    <s v="KC-16540"/>
    <s v="Kelly Collister"/>
    <s v="Consumer"/>
    <s v="United States"/>
    <s v="Houston"/>
    <s v="Texas"/>
    <n v="77041"/>
    <s v="Central"/>
    <s v="OFF-BI-10002393"/>
    <s v="Office Supplies"/>
    <s v="Binders"/>
    <s v="Binder Posts"/>
    <x v="3327"/>
    <x v="0"/>
    <x v="0"/>
  </r>
  <r>
    <n v="4531"/>
    <s v="CA-2017-118759"/>
    <x v="696"/>
    <d v="2017-11-17T00:00:00"/>
    <s v="First Class"/>
    <s v="MB-17305"/>
    <s v="Maria Bertelson"/>
    <s v="Consumer"/>
    <s v="United States"/>
    <s v="New York City"/>
    <s v="New York"/>
    <n v="10009"/>
    <s v="East"/>
    <s v="FUR-CH-10002335"/>
    <s v="Furniture"/>
    <s v="Chairs"/>
    <s v="Hon GuestStacker Chair"/>
    <x v="1247"/>
    <x v="0"/>
    <x v="0"/>
  </r>
  <r>
    <n v="4532"/>
    <s v="CA-2017-118759"/>
    <x v="696"/>
    <d v="2017-11-17T00:00:00"/>
    <s v="First Class"/>
    <s v="MB-17305"/>
    <s v="Maria Bertelson"/>
    <s v="Consumer"/>
    <s v="United States"/>
    <s v="New York City"/>
    <s v="New York"/>
    <n v="10009"/>
    <s v="East"/>
    <s v="OFF-ST-10001590"/>
    <s v="Office Supplies"/>
    <s v="Storage"/>
    <s v="Tenex Personal Project File with Scoop Front Design, Black"/>
    <x v="3328"/>
    <x v="0"/>
    <x v="0"/>
  </r>
  <r>
    <n v="4533"/>
    <s v="CA-2015-140403"/>
    <x v="982"/>
    <d v="2015-10-10T00:00:00"/>
    <s v="Same Day"/>
    <s v="TN-21040"/>
    <s v="Tanja Norvell"/>
    <s v="Home Office"/>
    <s v="United States"/>
    <s v="Manteca"/>
    <s v="California"/>
    <n v="95336"/>
    <s v="West"/>
    <s v="FUR-CH-10002774"/>
    <s v="Furniture"/>
    <s v="Chairs"/>
    <s v="Global Deluxe Stacking Chair, Gray"/>
    <x v="1888"/>
    <x v="2"/>
    <x v="18"/>
  </r>
  <r>
    <n v="4534"/>
    <s v="CA-2015-140403"/>
    <x v="982"/>
    <d v="2015-10-10T00:00:00"/>
    <s v="Same Day"/>
    <s v="TN-21040"/>
    <s v="Tanja Norvell"/>
    <s v="Home Office"/>
    <s v="United States"/>
    <s v="Manteca"/>
    <s v="California"/>
    <n v="95336"/>
    <s v="West"/>
    <s v="OFF-EN-10001219"/>
    <s v="Office Supplies"/>
    <s v="Envelopes"/>
    <s v="#10- 4 1/8&quot; x 9 1/2&quot; Security-Tint Envelopes"/>
    <x v="764"/>
    <x v="2"/>
    <x v="18"/>
  </r>
  <r>
    <n v="4535"/>
    <s v="CA-2016-163104"/>
    <x v="531"/>
    <d v="2016-03-26T00:00:00"/>
    <s v="Standard Class"/>
    <s v="MC-18130"/>
    <s v="Mike Caudle"/>
    <s v="Corporate"/>
    <s v="United States"/>
    <s v="Los Angeles"/>
    <s v="California"/>
    <n v="90004"/>
    <s v="West"/>
    <s v="OFF-PA-10001947"/>
    <s v="Office Supplies"/>
    <s v="Paper"/>
    <s v="Xerox 1974"/>
    <x v="489"/>
    <x v="1"/>
    <x v="29"/>
  </r>
  <r>
    <n v="4536"/>
    <s v="CA-2018-138464"/>
    <x v="141"/>
    <d v="2018-07-12T00:00:00"/>
    <s v="Standard Class"/>
    <s v="VF-21715"/>
    <s v="Vicky Freymann"/>
    <s v="Home Office"/>
    <s v="United States"/>
    <s v="Seattle"/>
    <s v="Washington"/>
    <n v="98115"/>
    <s v="West"/>
    <s v="FUR-FU-10003142"/>
    <s v="Furniture"/>
    <s v="Furnishings"/>
    <s v="Master Big Foot Doorstop, Beige"/>
    <x v="3329"/>
    <x v="3"/>
    <x v="10"/>
  </r>
  <r>
    <n v="4537"/>
    <s v="CA-2018-138464"/>
    <x v="141"/>
    <d v="2018-07-12T00:00:00"/>
    <s v="Standard Class"/>
    <s v="VF-21715"/>
    <s v="Vicky Freymann"/>
    <s v="Home Office"/>
    <s v="United States"/>
    <s v="Seattle"/>
    <s v="Washington"/>
    <n v="98115"/>
    <s v="West"/>
    <s v="OFF-BI-10001543"/>
    <s v="Office Supplies"/>
    <s v="Binders"/>
    <s v="GBC VeloBinder Manual Binding System"/>
    <x v="1779"/>
    <x v="3"/>
    <x v="10"/>
  </r>
  <r>
    <n v="4538"/>
    <s v="CA-2018-138464"/>
    <x v="141"/>
    <d v="2018-07-12T00:00:00"/>
    <s v="Standard Class"/>
    <s v="VF-21715"/>
    <s v="Vicky Freymann"/>
    <s v="Home Office"/>
    <s v="United States"/>
    <s v="Seattle"/>
    <s v="Washington"/>
    <n v="98115"/>
    <s v="West"/>
    <s v="OFF-AR-10003560"/>
    <s v="Office Supplies"/>
    <s v="Art"/>
    <s v="Zebra Zazzle Fluorescent Highlighters"/>
    <x v="2556"/>
    <x v="3"/>
    <x v="10"/>
  </r>
  <r>
    <n v="4539"/>
    <s v="CA-2018-138464"/>
    <x v="141"/>
    <d v="2018-07-12T00:00:00"/>
    <s v="Standard Class"/>
    <s v="VF-21715"/>
    <s v="Vicky Freymann"/>
    <s v="Home Office"/>
    <s v="United States"/>
    <s v="Seattle"/>
    <s v="Washington"/>
    <n v="98115"/>
    <s v="West"/>
    <s v="OFF-AR-10004757"/>
    <s v="Office Supplies"/>
    <s v="Art"/>
    <s v="Crayola Colored Pencils"/>
    <x v="1317"/>
    <x v="3"/>
    <x v="10"/>
  </r>
  <r>
    <n v="4540"/>
    <s v="CA-2016-104129"/>
    <x v="914"/>
    <d v="2016-03-02T00:00:00"/>
    <s v="Standard Class"/>
    <s v="ES-14080"/>
    <s v="Erin Smith"/>
    <s v="Corporate"/>
    <s v="United States"/>
    <s v="Providence"/>
    <s v="Rhode Island"/>
    <n v="2908"/>
    <s v="East"/>
    <s v="TEC-PH-10003800"/>
    <s v="Technology"/>
    <s v="Phones"/>
    <s v="i.Sound Portable Power - 8000 mAh"/>
    <x v="2746"/>
    <x v="1"/>
    <x v="36"/>
  </r>
  <r>
    <n v="4541"/>
    <s v="CA-2016-104129"/>
    <x v="914"/>
    <d v="2016-03-02T00:00:00"/>
    <s v="Standard Class"/>
    <s v="ES-14080"/>
    <s v="Erin Smith"/>
    <s v="Corporate"/>
    <s v="United States"/>
    <s v="Providence"/>
    <s v="Rhode Island"/>
    <n v="2908"/>
    <s v="East"/>
    <s v="FUR-TA-10004152"/>
    <s v="Furniture"/>
    <s v="Tables"/>
    <s v="Barricks 18&quot; x 48&quot; Non-Folding Utility Table with Bottom Storage Shelf"/>
    <x v="3330"/>
    <x v="1"/>
    <x v="36"/>
  </r>
  <r>
    <n v="4542"/>
    <s v="US-2018-132206"/>
    <x v="114"/>
    <d v="2018-06-21T00:00:00"/>
    <s v="Standard Class"/>
    <s v="MK-17905"/>
    <s v="Michael Kennedy"/>
    <s v="Corporate"/>
    <s v="United States"/>
    <s v="Chicago"/>
    <s v="Illinois"/>
    <n v="60653"/>
    <s v="Central"/>
    <s v="OFF-BI-10000756"/>
    <s v="Office Supplies"/>
    <s v="Binders"/>
    <s v="Storex DuraTech Recycled Plastic Frosted Binders"/>
    <x v="3331"/>
    <x v="3"/>
    <x v="27"/>
  </r>
  <r>
    <n v="4543"/>
    <s v="CA-2018-113474"/>
    <x v="983"/>
    <d v="2018-03-31T00:00:00"/>
    <s v="First Class"/>
    <s v="TM-21490"/>
    <s v="Tony Molinari"/>
    <s v="Consumer"/>
    <s v="United States"/>
    <s v="Oklahoma City"/>
    <s v="Oklahoma"/>
    <n v="73120"/>
    <s v="Central"/>
    <s v="OFF-EN-10004206"/>
    <s v="Office Supplies"/>
    <s v="Envelopes"/>
    <s v="Multimedia Mailers"/>
    <x v="3332"/>
    <x v="3"/>
    <x v="42"/>
  </r>
  <r>
    <n v="4544"/>
    <s v="CA-2016-126557"/>
    <x v="984"/>
    <d v="2016-07-17T00:00:00"/>
    <s v="Second Class"/>
    <s v="RL-19615"/>
    <s v="Rob Lucas"/>
    <s v="Consumer"/>
    <s v="United States"/>
    <s v="Chicago"/>
    <s v="Illinois"/>
    <n v="60610"/>
    <s v="Central"/>
    <s v="FUR-CH-10004477"/>
    <s v="Furniture"/>
    <s v="Chairs"/>
    <s v="Global Push Button Manager's Chair, Indigo"/>
    <x v="1600"/>
    <x v="1"/>
    <x v="38"/>
  </r>
  <r>
    <n v="4545"/>
    <s v="CA-2016-126557"/>
    <x v="984"/>
    <d v="2016-07-17T00:00:00"/>
    <s v="Second Class"/>
    <s v="RL-19615"/>
    <s v="Rob Lucas"/>
    <s v="Consumer"/>
    <s v="United States"/>
    <s v="Chicago"/>
    <s v="Illinois"/>
    <n v="60610"/>
    <s v="Central"/>
    <s v="TEC-PH-10003505"/>
    <s v="Technology"/>
    <s v="Phones"/>
    <s v="Geemarc AmpliPOWER60"/>
    <x v="1467"/>
    <x v="1"/>
    <x v="38"/>
  </r>
  <r>
    <n v="4546"/>
    <s v="CA-2016-126557"/>
    <x v="984"/>
    <d v="2016-07-17T00:00:00"/>
    <s v="Second Class"/>
    <s v="RL-19615"/>
    <s v="Rob Lucas"/>
    <s v="Consumer"/>
    <s v="United States"/>
    <s v="Chicago"/>
    <s v="Illinois"/>
    <n v="60610"/>
    <s v="Central"/>
    <s v="TEC-PH-10000526"/>
    <s v="Technology"/>
    <s v="Phones"/>
    <s v="Vtech CS6719"/>
    <x v="3333"/>
    <x v="1"/>
    <x v="38"/>
  </r>
  <r>
    <n v="4547"/>
    <s v="CA-2016-126557"/>
    <x v="984"/>
    <d v="2016-07-17T00:00:00"/>
    <s v="Second Class"/>
    <s v="RL-19615"/>
    <s v="Rob Lucas"/>
    <s v="Consumer"/>
    <s v="United States"/>
    <s v="Chicago"/>
    <s v="Illinois"/>
    <n v="60610"/>
    <s v="Central"/>
    <s v="OFF-BI-10003314"/>
    <s v="Office Supplies"/>
    <s v="Binders"/>
    <s v="Tuff Stuff Recycled Round Ring Binders"/>
    <x v="3334"/>
    <x v="1"/>
    <x v="38"/>
  </r>
  <r>
    <n v="4548"/>
    <s v="CA-2016-126557"/>
    <x v="984"/>
    <d v="2016-07-17T00:00:00"/>
    <s v="Second Class"/>
    <s v="RL-19615"/>
    <s v="Rob Lucas"/>
    <s v="Consumer"/>
    <s v="United States"/>
    <s v="Chicago"/>
    <s v="Illinois"/>
    <n v="60610"/>
    <s v="Central"/>
    <s v="OFF-AR-10003190"/>
    <s v="Office Supplies"/>
    <s v="Art"/>
    <s v="Newell 32"/>
    <x v="2721"/>
    <x v="1"/>
    <x v="38"/>
  </r>
  <r>
    <n v="4549"/>
    <s v="CA-2016-126557"/>
    <x v="984"/>
    <d v="2016-07-17T00:00:00"/>
    <s v="Second Class"/>
    <s v="RL-19615"/>
    <s v="Rob Lucas"/>
    <s v="Consumer"/>
    <s v="United States"/>
    <s v="Chicago"/>
    <s v="Illinois"/>
    <n v="60610"/>
    <s v="Central"/>
    <s v="FUR-FU-10001861"/>
    <s v="Furniture"/>
    <s v="Furnishings"/>
    <s v="Floodlight Indoor Halogen Bulbs, 1 Bulb per Pack, 60 Watts"/>
    <x v="3335"/>
    <x v="1"/>
    <x v="38"/>
  </r>
  <r>
    <n v="4550"/>
    <s v="CA-2016-126557"/>
    <x v="984"/>
    <d v="2016-07-17T00:00:00"/>
    <s v="Second Class"/>
    <s v="RL-19615"/>
    <s v="Rob Lucas"/>
    <s v="Consumer"/>
    <s v="United States"/>
    <s v="Chicago"/>
    <s v="Illinois"/>
    <n v="60610"/>
    <s v="Central"/>
    <s v="TEC-PH-10003963"/>
    <s v="Technology"/>
    <s v="Phones"/>
    <s v="GE 2-Jack Phone Line Splitter"/>
    <x v="3336"/>
    <x v="1"/>
    <x v="38"/>
  </r>
  <r>
    <n v="4551"/>
    <s v="US-2018-107636"/>
    <x v="504"/>
    <d v="2018-05-02T00:00:00"/>
    <s v="First Class"/>
    <s v="NM-18520"/>
    <s v="Neoma Murray"/>
    <s v="Consumer"/>
    <s v="United States"/>
    <s v="Manchester"/>
    <s v="Connecticut"/>
    <n v="6040"/>
    <s v="East"/>
    <s v="OFF-LA-10003388"/>
    <s v="Office Supplies"/>
    <s v="Labels"/>
    <s v="Avery 5"/>
    <x v="1755"/>
    <x v="3"/>
    <x v="4"/>
  </r>
  <r>
    <n v="4552"/>
    <s v="US-2015-165862"/>
    <x v="985"/>
    <d v="2015-07-17T00:00:00"/>
    <s v="Standard Class"/>
    <s v="GK-14620"/>
    <s v="Grace Kelly"/>
    <s v="Corporate"/>
    <s v="United States"/>
    <s v="Los Angeles"/>
    <s v="California"/>
    <n v="90049"/>
    <s v="West"/>
    <s v="FUR-TA-10002855"/>
    <s v="Furniture"/>
    <s v="Tables"/>
    <s v="Bevis Round Conference Table Top &amp; Single Column Base"/>
    <x v="3337"/>
    <x v="2"/>
    <x v="39"/>
  </r>
  <r>
    <n v="4553"/>
    <s v="US-2015-106334"/>
    <x v="422"/>
    <d v="2016-01-02T00:00:00"/>
    <s v="Standard Class"/>
    <s v="JF-15490"/>
    <s v="Jeremy Farry"/>
    <s v="Consumer"/>
    <s v="United States"/>
    <s v="San Francisco"/>
    <s v="California"/>
    <n v="94122"/>
    <s v="West"/>
    <s v="FUR-CH-10004886"/>
    <s v="Furniture"/>
    <s v="Chairs"/>
    <s v="Bevis Steel Folding Chairs"/>
    <x v="2145"/>
    <x v="2"/>
    <x v="20"/>
  </r>
  <r>
    <n v="4554"/>
    <s v="US-2015-106334"/>
    <x v="422"/>
    <d v="2016-01-02T00:00:00"/>
    <s v="Standard Class"/>
    <s v="JF-15490"/>
    <s v="Jeremy Farry"/>
    <s v="Consumer"/>
    <s v="United States"/>
    <s v="San Francisco"/>
    <s v="California"/>
    <n v="94122"/>
    <s v="West"/>
    <s v="OFF-PA-10003657"/>
    <s v="Office Supplies"/>
    <s v="Paper"/>
    <s v="Xerox 1927"/>
    <x v="1371"/>
    <x v="2"/>
    <x v="20"/>
  </r>
  <r>
    <n v="4555"/>
    <s v="CA-2017-101448"/>
    <x v="535"/>
    <d v="2017-03-01T00:00:00"/>
    <s v="Second Class"/>
    <s v="EB-13930"/>
    <s v="Eric Barreto"/>
    <s v="Consumer"/>
    <s v="United States"/>
    <s v="La Crosse"/>
    <s v="Wisconsin"/>
    <n v="54601"/>
    <s v="Central"/>
    <s v="OFF-BI-10004738"/>
    <s v="Office Supplies"/>
    <s v="Binders"/>
    <s v="Flexible Leather- Look Classic Collection Ring Binder"/>
    <x v="3338"/>
    <x v="0"/>
    <x v="47"/>
  </r>
  <r>
    <n v="4556"/>
    <s v="CA-2016-130218"/>
    <x v="391"/>
    <d v="2016-03-26T00:00:00"/>
    <s v="First Class"/>
    <s v="SG-20470"/>
    <s v="Sheri Gordon"/>
    <s v="Consumer"/>
    <s v="United States"/>
    <s v="Florence"/>
    <s v="South Carolina"/>
    <n v="29501"/>
    <s v="South"/>
    <s v="OFF-FA-10003112"/>
    <s v="Office Supplies"/>
    <s v="Fasteners"/>
    <s v="Staples"/>
    <x v="610"/>
    <x v="1"/>
    <x v="29"/>
  </r>
  <r>
    <n v="4557"/>
    <s v="CA-2016-130218"/>
    <x v="391"/>
    <d v="2016-03-26T00:00:00"/>
    <s v="First Class"/>
    <s v="SG-20470"/>
    <s v="Sheri Gordon"/>
    <s v="Consumer"/>
    <s v="United States"/>
    <s v="Florence"/>
    <s v="South Carolina"/>
    <n v="29501"/>
    <s v="South"/>
    <s v="OFF-ST-10002486"/>
    <s v="Office Supplies"/>
    <s v="Storage"/>
    <s v="Eldon Shelf Savers Cubes and Bins"/>
    <x v="3289"/>
    <x v="1"/>
    <x v="29"/>
  </r>
  <r>
    <n v="4558"/>
    <s v="US-2018-117331"/>
    <x v="208"/>
    <d v="2018-10-28T00:00:00"/>
    <s v="Standard Class"/>
    <s v="ND-18370"/>
    <s v="Natalie DeCherney"/>
    <s v="Consumer"/>
    <s v="United States"/>
    <s v="Glendale"/>
    <s v="Arizona"/>
    <n v="85301"/>
    <s v="West"/>
    <s v="OFF-BI-10003984"/>
    <s v="Office Supplies"/>
    <s v="Binders"/>
    <s v="Lock-Up Easel 'Spel-Binder'"/>
    <x v="3339"/>
    <x v="3"/>
    <x v="13"/>
  </r>
  <r>
    <n v="4559"/>
    <s v="CA-2015-127383"/>
    <x v="520"/>
    <d v="2016-01-05T00:00:00"/>
    <s v="Standard Class"/>
    <s v="CM-11815"/>
    <s v="Candace McMahon"/>
    <s v="Corporate"/>
    <s v="United States"/>
    <s v="El Paso"/>
    <s v="Texas"/>
    <n v="79907"/>
    <s v="Central"/>
    <s v="OFF-EN-10004773"/>
    <s v="Office Supplies"/>
    <s v="Envelopes"/>
    <s v="Staple envelope"/>
    <x v="1967"/>
    <x v="2"/>
    <x v="20"/>
  </r>
  <r>
    <n v="4560"/>
    <s v="CA-2015-110219"/>
    <x v="952"/>
    <d v="2015-05-08T00:00:00"/>
    <s v="First Class"/>
    <s v="EB-13870"/>
    <s v="Emily Burns"/>
    <s v="Consumer"/>
    <s v="United States"/>
    <s v="San Antonio"/>
    <s v="Texas"/>
    <n v="78207"/>
    <s v="Central"/>
    <s v="FUR-CH-10001146"/>
    <s v="Furniture"/>
    <s v="Chairs"/>
    <s v="Global Value Mid-Back Manager's Chair, Gray"/>
    <x v="3340"/>
    <x v="2"/>
    <x v="8"/>
  </r>
  <r>
    <n v="4561"/>
    <s v="CA-2016-118871"/>
    <x v="784"/>
    <d v="2016-12-09T00:00:00"/>
    <s v="Second Class"/>
    <s v="HM-14860"/>
    <s v="Harry Marie"/>
    <s v="Corporate"/>
    <s v="United States"/>
    <s v="Los Angeles"/>
    <s v="California"/>
    <n v="90049"/>
    <s v="West"/>
    <s v="OFF-EN-10003296"/>
    <s v="Office Supplies"/>
    <s v="Envelopes"/>
    <s v="Tyvek Side-Opening Peel &amp; Seel Expanding Envelopes"/>
    <x v="3341"/>
    <x v="1"/>
    <x v="14"/>
  </r>
  <r>
    <n v="4562"/>
    <s v="CA-2016-118871"/>
    <x v="784"/>
    <d v="2016-12-09T00:00:00"/>
    <s v="Second Class"/>
    <s v="HM-14860"/>
    <s v="Harry Marie"/>
    <s v="Corporate"/>
    <s v="United States"/>
    <s v="Los Angeles"/>
    <s v="California"/>
    <n v="90049"/>
    <s v="West"/>
    <s v="TEC-PH-10000193"/>
    <s v="Technology"/>
    <s v="Phones"/>
    <s v="Jensen SMPS-640 -Â speaker phone"/>
    <x v="3342"/>
    <x v="1"/>
    <x v="14"/>
  </r>
  <r>
    <n v="4563"/>
    <s v="CA-2016-118871"/>
    <x v="784"/>
    <d v="2016-12-09T00:00:00"/>
    <s v="Second Class"/>
    <s v="HM-14860"/>
    <s v="Harry Marie"/>
    <s v="Corporate"/>
    <s v="United States"/>
    <s v="Los Angeles"/>
    <s v="California"/>
    <n v="90049"/>
    <s v="West"/>
    <s v="FUR-FU-10002111"/>
    <s v="Furniture"/>
    <s v="Furnishings"/>
    <s v="Master Caster Door Stop, Large Brown"/>
    <x v="3343"/>
    <x v="1"/>
    <x v="14"/>
  </r>
  <r>
    <n v="4564"/>
    <s v="CA-2018-129490"/>
    <x v="986"/>
    <d v="2018-09-30T00:00:00"/>
    <s v="Standard Class"/>
    <s v="SJ-20125"/>
    <s v="Sanjit Jacobs"/>
    <s v="Home Office"/>
    <s v="United States"/>
    <s v="Miramar"/>
    <s v="Florida"/>
    <n v="33023"/>
    <s v="South"/>
    <s v="FUR-CH-10003298"/>
    <s v="Furniture"/>
    <s v="Chairs"/>
    <s v="Office Star - Contemporary Task Swivel chair with Loop Arms, Charcoal"/>
    <x v="3344"/>
    <x v="3"/>
    <x v="15"/>
  </r>
  <r>
    <n v="4565"/>
    <s v="CA-2015-101175"/>
    <x v="337"/>
    <d v="2015-12-14T00:00:00"/>
    <s v="Standard Class"/>
    <s v="DM-12955"/>
    <s v="Dario Medina"/>
    <s v="Corporate"/>
    <s v="United States"/>
    <s v="Mesa"/>
    <s v="Arizona"/>
    <n v="85204"/>
    <s v="West"/>
    <s v="OFF-ST-10004950"/>
    <s v="Office Supplies"/>
    <s v="Storage"/>
    <s v="Acco Perma 3000 Stacking Storage Drawers"/>
    <x v="989"/>
    <x v="2"/>
    <x v="20"/>
  </r>
  <r>
    <n v="4566"/>
    <s v="US-2018-149510"/>
    <x v="734"/>
    <d v="2018-12-10T00:00:00"/>
    <s v="Standard Class"/>
    <s v="MC-17575"/>
    <s v="Matt Collins"/>
    <s v="Consumer"/>
    <s v="United States"/>
    <s v="Fayetteville"/>
    <s v="North Carolina"/>
    <n v="28314"/>
    <s v="South"/>
    <s v="OFF-AP-10002350"/>
    <s v="Office Supplies"/>
    <s v="Appliances"/>
    <s v="Belkin F9H710-06 7 Outlet SurgeMaster Surge Protector"/>
    <x v="954"/>
    <x v="3"/>
    <x v="22"/>
  </r>
  <r>
    <n v="4567"/>
    <s v="US-2018-149510"/>
    <x v="734"/>
    <d v="2018-12-10T00:00:00"/>
    <s v="Standard Class"/>
    <s v="MC-17575"/>
    <s v="Matt Collins"/>
    <s v="Consumer"/>
    <s v="United States"/>
    <s v="Fayetteville"/>
    <s v="North Carolina"/>
    <n v="28314"/>
    <s v="South"/>
    <s v="OFF-BI-10004233"/>
    <s v="Office Supplies"/>
    <s v="Binders"/>
    <s v="GBC Pre-Punched Binding Paper, Plastic, White, 8-1/2&quot; x 11&quot;"/>
    <x v="3345"/>
    <x v="3"/>
    <x v="22"/>
  </r>
  <r>
    <n v="4568"/>
    <s v="US-2018-149510"/>
    <x v="734"/>
    <d v="2018-12-10T00:00:00"/>
    <s v="Standard Class"/>
    <s v="MC-17575"/>
    <s v="Matt Collins"/>
    <s v="Consumer"/>
    <s v="United States"/>
    <s v="Fayetteville"/>
    <s v="North Carolina"/>
    <n v="28314"/>
    <s v="South"/>
    <s v="OFF-PA-10001892"/>
    <s v="Office Supplies"/>
    <s v="Paper"/>
    <s v="Rediform Wirebound &quot;Phone Memo&quot; Message Book, 11 x 5-3/4"/>
    <x v="667"/>
    <x v="3"/>
    <x v="22"/>
  </r>
  <r>
    <n v="4569"/>
    <s v="CA-2016-111990"/>
    <x v="627"/>
    <d v="2016-11-13T00:00:00"/>
    <s v="Standard Class"/>
    <s v="DB-13660"/>
    <s v="Duane Benoit"/>
    <s v="Consumer"/>
    <s v="United States"/>
    <s v="Houston"/>
    <s v="Texas"/>
    <n v="77095"/>
    <s v="Central"/>
    <s v="OFF-BI-10003291"/>
    <s v="Office Supplies"/>
    <s v="Binders"/>
    <s v="Wilson Jones Leather-Like Binders with DublLock Round Rings"/>
    <x v="3173"/>
    <x v="1"/>
    <x v="6"/>
  </r>
  <r>
    <n v="4570"/>
    <s v="CA-2015-169460"/>
    <x v="987"/>
    <d v="2015-04-21T00:00:00"/>
    <s v="Second Class"/>
    <s v="NF-18595"/>
    <s v="Nicole Fjeld"/>
    <s v="Home Office"/>
    <s v="United States"/>
    <s v="San Jose"/>
    <s v="California"/>
    <n v="95123"/>
    <s v="West"/>
    <s v="FUR-FU-10004017"/>
    <s v="Furniture"/>
    <s v="Furnishings"/>
    <s v="Executive Impressions 13&quot; Chairman Wall Clock"/>
    <x v="2922"/>
    <x v="2"/>
    <x v="41"/>
  </r>
  <r>
    <n v="4571"/>
    <s v="US-2016-152128"/>
    <x v="442"/>
    <d v="2016-05-27T00:00:00"/>
    <s v="Second Class"/>
    <s v="NM-18445"/>
    <s v="Nathan Mautz"/>
    <s v="Home Office"/>
    <s v="United States"/>
    <s v="Wichita"/>
    <s v="Kansas"/>
    <n v="67212"/>
    <s v="Central"/>
    <s v="OFF-AR-10002445"/>
    <s v="Office Supplies"/>
    <s v="Art"/>
    <s v="SANFORD Major Accent Highlighters"/>
    <x v="3259"/>
    <x v="1"/>
    <x v="33"/>
  </r>
  <r>
    <n v="4572"/>
    <s v="US-2016-152128"/>
    <x v="442"/>
    <d v="2016-05-27T00:00:00"/>
    <s v="Second Class"/>
    <s v="NM-18445"/>
    <s v="Nathan Mautz"/>
    <s v="Home Office"/>
    <s v="United States"/>
    <s v="Wichita"/>
    <s v="Kansas"/>
    <n v="67212"/>
    <s v="Central"/>
    <s v="OFF-BI-10001718"/>
    <s v="Office Supplies"/>
    <s v="Binders"/>
    <s v="GBC DocuBind P50 Personal Binding Machine"/>
    <x v="3346"/>
    <x v="1"/>
    <x v="33"/>
  </r>
  <r>
    <n v="4573"/>
    <s v="CA-2018-126662"/>
    <x v="729"/>
    <d v="2018-07-21T00:00:00"/>
    <s v="Standard Class"/>
    <s v="AB-10255"/>
    <s v="Alejandro Ballentine"/>
    <s v="Home Office"/>
    <s v="United States"/>
    <s v="Los Angeles"/>
    <s v="California"/>
    <n v="90036"/>
    <s v="West"/>
    <s v="TEC-CO-10004202"/>
    <s v="Technology"/>
    <s v="Copiers"/>
    <s v="Brother DCP1000 Digital 3 in 1 Multifunction Machine"/>
    <x v="1973"/>
    <x v="3"/>
    <x v="10"/>
  </r>
  <r>
    <n v="4574"/>
    <s v="CA-2017-139395"/>
    <x v="939"/>
    <d v="2017-12-18T00:00:00"/>
    <s v="Standard Class"/>
    <s v="MG-17650"/>
    <s v="Matthew Grinstein"/>
    <s v="Home Office"/>
    <s v="United States"/>
    <s v="Jackson"/>
    <s v="Michigan"/>
    <n v="49201"/>
    <s v="Central"/>
    <s v="TEC-PH-10002103"/>
    <s v="Technology"/>
    <s v="Phones"/>
    <s v="Jabra SPEAK 410"/>
    <x v="2782"/>
    <x v="0"/>
    <x v="5"/>
  </r>
  <r>
    <n v="4575"/>
    <s v="CA-2017-139395"/>
    <x v="939"/>
    <d v="2017-12-18T00:00:00"/>
    <s v="Standard Class"/>
    <s v="MG-17650"/>
    <s v="Matthew Grinstein"/>
    <s v="Home Office"/>
    <s v="United States"/>
    <s v="Jackson"/>
    <s v="Michigan"/>
    <n v="49201"/>
    <s v="Central"/>
    <s v="FUR-FU-10003724"/>
    <s v="Furniture"/>
    <s v="Furnishings"/>
    <s v="Westinghouse Clip-On Gooseneck Lamps"/>
    <x v="3347"/>
    <x v="0"/>
    <x v="5"/>
  </r>
  <r>
    <n v="4576"/>
    <s v="CA-2017-139395"/>
    <x v="939"/>
    <d v="2017-12-18T00:00:00"/>
    <s v="Standard Class"/>
    <s v="MG-17650"/>
    <s v="Matthew Grinstein"/>
    <s v="Home Office"/>
    <s v="United States"/>
    <s v="Jackson"/>
    <s v="Michigan"/>
    <n v="49201"/>
    <s v="Central"/>
    <s v="OFF-AR-10003732"/>
    <s v="Office Supplies"/>
    <s v="Art"/>
    <s v="Newell 333"/>
    <x v="2213"/>
    <x v="0"/>
    <x v="5"/>
  </r>
  <r>
    <n v="4577"/>
    <s v="CA-2017-139395"/>
    <x v="939"/>
    <d v="2017-12-18T00:00:00"/>
    <s v="Standard Class"/>
    <s v="MG-17650"/>
    <s v="Matthew Grinstein"/>
    <s v="Home Office"/>
    <s v="United States"/>
    <s v="Jackson"/>
    <s v="Michigan"/>
    <n v="49201"/>
    <s v="Central"/>
    <s v="OFF-ST-10000885"/>
    <s v="Office Supplies"/>
    <s v="Storage"/>
    <s v="Fellowes Desktop Hanging File Manager"/>
    <x v="3348"/>
    <x v="0"/>
    <x v="5"/>
  </r>
  <r>
    <n v="4578"/>
    <s v="US-2015-121734"/>
    <x v="909"/>
    <d v="2015-04-16T00:00:00"/>
    <s v="Standard Class"/>
    <s v="SE-20110"/>
    <s v="Sanjit Engle"/>
    <s v="Consumer"/>
    <s v="United States"/>
    <s v="Lewiston"/>
    <s v="Idaho"/>
    <n v="83501"/>
    <s v="West"/>
    <s v="OFF-BI-10004817"/>
    <s v="Office Supplies"/>
    <s v="Binders"/>
    <s v="GBC Personal VeloBind Strips"/>
    <x v="2057"/>
    <x v="2"/>
    <x v="41"/>
  </r>
  <r>
    <n v="4579"/>
    <s v="CA-2016-110947"/>
    <x v="988"/>
    <d v="2016-06-15T00:00:00"/>
    <s v="Standard Class"/>
    <s v="AG-10765"/>
    <s v="Anthony Garverick"/>
    <s v="Home Office"/>
    <s v="United States"/>
    <s v="Hampton"/>
    <s v="Virginia"/>
    <n v="23666"/>
    <s v="South"/>
    <s v="OFF-BI-10001670"/>
    <s v="Office Supplies"/>
    <s v="Binders"/>
    <s v="Vinyl Sectional Post Binders"/>
    <x v="3349"/>
    <x v="1"/>
    <x v="40"/>
  </r>
  <r>
    <n v="4580"/>
    <s v="US-2015-150126"/>
    <x v="923"/>
    <d v="2015-08-02T00:00:00"/>
    <s v="Standard Class"/>
    <s v="AS-10045"/>
    <s v="Aaron Smayling"/>
    <s v="Corporate"/>
    <s v="United States"/>
    <s v="New York City"/>
    <s v="New York"/>
    <n v="10035"/>
    <s v="East"/>
    <s v="OFF-PA-10002709"/>
    <s v="Office Supplies"/>
    <s v="Paper"/>
    <s v="Xerox 1956"/>
    <x v="3350"/>
    <x v="2"/>
    <x v="39"/>
  </r>
  <r>
    <n v="4581"/>
    <s v="CA-2016-164427"/>
    <x v="374"/>
    <d v="2016-08-06T00:00:00"/>
    <s v="Standard Class"/>
    <s v="AR-10405"/>
    <s v="Allen Rosenblatt"/>
    <s v="Corporate"/>
    <s v="United States"/>
    <s v="Hattiesburg"/>
    <s v="Mississippi"/>
    <n v="39401"/>
    <s v="South"/>
    <s v="TEC-AC-10004469"/>
    <s v="Technology"/>
    <s v="Accessories"/>
    <s v="Microsoft Sculpt Comfort Mouse"/>
    <x v="3351"/>
    <x v="1"/>
    <x v="38"/>
  </r>
  <r>
    <n v="4582"/>
    <s v="CA-2017-120250"/>
    <x v="251"/>
    <d v="2017-09-22T00:00:00"/>
    <s v="First Class"/>
    <s v="AP-10720"/>
    <s v="Anne Pryor"/>
    <s v="Home Office"/>
    <s v="United States"/>
    <s v="Philadelphia"/>
    <s v="Pennsylvania"/>
    <n v="19140"/>
    <s v="East"/>
    <s v="FUR-FU-10003424"/>
    <s v="Furniture"/>
    <s v="Furnishings"/>
    <s v="Nu-Dell Oak Frame"/>
    <x v="3352"/>
    <x v="0"/>
    <x v="21"/>
  </r>
  <r>
    <n v="4583"/>
    <s v="CA-2017-121993"/>
    <x v="224"/>
    <d v="2017-06-12T00:00:00"/>
    <s v="First Class"/>
    <s v="JB-16000"/>
    <s v="Joy Bell-"/>
    <s v="Consumer"/>
    <s v="United States"/>
    <s v="Philadelphia"/>
    <s v="Pennsylvania"/>
    <n v="19140"/>
    <s v="East"/>
    <s v="OFF-LA-10003720"/>
    <s v="Office Supplies"/>
    <s v="Labels"/>
    <s v="Avery 487"/>
    <x v="3353"/>
    <x v="0"/>
    <x v="1"/>
  </r>
  <r>
    <n v="4584"/>
    <s v="US-2017-100405"/>
    <x v="370"/>
    <d v="2017-08-28T00:00:00"/>
    <s v="Second Class"/>
    <s v="TS-21430"/>
    <s v="Tom Stivers"/>
    <s v="Corporate"/>
    <s v="United States"/>
    <s v="Los Angeles"/>
    <s v="California"/>
    <n v="90045"/>
    <s v="West"/>
    <s v="OFF-AR-10000390"/>
    <s v="Office Supplies"/>
    <s v="Art"/>
    <s v="Newell Chalk Holder"/>
    <x v="338"/>
    <x v="0"/>
    <x v="28"/>
  </r>
  <r>
    <n v="4585"/>
    <s v="US-2018-163790"/>
    <x v="808"/>
    <d v="2018-11-04T00:00:00"/>
    <s v="Second Class"/>
    <s v="NL-18310"/>
    <s v="Nancy Lomonaco"/>
    <s v="Home Office"/>
    <s v="United States"/>
    <s v="Danville"/>
    <s v="California"/>
    <n v="94526"/>
    <s v="West"/>
    <s v="OFF-EN-10001335"/>
    <s v="Office Supplies"/>
    <s v="Envelopes"/>
    <s v="White Business Envelopes with Contemporary Seam, Recycled White Business Envelopes"/>
    <x v="3354"/>
    <x v="3"/>
    <x v="23"/>
  </r>
  <r>
    <n v="4586"/>
    <s v="US-2018-163790"/>
    <x v="808"/>
    <d v="2018-11-04T00:00:00"/>
    <s v="Second Class"/>
    <s v="NL-18310"/>
    <s v="Nancy Lomonaco"/>
    <s v="Home Office"/>
    <s v="United States"/>
    <s v="Danville"/>
    <s v="California"/>
    <n v="94526"/>
    <s v="West"/>
    <s v="OFF-AR-10003469"/>
    <s v="Office Supplies"/>
    <s v="Art"/>
    <s v="Nontoxic Chalk"/>
    <x v="3355"/>
    <x v="3"/>
    <x v="23"/>
  </r>
  <r>
    <n v="4587"/>
    <s v="US-2018-163790"/>
    <x v="808"/>
    <d v="2018-11-04T00:00:00"/>
    <s v="Second Class"/>
    <s v="NL-18310"/>
    <s v="Nancy Lomonaco"/>
    <s v="Home Office"/>
    <s v="United States"/>
    <s v="Danville"/>
    <s v="California"/>
    <n v="94526"/>
    <s v="West"/>
    <s v="OFF-BI-10003718"/>
    <s v="Office Supplies"/>
    <s v="Binders"/>
    <s v="GBC Therma-A-Bind 250T Electric Binding System"/>
    <x v="3356"/>
    <x v="3"/>
    <x v="23"/>
  </r>
  <r>
    <n v="4588"/>
    <s v="US-2018-163790"/>
    <x v="808"/>
    <d v="2018-11-04T00:00:00"/>
    <s v="Second Class"/>
    <s v="NL-18310"/>
    <s v="Nancy Lomonaco"/>
    <s v="Home Office"/>
    <s v="United States"/>
    <s v="Danville"/>
    <s v="California"/>
    <n v="94526"/>
    <s v="West"/>
    <s v="OFF-FA-10004838"/>
    <s v="Office Supplies"/>
    <s v="Fasteners"/>
    <s v="Super Bands, 12/Pack"/>
    <x v="2228"/>
    <x v="3"/>
    <x v="23"/>
  </r>
  <r>
    <n v="4589"/>
    <s v="US-2018-163790"/>
    <x v="808"/>
    <d v="2018-11-04T00:00:00"/>
    <s v="Second Class"/>
    <s v="NL-18310"/>
    <s v="Nancy Lomonaco"/>
    <s v="Home Office"/>
    <s v="United States"/>
    <s v="Danville"/>
    <s v="California"/>
    <n v="94526"/>
    <s v="West"/>
    <s v="FUR-FU-10002508"/>
    <s v="Furniture"/>
    <s v="Furnishings"/>
    <s v="Document Clip Frames"/>
    <x v="3357"/>
    <x v="3"/>
    <x v="23"/>
  </r>
  <r>
    <n v="4590"/>
    <s v="US-2018-163790"/>
    <x v="808"/>
    <d v="2018-11-04T00:00:00"/>
    <s v="Second Class"/>
    <s v="NL-18310"/>
    <s v="Nancy Lomonaco"/>
    <s v="Home Office"/>
    <s v="United States"/>
    <s v="Danville"/>
    <s v="California"/>
    <n v="94526"/>
    <s v="West"/>
    <s v="OFF-ST-10001511"/>
    <s v="Office Supplies"/>
    <s v="Storage"/>
    <s v="Space Solutions Commercial Steel Shelving"/>
    <x v="3358"/>
    <x v="3"/>
    <x v="23"/>
  </r>
  <r>
    <n v="4591"/>
    <s v="CA-2017-129868"/>
    <x v="482"/>
    <d v="2017-12-31T00:00:00"/>
    <s v="Standard Class"/>
    <s v="MC-18130"/>
    <s v="Mike Caudle"/>
    <s v="Corporate"/>
    <s v="United States"/>
    <s v="Los Angeles"/>
    <s v="California"/>
    <n v="90004"/>
    <s v="West"/>
    <s v="OFF-SU-10000952"/>
    <s v="Office Supplies"/>
    <s v="Supplies"/>
    <s v="Fiskars Home &amp; Office Scissors"/>
    <x v="2720"/>
    <x v="0"/>
    <x v="5"/>
  </r>
  <r>
    <n v="4592"/>
    <s v="CA-2017-129868"/>
    <x v="482"/>
    <d v="2017-12-31T00:00:00"/>
    <s v="Standard Class"/>
    <s v="MC-18130"/>
    <s v="Mike Caudle"/>
    <s v="Corporate"/>
    <s v="United States"/>
    <s v="Los Angeles"/>
    <s v="California"/>
    <n v="90004"/>
    <s v="West"/>
    <s v="TEC-PH-10002275"/>
    <s v="Technology"/>
    <s v="Phones"/>
    <s v="Mitel 5320 IP Phone VoIP phone"/>
    <x v="3081"/>
    <x v="0"/>
    <x v="5"/>
  </r>
  <r>
    <n v="4593"/>
    <s v="CA-2017-129868"/>
    <x v="482"/>
    <d v="2017-12-31T00:00:00"/>
    <s v="Standard Class"/>
    <s v="MC-18130"/>
    <s v="Mike Caudle"/>
    <s v="Corporate"/>
    <s v="United States"/>
    <s v="Los Angeles"/>
    <s v="California"/>
    <n v="90004"/>
    <s v="West"/>
    <s v="FUR-CH-10003535"/>
    <s v="Furniture"/>
    <s v="Chairs"/>
    <s v="Global Armless Task Chair, Royal Blue"/>
    <x v="1741"/>
    <x v="0"/>
    <x v="5"/>
  </r>
  <r>
    <n v="4594"/>
    <s v="CA-2017-129868"/>
    <x v="482"/>
    <d v="2017-12-31T00:00:00"/>
    <s v="Standard Class"/>
    <s v="MC-18130"/>
    <s v="Mike Caudle"/>
    <s v="Corporate"/>
    <s v="United States"/>
    <s v="Los Angeles"/>
    <s v="California"/>
    <n v="90004"/>
    <s v="West"/>
    <s v="OFF-AP-10004052"/>
    <s v="Office Supplies"/>
    <s v="Appliances"/>
    <s v="Hoover Replacement Belts For Soft Guard &amp; Commercial Ltweight Upright Vacs, 2/Pk"/>
    <x v="2263"/>
    <x v="0"/>
    <x v="5"/>
  </r>
  <r>
    <n v="4595"/>
    <s v="CA-2017-129868"/>
    <x v="482"/>
    <d v="2017-12-31T00:00:00"/>
    <s v="Standard Class"/>
    <s v="MC-18130"/>
    <s v="Mike Caudle"/>
    <s v="Corporate"/>
    <s v="United States"/>
    <s v="Los Angeles"/>
    <s v="California"/>
    <n v="90004"/>
    <s v="West"/>
    <s v="FUR-TA-10003473"/>
    <s v="Furniture"/>
    <s v="Tables"/>
    <s v="Bretford Rectangular Conference Table Tops"/>
    <x v="3359"/>
    <x v="0"/>
    <x v="5"/>
  </r>
  <r>
    <n v="4596"/>
    <s v="CA-2017-129868"/>
    <x v="482"/>
    <d v="2017-12-31T00:00:00"/>
    <s v="Standard Class"/>
    <s v="MC-18130"/>
    <s v="Mike Caudle"/>
    <s v="Corporate"/>
    <s v="United States"/>
    <s v="Los Angeles"/>
    <s v="California"/>
    <n v="90004"/>
    <s v="West"/>
    <s v="OFF-AR-10001897"/>
    <s v="Office Supplies"/>
    <s v="Art"/>
    <s v="Model L Table or Wall-Mount Pencil Sharpener"/>
    <x v="3360"/>
    <x v="0"/>
    <x v="5"/>
  </r>
  <r>
    <n v="4597"/>
    <s v="CA-2017-140564"/>
    <x v="5"/>
    <d v="2017-12-10T00:00:00"/>
    <s v="Second Class"/>
    <s v="TC-21475"/>
    <s v="Tony Chapman"/>
    <s v="Home Office"/>
    <s v="United States"/>
    <s v="Washington"/>
    <s v="District of Columbia"/>
    <n v="20016"/>
    <s v="East"/>
    <s v="OFF-AR-10000034"/>
    <s v="Office Supplies"/>
    <s v="Art"/>
    <s v="BIC Brite Liner Grip Highlighters, Assorted, 5/Pack"/>
    <x v="3361"/>
    <x v="0"/>
    <x v="5"/>
  </r>
  <r>
    <n v="4598"/>
    <s v="US-2018-169502"/>
    <x v="735"/>
    <d v="2018-09-01T00:00:00"/>
    <s v="Standard Class"/>
    <s v="MG-17650"/>
    <s v="Matthew Grinstein"/>
    <s v="Home Office"/>
    <s v="United States"/>
    <s v="Milwaukee"/>
    <s v="Wisconsin"/>
    <n v="53209"/>
    <s v="Central"/>
    <s v="OFF-SU-10004115"/>
    <s v="Office Supplies"/>
    <s v="Supplies"/>
    <s v="Acme Stainless Steel Office Snips"/>
    <x v="3362"/>
    <x v="3"/>
    <x v="43"/>
  </r>
  <r>
    <n v="4599"/>
    <s v="US-2018-169502"/>
    <x v="735"/>
    <d v="2018-09-01T00:00:00"/>
    <s v="Standard Class"/>
    <s v="MG-17650"/>
    <s v="Matthew Grinstein"/>
    <s v="Home Office"/>
    <s v="United States"/>
    <s v="Milwaukee"/>
    <s v="Wisconsin"/>
    <n v="53209"/>
    <s v="Central"/>
    <s v="OFF-AP-10001947"/>
    <s v="Office Supplies"/>
    <s v="Appliances"/>
    <s v="Acco 6 Outlet Guardian Premium Plus Surge Suppressor"/>
    <x v="3363"/>
    <x v="3"/>
    <x v="43"/>
  </r>
  <r>
    <n v="4600"/>
    <s v="CA-2016-146948"/>
    <x v="747"/>
    <d v="2016-07-20T00:00:00"/>
    <s v="Standard Class"/>
    <s v="MG-17890"/>
    <s v="Michael Granlund"/>
    <s v="Home Office"/>
    <s v="United States"/>
    <s v="Baltimore"/>
    <s v="Maryland"/>
    <n v="21215"/>
    <s v="East"/>
    <s v="FUR-CH-10004853"/>
    <s v="Furniture"/>
    <s v="Chairs"/>
    <s v="Global Manager's Adjustable Task Chair, Storm"/>
    <x v="3364"/>
    <x v="1"/>
    <x v="38"/>
  </r>
  <r>
    <n v="4601"/>
    <s v="CA-2016-146948"/>
    <x v="747"/>
    <d v="2016-07-20T00:00:00"/>
    <s v="Standard Class"/>
    <s v="MG-17890"/>
    <s v="Michael Granlund"/>
    <s v="Home Office"/>
    <s v="United States"/>
    <s v="Baltimore"/>
    <s v="Maryland"/>
    <n v="21215"/>
    <s v="East"/>
    <s v="OFF-EN-10000483"/>
    <s v="Office Supplies"/>
    <s v="Envelopes"/>
    <s v="White Envelopes, White Envelopes with Clear Poly Window"/>
    <x v="3365"/>
    <x v="1"/>
    <x v="38"/>
  </r>
  <r>
    <n v="4602"/>
    <s v="CA-2016-146948"/>
    <x v="747"/>
    <d v="2016-07-20T00:00:00"/>
    <s v="Standard Class"/>
    <s v="MG-17890"/>
    <s v="Michael Granlund"/>
    <s v="Home Office"/>
    <s v="United States"/>
    <s v="Baltimore"/>
    <s v="Maryland"/>
    <n v="21215"/>
    <s v="East"/>
    <s v="OFF-FA-10001332"/>
    <s v="Office Supplies"/>
    <s v="Fasteners"/>
    <s v="Acco Banker's Clasps, 5 3/4&quot;-Long"/>
    <x v="132"/>
    <x v="1"/>
    <x v="38"/>
  </r>
  <r>
    <n v="4603"/>
    <s v="US-2016-113327"/>
    <x v="989"/>
    <d v="2016-05-29T00:00:00"/>
    <s v="Second Class"/>
    <s v="BF-11170"/>
    <s v="Ben Ferrer"/>
    <s v="Home Office"/>
    <s v="United States"/>
    <s v="Jacksonville"/>
    <s v="North Carolina"/>
    <n v="28540"/>
    <s v="South"/>
    <s v="OFF-PA-10003790"/>
    <s v="Office Supplies"/>
    <s v="Paper"/>
    <s v="Xerox 1991"/>
    <x v="3366"/>
    <x v="1"/>
    <x v="33"/>
  </r>
  <r>
    <n v="4604"/>
    <s v="US-2016-113327"/>
    <x v="989"/>
    <d v="2016-05-29T00:00:00"/>
    <s v="Second Class"/>
    <s v="BF-11170"/>
    <s v="Ben Ferrer"/>
    <s v="Home Office"/>
    <s v="United States"/>
    <s v="Jacksonville"/>
    <s v="North Carolina"/>
    <n v="28540"/>
    <s v="South"/>
    <s v="OFF-PA-10003134"/>
    <s v="Office Supplies"/>
    <s v="Paper"/>
    <s v="Xerox 1937"/>
    <x v="3367"/>
    <x v="1"/>
    <x v="33"/>
  </r>
  <r>
    <n v="4605"/>
    <s v="US-2016-113327"/>
    <x v="989"/>
    <d v="2016-05-29T00:00:00"/>
    <s v="Second Class"/>
    <s v="BF-11170"/>
    <s v="Ben Ferrer"/>
    <s v="Home Office"/>
    <s v="United States"/>
    <s v="Jacksonville"/>
    <s v="North Carolina"/>
    <n v="28540"/>
    <s v="South"/>
    <s v="OFF-EN-10004459"/>
    <s v="Office Supplies"/>
    <s v="Envelopes"/>
    <s v="Security-Tint Envelopes"/>
    <x v="2059"/>
    <x v="1"/>
    <x v="33"/>
  </r>
  <r>
    <n v="4606"/>
    <s v="US-2016-113327"/>
    <x v="989"/>
    <d v="2016-05-29T00:00:00"/>
    <s v="Second Class"/>
    <s v="BF-11170"/>
    <s v="Ben Ferrer"/>
    <s v="Home Office"/>
    <s v="United States"/>
    <s v="Jacksonville"/>
    <s v="North Carolina"/>
    <n v="28540"/>
    <s v="South"/>
    <s v="TEC-AC-10003628"/>
    <s v="Technology"/>
    <s v="Accessories"/>
    <s v="Logitech 910-002974 M325 Wireless Mouse for Web Scrolling"/>
    <x v="3368"/>
    <x v="1"/>
    <x v="33"/>
  </r>
  <r>
    <n v="4607"/>
    <s v="CA-2016-135020"/>
    <x v="71"/>
    <d v="2016-06-02T00:00:00"/>
    <s v="Standard Class"/>
    <s v="MS-17770"/>
    <s v="Maxwell Schwartz"/>
    <s v="Consumer"/>
    <s v="United States"/>
    <s v="Rochester"/>
    <s v="New York"/>
    <n v="14609"/>
    <s v="East"/>
    <s v="TEC-PH-10004093"/>
    <s v="Technology"/>
    <s v="Phones"/>
    <s v="Panasonic Kx-TS550"/>
    <x v="3369"/>
    <x v="1"/>
    <x v="33"/>
  </r>
  <r>
    <n v="4608"/>
    <s v="CA-2016-135020"/>
    <x v="71"/>
    <d v="2016-06-02T00:00:00"/>
    <s v="Standard Class"/>
    <s v="MS-17770"/>
    <s v="Maxwell Schwartz"/>
    <s v="Consumer"/>
    <s v="United States"/>
    <s v="Rochester"/>
    <s v="New York"/>
    <n v="14609"/>
    <s v="East"/>
    <s v="OFF-ST-10001490"/>
    <s v="Office Supplies"/>
    <s v="Storage"/>
    <s v="Hot File 7-Pocket, Floor Stand"/>
    <x v="3370"/>
    <x v="1"/>
    <x v="33"/>
  </r>
  <r>
    <n v="4609"/>
    <s v="CA-2016-135020"/>
    <x v="71"/>
    <d v="2016-06-02T00:00:00"/>
    <s v="Standard Class"/>
    <s v="MS-17770"/>
    <s v="Maxwell Schwartz"/>
    <s v="Consumer"/>
    <s v="United States"/>
    <s v="Rochester"/>
    <s v="New York"/>
    <n v="14609"/>
    <s v="East"/>
    <s v="OFF-BI-10000605"/>
    <s v="Office Supplies"/>
    <s v="Binders"/>
    <s v="Acco Pressboard Covers with Storage Hooks, 9 1/2&quot; x 11&quot;, Executive Red"/>
    <x v="855"/>
    <x v="1"/>
    <x v="33"/>
  </r>
  <r>
    <n v="4610"/>
    <s v="CA-2016-135020"/>
    <x v="71"/>
    <d v="2016-06-02T00:00:00"/>
    <s v="Standard Class"/>
    <s v="MS-17770"/>
    <s v="Maxwell Schwartz"/>
    <s v="Consumer"/>
    <s v="United States"/>
    <s v="Rochester"/>
    <s v="New York"/>
    <n v="14609"/>
    <s v="East"/>
    <s v="OFF-PA-10004255"/>
    <s v="Office Supplies"/>
    <s v="Paper"/>
    <s v="Xerox 219"/>
    <x v="1544"/>
    <x v="1"/>
    <x v="33"/>
  </r>
  <r>
    <n v="4611"/>
    <s v="US-2018-141852"/>
    <x v="45"/>
    <d v="2018-11-14T00:00:00"/>
    <s v="Standard Class"/>
    <s v="JE-15745"/>
    <s v="Joel Eaton"/>
    <s v="Consumer"/>
    <s v="United States"/>
    <s v="Oceanside"/>
    <s v="California"/>
    <n v="92054"/>
    <s v="West"/>
    <s v="FUR-FU-10000023"/>
    <s v="Furniture"/>
    <s v="Furnishings"/>
    <s v="Eldon Wave Desk Accessories"/>
    <x v="346"/>
    <x v="3"/>
    <x v="23"/>
  </r>
  <r>
    <n v="4612"/>
    <s v="CA-2017-109407"/>
    <x v="990"/>
    <d v="2017-01-26T00:00:00"/>
    <s v="Second Class"/>
    <s v="HG-14965"/>
    <s v="Henry Goldwyn"/>
    <s v="Corporate"/>
    <s v="United States"/>
    <s v="Gulfport"/>
    <s v="Mississippi"/>
    <n v="39503"/>
    <s v="South"/>
    <s v="OFF-BI-10000285"/>
    <s v="Office Supplies"/>
    <s v="Binders"/>
    <s v="XtraLife ClearVue Slant-D Ring Binders by Cardinal"/>
    <x v="3371"/>
    <x v="0"/>
    <x v="12"/>
  </r>
  <r>
    <n v="4613"/>
    <s v="US-2017-165953"/>
    <x v="413"/>
    <d v="2018-01-06T00:00:00"/>
    <s v="Standard Class"/>
    <s v="EP-13915"/>
    <s v="Emily Phan"/>
    <s v="Consumer"/>
    <s v="United States"/>
    <s v="Jacksonville"/>
    <s v="Florida"/>
    <n v="32216"/>
    <s v="South"/>
    <s v="OFF-AR-10000588"/>
    <s v="Office Supplies"/>
    <s v="Art"/>
    <s v="Newell 345"/>
    <x v="1634"/>
    <x v="0"/>
    <x v="5"/>
  </r>
  <r>
    <n v="4614"/>
    <s v="US-2017-165953"/>
    <x v="413"/>
    <d v="2018-01-06T00:00:00"/>
    <s v="Standard Class"/>
    <s v="EP-13915"/>
    <s v="Emily Phan"/>
    <s v="Consumer"/>
    <s v="United States"/>
    <s v="Jacksonville"/>
    <s v="Florida"/>
    <n v="32216"/>
    <s v="South"/>
    <s v="OFF-PA-10002250"/>
    <s v="Office Supplies"/>
    <s v="Paper"/>
    <s v="Things To Do Today Pad"/>
    <x v="3372"/>
    <x v="0"/>
    <x v="5"/>
  </r>
  <r>
    <n v="4615"/>
    <s v="CA-2017-144540"/>
    <x v="64"/>
    <d v="2017-09-10T00:00:00"/>
    <s v="Standard Class"/>
    <s v="GH-14410"/>
    <s v="Gary Hansen"/>
    <s v="Home Office"/>
    <s v="United States"/>
    <s v="Houston"/>
    <s v="Texas"/>
    <n v="77070"/>
    <s v="Central"/>
    <s v="OFF-AP-10002457"/>
    <s v="Office Supplies"/>
    <s v="Appliances"/>
    <s v="Eureka The Boss Plus 12-Amp Hard Box Upright Vacuum, Red"/>
    <x v="3373"/>
    <x v="0"/>
    <x v="21"/>
  </r>
  <r>
    <n v="4616"/>
    <s v="CA-2017-144540"/>
    <x v="64"/>
    <d v="2017-09-10T00:00:00"/>
    <s v="Standard Class"/>
    <s v="GH-14410"/>
    <s v="Gary Hansen"/>
    <s v="Home Office"/>
    <s v="United States"/>
    <s v="Houston"/>
    <s v="Texas"/>
    <n v="77070"/>
    <s v="Central"/>
    <s v="OFF-FA-10002763"/>
    <s v="Office Supplies"/>
    <s v="Fasteners"/>
    <s v="Advantus Map Pennant Flags and Round Head Tacks"/>
    <x v="2634"/>
    <x v="0"/>
    <x v="21"/>
  </r>
  <r>
    <n v="4617"/>
    <s v="CA-2016-159863"/>
    <x v="406"/>
    <d v="2016-09-07T00:00:00"/>
    <s v="Second Class"/>
    <s v="DS-13180"/>
    <s v="David Smith"/>
    <s v="Corporate"/>
    <s v="United States"/>
    <s v="Houston"/>
    <s v="Texas"/>
    <n v="77095"/>
    <s v="Central"/>
    <s v="TEC-AC-10000109"/>
    <s v="Technology"/>
    <s v="Accessories"/>
    <s v="Sony Micro Vault Click 16 GB USB 2.0 Flash Drive"/>
    <x v="3374"/>
    <x v="1"/>
    <x v="11"/>
  </r>
  <r>
    <n v="4618"/>
    <s v="CA-2016-117800"/>
    <x v="481"/>
    <d v="2016-09-26T00:00:00"/>
    <s v="Standard Class"/>
    <s v="TH-21550"/>
    <s v="Tracy Hopkins"/>
    <s v="Home Office"/>
    <s v="United States"/>
    <s v="Everett"/>
    <s v="Massachusetts"/>
    <n v="2149"/>
    <s v="East"/>
    <s v="TEC-PH-10002415"/>
    <s v="Technology"/>
    <s v="Phones"/>
    <s v="Polycom VoiceStation 500 ConferenceÂ phone"/>
    <x v="3375"/>
    <x v="1"/>
    <x v="11"/>
  </r>
  <r>
    <n v="4619"/>
    <s v="CA-2016-117800"/>
    <x v="481"/>
    <d v="2016-09-26T00:00:00"/>
    <s v="Standard Class"/>
    <s v="TH-21550"/>
    <s v="Tracy Hopkins"/>
    <s v="Home Office"/>
    <s v="United States"/>
    <s v="Everett"/>
    <s v="Massachusetts"/>
    <n v="2149"/>
    <s v="East"/>
    <s v="FUR-CH-10000785"/>
    <s v="Furniture"/>
    <s v="Chairs"/>
    <s v="Global Ergonomic Managers Chair"/>
    <x v="3036"/>
    <x v="1"/>
    <x v="11"/>
  </r>
  <r>
    <n v="4620"/>
    <s v="CA-2018-145219"/>
    <x v="165"/>
    <d v="2018-12-25T00:00:00"/>
    <s v="First Class"/>
    <s v="RM-19675"/>
    <s v="Robert Marley"/>
    <s v="Home Office"/>
    <s v="United States"/>
    <s v="Los Angeles"/>
    <s v="California"/>
    <n v="90049"/>
    <s v="West"/>
    <s v="TEC-CO-10001449"/>
    <s v="Technology"/>
    <s v="Copiers"/>
    <s v="Hewlett Packard LaserJet 3310 Copier"/>
    <x v="3376"/>
    <x v="3"/>
    <x v="22"/>
  </r>
  <r>
    <n v="4621"/>
    <s v="CA-2018-145219"/>
    <x v="165"/>
    <d v="2018-12-25T00:00:00"/>
    <s v="First Class"/>
    <s v="RM-19675"/>
    <s v="Robert Marley"/>
    <s v="Home Office"/>
    <s v="United States"/>
    <s v="Los Angeles"/>
    <s v="California"/>
    <n v="90049"/>
    <s v="West"/>
    <s v="OFF-BI-10001670"/>
    <s v="Office Supplies"/>
    <s v="Binders"/>
    <s v="Vinyl Sectional Post Binders"/>
    <x v="3377"/>
    <x v="3"/>
    <x v="22"/>
  </r>
  <r>
    <n v="4622"/>
    <s v="CA-2016-161214"/>
    <x v="348"/>
    <d v="2016-10-08T00:00:00"/>
    <s v="Second Class"/>
    <s v="SF-20965"/>
    <s v="Sylvia Foulston"/>
    <s v="Corporate"/>
    <s v="United States"/>
    <s v="Wilmington"/>
    <s v="Delaware"/>
    <n v="19805"/>
    <s v="East"/>
    <s v="OFF-ST-10001328"/>
    <s v="Office Supplies"/>
    <s v="Storage"/>
    <s v="Personal Filing Tote with Lid, Black/Gray"/>
    <x v="3378"/>
    <x v="1"/>
    <x v="2"/>
  </r>
  <r>
    <n v="4623"/>
    <s v="CA-2018-147228"/>
    <x v="428"/>
    <d v="2018-09-14T00:00:00"/>
    <s v="Standard Class"/>
    <s v="SO-20335"/>
    <s v="Sean O'Donnell"/>
    <s v="Consumer"/>
    <s v="United States"/>
    <s v="Columbia"/>
    <s v="Tennessee"/>
    <n v="38401"/>
    <s v="South"/>
    <s v="OFF-SU-10001225"/>
    <s v="Office Supplies"/>
    <s v="Supplies"/>
    <s v="Staple remover"/>
    <x v="3379"/>
    <x v="3"/>
    <x v="15"/>
  </r>
  <r>
    <n v="4624"/>
    <s v="CA-2018-147228"/>
    <x v="428"/>
    <d v="2018-09-14T00:00:00"/>
    <s v="Standard Class"/>
    <s v="SO-20335"/>
    <s v="Sean O'Donnell"/>
    <s v="Consumer"/>
    <s v="United States"/>
    <s v="Columbia"/>
    <s v="Tennessee"/>
    <n v="38401"/>
    <s v="South"/>
    <s v="OFF-PA-10000357"/>
    <s v="Office Supplies"/>
    <s v="Paper"/>
    <s v="Xerox 1888"/>
    <x v="3380"/>
    <x v="3"/>
    <x v="15"/>
  </r>
  <r>
    <n v="4625"/>
    <s v="CA-2018-147228"/>
    <x v="428"/>
    <d v="2018-09-14T00:00:00"/>
    <s v="Standard Class"/>
    <s v="SO-20335"/>
    <s v="Sean O'Donnell"/>
    <s v="Consumer"/>
    <s v="United States"/>
    <s v="Columbia"/>
    <s v="Tennessee"/>
    <n v="38401"/>
    <s v="South"/>
    <s v="OFF-ST-10000046"/>
    <s v="Office Supplies"/>
    <s v="Storage"/>
    <s v="Fellowes Super Stor/Drawer Files"/>
    <x v="3381"/>
    <x v="3"/>
    <x v="15"/>
  </r>
  <r>
    <n v="4626"/>
    <s v="CA-2018-147228"/>
    <x v="428"/>
    <d v="2018-09-14T00:00:00"/>
    <s v="Standard Class"/>
    <s v="SO-20335"/>
    <s v="Sean O'Donnell"/>
    <s v="Consumer"/>
    <s v="United States"/>
    <s v="Columbia"/>
    <s v="Tennessee"/>
    <n v="38401"/>
    <s v="South"/>
    <s v="FUR-FU-10000023"/>
    <s v="Furniture"/>
    <s v="Furnishings"/>
    <s v="Eldon Wave Desk Accessories"/>
    <x v="2127"/>
    <x v="3"/>
    <x v="15"/>
  </r>
  <r>
    <n v="4627"/>
    <s v="CA-2017-101336"/>
    <x v="373"/>
    <d v="2017-11-18T00:00:00"/>
    <s v="Standard Class"/>
    <s v="CK-12760"/>
    <s v="Cyma Kinney"/>
    <s v="Corporate"/>
    <s v="United States"/>
    <s v="New York City"/>
    <s v="New York"/>
    <n v="10011"/>
    <s v="East"/>
    <s v="OFF-ST-10003455"/>
    <s v="Office Supplies"/>
    <s v="Storage"/>
    <s v="Tenex File Box, Personal Filing Tote with Lid, Black"/>
    <x v="3378"/>
    <x v="0"/>
    <x v="0"/>
  </r>
  <r>
    <n v="4628"/>
    <s v="CA-2017-101336"/>
    <x v="373"/>
    <d v="2017-11-18T00:00:00"/>
    <s v="Standard Class"/>
    <s v="CK-12760"/>
    <s v="Cyma Kinney"/>
    <s v="Corporate"/>
    <s v="United States"/>
    <s v="New York City"/>
    <s v="New York"/>
    <n v="10011"/>
    <s v="East"/>
    <s v="OFF-ST-10000876"/>
    <s v="Office Supplies"/>
    <s v="Storage"/>
    <s v="Eldon Simplefile Box Office"/>
    <x v="3382"/>
    <x v="0"/>
    <x v="0"/>
  </r>
  <r>
    <n v="4629"/>
    <s v="CA-2017-101336"/>
    <x v="373"/>
    <d v="2017-11-18T00:00:00"/>
    <s v="Standard Class"/>
    <s v="CK-12760"/>
    <s v="Cyma Kinney"/>
    <s v="Corporate"/>
    <s v="United States"/>
    <s v="New York City"/>
    <s v="New York"/>
    <n v="10011"/>
    <s v="East"/>
    <s v="OFF-AR-10003582"/>
    <s v="Office Supplies"/>
    <s v="Art"/>
    <s v="Boston Electric Pencil Sharpener, Model 1818, Charcoal Black"/>
    <x v="3383"/>
    <x v="0"/>
    <x v="0"/>
  </r>
  <r>
    <n v="4630"/>
    <s v="CA-2017-101336"/>
    <x v="373"/>
    <d v="2017-11-18T00:00:00"/>
    <s v="Standard Class"/>
    <s v="CK-12760"/>
    <s v="Cyma Kinney"/>
    <s v="Corporate"/>
    <s v="United States"/>
    <s v="New York City"/>
    <s v="New York"/>
    <n v="10011"/>
    <s v="East"/>
    <s v="OFF-ST-10004258"/>
    <s v="Office Supplies"/>
    <s v="Storage"/>
    <s v="Portable Personal File Box"/>
    <x v="898"/>
    <x v="0"/>
    <x v="0"/>
  </r>
  <r>
    <n v="4631"/>
    <s v="US-2016-126235"/>
    <x v="52"/>
    <d v="2016-10-15T00:00:00"/>
    <s v="Same Day"/>
    <s v="GA-14725"/>
    <s v="Guy Armstrong"/>
    <s v="Consumer"/>
    <s v="United States"/>
    <s v="Mount Pleasant"/>
    <s v="Michigan"/>
    <n v="48858"/>
    <s v="Central"/>
    <s v="FUR-FU-10000719"/>
    <s v="Furniture"/>
    <s v="Furnishings"/>
    <s v="DAX Cubicle Frames, 8-1/2 x 11"/>
    <x v="1790"/>
    <x v="1"/>
    <x v="2"/>
  </r>
  <r>
    <n v="4632"/>
    <s v="CA-2018-168396"/>
    <x v="646"/>
    <d v="2018-08-08T00:00:00"/>
    <s v="Second Class"/>
    <s v="BD-11725"/>
    <s v="Bruce Degenhardt"/>
    <s v="Consumer"/>
    <s v="United States"/>
    <s v="San Francisco"/>
    <s v="California"/>
    <n v="94122"/>
    <s v="West"/>
    <s v="OFF-LA-10001297"/>
    <s v="Office Supplies"/>
    <s v="Labels"/>
    <s v="Avery 473"/>
    <x v="2616"/>
    <x v="3"/>
    <x v="43"/>
  </r>
  <r>
    <n v="4633"/>
    <s v="CA-2018-168396"/>
    <x v="646"/>
    <d v="2018-08-08T00:00:00"/>
    <s v="Second Class"/>
    <s v="BD-11725"/>
    <s v="Bruce Degenhardt"/>
    <s v="Consumer"/>
    <s v="United States"/>
    <s v="San Francisco"/>
    <s v="California"/>
    <n v="94122"/>
    <s v="West"/>
    <s v="FUR-FU-10000723"/>
    <s v="Furniture"/>
    <s v="Furnishings"/>
    <s v="Deflect-o EconoMat Studded, No Bevel Mat for Low Pile Carpeting"/>
    <x v="3384"/>
    <x v="3"/>
    <x v="43"/>
  </r>
  <r>
    <n v="4634"/>
    <s v="CA-2016-130456"/>
    <x v="291"/>
    <d v="2016-08-26T00:00:00"/>
    <s v="Standard Class"/>
    <s v="DS-13180"/>
    <s v="David Smith"/>
    <s v="Corporate"/>
    <s v="United States"/>
    <s v="San Francisco"/>
    <s v="California"/>
    <n v="94122"/>
    <s v="West"/>
    <s v="FUR-BO-10003893"/>
    <s v="Furniture"/>
    <s v="Bookcases"/>
    <s v="Sauder Camden County Collection Library"/>
    <x v="3385"/>
    <x v="1"/>
    <x v="37"/>
  </r>
  <r>
    <n v="4635"/>
    <s v="CA-2016-130456"/>
    <x v="291"/>
    <d v="2016-08-26T00:00:00"/>
    <s v="Standard Class"/>
    <s v="DS-13180"/>
    <s v="David Smith"/>
    <s v="Corporate"/>
    <s v="United States"/>
    <s v="San Francisco"/>
    <s v="California"/>
    <n v="94122"/>
    <s v="West"/>
    <s v="OFF-ST-10000736"/>
    <s v="Office Supplies"/>
    <s v="Storage"/>
    <s v="Carina Double Wide Media Storage Towers in Natural &amp; Black"/>
    <x v="1225"/>
    <x v="1"/>
    <x v="37"/>
  </r>
  <r>
    <n v="4636"/>
    <s v="CA-2018-116288"/>
    <x v="846"/>
    <d v="2018-03-17T00:00:00"/>
    <s v="Standard Class"/>
    <s v="BS-11380"/>
    <s v="Bill Stewart"/>
    <s v="Corporate"/>
    <s v="United States"/>
    <s v="San Francisco"/>
    <s v="California"/>
    <n v="94122"/>
    <s v="West"/>
    <s v="OFF-ST-10000736"/>
    <s v="Office Supplies"/>
    <s v="Storage"/>
    <s v="Carina Double Wide Media Storage Towers in Natural &amp; Black"/>
    <x v="420"/>
    <x v="3"/>
    <x v="42"/>
  </r>
  <r>
    <n v="4637"/>
    <s v="CA-2018-168228"/>
    <x v="842"/>
    <d v="2018-04-29T00:00:00"/>
    <s v="First Class"/>
    <s v="AP-10915"/>
    <s v="Arthur Prichep"/>
    <s v="Consumer"/>
    <s v="United States"/>
    <s v="Los Angeles"/>
    <s v="California"/>
    <n v="90045"/>
    <s v="West"/>
    <s v="OFF-AR-10003373"/>
    <s v="Office Supplies"/>
    <s v="Art"/>
    <s v="Boston School Pro Electric Pencil Sharpener, 1670"/>
    <x v="1832"/>
    <x v="3"/>
    <x v="4"/>
  </r>
  <r>
    <n v="4638"/>
    <s v="CA-2018-168228"/>
    <x v="842"/>
    <d v="2018-04-29T00:00:00"/>
    <s v="First Class"/>
    <s v="AP-10915"/>
    <s v="Arthur Prichep"/>
    <s v="Consumer"/>
    <s v="United States"/>
    <s v="Los Angeles"/>
    <s v="California"/>
    <n v="90045"/>
    <s v="West"/>
    <s v="OFF-AR-10000390"/>
    <s v="Office Supplies"/>
    <s v="Art"/>
    <s v="Newell Chalk Holder"/>
    <x v="708"/>
    <x v="3"/>
    <x v="4"/>
  </r>
  <r>
    <n v="4639"/>
    <s v="CA-2018-168228"/>
    <x v="842"/>
    <d v="2018-04-29T00:00:00"/>
    <s v="First Class"/>
    <s v="AP-10915"/>
    <s v="Arthur Prichep"/>
    <s v="Consumer"/>
    <s v="United States"/>
    <s v="Los Angeles"/>
    <s v="California"/>
    <n v="90045"/>
    <s v="West"/>
    <s v="OFF-AR-10001725"/>
    <s v="Office Supplies"/>
    <s v="Art"/>
    <s v="Boston Home &amp; Office Model 2000 Electric Pencil Sharpeners"/>
    <x v="2812"/>
    <x v="3"/>
    <x v="4"/>
  </r>
  <r>
    <n v="4640"/>
    <s v="CA-2017-102162"/>
    <x v="108"/>
    <d v="2017-09-16T00:00:00"/>
    <s v="Standard Class"/>
    <s v="JF-15565"/>
    <s v="Jill Fjeld"/>
    <s v="Consumer"/>
    <s v="United States"/>
    <s v="Newport News"/>
    <s v="Virginia"/>
    <n v="23602"/>
    <s v="South"/>
    <s v="TEC-CO-10001943"/>
    <s v="Technology"/>
    <s v="Copiers"/>
    <s v="Canon PC-428 Personal Copier"/>
    <x v="3386"/>
    <x v="0"/>
    <x v="21"/>
  </r>
  <r>
    <n v="4641"/>
    <s v="CA-2017-102162"/>
    <x v="108"/>
    <d v="2017-09-16T00:00:00"/>
    <s v="Standard Class"/>
    <s v="JF-15565"/>
    <s v="Jill Fjeld"/>
    <s v="Consumer"/>
    <s v="United States"/>
    <s v="Newport News"/>
    <s v="Virginia"/>
    <n v="23602"/>
    <s v="South"/>
    <s v="OFF-EN-10002312"/>
    <s v="Office Supplies"/>
    <s v="Envelopes"/>
    <s v="#10 Self-Seal White Envelopes"/>
    <x v="3387"/>
    <x v="0"/>
    <x v="21"/>
  </r>
  <r>
    <n v="4642"/>
    <s v="CA-2018-130141"/>
    <x v="760"/>
    <d v="2018-10-24T00:00:00"/>
    <s v="Second Class"/>
    <s v="HA-14905"/>
    <s v="Helen Abelman"/>
    <s v="Consumer"/>
    <s v="United States"/>
    <s v="Fort Collins"/>
    <s v="Colorado"/>
    <n v="80525"/>
    <s v="West"/>
    <s v="OFF-BI-10000831"/>
    <s v="Office Supplies"/>
    <s v="Binders"/>
    <s v="Storex Flexible Poly Binders with Double Pockets"/>
    <x v="754"/>
    <x v="3"/>
    <x v="13"/>
  </r>
  <r>
    <n v="4643"/>
    <s v="CA-2018-130141"/>
    <x v="760"/>
    <d v="2018-10-24T00:00:00"/>
    <s v="Second Class"/>
    <s v="HA-14905"/>
    <s v="Helen Abelman"/>
    <s v="Consumer"/>
    <s v="United States"/>
    <s v="Fort Collins"/>
    <s v="Colorado"/>
    <n v="80525"/>
    <s v="West"/>
    <s v="FUR-CH-10000749"/>
    <s v="Furniture"/>
    <s v="Chairs"/>
    <s v="Office Star - Ergonomic Mid Back Chair with 2-Way Adjustable Arms"/>
    <x v="1077"/>
    <x v="3"/>
    <x v="13"/>
  </r>
  <r>
    <n v="4644"/>
    <s v="CA-2016-147501"/>
    <x v="991"/>
    <d v="2016-08-06T00:00:00"/>
    <s v="Standard Class"/>
    <s v="Co-12640"/>
    <s v="Corey-Lock"/>
    <s v="Consumer"/>
    <s v="United States"/>
    <s v="Seattle"/>
    <s v="Washington"/>
    <n v="98105"/>
    <s v="West"/>
    <s v="OFF-BI-10002003"/>
    <s v="Office Supplies"/>
    <s v="Binders"/>
    <s v="Ibico Presentation Index for Binding Systems"/>
    <x v="2850"/>
    <x v="1"/>
    <x v="37"/>
  </r>
  <r>
    <n v="4645"/>
    <s v="CA-2016-147501"/>
    <x v="991"/>
    <d v="2016-08-06T00:00:00"/>
    <s v="Standard Class"/>
    <s v="Co-12640"/>
    <s v="Corey-Lock"/>
    <s v="Consumer"/>
    <s v="United States"/>
    <s v="Seattle"/>
    <s v="Washington"/>
    <n v="98105"/>
    <s v="West"/>
    <s v="TEC-MA-10001972"/>
    <s v="Technology"/>
    <s v="Machines"/>
    <s v="Okidata C331dn Printer"/>
    <x v="2666"/>
    <x v="1"/>
    <x v="37"/>
  </r>
  <r>
    <n v="4646"/>
    <s v="CA-2017-143910"/>
    <x v="399"/>
    <d v="2017-08-16T00:00:00"/>
    <s v="Standard Class"/>
    <s v="BC-11125"/>
    <s v="Becky Castell"/>
    <s v="Home Office"/>
    <s v="United States"/>
    <s v="New York City"/>
    <s v="New York"/>
    <n v="10011"/>
    <s v="East"/>
    <s v="FUR-CH-10000225"/>
    <s v="Furniture"/>
    <s v="Chairs"/>
    <s v="Global Geo Office Task Chair, Gray"/>
    <x v="3388"/>
    <x v="0"/>
    <x v="28"/>
  </r>
  <r>
    <n v="4647"/>
    <s v="CA-2015-146885"/>
    <x v="992"/>
    <d v="2015-06-05T00:00:00"/>
    <s v="Standard Class"/>
    <s v="EB-13840"/>
    <s v="Ellis Ballard"/>
    <s v="Corporate"/>
    <s v="United States"/>
    <s v="Richmond"/>
    <s v="Virginia"/>
    <n v="23223"/>
    <s v="South"/>
    <s v="OFF-PA-10001622"/>
    <s v="Office Supplies"/>
    <s v="Paper"/>
    <s v="Ampad Poly Cover Wirebound Steno Book, 6&quot; x 9&quot; Assorted Colors, Gregg Ruled"/>
    <x v="3389"/>
    <x v="2"/>
    <x v="8"/>
  </r>
  <r>
    <n v="4648"/>
    <s v="CA-2017-139556"/>
    <x v="993"/>
    <d v="2017-05-01T00:00:00"/>
    <s v="Standard Class"/>
    <s v="DB-13360"/>
    <s v="Dennis Bolton"/>
    <s v="Home Office"/>
    <s v="United States"/>
    <s v="New York City"/>
    <s v="New York"/>
    <n v="10009"/>
    <s v="East"/>
    <s v="FUR-CH-10004983"/>
    <s v="Furniture"/>
    <s v="Chairs"/>
    <s v="Office Star - Mid Back Dual function Ergonomic High Back Chair with 2-Way Adjustable Arms"/>
    <x v="3390"/>
    <x v="0"/>
    <x v="25"/>
  </r>
  <r>
    <n v="4649"/>
    <s v="CA-2018-129357"/>
    <x v="304"/>
    <d v="2018-05-19T00:00:00"/>
    <s v="Standard Class"/>
    <s v="KB-16585"/>
    <s v="Ken Black"/>
    <s v="Corporate"/>
    <s v="United States"/>
    <s v="Seattle"/>
    <s v="Washington"/>
    <n v="98103"/>
    <s v="West"/>
    <s v="OFF-PA-10003228"/>
    <s v="Office Supplies"/>
    <s v="Paper"/>
    <s v="Xerox 1917"/>
    <x v="3391"/>
    <x v="3"/>
    <x v="24"/>
  </r>
  <r>
    <n v="4650"/>
    <s v="CA-2018-129357"/>
    <x v="304"/>
    <d v="2018-05-19T00:00:00"/>
    <s v="Standard Class"/>
    <s v="KB-16585"/>
    <s v="Ken Black"/>
    <s v="Corporate"/>
    <s v="United States"/>
    <s v="Seattle"/>
    <s v="Washington"/>
    <n v="98103"/>
    <s v="West"/>
    <s v="OFF-SU-10004498"/>
    <s v="Office Supplies"/>
    <s v="Supplies"/>
    <s v="Martin-Yale Premier Letter Opener"/>
    <x v="3392"/>
    <x v="3"/>
    <x v="24"/>
  </r>
  <r>
    <n v="4651"/>
    <s v="CA-2018-150987"/>
    <x v="798"/>
    <d v="2018-04-12T00:00:00"/>
    <s v="Standard Class"/>
    <s v="AH-10120"/>
    <s v="Adrian Hane"/>
    <s v="Home Office"/>
    <s v="United States"/>
    <s v="San Francisco"/>
    <s v="California"/>
    <n v="94110"/>
    <s v="West"/>
    <s v="OFF-PA-10001878"/>
    <s v="Office Supplies"/>
    <s v="Paper"/>
    <s v="Xerox 1891"/>
    <x v="1644"/>
    <x v="3"/>
    <x v="4"/>
  </r>
  <r>
    <n v="4652"/>
    <s v="CA-2018-150987"/>
    <x v="798"/>
    <d v="2018-04-12T00:00:00"/>
    <s v="Standard Class"/>
    <s v="AH-10120"/>
    <s v="Adrian Hane"/>
    <s v="Home Office"/>
    <s v="United States"/>
    <s v="San Francisco"/>
    <s v="California"/>
    <n v="94110"/>
    <s v="West"/>
    <s v="OFF-PA-10002923"/>
    <s v="Office Supplies"/>
    <s v="Paper"/>
    <s v="Xerox 1942"/>
    <x v="3393"/>
    <x v="3"/>
    <x v="4"/>
  </r>
  <r>
    <n v="4653"/>
    <s v="CA-2018-132647"/>
    <x v="922"/>
    <d v="2018-02-23T00:00:00"/>
    <s v="Standard Class"/>
    <s v="GH-14410"/>
    <s v="Gary Hansen"/>
    <s v="Home Office"/>
    <s v="United States"/>
    <s v="Perth Amboy"/>
    <s v="New Jersey"/>
    <n v="8861"/>
    <s v="East"/>
    <s v="OFF-PA-10001838"/>
    <s v="Office Supplies"/>
    <s v="Paper"/>
    <s v="Adams Telephone Message Book W/Dividers/Space For Phone Numbers, 5 1/4&quot;X8 1/2&quot;, 300/Messages"/>
    <x v="2660"/>
    <x v="3"/>
    <x v="31"/>
  </r>
  <r>
    <n v="4654"/>
    <s v="CA-2018-132647"/>
    <x v="922"/>
    <d v="2018-02-23T00:00:00"/>
    <s v="Standard Class"/>
    <s v="GH-14410"/>
    <s v="Gary Hansen"/>
    <s v="Home Office"/>
    <s v="United States"/>
    <s v="Perth Amboy"/>
    <s v="New Jersey"/>
    <n v="8861"/>
    <s v="East"/>
    <s v="OFF-ST-10003123"/>
    <s v="Office Supplies"/>
    <s v="Storage"/>
    <s v="Fellowes Bases and Tops For Staxonsteel/High-Stak Systems"/>
    <x v="3394"/>
    <x v="3"/>
    <x v="31"/>
  </r>
  <r>
    <n v="4655"/>
    <s v="CA-2018-159107"/>
    <x v="92"/>
    <d v="2018-06-26T00:00:00"/>
    <s v="Second Class"/>
    <s v="KT-16480"/>
    <s v="Kean Thornton"/>
    <s v="Consumer"/>
    <s v="United States"/>
    <s v="San Francisco"/>
    <s v="California"/>
    <n v="94110"/>
    <s v="West"/>
    <s v="OFF-FA-10001332"/>
    <s v="Office Supplies"/>
    <s v="Fasteners"/>
    <s v="Acco Banker's Clasps, 5 3/4&quot;-Long"/>
    <x v="704"/>
    <x v="3"/>
    <x v="27"/>
  </r>
  <r>
    <n v="4656"/>
    <s v="CA-2015-160738"/>
    <x v="952"/>
    <d v="2015-05-10T00:00:00"/>
    <s v="Standard Class"/>
    <s v="KH-16330"/>
    <s v="Katharine Harms"/>
    <s v="Corporate"/>
    <s v="United States"/>
    <s v="Freeport"/>
    <s v="Illinois"/>
    <n v="61032"/>
    <s v="Central"/>
    <s v="OFF-ST-10003442"/>
    <s v="Office Supplies"/>
    <s v="Storage"/>
    <s v="Eldon Portable Mobile Manager"/>
    <x v="3395"/>
    <x v="2"/>
    <x v="8"/>
  </r>
  <r>
    <n v="4657"/>
    <s v="CA-2016-112130"/>
    <x v="910"/>
    <d v="2016-05-07T00:00:00"/>
    <s v="Standard Class"/>
    <s v="SV-20785"/>
    <s v="Stewart Visinsky"/>
    <s v="Consumer"/>
    <s v="United States"/>
    <s v="Philadelphia"/>
    <s v="Pennsylvania"/>
    <n v="19140"/>
    <s v="East"/>
    <s v="OFF-AR-10001468"/>
    <s v="Office Supplies"/>
    <s v="Art"/>
    <s v="Sanford Prismacolor Professional Thick Lead Art Pencils, 36-Color Set"/>
    <x v="3396"/>
    <x v="1"/>
    <x v="33"/>
  </r>
  <r>
    <n v="4658"/>
    <s v="CA-2016-112130"/>
    <x v="910"/>
    <d v="2016-05-07T00:00:00"/>
    <s v="Standard Class"/>
    <s v="SV-20785"/>
    <s v="Stewart Visinsky"/>
    <s v="Consumer"/>
    <s v="United States"/>
    <s v="Philadelphia"/>
    <s v="Pennsylvania"/>
    <n v="19140"/>
    <s v="East"/>
    <s v="OFF-AP-10003266"/>
    <s v="Office Supplies"/>
    <s v="Appliances"/>
    <s v="Holmes Replacement Filter for HEPA Air Cleaner, Large Room"/>
    <x v="769"/>
    <x v="1"/>
    <x v="33"/>
  </r>
  <r>
    <n v="4659"/>
    <s v="CA-2016-112130"/>
    <x v="910"/>
    <d v="2016-05-07T00:00:00"/>
    <s v="Standard Class"/>
    <s v="SV-20785"/>
    <s v="Stewart Visinsky"/>
    <s v="Consumer"/>
    <s v="United States"/>
    <s v="Philadelphia"/>
    <s v="Pennsylvania"/>
    <n v="19140"/>
    <s v="East"/>
    <s v="OFF-PA-10002230"/>
    <s v="Office Supplies"/>
    <s v="Paper"/>
    <s v="Xerox 1897"/>
    <x v="885"/>
    <x v="1"/>
    <x v="33"/>
  </r>
  <r>
    <n v="4660"/>
    <s v="CA-2016-112130"/>
    <x v="910"/>
    <d v="2016-05-07T00:00:00"/>
    <s v="Standard Class"/>
    <s v="SV-20785"/>
    <s v="Stewart Visinsky"/>
    <s v="Consumer"/>
    <s v="United States"/>
    <s v="Philadelphia"/>
    <s v="Pennsylvania"/>
    <n v="19140"/>
    <s v="East"/>
    <s v="OFF-AP-10003622"/>
    <s v="Office Supplies"/>
    <s v="Appliances"/>
    <s v="Bravo II Megaboss 12-Amp Hard Body Upright, Replacement Belts, 2 Belts per Pack"/>
    <x v="3397"/>
    <x v="1"/>
    <x v="33"/>
  </r>
  <r>
    <n v="4661"/>
    <s v="CA-2016-112130"/>
    <x v="910"/>
    <d v="2016-05-07T00:00:00"/>
    <s v="Standard Class"/>
    <s v="SV-20785"/>
    <s v="Stewart Visinsky"/>
    <s v="Consumer"/>
    <s v="United States"/>
    <s v="Philadelphia"/>
    <s v="Pennsylvania"/>
    <n v="19140"/>
    <s v="East"/>
    <s v="TEC-AC-10001542"/>
    <s v="Technology"/>
    <s v="Accessories"/>
    <s v="SanDisk Cruzer 16 GB USB Flash Drive"/>
    <x v="288"/>
    <x v="1"/>
    <x v="33"/>
  </r>
  <r>
    <n v="4662"/>
    <s v="CA-2016-112130"/>
    <x v="910"/>
    <d v="2016-05-07T00:00:00"/>
    <s v="Standard Class"/>
    <s v="SV-20785"/>
    <s v="Stewart Visinsky"/>
    <s v="Consumer"/>
    <s v="United States"/>
    <s v="Philadelphia"/>
    <s v="Pennsylvania"/>
    <n v="19140"/>
    <s v="East"/>
    <s v="FUR-CH-10002965"/>
    <s v="Furniture"/>
    <s v="Chairs"/>
    <s v="Global Leather Highback Executive Chair with Pneumatic Height Adjustment, Black"/>
    <x v="2749"/>
    <x v="1"/>
    <x v="33"/>
  </r>
  <r>
    <n v="4663"/>
    <s v="CA-2016-112130"/>
    <x v="910"/>
    <d v="2016-05-07T00:00:00"/>
    <s v="Standard Class"/>
    <s v="SV-20785"/>
    <s v="Stewart Visinsky"/>
    <s v="Consumer"/>
    <s v="United States"/>
    <s v="Philadelphia"/>
    <s v="Pennsylvania"/>
    <n v="19140"/>
    <s v="East"/>
    <s v="OFF-ST-10000563"/>
    <s v="Office Supplies"/>
    <s v="Storage"/>
    <s v="Fellowes Bankers Box Stor/Drawer Steel Plus"/>
    <x v="3398"/>
    <x v="1"/>
    <x v="33"/>
  </r>
  <r>
    <n v="4664"/>
    <s v="CA-2017-111409"/>
    <x v="31"/>
    <d v="2017-09-22T00:00:00"/>
    <s v="Standard Class"/>
    <s v="PO-18850"/>
    <s v="Patrick O'Brill"/>
    <s v="Consumer"/>
    <s v="United States"/>
    <s v="Jacksonville"/>
    <s v="Florida"/>
    <n v="32216"/>
    <s v="South"/>
    <s v="OFF-LA-10002787"/>
    <s v="Office Supplies"/>
    <s v="Labels"/>
    <s v="Avery 480"/>
    <x v="3399"/>
    <x v="0"/>
    <x v="21"/>
  </r>
  <r>
    <n v="4665"/>
    <s v="CA-2017-116232"/>
    <x v="897"/>
    <d v="2017-09-26T00:00:00"/>
    <s v="Standard Class"/>
    <s v="AC-10450"/>
    <s v="Amy Cox"/>
    <s v="Consumer"/>
    <s v="United States"/>
    <s v="Pembroke Pines"/>
    <s v="Florida"/>
    <n v="33024"/>
    <s v="South"/>
    <s v="OFF-BI-10004022"/>
    <s v="Office Supplies"/>
    <s v="Binders"/>
    <s v="Acco Suede Grain Vinyl Round Ring Binder"/>
    <x v="3400"/>
    <x v="0"/>
    <x v="21"/>
  </r>
  <r>
    <n v="4666"/>
    <s v="CA-2017-116232"/>
    <x v="897"/>
    <d v="2017-09-26T00:00:00"/>
    <s v="Standard Class"/>
    <s v="AC-10450"/>
    <s v="Amy Cox"/>
    <s v="Consumer"/>
    <s v="United States"/>
    <s v="Pembroke Pines"/>
    <s v="Florida"/>
    <n v="33024"/>
    <s v="South"/>
    <s v="OFF-LA-10001158"/>
    <s v="Office Supplies"/>
    <s v="Labels"/>
    <s v="Avery Address/Shipping Labels for Typewriters, 4&quot; x 2&quot;"/>
    <x v="3319"/>
    <x v="0"/>
    <x v="21"/>
  </r>
  <r>
    <n v="4667"/>
    <s v="CA-2017-116547"/>
    <x v="994"/>
    <d v="2017-01-17T00:00:00"/>
    <s v="Standard Class"/>
    <s v="KB-16585"/>
    <s v="Ken Black"/>
    <s v="Corporate"/>
    <s v="United States"/>
    <s v="Seattle"/>
    <s v="Washington"/>
    <n v="98115"/>
    <s v="West"/>
    <s v="FUR-FU-10000076"/>
    <s v="Furniture"/>
    <s v="Furnishings"/>
    <s v="24-Hour Round Wall Clock"/>
    <x v="705"/>
    <x v="0"/>
    <x v="12"/>
  </r>
  <r>
    <n v="4668"/>
    <s v="CA-2017-116547"/>
    <x v="994"/>
    <d v="2017-01-17T00:00:00"/>
    <s v="Standard Class"/>
    <s v="KB-16585"/>
    <s v="Ken Black"/>
    <s v="Corporate"/>
    <s v="United States"/>
    <s v="Seattle"/>
    <s v="Washington"/>
    <n v="98115"/>
    <s v="West"/>
    <s v="TEC-AC-10002335"/>
    <s v="Technology"/>
    <s v="Accessories"/>
    <s v="Logitech Media Keyboard K200"/>
    <x v="3401"/>
    <x v="0"/>
    <x v="12"/>
  </r>
  <r>
    <n v="4669"/>
    <s v="US-2018-133200"/>
    <x v="636"/>
    <d v="2018-05-11T00:00:00"/>
    <s v="Standard Class"/>
    <s v="DB-13555"/>
    <s v="Dorothy Badders"/>
    <s v="Corporate"/>
    <s v="United States"/>
    <s v="Fort Worth"/>
    <s v="Texas"/>
    <n v="76106"/>
    <s v="Central"/>
    <s v="OFF-BI-10002827"/>
    <s v="Office Supplies"/>
    <s v="Binders"/>
    <s v="Avery Durable Poly Binders"/>
    <x v="3402"/>
    <x v="3"/>
    <x v="24"/>
  </r>
  <r>
    <n v="4670"/>
    <s v="US-2018-133200"/>
    <x v="636"/>
    <d v="2018-05-11T00:00:00"/>
    <s v="Standard Class"/>
    <s v="DB-13555"/>
    <s v="Dorothy Badders"/>
    <s v="Corporate"/>
    <s v="United States"/>
    <s v="Fort Worth"/>
    <s v="Texas"/>
    <n v="76106"/>
    <s v="Central"/>
    <s v="FUR-BO-10001601"/>
    <s v="Furniture"/>
    <s v="Bookcases"/>
    <s v="Sauder Mission Library with Doors, Fruitwood Finish"/>
    <x v="3403"/>
    <x v="3"/>
    <x v="24"/>
  </r>
  <r>
    <n v="4671"/>
    <s v="US-2018-133200"/>
    <x v="636"/>
    <d v="2018-05-11T00:00:00"/>
    <s v="Standard Class"/>
    <s v="DB-13555"/>
    <s v="Dorothy Badders"/>
    <s v="Corporate"/>
    <s v="United States"/>
    <s v="Fort Worth"/>
    <s v="Texas"/>
    <n v="76106"/>
    <s v="Central"/>
    <s v="OFF-ST-10001932"/>
    <s v="Office Supplies"/>
    <s v="Storage"/>
    <s v="Fellowes Staxonsteel Drawer Files"/>
    <x v="3404"/>
    <x v="3"/>
    <x v="24"/>
  </r>
  <r>
    <n v="4672"/>
    <s v="CA-2017-133550"/>
    <x v="995"/>
    <d v="2017-08-06T00:00:00"/>
    <s v="Standard Class"/>
    <s v="KL-16645"/>
    <s v="Ken Lonsdale"/>
    <s v="Consumer"/>
    <s v="United States"/>
    <s v="Detroit"/>
    <s v="Michigan"/>
    <n v="48205"/>
    <s v="Central"/>
    <s v="OFF-AP-10001005"/>
    <s v="Office Supplies"/>
    <s v="Appliances"/>
    <s v="Honeywell Quietcare HEPA Air Cleaner"/>
    <x v="3405"/>
    <x v="0"/>
    <x v="16"/>
  </r>
  <r>
    <n v="4673"/>
    <s v="CA-2017-133550"/>
    <x v="995"/>
    <d v="2017-08-06T00:00:00"/>
    <s v="Standard Class"/>
    <s v="KL-16645"/>
    <s v="Ken Lonsdale"/>
    <s v="Consumer"/>
    <s v="United States"/>
    <s v="Detroit"/>
    <s v="Michigan"/>
    <n v="48205"/>
    <s v="Central"/>
    <s v="TEC-PH-10004042"/>
    <s v="Technology"/>
    <s v="Phones"/>
    <s v="ClearOne Communications CHAT 70 OCÂ Speaker Phone"/>
    <x v="3406"/>
    <x v="0"/>
    <x v="16"/>
  </r>
  <r>
    <n v="4674"/>
    <s v="CA-2017-133550"/>
    <x v="995"/>
    <d v="2017-08-06T00:00:00"/>
    <s v="Standard Class"/>
    <s v="KL-16645"/>
    <s v="Ken Lonsdale"/>
    <s v="Consumer"/>
    <s v="United States"/>
    <s v="Detroit"/>
    <s v="Michigan"/>
    <n v="48205"/>
    <s v="Central"/>
    <s v="TEC-PH-10001079"/>
    <s v="Technology"/>
    <s v="Phones"/>
    <s v="Polycom SoundPoint Pro SE-225 Corded phone"/>
    <x v="3407"/>
    <x v="0"/>
    <x v="16"/>
  </r>
  <r>
    <n v="4675"/>
    <s v="CA-2017-133550"/>
    <x v="995"/>
    <d v="2017-08-06T00:00:00"/>
    <s v="Standard Class"/>
    <s v="KL-16645"/>
    <s v="Ken Lonsdale"/>
    <s v="Consumer"/>
    <s v="United States"/>
    <s v="Detroit"/>
    <s v="Michigan"/>
    <n v="48205"/>
    <s v="Central"/>
    <s v="FUR-FU-10002918"/>
    <s v="Furniture"/>
    <s v="Furnishings"/>
    <s v="Eldon ClusterMat Chair Mat with Cordless Antistatic Protection"/>
    <x v="1042"/>
    <x v="0"/>
    <x v="16"/>
  </r>
  <r>
    <n v="4676"/>
    <s v="CA-2018-139416"/>
    <x v="996"/>
    <d v="2018-03-29T00:00:00"/>
    <s v="Second Class"/>
    <s v="AG-10270"/>
    <s v="Alejandro Grove"/>
    <s v="Consumer"/>
    <s v="United States"/>
    <s v="Philadelphia"/>
    <s v="Pennsylvania"/>
    <n v="19120"/>
    <s v="East"/>
    <s v="FUR-FU-10003832"/>
    <s v="Furniture"/>
    <s v="Furnishings"/>
    <s v="Eldon Expressions Punched Metal &amp; Wood Desk Accessories, Black &amp; Cherry"/>
    <x v="1632"/>
    <x v="3"/>
    <x v="42"/>
  </r>
  <r>
    <n v="4677"/>
    <s v="CA-2015-114510"/>
    <x v="619"/>
    <d v="2015-03-19T00:00:00"/>
    <s v="Standard Class"/>
    <s v="JF-15295"/>
    <s v="Jason Fortune-"/>
    <s v="Consumer"/>
    <s v="United States"/>
    <s v="Logan"/>
    <s v="Utah"/>
    <n v="84321"/>
    <s v="West"/>
    <s v="OFF-BI-10001617"/>
    <s v="Office Supplies"/>
    <s v="Binders"/>
    <s v="GBC Wire Binding Combs"/>
    <x v="3408"/>
    <x v="2"/>
    <x v="34"/>
  </r>
  <r>
    <n v="4678"/>
    <s v="CA-2015-114510"/>
    <x v="619"/>
    <d v="2015-03-19T00:00:00"/>
    <s v="Standard Class"/>
    <s v="JF-15295"/>
    <s v="Jason Fortune-"/>
    <s v="Consumer"/>
    <s v="United States"/>
    <s v="Logan"/>
    <s v="Utah"/>
    <n v="84321"/>
    <s v="West"/>
    <s v="OFF-ST-10000736"/>
    <s v="Office Supplies"/>
    <s v="Storage"/>
    <s v="Carina Double Wide Media Storage Towers in Natural &amp; Black"/>
    <x v="1225"/>
    <x v="2"/>
    <x v="34"/>
  </r>
  <r>
    <n v="4679"/>
    <s v="CA-2015-114510"/>
    <x v="619"/>
    <d v="2015-03-19T00:00:00"/>
    <s v="Standard Class"/>
    <s v="JF-15295"/>
    <s v="Jason Fortune-"/>
    <s v="Consumer"/>
    <s v="United States"/>
    <s v="Logan"/>
    <s v="Utah"/>
    <n v="84321"/>
    <s v="West"/>
    <s v="TEC-AC-10004877"/>
    <s v="Technology"/>
    <s v="Accessories"/>
    <s v="ImationÂ 30456 USBÂ Flash DriveÂ 8GB"/>
    <x v="137"/>
    <x v="2"/>
    <x v="34"/>
  </r>
  <r>
    <n v="4680"/>
    <s v="CA-2015-114510"/>
    <x v="619"/>
    <d v="2015-03-19T00:00:00"/>
    <s v="Standard Class"/>
    <s v="JF-15295"/>
    <s v="Jason Fortune-"/>
    <s v="Consumer"/>
    <s v="United States"/>
    <s v="Logan"/>
    <s v="Utah"/>
    <n v="84321"/>
    <s v="West"/>
    <s v="OFF-ST-10003221"/>
    <s v="Office Supplies"/>
    <s v="Storage"/>
    <s v="Staple magnet"/>
    <x v="788"/>
    <x v="2"/>
    <x v="34"/>
  </r>
  <r>
    <n v="4681"/>
    <s v="CA-2015-114510"/>
    <x v="619"/>
    <d v="2015-03-19T00:00:00"/>
    <s v="Standard Class"/>
    <s v="JF-15295"/>
    <s v="Jason Fortune-"/>
    <s v="Consumer"/>
    <s v="United States"/>
    <s v="Logan"/>
    <s v="Utah"/>
    <n v="84321"/>
    <s v="West"/>
    <s v="OFF-BI-10003007"/>
    <s v="Office Supplies"/>
    <s v="Binders"/>
    <s v="Premium Transparent Presentation Covers, No Pattern/Clear, 8 1/2&quot; x 11&quot;"/>
    <x v="3409"/>
    <x v="2"/>
    <x v="34"/>
  </r>
  <r>
    <n v="4682"/>
    <s v="CA-2017-169215"/>
    <x v="216"/>
    <d v="2017-07-18T00:00:00"/>
    <s v="Second Class"/>
    <s v="RE-19450"/>
    <s v="Richard Eichhorn"/>
    <s v="Consumer"/>
    <s v="United States"/>
    <s v="Auburn"/>
    <s v="New York"/>
    <n v="13021"/>
    <s v="East"/>
    <s v="OFF-FA-10000936"/>
    <s v="Office Supplies"/>
    <s v="Fasteners"/>
    <s v="Acco Hot Clips Clips to Go"/>
    <x v="3410"/>
    <x v="0"/>
    <x v="16"/>
  </r>
  <r>
    <n v="4683"/>
    <s v="CA-2017-127698"/>
    <x v="49"/>
    <d v="2017-12-01T00:00:00"/>
    <s v="Same Day"/>
    <s v="MV-18190"/>
    <s v="Mike Vittorini"/>
    <s v="Consumer"/>
    <s v="United States"/>
    <s v="Raleigh"/>
    <s v="North Carolina"/>
    <n v="27604"/>
    <s v="South"/>
    <s v="TEC-PH-10003811"/>
    <s v="Technology"/>
    <s v="Phones"/>
    <s v="Jabra Supreme Plus Driver EditionÂ Headset"/>
    <x v="3411"/>
    <x v="0"/>
    <x v="5"/>
  </r>
  <r>
    <n v="4684"/>
    <s v="CA-2017-159912"/>
    <x v="48"/>
    <d v="2017-09-03T00:00:00"/>
    <s v="Standard Class"/>
    <s v="GB-14530"/>
    <s v="George Bell"/>
    <s v="Corporate"/>
    <s v="United States"/>
    <s v="Philadelphia"/>
    <s v="Pennsylvania"/>
    <n v="19120"/>
    <s v="East"/>
    <s v="FUR-TA-10004152"/>
    <s v="Furniture"/>
    <s v="Tables"/>
    <s v="Barricks 18&quot; x 48&quot; Non-Folding Utility Table with Bottom Storage Shelf"/>
    <x v="3412"/>
    <x v="0"/>
    <x v="28"/>
  </r>
  <r>
    <n v="4685"/>
    <s v="CA-2017-159912"/>
    <x v="48"/>
    <d v="2017-09-03T00:00:00"/>
    <s v="Standard Class"/>
    <s v="GB-14530"/>
    <s v="George Bell"/>
    <s v="Corporate"/>
    <s v="United States"/>
    <s v="Philadelphia"/>
    <s v="Pennsylvania"/>
    <n v="19120"/>
    <s v="East"/>
    <s v="FUR-BO-10002853"/>
    <s v="Furniture"/>
    <s v="Bookcases"/>
    <s v="O'Sullivan 5-Shelf Heavy-Duty Bookcases"/>
    <x v="3413"/>
    <x v="0"/>
    <x v="28"/>
  </r>
  <r>
    <n v="4686"/>
    <s v="CA-2017-159912"/>
    <x v="48"/>
    <d v="2017-09-03T00:00:00"/>
    <s v="Standard Class"/>
    <s v="GB-14530"/>
    <s v="George Bell"/>
    <s v="Corporate"/>
    <s v="United States"/>
    <s v="Philadelphia"/>
    <s v="Pennsylvania"/>
    <n v="19120"/>
    <s v="East"/>
    <s v="OFF-BI-10002071"/>
    <s v="Office Supplies"/>
    <s v="Binders"/>
    <s v="Fellowes Black Plastic Comb Bindings"/>
    <x v="3414"/>
    <x v="0"/>
    <x v="28"/>
  </r>
  <r>
    <n v="4687"/>
    <s v="CA-2017-159912"/>
    <x v="48"/>
    <d v="2017-09-03T00:00:00"/>
    <s v="Standard Class"/>
    <s v="GB-14530"/>
    <s v="George Bell"/>
    <s v="Corporate"/>
    <s v="United States"/>
    <s v="Philadelphia"/>
    <s v="Pennsylvania"/>
    <n v="19120"/>
    <s v="East"/>
    <s v="OFF-FA-10000053"/>
    <s v="Office Supplies"/>
    <s v="Fasteners"/>
    <s v="Revere Boxed Rubber Bands by Revere"/>
    <x v="1785"/>
    <x v="0"/>
    <x v="28"/>
  </r>
  <r>
    <n v="4688"/>
    <s v="CA-2017-101987"/>
    <x v="890"/>
    <d v="2017-06-30T00:00:00"/>
    <s v="Standard Class"/>
    <s v="HL-15040"/>
    <s v="Hunter Lopez"/>
    <s v="Consumer"/>
    <s v="United States"/>
    <s v="Richmond"/>
    <s v="Indiana"/>
    <n v="47374"/>
    <s v="Central"/>
    <s v="TEC-PH-10001305"/>
    <s v="Technology"/>
    <s v="Phones"/>
    <s v="Panasonic KX TS208W Corded phone"/>
    <x v="3415"/>
    <x v="0"/>
    <x v="1"/>
  </r>
  <r>
    <n v="4689"/>
    <s v="US-2018-154851"/>
    <x v="983"/>
    <d v="2018-04-03T00:00:00"/>
    <s v="Standard Class"/>
    <s v="BP-11155"/>
    <s v="Becky Pak"/>
    <s v="Consumer"/>
    <s v="United States"/>
    <s v="Lancaster"/>
    <s v="Pennsylvania"/>
    <n v="17602"/>
    <s v="East"/>
    <s v="OFF-BI-10001525"/>
    <s v="Office Supplies"/>
    <s v="Binders"/>
    <s v="Acco Pressboard Covers with Storage Hooks, 14 7/8&quot; x 11&quot;, Executive Red"/>
    <x v="3416"/>
    <x v="3"/>
    <x v="42"/>
  </r>
  <r>
    <n v="4690"/>
    <s v="CA-2015-138681"/>
    <x v="414"/>
    <d v="2015-12-22T00:00:00"/>
    <s v="First Class"/>
    <s v="CT-11995"/>
    <s v="Carol Triggs"/>
    <s v="Consumer"/>
    <s v="United States"/>
    <s v="Tucson"/>
    <s v="Arizona"/>
    <n v="85705"/>
    <s v="West"/>
    <s v="FUR-FU-10001876"/>
    <s v="Furniture"/>
    <s v="Furnishings"/>
    <s v="Computer Room Manger, 14&quot;"/>
    <x v="3417"/>
    <x v="2"/>
    <x v="20"/>
  </r>
  <r>
    <n v="4691"/>
    <s v="CA-2015-138681"/>
    <x v="414"/>
    <d v="2015-12-22T00:00:00"/>
    <s v="First Class"/>
    <s v="CT-11995"/>
    <s v="Carol Triggs"/>
    <s v="Consumer"/>
    <s v="United States"/>
    <s v="Tucson"/>
    <s v="Arizona"/>
    <n v="85705"/>
    <s v="West"/>
    <s v="TEC-AC-10003628"/>
    <s v="Technology"/>
    <s v="Accessories"/>
    <s v="Logitech 910-002974 M325 Wireless Mouse for Web Scrolling"/>
    <x v="973"/>
    <x v="2"/>
    <x v="20"/>
  </r>
  <r>
    <n v="4692"/>
    <s v="CA-2015-138681"/>
    <x v="414"/>
    <d v="2015-12-22T00:00:00"/>
    <s v="First Class"/>
    <s v="CT-11995"/>
    <s v="Carol Triggs"/>
    <s v="Consumer"/>
    <s v="United States"/>
    <s v="Tucson"/>
    <s v="Arizona"/>
    <n v="85705"/>
    <s v="West"/>
    <s v="FUR-CH-10004860"/>
    <s v="Furniture"/>
    <s v="Chairs"/>
    <s v="Global Low Back Tilter Chair"/>
    <x v="2463"/>
    <x v="2"/>
    <x v="20"/>
  </r>
  <r>
    <n v="4693"/>
    <s v="CA-2015-138681"/>
    <x v="414"/>
    <d v="2015-12-22T00:00:00"/>
    <s v="First Class"/>
    <s v="CT-11995"/>
    <s v="Carol Triggs"/>
    <s v="Consumer"/>
    <s v="United States"/>
    <s v="Tucson"/>
    <s v="Arizona"/>
    <n v="85705"/>
    <s v="West"/>
    <s v="OFF-PA-10000357"/>
    <s v="Office Supplies"/>
    <s v="Paper"/>
    <s v="Xerox 1888"/>
    <x v="1765"/>
    <x v="2"/>
    <x v="20"/>
  </r>
  <r>
    <n v="4694"/>
    <s v="CA-2015-138681"/>
    <x v="414"/>
    <d v="2015-12-22T00:00:00"/>
    <s v="First Class"/>
    <s v="CT-11995"/>
    <s v="Carol Triggs"/>
    <s v="Consumer"/>
    <s v="United States"/>
    <s v="Tucson"/>
    <s v="Arizona"/>
    <n v="85705"/>
    <s v="West"/>
    <s v="OFF-PA-10003270"/>
    <s v="Office Supplies"/>
    <s v="Paper"/>
    <s v="Xerox 1954"/>
    <x v="578"/>
    <x v="2"/>
    <x v="20"/>
  </r>
  <r>
    <n v="4695"/>
    <s v="US-2016-138121"/>
    <x v="997"/>
    <d v="2016-12-17T00:00:00"/>
    <s v="Same Day"/>
    <s v="JL-15835"/>
    <s v="John Lee"/>
    <s v="Consumer"/>
    <s v="United States"/>
    <s v="Detroit"/>
    <s v="Michigan"/>
    <n v="48205"/>
    <s v="Central"/>
    <s v="OFF-BI-10000320"/>
    <s v="Office Supplies"/>
    <s v="Binders"/>
    <s v="GBC Plastic Binding Combs"/>
    <x v="3418"/>
    <x v="1"/>
    <x v="14"/>
  </r>
  <r>
    <n v="4696"/>
    <s v="US-2016-138121"/>
    <x v="997"/>
    <d v="2016-12-17T00:00:00"/>
    <s v="Same Day"/>
    <s v="JL-15835"/>
    <s v="John Lee"/>
    <s v="Consumer"/>
    <s v="United States"/>
    <s v="Detroit"/>
    <s v="Michigan"/>
    <n v="48205"/>
    <s v="Central"/>
    <s v="FUR-CH-10003846"/>
    <s v="Furniture"/>
    <s v="Chairs"/>
    <s v="Hon Valutask Swivel Chairs"/>
    <x v="3271"/>
    <x v="1"/>
    <x v="14"/>
  </r>
  <r>
    <n v="4697"/>
    <s v="US-2016-138121"/>
    <x v="997"/>
    <d v="2016-12-17T00:00:00"/>
    <s v="Same Day"/>
    <s v="JL-15835"/>
    <s v="John Lee"/>
    <s v="Consumer"/>
    <s v="United States"/>
    <s v="Detroit"/>
    <s v="Michigan"/>
    <n v="48205"/>
    <s v="Central"/>
    <s v="FUR-CH-10004875"/>
    <s v="Furniture"/>
    <s v="Chairs"/>
    <s v="Harbour Creations 67200 Series Stacking Chairs"/>
    <x v="3419"/>
    <x v="1"/>
    <x v="14"/>
  </r>
  <r>
    <n v="4698"/>
    <s v="US-2016-138121"/>
    <x v="997"/>
    <d v="2016-12-17T00:00:00"/>
    <s v="Same Day"/>
    <s v="JL-15835"/>
    <s v="John Lee"/>
    <s v="Consumer"/>
    <s v="United States"/>
    <s v="Detroit"/>
    <s v="Michigan"/>
    <n v="48205"/>
    <s v="Central"/>
    <s v="FUR-CH-10003817"/>
    <s v="Furniture"/>
    <s v="Chairs"/>
    <s v="Global Value Steno Chair, Gray"/>
    <x v="3420"/>
    <x v="1"/>
    <x v="14"/>
  </r>
  <r>
    <n v="4699"/>
    <s v="US-2016-138121"/>
    <x v="997"/>
    <d v="2016-12-17T00:00:00"/>
    <s v="Same Day"/>
    <s v="JL-15835"/>
    <s v="John Lee"/>
    <s v="Consumer"/>
    <s v="United States"/>
    <s v="Detroit"/>
    <s v="Michigan"/>
    <n v="48205"/>
    <s v="Central"/>
    <s v="FUR-FU-10002116"/>
    <s v="Furniture"/>
    <s v="Furnishings"/>
    <s v="Tenex Carpeted, Granite-Look or Clear Contemporary Contour Shape Chair Mats"/>
    <x v="3421"/>
    <x v="1"/>
    <x v="14"/>
  </r>
  <r>
    <n v="4700"/>
    <s v="CA-2018-140298"/>
    <x v="943"/>
    <d v="2018-05-17T00:00:00"/>
    <s v="Standard Class"/>
    <s v="JK-16120"/>
    <s v="Julie Kriz"/>
    <s v="Home Office"/>
    <s v="United States"/>
    <s v="Austin"/>
    <s v="Texas"/>
    <n v="78745"/>
    <s v="Central"/>
    <s v="OFF-AR-10003481"/>
    <s v="Office Supplies"/>
    <s v="Art"/>
    <s v="Newell 348"/>
    <x v="791"/>
    <x v="3"/>
    <x v="24"/>
  </r>
  <r>
    <n v="4701"/>
    <s v="CA-2018-140298"/>
    <x v="943"/>
    <d v="2018-05-17T00:00:00"/>
    <s v="Standard Class"/>
    <s v="JK-16120"/>
    <s v="Julie Kriz"/>
    <s v="Home Office"/>
    <s v="United States"/>
    <s v="Austin"/>
    <s v="Texas"/>
    <n v="78745"/>
    <s v="Central"/>
    <s v="OFF-ST-10004180"/>
    <s v="Office Supplies"/>
    <s v="Storage"/>
    <s v="Safco Commercial Shelving"/>
    <x v="3422"/>
    <x v="3"/>
    <x v="24"/>
  </r>
  <r>
    <n v="4702"/>
    <s v="CA-2018-140298"/>
    <x v="943"/>
    <d v="2018-05-17T00:00:00"/>
    <s v="Standard Class"/>
    <s v="JK-16120"/>
    <s v="Julie Kriz"/>
    <s v="Home Office"/>
    <s v="United States"/>
    <s v="Austin"/>
    <s v="Texas"/>
    <n v="78745"/>
    <s v="Central"/>
    <s v="OFF-PA-10003657"/>
    <s v="Office Supplies"/>
    <s v="Paper"/>
    <s v="Xerox 1927"/>
    <x v="1297"/>
    <x v="3"/>
    <x v="24"/>
  </r>
  <r>
    <n v="4703"/>
    <s v="CA-2018-140298"/>
    <x v="943"/>
    <d v="2018-05-17T00:00:00"/>
    <s v="Standard Class"/>
    <s v="JK-16120"/>
    <s v="Julie Kriz"/>
    <s v="Home Office"/>
    <s v="United States"/>
    <s v="Austin"/>
    <s v="Texas"/>
    <n v="78745"/>
    <s v="Central"/>
    <s v="FUR-FU-10001967"/>
    <s v="Furniture"/>
    <s v="Furnishings"/>
    <s v="Telescoping Adjustable Floor Lamp"/>
    <x v="3423"/>
    <x v="3"/>
    <x v="24"/>
  </r>
  <r>
    <n v="4704"/>
    <s v="CA-2017-166240"/>
    <x v="890"/>
    <d v="2017-06-28T00:00:00"/>
    <s v="Standard Class"/>
    <s v="DH-13075"/>
    <s v="Dave Hallsten"/>
    <s v="Corporate"/>
    <s v="United States"/>
    <s v="Houston"/>
    <s v="Texas"/>
    <n v="77095"/>
    <s v="Central"/>
    <s v="OFF-AP-10002082"/>
    <s v="Office Supplies"/>
    <s v="Appliances"/>
    <s v="Holmes HEPA Air Purifier"/>
    <x v="3424"/>
    <x v="0"/>
    <x v="1"/>
  </r>
  <r>
    <n v="4705"/>
    <s v="CA-2017-158435"/>
    <x v="624"/>
    <d v="2017-05-18T00:00:00"/>
    <s v="First Class"/>
    <s v="AG-10900"/>
    <s v="Arthur Gainer"/>
    <s v="Consumer"/>
    <s v="United States"/>
    <s v="Waterbury"/>
    <s v="Connecticut"/>
    <n v="6708"/>
    <s v="East"/>
    <s v="OFF-SU-10000381"/>
    <s v="Office Supplies"/>
    <s v="Supplies"/>
    <s v="Acme Forged Steel Scissors with Black Enamel Handles"/>
    <x v="3425"/>
    <x v="0"/>
    <x v="35"/>
  </r>
  <r>
    <n v="4706"/>
    <s v="CA-2017-158435"/>
    <x v="624"/>
    <d v="2017-05-18T00:00:00"/>
    <s v="First Class"/>
    <s v="AG-10900"/>
    <s v="Arthur Gainer"/>
    <s v="Consumer"/>
    <s v="United States"/>
    <s v="Waterbury"/>
    <s v="Connecticut"/>
    <n v="6708"/>
    <s v="East"/>
    <s v="OFF-LA-10002475"/>
    <s v="Office Supplies"/>
    <s v="Labels"/>
    <s v="Avery 519"/>
    <x v="2"/>
    <x v="0"/>
    <x v="35"/>
  </r>
  <r>
    <n v="4707"/>
    <s v="CA-2017-158435"/>
    <x v="624"/>
    <d v="2017-05-18T00:00:00"/>
    <s v="First Class"/>
    <s v="AG-10900"/>
    <s v="Arthur Gainer"/>
    <s v="Consumer"/>
    <s v="United States"/>
    <s v="Waterbury"/>
    <s v="Connecticut"/>
    <n v="6708"/>
    <s v="East"/>
    <s v="FUR-FU-10003975"/>
    <s v="Furniture"/>
    <s v="Furnishings"/>
    <s v="Eldon Advantage Chair Mats for Low to Medium Pile Carpets"/>
    <x v="3426"/>
    <x v="0"/>
    <x v="35"/>
  </r>
  <r>
    <n v="4708"/>
    <s v="CA-2018-138149"/>
    <x v="222"/>
    <d v="2018-06-30T00:00:00"/>
    <s v="First Class"/>
    <s v="WB-21850"/>
    <s v="William Brown"/>
    <s v="Consumer"/>
    <s v="United States"/>
    <s v="Los Angeles"/>
    <s v="California"/>
    <n v="90049"/>
    <s v="West"/>
    <s v="OFF-BI-10003091"/>
    <s v="Office Supplies"/>
    <s v="Binders"/>
    <s v="GBC DocuBind TL200 Manual Binding Machine"/>
    <x v="1630"/>
    <x v="3"/>
    <x v="27"/>
  </r>
  <r>
    <n v="4709"/>
    <s v="CA-2018-138149"/>
    <x v="222"/>
    <d v="2018-06-30T00:00:00"/>
    <s v="First Class"/>
    <s v="WB-21850"/>
    <s v="William Brown"/>
    <s v="Consumer"/>
    <s v="United States"/>
    <s v="Los Angeles"/>
    <s v="California"/>
    <n v="90049"/>
    <s v="West"/>
    <s v="OFF-ST-10002974"/>
    <s v="Office Supplies"/>
    <s v="Storage"/>
    <s v="Trav-L-File Heavy-Duty Shuttle II, Black"/>
    <x v="3427"/>
    <x v="3"/>
    <x v="27"/>
  </r>
  <r>
    <n v="4710"/>
    <s v="CA-2018-138149"/>
    <x v="222"/>
    <d v="2018-06-30T00:00:00"/>
    <s v="First Class"/>
    <s v="WB-21850"/>
    <s v="William Brown"/>
    <s v="Consumer"/>
    <s v="United States"/>
    <s v="Los Angeles"/>
    <s v="California"/>
    <n v="90049"/>
    <s v="West"/>
    <s v="OFF-AR-10000255"/>
    <s v="Office Supplies"/>
    <s v="Art"/>
    <s v="Newell 328"/>
    <x v="2582"/>
    <x v="3"/>
    <x v="27"/>
  </r>
  <r>
    <n v="4711"/>
    <s v="CA-2018-138149"/>
    <x v="222"/>
    <d v="2018-06-30T00:00:00"/>
    <s v="First Class"/>
    <s v="WB-21850"/>
    <s v="William Brown"/>
    <s v="Consumer"/>
    <s v="United States"/>
    <s v="Los Angeles"/>
    <s v="California"/>
    <n v="90049"/>
    <s v="West"/>
    <s v="TEC-AC-10001284"/>
    <s v="Technology"/>
    <s v="Accessories"/>
    <s v="Enermax Briskie RF Wireless Keyboard and Mouse Combo"/>
    <x v="1030"/>
    <x v="3"/>
    <x v="27"/>
  </r>
  <r>
    <n v="4712"/>
    <s v="CA-2015-112403"/>
    <x v="691"/>
    <d v="2015-03-31T00:00:00"/>
    <s v="Same Day"/>
    <s v="JO-15280"/>
    <s v="Jas O'Carroll"/>
    <s v="Consumer"/>
    <s v="United States"/>
    <s v="Philadelphia"/>
    <s v="Pennsylvania"/>
    <n v="19120"/>
    <s v="East"/>
    <s v="OFF-BI-10003529"/>
    <s v="Office Supplies"/>
    <s v="Binders"/>
    <s v="Avery Round Ring Poly Binders"/>
    <x v="3428"/>
    <x v="2"/>
    <x v="34"/>
  </r>
  <r>
    <n v="4713"/>
    <s v="CA-2015-108273"/>
    <x v="757"/>
    <d v="2015-12-21T00:00:00"/>
    <s v="Standard Class"/>
    <s v="EJ-13720"/>
    <s v="Ed Jacobs"/>
    <s v="Consumer"/>
    <s v="United States"/>
    <s v="Huntsville"/>
    <s v="Texas"/>
    <n v="77340"/>
    <s v="Central"/>
    <s v="OFF-PA-10000029"/>
    <s v="Office Supplies"/>
    <s v="Paper"/>
    <s v="Xerox 224"/>
    <x v="1566"/>
    <x v="2"/>
    <x v="20"/>
  </r>
  <r>
    <n v="4714"/>
    <s v="CA-2015-108273"/>
    <x v="757"/>
    <d v="2015-12-21T00:00:00"/>
    <s v="Standard Class"/>
    <s v="EJ-13720"/>
    <s v="Ed Jacobs"/>
    <s v="Consumer"/>
    <s v="United States"/>
    <s v="Huntsville"/>
    <s v="Texas"/>
    <n v="77340"/>
    <s v="Central"/>
    <s v="FUR-FU-10002116"/>
    <s v="Furniture"/>
    <s v="Furnishings"/>
    <s v="Tenex Carpeted, Granite-Look or Clear Contemporary Contour Shape Chair Mats"/>
    <x v="3429"/>
    <x v="2"/>
    <x v="20"/>
  </r>
  <r>
    <n v="4715"/>
    <s v="CA-2018-121643"/>
    <x v="796"/>
    <d v="2018-05-20T00:00:00"/>
    <s v="First Class"/>
    <s v="AB-10105"/>
    <s v="Adrian Barton"/>
    <s v="Consumer"/>
    <s v="United States"/>
    <s v="Portland"/>
    <s v="Oregon"/>
    <n v="97206"/>
    <s v="West"/>
    <s v="TEC-PH-10002200"/>
    <s v="Technology"/>
    <s v="Phones"/>
    <s v="Aastra 6757i CT Wireless VoIP phone"/>
    <x v="3430"/>
    <x v="3"/>
    <x v="24"/>
  </r>
  <r>
    <n v="4716"/>
    <s v="US-2016-122910"/>
    <x v="793"/>
    <d v="2016-05-16T00:00:00"/>
    <s v="Standard Class"/>
    <s v="LT-16765"/>
    <s v="Larry Tron"/>
    <s v="Consumer"/>
    <s v="United States"/>
    <s v="Louisville"/>
    <s v="Colorado"/>
    <n v="80027"/>
    <s v="West"/>
    <s v="TEC-PH-10000441"/>
    <s v="Technology"/>
    <s v="Phones"/>
    <s v="VTech DS6151"/>
    <x v="1212"/>
    <x v="1"/>
    <x v="33"/>
  </r>
  <r>
    <n v="4717"/>
    <s v="CA-2018-143126"/>
    <x v="734"/>
    <d v="2018-12-07T00:00:00"/>
    <s v="Second Class"/>
    <s v="CM-12655"/>
    <s v="Corinna Mitchell"/>
    <s v="Home Office"/>
    <s v="United States"/>
    <s v="Seattle"/>
    <s v="Washington"/>
    <n v="98115"/>
    <s v="West"/>
    <s v="FUR-TA-10002958"/>
    <s v="Furniture"/>
    <s v="Tables"/>
    <s v="Bevis Oval Conference Table, Walnut"/>
    <x v="3431"/>
    <x v="3"/>
    <x v="22"/>
  </r>
  <r>
    <n v="4718"/>
    <s v="CA-2016-129042"/>
    <x v="295"/>
    <d v="2016-12-17T00:00:00"/>
    <s v="Standard Class"/>
    <s v="EM-13960"/>
    <s v="Eric Murdock"/>
    <s v="Consumer"/>
    <s v="United States"/>
    <s v="Baltimore"/>
    <s v="Maryland"/>
    <n v="21215"/>
    <s v="East"/>
    <s v="OFF-AR-10001662"/>
    <s v="Office Supplies"/>
    <s v="Art"/>
    <s v="Rogers Handheld Barrel Pencil Sharpener"/>
    <x v="3432"/>
    <x v="1"/>
    <x v="14"/>
  </r>
  <r>
    <n v="4719"/>
    <s v="CA-2016-109736"/>
    <x v="998"/>
    <d v="2016-10-11T00:00:00"/>
    <s v="First Class"/>
    <s v="DJ-13420"/>
    <s v="Denny Joy"/>
    <s v="Corporate"/>
    <s v="United States"/>
    <s v="San Francisco"/>
    <s v="California"/>
    <n v="94109"/>
    <s v="West"/>
    <s v="OFF-PA-10004101"/>
    <s v="Office Supplies"/>
    <s v="Paper"/>
    <s v="Xerox 1894"/>
    <x v="1544"/>
    <x v="1"/>
    <x v="2"/>
  </r>
  <r>
    <n v="4720"/>
    <s v="CA-2016-142601"/>
    <x v="24"/>
    <d v="2016-04-20T00:00:00"/>
    <s v="Second Class"/>
    <s v="DE-13255"/>
    <s v="Deanra Eno"/>
    <s v="Home Office"/>
    <s v="United States"/>
    <s v="Los Angeles"/>
    <s v="California"/>
    <n v="90004"/>
    <s v="West"/>
    <s v="OFF-ST-10002756"/>
    <s v="Office Supplies"/>
    <s v="Storage"/>
    <s v="Tennsco Stur-D-Stor Boltless Shelving, 5 Shelves, 24&quot; Deep, Sand"/>
    <x v="3433"/>
    <x v="1"/>
    <x v="19"/>
  </r>
  <r>
    <n v="4721"/>
    <s v="CA-2016-142601"/>
    <x v="24"/>
    <d v="2016-04-20T00:00:00"/>
    <s v="Second Class"/>
    <s v="DE-13255"/>
    <s v="Deanra Eno"/>
    <s v="Home Office"/>
    <s v="United States"/>
    <s v="Los Angeles"/>
    <s v="California"/>
    <n v="90004"/>
    <s v="West"/>
    <s v="OFF-PA-10000483"/>
    <s v="Office Supplies"/>
    <s v="Paper"/>
    <s v="Xerox 19"/>
    <x v="1156"/>
    <x v="1"/>
    <x v="19"/>
  </r>
  <r>
    <n v="4722"/>
    <s v="CA-2015-106229"/>
    <x v="159"/>
    <d v="2015-06-11T00:00:00"/>
    <s v="Second Class"/>
    <s v="NR-18550"/>
    <s v="Nick Radford"/>
    <s v="Consumer"/>
    <s v="United States"/>
    <s v="Aurora"/>
    <s v="Illinois"/>
    <n v="60505"/>
    <s v="Central"/>
    <s v="FUR-TA-10002041"/>
    <s v="Furniture"/>
    <s v="Tables"/>
    <s v="Bevis Round Conference Table Top, X-Base"/>
    <x v="3434"/>
    <x v="2"/>
    <x v="3"/>
  </r>
  <r>
    <n v="4723"/>
    <s v="US-2018-135230"/>
    <x v="853"/>
    <d v="2018-09-07T00:00:00"/>
    <s v="Standard Class"/>
    <s v="CK-12325"/>
    <s v="Christine Kargatis"/>
    <s v="Home Office"/>
    <s v="United States"/>
    <s v="Seattle"/>
    <s v="Washington"/>
    <n v="98103"/>
    <s v="West"/>
    <s v="OFF-AR-10001166"/>
    <s v="Office Supplies"/>
    <s v="Art"/>
    <s v="Staples in misc. colors"/>
    <x v="3435"/>
    <x v="3"/>
    <x v="15"/>
  </r>
  <r>
    <n v="4724"/>
    <s v="CA-2017-159653"/>
    <x v="730"/>
    <d v="2017-05-22T00:00:00"/>
    <s v="Same Day"/>
    <s v="JF-15490"/>
    <s v="Jeremy Farry"/>
    <s v="Consumer"/>
    <s v="United States"/>
    <s v="Athens"/>
    <s v="Georgia"/>
    <n v="30605"/>
    <s v="South"/>
    <s v="OFF-LA-10004345"/>
    <s v="Office Supplies"/>
    <s v="Labels"/>
    <s v="Avery 493"/>
    <x v="1646"/>
    <x v="0"/>
    <x v="35"/>
  </r>
  <r>
    <n v="4725"/>
    <s v="CA-2017-131968"/>
    <x v="583"/>
    <d v="2017-11-15T00:00:00"/>
    <s v="Standard Class"/>
    <s v="LB-16795"/>
    <s v="Laurel Beltran"/>
    <s v="Home Office"/>
    <s v="United States"/>
    <s v="Apopka"/>
    <s v="Florida"/>
    <n v="32712"/>
    <s v="South"/>
    <s v="OFF-BI-10002852"/>
    <s v="Office Supplies"/>
    <s v="Binders"/>
    <s v="Ibico Standard Transparent Covers"/>
    <x v="3436"/>
    <x v="0"/>
    <x v="0"/>
  </r>
  <r>
    <n v="4726"/>
    <s v="CA-2017-131968"/>
    <x v="583"/>
    <d v="2017-11-15T00:00:00"/>
    <s v="Standard Class"/>
    <s v="LB-16795"/>
    <s v="Laurel Beltran"/>
    <s v="Home Office"/>
    <s v="United States"/>
    <s v="Apopka"/>
    <s v="Florida"/>
    <n v="32712"/>
    <s v="South"/>
    <s v="OFF-AP-10001058"/>
    <s v="Office Supplies"/>
    <s v="Appliances"/>
    <s v="Sanyo 2.5 Cubic Foot Mid-Size Office Refrigerators"/>
    <x v="3437"/>
    <x v="0"/>
    <x v="0"/>
  </r>
  <r>
    <n v="4727"/>
    <s v="CA-2015-119151"/>
    <x v="641"/>
    <d v="2015-11-29T00:00:00"/>
    <s v="Second Class"/>
    <s v="MP-18175"/>
    <s v="Mike Pelletier"/>
    <s v="Home Office"/>
    <s v="United States"/>
    <s v="New York City"/>
    <s v="New York"/>
    <n v="10009"/>
    <s v="East"/>
    <s v="OFF-ST-10003470"/>
    <s v="Office Supplies"/>
    <s v="Storage"/>
    <s v="Tennsco Snap-Together Open Shelving Units, Starter Sets and Add-On Units"/>
    <x v="2068"/>
    <x v="2"/>
    <x v="7"/>
  </r>
  <r>
    <n v="4728"/>
    <s v="CA-2015-119151"/>
    <x v="641"/>
    <d v="2015-11-29T00:00:00"/>
    <s v="Second Class"/>
    <s v="MP-18175"/>
    <s v="Mike Pelletier"/>
    <s v="Home Office"/>
    <s v="United States"/>
    <s v="New York City"/>
    <s v="New York"/>
    <n v="10009"/>
    <s v="East"/>
    <s v="FUR-BO-10003159"/>
    <s v="Furniture"/>
    <s v="Bookcases"/>
    <s v="Sauder Camden County Collection Libraries, Planked Cherry Finish"/>
    <x v="3438"/>
    <x v="2"/>
    <x v="7"/>
  </r>
  <r>
    <n v="4729"/>
    <s v="CA-2015-123323"/>
    <x v="845"/>
    <d v="2015-11-12T00:00:00"/>
    <s v="Standard Class"/>
    <s v="LH-16900"/>
    <s v="Lena Hernandez"/>
    <s v="Consumer"/>
    <s v="United States"/>
    <s v="San Francisco"/>
    <s v="California"/>
    <n v="94110"/>
    <s v="West"/>
    <s v="OFF-BI-10003684"/>
    <s v="Office Supplies"/>
    <s v="Binders"/>
    <s v="Wilson Jones Legal Size Ring Binders"/>
    <x v="3439"/>
    <x v="2"/>
    <x v="7"/>
  </r>
  <r>
    <n v="4730"/>
    <s v="CA-2017-124681"/>
    <x v="427"/>
    <d v="2017-07-23T00:00:00"/>
    <s v="Second Class"/>
    <s v="SV-20935"/>
    <s v="Susan Vittorini"/>
    <s v="Consumer"/>
    <s v="United States"/>
    <s v="Dallas"/>
    <s v="Texas"/>
    <n v="75217"/>
    <s v="Central"/>
    <s v="TEC-AC-10000487"/>
    <s v="Technology"/>
    <s v="Accessories"/>
    <s v="SanDisk Cruzer 4 GB USB Flash Drive"/>
    <x v="3440"/>
    <x v="0"/>
    <x v="16"/>
  </r>
  <r>
    <n v="4731"/>
    <s v="US-2016-103996"/>
    <x v="368"/>
    <d v="2016-03-31T00:00:00"/>
    <s v="Second Class"/>
    <s v="RB-19435"/>
    <s v="Richard Bierner"/>
    <s v="Consumer"/>
    <s v="United States"/>
    <s v="San Diego"/>
    <s v="California"/>
    <n v="92105"/>
    <s v="West"/>
    <s v="OFF-PA-10001736"/>
    <s v="Office Supplies"/>
    <s v="Paper"/>
    <s v="Xerox 1880"/>
    <x v="3441"/>
    <x v="1"/>
    <x v="29"/>
  </r>
  <r>
    <n v="4732"/>
    <s v="US-2016-103996"/>
    <x v="368"/>
    <d v="2016-03-31T00:00:00"/>
    <s v="Second Class"/>
    <s v="RB-19435"/>
    <s v="Richard Bierner"/>
    <s v="Consumer"/>
    <s v="United States"/>
    <s v="San Diego"/>
    <s v="California"/>
    <n v="92105"/>
    <s v="West"/>
    <s v="OFF-PA-10001609"/>
    <s v="Office Supplies"/>
    <s v="Paper"/>
    <s v="Tops Wirebound Message Log Books"/>
    <x v="3442"/>
    <x v="1"/>
    <x v="29"/>
  </r>
  <r>
    <n v="4733"/>
    <s v="US-2016-103996"/>
    <x v="368"/>
    <d v="2016-03-31T00:00:00"/>
    <s v="Second Class"/>
    <s v="RB-19435"/>
    <s v="Richard Bierner"/>
    <s v="Consumer"/>
    <s v="United States"/>
    <s v="San Diego"/>
    <s v="California"/>
    <n v="92105"/>
    <s v="West"/>
    <s v="TEC-AC-10003116"/>
    <s v="Technology"/>
    <s v="Accessories"/>
    <s v="Memorex Froggy Flash Drive 8 GB"/>
    <x v="3443"/>
    <x v="1"/>
    <x v="29"/>
  </r>
  <r>
    <n v="4734"/>
    <s v="US-2016-103996"/>
    <x v="368"/>
    <d v="2016-03-31T00:00:00"/>
    <s v="Second Class"/>
    <s v="RB-19435"/>
    <s v="Richard Bierner"/>
    <s v="Consumer"/>
    <s v="United States"/>
    <s v="San Diego"/>
    <s v="California"/>
    <n v="92105"/>
    <s v="West"/>
    <s v="FUR-FU-10004586"/>
    <s v="Furniture"/>
    <s v="Furnishings"/>
    <s v="G.E. Longer-Life Indoor Recessed Floodlight Bulbs"/>
    <x v="544"/>
    <x v="1"/>
    <x v="29"/>
  </r>
  <r>
    <n v="4735"/>
    <s v="CA-2017-120530"/>
    <x v="281"/>
    <d v="2017-04-12T00:00:00"/>
    <s v="Standard Class"/>
    <s v="Dl-13600"/>
    <s v="Dorris liebe"/>
    <s v="Corporate"/>
    <s v="United States"/>
    <s v="New York City"/>
    <s v="New York"/>
    <n v="10035"/>
    <s v="East"/>
    <s v="FUR-CH-10000454"/>
    <s v="Furniture"/>
    <s v="Chairs"/>
    <s v="Hon Deluxe Fabric Upholstered Stacking Chairs, Rounded Back"/>
    <x v="3444"/>
    <x v="0"/>
    <x v="25"/>
  </r>
  <r>
    <n v="4736"/>
    <s v="CA-2016-155054"/>
    <x v="385"/>
    <d v="2016-06-19T00:00:00"/>
    <s v="Standard Class"/>
    <s v="PS-19045"/>
    <s v="Penelope Sewall"/>
    <s v="Home Office"/>
    <s v="United States"/>
    <s v="Lewiston"/>
    <s v="Maine"/>
    <n v="4240"/>
    <s v="East"/>
    <s v="OFF-BI-10004970"/>
    <s v="Office Supplies"/>
    <s v="Binders"/>
    <s v="ACCOHIDE 3-Ring Binder, Blue, 1&quot;"/>
    <x v="338"/>
    <x v="1"/>
    <x v="40"/>
  </r>
  <r>
    <n v="4737"/>
    <s v="CA-2016-155054"/>
    <x v="385"/>
    <d v="2016-06-19T00:00:00"/>
    <s v="Standard Class"/>
    <s v="PS-19045"/>
    <s v="Penelope Sewall"/>
    <s v="Home Office"/>
    <s v="United States"/>
    <s v="Lewiston"/>
    <s v="Maine"/>
    <n v="4240"/>
    <s v="East"/>
    <s v="OFF-BI-10002824"/>
    <s v="Office Supplies"/>
    <s v="Binders"/>
    <s v="Recycled Easel Ring Binders"/>
    <x v="3445"/>
    <x v="1"/>
    <x v="40"/>
  </r>
  <r>
    <n v="4738"/>
    <s v="CA-2016-155054"/>
    <x v="385"/>
    <d v="2016-06-19T00:00:00"/>
    <s v="Standard Class"/>
    <s v="PS-19045"/>
    <s v="Penelope Sewall"/>
    <s v="Home Office"/>
    <s v="United States"/>
    <s v="Lewiston"/>
    <s v="Maine"/>
    <n v="4240"/>
    <s v="East"/>
    <s v="TEC-AC-10003657"/>
    <s v="Technology"/>
    <s v="Accessories"/>
    <s v="Lenovo 17-Key USB Numeric Keypad"/>
    <x v="3446"/>
    <x v="1"/>
    <x v="40"/>
  </r>
  <r>
    <n v="4739"/>
    <s v="CA-2016-105725"/>
    <x v="954"/>
    <d v="2016-02-24T00:00:00"/>
    <s v="Standard Class"/>
    <s v="GT-14755"/>
    <s v="Guy Thornton"/>
    <s v="Consumer"/>
    <s v="United States"/>
    <s v="Long Beach"/>
    <s v="California"/>
    <n v="90805"/>
    <s v="West"/>
    <s v="OFF-LA-10003510"/>
    <s v="Office Supplies"/>
    <s v="Labels"/>
    <s v="Avery 4027 File Folder Labels for Dot Matrix Printers, 5000 Labels per Box, White"/>
    <x v="3447"/>
    <x v="1"/>
    <x v="36"/>
  </r>
  <r>
    <n v="4740"/>
    <s v="CA-2016-105725"/>
    <x v="954"/>
    <d v="2016-02-24T00:00:00"/>
    <s v="Standard Class"/>
    <s v="GT-14755"/>
    <s v="Guy Thornton"/>
    <s v="Consumer"/>
    <s v="United States"/>
    <s v="Long Beach"/>
    <s v="California"/>
    <n v="90805"/>
    <s v="West"/>
    <s v="FUR-TA-10001676"/>
    <s v="Furniture"/>
    <s v="Tables"/>
    <s v="Hon 61000 Series Interactive Training Tables"/>
    <x v="3448"/>
    <x v="1"/>
    <x v="36"/>
  </r>
  <r>
    <n v="4741"/>
    <s v="CA-2018-164364"/>
    <x v="105"/>
    <d v="2018-11-16T00:00:00"/>
    <s v="Standard Class"/>
    <s v="CS-12355"/>
    <s v="Christine Sundaresam"/>
    <s v="Consumer"/>
    <s v="United States"/>
    <s v="Seattle"/>
    <s v="Washington"/>
    <n v="98115"/>
    <s v="West"/>
    <s v="OFF-LA-10004853"/>
    <s v="Office Supplies"/>
    <s v="Labels"/>
    <s v="Avery 483"/>
    <x v="739"/>
    <x v="3"/>
    <x v="23"/>
  </r>
  <r>
    <n v="4742"/>
    <s v="CA-2018-164364"/>
    <x v="105"/>
    <d v="2018-11-16T00:00:00"/>
    <s v="Standard Class"/>
    <s v="CS-12355"/>
    <s v="Christine Sundaresam"/>
    <s v="Consumer"/>
    <s v="United States"/>
    <s v="Seattle"/>
    <s v="Washington"/>
    <n v="98115"/>
    <s v="West"/>
    <s v="OFF-AR-10000315"/>
    <s v="Office Supplies"/>
    <s v="Art"/>
    <s v="Dixon Ticonderoga Maple Cedar Pencil, #2"/>
    <x v="3214"/>
    <x v="3"/>
    <x v="23"/>
  </r>
  <r>
    <n v="4743"/>
    <s v="CA-2018-164364"/>
    <x v="105"/>
    <d v="2018-11-16T00:00:00"/>
    <s v="Standard Class"/>
    <s v="CS-12355"/>
    <s v="Christine Sundaresam"/>
    <s v="Consumer"/>
    <s v="United States"/>
    <s v="Seattle"/>
    <s v="Washington"/>
    <n v="98115"/>
    <s v="West"/>
    <s v="OFF-SU-10000381"/>
    <s v="Office Supplies"/>
    <s v="Supplies"/>
    <s v="Acme Forged Steel Scissors with Black Enamel Handles"/>
    <x v="1048"/>
    <x v="3"/>
    <x v="23"/>
  </r>
  <r>
    <n v="4744"/>
    <s v="CA-2018-168123"/>
    <x v="916"/>
    <d v="2018-03-05T00:00:00"/>
    <s v="Same Day"/>
    <s v="JD-16060"/>
    <s v="Julia Dunbar"/>
    <s v="Consumer"/>
    <s v="United States"/>
    <s v="Rochester"/>
    <s v="Minnesota"/>
    <n v="55901"/>
    <s v="Central"/>
    <s v="OFF-FA-10002763"/>
    <s v="Office Supplies"/>
    <s v="Fasteners"/>
    <s v="Advantus Map Pennant Flags and Round Head Tacks"/>
    <x v="2263"/>
    <x v="3"/>
    <x v="42"/>
  </r>
  <r>
    <n v="4745"/>
    <s v="CA-2018-168123"/>
    <x v="916"/>
    <d v="2018-03-05T00:00:00"/>
    <s v="Same Day"/>
    <s v="JD-16060"/>
    <s v="Julia Dunbar"/>
    <s v="Consumer"/>
    <s v="United States"/>
    <s v="Rochester"/>
    <s v="Minnesota"/>
    <n v="55901"/>
    <s v="Central"/>
    <s v="OFF-ST-10000877"/>
    <s v="Office Supplies"/>
    <s v="Storage"/>
    <s v="Recycled Steel Personal File for Standard File Folders"/>
    <x v="3449"/>
    <x v="3"/>
    <x v="42"/>
  </r>
  <r>
    <n v="4746"/>
    <s v="CA-2018-168123"/>
    <x v="916"/>
    <d v="2018-03-05T00:00:00"/>
    <s v="Same Day"/>
    <s v="JD-16060"/>
    <s v="Julia Dunbar"/>
    <s v="Consumer"/>
    <s v="United States"/>
    <s v="Rochester"/>
    <s v="Minnesota"/>
    <n v="55901"/>
    <s v="Central"/>
    <s v="OFF-BI-10001071"/>
    <s v="Office Supplies"/>
    <s v="Binders"/>
    <s v="GBC ProClick Punch Binding System"/>
    <x v="3346"/>
    <x v="3"/>
    <x v="42"/>
  </r>
  <r>
    <n v="4747"/>
    <s v="CA-2018-168123"/>
    <x v="916"/>
    <d v="2018-03-05T00:00:00"/>
    <s v="Same Day"/>
    <s v="JD-16060"/>
    <s v="Julia Dunbar"/>
    <s v="Consumer"/>
    <s v="United States"/>
    <s v="Rochester"/>
    <s v="Minnesota"/>
    <n v="55901"/>
    <s v="Central"/>
    <s v="OFF-BI-10001097"/>
    <s v="Office Supplies"/>
    <s v="Binders"/>
    <s v="Avery Hole Reinforcements"/>
    <x v="3450"/>
    <x v="3"/>
    <x v="42"/>
  </r>
  <r>
    <n v="4748"/>
    <s v="CA-2017-120005"/>
    <x v="840"/>
    <d v="2017-03-03T00:00:00"/>
    <s v="Same Day"/>
    <s v="TS-21160"/>
    <s v="Theresa Swint"/>
    <s v="Corporate"/>
    <s v="United States"/>
    <s v="San Francisco"/>
    <s v="California"/>
    <n v="94110"/>
    <s v="West"/>
    <s v="OFF-SU-10004782"/>
    <s v="Office Supplies"/>
    <s v="Supplies"/>
    <s v="Elite 5&quot; Scissors"/>
    <x v="3451"/>
    <x v="0"/>
    <x v="17"/>
  </r>
  <r>
    <n v="4749"/>
    <s v="CA-2017-120005"/>
    <x v="840"/>
    <d v="2017-03-03T00:00:00"/>
    <s v="Same Day"/>
    <s v="TS-21160"/>
    <s v="Theresa Swint"/>
    <s v="Corporate"/>
    <s v="United States"/>
    <s v="San Francisco"/>
    <s v="California"/>
    <n v="94110"/>
    <s v="West"/>
    <s v="FUR-FU-10000672"/>
    <s v="Furniture"/>
    <s v="Furnishings"/>
    <s v="Executive Impressions 10&quot; Spectator Wall Clock"/>
    <x v="2629"/>
    <x v="0"/>
    <x v="17"/>
  </r>
  <r>
    <n v="4750"/>
    <s v="CA-2017-123526"/>
    <x v="435"/>
    <d v="2017-12-25T00:00:00"/>
    <s v="First Class"/>
    <s v="BV-11245"/>
    <s v="Benjamin Venier"/>
    <s v="Corporate"/>
    <s v="United States"/>
    <s v="Seattle"/>
    <s v="Washington"/>
    <n v="98103"/>
    <s v="West"/>
    <s v="OFF-PA-10002986"/>
    <s v="Office Supplies"/>
    <s v="Paper"/>
    <s v="Xerox 1898"/>
    <x v="653"/>
    <x v="0"/>
    <x v="5"/>
  </r>
  <r>
    <n v="4751"/>
    <s v="CA-2017-127649"/>
    <x v="877"/>
    <d v="2017-10-09T00:00:00"/>
    <s v="First Class"/>
    <s v="DL-13495"/>
    <s v="Dionis Lloyd"/>
    <s v="Corporate"/>
    <s v="United States"/>
    <s v="Spokane"/>
    <s v="Washington"/>
    <n v="99207"/>
    <s v="West"/>
    <s v="TEC-MA-10001972"/>
    <s v="Technology"/>
    <s v="Machines"/>
    <s v="Okidata C331dn Printer"/>
    <x v="2471"/>
    <x v="0"/>
    <x v="32"/>
  </r>
  <r>
    <n v="4752"/>
    <s v="CA-2017-159989"/>
    <x v="10"/>
    <d v="2017-12-13T00:00:00"/>
    <s v="Standard Class"/>
    <s v="EB-13870"/>
    <s v="Emily Burns"/>
    <s v="Consumer"/>
    <s v="United States"/>
    <s v="Franklin"/>
    <s v="Tennessee"/>
    <n v="37064"/>
    <s v="South"/>
    <s v="TEC-PH-10000169"/>
    <s v="Technology"/>
    <s v="Phones"/>
    <s v="ARKON Windshield Dashboard Air Vent Car Mount Holder"/>
    <x v="1374"/>
    <x v="0"/>
    <x v="5"/>
  </r>
  <r>
    <n v="4753"/>
    <s v="CA-2018-103499"/>
    <x v="225"/>
    <d v="2018-11-24T00:00:00"/>
    <s v="Standard Class"/>
    <s v="ES-14020"/>
    <s v="Erica Smith"/>
    <s v="Consumer"/>
    <s v="United States"/>
    <s v="Jackson"/>
    <s v="Tennessee"/>
    <n v="38301"/>
    <s v="South"/>
    <s v="FUR-CH-10001482"/>
    <s v="Furniture"/>
    <s v="Chairs"/>
    <s v="Office Star - Mesh Screen back chair with Vinyl seat"/>
    <x v="3452"/>
    <x v="3"/>
    <x v="23"/>
  </r>
  <r>
    <n v="4754"/>
    <s v="US-2016-167220"/>
    <x v="295"/>
    <d v="2016-12-16T00:00:00"/>
    <s v="Standard Class"/>
    <s v="JB-15925"/>
    <s v="Joni Blumstein"/>
    <s v="Consumer"/>
    <s v="United States"/>
    <s v="Austin"/>
    <s v="Texas"/>
    <n v="78745"/>
    <s v="Central"/>
    <s v="TEC-AC-10002018"/>
    <s v="Technology"/>
    <s v="Accessories"/>
    <s v="AmazonBasics 3-Button USB Wired Mouse"/>
    <x v="4"/>
    <x v="1"/>
    <x v="14"/>
  </r>
  <r>
    <n v="4755"/>
    <s v="CA-2018-126354"/>
    <x v="447"/>
    <d v="2018-02-08T00:00:00"/>
    <s v="Standard Class"/>
    <s v="SC-20380"/>
    <s v="Shahid Collister"/>
    <s v="Consumer"/>
    <s v="United States"/>
    <s v="Pembroke Pines"/>
    <s v="Florida"/>
    <n v="33024"/>
    <s v="South"/>
    <s v="OFF-BI-10000301"/>
    <s v="Office Supplies"/>
    <s v="Binders"/>
    <s v="GBC Instant Report Kit"/>
    <x v="2350"/>
    <x v="3"/>
    <x v="31"/>
  </r>
  <r>
    <n v="4756"/>
    <s v="CA-2018-126354"/>
    <x v="447"/>
    <d v="2018-02-08T00:00:00"/>
    <s v="Standard Class"/>
    <s v="SC-20380"/>
    <s v="Shahid Collister"/>
    <s v="Consumer"/>
    <s v="United States"/>
    <s v="Pembroke Pines"/>
    <s v="Florida"/>
    <n v="33024"/>
    <s v="South"/>
    <s v="OFF-PA-10004381"/>
    <s v="Office Supplies"/>
    <s v="Paper"/>
    <s v="14-7/8 x 11 Blue Bar Computer Printout Paper"/>
    <x v="905"/>
    <x v="3"/>
    <x v="31"/>
  </r>
  <r>
    <n v="4757"/>
    <s v="CA-2018-169817"/>
    <x v="296"/>
    <d v="2018-09-25T00:00:00"/>
    <s v="Standard Class"/>
    <s v="EB-13870"/>
    <s v="Emily Burns"/>
    <s v="Consumer"/>
    <s v="United States"/>
    <s v="Philadelphia"/>
    <s v="Pennsylvania"/>
    <n v="19143"/>
    <s v="East"/>
    <s v="OFF-BI-10004141"/>
    <s v="Office Supplies"/>
    <s v="Binders"/>
    <s v="Insertable Tab Indexes For Data Binders"/>
    <x v="3453"/>
    <x v="3"/>
    <x v="15"/>
  </r>
  <r>
    <n v="4758"/>
    <s v="US-2018-144582"/>
    <x v="504"/>
    <d v="2018-05-05T00:00:00"/>
    <s v="Standard Class"/>
    <s v="TC-21475"/>
    <s v="Tony Chapman"/>
    <s v="Home Office"/>
    <s v="United States"/>
    <s v="Danville"/>
    <s v="Illinois"/>
    <n v="61832"/>
    <s v="Central"/>
    <s v="OFF-BI-10001575"/>
    <s v="Office Supplies"/>
    <s v="Binders"/>
    <s v="GBC Linen Binding Covers"/>
    <x v="3454"/>
    <x v="3"/>
    <x v="4"/>
  </r>
  <r>
    <n v="4759"/>
    <s v="CA-2015-121573"/>
    <x v="935"/>
    <d v="2015-11-07T00:00:00"/>
    <s v="Standard Class"/>
    <s v="SG-20605"/>
    <s v="Speros Goranitis"/>
    <s v="Consumer"/>
    <s v="United States"/>
    <s v="New York City"/>
    <s v="New York"/>
    <n v="10009"/>
    <s v="East"/>
    <s v="TEC-PH-10000984"/>
    <s v="Technology"/>
    <s v="Phones"/>
    <s v="Panasonic KX-TG9471B"/>
    <x v="2243"/>
    <x v="2"/>
    <x v="7"/>
  </r>
  <r>
    <n v="4760"/>
    <s v="CA-2015-121573"/>
    <x v="935"/>
    <d v="2015-11-07T00:00:00"/>
    <s v="Standard Class"/>
    <s v="SG-20605"/>
    <s v="Speros Goranitis"/>
    <s v="Consumer"/>
    <s v="United States"/>
    <s v="New York City"/>
    <s v="New York"/>
    <n v="10009"/>
    <s v="East"/>
    <s v="OFF-BI-10000666"/>
    <s v="Office Supplies"/>
    <s v="Binders"/>
    <s v="Surelock Post Binders"/>
    <x v="780"/>
    <x v="2"/>
    <x v="7"/>
  </r>
  <r>
    <n v="4761"/>
    <s v="CA-2015-121573"/>
    <x v="935"/>
    <d v="2015-11-07T00:00:00"/>
    <s v="Standard Class"/>
    <s v="SG-20605"/>
    <s v="Speros Goranitis"/>
    <s v="Consumer"/>
    <s v="United States"/>
    <s v="New York City"/>
    <s v="New York"/>
    <n v="10009"/>
    <s v="East"/>
    <s v="OFF-BI-10003712"/>
    <s v="Office Supplies"/>
    <s v="Binders"/>
    <s v="Acco Pressboard Covers with Storage Hooks, 14 7/8&quot; x 11&quot;, Light Blue"/>
    <x v="3455"/>
    <x v="2"/>
    <x v="7"/>
  </r>
  <r>
    <n v="4762"/>
    <s v="CA-2017-117660"/>
    <x v="945"/>
    <d v="2018-01-04T00:00:00"/>
    <s v="Standard Class"/>
    <s v="BM-11785"/>
    <s v="Bryan Mills"/>
    <s v="Consumer"/>
    <s v="United States"/>
    <s v="Columbus"/>
    <s v="Ohio"/>
    <n v="43229"/>
    <s v="East"/>
    <s v="OFF-LA-10003720"/>
    <s v="Office Supplies"/>
    <s v="Labels"/>
    <s v="Avery 487"/>
    <x v="2144"/>
    <x v="0"/>
    <x v="5"/>
  </r>
  <r>
    <n v="4763"/>
    <s v="CA-2017-117660"/>
    <x v="945"/>
    <d v="2018-01-04T00:00:00"/>
    <s v="Standard Class"/>
    <s v="BM-11785"/>
    <s v="Bryan Mills"/>
    <s v="Consumer"/>
    <s v="United States"/>
    <s v="Columbus"/>
    <s v="Ohio"/>
    <n v="43229"/>
    <s v="East"/>
    <s v="OFF-SU-10001664"/>
    <s v="Office Supplies"/>
    <s v="Supplies"/>
    <s v="Acme Office Executive Series Stainless Steel Trimmers"/>
    <x v="3456"/>
    <x v="0"/>
    <x v="5"/>
  </r>
  <r>
    <n v="4764"/>
    <s v="CA-2015-112851"/>
    <x v="328"/>
    <d v="2015-09-21T00:00:00"/>
    <s v="Standard Class"/>
    <s v="NR-18550"/>
    <s v="Nick Radford"/>
    <s v="Consumer"/>
    <s v="United States"/>
    <s v="Chula Vista"/>
    <s v="California"/>
    <n v="91911"/>
    <s v="West"/>
    <s v="OFF-EN-10001453"/>
    <s v="Office Supplies"/>
    <s v="Envelopes"/>
    <s v="Tyvek Interoffice Envelopes, 9 1/2&quot; x 12 1/2&quot;, 100/Box"/>
    <x v="1091"/>
    <x v="2"/>
    <x v="30"/>
  </r>
  <r>
    <n v="4765"/>
    <s v="CA-2018-123701"/>
    <x v="221"/>
    <d v="2018-11-27T00:00:00"/>
    <s v="First Class"/>
    <s v="PG-18820"/>
    <s v="Patrick Gardner"/>
    <s v="Consumer"/>
    <s v="United States"/>
    <s v="San Francisco"/>
    <s v="California"/>
    <n v="94110"/>
    <s v="West"/>
    <s v="OFF-AR-10001860"/>
    <s v="Office Supplies"/>
    <s v="Art"/>
    <s v="BIC Liqua Brite Liner"/>
    <x v="3457"/>
    <x v="3"/>
    <x v="23"/>
  </r>
  <r>
    <n v="4766"/>
    <s v="CA-2016-118227"/>
    <x v="999"/>
    <d v="2016-04-28T00:00:00"/>
    <s v="Standard Class"/>
    <s v="DB-13270"/>
    <s v="Deborah Brumfield"/>
    <s v="Home Office"/>
    <s v="United States"/>
    <s v="New York City"/>
    <s v="New York"/>
    <n v="10009"/>
    <s v="East"/>
    <s v="OFF-AR-10001044"/>
    <s v="Office Supplies"/>
    <s v="Art"/>
    <s v="BOSTON Ranger #55 Pencil Sharpener, Black"/>
    <x v="2416"/>
    <x v="1"/>
    <x v="19"/>
  </r>
  <r>
    <n v="4767"/>
    <s v="CA-2016-123155"/>
    <x v="1000"/>
    <d v="2016-03-12T00:00:00"/>
    <s v="First Class"/>
    <s v="NS-18640"/>
    <s v="Noel Staavos"/>
    <s v="Corporate"/>
    <s v="United States"/>
    <s v="San Antonio"/>
    <s v="Texas"/>
    <n v="78207"/>
    <s v="Central"/>
    <s v="TEC-AC-10002473"/>
    <s v="Technology"/>
    <s v="Accessories"/>
    <s v="Maxell 4.7GB DVD-R"/>
    <x v="3458"/>
    <x v="1"/>
    <x v="29"/>
  </r>
  <r>
    <n v="4768"/>
    <s v="CA-2016-123155"/>
    <x v="1000"/>
    <d v="2016-03-12T00:00:00"/>
    <s v="First Class"/>
    <s v="NS-18640"/>
    <s v="Noel Staavos"/>
    <s v="Corporate"/>
    <s v="United States"/>
    <s v="San Antonio"/>
    <s v="Texas"/>
    <n v="78207"/>
    <s v="Central"/>
    <s v="TEC-PH-10001809"/>
    <s v="Technology"/>
    <s v="Phones"/>
    <s v="Panasonic KX T7736-B Digital phone"/>
    <x v="3459"/>
    <x v="1"/>
    <x v="29"/>
  </r>
  <r>
    <n v="4769"/>
    <s v="CA-2018-158883"/>
    <x v="455"/>
    <d v="2018-06-03T00:00:00"/>
    <s v="Same Day"/>
    <s v="CS-11860"/>
    <s v="Cari Schnelling"/>
    <s v="Consumer"/>
    <s v="United States"/>
    <s v="Jacksonville"/>
    <s v="North Carolina"/>
    <n v="28540"/>
    <s v="South"/>
    <s v="OFF-PA-10004733"/>
    <s v="Office Supplies"/>
    <s v="Paper"/>
    <s v="Things To Do Today Spiral Book"/>
    <x v="863"/>
    <x v="3"/>
    <x v="27"/>
  </r>
  <r>
    <n v="4770"/>
    <s v="US-2017-114888"/>
    <x v="251"/>
    <d v="2017-09-24T00:00:00"/>
    <s v="Second Class"/>
    <s v="CC-12430"/>
    <s v="Chuck Clark"/>
    <s v="Home Office"/>
    <s v="United States"/>
    <s v="San Francisco"/>
    <s v="California"/>
    <n v="94109"/>
    <s v="West"/>
    <s v="OFF-BI-10003355"/>
    <s v="Office Supplies"/>
    <s v="Binders"/>
    <s v="Cardinal Holdit Business Card Pockets"/>
    <x v="1627"/>
    <x v="0"/>
    <x v="21"/>
  </r>
  <r>
    <n v="4771"/>
    <s v="US-2017-114888"/>
    <x v="251"/>
    <d v="2017-09-24T00:00:00"/>
    <s v="Second Class"/>
    <s v="CC-12430"/>
    <s v="Chuck Clark"/>
    <s v="Home Office"/>
    <s v="United States"/>
    <s v="San Francisco"/>
    <s v="California"/>
    <n v="94109"/>
    <s v="West"/>
    <s v="OFF-SU-10001212"/>
    <s v="Office Supplies"/>
    <s v="Supplies"/>
    <s v="Kleencut Forged Office Shears by Acme United Corporation"/>
    <x v="869"/>
    <x v="0"/>
    <x v="21"/>
  </r>
  <r>
    <n v="4772"/>
    <s v="US-2015-167262"/>
    <x v="656"/>
    <d v="2015-11-03T00:00:00"/>
    <s v="Second Class"/>
    <s v="AC-10450"/>
    <s v="Amy Cox"/>
    <s v="Consumer"/>
    <s v="United States"/>
    <s v="Avondale"/>
    <s v="Arizona"/>
    <n v="85323"/>
    <s v="West"/>
    <s v="TEC-PH-10000486"/>
    <s v="Technology"/>
    <s v="Phones"/>
    <s v="Plantronics HL10 Handset Lifter"/>
    <x v="3460"/>
    <x v="2"/>
    <x v="18"/>
  </r>
  <r>
    <n v="4773"/>
    <s v="CA-2018-119746"/>
    <x v="51"/>
    <d v="2018-11-27T00:00:00"/>
    <s v="Standard Class"/>
    <s v="CM-12385"/>
    <s v="Christopher Martinez"/>
    <s v="Consumer"/>
    <s v="United States"/>
    <s v="Chicago"/>
    <s v="Illinois"/>
    <n v="60610"/>
    <s v="Central"/>
    <s v="FUR-FU-10004909"/>
    <s v="Furniture"/>
    <s v="Furnishings"/>
    <s v="Contemporary Wood/Metal Frame"/>
    <x v="3461"/>
    <x v="3"/>
    <x v="23"/>
  </r>
  <r>
    <n v="4774"/>
    <s v="CA-2018-119746"/>
    <x v="51"/>
    <d v="2018-11-27T00:00:00"/>
    <s v="Standard Class"/>
    <s v="CM-12385"/>
    <s v="Christopher Martinez"/>
    <s v="Consumer"/>
    <s v="United States"/>
    <s v="Chicago"/>
    <s v="Illinois"/>
    <n v="60610"/>
    <s v="Central"/>
    <s v="OFF-LA-10001613"/>
    <s v="Office Supplies"/>
    <s v="Labels"/>
    <s v="Avery File Folder Labels"/>
    <x v="132"/>
    <x v="3"/>
    <x v="23"/>
  </r>
  <r>
    <n v="4775"/>
    <s v="CA-2018-119746"/>
    <x v="51"/>
    <d v="2018-11-27T00:00:00"/>
    <s v="Standard Class"/>
    <s v="CM-12385"/>
    <s v="Christopher Martinez"/>
    <s v="Consumer"/>
    <s v="United States"/>
    <s v="Chicago"/>
    <s v="Illinois"/>
    <n v="60610"/>
    <s v="Central"/>
    <s v="TEC-PH-10004447"/>
    <s v="Technology"/>
    <s v="Phones"/>
    <s v="Toshiba IPT2010-SD IPÂ Telephone"/>
    <x v="2643"/>
    <x v="3"/>
    <x v="23"/>
  </r>
  <r>
    <n v="4776"/>
    <s v="CA-2018-108091"/>
    <x v="673"/>
    <d v="2018-11-21T00:00:00"/>
    <s v="Standard Class"/>
    <s v="EK-13795"/>
    <s v="Eileen Kiefer"/>
    <s v="Home Office"/>
    <s v="United States"/>
    <s v="Escondido"/>
    <s v="California"/>
    <n v="92025"/>
    <s v="West"/>
    <s v="OFF-AR-10000255"/>
    <s v="Office Supplies"/>
    <s v="Art"/>
    <s v="Newell 328"/>
    <x v="368"/>
    <x v="3"/>
    <x v="23"/>
  </r>
  <r>
    <n v="4777"/>
    <s v="CA-2017-101630"/>
    <x v="317"/>
    <d v="2017-02-23T00:00:00"/>
    <s v="Second Class"/>
    <s v="CK-12760"/>
    <s v="Cyma Kinney"/>
    <s v="Corporate"/>
    <s v="United States"/>
    <s v="Long Beach"/>
    <s v="New York"/>
    <n v="11561"/>
    <s v="East"/>
    <s v="OFF-LA-10004425"/>
    <s v="Office Supplies"/>
    <s v="Labels"/>
    <s v="Staple-on labels"/>
    <x v="1298"/>
    <x v="0"/>
    <x v="47"/>
  </r>
  <r>
    <n v="4778"/>
    <s v="CA-2017-101630"/>
    <x v="317"/>
    <d v="2017-02-23T00:00:00"/>
    <s v="Second Class"/>
    <s v="CK-12760"/>
    <s v="Cyma Kinney"/>
    <s v="Corporate"/>
    <s v="United States"/>
    <s v="Long Beach"/>
    <s v="New York"/>
    <n v="11561"/>
    <s v="East"/>
    <s v="OFF-SU-10001664"/>
    <s v="Office Supplies"/>
    <s v="Supplies"/>
    <s v="Acme Office Executive Series Stainless Steel Trimmers"/>
    <x v="3462"/>
    <x v="0"/>
    <x v="47"/>
  </r>
  <r>
    <n v="4779"/>
    <s v="CA-2018-132346"/>
    <x v="659"/>
    <d v="2018-11-11T00:00:00"/>
    <s v="Standard Class"/>
    <s v="PK-19075"/>
    <s v="Pete Kriz"/>
    <s v="Consumer"/>
    <s v="United States"/>
    <s v="Newark"/>
    <s v="Delaware"/>
    <n v="19711"/>
    <s v="East"/>
    <s v="OFF-AP-10000696"/>
    <s v="Office Supplies"/>
    <s v="Appliances"/>
    <s v="Holmes Odor Grabber"/>
    <x v="3463"/>
    <x v="3"/>
    <x v="23"/>
  </r>
  <r>
    <n v="4780"/>
    <s v="CA-2015-150301"/>
    <x v="1001"/>
    <d v="2015-07-10T00:00:00"/>
    <s v="First Class"/>
    <s v="MH-18025"/>
    <s v="Michelle Huthwaite"/>
    <s v="Consumer"/>
    <s v="United States"/>
    <s v="Buffalo"/>
    <s v="New York"/>
    <n v="14215"/>
    <s v="East"/>
    <s v="FUR-CH-10002647"/>
    <s v="Furniture"/>
    <s v="Chairs"/>
    <s v="Situations Contoured Folding Chairs, 4/Set"/>
    <x v="3464"/>
    <x v="2"/>
    <x v="39"/>
  </r>
  <r>
    <n v="4781"/>
    <s v="CA-2015-159310"/>
    <x v="845"/>
    <d v="2015-11-12T00:00:00"/>
    <s v="Standard Class"/>
    <s v="SC-20725"/>
    <s v="Steven Cartwright"/>
    <s v="Consumer"/>
    <s v="United States"/>
    <s v="Houston"/>
    <s v="Texas"/>
    <n v="77070"/>
    <s v="Central"/>
    <s v="FUR-CH-10002758"/>
    <s v="Furniture"/>
    <s v="Chairs"/>
    <s v="Hon Deluxe Fabric Upholstered Stacking Chairs, Squared Back"/>
    <x v="3465"/>
    <x v="2"/>
    <x v="7"/>
  </r>
  <r>
    <n v="4782"/>
    <s v="CA-2015-159310"/>
    <x v="845"/>
    <d v="2015-11-12T00:00:00"/>
    <s v="Standard Class"/>
    <s v="SC-20725"/>
    <s v="Steven Cartwright"/>
    <s v="Consumer"/>
    <s v="United States"/>
    <s v="Houston"/>
    <s v="Texas"/>
    <n v="77070"/>
    <s v="Central"/>
    <s v="OFF-BI-10000201"/>
    <s v="Office Supplies"/>
    <s v="Binders"/>
    <s v="Avery Triangle Shaped Sheet Lifters, Black, 2/Pack"/>
    <x v="3466"/>
    <x v="2"/>
    <x v="7"/>
  </r>
  <r>
    <n v="4783"/>
    <s v="CA-2015-159310"/>
    <x v="845"/>
    <d v="2015-11-12T00:00:00"/>
    <s v="Standard Class"/>
    <s v="SC-20725"/>
    <s v="Steven Cartwright"/>
    <s v="Consumer"/>
    <s v="United States"/>
    <s v="Houston"/>
    <s v="Texas"/>
    <n v="77070"/>
    <s v="Central"/>
    <s v="OFF-SU-10004115"/>
    <s v="Office Supplies"/>
    <s v="Supplies"/>
    <s v="Acme Stainless Steel Office Snips"/>
    <x v="3467"/>
    <x v="2"/>
    <x v="7"/>
  </r>
  <r>
    <n v="4784"/>
    <s v="US-2018-147984"/>
    <x v="480"/>
    <d v="2018-02-01T00:00:00"/>
    <s v="Standard Class"/>
    <s v="GB-14575"/>
    <s v="Giulietta Baptist"/>
    <s v="Consumer"/>
    <s v="United States"/>
    <s v="Wichita"/>
    <s v="Kansas"/>
    <n v="67212"/>
    <s v="Central"/>
    <s v="OFF-PA-10000806"/>
    <s v="Office Supplies"/>
    <s v="Paper"/>
    <s v="Xerox 1934"/>
    <x v="999"/>
    <x v="3"/>
    <x v="44"/>
  </r>
  <r>
    <n v="4785"/>
    <s v="CA-2016-104346"/>
    <x v="555"/>
    <d v="2016-12-16T00:00:00"/>
    <s v="Standard Class"/>
    <s v="IM-15070"/>
    <s v="Irene Maddox"/>
    <s v="Consumer"/>
    <s v="United States"/>
    <s v="Colorado Springs"/>
    <s v="Colorado"/>
    <n v="80906"/>
    <s v="West"/>
    <s v="OFF-AR-10001473"/>
    <s v="Office Supplies"/>
    <s v="Art"/>
    <s v="Newell 313"/>
    <x v="1317"/>
    <x v="1"/>
    <x v="14"/>
  </r>
  <r>
    <n v="4786"/>
    <s v="CA-2016-104346"/>
    <x v="555"/>
    <d v="2016-12-16T00:00:00"/>
    <s v="Standard Class"/>
    <s v="IM-15070"/>
    <s v="Irene Maddox"/>
    <s v="Consumer"/>
    <s v="United States"/>
    <s v="Colorado Springs"/>
    <s v="Colorado"/>
    <n v="80906"/>
    <s v="West"/>
    <s v="FUR-BO-10003450"/>
    <s v="Furniture"/>
    <s v="Bookcases"/>
    <s v="Bush Westfield Collection Bookcases, Dark Cherry Finish"/>
    <x v="3468"/>
    <x v="1"/>
    <x v="14"/>
  </r>
  <r>
    <n v="4787"/>
    <s v="CA-2016-104346"/>
    <x v="555"/>
    <d v="2016-12-16T00:00:00"/>
    <s v="Standard Class"/>
    <s v="IM-15070"/>
    <s v="Irene Maddox"/>
    <s v="Consumer"/>
    <s v="United States"/>
    <s v="Colorado Springs"/>
    <s v="Colorado"/>
    <n v="80906"/>
    <s v="West"/>
    <s v="OFF-AR-10001545"/>
    <s v="Office Supplies"/>
    <s v="Art"/>
    <s v="Newell 326"/>
    <x v="1700"/>
    <x v="1"/>
    <x v="14"/>
  </r>
  <r>
    <n v="4788"/>
    <s v="CA-2016-104346"/>
    <x v="555"/>
    <d v="2016-12-16T00:00:00"/>
    <s v="Standard Class"/>
    <s v="IM-15070"/>
    <s v="Irene Maddox"/>
    <s v="Consumer"/>
    <s v="United States"/>
    <s v="Colorado Springs"/>
    <s v="Colorado"/>
    <n v="80906"/>
    <s v="West"/>
    <s v="TEC-AC-10004396"/>
    <s v="Technology"/>
    <s v="Accessories"/>
    <s v="Logitech Keyboard K120"/>
    <x v="3469"/>
    <x v="1"/>
    <x v="14"/>
  </r>
  <r>
    <n v="4789"/>
    <s v="CA-2016-104346"/>
    <x v="555"/>
    <d v="2016-12-16T00:00:00"/>
    <s v="Standard Class"/>
    <s v="IM-15070"/>
    <s v="Irene Maddox"/>
    <s v="Consumer"/>
    <s v="United States"/>
    <s v="Colorado Springs"/>
    <s v="Colorado"/>
    <n v="80906"/>
    <s v="West"/>
    <s v="FUR-FU-10002456"/>
    <s v="Furniture"/>
    <s v="Furnishings"/>
    <s v="Master Caster Door Stop, Large Neon Orange"/>
    <x v="3470"/>
    <x v="1"/>
    <x v="14"/>
  </r>
  <r>
    <n v="4790"/>
    <s v="CA-2016-104346"/>
    <x v="555"/>
    <d v="2016-12-16T00:00:00"/>
    <s v="Standard Class"/>
    <s v="IM-15070"/>
    <s v="Irene Maddox"/>
    <s v="Consumer"/>
    <s v="United States"/>
    <s v="Colorado Springs"/>
    <s v="Colorado"/>
    <n v="80906"/>
    <s v="West"/>
    <s v="FUR-FU-10001473"/>
    <s v="Furniture"/>
    <s v="Furnishings"/>
    <s v="DAX Wood Document Frame"/>
    <x v="3471"/>
    <x v="1"/>
    <x v="14"/>
  </r>
  <r>
    <n v="4791"/>
    <s v="CA-2016-104346"/>
    <x v="555"/>
    <d v="2016-12-16T00:00:00"/>
    <s v="Standard Class"/>
    <s v="IM-15070"/>
    <s v="Irene Maddox"/>
    <s v="Consumer"/>
    <s v="United States"/>
    <s v="Colorado Springs"/>
    <s v="Colorado"/>
    <n v="80906"/>
    <s v="West"/>
    <s v="FUR-TA-10000849"/>
    <s v="Furniture"/>
    <s v="Tables"/>
    <s v="Bevis Rectangular Conference Tables"/>
    <x v="3472"/>
    <x v="1"/>
    <x v="14"/>
  </r>
  <r>
    <n v="4792"/>
    <s v="CA-2016-104346"/>
    <x v="555"/>
    <d v="2016-12-16T00:00:00"/>
    <s v="Standard Class"/>
    <s v="IM-15070"/>
    <s v="Irene Maddox"/>
    <s v="Consumer"/>
    <s v="United States"/>
    <s v="Colorado Springs"/>
    <s v="Colorado"/>
    <n v="80906"/>
    <s v="West"/>
    <s v="OFF-PA-10001166"/>
    <s v="Office Supplies"/>
    <s v="Paper"/>
    <s v="Xerox 1932"/>
    <x v="629"/>
    <x v="1"/>
    <x v="14"/>
  </r>
  <r>
    <n v="4793"/>
    <s v="CA-2016-104346"/>
    <x v="555"/>
    <d v="2016-12-16T00:00:00"/>
    <s v="Standard Class"/>
    <s v="IM-15070"/>
    <s v="Irene Maddox"/>
    <s v="Consumer"/>
    <s v="United States"/>
    <s v="Colorado Springs"/>
    <s v="Colorado"/>
    <n v="80906"/>
    <s v="West"/>
    <s v="OFF-PA-10003256"/>
    <s v="Office Supplies"/>
    <s v="Paper"/>
    <s v="Avery Personal Creations Heavyweight Cards"/>
    <x v="3473"/>
    <x v="1"/>
    <x v="14"/>
  </r>
  <r>
    <n v="4794"/>
    <s v="US-2016-141684"/>
    <x v="685"/>
    <d v="2016-07-04T00:00:00"/>
    <s v="Standard Class"/>
    <s v="MM-18055"/>
    <s v="Michelle Moray"/>
    <s v="Consumer"/>
    <s v="United States"/>
    <s v="New York City"/>
    <s v="New York"/>
    <n v="10011"/>
    <s v="East"/>
    <s v="OFF-PA-10002870"/>
    <s v="Office Supplies"/>
    <s v="Paper"/>
    <s v="Ampad Phone Message Book, Recycled, 400 Message Capacity, 5 Â¾â€ x 11â€"/>
    <x v="1589"/>
    <x v="1"/>
    <x v="40"/>
  </r>
  <r>
    <n v="4795"/>
    <s v="CA-2016-144722"/>
    <x v="199"/>
    <d v="2016-03-23T00:00:00"/>
    <s v="Standard Class"/>
    <s v="MF-18250"/>
    <s v="Monica Federle"/>
    <s v="Corporate"/>
    <s v="United States"/>
    <s v="Los Angeles"/>
    <s v="California"/>
    <n v="90036"/>
    <s v="West"/>
    <s v="FUR-FU-10001215"/>
    <s v="Furniture"/>
    <s v="Furnishings"/>
    <s v="Howard Miller 11-1/2&quot; Diameter Brentwood Wall Clock"/>
    <x v="3474"/>
    <x v="1"/>
    <x v="29"/>
  </r>
  <r>
    <n v="4796"/>
    <s v="CA-2016-120516"/>
    <x v="863"/>
    <d v="2016-08-17T00:00:00"/>
    <s v="Standard Class"/>
    <s v="CK-12595"/>
    <s v="Clytie Kelty"/>
    <s v="Consumer"/>
    <s v="United States"/>
    <s v="Marietta"/>
    <s v="Georgia"/>
    <n v="30062"/>
    <s v="South"/>
    <s v="OFF-BI-10004187"/>
    <s v="Office Supplies"/>
    <s v="Binders"/>
    <s v="3-ring staple pack"/>
    <x v="713"/>
    <x v="1"/>
    <x v="37"/>
  </r>
  <r>
    <n v="4797"/>
    <s v="US-2017-148901"/>
    <x v="675"/>
    <d v="2017-05-19T00:00:00"/>
    <s v="Standard Class"/>
    <s v="MK-17905"/>
    <s v="Michael Kennedy"/>
    <s v="Corporate"/>
    <s v="United States"/>
    <s v="Jacksonville"/>
    <s v="Florida"/>
    <n v="32216"/>
    <s v="South"/>
    <s v="OFF-BI-10001718"/>
    <s v="Office Supplies"/>
    <s v="Binders"/>
    <s v="GBC DocuBind P50 Personal Binding Machine"/>
    <x v="3475"/>
    <x v="0"/>
    <x v="35"/>
  </r>
  <r>
    <n v="4798"/>
    <s v="US-2017-148901"/>
    <x v="675"/>
    <d v="2017-05-19T00:00:00"/>
    <s v="Standard Class"/>
    <s v="MK-17905"/>
    <s v="Michael Kennedy"/>
    <s v="Corporate"/>
    <s v="United States"/>
    <s v="Jacksonville"/>
    <s v="Florida"/>
    <n v="32216"/>
    <s v="South"/>
    <s v="OFF-PA-10004983"/>
    <s v="Office Supplies"/>
    <s v="Paper"/>
    <s v="Xerox 23"/>
    <x v="276"/>
    <x v="0"/>
    <x v="35"/>
  </r>
  <r>
    <n v="4799"/>
    <s v="US-2017-148901"/>
    <x v="675"/>
    <d v="2017-05-19T00:00:00"/>
    <s v="Standard Class"/>
    <s v="MK-17905"/>
    <s v="Michael Kennedy"/>
    <s v="Corporate"/>
    <s v="United States"/>
    <s v="Jacksonville"/>
    <s v="Florida"/>
    <n v="32216"/>
    <s v="South"/>
    <s v="FUR-FU-10002396"/>
    <s v="Furniture"/>
    <s v="Furnishings"/>
    <s v="DAX Copper Panel Document Frame, 5 x 7 Size"/>
    <x v="3476"/>
    <x v="0"/>
    <x v="35"/>
  </r>
  <r>
    <n v="4800"/>
    <s v="US-2017-148901"/>
    <x v="675"/>
    <d v="2017-05-19T00:00:00"/>
    <s v="Standard Class"/>
    <s v="MK-17905"/>
    <s v="Michael Kennedy"/>
    <s v="Corporate"/>
    <s v="United States"/>
    <s v="Jacksonville"/>
    <s v="Florida"/>
    <n v="32216"/>
    <s v="South"/>
    <s v="TEC-PH-10003988"/>
    <s v="Technology"/>
    <s v="Phones"/>
    <s v="LF Elite 3D Dazzle Designer Hard Case Cover, Lf Stylus Pen and Wiper For Apple Iphone 5c Mini Lite"/>
    <x v="3477"/>
    <x v="0"/>
    <x v="35"/>
  </r>
  <r>
    <n v="4801"/>
    <s v="US-2017-148901"/>
    <x v="675"/>
    <d v="2017-05-19T00:00:00"/>
    <s v="Standard Class"/>
    <s v="MK-17905"/>
    <s v="Michael Kennedy"/>
    <s v="Corporate"/>
    <s v="United States"/>
    <s v="Jacksonville"/>
    <s v="Florida"/>
    <n v="32216"/>
    <s v="South"/>
    <s v="OFF-AR-10002467"/>
    <s v="Office Supplies"/>
    <s v="Art"/>
    <s v="Dixon Ticonderoga Pencils"/>
    <x v="408"/>
    <x v="0"/>
    <x v="35"/>
  </r>
  <r>
    <n v="4802"/>
    <s v="US-2017-148901"/>
    <x v="675"/>
    <d v="2017-05-19T00:00:00"/>
    <s v="Standard Class"/>
    <s v="MK-17905"/>
    <s v="Michael Kennedy"/>
    <s v="Corporate"/>
    <s v="United States"/>
    <s v="Jacksonville"/>
    <s v="Florida"/>
    <n v="32216"/>
    <s v="South"/>
    <s v="OFF-BI-10004002"/>
    <s v="Office Supplies"/>
    <s v="Binders"/>
    <s v="Wilson Jones International Size A4 Ring Binders"/>
    <x v="3478"/>
    <x v="0"/>
    <x v="35"/>
  </r>
  <r>
    <n v="4803"/>
    <s v="US-2017-148901"/>
    <x v="675"/>
    <d v="2017-05-19T00:00:00"/>
    <s v="Standard Class"/>
    <s v="MK-17905"/>
    <s v="Michael Kennedy"/>
    <s v="Corporate"/>
    <s v="United States"/>
    <s v="Jacksonville"/>
    <s v="Florida"/>
    <n v="32216"/>
    <s v="South"/>
    <s v="OFF-BI-10002309"/>
    <s v="Office Supplies"/>
    <s v="Binders"/>
    <s v="Avery Heavy-Duty EZD  Binder With Locking Rings"/>
    <x v="2513"/>
    <x v="0"/>
    <x v="35"/>
  </r>
  <r>
    <n v="4804"/>
    <s v="CA-2018-136364"/>
    <x v="1002"/>
    <d v="2018-07-17T00:00:00"/>
    <s v="Second Class"/>
    <s v="MH-17455"/>
    <s v="Mark Hamilton"/>
    <s v="Consumer"/>
    <s v="United States"/>
    <s v="Philadelphia"/>
    <s v="Pennsylvania"/>
    <n v="19140"/>
    <s v="East"/>
    <s v="TEC-PH-10003885"/>
    <s v="Technology"/>
    <s v="Phones"/>
    <s v="Cisco SPA508G"/>
    <x v="3479"/>
    <x v="3"/>
    <x v="10"/>
  </r>
  <r>
    <n v="4805"/>
    <s v="CA-2018-136364"/>
    <x v="1002"/>
    <d v="2018-07-17T00:00:00"/>
    <s v="Second Class"/>
    <s v="MH-17455"/>
    <s v="Mark Hamilton"/>
    <s v="Consumer"/>
    <s v="United States"/>
    <s v="Philadelphia"/>
    <s v="Pennsylvania"/>
    <n v="19140"/>
    <s v="East"/>
    <s v="FUR-FU-10002501"/>
    <s v="Furniture"/>
    <s v="Furnishings"/>
    <s v="Nu-Dell Executive Frame"/>
    <x v="3480"/>
    <x v="3"/>
    <x v="10"/>
  </r>
  <r>
    <n v="4806"/>
    <s v="CA-2016-137708"/>
    <x v="6"/>
    <d v="2016-11-25T00:00:00"/>
    <s v="Second Class"/>
    <s v="NG-18430"/>
    <s v="Nathan Gelder"/>
    <s v="Consumer"/>
    <s v="United States"/>
    <s v="Los Angeles"/>
    <s v="California"/>
    <n v="90008"/>
    <s v="West"/>
    <s v="OFF-PA-10000176"/>
    <s v="Office Supplies"/>
    <s v="Paper"/>
    <s v="Xerox 1887"/>
    <x v="2428"/>
    <x v="1"/>
    <x v="6"/>
  </r>
  <r>
    <n v="4807"/>
    <s v="CA-2016-137708"/>
    <x v="6"/>
    <d v="2016-11-25T00:00:00"/>
    <s v="Second Class"/>
    <s v="NG-18430"/>
    <s v="Nathan Gelder"/>
    <s v="Consumer"/>
    <s v="United States"/>
    <s v="Los Angeles"/>
    <s v="California"/>
    <n v="90008"/>
    <s v="West"/>
    <s v="OFF-PA-10000327"/>
    <s v="Office Supplies"/>
    <s v="Paper"/>
    <s v="Xerox 1971"/>
    <x v="3481"/>
    <x v="1"/>
    <x v="6"/>
  </r>
  <r>
    <n v="4808"/>
    <s v="CA-2016-137708"/>
    <x v="6"/>
    <d v="2016-11-25T00:00:00"/>
    <s v="Second Class"/>
    <s v="NG-18430"/>
    <s v="Nathan Gelder"/>
    <s v="Consumer"/>
    <s v="United States"/>
    <s v="Los Angeles"/>
    <s v="California"/>
    <n v="90008"/>
    <s v="West"/>
    <s v="OFF-ST-10004634"/>
    <s v="Office Supplies"/>
    <s v="Storage"/>
    <s v="Personal Folder Holder, Ebony"/>
    <x v="683"/>
    <x v="1"/>
    <x v="6"/>
  </r>
  <r>
    <n v="4809"/>
    <s v="CA-2015-149055"/>
    <x v="533"/>
    <d v="2015-11-28T00:00:00"/>
    <s v="Standard Class"/>
    <s v="PB-19210"/>
    <s v="Phillip Breyer"/>
    <s v="Corporate"/>
    <s v="United States"/>
    <s v="Philadelphia"/>
    <s v="Pennsylvania"/>
    <n v="19134"/>
    <s v="East"/>
    <s v="OFF-EN-10003040"/>
    <s v="Office Supplies"/>
    <s v="Envelopes"/>
    <s v="Quality Park Security Envelopes"/>
    <x v="3482"/>
    <x v="2"/>
    <x v="7"/>
  </r>
  <r>
    <n v="4810"/>
    <s v="CA-2016-151589"/>
    <x v="17"/>
    <d v="2016-12-30T00:00:00"/>
    <s v="First Class"/>
    <s v="RE-19450"/>
    <s v="Richard Eichhorn"/>
    <s v="Consumer"/>
    <s v="United States"/>
    <s v="Eau Claire"/>
    <s v="Wisconsin"/>
    <n v="54703"/>
    <s v="Central"/>
    <s v="OFF-PA-10003228"/>
    <s v="Office Supplies"/>
    <s v="Paper"/>
    <s v="Xerox 1917"/>
    <x v="3483"/>
    <x v="1"/>
    <x v="14"/>
  </r>
  <r>
    <n v="4811"/>
    <s v="CA-2016-151589"/>
    <x v="17"/>
    <d v="2016-12-30T00:00:00"/>
    <s v="First Class"/>
    <s v="RE-19450"/>
    <s v="Richard Eichhorn"/>
    <s v="Consumer"/>
    <s v="United States"/>
    <s v="Eau Claire"/>
    <s v="Wisconsin"/>
    <n v="54703"/>
    <s v="Central"/>
    <s v="TEC-PH-10004345"/>
    <s v="Technology"/>
    <s v="Phones"/>
    <s v="Cisco SPA 502G IP Phone"/>
    <x v="3484"/>
    <x v="1"/>
    <x v="14"/>
  </r>
  <r>
    <n v="4812"/>
    <s v="CA-2017-121370"/>
    <x v="696"/>
    <d v="2017-11-19T00:00:00"/>
    <s v="Second Class"/>
    <s v="EB-14110"/>
    <s v="Eugene Barchas"/>
    <s v="Consumer"/>
    <s v="United States"/>
    <s v="Philadelphia"/>
    <s v="Pennsylvania"/>
    <n v="19134"/>
    <s v="East"/>
    <s v="FUR-CH-10000785"/>
    <s v="Furniture"/>
    <s v="Chairs"/>
    <s v="Global Ergonomic Managers Chair"/>
    <x v="3485"/>
    <x v="0"/>
    <x v="0"/>
  </r>
  <r>
    <n v="4813"/>
    <s v="CA-2017-121370"/>
    <x v="696"/>
    <d v="2017-11-19T00:00:00"/>
    <s v="Second Class"/>
    <s v="EB-14110"/>
    <s v="Eugene Barchas"/>
    <s v="Consumer"/>
    <s v="United States"/>
    <s v="Philadelphia"/>
    <s v="Pennsylvania"/>
    <n v="19134"/>
    <s v="East"/>
    <s v="TEC-CO-10004115"/>
    <s v="Technology"/>
    <s v="Copiers"/>
    <s v="Sharp AL-1530CS Digital Copier"/>
    <x v="384"/>
    <x v="0"/>
    <x v="0"/>
  </r>
  <r>
    <n v="4814"/>
    <s v="CA-2017-121370"/>
    <x v="696"/>
    <d v="2017-11-19T00:00:00"/>
    <s v="Second Class"/>
    <s v="EB-14110"/>
    <s v="Eugene Barchas"/>
    <s v="Consumer"/>
    <s v="United States"/>
    <s v="Philadelphia"/>
    <s v="Pennsylvania"/>
    <n v="19134"/>
    <s v="East"/>
    <s v="FUR-FU-10002813"/>
    <s v="Furniture"/>
    <s v="Furnishings"/>
    <s v="DAX Contemporary Wood Frame with Silver Metal Mat, Desktop, 11 x 14 Size"/>
    <x v="3486"/>
    <x v="0"/>
    <x v="0"/>
  </r>
  <r>
    <n v="4815"/>
    <s v="CA-2017-111696"/>
    <x v="541"/>
    <d v="2017-05-10T00:00:00"/>
    <s v="First Class"/>
    <s v="TB-21625"/>
    <s v="Trudy Brown"/>
    <s v="Consumer"/>
    <s v="United States"/>
    <s v="Los Angeles"/>
    <s v="California"/>
    <n v="90004"/>
    <s v="West"/>
    <s v="OFF-PA-10002751"/>
    <s v="Office Supplies"/>
    <s v="Paper"/>
    <s v="Xerox 1920"/>
    <x v="1444"/>
    <x v="0"/>
    <x v="35"/>
  </r>
  <r>
    <n v="4816"/>
    <s v="CA-2015-139598"/>
    <x v="58"/>
    <d v="2015-12-31T00:00:00"/>
    <s v="Standard Class"/>
    <s v="MG-17695"/>
    <s v="Maureen Gnade"/>
    <s v="Consumer"/>
    <s v="United States"/>
    <s v="Philadelphia"/>
    <s v="Pennsylvania"/>
    <n v="19134"/>
    <s v="East"/>
    <s v="OFF-PA-10004569"/>
    <s v="Office Supplies"/>
    <s v="Paper"/>
    <s v="Wirebound Message Books, Two 4 1/4&quot; x 5&quot; Forms per Page"/>
    <x v="3487"/>
    <x v="2"/>
    <x v="20"/>
  </r>
  <r>
    <n v="4817"/>
    <s v="CA-2015-139598"/>
    <x v="58"/>
    <d v="2015-12-31T00:00:00"/>
    <s v="Standard Class"/>
    <s v="MG-17695"/>
    <s v="Maureen Gnade"/>
    <s v="Consumer"/>
    <s v="United States"/>
    <s v="Philadelphia"/>
    <s v="Pennsylvania"/>
    <n v="19134"/>
    <s v="East"/>
    <s v="OFF-AP-10002998"/>
    <s v="Office Supplies"/>
    <s v="Appliances"/>
    <s v="Holmes 99% HEPA Air Purifier"/>
    <x v="3488"/>
    <x v="2"/>
    <x v="20"/>
  </r>
  <r>
    <n v="4818"/>
    <s v="CA-2015-139598"/>
    <x v="58"/>
    <d v="2015-12-31T00:00:00"/>
    <s v="Standard Class"/>
    <s v="MG-17695"/>
    <s v="Maureen Gnade"/>
    <s v="Consumer"/>
    <s v="United States"/>
    <s v="Philadelphia"/>
    <s v="Pennsylvania"/>
    <n v="19134"/>
    <s v="East"/>
    <s v="OFF-AP-10003287"/>
    <s v="Office Supplies"/>
    <s v="Appliances"/>
    <s v="Tripp Lite TLP810NET Broadband Surge for Modem/Fax"/>
    <x v="3489"/>
    <x v="2"/>
    <x v="20"/>
  </r>
  <r>
    <n v="4819"/>
    <s v="CA-2015-139598"/>
    <x v="58"/>
    <d v="2015-12-31T00:00:00"/>
    <s v="Standard Class"/>
    <s v="MG-17695"/>
    <s v="Maureen Gnade"/>
    <s v="Consumer"/>
    <s v="United States"/>
    <s v="Philadelphia"/>
    <s v="Pennsylvania"/>
    <n v="19134"/>
    <s v="East"/>
    <s v="OFF-ST-10001370"/>
    <s v="Office Supplies"/>
    <s v="Storage"/>
    <s v="Sensible Storage WireTech Storage Systems"/>
    <x v="3490"/>
    <x v="2"/>
    <x v="20"/>
  </r>
  <r>
    <n v="4820"/>
    <s v="CA-2018-117436"/>
    <x v="110"/>
    <d v="2018-06-14T00:00:00"/>
    <s v="Standard Class"/>
    <s v="LW-17125"/>
    <s v="Liz Willingham"/>
    <s v="Consumer"/>
    <s v="United States"/>
    <s v="Norwich"/>
    <s v="Connecticut"/>
    <n v="6360"/>
    <s v="East"/>
    <s v="OFF-BI-10004040"/>
    <s v="Office Supplies"/>
    <s v="Binders"/>
    <s v="Wilson Jones Impact Binders"/>
    <x v="3491"/>
    <x v="3"/>
    <x v="27"/>
  </r>
  <r>
    <n v="4821"/>
    <s v="CA-2016-140025"/>
    <x v="1003"/>
    <d v="2016-04-11T00:00:00"/>
    <s v="Standard Class"/>
    <s v="PF-19120"/>
    <s v="Peter Fuller"/>
    <s v="Consumer"/>
    <s v="United States"/>
    <s v="San Antonio"/>
    <s v="Texas"/>
    <n v="78207"/>
    <s v="Central"/>
    <s v="OFF-AP-10002651"/>
    <s v="Office Supplies"/>
    <s v="Appliances"/>
    <s v="Hoover Upright Vacuum With Dirt Cup"/>
    <x v="3492"/>
    <x v="1"/>
    <x v="19"/>
  </r>
  <r>
    <n v="4822"/>
    <s v="CA-2016-140025"/>
    <x v="1003"/>
    <d v="2016-04-11T00:00:00"/>
    <s v="Standard Class"/>
    <s v="PF-19120"/>
    <s v="Peter Fuller"/>
    <s v="Consumer"/>
    <s v="United States"/>
    <s v="San Antonio"/>
    <s v="Texas"/>
    <n v="78207"/>
    <s v="Central"/>
    <s v="TEC-AC-10002402"/>
    <s v="Technology"/>
    <s v="Accessories"/>
    <s v="Razer Kraken PRO Over Ear PC and Music Headset"/>
    <x v="3050"/>
    <x v="1"/>
    <x v="19"/>
  </r>
  <r>
    <n v="4823"/>
    <s v="CA-2017-134222"/>
    <x v="212"/>
    <d v="2017-07-11T00:00:00"/>
    <s v="Same Day"/>
    <s v="NZ-18565"/>
    <s v="Nick Zandusky"/>
    <s v="Home Office"/>
    <s v="United States"/>
    <s v="Yuma"/>
    <s v="Arizona"/>
    <n v="85364"/>
    <s v="West"/>
    <s v="OFF-BI-10001658"/>
    <s v="Office Supplies"/>
    <s v="Binders"/>
    <s v="GBC Standard Therm-A-Bind Covers"/>
    <x v="3493"/>
    <x v="0"/>
    <x v="16"/>
  </r>
  <r>
    <n v="4824"/>
    <s v="CA-2017-140018"/>
    <x v="831"/>
    <d v="2017-11-26T00:00:00"/>
    <s v="Standard Class"/>
    <s v="CK-12205"/>
    <s v="Chloris Kastensmidt"/>
    <s v="Consumer"/>
    <s v="United States"/>
    <s v="Columbus"/>
    <s v="Ohio"/>
    <n v="43229"/>
    <s v="East"/>
    <s v="TEC-MA-10000752"/>
    <s v="Technology"/>
    <s v="Machines"/>
    <s v="Texas Instrument TI-15 Fraction Calculator"/>
    <x v="3494"/>
    <x v="0"/>
    <x v="0"/>
  </r>
  <r>
    <n v="4825"/>
    <s v="CA-2017-140018"/>
    <x v="831"/>
    <d v="2017-11-26T00:00:00"/>
    <s v="Standard Class"/>
    <s v="CK-12205"/>
    <s v="Chloris Kastensmidt"/>
    <s v="Consumer"/>
    <s v="United States"/>
    <s v="Columbus"/>
    <s v="Ohio"/>
    <n v="43229"/>
    <s v="East"/>
    <s v="FUR-CH-10003817"/>
    <s v="Furniture"/>
    <s v="Chairs"/>
    <s v="Global Value Steno Chair, Gray"/>
    <x v="3495"/>
    <x v="0"/>
    <x v="0"/>
  </r>
  <r>
    <n v="4826"/>
    <s v="CA-2017-140018"/>
    <x v="831"/>
    <d v="2017-11-26T00:00:00"/>
    <s v="Standard Class"/>
    <s v="CK-12205"/>
    <s v="Chloris Kastensmidt"/>
    <s v="Consumer"/>
    <s v="United States"/>
    <s v="Columbus"/>
    <s v="Ohio"/>
    <n v="43229"/>
    <s v="East"/>
    <s v="FUR-FU-10001876"/>
    <s v="Furniture"/>
    <s v="Furnishings"/>
    <s v="Computer Room Manger, 14&quot;"/>
    <x v="2486"/>
    <x v="0"/>
    <x v="0"/>
  </r>
  <r>
    <n v="4827"/>
    <s v="US-2018-136707"/>
    <x v="105"/>
    <d v="2018-11-15T00:00:00"/>
    <s v="First Class"/>
    <s v="JE-15610"/>
    <s v="Jim Epp"/>
    <s v="Corporate"/>
    <s v="United States"/>
    <s v="Los Angeles"/>
    <s v="California"/>
    <n v="90036"/>
    <s v="West"/>
    <s v="OFF-BI-10003460"/>
    <s v="Office Supplies"/>
    <s v="Binders"/>
    <s v="Acco 3-Hole Punch"/>
    <x v="260"/>
    <x v="3"/>
    <x v="23"/>
  </r>
  <r>
    <n v="4828"/>
    <s v="CA-2015-152562"/>
    <x v="301"/>
    <d v="2015-11-08T00:00:00"/>
    <s v="Standard Class"/>
    <s v="JO-15145"/>
    <s v="Jack O'Briant"/>
    <s v="Corporate"/>
    <s v="United States"/>
    <s v="Richmond"/>
    <s v="Kentucky"/>
    <n v="40475"/>
    <s v="South"/>
    <s v="OFF-ST-10000464"/>
    <s v="Office Supplies"/>
    <s v="Storage"/>
    <s v="Multi-Use Personal File Cart and Caster Set, Three Stacking Bins"/>
    <x v="2803"/>
    <x v="2"/>
    <x v="7"/>
  </r>
  <r>
    <n v="4829"/>
    <s v="CA-2015-152562"/>
    <x v="301"/>
    <d v="2015-11-08T00:00:00"/>
    <s v="Standard Class"/>
    <s v="JO-15145"/>
    <s v="Jack O'Briant"/>
    <s v="Corporate"/>
    <s v="United States"/>
    <s v="Richmond"/>
    <s v="Kentucky"/>
    <n v="40475"/>
    <s v="South"/>
    <s v="OFF-AR-10001919"/>
    <s v="Office Supplies"/>
    <s v="Art"/>
    <s v="OIC #2 Pencils, Medium Soft"/>
    <x v="713"/>
    <x v="2"/>
    <x v="7"/>
  </r>
  <r>
    <n v="4830"/>
    <s v="CA-2017-152408"/>
    <x v="666"/>
    <d v="2017-05-21T00:00:00"/>
    <s v="Standard Class"/>
    <s v="TT-21220"/>
    <s v="Thomas Thornton"/>
    <s v="Consumer"/>
    <s v="United States"/>
    <s v="New York City"/>
    <s v="New York"/>
    <n v="10035"/>
    <s v="East"/>
    <s v="OFF-BI-10002393"/>
    <s v="Office Supplies"/>
    <s v="Binders"/>
    <s v="Binder Posts"/>
    <x v="2638"/>
    <x v="0"/>
    <x v="35"/>
  </r>
  <r>
    <n v="4831"/>
    <s v="CA-2015-120278"/>
    <x v="845"/>
    <d v="2015-11-12T00:00:00"/>
    <s v="Standard Class"/>
    <s v="MS-17365"/>
    <s v="Maribeth Schnelling"/>
    <s v="Consumer"/>
    <s v="United States"/>
    <s v="Wausau"/>
    <s v="Wisconsin"/>
    <n v="54401"/>
    <s v="Central"/>
    <s v="OFF-AP-10001293"/>
    <s v="Office Supplies"/>
    <s v="Appliances"/>
    <s v="Belkin 8 Outlet Surge Protector"/>
    <x v="3496"/>
    <x v="2"/>
    <x v="7"/>
  </r>
  <r>
    <n v="4832"/>
    <s v="CA-2015-120278"/>
    <x v="845"/>
    <d v="2015-11-12T00:00:00"/>
    <s v="Standard Class"/>
    <s v="MS-17365"/>
    <s v="Maribeth Schnelling"/>
    <s v="Consumer"/>
    <s v="United States"/>
    <s v="Wausau"/>
    <s v="Wisconsin"/>
    <n v="54401"/>
    <s v="Central"/>
    <s v="OFF-ST-10004258"/>
    <s v="Office Supplies"/>
    <s v="Storage"/>
    <s v="Portable Personal File Box"/>
    <x v="898"/>
    <x v="2"/>
    <x v="7"/>
  </r>
  <r>
    <n v="4833"/>
    <s v="CA-2015-120278"/>
    <x v="845"/>
    <d v="2015-11-12T00:00:00"/>
    <s v="Standard Class"/>
    <s v="MS-17365"/>
    <s v="Maribeth Schnelling"/>
    <s v="Consumer"/>
    <s v="United States"/>
    <s v="Wausau"/>
    <s v="Wisconsin"/>
    <n v="54401"/>
    <s v="Central"/>
    <s v="OFF-ST-10002214"/>
    <s v="Office Supplies"/>
    <s v="Storage"/>
    <s v="X-Rack File for Hanging Folders"/>
    <x v="2383"/>
    <x v="2"/>
    <x v="7"/>
  </r>
  <r>
    <n v="4834"/>
    <s v="CA-2015-120278"/>
    <x v="845"/>
    <d v="2015-11-12T00:00:00"/>
    <s v="Standard Class"/>
    <s v="MS-17365"/>
    <s v="Maribeth Schnelling"/>
    <s v="Consumer"/>
    <s v="United States"/>
    <s v="Wausau"/>
    <s v="Wisconsin"/>
    <n v="54401"/>
    <s v="Central"/>
    <s v="OFF-BI-10004970"/>
    <s v="Office Supplies"/>
    <s v="Binders"/>
    <s v="ACCOHIDE 3-Ring Binder, Blue, 1&quot;"/>
    <x v="708"/>
    <x v="2"/>
    <x v="7"/>
  </r>
  <r>
    <n v="4835"/>
    <s v="CA-2018-167661"/>
    <x v="361"/>
    <d v="2018-10-10T00:00:00"/>
    <s v="Standard Class"/>
    <s v="MP-18175"/>
    <s v="Mike Pelletier"/>
    <s v="Home Office"/>
    <s v="United States"/>
    <s v="San Francisco"/>
    <s v="California"/>
    <n v="94110"/>
    <s v="West"/>
    <s v="OFF-BI-10002571"/>
    <s v="Office Supplies"/>
    <s v="Binders"/>
    <s v="Avery Framed View Binder, EZD Ring (Locking), Navy, 1 1/2&quot;"/>
    <x v="3009"/>
    <x v="3"/>
    <x v="13"/>
  </r>
  <r>
    <n v="4836"/>
    <s v="CA-2018-167661"/>
    <x v="361"/>
    <d v="2018-10-10T00:00:00"/>
    <s v="Standard Class"/>
    <s v="MP-18175"/>
    <s v="Mike Pelletier"/>
    <s v="Home Office"/>
    <s v="United States"/>
    <s v="San Francisco"/>
    <s v="California"/>
    <n v="94110"/>
    <s v="West"/>
    <s v="OFF-PA-10002581"/>
    <s v="Office Supplies"/>
    <s v="Paper"/>
    <s v="Xerox 1951"/>
    <x v="1156"/>
    <x v="3"/>
    <x v="13"/>
  </r>
  <r>
    <n v="4837"/>
    <s v="CA-2018-167661"/>
    <x v="361"/>
    <d v="2018-10-10T00:00:00"/>
    <s v="Standard Class"/>
    <s v="MP-18175"/>
    <s v="Mike Pelletier"/>
    <s v="Home Office"/>
    <s v="United States"/>
    <s v="San Francisco"/>
    <s v="California"/>
    <n v="94110"/>
    <s v="West"/>
    <s v="OFF-BI-10001097"/>
    <s v="Office Supplies"/>
    <s v="Binders"/>
    <s v="Avery Hole Reinforcements"/>
    <x v="950"/>
    <x v="3"/>
    <x v="13"/>
  </r>
  <r>
    <n v="4838"/>
    <s v="CA-2018-106831"/>
    <x v="702"/>
    <d v="2018-06-03T00:00:00"/>
    <s v="First Class"/>
    <s v="FH-14350"/>
    <s v="Fred Harton"/>
    <s v="Consumer"/>
    <s v="United States"/>
    <s v="Dublin"/>
    <s v="Ohio"/>
    <n v="43017"/>
    <s v="East"/>
    <s v="OFF-BI-10003429"/>
    <s v="Office Supplies"/>
    <s v="Binders"/>
    <s v="Cardinal HOLDit! Binder Insert Strips,Extra Strips"/>
    <x v="3497"/>
    <x v="3"/>
    <x v="27"/>
  </r>
  <r>
    <n v="4839"/>
    <s v="CA-2018-106831"/>
    <x v="702"/>
    <d v="2018-06-03T00:00:00"/>
    <s v="First Class"/>
    <s v="FH-14350"/>
    <s v="Fred Harton"/>
    <s v="Consumer"/>
    <s v="United States"/>
    <s v="Dublin"/>
    <s v="Ohio"/>
    <n v="43017"/>
    <s v="East"/>
    <s v="OFF-PA-10000682"/>
    <s v="Office Supplies"/>
    <s v="Paper"/>
    <s v="Xerox 1924"/>
    <x v="3498"/>
    <x v="3"/>
    <x v="27"/>
  </r>
  <r>
    <n v="4840"/>
    <s v="CA-2018-106831"/>
    <x v="702"/>
    <d v="2018-06-03T00:00:00"/>
    <s v="First Class"/>
    <s v="FH-14350"/>
    <s v="Fred Harton"/>
    <s v="Consumer"/>
    <s v="United States"/>
    <s v="Dublin"/>
    <s v="Ohio"/>
    <n v="43017"/>
    <s v="East"/>
    <s v="TEC-PH-10001700"/>
    <s v="Technology"/>
    <s v="Phones"/>
    <s v="Panasonic KX-TG6844B Expandable Digital Cordless Telephone"/>
    <x v="3097"/>
    <x v="3"/>
    <x v="27"/>
  </r>
  <r>
    <n v="4841"/>
    <s v="CA-2018-154123"/>
    <x v="225"/>
    <d v="2018-11-25T00:00:00"/>
    <s v="Standard Class"/>
    <s v="SC-20050"/>
    <s v="Sample Company A"/>
    <s v="Home Office"/>
    <s v="United States"/>
    <s v="Henderson"/>
    <s v="Kentucky"/>
    <n v="42420"/>
    <s v="South"/>
    <s v="FUR-FU-10000629"/>
    <s v="Furniture"/>
    <s v="Furnishings"/>
    <s v="9-3/4 Diameter Round Wall Clock"/>
    <x v="3499"/>
    <x v="3"/>
    <x v="23"/>
  </r>
  <r>
    <n v="4842"/>
    <s v="CA-2017-136049"/>
    <x v="443"/>
    <d v="2017-12-28T00:00:00"/>
    <s v="Standard Class"/>
    <s v="NM-18520"/>
    <s v="Neoma Murray"/>
    <s v="Consumer"/>
    <s v="United States"/>
    <s v="Bowling Green"/>
    <s v="Ohio"/>
    <n v="43402"/>
    <s v="East"/>
    <s v="OFF-BI-10001267"/>
    <s v="Office Supplies"/>
    <s v="Binders"/>
    <s v="Universal Recycled Hanging Pressboard Report Binders, Letter Size"/>
    <x v="3500"/>
    <x v="0"/>
    <x v="5"/>
  </r>
  <r>
    <n v="4843"/>
    <s v="CA-2018-118402"/>
    <x v="365"/>
    <d v="2018-10-04T00:00:00"/>
    <s v="Standard Class"/>
    <s v="JO-15280"/>
    <s v="Jas O'Carroll"/>
    <s v="Consumer"/>
    <s v="United States"/>
    <s v="Memphis"/>
    <s v="Tennessee"/>
    <n v="38109"/>
    <s v="South"/>
    <s v="OFF-ST-10001418"/>
    <s v="Office Supplies"/>
    <s v="Storage"/>
    <s v="Carina Media Storage Towers in Natural &amp; Black"/>
    <x v="3501"/>
    <x v="3"/>
    <x v="15"/>
  </r>
  <r>
    <n v="4844"/>
    <s v="US-2017-139388"/>
    <x v="77"/>
    <d v="2017-11-09T00:00:00"/>
    <s v="First Class"/>
    <s v="CC-12475"/>
    <s v="Cindy Chapman"/>
    <s v="Consumer"/>
    <s v="United States"/>
    <s v="Lakewood"/>
    <s v="New Jersey"/>
    <n v="8701"/>
    <s v="East"/>
    <s v="OFF-FA-10004968"/>
    <s v="Office Supplies"/>
    <s v="Fasteners"/>
    <s v="Rubber Band Ball"/>
    <x v="3502"/>
    <x v="0"/>
    <x v="0"/>
  </r>
  <r>
    <n v="4845"/>
    <s v="US-2015-128685"/>
    <x v="527"/>
    <d v="2015-04-05T00:00:00"/>
    <s v="First Class"/>
    <s v="MZ-17515"/>
    <s v="Mary Zewe"/>
    <s v="Corporate"/>
    <s v="United States"/>
    <s v="Los Angeles"/>
    <s v="California"/>
    <n v="90008"/>
    <s v="West"/>
    <s v="OFF-BI-10004140"/>
    <s v="Office Supplies"/>
    <s v="Binders"/>
    <s v="Avery Non-Stick Binders"/>
    <x v="1576"/>
    <x v="2"/>
    <x v="41"/>
  </r>
  <r>
    <n v="4846"/>
    <s v="CA-2016-124044"/>
    <x v="862"/>
    <d v="2016-07-26T00:00:00"/>
    <s v="Second Class"/>
    <s v="MS-17830"/>
    <s v="Melanie Seite"/>
    <s v="Consumer"/>
    <s v="United States"/>
    <s v="Rochester"/>
    <s v="New York"/>
    <n v="14609"/>
    <s v="East"/>
    <s v="OFF-BI-10003460"/>
    <s v="Office Supplies"/>
    <s v="Binders"/>
    <s v="Acco 3-Hole Punch"/>
    <x v="3503"/>
    <x v="1"/>
    <x v="38"/>
  </r>
  <r>
    <n v="4847"/>
    <s v="CA-2015-164469"/>
    <x v="402"/>
    <d v="2015-06-27T00:00:00"/>
    <s v="Second Class"/>
    <s v="GK-14620"/>
    <s v="Grace Kelly"/>
    <s v="Corporate"/>
    <s v="United States"/>
    <s v="Salem"/>
    <s v="Oregon"/>
    <n v="97301"/>
    <s v="West"/>
    <s v="TEC-PH-10002115"/>
    <s v="Technology"/>
    <s v="Phones"/>
    <s v="Plantronics 81402"/>
    <x v="1259"/>
    <x v="2"/>
    <x v="3"/>
  </r>
  <r>
    <n v="4848"/>
    <s v="CA-2015-164469"/>
    <x v="402"/>
    <d v="2015-06-27T00:00:00"/>
    <s v="Second Class"/>
    <s v="GK-14620"/>
    <s v="Grace Kelly"/>
    <s v="Corporate"/>
    <s v="United States"/>
    <s v="Salem"/>
    <s v="Oregon"/>
    <n v="97301"/>
    <s v="West"/>
    <s v="OFF-AR-10003478"/>
    <s v="Office Supplies"/>
    <s v="Art"/>
    <s v="Avery Hi-Liter EverBold Pen Style Fluorescent Highlighters, 4/Pack"/>
    <x v="3504"/>
    <x v="2"/>
    <x v="3"/>
  </r>
  <r>
    <n v="4849"/>
    <s v="CA-2015-164469"/>
    <x v="402"/>
    <d v="2015-06-27T00:00:00"/>
    <s v="Second Class"/>
    <s v="GK-14620"/>
    <s v="Grace Kelly"/>
    <s v="Corporate"/>
    <s v="United States"/>
    <s v="Salem"/>
    <s v="Oregon"/>
    <n v="97301"/>
    <s v="West"/>
    <s v="OFF-AR-10000475"/>
    <s v="Office Supplies"/>
    <s v="Art"/>
    <s v="Hunt BOSTON Vista Battery-Operated Pencil Sharpener, Black"/>
    <x v="1719"/>
    <x v="2"/>
    <x v="3"/>
  </r>
  <r>
    <n v="4850"/>
    <s v="CA-2015-107818"/>
    <x v="78"/>
    <d v="2015-09-14T00:00:00"/>
    <s v="Standard Class"/>
    <s v="MC-17275"/>
    <s v="Marc Crier"/>
    <s v="Consumer"/>
    <s v="United States"/>
    <s v="Pasco"/>
    <s v="Washington"/>
    <n v="99301"/>
    <s v="West"/>
    <s v="OFF-AR-10003045"/>
    <s v="Office Supplies"/>
    <s v="Art"/>
    <s v="Prang Colored Pencils"/>
    <x v="486"/>
    <x v="2"/>
    <x v="30"/>
  </r>
  <r>
    <n v="4851"/>
    <s v="CA-2015-107818"/>
    <x v="78"/>
    <d v="2015-09-14T00:00:00"/>
    <s v="Standard Class"/>
    <s v="MC-17275"/>
    <s v="Marc Crier"/>
    <s v="Consumer"/>
    <s v="United States"/>
    <s v="Pasco"/>
    <s v="Washington"/>
    <n v="99301"/>
    <s v="West"/>
    <s v="FUR-CH-10000454"/>
    <s v="Furniture"/>
    <s v="Chairs"/>
    <s v="Hon Deluxe Fabric Upholstered Stacking Chairs, Rounded Back"/>
    <x v="3505"/>
    <x v="2"/>
    <x v="30"/>
  </r>
  <r>
    <n v="4852"/>
    <s v="CA-2015-107818"/>
    <x v="78"/>
    <d v="2015-09-14T00:00:00"/>
    <s v="Standard Class"/>
    <s v="MC-17275"/>
    <s v="Marc Crier"/>
    <s v="Consumer"/>
    <s v="United States"/>
    <s v="Pasco"/>
    <s v="Washington"/>
    <n v="99301"/>
    <s v="West"/>
    <s v="OFF-AR-10000380"/>
    <s v="Office Supplies"/>
    <s v="Art"/>
    <s v="Hunt PowerHouse Electric Pencil Sharpener, Blue"/>
    <x v="3506"/>
    <x v="2"/>
    <x v="30"/>
  </r>
  <r>
    <n v="4853"/>
    <s v="CA-2015-107818"/>
    <x v="78"/>
    <d v="2015-09-14T00:00:00"/>
    <s v="Standard Class"/>
    <s v="MC-17275"/>
    <s v="Marc Crier"/>
    <s v="Consumer"/>
    <s v="United States"/>
    <s v="Pasco"/>
    <s v="Washington"/>
    <n v="99301"/>
    <s v="West"/>
    <s v="OFF-ST-10000736"/>
    <s v="Office Supplies"/>
    <s v="Storage"/>
    <s v="Carina Double Wide Media Storage Towers in Natural &amp; Black"/>
    <x v="1056"/>
    <x v="2"/>
    <x v="30"/>
  </r>
  <r>
    <n v="4854"/>
    <s v="CA-2015-113320"/>
    <x v="432"/>
    <d v="2015-12-15T00:00:00"/>
    <s v="Second Class"/>
    <s v="LH-17155"/>
    <s v="Logan Haushalter"/>
    <s v="Consumer"/>
    <s v="United States"/>
    <s v="Oakland"/>
    <s v="California"/>
    <n v="94601"/>
    <s v="West"/>
    <s v="FUR-FU-10004270"/>
    <s v="Furniture"/>
    <s v="Furnishings"/>
    <s v="Eldon Image Series Desk Accessories, Burgundy"/>
    <x v="3507"/>
    <x v="2"/>
    <x v="20"/>
  </r>
  <r>
    <n v="4855"/>
    <s v="CA-2015-113320"/>
    <x v="432"/>
    <d v="2015-12-15T00:00:00"/>
    <s v="Second Class"/>
    <s v="LH-17155"/>
    <s v="Logan Haushalter"/>
    <s v="Consumer"/>
    <s v="United States"/>
    <s v="Oakland"/>
    <s v="California"/>
    <n v="94601"/>
    <s v="West"/>
    <s v="OFF-ST-10000617"/>
    <s v="Office Supplies"/>
    <s v="Storage"/>
    <s v="Woodgrain Magazine Files by Perma"/>
    <x v="3010"/>
    <x v="2"/>
    <x v="20"/>
  </r>
  <r>
    <n v="4856"/>
    <s v="CA-2015-113320"/>
    <x v="432"/>
    <d v="2015-12-15T00:00:00"/>
    <s v="Second Class"/>
    <s v="LH-17155"/>
    <s v="Logan Haushalter"/>
    <s v="Consumer"/>
    <s v="United States"/>
    <s v="Oakland"/>
    <s v="California"/>
    <n v="94601"/>
    <s v="West"/>
    <s v="FUR-FU-10001706"/>
    <s v="Furniture"/>
    <s v="Furnishings"/>
    <s v="Longer-Life Soft White Bulbs"/>
    <x v="354"/>
    <x v="2"/>
    <x v="20"/>
  </r>
  <r>
    <n v="4857"/>
    <s v="CA-2016-137526"/>
    <x v="1004"/>
    <d v="2016-01-17T00:00:00"/>
    <s v="Standard Class"/>
    <s v="PB-19150"/>
    <s v="Philip Brown"/>
    <s v="Consumer"/>
    <s v="United States"/>
    <s v="Los Angeles"/>
    <s v="California"/>
    <n v="90004"/>
    <s v="West"/>
    <s v="OFF-BI-10003364"/>
    <s v="Office Supplies"/>
    <s v="Binders"/>
    <s v="Binding Machine Supplies"/>
    <x v="817"/>
    <x v="1"/>
    <x v="26"/>
  </r>
  <r>
    <n v="4858"/>
    <s v="CA-2016-137526"/>
    <x v="1004"/>
    <d v="2016-01-17T00:00:00"/>
    <s v="Standard Class"/>
    <s v="PB-19150"/>
    <s v="Philip Brown"/>
    <s v="Consumer"/>
    <s v="United States"/>
    <s v="Los Angeles"/>
    <s v="California"/>
    <n v="90004"/>
    <s v="West"/>
    <s v="FUR-FU-10001861"/>
    <s v="Furniture"/>
    <s v="Furnishings"/>
    <s v="Floodlight Indoor Halogen Bulbs, 1 Bulb per Pack, 60 Watts"/>
    <x v="291"/>
    <x v="1"/>
    <x v="26"/>
  </r>
  <r>
    <n v="4859"/>
    <s v="CA-2016-137526"/>
    <x v="1004"/>
    <d v="2016-01-17T00:00:00"/>
    <s v="Standard Class"/>
    <s v="PB-19150"/>
    <s v="Philip Brown"/>
    <s v="Consumer"/>
    <s v="United States"/>
    <s v="Los Angeles"/>
    <s v="California"/>
    <n v="90004"/>
    <s v="West"/>
    <s v="FUR-FU-10004845"/>
    <s v="Furniture"/>
    <s v="Furnishings"/>
    <s v="Deflect-o EconoMat Nonstudded, No Bevel Mat"/>
    <x v="3508"/>
    <x v="1"/>
    <x v="26"/>
  </r>
  <r>
    <n v="4860"/>
    <s v="CA-2018-136063"/>
    <x v="934"/>
    <d v="2018-12-19T00:00:00"/>
    <s v="Standard Class"/>
    <s v="SS-20140"/>
    <s v="Saphhira Shifley"/>
    <s v="Corporate"/>
    <s v="United States"/>
    <s v="Oak Park"/>
    <s v="Illinois"/>
    <n v="60302"/>
    <s v="Central"/>
    <s v="OFF-AR-10000823"/>
    <s v="Office Supplies"/>
    <s v="Art"/>
    <s v="Newell 307"/>
    <x v="1315"/>
    <x v="3"/>
    <x v="22"/>
  </r>
  <r>
    <n v="4861"/>
    <s v="CA-2017-101546"/>
    <x v="122"/>
    <d v="2017-12-24T00:00:00"/>
    <s v="Standard Class"/>
    <s v="GK-14620"/>
    <s v="Grace Kelly"/>
    <s v="Corporate"/>
    <s v="United States"/>
    <s v="Morristown"/>
    <s v="New Jersey"/>
    <n v="7960"/>
    <s v="East"/>
    <s v="OFF-BI-10001359"/>
    <s v="Office Supplies"/>
    <s v="Binders"/>
    <s v="GBC DocuBind TL300 Electric Binding System"/>
    <x v="1612"/>
    <x v="0"/>
    <x v="5"/>
  </r>
  <r>
    <n v="4862"/>
    <s v="CA-2015-138940"/>
    <x v="909"/>
    <d v="2015-04-16T00:00:00"/>
    <s v="Second Class"/>
    <s v="GM-14455"/>
    <s v="Gary Mitchum"/>
    <s v="Home Office"/>
    <s v="United States"/>
    <s v="Austin"/>
    <s v="Texas"/>
    <n v="78745"/>
    <s v="Central"/>
    <s v="TEC-PH-10001835"/>
    <s v="Technology"/>
    <s v="Phones"/>
    <s v="Jawbone JAMBOX Wireless Bluetooth Speaker"/>
    <x v="3509"/>
    <x v="2"/>
    <x v="41"/>
  </r>
  <r>
    <n v="4863"/>
    <s v="CA-2017-125164"/>
    <x v="338"/>
    <d v="2017-11-14T00:00:00"/>
    <s v="Standard Class"/>
    <s v="SH-19975"/>
    <s v="Sally Hughsby"/>
    <s v="Corporate"/>
    <s v="United States"/>
    <s v="New York City"/>
    <s v="New York"/>
    <n v="10011"/>
    <s v="East"/>
    <s v="OFF-BI-10001191"/>
    <s v="Office Supplies"/>
    <s v="Binders"/>
    <s v="Canvas Sectional Post Binders"/>
    <x v="3510"/>
    <x v="0"/>
    <x v="0"/>
  </r>
  <r>
    <n v="4864"/>
    <s v="CA-2017-125164"/>
    <x v="338"/>
    <d v="2017-11-14T00:00:00"/>
    <s v="Standard Class"/>
    <s v="SH-19975"/>
    <s v="Sally Hughsby"/>
    <s v="Corporate"/>
    <s v="United States"/>
    <s v="New York City"/>
    <s v="New York"/>
    <n v="10011"/>
    <s v="East"/>
    <s v="OFF-BI-10003982"/>
    <s v="Office Supplies"/>
    <s v="Binders"/>
    <s v="Wilson Jones Century Plastic Molded Ring Binders"/>
    <x v="3511"/>
    <x v="0"/>
    <x v="0"/>
  </r>
  <r>
    <n v="4865"/>
    <s v="CA-2018-163531"/>
    <x v="335"/>
    <d v="2018-06-30T00:00:00"/>
    <s v="Standard Class"/>
    <s v="SC-20725"/>
    <s v="Steven Cartwright"/>
    <s v="Consumer"/>
    <s v="United States"/>
    <s v="New York City"/>
    <s v="New York"/>
    <n v="10024"/>
    <s v="East"/>
    <s v="TEC-PH-10001425"/>
    <s v="Technology"/>
    <s v="Phones"/>
    <s v="Mophie Juice Pack Helium for iPhone"/>
    <x v="758"/>
    <x v="3"/>
    <x v="27"/>
  </r>
  <r>
    <n v="4866"/>
    <s v="CA-2018-122490"/>
    <x v="38"/>
    <d v="2018-11-18T00:00:00"/>
    <s v="Standard Class"/>
    <s v="TT-21070"/>
    <s v="Ted Trevino"/>
    <s v="Consumer"/>
    <s v="United States"/>
    <s v="Seattle"/>
    <s v="Washington"/>
    <n v="98103"/>
    <s v="West"/>
    <s v="FUR-CH-10001215"/>
    <s v="Furniture"/>
    <s v="Chairs"/>
    <s v="Global Troy Executive Leather Low-Back Tilter"/>
    <x v="3512"/>
    <x v="3"/>
    <x v="23"/>
  </r>
  <r>
    <n v="4867"/>
    <s v="CA-2018-122490"/>
    <x v="38"/>
    <d v="2018-11-18T00:00:00"/>
    <s v="Standard Class"/>
    <s v="TT-21070"/>
    <s v="Ted Trevino"/>
    <s v="Consumer"/>
    <s v="United States"/>
    <s v="Seattle"/>
    <s v="Washington"/>
    <n v="98103"/>
    <s v="West"/>
    <s v="OFF-BI-10001718"/>
    <s v="Office Supplies"/>
    <s v="Binders"/>
    <s v="GBC DocuBind P50 Personal Binding Machine"/>
    <x v="3513"/>
    <x v="3"/>
    <x v="23"/>
  </r>
  <r>
    <n v="4868"/>
    <s v="CA-2018-122490"/>
    <x v="38"/>
    <d v="2018-11-18T00:00:00"/>
    <s v="Standard Class"/>
    <s v="TT-21070"/>
    <s v="Ted Trevino"/>
    <s v="Consumer"/>
    <s v="United States"/>
    <s v="Seattle"/>
    <s v="Washington"/>
    <n v="98103"/>
    <s v="West"/>
    <s v="OFF-ST-10000991"/>
    <s v="Office Supplies"/>
    <s v="Storage"/>
    <s v="Space Solutions HD Industrial Steel Shelving."/>
    <x v="3129"/>
    <x v="3"/>
    <x v="23"/>
  </r>
  <r>
    <n v="4869"/>
    <s v="CA-2018-122490"/>
    <x v="38"/>
    <d v="2018-11-18T00:00:00"/>
    <s v="Standard Class"/>
    <s v="TT-21070"/>
    <s v="Ted Trevino"/>
    <s v="Consumer"/>
    <s v="United States"/>
    <s v="Seattle"/>
    <s v="Washington"/>
    <n v="98103"/>
    <s v="West"/>
    <s v="OFF-LA-10001613"/>
    <s v="Office Supplies"/>
    <s v="Labels"/>
    <s v="Avery File Folder Labels"/>
    <x v="874"/>
    <x v="3"/>
    <x v="23"/>
  </r>
  <r>
    <n v="4870"/>
    <s v="CA-2018-131366"/>
    <x v="221"/>
    <d v="2018-11-29T00:00:00"/>
    <s v="Standard Class"/>
    <s v="SC-20440"/>
    <s v="Shaun Chance"/>
    <s v="Corporate"/>
    <s v="United States"/>
    <s v="Lancaster"/>
    <s v="Pennsylvania"/>
    <n v="17602"/>
    <s v="East"/>
    <s v="TEC-PH-10003437"/>
    <s v="Technology"/>
    <s v="Phones"/>
    <s v="Blue Parrot B250XT Professional Grade Wireless BluetoothÂ HeadsetÂ with"/>
    <x v="3514"/>
    <x v="3"/>
    <x v="23"/>
  </r>
  <r>
    <n v="4871"/>
    <s v="CA-2018-131366"/>
    <x v="221"/>
    <d v="2018-11-29T00:00:00"/>
    <s v="Standard Class"/>
    <s v="SC-20440"/>
    <s v="Shaun Chance"/>
    <s v="Corporate"/>
    <s v="United States"/>
    <s v="Lancaster"/>
    <s v="Pennsylvania"/>
    <n v="17602"/>
    <s v="East"/>
    <s v="OFF-PA-10000675"/>
    <s v="Office Supplies"/>
    <s v="Paper"/>
    <s v="Xerox 1919"/>
    <x v="2299"/>
    <x v="3"/>
    <x v="23"/>
  </r>
  <r>
    <n v="4872"/>
    <s v="CA-2018-164042"/>
    <x v="979"/>
    <d v="2018-05-27T00:00:00"/>
    <s v="Standard Class"/>
    <s v="KL-16645"/>
    <s v="Ken Lonsdale"/>
    <s v="Consumer"/>
    <s v="United States"/>
    <s v="Houston"/>
    <s v="Texas"/>
    <n v="77095"/>
    <s v="Central"/>
    <s v="OFF-FA-10000840"/>
    <s v="Office Supplies"/>
    <s v="Fasteners"/>
    <s v="OIC Thumb-Tacks"/>
    <x v="3515"/>
    <x v="3"/>
    <x v="24"/>
  </r>
  <r>
    <n v="4873"/>
    <s v="CA-2018-164042"/>
    <x v="979"/>
    <d v="2018-05-27T00:00:00"/>
    <s v="Standard Class"/>
    <s v="KL-16645"/>
    <s v="Ken Lonsdale"/>
    <s v="Consumer"/>
    <s v="United States"/>
    <s v="Houston"/>
    <s v="Texas"/>
    <n v="77095"/>
    <s v="Central"/>
    <s v="OFF-AP-10001947"/>
    <s v="Office Supplies"/>
    <s v="Appliances"/>
    <s v="Acco 6 Outlet Guardian Premium Plus Surge Suppressor"/>
    <x v="3516"/>
    <x v="3"/>
    <x v="24"/>
  </r>
  <r>
    <n v="4874"/>
    <s v="CA-2018-164042"/>
    <x v="979"/>
    <d v="2018-05-27T00:00:00"/>
    <s v="Standard Class"/>
    <s v="KL-16645"/>
    <s v="Ken Lonsdale"/>
    <s v="Consumer"/>
    <s v="United States"/>
    <s v="Houston"/>
    <s v="Texas"/>
    <n v="77095"/>
    <s v="Central"/>
    <s v="OFF-ST-10002301"/>
    <s v="Office Supplies"/>
    <s v="Storage"/>
    <s v="Tennsco Commercial Shelving"/>
    <x v="3517"/>
    <x v="3"/>
    <x v="24"/>
  </r>
  <r>
    <n v="4875"/>
    <s v="CA-2018-164042"/>
    <x v="979"/>
    <d v="2018-05-27T00:00:00"/>
    <s v="Standard Class"/>
    <s v="KL-16645"/>
    <s v="Ken Lonsdale"/>
    <s v="Consumer"/>
    <s v="United States"/>
    <s v="Houston"/>
    <s v="Texas"/>
    <n v="77095"/>
    <s v="Central"/>
    <s v="OFF-BI-10001922"/>
    <s v="Office Supplies"/>
    <s v="Binders"/>
    <s v="Storex Dura Pro Binders"/>
    <x v="1452"/>
    <x v="3"/>
    <x v="24"/>
  </r>
  <r>
    <n v="4876"/>
    <s v="CA-2015-132864"/>
    <x v="266"/>
    <d v="2015-12-07T00:00:00"/>
    <s v="Standard Class"/>
    <s v="KN-16390"/>
    <s v="Katherine Nockton"/>
    <s v="Corporate"/>
    <s v="United States"/>
    <s v="Columbus"/>
    <s v="Ohio"/>
    <n v="43229"/>
    <s v="East"/>
    <s v="TEC-AC-10001267"/>
    <s v="Technology"/>
    <s v="Accessories"/>
    <s v="ImationÂ 32GB Pocket Pro USB 3.0Â Flash DriveÂ - 32 GB - Black - 1 P ..."/>
    <x v="596"/>
    <x v="2"/>
    <x v="20"/>
  </r>
  <r>
    <n v="4877"/>
    <s v="US-2015-155817"/>
    <x v="462"/>
    <d v="2015-10-09T00:00:00"/>
    <s v="Standard Class"/>
    <s v="SL-20155"/>
    <s v="Sara Luxemburg"/>
    <s v="Home Office"/>
    <s v="United States"/>
    <s v="Durham"/>
    <s v="North Carolina"/>
    <n v="27707"/>
    <s v="South"/>
    <s v="OFF-ST-10000532"/>
    <s v="Office Supplies"/>
    <s v="Storage"/>
    <s v="Advantus Rolling Drawer Organizers"/>
    <x v="3518"/>
    <x v="2"/>
    <x v="18"/>
  </r>
  <r>
    <n v="4878"/>
    <s v="US-2015-155817"/>
    <x v="462"/>
    <d v="2015-10-09T00:00:00"/>
    <s v="Standard Class"/>
    <s v="SL-20155"/>
    <s v="Sara Luxemburg"/>
    <s v="Home Office"/>
    <s v="United States"/>
    <s v="Durham"/>
    <s v="North Carolina"/>
    <n v="27707"/>
    <s v="South"/>
    <s v="OFF-AR-10002335"/>
    <s v="Office Supplies"/>
    <s v="Art"/>
    <s v="DIXON Oriole Pencils"/>
    <x v="3519"/>
    <x v="2"/>
    <x v="18"/>
  </r>
  <r>
    <n v="4879"/>
    <s v="US-2017-131891"/>
    <x v="875"/>
    <d v="2017-07-31T00:00:00"/>
    <s v="First Class"/>
    <s v="PW-19240"/>
    <s v="Pierre Wener"/>
    <s v="Consumer"/>
    <s v="United States"/>
    <s v="Pensacola"/>
    <s v="Florida"/>
    <n v="32503"/>
    <s v="South"/>
    <s v="OFF-BI-10000201"/>
    <s v="Office Supplies"/>
    <s v="Binders"/>
    <s v="Avery Triangle Shaped Sheet Lifters, Black, 2/Pack"/>
    <x v="3520"/>
    <x v="0"/>
    <x v="16"/>
  </r>
  <r>
    <n v="4880"/>
    <s v="CA-2018-143567"/>
    <x v="808"/>
    <d v="2018-11-05T00:00:00"/>
    <s v="Second Class"/>
    <s v="TB-21175"/>
    <s v="Thomas Boland"/>
    <s v="Corporate"/>
    <s v="United States"/>
    <s v="Henderson"/>
    <s v="Kentucky"/>
    <n v="42420"/>
    <s v="South"/>
    <s v="OFF-EN-10004846"/>
    <s v="Office Supplies"/>
    <s v="Envelopes"/>
    <s v="Letter or Legal Size Expandable Poly String Tie Envelopes"/>
    <x v="3521"/>
    <x v="3"/>
    <x v="23"/>
  </r>
  <r>
    <n v="4881"/>
    <s v="CA-2018-143567"/>
    <x v="808"/>
    <d v="2018-11-05T00:00:00"/>
    <s v="Second Class"/>
    <s v="TB-21175"/>
    <s v="Thomas Boland"/>
    <s v="Corporate"/>
    <s v="United States"/>
    <s v="Henderson"/>
    <s v="Kentucky"/>
    <n v="42420"/>
    <s v="South"/>
    <s v="FUR-CH-10000454"/>
    <s v="Furniture"/>
    <s v="Chairs"/>
    <s v="Hon Deluxe Fabric Upholstered Stacking Chairs, Rounded Back"/>
    <x v="3505"/>
    <x v="3"/>
    <x v="23"/>
  </r>
  <r>
    <n v="4882"/>
    <s v="CA-2018-143567"/>
    <x v="808"/>
    <d v="2018-11-05T00:00:00"/>
    <s v="Second Class"/>
    <s v="TB-21175"/>
    <s v="Thomas Boland"/>
    <s v="Corporate"/>
    <s v="United States"/>
    <s v="Henderson"/>
    <s v="Kentucky"/>
    <n v="42420"/>
    <s v="South"/>
    <s v="TEC-AC-10004145"/>
    <s v="Technology"/>
    <s v="Accessories"/>
    <s v="Logitech diNovo Edge Keyboard"/>
    <x v="3522"/>
    <x v="3"/>
    <x v="23"/>
  </r>
  <r>
    <n v="4883"/>
    <s v="CA-2018-143567"/>
    <x v="808"/>
    <d v="2018-11-05T00:00:00"/>
    <s v="Second Class"/>
    <s v="TB-21175"/>
    <s v="Thomas Boland"/>
    <s v="Corporate"/>
    <s v="United States"/>
    <s v="Henderson"/>
    <s v="Kentucky"/>
    <n v="42420"/>
    <s v="South"/>
    <s v="OFF-ST-10001580"/>
    <s v="Office Supplies"/>
    <s v="Storage"/>
    <s v="Super Decoflex Portable Personal File"/>
    <x v="3523"/>
    <x v="3"/>
    <x v="23"/>
  </r>
  <r>
    <n v="4884"/>
    <s v="CA-2018-104080"/>
    <x v="144"/>
    <d v="2018-03-15T00:00:00"/>
    <s v="Standard Class"/>
    <s v="AH-10210"/>
    <s v="Alan Hwang"/>
    <s v="Consumer"/>
    <s v="United States"/>
    <s v="Anaheim"/>
    <s v="California"/>
    <n v="92804"/>
    <s v="West"/>
    <s v="OFF-BI-10003876"/>
    <s v="Office Supplies"/>
    <s v="Binders"/>
    <s v="Green Canvas Binder for 8-1/2&quot; x 14&quot; Sheets"/>
    <x v="3524"/>
    <x v="3"/>
    <x v="42"/>
  </r>
  <r>
    <n v="4885"/>
    <s v="CA-2018-104080"/>
    <x v="144"/>
    <d v="2018-03-15T00:00:00"/>
    <s v="Standard Class"/>
    <s v="AH-10210"/>
    <s v="Alan Hwang"/>
    <s v="Consumer"/>
    <s v="United States"/>
    <s v="Anaheim"/>
    <s v="California"/>
    <n v="92804"/>
    <s v="West"/>
    <s v="OFF-AR-10001972"/>
    <s v="Office Supplies"/>
    <s v="Art"/>
    <s v="Newell 323"/>
    <x v="3525"/>
    <x v="3"/>
    <x v="42"/>
  </r>
  <r>
    <n v="4886"/>
    <s v="CA-2015-151379"/>
    <x v="757"/>
    <d v="2015-12-20T00:00:00"/>
    <s v="Standard Class"/>
    <s v="SC-20695"/>
    <s v="Steve Chapman"/>
    <s v="Corporate"/>
    <s v="United States"/>
    <s v="Detroit"/>
    <s v="Michigan"/>
    <n v="48227"/>
    <s v="Central"/>
    <s v="OFF-PA-10000595"/>
    <s v="Office Supplies"/>
    <s v="Paper"/>
    <s v="Xerox 1929"/>
    <x v="1147"/>
    <x v="2"/>
    <x v="20"/>
  </r>
  <r>
    <n v="4887"/>
    <s v="CA-2017-163167"/>
    <x v="85"/>
    <d v="2017-12-01T00:00:00"/>
    <s v="Second Class"/>
    <s v="RF-19345"/>
    <s v="Randy Ferguson"/>
    <s v="Corporate"/>
    <s v="United States"/>
    <s v="Marietta"/>
    <s v="Georgia"/>
    <n v="30062"/>
    <s v="South"/>
    <s v="FUR-CH-10004477"/>
    <s v="Furniture"/>
    <s v="Chairs"/>
    <s v="Global Push Button Manager's Chair, Indigo"/>
    <x v="3526"/>
    <x v="0"/>
    <x v="0"/>
  </r>
  <r>
    <n v="4888"/>
    <s v="CA-2017-163167"/>
    <x v="85"/>
    <d v="2017-12-01T00:00:00"/>
    <s v="Second Class"/>
    <s v="RF-19345"/>
    <s v="Randy Ferguson"/>
    <s v="Corporate"/>
    <s v="United States"/>
    <s v="Marietta"/>
    <s v="Georgia"/>
    <n v="30062"/>
    <s v="South"/>
    <s v="TEC-AC-10003441"/>
    <s v="Technology"/>
    <s v="Accessories"/>
    <s v="Kingston Digital DataTraveler 32GB USB 2.0"/>
    <x v="3527"/>
    <x v="0"/>
    <x v="0"/>
  </r>
  <r>
    <n v="4889"/>
    <s v="CA-2017-163167"/>
    <x v="85"/>
    <d v="2017-12-01T00:00:00"/>
    <s v="Second Class"/>
    <s v="RF-19345"/>
    <s v="Randy Ferguson"/>
    <s v="Corporate"/>
    <s v="United States"/>
    <s v="Marietta"/>
    <s v="Georgia"/>
    <n v="30062"/>
    <s v="South"/>
    <s v="OFF-ST-10004459"/>
    <s v="Office Supplies"/>
    <s v="Storage"/>
    <s v="Tennsco Single-Tier Lockers"/>
    <x v="490"/>
    <x v="0"/>
    <x v="0"/>
  </r>
  <r>
    <n v="4890"/>
    <s v="CA-2017-163167"/>
    <x v="85"/>
    <d v="2017-12-01T00:00:00"/>
    <s v="Second Class"/>
    <s v="RF-19345"/>
    <s v="Randy Ferguson"/>
    <s v="Corporate"/>
    <s v="United States"/>
    <s v="Marietta"/>
    <s v="Georgia"/>
    <n v="30062"/>
    <s v="South"/>
    <s v="OFF-ST-10003805"/>
    <s v="Office Supplies"/>
    <s v="Storage"/>
    <s v="24 Capacity Maxi Data Binder Racks, Pearl"/>
    <x v="3528"/>
    <x v="0"/>
    <x v="0"/>
  </r>
  <r>
    <n v="4891"/>
    <s v="CA-2017-135776"/>
    <x v="443"/>
    <d v="2017-12-30T00:00:00"/>
    <s v="Standard Class"/>
    <s v="EH-13765"/>
    <s v="Edward Hooks"/>
    <s v="Corporate"/>
    <s v="United States"/>
    <s v="Seattle"/>
    <s v="Washington"/>
    <n v="98103"/>
    <s v="West"/>
    <s v="OFF-AR-10001246"/>
    <s v="Office Supplies"/>
    <s v="Art"/>
    <s v="Newell 317"/>
    <x v="138"/>
    <x v="0"/>
    <x v="5"/>
  </r>
  <r>
    <n v="4892"/>
    <s v="CA-2017-135776"/>
    <x v="443"/>
    <d v="2017-12-30T00:00:00"/>
    <s v="Standard Class"/>
    <s v="EH-13765"/>
    <s v="Edward Hooks"/>
    <s v="Corporate"/>
    <s v="United States"/>
    <s v="Seattle"/>
    <s v="Washington"/>
    <n v="98103"/>
    <s v="West"/>
    <s v="OFF-PA-10001295"/>
    <s v="Office Supplies"/>
    <s v="Paper"/>
    <s v="Computer Printout Paper with Letter-Trim Perforations"/>
    <x v="2428"/>
    <x v="0"/>
    <x v="5"/>
  </r>
  <r>
    <n v="4893"/>
    <s v="CA-2017-135776"/>
    <x v="443"/>
    <d v="2017-12-30T00:00:00"/>
    <s v="Standard Class"/>
    <s v="EH-13765"/>
    <s v="Edward Hooks"/>
    <s v="Corporate"/>
    <s v="United States"/>
    <s v="Seattle"/>
    <s v="Washington"/>
    <n v="98103"/>
    <s v="West"/>
    <s v="OFF-AR-10001231"/>
    <s v="Office Supplies"/>
    <s v="Art"/>
    <s v="Sanford EarthWrite Recycled Pencils, Medium Soft, #2"/>
    <x v="3529"/>
    <x v="0"/>
    <x v="5"/>
  </r>
  <r>
    <n v="4894"/>
    <s v="CA-2017-135776"/>
    <x v="443"/>
    <d v="2017-12-30T00:00:00"/>
    <s v="Standard Class"/>
    <s v="EH-13765"/>
    <s v="Edward Hooks"/>
    <s v="Corporate"/>
    <s v="United States"/>
    <s v="Seattle"/>
    <s v="Washington"/>
    <n v="98103"/>
    <s v="West"/>
    <s v="OFF-ST-10002743"/>
    <s v="Office Supplies"/>
    <s v="Storage"/>
    <s v="SAFCO Boltless Steel Shelving"/>
    <x v="3530"/>
    <x v="0"/>
    <x v="5"/>
  </r>
  <r>
    <n v="4895"/>
    <s v="CA-2017-135776"/>
    <x v="443"/>
    <d v="2017-12-30T00:00:00"/>
    <s v="Standard Class"/>
    <s v="EH-13765"/>
    <s v="Edward Hooks"/>
    <s v="Corporate"/>
    <s v="United States"/>
    <s v="Seattle"/>
    <s v="Washington"/>
    <n v="98103"/>
    <s v="West"/>
    <s v="OFF-PA-10004327"/>
    <s v="Office Supplies"/>
    <s v="Paper"/>
    <s v="Xerox 1911"/>
    <x v="3531"/>
    <x v="0"/>
    <x v="5"/>
  </r>
  <r>
    <n v="4896"/>
    <s v="CA-2017-135776"/>
    <x v="443"/>
    <d v="2017-12-30T00:00:00"/>
    <s v="Standard Class"/>
    <s v="EH-13765"/>
    <s v="Edward Hooks"/>
    <s v="Corporate"/>
    <s v="United States"/>
    <s v="Seattle"/>
    <s v="Washington"/>
    <n v="98103"/>
    <s v="West"/>
    <s v="OFF-EN-10004773"/>
    <s v="Office Supplies"/>
    <s v="Envelopes"/>
    <s v="Staple envelope"/>
    <x v="1156"/>
    <x v="0"/>
    <x v="5"/>
  </r>
  <r>
    <n v="4897"/>
    <s v="CA-2017-135776"/>
    <x v="443"/>
    <d v="2017-12-30T00:00:00"/>
    <s v="Standard Class"/>
    <s v="EH-13765"/>
    <s v="Edward Hooks"/>
    <s v="Corporate"/>
    <s v="United States"/>
    <s v="Seattle"/>
    <s v="Washington"/>
    <n v="98103"/>
    <s v="West"/>
    <s v="OFF-ST-10003470"/>
    <s v="Office Supplies"/>
    <s v="Storage"/>
    <s v="Tennsco Snap-Together Open Shelving Units, Starter Sets and Add-On Units"/>
    <x v="2068"/>
    <x v="0"/>
    <x v="5"/>
  </r>
  <r>
    <n v="4898"/>
    <s v="US-2015-122021"/>
    <x v="771"/>
    <d v="2015-10-17T00:00:00"/>
    <s v="First Class"/>
    <s v="AC-10660"/>
    <s v="Anna Chung"/>
    <s v="Consumer"/>
    <s v="United States"/>
    <s v="Parma"/>
    <s v="Ohio"/>
    <n v="44134"/>
    <s v="East"/>
    <s v="FUR-CH-10003761"/>
    <s v="Furniture"/>
    <s v="Chairs"/>
    <s v="Global Italian Leather Office Chair"/>
    <x v="1699"/>
    <x v="2"/>
    <x v="18"/>
  </r>
  <r>
    <n v="4899"/>
    <s v="US-2015-122021"/>
    <x v="771"/>
    <d v="2015-10-17T00:00:00"/>
    <s v="First Class"/>
    <s v="AC-10660"/>
    <s v="Anna Chung"/>
    <s v="Consumer"/>
    <s v="United States"/>
    <s v="Parma"/>
    <s v="Ohio"/>
    <n v="44134"/>
    <s v="East"/>
    <s v="OFF-PA-10002230"/>
    <s v="Office Supplies"/>
    <s v="Paper"/>
    <s v="Xerox 1897"/>
    <x v="885"/>
    <x v="2"/>
    <x v="18"/>
  </r>
  <r>
    <n v="4900"/>
    <s v="CA-2017-130484"/>
    <x v="250"/>
    <d v="2017-08-27T00:00:00"/>
    <s v="Standard Class"/>
    <s v="SG-20470"/>
    <s v="Sheri Gordon"/>
    <s v="Consumer"/>
    <s v="United States"/>
    <s v="Gresham"/>
    <s v="Oregon"/>
    <n v="97030"/>
    <s v="West"/>
    <s v="OFF-BI-10000088"/>
    <s v="Office Supplies"/>
    <s v="Binders"/>
    <s v="GBC Imprintable Covers"/>
    <x v="3532"/>
    <x v="0"/>
    <x v="28"/>
  </r>
  <r>
    <n v="4901"/>
    <s v="CA-2018-120936"/>
    <x v="94"/>
    <d v="2018-12-21T00:00:00"/>
    <s v="Standard Class"/>
    <s v="CA-12310"/>
    <s v="Christine Abelman"/>
    <s v="Corporate"/>
    <s v="United States"/>
    <s v="Anaheim"/>
    <s v="California"/>
    <n v="92804"/>
    <s v="West"/>
    <s v="OFF-ST-10001526"/>
    <s v="Office Supplies"/>
    <s v="Storage"/>
    <s v="Iceberg Mobile Mega Data/Printer Cart"/>
    <x v="2246"/>
    <x v="3"/>
    <x v="22"/>
  </r>
  <r>
    <n v="4902"/>
    <s v="CA-2018-120936"/>
    <x v="94"/>
    <d v="2018-12-21T00:00:00"/>
    <s v="Standard Class"/>
    <s v="CA-12310"/>
    <s v="Christine Abelman"/>
    <s v="Corporate"/>
    <s v="United States"/>
    <s v="Anaheim"/>
    <s v="California"/>
    <n v="92804"/>
    <s v="West"/>
    <s v="OFF-SU-10002557"/>
    <s v="Office Supplies"/>
    <s v="Supplies"/>
    <s v="Fiskars Spring-Action Scissors"/>
    <x v="62"/>
    <x v="3"/>
    <x v="22"/>
  </r>
  <r>
    <n v="4903"/>
    <s v="CA-2018-110884"/>
    <x v="469"/>
    <d v="2018-03-12T00:00:00"/>
    <s v="Standard Class"/>
    <s v="SH-20395"/>
    <s v="Shahid Hopkins"/>
    <s v="Consumer"/>
    <s v="United States"/>
    <s v="New York City"/>
    <s v="New York"/>
    <n v="10035"/>
    <s v="East"/>
    <s v="OFF-BI-10003669"/>
    <s v="Office Supplies"/>
    <s v="Binders"/>
    <s v="3M Organizer Strips"/>
    <x v="233"/>
    <x v="3"/>
    <x v="42"/>
  </r>
  <r>
    <n v="4904"/>
    <s v="CA-2018-110884"/>
    <x v="469"/>
    <d v="2018-03-12T00:00:00"/>
    <s v="Standard Class"/>
    <s v="SH-20395"/>
    <s v="Shahid Hopkins"/>
    <s v="Consumer"/>
    <s v="United States"/>
    <s v="New York City"/>
    <s v="New York"/>
    <n v="10035"/>
    <s v="East"/>
    <s v="OFF-LA-10003510"/>
    <s v="Office Supplies"/>
    <s v="Labels"/>
    <s v="Avery 4027 File Folder Labels for Dot Matrix Printers, 5000 Labels per Box, White"/>
    <x v="3533"/>
    <x v="3"/>
    <x v="42"/>
  </r>
  <r>
    <n v="4905"/>
    <s v="US-2015-161613"/>
    <x v="588"/>
    <d v="2015-12-03T00:00:00"/>
    <s v="Second Class"/>
    <s v="MC-17605"/>
    <s v="Matt Connell"/>
    <s v="Corporate"/>
    <s v="United States"/>
    <s v="Houston"/>
    <s v="Texas"/>
    <n v="77070"/>
    <s v="Central"/>
    <s v="FUR-CH-10003746"/>
    <s v="Furniture"/>
    <s v="Chairs"/>
    <s v="Hon 4070 Series Pagoda Round Back Stacking Chairs"/>
    <x v="3534"/>
    <x v="2"/>
    <x v="20"/>
  </r>
  <r>
    <n v="4906"/>
    <s v="US-2015-146353"/>
    <x v="1005"/>
    <d v="2015-10-16T00:00:00"/>
    <s v="Second Class"/>
    <s v="JE-15610"/>
    <s v="Jim Epp"/>
    <s v="Corporate"/>
    <s v="United States"/>
    <s v="Concord"/>
    <s v="New Hampshire"/>
    <n v="3301"/>
    <s v="East"/>
    <s v="OFF-BI-10003476"/>
    <s v="Office Supplies"/>
    <s v="Binders"/>
    <s v="Avery Metallic Poly Binders"/>
    <x v="988"/>
    <x v="2"/>
    <x v="18"/>
  </r>
  <r>
    <n v="4907"/>
    <s v="US-2015-146353"/>
    <x v="1005"/>
    <d v="2015-10-16T00:00:00"/>
    <s v="Second Class"/>
    <s v="JE-15610"/>
    <s v="Jim Epp"/>
    <s v="Corporate"/>
    <s v="United States"/>
    <s v="Concord"/>
    <s v="New Hampshire"/>
    <n v="3301"/>
    <s v="East"/>
    <s v="OFF-ST-10001469"/>
    <s v="Office Supplies"/>
    <s v="Storage"/>
    <s v="Fellowes Bankers Box Recycled Super Stor/Drawer"/>
    <x v="3535"/>
    <x v="2"/>
    <x v="18"/>
  </r>
  <r>
    <n v="4908"/>
    <s v="CA-2015-133809"/>
    <x v="728"/>
    <d v="2015-11-23T00:00:00"/>
    <s v="Second Class"/>
    <s v="MS-17530"/>
    <s v="MaryBeth Skach"/>
    <s v="Consumer"/>
    <s v="United States"/>
    <s v="Fairfield"/>
    <s v="Ohio"/>
    <n v="45014"/>
    <s v="East"/>
    <s v="OFF-BI-10001757"/>
    <s v="Office Supplies"/>
    <s v="Binders"/>
    <s v="Pressboard Hanging Data Binders for Unburst Sheets"/>
    <x v="921"/>
    <x v="2"/>
    <x v="7"/>
  </r>
  <r>
    <n v="4909"/>
    <s v="CA-2015-133809"/>
    <x v="728"/>
    <d v="2015-11-23T00:00:00"/>
    <s v="Second Class"/>
    <s v="MS-17530"/>
    <s v="MaryBeth Skach"/>
    <s v="Consumer"/>
    <s v="United States"/>
    <s v="Fairfield"/>
    <s v="Ohio"/>
    <n v="45014"/>
    <s v="East"/>
    <s v="TEC-PH-10004875"/>
    <s v="Technology"/>
    <s v="Phones"/>
    <s v="PNY Rapid USB Car Charger - Black"/>
    <x v="3536"/>
    <x v="2"/>
    <x v="7"/>
  </r>
  <r>
    <n v="4910"/>
    <s v="CA-2018-127306"/>
    <x v="424"/>
    <d v="2018-01-18T00:00:00"/>
    <s v="Standard Class"/>
    <s v="BH-11710"/>
    <s v="Brosina Hoffman"/>
    <s v="Consumer"/>
    <s v="United States"/>
    <s v="Johnson City"/>
    <s v="Tennessee"/>
    <n v="37604"/>
    <s v="South"/>
    <s v="OFF-EN-10001219"/>
    <s v="Office Supplies"/>
    <s v="Envelopes"/>
    <s v="#10- 4 1/8&quot; x 9 1/2&quot; Security-Tint Envelopes"/>
    <x v="823"/>
    <x v="3"/>
    <x v="44"/>
  </r>
  <r>
    <n v="4911"/>
    <s v="CA-2018-127306"/>
    <x v="424"/>
    <d v="2018-01-18T00:00:00"/>
    <s v="Standard Class"/>
    <s v="BH-11710"/>
    <s v="Brosina Hoffman"/>
    <s v="Consumer"/>
    <s v="United States"/>
    <s v="Johnson City"/>
    <s v="Tennessee"/>
    <n v="37604"/>
    <s v="South"/>
    <s v="OFF-PA-10000019"/>
    <s v="Office Supplies"/>
    <s v="Paper"/>
    <s v="Xerox 1931"/>
    <x v="1566"/>
    <x v="3"/>
    <x v="44"/>
  </r>
  <r>
    <n v="4912"/>
    <s v="CA-2018-127306"/>
    <x v="424"/>
    <d v="2018-01-18T00:00:00"/>
    <s v="Standard Class"/>
    <s v="BH-11710"/>
    <s v="Brosina Hoffman"/>
    <s v="Consumer"/>
    <s v="United States"/>
    <s v="Johnson City"/>
    <s v="Tennessee"/>
    <n v="37604"/>
    <s v="South"/>
    <s v="TEC-PH-10001924"/>
    <s v="Technology"/>
    <s v="Phones"/>
    <s v="iHome FM Clock Radio with Lightning Dock"/>
    <x v="1752"/>
    <x v="3"/>
    <x v="44"/>
  </r>
  <r>
    <n v="4913"/>
    <s v="CA-2018-127306"/>
    <x v="424"/>
    <d v="2018-01-18T00:00:00"/>
    <s v="Standard Class"/>
    <s v="BH-11710"/>
    <s v="Brosina Hoffman"/>
    <s v="Consumer"/>
    <s v="United States"/>
    <s v="Johnson City"/>
    <s v="Tennessee"/>
    <n v="37604"/>
    <s v="South"/>
    <s v="OFF-BI-10002003"/>
    <s v="Office Supplies"/>
    <s v="Binders"/>
    <s v="Ibico Presentation Index for Binding Systems"/>
    <x v="3537"/>
    <x v="3"/>
    <x v="44"/>
  </r>
  <r>
    <n v="4914"/>
    <s v="CA-2018-127306"/>
    <x v="424"/>
    <d v="2018-01-18T00:00:00"/>
    <s v="Standard Class"/>
    <s v="BH-11710"/>
    <s v="Brosina Hoffman"/>
    <s v="Consumer"/>
    <s v="United States"/>
    <s v="Johnson City"/>
    <s v="Tennessee"/>
    <n v="37604"/>
    <s v="South"/>
    <s v="OFF-BI-10003727"/>
    <s v="Office Supplies"/>
    <s v="Binders"/>
    <s v="Avery Durable Slant Ring Binders With Label Holder"/>
    <x v="3538"/>
    <x v="3"/>
    <x v="44"/>
  </r>
  <r>
    <n v="4915"/>
    <s v="CA-2016-161830"/>
    <x v="496"/>
    <d v="2016-09-26T00:00:00"/>
    <s v="Second Class"/>
    <s v="ME-17725"/>
    <s v="Max Engle"/>
    <s v="Consumer"/>
    <s v="United States"/>
    <s v="Seattle"/>
    <s v="Washington"/>
    <n v="98105"/>
    <s v="West"/>
    <s v="OFF-AR-10004042"/>
    <s v="Office Supplies"/>
    <s v="Art"/>
    <s v="BOSTON Model 1800 Electric Pencil Sharpeners, Putty/Woodgrain"/>
    <x v="3539"/>
    <x v="1"/>
    <x v="11"/>
  </r>
  <r>
    <n v="4916"/>
    <s v="CA-2016-161830"/>
    <x v="496"/>
    <d v="2016-09-26T00:00:00"/>
    <s v="Second Class"/>
    <s v="ME-17725"/>
    <s v="Max Engle"/>
    <s v="Consumer"/>
    <s v="United States"/>
    <s v="Seattle"/>
    <s v="Washington"/>
    <n v="98105"/>
    <s v="West"/>
    <s v="OFF-BI-10001097"/>
    <s v="Office Supplies"/>
    <s v="Binders"/>
    <s v="Avery Hole Reinforcements"/>
    <x v="475"/>
    <x v="1"/>
    <x v="11"/>
  </r>
  <r>
    <n v="4917"/>
    <s v="CA-2018-163125"/>
    <x v="449"/>
    <d v="2018-10-11T00:00:00"/>
    <s v="Second Class"/>
    <s v="MB-17305"/>
    <s v="Maria Bertelson"/>
    <s v="Consumer"/>
    <s v="United States"/>
    <s v="League City"/>
    <s v="Texas"/>
    <n v="77573"/>
    <s v="Central"/>
    <s v="OFF-AR-10004344"/>
    <s v="Office Supplies"/>
    <s v="Art"/>
    <s v="Bulldog Vacuum Base Pencil Sharpener"/>
    <x v="3540"/>
    <x v="3"/>
    <x v="13"/>
  </r>
  <r>
    <n v="4918"/>
    <s v="CA-2018-163125"/>
    <x v="449"/>
    <d v="2018-10-11T00:00:00"/>
    <s v="Second Class"/>
    <s v="MB-17305"/>
    <s v="Maria Bertelson"/>
    <s v="Consumer"/>
    <s v="United States"/>
    <s v="League City"/>
    <s v="Texas"/>
    <n v="77573"/>
    <s v="Central"/>
    <s v="FUR-CH-10001802"/>
    <s v="Furniture"/>
    <s v="Chairs"/>
    <s v="Hon Every-Day Chair Series Swivel Task Chairs"/>
    <x v="277"/>
    <x v="3"/>
    <x v="13"/>
  </r>
  <r>
    <n v="4919"/>
    <s v="CA-2017-160304"/>
    <x v="1006"/>
    <d v="2017-01-07T00:00:00"/>
    <s v="Standard Class"/>
    <s v="BM-11575"/>
    <s v="Brendan Murry"/>
    <s v="Corporate"/>
    <s v="United States"/>
    <s v="Gaithersburg"/>
    <s v="Maryland"/>
    <n v="20877"/>
    <s v="East"/>
    <s v="FUR-BO-10004709"/>
    <s v="Furniture"/>
    <s v="Bookcases"/>
    <s v="Bush Westfield Collection Bookcases, Medium Cherry Finish"/>
    <x v="2093"/>
    <x v="0"/>
    <x v="12"/>
  </r>
  <r>
    <n v="4920"/>
    <s v="CA-2017-160304"/>
    <x v="1006"/>
    <d v="2017-01-07T00:00:00"/>
    <s v="Standard Class"/>
    <s v="BM-11575"/>
    <s v="Brendan Murry"/>
    <s v="Corporate"/>
    <s v="United States"/>
    <s v="Gaithersburg"/>
    <s v="Maryland"/>
    <n v="20877"/>
    <s v="East"/>
    <s v="TEC-PH-10000455"/>
    <s v="Technology"/>
    <s v="Phones"/>
    <s v="GE 30522EE2"/>
    <x v="3541"/>
    <x v="0"/>
    <x v="12"/>
  </r>
  <r>
    <n v="4921"/>
    <s v="CA-2018-101728"/>
    <x v="971"/>
    <d v="2018-08-23T00:00:00"/>
    <s v="Standard Class"/>
    <s v="SC-20575"/>
    <s v="Sonia Cooley"/>
    <s v="Consumer"/>
    <s v="United States"/>
    <s v="Chicago"/>
    <s v="Illinois"/>
    <n v="60653"/>
    <s v="Central"/>
    <s v="OFF-BI-10002393"/>
    <s v="Office Supplies"/>
    <s v="Binders"/>
    <s v="Binder Posts"/>
    <x v="3327"/>
    <x v="3"/>
    <x v="43"/>
  </r>
  <r>
    <n v="4922"/>
    <s v="CA-2018-114055"/>
    <x v="53"/>
    <d v="2018-12-29T00:00:00"/>
    <s v="Second Class"/>
    <s v="MH-18115"/>
    <s v="Mick Hernandez"/>
    <s v="Home Office"/>
    <s v="United States"/>
    <s v="Huntsville"/>
    <s v="Alabama"/>
    <n v="35810"/>
    <s v="South"/>
    <s v="OFF-PA-10004381"/>
    <s v="Office Supplies"/>
    <s v="Paper"/>
    <s v="14-7/8 x 11 Blue Bar Computer Printout Paper"/>
    <x v="3542"/>
    <x v="3"/>
    <x v="22"/>
  </r>
  <r>
    <n v="4923"/>
    <s v="CA-2018-114055"/>
    <x v="53"/>
    <d v="2018-12-29T00:00:00"/>
    <s v="Second Class"/>
    <s v="MH-18115"/>
    <s v="Mick Hernandez"/>
    <s v="Home Office"/>
    <s v="United States"/>
    <s v="Huntsville"/>
    <s v="Alabama"/>
    <n v="35810"/>
    <s v="South"/>
    <s v="OFF-FA-10003059"/>
    <s v="Office Supplies"/>
    <s v="Fasteners"/>
    <s v="Assorted Color Push Pins"/>
    <x v="3543"/>
    <x v="3"/>
    <x v="22"/>
  </r>
  <r>
    <n v="4924"/>
    <s v="CA-2018-114055"/>
    <x v="53"/>
    <d v="2018-12-29T00:00:00"/>
    <s v="Second Class"/>
    <s v="MH-18115"/>
    <s v="Mick Hernandez"/>
    <s v="Home Office"/>
    <s v="United States"/>
    <s v="Huntsville"/>
    <s v="Alabama"/>
    <n v="35810"/>
    <s v="South"/>
    <s v="OFF-PA-10000994"/>
    <s v="Office Supplies"/>
    <s v="Paper"/>
    <s v="Xerox 1915"/>
    <x v="2651"/>
    <x v="3"/>
    <x v="22"/>
  </r>
  <r>
    <n v="4925"/>
    <s v="CA-2018-114055"/>
    <x v="53"/>
    <d v="2018-12-29T00:00:00"/>
    <s v="Second Class"/>
    <s v="MH-18115"/>
    <s v="Mick Hernandez"/>
    <s v="Home Office"/>
    <s v="United States"/>
    <s v="Huntsville"/>
    <s v="Alabama"/>
    <n v="35810"/>
    <s v="South"/>
    <s v="TEC-PH-10002890"/>
    <s v="Technology"/>
    <s v="Phones"/>
    <s v="AT&amp;T 17929 Lendline Telephone"/>
    <x v="3377"/>
    <x v="3"/>
    <x v="22"/>
  </r>
  <r>
    <n v="4926"/>
    <s v="CA-2018-126438"/>
    <x v="18"/>
    <d v="2018-09-13T00:00:00"/>
    <s v="First Class"/>
    <s v="AR-10345"/>
    <s v="Alex Russell"/>
    <s v="Corporate"/>
    <s v="United States"/>
    <s v="Lawrence"/>
    <s v="Massachusetts"/>
    <n v="1841"/>
    <s v="East"/>
    <s v="OFF-AR-10003338"/>
    <s v="Office Supplies"/>
    <s v="Art"/>
    <s v="Eberhard Faber 3 1/2&quot; Golf Pencils"/>
    <x v="3544"/>
    <x v="3"/>
    <x v="15"/>
  </r>
  <r>
    <n v="4927"/>
    <s v="CA-2018-117653"/>
    <x v="15"/>
    <d v="2018-10-23T00:00:00"/>
    <s v="Standard Class"/>
    <s v="MO-17500"/>
    <s v="Mary O'Rourke"/>
    <s v="Consumer"/>
    <s v="United States"/>
    <s v="Chicago"/>
    <s v="Illinois"/>
    <n v="60623"/>
    <s v="Central"/>
    <s v="FUR-TA-10003008"/>
    <s v="Furniture"/>
    <s v="Tables"/>
    <s v="Lesro Round Back Collection Coffee Table, End Table"/>
    <x v="3545"/>
    <x v="3"/>
    <x v="13"/>
  </r>
  <r>
    <n v="4928"/>
    <s v="CA-2018-143245"/>
    <x v="96"/>
    <d v="2018-12-06T00:00:00"/>
    <s v="Standard Class"/>
    <s v="AD-10180"/>
    <s v="Alan Dominguez"/>
    <s v="Home Office"/>
    <s v="United States"/>
    <s v="Fairfield"/>
    <s v="Connecticut"/>
    <n v="6824"/>
    <s v="East"/>
    <s v="OFF-PA-10001972"/>
    <s v="Office Supplies"/>
    <s v="Paper"/>
    <s v="Xerox 214"/>
    <x v="537"/>
    <x v="3"/>
    <x v="22"/>
  </r>
  <r>
    <n v="4929"/>
    <s v="CA-2018-143245"/>
    <x v="96"/>
    <d v="2018-12-06T00:00:00"/>
    <s v="Standard Class"/>
    <s v="AD-10180"/>
    <s v="Alan Dominguez"/>
    <s v="Home Office"/>
    <s v="United States"/>
    <s v="Fairfield"/>
    <s v="Connecticut"/>
    <n v="6824"/>
    <s v="East"/>
    <s v="FUR-CH-10000155"/>
    <s v="Furniture"/>
    <s v="Chairs"/>
    <s v="Global Comet Stacking Armless Chair"/>
    <x v="3546"/>
    <x v="3"/>
    <x v="22"/>
  </r>
  <r>
    <n v="4930"/>
    <s v="US-2015-138828"/>
    <x v="814"/>
    <d v="2015-09-03T00:00:00"/>
    <s v="First Class"/>
    <s v="KD-16345"/>
    <s v="Katherine Ducich"/>
    <s v="Consumer"/>
    <s v="United States"/>
    <s v="New York City"/>
    <s v="New York"/>
    <n v="10009"/>
    <s v="East"/>
    <s v="OFF-AR-10000658"/>
    <s v="Office Supplies"/>
    <s v="Art"/>
    <s v="Newell 324"/>
    <x v="2444"/>
    <x v="2"/>
    <x v="30"/>
  </r>
  <r>
    <n v="4931"/>
    <s v="US-2015-138828"/>
    <x v="814"/>
    <d v="2015-09-03T00:00:00"/>
    <s v="First Class"/>
    <s v="KD-16345"/>
    <s v="Katherine Ducich"/>
    <s v="Consumer"/>
    <s v="United States"/>
    <s v="New York City"/>
    <s v="New York"/>
    <n v="10009"/>
    <s v="East"/>
    <s v="OFF-PA-10000349"/>
    <s v="Office Supplies"/>
    <s v="Paper"/>
    <s v="Easy-staple paper"/>
    <x v="1801"/>
    <x v="2"/>
    <x v="30"/>
  </r>
  <r>
    <n v="4932"/>
    <s v="CA-2018-143651"/>
    <x v="613"/>
    <d v="2018-03-30T00:00:00"/>
    <s v="Standard Class"/>
    <s v="FM-14215"/>
    <s v="Filia McAdams"/>
    <s v="Corporate"/>
    <s v="United States"/>
    <s v="Seattle"/>
    <s v="Washington"/>
    <n v="98103"/>
    <s v="West"/>
    <s v="OFF-AR-10001446"/>
    <s v="Office Supplies"/>
    <s v="Art"/>
    <s v="Newell 309"/>
    <x v="789"/>
    <x v="3"/>
    <x v="42"/>
  </r>
  <r>
    <n v="4933"/>
    <s v="CA-2016-106978"/>
    <x v="694"/>
    <d v="2016-10-04T00:00:00"/>
    <s v="Standard Class"/>
    <s v="ZC-21910"/>
    <s v="Zuschuss Carroll"/>
    <s v="Consumer"/>
    <s v="United States"/>
    <s v="Aurora"/>
    <s v="Colorado"/>
    <n v="80013"/>
    <s v="West"/>
    <s v="OFF-EN-10004483"/>
    <s v="Office Supplies"/>
    <s v="Envelopes"/>
    <s v="#10 White Business Envelopes,4 1/8 x 9 1/2"/>
    <x v="3547"/>
    <x v="1"/>
    <x v="11"/>
  </r>
  <r>
    <n v="4934"/>
    <s v="CA-2016-106978"/>
    <x v="694"/>
    <d v="2016-10-04T00:00:00"/>
    <s v="Standard Class"/>
    <s v="ZC-21910"/>
    <s v="Zuschuss Carroll"/>
    <s v="Consumer"/>
    <s v="United States"/>
    <s v="Aurora"/>
    <s v="Colorado"/>
    <n v="80013"/>
    <s v="West"/>
    <s v="OFF-BI-10002012"/>
    <s v="Office Supplies"/>
    <s v="Binders"/>
    <s v="Wilson Jones Easy Flow II Sheet Lifters"/>
    <x v="879"/>
    <x v="1"/>
    <x v="11"/>
  </r>
  <r>
    <n v="4935"/>
    <s v="CA-2016-106978"/>
    <x v="694"/>
    <d v="2016-10-04T00:00:00"/>
    <s v="Standard Class"/>
    <s v="ZC-21910"/>
    <s v="Zuschuss Carroll"/>
    <s v="Consumer"/>
    <s v="United States"/>
    <s v="Aurora"/>
    <s v="Colorado"/>
    <n v="80013"/>
    <s v="West"/>
    <s v="OFF-FA-10003021"/>
    <s v="Office Supplies"/>
    <s v="Fasteners"/>
    <s v="Staples"/>
    <x v="3548"/>
    <x v="1"/>
    <x v="11"/>
  </r>
  <r>
    <n v="4936"/>
    <s v="CA-2016-155124"/>
    <x v="1007"/>
    <d v="2016-03-21T00:00:00"/>
    <s v="Standard Class"/>
    <s v="KS-16300"/>
    <s v="Karen Seio"/>
    <s v="Corporate"/>
    <s v="United States"/>
    <s v="Lehi"/>
    <s v="Utah"/>
    <n v="84043"/>
    <s v="West"/>
    <s v="TEC-PH-10003356"/>
    <s v="Technology"/>
    <s v="Phones"/>
    <s v="SmartStand Mobile Device Holder, Assorted Colors"/>
    <x v="3549"/>
    <x v="1"/>
    <x v="29"/>
  </r>
  <r>
    <n v="4937"/>
    <s v="CA-2018-150931"/>
    <x v="1008"/>
    <d v="2018-01-13T00:00:00"/>
    <s v="Standard Class"/>
    <s v="DP-13390"/>
    <s v="Dennis Pardue"/>
    <s v="Home Office"/>
    <s v="United States"/>
    <s v="Tuscaloosa"/>
    <s v="Alabama"/>
    <n v="35401"/>
    <s v="South"/>
    <s v="OFF-BI-10004728"/>
    <s v="Office Supplies"/>
    <s v="Binders"/>
    <s v="Wilson Jones Turn Tabs Binder Tool for Ring Binders"/>
    <x v="3550"/>
    <x v="3"/>
    <x v="44"/>
  </r>
  <r>
    <n v="4938"/>
    <s v="CA-2015-157147"/>
    <x v="286"/>
    <d v="2015-01-18T00:00:00"/>
    <s v="Standard Class"/>
    <s v="BD-11605"/>
    <s v="Brian Dahlen"/>
    <s v="Consumer"/>
    <s v="United States"/>
    <s v="San Francisco"/>
    <s v="California"/>
    <n v="94109"/>
    <s v="West"/>
    <s v="OFF-ST-10000078"/>
    <s v="Office Supplies"/>
    <s v="Storage"/>
    <s v="Tennsco 6- and 18-Compartment Lockers"/>
    <x v="2184"/>
    <x v="2"/>
    <x v="46"/>
  </r>
  <r>
    <n v="4939"/>
    <s v="CA-2015-157147"/>
    <x v="286"/>
    <d v="2015-01-18T00:00:00"/>
    <s v="Standard Class"/>
    <s v="BD-11605"/>
    <s v="Brian Dahlen"/>
    <s v="Consumer"/>
    <s v="United States"/>
    <s v="San Francisco"/>
    <s v="California"/>
    <n v="94109"/>
    <s v="West"/>
    <s v="FUR-BO-10003034"/>
    <s v="Furniture"/>
    <s v="Bookcases"/>
    <s v="O'Sullivan Elevations Bookcase, Cherry Finish"/>
    <x v="3551"/>
    <x v="2"/>
    <x v="46"/>
  </r>
  <r>
    <n v="4940"/>
    <s v="CA-2015-157147"/>
    <x v="286"/>
    <d v="2015-01-18T00:00:00"/>
    <s v="Standard Class"/>
    <s v="BD-11605"/>
    <s v="Brian Dahlen"/>
    <s v="Consumer"/>
    <s v="United States"/>
    <s v="San Francisco"/>
    <s v="California"/>
    <n v="94109"/>
    <s v="West"/>
    <s v="OFF-AR-10003514"/>
    <s v="Office Supplies"/>
    <s v="Art"/>
    <s v="4009 Highlighters by Sanford"/>
    <x v="189"/>
    <x v="2"/>
    <x v="46"/>
  </r>
  <r>
    <n v="4941"/>
    <s v="CA-2016-156482"/>
    <x v="525"/>
    <d v="2016-02-13T00:00:00"/>
    <s v="Standard Class"/>
    <s v="IL-15100"/>
    <s v="Ivan Liston"/>
    <s v="Consumer"/>
    <s v="United States"/>
    <s v="Wilmington"/>
    <s v="Delaware"/>
    <n v="19805"/>
    <s v="East"/>
    <s v="FUR-CH-10001708"/>
    <s v="Furniture"/>
    <s v="Chairs"/>
    <s v="Office Star - Contemporary Swivel Chair with Padded Adjustable Arms and Flex Back"/>
    <x v="3552"/>
    <x v="1"/>
    <x v="36"/>
  </r>
  <r>
    <n v="4942"/>
    <s v="CA-2016-156482"/>
    <x v="525"/>
    <d v="2016-02-13T00:00:00"/>
    <s v="Standard Class"/>
    <s v="IL-15100"/>
    <s v="Ivan Liston"/>
    <s v="Consumer"/>
    <s v="United States"/>
    <s v="Wilmington"/>
    <s v="Delaware"/>
    <n v="19805"/>
    <s v="East"/>
    <s v="FUR-BO-10002598"/>
    <s v="Furniture"/>
    <s v="Bookcases"/>
    <s v="Hon Metal Bookcases, Putty"/>
    <x v="510"/>
    <x v="1"/>
    <x v="36"/>
  </r>
  <r>
    <n v="4943"/>
    <s v="CA-2016-156482"/>
    <x v="525"/>
    <d v="2016-02-13T00:00:00"/>
    <s v="Standard Class"/>
    <s v="IL-15100"/>
    <s v="Ivan Liston"/>
    <s v="Consumer"/>
    <s v="United States"/>
    <s v="Wilmington"/>
    <s v="Delaware"/>
    <n v="19805"/>
    <s v="East"/>
    <s v="OFF-AR-10001022"/>
    <s v="Office Supplies"/>
    <s v="Art"/>
    <s v="SANFORD Liquid Accent Tank-Style Highlighters"/>
    <x v="1093"/>
    <x v="1"/>
    <x v="36"/>
  </r>
  <r>
    <n v="4944"/>
    <s v="CA-2018-106782"/>
    <x v="202"/>
    <d v="2018-12-27T00:00:00"/>
    <s v="Standard Class"/>
    <s v="LP-17095"/>
    <s v="Liz Preis"/>
    <s v="Consumer"/>
    <s v="United States"/>
    <s v="Lafayette"/>
    <s v="Indiana"/>
    <n v="47905"/>
    <s v="Central"/>
    <s v="OFF-ST-10004459"/>
    <s v="Office Supplies"/>
    <s v="Storage"/>
    <s v="Tennsco Single-Tier Lockers"/>
    <x v="2545"/>
    <x v="3"/>
    <x v="22"/>
  </r>
  <r>
    <n v="4945"/>
    <s v="CA-2017-151372"/>
    <x v="64"/>
    <d v="2017-09-06T00:00:00"/>
    <s v="First Class"/>
    <s v="JH-15985"/>
    <s v="Joseph Holt"/>
    <s v="Consumer"/>
    <s v="United States"/>
    <s v="Redondo Beach"/>
    <s v="California"/>
    <n v="90278"/>
    <s v="West"/>
    <s v="OFF-PA-10004381"/>
    <s v="Office Supplies"/>
    <s v="Paper"/>
    <s v="14-7/8 x 11 Blue Bar Computer Printout Paper"/>
    <x v="3542"/>
    <x v="0"/>
    <x v="21"/>
  </r>
  <r>
    <n v="4946"/>
    <s v="CA-2017-151372"/>
    <x v="64"/>
    <d v="2017-09-06T00:00:00"/>
    <s v="First Class"/>
    <s v="JH-15985"/>
    <s v="Joseph Holt"/>
    <s v="Consumer"/>
    <s v="United States"/>
    <s v="Redondo Beach"/>
    <s v="California"/>
    <n v="90278"/>
    <s v="West"/>
    <s v="OFF-BI-10000050"/>
    <s v="Office Supplies"/>
    <s v="Binders"/>
    <s v="Angle-D Binders with Locking Rings, Label Holders"/>
    <x v="2582"/>
    <x v="0"/>
    <x v="21"/>
  </r>
  <r>
    <n v="4947"/>
    <s v="CA-2017-151372"/>
    <x v="64"/>
    <d v="2017-09-06T00:00:00"/>
    <s v="First Class"/>
    <s v="JH-15985"/>
    <s v="Joseph Holt"/>
    <s v="Consumer"/>
    <s v="United States"/>
    <s v="Redondo Beach"/>
    <s v="California"/>
    <n v="90278"/>
    <s v="West"/>
    <s v="OFF-FA-10000304"/>
    <s v="Office Supplies"/>
    <s v="Fasteners"/>
    <s v="Advantus Push Pins"/>
    <x v="1001"/>
    <x v="0"/>
    <x v="21"/>
  </r>
  <r>
    <n v="4948"/>
    <s v="CA-2015-102085"/>
    <x v="777"/>
    <d v="2015-10-09T00:00:00"/>
    <s v="Standard Class"/>
    <s v="JD-16015"/>
    <s v="Joy Daniels"/>
    <s v="Consumer"/>
    <s v="United States"/>
    <s v="Seattle"/>
    <s v="Washington"/>
    <n v="98115"/>
    <s v="West"/>
    <s v="OFF-LA-10002475"/>
    <s v="Office Supplies"/>
    <s v="Labels"/>
    <s v="Avery 519"/>
    <x v="3119"/>
    <x v="2"/>
    <x v="18"/>
  </r>
  <r>
    <n v="4949"/>
    <s v="CA-2018-107125"/>
    <x v="344"/>
    <d v="2018-12-02T00:00:00"/>
    <s v="Standard Class"/>
    <s v="BD-11320"/>
    <s v="Bill Donatelli"/>
    <s v="Consumer"/>
    <s v="United States"/>
    <s v="Los Angeles"/>
    <s v="California"/>
    <n v="90045"/>
    <s v="West"/>
    <s v="OFF-BI-10001989"/>
    <s v="Office Supplies"/>
    <s v="Binders"/>
    <s v="Premium Transparent Presentation Covers by GBC"/>
    <x v="3553"/>
    <x v="3"/>
    <x v="23"/>
  </r>
  <r>
    <n v="4950"/>
    <s v="CA-2018-107125"/>
    <x v="344"/>
    <d v="2018-12-02T00:00:00"/>
    <s v="Standard Class"/>
    <s v="BD-11320"/>
    <s v="Bill Donatelli"/>
    <s v="Consumer"/>
    <s v="United States"/>
    <s v="Los Angeles"/>
    <s v="California"/>
    <n v="90045"/>
    <s v="West"/>
    <s v="FUR-FU-10000732"/>
    <s v="Furniture"/>
    <s v="Furnishings"/>
    <s v="Eldon 200 Class Desk Accessories"/>
    <x v="605"/>
    <x v="3"/>
    <x v="23"/>
  </r>
  <r>
    <n v="4951"/>
    <s v="CA-2017-125815"/>
    <x v="99"/>
    <d v="2017-11-01T00:00:00"/>
    <s v="Second Class"/>
    <s v="DL-13330"/>
    <s v="Denise Leinenbach"/>
    <s v="Consumer"/>
    <s v="United States"/>
    <s v="New York City"/>
    <s v="New York"/>
    <n v="10009"/>
    <s v="East"/>
    <s v="OFF-AR-10004441"/>
    <s v="Office Supplies"/>
    <s v="Art"/>
    <s v="BIC Brite Liner Highlighters"/>
    <x v="2122"/>
    <x v="0"/>
    <x v="32"/>
  </r>
  <r>
    <n v="4952"/>
    <s v="CA-2016-144190"/>
    <x v="988"/>
    <d v="2016-06-13T00:00:00"/>
    <s v="Standard Class"/>
    <s v="NC-18415"/>
    <s v="Nathan Cano"/>
    <s v="Consumer"/>
    <s v="United States"/>
    <s v="Royal Oak"/>
    <s v="Michigan"/>
    <n v="48073"/>
    <s v="Central"/>
    <s v="OFF-PA-10000304"/>
    <s v="Office Supplies"/>
    <s v="Paper"/>
    <s v="Xerox 1995"/>
    <x v="91"/>
    <x v="1"/>
    <x v="40"/>
  </r>
  <r>
    <n v="4953"/>
    <s v="CA-2018-117926"/>
    <x v="166"/>
    <d v="2018-12-12T00:00:00"/>
    <s v="Second Class"/>
    <s v="AS-10225"/>
    <s v="Alan Schoenberger"/>
    <s v="Corporate"/>
    <s v="United States"/>
    <s v="San Francisco"/>
    <s v="California"/>
    <n v="94109"/>
    <s v="West"/>
    <s v="OFF-AP-10002670"/>
    <s v="Office Supplies"/>
    <s v="Appliances"/>
    <s v="Belkin 8-Outlet Premiere SurgeMaster II Surge Protectors"/>
    <x v="3554"/>
    <x v="3"/>
    <x v="22"/>
  </r>
  <r>
    <n v="4954"/>
    <s v="CA-2016-153906"/>
    <x v="199"/>
    <d v="2016-03-20T00:00:00"/>
    <s v="Standard Class"/>
    <s v="MS-17980"/>
    <s v="Michael Stewart"/>
    <s v="Corporate"/>
    <s v="United States"/>
    <s v="New York City"/>
    <s v="New York"/>
    <n v="10009"/>
    <s v="East"/>
    <s v="TEC-PH-10001527"/>
    <s v="Technology"/>
    <s v="Phones"/>
    <s v="Plantronics MX500i Earset"/>
    <x v="3555"/>
    <x v="1"/>
    <x v="29"/>
  </r>
  <r>
    <n v="4955"/>
    <s v="CA-2015-160262"/>
    <x v="3"/>
    <d v="2015-06-13T00:00:00"/>
    <s v="Second Class"/>
    <s v="TS-21205"/>
    <s v="Thomas Seio"/>
    <s v="Corporate"/>
    <s v="United States"/>
    <s v="North Las Vegas"/>
    <s v="Nevada"/>
    <n v="89031"/>
    <s v="West"/>
    <s v="OFF-AR-10002335"/>
    <s v="Office Supplies"/>
    <s v="Art"/>
    <s v="DIXON Oriole Pencils"/>
    <x v="3556"/>
    <x v="2"/>
    <x v="3"/>
  </r>
  <r>
    <n v="4956"/>
    <s v="CA-2015-160262"/>
    <x v="3"/>
    <d v="2015-06-13T00:00:00"/>
    <s v="Second Class"/>
    <s v="TS-21205"/>
    <s v="Thomas Seio"/>
    <s v="Corporate"/>
    <s v="United States"/>
    <s v="North Las Vegas"/>
    <s v="Nevada"/>
    <n v="89031"/>
    <s v="West"/>
    <s v="OFF-PA-10003641"/>
    <s v="Office Supplies"/>
    <s v="Paper"/>
    <s v="Xerox 1909"/>
    <x v="1204"/>
    <x v="2"/>
    <x v="3"/>
  </r>
  <r>
    <n v="4957"/>
    <s v="CA-2015-160262"/>
    <x v="3"/>
    <d v="2015-06-13T00:00:00"/>
    <s v="Second Class"/>
    <s v="TS-21205"/>
    <s v="Thomas Seio"/>
    <s v="Corporate"/>
    <s v="United States"/>
    <s v="North Las Vegas"/>
    <s v="Nevada"/>
    <n v="89031"/>
    <s v="West"/>
    <s v="FUR-FU-10002685"/>
    <s v="Furniture"/>
    <s v="Furnishings"/>
    <s v="Executive Impressions 13-1/2&quot; Indoor/Outdoor Wall Clock"/>
    <x v="3557"/>
    <x v="2"/>
    <x v="3"/>
  </r>
  <r>
    <n v="4958"/>
    <s v="CA-2016-127607"/>
    <x v="305"/>
    <d v="2016-03-26T00:00:00"/>
    <s v="Standard Class"/>
    <s v="JK-15730"/>
    <s v="Joe Kamberova"/>
    <s v="Consumer"/>
    <s v="United States"/>
    <s v="Carrollton"/>
    <s v="Texas"/>
    <n v="75007"/>
    <s v="Central"/>
    <s v="OFF-BI-10001308"/>
    <s v="Office Supplies"/>
    <s v="Binders"/>
    <s v="GBC Standard Plastic Binding Systems' Combs"/>
    <x v="3558"/>
    <x v="1"/>
    <x v="29"/>
  </r>
  <r>
    <n v="4959"/>
    <s v="CA-2016-127607"/>
    <x v="305"/>
    <d v="2016-03-26T00:00:00"/>
    <s v="Standard Class"/>
    <s v="JK-15730"/>
    <s v="Joe Kamberova"/>
    <s v="Consumer"/>
    <s v="United States"/>
    <s v="Carrollton"/>
    <s v="Texas"/>
    <n v="75007"/>
    <s v="Central"/>
    <s v="OFF-FA-10003485"/>
    <s v="Office Supplies"/>
    <s v="Fasteners"/>
    <s v="Staples"/>
    <x v="3559"/>
    <x v="1"/>
    <x v="29"/>
  </r>
  <r>
    <n v="4960"/>
    <s v="CA-2017-166226"/>
    <x v="741"/>
    <d v="2017-11-22T00:00:00"/>
    <s v="Standard Class"/>
    <s v="TC-21535"/>
    <s v="Tracy Collins"/>
    <s v="Home Office"/>
    <s v="United States"/>
    <s v="Los Angeles"/>
    <s v="California"/>
    <n v="90008"/>
    <s v="West"/>
    <s v="TEC-PH-10003357"/>
    <s v="Technology"/>
    <s v="Phones"/>
    <s v="Grandstream GXP2100 Mainstream Business Phone"/>
    <x v="3560"/>
    <x v="0"/>
    <x v="0"/>
  </r>
  <r>
    <n v="4961"/>
    <s v="CA-2017-166226"/>
    <x v="741"/>
    <d v="2017-11-22T00:00:00"/>
    <s v="Standard Class"/>
    <s v="TC-21535"/>
    <s v="Tracy Collins"/>
    <s v="Home Office"/>
    <s v="United States"/>
    <s v="Los Angeles"/>
    <s v="California"/>
    <n v="90008"/>
    <s v="West"/>
    <s v="OFF-AP-10002867"/>
    <s v="Office Supplies"/>
    <s v="Appliances"/>
    <s v="Fellowes Command Center 5-outlet power strip"/>
    <x v="3561"/>
    <x v="0"/>
    <x v="0"/>
  </r>
  <r>
    <n v="4962"/>
    <s v="CA-2015-156587"/>
    <x v="1009"/>
    <d v="2015-03-08T00:00:00"/>
    <s v="First Class"/>
    <s v="AB-10015"/>
    <s v="Aaron Bergman"/>
    <s v="Consumer"/>
    <s v="United States"/>
    <s v="Seattle"/>
    <s v="Washington"/>
    <n v="98103"/>
    <s v="West"/>
    <s v="FUR-CH-10004477"/>
    <s v="Furniture"/>
    <s v="Chairs"/>
    <s v="Global Push Button Manager's Chair, Indigo"/>
    <x v="3562"/>
    <x v="2"/>
    <x v="34"/>
  </r>
  <r>
    <n v="4963"/>
    <s v="CA-2015-156587"/>
    <x v="1009"/>
    <d v="2015-03-08T00:00:00"/>
    <s v="First Class"/>
    <s v="AB-10015"/>
    <s v="Aaron Bergman"/>
    <s v="Consumer"/>
    <s v="United States"/>
    <s v="Seattle"/>
    <s v="Washington"/>
    <n v="98103"/>
    <s v="West"/>
    <s v="OFF-AR-10001427"/>
    <s v="Office Supplies"/>
    <s v="Art"/>
    <s v="Newell 330"/>
    <x v="1444"/>
    <x v="2"/>
    <x v="34"/>
  </r>
  <r>
    <n v="4964"/>
    <s v="CA-2015-156587"/>
    <x v="1009"/>
    <d v="2015-03-08T00:00:00"/>
    <s v="First Class"/>
    <s v="AB-10015"/>
    <s v="Aaron Bergman"/>
    <s v="Consumer"/>
    <s v="United States"/>
    <s v="Seattle"/>
    <s v="Washington"/>
    <n v="98103"/>
    <s v="West"/>
    <s v="OFF-ST-10002344"/>
    <s v="Office Supplies"/>
    <s v="Storage"/>
    <s v="Carina 42&quot;Hx23 3/4&quot;W Media Storage Unit"/>
    <x v="420"/>
    <x v="2"/>
    <x v="34"/>
  </r>
  <r>
    <n v="4965"/>
    <s v="CA-2017-141180"/>
    <x v="666"/>
    <d v="2017-05-19T00:00:00"/>
    <s v="Second Class"/>
    <s v="DP-13000"/>
    <s v="Darren Powers"/>
    <s v="Consumer"/>
    <s v="United States"/>
    <s v="Fort Lauderdale"/>
    <s v="Florida"/>
    <n v="33311"/>
    <s v="South"/>
    <s v="OFF-BI-10000301"/>
    <s v="Office Supplies"/>
    <s v="Binders"/>
    <s v="GBC Instant Report Kit"/>
    <x v="3563"/>
    <x v="0"/>
    <x v="35"/>
  </r>
  <r>
    <n v="4966"/>
    <s v="CA-2016-109708"/>
    <x v="442"/>
    <d v="2016-05-28T00:00:00"/>
    <s v="Second Class"/>
    <s v="CY-12745"/>
    <s v="Craig Yedwab"/>
    <s v="Corporate"/>
    <s v="United States"/>
    <s v="Columbia"/>
    <s v="Tennessee"/>
    <n v="38401"/>
    <s v="South"/>
    <s v="TEC-PH-10001944"/>
    <s v="Technology"/>
    <s v="Phones"/>
    <s v="Wi-Ex zBoost YX540 Cellular Phone Signal Booster"/>
    <x v="3564"/>
    <x v="1"/>
    <x v="33"/>
  </r>
  <r>
    <n v="4967"/>
    <s v="CA-2016-122406"/>
    <x v="991"/>
    <d v="2016-08-05T00:00:00"/>
    <s v="Second Class"/>
    <s v="BE-11455"/>
    <s v="Brad Eason"/>
    <s v="Home Office"/>
    <s v="United States"/>
    <s v="Providence"/>
    <s v="Rhode Island"/>
    <n v="2908"/>
    <s v="East"/>
    <s v="TEC-PH-10001527"/>
    <s v="Technology"/>
    <s v="Phones"/>
    <s v="Plantronics MX500i Earset"/>
    <x v="3565"/>
    <x v="1"/>
    <x v="37"/>
  </r>
  <r>
    <n v="4968"/>
    <s v="CA-2016-122406"/>
    <x v="991"/>
    <d v="2016-08-05T00:00:00"/>
    <s v="Second Class"/>
    <s v="BE-11455"/>
    <s v="Brad Eason"/>
    <s v="Home Office"/>
    <s v="United States"/>
    <s v="Providence"/>
    <s v="Rhode Island"/>
    <n v="2908"/>
    <s v="East"/>
    <s v="OFF-PA-10001307"/>
    <s v="Office Supplies"/>
    <s v="Paper"/>
    <s v="Important Message Pads, 50 4-1/4 x 5-1/2 Forms per Pad"/>
    <x v="3566"/>
    <x v="1"/>
    <x v="37"/>
  </r>
  <r>
    <n v="4969"/>
    <s v="CA-2016-122406"/>
    <x v="991"/>
    <d v="2016-08-05T00:00:00"/>
    <s v="Second Class"/>
    <s v="BE-11455"/>
    <s v="Brad Eason"/>
    <s v="Home Office"/>
    <s v="United States"/>
    <s v="Providence"/>
    <s v="Rhode Island"/>
    <n v="2908"/>
    <s v="East"/>
    <s v="TEC-AC-10004571"/>
    <s v="Technology"/>
    <s v="Accessories"/>
    <s v="Logitech G700s Rechargeable Gaming Mouse"/>
    <x v="1636"/>
    <x v="1"/>
    <x v="37"/>
  </r>
  <r>
    <n v="4970"/>
    <s v="CA-2016-122406"/>
    <x v="991"/>
    <d v="2016-08-05T00:00:00"/>
    <s v="Second Class"/>
    <s v="BE-11455"/>
    <s v="Brad Eason"/>
    <s v="Home Office"/>
    <s v="United States"/>
    <s v="Providence"/>
    <s v="Rhode Island"/>
    <n v="2908"/>
    <s v="East"/>
    <s v="FUR-CH-10001973"/>
    <s v="Furniture"/>
    <s v="Chairs"/>
    <s v="Office Star Flex Back Scooter Chair with White Frame"/>
    <x v="3567"/>
    <x v="1"/>
    <x v="37"/>
  </r>
  <r>
    <n v="4971"/>
    <s v="US-2017-153815"/>
    <x v="61"/>
    <d v="2017-11-09T00:00:00"/>
    <s v="First Class"/>
    <s v="KL-16555"/>
    <s v="Kelly Lampkin"/>
    <s v="Corporate"/>
    <s v="United States"/>
    <s v="Jacksonville"/>
    <s v="Florida"/>
    <n v="32216"/>
    <s v="South"/>
    <s v="FUR-CH-10000513"/>
    <s v="Furniture"/>
    <s v="Chairs"/>
    <s v="High-Back Leather Manager's Chair"/>
    <x v="3568"/>
    <x v="0"/>
    <x v="0"/>
  </r>
  <r>
    <n v="4972"/>
    <s v="US-2017-153815"/>
    <x v="61"/>
    <d v="2017-11-09T00:00:00"/>
    <s v="First Class"/>
    <s v="KL-16555"/>
    <s v="Kelly Lampkin"/>
    <s v="Corporate"/>
    <s v="United States"/>
    <s v="Jacksonville"/>
    <s v="Florida"/>
    <n v="32216"/>
    <s v="South"/>
    <s v="OFF-PA-10002421"/>
    <s v="Office Supplies"/>
    <s v="Paper"/>
    <s v="Embossed Ink Jet Note Cards"/>
    <x v="3569"/>
    <x v="0"/>
    <x v="0"/>
  </r>
  <r>
    <n v="4973"/>
    <s v="US-2017-153815"/>
    <x v="61"/>
    <d v="2017-11-09T00:00:00"/>
    <s v="First Class"/>
    <s v="KL-16555"/>
    <s v="Kelly Lampkin"/>
    <s v="Corporate"/>
    <s v="United States"/>
    <s v="Jacksonville"/>
    <s v="Florida"/>
    <n v="32216"/>
    <s v="South"/>
    <s v="FUR-FU-10004090"/>
    <s v="Furniture"/>
    <s v="Furnishings"/>
    <s v="Executive Impressions 14&quot; Contract Wall Clock"/>
    <x v="3570"/>
    <x v="0"/>
    <x v="0"/>
  </r>
  <r>
    <n v="4974"/>
    <s v="US-2017-153815"/>
    <x v="61"/>
    <d v="2017-11-09T00:00:00"/>
    <s v="First Class"/>
    <s v="KL-16555"/>
    <s v="Kelly Lampkin"/>
    <s v="Corporate"/>
    <s v="United States"/>
    <s v="Jacksonville"/>
    <s v="Florida"/>
    <n v="32216"/>
    <s v="South"/>
    <s v="OFF-PA-10004071"/>
    <s v="Office Supplies"/>
    <s v="Paper"/>
    <s v="Eaton Premium Continuous-Feed Paper, 25% Cotton, Letter Size, White, 1000 Shts/Box"/>
    <x v="1638"/>
    <x v="0"/>
    <x v="0"/>
  </r>
  <r>
    <n v="4975"/>
    <s v="CA-2017-164896"/>
    <x v="77"/>
    <d v="2017-11-12T00:00:00"/>
    <s v="Standard Class"/>
    <s v="PS-19045"/>
    <s v="Penelope Sewall"/>
    <s v="Home Office"/>
    <s v="United States"/>
    <s v="Oceanside"/>
    <s v="California"/>
    <n v="92054"/>
    <s v="West"/>
    <s v="OFF-PA-10002246"/>
    <s v="Office Supplies"/>
    <s v="Paper"/>
    <s v="Wirebound Four 2-3/4 x 5 Forms per Page, 400 Sets per Book"/>
    <x v="3571"/>
    <x v="0"/>
    <x v="0"/>
  </r>
  <r>
    <n v="4976"/>
    <s v="CA-2016-142202"/>
    <x v="227"/>
    <d v="2016-09-23T00:00:00"/>
    <s v="Second Class"/>
    <s v="JR-16210"/>
    <s v="Justin Ritter"/>
    <s v="Corporate"/>
    <s v="United States"/>
    <s v="Jacksonville"/>
    <s v="Florida"/>
    <n v="32216"/>
    <s v="South"/>
    <s v="TEC-AC-10003198"/>
    <s v="Technology"/>
    <s v="Accessories"/>
    <s v="Enermax Acrylux Wireless Keyboard"/>
    <x v="3572"/>
    <x v="1"/>
    <x v="11"/>
  </r>
  <r>
    <n v="4977"/>
    <s v="CA-2016-165050"/>
    <x v="214"/>
    <d v="2016-12-09T00:00:00"/>
    <s v="First Class"/>
    <s v="AH-10210"/>
    <s v="Alan Hwang"/>
    <s v="Consumer"/>
    <s v="United States"/>
    <s v="New York City"/>
    <s v="New York"/>
    <n v="10024"/>
    <s v="East"/>
    <s v="OFF-BI-10001031"/>
    <s v="Office Supplies"/>
    <s v="Binders"/>
    <s v="Pressboard Data Binders by Wilson Jones"/>
    <x v="788"/>
    <x v="1"/>
    <x v="14"/>
  </r>
  <r>
    <n v="4978"/>
    <s v="CA-2016-165050"/>
    <x v="214"/>
    <d v="2016-12-09T00:00:00"/>
    <s v="First Class"/>
    <s v="AH-10210"/>
    <s v="Alan Hwang"/>
    <s v="Consumer"/>
    <s v="United States"/>
    <s v="New York City"/>
    <s v="New York"/>
    <n v="10024"/>
    <s v="East"/>
    <s v="OFF-BI-10003727"/>
    <s v="Office Supplies"/>
    <s v="Binders"/>
    <s v="Avery Durable Slant Ring Binders With Label Holder"/>
    <x v="1299"/>
    <x v="1"/>
    <x v="14"/>
  </r>
  <r>
    <n v="4979"/>
    <s v="CA-2016-165050"/>
    <x v="214"/>
    <d v="2016-12-09T00:00:00"/>
    <s v="First Class"/>
    <s v="AH-10210"/>
    <s v="Alan Hwang"/>
    <s v="Consumer"/>
    <s v="United States"/>
    <s v="New York City"/>
    <s v="New York"/>
    <n v="10024"/>
    <s v="East"/>
    <s v="TEC-PH-10001336"/>
    <s v="Technology"/>
    <s v="Phones"/>
    <s v="Digium D40 VoIP phone"/>
    <x v="3573"/>
    <x v="1"/>
    <x v="14"/>
  </r>
  <r>
    <n v="4980"/>
    <s v="US-2017-131114"/>
    <x v="10"/>
    <d v="2017-12-13T00:00:00"/>
    <s v="Second Class"/>
    <s v="RW-19630"/>
    <s v="Rob Williams"/>
    <s v="Corporate"/>
    <s v="United States"/>
    <s v="Chicago"/>
    <s v="Illinois"/>
    <n v="60610"/>
    <s v="Central"/>
    <s v="OFF-SU-10001664"/>
    <s v="Office Supplies"/>
    <s v="Supplies"/>
    <s v="Acme Office Executive Series Stainless Steel Trimmers"/>
    <x v="3574"/>
    <x v="0"/>
    <x v="5"/>
  </r>
  <r>
    <n v="4981"/>
    <s v="US-2017-131114"/>
    <x v="10"/>
    <d v="2017-12-13T00:00:00"/>
    <s v="Second Class"/>
    <s v="RW-19630"/>
    <s v="Rob Williams"/>
    <s v="Corporate"/>
    <s v="United States"/>
    <s v="Chicago"/>
    <s v="Illinois"/>
    <n v="60610"/>
    <s v="Central"/>
    <s v="OFF-AP-10003971"/>
    <s v="Office Supplies"/>
    <s v="Appliances"/>
    <s v="Belkin 6 Outlet Metallic Surge Strip"/>
    <x v="3575"/>
    <x v="0"/>
    <x v="5"/>
  </r>
  <r>
    <n v="4982"/>
    <s v="US-2017-131114"/>
    <x v="10"/>
    <d v="2017-12-13T00:00:00"/>
    <s v="Second Class"/>
    <s v="RW-19630"/>
    <s v="Rob Williams"/>
    <s v="Corporate"/>
    <s v="United States"/>
    <s v="Chicago"/>
    <s v="Illinois"/>
    <n v="60610"/>
    <s v="Central"/>
    <s v="TEC-AC-10000199"/>
    <s v="Technology"/>
    <s v="Accessories"/>
    <s v="Kingston Digital DataTraveler 8GB USB 2.0"/>
    <x v="2160"/>
    <x v="0"/>
    <x v="5"/>
  </r>
  <r>
    <n v="4983"/>
    <s v="CA-2015-160066"/>
    <x v="912"/>
    <d v="2015-11-22T00:00:00"/>
    <s v="Standard Class"/>
    <s v="AH-10075"/>
    <s v="Adam Hart"/>
    <s v="Corporate"/>
    <s v="United States"/>
    <s v="Huntington Beach"/>
    <s v="California"/>
    <n v="92646"/>
    <s v="West"/>
    <s v="OFF-LA-10001045"/>
    <s v="Office Supplies"/>
    <s v="Labels"/>
    <s v="Permanent Self-Adhesive File Folder Labels for Typewriters by Universal"/>
    <x v="3576"/>
    <x v="2"/>
    <x v="7"/>
  </r>
  <r>
    <n v="4984"/>
    <s v="CA-2017-109925"/>
    <x v="61"/>
    <d v="2017-11-10T00:00:00"/>
    <s v="Second Class"/>
    <s v="IM-15070"/>
    <s v="Irene Maddox"/>
    <s v="Consumer"/>
    <s v="United States"/>
    <s v="San Diego"/>
    <s v="California"/>
    <n v="92105"/>
    <s v="West"/>
    <s v="OFF-ST-10003442"/>
    <s v="Office Supplies"/>
    <s v="Storage"/>
    <s v="Eldon Portable Mobile Manager"/>
    <x v="3577"/>
    <x v="0"/>
    <x v="0"/>
  </r>
  <r>
    <n v="4985"/>
    <s v="CA-2016-160696"/>
    <x v="684"/>
    <d v="2016-09-10T00:00:00"/>
    <s v="Standard Class"/>
    <s v="CK-12760"/>
    <s v="Cyma Kinney"/>
    <s v="Corporate"/>
    <s v="United States"/>
    <s v="Nashville"/>
    <s v="Tennessee"/>
    <n v="37211"/>
    <s v="South"/>
    <s v="OFF-FA-10003059"/>
    <s v="Office Supplies"/>
    <s v="Fasteners"/>
    <s v="Assorted Color Push Pins"/>
    <x v="3578"/>
    <x v="1"/>
    <x v="11"/>
  </r>
  <r>
    <n v="4986"/>
    <s v="CA-2015-125171"/>
    <x v="1010"/>
    <d v="2015-09-03T00:00:00"/>
    <s v="Same Day"/>
    <s v="AG-10390"/>
    <s v="Allen Goldenen"/>
    <s v="Consumer"/>
    <s v="United States"/>
    <s v="New York City"/>
    <s v="New York"/>
    <n v="10009"/>
    <s v="East"/>
    <s v="OFF-LA-10001175"/>
    <s v="Office Supplies"/>
    <s v="Labels"/>
    <s v="Avery 514"/>
    <x v="928"/>
    <x v="2"/>
    <x v="30"/>
  </r>
  <r>
    <n v="4987"/>
    <s v="CA-2017-149279"/>
    <x v="423"/>
    <d v="2017-04-28T00:00:00"/>
    <s v="Standard Class"/>
    <s v="CL-12700"/>
    <s v="Craig Leslie"/>
    <s v="Home Office"/>
    <s v="United States"/>
    <s v="Colorado Springs"/>
    <s v="Colorado"/>
    <n v="80906"/>
    <s v="West"/>
    <s v="OFF-PA-10003441"/>
    <s v="Office Supplies"/>
    <s v="Paper"/>
    <s v="Xerox 226"/>
    <x v="12"/>
    <x v="0"/>
    <x v="25"/>
  </r>
  <r>
    <n v="4988"/>
    <s v="CA-2017-149279"/>
    <x v="423"/>
    <d v="2017-04-28T00:00:00"/>
    <s v="Standard Class"/>
    <s v="CL-12700"/>
    <s v="Craig Leslie"/>
    <s v="Home Office"/>
    <s v="United States"/>
    <s v="Colorado Springs"/>
    <s v="Colorado"/>
    <n v="80906"/>
    <s v="West"/>
    <s v="FUR-CH-10004287"/>
    <s v="Furniture"/>
    <s v="Chairs"/>
    <s v="SAFCO Arco Folding Chair"/>
    <x v="3579"/>
    <x v="0"/>
    <x v="25"/>
  </r>
  <r>
    <n v="4989"/>
    <s v="CA-2017-149279"/>
    <x v="423"/>
    <d v="2017-04-28T00:00:00"/>
    <s v="Standard Class"/>
    <s v="CL-12700"/>
    <s v="Craig Leslie"/>
    <s v="Home Office"/>
    <s v="United States"/>
    <s v="Colorado Springs"/>
    <s v="Colorado"/>
    <n v="80906"/>
    <s v="West"/>
    <s v="OFF-BI-10004040"/>
    <s v="Office Supplies"/>
    <s v="Binders"/>
    <s v="Wilson Jones Impact Binders"/>
    <x v="3580"/>
    <x v="0"/>
    <x v="25"/>
  </r>
  <r>
    <n v="4990"/>
    <s v="CA-2018-107321"/>
    <x v="515"/>
    <d v="2018-09-04T00:00:00"/>
    <s v="Standard Class"/>
    <s v="AW-10930"/>
    <s v="Arthur Wiediger"/>
    <s v="Home Office"/>
    <s v="United States"/>
    <s v="San Francisco"/>
    <s v="California"/>
    <n v="94110"/>
    <s v="West"/>
    <s v="OFF-BI-10004022"/>
    <s v="Office Supplies"/>
    <s v="Binders"/>
    <s v="Acco Suede Grain Vinyl Round Ring Binder"/>
    <x v="405"/>
    <x v="3"/>
    <x v="43"/>
  </r>
  <r>
    <n v="4991"/>
    <s v="CA-2018-107321"/>
    <x v="515"/>
    <d v="2018-09-04T00:00:00"/>
    <s v="Standard Class"/>
    <s v="AW-10930"/>
    <s v="Arthur Wiediger"/>
    <s v="Home Office"/>
    <s v="United States"/>
    <s v="San Francisco"/>
    <s v="California"/>
    <n v="94110"/>
    <s v="West"/>
    <s v="TEC-PH-10002200"/>
    <s v="Technology"/>
    <s v="Phones"/>
    <s v="Aastra 6757i CT Wireless VoIP phone"/>
    <x v="3581"/>
    <x v="3"/>
    <x v="43"/>
  </r>
  <r>
    <n v="4992"/>
    <s v="US-2018-122714"/>
    <x v="226"/>
    <d v="2018-12-13T00:00:00"/>
    <s v="Standard Class"/>
    <s v="HG-14965"/>
    <s v="Henry Goldwyn"/>
    <s v="Corporate"/>
    <s v="United States"/>
    <s v="Chicago"/>
    <s v="Illinois"/>
    <n v="60653"/>
    <s v="Central"/>
    <s v="OFF-BI-10001120"/>
    <s v="Office Supplies"/>
    <s v="Binders"/>
    <s v="Ibico EPK-21 Electric Binding System"/>
    <x v="3582"/>
    <x v="3"/>
    <x v="22"/>
  </r>
  <r>
    <n v="4993"/>
    <s v="CA-2016-153038"/>
    <x v="217"/>
    <d v="2016-12-25T00:00:00"/>
    <s v="Standard Class"/>
    <s v="RB-19645"/>
    <s v="Robert Barroso"/>
    <s v="Corporate"/>
    <s v="United States"/>
    <s v="Memphis"/>
    <s v="Tennessee"/>
    <n v="38109"/>
    <s v="South"/>
    <s v="OFF-EN-10000461"/>
    <s v="Office Supplies"/>
    <s v="Envelopes"/>
    <s v="#10- 4 1/8&quot; x 9 1/2&quot; Recycled Envelopes"/>
    <x v="3583"/>
    <x v="1"/>
    <x v="14"/>
  </r>
  <r>
    <n v="4994"/>
    <s v="CA-2016-153038"/>
    <x v="217"/>
    <d v="2016-12-25T00:00:00"/>
    <s v="Standard Class"/>
    <s v="RB-19645"/>
    <s v="Robert Barroso"/>
    <s v="Corporate"/>
    <s v="United States"/>
    <s v="Memphis"/>
    <s v="Tennessee"/>
    <n v="38109"/>
    <s v="South"/>
    <s v="OFF-LA-10004008"/>
    <s v="Office Supplies"/>
    <s v="Labels"/>
    <s v="Avery 507"/>
    <x v="3584"/>
    <x v="1"/>
    <x v="14"/>
  </r>
  <r>
    <n v="4995"/>
    <s v="CA-2016-153038"/>
    <x v="217"/>
    <d v="2016-12-25T00:00:00"/>
    <s v="Standard Class"/>
    <s v="RB-19645"/>
    <s v="Robert Barroso"/>
    <s v="Corporate"/>
    <s v="United States"/>
    <s v="Memphis"/>
    <s v="Tennessee"/>
    <n v="38109"/>
    <s v="South"/>
    <s v="FUR-FU-10000221"/>
    <s v="Furniture"/>
    <s v="Furnishings"/>
    <s v="Master Caster Door Stop, Brown"/>
    <x v="2308"/>
    <x v="1"/>
    <x v="14"/>
  </r>
  <r>
    <n v="4996"/>
    <s v="CA-2015-132227"/>
    <x v="130"/>
    <d v="2015-11-10T00:00:00"/>
    <s v="Standard Class"/>
    <s v="SZ-20035"/>
    <s v="Sam Zeldin"/>
    <s v="Home Office"/>
    <s v="United States"/>
    <s v="New York City"/>
    <s v="New York"/>
    <n v="10011"/>
    <s v="East"/>
    <s v="OFF-BI-10000962"/>
    <s v="Office Supplies"/>
    <s v="Binders"/>
    <s v="Acco Flexible ACCOHIDE Square Ring Data Binder, Dark Blue, 11 1/2&quot; X 14&quot; 7/8&quot;"/>
    <x v="3585"/>
    <x v="2"/>
    <x v="7"/>
  </r>
  <r>
    <n v="4997"/>
    <s v="CA-2018-155824"/>
    <x v="434"/>
    <d v="2018-03-15T00:00:00"/>
    <s v="Standard Class"/>
    <s v="KS-16300"/>
    <s v="Karen Seio"/>
    <s v="Corporate"/>
    <s v="United States"/>
    <s v="Raleigh"/>
    <s v="North Carolina"/>
    <n v="27604"/>
    <s v="South"/>
    <s v="OFF-AP-10000390"/>
    <s v="Office Supplies"/>
    <s v="Appliances"/>
    <s v="Euro Pro Shark Stick Mini Vacuum"/>
    <x v="3586"/>
    <x v="3"/>
    <x v="42"/>
  </r>
  <r>
    <n v="4998"/>
    <s v="CA-2018-155824"/>
    <x v="434"/>
    <d v="2018-03-15T00:00:00"/>
    <s v="Standard Class"/>
    <s v="KS-16300"/>
    <s v="Karen Seio"/>
    <s v="Corporate"/>
    <s v="United States"/>
    <s v="Raleigh"/>
    <s v="North Carolina"/>
    <n v="27604"/>
    <s v="South"/>
    <s v="OFF-BI-10000014"/>
    <s v="Office Supplies"/>
    <s v="Binders"/>
    <s v="Heavy-Duty E-Z-D Binders"/>
    <x v="3587"/>
    <x v="3"/>
    <x v="42"/>
  </r>
  <r>
    <n v="4999"/>
    <s v="CA-2017-129238"/>
    <x v="1011"/>
    <d v="2017-02-04T00:00:00"/>
    <s v="Standard Class"/>
    <s v="SC-20050"/>
    <s v="Sample Company A"/>
    <s v="Home Office"/>
    <s v="United States"/>
    <s v="Los Angeles"/>
    <s v="California"/>
    <n v="90045"/>
    <s v="West"/>
    <s v="TEC-PH-10004120"/>
    <s v="Technology"/>
    <s v="Phones"/>
    <s v="AT&amp;T 1080 Phone"/>
    <x v="3588"/>
    <x v="0"/>
    <x v="12"/>
  </r>
  <r>
    <n v="5000"/>
    <s v="CA-2017-129238"/>
    <x v="1011"/>
    <d v="2017-02-04T00:00:00"/>
    <s v="Standard Class"/>
    <s v="SC-20050"/>
    <s v="Sample Company A"/>
    <s v="Home Office"/>
    <s v="United States"/>
    <s v="Los Angeles"/>
    <s v="California"/>
    <n v="90045"/>
    <s v="West"/>
    <s v="OFF-PA-10002764"/>
    <s v="Office Supplies"/>
    <s v="Paper"/>
    <s v="Easy-staple paper"/>
    <x v="3589"/>
    <x v="0"/>
    <x v="12"/>
  </r>
  <r>
    <n v="5001"/>
    <s v="CA-2018-159688"/>
    <x v="917"/>
    <d v="2018-05-12T00:00:00"/>
    <s v="Standard Class"/>
    <s v="AB-10060"/>
    <s v="Adam Bellavance"/>
    <s v="Home Office"/>
    <s v="United States"/>
    <s v="Los Angeles"/>
    <s v="California"/>
    <n v="90004"/>
    <s v="West"/>
    <s v="TEC-AC-10000736"/>
    <s v="Technology"/>
    <s v="Accessories"/>
    <s v="Logitech G600 MMO Gaming Mouse"/>
    <x v="3590"/>
    <x v="3"/>
    <x v="24"/>
  </r>
  <r>
    <n v="5002"/>
    <s v="CA-2017-136126"/>
    <x v="1012"/>
    <d v="2017-05-24T00:00:00"/>
    <s v="Same Day"/>
    <s v="EH-14125"/>
    <s v="Eugene Hildebrand"/>
    <s v="Home Office"/>
    <s v="United States"/>
    <s v="Newport News"/>
    <s v="Virginia"/>
    <n v="23602"/>
    <s v="South"/>
    <s v="OFF-SU-10000898"/>
    <s v="Office Supplies"/>
    <s v="Supplies"/>
    <s v="Acme Hot Forged Carbon Steel Scissors with Nickel-Plated Handles, 3 7/8&quot; Cut, 8&quot;L"/>
    <x v="1667"/>
    <x v="0"/>
    <x v="35"/>
  </r>
  <r>
    <n v="5003"/>
    <s v="CA-2017-136126"/>
    <x v="1012"/>
    <d v="2017-05-24T00:00:00"/>
    <s v="Same Day"/>
    <s v="EH-14125"/>
    <s v="Eugene Hildebrand"/>
    <s v="Home Office"/>
    <s v="United States"/>
    <s v="Newport News"/>
    <s v="Virginia"/>
    <n v="23602"/>
    <s v="South"/>
    <s v="OFF-PA-10004327"/>
    <s v="Office Supplies"/>
    <s v="Paper"/>
    <s v="Xerox 1911"/>
    <x v="873"/>
    <x v="0"/>
    <x v="35"/>
  </r>
  <r>
    <n v="5004"/>
    <s v="CA-2017-155033"/>
    <x v="877"/>
    <d v="2017-10-12T00:00:00"/>
    <s v="Standard Class"/>
    <s v="CC-12475"/>
    <s v="Cindy Chapman"/>
    <s v="Consumer"/>
    <s v="United States"/>
    <s v="Los Angeles"/>
    <s v="California"/>
    <n v="90032"/>
    <s v="West"/>
    <s v="OFF-PA-10000143"/>
    <s v="Office Supplies"/>
    <s v="Paper"/>
    <s v="Astroparche Fine Business Paper"/>
    <x v="232"/>
    <x v="0"/>
    <x v="32"/>
  </r>
  <r>
    <n v="5005"/>
    <s v="CA-2015-156006"/>
    <x v="1013"/>
    <d v="2015-05-02T00:00:00"/>
    <s v="Second Class"/>
    <s v="TM-21010"/>
    <s v="Tamara Manning"/>
    <s v="Consumer"/>
    <s v="United States"/>
    <s v="Jackson"/>
    <s v="Mississippi"/>
    <n v="39212"/>
    <s v="South"/>
    <s v="TEC-AC-10002550"/>
    <s v="Technology"/>
    <s v="Accessories"/>
    <s v="Maxell 4.7GB DVD-RW 3/Pack"/>
    <x v="3591"/>
    <x v="2"/>
    <x v="41"/>
  </r>
  <r>
    <n v="5006"/>
    <s v="CA-2016-158659"/>
    <x v="113"/>
    <d v="2016-11-14T00:00:00"/>
    <s v="Second Class"/>
    <s v="SC-20695"/>
    <s v="Steve Chapman"/>
    <s v="Corporate"/>
    <s v="United States"/>
    <s v="Richmond"/>
    <s v="Indiana"/>
    <n v="47374"/>
    <s v="Central"/>
    <s v="OFF-ST-10003306"/>
    <s v="Office Supplies"/>
    <s v="Storage"/>
    <s v="Letter Size Cart"/>
    <x v="409"/>
    <x v="1"/>
    <x v="6"/>
  </r>
  <r>
    <n v="5007"/>
    <s v="CA-2016-169796"/>
    <x v="529"/>
    <d v="2016-11-14T00:00:00"/>
    <s v="Standard Class"/>
    <s v="Dp-13240"/>
    <s v="Dean percer"/>
    <s v="Home Office"/>
    <s v="United States"/>
    <s v="New York City"/>
    <s v="New York"/>
    <n v="10035"/>
    <s v="East"/>
    <s v="TEC-MA-10000045"/>
    <s v="Technology"/>
    <s v="Machines"/>
    <s v="Zebra ZM400 Thermal Label Printer"/>
    <x v="3592"/>
    <x v="1"/>
    <x v="6"/>
  </r>
  <r>
    <n v="5008"/>
    <s v="CA-2016-169796"/>
    <x v="529"/>
    <d v="2016-11-14T00:00:00"/>
    <s v="Standard Class"/>
    <s v="Dp-13240"/>
    <s v="Dean percer"/>
    <s v="Home Office"/>
    <s v="United States"/>
    <s v="New York City"/>
    <s v="New York"/>
    <n v="10035"/>
    <s v="East"/>
    <s v="OFF-ST-10001505"/>
    <s v="Office Supplies"/>
    <s v="Storage"/>
    <s v="Perma STOR-ALL Hanging File Box, 13 1/8&quot;W x 12 1/4&quot;D x 10 1/2&quot;H"/>
    <x v="1444"/>
    <x v="1"/>
    <x v="6"/>
  </r>
  <r>
    <n v="5009"/>
    <s v="CA-2016-102876"/>
    <x v="67"/>
    <d v="2016-09-14T00:00:00"/>
    <s v="Standard Class"/>
    <s v="LR-17035"/>
    <s v="Lisa Ryan"/>
    <s v="Corporate"/>
    <s v="United States"/>
    <s v="Philadelphia"/>
    <s v="Pennsylvania"/>
    <n v="19134"/>
    <s v="East"/>
    <s v="OFF-BI-10004781"/>
    <s v="Office Supplies"/>
    <s v="Binders"/>
    <s v="GBC Wire Binding Strips"/>
    <x v="3593"/>
    <x v="1"/>
    <x v="11"/>
  </r>
  <r>
    <n v="5010"/>
    <s v="CA-2016-102876"/>
    <x v="67"/>
    <d v="2016-09-14T00:00:00"/>
    <s v="Standard Class"/>
    <s v="LR-17035"/>
    <s v="Lisa Ryan"/>
    <s v="Corporate"/>
    <s v="United States"/>
    <s v="Philadelphia"/>
    <s v="Pennsylvania"/>
    <n v="19134"/>
    <s v="East"/>
    <s v="TEC-PH-10002680"/>
    <s v="Technology"/>
    <s v="Phones"/>
    <s v="Samsung Galaxy Note 3"/>
    <x v="3594"/>
    <x v="1"/>
    <x v="11"/>
  </r>
  <r>
    <n v="5011"/>
    <s v="CA-2016-102876"/>
    <x v="67"/>
    <d v="2016-09-14T00:00:00"/>
    <s v="Standard Class"/>
    <s v="LR-17035"/>
    <s v="Lisa Ryan"/>
    <s v="Corporate"/>
    <s v="United States"/>
    <s v="Philadelphia"/>
    <s v="Pennsylvania"/>
    <n v="19134"/>
    <s v="East"/>
    <s v="OFF-BI-10000848"/>
    <s v="Office Supplies"/>
    <s v="Binders"/>
    <s v="Angle-D Ring Binders"/>
    <x v="3595"/>
    <x v="1"/>
    <x v="11"/>
  </r>
  <r>
    <n v="5012"/>
    <s v="US-2018-139647"/>
    <x v="943"/>
    <d v="2018-05-13T00:00:00"/>
    <s v="First Class"/>
    <s v="TS-21370"/>
    <s v="Todd Sumrall"/>
    <s v="Corporate"/>
    <s v="United States"/>
    <s v="Phoenix"/>
    <s v="Arizona"/>
    <n v="85023"/>
    <s v="West"/>
    <s v="FUR-BO-10004467"/>
    <s v="Furniture"/>
    <s v="Bookcases"/>
    <s v="Bestar Classic Bookcase"/>
    <x v="3596"/>
    <x v="3"/>
    <x v="24"/>
  </r>
  <r>
    <n v="5013"/>
    <s v="US-2018-160465"/>
    <x v="246"/>
    <d v="2018-07-26T00:00:00"/>
    <s v="Standard Class"/>
    <s v="SW-20350"/>
    <s v="Sean Wendt"/>
    <s v="Home Office"/>
    <s v="United States"/>
    <s v="Cleveland"/>
    <s v="Ohio"/>
    <n v="44105"/>
    <s v="East"/>
    <s v="OFF-BI-10001670"/>
    <s v="Office Supplies"/>
    <s v="Binders"/>
    <s v="Vinyl Sectional Post Binders"/>
    <x v="3597"/>
    <x v="3"/>
    <x v="10"/>
  </r>
  <r>
    <n v="5014"/>
    <s v="US-2018-160465"/>
    <x v="246"/>
    <d v="2018-07-26T00:00:00"/>
    <s v="Standard Class"/>
    <s v="SW-20350"/>
    <s v="Sean Wendt"/>
    <s v="Home Office"/>
    <s v="United States"/>
    <s v="Cleveland"/>
    <s v="Ohio"/>
    <n v="44105"/>
    <s v="East"/>
    <s v="OFF-ST-10000136"/>
    <s v="Office Supplies"/>
    <s v="Storage"/>
    <s v="Letter Size File"/>
    <x v="3598"/>
    <x v="3"/>
    <x v="10"/>
  </r>
  <r>
    <n v="5015"/>
    <s v="US-2018-160465"/>
    <x v="246"/>
    <d v="2018-07-26T00:00:00"/>
    <s v="Standard Class"/>
    <s v="SW-20350"/>
    <s v="Sean Wendt"/>
    <s v="Home Office"/>
    <s v="United States"/>
    <s v="Cleveland"/>
    <s v="Ohio"/>
    <n v="44105"/>
    <s v="East"/>
    <s v="TEC-PH-10004522"/>
    <s v="Technology"/>
    <s v="Phones"/>
    <s v="Dexim XPower Skin Super-Thin Power Case for iPhone 5 - Black"/>
    <x v="3599"/>
    <x v="3"/>
    <x v="10"/>
  </r>
  <r>
    <n v="5016"/>
    <s v="CA-2015-153850"/>
    <x v="156"/>
    <d v="2015-11-29T00:00:00"/>
    <s v="Standard Class"/>
    <s v="TH-21100"/>
    <s v="Thea Hendricks"/>
    <s v="Consumer"/>
    <s v="United States"/>
    <s v="Toledo"/>
    <s v="Ohio"/>
    <n v="43615"/>
    <s v="East"/>
    <s v="FUR-FU-10002960"/>
    <s v="Furniture"/>
    <s v="Furnishings"/>
    <s v="Eldon 200 Class Desk Accessories, Burgundy"/>
    <x v="200"/>
    <x v="2"/>
    <x v="7"/>
  </r>
  <r>
    <n v="5017"/>
    <s v="CA-2015-153850"/>
    <x v="156"/>
    <d v="2015-11-29T00:00:00"/>
    <s v="Standard Class"/>
    <s v="TH-21100"/>
    <s v="Thea Hendricks"/>
    <s v="Consumer"/>
    <s v="United States"/>
    <s v="Toledo"/>
    <s v="Ohio"/>
    <n v="43615"/>
    <s v="East"/>
    <s v="TEC-PH-10002584"/>
    <s v="Technology"/>
    <s v="Phones"/>
    <s v="Samsung Galaxy S4"/>
    <x v="3600"/>
    <x v="2"/>
    <x v="7"/>
  </r>
  <r>
    <n v="5018"/>
    <s v="CA-2015-127558"/>
    <x v="647"/>
    <d v="2015-11-18T00:00:00"/>
    <s v="First Class"/>
    <s v="SS-20410"/>
    <s v="Shahid Shariari"/>
    <s v="Consumer"/>
    <s v="United States"/>
    <s v="Los Angeles"/>
    <s v="California"/>
    <n v="90008"/>
    <s v="West"/>
    <s v="FUR-FU-10002505"/>
    <s v="Furniture"/>
    <s v="Furnishings"/>
    <s v="Eldon 100 Class Desk Accessories"/>
    <x v="3601"/>
    <x v="2"/>
    <x v="7"/>
  </r>
  <r>
    <n v="5019"/>
    <s v="CA-2015-127558"/>
    <x v="647"/>
    <d v="2015-11-18T00:00:00"/>
    <s v="First Class"/>
    <s v="SS-20410"/>
    <s v="Shahid Shariari"/>
    <s v="Consumer"/>
    <s v="United States"/>
    <s v="Los Angeles"/>
    <s v="California"/>
    <n v="90008"/>
    <s v="West"/>
    <s v="TEC-AC-10003832"/>
    <s v="Technology"/>
    <s v="Accessories"/>
    <s v="LogitechÂ P710e Mobile Speakerphone"/>
    <x v="3602"/>
    <x v="2"/>
    <x v="7"/>
  </r>
  <r>
    <n v="5020"/>
    <s v="CA-2015-127558"/>
    <x v="647"/>
    <d v="2015-11-18T00:00:00"/>
    <s v="First Class"/>
    <s v="SS-20410"/>
    <s v="Shahid Shariari"/>
    <s v="Consumer"/>
    <s v="United States"/>
    <s v="Los Angeles"/>
    <s v="California"/>
    <n v="90008"/>
    <s v="West"/>
    <s v="OFF-SU-10002537"/>
    <s v="Office Supplies"/>
    <s v="Supplies"/>
    <s v="Acme Box Cutter Scissors"/>
    <x v="3603"/>
    <x v="2"/>
    <x v="7"/>
  </r>
  <r>
    <n v="5021"/>
    <s v="CA-2018-136511"/>
    <x v="721"/>
    <d v="2018-03-25T00:00:00"/>
    <s v="Second Class"/>
    <s v="MZ-17515"/>
    <s v="Mary Zewe"/>
    <s v="Corporate"/>
    <s v="United States"/>
    <s v="New York City"/>
    <s v="New York"/>
    <n v="10011"/>
    <s v="East"/>
    <s v="OFF-SU-10003505"/>
    <s v="Office Supplies"/>
    <s v="Supplies"/>
    <s v="Premier Electric Letter Opener"/>
    <x v="3604"/>
    <x v="3"/>
    <x v="42"/>
  </r>
  <r>
    <n v="5022"/>
    <s v="CA-2017-133795"/>
    <x v="122"/>
    <d v="2017-12-24T00:00:00"/>
    <s v="Standard Class"/>
    <s v="JE-15475"/>
    <s v="Jeremy Ellison"/>
    <s v="Consumer"/>
    <s v="United States"/>
    <s v="San Diego"/>
    <s v="California"/>
    <n v="92037"/>
    <s v="West"/>
    <s v="TEC-AC-10001465"/>
    <s v="Technology"/>
    <s v="Accessories"/>
    <s v="SanDisk Cruzer 64 GB USB Flash Drive"/>
    <x v="3605"/>
    <x v="0"/>
    <x v="5"/>
  </r>
  <r>
    <n v="5023"/>
    <s v="CA-2017-133795"/>
    <x v="122"/>
    <d v="2017-12-24T00:00:00"/>
    <s v="Standard Class"/>
    <s v="JE-15475"/>
    <s v="Jeremy Ellison"/>
    <s v="Consumer"/>
    <s v="United States"/>
    <s v="San Diego"/>
    <s v="California"/>
    <n v="92037"/>
    <s v="West"/>
    <s v="TEC-AC-10003832"/>
    <s v="Technology"/>
    <s v="Accessories"/>
    <s v="LogitechÂ P710e Mobile Speakerphone"/>
    <x v="3602"/>
    <x v="0"/>
    <x v="5"/>
  </r>
  <r>
    <n v="5024"/>
    <s v="CA-2017-133795"/>
    <x v="122"/>
    <d v="2017-12-24T00:00:00"/>
    <s v="Standard Class"/>
    <s v="JE-15475"/>
    <s v="Jeremy Ellison"/>
    <s v="Consumer"/>
    <s v="United States"/>
    <s v="San Diego"/>
    <s v="California"/>
    <n v="92037"/>
    <s v="West"/>
    <s v="FUR-FU-10003731"/>
    <s v="Furniture"/>
    <s v="Furnishings"/>
    <s v="Eldon Expressions Wood and Plastic Desk Accessories, Oak"/>
    <x v="3009"/>
    <x v="0"/>
    <x v="5"/>
  </r>
  <r>
    <n v="5025"/>
    <s v="US-2018-130953"/>
    <x v="570"/>
    <d v="2018-08-03T00:00:00"/>
    <s v="Standard Class"/>
    <s v="RF-19735"/>
    <s v="Roland Fjeld"/>
    <s v="Consumer"/>
    <s v="United States"/>
    <s v="Oklahoma City"/>
    <s v="Oklahoma"/>
    <n v="73120"/>
    <s v="Central"/>
    <s v="OFF-BI-10004828"/>
    <s v="Office Supplies"/>
    <s v="Binders"/>
    <s v="GBC Poly Designer Binding Covers"/>
    <x v="3347"/>
    <x v="3"/>
    <x v="10"/>
  </r>
  <r>
    <n v="5026"/>
    <s v="US-2018-130953"/>
    <x v="570"/>
    <d v="2018-08-03T00:00:00"/>
    <s v="Standard Class"/>
    <s v="RF-19735"/>
    <s v="Roland Fjeld"/>
    <s v="Consumer"/>
    <s v="United States"/>
    <s v="Oklahoma City"/>
    <s v="Oklahoma"/>
    <n v="73120"/>
    <s v="Central"/>
    <s v="TEC-PH-10003012"/>
    <s v="Technology"/>
    <s v="Phones"/>
    <s v="Nortel Meridian M3904 Professional Digital phone"/>
    <x v="3606"/>
    <x v="3"/>
    <x v="10"/>
  </r>
  <r>
    <n v="5027"/>
    <s v="US-2018-130953"/>
    <x v="570"/>
    <d v="2018-08-03T00:00:00"/>
    <s v="Standard Class"/>
    <s v="RF-19735"/>
    <s v="Roland Fjeld"/>
    <s v="Consumer"/>
    <s v="United States"/>
    <s v="Oklahoma City"/>
    <s v="Oklahoma"/>
    <n v="73120"/>
    <s v="Central"/>
    <s v="OFF-AP-10002311"/>
    <s v="Office Supplies"/>
    <s v="Appliances"/>
    <s v="Holmes Replacement Filter for HEPA Air Cleaner, Very Large Room, HEPA Filter"/>
    <x v="1584"/>
    <x v="3"/>
    <x v="10"/>
  </r>
  <r>
    <n v="5028"/>
    <s v="US-2018-130953"/>
    <x v="570"/>
    <d v="2018-08-03T00:00:00"/>
    <s v="Standard Class"/>
    <s v="RF-19735"/>
    <s v="Roland Fjeld"/>
    <s v="Consumer"/>
    <s v="United States"/>
    <s v="Oklahoma City"/>
    <s v="Oklahoma"/>
    <n v="73120"/>
    <s v="Central"/>
    <s v="FUR-CH-10004626"/>
    <s v="Furniture"/>
    <s v="Chairs"/>
    <s v="Office Star Flex Back Scooter Chair with Aluminum Finish Frame"/>
    <x v="3607"/>
    <x v="3"/>
    <x v="10"/>
  </r>
  <r>
    <n v="5029"/>
    <s v="CA-2015-151792"/>
    <x v="814"/>
    <d v="2015-09-07T00:00:00"/>
    <s v="Second Class"/>
    <s v="CV-12295"/>
    <s v="Christina VanderZanden"/>
    <s v="Consumer"/>
    <s v="United States"/>
    <s v="Chicago"/>
    <s v="Illinois"/>
    <n v="60653"/>
    <s v="Central"/>
    <s v="TEC-AC-10001606"/>
    <s v="Technology"/>
    <s v="Accessories"/>
    <s v="Logitech Wireless Performance Mouse MX for PC and Mac"/>
    <x v="1946"/>
    <x v="2"/>
    <x v="30"/>
  </r>
  <r>
    <n v="5030"/>
    <s v="CA-2018-139304"/>
    <x v="926"/>
    <d v="2018-02-02T00:00:00"/>
    <s v="Standard Class"/>
    <s v="VG-21790"/>
    <s v="Vivek Gonzalez"/>
    <s v="Consumer"/>
    <s v="United States"/>
    <s v="San Francisco"/>
    <s v="California"/>
    <n v="94109"/>
    <s v="West"/>
    <s v="OFF-AR-10001216"/>
    <s v="Office Supplies"/>
    <s v="Art"/>
    <s v="Newell 339"/>
    <x v="480"/>
    <x v="3"/>
    <x v="44"/>
  </r>
  <r>
    <n v="5031"/>
    <s v="CA-2018-139304"/>
    <x v="926"/>
    <d v="2018-02-02T00:00:00"/>
    <s v="Standard Class"/>
    <s v="VG-21790"/>
    <s v="Vivek Gonzalez"/>
    <s v="Consumer"/>
    <s v="United States"/>
    <s v="San Francisco"/>
    <s v="California"/>
    <n v="94109"/>
    <s v="West"/>
    <s v="OFF-SU-10001664"/>
    <s v="Office Supplies"/>
    <s v="Supplies"/>
    <s v="Acme Office Executive Series Stainless Steel Trimmers"/>
    <x v="3608"/>
    <x v="3"/>
    <x v="44"/>
  </r>
  <r>
    <n v="5032"/>
    <s v="CA-2018-139304"/>
    <x v="926"/>
    <d v="2018-02-02T00:00:00"/>
    <s v="Standard Class"/>
    <s v="VG-21790"/>
    <s v="Vivek Gonzalez"/>
    <s v="Consumer"/>
    <s v="United States"/>
    <s v="San Francisco"/>
    <s v="California"/>
    <n v="94109"/>
    <s v="West"/>
    <s v="OFF-BI-10002498"/>
    <s v="Office Supplies"/>
    <s v="Binders"/>
    <s v="Clear Mylar Reinforcing Strips"/>
    <x v="470"/>
    <x v="3"/>
    <x v="44"/>
  </r>
  <r>
    <n v="5033"/>
    <s v="CA-2017-155166"/>
    <x v="482"/>
    <d v="2018-01-02T00:00:00"/>
    <s v="Standard Class"/>
    <s v="BB-11545"/>
    <s v="Brenda Bowman"/>
    <s v="Corporate"/>
    <s v="United States"/>
    <s v="Vineland"/>
    <s v="New Jersey"/>
    <n v="8360"/>
    <s v="East"/>
    <s v="FUR-CH-10003968"/>
    <s v="Furniture"/>
    <s v="Chairs"/>
    <s v="Novimex Turbo Task Chair"/>
    <x v="3609"/>
    <x v="0"/>
    <x v="5"/>
  </r>
  <r>
    <n v="5034"/>
    <s v="CA-2017-155166"/>
    <x v="482"/>
    <d v="2018-01-02T00:00:00"/>
    <s v="Standard Class"/>
    <s v="BB-11545"/>
    <s v="Brenda Bowman"/>
    <s v="Corporate"/>
    <s v="United States"/>
    <s v="Vineland"/>
    <s v="New Jersey"/>
    <n v="8360"/>
    <s v="East"/>
    <s v="OFF-AP-10002765"/>
    <s v="Office Supplies"/>
    <s v="Appliances"/>
    <s v="Fellowes Advanced Computer Series Surge Protectors"/>
    <x v="3610"/>
    <x v="0"/>
    <x v="5"/>
  </r>
  <r>
    <n v="5035"/>
    <s v="CA-2016-103954"/>
    <x v="101"/>
    <d v="2016-08-13T00:00:00"/>
    <s v="Second Class"/>
    <s v="HR-14770"/>
    <s v="Hallie Redmond"/>
    <s v="Home Office"/>
    <s v="United States"/>
    <s v="Milwaukee"/>
    <s v="Wisconsin"/>
    <n v="53209"/>
    <s v="Central"/>
    <s v="FUR-BO-10004690"/>
    <s v="Furniture"/>
    <s v="Bookcases"/>
    <s v="O'Sullivan Cherrywood Estates Traditional Barrister Bookcase"/>
    <x v="3611"/>
    <x v="1"/>
    <x v="37"/>
  </r>
  <r>
    <n v="5036"/>
    <s v="CA-2015-169803"/>
    <x v="322"/>
    <d v="2015-04-12T00:00:00"/>
    <s v="Standard Class"/>
    <s v="SC-20260"/>
    <s v="Scott Cohen"/>
    <s v="Corporate"/>
    <s v="United States"/>
    <s v="Seattle"/>
    <s v="Washington"/>
    <n v="98115"/>
    <s v="West"/>
    <s v="FUR-TA-10000688"/>
    <s v="Furniture"/>
    <s v="Tables"/>
    <s v="Chromcraft Bull-Nose Wood Round Conference Table Top, Wood Base"/>
    <x v="2283"/>
    <x v="2"/>
    <x v="41"/>
  </r>
  <r>
    <n v="5037"/>
    <s v="CA-2015-169803"/>
    <x v="322"/>
    <d v="2015-04-12T00:00:00"/>
    <s v="Standard Class"/>
    <s v="SC-20260"/>
    <s v="Scott Cohen"/>
    <s v="Corporate"/>
    <s v="United States"/>
    <s v="Seattle"/>
    <s v="Washington"/>
    <n v="98115"/>
    <s v="West"/>
    <s v="TEC-AC-10003441"/>
    <s v="Technology"/>
    <s v="Accessories"/>
    <s v="Kingston Digital DataTraveler 32GB USB 2.0"/>
    <x v="1269"/>
    <x v="2"/>
    <x v="41"/>
  </r>
  <r>
    <n v="5038"/>
    <s v="CA-2018-141719"/>
    <x v="701"/>
    <d v="2018-11-21T00:00:00"/>
    <s v="Second Class"/>
    <s v="EG-13900"/>
    <s v="Emily Grady"/>
    <s v="Consumer"/>
    <s v="United States"/>
    <s v="Naperville"/>
    <s v="Illinois"/>
    <n v="60540"/>
    <s v="Central"/>
    <s v="TEC-AC-10003610"/>
    <s v="Technology"/>
    <s v="Accessories"/>
    <s v="LogitechÂ Illuminated - Keyboard"/>
    <x v="3612"/>
    <x v="3"/>
    <x v="23"/>
  </r>
  <r>
    <n v="5039"/>
    <s v="CA-2016-136469"/>
    <x v="655"/>
    <d v="2016-07-12T00:00:00"/>
    <s v="First Class"/>
    <s v="TS-21370"/>
    <s v="Todd Sumrall"/>
    <s v="Corporate"/>
    <s v="United States"/>
    <s v="Wilmington"/>
    <s v="Delaware"/>
    <n v="19805"/>
    <s v="East"/>
    <s v="FUR-TA-10001520"/>
    <s v="Furniture"/>
    <s v="Tables"/>
    <s v="Lesro Sheffield Collection Coffee Table, End Table, Center Table, Corner Table"/>
    <x v="3613"/>
    <x v="1"/>
    <x v="38"/>
  </r>
  <r>
    <n v="5040"/>
    <s v="CA-2016-136469"/>
    <x v="655"/>
    <d v="2016-07-12T00:00:00"/>
    <s v="First Class"/>
    <s v="TS-21370"/>
    <s v="Todd Sumrall"/>
    <s v="Corporate"/>
    <s v="United States"/>
    <s v="Wilmington"/>
    <s v="Delaware"/>
    <n v="19805"/>
    <s v="East"/>
    <s v="TEC-PH-10001817"/>
    <s v="Technology"/>
    <s v="Phones"/>
    <s v="Wilson Electronics DB Pro Signal Booster"/>
    <x v="3614"/>
    <x v="1"/>
    <x v="38"/>
  </r>
  <r>
    <n v="5041"/>
    <s v="CA-2016-136469"/>
    <x v="655"/>
    <d v="2016-07-12T00:00:00"/>
    <s v="First Class"/>
    <s v="TS-21370"/>
    <s v="Todd Sumrall"/>
    <s v="Corporate"/>
    <s v="United States"/>
    <s v="Wilmington"/>
    <s v="Delaware"/>
    <n v="19805"/>
    <s v="East"/>
    <s v="OFF-BI-10004492"/>
    <s v="Office Supplies"/>
    <s v="Binders"/>
    <s v="Tuf-Vin Binders"/>
    <x v="3615"/>
    <x v="1"/>
    <x v="38"/>
  </r>
  <r>
    <n v="5042"/>
    <s v="CA-2017-158694"/>
    <x v="338"/>
    <d v="2017-11-13T00:00:00"/>
    <s v="Second Class"/>
    <s v="AI-10855"/>
    <s v="Arianne Irving"/>
    <s v="Consumer"/>
    <s v="United States"/>
    <s v="Los Angeles"/>
    <s v="California"/>
    <n v="90036"/>
    <s v="West"/>
    <s v="OFF-PA-10002421"/>
    <s v="Office Supplies"/>
    <s v="Paper"/>
    <s v="Embossed Ink Jet Note Cards"/>
    <x v="3616"/>
    <x v="0"/>
    <x v="0"/>
  </r>
  <r>
    <n v="5043"/>
    <s v="CA-2017-158694"/>
    <x v="338"/>
    <d v="2017-11-13T00:00:00"/>
    <s v="Second Class"/>
    <s v="AI-10855"/>
    <s v="Arianne Irving"/>
    <s v="Consumer"/>
    <s v="United States"/>
    <s v="Los Angeles"/>
    <s v="California"/>
    <n v="90036"/>
    <s v="West"/>
    <s v="OFF-AP-10000055"/>
    <s v="Office Supplies"/>
    <s v="Appliances"/>
    <s v="Belkin F9S820V06 8 Outlet Surge"/>
    <x v="677"/>
    <x v="0"/>
    <x v="0"/>
  </r>
  <r>
    <n v="5044"/>
    <s v="CA-2017-158694"/>
    <x v="338"/>
    <d v="2017-11-13T00:00:00"/>
    <s v="Second Class"/>
    <s v="AI-10855"/>
    <s v="Arianne Irving"/>
    <s v="Consumer"/>
    <s v="United States"/>
    <s v="Los Angeles"/>
    <s v="California"/>
    <n v="90036"/>
    <s v="West"/>
    <s v="FUR-FU-10000965"/>
    <s v="Furniture"/>
    <s v="Furnishings"/>
    <s v="Howard Miller 11-1/2&quot; Diameter Ridgewood Wall Clock"/>
    <x v="3617"/>
    <x v="0"/>
    <x v="0"/>
  </r>
  <r>
    <n v="5045"/>
    <s v="CA-2017-158694"/>
    <x v="338"/>
    <d v="2017-11-13T00:00:00"/>
    <s v="Second Class"/>
    <s v="AI-10855"/>
    <s v="Arianne Irving"/>
    <s v="Consumer"/>
    <s v="United States"/>
    <s v="Los Angeles"/>
    <s v="California"/>
    <n v="90036"/>
    <s v="West"/>
    <s v="OFF-PA-10001363"/>
    <s v="Office Supplies"/>
    <s v="Paper"/>
    <s v="Xerox 1933"/>
    <x v="3618"/>
    <x v="0"/>
    <x v="0"/>
  </r>
  <r>
    <n v="5046"/>
    <s v="CA-2017-158694"/>
    <x v="338"/>
    <d v="2017-11-13T00:00:00"/>
    <s v="Second Class"/>
    <s v="AI-10855"/>
    <s v="Arianne Irving"/>
    <s v="Consumer"/>
    <s v="United States"/>
    <s v="Los Angeles"/>
    <s v="California"/>
    <n v="90036"/>
    <s v="West"/>
    <s v="OFF-ST-10001496"/>
    <s v="Office Supplies"/>
    <s v="Storage"/>
    <s v="Standard Rollaway File with Lock"/>
    <x v="3619"/>
    <x v="0"/>
    <x v="0"/>
  </r>
  <r>
    <n v="5047"/>
    <s v="CA-2017-158694"/>
    <x v="338"/>
    <d v="2017-11-13T00:00:00"/>
    <s v="Second Class"/>
    <s v="AI-10855"/>
    <s v="Arianne Irving"/>
    <s v="Consumer"/>
    <s v="United States"/>
    <s v="Los Angeles"/>
    <s v="California"/>
    <n v="90036"/>
    <s v="West"/>
    <s v="OFF-BI-10004656"/>
    <s v="Office Supplies"/>
    <s v="Binders"/>
    <s v="Peel &amp; Stick Add-On Corner Pockets"/>
    <x v="1170"/>
    <x v="0"/>
    <x v="0"/>
  </r>
  <r>
    <n v="5048"/>
    <s v="CA-2017-158694"/>
    <x v="338"/>
    <d v="2017-11-13T00:00:00"/>
    <s v="Second Class"/>
    <s v="AI-10855"/>
    <s v="Arianne Irving"/>
    <s v="Consumer"/>
    <s v="United States"/>
    <s v="Los Angeles"/>
    <s v="California"/>
    <n v="90036"/>
    <s v="West"/>
    <s v="OFF-AR-10001227"/>
    <s v="Office Supplies"/>
    <s v="Art"/>
    <s v="Newell 338"/>
    <x v="453"/>
    <x v="0"/>
    <x v="0"/>
  </r>
  <r>
    <n v="5049"/>
    <s v="US-2015-104759"/>
    <x v="691"/>
    <d v="2015-04-04T00:00:00"/>
    <s v="Standard Class"/>
    <s v="DD-13570"/>
    <s v="Dorothy Dickinson"/>
    <s v="Consumer"/>
    <s v="United States"/>
    <s v="Chicago"/>
    <s v="Illinois"/>
    <n v="60610"/>
    <s v="Central"/>
    <s v="OFF-BI-10002071"/>
    <s v="Office Supplies"/>
    <s v="Binders"/>
    <s v="Fellowes Black Plastic Comb Bindings"/>
    <x v="3620"/>
    <x v="2"/>
    <x v="34"/>
  </r>
  <r>
    <n v="5050"/>
    <s v="US-2015-104759"/>
    <x v="691"/>
    <d v="2015-04-04T00:00:00"/>
    <s v="Standard Class"/>
    <s v="DD-13570"/>
    <s v="Dorothy Dickinson"/>
    <s v="Consumer"/>
    <s v="United States"/>
    <s v="Chicago"/>
    <s v="Illinois"/>
    <n v="60610"/>
    <s v="Central"/>
    <s v="TEC-AC-10004901"/>
    <s v="Technology"/>
    <s v="Accessories"/>
    <s v="Kensington SlimBlade Notebook Wireless Mouse with Nano Receiver"/>
    <x v="1542"/>
    <x v="2"/>
    <x v="34"/>
  </r>
  <r>
    <n v="5051"/>
    <s v="CA-2016-150511"/>
    <x v="227"/>
    <d v="2016-09-24T00:00:00"/>
    <s v="Standard Class"/>
    <s v="AB-10060"/>
    <s v="Adam Bellavance"/>
    <s v="Home Office"/>
    <s v="United States"/>
    <s v="Des Moines"/>
    <s v="Washington"/>
    <n v="98198"/>
    <s v="West"/>
    <s v="OFF-PA-10001776"/>
    <s v="Office Supplies"/>
    <s v="Paper"/>
    <s v="Wirebound Message Books, Four 2 3/4&quot; x 5&quot; Forms per Page, 600 Sets per Book"/>
    <x v="1878"/>
    <x v="1"/>
    <x v="11"/>
  </r>
  <r>
    <n v="5052"/>
    <s v="CA-2016-134922"/>
    <x v="209"/>
    <d v="2016-11-11T00:00:00"/>
    <s v="Standard Class"/>
    <s v="KB-16240"/>
    <s v="Karen Bern"/>
    <s v="Corporate"/>
    <s v="United States"/>
    <s v="Philadelphia"/>
    <s v="Pennsylvania"/>
    <n v="19140"/>
    <s v="East"/>
    <s v="OFF-EN-10000483"/>
    <s v="Office Supplies"/>
    <s v="Envelopes"/>
    <s v="White Envelopes, White Envelopes with Clear Poly Window"/>
    <x v="2878"/>
    <x v="1"/>
    <x v="6"/>
  </r>
  <r>
    <n v="5053"/>
    <s v="US-2018-120607"/>
    <x v="240"/>
    <d v="2018-05-19T00:00:00"/>
    <s v="Same Day"/>
    <s v="JC-15775"/>
    <s v="John Castell"/>
    <s v="Consumer"/>
    <s v="United States"/>
    <s v="Atlanta"/>
    <s v="Georgia"/>
    <n v="30318"/>
    <s v="South"/>
    <s v="OFF-PA-10003129"/>
    <s v="Office Supplies"/>
    <s v="Paper"/>
    <s v="Tops White Computer Printout Paper"/>
    <x v="3483"/>
    <x v="3"/>
    <x v="24"/>
  </r>
  <r>
    <n v="5054"/>
    <s v="CA-2016-141243"/>
    <x v="928"/>
    <d v="2016-01-08T00:00:00"/>
    <s v="Second Class"/>
    <s v="AH-10465"/>
    <s v="Amy Hunt"/>
    <s v="Consumer"/>
    <s v="United States"/>
    <s v="Dallas"/>
    <s v="Texas"/>
    <n v="75217"/>
    <s v="Central"/>
    <s v="TEC-AC-10003198"/>
    <s v="Technology"/>
    <s v="Accessories"/>
    <s v="Enermax Acrylux Wireless Keyboard"/>
    <x v="3621"/>
    <x v="1"/>
    <x v="26"/>
  </r>
  <r>
    <n v="5055"/>
    <s v="CA-2016-141243"/>
    <x v="928"/>
    <d v="2016-01-08T00:00:00"/>
    <s v="Second Class"/>
    <s v="AH-10465"/>
    <s v="Amy Hunt"/>
    <s v="Consumer"/>
    <s v="United States"/>
    <s v="Dallas"/>
    <s v="Texas"/>
    <n v="75217"/>
    <s v="Central"/>
    <s v="OFF-AR-10001246"/>
    <s v="Office Supplies"/>
    <s v="Art"/>
    <s v="Newell 317"/>
    <x v="2559"/>
    <x v="1"/>
    <x v="26"/>
  </r>
  <r>
    <n v="5056"/>
    <s v="CA-2016-141243"/>
    <x v="928"/>
    <d v="2016-01-08T00:00:00"/>
    <s v="Second Class"/>
    <s v="AH-10465"/>
    <s v="Amy Hunt"/>
    <s v="Consumer"/>
    <s v="United States"/>
    <s v="Dallas"/>
    <s v="Texas"/>
    <n v="75217"/>
    <s v="Central"/>
    <s v="FUR-BO-10003272"/>
    <s v="Furniture"/>
    <s v="Bookcases"/>
    <s v="O'Sullivan Living Dimensions 5-Shelf Bookcases"/>
    <x v="3622"/>
    <x v="1"/>
    <x v="26"/>
  </r>
  <r>
    <n v="5057"/>
    <s v="CA-2016-162166"/>
    <x v="1014"/>
    <d v="2016-09-11T00:00:00"/>
    <s v="First Class"/>
    <s v="NM-18520"/>
    <s v="Neoma Murray"/>
    <s v="Consumer"/>
    <s v="United States"/>
    <s v="Moreno Valley"/>
    <s v="California"/>
    <n v="92553"/>
    <s v="West"/>
    <s v="OFF-PA-10002606"/>
    <s v="Office Supplies"/>
    <s v="Paper"/>
    <s v="Xerox 1928"/>
    <x v="1579"/>
    <x v="1"/>
    <x v="11"/>
  </r>
  <r>
    <n v="5058"/>
    <s v="CA-2016-162166"/>
    <x v="1014"/>
    <d v="2016-09-11T00:00:00"/>
    <s v="First Class"/>
    <s v="NM-18520"/>
    <s v="Neoma Murray"/>
    <s v="Consumer"/>
    <s v="United States"/>
    <s v="Moreno Valley"/>
    <s v="California"/>
    <n v="92553"/>
    <s v="West"/>
    <s v="OFF-ST-10002486"/>
    <s v="Office Supplies"/>
    <s v="Storage"/>
    <s v="Eldon Shelf Savers Cubes and Bins"/>
    <x v="3623"/>
    <x v="1"/>
    <x v="11"/>
  </r>
  <r>
    <n v="5059"/>
    <s v="CA-2017-120796"/>
    <x v="1015"/>
    <d v="2017-04-07T00:00:00"/>
    <s v="Standard Class"/>
    <s v="CS-11950"/>
    <s v="Carlos Soltero"/>
    <s v="Consumer"/>
    <s v="United States"/>
    <s v="Philadelphia"/>
    <s v="Pennsylvania"/>
    <n v="19140"/>
    <s v="East"/>
    <s v="OFF-BI-10004330"/>
    <s v="Office Supplies"/>
    <s v="Binders"/>
    <s v="GBC Velobind Prepunched Cover Sets, Regency Series"/>
    <x v="3624"/>
    <x v="0"/>
    <x v="25"/>
  </r>
  <r>
    <n v="5060"/>
    <s v="CA-2017-109722"/>
    <x v="5"/>
    <d v="2017-12-07T00:00:00"/>
    <s v="Second Class"/>
    <s v="TP-21130"/>
    <s v="Theone Pippenger"/>
    <s v="Consumer"/>
    <s v="United States"/>
    <s v="Georgetown"/>
    <s v="Kentucky"/>
    <n v="40324"/>
    <s v="South"/>
    <s v="TEC-PH-10000560"/>
    <s v="Technology"/>
    <s v="Phones"/>
    <s v="Samsung Galaxy S III - 16GB - pebble blue (T-Mobile)"/>
    <x v="1527"/>
    <x v="0"/>
    <x v="5"/>
  </r>
  <r>
    <n v="5061"/>
    <s v="CA-2017-109722"/>
    <x v="5"/>
    <d v="2017-12-07T00:00:00"/>
    <s v="Second Class"/>
    <s v="TP-21130"/>
    <s v="Theone Pippenger"/>
    <s v="Consumer"/>
    <s v="United States"/>
    <s v="Georgetown"/>
    <s v="Kentucky"/>
    <n v="40324"/>
    <s v="South"/>
    <s v="OFF-ST-10000060"/>
    <s v="Office Supplies"/>
    <s v="Storage"/>
    <s v="Fellowes Bankers Box Staxonsteel Drawer File/Stacking System"/>
    <x v="3625"/>
    <x v="0"/>
    <x v="5"/>
  </r>
  <r>
    <n v="5062"/>
    <s v="CA-2016-136798"/>
    <x v="412"/>
    <d v="2016-05-12T00:00:00"/>
    <s v="Standard Class"/>
    <s v="DL-12925"/>
    <s v="Daniel Lacy"/>
    <s v="Consumer"/>
    <s v="United States"/>
    <s v="Minneapolis"/>
    <s v="Minnesota"/>
    <n v="55407"/>
    <s v="Central"/>
    <s v="OFF-BI-10003684"/>
    <s v="Office Supplies"/>
    <s v="Binders"/>
    <s v="Wilson Jones Legal Size Ring Binders"/>
    <x v="3626"/>
    <x v="1"/>
    <x v="33"/>
  </r>
  <r>
    <n v="5063"/>
    <s v="CA-2016-136798"/>
    <x v="412"/>
    <d v="2016-05-12T00:00:00"/>
    <s v="Standard Class"/>
    <s v="DL-12925"/>
    <s v="Daniel Lacy"/>
    <s v="Consumer"/>
    <s v="United States"/>
    <s v="Minneapolis"/>
    <s v="Minnesota"/>
    <n v="55407"/>
    <s v="Central"/>
    <s v="TEC-PH-10000441"/>
    <s v="Technology"/>
    <s v="Phones"/>
    <s v="VTech DS6151"/>
    <x v="2216"/>
    <x v="1"/>
    <x v="33"/>
  </r>
  <r>
    <n v="5064"/>
    <s v="CA-2016-136798"/>
    <x v="412"/>
    <d v="2016-05-12T00:00:00"/>
    <s v="Standard Class"/>
    <s v="DL-12925"/>
    <s v="Daniel Lacy"/>
    <s v="Consumer"/>
    <s v="United States"/>
    <s v="Minneapolis"/>
    <s v="Minnesota"/>
    <n v="55407"/>
    <s v="Central"/>
    <s v="FUR-FU-10000723"/>
    <s v="Furniture"/>
    <s v="Furnishings"/>
    <s v="Deflect-o EconoMat Studded, No Bevel Mat for Low Pile Carpeting"/>
    <x v="3384"/>
    <x v="1"/>
    <x v="33"/>
  </r>
  <r>
    <n v="5065"/>
    <s v="CA-2018-122196"/>
    <x v="585"/>
    <d v="2018-09-24T00:00:00"/>
    <s v="First Class"/>
    <s v="CA-12265"/>
    <s v="Christina Anderson"/>
    <s v="Consumer"/>
    <s v="United States"/>
    <s v="Wilmington"/>
    <s v="Delaware"/>
    <n v="19805"/>
    <s v="East"/>
    <s v="TEC-PH-10004977"/>
    <s v="Technology"/>
    <s v="Phones"/>
    <s v="GE 30524EE4"/>
    <x v="3627"/>
    <x v="3"/>
    <x v="15"/>
  </r>
  <r>
    <n v="5066"/>
    <s v="CA-2018-142090"/>
    <x v="329"/>
    <d v="2018-12-07T00:00:00"/>
    <s v="Standard Class"/>
    <s v="SC-20380"/>
    <s v="Shahid Collister"/>
    <s v="Consumer"/>
    <s v="United States"/>
    <s v="Burlington"/>
    <s v="North Carolina"/>
    <n v="27217"/>
    <s v="South"/>
    <s v="TEC-AC-10002001"/>
    <s v="Technology"/>
    <s v="Accessories"/>
    <s v="Logitech Wireless Gaming Headset G930"/>
    <x v="2885"/>
    <x v="3"/>
    <x v="23"/>
  </r>
  <r>
    <n v="5067"/>
    <s v="CA-2018-142090"/>
    <x v="329"/>
    <d v="2018-12-07T00:00:00"/>
    <s v="Standard Class"/>
    <s v="SC-20380"/>
    <s v="Shahid Collister"/>
    <s v="Consumer"/>
    <s v="United States"/>
    <s v="Burlington"/>
    <s v="North Carolina"/>
    <n v="27217"/>
    <s v="South"/>
    <s v="FUR-TA-10001889"/>
    <s v="Furniture"/>
    <s v="Tables"/>
    <s v="Bush Advantage Collection Racetrack Conference Table"/>
    <x v="3628"/>
    <x v="3"/>
    <x v="23"/>
  </r>
  <r>
    <n v="5068"/>
    <s v="CA-2018-160934"/>
    <x v="787"/>
    <d v="2018-01-19T00:00:00"/>
    <s v="Standard Class"/>
    <s v="TT-21460"/>
    <s v="Tonja Turnell"/>
    <s v="Home Office"/>
    <s v="United States"/>
    <s v="Los Angeles"/>
    <s v="California"/>
    <n v="90008"/>
    <s v="West"/>
    <s v="OFF-AR-10003504"/>
    <s v="Office Supplies"/>
    <s v="Art"/>
    <s v="Newell 347"/>
    <x v="1567"/>
    <x v="3"/>
    <x v="44"/>
  </r>
  <r>
    <n v="5069"/>
    <s v="CA-2015-124478"/>
    <x v="233"/>
    <d v="2015-08-12T00:00:00"/>
    <s v="Standard Class"/>
    <s v="MA-17560"/>
    <s v="Matt Abelman"/>
    <s v="Home Office"/>
    <s v="United States"/>
    <s v="Trenton"/>
    <s v="Michigan"/>
    <n v="48183"/>
    <s v="Central"/>
    <s v="TEC-CO-10001571"/>
    <s v="Technology"/>
    <s v="Copiers"/>
    <s v="Sharp 1540cs Digital Laser Copier"/>
    <x v="3629"/>
    <x v="2"/>
    <x v="9"/>
  </r>
  <r>
    <n v="5070"/>
    <s v="CA-2015-124478"/>
    <x v="233"/>
    <d v="2015-08-12T00:00:00"/>
    <s v="Standard Class"/>
    <s v="MA-17560"/>
    <s v="Matt Abelman"/>
    <s v="Home Office"/>
    <s v="United States"/>
    <s v="Trenton"/>
    <s v="Michigan"/>
    <n v="48183"/>
    <s v="Central"/>
    <s v="OFF-AP-10002495"/>
    <s v="Office Supplies"/>
    <s v="Appliances"/>
    <s v="Acco Smartsocket Table Surge Protector, 6 Color-Coded Adapter Outlets"/>
    <x v="3630"/>
    <x v="2"/>
    <x v="9"/>
  </r>
  <r>
    <n v="5071"/>
    <s v="CA-2015-124478"/>
    <x v="233"/>
    <d v="2015-08-12T00:00:00"/>
    <s v="Standard Class"/>
    <s v="MA-17560"/>
    <s v="Matt Abelman"/>
    <s v="Home Office"/>
    <s v="United States"/>
    <s v="Trenton"/>
    <s v="Michigan"/>
    <n v="48183"/>
    <s v="Central"/>
    <s v="OFF-EN-10002500"/>
    <s v="Office Supplies"/>
    <s v="Envelopes"/>
    <s v="Globe Weis Peel &amp; Seel First Class Envelopes"/>
    <x v="3631"/>
    <x v="2"/>
    <x v="9"/>
  </r>
  <r>
    <n v="5072"/>
    <s v="CA-2015-124478"/>
    <x v="233"/>
    <d v="2015-08-12T00:00:00"/>
    <s v="Standard Class"/>
    <s v="MA-17560"/>
    <s v="Matt Abelman"/>
    <s v="Home Office"/>
    <s v="United States"/>
    <s v="Trenton"/>
    <s v="Michigan"/>
    <n v="48183"/>
    <s v="Central"/>
    <s v="FUR-FU-10002088"/>
    <s v="Furniture"/>
    <s v="Furnishings"/>
    <s v="Nu-Dell Float Frame 11 x 14 1/2"/>
    <x v="3632"/>
    <x v="2"/>
    <x v="9"/>
  </r>
  <r>
    <n v="5073"/>
    <s v="CA-2015-124478"/>
    <x v="233"/>
    <d v="2015-08-12T00:00:00"/>
    <s v="Standard Class"/>
    <s v="MA-17560"/>
    <s v="Matt Abelman"/>
    <s v="Home Office"/>
    <s v="United States"/>
    <s v="Trenton"/>
    <s v="Michigan"/>
    <n v="48183"/>
    <s v="Central"/>
    <s v="TEC-PH-10001128"/>
    <s v="Technology"/>
    <s v="Phones"/>
    <s v="Motorola Droid Maxx"/>
    <x v="3633"/>
    <x v="2"/>
    <x v="9"/>
  </r>
  <r>
    <n v="5074"/>
    <s v="CA-2016-145485"/>
    <x v="599"/>
    <d v="2016-11-05T00:00:00"/>
    <s v="Same Day"/>
    <s v="JM-16195"/>
    <s v="Justin MacKendrick"/>
    <s v="Consumer"/>
    <s v="United States"/>
    <s v="San Francisco"/>
    <s v="California"/>
    <n v="94109"/>
    <s v="West"/>
    <s v="OFF-ST-10000649"/>
    <s v="Office Supplies"/>
    <s v="Storage"/>
    <s v="Hanging Personal Folder File"/>
    <x v="3634"/>
    <x v="1"/>
    <x v="6"/>
  </r>
  <r>
    <n v="5075"/>
    <s v="CA-2018-151071"/>
    <x v="1016"/>
    <d v="2018-04-29T00:00:00"/>
    <s v="Second Class"/>
    <s v="MB-18085"/>
    <s v="Mick Brown"/>
    <s v="Consumer"/>
    <s v="United States"/>
    <s v="Los Angeles"/>
    <s v="California"/>
    <n v="90049"/>
    <s v="West"/>
    <s v="OFF-BI-10002103"/>
    <s v="Office Supplies"/>
    <s v="Binders"/>
    <s v="Cardinal Slant-D Ring Binder, Heavy Gauge Vinyl"/>
    <x v="1150"/>
    <x v="3"/>
    <x v="4"/>
  </r>
  <r>
    <n v="5076"/>
    <s v="CA-2015-134572"/>
    <x v="1017"/>
    <d v="2015-04-22T00:00:00"/>
    <s v="Second Class"/>
    <s v="SV-20365"/>
    <s v="Seth Vernon"/>
    <s v="Consumer"/>
    <s v="United States"/>
    <s v="Houston"/>
    <s v="Texas"/>
    <n v="77070"/>
    <s v="Central"/>
    <s v="FUR-TA-10001705"/>
    <s v="Furniture"/>
    <s v="Tables"/>
    <s v="Bush Advantage Collection Round Conference Table"/>
    <x v="3635"/>
    <x v="2"/>
    <x v="41"/>
  </r>
  <r>
    <n v="5077"/>
    <s v="CA-2015-134572"/>
    <x v="1017"/>
    <d v="2015-04-22T00:00:00"/>
    <s v="Second Class"/>
    <s v="SV-20365"/>
    <s v="Seth Vernon"/>
    <s v="Consumer"/>
    <s v="United States"/>
    <s v="Houston"/>
    <s v="Texas"/>
    <n v="77070"/>
    <s v="Central"/>
    <s v="OFF-ST-10004634"/>
    <s v="Office Supplies"/>
    <s v="Storage"/>
    <s v="Personal Folder Holder, Ebony"/>
    <x v="3636"/>
    <x v="2"/>
    <x v="41"/>
  </r>
  <r>
    <n v="5078"/>
    <s v="CA-2015-134572"/>
    <x v="1017"/>
    <d v="2015-04-22T00:00:00"/>
    <s v="Second Class"/>
    <s v="SV-20365"/>
    <s v="Seth Vernon"/>
    <s v="Consumer"/>
    <s v="United States"/>
    <s v="Houston"/>
    <s v="Texas"/>
    <n v="77070"/>
    <s v="Central"/>
    <s v="FUR-TA-10004442"/>
    <s v="Furniture"/>
    <s v="Tables"/>
    <s v="Riverside Furniture Stanwyck Manor Table Series"/>
    <x v="3637"/>
    <x v="2"/>
    <x v="41"/>
  </r>
  <r>
    <n v="5079"/>
    <s v="CA-2018-143217"/>
    <x v="343"/>
    <d v="2018-11-17T00:00:00"/>
    <s v="Standard Class"/>
    <s v="CG-12040"/>
    <s v="Catherine Glotzbach"/>
    <s v="Home Office"/>
    <s v="United States"/>
    <s v="Milwaukee"/>
    <s v="Wisconsin"/>
    <n v="53209"/>
    <s v="Central"/>
    <s v="OFF-BI-10002949"/>
    <s v="Office Supplies"/>
    <s v="Binders"/>
    <s v="Prestige Round Ring Binders"/>
    <x v="2556"/>
    <x v="3"/>
    <x v="23"/>
  </r>
  <r>
    <n v="5080"/>
    <s v="US-2018-133312"/>
    <x v="920"/>
    <d v="2018-11-29T00:00:00"/>
    <s v="Standard Class"/>
    <s v="BD-11500"/>
    <s v="Bradley Drucker"/>
    <s v="Consumer"/>
    <s v="United States"/>
    <s v="San Francisco"/>
    <s v="California"/>
    <n v="94122"/>
    <s v="West"/>
    <s v="FUR-BO-10002213"/>
    <s v="Furniture"/>
    <s v="Bookcases"/>
    <s v="Sauder Forest Hills Library, Woodland Oak Finish"/>
    <x v="3638"/>
    <x v="3"/>
    <x v="23"/>
  </r>
  <r>
    <n v="5081"/>
    <s v="US-2018-133312"/>
    <x v="920"/>
    <d v="2018-11-29T00:00:00"/>
    <s v="Standard Class"/>
    <s v="BD-11500"/>
    <s v="Bradley Drucker"/>
    <s v="Consumer"/>
    <s v="United States"/>
    <s v="San Francisco"/>
    <s v="California"/>
    <n v="94122"/>
    <s v="West"/>
    <s v="OFF-ST-10001325"/>
    <s v="Office Supplies"/>
    <s v="Storage"/>
    <s v="Sterilite Officeware Hinged File Box"/>
    <x v="3639"/>
    <x v="3"/>
    <x v="23"/>
  </r>
  <r>
    <n v="5082"/>
    <s v="US-2016-137533"/>
    <x v="217"/>
    <d v="2016-12-18T00:00:00"/>
    <s v="Same Day"/>
    <s v="JK-15640"/>
    <s v="Jim Kriz"/>
    <s v="Home Office"/>
    <s v="United States"/>
    <s v="Cleveland"/>
    <s v="Ohio"/>
    <n v="44105"/>
    <s v="East"/>
    <s v="OFF-PA-10003441"/>
    <s v="Office Supplies"/>
    <s v="Paper"/>
    <s v="Xerox 226"/>
    <x v="557"/>
    <x v="1"/>
    <x v="14"/>
  </r>
  <r>
    <n v="5083"/>
    <s v="CA-2017-155138"/>
    <x v="162"/>
    <d v="2017-09-12T00:00:00"/>
    <s v="Standard Class"/>
    <s v="JM-15580"/>
    <s v="Jill Matthias"/>
    <s v="Consumer"/>
    <s v="United States"/>
    <s v="Monroe"/>
    <s v="North Carolina"/>
    <n v="28110"/>
    <s v="South"/>
    <s v="TEC-AC-10004209"/>
    <s v="Technology"/>
    <s v="Accessories"/>
    <s v="Memorex Froggy Flash Drive 4 GB"/>
    <x v="200"/>
    <x v="0"/>
    <x v="21"/>
  </r>
  <r>
    <n v="5084"/>
    <s v="CA-2017-155138"/>
    <x v="162"/>
    <d v="2017-09-12T00:00:00"/>
    <s v="Standard Class"/>
    <s v="JM-15580"/>
    <s v="Jill Matthias"/>
    <s v="Consumer"/>
    <s v="United States"/>
    <s v="Monroe"/>
    <s v="North Carolina"/>
    <n v="28110"/>
    <s v="South"/>
    <s v="OFF-PA-10000501"/>
    <s v="Office Supplies"/>
    <s v="Paper"/>
    <s v="Petty Cash Envelope"/>
    <x v="2779"/>
    <x v="0"/>
    <x v="21"/>
  </r>
  <r>
    <n v="5085"/>
    <s v="CA-2017-108350"/>
    <x v="112"/>
    <d v="2017-06-09T00:00:00"/>
    <s v="Second Class"/>
    <s v="SC-20230"/>
    <s v="Scot Coram"/>
    <s v="Corporate"/>
    <s v="United States"/>
    <s v="Lowell"/>
    <s v="Massachusetts"/>
    <n v="1852"/>
    <s v="East"/>
    <s v="OFF-PA-10003656"/>
    <s v="Office Supplies"/>
    <s v="Paper"/>
    <s v="Xerox 1935"/>
    <x v="151"/>
    <x v="0"/>
    <x v="1"/>
  </r>
  <r>
    <n v="5086"/>
    <s v="CA-2016-144302"/>
    <x v="974"/>
    <d v="2016-06-23T00:00:00"/>
    <s v="Standard Class"/>
    <s v="ME-17320"/>
    <s v="Maria Etezadi"/>
    <s v="Home Office"/>
    <s v="United States"/>
    <s v="Dallas"/>
    <s v="Texas"/>
    <n v="75081"/>
    <s v="Central"/>
    <s v="OFF-BI-10001107"/>
    <s v="Office Supplies"/>
    <s v="Binders"/>
    <s v="GBC White Gloss Covers, Plain Front"/>
    <x v="3640"/>
    <x v="1"/>
    <x v="40"/>
  </r>
  <r>
    <n v="5087"/>
    <s v="CA-2016-109001"/>
    <x v="616"/>
    <d v="2016-03-09T00:00:00"/>
    <s v="Standard Class"/>
    <s v="KN-16390"/>
    <s v="Katherine Nockton"/>
    <s v="Corporate"/>
    <s v="United States"/>
    <s v="Philadelphia"/>
    <s v="Pennsylvania"/>
    <n v="19120"/>
    <s v="East"/>
    <s v="TEC-PH-10000562"/>
    <s v="Technology"/>
    <s v="Phones"/>
    <s v="Samsung Convoy 3"/>
    <x v="3641"/>
    <x v="1"/>
    <x v="29"/>
  </r>
  <r>
    <n v="5088"/>
    <s v="CA-2016-109001"/>
    <x v="616"/>
    <d v="2016-03-09T00:00:00"/>
    <s v="Standard Class"/>
    <s v="KN-16390"/>
    <s v="Katherine Nockton"/>
    <s v="Corporate"/>
    <s v="United States"/>
    <s v="Philadelphia"/>
    <s v="Pennsylvania"/>
    <n v="19120"/>
    <s v="East"/>
    <s v="TEC-AC-10001101"/>
    <s v="Technology"/>
    <s v="Accessories"/>
    <s v="Sony 16GB Class 10 Micro SDHC R40 Memory Card"/>
    <x v="3642"/>
    <x v="1"/>
    <x v="29"/>
  </r>
  <r>
    <n v="5089"/>
    <s v="CA-2016-109001"/>
    <x v="616"/>
    <d v="2016-03-09T00:00:00"/>
    <s v="Standard Class"/>
    <s v="KN-16390"/>
    <s v="Katherine Nockton"/>
    <s v="Corporate"/>
    <s v="United States"/>
    <s v="Philadelphia"/>
    <s v="Pennsylvania"/>
    <n v="19120"/>
    <s v="East"/>
    <s v="OFF-BI-10003529"/>
    <s v="Office Supplies"/>
    <s v="Binders"/>
    <s v="Avery Round Ring Poly Binders"/>
    <x v="3643"/>
    <x v="1"/>
    <x v="29"/>
  </r>
  <r>
    <n v="5090"/>
    <s v="CA-2018-132738"/>
    <x v="1018"/>
    <d v="2018-08-07T00:00:00"/>
    <s v="First Class"/>
    <s v="HM-14860"/>
    <s v="Harry Marie"/>
    <s v="Corporate"/>
    <s v="United States"/>
    <s v="Loveland"/>
    <s v="Colorado"/>
    <n v="80538"/>
    <s v="West"/>
    <s v="OFF-PA-10001752"/>
    <s v="Office Supplies"/>
    <s v="Paper"/>
    <s v="Hammermill CopyPlus Copy Paper (20Lb. and 84 Bright)"/>
    <x v="885"/>
    <x v="3"/>
    <x v="43"/>
  </r>
  <r>
    <n v="5091"/>
    <s v="CA-2018-132738"/>
    <x v="1018"/>
    <d v="2018-08-07T00:00:00"/>
    <s v="First Class"/>
    <s v="HM-14860"/>
    <s v="Harry Marie"/>
    <s v="Corporate"/>
    <s v="United States"/>
    <s v="Loveland"/>
    <s v="Colorado"/>
    <n v="80538"/>
    <s v="West"/>
    <s v="OFF-EN-10001141"/>
    <s v="Office Supplies"/>
    <s v="Envelopes"/>
    <s v="Manila Recycled Extra-Heavyweight Clasp Envelopes, 6&quot; x 9&quot;"/>
    <x v="1370"/>
    <x v="3"/>
    <x v="43"/>
  </r>
  <r>
    <n v="5092"/>
    <s v="CA-2018-156720"/>
    <x v="247"/>
    <d v="2019-01-03T00:00:00"/>
    <s v="Standard Class"/>
    <s v="JM-15580"/>
    <s v="Jill Matthias"/>
    <s v="Consumer"/>
    <s v="United States"/>
    <s v="Loveland"/>
    <s v="Colorado"/>
    <n v="80538"/>
    <s v="West"/>
    <s v="OFF-FA-10003472"/>
    <s v="Office Supplies"/>
    <s v="Fasteners"/>
    <s v="Bagged Rubber Bands"/>
    <x v="3644"/>
    <x v="3"/>
    <x v="22"/>
  </r>
  <r>
    <n v="5093"/>
    <s v="CA-2016-119102"/>
    <x v="293"/>
    <d v="2016-05-27T00:00:00"/>
    <s v="Standard Class"/>
    <s v="KH-16690"/>
    <s v="Kristen Hastings"/>
    <s v="Corporate"/>
    <s v="United States"/>
    <s v="Woonsocket"/>
    <s v="Rhode Island"/>
    <n v="2895"/>
    <s v="East"/>
    <s v="OFF-ST-10004507"/>
    <s v="Office Supplies"/>
    <s v="Storage"/>
    <s v="Advantus Rolling Storage Box"/>
    <x v="488"/>
    <x v="1"/>
    <x v="33"/>
  </r>
  <r>
    <n v="5094"/>
    <s v="US-2015-140452"/>
    <x v="776"/>
    <d v="2015-12-10T00:00:00"/>
    <s v="Standard Class"/>
    <s v="BK-11260"/>
    <s v="Berenike Kampe"/>
    <s v="Consumer"/>
    <s v="United States"/>
    <s v="Chicago"/>
    <s v="Illinois"/>
    <n v="60610"/>
    <s v="Central"/>
    <s v="OFF-AP-10004036"/>
    <s v="Office Supplies"/>
    <s v="Appliances"/>
    <s v="Bionaire 99.97% HEPA Air Cleaner"/>
    <x v="260"/>
    <x v="2"/>
    <x v="20"/>
  </r>
  <r>
    <n v="5095"/>
    <s v="US-2015-140452"/>
    <x v="776"/>
    <d v="2015-12-10T00:00:00"/>
    <s v="Standard Class"/>
    <s v="BK-11260"/>
    <s v="Berenike Kampe"/>
    <s v="Consumer"/>
    <s v="United States"/>
    <s v="Chicago"/>
    <s v="Illinois"/>
    <n v="60610"/>
    <s v="Central"/>
    <s v="FUR-TA-10004086"/>
    <s v="Furniture"/>
    <s v="Tables"/>
    <s v="KI Adjustable-Height Table"/>
    <x v="2439"/>
    <x v="2"/>
    <x v="20"/>
  </r>
  <r>
    <n v="5096"/>
    <s v="US-2015-140452"/>
    <x v="776"/>
    <d v="2015-12-10T00:00:00"/>
    <s v="Standard Class"/>
    <s v="BK-11260"/>
    <s v="Berenike Kampe"/>
    <s v="Consumer"/>
    <s v="United States"/>
    <s v="Chicago"/>
    <s v="Illinois"/>
    <n v="60610"/>
    <s v="Central"/>
    <s v="TEC-PH-10000307"/>
    <s v="Technology"/>
    <s v="Phones"/>
    <s v="Shocksock Galaxy S4 Armband"/>
    <x v="1896"/>
    <x v="2"/>
    <x v="20"/>
  </r>
  <r>
    <n v="5097"/>
    <s v="US-2015-140452"/>
    <x v="776"/>
    <d v="2015-12-10T00:00:00"/>
    <s v="Standard Class"/>
    <s v="BK-11260"/>
    <s v="Berenike Kampe"/>
    <s v="Consumer"/>
    <s v="United States"/>
    <s v="Chicago"/>
    <s v="Illinois"/>
    <n v="60610"/>
    <s v="Central"/>
    <s v="FUR-FU-10002088"/>
    <s v="Furniture"/>
    <s v="Furnishings"/>
    <s v="Nu-Dell Float Frame 11 x 14 1/2"/>
    <x v="2168"/>
    <x v="2"/>
    <x v="20"/>
  </r>
  <r>
    <n v="5098"/>
    <s v="US-2015-140452"/>
    <x v="776"/>
    <d v="2015-12-10T00:00:00"/>
    <s v="Standard Class"/>
    <s v="BK-11260"/>
    <s v="Berenike Kampe"/>
    <s v="Consumer"/>
    <s v="United States"/>
    <s v="Chicago"/>
    <s v="Illinois"/>
    <n v="60610"/>
    <s v="Central"/>
    <s v="OFF-BI-10004965"/>
    <s v="Office Supplies"/>
    <s v="Binders"/>
    <s v="Ibico Covers for Plastic or Wire Binding Elements"/>
    <x v="3645"/>
    <x v="2"/>
    <x v="20"/>
  </r>
  <r>
    <n v="5099"/>
    <s v="US-2015-140452"/>
    <x v="776"/>
    <d v="2015-12-10T00:00:00"/>
    <s v="Standard Class"/>
    <s v="BK-11260"/>
    <s v="Berenike Kampe"/>
    <s v="Consumer"/>
    <s v="United States"/>
    <s v="Chicago"/>
    <s v="Illinois"/>
    <n v="60610"/>
    <s v="Central"/>
    <s v="OFF-ST-10002485"/>
    <s v="Office Supplies"/>
    <s v="Storage"/>
    <s v="Rogers Deluxe File Chest"/>
    <x v="200"/>
    <x v="2"/>
    <x v="20"/>
  </r>
  <r>
    <n v="5100"/>
    <s v="CA-2016-141936"/>
    <x v="976"/>
    <d v="2016-08-12T00:00:00"/>
    <s v="Standard Class"/>
    <s v="PN-18775"/>
    <s v="Parhena Norris"/>
    <s v="Home Office"/>
    <s v="United States"/>
    <s v="Bakersfield"/>
    <s v="California"/>
    <n v="93309"/>
    <s v="West"/>
    <s v="OFF-BI-10002194"/>
    <s v="Office Supplies"/>
    <s v="Binders"/>
    <s v="Cardinal Hold-It CD Pocket"/>
    <x v="3646"/>
    <x v="1"/>
    <x v="37"/>
  </r>
  <r>
    <n v="5101"/>
    <s v="CA-2015-158442"/>
    <x v="461"/>
    <d v="2015-03-17T00:00:00"/>
    <s v="Same Day"/>
    <s v="AZ-10750"/>
    <s v="Annie Zypern"/>
    <s v="Consumer"/>
    <s v="United States"/>
    <s v="Dallas"/>
    <s v="Texas"/>
    <n v="75217"/>
    <s v="Central"/>
    <s v="OFF-AR-10003732"/>
    <s v="Office Supplies"/>
    <s v="Art"/>
    <s v="Newell 333"/>
    <x v="2999"/>
    <x v="2"/>
    <x v="34"/>
  </r>
  <r>
    <n v="5102"/>
    <s v="CA-2015-158442"/>
    <x v="461"/>
    <d v="2015-03-17T00:00:00"/>
    <s v="Same Day"/>
    <s v="AZ-10750"/>
    <s v="Annie Zypern"/>
    <s v="Consumer"/>
    <s v="United States"/>
    <s v="Dallas"/>
    <s v="Texas"/>
    <n v="75217"/>
    <s v="Central"/>
    <s v="OFF-PA-10002195"/>
    <s v="Office Supplies"/>
    <s v="Paper"/>
    <s v="Xerox 1966"/>
    <x v="1170"/>
    <x v="2"/>
    <x v="34"/>
  </r>
  <r>
    <n v="5103"/>
    <s v="CA-2015-158442"/>
    <x v="461"/>
    <d v="2015-03-17T00:00:00"/>
    <s v="Same Day"/>
    <s v="AZ-10750"/>
    <s v="Annie Zypern"/>
    <s v="Consumer"/>
    <s v="United States"/>
    <s v="Dallas"/>
    <s v="Texas"/>
    <n v="75217"/>
    <s v="Central"/>
    <s v="OFF-PA-10002365"/>
    <s v="Office Supplies"/>
    <s v="Paper"/>
    <s v="Xerox 1967"/>
    <x v="12"/>
    <x v="2"/>
    <x v="34"/>
  </r>
  <r>
    <n v="5104"/>
    <s v="CA-2016-167374"/>
    <x v="514"/>
    <d v="2016-03-30T00:00:00"/>
    <s v="Second Class"/>
    <s v="GM-14500"/>
    <s v="Gene McClure"/>
    <s v="Consumer"/>
    <s v="United States"/>
    <s v="Philadelphia"/>
    <s v="Pennsylvania"/>
    <n v="19140"/>
    <s v="East"/>
    <s v="OFF-PA-10001950"/>
    <s v="Office Supplies"/>
    <s v="Paper"/>
    <s v="Southworth 25% Cotton Antique Laid Paper &amp; Envelopes"/>
    <x v="2648"/>
    <x v="1"/>
    <x v="29"/>
  </r>
  <r>
    <n v="5105"/>
    <s v="CA-2016-167374"/>
    <x v="514"/>
    <d v="2016-03-30T00:00:00"/>
    <s v="Second Class"/>
    <s v="GM-14500"/>
    <s v="Gene McClure"/>
    <s v="Consumer"/>
    <s v="United States"/>
    <s v="Philadelphia"/>
    <s v="Pennsylvania"/>
    <n v="19140"/>
    <s v="East"/>
    <s v="TEC-AC-10004633"/>
    <s v="Technology"/>
    <s v="Accessories"/>
    <s v="Verbatim 25 GB 6x Blu-ray Single Layer Recordable Disc, 3/Pack"/>
    <x v="3549"/>
    <x v="1"/>
    <x v="29"/>
  </r>
  <r>
    <n v="5106"/>
    <s v="CA-2015-116568"/>
    <x v="637"/>
    <d v="2015-12-20T00:00:00"/>
    <s v="Standard Class"/>
    <s v="BM-11785"/>
    <s v="Bryan Mills"/>
    <s v="Consumer"/>
    <s v="United States"/>
    <s v="Deltona"/>
    <s v="Florida"/>
    <n v="32725"/>
    <s v="South"/>
    <s v="FUR-CH-10002439"/>
    <s v="Furniture"/>
    <s v="Chairs"/>
    <s v="Iceberg Nesting Folding Chair, 19w x 6d x 43h"/>
    <x v="3647"/>
    <x v="2"/>
    <x v="20"/>
  </r>
  <r>
    <n v="5107"/>
    <s v="CA-2016-147102"/>
    <x v="444"/>
    <d v="2016-09-26T00:00:00"/>
    <s v="Standard Class"/>
    <s v="NH-18610"/>
    <s v="Nicole Hansen"/>
    <s v="Corporate"/>
    <s v="United States"/>
    <s v="Columbus"/>
    <s v="Georgia"/>
    <n v="31907"/>
    <s v="South"/>
    <s v="TEC-AC-10000682"/>
    <s v="Technology"/>
    <s v="Accessories"/>
    <s v="Kensington K72356US Mouse-in-a-Box USB Desktop Mouse"/>
    <x v="3648"/>
    <x v="1"/>
    <x v="11"/>
  </r>
  <r>
    <n v="5108"/>
    <s v="CA-2018-132213"/>
    <x v="1016"/>
    <d v="2018-04-26T00:00:00"/>
    <s v="First Class"/>
    <s v="PN-18775"/>
    <s v="Parhena Norris"/>
    <s v="Home Office"/>
    <s v="United States"/>
    <s v="Nashville"/>
    <s v="Tennessee"/>
    <n v="37211"/>
    <s v="South"/>
    <s v="OFF-AR-10004078"/>
    <s v="Office Supplies"/>
    <s v="Art"/>
    <s v="Newell 312"/>
    <x v="2078"/>
    <x v="3"/>
    <x v="4"/>
  </r>
  <r>
    <n v="5109"/>
    <s v="CA-2018-132213"/>
    <x v="1016"/>
    <d v="2018-04-26T00:00:00"/>
    <s v="First Class"/>
    <s v="PN-18775"/>
    <s v="Parhena Norris"/>
    <s v="Home Office"/>
    <s v="United States"/>
    <s v="Nashville"/>
    <s v="Tennessee"/>
    <n v="37211"/>
    <s v="South"/>
    <s v="OFF-AR-10001958"/>
    <s v="Office Supplies"/>
    <s v="Art"/>
    <s v="Stanley Bostitch Contemporary Electric Pencil Sharpeners"/>
    <x v="3649"/>
    <x v="3"/>
    <x v="4"/>
  </r>
  <r>
    <n v="5110"/>
    <s v="CA-2015-138450"/>
    <x v="638"/>
    <d v="2015-10-22T00:00:00"/>
    <s v="Standard Class"/>
    <s v="EH-13765"/>
    <s v="Edward Hooks"/>
    <s v="Corporate"/>
    <s v="United States"/>
    <s v="Philadelphia"/>
    <s v="Pennsylvania"/>
    <n v="19134"/>
    <s v="East"/>
    <s v="OFF-EN-10001335"/>
    <s v="Office Supplies"/>
    <s v="Envelopes"/>
    <s v="White Business Envelopes with Contemporary Seam, Recycled White Business Envelopes"/>
    <x v="501"/>
    <x v="2"/>
    <x v="18"/>
  </r>
  <r>
    <n v="5111"/>
    <s v="CA-2015-138450"/>
    <x v="638"/>
    <d v="2015-10-22T00:00:00"/>
    <s v="Standard Class"/>
    <s v="EH-13765"/>
    <s v="Edward Hooks"/>
    <s v="Corporate"/>
    <s v="United States"/>
    <s v="Philadelphia"/>
    <s v="Pennsylvania"/>
    <n v="19134"/>
    <s v="East"/>
    <s v="OFF-ST-10003479"/>
    <s v="Office Supplies"/>
    <s v="Storage"/>
    <s v="Eldon Base for stackable storage shelf, platinum"/>
    <x v="3650"/>
    <x v="2"/>
    <x v="18"/>
  </r>
  <r>
    <n v="5112"/>
    <s v="CA-2015-138450"/>
    <x v="638"/>
    <d v="2015-10-22T00:00:00"/>
    <s v="Standard Class"/>
    <s v="EH-13765"/>
    <s v="Edward Hooks"/>
    <s v="Corporate"/>
    <s v="United States"/>
    <s v="Philadelphia"/>
    <s v="Pennsylvania"/>
    <n v="19134"/>
    <s v="East"/>
    <s v="OFF-PA-10003016"/>
    <s v="Office Supplies"/>
    <s v="Paper"/>
    <s v="Adams &quot;While You Were Out&quot; Message Pads"/>
    <x v="3651"/>
    <x v="2"/>
    <x v="18"/>
  </r>
  <r>
    <n v="5113"/>
    <s v="CA-2016-153073"/>
    <x v="50"/>
    <d v="2016-11-13T00:00:00"/>
    <s v="Same Day"/>
    <s v="HA-14905"/>
    <s v="Helen Abelman"/>
    <s v="Consumer"/>
    <s v="United States"/>
    <s v="Chicago"/>
    <s v="Illinois"/>
    <n v="60610"/>
    <s v="Central"/>
    <s v="FUR-FU-10001025"/>
    <s v="Furniture"/>
    <s v="Furnishings"/>
    <s v="Eldon ImÃ ge Series Desk Accessories, Clear"/>
    <x v="3652"/>
    <x v="1"/>
    <x v="6"/>
  </r>
  <r>
    <n v="5114"/>
    <s v="CA-2017-147970"/>
    <x v="1011"/>
    <d v="2017-02-02T00:00:00"/>
    <s v="Second Class"/>
    <s v="AB-10150"/>
    <s v="Aimee Bixby"/>
    <s v="Consumer"/>
    <s v="United States"/>
    <s v="Dallas"/>
    <s v="Texas"/>
    <n v="75220"/>
    <s v="Central"/>
    <s v="OFF-PA-10003936"/>
    <s v="Office Supplies"/>
    <s v="Paper"/>
    <s v="Xerox 1994"/>
    <x v="12"/>
    <x v="0"/>
    <x v="12"/>
  </r>
  <r>
    <n v="5115"/>
    <s v="CA-2017-150658"/>
    <x v="1019"/>
    <d v="2017-11-22T00:00:00"/>
    <s v="Standard Class"/>
    <s v="MS-17365"/>
    <s v="Maribeth Schnelling"/>
    <s v="Consumer"/>
    <s v="United States"/>
    <s v="Carlsbad"/>
    <s v="New Mexico"/>
    <n v="88220"/>
    <s v="West"/>
    <s v="OFF-BI-10004140"/>
    <s v="Office Supplies"/>
    <s v="Binders"/>
    <s v="Avery Non-Stick Binders"/>
    <x v="2168"/>
    <x v="0"/>
    <x v="0"/>
  </r>
  <r>
    <n v="5116"/>
    <s v="CA-2018-125640"/>
    <x v="800"/>
    <d v="2018-07-29T00:00:00"/>
    <s v="Standard Class"/>
    <s v="DD-13570"/>
    <s v="Dorothy Dickinson"/>
    <s v="Consumer"/>
    <s v="United States"/>
    <s v="Philadelphia"/>
    <s v="Pennsylvania"/>
    <n v="19134"/>
    <s v="East"/>
    <s v="OFF-LA-10004178"/>
    <s v="Office Supplies"/>
    <s v="Labels"/>
    <s v="Avery 491"/>
    <x v="106"/>
    <x v="3"/>
    <x v="10"/>
  </r>
  <r>
    <n v="5117"/>
    <s v="CA-2018-154137"/>
    <x v="343"/>
    <d v="2018-11-17T00:00:00"/>
    <s v="Standard Class"/>
    <s v="MT-17815"/>
    <s v="Meg Tillman"/>
    <s v="Consumer"/>
    <s v="United States"/>
    <s v="New York City"/>
    <s v="New York"/>
    <n v="10009"/>
    <s v="East"/>
    <s v="OFF-ST-10003324"/>
    <s v="Office Supplies"/>
    <s v="Storage"/>
    <s v="Belkin OmniView SE Rackmount Kit"/>
    <x v="3653"/>
    <x v="3"/>
    <x v="23"/>
  </r>
  <r>
    <n v="5118"/>
    <s v="CA-2016-127173"/>
    <x v="120"/>
    <d v="2016-10-03T00:00:00"/>
    <s v="Standard Class"/>
    <s v="GM-14500"/>
    <s v="Gene McClure"/>
    <s v="Consumer"/>
    <s v="United States"/>
    <s v="Oceanside"/>
    <s v="New York"/>
    <n v="11572"/>
    <s v="East"/>
    <s v="OFF-FA-10004854"/>
    <s v="Office Supplies"/>
    <s v="Fasteners"/>
    <s v="Vinyl Coated Wire Paper Clips in Organizer Box, 800/Box"/>
    <x v="799"/>
    <x v="1"/>
    <x v="11"/>
  </r>
  <r>
    <n v="5119"/>
    <s v="CA-2016-127173"/>
    <x v="120"/>
    <d v="2016-10-03T00:00:00"/>
    <s v="Standard Class"/>
    <s v="GM-14500"/>
    <s v="Gene McClure"/>
    <s v="Consumer"/>
    <s v="United States"/>
    <s v="Oceanside"/>
    <s v="New York"/>
    <n v="11572"/>
    <s v="East"/>
    <s v="TEC-MA-10002859"/>
    <s v="Technology"/>
    <s v="Machines"/>
    <s v="Ativa MDM8000 8-Sheet Micro-Cut Shredder"/>
    <x v="3654"/>
    <x v="1"/>
    <x v="11"/>
  </r>
  <r>
    <n v="5120"/>
    <s v="CA-2016-127173"/>
    <x v="120"/>
    <d v="2016-10-03T00:00:00"/>
    <s v="Standard Class"/>
    <s v="GM-14500"/>
    <s v="Gene McClure"/>
    <s v="Consumer"/>
    <s v="United States"/>
    <s v="Oceanside"/>
    <s v="New York"/>
    <n v="11572"/>
    <s v="East"/>
    <s v="OFF-BI-10000088"/>
    <s v="Office Supplies"/>
    <s v="Binders"/>
    <s v="GBC Imprintable Covers"/>
    <x v="3655"/>
    <x v="1"/>
    <x v="11"/>
  </r>
  <r>
    <n v="5121"/>
    <s v="CA-2015-149538"/>
    <x v="527"/>
    <d v="2015-04-08T00:00:00"/>
    <s v="Standard Class"/>
    <s v="KB-16585"/>
    <s v="Ken Black"/>
    <s v="Corporate"/>
    <s v="United States"/>
    <s v="Lafayette"/>
    <s v="Louisiana"/>
    <n v="70506"/>
    <s v="South"/>
    <s v="OFF-ST-10004180"/>
    <s v="Office Supplies"/>
    <s v="Storage"/>
    <s v="Safco Commercial Shelving"/>
    <x v="3656"/>
    <x v="2"/>
    <x v="41"/>
  </r>
  <r>
    <n v="5122"/>
    <s v="CA-2015-149538"/>
    <x v="527"/>
    <d v="2015-04-08T00:00:00"/>
    <s v="Standard Class"/>
    <s v="KB-16585"/>
    <s v="Ken Black"/>
    <s v="Corporate"/>
    <s v="United States"/>
    <s v="Lafayette"/>
    <s v="Louisiana"/>
    <n v="70506"/>
    <s v="South"/>
    <s v="TEC-AC-10002926"/>
    <s v="Technology"/>
    <s v="Accessories"/>
    <s v="Logitech Wireless Marathon Mouse M705"/>
    <x v="2564"/>
    <x v="2"/>
    <x v="41"/>
  </r>
  <r>
    <n v="5123"/>
    <s v="CA-2015-149538"/>
    <x v="527"/>
    <d v="2015-04-08T00:00:00"/>
    <s v="Standard Class"/>
    <s v="KB-16585"/>
    <s v="Ken Black"/>
    <s v="Corporate"/>
    <s v="United States"/>
    <s v="Lafayette"/>
    <s v="Louisiana"/>
    <n v="70506"/>
    <s v="South"/>
    <s v="OFF-PA-10003797"/>
    <s v="Office Supplies"/>
    <s v="Paper"/>
    <s v="Xerox 209"/>
    <x v="537"/>
    <x v="2"/>
    <x v="41"/>
  </r>
  <r>
    <n v="5124"/>
    <s v="CA-2015-149538"/>
    <x v="527"/>
    <d v="2015-04-08T00:00:00"/>
    <s v="Standard Class"/>
    <s v="KB-16585"/>
    <s v="Ken Black"/>
    <s v="Corporate"/>
    <s v="United States"/>
    <s v="Lafayette"/>
    <s v="Louisiana"/>
    <n v="70506"/>
    <s v="South"/>
    <s v="OFF-PA-10002195"/>
    <s v="Office Supplies"/>
    <s v="Paper"/>
    <s v="Xerox 1966"/>
    <x v="91"/>
    <x v="2"/>
    <x v="41"/>
  </r>
  <r>
    <n v="5125"/>
    <s v="CA-2015-160766"/>
    <x v="80"/>
    <d v="2015-09-14T00:00:00"/>
    <s v="Same Day"/>
    <s v="DM-13015"/>
    <s v="Darrin Martin"/>
    <s v="Consumer"/>
    <s v="United States"/>
    <s v="New York City"/>
    <s v="New York"/>
    <n v="10009"/>
    <s v="East"/>
    <s v="FUR-TA-10001039"/>
    <s v="Furniture"/>
    <s v="Tables"/>
    <s v="KI Adjustable-Height Table"/>
    <x v="3657"/>
    <x v="2"/>
    <x v="30"/>
  </r>
  <r>
    <n v="5126"/>
    <s v="CA-2015-160766"/>
    <x v="80"/>
    <d v="2015-09-14T00:00:00"/>
    <s v="Same Day"/>
    <s v="DM-13015"/>
    <s v="Darrin Martin"/>
    <s v="Consumer"/>
    <s v="United States"/>
    <s v="New York City"/>
    <s v="New York"/>
    <n v="10009"/>
    <s v="East"/>
    <s v="OFF-EN-10001099"/>
    <s v="Office Supplies"/>
    <s v="Envelopes"/>
    <s v="Staple envelope"/>
    <x v="3658"/>
    <x v="2"/>
    <x v="30"/>
  </r>
  <r>
    <n v="5127"/>
    <s v="CA-2015-160766"/>
    <x v="80"/>
    <d v="2015-09-14T00:00:00"/>
    <s v="Same Day"/>
    <s v="DM-13015"/>
    <s v="Darrin Martin"/>
    <s v="Consumer"/>
    <s v="United States"/>
    <s v="New York City"/>
    <s v="New York"/>
    <n v="10009"/>
    <s v="East"/>
    <s v="TEC-MA-10003979"/>
    <s v="Technology"/>
    <s v="Machines"/>
    <s v="Ativa V4110MDD Micro-Cut Shredder"/>
    <x v="2430"/>
    <x v="2"/>
    <x v="30"/>
  </r>
  <r>
    <n v="5128"/>
    <s v="CA-2015-160766"/>
    <x v="80"/>
    <d v="2015-09-14T00:00:00"/>
    <s v="Same Day"/>
    <s v="DM-13015"/>
    <s v="Darrin Martin"/>
    <s v="Consumer"/>
    <s v="United States"/>
    <s v="New York City"/>
    <s v="New York"/>
    <n v="10009"/>
    <s v="East"/>
    <s v="OFF-AP-10002945"/>
    <s v="Office Supplies"/>
    <s v="Appliances"/>
    <s v="Honeywell Enviracaire Portable HEPA Air Cleaner for 17' x 22' Room"/>
    <x v="3659"/>
    <x v="2"/>
    <x v="30"/>
  </r>
  <r>
    <n v="5129"/>
    <s v="CA-2015-160766"/>
    <x v="80"/>
    <d v="2015-09-14T00:00:00"/>
    <s v="Same Day"/>
    <s v="DM-13015"/>
    <s v="Darrin Martin"/>
    <s v="Consumer"/>
    <s v="United States"/>
    <s v="New York City"/>
    <s v="New York"/>
    <n v="10009"/>
    <s v="East"/>
    <s v="TEC-PH-10001536"/>
    <s v="Technology"/>
    <s v="Phones"/>
    <s v="Spigen Samsung Galaxy S5 Case Wallet"/>
    <x v="2141"/>
    <x v="2"/>
    <x v="30"/>
  </r>
  <r>
    <n v="5130"/>
    <s v="CA-2015-160766"/>
    <x v="80"/>
    <d v="2015-09-14T00:00:00"/>
    <s v="Same Day"/>
    <s v="DM-13015"/>
    <s v="Darrin Martin"/>
    <s v="Consumer"/>
    <s v="United States"/>
    <s v="New York City"/>
    <s v="New York"/>
    <n v="10009"/>
    <s v="East"/>
    <s v="TEC-PH-10000526"/>
    <s v="Technology"/>
    <s v="Phones"/>
    <s v="Vtech CS6719"/>
    <x v="1158"/>
    <x v="2"/>
    <x v="30"/>
  </r>
  <r>
    <n v="5131"/>
    <s v="CA-2015-160766"/>
    <x v="80"/>
    <d v="2015-09-14T00:00:00"/>
    <s v="Same Day"/>
    <s v="DM-13015"/>
    <s v="Darrin Martin"/>
    <s v="Consumer"/>
    <s v="United States"/>
    <s v="New York City"/>
    <s v="New York"/>
    <n v="10009"/>
    <s v="East"/>
    <s v="OFF-PA-10000213"/>
    <s v="Office Supplies"/>
    <s v="Paper"/>
    <s v="Xerox 198"/>
    <x v="3660"/>
    <x v="2"/>
    <x v="30"/>
  </r>
  <r>
    <n v="5132"/>
    <s v="CA-2018-146626"/>
    <x v="614"/>
    <d v="2019-01-05T00:00:00"/>
    <s v="Standard Class"/>
    <s v="BP-11185"/>
    <s v="Ben Peterman"/>
    <s v="Corporate"/>
    <s v="United States"/>
    <s v="Anaheim"/>
    <s v="California"/>
    <n v="92804"/>
    <s v="West"/>
    <s v="FUR-FU-10002501"/>
    <s v="Furniture"/>
    <s v="Furnishings"/>
    <s v="Nu-Dell Executive Frame"/>
    <x v="3661"/>
    <x v="3"/>
    <x v="22"/>
  </r>
  <r>
    <n v="5133"/>
    <s v="CA-2016-123330"/>
    <x v="1020"/>
    <d v="2016-06-27T00:00:00"/>
    <s v="Standard Class"/>
    <s v="EP-13915"/>
    <s v="Emily Phan"/>
    <s v="Consumer"/>
    <s v="United States"/>
    <s v="Deltona"/>
    <s v="Florida"/>
    <n v="32725"/>
    <s v="South"/>
    <s v="TEC-PH-10001819"/>
    <s v="Technology"/>
    <s v="Phones"/>
    <s v="Innergie mMini Combo Duo USB Travel Charging Kit"/>
    <x v="3662"/>
    <x v="1"/>
    <x v="40"/>
  </r>
  <r>
    <n v="5134"/>
    <s v="CA-2018-155607"/>
    <x v="200"/>
    <d v="2018-11-30T00:00:00"/>
    <s v="Standard Class"/>
    <s v="FG-14260"/>
    <s v="Frank Gastineau"/>
    <s v="Home Office"/>
    <s v="United States"/>
    <s v="New York City"/>
    <s v="New York"/>
    <n v="10009"/>
    <s v="East"/>
    <s v="OFF-AP-10001962"/>
    <s v="Office Supplies"/>
    <s v="Appliances"/>
    <s v="Black &amp; Decker Filter for Double Action Dustbuster Cordless Vac BLDV7210"/>
    <x v="3663"/>
    <x v="3"/>
    <x v="23"/>
  </r>
  <r>
    <n v="5135"/>
    <s v="CA-2018-155607"/>
    <x v="200"/>
    <d v="2018-11-30T00:00:00"/>
    <s v="Standard Class"/>
    <s v="FG-14260"/>
    <s v="Frank Gastineau"/>
    <s v="Home Office"/>
    <s v="United States"/>
    <s v="New York City"/>
    <s v="New York"/>
    <n v="10009"/>
    <s v="East"/>
    <s v="OFF-BI-10003364"/>
    <s v="Office Supplies"/>
    <s v="Binders"/>
    <s v="Binding Machine Supplies"/>
    <x v="3664"/>
    <x v="3"/>
    <x v="23"/>
  </r>
  <r>
    <n v="5136"/>
    <s v="CA-2017-151323"/>
    <x v="248"/>
    <d v="2017-10-28T00:00:00"/>
    <s v="Standard Class"/>
    <s v="AB-10255"/>
    <s v="Alejandro Ballentine"/>
    <s v="Home Office"/>
    <s v="United States"/>
    <s v="Seattle"/>
    <s v="Washington"/>
    <n v="98103"/>
    <s v="West"/>
    <s v="OFF-FA-10002983"/>
    <s v="Office Supplies"/>
    <s v="Fasteners"/>
    <s v="Advantus SlideClip Paper Clips"/>
    <x v="3665"/>
    <x v="0"/>
    <x v="32"/>
  </r>
  <r>
    <n v="5137"/>
    <s v="CA-2016-146696"/>
    <x v="639"/>
    <d v="2016-12-19T00:00:00"/>
    <s v="Standard Class"/>
    <s v="RD-19480"/>
    <s v="Rick Duston"/>
    <s v="Consumer"/>
    <s v="United States"/>
    <s v="San Diego"/>
    <s v="California"/>
    <n v="92105"/>
    <s v="West"/>
    <s v="OFF-BI-10002432"/>
    <s v="Office Supplies"/>
    <s v="Binders"/>
    <s v="Wilson Jones Standard D-Ring Binders"/>
    <x v="3666"/>
    <x v="1"/>
    <x v="14"/>
  </r>
  <r>
    <n v="5138"/>
    <s v="CA-2017-128972"/>
    <x v="373"/>
    <d v="2017-11-17T00:00:00"/>
    <s v="Standard Class"/>
    <s v="TS-21430"/>
    <s v="Tom Stivers"/>
    <s v="Corporate"/>
    <s v="United States"/>
    <s v="Oklahoma City"/>
    <s v="Oklahoma"/>
    <n v="73120"/>
    <s v="Central"/>
    <s v="FUR-FU-10003096"/>
    <s v="Furniture"/>
    <s v="Furnishings"/>
    <s v="Master Giant Foot Doorstop, Safety Yellow"/>
    <x v="631"/>
    <x v="0"/>
    <x v="0"/>
  </r>
  <r>
    <n v="5139"/>
    <s v="CA-2018-128335"/>
    <x v="365"/>
    <d v="2018-10-05T00:00:00"/>
    <s v="Standard Class"/>
    <s v="JA-15970"/>
    <s v="Joseph Airdo"/>
    <s v="Consumer"/>
    <s v="United States"/>
    <s v="Mount Vernon"/>
    <s v="New York"/>
    <n v="10550"/>
    <s v="East"/>
    <s v="OFF-EN-10001539"/>
    <s v="Office Supplies"/>
    <s v="Envelopes"/>
    <s v="Staple envelope"/>
    <x v="1005"/>
    <x v="3"/>
    <x v="15"/>
  </r>
  <r>
    <n v="5140"/>
    <s v="CA-2018-128335"/>
    <x v="365"/>
    <d v="2018-10-05T00:00:00"/>
    <s v="Standard Class"/>
    <s v="JA-15970"/>
    <s v="Joseph Airdo"/>
    <s v="Consumer"/>
    <s v="United States"/>
    <s v="Mount Vernon"/>
    <s v="New York"/>
    <n v="10550"/>
    <s v="East"/>
    <s v="OFF-PA-10004996"/>
    <s v="Office Supplies"/>
    <s v="Paper"/>
    <s v="Speediset Carbonless Redi-Letter 7&quot; x 8 1/2&quot;"/>
    <x v="3667"/>
    <x v="3"/>
    <x v="15"/>
  </r>
  <r>
    <n v="5141"/>
    <s v="CA-2016-154886"/>
    <x v="627"/>
    <d v="2016-11-12T00:00:00"/>
    <s v="Standard Class"/>
    <s v="SW-20455"/>
    <s v="Shaun Weien"/>
    <s v="Consumer"/>
    <s v="United States"/>
    <s v="San Francisco"/>
    <s v="California"/>
    <n v="94109"/>
    <s v="West"/>
    <s v="TEC-AC-10001956"/>
    <s v="Technology"/>
    <s v="Accessories"/>
    <s v="Microsoft Arc Touch Mouse"/>
    <x v="3668"/>
    <x v="1"/>
    <x v="6"/>
  </r>
  <r>
    <n v="5142"/>
    <s v="CA-2017-111213"/>
    <x v="178"/>
    <d v="2017-04-05T00:00:00"/>
    <s v="Standard Class"/>
    <s v="FP-14320"/>
    <s v="Frank Preis"/>
    <s v="Consumer"/>
    <s v="United States"/>
    <s v="New York City"/>
    <s v="New York"/>
    <n v="10009"/>
    <s v="East"/>
    <s v="FUR-CH-10000454"/>
    <s v="Furniture"/>
    <s v="Chairs"/>
    <s v="Hon Deluxe Fabric Upholstered Stacking Chairs, Rounded Back"/>
    <x v="3669"/>
    <x v="0"/>
    <x v="25"/>
  </r>
  <r>
    <n v="5143"/>
    <s v="CA-2017-111213"/>
    <x v="178"/>
    <d v="2017-04-05T00:00:00"/>
    <s v="Standard Class"/>
    <s v="FP-14320"/>
    <s v="Frank Preis"/>
    <s v="Consumer"/>
    <s v="United States"/>
    <s v="New York City"/>
    <s v="New York"/>
    <n v="10009"/>
    <s v="East"/>
    <s v="OFF-SU-10000946"/>
    <s v="Office Supplies"/>
    <s v="Supplies"/>
    <s v="Staple remover"/>
    <x v="1534"/>
    <x v="0"/>
    <x v="25"/>
  </r>
  <r>
    <n v="5144"/>
    <s v="CA-2017-111213"/>
    <x v="178"/>
    <d v="2017-04-05T00:00:00"/>
    <s v="Standard Class"/>
    <s v="FP-14320"/>
    <s v="Frank Preis"/>
    <s v="Consumer"/>
    <s v="United States"/>
    <s v="New York City"/>
    <s v="New York"/>
    <n v="10009"/>
    <s v="East"/>
    <s v="OFF-BI-10004140"/>
    <s v="Office Supplies"/>
    <s v="Binders"/>
    <s v="Avery Non-Stick Binders"/>
    <x v="3183"/>
    <x v="0"/>
    <x v="25"/>
  </r>
  <r>
    <n v="5145"/>
    <s v="CA-2018-161333"/>
    <x v="62"/>
    <d v="2018-02-07T00:00:00"/>
    <s v="Standard Class"/>
    <s v="JL-15835"/>
    <s v="John Lee"/>
    <s v="Consumer"/>
    <s v="United States"/>
    <s v="Los Angeles"/>
    <s v="California"/>
    <n v="90045"/>
    <s v="West"/>
    <s v="FUR-FU-10003039"/>
    <s v="Furniture"/>
    <s v="Furnishings"/>
    <s v="Howard Miller 11-1/2&quot; Diameter Grantwood Wall Clock"/>
    <x v="3670"/>
    <x v="3"/>
    <x v="31"/>
  </r>
  <r>
    <n v="5146"/>
    <s v="CA-2018-161333"/>
    <x v="62"/>
    <d v="2018-02-07T00:00:00"/>
    <s v="Standard Class"/>
    <s v="JL-15835"/>
    <s v="John Lee"/>
    <s v="Consumer"/>
    <s v="United States"/>
    <s v="Los Angeles"/>
    <s v="California"/>
    <n v="90045"/>
    <s v="West"/>
    <s v="OFF-ST-10000464"/>
    <s v="Office Supplies"/>
    <s v="Storage"/>
    <s v="Multi-Use Personal File Cart and Caster Set, Three Stacking Bins"/>
    <x v="3671"/>
    <x v="3"/>
    <x v="31"/>
  </r>
  <r>
    <n v="5147"/>
    <s v="CA-2018-161333"/>
    <x v="62"/>
    <d v="2018-02-07T00:00:00"/>
    <s v="Standard Class"/>
    <s v="JL-15835"/>
    <s v="John Lee"/>
    <s v="Consumer"/>
    <s v="United States"/>
    <s v="Los Angeles"/>
    <s v="California"/>
    <n v="90045"/>
    <s v="West"/>
    <s v="OFF-AP-10000252"/>
    <s v="Office Supplies"/>
    <s v="Appliances"/>
    <s v="Harmony HEPA Quiet Air Purifiers"/>
    <x v="1039"/>
    <x v="3"/>
    <x v="31"/>
  </r>
  <r>
    <n v="5148"/>
    <s v="CA-2018-128734"/>
    <x v="165"/>
    <d v="2018-12-31T00:00:00"/>
    <s v="Standard Class"/>
    <s v="JL-15175"/>
    <s v="James Lanier"/>
    <s v="Home Office"/>
    <s v="United States"/>
    <s v="Chandler"/>
    <s v="Arizona"/>
    <n v="85224"/>
    <s v="West"/>
    <s v="FUR-FU-10001731"/>
    <s v="Furniture"/>
    <s v="Furnishings"/>
    <s v="Acrylic Self-Standing Desk Frames"/>
    <x v="1076"/>
    <x v="3"/>
    <x v="22"/>
  </r>
  <r>
    <n v="5149"/>
    <s v="CA-2018-128734"/>
    <x v="165"/>
    <d v="2018-12-31T00:00:00"/>
    <s v="Standard Class"/>
    <s v="JL-15175"/>
    <s v="James Lanier"/>
    <s v="Home Office"/>
    <s v="United States"/>
    <s v="Chandler"/>
    <s v="Arizona"/>
    <n v="85224"/>
    <s v="West"/>
    <s v="FUR-CH-10001394"/>
    <s v="Furniture"/>
    <s v="Chairs"/>
    <s v="Global Leather Executive Chair"/>
    <x v="3672"/>
    <x v="3"/>
    <x v="22"/>
  </r>
  <r>
    <n v="5150"/>
    <s v="CA-2015-141796"/>
    <x v="261"/>
    <d v="2015-06-21T00:00:00"/>
    <s v="Same Day"/>
    <s v="JG-15160"/>
    <s v="James Galang"/>
    <s v="Consumer"/>
    <s v="United States"/>
    <s v="Long Beach"/>
    <s v="New York"/>
    <n v="11561"/>
    <s v="East"/>
    <s v="TEC-PH-10001578"/>
    <s v="Technology"/>
    <s v="Phones"/>
    <s v="Polycom SoundStation2 EX ConferenceÂ phone"/>
    <x v="3673"/>
    <x v="2"/>
    <x v="3"/>
  </r>
  <r>
    <n v="5151"/>
    <s v="CA-2018-125101"/>
    <x v="904"/>
    <d v="2018-03-10T00:00:00"/>
    <s v="Second Class"/>
    <s v="SH-19975"/>
    <s v="Sally Hughsby"/>
    <s v="Corporate"/>
    <s v="United States"/>
    <s v="San Francisco"/>
    <s v="California"/>
    <n v="94109"/>
    <s v="West"/>
    <s v="OFF-ST-10000675"/>
    <s v="Office Supplies"/>
    <s v="Storage"/>
    <s v="File Shuttle II and Handi-File, Black"/>
    <x v="3674"/>
    <x v="3"/>
    <x v="42"/>
  </r>
  <r>
    <n v="5152"/>
    <s v="CA-2018-169929"/>
    <x v="145"/>
    <d v="2018-09-28T00:00:00"/>
    <s v="First Class"/>
    <s v="LS-17200"/>
    <s v="Luke Schmidt"/>
    <s v="Corporate"/>
    <s v="United States"/>
    <s v="Helena"/>
    <s v="Montana"/>
    <n v="59601"/>
    <s v="West"/>
    <s v="OFF-ST-10002352"/>
    <s v="Office Supplies"/>
    <s v="Storage"/>
    <s v="Iris Project Case"/>
    <x v="1749"/>
    <x v="3"/>
    <x v="15"/>
  </r>
  <r>
    <n v="5153"/>
    <s v="US-2015-121566"/>
    <x v="479"/>
    <d v="2015-07-06T00:00:00"/>
    <s v="Standard Class"/>
    <s v="CS-11860"/>
    <s v="Cari Schnelling"/>
    <s v="Consumer"/>
    <s v="United States"/>
    <s v="New York City"/>
    <s v="New York"/>
    <n v="10011"/>
    <s v="East"/>
    <s v="OFF-BI-10004528"/>
    <s v="Office Supplies"/>
    <s v="Binders"/>
    <s v="Cardinal Poly Pocket Divider Pockets for Ring Binders"/>
    <x v="638"/>
    <x v="2"/>
    <x v="3"/>
  </r>
  <r>
    <n v="5154"/>
    <s v="US-2015-121566"/>
    <x v="479"/>
    <d v="2015-07-06T00:00:00"/>
    <s v="Standard Class"/>
    <s v="CS-11860"/>
    <s v="Cari Schnelling"/>
    <s v="Consumer"/>
    <s v="United States"/>
    <s v="New York City"/>
    <s v="New York"/>
    <n v="10011"/>
    <s v="East"/>
    <s v="OFF-AR-10001026"/>
    <s v="Office Supplies"/>
    <s v="Art"/>
    <s v="Sanford Uni-Blazer View Highlighters, Chisel Tip, Yellow"/>
    <x v="3675"/>
    <x v="2"/>
    <x v="3"/>
  </r>
  <r>
    <n v="5155"/>
    <s v="US-2016-124219"/>
    <x v="976"/>
    <d v="2016-08-08T00:00:00"/>
    <s v="First Class"/>
    <s v="KW-16570"/>
    <s v="Kelly Williams"/>
    <s v="Consumer"/>
    <s v="United States"/>
    <s v="Kirkwood"/>
    <s v="Missouri"/>
    <n v="63122"/>
    <s v="Central"/>
    <s v="OFF-BI-10002215"/>
    <s v="Office Supplies"/>
    <s v="Binders"/>
    <s v="Wilson Jones Hanging View Binder, White, 1&quot;"/>
    <x v="158"/>
    <x v="1"/>
    <x v="37"/>
  </r>
  <r>
    <n v="5156"/>
    <s v="US-2016-124219"/>
    <x v="976"/>
    <d v="2016-08-08T00:00:00"/>
    <s v="First Class"/>
    <s v="KW-16570"/>
    <s v="Kelly Williams"/>
    <s v="Consumer"/>
    <s v="United States"/>
    <s v="Kirkwood"/>
    <s v="Missouri"/>
    <n v="63122"/>
    <s v="Central"/>
    <s v="FUR-FU-10000305"/>
    <s v="Furniture"/>
    <s v="Furnishings"/>
    <s v="Tenex V2T-RE Standard Weight Series Chair Mat, 45&quot; x 53&quot;, Lip 25&quot; x 12&quot;"/>
    <x v="3609"/>
    <x v="1"/>
    <x v="37"/>
  </r>
  <r>
    <n v="5157"/>
    <s v="CA-2018-163006"/>
    <x v="160"/>
    <d v="2018-07-04T00:00:00"/>
    <s v="Second Class"/>
    <s v="GH-14410"/>
    <s v="Gary Hansen"/>
    <s v="Home Office"/>
    <s v="United States"/>
    <s v="Chicago"/>
    <s v="Illinois"/>
    <n v="60653"/>
    <s v="Central"/>
    <s v="TEC-PH-10002584"/>
    <s v="Technology"/>
    <s v="Phones"/>
    <s v="Samsung Galaxy S4"/>
    <x v="3676"/>
    <x v="3"/>
    <x v="27"/>
  </r>
  <r>
    <n v="5158"/>
    <s v="CA-2018-163006"/>
    <x v="160"/>
    <d v="2018-07-04T00:00:00"/>
    <s v="Second Class"/>
    <s v="GH-14410"/>
    <s v="Gary Hansen"/>
    <s v="Home Office"/>
    <s v="United States"/>
    <s v="Chicago"/>
    <s v="Illinois"/>
    <n v="60653"/>
    <s v="Central"/>
    <s v="FUR-CH-10000229"/>
    <s v="Furniture"/>
    <s v="Chairs"/>
    <s v="Global Enterprise Series Seating High-Back Swivel/Tilt Chairs"/>
    <x v="3677"/>
    <x v="3"/>
    <x v="27"/>
  </r>
  <r>
    <n v="5159"/>
    <s v="CA-2018-163006"/>
    <x v="160"/>
    <d v="2018-07-04T00:00:00"/>
    <s v="Second Class"/>
    <s v="GH-14410"/>
    <s v="Gary Hansen"/>
    <s v="Home Office"/>
    <s v="United States"/>
    <s v="Chicago"/>
    <s v="Illinois"/>
    <n v="60653"/>
    <s v="Central"/>
    <s v="FUR-FU-10003799"/>
    <s v="Furniture"/>
    <s v="Furnishings"/>
    <s v="Seth Thomas 13 1/2&quot; Wall Clock"/>
    <x v="3678"/>
    <x v="3"/>
    <x v="27"/>
  </r>
  <r>
    <n v="5160"/>
    <s v="CA-2016-156146"/>
    <x v="662"/>
    <d v="2016-10-30T00:00:00"/>
    <s v="Second Class"/>
    <s v="AG-10495"/>
    <s v="Andrew Gjertsen"/>
    <s v="Corporate"/>
    <s v="United States"/>
    <s v="Peoria"/>
    <s v="Arizona"/>
    <n v="85345"/>
    <s v="West"/>
    <s v="TEC-PH-10001700"/>
    <s v="Technology"/>
    <s v="Phones"/>
    <s v="Panasonic KX-TG6844B Expandable Digital Cordless Telephone"/>
    <x v="550"/>
    <x v="1"/>
    <x v="2"/>
  </r>
  <r>
    <n v="5161"/>
    <s v="CA-2016-156146"/>
    <x v="662"/>
    <d v="2016-10-30T00:00:00"/>
    <s v="Second Class"/>
    <s v="AG-10495"/>
    <s v="Andrew Gjertsen"/>
    <s v="Corporate"/>
    <s v="United States"/>
    <s v="Peoria"/>
    <s v="Arizona"/>
    <n v="85345"/>
    <s v="West"/>
    <s v="TEC-PH-10001527"/>
    <s v="Technology"/>
    <s v="Phones"/>
    <s v="Plantronics MX500i Earset"/>
    <x v="3679"/>
    <x v="1"/>
    <x v="2"/>
  </r>
  <r>
    <n v="5162"/>
    <s v="CA-2015-111192"/>
    <x v="1021"/>
    <d v="2015-08-05T00:00:00"/>
    <s v="Standard Class"/>
    <s v="TS-21430"/>
    <s v="Tom Stivers"/>
    <s v="Corporate"/>
    <s v="United States"/>
    <s v="Seattle"/>
    <s v="Washington"/>
    <n v="98103"/>
    <s v="West"/>
    <s v="FUR-BO-10002916"/>
    <s v="Furniture"/>
    <s v="Bookcases"/>
    <s v="Rush Hierlooms Collection 1&quot; Thick Stackable Bookcases"/>
    <x v="3680"/>
    <x v="2"/>
    <x v="39"/>
  </r>
  <r>
    <n v="5163"/>
    <s v="CA-2017-115378"/>
    <x v="741"/>
    <d v="2017-11-23T00:00:00"/>
    <s v="Second Class"/>
    <s v="AJ-10945"/>
    <s v="Ashley Jarboe"/>
    <s v="Consumer"/>
    <s v="United States"/>
    <s v="Taylor"/>
    <s v="Michigan"/>
    <n v="48180"/>
    <s v="Central"/>
    <s v="FUR-CH-10000863"/>
    <s v="Furniture"/>
    <s v="Chairs"/>
    <s v="Novimex Swivel Fabric Task Chair"/>
    <x v="85"/>
    <x v="0"/>
    <x v="0"/>
  </r>
  <r>
    <n v="5164"/>
    <s v="CA-2016-161627"/>
    <x v="380"/>
    <d v="2016-07-11T00:00:00"/>
    <s v="Standard Class"/>
    <s v="SJ-20215"/>
    <s v="Sarah Jordon"/>
    <s v="Consumer"/>
    <s v="United States"/>
    <s v="Pasadena"/>
    <s v="California"/>
    <n v="91104"/>
    <s v="West"/>
    <s v="FUR-CH-10003968"/>
    <s v="Furniture"/>
    <s v="Chairs"/>
    <s v="Novimex Turbo Task Chair"/>
    <x v="2932"/>
    <x v="1"/>
    <x v="38"/>
  </r>
  <r>
    <n v="5165"/>
    <s v="CA-2015-121006"/>
    <x v="849"/>
    <d v="2015-11-16T00:00:00"/>
    <s v="Standard Class"/>
    <s v="SC-20020"/>
    <s v="Sam Craven"/>
    <s v="Consumer"/>
    <s v="United States"/>
    <s v="Midland"/>
    <s v="Michigan"/>
    <n v="48640"/>
    <s v="Central"/>
    <s v="OFF-AR-10001149"/>
    <s v="Office Supplies"/>
    <s v="Art"/>
    <s v="Avery Hi-Liter Comfort Grip Fluorescent Highlighter, Yellow Ink"/>
    <x v="2769"/>
    <x v="2"/>
    <x v="7"/>
  </r>
  <r>
    <n v="5166"/>
    <s v="CA-2015-121006"/>
    <x v="849"/>
    <d v="2015-11-16T00:00:00"/>
    <s v="Standard Class"/>
    <s v="SC-20020"/>
    <s v="Sam Craven"/>
    <s v="Consumer"/>
    <s v="United States"/>
    <s v="Midland"/>
    <s v="Michigan"/>
    <n v="48640"/>
    <s v="Central"/>
    <s v="OFF-PA-10000130"/>
    <s v="Office Supplies"/>
    <s v="Paper"/>
    <s v="Xerox 199"/>
    <x v="1371"/>
    <x v="2"/>
    <x v="7"/>
  </r>
  <r>
    <n v="5167"/>
    <s v="CA-2015-121006"/>
    <x v="849"/>
    <d v="2015-11-16T00:00:00"/>
    <s v="Standard Class"/>
    <s v="SC-20020"/>
    <s v="Sam Craven"/>
    <s v="Consumer"/>
    <s v="United States"/>
    <s v="Midland"/>
    <s v="Michigan"/>
    <n v="48640"/>
    <s v="Central"/>
    <s v="OFF-PA-10002479"/>
    <s v="Office Supplies"/>
    <s v="Paper"/>
    <s v="Xerox 4200 Series MultiUse Premium Copy Paper (20Lb. and 84 Bright)"/>
    <x v="3329"/>
    <x v="2"/>
    <x v="7"/>
  </r>
  <r>
    <n v="5168"/>
    <s v="CA-2015-121006"/>
    <x v="849"/>
    <d v="2015-11-16T00:00:00"/>
    <s v="Standard Class"/>
    <s v="SC-20020"/>
    <s v="Sam Craven"/>
    <s v="Consumer"/>
    <s v="United States"/>
    <s v="Midland"/>
    <s v="Michigan"/>
    <n v="48640"/>
    <s v="Central"/>
    <s v="FUR-CH-10004997"/>
    <s v="Furniture"/>
    <s v="Chairs"/>
    <s v="Hon Every-Day Series Multi-Task Chairs"/>
    <x v="3681"/>
    <x v="2"/>
    <x v="7"/>
  </r>
  <r>
    <n v="5169"/>
    <s v="CA-2015-121006"/>
    <x v="849"/>
    <d v="2015-11-16T00:00:00"/>
    <s v="Standard Class"/>
    <s v="SC-20020"/>
    <s v="Sam Craven"/>
    <s v="Consumer"/>
    <s v="United States"/>
    <s v="Midland"/>
    <s v="Michigan"/>
    <n v="48640"/>
    <s v="Central"/>
    <s v="OFF-ST-10004950"/>
    <s v="Office Supplies"/>
    <s v="Storage"/>
    <s v="Acco Perma 3000 Stacking Storage Drawers"/>
    <x v="2714"/>
    <x v="2"/>
    <x v="7"/>
  </r>
  <r>
    <n v="5170"/>
    <s v="CA-2015-121006"/>
    <x v="849"/>
    <d v="2015-11-16T00:00:00"/>
    <s v="Standard Class"/>
    <s v="SC-20020"/>
    <s v="Sam Craven"/>
    <s v="Consumer"/>
    <s v="United States"/>
    <s v="Midland"/>
    <s v="Michigan"/>
    <n v="48640"/>
    <s v="Central"/>
    <s v="OFF-ST-10001490"/>
    <s v="Office Supplies"/>
    <s v="Storage"/>
    <s v="Hot File 7-Pocket, Floor Stand"/>
    <x v="3370"/>
    <x v="2"/>
    <x v="7"/>
  </r>
  <r>
    <n v="5171"/>
    <s v="CA-2017-122903"/>
    <x v="1022"/>
    <d v="2017-05-29T00:00:00"/>
    <s v="Second Class"/>
    <s v="LA-16780"/>
    <s v="Laura Armstrong"/>
    <s v="Corporate"/>
    <s v="United States"/>
    <s v="Detroit"/>
    <s v="Michigan"/>
    <n v="48205"/>
    <s v="Central"/>
    <s v="FUR-CH-10002024"/>
    <s v="Furniture"/>
    <s v="Chairs"/>
    <s v="HON 5400 Series Task Chairs for Big and Tall"/>
    <x v="3682"/>
    <x v="0"/>
    <x v="35"/>
  </r>
  <r>
    <n v="5172"/>
    <s v="CA-2017-122903"/>
    <x v="1022"/>
    <d v="2017-05-29T00:00:00"/>
    <s v="Second Class"/>
    <s v="LA-16780"/>
    <s v="Laura Armstrong"/>
    <s v="Corporate"/>
    <s v="United States"/>
    <s v="Detroit"/>
    <s v="Michigan"/>
    <n v="48205"/>
    <s v="Central"/>
    <s v="OFF-PA-10001790"/>
    <s v="Office Supplies"/>
    <s v="Paper"/>
    <s v="Xerox 1910"/>
    <x v="3683"/>
    <x v="0"/>
    <x v="35"/>
  </r>
  <r>
    <n v="5173"/>
    <s v="CA-2017-122903"/>
    <x v="1022"/>
    <d v="2017-05-29T00:00:00"/>
    <s v="Second Class"/>
    <s v="LA-16780"/>
    <s v="Laura Armstrong"/>
    <s v="Corporate"/>
    <s v="United States"/>
    <s v="Detroit"/>
    <s v="Michigan"/>
    <n v="48205"/>
    <s v="Central"/>
    <s v="OFF-PA-10000994"/>
    <s v="Office Supplies"/>
    <s v="Paper"/>
    <s v="Xerox 1915"/>
    <x v="1806"/>
    <x v="0"/>
    <x v="35"/>
  </r>
  <r>
    <n v="5174"/>
    <s v="CA-2016-107741"/>
    <x v="936"/>
    <d v="2016-03-10T00:00:00"/>
    <s v="First Class"/>
    <s v="FC-14335"/>
    <s v="Fred Chung"/>
    <s v="Corporate"/>
    <s v="United States"/>
    <s v="Pueblo"/>
    <s v="Colorado"/>
    <n v="81001"/>
    <s v="West"/>
    <s v="OFF-AR-10002399"/>
    <s v="Office Supplies"/>
    <s v="Art"/>
    <s v="Dixon Prang Watercolor Pencils, 10-Color Set with Brush"/>
    <x v="3684"/>
    <x v="1"/>
    <x v="29"/>
  </r>
  <r>
    <n v="5175"/>
    <s v="CA-2018-106432"/>
    <x v="15"/>
    <d v="2018-10-24T00:00:00"/>
    <s v="Standard Class"/>
    <s v="CA-12265"/>
    <s v="Christina Anderson"/>
    <s v="Consumer"/>
    <s v="United States"/>
    <s v="Waco"/>
    <s v="Texas"/>
    <n v="76706"/>
    <s v="Central"/>
    <s v="OFF-BI-10002799"/>
    <s v="Office Supplies"/>
    <s v="Binders"/>
    <s v="SlimView Poly Binder, 3/8&quot;"/>
    <x v="3685"/>
    <x v="3"/>
    <x v="13"/>
  </r>
  <r>
    <n v="5176"/>
    <s v="CA-2018-106432"/>
    <x v="15"/>
    <d v="2018-10-24T00:00:00"/>
    <s v="Standard Class"/>
    <s v="CA-12265"/>
    <s v="Christina Anderson"/>
    <s v="Consumer"/>
    <s v="United States"/>
    <s v="Waco"/>
    <s v="Texas"/>
    <n v="76706"/>
    <s v="Central"/>
    <s v="FUR-BO-10004360"/>
    <s v="Furniture"/>
    <s v="Bookcases"/>
    <s v="Rush Hierlooms Collection Rich Wood Bookcases"/>
    <x v="3686"/>
    <x v="3"/>
    <x v="13"/>
  </r>
  <r>
    <n v="5177"/>
    <s v="CA-2017-148908"/>
    <x v="732"/>
    <d v="2017-11-08T00:00:00"/>
    <s v="First Class"/>
    <s v="JH-15985"/>
    <s v="Joseph Holt"/>
    <s v="Consumer"/>
    <s v="United States"/>
    <s v="San Francisco"/>
    <s v="California"/>
    <n v="94109"/>
    <s v="West"/>
    <s v="OFF-BI-10002082"/>
    <s v="Office Supplies"/>
    <s v="Binders"/>
    <s v="GBC Twin Loop Wire Binding Elements"/>
    <x v="3687"/>
    <x v="0"/>
    <x v="0"/>
  </r>
  <r>
    <n v="5178"/>
    <s v="CA-2017-123015"/>
    <x v="482"/>
    <d v="2017-12-30T00:00:00"/>
    <s v="Standard Class"/>
    <s v="AJ-10795"/>
    <s v="Anthony Johnson"/>
    <s v="Corporate"/>
    <s v="United States"/>
    <s v="New York City"/>
    <s v="New York"/>
    <n v="10024"/>
    <s v="East"/>
    <s v="OFF-BI-10004967"/>
    <s v="Office Supplies"/>
    <s v="Binders"/>
    <s v="Round Ring Binders"/>
    <x v="3688"/>
    <x v="0"/>
    <x v="5"/>
  </r>
  <r>
    <n v="5179"/>
    <s v="US-2016-120502"/>
    <x v="657"/>
    <d v="2016-04-19T00:00:00"/>
    <s v="Standard Class"/>
    <s v="BT-11395"/>
    <s v="Bill Tyler"/>
    <s v="Corporate"/>
    <s v="United States"/>
    <s v="Los Angeles"/>
    <s v="California"/>
    <n v="90036"/>
    <s v="West"/>
    <s v="FUR-FU-10004973"/>
    <s v="Furniture"/>
    <s v="Furnishings"/>
    <s v="Flat Face Poster Frame"/>
    <x v="1015"/>
    <x v="1"/>
    <x v="19"/>
  </r>
  <r>
    <n v="5180"/>
    <s v="US-2016-120502"/>
    <x v="657"/>
    <d v="2016-04-19T00:00:00"/>
    <s v="Standard Class"/>
    <s v="BT-11395"/>
    <s v="Bill Tyler"/>
    <s v="Corporate"/>
    <s v="United States"/>
    <s v="Los Angeles"/>
    <s v="California"/>
    <n v="90036"/>
    <s v="West"/>
    <s v="TEC-PH-10003645"/>
    <s v="Technology"/>
    <s v="Phones"/>
    <s v="Aastra 57i VoIP phone"/>
    <x v="3689"/>
    <x v="1"/>
    <x v="19"/>
  </r>
  <r>
    <n v="5181"/>
    <s v="US-2016-120502"/>
    <x v="657"/>
    <d v="2016-04-19T00:00:00"/>
    <s v="Standard Class"/>
    <s v="BT-11395"/>
    <s v="Bill Tyler"/>
    <s v="Corporate"/>
    <s v="United States"/>
    <s v="Los Angeles"/>
    <s v="California"/>
    <n v="90036"/>
    <s v="West"/>
    <s v="OFF-AP-10004980"/>
    <s v="Office Supplies"/>
    <s v="Appliances"/>
    <s v="3M Replacement Filter for Office Air Cleaner for 20' x 33' Room"/>
    <x v="3690"/>
    <x v="1"/>
    <x v="19"/>
  </r>
  <r>
    <n v="5182"/>
    <s v="CA-2018-108749"/>
    <x v="510"/>
    <d v="2018-09-15T00:00:00"/>
    <s v="First Class"/>
    <s v="DJ-13510"/>
    <s v="Don Jones"/>
    <s v="Corporate"/>
    <s v="United States"/>
    <s v="Woonsocket"/>
    <s v="Rhode Island"/>
    <n v="2895"/>
    <s v="East"/>
    <s v="OFF-PA-10003797"/>
    <s v="Office Supplies"/>
    <s v="Paper"/>
    <s v="Xerox 209"/>
    <x v="1544"/>
    <x v="3"/>
    <x v="15"/>
  </r>
  <r>
    <n v="5183"/>
    <s v="CA-2018-108749"/>
    <x v="510"/>
    <d v="2018-09-15T00:00:00"/>
    <s v="First Class"/>
    <s v="DJ-13510"/>
    <s v="Don Jones"/>
    <s v="Corporate"/>
    <s v="United States"/>
    <s v="Woonsocket"/>
    <s v="Rhode Island"/>
    <n v="2895"/>
    <s v="East"/>
    <s v="OFF-BI-10003707"/>
    <s v="Office Supplies"/>
    <s v="Binders"/>
    <s v="Aluminum Screw Posts"/>
    <x v="3691"/>
    <x v="3"/>
    <x v="15"/>
  </r>
  <r>
    <n v="5184"/>
    <s v="CA-2018-163335"/>
    <x v="241"/>
    <d v="2018-09-27T00:00:00"/>
    <s v="First Class"/>
    <s v="AG-10675"/>
    <s v="Anna Gayman"/>
    <s v="Consumer"/>
    <s v="United States"/>
    <s v="Columbus"/>
    <s v="Georgia"/>
    <n v="31907"/>
    <s v="South"/>
    <s v="OFF-ST-10000885"/>
    <s v="Office Supplies"/>
    <s v="Storage"/>
    <s v="Fellowes Desktop Hanging File Manager"/>
    <x v="2309"/>
    <x v="3"/>
    <x v="15"/>
  </r>
  <r>
    <n v="5185"/>
    <s v="CA-2018-163335"/>
    <x v="241"/>
    <d v="2018-09-27T00:00:00"/>
    <s v="First Class"/>
    <s v="AG-10675"/>
    <s v="Anna Gayman"/>
    <s v="Consumer"/>
    <s v="United States"/>
    <s v="Columbus"/>
    <s v="Georgia"/>
    <n v="31907"/>
    <s v="South"/>
    <s v="OFF-BI-10002827"/>
    <s v="Office Supplies"/>
    <s v="Binders"/>
    <s v="Avery Durable Poly Binders"/>
    <x v="3692"/>
    <x v="3"/>
    <x v="15"/>
  </r>
  <r>
    <n v="5186"/>
    <s v="CA-2016-134719"/>
    <x v="998"/>
    <d v="2016-10-15T00:00:00"/>
    <s v="Standard Class"/>
    <s v="JD-15790"/>
    <s v="John Dryer"/>
    <s v="Consumer"/>
    <s v="United States"/>
    <s v="Jacksonville"/>
    <s v="Florida"/>
    <n v="32216"/>
    <s v="South"/>
    <s v="OFF-ST-10004459"/>
    <s v="Office Supplies"/>
    <s v="Storage"/>
    <s v="Tennsco Single-Tier Lockers"/>
    <x v="2084"/>
    <x v="1"/>
    <x v="2"/>
  </r>
  <r>
    <n v="5187"/>
    <s v="US-2016-154389"/>
    <x v="154"/>
    <d v="2016-12-03T00:00:00"/>
    <s v="Standard Class"/>
    <s v="EH-14125"/>
    <s v="Eugene Hildebrand"/>
    <s v="Home Office"/>
    <s v="United States"/>
    <s v="Philadelphia"/>
    <s v="Pennsylvania"/>
    <n v="19140"/>
    <s v="East"/>
    <s v="TEC-PH-10002789"/>
    <s v="Technology"/>
    <s v="Phones"/>
    <s v="LG Exalt"/>
    <x v="3693"/>
    <x v="1"/>
    <x v="6"/>
  </r>
  <r>
    <n v="5188"/>
    <s v="CA-2016-115567"/>
    <x v="1023"/>
    <d v="2016-09-18T00:00:00"/>
    <s v="Standard Class"/>
    <s v="ZC-21910"/>
    <s v="Zuschuss Carroll"/>
    <s v="Consumer"/>
    <s v="United States"/>
    <s v="Columbus"/>
    <s v="Indiana"/>
    <n v="47201"/>
    <s v="Central"/>
    <s v="TEC-AC-10001314"/>
    <s v="Technology"/>
    <s v="Accessories"/>
    <s v="Case Logic 2.4GHz Wireless Keyboard"/>
    <x v="1743"/>
    <x v="1"/>
    <x v="11"/>
  </r>
  <r>
    <n v="5189"/>
    <s v="CA-2016-115567"/>
    <x v="1023"/>
    <d v="2016-09-18T00:00:00"/>
    <s v="Standard Class"/>
    <s v="ZC-21910"/>
    <s v="Zuschuss Carroll"/>
    <s v="Consumer"/>
    <s v="United States"/>
    <s v="Columbus"/>
    <s v="Indiana"/>
    <n v="47201"/>
    <s v="Central"/>
    <s v="FUR-CH-10000015"/>
    <s v="Furniture"/>
    <s v="Chairs"/>
    <s v="Hon Multipurpose Stacking Arm Chairs"/>
    <x v="3694"/>
    <x v="1"/>
    <x v="11"/>
  </r>
  <r>
    <n v="5190"/>
    <s v="US-2018-136679"/>
    <x v="237"/>
    <d v="2018-11-18T00:00:00"/>
    <s v="Standard Class"/>
    <s v="XP-21865"/>
    <s v="Xylona Preis"/>
    <s v="Consumer"/>
    <s v="United States"/>
    <s v="Pasadena"/>
    <s v="Texas"/>
    <n v="77506"/>
    <s v="Central"/>
    <s v="TEC-AC-10004855"/>
    <s v="Technology"/>
    <s v="Accessories"/>
    <s v="V7 USB Numeric Keypad"/>
    <x v="3695"/>
    <x v="3"/>
    <x v="23"/>
  </r>
  <r>
    <n v="5191"/>
    <s v="US-2018-136679"/>
    <x v="237"/>
    <d v="2018-11-18T00:00:00"/>
    <s v="Standard Class"/>
    <s v="XP-21865"/>
    <s v="Xylona Preis"/>
    <s v="Consumer"/>
    <s v="United States"/>
    <s v="Pasadena"/>
    <s v="Texas"/>
    <n v="77506"/>
    <s v="Central"/>
    <s v="OFF-AR-10003582"/>
    <s v="Office Supplies"/>
    <s v="Art"/>
    <s v="Boston Electric Pencil Sharpener, Model 1818, Charcoal Black"/>
    <x v="3696"/>
    <x v="3"/>
    <x v="23"/>
  </r>
  <r>
    <n v="5192"/>
    <s v="US-2018-141943"/>
    <x v="1024"/>
    <d v="2018-05-09T00:00:00"/>
    <s v="Standard Class"/>
    <s v="DK-12985"/>
    <s v="Darren Koutras"/>
    <s v="Consumer"/>
    <s v="United States"/>
    <s v="San Francisco"/>
    <s v="California"/>
    <n v="94122"/>
    <s v="West"/>
    <s v="OFF-EN-10003448"/>
    <s v="Office Supplies"/>
    <s v="Envelopes"/>
    <s v="Peel &amp; Seel Recycled Catalog Envelopes, Brown"/>
    <x v="3697"/>
    <x v="3"/>
    <x v="24"/>
  </r>
  <r>
    <n v="5193"/>
    <s v="CA-2015-101560"/>
    <x v="683"/>
    <d v="2015-12-01T00:00:00"/>
    <s v="Second Class"/>
    <s v="CS-12250"/>
    <s v="Chris Selesnick"/>
    <s v="Corporate"/>
    <s v="United States"/>
    <s v="Columbia"/>
    <s v="South Carolina"/>
    <n v="29203"/>
    <s v="South"/>
    <s v="FUR-FU-10003773"/>
    <s v="Furniture"/>
    <s v="Furnishings"/>
    <s v="Eldon Cleatmat Plus Chair Mats for High Pile Carpets"/>
    <x v="3698"/>
    <x v="2"/>
    <x v="7"/>
  </r>
  <r>
    <n v="5194"/>
    <s v="CA-2015-101560"/>
    <x v="683"/>
    <d v="2015-12-01T00:00:00"/>
    <s v="Second Class"/>
    <s v="CS-12250"/>
    <s v="Chris Selesnick"/>
    <s v="Corporate"/>
    <s v="United States"/>
    <s v="Columbia"/>
    <s v="South Carolina"/>
    <n v="29203"/>
    <s v="South"/>
    <s v="OFF-PA-10001363"/>
    <s v="Office Supplies"/>
    <s v="Paper"/>
    <s v="Xerox 1933"/>
    <x v="2937"/>
    <x v="2"/>
    <x v="7"/>
  </r>
  <r>
    <n v="5195"/>
    <s v="CA-2015-101560"/>
    <x v="683"/>
    <d v="2015-12-01T00:00:00"/>
    <s v="Second Class"/>
    <s v="CS-12250"/>
    <s v="Chris Selesnick"/>
    <s v="Corporate"/>
    <s v="United States"/>
    <s v="Columbia"/>
    <s v="South Carolina"/>
    <n v="29203"/>
    <s v="South"/>
    <s v="OFF-AR-10004757"/>
    <s v="Office Supplies"/>
    <s v="Art"/>
    <s v="Crayola Colored Pencils"/>
    <x v="1317"/>
    <x v="2"/>
    <x v="7"/>
  </r>
  <r>
    <n v="5196"/>
    <s v="CA-2015-101560"/>
    <x v="683"/>
    <d v="2015-12-01T00:00:00"/>
    <s v="Second Class"/>
    <s v="CS-12250"/>
    <s v="Chris Selesnick"/>
    <s v="Corporate"/>
    <s v="United States"/>
    <s v="Columbia"/>
    <s v="South Carolina"/>
    <n v="29203"/>
    <s v="South"/>
    <s v="OFF-BI-10000309"/>
    <s v="Office Supplies"/>
    <s v="Binders"/>
    <s v="GBC Twin Loop Wire Binding Elements, 9/16&quot; Spine, Black"/>
    <x v="2070"/>
    <x v="2"/>
    <x v="7"/>
  </r>
  <r>
    <n v="5197"/>
    <s v="CA-2015-159709"/>
    <x v="1025"/>
    <d v="2015-05-15T00:00:00"/>
    <s v="Standard Class"/>
    <s v="AI-10855"/>
    <s v="Arianne Irving"/>
    <s v="Consumer"/>
    <s v="United States"/>
    <s v="Kent"/>
    <s v="Washington"/>
    <n v="98031"/>
    <s v="West"/>
    <s v="OFF-EN-10001434"/>
    <s v="Office Supplies"/>
    <s v="Envelopes"/>
    <s v="Strathmore #10 Envelopes, Ultimate White"/>
    <x v="3699"/>
    <x v="2"/>
    <x v="8"/>
  </r>
  <r>
    <n v="5198"/>
    <s v="CA-2015-159709"/>
    <x v="1025"/>
    <d v="2015-05-15T00:00:00"/>
    <s v="Standard Class"/>
    <s v="AI-10855"/>
    <s v="Arianne Irving"/>
    <s v="Consumer"/>
    <s v="United States"/>
    <s v="Kent"/>
    <s v="Washington"/>
    <n v="98031"/>
    <s v="West"/>
    <s v="TEC-PH-10003988"/>
    <s v="Technology"/>
    <s v="Phones"/>
    <s v="LF Elite 3D Dazzle Designer Hard Case Cover, Lf Stylus Pen and Wiper For Apple Iphone 5c Mini Lite"/>
    <x v="3477"/>
    <x v="2"/>
    <x v="8"/>
  </r>
  <r>
    <n v="5199"/>
    <s v="CA-2017-103982"/>
    <x v="840"/>
    <d v="2017-03-08T00:00:00"/>
    <s v="Standard Class"/>
    <s v="AA-10315"/>
    <s v="Alex Avila"/>
    <s v="Consumer"/>
    <s v="United States"/>
    <s v="Round Rock"/>
    <s v="Texas"/>
    <n v="78664"/>
    <s v="Central"/>
    <s v="OFF-SU-10000151"/>
    <s v="Office Supplies"/>
    <s v="Supplies"/>
    <s v="High Speed Automatic Electric Letter Opener"/>
    <x v="3700"/>
    <x v="0"/>
    <x v="17"/>
  </r>
  <r>
    <n v="5200"/>
    <s v="CA-2017-103982"/>
    <x v="840"/>
    <d v="2017-03-08T00:00:00"/>
    <s v="Standard Class"/>
    <s v="AA-10315"/>
    <s v="Alex Avila"/>
    <s v="Consumer"/>
    <s v="United States"/>
    <s v="Round Rock"/>
    <s v="Texas"/>
    <n v="78664"/>
    <s v="Central"/>
    <s v="OFF-FA-10001332"/>
    <s v="Office Supplies"/>
    <s v="Fasteners"/>
    <s v="Acco Banker's Clasps, 5 3/4&quot;-Long"/>
    <x v="2060"/>
    <x v="0"/>
    <x v="17"/>
  </r>
  <r>
    <n v="5201"/>
    <s v="CA-2017-103982"/>
    <x v="840"/>
    <d v="2017-03-08T00:00:00"/>
    <s v="Standard Class"/>
    <s v="AA-10315"/>
    <s v="Alex Avila"/>
    <s v="Consumer"/>
    <s v="United States"/>
    <s v="Round Rock"/>
    <s v="Texas"/>
    <n v="78664"/>
    <s v="Central"/>
    <s v="TEC-PH-10000895"/>
    <s v="Technology"/>
    <s v="Phones"/>
    <s v="Polycom VVX 310 VoIP phone"/>
    <x v="2087"/>
    <x v="0"/>
    <x v="17"/>
  </r>
  <r>
    <n v="5202"/>
    <s v="CA-2017-103982"/>
    <x v="840"/>
    <d v="2017-03-08T00:00:00"/>
    <s v="Standard Class"/>
    <s v="AA-10315"/>
    <s v="Alex Avila"/>
    <s v="Consumer"/>
    <s v="United States"/>
    <s v="Round Rock"/>
    <s v="Texas"/>
    <n v="78664"/>
    <s v="Central"/>
    <s v="TEC-AC-10002857"/>
    <s v="Technology"/>
    <s v="Accessories"/>
    <s v="Verbatim 25 GB 6x Blu-ray Single Layer Recordable Disc, 1/Pack"/>
    <x v="1818"/>
    <x v="0"/>
    <x v="17"/>
  </r>
  <r>
    <n v="5203"/>
    <s v="CA-2016-142454"/>
    <x v="762"/>
    <d v="2016-08-19T00:00:00"/>
    <s v="Standard Class"/>
    <s v="RE-19450"/>
    <s v="Richard Eichhorn"/>
    <s v="Consumer"/>
    <s v="United States"/>
    <s v="Oakland"/>
    <s v="California"/>
    <n v="94601"/>
    <s v="West"/>
    <s v="FUR-FU-10004018"/>
    <s v="Furniture"/>
    <s v="Furnishings"/>
    <s v="Tensor Computer Mounted Lamp"/>
    <x v="3701"/>
    <x v="1"/>
    <x v="37"/>
  </r>
  <r>
    <n v="5204"/>
    <s v="CA-2016-142454"/>
    <x v="762"/>
    <d v="2016-08-19T00:00:00"/>
    <s v="Standard Class"/>
    <s v="RE-19450"/>
    <s v="Richard Eichhorn"/>
    <s v="Consumer"/>
    <s v="United States"/>
    <s v="Oakland"/>
    <s v="California"/>
    <n v="94601"/>
    <s v="West"/>
    <s v="OFF-ST-10003638"/>
    <s v="Office Supplies"/>
    <s v="Storage"/>
    <s v="Mobile Personal File Cube"/>
    <x v="3702"/>
    <x v="1"/>
    <x v="37"/>
  </r>
  <r>
    <n v="5205"/>
    <s v="CA-2016-102016"/>
    <x v="811"/>
    <d v="2016-09-18T00:00:00"/>
    <s v="Standard Class"/>
    <s v="TM-21010"/>
    <s v="Tamara Manning"/>
    <s v="Consumer"/>
    <s v="United States"/>
    <s v="Auburn"/>
    <s v="New York"/>
    <n v="13021"/>
    <s v="East"/>
    <s v="OFF-AR-10004685"/>
    <s v="Office Supplies"/>
    <s v="Art"/>
    <s v="Binney &amp; Smith Crayola Metallic Colored Pencils, 8-Color Set"/>
    <x v="1553"/>
    <x v="1"/>
    <x v="11"/>
  </r>
  <r>
    <n v="5206"/>
    <s v="CA-2016-102016"/>
    <x v="811"/>
    <d v="2016-09-18T00:00:00"/>
    <s v="Standard Class"/>
    <s v="TM-21010"/>
    <s v="Tamara Manning"/>
    <s v="Consumer"/>
    <s v="United States"/>
    <s v="Auburn"/>
    <s v="New York"/>
    <n v="13021"/>
    <s v="East"/>
    <s v="OFF-ST-10001713"/>
    <s v="Office Supplies"/>
    <s v="Storage"/>
    <s v="Gould Plastics 9-Pocket Panel Bin, 18-3/8w x 5-1/4d x 20-1/2h, Black"/>
    <x v="2746"/>
    <x v="1"/>
    <x v="11"/>
  </r>
  <r>
    <n v="5207"/>
    <s v="CA-2016-102016"/>
    <x v="811"/>
    <d v="2016-09-18T00:00:00"/>
    <s v="Standard Class"/>
    <s v="TM-21010"/>
    <s v="Tamara Manning"/>
    <s v="Consumer"/>
    <s v="United States"/>
    <s v="Auburn"/>
    <s v="New York"/>
    <n v="13021"/>
    <s v="East"/>
    <s v="OFF-FA-10000490"/>
    <s v="Office Supplies"/>
    <s v="Fasteners"/>
    <s v="OIC Binder Clips, Mini, 1/4&quot; Capacity, Black"/>
    <x v="3703"/>
    <x v="1"/>
    <x v="11"/>
  </r>
  <r>
    <n v="5208"/>
    <s v="CA-2016-102016"/>
    <x v="811"/>
    <d v="2016-09-18T00:00:00"/>
    <s v="Standard Class"/>
    <s v="TM-21010"/>
    <s v="Tamara Manning"/>
    <s v="Consumer"/>
    <s v="United States"/>
    <s v="Auburn"/>
    <s v="New York"/>
    <n v="13021"/>
    <s v="East"/>
    <s v="OFF-LA-10002043"/>
    <s v="Office Supplies"/>
    <s v="Labels"/>
    <s v="Avery 489"/>
    <x v="343"/>
    <x v="1"/>
    <x v="11"/>
  </r>
  <r>
    <n v="5209"/>
    <s v="CA-2016-102016"/>
    <x v="811"/>
    <d v="2016-09-18T00:00:00"/>
    <s v="Standard Class"/>
    <s v="TM-21010"/>
    <s v="Tamara Manning"/>
    <s v="Consumer"/>
    <s v="United States"/>
    <s v="Auburn"/>
    <s v="New York"/>
    <n v="13021"/>
    <s v="East"/>
    <s v="OFF-PA-10002464"/>
    <s v="Office Supplies"/>
    <s v="Paper"/>
    <s v="HP Office Recycled Paper (20Lb. and 87 Bright)"/>
    <x v="978"/>
    <x v="1"/>
    <x v="11"/>
  </r>
  <r>
    <n v="5210"/>
    <s v="CA-2016-102016"/>
    <x v="811"/>
    <d v="2016-09-18T00:00:00"/>
    <s v="Standard Class"/>
    <s v="TM-21010"/>
    <s v="Tamara Manning"/>
    <s v="Consumer"/>
    <s v="United States"/>
    <s v="Auburn"/>
    <s v="New York"/>
    <n v="13021"/>
    <s v="East"/>
    <s v="OFF-EN-10002504"/>
    <s v="Office Supplies"/>
    <s v="Envelopes"/>
    <s v="Tyvek  Top-Opening Peel &amp; Seel Envelopes, Plain White"/>
    <x v="3274"/>
    <x v="1"/>
    <x v="11"/>
  </r>
  <r>
    <n v="5211"/>
    <s v="CA-2016-156755"/>
    <x v="1026"/>
    <d v="2016-01-18T00:00:00"/>
    <s v="Standard Class"/>
    <s v="YS-21880"/>
    <s v="Yana Sorensen"/>
    <s v="Corporate"/>
    <s v="United States"/>
    <s v="Newark"/>
    <s v="Delaware"/>
    <n v="19711"/>
    <s v="East"/>
    <s v="OFF-ST-10002615"/>
    <s v="Office Supplies"/>
    <s v="Storage"/>
    <s v="Dual Level, Single-Width Filing Carts"/>
    <x v="2776"/>
    <x v="1"/>
    <x v="26"/>
  </r>
  <r>
    <n v="5212"/>
    <s v="CA-2016-130876"/>
    <x v="793"/>
    <d v="2016-05-16T00:00:00"/>
    <s v="Second Class"/>
    <s v="AZ-10750"/>
    <s v="Annie Zypern"/>
    <s v="Consumer"/>
    <s v="United States"/>
    <s v="New York City"/>
    <s v="New York"/>
    <n v="10024"/>
    <s v="East"/>
    <s v="OFF-ST-10004258"/>
    <s v="Office Supplies"/>
    <s v="Storage"/>
    <s v="Portable Personal File Box"/>
    <x v="898"/>
    <x v="1"/>
    <x v="33"/>
  </r>
  <r>
    <n v="5213"/>
    <s v="CA-2017-145898"/>
    <x v="182"/>
    <d v="2017-09-26T00:00:00"/>
    <s v="Same Day"/>
    <s v="CM-12445"/>
    <s v="Chuck Magee"/>
    <s v="Consumer"/>
    <s v="United States"/>
    <s v="Redlands"/>
    <s v="California"/>
    <n v="92374"/>
    <s v="West"/>
    <s v="OFF-ST-10004507"/>
    <s v="Office Supplies"/>
    <s v="Storage"/>
    <s v="Advantus Rolling Storage Box"/>
    <x v="488"/>
    <x v="0"/>
    <x v="21"/>
  </r>
  <r>
    <n v="5214"/>
    <s v="CA-2017-145898"/>
    <x v="182"/>
    <d v="2017-09-26T00:00:00"/>
    <s v="Same Day"/>
    <s v="CM-12445"/>
    <s v="Chuck Magee"/>
    <s v="Consumer"/>
    <s v="United States"/>
    <s v="Redlands"/>
    <s v="California"/>
    <n v="92374"/>
    <s v="West"/>
    <s v="OFF-LA-10000262"/>
    <s v="Office Supplies"/>
    <s v="Labels"/>
    <s v="Avery 494"/>
    <x v="1484"/>
    <x v="0"/>
    <x v="21"/>
  </r>
  <r>
    <n v="5215"/>
    <s v="CA-2017-145898"/>
    <x v="182"/>
    <d v="2017-09-26T00:00:00"/>
    <s v="Same Day"/>
    <s v="CM-12445"/>
    <s v="Chuck Magee"/>
    <s v="Consumer"/>
    <s v="United States"/>
    <s v="Redlands"/>
    <s v="California"/>
    <n v="92374"/>
    <s v="West"/>
    <s v="OFF-AR-10002445"/>
    <s v="Office Supplies"/>
    <s v="Art"/>
    <s v="SANFORD Major Accent Highlighters"/>
    <x v="3704"/>
    <x v="0"/>
    <x v="21"/>
  </r>
  <r>
    <n v="5216"/>
    <s v="CA-2017-145898"/>
    <x v="182"/>
    <d v="2017-09-26T00:00:00"/>
    <s v="Same Day"/>
    <s v="CM-12445"/>
    <s v="Chuck Magee"/>
    <s v="Consumer"/>
    <s v="United States"/>
    <s v="Redlands"/>
    <s v="California"/>
    <n v="92374"/>
    <s v="West"/>
    <s v="OFF-PA-10001667"/>
    <s v="Office Supplies"/>
    <s v="Paper"/>
    <s v="Great White Multi-Use Recycled Paper (20Lb. and 84 Bright)"/>
    <x v="2680"/>
    <x v="0"/>
    <x v="21"/>
  </r>
  <r>
    <n v="5217"/>
    <s v="US-2018-159562"/>
    <x v="428"/>
    <d v="2018-09-15T00:00:00"/>
    <s v="Standard Class"/>
    <s v="JB-16000"/>
    <s v="Joy Bell-"/>
    <s v="Consumer"/>
    <s v="United States"/>
    <s v="Roseville"/>
    <s v="Michigan"/>
    <n v="48066"/>
    <s v="Central"/>
    <s v="OFF-EN-10000461"/>
    <s v="Office Supplies"/>
    <s v="Envelopes"/>
    <s v="#10- 4 1/8&quot; x 9 1/2&quot; Recycled Envelopes"/>
    <x v="1897"/>
    <x v="3"/>
    <x v="15"/>
  </r>
  <r>
    <n v="5218"/>
    <s v="CA-2018-134635"/>
    <x v="4"/>
    <d v="2018-04-17T00:00:00"/>
    <s v="Second Class"/>
    <s v="NS-18640"/>
    <s v="Noel Staavos"/>
    <s v="Corporate"/>
    <s v="United States"/>
    <s v="Los Angeles"/>
    <s v="California"/>
    <n v="90049"/>
    <s v="West"/>
    <s v="OFF-PA-10002254"/>
    <s v="Office Supplies"/>
    <s v="Paper"/>
    <s v="Xerox 1883"/>
    <x v="1204"/>
    <x v="3"/>
    <x v="4"/>
  </r>
  <r>
    <n v="5219"/>
    <s v="CA-2018-167080"/>
    <x v="193"/>
    <d v="2018-06-14T00:00:00"/>
    <s v="Standard Class"/>
    <s v="LC-16930"/>
    <s v="Linda Cazamias"/>
    <s v="Corporate"/>
    <s v="United States"/>
    <s v="New York City"/>
    <s v="New York"/>
    <n v="10011"/>
    <s v="East"/>
    <s v="OFF-AR-10001868"/>
    <s v="Office Supplies"/>
    <s v="Art"/>
    <s v="Prang Dustless Chalk Sticks"/>
    <x v="3566"/>
    <x v="3"/>
    <x v="27"/>
  </r>
  <r>
    <n v="5220"/>
    <s v="CA-2018-145653"/>
    <x v="853"/>
    <d v="2018-09-01T00:00:00"/>
    <s v="Same Day"/>
    <s v="CA-12775"/>
    <s v="Cynthia Arntzen"/>
    <s v="Consumer"/>
    <s v="United States"/>
    <s v="Detroit"/>
    <s v="Michigan"/>
    <n v="48205"/>
    <s v="Central"/>
    <s v="FUR-CH-10004875"/>
    <s v="Furniture"/>
    <s v="Chairs"/>
    <s v="Harbour Creations 67200 Series Stacking Chairs"/>
    <x v="3705"/>
    <x v="3"/>
    <x v="15"/>
  </r>
  <r>
    <n v="5221"/>
    <s v="CA-2015-140487"/>
    <x v="1027"/>
    <d v="2015-06-20T00:00:00"/>
    <s v="Standard Class"/>
    <s v="SR-20425"/>
    <s v="Sharelle Roach"/>
    <s v="Home Office"/>
    <s v="United States"/>
    <s v="Detroit"/>
    <s v="Michigan"/>
    <n v="48234"/>
    <s v="Central"/>
    <s v="FUR-BO-10000711"/>
    <s v="Furniture"/>
    <s v="Bookcases"/>
    <s v="Hon Metal Bookcases, Gray"/>
    <x v="3609"/>
    <x v="2"/>
    <x v="3"/>
  </r>
  <r>
    <n v="5222"/>
    <s v="CA-2018-117401"/>
    <x v="796"/>
    <d v="2018-05-22T00:00:00"/>
    <s v="Second Class"/>
    <s v="PP-18955"/>
    <s v="Paul Prost"/>
    <s v="Home Office"/>
    <s v="United States"/>
    <s v="Springfield"/>
    <s v="Missouri"/>
    <n v="65807"/>
    <s v="Central"/>
    <s v="OFF-AP-10000938"/>
    <s v="Office Supplies"/>
    <s v="Appliances"/>
    <s v="Avanti 1.7 Cu. Ft. Refrigerator"/>
    <x v="3706"/>
    <x v="3"/>
    <x v="24"/>
  </r>
  <r>
    <n v="5223"/>
    <s v="CA-2018-117401"/>
    <x v="796"/>
    <d v="2018-05-22T00:00:00"/>
    <s v="Second Class"/>
    <s v="PP-18955"/>
    <s v="Paul Prost"/>
    <s v="Home Office"/>
    <s v="United States"/>
    <s v="Springfield"/>
    <s v="Missouri"/>
    <n v="65807"/>
    <s v="Central"/>
    <s v="TEC-PH-10003555"/>
    <s v="Technology"/>
    <s v="Phones"/>
    <s v="Motorola HK250 Universal Bluetooth Headset"/>
    <x v="1152"/>
    <x v="3"/>
    <x v="24"/>
  </r>
  <r>
    <n v="5224"/>
    <s v="CA-2018-117401"/>
    <x v="796"/>
    <d v="2018-05-22T00:00:00"/>
    <s v="Second Class"/>
    <s v="PP-18955"/>
    <s v="Paul Prost"/>
    <s v="Home Office"/>
    <s v="United States"/>
    <s v="Springfield"/>
    <s v="Missouri"/>
    <n v="65807"/>
    <s v="Central"/>
    <s v="OFF-BI-10001267"/>
    <s v="Office Supplies"/>
    <s v="Binders"/>
    <s v="Universal Recycled Hanging Pressboard Report Binders, Letter Size"/>
    <x v="3707"/>
    <x v="3"/>
    <x v="24"/>
  </r>
  <r>
    <n v="5225"/>
    <s v="US-2018-109582"/>
    <x v="510"/>
    <d v="2018-09-17T00:00:00"/>
    <s v="Second Class"/>
    <s v="JM-15865"/>
    <s v="John Murray"/>
    <s v="Consumer"/>
    <s v="United States"/>
    <s v="Los Angeles"/>
    <s v="California"/>
    <n v="90036"/>
    <s v="West"/>
    <s v="OFF-PA-10004071"/>
    <s v="Office Supplies"/>
    <s v="Paper"/>
    <s v="Eaton Premium Continuous-Feed Paper, 25% Cotton, Letter Size, White, 1000 Shts/Box"/>
    <x v="1668"/>
    <x v="3"/>
    <x v="15"/>
  </r>
  <r>
    <n v="5226"/>
    <s v="CA-2017-119865"/>
    <x v="1028"/>
    <d v="2017-06-26T00:00:00"/>
    <s v="Standard Class"/>
    <s v="AS-10090"/>
    <s v="Adam Shillingsburg"/>
    <s v="Consumer"/>
    <s v="United States"/>
    <s v="New York City"/>
    <s v="New York"/>
    <n v="10011"/>
    <s v="East"/>
    <s v="OFF-BI-10001553"/>
    <s v="Office Supplies"/>
    <s v="Binders"/>
    <s v="SpineVue Locking Slant-D Ring Binders by Cardinal"/>
    <x v="3708"/>
    <x v="0"/>
    <x v="1"/>
  </r>
  <r>
    <n v="5227"/>
    <s v="CA-2017-119865"/>
    <x v="1028"/>
    <d v="2017-06-26T00:00:00"/>
    <s v="Standard Class"/>
    <s v="AS-10090"/>
    <s v="Adam Shillingsburg"/>
    <s v="Consumer"/>
    <s v="United States"/>
    <s v="New York City"/>
    <s v="New York"/>
    <n v="10011"/>
    <s v="East"/>
    <s v="OFF-BI-10003007"/>
    <s v="Office Supplies"/>
    <s v="Binders"/>
    <s v="Premium Transparent Presentation Covers, No Pattern/Clear, 8 1/2&quot; x 11&quot;"/>
    <x v="3709"/>
    <x v="0"/>
    <x v="1"/>
  </r>
  <r>
    <n v="5228"/>
    <s v="CA-2017-119865"/>
    <x v="1028"/>
    <d v="2017-06-26T00:00:00"/>
    <s v="Standard Class"/>
    <s v="AS-10090"/>
    <s v="Adam Shillingsburg"/>
    <s v="Consumer"/>
    <s v="United States"/>
    <s v="New York City"/>
    <s v="New York"/>
    <n v="10011"/>
    <s v="East"/>
    <s v="FUR-BO-10003272"/>
    <s v="Furniture"/>
    <s v="Bookcases"/>
    <s v="O'Sullivan Living Dimensions 5-Shelf Bookcases"/>
    <x v="3710"/>
    <x v="0"/>
    <x v="1"/>
  </r>
  <r>
    <n v="5229"/>
    <s v="US-2015-147648"/>
    <x v="35"/>
    <d v="2015-12-01T00:00:00"/>
    <s v="Standard Class"/>
    <s v="LS-16975"/>
    <s v="Lindsay Shagiari"/>
    <s v="Home Office"/>
    <s v="United States"/>
    <s v="San Francisco"/>
    <s v="California"/>
    <n v="94109"/>
    <s v="West"/>
    <s v="OFF-PA-10001033"/>
    <s v="Office Supplies"/>
    <s v="Paper"/>
    <s v="Xerox 1893"/>
    <x v="2597"/>
    <x v="2"/>
    <x v="7"/>
  </r>
  <r>
    <n v="5230"/>
    <s v="CA-2018-124436"/>
    <x v="498"/>
    <d v="2018-03-22T00:00:00"/>
    <s v="Second Class"/>
    <s v="SA-20830"/>
    <s v="Sue Ann Reed"/>
    <s v="Consumer"/>
    <s v="United States"/>
    <s v="Fresno"/>
    <s v="California"/>
    <n v="93727"/>
    <s v="West"/>
    <s v="OFF-BI-10001553"/>
    <s v="Office Supplies"/>
    <s v="Binders"/>
    <s v="SpineVue Locking Slant-D Ring Binders by Cardinal"/>
    <x v="892"/>
    <x v="3"/>
    <x v="42"/>
  </r>
  <r>
    <n v="5231"/>
    <s v="CA-2018-124436"/>
    <x v="498"/>
    <d v="2018-03-22T00:00:00"/>
    <s v="Second Class"/>
    <s v="SA-20830"/>
    <s v="Sue Ann Reed"/>
    <s v="Consumer"/>
    <s v="United States"/>
    <s v="Fresno"/>
    <s v="California"/>
    <n v="93727"/>
    <s v="West"/>
    <s v="FUR-TA-10001095"/>
    <s v="Furniture"/>
    <s v="Tables"/>
    <s v="Chromcraft Round Conference Tables"/>
    <x v="936"/>
    <x v="3"/>
    <x v="42"/>
  </r>
  <r>
    <n v="5232"/>
    <s v="CA-2018-124436"/>
    <x v="498"/>
    <d v="2018-03-22T00:00:00"/>
    <s v="Second Class"/>
    <s v="SA-20830"/>
    <s v="Sue Ann Reed"/>
    <s v="Consumer"/>
    <s v="United States"/>
    <s v="Fresno"/>
    <s v="California"/>
    <n v="93727"/>
    <s v="West"/>
    <s v="FUR-FU-10001185"/>
    <s v="Furniture"/>
    <s v="Furnishings"/>
    <s v="Advantus Employee of the Month Certificate Frame, 11 x 13-1/2"/>
    <x v="3711"/>
    <x v="3"/>
    <x v="42"/>
  </r>
  <r>
    <n v="5233"/>
    <s v="CA-2018-124436"/>
    <x v="498"/>
    <d v="2018-03-22T00:00:00"/>
    <s v="Second Class"/>
    <s v="SA-20830"/>
    <s v="Sue Ann Reed"/>
    <s v="Consumer"/>
    <s v="United States"/>
    <s v="Fresno"/>
    <s v="California"/>
    <n v="93727"/>
    <s v="West"/>
    <s v="OFF-BI-10000343"/>
    <s v="Office Supplies"/>
    <s v="Binders"/>
    <s v="Pressboard Covers with Storage Hooks, 9 1/2&quot; x 11&quot;, Light Blue"/>
    <x v="3712"/>
    <x v="3"/>
    <x v="42"/>
  </r>
  <r>
    <n v="5234"/>
    <s v="CA-2015-115084"/>
    <x v="638"/>
    <d v="2015-10-22T00:00:00"/>
    <s v="Standard Class"/>
    <s v="LS-17200"/>
    <s v="Luke Schmidt"/>
    <s v="Corporate"/>
    <s v="United States"/>
    <s v="Texarkana"/>
    <s v="Arkansas"/>
    <n v="71854"/>
    <s v="South"/>
    <s v="FUR-CH-10004626"/>
    <s v="Furniture"/>
    <s v="Chairs"/>
    <s v="Office Star Flex Back Scooter Chair with Aluminum Finish Frame"/>
    <x v="3713"/>
    <x v="2"/>
    <x v="18"/>
  </r>
  <r>
    <n v="5235"/>
    <s v="CA-2018-131037"/>
    <x v="1029"/>
    <d v="2018-08-23T00:00:00"/>
    <s v="First Class"/>
    <s v="TM-21490"/>
    <s v="Tony Molinari"/>
    <s v="Consumer"/>
    <s v="United States"/>
    <s v="San Francisco"/>
    <s v="California"/>
    <n v="94110"/>
    <s v="West"/>
    <s v="FUR-TA-10001768"/>
    <s v="Furniture"/>
    <s v="Tables"/>
    <s v="Hon Racetrack Conference Tables"/>
    <x v="3714"/>
    <x v="3"/>
    <x v="43"/>
  </r>
  <r>
    <n v="5236"/>
    <s v="CA-2017-111143"/>
    <x v="258"/>
    <d v="2017-11-22T00:00:00"/>
    <s v="First Class"/>
    <s v="TT-21265"/>
    <s v="Tim Taslimi"/>
    <s v="Corporate"/>
    <s v="United States"/>
    <s v="Indianapolis"/>
    <s v="Indiana"/>
    <n v="46203"/>
    <s v="Central"/>
    <s v="OFF-AP-10001947"/>
    <s v="Office Supplies"/>
    <s v="Appliances"/>
    <s v="Acco 6 Outlet Guardian Premium Plus Surge Suppressor"/>
    <x v="3715"/>
    <x v="0"/>
    <x v="0"/>
  </r>
  <r>
    <n v="5237"/>
    <s v="CA-2015-166744"/>
    <x v="59"/>
    <d v="2015-09-24T00:00:00"/>
    <s v="Standard Class"/>
    <s v="DN-13690"/>
    <s v="Duane Noonan"/>
    <s v="Consumer"/>
    <s v="United States"/>
    <s v="Columbia"/>
    <s v="Maryland"/>
    <n v="21044"/>
    <s v="East"/>
    <s v="FUR-FU-10004952"/>
    <s v="Furniture"/>
    <s v="Furnishings"/>
    <s v="C-Line Cubicle Keepers Polyproplyene Holder w/Velcro Back, 8-1/2x11, 25/Bx"/>
    <x v="3716"/>
    <x v="2"/>
    <x v="30"/>
  </r>
  <r>
    <n v="5238"/>
    <s v="CA-2015-166744"/>
    <x v="59"/>
    <d v="2015-09-24T00:00:00"/>
    <s v="Standard Class"/>
    <s v="DN-13690"/>
    <s v="Duane Noonan"/>
    <s v="Consumer"/>
    <s v="United States"/>
    <s v="Columbia"/>
    <s v="Maryland"/>
    <n v="21044"/>
    <s v="East"/>
    <s v="FUR-BO-10001337"/>
    <s v="Furniture"/>
    <s v="Bookcases"/>
    <s v="O'Sullivan Living Dimensions 2-Shelf Bookcases"/>
    <x v="1033"/>
    <x v="2"/>
    <x v="30"/>
  </r>
  <r>
    <n v="5239"/>
    <s v="CA-2015-166744"/>
    <x v="59"/>
    <d v="2015-09-24T00:00:00"/>
    <s v="Standard Class"/>
    <s v="DN-13690"/>
    <s v="Duane Noonan"/>
    <s v="Consumer"/>
    <s v="United States"/>
    <s v="Columbia"/>
    <s v="Maryland"/>
    <n v="21044"/>
    <s v="East"/>
    <s v="TEC-AC-10003628"/>
    <s v="Technology"/>
    <s v="Accessories"/>
    <s v="Logitech 910-002974 M325 Wireless Mouse for Web Scrolling"/>
    <x v="2759"/>
    <x v="2"/>
    <x v="30"/>
  </r>
  <r>
    <n v="5240"/>
    <s v="CA-2017-116561"/>
    <x v="108"/>
    <d v="2017-09-17T00:00:00"/>
    <s v="Standard Class"/>
    <s v="EB-14110"/>
    <s v="Eugene Barchas"/>
    <s v="Consumer"/>
    <s v="United States"/>
    <s v="San Jose"/>
    <s v="California"/>
    <n v="95123"/>
    <s v="West"/>
    <s v="OFF-ST-10004186"/>
    <s v="Office Supplies"/>
    <s v="Storage"/>
    <s v="Stur-D-Stor Shelving, Vertical 5-Shelf: 72&quot;H x 36&quot;W x 18 1/2&quot;D"/>
    <x v="737"/>
    <x v="0"/>
    <x v="21"/>
  </r>
  <r>
    <n v="5241"/>
    <s v="CA-2017-116561"/>
    <x v="108"/>
    <d v="2017-09-17T00:00:00"/>
    <s v="Standard Class"/>
    <s v="EB-14110"/>
    <s v="Eugene Barchas"/>
    <s v="Consumer"/>
    <s v="United States"/>
    <s v="San Jose"/>
    <s v="California"/>
    <n v="95123"/>
    <s v="West"/>
    <s v="OFF-BI-10001658"/>
    <s v="Office Supplies"/>
    <s v="Binders"/>
    <s v="GBC Standard Therm-A-Bind Covers"/>
    <x v="3717"/>
    <x v="0"/>
    <x v="21"/>
  </r>
  <r>
    <n v="5242"/>
    <s v="CA-2017-110730"/>
    <x v="713"/>
    <d v="2017-09-26T00:00:00"/>
    <s v="Second Class"/>
    <s v="CM-11815"/>
    <s v="Candace McMahon"/>
    <s v="Corporate"/>
    <s v="United States"/>
    <s v="Seattle"/>
    <s v="Washington"/>
    <n v="98115"/>
    <s v="West"/>
    <s v="OFF-SU-10004737"/>
    <s v="Office Supplies"/>
    <s v="Supplies"/>
    <s v="Acme Design Stainless Steel Bent Scissors"/>
    <x v="3718"/>
    <x v="0"/>
    <x v="21"/>
  </r>
  <r>
    <n v="5243"/>
    <s v="CA-2018-146367"/>
    <x v="1018"/>
    <d v="2018-08-08T00:00:00"/>
    <s v="Standard Class"/>
    <s v="HM-14860"/>
    <s v="Harry Marie"/>
    <s v="Corporate"/>
    <s v="United States"/>
    <s v="Carrollton"/>
    <s v="Texas"/>
    <n v="75007"/>
    <s v="Central"/>
    <s v="OFF-BI-10002827"/>
    <s v="Office Supplies"/>
    <s v="Binders"/>
    <s v="Avery Durable Poly Binders"/>
    <x v="618"/>
    <x v="3"/>
    <x v="43"/>
  </r>
  <r>
    <n v="5244"/>
    <s v="CA-2017-149454"/>
    <x v="197"/>
    <d v="2017-07-26T00:00:00"/>
    <s v="First Class"/>
    <s v="KM-16375"/>
    <s v="Katherine Murray"/>
    <s v="Home Office"/>
    <s v="United States"/>
    <s v="Arlington"/>
    <s v="Virginia"/>
    <n v="22204"/>
    <s v="South"/>
    <s v="OFF-BI-10003694"/>
    <s v="Office Supplies"/>
    <s v="Binders"/>
    <s v="Avery 3 1/2&quot; Diskette Storage Pages, 10/Pack"/>
    <x v="822"/>
    <x v="0"/>
    <x v="16"/>
  </r>
  <r>
    <n v="5245"/>
    <s v="CA-2017-156265"/>
    <x v="1030"/>
    <d v="2017-08-04T00:00:00"/>
    <s v="Second Class"/>
    <s v="BF-11020"/>
    <s v="Barry FranzÃ¶sisch"/>
    <s v="Corporate"/>
    <s v="United States"/>
    <s v="Los Angeles"/>
    <s v="California"/>
    <n v="90032"/>
    <s v="West"/>
    <s v="FUR-TA-10001691"/>
    <s v="Furniture"/>
    <s v="Tables"/>
    <s v="Barricks Non-Folding Utility Table with Steel Legs, Laminate Tops"/>
    <x v="3719"/>
    <x v="0"/>
    <x v="28"/>
  </r>
  <r>
    <n v="5246"/>
    <s v="CA-2017-156265"/>
    <x v="1030"/>
    <d v="2017-08-04T00:00:00"/>
    <s v="Second Class"/>
    <s v="BF-11020"/>
    <s v="Barry FranzÃ¶sisch"/>
    <s v="Corporate"/>
    <s v="United States"/>
    <s v="Los Angeles"/>
    <s v="California"/>
    <n v="90032"/>
    <s v="West"/>
    <s v="TEC-PH-10001918"/>
    <s v="Technology"/>
    <s v="Phones"/>
    <s v="Nortel Business Series Terminal T7208 Digital phone"/>
    <x v="3720"/>
    <x v="0"/>
    <x v="28"/>
  </r>
  <r>
    <n v="5247"/>
    <s v="CA-2017-156265"/>
    <x v="1030"/>
    <d v="2017-08-04T00:00:00"/>
    <s v="Second Class"/>
    <s v="BF-11020"/>
    <s v="Barry FranzÃ¶sisch"/>
    <s v="Corporate"/>
    <s v="United States"/>
    <s v="Los Angeles"/>
    <s v="California"/>
    <n v="90032"/>
    <s v="West"/>
    <s v="OFF-BI-10000285"/>
    <s v="Office Supplies"/>
    <s v="Binders"/>
    <s v="XtraLife ClearVue Slant-D Ring Binders by Cardinal"/>
    <x v="2002"/>
    <x v="0"/>
    <x v="28"/>
  </r>
  <r>
    <n v="5248"/>
    <s v="US-2016-168914"/>
    <x v="1031"/>
    <d v="2016-05-27T00:00:00"/>
    <s v="Standard Class"/>
    <s v="JE-15745"/>
    <s v="Joel Eaton"/>
    <s v="Consumer"/>
    <s v="United States"/>
    <s v="Frankfort"/>
    <s v="Illinois"/>
    <n v="60423"/>
    <s v="Central"/>
    <s v="OFF-AP-10000358"/>
    <s v="Office Supplies"/>
    <s v="Appliances"/>
    <s v="Fellowes Basic Home/Office Series Surge Protectors"/>
    <x v="3721"/>
    <x v="1"/>
    <x v="33"/>
  </r>
  <r>
    <n v="5249"/>
    <s v="US-2018-110989"/>
    <x v="132"/>
    <d v="2018-11-05T00:00:00"/>
    <s v="Second Class"/>
    <s v="EJ-14155"/>
    <s v="Eva Jacobs"/>
    <s v="Consumer"/>
    <s v="United States"/>
    <s v="Seattle"/>
    <s v="Washington"/>
    <n v="98105"/>
    <s v="West"/>
    <s v="TEC-AC-10002345"/>
    <s v="Technology"/>
    <s v="Accessories"/>
    <s v="HP Standard 104 key PS/2 Keyboard"/>
    <x v="3722"/>
    <x v="3"/>
    <x v="23"/>
  </r>
  <r>
    <n v="5250"/>
    <s v="CA-2016-106215"/>
    <x v="392"/>
    <d v="2016-04-21T00:00:00"/>
    <s v="Standard Class"/>
    <s v="BN-11470"/>
    <s v="Brad Norvell"/>
    <s v="Corporate"/>
    <s v="United States"/>
    <s v="Philadelphia"/>
    <s v="Pennsylvania"/>
    <n v="19143"/>
    <s v="East"/>
    <s v="OFF-FA-10001229"/>
    <s v="Office Supplies"/>
    <s v="Fasteners"/>
    <s v="Staples"/>
    <x v="3723"/>
    <x v="1"/>
    <x v="19"/>
  </r>
  <r>
    <n v="5251"/>
    <s v="US-2017-169369"/>
    <x v="939"/>
    <d v="2017-12-18T00:00:00"/>
    <s v="Standard Class"/>
    <s v="EC-14050"/>
    <s v="Erin Creighton"/>
    <s v="Consumer"/>
    <s v="United States"/>
    <s v="Columbus"/>
    <s v="Georgia"/>
    <n v="31907"/>
    <s v="South"/>
    <s v="TEC-AC-10001314"/>
    <s v="Technology"/>
    <s v="Accessories"/>
    <s v="Case Logic 2.4GHz Wireless Keyboard"/>
    <x v="2857"/>
    <x v="0"/>
    <x v="5"/>
  </r>
  <r>
    <n v="5252"/>
    <s v="US-2017-169369"/>
    <x v="939"/>
    <d v="2017-12-18T00:00:00"/>
    <s v="Standard Class"/>
    <s v="EC-14050"/>
    <s v="Erin Creighton"/>
    <s v="Consumer"/>
    <s v="United States"/>
    <s v="Columbus"/>
    <s v="Georgia"/>
    <n v="31907"/>
    <s v="South"/>
    <s v="OFF-PA-10004438"/>
    <s v="Office Supplies"/>
    <s v="Paper"/>
    <s v="Xerox 1907"/>
    <x v="335"/>
    <x v="0"/>
    <x v="5"/>
  </r>
  <r>
    <n v="5253"/>
    <s v="CA-2016-132318"/>
    <x v="628"/>
    <d v="2016-11-02T00:00:00"/>
    <s v="First Class"/>
    <s v="TT-21220"/>
    <s v="Thomas Thornton"/>
    <s v="Consumer"/>
    <s v="United States"/>
    <s v="Virginia Beach"/>
    <s v="Virginia"/>
    <n v="23464"/>
    <s v="South"/>
    <s v="OFF-AP-10000026"/>
    <s v="Office Supplies"/>
    <s v="Appliances"/>
    <s v="Tripp Lite Isotel 6 Outlet Surge Protector with Fax/Modem Protection"/>
    <x v="3724"/>
    <x v="1"/>
    <x v="2"/>
  </r>
  <r>
    <n v="5254"/>
    <s v="US-2015-131982"/>
    <x v="1009"/>
    <d v="2015-03-11T00:00:00"/>
    <s v="Second Class"/>
    <s v="NP-18685"/>
    <s v="Nora Pelletier"/>
    <s v="Home Office"/>
    <s v="United States"/>
    <s v="Des Moines"/>
    <s v="Washington"/>
    <n v="98198"/>
    <s v="West"/>
    <s v="OFF-BI-10004224"/>
    <s v="Office Supplies"/>
    <s v="Binders"/>
    <s v="Catalog Binders with Expanding Posts"/>
    <x v="3725"/>
    <x v="2"/>
    <x v="34"/>
  </r>
  <r>
    <n v="5255"/>
    <s v="CA-2016-125185"/>
    <x v="616"/>
    <d v="2016-03-07T00:00:00"/>
    <s v="Second Class"/>
    <s v="AH-10195"/>
    <s v="Alan Haines"/>
    <s v="Corporate"/>
    <s v="United States"/>
    <s v="Bethlehem"/>
    <s v="Pennsylvania"/>
    <n v="18018"/>
    <s v="East"/>
    <s v="FUR-CH-10002647"/>
    <s v="Furniture"/>
    <s v="Chairs"/>
    <s v="Situations Contoured Folding Chairs, 4/Set"/>
    <x v="2742"/>
    <x v="1"/>
    <x v="29"/>
  </r>
  <r>
    <n v="5256"/>
    <s v="CA-2016-125185"/>
    <x v="616"/>
    <d v="2016-03-07T00:00:00"/>
    <s v="Second Class"/>
    <s v="AH-10195"/>
    <s v="Alan Haines"/>
    <s v="Corporate"/>
    <s v="United States"/>
    <s v="Bethlehem"/>
    <s v="Pennsylvania"/>
    <n v="18018"/>
    <s v="East"/>
    <s v="FUR-FU-10003247"/>
    <s v="Furniture"/>
    <s v="Furnishings"/>
    <s v="36X48 HARDFLOOR CHAIRMAT"/>
    <x v="2939"/>
    <x v="1"/>
    <x v="29"/>
  </r>
  <r>
    <n v="5257"/>
    <s v="CA-2017-130078"/>
    <x v="590"/>
    <d v="2017-08-14T00:00:00"/>
    <s v="Standard Class"/>
    <s v="CC-12145"/>
    <s v="Charles Crestani"/>
    <s v="Consumer"/>
    <s v="United States"/>
    <s v="Oklahoma City"/>
    <s v="Oklahoma"/>
    <n v="73120"/>
    <s v="Central"/>
    <s v="OFF-PA-10003270"/>
    <s v="Office Supplies"/>
    <s v="Paper"/>
    <s v="Xerox 1954"/>
    <x v="232"/>
    <x v="0"/>
    <x v="28"/>
  </r>
  <r>
    <n v="5258"/>
    <s v="US-2018-114034"/>
    <x v="1032"/>
    <d v="2018-01-08T00:00:00"/>
    <s v="Standard Class"/>
    <s v="DL-13315"/>
    <s v="Delfina Latchford"/>
    <s v="Consumer"/>
    <s v="United States"/>
    <s v="Rancho Cucamonga"/>
    <s v="California"/>
    <n v="91730"/>
    <s v="West"/>
    <s v="OFF-PA-10004735"/>
    <s v="Office Supplies"/>
    <s v="Paper"/>
    <s v="Xerox 1905"/>
    <x v="783"/>
    <x v="3"/>
    <x v="44"/>
  </r>
  <r>
    <n v="5259"/>
    <s v="US-2018-115595"/>
    <x v="449"/>
    <d v="2018-10-11T00:00:00"/>
    <s v="First Class"/>
    <s v="XP-21865"/>
    <s v="Xylona Preis"/>
    <s v="Consumer"/>
    <s v="United States"/>
    <s v="Los Angeles"/>
    <s v="California"/>
    <n v="90032"/>
    <s v="West"/>
    <s v="OFF-PA-10001745"/>
    <s v="Office Supplies"/>
    <s v="Paper"/>
    <s v="Wirebound Message Books, 2 7/8&quot; x 5&quot;, 3 Forms per Page"/>
    <x v="3726"/>
    <x v="3"/>
    <x v="13"/>
  </r>
  <r>
    <n v="5260"/>
    <s v="CA-2018-158722"/>
    <x v="179"/>
    <d v="2018-10-26T00:00:00"/>
    <s v="Standard Class"/>
    <s v="MA-17560"/>
    <s v="Matt Abelman"/>
    <s v="Home Office"/>
    <s v="United States"/>
    <s v="Philadelphia"/>
    <s v="Pennsylvania"/>
    <n v="19120"/>
    <s v="East"/>
    <s v="OFF-PA-10000176"/>
    <s v="Office Supplies"/>
    <s v="Paper"/>
    <s v="Xerox 1887"/>
    <x v="2748"/>
    <x v="3"/>
    <x v="13"/>
  </r>
  <r>
    <n v="5261"/>
    <s v="CA-2015-105165"/>
    <x v="557"/>
    <d v="2015-09-10T00:00:00"/>
    <s v="First Class"/>
    <s v="SZ-20035"/>
    <s v="Sam Zeldin"/>
    <s v="Home Office"/>
    <s v="United States"/>
    <s v="Houston"/>
    <s v="Texas"/>
    <n v="77036"/>
    <s v="Central"/>
    <s v="TEC-PH-10000675"/>
    <s v="Technology"/>
    <s v="Phones"/>
    <s v="Panasonic KX TS3282B Corded phone"/>
    <x v="2066"/>
    <x v="2"/>
    <x v="30"/>
  </r>
  <r>
    <n v="5262"/>
    <s v="CA-2015-105165"/>
    <x v="557"/>
    <d v="2015-09-10T00:00:00"/>
    <s v="First Class"/>
    <s v="SZ-20035"/>
    <s v="Sam Zeldin"/>
    <s v="Home Office"/>
    <s v="United States"/>
    <s v="Houston"/>
    <s v="Texas"/>
    <n v="77036"/>
    <s v="Central"/>
    <s v="OFF-BI-10000050"/>
    <s v="Office Supplies"/>
    <s v="Binders"/>
    <s v="Angle-D Binders with Locking Rings, Label Holders"/>
    <x v="2775"/>
    <x v="2"/>
    <x v="30"/>
  </r>
  <r>
    <n v="5263"/>
    <s v="CA-2015-105165"/>
    <x v="557"/>
    <d v="2015-09-10T00:00:00"/>
    <s v="First Class"/>
    <s v="SZ-20035"/>
    <s v="Sam Zeldin"/>
    <s v="Home Office"/>
    <s v="United States"/>
    <s v="Houston"/>
    <s v="Texas"/>
    <n v="77036"/>
    <s v="Central"/>
    <s v="FUR-TA-10004154"/>
    <s v="Furniture"/>
    <s v="Tables"/>
    <s v="Riverside Furniture Oval Coffee Table, Oval End Table, End Table with Drawer"/>
    <x v="3727"/>
    <x v="2"/>
    <x v="30"/>
  </r>
  <r>
    <n v="5264"/>
    <s v="CA-2015-105165"/>
    <x v="557"/>
    <d v="2015-09-10T00:00:00"/>
    <s v="First Class"/>
    <s v="SZ-20035"/>
    <s v="Sam Zeldin"/>
    <s v="Home Office"/>
    <s v="United States"/>
    <s v="Houston"/>
    <s v="Texas"/>
    <n v="77036"/>
    <s v="Central"/>
    <s v="TEC-AC-10002718"/>
    <s v="Technology"/>
    <s v="Accessories"/>
    <s v="Belkin Standard 104 key USB Keyboard"/>
    <x v="3728"/>
    <x v="2"/>
    <x v="30"/>
  </r>
  <r>
    <n v="5265"/>
    <s v="CA-2015-105165"/>
    <x v="557"/>
    <d v="2015-09-10T00:00:00"/>
    <s v="First Class"/>
    <s v="SZ-20035"/>
    <s v="Sam Zeldin"/>
    <s v="Home Office"/>
    <s v="United States"/>
    <s v="Houston"/>
    <s v="Texas"/>
    <n v="77036"/>
    <s v="Central"/>
    <s v="OFF-AR-10003179"/>
    <s v="Office Supplies"/>
    <s v="Art"/>
    <s v="Dixon Ticonderoga Core-Lock Colored Pencils"/>
    <x v="3729"/>
    <x v="2"/>
    <x v="30"/>
  </r>
  <r>
    <n v="5266"/>
    <s v="CA-2018-147452"/>
    <x v="1033"/>
    <d v="2018-10-03T00:00:00"/>
    <s v="First Class"/>
    <s v="CS-11845"/>
    <s v="Cari Sayre"/>
    <s v="Corporate"/>
    <s v="United States"/>
    <s v="Seattle"/>
    <s v="Washington"/>
    <n v="98103"/>
    <s v="West"/>
    <s v="OFF-PA-10001838"/>
    <s v="Office Supplies"/>
    <s v="Paper"/>
    <s v="Adams Telephone Message Book W/Dividers/Space For Phone Numbers, 5 1/4&quot;X8 1/2&quot;, 300/Messages"/>
    <x v="2660"/>
    <x v="3"/>
    <x v="15"/>
  </r>
  <r>
    <n v="5267"/>
    <s v="CA-2018-147452"/>
    <x v="1033"/>
    <d v="2018-10-03T00:00:00"/>
    <s v="First Class"/>
    <s v="CS-11845"/>
    <s v="Cari Sayre"/>
    <s v="Corporate"/>
    <s v="United States"/>
    <s v="Seattle"/>
    <s v="Washington"/>
    <n v="98103"/>
    <s v="West"/>
    <s v="OFF-PA-10004039"/>
    <s v="Office Supplies"/>
    <s v="Paper"/>
    <s v="Xerox 1882"/>
    <x v="3730"/>
    <x v="3"/>
    <x v="15"/>
  </r>
  <r>
    <n v="5268"/>
    <s v="CA-2018-147452"/>
    <x v="1033"/>
    <d v="2018-10-03T00:00:00"/>
    <s v="First Class"/>
    <s v="CS-11845"/>
    <s v="Cari Sayre"/>
    <s v="Corporate"/>
    <s v="United States"/>
    <s v="Seattle"/>
    <s v="Washington"/>
    <n v="98103"/>
    <s v="West"/>
    <s v="OFF-AP-10001626"/>
    <s v="Office Supplies"/>
    <s v="Appliances"/>
    <s v="Commercial WindTunnel Clean Air Upright Vacuum, Replacement Belts, Filtration Bags"/>
    <x v="3731"/>
    <x v="3"/>
    <x v="15"/>
  </r>
  <r>
    <n v="5269"/>
    <s v="US-2018-114657"/>
    <x v="673"/>
    <d v="2018-11-21T00:00:00"/>
    <s v="Standard Class"/>
    <s v="MH-18115"/>
    <s v="Mick Hernandez"/>
    <s v="Home Office"/>
    <s v="United States"/>
    <s v="Yonkers"/>
    <s v="New York"/>
    <n v="10701"/>
    <s v="East"/>
    <s v="TEC-MA-10003173"/>
    <s v="Technology"/>
    <s v="Machines"/>
    <s v="Hewlett-Packard 300S Scientific Calculator"/>
    <x v="3732"/>
    <x v="3"/>
    <x v="23"/>
  </r>
  <r>
    <n v="5270"/>
    <s v="CA-2018-144484"/>
    <x v="220"/>
    <d v="2018-09-11T00:00:00"/>
    <s v="Same Day"/>
    <s v="CB-12025"/>
    <s v="Cassandra Brandow"/>
    <s v="Consumer"/>
    <s v="United States"/>
    <s v="San Francisco"/>
    <s v="California"/>
    <n v="94110"/>
    <s v="West"/>
    <s v="FUR-FU-10000260"/>
    <s v="Furniture"/>
    <s v="Furnishings"/>
    <s v="6&quot; Cubicle Wall Clock, Black"/>
    <x v="3733"/>
    <x v="3"/>
    <x v="15"/>
  </r>
  <r>
    <n v="5271"/>
    <s v="CA-2018-144484"/>
    <x v="220"/>
    <d v="2018-09-11T00:00:00"/>
    <s v="Same Day"/>
    <s v="CB-12025"/>
    <s v="Cassandra Brandow"/>
    <s v="Consumer"/>
    <s v="United States"/>
    <s v="San Francisco"/>
    <s v="California"/>
    <n v="94110"/>
    <s v="West"/>
    <s v="OFF-AP-10004487"/>
    <s v="Office Supplies"/>
    <s v="Appliances"/>
    <s v="Kensington 4 Outlet MasterPiece Compact Power Control Center"/>
    <x v="840"/>
    <x v="3"/>
    <x v="15"/>
  </r>
  <r>
    <n v="5272"/>
    <s v="CA-2018-125913"/>
    <x v="1034"/>
    <d v="2018-01-16T00:00:00"/>
    <s v="Same Day"/>
    <s v="JO-15145"/>
    <s v="Jack O'Briant"/>
    <s v="Corporate"/>
    <s v="United States"/>
    <s v="Los Angeles"/>
    <s v="California"/>
    <n v="90008"/>
    <s v="West"/>
    <s v="FUR-FU-10001487"/>
    <s v="Furniture"/>
    <s v="Furnishings"/>
    <s v="Eldon Expressions Wood and Plastic Desk Accessories, Cherry Wood"/>
    <x v="3289"/>
    <x v="3"/>
    <x v="44"/>
  </r>
  <r>
    <n v="5273"/>
    <s v="CA-2018-125913"/>
    <x v="1034"/>
    <d v="2018-01-16T00:00:00"/>
    <s v="Same Day"/>
    <s v="JO-15145"/>
    <s v="Jack O'Briant"/>
    <s v="Corporate"/>
    <s v="United States"/>
    <s v="Los Angeles"/>
    <s v="California"/>
    <n v="90008"/>
    <s v="West"/>
    <s v="FUR-TA-10001520"/>
    <s v="Furniture"/>
    <s v="Tables"/>
    <s v="Lesro Sheffield Collection Coffee Table, End Table, Center Table, Corner Table"/>
    <x v="3734"/>
    <x v="3"/>
    <x v="44"/>
  </r>
  <r>
    <n v="5274"/>
    <s v="US-2017-158309"/>
    <x v="491"/>
    <d v="2017-11-29T00:00:00"/>
    <s v="First Class"/>
    <s v="PA-19060"/>
    <s v="Pete Armstrong"/>
    <s v="Home Office"/>
    <s v="United States"/>
    <s v="Miami"/>
    <s v="Florida"/>
    <n v="33142"/>
    <s v="South"/>
    <s v="OFF-BI-10000145"/>
    <s v="Office Supplies"/>
    <s v="Binders"/>
    <s v="Zipper Ring Binder Pockets"/>
    <x v="3735"/>
    <x v="0"/>
    <x v="0"/>
  </r>
  <r>
    <n v="5275"/>
    <s v="CA-2016-162887"/>
    <x v="209"/>
    <d v="2016-11-09T00:00:00"/>
    <s v="Second Class"/>
    <s v="SV-20785"/>
    <s v="Stewart Visinsky"/>
    <s v="Consumer"/>
    <s v="United States"/>
    <s v="Burlington"/>
    <s v="Vermont"/>
    <m/>
    <s v="East"/>
    <s v="FUR-CH-10000595"/>
    <s v="Furniture"/>
    <s v="Chairs"/>
    <s v="Safco Contoured Stacking Chairs"/>
    <x v="3736"/>
    <x v="1"/>
    <x v="6"/>
  </r>
  <r>
    <n v="5276"/>
    <s v="CA-2018-147333"/>
    <x v="817"/>
    <d v="2018-12-20T00:00:00"/>
    <s v="Standard Class"/>
    <s v="KL-16555"/>
    <s v="Kelly Lampkin"/>
    <s v="Corporate"/>
    <s v="United States"/>
    <s v="Fayetteville"/>
    <s v="Arkansas"/>
    <n v="72701"/>
    <s v="South"/>
    <s v="TEC-AC-10004469"/>
    <s v="Technology"/>
    <s v="Accessories"/>
    <s v="Microsoft Sculpt Comfort Mouse"/>
    <x v="3737"/>
    <x v="3"/>
    <x v="22"/>
  </r>
  <r>
    <n v="5277"/>
    <s v="CA-2018-147333"/>
    <x v="817"/>
    <d v="2018-12-20T00:00:00"/>
    <s v="Standard Class"/>
    <s v="KL-16555"/>
    <s v="Kelly Lampkin"/>
    <s v="Corporate"/>
    <s v="United States"/>
    <s v="Fayetteville"/>
    <s v="Arkansas"/>
    <n v="72701"/>
    <s v="South"/>
    <s v="TEC-AC-10003038"/>
    <s v="Technology"/>
    <s v="Accessories"/>
    <s v="Kingston Digital DataTraveler 16GB USB 2.0"/>
    <x v="908"/>
    <x v="3"/>
    <x v="22"/>
  </r>
  <r>
    <n v="5278"/>
    <s v="CA-2015-113859"/>
    <x v="103"/>
    <d v="2015-09-17T00:00:00"/>
    <s v="Standard Class"/>
    <s v="BC-11125"/>
    <s v="Becky Castell"/>
    <s v="Home Office"/>
    <s v="United States"/>
    <s v="Odessa"/>
    <s v="Texas"/>
    <n v="79762"/>
    <s v="Central"/>
    <s v="FUR-CH-10004698"/>
    <s v="Furniture"/>
    <s v="Chairs"/>
    <s v="Padded Folding Chairs, Black, 4/Carton"/>
    <x v="3738"/>
    <x v="2"/>
    <x v="30"/>
  </r>
  <r>
    <n v="5279"/>
    <s v="CA-2015-159681"/>
    <x v="1035"/>
    <d v="2015-12-13T00:00:00"/>
    <s v="Standard Class"/>
    <s v="PO-18850"/>
    <s v="Patrick O'Brill"/>
    <s v="Consumer"/>
    <s v="United States"/>
    <s v="Virginia Beach"/>
    <s v="Virginia"/>
    <n v="23464"/>
    <s v="South"/>
    <s v="OFF-PA-10003641"/>
    <s v="Office Supplies"/>
    <s v="Paper"/>
    <s v="Xerox 1909"/>
    <x v="151"/>
    <x v="2"/>
    <x v="20"/>
  </r>
  <r>
    <n v="5280"/>
    <s v="US-2018-104094"/>
    <x v="210"/>
    <d v="2018-09-11T00:00:00"/>
    <s v="Standard Class"/>
    <s v="AG-10675"/>
    <s v="Anna Gayman"/>
    <s v="Consumer"/>
    <s v="United States"/>
    <s v="Milwaukee"/>
    <s v="Wisconsin"/>
    <n v="53209"/>
    <s v="Central"/>
    <s v="TEC-AC-10002134"/>
    <s v="Technology"/>
    <s v="Accessories"/>
    <s v="Rosewill 107 Normal Keys USB Wired Standard Keyboard"/>
    <x v="808"/>
    <x v="3"/>
    <x v="15"/>
  </r>
  <r>
    <n v="5281"/>
    <s v="CA-2018-152709"/>
    <x v="566"/>
    <d v="2018-10-12T00:00:00"/>
    <s v="Standard Class"/>
    <s v="DB-13210"/>
    <s v="Dean Braden"/>
    <s v="Consumer"/>
    <s v="United States"/>
    <s v="Detroit"/>
    <s v="Michigan"/>
    <n v="48234"/>
    <s v="Central"/>
    <s v="OFF-ST-10001837"/>
    <s v="Office Supplies"/>
    <s v="Storage"/>
    <s v="SAFCO Mobile Desk Side File, Wire Frame"/>
    <x v="2049"/>
    <x v="3"/>
    <x v="13"/>
  </r>
  <r>
    <n v="5282"/>
    <s v="CA-2016-105158"/>
    <x v="577"/>
    <d v="2016-09-10T00:00:00"/>
    <s v="Standard Class"/>
    <s v="SP-20860"/>
    <s v="Sung Pak"/>
    <s v="Corporate"/>
    <s v="United States"/>
    <s v="Rochester"/>
    <s v="Minnesota"/>
    <n v="55901"/>
    <s v="Central"/>
    <s v="FUR-FU-10001706"/>
    <s v="Furniture"/>
    <s v="Furnishings"/>
    <s v="Longer-Life Soft White Bulbs"/>
    <x v="51"/>
    <x v="1"/>
    <x v="11"/>
  </r>
  <r>
    <n v="5283"/>
    <s v="CA-2016-105158"/>
    <x v="577"/>
    <d v="2016-09-10T00:00:00"/>
    <s v="Standard Class"/>
    <s v="SP-20860"/>
    <s v="Sung Pak"/>
    <s v="Corporate"/>
    <s v="United States"/>
    <s v="Rochester"/>
    <s v="Minnesota"/>
    <n v="55901"/>
    <s v="Central"/>
    <s v="OFF-PA-10001970"/>
    <s v="Office Supplies"/>
    <s v="Paper"/>
    <s v="Xerox 1881"/>
    <x v="651"/>
    <x v="1"/>
    <x v="11"/>
  </r>
  <r>
    <n v="5284"/>
    <s v="CA-2015-133424"/>
    <x v="809"/>
    <d v="2015-04-04T00:00:00"/>
    <s v="Standard Class"/>
    <s v="Dl-13600"/>
    <s v="Dorris liebe"/>
    <s v="Corporate"/>
    <s v="United States"/>
    <s v="Seattle"/>
    <s v="Washington"/>
    <n v="98105"/>
    <s v="West"/>
    <s v="OFF-ST-10002957"/>
    <s v="Office Supplies"/>
    <s v="Storage"/>
    <s v="Sterilite Show Offs Storage Containers"/>
    <x v="3329"/>
    <x v="2"/>
    <x v="34"/>
  </r>
  <r>
    <n v="5285"/>
    <s v="CA-2015-133424"/>
    <x v="809"/>
    <d v="2015-04-04T00:00:00"/>
    <s v="Standard Class"/>
    <s v="Dl-13600"/>
    <s v="Dorris liebe"/>
    <s v="Corporate"/>
    <s v="United States"/>
    <s v="Seattle"/>
    <s v="Washington"/>
    <n v="98105"/>
    <s v="West"/>
    <s v="OFF-LA-10002312"/>
    <s v="Office Supplies"/>
    <s v="Labels"/>
    <s v="Avery 490"/>
    <x v="1821"/>
    <x v="2"/>
    <x v="34"/>
  </r>
  <r>
    <n v="5286"/>
    <s v="CA-2018-105991"/>
    <x v="1024"/>
    <d v="2018-05-06T00:00:00"/>
    <s v="First Class"/>
    <s v="LH-17020"/>
    <s v="Lisa Hazard"/>
    <s v="Consumer"/>
    <s v="United States"/>
    <s v="Louisville"/>
    <s v="Colorado"/>
    <n v="80027"/>
    <s v="West"/>
    <s v="OFF-EN-10002600"/>
    <s v="Office Supplies"/>
    <s v="Envelopes"/>
    <s v="Redi-Strip #10 Envelopes, 4 1/8 x 9 1/2"/>
    <x v="3259"/>
    <x v="3"/>
    <x v="24"/>
  </r>
  <r>
    <n v="5287"/>
    <s v="CA-2018-105991"/>
    <x v="1024"/>
    <d v="2018-05-06T00:00:00"/>
    <s v="First Class"/>
    <s v="LH-17020"/>
    <s v="Lisa Hazard"/>
    <s v="Consumer"/>
    <s v="United States"/>
    <s v="Louisville"/>
    <s v="Colorado"/>
    <n v="80027"/>
    <s v="West"/>
    <s v="OFF-BI-10003274"/>
    <s v="Office Supplies"/>
    <s v="Binders"/>
    <s v="Avery Durable Slant Ring Binders, No Labels"/>
    <x v="1235"/>
    <x v="3"/>
    <x v="24"/>
  </r>
  <r>
    <n v="5288"/>
    <s v="CA-2018-105991"/>
    <x v="1024"/>
    <d v="2018-05-06T00:00:00"/>
    <s v="First Class"/>
    <s v="LH-17020"/>
    <s v="Lisa Hazard"/>
    <s v="Consumer"/>
    <s v="United States"/>
    <s v="Louisville"/>
    <s v="Colorado"/>
    <n v="80027"/>
    <s v="West"/>
    <s v="FUR-BO-10004467"/>
    <s v="Furniture"/>
    <s v="Bookcases"/>
    <s v="Bestar Classic Bookcase"/>
    <x v="3739"/>
    <x v="3"/>
    <x v="24"/>
  </r>
  <r>
    <n v="5289"/>
    <s v="US-2018-136784"/>
    <x v="504"/>
    <d v="2018-05-05T00:00:00"/>
    <s v="Standard Class"/>
    <s v="AD-10180"/>
    <s v="Alan Dominguez"/>
    <s v="Home Office"/>
    <s v="United States"/>
    <s v="San Francisco"/>
    <s v="California"/>
    <n v="94122"/>
    <s v="West"/>
    <s v="OFF-PA-10000675"/>
    <s v="Office Supplies"/>
    <s v="Paper"/>
    <s v="Xerox 1919"/>
    <x v="2844"/>
    <x v="3"/>
    <x v="4"/>
  </r>
  <r>
    <n v="5290"/>
    <s v="CA-2015-146283"/>
    <x v="78"/>
    <d v="2015-09-15T00:00:00"/>
    <s v="Standard Class"/>
    <s v="KT-16465"/>
    <s v="Kean Takahito"/>
    <s v="Consumer"/>
    <s v="United States"/>
    <s v="Houston"/>
    <s v="Texas"/>
    <n v="77036"/>
    <s v="Central"/>
    <s v="OFF-PA-10002259"/>
    <s v="Office Supplies"/>
    <s v="Paper"/>
    <s v="Geographics Note Cards, Blank, White, 8 1/2&quot; x 11&quot;"/>
    <x v="3740"/>
    <x v="2"/>
    <x v="30"/>
  </r>
  <r>
    <n v="5291"/>
    <s v="CA-2015-146283"/>
    <x v="78"/>
    <d v="2015-09-15T00:00:00"/>
    <s v="Standard Class"/>
    <s v="KT-16465"/>
    <s v="Kean Takahito"/>
    <s v="Consumer"/>
    <s v="United States"/>
    <s v="Houston"/>
    <s v="Texas"/>
    <n v="77036"/>
    <s v="Central"/>
    <s v="FUR-CH-10004287"/>
    <s v="Furniture"/>
    <s v="Chairs"/>
    <s v="SAFCO Arco Folding Chair"/>
    <x v="3741"/>
    <x v="2"/>
    <x v="30"/>
  </r>
  <r>
    <n v="5292"/>
    <s v="CA-2015-146283"/>
    <x v="78"/>
    <d v="2015-09-15T00:00:00"/>
    <s v="Standard Class"/>
    <s v="KT-16465"/>
    <s v="Kean Takahito"/>
    <s v="Consumer"/>
    <s v="United States"/>
    <s v="Houston"/>
    <s v="Texas"/>
    <n v="77036"/>
    <s v="Central"/>
    <s v="OFF-PA-10000482"/>
    <s v="Office Supplies"/>
    <s v="Paper"/>
    <s v="Snap-A-Way Black Print Carbonless Ruled Speed Letter, Triplicate"/>
    <x v="3742"/>
    <x v="2"/>
    <x v="30"/>
  </r>
  <r>
    <n v="5293"/>
    <s v="CA-2018-151218"/>
    <x v="308"/>
    <d v="2018-06-23T00:00:00"/>
    <s v="First Class"/>
    <s v="PJ-19015"/>
    <s v="Pauline Johnson"/>
    <s v="Consumer"/>
    <s v="United States"/>
    <s v="Miami"/>
    <s v="Florida"/>
    <n v="33180"/>
    <s v="South"/>
    <s v="OFF-ST-10004835"/>
    <s v="Office Supplies"/>
    <s v="Storage"/>
    <s v="Plastic Stacking Crates &amp; Casters"/>
    <x v="3743"/>
    <x v="3"/>
    <x v="27"/>
  </r>
  <r>
    <n v="5294"/>
    <s v="CA-2016-111073"/>
    <x v="207"/>
    <d v="2016-12-30T00:00:00"/>
    <s v="Standard Class"/>
    <s v="MC-18100"/>
    <s v="Mick Crebagga"/>
    <s v="Consumer"/>
    <s v="United States"/>
    <s v="Medina"/>
    <s v="Ohio"/>
    <n v="44256"/>
    <s v="East"/>
    <s v="FUR-TA-10004086"/>
    <s v="Furniture"/>
    <s v="Tables"/>
    <s v="KI Adjustable-Height Table"/>
    <x v="3744"/>
    <x v="1"/>
    <x v="14"/>
  </r>
  <r>
    <n v="5295"/>
    <s v="CA-2018-144883"/>
    <x v="733"/>
    <d v="2018-08-19T00:00:00"/>
    <s v="Standard Class"/>
    <s v="BO-11350"/>
    <s v="Bill Overfelt"/>
    <s v="Corporate"/>
    <s v="United States"/>
    <s v="Roseville"/>
    <s v="Minnesota"/>
    <n v="55113"/>
    <s v="Central"/>
    <s v="OFF-LA-10000305"/>
    <s v="Office Supplies"/>
    <s v="Labels"/>
    <s v="Avery 495"/>
    <x v="3745"/>
    <x v="3"/>
    <x v="43"/>
  </r>
  <r>
    <n v="5296"/>
    <s v="CA-2018-142174"/>
    <x v="168"/>
    <d v="2018-03-09T00:00:00"/>
    <s v="Standard Class"/>
    <s v="DP-13000"/>
    <s v="Darren Powers"/>
    <s v="Consumer"/>
    <s v="United States"/>
    <s v="Houston"/>
    <s v="Texas"/>
    <n v="77041"/>
    <s v="Central"/>
    <s v="OFF-PA-10000806"/>
    <s v="Office Supplies"/>
    <s v="Paper"/>
    <s v="Xerox 1934"/>
    <x v="2806"/>
    <x v="3"/>
    <x v="42"/>
  </r>
  <r>
    <n v="5297"/>
    <s v="CA-2018-108791"/>
    <x v="944"/>
    <d v="2018-07-31T00:00:00"/>
    <s v="Standard Class"/>
    <s v="TM-21490"/>
    <s v="Tony Molinari"/>
    <s v="Consumer"/>
    <s v="United States"/>
    <s v="Yonkers"/>
    <s v="New York"/>
    <n v="10701"/>
    <s v="East"/>
    <s v="FUR-FU-10004018"/>
    <s v="Furniture"/>
    <s v="Furnishings"/>
    <s v="Tensor Computer Mounted Lamp"/>
    <x v="3746"/>
    <x v="3"/>
    <x v="10"/>
  </r>
  <r>
    <n v="5298"/>
    <s v="CA-2018-108791"/>
    <x v="944"/>
    <d v="2018-07-31T00:00:00"/>
    <s v="Standard Class"/>
    <s v="TM-21490"/>
    <s v="Tony Molinari"/>
    <s v="Consumer"/>
    <s v="United States"/>
    <s v="Yonkers"/>
    <s v="New York"/>
    <n v="10701"/>
    <s v="East"/>
    <s v="TEC-PH-10002660"/>
    <s v="Technology"/>
    <s v="Phones"/>
    <s v="Nortel Networks T7316 E Nt8 B27"/>
    <x v="815"/>
    <x v="3"/>
    <x v="10"/>
  </r>
  <r>
    <n v="5299"/>
    <s v="CA-2017-106656"/>
    <x v="713"/>
    <d v="2017-09-26T00:00:00"/>
    <s v="First Class"/>
    <s v="DV-13045"/>
    <s v="Darrin Van Huff"/>
    <s v="Corporate"/>
    <s v="United States"/>
    <s v="San Diego"/>
    <s v="California"/>
    <n v="92037"/>
    <s v="West"/>
    <s v="OFF-EN-10001509"/>
    <s v="Office Supplies"/>
    <s v="Envelopes"/>
    <s v="Poly String Tie Envelopes"/>
    <x v="3747"/>
    <x v="0"/>
    <x v="21"/>
  </r>
  <r>
    <n v="5300"/>
    <s v="CA-2017-106656"/>
    <x v="713"/>
    <d v="2017-09-26T00:00:00"/>
    <s v="First Class"/>
    <s v="DV-13045"/>
    <s v="Darrin Van Huff"/>
    <s v="Corporate"/>
    <s v="United States"/>
    <s v="San Diego"/>
    <s v="California"/>
    <n v="92037"/>
    <s v="West"/>
    <s v="OFF-LA-10003148"/>
    <s v="Office Supplies"/>
    <s v="Labels"/>
    <s v="Avery 51"/>
    <x v="1365"/>
    <x v="0"/>
    <x v="21"/>
  </r>
  <r>
    <n v="5301"/>
    <s v="CA-2017-113831"/>
    <x v="198"/>
    <d v="2017-06-03T00:00:00"/>
    <s v="Standard Class"/>
    <s v="AH-10690"/>
    <s v="Anna HÃ¤berlin"/>
    <s v="Corporate"/>
    <s v="United States"/>
    <s v="Springfield"/>
    <s v="Virginia"/>
    <n v="22153"/>
    <s v="South"/>
    <s v="FUR-TA-10002645"/>
    <s v="Furniture"/>
    <s v="Tables"/>
    <s v="Hon Rectangular Conference Tables"/>
    <x v="3748"/>
    <x v="0"/>
    <x v="35"/>
  </r>
  <r>
    <n v="5302"/>
    <s v="CA-2017-113831"/>
    <x v="198"/>
    <d v="2017-06-03T00:00:00"/>
    <s v="Standard Class"/>
    <s v="AH-10690"/>
    <s v="Anna HÃ¤berlin"/>
    <s v="Corporate"/>
    <s v="United States"/>
    <s v="Springfield"/>
    <s v="Virginia"/>
    <n v="22153"/>
    <s v="South"/>
    <s v="TEC-AC-10003033"/>
    <s v="Technology"/>
    <s v="Accessories"/>
    <s v="Plantronics CS510 - Over-the-Head monaural Wireless Headset System"/>
    <x v="3749"/>
    <x v="0"/>
    <x v="35"/>
  </r>
  <r>
    <n v="5303"/>
    <s v="CA-2017-113831"/>
    <x v="198"/>
    <d v="2017-06-03T00:00:00"/>
    <s v="Standard Class"/>
    <s v="AH-10690"/>
    <s v="Anna HÃ¤berlin"/>
    <s v="Corporate"/>
    <s v="United States"/>
    <s v="Springfield"/>
    <s v="Virginia"/>
    <n v="22153"/>
    <s v="South"/>
    <s v="OFF-LA-10001297"/>
    <s v="Office Supplies"/>
    <s v="Labels"/>
    <s v="Avery 473"/>
    <x v="3750"/>
    <x v="0"/>
    <x v="35"/>
  </r>
  <r>
    <n v="5304"/>
    <s v="US-2015-139500"/>
    <x v="912"/>
    <d v="2015-11-20T00:00:00"/>
    <s v="Standard Class"/>
    <s v="AB-10165"/>
    <s v="Alan Barnes"/>
    <s v="Consumer"/>
    <s v="United States"/>
    <s v="Decatur"/>
    <s v="Illinois"/>
    <n v="62521"/>
    <s v="Central"/>
    <s v="FUR-CH-10002017"/>
    <s v="Furniture"/>
    <s v="Chairs"/>
    <s v="SAFCO Optional Arm Kit for Workspace Cribbage Stacking Chair"/>
    <x v="3751"/>
    <x v="2"/>
    <x v="7"/>
  </r>
  <r>
    <n v="5305"/>
    <s v="US-2015-166310"/>
    <x v="158"/>
    <d v="2015-09-23T00:00:00"/>
    <s v="First Class"/>
    <s v="JS-15940"/>
    <s v="Joni Sundaresam"/>
    <s v="Home Office"/>
    <s v="United States"/>
    <s v="Garland"/>
    <s v="Texas"/>
    <n v="75043"/>
    <s v="Central"/>
    <s v="FUR-FU-10001546"/>
    <s v="Furniture"/>
    <s v="Furnishings"/>
    <s v="Dana Swing-Arm Lamps"/>
    <x v="1076"/>
    <x v="2"/>
    <x v="30"/>
  </r>
  <r>
    <n v="5306"/>
    <s v="US-2017-168410"/>
    <x v="823"/>
    <d v="2017-02-26T00:00:00"/>
    <s v="Standard Class"/>
    <s v="BV-11245"/>
    <s v="Benjamin Venier"/>
    <s v="Corporate"/>
    <s v="United States"/>
    <s v="Oceanside"/>
    <s v="New York"/>
    <n v="11572"/>
    <s v="East"/>
    <s v="FUR-FU-10000629"/>
    <s v="Furniture"/>
    <s v="Furnishings"/>
    <s v="9-3/4 Diameter Round Wall Clock"/>
    <x v="3752"/>
    <x v="0"/>
    <x v="47"/>
  </r>
  <r>
    <n v="5307"/>
    <s v="US-2017-168410"/>
    <x v="823"/>
    <d v="2017-02-26T00:00:00"/>
    <s v="Standard Class"/>
    <s v="BV-11245"/>
    <s v="Benjamin Venier"/>
    <s v="Corporate"/>
    <s v="United States"/>
    <s v="Oceanside"/>
    <s v="New York"/>
    <n v="11572"/>
    <s v="East"/>
    <s v="OFF-ST-10000036"/>
    <s v="Office Supplies"/>
    <s v="Storage"/>
    <s v="Recycled Data-Pak for Archival Bound Computer Printouts, 12-1/2 x 12-1/2 x 16"/>
    <x v="676"/>
    <x v="0"/>
    <x v="47"/>
  </r>
  <r>
    <n v="5308"/>
    <s v="US-2017-168410"/>
    <x v="823"/>
    <d v="2017-02-26T00:00:00"/>
    <s v="Standard Class"/>
    <s v="BV-11245"/>
    <s v="Benjamin Venier"/>
    <s v="Corporate"/>
    <s v="United States"/>
    <s v="Oceanside"/>
    <s v="New York"/>
    <n v="11572"/>
    <s v="East"/>
    <s v="TEC-PH-10002583"/>
    <s v="Technology"/>
    <s v="Phones"/>
    <s v="iOttie HLCRIO102 Car Mount"/>
    <x v="369"/>
    <x v="0"/>
    <x v="47"/>
  </r>
  <r>
    <n v="5309"/>
    <s v="CA-2018-131254"/>
    <x v="123"/>
    <d v="2018-11-21T00:00:00"/>
    <s v="First Class"/>
    <s v="NC-18415"/>
    <s v="Nathan Cano"/>
    <s v="Consumer"/>
    <s v="United States"/>
    <s v="Houston"/>
    <s v="Texas"/>
    <n v="77095"/>
    <s v="Central"/>
    <s v="FUR-CH-10003774"/>
    <s v="Furniture"/>
    <s v="Chairs"/>
    <s v="Global Wood Trimmed Manager's Task Chair, Khaki"/>
    <x v="3753"/>
    <x v="3"/>
    <x v="23"/>
  </r>
  <r>
    <n v="5310"/>
    <s v="CA-2018-131254"/>
    <x v="123"/>
    <d v="2018-11-21T00:00:00"/>
    <s v="First Class"/>
    <s v="NC-18415"/>
    <s v="Nathan Cano"/>
    <s v="Consumer"/>
    <s v="United States"/>
    <s v="Houston"/>
    <s v="Texas"/>
    <n v="77095"/>
    <s v="Central"/>
    <s v="OFF-AR-10003876"/>
    <s v="Office Supplies"/>
    <s v="Art"/>
    <s v="Avery Hi-Liter GlideStik Fluorescent Highlighter, Yellow Ink"/>
    <x v="3754"/>
    <x v="3"/>
    <x v="23"/>
  </r>
  <r>
    <n v="5311"/>
    <s v="CA-2018-131254"/>
    <x v="123"/>
    <d v="2018-11-21T00:00:00"/>
    <s v="First Class"/>
    <s v="NC-18415"/>
    <s v="Nathan Cano"/>
    <s v="Consumer"/>
    <s v="United States"/>
    <s v="Houston"/>
    <s v="Texas"/>
    <n v="77095"/>
    <s v="Central"/>
    <s v="OFF-BI-10003527"/>
    <s v="Office Supplies"/>
    <s v="Binders"/>
    <s v="Fellowes PB500 Electric Punch Plastic Comb Binding Machine with Manual Bind"/>
    <x v="3755"/>
    <x v="3"/>
    <x v="23"/>
  </r>
  <r>
    <n v="5312"/>
    <s v="CA-2017-123414"/>
    <x v="1036"/>
    <d v="2017-08-27T00:00:00"/>
    <s v="Standard Class"/>
    <s v="SU-20665"/>
    <s v="Stephanie Ulpright"/>
    <s v="Home Office"/>
    <s v="United States"/>
    <s v="Greenville"/>
    <s v="North Carolina"/>
    <n v="27834"/>
    <s v="South"/>
    <s v="OFF-LA-10004559"/>
    <s v="Office Supplies"/>
    <s v="Labels"/>
    <s v="Avery 49"/>
    <x v="2106"/>
    <x v="0"/>
    <x v="28"/>
  </r>
  <r>
    <n v="5313"/>
    <s v="CA-2017-123414"/>
    <x v="1036"/>
    <d v="2017-08-27T00:00:00"/>
    <s v="Standard Class"/>
    <s v="SU-20665"/>
    <s v="Stephanie Ulpright"/>
    <s v="Home Office"/>
    <s v="United States"/>
    <s v="Greenville"/>
    <s v="North Carolina"/>
    <n v="27834"/>
    <s v="South"/>
    <s v="OFF-SU-10002573"/>
    <s v="Office Supplies"/>
    <s v="Supplies"/>
    <s v="Acme 10&quot; Easy Grip Assistive Scissors"/>
    <x v="3756"/>
    <x v="0"/>
    <x v="28"/>
  </r>
  <r>
    <n v="5314"/>
    <s v="CA-2018-137876"/>
    <x v="504"/>
    <d v="2018-05-05T00:00:00"/>
    <s v="Standard Class"/>
    <s v="DJ-13510"/>
    <s v="Don Jones"/>
    <s v="Corporate"/>
    <s v="United States"/>
    <s v="San Francisco"/>
    <s v="California"/>
    <n v="94110"/>
    <s v="West"/>
    <s v="FUR-FU-10000222"/>
    <s v="Furniture"/>
    <s v="Furnishings"/>
    <s v="Seth Thomas 16&quot; Steel Case Clock"/>
    <x v="643"/>
    <x v="3"/>
    <x v="4"/>
  </r>
  <r>
    <n v="5315"/>
    <s v="CA-2018-137876"/>
    <x v="504"/>
    <d v="2018-05-05T00:00:00"/>
    <s v="Standard Class"/>
    <s v="DJ-13510"/>
    <s v="Don Jones"/>
    <s v="Corporate"/>
    <s v="United States"/>
    <s v="San Francisco"/>
    <s v="California"/>
    <n v="94110"/>
    <s v="West"/>
    <s v="OFF-EN-10001219"/>
    <s v="Office Supplies"/>
    <s v="Envelopes"/>
    <s v="#10- 4 1/8&quot; x 9 1/2&quot; Security-Tint Envelopes"/>
    <x v="2433"/>
    <x v="3"/>
    <x v="4"/>
  </r>
  <r>
    <n v="5316"/>
    <s v="CA-2017-154060"/>
    <x v="440"/>
    <d v="2017-05-08T00:00:00"/>
    <s v="Standard Class"/>
    <s v="DL-12865"/>
    <s v="Dan Lawera"/>
    <s v="Consumer"/>
    <s v="United States"/>
    <s v="Greensboro"/>
    <s v="North Carolina"/>
    <n v="27405"/>
    <s v="South"/>
    <s v="FUR-CH-10002304"/>
    <s v="Furniture"/>
    <s v="Chairs"/>
    <s v="Global Stack Chair without Arms, Black"/>
    <x v="3757"/>
    <x v="0"/>
    <x v="35"/>
  </r>
  <r>
    <n v="5317"/>
    <s v="US-2018-162558"/>
    <x v="280"/>
    <d v="2018-10-05T00:00:00"/>
    <s v="First Class"/>
    <s v="Dp-13240"/>
    <s v="Dean percer"/>
    <s v="Home Office"/>
    <s v="United States"/>
    <s v="Knoxville"/>
    <s v="Tennessee"/>
    <n v="37918"/>
    <s v="South"/>
    <s v="FUR-FU-10002364"/>
    <s v="Furniture"/>
    <s v="Furnishings"/>
    <s v="Eldon Expressions Wood Desk Accessories, Oak"/>
    <x v="921"/>
    <x v="3"/>
    <x v="13"/>
  </r>
  <r>
    <n v="5318"/>
    <s v="US-2018-162558"/>
    <x v="280"/>
    <d v="2018-10-05T00:00:00"/>
    <s v="First Class"/>
    <s v="Dp-13240"/>
    <s v="Dean percer"/>
    <s v="Home Office"/>
    <s v="United States"/>
    <s v="Knoxville"/>
    <s v="Tennessee"/>
    <n v="37918"/>
    <s v="South"/>
    <s v="FUR-FU-10004864"/>
    <s v="Furniture"/>
    <s v="Furnishings"/>
    <s v="Eldon 500 Class Desk Accessories"/>
    <x v="3758"/>
    <x v="3"/>
    <x v="13"/>
  </r>
  <r>
    <n v="5319"/>
    <s v="US-2018-162558"/>
    <x v="280"/>
    <d v="2018-10-05T00:00:00"/>
    <s v="First Class"/>
    <s v="Dp-13240"/>
    <s v="Dean percer"/>
    <s v="Home Office"/>
    <s v="United States"/>
    <s v="Knoxville"/>
    <s v="Tennessee"/>
    <n v="37918"/>
    <s v="South"/>
    <s v="OFF-PA-10003172"/>
    <s v="Office Supplies"/>
    <s v="Paper"/>
    <s v="Xerox 1996"/>
    <x v="557"/>
    <x v="3"/>
    <x v="13"/>
  </r>
  <r>
    <n v="5320"/>
    <s v="US-2018-162558"/>
    <x v="280"/>
    <d v="2018-10-05T00:00:00"/>
    <s v="First Class"/>
    <s v="Dp-13240"/>
    <s v="Dean percer"/>
    <s v="Home Office"/>
    <s v="United States"/>
    <s v="Knoxville"/>
    <s v="Tennessee"/>
    <n v="37918"/>
    <s v="South"/>
    <s v="OFF-BI-10000977"/>
    <s v="Office Supplies"/>
    <s v="Binders"/>
    <s v="Ibico Plastic Spiral Binding Combs"/>
    <x v="3251"/>
    <x v="3"/>
    <x v="13"/>
  </r>
  <r>
    <n v="5321"/>
    <s v="US-2018-162558"/>
    <x v="280"/>
    <d v="2018-10-05T00:00:00"/>
    <s v="First Class"/>
    <s v="Dp-13240"/>
    <s v="Dean percer"/>
    <s v="Home Office"/>
    <s v="United States"/>
    <s v="Knoxville"/>
    <s v="Tennessee"/>
    <n v="37918"/>
    <s v="South"/>
    <s v="FUR-TA-10000198"/>
    <s v="Furniture"/>
    <s v="Tables"/>
    <s v="Chromcraft Bull-Nose Wood Oval Conference Tables &amp; Bases"/>
    <x v="3759"/>
    <x v="3"/>
    <x v="13"/>
  </r>
  <r>
    <n v="5322"/>
    <s v="US-2018-162558"/>
    <x v="280"/>
    <d v="2018-10-05T00:00:00"/>
    <s v="First Class"/>
    <s v="Dp-13240"/>
    <s v="Dean percer"/>
    <s v="Home Office"/>
    <s v="United States"/>
    <s v="Knoxville"/>
    <s v="Tennessee"/>
    <n v="37918"/>
    <s v="South"/>
    <s v="OFF-BI-10003984"/>
    <s v="Office Supplies"/>
    <s v="Binders"/>
    <s v="Lock-Up Easel 'Spel-Binder'"/>
    <x v="3760"/>
    <x v="3"/>
    <x v="13"/>
  </r>
  <r>
    <n v="5323"/>
    <s v="US-2018-162558"/>
    <x v="280"/>
    <d v="2018-10-05T00:00:00"/>
    <s v="First Class"/>
    <s v="Dp-13240"/>
    <s v="Dean percer"/>
    <s v="Home Office"/>
    <s v="United States"/>
    <s v="Knoxville"/>
    <s v="Tennessee"/>
    <n v="37918"/>
    <s v="South"/>
    <s v="FUR-FU-10003691"/>
    <s v="Furniture"/>
    <s v="Furnishings"/>
    <s v="Eldon Image Series Desk Accessories, Ebony"/>
    <x v="2354"/>
    <x v="3"/>
    <x v="13"/>
  </r>
  <r>
    <n v="5324"/>
    <s v="CA-2018-134439"/>
    <x v="65"/>
    <d v="2018-09-23T00:00:00"/>
    <s v="Second Class"/>
    <s v="TM-21010"/>
    <s v="Tamara Manning"/>
    <s v="Consumer"/>
    <s v="United States"/>
    <s v="Grand Island"/>
    <s v="Nebraska"/>
    <n v="68801"/>
    <s v="Central"/>
    <s v="OFF-PA-10004082"/>
    <s v="Office Supplies"/>
    <s v="Paper"/>
    <s v="Adams Telephone Message Book w/Frequently-Called Numbers Space, 400 Messages per Book"/>
    <x v="3761"/>
    <x v="3"/>
    <x v="15"/>
  </r>
  <r>
    <n v="5325"/>
    <s v="CA-2016-119508"/>
    <x v="784"/>
    <d v="2016-12-09T00:00:00"/>
    <s v="Standard Class"/>
    <s v="TZ-21580"/>
    <s v="Tracy Zic"/>
    <s v="Consumer"/>
    <s v="United States"/>
    <s v="Lakewood"/>
    <s v="California"/>
    <n v="90712"/>
    <s v="West"/>
    <s v="OFF-AR-10003723"/>
    <s v="Office Supplies"/>
    <s v="Art"/>
    <s v="Avery Hi-Liter Fluorescent Desk Style Markers"/>
    <x v="2877"/>
    <x v="1"/>
    <x v="14"/>
  </r>
  <r>
    <n v="5326"/>
    <s v="CA-2016-119508"/>
    <x v="784"/>
    <d v="2016-12-09T00:00:00"/>
    <s v="Standard Class"/>
    <s v="TZ-21580"/>
    <s v="Tracy Zic"/>
    <s v="Consumer"/>
    <s v="United States"/>
    <s v="Lakewood"/>
    <s v="California"/>
    <n v="90712"/>
    <s v="West"/>
    <s v="FUR-FU-10004270"/>
    <s v="Furniture"/>
    <s v="Furnishings"/>
    <s v="Eldon Image Series Desk Accessories, Burgundy"/>
    <x v="3762"/>
    <x v="1"/>
    <x v="14"/>
  </r>
  <r>
    <n v="5327"/>
    <s v="CA-2016-152681"/>
    <x v="184"/>
    <d v="2016-01-22T00:00:00"/>
    <s v="Standard Class"/>
    <s v="SC-20260"/>
    <s v="Scott Cohen"/>
    <s v="Corporate"/>
    <s v="United States"/>
    <s v="Lawrence"/>
    <s v="Massachusetts"/>
    <n v="1841"/>
    <s v="East"/>
    <s v="OFF-AR-10003183"/>
    <s v="Office Supplies"/>
    <s v="Art"/>
    <s v="Avery Fluorescent Highlighter Four-Color Set"/>
    <x v="3763"/>
    <x v="1"/>
    <x v="26"/>
  </r>
  <r>
    <n v="5328"/>
    <s v="CA-2015-130813"/>
    <x v="1037"/>
    <d v="2015-01-08T00:00:00"/>
    <s v="Second Class"/>
    <s v="LS-17230"/>
    <s v="Lycoris Saunders"/>
    <s v="Consumer"/>
    <s v="United States"/>
    <s v="Los Angeles"/>
    <s v="California"/>
    <n v="90049"/>
    <s v="West"/>
    <s v="OFF-PA-10002005"/>
    <s v="Office Supplies"/>
    <s v="Paper"/>
    <s v="Xerox 225"/>
    <x v="537"/>
    <x v="2"/>
    <x v="46"/>
  </r>
  <r>
    <n v="5329"/>
    <s v="CA-2016-120320"/>
    <x v="616"/>
    <d v="2016-03-09T00:00:00"/>
    <s v="Standard Class"/>
    <s v="MV-18190"/>
    <s v="Mike Vittorini"/>
    <s v="Consumer"/>
    <s v="United States"/>
    <s v="Houston"/>
    <s v="Texas"/>
    <n v="77036"/>
    <s v="Central"/>
    <s v="TEC-PH-10000149"/>
    <s v="Technology"/>
    <s v="Phones"/>
    <s v="Cisco SPA525G2 IP Phone - Wireless"/>
    <x v="1043"/>
    <x v="1"/>
    <x v="29"/>
  </r>
  <r>
    <n v="5330"/>
    <s v="CA-2017-111941"/>
    <x v="591"/>
    <d v="2017-12-28T00:00:00"/>
    <s v="Second Class"/>
    <s v="BD-11620"/>
    <s v="Brian DeCherney"/>
    <s v="Consumer"/>
    <s v="United States"/>
    <s v="New York City"/>
    <s v="New York"/>
    <n v="10035"/>
    <s v="East"/>
    <s v="OFF-BI-10001524"/>
    <s v="Office Supplies"/>
    <s v="Binders"/>
    <s v="GBC Premium Transparent Covers with Diagonal Lined Pattern"/>
    <x v="2939"/>
    <x v="0"/>
    <x v="5"/>
  </r>
  <r>
    <n v="5331"/>
    <s v="CA-2017-123120"/>
    <x v="913"/>
    <d v="2017-09-08T00:00:00"/>
    <s v="Standard Class"/>
    <s v="CV-12295"/>
    <s v="Christina VanderZanden"/>
    <s v="Consumer"/>
    <s v="United States"/>
    <s v="New York City"/>
    <s v="New York"/>
    <n v="10011"/>
    <s v="East"/>
    <s v="FUR-FU-10004748"/>
    <s v="Furniture"/>
    <s v="Furnishings"/>
    <s v="Howard Miller 16&quot; Diameter Gallery Wall Clock"/>
    <x v="3764"/>
    <x v="0"/>
    <x v="21"/>
  </r>
  <r>
    <n v="5332"/>
    <s v="CA-2017-123120"/>
    <x v="913"/>
    <d v="2017-09-08T00:00:00"/>
    <s v="Standard Class"/>
    <s v="CV-12295"/>
    <s v="Christina VanderZanden"/>
    <s v="Consumer"/>
    <s v="United States"/>
    <s v="New York City"/>
    <s v="New York"/>
    <n v="10011"/>
    <s v="East"/>
    <s v="OFF-BI-10001460"/>
    <s v="Office Supplies"/>
    <s v="Binders"/>
    <s v="Plastic Binding Combs"/>
    <x v="3765"/>
    <x v="0"/>
    <x v="21"/>
  </r>
  <r>
    <n v="5333"/>
    <s v="CA-2017-123120"/>
    <x v="913"/>
    <d v="2017-09-08T00:00:00"/>
    <s v="Standard Class"/>
    <s v="CV-12295"/>
    <s v="Christina VanderZanden"/>
    <s v="Consumer"/>
    <s v="United States"/>
    <s v="New York City"/>
    <s v="New York"/>
    <n v="10011"/>
    <s v="East"/>
    <s v="OFF-SU-10002503"/>
    <s v="Office Supplies"/>
    <s v="Supplies"/>
    <s v="Acme Preferred Stainless Steel Scissors"/>
    <x v="20"/>
    <x v="0"/>
    <x v="21"/>
  </r>
  <r>
    <n v="5334"/>
    <s v="CA-2015-103331"/>
    <x v="86"/>
    <d v="2015-09-01T00:00:00"/>
    <s v="Standard Class"/>
    <s v="KB-16315"/>
    <s v="Karl Braun"/>
    <s v="Consumer"/>
    <s v="United States"/>
    <s v="Newark"/>
    <s v="Delaware"/>
    <n v="19711"/>
    <s v="East"/>
    <s v="FUR-FU-10001731"/>
    <s v="Furniture"/>
    <s v="Furnishings"/>
    <s v="Acrylic Self-Standing Desk Frames"/>
    <x v="3766"/>
    <x v="2"/>
    <x v="9"/>
  </r>
  <r>
    <n v="5335"/>
    <s v="CA-2015-103331"/>
    <x v="86"/>
    <d v="2015-09-01T00:00:00"/>
    <s v="Standard Class"/>
    <s v="KB-16315"/>
    <s v="Karl Braun"/>
    <s v="Consumer"/>
    <s v="United States"/>
    <s v="Newark"/>
    <s v="Delaware"/>
    <n v="19711"/>
    <s v="East"/>
    <s v="OFF-PA-10002160"/>
    <s v="Office Supplies"/>
    <s v="Paper"/>
    <s v="Xerox 1978"/>
    <x v="1686"/>
    <x v="2"/>
    <x v="9"/>
  </r>
  <r>
    <n v="5336"/>
    <s v="CA-2015-103331"/>
    <x v="86"/>
    <d v="2015-09-01T00:00:00"/>
    <s v="Standard Class"/>
    <s v="KB-16315"/>
    <s v="Karl Braun"/>
    <s v="Consumer"/>
    <s v="United States"/>
    <s v="Newark"/>
    <s v="Delaware"/>
    <n v="19711"/>
    <s v="East"/>
    <s v="OFF-PA-10002659"/>
    <s v="Office Supplies"/>
    <s v="Paper"/>
    <s v="Avoid Verbal Orders Carbonless Minifold Book"/>
    <x v="1607"/>
    <x v="2"/>
    <x v="9"/>
  </r>
  <r>
    <n v="5337"/>
    <s v="CA-2016-169278"/>
    <x v="1031"/>
    <d v="2016-05-25T00:00:00"/>
    <s v="Standard Class"/>
    <s v="ME-18010"/>
    <s v="Michelle Ellison"/>
    <s v="Corporate"/>
    <s v="United States"/>
    <s v="Seattle"/>
    <s v="Washington"/>
    <n v="98105"/>
    <s v="West"/>
    <s v="OFF-BI-10001636"/>
    <s v="Office Supplies"/>
    <s v="Binders"/>
    <s v="Ibico Plastic and Wire Spiral Binding Combs"/>
    <x v="777"/>
    <x v="1"/>
    <x v="33"/>
  </r>
  <r>
    <n v="5338"/>
    <s v="CA-2018-111577"/>
    <x v="524"/>
    <d v="2018-10-21T00:00:00"/>
    <s v="Standard Class"/>
    <s v="AJ-10780"/>
    <s v="Anthony Jacobs"/>
    <s v="Corporate"/>
    <s v="United States"/>
    <s v="Scottsdale"/>
    <s v="Arizona"/>
    <n v="85254"/>
    <s v="West"/>
    <s v="OFF-PA-10000062"/>
    <s v="Office Supplies"/>
    <s v="Paper"/>
    <s v="Green Bar Computer Printout Paper"/>
    <x v="3767"/>
    <x v="3"/>
    <x v="13"/>
  </r>
  <r>
    <n v="5339"/>
    <s v="CA-2016-146486"/>
    <x v="529"/>
    <d v="2016-11-14T00:00:00"/>
    <s v="Second Class"/>
    <s v="DV-13465"/>
    <s v="Dianna Vittorini"/>
    <s v="Consumer"/>
    <s v="United States"/>
    <s v="Oceanside"/>
    <s v="New York"/>
    <n v="11572"/>
    <s v="East"/>
    <s v="OFF-ST-10002554"/>
    <s v="Office Supplies"/>
    <s v="Storage"/>
    <s v="Tennsco Industrial Shelving"/>
    <x v="1644"/>
    <x v="1"/>
    <x v="6"/>
  </r>
  <r>
    <n v="5340"/>
    <s v="CA-2016-146486"/>
    <x v="529"/>
    <d v="2016-11-14T00:00:00"/>
    <s v="Second Class"/>
    <s v="DV-13465"/>
    <s v="Dianna Vittorini"/>
    <s v="Consumer"/>
    <s v="United States"/>
    <s v="Oceanside"/>
    <s v="New York"/>
    <n v="11572"/>
    <s v="East"/>
    <s v="OFF-EN-10001509"/>
    <s v="Office Supplies"/>
    <s v="Envelopes"/>
    <s v="Poly String Tie Envelopes"/>
    <x v="3768"/>
    <x v="1"/>
    <x v="6"/>
  </r>
  <r>
    <n v="5341"/>
    <s v="CA-2016-146486"/>
    <x v="529"/>
    <d v="2016-11-14T00:00:00"/>
    <s v="Second Class"/>
    <s v="DV-13465"/>
    <s v="Dianna Vittorini"/>
    <s v="Consumer"/>
    <s v="United States"/>
    <s v="Oceanside"/>
    <s v="New York"/>
    <n v="11572"/>
    <s v="East"/>
    <s v="TEC-AC-10002018"/>
    <s v="Technology"/>
    <s v="Accessories"/>
    <s v="AmazonBasics 3-Button USB Wired Mouse"/>
    <x v="62"/>
    <x v="1"/>
    <x v="6"/>
  </r>
  <r>
    <n v="5342"/>
    <s v="CA-2016-146486"/>
    <x v="529"/>
    <d v="2016-11-14T00:00:00"/>
    <s v="Second Class"/>
    <s v="DV-13465"/>
    <s v="Dianna Vittorini"/>
    <s v="Consumer"/>
    <s v="United States"/>
    <s v="Oceanside"/>
    <s v="New York"/>
    <n v="11572"/>
    <s v="East"/>
    <s v="TEC-AC-10002637"/>
    <s v="Technology"/>
    <s v="Accessories"/>
    <s v="LogitechÂ VX Revolution Cordless Laser Mouse for Notebooks (Black)"/>
    <x v="3769"/>
    <x v="1"/>
    <x v="6"/>
  </r>
  <r>
    <n v="5343"/>
    <s v="US-2015-168501"/>
    <x v="871"/>
    <d v="2015-11-27T00:00:00"/>
    <s v="Standard Class"/>
    <s v="JK-15325"/>
    <s v="Jason Klamczynski"/>
    <s v="Corporate"/>
    <s v="United States"/>
    <s v="Dallas"/>
    <s v="Texas"/>
    <n v="75220"/>
    <s v="Central"/>
    <s v="OFF-EN-10001509"/>
    <s v="Office Supplies"/>
    <s v="Envelopes"/>
    <s v="Poly String Tie Envelopes"/>
    <x v="3770"/>
    <x v="2"/>
    <x v="7"/>
  </r>
  <r>
    <n v="5344"/>
    <s v="US-2015-168501"/>
    <x v="871"/>
    <d v="2015-11-27T00:00:00"/>
    <s v="Standard Class"/>
    <s v="JK-15325"/>
    <s v="Jason Klamczynski"/>
    <s v="Corporate"/>
    <s v="United States"/>
    <s v="Dallas"/>
    <s v="Texas"/>
    <n v="75220"/>
    <s v="Central"/>
    <s v="TEC-PH-10004922"/>
    <s v="Technology"/>
    <s v="Phones"/>
    <s v="RCA Visys Integrated PBX 8-Line Router"/>
    <x v="3771"/>
    <x v="2"/>
    <x v="7"/>
  </r>
  <r>
    <n v="5345"/>
    <s v="CA-2016-112053"/>
    <x v="2"/>
    <d v="2016-10-13T00:00:00"/>
    <s v="Second Class"/>
    <s v="SH-20395"/>
    <s v="Shahid Hopkins"/>
    <s v="Consumer"/>
    <s v="United States"/>
    <s v="Rochester"/>
    <s v="New York"/>
    <n v="14609"/>
    <s v="East"/>
    <s v="TEC-AC-10002550"/>
    <s v="Technology"/>
    <s v="Accessories"/>
    <s v="Memorex 25GB 6X Branded Blu-Ray Recordable Disc, 30/Pack"/>
    <x v="3772"/>
    <x v="1"/>
    <x v="2"/>
  </r>
  <r>
    <n v="5346"/>
    <s v="CA-2018-108539"/>
    <x v="708"/>
    <d v="2018-03-23T00:00:00"/>
    <s v="Second Class"/>
    <s v="SC-20725"/>
    <s v="Steven Cartwright"/>
    <s v="Consumer"/>
    <s v="United States"/>
    <s v="Los Angeles"/>
    <s v="California"/>
    <n v="90045"/>
    <s v="West"/>
    <s v="OFF-ST-10003208"/>
    <s v="Office Supplies"/>
    <s v="Storage"/>
    <s v="Adjustable Depth Letter/Legal Cart"/>
    <x v="264"/>
    <x v="3"/>
    <x v="42"/>
  </r>
  <r>
    <n v="5347"/>
    <s v="CA-2018-108539"/>
    <x v="708"/>
    <d v="2018-03-23T00:00:00"/>
    <s v="Second Class"/>
    <s v="SC-20725"/>
    <s v="Steven Cartwright"/>
    <s v="Consumer"/>
    <s v="United States"/>
    <s v="Los Angeles"/>
    <s v="California"/>
    <n v="90045"/>
    <s v="West"/>
    <s v="OFF-BI-10003981"/>
    <s v="Office Supplies"/>
    <s v="Binders"/>
    <s v="Avery Durable Plastic 1&quot; Binders"/>
    <x v="2944"/>
    <x v="3"/>
    <x v="42"/>
  </r>
  <r>
    <n v="5348"/>
    <s v="CA-2018-108539"/>
    <x v="708"/>
    <d v="2018-03-23T00:00:00"/>
    <s v="Second Class"/>
    <s v="SC-20725"/>
    <s v="Steven Cartwright"/>
    <s v="Consumer"/>
    <s v="United States"/>
    <s v="Los Angeles"/>
    <s v="California"/>
    <n v="90045"/>
    <s v="West"/>
    <s v="OFF-BI-10001031"/>
    <s v="Office Supplies"/>
    <s v="Binders"/>
    <s v="Pressboard Data Binders by Wilson Jones"/>
    <x v="1076"/>
    <x v="3"/>
    <x v="42"/>
  </r>
  <r>
    <n v="5349"/>
    <s v="CA-2016-149811"/>
    <x v="1038"/>
    <d v="2016-01-10T00:00:00"/>
    <s v="Standard Class"/>
    <s v="CS-12250"/>
    <s v="Chris Selesnick"/>
    <s v="Corporate"/>
    <s v="United States"/>
    <s v="Woodbury"/>
    <s v="Minnesota"/>
    <n v="55125"/>
    <s v="Central"/>
    <s v="OFF-BI-10003676"/>
    <s v="Office Supplies"/>
    <s v="Binders"/>
    <s v="GBC Standard Recycled Report Covers, Clear Plastic Sheets"/>
    <x v="3773"/>
    <x v="1"/>
    <x v="26"/>
  </r>
  <r>
    <n v="5350"/>
    <s v="CA-2016-149811"/>
    <x v="1038"/>
    <d v="2016-01-10T00:00:00"/>
    <s v="Standard Class"/>
    <s v="CS-12250"/>
    <s v="Chris Selesnick"/>
    <s v="Corporate"/>
    <s v="United States"/>
    <s v="Woodbury"/>
    <s v="Minnesota"/>
    <n v="55125"/>
    <s v="Central"/>
    <s v="OFF-PA-10004082"/>
    <s v="Office Supplies"/>
    <s v="Paper"/>
    <s v="Adams Telephone Message Book w/Frequently-Called Numbers Space, 400 Messages per Book"/>
    <x v="1749"/>
    <x v="1"/>
    <x v="26"/>
  </r>
  <r>
    <n v="5351"/>
    <s v="US-2018-103814"/>
    <x v="34"/>
    <d v="2018-12-16T00:00:00"/>
    <s v="Standard Class"/>
    <s v="LH-16900"/>
    <s v="Lena Hernandez"/>
    <s v="Consumer"/>
    <s v="United States"/>
    <s v="Park Ridge"/>
    <s v="Illinois"/>
    <n v="60068"/>
    <s v="Central"/>
    <s v="OFF-PA-10001019"/>
    <s v="Office Supplies"/>
    <s v="Paper"/>
    <s v="Xerox 1884"/>
    <x v="3774"/>
    <x v="3"/>
    <x v="22"/>
  </r>
  <r>
    <n v="5352"/>
    <s v="CA-2017-123932"/>
    <x v="47"/>
    <d v="2017-09-12T00:00:00"/>
    <s v="Standard Class"/>
    <s v="YC-21895"/>
    <s v="Yoseph Carroll"/>
    <s v="Corporate"/>
    <s v="United States"/>
    <s v="Dallas"/>
    <s v="Texas"/>
    <n v="75217"/>
    <s v="Central"/>
    <s v="OFF-PA-10004665"/>
    <s v="Office Supplies"/>
    <s v="Paper"/>
    <s v="Advantus Motivational Note Cards"/>
    <x v="1433"/>
    <x v="0"/>
    <x v="21"/>
  </r>
  <r>
    <n v="5353"/>
    <s v="CA-2017-123932"/>
    <x v="47"/>
    <d v="2017-09-12T00:00:00"/>
    <s v="Standard Class"/>
    <s v="YC-21895"/>
    <s v="Yoseph Carroll"/>
    <s v="Corporate"/>
    <s v="United States"/>
    <s v="Dallas"/>
    <s v="Texas"/>
    <n v="75217"/>
    <s v="Central"/>
    <s v="TEC-PH-10002447"/>
    <s v="Technology"/>
    <s v="Phones"/>
    <s v="AT&amp;T CL83451 4-Handset Telephone"/>
    <x v="3775"/>
    <x v="0"/>
    <x v="21"/>
  </r>
  <r>
    <n v="5354"/>
    <s v="US-2017-101616"/>
    <x v="323"/>
    <d v="2017-09-06T00:00:00"/>
    <s v="First Class"/>
    <s v="CY-12745"/>
    <s v="Craig Yedwab"/>
    <s v="Corporate"/>
    <s v="United States"/>
    <s v="Monroe"/>
    <s v="Louisiana"/>
    <n v="71203"/>
    <s v="South"/>
    <s v="OFF-BI-10000014"/>
    <s v="Office Supplies"/>
    <s v="Binders"/>
    <s v="Heavy-Duty E-Z-D Binders"/>
    <x v="3776"/>
    <x v="0"/>
    <x v="21"/>
  </r>
  <r>
    <n v="5355"/>
    <s v="CA-2015-113768"/>
    <x v="8"/>
    <d v="2015-05-19T00:00:00"/>
    <s v="Standard Class"/>
    <s v="AH-10030"/>
    <s v="Aaron Hawkins"/>
    <s v="Corporate"/>
    <s v="United States"/>
    <s v="Los Angeles"/>
    <s v="California"/>
    <n v="90004"/>
    <s v="West"/>
    <s v="FUR-CH-10002439"/>
    <s v="Furniture"/>
    <s v="Chairs"/>
    <s v="Iceberg Nesting Folding Chair, 19w x 6d x 43h"/>
    <x v="3777"/>
    <x v="2"/>
    <x v="8"/>
  </r>
  <r>
    <n v="5356"/>
    <s v="CA-2015-113768"/>
    <x v="8"/>
    <d v="2015-05-19T00:00:00"/>
    <s v="Standard Class"/>
    <s v="AH-10030"/>
    <s v="Aaron Hawkins"/>
    <s v="Corporate"/>
    <s v="United States"/>
    <s v="Los Angeles"/>
    <s v="California"/>
    <n v="90004"/>
    <s v="West"/>
    <s v="OFF-PA-10003063"/>
    <s v="Office Supplies"/>
    <s v="Paper"/>
    <s v="EcoTones Memo Sheets"/>
    <x v="3778"/>
    <x v="2"/>
    <x v="8"/>
  </r>
  <r>
    <n v="5357"/>
    <s v="CA-2017-138037"/>
    <x v="321"/>
    <d v="2017-10-03T00:00:00"/>
    <s v="Standard Class"/>
    <s v="AR-10540"/>
    <s v="Andy Reiter"/>
    <s v="Consumer"/>
    <s v="United States"/>
    <s v="San Francisco"/>
    <s v="California"/>
    <n v="94109"/>
    <s v="West"/>
    <s v="OFF-BI-10002982"/>
    <s v="Office Supplies"/>
    <s v="Binders"/>
    <s v="Avery Self-Adhesive Photo Pockets for Polaroid Photos"/>
    <x v="77"/>
    <x v="0"/>
    <x v="21"/>
  </r>
  <r>
    <n v="5358"/>
    <s v="CA-2015-150490"/>
    <x v="79"/>
    <d v="2015-08-11T00:00:00"/>
    <s v="Standard Class"/>
    <s v="SS-20590"/>
    <s v="Sonia Sunley"/>
    <s v="Consumer"/>
    <s v="United States"/>
    <s v="San Francisco"/>
    <s v="California"/>
    <n v="94122"/>
    <s v="West"/>
    <s v="TEC-AC-10004510"/>
    <s v="Technology"/>
    <s v="Accessories"/>
    <s v="Logitech Desktop MK120 Mouse and keyboard Combo"/>
    <x v="3779"/>
    <x v="2"/>
    <x v="9"/>
  </r>
  <r>
    <n v="5359"/>
    <s v="CA-2015-150490"/>
    <x v="79"/>
    <d v="2015-08-11T00:00:00"/>
    <s v="Standard Class"/>
    <s v="SS-20590"/>
    <s v="Sonia Sunley"/>
    <s v="Consumer"/>
    <s v="United States"/>
    <s v="San Francisco"/>
    <s v="California"/>
    <n v="94122"/>
    <s v="West"/>
    <s v="OFF-ST-10000321"/>
    <s v="Office Supplies"/>
    <s v="Storage"/>
    <s v="Akro Stacking Bins"/>
    <x v="3780"/>
    <x v="2"/>
    <x v="9"/>
  </r>
  <r>
    <n v="5360"/>
    <s v="CA-2015-150490"/>
    <x v="79"/>
    <d v="2015-08-11T00:00:00"/>
    <s v="Standard Class"/>
    <s v="SS-20590"/>
    <s v="Sonia Sunley"/>
    <s v="Consumer"/>
    <s v="United States"/>
    <s v="San Francisco"/>
    <s v="California"/>
    <n v="94122"/>
    <s v="West"/>
    <s v="OFF-AR-10004602"/>
    <s v="Office Supplies"/>
    <s v="Art"/>
    <s v="Boston KS Multi-Size Manual Pencil Sharpener"/>
    <x v="44"/>
    <x v="2"/>
    <x v="9"/>
  </r>
  <r>
    <n v="5361"/>
    <s v="US-2018-126060"/>
    <x v="349"/>
    <d v="2018-04-18T00:00:00"/>
    <s v="Standard Class"/>
    <s v="DW-13585"/>
    <s v="Dorothy Wardle"/>
    <s v="Corporate"/>
    <s v="United States"/>
    <s v="Fayetteville"/>
    <s v="North Carolina"/>
    <n v="28314"/>
    <s v="South"/>
    <s v="FUR-BO-10003433"/>
    <s v="Furniture"/>
    <s v="Bookcases"/>
    <s v="Sauder Cornerstone Collection Library"/>
    <x v="654"/>
    <x v="3"/>
    <x v="4"/>
  </r>
  <r>
    <n v="5362"/>
    <s v="CA-2018-100951"/>
    <x v="255"/>
    <d v="2018-06-10T00:00:00"/>
    <s v="First Class"/>
    <s v="NC-18625"/>
    <s v="Noah Childs"/>
    <s v="Corporate"/>
    <s v="United States"/>
    <s v="Dallas"/>
    <s v="Texas"/>
    <n v="75217"/>
    <s v="Central"/>
    <s v="OFF-ST-10001496"/>
    <s v="Office Supplies"/>
    <s v="Storage"/>
    <s v="Standard Rollaway File with Lock"/>
    <x v="3619"/>
    <x v="3"/>
    <x v="27"/>
  </r>
  <r>
    <n v="5363"/>
    <s v="CA-2017-122017"/>
    <x v="723"/>
    <d v="2018-01-02T00:00:00"/>
    <s v="Standard Class"/>
    <s v="CD-11920"/>
    <s v="Carlos Daly"/>
    <s v="Consumer"/>
    <s v="United States"/>
    <s v="Wichita"/>
    <s v="Kansas"/>
    <n v="67212"/>
    <s v="Central"/>
    <s v="FUR-FU-10000672"/>
    <s v="Furniture"/>
    <s v="Furnishings"/>
    <s v="Executive Impressions 10&quot; Spectator Wall Clock"/>
    <x v="2623"/>
    <x v="0"/>
    <x v="5"/>
  </r>
  <r>
    <n v="5364"/>
    <s v="CA-2017-122017"/>
    <x v="723"/>
    <d v="2018-01-02T00:00:00"/>
    <s v="Standard Class"/>
    <s v="CD-11920"/>
    <s v="Carlos Daly"/>
    <s v="Consumer"/>
    <s v="United States"/>
    <s v="Wichita"/>
    <s v="Kansas"/>
    <n v="67212"/>
    <s v="Central"/>
    <s v="OFF-AP-10001293"/>
    <s v="Office Supplies"/>
    <s v="Appliances"/>
    <s v="Belkin 8 Outlet Surge Protector"/>
    <x v="3314"/>
    <x v="0"/>
    <x v="5"/>
  </r>
  <r>
    <n v="5365"/>
    <s v="CA-2015-123477"/>
    <x v="1039"/>
    <d v="2015-01-21T00:00:00"/>
    <s v="Second Class"/>
    <s v="DW-13195"/>
    <s v="David Wiener"/>
    <s v="Corporate"/>
    <s v="United States"/>
    <s v="Springfield"/>
    <s v="Oregon"/>
    <n v="97477"/>
    <s v="West"/>
    <s v="OFF-AP-10000692"/>
    <s v="Office Supplies"/>
    <s v="Appliances"/>
    <s v="Fellowes Mighty 8 Compact Surge Protector"/>
    <x v="2038"/>
    <x v="2"/>
    <x v="46"/>
  </r>
  <r>
    <n v="5366"/>
    <s v="CA-2017-107790"/>
    <x v="73"/>
    <d v="2017-11-24T00:00:00"/>
    <s v="Standard Class"/>
    <s v="EH-13990"/>
    <s v="Erica Hackney"/>
    <s v="Consumer"/>
    <s v="United States"/>
    <s v="Houston"/>
    <s v="Texas"/>
    <n v="77041"/>
    <s v="Central"/>
    <s v="TEC-PH-10004539"/>
    <s v="Technology"/>
    <s v="Phones"/>
    <s v="Wireless Extenders zBoost YX545 SOHO Signal Booster"/>
    <x v="3781"/>
    <x v="0"/>
    <x v="0"/>
  </r>
  <r>
    <n v="5367"/>
    <s v="CA-2018-158071"/>
    <x v="193"/>
    <d v="2018-06-15T00:00:00"/>
    <s v="Standard Class"/>
    <s v="BD-11320"/>
    <s v="Bill Donatelli"/>
    <s v="Consumer"/>
    <s v="United States"/>
    <s v="Seattle"/>
    <s v="Washington"/>
    <n v="98103"/>
    <s v="West"/>
    <s v="TEC-PH-10002923"/>
    <s v="Technology"/>
    <s v="Phones"/>
    <s v="Logitech B530 USBÂ HeadsetÂ -Â headsetÂ - Full size, Binaural"/>
    <x v="2495"/>
    <x v="3"/>
    <x v="27"/>
  </r>
  <r>
    <n v="5368"/>
    <s v="CA-2018-158071"/>
    <x v="193"/>
    <d v="2018-06-15T00:00:00"/>
    <s v="Standard Class"/>
    <s v="BD-11320"/>
    <s v="Bill Donatelli"/>
    <s v="Consumer"/>
    <s v="United States"/>
    <s v="Seattle"/>
    <s v="Washington"/>
    <n v="98103"/>
    <s v="West"/>
    <s v="OFF-LA-10004689"/>
    <s v="Office Supplies"/>
    <s v="Labels"/>
    <s v="Avery 512"/>
    <x v="1049"/>
    <x v="3"/>
    <x v="27"/>
  </r>
  <r>
    <n v="5369"/>
    <s v="CA-2018-158071"/>
    <x v="193"/>
    <d v="2018-06-15T00:00:00"/>
    <s v="Standard Class"/>
    <s v="BD-11320"/>
    <s v="Bill Donatelli"/>
    <s v="Consumer"/>
    <s v="United States"/>
    <s v="Seattle"/>
    <s v="Washington"/>
    <n v="98103"/>
    <s v="West"/>
    <s v="OFF-ST-10001228"/>
    <s v="Office Supplies"/>
    <s v="Storage"/>
    <s v="Personal File Boxes with Fold-Down Carry Handle"/>
    <x v="3782"/>
    <x v="3"/>
    <x v="27"/>
  </r>
  <r>
    <n v="5370"/>
    <s v="CA-2018-147403"/>
    <x v="18"/>
    <d v="2018-09-13T00:00:00"/>
    <s v="First Class"/>
    <s v="KH-16630"/>
    <s v="Ken Heidel"/>
    <s v="Corporate"/>
    <s v="United States"/>
    <s v="Akron"/>
    <s v="Ohio"/>
    <n v="44312"/>
    <s v="East"/>
    <s v="OFF-PA-10003302"/>
    <s v="Office Supplies"/>
    <s v="Paper"/>
    <s v="Xerox 1906"/>
    <x v="629"/>
    <x v="3"/>
    <x v="15"/>
  </r>
  <r>
    <n v="5371"/>
    <s v="US-2018-136721"/>
    <x v="798"/>
    <d v="2018-04-12T00:00:00"/>
    <s v="Standard Class"/>
    <s v="NH-18610"/>
    <s v="Nicole Hansen"/>
    <s v="Corporate"/>
    <s v="United States"/>
    <s v="Oak Park"/>
    <s v="Michigan"/>
    <n v="48237"/>
    <s v="Central"/>
    <s v="FUR-FU-10004665"/>
    <s v="Furniture"/>
    <s v="Furnishings"/>
    <s v="3M Polarizing Task Lamp with Clamp Arm, Light Gray"/>
    <x v="2887"/>
    <x v="3"/>
    <x v="4"/>
  </r>
  <r>
    <n v="5372"/>
    <s v="US-2018-136721"/>
    <x v="798"/>
    <d v="2018-04-12T00:00:00"/>
    <s v="Standard Class"/>
    <s v="NH-18610"/>
    <s v="Nicole Hansen"/>
    <s v="Corporate"/>
    <s v="United States"/>
    <s v="Oak Park"/>
    <s v="Michigan"/>
    <n v="48237"/>
    <s v="Central"/>
    <s v="FUR-FU-10004188"/>
    <s v="Furniture"/>
    <s v="Furnishings"/>
    <s v="Luxo Professional Combination Clamp-On Lamps"/>
    <x v="3783"/>
    <x v="3"/>
    <x v="4"/>
  </r>
  <r>
    <n v="5373"/>
    <s v="CA-2016-118738"/>
    <x v="1040"/>
    <d v="2016-10-30T00:00:00"/>
    <s v="Standard Class"/>
    <s v="AG-10495"/>
    <s v="Andrew Gjertsen"/>
    <s v="Corporate"/>
    <s v="United States"/>
    <s v="Houston"/>
    <s v="Texas"/>
    <n v="77041"/>
    <s v="Central"/>
    <s v="OFF-PA-10003177"/>
    <s v="Office Supplies"/>
    <s v="Paper"/>
    <s v="Xerox 1999"/>
    <x v="12"/>
    <x v="1"/>
    <x v="2"/>
  </r>
  <r>
    <n v="5374"/>
    <s v="CA-2016-118738"/>
    <x v="1040"/>
    <d v="2016-10-30T00:00:00"/>
    <s v="Standard Class"/>
    <s v="AG-10495"/>
    <s v="Andrew Gjertsen"/>
    <s v="Corporate"/>
    <s v="United States"/>
    <s v="Houston"/>
    <s v="Texas"/>
    <n v="77041"/>
    <s v="Central"/>
    <s v="FUR-TA-10002607"/>
    <s v="Furniture"/>
    <s v="Tables"/>
    <s v="KI Conference Tables"/>
    <x v="3784"/>
    <x v="1"/>
    <x v="2"/>
  </r>
  <r>
    <n v="5375"/>
    <s v="CA-2016-118738"/>
    <x v="1040"/>
    <d v="2016-10-30T00:00:00"/>
    <s v="Standard Class"/>
    <s v="AG-10495"/>
    <s v="Andrew Gjertsen"/>
    <s v="Corporate"/>
    <s v="United States"/>
    <s v="Houston"/>
    <s v="Texas"/>
    <n v="77041"/>
    <s v="Central"/>
    <s v="OFF-PA-10001166"/>
    <s v="Office Supplies"/>
    <s v="Paper"/>
    <s v="Xerox 2"/>
    <x v="559"/>
    <x v="1"/>
    <x v="2"/>
  </r>
  <r>
    <n v="5376"/>
    <s v="CA-2018-134152"/>
    <x v="837"/>
    <d v="2018-05-31T00:00:00"/>
    <s v="Standard Class"/>
    <s v="RP-19855"/>
    <s v="Roy Phan"/>
    <s v="Corporate"/>
    <s v="United States"/>
    <s v="Seattle"/>
    <s v="Washington"/>
    <n v="98103"/>
    <s v="West"/>
    <s v="TEC-AC-10004510"/>
    <s v="Technology"/>
    <s v="Accessories"/>
    <s v="Logitech Desktop MK120 Mouse and keyboard Combo"/>
    <x v="1524"/>
    <x v="3"/>
    <x v="24"/>
  </r>
  <r>
    <n v="5377"/>
    <s v="CA-2018-134152"/>
    <x v="837"/>
    <d v="2018-05-31T00:00:00"/>
    <s v="Standard Class"/>
    <s v="RP-19855"/>
    <s v="Roy Phan"/>
    <s v="Corporate"/>
    <s v="United States"/>
    <s v="Seattle"/>
    <s v="Washington"/>
    <n v="98103"/>
    <s v="West"/>
    <s v="OFF-AR-10004062"/>
    <s v="Office Supplies"/>
    <s v="Art"/>
    <s v="Staples in misc. colors"/>
    <x v="966"/>
    <x v="3"/>
    <x v="24"/>
  </r>
  <r>
    <n v="5378"/>
    <s v="CA-2015-125542"/>
    <x v="29"/>
    <d v="2015-12-07T00:00:00"/>
    <s v="First Class"/>
    <s v="NB-18655"/>
    <s v="Nona Balk"/>
    <s v="Corporate"/>
    <s v="United States"/>
    <s v="Philadelphia"/>
    <s v="Pennsylvania"/>
    <n v="19134"/>
    <s v="East"/>
    <s v="OFF-EN-10000056"/>
    <s v="Office Supplies"/>
    <s v="Envelopes"/>
    <s v="Cameo Buff Policy Envelopes"/>
    <x v="3785"/>
    <x v="2"/>
    <x v="20"/>
  </r>
  <r>
    <n v="5379"/>
    <s v="CA-2015-125542"/>
    <x v="29"/>
    <d v="2015-12-07T00:00:00"/>
    <s v="First Class"/>
    <s v="NB-18655"/>
    <s v="Nona Balk"/>
    <s v="Corporate"/>
    <s v="United States"/>
    <s v="Philadelphia"/>
    <s v="Pennsylvania"/>
    <n v="19134"/>
    <s v="East"/>
    <s v="OFF-ST-10001469"/>
    <s v="Office Supplies"/>
    <s v="Storage"/>
    <s v="Fellowes Bankers Box Recycled Super Stor/Drawer"/>
    <x v="3786"/>
    <x v="2"/>
    <x v="20"/>
  </r>
  <r>
    <n v="5380"/>
    <s v="CA-2017-136021"/>
    <x v="1041"/>
    <d v="2017-08-18T00:00:00"/>
    <s v="Standard Class"/>
    <s v="JM-15580"/>
    <s v="Jill Matthias"/>
    <s v="Consumer"/>
    <s v="United States"/>
    <s v="Los Angeles"/>
    <s v="California"/>
    <n v="90045"/>
    <s v="West"/>
    <s v="OFF-PA-10000551"/>
    <s v="Office Supplies"/>
    <s v="Paper"/>
    <s v="Array Memo Cubes"/>
    <x v="3787"/>
    <x v="0"/>
    <x v="28"/>
  </r>
  <r>
    <n v="5381"/>
    <s v="CA-2017-136021"/>
    <x v="1041"/>
    <d v="2017-08-18T00:00:00"/>
    <s v="Standard Class"/>
    <s v="JM-15580"/>
    <s v="Jill Matthias"/>
    <s v="Consumer"/>
    <s v="United States"/>
    <s v="Los Angeles"/>
    <s v="California"/>
    <n v="90045"/>
    <s v="West"/>
    <s v="TEC-MA-10000423"/>
    <s v="Technology"/>
    <s v="Machines"/>
    <s v="Texas Instruments TI-34 Scientific Calculator"/>
    <x v="3788"/>
    <x v="0"/>
    <x v="28"/>
  </r>
  <r>
    <n v="5382"/>
    <s v="CA-2017-149195"/>
    <x v="64"/>
    <d v="2017-09-07T00:00:00"/>
    <s v="Second Class"/>
    <s v="DM-13525"/>
    <s v="Don Miller"/>
    <s v="Corporate"/>
    <s v="United States"/>
    <s v="Houston"/>
    <s v="Texas"/>
    <n v="77070"/>
    <s v="Central"/>
    <s v="OFF-PA-10001870"/>
    <s v="Office Supplies"/>
    <s v="Paper"/>
    <s v="Xerox 202"/>
    <x v="233"/>
    <x v="0"/>
    <x v="21"/>
  </r>
  <r>
    <n v="5383"/>
    <s v="CA-2017-149195"/>
    <x v="64"/>
    <d v="2017-09-07T00:00:00"/>
    <s v="Second Class"/>
    <s v="DM-13525"/>
    <s v="Don Miller"/>
    <s v="Corporate"/>
    <s v="United States"/>
    <s v="Houston"/>
    <s v="Texas"/>
    <n v="77070"/>
    <s v="Central"/>
    <s v="OFF-FA-10001843"/>
    <s v="Office Supplies"/>
    <s v="Fasteners"/>
    <s v="Staples"/>
    <x v="3789"/>
    <x v="0"/>
    <x v="21"/>
  </r>
  <r>
    <n v="5384"/>
    <s v="CA-2017-149195"/>
    <x v="64"/>
    <d v="2017-09-07T00:00:00"/>
    <s v="Second Class"/>
    <s v="DM-13525"/>
    <s v="Don Miller"/>
    <s v="Corporate"/>
    <s v="United States"/>
    <s v="Houston"/>
    <s v="Texas"/>
    <n v="77070"/>
    <s v="Central"/>
    <s v="OFF-PA-10002036"/>
    <s v="Office Supplies"/>
    <s v="Paper"/>
    <s v="Xerox 1930"/>
    <x v="559"/>
    <x v="0"/>
    <x v="21"/>
  </r>
  <r>
    <n v="5385"/>
    <s v="CA-2018-161410"/>
    <x v="335"/>
    <d v="2018-07-03T00:00:00"/>
    <s v="Standard Class"/>
    <s v="CC-12220"/>
    <s v="Chris Cortes"/>
    <s v="Consumer"/>
    <s v="United States"/>
    <s v="Philadelphia"/>
    <s v="Pennsylvania"/>
    <n v="19143"/>
    <s v="East"/>
    <s v="TEC-PH-10001760"/>
    <s v="Technology"/>
    <s v="Phones"/>
    <s v="Bose SoundLink Bluetooth Speaker"/>
    <x v="3790"/>
    <x v="3"/>
    <x v="27"/>
  </r>
  <r>
    <n v="5386"/>
    <s v="CA-2018-161410"/>
    <x v="335"/>
    <d v="2018-07-03T00:00:00"/>
    <s v="Standard Class"/>
    <s v="CC-12220"/>
    <s v="Chris Cortes"/>
    <s v="Consumer"/>
    <s v="United States"/>
    <s v="Philadelphia"/>
    <s v="Pennsylvania"/>
    <n v="19143"/>
    <s v="East"/>
    <s v="TEC-PH-10000673"/>
    <s v="Technology"/>
    <s v="Phones"/>
    <s v="Plantronics Voyager Pro HD - Bluetooth Headset"/>
    <x v="3791"/>
    <x v="3"/>
    <x v="27"/>
  </r>
  <r>
    <n v="5387"/>
    <s v="CA-2018-152786"/>
    <x v="846"/>
    <d v="2018-03-17T00:00:00"/>
    <s v="Standard Class"/>
    <s v="GA-14725"/>
    <s v="Guy Armstrong"/>
    <s v="Consumer"/>
    <s v="United States"/>
    <s v="Rogers"/>
    <s v="Arkansas"/>
    <n v="72756"/>
    <s v="South"/>
    <s v="OFF-BI-10000829"/>
    <s v="Office Supplies"/>
    <s v="Binders"/>
    <s v="Avery Non-Stick Binders"/>
    <x v="3792"/>
    <x v="3"/>
    <x v="42"/>
  </r>
  <r>
    <n v="5388"/>
    <s v="CA-2018-164707"/>
    <x v="1042"/>
    <d v="2018-02-21T00:00:00"/>
    <s v="Second Class"/>
    <s v="CV-12805"/>
    <s v="Cynthia Voltz"/>
    <s v="Corporate"/>
    <s v="United States"/>
    <s v="Los Angeles"/>
    <s v="California"/>
    <n v="90045"/>
    <s v="West"/>
    <s v="TEC-PH-10001924"/>
    <s v="Technology"/>
    <s v="Phones"/>
    <s v="iHome FM Clock Radio with Lightning Dock"/>
    <x v="3793"/>
    <x v="3"/>
    <x v="31"/>
  </r>
  <r>
    <n v="5389"/>
    <s v="CA-2018-164707"/>
    <x v="1042"/>
    <d v="2018-02-21T00:00:00"/>
    <s v="Second Class"/>
    <s v="CV-12805"/>
    <s v="Cynthia Voltz"/>
    <s v="Corporate"/>
    <s v="United States"/>
    <s v="Los Angeles"/>
    <s v="California"/>
    <n v="90045"/>
    <s v="West"/>
    <s v="TEC-AC-10004864"/>
    <s v="Technology"/>
    <s v="Accessories"/>
    <s v="Memorex Micro Travel Drive 32 GB"/>
    <x v="3794"/>
    <x v="3"/>
    <x v="31"/>
  </r>
  <r>
    <n v="5390"/>
    <s v="CA-2018-164707"/>
    <x v="1042"/>
    <d v="2018-02-21T00:00:00"/>
    <s v="Second Class"/>
    <s v="CV-12805"/>
    <s v="Cynthia Voltz"/>
    <s v="Corporate"/>
    <s v="United States"/>
    <s v="Los Angeles"/>
    <s v="California"/>
    <n v="90045"/>
    <s v="West"/>
    <s v="OFF-LA-10004345"/>
    <s v="Office Supplies"/>
    <s v="Labels"/>
    <s v="Avery 493"/>
    <x v="759"/>
    <x v="3"/>
    <x v="31"/>
  </r>
  <r>
    <n v="5391"/>
    <s v="CA-2018-163874"/>
    <x v="468"/>
    <d v="2018-11-12T00:00:00"/>
    <s v="Second Class"/>
    <s v="NC-18535"/>
    <s v="Nick Crebassa"/>
    <s v="Corporate"/>
    <s v="United States"/>
    <s v="Seattle"/>
    <s v="Washington"/>
    <n v="98105"/>
    <s v="West"/>
    <s v="OFF-BI-10000088"/>
    <s v="Office Supplies"/>
    <s v="Binders"/>
    <s v="GBC Imprintable Covers"/>
    <x v="3532"/>
    <x v="3"/>
    <x v="23"/>
  </r>
  <r>
    <n v="5392"/>
    <s v="US-2015-123183"/>
    <x v="84"/>
    <d v="2015-11-25T00:00:00"/>
    <s v="Standard Class"/>
    <s v="GR-14560"/>
    <s v="Georgia Rosenberg"/>
    <s v="Corporate"/>
    <s v="United States"/>
    <s v="Wilmington"/>
    <s v="Delaware"/>
    <n v="19805"/>
    <s v="East"/>
    <s v="OFF-LA-10002787"/>
    <s v="Office Supplies"/>
    <s v="Labels"/>
    <s v="Avery 480"/>
    <x v="3795"/>
    <x v="2"/>
    <x v="7"/>
  </r>
  <r>
    <n v="5393"/>
    <s v="US-2015-123183"/>
    <x v="84"/>
    <d v="2015-11-25T00:00:00"/>
    <s v="Standard Class"/>
    <s v="GR-14560"/>
    <s v="Georgia Rosenberg"/>
    <s v="Corporate"/>
    <s v="United States"/>
    <s v="Wilmington"/>
    <s v="Delaware"/>
    <n v="19805"/>
    <s v="East"/>
    <s v="OFF-LA-10001569"/>
    <s v="Office Supplies"/>
    <s v="Labels"/>
    <s v="Avery 499"/>
    <x v="739"/>
    <x v="2"/>
    <x v="7"/>
  </r>
  <r>
    <n v="5394"/>
    <s v="US-2015-123183"/>
    <x v="84"/>
    <d v="2015-11-25T00:00:00"/>
    <s v="Standard Class"/>
    <s v="GR-14560"/>
    <s v="Georgia Rosenberg"/>
    <s v="Corporate"/>
    <s v="United States"/>
    <s v="Wilmington"/>
    <s v="Delaware"/>
    <n v="19805"/>
    <s v="East"/>
    <s v="OFF-BI-10002429"/>
    <s v="Office Supplies"/>
    <s v="Binders"/>
    <s v="Premier Elliptical Ring Binder, Black"/>
    <x v="3796"/>
    <x v="2"/>
    <x v="7"/>
  </r>
  <r>
    <n v="5395"/>
    <s v="US-2015-123183"/>
    <x v="84"/>
    <d v="2015-11-25T00:00:00"/>
    <s v="Standard Class"/>
    <s v="GR-14560"/>
    <s v="Georgia Rosenberg"/>
    <s v="Corporate"/>
    <s v="United States"/>
    <s v="Wilmington"/>
    <s v="Delaware"/>
    <n v="19805"/>
    <s v="East"/>
    <s v="FUR-BO-10000362"/>
    <s v="Furniture"/>
    <s v="Bookcases"/>
    <s v="Sauder Inglewood Library Bookcases"/>
    <x v="3797"/>
    <x v="2"/>
    <x v="7"/>
  </r>
  <r>
    <n v="5396"/>
    <s v="CA-2015-104829"/>
    <x v="728"/>
    <d v="2015-11-21T00:00:00"/>
    <s v="Second Class"/>
    <s v="JG-15805"/>
    <s v="John Grady"/>
    <s v="Corporate"/>
    <s v="United States"/>
    <s v="Provo"/>
    <s v="Utah"/>
    <n v="84604"/>
    <s v="West"/>
    <s v="OFF-PA-10003016"/>
    <s v="Office Supplies"/>
    <s v="Paper"/>
    <s v="Adams &quot;While You Were Out&quot; Message Pads"/>
    <x v="223"/>
    <x v="2"/>
    <x v="7"/>
  </r>
  <r>
    <n v="5397"/>
    <s v="US-2017-147340"/>
    <x v="446"/>
    <d v="2017-09-24T00:00:00"/>
    <s v="Same Day"/>
    <s v="EB-13750"/>
    <s v="Edward Becker"/>
    <s v="Corporate"/>
    <s v="United States"/>
    <s v="San Francisco"/>
    <s v="California"/>
    <n v="94110"/>
    <s v="West"/>
    <s v="FUR-FU-10002501"/>
    <s v="Furniture"/>
    <s v="Furnishings"/>
    <s v="Nu-Dell Executive Frame"/>
    <x v="1933"/>
    <x v="0"/>
    <x v="21"/>
  </r>
  <r>
    <n v="5398"/>
    <s v="CA-2017-145492"/>
    <x v="73"/>
    <d v="2017-11-27T00:00:00"/>
    <s v="Standard Class"/>
    <s v="MC-17605"/>
    <s v="Matt Connell"/>
    <s v="Corporate"/>
    <s v="United States"/>
    <s v="Los Angeles"/>
    <s v="California"/>
    <n v="90004"/>
    <s v="West"/>
    <s v="OFF-AP-10003622"/>
    <s v="Office Supplies"/>
    <s v="Appliances"/>
    <s v="Bravo II Megaboss 12-Amp Hard Body Upright, Replacement Belts, 2 Belts per Pack"/>
    <x v="3798"/>
    <x v="0"/>
    <x v="0"/>
  </r>
  <r>
    <n v="5399"/>
    <s v="CA-2017-163202"/>
    <x v="720"/>
    <d v="2017-10-02T00:00:00"/>
    <s v="Standard Class"/>
    <s v="BM-11650"/>
    <s v="Brian Moss"/>
    <s v="Corporate"/>
    <s v="United States"/>
    <s v="Lancaster"/>
    <s v="Ohio"/>
    <n v="43130"/>
    <s v="East"/>
    <s v="OFF-BI-10002764"/>
    <s v="Office Supplies"/>
    <s v="Binders"/>
    <s v="Recycled Pressboard Report Cover with Reinforced Top Hinge"/>
    <x v="3799"/>
    <x v="0"/>
    <x v="21"/>
  </r>
  <r>
    <n v="5400"/>
    <s v="CA-2017-117681"/>
    <x v="526"/>
    <d v="2017-04-14T00:00:00"/>
    <s v="Standard Class"/>
    <s v="HF-14995"/>
    <s v="Herbert Flentye"/>
    <s v="Consumer"/>
    <s v="United States"/>
    <s v="Los Angeles"/>
    <s v="California"/>
    <n v="90004"/>
    <s v="West"/>
    <s v="FUR-BO-10001798"/>
    <s v="Furniture"/>
    <s v="Bookcases"/>
    <s v="Bush Somerset Collection Bookcase"/>
    <x v="3043"/>
    <x v="0"/>
    <x v="25"/>
  </r>
  <r>
    <n v="5401"/>
    <s v="CA-2018-132262"/>
    <x v="296"/>
    <d v="2018-09-23T00:00:00"/>
    <s v="First Class"/>
    <s v="ML-18265"/>
    <s v="Muhammed Lee"/>
    <s v="Consumer"/>
    <s v="United States"/>
    <s v="Seattle"/>
    <s v="Washington"/>
    <n v="98103"/>
    <s v="West"/>
    <s v="TEC-AC-10000158"/>
    <s v="Technology"/>
    <s v="Accessories"/>
    <s v="Sony 64GB Class 10 Micro SDHC R40 Memory Card"/>
    <x v="2215"/>
    <x v="3"/>
    <x v="15"/>
  </r>
  <r>
    <n v="5402"/>
    <s v="CA-2018-132262"/>
    <x v="296"/>
    <d v="2018-09-23T00:00:00"/>
    <s v="First Class"/>
    <s v="ML-18265"/>
    <s v="Muhammed Lee"/>
    <s v="Consumer"/>
    <s v="United States"/>
    <s v="Seattle"/>
    <s v="Washington"/>
    <n v="98103"/>
    <s v="West"/>
    <s v="TEC-AC-10000303"/>
    <s v="Technology"/>
    <s v="Accessories"/>
    <s v="Logitech M510 Wireless Mouse"/>
    <x v="3800"/>
    <x v="3"/>
    <x v="15"/>
  </r>
  <r>
    <n v="5403"/>
    <s v="CA-2018-123043"/>
    <x v="1043"/>
    <d v="2018-08-29T00:00:00"/>
    <s v="Standard Class"/>
    <s v="AH-10195"/>
    <s v="Alan Haines"/>
    <s v="Corporate"/>
    <s v="United States"/>
    <s v="New York City"/>
    <s v="New York"/>
    <n v="10024"/>
    <s v="East"/>
    <s v="OFF-BI-10003910"/>
    <s v="Office Supplies"/>
    <s v="Binders"/>
    <s v="DXL Angle-View Binders with Locking Rings by Samsill"/>
    <x v="1063"/>
    <x v="3"/>
    <x v="43"/>
  </r>
  <r>
    <n v="5404"/>
    <s v="CA-2018-123043"/>
    <x v="1043"/>
    <d v="2018-08-29T00:00:00"/>
    <s v="Standard Class"/>
    <s v="AH-10195"/>
    <s v="Alan Haines"/>
    <s v="Corporate"/>
    <s v="United States"/>
    <s v="New York City"/>
    <s v="New York"/>
    <n v="10024"/>
    <s v="East"/>
    <s v="OFF-BI-10000138"/>
    <s v="Office Supplies"/>
    <s v="Binders"/>
    <s v="Acco Translucent Poly Ring Binders"/>
    <x v="3735"/>
    <x v="3"/>
    <x v="43"/>
  </r>
  <r>
    <n v="5405"/>
    <s v="US-2017-143280"/>
    <x v="712"/>
    <d v="2017-02-26T00:00:00"/>
    <s v="Standard Class"/>
    <s v="TZ-21580"/>
    <s v="Tracy Zic"/>
    <s v="Consumer"/>
    <s v="United States"/>
    <s v="Los Angeles"/>
    <s v="California"/>
    <n v="90045"/>
    <s v="West"/>
    <s v="TEC-PH-10002398"/>
    <s v="Technology"/>
    <s v="Phones"/>
    <s v="AT&amp;T 1070 Corded Phone"/>
    <x v="563"/>
    <x v="0"/>
    <x v="47"/>
  </r>
  <r>
    <n v="5406"/>
    <s v="US-2017-143280"/>
    <x v="712"/>
    <d v="2017-02-26T00:00:00"/>
    <s v="Standard Class"/>
    <s v="TZ-21580"/>
    <s v="Tracy Zic"/>
    <s v="Consumer"/>
    <s v="United States"/>
    <s v="Los Angeles"/>
    <s v="California"/>
    <n v="90045"/>
    <s v="West"/>
    <s v="TEC-AC-10003399"/>
    <s v="Technology"/>
    <s v="Accessories"/>
    <s v="Memorex Mini Travel Drive 64 GB USB 2.0 Flash Drive"/>
    <x v="341"/>
    <x v="0"/>
    <x v="47"/>
  </r>
  <r>
    <n v="5407"/>
    <s v="US-2017-143280"/>
    <x v="712"/>
    <d v="2017-02-26T00:00:00"/>
    <s v="Standard Class"/>
    <s v="TZ-21580"/>
    <s v="Tracy Zic"/>
    <s v="Consumer"/>
    <s v="United States"/>
    <s v="Los Angeles"/>
    <s v="California"/>
    <n v="90045"/>
    <s v="West"/>
    <s v="OFF-FA-10000992"/>
    <s v="Office Supplies"/>
    <s v="Fasteners"/>
    <s v="Acco Clips to Go Binder Clips, 24 Clips in Two Sizes"/>
    <x v="1381"/>
    <x v="0"/>
    <x v="47"/>
  </r>
  <r>
    <n v="5408"/>
    <s v="CA-2018-108854"/>
    <x v="166"/>
    <d v="2018-12-14T00:00:00"/>
    <s v="Standard Class"/>
    <s v="DM-13345"/>
    <s v="Denise Monton"/>
    <s v="Corporate"/>
    <s v="United States"/>
    <s v="San Francisco"/>
    <s v="California"/>
    <n v="94109"/>
    <s v="West"/>
    <s v="OFF-PA-10003022"/>
    <s v="Office Supplies"/>
    <s v="Paper"/>
    <s v="Standard Line â€œWhile You Were Outâ€ Hardbound Telephone Message Book"/>
    <x v="1177"/>
    <x v="3"/>
    <x v="22"/>
  </r>
  <r>
    <n v="5409"/>
    <s v="CA-2018-108854"/>
    <x v="166"/>
    <d v="2018-12-14T00:00:00"/>
    <s v="Standard Class"/>
    <s v="DM-13345"/>
    <s v="Denise Monton"/>
    <s v="Corporate"/>
    <s v="United States"/>
    <s v="San Francisco"/>
    <s v="California"/>
    <n v="94109"/>
    <s v="West"/>
    <s v="OFF-BI-10002854"/>
    <s v="Office Supplies"/>
    <s v="Binders"/>
    <s v="Performers Binder/Pad Holder, Black"/>
    <x v="3801"/>
    <x v="3"/>
    <x v="22"/>
  </r>
  <r>
    <n v="5410"/>
    <s v="CA-2018-108854"/>
    <x v="166"/>
    <d v="2018-12-14T00:00:00"/>
    <s v="Standard Class"/>
    <s v="DM-13345"/>
    <s v="Denise Monton"/>
    <s v="Corporate"/>
    <s v="United States"/>
    <s v="San Francisco"/>
    <s v="California"/>
    <n v="94109"/>
    <s v="West"/>
    <s v="OFF-BI-10001670"/>
    <s v="Office Supplies"/>
    <s v="Binders"/>
    <s v="Vinyl Sectional Post Binders"/>
    <x v="3377"/>
    <x v="3"/>
    <x v="22"/>
  </r>
  <r>
    <n v="5411"/>
    <s v="CA-2018-108854"/>
    <x v="166"/>
    <d v="2018-12-14T00:00:00"/>
    <s v="Standard Class"/>
    <s v="DM-13345"/>
    <s v="Denise Monton"/>
    <s v="Corporate"/>
    <s v="United States"/>
    <s v="San Francisco"/>
    <s v="California"/>
    <n v="94109"/>
    <s v="West"/>
    <s v="OFF-ST-10001837"/>
    <s v="Office Supplies"/>
    <s v="Storage"/>
    <s v="SAFCO Mobile Desk Side File, Wire Frame"/>
    <x v="3802"/>
    <x v="3"/>
    <x v="22"/>
  </r>
  <r>
    <n v="5412"/>
    <s v="CA-2018-166856"/>
    <x v="65"/>
    <d v="2018-09-22T00:00:00"/>
    <s v="Standard Class"/>
    <s v="TS-21505"/>
    <s v="Tony Sayre"/>
    <s v="Consumer"/>
    <s v="United States"/>
    <s v="Clovis"/>
    <s v="New Mexico"/>
    <n v="88101"/>
    <s v="West"/>
    <s v="OFF-BI-10002012"/>
    <s v="Office Supplies"/>
    <s v="Binders"/>
    <s v="Wilson Jones Easy Flow II Sheet Lifters"/>
    <x v="1942"/>
    <x v="3"/>
    <x v="15"/>
  </r>
  <r>
    <n v="5413"/>
    <s v="CA-2018-166856"/>
    <x v="65"/>
    <d v="2018-09-22T00:00:00"/>
    <s v="Standard Class"/>
    <s v="TS-21505"/>
    <s v="Tony Sayre"/>
    <s v="Consumer"/>
    <s v="United States"/>
    <s v="Clovis"/>
    <s v="New Mexico"/>
    <n v="88101"/>
    <s v="West"/>
    <s v="TEC-AC-10004992"/>
    <s v="Technology"/>
    <s v="Accessories"/>
    <s v="Kingston Digital DataTraveler 64GB USB 2.0"/>
    <x v="3803"/>
    <x v="3"/>
    <x v="15"/>
  </r>
  <r>
    <n v="5414"/>
    <s v="CA-2017-153157"/>
    <x v="108"/>
    <d v="2017-09-14T00:00:00"/>
    <s v="First Class"/>
    <s v="TB-21625"/>
    <s v="Trudy Brown"/>
    <s v="Consumer"/>
    <s v="United States"/>
    <s v="Wichita"/>
    <s v="Kansas"/>
    <n v="67212"/>
    <s v="Central"/>
    <s v="TEC-PH-10003171"/>
    <s v="Technology"/>
    <s v="Phones"/>
    <s v="Plantronics Encore H101 Dual EarpiecesÂ Headset"/>
    <x v="3804"/>
    <x v="0"/>
    <x v="21"/>
  </r>
  <r>
    <n v="5415"/>
    <s v="US-2018-125647"/>
    <x v="397"/>
    <d v="2018-09-28T00:00:00"/>
    <s v="Standard Class"/>
    <s v="LC-16870"/>
    <s v="Lena Cacioppo"/>
    <s v="Consumer"/>
    <s v="United States"/>
    <s v="Chicago"/>
    <s v="Illinois"/>
    <n v="60653"/>
    <s v="Central"/>
    <s v="OFF-AP-10000390"/>
    <s v="Office Supplies"/>
    <s v="Appliances"/>
    <s v="Euro Pro Shark Stick Mini Vacuum"/>
    <x v="3805"/>
    <x v="3"/>
    <x v="15"/>
  </r>
  <r>
    <n v="5416"/>
    <s v="US-2018-125647"/>
    <x v="397"/>
    <d v="2018-09-28T00:00:00"/>
    <s v="Standard Class"/>
    <s v="LC-16870"/>
    <s v="Lena Cacioppo"/>
    <s v="Consumer"/>
    <s v="United States"/>
    <s v="Chicago"/>
    <s v="Illinois"/>
    <n v="60653"/>
    <s v="Central"/>
    <s v="OFF-PA-10004888"/>
    <s v="Office Supplies"/>
    <s v="Paper"/>
    <s v="Xerox 217"/>
    <x v="557"/>
    <x v="3"/>
    <x v="15"/>
  </r>
  <r>
    <n v="5417"/>
    <s v="US-2018-125647"/>
    <x v="397"/>
    <d v="2018-09-28T00:00:00"/>
    <s v="Standard Class"/>
    <s v="LC-16870"/>
    <s v="Lena Cacioppo"/>
    <s v="Consumer"/>
    <s v="United States"/>
    <s v="Chicago"/>
    <s v="Illinois"/>
    <n v="60653"/>
    <s v="Central"/>
    <s v="TEC-PH-10004188"/>
    <s v="Technology"/>
    <s v="Phones"/>
    <s v="OtterBox Commuter Series Case - Samsung Galaxy S4"/>
    <x v="3806"/>
    <x v="3"/>
    <x v="15"/>
  </r>
  <r>
    <n v="5418"/>
    <s v="CA-2015-132542"/>
    <x v="191"/>
    <d v="2015-10-08T00:00:00"/>
    <s v="Second Class"/>
    <s v="AM-10360"/>
    <s v="Alice McCarthy"/>
    <s v="Corporate"/>
    <s v="United States"/>
    <s v="Omaha"/>
    <s v="Nebraska"/>
    <n v="68104"/>
    <s v="Central"/>
    <s v="OFF-BI-10004099"/>
    <s v="Office Supplies"/>
    <s v="Binders"/>
    <s v="GBC VeloBinder Strips"/>
    <x v="2544"/>
    <x v="2"/>
    <x v="18"/>
  </r>
  <r>
    <n v="5419"/>
    <s v="CA-2016-110877"/>
    <x v="924"/>
    <d v="2016-10-26T00:00:00"/>
    <s v="First Class"/>
    <s v="JE-15715"/>
    <s v="Joe Elijah"/>
    <s v="Consumer"/>
    <s v="United States"/>
    <s v="Houston"/>
    <s v="Texas"/>
    <n v="77041"/>
    <s v="Central"/>
    <s v="OFF-PA-10004621"/>
    <s v="Office Supplies"/>
    <s v="Paper"/>
    <s v="Xerox 212"/>
    <x v="1566"/>
    <x v="1"/>
    <x v="2"/>
  </r>
  <r>
    <n v="5420"/>
    <s v="CA-2016-110877"/>
    <x v="924"/>
    <d v="2016-10-26T00:00:00"/>
    <s v="First Class"/>
    <s v="JE-15715"/>
    <s v="Joe Elijah"/>
    <s v="Consumer"/>
    <s v="United States"/>
    <s v="Houston"/>
    <s v="Texas"/>
    <n v="77041"/>
    <s v="Central"/>
    <s v="TEC-PH-10002103"/>
    <s v="Technology"/>
    <s v="Phones"/>
    <s v="Jabra SPEAK 410"/>
    <x v="3807"/>
    <x v="1"/>
    <x v="2"/>
  </r>
  <r>
    <n v="5421"/>
    <s v="US-2017-151827"/>
    <x v="1044"/>
    <d v="2017-04-02T00:00:00"/>
    <s v="Second Class"/>
    <s v="CS-11950"/>
    <s v="Carlos Soltero"/>
    <s v="Consumer"/>
    <s v="United States"/>
    <s v="Philadelphia"/>
    <s v="Pennsylvania"/>
    <n v="19134"/>
    <s v="East"/>
    <s v="TEC-PH-10002789"/>
    <s v="Technology"/>
    <s v="Phones"/>
    <s v="LG Exalt"/>
    <x v="798"/>
    <x v="0"/>
    <x v="17"/>
  </r>
  <r>
    <n v="5422"/>
    <s v="US-2017-151827"/>
    <x v="1044"/>
    <d v="2017-04-02T00:00:00"/>
    <s v="Second Class"/>
    <s v="CS-11950"/>
    <s v="Carlos Soltero"/>
    <s v="Consumer"/>
    <s v="United States"/>
    <s v="Philadelphia"/>
    <s v="Pennsylvania"/>
    <n v="19134"/>
    <s v="East"/>
    <s v="TEC-AC-10003289"/>
    <s v="Technology"/>
    <s v="Accessories"/>
    <s v="Anker Ultra-Slim Mini Bluetooth 3.0 Wireless Keyboard"/>
    <x v="236"/>
    <x v="0"/>
    <x v="17"/>
  </r>
  <r>
    <n v="5423"/>
    <s v="US-2017-163258"/>
    <x v="723"/>
    <d v="2018-01-02T00:00:00"/>
    <s v="Standard Class"/>
    <s v="PF-19225"/>
    <s v="Phillip Flathmann"/>
    <s v="Consumer"/>
    <s v="United States"/>
    <s v="Los Angeles"/>
    <s v="California"/>
    <n v="90045"/>
    <s v="West"/>
    <s v="OFF-BI-10000138"/>
    <s v="Office Supplies"/>
    <s v="Binders"/>
    <s v="Acco Translucent Poly Ring Binders"/>
    <x v="1494"/>
    <x v="0"/>
    <x v="5"/>
  </r>
  <r>
    <n v="5424"/>
    <s v="CA-2018-103009"/>
    <x v="132"/>
    <d v="2018-11-05T00:00:00"/>
    <s v="Second Class"/>
    <s v="PJ-18835"/>
    <s v="Patrick Jones"/>
    <s v="Corporate"/>
    <s v="United States"/>
    <s v="Richmond"/>
    <s v="Kentucky"/>
    <n v="40475"/>
    <s v="South"/>
    <s v="OFF-PA-10001215"/>
    <s v="Office Supplies"/>
    <s v="Paper"/>
    <s v="Xerox 1963"/>
    <x v="1579"/>
    <x v="3"/>
    <x v="23"/>
  </r>
  <r>
    <n v="5425"/>
    <s v="US-2018-120649"/>
    <x v="176"/>
    <d v="2018-01-26T00:00:00"/>
    <s v="Standard Class"/>
    <s v="JF-15490"/>
    <s v="Jeremy Farry"/>
    <s v="Consumer"/>
    <s v="United States"/>
    <s v="Waterbury"/>
    <s v="Connecticut"/>
    <n v="6708"/>
    <s v="East"/>
    <s v="OFF-AR-10001545"/>
    <s v="Office Supplies"/>
    <s v="Art"/>
    <s v="Newell 326"/>
    <x v="2799"/>
    <x v="3"/>
    <x v="44"/>
  </r>
  <r>
    <n v="5426"/>
    <s v="CA-2017-153598"/>
    <x v="275"/>
    <d v="2017-12-06T00:00:00"/>
    <s v="First Class"/>
    <s v="NM-18520"/>
    <s v="Neoma Murray"/>
    <s v="Consumer"/>
    <s v="United States"/>
    <s v="Los Angeles"/>
    <s v="California"/>
    <n v="90045"/>
    <s v="West"/>
    <s v="TEC-AC-10003870"/>
    <s v="Technology"/>
    <s v="Accessories"/>
    <s v="LogitechÂ Z-906 Speaker sys - home theater - 5.1-CH"/>
    <x v="3808"/>
    <x v="0"/>
    <x v="5"/>
  </r>
  <r>
    <n v="5427"/>
    <s v="CA-2017-153598"/>
    <x v="275"/>
    <d v="2017-12-06T00:00:00"/>
    <s v="First Class"/>
    <s v="NM-18520"/>
    <s v="Neoma Murray"/>
    <s v="Consumer"/>
    <s v="United States"/>
    <s v="Los Angeles"/>
    <s v="California"/>
    <n v="90045"/>
    <s v="West"/>
    <s v="FUR-FU-10001085"/>
    <s v="Furniture"/>
    <s v="Furnishings"/>
    <s v="3M Polarizing Light Filter Sleeves"/>
    <x v="3809"/>
    <x v="0"/>
    <x v="5"/>
  </r>
  <r>
    <n v="5428"/>
    <s v="US-2017-108497"/>
    <x v="403"/>
    <d v="2017-06-14T00:00:00"/>
    <s v="Same Day"/>
    <s v="MH-17290"/>
    <s v="Marc Harrigan"/>
    <s v="Home Office"/>
    <s v="United States"/>
    <s v="Los Angeles"/>
    <s v="California"/>
    <n v="90036"/>
    <s v="West"/>
    <s v="FUR-BO-10004218"/>
    <s v="Furniture"/>
    <s v="Bookcases"/>
    <s v="Bush Heritage Pine Collection 5-Shelf Bookcase, Albany Pine Finish, *Special Order"/>
    <x v="3810"/>
    <x v="0"/>
    <x v="1"/>
  </r>
  <r>
    <n v="5429"/>
    <s v="CA-2017-113096"/>
    <x v="476"/>
    <d v="2017-09-04T00:00:00"/>
    <s v="First Class"/>
    <s v="SZ-20035"/>
    <s v="Sam Zeldin"/>
    <s v="Home Office"/>
    <s v="United States"/>
    <s v="San Francisco"/>
    <s v="California"/>
    <n v="94122"/>
    <s v="West"/>
    <s v="OFF-ST-10003455"/>
    <s v="Office Supplies"/>
    <s v="Storage"/>
    <s v="Tenex File Box, Personal Filing Tote with Lid, Black"/>
    <x v="2028"/>
    <x v="0"/>
    <x v="21"/>
  </r>
  <r>
    <n v="5430"/>
    <s v="CA-2015-136861"/>
    <x v="742"/>
    <d v="2015-09-07T00:00:00"/>
    <s v="First Class"/>
    <s v="PR-18880"/>
    <s v="Patrick Ryan"/>
    <s v="Consumer"/>
    <s v="United States"/>
    <s v="Saint Petersburg"/>
    <s v="Florida"/>
    <n v="33710"/>
    <s v="South"/>
    <s v="FUR-FU-10001967"/>
    <s v="Furniture"/>
    <s v="Furnishings"/>
    <s v="Telescoping Adjustable Floor Lamp"/>
    <x v="236"/>
    <x v="2"/>
    <x v="30"/>
  </r>
  <r>
    <n v="5431"/>
    <s v="CA-2018-117422"/>
    <x v="208"/>
    <d v="2018-10-25T00:00:00"/>
    <s v="Standard Class"/>
    <s v="FC-14245"/>
    <s v="Frank Carlisle"/>
    <s v="Home Office"/>
    <s v="United States"/>
    <s v="Lakewood"/>
    <s v="Ohio"/>
    <n v="44107"/>
    <s v="East"/>
    <s v="OFF-AP-10000938"/>
    <s v="Office Supplies"/>
    <s v="Appliances"/>
    <s v="Avanti 1.7 Cu. Ft. Refrigerator"/>
    <x v="224"/>
    <x v="3"/>
    <x v="13"/>
  </r>
  <r>
    <n v="5432"/>
    <s v="CA-2018-117422"/>
    <x v="208"/>
    <d v="2018-10-25T00:00:00"/>
    <s v="Standard Class"/>
    <s v="FC-14245"/>
    <s v="Frank Carlisle"/>
    <s v="Home Office"/>
    <s v="United States"/>
    <s v="Lakewood"/>
    <s v="Ohio"/>
    <n v="44107"/>
    <s v="East"/>
    <s v="OFF-PA-10002195"/>
    <s v="Office Supplies"/>
    <s v="Paper"/>
    <s v="RSVP Cards &amp; Envelopes, Blank White, 8-1/2&quot; X 11&quot;, 24 Cards/25 Envelopes/Set"/>
    <x v="3811"/>
    <x v="3"/>
    <x v="13"/>
  </r>
  <r>
    <n v="5433"/>
    <s v="CA-2018-117422"/>
    <x v="208"/>
    <d v="2018-10-25T00:00:00"/>
    <s v="Standard Class"/>
    <s v="FC-14245"/>
    <s v="Frank Carlisle"/>
    <s v="Home Office"/>
    <s v="United States"/>
    <s v="Lakewood"/>
    <s v="Ohio"/>
    <n v="44107"/>
    <s v="East"/>
    <s v="OFF-BI-10002799"/>
    <s v="Office Supplies"/>
    <s v="Binders"/>
    <s v="SlimView Poly Binder, 3/8&quot;"/>
    <x v="3812"/>
    <x v="3"/>
    <x v="13"/>
  </r>
  <r>
    <n v="5434"/>
    <s v="CA-2018-129707"/>
    <x v="1016"/>
    <d v="2018-04-29T00:00:00"/>
    <s v="Standard Class"/>
    <s v="LH-16750"/>
    <s v="Larry Hughes"/>
    <s v="Consumer"/>
    <s v="United States"/>
    <s v="Chandler"/>
    <s v="Arizona"/>
    <n v="85224"/>
    <s v="West"/>
    <s v="OFF-AR-10000246"/>
    <s v="Office Supplies"/>
    <s v="Art"/>
    <s v="Newell 318"/>
    <x v="3813"/>
    <x v="3"/>
    <x v="4"/>
  </r>
  <r>
    <n v="5435"/>
    <s v="CA-2016-160171"/>
    <x v="324"/>
    <d v="2016-10-24T00:00:00"/>
    <s v="Standard Class"/>
    <s v="RM-19675"/>
    <s v="Robert Marley"/>
    <s v="Home Office"/>
    <s v="United States"/>
    <s v="Los Angeles"/>
    <s v="California"/>
    <n v="90008"/>
    <s v="West"/>
    <s v="OFF-AP-10000275"/>
    <s v="Office Supplies"/>
    <s v="Appliances"/>
    <s v="Sanyo Counter Height Refrigerator with Crisper, 3.6 Cubic Foot, Stainless Steel/Black"/>
    <x v="3814"/>
    <x v="1"/>
    <x v="2"/>
  </r>
  <r>
    <n v="5436"/>
    <s v="CA-2016-160171"/>
    <x v="324"/>
    <d v="2016-10-24T00:00:00"/>
    <s v="Standard Class"/>
    <s v="RM-19675"/>
    <s v="Robert Marley"/>
    <s v="Home Office"/>
    <s v="United States"/>
    <s v="Los Angeles"/>
    <s v="California"/>
    <n v="90008"/>
    <s v="West"/>
    <s v="TEC-AC-10000892"/>
    <s v="Technology"/>
    <s v="Accessories"/>
    <s v="NETGEAR N750 Dual Band Wi-Fi Gigabit Router"/>
    <x v="3815"/>
    <x v="1"/>
    <x v="2"/>
  </r>
  <r>
    <n v="5437"/>
    <s v="CA-2015-103317"/>
    <x v="260"/>
    <d v="2015-07-08T00:00:00"/>
    <s v="First Class"/>
    <s v="DM-13525"/>
    <s v="Don Miller"/>
    <s v="Corporate"/>
    <s v="United States"/>
    <s v="Palm Coast"/>
    <s v="Florida"/>
    <n v="32137"/>
    <s v="South"/>
    <s v="FUR-FU-10001591"/>
    <s v="Furniture"/>
    <s v="Furnishings"/>
    <s v="Advantus Panel Wall Certificate Holder - 8.5x11"/>
    <x v="3816"/>
    <x v="2"/>
    <x v="39"/>
  </r>
  <r>
    <n v="5438"/>
    <s v="CA-2015-103317"/>
    <x v="260"/>
    <d v="2015-07-08T00:00:00"/>
    <s v="First Class"/>
    <s v="DM-13525"/>
    <s v="Don Miller"/>
    <s v="Corporate"/>
    <s v="United States"/>
    <s v="Palm Coast"/>
    <s v="Florida"/>
    <n v="32137"/>
    <s v="South"/>
    <s v="OFF-BI-10001787"/>
    <s v="Office Supplies"/>
    <s v="Binders"/>
    <s v="Wilson Jones Four-Pocket Poly Binders"/>
    <x v="3817"/>
    <x v="2"/>
    <x v="39"/>
  </r>
  <r>
    <n v="5439"/>
    <s v="CA-2015-103317"/>
    <x v="260"/>
    <d v="2015-07-08T00:00:00"/>
    <s v="First Class"/>
    <s v="DM-13525"/>
    <s v="Don Miller"/>
    <s v="Corporate"/>
    <s v="United States"/>
    <s v="Palm Coast"/>
    <s v="Florida"/>
    <n v="32137"/>
    <s v="South"/>
    <s v="FUR-FU-10003192"/>
    <s v="Furniture"/>
    <s v="Furnishings"/>
    <s v="Luxo Adjustable Task Clamp Lamp"/>
    <x v="3818"/>
    <x v="2"/>
    <x v="39"/>
  </r>
  <r>
    <n v="5440"/>
    <s v="CA-2017-167115"/>
    <x v="958"/>
    <d v="2017-04-09T00:00:00"/>
    <s v="Standard Class"/>
    <s v="EH-14185"/>
    <s v="Evan Henry"/>
    <s v="Consumer"/>
    <s v="United States"/>
    <s v="New York City"/>
    <s v="New York"/>
    <n v="10035"/>
    <s v="East"/>
    <s v="OFF-BI-10004600"/>
    <s v="Office Supplies"/>
    <s v="Binders"/>
    <s v="Ibico Ibimaster 300 Manual Binding System"/>
    <x v="3819"/>
    <x v="0"/>
    <x v="25"/>
  </r>
  <r>
    <n v="5441"/>
    <s v="US-2018-153633"/>
    <x v="38"/>
    <d v="2018-11-18T00:00:00"/>
    <s v="Second Class"/>
    <s v="TC-21295"/>
    <s v="Toby Carlisle"/>
    <s v="Consumer"/>
    <s v="United States"/>
    <s v="Jupiter"/>
    <s v="Florida"/>
    <n v="33458"/>
    <s v="South"/>
    <s v="OFF-AR-10002335"/>
    <s v="Office Supplies"/>
    <s v="Art"/>
    <s v="DIXON Oriole Pencils"/>
    <x v="3820"/>
    <x v="3"/>
    <x v="23"/>
  </r>
  <r>
    <n v="5442"/>
    <s v="CA-2018-155929"/>
    <x v="428"/>
    <d v="2018-09-13T00:00:00"/>
    <s v="Standard Class"/>
    <s v="AI-10855"/>
    <s v="Arianne Irving"/>
    <s v="Consumer"/>
    <s v="United States"/>
    <s v="Glendale"/>
    <s v="Arizona"/>
    <n v="85301"/>
    <s v="West"/>
    <s v="OFF-PA-10000859"/>
    <s v="Office Supplies"/>
    <s v="Paper"/>
    <s v="Unpadded Memo Slips"/>
    <x v="2850"/>
    <x v="3"/>
    <x v="15"/>
  </r>
  <r>
    <n v="5443"/>
    <s v="CA-2016-148712"/>
    <x v="786"/>
    <d v="2016-04-23T00:00:00"/>
    <s v="Standard Class"/>
    <s v="JM-15535"/>
    <s v="Jessica Myrick"/>
    <s v="Consumer"/>
    <s v="United States"/>
    <s v="New York City"/>
    <s v="New York"/>
    <n v="10035"/>
    <s v="East"/>
    <s v="TEC-AC-10003198"/>
    <s v="Technology"/>
    <s v="Accessories"/>
    <s v="Enermax Acrylux Wireless Keyboard"/>
    <x v="914"/>
    <x v="1"/>
    <x v="19"/>
  </r>
  <r>
    <n v="5444"/>
    <s v="CA-2016-148712"/>
    <x v="786"/>
    <d v="2016-04-23T00:00:00"/>
    <s v="Standard Class"/>
    <s v="JM-15535"/>
    <s v="Jessica Myrick"/>
    <s v="Consumer"/>
    <s v="United States"/>
    <s v="New York City"/>
    <s v="New York"/>
    <n v="10035"/>
    <s v="East"/>
    <s v="OFF-BI-10001900"/>
    <s v="Office Supplies"/>
    <s v="Binders"/>
    <s v="DXL Angle-View Binders with Locking Rings, Black"/>
    <x v="3821"/>
    <x v="1"/>
    <x v="19"/>
  </r>
  <r>
    <n v="5445"/>
    <s v="CA-2016-148712"/>
    <x v="786"/>
    <d v="2016-04-23T00:00:00"/>
    <s v="Standard Class"/>
    <s v="JM-15535"/>
    <s v="Jessica Myrick"/>
    <s v="Consumer"/>
    <s v="United States"/>
    <s v="New York City"/>
    <s v="New York"/>
    <n v="10035"/>
    <s v="East"/>
    <s v="OFF-AR-10000614"/>
    <s v="Office Supplies"/>
    <s v="Art"/>
    <s v="Barrel Sharpener"/>
    <x v="3822"/>
    <x v="1"/>
    <x v="19"/>
  </r>
  <r>
    <n v="5446"/>
    <s v="CA-2017-128307"/>
    <x v="197"/>
    <d v="2017-07-29T00:00:00"/>
    <s v="Standard Class"/>
    <s v="BE-11335"/>
    <s v="Bill Eplett"/>
    <s v="Home Office"/>
    <s v="United States"/>
    <s v="Houston"/>
    <s v="Texas"/>
    <n v="77041"/>
    <s v="Central"/>
    <s v="OFF-EN-10003040"/>
    <s v="Office Supplies"/>
    <s v="Envelopes"/>
    <s v="Quality Park Security Envelopes"/>
    <x v="3823"/>
    <x v="0"/>
    <x v="16"/>
  </r>
  <r>
    <n v="5447"/>
    <s v="US-2017-127425"/>
    <x v="370"/>
    <d v="2017-08-31T00:00:00"/>
    <s v="Standard Class"/>
    <s v="DR-12880"/>
    <s v="Dan Reichenbach"/>
    <s v="Corporate"/>
    <s v="United States"/>
    <s v="New York City"/>
    <s v="New York"/>
    <n v="10035"/>
    <s v="East"/>
    <s v="TEC-PH-10003442"/>
    <s v="Technology"/>
    <s v="Phones"/>
    <s v="Samsung Replacement EH64AVFWE Premium Headset"/>
    <x v="3824"/>
    <x v="0"/>
    <x v="28"/>
  </r>
  <r>
    <n v="5448"/>
    <s v="US-2017-127425"/>
    <x v="370"/>
    <d v="2017-08-31T00:00:00"/>
    <s v="Standard Class"/>
    <s v="DR-12880"/>
    <s v="Dan Reichenbach"/>
    <s v="Corporate"/>
    <s v="United States"/>
    <s v="New York City"/>
    <s v="New York"/>
    <n v="10035"/>
    <s v="East"/>
    <s v="TEC-AC-10002800"/>
    <s v="Technology"/>
    <s v="Accessories"/>
    <s v="Plantronics Audio 478 Stereo USB Headset"/>
    <x v="2857"/>
    <x v="0"/>
    <x v="28"/>
  </r>
  <r>
    <n v="5449"/>
    <s v="US-2015-119081"/>
    <x v="171"/>
    <d v="2015-09-19T00:00:00"/>
    <s v="Standard Class"/>
    <s v="TA-21385"/>
    <s v="Tom Ashbrook"/>
    <s v="Home Office"/>
    <s v="United States"/>
    <s v="Olathe"/>
    <s v="Kansas"/>
    <n v="66062"/>
    <s v="Central"/>
    <s v="OFF-SU-10000157"/>
    <s v="Office Supplies"/>
    <s v="Supplies"/>
    <s v="Compact Automatic Electric Letter Opener"/>
    <x v="3825"/>
    <x v="2"/>
    <x v="30"/>
  </r>
  <r>
    <n v="5450"/>
    <s v="US-2015-119081"/>
    <x v="171"/>
    <d v="2015-09-19T00:00:00"/>
    <s v="Standard Class"/>
    <s v="TA-21385"/>
    <s v="Tom Ashbrook"/>
    <s v="Home Office"/>
    <s v="United States"/>
    <s v="Olathe"/>
    <s v="Kansas"/>
    <n v="66062"/>
    <s v="Central"/>
    <s v="TEC-AC-10001542"/>
    <s v="Technology"/>
    <s v="Accessories"/>
    <s v="SanDisk Cruzer 16 GB USB Flash Drive"/>
    <x v="3826"/>
    <x v="2"/>
    <x v="30"/>
  </r>
  <r>
    <n v="5451"/>
    <s v="US-2015-119081"/>
    <x v="171"/>
    <d v="2015-09-19T00:00:00"/>
    <s v="Standard Class"/>
    <s v="TA-21385"/>
    <s v="Tom Ashbrook"/>
    <s v="Home Office"/>
    <s v="United States"/>
    <s v="Olathe"/>
    <s v="Kansas"/>
    <n v="66062"/>
    <s v="Central"/>
    <s v="OFF-BI-10004519"/>
    <s v="Office Supplies"/>
    <s v="Binders"/>
    <s v="GBC DocuBind P100 Manual Binding Machine"/>
    <x v="3827"/>
    <x v="2"/>
    <x v="30"/>
  </r>
  <r>
    <n v="5452"/>
    <s v="US-2015-119081"/>
    <x v="171"/>
    <d v="2015-09-19T00:00:00"/>
    <s v="Standard Class"/>
    <s v="TA-21385"/>
    <s v="Tom Ashbrook"/>
    <s v="Home Office"/>
    <s v="United States"/>
    <s v="Olathe"/>
    <s v="Kansas"/>
    <n v="66062"/>
    <s v="Central"/>
    <s v="FUR-FU-10003464"/>
    <s v="Furniture"/>
    <s v="Furnishings"/>
    <s v="Seth Thomas 8 1/2&quot; Cubicle Clock"/>
    <x v="1090"/>
    <x v="2"/>
    <x v="30"/>
  </r>
  <r>
    <n v="5453"/>
    <s v="CA-2017-140613"/>
    <x v="405"/>
    <d v="2017-07-29T00:00:00"/>
    <s v="Standard Class"/>
    <s v="KN-16705"/>
    <s v="Kristina Nunn"/>
    <s v="Home Office"/>
    <s v="United States"/>
    <s v="Sparks"/>
    <s v="Nevada"/>
    <n v="89431"/>
    <s v="West"/>
    <s v="OFF-SU-10004261"/>
    <s v="Office Supplies"/>
    <s v="Supplies"/>
    <s v="Fiskars 8&quot; Scissors, 2/Pack"/>
    <x v="3828"/>
    <x v="0"/>
    <x v="16"/>
  </r>
  <r>
    <n v="5454"/>
    <s v="US-2018-108700"/>
    <x v="240"/>
    <d v="2018-05-23T00:00:00"/>
    <s v="Standard Class"/>
    <s v="PJ-18835"/>
    <s v="Patrick Jones"/>
    <s v="Corporate"/>
    <s v="United States"/>
    <s v="Rockford"/>
    <s v="Illinois"/>
    <n v="61107"/>
    <s v="Central"/>
    <s v="OFF-PA-10004733"/>
    <s v="Office Supplies"/>
    <s v="Paper"/>
    <s v="Things To Do Today Spiral Book"/>
    <x v="3829"/>
    <x v="3"/>
    <x v="24"/>
  </r>
  <r>
    <n v="5455"/>
    <s v="CA-2018-160962"/>
    <x v="1045"/>
    <d v="2018-05-02T00:00:00"/>
    <s v="Standard Class"/>
    <s v="MC-17605"/>
    <s v="Matt Connell"/>
    <s v="Corporate"/>
    <s v="United States"/>
    <s v="Philadelphia"/>
    <s v="Pennsylvania"/>
    <n v="19143"/>
    <s v="East"/>
    <s v="OFF-ST-10001325"/>
    <s v="Office Supplies"/>
    <s v="Storage"/>
    <s v="Sterilite Officeware Hinged File Box"/>
    <x v="3830"/>
    <x v="3"/>
    <x v="4"/>
  </r>
  <r>
    <n v="5456"/>
    <s v="CA-2018-160962"/>
    <x v="1045"/>
    <d v="2018-05-02T00:00:00"/>
    <s v="Standard Class"/>
    <s v="MC-17605"/>
    <s v="Matt Connell"/>
    <s v="Corporate"/>
    <s v="United States"/>
    <s v="Philadelphia"/>
    <s v="Pennsylvania"/>
    <n v="19143"/>
    <s v="East"/>
    <s v="OFF-AR-10003056"/>
    <s v="Office Supplies"/>
    <s v="Art"/>
    <s v="Newell 341"/>
    <x v="1297"/>
    <x v="3"/>
    <x v="4"/>
  </r>
  <r>
    <n v="5457"/>
    <s v="CA-2018-130631"/>
    <x v="614"/>
    <d v="2019-01-02T00:00:00"/>
    <s v="Standard Class"/>
    <s v="BS-11755"/>
    <s v="Bruce Stewart"/>
    <s v="Consumer"/>
    <s v="United States"/>
    <s v="Edmonds"/>
    <s v="Washington"/>
    <n v="98026"/>
    <s v="West"/>
    <s v="OFF-FA-10000089"/>
    <s v="Office Supplies"/>
    <s v="Fasteners"/>
    <s v="Acco Glide Clips"/>
    <x v="3831"/>
    <x v="3"/>
    <x v="22"/>
  </r>
  <r>
    <n v="5458"/>
    <s v="CA-2018-130631"/>
    <x v="614"/>
    <d v="2019-01-02T00:00:00"/>
    <s v="Standard Class"/>
    <s v="BS-11755"/>
    <s v="Bruce Stewart"/>
    <s v="Consumer"/>
    <s v="United States"/>
    <s v="Edmonds"/>
    <s v="Washington"/>
    <n v="98026"/>
    <s v="West"/>
    <s v="FUR-FU-10004093"/>
    <s v="Furniture"/>
    <s v="Furnishings"/>
    <s v="Hand-Finished Solid Wood Document Frame"/>
    <x v="3658"/>
    <x v="3"/>
    <x v="22"/>
  </r>
  <r>
    <n v="5459"/>
    <s v="CA-2018-116680"/>
    <x v="507"/>
    <d v="2018-09-06T00:00:00"/>
    <s v="Second Class"/>
    <s v="PK-19075"/>
    <s v="Pete Kriz"/>
    <s v="Consumer"/>
    <s v="United States"/>
    <s v="San Francisco"/>
    <s v="California"/>
    <n v="94122"/>
    <s v="West"/>
    <s v="OFF-BI-10004022"/>
    <s v="Office Supplies"/>
    <s v="Binders"/>
    <s v="Acco Suede Grain Vinyl Round Ring Binder"/>
    <x v="3832"/>
    <x v="3"/>
    <x v="15"/>
  </r>
  <r>
    <n v="5460"/>
    <s v="CA-2018-116680"/>
    <x v="507"/>
    <d v="2018-09-06T00:00:00"/>
    <s v="Second Class"/>
    <s v="PK-19075"/>
    <s v="Pete Kriz"/>
    <s v="Consumer"/>
    <s v="United States"/>
    <s v="San Francisco"/>
    <s v="California"/>
    <n v="94122"/>
    <s v="West"/>
    <s v="FUR-TA-10001771"/>
    <s v="Furniture"/>
    <s v="Tables"/>
    <s v="Bush Cubix Conference Tables, Fully Assembled"/>
    <x v="3833"/>
    <x v="3"/>
    <x v="15"/>
  </r>
  <r>
    <n v="5461"/>
    <s v="US-2015-107405"/>
    <x v="90"/>
    <d v="2015-03-25T00:00:00"/>
    <s v="Standard Class"/>
    <s v="TS-21205"/>
    <s v="Thomas Seio"/>
    <s v="Corporate"/>
    <s v="United States"/>
    <s v="Asheville"/>
    <s v="North Carolina"/>
    <n v="28806"/>
    <s v="South"/>
    <s v="OFF-ST-10002301"/>
    <s v="Office Supplies"/>
    <s v="Storage"/>
    <s v="Tennsco Commercial Shelving"/>
    <x v="3834"/>
    <x v="2"/>
    <x v="34"/>
  </r>
  <r>
    <n v="5462"/>
    <s v="CA-2018-101574"/>
    <x v="394"/>
    <d v="2018-10-04T00:00:00"/>
    <s v="Standard Class"/>
    <s v="BD-11725"/>
    <s v="Bruce Degenhardt"/>
    <s v="Consumer"/>
    <s v="United States"/>
    <s v="Los Angeles"/>
    <s v="California"/>
    <n v="90032"/>
    <s v="West"/>
    <s v="FUR-FU-10001706"/>
    <s v="Furniture"/>
    <s v="Furnishings"/>
    <s v="Longer-Life Soft White Bulbs"/>
    <x v="354"/>
    <x v="3"/>
    <x v="15"/>
  </r>
  <r>
    <n v="5463"/>
    <s v="CA-2015-146591"/>
    <x v="1046"/>
    <d v="2015-01-20T00:00:00"/>
    <s v="First Class"/>
    <s v="TS-21340"/>
    <s v="Toby Swindell"/>
    <s v="Consumer"/>
    <s v="United States"/>
    <s v="Scottsdale"/>
    <s v="Arizona"/>
    <n v="85254"/>
    <s v="West"/>
    <s v="OFF-BI-10003676"/>
    <s v="Office Supplies"/>
    <s v="Binders"/>
    <s v="GBC Standard Recycled Report Covers, Clear Plastic Sheets"/>
    <x v="3773"/>
    <x v="2"/>
    <x v="46"/>
  </r>
  <r>
    <n v="5464"/>
    <s v="CA-2015-146591"/>
    <x v="1046"/>
    <d v="2015-01-20T00:00:00"/>
    <s v="First Class"/>
    <s v="TS-21340"/>
    <s v="Toby Swindell"/>
    <s v="Consumer"/>
    <s v="United States"/>
    <s v="Scottsdale"/>
    <s v="Arizona"/>
    <n v="85254"/>
    <s v="West"/>
    <s v="OFF-PA-10000659"/>
    <s v="Office Supplies"/>
    <s v="Paper"/>
    <s v="TOPS Carbonless Receipt Book, Four 2-3/4 x 7-1/4 Money Receipts per Page"/>
    <x v="3835"/>
    <x v="2"/>
    <x v="46"/>
  </r>
  <r>
    <n v="5465"/>
    <s v="CA-2015-146591"/>
    <x v="1046"/>
    <d v="2015-01-20T00:00:00"/>
    <s v="First Class"/>
    <s v="TS-21340"/>
    <s v="Toby Swindell"/>
    <s v="Consumer"/>
    <s v="United States"/>
    <s v="Scottsdale"/>
    <s v="Arizona"/>
    <n v="85254"/>
    <s v="West"/>
    <s v="OFF-EN-10002504"/>
    <s v="Office Supplies"/>
    <s v="Envelopes"/>
    <s v="Tyvek  Top-Opening Peel &amp; Seel Envelopes, Plain White"/>
    <x v="3836"/>
    <x v="2"/>
    <x v="46"/>
  </r>
  <r>
    <n v="5466"/>
    <s v="CA-2015-146591"/>
    <x v="1046"/>
    <d v="2015-01-20T00:00:00"/>
    <s v="First Class"/>
    <s v="TS-21340"/>
    <s v="Toby Swindell"/>
    <s v="Consumer"/>
    <s v="United States"/>
    <s v="Scottsdale"/>
    <s v="Arizona"/>
    <n v="85254"/>
    <s v="West"/>
    <s v="FUR-BO-10001972"/>
    <s v="Furniture"/>
    <s v="Bookcases"/>
    <s v="O'Sullivan 4-Shelf Bookcase in Odessa Pine"/>
    <x v="3837"/>
    <x v="2"/>
    <x v="46"/>
  </r>
  <r>
    <n v="5467"/>
    <s v="CA-2015-107706"/>
    <x v="1047"/>
    <d v="2015-02-19T00:00:00"/>
    <s v="Second Class"/>
    <s v="ST-20530"/>
    <s v="Shui Tom"/>
    <s v="Consumer"/>
    <s v="United States"/>
    <s v="Houston"/>
    <s v="Texas"/>
    <n v="77095"/>
    <s v="Central"/>
    <s v="OFF-PA-10000466"/>
    <s v="Office Supplies"/>
    <s v="Paper"/>
    <s v="Memo Book, 100 Message Capacity, 5 3/8â€ x 11â€"/>
    <x v="3838"/>
    <x v="2"/>
    <x v="45"/>
  </r>
  <r>
    <n v="5468"/>
    <s v="CA-2017-122448"/>
    <x v="632"/>
    <d v="2017-06-14T00:00:00"/>
    <s v="Standard Class"/>
    <s v="DB-13210"/>
    <s v="Dean Braden"/>
    <s v="Consumer"/>
    <s v="United States"/>
    <s v="San Francisco"/>
    <s v="California"/>
    <n v="94109"/>
    <s v="West"/>
    <s v="FUR-CH-10002774"/>
    <s v="Furniture"/>
    <s v="Chairs"/>
    <s v="Global Deluxe Stacking Chair, Gray"/>
    <x v="1888"/>
    <x v="0"/>
    <x v="1"/>
  </r>
  <r>
    <n v="5469"/>
    <s v="CA-2015-132451"/>
    <x v="467"/>
    <d v="2015-09-27T00:00:00"/>
    <s v="First Class"/>
    <s v="KF-16285"/>
    <s v="Karen Ferguson"/>
    <s v="Home Office"/>
    <s v="United States"/>
    <s v="San Diego"/>
    <s v="California"/>
    <n v="92105"/>
    <s v="West"/>
    <s v="FUR-CH-10000454"/>
    <s v="Furniture"/>
    <s v="Chairs"/>
    <s v="Hon Deluxe Fabric Upholstered Stacking Chairs, Rounded Back"/>
    <x v="2239"/>
    <x v="2"/>
    <x v="30"/>
  </r>
  <r>
    <n v="5470"/>
    <s v="CA-2015-132451"/>
    <x v="467"/>
    <d v="2015-09-27T00:00:00"/>
    <s v="First Class"/>
    <s v="KF-16285"/>
    <s v="Karen Ferguson"/>
    <s v="Home Office"/>
    <s v="United States"/>
    <s v="San Diego"/>
    <s v="California"/>
    <n v="92105"/>
    <s v="West"/>
    <s v="OFF-PA-10004888"/>
    <s v="Office Supplies"/>
    <s v="Paper"/>
    <s v="Xerox 217"/>
    <x v="537"/>
    <x v="2"/>
    <x v="30"/>
  </r>
  <r>
    <n v="5471"/>
    <s v="CA-2017-158547"/>
    <x v="198"/>
    <d v="2017-06-04T00:00:00"/>
    <s v="Standard Class"/>
    <s v="JM-16195"/>
    <s v="Justin MacKendrick"/>
    <s v="Consumer"/>
    <s v="United States"/>
    <s v="Hamilton"/>
    <s v="Ohio"/>
    <n v="45011"/>
    <s v="East"/>
    <s v="OFF-AP-10003842"/>
    <s v="Office Supplies"/>
    <s v="Appliances"/>
    <s v="Euro-Pro Shark Turbo Vacuum"/>
    <x v="1832"/>
    <x v="0"/>
    <x v="35"/>
  </r>
  <r>
    <n v="5472"/>
    <s v="CA-2018-116946"/>
    <x v="484"/>
    <d v="2018-12-23T00:00:00"/>
    <s v="Standard Class"/>
    <s v="TS-21505"/>
    <s v="Tony Sayre"/>
    <s v="Consumer"/>
    <s v="United States"/>
    <s v="Parker"/>
    <s v="Colorado"/>
    <n v="80134"/>
    <s v="West"/>
    <s v="FUR-FU-10000320"/>
    <s v="Furniture"/>
    <s v="Furnishings"/>
    <s v="OIC Stacking Trays"/>
    <x v="518"/>
    <x v="3"/>
    <x v="22"/>
  </r>
  <r>
    <n v="5473"/>
    <s v="CA-2018-116946"/>
    <x v="484"/>
    <d v="2018-12-23T00:00:00"/>
    <s v="Standard Class"/>
    <s v="TS-21505"/>
    <s v="Tony Sayre"/>
    <s v="Consumer"/>
    <s v="United States"/>
    <s v="Parker"/>
    <s v="Colorado"/>
    <n v="80134"/>
    <s v="West"/>
    <s v="OFF-ST-10002554"/>
    <s v="Office Supplies"/>
    <s v="Storage"/>
    <s v="Tennsco Industrial Shelving"/>
    <x v="1592"/>
    <x v="3"/>
    <x v="22"/>
  </r>
  <r>
    <n v="5474"/>
    <s v="CA-2018-116946"/>
    <x v="484"/>
    <d v="2018-12-23T00:00:00"/>
    <s v="Standard Class"/>
    <s v="TS-21505"/>
    <s v="Tony Sayre"/>
    <s v="Consumer"/>
    <s v="United States"/>
    <s v="Parker"/>
    <s v="Colorado"/>
    <n v="80134"/>
    <s v="West"/>
    <s v="FUR-BO-10000468"/>
    <s v="Furniture"/>
    <s v="Bookcases"/>
    <s v="O'Sullivan 2-Shelf Heavy-Duty Bookcases"/>
    <x v="3839"/>
    <x v="3"/>
    <x v="22"/>
  </r>
  <r>
    <n v="5475"/>
    <s v="CA-2018-121741"/>
    <x v="377"/>
    <d v="2018-12-26T00:00:00"/>
    <s v="Same Day"/>
    <s v="YC-21895"/>
    <s v="Yoseph Carroll"/>
    <s v="Corporate"/>
    <s v="United States"/>
    <s v="Fremont"/>
    <s v="Nebraska"/>
    <n v="68025"/>
    <s v="Central"/>
    <s v="OFF-ST-10004459"/>
    <s v="Office Supplies"/>
    <s v="Storage"/>
    <s v="Tennsco Single-Tier Lockers"/>
    <x v="3840"/>
    <x v="3"/>
    <x v="22"/>
  </r>
  <r>
    <n v="5476"/>
    <s v="CA-2018-169691"/>
    <x v="140"/>
    <d v="2018-06-18T00:00:00"/>
    <s v="First Class"/>
    <s v="Dp-13240"/>
    <s v="Dean percer"/>
    <s v="Home Office"/>
    <s v="United States"/>
    <s v="Maple Grove"/>
    <s v="Minnesota"/>
    <n v="55369"/>
    <s v="Central"/>
    <s v="OFF-LA-10002312"/>
    <s v="Office Supplies"/>
    <s v="Labels"/>
    <s v="Avery 490"/>
    <x v="1821"/>
    <x v="3"/>
    <x v="27"/>
  </r>
  <r>
    <n v="5477"/>
    <s v="CA-2018-169691"/>
    <x v="140"/>
    <d v="2018-06-18T00:00:00"/>
    <s v="First Class"/>
    <s v="Dp-13240"/>
    <s v="Dean percer"/>
    <s v="Home Office"/>
    <s v="United States"/>
    <s v="Maple Grove"/>
    <s v="Minnesota"/>
    <n v="55369"/>
    <s v="Central"/>
    <s v="OFF-ST-10001291"/>
    <s v="Office Supplies"/>
    <s v="Storage"/>
    <s v="Tenex Personal Self-Stacking Standard File Box, Black/Gray"/>
    <x v="3841"/>
    <x v="3"/>
    <x v="27"/>
  </r>
  <r>
    <n v="5478"/>
    <s v="CA-2018-169691"/>
    <x v="140"/>
    <d v="2018-06-18T00:00:00"/>
    <s v="First Class"/>
    <s v="Dp-13240"/>
    <s v="Dean percer"/>
    <s v="Home Office"/>
    <s v="United States"/>
    <s v="Maple Grove"/>
    <s v="Minnesota"/>
    <n v="55369"/>
    <s v="Central"/>
    <s v="OFF-PA-10003022"/>
    <s v="Office Supplies"/>
    <s v="Paper"/>
    <s v="Xerox 1992"/>
    <x v="1444"/>
    <x v="3"/>
    <x v="27"/>
  </r>
  <r>
    <n v="5479"/>
    <s v="CA-2017-121356"/>
    <x v="73"/>
    <d v="2017-11-24T00:00:00"/>
    <s v="Standard Class"/>
    <s v="SJ-20500"/>
    <s v="Shirley Jackson"/>
    <s v="Consumer"/>
    <s v="United States"/>
    <s v="Newark"/>
    <s v="Delaware"/>
    <n v="19711"/>
    <s v="East"/>
    <s v="OFF-BI-10002133"/>
    <s v="Office Supplies"/>
    <s v="Binders"/>
    <s v="Wilson Jones Elliptical Ring 3 1/2&quot; Capacity Binders, 800 sheets"/>
    <x v="3146"/>
    <x v="0"/>
    <x v="0"/>
  </r>
  <r>
    <n v="5480"/>
    <s v="CA-2015-101770"/>
    <x v="691"/>
    <d v="2015-04-04T00:00:00"/>
    <s v="Standard Class"/>
    <s v="KB-16240"/>
    <s v="Karen Bern"/>
    <s v="Corporate"/>
    <s v="United States"/>
    <s v="Miami"/>
    <s v="Florida"/>
    <n v="33180"/>
    <s v="South"/>
    <s v="OFF-BI-10001097"/>
    <s v="Office Supplies"/>
    <s v="Binders"/>
    <s v="Avery Hole Reinforcements"/>
    <x v="3842"/>
    <x v="2"/>
    <x v="34"/>
  </r>
  <r>
    <n v="5481"/>
    <s v="CA-2018-105487"/>
    <x v="1048"/>
    <d v="2018-10-14T00:00:00"/>
    <s v="Standard Class"/>
    <s v="CS-12250"/>
    <s v="Chris Selesnick"/>
    <s v="Corporate"/>
    <s v="United States"/>
    <s v="San Diego"/>
    <s v="California"/>
    <n v="92105"/>
    <s v="West"/>
    <s v="TEC-PH-10001336"/>
    <s v="Technology"/>
    <s v="Phones"/>
    <s v="Digium D40 VoIP phone"/>
    <x v="3843"/>
    <x v="3"/>
    <x v="13"/>
  </r>
  <r>
    <n v="5482"/>
    <s v="CA-2018-105487"/>
    <x v="1048"/>
    <d v="2018-10-14T00:00:00"/>
    <s v="Standard Class"/>
    <s v="CS-12250"/>
    <s v="Chris Selesnick"/>
    <s v="Corporate"/>
    <s v="United States"/>
    <s v="San Diego"/>
    <s v="California"/>
    <n v="92105"/>
    <s v="West"/>
    <s v="TEC-AC-10002305"/>
    <s v="Technology"/>
    <s v="Accessories"/>
    <s v="KeyTronicÂ E03601U1 -Â KeyboardÂ - Beige"/>
    <x v="3844"/>
    <x v="3"/>
    <x v="13"/>
  </r>
  <r>
    <n v="5483"/>
    <s v="CA-2018-105487"/>
    <x v="1048"/>
    <d v="2018-10-14T00:00:00"/>
    <s v="Standard Class"/>
    <s v="CS-12250"/>
    <s v="Chris Selesnick"/>
    <s v="Corporate"/>
    <s v="United States"/>
    <s v="San Diego"/>
    <s v="California"/>
    <n v="92105"/>
    <s v="West"/>
    <s v="TEC-AC-10003610"/>
    <s v="Technology"/>
    <s v="Accessories"/>
    <s v="LogitechÂ Illuminated - Keyboard"/>
    <x v="3612"/>
    <x v="3"/>
    <x v="13"/>
  </r>
  <r>
    <n v="5484"/>
    <s v="CA-2018-105487"/>
    <x v="1048"/>
    <d v="2018-10-14T00:00:00"/>
    <s v="Standard Class"/>
    <s v="CS-12250"/>
    <s v="Chris Selesnick"/>
    <s v="Corporate"/>
    <s v="United States"/>
    <s v="San Diego"/>
    <s v="California"/>
    <n v="92105"/>
    <s v="West"/>
    <s v="OFF-ST-10002301"/>
    <s v="Office Supplies"/>
    <s v="Storage"/>
    <s v="Tennsco Commercial Shelving"/>
    <x v="1374"/>
    <x v="3"/>
    <x v="13"/>
  </r>
  <r>
    <n v="5485"/>
    <s v="CA-2018-148999"/>
    <x v="289"/>
    <d v="2018-02-04T00:00:00"/>
    <s v="Standard Class"/>
    <s v="EB-13870"/>
    <s v="Emily Burns"/>
    <s v="Consumer"/>
    <s v="United States"/>
    <s v="Miami"/>
    <s v="Florida"/>
    <n v="33142"/>
    <s v="South"/>
    <s v="FUR-CH-10002044"/>
    <s v="Furniture"/>
    <s v="Chairs"/>
    <s v="Office Star - Contemporary Task Swivel chair with 2-way adjustable arms, Plum"/>
    <x v="3344"/>
    <x v="3"/>
    <x v="44"/>
  </r>
  <r>
    <n v="5486"/>
    <s v="CA-2015-107573"/>
    <x v="432"/>
    <d v="2015-12-17T00:00:00"/>
    <s v="Standard Class"/>
    <s v="PB-19150"/>
    <s v="Philip Brown"/>
    <s v="Consumer"/>
    <s v="United States"/>
    <s v="Miami"/>
    <s v="Florida"/>
    <n v="33178"/>
    <s v="South"/>
    <s v="OFF-EN-10001099"/>
    <s v="Office Supplies"/>
    <s v="Envelopes"/>
    <s v="Staple envelope"/>
    <x v="2953"/>
    <x v="2"/>
    <x v="20"/>
  </r>
  <r>
    <n v="5487"/>
    <s v="CA-2016-156608"/>
    <x v="1040"/>
    <d v="2016-10-29T00:00:00"/>
    <s v="Standard Class"/>
    <s v="MT-18070"/>
    <s v="Michelle Tran"/>
    <s v="Home Office"/>
    <s v="United States"/>
    <s v="San Antonio"/>
    <s v="Texas"/>
    <n v="78207"/>
    <s v="Central"/>
    <s v="OFF-BI-10004140"/>
    <s v="Office Supplies"/>
    <s v="Binders"/>
    <s v="Avery Non-Stick Binders"/>
    <x v="3183"/>
    <x v="1"/>
    <x v="2"/>
  </r>
  <r>
    <n v="5488"/>
    <s v="CA-2018-134495"/>
    <x v="719"/>
    <d v="2018-04-04T00:00:00"/>
    <s v="Second Class"/>
    <s v="BF-11020"/>
    <s v="Barry FranzÃ¶sisch"/>
    <s v="Corporate"/>
    <s v="United States"/>
    <s v="Jacksonville"/>
    <s v="Florida"/>
    <n v="32216"/>
    <s v="South"/>
    <s v="TEC-PH-10004897"/>
    <s v="Technology"/>
    <s v="Phones"/>
    <s v="Mediabridge Sport Armband iPhone 5s"/>
    <x v="112"/>
    <x v="3"/>
    <x v="4"/>
  </r>
  <r>
    <n v="5489"/>
    <s v="CA-2018-134495"/>
    <x v="719"/>
    <d v="2018-04-04T00:00:00"/>
    <s v="Second Class"/>
    <s v="BF-11020"/>
    <s v="Barry FranzÃ¶sisch"/>
    <s v="Corporate"/>
    <s v="United States"/>
    <s v="Jacksonville"/>
    <s v="Florida"/>
    <n v="32216"/>
    <s v="South"/>
    <s v="OFF-LA-10000262"/>
    <s v="Office Supplies"/>
    <s v="Labels"/>
    <s v="Avery 494"/>
    <x v="301"/>
    <x v="3"/>
    <x v="4"/>
  </r>
  <r>
    <n v="5490"/>
    <s v="CA-2018-134495"/>
    <x v="719"/>
    <d v="2018-04-04T00:00:00"/>
    <s v="Second Class"/>
    <s v="BF-11020"/>
    <s v="Barry FranzÃ¶sisch"/>
    <s v="Corporate"/>
    <s v="United States"/>
    <s v="Jacksonville"/>
    <s v="Florida"/>
    <n v="32216"/>
    <s v="South"/>
    <s v="OFF-AP-10002222"/>
    <s v="Office Supplies"/>
    <s v="Appliances"/>
    <s v="Staple holder"/>
    <x v="3160"/>
    <x v="3"/>
    <x v="4"/>
  </r>
  <r>
    <n v="5491"/>
    <s v="CA-2018-134495"/>
    <x v="719"/>
    <d v="2018-04-04T00:00:00"/>
    <s v="Second Class"/>
    <s v="BF-11020"/>
    <s v="Barry FranzÃ¶sisch"/>
    <s v="Corporate"/>
    <s v="United States"/>
    <s v="Jacksonville"/>
    <s v="Florida"/>
    <n v="32216"/>
    <s v="South"/>
    <s v="FUR-CH-10003774"/>
    <s v="Furniture"/>
    <s v="Chairs"/>
    <s v="Global Wood Trimmed Manager's Task Chair, Khaki"/>
    <x v="286"/>
    <x v="3"/>
    <x v="4"/>
  </r>
  <r>
    <n v="5492"/>
    <s v="CA-2018-164098"/>
    <x v="795"/>
    <d v="2018-01-27T00:00:00"/>
    <s v="First Class"/>
    <s v="CG-12520"/>
    <s v="Claire Gute"/>
    <s v="Consumer"/>
    <s v="United States"/>
    <s v="Houston"/>
    <s v="Texas"/>
    <n v="77070"/>
    <s v="Central"/>
    <s v="OFF-ST-10000615"/>
    <s v="Office Supplies"/>
    <s v="Storage"/>
    <s v="SimpliFile Personal File, Black Granite, 15w x 6-15/16d x 11-1/4h"/>
    <x v="1318"/>
    <x v="3"/>
    <x v="44"/>
  </r>
  <r>
    <n v="5493"/>
    <s v="CA-2015-105249"/>
    <x v="683"/>
    <d v="2015-11-28T00:00:00"/>
    <s v="Same Day"/>
    <s v="DH-13675"/>
    <s v="Duane Huffman"/>
    <s v="Home Office"/>
    <s v="United States"/>
    <s v="San Francisco"/>
    <s v="California"/>
    <n v="94122"/>
    <s v="West"/>
    <s v="OFF-SU-10001225"/>
    <s v="Office Supplies"/>
    <s v="Supplies"/>
    <s v="Staple remover"/>
    <x v="348"/>
    <x v="2"/>
    <x v="7"/>
  </r>
  <r>
    <n v="5494"/>
    <s v="CA-2015-105249"/>
    <x v="683"/>
    <d v="2015-11-28T00:00:00"/>
    <s v="Same Day"/>
    <s v="DH-13675"/>
    <s v="Duane Huffman"/>
    <s v="Home Office"/>
    <s v="United States"/>
    <s v="San Francisco"/>
    <s v="California"/>
    <n v="94122"/>
    <s v="West"/>
    <s v="OFF-LA-10002043"/>
    <s v="Office Supplies"/>
    <s v="Labels"/>
    <s v="Avery 489"/>
    <x v="1399"/>
    <x v="2"/>
    <x v="7"/>
  </r>
  <r>
    <n v="5495"/>
    <s v="CA-2015-105249"/>
    <x v="683"/>
    <d v="2015-11-28T00:00:00"/>
    <s v="Same Day"/>
    <s v="DH-13675"/>
    <s v="Duane Huffman"/>
    <s v="Home Office"/>
    <s v="United States"/>
    <s v="San Francisco"/>
    <s v="California"/>
    <n v="94122"/>
    <s v="West"/>
    <s v="FUR-BO-10000330"/>
    <s v="Furniture"/>
    <s v="Bookcases"/>
    <s v="Sauder Camden County Barrister Bookcase, Planked Cherry Finish"/>
    <x v="1504"/>
    <x v="2"/>
    <x v="7"/>
  </r>
  <r>
    <n v="5496"/>
    <s v="CA-2016-113523"/>
    <x v="406"/>
    <d v="2016-09-08T00:00:00"/>
    <s v="Standard Class"/>
    <s v="SC-20440"/>
    <s v="Shaun Chance"/>
    <s v="Corporate"/>
    <s v="United States"/>
    <s v="Philadelphia"/>
    <s v="Pennsylvania"/>
    <n v="19140"/>
    <s v="East"/>
    <s v="OFF-BI-10001249"/>
    <s v="Office Supplies"/>
    <s v="Binders"/>
    <s v="Avery Heavy-Duty EZD View Binder with Locking Rings"/>
    <x v="2976"/>
    <x v="1"/>
    <x v="11"/>
  </r>
  <r>
    <n v="5497"/>
    <s v="CA-2018-117821"/>
    <x v="492"/>
    <d v="2018-06-16T00:00:00"/>
    <s v="Standard Class"/>
    <s v="HG-15025"/>
    <s v="Hunter Glantz"/>
    <s v="Consumer"/>
    <s v="United States"/>
    <s v="Marion"/>
    <s v="Ohio"/>
    <n v="43302"/>
    <s v="East"/>
    <s v="TEC-AC-10004469"/>
    <s v="Technology"/>
    <s v="Accessories"/>
    <s v="Microsoft Sculpt Comfort Mouse"/>
    <x v="3201"/>
    <x v="3"/>
    <x v="27"/>
  </r>
  <r>
    <n v="5498"/>
    <s v="CA-2018-164378"/>
    <x v="663"/>
    <d v="2018-07-18T00:00:00"/>
    <s v="Second Class"/>
    <s v="MM-18055"/>
    <s v="Michelle Moray"/>
    <s v="Consumer"/>
    <s v="United States"/>
    <s v="New York City"/>
    <s v="New York"/>
    <n v="10024"/>
    <s v="East"/>
    <s v="OFF-AR-10001177"/>
    <s v="Office Supplies"/>
    <s v="Art"/>
    <s v="Newell 349"/>
    <x v="2578"/>
    <x v="3"/>
    <x v="10"/>
  </r>
  <r>
    <n v="5499"/>
    <s v="CA-2018-164378"/>
    <x v="663"/>
    <d v="2018-07-18T00:00:00"/>
    <s v="Second Class"/>
    <s v="MM-18055"/>
    <s v="Michelle Moray"/>
    <s v="Consumer"/>
    <s v="United States"/>
    <s v="New York City"/>
    <s v="New York"/>
    <n v="10024"/>
    <s v="East"/>
    <s v="OFF-LA-10000634"/>
    <s v="Office Supplies"/>
    <s v="Labels"/>
    <s v="Avery 509"/>
    <x v="1484"/>
    <x v="3"/>
    <x v="10"/>
  </r>
  <r>
    <n v="5500"/>
    <s v="CA-2018-164378"/>
    <x v="663"/>
    <d v="2018-07-18T00:00:00"/>
    <s v="Second Class"/>
    <s v="MM-18055"/>
    <s v="Michelle Moray"/>
    <s v="Consumer"/>
    <s v="United States"/>
    <s v="New York City"/>
    <s v="New York"/>
    <n v="10024"/>
    <s v="East"/>
    <s v="TEC-AC-10004708"/>
    <s v="Technology"/>
    <s v="Accessories"/>
    <s v="Sony 32GB Class 10 Micro SDHC R40 Memory Card"/>
    <x v="362"/>
    <x v="3"/>
    <x v="10"/>
  </r>
  <r>
    <n v="5501"/>
    <s v="CA-2018-164378"/>
    <x v="663"/>
    <d v="2018-07-18T00:00:00"/>
    <s v="Second Class"/>
    <s v="MM-18055"/>
    <s v="Michelle Moray"/>
    <s v="Consumer"/>
    <s v="United States"/>
    <s v="New York City"/>
    <s v="New York"/>
    <n v="10024"/>
    <s v="East"/>
    <s v="FUR-CH-10002084"/>
    <s v="Furniture"/>
    <s v="Chairs"/>
    <s v="Hon Mobius Operator's Chair"/>
    <x v="3845"/>
    <x v="3"/>
    <x v="10"/>
  </r>
  <r>
    <n v="5502"/>
    <s v="CA-2018-164378"/>
    <x v="663"/>
    <d v="2018-07-18T00:00:00"/>
    <s v="Second Class"/>
    <s v="MM-18055"/>
    <s v="Michelle Moray"/>
    <s v="Consumer"/>
    <s v="United States"/>
    <s v="New York City"/>
    <s v="New York"/>
    <n v="10024"/>
    <s v="East"/>
    <s v="OFF-PA-10004519"/>
    <s v="Office Supplies"/>
    <s v="Paper"/>
    <s v="Spiral Phone Message Books with Labels by Adams"/>
    <x v="2431"/>
    <x v="3"/>
    <x v="10"/>
  </r>
  <r>
    <n v="5503"/>
    <s v="CA-2018-127782"/>
    <x v="808"/>
    <d v="2018-11-06T00:00:00"/>
    <s v="Standard Class"/>
    <s v="TH-21115"/>
    <s v="Thea Hudgings"/>
    <s v="Corporate"/>
    <s v="United States"/>
    <s v="Philadelphia"/>
    <s v="Pennsylvania"/>
    <n v="19140"/>
    <s v="East"/>
    <s v="FUR-FU-10001847"/>
    <s v="Furniture"/>
    <s v="Furnishings"/>
    <s v="Eldon Image Series Black Desk Accessories"/>
    <x v="3846"/>
    <x v="3"/>
    <x v="23"/>
  </r>
  <r>
    <n v="5504"/>
    <s v="CA-2018-127782"/>
    <x v="808"/>
    <d v="2018-11-06T00:00:00"/>
    <s v="Standard Class"/>
    <s v="TH-21115"/>
    <s v="Thea Hudgings"/>
    <s v="Corporate"/>
    <s v="United States"/>
    <s v="Philadelphia"/>
    <s v="Pennsylvania"/>
    <n v="19140"/>
    <s v="East"/>
    <s v="OFF-AP-10001962"/>
    <s v="Office Supplies"/>
    <s v="Appliances"/>
    <s v="Black &amp; Decker Filter for Double Action Dustbuster Cordless Vac BLDV7210"/>
    <x v="3847"/>
    <x v="3"/>
    <x v="23"/>
  </r>
  <r>
    <n v="5505"/>
    <s v="CA-2018-127782"/>
    <x v="808"/>
    <d v="2018-11-06T00:00:00"/>
    <s v="Standard Class"/>
    <s v="TH-21115"/>
    <s v="Thea Hudgings"/>
    <s v="Corporate"/>
    <s v="United States"/>
    <s v="Philadelphia"/>
    <s v="Pennsylvania"/>
    <n v="19140"/>
    <s v="East"/>
    <s v="OFF-EN-10003845"/>
    <s v="Office Supplies"/>
    <s v="Envelopes"/>
    <s v="Colored Envelopes"/>
    <x v="3096"/>
    <x v="3"/>
    <x v="23"/>
  </r>
  <r>
    <n v="5506"/>
    <s v="CA-2018-127782"/>
    <x v="808"/>
    <d v="2018-11-06T00:00:00"/>
    <s v="Standard Class"/>
    <s v="TH-21115"/>
    <s v="Thea Hudgings"/>
    <s v="Corporate"/>
    <s v="United States"/>
    <s v="Philadelphia"/>
    <s v="Pennsylvania"/>
    <n v="19140"/>
    <s v="East"/>
    <s v="TEC-PH-10001817"/>
    <s v="Technology"/>
    <s v="Phones"/>
    <s v="Wilson Electronics DB Pro Signal Booster"/>
    <x v="3848"/>
    <x v="3"/>
    <x v="23"/>
  </r>
  <r>
    <n v="5507"/>
    <s v="US-2017-162026"/>
    <x v="750"/>
    <d v="2017-10-08T00:00:00"/>
    <s v="Same Day"/>
    <s v="JE-15745"/>
    <s v="Joel Eaton"/>
    <s v="Consumer"/>
    <s v="United States"/>
    <s v="Los Angeles"/>
    <s v="California"/>
    <n v="90036"/>
    <s v="West"/>
    <s v="OFF-PA-10000167"/>
    <s v="Office Supplies"/>
    <s v="Paper"/>
    <s v="Xerox 1925"/>
    <x v="1156"/>
    <x v="0"/>
    <x v="32"/>
  </r>
  <r>
    <n v="5508"/>
    <s v="CA-2017-150000"/>
    <x v="143"/>
    <d v="2017-04-14T00:00:00"/>
    <s v="Standard Class"/>
    <s v="PG-18820"/>
    <s v="Patrick Gardner"/>
    <s v="Consumer"/>
    <s v="United States"/>
    <s v="Smyrna"/>
    <s v="Georgia"/>
    <n v="30080"/>
    <s v="South"/>
    <s v="OFF-EN-10002973"/>
    <s v="Office Supplies"/>
    <s v="Envelopes"/>
    <s v="Ampad #10 Peel &amp; Seel Holiday Envelopes"/>
    <x v="1411"/>
    <x v="0"/>
    <x v="25"/>
  </r>
  <r>
    <n v="5509"/>
    <s v="CA-2016-168529"/>
    <x v="1049"/>
    <d v="2016-10-12T00:00:00"/>
    <s v="Standard Class"/>
    <s v="MB-17305"/>
    <s v="Maria Bertelson"/>
    <s v="Consumer"/>
    <s v="United States"/>
    <s v="San Francisco"/>
    <s v="California"/>
    <n v="94122"/>
    <s v="West"/>
    <s v="FUR-FU-10001588"/>
    <s v="Furniture"/>
    <s v="Furnishings"/>
    <s v="Deflect-o SuperTray Unbreakable Stackable Tray, Letter, Black"/>
    <x v="1213"/>
    <x v="1"/>
    <x v="2"/>
  </r>
  <r>
    <n v="5510"/>
    <s v="US-2018-152569"/>
    <x v="356"/>
    <d v="2018-05-20T00:00:00"/>
    <s v="Standard Class"/>
    <s v="JD-16015"/>
    <s v="Joy Daniels"/>
    <s v="Consumer"/>
    <s v="United States"/>
    <s v="Chicago"/>
    <s v="Illinois"/>
    <n v="60653"/>
    <s v="Central"/>
    <s v="OFF-PA-10001736"/>
    <s v="Office Supplies"/>
    <s v="Paper"/>
    <s v="Xerox 1880"/>
    <x v="3849"/>
    <x v="3"/>
    <x v="24"/>
  </r>
  <r>
    <n v="5511"/>
    <s v="US-2018-152569"/>
    <x v="356"/>
    <d v="2018-05-20T00:00:00"/>
    <s v="Standard Class"/>
    <s v="JD-16015"/>
    <s v="Joy Daniels"/>
    <s v="Consumer"/>
    <s v="United States"/>
    <s v="Chicago"/>
    <s v="Illinois"/>
    <n v="60653"/>
    <s v="Central"/>
    <s v="TEC-PH-10002185"/>
    <s v="Technology"/>
    <s v="Phones"/>
    <s v="QVS USB Car Charger 2-Port 2.1Amp for iPod/iPhone/iPad/iPad 2/iPad 3"/>
    <x v="1731"/>
    <x v="3"/>
    <x v="24"/>
  </r>
  <r>
    <n v="5512"/>
    <s v="US-2015-137680"/>
    <x v="1050"/>
    <d v="2015-03-02T00:00:00"/>
    <s v="Standard Class"/>
    <s v="JH-15430"/>
    <s v="Jennifer Halladay"/>
    <s v="Consumer"/>
    <s v="United States"/>
    <s v="Medford"/>
    <s v="Oregon"/>
    <n v="97504"/>
    <s v="West"/>
    <s v="OFF-PA-10000174"/>
    <s v="Office Supplies"/>
    <s v="Paper"/>
    <s v="Message Book, Wirebound, Four 5 1/2&quot; X 4&quot; Forms/Pg., 200 Dupl. Sets/Book"/>
    <x v="2668"/>
    <x v="2"/>
    <x v="45"/>
  </r>
  <r>
    <n v="5513"/>
    <s v="US-2015-137680"/>
    <x v="1050"/>
    <d v="2015-03-02T00:00:00"/>
    <s v="Standard Class"/>
    <s v="JH-15430"/>
    <s v="Jennifer Halladay"/>
    <s v="Consumer"/>
    <s v="United States"/>
    <s v="Medford"/>
    <s v="Oregon"/>
    <n v="97504"/>
    <s v="West"/>
    <s v="OFF-PA-10000069"/>
    <s v="Office Supplies"/>
    <s v="Paper"/>
    <s v="TOPS 4 x 6 Fluorescent Color Memo Sheets, 500 Sheets per Pack"/>
    <x v="3850"/>
    <x v="2"/>
    <x v="45"/>
  </r>
  <r>
    <n v="5514"/>
    <s v="CA-2016-103177"/>
    <x v="1051"/>
    <d v="2016-06-01T00:00:00"/>
    <s v="First Class"/>
    <s v="EN-13780"/>
    <s v="Edward Nazzal"/>
    <s v="Consumer"/>
    <s v="United States"/>
    <s v="New York City"/>
    <s v="New York"/>
    <n v="10009"/>
    <s v="East"/>
    <s v="TEC-PH-10001795"/>
    <s v="Technology"/>
    <s v="Phones"/>
    <s v="RCA H5401RE1 DECT 6.0 4-Line Cordless Handset With Caller ID/Call Waiting"/>
    <x v="758"/>
    <x v="1"/>
    <x v="33"/>
  </r>
  <r>
    <n v="5515"/>
    <s v="CA-2016-103177"/>
    <x v="1051"/>
    <d v="2016-06-01T00:00:00"/>
    <s v="First Class"/>
    <s v="EN-13780"/>
    <s v="Edward Nazzal"/>
    <s v="Consumer"/>
    <s v="United States"/>
    <s v="New York City"/>
    <s v="New York"/>
    <n v="10009"/>
    <s v="East"/>
    <s v="OFF-AP-10004540"/>
    <s v="Office Supplies"/>
    <s v="Appliances"/>
    <s v="Eureka The Boss Lite 10-Amp Upright Vacuum, Blue"/>
    <x v="1953"/>
    <x v="1"/>
    <x v="33"/>
  </r>
  <r>
    <n v="5516"/>
    <s v="CA-2016-103177"/>
    <x v="1051"/>
    <d v="2016-06-01T00:00:00"/>
    <s v="First Class"/>
    <s v="EN-13780"/>
    <s v="Edward Nazzal"/>
    <s v="Consumer"/>
    <s v="United States"/>
    <s v="New York City"/>
    <s v="New York"/>
    <n v="10009"/>
    <s v="East"/>
    <s v="TEC-PH-10001527"/>
    <s v="Technology"/>
    <s v="Phones"/>
    <s v="Plantronics MX500i Earset"/>
    <x v="3565"/>
    <x v="1"/>
    <x v="33"/>
  </r>
  <r>
    <n v="5517"/>
    <s v="US-2017-138408"/>
    <x v="741"/>
    <d v="2017-11-21T00:00:00"/>
    <s v="Second Class"/>
    <s v="KC-16255"/>
    <s v="Karen Carlisle"/>
    <s v="Corporate"/>
    <s v="United States"/>
    <s v="Huntsville"/>
    <s v="Alabama"/>
    <n v="35810"/>
    <s v="South"/>
    <s v="TEC-AC-10003870"/>
    <s v="Technology"/>
    <s v="Accessories"/>
    <s v="LogitechÂ Z-906 Speaker sys - home theater - 5.1-CH"/>
    <x v="3851"/>
    <x v="0"/>
    <x v="0"/>
  </r>
  <r>
    <n v="5518"/>
    <s v="CA-2018-117667"/>
    <x v="769"/>
    <d v="2018-12-09T00:00:00"/>
    <s v="Standard Class"/>
    <s v="MS-17980"/>
    <s v="Michael Stewart"/>
    <s v="Corporate"/>
    <s v="United States"/>
    <s v="Philadelphia"/>
    <s v="Pennsylvania"/>
    <n v="19134"/>
    <s v="East"/>
    <s v="FUR-CH-10004540"/>
    <s v="Furniture"/>
    <s v="Chairs"/>
    <s v="Global Chrome Stack Chair"/>
    <x v="3612"/>
    <x v="3"/>
    <x v="22"/>
  </r>
  <r>
    <n v="5519"/>
    <s v="CA-2018-117667"/>
    <x v="769"/>
    <d v="2018-12-09T00:00:00"/>
    <s v="Standard Class"/>
    <s v="MS-17980"/>
    <s v="Michael Stewart"/>
    <s v="Corporate"/>
    <s v="United States"/>
    <s v="Philadelphia"/>
    <s v="Pennsylvania"/>
    <n v="19134"/>
    <s v="East"/>
    <s v="FUR-FU-10004093"/>
    <s v="Furniture"/>
    <s v="Furnishings"/>
    <s v="Hand-Finished Solid Wood Document Frame"/>
    <x v="3852"/>
    <x v="3"/>
    <x v="22"/>
  </r>
  <r>
    <n v="5520"/>
    <s v="CA-2018-117667"/>
    <x v="769"/>
    <d v="2018-12-09T00:00:00"/>
    <s v="Standard Class"/>
    <s v="MS-17980"/>
    <s v="Michael Stewart"/>
    <s v="Corporate"/>
    <s v="United States"/>
    <s v="Philadelphia"/>
    <s v="Pennsylvania"/>
    <n v="19134"/>
    <s v="East"/>
    <s v="OFF-AR-10000716"/>
    <s v="Office Supplies"/>
    <s v="Art"/>
    <s v="DIXON Ticonderoga Erasable Checking Pencils"/>
    <x v="2513"/>
    <x v="3"/>
    <x v="22"/>
  </r>
  <r>
    <n v="5521"/>
    <s v="CA-2018-117667"/>
    <x v="769"/>
    <d v="2018-12-09T00:00:00"/>
    <s v="Standard Class"/>
    <s v="MS-17980"/>
    <s v="Michael Stewart"/>
    <s v="Corporate"/>
    <s v="United States"/>
    <s v="Philadelphia"/>
    <s v="Pennsylvania"/>
    <n v="19134"/>
    <s v="East"/>
    <s v="OFF-PA-10002709"/>
    <s v="Office Supplies"/>
    <s v="Paper"/>
    <s v="Xerox 1956"/>
    <x v="100"/>
    <x v="3"/>
    <x v="22"/>
  </r>
  <r>
    <n v="5522"/>
    <s v="CA-2018-117667"/>
    <x v="769"/>
    <d v="2018-12-09T00:00:00"/>
    <s v="Standard Class"/>
    <s v="MS-17980"/>
    <s v="Michael Stewart"/>
    <s v="Corporate"/>
    <s v="United States"/>
    <s v="Philadelphia"/>
    <s v="Pennsylvania"/>
    <n v="19134"/>
    <s v="East"/>
    <s v="TEC-AC-10000580"/>
    <s v="Technology"/>
    <s v="Accessories"/>
    <s v="Logitech G13 Programmable Gameboard with LCD Display"/>
    <x v="1294"/>
    <x v="3"/>
    <x v="22"/>
  </r>
  <r>
    <n v="5523"/>
    <s v="CA-2017-110982"/>
    <x v="410"/>
    <d v="2017-06-07T00:00:00"/>
    <s v="First Class"/>
    <s v="CK-12205"/>
    <s v="Chloris Kastensmidt"/>
    <s v="Consumer"/>
    <s v="United States"/>
    <s v="Santa Clara"/>
    <s v="California"/>
    <n v="95051"/>
    <s v="West"/>
    <s v="OFF-BI-10000829"/>
    <s v="Office Supplies"/>
    <s v="Binders"/>
    <s v="Avery Non-Stick Binders"/>
    <x v="3853"/>
    <x v="0"/>
    <x v="1"/>
  </r>
  <r>
    <n v="5524"/>
    <s v="CA-2017-110982"/>
    <x v="410"/>
    <d v="2017-06-07T00:00:00"/>
    <s v="First Class"/>
    <s v="CK-12205"/>
    <s v="Chloris Kastensmidt"/>
    <s v="Consumer"/>
    <s v="United States"/>
    <s v="Santa Clara"/>
    <s v="California"/>
    <n v="95051"/>
    <s v="West"/>
    <s v="OFF-AP-10004859"/>
    <s v="Office Supplies"/>
    <s v="Appliances"/>
    <s v="Acco 6 Outlet Guardian Premium Surge Suppressor"/>
    <x v="2218"/>
    <x v="0"/>
    <x v="1"/>
  </r>
  <r>
    <n v="5525"/>
    <s v="CA-2017-147123"/>
    <x v="107"/>
    <d v="2017-12-12T00:00:00"/>
    <s v="First Class"/>
    <s v="SJ-20125"/>
    <s v="Sanjit Jacobs"/>
    <s v="Home Office"/>
    <s v="United States"/>
    <s v="Long Beach"/>
    <s v="California"/>
    <n v="90805"/>
    <s v="West"/>
    <s v="OFF-PA-10000575"/>
    <s v="Office Supplies"/>
    <s v="Paper"/>
    <s v="Wirebound Message Books, Four 2 3/4 x 5 White Forms per Page"/>
    <x v="3854"/>
    <x v="0"/>
    <x v="5"/>
  </r>
  <r>
    <n v="5526"/>
    <s v="CA-2018-154501"/>
    <x v="504"/>
    <d v="2018-05-05T00:00:00"/>
    <s v="Standard Class"/>
    <s v="EA-14035"/>
    <s v="Erin Ashbrook"/>
    <s v="Corporate"/>
    <s v="United States"/>
    <s v="Los Angeles"/>
    <s v="California"/>
    <n v="90008"/>
    <s v="West"/>
    <s v="OFF-AR-10002804"/>
    <s v="Office Supplies"/>
    <s v="Art"/>
    <s v="Faber Castell Col-Erase Pencils"/>
    <x v="3855"/>
    <x v="3"/>
    <x v="4"/>
  </r>
  <r>
    <n v="5527"/>
    <s v="CA-2018-166933"/>
    <x v="558"/>
    <d v="2018-04-28T00:00:00"/>
    <s v="Standard Class"/>
    <s v="MG-17890"/>
    <s v="Michael Granlund"/>
    <s v="Home Office"/>
    <s v="United States"/>
    <s v="Santa Barbara"/>
    <s v="California"/>
    <n v="93101"/>
    <s v="West"/>
    <s v="OFF-FA-10002676"/>
    <s v="Office Supplies"/>
    <s v="Fasteners"/>
    <s v="Colored Push Pins"/>
    <x v="2663"/>
    <x v="3"/>
    <x v="4"/>
  </r>
  <r>
    <n v="5528"/>
    <s v="CA-2016-142055"/>
    <x v="412"/>
    <d v="2016-05-10T00:00:00"/>
    <s v="First Class"/>
    <s v="AB-10255"/>
    <s v="Alejandro Ballentine"/>
    <s v="Home Office"/>
    <s v="United States"/>
    <s v="New York City"/>
    <s v="New York"/>
    <n v="10009"/>
    <s v="East"/>
    <s v="OFF-PA-10003465"/>
    <s v="Office Supplies"/>
    <s v="Paper"/>
    <s v="Xerox 1912"/>
    <x v="2428"/>
    <x v="1"/>
    <x v="33"/>
  </r>
  <r>
    <n v="5529"/>
    <s v="CA-2016-137106"/>
    <x v="1052"/>
    <d v="2016-04-04T00:00:00"/>
    <s v="Standard Class"/>
    <s v="SC-20260"/>
    <s v="Scott Cohen"/>
    <s v="Corporate"/>
    <s v="United States"/>
    <s v="Jacksonville"/>
    <s v="Florida"/>
    <n v="32216"/>
    <s v="South"/>
    <s v="TEC-PH-10000011"/>
    <s v="Technology"/>
    <s v="Phones"/>
    <s v="PureGear Roll-On Screen Protector"/>
    <x v="1095"/>
    <x v="1"/>
    <x v="29"/>
  </r>
  <r>
    <n v="5530"/>
    <s v="CA-2018-136609"/>
    <x v="634"/>
    <d v="2018-08-11T00:00:00"/>
    <s v="Standard Class"/>
    <s v="TB-21355"/>
    <s v="Todd Boyes"/>
    <s v="Corporate"/>
    <s v="United States"/>
    <s v="Cedar Hill"/>
    <s v="Texas"/>
    <n v="75104"/>
    <s v="Central"/>
    <s v="OFF-PA-10004381"/>
    <s v="Office Supplies"/>
    <s v="Paper"/>
    <s v="14-7/8 x 11 Blue Bar Computer Printout Paper"/>
    <x v="905"/>
    <x v="3"/>
    <x v="43"/>
  </r>
  <r>
    <n v="5531"/>
    <s v="CA-2018-160885"/>
    <x v="574"/>
    <d v="2018-12-06T00:00:00"/>
    <s v="Standard Class"/>
    <s v="JK-16090"/>
    <s v="Juliana Krohn"/>
    <s v="Consumer"/>
    <s v="United States"/>
    <s v="Omaha"/>
    <s v="Nebraska"/>
    <n v="68104"/>
    <s v="Central"/>
    <s v="TEC-PH-10001795"/>
    <s v="Technology"/>
    <s v="Phones"/>
    <s v="ClearOne CHATAttach 160 -Â speaker phone"/>
    <x v="3856"/>
    <x v="3"/>
    <x v="22"/>
  </r>
  <r>
    <n v="5532"/>
    <s v="US-2017-167472"/>
    <x v="112"/>
    <d v="2017-06-07T00:00:00"/>
    <s v="First Class"/>
    <s v="CK-12595"/>
    <s v="Clytie Kelty"/>
    <s v="Consumer"/>
    <s v="United States"/>
    <s v="Little Rock"/>
    <s v="Arkansas"/>
    <n v="72209"/>
    <s v="South"/>
    <s v="TEC-AC-10001109"/>
    <s v="Technology"/>
    <s v="Accessories"/>
    <s v="Logitech Trackman Marble Mouse"/>
    <x v="3857"/>
    <x v="0"/>
    <x v="1"/>
  </r>
  <r>
    <n v="5533"/>
    <s v="US-2017-167472"/>
    <x v="112"/>
    <d v="2017-06-07T00:00:00"/>
    <s v="First Class"/>
    <s v="CK-12595"/>
    <s v="Clytie Kelty"/>
    <s v="Consumer"/>
    <s v="United States"/>
    <s v="Little Rock"/>
    <s v="Arkansas"/>
    <n v="72209"/>
    <s v="South"/>
    <s v="TEC-AC-10003038"/>
    <s v="Technology"/>
    <s v="Accessories"/>
    <s v="Kingston Digital DataTraveler 16GB USB 2.0"/>
    <x v="3858"/>
    <x v="0"/>
    <x v="1"/>
  </r>
  <r>
    <n v="5534"/>
    <s v="US-2017-167472"/>
    <x v="112"/>
    <d v="2017-06-07T00:00:00"/>
    <s v="First Class"/>
    <s v="CK-12595"/>
    <s v="Clytie Kelty"/>
    <s v="Consumer"/>
    <s v="United States"/>
    <s v="Little Rock"/>
    <s v="Arkansas"/>
    <n v="72209"/>
    <s v="South"/>
    <s v="TEC-AC-10003174"/>
    <s v="Technology"/>
    <s v="Accessories"/>
    <s v="Plantronics S12 Corded Telephone Headset System"/>
    <x v="2242"/>
    <x v="0"/>
    <x v="1"/>
  </r>
  <r>
    <n v="5535"/>
    <s v="US-2017-167472"/>
    <x v="112"/>
    <d v="2017-06-07T00:00:00"/>
    <s v="First Class"/>
    <s v="CK-12595"/>
    <s v="Clytie Kelty"/>
    <s v="Consumer"/>
    <s v="United States"/>
    <s v="Little Rock"/>
    <s v="Arkansas"/>
    <n v="72209"/>
    <s v="South"/>
    <s v="OFF-PA-10000157"/>
    <s v="Office Supplies"/>
    <s v="Paper"/>
    <s v="Xerox 191"/>
    <x v="725"/>
    <x v="0"/>
    <x v="1"/>
  </r>
  <r>
    <n v="5536"/>
    <s v="US-2017-167472"/>
    <x v="112"/>
    <d v="2017-06-07T00:00:00"/>
    <s v="First Class"/>
    <s v="CK-12595"/>
    <s v="Clytie Kelty"/>
    <s v="Consumer"/>
    <s v="United States"/>
    <s v="Little Rock"/>
    <s v="Arkansas"/>
    <n v="72209"/>
    <s v="South"/>
    <s v="OFF-BI-10001721"/>
    <s v="Office Supplies"/>
    <s v="Binders"/>
    <s v="Trimflex Flexible Post Binders"/>
    <x v="2161"/>
    <x v="0"/>
    <x v="1"/>
  </r>
  <r>
    <n v="5537"/>
    <s v="US-2017-167472"/>
    <x v="112"/>
    <d v="2017-06-07T00:00:00"/>
    <s v="First Class"/>
    <s v="CK-12595"/>
    <s v="Clytie Kelty"/>
    <s v="Consumer"/>
    <s v="United States"/>
    <s v="Little Rock"/>
    <s v="Arkansas"/>
    <n v="72209"/>
    <s v="South"/>
    <s v="OFF-BI-10000591"/>
    <s v="Office Supplies"/>
    <s v="Binders"/>
    <s v="Avery Binder Labels"/>
    <x v="1345"/>
    <x v="0"/>
    <x v="1"/>
  </r>
  <r>
    <n v="5538"/>
    <s v="US-2017-167472"/>
    <x v="112"/>
    <d v="2017-06-07T00:00:00"/>
    <s v="First Class"/>
    <s v="CK-12595"/>
    <s v="Clytie Kelty"/>
    <s v="Consumer"/>
    <s v="United States"/>
    <s v="Little Rock"/>
    <s v="Arkansas"/>
    <n v="72209"/>
    <s v="South"/>
    <s v="OFF-PA-10001534"/>
    <s v="Office Supplies"/>
    <s v="Paper"/>
    <s v="Xerox 230"/>
    <x v="91"/>
    <x v="0"/>
    <x v="1"/>
  </r>
  <r>
    <n v="5539"/>
    <s v="CA-2016-120551"/>
    <x v="657"/>
    <d v="2016-04-20T00:00:00"/>
    <s v="Standard Class"/>
    <s v="SS-20590"/>
    <s v="Sonia Sunley"/>
    <s v="Consumer"/>
    <s v="United States"/>
    <s v="Norfolk"/>
    <s v="Nebraska"/>
    <n v="68701"/>
    <s v="Central"/>
    <s v="OFF-BI-10002071"/>
    <s v="Office Supplies"/>
    <s v="Binders"/>
    <s v="Fellowes Black Plastic Comb Bindings"/>
    <x v="1139"/>
    <x v="1"/>
    <x v="19"/>
  </r>
  <r>
    <n v="5540"/>
    <s v="US-2018-150595"/>
    <x v="1053"/>
    <d v="2018-05-26T00:00:00"/>
    <s v="Standard Class"/>
    <s v="LE-16810"/>
    <s v="Laurel Elliston"/>
    <s v="Consumer"/>
    <s v="United States"/>
    <s v="Chicago"/>
    <s v="Illinois"/>
    <n v="60653"/>
    <s v="Central"/>
    <s v="FUR-CH-10000513"/>
    <s v="Furniture"/>
    <s v="Chairs"/>
    <s v="High-Back Leather Manager's Chair"/>
    <x v="2086"/>
    <x v="3"/>
    <x v="24"/>
  </r>
  <r>
    <n v="5541"/>
    <s v="US-2018-150595"/>
    <x v="1053"/>
    <d v="2018-05-26T00:00:00"/>
    <s v="Standard Class"/>
    <s v="LE-16810"/>
    <s v="Laurel Elliston"/>
    <s v="Consumer"/>
    <s v="United States"/>
    <s v="Chicago"/>
    <s v="Illinois"/>
    <n v="60653"/>
    <s v="Central"/>
    <s v="OFF-BI-10003274"/>
    <s v="Office Supplies"/>
    <s v="Binders"/>
    <s v="Avery Durable Slant Ring Binders, No Labels"/>
    <x v="3859"/>
    <x v="3"/>
    <x v="24"/>
  </r>
  <r>
    <n v="5542"/>
    <s v="US-2018-150595"/>
    <x v="1053"/>
    <d v="2018-05-26T00:00:00"/>
    <s v="Standard Class"/>
    <s v="LE-16810"/>
    <s v="Laurel Elliston"/>
    <s v="Consumer"/>
    <s v="United States"/>
    <s v="Chicago"/>
    <s v="Illinois"/>
    <n v="60653"/>
    <s v="Central"/>
    <s v="OFF-SU-10000381"/>
    <s v="Office Supplies"/>
    <s v="Supplies"/>
    <s v="Acme Forged Steel Scissors with Black Enamel Handles"/>
    <x v="3860"/>
    <x v="3"/>
    <x v="24"/>
  </r>
  <r>
    <n v="5543"/>
    <s v="CA-2017-134936"/>
    <x v="1054"/>
    <d v="2017-12-25T00:00:00"/>
    <s v="Standard Class"/>
    <s v="ES-14080"/>
    <s v="Erin Smith"/>
    <s v="Corporate"/>
    <s v="United States"/>
    <s v="Tucson"/>
    <s v="Arizona"/>
    <n v="85705"/>
    <s v="West"/>
    <s v="FUR-TA-10001086"/>
    <s v="Furniture"/>
    <s v="Tables"/>
    <s v="SAFCO PlanMaster Boards, 60w x 37-1/2d, White Melamine"/>
    <x v="3861"/>
    <x v="0"/>
    <x v="5"/>
  </r>
  <r>
    <n v="5544"/>
    <s v="CA-2017-134936"/>
    <x v="1054"/>
    <d v="2017-12-25T00:00:00"/>
    <s v="Standard Class"/>
    <s v="ES-14080"/>
    <s v="Erin Smith"/>
    <s v="Corporate"/>
    <s v="United States"/>
    <s v="Tucson"/>
    <s v="Arizona"/>
    <n v="85705"/>
    <s v="West"/>
    <s v="OFF-BI-10000174"/>
    <s v="Office Supplies"/>
    <s v="Binders"/>
    <s v="Wilson Jones Clip &amp; Carry Folder Binder Tool for Ring Binders, Clear"/>
    <x v="822"/>
    <x v="0"/>
    <x v="5"/>
  </r>
  <r>
    <n v="5545"/>
    <s v="CA-2017-134936"/>
    <x v="1054"/>
    <d v="2017-12-25T00:00:00"/>
    <s v="Standard Class"/>
    <s v="ES-14080"/>
    <s v="Erin Smith"/>
    <s v="Corporate"/>
    <s v="United States"/>
    <s v="Tucson"/>
    <s v="Arizona"/>
    <n v="85705"/>
    <s v="West"/>
    <s v="OFF-BI-10002103"/>
    <s v="Office Supplies"/>
    <s v="Binders"/>
    <s v="Cardinal Slant-D Ring Binder, Heavy Gauge Vinyl"/>
    <x v="3862"/>
    <x v="0"/>
    <x v="5"/>
  </r>
  <r>
    <n v="5546"/>
    <s v="CA-2018-102967"/>
    <x v="585"/>
    <d v="2018-09-26T00:00:00"/>
    <s v="Standard Class"/>
    <s v="MG-17890"/>
    <s v="Michael Granlund"/>
    <s v="Home Office"/>
    <s v="United States"/>
    <s v="Concord"/>
    <s v="New Hampshire"/>
    <n v="3301"/>
    <s v="East"/>
    <s v="OFF-ST-10001590"/>
    <s v="Office Supplies"/>
    <s v="Storage"/>
    <s v="Tenex Personal Project File with Scoop Front Design, Black"/>
    <x v="3863"/>
    <x v="3"/>
    <x v="15"/>
  </r>
  <r>
    <n v="5547"/>
    <s v="CA-2018-151008"/>
    <x v="210"/>
    <d v="2018-09-08T00:00:00"/>
    <s v="First Class"/>
    <s v="JM-16195"/>
    <s v="Justin MacKendrick"/>
    <s v="Consumer"/>
    <s v="United States"/>
    <s v="Draper"/>
    <s v="Utah"/>
    <n v="84020"/>
    <s v="West"/>
    <s v="FUR-FU-10002396"/>
    <s v="Furniture"/>
    <s v="Furnishings"/>
    <s v="DAX Copper Panel Document Frame, 5 x 7 Size"/>
    <x v="2783"/>
    <x v="3"/>
    <x v="15"/>
  </r>
  <r>
    <n v="5548"/>
    <s v="CA-2018-151008"/>
    <x v="210"/>
    <d v="2018-09-08T00:00:00"/>
    <s v="First Class"/>
    <s v="JM-16195"/>
    <s v="Justin MacKendrick"/>
    <s v="Consumer"/>
    <s v="United States"/>
    <s v="Draper"/>
    <s v="Utah"/>
    <n v="84020"/>
    <s v="West"/>
    <s v="TEC-PH-10002807"/>
    <s v="Technology"/>
    <s v="Phones"/>
    <s v="Motorla HX550 Universal Bluetooth Headset"/>
    <x v="3864"/>
    <x v="3"/>
    <x v="15"/>
  </r>
  <r>
    <n v="5549"/>
    <s v="CA-2015-159800"/>
    <x v="683"/>
    <d v="2015-12-01T00:00:00"/>
    <s v="First Class"/>
    <s v="SG-20470"/>
    <s v="Sheri Gordon"/>
    <s v="Consumer"/>
    <s v="United States"/>
    <s v="San Francisco"/>
    <s v="California"/>
    <n v="94109"/>
    <s v="West"/>
    <s v="OFF-AP-10004859"/>
    <s v="Office Supplies"/>
    <s v="Appliances"/>
    <s v="Acco 6 Outlet Guardian Premium Surge Suppressor"/>
    <x v="2834"/>
    <x v="2"/>
    <x v="7"/>
  </r>
  <r>
    <n v="5550"/>
    <s v="CA-2015-159800"/>
    <x v="683"/>
    <d v="2015-12-01T00:00:00"/>
    <s v="First Class"/>
    <s v="SG-20470"/>
    <s v="Sheri Gordon"/>
    <s v="Consumer"/>
    <s v="United States"/>
    <s v="San Francisco"/>
    <s v="California"/>
    <n v="94109"/>
    <s v="West"/>
    <s v="TEC-AC-10003447"/>
    <s v="Technology"/>
    <s v="Accessories"/>
    <s v="Micropad Numeric Keypads"/>
    <x v="3865"/>
    <x v="2"/>
    <x v="7"/>
  </r>
  <r>
    <n v="5551"/>
    <s v="US-2015-159618"/>
    <x v="607"/>
    <d v="2015-11-16T00:00:00"/>
    <s v="Standard Class"/>
    <s v="DB-12970"/>
    <s v="Darren Budd"/>
    <s v="Corporate"/>
    <s v="United States"/>
    <s v="Houston"/>
    <s v="Texas"/>
    <n v="77036"/>
    <s v="Central"/>
    <s v="OFF-AR-10003183"/>
    <s v="Office Supplies"/>
    <s v="Art"/>
    <s v="Avery Fluorescent Highlighter Four-Color Set"/>
    <x v="2743"/>
    <x v="2"/>
    <x v="7"/>
  </r>
  <r>
    <n v="5552"/>
    <s v="US-2015-159618"/>
    <x v="607"/>
    <d v="2015-11-16T00:00:00"/>
    <s v="Standard Class"/>
    <s v="DB-12970"/>
    <s v="Darren Budd"/>
    <s v="Corporate"/>
    <s v="United States"/>
    <s v="Houston"/>
    <s v="Texas"/>
    <n v="77036"/>
    <s v="Central"/>
    <s v="OFF-SU-10000432"/>
    <s v="Office Supplies"/>
    <s v="Supplies"/>
    <s v="Acco Side-Punched Conventional Columnar Pads"/>
    <x v="3866"/>
    <x v="2"/>
    <x v="7"/>
  </r>
  <r>
    <n v="5553"/>
    <s v="US-2015-159618"/>
    <x v="607"/>
    <d v="2015-11-16T00:00:00"/>
    <s v="Standard Class"/>
    <s v="DB-12970"/>
    <s v="Darren Budd"/>
    <s v="Corporate"/>
    <s v="United States"/>
    <s v="Houston"/>
    <s v="Texas"/>
    <n v="77036"/>
    <s v="Central"/>
    <s v="TEC-AC-10003832"/>
    <s v="Technology"/>
    <s v="Accessories"/>
    <s v="ImationÂ 16GB Mini TravelDrive USB 2.0Â Flash Drive"/>
    <x v="2179"/>
    <x v="2"/>
    <x v="7"/>
  </r>
  <r>
    <n v="5554"/>
    <s v="US-2015-159618"/>
    <x v="607"/>
    <d v="2015-11-16T00:00:00"/>
    <s v="Standard Class"/>
    <s v="DB-12970"/>
    <s v="Darren Budd"/>
    <s v="Corporate"/>
    <s v="United States"/>
    <s v="Houston"/>
    <s v="Texas"/>
    <n v="77036"/>
    <s v="Central"/>
    <s v="OFF-PA-10004100"/>
    <s v="Office Supplies"/>
    <s v="Paper"/>
    <s v="Xerox 216"/>
    <x v="1566"/>
    <x v="2"/>
    <x v="7"/>
  </r>
  <r>
    <n v="5555"/>
    <s v="US-2015-159618"/>
    <x v="607"/>
    <d v="2015-11-16T00:00:00"/>
    <s v="Standard Class"/>
    <s v="DB-12970"/>
    <s v="Darren Budd"/>
    <s v="Corporate"/>
    <s v="United States"/>
    <s v="Houston"/>
    <s v="Texas"/>
    <n v="77036"/>
    <s v="Central"/>
    <s v="FUR-BO-10004467"/>
    <s v="Furniture"/>
    <s v="Bookcases"/>
    <s v="Bestar Classic Bookcase"/>
    <x v="3867"/>
    <x v="2"/>
    <x v="7"/>
  </r>
  <r>
    <n v="5556"/>
    <s v="CA-2018-116113"/>
    <x v="280"/>
    <d v="2018-10-06T00:00:00"/>
    <s v="Second Class"/>
    <s v="JW-15220"/>
    <s v="Jane Waco"/>
    <s v="Corporate"/>
    <s v="United States"/>
    <s v="Montgomery"/>
    <s v="Alabama"/>
    <n v="36116"/>
    <s v="South"/>
    <s v="FUR-FU-10002963"/>
    <s v="Furniture"/>
    <s v="Furnishings"/>
    <s v="Master Caster Door Stop, Gray"/>
    <x v="1007"/>
    <x v="3"/>
    <x v="13"/>
  </r>
  <r>
    <n v="5557"/>
    <s v="CA-2016-125066"/>
    <x v="639"/>
    <d v="2016-12-18T00:00:00"/>
    <s v="Standard Class"/>
    <s v="KD-16495"/>
    <s v="Keith Dawkins"/>
    <s v="Corporate"/>
    <s v="United States"/>
    <s v="Jackson"/>
    <s v="Mississippi"/>
    <n v="39212"/>
    <s v="South"/>
    <s v="FUR-FU-10003829"/>
    <s v="Furniture"/>
    <s v="Furnishings"/>
    <s v="Stackable Trays"/>
    <x v="51"/>
    <x v="1"/>
    <x v="14"/>
  </r>
  <r>
    <n v="5558"/>
    <s v="CA-2016-125066"/>
    <x v="639"/>
    <d v="2016-12-18T00:00:00"/>
    <s v="Standard Class"/>
    <s v="KD-16495"/>
    <s v="Keith Dawkins"/>
    <s v="Corporate"/>
    <s v="United States"/>
    <s v="Jackson"/>
    <s v="Mississippi"/>
    <n v="39212"/>
    <s v="South"/>
    <s v="OFF-AR-10003582"/>
    <s v="Office Supplies"/>
    <s v="Art"/>
    <s v="Boston Electric Pencil Sharpener, Model 1818, Charcoal Black"/>
    <x v="2420"/>
    <x v="1"/>
    <x v="14"/>
  </r>
  <r>
    <n v="5559"/>
    <s v="US-2016-114741"/>
    <x v="401"/>
    <d v="2016-12-10T00:00:00"/>
    <s v="Standard Class"/>
    <s v="IL-15100"/>
    <s v="Ivan Liston"/>
    <s v="Consumer"/>
    <s v="United States"/>
    <s v="North Las Vegas"/>
    <s v="Nevada"/>
    <n v="89031"/>
    <s v="West"/>
    <s v="OFF-PA-10000048"/>
    <s v="Office Supplies"/>
    <s v="Paper"/>
    <s v="Xerox 20"/>
    <x v="90"/>
    <x v="1"/>
    <x v="14"/>
  </r>
  <r>
    <n v="5560"/>
    <s v="US-2016-114741"/>
    <x v="401"/>
    <d v="2016-12-10T00:00:00"/>
    <s v="Standard Class"/>
    <s v="IL-15100"/>
    <s v="Ivan Liston"/>
    <s v="Consumer"/>
    <s v="United States"/>
    <s v="North Las Vegas"/>
    <s v="Nevada"/>
    <n v="89031"/>
    <s v="West"/>
    <s v="OFF-ST-10000078"/>
    <s v="Office Supplies"/>
    <s v="Storage"/>
    <s v="Tennsco 6- and 18-Compartment Lockers"/>
    <x v="2184"/>
    <x v="1"/>
    <x v="14"/>
  </r>
  <r>
    <n v="5561"/>
    <s v="US-2016-114741"/>
    <x v="401"/>
    <d v="2016-12-10T00:00:00"/>
    <s v="Standard Class"/>
    <s v="IL-15100"/>
    <s v="Ivan Liston"/>
    <s v="Consumer"/>
    <s v="United States"/>
    <s v="North Las Vegas"/>
    <s v="Nevada"/>
    <n v="89031"/>
    <s v="West"/>
    <s v="OFF-LA-10004853"/>
    <s v="Office Supplies"/>
    <s v="Labels"/>
    <s v="Avery 483"/>
    <x v="1801"/>
    <x v="1"/>
    <x v="14"/>
  </r>
  <r>
    <n v="5562"/>
    <s v="CA-2018-133263"/>
    <x v="185"/>
    <d v="2018-04-02T00:00:00"/>
    <s v="Second Class"/>
    <s v="JE-15610"/>
    <s v="Jim Epp"/>
    <s v="Corporate"/>
    <s v="United States"/>
    <s v="Atlanta"/>
    <s v="Georgia"/>
    <n v="30318"/>
    <s v="South"/>
    <s v="OFF-BI-10001153"/>
    <s v="Office Supplies"/>
    <s v="Binders"/>
    <s v="Ibico Recycled Grain-Textured Covers"/>
    <x v="3868"/>
    <x v="3"/>
    <x v="42"/>
  </r>
  <r>
    <n v="5563"/>
    <s v="CA-2018-133263"/>
    <x v="185"/>
    <d v="2018-04-02T00:00:00"/>
    <s v="Second Class"/>
    <s v="JE-15610"/>
    <s v="Jim Epp"/>
    <s v="Corporate"/>
    <s v="United States"/>
    <s v="Atlanta"/>
    <s v="Georgia"/>
    <n v="30318"/>
    <s v="South"/>
    <s v="TEC-CO-10001449"/>
    <s v="Technology"/>
    <s v="Copiers"/>
    <s v="Hewlett Packard LaserJet 3310 Copier"/>
    <x v="487"/>
    <x v="3"/>
    <x v="42"/>
  </r>
  <r>
    <n v="5564"/>
    <s v="CA-2018-133263"/>
    <x v="185"/>
    <d v="2018-04-02T00:00:00"/>
    <s v="Second Class"/>
    <s v="JE-15610"/>
    <s v="Jim Epp"/>
    <s v="Corporate"/>
    <s v="United States"/>
    <s v="Atlanta"/>
    <s v="Georgia"/>
    <n v="30318"/>
    <s v="South"/>
    <s v="OFF-BI-10000474"/>
    <s v="Office Supplies"/>
    <s v="Binders"/>
    <s v="Avery Recycled Flexi-View Covers for Binding Systems"/>
    <x v="3869"/>
    <x v="3"/>
    <x v="42"/>
  </r>
  <r>
    <n v="5565"/>
    <s v="CA-2018-157966"/>
    <x v="677"/>
    <d v="2018-03-13T00:00:00"/>
    <s v="Same Day"/>
    <s v="SU-20665"/>
    <s v="Stephanie Ulpright"/>
    <s v="Home Office"/>
    <s v="United States"/>
    <s v="Chicago"/>
    <s v="Illinois"/>
    <n v="60610"/>
    <s v="Central"/>
    <s v="OFF-AR-10000799"/>
    <s v="Office Supplies"/>
    <s v="Art"/>
    <s v="Col-Erase Pencils with Erasers"/>
    <x v="526"/>
    <x v="3"/>
    <x v="42"/>
  </r>
  <r>
    <n v="5566"/>
    <s v="CA-2018-157966"/>
    <x v="677"/>
    <d v="2018-03-13T00:00:00"/>
    <s v="Same Day"/>
    <s v="SU-20665"/>
    <s v="Stephanie Ulpright"/>
    <s v="Home Office"/>
    <s v="United States"/>
    <s v="Chicago"/>
    <s v="Illinois"/>
    <n v="60610"/>
    <s v="Central"/>
    <s v="TEC-MA-10002109"/>
    <s v="Technology"/>
    <s v="Machines"/>
    <s v="HP Officejet Pro 8600 e-All-In-One Printer, Copier, Scanner, Fax"/>
    <x v="3870"/>
    <x v="3"/>
    <x v="42"/>
  </r>
  <r>
    <n v="5567"/>
    <s v="CA-2018-157966"/>
    <x v="677"/>
    <d v="2018-03-13T00:00:00"/>
    <s v="Same Day"/>
    <s v="SU-20665"/>
    <s v="Stephanie Ulpright"/>
    <s v="Home Office"/>
    <s v="United States"/>
    <s v="Chicago"/>
    <s v="Illinois"/>
    <n v="60610"/>
    <s v="Central"/>
    <s v="OFF-AR-10003338"/>
    <s v="Office Supplies"/>
    <s v="Art"/>
    <s v="Eberhard Faber 3 1/2&quot; Golf Pencils"/>
    <x v="3871"/>
    <x v="3"/>
    <x v="42"/>
  </r>
  <r>
    <n v="5568"/>
    <s v="CA-2018-157966"/>
    <x v="677"/>
    <d v="2018-03-13T00:00:00"/>
    <s v="Same Day"/>
    <s v="SU-20665"/>
    <s v="Stephanie Ulpright"/>
    <s v="Home Office"/>
    <s v="United States"/>
    <s v="Chicago"/>
    <s v="Illinois"/>
    <n v="60610"/>
    <s v="Central"/>
    <s v="FUR-CH-10003606"/>
    <s v="Furniture"/>
    <s v="Chairs"/>
    <s v="SAFCO Folding Chair Trolley"/>
    <x v="3872"/>
    <x v="3"/>
    <x v="42"/>
  </r>
  <r>
    <n v="5569"/>
    <s v="CA-2018-157966"/>
    <x v="677"/>
    <d v="2018-03-13T00:00:00"/>
    <s v="Same Day"/>
    <s v="SU-20665"/>
    <s v="Stephanie Ulpright"/>
    <s v="Home Office"/>
    <s v="United States"/>
    <s v="Chicago"/>
    <s v="Illinois"/>
    <n v="60610"/>
    <s v="Central"/>
    <s v="TEC-CO-10001449"/>
    <s v="Technology"/>
    <s v="Copiers"/>
    <s v="Hewlett Packard LaserJet 3310 Copier"/>
    <x v="321"/>
    <x v="3"/>
    <x v="42"/>
  </r>
  <r>
    <n v="5570"/>
    <s v="CA-2018-157966"/>
    <x v="677"/>
    <d v="2018-03-13T00:00:00"/>
    <s v="Same Day"/>
    <s v="SU-20665"/>
    <s v="Stephanie Ulpright"/>
    <s v="Home Office"/>
    <s v="United States"/>
    <s v="Chicago"/>
    <s v="Illinois"/>
    <n v="60610"/>
    <s v="Central"/>
    <s v="OFF-PA-10001934"/>
    <s v="Office Supplies"/>
    <s v="Paper"/>
    <s v="Xerox 1993"/>
    <x v="12"/>
    <x v="3"/>
    <x v="42"/>
  </r>
  <r>
    <n v="5571"/>
    <s v="CA-2018-157966"/>
    <x v="677"/>
    <d v="2018-03-13T00:00:00"/>
    <s v="Same Day"/>
    <s v="SU-20665"/>
    <s v="Stephanie Ulpright"/>
    <s v="Home Office"/>
    <s v="United States"/>
    <s v="Chicago"/>
    <s v="Illinois"/>
    <n v="60610"/>
    <s v="Central"/>
    <s v="TEC-PH-10001527"/>
    <s v="Technology"/>
    <s v="Phones"/>
    <s v="Plantronics MX500i Earset"/>
    <x v="3873"/>
    <x v="3"/>
    <x v="42"/>
  </r>
  <r>
    <n v="5572"/>
    <s v="CA-2015-151162"/>
    <x v="29"/>
    <d v="2015-12-09T00:00:00"/>
    <s v="Standard Class"/>
    <s v="EA-14035"/>
    <s v="Erin Ashbrook"/>
    <s v="Corporate"/>
    <s v="United States"/>
    <s v="Columbus"/>
    <s v="Ohio"/>
    <n v="43229"/>
    <s v="East"/>
    <s v="OFF-PA-10001033"/>
    <s v="Office Supplies"/>
    <s v="Paper"/>
    <s v="Xerox 1893"/>
    <x v="3874"/>
    <x v="2"/>
    <x v="20"/>
  </r>
  <r>
    <n v="5573"/>
    <s v="CA-2015-151162"/>
    <x v="29"/>
    <d v="2015-12-09T00:00:00"/>
    <s v="Standard Class"/>
    <s v="EA-14035"/>
    <s v="Erin Ashbrook"/>
    <s v="Corporate"/>
    <s v="United States"/>
    <s v="Columbus"/>
    <s v="Ohio"/>
    <n v="43229"/>
    <s v="East"/>
    <s v="OFF-BI-10003719"/>
    <s v="Office Supplies"/>
    <s v="Binders"/>
    <s v="Large Capacity Hanging Post Binders"/>
    <x v="3875"/>
    <x v="2"/>
    <x v="20"/>
  </r>
  <r>
    <n v="5574"/>
    <s v="CA-2015-151162"/>
    <x v="29"/>
    <d v="2015-12-09T00:00:00"/>
    <s v="Standard Class"/>
    <s v="EA-14035"/>
    <s v="Erin Ashbrook"/>
    <s v="Corporate"/>
    <s v="United States"/>
    <s v="Columbus"/>
    <s v="Ohio"/>
    <n v="43229"/>
    <s v="East"/>
    <s v="OFF-PA-10003036"/>
    <s v="Office Supplies"/>
    <s v="Paper"/>
    <s v="Black Print Carbonless 8 1/2&quot; x 8 1/4&quot; Rapid Memo Book"/>
    <x v="1121"/>
    <x v="2"/>
    <x v="20"/>
  </r>
  <r>
    <n v="5575"/>
    <s v="CA-2015-151162"/>
    <x v="29"/>
    <d v="2015-12-09T00:00:00"/>
    <s v="Standard Class"/>
    <s v="EA-14035"/>
    <s v="Erin Ashbrook"/>
    <s v="Corporate"/>
    <s v="United States"/>
    <s v="Columbus"/>
    <s v="Ohio"/>
    <n v="43229"/>
    <s v="East"/>
    <s v="TEC-PH-10001870"/>
    <s v="Technology"/>
    <s v="Phones"/>
    <s v="Lunatik TT5L-002 Taktik Strike Impact Protection System for iPhone 5"/>
    <x v="3876"/>
    <x v="2"/>
    <x v="20"/>
  </r>
  <r>
    <n v="5576"/>
    <s v="CA-2015-151162"/>
    <x v="29"/>
    <d v="2015-12-09T00:00:00"/>
    <s v="Standard Class"/>
    <s v="EA-14035"/>
    <s v="Erin Ashbrook"/>
    <s v="Corporate"/>
    <s v="United States"/>
    <s v="Columbus"/>
    <s v="Ohio"/>
    <n v="43229"/>
    <s v="East"/>
    <s v="TEC-PH-10001809"/>
    <s v="Technology"/>
    <s v="Phones"/>
    <s v="Panasonic KX T7736-B Digital phone"/>
    <x v="3857"/>
    <x v="2"/>
    <x v="20"/>
  </r>
  <r>
    <n v="5577"/>
    <s v="CA-2017-136686"/>
    <x v="939"/>
    <d v="2017-12-16T00:00:00"/>
    <s v="Standard Class"/>
    <s v="RF-19840"/>
    <s v="Roy FranzÃ¶sisch"/>
    <s v="Consumer"/>
    <s v="United States"/>
    <s v="Pasadena"/>
    <s v="California"/>
    <n v="91104"/>
    <s v="West"/>
    <s v="FUR-FU-10004864"/>
    <s v="Furniture"/>
    <s v="Furnishings"/>
    <s v="Howard Miller 14-1/2&quot; Diameter Chrome Round Wall Clock"/>
    <x v="3877"/>
    <x v="0"/>
    <x v="5"/>
  </r>
  <r>
    <n v="5578"/>
    <s v="CA-2017-136686"/>
    <x v="939"/>
    <d v="2017-12-16T00:00:00"/>
    <s v="Standard Class"/>
    <s v="RF-19840"/>
    <s v="Roy FranzÃ¶sisch"/>
    <s v="Consumer"/>
    <s v="United States"/>
    <s v="Pasadena"/>
    <s v="California"/>
    <n v="91104"/>
    <s v="West"/>
    <s v="OFF-AP-10002350"/>
    <s v="Office Supplies"/>
    <s v="Appliances"/>
    <s v="Belkin F9H710-06 7 Outlet SurgeMaster Surge Protector"/>
    <x v="3012"/>
    <x v="0"/>
    <x v="5"/>
  </r>
  <r>
    <n v="5579"/>
    <s v="CA-2018-137498"/>
    <x v="428"/>
    <d v="2018-09-14T00:00:00"/>
    <s v="Second Class"/>
    <s v="LC-17050"/>
    <s v="Liz Carlisle"/>
    <s v="Consumer"/>
    <s v="United States"/>
    <s v="Los Angeles"/>
    <s v="California"/>
    <n v="90004"/>
    <s v="West"/>
    <s v="OFF-AR-10003829"/>
    <s v="Office Supplies"/>
    <s v="Art"/>
    <s v="Newell 35"/>
    <x v="2578"/>
    <x v="3"/>
    <x v="15"/>
  </r>
  <r>
    <n v="5580"/>
    <s v="CA-2018-137498"/>
    <x v="428"/>
    <d v="2018-09-14T00:00:00"/>
    <s v="Second Class"/>
    <s v="LC-17050"/>
    <s v="Liz Carlisle"/>
    <s v="Consumer"/>
    <s v="United States"/>
    <s v="Los Angeles"/>
    <s v="California"/>
    <n v="90004"/>
    <s v="West"/>
    <s v="FUR-CH-10003833"/>
    <s v="Furniture"/>
    <s v="Chairs"/>
    <s v="Novimex Fabric Task Chair"/>
    <x v="3501"/>
    <x v="3"/>
    <x v="15"/>
  </r>
  <r>
    <n v="5581"/>
    <s v="CA-2018-137498"/>
    <x v="428"/>
    <d v="2018-09-14T00:00:00"/>
    <s v="Second Class"/>
    <s v="LC-17050"/>
    <s v="Liz Carlisle"/>
    <s v="Consumer"/>
    <s v="United States"/>
    <s v="Los Angeles"/>
    <s v="California"/>
    <n v="90004"/>
    <s v="West"/>
    <s v="OFF-PA-10000143"/>
    <s v="Office Supplies"/>
    <s v="Paper"/>
    <s v="Astroparche Fine Business Paper"/>
    <x v="3878"/>
    <x v="3"/>
    <x v="15"/>
  </r>
  <r>
    <n v="5582"/>
    <s v="CA-2018-163818"/>
    <x v="1055"/>
    <d v="2018-10-08T00:00:00"/>
    <s v="Standard Class"/>
    <s v="PS-18970"/>
    <s v="Paul Stevenson"/>
    <s v="Home Office"/>
    <s v="United States"/>
    <s v="Clinton"/>
    <s v="Maryland"/>
    <n v="20735"/>
    <s v="East"/>
    <s v="FUR-FU-10000076"/>
    <s v="Furniture"/>
    <s v="Furnishings"/>
    <s v="24-Hour Round Wall Clock"/>
    <x v="1016"/>
    <x v="3"/>
    <x v="13"/>
  </r>
  <r>
    <n v="5583"/>
    <s v="CA-2017-161158"/>
    <x v="195"/>
    <d v="2017-05-13T00:00:00"/>
    <s v="Standard Class"/>
    <s v="PS-18970"/>
    <s v="Paul Stevenson"/>
    <s v="Home Office"/>
    <s v="United States"/>
    <s v="New York City"/>
    <s v="New York"/>
    <n v="10024"/>
    <s v="East"/>
    <s v="OFF-AR-10000462"/>
    <s v="Office Supplies"/>
    <s v="Art"/>
    <s v="Sanford Pocket Accent Highlighters"/>
    <x v="3778"/>
    <x v="0"/>
    <x v="35"/>
  </r>
  <r>
    <n v="5584"/>
    <s v="CA-2015-116673"/>
    <x v="534"/>
    <d v="2015-12-19T00:00:00"/>
    <s v="Second Class"/>
    <s v="JO-15280"/>
    <s v="Jas O'Carroll"/>
    <s v="Consumer"/>
    <s v="United States"/>
    <s v="San Diego"/>
    <s v="California"/>
    <n v="92037"/>
    <s v="West"/>
    <s v="FUR-FU-10003829"/>
    <s v="Furniture"/>
    <s v="Furnishings"/>
    <s v="Stackable Trays"/>
    <x v="51"/>
    <x v="2"/>
    <x v="20"/>
  </r>
  <r>
    <n v="5585"/>
    <s v="CA-2018-105333"/>
    <x v="329"/>
    <d v="2018-12-04T00:00:00"/>
    <s v="Standard Class"/>
    <s v="VP-21730"/>
    <s v="Victor Preis"/>
    <s v="Home Office"/>
    <s v="United States"/>
    <s v="New York City"/>
    <s v="New York"/>
    <n v="10011"/>
    <s v="East"/>
    <s v="OFF-ST-10002182"/>
    <s v="Office Supplies"/>
    <s v="Storage"/>
    <s v="Iris 3-Drawer Stacking Bin, Black"/>
    <x v="3879"/>
    <x v="3"/>
    <x v="23"/>
  </r>
  <r>
    <n v="5586"/>
    <s v="CA-2018-105333"/>
    <x v="329"/>
    <d v="2018-12-04T00:00:00"/>
    <s v="Standard Class"/>
    <s v="VP-21730"/>
    <s v="Victor Preis"/>
    <s v="Home Office"/>
    <s v="United States"/>
    <s v="New York City"/>
    <s v="New York"/>
    <n v="10011"/>
    <s v="East"/>
    <s v="TEC-PH-10001468"/>
    <s v="Technology"/>
    <s v="Phones"/>
    <s v="Panasonic BusinessÂ TelephonesÂ KX-T7736"/>
    <x v="3880"/>
    <x v="3"/>
    <x v="23"/>
  </r>
  <r>
    <n v="5587"/>
    <s v="CA-2018-105333"/>
    <x v="329"/>
    <d v="2018-12-04T00:00:00"/>
    <s v="Standard Class"/>
    <s v="VP-21730"/>
    <s v="Victor Preis"/>
    <s v="Home Office"/>
    <s v="United States"/>
    <s v="New York City"/>
    <s v="New York"/>
    <n v="10011"/>
    <s v="East"/>
    <s v="OFF-ST-10001809"/>
    <s v="Office Supplies"/>
    <s v="Storage"/>
    <s v="Fellowes Officeware Wire Shelving"/>
    <x v="2020"/>
    <x v="3"/>
    <x v="23"/>
  </r>
  <r>
    <n v="5588"/>
    <s v="CA-2016-149993"/>
    <x v="531"/>
    <d v="2016-03-20T00:00:00"/>
    <s v="First Class"/>
    <s v="GA-14725"/>
    <s v="Guy Armstrong"/>
    <s v="Consumer"/>
    <s v="United States"/>
    <s v="Lancaster"/>
    <s v="California"/>
    <n v="93534"/>
    <s v="West"/>
    <s v="OFF-FA-10001561"/>
    <s v="Office Supplies"/>
    <s v="Fasteners"/>
    <s v="Stockwell Push Pins"/>
    <x v="2868"/>
    <x v="1"/>
    <x v="29"/>
  </r>
  <r>
    <n v="5589"/>
    <s v="CA-2015-168158"/>
    <x v="866"/>
    <d v="2015-07-24T00:00:00"/>
    <s v="Standard Class"/>
    <s v="EM-14140"/>
    <s v="Eugene Moren"/>
    <s v="Home Office"/>
    <s v="United States"/>
    <s v="Great Falls"/>
    <s v="Montana"/>
    <n v="59405"/>
    <s v="West"/>
    <s v="OFF-BI-10001759"/>
    <s v="Office Supplies"/>
    <s v="Binders"/>
    <s v="Acco Pressboard Covers with Storage Hooks, 14 7/8&quot; x 11&quot;, Dark Blue"/>
    <x v="855"/>
    <x v="2"/>
    <x v="39"/>
  </r>
  <r>
    <n v="5590"/>
    <s v="CA-2017-115224"/>
    <x v="16"/>
    <d v="2017-12-11T00:00:00"/>
    <s v="Second Class"/>
    <s v="DB-13615"/>
    <s v="Doug Bickford"/>
    <s v="Consumer"/>
    <s v="United States"/>
    <s v="San Francisco"/>
    <s v="California"/>
    <n v="94110"/>
    <s v="West"/>
    <s v="OFF-ST-10000615"/>
    <s v="Office Supplies"/>
    <s v="Storage"/>
    <s v="SimpliFile Personal File, Black Granite, 15w x 6-15/16d x 11-1/4h"/>
    <x v="3881"/>
    <x v="0"/>
    <x v="5"/>
  </r>
  <r>
    <n v="5591"/>
    <s v="CA-2017-115224"/>
    <x v="16"/>
    <d v="2017-12-11T00:00:00"/>
    <s v="Second Class"/>
    <s v="DB-13615"/>
    <s v="Doug Bickford"/>
    <s v="Consumer"/>
    <s v="United States"/>
    <s v="San Francisco"/>
    <s v="California"/>
    <n v="94110"/>
    <s v="West"/>
    <s v="OFF-ST-10003816"/>
    <s v="Office Supplies"/>
    <s v="Storage"/>
    <s v="Fellowes High-Stak Drawer Files"/>
    <x v="830"/>
    <x v="0"/>
    <x v="5"/>
  </r>
  <r>
    <n v="5592"/>
    <s v="CA-2015-164742"/>
    <x v="303"/>
    <d v="2015-10-18T00:00:00"/>
    <s v="Second Class"/>
    <s v="ML-17395"/>
    <s v="Marina Lichtenstein"/>
    <s v="Corporate"/>
    <s v="United States"/>
    <s v="Lakewood"/>
    <s v="New Jersey"/>
    <n v="8701"/>
    <s v="East"/>
    <s v="FUR-CH-10002880"/>
    <s v="Furniture"/>
    <s v="Chairs"/>
    <s v="Global High-Back Leather Tilter, Burgundy"/>
    <x v="3882"/>
    <x v="2"/>
    <x v="18"/>
  </r>
  <r>
    <n v="5593"/>
    <s v="CA-2015-164742"/>
    <x v="303"/>
    <d v="2015-10-18T00:00:00"/>
    <s v="Second Class"/>
    <s v="ML-17395"/>
    <s v="Marina Lichtenstein"/>
    <s v="Corporate"/>
    <s v="United States"/>
    <s v="Lakewood"/>
    <s v="New Jersey"/>
    <n v="8701"/>
    <s v="East"/>
    <s v="OFF-BI-10004738"/>
    <s v="Office Supplies"/>
    <s v="Binders"/>
    <s v="Flexible Leather- Look Classic Collection Ring Binder"/>
    <x v="3883"/>
    <x v="2"/>
    <x v="18"/>
  </r>
  <r>
    <n v="5594"/>
    <s v="US-2018-108014"/>
    <x v="123"/>
    <d v="2018-11-25T00:00:00"/>
    <s v="Standard Class"/>
    <s v="JH-15430"/>
    <s v="Jennifer Halladay"/>
    <s v="Consumer"/>
    <s v="United States"/>
    <s v="Cleveland"/>
    <s v="Ohio"/>
    <n v="44105"/>
    <s v="East"/>
    <s v="OFF-BI-10003984"/>
    <s v="Office Supplies"/>
    <s v="Binders"/>
    <s v="Lock-Up Easel 'Spel-Binder'"/>
    <x v="3884"/>
    <x v="3"/>
    <x v="23"/>
  </r>
  <r>
    <n v="5595"/>
    <s v="CA-2018-160325"/>
    <x v="241"/>
    <d v="2018-09-24T00:00:00"/>
    <s v="Same Day"/>
    <s v="BP-11095"/>
    <s v="Bart Pistole"/>
    <s v="Corporate"/>
    <s v="United States"/>
    <s v="Lawrence"/>
    <s v="Massachusetts"/>
    <n v="1841"/>
    <s v="East"/>
    <s v="TEC-PH-10000984"/>
    <s v="Technology"/>
    <s v="Phones"/>
    <s v="Panasonic KX-TG9471B"/>
    <x v="3627"/>
    <x v="3"/>
    <x v="15"/>
  </r>
  <r>
    <n v="5596"/>
    <s v="CA-2018-160325"/>
    <x v="241"/>
    <d v="2018-09-24T00:00:00"/>
    <s v="Same Day"/>
    <s v="BP-11095"/>
    <s v="Bart Pistole"/>
    <s v="Corporate"/>
    <s v="United States"/>
    <s v="Lawrence"/>
    <s v="Massachusetts"/>
    <n v="1841"/>
    <s v="East"/>
    <s v="TEC-PH-10001944"/>
    <s v="Technology"/>
    <s v="Phones"/>
    <s v="Wi-Ex zBoost YX540 Cellular Phone Signal Booster"/>
    <x v="1876"/>
    <x v="3"/>
    <x v="15"/>
  </r>
  <r>
    <n v="5597"/>
    <s v="CA-2016-159779"/>
    <x v="12"/>
    <d v="2016-09-29T00:00:00"/>
    <s v="Standard Class"/>
    <s v="SB-20185"/>
    <s v="Sarah Brown"/>
    <s v="Consumer"/>
    <s v="United States"/>
    <s v="Concord"/>
    <s v="New Hampshire"/>
    <n v="3301"/>
    <s v="East"/>
    <s v="OFF-BI-10002735"/>
    <s v="Office Supplies"/>
    <s v="Binders"/>
    <s v="GBC Prestige Therm-A-Bind Covers"/>
    <x v="3885"/>
    <x v="1"/>
    <x v="11"/>
  </r>
  <r>
    <n v="5598"/>
    <s v="CA-2018-151176"/>
    <x v="778"/>
    <d v="2018-02-20T00:00:00"/>
    <s v="Standard Class"/>
    <s v="SV-20785"/>
    <s v="Stewart Visinsky"/>
    <s v="Consumer"/>
    <s v="United States"/>
    <s v="Baltimore"/>
    <s v="Maryland"/>
    <n v="21215"/>
    <s v="East"/>
    <s v="OFF-SU-10001165"/>
    <s v="Office Supplies"/>
    <s v="Supplies"/>
    <s v="Acme Elite Stainless Steel Scissors"/>
    <x v="3357"/>
    <x v="3"/>
    <x v="31"/>
  </r>
  <r>
    <n v="5599"/>
    <s v="CA-2018-151176"/>
    <x v="778"/>
    <d v="2018-02-20T00:00:00"/>
    <s v="Standard Class"/>
    <s v="SV-20785"/>
    <s v="Stewart Visinsky"/>
    <s v="Consumer"/>
    <s v="United States"/>
    <s v="Baltimore"/>
    <s v="Maryland"/>
    <n v="21215"/>
    <s v="East"/>
    <s v="OFF-AR-10000614"/>
    <s v="Office Supplies"/>
    <s v="Art"/>
    <s v="Barrel Sharpener"/>
    <x v="3822"/>
    <x v="3"/>
    <x v="31"/>
  </r>
  <r>
    <n v="5600"/>
    <s v="CA-2015-108903"/>
    <x v="462"/>
    <d v="2015-10-03T00:00:00"/>
    <s v="Same Day"/>
    <s v="DO-13435"/>
    <s v="Denny Ordway"/>
    <s v="Consumer"/>
    <s v="United States"/>
    <s v="Columbus"/>
    <s v="Ohio"/>
    <n v="43229"/>
    <s v="East"/>
    <s v="OFF-AR-10004010"/>
    <s v="Office Supplies"/>
    <s v="Art"/>
    <s v="Hunt Boston Vacuum Mount KS Pencil Sharpener"/>
    <x v="3886"/>
    <x v="2"/>
    <x v="18"/>
  </r>
  <r>
    <n v="5601"/>
    <s v="CA-2015-108903"/>
    <x v="462"/>
    <d v="2015-10-03T00:00:00"/>
    <s v="Same Day"/>
    <s v="DO-13435"/>
    <s v="Denny Ordway"/>
    <s v="Consumer"/>
    <s v="United States"/>
    <s v="Columbus"/>
    <s v="Ohio"/>
    <n v="43229"/>
    <s v="East"/>
    <s v="OFF-EN-10004030"/>
    <s v="Office Supplies"/>
    <s v="Envelopes"/>
    <s v="Convenience Packs of Business Envelopes"/>
    <x v="3108"/>
    <x v="2"/>
    <x v="18"/>
  </r>
  <r>
    <n v="5602"/>
    <s v="CA-2015-108903"/>
    <x v="462"/>
    <d v="2015-10-03T00:00:00"/>
    <s v="Same Day"/>
    <s v="DO-13435"/>
    <s v="Denny Ordway"/>
    <s v="Consumer"/>
    <s v="United States"/>
    <s v="Columbus"/>
    <s v="Ohio"/>
    <n v="43229"/>
    <s v="East"/>
    <s v="TEC-AC-10003023"/>
    <s v="Technology"/>
    <s v="Accessories"/>
    <s v="Logitech G105 Gaming Keyboard"/>
    <x v="3887"/>
    <x v="2"/>
    <x v="18"/>
  </r>
  <r>
    <n v="5603"/>
    <s v="CA-2017-117919"/>
    <x v="278"/>
    <d v="2017-08-29T00:00:00"/>
    <s v="Second Class"/>
    <s v="TB-21355"/>
    <s v="Todd Boyes"/>
    <s v="Corporate"/>
    <s v="United States"/>
    <s v="Houston"/>
    <s v="Texas"/>
    <n v="77041"/>
    <s v="Central"/>
    <s v="OFF-ST-10003572"/>
    <s v="Office Supplies"/>
    <s v="Storage"/>
    <s v="Portfile Personal File Boxes"/>
    <x v="1802"/>
    <x v="0"/>
    <x v="28"/>
  </r>
  <r>
    <n v="5604"/>
    <s v="CA-2017-117919"/>
    <x v="278"/>
    <d v="2017-08-29T00:00:00"/>
    <s v="Second Class"/>
    <s v="TB-21355"/>
    <s v="Todd Boyes"/>
    <s v="Corporate"/>
    <s v="United States"/>
    <s v="Houston"/>
    <s v="Texas"/>
    <n v="77041"/>
    <s v="Central"/>
    <s v="OFF-PA-10004353"/>
    <s v="Office Supplies"/>
    <s v="Paper"/>
    <s v="Southworth 25% Cotton Premium Laser Paper and Envelopes"/>
    <x v="705"/>
    <x v="0"/>
    <x v="28"/>
  </r>
  <r>
    <n v="5605"/>
    <s v="CA-2016-142475"/>
    <x v="155"/>
    <d v="2016-12-07T00:00:00"/>
    <s v="Standard Class"/>
    <s v="BS-11380"/>
    <s v="Bill Stewart"/>
    <s v="Corporate"/>
    <s v="United States"/>
    <s v="New York City"/>
    <s v="New York"/>
    <n v="10011"/>
    <s v="East"/>
    <s v="OFF-BI-10003718"/>
    <s v="Office Supplies"/>
    <s v="Binders"/>
    <s v="GBC Therma-A-Bind 250T Electric Binding System"/>
    <x v="3356"/>
    <x v="1"/>
    <x v="14"/>
  </r>
  <r>
    <n v="5606"/>
    <s v="CA-2017-134516"/>
    <x v="873"/>
    <d v="2017-09-25T00:00:00"/>
    <s v="Standard Class"/>
    <s v="FM-14215"/>
    <s v="Filia McAdams"/>
    <s v="Corporate"/>
    <s v="United States"/>
    <s v="Greensboro"/>
    <s v="North Carolina"/>
    <n v="27405"/>
    <s v="South"/>
    <s v="FUR-FU-10001546"/>
    <s v="Furniture"/>
    <s v="Furnishings"/>
    <s v="Dana Swing-Arm Lamps"/>
    <x v="1217"/>
    <x v="0"/>
    <x v="21"/>
  </r>
  <r>
    <n v="5607"/>
    <s v="CA-2017-134516"/>
    <x v="873"/>
    <d v="2017-09-25T00:00:00"/>
    <s v="Standard Class"/>
    <s v="FM-14215"/>
    <s v="Filia McAdams"/>
    <s v="Corporate"/>
    <s v="United States"/>
    <s v="Greensboro"/>
    <s v="North Carolina"/>
    <n v="27405"/>
    <s v="South"/>
    <s v="FUR-CH-10002880"/>
    <s v="Furniture"/>
    <s v="Chairs"/>
    <s v="Global High-Back Leather Tilter, Burgundy"/>
    <x v="3888"/>
    <x v="0"/>
    <x v="21"/>
  </r>
  <r>
    <n v="5608"/>
    <s v="CA-2018-105193"/>
    <x v="613"/>
    <d v="2018-03-31T00:00:00"/>
    <s v="Standard Class"/>
    <s v="JL-15835"/>
    <s v="John Lee"/>
    <s v="Consumer"/>
    <s v="United States"/>
    <s v="New York City"/>
    <s v="New York"/>
    <n v="10024"/>
    <s v="East"/>
    <s v="OFF-AR-10001547"/>
    <s v="Office Supplies"/>
    <s v="Art"/>
    <s v="Newell 311"/>
    <x v="3889"/>
    <x v="3"/>
    <x v="42"/>
  </r>
  <r>
    <n v="5609"/>
    <s v="CA-2016-168634"/>
    <x v="401"/>
    <d v="2016-12-11T00:00:00"/>
    <s v="Standard Class"/>
    <s v="AF-10870"/>
    <s v="Art Ferguson"/>
    <s v="Consumer"/>
    <s v="United States"/>
    <s v="San Francisco"/>
    <s v="California"/>
    <n v="94109"/>
    <s v="West"/>
    <s v="OFF-AP-10001626"/>
    <s v="Office Supplies"/>
    <s v="Appliances"/>
    <s v="Commercial WindTunnel Clean Air Upright Vacuum, Replacement Belts, Filtration Bags"/>
    <x v="3890"/>
    <x v="1"/>
    <x v="14"/>
  </r>
  <r>
    <n v="5610"/>
    <s v="CA-2018-117198"/>
    <x v="515"/>
    <d v="2018-09-05T00:00:00"/>
    <s v="Standard Class"/>
    <s v="BG-11035"/>
    <s v="Barry Gonzalez"/>
    <s v="Consumer"/>
    <s v="United States"/>
    <s v="Monroe"/>
    <s v="Louisiana"/>
    <n v="71203"/>
    <s v="South"/>
    <s v="TEC-AC-10003033"/>
    <s v="Technology"/>
    <s v="Accessories"/>
    <s v="Plantronics CS510 - Over-the-Head monaural Wireless Headset System"/>
    <x v="2963"/>
    <x v="3"/>
    <x v="43"/>
  </r>
  <r>
    <n v="5611"/>
    <s v="CA-2016-145828"/>
    <x v="348"/>
    <d v="2016-10-07T00:00:00"/>
    <s v="First Class"/>
    <s v="MB-17305"/>
    <s v="Maria Bertelson"/>
    <s v="Consumer"/>
    <s v="United States"/>
    <s v="Cincinnati"/>
    <s v="Ohio"/>
    <n v="45231"/>
    <s v="East"/>
    <s v="TEC-AC-10002323"/>
    <s v="Technology"/>
    <s v="Accessories"/>
    <s v="SanDisk Ultra 32 GB MicroSDHC Class 10 Memory Card"/>
    <x v="3891"/>
    <x v="1"/>
    <x v="2"/>
  </r>
  <r>
    <n v="5612"/>
    <s v="CA-2018-121027"/>
    <x v="238"/>
    <d v="2018-08-22T00:00:00"/>
    <s v="Standard Class"/>
    <s v="HW-14935"/>
    <s v="Helen Wasserman"/>
    <s v="Corporate"/>
    <s v="United States"/>
    <s v="Seattle"/>
    <s v="Washington"/>
    <n v="98105"/>
    <s v="West"/>
    <s v="TEC-AC-10002049"/>
    <s v="Technology"/>
    <s v="Accessories"/>
    <s v="Plantronics Savi W720 Multi-Device Wireless Headset System"/>
    <x v="3892"/>
    <x v="3"/>
    <x v="43"/>
  </r>
  <r>
    <n v="5613"/>
    <s v="CA-2018-121027"/>
    <x v="238"/>
    <d v="2018-08-22T00:00:00"/>
    <s v="Standard Class"/>
    <s v="HW-14935"/>
    <s v="Helen Wasserman"/>
    <s v="Corporate"/>
    <s v="United States"/>
    <s v="Seattle"/>
    <s v="Washington"/>
    <n v="98105"/>
    <s v="West"/>
    <s v="TEC-AC-10002253"/>
    <s v="Technology"/>
    <s v="Accessories"/>
    <s v="Imation Bio 8GB USBÂ Flash Drive ImationÂ Corp"/>
    <x v="3893"/>
    <x v="3"/>
    <x v="43"/>
  </r>
  <r>
    <n v="5614"/>
    <s v="CA-2017-147431"/>
    <x v="1056"/>
    <d v="2017-02-07T00:00:00"/>
    <s v="Standard Class"/>
    <s v="AB-10105"/>
    <s v="Adrian Barton"/>
    <s v="Consumer"/>
    <s v="United States"/>
    <s v="New York City"/>
    <s v="New York"/>
    <n v="10011"/>
    <s v="East"/>
    <s v="OFF-ST-10003994"/>
    <s v="Office Supplies"/>
    <s v="Storage"/>
    <s v="Belkin 19&quot; Center-Weighted Shelf, Gray"/>
    <x v="3894"/>
    <x v="0"/>
    <x v="47"/>
  </r>
  <r>
    <n v="5615"/>
    <s v="CA-2017-158001"/>
    <x v="828"/>
    <d v="2017-08-27T00:00:00"/>
    <s v="Standard Class"/>
    <s v="JP-15460"/>
    <s v="Jennifer Patt"/>
    <s v="Corporate"/>
    <s v="United States"/>
    <s v="New York City"/>
    <s v="New York"/>
    <n v="10035"/>
    <s v="East"/>
    <s v="OFF-AR-10002399"/>
    <s v="Office Supplies"/>
    <s v="Art"/>
    <s v="Dixon Prang Watercolor Pencils, 10-Color Set with Brush"/>
    <x v="3895"/>
    <x v="0"/>
    <x v="28"/>
  </r>
  <r>
    <n v="5616"/>
    <s v="CA-2017-158001"/>
    <x v="828"/>
    <d v="2017-08-27T00:00:00"/>
    <s v="Standard Class"/>
    <s v="JP-15460"/>
    <s v="Jennifer Patt"/>
    <s v="Corporate"/>
    <s v="United States"/>
    <s v="New York City"/>
    <s v="New York"/>
    <n v="10035"/>
    <s v="East"/>
    <s v="OFF-AP-10002118"/>
    <s v="Office Supplies"/>
    <s v="Appliances"/>
    <s v="1.7 Cubic Foot Compact &quot;Cube&quot; Office Refrigerators"/>
    <x v="3896"/>
    <x v="0"/>
    <x v="28"/>
  </r>
  <r>
    <n v="5617"/>
    <s v="CA-2017-158001"/>
    <x v="828"/>
    <d v="2017-08-27T00:00:00"/>
    <s v="Standard Class"/>
    <s v="JP-15460"/>
    <s v="Jennifer Patt"/>
    <s v="Corporate"/>
    <s v="United States"/>
    <s v="New York City"/>
    <s v="New York"/>
    <n v="10035"/>
    <s v="East"/>
    <s v="OFF-AR-10001954"/>
    <s v="Office Supplies"/>
    <s v="Art"/>
    <s v="Newell 331"/>
    <x v="1599"/>
    <x v="0"/>
    <x v="28"/>
  </r>
  <r>
    <n v="5618"/>
    <s v="CA-2018-125745"/>
    <x v="160"/>
    <d v="2018-07-04T00:00:00"/>
    <s v="Standard Class"/>
    <s v="DV-13045"/>
    <s v="Darrin Van Huff"/>
    <s v="Corporate"/>
    <s v="United States"/>
    <s v="Memphis"/>
    <s v="Tennessee"/>
    <n v="38109"/>
    <s v="South"/>
    <s v="FUR-FU-10001591"/>
    <s v="Furniture"/>
    <s v="Furnishings"/>
    <s v="Advantus Panel Wall Certificate Holder - 8.5x11"/>
    <x v="3816"/>
    <x v="3"/>
    <x v="27"/>
  </r>
  <r>
    <n v="5619"/>
    <s v="CA-2016-101154"/>
    <x v="227"/>
    <d v="2016-09-21T00:00:00"/>
    <s v="First Class"/>
    <s v="CM-12190"/>
    <s v="Charlotte Melton"/>
    <s v="Consumer"/>
    <s v="United States"/>
    <s v="San Diego"/>
    <s v="California"/>
    <n v="92105"/>
    <s v="West"/>
    <s v="OFF-ST-10004186"/>
    <s v="Office Supplies"/>
    <s v="Storage"/>
    <s v="Stur-D-Stor Shelving, Vertical 5-Shelf: 72&quot;H x 36&quot;W x 18 1/2&quot;D"/>
    <x v="2293"/>
    <x v="1"/>
    <x v="11"/>
  </r>
  <r>
    <n v="5620"/>
    <s v="US-2017-124163"/>
    <x v="477"/>
    <d v="2017-09-30T00:00:00"/>
    <s v="Standard Class"/>
    <s v="SC-20695"/>
    <s v="Steve Chapman"/>
    <s v="Corporate"/>
    <s v="United States"/>
    <s v="La Crosse"/>
    <s v="Wisconsin"/>
    <n v="54601"/>
    <s v="Central"/>
    <s v="TEC-AC-10001908"/>
    <s v="Technology"/>
    <s v="Accessories"/>
    <s v="Logitech Wireless Headset h800"/>
    <x v="3897"/>
    <x v="0"/>
    <x v="21"/>
  </r>
  <r>
    <n v="5621"/>
    <s v="US-2017-124163"/>
    <x v="477"/>
    <d v="2017-09-30T00:00:00"/>
    <s v="Standard Class"/>
    <s v="SC-20695"/>
    <s v="Steve Chapman"/>
    <s v="Corporate"/>
    <s v="United States"/>
    <s v="La Crosse"/>
    <s v="Wisconsin"/>
    <n v="54601"/>
    <s v="Central"/>
    <s v="OFF-AR-10000817"/>
    <s v="Office Supplies"/>
    <s v="Art"/>
    <s v="Manco Dry-Lighter Erasable Highlighter"/>
    <x v="3898"/>
    <x v="0"/>
    <x v="21"/>
  </r>
  <r>
    <n v="5622"/>
    <s v="US-2017-124163"/>
    <x v="477"/>
    <d v="2017-09-30T00:00:00"/>
    <s v="Standard Class"/>
    <s v="SC-20695"/>
    <s v="Steve Chapman"/>
    <s v="Corporate"/>
    <s v="United States"/>
    <s v="La Crosse"/>
    <s v="Wisconsin"/>
    <n v="54601"/>
    <s v="Central"/>
    <s v="FUR-CH-10004218"/>
    <s v="Furniture"/>
    <s v="Chairs"/>
    <s v="Global Fabric Manager's Chair, Dark Gray"/>
    <x v="3899"/>
    <x v="0"/>
    <x v="21"/>
  </r>
  <r>
    <n v="5623"/>
    <s v="US-2017-124163"/>
    <x v="477"/>
    <d v="2017-09-30T00:00:00"/>
    <s v="Standard Class"/>
    <s v="SC-20695"/>
    <s v="Steve Chapman"/>
    <s v="Corporate"/>
    <s v="United States"/>
    <s v="La Crosse"/>
    <s v="Wisconsin"/>
    <n v="54601"/>
    <s v="Central"/>
    <s v="FUR-FU-10000755"/>
    <s v="Furniture"/>
    <s v="Furnishings"/>
    <s v="Eldon Expressions Mahogany Wood Desk Collection"/>
    <x v="3900"/>
    <x v="0"/>
    <x v="21"/>
  </r>
  <r>
    <n v="5624"/>
    <s v="CA-2017-121748"/>
    <x v="1057"/>
    <d v="2017-10-28T00:00:00"/>
    <s v="Second Class"/>
    <s v="VW-21775"/>
    <s v="Victoria Wilson"/>
    <s v="Corporate"/>
    <s v="United States"/>
    <s v="Los Angeles"/>
    <s v="California"/>
    <n v="90032"/>
    <s v="West"/>
    <s v="TEC-AC-10003063"/>
    <s v="Technology"/>
    <s v="Accessories"/>
    <s v="Micro Innovations USB RF Wireless Keyboard with Mouse"/>
    <x v="1483"/>
    <x v="0"/>
    <x v="32"/>
  </r>
  <r>
    <n v="5625"/>
    <s v="CA-2017-121748"/>
    <x v="1057"/>
    <d v="2017-10-28T00:00:00"/>
    <s v="Second Class"/>
    <s v="VW-21775"/>
    <s v="Victoria Wilson"/>
    <s v="Corporate"/>
    <s v="United States"/>
    <s v="Los Angeles"/>
    <s v="California"/>
    <n v="90032"/>
    <s v="West"/>
    <s v="TEC-AC-10002637"/>
    <s v="Technology"/>
    <s v="Accessories"/>
    <s v="LogitechÂ VX Revolution Cordless Laser Mouse for Notebooks (Black)"/>
    <x v="2622"/>
    <x v="0"/>
    <x v="32"/>
  </r>
  <r>
    <n v="5626"/>
    <s v="CA-2015-126683"/>
    <x v="411"/>
    <d v="2015-10-01T00:00:00"/>
    <s v="Second Class"/>
    <s v="PP-18955"/>
    <s v="Paul Prost"/>
    <s v="Home Office"/>
    <s v="United States"/>
    <s v="Seattle"/>
    <s v="Washington"/>
    <n v="98115"/>
    <s v="West"/>
    <s v="FUR-FU-10001706"/>
    <s v="Furniture"/>
    <s v="Furnishings"/>
    <s v="Longer-Life Soft White Bulbs"/>
    <x v="51"/>
    <x v="2"/>
    <x v="30"/>
  </r>
  <r>
    <n v="5627"/>
    <s v="CA-2015-126683"/>
    <x v="411"/>
    <d v="2015-10-01T00:00:00"/>
    <s v="Second Class"/>
    <s v="PP-18955"/>
    <s v="Paul Prost"/>
    <s v="Home Office"/>
    <s v="United States"/>
    <s v="Seattle"/>
    <s v="Washington"/>
    <n v="98115"/>
    <s v="West"/>
    <s v="FUR-TA-10002958"/>
    <s v="Furniture"/>
    <s v="Tables"/>
    <s v="Bevis Oval Conference Table, Walnut"/>
    <x v="3901"/>
    <x v="2"/>
    <x v="30"/>
  </r>
  <r>
    <n v="5628"/>
    <s v="CA-2018-148810"/>
    <x v="335"/>
    <d v="2018-07-01T00:00:00"/>
    <s v="Standard Class"/>
    <s v="DR-12880"/>
    <s v="Dan Reichenbach"/>
    <s v="Corporate"/>
    <s v="United States"/>
    <s v="Miami"/>
    <s v="Florida"/>
    <n v="33180"/>
    <s v="South"/>
    <s v="OFF-LA-10004689"/>
    <s v="Office Supplies"/>
    <s v="Labels"/>
    <s v="Avery 512"/>
    <x v="847"/>
    <x v="3"/>
    <x v="27"/>
  </r>
  <r>
    <n v="5629"/>
    <s v="CA-2018-148810"/>
    <x v="335"/>
    <d v="2018-07-01T00:00:00"/>
    <s v="Standard Class"/>
    <s v="DR-12880"/>
    <s v="Dan Reichenbach"/>
    <s v="Corporate"/>
    <s v="United States"/>
    <s v="Miami"/>
    <s v="Florida"/>
    <n v="33180"/>
    <s v="South"/>
    <s v="FUR-CH-10001545"/>
    <s v="Furniture"/>
    <s v="Chairs"/>
    <s v="Hon Comfortask Task/Swivel Chairs"/>
    <x v="3902"/>
    <x v="3"/>
    <x v="27"/>
  </r>
  <r>
    <n v="5630"/>
    <s v="US-2017-146066"/>
    <x v="1036"/>
    <d v="2017-08-23T00:00:00"/>
    <s v="Second Class"/>
    <s v="RB-19465"/>
    <s v="Rick Bensley"/>
    <s v="Home Office"/>
    <s v="United States"/>
    <s v="Philadelphia"/>
    <s v="Pennsylvania"/>
    <n v="19143"/>
    <s v="East"/>
    <s v="FUR-TA-10002530"/>
    <s v="Furniture"/>
    <s v="Tables"/>
    <s v="Iceberg OfficeWorks 42&quot; Round Tables"/>
    <x v="3903"/>
    <x v="0"/>
    <x v="28"/>
  </r>
  <r>
    <n v="5631"/>
    <s v="CA-2015-127614"/>
    <x v="1058"/>
    <d v="2015-02-15T00:00:00"/>
    <s v="Standard Class"/>
    <s v="NF-18385"/>
    <s v="Natalie Fritzler"/>
    <s v="Consumer"/>
    <s v="United States"/>
    <s v="Chesapeake"/>
    <s v="Virginia"/>
    <n v="23320"/>
    <s v="South"/>
    <s v="TEC-AC-10001432"/>
    <s v="Technology"/>
    <s v="Accessories"/>
    <s v="Enermax Aurora Lite Keyboard"/>
    <x v="3904"/>
    <x v="2"/>
    <x v="45"/>
  </r>
  <r>
    <n v="5632"/>
    <s v="CA-2015-127614"/>
    <x v="1058"/>
    <d v="2015-02-15T00:00:00"/>
    <s v="Standard Class"/>
    <s v="NF-18385"/>
    <s v="Natalie Fritzler"/>
    <s v="Consumer"/>
    <s v="United States"/>
    <s v="Chesapeake"/>
    <s v="Virginia"/>
    <n v="23320"/>
    <s v="South"/>
    <s v="FUR-TA-10003715"/>
    <s v="Furniture"/>
    <s v="Tables"/>
    <s v="Hon 2111 Invitation Series Corner Table"/>
    <x v="3905"/>
    <x v="2"/>
    <x v="45"/>
  </r>
  <r>
    <n v="5633"/>
    <s v="CA-2015-127614"/>
    <x v="1058"/>
    <d v="2015-02-15T00:00:00"/>
    <s v="Standard Class"/>
    <s v="NF-18385"/>
    <s v="Natalie Fritzler"/>
    <s v="Consumer"/>
    <s v="United States"/>
    <s v="Chesapeake"/>
    <s v="Virginia"/>
    <n v="23320"/>
    <s v="South"/>
    <s v="OFF-BI-10003291"/>
    <s v="Office Supplies"/>
    <s v="Binders"/>
    <s v="Wilson Jones Leather-Like Binders with DublLock Round Rings"/>
    <x v="45"/>
    <x v="2"/>
    <x v="45"/>
  </r>
  <r>
    <n v="5634"/>
    <s v="CA-2017-101742"/>
    <x v="713"/>
    <d v="2017-09-28T00:00:00"/>
    <s v="Second Class"/>
    <s v="CR-12580"/>
    <s v="Clay Rozendal"/>
    <s v="Home Office"/>
    <s v="United States"/>
    <s v="New York City"/>
    <s v="New York"/>
    <n v="10009"/>
    <s v="East"/>
    <s v="OFF-BI-10004187"/>
    <s v="Office Supplies"/>
    <s v="Binders"/>
    <s v="3-ring staple pack"/>
    <x v="3235"/>
    <x v="0"/>
    <x v="21"/>
  </r>
  <r>
    <n v="5635"/>
    <s v="CA-2016-134943"/>
    <x v="901"/>
    <d v="2016-12-06T00:00:00"/>
    <s v="First Class"/>
    <s v="SU-20665"/>
    <s v="Stephanie Ulpright"/>
    <s v="Home Office"/>
    <s v="United States"/>
    <s v="Ann Arbor"/>
    <s v="Michigan"/>
    <n v="48104"/>
    <s v="Central"/>
    <s v="OFF-BI-10000666"/>
    <s v="Office Supplies"/>
    <s v="Binders"/>
    <s v="Surelock Post Binders"/>
    <x v="3906"/>
    <x v="1"/>
    <x v="14"/>
  </r>
  <r>
    <n v="5636"/>
    <s v="CA-2018-123022"/>
    <x v="213"/>
    <d v="2018-09-08T00:00:00"/>
    <s v="Standard Class"/>
    <s v="SC-20050"/>
    <s v="Sample Company A"/>
    <s v="Home Office"/>
    <s v="United States"/>
    <s v="La Mesa"/>
    <s v="California"/>
    <n v="91941"/>
    <s v="West"/>
    <s v="OFF-BI-10002225"/>
    <s v="Office Supplies"/>
    <s v="Binders"/>
    <s v="Square Ring Data Binders, Rigid 75 Pt. Covers, 11&quot; x 14-7/8&quot;"/>
    <x v="3907"/>
    <x v="3"/>
    <x v="15"/>
  </r>
  <r>
    <n v="5637"/>
    <s v="CA-2018-123022"/>
    <x v="213"/>
    <d v="2018-09-08T00:00:00"/>
    <s v="Standard Class"/>
    <s v="SC-20050"/>
    <s v="Sample Company A"/>
    <s v="Home Office"/>
    <s v="United States"/>
    <s v="La Mesa"/>
    <s v="California"/>
    <n v="91941"/>
    <s v="West"/>
    <s v="TEC-AC-10000474"/>
    <s v="Technology"/>
    <s v="Accessories"/>
    <s v="Kensington Expert Mouse Optical USB Trackball for PC or Mac"/>
    <x v="3908"/>
    <x v="3"/>
    <x v="15"/>
  </r>
  <r>
    <n v="5638"/>
    <s v="CA-2018-113208"/>
    <x v="606"/>
    <d v="2018-04-02T00:00:00"/>
    <s v="Standard Class"/>
    <s v="ML-18040"/>
    <s v="Michelle Lonsdale"/>
    <s v="Corporate"/>
    <s v="United States"/>
    <s v="Dearborn"/>
    <s v="Michigan"/>
    <n v="48126"/>
    <s v="Central"/>
    <s v="FUR-FU-10004245"/>
    <s v="Furniture"/>
    <s v="Furnishings"/>
    <s v="Career Cubicle Clock, 8 1/4&quot;, Black"/>
    <x v="3909"/>
    <x v="3"/>
    <x v="42"/>
  </r>
  <r>
    <n v="5639"/>
    <s v="CA-2015-154893"/>
    <x v="1059"/>
    <d v="2015-12-27T00:00:00"/>
    <s v="Standard Class"/>
    <s v="GM-14440"/>
    <s v="Gary McGarr"/>
    <s v="Consumer"/>
    <s v="United States"/>
    <s v="San Diego"/>
    <s v="California"/>
    <n v="92024"/>
    <s v="West"/>
    <s v="FUR-CH-10004287"/>
    <s v="Furniture"/>
    <s v="Chairs"/>
    <s v="SAFCO Arco Folding Chair"/>
    <x v="3579"/>
    <x v="2"/>
    <x v="20"/>
  </r>
  <r>
    <n v="5640"/>
    <s v="CA-2015-154893"/>
    <x v="1059"/>
    <d v="2015-12-27T00:00:00"/>
    <s v="Standard Class"/>
    <s v="GM-14440"/>
    <s v="Gary McGarr"/>
    <s v="Consumer"/>
    <s v="United States"/>
    <s v="San Diego"/>
    <s v="California"/>
    <n v="92024"/>
    <s v="West"/>
    <s v="FUR-CH-10000595"/>
    <s v="Furniture"/>
    <s v="Chairs"/>
    <s v="Safco Contoured Stacking Chairs"/>
    <x v="3064"/>
    <x v="2"/>
    <x v="20"/>
  </r>
  <r>
    <n v="5641"/>
    <s v="CA-2015-147900"/>
    <x v="865"/>
    <d v="2015-09-28T00:00:00"/>
    <s v="Standard Class"/>
    <s v="JK-15640"/>
    <s v="Jim Kriz"/>
    <s v="Home Office"/>
    <s v="United States"/>
    <s v="Lakewood"/>
    <s v="Ohio"/>
    <n v="44107"/>
    <s v="East"/>
    <s v="OFF-PA-10003063"/>
    <s v="Office Supplies"/>
    <s v="Paper"/>
    <s v="EcoTones Memo Sheets"/>
    <x v="3910"/>
    <x v="2"/>
    <x v="30"/>
  </r>
  <r>
    <n v="5642"/>
    <s v="CA-2018-106355"/>
    <x v="459"/>
    <d v="2018-04-05T00:00:00"/>
    <s v="First Class"/>
    <s v="AT-10435"/>
    <s v="Alyssa Tate"/>
    <s v="Home Office"/>
    <s v="United States"/>
    <s v="Meriden"/>
    <s v="Connecticut"/>
    <n v="6450"/>
    <s v="East"/>
    <s v="OFF-AR-10000246"/>
    <s v="Office Supplies"/>
    <s v="Art"/>
    <s v="Newell 318"/>
    <x v="1731"/>
    <x v="3"/>
    <x v="4"/>
  </r>
  <r>
    <n v="5643"/>
    <s v="CA-2017-127985"/>
    <x v="178"/>
    <d v="2017-04-05T00:00:00"/>
    <s v="Second Class"/>
    <s v="DB-12910"/>
    <s v="Daniel Byrd"/>
    <s v="Home Office"/>
    <s v="United States"/>
    <s v="Columbus"/>
    <s v="Georgia"/>
    <n v="31907"/>
    <s v="South"/>
    <s v="FUR-FU-10003274"/>
    <s v="Furniture"/>
    <s v="Furnishings"/>
    <s v="Regeneration Desk Collection"/>
    <x v="983"/>
    <x v="0"/>
    <x v="25"/>
  </r>
  <r>
    <n v="5644"/>
    <s v="CA-2016-166604"/>
    <x v="1060"/>
    <d v="2016-05-20T00:00:00"/>
    <s v="Second Class"/>
    <s v="AH-10690"/>
    <s v="Anna HÃ¤berlin"/>
    <s v="Corporate"/>
    <s v="United States"/>
    <s v="Roswell"/>
    <s v="Georgia"/>
    <n v="30076"/>
    <s v="South"/>
    <s v="OFF-EN-10004147"/>
    <s v="Office Supplies"/>
    <s v="Envelopes"/>
    <s v="Wausau Papers Astrobrights Colored Envelopes"/>
    <x v="1444"/>
    <x v="1"/>
    <x v="33"/>
  </r>
  <r>
    <n v="5645"/>
    <s v="CA-2018-120719"/>
    <x v="721"/>
    <d v="2018-03-26T00:00:00"/>
    <s v="First Class"/>
    <s v="SJ-20125"/>
    <s v="Sanjit Jacobs"/>
    <s v="Home Office"/>
    <s v="United States"/>
    <s v="Seattle"/>
    <s v="Washington"/>
    <n v="98105"/>
    <s v="West"/>
    <s v="OFF-BI-10002103"/>
    <s v="Office Supplies"/>
    <s v="Binders"/>
    <s v="Cardinal Slant-D Ring Binder, Heavy Gauge Vinyl"/>
    <x v="1577"/>
    <x v="3"/>
    <x v="42"/>
  </r>
  <r>
    <n v="5646"/>
    <s v="CA-2018-127117"/>
    <x v="349"/>
    <d v="2018-04-19T00:00:00"/>
    <s v="Standard Class"/>
    <s v="HM-14860"/>
    <s v="Harry Marie"/>
    <s v="Corporate"/>
    <s v="United States"/>
    <s v="Morristown"/>
    <s v="New Jersey"/>
    <n v="7960"/>
    <s v="East"/>
    <s v="FUR-FU-10004018"/>
    <s v="Furniture"/>
    <s v="Furnishings"/>
    <s v="Tensor Computer Mounted Lamp"/>
    <x v="3911"/>
    <x v="3"/>
    <x v="4"/>
  </r>
  <r>
    <n v="5647"/>
    <s v="CA-2016-104241"/>
    <x v="1038"/>
    <d v="2016-01-09T00:00:00"/>
    <s v="Standard Class"/>
    <s v="AG-10495"/>
    <s v="Andrew Gjertsen"/>
    <s v="Corporate"/>
    <s v="United States"/>
    <s v="Alexandria"/>
    <s v="Virginia"/>
    <n v="22304"/>
    <s v="South"/>
    <s v="FUR-FU-10001473"/>
    <s v="Furniture"/>
    <s v="Furnishings"/>
    <s v="DAX Wood Document Frame"/>
    <x v="3912"/>
    <x v="1"/>
    <x v="26"/>
  </r>
  <r>
    <n v="5648"/>
    <s v="CA-2018-168179"/>
    <x v="808"/>
    <d v="2018-11-07T00:00:00"/>
    <s v="Standard Class"/>
    <s v="JB-16000"/>
    <s v="Joy Bell-"/>
    <s v="Consumer"/>
    <s v="United States"/>
    <s v="Salt Lake City"/>
    <s v="Utah"/>
    <n v="84106"/>
    <s v="West"/>
    <s v="OFF-PA-10001800"/>
    <s v="Office Supplies"/>
    <s v="Paper"/>
    <s v="Xerox 220"/>
    <x v="537"/>
    <x v="3"/>
    <x v="23"/>
  </r>
  <r>
    <n v="5649"/>
    <s v="CA-2018-142342"/>
    <x v="729"/>
    <d v="2018-07-19T00:00:00"/>
    <s v="Second Class"/>
    <s v="AJ-10795"/>
    <s v="Anthony Johnson"/>
    <s v="Corporate"/>
    <s v="United States"/>
    <s v="Apple Valley"/>
    <s v="California"/>
    <n v="92307"/>
    <s v="West"/>
    <s v="OFF-PA-10004609"/>
    <s v="Office Supplies"/>
    <s v="Paper"/>
    <s v="Xerox 221"/>
    <x v="56"/>
    <x v="3"/>
    <x v="10"/>
  </r>
  <r>
    <n v="5650"/>
    <s v="CA-2018-142342"/>
    <x v="729"/>
    <d v="2018-07-19T00:00:00"/>
    <s v="Second Class"/>
    <s v="AJ-10795"/>
    <s v="Anthony Johnson"/>
    <s v="Corporate"/>
    <s v="United States"/>
    <s v="Apple Valley"/>
    <s v="California"/>
    <n v="92307"/>
    <s v="West"/>
    <s v="OFF-EN-10002592"/>
    <s v="Office Supplies"/>
    <s v="Envelopes"/>
    <s v="Peel &amp; Seel Recycled Catalog Envelopes, Brown"/>
    <x v="3913"/>
    <x v="3"/>
    <x v="10"/>
  </r>
  <r>
    <n v="5651"/>
    <s v="CA-2018-142342"/>
    <x v="729"/>
    <d v="2018-07-19T00:00:00"/>
    <s v="Second Class"/>
    <s v="AJ-10795"/>
    <s v="Anthony Johnson"/>
    <s v="Corporate"/>
    <s v="United States"/>
    <s v="Apple Valley"/>
    <s v="California"/>
    <n v="92307"/>
    <s v="West"/>
    <s v="OFF-ST-10002957"/>
    <s v="Office Supplies"/>
    <s v="Storage"/>
    <s v="Sterilite Show Offs Storage Containers"/>
    <x v="232"/>
    <x v="3"/>
    <x v="10"/>
  </r>
  <r>
    <n v="5652"/>
    <s v="CA-2018-142342"/>
    <x v="729"/>
    <d v="2018-07-19T00:00:00"/>
    <s v="Second Class"/>
    <s v="AJ-10795"/>
    <s v="Anthony Johnson"/>
    <s v="Corporate"/>
    <s v="United States"/>
    <s v="Apple Valley"/>
    <s v="California"/>
    <n v="92307"/>
    <s v="West"/>
    <s v="FUR-BO-10002613"/>
    <s v="Furniture"/>
    <s v="Bookcases"/>
    <s v="Atlantic Metals Mobile 4-Shelf Bookcases, Custom Colors"/>
    <x v="3914"/>
    <x v="3"/>
    <x v="10"/>
  </r>
  <r>
    <n v="5653"/>
    <s v="CA-2018-109099"/>
    <x v="833"/>
    <d v="2018-10-11T00:00:00"/>
    <s v="Standard Class"/>
    <s v="MM-18280"/>
    <s v="Muhammed MacIntyre"/>
    <s v="Corporate"/>
    <s v="United States"/>
    <s v="New York City"/>
    <s v="New York"/>
    <n v="10009"/>
    <s v="East"/>
    <s v="OFF-PA-10001033"/>
    <s v="Office Supplies"/>
    <s v="Paper"/>
    <s v="Xerox 1893"/>
    <x v="1010"/>
    <x v="3"/>
    <x v="13"/>
  </r>
  <r>
    <n v="5654"/>
    <s v="US-2015-134187"/>
    <x v="130"/>
    <d v="2015-11-11T00:00:00"/>
    <s v="Standard Class"/>
    <s v="TH-21235"/>
    <s v="Tiffany House"/>
    <s v="Corporate"/>
    <s v="United States"/>
    <s v="Long Beach"/>
    <s v="California"/>
    <n v="90805"/>
    <s v="West"/>
    <s v="OFF-AR-10000940"/>
    <s v="Office Supplies"/>
    <s v="Art"/>
    <s v="Newell 343"/>
    <x v="3915"/>
    <x v="2"/>
    <x v="7"/>
  </r>
  <r>
    <n v="5655"/>
    <s v="CA-2017-145261"/>
    <x v="122"/>
    <d v="2017-12-21T00:00:00"/>
    <s v="First Class"/>
    <s v="AH-10120"/>
    <s v="Adrian Hane"/>
    <s v="Home Office"/>
    <s v="United States"/>
    <s v="Salem"/>
    <s v="Oregon"/>
    <n v="97301"/>
    <s v="West"/>
    <s v="OFF-BI-10001670"/>
    <s v="Office Supplies"/>
    <s v="Binders"/>
    <s v="Vinyl Sectional Post Binders"/>
    <x v="3916"/>
    <x v="0"/>
    <x v="5"/>
  </r>
  <r>
    <n v="5656"/>
    <s v="CA-2017-145261"/>
    <x v="122"/>
    <d v="2017-12-21T00:00:00"/>
    <s v="First Class"/>
    <s v="AH-10120"/>
    <s v="Adrian Hane"/>
    <s v="Home Office"/>
    <s v="United States"/>
    <s v="Salem"/>
    <s v="Oregon"/>
    <n v="97301"/>
    <s v="West"/>
    <s v="OFF-AR-10004078"/>
    <s v="Office Supplies"/>
    <s v="Art"/>
    <s v="Newell 312"/>
    <x v="3917"/>
    <x v="0"/>
    <x v="5"/>
  </r>
  <r>
    <n v="5657"/>
    <s v="CA-2017-145261"/>
    <x v="122"/>
    <d v="2017-12-21T00:00:00"/>
    <s v="First Class"/>
    <s v="AH-10120"/>
    <s v="Adrian Hane"/>
    <s v="Home Office"/>
    <s v="United States"/>
    <s v="Salem"/>
    <s v="Oregon"/>
    <n v="97301"/>
    <s v="West"/>
    <s v="OFF-PA-10003036"/>
    <s v="Office Supplies"/>
    <s v="Paper"/>
    <s v="Black Print Carbonless 8 1/2&quot; x 8 1/4&quot; Rapid Memo Book"/>
    <x v="25"/>
    <x v="0"/>
    <x v="5"/>
  </r>
  <r>
    <n v="5658"/>
    <s v="CA-2017-145261"/>
    <x v="122"/>
    <d v="2017-12-21T00:00:00"/>
    <s v="First Class"/>
    <s v="AH-10120"/>
    <s v="Adrian Hane"/>
    <s v="Home Office"/>
    <s v="United States"/>
    <s v="Salem"/>
    <s v="Oregon"/>
    <n v="97301"/>
    <s v="West"/>
    <s v="TEC-AC-10000991"/>
    <s v="Technology"/>
    <s v="Accessories"/>
    <s v="Sony Micro Vault Click 8 GB USB 2.0 Flash Drive"/>
    <x v="3918"/>
    <x v="0"/>
    <x v="5"/>
  </r>
  <r>
    <n v="5659"/>
    <s v="CA-2017-145261"/>
    <x v="122"/>
    <d v="2017-12-21T00:00:00"/>
    <s v="First Class"/>
    <s v="AH-10120"/>
    <s v="Adrian Hane"/>
    <s v="Home Office"/>
    <s v="United States"/>
    <s v="Salem"/>
    <s v="Oregon"/>
    <n v="97301"/>
    <s v="West"/>
    <s v="FUR-TA-10002530"/>
    <s v="Furniture"/>
    <s v="Tables"/>
    <s v="Iceberg OfficeWorks 42&quot; Round Tables"/>
    <x v="3919"/>
    <x v="0"/>
    <x v="5"/>
  </r>
  <r>
    <n v="5660"/>
    <s v="CA-2017-145261"/>
    <x v="122"/>
    <d v="2017-12-21T00:00:00"/>
    <s v="First Class"/>
    <s v="AH-10120"/>
    <s v="Adrian Hane"/>
    <s v="Home Office"/>
    <s v="United States"/>
    <s v="Salem"/>
    <s v="Oregon"/>
    <n v="97301"/>
    <s v="West"/>
    <s v="OFF-LA-10000407"/>
    <s v="Office Supplies"/>
    <s v="Labels"/>
    <s v="Avery White Multi-Purpose Labels"/>
    <x v="795"/>
    <x v="0"/>
    <x v="5"/>
  </r>
  <r>
    <n v="5661"/>
    <s v="CA-2017-145261"/>
    <x v="122"/>
    <d v="2017-12-21T00:00:00"/>
    <s v="First Class"/>
    <s v="AH-10120"/>
    <s v="Adrian Hane"/>
    <s v="Home Office"/>
    <s v="United States"/>
    <s v="Salem"/>
    <s v="Oregon"/>
    <n v="97301"/>
    <s v="West"/>
    <s v="TEC-PH-10004833"/>
    <s v="Technology"/>
    <s v="Phones"/>
    <s v="Macally Suction Cup Mount"/>
    <x v="3920"/>
    <x v="0"/>
    <x v="5"/>
  </r>
  <r>
    <n v="5662"/>
    <s v="CA-2017-108875"/>
    <x v="446"/>
    <d v="2017-10-01T00:00:00"/>
    <s v="Standard Class"/>
    <s v="CL-12700"/>
    <s v="Craig Leslie"/>
    <s v="Home Office"/>
    <s v="United States"/>
    <s v="Aurora"/>
    <s v="Colorado"/>
    <n v="80013"/>
    <s v="West"/>
    <s v="FUR-FU-10002671"/>
    <s v="Furniture"/>
    <s v="Furnishings"/>
    <s v="Electrix 20W Halogen Replacement Bulb for Zoom-In Desk Lamp"/>
    <x v="3921"/>
    <x v="0"/>
    <x v="21"/>
  </r>
  <r>
    <n v="5663"/>
    <s v="CA-2017-108875"/>
    <x v="446"/>
    <d v="2017-10-01T00:00:00"/>
    <s v="Standard Class"/>
    <s v="CL-12700"/>
    <s v="Craig Leslie"/>
    <s v="Home Office"/>
    <s v="United States"/>
    <s v="Aurora"/>
    <s v="Colorado"/>
    <n v="80013"/>
    <s v="West"/>
    <s v="OFF-ST-10001370"/>
    <s v="Office Supplies"/>
    <s v="Storage"/>
    <s v="Sensible Storage WireTech Storage Systems"/>
    <x v="3922"/>
    <x v="0"/>
    <x v="21"/>
  </r>
  <r>
    <n v="5664"/>
    <s v="CA-2017-141957"/>
    <x v="658"/>
    <d v="2017-07-21T00:00:00"/>
    <s v="Same Day"/>
    <s v="JG-15310"/>
    <s v="Jason Gross"/>
    <s v="Corporate"/>
    <s v="United States"/>
    <s v="Newark"/>
    <s v="Ohio"/>
    <n v="43055"/>
    <s v="East"/>
    <s v="OFF-AR-10000914"/>
    <s v="Office Supplies"/>
    <s v="Art"/>
    <s v="Boston 16765 Mini Stand Up Battery Pencil Sharpener"/>
    <x v="3923"/>
    <x v="0"/>
    <x v="16"/>
  </r>
  <r>
    <n v="5665"/>
    <s v="CA-2017-141957"/>
    <x v="658"/>
    <d v="2017-07-21T00:00:00"/>
    <s v="Same Day"/>
    <s v="JG-15310"/>
    <s v="Jason Gross"/>
    <s v="Corporate"/>
    <s v="United States"/>
    <s v="Newark"/>
    <s v="Ohio"/>
    <n v="43055"/>
    <s v="East"/>
    <s v="OFF-BI-10001116"/>
    <s v="Office Supplies"/>
    <s v="Binders"/>
    <s v="Wilson Jones 1&quot; Hanging DublLock Ring Binders"/>
    <x v="2186"/>
    <x v="0"/>
    <x v="16"/>
  </r>
  <r>
    <n v="5666"/>
    <s v="CA-2017-141957"/>
    <x v="658"/>
    <d v="2017-07-21T00:00:00"/>
    <s v="Same Day"/>
    <s v="JG-15310"/>
    <s v="Jason Gross"/>
    <s v="Corporate"/>
    <s v="United States"/>
    <s v="Newark"/>
    <s v="Ohio"/>
    <n v="43055"/>
    <s v="East"/>
    <s v="OFF-ST-10002276"/>
    <s v="Office Supplies"/>
    <s v="Storage"/>
    <s v="Safco Steel Mobile File Cart"/>
    <x v="3924"/>
    <x v="0"/>
    <x v="16"/>
  </r>
  <r>
    <n v="5667"/>
    <s v="CA-2017-141957"/>
    <x v="658"/>
    <d v="2017-07-21T00:00:00"/>
    <s v="Same Day"/>
    <s v="JG-15310"/>
    <s v="Jason Gross"/>
    <s v="Corporate"/>
    <s v="United States"/>
    <s v="Newark"/>
    <s v="Ohio"/>
    <n v="43055"/>
    <s v="East"/>
    <s v="OFF-ST-10004340"/>
    <s v="Office Supplies"/>
    <s v="Storage"/>
    <s v="Fellowes Mobile File Cart, Black"/>
    <x v="3925"/>
    <x v="0"/>
    <x v="16"/>
  </r>
  <r>
    <n v="5668"/>
    <s v="CA-2017-142405"/>
    <x v="725"/>
    <d v="2017-06-15T00:00:00"/>
    <s v="Standard Class"/>
    <s v="SE-20110"/>
    <s v="Sanjit Engle"/>
    <s v="Consumer"/>
    <s v="United States"/>
    <s v="Seattle"/>
    <s v="Washington"/>
    <n v="98103"/>
    <s v="West"/>
    <s v="OFF-LA-10004093"/>
    <s v="Office Supplies"/>
    <s v="Labels"/>
    <s v="Avery 486"/>
    <x v="2"/>
    <x v="0"/>
    <x v="1"/>
  </r>
  <r>
    <n v="5669"/>
    <s v="CA-2017-142405"/>
    <x v="725"/>
    <d v="2017-06-15T00:00:00"/>
    <s v="Standard Class"/>
    <s v="SE-20110"/>
    <s v="Sanjit Engle"/>
    <s v="Consumer"/>
    <s v="United States"/>
    <s v="Seattle"/>
    <s v="Washington"/>
    <n v="98103"/>
    <s v="West"/>
    <s v="OFF-BI-10004728"/>
    <s v="Office Supplies"/>
    <s v="Binders"/>
    <s v="Wilson Jones Turn Tabs Binder Tool for Ring Binders"/>
    <x v="3926"/>
    <x v="0"/>
    <x v="1"/>
  </r>
  <r>
    <n v="5670"/>
    <s v="CA-2017-142405"/>
    <x v="725"/>
    <d v="2017-06-15T00:00:00"/>
    <s v="Standard Class"/>
    <s v="SE-20110"/>
    <s v="Sanjit Engle"/>
    <s v="Consumer"/>
    <s v="United States"/>
    <s v="Seattle"/>
    <s v="Washington"/>
    <n v="98103"/>
    <s v="West"/>
    <s v="TEC-AC-10003095"/>
    <s v="Technology"/>
    <s v="Accessories"/>
    <s v="Logitech G35 7.1-Channel Surround Sound Headset"/>
    <x v="1917"/>
    <x v="0"/>
    <x v="1"/>
  </r>
  <r>
    <n v="5671"/>
    <s v="CA-2016-141012"/>
    <x v="988"/>
    <d v="2016-06-11T00:00:00"/>
    <s v="Second Class"/>
    <s v="TG-21640"/>
    <s v="Trudy Glocke"/>
    <s v="Consumer"/>
    <s v="United States"/>
    <s v="Pocatello"/>
    <s v="Idaho"/>
    <n v="83201"/>
    <s v="West"/>
    <s v="FUR-FU-10003192"/>
    <s v="Furniture"/>
    <s v="Furnishings"/>
    <s v="Luxo Adjustable Task Clamp Lamp"/>
    <x v="3927"/>
    <x v="1"/>
    <x v="40"/>
  </r>
  <r>
    <n v="5672"/>
    <s v="CA-2016-141012"/>
    <x v="988"/>
    <d v="2016-06-11T00:00:00"/>
    <s v="Second Class"/>
    <s v="TG-21640"/>
    <s v="Trudy Glocke"/>
    <s v="Consumer"/>
    <s v="United States"/>
    <s v="Pocatello"/>
    <s v="Idaho"/>
    <n v="83201"/>
    <s v="West"/>
    <s v="TEC-PH-10004522"/>
    <s v="Technology"/>
    <s v="Phones"/>
    <s v="Dexim XPower Skin Super-Thin Power Case for iPhone 5 - Black"/>
    <x v="3928"/>
    <x v="1"/>
    <x v="40"/>
  </r>
  <r>
    <n v="5673"/>
    <s v="CA-2018-127922"/>
    <x v="855"/>
    <d v="2018-11-03T00:00:00"/>
    <s v="Standard Class"/>
    <s v="SH-19975"/>
    <s v="Sally Hughsby"/>
    <s v="Corporate"/>
    <s v="United States"/>
    <s v="Dallas"/>
    <s v="Texas"/>
    <n v="75081"/>
    <s v="Central"/>
    <s v="OFF-EN-10003068"/>
    <s v="Office Supplies"/>
    <s v="Envelopes"/>
    <s v="#6 3/4 Gummed Flap White Envelopes"/>
    <x v="3329"/>
    <x v="3"/>
    <x v="13"/>
  </r>
  <r>
    <n v="5674"/>
    <s v="CA-2018-127922"/>
    <x v="855"/>
    <d v="2018-11-03T00:00:00"/>
    <s v="Standard Class"/>
    <s v="SH-19975"/>
    <s v="Sally Hughsby"/>
    <s v="Corporate"/>
    <s v="United States"/>
    <s v="Dallas"/>
    <s v="Texas"/>
    <n v="75081"/>
    <s v="Central"/>
    <s v="OFF-PA-10001204"/>
    <s v="Office Supplies"/>
    <s v="Paper"/>
    <s v="Xerox 1972"/>
    <x v="578"/>
    <x v="3"/>
    <x v="13"/>
  </r>
  <r>
    <n v="5675"/>
    <s v="CA-2017-146318"/>
    <x v="115"/>
    <d v="2017-01-27T00:00:00"/>
    <s v="Standard Class"/>
    <s v="MC-17275"/>
    <s v="Marc Crier"/>
    <s v="Consumer"/>
    <s v="United States"/>
    <s v="Seattle"/>
    <s v="Washington"/>
    <n v="98105"/>
    <s v="West"/>
    <s v="OFF-PA-10003953"/>
    <s v="Office Supplies"/>
    <s v="Paper"/>
    <s v="Xerox 218"/>
    <x v="91"/>
    <x v="0"/>
    <x v="12"/>
  </r>
  <r>
    <n v="5676"/>
    <s v="CA-2015-135993"/>
    <x v="1061"/>
    <d v="2015-06-02T00:00:00"/>
    <s v="Standard Class"/>
    <s v="PJ-18835"/>
    <s v="Patrick Jones"/>
    <s v="Corporate"/>
    <s v="United States"/>
    <s v="Seattle"/>
    <s v="Washington"/>
    <n v="98115"/>
    <s v="West"/>
    <s v="TEC-PH-10001552"/>
    <s v="Technology"/>
    <s v="Phones"/>
    <s v="I Need's 3d Hello Kitty Hybrid Silicone Case Cover for HTC One X 4g with 3d Hello Kitty Stylus Pen Green/pink"/>
    <x v="3929"/>
    <x v="2"/>
    <x v="8"/>
  </r>
  <r>
    <n v="5677"/>
    <s v="CA-2015-135993"/>
    <x v="1061"/>
    <d v="2015-06-02T00:00:00"/>
    <s v="Standard Class"/>
    <s v="PJ-18835"/>
    <s v="Patrick Jones"/>
    <s v="Corporate"/>
    <s v="United States"/>
    <s v="Seattle"/>
    <s v="Washington"/>
    <n v="98115"/>
    <s v="West"/>
    <s v="TEC-AC-10004877"/>
    <s v="Technology"/>
    <s v="Accessories"/>
    <s v="ImationÂ 30456 USBÂ Flash DriveÂ 8GB"/>
    <x v="3930"/>
    <x v="2"/>
    <x v="8"/>
  </r>
  <r>
    <n v="5678"/>
    <s v="CA-2015-126802"/>
    <x v="282"/>
    <d v="2016-01-05T00:00:00"/>
    <s v="Standard Class"/>
    <s v="ZC-21910"/>
    <s v="Zuschuss Carroll"/>
    <s v="Consumer"/>
    <s v="United States"/>
    <s v="Chicago"/>
    <s v="Illinois"/>
    <n v="60610"/>
    <s v="Central"/>
    <s v="FUR-FU-10000193"/>
    <s v="Furniture"/>
    <s v="Furnishings"/>
    <s v="Tenex Chairmats For Use with Hard Floors"/>
    <x v="2316"/>
    <x v="2"/>
    <x v="20"/>
  </r>
  <r>
    <n v="5679"/>
    <s v="CA-2017-143924"/>
    <x v="1062"/>
    <d v="2017-08-03T00:00:00"/>
    <s v="Standard Class"/>
    <s v="SC-20680"/>
    <s v="Steve Carroll"/>
    <s v="Home Office"/>
    <s v="United States"/>
    <s v="Holland"/>
    <s v="Michigan"/>
    <n v="49423"/>
    <s v="Central"/>
    <s v="OFF-FA-10000735"/>
    <s v="Office Supplies"/>
    <s v="Fasteners"/>
    <s v="Staples"/>
    <x v="3931"/>
    <x v="0"/>
    <x v="16"/>
  </r>
  <r>
    <n v="5680"/>
    <s v="CA-2017-143924"/>
    <x v="1062"/>
    <d v="2017-08-03T00:00:00"/>
    <s v="Standard Class"/>
    <s v="SC-20680"/>
    <s v="Steve Carroll"/>
    <s v="Home Office"/>
    <s v="United States"/>
    <s v="Holland"/>
    <s v="Michigan"/>
    <n v="49423"/>
    <s v="Central"/>
    <s v="OFF-PA-10002120"/>
    <s v="Office Supplies"/>
    <s v="Paper"/>
    <s v="Xerox 1889"/>
    <x v="1427"/>
    <x v="0"/>
    <x v="16"/>
  </r>
  <r>
    <n v="5681"/>
    <s v="CA-2017-141551"/>
    <x v="446"/>
    <d v="2017-09-30T00:00:00"/>
    <s v="Standard Class"/>
    <s v="BP-11230"/>
    <s v="Benjamin Patterson"/>
    <s v="Consumer"/>
    <s v="United States"/>
    <s v="Broken Arrow"/>
    <s v="Oklahoma"/>
    <n v="74012"/>
    <s v="Central"/>
    <s v="OFF-BI-10001249"/>
    <s v="Office Supplies"/>
    <s v="Binders"/>
    <s v="Avery Heavy-Duty EZD View Binder with Locking Rings"/>
    <x v="3932"/>
    <x v="0"/>
    <x v="21"/>
  </r>
  <r>
    <n v="5682"/>
    <s v="CA-2017-141551"/>
    <x v="446"/>
    <d v="2017-09-30T00:00:00"/>
    <s v="Standard Class"/>
    <s v="BP-11230"/>
    <s v="Benjamin Patterson"/>
    <s v="Consumer"/>
    <s v="United States"/>
    <s v="Broken Arrow"/>
    <s v="Oklahoma"/>
    <n v="74012"/>
    <s v="Central"/>
    <s v="OFF-PA-10001569"/>
    <s v="Office Supplies"/>
    <s v="Paper"/>
    <s v="Xerox 232"/>
    <x v="90"/>
    <x v="0"/>
    <x v="21"/>
  </r>
  <r>
    <n v="5683"/>
    <s v="CA-2015-164315"/>
    <x v="1063"/>
    <d v="2015-04-08T00:00:00"/>
    <s v="Standard Class"/>
    <s v="RD-19585"/>
    <s v="Rob Dowd"/>
    <s v="Consumer"/>
    <s v="United States"/>
    <s v="Athens"/>
    <s v="Georgia"/>
    <n v="30605"/>
    <s v="South"/>
    <s v="OFF-PA-10004248"/>
    <s v="Office Supplies"/>
    <s v="Paper"/>
    <s v="Xerox 1990"/>
    <x v="3329"/>
    <x v="2"/>
    <x v="41"/>
  </r>
  <r>
    <n v="5684"/>
    <s v="CA-2015-164315"/>
    <x v="1063"/>
    <d v="2015-04-08T00:00:00"/>
    <s v="Standard Class"/>
    <s v="RD-19585"/>
    <s v="Rob Dowd"/>
    <s v="Consumer"/>
    <s v="United States"/>
    <s v="Athens"/>
    <s v="Georgia"/>
    <n v="30605"/>
    <s v="South"/>
    <s v="TEC-PH-10001128"/>
    <s v="Technology"/>
    <s v="Phones"/>
    <s v="Motorola Droid Maxx"/>
    <x v="3933"/>
    <x v="2"/>
    <x v="41"/>
  </r>
  <r>
    <n v="5685"/>
    <s v="CA-2015-164315"/>
    <x v="1063"/>
    <d v="2015-04-08T00:00:00"/>
    <s v="Standard Class"/>
    <s v="RD-19585"/>
    <s v="Rob Dowd"/>
    <s v="Consumer"/>
    <s v="United States"/>
    <s v="Athens"/>
    <s v="Georgia"/>
    <n v="30605"/>
    <s v="South"/>
    <s v="OFF-AP-10003842"/>
    <s v="Office Supplies"/>
    <s v="Appliances"/>
    <s v="Euro-Pro Shark Turbo Vacuum"/>
    <x v="894"/>
    <x v="2"/>
    <x v="41"/>
  </r>
  <r>
    <n v="5686"/>
    <s v="CA-2016-131072"/>
    <x v="599"/>
    <d v="2016-11-05T00:00:00"/>
    <s v="Same Day"/>
    <s v="KL-16645"/>
    <s v="Ken Lonsdale"/>
    <s v="Consumer"/>
    <s v="United States"/>
    <s v="Seattle"/>
    <s v="Washington"/>
    <n v="98105"/>
    <s v="West"/>
    <s v="OFF-BI-10002794"/>
    <s v="Office Supplies"/>
    <s v="Binders"/>
    <s v="Avery Trapezoid Ring Binder, 3&quot; Capacity, Black, 1040 sheets"/>
    <x v="2031"/>
    <x v="1"/>
    <x v="6"/>
  </r>
  <r>
    <n v="5687"/>
    <s v="CA-2015-131541"/>
    <x v="1064"/>
    <d v="2015-07-28T00:00:00"/>
    <s v="Same Day"/>
    <s v="CK-12205"/>
    <s v="Chloris Kastensmidt"/>
    <s v="Consumer"/>
    <s v="United States"/>
    <s v="Apopka"/>
    <s v="Florida"/>
    <n v="32712"/>
    <s v="South"/>
    <s v="OFF-FA-10000621"/>
    <s v="Office Supplies"/>
    <s v="Fasteners"/>
    <s v="OIC Colored Binder Clips, Assorted Sizes"/>
    <x v="3934"/>
    <x v="2"/>
    <x v="39"/>
  </r>
  <r>
    <n v="5688"/>
    <s v="CA-2015-131541"/>
    <x v="1064"/>
    <d v="2015-07-28T00:00:00"/>
    <s v="Same Day"/>
    <s v="CK-12205"/>
    <s v="Chloris Kastensmidt"/>
    <s v="Consumer"/>
    <s v="United States"/>
    <s v="Apopka"/>
    <s v="Florida"/>
    <n v="32712"/>
    <s v="South"/>
    <s v="FUR-FU-10003623"/>
    <s v="Furniture"/>
    <s v="Furnishings"/>
    <s v="DataProducts Ampli Magnifier Task Lamp, Black,"/>
    <x v="3935"/>
    <x v="2"/>
    <x v="39"/>
  </r>
  <r>
    <n v="5689"/>
    <s v="CA-2015-131541"/>
    <x v="1064"/>
    <d v="2015-07-28T00:00:00"/>
    <s v="Same Day"/>
    <s v="CK-12205"/>
    <s v="Chloris Kastensmidt"/>
    <s v="Consumer"/>
    <s v="United States"/>
    <s v="Apopka"/>
    <s v="Florida"/>
    <n v="32712"/>
    <s v="South"/>
    <s v="OFF-EN-10000781"/>
    <s v="Office Supplies"/>
    <s v="Envelopes"/>
    <s v="#10- 4 1/8&quot; x 9 1/2&quot; Recycled Envelopes"/>
    <x v="3936"/>
    <x v="2"/>
    <x v="39"/>
  </r>
  <r>
    <n v="5690"/>
    <s v="CA-2016-119550"/>
    <x v="207"/>
    <d v="2016-12-31T00:00:00"/>
    <s v="Standard Class"/>
    <s v="RB-19705"/>
    <s v="Roger Barcio"/>
    <s v="Home Office"/>
    <s v="United States"/>
    <s v="Houston"/>
    <s v="Texas"/>
    <n v="77070"/>
    <s v="Central"/>
    <s v="FUR-CH-10002044"/>
    <s v="Furniture"/>
    <s v="Chairs"/>
    <s v="Office Star - Contemporary Task Swivel chair with 2-way adjustable arms, Plum"/>
    <x v="3937"/>
    <x v="1"/>
    <x v="14"/>
  </r>
  <r>
    <n v="5691"/>
    <s v="US-2016-138093"/>
    <x v="895"/>
    <d v="2016-12-16T00:00:00"/>
    <s v="Standard Class"/>
    <s v="KM-16225"/>
    <s v="Kalyca Meade"/>
    <s v="Corporate"/>
    <s v="United States"/>
    <s v="Baltimore"/>
    <s v="Maryland"/>
    <n v="21215"/>
    <s v="East"/>
    <s v="OFF-AR-10000817"/>
    <s v="Office Supplies"/>
    <s v="Art"/>
    <s v="Manco Dry-Lighter Erasable Highlighter"/>
    <x v="3251"/>
    <x v="1"/>
    <x v="14"/>
  </r>
  <r>
    <n v="5692"/>
    <s v="US-2016-138093"/>
    <x v="895"/>
    <d v="2016-12-16T00:00:00"/>
    <s v="Standard Class"/>
    <s v="KM-16225"/>
    <s v="Kalyca Meade"/>
    <s v="Corporate"/>
    <s v="United States"/>
    <s v="Baltimore"/>
    <s v="Maryland"/>
    <n v="21215"/>
    <s v="East"/>
    <s v="OFF-PA-10001509"/>
    <s v="Office Supplies"/>
    <s v="Paper"/>
    <s v="Recycled Desk Saver Line &quot;While You Were Out&quot; Book, 5 1/2&quot; X 4&quot;"/>
    <x v="908"/>
    <x v="1"/>
    <x v="14"/>
  </r>
  <r>
    <n v="5693"/>
    <s v="US-2016-138093"/>
    <x v="895"/>
    <d v="2016-12-16T00:00:00"/>
    <s v="Standard Class"/>
    <s v="KM-16225"/>
    <s v="Kalyca Meade"/>
    <s v="Corporate"/>
    <s v="United States"/>
    <s v="Baltimore"/>
    <s v="Maryland"/>
    <n v="21215"/>
    <s v="East"/>
    <s v="TEC-PH-10004667"/>
    <s v="Technology"/>
    <s v="Phones"/>
    <s v="Cisco 8x8 Inc. 6753i IP Business Phone System"/>
    <x v="3938"/>
    <x v="1"/>
    <x v="14"/>
  </r>
  <r>
    <n v="5694"/>
    <s v="US-2016-138093"/>
    <x v="895"/>
    <d v="2016-12-16T00:00:00"/>
    <s v="Standard Class"/>
    <s v="KM-16225"/>
    <s v="Kalyca Meade"/>
    <s v="Corporate"/>
    <s v="United States"/>
    <s v="Baltimore"/>
    <s v="Maryland"/>
    <n v="21215"/>
    <s v="East"/>
    <s v="OFF-PA-10000143"/>
    <s v="Office Supplies"/>
    <s v="Paper"/>
    <s v="Astroparche Fine Business Paper"/>
    <x v="1579"/>
    <x v="1"/>
    <x v="14"/>
  </r>
  <r>
    <n v="5695"/>
    <s v="US-2016-138093"/>
    <x v="895"/>
    <d v="2016-12-16T00:00:00"/>
    <s v="Standard Class"/>
    <s v="KM-16225"/>
    <s v="Kalyca Meade"/>
    <s v="Corporate"/>
    <s v="United States"/>
    <s v="Baltimore"/>
    <s v="Maryland"/>
    <n v="21215"/>
    <s v="East"/>
    <s v="FUR-CH-10000785"/>
    <s v="Furniture"/>
    <s v="Chairs"/>
    <s v="Global Ergonomic Managers Chair"/>
    <x v="3036"/>
    <x v="1"/>
    <x v="14"/>
  </r>
  <r>
    <n v="5696"/>
    <s v="CA-2017-126165"/>
    <x v="465"/>
    <d v="2017-05-07T00:00:00"/>
    <s v="Second Class"/>
    <s v="AH-10465"/>
    <s v="Amy Hunt"/>
    <s v="Consumer"/>
    <s v="United States"/>
    <s v="San Francisco"/>
    <s v="California"/>
    <n v="94109"/>
    <s v="West"/>
    <s v="FUR-TA-10001676"/>
    <s v="Furniture"/>
    <s v="Tables"/>
    <s v="Hon 61000 Series Interactive Training Tables"/>
    <x v="3939"/>
    <x v="0"/>
    <x v="35"/>
  </r>
  <r>
    <n v="5697"/>
    <s v="CA-2018-126123"/>
    <x v="336"/>
    <d v="2018-10-18T00:00:00"/>
    <s v="Standard Class"/>
    <s v="AG-10765"/>
    <s v="Anthony Garverick"/>
    <s v="Home Office"/>
    <s v="United States"/>
    <s v="Chicago"/>
    <s v="Illinois"/>
    <n v="60623"/>
    <s v="Central"/>
    <s v="OFF-BI-10000309"/>
    <s v="Office Supplies"/>
    <s v="Binders"/>
    <s v="GBC Twin Loop Wire Binding Elements, 9/16&quot; Spine, Black"/>
    <x v="3940"/>
    <x v="3"/>
    <x v="13"/>
  </r>
  <r>
    <n v="5698"/>
    <s v="CA-2018-126123"/>
    <x v="336"/>
    <d v="2018-10-18T00:00:00"/>
    <s v="Standard Class"/>
    <s v="AG-10765"/>
    <s v="Anthony Garverick"/>
    <s v="Home Office"/>
    <s v="United States"/>
    <s v="Chicago"/>
    <s v="Illinois"/>
    <n v="60623"/>
    <s v="Central"/>
    <s v="OFF-BI-10004224"/>
    <s v="Office Supplies"/>
    <s v="Binders"/>
    <s v="Catalog Binders with Expanding Posts"/>
    <x v="3941"/>
    <x v="3"/>
    <x v="13"/>
  </r>
  <r>
    <n v="5699"/>
    <s v="CA-2017-143441"/>
    <x v="732"/>
    <d v="2017-11-05T00:00:00"/>
    <s v="Same Day"/>
    <s v="EB-14170"/>
    <s v="Evan Bailliet"/>
    <s v="Consumer"/>
    <s v="United States"/>
    <s v="Laredo"/>
    <s v="Texas"/>
    <n v="78041"/>
    <s v="Central"/>
    <s v="OFF-LA-10002312"/>
    <s v="Office Supplies"/>
    <s v="Labels"/>
    <s v="Avery 490"/>
    <x v="1559"/>
    <x v="0"/>
    <x v="0"/>
  </r>
  <r>
    <n v="5700"/>
    <s v="CA-2018-148320"/>
    <x v="132"/>
    <d v="2018-11-08T00:00:00"/>
    <s v="Standard Class"/>
    <s v="PG-18895"/>
    <s v="Paul Gonzalez"/>
    <s v="Consumer"/>
    <s v="United States"/>
    <s v="San Francisco"/>
    <s v="California"/>
    <n v="94109"/>
    <s v="West"/>
    <s v="OFF-PA-10003022"/>
    <s v="Office Supplies"/>
    <s v="Paper"/>
    <s v="Xerox 1992"/>
    <x v="1197"/>
    <x v="3"/>
    <x v="23"/>
  </r>
  <r>
    <n v="5701"/>
    <s v="CA-2017-125661"/>
    <x v="390"/>
    <d v="2017-11-26T00:00:00"/>
    <s v="First Class"/>
    <s v="CA-12055"/>
    <s v="Cathy Armstrong"/>
    <s v="Home Office"/>
    <s v="United States"/>
    <s v="Cleveland"/>
    <s v="Ohio"/>
    <n v="44105"/>
    <s v="East"/>
    <s v="OFF-EN-10001532"/>
    <s v="Office Supplies"/>
    <s v="Envelopes"/>
    <s v="Brown Kraft Recycled Envelopes"/>
    <x v="3942"/>
    <x v="0"/>
    <x v="0"/>
  </r>
  <r>
    <n v="5702"/>
    <s v="CA-2017-125661"/>
    <x v="390"/>
    <d v="2017-11-26T00:00:00"/>
    <s v="First Class"/>
    <s v="CA-12055"/>
    <s v="Cathy Armstrong"/>
    <s v="Home Office"/>
    <s v="United States"/>
    <s v="Cleveland"/>
    <s v="Ohio"/>
    <n v="44105"/>
    <s v="East"/>
    <s v="TEC-AC-10004855"/>
    <s v="Technology"/>
    <s v="Accessories"/>
    <s v="V7 USB Numeric Keypad"/>
    <x v="3943"/>
    <x v="0"/>
    <x v="0"/>
  </r>
  <r>
    <n v="5703"/>
    <s v="US-2015-123519"/>
    <x v="637"/>
    <d v="2015-12-21T00:00:00"/>
    <s v="Standard Class"/>
    <s v="SS-20875"/>
    <s v="Sung Shariari"/>
    <s v="Consumer"/>
    <s v="United States"/>
    <s v="Marion"/>
    <s v="Ohio"/>
    <n v="43302"/>
    <s v="East"/>
    <s v="OFF-AR-10003829"/>
    <s v="Office Supplies"/>
    <s v="Art"/>
    <s v="Newell 35"/>
    <x v="367"/>
    <x v="2"/>
    <x v="20"/>
  </r>
  <r>
    <n v="5704"/>
    <s v="US-2015-123519"/>
    <x v="637"/>
    <d v="2015-12-21T00:00:00"/>
    <s v="Standard Class"/>
    <s v="SS-20875"/>
    <s v="Sung Shariari"/>
    <s v="Consumer"/>
    <s v="United States"/>
    <s v="Marion"/>
    <s v="Ohio"/>
    <n v="43302"/>
    <s v="East"/>
    <s v="FUR-TA-10002645"/>
    <s v="Furniture"/>
    <s v="Tables"/>
    <s v="Hon Rectangular Conference Tables"/>
    <x v="3944"/>
    <x v="2"/>
    <x v="20"/>
  </r>
  <r>
    <n v="5705"/>
    <s v="US-2015-123519"/>
    <x v="637"/>
    <d v="2015-12-21T00:00:00"/>
    <s v="Standard Class"/>
    <s v="SS-20875"/>
    <s v="Sung Shariari"/>
    <s v="Consumer"/>
    <s v="United States"/>
    <s v="Marion"/>
    <s v="Ohio"/>
    <n v="43302"/>
    <s v="East"/>
    <s v="TEC-AC-10003033"/>
    <s v="Technology"/>
    <s v="Accessories"/>
    <s v="Plantronics CS510 - Over-the-Head monaural Wireless Headset System"/>
    <x v="1259"/>
    <x v="2"/>
    <x v="20"/>
  </r>
  <r>
    <n v="5706"/>
    <s v="CA-2015-155593"/>
    <x v="935"/>
    <d v="2015-11-08T00:00:00"/>
    <s v="Standard Class"/>
    <s v="RP-19390"/>
    <s v="Resi PÃ¶lking"/>
    <s v="Consumer"/>
    <s v="United States"/>
    <s v="Fairfield"/>
    <s v="Connecticut"/>
    <n v="6824"/>
    <s v="East"/>
    <s v="OFF-SU-10002522"/>
    <s v="Office Supplies"/>
    <s v="Supplies"/>
    <s v="Acme Kleen Earth Office Shears"/>
    <x v="3945"/>
    <x v="2"/>
    <x v="7"/>
  </r>
  <r>
    <n v="5707"/>
    <s v="CA-2018-136000"/>
    <x v="585"/>
    <d v="2018-09-25T00:00:00"/>
    <s v="Second Class"/>
    <s v="SC-20440"/>
    <s v="Shaun Chance"/>
    <s v="Corporate"/>
    <s v="United States"/>
    <s v="New York City"/>
    <s v="New York"/>
    <n v="10009"/>
    <s v="East"/>
    <s v="OFF-BI-10004828"/>
    <s v="Office Supplies"/>
    <s v="Binders"/>
    <s v="GBC Poly Designer Binding Covers"/>
    <x v="2943"/>
    <x v="3"/>
    <x v="15"/>
  </r>
  <r>
    <n v="5708"/>
    <s v="US-2016-160857"/>
    <x v="412"/>
    <d v="2016-05-15T00:00:00"/>
    <s v="Standard Class"/>
    <s v="NW-18400"/>
    <s v="Natalie Webber"/>
    <s v="Consumer"/>
    <s v="United States"/>
    <s v="New York City"/>
    <s v="New York"/>
    <n v="10024"/>
    <s v="East"/>
    <s v="FUR-FU-10001095"/>
    <s v="Furniture"/>
    <s v="Furnishings"/>
    <s v="DAX Black Cherry Wood-Tone Poster Frame"/>
    <x v="3946"/>
    <x v="1"/>
    <x v="33"/>
  </r>
  <r>
    <n v="5709"/>
    <s v="US-2016-160857"/>
    <x v="412"/>
    <d v="2016-05-15T00:00:00"/>
    <s v="Standard Class"/>
    <s v="NW-18400"/>
    <s v="Natalie Webber"/>
    <s v="Consumer"/>
    <s v="United States"/>
    <s v="New York City"/>
    <s v="New York"/>
    <n v="10024"/>
    <s v="East"/>
    <s v="OFF-SU-10000157"/>
    <s v="Office Supplies"/>
    <s v="Supplies"/>
    <s v="Compact Automatic Electric Letter Opener"/>
    <x v="3825"/>
    <x v="1"/>
    <x v="33"/>
  </r>
  <r>
    <n v="5710"/>
    <s v="US-2016-160857"/>
    <x v="412"/>
    <d v="2016-05-15T00:00:00"/>
    <s v="Standard Class"/>
    <s v="NW-18400"/>
    <s v="Natalie Webber"/>
    <s v="Consumer"/>
    <s v="United States"/>
    <s v="New York City"/>
    <s v="New York"/>
    <n v="10024"/>
    <s v="East"/>
    <s v="FUR-CH-10002647"/>
    <s v="Furniture"/>
    <s v="Chairs"/>
    <s v="Situations Contoured Folding Chairs, 4/Set"/>
    <x v="3947"/>
    <x v="1"/>
    <x v="33"/>
  </r>
  <r>
    <n v="5711"/>
    <s v="US-2016-160857"/>
    <x v="412"/>
    <d v="2016-05-15T00:00:00"/>
    <s v="Standard Class"/>
    <s v="NW-18400"/>
    <s v="Natalie Webber"/>
    <s v="Consumer"/>
    <s v="United States"/>
    <s v="New York City"/>
    <s v="New York"/>
    <n v="10024"/>
    <s v="East"/>
    <s v="TEC-CO-10004115"/>
    <s v="Technology"/>
    <s v="Copiers"/>
    <s v="Sharp AL-1530CS Digital Copier"/>
    <x v="3948"/>
    <x v="1"/>
    <x v="33"/>
  </r>
  <r>
    <n v="5712"/>
    <s v="US-2016-160857"/>
    <x v="412"/>
    <d v="2016-05-15T00:00:00"/>
    <s v="Standard Class"/>
    <s v="NW-18400"/>
    <s v="Natalie Webber"/>
    <s v="Consumer"/>
    <s v="United States"/>
    <s v="New York City"/>
    <s v="New York"/>
    <n v="10024"/>
    <s v="East"/>
    <s v="OFF-PA-10003363"/>
    <s v="Office Supplies"/>
    <s v="Paper"/>
    <s v="Xerox 204"/>
    <x v="537"/>
    <x v="1"/>
    <x v="33"/>
  </r>
  <r>
    <n v="5713"/>
    <s v="CA-2018-115805"/>
    <x v="689"/>
    <d v="2018-07-31T00:00:00"/>
    <s v="Same Day"/>
    <s v="KW-16435"/>
    <s v="Katrina Willman"/>
    <s v="Consumer"/>
    <s v="United States"/>
    <s v="Chicago"/>
    <s v="Illinois"/>
    <n v="60653"/>
    <s v="Central"/>
    <s v="TEC-PH-10003092"/>
    <s v="Technology"/>
    <s v="Phones"/>
    <s v="Motorola L804"/>
    <x v="2163"/>
    <x v="3"/>
    <x v="10"/>
  </r>
  <r>
    <n v="5714"/>
    <s v="US-2015-143707"/>
    <x v="72"/>
    <d v="2015-03-05T00:00:00"/>
    <s v="Standard Class"/>
    <s v="HR-14770"/>
    <s v="Hallie Redmond"/>
    <s v="Home Office"/>
    <s v="United States"/>
    <s v="New York City"/>
    <s v="New York"/>
    <n v="10035"/>
    <s v="East"/>
    <s v="TEC-PH-10003655"/>
    <s v="Technology"/>
    <s v="Phones"/>
    <s v="Sannysis Cute Owl Design Soft Skin Case Cover for Samsung Galaxy S4"/>
    <x v="3949"/>
    <x v="2"/>
    <x v="34"/>
  </r>
  <r>
    <n v="5715"/>
    <s v="CA-2018-116939"/>
    <x v="145"/>
    <d v="2018-09-29T00:00:00"/>
    <s v="Standard Class"/>
    <s v="AG-10900"/>
    <s v="Arthur Gainer"/>
    <s v="Consumer"/>
    <s v="United States"/>
    <s v="Richmond"/>
    <s v="Virginia"/>
    <n v="23223"/>
    <s v="South"/>
    <s v="OFF-ST-10001476"/>
    <s v="Office Supplies"/>
    <s v="Storage"/>
    <s v="Steel Personal Filing/Posting Tote"/>
    <x v="3950"/>
    <x v="3"/>
    <x v="15"/>
  </r>
  <r>
    <n v="5716"/>
    <s v="CA-2016-124107"/>
    <x v="330"/>
    <d v="2016-10-12T00:00:00"/>
    <s v="Second Class"/>
    <s v="BM-11650"/>
    <s v="Brian Moss"/>
    <s v="Corporate"/>
    <s v="United States"/>
    <s v="Ann Arbor"/>
    <s v="Michigan"/>
    <n v="48104"/>
    <s v="Central"/>
    <s v="TEC-AC-10002049"/>
    <s v="Technology"/>
    <s v="Accessories"/>
    <s v="Logitech G19 Programmable Gaming Keyboard"/>
    <x v="1000"/>
    <x v="1"/>
    <x v="2"/>
  </r>
  <r>
    <n v="5717"/>
    <s v="CA-2016-124107"/>
    <x v="330"/>
    <d v="2016-10-12T00:00:00"/>
    <s v="Second Class"/>
    <s v="BM-11650"/>
    <s v="Brian Moss"/>
    <s v="Corporate"/>
    <s v="United States"/>
    <s v="Ann Arbor"/>
    <s v="Michigan"/>
    <n v="48104"/>
    <s v="Central"/>
    <s v="TEC-PH-10003875"/>
    <s v="Technology"/>
    <s v="Phones"/>
    <s v="KLD Oscar II Style Snap-on Ultra Thin Side Flip Synthetic Leather Cover Case for HTC One HTC M7"/>
    <x v="2421"/>
    <x v="1"/>
    <x v="2"/>
  </r>
  <r>
    <n v="5718"/>
    <s v="CA-2016-124107"/>
    <x v="330"/>
    <d v="2016-10-12T00:00:00"/>
    <s v="Second Class"/>
    <s v="BM-11650"/>
    <s v="Brian Moss"/>
    <s v="Corporate"/>
    <s v="United States"/>
    <s v="Ann Arbor"/>
    <s v="Michigan"/>
    <n v="48104"/>
    <s v="Central"/>
    <s v="OFF-EN-10003286"/>
    <s v="Office Supplies"/>
    <s v="Envelopes"/>
    <s v="Staple envelope"/>
    <x v="3951"/>
    <x v="1"/>
    <x v="2"/>
  </r>
  <r>
    <n v="5719"/>
    <s v="CA-2016-124107"/>
    <x v="330"/>
    <d v="2016-10-12T00:00:00"/>
    <s v="Second Class"/>
    <s v="BM-11650"/>
    <s v="Brian Moss"/>
    <s v="Corporate"/>
    <s v="United States"/>
    <s v="Ann Arbor"/>
    <s v="Michigan"/>
    <n v="48104"/>
    <s v="Central"/>
    <s v="OFF-AP-10003971"/>
    <s v="Office Supplies"/>
    <s v="Appliances"/>
    <s v="Belkin 6 Outlet Metallic Surge Strip"/>
    <x v="3952"/>
    <x v="1"/>
    <x v="2"/>
  </r>
  <r>
    <n v="5720"/>
    <s v="CA-2018-126550"/>
    <x v="1065"/>
    <d v="2018-04-02T00:00:00"/>
    <s v="Second Class"/>
    <s v="RD-19720"/>
    <s v="Roger Demir"/>
    <s v="Consumer"/>
    <s v="United States"/>
    <s v="Lafayette"/>
    <s v="Indiana"/>
    <n v="47905"/>
    <s v="Central"/>
    <s v="OFF-ST-10001031"/>
    <s v="Office Supplies"/>
    <s v="Storage"/>
    <s v="Adjustable Personal File Tote"/>
    <x v="3953"/>
    <x v="3"/>
    <x v="42"/>
  </r>
  <r>
    <n v="5721"/>
    <s v="CA-2016-138674"/>
    <x v="717"/>
    <d v="2016-11-17T00:00:00"/>
    <s v="First Class"/>
    <s v="KB-16585"/>
    <s v="Ken Black"/>
    <s v="Corporate"/>
    <s v="United States"/>
    <s v="Springfield"/>
    <s v="Oregon"/>
    <n v="97477"/>
    <s v="West"/>
    <s v="OFF-FA-10000304"/>
    <s v="Office Supplies"/>
    <s v="Fasteners"/>
    <s v="Advantus Push Pins"/>
    <x v="521"/>
    <x v="1"/>
    <x v="6"/>
  </r>
  <r>
    <n v="5722"/>
    <s v="CA-2016-138674"/>
    <x v="717"/>
    <d v="2016-11-17T00:00:00"/>
    <s v="First Class"/>
    <s v="KB-16585"/>
    <s v="Ken Black"/>
    <s v="Corporate"/>
    <s v="United States"/>
    <s v="Springfield"/>
    <s v="Oregon"/>
    <n v="97477"/>
    <s v="West"/>
    <s v="TEC-AC-10000358"/>
    <s v="Technology"/>
    <s v="Accessories"/>
    <s v="ImationÂ SecureÂ DriveÂ + Hardware Encrypted USBÂ flash driveÂ - 16 GB"/>
    <x v="3954"/>
    <x v="1"/>
    <x v="6"/>
  </r>
  <r>
    <n v="5723"/>
    <s v="CA-2016-138674"/>
    <x v="717"/>
    <d v="2016-11-17T00:00:00"/>
    <s v="First Class"/>
    <s v="KB-16585"/>
    <s v="Ken Black"/>
    <s v="Corporate"/>
    <s v="United States"/>
    <s v="Springfield"/>
    <s v="Oregon"/>
    <n v="97477"/>
    <s v="West"/>
    <s v="TEC-AC-10002800"/>
    <s v="Technology"/>
    <s v="Accessories"/>
    <s v="Plantronics Audio 478 Stereo USB Headset"/>
    <x v="3955"/>
    <x v="1"/>
    <x v="6"/>
  </r>
  <r>
    <n v="5724"/>
    <s v="CA-2017-165820"/>
    <x v="182"/>
    <d v="2017-09-30T00:00:00"/>
    <s v="Standard Class"/>
    <s v="DW-13585"/>
    <s v="Dorothy Wardle"/>
    <s v="Corporate"/>
    <s v="United States"/>
    <s v="San Francisco"/>
    <s v="California"/>
    <n v="94109"/>
    <s v="West"/>
    <s v="OFF-PA-10004735"/>
    <s v="Office Supplies"/>
    <s v="Paper"/>
    <s v="Xerox 1905"/>
    <x v="91"/>
    <x v="0"/>
    <x v="21"/>
  </r>
  <r>
    <n v="5725"/>
    <s v="CA-2015-103191"/>
    <x v="358"/>
    <d v="2015-09-27T00:00:00"/>
    <s v="Standard Class"/>
    <s v="VG-21805"/>
    <s v="Vivek Grady"/>
    <s v="Corporate"/>
    <s v="United States"/>
    <s v="Chicago"/>
    <s v="Illinois"/>
    <n v="60653"/>
    <s v="Central"/>
    <s v="OFF-ST-10002574"/>
    <s v="Office Supplies"/>
    <s v="Storage"/>
    <s v="SAFCO Commercial Wire Shelving, Black"/>
    <x v="3956"/>
    <x v="2"/>
    <x v="30"/>
  </r>
  <r>
    <n v="5726"/>
    <s v="CA-2016-103933"/>
    <x v="12"/>
    <d v="2016-09-27T00:00:00"/>
    <s v="First Class"/>
    <s v="DR-12880"/>
    <s v="Dan Reichenbach"/>
    <s v="Corporate"/>
    <s v="United States"/>
    <s v="New York City"/>
    <s v="New York"/>
    <n v="10011"/>
    <s v="East"/>
    <s v="TEC-AC-10004171"/>
    <s v="Technology"/>
    <s v="Accessories"/>
    <s v="Razer Kraken 7.1 Surround Sound Over Ear USB Gaming Headset"/>
    <x v="435"/>
    <x v="1"/>
    <x v="11"/>
  </r>
  <r>
    <n v="5727"/>
    <s v="CA-2016-110548"/>
    <x v="124"/>
    <d v="2016-05-08T00:00:00"/>
    <s v="Standard Class"/>
    <s v="AH-10690"/>
    <s v="Anna HÃ¤berlin"/>
    <s v="Corporate"/>
    <s v="United States"/>
    <s v="Houston"/>
    <s v="Texas"/>
    <n v="77095"/>
    <s v="Central"/>
    <s v="TEC-PH-10002922"/>
    <s v="Technology"/>
    <s v="Phones"/>
    <s v="ShoreTel ShorePhone IP 230 VoIP phone"/>
    <x v="1251"/>
    <x v="1"/>
    <x v="33"/>
  </r>
  <r>
    <n v="5728"/>
    <s v="CA-2018-117324"/>
    <x v="166"/>
    <d v="2018-12-13T00:00:00"/>
    <s v="Standard Class"/>
    <s v="JP-15520"/>
    <s v="Jeremy Pistek"/>
    <s v="Consumer"/>
    <s v="United States"/>
    <s v="Madison"/>
    <s v="Wisconsin"/>
    <n v="53711"/>
    <s v="Central"/>
    <s v="TEC-AC-10003023"/>
    <s v="Technology"/>
    <s v="Accessories"/>
    <s v="Logitech G105 Gaming Keyboard"/>
    <x v="3957"/>
    <x v="3"/>
    <x v="22"/>
  </r>
  <r>
    <n v="5729"/>
    <s v="CA-2018-117324"/>
    <x v="166"/>
    <d v="2018-12-13T00:00:00"/>
    <s v="Standard Class"/>
    <s v="JP-15520"/>
    <s v="Jeremy Pistek"/>
    <s v="Consumer"/>
    <s v="United States"/>
    <s v="Madison"/>
    <s v="Wisconsin"/>
    <n v="53711"/>
    <s v="Central"/>
    <s v="OFF-AP-10003590"/>
    <s v="Office Supplies"/>
    <s v="Appliances"/>
    <s v="Hoover WindTunnel Plus Canister Vacuum"/>
    <x v="1219"/>
    <x v="3"/>
    <x v="22"/>
  </r>
  <r>
    <n v="5730"/>
    <s v="CA-2018-117324"/>
    <x v="166"/>
    <d v="2018-12-13T00:00:00"/>
    <s v="Standard Class"/>
    <s v="JP-15520"/>
    <s v="Jeremy Pistek"/>
    <s v="Consumer"/>
    <s v="United States"/>
    <s v="Madison"/>
    <s v="Wisconsin"/>
    <n v="53711"/>
    <s v="Central"/>
    <s v="OFF-LA-10003510"/>
    <s v="Office Supplies"/>
    <s v="Labels"/>
    <s v="Avery 4027 File Folder Labels for Dot Matrix Printers, 5000 Labels per Box, White"/>
    <x v="3447"/>
    <x v="3"/>
    <x v="22"/>
  </r>
  <r>
    <n v="5731"/>
    <s v="CA-2018-117324"/>
    <x v="166"/>
    <d v="2018-12-13T00:00:00"/>
    <s v="Standard Class"/>
    <s v="JP-15520"/>
    <s v="Jeremy Pistek"/>
    <s v="Consumer"/>
    <s v="United States"/>
    <s v="Madison"/>
    <s v="Wisconsin"/>
    <n v="53711"/>
    <s v="Central"/>
    <s v="FUR-BO-10003159"/>
    <s v="Furniture"/>
    <s v="Bookcases"/>
    <s v="Sauder Camden County Collection Libraries, Planked Cherry Finish"/>
    <x v="3958"/>
    <x v="3"/>
    <x v="22"/>
  </r>
  <r>
    <n v="5732"/>
    <s v="CA-2018-117324"/>
    <x v="166"/>
    <d v="2018-12-13T00:00:00"/>
    <s v="Standard Class"/>
    <s v="JP-15520"/>
    <s v="Jeremy Pistek"/>
    <s v="Consumer"/>
    <s v="United States"/>
    <s v="Madison"/>
    <s v="Wisconsin"/>
    <n v="53711"/>
    <s v="Central"/>
    <s v="OFF-PA-10002713"/>
    <s v="Office Supplies"/>
    <s v="Paper"/>
    <s v="Adams Phone Message Book, 200 Message Capacity, 8 1/16â€ x 11â€"/>
    <x v="3959"/>
    <x v="3"/>
    <x v="22"/>
  </r>
  <r>
    <n v="5733"/>
    <s v="CA-2018-143574"/>
    <x v="222"/>
    <d v="2018-07-02T00:00:00"/>
    <s v="First Class"/>
    <s v="DR-12880"/>
    <s v="Dan Reichenbach"/>
    <s v="Corporate"/>
    <s v="United States"/>
    <s v="Milford"/>
    <s v="Connecticut"/>
    <n v="6460"/>
    <s v="East"/>
    <s v="FUR-BO-10002598"/>
    <s v="Furniture"/>
    <s v="Bookcases"/>
    <s v="Hon Metal Bookcases, Putty"/>
    <x v="3083"/>
    <x v="3"/>
    <x v="27"/>
  </r>
  <r>
    <n v="5734"/>
    <s v="CA-2018-143574"/>
    <x v="222"/>
    <d v="2018-07-02T00:00:00"/>
    <s v="First Class"/>
    <s v="DR-12880"/>
    <s v="Dan Reichenbach"/>
    <s v="Corporate"/>
    <s v="United States"/>
    <s v="Milford"/>
    <s v="Connecticut"/>
    <n v="6460"/>
    <s v="East"/>
    <s v="OFF-SU-10002537"/>
    <s v="Office Supplies"/>
    <s v="Supplies"/>
    <s v="Acme Box Cutter Scissors"/>
    <x v="3960"/>
    <x v="3"/>
    <x v="27"/>
  </r>
  <r>
    <n v="5735"/>
    <s v="CA-2018-143574"/>
    <x v="222"/>
    <d v="2018-07-02T00:00:00"/>
    <s v="First Class"/>
    <s v="DR-12880"/>
    <s v="Dan Reichenbach"/>
    <s v="Corporate"/>
    <s v="United States"/>
    <s v="Milford"/>
    <s v="Connecticut"/>
    <n v="6460"/>
    <s v="East"/>
    <s v="FUR-FU-10003976"/>
    <s v="Furniture"/>
    <s v="Furnishings"/>
    <s v="DAX Executive Solid Wood Document Frame, Desktop or Hang, Mahogany, 5 x 7"/>
    <x v="2783"/>
    <x v="3"/>
    <x v="27"/>
  </r>
  <r>
    <n v="5736"/>
    <s v="CA-2015-111773"/>
    <x v="290"/>
    <d v="2015-07-03T00:00:00"/>
    <s v="Standard Class"/>
    <s v="JK-15625"/>
    <s v="Jim Karlsson"/>
    <s v="Consumer"/>
    <s v="United States"/>
    <s v="New York City"/>
    <s v="New York"/>
    <n v="10024"/>
    <s v="East"/>
    <s v="OFF-BI-10000174"/>
    <s v="Office Supplies"/>
    <s v="Binders"/>
    <s v="Wilson Jones Clip &amp; Carry Folder Binder Tool for Ring Binders, Clear"/>
    <x v="3961"/>
    <x v="2"/>
    <x v="3"/>
  </r>
  <r>
    <n v="5737"/>
    <s v="CA-2015-148614"/>
    <x v="407"/>
    <d v="2015-01-25T00:00:00"/>
    <s v="Standard Class"/>
    <s v="MV-17485"/>
    <s v="Mark Van Huff"/>
    <s v="Consumer"/>
    <s v="United States"/>
    <s v="Los Angeles"/>
    <s v="California"/>
    <n v="90049"/>
    <s v="West"/>
    <s v="OFF-PA-10002893"/>
    <s v="Office Supplies"/>
    <s v="Paper"/>
    <s v="Wirebound Service Call Books, 5 1/2&quot; x 4&quot;"/>
    <x v="2389"/>
    <x v="2"/>
    <x v="46"/>
  </r>
  <r>
    <n v="5738"/>
    <s v="CA-2015-148614"/>
    <x v="407"/>
    <d v="2015-01-25T00:00:00"/>
    <s v="Standard Class"/>
    <s v="MV-17485"/>
    <s v="Mark Van Huff"/>
    <s v="Consumer"/>
    <s v="United States"/>
    <s v="Los Angeles"/>
    <s v="California"/>
    <n v="90049"/>
    <s v="West"/>
    <s v="FUR-FU-10003194"/>
    <s v="Furniture"/>
    <s v="Furnishings"/>
    <s v="Eldon Expressions Desk Accessory, Wood Pencil Holder, Oak"/>
    <x v="78"/>
    <x v="2"/>
    <x v="46"/>
  </r>
  <r>
    <n v="5739"/>
    <s v="CA-2017-156139"/>
    <x v="413"/>
    <d v="2018-01-06T00:00:00"/>
    <s v="Standard Class"/>
    <s v="BP-11155"/>
    <s v="Becky Pak"/>
    <s v="Consumer"/>
    <s v="United States"/>
    <s v="San Francisco"/>
    <s v="California"/>
    <n v="94109"/>
    <s v="West"/>
    <s v="OFF-BI-10004233"/>
    <s v="Office Supplies"/>
    <s v="Binders"/>
    <s v="GBC Pre-Punched Binding Paper, Plastic, White, 8-1/2&quot; x 11&quot;"/>
    <x v="3962"/>
    <x v="0"/>
    <x v="5"/>
  </r>
  <r>
    <n v="5740"/>
    <s v="US-2018-147886"/>
    <x v="615"/>
    <d v="2018-03-31T00:00:00"/>
    <s v="First Class"/>
    <s v="DH-13075"/>
    <s v="Dave Hallsten"/>
    <s v="Corporate"/>
    <s v="United States"/>
    <s v="Fairfield"/>
    <s v="California"/>
    <n v="94533"/>
    <s v="West"/>
    <s v="OFF-PA-10000232"/>
    <s v="Office Supplies"/>
    <s v="Paper"/>
    <s v="Xerox 1975"/>
    <x v="91"/>
    <x v="3"/>
    <x v="42"/>
  </r>
  <r>
    <n v="5741"/>
    <s v="US-2018-147886"/>
    <x v="615"/>
    <d v="2018-03-31T00:00:00"/>
    <s v="First Class"/>
    <s v="DH-13075"/>
    <s v="Dave Hallsten"/>
    <s v="Corporate"/>
    <s v="United States"/>
    <s v="Fairfield"/>
    <s v="California"/>
    <n v="94533"/>
    <s v="West"/>
    <s v="FUR-FU-10001095"/>
    <s v="Furniture"/>
    <s v="Furnishings"/>
    <s v="DAX Black Cherry Wood-Tone Poster Frame"/>
    <x v="3963"/>
    <x v="3"/>
    <x v="42"/>
  </r>
  <r>
    <n v="5742"/>
    <s v="US-2018-147886"/>
    <x v="615"/>
    <d v="2018-03-31T00:00:00"/>
    <s v="First Class"/>
    <s v="DH-13075"/>
    <s v="Dave Hallsten"/>
    <s v="Corporate"/>
    <s v="United States"/>
    <s v="Fairfield"/>
    <s v="California"/>
    <n v="94533"/>
    <s v="West"/>
    <s v="TEC-MA-10004679"/>
    <s v="Technology"/>
    <s v="Machines"/>
    <s v="StarTech.com 10/100 VDSL2 Ethernet Extender Kit"/>
    <x v="3964"/>
    <x v="3"/>
    <x v="42"/>
  </r>
  <r>
    <n v="5743"/>
    <s v="US-2018-147886"/>
    <x v="615"/>
    <d v="2018-03-31T00:00:00"/>
    <s v="First Class"/>
    <s v="DH-13075"/>
    <s v="Dave Hallsten"/>
    <s v="Corporate"/>
    <s v="United States"/>
    <s v="Fairfield"/>
    <s v="California"/>
    <n v="94533"/>
    <s v="West"/>
    <s v="OFF-PA-10003651"/>
    <s v="Office Supplies"/>
    <s v="Paper"/>
    <s v="Xerox 1968"/>
    <x v="2979"/>
    <x v="3"/>
    <x v="42"/>
  </r>
  <r>
    <n v="5744"/>
    <s v="US-2018-147886"/>
    <x v="615"/>
    <d v="2018-03-31T00:00:00"/>
    <s v="First Class"/>
    <s v="DH-13075"/>
    <s v="Dave Hallsten"/>
    <s v="Corporate"/>
    <s v="United States"/>
    <s v="Fairfield"/>
    <s v="California"/>
    <n v="94533"/>
    <s v="West"/>
    <s v="OFF-PA-10000743"/>
    <s v="Office Supplies"/>
    <s v="Paper"/>
    <s v="Xerox 1977"/>
    <x v="130"/>
    <x v="3"/>
    <x v="42"/>
  </r>
  <r>
    <n v="5745"/>
    <s v="US-2018-147886"/>
    <x v="615"/>
    <d v="2018-03-31T00:00:00"/>
    <s v="First Class"/>
    <s v="DH-13075"/>
    <s v="Dave Hallsten"/>
    <s v="Corporate"/>
    <s v="United States"/>
    <s v="Fairfield"/>
    <s v="California"/>
    <n v="94533"/>
    <s v="West"/>
    <s v="OFF-ST-10002743"/>
    <s v="Office Supplies"/>
    <s v="Storage"/>
    <s v="SAFCO Boltless Steel Shelving"/>
    <x v="3965"/>
    <x v="3"/>
    <x v="42"/>
  </r>
  <r>
    <n v="5746"/>
    <s v="US-2018-147886"/>
    <x v="615"/>
    <d v="2018-03-31T00:00:00"/>
    <s v="First Class"/>
    <s v="DH-13075"/>
    <s v="Dave Hallsten"/>
    <s v="Corporate"/>
    <s v="United States"/>
    <s v="Fairfield"/>
    <s v="California"/>
    <n v="94533"/>
    <s v="West"/>
    <s v="FUR-FU-10003829"/>
    <s v="Furniture"/>
    <s v="Furnishings"/>
    <s v="Stackable Trays"/>
    <x v="742"/>
    <x v="3"/>
    <x v="42"/>
  </r>
  <r>
    <n v="5747"/>
    <s v="CA-2017-113733"/>
    <x v="16"/>
    <d v="2017-12-12T00:00:00"/>
    <s v="Standard Class"/>
    <s v="LH-16900"/>
    <s v="Lena Hernandez"/>
    <s v="Consumer"/>
    <s v="United States"/>
    <s v="Greenville"/>
    <s v="North Carolina"/>
    <n v="27834"/>
    <s v="South"/>
    <s v="TEC-PH-10002496"/>
    <s v="Technology"/>
    <s v="Phones"/>
    <s v="Cisco SPA301"/>
    <x v="2475"/>
    <x v="0"/>
    <x v="5"/>
  </r>
  <r>
    <n v="5748"/>
    <s v="CA-2017-113733"/>
    <x v="16"/>
    <d v="2017-12-12T00:00:00"/>
    <s v="Standard Class"/>
    <s v="LH-16900"/>
    <s v="Lena Hernandez"/>
    <s v="Consumer"/>
    <s v="United States"/>
    <s v="Greenville"/>
    <s v="North Carolina"/>
    <n v="27834"/>
    <s v="South"/>
    <s v="TEC-AC-10002473"/>
    <s v="Technology"/>
    <s v="Accessories"/>
    <s v="Maxell 4.7GB DVD-R"/>
    <x v="3065"/>
    <x v="0"/>
    <x v="5"/>
  </r>
  <r>
    <n v="5749"/>
    <s v="CA-2017-113733"/>
    <x v="16"/>
    <d v="2017-12-12T00:00:00"/>
    <s v="Standard Class"/>
    <s v="LH-16900"/>
    <s v="Lena Hernandez"/>
    <s v="Consumer"/>
    <s v="United States"/>
    <s v="Greenville"/>
    <s v="North Carolina"/>
    <n v="27834"/>
    <s v="South"/>
    <s v="TEC-AC-10004877"/>
    <s v="Technology"/>
    <s v="Accessories"/>
    <s v="ImationÂ 30456 USBÂ Flash DriveÂ 8GB"/>
    <x v="3319"/>
    <x v="0"/>
    <x v="5"/>
  </r>
  <r>
    <n v="5750"/>
    <s v="CA-2018-104913"/>
    <x v="551"/>
    <d v="2018-11-22T00:00:00"/>
    <s v="Standard Class"/>
    <s v="DK-13090"/>
    <s v="Dave Kipp"/>
    <s v="Consumer"/>
    <s v="United States"/>
    <s v="Long Beach"/>
    <s v="New York"/>
    <n v="11561"/>
    <s v="East"/>
    <s v="TEC-PH-10000923"/>
    <s v="Technology"/>
    <s v="Phones"/>
    <s v="Belkin SportFit Armband For iPhone 5s/5c, Fuchsia"/>
    <x v="3966"/>
    <x v="3"/>
    <x v="23"/>
  </r>
  <r>
    <n v="5751"/>
    <s v="CA-2015-145800"/>
    <x v="992"/>
    <d v="2015-06-05T00:00:00"/>
    <s v="Standard Class"/>
    <s v="SS-20410"/>
    <s v="Shahid Shariari"/>
    <s v="Consumer"/>
    <s v="United States"/>
    <s v="Buffalo Grove"/>
    <s v="Illinois"/>
    <n v="60089"/>
    <s v="Central"/>
    <s v="FUR-TA-10001539"/>
    <s v="Furniture"/>
    <s v="Tables"/>
    <s v="Chromcraft Rectangular Conference Tables"/>
    <x v="3967"/>
    <x v="2"/>
    <x v="8"/>
  </r>
  <r>
    <n v="5752"/>
    <s v="CA-2017-125850"/>
    <x v="115"/>
    <d v="2017-01-28T00:00:00"/>
    <s v="Standard Class"/>
    <s v="FP-14320"/>
    <s v="Frank Preis"/>
    <s v="Consumer"/>
    <s v="United States"/>
    <s v="San Diego"/>
    <s v="California"/>
    <n v="92037"/>
    <s v="West"/>
    <s v="OFF-LA-10003498"/>
    <s v="Office Supplies"/>
    <s v="Labels"/>
    <s v="Avery 475"/>
    <x v="1821"/>
    <x v="0"/>
    <x v="12"/>
  </r>
  <r>
    <n v="5753"/>
    <s v="CA-2017-125850"/>
    <x v="115"/>
    <d v="2017-01-28T00:00:00"/>
    <s v="Standard Class"/>
    <s v="FP-14320"/>
    <s v="Frank Preis"/>
    <s v="Consumer"/>
    <s v="United States"/>
    <s v="San Diego"/>
    <s v="California"/>
    <n v="92037"/>
    <s v="West"/>
    <s v="OFF-LA-10004484"/>
    <s v="Office Supplies"/>
    <s v="Labels"/>
    <s v="Avery 476"/>
    <x v="2740"/>
    <x v="0"/>
    <x v="12"/>
  </r>
  <r>
    <n v="5754"/>
    <s v="CA-2017-118514"/>
    <x v="1066"/>
    <d v="2017-02-10T00:00:00"/>
    <s v="Standard Class"/>
    <s v="LC-17050"/>
    <s v="Liz Carlisle"/>
    <s v="Consumer"/>
    <s v="United States"/>
    <s v="Richmond"/>
    <s v="Kentucky"/>
    <n v="40475"/>
    <s v="South"/>
    <s v="FUR-CH-10000015"/>
    <s v="Furniture"/>
    <s v="Chairs"/>
    <s v="Hon Multipurpose Stacking Arm Chairs"/>
    <x v="402"/>
    <x v="0"/>
    <x v="47"/>
  </r>
  <r>
    <n v="5755"/>
    <s v="CA-2016-150749"/>
    <x v="368"/>
    <d v="2016-04-03T00:00:00"/>
    <s v="Second Class"/>
    <s v="AS-10240"/>
    <s v="Alan Shonely"/>
    <s v="Consumer"/>
    <s v="United States"/>
    <s v="Springfield"/>
    <s v="Virginia"/>
    <n v="22153"/>
    <s v="South"/>
    <s v="OFF-AR-10003732"/>
    <s v="Office Supplies"/>
    <s v="Art"/>
    <s v="Newell 333"/>
    <x v="345"/>
    <x v="1"/>
    <x v="29"/>
  </r>
  <r>
    <n v="5756"/>
    <s v="CA-2015-163748"/>
    <x v="1005"/>
    <d v="2015-10-18T00:00:00"/>
    <s v="Standard Class"/>
    <s v="HG-15025"/>
    <s v="Hunter Glantz"/>
    <s v="Consumer"/>
    <s v="United States"/>
    <s v="Fort Worth"/>
    <s v="Texas"/>
    <n v="76106"/>
    <s v="Central"/>
    <s v="OFF-AP-10004052"/>
    <s v="Office Supplies"/>
    <s v="Appliances"/>
    <s v="Hoover Replacement Belts For Soft Guard &amp; Commercial Ltweight Upright Vacs, 2/Pk"/>
    <x v="3968"/>
    <x v="2"/>
    <x v="18"/>
  </r>
  <r>
    <n v="5757"/>
    <s v="CA-2015-163748"/>
    <x v="1005"/>
    <d v="2015-10-18T00:00:00"/>
    <s v="Standard Class"/>
    <s v="HG-15025"/>
    <s v="Hunter Glantz"/>
    <s v="Consumer"/>
    <s v="United States"/>
    <s v="Fort Worth"/>
    <s v="Texas"/>
    <n v="76106"/>
    <s v="Central"/>
    <s v="TEC-CO-10002095"/>
    <s v="Technology"/>
    <s v="Copiers"/>
    <s v="Hewlett Packard 610 Color Digital Copier / Printer"/>
    <x v="3969"/>
    <x v="2"/>
    <x v="18"/>
  </r>
  <r>
    <n v="5758"/>
    <s v="CA-2016-119634"/>
    <x v="1067"/>
    <d v="2016-08-16T00:00:00"/>
    <s v="Standard Class"/>
    <s v="BW-11065"/>
    <s v="Barry Weirich"/>
    <s v="Consumer"/>
    <s v="United States"/>
    <s v="Raleigh"/>
    <s v="North Carolina"/>
    <n v="27604"/>
    <s v="South"/>
    <s v="FUR-FU-10004270"/>
    <s v="Furniture"/>
    <s v="Furnishings"/>
    <s v="Executive Impressions 13&quot; Clairmont Wall Clock"/>
    <x v="3970"/>
    <x v="1"/>
    <x v="37"/>
  </r>
  <r>
    <n v="5759"/>
    <s v="CA-2016-149300"/>
    <x v="6"/>
    <d v="2016-11-23T00:00:00"/>
    <s v="First Class"/>
    <s v="BH-11710"/>
    <s v="Brosina Hoffman"/>
    <s v="Consumer"/>
    <s v="United States"/>
    <s v="Hialeah"/>
    <s v="Florida"/>
    <n v="33012"/>
    <s v="South"/>
    <s v="TEC-MA-10000423"/>
    <s v="Technology"/>
    <s v="Machines"/>
    <s v="Texas Instruments TI-34 Scientific Calculator"/>
    <x v="3971"/>
    <x v="1"/>
    <x v="6"/>
  </r>
  <r>
    <n v="5760"/>
    <s v="US-2017-111528"/>
    <x v="945"/>
    <d v="2017-12-30T00:00:00"/>
    <s v="Same Day"/>
    <s v="JP-16135"/>
    <s v="Julie Prescott"/>
    <s v="Home Office"/>
    <s v="United States"/>
    <s v="Los Angeles"/>
    <s v="California"/>
    <n v="90032"/>
    <s v="West"/>
    <s v="OFF-ST-10001526"/>
    <s v="Office Supplies"/>
    <s v="Storage"/>
    <s v="Iceberg Mobile Mega Data/Printer Cart"/>
    <x v="2246"/>
    <x v="0"/>
    <x v="5"/>
  </r>
  <r>
    <n v="5761"/>
    <s v="US-2017-111528"/>
    <x v="945"/>
    <d v="2017-12-30T00:00:00"/>
    <s v="Same Day"/>
    <s v="JP-16135"/>
    <s v="Julie Prescott"/>
    <s v="Home Office"/>
    <s v="United States"/>
    <s v="Los Angeles"/>
    <s v="California"/>
    <n v="90032"/>
    <s v="West"/>
    <s v="OFF-BI-10002194"/>
    <s v="Office Supplies"/>
    <s v="Binders"/>
    <s v="Cardinal Hold-It CD Pocket"/>
    <x v="3972"/>
    <x v="0"/>
    <x v="5"/>
  </r>
  <r>
    <n v="5762"/>
    <s v="CA-2018-158169"/>
    <x v="801"/>
    <d v="2018-08-15T00:00:00"/>
    <s v="First Class"/>
    <s v="JM-16195"/>
    <s v="Justin MacKendrick"/>
    <s v="Consumer"/>
    <s v="United States"/>
    <s v="Lake Forest"/>
    <s v="California"/>
    <n v="92630"/>
    <s v="West"/>
    <s v="OFF-AP-10000828"/>
    <s v="Office Supplies"/>
    <s v="Appliances"/>
    <s v="Avanti 4.4 Cu. Ft. Refrigerator"/>
    <x v="3036"/>
    <x v="3"/>
    <x v="43"/>
  </r>
  <r>
    <n v="5763"/>
    <s v="CA-2018-158169"/>
    <x v="801"/>
    <d v="2018-08-15T00:00:00"/>
    <s v="First Class"/>
    <s v="JM-16195"/>
    <s v="Justin MacKendrick"/>
    <s v="Consumer"/>
    <s v="United States"/>
    <s v="Lake Forest"/>
    <s v="California"/>
    <n v="92630"/>
    <s v="West"/>
    <s v="FUR-FU-10001473"/>
    <s v="Furniture"/>
    <s v="Furnishings"/>
    <s v="DAX Wood Document Frame"/>
    <x v="3471"/>
    <x v="3"/>
    <x v="43"/>
  </r>
  <r>
    <n v="5764"/>
    <s v="CA-2016-162047"/>
    <x v="502"/>
    <d v="2016-11-05T00:00:00"/>
    <s v="First Class"/>
    <s v="FH-14365"/>
    <s v="Fred Hopkins"/>
    <s v="Corporate"/>
    <s v="United States"/>
    <s v="Long Beach"/>
    <s v="New York"/>
    <n v="11561"/>
    <s v="East"/>
    <s v="FUR-CH-10004983"/>
    <s v="Furniture"/>
    <s v="Chairs"/>
    <s v="Office Star - Mid Back Dual function Ergonomic High Back Chair with 2-Way Adjustable Arms"/>
    <x v="3973"/>
    <x v="1"/>
    <x v="6"/>
  </r>
  <r>
    <n v="5765"/>
    <s v="CA-2016-117772"/>
    <x v="229"/>
    <d v="2016-09-12T00:00:00"/>
    <s v="Second Class"/>
    <s v="MC-17575"/>
    <s v="Matt Collins"/>
    <s v="Consumer"/>
    <s v="United States"/>
    <s v="Seattle"/>
    <s v="Washington"/>
    <n v="98103"/>
    <s v="West"/>
    <s v="OFF-ST-10003994"/>
    <s v="Office Supplies"/>
    <s v="Storage"/>
    <s v="Belkin 19&quot; Center-Weighted Shelf, Gray"/>
    <x v="3974"/>
    <x v="1"/>
    <x v="11"/>
  </r>
  <r>
    <n v="5766"/>
    <s v="US-2015-126340"/>
    <x v="1068"/>
    <d v="2015-11-14T00:00:00"/>
    <s v="Standard Class"/>
    <s v="EB-13870"/>
    <s v="Emily Burns"/>
    <s v="Consumer"/>
    <s v="United States"/>
    <s v="Redding"/>
    <s v="California"/>
    <n v="96003"/>
    <s v="West"/>
    <s v="TEC-PH-10004447"/>
    <s v="Technology"/>
    <s v="Phones"/>
    <s v="Toshiba IPT2010-SD IPÂ Telephone"/>
    <x v="3720"/>
    <x v="2"/>
    <x v="7"/>
  </r>
  <r>
    <n v="5767"/>
    <s v="CA-2017-149685"/>
    <x v="750"/>
    <d v="2017-10-15T00:00:00"/>
    <s v="Standard Class"/>
    <s v="PM-19135"/>
    <s v="Peter McVee"/>
    <s v="Home Office"/>
    <s v="United States"/>
    <s v="San Antonio"/>
    <s v="Texas"/>
    <n v="78207"/>
    <s v="Central"/>
    <s v="OFF-LA-10004545"/>
    <s v="Office Supplies"/>
    <s v="Labels"/>
    <s v="Avery 50"/>
    <x v="3975"/>
    <x v="0"/>
    <x v="32"/>
  </r>
  <r>
    <n v="5768"/>
    <s v="CA-2018-126396"/>
    <x v="565"/>
    <d v="2018-09-12T00:00:00"/>
    <s v="Second Class"/>
    <s v="AR-10345"/>
    <s v="Alex Russell"/>
    <s v="Corporate"/>
    <s v="United States"/>
    <s v="Houston"/>
    <s v="Texas"/>
    <n v="77070"/>
    <s v="Central"/>
    <s v="TEC-AC-10003116"/>
    <s v="Technology"/>
    <s v="Accessories"/>
    <s v="Memorex Froggy Flash Drive 8 GB"/>
    <x v="3976"/>
    <x v="3"/>
    <x v="15"/>
  </r>
  <r>
    <n v="5769"/>
    <s v="CA-2016-154900"/>
    <x v="1069"/>
    <d v="2016-03-01T00:00:00"/>
    <s v="Standard Class"/>
    <s v="SS-20875"/>
    <s v="Sung Shariari"/>
    <s v="Consumer"/>
    <s v="United States"/>
    <s v="Leominster"/>
    <s v="Massachusetts"/>
    <n v="1453"/>
    <s v="East"/>
    <s v="OFF-LA-10001641"/>
    <s v="Office Supplies"/>
    <s v="Labels"/>
    <s v="Avery 518"/>
    <x v="974"/>
    <x v="1"/>
    <x v="36"/>
  </r>
  <r>
    <n v="5770"/>
    <s v="CA-2016-154900"/>
    <x v="1069"/>
    <d v="2016-03-01T00:00:00"/>
    <s v="Standard Class"/>
    <s v="SS-20875"/>
    <s v="Sung Shariari"/>
    <s v="Consumer"/>
    <s v="United States"/>
    <s v="Leominster"/>
    <s v="Massachusetts"/>
    <n v="1453"/>
    <s v="East"/>
    <s v="OFF-PA-10002377"/>
    <s v="Office Supplies"/>
    <s v="Paper"/>
    <s v="Adams Telephone Message Book W/Dividers/Space For Phone Numbers, 5 1/4&quot;X8 1/2&quot;, 200/Messages"/>
    <x v="20"/>
    <x v="1"/>
    <x v="36"/>
  </r>
  <r>
    <n v="5771"/>
    <s v="CA-2016-103835"/>
    <x v="496"/>
    <d v="2016-09-28T00:00:00"/>
    <s v="Standard Class"/>
    <s v="SC-20440"/>
    <s v="Shaun Chance"/>
    <s v="Corporate"/>
    <s v="United States"/>
    <s v="Los Angeles"/>
    <s v="California"/>
    <n v="90032"/>
    <s v="West"/>
    <s v="FUR-FU-10000010"/>
    <s v="Furniture"/>
    <s v="Furnishings"/>
    <s v="DAX Value U-Channel Document Frames, Easel Back"/>
    <x v="3977"/>
    <x v="1"/>
    <x v="11"/>
  </r>
  <r>
    <n v="5772"/>
    <s v="CA-2016-103835"/>
    <x v="496"/>
    <d v="2016-09-28T00:00:00"/>
    <s v="Standard Class"/>
    <s v="SC-20440"/>
    <s v="Shaun Chance"/>
    <s v="Corporate"/>
    <s v="United States"/>
    <s v="Los Angeles"/>
    <s v="California"/>
    <n v="90032"/>
    <s v="West"/>
    <s v="OFF-AP-10002651"/>
    <s v="Office Supplies"/>
    <s v="Appliances"/>
    <s v="Hoover Upright Vacuum With Dirt Cup"/>
    <x v="3978"/>
    <x v="1"/>
    <x v="11"/>
  </r>
  <r>
    <n v="5773"/>
    <s v="CA-2016-158939"/>
    <x v="650"/>
    <d v="2016-12-01T00:00:00"/>
    <s v="Standard Class"/>
    <s v="EA-14035"/>
    <s v="Erin Ashbrook"/>
    <s v="Corporate"/>
    <s v="United States"/>
    <s v="Springfield"/>
    <s v="Missouri"/>
    <n v="65807"/>
    <s v="Central"/>
    <s v="TEC-CO-10002313"/>
    <s v="Technology"/>
    <s v="Copiers"/>
    <s v="Canon PC1080F Personal Copier"/>
    <x v="3979"/>
    <x v="1"/>
    <x v="6"/>
  </r>
  <r>
    <n v="5774"/>
    <s v="CA-2017-117408"/>
    <x v="1070"/>
    <d v="2017-09-06T00:00:00"/>
    <s v="Standard Class"/>
    <s v="TP-21130"/>
    <s v="Theone Pippenger"/>
    <s v="Consumer"/>
    <s v="United States"/>
    <s v="Waco"/>
    <s v="Texas"/>
    <n v="76706"/>
    <s v="Central"/>
    <s v="OFF-ST-10001580"/>
    <s v="Office Supplies"/>
    <s v="Storage"/>
    <s v="Super Decoflex Portable Personal File"/>
    <x v="934"/>
    <x v="0"/>
    <x v="28"/>
  </r>
  <r>
    <n v="5775"/>
    <s v="CA-2017-142398"/>
    <x v="408"/>
    <d v="2017-04-16T00:00:00"/>
    <s v="Standard Class"/>
    <s v="BP-11290"/>
    <s v="Beth Paige"/>
    <s v="Consumer"/>
    <s v="United States"/>
    <s v="Los Angeles"/>
    <s v="California"/>
    <n v="90036"/>
    <s v="West"/>
    <s v="FUR-CH-10001545"/>
    <s v="Furniture"/>
    <s v="Chairs"/>
    <s v="Hon Comfortask Task/Swivel Chairs"/>
    <x v="3980"/>
    <x v="0"/>
    <x v="25"/>
  </r>
  <r>
    <n v="5776"/>
    <s v="CA-2017-142398"/>
    <x v="408"/>
    <d v="2017-04-16T00:00:00"/>
    <s v="Standard Class"/>
    <s v="BP-11290"/>
    <s v="Beth Paige"/>
    <s v="Consumer"/>
    <s v="United States"/>
    <s v="Los Angeles"/>
    <s v="California"/>
    <n v="90036"/>
    <s v="West"/>
    <s v="OFF-BI-10004826"/>
    <s v="Office Supplies"/>
    <s v="Binders"/>
    <s v="JM Magazine Binder"/>
    <x v="3981"/>
    <x v="0"/>
    <x v="25"/>
  </r>
  <r>
    <n v="5777"/>
    <s v="CA-2017-105277"/>
    <x v="429"/>
    <d v="2017-12-08T00:00:00"/>
    <s v="Standard Class"/>
    <s v="LM-17065"/>
    <s v="Liz MacKendrick"/>
    <s v="Consumer"/>
    <s v="United States"/>
    <s v="Auburn"/>
    <s v="New York"/>
    <n v="13021"/>
    <s v="East"/>
    <s v="OFF-BI-10000301"/>
    <s v="Office Supplies"/>
    <s v="Binders"/>
    <s v="GBC Instant Report Kit"/>
    <x v="1626"/>
    <x v="0"/>
    <x v="5"/>
  </r>
  <r>
    <n v="5778"/>
    <s v="CA-2017-112060"/>
    <x v="429"/>
    <d v="2017-12-09T00:00:00"/>
    <s v="Standard Class"/>
    <s v="KT-16465"/>
    <s v="Kean Takahito"/>
    <s v="Consumer"/>
    <s v="United States"/>
    <s v="San Francisco"/>
    <s v="California"/>
    <n v="94109"/>
    <s v="West"/>
    <s v="OFF-PA-10000994"/>
    <s v="Office Supplies"/>
    <s v="Paper"/>
    <s v="Xerox 1915"/>
    <x v="1230"/>
    <x v="0"/>
    <x v="5"/>
  </r>
  <r>
    <n v="5779"/>
    <s v="CA-2015-105270"/>
    <x v="7"/>
    <d v="2015-11-18T00:00:00"/>
    <s v="Standard Class"/>
    <s v="AP-10915"/>
    <s v="Arthur Prichep"/>
    <s v="Consumer"/>
    <s v="United States"/>
    <s v="Los Angeles"/>
    <s v="California"/>
    <n v="90008"/>
    <s v="West"/>
    <s v="OFF-AR-10003156"/>
    <s v="Office Supplies"/>
    <s v="Art"/>
    <s v="50 Colored Long Pencils"/>
    <x v="426"/>
    <x v="2"/>
    <x v="7"/>
  </r>
  <r>
    <n v="5780"/>
    <s v="CA-2015-105270"/>
    <x v="7"/>
    <d v="2015-11-18T00:00:00"/>
    <s v="Standard Class"/>
    <s v="AP-10915"/>
    <s v="Arthur Prichep"/>
    <s v="Consumer"/>
    <s v="United States"/>
    <s v="Los Angeles"/>
    <s v="California"/>
    <n v="90008"/>
    <s v="West"/>
    <s v="FUR-CH-10000988"/>
    <s v="Furniture"/>
    <s v="Chairs"/>
    <s v="Hon Olson Stacker Stools"/>
    <x v="3982"/>
    <x v="2"/>
    <x v="7"/>
  </r>
  <r>
    <n v="5781"/>
    <s v="US-2016-159513"/>
    <x v="788"/>
    <d v="2016-04-09T00:00:00"/>
    <s v="Standard Class"/>
    <s v="JD-15790"/>
    <s v="John Dryer"/>
    <s v="Consumer"/>
    <s v="United States"/>
    <s v="Los Angeles"/>
    <s v="California"/>
    <n v="90049"/>
    <s v="West"/>
    <s v="TEC-MA-10003329"/>
    <s v="Technology"/>
    <s v="Machines"/>
    <s v="Vtech AT&amp;T CL2940 Corded Speakerphone, Black"/>
    <x v="973"/>
    <x v="1"/>
    <x v="19"/>
  </r>
  <r>
    <n v="5782"/>
    <s v="CA-2016-155586"/>
    <x v="295"/>
    <d v="2016-12-16T00:00:00"/>
    <s v="Second Class"/>
    <s v="XP-21865"/>
    <s v="Xylona Preis"/>
    <s v="Consumer"/>
    <s v="United States"/>
    <s v="Chico"/>
    <s v="California"/>
    <n v="95928"/>
    <s v="West"/>
    <s v="OFF-AR-10001547"/>
    <s v="Office Supplies"/>
    <s v="Art"/>
    <s v="Newell 311"/>
    <x v="3983"/>
    <x v="1"/>
    <x v="14"/>
  </r>
  <r>
    <n v="5783"/>
    <s v="CA-2016-155586"/>
    <x v="295"/>
    <d v="2016-12-16T00:00:00"/>
    <s v="Second Class"/>
    <s v="XP-21865"/>
    <s v="Xylona Preis"/>
    <s v="Consumer"/>
    <s v="United States"/>
    <s v="Chico"/>
    <s v="California"/>
    <n v="95928"/>
    <s v="West"/>
    <s v="OFF-EN-10003072"/>
    <s v="Office Supplies"/>
    <s v="Envelopes"/>
    <s v="Peel &amp; Seel Envelopes"/>
    <x v="2814"/>
    <x v="1"/>
    <x v="14"/>
  </r>
  <r>
    <n v="5784"/>
    <s v="CA-2016-155586"/>
    <x v="295"/>
    <d v="2016-12-16T00:00:00"/>
    <s v="Second Class"/>
    <s v="XP-21865"/>
    <s v="Xylona Preis"/>
    <s v="Consumer"/>
    <s v="United States"/>
    <s v="Chico"/>
    <s v="California"/>
    <n v="95928"/>
    <s v="West"/>
    <s v="OFF-PA-10000726"/>
    <s v="Office Supplies"/>
    <s v="Paper"/>
    <s v="Black Print Carbonless Snap-Off Rapid Letter, 8 1/2&quot; x 7&quot;"/>
    <x v="2900"/>
    <x v="1"/>
    <x v="14"/>
  </r>
  <r>
    <n v="5785"/>
    <s v="CA-2018-141117"/>
    <x v="280"/>
    <d v="2018-10-08T00:00:00"/>
    <s v="Standard Class"/>
    <s v="JK-16090"/>
    <s v="Juliana Krohn"/>
    <s v="Consumer"/>
    <s v="United States"/>
    <s v="Springfield"/>
    <s v="Oregon"/>
    <n v="97477"/>
    <s v="West"/>
    <s v="FUR-BO-10001972"/>
    <s v="Furniture"/>
    <s v="Bookcases"/>
    <s v="O'Sullivan 4-Shelf Bookcase in Odessa Pine"/>
    <x v="3984"/>
    <x v="3"/>
    <x v="13"/>
  </r>
  <r>
    <n v="5786"/>
    <s v="CA-2018-141117"/>
    <x v="280"/>
    <d v="2018-10-08T00:00:00"/>
    <s v="Standard Class"/>
    <s v="JK-16090"/>
    <s v="Juliana Krohn"/>
    <s v="Consumer"/>
    <s v="United States"/>
    <s v="Springfield"/>
    <s v="Oregon"/>
    <n v="97477"/>
    <s v="West"/>
    <s v="OFF-SU-10004664"/>
    <s v="Office Supplies"/>
    <s v="Supplies"/>
    <s v="Acme Softgrip Scissors"/>
    <x v="381"/>
    <x v="3"/>
    <x v="13"/>
  </r>
  <r>
    <n v="5787"/>
    <s v="CA-2018-141117"/>
    <x v="280"/>
    <d v="2018-10-08T00:00:00"/>
    <s v="Standard Class"/>
    <s v="JK-16090"/>
    <s v="Juliana Krohn"/>
    <s v="Consumer"/>
    <s v="United States"/>
    <s v="Springfield"/>
    <s v="Oregon"/>
    <n v="97477"/>
    <s v="West"/>
    <s v="OFF-BI-10003676"/>
    <s v="Office Supplies"/>
    <s v="Binders"/>
    <s v="GBC Standard Recycled Report Covers, Clear Plastic Sheets"/>
    <x v="3985"/>
    <x v="3"/>
    <x v="13"/>
  </r>
  <r>
    <n v="5788"/>
    <s v="CA-2018-141117"/>
    <x v="280"/>
    <d v="2018-10-08T00:00:00"/>
    <s v="Standard Class"/>
    <s v="JK-16090"/>
    <s v="Juliana Krohn"/>
    <s v="Consumer"/>
    <s v="United States"/>
    <s v="Springfield"/>
    <s v="Oregon"/>
    <n v="97477"/>
    <s v="West"/>
    <s v="OFF-AR-10003727"/>
    <s v="Office Supplies"/>
    <s v="Art"/>
    <s v="Berol Giant Pencil Sharpener"/>
    <x v="3986"/>
    <x v="3"/>
    <x v="13"/>
  </r>
  <r>
    <n v="5789"/>
    <s v="CA-2018-115070"/>
    <x v="318"/>
    <d v="2018-04-14T00:00:00"/>
    <s v="Second Class"/>
    <s v="MG-18205"/>
    <s v="Mitch Gastineau"/>
    <s v="Corporate"/>
    <s v="United States"/>
    <s v="Jacksonville"/>
    <s v="Florida"/>
    <n v="32216"/>
    <s v="South"/>
    <s v="FUR-FU-10003829"/>
    <s v="Furniture"/>
    <s v="Furnishings"/>
    <s v="Stackable Trays"/>
    <x v="3987"/>
    <x v="3"/>
    <x v="4"/>
  </r>
  <r>
    <n v="5790"/>
    <s v="CA-2018-115070"/>
    <x v="318"/>
    <d v="2018-04-14T00:00:00"/>
    <s v="Second Class"/>
    <s v="MG-18205"/>
    <s v="Mitch Gastineau"/>
    <s v="Corporate"/>
    <s v="United States"/>
    <s v="Jacksonville"/>
    <s v="Florida"/>
    <n v="32216"/>
    <s v="South"/>
    <s v="OFF-BI-10003712"/>
    <s v="Office Supplies"/>
    <s v="Binders"/>
    <s v="Acco Pressboard Covers with Storage Hooks, 14 7/8&quot; x 11&quot;, Light Blue"/>
    <x v="2896"/>
    <x v="3"/>
    <x v="4"/>
  </r>
  <r>
    <n v="5791"/>
    <s v="CA-2018-140186"/>
    <x v="365"/>
    <d v="2018-10-02T00:00:00"/>
    <s v="First Class"/>
    <s v="PG-18820"/>
    <s v="Patrick Gardner"/>
    <s v="Consumer"/>
    <s v="United States"/>
    <s v="Bakersfield"/>
    <s v="California"/>
    <n v="93309"/>
    <s v="West"/>
    <s v="OFF-FA-10002280"/>
    <s v="Office Supplies"/>
    <s v="Fasteners"/>
    <s v="Advantus Plastic Paper Clips"/>
    <x v="762"/>
    <x v="3"/>
    <x v="15"/>
  </r>
  <r>
    <n v="5792"/>
    <s v="CA-2018-140186"/>
    <x v="365"/>
    <d v="2018-10-02T00:00:00"/>
    <s v="First Class"/>
    <s v="PG-18820"/>
    <s v="Patrick Gardner"/>
    <s v="Consumer"/>
    <s v="United States"/>
    <s v="Bakersfield"/>
    <s v="California"/>
    <n v="93309"/>
    <s v="West"/>
    <s v="FUR-CH-10002961"/>
    <s v="Furniture"/>
    <s v="Chairs"/>
    <s v="Leather Task Chair, Black"/>
    <x v="74"/>
    <x v="3"/>
    <x v="15"/>
  </r>
  <r>
    <n v="5793"/>
    <s v="CA-2018-140186"/>
    <x v="365"/>
    <d v="2018-10-02T00:00:00"/>
    <s v="First Class"/>
    <s v="PG-18820"/>
    <s v="Patrick Gardner"/>
    <s v="Consumer"/>
    <s v="United States"/>
    <s v="Bakersfield"/>
    <s v="California"/>
    <n v="93309"/>
    <s v="West"/>
    <s v="OFF-AP-10002578"/>
    <s v="Office Supplies"/>
    <s v="Appliances"/>
    <s v="Fellowes Premier Superior Surge Suppressor, 10-Outlet, With Phone and Remote"/>
    <x v="2029"/>
    <x v="3"/>
    <x v="15"/>
  </r>
  <r>
    <n v="5794"/>
    <s v="CA-2018-140186"/>
    <x v="365"/>
    <d v="2018-10-02T00:00:00"/>
    <s v="First Class"/>
    <s v="PG-18820"/>
    <s v="Patrick Gardner"/>
    <s v="Consumer"/>
    <s v="United States"/>
    <s v="Bakersfield"/>
    <s v="California"/>
    <n v="93309"/>
    <s v="West"/>
    <s v="FUR-FU-10004848"/>
    <s v="Furniture"/>
    <s v="Furnishings"/>
    <s v="Howard Miller 13-3/4&quot; Diameter Brushed Chrome Round Wall Clock"/>
    <x v="2616"/>
    <x v="3"/>
    <x v="15"/>
  </r>
  <r>
    <n v="5795"/>
    <s v="CA-2018-140186"/>
    <x v="365"/>
    <d v="2018-10-02T00:00:00"/>
    <s v="First Class"/>
    <s v="PG-18820"/>
    <s v="Patrick Gardner"/>
    <s v="Consumer"/>
    <s v="United States"/>
    <s v="Bakersfield"/>
    <s v="California"/>
    <n v="93309"/>
    <s v="West"/>
    <s v="OFF-BI-10003364"/>
    <s v="Office Supplies"/>
    <s v="Binders"/>
    <s v="Binding Machine Supplies"/>
    <x v="996"/>
    <x v="3"/>
    <x v="15"/>
  </r>
  <r>
    <n v="5796"/>
    <s v="CA-2015-124856"/>
    <x v="411"/>
    <d v="2015-10-03T00:00:00"/>
    <s v="Second Class"/>
    <s v="LD-17005"/>
    <s v="Lisa DeCherney"/>
    <s v="Consumer"/>
    <s v="United States"/>
    <s v="New York City"/>
    <s v="New York"/>
    <n v="10011"/>
    <s v="East"/>
    <s v="OFF-ST-10002615"/>
    <s v="Office Supplies"/>
    <s v="Storage"/>
    <s v="Dual Level, Single-Width Filing Carts"/>
    <x v="3988"/>
    <x v="2"/>
    <x v="30"/>
  </r>
  <r>
    <n v="5797"/>
    <s v="CA-2015-124856"/>
    <x v="411"/>
    <d v="2015-10-03T00:00:00"/>
    <s v="Second Class"/>
    <s v="LD-17005"/>
    <s v="Lisa DeCherney"/>
    <s v="Consumer"/>
    <s v="United States"/>
    <s v="New York City"/>
    <s v="New York"/>
    <n v="10011"/>
    <s v="East"/>
    <s v="FUR-FU-10000521"/>
    <s v="Furniture"/>
    <s v="Furnishings"/>
    <s v="Seth Thomas 14&quot; Putty-Colored Wall Clock"/>
    <x v="3989"/>
    <x v="2"/>
    <x v="30"/>
  </r>
  <r>
    <n v="5798"/>
    <s v="CA-2015-124856"/>
    <x v="411"/>
    <d v="2015-10-03T00:00:00"/>
    <s v="Second Class"/>
    <s v="LD-17005"/>
    <s v="Lisa DeCherney"/>
    <s v="Consumer"/>
    <s v="United States"/>
    <s v="New York City"/>
    <s v="New York"/>
    <n v="10011"/>
    <s v="East"/>
    <s v="OFF-LA-10000121"/>
    <s v="Office Supplies"/>
    <s v="Labels"/>
    <s v="Avery 48"/>
    <x v="1365"/>
    <x v="2"/>
    <x v="30"/>
  </r>
  <r>
    <n v="5799"/>
    <s v="CA-2015-124856"/>
    <x v="411"/>
    <d v="2015-10-03T00:00:00"/>
    <s v="Second Class"/>
    <s v="LD-17005"/>
    <s v="Lisa DeCherney"/>
    <s v="Consumer"/>
    <s v="United States"/>
    <s v="New York City"/>
    <s v="New York"/>
    <n v="10011"/>
    <s v="East"/>
    <s v="OFF-PA-10001289"/>
    <s v="Office Supplies"/>
    <s v="Paper"/>
    <s v="White Computer Printout Paper by Universal"/>
    <x v="2661"/>
    <x v="2"/>
    <x v="30"/>
  </r>
  <r>
    <n v="5800"/>
    <s v="CA-2015-166716"/>
    <x v="1071"/>
    <d v="2015-08-25T00:00:00"/>
    <s v="Second Class"/>
    <s v="CR-12730"/>
    <s v="Craig Reiter"/>
    <s v="Consumer"/>
    <s v="United States"/>
    <s v="Chicago"/>
    <s v="Illinois"/>
    <n v="60610"/>
    <s v="Central"/>
    <s v="FUR-CH-10004495"/>
    <s v="Furniture"/>
    <s v="Chairs"/>
    <s v="Global Leather and Oak Executive Chair, Black"/>
    <x v="3990"/>
    <x v="2"/>
    <x v="9"/>
  </r>
  <r>
    <n v="5801"/>
    <s v="CA-2015-123225"/>
    <x v="384"/>
    <d v="2015-07-14T00:00:00"/>
    <s v="First Class"/>
    <s v="MN-17935"/>
    <s v="Michael Nguyen"/>
    <s v="Consumer"/>
    <s v="United States"/>
    <s v="El Paso"/>
    <s v="Texas"/>
    <n v="79907"/>
    <s v="Central"/>
    <s v="TEC-PH-10000895"/>
    <s v="Technology"/>
    <s v="Phones"/>
    <s v="Polycom VVX 310 VoIP phone"/>
    <x v="3991"/>
    <x v="2"/>
    <x v="39"/>
  </r>
  <r>
    <n v="5802"/>
    <s v="CA-2015-123225"/>
    <x v="384"/>
    <d v="2015-07-14T00:00:00"/>
    <s v="First Class"/>
    <s v="MN-17935"/>
    <s v="Michael Nguyen"/>
    <s v="Consumer"/>
    <s v="United States"/>
    <s v="El Paso"/>
    <s v="Texas"/>
    <n v="79907"/>
    <s v="Central"/>
    <s v="OFF-PA-10000552"/>
    <s v="Office Supplies"/>
    <s v="Paper"/>
    <s v="Xerox 200"/>
    <x v="559"/>
    <x v="2"/>
    <x v="39"/>
  </r>
  <r>
    <n v="5803"/>
    <s v="CA-2016-163440"/>
    <x v="204"/>
    <d v="2016-03-24T00:00:00"/>
    <s v="First Class"/>
    <s v="RD-19900"/>
    <s v="Ruben Dartt"/>
    <s v="Consumer"/>
    <s v="United States"/>
    <s v="Thousand Oaks"/>
    <s v="California"/>
    <n v="91360"/>
    <s v="West"/>
    <s v="TEC-PH-10000376"/>
    <s v="Technology"/>
    <s v="Phones"/>
    <s v="Square Credit Card Reader"/>
    <x v="2913"/>
    <x v="1"/>
    <x v="29"/>
  </r>
  <r>
    <n v="5804"/>
    <s v="US-2018-106796"/>
    <x v="605"/>
    <d v="2018-05-19T00:00:00"/>
    <s v="Standard Class"/>
    <s v="JP-16135"/>
    <s v="Julie Prescott"/>
    <s v="Home Office"/>
    <s v="United States"/>
    <s v="Springfield"/>
    <s v="Ohio"/>
    <n v="45503"/>
    <s v="East"/>
    <s v="OFF-AR-10003504"/>
    <s v="Office Supplies"/>
    <s v="Art"/>
    <s v="Newell 347"/>
    <x v="1495"/>
    <x v="3"/>
    <x v="24"/>
  </r>
  <r>
    <n v="5805"/>
    <s v="CA-2018-113873"/>
    <x v="38"/>
    <d v="2018-11-19T00:00:00"/>
    <s v="Standard Class"/>
    <s v="KE-16420"/>
    <s v="Katrina Edelman"/>
    <s v="Corporate"/>
    <s v="United States"/>
    <s v="Dallas"/>
    <s v="Texas"/>
    <n v="75220"/>
    <s v="Central"/>
    <s v="OFF-ST-10000943"/>
    <s v="Office Supplies"/>
    <s v="Storage"/>
    <s v="Eldon ProFile File 'N Store Portable File Tub Letter/Legal Size Black"/>
    <x v="1815"/>
    <x v="3"/>
    <x v="23"/>
  </r>
  <r>
    <n v="5806"/>
    <s v="CA-2018-113873"/>
    <x v="38"/>
    <d v="2018-11-19T00:00:00"/>
    <s v="Standard Class"/>
    <s v="KE-16420"/>
    <s v="Katrina Edelman"/>
    <s v="Corporate"/>
    <s v="United States"/>
    <s v="Dallas"/>
    <s v="Texas"/>
    <n v="75220"/>
    <s v="Central"/>
    <s v="FUR-BO-10003441"/>
    <s v="Furniture"/>
    <s v="Bookcases"/>
    <s v="Bush Westfield Collection Bookcases, Fully Assembled"/>
    <x v="3992"/>
    <x v="3"/>
    <x v="23"/>
  </r>
  <r>
    <n v="5807"/>
    <s v="CA-2017-149783"/>
    <x v="913"/>
    <d v="2017-09-07T00:00:00"/>
    <s v="Second Class"/>
    <s v="DL-13315"/>
    <s v="Delfina Latchford"/>
    <s v="Consumer"/>
    <s v="United States"/>
    <s v="Knoxville"/>
    <s v="Tennessee"/>
    <n v="37918"/>
    <s v="South"/>
    <s v="OFF-PA-10002195"/>
    <s v="Office Supplies"/>
    <s v="Paper"/>
    <s v="RSVP Cards &amp; Envelopes, Blank White, 8-1/2&quot; X 11&quot;, 24 Cards/25 Envelopes/Set"/>
    <x v="848"/>
    <x v="0"/>
    <x v="21"/>
  </r>
  <r>
    <n v="5808"/>
    <s v="CA-2017-149783"/>
    <x v="913"/>
    <d v="2017-09-07T00:00:00"/>
    <s v="Second Class"/>
    <s v="DL-13315"/>
    <s v="Delfina Latchford"/>
    <s v="Consumer"/>
    <s v="United States"/>
    <s v="Knoxville"/>
    <s v="Tennessee"/>
    <n v="37918"/>
    <s v="South"/>
    <s v="OFF-AP-10001205"/>
    <s v="Office Supplies"/>
    <s v="Appliances"/>
    <s v="Belkin 5 Outlet SurgeMaster Power Centers"/>
    <x v="2734"/>
    <x v="0"/>
    <x v="21"/>
  </r>
  <r>
    <n v="5809"/>
    <s v="CA-2017-149783"/>
    <x v="913"/>
    <d v="2017-09-07T00:00:00"/>
    <s v="Second Class"/>
    <s v="DL-13315"/>
    <s v="Delfina Latchford"/>
    <s v="Consumer"/>
    <s v="United States"/>
    <s v="Knoxville"/>
    <s v="Tennessee"/>
    <n v="37918"/>
    <s v="South"/>
    <s v="OFF-AR-10002987"/>
    <s v="Office Supplies"/>
    <s v="Art"/>
    <s v="Prismacolor Color Pencil Set"/>
    <x v="3993"/>
    <x v="0"/>
    <x v="21"/>
  </r>
  <r>
    <n v="5810"/>
    <s v="CA-2017-125017"/>
    <x v="1072"/>
    <d v="2017-02-11T00:00:00"/>
    <s v="Standard Class"/>
    <s v="KB-16240"/>
    <s v="Karen Bern"/>
    <s v="Corporate"/>
    <s v="United States"/>
    <s v="Chattanooga"/>
    <s v="Tennessee"/>
    <n v="37421"/>
    <s v="South"/>
    <s v="FUR-FU-10000723"/>
    <s v="Furniture"/>
    <s v="Furnishings"/>
    <s v="Deflect-o EconoMat Studded, No Bevel Mat for Low Pile Carpeting"/>
    <x v="3994"/>
    <x v="0"/>
    <x v="47"/>
  </r>
  <r>
    <n v="5811"/>
    <s v="US-2016-163279"/>
    <x v="204"/>
    <d v="2016-03-26T00:00:00"/>
    <s v="Standard Class"/>
    <s v="JD-16150"/>
    <s v="Justin Deggeller"/>
    <s v="Corporate"/>
    <s v="United States"/>
    <s v="San Diego"/>
    <s v="California"/>
    <n v="92037"/>
    <s v="West"/>
    <s v="OFF-PA-10003127"/>
    <s v="Office Supplies"/>
    <s v="Paper"/>
    <s v="Easy-staple paper"/>
    <x v="151"/>
    <x v="1"/>
    <x v="29"/>
  </r>
  <r>
    <n v="5812"/>
    <s v="US-2016-163279"/>
    <x v="204"/>
    <d v="2016-03-26T00:00:00"/>
    <s v="Standard Class"/>
    <s v="JD-16150"/>
    <s v="Justin Deggeller"/>
    <s v="Corporate"/>
    <s v="United States"/>
    <s v="San Diego"/>
    <s v="California"/>
    <n v="92037"/>
    <s v="West"/>
    <s v="FUR-FU-10000747"/>
    <s v="Furniture"/>
    <s v="Furnishings"/>
    <s v="Tenex B1-RE Series Chair Mats for Low Pile Carpets"/>
    <x v="1361"/>
    <x v="1"/>
    <x v="29"/>
  </r>
  <r>
    <n v="5813"/>
    <s v="US-2016-163279"/>
    <x v="204"/>
    <d v="2016-03-26T00:00:00"/>
    <s v="Standard Class"/>
    <s v="JD-16150"/>
    <s v="Justin Deggeller"/>
    <s v="Corporate"/>
    <s v="United States"/>
    <s v="San Diego"/>
    <s v="California"/>
    <n v="92037"/>
    <s v="West"/>
    <s v="TEC-PH-10001795"/>
    <s v="Technology"/>
    <s v="Phones"/>
    <s v="ClearOne CHATAttach 160 -Â speaker phone"/>
    <x v="3995"/>
    <x v="1"/>
    <x v="29"/>
  </r>
  <r>
    <n v="5814"/>
    <s v="CA-2016-150196"/>
    <x v="740"/>
    <d v="2016-07-03T00:00:00"/>
    <s v="First Class"/>
    <s v="SR-20740"/>
    <s v="Steven Roelle"/>
    <s v="Home Office"/>
    <s v="United States"/>
    <s v="New York City"/>
    <s v="New York"/>
    <n v="10024"/>
    <s v="East"/>
    <s v="OFF-PA-10003797"/>
    <s v="Office Supplies"/>
    <s v="Paper"/>
    <s v="Xerox 209"/>
    <x v="537"/>
    <x v="1"/>
    <x v="38"/>
  </r>
  <r>
    <n v="5815"/>
    <s v="US-2016-106495"/>
    <x v="925"/>
    <d v="2016-06-17T00:00:00"/>
    <s v="First Class"/>
    <s v="AC-10450"/>
    <s v="Amy Cox"/>
    <s v="Consumer"/>
    <s v="United States"/>
    <s v="Tampa"/>
    <s v="Florida"/>
    <n v="33614"/>
    <s v="South"/>
    <s v="TEC-AC-10002718"/>
    <s v="Technology"/>
    <s v="Accessories"/>
    <s v="Belkin Standard 104 key USB Keyboard"/>
    <x v="3996"/>
    <x v="1"/>
    <x v="40"/>
  </r>
  <r>
    <n v="5816"/>
    <s v="CA-2015-124730"/>
    <x v="35"/>
    <d v="2015-11-26T00:00:00"/>
    <s v="Same Day"/>
    <s v="LS-17245"/>
    <s v="Lynn Smith"/>
    <s v="Consumer"/>
    <s v="United States"/>
    <s v="Utica"/>
    <s v="New York"/>
    <n v="13501"/>
    <s v="East"/>
    <s v="TEC-PH-10002170"/>
    <s v="Technology"/>
    <s v="Phones"/>
    <s v="ClearSounds CSC500 Amplified Spirit Phone Corded phone"/>
    <x v="460"/>
    <x v="2"/>
    <x v="7"/>
  </r>
  <r>
    <n v="5817"/>
    <s v="CA-2015-124730"/>
    <x v="35"/>
    <d v="2015-11-26T00:00:00"/>
    <s v="Same Day"/>
    <s v="LS-17245"/>
    <s v="Lynn Smith"/>
    <s v="Consumer"/>
    <s v="United States"/>
    <s v="Utica"/>
    <s v="New York"/>
    <n v="13501"/>
    <s v="East"/>
    <s v="OFF-BI-10001078"/>
    <s v="Office Supplies"/>
    <s v="Binders"/>
    <s v="Acco PRESSTEX Data Binder with Storage Hooks, Dark Blue, 14 7/8&quot; X 11&quot;"/>
    <x v="3997"/>
    <x v="2"/>
    <x v="7"/>
  </r>
  <r>
    <n v="5818"/>
    <s v="CA-2015-124730"/>
    <x v="35"/>
    <d v="2015-11-26T00:00:00"/>
    <s v="Same Day"/>
    <s v="LS-17245"/>
    <s v="Lynn Smith"/>
    <s v="Consumer"/>
    <s v="United States"/>
    <s v="Utica"/>
    <s v="New York"/>
    <n v="13501"/>
    <s v="East"/>
    <s v="OFF-BI-10001031"/>
    <s v="Office Supplies"/>
    <s v="Binders"/>
    <s v="Pressboard Data Binders by Wilson Jones"/>
    <x v="1217"/>
    <x v="2"/>
    <x v="7"/>
  </r>
  <r>
    <n v="5819"/>
    <s v="CA-2015-124730"/>
    <x v="35"/>
    <d v="2015-11-26T00:00:00"/>
    <s v="Same Day"/>
    <s v="LS-17245"/>
    <s v="Lynn Smith"/>
    <s v="Consumer"/>
    <s v="United States"/>
    <s v="Utica"/>
    <s v="New York"/>
    <n v="13501"/>
    <s v="East"/>
    <s v="OFF-LA-10001158"/>
    <s v="Office Supplies"/>
    <s v="Labels"/>
    <s v="Avery Address/Shipping Labels for Typewriters, 4&quot; x 2&quot;"/>
    <x v="3998"/>
    <x v="2"/>
    <x v="7"/>
  </r>
  <r>
    <n v="5820"/>
    <s v="CA-2015-124730"/>
    <x v="35"/>
    <d v="2015-11-26T00:00:00"/>
    <s v="Same Day"/>
    <s v="LS-17245"/>
    <s v="Lynn Smith"/>
    <s v="Consumer"/>
    <s v="United States"/>
    <s v="Utica"/>
    <s v="New York"/>
    <n v="13501"/>
    <s v="East"/>
    <s v="OFF-LA-10001613"/>
    <s v="Office Supplies"/>
    <s v="Labels"/>
    <s v="Avery File Folder Labels"/>
    <x v="132"/>
    <x v="2"/>
    <x v="7"/>
  </r>
  <r>
    <n v="5821"/>
    <s v="CA-2018-117632"/>
    <x v="605"/>
    <d v="2018-05-18T00:00:00"/>
    <s v="Standard Class"/>
    <s v="CS-12175"/>
    <s v="Charles Sheldon"/>
    <s v="Corporate"/>
    <s v="United States"/>
    <s v="San Francisco"/>
    <s v="California"/>
    <n v="94122"/>
    <s v="West"/>
    <s v="OFF-SU-10000157"/>
    <s v="Office Supplies"/>
    <s v="Supplies"/>
    <s v="Compact Automatic Electric Letter Opener"/>
    <x v="3999"/>
    <x v="3"/>
    <x v="24"/>
  </r>
  <r>
    <n v="5822"/>
    <s v="CA-2018-117632"/>
    <x v="605"/>
    <d v="2018-05-18T00:00:00"/>
    <s v="Standard Class"/>
    <s v="CS-12175"/>
    <s v="Charles Sheldon"/>
    <s v="Corporate"/>
    <s v="United States"/>
    <s v="San Francisco"/>
    <s v="California"/>
    <n v="94122"/>
    <s v="West"/>
    <s v="OFF-AP-10004868"/>
    <s v="Office Supplies"/>
    <s v="Appliances"/>
    <s v="Hoover Commercial Soft Guard Upright Vacuum And Disposable Filtration Bags"/>
    <x v="4000"/>
    <x v="3"/>
    <x v="24"/>
  </r>
  <r>
    <n v="5823"/>
    <s v="CA-2018-117632"/>
    <x v="605"/>
    <d v="2018-05-18T00:00:00"/>
    <s v="Standard Class"/>
    <s v="CS-12175"/>
    <s v="Charles Sheldon"/>
    <s v="Corporate"/>
    <s v="United States"/>
    <s v="San Francisco"/>
    <s v="California"/>
    <n v="94122"/>
    <s v="West"/>
    <s v="FUR-TA-10001520"/>
    <s v="Furniture"/>
    <s v="Tables"/>
    <s v="Lesro Sheffield Collection Coffee Table, End Table, Center Table, Corner Table"/>
    <x v="4001"/>
    <x v="3"/>
    <x v="24"/>
  </r>
  <r>
    <n v="5824"/>
    <s v="CA-2018-117632"/>
    <x v="605"/>
    <d v="2018-05-18T00:00:00"/>
    <s v="Standard Class"/>
    <s v="CS-12175"/>
    <s v="Charles Sheldon"/>
    <s v="Corporate"/>
    <s v="United States"/>
    <s v="San Francisco"/>
    <s v="California"/>
    <n v="94122"/>
    <s v="West"/>
    <s v="OFF-BI-10001900"/>
    <s v="Office Supplies"/>
    <s v="Binders"/>
    <s v="DXL Angle-View Binders with Locking Rings, Black"/>
    <x v="4002"/>
    <x v="3"/>
    <x v="24"/>
  </r>
  <r>
    <n v="5825"/>
    <s v="CA-2015-115056"/>
    <x v="1073"/>
    <d v="2015-05-02T00:00:00"/>
    <s v="Same Day"/>
    <s v="AR-10510"/>
    <s v="Andrew Roberts"/>
    <s v="Consumer"/>
    <s v="United States"/>
    <s v="Columbus"/>
    <s v="Ohio"/>
    <n v="43229"/>
    <s v="East"/>
    <s v="OFF-AP-10003971"/>
    <s v="Office Supplies"/>
    <s v="Appliances"/>
    <s v="Belkin 6 Outlet Metallic Surge Strip"/>
    <x v="4003"/>
    <x v="2"/>
    <x v="8"/>
  </r>
  <r>
    <n v="5826"/>
    <s v="CA-2018-161067"/>
    <x v="213"/>
    <d v="2018-09-06T00:00:00"/>
    <s v="Second Class"/>
    <s v="KB-16405"/>
    <s v="Katrina Bavinger"/>
    <s v="Home Office"/>
    <s v="United States"/>
    <s v="New York City"/>
    <s v="New York"/>
    <n v="10035"/>
    <s v="East"/>
    <s v="OFF-PA-10000418"/>
    <s v="Office Supplies"/>
    <s v="Paper"/>
    <s v="Xerox 189"/>
    <x v="1242"/>
    <x v="3"/>
    <x v="15"/>
  </r>
  <r>
    <n v="5827"/>
    <s v="CA-2018-161067"/>
    <x v="213"/>
    <d v="2018-09-06T00:00:00"/>
    <s v="Second Class"/>
    <s v="KB-16405"/>
    <s v="Katrina Bavinger"/>
    <s v="Home Office"/>
    <s v="United States"/>
    <s v="New York City"/>
    <s v="New York"/>
    <n v="10035"/>
    <s v="East"/>
    <s v="FUR-CH-10004626"/>
    <s v="Furniture"/>
    <s v="Chairs"/>
    <s v="Office Star Flex Back Scooter Chair with Aluminum Finish Frame"/>
    <x v="4004"/>
    <x v="3"/>
    <x v="15"/>
  </r>
  <r>
    <n v="5828"/>
    <s v="CA-2018-161067"/>
    <x v="213"/>
    <d v="2018-09-06T00:00:00"/>
    <s v="Second Class"/>
    <s v="KB-16405"/>
    <s v="Katrina Bavinger"/>
    <s v="Home Office"/>
    <s v="United States"/>
    <s v="New York City"/>
    <s v="New York"/>
    <n v="10035"/>
    <s v="East"/>
    <s v="FUR-CH-10004860"/>
    <s v="Furniture"/>
    <s v="Chairs"/>
    <s v="Global Low Back Tilter Chair"/>
    <x v="4005"/>
    <x v="3"/>
    <x v="15"/>
  </r>
  <r>
    <n v="5829"/>
    <s v="CA-2018-161067"/>
    <x v="213"/>
    <d v="2018-09-06T00:00:00"/>
    <s v="Second Class"/>
    <s v="KB-16405"/>
    <s v="Katrina Bavinger"/>
    <s v="Home Office"/>
    <s v="United States"/>
    <s v="New York City"/>
    <s v="New York"/>
    <n v="10035"/>
    <s v="East"/>
    <s v="OFF-AR-10003251"/>
    <s v="Office Supplies"/>
    <s v="Art"/>
    <s v="Prang Drawing Pencil Set"/>
    <x v="345"/>
    <x v="3"/>
    <x v="15"/>
  </r>
  <r>
    <n v="5830"/>
    <s v="CA-2017-122063"/>
    <x v="275"/>
    <d v="2017-12-07T00:00:00"/>
    <s v="Standard Class"/>
    <s v="MM-17920"/>
    <s v="Michael Moore"/>
    <s v="Consumer"/>
    <s v="United States"/>
    <s v="Richmond"/>
    <s v="Indiana"/>
    <n v="47374"/>
    <s v="Central"/>
    <s v="FUR-TA-10004575"/>
    <s v="Furniture"/>
    <s v="Tables"/>
    <s v="Hon 5100 Series Wood Tables"/>
    <x v="4006"/>
    <x v="0"/>
    <x v="5"/>
  </r>
  <r>
    <n v="5831"/>
    <s v="CA-2017-122063"/>
    <x v="275"/>
    <d v="2017-12-07T00:00:00"/>
    <s v="Standard Class"/>
    <s v="MM-17920"/>
    <s v="Michael Moore"/>
    <s v="Consumer"/>
    <s v="United States"/>
    <s v="Richmond"/>
    <s v="Indiana"/>
    <n v="47374"/>
    <s v="Central"/>
    <s v="FUR-CH-10004754"/>
    <s v="Furniture"/>
    <s v="Chairs"/>
    <s v="Global Stack Chair with Arms, Black"/>
    <x v="4007"/>
    <x v="0"/>
    <x v="5"/>
  </r>
  <r>
    <n v="5832"/>
    <s v="CA-2016-111206"/>
    <x v="1074"/>
    <d v="2016-07-22T00:00:00"/>
    <s v="Standard Class"/>
    <s v="RF-19735"/>
    <s v="Roland Fjeld"/>
    <s v="Consumer"/>
    <s v="United States"/>
    <s v="San Diego"/>
    <s v="California"/>
    <n v="92105"/>
    <s v="West"/>
    <s v="TEC-AC-10003095"/>
    <s v="Technology"/>
    <s v="Accessories"/>
    <s v="Logitech G35 7.1-Channel Surround Sound Headset"/>
    <x v="4008"/>
    <x v="1"/>
    <x v="38"/>
  </r>
  <r>
    <n v="5833"/>
    <s v="CA-2017-142895"/>
    <x v="658"/>
    <d v="2017-07-26T00:00:00"/>
    <s v="Standard Class"/>
    <s v="BP-11290"/>
    <s v="Beth Paige"/>
    <s v="Consumer"/>
    <s v="United States"/>
    <s v="Concord"/>
    <s v="North Carolina"/>
    <n v="28027"/>
    <s v="South"/>
    <s v="OFF-LA-10000262"/>
    <s v="Office Supplies"/>
    <s v="Labels"/>
    <s v="Avery 494"/>
    <x v="301"/>
    <x v="0"/>
    <x v="16"/>
  </r>
  <r>
    <n v="5834"/>
    <s v="CA-2017-142895"/>
    <x v="658"/>
    <d v="2017-07-26T00:00:00"/>
    <s v="Standard Class"/>
    <s v="BP-11290"/>
    <s v="Beth Paige"/>
    <s v="Consumer"/>
    <s v="United States"/>
    <s v="Concord"/>
    <s v="North Carolina"/>
    <n v="28027"/>
    <s v="South"/>
    <s v="FUR-CH-10002961"/>
    <s v="Furniture"/>
    <s v="Chairs"/>
    <s v="Leather Task Chair, Black"/>
    <x v="4009"/>
    <x v="0"/>
    <x v="16"/>
  </r>
  <r>
    <n v="5835"/>
    <s v="CA-2016-101868"/>
    <x v="988"/>
    <d v="2016-06-16T00:00:00"/>
    <s v="Standard Class"/>
    <s v="MJ-17740"/>
    <s v="Max Jones"/>
    <s v="Consumer"/>
    <s v="United States"/>
    <s v="Miami"/>
    <s v="Florida"/>
    <n v="33178"/>
    <s v="South"/>
    <s v="OFF-BI-10003876"/>
    <s v="Office Supplies"/>
    <s v="Binders"/>
    <s v="Green Canvas Binder for 8-1/2&quot; x 14&quot; Sheets"/>
    <x v="4010"/>
    <x v="1"/>
    <x v="40"/>
  </r>
  <r>
    <n v="5836"/>
    <s v="CA-2016-101868"/>
    <x v="988"/>
    <d v="2016-06-16T00:00:00"/>
    <s v="Standard Class"/>
    <s v="MJ-17740"/>
    <s v="Max Jones"/>
    <s v="Consumer"/>
    <s v="United States"/>
    <s v="Miami"/>
    <s v="Florida"/>
    <n v="33178"/>
    <s v="South"/>
    <s v="OFF-BI-10002133"/>
    <s v="Office Supplies"/>
    <s v="Binders"/>
    <s v="Wilson Jones Elliptical Ring 3 1/2&quot; Capacity Binders, 800 sheets"/>
    <x v="1782"/>
    <x v="1"/>
    <x v="40"/>
  </r>
  <r>
    <n v="5837"/>
    <s v="CA-2016-101868"/>
    <x v="988"/>
    <d v="2016-06-16T00:00:00"/>
    <s v="Standard Class"/>
    <s v="MJ-17740"/>
    <s v="Max Jones"/>
    <s v="Consumer"/>
    <s v="United States"/>
    <s v="Miami"/>
    <s v="Florida"/>
    <n v="33178"/>
    <s v="South"/>
    <s v="TEC-AC-10004396"/>
    <s v="Technology"/>
    <s v="Accessories"/>
    <s v="Logitech Keyboard K120"/>
    <x v="4011"/>
    <x v="1"/>
    <x v="40"/>
  </r>
  <r>
    <n v="5838"/>
    <s v="CA-2018-133207"/>
    <x v="344"/>
    <d v="2018-12-03T00:00:00"/>
    <s v="Standard Class"/>
    <s v="DO-13645"/>
    <s v="Doug O'Connell"/>
    <s v="Consumer"/>
    <s v="United States"/>
    <s v="Los Angeles"/>
    <s v="California"/>
    <n v="90036"/>
    <s v="West"/>
    <s v="TEC-PH-10004100"/>
    <s v="Technology"/>
    <s v="Phones"/>
    <s v="Griffin GC17055 Auxiliary Audio Cable"/>
    <x v="4012"/>
    <x v="3"/>
    <x v="23"/>
  </r>
  <r>
    <n v="5839"/>
    <s v="CA-2016-132948"/>
    <x v="1075"/>
    <d v="2016-04-03T00:00:00"/>
    <s v="Standard Class"/>
    <s v="MV-17485"/>
    <s v="Mark Van Huff"/>
    <s v="Consumer"/>
    <s v="United States"/>
    <s v="Seattle"/>
    <s v="Washington"/>
    <n v="98115"/>
    <s v="West"/>
    <s v="OFF-ST-10000636"/>
    <s v="Office Supplies"/>
    <s v="Storage"/>
    <s v="Rogers Profile Extra Capacity Storage Tub"/>
    <x v="4013"/>
    <x v="1"/>
    <x v="29"/>
  </r>
  <r>
    <n v="5840"/>
    <s v="CA-2016-134992"/>
    <x v="357"/>
    <d v="2016-09-26T00:00:00"/>
    <s v="Second Class"/>
    <s v="MG-17875"/>
    <s v="Michael Grace"/>
    <s v="Home Office"/>
    <s v="United States"/>
    <s v="Arlington"/>
    <s v="Virginia"/>
    <n v="22204"/>
    <s v="South"/>
    <s v="OFF-PA-10001972"/>
    <s v="Office Supplies"/>
    <s v="Paper"/>
    <s v="Xerox 214"/>
    <x v="56"/>
    <x v="1"/>
    <x v="11"/>
  </r>
  <r>
    <n v="5841"/>
    <s v="CA-2016-134992"/>
    <x v="357"/>
    <d v="2016-09-26T00:00:00"/>
    <s v="Second Class"/>
    <s v="MG-17875"/>
    <s v="Michael Grace"/>
    <s v="Home Office"/>
    <s v="United States"/>
    <s v="Arlington"/>
    <s v="Virginia"/>
    <n v="22204"/>
    <s v="South"/>
    <s v="FUR-FU-10002554"/>
    <s v="Furniture"/>
    <s v="Furnishings"/>
    <s v="Westinghouse Floor Lamp with Metal Mesh Shade, Black"/>
    <x v="3175"/>
    <x v="1"/>
    <x v="11"/>
  </r>
  <r>
    <n v="5842"/>
    <s v="CA-2016-126725"/>
    <x v="972"/>
    <d v="2016-11-21T00:00:00"/>
    <s v="Standard Class"/>
    <s v="BS-11665"/>
    <s v="Brian Stugart"/>
    <s v="Consumer"/>
    <s v="United States"/>
    <s v="San Diego"/>
    <s v="California"/>
    <n v="92105"/>
    <s v="West"/>
    <s v="TEC-PH-10003174"/>
    <s v="Technology"/>
    <s v="Phones"/>
    <s v="RCA ViSYS 25825 Wireless digital phone"/>
    <x v="4014"/>
    <x v="1"/>
    <x v="6"/>
  </r>
  <r>
    <n v="5843"/>
    <s v="CA-2016-126725"/>
    <x v="972"/>
    <d v="2016-11-21T00:00:00"/>
    <s v="Standard Class"/>
    <s v="BS-11665"/>
    <s v="Brian Stugart"/>
    <s v="Consumer"/>
    <s v="United States"/>
    <s v="San Diego"/>
    <s v="California"/>
    <n v="92105"/>
    <s v="West"/>
    <s v="OFF-ST-10001418"/>
    <s v="Office Supplies"/>
    <s v="Storage"/>
    <s v="Carina Media Storage Towers in Natural &amp; Black"/>
    <x v="4015"/>
    <x v="1"/>
    <x v="6"/>
  </r>
  <r>
    <n v="5844"/>
    <s v="CA-2016-126725"/>
    <x v="972"/>
    <d v="2016-11-21T00:00:00"/>
    <s v="Standard Class"/>
    <s v="BS-11665"/>
    <s v="Brian Stugart"/>
    <s v="Consumer"/>
    <s v="United States"/>
    <s v="San Diego"/>
    <s v="California"/>
    <n v="92105"/>
    <s v="West"/>
    <s v="FUR-FU-10002813"/>
    <s v="Furniture"/>
    <s v="Furnishings"/>
    <s v="DAX Contemporary Wood Frame with Silver Metal Mat, Desktop, 11 x 14 Size"/>
    <x v="4016"/>
    <x v="1"/>
    <x v="6"/>
  </r>
  <r>
    <n v="5845"/>
    <s v="CA-2016-126725"/>
    <x v="972"/>
    <d v="2016-11-21T00:00:00"/>
    <s v="Standard Class"/>
    <s v="BS-11665"/>
    <s v="Brian Stugart"/>
    <s v="Consumer"/>
    <s v="United States"/>
    <s v="San Diego"/>
    <s v="California"/>
    <n v="92105"/>
    <s v="West"/>
    <s v="OFF-ST-10000129"/>
    <s v="Office Supplies"/>
    <s v="Storage"/>
    <s v="Fellowes Recycled Storage Drawers"/>
    <x v="4017"/>
    <x v="1"/>
    <x v="6"/>
  </r>
  <r>
    <n v="5846"/>
    <s v="CA-2016-126725"/>
    <x v="972"/>
    <d v="2016-11-21T00:00:00"/>
    <s v="Standard Class"/>
    <s v="BS-11665"/>
    <s v="Brian Stugart"/>
    <s v="Consumer"/>
    <s v="United States"/>
    <s v="San Diego"/>
    <s v="California"/>
    <n v="92105"/>
    <s v="West"/>
    <s v="OFF-PA-10001639"/>
    <s v="Office Supplies"/>
    <s v="Paper"/>
    <s v="Xerox 203"/>
    <x v="56"/>
    <x v="1"/>
    <x v="6"/>
  </r>
  <r>
    <n v="5847"/>
    <s v="CA-2016-126725"/>
    <x v="972"/>
    <d v="2016-11-21T00:00:00"/>
    <s v="Standard Class"/>
    <s v="BS-11665"/>
    <s v="Brian Stugart"/>
    <s v="Consumer"/>
    <s v="United States"/>
    <s v="San Diego"/>
    <s v="California"/>
    <n v="92105"/>
    <s v="West"/>
    <s v="FUR-CH-10001708"/>
    <s v="Furniture"/>
    <s v="Chairs"/>
    <s v="Office Star - Contemporary Swivel Chair with Padded Adjustable Arms and Flex Back"/>
    <x v="4018"/>
    <x v="1"/>
    <x v="6"/>
  </r>
  <r>
    <n v="5848"/>
    <s v="CA-2016-126725"/>
    <x v="972"/>
    <d v="2016-11-21T00:00:00"/>
    <s v="Standard Class"/>
    <s v="BS-11665"/>
    <s v="Brian Stugart"/>
    <s v="Consumer"/>
    <s v="United States"/>
    <s v="San Diego"/>
    <s v="California"/>
    <n v="92105"/>
    <s v="West"/>
    <s v="FUR-FU-10001591"/>
    <s v="Furniture"/>
    <s v="Furnishings"/>
    <s v="Advantus Panel Wall Certificate Holder - 8.5x11"/>
    <x v="3031"/>
    <x v="1"/>
    <x v="6"/>
  </r>
  <r>
    <n v="5849"/>
    <s v="CA-2016-121783"/>
    <x v="113"/>
    <d v="2016-11-14T00:00:00"/>
    <s v="Standard Class"/>
    <s v="PO-19180"/>
    <s v="Philisse Overcash"/>
    <s v="Home Office"/>
    <s v="United States"/>
    <s v="Roseville"/>
    <s v="Minnesota"/>
    <n v="55113"/>
    <s v="Central"/>
    <s v="OFF-AP-10003849"/>
    <s v="Office Supplies"/>
    <s v="Appliances"/>
    <s v="Hoover Shoulder Vac Commercial Portable Vacuum"/>
    <x v="4019"/>
    <x v="1"/>
    <x v="6"/>
  </r>
  <r>
    <n v="5850"/>
    <s v="CA-2016-121783"/>
    <x v="113"/>
    <d v="2016-11-14T00:00:00"/>
    <s v="Standard Class"/>
    <s v="PO-19180"/>
    <s v="Philisse Overcash"/>
    <s v="Home Office"/>
    <s v="United States"/>
    <s v="Roseville"/>
    <s v="Minnesota"/>
    <n v="55113"/>
    <s v="Central"/>
    <s v="OFF-ST-10000078"/>
    <s v="Office Supplies"/>
    <s v="Storage"/>
    <s v="Tennsco 6- and 18-Compartment Lockers"/>
    <x v="4020"/>
    <x v="1"/>
    <x v="6"/>
  </r>
  <r>
    <n v="5851"/>
    <s v="CA-2016-121783"/>
    <x v="113"/>
    <d v="2016-11-14T00:00:00"/>
    <s v="Standard Class"/>
    <s v="PO-19180"/>
    <s v="Philisse Overcash"/>
    <s v="Home Office"/>
    <s v="United States"/>
    <s v="Roseville"/>
    <s v="Minnesota"/>
    <n v="55113"/>
    <s v="Central"/>
    <s v="TEC-CO-10001571"/>
    <s v="Technology"/>
    <s v="Copiers"/>
    <s v="Sharp 1540cs Digital Laser Copier"/>
    <x v="3629"/>
    <x v="1"/>
    <x v="6"/>
  </r>
  <r>
    <n v="5852"/>
    <s v="CA-2016-121783"/>
    <x v="113"/>
    <d v="2016-11-14T00:00:00"/>
    <s v="Standard Class"/>
    <s v="PO-19180"/>
    <s v="Philisse Overcash"/>
    <s v="Home Office"/>
    <s v="United States"/>
    <s v="Roseville"/>
    <s v="Minnesota"/>
    <n v="55113"/>
    <s v="Central"/>
    <s v="OFF-BI-10001658"/>
    <s v="Office Supplies"/>
    <s v="Binders"/>
    <s v="GBC Standard Therm-A-Bind Covers"/>
    <x v="4021"/>
    <x v="1"/>
    <x v="6"/>
  </r>
  <r>
    <n v="5853"/>
    <s v="CA-2016-121783"/>
    <x v="113"/>
    <d v="2016-11-14T00:00:00"/>
    <s v="Standard Class"/>
    <s v="PO-19180"/>
    <s v="Philisse Overcash"/>
    <s v="Home Office"/>
    <s v="United States"/>
    <s v="Roseville"/>
    <s v="Minnesota"/>
    <n v="55113"/>
    <s v="Central"/>
    <s v="FUR-FU-10004351"/>
    <s v="Furniture"/>
    <s v="Furnishings"/>
    <s v="Staple-based wall hangings"/>
    <x v="4022"/>
    <x v="1"/>
    <x v="6"/>
  </r>
  <r>
    <n v="5854"/>
    <s v="US-2015-138835"/>
    <x v="1076"/>
    <d v="2015-09-14T00:00:00"/>
    <s v="Standard Class"/>
    <s v="DA-13450"/>
    <s v="Dianna Arnett"/>
    <s v="Home Office"/>
    <s v="United States"/>
    <s v="Virginia Beach"/>
    <s v="Virginia"/>
    <n v="23464"/>
    <s v="South"/>
    <s v="OFF-BI-10003314"/>
    <s v="Office Supplies"/>
    <s v="Binders"/>
    <s v="Tuff Stuff Recycled Round Ring Binders"/>
    <x v="1313"/>
    <x v="2"/>
    <x v="30"/>
  </r>
  <r>
    <n v="5855"/>
    <s v="CA-2016-112214"/>
    <x v="1077"/>
    <d v="2016-08-11T00:00:00"/>
    <s v="Standard Class"/>
    <s v="AH-10690"/>
    <s v="Anna HÃ¤berlin"/>
    <s v="Corporate"/>
    <s v="United States"/>
    <s v="Dallas"/>
    <s v="Texas"/>
    <n v="75220"/>
    <s v="Central"/>
    <s v="OFF-ST-10001505"/>
    <s v="Office Supplies"/>
    <s v="Storage"/>
    <s v="Perma STOR-ALL Hanging File Box, 13 1/8&quot;W x 12 1/4&quot;D x 10 1/2&quot;H"/>
    <x v="1383"/>
    <x v="1"/>
    <x v="37"/>
  </r>
  <r>
    <n v="5856"/>
    <s v="CA-2016-112214"/>
    <x v="1077"/>
    <d v="2016-08-11T00:00:00"/>
    <s v="Standard Class"/>
    <s v="AH-10690"/>
    <s v="Anna HÃ¤berlin"/>
    <s v="Corporate"/>
    <s v="United States"/>
    <s v="Dallas"/>
    <s v="Texas"/>
    <n v="75220"/>
    <s v="Central"/>
    <s v="OFF-SU-10003567"/>
    <s v="Office Supplies"/>
    <s v="Supplies"/>
    <s v="Stiletto Hand Letter Openers"/>
    <x v="4023"/>
    <x v="1"/>
    <x v="37"/>
  </r>
  <r>
    <n v="5857"/>
    <s v="CA-2016-112214"/>
    <x v="1077"/>
    <d v="2016-08-11T00:00:00"/>
    <s v="Standard Class"/>
    <s v="AH-10690"/>
    <s v="Anna HÃ¤berlin"/>
    <s v="Corporate"/>
    <s v="United States"/>
    <s v="Dallas"/>
    <s v="Texas"/>
    <n v="75220"/>
    <s v="Central"/>
    <s v="OFF-BI-10002982"/>
    <s v="Office Supplies"/>
    <s v="Binders"/>
    <s v="Avery Self-Adhesive Photo Pockets for Polaroid Photos"/>
    <x v="4024"/>
    <x v="1"/>
    <x v="37"/>
  </r>
  <r>
    <n v="5858"/>
    <s v="CA-2016-112214"/>
    <x v="1077"/>
    <d v="2016-08-11T00:00:00"/>
    <s v="Standard Class"/>
    <s v="AH-10690"/>
    <s v="Anna HÃ¤berlin"/>
    <s v="Corporate"/>
    <s v="United States"/>
    <s v="Dallas"/>
    <s v="Texas"/>
    <n v="75220"/>
    <s v="Central"/>
    <s v="FUR-FU-10002364"/>
    <s v="Furniture"/>
    <s v="Furnishings"/>
    <s v="Eldon Expressions Wood Desk Accessories, Oak"/>
    <x v="1787"/>
    <x v="1"/>
    <x v="37"/>
  </r>
  <r>
    <n v="5859"/>
    <s v="US-2018-153255"/>
    <x v="213"/>
    <d v="2018-09-07T00:00:00"/>
    <s v="Second Class"/>
    <s v="JK-15730"/>
    <s v="Joe Kamberova"/>
    <s v="Consumer"/>
    <s v="United States"/>
    <s v="Concord"/>
    <s v="California"/>
    <n v="94521"/>
    <s v="West"/>
    <s v="FUR-BO-10004218"/>
    <s v="Furniture"/>
    <s v="Bookcases"/>
    <s v="Bush Heritage Pine Collection 5-Shelf Bookcase, Albany Pine Finish, *Special Order"/>
    <x v="4025"/>
    <x v="3"/>
    <x v="15"/>
  </r>
  <r>
    <n v="5860"/>
    <s v="CA-2016-108119"/>
    <x v="549"/>
    <d v="2016-11-08T00:00:00"/>
    <s v="Standard Class"/>
    <s v="MS-17530"/>
    <s v="MaryBeth Skach"/>
    <s v="Consumer"/>
    <s v="United States"/>
    <s v="Conway"/>
    <s v="Arkansas"/>
    <n v="72032"/>
    <s v="South"/>
    <s v="FUR-TA-10002530"/>
    <s v="Furniture"/>
    <s v="Tables"/>
    <s v="Iceberg OfficeWorks 42&quot; Round Tables"/>
    <x v="85"/>
    <x v="1"/>
    <x v="6"/>
  </r>
  <r>
    <n v="5861"/>
    <s v="CA-2016-157434"/>
    <x v="1078"/>
    <d v="2016-05-04T00:00:00"/>
    <s v="Second Class"/>
    <s v="JK-15640"/>
    <s v="Jim Kriz"/>
    <s v="Home Office"/>
    <s v="United States"/>
    <s v="Philadelphia"/>
    <s v="Pennsylvania"/>
    <n v="19120"/>
    <s v="East"/>
    <s v="OFF-PA-10001526"/>
    <s v="Office Supplies"/>
    <s v="Paper"/>
    <s v="Xerox 1949"/>
    <x v="885"/>
    <x v="1"/>
    <x v="19"/>
  </r>
  <r>
    <n v="5862"/>
    <s v="CA-2017-101525"/>
    <x v="766"/>
    <d v="2017-05-04T00:00:00"/>
    <s v="Second Class"/>
    <s v="CM-12235"/>
    <s v="Chris McAfee"/>
    <s v="Consumer"/>
    <s v="United States"/>
    <s v="Little Rock"/>
    <s v="Arkansas"/>
    <n v="72209"/>
    <s v="South"/>
    <s v="OFF-PA-10001497"/>
    <s v="Office Supplies"/>
    <s v="Paper"/>
    <s v="Xerox 1914"/>
    <x v="1427"/>
    <x v="0"/>
    <x v="35"/>
  </r>
  <r>
    <n v="5863"/>
    <s v="CA-2017-101525"/>
    <x v="766"/>
    <d v="2017-05-04T00:00:00"/>
    <s v="Second Class"/>
    <s v="CM-12235"/>
    <s v="Chris McAfee"/>
    <s v="Consumer"/>
    <s v="United States"/>
    <s v="Little Rock"/>
    <s v="Arkansas"/>
    <n v="72209"/>
    <s v="South"/>
    <s v="OFF-PA-10003936"/>
    <s v="Office Supplies"/>
    <s v="Paper"/>
    <s v="Xerox 1994"/>
    <x v="537"/>
    <x v="0"/>
    <x v="35"/>
  </r>
  <r>
    <n v="5864"/>
    <s v="CA-2017-101525"/>
    <x v="766"/>
    <d v="2017-05-04T00:00:00"/>
    <s v="Second Class"/>
    <s v="CM-12235"/>
    <s v="Chris McAfee"/>
    <s v="Consumer"/>
    <s v="United States"/>
    <s v="Little Rock"/>
    <s v="Arkansas"/>
    <n v="72209"/>
    <s v="South"/>
    <s v="OFF-AR-10000716"/>
    <s v="Office Supplies"/>
    <s v="Art"/>
    <s v="DIXON Ticonderoga Erasable Checking Pencils"/>
    <x v="946"/>
    <x v="0"/>
    <x v="35"/>
  </r>
  <r>
    <n v="5865"/>
    <s v="US-2015-117968"/>
    <x v="79"/>
    <d v="2015-08-07T00:00:00"/>
    <s v="Second Class"/>
    <s v="RS-19420"/>
    <s v="Ricardo Sperren"/>
    <s v="Corporate"/>
    <s v="United States"/>
    <s v="Meriden"/>
    <s v="Connecticut"/>
    <n v="6450"/>
    <s v="East"/>
    <s v="OFF-AP-10002765"/>
    <s v="Office Supplies"/>
    <s v="Appliances"/>
    <s v="Fellowes Advanced Computer Series Surge Protectors"/>
    <x v="1941"/>
    <x v="2"/>
    <x v="9"/>
  </r>
  <r>
    <n v="5866"/>
    <s v="US-2015-117968"/>
    <x v="79"/>
    <d v="2015-08-07T00:00:00"/>
    <s v="Second Class"/>
    <s v="RS-19420"/>
    <s v="Ricardo Sperren"/>
    <s v="Corporate"/>
    <s v="United States"/>
    <s v="Meriden"/>
    <s v="Connecticut"/>
    <n v="6450"/>
    <s v="East"/>
    <s v="OFF-AR-10004165"/>
    <s v="Office Supplies"/>
    <s v="Art"/>
    <s v="Binney &amp; Smith inkTank Erasable Pocket Highlighter, Chisel Tip, Yellow"/>
    <x v="4026"/>
    <x v="2"/>
    <x v="9"/>
  </r>
  <r>
    <n v="5867"/>
    <s v="US-2015-117968"/>
    <x v="79"/>
    <d v="2015-08-07T00:00:00"/>
    <s v="Second Class"/>
    <s v="RS-19420"/>
    <s v="Ricardo Sperren"/>
    <s v="Corporate"/>
    <s v="United States"/>
    <s v="Meriden"/>
    <s v="Connecticut"/>
    <n v="6450"/>
    <s v="East"/>
    <s v="FUR-CH-10002335"/>
    <s v="Furniture"/>
    <s v="Chairs"/>
    <s v="Hon GuestStacker Chair"/>
    <x v="4027"/>
    <x v="2"/>
    <x v="9"/>
  </r>
  <r>
    <n v="5868"/>
    <s v="CA-2017-158211"/>
    <x v="810"/>
    <d v="2017-01-08T00:00:00"/>
    <s v="Standard Class"/>
    <s v="BP-11185"/>
    <s v="Ben Peterman"/>
    <s v="Corporate"/>
    <s v="United States"/>
    <s v="Philadelphia"/>
    <s v="Pennsylvania"/>
    <n v="19143"/>
    <s v="East"/>
    <s v="OFF-AR-10004078"/>
    <s v="Office Supplies"/>
    <s v="Art"/>
    <s v="Newell 312"/>
    <x v="1081"/>
    <x v="0"/>
    <x v="12"/>
  </r>
  <r>
    <n v="5869"/>
    <s v="CA-2017-158211"/>
    <x v="810"/>
    <d v="2017-01-08T00:00:00"/>
    <s v="Standard Class"/>
    <s v="BP-11185"/>
    <s v="Ben Peterman"/>
    <s v="Corporate"/>
    <s v="United States"/>
    <s v="Philadelphia"/>
    <s v="Pennsylvania"/>
    <n v="19143"/>
    <s v="East"/>
    <s v="OFF-BI-10002026"/>
    <s v="Office Supplies"/>
    <s v="Binders"/>
    <s v="Avery Arch Ring Binders"/>
    <x v="4028"/>
    <x v="0"/>
    <x v="12"/>
  </r>
  <r>
    <n v="5870"/>
    <s v="CA-2017-152247"/>
    <x v="77"/>
    <d v="2017-11-12T00:00:00"/>
    <s v="Standard Class"/>
    <s v="MA-17995"/>
    <s v="Michelle Arnett"/>
    <s v="Home Office"/>
    <s v="United States"/>
    <s v="Cheyenne"/>
    <s v="Wyoming"/>
    <n v="82001"/>
    <s v="West"/>
    <s v="FUR-CH-10001215"/>
    <s v="Furniture"/>
    <s v="Chairs"/>
    <s v="Global Troy Executive Leather Low-Back Tilter"/>
    <x v="2311"/>
    <x v="0"/>
    <x v="0"/>
  </r>
  <r>
    <n v="5871"/>
    <s v="CA-2017-128223"/>
    <x v="403"/>
    <d v="2017-06-14T00:00:00"/>
    <s v="Same Day"/>
    <s v="EB-13705"/>
    <s v="Ed Braxton"/>
    <s v="Corporate"/>
    <s v="United States"/>
    <s v="Anaheim"/>
    <s v="California"/>
    <n v="92804"/>
    <s v="West"/>
    <s v="FUR-TA-10001771"/>
    <s v="Furniture"/>
    <s v="Tables"/>
    <s v="Bush Cubix Conference Tables, Fully Assembled"/>
    <x v="4029"/>
    <x v="0"/>
    <x v="1"/>
  </r>
  <r>
    <n v="5872"/>
    <s v="CA-2017-154235"/>
    <x v="446"/>
    <d v="2017-09-28T00:00:00"/>
    <s v="Standard Class"/>
    <s v="RD-19900"/>
    <s v="Ruben Dartt"/>
    <s v="Consumer"/>
    <s v="United States"/>
    <s v="Bloomington"/>
    <s v="Indiana"/>
    <n v="47401"/>
    <s v="Central"/>
    <s v="FUR-FU-10004006"/>
    <s v="Furniture"/>
    <s v="Furnishings"/>
    <s v="Deflect-o DuraMat Lighweight, Studded, Beveled Mat for Low Pile Carpeting"/>
    <x v="4030"/>
    <x v="0"/>
    <x v="21"/>
  </r>
  <r>
    <n v="5873"/>
    <s v="CA-2018-129910"/>
    <x v="983"/>
    <d v="2018-04-03T00:00:00"/>
    <s v="Standard Class"/>
    <s v="ME-17320"/>
    <s v="Maria Etezadi"/>
    <s v="Home Office"/>
    <s v="United States"/>
    <s v="Columbus"/>
    <s v="Georgia"/>
    <n v="31907"/>
    <s v="South"/>
    <s v="OFF-ST-10003282"/>
    <s v="Office Supplies"/>
    <s v="Storage"/>
    <s v="Advantus 10-Drawer Portable Organizer, Chrome Metal Frame, Smoke Drawers"/>
    <x v="4031"/>
    <x v="3"/>
    <x v="42"/>
  </r>
  <r>
    <n v="5874"/>
    <s v="CA-2018-133095"/>
    <x v="400"/>
    <d v="2018-06-04T00:00:00"/>
    <s v="Same Day"/>
    <s v="EH-14005"/>
    <s v="Erica Hernandez"/>
    <s v="Home Office"/>
    <s v="United States"/>
    <s v="Jonesboro"/>
    <s v="Arkansas"/>
    <n v="72401"/>
    <s v="South"/>
    <s v="OFF-BI-10002353"/>
    <s v="Office Supplies"/>
    <s v="Binders"/>
    <s v="GBC VeloBind Cover Sets"/>
    <x v="4032"/>
    <x v="3"/>
    <x v="27"/>
  </r>
  <r>
    <n v="5875"/>
    <s v="CA-2018-133095"/>
    <x v="400"/>
    <d v="2018-06-04T00:00:00"/>
    <s v="Same Day"/>
    <s v="EH-14005"/>
    <s v="Erica Hernandez"/>
    <s v="Home Office"/>
    <s v="United States"/>
    <s v="Jonesboro"/>
    <s v="Arkansas"/>
    <n v="72401"/>
    <s v="South"/>
    <s v="OFF-BI-10004141"/>
    <s v="Office Supplies"/>
    <s v="Binders"/>
    <s v="Insertable Tab Indexes For Data Binders"/>
    <x v="4033"/>
    <x v="3"/>
    <x v="27"/>
  </r>
  <r>
    <n v="5876"/>
    <s v="CA-2016-130554"/>
    <x v="1003"/>
    <d v="2016-04-09T00:00:00"/>
    <s v="First Class"/>
    <s v="FM-14290"/>
    <s v="Frank Merwin"/>
    <s v="Home Office"/>
    <s v="United States"/>
    <s v="Philadelphia"/>
    <s v="Pennsylvania"/>
    <n v="19140"/>
    <s v="East"/>
    <s v="OFF-AR-10001954"/>
    <s v="Office Supplies"/>
    <s v="Art"/>
    <s v="Newell 331"/>
    <x v="4034"/>
    <x v="1"/>
    <x v="19"/>
  </r>
  <r>
    <n v="5877"/>
    <s v="CA-2015-152443"/>
    <x v="371"/>
    <d v="2015-05-26T00:00:00"/>
    <s v="Standard Class"/>
    <s v="FG-14260"/>
    <s v="Frank Gastineau"/>
    <s v="Home Office"/>
    <s v="United States"/>
    <s v="Lawrence"/>
    <s v="Massachusetts"/>
    <n v="1841"/>
    <s v="East"/>
    <s v="OFF-BI-10001071"/>
    <s v="Office Supplies"/>
    <s v="Binders"/>
    <s v="GBC ProClick Punch Binding System"/>
    <x v="2456"/>
    <x v="2"/>
    <x v="8"/>
  </r>
  <r>
    <n v="5878"/>
    <s v="CA-2015-152443"/>
    <x v="371"/>
    <d v="2015-05-26T00:00:00"/>
    <s v="Standard Class"/>
    <s v="FG-14260"/>
    <s v="Frank Gastineau"/>
    <s v="Home Office"/>
    <s v="United States"/>
    <s v="Lawrence"/>
    <s v="Massachusetts"/>
    <n v="1841"/>
    <s v="East"/>
    <s v="OFF-PA-10003022"/>
    <s v="Office Supplies"/>
    <s v="Paper"/>
    <s v="Xerox 1992"/>
    <x v="1444"/>
    <x v="2"/>
    <x v="8"/>
  </r>
  <r>
    <n v="5879"/>
    <s v="CA-2015-152443"/>
    <x v="371"/>
    <d v="2015-05-26T00:00:00"/>
    <s v="Standard Class"/>
    <s v="FG-14260"/>
    <s v="Frank Gastineau"/>
    <s v="Home Office"/>
    <s v="United States"/>
    <s v="Lawrence"/>
    <s v="Massachusetts"/>
    <n v="1841"/>
    <s v="East"/>
    <s v="OFF-AP-10001293"/>
    <s v="Office Supplies"/>
    <s v="Appliances"/>
    <s v="Belkin 8 Outlet Surge Protector"/>
    <x v="3496"/>
    <x v="2"/>
    <x v="8"/>
  </r>
  <r>
    <n v="5880"/>
    <s v="CA-2017-133319"/>
    <x v="64"/>
    <d v="2017-09-11T00:00:00"/>
    <s v="Standard Class"/>
    <s v="MV-17485"/>
    <s v="Mark Van Huff"/>
    <s v="Consumer"/>
    <s v="United States"/>
    <s v="New York City"/>
    <s v="New York"/>
    <n v="10011"/>
    <s v="East"/>
    <s v="OFF-PA-10001815"/>
    <s v="Office Supplies"/>
    <s v="Paper"/>
    <s v="Xerox 1885"/>
    <x v="801"/>
    <x v="0"/>
    <x v="21"/>
  </r>
  <r>
    <n v="5881"/>
    <s v="CA-2017-133935"/>
    <x v="31"/>
    <d v="2017-09-22T00:00:00"/>
    <s v="Standard Class"/>
    <s v="JW-15220"/>
    <s v="Jane Waco"/>
    <s v="Corporate"/>
    <s v="United States"/>
    <s v="San Diego"/>
    <s v="California"/>
    <n v="92105"/>
    <s v="West"/>
    <s v="FUR-CH-10001215"/>
    <s v="Furniture"/>
    <s v="Chairs"/>
    <s v="Global Troy Executive Leather Low-Back Tilter"/>
    <x v="476"/>
    <x v="0"/>
    <x v="21"/>
  </r>
  <r>
    <n v="5882"/>
    <s v="CA-2017-133935"/>
    <x v="31"/>
    <d v="2017-09-22T00:00:00"/>
    <s v="Standard Class"/>
    <s v="JW-15220"/>
    <s v="Jane Waco"/>
    <s v="Corporate"/>
    <s v="United States"/>
    <s v="San Diego"/>
    <s v="California"/>
    <n v="92105"/>
    <s v="West"/>
    <s v="OFF-PA-10000100"/>
    <s v="Office Supplies"/>
    <s v="Paper"/>
    <s v="Xerox 1945"/>
    <x v="1519"/>
    <x v="0"/>
    <x v="21"/>
  </r>
  <r>
    <n v="5883"/>
    <s v="CA-2017-133935"/>
    <x v="31"/>
    <d v="2017-09-22T00:00:00"/>
    <s v="Standard Class"/>
    <s v="JW-15220"/>
    <s v="Jane Waco"/>
    <s v="Corporate"/>
    <s v="United States"/>
    <s v="San Diego"/>
    <s v="California"/>
    <n v="92105"/>
    <s v="West"/>
    <s v="FUR-CH-10002880"/>
    <s v="Furniture"/>
    <s v="Chairs"/>
    <s v="Global High-Back Leather Tilter, Burgundy"/>
    <x v="4035"/>
    <x v="0"/>
    <x v="21"/>
  </r>
  <r>
    <n v="5884"/>
    <s v="CA-2017-136301"/>
    <x v="69"/>
    <d v="2017-03-15T00:00:00"/>
    <s v="Second Class"/>
    <s v="EH-13765"/>
    <s v="Edward Hooks"/>
    <s v="Corporate"/>
    <s v="United States"/>
    <s v="San Francisco"/>
    <s v="California"/>
    <n v="94109"/>
    <s v="West"/>
    <s v="FUR-FU-10004712"/>
    <s v="Furniture"/>
    <s v="Furnishings"/>
    <s v="Westinghouse Mesh Shade Clip-On Gooseneck Lamp, Black"/>
    <x v="4036"/>
    <x v="0"/>
    <x v="17"/>
  </r>
  <r>
    <n v="5885"/>
    <s v="CA-2017-136301"/>
    <x v="69"/>
    <d v="2017-03-15T00:00:00"/>
    <s v="Second Class"/>
    <s v="EH-13765"/>
    <s v="Edward Hooks"/>
    <s v="Corporate"/>
    <s v="United States"/>
    <s v="San Francisco"/>
    <s v="California"/>
    <n v="94109"/>
    <s v="West"/>
    <s v="OFF-SU-10000151"/>
    <s v="Office Supplies"/>
    <s v="Supplies"/>
    <s v="High Speed Automatic Electric Letter Opener"/>
    <x v="4037"/>
    <x v="0"/>
    <x v="17"/>
  </r>
  <r>
    <n v="5886"/>
    <s v="US-2015-109456"/>
    <x v="1079"/>
    <d v="2015-10-17T00:00:00"/>
    <s v="Same Day"/>
    <s v="LS-17245"/>
    <s v="Lynn Smith"/>
    <s v="Consumer"/>
    <s v="United States"/>
    <s v="San Francisco"/>
    <s v="California"/>
    <n v="94110"/>
    <s v="West"/>
    <s v="OFF-BI-10000136"/>
    <s v="Office Supplies"/>
    <s v="Binders"/>
    <s v="Avery Non-Stick Heavy Duty View Round Locking Ring Binders"/>
    <x v="642"/>
    <x v="2"/>
    <x v="18"/>
  </r>
  <r>
    <n v="5887"/>
    <s v="US-2015-109456"/>
    <x v="1079"/>
    <d v="2015-10-17T00:00:00"/>
    <s v="Same Day"/>
    <s v="LS-17245"/>
    <s v="Lynn Smith"/>
    <s v="Consumer"/>
    <s v="United States"/>
    <s v="San Francisco"/>
    <s v="California"/>
    <n v="94110"/>
    <s v="West"/>
    <s v="TEC-AC-10003610"/>
    <s v="Technology"/>
    <s v="Accessories"/>
    <s v="LogitechÂ Illuminated - Keyboard"/>
    <x v="686"/>
    <x v="2"/>
    <x v="18"/>
  </r>
  <r>
    <n v="5888"/>
    <s v="CA-2018-151596"/>
    <x v="1048"/>
    <d v="2018-10-11T00:00:00"/>
    <s v="First Class"/>
    <s v="BP-11050"/>
    <s v="Barry Pond"/>
    <s v="Corporate"/>
    <s v="United States"/>
    <s v="Cranston"/>
    <s v="Rhode Island"/>
    <n v="2920"/>
    <s v="East"/>
    <s v="OFF-ST-10001837"/>
    <s v="Office Supplies"/>
    <s v="Storage"/>
    <s v="SAFCO Mobile Desk Side File, Wire Frame"/>
    <x v="3802"/>
    <x v="3"/>
    <x v="13"/>
  </r>
  <r>
    <n v="5889"/>
    <s v="CA-2016-147879"/>
    <x v="820"/>
    <d v="2016-05-12T00:00:00"/>
    <s v="Standard Class"/>
    <s v="CC-12220"/>
    <s v="Chris Cortes"/>
    <s v="Consumer"/>
    <s v="United States"/>
    <s v="Owensboro"/>
    <s v="Kentucky"/>
    <n v="42301"/>
    <s v="South"/>
    <s v="OFF-PA-10001952"/>
    <s v="Office Supplies"/>
    <s v="Paper"/>
    <s v="Xerox 1902"/>
    <x v="1816"/>
    <x v="1"/>
    <x v="33"/>
  </r>
  <r>
    <n v="5890"/>
    <s v="CA-2017-166625"/>
    <x v="167"/>
    <d v="2017-04-17T00:00:00"/>
    <s v="First Class"/>
    <s v="JM-15580"/>
    <s v="Jill Matthias"/>
    <s v="Consumer"/>
    <s v="United States"/>
    <s v="Baltimore"/>
    <s v="Maryland"/>
    <n v="21215"/>
    <s v="East"/>
    <s v="OFF-BI-10002414"/>
    <s v="Office Supplies"/>
    <s v="Binders"/>
    <s v="GBC ProClick Spines for 32-Hole Punch"/>
    <x v="2910"/>
    <x v="0"/>
    <x v="25"/>
  </r>
  <r>
    <n v="5891"/>
    <s v="CA-2017-146157"/>
    <x v="831"/>
    <d v="2017-11-26T00:00:00"/>
    <s v="Standard Class"/>
    <s v="RD-19720"/>
    <s v="Roger Demir"/>
    <s v="Consumer"/>
    <s v="United States"/>
    <s v="Chicago"/>
    <s v="Illinois"/>
    <n v="60610"/>
    <s v="Central"/>
    <s v="OFF-PA-10001790"/>
    <s v="Office Supplies"/>
    <s v="Paper"/>
    <s v="Xerox 1910"/>
    <x v="4038"/>
    <x v="0"/>
    <x v="0"/>
  </r>
  <r>
    <n v="5892"/>
    <s v="CA-2017-146157"/>
    <x v="831"/>
    <d v="2017-11-26T00:00:00"/>
    <s v="Standard Class"/>
    <s v="RD-19720"/>
    <s v="Roger Demir"/>
    <s v="Consumer"/>
    <s v="United States"/>
    <s v="Chicago"/>
    <s v="Illinois"/>
    <n v="60610"/>
    <s v="Central"/>
    <s v="OFF-ST-10001590"/>
    <s v="Office Supplies"/>
    <s v="Storage"/>
    <s v="Tenex Personal Project File with Scoop Front Design, Black"/>
    <x v="4039"/>
    <x v="0"/>
    <x v="0"/>
  </r>
  <r>
    <n v="5893"/>
    <s v="CA-2017-146157"/>
    <x v="831"/>
    <d v="2017-11-26T00:00:00"/>
    <s v="Standard Class"/>
    <s v="RD-19720"/>
    <s v="Roger Demir"/>
    <s v="Consumer"/>
    <s v="United States"/>
    <s v="Chicago"/>
    <s v="Illinois"/>
    <n v="60610"/>
    <s v="Central"/>
    <s v="TEC-AC-10003657"/>
    <s v="Technology"/>
    <s v="Accessories"/>
    <s v="Lenovo 17-Key USB Numeric Keypad"/>
    <x v="4040"/>
    <x v="0"/>
    <x v="0"/>
  </r>
  <r>
    <n v="5894"/>
    <s v="CA-2018-159954"/>
    <x v="18"/>
    <d v="2018-09-14T00:00:00"/>
    <s v="Standard Class"/>
    <s v="SS-20410"/>
    <s v="Shahid Shariari"/>
    <s v="Consumer"/>
    <s v="United States"/>
    <s v="Atlanta"/>
    <s v="Georgia"/>
    <n v="30318"/>
    <s v="South"/>
    <s v="OFF-BI-10004876"/>
    <s v="Office Supplies"/>
    <s v="Binders"/>
    <s v="Wilson Jones Suede Grain Vinyl Binders"/>
    <x v="1094"/>
    <x v="3"/>
    <x v="15"/>
  </r>
  <r>
    <n v="5895"/>
    <s v="CA-2018-100825"/>
    <x v="428"/>
    <d v="2018-09-14T00:00:00"/>
    <s v="Standard Class"/>
    <s v="KD-16495"/>
    <s v="Keith Dawkins"/>
    <s v="Corporate"/>
    <s v="United States"/>
    <s v="Los Angeles"/>
    <s v="California"/>
    <n v="90036"/>
    <s v="West"/>
    <s v="OFF-ST-10003123"/>
    <s v="Office Supplies"/>
    <s v="Storage"/>
    <s v="Fellowes Bases and Tops For Staxonsteel/High-Stak Systems"/>
    <x v="4041"/>
    <x v="3"/>
    <x v="15"/>
  </r>
  <r>
    <n v="5896"/>
    <s v="CA-2015-168305"/>
    <x v="301"/>
    <d v="2015-11-08T00:00:00"/>
    <s v="Standard Class"/>
    <s v="PL-18925"/>
    <s v="Paul Lucas"/>
    <s v="Home Office"/>
    <s v="United States"/>
    <s v="Los Angeles"/>
    <s v="California"/>
    <n v="90049"/>
    <s v="West"/>
    <s v="OFF-LA-10003498"/>
    <s v="Office Supplies"/>
    <s v="Labels"/>
    <s v="Avery 475"/>
    <x v="1821"/>
    <x v="2"/>
    <x v="7"/>
  </r>
  <r>
    <n v="5897"/>
    <s v="CA-2015-168305"/>
    <x v="301"/>
    <d v="2015-11-08T00:00:00"/>
    <s v="Standard Class"/>
    <s v="PL-18925"/>
    <s v="Paul Lucas"/>
    <s v="Home Office"/>
    <s v="United States"/>
    <s v="Los Angeles"/>
    <s v="California"/>
    <n v="90049"/>
    <s v="West"/>
    <s v="OFF-PA-10004947"/>
    <s v="Office Supplies"/>
    <s v="Paper"/>
    <s v="Easy-staple paper"/>
    <x v="1567"/>
    <x v="2"/>
    <x v="7"/>
  </r>
  <r>
    <n v="5898"/>
    <s v="CA-2017-167682"/>
    <x v="1015"/>
    <d v="2017-04-09T00:00:00"/>
    <s v="Standard Class"/>
    <s v="ZD-21925"/>
    <s v="Zuschuss Donatelli"/>
    <s v="Consumer"/>
    <s v="United States"/>
    <s v="Richmond"/>
    <s v="Indiana"/>
    <n v="47374"/>
    <s v="Central"/>
    <s v="FUR-FU-10003799"/>
    <s v="Furniture"/>
    <s v="Furnishings"/>
    <s v="Seth Thomas 13 1/2&quot; Wall Clock"/>
    <x v="4042"/>
    <x v="0"/>
    <x v="25"/>
  </r>
  <r>
    <n v="5899"/>
    <s v="CA-2017-167682"/>
    <x v="1015"/>
    <d v="2017-04-09T00:00:00"/>
    <s v="Standard Class"/>
    <s v="ZD-21925"/>
    <s v="Zuschuss Donatelli"/>
    <s v="Consumer"/>
    <s v="United States"/>
    <s v="Richmond"/>
    <s v="Indiana"/>
    <n v="47374"/>
    <s v="Central"/>
    <s v="TEC-PH-10000673"/>
    <s v="Technology"/>
    <s v="Phones"/>
    <s v="Plantronics Voyager Pro HD - Bluetooth Headset"/>
    <x v="4043"/>
    <x v="0"/>
    <x v="25"/>
  </r>
  <r>
    <n v="5900"/>
    <s v="CA-2018-108000"/>
    <x v="602"/>
    <d v="2018-01-16T00:00:00"/>
    <s v="Standard Class"/>
    <s v="LS-16945"/>
    <s v="Linda Southworth"/>
    <s v="Corporate"/>
    <s v="United States"/>
    <s v="San Francisco"/>
    <s v="California"/>
    <n v="94110"/>
    <s v="West"/>
    <s v="OFF-EN-10002621"/>
    <s v="Office Supplies"/>
    <s v="Envelopes"/>
    <s v="Staple envelope"/>
    <x v="3855"/>
    <x v="3"/>
    <x v="44"/>
  </r>
  <r>
    <n v="5901"/>
    <s v="CA-2016-146465"/>
    <x v="312"/>
    <d v="2016-11-24T00:00:00"/>
    <s v="Standard Class"/>
    <s v="PB-18805"/>
    <s v="Patrick Bzostek"/>
    <s v="Home Office"/>
    <s v="United States"/>
    <s v="San Francisco"/>
    <s v="California"/>
    <n v="94122"/>
    <s v="West"/>
    <s v="OFF-BI-10004528"/>
    <s v="Office Supplies"/>
    <s v="Binders"/>
    <s v="Cardinal Poly Pocket Divider Pockets for Ring Binders"/>
    <x v="4044"/>
    <x v="1"/>
    <x v="6"/>
  </r>
  <r>
    <n v="5902"/>
    <s v="CA-2017-159639"/>
    <x v="581"/>
    <d v="2017-12-02T00:00:00"/>
    <s v="Standard Class"/>
    <s v="PC-18745"/>
    <s v="Pamela Coakley"/>
    <s v="Corporate"/>
    <s v="United States"/>
    <s v="Westfield"/>
    <s v="New Jersey"/>
    <n v="7090"/>
    <s v="East"/>
    <s v="FUR-FU-10001889"/>
    <s v="Furniture"/>
    <s v="Furnishings"/>
    <s v="Ultra Door Pull Handle"/>
    <x v="610"/>
    <x v="0"/>
    <x v="0"/>
  </r>
  <r>
    <n v="5903"/>
    <s v="US-2018-153948"/>
    <x v="44"/>
    <d v="2018-11-06T00:00:00"/>
    <s v="Same Day"/>
    <s v="FM-14290"/>
    <s v="Frank Merwin"/>
    <s v="Home Office"/>
    <s v="United States"/>
    <s v="San Francisco"/>
    <s v="California"/>
    <n v="94122"/>
    <s v="West"/>
    <s v="OFF-PA-10000157"/>
    <s v="Office Supplies"/>
    <s v="Paper"/>
    <s v="Xerox 191"/>
    <x v="725"/>
    <x v="3"/>
    <x v="23"/>
  </r>
  <r>
    <n v="5904"/>
    <s v="US-2018-153948"/>
    <x v="44"/>
    <d v="2018-11-06T00:00:00"/>
    <s v="Same Day"/>
    <s v="FM-14290"/>
    <s v="Frank Merwin"/>
    <s v="Home Office"/>
    <s v="United States"/>
    <s v="San Francisco"/>
    <s v="California"/>
    <n v="94122"/>
    <s v="West"/>
    <s v="OFF-PA-10002764"/>
    <s v="Office Supplies"/>
    <s v="Paper"/>
    <s v="Easy-staple paper"/>
    <x v="1544"/>
    <x v="3"/>
    <x v="23"/>
  </r>
  <r>
    <n v="5905"/>
    <s v="US-2018-153948"/>
    <x v="44"/>
    <d v="2018-11-06T00:00:00"/>
    <s v="Same Day"/>
    <s v="FM-14290"/>
    <s v="Frank Merwin"/>
    <s v="Home Office"/>
    <s v="United States"/>
    <s v="San Francisco"/>
    <s v="California"/>
    <n v="94122"/>
    <s v="West"/>
    <s v="OFF-PA-10000143"/>
    <s v="Office Supplies"/>
    <s v="Paper"/>
    <s v="Astroparche Fine Business Paper"/>
    <x v="1579"/>
    <x v="3"/>
    <x v="23"/>
  </r>
  <r>
    <n v="5906"/>
    <s v="US-2018-153948"/>
    <x v="44"/>
    <d v="2018-11-06T00:00:00"/>
    <s v="Same Day"/>
    <s v="FM-14290"/>
    <s v="Frank Merwin"/>
    <s v="Home Office"/>
    <s v="United States"/>
    <s v="San Francisco"/>
    <s v="California"/>
    <n v="94122"/>
    <s v="West"/>
    <s v="OFF-LA-10000414"/>
    <s v="Office Supplies"/>
    <s v="Labels"/>
    <s v="Avery 503"/>
    <x v="1399"/>
    <x v="3"/>
    <x v="23"/>
  </r>
  <r>
    <n v="5907"/>
    <s v="US-2018-153948"/>
    <x v="44"/>
    <d v="2018-11-06T00:00:00"/>
    <s v="Same Day"/>
    <s v="FM-14290"/>
    <s v="Frank Merwin"/>
    <s v="Home Office"/>
    <s v="United States"/>
    <s v="San Francisco"/>
    <s v="California"/>
    <n v="94122"/>
    <s v="West"/>
    <s v="TEC-AC-10003441"/>
    <s v="Technology"/>
    <s v="Accessories"/>
    <s v="Kingston Digital DataTraveler 32GB USB 2.0"/>
    <x v="4045"/>
    <x v="3"/>
    <x v="23"/>
  </r>
  <r>
    <n v="5908"/>
    <s v="US-2017-113985"/>
    <x v="499"/>
    <d v="2017-12-07T00:00:00"/>
    <s v="Standard Class"/>
    <s v="KD-16495"/>
    <s v="Keith Dawkins"/>
    <s v="Corporate"/>
    <s v="United States"/>
    <s v="San Jose"/>
    <s v="California"/>
    <n v="95123"/>
    <s v="West"/>
    <s v="OFF-BI-10002353"/>
    <s v="Office Supplies"/>
    <s v="Binders"/>
    <s v="GBC VeloBind Cover Sets"/>
    <x v="4046"/>
    <x v="0"/>
    <x v="5"/>
  </r>
  <r>
    <n v="5909"/>
    <s v="US-2017-113985"/>
    <x v="499"/>
    <d v="2017-12-07T00:00:00"/>
    <s v="Standard Class"/>
    <s v="KD-16495"/>
    <s v="Keith Dawkins"/>
    <s v="Corporate"/>
    <s v="United States"/>
    <s v="San Jose"/>
    <s v="California"/>
    <n v="95123"/>
    <s v="West"/>
    <s v="OFF-AP-10001303"/>
    <s v="Office Supplies"/>
    <s v="Appliances"/>
    <s v="Holmes Cool Mist Humidifier for the Whole House with 8-Gallon Output per Day, Extended Life Filter"/>
    <x v="3263"/>
    <x v="0"/>
    <x v="5"/>
  </r>
  <r>
    <n v="5910"/>
    <s v="US-2017-113985"/>
    <x v="499"/>
    <d v="2017-12-07T00:00:00"/>
    <s v="Standard Class"/>
    <s v="KD-16495"/>
    <s v="Keith Dawkins"/>
    <s v="Corporate"/>
    <s v="United States"/>
    <s v="San Jose"/>
    <s v="California"/>
    <n v="95123"/>
    <s v="West"/>
    <s v="FUR-FU-10003026"/>
    <s v="Furniture"/>
    <s v="Furnishings"/>
    <s v="Eldon Regeneration Recycled Desk Accessories, Black"/>
    <x v="1582"/>
    <x v="0"/>
    <x v="5"/>
  </r>
  <r>
    <n v="5911"/>
    <s v="US-2017-113985"/>
    <x v="499"/>
    <d v="2017-12-07T00:00:00"/>
    <s v="Standard Class"/>
    <s v="KD-16495"/>
    <s v="Keith Dawkins"/>
    <s v="Corporate"/>
    <s v="United States"/>
    <s v="San Jose"/>
    <s v="California"/>
    <n v="95123"/>
    <s v="West"/>
    <s v="OFF-BI-10000632"/>
    <s v="Office Supplies"/>
    <s v="Binders"/>
    <s v="Satellite Sectional Post Binders"/>
    <x v="4047"/>
    <x v="0"/>
    <x v="5"/>
  </r>
  <r>
    <n v="5912"/>
    <s v="CA-2017-155383"/>
    <x v="907"/>
    <d v="2017-12-22T00:00:00"/>
    <s v="Standard Class"/>
    <s v="SC-20680"/>
    <s v="Steve Carroll"/>
    <s v="Home Office"/>
    <s v="United States"/>
    <s v="Seattle"/>
    <s v="Washington"/>
    <n v="98115"/>
    <s v="West"/>
    <s v="OFF-ST-10001328"/>
    <s v="Office Supplies"/>
    <s v="Storage"/>
    <s v="Personal Filing Tote with Lid, Black/Gray"/>
    <x v="2028"/>
    <x v="0"/>
    <x v="5"/>
  </r>
  <r>
    <n v="5913"/>
    <s v="CA-2015-120432"/>
    <x v="829"/>
    <d v="2015-08-26T00:00:00"/>
    <s v="Second Class"/>
    <s v="DW-13585"/>
    <s v="Dorothy Wardle"/>
    <s v="Corporate"/>
    <s v="United States"/>
    <s v="Owensboro"/>
    <s v="Kentucky"/>
    <n v="42301"/>
    <s v="South"/>
    <s v="OFF-SU-10004661"/>
    <s v="Office Supplies"/>
    <s v="Supplies"/>
    <s v="Acme Titanium Bonded Scissors"/>
    <x v="4048"/>
    <x v="2"/>
    <x v="9"/>
  </r>
  <r>
    <n v="5914"/>
    <s v="US-2016-126977"/>
    <x v="14"/>
    <d v="2016-09-23T00:00:00"/>
    <s v="Standard Class"/>
    <s v="PF-19120"/>
    <s v="Peter Fuller"/>
    <s v="Consumer"/>
    <s v="United States"/>
    <s v="New York City"/>
    <s v="New York"/>
    <n v="10035"/>
    <s v="East"/>
    <s v="OFF-ST-10000617"/>
    <s v="Office Supplies"/>
    <s v="Storage"/>
    <s v="Woodgrain Magazine Files by Perma"/>
    <x v="81"/>
    <x v="1"/>
    <x v="11"/>
  </r>
  <r>
    <n v="5915"/>
    <s v="US-2016-126977"/>
    <x v="14"/>
    <d v="2016-09-23T00:00:00"/>
    <s v="Standard Class"/>
    <s v="PF-19120"/>
    <s v="Peter Fuller"/>
    <s v="Consumer"/>
    <s v="United States"/>
    <s v="New York City"/>
    <s v="New York"/>
    <n v="10035"/>
    <s v="East"/>
    <s v="OFF-LA-10002762"/>
    <s v="Office Supplies"/>
    <s v="Labels"/>
    <s v="Avery 485"/>
    <x v="2041"/>
    <x v="1"/>
    <x v="11"/>
  </r>
  <r>
    <n v="5916"/>
    <s v="US-2016-126977"/>
    <x v="14"/>
    <d v="2016-09-23T00:00:00"/>
    <s v="Standard Class"/>
    <s v="PF-19120"/>
    <s v="Peter Fuller"/>
    <s v="Consumer"/>
    <s v="United States"/>
    <s v="New York City"/>
    <s v="New York"/>
    <n v="10035"/>
    <s v="East"/>
    <s v="FUR-CH-10001973"/>
    <s v="Furniture"/>
    <s v="Chairs"/>
    <s v="Office Star Flex Back Scooter Chair with White Frame"/>
    <x v="4049"/>
    <x v="1"/>
    <x v="11"/>
  </r>
  <r>
    <n v="5917"/>
    <s v="US-2016-126977"/>
    <x v="14"/>
    <d v="2016-09-23T00:00:00"/>
    <s v="Standard Class"/>
    <s v="PF-19120"/>
    <s v="Peter Fuller"/>
    <s v="Consumer"/>
    <s v="United States"/>
    <s v="New York City"/>
    <s v="New York"/>
    <n v="10035"/>
    <s v="East"/>
    <s v="OFF-ST-10003058"/>
    <s v="Office Supplies"/>
    <s v="Storage"/>
    <s v="Eldon Mobile Mega Data Cart  Mega Stackable  Add-On Trays"/>
    <x v="4050"/>
    <x v="1"/>
    <x v="11"/>
  </r>
  <r>
    <n v="5918"/>
    <s v="US-2016-126977"/>
    <x v="14"/>
    <d v="2016-09-23T00:00:00"/>
    <s v="Standard Class"/>
    <s v="PF-19120"/>
    <s v="Peter Fuller"/>
    <s v="Consumer"/>
    <s v="United States"/>
    <s v="New York City"/>
    <s v="New York"/>
    <n v="10035"/>
    <s v="East"/>
    <s v="FUR-BO-10004834"/>
    <s v="Furniture"/>
    <s v="Bookcases"/>
    <s v="Riverside Palais Royal Lawyers Bookcase, Royale Cherry Finish"/>
    <x v="4051"/>
    <x v="1"/>
    <x v="11"/>
  </r>
  <r>
    <n v="5919"/>
    <s v="US-2016-126977"/>
    <x v="14"/>
    <d v="2016-09-23T00:00:00"/>
    <s v="Standard Class"/>
    <s v="PF-19120"/>
    <s v="Peter Fuller"/>
    <s v="Consumer"/>
    <s v="United States"/>
    <s v="New York City"/>
    <s v="New York"/>
    <n v="10035"/>
    <s v="East"/>
    <s v="FUR-BO-10002213"/>
    <s v="Furniture"/>
    <s v="Bookcases"/>
    <s v="DMI Eclipse Executive Suite Bookcases"/>
    <x v="4052"/>
    <x v="1"/>
    <x v="11"/>
  </r>
  <r>
    <n v="5920"/>
    <s v="US-2016-126977"/>
    <x v="14"/>
    <d v="2016-09-23T00:00:00"/>
    <s v="Standard Class"/>
    <s v="PF-19120"/>
    <s v="Peter Fuller"/>
    <s v="Consumer"/>
    <s v="United States"/>
    <s v="New York City"/>
    <s v="New York"/>
    <n v="10035"/>
    <s v="East"/>
    <s v="TEC-PH-10002170"/>
    <s v="Technology"/>
    <s v="Phones"/>
    <s v="ClearSounds CSC500 Amplified Spirit Phone Corded phone"/>
    <x v="2713"/>
    <x v="1"/>
    <x v="11"/>
  </r>
  <r>
    <n v="5921"/>
    <s v="US-2016-126977"/>
    <x v="14"/>
    <d v="2016-09-23T00:00:00"/>
    <s v="Standard Class"/>
    <s v="PF-19120"/>
    <s v="Peter Fuller"/>
    <s v="Consumer"/>
    <s v="United States"/>
    <s v="New York City"/>
    <s v="New York"/>
    <n v="10035"/>
    <s v="East"/>
    <s v="TEC-AC-10003033"/>
    <s v="Technology"/>
    <s v="Accessories"/>
    <s v="Plantronics CS510 - Over-the-Head monaural Wireless Headset System"/>
    <x v="2963"/>
    <x v="1"/>
    <x v="11"/>
  </r>
  <r>
    <n v="5922"/>
    <s v="US-2016-126977"/>
    <x v="14"/>
    <d v="2016-09-23T00:00:00"/>
    <s v="Standard Class"/>
    <s v="PF-19120"/>
    <s v="Peter Fuller"/>
    <s v="Consumer"/>
    <s v="United States"/>
    <s v="New York City"/>
    <s v="New York"/>
    <n v="10035"/>
    <s v="East"/>
    <s v="OFF-PA-10004071"/>
    <s v="Office Supplies"/>
    <s v="Paper"/>
    <s v="Eaton Premium Continuous-Feed Paper, 25% Cotton, Letter Size, White, 1000 Shts/Box"/>
    <x v="168"/>
    <x v="1"/>
    <x v="11"/>
  </r>
  <r>
    <n v="5923"/>
    <s v="US-2016-126977"/>
    <x v="14"/>
    <d v="2016-09-23T00:00:00"/>
    <s v="Standard Class"/>
    <s v="PF-19120"/>
    <s v="Peter Fuller"/>
    <s v="Consumer"/>
    <s v="United States"/>
    <s v="New York City"/>
    <s v="New York"/>
    <n v="10035"/>
    <s v="East"/>
    <s v="TEC-PH-10000169"/>
    <s v="Technology"/>
    <s v="Phones"/>
    <s v="ARKON Windshield Dashboard Air Vent Car Mount Holder"/>
    <x v="760"/>
    <x v="1"/>
    <x v="11"/>
  </r>
  <r>
    <n v="5924"/>
    <s v="CA-2017-130288"/>
    <x v="491"/>
    <d v="2017-11-30T00:00:00"/>
    <s v="Second Class"/>
    <s v="DK-13225"/>
    <s v="Dean Katz"/>
    <s v="Corporate"/>
    <s v="United States"/>
    <s v="New York City"/>
    <s v="New York"/>
    <n v="10011"/>
    <s v="East"/>
    <s v="FUR-TA-10002958"/>
    <s v="Furniture"/>
    <s v="Tables"/>
    <s v="Bevis Oval Conference Table, Walnut"/>
    <x v="4053"/>
    <x v="0"/>
    <x v="0"/>
  </r>
  <r>
    <n v="5925"/>
    <s v="CA-2018-146458"/>
    <x v="123"/>
    <d v="2018-11-22T00:00:00"/>
    <s v="Second Class"/>
    <s v="RB-19435"/>
    <s v="Richard Bierner"/>
    <s v="Consumer"/>
    <s v="United States"/>
    <s v="Springfield"/>
    <s v="Virginia"/>
    <n v="22153"/>
    <s v="South"/>
    <s v="OFF-AR-10001177"/>
    <s v="Office Supplies"/>
    <s v="Art"/>
    <s v="Newell 349"/>
    <x v="1003"/>
    <x v="3"/>
    <x v="23"/>
  </r>
  <r>
    <n v="5926"/>
    <s v="CA-2018-150420"/>
    <x v="95"/>
    <d v="2018-06-08T00:00:00"/>
    <s v="Standard Class"/>
    <s v="GD-14590"/>
    <s v="Giulietta Dortch"/>
    <s v="Corporate"/>
    <s v="United States"/>
    <s v="Bellingham"/>
    <s v="Washington"/>
    <n v="98226"/>
    <s v="West"/>
    <s v="TEC-AC-10004975"/>
    <s v="Technology"/>
    <s v="Accessories"/>
    <s v="Plantronics Audio 995 Wireless Stereo Headset"/>
    <x v="4054"/>
    <x v="3"/>
    <x v="27"/>
  </r>
  <r>
    <n v="5927"/>
    <s v="US-2015-118997"/>
    <x v="918"/>
    <d v="2015-04-12T00:00:00"/>
    <s v="Standard Class"/>
    <s v="RA-19885"/>
    <s v="Ruben Ausman"/>
    <s v="Corporate"/>
    <s v="United States"/>
    <s v="Decatur"/>
    <s v="Alabama"/>
    <n v="35601"/>
    <s v="South"/>
    <s v="FUR-TA-10001086"/>
    <s v="Furniture"/>
    <s v="Tables"/>
    <s v="SAFCO PlanMaster Boards, 60w x 37-1/2d, White Melamine"/>
    <x v="4055"/>
    <x v="2"/>
    <x v="41"/>
  </r>
  <r>
    <n v="5928"/>
    <s v="CA-2015-114314"/>
    <x v="856"/>
    <d v="2015-10-15T00:00:00"/>
    <s v="Standard Class"/>
    <s v="DB-13555"/>
    <s v="Dorothy Badders"/>
    <s v="Corporate"/>
    <s v="United States"/>
    <s v="Fayetteville"/>
    <s v="Arkansas"/>
    <n v="72701"/>
    <s v="South"/>
    <s v="OFF-LA-10000240"/>
    <s v="Office Supplies"/>
    <s v="Labels"/>
    <s v="Self-Adhesive Address Labels for Typewriters by Universal"/>
    <x v="2026"/>
    <x v="2"/>
    <x v="18"/>
  </r>
  <r>
    <n v="5929"/>
    <s v="CA-2015-114314"/>
    <x v="856"/>
    <d v="2015-10-15T00:00:00"/>
    <s v="Standard Class"/>
    <s v="DB-13555"/>
    <s v="Dorothy Badders"/>
    <s v="Corporate"/>
    <s v="United States"/>
    <s v="Fayetteville"/>
    <s v="Arkansas"/>
    <n v="72701"/>
    <s v="South"/>
    <s v="FUR-FU-10002107"/>
    <s v="Furniture"/>
    <s v="Furnishings"/>
    <s v="Eldon Pizzaz Desk Accessories"/>
    <x v="4056"/>
    <x v="2"/>
    <x v="18"/>
  </r>
  <r>
    <n v="5930"/>
    <s v="US-2018-169551"/>
    <x v="437"/>
    <d v="2018-07-09T00:00:00"/>
    <s v="First Class"/>
    <s v="RL-19615"/>
    <s v="Rob Lucas"/>
    <s v="Consumer"/>
    <s v="United States"/>
    <s v="Philadelphia"/>
    <s v="Pennsylvania"/>
    <n v="19120"/>
    <s v="East"/>
    <s v="FUR-BO-10001519"/>
    <s v="Furniture"/>
    <s v="Bookcases"/>
    <s v="O'Sullivan 3-Shelf Heavy-Duty Bookcases"/>
    <x v="4057"/>
    <x v="3"/>
    <x v="10"/>
  </r>
  <r>
    <n v="5931"/>
    <s v="US-2018-169551"/>
    <x v="437"/>
    <d v="2018-07-09T00:00:00"/>
    <s v="First Class"/>
    <s v="RL-19615"/>
    <s v="Rob Lucas"/>
    <s v="Consumer"/>
    <s v="United States"/>
    <s v="Philadelphia"/>
    <s v="Pennsylvania"/>
    <n v="19120"/>
    <s v="East"/>
    <s v="OFF-PA-10004100"/>
    <s v="Office Supplies"/>
    <s v="Paper"/>
    <s v="Xerox 216"/>
    <x v="12"/>
    <x v="3"/>
    <x v="10"/>
  </r>
  <r>
    <n v="5932"/>
    <s v="US-2018-169551"/>
    <x v="437"/>
    <d v="2018-07-09T00:00:00"/>
    <s v="First Class"/>
    <s v="RL-19615"/>
    <s v="Rob Lucas"/>
    <s v="Consumer"/>
    <s v="United States"/>
    <s v="Philadelphia"/>
    <s v="Pennsylvania"/>
    <n v="19120"/>
    <s v="East"/>
    <s v="TEC-PH-10001363"/>
    <s v="Technology"/>
    <s v="Phones"/>
    <s v="Apple iPhone 5S"/>
    <x v="4058"/>
    <x v="3"/>
    <x v="10"/>
  </r>
  <r>
    <n v="5933"/>
    <s v="US-2018-169551"/>
    <x v="437"/>
    <d v="2018-07-09T00:00:00"/>
    <s v="First Class"/>
    <s v="RL-19615"/>
    <s v="Rob Lucas"/>
    <s v="Consumer"/>
    <s v="United States"/>
    <s v="Philadelphia"/>
    <s v="Pennsylvania"/>
    <n v="19120"/>
    <s v="East"/>
    <s v="OFF-ST-10004835"/>
    <s v="Office Supplies"/>
    <s v="Storage"/>
    <s v="Plastic Stacking Crates &amp; Casters"/>
    <x v="2513"/>
    <x v="3"/>
    <x v="10"/>
  </r>
  <r>
    <n v="5934"/>
    <s v="US-2018-169551"/>
    <x v="437"/>
    <d v="2018-07-09T00:00:00"/>
    <s v="First Class"/>
    <s v="RL-19615"/>
    <s v="Rob Lucas"/>
    <s v="Consumer"/>
    <s v="United States"/>
    <s v="Philadelphia"/>
    <s v="Pennsylvania"/>
    <n v="19120"/>
    <s v="East"/>
    <s v="TEC-AC-10002018"/>
    <s v="Technology"/>
    <s v="Accessories"/>
    <s v="AmazonBasics 3-Button USB Wired Mouse"/>
    <x v="3549"/>
    <x v="3"/>
    <x v="10"/>
  </r>
  <r>
    <n v="5935"/>
    <s v="US-2018-169551"/>
    <x v="437"/>
    <d v="2018-07-09T00:00:00"/>
    <s v="First Class"/>
    <s v="RL-19615"/>
    <s v="Rob Lucas"/>
    <s v="Consumer"/>
    <s v="United States"/>
    <s v="Philadelphia"/>
    <s v="Pennsylvania"/>
    <n v="19120"/>
    <s v="East"/>
    <s v="TEC-AC-10003033"/>
    <s v="Technology"/>
    <s v="Accessories"/>
    <s v="Plantronics CS510 - Over-the-Head monaural Wireless Headset System"/>
    <x v="4059"/>
    <x v="3"/>
    <x v="10"/>
  </r>
  <r>
    <n v="5936"/>
    <s v="CA-2017-103107"/>
    <x v="975"/>
    <d v="2017-07-04T00:00:00"/>
    <s v="Same Day"/>
    <s v="RB-19465"/>
    <s v="Rick Bensley"/>
    <s v="Home Office"/>
    <s v="United States"/>
    <s v="Seattle"/>
    <s v="Washington"/>
    <n v="98103"/>
    <s v="West"/>
    <s v="FUR-FU-10000221"/>
    <s v="Furniture"/>
    <s v="Furnishings"/>
    <s v="Master Caster Door Stop, Brown"/>
    <x v="3286"/>
    <x v="0"/>
    <x v="16"/>
  </r>
  <r>
    <n v="5937"/>
    <s v="CA-2017-103107"/>
    <x v="975"/>
    <d v="2017-07-04T00:00:00"/>
    <s v="Same Day"/>
    <s v="RB-19465"/>
    <s v="Rick Bensley"/>
    <s v="Home Office"/>
    <s v="United States"/>
    <s v="Seattle"/>
    <s v="Washington"/>
    <n v="98103"/>
    <s v="West"/>
    <s v="TEC-PH-10001198"/>
    <s v="Technology"/>
    <s v="Phones"/>
    <s v="Avaya 4621SW VoIP phone"/>
    <x v="1637"/>
    <x v="0"/>
    <x v="16"/>
  </r>
  <r>
    <n v="5938"/>
    <s v="CA-2017-103107"/>
    <x v="975"/>
    <d v="2017-07-04T00:00:00"/>
    <s v="Same Day"/>
    <s v="RB-19465"/>
    <s v="Rick Bensley"/>
    <s v="Home Office"/>
    <s v="United States"/>
    <s v="Seattle"/>
    <s v="Washington"/>
    <n v="98103"/>
    <s v="West"/>
    <s v="TEC-PH-10002564"/>
    <s v="Technology"/>
    <s v="Phones"/>
    <s v="OtterBox Defender Series Case - Samsung Galaxy S4"/>
    <x v="973"/>
    <x v="0"/>
    <x v="16"/>
  </r>
  <r>
    <n v="5939"/>
    <s v="CA-2018-122077"/>
    <x v="240"/>
    <d v="2018-05-25T00:00:00"/>
    <s v="Standard Class"/>
    <s v="JF-15295"/>
    <s v="Jason Fortune-"/>
    <s v="Consumer"/>
    <s v="United States"/>
    <s v="Plano"/>
    <s v="Texas"/>
    <n v="75023"/>
    <s v="Central"/>
    <s v="TEC-PH-10003811"/>
    <s v="Technology"/>
    <s v="Phones"/>
    <s v="Jabra Supreme Plus Driver EditionÂ Headset"/>
    <x v="4060"/>
    <x v="3"/>
    <x v="24"/>
  </r>
  <r>
    <n v="5940"/>
    <s v="CA-2018-122077"/>
    <x v="240"/>
    <d v="2018-05-25T00:00:00"/>
    <s v="Standard Class"/>
    <s v="JF-15295"/>
    <s v="Jason Fortune-"/>
    <s v="Consumer"/>
    <s v="United States"/>
    <s v="Plano"/>
    <s v="Texas"/>
    <n v="75023"/>
    <s v="Central"/>
    <s v="OFF-LA-10004178"/>
    <s v="Office Supplies"/>
    <s v="Labels"/>
    <s v="Avery 491"/>
    <x v="1145"/>
    <x v="3"/>
    <x v="24"/>
  </r>
  <r>
    <n v="5941"/>
    <s v="CA-2018-112431"/>
    <x v="386"/>
    <d v="2018-10-14T00:00:00"/>
    <s v="Second Class"/>
    <s v="RW-19690"/>
    <s v="Robert Waldorf"/>
    <s v="Consumer"/>
    <s v="United States"/>
    <s v="Los Angeles"/>
    <s v="California"/>
    <n v="90049"/>
    <s v="West"/>
    <s v="TEC-AC-10001465"/>
    <s v="Technology"/>
    <s v="Accessories"/>
    <s v="SanDisk Cruzer 64 GB USB Flash Drive"/>
    <x v="4061"/>
    <x v="3"/>
    <x v="13"/>
  </r>
  <r>
    <n v="5942"/>
    <s v="CA-2018-112431"/>
    <x v="386"/>
    <d v="2018-10-14T00:00:00"/>
    <s v="Second Class"/>
    <s v="RW-19690"/>
    <s v="Robert Waldorf"/>
    <s v="Consumer"/>
    <s v="United States"/>
    <s v="Los Angeles"/>
    <s v="California"/>
    <n v="90049"/>
    <s v="West"/>
    <s v="OFF-AR-10000940"/>
    <s v="Office Supplies"/>
    <s v="Art"/>
    <s v="Newell 343"/>
    <x v="486"/>
    <x v="3"/>
    <x v="13"/>
  </r>
  <r>
    <n v="5943"/>
    <s v="CA-2017-151092"/>
    <x v="876"/>
    <d v="2017-08-13T00:00:00"/>
    <s v="Standard Class"/>
    <s v="VG-21790"/>
    <s v="Vivek Gonzalez"/>
    <s v="Consumer"/>
    <s v="United States"/>
    <s v="Los Angeles"/>
    <s v="California"/>
    <n v="90032"/>
    <s v="West"/>
    <s v="TEC-PH-10001700"/>
    <s v="Technology"/>
    <s v="Phones"/>
    <s v="Panasonic KX-TG6844B Expandable Digital Cordless Telephone"/>
    <x v="1972"/>
    <x v="0"/>
    <x v="28"/>
  </r>
  <r>
    <n v="5944"/>
    <s v="CA-2015-104178"/>
    <x v="55"/>
    <d v="2015-08-29T00:00:00"/>
    <s v="Standard Class"/>
    <s v="JM-15265"/>
    <s v="Janet Molinari"/>
    <s v="Corporate"/>
    <s v="United States"/>
    <s v="Los Angeles"/>
    <s v="California"/>
    <n v="90036"/>
    <s v="West"/>
    <s v="FUR-FU-10000771"/>
    <s v="Furniture"/>
    <s v="Furnishings"/>
    <s v="Eldon 200 Class Desk Accessories, Smoke"/>
    <x v="2933"/>
    <x v="2"/>
    <x v="9"/>
  </r>
  <r>
    <n v="5945"/>
    <s v="CA-2015-104178"/>
    <x v="55"/>
    <d v="2015-08-29T00:00:00"/>
    <s v="Standard Class"/>
    <s v="JM-15265"/>
    <s v="Janet Molinari"/>
    <s v="Corporate"/>
    <s v="United States"/>
    <s v="Los Angeles"/>
    <s v="California"/>
    <n v="90036"/>
    <s v="West"/>
    <s v="TEC-AC-10002399"/>
    <s v="Technology"/>
    <s v="Accessories"/>
    <s v="SanDisk Cruzer 32 GB USB Flash Drive"/>
    <x v="2016"/>
    <x v="2"/>
    <x v="9"/>
  </r>
  <r>
    <n v="5946"/>
    <s v="CA-2015-104178"/>
    <x v="55"/>
    <d v="2015-08-29T00:00:00"/>
    <s v="Standard Class"/>
    <s v="JM-15265"/>
    <s v="Janet Molinari"/>
    <s v="Corporate"/>
    <s v="United States"/>
    <s v="Los Angeles"/>
    <s v="California"/>
    <n v="90036"/>
    <s v="West"/>
    <s v="OFF-PA-10004983"/>
    <s v="Office Supplies"/>
    <s v="Paper"/>
    <s v="Xerox 23"/>
    <x v="233"/>
    <x v="2"/>
    <x v="9"/>
  </r>
  <r>
    <n v="5947"/>
    <s v="CA-2015-104178"/>
    <x v="55"/>
    <d v="2015-08-29T00:00:00"/>
    <s v="Standard Class"/>
    <s v="JM-15265"/>
    <s v="Janet Molinari"/>
    <s v="Corporate"/>
    <s v="United States"/>
    <s v="Los Angeles"/>
    <s v="California"/>
    <n v="90036"/>
    <s v="West"/>
    <s v="OFF-ST-10004258"/>
    <s v="Office Supplies"/>
    <s v="Storage"/>
    <s v="Portable Personal File Box"/>
    <x v="4062"/>
    <x v="2"/>
    <x v="9"/>
  </r>
  <r>
    <n v="5948"/>
    <s v="CA-2016-115924"/>
    <x v="471"/>
    <d v="2016-09-18T00:00:00"/>
    <s v="Second Class"/>
    <s v="BE-11455"/>
    <s v="Brad Eason"/>
    <s v="Home Office"/>
    <s v="United States"/>
    <s v="Des Moines"/>
    <s v="Iowa"/>
    <n v="50315"/>
    <s v="Central"/>
    <s v="OFF-BI-10004040"/>
    <s v="Office Supplies"/>
    <s v="Binders"/>
    <s v="Wilson Jones Impact Binders"/>
    <x v="4063"/>
    <x v="1"/>
    <x v="11"/>
  </r>
  <r>
    <n v="5949"/>
    <s v="CA-2018-161046"/>
    <x v="916"/>
    <d v="2018-03-05T00:00:00"/>
    <s v="Same Day"/>
    <s v="CB-12535"/>
    <s v="Claudia Bergmann"/>
    <s v="Corporate"/>
    <s v="United States"/>
    <s v="Southaven"/>
    <s v="Mississippi"/>
    <n v="38671"/>
    <s v="South"/>
    <s v="OFF-EN-10003862"/>
    <s v="Office Supplies"/>
    <s v="Envelopes"/>
    <s v="Laser &amp; Ink Jet Business Envelopes"/>
    <x v="4064"/>
    <x v="3"/>
    <x v="42"/>
  </r>
  <r>
    <n v="5950"/>
    <s v="CA-2018-161046"/>
    <x v="916"/>
    <d v="2018-03-05T00:00:00"/>
    <s v="Same Day"/>
    <s v="CB-12535"/>
    <s v="Claudia Bergmann"/>
    <s v="Corporate"/>
    <s v="United States"/>
    <s v="Southaven"/>
    <s v="Mississippi"/>
    <n v="38671"/>
    <s v="South"/>
    <s v="TEC-AC-10004571"/>
    <s v="Technology"/>
    <s v="Accessories"/>
    <s v="Logitech G700s Rechargeable Gaming Mouse"/>
    <x v="670"/>
    <x v="3"/>
    <x v="42"/>
  </r>
  <r>
    <n v="5951"/>
    <s v="CA-2018-161046"/>
    <x v="916"/>
    <d v="2018-03-05T00:00:00"/>
    <s v="Same Day"/>
    <s v="CB-12535"/>
    <s v="Claudia Bergmann"/>
    <s v="Corporate"/>
    <s v="United States"/>
    <s v="Southaven"/>
    <s v="Mississippi"/>
    <n v="38671"/>
    <s v="South"/>
    <s v="OFF-AP-10000891"/>
    <s v="Office Supplies"/>
    <s v="Appliances"/>
    <s v="Kensington 7 Outlet MasterPiece HOMEOFFICE Power Control Center"/>
    <x v="2664"/>
    <x v="3"/>
    <x v="42"/>
  </r>
  <r>
    <n v="5952"/>
    <s v="CA-2018-161046"/>
    <x v="916"/>
    <d v="2018-03-05T00:00:00"/>
    <s v="Same Day"/>
    <s v="CB-12535"/>
    <s v="Claudia Bergmann"/>
    <s v="Corporate"/>
    <s v="United States"/>
    <s v="Southaven"/>
    <s v="Mississippi"/>
    <n v="38671"/>
    <s v="South"/>
    <s v="OFF-BI-10002026"/>
    <s v="Office Supplies"/>
    <s v="Binders"/>
    <s v="Ibico Recycled Linen-Style Covers"/>
    <x v="4065"/>
    <x v="3"/>
    <x v="42"/>
  </r>
  <r>
    <n v="5953"/>
    <s v="US-2018-141698"/>
    <x v="4"/>
    <d v="2018-04-21T00:00:00"/>
    <s v="Standard Class"/>
    <s v="SD-20485"/>
    <s v="Shirley Daniels"/>
    <s v="Home Office"/>
    <s v="United States"/>
    <s v="Houston"/>
    <s v="Texas"/>
    <n v="77041"/>
    <s v="Central"/>
    <s v="OFF-PA-10001826"/>
    <s v="Office Supplies"/>
    <s v="Paper"/>
    <s v="Xerox 207"/>
    <x v="557"/>
    <x v="3"/>
    <x v="4"/>
  </r>
  <r>
    <n v="5954"/>
    <s v="US-2015-105151"/>
    <x v="809"/>
    <d v="2015-03-31T00:00:00"/>
    <s v="First Class"/>
    <s v="SG-20890"/>
    <s v="Susan Gilcrest"/>
    <s v="Corporate"/>
    <s v="United States"/>
    <s v="New York City"/>
    <s v="New York"/>
    <n v="10009"/>
    <s v="East"/>
    <s v="OFF-AR-10001231"/>
    <s v="Office Supplies"/>
    <s v="Art"/>
    <s v="Sanford EarthWrite Recycled Pencils, Medium Soft, #2"/>
    <x v="4066"/>
    <x v="2"/>
    <x v="34"/>
  </r>
  <r>
    <n v="5955"/>
    <s v="CA-2015-155796"/>
    <x v="7"/>
    <d v="2015-11-15T00:00:00"/>
    <s v="Second Class"/>
    <s v="TS-21430"/>
    <s v="Tom Stivers"/>
    <s v="Corporate"/>
    <s v="United States"/>
    <s v="Reading"/>
    <s v="Pennsylvania"/>
    <n v="19601"/>
    <s v="East"/>
    <s v="FUR-FU-10000409"/>
    <s v="Furniture"/>
    <s v="Furnishings"/>
    <s v="GE 4 Foot Flourescent Tube, 40 Watt"/>
    <x v="934"/>
    <x v="2"/>
    <x v="7"/>
  </r>
  <r>
    <n v="5956"/>
    <s v="CA-2015-155796"/>
    <x v="7"/>
    <d v="2015-11-15T00:00:00"/>
    <s v="Second Class"/>
    <s v="TS-21430"/>
    <s v="Tom Stivers"/>
    <s v="Corporate"/>
    <s v="United States"/>
    <s v="Reading"/>
    <s v="Pennsylvania"/>
    <n v="19601"/>
    <s v="East"/>
    <s v="FUR-BO-10002545"/>
    <s v="Furniture"/>
    <s v="Bookcases"/>
    <s v="Atlantic Metals Mobile 3-Shelf Bookcases, Custom Colors"/>
    <x v="3431"/>
    <x v="2"/>
    <x v="7"/>
  </r>
  <r>
    <n v="5957"/>
    <s v="CA-2017-127138"/>
    <x v="299"/>
    <d v="2017-03-15T00:00:00"/>
    <s v="Second Class"/>
    <s v="DK-13225"/>
    <s v="Dean Katz"/>
    <s v="Corporate"/>
    <s v="United States"/>
    <s v="San Francisco"/>
    <s v="California"/>
    <n v="94109"/>
    <s v="West"/>
    <s v="OFF-ST-10002756"/>
    <s v="Office Supplies"/>
    <s v="Storage"/>
    <s v="Tennsco Stur-D-Stor Boltless Shelving, 5 Shelves, 24&quot; Deep, Sand"/>
    <x v="4067"/>
    <x v="0"/>
    <x v="17"/>
  </r>
  <r>
    <n v="5958"/>
    <s v="CA-2017-127138"/>
    <x v="299"/>
    <d v="2017-03-15T00:00:00"/>
    <s v="Second Class"/>
    <s v="DK-13225"/>
    <s v="Dean Katz"/>
    <s v="Corporate"/>
    <s v="United States"/>
    <s v="San Francisco"/>
    <s v="California"/>
    <n v="94109"/>
    <s v="West"/>
    <s v="OFF-AP-10003842"/>
    <s v="Office Supplies"/>
    <s v="Appliances"/>
    <s v="Euro-Pro Shark Turbo Vacuum"/>
    <x v="894"/>
    <x v="0"/>
    <x v="17"/>
  </r>
  <r>
    <n v="5959"/>
    <s v="CA-2017-127138"/>
    <x v="299"/>
    <d v="2017-03-15T00:00:00"/>
    <s v="Second Class"/>
    <s v="DK-13225"/>
    <s v="Dean Katz"/>
    <s v="Corporate"/>
    <s v="United States"/>
    <s v="San Francisco"/>
    <s v="California"/>
    <n v="94109"/>
    <s v="West"/>
    <s v="OFF-EN-10004459"/>
    <s v="Office Supplies"/>
    <s v="Envelopes"/>
    <s v="Security-Tint Envelopes"/>
    <x v="2433"/>
    <x v="0"/>
    <x v="17"/>
  </r>
  <r>
    <n v="5960"/>
    <s v="CA-2017-127138"/>
    <x v="299"/>
    <d v="2017-03-15T00:00:00"/>
    <s v="Second Class"/>
    <s v="DK-13225"/>
    <s v="Dean Katz"/>
    <s v="Corporate"/>
    <s v="United States"/>
    <s v="San Francisco"/>
    <s v="California"/>
    <n v="94109"/>
    <s v="West"/>
    <s v="FUR-CH-10003746"/>
    <s v="Furniture"/>
    <s v="Chairs"/>
    <s v="Hon 4070 Series Pagoda Round Back Stacking Chairs"/>
    <x v="4068"/>
    <x v="0"/>
    <x v="17"/>
  </r>
  <r>
    <n v="5961"/>
    <s v="CA-2018-150602"/>
    <x v="839"/>
    <d v="2018-02-14T00:00:00"/>
    <s v="Second Class"/>
    <s v="ML-17395"/>
    <s v="Marina Lichtenstein"/>
    <s v="Corporate"/>
    <s v="United States"/>
    <s v="Los Angeles"/>
    <s v="California"/>
    <n v="90045"/>
    <s v="West"/>
    <s v="FUR-FU-10003142"/>
    <s v="Furniture"/>
    <s v="Furnishings"/>
    <s v="Master Big Foot Doorstop, Beige"/>
    <x v="3051"/>
    <x v="3"/>
    <x v="31"/>
  </r>
  <r>
    <n v="5962"/>
    <s v="CA-2015-140732"/>
    <x v="7"/>
    <d v="2015-11-13T00:00:00"/>
    <s v="Second Class"/>
    <s v="MA-17560"/>
    <s v="Matt Abelman"/>
    <s v="Home Office"/>
    <s v="United States"/>
    <s v="Los Angeles"/>
    <s v="California"/>
    <n v="90004"/>
    <s v="West"/>
    <s v="TEC-PH-10001425"/>
    <s v="Technology"/>
    <s v="Phones"/>
    <s v="Mophie Juice Pack Helium for iPhone"/>
    <x v="4069"/>
    <x v="2"/>
    <x v="7"/>
  </r>
  <r>
    <n v="5963"/>
    <s v="CA-2015-140732"/>
    <x v="7"/>
    <d v="2015-11-13T00:00:00"/>
    <s v="Second Class"/>
    <s v="MA-17560"/>
    <s v="Matt Abelman"/>
    <s v="Home Office"/>
    <s v="United States"/>
    <s v="Los Angeles"/>
    <s v="California"/>
    <n v="90004"/>
    <s v="West"/>
    <s v="OFF-AP-10001626"/>
    <s v="Office Supplies"/>
    <s v="Appliances"/>
    <s v="Commercial WindTunnel Clean Air Upright Vacuum, Replacement Belts, Filtration Bags"/>
    <x v="3890"/>
    <x v="2"/>
    <x v="7"/>
  </r>
  <r>
    <n v="5964"/>
    <s v="CA-2015-140732"/>
    <x v="7"/>
    <d v="2015-11-13T00:00:00"/>
    <s v="Second Class"/>
    <s v="MA-17560"/>
    <s v="Matt Abelman"/>
    <s v="Home Office"/>
    <s v="United States"/>
    <s v="Los Angeles"/>
    <s v="California"/>
    <n v="90004"/>
    <s v="West"/>
    <s v="OFF-PA-10003625"/>
    <s v="Office Supplies"/>
    <s v="Paper"/>
    <s v="Xerox 1979"/>
    <x v="1832"/>
    <x v="2"/>
    <x v="7"/>
  </r>
  <r>
    <n v="5965"/>
    <s v="CA-2018-119011"/>
    <x v="648"/>
    <d v="2018-08-25T00:00:00"/>
    <s v="Standard Class"/>
    <s v="LR-17035"/>
    <s v="Lisa Ryan"/>
    <s v="Corporate"/>
    <s v="United States"/>
    <s v="San Francisco"/>
    <s v="California"/>
    <n v="94109"/>
    <s v="West"/>
    <s v="OFF-SU-10004768"/>
    <s v="Office Supplies"/>
    <s v="Supplies"/>
    <s v="Acme Kleencut Forged Steel Scissors"/>
    <x v="1683"/>
    <x v="3"/>
    <x v="43"/>
  </r>
  <r>
    <n v="5966"/>
    <s v="CA-2018-119011"/>
    <x v="648"/>
    <d v="2018-08-25T00:00:00"/>
    <s v="Standard Class"/>
    <s v="LR-17035"/>
    <s v="Lisa Ryan"/>
    <s v="Corporate"/>
    <s v="United States"/>
    <s v="San Francisco"/>
    <s v="California"/>
    <n v="94109"/>
    <s v="West"/>
    <s v="OFF-ST-10000777"/>
    <s v="Office Supplies"/>
    <s v="Storage"/>
    <s v="Companion Letter/Legal File, Black"/>
    <x v="118"/>
    <x v="3"/>
    <x v="43"/>
  </r>
  <r>
    <n v="5967"/>
    <s v="CA-2018-119011"/>
    <x v="648"/>
    <d v="2018-08-25T00:00:00"/>
    <s v="Standard Class"/>
    <s v="LR-17035"/>
    <s v="Lisa Ryan"/>
    <s v="Corporate"/>
    <s v="United States"/>
    <s v="San Francisco"/>
    <s v="California"/>
    <n v="94109"/>
    <s v="West"/>
    <s v="TEC-PH-10003171"/>
    <s v="Technology"/>
    <s v="Phones"/>
    <s v="Plantronics Encore H101 Dual EarpiecesÂ Headset"/>
    <x v="4070"/>
    <x v="3"/>
    <x v="43"/>
  </r>
  <r>
    <n v="5968"/>
    <s v="CA-2017-166912"/>
    <x v="804"/>
    <d v="2017-01-17T00:00:00"/>
    <s v="First Class"/>
    <s v="BE-11335"/>
    <s v="Bill Eplett"/>
    <s v="Home Office"/>
    <s v="United States"/>
    <s v="New York City"/>
    <s v="New York"/>
    <n v="10009"/>
    <s v="East"/>
    <s v="OFF-PA-10001033"/>
    <s v="Office Supplies"/>
    <s v="Paper"/>
    <s v="Xerox 1893"/>
    <x v="2597"/>
    <x v="0"/>
    <x v="12"/>
  </r>
  <r>
    <n v="5969"/>
    <s v="CA-2015-141726"/>
    <x v="836"/>
    <d v="2015-07-22T00:00:00"/>
    <s v="First Class"/>
    <s v="CC-12145"/>
    <s v="Charles Crestani"/>
    <s v="Consumer"/>
    <s v="United States"/>
    <s v="San Diego"/>
    <s v="California"/>
    <n v="92105"/>
    <s v="West"/>
    <s v="OFF-PA-10000418"/>
    <s v="Office Supplies"/>
    <s v="Paper"/>
    <s v="Xerox 189"/>
    <x v="1230"/>
    <x v="2"/>
    <x v="39"/>
  </r>
  <r>
    <n v="5970"/>
    <s v="CA-2015-141726"/>
    <x v="836"/>
    <d v="2015-07-22T00:00:00"/>
    <s v="First Class"/>
    <s v="CC-12145"/>
    <s v="Charles Crestani"/>
    <s v="Consumer"/>
    <s v="United States"/>
    <s v="San Diego"/>
    <s v="California"/>
    <n v="92105"/>
    <s v="West"/>
    <s v="OFF-BI-10001982"/>
    <s v="Office Supplies"/>
    <s v="Binders"/>
    <s v="Wilson Jones Custom Binder Spines &amp; Labels"/>
    <x v="4071"/>
    <x v="2"/>
    <x v="39"/>
  </r>
  <r>
    <n v="5971"/>
    <s v="CA-2015-141726"/>
    <x v="836"/>
    <d v="2015-07-22T00:00:00"/>
    <s v="First Class"/>
    <s v="CC-12145"/>
    <s v="Charles Crestani"/>
    <s v="Consumer"/>
    <s v="United States"/>
    <s v="San Diego"/>
    <s v="California"/>
    <n v="92105"/>
    <s v="West"/>
    <s v="OFF-PA-10002230"/>
    <s v="Office Supplies"/>
    <s v="Paper"/>
    <s v="Xerox 1897"/>
    <x v="544"/>
    <x v="2"/>
    <x v="39"/>
  </r>
  <r>
    <n v="5972"/>
    <s v="CA-2015-141726"/>
    <x v="836"/>
    <d v="2015-07-22T00:00:00"/>
    <s v="First Class"/>
    <s v="CC-12145"/>
    <s v="Charles Crestani"/>
    <s v="Consumer"/>
    <s v="United States"/>
    <s v="San Diego"/>
    <s v="California"/>
    <n v="92105"/>
    <s v="West"/>
    <s v="FUR-FU-10003577"/>
    <s v="Furniture"/>
    <s v="Furnishings"/>
    <s v="Nu-Dell Leatherette Frames"/>
    <x v="4072"/>
    <x v="2"/>
    <x v="39"/>
  </r>
  <r>
    <n v="5973"/>
    <s v="CA-2018-115105"/>
    <x v="695"/>
    <d v="2018-02-11T00:00:00"/>
    <s v="Standard Class"/>
    <s v="BD-11770"/>
    <s v="Bryan Davis"/>
    <s v="Consumer"/>
    <s v="United States"/>
    <s v="New York City"/>
    <s v="New York"/>
    <n v="10024"/>
    <s v="East"/>
    <s v="FUR-BO-10001811"/>
    <s v="Furniture"/>
    <s v="Bookcases"/>
    <s v="Atlantic Metals Mobile 5-Shelf Bookcases, Custom Colors"/>
    <x v="2949"/>
    <x v="3"/>
    <x v="31"/>
  </r>
  <r>
    <n v="5974"/>
    <s v="CA-2016-143980"/>
    <x v="707"/>
    <d v="2016-12-29T00:00:00"/>
    <s v="Standard Class"/>
    <s v="JK-15640"/>
    <s v="Jim Kriz"/>
    <s v="Home Office"/>
    <s v="United States"/>
    <s v="New York City"/>
    <s v="New York"/>
    <n v="10011"/>
    <s v="East"/>
    <s v="OFF-AP-10003779"/>
    <s v="Office Supplies"/>
    <s v="Appliances"/>
    <s v="Kensington 7 Outlet MasterPiece Power Center with Fax/Phone Line Protection"/>
    <x v="4073"/>
    <x v="1"/>
    <x v="14"/>
  </r>
  <r>
    <n v="5975"/>
    <s v="CA-2017-135636"/>
    <x v="750"/>
    <d v="2017-10-13T00:00:00"/>
    <s v="Standard Class"/>
    <s v="DB-13615"/>
    <s v="Doug Bickford"/>
    <s v="Consumer"/>
    <s v="United States"/>
    <s v="Charlotte"/>
    <s v="North Carolina"/>
    <n v="28205"/>
    <s v="South"/>
    <s v="OFF-ST-10000676"/>
    <s v="Office Supplies"/>
    <s v="Storage"/>
    <s v="Fellowes Econo/Stor Drawers"/>
    <x v="4074"/>
    <x v="0"/>
    <x v="32"/>
  </r>
  <r>
    <n v="5976"/>
    <s v="CA-2018-102155"/>
    <x v="1002"/>
    <d v="2018-07-17T00:00:00"/>
    <s v="Standard Class"/>
    <s v="RR-19525"/>
    <s v="Rick Reed"/>
    <s v="Corporate"/>
    <s v="United States"/>
    <s v="Overland Park"/>
    <s v="Kansas"/>
    <n v="66212"/>
    <s v="Central"/>
    <s v="OFF-ST-10001496"/>
    <s v="Office Supplies"/>
    <s v="Storage"/>
    <s v="Standard Rollaway File with Lock"/>
    <x v="2861"/>
    <x v="3"/>
    <x v="10"/>
  </r>
  <r>
    <n v="5977"/>
    <s v="CA-2018-102155"/>
    <x v="1002"/>
    <d v="2018-07-17T00:00:00"/>
    <s v="Standard Class"/>
    <s v="RR-19525"/>
    <s v="Rick Reed"/>
    <s v="Corporate"/>
    <s v="United States"/>
    <s v="Overland Park"/>
    <s v="Kansas"/>
    <n v="66212"/>
    <s v="Central"/>
    <s v="OFF-PA-10003673"/>
    <s v="Office Supplies"/>
    <s v="Paper"/>
    <s v="Strathmore Photo Mount Cards"/>
    <x v="4075"/>
    <x v="3"/>
    <x v="10"/>
  </r>
  <r>
    <n v="5978"/>
    <s v="CA-2018-116953"/>
    <x v="558"/>
    <d v="2018-04-25T00:00:00"/>
    <s v="First Class"/>
    <s v="SV-20935"/>
    <s v="Susan Vittorini"/>
    <s v="Consumer"/>
    <s v="United States"/>
    <s v="Mesa"/>
    <s v="Arizona"/>
    <n v="85204"/>
    <s v="West"/>
    <s v="TEC-PH-10004614"/>
    <s v="Technology"/>
    <s v="Phones"/>
    <s v="AT&amp;T 841000 Phone"/>
    <x v="4076"/>
    <x v="3"/>
    <x v="4"/>
  </r>
  <r>
    <n v="5979"/>
    <s v="CA-2015-117765"/>
    <x v="557"/>
    <d v="2015-09-13T00:00:00"/>
    <s v="Standard Class"/>
    <s v="RB-19465"/>
    <s v="Rick Bensley"/>
    <s v="Home Office"/>
    <s v="United States"/>
    <s v="Tulsa"/>
    <s v="Oklahoma"/>
    <n v="74133"/>
    <s v="Central"/>
    <s v="FUR-TA-10001039"/>
    <s v="Furniture"/>
    <s v="Tables"/>
    <s v="KI Adjustable-Height Table"/>
    <x v="4077"/>
    <x v="2"/>
    <x v="30"/>
  </r>
  <r>
    <n v="5980"/>
    <s v="CA-2015-117765"/>
    <x v="557"/>
    <d v="2015-09-13T00:00:00"/>
    <s v="Standard Class"/>
    <s v="RB-19465"/>
    <s v="Rick Bensley"/>
    <s v="Home Office"/>
    <s v="United States"/>
    <s v="Tulsa"/>
    <s v="Oklahoma"/>
    <n v="74133"/>
    <s v="Central"/>
    <s v="OFF-BI-10000474"/>
    <s v="Office Supplies"/>
    <s v="Binders"/>
    <s v="Avery Recycled Flexi-View Covers for Binding Systems"/>
    <x v="4078"/>
    <x v="2"/>
    <x v="30"/>
  </r>
  <r>
    <n v="5981"/>
    <s v="CA-2015-117765"/>
    <x v="557"/>
    <d v="2015-09-13T00:00:00"/>
    <s v="Standard Class"/>
    <s v="RB-19465"/>
    <s v="Rick Bensley"/>
    <s v="Home Office"/>
    <s v="United States"/>
    <s v="Tulsa"/>
    <s v="Oklahoma"/>
    <n v="74133"/>
    <s v="Central"/>
    <s v="FUR-CH-10004698"/>
    <s v="Furniture"/>
    <s v="Chairs"/>
    <s v="Padded Folding Chairs, Black, 4/Carton"/>
    <x v="4079"/>
    <x v="2"/>
    <x v="30"/>
  </r>
  <r>
    <n v="5982"/>
    <s v="CA-2015-117765"/>
    <x v="557"/>
    <d v="2015-09-13T00:00:00"/>
    <s v="Standard Class"/>
    <s v="RB-19465"/>
    <s v="Rick Bensley"/>
    <s v="Home Office"/>
    <s v="United States"/>
    <s v="Tulsa"/>
    <s v="Oklahoma"/>
    <n v="74133"/>
    <s v="Central"/>
    <s v="OFF-ST-10003327"/>
    <s v="Office Supplies"/>
    <s v="Storage"/>
    <s v="Akro-Mils 12-Gallon Tote"/>
    <x v="4080"/>
    <x v="2"/>
    <x v="30"/>
  </r>
  <r>
    <n v="5983"/>
    <s v="CA-2017-114895"/>
    <x v="831"/>
    <d v="2017-11-28T00:00:00"/>
    <s v="Standard Class"/>
    <s v="MV-18190"/>
    <s v="Mike Vittorini"/>
    <s v="Consumer"/>
    <s v="United States"/>
    <s v="New York City"/>
    <s v="New York"/>
    <n v="10035"/>
    <s v="East"/>
    <s v="OFF-PA-10000232"/>
    <s v="Office Supplies"/>
    <s v="Paper"/>
    <s v="Xerox 1975"/>
    <x v="91"/>
    <x v="0"/>
    <x v="0"/>
  </r>
  <r>
    <n v="5984"/>
    <s v="CA-2018-112984"/>
    <x v="118"/>
    <d v="2018-09-18T00:00:00"/>
    <s v="Second Class"/>
    <s v="EH-14185"/>
    <s v="Evan Henry"/>
    <s v="Consumer"/>
    <s v="United States"/>
    <s v="Philadelphia"/>
    <s v="Pennsylvania"/>
    <n v="19143"/>
    <s v="East"/>
    <s v="OFF-PA-10003657"/>
    <s v="Office Supplies"/>
    <s v="Paper"/>
    <s v="Xerox 1927"/>
    <x v="3236"/>
    <x v="3"/>
    <x v="15"/>
  </r>
  <r>
    <n v="5985"/>
    <s v="CA-2017-163776"/>
    <x v="1080"/>
    <d v="2017-07-25T00:00:00"/>
    <s v="Standard Class"/>
    <s v="JS-16030"/>
    <s v="Joy Smith"/>
    <s v="Consumer"/>
    <s v="United States"/>
    <s v="Hattiesburg"/>
    <s v="Mississippi"/>
    <n v="39401"/>
    <s v="South"/>
    <s v="FUR-FU-10001185"/>
    <s v="Furniture"/>
    <s v="Furnishings"/>
    <s v="Advantus Employee of the Month Certificate Frame, 11 x 13-1/2"/>
    <x v="2280"/>
    <x v="0"/>
    <x v="16"/>
  </r>
  <r>
    <n v="5986"/>
    <s v="CA-2017-163776"/>
    <x v="1080"/>
    <d v="2017-07-25T00:00:00"/>
    <s v="Standard Class"/>
    <s v="JS-16030"/>
    <s v="Joy Smith"/>
    <s v="Consumer"/>
    <s v="United States"/>
    <s v="Hattiesburg"/>
    <s v="Mississippi"/>
    <n v="39401"/>
    <s v="South"/>
    <s v="OFF-BI-10003007"/>
    <s v="Office Supplies"/>
    <s v="Binders"/>
    <s v="Premium Transparent Presentation Covers, No Pattern/Clear, 8 1/2&quot; x 11&quot;"/>
    <x v="4081"/>
    <x v="0"/>
    <x v="16"/>
  </r>
  <r>
    <n v="5987"/>
    <s v="CA-2017-163776"/>
    <x v="1080"/>
    <d v="2017-07-25T00:00:00"/>
    <s v="Standard Class"/>
    <s v="JS-16030"/>
    <s v="Joy Smith"/>
    <s v="Consumer"/>
    <s v="United States"/>
    <s v="Hattiesburg"/>
    <s v="Mississippi"/>
    <n v="39401"/>
    <s v="South"/>
    <s v="OFF-ST-10002485"/>
    <s v="Office Supplies"/>
    <s v="Storage"/>
    <s v="Rogers Deluxe File Chest"/>
    <x v="1177"/>
    <x v="0"/>
    <x v="16"/>
  </r>
  <r>
    <n v="5988"/>
    <s v="CA-2017-163776"/>
    <x v="1080"/>
    <d v="2017-07-25T00:00:00"/>
    <s v="Standard Class"/>
    <s v="JS-16030"/>
    <s v="Joy Smith"/>
    <s v="Consumer"/>
    <s v="United States"/>
    <s v="Hattiesburg"/>
    <s v="Mississippi"/>
    <n v="39401"/>
    <s v="South"/>
    <s v="OFF-PA-10001033"/>
    <s v="Office Supplies"/>
    <s v="Paper"/>
    <s v="Xerox 1893"/>
    <x v="4082"/>
    <x v="0"/>
    <x v="16"/>
  </r>
  <r>
    <n v="5989"/>
    <s v="CA-2017-163776"/>
    <x v="1080"/>
    <d v="2017-07-25T00:00:00"/>
    <s v="Standard Class"/>
    <s v="JS-16030"/>
    <s v="Joy Smith"/>
    <s v="Consumer"/>
    <s v="United States"/>
    <s v="Hattiesburg"/>
    <s v="Mississippi"/>
    <n v="39401"/>
    <s v="South"/>
    <s v="OFF-BI-10000404"/>
    <s v="Office Supplies"/>
    <s v="Binders"/>
    <s v="Avery Printable Repositionable Plastic Tabs"/>
    <x v="4083"/>
    <x v="0"/>
    <x v="16"/>
  </r>
  <r>
    <n v="5990"/>
    <s v="CA-2017-163776"/>
    <x v="1080"/>
    <d v="2017-07-25T00:00:00"/>
    <s v="Standard Class"/>
    <s v="JS-16030"/>
    <s v="Joy Smith"/>
    <s v="Consumer"/>
    <s v="United States"/>
    <s v="Hattiesburg"/>
    <s v="Mississippi"/>
    <n v="39401"/>
    <s v="South"/>
    <s v="FUR-BO-10003546"/>
    <s v="Furniture"/>
    <s v="Bookcases"/>
    <s v="Hon 4-Shelf Metal Bookcases"/>
    <x v="2414"/>
    <x v="0"/>
    <x v="16"/>
  </r>
  <r>
    <n v="5991"/>
    <s v="US-2018-163300"/>
    <x v="175"/>
    <d v="2018-09-21T00:00:00"/>
    <s v="Standard Class"/>
    <s v="ES-14020"/>
    <s v="Erica Smith"/>
    <s v="Consumer"/>
    <s v="United States"/>
    <s v="Los Angeles"/>
    <s v="California"/>
    <n v="90049"/>
    <s v="West"/>
    <s v="OFF-BI-10004390"/>
    <s v="Office Supplies"/>
    <s v="Binders"/>
    <s v="GBC DocuBind 200 Manual Binding Machine"/>
    <x v="4084"/>
    <x v="3"/>
    <x v="15"/>
  </r>
  <r>
    <n v="5992"/>
    <s v="US-2018-163300"/>
    <x v="175"/>
    <d v="2018-09-21T00:00:00"/>
    <s v="Standard Class"/>
    <s v="ES-14020"/>
    <s v="Erica Smith"/>
    <s v="Consumer"/>
    <s v="United States"/>
    <s v="Los Angeles"/>
    <s v="California"/>
    <n v="90049"/>
    <s v="West"/>
    <s v="TEC-PH-10001700"/>
    <s v="Technology"/>
    <s v="Phones"/>
    <s v="Panasonic KX-TG6844B Expandable Digital Cordless Telephone"/>
    <x v="4085"/>
    <x v="3"/>
    <x v="15"/>
  </r>
  <r>
    <n v="5993"/>
    <s v="US-2018-163300"/>
    <x v="175"/>
    <d v="2018-09-21T00:00:00"/>
    <s v="Standard Class"/>
    <s v="ES-14020"/>
    <s v="Erica Smith"/>
    <s v="Consumer"/>
    <s v="United States"/>
    <s v="Los Angeles"/>
    <s v="California"/>
    <n v="90049"/>
    <s v="West"/>
    <s v="FUR-CH-10003396"/>
    <s v="Furniture"/>
    <s v="Chairs"/>
    <s v="Global Deluxe Steno Chair"/>
    <x v="4086"/>
    <x v="3"/>
    <x v="15"/>
  </r>
  <r>
    <n v="5994"/>
    <s v="CA-2017-162187"/>
    <x v="25"/>
    <d v="2017-12-11T00:00:00"/>
    <s v="Same Day"/>
    <s v="NS-18640"/>
    <s v="Noel Staavos"/>
    <s v="Corporate"/>
    <s v="United States"/>
    <s v="Columbus"/>
    <s v="Ohio"/>
    <n v="43229"/>
    <s v="East"/>
    <s v="OFF-ST-10001558"/>
    <s v="Office Supplies"/>
    <s v="Storage"/>
    <s v="Acco Perma 4000 Stacking Storage Drawers"/>
    <x v="643"/>
    <x v="0"/>
    <x v="5"/>
  </r>
  <r>
    <n v="5995"/>
    <s v="CA-2017-162187"/>
    <x v="25"/>
    <d v="2017-12-11T00:00:00"/>
    <s v="Same Day"/>
    <s v="NS-18640"/>
    <s v="Noel Staavos"/>
    <s v="Corporate"/>
    <s v="United States"/>
    <s v="Columbus"/>
    <s v="Ohio"/>
    <n v="43229"/>
    <s v="East"/>
    <s v="OFF-SU-10004782"/>
    <s v="Office Supplies"/>
    <s v="Supplies"/>
    <s v="Elite 5&quot; Scissors"/>
    <x v="1902"/>
    <x v="0"/>
    <x v="5"/>
  </r>
  <r>
    <n v="5996"/>
    <s v="CA-2017-162187"/>
    <x v="25"/>
    <d v="2017-12-11T00:00:00"/>
    <s v="Same Day"/>
    <s v="NS-18640"/>
    <s v="Noel Staavos"/>
    <s v="Corporate"/>
    <s v="United States"/>
    <s v="Columbus"/>
    <s v="Ohio"/>
    <n v="43229"/>
    <s v="East"/>
    <s v="FUR-CH-10003298"/>
    <s v="Furniture"/>
    <s v="Chairs"/>
    <s v="Office Star - Contemporary Task Swivel chair with Loop Arms, Charcoal"/>
    <x v="4087"/>
    <x v="0"/>
    <x v="5"/>
  </r>
  <r>
    <n v="5997"/>
    <s v="CA-2017-162187"/>
    <x v="25"/>
    <d v="2017-12-11T00:00:00"/>
    <s v="Same Day"/>
    <s v="NS-18640"/>
    <s v="Noel Staavos"/>
    <s v="Corporate"/>
    <s v="United States"/>
    <s v="Columbus"/>
    <s v="Ohio"/>
    <n v="43229"/>
    <s v="East"/>
    <s v="OFF-AP-10000576"/>
    <s v="Office Supplies"/>
    <s v="Appliances"/>
    <s v="Belkin 325VA UPS Surge Protector, 6'"/>
    <x v="2342"/>
    <x v="0"/>
    <x v="5"/>
  </r>
  <r>
    <n v="5998"/>
    <s v="CA-2017-162187"/>
    <x v="25"/>
    <d v="2017-12-11T00:00:00"/>
    <s v="Same Day"/>
    <s v="NS-18640"/>
    <s v="Noel Staavos"/>
    <s v="Corporate"/>
    <s v="United States"/>
    <s v="Columbus"/>
    <s v="Ohio"/>
    <n v="43229"/>
    <s v="East"/>
    <s v="FUR-TA-10003008"/>
    <s v="Furniture"/>
    <s v="Tables"/>
    <s v="Lesro Round Back Collection Coffee Table, End Table"/>
    <x v="4088"/>
    <x v="0"/>
    <x v="5"/>
  </r>
  <r>
    <n v="5999"/>
    <s v="US-2015-112991"/>
    <x v="325"/>
    <d v="2015-12-14T00:00:00"/>
    <s v="Standard Class"/>
    <s v="SH-19975"/>
    <s v="Sally Hughsby"/>
    <s v="Corporate"/>
    <s v="United States"/>
    <s v="Caldwell"/>
    <s v="Idaho"/>
    <n v="83605"/>
    <s v="West"/>
    <s v="FUR-CH-10001708"/>
    <s v="Furniture"/>
    <s v="Chairs"/>
    <s v="Office Star - Contemporary Swivel Chair with Padded Adjustable Arms and Flex Back"/>
    <x v="4089"/>
    <x v="2"/>
    <x v="20"/>
  </r>
  <r>
    <n v="6000"/>
    <s v="US-2015-112991"/>
    <x v="325"/>
    <d v="2015-12-14T00:00:00"/>
    <s v="Standard Class"/>
    <s v="SH-19975"/>
    <s v="Sally Hughsby"/>
    <s v="Corporate"/>
    <s v="United States"/>
    <s v="Caldwell"/>
    <s v="Idaho"/>
    <n v="83605"/>
    <s v="West"/>
    <s v="OFF-PA-10000019"/>
    <s v="Office Supplies"/>
    <s v="Paper"/>
    <s v="Xerox 1931"/>
    <x v="233"/>
    <x v="2"/>
    <x v="20"/>
  </r>
  <r>
    <n v="6001"/>
    <s v="US-2015-112991"/>
    <x v="325"/>
    <d v="2015-12-14T00:00:00"/>
    <s v="Standard Class"/>
    <s v="SH-19975"/>
    <s v="Sally Hughsby"/>
    <s v="Corporate"/>
    <s v="United States"/>
    <s v="Caldwell"/>
    <s v="Idaho"/>
    <n v="83605"/>
    <s v="West"/>
    <s v="OFF-PA-10002222"/>
    <s v="Office Supplies"/>
    <s v="Paper"/>
    <s v="Xerox Color Copier Paper, 11&quot; x 17&quot;, Ream"/>
    <x v="419"/>
    <x v="2"/>
    <x v="20"/>
  </r>
  <r>
    <n v="6002"/>
    <s v="CA-2015-124079"/>
    <x v="736"/>
    <d v="2015-12-17T00:00:00"/>
    <s v="Standard Class"/>
    <s v="RF-19345"/>
    <s v="Randy Ferguson"/>
    <s v="Corporate"/>
    <s v="United States"/>
    <s v="Phoenix"/>
    <s v="Arizona"/>
    <n v="85023"/>
    <s v="West"/>
    <s v="FUR-FU-10002553"/>
    <s v="Furniture"/>
    <s v="Furnishings"/>
    <s v="Electrix Incandescent Magnifying Lamp, Black"/>
    <x v="2839"/>
    <x v="2"/>
    <x v="20"/>
  </r>
  <r>
    <n v="6003"/>
    <s v="CA-2015-124079"/>
    <x v="736"/>
    <d v="2015-12-17T00:00:00"/>
    <s v="Standard Class"/>
    <s v="RF-19345"/>
    <s v="Randy Ferguson"/>
    <s v="Corporate"/>
    <s v="United States"/>
    <s v="Phoenix"/>
    <s v="Arizona"/>
    <n v="85023"/>
    <s v="West"/>
    <s v="OFF-BI-10002103"/>
    <s v="Office Supplies"/>
    <s v="Binders"/>
    <s v="Cardinal Slant-D Ring Binder, Heavy Gauge Vinyl"/>
    <x v="3862"/>
    <x v="2"/>
    <x v="20"/>
  </r>
  <r>
    <n v="6004"/>
    <s v="US-2018-146878"/>
    <x v="296"/>
    <d v="2018-09-27T00:00:00"/>
    <s v="Standard Class"/>
    <s v="DL-12865"/>
    <s v="Dan Lawera"/>
    <s v="Consumer"/>
    <s v="United States"/>
    <s v="Miami"/>
    <s v="Florida"/>
    <n v="33142"/>
    <s v="South"/>
    <s v="OFF-BI-10002794"/>
    <s v="Office Supplies"/>
    <s v="Binders"/>
    <s v="Avery Trapezoid Ring Binder, 3&quot; Capacity, Black, 1040 sheets"/>
    <x v="4090"/>
    <x v="3"/>
    <x v="15"/>
  </r>
  <r>
    <n v="6005"/>
    <s v="CA-2018-107244"/>
    <x v="210"/>
    <d v="2018-09-11T00:00:00"/>
    <s v="Standard Class"/>
    <s v="AG-10390"/>
    <s v="Allen Goldenen"/>
    <s v="Consumer"/>
    <s v="United States"/>
    <s v="Los Angeles"/>
    <s v="California"/>
    <n v="90004"/>
    <s v="West"/>
    <s v="FUR-FU-10002597"/>
    <s v="Furniture"/>
    <s v="Furnishings"/>
    <s v="C-Line Magnetic Cubicle Keepers, Clear Polypropylene"/>
    <x v="2354"/>
    <x v="3"/>
    <x v="15"/>
  </r>
  <r>
    <n v="6006"/>
    <s v="CA-2016-100657"/>
    <x v="121"/>
    <d v="2016-11-07T00:00:00"/>
    <s v="Standard Class"/>
    <s v="SW-20245"/>
    <s v="Scot Wooten"/>
    <s v="Consumer"/>
    <s v="United States"/>
    <s v="Troy"/>
    <s v="New York"/>
    <n v="12180"/>
    <s v="East"/>
    <s v="FUR-CH-10003535"/>
    <s v="Furniture"/>
    <s v="Chairs"/>
    <s v="Global Armless Task Chair, Royal Blue"/>
    <x v="4091"/>
    <x v="1"/>
    <x v="6"/>
  </r>
  <r>
    <n v="6007"/>
    <s v="CA-2018-129581"/>
    <x v="157"/>
    <d v="2018-12-18T00:00:00"/>
    <s v="Standard Class"/>
    <s v="KN-16390"/>
    <s v="Katherine Nockton"/>
    <s v="Corporate"/>
    <s v="United States"/>
    <s v="New Bedford"/>
    <s v="Massachusetts"/>
    <n v="2740"/>
    <s v="East"/>
    <s v="TEC-PH-10001527"/>
    <s v="Technology"/>
    <s v="Phones"/>
    <s v="Plantronics MX500i Earset"/>
    <x v="3565"/>
    <x v="3"/>
    <x v="22"/>
  </r>
  <r>
    <n v="6008"/>
    <s v="CA-2018-129028"/>
    <x v="719"/>
    <d v="2018-04-03T00:00:00"/>
    <s v="First Class"/>
    <s v="GB-14530"/>
    <s v="George Bell"/>
    <s v="Corporate"/>
    <s v="United States"/>
    <s v="Florence"/>
    <s v="South Carolina"/>
    <n v="29501"/>
    <s v="South"/>
    <s v="FUR-FU-10004006"/>
    <s v="Furniture"/>
    <s v="Furnishings"/>
    <s v="Deflect-o DuraMat Lighweight, Studded, Beveled Mat for Low Pile Carpeting"/>
    <x v="4030"/>
    <x v="3"/>
    <x v="4"/>
  </r>
  <r>
    <n v="6009"/>
    <s v="CA-2016-135580"/>
    <x v="1081"/>
    <d v="2017-01-03T00:00:00"/>
    <s v="Standard Class"/>
    <s v="CL-12565"/>
    <s v="Clay Ludtke"/>
    <s v="Consumer"/>
    <s v="United States"/>
    <s v="Los Angeles"/>
    <s v="California"/>
    <n v="90049"/>
    <s v="West"/>
    <s v="OFF-PA-10000595"/>
    <s v="Office Supplies"/>
    <s v="Paper"/>
    <s v="Xerox 1929"/>
    <x v="4092"/>
    <x v="1"/>
    <x v="14"/>
  </r>
  <r>
    <n v="6010"/>
    <s v="CA-2016-135580"/>
    <x v="1081"/>
    <d v="2017-01-03T00:00:00"/>
    <s v="Standard Class"/>
    <s v="CL-12565"/>
    <s v="Clay Ludtke"/>
    <s v="Consumer"/>
    <s v="United States"/>
    <s v="Los Angeles"/>
    <s v="California"/>
    <n v="90049"/>
    <s v="West"/>
    <s v="OFF-ST-10000798"/>
    <s v="Office Supplies"/>
    <s v="Storage"/>
    <s v="2300 Heavy-Duty Transfer File Systems by Perma"/>
    <x v="4093"/>
    <x v="1"/>
    <x v="14"/>
  </r>
  <r>
    <n v="6011"/>
    <s v="CA-2016-135580"/>
    <x v="1081"/>
    <d v="2017-01-03T00:00:00"/>
    <s v="Standard Class"/>
    <s v="CL-12565"/>
    <s v="Clay Ludtke"/>
    <s v="Consumer"/>
    <s v="United States"/>
    <s v="Los Angeles"/>
    <s v="California"/>
    <n v="90049"/>
    <s v="West"/>
    <s v="TEC-MA-10004002"/>
    <s v="Technology"/>
    <s v="Machines"/>
    <s v="Zebra GX420t Direct Thermal/Thermal Transfer Printer"/>
    <x v="4094"/>
    <x v="1"/>
    <x v="14"/>
  </r>
  <r>
    <n v="6012"/>
    <s v="CA-2016-135580"/>
    <x v="1081"/>
    <d v="2017-01-03T00:00:00"/>
    <s v="Standard Class"/>
    <s v="CL-12565"/>
    <s v="Clay Ludtke"/>
    <s v="Consumer"/>
    <s v="United States"/>
    <s v="Los Angeles"/>
    <s v="California"/>
    <n v="90049"/>
    <s v="West"/>
    <s v="OFF-EN-10003296"/>
    <s v="Office Supplies"/>
    <s v="Envelopes"/>
    <s v="Tyvek Side-Opening Peel &amp; Seel Expanding Envelopes"/>
    <x v="3341"/>
    <x v="1"/>
    <x v="14"/>
  </r>
  <r>
    <n v="6013"/>
    <s v="CA-2016-135580"/>
    <x v="1081"/>
    <d v="2017-01-03T00:00:00"/>
    <s v="Standard Class"/>
    <s v="CL-12565"/>
    <s v="Clay Ludtke"/>
    <s v="Consumer"/>
    <s v="United States"/>
    <s v="Los Angeles"/>
    <s v="California"/>
    <n v="90049"/>
    <s v="West"/>
    <s v="TEC-PH-10004345"/>
    <s v="Technology"/>
    <s v="Phones"/>
    <s v="Cisco SPA 502G IP Phone"/>
    <x v="4095"/>
    <x v="1"/>
    <x v="14"/>
  </r>
  <r>
    <n v="6014"/>
    <s v="CA-2017-159016"/>
    <x v="612"/>
    <d v="2017-03-11T00:00:00"/>
    <s v="First Class"/>
    <s v="KF-16285"/>
    <s v="Karen Ferguson"/>
    <s v="Home Office"/>
    <s v="United States"/>
    <s v="Los Angeles"/>
    <s v="California"/>
    <n v="90008"/>
    <s v="West"/>
    <s v="OFF-PA-10004405"/>
    <s v="Office Supplies"/>
    <s v="Paper"/>
    <s v="Rediform Voice Mail Log Books"/>
    <x v="81"/>
    <x v="0"/>
    <x v="17"/>
  </r>
  <r>
    <n v="6015"/>
    <s v="CA-2017-159016"/>
    <x v="612"/>
    <d v="2017-03-11T00:00:00"/>
    <s v="First Class"/>
    <s v="KF-16285"/>
    <s v="Karen Ferguson"/>
    <s v="Home Office"/>
    <s v="United States"/>
    <s v="Los Angeles"/>
    <s v="California"/>
    <n v="90008"/>
    <s v="West"/>
    <s v="TEC-PH-10002885"/>
    <s v="Technology"/>
    <s v="Phones"/>
    <s v="Apple iPhone 5"/>
    <x v="4096"/>
    <x v="0"/>
    <x v="17"/>
  </r>
  <r>
    <n v="6016"/>
    <s v="CA-2015-102652"/>
    <x v="322"/>
    <d v="2015-04-12T00:00:00"/>
    <s v="Standard Class"/>
    <s v="AY-10555"/>
    <s v="Andy Yotov"/>
    <s v="Corporate"/>
    <s v="United States"/>
    <s v="Los Angeles"/>
    <s v="California"/>
    <n v="90049"/>
    <s v="West"/>
    <s v="FUR-FU-10000747"/>
    <s v="Furniture"/>
    <s v="Furnishings"/>
    <s v="Tenex B1-RE Series Chair Mats for Low Pile Carpets"/>
    <x v="1361"/>
    <x v="2"/>
    <x v="41"/>
  </r>
  <r>
    <n v="6017"/>
    <s v="CA-2015-102652"/>
    <x v="322"/>
    <d v="2015-04-12T00:00:00"/>
    <s v="Standard Class"/>
    <s v="AY-10555"/>
    <s v="Andy Yotov"/>
    <s v="Corporate"/>
    <s v="United States"/>
    <s v="Los Angeles"/>
    <s v="California"/>
    <n v="90049"/>
    <s v="West"/>
    <s v="FUR-FU-10001918"/>
    <s v="Furniture"/>
    <s v="Furnishings"/>
    <s v="C-Line Cubicle Keepers Polyproplyene Holder With Velcro Backings"/>
    <x v="900"/>
    <x v="2"/>
    <x v="41"/>
  </r>
  <r>
    <n v="6018"/>
    <s v="CA-2015-102652"/>
    <x v="322"/>
    <d v="2015-04-12T00:00:00"/>
    <s v="Standard Class"/>
    <s v="AY-10555"/>
    <s v="Andy Yotov"/>
    <s v="Corporate"/>
    <s v="United States"/>
    <s v="Los Angeles"/>
    <s v="California"/>
    <n v="90049"/>
    <s v="West"/>
    <s v="OFF-PA-10003309"/>
    <s v="Office Supplies"/>
    <s v="Paper"/>
    <s v="Xerox 211"/>
    <x v="537"/>
    <x v="2"/>
    <x v="41"/>
  </r>
  <r>
    <n v="6019"/>
    <s v="CA-2015-102652"/>
    <x v="322"/>
    <d v="2015-04-12T00:00:00"/>
    <s v="Standard Class"/>
    <s v="AY-10555"/>
    <s v="Andy Yotov"/>
    <s v="Corporate"/>
    <s v="United States"/>
    <s v="Los Angeles"/>
    <s v="California"/>
    <n v="90049"/>
    <s v="West"/>
    <s v="OFF-PA-10001977"/>
    <s v="Office Supplies"/>
    <s v="Paper"/>
    <s v="Xerox 194"/>
    <x v="444"/>
    <x v="2"/>
    <x v="41"/>
  </r>
  <r>
    <n v="6020"/>
    <s v="CA-2015-152422"/>
    <x v="1082"/>
    <d v="2015-10-10T00:00:00"/>
    <s v="Second Class"/>
    <s v="BD-11635"/>
    <s v="Brian Derr"/>
    <s v="Consumer"/>
    <s v="United States"/>
    <s v="Columbus"/>
    <s v="Ohio"/>
    <n v="43229"/>
    <s v="East"/>
    <s v="OFF-AP-10002892"/>
    <s v="Office Supplies"/>
    <s v="Appliances"/>
    <s v="Belkin F5C206VTEL 6 Outlet Surge"/>
    <x v="2784"/>
    <x v="2"/>
    <x v="18"/>
  </r>
  <r>
    <n v="6021"/>
    <s v="US-2017-156692"/>
    <x v="572"/>
    <d v="2017-08-13T00:00:00"/>
    <s v="Same Day"/>
    <s v="HG-15025"/>
    <s v="Hunter Glantz"/>
    <s v="Consumer"/>
    <s v="United States"/>
    <s v="Kenner"/>
    <s v="Louisiana"/>
    <n v="70065"/>
    <s v="South"/>
    <s v="OFF-AP-10002222"/>
    <s v="Office Supplies"/>
    <s v="Appliances"/>
    <s v="Staple holder"/>
    <x v="1686"/>
    <x v="0"/>
    <x v="28"/>
  </r>
  <r>
    <n v="6022"/>
    <s v="US-2017-156692"/>
    <x v="572"/>
    <d v="2017-08-13T00:00:00"/>
    <s v="Same Day"/>
    <s v="HG-15025"/>
    <s v="Hunter Glantz"/>
    <s v="Consumer"/>
    <s v="United States"/>
    <s v="Kenner"/>
    <s v="Louisiana"/>
    <n v="70065"/>
    <s v="South"/>
    <s v="TEC-AC-10000158"/>
    <s v="Technology"/>
    <s v="Accessories"/>
    <s v="Sony 64GB Class 10 Micro SDHC R40 Memory Card"/>
    <x v="2215"/>
    <x v="0"/>
    <x v="28"/>
  </r>
  <r>
    <n v="6023"/>
    <s v="CA-2015-130869"/>
    <x v="664"/>
    <d v="2015-11-21T00:00:00"/>
    <s v="Standard Class"/>
    <s v="CB-12025"/>
    <s v="Cassandra Brandow"/>
    <s v="Consumer"/>
    <s v="United States"/>
    <s v="Cedar Hill"/>
    <s v="Texas"/>
    <n v="75104"/>
    <s v="Central"/>
    <s v="OFF-EN-10002600"/>
    <s v="Office Supplies"/>
    <s v="Envelopes"/>
    <s v="Redi-Strip #10 Envelopes, 4 1/8 x 9 1/2"/>
    <x v="906"/>
    <x v="2"/>
    <x v="7"/>
  </r>
  <r>
    <n v="6024"/>
    <s v="US-2018-128832"/>
    <x v="558"/>
    <d v="2018-04-27T00:00:00"/>
    <s v="First Class"/>
    <s v="LS-16945"/>
    <s v="Linda Southworth"/>
    <s v="Corporate"/>
    <s v="United States"/>
    <s v="Providence"/>
    <s v="Rhode Island"/>
    <n v="2908"/>
    <s v="East"/>
    <s v="TEC-AC-10004855"/>
    <s v="Technology"/>
    <s v="Accessories"/>
    <s v="V7 USB Numeric Keypad"/>
    <x v="3401"/>
    <x v="3"/>
    <x v="4"/>
  </r>
  <r>
    <n v="6025"/>
    <s v="CA-2018-139717"/>
    <x v="1043"/>
    <d v="2018-08-26T00:00:00"/>
    <s v="Second Class"/>
    <s v="DM-13015"/>
    <s v="Darrin Martin"/>
    <s v="Consumer"/>
    <s v="United States"/>
    <s v="Lancaster"/>
    <s v="Ohio"/>
    <n v="43130"/>
    <s v="East"/>
    <s v="OFF-AP-10000938"/>
    <s v="Office Supplies"/>
    <s v="Appliances"/>
    <s v="Avanti 1.7 Cu. Ft. Refrigerator"/>
    <x v="4097"/>
    <x v="3"/>
    <x v="43"/>
  </r>
  <r>
    <n v="6026"/>
    <s v="CA-2018-139717"/>
    <x v="1043"/>
    <d v="2018-08-26T00:00:00"/>
    <s v="Second Class"/>
    <s v="DM-13015"/>
    <s v="Darrin Martin"/>
    <s v="Consumer"/>
    <s v="United States"/>
    <s v="Lancaster"/>
    <s v="Ohio"/>
    <n v="43130"/>
    <s v="East"/>
    <s v="OFF-PA-10002195"/>
    <s v="Office Supplies"/>
    <s v="Paper"/>
    <s v="Xerox 1966"/>
    <x v="559"/>
    <x v="3"/>
    <x v="43"/>
  </r>
  <r>
    <n v="6027"/>
    <s v="CA-2018-136007"/>
    <x v="660"/>
    <d v="2018-03-02T00:00:00"/>
    <s v="Standard Class"/>
    <s v="AC-10615"/>
    <s v="Ann Chong"/>
    <s v="Corporate"/>
    <s v="United States"/>
    <s v="Seattle"/>
    <s v="Washington"/>
    <n v="98115"/>
    <s v="West"/>
    <s v="OFF-FA-10002701"/>
    <s v="Office Supplies"/>
    <s v="Fasteners"/>
    <s v="Alliance Rubber Bands"/>
    <x v="3566"/>
    <x v="3"/>
    <x v="31"/>
  </r>
  <r>
    <n v="6028"/>
    <s v="CA-2018-136007"/>
    <x v="660"/>
    <d v="2018-03-02T00:00:00"/>
    <s v="Standard Class"/>
    <s v="AC-10615"/>
    <s v="Ann Chong"/>
    <s v="Corporate"/>
    <s v="United States"/>
    <s v="Seattle"/>
    <s v="Washington"/>
    <n v="98115"/>
    <s v="West"/>
    <s v="TEC-PH-10003589"/>
    <s v="Technology"/>
    <s v="Phones"/>
    <s v="invisibleSHIELD by ZAGG Smudge-Free Screen Protector"/>
    <x v="994"/>
    <x v="3"/>
    <x v="31"/>
  </r>
  <r>
    <n v="6029"/>
    <s v="CA-2017-157364"/>
    <x v="258"/>
    <d v="2017-11-21T00:00:00"/>
    <s v="First Class"/>
    <s v="LT-17110"/>
    <s v="Liz Thompson"/>
    <s v="Consumer"/>
    <s v="United States"/>
    <s v="Jacksonville"/>
    <s v="North Carolina"/>
    <n v="28540"/>
    <s v="South"/>
    <s v="OFF-AR-10003752"/>
    <s v="Office Supplies"/>
    <s v="Art"/>
    <s v="Deluxe Chalkboard Eraser Cleaner"/>
    <x v="4098"/>
    <x v="0"/>
    <x v="0"/>
  </r>
  <r>
    <n v="6030"/>
    <s v="US-2017-112970"/>
    <x v="696"/>
    <d v="2017-11-15T00:00:00"/>
    <s v="First Class"/>
    <s v="TB-21250"/>
    <s v="Tim Brockman"/>
    <s v="Consumer"/>
    <s v="United States"/>
    <s v="Los Angeles"/>
    <s v="California"/>
    <n v="90049"/>
    <s v="West"/>
    <s v="OFF-AR-10003829"/>
    <s v="Office Supplies"/>
    <s v="Art"/>
    <s v="Newell 35"/>
    <x v="294"/>
    <x v="0"/>
    <x v="0"/>
  </r>
  <r>
    <n v="6031"/>
    <s v="US-2018-152492"/>
    <x v="91"/>
    <d v="2018-07-06T00:00:00"/>
    <s v="Same Day"/>
    <s v="AH-10585"/>
    <s v="Angele Hood"/>
    <s v="Consumer"/>
    <s v="United States"/>
    <s v="Miami"/>
    <s v="Florida"/>
    <n v="33142"/>
    <s v="South"/>
    <s v="FUR-CH-10000155"/>
    <s v="Furniture"/>
    <s v="Chairs"/>
    <s v="Global Comet Stacking Armless Chair"/>
    <x v="4099"/>
    <x v="3"/>
    <x v="10"/>
  </r>
  <r>
    <n v="6032"/>
    <s v="CA-2017-101168"/>
    <x v="591"/>
    <d v="2018-01-01T00:00:00"/>
    <s v="Standard Class"/>
    <s v="SS-20140"/>
    <s v="Saphhira Shifley"/>
    <s v="Corporate"/>
    <s v="United States"/>
    <s v="Nashua"/>
    <s v="New Hampshire"/>
    <n v="3060"/>
    <s v="East"/>
    <s v="FUR-FU-10003142"/>
    <s v="Furniture"/>
    <s v="Furnishings"/>
    <s v="Master Big Foot Doorstop, Beige"/>
    <x v="3051"/>
    <x v="0"/>
    <x v="5"/>
  </r>
  <r>
    <n v="6033"/>
    <s v="CA-2018-104010"/>
    <x v="756"/>
    <d v="2018-04-25T00:00:00"/>
    <s v="First Class"/>
    <s v="TD-20995"/>
    <s v="Tamara Dahlen"/>
    <s v="Consumer"/>
    <s v="United States"/>
    <s v="New York City"/>
    <s v="New York"/>
    <n v="10011"/>
    <s v="East"/>
    <s v="OFF-SU-10001218"/>
    <s v="Office Supplies"/>
    <s v="Supplies"/>
    <s v="Fiskars Softgrip Scissors"/>
    <x v="2735"/>
    <x v="3"/>
    <x v="4"/>
  </r>
  <r>
    <n v="6034"/>
    <s v="CA-2016-130253"/>
    <x v="639"/>
    <d v="2016-12-18T00:00:00"/>
    <s v="Standard Class"/>
    <s v="PP-18955"/>
    <s v="Paul Prost"/>
    <s v="Home Office"/>
    <s v="United States"/>
    <s v="Los Angeles"/>
    <s v="California"/>
    <n v="90036"/>
    <s v="West"/>
    <s v="FUR-FU-10002963"/>
    <s v="Furniture"/>
    <s v="Furnishings"/>
    <s v="Master Caster Door Stop, Gray"/>
    <x v="593"/>
    <x v="1"/>
    <x v="14"/>
  </r>
  <r>
    <n v="6035"/>
    <s v="US-2016-155369"/>
    <x v="1083"/>
    <d v="2016-04-25T00:00:00"/>
    <s v="Standard Class"/>
    <s v="PG-18820"/>
    <s v="Patrick Gardner"/>
    <s v="Consumer"/>
    <s v="United States"/>
    <s v="Carrollton"/>
    <s v="Texas"/>
    <n v="75007"/>
    <s v="Central"/>
    <s v="OFF-AP-10002578"/>
    <s v="Office Supplies"/>
    <s v="Appliances"/>
    <s v="Fellowes Premier Superior Surge Suppressor, 10-Outlet, With Phone and Remote"/>
    <x v="4100"/>
    <x v="1"/>
    <x v="19"/>
  </r>
  <r>
    <n v="6036"/>
    <s v="US-2016-155369"/>
    <x v="1083"/>
    <d v="2016-04-25T00:00:00"/>
    <s v="Standard Class"/>
    <s v="PG-18820"/>
    <s v="Patrick Gardner"/>
    <s v="Consumer"/>
    <s v="United States"/>
    <s v="Carrollton"/>
    <s v="Texas"/>
    <n v="75007"/>
    <s v="Central"/>
    <s v="OFF-BI-10003925"/>
    <s v="Office Supplies"/>
    <s v="Binders"/>
    <s v="Fellowes PB300 Plastic Comb Binding Machine"/>
    <x v="4101"/>
    <x v="1"/>
    <x v="19"/>
  </r>
  <r>
    <n v="6037"/>
    <s v="CA-2017-131205"/>
    <x v="913"/>
    <d v="2017-09-08T00:00:00"/>
    <s v="Standard Class"/>
    <s v="AA-10645"/>
    <s v="Anna Andreadi"/>
    <s v="Consumer"/>
    <s v="United States"/>
    <s v="Georgetown"/>
    <s v="Kentucky"/>
    <n v="40324"/>
    <s v="South"/>
    <s v="FUR-FU-10003347"/>
    <s v="Furniture"/>
    <s v="Furnishings"/>
    <s v="Coloredge Poster Frame"/>
    <x v="528"/>
    <x v="0"/>
    <x v="21"/>
  </r>
  <r>
    <n v="6038"/>
    <s v="CA-2017-131205"/>
    <x v="913"/>
    <d v="2017-09-08T00:00:00"/>
    <s v="Standard Class"/>
    <s v="AA-10645"/>
    <s v="Anna Andreadi"/>
    <s v="Consumer"/>
    <s v="United States"/>
    <s v="Georgetown"/>
    <s v="Kentucky"/>
    <n v="40324"/>
    <s v="South"/>
    <s v="OFF-BI-10000315"/>
    <s v="Office Supplies"/>
    <s v="Binders"/>
    <s v="Poly Designer Cover &amp; Back"/>
    <x v="3273"/>
    <x v="0"/>
    <x v="21"/>
  </r>
  <r>
    <n v="6039"/>
    <s v="CA-2017-131205"/>
    <x v="913"/>
    <d v="2017-09-08T00:00:00"/>
    <s v="Standard Class"/>
    <s v="AA-10645"/>
    <s v="Anna Andreadi"/>
    <s v="Consumer"/>
    <s v="United States"/>
    <s v="Georgetown"/>
    <s v="Kentucky"/>
    <n v="40324"/>
    <s v="South"/>
    <s v="OFF-ST-10002583"/>
    <s v="Office Supplies"/>
    <s v="Storage"/>
    <s v="Fellowes Neat Ideas Storage Cubes"/>
    <x v="677"/>
    <x v="0"/>
    <x v="21"/>
  </r>
  <r>
    <n v="6040"/>
    <s v="CA-2017-131205"/>
    <x v="913"/>
    <d v="2017-09-08T00:00:00"/>
    <s v="Standard Class"/>
    <s v="AA-10645"/>
    <s v="Anna Andreadi"/>
    <s v="Consumer"/>
    <s v="United States"/>
    <s v="Georgetown"/>
    <s v="Kentucky"/>
    <n v="40324"/>
    <s v="South"/>
    <s v="OFF-AR-10003469"/>
    <s v="Office Supplies"/>
    <s v="Art"/>
    <s v="Nontoxic Chalk"/>
    <x v="266"/>
    <x v="0"/>
    <x v="21"/>
  </r>
  <r>
    <n v="6041"/>
    <s v="CA-2018-122364"/>
    <x v="241"/>
    <d v="2018-09-29T00:00:00"/>
    <s v="Standard Class"/>
    <s v="FA-14230"/>
    <s v="Frank Atkinson"/>
    <s v="Corporate"/>
    <s v="United States"/>
    <s v="Los Angeles"/>
    <s v="California"/>
    <n v="90008"/>
    <s v="West"/>
    <s v="TEC-PH-10001817"/>
    <s v="Technology"/>
    <s v="Phones"/>
    <s v="Wilson Electronics DB Pro Signal Booster"/>
    <x v="3848"/>
    <x v="3"/>
    <x v="15"/>
  </r>
  <r>
    <n v="6042"/>
    <s v="CA-2018-122364"/>
    <x v="241"/>
    <d v="2018-09-29T00:00:00"/>
    <s v="Standard Class"/>
    <s v="FA-14230"/>
    <s v="Frank Atkinson"/>
    <s v="Corporate"/>
    <s v="United States"/>
    <s v="Los Angeles"/>
    <s v="California"/>
    <n v="90008"/>
    <s v="West"/>
    <s v="TEC-MA-10001031"/>
    <s v="Technology"/>
    <s v="Machines"/>
    <s v="Socket Bluetooth Cordless Hand Scanner (CHS)"/>
    <x v="4102"/>
    <x v="3"/>
    <x v="15"/>
  </r>
  <r>
    <n v="6043"/>
    <s v="CA-2017-117912"/>
    <x v="1084"/>
    <d v="2017-02-08T00:00:00"/>
    <s v="Standard Class"/>
    <s v="TB-21520"/>
    <s v="Tracy Blumstein"/>
    <s v="Consumer"/>
    <s v="United States"/>
    <s v="Sierra Vista"/>
    <s v="Arizona"/>
    <n v="85635"/>
    <s v="West"/>
    <s v="FUR-FU-10002088"/>
    <s v="Furniture"/>
    <s v="Furnishings"/>
    <s v="Nu-Dell Float Frame 11 x 14 1/2"/>
    <x v="322"/>
    <x v="0"/>
    <x v="47"/>
  </r>
  <r>
    <n v="6044"/>
    <s v="CA-2018-145702"/>
    <x v="240"/>
    <d v="2018-05-24T00:00:00"/>
    <s v="Second Class"/>
    <s v="AH-10075"/>
    <s v="Adam Hart"/>
    <s v="Corporate"/>
    <s v="United States"/>
    <s v="Knoxville"/>
    <s v="Tennessee"/>
    <n v="37918"/>
    <s v="South"/>
    <s v="FUR-CH-10001482"/>
    <s v="Furniture"/>
    <s v="Chairs"/>
    <s v="Office Star - Mesh Screen back chair with Vinyl seat"/>
    <x v="2317"/>
    <x v="3"/>
    <x v="24"/>
  </r>
  <r>
    <n v="6045"/>
    <s v="CA-2018-145702"/>
    <x v="240"/>
    <d v="2018-05-24T00:00:00"/>
    <s v="Second Class"/>
    <s v="AH-10075"/>
    <s v="Adam Hart"/>
    <s v="Corporate"/>
    <s v="United States"/>
    <s v="Knoxville"/>
    <s v="Tennessee"/>
    <n v="37918"/>
    <s v="South"/>
    <s v="OFF-PA-10001526"/>
    <s v="Office Supplies"/>
    <s v="Paper"/>
    <s v="Xerox 1949"/>
    <x v="2825"/>
    <x v="3"/>
    <x v="24"/>
  </r>
  <r>
    <n v="6046"/>
    <s v="CA-2016-113215"/>
    <x v="37"/>
    <d v="2016-09-08T00:00:00"/>
    <s v="Standard Class"/>
    <s v="CP-12085"/>
    <s v="Cathy Prescott"/>
    <s v="Corporate"/>
    <s v="United States"/>
    <s v="Tucson"/>
    <s v="Arizona"/>
    <n v="85705"/>
    <s v="West"/>
    <s v="FUR-FU-10002937"/>
    <s v="Furniture"/>
    <s v="Furnishings"/>
    <s v="GE 48&quot; Fluorescent Tube, Cool White Energy Saver, 34 Watts, 30/Box"/>
    <x v="4103"/>
    <x v="1"/>
    <x v="11"/>
  </r>
  <r>
    <n v="6047"/>
    <s v="CA-2017-154662"/>
    <x v="632"/>
    <d v="2017-06-16T00:00:00"/>
    <s v="Standard Class"/>
    <s v="BF-11215"/>
    <s v="Benjamin Farhat"/>
    <s v="Home Office"/>
    <s v="United States"/>
    <s v="Minneapolis"/>
    <s v="Minnesota"/>
    <n v="55407"/>
    <s v="Central"/>
    <s v="FUR-TA-10001771"/>
    <s v="Furniture"/>
    <s v="Tables"/>
    <s v="Bush Cubix Conference Tables, Fully Assembled"/>
    <x v="4104"/>
    <x v="0"/>
    <x v="1"/>
  </r>
  <r>
    <n v="6048"/>
    <s v="CA-2016-105571"/>
    <x v="209"/>
    <d v="2016-11-11T00:00:00"/>
    <s v="Standard Class"/>
    <s v="CP-12340"/>
    <s v="Christine Phan"/>
    <s v="Corporate"/>
    <s v="United States"/>
    <s v="Miami"/>
    <s v="Florida"/>
    <n v="33142"/>
    <s v="South"/>
    <s v="OFF-BI-10003305"/>
    <s v="Office Supplies"/>
    <s v="Binders"/>
    <s v="Avery Hanging File Binders"/>
    <x v="4105"/>
    <x v="1"/>
    <x v="6"/>
  </r>
  <r>
    <n v="6049"/>
    <s v="CA-2016-105571"/>
    <x v="209"/>
    <d v="2016-11-11T00:00:00"/>
    <s v="Standard Class"/>
    <s v="CP-12340"/>
    <s v="Christine Phan"/>
    <s v="Corporate"/>
    <s v="United States"/>
    <s v="Miami"/>
    <s v="Florida"/>
    <n v="33142"/>
    <s v="South"/>
    <s v="OFF-BI-10001359"/>
    <s v="Office Supplies"/>
    <s v="Binders"/>
    <s v="GBC DocuBind TL300 Electric Binding System"/>
    <x v="4106"/>
    <x v="1"/>
    <x v="6"/>
  </r>
  <r>
    <n v="6050"/>
    <s v="CA-2017-152765"/>
    <x v="1085"/>
    <d v="2017-06-18T00:00:00"/>
    <s v="First Class"/>
    <s v="LS-17245"/>
    <s v="Lynn Smith"/>
    <s v="Consumer"/>
    <s v="United States"/>
    <s v="Houston"/>
    <s v="Texas"/>
    <n v="77036"/>
    <s v="Central"/>
    <s v="OFF-PA-10000483"/>
    <s v="Office Supplies"/>
    <s v="Paper"/>
    <s v="Xerox 19"/>
    <x v="4107"/>
    <x v="0"/>
    <x v="1"/>
  </r>
  <r>
    <n v="6051"/>
    <s v="CA-2016-153878"/>
    <x v="334"/>
    <d v="2016-04-30T00:00:00"/>
    <s v="Standard Class"/>
    <s v="TS-21655"/>
    <s v="Trudy Schmidt"/>
    <s v="Consumer"/>
    <s v="United States"/>
    <s v="Milwaukee"/>
    <s v="Wisconsin"/>
    <n v="53209"/>
    <s v="Central"/>
    <s v="OFF-AR-10000658"/>
    <s v="Office Supplies"/>
    <s v="Art"/>
    <s v="Newell 324"/>
    <x v="2444"/>
    <x v="1"/>
    <x v="19"/>
  </r>
  <r>
    <n v="6052"/>
    <s v="CA-2016-153878"/>
    <x v="334"/>
    <d v="2016-04-30T00:00:00"/>
    <s v="Standard Class"/>
    <s v="TS-21655"/>
    <s v="Trudy Schmidt"/>
    <s v="Consumer"/>
    <s v="United States"/>
    <s v="Milwaukee"/>
    <s v="Wisconsin"/>
    <n v="53209"/>
    <s v="Central"/>
    <s v="OFF-AP-10001205"/>
    <s v="Office Supplies"/>
    <s v="Appliances"/>
    <s v="Belkin 5 Outlet SurgeMaster Power Centers"/>
    <x v="4108"/>
    <x v="1"/>
    <x v="19"/>
  </r>
  <r>
    <n v="6053"/>
    <s v="CA-2017-124016"/>
    <x v="713"/>
    <d v="2017-09-26T00:00:00"/>
    <s v="Second Class"/>
    <s v="JS-15940"/>
    <s v="Joni Sundaresam"/>
    <s v="Home Office"/>
    <s v="United States"/>
    <s v="Lancaster"/>
    <s v="Ohio"/>
    <n v="43130"/>
    <s v="East"/>
    <s v="OFF-PA-10002586"/>
    <s v="Office Supplies"/>
    <s v="Paper"/>
    <s v="Xerox 1970"/>
    <x v="1627"/>
    <x v="0"/>
    <x v="21"/>
  </r>
  <r>
    <n v="6054"/>
    <s v="CA-2017-124016"/>
    <x v="713"/>
    <d v="2017-09-26T00:00:00"/>
    <s v="Second Class"/>
    <s v="JS-15940"/>
    <s v="Joni Sundaresam"/>
    <s v="Home Office"/>
    <s v="United States"/>
    <s v="Lancaster"/>
    <s v="Ohio"/>
    <n v="43130"/>
    <s v="East"/>
    <s v="FUR-FU-10004963"/>
    <s v="Furniture"/>
    <s v="Furnishings"/>
    <s v="Eldon 400 Class Desk Accessories, Black Carbon"/>
    <x v="4109"/>
    <x v="0"/>
    <x v="21"/>
  </r>
  <r>
    <n v="6055"/>
    <s v="CA-2017-124016"/>
    <x v="713"/>
    <d v="2017-09-26T00:00:00"/>
    <s v="Second Class"/>
    <s v="JS-15940"/>
    <s v="Joni Sundaresam"/>
    <s v="Home Office"/>
    <s v="United States"/>
    <s v="Lancaster"/>
    <s v="Ohio"/>
    <n v="43130"/>
    <s v="East"/>
    <s v="OFF-BI-10002071"/>
    <s v="Office Supplies"/>
    <s v="Binders"/>
    <s v="Fellowes Black Plastic Comb Bindings"/>
    <x v="4110"/>
    <x v="0"/>
    <x v="21"/>
  </r>
  <r>
    <n v="6056"/>
    <s v="CA-2017-113551"/>
    <x v="298"/>
    <d v="2017-08-20T00:00:00"/>
    <s v="First Class"/>
    <s v="NF-18385"/>
    <s v="Natalie Fritzler"/>
    <s v="Consumer"/>
    <s v="United States"/>
    <s v="Edinburg"/>
    <s v="Texas"/>
    <n v="78539"/>
    <s v="Central"/>
    <s v="OFF-BI-10001617"/>
    <s v="Office Supplies"/>
    <s v="Binders"/>
    <s v="GBC Wire Binding Combs"/>
    <x v="4111"/>
    <x v="0"/>
    <x v="28"/>
  </r>
  <r>
    <n v="6057"/>
    <s v="CA-2017-113551"/>
    <x v="298"/>
    <d v="2017-08-20T00:00:00"/>
    <s v="First Class"/>
    <s v="NF-18385"/>
    <s v="Natalie Fritzler"/>
    <s v="Consumer"/>
    <s v="United States"/>
    <s v="Edinburg"/>
    <s v="Texas"/>
    <n v="78539"/>
    <s v="Central"/>
    <s v="OFF-PA-10004665"/>
    <s v="Office Supplies"/>
    <s v="Paper"/>
    <s v="Advantus Motivational Note Cards"/>
    <x v="1332"/>
    <x v="0"/>
    <x v="28"/>
  </r>
  <r>
    <n v="6058"/>
    <s v="CA-2015-107524"/>
    <x v="1086"/>
    <d v="2015-03-08T00:00:00"/>
    <s v="Standard Class"/>
    <s v="KN-16705"/>
    <s v="Kristina Nunn"/>
    <s v="Home Office"/>
    <s v="United States"/>
    <s v="New York City"/>
    <s v="New York"/>
    <n v="10009"/>
    <s v="East"/>
    <s v="OFF-EN-10001990"/>
    <s v="Office Supplies"/>
    <s v="Envelopes"/>
    <s v="Staple envelope"/>
    <x v="710"/>
    <x v="2"/>
    <x v="34"/>
  </r>
  <r>
    <n v="6059"/>
    <s v="CA-2015-107524"/>
    <x v="1086"/>
    <d v="2015-03-08T00:00:00"/>
    <s v="Standard Class"/>
    <s v="KN-16705"/>
    <s v="Kristina Nunn"/>
    <s v="Home Office"/>
    <s v="United States"/>
    <s v="New York City"/>
    <s v="New York"/>
    <n v="10009"/>
    <s v="East"/>
    <s v="OFF-PA-10000587"/>
    <s v="Office Supplies"/>
    <s v="Paper"/>
    <s v="Array Parchment Paper, Assorted Colors"/>
    <x v="3343"/>
    <x v="2"/>
    <x v="34"/>
  </r>
  <r>
    <n v="6060"/>
    <s v="CA-2015-138072"/>
    <x v="125"/>
    <d v="2016-01-03T00:00:00"/>
    <s v="Standard Class"/>
    <s v="GA-14725"/>
    <s v="Guy Armstrong"/>
    <s v="Consumer"/>
    <s v="United States"/>
    <s v="Philadelphia"/>
    <s v="Pennsylvania"/>
    <n v="19120"/>
    <s v="East"/>
    <s v="TEC-AC-10004859"/>
    <s v="Technology"/>
    <s v="Accessories"/>
    <s v="Maxell Pro 80 Minute CD-R, 10/Pack"/>
    <x v="886"/>
    <x v="2"/>
    <x v="20"/>
  </r>
  <r>
    <n v="6061"/>
    <s v="CA-2016-134201"/>
    <x v="889"/>
    <d v="2016-04-16T00:00:00"/>
    <s v="Standard Class"/>
    <s v="EH-14125"/>
    <s v="Eugene Hildebrand"/>
    <s v="Home Office"/>
    <s v="United States"/>
    <s v="Rochester"/>
    <s v="New York"/>
    <n v="14609"/>
    <s v="East"/>
    <s v="OFF-ST-10001476"/>
    <s v="Office Supplies"/>
    <s v="Storage"/>
    <s v="Steel Personal Filing/Posting Tote"/>
    <x v="4112"/>
    <x v="1"/>
    <x v="19"/>
  </r>
  <r>
    <n v="6062"/>
    <s v="CA-2016-134201"/>
    <x v="889"/>
    <d v="2016-04-16T00:00:00"/>
    <s v="Standard Class"/>
    <s v="EH-14125"/>
    <s v="Eugene Hildebrand"/>
    <s v="Home Office"/>
    <s v="United States"/>
    <s v="Rochester"/>
    <s v="New York"/>
    <n v="14609"/>
    <s v="East"/>
    <s v="OFF-AR-10002804"/>
    <s v="Office Supplies"/>
    <s v="Art"/>
    <s v="Faber Castell Col-Erase Pencils"/>
    <x v="1835"/>
    <x v="1"/>
    <x v="19"/>
  </r>
  <r>
    <n v="6063"/>
    <s v="CA-2016-111780"/>
    <x v="707"/>
    <d v="2016-12-30T00:00:00"/>
    <s v="Second Class"/>
    <s v="RA-19285"/>
    <s v="Ralph Arnett"/>
    <s v="Consumer"/>
    <s v="United States"/>
    <s v="San Diego"/>
    <s v="California"/>
    <n v="92037"/>
    <s v="West"/>
    <s v="TEC-CO-10004202"/>
    <s v="Technology"/>
    <s v="Copiers"/>
    <s v="Brother DCP1000 Digital 3 in 1 Multifunction Machine"/>
    <x v="4113"/>
    <x v="1"/>
    <x v="14"/>
  </r>
  <r>
    <n v="6064"/>
    <s v="CA-2016-111780"/>
    <x v="707"/>
    <d v="2016-12-30T00:00:00"/>
    <s v="Second Class"/>
    <s v="RA-19285"/>
    <s v="Ralph Arnett"/>
    <s v="Consumer"/>
    <s v="United States"/>
    <s v="San Diego"/>
    <s v="California"/>
    <n v="92037"/>
    <s v="West"/>
    <s v="OFF-PA-10001307"/>
    <s v="Office Supplies"/>
    <s v="Paper"/>
    <s v="Important Message Pads, 50 4-1/4 x 5-1/2 Forms per Pad"/>
    <x v="2336"/>
    <x v="1"/>
    <x v="14"/>
  </r>
  <r>
    <n v="6065"/>
    <s v="CA-2016-111780"/>
    <x v="707"/>
    <d v="2016-12-30T00:00:00"/>
    <s v="Second Class"/>
    <s v="RA-19285"/>
    <s v="Ralph Arnett"/>
    <s v="Consumer"/>
    <s v="United States"/>
    <s v="San Diego"/>
    <s v="California"/>
    <n v="92037"/>
    <s v="West"/>
    <s v="OFF-PA-10001667"/>
    <s v="Office Supplies"/>
    <s v="Paper"/>
    <s v="Great White Multi-Use Recycled Paper (20Lb. and 84 Bright)"/>
    <x v="1444"/>
    <x v="1"/>
    <x v="14"/>
  </r>
  <r>
    <n v="6066"/>
    <s v="CA-2016-119942"/>
    <x v="57"/>
    <d v="2016-04-07T00:00:00"/>
    <s v="First Class"/>
    <s v="TT-21070"/>
    <s v="Ted Trevino"/>
    <s v="Consumer"/>
    <s v="United States"/>
    <s v="Philadelphia"/>
    <s v="Pennsylvania"/>
    <n v="19120"/>
    <s v="East"/>
    <s v="OFF-LA-10001569"/>
    <s v="Office Supplies"/>
    <s v="Labels"/>
    <s v="Avery 499"/>
    <x v="4114"/>
    <x v="1"/>
    <x v="19"/>
  </r>
  <r>
    <n v="6067"/>
    <s v="CA-2016-151547"/>
    <x v="184"/>
    <d v="2016-01-23T00:00:00"/>
    <s v="Standard Class"/>
    <s v="AH-10465"/>
    <s v="Amy Hunt"/>
    <s v="Consumer"/>
    <s v="United States"/>
    <s v="Bartlett"/>
    <s v="Tennessee"/>
    <n v="38134"/>
    <s v="South"/>
    <s v="OFF-SU-10000898"/>
    <s v="Office Supplies"/>
    <s v="Supplies"/>
    <s v="Acme Hot Forged Carbon Steel Scissors with Nickel-Plated Handles, 3 7/8&quot; Cut, 8&quot;L"/>
    <x v="4115"/>
    <x v="1"/>
    <x v="26"/>
  </r>
  <r>
    <n v="6068"/>
    <s v="CA-2018-166695"/>
    <x v="968"/>
    <d v="2018-05-24T00:00:00"/>
    <s v="Standard Class"/>
    <s v="CC-12430"/>
    <s v="Chuck Clark"/>
    <s v="Home Office"/>
    <s v="United States"/>
    <s v="Lakewood"/>
    <s v="California"/>
    <n v="90712"/>
    <s v="West"/>
    <s v="FUR-CH-10000225"/>
    <s v="Furniture"/>
    <s v="Chairs"/>
    <s v="Global Geo Office Task Chair, Gray"/>
    <x v="4116"/>
    <x v="3"/>
    <x v="24"/>
  </r>
  <r>
    <n v="6069"/>
    <s v="CA-2018-166695"/>
    <x v="968"/>
    <d v="2018-05-24T00:00:00"/>
    <s v="Standard Class"/>
    <s v="CC-12430"/>
    <s v="Chuck Clark"/>
    <s v="Home Office"/>
    <s v="United States"/>
    <s v="Lakewood"/>
    <s v="California"/>
    <n v="90712"/>
    <s v="West"/>
    <s v="FUR-FU-10002191"/>
    <s v="Furniture"/>
    <s v="Furnishings"/>
    <s v="G.E. Halogen Desk Lamp Bulbs"/>
    <x v="4117"/>
    <x v="3"/>
    <x v="24"/>
  </r>
  <r>
    <n v="6070"/>
    <s v="CA-2018-166695"/>
    <x v="968"/>
    <d v="2018-05-24T00:00:00"/>
    <s v="Standard Class"/>
    <s v="CC-12430"/>
    <s v="Chuck Clark"/>
    <s v="Home Office"/>
    <s v="United States"/>
    <s v="Lakewood"/>
    <s v="California"/>
    <n v="90712"/>
    <s v="West"/>
    <s v="TEC-MA-10003176"/>
    <s v="Technology"/>
    <s v="Machines"/>
    <s v="Okidata B400 Printer"/>
    <x v="4118"/>
    <x v="3"/>
    <x v="24"/>
  </r>
  <r>
    <n v="6071"/>
    <s v="CA-2018-167542"/>
    <x v="802"/>
    <d v="2018-08-20T00:00:00"/>
    <s v="Standard Class"/>
    <s v="KD-16495"/>
    <s v="Keith Dawkins"/>
    <s v="Corporate"/>
    <s v="United States"/>
    <s v="Philadelphia"/>
    <s v="Pennsylvania"/>
    <n v="19120"/>
    <s v="East"/>
    <s v="OFF-LA-10004093"/>
    <s v="Office Supplies"/>
    <s v="Labels"/>
    <s v="Avery 486"/>
    <x v="1569"/>
    <x v="3"/>
    <x v="43"/>
  </r>
  <r>
    <n v="6072"/>
    <s v="CA-2016-120901"/>
    <x v="620"/>
    <d v="2017-01-04T00:00:00"/>
    <s v="Standard Class"/>
    <s v="BG-11035"/>
    <s v="Barry Gonzalez"/>
    <s v="Consumer"/>
    <s v="United States"/>
    <s v="Austin"/>
    <s v="Texas"/>
    <n v="78745"/>
    <s v="Central"/>
    <s v="OFF-ST-10000025"/>
    <s v="Office Supplies"/>
    <s v="Storage"/>
    <s v="Fellowes Stor/Drawer Steel Plus Storage Drawers"/>
    <x v="4119"/>
    <x v="1"/>
    <x v="14"/>
  </r>
  <r>
    <n v="6073"/>
    <s v="CA-2016-120901"/>
    <x v="620"/>
    <d v="2017-01-04T00:00:00"/>
    <s v="Standard Class"/>
    <s v="BG-11035"/>
    <s v="Barry Gonzalez"/>
    <s v="Consumer"/>
    <s v="United States"/>
    <s v="Austin"/>
    <s v="Texas"/>
    <n v="78745"/>
    <s v="Central"/>
    <s v="OFF-FA-10001561"/>
    <s v="Office Supplies"/>
    <s v="Fasteners"/>
    <s v="Stockwell Push Pins"/>
    <x v="4120"/>
    <x v="1"/>
    <x v="14"/>
  </r>
  <r>
    <n v="6074"/>
    <s v="CA-2016-120901"/>
    <x v="620"/>
    <d v="2017-01-04T00:00:00"/>
    <s v="Standard Class"/>
    <s v="BG-11035"/>
    <s v="Barry Gonzalez"/>
    <s v="Consumer"/>
    <s v="United States"/>
    <s v="Austin"/>
    <s v="Texas"/>
    <n v="78745"/>
    <s v="Central"/>
    <s v="OFF-SU-10001225"/>
    <s v="Office Supplies"/>
    <s v="Supplies"/>
    <s v="Staple remover"/>
    <x v="4121"/>
    <x v="1"/>
    <x v="14"/>
  </r>
  <r>
    <n v="6075"/>
    <s v="CA-2018-121398"/>
    <x v="53"/>
    <d v="2018-12-29T00:00:00"/>
    <s v="Standard Class"/>
    <s v="FH-14365"/>
    <s v="Fred Hopkins"/>
    <s v="Corporate"/>
    <s v="United States"/>
    <s v="Los Angeles"/>
    <s v="California"/>
    <n v="90008"/>
    <s v="West"/>
    <s v="OFF-BI-10001718"/>
    <s v="Office Supplies"/>
    <s v="Binders"/>
    <s v="GBC DocuBind P50 Personal Binding Machine"/>
    <x v="1830"/>
    <x v="3"/>
    <x v="22"/>
  </r>
  <r>
    <n v="6076"/>
    <s v="CA-2018-121398"/>
    <x v="53"/>
    <d v="2018-12-29T00:00:00"/>
    <s v="Standard Class"/>
    <s v="FH-14365"/>
    <s v="Fred Hopkins"/>
    <s v="Corporate"/>
    <s v="United States"/>
    <s v="Los Angeles"/>
    <s v="California"/>
    <n v="90008"/>
    <s v="West"/>
    <s v="OFF-ST-10002756"/>
    <s v="Office Supplies"/>
    <s v="Storage"/>
    <s v="Tennsco Stur-D-Stor Boltless Shelving, 5 Shelves, 24&quot; Deep, Sand"/>
    <x v="4122"/>
    <x v="3"/>
    <x v="22"/>
  </r>
  <r>
    <n v="6077"/>
    <s v="CA-2017-151561"/>
    <x v="142"/>
    <d v="2017-09-07T00:00:00"/>
    <s v="Standard Class"/>
    <s v="PG-18820"/>
    <s v="Patrick Gardner"/>
    <s v="Consumer"/>
    <s v="United States"/>
    <s v="New York City"/>
    <s v="New York"/>
    <n v="10011"/>
    <s v="East"/>
    <s v="TEC-AC-10001432"/>
    <s v="Technology"/>
    <s v="Accessories"/>
    <s v="Enermax Aurora Lite Keyboard"/>
    <x v="511"/>
    <x v="0"/>
    <x v="21"/>
  </r>
  <r>
    <n v="6078"/>
    <s v="CA-2017-151561"/>
    <x v="142"/>
    <d v="2017-09-07T00:00:00"/>
    <s v="Standard Class"/>
    <s v="PG-18820"/>
    <s v="Patrick Gardner"/>
    <s v="Consumer"/>
    <s v="United States"/>
    <s v="New York City"/>
    <s v="New York"/>
    <n v="10011"/>
    <s v="East"/>
    <s v="TEC-AC-10003399"/>
    <s v="Technology"/>
    <s v="Accessories"/>
    <s v="Memorex Mini Travel Drive 64 GB USB 2.0 Flash Drive"/>
    <x v="4123"/>
    <x v="0"/>
    <x v="21"/>
  </r>
  <r>
    <n v="6079"/>
    <s v="CA-2017-151561"/>
    <x v="142"/>
    <d v="2017-09-07T00:00:00"/>
    <s v="Standard Class"/>
    <s v="PG-18820"/>
    <s v="Patrick Gardner"/>
    <s v="Consumer"/>
    <s v="United States"/>
    <s v="New York City"/>
    <s v="New York"/>
    <n v="10011"/>
    <s v="East"/>
    <s v="OFF-SU-10001574"/>
    <s v="Office Supplies"/>
    <s v="Supplies"/>
    <s v="Acme Value Line Scissors"/>
    <x v="1023"/>
    <x v="0"/>
    <x v="21"/>
  </r>
  <r>
    <n v="6080"/>
    <s v="CA-2017-151561"/>
    <x v="142"/>
    <d v="2017-09-07T00:00:00"/>
    <s v="Standard Class"/>
    <s v="PG-18820"/>
    <s v="Patrick Gardner"/>
    <s v="Consumer"/>
    <s v="United States"/>
    <s v="New York City"/>
    <s v="New York"/>
    <n v="10011"/>
    <s v="East"/>
    <s v="FUR-FU-10004864"/>
    <s v="Furniture"/>
    <s v="Furnishings"/>
    <s v="Howard Miller 14-1/2&quot; Diameter Chrome Round Wall Clock"/>
    <x v="1838"/>
    <x v="0"/>
    <x v="21"/>
  </r>
  <r>
    <n v="6081"/>
    <s v="CA-2018-154676"/>
    <x v="485"/>
    <d v="2018-08-08T00:00:00"/>
    <s v="First Class"/>
    <s v="NZ-18565"/>
    <s v="Nick Zandusky"/>
    <s v="Home Office"/>
    <s v="United States"/>
    <s v="Houston"/>
    <s v="Texas"/>
    <n v="77070"/>
    <s v="Central"/>
    <s v="OFF-ST-10001172"/>
    <s v="Office Supplies"/>
    <s v="Storage"/>
    <s v="Tennsco Lockers, Sand"/>
    <x v="4124"/>
    <x v="3"/>
    <x v="43"/>
  </r>
  <r>
    <n v="6082"/>
    <s v="US-2015-165589"/>
    <x v="1087"/>
    <d v="2015-02-18T00:00:00"/>
    <s v="Same Day"/>
    <s v="TB-21595"/>
    <s v="Troy Blackwell"/>
    <s v="Consumer"/>
    <s v="United States"/>
    <s v="Lubbock"/>
    <s v="Texas"/>
    <n v="79424"/>
    <s v="Central"/>
    <s v="FUR-FU-10002396"/>
    <s v="Furniture"/>
    <s v="Furnishings"/>
    <s v="DAX Copper Panel Document Frame, 5 x 7 Size"/>
    <x v="2783"/>
    <x v="2"/>
    <x v="45"/>
  </r>
  <r>
    <n v="6083"/>
    <s v="US-2017-132577"/>
    <x v="441"/>
    <d v="2017-11-27T00:00:00"/>
    <s v="Standard Class"/>
    <s v="JE-15475"/>
    <s v="Jeremy Ellison"/>
    <s v="Consumer"/>
    <s v="United States"/>
    <s v="Houston"/>
    <s v="Texas"/>
    <n v="77095"/>
    <s v="Central"/>
    <s v="OFF-BI-10004040"/>
    <s v="Office Supplies"/>
    <s v="Binders"/>
    <s v="Wilson Jones Impact Binders"/>
    <x v="3812"/>
    <x v="0"/>
    <x v="0"/>
  </r>
  <r>
    <n v="6084"/>
    <s v="US-2017-132577"/>
    <x v="441"/>
    <d v="2017-11-27T00:00:00"/>
    <s v="Standard Class"/>
    <s v="JE-15475"/>
    <s v="Jeremy Ellison"/>
    <s v="Consumer"/>
    <s v="United States"/>
    <s v="Houston"/>
    <s v="Texas"/>
    <n v="77095"/>
    <s v="Central"/>
    <s v="OFF-AR-10003481"/>
    <s v="Office Supplies"/>
    <s v="Art"/>
    <s v="Newell 348"/>
    <x v="3353"/>
    <x v="0"/>
    <x v="0"/>
  </r>
  <r>
    <n v="6085"/>
    <s v="US-2017-132577"/>
    <x v="441"/>
    <d v="2017-11-27T00:00:00"/>
    <s v="Standard Class"/>
    <s v="JE-15475"/>
    <s v="Jeremy Ellison"/>
    <s v="Consumer"/>
    <s v="United States"/>
    <s v="Houston"/>
    <s v="Texas"/>
    <n v="77095"/>
    <s v="Central"/>
    <s v="TEC-AC-10000387"/>
    <s v="Technology"/>
    <s v="Accessories"/>
    <s v="KeyTronicÂ KT800P2 -Â KeyboardÂ - Black"/>
    <x v="4125"/>
    <x v="0"/>
    <x v="0"/>
  </r>
  <r>
    <n v="6086"/>
    <s v="US-2017-132577"/>
    <x v="441"/>
    <d v="2017-11-27T00:00:00"/>
    <s v="Standard Class"/>
    <s v="JE-15475"/>
    <s v="Jeremy Ellison"/>
    <s v="Consumer"/>
    <s v="United States"/>
    <s v="Houston"/>
    <s v="Texas"/>
    <n v="77095"/>
    <s v="Central"/>
    <s v="OFF-LA-10000262"/>
    <s v="Office Supplies"/>
    <s v="Labels"/>
    <s v="Avery 494"/>
    <x v="4126"/>
    <x v="0"/>
    <x v="0"/>
  </r>
  <r>
    <n v="6087"/>
    <s v="US-2017-132577"/>
    <x v="441"/>
    <d v="2017-11-27T00:00:00"/>
    <s v="Standard Class"/>
    <s v="JE-15475"/>
    <s v="Jeremy Ellison"/>
    <s v="Consumer"/>
    <s v="United States"/>
    <s v="Houston"/>
    <s v="Texas"/>
    <n v="77095"/>
    <s v="Central"/>
    <s v="OFF-BI-10003196"/>
    <s v="Office Supplies"/>
    <s v="Binders"/>
    <s v="Accohide Poly Flexible Ring Binders"/>
    <x v="4127"/>
    <x v="0"/>
    <x v="0"/>
  </r>
  <r>
    <n v="6088"/>
    <s v="CA-2016-114048"/>
    <x v="639"/>
    <d v="2016-12-18T00:00:00"/>
    <s v="Standard Class"/>
    <s v="EH-13945"/>
    <s v="Eric Hoffmann"/>
    <s v="Consumer"/>
    <s v="United States"/>
    <s v="Costa Mesa"/>
    <s v="California"/>
    <n v="92627"/>
    <s v="West"/>
    <s v="FUR-FU-10004351"/>
    <s v="Furniture"/>
    <s v="Furnishings"/>
    <s v="Staple-based wall hangings"/>
    <x v="4022"/>
    <x v="1"/>
    <x v="14"/>
  </r>
  <r>
    <n v="6089"/>
    <s v="CA-2016-137281"/>
    <x v="385"/>
    <d v="2016-06-17T00:00:00"/>
    <s v="Standard Class"/>
    <s v="BF-10975"/>
    <s v="Barbara Fisher"/>
    <s v="Corporate"/>
    <s v="United States"/>
    <s v="Roswell"/>
    <s v="Georgia"/>
    <n v="30076"/>
    <s v="South"/>
    <s v="OFF-PA-10001870"/>
    <s v="Office Supplies"/>
    <s v="Paper"/>
    <s v="Xerox 202"/>
    <x v="90"/>
    <x v="1"/>
    <x v="40"/>
  </r>
  <r>
    <n v="6090"/>
    <s v="US-2018-162068"/>
    <x v="116"/>
    <d v="2018-12-31T00:00:00"/>
    <s v="Second Class"/>
    <s v="PC-18745"/>
    <s v="Pamela Coakley"/>
    <s v="Corporate"/>
    <s v="United States"/>
    <s v="Loveland"/>
    <s v="Colorado"/>
    <n v="80538"/>
    <s v="West"/>
    <s v="OFF-BI-10002813"/>
    <s v="Office Supplies"/>
    <s v="Binders"/>
    <s v="Avery Reinforcements for Hole-Punch Pages"/>
    <x v="1452"/>
    <x v="3"/>
    <x v="22"/>
  </r>
  <r>
    <n v="6091"/>
    <s v="CA-2018-100111"/>
    <x v="1088"/>
    <d v="2018-09-26T00:00:00"/>
    <s v="Standard Class"/>
    <s v="SV-20365"/>
    <s v="Seth Vernon"/>
    <s v="Consumer"/>
    <s v="United States"/>
    <s v="New York City"/>
    <s v="New York"/>
    <n v="10035"/>
    <s v="East"/>
    <s v="FUR-CH-10003846"/>
    <s v="Furniture"/>
    <s v="Chairs"/>
    <s v="Hon Valutask Swivel Chairs"/>
    <x v="4128"/>
    <x v="3"/>
    <x v="15"/>
  </r>
  <r>
    <n v="6092"/>
    <s v="CA-2018-100111"/>
    <x v="1088"/>
    <d v="2018-09-26T00:00:00"/>
    <s v="Standard Class"/>
    <s v="SV-20365"/>
    <s v="Seth Vernon"/>
    <s v="Consumer"/>
    <s v="United States"/>
    <s v="New York City"/>
    <s v="New York"/>
    <n v="10035"/>
    <s v="East"/>
    <s v="TEC-AC-10002647"/>
    <s v="Technology"/>
    <s v="Accessories"/>
    <s v="LogitechÂ Wireless Boombox Speaker - portable - wireless, wired"/>
    <x v="4129"/>
    <x v="3"/>
    <x v="15"/>
  </r>
  <r>
    <n v="6093"/>
    <s v="CA-2018-100111"/>
    <x v="1088"/>
    <d v="2018-09-26T00:00:00"/>
    <s v="Standard Class"/>
    <s v="SV-20365"/>
    <s v="Seth Vernon"/>
    <s v="Consumer"/>
    <s v="United States"/>
    <s v="New York City"/>
    <s v="New York"/>
    <n v="10035"/>
    <s v="East"/>
    <s v="OFF-PA-10000807"/>
    <s v="Office Supplies"/>
    <s v="Paper"/>
    <s v="TOPS &quot;Important Message&quot; Pads, Canary, 4-1/4 x 5-1/2, 50 Sheets per Pad"/>
    <x v="1782"/>
    <x v="3"/>
    <x v="15"/>
  </r>
  <r>
    <n v="6094"/>
    <s v="CA-2018-100111"/>
    <x v="1088"/>
    <d v="2018-09-26T00:00:00"/>
    <s v="Standard Class"/>
    <s v="SV-20365"/>
    <s v="Seth Vernon"/>
    <s v="Consumer"/>
    <s v="United States"/>
    <s v="New York City"/>
    <s v="New York"/>
    <n v="10035"/>
    <s v="East"/>
    <s v="TEC-AC-10001465"/>
    <s v="Technology"/>
    <s v="Accessories"/>
    <s v="SanDisk Cruzer 64 GB USB Flash Drive"/>
    <x v="3605"/>
    <x v="3"/>
    <x v="15"/>
  </r>
  <r>
    <n v="6095"/>
    <s v="CA-2018-100111"/>
    <x v="1088"/>
    <d v="2018-09-26T00:00:00"/>
    <s v="Standard Class"/>
    <s v="SV-20365"/>
    <s v="Seth Vernon"/>
    <s v="Consumer"/>
    <s v="United States"/>
    <s v="New York City"/>
    <s v="New York"/>
    <n v="10035"/>
    <s v="East"/>
    <s v="OFF-ST-10000615"/>
    <s v="Office Supplies"/>
    <s v="Storage"/>
    <s v="SimpliFile Personal File, Black Granite, 15w x 6-15/16d x 11-1/4h"/>
    <x v="4130"/>
    <x v="3"/>
    <x v="15"/>
  </r>
  <r>
    <n v="6096"/>
    <s v="CA-2018-100111"/>
    <x v="1088"/>
    <d v="2018-09-26T00:00:00"/>
    <s v="Standard Class"/>
    <s v="SV-20365"/>
    <s v="Seth Vernon"/>
    <s v="Consumer"/>
    <s v="United States"/>
    <s v="New York City"/>
    <s v="New York"/>
    <n v="10035"/>
    <s v="East"/>
    <s v="OFF-PA-10002713"/>
    <s v="Office Supplies"/>
    <s v="Paper"/>
    <s v="Adams Phone Message Book, 200 Message Capacity, 8 1/16â€ x 11â€"/>
    <x v="1273"/>
    <x v="3"/>
    <x v="15"/>
  </r>
  <r>
    <n v="6097"/>
    <s v="CA-2018-100111"/>
    <x v="1088"/>
    <d v="2018-09-26T00:00:00"/>
    <s v="Standard Class"/>
    <s v="SV-20365"/>
    <s v="Seth Vernon"/>
    <s v="Consumer"/>
    <s v="United States"/>
    <s v="New York City"/>
    <s v="New York"/>
    <n v="10035"/>
    <s v="East"/>
    <s v="FUR-CH-10003061"/>
    <s v="Furniture"/>
    <s v="Chairs"/>
    <s v="Global Leather Task Chair, Black"/>
    <x v="4131"/>
    <x v="3"/>
    <x v="15"/>
  </r>
  <r>
    <n v="6098"/>
    <s v="CA-2018-100111"/>
    <x v="1088"/>
    <d v="2018-09-26T00:00:00"/>
    <s v="Standard Class"/>
    <s v="SV-20365"/>
    <s v="Seth Vernon"/>
    <s v="Consumer"/>
    <s v="United States"/>
    <s v="New York City"/>
    <s v="New York"/>
    <n v="10035"/>
    <s v="East"/>
    <s v="OFF-BI-10000343"/>
    <s v="Office Supplies"/>
    <s v="Binders"/>
    <s v="Pressboard Covers with Storage Hooks, 9 1/2&quot; x 11&quot;, Light Blue"/>
    <x v="692"/>
    <x v="3"/>
    <x v="15"/>
  </r>
  <r>
    <n v="6099"/>
    <s v="CA-2018-100111"/>
    <x v="1088"/>
    <d v="2018-09-26T00:00:00"/>
    <s v="Standard Class"/>
    <s v="SV-20365"/>
    <s v="Seth Vernon"/>
    <s v="Consumer"/>
    <s v="United States"/>
    <s v="New York City"/>
    <s v="New York"/>
    <n v="10035"/>
    <s v="East"/>
    <s v="OFF-FA-10000304"/>
    <s v="Office Supplies"/>
    <s v="Fasteners"/>
    <s v="Advantus Push Pins"/>
    <x v="1001"/>
    <x v="3"/>
    <x v="15"/>
  </r>
  <r>
    <n v="6100"/>
    <s v="CA-2018-100111"/>
    <x v="1088"/>
    <d v="2018-09-26T00:00:00"/>
    <s v="Standard Class"/>
    <s v="SV-20365"/>
    <s v="Seth Vernon"/>
    <s v="Consumer"/>
    <s v="United States"/>
    <s v="New York City"/>
    <s v="New York"/>
    <n v="10035"/>
    <s v="East"/>
    <s v="FUR-CH-10004086"/>
    <s v="Furniture"/>
    <s v="Chairs"/>
    <s v="Hon 4070 Series Pagoda Armless Upholstered Stacking Chairs"/>
    <x v="4132"/>
    <x v="3"/>
    <x v="15"/>
  </r>
  <r>
    <n v="6101"/>
    <s v="CA-2018-100111"/>
    <x v="1088"/>
    <d v="2018-09-26T00:00:00"/>
    <s v="Standard Class"/>
    <s v="SV-20365"/>
    <s v="Seth Vernon"/>
    <s v="Consumer"/>
    <s v="United States"/>
    <s v="New York City"/>
    <s v="New York"/>
    <n v="10035"/>
    <s v="East"/>
    <s v="TEC-PH-10002885"/>
    <s v="Technology"/>
    <s v="Phones"/>
    <s v="Apple iPhone 5"/>
    <x v="4133"/>
    <x v="3"/>
    <x v="15"/>
  </r>
  <r>
    <n v="6102"/>
    <s v="CA-2018-100111"/>
    <x v="1088"/>
    <d v="2018-09-26T00:00:00"/>
    <s v="Standard Class"/>
    <s v="SV-20365"/>
    <s v="Seth Vernon"/>
    <s v="Consumer"/>
    <s v="United States"/>
    <s v="New York City"/>
    <s v="New York"/>
    <n v="10035"/>
    <s v="East"/>
    <s v="FUR-CH-10001215"/>
    <s v="Furniture"/>
    <s v="Chairs"/>
    <s v="Global Troy Executive Leather Low-Back Tilter"/>
    <x v="4134"/>
    <x v="3"/>
    <x v="15"/>
  </r>
  <r>
    <n v="6103"/>
    <s v="CA-2018-100111"/>
    <x v="1088"/>
    <d v="2018-09-26T00:00:00"/>
    <s v="Standard Class"/>
    <s v="SV-20365"/>
    <s v="Seth Vernon"/>
    <s v="Consumer"/>
    <s v="United States"/>
    <s v="New York City"/>
    <s v="New York"/>
    <n v="10035"/>
    <s v="East"/>
    <s v="TEC-PH-10000215"/>
    <s v="Technology"/>
    <s v="Phones"/>
    <s v="Plantronics CordlessÂ Phone HeadsetÂ with In-line Volume - M214C"/>
    <x v="1230"/>
    <x v="3"/>
    <x v="15"/>
  </r>
  <r>
    <n v="6104"/>
    <s v="CA-2018-100111"/>
    <x v="1088"/>
    <d v="2018-09-26T00:00:00"/>
    <s v="Standard Class"/>
    <s v="SV-20365"/>
    <s v="Seth Vernon"/>
    <s v="Consumer"/>
    <s v="United States"/>
    <s v="New York City"/>
    <s v="New York"/>
    <n v="10035"/>
    <s v="East"/>
    <s v="TEC-AC-10001998"/>
    <s v="Technology"/>
    <s v="Accessories"/>
    <s v="LogitechÂ LS21 Speaker System - PC Multimedia - 2.1-CH - Wired"/>
    <x v="127"/>
    <x v="3"/>
    <x v="15"/>
  </r>
  <r>
    <n v="6105"/>
    <s v="US-2018-132381"/>
    <x v="1029"/>
    <d v="2018-08-24T00:00:00"/>
    <s v="First Class"/>
    <s v="Dp-13240"/>
    <s v="Dean percer"/>
    <s v="Home Office"/>
    <s v="United States"/>
    <s v="Philadelphia"/>
    <s v="Pennsylvania"/>
    <n v="19143"/>
    <s v="East"/>
    <s v="FUR-TA-10002356"/>
    <s v="Furniture"/>
    <s v="Tables"/>
    <s v="Bevis Boat-Shaped Conference Table"/>
    <x v="4135"/>
    <x v="3"/>
    <x v="43"/>
  </r>
  <r>
    <n v="6106"/>
    <s v="CA-2016-147011"/>
    <x v="652"/>
    <d v="2016-06-22T00:00:00"/>
    <s v="Standard Class"/>
    <s v="HR-14830"/>
    <s v="Harold Ryan"/>
    <s v="Corporate"/>
    <s v="United States"/>
    <s v="Miami"/>
    <s v="Florida"/>
    <n v="33178"/>
    <s v="South"/>
    <s v="OFF-AR-10002399"/>
    <s v="Office Supplies"/>
    <s v="Art"/>
    <s v="Dixon Prang Watercolor Pencils, 10-Color Set with Brush"/>
    <x v="4136"/>
    <x v="1"/>
    <x v="40"/>
  </r>
  <r>
    <n v="6107"/>
    <s v="CA-2015-120852"/>
    <x v="414"/>
    <d v="2015-12-25T00:00:00"/>
    <s v="Standard Class"/>
    <s v="WB-21850"/>
    <s v="William Brown"/>
    <s v="Consumer"/>
    <s v="United States"/>
    <s v="Grand Prairie"/>
    <s v="Texas"/>
    <n v="75051"/>
    <s v="Central"/>
    <s v="OFF-AP-10001563"/>
    <s v="Office Supplies"/>
    <s v="Appliances"/>
    <s v="Belkin Premiere Surge Master II 8-outlet surge protector"/>
    <x v="4137"/>
    <x v="2"/>
    <x v="20"/>
  </r>
  <r>
    <n v="6108"/>
    <s v="CA-2015-120852"/>
    <x v="414"/>
    <d v="2015-12-25T00:00:00"/>
    <s v="Standard Class"/>
    <s v="WB-21850"/>
    <s v="William Brown"/>
    <s v="Consumer"/>
    <s v="United States"/>
    <s v="Grand Prairie"/>
    <s v="Texas"/>
    <n v="75051"/>
    <s v="Central"/>
    <s v="TEC-AC-10004510"/>
    <s v="Technology"/>
    <s v="Accessories"/>
    <s v="Logitech Desktop MK120 Mouse and keyboard Combo"/>
    <x v="4138"/>
    <x v="2"/>
    <x v="20"/>
  </r>
  <r>
    <n v="6109"/>
    <s v="CA-2017-150007"/>
    <x v="108"/>
    <d v="2017-09-16T00:00:00"/>
    <s v="Standard Class"/>
    <s v="AS-10090"/>
    <s v="Adam Shillingsburg"/>
    <s v="Consumer"/>
    <s v="United States"/>
    <s v="Chicago"/>
    <s v="Illinois"/>
    <n v="60653"/>
    <s v="Central"/>
    <s v="OFF-LA-10001982"/>
    <s v="Office Supplies"/>
    <s v="Labels"/>
    <s v="Smead Alpha-Z Color-Coded Name Labels First Letter Starter Set"/>
    <x v="1603"/>
    <x v="0"/>
    <x v="21"/>
  </r>
  <r>
    <n v="6110"/>
    <s v="CA-2017-150007"/>
    <x v="108"/>
    <d v="2017-09-16T00:00:00"/>
    <s v="Standard Class"/>
    <s v="AS-10090"/>
    <s v="Adam Shillingsburg"/>
    <s v="Consumer"/>
    <s v="United States"/>
    <s v="Chicago"/>
    <s v="Illinois"/>
    <n v="60653"/>
    <s v="Central"/>
    <s v="OFF-BI-10004141"/>
    <s v="Office Supplies"/>
    <s v="Binders"/>
    <s v="Insertable Tab Indexes For Data Binders"/>
    <x v="3453"/>
    <x v="0"/>
    <x v="21"/>
  </r>
  <r>
    <n v="6111"/>
    <s v="CA-2017-124590"/>
    <x v="396"/>
    <d v="2017-11-16T00:00:00"/>
    <s v="Standard Class"/>
    <s v="SP-20920"/>
    <s v="Susan Pistek"/>
    <s v="Consumer"/>
    <s v="United States"/>
    <s v="Parma"/>
    <s v="Ohio"/>
    <n v="44134"/>
    <s v="East"/>
    <s v="FUR-CH-10004495"/>
    <s v="Furniture"/>
    <s v="Chairs"/>
    <s v="Global Leather and Oak Executive Chair, Black"/>
    <x v="4139"/>
    <x v="0"/>
    <x v="0"/>
  </r>
  <r>
    <n v="6112"/>
    <s v="CA-2017-124590"/>
    <x v="396"/>
    <d v="2017-11-16T00:00:00"/>
    <s v="Standard Class"/>
    <s v="SP-20920"/>
    <s v="Susan Pistek"/>
    <s v="Consumer"/>
    <s v="United States"/>
    <s v="Parma"/>
    <s v="Ohio"/>
    <n v="44134"/>
    <s v="East"/>
    <s v="OFF-AP-10002311"/>
    <s v="Office Supplies"/>
    <s v="Appliances"/>
    <s v="Holmes Replacement Filter for HEPA Air Cleaner, Very Large Room, HEPA Filter"/>
    <x v="4140"/>
    <x v="0"/>
    <x v="0"/>
  </r>
  <r>
    <n v="6113"/>
    <s v="CA-2017-124590"/>
    <x v="396"/>
    <d v="2017-11-16T00:00:00"/>
    <s v="Standard Class"/>
    <s v="SP-20920"/>
    <s v="Susan Pistek"/>
    <s v="Consumer"/>
    <s v="United States"/>
    <s v="Parma"/>
    <s v="Ohio"/>
    <n v="44134"/>
    <s v="East"/>
    <s v="OFF-FA-10000585"/>
    <s v="Office Supplies"/>
    <s v="Fasteners"/>
    <s v="OIC Bulk Pack Metal Binder Clips"/>
    <x v="4141"/>
    <x v="0"/>
    <x v="0"/>
  </r>
  <r>
    <n v="6114"/>
    <s v="CA-2017-124590"/>
    <x v="396"/>
    <d v="2017-11-16T00:00:00"/>
    <s v="Standard Class"/>
    <s v="SP-20920"/>
    <s v="Susan Pistek"/>
    <s v="Consumer"/>
    <s v="United States"/>
    <s v="Parma"/>
    <s v="Ohio"/>
    <n v="44134"/>
    <s v="East"/>
    <s v="FUR-CH-10000454"/>
    <s v="Furniture"/>
    <s v="Chairs"/>
    <s v="Hon Deluxe Fabric Upholstered Stacking Chairs, Rounded Back"/>
    <x v="4142"/>
    <x v="0"/>
    <x v="0"/>
  </r>
  <r>
    <n v="6115"/>
    <s v="CA-2017-124590"/>
    <x v="396"/>
    <d v="2017-11-16T00:00:00"/>
    <s v="Standard Class"/>
    <s v="SP-20920"/>
    <s v="Susan Pistek"/>
    <s v="Consumer"/>
    <s v="United States"/>
    <s v="Parma"/>
    <s v="Ohio"/>
    <n v="44134"/>
    <s v="East"/>
    <s v="FUR-CH-10003746"/>
    <s v="Furniture"/>
    <s v="Chairs"/>
    <s v="Hon 4070 Series Pagoda Round Back Stacking Chairs"/>
    <x v="4143"/>
    <x v="0"/>
    <x v="0"/>
  </r>
  <r>
    <n v="6116"/>
    <s v="CA-2017-133802"/>
    <x v="560"/>
    <d v="2017-03-20T00:00:00"/>
    <s v="Standard Class"/>
    <s v="SP-20650"/>
    <s v="Stephanie Phelps"/>
    <s v="Corporate"/>
    <s v="United States"/>
    <s v="Redwood City"/>
    <s v="California"/>
    <n v="94061"/>
    <s v="West"/>
    <s v="OFF-BI-10003291"/>
    <s v="Office Supplies"/>
    <s v="Binders"/>
    <s v="Wilson Jones Leather-Like Binders with DublLock Round Rings"/>
    <x v="4144"/>
    <x v="0"/>
    <x v="17"/>
  </r>
  <r>
    <n v="6117"/>
    <s v="US-2017-113677"/>
    <x v="373"/>
    <d v="2017-11-19T00:00:00"/>
    <s v="Standard Class"/>
    <s v="CM-12655"/>
    <s v="Corinna Mitchell"/>
    <s v="Home Office"/>
    <s v="United States"/>
    <s v="New York City"/>
    <s v="New York"/>
    <n v="10011"/>
    <s v="East"/>
    <s v="TEC-PH-10002114"/>
    <s v="Technology"/>
    <s v="Phones"/>
    <s v="Xiaomi Mi3"/>
    <x v="4145"/>
    <x v="0"/>
    <x v="0"/>
  </r>
  <r>
    <n v="6118"/>
    <s v="US-2017-113677"/>
    <x v="373"/>
    <d v="2017-11-19T00:00:00"/>
    <s v="Standard Class"/>
    <s v="CM-12655"/>
    <s v="Corinna Mitchell"/>
    <s v="Home Office"/>
    <s v="United States"/>
    <s v="New York City"/>
    <s v="New York"/>
    <n v="10011"/>
    <s v="East"/>
    <s v="OFF-LA-10001569"/>
    <s v="Office Supplies"/>
    <s v="Labels"/>
    <s v="Avery 499"/>
    <x v="1801"/>
    <x v="0"/>
    <x v="0"/>
  </r>
  <r>
    <n v="6119"/>
    <s v="CA-2018-143378"/>
    <x v="20"/>
    <d v="2018-09-25T00:00:00"/>
    <s v="Standard Class"/>
    <s v="JR-16210"/>
    <s v="Justin Ritter"/>
    <s v="Corporate"/>
    <s v="United States"/>
    <s v="Springfield"/>
    <s v="Oregon"/>
    <n v="97477"/>
    <s v="West"/>
    <s v="TEC-PH-10001425"/>
    <s v="Technology"/>
    <s v="Phones"/>
    <s v="Mophie Juice Pack Helium for iPhone"/>
    <x v="1807"/>
    <x v="3"/>
    <x v="15"/>
  </r>
  <r>
    <n v="6120"/>
    <s v="CA-2018-143378"/>
    <x v="20"/>
    <d v="2018-09-25T00:00:00"/>
    <s v="Standard Class"/>
    <s v="JR-16210"/>
    <s v="Justin Ritter"/>
    <s v="Corporate"/>
    <s v="United States"/>
    <s v="Springfield"/>
    <s v="Oregon"/>
    <n v="97477"/>
    <s v="West"/>
    <s v="OFF-AR-10001915"/>
    <s v="Office Supplies"/>
    <s v="Art"/>
    <s v="Peel-Off China Markers"/>
    <x v="358"/>
    <x v="3"/>
    <x v="15"/>
  </r>
  <r>
    <n v="6121"/>
    <s v="CA-2018-143378"/>
    <x v="20"/>
    <d v="2018-09-25T00:00:00"/>
    <s v="Standard Class"/>
    <s v="JR-16210"/>
    <s v="Justin Ritter"/>
    <s v="Corporate"/>
    <s v="United States"/>
    <s v="Springfield"/>
    <s v="Oregon"/>
    <n v="97477"/>
    <s v="West"/>
    <s v="FUR-FU-10004864"/>
    <s v="Furniture"/>
    <s v="Furnishings"/>
    <s v="Howard Miller 14-1/2&quot; Diameter Chrome Round Wall Clock"/>
    <x v="4146"/>
    <x v="3"/>
    <x v="15"/>
  </r>
  <r>
    <n v="6122"/>
    <s v="CA-2018-143378"/>
    <x v="20"/>
    <d v="2018-09-25T00:00:00"/>
    <s v="Standard Class"/>
    <s v="JR-16210"/>
    <s v="Justin Ritter"/>
    <s v="Corporate"/>
    <s v="United States"/>
    <s v="Springfield"/>
    <s v="Oregon"/>
    <n v="97477"/>
    <s v="West"/>
    <s v="FUR-BO-10001972"/>
    <s v="Furniture"/>
    <s v="Bookcases"/>
    <s v="O'Sullivan 4-Shelf Bookcase in Odessa Pine"/>
    <x v="1255"/>
    <x v="3"/>
    <x v="15"/>
  </r>
  <r>
    <n v="6123"/>
    <s v="CA-2018-152660"/>
    <x v="769"/>
    <d v="2018-12-09T00:00:00"/>
    <s v="Standard Class"/>
    <s v="CB-12415"/>
    <s v="Christy Brittain"/>
    <s v="Consumer"/>
    <s v="United States"/>
    <s v="Chicago"/>
    <s v="Illinois"/>
    <n v="60610"/>
    <s v="Central"/>
    <s v="OFF-ST-10000532"/>
    <s v="Office Supplies"/>
    <s v="Storage"/>
    <s v="Advantus Rolling Drawer Organizers"/>
    <x v="3518"/>
    <x v="3"/>
    <x v="22"/>
  </r>
  <r>
    <n v="6124"/>
    <s v="CA-2016-142139"/>
    <x v="284"/>
    <d v="2016-09-05T00:00:00"/>
    <s v="Standard Class"/>
    <s v="SD-20485"/>
    <s v="Shirley Daniels"/>
    <s v="Home Office"/>
    <s v="United States"/>
    <s v="Bedford"/>
    <s v="Texas"/>
    <n v="76021"/>
    <s v="Central"/>
    <s v="OFF-PA-10003883"/>
    <s v="Office Supplies"/>
    <s v="Paper"/>
    <s v="Message Book, Phone, Wirebound Standard Line Memo, 2 3/4&quot; X 5&quot;"/>
    <x v="3208"/>
    <x v="1"/>
    <x v="37"/>
  </r>
  <r>
    <n v="6125"/>
    <s v="CA-2018-145772"/>
    <x v="95"/>
    <d v="2018-06-07T00:00:00"/>
    <s v="Standard Class"/>
    <s v="SS-20140"/>
    <s v="Saphhira Shifley"/>
    <s v="Corporate"/>
    <s v="United States"/>
    <s v="Los Angeles"/>
    <s v="California"/>
    <n v="90036"/>
    <s v="West"/>
    <s v="TEC-AC-10003038"/>
    <s v="Technology"/>
    <s v="Accessories"/>
    <s v="Kingston Digital DataTraveler 16GB USB 2.0"/>
    <x v="908"/>
    <x v="3"/>
    <x v="27"/>
  </r>
  <r>
    <n v="6126"/>
    <s v="CA-2018-145772"/>
    <x v="95"/>
    <d v="2018-06-07T00:00:00"/>
    <s v="Standard Class"/>
    <s v="SS-20140"/>
    <s v="Saphhira Shifley"/>
    <s v="Corporate"/>
    <s v="United States"/>
    <s v="Los Angeles"/>
    <s v="California"/>
    <n v="90036"/>
    <s v="West"/>
    <s v="OFF-PA-10001593"/>
    <s v="Office Supplies"/>
    <s v="Paper"/>
    <s v="Xerox 1947"/>
    <x v="489"/>
    <x v="3"/>
    <x v="27"/>
  </r>
  <r>
    <n v="6127"/>
    <s v="CA-2018-145772"/>
    <x v="95"/>
    <d v="2018-06-07T00:00:00"/>
    <s v="Standard Class"/>
    <s v="SS-20140"/>
    <s v="Saphhira Shifley"/>
    <s v="Corporate"/>
    <s v="United States"/>
    <s v="Los Angeles"/>
    <s v="California"/>
    <n v="90036"/>
    <s v="West"/>
    <s v="OFF-BI-10002049"/>
    <s v="Office Supplies"/>
    <s v="Binders"/>
    <s v="UniKeep View Case Binders"/>
    <x v="2893"/>
    <x v="3"/>
    <x v="27"/>
  </r>
  <r>
    <n v="6128"/>
    <s v="CA-2017-124100"/>
    <x v="1044"/>
    <d v="2017-04-06T00:00:00"/>
    <s v="Standard Class"/>
    <s v="EH-13990"/>
    <s v="Erica Hackney"/>
    <s v="Consumer"/>
    <s v="United States"/>
    <s v="New York City"/>
    <s v="New York"/>
    <n v="10009"/>
    <s v="East"/>
    <s v="FUR-CH-10003817"/>
    <s v="Furniture"/>
    <s v="Chairs"/>
    <s v="Global Value Steno Chair, Gray"/>
    <x v="4147"/>
    <x v="0"/>
    <x v="17"/>
  </r>
  <r>
    <n v="6129"/>
    <s v="US-2015-158400"/>
    <x v="1089"/>
    <d v="2015-10-28T00:00:00"/>
    <s v="First Class"/>
    <s v="AH-10030"/>
    <s v="Aaron Hawkins"/>
    <s v="Corporate"/>
    <s v="United States"/>
    <s v="San Francisco"/>
    <s v="California"/>
    <n v="94109"/>
    <s v="West"/>
    <s v="OFF-BI-10002353"/>
    <s v="Office Supplies"/>
    <s v="Binders"/>
    <s v="GBC VeloBind Cover Sets"/>
    <x v="4148"/>
    <x v="2"/>
    <x v="18"/>
  </r>
  <r>
    <n v="6130"/>
    <s v="CA-2018-162033"/>
    <x v="606"/>
    <d v="2018-04-02T00:00:00"/>
    <s v="Standard Class"/>
    <s v="EM-14200"/>
    <s v="Evan Minnotte"/>
    <s v="Home Office"/>
    <s v="United States"/>
    <s v="Virginia Beach"/>
    <s v="Virginia"/>
    <n v="23464"/>
    <s v="South"/>
    <s v="TEC-AC-10003116"/>
    <s v="Technology"/>
    <s v="Accessories"/>
    <s v="Memorex Froggy Flash Drive 8 GB"/>
    <x v="3443"/>
    <x v="3"/>
    <x v="42"/>
  </r>
  <r>
    <n v="6131"/>
    <s v="CA-2018-162033"/>
    <x v="606"/>
    <d v="2018-04-02T00:00:00"/>
    <s v="Standard Class"/>
    <s v="EM-14200"/>
    <s v="Evan Minnotte"/>
    <s v="Home Office"/>
    <s v="United States"/>
    <s v="Virginia Beach"/>
    <s v="Virginia"/>
    <n v="23464"/>
    <s v="South"/>
    <s v="OFF-FA-10003021"/>
    <s v="Office Supplies"/>
    <s v="Fasteners"/>
    <s v="Staples"/>
    <x v="1053"/>
    <x v="3"/>
    <x v="42"/>
  </r>
  <r>
    <n v="6132"/>
    <s v="CA-2015-163447"/>
    <x v="422"/>
    <d v="2015-12-31T00:00:00"/>
    <s v="Standard Class"/>
    <s v="TB-21190"/>
    <s v="Thomas Brumley"/>
    <s v="Home Office"/>
    <s v="United States"/>
    <s v="New York City"/>
    <s v="New York"/>
    <n v="10011"/>
    <s v="East"/>
    <s v="FUR-CH-10004477"/>
    <s v="Furniture"/>
    <s v="Chairs"/>
    <s v="Global Push Button Manager's Chair, Indigo"/>
    <x v="4149"/>
    <x v="2"/>
    <x v="20"/>
  </r>
  <r>
    <n v="6133"/>
    <s v="CA-2018-145737"/>
    <x v="175"/>
    <d v="2018-09-20T00:00:00"/>
    <s v="Standard Class"/>
    <s v="AB-10165"/>
    <s v="Alan Barnes"/>
    <s v="Consumer"/>
    <s v="United States"/>
    <s v="Lebanon"/>
    <s v="Tennessee"/>
    <n v="37087"/>
    <s v="South"/>
    <s v="OFF-PA-10001033"/>
    <s v="Office Supplies"/>
    <s v="Paper"/>
    <s v="Xerox 1893"/>
    <x v="2844"/>
    <x v="3"/>
    <x v="15"/>
  </r>
  <r>
    <n v="6134"/>
    <s v="CA-2017-148096"/>
    <x v="765"/>
    <d v="2017-08-19T00:00:00"/>
    <s v="First Class"/>
    <s v="AO-10810"/>
    <s v="Anthony O'Donnell"/>
    <s v="Corporate"/>
    <s v="United States"/>
    <s v="Los Angeles"/>
    <s v="California"/>
    <n v="90045"/>
    <s v="West"/>
    <s v="FUR-TA-10004152"/>
    <s v="Furniture"/>
    <s v="Tables"/>
    <s v="Barricks 18&quot; x 48&quot; Non-Folding Utility Table with Bottom Storage Shelf"/>
    <x v="4150"/>
    <x v="0"/>
    <x v="28"/>
  </r>
  <r>
    <n v="6135"/>
    <s v="CA-2017-146766"/>
    <x v="254"/>
    <d v="2017-11-04T00:00:00"/>
    <s v="Same Day"/>
    <s v="TT-21220"/>
    <s v="Thomas Thornton"/>
    <s v="Consumer"/>
    <s v="United States"/>
    <s v="Chula Vista"/>
    <s v="California"/>
    <n v="91911"/>
    <s v="West"/>
    <s v="OFF-AR-10002135"/>
    <s v="Office Supplies"/>
    <s v="Art"/>
    <s v="Boston Heavy-Duty Trimline Electric Pencil Sharpeners"/>
    <x v="4151"/>
    <x v="0"/>
    <x v="0"/>
  </r>
  <r>
    <n v="6136"/>
    <s v="CA-2016-105613"/>
    <x v="1090"/>
    <d v="2016-10-22T00:00:00"/>
    <s v="Standard Class"/>
    <s v="KN-16705"/>
    <s v="Kristina Nunn"/>
    <s v="Home Office"/>
    <s v="United States"/>
    <s v="Mcallen"/>
    <s v="Texas"/>
    <n v="78501"/>
    <s v="Central"/>
    <s v="TEC-AC-10000521"/>
    <s v="Technology"/>
    <s v="Accessories"/>
    <s v="Verbatim Slim CD and DVD Storage Cases, 50/Pack"/>
    <x v="3473"/>
    <x v="1"/>
    <x v="2"/>
  </r>
  <r>
    <n v="6137"/>
    <s v="CA-2016-105613"/>
    <x v="1090"/>
    <d v="2016-10-22T00:00:00"/>
    <s v="Standard Class"/>
    <s v="KN-16705"/>
    <s v="Kristina Nunn"/>
    <s v="Home Office"/>
    <s v="United States"/>
    <s v="Mcallen"/>
    <s v="Texas"/>
    <n v="78501"/>
    <s v="Central"/>
    <s v="OFF-AP-10000026"/>
    <s v="Office Supplies"/>
    <s v="Appliances"/>
    <s v="Tripp Lite Isotel 6 Outlet Surge Protector with Fax/Modem Protection"/>
    <x v="4152"/>
    <x v="1"/>
    <x v="2"/>
  </r>
  <r>
    <n v="6138"/>
    <s v="US-2017-142251"/>
    <x v="731"/>
    <d v="2017-11-04T00:00:00"/>
    <s v="Second Class"/>
    <s v="FO-14305"/>
    <s v="Frank Olsen"/>
    <s v="Consumer"/>
    <s v="United States"/>
    <s v="Hollywood"/>
    <s v="Florida"/>
    <n v="33021"/>
    <s v="South"/>
    <s v="OFF-PA-10002986"/>
    <s v="Office Supplies"/>
    <s v="Paper"/>
    <s v="Xerox 1898"/>
    <x v="164"/>
    <x v="0"/>
    <x v="32"/>
  </r>
  <r>
    <n v="6139"/>
    <s v="CA-2015-131247"/>
    <x v="809"/>
    <d v="2015-04-04T00:00:00"/>
    <s v="Standard Class"/>
    <s v="GA-14725"/>
    <s v="Guy Armstrong"/>
    <s v="Consumer"/>
    <s v="United States"/>
    <s v="San Francisco"/>
    <s v="California"/>
    <n v="94110"/>
    <s v="West"/>
    <s v="FUR-BO-10001337"/>
    <s v="Furniture"/>
    <s v="Bookcases"/>
    <s v="O'Sullivan Living Dimensions 2-Shelf Bookcases"/>
    <x v="4153"/>
    <x v="2"/>
    <x v="34"/>
  </r>
  <r>
    <n v="6140"/>
    <s v="US-2016-113593"/>
    <x v="24"/>
    <d v="2016-04-20T00:00:00"/>
    <s v="First Class"/>
    <s v="NC-18415"/>
    <s v="Nathan Cano"/>
    <s v="Consumer"/>
    <s v="United States"/>
    <s v="Santa Maria"/>
    <s v="California"/>
    <n v="93454"/>
    <s v="West"/>
    <s v="OFF-ST-10000532"/>
    <s v="Office Supplies"/>
    <s v="Storage"/>
    <s v="Advantus Rolling Drawer Organizers"/>
    <x v="4154"/>
    <x v="1"/>
    <x v="19"/>
  </r>
  <r>
    <n v="6141"/>
    <s v="CA-2018-121083"/>
    <x v="362"/>
    <d v="2018-07-15T00:00:00"/>
    <s v="Standard Class"/>
    <s v="JF-15190"/>
    <s v="Jamie Frazer"/>
    <s v="Consumer"/>
    <s v="United States"/>
    <s v="Manchester"/>
    <s v="Connecticut"/>
    <n v="6040"/>
    <s v="East"/>
    <s v="OFF-PA-10001497"/>
    <s v="Office Supplies"/>
    <s v="Paper"/>
    <s v="Xerox 1914"/>
    <x v="4155"/>
    <x v="3"/>
    <x v="10"/>
  </r>
  <r>
    <n v="6142"/>
    <s v="CA-2018-121083"/>
    <x v="362"/>
    <d v="2018-07-15T00:00:00"/>
    <s v="Standard Class"/>
    <s v="JF-15190"/>
    <s v="Jamie Frazer"/>
    <s v="Consumer"/>
    <s v="United States"/>
    <s v="Manchester"/>
    <s v="Connecticut"/>
    <n v="6040"/>
    <s v="East"/>
    <s v="OFF-ST-10002554"/>
    <s v="Office Supplies"/>
    <s v="Storage"/>
    <s v="Tennsco Industrial Shelving"/>
    <x v="3483"/>
    <x v="3"/>
    <x v="10"/>
  </r>
  <r>
    <n v="6143"/>
    <s v="CA-2018-121083"/>
    <x v="362"/>
    <d v="2018-07-15T00:00:00"/>
    <s v="Standard Class"/>
    <s v="JF-15190"/>
    <s v="Jamie Frazer"/>
    <s v="Consumer"/>
    <s v="United States"/>
    <s v="Manchester"/>
    <s v="Connecticut"/>
    <n v="6040"/>
    <s v="East"/>
    <s v="TEC-PH-10001336"/>
    <s v="Technology"/>
    <s v="Phones"/>
    <s v="Digium D40 VoIP phone"/>
    <x v="2018"/>
    <x v="3"/>
    <x v="10"/>
  </r>
  <r>
    <n v="6144"/>
    <s v="CA-2018-121083"/>
    <x v="362"/>
    <d v="2018-07-15T00:00:00"/>
    <s v="Standard Class"/>
    <s v="JF-15190"/>
    <s v="Jamie Frazer"/>
    <s v="Consumer"/>
    <s v="United States"/>
    <s v="Manchester"/>
    <s v="Connecticut"/>
    <n v="6040"/>
    <s v="East"/>
    <s v="OFF-AR-10002987"/>
    <s v="Office Supplies"/>
    <s v="Art"/>
    <s v="Prismacolor Color Pencil Set"/>
    <x v="4156"/>
    <x v="3"/>
    <x v="10"/>
  </r>
  <r>
    <n v="6145"/>
    <s v="CA-2018-151190"/>
    <x v="818"/>
    <d v="2018-07-01T00:00:00"/>
    <s v="Standard Class"/>
    <s v="GT-14710"/>
    <s v="Greg Tran"/>
    <s v="Consumer"/>
    <s v="United States"/>
    <s v="Omaha"/>
    <s v="Nebraska"/>
    <n v="68104"/>
    <s v="Central"/>
    <s v="OFF-PA-10000575"/>
    <s v="Office Supplies"/>
    <s v="Paper"/>
    <s v="Wirebound Message Books, Four 2 3/4 x 5 White Forms per Page"/>
    <x v="4157"/>
    <x v="3"/>
    <x v="27"/>
  </r>
  <r>
    <n v="6146"/>
    <s v="CA-2015-133543"/>
    <x v="1091"/>
    <d v="2015-12-26T00:00:00"/>
    <s v="Standard Class"/>
    <s v="KM-16660"/>
    <s v="Khloe Miller"/>
    <s v="Consumer"/>
    <s v="United States"/>
    <s v="San Jose"/>
    <s v="California"/>
    <n v="95123"/>
    <s v="West"/>
    <s v="OFF-AR-10003394"/>
    <s v="Office Supplies"/>
    <s v="Art"/>
    <s v="Newell 332"/>
    <x v="2660"/>
    <x v="2"/>
    <x v="20"/>
  </r>
  <r>
    <n v="6147"/>
    <s v="CA-2018-105130"/>
    <x v="610"/>
    <d v="2018-11-25T00:00:00"/>
    <s v="Standard Class"/>
    <s v="PJ-18835"/>
    <s v="Patrick Jones"/>
    <s v="Corporate"/>
    <s v="United States"/>
    <s v="San Francisco"/>
    <s v="California"/>
    <n v="94122"/>
    <s v="West"/>
    <s v="OFF-AR-10003394"/>
    <s v="Office Supplies"/>
    <s v="Art"/>
    <s v="Newell 332"/>
    <x v="2660"/>
    <x v="3"/>
    <x v="23"/>
  </r>
  <r>
    <n v="6148"/>
    <s v="CA-2018-105130"/>
    <x v="610"/>
    <d v="2018-11-25T00:00:00"/>
    <s v="Standard Class"/>
    <s v="PJ-18835"/>
    <s v="Patrick Jones"/>
    <s v="Corporate"/>
    <s v="United States"/>
    <s v="San Francisco"/>
    <s v="California"/>
    <n v="94122"/>
    <s v="West"/>
    <s v="OFF-BI-10001191"/>
    <s v="Office Supplies"/>
    <s v="Binders"/>
    <s v="Canvas Sectional Post Binders"/>
    <x v="4158"/>
    <x v="3"/>
    <x v="23"/>
  </r>
  <r>
    <n v="6149"/>
    <s v="CA-2017-161928"/>
    <x v="812"/>
    <d v="2017-06-29T00:00:00"/>
    <s v="Second Class"/>
    <s v="AC-10660"/>
    <s v="Anna Chung"/>
    <s v="Consumer"/>
    <s v="United States"/>
    <s v="San Francisco"/>
    <s v="California"/>
    <n v="94109"/>
    <s v="West"/>
    <s v="TEC-PH-10003484"/>
    <s v="Technology"/>
    <s v="Phones"/>
    <s v="Ooma Telo VoIP Home Phone System"/>
    <x v="1212"/>
    <x v="0"/>
    <x v="1"/>
  </r>
  <r>
    <n v="6150"/>
    <s v="CA-2018-101322"/>
    <x v="116"/>
    <d v="2018-12-31T00:00:00"/>
    <s v="First Class"/>
    <s v="JG-15310"/>
    <s v="Jason Gross"/>
    <s v="Corporate"/>
    <s v="United States"/>
    <s v="Long Beach"/>
    <s v="California"/>
    <n v="90805"/>
    <s v="West"/>
    <s v="FUR-CH-10003968"/>
    <s v="Furniture"/>
    <s v="Chairs"/>
    <s v="Novimex Turbo Task Chair"/>
    <x v="4159"/>
    <x v="3"/>
    <x v="22"/>
  </r>
  <r>
    <n v="6151"/>
    <s v="US-2017-106600"/>
    <x v="143"/>
    <d v="2017-04-11T00:00:00"/>
    <s v="First Class"/>
    <s v="RM-19375"/>
    <s v="Raymond Messe"/>
    <s v="Consumer"/>
    <s v="United States"/>
    <s v="Columbus"/>
    <s v="Georgia"/>
    <n v="31907"/>
    <s v="South"/>
    <s v="FUR-BO-10001608"/>
    <s v="Furniture"/>
    <s v="Bookcases"/>
    <s v="Hon Metal Bookcases, Black"/>
    <x v="1367"/>
    <x v="0"/>
    <x v="25"/>
  </r>
  <r>
    <n v="6152"/>
    <s v="CA-2015-111871"/>
    <x v="772"/>
    <d v="2015-03-21T00:00:00"/>
    <s v="Second Class"/>
    <s v="EK-13795"/>
    <s v="Eileen Kiefer"/>
    <s v="Home Office"/>
    <s v="United States"/>
    <s v="San Francisco"/>
    <s v="California"/>
    <n v="94110"/>
    <s v="West"/>
    <s v="FUR-BO-10004218"/>
    <s v="Furniture"/>
    <s v="Bookcases"/>
    <s v="Bush Heritage Pine Collection 5-Shelf Bookcase, Albany Pine Finish, *Special Order"/>
    <x v="4160"/>
    <x v="2"/>
    <x v="34"/>
  </r>
  <r>
    <n v="6153"/>
    <s v="CA-2018-139437"/>
    <x v="445"/>
    <d v="2018-07-08T00:00:00"/>
    <s v="Standard Class"/>
    <s v="RD-19585"/>
    <s v="Rob Dowd"/>
    <s v="Consumer"/>
    <s v="United States"/>
    <s v="Los Angeles"/>
    <s v="California"/>
    <n v="90004"/>
    <s v="West"/>
    <s v="OFF-ST-10002485"/>
    <s v="Office Supplies"/>
    <s v="Storage"/>
    <s v="Rogers Deluxe File Chest"/>
    <x v="1177"/>
    <x v="3"/>
    <x v="10"/>
  </r>
  <r>
    <n v="6154"/>
    <s v="CA-2018-151484"/>
    <x v="693"/>
    <d v="2018-04-23T00:00:00"/>
    <s v="First Class"/>
    <s v="CV-12805"/>
    <s v="Cynthia Voltz"/>
    <s v="Corporate"/>
    <s v="United States"/>
    <s v="Philadelphia"/>
    <s v="Pennsylvania"/>
    <n v="19120"/>
    <s v="East"/>
    <s v="FUR-FU-10001876"/>
    <s v="Furniture"/>
    <s v="Furnishings"/>
    <s v="Computer Room Manger, 14&quot;"/>
    <x v="3417"/>
    <x v="3"/>
    <x v="4"/>
  </r>
  <r>
    <n v="6155"/>
    <s v="CA-2018-151484"/>
    <x v="693"/>
    <d v="2018-04-23T00:00:00"/>
    <s v="First Class"/>
    <s v="CV-12805"/>
    <s v="Cynthia Voltz"/>
    <s v="Corporate"/>
    <s v="United States"/>
    <s v="Philadelphia"/>
    <s v="Pennsylvania"/>
    <n v="19120"/>
    <s v="East"/>
    <s v="OFF-ST-10002370"/>
    <s v="Office Supplies"/>
    <s v="Storage"/>
    <s v="Sortfiler Multipurpose Personal File Organizer, Black"/>
    <x v="4161"/>
    <x v="3"/>
    <x v="4"/>
  </r>
  <r>
    <n v="6156"/>
    <s v="CA-2018-151484"/>
    <x v="693"/>
    <d v="2018-04-23T00:00:00"/>
    <s v="First Class"/>
    <s v="CV-12805"/>
    <s v="Cynthia Voltz"/>
    <s v="Corporate"/>
    <s v="United States"/>
    <s v="Philadelphia"/>
    <s v="Pennsylvania"/>
    <n v="19120"/>
    <s v="East"/>
    <s v="OFF-ST-10000142"/>
    <s v="Office Supplies"/>
    <s v="Storage"/>
    <s v="Deluxe Rollaway Locking File with Drawer"/>
    <x v="4162"/>
    <x v="3"/>
    <x v="4"/>
  </r>
  <r>
    <n v="6157"/>
    <s v="CA-2018-151484"/>
    <x v="693"/>
    <d v="2018-04-23T00:00:00"/>
    <s v="First Class"/>
    <s v="CV-12805"/>
    <s v="Cynthia Voltz"/>
    <s v="Corporate"/>
    <s v="United States"/>
    <s v="Philadelphia"/>
    <s v="Pennsylvania"/>
    <n v="19120"/>
    <s v="East"/>
    <s v="FUR-FU-10004671"/>
    <s v="Furniture"/>
    <s v="Furnishings"/>
    <s v="Executive Impressions 12&quot; Wall Clock"/>
    <x v="4163"/>
    <x v="3"/>
    <x v="4"/>
  </r>
  <r>
    <n v="6158"/>
    <s v="CA-2017-104150"/>
    <x v="1092"/>
    <d v="2017-08-05T00:00:00"/>
    <s v="Second Class"/>
    <s v="AG-10330"/>
    <s v="Alex Grayson"/>
    <s v="Consumer"/>
    <s v="United States"/>
    <s v="Tulsa"/>
    <s v="Oklahoma"/>
    <n v="74133"/>
    <s v="Central"/>
    <s v="OFF-EN-10002504"/>
    <s v="Office Supplies"/>
    <s v="Envelopes"/>
    <s v="Tyvek  Top-Opening Peel &amp; Seel Envelopes, Plain White"/>
    <x v="2618"/>
    <x v="0"/>
    <x v="28"/>
  </r>
  <r>
    <n v="6159"/>
    <s v="CA-2017-104150"/>
    <x v="1092"/>
    <d v="2017-08-05T00:00:00"/>
    <s v="Second Class"/>
    <s v="AG-10330"/>
    <s v="Alex Grayson"/>
    <s v="Consumer"/>
    <s v="United States"/>
    <s v="Tulsa"/>
    <s v="Oklahoma"/>
    <n v="74133"/>
    <s v="Central"/>
    <s v="TEC-AC-10004803"/>
    <s v="Technology"/>
    <s v="Accessories"/>
    <s v="Sony Micro Vault Click 4 GB USB 2.0 Flash Drive"/>
    <x v="4164"/>
    <x v="0"/>
    <x v="28"/>
  </r>
  <r>
    <n v="6160"/>
    <s v="CA-2017-161025"/>
    <x v="275"/>
    <d v="2017-12-09T00:00:00"/>
    <s v="Standard Class"/>
    <s v="GM-14440"/>
    <s v="Gary McGarr"/>
    <s v="Consumer"/>
    <s v="United States"/>
    <s v="Los Angeles"/>
    <s v="California"/>
    <n v="90049"/>
    <s v="West"/>
    <s v="OFF-ST-10001932"/>
    <s v="Office Supplies"/>
    <s v="Storage"/>
    <s v="Fellowes Staxonsteel Drawer Files"/>
    <x v="3404"/>
    <x v="0"/>
    <x v="5"/>
  </r>
  <r>
    <n v="6161"/>
    <s v="CA-2015-103989"/>
    <x v="1093"/>
    <d v="2015-03-21T00:00:00"/>
    <s v="First Class"/>
    <s v="MC-17605"/>
    <s v="Matt Connell"/>
    <s v="Corporate"/>
    <s v="United States"/>
    <s v="Lakeland"/>
    <s v="Florida"/>
    <n v="33801"/>
    <s v="South"/>
    <s v="TEC-PH-10004667"/>
    <s v="Technology"/>
    <s v="Phones"/>
    <s v="Cisco 8x8 Inc. 6753i IP Business Phone System"/>
    <x v="824"/>
    <x v="2"/>
    <x v="34"/>
  </r>
  <r>
    <n v="6162"/>
    <s v="CA-2015-103989"/>
    <x v="1093"/>
    <d v="2015-03-21T00:00:00"/>
    <s v="First Class"/>
    <s v="MC-17605"/>
    <s v="Matt Connell"/>
    <s v="Corporate"/>
    <s v="United States"/>
    <s v="Lakeland"/>
    <s v="Florida"/>
    <n v="33801"/>
    <s v="South"/>
    <s v="OFF-LA-10000443"/>
    <s v="Office Supplies"/>
    <s v="Labels"/>
    <s v="Avery 501"/>
    <x v="921"/>
    <x v="2"/>
    <x v="34"/>
  </r>
  <r>
    <n v="6163"/>
    <s v="CA-2015-103989"/>
    <x v="1093"/>
    <d v="2015-03-21T00:00:00"/>
    <s v="First Class"/>
    <s v="MC-17605"/>
    <s v="Matt Connell"/>
    <s v="Corporate"/>
    <s v="United States"/>
    <s v="Lakeland"/>
    <s v="Florida"/>
    <n v="33801"/>
    <s v="South"/>
    <s v="OFF-ST-10000918"/>
    <s v="Office Supplies"/>
    <s v="Storage"/>
    <s v="Crate-A-Files"/>
    <x v="4165"/>
    <x v="2"/>
    <x v="34"/>
  </r>
  <r>
    <n v="6164"/>
    <s v="CA-2015-103989"/>
    <x v="1093"/>
    <d v="2015-03-21T00:00:00"/>
    <s v="First Class"/>
    <s v="MC-17605"/>
    <s v="Matt Connell"/>
    <s v="Corporate"/>
    <s v="United States"/>
    <s v="Lakeland"/>
    <s v="Florida"/>
    <n v="33801"/>
    <s v="South"/>
    <s v="OFF-BI-10001196"/>
    <s v="Office Supplies"/>
    <s v="Binders"/>
    <s v="Avery Flip-Chart Easel Binder, Black"/>
    <x v="4166"/>
    <x v="2"/>
    <x v="34"/>
  </r>
  <r>
    <n v="6165"/>
    <s v="CA-2015-103989"/>
    <x v="1093"/>
    <d v="2015-03-21T00:00:00"/>
    <s v="First Class"/>
    <s v="MC-17605"/>
    <s v="Matt Connell"/>
    <s v="Corporate"/>
    <s v="United States"/>
    <s v="Lakeland"/>
    <s v="Florida"/>
    <n v="33801"/>
    <s v="South"/>
    <s v="FUR-FU-10003981"/>
    <s v="Furniture"/>
    <s v="Furnishings"/>
    <s v="Eldon Wave Desk Accessories"/>
    <x v="3688"/>
    <x v="2"/>
    <x v="34"/>
  </r>
  <r>
    <n v="6166"/>
    <s v="CA-2015-103989"/>
    <x v="1093"/>
    <d v="2015-03-21T00:00:00"/>
    <s v="First Class"/>
    <s v="MC-17605"/>
    <s v="Matt Connell"/>
    <s v="Corporate"/>
    <s v="United States"/>
    <s v="Lakeland"/>
    <s v="Florida"/>
    <n v="33801"/>
    <s v="South"/>
    <s v="FUR-FU-10002508"/>
    <s v="Furniture"/>
    <s v="Furnishings"/>
    <s v="Document Clip Frames"/>
    <x v="184"/>
    <x v="2"/>
    <x v="34"/>
  </r>
  <r>
    <n v="6167"/>
    <s v="CA-2015-103989"/>
    <x v="1093"/>
    <d v="2015-03-21T00:00:00"/>
    <s v="First Class"/>
    <s v="MC-17605"/>
    <s v="Matt Connell"/>
    <s v="Corporate"/>
    <s v="United States"/>
    <s v="Lakeland"/>
    <s v="Florida"/>
    <n v="33801"/>
    <s v="South"/>
    <s v="TEC-AC-10002647"/>
    <s v="Technology"/>
    <s v="Accessories"/>
    <s v="LogitechÂ Wireless Boombox Speaker - portable - wireless, wired"/>
    <x v="4167"/>
    <x v="2"/>
    <x v="34"/>
  </r>
  <r>
    <n v="6168"/>
    <s v="CA-2016-142433"/>
    <x v="704"/>
    <d v="2016-04-25T00:00:00"/>
    <s v="Standard Class"/>
    <s v="ES-14020"/>
    <s v="Erica Smith"/>
    <s v="Consumer"/>
    <s v="United States"/>
    <s v="Houston"/>
    <s v="Texas"/>
    <n v="77036"/>
    <s v="Central"/>
    <s v="OFF-PA-10002377"/>
    <s v="Office Supplies"/>
    <s v="Paper"/>
    <s v="Xerox 1916"/>
    <x v="4168"/>
    <x v="1"/>
    <x v="19"/>
  </r>
  <r>
    <n v="6169"/>
    <s v="CA-2016-132815"/>
    <x v="444"/>
    <d v="2016-09-22T00:00:00"/>
    <s v="Second Class"/>
    <s v="RW-19540"/>
    <s v="Rick Wilson"/>
    <s v="Corporate"/>
    <s v="United States"/>
    <s v="Los Angeles"/>
    <s v="California"/>
    <n v="90008"/>
    <s v="West"/>
    <s v="OFF-PA-10004530"/>
    <s v="Office Supplies"/>
    <s v="Paper"/>
    <s v="Personal Creations Ink Jet Cards and Labels"/>
    <x v="1003"/>
    <x v="1"/>
    <x v="11"/>
  </r>
  <r>
    <n v="6170"/>
    <s v="CA-2015-101266"/>
    <x v="9"/>
    <d v="2015-08-30T00:00:00"/>
    <s v="Second Class"/>
    <s v="MM-17920"/>
    <s v="Michael Moore"/>
    <s v="Consumer"/>
    <s v="United States"/>
    <s v="Springfield"/>
    <s v="Virginia"/>
    <n v="22153"/>
    <s v="South"/>
    <s v="OFF-PA-10002986"/>
    <s v="Office Supplies"/>
    <s v="Paper"/>
    <s v="Xerox 1898"/>
    <x v="518"/>
    <x v="2"/>
    <x v="9"/>
  </r>
  <r>
    <n v="6171"/>
    <s v="CA-2017-141523"/>
    <x v="1054"/>
    <d v="2017-12-24T00:00:00"/>
    <s v="Second Class"/>
    <s v="MH-17440"/>
    <s v="Mark Haberlin"/>
    <s v="Corporate"/>
    <s v="United States"/>
    <s v="New York City"/>
    <s v="New York"/>
    <n v="10035"/>
    <s v="East"/>
    <s v="OFF-BI-10000948"/>
    <s v="Office Supplies"/>
    <s v="Binders"/>
    <s v="GBC Laser Imprintable Binding System Covers, Desert Sand"/>
    <x v="4169"/>
    <x v="0"/>
    <x v="5"/>
  </r>
  <r>
    <n v="6172"/>
    <s v="CA-2017-141523"/>
    <x v="1054"/>
    <d v="2017-12-24T00:00:00"/>
    <s v="Second Class"/>
    <s v="MH-17440"/>
    <s v="Mark Haberlin"/>
    <s v="Corporate"/>
    <s v="United States"/>
    <s v="New York City"/>
    <s v="New York"/>
    <n v="10035"/>
    <s v="East"/>
    <s v="OFF-AR-10001545"/>
    <s v="Office Supplies"/>
    <s v="Art"/>
    <s v="Newell 326"/>
    <x v="2799"/>
    <x v="0"/>
    <x v="5"/>
  </r>
  <r>
    <n v="6173"/>
    <s v="US-2015-106299"/>
    <x v="1094"/>
    <d v="2015-08-08T00:00:00"/>
    <s v="Standard Class"/>
    <s v="NZ-18565"/>
    <s v="Nick Zandusky"/>
    <s v="Home Office"/>
    <s v="United States"/>
    <s v="Springfield"/>
    <s v="Missouri"/>
    <n v="65807"/>
    <s v="Central"/>
    <s v="OFF-BI-10001758"/>
    <s v="Office Supplies"/>
    <s v="Binders"/>
    <s v="Wilson Jones 14 Line Acrylic Coated Pressboard Data Binders"/>
    <x v="4170"/>
    <x v="2"/>
    <x v="9"/>
  </r>
  <r>
    <n v="6174"/>
    <s v="US-2015-106299"/>
    <x v="1094"/>
    <d v="2015-08-08T00:00:00"/>
    <s v="Standard Class"/>
    <s v="NZ-18565"/>
    <s v="Nick Zandusky"/>
    <s v="Home Office"/>
    <s v="United States"/>
    <s v="Springfield"/>
    <s v="Missouri"/>
    <n v="65807"/>
    <s v="Central"/>
    <s v="TEC-AC-10003237"/>
    <s v="Technology"/>
    <s v="Accessories"/>
    <s v="Memorex Micro Travel Drive 4 GB"/>
    <x v="4171"/>
    <x v="2"/>
    <x v="9"/>
  </r>
  <r>
    <n v="6175"/>
    <s v="US-2015-106299"/>
    <x v="1094"/>
    <d v="2015-08-08T00:00:00"/>
    <s v="Standard Class"/>
    <s v="NZ-18565"/>
    <s v="Nick Zandusky"/>
    <s v="Home Office"/>
    <s v="United States"/>
    <s v="Springfield"/>
    <s v="Missouri"/>
    <n v="65807"/>
    <s v="Central"/>
    <s v="OFF-ST-10002011"/>
    <s v="Office Supplies"/>
    <s v="Storage"/>
    <s v="Smead Adjustable Mobile File Trolley with Lockable Top"/>
    <x v="4172"/>
    <x v="2"/>
    <x v="9"/>
  </r>
  <r>
    <n v="6176"/>
    <s v="CA-2016-158421"/>
    <x v="481"/>
    <d v="2016-09-26T00:00:00"/>
    <s v="Standard Class"/>
    <s v="GB-14575"/>
    <s v="Giulietta Baptist"/>
    <s v="Consumer"/>
    <s v="United States"/>
    <s v="Columbia"/>
    <s v="South Carolina"/>
    <n v="29203"/>
    <s v="South"/>
    <s v="FUR-CH-10000309"/>
    <s v="Furniture"/>
    <s v="Chairs"/>
    <s v="Global Comet Stacking Arm Chair"/>
    <x v="4173"/>
    <x v="1"/>
    <x v="11"/>
  </r>
  <r>
    <n v="6177"/>
    <s v="CA-2016-158421"/>
    <x v="481"/>
    <d v="2016-09-26T00:00:00"/>
    <s v="Standard Class"/>
    <s v="GB-14575"/>
    <s v="Giulietta Baptist"/>
    <s v="Consumer"/>
    <s v="United States"/>
    <s v="Columbia"/>
    <s v="South Carolina"/>
    <n v="29203"/>
    <s v="South"/>
    <s v="OFF-ST-10002444"/>
    <s v="Office Supplies"/>
    <s v="Storage"/>
    <s v="Recycled Eldon Regeneration Jumbo File"/>
    <x v="2937"/>
    <x v="1"/>
    <x v="11"/>
  </r>
  <r>
    <n v="6178"/>
    <s v="CA-2016-158421"/>
    <x v="481"/>
    <d v="2016-09-26T00:00:00"/>
    <s v="Standard Class"/>
    <s v="GB-14575"/>
    <s v="Giulietta Baptist"/>
    <s v="Consumer"/>
    <s v="United States"/>
    <s v="Columbia"/>
    <s v="South Carolina"/>
    <n v="29203"/>
    <s v="South"/>
    <s v="OFF-EN-10001453"/>
    <s v="Office Supplies"/>
    <s v="Envelopes"/>
    <s v="Tyvek Interoffice Envelopes, 9 1/2&quot; x 12 1/2&quot;, 100/Box"/>
    <x v="4174"/>
    <x v="1"/>
    <x v="11"/>
  </r>
  <r>
    <n v="6179"/>
    <s v="CA-2016-158421"/>
    <x v="481"/>
    <d v="2016-09-26T00:00:00"/>
    <s v="Standard Class"/>
    <s v="GB-14575"/>
    <s v="Giulietta Baptist"/>
    <s v="Consumer"/>
    <s v="United States"/>
    <s v="Columbia"/>
    <s v="South Carolina"/>
    <n v="29203"/>
    <s v="South"/>
    <s v="OFF-PA-10001801"/>
    <s v="Office Supplies"/>
    <s v="Paper"/>
    <s v="Xerox 193"/>
    <x v="100"/>
    <x v="1"/>
    <x v="11"/>
  </r>
  <r>
    <n v="6180"/>
    <s v="CA-2016-158421"/>
    <x v="481"/>
    <d v="2016-09-26T00:00:00"/>
    <s v="Standard Class"/>
    <s v="GB-14575"/>
    <s v="Giulietta Baptist"/>
    <s v="Consumer"/>
    <s v="United States"/>
    <s v="Columbia"/>
    <s v="South Carolina"/>
    <n v="29203"/>
    <s v="South"/>
    <s v="OFF-ST-10000563"/>
    <s v="Office Supplies"/>
    <s v="Storage"/>
    <s v="Fellowes Bankers Box Stor/Drawer Steel Plus"/>
    <x v="1458"/>
    <x v="1"/>
    <x v="11"/>
  </r>
  <r>
    <n v="6181"/>
    <s v="CA-2016-158421"/>
    <x v="481"/>
    <d v="2016-09-26T00:00:00"/>
    <s v="Standard Class"/>
    <s v="GB-14575"/>
    <s v="Giulietta Baptist"/>
    <s v="Consumer"/>
    <s v="United States"/>
    <s v="Columbia"/>
    <s v="South Carolina"/>
    <n v="29203"/>
    <s v="South"/>
    <s v="TEC-PH-10000369"/>
    <s v="Technology"/>
    <s v="Phones"/>
    <s v="HTC One Mini"/>
    <x v="3125"/>
    <x v="1"/>
    <x v="11"/>
  </r>
  <r>
    <n v="6182"/>
    <s v="CA-2016-158421"/>
    <x v="481"/>
    <d v="2016-09-26T00:00:00"/>
    <s v="Standard Class"/>
    <s v="GB-14575"/>
    <s v="Giulietta Baptist"/>
    <s v="Consumer"/>
    <s v="United States"/>
    <s v="Columbia"/>
    <s v="South Carolina"/>
    <n v="29203"/>
    <s v="South"/>
    <s v="TEC-PH-10002538"/>
    <s v="Technology"/>
    <s v="Phones"/>
    <s v="Grandstream GXP1160 VoIP phone"/>
    <x v="4175"/>
    <x v="1"/>
    <x v="11"/>
  </r>
  <r>
    <n v="6183"/>
    <s v="CA-2016-158421"/>
    <x v="481"/>
    <d v="2016-09-26T00:00:00"/>
    <s v="Standard Class"/>
    <s v="GB-14575"/>
    <s v="Giulietta Baptist"/>
    <s v="Consumer"/>
    <s v="United States"/>
    <s v="Columbia"/>
    <s v="South Carolina"/>
    <n v="29203"/>
    <s v="South"/>
    <s v="OFF-BI-10000050"/>
    <s v="Office Supplies"/>
    <s v="Binders"/>
    <s v="Angle-D Binders with Locking Rings, Label Holders"/>
    <x v="4176"/>
    <x v="1"/>
    <x v="11"/>
  </r>
  <r>
    <n v="6184"/>
    <s v="CA-2016-158421"/>
    <x v="481"/>
    <d v="2016-09-26T00:00:00"/>
    <s v="Standard Class"/>
    <s v="GB-14575"/>
    <s v="Giulietta Baptist"/>
    <s v="Consumer"/>
    <s v="United States"/>
    <s v="Columbia"/>
    <s v="South Carolina"/>
    <n v="29203"/>
    <s v="South"/>
    <s v="OFF-ST-10004186"/>
    <s v="Office Supplies"/>
    <s v="Storage"/>
    <s v="Stur-D-Stor Shelving, Vertical 5-Shelf: 72&quot;H x 36&quot;W x 18 1/2&quot;D"/>
    <x v="4177"/>
    <x v="1"/>
    <x v="11"/>
  </r>
  <r>
    <n v="6185"/>
    <s v="CA-2017-143609"/>
    <x v="25"/>
    <d v="2017-12-13T00:00:00"/>
    <s v="First Class"/>
    <s v="DB-13270"/>
    <s v="Deborah Brumfield"/>
    <s v="Home Office"/>
    <s v="United States"/>
    <s v="Portland"/>
    <s v="Oregon"/>
    <n v="97206"/>
    <s v="West"/>
    <s v="FUR-CH-10004218"/>
    <s v="Furniture"/>
    <s v="Chairs"/>
    <s v="Global Fabric Manager's Chair, Dark Gray"/>
    <x v="4178"/>
    <x v="0"/>
    <x v="5"/>
  </r>
  <r>
    <n v="6186"/>
    <s v="CA-2016-138331"/>
    <x v="976"/>
    <d v="2016-08-12T00:00:00"/>
    <s v="Standard Class"/>
    <s v="JK-15625"/>
    <s v="Jim Karlsson"/>
    <s v="Consumer"/>
    <s v="United States"/>
    <s v="Philadelphia"/>
    <s v="Pennsylvania"/>
    <n v="19120"/>
    <s v="East"/>
    <s v="OFF-AR-10002952"/>
    <s v="Office Supplies"/>
    <s v="Art"/>
    <s v="Stanley Contemporary Battery Pencil Sharpeners"/>
    <x v="4179"/>
    <x v="1"/>
    <x v="37"/>
  </r>
  <r>
    <n v="6187"/>
    <s v="CA-2016-138954"/>
    <x v="219"/>
    <d v="2016-11-17T00:00:00"/>
    <s v="First Class"/>
    <s v="MH-17785"/>
    <s v="Maya Herman"/>
    <s v="Corporate"/>
    <s v="United States"/>
    <s v="New York City"/>
    <s v="New York"/>
    <n v="10035"/>
    <s v="East"/>
    <s v="OFF-ST-10003058"/>
    <s v="Office Supplies"/>
    <s v="Storage"/>
    <s v="Eldon Mobile Mega Data Cart  Mega Stackable  Add-On Trays"/>
    <x v="418"/>
    <x v="1"/>
    <x v="6"/>
  </r>
  <r>
    <n v="6188"/>
    <s v="CA-2016-138954"/>
    <x v="219"/>
    <d v="2016-11-17T00:00:00"/>
    <s v="First Class"/>
    <s v="MH-17785"/>
    <s v="Maya Herman"/>
    <s v="Corporate"/>
    <s v="United States"/>
    <s v="New York City"/>
    <s v="New York"/>
    <n v="10035"/>
    <s v="East"/>
    <s v="OFF-BI-10003963"/>
    <s v="Office Supplies"/>
    <s v="Binders"/>
    <s v="Cardinal Holdit Data Disk Pockets"/>
    <x v="4180"/>
    <x v="1"/>
    <x v="6"/>
  </r>
  <r>
    <n v="6189"/>
    <s v="CA-2016-138954"/>
    <x v="219"/>
    <d v="2016-11-17T00:00:00"/>
    <s v="First Class"/>
    <s v="MH-17785"/>
    <s v="Maya Herman"/>
    <s v="Corporate"/>
    <s v="United States"/>
    <s v="New York City"/>
    <s v="New York"/>
    <n v="10035"/>
    <s v="East"/>
    <s v="OFF-AR-10001955"/>
    <s v="Office Supplies"/>
    <s v="Art"/>
    <s v="Newell 319"/>
    <x v="4156"/>
    <x v="1"/>
    <x v="6"/>
  </r>
  <r>
    <n v="6190"/>
    <s v="CA-2018-157903"/>
    <x v="1095"/>
    <d v="2018-04-08T00:00:00"/>
    <s v="Standard Class"/>
    <s v="AM-10705"/>
    <s v="Anne McFarland"/>
    <s v="Consumer"/>
    <s v="United States"/>
    <s v="Des Plaines"/>
    <s v="Illinois"/>
    <n v="60016"/>
    <s v="Central"/>
    <s v="TEC-PH-10004345"/>
    <s v="Technology"/>
    <s v="Phones"/>
    <s v="Cisco SPA 502G IP Phone"/>
    <x v="4181"/>
    <x v="3"/>
    <x v="4"/>
  </r>
  <r>
    <n v="6191"/>
    <s v="CA-2017-157259"/>
    <x v="435"/>
    <d v="2017-12-28T00:00:00"/>
    <s v="Standard Class"/>
    <s v="JM-15535"/>
    <s v="Jessica Myrick"/>
    <s v="Consumer"/>
    <s v="United States"/>
    <s v="New York City"/>
    <s v="New York"/>
    <n v="10035"/>
    <s v="East"/>
    <s v="FUR-FU-10003192"/>
    <s v="Furniture"/>
    <s v="Furnishings"/>
    <s v="Luxo Adjustable Task Clamp Lamp"/>
    <x v="4182"/>
    <x v="0"/>
    <x v="5"/>
  </r>
  <r>
    <n v="6192"/>
    <s v="CA-2018-107986"/>
    <x v="1096"/>
    <d v="2018-12-13T00:00:00"/>
    <s v="Same Day"/>
    <s v="MW-18220"/>
    <s v="Mitch Webber"/>
    <s v="Consumer"/>
    <s v="United States"/>
    <s v="Seattle"/>
    <s v="Washington"/>
    <n v="98103"/>
    <s v="West"/>
    <s v="OFF-ST-10001325"/>
    <s v="Office Supplies"/>
    <s v="Storage"/>
    <s v="Sterilite Officeware Hinged File Box"/>
    <x v="966"/>
    <x v="3"/>
    <x v="22"/>
  </r>
  <r>
    <n v="6193"/>
    <s v="CA-2018-104927"/>
    <x v="66"/>
    <d v="2018-12-26T00:00:00"/>
    <s v="Standard Class"/>
    <s v="AG-10330"/>
    <s v="Alex Grayson"/>
    <s v="Consumer"/>
    <s v="United States"/>
    <s v="Houston"/>
    <s v="Texas"/>
    <n v="77095"/>
    <s v="Central"/>
    <s v="OFF-PA-10000019"/>
    <s v="Office Supplies"/>
    <s v="Paper"/>
    <s v="Xerox 1931"/>
    <x v="233"/>
    <x v="3"/>
    <x v="22"/>
  </r>
  <r>
    <n v="6194"/>
    <s v="CA-2018-104927"/>
    <x v="66"/>
    <d v="2018-12-26T00:00:00"/>
    <s v="Standard Class"/>
    <s v="AG-10330"/>
    <s v="Alex Grayson"/>
    <s v="Consumer"/>
    <s v="United States"/>
    <s v="Houston"/>
    <s v="Texas"/>
    <n v="77095"/>
    <s v="Central"/>
    <s v="OFF-BI-10003429"/>
    <s v="Office Supplies"/>
    <s v="Binders"/>
    <s v="Cardinal HOLDit! Binder Insert Strips,Extra Strips"/>
    <x v="4183"/>
    <x v="3"/>
    <x v="22"/>
  </r>
  <r>
    <n v="6195"/>
    <s v="CA-2018-104927"/>
    <x v="66"/>
    <d v="2018-12-26T00:00:00"/>
    <s v="Standard Class"/>
    <s v="AG-10330"/>
    <s v="Alex Grayson"/>
    <s v="Consumer"/>
    <s v="United States"/>
    <s v="Houston"/>
    <s v="Texas"/>
    <n v="77095"/>
    <s v="Central"/>
    <s v="OFF-PA-10000176"/>
    <s v="Office Supplies"/>
    <s v="Paper"/>
    <s v="Xerox 1887"/>
    <x v="69"/>
    <x v="3"/>
    <x v="22"/>
  </r>
  <r>
    <n v="6196"/>
    <s v="CA-2018-113453"/>
    <x v="208"/>
    <d v="2018-10-28T00:00:00"/>
    <s v="Standard Class"/>
    <s v="CM-12160"/>
    <s v="Charles McCrossin"/>
    <s v="Consumer"/>
    <s v="United States"/>
    <s v="Philadelphia"/>
    <s v="Pennsylvania"/>
    <n v="19143"/>
    <s v="East"/>
    <s v="TEC-PH-10004165"/>
    <s v="Technology"/>
    <s v="Phones"/>
    <s v="Mitel MiVoice 5330e IP Phone"/>
    <x v="4184"/>
    <x v="3"/>
    <x v="13"/>
  </r>
  <r>
    <n v="6197"/>
    <s v="CA-2018-113453"/>
    <x v="208"/>
    <d v="2018-10-28T00:00:00"/>
    <s v="Standard Class"/>
    <s v="CM-12160"/>
    <s v="Charles McCrossin"/>
    <s v="Consumer"/>
    <s v="United States"/>
    <s v="Philadelphia"/>
    <s v="Pennsylvania"/>
    <n v="19143"/>
    <s v="East"/>
    <s v="OFF-ST-10000352"/>
    <s v="Office Supplies"/>
    <s v="Storage"/>
    <s v="Acco Perma 2700 Stacking Storage Drawers"/>
    <x v="4185"/>
    <x v="3"/>
    <x v="13"/>
  </r>
  <r>
    <n v="6198"/>
    <s v="CA-2016-149909"/>
    <x v="50"/>
    <d v="2016-11-17T00:00:00"/>
    <s v="Standard Class"/>
    <s v="RA-19915"/>
    <s v="Russell Applegate"/>
    <s v="Consumer"/>
    <s v="United States"/>
    <s v="Columbus"/>
    <s v="Indiana"/>
    <n v="47201"/>
    <s v="Central"/>
    <s v="OFF-PA-10000726"/>
    <s v="Office Supplies"/>
    <s v="Paper"/>
    <s v="Black Print Carbonless Snap-Off Rapid Letter, 8 1/2&quot; x 7&quot;"/>
    <x v="4186"/>
    <x v="1"/>
    <x v="6"/>
  </r>
  <r>
    <n v="6199"/>
    <s v="CA-2016-149909"/>
    <x v="50"/>
    <d v="2016-11-17T00:00:00"/>
    <s v="Standard Class"/>
    <s v="RA-19915"/>
    <s v="Russell Applegate"/>
    <s v="Consumer"/>
    <s v="United States"/>
    <s v="Columbus"/>
    <s v="Indiana"/>
    <n v="47201"/>
    <s v="Central"/>
    <s v="TEC-PH-10001536"/>
    <s v="Technology"/>
    <s v="Phones"/>
    <s v="Spigen Samsung Galaxy S5 Case Wallet"/>
    <x v="4187"/>
    <x v="1"/>
    <x v="6"/>
  </r>
  <r>
    <n v="6200"/>
    <s v="CA-2016-149909"/>
    <x v="50"/>
    <d v="2016-11-17T00:00:00"/>
    <s v="Standard Class"/>
    <s v="RA-19915"/>
    <s v="Russell Applegate"/>
    <s v="Consumer"/>
    <s v="United States"/>
    <s v="Columbus"/>
    <s v="Indiana"/>
    <n v="47201"/>
    <s v="Central"/>
    <s v="OFF-PA-10001790"/>
    <s v="Office Supplies"/>
    <s v="Paper"/>
    <s v="Xerox 1910"/>
    <x v="3542"/>
    <x v="1"/>
    <x v="6"/>
  </r>
  <r>
    <n v="6201"/>
    <s v="CA-2016-146675"/>
    <x v="392"/>
    <d v="2016-04-20T00:00:00"/>
    <s v="Standard Class"/>
    <s v="SB-20185"/>
    <s v="Sarah Brown"/>
    <s v="Consumer"/>
    <s v="United States"/>
    <s v="Evanston"/>
    <s v="Illinois"/>
    <n v="60201"/>
    <s v="Central"/>
    <s v="TEC-CO-10001766"/>
    <s v="Technology"/>
    <s v="Copiers"/>
    <s v="Canon PC940 Copier"/>
    <x v="4188"/>
    <x v="1"/>
    <x v="19"/>
  </r>
  <r>
    <n v="6202"/>
    <s v="CA-2016-146675"/>
    <x v="392"/>
    <d v="2016-04-20T00:00:00"/>
    <s v="Standard Class"/>
    <s v="SB-20185"/>
    <s v="Sarah Brown"/>
    <s v="Consumer"/>
    <s v="United States"/>
    <s v="Evanston"/>
    <s v="Illinois"/>
    <n v="60201"/>
    <s v="Central"/>
    <s v="TEC-AC-10004396"/>
    <s v="Technology"/>
    <s v="Accessories"/>
    <s v="Logitech Keyboard K120"/>
    <x v="1875"/>
    <x v="1"/>
    <x v="19"/>
  </r>
  <r>
    <n v="6203"/>
    <s v="CA-2017-118332"/>
    <x v="186"/>
    <d v="2017-12-23T00:00:00"/>
    <s v="Standard Class"/>
    <s v="PK-19075"/>
    <s v="Pete Kriz"/>
    <s v="Consumer"/>
    <s v="United States"/>
    <s v="Apple Valley"/>
    <s v="California"/>
    <n v="92307"/>
    <s v="West"/>
    <s v="FUR-CH-10001708"/>
    <s v="Furniture"/>
    <s v="Chairs"/>
    <s v="Office Star - Contemporary Swivel Chair with Padded Adjustable Arms and Flex Back"/>
    <x v="4189"/>
    <x v="0"/>
    <x v="5"/>
  </r>
  <r>
    <n v="6204"/>
    <s v="CA-2017-133669"/>
    <x v="147"/>
    <d v="2017-10-27T00:00:00"/>
    <s v="Standard Class"/>
    <s v="SV-20935"/>
    <s v="Susan Vittorini"/>
    <s v="Consumer"/>
    <s v="United States"/>
    <s v="Columbus"/>
    <s v="Ohio"/>
    <n v="43229"/>
    <s v="East"/>
    <s v="TEC-PH-10001305"/>
    <s v="Technology"/>
    <s v="Phones"/>
    <s v="Panasonic KX TS208W Corded phone"/>
    <x v="4190"/>
    <x v="0"/>
    <x v="32"/>
  </r>
  <r>
    <n v="6205"/>
    <s v="CA-2018-145660"/>
    <x v="96"/>
    <d v="2018-12-03T00:00:00"/>
    <s v="First Class"/>
    <s v="MG-17650"/>
    <s v="Matthew Grinstein"/>
    <s v="Home Office"/>
    <s v="United States"/>
    <s v="Marion"/>
    <s v="Ohio"/>
    <n v="43302"/>
    <s v="East"/>
    <s v="FUR-FU-10002885"/>
    <s v="Furniture"/>
    <s v="Furnishings"/>
    <s v="Magna Visual Magnetic Picture Hangers"/>
    <x v="323"/>
    <x v="3"/>
    <x v="22"/>
  </r>
  <r>
    <n v="6206"/>
    <s v="CA-2017-133697"/>
    <x v="201"/>
    <d v="2017-10-24T00:00:00"/>
    <s v="Second Class"/>
    <s v="CM-12445"/>
    <s v="Chuck Magee"/>
    <s v="Consumer"/>
    <s v="United States"/>
    <s v="Houston"/>
    <s v="Texas"/>
    <n v="77095"/>
    <s v="Central"/>
    <s v="OFF-PA-10000726"/>
    <s v="Office Supplies"/>
    <s v="Paper"/>
    <s v="Black Print Carbonless Snap-Off Rapid Letter, 8 1/2&quot; x 7&quot;"/>
    <x v="4191"/>
    <x v="0"/>
    <x v="32"/>
  </r>
  <r>
    <n v="6207"/>
    <s v="CA-2017-133697"/>
    <x v="201"/>
    <d v="2017-10-24T00:00:00"/>
    <s v="Second Class"/>
    <s v="CM-12445"/>
    <s v="Chuck Magee"/>
    <s v="Consumer"/>
    <s v="United States"/>
    <s v="Houston"/>
    <s v="Texas"/>
    <n v="77095"/>
    <s v="Central"/>
    <s v="OFF-FA-10003112"/>
    <s v="Office Supplies"/>
    <s v="Fasteners"/>
    <s v="Staples"/>
    <x v="4192"/>
    <x v="0"/>
    <x v="32"/>
  </r>
  <r>
    <n v="6208"/>
    <s v="CA-2017-133697"/>
    <x v="201"/>
    <d v="2017-10-24T00:00:00"/>
    <s v="Second Class"/>
    <s v="CM-12445"/>
    <s v="Chuck Magee"/>
    <s v="Consumer"/>
    <s v="United States"/>
    <s v="Houston"/>
    <s v="Texas"/>
    <n v="77095"/>
    <s v="Central"/>
    <s v="FUR-CH-10002372"/>
    <s v="Furniture"/>
    <s v="Chairs"/>
    <s v="Office Star - Ergonomically Designed Knee Chair"/>
    <x v="4193"/>
    <x v="0"/>
    <x v="32"/>
  </r>
  <r>
    <n v="6209"/>
    <s v="CA-2018-148138"/>
    <x v="365"/>
    <d v="2018-10-03T00:00:00"/>
    <s v="Standard Class"/>
    <s v="ME-18010"/>
    <s v="Michelle Ellison"/>
    <s v="Corporate"/>
    <s v="United States"/>
    <s v="Marion"/>
    <s v="Ohio"/>
    <n v="43302"/>
    <s v="East"/>
    <s v="OFF-ST-10000563"/>
    <s v="Office Supplies"/>
    <s v="Storage"/>
    <s v="Fellowes Bankers Box Stor/Drawer Steel Plus"/>
    <x v="4194"/>
    <x v="3"/>
    <x v="15"/>
  </r>
  <r>
    <n v="6210"/>
    <s v="CA-2018-119809"/>
    <x v="238"/>
    <d v="2018-08-25T00:00:00"/>
    <s v="Standard Class"/>
    <s v="YS-21880"/>
    <s v="Yana Sorensen"/>
    <s v="Corporate"/>
    <s v="United States"/>
    <s v="Seattle"/>
    <s v="Washington"/>
    <n v="98103"/>
    <s v="West"/>
    <s v="OFF-BI-10003925"/>
    <s v="Office Supplies"/>
    <s v="Binders"/>
    <s v="Fellowes PB300 Plastic Comb Binding Machine"/>
    <x v="4195"/>
    <x v="3"/>
    <x v="43"/>
  </r>
  <r>
    <n v="6211"/>
    <s v="CA-2018-119809"/>
    <x v="238"/>
    <d v="2018-08-25T00:00:00"/>
    <s v="Standard Class"/>
    <s v="YS-21880"/>
    <s v="Yana Sorensen"/>
    <s v="Corporate"/>
    <s v="United States"/>
    <s v="Seattle"/>
    <s v="Washington"/>
    <n v="98103"/>
    <s v="West"/>
    <s v="OFF-ST-10003306"/>
    <s v="Office Supplies"/>
    <s v="Storage"/>
    <s v="Letter Size Cart"/>
    <x v="1397"/>
    <x v="3"/>
    <x v="43"/>
  </r>
  <r>
    <n v="6212"/>
    <s v="CA-2018-119809"/>
    <x v="238"/>
    <d v="2018-08-25T00:00:00"/>
    <s v="Standard Class"/>
    <s v="YS-21880"/>
    <s v="Yana Sorensen"/>
    <s v="Corporate"/>
    <s v="United States"/>
    <s v="Seattle"/>
    <s v="Washington"/>
    <n v="98103"/>
    <s v="West"/>
    <s v="FUR-FU-10001475"/>
    <s v="Furniture"/>
    <s v="Furnishings"/>
    <s v="Contract Clock, 14&quot;, Brown"/>
    <x v="4196"/>
    <x v="3"/>
    <x v="43"/>
  </r>
  <r>
    <n v="6213"/>
    <s v="CA-2018-149944"/>
    <x v="105"/>
    <d v="2018-11-16T00:00:00"/>
    <s v="Second Class"/>
    <s v="MB-17305"/>
    <s v="Maria Bertelson"/>
    <s v="Consumer"/>
    <s v="United States"/>
    <s v="Longview"/>
    <s v="Washington"/>
    <n v="98632"/>
    <s v="West"/>
    <s v="OFF-FA-10003495"/>
    <s v="Office Supplies"/>
    <s v="Fasteners"/>
    <s v="Staples"/>
    <x v="2556"/>
    <x v="3"/>
    <x v="23"/>
  </r>
  <r>
    <n v="6214"/>
    <s v="CA-2018-149944"/>
    <x v="105"/>
    <d v="2018-11-16T00:00:00"/>
    <s v="Second Class"/>
    <s v="MB-17305"/>
    <s v="Maria Bertelson"/>
    <s v="Consumer"/>
    <s v="United States"/>
    <s v="Longview"/>
    <s v="Washington"/>
    <n v="98632"/>
    <s v="West"/>
    <s v="OFF-AP-10004708"/>
    <s v="Office Supplies"/>
    <s v="Appliances"/>
    <s v="Fellowes Superior 10 Outlet Split Surge Protector"/>
    <x v="562"/>
    <x v="3"/>
    <x v="23"/>
  </r>
  <r>
    <n v="6215"/>
    <s v="CA-2015-128538"/>
    <x v="856"/>
    <d v="2015-10-15T00:00:00"/>
    <s v="Standard Class"/>
    <s v="AS-10240"/>
    <s v="Alan Shonely"/>
    <s v="Consumer"/>
    <s v="United States"/>
    <s v="Redondo Beach"/>
    <s v="California"/>
    <n v="90278"/>
    <s v="West"/>
    <s v="OFF-EN-10001219"/>
    <s v="Office Supplies"/>
    <s v="Envelopes"/>
    <s v="#10- 4 1/8&quot; x 9 1/2&quot; Security-Tint Envelopes"/>
    <x v="2469"/>
    <x v="2"/>
    <x v="18"/>
  </r>
  <r>
    <n v="6216"/>
    <s v="CA-2016-161711"/>
    <x v="109"/>
    <d v="2016-12-03T00:00:00"/>
    <s v="Standard Class"/>
    <s v="MC-17425"/>
    <s v="Mark Cousins"/>
    <s v="Corporate"/>
    <s v="United States"/>
    <s v="New York City"/>
    <s v="New York"/>
    <n v="10035"/>
    <s v="East"/>
    <s v="FUR-FU-10000087"/>
    <s v="Furniture"/>
    <s v="Furnishings"/>
    <s v="Executive Impressions 14&quot; Two-Color Numerals Wall Clock"/>
    <x v="4197"/>
    <x v="1"/>
    <x v="6"/>
  </r>
  <r>
    <n v="6217"/>
    <s v="CA-2016-161711"/>
    <x v="109"/>
    <d v="2016-12-03T00:00:00"/>
    <s v="Standard Class"/>
    <s v="MC-17425"/>
    <s v="Mark Cousins"/>
    <s v="Corporate"/>
    <s v="United States"/>
    <s v="New York City"/>
    <s v="New York"/>
    <n v="10035"/>
    <s v="East"/>
    <s v="OFF-EN-10001539"/>
    <s v="Office Supplies"/>
    <s v="Envelopes"/>
    <s v="Staple envelope"/>
    <x v="2529"/>
    <x v="1"/>
    <x v="6"/>
  </r>
  <r>
    <n v="6218"/>
    <s v="US-2016-129553"/>
    <x v="1097"/>
    <d v="2016-08-02T00:00:00"/>
    <s v="Standard Class"/>
    <s v="PG-18820"/>
    <s v="Patrick Gardner"/>
    <s v="Consumer"/>
    <s v="United States"/>
    <s v="Louisville"/>
    <s v="Kentucky"/>
    <n v="40214"/>
    <s v="South"/>
    <s v="TEC-PH-10004897"/>
    <s v="Technology"/>
    <s v="Phones"/>
    <s v="Mediabridge Sport Armband iPhone 5s"/>
    <x v="2030"/>
    <x v="1"/>
    <x v="38"/>
  </r>
  <r>
    <n v="6219"/>
    <s v="CA-2017-160220"/>
    <x v="201"/>
    <d v="2017-10-26T00:00:00"/>
    <s v="Standard Class"/>
    <s v="JS-16030"/>
    <s v="Joy Smith"/>
    <s v="Consumer"/>
    <s v="United States"/>
    <s v="Trenton"/>
    <s v="Michigan"/>
    <n v="48183"/>
    <s v="Central"/>
    <s v="TEC-PH-10001300"/>
    <s v="Technology"/>
    <s v="Phones"/>
    <s v="iKross Bluetooth Portable Keyboard + Cell Phone Stand Holder + Brush for Apple iPhone 5S 5C 5, 4S 4"/>
    <x v="4198"/>
    <x v="0"/>
    <x v="32"/>
  </r>
  <r>
    <n v="6220"/>
    <s v="CA-2017-160220"/>
    <x v="201"/>
    <d v="2017-10-26T00:00:00"/>
    <s v="Standard Class"/>
    <s v="JS-16030"/>
    <s v="Joy Smith"/>
    <s v="Consumer"/>
    <s v="United States"/>
    <s v="Trenton"/>
    <s v="Michigan"/>
    <n v="48183"/>
    <s v="Central"/>
    <s v="TEC-PH-10001557"/>
    <s v="Technology"/>
    <s v="Phones"/>
    <s v="Pyle PMP37LED"/>
    <x v="766"/>
    <x v="0"/>
    <x v="32"/>
  </r>
  <r>
    <n v="6221"/>
    <s v="CA-2017-160220"/>
    <x v="201"/>
    <d v="2017-10-26T00:00:00"/>
    <s v="Standard Class"/>
    <s v="JS-16030"/>
    <s v="Joy Smith"/>
    <s v="Consumer"/>
    <s v="United States"/>
    <s v="Trenton"/>
    <s v="Michigan"/>
    <n v="48183"/>
    <s v="Central"/>
    <s v="OFF-ST-10000617"/>
    <s v="Office Supplies"/>
    <s v="Storage"/>
    <s v="Woodgrain Magazine Files by Perma"/>
    <x v="1516"/>
    <x v="0"/>
    <x v="32"/>
  </r>
  <r>
    <n v="6222"/>
    <s v="US-2018-157224"/>
    <x v="32"/>
    <d v="2018-09-18T00:00:00"/>
    <s v="Second Class"/>
    <s v="JB-16000"/>
    <s v="Joy Bell-"/>
    <s v="Consumer"/>
    <s v="United States"/>
    <s v="Los Angeles"/>
    <s v="California"/>
    <n v="90045"/>
    <s v="West"/>
    <s v="OFF-LA-10000121"/>
    <s v="Office Supplies"/>
    <s v="Labels"/>
    <s v="Avery 48"/>
    <x v="3589"/>
    <x v="3"/>
    <x v="15"/>
  </r>
  <r>
    <n v="6223"/>
    <s v="CA-2018-140627"/>
    <x v="331"/>
    <d v="2018-12-27T00:00:00"/>
    <s v="Standard Class"/>
    <s v="DK-12985"/>
    <s v="Darren Koutras"/>
    <s v="Consumer"/>
    <s v="United States"/>
    <s v="Hendersonville"/>
    <s v="Tennessee"/>
    <n v="37075"/>
    <s v="South"/>
    <s v="FUR-FU-10000087"/>
    <s v="Furniture"/>
    <s v="Furnishings"/>
    <s v="Executive Impressions 14&quot; Two-Color Numerals Wall Clock"/>
    <x v="218"/>
    <x v="3"/>
    <x v="22"/>
  </r>
  <r>
    <n v="6224"/>
    <s v="CA-2018-140627"/>
    <x v="331"/>
    <d v="2018-12-27T00:00:00"/>
    <s v="Standard Class"/>
    <s v="DK-12985"/>
    <s v="Darren Koutras"/>
    <s v="Consumer"/>
    <s v="United States"/>
    <s v="Hendersonville"/>
    <s v="Tennessee"/>
    <n v="37075"/>
    <s v="South"/>
    <s v="OFF-AR-10000422"/>
    <s v="Office Supplies"/>
    <s v="Art"/>
    <s v="Pencil and Crayon Sharpener"/>
    <x v="4199"/>
    <x v="3"/>
    <x v="22"/>
  </r>
  <r>
    <n v="6225"/>
    <s v="CA-2018-140627"/>
    <x v="331"/>
    <d v="2018-12-27T00:00:00"/>
    <s v="Standard Class"/>
    <s v="DK-12985"/>
    <s v="Darren Koutras"/>
    <s v="Consumer"/>
    <s v="United States"/>
    <s v="Hendersonville"/>
    <s v="Tennessee"/>
    <n v="37075"/>
    <s v="South"/>
    <s v="OFF-ST-10004123"/>
    <s v="Office Supplies"/>
    <s v="Storage"/>
    <s v="Safco Industrial Wire Shelving System"/>
    <x v="286"/>
    <x v="3"/>
    <x v="22"/>
  </r>
  <r>
    <n v="6226"/>
    <s v="CA-2016-133445"/>
    <x v="348"/>
    <d v="2016-10-09T00:00:00"/>
    <s v="Standard Class"/>
    <s v="JF-15490"/>
    <s v="Jeremy Farry"/>
    <s v="Consumer"/>
    <s v="United States"/>
    <s v="Portland"/>
    <s v="Oregon"/>
    <n v="97206"/>
    <s v="West"/>
    <s v="FUR-BO-10003660"/>
    <s v="Furniture"/>
    <s v="Bookcases"/>
    <s v="Bush Cubix Collection Bookcases, Fully Assembled"/>
    <x v="4200"/>
    <x v="1"/>
    <x v="2"/>
  </r>
  <r>
    <n v="6227"/>
    <s v="CA-2016-133445"/>
    <x v="348"/>
    <d v="2016-10-09T00:00:00"/>
    <s v="Standard Class"/>
    <s v="JF-15490"/>
    <s v="Jeremy Farry"/>
    <s v="Consumer"/>
    <s v="United States"/>
    <s v="Portland"/>
    <s v="Oregon"/>
    <n v="97206"/>
    <s v="West"/>
    <s v="FUR-CH-10000422"/>
    <s v="Furniture"/>
    <s v="Chairs"/>
    <s v="Global Highback Leather Tilter in Burgundy"/>
    <x v="4201"/>
    <x v="1"/>
    <x v="2"/>
  </r>
  <r>
    <n v="6228"/>
    <s v="CA-2015-148782"/>
    <x v="981"/>
    <d v="2015-11-07T00:00:00"/>
    <s v="Standard Class"/>
    <s v="PO-18850"/>
    <s v="Patrick O'Brill"/>
    <s v="Consumer"/>
    <s v="United States"/>
    <s v="Irving"/>
    <s v="Texas"/>
    <n v="75061"/>
    <s v="Central"/>
    <s v="TEC-PH-10002923"/>
    <s v="Technology"/>
    <s v="Phones"/>
    <s v="Logitech B530 USBÂ HeadsetÂ -Â headsetÂ - Full size, Binaural"/>
    <x v="2495"/>
    <x v="2"/>
    <x v="7"/>
  </r>
  <r>
    <n v="6229"/>
    <s v="CA-2017-148208"/>
    <x v="115"/>
    <d v="2017-01-27T00:00:00"/>
    <s v="Standard Class"/>
    <s v="BT-11530"/>
    <s v="Bradley Talbott"/>
    <s v="Home Office"/>
    <s v="United States"/>
    <s v="Cleveland"/>
    <s v="Ohio"/>
    <n v="44105"/>
    <s v="East"/>
    <s v="TEC-PH-10004093"/>
    <s v="Technology"/>
    <s v="Phones"/>
    <s v="Panasonic Kx-TS550"/>
    <x v="4202"/>
    <x v="0"/>
    <x v="12"/>
  </r>
  <r>
    <n v="6230"/>
    <s v="CA-2017-148208"/>
    <x v="115"/>
    <d v="2017-01-27T00:00:00"/>
    <s v="Standard Class"/>
    <s v="BT-11530"/>
    <s v="Bradley Talbott"/>
    <s v="Home Office"/>
    <s v="United States"/>
    <s v="Cleveland"/>
    <s v="Ohio"/>
    <n v="44105"/>
    <s v="East"/>
    <s v="TEC-AC-10000171"/>
    <s v="Technology"/>
    <s v="Accessories"/>
    <s v="Verbatim 25 GB 6x Blu-ray Single Layer Recordable Disc, 25/Pack"/>
    <x v="494"/>
    <x v="0"/>
    <x v="12"/>
  </r>
  <r>
    <n v="6231"/>
    <s v="CA-2018-127656"/>
    <x v="497"/>
    <d v="2018-07-17T00:00:00"/>
    <s v="Standard Class"/>
    <s v="NW-18400"/>
    <s v="Natalie Webber"/>
    <s v="Consumer"/>
    <s v="United States"/>
    <s v="Waterloo"/>
    <s v="Iowa"/>
    <n v="50701"/>
    <s v="Central"/>
    <s v="OFF-AR-10001166"/>
    <s v="Office Supplies"/>
    <s v="Art"/>
    <s v="Staples in misc. colors"/>
    <x v="4203"/>
    <x v="3"/>
    <x v="10"/>
  </r>
  <r>
    <n v="6232"/>
    <s v="US-2018-142188"/>
    <x v="220"/>
    <d v="2018-09-11T00:00:00"/>
    <s v="Same Day"/>
    <s v="JF-15415"/>
    <s v="Jennifer Ferguson"/>
    <s v="Consumer"/>
    <s v="United States"/>
    <s v="Seattle"/>
    <s v="Washington"/>
    <n v="98105"/>
    <s v="West"/>
    <s v="FUR-CH-10003199"/>
    <s v="Furniture"/>
    <s v="Chairs"/>
    <s v="Office Star - Contemporary Task Swivel Chair"/>
    <x v="2787"/>
    <x v="3"/>
    <x v="15"/>
  </r>
  <r>
    <n v="6233"/>
    <s v="US-2018-142188"/>
    <x v="220"/>
    <d v="2018-09-11T00:00:00"/>
    <s v="Same Day"/>
    <s v="JF-15415"/>
    <s v="Jennifer Ferguson"/>
    <s v="Consumer"/>
    <s v="United States"/>
    <s v="Seattle"/>
    <s v="Washington"/>
    <n v="98105"/>
    <s v="West"/>
    <s v="OFF-PA-10002005"/>
    <s v="Office Supplies"/>
    <s v="Paper"/>
    <s v="Xerox 225"/>
    <x v="537"/>
    <x v="3"/>
    <x v="15"/>
  </r>
  <r>
    <n v="6234"/>
    <s v="US-2018-142188"/>
    <x v="220"/>
    <d v="2018-09-11T00:00:00"/>
    <s v="Same Day"/>
    <s v="JF-15415"/>
    <s v="Jennifer Ferguson"/>
    <s v="Consumer"/>
    <s v="United States"/>
    <s v="Seattle"/>
    <s v="Washington"/>
    <n v="98105"/>
    <s v="West"/>
    <s v="OFF-PA-10004101"/>
    <s v="Office Supplies"/>
    <s v="Paper"/>
    <s v="Xerox 1894"/>
    <x v="4204"/>
    <x v="3"/>
    <x v="15"/>
  </r>
  <r>
    <n v="6235"/>
    <s v="US-2018-142188"/>
    <x v="220"/>
    <d v="2018-09-11T00:00:00"/>
    <s v="Same Day"/>
    <s v="JF-15415"/>
    <s v="Jennifer Ferguson"/>
    <s v="Consumer"/>
    <s v="United States"/>
    <s v="Seattle"/>
    <s v="Washington"/>
    <n v="98105"/>
    <s v="West"/>
    <s v="OFF-BI-10004600"/>
    <s v="Office Supplies"/>
    <s v="Binders"/>
    <s v="Ibico Ibimaster 300 Manual Binding System"/>
    <x v="4205"/>
    <x v="3"/>
    <x v="15"/>
  </r>
  <r>
    <n v="6236"/>
    <s v="US-2018-142188"/>
    <x v="220"/>
    <d v="2018-09-11T00:00:00"/>
    <s v="Same Day"/>
    <s v="JF-15415"/>
    <s v="Jennifer Ferguson"/>
    <s v="Consumer"/>
    <s v="United States"/>
    <s v="Seattle"/>
    <s v="Washington"/>
    <n v="98105"/>
    <s v="West"/>
    <s v="TEC-PH-10000127"/>
    <s v="Technology"/>
    <s v="Phones"/>
    <s v="iOttie XL Car Mount"/>
    <x v="1095"/>
    <x v="3"/>
    <x v="15"/>
  </r>
  <r>
    <n v="6237"/>
    <s v="CA-2017-144400"/>
    <x v="1098"/>
    <d v="2017-02-27T00:00:00"/>
    <s v="Standard Class"/>
    <s v="AC-10420"/>
    <s v="Alyssa Crouse"/>
    <s v="Corporate"/>
    <s v="United States"/>
    <s v="Philadelphia"/>
    <s v="Pennsylvania"/>
    <n v="19120"/>
    <s v="East"/>
    <s v="OFF-EN-10004386"/>
    <s v="Office Supplies"/>
    <s v="Envelopes"/>
    <s v="Recycled Interoffice Envelopes with String and Button Closure, 10 x 13"/>
    <x v="263"/>
    <x v="0"/>
    <x v="47"/>
  </r>
  <r>
    <n v="6238"/>
    <s v="US-2017-155180"/>
    <x v="115"/>
    <d v="2017-01-29T00:00:00"/>
    <s v="Standard Class"/>
    <s v="TB-21280"/>
    <s v="Toby Braunhardt"/>
    <s v="Consumer"/>
    <s v="United States"/>
    <s v="New York City"/>
    <s v="New York"/>
    <n v="10009"/>
    <s v="East"/>
    <s v="OFF-BI-10004506"/>
    <s v="Office Supplies"/>
    <s v="Binders"/>
    <s v="Wilson Jones data.warehouse D-Ring Binders with DublLock"/>
    <x v="4206"/>
    <x v="0"/>
    <x v="12"/>
  </r>
  <r>
    <n v="6239"/>
    <s v="CA-2016-134075"/>
    <x v="295"/>
    <d v="2016-12-16T00:00:00"/>
    <s v="Standard Class"/>
    <s v="HA-14905"/>
    <s v="Helen Abelman"/>
    <s v="Consumer"/>
    <s v="United States"/>
    <s v="San Jose"/>
    <s v="California"/>
    <n v="95123"/>
    <s v="West"/>
    <s v="FUR-FU-10004597"/>
    <s v="Furniture"/>
    <s v="Furnishings"/>
    <s v="Eldon Cleatmat Chair Mats for Medium Pile Carpets"/>
    <x v="4207"/>
    <x v="1"/>
    <x v="14"/>
  </r>
  <r>
    <n v="6240"/>
    <s v="CA-2016-134075"/>
    <x v="295"/>
    <d v="2016-12-16T00:00:00"/>
    <s v="Standard Class"/>
    <s v="HA-14905"/>
    <s v="Helen Abelman"/>
    <s v="Consumer"/>
    <s v="United States"/>
    <s v="San Jose"/>
    <s v="California"/>
    <n v="95123"/>
    <s v="West"/>
    <s v="OFF-ST-10001496"/>
    <s v="Office Supplies"/>
    <s v="Storage"/>
    <s v="Standard Rollaway File with Lock"/>
    <x v="2861"/>
    <x v="1"/>
    <x v="14"/>
  </r>
  <r>
    <n v="6241"/>
    <s v="US-2017-131912"/>
    <x v="517"/>
    <d v="2017-11-01T00:00:00"/>
    <s v="Second Class"/>
    <s v="LH-17155"/>
    <s v="Logan Haushalter"/>
    <s v="Consumer"/>
    <s v="United States"/>
    <s v="Los Angeles"/>
    <s v="California"/>
    <n v="90008"/>
    <s v="West"/>
    <s v="OFF-BI-10004236"/>
    <s v="Office Supplies"/>
    <s v="Binders"/>
    <s v="XtraLife ClearVue Slant-D Ring Binder, White, 3&quot;"/>
    <x v="4208"/>
    <x v="0"/>
    <x v="32"/>
  </r>
  <r>
    <n v="6242"/>
    <s v="CA-2018-141572"/>
    <x v="39"/>
    <d v="2018-05-31T00:00:00"/>
    <s v="Second Class"/>
    <s v="LO-17170"/>
    <s v="Lori Olson"/>
    <s v="Corporate"/>
    <s v="United States"/>
    <s v="Concord"/>
    <s v="New Hampshire"/>
    <n v="3301"/>
    <s v="East"/>
    <s v="FUR-FU-10001185"/>
    <s v="Furniture"/>
    <s v="Furnishings"/>
    <s v="Advantus Employee of the Month Certificate Frame, 11 x 13-1/2"/>
    <x v="4209"/>
    <x v="3"/>
    <x v="24"/>
  </r>
  <r>
    <n v="6243"/>
    <s v="CA-2015-134621"/>
    <x v="1059"/>
    <d v="2015-12-28T00:00:00"/>
    <s v="Standard Class"/>
    <s v="DP-13390"/>
    <s v="Dennis Pardue"/>
    <s v="Home Office"/>
    <s v="United States"/>
    <s v="Columbia"/>
    <s v="Tennessee"/>
    <n v="38401"/>
    <s v="South"/>
    <s v="OFF-BI-10000977"/>
    <s v="Office Supplies"/>
    <s v="Binders"/>
    <s v="Ibico Plastic Spiral Binding Combs"/>
    <x v="2556"/>
    <x v="2"/>
    <x v="20"/>
  </r>
  <r>
    <n v="6244"/>
    <s v="CA-2017-165561"/>
    <x v="390"/>
    <d v="2017-11-28T00:00:00"/>
    <s v="Standard Class"/>
    <s v="CR-12580"/>
    <s v="Clay Rozendal"/>
    <s v="Home Office"/>
    <s v="United States"/>
    <s v="Bellevue"/>
    <s v="Washington"/>
    <n v="98006"/>
    <s v="West"/>
    <s v="OFF-SU-10004782"/>
    <s v="Office Supplies"/>
    <s v="Supplies"/>
    <s v="Elite 5&quot; Scissors"/>
    <x v="3451"/>
    <x v="0"/>
    <x v="0"/>
  </r>
  <r>
    <n v="6245"/>
    <s v="CA-2016-112305"/>
    <x v="312"/>
    <d v="2016-11-25T00:00:00"/>
    <s v="Standard Class"/>
    <s v="KB-16405"/>
    <s v="Katrina Bavinger"/>
    <s v="Home Office"/>
    <s v="United States"/>
    <s v="Seattle"/>
    <s v="Washington"/>
    <n v="98105"/>
    <s v="West"/>
    <s v="OFF-AR-10002067"/>
    <s v="Office Supplies"/>
    <s v="Art"/>
    <s v="Newell 334"/>
    <x v="4156"/>
    <x v="1"/>
    <x v="6"/>
  </r>
  <r>
    <n v="6246"/>
    <s v="CA-2016-112305"/>
    <x v="312"/>
    <d v="2016-11-25T00:00:00"/>
    <s v="Standard Class"/>
    <s v="KB-16405"/>
    <s v="Katrina Bavinger"/>
    <s v="Home Office"/>
    <s v="United States"/>
    <s v="Seattle"/>
    <s v="Washington"/>
    <n v="98105"/>
    <s v="West"/>
    <s v="FUR-FU-10002364"/>
    <s v="Furniture"/>
    <s v="Furnishings"/>
    <s v="Eldon Expressions Wood Desk Accessories, Oak"/>
    <x v="2997"/>
    <x v="1"/>
    <x v="6"/>
  </r>
  <r>
    <n v="6247"/>
    <s v="CA-2016-112305"/>
    <x v="312"/>
    <d v="2016-11-25T00:00:00"/>
    <s v="Standard Class"/>
    <s v="KB-16405"/>
    <s v="Katrina Bavinger"/>
    <s v="Home Office"/>
    <s v="United States"/>
    <s v="Seattle"/>
    <s v="Washington"/>
    <n v="98105"/>
    <s v="West"/>
    <s v="TEC-AC-10002018"/>
    <s v="Technology"/>
    <s v="Accessories"/>
    <s v="AmazonBasics 3-Button USB Wired Mouse"/>
    <x v="62"/>
    <x v="1"/>
    <x v="6"/>
  </r>
  <r>
    <n v="6248"/>
    <s v="CA-2018-121580"/>
    <x v="148"/>
    <d v="2018-06-04T00:00:00"/>
    <s v="Standard Class"/>
    <s v="ML-17410"/>
    <s v="Maris LaWare"/>
    <s v="Consumer"/>
    <s v="United States"/>
    <s v="Columbus"/>
    <s v="Indiana"/>
    <n v="47201"/>
    <s v="Central"/>
    <s v="OFF-BI-10000632"/>
    <s v="Office Supplies"/>
    <s v="Binders"/>
    <s v="Satellite Sectional Post Binders"/>
    <x v="4210"/>
    <x v="3"/>
    <x v="24"/>
  </r>
  <r>
    <n v="6249"/>
    <s v="CA-2018-121580"/>
    <x v="148"/>
    <d v="2018-06-04T00:00:00"/>
    <s v="Standard Class"/>
    <s v="ML-17410"/>
    <s v="Maris LaWare"/>
    <s v="Consumer"/>
    <s v="United States"/>
    <s v="Columbus"/>
    <s v="Indiana"/>
    <n v="47201"/>
    <s v="Central"/>
    <s v="FUR-FU-10003981"/>
    <s v="Furniture"/>
    <s v="Furnishings"/>
    <s v="Eldon Wave Desk Accessories"/>
    <x v="869"/>
    <x v="3"/>
    <x v="24"/>
  </r>
  <r>
    <n v="6250"/>
    <s v="CA-2018-121580"/>
    <x v="148"/>
    <d v="2018-06-04T00:00:00"/>
    <s v="Standard Class"/>
    <s v="ML-17410"/>
    <s v="Maris LaWare"/>
    <s v="Consumer"/>
    <s v="United States"/>
    <s v="Columbus"/>
    <s v="Indiana"/>
    <n v="47201"/>
    <s v="Central"/>
    <s v="OFF-AP-10001564"/>
    <s v="Office Supplies"/>
    <s v="Appliances"/>
    <s v="Hoover Commercial Lightweight Upright Vacuum with E-Z Empty Dirt Cup"/>
    <x v="4211"/>
    <x v="3"/>
    <x v="24"/>
  </r>
  <r>
    <n v="6251"/>
    <s v="CA-2018-121580"/>
    <x v="148"/>
    <d v="2018-06-04T00:00:00"/>
    <s v="Standard Class"/>
    <s v="ML-17410"/>
    <s v="Maris LaWare"/>
    <s v="Consumer"/>
    <s v="United States"/>
    <s v="Columbus"/>
    <s v="Indiana"/>
    <n v="47201"/>
    <s v="Central"/>
    <s v="OFF-PA-10004082"/>
    <s v="Office Supplies"/>
    <s v="Paper"/>
    <s v="Adams Telephone Message Book w/Frequently-Called Numbers Space, 400 Messages per Book"/>
    <x v="3277"/>
    <x v="3"/>
    <x v="24"/>
  </r>
  <r>
    <n v="6252"/>
    <s v="CA-2015-101147"/>
    <x v="266"/>
    <d v="2015-12-04T00:00:00"/>
    <s v="First Class"/>
    <s v="MC-17575"/>
    <s v="Matt Collins"/>
    <s v="Consumer"/>
    <s v="United States"/>
    <s v="Chicago"/>
    <s v="Illinois"/>
    <n v="60623"/>
    <s v="Central"/>
    <s v="OFF-AP-10004249"/>
    <s v="Office Supplies"/>
    <s v="Appliances"/>
    <s v="Staple holder"/>
    <x v="4212"/>
    <x v="2"/>
    <x v="20"/>
  </r>
  <r>
    <n v="6253"/>
    <s v="CA-2015-165806"/>
    <x v="884"/>
    <d v="2015-04-07T00:00:00"/>
    <s v="Same Day"/>
    <s v="VM-21685"/>
    <s v="Valerie Mitchum"/>
    <s v="Home Office"/>
    <s v="United States"/>
    <s v="Marietta"/>
    <s v="Georgia"/>
    <n v="30062"/>
    <s v="South"/>
    <s v="OFF-PA-10003441"/>
    <s v="Office Supplies"/>
    <s v="Paper"/>
    <s v="Xerox 226"/>
    <x v="707"/>
    <x v="2"/>
    <x v="41"/>
  </r>
  <r>
    <n v="6254"/>
    <s v="CA-2015-165806"/>
    <x v="884"/>
    <d v="2015-04-07T00:00:00"/>
    <s v="Same Day"/>
    <s v="VM-21685"/>
    <s v="Valerie Mitchum"/>
    <s v="Home Office"/>
    <s v="United States"/>
    <s v="Marietta"/>
    <s v="Georgia"/>
    <n v="30062"/>
    <s v="South"/>
    <s v="TEC-PH-10004922"/>
    <s v="Technology"/>
    <s v="Phones"/>
    <s v="RCA Visys Integrated PBX 8-Line Router"/>
    <x v="4213"/>
    <x v="2"/>
    <x v="41"/>
  </r>
  <r>
    <n v="6255"/>
    <s v="CA-2016-151624"/>
    <x v="1014"/>
    <d v="2016-09-14T00:00:00"/>
    <s v="Standard Class"/>
    <s v="VW-21775"/>
    <s v="Victoria Wilson"/>
    <s v="Corporate"/>
    <s v="United States"/>
    <s v="Montgomery"/>
    <s v="Alabama"/>
    <n v="36116"/>
    <s v="South"/>
    <s v="FUR-FU-10001731"/>
    <s v="Furniture"/>
    <s v="Furnishings"/>
    <s v="Acrylic Self-Standing Desk Frames"/>
    <x v="788"/>
    <x v="1"/>
    <x v="11"/>
  </r>
  <r>
    <n v="6256"/>
    <s v="CA-2018-139444"/>
    <x v="428"/>
    <d v="2018-09-15T00:00:00"/>
    <s v="Standard Class"/>
    <s v="GK-14620"/>
    <s v="Grace Kelly"/>
    <s v="Corporate"/>
    <s v="United States"/>
    <s v="Plano"/>
    <s v="Texas"/>
    <n v="75023"/>
    <s v="Central"/>
    <s v="OFF-LA-10000134"/>
    <s v="Office Supplies"/>
    <s v="Labels"/>
    <s v="Avery 511"/>
    <x v="4214"/>
    <x v="3"/>
    <x v="15"/>
  </r>
  <r>
    <n v="6257"/>
    <s v="CA-2016-133977"/>
    <x v="684"/>
    <d v="2016-09-08T00:00:00"/>
    <s v="Second Class"/>
    <s v="AT-10435"/>
    <s v="Alyssa Tate"/>
    <s v="Home Office"/>
    <s v="United States"/>
    <s v="Tamarac"/>
    <s v="Florida"/>
    <n v="33319"/>
    <s v="South"/>
    <s v="OFF-BI-10003166"/>
    <s v="Office Supplies"/>
    <s v="Binders"/>
    <s v="GBC Plasticlear Binding Covers"/>
    <x v="2689"/>
    <x v="1"/>
    <x v="11"/>
  </r>
  <r>
    <n v="6258"/>
    <s v="CA-2018-141425"/>
    <x v="808"/>
    <d v="2018-11-06T00:00:00"/>
    <s v="Second Class"/>
    <s v="AR-10825"/>
    <s v="Anthony Rawles"/>
    <s v="Corporate"/>
    <s v="United States"/>
    <s v="Columbus"/>
    <s v="Ohio"/>
    <n v="43229"/>
    <s v="East"/>
    <s v="OFF-SU-10000646"/>
    <s v="Office Supplies"/>
    <s v="Supplies"/>
    <s v="Premier Automatic Letter Opener"/>
    <x v="4215"/>
    <x v="3"/>
    <x v="23"/>
  </r>
  <r>
    <n v="6259"/>
    <s v="CA-2016-133536"/>
    <x v="262"/>
    <d v="2016-03-30T00:00:00"/>
    <s v="Second Class"/>
    <s v="JH-15820"/>
    <s v="John Huston"/>
    <s v="Consumer"/>
    <s v="United States"/>
    <s v="New York City"/>
    <s v="New York"/>
    <n v="10009"/>
    <s v="East"/>
    <s v="OFF-EN-10004459"/>
    <s v="Office Supplies"/>
    <s v="Envelopes"/>
    <s v="Security-Tint Envelopes"/>
    <x v="988"/>
    <x v="1"/>
    <x v="29"/>
  </r>
  <r>
    <n v="6260"/>
    <s v="CA-2016-150441"/>
    <x v="863"/>
    <d v="2016-08-17T00:00:00"/>
    <s v="Second Class"/>
    <s v="RA-19285"/>
    <s v="Ralph Arnett"/>
    <s v="Consumer"/>
    <s v="United States"/>
    <s v="Richmond"/>
    <s v="Indiana"/>
    <n v="47374"/>
    <s v="Central"/>
    <s v="OFF-BI-10003529"/>
    <s v="Office Supplies"/>
    <s v="Binders"/>
    <s v="Avery Round Ring Poly Binders"/>
    <x v="710"/>
    <x v="1"/>
    <x v="37"/>
  </r>
  <r>
    <n v="6261"/>
    <s v="CA-2016-162607"/>
    <x v="793"/>
    <d v="2016-05-18T00:00:00"/>
    <s v="Standard Class"/>
    <s v="RO-19780"/>
    <s v="Rose O'Brian"/>
    <s v="Consumer"/>
    <s v="United States"/>
    <s v="Seattle"/>
    <s v="Washington"/>
    <n v="98115"/>
    <s v="West"/>
    <s v="OFF-BI-10002949"/>
    <s v="Office Supplies"/>
    <s v="Binders"/>
    <s v="Prestige Round Ring Binders"/>
    <x v="845"/>
    <x v="1"/>
    <x v="33"/>
  </r>
  <r>
    <n v="6262"/>
    <s v="CA-2018-103506"/>
    <x v="283"/>
    <d v="2018-07-27T00:00:00"/>
    <s v="Standard Class"/>
    <s v="LR-17035"/>
    <s v="Lisa Ryan"/>
    <s v="Corporate"/>
    <s v="United States"/>
    <s v="Long Beach"/>
    <s v="New York"/>
    <n v="11561"/>
    <s v="East"/>
    <s v="OFF-LA-10001158"/>
    <s v="Office Supplies"/>
    <s v="Labels"/>
    <s v="Avery Address/Shipping Labels for Typewriters, 4&quot; x 2&quot;"/>
    <x v="1399"/>
    <x v="3"/>
    <x v="10"/>
  </r>
  <r>
    <n v="6263"/>
    <s v="CA-2017-132479"/>
    <x v="446"/>
    <d v="2017-09-26T00:00:00"/>
    <s v="First Class"/>
    <s v="MK-17905"/>
    <s v="Michael Kennedy"/>
    <s v="Corporate"/>
    <s v="United States"/>
    <s v="Rockford"/>
    <s v="Illinois"/>
    <n v="61107"/>
    <s v="Central"/>
    <s v="OFF-BI-10004584"/>
    <s v="Office Supplies"/>
    <s v="Binders"/>
    <s v="GBC ProClick 150 Presentation Binding System"/>
    <x v="4216"/>
    <x v="0"/>
    <x v="21"/>
  </r>
  <r>
    <n v="6264"/>
    <s v="CA-2018-160724"/>
    <x v="1024"/>
    <d v="2018-05-10T00:00:00"/>
    <s v="Standard Class"/>
    <s v="YS-21880"/>
    <s v="Yana Sorensen"/>
    <s v="Corporate"/>
    <s v="United States"/>
    <s v="Columbus"/>
    <s v="Georgia"/>
    <n v="31907"/>
    <s v="South"/>
    <s v="OFF-BI-10004965"/>
    <s v="Office Supplies"/>
    <s v="Binders"/>
    <s v="Ibico Covers for Plastic or Wire Binding Elements"/>
    <x v="1323"/>
    <x v="3"/>
    <x v="24"/>
  </r>
  <r>
    <n v="6265"/>
    <s v="US-2017-115952"/>
    <x v="1099"/>
    <d v="2017-10-06T00:00:00"/>
    <s v="Same Day"/>
    <s v="JH-15910"/>
    <s v="Jonathan Howell"/>
    <s v="Consumer"/>
    <s v="United States"/>
    <s v="Tulsa"/>
    <s v="Oklahoma"/>
    <n v="74133"/>
    <s v="Central"/>
    <s v="OFF-BI-10004654"/>
    <s v="Office Supplies"/>
    <s v="Binders"/>
    <s v="Avery Binding System Hidden Tab Executive Style Index Sets"/>
    <x v="4217"/>
    <x v="0"/>
    <x v="32"/>
  </r>
  <r>
    <n v="6266"/>
    <s v="CA-2015-146731"/>
    <x v="935"/>
    <d v="2015-11-08T00:00:00"/>
    <s v="Standard Class"/>
    <s v="AT-10735"/>
    <s v="Annie Thurman"/>
    <s v="Consumer"/>
    <s v="United States"/>
    <s v="Nashville"/>
    <s v="Tennessee"/>
    <n v="37211"/>
    <s v="South"/>
    <s v="OFF-PA-10000141"/>
    <s v="Office Supplies"/>
    <s v="Paper"/>
    <s v="Ampad Evidence Wirebond Steno Books, 6&quot; x 9&quot;"/>
    <x v="4120"/>
    <x v="2"/>
    <x v="7"/>
  </r>
  <r>
    <n v="6267"/>
    <s v="CA-2015-146731"/>
    <x v="935"/>
    <d v="2015-11-08T00:00:00"/>
    <s v="Standard Class"/>
    <s v="AT-10735"/>
    <s v="Annie Thurman"/>
    <s v="Consumer"/>
    <s v="United States"/>
    <s v="Nashville"/>
    <s v="Tennessee"/>
    <n v="37211"/>
    <s v="South"/>
    <s v="OFF-PA-10001019"/>
    <s v="Office Supplies"/>
    <s v="Paper"/>
    <s v="Xerox 1884"/>
    <x v="3774"/>
    <x v="2"/>
    <x v="7"/>
  </r>
  <r>
    <n v="6268"/>
    <s v="CA-2016-115392"/>
    <x v="486"/>
    <d v="2016-10-04T00:00:00"/>
    <s v="Second Class"/>
    <s v="RM-19675"/>
    <s v="Robert Marley"/>
    <s v="Home Office"/>
    <s v="United States"/>
    <s v="Cambridge"/>
    <s v="Massachusetts"/>
    <n v="2138"/>
    <s v="East"/>
    <s v="TEC-PH-10002496"/>
    <s v="Technology"/>
    <s v="Phones"/>
    <s v="Cisco SPA301"/>
    <x v="4218"/>
    <x v="1"/>
    <x v="2"/>
  </r>
  <r>
    <n v="6269"/>
    <s v="CA-2016-115392"/>
    <x v="486"/>
    <d v="2016-10-04T00:00:00"/>
    <s v="Second Class"/>
    <s v="RM-19675"/>
    <s v="Robert Marley"/>
    <s v="Home Office"/>
    <s v="United States"/>
    <s v="Cambridge"/>
    <s v="Massachusetts"/>
    <n v="2138"/>
    <s v="East"/>
    <s v="OFF-BI-10000829"/>
    <s v="Office Supplies"/>
    <s v="Binders"/>
    <s v="Avery Non-Stick Binders"/>
    <x v="4219"/>
    <x v="1"/>
    <x v="2"/>
  </r>
  <r>
    <n v="6270"/>
    <s v="CA-2018-102379"/>
    <x v="574"/>
    <d v="2018-12-06T00:00:00"/>
    <s v="Standard Class"/>
    <s v="BB-11545"/>
    <s v="Brenda Bowman"/>
    <s v="Corporate"/>
    <s v="United States"/>
    <s v="Oakland"/>
    <s v="California"/>
    <n v="94601"/>
    <s v="West"/>
    <s v="TEC-PH-10001448"/>
    <s v="Technology"/>
    <s v="Phones"/>
    <s v="Anker Astro 15000mAh USB Portable Charger"/>
    <x v="3067"/>
    <x v="3"/>
    <x v="22"/>
  </r>
  <r>
    <n v="6271"/>
    <s v="CA-2018-102379"/>
    <x v="574"/>
    <d v="2018-12-06T00:00:00"/>
    <s v="Standard Class"/>
    <s v="BB-11545"/>
    <s v="Brenda Bowman"/>
    <s v="Corporate"/>
    <s v="United States"/>
    <s v="Oakland"/>
    <s v="California"/>
    <n v="94601"/>
    <s v="West"/>
    <s v="FUR-CH-10004983"/>
    <s v="Furniture"/>
    <s v="Chairs"/>
    <s v="Office Star - Mid Back Dual function Ergonomic High Back Chair with 2-Way Adjustable Arms"/>
    <x v="4220"/>
    <x v="3"/>
    <x v="22"/>
  </r>
  <r>
    <n v="6272"/>
    <s v="CA-2018-102379"/>
    <x v="574"/>
    <d v="2018-12-06T00:00:00"/>
    <s v="Standard Class"/>
    <s v="BB-11545"/>
    <s v="Brenda Bowman"/>
    <s v="Corporate"/>
    <s v="United States"/>
    <s v="Oakland"/>
    <s v="California"/>
    <n v="94601"/>
    <s v="West"/>
    <s v="OFF-AR-10004022"/>
    <s v="Office Supplies"/>
    <s v="Art"/>
    <s v="Panasonic KP-380BK Classic Electric Pencil Sharpener"/>
    <x v="4221"/>
    <x v="3"/>
    <x v="22"/>
  </r>
  <r>
    <n v="6273"/>
    <s v="CA-2018-149706"/>
    <x v="157"/>
    <d v="2018-12-12T00:00:00"/>
    <s v="First Class"/>
    <s v="AS-10285"/>
    <s v="Alejandro Savely"/>
    <s v="Corporate"/>
    <s v="United States"/>
    <s v="Palatine"/>
    <s v="Illinois"/>
    <n v="60067"/>
    <s v="Central"/>
    <s v="TEC-AC-10001284"/>
    <s v="Technology"/>
    <s v="Accessories"/>
    <s v="Enermax Briskie RF Wireless Keyboard and Mouse Combo"/>
    <x v="4222"/>
    <x v="3"/>
    <x v="22"/>
  </r>
  <r>
    <n v="6274"/>
    <s v="US-2017-139087"/>
    <x v="19"/>
    <d v="2017-07-22T00:00:00"/>
    <s v="Second Class"/>
    <s v="DK-13375"/>
    <s v="Dennis Kane"/>
    <s v="Consumer"/>
    <s v="United States"/>
    <s v="Seattle"/>
    <s v="Washington"/>
    <n v="98105"/>
    <s v="West"/>
    <s v="FUR-FU-10001847"/>
    <s v="Furniture"/>
    <s v="Furnishings"/>
    <s v="Eldon Image Series Black Desk Accessories"/>
    <x v="2122"/>
    <x v="0"/>
    <x v="16"/>
  </r>
  <r>
    <n v="6275"/>
    <s v="US-2017-139087"/>
    <x v="19"/>
    <d v="2017-07-22T00:00:00"/>
    <s v="Second Class"/>
    <s v="DK-13375"/>
    <s v="Dennis Kane"/>
    <s v="Consumer"/>
    <s v="United States"/>
    <s v="Seattle"/>
    <s v="Washington"/>
    <n v="98105"/>
    <s v="West"/>
    <s v="TEC-AC-10004595"/>
    <s v="Technology"/>
    <s v="Accessories"/>
    <s v="First Data TMFD35 PIN Pad"/>
    <x v="4223"/>
    <x v="0"/>
    <x v="16"/>
  </r>
  <r>
    <n v="6276"/>
    <s v="US-2017-139087"/>
    <x v="19"/>
    <d v="2017-07-22T00:00:00"/>
    <s v="Second Class"/>
    <s v="DK-13375"/>
    <s v="Dennis Kane"/>
    <s v="Consumer"/>
    <s v="United States"/>
    <s v="Seattle"/>
    <s v="Washington"/>
    <n v="98105"/>
    <s v="West"/>
    <s v="FUR-FU-10004164"/>
    <s v="Furniture"/>
    <s v="Furnishings"/>
    <s v="Eldon 300 Class Desk Accessories, Black"/>
    <x v="4224"/>
    <x v="0"/>
    <x v="16"/>
  </r>
  <r>
    <n v="6277"/>
    <s v="US-2017-139087"/>
    <x v="19"/>
    <d v="2017-07-22T00:00:00"/>
    <s v="Second Class"/>
    <s v="DK-13375"/>
    <s v="Dennis Kane"/>
    <s v="Consumer"/>
    <s v="United States"/>
    <s v="Seattle"/>
    <s v="Washington"/>
    <n v="98105"/>
    <s v="West"/>
    <s v="OFF-LA-10001074"/>
    <s v="Office Supplies"/>
    <s v="Labels"/>
    <s v="Round Specialty Laser Printer Labels"/>
    <x v="2041"/>
    <x v="0"/>
    <x v="16"/>
  </r>
  <r>
    <n v="6278"/>
    <s v="US-2017-139087"/>
    <x v="19"/>
    <d v="2017-07-22T00:00:00"/>
    <s v="Second Class"/>
    <s v="DK-13375"/>
    <s v="Dennis Kane"/>
    <s v="Consumer"/>
    <s v="United States"/>
    <s v="Seattle"/>
    <s v="Washington"/>
    <n v="98105"/>
    <s v="West"/>
    <s v="OFF-ST-10000604"/>
    <s v="Office Supplies"/>
    <s v="Storage"/>
    <s v="Home/Office Personal File Carts"/>
    <x v="2803"/>
    <x v="0"/>
    <x v="16"/>
  </r>
  <r>
    <n v="6279"/>
    <s v="US-2017-139087"/>
    <x v="19"/>
    <d v="2017-07-22T00:00:00"/>
    <s v="Second Class"/>
    <s v="DK-13375"/>
    <s v="Dennis Kane"/>
    <s v="Consumer"/>
    <s v="United States"/>
    <s v="Seattle"/>
    <s v="Washington"/>
    <n v="98105"/>
    <s v="West"/>
    <s v="TEC-PH-10000148"/>
    <s v="Technology"/>
    <s v="Phones"/>
    <s v="Cyber Acoustics AC-202b Speech Recognition Stereo Headset"/>
    <x v="4225"/>
    <x v="0"/>
    <x v="16"/>
  </r>
  <r>
    <n v="6280"/>
    <s v="US-2017-139087"/>
    <x v="19"/>
    <d v="2017-07-22T00:00:00"/>
    <s v="Second Class"/>
    <s v="DK-13375"/>
    <s v="Dennis Kane"/>
    <s v="Consumer"/>
    <s v="United States"/>
    <s v="Seattle"/>
    <s v="Washington"/>
    <n v="98105"/>
    <s v="West"/>
    <s v="OFF-BI-10000042"/>
    <s v="Office Supplies"/>
    <s v="Binders"/>
    <s v="Pressboard Data Binder, Crimson, 12&quot; X 8 1/2&quot;"/>
    <x v="2915"/>
    <x v="0"/>
    <x v="16"/>
  </r>
  <r>
    <n v="6281"/>
    <s v="CA-2018-152226"/>
    <x v="605"/>
    <d v="2018-05-16T00:00:00"/>
    <s v="Standard Class"/>
    <s v="JH-15910"/>
    <s v="Jonathan Howell"/>
    <s v="Consumer"/>
    <s v="United States"/>
    <s v="Cincinnati"/>
    <s v="Ohio"/>
    <n v="45231"/>
    <s v="East"/>
    <s v="OFF-LA-10000443"/>
    <s v="Office Supplies"/>
    <s v="Labels"/>
    <s v="Avery 501"/>
    <x v="2144"/>
    <x v="3"/>
    <x v="24"/>
  </r>
  <r>
    <n v="6282"/>
    <s v="CA-2016-116484"/>
    <x v="312"/>
    <d v="2016-11-26T00:00:00"/>
    <s v="Standard Class"/>
    <s v="JK-15205"/>
    <s v="Jamie Kunitz"/>
    <s v="Consumer"/>
    <s v="United States"/>
    <s v="Marion"/>
    <s v="Ohio"/>
    <n v="43302"/>
    <s v="East"/>
    <s v="FUR-FU-10002874"/>
    <s v="Furniture"/>
    <s v="Furnishings"/>
    <s v="Ultra Commercial Grade Dual Valve Door Closer"/>
    <x v="4226"/>
    <x v="1"/>
    <x v="6"/>
  </r>
  <r>
    <n v="6283"/>
    <s v="CA-2016-116484"/>
    <x v="312"/>
    <d v="2016-11-26T00:00:00"/>
    <s v="Standard Class"/>
    <s v="JK-15205"/>
    <s v="Jamie Kunitz"/>
    <s v="Consumer"/>
    <s v="United States"/>
    <s v="Marion"/>
    <s v="Ohio"/>
    <n v="43302"/>
    <s v="East"/>
    <s v="OFF-ST-10003994"/>
    <s v="Office Supplies"/>
    <s v="Storage"/>
    <s v="Belkin 19&quot; Center-Weighted Shelf, Gray"/>
    <x v="4227"/>
    <x v="1"/>
    <x v="6"/>
  </r>
  <r>
    <n v="6284"/>
    <s v="CA-2017-100944"/>
    <x v="446"/>
    <d v="2017-09-28T00:00:00"/>
    <s v="Standard Class"/>
    <s v="EH-13765"/>
    <s v="Edward Hooks"/>
    <s v="Corporate"/>
    <s v="United States"/>
    <s v="Los Angeles"/>
    <s v="California"/>
    <n v="90049"/>
    <s v="West"/>
    <s v="OFF-EN-10001453"/>
    <s v="Office Supplies"/>
    <s v="Envelopes"/>
    <s v="Tyvek Interoffice Envelopes, 9 1/2&quot; x 12 1/2&quot;, 100/Box"/>
    <x v="4015"/>
    <x v="0"/>
    <x v="21"/>
  </r>
  <r>
    <n v="6285"/>
    <s v="CA-2017-100944"/>
    <x v="446"/>
    <d v="2017-09-28T00:00:00"/>
    <s v="Standard Class"/>
    <s v="EH-13765"/>
    <s v="Edward Hooks"/>
    <s v="Corporate"/>
    <s v="United States"/>
    <s v="Los Angeles"/>
    <s v="California"/>
    <n v="90049"/>
    <s v="West"/>
    <s v="FUR-CH-10000988"/>
    <s v="Furniture"/>
    <s v="Chairs"/>
    <s v="Hon Olson Stacker Stools"/>
    <x v="4228"/>
    <x v="0"/>
    <x v="21"/>
  </r>
  <r>
    <n v="6286"/>
    <s v="CA-2017-125080"/>
    <x v="147"/>
    <d v="2017-10-26T00:00:00"/>
    <s v="Standard Class"/>
    <s v="VW-21775"/>
    <s v="Victoria Wilson"/>
    <s v="Corporate"/>
    <s v="United States"/>
    <s v="Lakewood"/>
    <s v="Ohio"/>
    <n v="44107"/>
    <s v="East"/>
    <s v="FUR-TA-10003238"/>
    <s v="Furniture"/>
    <s v="Tables"/>
    <s v="Chromcraft Bull-Nose Wood 48&quot; x 96&quot; Rectangular Conference Tables"/>
    <x v="4229"/>
    <x v="0"/>
    <x v="32"/>
  </r>
  <r>
    <n v="6287"/>
    <s v="CA-2017-121020"/>
    <x v="1057"/>
    <d v="2017-10-31T00:00:00"/>
    <s v="Standard Class"/>
    <s v="CG-12040"/>
    <s v="Catherine Glotzbach"/>
    <s v="Home Office"/>
    <s v="United States"/>
    <s v="Lebanon"/>
    <s v="Tennessee"/>
    <n v="37087"/>
    <s v="South"/>
    <s v="TEC-PH-10001061"/>
    <s v="Technology"/>
    <s v="Phones"/>
    <s v="Apple iPhone 5C"/>
    <x v="1946"/>
    <x v="0"/>
    <x v="32"/>
  </r>
  <r>
    <n v="6288"/>
    <s v="CA-2015-100090"/>
    <x v="1001"/>
    <d v="2015-07-12T00:00:00"/>
    <s v="Standard Class"/>
    <s v="EB-13705"/>
    <s v="Ed Braxton"/>
    <s v="Corporate"/>
    <s v="United States"/>
    <s v="San Francisco"/>
    <s v="California"/>
    <n v="94122"/>
    <s v="West"/>
    <s v="FUR-TA-10003715"/>
    <s v="Furniture"/>
    <s v="Tables"/>
    <s v="Hon 2111 Invitation Series Corner Table"/>
    <x v="4230"/>
    <x v="2"/>
    <x v="39"/>
  </r>
  <r>
    <n v="6289"/>
    <s v="CA-2015-100090"/>
    <x v="1001"/>
    <d v="2015-07-12T00:00:00"/>
    <s v="Standard Class"/>
    <s v="EB-13705"/>
    <s v="Ed Braxton"/>
    <s v="Corporate"/>
    <s v="United States"/>
    <s v="San Francisco"/>
    <s v="California"/>
    <n v="94122"/>
    <s v="West"/>
    <s v="OFF-BI-10001597"/>
    <s v="Office Supplies"/>
    <s v="Binders"/>
    <s v="Wilson Jones Ledger-Size, Piano-Hinge Binder, 2&quot;, Blue"/>
    <x v="4231"/>
    <x v="2"/>
    <x v="39"/>
  </r>
  <r>
    <n v="6290"/>
    <s v="US-2016-139675"/>
    <x v="649"/>
    <d v="2016-03-18T00:00:00"/>
    <s v="Second Class"/>
    <s v="NF-18595"/>
    <s v="Nicole Fjeld"/>
    <s v="Home Office"/>
    <s v="United States"/>
    <s v="Chico"/>
    <s v="California"/>
    <n v="95928"/>
    <s v="West"/>
    <s v="FUR-CH-10004063"/>
    <s v="Furniture"/>
    <s v="Chairs"/>
    <s v="Global Deluxe High-Back Manager's Chair"/>
    <x v="4232"/>
    <x v="1"/>
    <x v="29"/>
  </r>
  <r>
    <n v="6291"/>
    <s v="US-2016-139675"/>
    <x v="649"/>
    <d v="2016-03-18T00:00:00"/>
    <s v="Second Class"/>
    <s v="NF-18595"/>
    <s v="Nicole Fjeld"/>
    <s v="Home Office"/>
    <s v="United States"/>
    <s v="Chico"/>
    <s v="California"/>
    <n v="95928"/>
    <s v="West"/>
    <s v="FUR-FU-10001979"/>
    <s v="Furniture"/>
    <s v="Furnishings"/>
    <s v="Dana Halogen Swing-Arm Architect Lamp"/>
    <x v="564"/>
    <x v="1"/>
    <x v="29"/>
  </r>
  <r>
    <n v="6292"/>
    <s v="CA-2018-143756"/>
    <x v="574"/>
    <d v="2018-12-05T00:00:00"/>
    <s v="First Class"/>
    <s v="ME-17725"/>
    <s v="Max Engle"/>
    <s v="Consumer"/>
    <s v="United States"/>
    <s v="Salem"/>
    <s v="Virginia"/>
    <n v="24153"/>
    <s v="South"/>
    <s v="FUR-CH-10001854"/>
    <s v="Furniture"/>
    <s v="Chairs"/>
    <s v="Office Star - Professional Matrix Back Chair with 2-to-1 Synchro Tilt and Mesh Fabric Seat"/>
    <x v="4233"/>
    <x v="3"/>
    <x v="22"/>
  </r>
  <r>
    <n v="6293"/>
    <s v="CA-2016-151253"/>
    <x v="1100"/>
    <d v="2016-04-26T00:00:00"/>
    <s v="Standard Class"/>
    <s v="AZ-10750"/>
    <s v="Annie Zypern"/>
    <s v="Consumer"/>
    <s v="United States"/>
    <s v="Los Angeles"/>
    <s v="California"/>
    <n v="90008"/>
    <s v="West"/>
    <s v="TEC-PH-10002923"/>
    <s v="Technology"/>
    <s v="Phones"/>
    <s v="Logitech B530 USBÂ HeadsetÂ -Â headsetÂ - Full size, Binaural"/>
    <x v="2495"/>
    <x v="1"/>
    <x v="19"/>
  </r>
  <r>
    <n v="6294"/>
    <s v="CA-2016-151253"/>
    <x v="1100"/>
    <d v="2016-04-26T00:00:00"/>
    <s v="Standard Class"/>
    <s v="AZ-10750"/>
    <s v="Annie Zypern"/>
    <s v="Consumer"/>
    <s v="United States"/>
    <s v="Los Angeles"/>
    <s v="California"/>
    <n v="90008"/>
    <s v="West"/>
    <s v="OFF-AR-10004691"/>
    <s v="Office Supplies"/>
    <s v="Art"/>
    <s v="Boston 1730 StandUp Electric Pencil Sharpener"/>
    <x v="2161"/>
    <x v="1"/>
    <x v="19"/>
  </r>
  <r>
    <n v="6295"/>
    <s v="CA-2015-141152"/>
    <x v="1101"/>
    <d v="2015-09-19T00:00:00"/>
    <s v="First Class"/>
    <s v="RF-19345"/>
    <s v="Randy Ferguson"/>
    <s v="Corporate"/>
    <s v="United States"/>
    <s v="New York City"/>
    <s v="New York"/>
    <n v="10024"/>
    <s v="East"/>
    <s v="OFF-BI-10002931"/>
    <s v="Office Supplies"/>
    <s v="Binders"/>
    <s v="Avery Trapezoid Extra Heavy Duty 4&quot; Binders"/>
    <x v="4234"/>
    <x v="2"/>
    <x v="30"/>
  </r>
  <r>
    <n v="6296"/>
    <s v="CA-2015-141313"/>
    <x v="129"/>
    <d v="2016-01-01T00:00:00"/>
    <s v="Standard Class"/>
    <s v="AJ-10780"/>
    <s v="Anthony Jacobs"/>
    <s v="Corporate"/>
    <s v="United States"/>
    <s v="Beverly"/>
    <s v="Massachusetts"/>
    <n v="1915"/>
    <s v="East"/>
    <s v="OFF-AP-10002651"/>
    <s v="Office Supplies"/>
    <s v="Appliances"/>
    <s v="Hoover Upright Vacuum With Dirt Cup"/>
    <x v="4235"/>
    <x v="2"/>
    <x v="20"/>
  </r>
  <r>
    <n v="6297"/>
    <s v="CA-2015-141313"/>
    <x v="129"/>
    <d v="2016-01-01T00:00:00"/>
    <s v="Standard Class"/>
    <s v="AJ-10780"/>
    <s v="Anthony Jacobs"/>
    <s v="Corporate"/>
    <s v="United States"/>
    <s v="Beverly"/>
    <s v="Massachusetts"/>
    <n v="1915"/>
    <s v="East"/>
    <s v="OFF-ST-10000689"/>
    <s v="Office Supplies"/>
    <s v="Storage"/>
    <s v="Fellowes Strictly Business Drawer File, Letter/Legal Size"/>
    <x v="454"/>
    <x v="2"/>
    <x v="20"/>
  </r>
  <r>
    <n v="6298"/>
    <s v="CA-2015-141313"/>
    <x v="129"/>
    <d v="2016-01-01T00:00:00"/>
    <s v="Standard Class"/>
    <s v="AJ-10780"/>
    <s v="Anthony Jacobs"/>
    <s v="Corporate"/>
    <s v="United States"/>
    <s v="Beverly"/>
    <s v="Massachusetts"/>
    <n v="1915"/>
    <s v="East"/>
    <s v="OFF-PA-10003302"/>
    <s v="Office Supplies"/>
    <s v="Paper"/>
    <s v="Xerox 1906"/>
    <x v="274"/>
    <x v="2"/>
    <x v="20"/>
  </r>
  <r>
    <n v="6299"/>
    <s v="CA-2015-169852"/>
    <x v="618"/>
    <d v="2015-10-26T00:00:00"/>
    <s v="Standard Class"/>
    <s v="SF-20965"/>
    <s v="Sylvia Foulston"/>
    <s v="Corporate"/>
    <s v="United States"/>
    <s v="San Diego"/>
    <s v="California"/>
    <n v="92024"/>
    <s v="West"/>
    <s v="OFF-BI-10001460"/>
    <s v="Office Supplies"/>
    <s v="Binders"/>
    <s v="Plastic Binding Combs"/>
    <x v="4236"/>
    <x v="2"/>
    <x v="18"/>
  </r>
  <r>
    <n v="6300"/>
    <s v="CA-2018-107314"/>
    <x v="329"/>
    <d v="2018-12-03T00:00:00"/>
    <s v="First Class"/>
    <s v="MZ-17335"/>
    <s v="Maria Zettner"/>
    <s v="Home Office"/>
    <s v="United States"/>
    <s v="San Francisco"/>
    <s v="California"/>
    <n v="94109"/>
    <s v="West"/>
    <s v="FUR-FU-10003489"/>
    <s v="Furniture"/>
    <s v="Furnishings"/>
    <s v="Contemporary Borderless Frame"/>
    <x v="4237"/>
    <x v="3"/>
    <x v="23"/>
  </r>
  <r>
    <n v="6301"/>
    <s v="US-2015-161305"/>
    <x v="571"/>
    <d v="2015-06-12T00:00:00"/>
    <s v="Standard Class"/>
    <s v="SB-20170"/>
    <s v="Sarah Bern"/>
    <s v="Consumer"/>
    <s v="United States"/>
    <s v="Chicago"/>
    <s v="Illinois"/>
    <n v="60623"/>
    <s v="Central"/>
    <s v="OFF-BI-10002794"/>
    <s v="Office Supplies"/>
    <s v="Binders"/>
    <s v="Avery Trapezoid Ring Binder, 3&quot; Capacity, Black, 1040 sheets"/>
    <x v="4238"/>
    <x v="2"/>
    <x v="3"/>
  </r>
  <r>
    <n v="6302"/>
    <s v="US-2015-161305"/>
    <x v="571"/>
    <d v="2015-06-12T00:00:00"/>
    <s v="Standard Class"/>
    <s v="SB-20170"/>
    <s v="Sarah Bern"/>
    <s v="Consumer"/>
    <s v="United States"/>
    <s v="Chicago"/>
    <s v="Illinois"/>
    <n v="60623"/>
    <s v="Central"/>
    <s v="OFF-EN-10000461"/>
    <s v="Office Supplies"/>
    <s v="Envelopes"/>
    <s v="#10- 4 1/8&quot; x 9 1/2&quot; Recycled Envelopes"/>
    <x v="4239"/>
    <x v="2"/>
    <x v="3"/>
  </r>
  <r>
    <n v="6303"/>
    <s v="CA-2018-166919"/>
    <x v="51"/>
    <d v="2018-11-27T00:00:00"/>
    <s v="Standard Class"/>
    <s v="AH-10210"/>
    <s v="Alan Hwang"/>
    <s v="Consumer"/>
    <s v="United States"/>
    <s v="Dallas"/>
    <s v="Texas"/>
    <n v="75220"/>
    <s v="Central"/>
    <s v="TEC-PH-10001305"/>
    <s v="Technology"/>
    <s v="Phones"/>
    <s v="Panasonic KX TS208W Corded phone"/>
    <x v="4240"/>
    <x v="3"/>
    <x v="23"/>
  </r>
  <r>
    <n v="6304"/>
    <s v="CA-2018-162712"/>
    <x v="978"/>
    <d v="2018-06-20T00:00:00"/>
    <s v="Second Class"/>
    <s v="NK-18490"/>
    <s v="Neil Knudson"/>
    <s v="Home Office"/>
    <s v="United States"/>
    <s v="Corpus Christi"/>
    <s v="Texas"/>
    <n v="78415"/>
    <s v="Central"/>
    <s v="OFF-PA-10000167"/>
    <s v="Office Supplies"/>
    <s v="Paper"/>
    <s v="Xerox 1925"/>
    <x v="1339"/>
    <x v="3"/>
    <x v="27"/>
  </r>
  <r>
    <n v="6305"/>
    <s v="CA-2018-107552"/>
    <x v="1024"/>
    <d v="2018-05-05T00:00:00"/>
    <s v="Same Day"/>
    <s v="AI-10855"/>
    <s v="Arianne Irving"/>
    <s v="Consumer"/>
    <s v="United States"/>
    <s v="New York City"/>
    <s v="New York"/>
    <n v="10035"/>
    <s v="East"/>
    <s v="OFF-PA-10002947"/>
    <s v="Office Supplies"/>
    <s v="Paper"/>
    <s v="Xerox 1923"/>
    <x v="3763"/>
    <x v="3"/>
    <x v="24"/>
  </r>
  <r>
    <n v="6306"/>
    <s v="CA-2017-163328"/>
    <x v="254"/>
    <d v="2017-11-06T00:00:00"/>
    <s v="Second Class"/>
    <s v="TP-21565"/>
    <s v="Tracy Poddar"/>
    <s v="Corporate"/>
    <s v="United States"/>
    <s v="Eugene"/>
    <s v="Oregon"/>
    <n v="97405"/>
    <s v="West"/>
    <s v="OFF-SU-10002301"/>
    <s v="Office Supplies"/>
    <s v="Supplies"/>
    <s v="Serrated Blade or Curved Handle Hand Letter Openers"/>
    <x v="4241"/>
    <x v="0"/>
    <x v="0"/>
  </r>
  <r>
    <n v="6307"/>
    <s v="CA-2017-163328"/>
    <x v="254"/>
    <d v="2017-11-06T00:00:00"/>
    <s v="Second Class"/>
    <s v="TP-21565"/>
    <s v="Tracy Poddar"/>
    <s v="Corporate"/>
    <s v="United States"/>
    <s v="Eugene"/>
    <s v="Oregon"/>
    <n v="97405"/>
    <s v="West"/>
    <s v="FUR-CH-10003298"/>
    <s v="Furniture"/>
    <s v="Chairs"/>
    <s v="Office Star - Contemporary Task Swivel chair with Loop Arms, Charcoal"/>
    <x v="4242"/>
    <x v="0"/>
    <x v="0"/>
  </r>
  <r>
    <n v="6308"/>
    <s v="CA-2017-163328"/>
    <x v="254"/>
    <d v="2017-11-06T00:00:00"/>
    <s v="Second Class"/>
    <s v="TP-21565"/>
    <s v="Tracy Poddar"/>
    <s v="Corporate"/>
    <s v="United States"/>
    <s v="Eugene"/>
    <s v="Oregon"/>
    <n v="97405"/>
    <s v="West"/>
    <s v="OFF-PA-10004353"/>
    <s v="Office Supplies"/>
    <s v="Paper"/>
    <s v="Southworth 25% Cotton Premium Laser Paper and Envelopes"/>
    <x v="1097"/>
    <x v="0"/>
    <x v="0"/>
  </r>
  <r>
    <n v="6309"/>
    <s v="CA-2017-163328"/>
    <x v="254"/>
    <d v="2017-11-06T00:00:00"/>
    <s v="Second Class"/>
    <s v="TP-21565"/>
    <s v="Tracy Poddar"/>
    <s v="Corporate"/>
    <s v="United States"/>
    <s v="Eugene"/>
    <s v="Oregon"/>
    <n v="97405"/>
    <s v="West"/>
    <s v="FUR-CH-10000229"/>
    <s v="Furniture"/>
    <s v="Chairs"/>
    <s v="Global Enterprise Series Seating High-Back Swivel/Tilt Chairs"/>
    <x v="4243"/>
    <x v="0"/>
    <x v="0"/>
  </r>
  <r>
    <n v="6310"/>
    <s v="CA-2017-163328"/>
    <x v="254"/>
    <d v="2017-11-06T00:00:00"/>
    <s v="Second Class"/>
    <s v="TP-21565"/>
    <s v="Tracy Poddar"/>
    <s v="Corporate"/>
    <s v="United States"/>
    <s v="Eugene"/>
    <s v="Oregon"/>
    <n v="97405"/>
    <s v="West"/>
    <s v="OFF-LA-10003930"/>
    <s v="Office Supplies"/>
    <s v="Labels"/>
    <s v="Dot Matrix Printer Tape Reel Labels, White, 5000/Box"/>
    <x v="4244"/>
    <x v="0"/>
    <x v="0"/>
  </r>
  <r>
    <n v="6311"/>
    <s v="CA-2017-163328"/>
    <x v="254"/>
    <d v="2017-11-06T00:00:00"/>
    <s v="Second Class"/>
    <s v="TP-21565"/>
    <s v="Tracy Poddar"/>
    <s v="Corporate"/>
    <s v="United States"/>
    <s v="Eugene"/>
    <s v="Oregon"/>
    <n v="97405"/>
    <s v="West"/>
    <s v="OFF-PA-10000176"/>
    <s v="Office Supplies"/>
    <s v="Paper"/>
    <s v="Xerox 1887"/>
    <x v="4245"/>
    <x v="0"/>
    <x v="0"/>
  </r>
  <r>
    <n v="6312"/>
    <s v="CA-2015-112837"/>
    <x v="1102"/>
    <d v="2015-09-16T00:00:00"/>
    <s v="Standard Class"/>
    <s v="LW-17125"/>
    <s v="Liz Willingham"/>
    <s v="Consumer"/>
    <s v="United States"/>
    <s v="Oxnard"/>
    <s v="California"/>
    <n v="93030"/>
    <s v="West"/>
    <s v="FUR-FU-10004006"/>
    <s v="Furniture"/>
    <s v="Furnishings"/>
    <s v="Deflect-o DuraMat Lighweight, Studded, Beveled Mat for Low Pile Carpeting"/>
    <x v="4030"/>
    <x v="2"/>
    <x v="30"/>
  </r>
  <r>
    <n v="6313"/>
    <s v="CA-2018-120019"/>
    <x v="911"/>
    <d v="2018-02-21T00:00:00"/>
    <s v="Standard Class"/>
    <s v="NG-18355"/>
    <s v="Nat Gilpin"/>
    <s v="Corporate"/>
    <s v="United States"/>
    <s v="Fairfield"/>
    <s v="Connecticut"/>
    <n v="6824"/>
    <s v="East"/>
    <s v="OFF-ST-10001932"/>
    <s v="Office Supplies"/>
    <s v="Storage"/>
    <s v="Fellowes Staxonsteel Drawer Files"/>
    <x v="4246"/>
    <x v="3"/>
    <x v="31"/>
  </r>
  <r>
    <n v="6314"/>
    <s v="CA-2018-120019"/>
    <x v="911"/>
    <d v="2018-02-21T00:00:00"/>
    <s v="Standard Class"/>
    <s v="NG-18355"/>
    <s v="Nat Gilpin"/>
    <s v="Corporate"/>
    <s v="United States"/>
    <s v="Fairfield"/>
    <s v="Connecticut"/>
    <n v="6824"/>
    <s v="East"/>
    <s v="TEC-PH-10000923"/>
    <s v="Technology"/>
    <s v="Phones"/>
    <s v="Belkin SportFit Armband For iPhone 5s/5c, Fuchsia"/>
    <x v="4247"/>
    <x v="3"/>
    <x v="31"/>
  </r>
  <r>
    <n v="6315"/>
    <s v="CA-2015-100762"/>
    <x v="156"/>
    <d v="2015-11-29T00:00:00"/>
    <s v="Standard Class"/>
    <s v="NG-18355"/>
    <s v="Nat Gilpin"/>
    <s v="Corporate"/>
    <s v="United States"/>
    <s v="Jackson"/>
    <s v="Michigan"/>
    <n v="49201"/>
    <s v="Central"/>
    <s v="OFF-AR-10000380"/>
    <s v="Office Supplies"/>
    <s v="Art"/>
    <s v="Hunt PowerHouse Electric Pencil Sharpener, Blue"/>
    <x v="4248"/>
    <x v="2"/>
    <x v="7"/>
  </r>
  <r>
    <n v="6316"/>
    <s v="CA-2015-100762"/>
    <x v="156"/>
    <d v="2015-11-29T00:00:00"/>
    <s v="Standard Class"/>
    <s v="NG-18355"/>
    <s v="Nat Gilpin"/>
    <s v="Corporate"/>
    <s v="United States"/>
    <s v="Jackson"/>
    <s v="Michigan"/>
    <n v="49201"/>
    <s v="Central"/>
    <s v="OFF-LA-10003930"/>
    <s v="Office Supplies"/>
    <s v="Labels"/>
    <s v="Dot Matrix Printer Tape Reel Labels, White, 5000/Box"/>
    <x v="1440"/>
    <x v="2"/>
    <x v="7"/>
  </r>
  <r>
    <n v="6317"/>
    <s v="CA-2015-100762"/>
    <x v="156"/>
    <d v="2015-11-29T00:00:00"/>
    <s v="Standard Class"/>
    <s v="NG-18355"/>
    <s v="Nat Gilpin"/>
    <s v="Corporate"/>
    <s v="United States"/>
    <s v="Jackson"/>
    <s v="Michigan"/>
    <n v="49201"/>
    <s v="Central"/>
    <s v="OFF-PA-10001815"/>
    <s v="Office Supplies"/>
    <s v="Paper"/>
    <s v="Xerox 1885"/>
    <x v="3683"/>
    <x v="2"/>
    <x v="7"/>
  </r>
  <r>
    <n v="6318"/>
    <s v="CA-2015-100762"/>
    <x v="156"/>
    <d v="2015-11-29T00:00:00"/>
    <s v="Standard Class"/>
    <s v="NG-18355"/>
    <s v="Nat Gilpin"/>
    <s v="Corporate"/>
    <s v="United States"/>
    <s v="Jackson"/>
    <s v="Michigan"/>
    <n v="49201"/>
    <s v="Central"/>
    <s v="OFF-PA-10004082"/>
    <s v="Office Supplies"/>
    <s v="Paper"/>
    <s v="Adams Telephone Message Book w/Frequently-Called Numbers Space, 400 Messages per Book"/>
    <x v="3761"/>
    <x v="2"/>
    <x v="7"/>
  </r>
  <r>
    <n v="6319"/>
    <s v="CA-2018-161459"/>
    <x v="920"/>
    <d v="2018-11-29T00:00:00"/>
    <s v="Second Class"/>
    <s v="EB-13750"/>
    <s v="Edward Becker"/>
    <s v="Corporate"/>
    <s v="United States"/>
    <s v="Laguna Niguel"/>
    <s v="California"/>
    <n v="92677"/>
    <s v="West"/>
    <s v="TEC-PH-10004071"/>
    <s v="Technology"/>
    <s v="Phones"/>
    <s v="PayAnywhere Card Reader"/>
    <x v="786"/>
    <x v="3"/>
    <x v="23"/>
  </r>
  <r>
    <n v="6320"/>
    <s v="CA-2018-161459"/>
    <x v="920"/>
    <d v="2018-11-29T00:00:00"/>
    <s v="Second Class"/>
    <s v="EB-13750"/>
    <s v="Edward Becker"/>
    <s v="Corporate"/>
    <s v="United States"/>
    <s v="Laguna Niguel"/>
    <s v="California"/>
    <n v="92677"/>
    <s v="West"/>
    <s v="OFF-PA-10002377"/>
    <s v="Office Supplies"/>
    <s v="Paper"/>
    <s v="Adams Telephone Message Book W/Dividers/Space For Phone Numbers, 5 1/4&quot;X8 1/2&quot;, 200/Messages"/>
    <x v="3142"/>
    <x v="3"/>
    <x v="23"/>
  </r>
  <r>
    <n v="6321"/>
    <s v="CA-2018-160017"/>
    <x v="394"/>
    <d v="2018-10-02T00:00:00"/>
    <s v="Standard Class"/>
    <s v="SP-20860"/>
    <s v="Sung Pak"/>
    <s v="Corporate"/>
    <s v="United States"/>
    <s v="Jacksonville"/>
    <s v="Florida"/>
    <n v="32216"/>
    <s v="South"/>
    <s v="OFF-PA-10001800"/>
    <s v="Office Supplies"/>
    <s v="Paper"/>
    <s v="Xerox 220"/>
    <x v="559"/>
    <x v="3"/>
    <x v="15"/>
  </r>
  <r>
    <n v="6322"/>
    <s v="CA-2015-123316"/>
    <x v="303"/>
    <d v="2015-10-17T00:00:00"/>
    <s v="Standard Class"/>
    <s v="SP-20545"/>
    <s v="Sibella Parks"/>
    <s v="Corporate"/>
    <s v="United States"/>
    <s v="Mount Vernon"/>
    <s v="New York"/>
    <n v="10550"/>
    <s v="East"/>
    <s v="OFF-BI-10002764"/>
    <s v="Office Supplies"/>
    <s v="Binders"/>
    <s v="Recycled Pressboard Report Cover with Reinforced Top Hinge"/>
    <x v="3203"/>
    <x v="2"/>
    <x v="18"/>
  </r>
  <r>
    <n v="6323"/>
    <s v="CA-2015-141299"/>
    <x v="561"/>
    <d v="2015-06-07T00:00:00"/>
    <s v="Second Class"/>
    <s v="RB-19795"/>
    <s v="Ross Baird"/>
    <s v="Home Office"/>
    <s v="United States"/>
    <s v="Midland"/>
    <s v="Michigan"/>
    <n v="48640"/>
    <s v="Central"/>
    <s v="OFF-EN-10004459"/>
    <s v="Office Supplies"/>
    <s v="Envelopes"/>
    <s v="Security-Tint Envelopes"/>
    <x v="764"/>
    <x v="2"/>
    <x v="3"/>
  </r>
  <r>
    <n v="6324"/>
    <s v="CA-2015-104402"/>
    <x v="1103"/>
    <d v="2015-06-23T00:00:00"/>
    <s v="Standard Class"/>
    <s v="DB-13660"/>
    <s v="Duane Benoit"/>
    <s v="Consumer"/>
    <s v="United States"/>
    <s v="Newark"/>
    <s v="Delaware"/>
    <n v="19711"/>
    <s v="East"/>
    <s v="TEC-MA-10000423"/>
    <s v="Technology"/>
    <s v="Machines"/>
    <s v="Texas Instruments TI-34 Scientific Calculator"/>
    <x v="4249"/>
    <x v="2"/>
    <x v="3"/>
  </r>
  <r>
    <n v="6325"/>
    <s v="CA-2016-110289"/>
    <x v="1104"/>
    <d v="2016-11-02T00:00:00"/>
    <s v="Standard Class"/>
    <s v="NB-18655"/>
    <s v="Nona Balk"/>
    <s v="Corporate"/>
    <s v="United States"/>
    <s v="San Francisco"/>
    <s v="California"/>
    <n v="94109"/>
    <s v="West"/>
    <s v="OFF-PA-10002986"/>
    <s v="Office Supplies"/>
    <s v="Paper"/>
    <s v="Xerox 1898"/>
    <x v="653"/>
    <x v="1"/>
    <x v="2"/>
  </r>
  <r>
    <n v="6326"/>
    <s v="CA-2016-110289"/>
    <x v="1104"/>
    <d v="2016-11-02T00:00:00"/>
    <s v="Standard Class"/>
    <s v="NB-18655"/>
    <s v="Nona Balk"/>
    <s v="Corporate"/>
    <s v="United States"/>
    <s v="San Francisco"/>
    <s v="California"/>
    <n v="94109"/>
    <s v="West"/>
    <s v="OFF-EN-10001434"/>
    <s v="Office Supplies"/>
    <s v="Envelopes"/>
    <s v="Strathmore #10 Envelopes, Ultimate White"/>
    <x v="4250"/>
    <x v="1"/>
    <x v="2"/>
  </r>
  <r>
    <n v="6327"/>
    <s v="CA-2015-167927"/>
    <x v="407"/>
    <d v="2015-01-26T00:00:00"/>
    <s v="Standard Class"/>
    <s v="XP-21865"/>
    <s v="Xylona Preis"/>
    <s v="Consumer"/>
    <s v="United States"/>
    <s v="Westland"/>
    <s v="Michigan"/>
    <n v="48185"/>
    <s v="Central"/>
    <s v="OFF-ST-10000760"/>
    <s v="Office Supplies"/>
    <s v="Storage"/>
    <s v="Eldon Fold 'N Roll Cart System"/>
    <x v="62"/>
    <x v="2"/>
    <x v="46"/>
  </r>
  <r>
    <n v="6328"/>
    <s v="CA-2015-167927"/>
    <x v="407"/>
    <d v="2015-01-26T00:00:00"/>
    <s v="Standard Class"/>
    <s v="XP-21865"/>
    <s v="Xylona Preis"/>
    <s v="Consumer"/>
    <s v="United States"/>
    <s v="Westland"/>
    <s v="Michigan"/>
    <n v="48185"/>
    <s v="Central"/>
    <s v="FUR-FU-10002918"/>
    <s v="Furniture"/>
    <s v="Furnishings"/>
    <s v="Eldon ClusterMat Chair Mat with Cordless Antistatic Protection"/>
    <x v="1042"/>
    <x v="2"/>
    <x v="46"/>
  </r>
  <r>
    <n v="6329"/>
    <s v="CA-2015-167927"/>
    <x v="407"/>
    <d v="2015-01-26T00:00:00"/>
    <s v="Standard Class"/>
    <s v="XP-21865"/>
    <s v="Xylona Preis"/>
    <s v="Consumer"/>
    <s v="United States"/>
    <s v="Westland"/>
    <s v="Michigan"/>
    <n v="48185"/>
    <s v="Central"/>
    <s v="OFF-BI-10000605"/>
    <s v="Office Supplies"/>
    <s v="Binders"/>
    <s v="Acco Pressboard Covers with Storage Hooks, 9 1/2&quot; x 11&quot;, Executive Red"/>
    <x v="71"/>
    <x v="2"/>
    <x v="46"/>
  </r>
  <r>
    <n v="6330"/>
    <s v="CA-2015-167927"/>
    <x v="407"/>
    <d v="2015-01-26T00:00:00"/>
    <s v="Standard Class"/>
    <s v="XP-21865"/>
    <s v="Xylona Preis"/>
    <s v="Consumer"/>
    <s v="United States"/>
    <s v="Westland"/>
    <s v="Michigan"/>
    <n v="48185"/>
    <s v="Central"/>
    <s v="OFF-AP-10002311"/>
    <s v="Office Supplies"/>
    <s v="Appliances"/>
    <s v="Holmes Replacement Filter for HEPA Air Cleaner, Very Large Room, HEPA Filter"/>
    <x v="4251"/>
    <x v="2"/>
    <x v="46"/>
  </r>
  <r>
    <n v="6331"/>
    <s v="CA-2015-167927"/>
    <x v="407"/>
    <d v="2015-01-26T00:00:00"/>
    <s v="Standard Class"/>
    <s v="XP-21865"/>
    <s v="Xylona Preis"/>
    <s v="Consumer"/>
    <s v="United States"/>
    <s v="Westland"/>
    <s v="Michigan"/>
    <n v="48185"/>
    <s v="Central"/>
    <s v="OFF-ST-10003123"/>
    <s v="Office Supplies"/>
    <s v="Storage"/>
    <s v="Fellowes Bases and Tops For Staxonsteel/High-Stak Systems"/>
    <x v="4252"/>
    <x v="2"/>
    <x v="46"/>
  </r>
  <r>
    <n v="6332"/>
    <s v="CA-2015-167927"/>
    <x v="407"/>
    <d v="2015-01-26T00:00:00"/>
    <s v="Standard Class"/>
    <s v="XP-21865"/>
    <s v="Xylona Preis"/>
    <s v="Consumer"/>
    <s v="United States"/>
    <s v="Westland"/>
    <s v="Michigan"/>
    <n v="48185"/>
    <s v="Central"/>
    <s v="OFF-AR-10004456"/>
    <s v="Office Supplies"/>
    <s v="Art"/>
    <s v="Panasonic KP-4ABK Battery-Operated Pencil Sharpener"/>
    <x v="2836"/>
    <x v="2"/>
    <x v="46"/>
  </r>
  <r>
    <n v="6333"/>
    <s v="CA-2015-167927"/>
    <x v="407"/>
    <d v="2015-01-26T00:00:00"/>
    <s v="Standard Class"/>
    <s v="XP-21865"/>
    <s v="Xylona Preis"/>
    <s v="Consumer"/>
    <s v="United States"/>
    <s v="Westland"/>
    <s v="Michigan"/>
    <n v="48185"/>
    <s v="Central"/>
    <s v="FUR-FU-10002268"/>
    <s v="Furniture"/>
    <s v="Furnishings"/>
    <s v="Ultra Door Push Plate"/>
    <x v="1646"/>
    <x v="2"/>
    <x v="46"/>
  </r>
  <r>
    <n v="6334"/>
    <s v="CA-2015-167927"/>
    <x v="407"/>
    <d v="2015-01-26T00:00:00"/>
    <s v="Standard Class"/>
    <s v="XP-21865"/>
    <s v="Xylona Preis"/>
    <s v="Consumer"/>
    <s v="United States"/>
    <s v="Westland"/>
    <s v="Michigan"/>
    <n v="48185"/>
    <s v="Central"/>
    <s v="OFF-BI-10004364"/>
    <s v="Office Supplies"/>
    <s v="Binders"/>
    <s v="Storex Dura Pro Binders"/>
    <x v="1271"/>
    <x v="2"/>
    <x v="46"/>
  </r>
  <r>
    <n v="6335"/>
    <s v="CA-2015-133305"/>
    <x v="384"/>
    <d v="2015-07-15T00:00:00"/>
    <s v="Standard Class"/>
    <s v="MH-17455"/>
    <s v="Mark Hamilton"/>
    <s v="Consumer"/>
    <s v="United States"/>
    <s v="New York City"/>
    <s v="New York"/>
    <n v="10011"/>
    <s v="East"/>
    <s v="OFF-PA-10001970"/>
    <s v="Office Supplies"/>
    <s v="Paper"/>
    <s v="Xerox 1881"/>
    <x v="335"/>
    <x v="2"/>
    <x v="39"/>
  </r>
  <r>
    <n v="6336"/>
    <s v="CA-2015-133305"/>
    <x v="384"/>
    <d v="2015-07-15T00:00:00"/>
    <s v="Standard Class"/>
    <s v="MH-17455"/>
    <s v="Mark Hamilton"/>
    <s v="Consumer"/>
    <s v="United States"/>
    <s v="New York City"/>
    <s v="New York"/>
    <n v="10011"/>
    <s v="East"/>
    <s v="OFF-BI-10002954"/>
    <s v="Office Supplies"/>
    <s v="Binders"/>
    <s v="Newell 3-Hole Punched Plastic Slotted Magazine Holders for Binders"/>
    <x v="717"/>
    <x v="2"/>
    <x v="39"/>
  </r>
  <r>
    <n v="6337"/>
    <s v="CA-2017-165995"/>
    <x v="133"/>
    <d v="2017-09-06T00:00:00"/>
    <s v="Standard Class"/>
    <s v="BG-11740"/>
    <s v="Bruce Geld"/>
    <s v="Consumer"/>
    <s v="United States"/>
    <s v="Los Angeles"/>
    <s v="California"/>
    <n v="90008"/>
    <s v="West"/>
    <s v="FUR-FU-10000672"/>
    <s v="Furniture"/>
    <s v="Furnishings"/>
    <s v="Executive Impressions 10&quot; Spectator Wall Clock"/>
    <x v="116"/>
    <x v="0"/>
    <x v="28"/>
  </r>
  <r>
    <n v="6338"/>
    <s v="CA-2017-165995"/>
    <x v="133"/>
    <d v="2017-09-06T00:00:00"/>
    <s v="Standard Class"/>
    <s v="BG-11740"/>
    <s v="Bruce Geld"/>
    <s v="Consumer"/>
    <s v="United States"/>
    <s v="Los Angeles"/>
    <s v="California"/>
    <n v="90008"/>
    <s v="West"/>
    <s v="TEC-PH-10004908"/>
    <s v="Technology"/>
    <s v="Phones"/>
    <s v="Panasonic KX TS3282W Corded phone"/>
    <x v="107"/>
    <x v="0"/>
    <x v="28"/>
  </r>
  <r>
    <n v="6339"/>
    <s v="CA-2018-143112"/>
    <x v="361"/>
    <d v="2018-10-09T00:00:00"/>
    <s v="Standard Class"/>
    <s v="TS-21370"/>
    <s v="Todd Sumrall"/>
    <s v="Corporate"/>
    <s v="United States"/>
    <s v="New York City"/>
    <s v="New York"/>
    <n v="10035"/>
    <s v="East"/>
    <s v="TEC-PH-10003095"/>
    <s v="Technology"/>
    <s v="Phones"/>
    <s v="Samsung HM1900 Bluetooth Headset"/>
    <x v="4253"/>
    <x v="3"/>
    <x v="13"/>
  </r>
  <r>
    <n v="6340"/>
    <s v="CA-2018-143112"/>
    <x v="361"/>
    <d v="2018-10-09T00:00:00"/>
    <s v="Standard Class"/>
    <s v="TS-21370"/>
    <s v="Todd Sumrall"/>
    <s v="Corporate"/>
    <s v="United States"/>
    <s v="New York City"/>
    <s v="New York"/>
    <n v="10035"/>
    <s v="East"/>
    <s v="FUR-CH-10002880"/>
    <s v="Furniture"/>
    <s v="Chairs"/>
    <s v="Global High-Back Leather Tilter, Burgundy"/>
    <x v="4254"/>
    <x v="3"/>
    <x v="13"/>
  </r>
  <r>
    <n v="6341"/>
    <s v="CA-2018-143112"/>
    <x v="361"/>
    <d v="2018-10-09T00:00:00"/>
    <s v="Standard Class"/>
    <s v="TS-21370"/>
    <s v="Todd Sumrall"/>
    <s v="Corporate"/>
    <s v="United States"/>
    <s v="New York City"/>
    <s v="New York"/>
    <n v="10035"/>
    <s v="East"/>
    <s v="TEC-MA-10001047"/>
    <s v="Technology"/>
    <s v="Machines"/>
    <s v="3D Systems Cube Printer, 2nd Generation, Magenta"/>
    <x v="4255"/>
    <x v="3"/>
    <x v="13"/>
  </r>
  <r>
    <n v="6342"/>
    <s v="US-2017-105830"/>
    <x v="413"/>
    <d v="2018-01-02T00:00:00"/>
    <s v="First Class"/>
    <s v="DB-13660"/>
    <s v="Duane Benoit"/>
    <s v="Consumer"/>
    <s v="United States"/>
    <s v="Lancaster"/>
    <s v="Ohio"/>
    <n v="43130"/>
    <s v="East"/>
    <s v="OFF-ST-10002554"/>
    <s v="Office Supplies"/>
    <s v="Storage"/>
    <s v="Tennsco Industrial Shelving"/>
    <x v="4256"/>
    <x v="0"/>
    <x v="5"/>
  </r>
  <r>
    <n v="6343"/>
    <s v="CA-2016-146255"/>
    <x v="1105"/>
    <d v="2016-03-10T00:00:00"/>
    <s v="First Class"/>
    <s v="EM-14140"/>
    <s v="Eugene Moren"/>
    <s v="Home Office"/>
    <s v="United States"/>
    <s v="Newark"/>
    <s v="Delaware"/>
    <n v="19711"/>
    <s v="East"/>
    <s v="TEC-AC-10004469"/>
    <s v="Technology"/>
    <s v="Accessories"/>
    <s v="Microsoft Sculpt Comfort Mouse"/>
    <x v="4257"/>
    <x v="1"/>
    <x v="29"/>
  </r>
  <r>
    <n v="6344"/>
    <s v="CA-2016-146255"/>
    <x v="1105"/>
    <d v="2016-03-10T00:00:00"/>
    <s v="First Class"/>
    <s v="EM-14140"/>
    <s v="Eugene Moren"/>
    <s v="Home Office"/>
    <s v="United States"/>
    <s v="Newark"/>
    <s v="Delaware"/>
    <n v="19711"/>
    <s v="East"/>
    <s v="OFF-BI-10000309"/>
    <s v="Office Supplies"/>
    <s v="Binders"/>
    <s v="GBC Twin Loop Wire Binding Elements, 9/16&quot; Spine, Black"/>
    <x v="2628"/>
    <x v="1"/>
    <x v="29"/>
  </r>
  <r>
    <n v="6345"/>
    <s v="CA-2016-146255"/>
    <x v="1105"/>
    <d v="2016-03-10T00:00:00"/>
    <s v="First Class"/>
    <s v="EM-14140"/>
    <s v="Eugene Moren"/>
    <s v="Home Office"/>
    <s v="United States"/>
    <s v="Newark"/>
    <s v="Delaware"/>
    <n v="19711"/>
    <s v="East"/>
    <s v="OFF-BI-10001765"/>
    <s v="Office Supplies"/>
    <s v="Binders"/>
    <s v="Wilson Jones Heavy-Duty Casebound Ring Binders with Metal Hinges"/>
    <x v="4258"/>
    <x v="1"/>
    <x v="29"/>
  </r>
  <r>
    <n v="6346"/>
    <s v="CA-2016-146255"/>
    <x v="1105"/>
    <d v="2016-03-10T00:00:00"/>
    <s v="First Class"/>
    <s v="EM-14140"/>
    <s v="Eugene Moren"/>
    <s v="Home Office"/>
    <s v="United States"/>
    <s v="Newark"/>
    <s v="Delaware"/>
    <n v="19711"/>
    <s v="East"/>
    <s v="TEC-PH-10001619"/>
    <s v="Technology"/>
    <s v="Phones"/>
    <s v="LG G3"/>
    <x v="2133"/>
    <x v="1"/>
    <x v="29"/>
  </r>
  <r>
    <n v="6347"/>
    <s v="CA-2018-104822"/>
    <x v="179"/>
    <d v="2018-10-20T00:00:00"/>
    <s v="Same Day"/>
    <s v="RB-19465"/>
    <s v="Rick Bensley"/>
    <s v="Home Office"/>
    <s v="United States"/>
    <s v="New York City"/>
    <s v="New York"/>
    <n v="10024"/>
    <s v="East"/>
    <s v="OFF-LA-10002034"/>
    <s v="Office Supplies"/>
    <s v="Labels"/>
    <s v="Avery 478"/>
    <x v="4259"/>
    <x v="3"/>
    <x v="13"/>
  </r>
  <r>
    <n v="6348"/>
    <s v="CA-2016-104486"/>
    <x v="489"/>
    <d v="2016-05-06T00:00:00"/>
    <s v="Standard Class"/>
    <s v="PO-18850"/>
    <s v="Patrick O'Brill"/>
    <s v="Consumer"/>
    <s v="United States"/>
    <s v="San Francisco"/>
    <s v="California"/>
    <n v="94109"/>
    <s v="West"/>
    <s v="OFF-BI-10000309"/>
    <s v="Office Supplies"/>
    <s v="Binders"/>
    <s v="GBC Twin Loop Wire Binding Elements, 9/16&quot; Spine, Black"/>
    <x v="359"/>
    <x v="1"/>
    <x v="33"/>
  </r>
  <r>
    <n v="6349"/>
    <s v="CA-2016-104486"/>
    <x v="489"/>
    <d v="2016-05-06T00:00:00"/>
    <s v="Standard Class"/>
    <s v="PO-18850"/>
    <s v="Patrick O'Brill"/>
    <s v="Consumer"/>
    <s v="United States"/>
    <s v="San Francisco"/>
    <s v="California"/>
    <n v="94109"/>
    <s v="West"/>
    <s v="OFF-ST-10000876"/>
    <s v="Office Supplies"/>
    <s v="Storage"/>
    <s v="Eldon Simplefile Box Office"/>
    <x v="2150"/>
    <x v="1"/>
    <x v="33"/>
  </r>
  <r>
    <n v="6350"/>
    <s v="CA-2016-104486"/>
    <x v="489"/>
    <d v="2016-05-06T00:00:00"/>
    <s v="Standard Class"/>
    <s v="PO-18850"/>
    <s v="Patrick O'Brill"/>
    <s v="Consumer"/>
    <s v="United States"/>
    <s v="San Francisco"/>
    <s v="California"/>
    <n v="94109"/>
    <s v="West"/>
    <s v="OFF-SU-10002573"/>
    <s v="Office Supplies"/>
    <s v="Supplies"/>
    <s v="Acme 10&quot; Easy Grip Assistive Scissors"/>
    <x v="1507"/>
    <x v="1"/>
    <x v="33"/>
  </r>
  <r>
    <n v="6351"/>
    <s v="CA-2018-161557"/>
    <x v="213"/>
    <d v="2018-09-08T00:00:00"/>
    <s v="Standard Class"/>
    <s v="AG-10900"/>
    <s v="Arthur Gainer"/>
    <s v="Consumer"/>
    <s v="United States"/>
    <s v="Dallas"/>
    <s v="Texas"/>
    <n v="75217"/>
    <s v="Central"/>
    <s v="FUR-FU-10004622"/>
    <s v="Furniture"/>
    <s v="Furnishings"/>
    <s v="Eldon Advantage Foldable Chair Mats for Low Pile Carpets"/>
    <x v="947"/>
    <x v="3"/>
    <x v="15"/>
  </r>
  <r>
    <n v="6352"/>
    <s v="CA-2018-161130"/>
    <x v="132"/>
    <d v="2018-11-08T00:00:00"/>
    <s v="Standard Class"/>
    <s v="BF-11275"/>
    <s v="Beth Fritzler"/>
    <s v="Corporate"/>
    <s v="United States"/>
    <s v="Miami"/>
    <s v="Florida"/>
    <n v="33178"/>
    <s v="South"/>
    <s v="TEC-PH-10002549"/>
    <s v="Technology"/>
    <s v="Phones"/>
    <s v="Polycom SoundPoint IP 450 VoIP phone"/>
    <x v="3252"/>
    <x v="3"/>
    <x v="23"/>
  </r>
  <r>
    <n v="6353"/>
    <s v="US-2016-161347"/>
    <x v="1023"/>
    <d v="2016-09-19T00:00:00"/>
    <s v="Standard Class"/>
    <s v="HG-14845"/>
    <s v="Harry Greene"/>
    <s v="Consumer"/>
    <s v="United States"/>
    <s v="Philadelphia"/>
    <s v="Pennsylvania"/>
    <n v="19120"/>
    <s v="East"/>
    <s v="OFF-BI-10004209"/>
    <s v="Office Supplies"/>
    <s v="Binders"/>
    <s v="Fellowes Twister Kit, Gray/Clear, 3/pkg"/>
    <x v="4260"/>
    <x v="1"/>
    <x v="11"/>
  </r>
  <r>
    <n v="6354"/>
    <s v="US-2016-109015"/>
    <x v="684"/>
    <d v="2016-09-12T00:00:00"/>
    <s v="Standard Class"/>
    <s v="BS-11590"/>
    <s v="Brendan Sweed"/>
    <s v="Corporate"/>
    <s v="United States"/>
    <s v="New York City"/>
    <s v="New York"/>
    <n v="10011"/>
    <s v="East"/>
    <s v="OFF-AP-10001962"/>
    <s v="Office Supplies"/>
    <s v="Appliances"/>
    <s v="Black &amp; Decker Filter for Double Action Dustbuster Cordless Vac BLDV7210"/>
    <x v="4261"/>
    <x v="1"/>
    <x v="11"/>
  </r>
  <r>
    <n v="6355"/>
    <s v="US-2016-109015"/>
    <x v="684"/>
    <d v="2016-09-12T00:00:00"/>
    <s v="Standard Class"/>
    <s v="BS-11590"/>
    <s v="Brendan Sweed"/>
    <s v="Corporate"/>
    <s v="United States"/>
    <s v="New York City"/>
    <s v="New York"/>
    <n v="10011"/>
    <s v="East"/>
    <s v="TEC-PH-10002922"/>
    <s v="Technology"/>
    <s v="Phones"/>
    <s v="ShoreTel ShorePhone IP 230 VoIP phone"/>
    <x v="4262"/>
    <x v="1"/>
    <x v="11"/>
  </r>
  <r>
    <n v="6356"/>
    <s v="CA-2015-110611"/>
    <x v="191"/>
    <d v="2015-10-13T00:00:00"/>
    <s v="Standard Class"/>
    <s v="JD-16015"/>
    <s v="Joy Daniels"/>
    <s v="Consumer"/>
    <s v="United States"/>
    <s v="Philadelphia"/>
    <s v="Pennsylvania"/>
    <n v="19120"/>
    <s v="East"/>
    <s v="OFF-ST-10000642"/>
    <s v="Office Supplies"/>
    <s v="Storage"/>
    <s v="Tennsco Lockers, Gray"/>
    <x v="202"/>
    <x v="2"/>
    <x v="18"/>
  </r>
  <r>
    <n v="6357"/>
    <s v="CA-2018-139080"/>
    <x v="205"/>
    <d v="2018-01-28T00:00:00"/>
    <s v="Standard Class"/>
    <s v="CS-12250"/>
    <s v="Chris Selesnick"/>
    <s v="Corporate"/>
    <s v="United States"/>
    <s v="Seattle"/>
    <s v="Washington"/>
    <n v="98103"/>
    <s v="West"/>
    <s v="OFF-BI-10001757"/>
    <s v="Office Supplies"/>
    <s v="Binders"/>
    <s v="Pressboard Hanging Data Binders for Unburst Sheets"/>
    <x v="1195"/>
    <x v="3"/>
    <x v="44"/>
  </r>
  <r>
    <n v="6358"/>
    <s v="CA-2018-139080"/>
    <x v="205"/>
    <d v="2018-01-28T00:00:00"/>
    <s v="Standard Class"/>
    <s v="CS-12250"/>
    <s v="Chris Selesnick"/>
    <s v="Corporate"/>
    <s v="United States"/>
    <s v="Seattle"/>
    <s v="Washington"/>
    <n v="98103"/>
    <s v="West"/>
    <s v="OFF-PA-10004621"/>
    <s v="Office Supplies"/>
    <s v="Paper"/>
    <s v="Xerox 212"/>
    <x v="233"/>
    <x v="3"/>
    <x v="44"/>
  </r>
  <r>
    <n v="6359"/>
    <s v="CA-2018-139080"/>
    <x v="205"/>
    <d v="2018-01-28T00:00:00"/>
    <s v="Standard Class"/>
    <s v="CS-12250"/>
    <s v="Chris Selesnick"/>
    <s v="Corporate"/>
    <s v="United States"/>
    <s v="Seattle"/>
    <s v="Washington"/>
    <n v="98103"/>
    <s v="West"/>
    <s v="OFF-PA-10002262"/>
    <s v="Office Supplies"/>
    <s v="Paper"/>
    <s v="Xerox 192"/>
    <x v="90"/>
    <x v="3"/>
    <x v="44"/>
  </r>
  <r>
    <n v="6360"/>
    <s v="CA-2018-139080"/>
    <x v="205"/>
    <d v="2018-01-28T00:00:00"/>
    <s v="Standard Class"/>
    <s v="CS-12250"/>
    <s v="Chris Selesnick"/>
    <s v="Corporate"/>
    <s v="United States"/>
    <s v="Seattle"/>
    <s v="Washington"/>
    <n v="98103"/>
    <s v="West"/>
    <s v="TEC-PH-10004100"/>
    <s v="Technology"/>
    <s v="Phones"/>
    <s v="Griffin GC17055 Auxiliary Audio Cable"/>
    <x v="1134"/>
    <x v="3"/>
    <x v="44"/>
  </r>
  <r>
    <n v="6361"/>
    <s v="CA-2016-115693"/>
    <x v="895"/>
    <d v="2016-12-15T00:00:00"/>
    <s v="Standard Class"/>
    <s v="FC-14245"/>
    <s v="Frank Carlisle"/>
    <s v="Home Office"/>
    <s v="United States"/>
    <s v="Los Angeles"/>
    <s v="California"/>
    <n v="90032"/>
    <s v="West"/>
    <s v="OFF-AR-10003582"/>
    <s v="Office Supplies"/>
    <s v="Art"/>
    <s v="Boston Electric Pencil Sharpener, Model 1818, Charcoal Black"/>
    <x v="2420"/>
    <x v="1"/>
    <x v="14"/>
  </r>
  <r>
    <n v="6362"/>
    <s v="US-2015-107993"/>
    <x v="641"/>
    <d v="2015-11-30T00:00:00"/>
    <s v="Standard Class"/>
    <s v="SE-20110"/>
    <s v="Sanjit Engle"/>
    <s v="Consumer"/>
    <s v="United States"/>
    <s v="Springfield"/>
    <s v="Oregon"/>
    <n v="97477"/>
    <s v="West"/>
    <s v="OFF-AR-10003179"/>
    <s v="Office Supplies"/>
    <s v="Art"/>
    <s v="Dixon Ticonderoga Core-Lock Colored Pencils"/>
    <x v="4191"/>
    <x v="2"/>
    <x v="7"/>
  </r>
  <r>
    <n v="6363"/>
    <s v="CA-2018-110443"/>
    <x v="610"/>
    <d v="2018-11-25T00:00:00"/>
    <s v="Standard Class"/>
    <s v="CK-12205"/>
    <s v="Chloris Kastensmidt"/>
    <s v="Consumer"/>
    <s v="United States"/>
    <s v="Renton"/>
    <s v="Washington"/>
    <n v="98059"/>
    <s v="West"/>
    <s v="OFF-BI-10001670"/>
    <s v="Office Supplies"/>
    <s v="Binders"/>
    <s v="Vinyl Sectional Post Binders"/>
    <x v="4263"/>
    <x v="3"/>
    <x v="23"/>
  </r>
  <r>
    <n v="6364"/>
    <s v="CA-2018-110443"/>
    <x v="610"/>
    <d v="2018-11-25T00:00:00"/>
    <s v="Standard Class"/>
    <s v="CK-12205"/>
    <s v="Chloris Kastensmidt"/>
    <s v="Consumer"/>
    <s v="United States"/>
    <s v="Renton"/>
    <s v="Washington"/>
    <n v="98059"/>
    <s v="West"/>
    <s v="TEC-MA-10002073"/>
    <s v="Technology"/>
    <s v="Machines"/>
    <s v="3D Systems Cube Printer, 2nd Generation, White"/>
    <x v="4264"/>
    <x v="3"/>
    <x v="23"/>
  </r>
  <r>
    <n v="6365"/>
    <s v="CA-2018-110443"/>
    <x v="610"/>
    <d v="2018-11-25T00:00:00"/>
    <s v="Standard Class"/>
    <s v="CK-12205"/>
    <s v="Chloris Kastensmidt"/>
    <s v="Consumer"/>
    <s v="United States"/>
    <s v="Renton"/>
    <s v="Washington"/>
    <n v="98059"/>
    <s v="West"/>
    <s v="OFF-PA-10003797"/>
    <s v="Office Supplies"/>
    <s v="Paper"/>
    <s v="Xerox 209"/>
    <x v="187"/>
    <x v="3"/>
    <x v="23"/>
  </r>
  <r>
    <n v="6366"/>
    <s v="CA-2018-144848"/>
    <x v="1095"/>
    <d v="2018-04-05T00:00:00"/>
    <s v="First Class"/>
    <s v="DS-13030"/>
    <s v="Darrin Sayre"/>
    <s v="Home Office"/>
    <s v="United States"/>
    <s v="New York City"/>
    <s v="New York"/>
    <n v="10009"/>
    <s v="East"/>
    <s v="TEC-PH-10004006"/>
    <s v="Technology"/>
    <s v="Phones"/>
    <s v="Panasonic KX - TS880B Telephone"/>
    <x v="4265"/>
    <x v="3"/>
    <x v="4"/>
  </r>
  <r>
    <n v="6367"/>
    <s v="CA-2018-144848"/>
    <x v="1095"/>
    <d v="2018-04-05T00:00:00"/>
    <s v="First Class"/>
    <s v="DS-13030"/>
    <s v="Darrin Sayre"/>
    <s v="Home Office"/>
    <s v="United States"/>
    <s v="New York City"/>
    <s v="New York"/>
    <n v="10009"/>
    <s v="East"/>
    <s v="OFF-SU-10000646"/>
    <s v="Office Supplies"/>
    <s v="Supplies"/>
    <s v="Premier Automatic Letter Opener"/>
    <x v="4266"/>
    <x v="3"/>
    <x v="4"/>
  </r>
  <r>
    <n v="6368"/>
    <s v="CA-2018-144848"/>
    <x v="1095"/>
    <d v="2018-04-05T00:00:00"/>
    <s v="First Class"/>
    <s v="DS-13030"/>
    <s v="Darrin Sayre"/>
    <s v="Home Office"/>
    <s v="United States"/>
    <s v="New York City"/>
    <s v="New York"/>
    <n v="10009"/>
    <s v="East"/>
    <s v="TEC-PH-10002262"/>
    <s v="Technology"/>
    <s v="Phones"/>
    <s v="LG Electronics Tone+ HBS-730 Bluetooth Headset"/>
    <x v="4267"/>
    <x v="3"/>
    <x v="4"/>
  </r>
  <r>
    <n v="6369"/>
    <s v="US-2018-147998"/>
    <x v="240"/>
    <d v="2018-05-24T00:00:00"/>
    <s v="Standard Class"/>
    <s v="SA-20830"/>
    <s v="Sue Ann Reed"/>
    <s v="Consumer"/>
    <s v="United States"/>
    <s v="San Jose"/>
    <s v="California"/>
    <n v="95123"/>
    <s v="West"/>
    <s v="OFF-BI-10002082"/>
    <s v="Office Supplies"/>
    <s v="Binders"/>
    <s v="GBC Twin Loop Wire Binding Elements"/>
    <x v="4268"/>
    <x v="3"/>
    <x v="24"/>
  </r>
  <r>
    <n v="6370"/>
    <s v="CA-2017-103919"/>
    <x v="339"/>
    <d v="2017-10-07T00:00:00"/>
    <s v="Standard Class"/>
    <s v="TP-21565"/>
    <s v="Tracy Poddar"/>
    <s v="Corporate"/>
    <s v="United States"/>
    <s v="Grand Prairie"/>
    <s v="Texas"/>
    <n v="75051"/>
    <s v="Central"/>
    <s v="FUR-FU-10001756"/>
    <s v="Furniture"/>
    <s v="Furnishings"/>
    <s v="Eldon Expressions Desk Accessory, Wood Photo Frame, Mahogany"/>
    <x v="4269"/>
    <x v="0"/>
    <x v="32"/>
  </r>
  <r>
    <n v="6371"/>
    <s v="CA-2017-113425"/>
    <x v="831"/>
    <d v="2017-11-21T00:00:00"/>
    <s v="Same Day"/>
    <s v="JK-16120"/>
    <s v="Julie Kriz"/>
    <s v="Home Office"/>
    <s v="United States"/>
    <s v="New York City"/>
    <s v="New York"/>
    <n v="10009"/>
    <s v="East"/>
    <s v="FUR-BO-10002598"/>
    <s v="Furniture"/>
    <s v="Bookcases"/>
    <s v="Hon Metal Bookcases, Putty"/>
    <x v="391"/>
    <x v="0"/>
    <x v="0"/>
  </r>
  <r>
    <n v="6372"/>
    <s v="CA-2018-143035"/>
    <x v="621"/>
    <d v="2018-10-05T00:00:00"/>
    <s v="Second Class"/>
    <s v="CC-12430"/>
    <s v="Chuck Clark"/>
    <s v="Home Office"/>
    <s v="United States"/>
    <s v="New York City"/>
    <s v="New York"/>
    <n v="10009"/>
    <s v="East"/>
    <s v="FUR-FU-10001934"/>
    <s v="Furniture"/>
    <s v="Furnishings"/>
    <s v="Magnifier Swing Arm Lamp"/>
    <x v="202"/>
    <x v="3"/>
    <x v="13"/>
  </r>
  <r>
    <n v="6373"/>
    <s v="CA-2018-143035"/>
    <x v="621"/>
    <d v="2018-10-05T00:00:00"/>
    <s v="Second Class"/>
    <s v="CC-12430"/>
    <s v="Chuck Clark"/>
    <s v="Home Office"/>
    <s v="United States"/>
    <s v="New York City"/>
    <s v="New York"/>
    <n v="10009"/>
    <s v="East"/>
    <s v="OFF-AR-10001130"/>
    <s v="Office Supplies"/>
    <s v="Art"/>
    <s v="Quartet Alpha White Chalk, 12/Pack"/>
    <x v="153"/>
    <x v="3"/>
    <x v="13"/>
  </r>
  <r>
    <n v="6374"/>
    <s v="CA-2018-143035"/>
    <x v="621"/>
    <d v="2018-10-05T00:00:00"/>
    <s v="Second Class"/>
    <s v="CC-12430"/>
    <s v="Chuck Clark"/>
    <s v="Home Office"/>
    <s v="United States"/>
    <s v="New York City"/>
    <s v="New York"/>
    <n v="10009"/>
    <s v="East"/>
    <s v="TEC-AC-10002049"/>
    <s v="Technology"/>
    <s v="Accessories"/>
    <s v="Logitech G19 Programmable Gaming Keyboard"/>
    <x v="804"/>
    <x v="3"/>
    <x v="13"/>
  </r>
  <r>
    <n v="6375"/>
    <s v="CA-2015-107811"/>
    <x v="333"/>
    <d v="2015-05-03T00:00:00"/>
    <s v="Standard Class"/>
    <s v="LA-16780"/>
    <s v="Laura Armstrong"/>
    <s v="Corporate"/>
    <s v="United States"/>
    <s v="Memphis"/>
    <s v="Tennessee"/>
    <n v="38109"/>
    <s v="South"/>
    <s v="FUR-CH-10001394"/>
    <s v="Furniture"/>
    <s v="Chairs"/>
    <s v="Global Leather Executive Chair"/>
    <x v="4270"/>
    <x v="2"/>
    <x v="41"/>
  </r>
  <r>
    <n v="6376"/>
    <s v="CA-2015-107811"/>
    <x v="333"/>
    <d v="2015-05-03T00:00:00"/>
    <s v="Standard Class"/>
    <s v="LA-16780"/>
    <s v="Laura Armstrong"/>
    <s v="Corporate"/>
    <s v="United States"/>
    <s v="Memphis"/>
    <s v="Tennessee"/>
    <n v="38109"/>
    <s v="South"/>
    <s v="OFF-ST-10000798"/>
    <s v="Office Supplies"/>
    <s v="Storage"/>
    <s v="2300 Heavy-Duty Transfer File Systems by Perma"/>
    <x v="4271"/>
    <x v="2"/>
    <x v="41"/>
  </r>
  <r>
    <n v="6377"/>
    <s v="CA-2017-163216"/>
    <x v="877"/>
    <d v="2017-10-10T00:00:00"/>
    <s v="First Class"/>
    <s v="AW-10930"/>
    <s v="Arthur Wiediger"/>
    <s v="Home Office"/>
    <s v="United States"/>
    <s v="Philadelphia"/>
    <s v="Pennsylvania"/>
    <n v="19143"/>
    <s v="East"/>
    <s v="OFF-LA-10000134"/>
    <s v="Office Supplies"/>
    <s v="Labels"/>
    <s v="Avery 511"/>
    <x v="1253"/>
    <x v="0"/>
    <x v="32"/>
  </r>
  <r>
    <n v="6378"/>
    <s v="US-2017-116442"/>
    <x v="272"/>
    <d v="2017-12-22T00:00:00"/>
    <s v="Standard Class"/>
    <s v="BP-11230"/>
    <s v="Benjamin Patterson"/>
    <s v="Consumer"/>
    <s v="United States"/>
    <s v="Los Angeles"/>
    <s v="California"/>
    <n v="90004"/>
    <s v="West"/>
    <s v="FUR-FU-10002364"/>
    <s v="Furniture"/>
    <s v="Furnishings"/>
    <s v="Eldon Expressions Wood Desk Accessories, Oak"/>
    <x v="1787"/>
    <x v="0"/>
    <x v="5"/>
  </r>
  <r>
    <n v="6379"/>
    <s v="CA-2018-150623"/>
    <x v="318"/>
    <d v="2018-04-14T00:00:00"/>
    <s v="Standard Class"/>
    <s v="DB-13360"/>
    <s v="Dennis Bolton"/>
    <s v="Home Office"/>
    <s v="United States"/>
    <s v="Waterbury"/>
    <s v="Connecticut"/>
    <n v="6708"/>
    <s v="East"/>
    <s v="TEC-AC-10004571"/>
    <s v="Technology"/>
    <s v="Accessories"/>
    <s v="Logitech G700s Rechargeable Gaming Mouse"/>
    <x v="311"/>
    <x v="3"/>
    <x v="4"/>
  </r>
  <r>
    <n v="6380"/>
    <s v="CA-2018-150623"/>
    <x v="318"/>
    <d v="2018-04-14T00:00:00"/>
    <s v="Standard Class"/>
    <s v="DB-13360"/>
    <s v="Dennis Bolton"/>
    <s v="Home Office"/>
    <s v="United States"/>
    <s v="Waterbury"/>
    <s v="Connecticut"/>
    <n v="6708"/>
    <s v="East"/>
    <s v="OFF-ST-10003692"/>
    <s v="Office Supplies"/>
    <s v="Storage"/>
    <s v="Recycled Steel Personal File for Hanging File Folders"/>
    <x v="4272"/>
    <x v="3"/>
    <x v="4"/>
  </r>
  <r>
    <n v="6381"/>
    <s v="US-2015-163797"/>
    <x v="918"/>
    <d v="2015-04-13T00:00:00"/>
    <s v="Standard Class"/>
    <s v="PC-19000"/>
    <s v="Pauline Chand"/>
    <s v="Home Office"/>
    <s v="United States"/>
    <s v="Chandler"/>
    <s v="Arizona"/>
    <n v="85224"/>
    <s v="West"/>
    <s v="OFF-FA-10001883"/>
    <s v="Office Supplies"/>
    <s v="Fasteners"/>
    <s v="Alliance Super-Size Bands, Assorted Sizes"/>
    <x v="4273"/>
    <x v="2"/>
    <x v="41"/>
  </r>
  <r>
    <n v="6382"/>
    <s v="CA-2017-127236"/>
    <x v="892"/>
    <d v="2017-04-02T00:00:00"/>
    <s v="Standard Class"/>
    <s v="TB-21595"/>
    <s v="Troy Blackwell"/>
    <s v="Consumer"/>
    <s v="United States"/>
    <s v="Springfield"/>
    <s v="Ohio"/>
    <n v="45503"/>
    <s v="East"/>
    <s v="FUR-BO-10004015"/>
    <s v="Furniture"/>
    <s v="Bookcases"/>
    <s v="Bush Andora Bookcase, Maple/Graphite Gray Finish"/>
    <x v="4274"/>
    <x v="0"/>
    <x v="17"/>
  </r>
  <r>
    <n v="6383"/>
    <s v="CA-2017-127236"/>
    <x v="892"/>
    <d v="2017-04-02T00:00:00"/>
    <s v="Standard Class"/>
    <s v="TB-21595"/>
    <s v="Troy Blackwell"/>
    <s v="Consumer"/>
    <s v="United States"/>
    <s v="Springfield"/>
    <s v="Ohio"/>
    <n v="45503"/>
    <s v="East"/>
    <s v="TEC-PH-10000141"/>
    <s v="Technology"/>
    <s v="Phones"/>
    <s v="Clearsounds A400"/>
    <x v="3097"/>
    <x v="0"/>
    <x v="17"/>
  </r>
  <r>
    <n v="6384"/>
    <s v="US-2018-104661"/>
    <x v="787"/>
    <d v="2018-01-18T00:00:00"/>
    <s v="First Class"/>
    <s v="TB-21250"/>
    <s v="Tim Brockman"/>
    <s v="Consumer"/>
    <s v="United States"/>
    <s v="Austin"/>
    <s v="Texas"/>
    <n v="78745"/>
    <s v="Central"/>
    <s v="OFF-BI-10001597"/>
    <s v="Office Supplies"/>
    <s v="Binders"/>
    <s v="Wilson Jones Ledger-Size, Piano-Hinge Binder, 2&quot;, Blue"/>
    <x v="2065"/>
    <x v="3"/>
    <x v="44"/>
  </r>
  <r>
    <n v="6385"/>
    <s v="US-2018-104661"/>
    <x v="787"/>
    <d v="2018-01-18T00:00:00"/>
    <s v="First Class"/>
    <s v="TB-21250"/>
    <s v="Tim Brockman"/>
    <s v="Consumer"/>
    <s v="United States"/>
    <s v="Austin"/>
    <s v="Texas"/>
    <n v="78745"/>
    <s v="Central"/>
    <s v="TEC-AC-10003628"/>
    <s v="Technology"/>
    <s v="Accessories"/>
    <s v="Logitech 910-002974 M325 Wireless Mouse for Web Scrolling"/>
    <x v="730"/>
    <x v="3"/>
    <x v="44"/>
  </r>
  <r>
    <n v="6386"/>
    <s v="US-2018-104661"/>
    <x v="787"/>
    <d v="2018-01-18T00:00:00"/>
    <s v="First Class"/>
    <s v="TB-21250"/>
    <s v="Tim Brockman"/>
    <s v="Consumer"/>
    <s v="United States"/>
    <s v="Austin"/>
    <s v="Texas"/>
    <n v="78745"/>
    <s v="Central"/>
    <s v="TEC-AC-10002331"/>
    <s v="Technology"/>
    <s v="Accessories"/>
    <s v="Maxell 74 Minute CDR, 10/Pack"/>
    <x v="4275"/>
    <x v="3"/>
    <x v="44"/>
  </r>
  <r>
    <n v="6387"/>
    <s v="US-2018-104661"/>
    <x v="787"/>
    <d v="2018-01-18T00:00:00"/>
    <s v="First Class"/>
    <s v="TB-21250"/>
    <s v="Tim Brockman"/>
    <s v="Consumer"/>
    <s v="United States"/>
    <s v="Austin"/>
    <s v="Texas"/>
    <n v="78745"/>
    <s v="Central"/>
    <s v="OFF-BI-10001098"/>
    <s v="Office Supplies"/>
    <s v="Binders"/>
    <s v="Acco D-Ring Binder w/DublLock"/>
    <x v="4276"/>
    <x v="3"/>
    <x v="44"/>
  </r>
  <r>
    <n v="6388"/>
    <s v="CA-2015-134103"/>
    <x v="1106"/>
    <d v="2015-02-04T00:00:00"/>
    <s v="Standard Class"/>
    <s v="MV-18190"/>
    <s v="Mike Vittorini"/>
    <s v="Consumer"/>
    <s v="United States"/>
    <s v="Detroit"/>
    <s v="Michigan"/>
    <n v="48234"/>
    <s v="Central"/>
    <s v="OFF-PA-10001204"/>
    <s v="Office Supplies"/>
    <s v="Paper"/>
    <s v="Xerox 1972"/>
    <x v="232"/>
    <x v="2"/>
    <x v="46"/>
  </r>
  <r>
    <n v="6389"/>
    <s v="CA-2015-134103"/>
    <x v="1106"/>
    <d v="2015-02-04T00:00:00"/>
    <s v="Standard Class"/>
    <s v="MV-18190"/>
    <s v="Mike Vittorini"/>
    <s v="Consumer"/>
    <s v="United States"/>
    <s v="Detroit"/>
    <s v="Michigan"/>
    <n v="48234"/>
    <s v="Central"/>
    <s v="OFF-ST-10000991"/>
    <s v="Office Supplies"/>
    <s v="Storage"/>
    <s v="Space Solutions HD Industrial Steel Shelving."/>
    <x v="4277"/>
    <x v="2"/>
    <x v="46"/>
  </r>
  <r>
    <n v="6390"/>
    <s v="CA-2016-147529"/>
    <x v="1107"/>
    <d v="2016-02-11T00:00:00"/>
    <s v="Standard Class"/>
    <s v="DK-12835"/>
    <s v="Damala Kotsonis"/>
    <s v="Corporate"/>
    <s v="United States"/>
    <s v="Springfield"/>
    <s v="Virginia"/>
    <n v="22153"/>
    <s v="South"/>
    <s v="OFF-EN-10000056"/>
    <s v="Office Supplies"/>
    <s v="Envelopes"/>
    <s v="Cameo Buff Policy Envelopes"/>
    <x v="4278"/>
    <x v="1"/>
    <x v="36"/>
  </r>
  <r>
    <n v="6391"/>
    <s v="CA-2016-147529"/>
    <x v="1107"/>
    <d v="2016-02-11T00:00:00"/>
    <s v="Standard Class"/>
    <s v="DK-12835"/>
    <s v="Damala Kotsonis"/>
    <s v="Corporate"/>
    <s v="United States"/>
    <s v="Springfield"/>
    <s v="Virginia"/>
    <n v="22153"/>
    <s v="South"/>
    <s v="OFF-PA-10003349"/>
    <s v="Office Supplies"/>
    <s v="Paper"/>
    <s v="Xerox 1957"/>
    <x v="91"/>
    <x v="1"/>
    <x v="36"/>
  </r>
  <r>
    <n v="6392"/>
    <s v="CA-2017-129126"/>
    <x v="882"/>
    <d v="2017-12-19T00:00:00"/>
    <s v="Standard Class"/>
    <s v="PK-19075"/>
    <s v="Pete Kriz"/>
    <s v="Consumer"/>
    <s v="United States"/>
    <s v="New York City"/>
    <s v="New York"/>
    <n v="10011"/>
    <s v="East"/>
    <s v="OFF-PA-10001471"/>
    <s v="Office Supplies"/>
    <s v="Paper"/>
    <s v="Strathmore Photo Frame Cards"/>
    <x v="2"/>
    <x v="0"/>
    <x v="5"/>
  </r>
  <r>
    <n v="6393"/>
    <s v="CA-2017-129126"/>
    <x v="882"/>
    <d v="2017-12-19T00:00:00"/>
    <s v="Standard Class"/>
    <s v="PK-19075"/>
    <s v="Pete Kriz"/>
    <s v="Consumer"/>
    <s v="United States"/>
    <s v="New York City"/>
    <s v="New York"/>
    <n v="10011"/>
    <s v="East"/>
    <s v="OFF-LA-10003190"/>
    <s v="Office Supplies"/>
    <s v="Labels"/>
    <s v="Avery 474"/>
    <x v="1755"/>
    <x v="0"/>
    <x v="5"/>
  </r>
  <r>
    <n v="6394"/>
    <s v="CA-2017-129126"/>
    <x v="882"/>
    <d v="2017-12-19T00:00:00"/>
    <s v="Standard Class"/>
    <s v="PK-19075"/>
    <s v="Pete Kriz"/>
    <s v="Consumer"/>
    <s v="United States"/>
    <s v="New York City"/>
    <s v="New York"/>
    <n v="10011"/>
    <s v="East"/>
    <s v="OFF-FA-10000621"/>
    <s v="Office Supplies"/>
    <s v="Fasteners"/>
    <s v="OIC Colored Binder Clips, Assorted Sizes"/>
    <x v="1369"/>
    <x v="0"/>
    <x v="5"/>
  </r>
  <r>
    <n v="6395"/>
    <s v="CA-2017-129126"/>
    <x v="882"/>
    <d v="2017-12-19T00:00:00"/>
    <s v="Standard Class"/>
    <s v="PK-19075"/>
    <s v="Pete Kriz"/>
    <s v="Consumer"/>
    <s v="United States"/>
    <s v="New York City"/>
    <s v="New York"/>
    <n v="10011"/>
    <s v="East"/>
    <s v="FUR-FU-10002937"/>
    <s v="Furniture"/>
    <s v="Furnishings"/>
    <s v="GE 48&quot; Fluorescent Tube, Cool White Energy Saver, 34 Watts, 30/Box"/>
    <x v="4279"/>
    <x v="0"/>
    <x v="5"/>
  </r>
  <r>
    <n v="6396"/>
    <s v="CA-2017-129126"/>
    <x v="882"/>
    <d v="2017-12-19T00:00:00"/>
    <s v="Standard Class"/>
    <s v="PK-19075"/>
    <s v="Pete Kriz"/>
    <s v="Consumer"/>
    <s v="United States"/>
    <s v="New York City"/>
    <s v="New York"/>
    <n v="10011"/>
    <s v="East"/>
    <s v="OFF-ST-10004507"/>
    <s v="Office Supplies"/>
    <s v="Storage"/>
    <s v="Advantus Rolling Storage Box"/>
    <x v="4280"/>
    <x v="0"/>
    <x v="5"/>
  </r>
  <r>
    <n v="6397"/>
    <s v="CA-2017-129126"/>
    <x v="882"/>
    <d v="2017-12-19T00:00:00"/>
    <s v="Standard Class"/>
    <s v="PK-19075"/>
    <s v="Pete Kriz"/>
    <s v="Consumer"/>
    <s v="United States"/>
    <s v="New York City"/>
    <s v="New York"/>
    <n v="10011"/>
    <s v="East"/>
    <s v="OFF-BI-10000279"/>
    <s v="Office Supplies"/>
    <s v="Binders"/>
    <s v="Acco Recycled 2&quot; Capacity Laser Printer Hanging Data Binders"/>
    <x v="1062"/>
    <x v="0"/>
    <x v="5"/>
  </r>
  <r>
    <n v="6398"/>
    <s v="CA-2018-131632"/>
    <x v="1108"/>
    <d v="2018-11-04T00:00:00"/>
    <s v="Standard Class"/>
    <s v="AH-10120"/>
    <s v="Adrian Hane"/>
    <s v="Home Office"/>
    <s v="United States"/>
    <s v="Dallas"/>
    <s v="Texas"/>
    <n v="75217"/>
    <s v="Central"/>
    <s v="OFF-AR-10003651"/>
    <s v="Office Supplies"/>
    <s v="Art"/>
    <s v="Newell 350"/>
    <x v="791"/>
    <x v="3"/>
    <x v="13"/>
  </r>
  <r>
    <n v="6399"/>
    <s v="CA-2018-151981"/>
    <x v="634"/>
    <d v="2018-08-12T00:00:00"/>
    <s v="Standard Class"/>
    <s v="GM-14455"/>
    <s v="Gary Mitchum"/>
    <s v="Home Office"/>
    <s v="United States"/>
    <s v="Concord"/>
    <s v="New Hampshire"/>
    <n v="3301"/>
    <s v="East"/>
    <s v="TEC-PH-10003601"/>
    <s v="Technology"/>
    <s v="Phones"/>
    <s v="Ativa D5772 2-Line 5.8GHz Digital Expandable Corded/Cordless Phone System with Answering &amp; Caller ID/Call Waiting, Black/Silver"/>
    <x v="4281"/>
    <x v="3"/>
    <x v="43"/>
  </r>
  <r>
    <n v="6400"/>
    <s v="CA-2018-151981"/>
    <x v="634"/>
    <d v="2018-08-12T00:00:00"/>
    <s v="Standard Class"/>
    <s v="GM-14455"/>
    <s v="Gary Mitchum"/>
    <s v="Home Office"/>
    <s v="United States"/>
    <s v="Concord"/>
    <s v="New Hampshire"/>
    <n v="3301"/>
    <s v="East"/>
    <s v="OFF-LA-10002195"/>
    <s v="Office Supplies"/>
    <s v="Labels"/>
    <s v="Avery 481"/>
    <x v="4282"/>
    <x v="3"/>
    <x v="43"/>
  </r>
  <r>
    <n v="6401"/>
    <s v="CA-2018-151981"/>
    <x v="634"/>
    <d v="2018-08-12T00:00:00"/>
    <s v="Standard Class"/>
    <s v="GM-14455"/>
    <s v="Gary Mitchum"/>
    <s v="Home Office"/>
    <s v="United States"/>
    <s v="Concord"/>
    <s v="New Hampshire"/>
    <n v="3301"/>
    <s v="East"/>
    <s v="OFF-AR-10000380"/>
    <s v="Office Supplies"/>
    <s v="Art"/>
    <s v="Hunt PowerHouse Electric Pencil Sharpener, Blue"/>
    <x v="4283"/>
    <x v="3"/>
    <x v="43"/>
  </r>
  <r>
    <n v="6402"/>
    <s v="CA-2018-125472"/>
    <x v="1109"/>
    <d v="2018-05-31T00:00:00"/>
    <s v="First Class"/>
    <s v="BD-11725"/>
    <s v="Bruce Degenhardt"/>
    <s v="Consumer"/>
    <s v="United States"/>
    <s v="Lafayette"/>
    <s v="Louisiana"/>
    <n v="70506"/>
    <s v="South"/>
    <s v="FUR-BO-10000330"/>
    <s v="Furniture"/>
    <s v="Bookcases"/>
    <s v="Sauder Camden County Barrister Bookcase, Planked Cherry Finish"/>
    <x v="1776"/>
    <x v="3"/>
    <x v="24"/>
  </r>
  <r>
    <n v="6403"/>
    <s v="CA-2018-125472"/>
    <x v="1109"/>
    <d v="2018-05-31T00:00:00"/>
    <s v="First Class"/>
    <s v="BD-11725"/>
    <s v="Bruce Degenhardt"/>
    <s v="Consumer"/>
    <s v="United States"/>
    <s v="Lafayette"/>
    <s v="Louisiana"/>
    <n v="70506"/>
    <s v="South"/>
    <s v="OFF-BI-10000591"/>
    <s v="Office Supplies"/>
    <s v="Binders"/>
    <s v="Avery Binder Labels"/>
    <x v="3731"/>
    <x v="3"/>
    <x v="24"/>
  </r>
  <r>
    <n v="6404"/>
    <s v="CA-2018-125472"/>
    <x v="1109"/>
    <d v="2018-05-31T00:00:00"/>
    <s v="First Class"/>
    <s v="BD-11725"/>
    <s v="Bruce Degenhardt"/>
    <s v="Consumer"/>
    <s v="United States"/>
    <s v="Lafayette"/>
    <s v="Louisiana"/>
    <n v="70506"/>
    <s v="South"/>
    <s v="FUR-FU-10001731"/>
    <s v="Furniture"/>
    <s v="Furnishings"/>
    <s v="Acrylic Self-Standing Desk Frames"/>
    <x v="4284"/>
    <x v="3"/>
    <x v="24"/>
  </r>
  <r>
    <n v="6405"/>
    <s v="CA-2016-156328"/>
    <x v="672"/>
    <d v="2016-12-05T00:00:00"/>
    <s v="Standard Class"/>
    <s v="RM-19375"/>
    <s v="Raymond Messe"/>
    <s v="Consumer"/>
    <s v="United States"/>
    <s v="Raleigh"/>
    <s v="North Carolina"/>
    <n v="27604"/>
    <s v="South"/>
    <s v="TEC-PH-10001198"/>
    <s v="Technology"/>
    <s v="Phones"/>
    <s v="Avaya 4621SW VoIP phone"/>
    <x v="1637"/>
    <x v="1"/>
    <x v="6"/>
  </r>
  <r>
    <n v="6406"/>
    <s v="CA-2018-154074"/>
    <x v="515"/>
    <d v="2018-09-02T00:00:00"/>
    <s v="Second Class"/>
    <s v="BW-11110"/>
    <s v="Bart Watters"/>
    <s v="Corporate"/>
    <s v="United States"/>
    <s v="Spokane"/>
    <s v="Washington"/>
    <n v="99207"/>
    <s v="West"/>
    <s v="FUR-CH-10002331"/>
    <s v="Furniture"/>
    <s v="Chairs"/>
    <s v="Hon 4700 Series Mobuis Mid-Back Task Chairs with Adjustable Arms"/>
    <x v="4285"/>
    <x v="3"/>
    <x v="43"/>
  </r>
  <r>
    <n v="6407"/>
    <s v="CA-2018-154074"/>
    <x v="515"/>
    <d v="2018-09-02T00:00:00"/>
    <s v="Second Class"/>
    <s v="BW-11110"/>
    <s v="Bart Watters"/>
    <s v="Corporate"/>
    <s v="United States"/>
    <s v="Spokane"/>
    <s v="Washington"/>
    <n v="99207"/>
    <s v="West"/>
    <s v="OFF-ST-10002370"/>
    <s v="Office Supplies"/>
    <s v="Storage"/>
    <s v="Sortfiler Multipurpose Personal File Organizer, Black"/>
    <x v="4286"/>
    <x v="3"/>
    <x v="43"/>
  </r>
  <r>
    <n v="6408"/>
    <s v="CA-2018-161774"/>
    <x v="304"/>
    <d v="2018-05-15T00:00:00"/>
    <s v="First Class"/>
    <s v="GT-14710"/>
    <s v="Greg Tran"/>
    <s v="Consumer"/>
    <s v="United States"/>
    <s v="Houston"/>
    <s v="Texas"/>
    <n v="77041"/>
    <s v="Central"/>
    <s v="FUR-CH-10003981"/>
    <s v="Furniture"/>
    <s v="Chairs"/>
    <s v="Global Commerce Series Low-Back Swivel/Tilt Chairs"/>
    <x v="4287"/>
    <x v="3"/>
    <x v="24"/>
  </r>
  <r>
    <n v="6409"/>
    <s v="CA-2018-161774"/>
    <x v="304"/>
    <d v="2018-05-15T00:00:00"/>
    <s v="First Class"/>
    <s v="GT-14710"/>
    <s v="Greg Tran"/>
    <s v="Consumer"/>
    <s v="United States"/>
    <s v="Houston"/>
    <s v="Texas"/>
    <n v="77041"/>
    <s v="Central"/>
    <s v="OFF-AR-10001446"/>
    <s v="Office Supplies"/>
    <s v="Art"/>
    <s v="Newell 309"/>
    <x v="843"/>
    <x v="3"/>
    <x v="24"/>
  </r>
  <r>
    <n v="6410"/>
    <s v="CA-2018-161774"/>
    <x v="304"/>
    <d v="2018-05-15T00:00:00"/>
    <s v="First Class"/>
    <s v="GT-14710"/>
    <s v="Greg Tran"/>
    <s v="Consumer"/>
    <s v="United States"/>
    <s v="Houston"/>
    <s v="Texas"/>
    <n v="77041"/>
    <s v="Central"/>
    <s v="OFF-PA-10000300"/>
    <s v="Office Supplies"/>
    <s v="Paper"/>
    <s v="Xerox 1936"/>
    <x v="1097"/>
    <x v="3"/>
    <x v="24"/>
  </r>
  <r>
    <n v="6411"/>
    <s v="CA-2018-161774"/>
    <x v="304"/>
    <d v="2018-05-15T00:00:00"/>
    <s v="First Class"/>
    <s v="GT-14710"/>
    <s v="Greg Tran"/>
    <s v="Consumer"/>
    <s v="United States"/>
    <s v="Houston"/>
    <s v="Texas"/>
    <n v="77041"/>
    <s v="Central"/>
    <s v="TEC-PH-10004071"/>
    <s v="Technology"/>
    <s v="Phones"/>
    <s v="PayAnywhere Card Reader"/>
    <x v="462"/>
    <x v="3"/>
    <x v="24"/>
  </r>
  <r>
    <n v="6412"/>
    <s v="CA-2018-161774"/>
    <x v="304"/>
    <d v="2018-05-15T00:00:00"/>
    <s v="First Class"/>
    <s v="GT-14710"/>
    <s v="Greg Tran"/>
    <s v="Consumer"/>
    <s v="United States"/>
    <s v="Houston"/>
    <s v="Texas"/>
    <n v="77041"/>
    <s v="Central"/>
    <s v="OFF-PA-10003134"/>
    <s v="Office Supplies"/>
    <s v="Paper"/>
    <s v="Xerox 1937"/>
    <x v="4288"/>
    <x v="3"/>
    <x v="24"/>
  </r>
  <r>
    <n v="6413"/>
    <s v="CA-2018-151211"/>
    <x v="629"/>
    <d v="2018-08-23T00:00:00"/>
    <s v="Standard Class"/>
    <s v="AH-10120"/>
    <s v="Adrian Hane"/>
    <s v="Home Office"/>
    <s v="United States"/>
    <s v="Louisville"/>
    <s v="Kentucky"/>
    <n v="40214"/>
    <s v="South"/>
    <s v="OFF-BI-10002735"/>
    <s v="Office Supplies"/>
    <s v="Binders"/>
    <s v="GBC Prestige Therm-A-Bind Covers"/>
    <x v="4289"/>
    <x v="3"/>
    <x v="43"/>
  </r>
  <r>
    <n v="6414"/>
    <s v="CA-2018-151211"/>
    <x v="629"/>
    <d v="2018-08-23T00:00:00"/>
    <s v="Standard Class"/>
    <s v="AH-10120"/>
    <s v="Adrian Hane"/>
    <s v="Home Office"/>
    <s v="United States"/>
    <s v="Louisville"/>
    <s v="Kentucky"/>
    <n v="40214"/>
    <s v="South"/>
    <s v="TEC-AC-10004510"/>
    <s v="Technology"/>
    <s v="Accessories"/>
    <s v="Logitech Desktop MK120 Mouse and keyboard Combo"/>
    <x v="1524"/>
    <x v="3"/>
    <x v="43"/>
  </r>
  <r>
    <n v="6415"/>
    <s v="CA-2018-142671"/>
    <x v="468"/>
    <d v="2018-11-14T00:00:00"/>
    <s v="Second Class"/>
    <s v="DR-12940"/>
    <s v="Daniel Raglin"/>
    <s v="Home Office"/>
    <s v="United States"/>
    <s v="Hollywood"/>
    <s v="Florida"/>
    <n v="33021"/>
    <s v="South"/>
    <s v="OFF-BI-10004099"/>
    <s v="Office Supplies"/>
    <s v="Binders"/>
    <s v="GBC VeloBinder Strips"/>
    <x v="132"/>
    <x v="3"/>
    <x v="23"/>
  </r>
  <r>
    <n v="6416"/>
    <s v="CA-2018-144750"/>
    <x v="170"/>
    <d v="2018-08-21T00:00:00"/>
    <s v="Same Day"/>
    <s v="DL-13495"/>
    <s v="Dionis Lloyd"/>
    <s v="Corporate"/>
    <s v="United States"/>
    <s v="Chandler"/>
    <s v="Arizona"/>
    <n v="85224"/>
    <s v="West"/>
    <s v="OFF-PA-10003395"/>
    <s v="Office Supplies"/>
    <s v="Paper"/>
    <s v="Xerox 1941"/>
    <x v="1136"/>
    <x v="3"/>
    <x v="43"/>
  </r>
  <r>
    <n v="6417"/>
    <s v="CA-2017-111976"/>
    <x v="387"/>
    <d v="2017-03-12T00:00:00"/>
    <s v="Standard Class"/>
    <s v="BD-11620"/>
    <s v="Brian DeCherney"/>
    <s v="Consumer"/>
    <s v="United States"/>
    <s v="Philadelphia"/>
    <s v="Pennsylvania"/>
    <n v="19120"/>
    <s v="East"/>
    <s v="TEC-PH-10002890"/>
    <s v="Technology"/>
    <s v="Phones"/>
    <s v="AT&amp;T 17929 Lendline Telephone"/>
    <x v="2197"/>
    <x v="0"/>
    <x v="17"/>
  </r>
  <r>
    <n v="6418"/>
    <s v="CA-2017-111976"/>
    <x v="387"/>
    <d v="2017-03-12T00:00:00"/>
    <s v="Standard Class"/>
    <s v="BD-11620"/>
    <s v="Brian DeCherney"/>
    <s v="Consumer"/>
    <s v="United States"/>
    <s v="Philadelphia"/>
    <s v="Pennsylvania"/>
    <n v="19120"/>
    <s v="East"/>
    <s v="OFF-FA-10004968"/>
    <s v="Office Supplies"/>
    <s v="Fasteners"/>
    <s v="Rubber Band Ball"/>
    <x v="4290"/>
    <x v="0"/>
    <x v="17"/>
  </r>
  <r>
    <n v="6419"/>
    <s v="CA-2017-140130"/>
    <x v="731"/>
    <d v="2017-11-05T00:00:00"/>
    <s v="Standard Class"/>
    <s v="HW-14935"/>
    <s v="Helen Wasserman"/>
    <s v="Corporate"/>
    <s v="United States"/>
    <s v="Tulsa"/>
    <s v="Oklahoma"/>
    <n v="74133"/>
    <s v="Central"/>
    <s v="OFF-SU-10001218"/>
    <s v="Office Supplies"/>
    <s v="Supplies"/>
    <s v="Fiskars Softgrip Scissors"/>
    <x v="2099"/>
    <x v="0"/>
    <x v="32"/>
  </r>
  <r>
    <n v="6420"/>
    <s v="CA-2017-140130"/>
    <x v="731"/>
    <d v="2017-11-05T00:00:00"/>
    <s v="Standard Class"/>
    <s v="HW-14935"/>
    <s v="Helen Wasserman"/>
    <s v="Corporate"/>
    <s v="United States"/>
    <s v="Tulsa"/>
    <s v="Oklahoma"/>
    <n v="74133"/>
    <s v="Central"/>
    <s v="FUR-CH-10002084"/>
    <s v="Furniture"/>
    <s v="Chairs"/>
    <s v="Hon Mobius Operator's Chair"/>
    <x v="2363"/>
    <x v="0"/>
    <x v="32"/>
  </r>
  <r>
    <n v="6421"/>
    <s v="CA-2017-140130"/>
    <x v="731"/>
    <d v="2017-11-05T00:00:00"/>
    <s v="Standard Class"/>
    <s v="HW-14935"/>
    <s v="Helen Wasserman"/>
    <s v="Corporate"/>
    <s v="United States"/>
    <s v="Tulsa"/>
    <s v="Oklahoma"/>
    <n v="74133"/>
    <s v="Central"/>
    <s v="OFF-AR-10004269"/>
    <s v="Office Supplies"/>
    <s v="Art"/>
    <s v="Newell 31"/>
    <x v="708"/>
    <x v="0"/>
    <x v="32"/>
  </r>
  <r>
    <n v="6422"/>
    <s v="CA-2017-140130"/>
    <x v="731"/>
    <d v="2017-11-05T00:00:00"/>
    <s v="Standard Class"/>
    <s v="HW-14935"/>
    <s v="Helen Wasserman"/>
    <s v="Corporate"/>
    <s v="United States"/>
    <s v="Tulsa"/>
    <s v="Oklahoma"/>
    <n v="74133"/>
    <s v="Central"/>
    <s v="OFF-ST-10001128"/>
    <s v="Office Supplies"/>
    <s v="Storage"/>
    <s v="Carina Mini System Audio Rack, Model AR050B"/>
    <x v="737"/>
    <x v="0"/>
    <x v="32"/>
  </r>
  <r>
    <n v="6423"/>
    <s v="CA-2015-159121"/>
    <x v="711"/>
    <d v="2015-08-01T00:00:00"/>
    <s v="Standard Class"/>
    <s v="JO-15145"/>
    <s v="Jack O'Briant"/>
    <s v="Corporate"/>
    <s v="United States"/>
    <s v="Draper"/>
    <s v="Utah"/>
    <n v="84020"/>
    <s v="West"/>
    <s v="TEC-AC-10002006"/>
    <s v="Technology"/>
    <s v="Accessories"/>
    <s v="Memorex Micro Travel Drive 16 GB"/>
    <x v="4291"/>
    <x v="2"/>
    <x v="39"/>
  </r>
  <r>
    <n v="6424"/>
    <s v="CA-2016-149650"/>
    <x v="1040"/>
    <d v="2016-10-27T00:00:00"/>
    <s v="First Class"/>
    <s v="RD-19660"/>
    <s v="Robert Dilbeck"/>
    <s v="Home Office"/>
    <s v="United States"/>
    <s v="Oakland"/>
    <s v="California"/>
    <n v="94601"/>
    <s v="West"/>
    <s v="FUR-CH-10003956"/>
    <s v="Furniture"/>
    <s v="Chairs"/>
    <s v="Novimex High-Tech Fabric Mesh Task Chair"/>
    <x v="4292"/>
    <x v="1"/>
    <x v="2"/>
  </r>
  <r>
    <n v="6425"/>
    <s v="CA-2018-115777"/>
    <x v="971"/>
    <d v="2018-08-24T00:00:00"/>
    <s v="Standard Class"/>
    <s v="DO-13645"/>
    <s v="Doug O'Connell"/>
    <s v="Consumer"/>
    <s v="United States"/>
    <s v="Lawrence"/>
    <s v="Massachusetts"/>
    <n v="1841"/>
    <s v="East"/>
    <s v="OFF-PA-10000552"/>
    <s v="Office Supplies"/>
    <s v="Paper"/>
    <s v="Xerox 200"/>
    <x v="537"/>
    <x v="3"/>
    <x v="43"/>
  </r>
  <r>
    <n v="6426"/>
    <s v="CA-2017-143714"/>
    <x v="454"/>
    <d v="2017-05-27T00:00:00"/>
    <s v="Standard Class"/>
    <s v="CC-12370"/>
    <s v="Christopher Conant"/>
    <s v="Consumer"/>
    <s v="United States"/>
    <s v="Philadelphia"/>
    <s v="Pennsylvania"/>
    <n v="19120"/>
    <s v="East"/>
    <s v="TEC-CO-10004722"/>
    <s v="Technology"/>
    <s v="Copiers"/>
    <s v="Canon imageCLASS 2200 Advanced Copier"/>
    <x v="4293"/>
    <x v="0"/>
    <x v="35"/>
  </r>
  <r>
    <n v="6427"/>
    <s v="CA-2017-143714"/>
    <x v="454"/>
    <d v="2017-05-27T00:00:00"/>
    <s v="Standard Class"/>
    <s v="CC-12370"/>
    <s v="Christopher Conant"/>
    <s v="Consumer"/>
    <s v="United States"/>
    <s v="Philadelphia"/>
    <s v="Pennsylvania"/>
    <n v="19120"/>
    <s v="East"/>
    <s v="OFF-BI-10004308"/>
    <s v="Office Supplies"/>
    <s v="Binders"/>
    <s v="Avery Legal 4-Ring Binder"/>
    <x v="4294"/>
    <x v="0"/>
    <x v="35"/>
  </r>
  <r>
    <n v="6428"/>
    <s v="CA-2017-143714"/>
    <x v="454"/>
    <d v="2017-05-27T00:00:00"/>
    <s v="Standard Class"/>
    <s v="CC-12370"/>
    <s v="Christopher Conant"/>
    <s v="Consumer"/>
    <s v="United States"/>
    <s v="Philadelphia"/>
    <s v="Pennsylvania"/>
    <n v="19120"/>
    <s v="East"/>
    <s v="OFF-PA-10000029"/>
    <s v="Office Supplies"/>
    <s v="Paper"/>
    <s v="Xerox 224"/>
    <x v="559"/>
    <x v="0"/>
    <x v="35"/>
  </r>
  <r>
    <n v="6429"/>
    <s v="CA-2017-143714"/>
    <x v="454"/>
    <d v="2017-05-27T00:00:00"/>
    <s v="Standard Class"/>
    <s v="CC-12370"/>
    <s v="Christopher Conant"/>
    <s v="Consumer"/>
    <s v="United States"/>
    <s v="Philadelphia"/>
    <s v="Pennsylvania"/>
    <n v="19120"/>
    <s v="East"/>
    <s v="TEC-PH-10004080"/>
    <s v="Technology"/>
    <s v="Phones"/>
    <s v="Avaya 5410 Digital phone"/>
    <x v="4295"/>
    <x v="0"/>
    <x v="35"/>
  </r>
  <r>
    <n v="6430"/>
    <s v="CA-2015-165764"/>
    <x v="935"/>
    <d v="2015-11-07T00:00:00"/>
    <s v="Standard Class"/>
    <s v="SH-20395"/>
    <s v="Shahid Hopkins"/>
    <s v="Consumer"/>
    <s v="United States"/>
    <s v="Jacksonville"/>
    <s v="North Carolina"/>
    <n v="28540"/>
    <s v="South"/>
    <s v="OFF-ST-10001558"/>
    <s v="Office Supplies"/>
    <s v="Storage"/>
    <s v="Acco Perma 4000 Stacking Storage Drawers"/>
    <x v="3250"/>
    <x v="2"/>
    <x v="7"/>
  </r>
  <r>
    <n v="6431"/>
    <s v="CA-2015-165764"/>
    <x v="935"/>
    <d v="2015-11-07T00:00:00"/>
    <s v="Standard Class"/>
    <s v="SH-20395"/>
    <s v="Shahid Hopkins"/>
    <s v="Consumer"/>
    <s v="United States"/>
    <s v="Jacksonville"/>
    <s v="North Carolina"/>
    <n v="28540"/>
    <s v="South"/>
    <s v="FUR-TA-10001768"/>
    <s v="Furniture"/>
    <s v="Tables"/>
    <s v="Hon Racetrack Conference Tables"/>
    <x v="4296"/>
    <x v="2"/>
    <x v="7"/>
  </r>
  <r>
    <n v="6432"/>
    <s v="CA-2015-165764"/>
    <x v="935"/>
    <d v="2015-11-07T00:00:00"/>
    <s v="Standard Class"/>
    <s v="SH-20395"/>
    <s v="Shahid Hopkins"/>
    <s v="Consumer"/>
    <s v="United States"/>
    <s v="Jacksonville"/>
    <s v="North Carolina"/>
    <n v="28540"/>
    <s v="South"/>
    <s v="OFF-BI-10002982"/>
    <s v="Office Supplies"/>
    <s v="Binders"/>
    <s v="Avery Self-Adhesive Photo Pockets for Polaroid Photos"/>
    <x v="4297"/>
    <x v="2"/>
    <x v="7"/>
  </r>
  <r>
    <n v="6433"/>
    <s v="CA-2015-165764"/>
    <x v="935"/>
    <d v="2015-11-07T00:00:00"/>
    <s v="Standard Class"/>
    <s v="SH-20395"/>
    <s v="Shahid Hopkins"/>
    <s v="Consumer"/>
    <s v="United States"/>
    <s v="Jacksonville"/>
    <s v="North Carolina"/>
    <n v="28540"/>
    <s v="South"/>
    <s v="FUR-FU-10001468"/>
    <s v="Furniture"/>
    <s v="Furnishings"/>
    <s v="Tenex Antistatic Computer Chair Mats"/>
    <x v="4298"/>
    <x v="2"/>
    <x v="7"/>
  </r>
  <r>
    <n v="6434"/>
    <s v="CA-2016-121405"/>
    <x v="1110"/>
    <d v="2016-04-04T00:00:00"/>
    <s v="Standard Class"/>
    <s v="FC-14335"/>
    <s v="Fred Chung"/>
    <s v="Corporate"/>
    <s v="United States"/>
    <s v="Chicago"/>
    <s v="Illinois"/>
    <n v="60610"/>
    <s v="Central"/>
    <s v="OFF-PA-10001838"/>
    <s v="Office Supplies"/>
    <s v="Paper"/>
    <s v="Adams Telephone Message Book W/Dividers/Space For Phone Numbers, 5 1/4&quot;X8 1/2&quot;, 300/Messages"/>
    <x v="4299"/>
    <x v="1"/>
    <x v="29"/>
  </r>
  <r>
    <n v="6435"/>
    <s v="CA-2016-121405"/>
    <x v="1110"/>
    <d v="2016-04-04T00:00:00"/>
    <s v="Standard Class"/>
    <s v="FC-14335"/>
    <s v="Fred Chung"/>
    <s v="Corporate"/>
    <s v="United States"/>
    <s v="Chicago"/>
    <s v="Illinois"/>
    <n v="60610"/>
    <s v="Central"/>
    <s v="TEC-PH-10002890"/>
    <s v="Technology"/>
    <s v="Phones"/>
    <s v="AT&amp;T 17929 Lendline Telephone"/>
    <x v="2131"/>
    <x v="1"/>
    <x v="29"/>
  </r>
  <r>
    <n v="6436"/>
    <s v="US-2018-116897"/>
    <x v="837"/>
    <d v="2018-05-29T00:00:00"/>
    <s v="First Class"/>
    <s v="JG-15160"/>
    <s v="James Galang"/>
    <s v="Consumer"/>
    <s v="United States"/>
    <s v="Pocatello"/>
    <s v="Idaho"/>
    <n v="83201"/>
    <s v="West"/>
    <s v="FUR-FU-10004963"/>
    <s v="Furniture"/>
    <s v="Furnishings"/>
    <s v="Eldon 400 Class Desk Accessories, Black Carbon"/>
    <x v="762"/>
    <x v="3"/>
    <x v="24"/>
  </r>
  <r>
    <n v="6437"/>
    <s v="US-2018-116897"/>
    <x v="837"/>
    <d v="2018-05-29T00:00:00"/>
    <s v="First Class"/>
    <s v="JG-15160"/>
    <s v="James Galang"/>
    <s v="Consumer"/>
    <s v="United States"/>
    <s v="Pocatello"/>
    <s v="Idaho"/>
    <n v="83201"/>
    <s v="West"/>
    <s v="OFF-ST-10000025"/>
    <s v="Office Supplies"/>
    <s v="Storage"/>
    <s v="Fellowes Stor/Drawer Steel Plus Storage Drawers"/>
    <x v="4300"/>
    <x v="3"/>
    <x v="24"/>
  </r>
  <r>
    <n v="6438"/>
    <s v="US-2018-116897"/>
    <x v="837"/>
    <d v="2018-05-29T00:00:00"/>
    <s v="First Class"/>
    <s v="JG-15160"/>
    <s v="James Galang"/>
    <s v="Consumer"/>
    <s v="United States"/>
    <s v="Pocatello"/>
    <s v="Idaho"/>
    <n v="83201"/>
    <s v="West"/>
    <s v="TEC-PH-10004389"/>
    <s v="Technology"/>
    <s v="Phones"/>
    <s v="Nokia Lumia 925"/>
    <x v="214"/>
    <x v="3"/>
    <x v="24"/>
  </r>
  <r>
    <n v="6439"/>
    <s v="US-2018-113992"/>
    <x v="817"/>
    <d v="2018-12-19T00:00:00"/>
    <s v="Standard Class"/>
    <s v="LC-16885"/>
    <s v="Lena Creighton"/>
    <s v="Consumer"/>
    <s v="United States"/>
    <s v="Plano"/>
    <s v="Texas"/>
    <n v="75023"/>
    <s v="Central"/>
    <s v="FUR-TA-10000577"/>
    <s v="Furniture"/>
    <s v="Tables"/>
    <s v="Bretford CR4500 Series Slim Rectangular Table"/>
    <x v="4301"/>
    <x v="3"/>
    <x v="22"/>
  </r>
  <r>
    <n v="6440"/>
    <s v="CA-2015-166891"/>
    <x v="777"/>
    <d v="2015-10-06T00:00:00"/>
    <s v="First Class"/>
    <s v="CC-12220"/>
    <s v="Chris Cortes"/>
    <s v="Consumer"/>
    <s v="United States"/>
    <s v="New York City"/>
    <s v="New York"/>
    <n v="10024"/>
    <s v="East"/>
    <s v="FUR-CH-10003298"/>
    <s v="Furniture"/>
    <s v="Chairs"/>
    <s v="Office Star - Contemporary Task Swivel chair with Loop Arms, Charcoal"/>
    <x v="4302"/>
    <x v="2"/>
    <x v="18"/>
  </r>
  <r>
    <n v="6441"/>
    <s v="CA-2017-101161"/>
    <x v="63"/>
    <d v="2017-10-20T00:00:00"/>
    <s v="Standard Class"/>
    <s v="BW-11110"/>
    <s v="Bart Watters"/>
    <s v="Corporate"/>
    <s v="United States"/>
    <s v="New York City"/>
    <s v="New York"/>
    <n v="10024"/>
    <s v="East"/>
    <s v="OFF-AR-10001860"/>
    <s v="Office Supplies"/>
    <s v="Art"/>
    <s v="BIC Liqua Brite Liner"/>
    <x v="2817"/>
    <x v="0"/>
    <x v="32"/>
  </r>
  <r>
    <n v="6442"/>
    <s v="CA-2017-101161"/>
    <x v="63"/>
    <d v="2017-10-20T00:00:00"/>
    <s v="Standard Class"/>
    <s v="BW-11110"/>
    <s v="Bart Watters"/>
    <s v="Corporate"/>
    <s v="United States"/>
    <s v="New York City"/>
    <s v="New York"/>
    <n v="10024"/>
    <s v="East"/>
    <s v="OFF-ST-10003123"/>
    <s v="Office Supplies"/>
    <s v="Storage"/>
    <s v="Fellowes Bases and Tops For Staxonsteel/High-Stak Systems"/>
    <x v="4041"/>
    <x v="0"/>
    <x v="32"/>
  </r>
  <r>
    <n v="6443"/>
    <s v="CA-2017-101161"/>
    <x v="63"/>
    <d v="2017-10-20T00:00:00"/>
    <s v="Standard Class"/>
    <s v="BW-11110"/>
    <s v="Bart Watters"/>
    <s v="Corporate"/>
    <s v="United States"/>
    <s v="New York City"/>
    <s v="New York"/>
    <n v="10024"/>
    <s v="East"/>
    <s v="OFF-PA-10001295"/>
    <s v="Office Supplies"/>
    <s v="Paper"/>
    <s v="Computer Printout Paper with Letter-Trim Perforations"/>
    <x v="2428"/>
    <x v="0"/>
    <x v="32"/>
  </r>
  <r>
    <n v="6444"/>
    <s v="CA-2017-101161"/>
    <x v="63"/>
    <d v="2017-10-20T00:00:00"/>
    <s v="Standard Class"/>
    <s v="BW-11110"/>
    <s v="Bart Watters"/>
    <s v="Corporate"/>
    <s v="United States"/>
    <s v="New York City"/>
    <s v="New York"/>
    <n v="10024"/>
    <s v="East"/>
    <s v="OFF-LA-10000407"/>
    <s v="Office Supplies"/>
    <s v="Labels"/>
    <s v="Avery White Multi-Purpose Labels"/>
    <x v="1663"/>
    <x v="0"/>
    <x v="32"/>
  </r>
  <r>
    <n v="6445"/>
    <s v="CA-2017-101161"/>
    <x v="63"/>
    <d v="2017-10-20T00:00:00"/>
    <s v="Standard Class"/>
    <s v="BW-11110"/>
    <s v="Bart Watters"/>
    <s v="Corporate"/>
    <s v="United States"/>
    <s v="New York City"/>
    <s v="New York"/>
    <n v="10024"/>
    <s v="East"/>
    <s v="FUR-FU-10003535"/>
    <s v="Furniture"/>
    <s v="Furnishings"/>
    <s v="Howard Miller Distant Time Traveler Alarm Clock"/>
    <x v="4303"/>
    <x v="0"/>
    <x v="32"/>
  </r>
  <r>
    <n v="6446"/>
    <s v="CA-2016-151785"/>
    <x v="616"/>
    <d v="2016-03-10T00:00:00"/>
    <s v="Standard Class"/>
    <s v="JJ-15445"/>
    <s v="Jennifer Jackson"/>
    <s v="Consumer"/>
    <s v="United States"/>
    <s v="Chicago"/>
    <s v="Illinois"/>
    <n v="60623"/>
    <s v="Central"/>
    <s v="OFF-FA-10000611"/>
    <s v="Office Supplies"/>
    <s v="Fasteners"/>
    <s v="Binder Clips by OIC"/>
    <x v="1604"/>
    <x v="1"/>
    <x v="29"/>
  </r>
  <r>
    <n v="6447"/>
    <s v="US-2018-119816"/>
    <x v="168"/>
    <d v="2018-03-06T00:00:00"/>
    <s v="Second Class"/>
    <s v="TT-21460"/>
    <s v="Tonja Turnell"/>
    <s v="Home Office"/>
    <s v="United States"/>
    <s v="Houston"/>
    <s v="Texas"/>
    <n v="77095"/>
    <s v="Central"/>
    <s v="FUR-FU-10004848"/>
    <s v="Furniture"/>
    <s v="Furnishings"/>
    <s v="Howard Miller 13-3/4&quot; Diameter Brushed Chrome Round Wall Clock"/>
    <x v="4304"/>
    <x v="3"/>
    <x v="42"/>
  </r>
  <r>
    <n v="6448"/>
    <s v="US-2018-119816"/>
    <x v="168"/>
    <d v="2018-03-06T00:00:00"/>
    <s v="Second Class"/>
    <s v="TT-21460"/>
    <s v="Tonja Turnell"/>
    <s v="Home Office"/>
    <s v="United States"/>
    <s v="Houston"/>
    <s v="Texas"/>
    <n v="77095"/>
    <s v="Central"/>
    <s v="OFF-LA-10002381"/>
    <s v="Office Supplies"/>
    <s v="Labels"/>
    <s v="Avery 497"/>
    <x v="4305"/>
    <x v="3"/>
    <x v="42"/>
  </r>
  <r>
    <n v="6449"/>
    <s v="US-2018-119816"/>
    <x v="168"/>
    <d v="2018-03-06T00:00:00"/>
    <s v="Second Class"/>
    <s v="TT-21460"/>
    <s v="Tonja Turnell"/>
    <s v="Home Office"/>
    <s v="United States"/>
    <s v="Houston"/>
    <s v="Texas"/>
    <n v="77095"/>
    <s v="Central"/>
    <s v="OFF-ST-10000918"/>
    <s v="Office Supplies"/>
    <s v="Storage"/>
    <s v="Crate-A-Files"/>
    <x v="521"/>
    <x v="3"/>
    <x v="42"/>
  </r>
  <r>
    <n v="6450"/>
    <s v="CA-2016-156510"/>
    <x v="12"/>
    <d v="2016-09-29T00:00:00"/>
    <s v="Standard Class"/>
    <s v="EH-13990"/>
    <s v="Erica Hackney"/>
    <s v="Consumer"/>
    <s v="United States"/>
    <s v="Meriden"/>
    <s v="Connecticut"/>
    <n v="6450"/>
    <s v="East"/>
    <s v="OFF-BI-10000822"/>
    <s v="Office Supplies"/>
    <s v="Binders"/>
    <s v="Acco PRESSTEX Data Binder with Storage Hooks, Light Blue, 9 1/2&quot; X 11&quot;"/>
    <x v="4306"/>
    <x v="1"/>
    <x v="11"/>
  </r>
  <r>
    <n v="6451"/>
    <s v="CA-2016-156510"/>
    <x v="12"/>
    <d v="2016-09-29T00:00:00"/>
    <s v="Standard Class"/>
    <s v="EH-13990"/>
    <s v="Erica Hackney"/>
    <s v="Consumer"/>
    <s v="United States"/>
    <s v="Meriden"/>
    <s v="Connecticut"/>
    <n v="6450"/>
    <s v="East"/>
    <s v="OFF-PA-10002222"/>
    <s v="Office Supplies"/>
    <s v="Paper"/>
    <s v="Xerox Color Copier Paper, 11&quot; x 17&quot;, Ream"/>
    <x v="1816"/>
    <x v="1"/>
    <x v="11"/>
  </r>
  <r>
    <n v="6452"/>
    <s v="CA-2016-156510"/>
    <x v="12"/>
    <d v="2016-09-29T00:00:00"/>
    <s v="Standard Class"/>
    <s v="EH-13990"/>
    <s v="Erica Hackney"/>
    <s v="Consumer"/>
    <s v="United States"/>
    <s v="Meriden"/>
    <s v="Connecticut"/>
    <n v="6450"/>
    <s v="East"/>
    <s v="OFF-AR-10004930"/>
    <s v="Office Supplies"/>
    <s v="Art"/>
    <s v="Turquoise Lead Holder with Pocket Clip"/>
    <x v="4307"/>
    <x v="1"/>
    <x v="11"/>
  </r>
  <r>
    <n v="6453"/>
    <s v="US-2016-110261"/>
    <x v="546"/>
    <d v="2016-12-23T00:00:00"/>
    <s v="Second Class"/>
    <s v="PR-18880"/>
    <s v="Patrick Ryan"/>
    <s v="Consumer"/>
    <s v="United States"/>
    <s v="Glenview"/>
    <s v="Illinois"/>
    <n v="60025"/>
    <s v="Central"/>
    <s v="TEC-PH-10001750"/>
    <s v="Technology"/>
    <s v="Phones"/>
    <s v="Samsung Rugby III"/>
    <x v="3097"/>
    <x v="1"/>
    <x v="14"/>
  </r>
  <r>
    <n v="6454"/>
    <s v="CA-2016-125710"/>
    <x v="1049"/>
    <d v="2016-10-13T00:00:00"/>
    <s v="Standard Class"/>
    <s v="BT-11680"/>
    <s v="Brian Thompson"/>
    <s v="Consumer"/>
    <s v="United States"/>
    <s v="Houston"/>
    <s v="Texas"/>
    <n v="77036"/>
    <s v="Central"/>
    <s v="OFF-AR-10000657"/>
    <s v="Office Supplies"/>
    <s v="Art"/>
    <s v="Binney &amp; Smith inkTank Desk Highlighter, Chisel Tip, Yellow, 12/Box"/>
    <x v="4308"/>
    <x v="1"/>
    <x v="2"/>
  </r>
  <r>
    <n v="6455"/>
    <s v="CA-2018-161102"/>
    <x v="689"/>
    <d v="2018-08-03T00:00:00"/>
    <s v="First Class"/>
    <s v="EC-14050"/>
    <s v="Erin Creighton"/>
    <s v="Consumer"/>
    <s v="United States"/>
    <s v="San Francisco"/>
    <s v="California"/>
    <n v="94110"/>
    <s v="West"/>
    <s v="OFF-ST-10003442"/>
    <s v="Office Supplies"/>
    <s v="Storage"/>
    <s v="Eldon Portable Mobile Manager"/>
    <x v="400"/>
    <x v="3"/>
    <x v="10"/>
  </r>
  <r>
    <n v="6456"/>
    <s v="CA-2018-161102"/>
    <x v="689"/>
    <d v="2018-08-03T00:00:00"/>
    <s v="First Class"/>
    <s v="EC-14050"/>
    <s v="Erin Creighton"/>
    <s v="Consumer"/>
    <s v="United States"/>
    <s v="San Francisco"/>
    <s v="California"/>
    <n v="94110"/>
    <s v="West"/>
    <s v="FUR-FU-10003142"/>
    <s v="Furniture"/>
    <s v="Furnishings"/>
    <s v="Master Big Foot Doorstop, Beige"/>
    <x v="3228"/>
    <x v="3"/>
    <x v="10"/>
  </r>
  <r>
    <n v="6457"/>
    <s v="CA-2015-110065"/>
    <x v="79"/>
    <d v="2015-08-11T00:00:00"/>
    <s v="Standard Class"/>
    <s v="SP-20650"/>
    <s v="Stephanie Phelps"/>
    <s v="Corporate"/>
    <s v="United States"/>
    <s v="New York City"/>
    <s v="New York"/>
    <n v="10009"/>
    <s v="East"/>
    <s v="TEC-PH-10002468"/>
    <s v="Technology"/>
    <s v="Phones"/>
    <s v="Plantronics CS 50-USB -Â headsetÂ - Convertible, Monaural"/>
    <x v="4309"/>
    <x v="2"/>
    <x v="9"/>
  </r>
  <r>
    <n v="6458"/>
    <s v="CA-2015-110065"/>
    <x v="79"/>
    <d v="2015-08-11T00:00:00"/>
    <s v="Standard Class"/>
    <s v="SP-20650"/>
    <s v="Stephanie Phelps"/>
    <s v="Corporate"/>
    <s v="United States"/>
    <s v="New York City"/>
    <s v="New York"/>
    <n v="10009"/>
    <s v="East"/>
    <s v="OFF-AR-10004165"/>
    <s v="Office Supplies"/>
    <s v="Art"/>
    <s v="Binney &amp; Smith inkTank Erasable Pocket Highlighter, Chisel Tip, Yellow"/>
    <x v="3761"/>
    <x v="2"/>
    <x v="9"/>
  </r>
  <r>
    <n v="6459"/>
    <s v="US-2018-133361"/>
    <x v="304"/>
    <d v="2018-05-17T00:00:00"/>
    <s v="First Class"/>
    <s v="AJ-10780"/>
    <s v="Anthony Jacobs"/>
    <s v="Corporate"/>
    <s v="United States"/>
    <s v="Baltimore"/>
    <s v="Maryland"/>
    <n v="21215"/>
    <s v="East"/>
    <s v="OFF-AR-10001919"/>
    <s v="Office Supplies"/>
    <s v="Art"/>
    <s v="OIC #2 Pencils, Medium Soft"/>
    <x v="1053"/>
    <x v="3"/>
    <x v="24"/>
  </r>
  <r>
    <n v="6460"/>
    <s v="US-2018-133361"/>
    <x v="304"/>
    <d v="2018-05-17T00:00:00"/>
    <s v="First Class"/>
    <s v="AJ-10780"/>
    <s v="Anthony Jacobs"/>
    <s v="Corporate"/>
    <s v="United States"/>
    <s v="Baltimore"/>
    <s v="Maryland"/>
    <n v="21215"/>
    <s v="East"/>
    <s v="OFF-AR-10003045"/>
    <s v="Office Supplies"/>
    <s v="Art"/>
    <s v="Prang Colored Pencils"/>
    <x v="453"/>
    <x v="3"/>
    <x v="24"/>
  </r>
  <r>
    <n v="6461"/>
    <s v="US-2018-133361"/>
    <x v="304"/>
    <d v="2018-05-17T00:00:00"/>
    <s v="First Class"/>
    <s v="AJ-10780"/>
    <s v="Anthony Jacobs"/>
    <s v="Corporate"/>
    <s v="United States"/>
    <s v="Baltimore"/>
    <s v="Maryland"/>
    <n v="21215"/>
    <s v="East"/>
    <s v="OFF-AR-10003338"/>
    <s v="Office Supplies"/>
    <s v="Art"/>
    <s v="Eberhard Faber 3 1/2&quot; Golf Pencils"/>
    <x v="4310"/>
    <x v="3"/>
    <x v="24"/>
  </r>
  <r>
    <n v="6462"/>
    <s v="US-2018-133361"/>
    <x v="304"/>
    <d v="2018-05-17T00:00:00"/>
    <s v="First Class"/>
    <s v="AJ-10780"/>
    <s v="Anthony Jacobs"/>
    <s v="Corporate"/>
    <s v="United States"/>
    <s v="Baltimore"/>
    <s v="Maryland"/>
    <n v="21215"/>
    <s v="East"/>
    <s v="TEC-AC-10003280"/>
    <s v="Technology"/>
    <s v="Accessories"/>
    <s v="Belkin F8E887 USB Wired Ergonomic Keyboard"/>
    <x v="1309"/>
    <x v="3"/>
    <x v="24"/>
  </r>
  <r>
    <n v="6463"/>
    <s v="US-2018-133361"/>
    <x v="304"/>
    <d v="2018-05-17T00:00:00"/>
    <s v="First Class"/>
    <s v="AJ-10780"/>
    <s v="Anthony Jacobs"/>
    <s v="Corporate"/>
    <s v="United States"/>
    <s v="Baltimore"/>
    <s v="Maryland"/>
    <n v="21215"/>
    <s v="East"/>
    <s v="FUR-CH-10003298"/>
    <s v="Furniture"/>
    <s v="Chairs"/>
    <s v="Office Star - Contemporary Task Swivel chair with Loop Arms, Charcoal"/>
    <x v="0"/>
    <x v="3"/>
    <x v="24"/>
  </r>
  <r>
    <n v="6464"/>
    <s v="US-2018-133361"/>
    <x v="304"/>
    <d v="2018-05-17T00:00:00"/>
    <s v="First Class"/>
    <s v="AJ-10780"/>
    <s v="Anthony Jacobs"/>
    <s v="Corporate"/>
    <s v="United States"/>
    <s v="Baltimore"/>
    <s v="Maryland"/>
    <n v="21215"/>
    <s v="East"/>
    <s v="OFF-LA-10004544"/>
    <s v="Office Supplies"/>
    <s v="Labels"/>
    <s v="Avery 505"/>
    <x v="2986"/>
    <x v="3"/>
    <x v="24"/>
  </r>
  <r>
    <n v="6465"/>
    <s v="US-2017-155404"/>
    <x v="897"/>
    <d v="2017-09-28T00:00:00"/>
    <s v="Standard Class"/>
    <s v="AS-10630"/>
    <s v="Ann Steele"/>
    <s v="Home Office"/>
    <s v="United States"/>
    <s v="Louisville"/>
    <s v="Kentucky"/>
    <n v="40214"/>
    <s v="South"/>
    <s v="FUR-FU-10004586"/>
    <s v="Furniture"/>
    <s v="Furnishings"/>
    <s v="G.E. Longer-Life Indoor Recessed Floodlight Bulbs"/>
    <x v="2484"/>
    <x v="0"/>
    <x v="21"/>
  </r>
  <r>
    <n v="6466"/>
    <s v="CA-2016-114503"/>
    <x v="50"/>
    <d v="2016-11-17T00:00:00"/>
    <s v="Standard Class"/>
    <s v="AA-10375"/>
    <s v="Allen Armold"/>
    <s v="Consumer"/>
    <s v="United States"/>
    <s v="Lebanon"/>
    <s v="Tennessee"/>
    <n v="37087"/>
    <s v="South"/>
    <s v="OFF-ST-10003572"/>
    <s v="Office Supplies"/>
    <s v="Storage"/>
    <s v="Portfile Personal File Boxes"/>
    <x v="4311"/>
    <x v="1"/>
    <x v="6"/>
  </r>
  <r>
    <n v="6467"/>
    <s v="CA-2018-153080"/>
    <x v="1053"/>
    <d v="2018-05-25T00:00:00"/>
    <s v="Second Class"/>
    <s v="EH-13945"/>
    <s v="Eric Hoffmann"/>
    <s v="Consumer"/>
    <s v="United States"/>
    <s v="Los Angeles"/>
    <s v="California"/>
    <n v="90008"/>
    <s v="West"/>
    <s v="TEC-AC-10002331"/>
    <s v="Technology"/>
    <s v="Accessories"/>
    <s v="Maxell 74 Minute CDR, 10/Pack"/>
    <x v="3658"/>
    <x v="3"/>
    <x v="24"/>
  </r>
  <r>
    <n v="6468"/>
    <s v="CA-2017-163804"/>
    <x v="499"/>
    <d v="2017-12-08T00:00:00"/>
    <s v="Standard Class"/>
    <s v="DB-13270"/>
    <s v="Deborah Brumfield"/>
    <s v="Home Office"/>
    <s v="United States"/>
    <s v="Providence"/>
    <s v="Rhode Island"/>
    <n v="2908"/>
    <s v="East"/>
    <s v="OFF-ST-10000142"/>
    <s v="Office Supplies"/>
    <s v="Storage"/>
    <s v="Deluxe Rollaway Locking File with Drawer"/>
    <x v="4312"/>
    <x v="0"/>
    <x v="5"/>
  </r>
  <r>
    <n v="6469"/>
    <s v="CA-2017-163804"/>
    <x v="499"/>
    <d v="2017-12-08T00:00:00"/>
    <s v="Standard Class"/>
    <s v="DB-13270"/>
    <s v="Deborah Brumfield"/>
    <s v="Home Office"/>
    <s v="United States"/>
    <s v="Providence"/>
    <s v="Rhode Island"/>
    <n v="2908"/>
    <s v="East"/>
    <s v="TEC-PH-10000441"/>
    <s v="Technology"/>
    <s v="Phones"/>
    <s v="VTech DS6151"/>
    <x v="3125"/>
    <x v="0"/>
    <x v="5"/>
  </r>
  <r>
    <n v="6470"/>
    <s v="CA-2017-163804"/>
    <x v="499"/>
    <d v="2017-12-08T00:00:00"/>
    <s v="Standard Class"/>
    <s v="DB-13270"/>
    <s v="Deborah Brumfield"/>
    <s v="Home Office"/>
    <s v="United States"/>
    <s v="Providence"/>
    <s v="Rhode Island"/>
    <n v="2908"/>
    <s v="East"/>
    <s v="FUR-FU-10004864"/>
    <s v="Furniture"/>
    <s v="Furnishings"/>
    <s v="Eldon 500 Class Desk Accessories"/>
    <x v="4313"/>
    <x v="0"/>
    <x v="5"/>
  </r>
  <r>
    <n v="6471"/>
    <s v="CA-2016-108532"/>
    <x v="1111"/>
    <d v="2016-09-02T00:00:00"/>
    <s v="Standard Class"/>
    <s v="CC-12100"/>
    <s v="Chad Cunningham"/>
    <s v="Home Office"/>
    <s v="United States"/>
    <s v="Detroit"/>
    <s v="Michigan"/>
    <n v="48234"/>
    <s v="Central"/>
    <s v="TEC-PH-10001750"/>
    <s v="Technology"/>
    <s v="Phones"/>
    <s v="Samsung Rugby III"/>
    <x v="203"/>
    <x v="1"/>
    <x v="37"/>
  </r>
  <r>
    <n v="6472"/>
    <s v="CA-2016-108532"/>
    <x v="1111"/>
    <d v="2016-09-02T00:00:00"/>
    <s v="Standard Class"/>
    <s v="CC-12100"/>
    <s v="Chad Cunningham"/>
    <s v="Home Office"/>
    <s v="United States"/>
    <s v="Detroit"/>
    <s v="Michigan"/>
    <n v="48234"/>
    <s v="Central"/>
    <s v="TEC-AC-10004510"/>
    <s v="Technology"/>
    <s v="Accessories"/>
    <s v="Logitech Desktop MK120 Mouse and keyboard Combo"/>
    <x v="4314"/>
    <x v="1"/>
    <x v="37"/>
  </r>
  <r>
    <n v="6473"/>
    <s v="CA-2015-151897"/>
    <x v="571"/>
    <d v="2015-06-10T00:00:00"/>
    <s v="Standard Class"/>
    <s v="VT-21700"/>
    <s v="Valerie Takahito"/>
    <s v="Home Office"/>
    <s v="United States"/>
    <s v="Houston"/>
    <s v="Texas"/>
    <n v="77070"/>
    <s v="Central"/>
    <s v="OFF-LA-10001074"/>
    <s v="Office Supplies"/>
    <s v="Labels"/>
    <s v="Round Specialty Laser Printer Labels"/>
    <x v="316"/>
    <x v="2"/>
    <x v="3"/>
  </r>
  <r>
    <n v="6474"/>
    <s v="CA-2017-113292"/>
    <x v="196"/>
    <d v="2017-03-20T00:00:00"/>
    <s v="Second Class"/>
    <s v="DB-13060"/>
    <s v="Dave Brooks"/>
    <s v="Consumer"/>
    <s v="United States"/>
    <s v="Columbia"/>
    <s v="Tennessee"/>
    <n v="38401"/>
    <s v="South"/>
    <s v="OFF-AP-10003590"/>
    <s v="Office Supplies"/>
    <s v="Appliances"/>
    <s v="Hoover WindTunnel Plus Canister Vacuum"/>
    <x v="4315"/>
    <x v="0"/>
    <x v="17"/>
  </r>
  <r>
    <n v="6475"/>
    <s v="CA-2015-149524"/>
    <x v="1112"/>
    <d v="2015-01-15T00:00:00"/>
    <s v="First Class"/>
    <s v="BS-11590"/>
    <s v="Brendan Sweed"/>
    <s v="Corporate"/>
    <s v="United States"/>
    <s v="Philadelphia"/>
    <s v="Pennsylvania"/>
    <n v="19140"/>
    <s v="East"/>
    <s v="FUR-BO-10003433"/>
    <s v="Furniture"/>
    <s v="Bookcases"/>
    <s v="Sauder Cornerstone Collection Library"/>
    <x v="1156"/>
    <x v="2"/>
    <x v="46"/>
  </r>
  <r>
    <n v="6476"/>
    <s v="CA-2018-140872"/>
    <x v="95"/>
    <d v="2018-06-10T00:00:00"/>
    <s v="Standard Class"/>
    <s v="NR-18550"/>
    <s v="Nick Radford"/>
    <s v="Consumer"/>
    <s v="United States"/>
    <s v="Pembroke Pines"/>
    <s v="Florida"/>
    <n v="33024"/>
    <s v="South"/>
    <s v="OFF-BI-10002432"/>
    <s v="Office Supplies"/>
    <s v="Binders"/>
    <s v="Wilson Jones Standard D-Ring Binders"/>
    <x v="4316"/>
    <x v="3"/>
    <x v="27"/>
  </r>
  <r>
    <n v="6477"/>
    <s v="CA-2018-140872"/>
    <x v="95"/>
    <d v="2018-06-10T00:00:00"/>
    <s v="Standard Class"/>
    <s v="NR-18550"/>
    <s v="Nick Radford"/>
    <s v="Consumer"/>
    <s v="United States"/>
    <s v="Pembroke Pines"/>
    <s v="Florida"/>
    <n v="33024"/>
    <s v="South"/>
    <s v="OFF-AP-10003622"/>
    <s v="Office Supplies"/>
    <s v="Appliances"/>
    <s v="Bravo II Megaboss 12-Amp Hard Body Upright, Replacement Belts, 2 Belts per Pack"/>
    <x v="4317"/>
    <x v="3"/>
    <x v="27"/>
  </r>
  <r>
    <n v="6478"/>
    <s v="CA-2018-140872"/>
    <x v="95"/>
    <d v="2018-06-10T00:00:00"/>
    <s v="Standard Class"/>
    <s v="NR-18550"/>
    <s v="Nick Radford"/>
    <s v="Consumer"/>
    <s v="United States"/>
    <s v="Pembroke Pines"/>
    <s v="Florida"/>
    <n v="33024"/>
    <s v="South"/>
    <s v="TEC-AC-10003832"/>
    <s v="Technology"/>
    <s v="Accessories"/>
    <s v="LogitechÂ P710e Mobile Speakerphone"/>
    <x v="4318"/>
    <x v="3"/>
    <x v="27"/>
  </r>
  <r>
    <n v="6479"/>
    <s v="CA-2018-140872"/>
    <x v="95"/>
    <d v="2018-06-10T00:00:00"/>
    <s v="Standard Class"/>
    <s v="NR-18550"/>
    <s v="Nick Radford"/>
    <s v="Consumer"/>
    <s v="United States"/>
    <s v="Pembroke Pines"/>
    <s v="Florida"/>
    <n v="33024"/>
    <s v="South"/>
    <s v="OFF-PA-10000809"/>
    <s v="Office Supplies"/>
    <s v="Paper"/>
    <s v="Xerox 206"/>
    <x v="12"/>
    <x v="3"/>
    <x v="27"/>
  </r>
  <r>
    <n v="6480"/>
    <s v="CA-2018-140872"/>
    <x v="95"/>
    <d v="2018-06-10T00:00:00"/>
    <s v="Standard Class"/>
    <s v="NR-18550"/>
    <s v="Nick Radford"/>
    <s v="Consumer"/>
    <s v="United States"/>
    <s v="Pembroke Pines"/>
    <s v="Florida"/>
    <n v="33024"/>
    <s v="South"/>
    <s v="TEC-PH-10000441"/>
    <s v="Technology"/>
    <s v="Phones"/>
    <s v="VTech DS6151"/>
    <x v="178"/>
    <x v="3"/>
    <x v="27"/>
  </r>
  <r>
    <n v="6481"/>
    <s v="CA-2018-140872"/>
    <x v="95"/>
    <d v="2018-06-10T00:00:00"/>
    <s v="Standard Class"/>
    <s v="NR-18550"/>
    <s v="Nick Radford"/>
    <s v="Consumer"/>
    <s v="United States"/>
    <s v="Pembroke Pines"/>
    <s v="Florida"/>
    <n v="33024"/>
    <s v="South"/>
    <s v="OFF-AP-10002287"/>
    <s v="Office Supplies"/>
    <s v="Appliances"/>
    <s v="Eureka Sanitaire  Multi-Pro Heavy-Duty Upright, Disposable Bags"/>
    <x v="4319"/>
    <x v="3"/>
    <x v="27"/>
  </r>
  <r>
    <n v="6482"/>
    <s v="CA-2018-140872"/>
    <x v="95"/>
    <d v="2018-06-10T00:00:00"/>
    <s v="Standard Class"/>
    <s v="NR-18550"/>
    <s v="Nick Radford"/>
    <s v="Consumer"/>
    <s v="United States"/>
    <s v="Pembroke Pines"/>
    <s v="Florida"/>
    <n v="33024"/>
    <s v="South"/>
    <s v="FUR-BO-10002824"/>
    <s v="Furniture"/>
    <s v="Bookcases"/>
    <s v="Bush Mission Pointe Library"/>
    <x v="472"/>
    <x v="3"/>
    <x v="27"/>
  </r>
  <r>
    <n v="6483"/>
    <s v="CA-2018-140872"/>
    <x v="95"/>
    <d v="2018-06-10T00:00:00"/>
    <s v="Standard Class"/>
    <s v="NR-18550"/>
    <s v="Nick Radford"/>
    <s v="Consumer"/>
    <s v="United States"/>
    <s v="Pembroke Pines"/>
    <s v="Florida"/>
    <n v="33024"/>
    <s v="South"/>
    <s v="TEC-AC-10002942"/>
    <s v="Technology"/>
    <s v="Accessories"/>
    <s v="WD My Passport Ultra 1TB Portable External Hard Drive"/>
    <x v="4320"/>
    <x v="3"/>
    <x v="27"/>
  </r>
  <r>
    <n v="6484"/>
    <s v="CA-2018-113908"/>
    <x v="95"/>
    <d v="2018-06-09T00:00:00"/>
    <s v="Standard Class"/>
    <s v="KN-16390"/>
    <s v="Katherine Nockton"/>
    <s v="Corporate"/>
    <s v="United States"/>
    <s v="New York City"/>
    <s v="New York"/>
    <n v="10011"/>
    <s v="East"/>
    <s v="FUR-TA-10001932"/>
    <s v="Furniture"/>
    <s v="Tables"/>
    <s v="Chromcraft 48&quot; x 96&quot; Racetrack Double Pedestal Table"/>
    <x v="4321"/>
    <x v="3"/>
    <x v="27"/>
  </r>
  <r>
    <n v="6485"/>
    <s v="CA-2018-113908"/>
    <x v="95"/>
    <d v="2018-06-09T00:00:00"/>
    <s v="Standard Class"/>
    <s v="KN-16390"/>
    <s v="Katherine Nockton"/>
    <s v="Corporate"/>
    <s v="United States"/>
    <s v="New York City"/>
    <s v="New York"/>
    <n v="10011"/>
    <s v="East"/>
    <s v="TEC-MA-10003173"/>
    <s v="Technology"/>
    <s v="Machines"/>
    <s v="Hewlett-Packard 300S Scientific Calculator"/>
    <x v="4322"/>
    <x v="3"/>
    <x v="27"/>
  </r>
  <r>
    <n v="6486"/>
    <s v="CA-2018-113908"/>
    <x v="95"/>
    <d v="2018-06-09T00:00:00"/>
    <s v="Standard Class"/>
    <s v="KN-16390"/>
    <s v="Katherine Nockton"/>
    <s v="Corporate"/>
    <s v="United States"/>
    <s v="New York City"/>
    <s v="New York"/>
    <n v="10011"/>
    <s v="East"/>
    <s v="OFF-PA-10004156"/>
    <s v="Office Supplies"/>
    <s v="Paper"/>
    <s v="Xerox 188"/>
    <x v="1544"/>
    <x v="3"/>
    <x v="27"/>
  </r>
  <r>
    <n v="6487"/>
    <s v="CA-2016-120621"/>
    <x v="1113"/>
    <d v="2016-03-26T00:00:00"/>
    <s v="Standard Class"/>
    <s v="JW-16075"/>
    <s v="Julia West"/>
    <s v="Consumer"/>
    <s v="United States"/>
    <s v="Jacksonville"/>
    <s v="North Carolina"/>
    <n v="28540"/>
    <s v="South"/>
    <s v="OFF-AP-10002945"/>
    <s v="Office Supplies"/>
    <s v="Appliances"/>
    <s v="Honeywell Enviracaire Portable HEPA Air Cleaner for 17' x 22' Room"/>
    <x v="4323"/>
    <x v="1"/>
    <x v="29"/>
  </r>
  <r>
    <n v="6488"/>
    <s v="CA-2016-120621"/>
    <x v="1113"/>
    <d v="2016-03-26T00:00:00"/>
    <s v="Standard Class"/>
    <s v="JW-16075"/>
    <s v="Julia West"/>
    <s v="Consumer"/>
    <s v="United States"/>
    <s v="Jacksonville"/>
    <s v="North Carolina"/>
    <n v="28540"/>
    <s v="South"/>
    <s v="OFF-BI-10000948"/>
    <s v="Office Supplies"/>
    <s v="Binders"/>
    <s v="GBC Laser Imprintable Binding System Covers, Desert Sand"/>
    <x v="4324"/>
    <x v="1"/>
    <x v="29"/>
  </r>
  <r>
    <n v="6489"/>
    <s v="CA-2016-120621"/>
    <x v="1113"/>
    <d v="2016-03-26T00:00:00"/>
    <s v="Standard Class"/>
    <s v="JW-16075"/>
    <s v="Julia West"/>
    <s v="Consumer"/>
    <s v="United States"/>
    <s v="Jacksonville"/>
    <s v="North Carolina"/>
    <n v="28540"/>
    <s v="South"/>
    <s v="OFF-PA-10002254"/>
    <s v="Office Supplies"/>
    <s v="Paper"/>
    <s v="Xerox 1883"/>
    <x v="4325"/>
    <x v="1"/>
    <x v="29"/>
  </r>
  <r>
    <n v="6490"/>
    <s v="US-2018-148866"/>
    <x v="20"/>
    <d v="2018-09-24T00:00:00"/>
    <s v="Standard Class"/>
    <s v="JM-15535"/>
    <s v="Jessica Myrick"/>
    <s v="Consumer"/>
    <s v="United States"/>
    <s v="New York City"/>
    <s v="New York"/>
    <n v="10011"/>
    <s v="East"/>
    <s v="OFF-PA-10004782"/>
    <s v="Office Supplies"/>
    <s v="Paper"/>
    <s v="Xerox 228"/>
    <x v="56"/>
    <x v="3"/>
    <x v="15"/>
  </r>
  <r>
    <n v="6491"/>
    <s v="CA-2015-149594"/>
    <x v="1114"/>
    <d v="2015-09-19T00:00:00"/>
    <s v="Standard Class"/>
    <s v="MF-18250"/>
    <s v="Monica Federle"/>
    <s v="Corporate"/>
    <s v="United States"/>
    <s v="Philadelphia"/>
    <s v="Pennsylvania"/>
    <n v="19120"/>
    <s v="East"/>
    <s v="FUR-FU-10000222"/>
    <s v="Furniture"/>
    <s v="Furnishings"/>
    <s v="Seth Thomas 16&quot; Steel Case Clock"/>
    <x v="4326"/>
    <x v="2"/>
    <x v="30"/>
  </r>
  <r>
    <n v="6492"/>
    <s v="CA-2017-113845"/>
    <x v="73"/>
    <d v="2017-11-25T00:00:00"/>
    <s v="Standard Class"/>
    <s v="FA-14230"/>
    <s v="Frank Atkinson"/>
    <s v="Corporate"/>
    <s v="United States"/>
    <s v="Orlando"/>
    <s v="Florida"/>
    <n v="32839"/>
    <s v="South"/>
    <s v="FUR-BO-10004695"/>
    <s v="Furniture"/>
    <s v="Bookcases"/>
    <s v="O'Sullivan 2-Door Barrister Bookcase in Odessa Pine"/>
    <x v="4327"/>
    <x v="0"/>
    <x v="0"/>
  </r>
  <r>
    <n v="6493"/>
    <s v="CA-2017-113845"/>
    <x v="73"/>
    <d v="2017-11-25T00:00:00"/>
    <s v="Standard Class"/>
    <s v="FA-14230"/>
    <s v="Frank Atkinson"/>
    <s v="Corporate"/>
    <s v="United States"/>
    <s v="Orlando"/>
    <s v="Florida"/>
    <n v="32839"/>
    <s v="South"/>
    <s v="OFF-ST-10003327"/>
    <s v="Office Supplies"/>
    <s v="Storage"/>
    <s v="Akro-Mils 12-Gallon Tote"/>
    <x v="4328"/>
    <x v="0"/>
    <x v="0"/>
  </r>
  <r>
    <n v="6494"/>
    <s v="CA-2017-113845"/>
    <x v="73"/>
    <d v="2017-11-25T00:00:00"/>
    <s v="Standard Class"/>
    <s v="FA-14230"/>
    <s v="Frank Atkinson"/>
    <s v="Corporate"/>
    <s v="United States"/>
    <s v="Orlando"/>
    <s v="Florida"/>
    <n v="32839"/>
    <s v="South"/>
    <s v="TEC-PH-10003357"/>
    <s v="Technology"/>
    <s v="Phones"/>
    <s v="Grandstream GXP2100 Mainstream Business Phone"/>
    <x v="4329"/>
    <x v="0"/>
    <x v="0"/>
  </r>
  <r>
    <n v="6495"/>
    <s v="CA-2018-111262"/>
    <x v="960"/>
    <d v="2018-11-01T00:00:00"/>
    <s v="Second Class"/>
    <s v="KH-16510"/>
    <s v="Keith Herrera"/>
    <s v="Consumer"/>
    <s v="United States"/>
    <s v="Houston"/>
    <s v="Texas"/>
    <n v="77095"/>
    <s v="Central"/>
    <s v="TEC-AC-10002167"/>
    <s v="Technology"/>
    <s v="Accessories"/>
    <s v="ImationÂ 8gb Micro Traveldrive Usb 2.0Â Flash Drive"/>
    <x v="728"/>
    <x v="3"/>
    <x v="13"/>
  </r>
  <r>
    <n v="6496"/>
    <s v="CA-2018-111262"/>
    <x v="960"/>
    <d v="2018-11-01T00:00:00"/>
    <s v="Second Class"/>
    <s v="KH-16510"/>
    <s v="Keith Herrera"/>
    <s v="Consumer"/>
    <s v="United States"/>
    <s v="Houston"/>
    <s v="Texas"/>
    <n v="77095"/>
    <s v="Central"/>
    <s v="OFF-PA-10001937"/>
    <s v="Office Supplies"/>
    <s v="Paper"/>
    <s v="Xerox 21"/>
    <x v="12"/>
    <x v="3"/>
    <x v="13"/>
  </r>
  <r>
    <n v="6497"/>
    <s v="CA-2018-111262"/>
    <x v="960"/>
    <d v="2018-11-01T00:00:00"/>
    <s v="Second Class"/>
    <s v="KH-16510"/>
    <s v="Keith Herrera"/>
    <s v="Consumer"/>
    <s v="United States"/>
    <s v="Houston"/>
    <s v="Texas"/>
    <n v="77095"/>
    <s v="Central"/>
    <s v="TEC-AC-10004510"/>
    <s v="Technology"/>
    <s v="Accessories"/>
    <s v="Logitech Desktop MK120 Mouse and keyboard Combo"/>
    <x v="2627"/>
    <x v="3"/>
    <x v="13"/>
  </r>
  <r>
    <n v="6498"/>
    <s v="CA-2016-103135"/>
    <x v="1115"/>
    <d v="2016-07-28T00:00:00"/>
    <s v="Standard Class"/>
    <s v="SS-20515"/>
    <s v="Shirley Schmidt"/>
    <s v="Home Office"/>
    <s v="United States"/>
    <s v="Louisville"/>
    <s v="Kentucky"/>
    <n v="40214"/>
    <s v="South"/>
    <s v="FUR-FU-10001487"/>
    <s v="Furniture"/>
    <s v="Furnishings"/>
    <s v="Eldon Expressions Wood and Plastic Desk Accessories, Cherry Wood"/>
    <x v="167"/>
    <x v="1"/>
    <x v="38"/>
  </r>
  <r>
    <n v="6499"/>
    <s v="CA-2016-103135"/>
    <x v="1115"/>
    <d v="2016-07-28T00:00:00"/>
    <s v="Standard Class"/>
    <s v="SS-20515"/>
    <s v="Shirley Schmidt"/>
    <s v="Home Office"/>
    <s v="United States"/>
    <s v="Louisville"/>
    <s v="Kentucky"/>
    <n v="40214"/>
    <s v="South"/>
    <s v="OFF-BI-10000069"/>
    <s v="Office Supplies"/>
    <s v="Binders"/>
    <s v="GBC Prepunched Paper, 19-Hole, for Binding Systems, 24-lb"/>
    <x v="4330"/>
    <x v="1"/>
    <x v="38"/>
  </r>
  <r>
    <n v="6500"/>
    <s v="CA-2016-103135"/>
    <x v="1115"/>
    <d v="2016-07-28T00:00:00"/>
    <s v="Standard Class"/>
    <s v="SS-20515"/>
    <s v="Shirley Schmidt"/>
    <s v="Home Office"/>
    <s v="United States"/>
    <s v="Louisville"/>
    <s v="Kentucky"/>
    <n v="40214"/>
    <s v="South"/>
    <s v="TEC-AC-10003289"/>
    <s v="Technology"/>
    <s v="Accessories"/>
    <s v="Anker Ultra-Slim Mini Bluetooth 3.0 Wireless Keyboard"/>
    <x v="4331"/>
    <x v="1"/>
    <x v="38"/>
  </r>
  <r>
    <n v="6501"/>
    <s v="CA-2016-103135"/>
    <x v="1115"/>
    <d v="2016-07-28T00:00:00"/>
    <s v="Standard Class"/>
    <s v="SS-20515"/>
    <s v="Shirley Schmidt"/>
    <s v="Home Office"/>
    <s v="United States"/>
    <s v="Louisville"/>
    <s v="Kentucky"/>
    <n v="40214"/>
    <s v="South"/>
    <s v="OFF-BI-10000069"/>
    <s v="Office Supplies"/>
    <s v="Binders"/>
    <s v="GBC Prepunched Paper, 19-Hole, for Binding Systems, 24-lb"/>
    <x v="4332"/>
    <x v="1"/>
    <x v="38"/>
  </r>
  <r>
    <n v="6502"/>
    <s v="CA-2015-129147"/>
    <x v="981"/>
    <d v="2015-11-06T00:00:00"/>
    <s v="Standard Class"/>
    <s v="LC-17050"/>
    <s v="Liz Carlisle"/>
    <s v="Consumer"/>
    <s v="United States"/>
    <s v="Medina"/>
    <s v="Ohio"/>
    <n v="44256"/>
    <s v="East"/>
    <s v="TEC-PH-10001299"/>
    <s v="Technology"/>
    <s v="Phones"/>
    <s v="Polycom CX300 Desktop Phone USB VoIP phone"/>
    <x v="2590"/>
    <x v="2"/>
    <x v="7"/>
  </r>
  <r>
    <n v="6503"/>
    <s v="CA-2015-129147"/>
    <x v="981"/>
    <d v="2015-11-06T00:00:00"/>
    <s v="Standard Class"/>
    <s v="LC-17050"/>
    <s v="Liz Carlisle"/>
    <s v="Consumer"/>
    <s v="United States"/>
    <s v="Medina"/>
    <s v="Ohio"/>
    <n v="44256"/>
    <s v="East"/>
    <s v="TEC-PH-10001552"/>
    <s v="Technology"/>
    <s v="Phones"/>
    <s v="I Need's 3d Hello Kitty Hybrid Silicone Case Cover for HTC One X 4g with 3d Hello Kitty Stylus Pen Green/pink"/>
    <x v="4333"/>
    <x v="2"/>
    <x v="7"/>
  </r>
  <r>
    <n v="6504"/>
    <s v="CA-2015-129147"/>
    <x v="981"/>
    <d v="2015-11-06T00:00:00"/>
    <s v="Standard Class"/>
    <s v="LC-17050"/>
    <s v="Liz Carlisle"/>
    <s v="Consumer"/>
    <s v="United States"/>
    <s v="Medina"/>
    <s v="Ohio"/>
    <n v="44256"/>
    <s v="East"/>
    <s v="OFF-BI-10001098"/>
    <s v="Office Supplies"/>
    <s v="Binders"/>
    <s v="Acco D-Ring Binder w/DublLock"/>
    <x v="4334"/>
    <x v="2"/>
    <x v="7"/>
  </r>
  <r>
    <n v="6505"/>
    <s v="CA-2018-128265"/>
    <x v="701"/>
    <d v="2018-11-22T00:00:00"/>
    <s v="Second Class"/>
    <s v="VW-21775"/>
    <s v="Victoria Wilson"/>
    <s v="Corporate"/>
    <s v="United States"/>
    <s v="New York City"/>
    <s v="New York"/>
    <n v="10011"/>
    <s v="East"/>
    <s v="OFF-ST-10000142"/>
    <s v="Office Supplies"/>
    <s v="Storage"/>
    <s v="Deluxe Rollaway Locking File with Drawer"/>
    <x v="1421"/>
    <x v="3"/>
    <x v="23"/>
  </r>
  <r>
    <n v="6506"/>
    <s v="CA-2017-152331"/>
    <x v="190"/>
    <d v="2017-06-30T00:00:00"/>
    <s v="Standard Class"/>
    <s v="LD-16855"/>
    <s v="Lela Donovan"/>
    <s v="Corporate"/>
    <s v="United States"/>
    <s v="Chicago"/>
    <s v="Illinois"/>
    <n v="60653"/>
    <s v="Central"/>
    <s v="OFF-AR-10001547"/>
    <s v="Office Supplies"/>
    <s v="Art"/>
    <s v="Newell 311"/>
    <x v="4335"/>
    <x v="0"/>
    <x v="1"/>
  </r>
  <r>
    <n v="6507"/>
    <s v="US-2017-128909"/>
    <x v="790"/>
    <d v="2017-10-11T00:00:00"/>
    <s v="Second Class"/>
    <s v="SP-20545"/>
    <s v="Sibella Parks"/>
    <s v="Corporate"/>
    <s v="United States"/>
    <s v="Philadelphia"/>
    <s v="Pennsylvania"/>
    <n v="19143"/>
    <s v="East"/>
    <s v="OFF-PA-10001593"/>
    <s v="Office Supplies"/>
    <s v="Paper"/>
    <s v="Xerox 1947"/>
    <x v="4336"/>
    <x v="0"/>
    <x v="32"/>
  </r>
  <r>
    <n v="6508"/>
    <s v="US-2017-128909"/>
    <x v="790"/>
    <d v="2017-10-11T00:00:00"/>
    <s v="Second Class"/>
    <s v="SP-20545"/>
    <s v="Sibella Parks"/>
    <s v="Corporate"/>
    <s v="United States"/>
    <s v="Philadelphia"/>
    <s v="Pennsylvania"/>
    <n v="19143"/>
    <s v="East"/>
    <s v="FUR-FU-10004071"/>
    <s v="Furniture"/>
    <s v="Furnishings"/>
    <s v="Luxo Professional Magnifying Clamp-On Fluorescent Lamps"/>
    <x v="4337"/>
    <x v="0"/>
    <x v="32"/>
  </r>
  <r>
    <n v="6509"/>
    <s v="CA-2018-102197"/>
    <x v="698"/>
    <d v="2018-12-26T00:00:00"/>
    <s v="Standard Class"/>
    <s v="DK-13150"/>
    <s v="David Kendrick"/>
    <s v="Corporate"/>
    <s v="United States"/>
    <s v="New York City"/>
    <s v="New York"/>
    <n v="10009"/>
    <s v="East"/>
    <s v="OFF-PA-10001970"/>
    <s v="Office Supplies"/>
    <s v="Paper"/>
    <s v="Xerox 1908"/>
    <x v="999"/>
    <x v="3"/>
    <x v="22"/>
  </r>
  <r>
    <n v="6510"/>
    <s v="CA-2018-102197"/>
    <x v="698"/>
    <d v="2018-12-26T00:00:00"/>
    <s v="Standard Class"/>
    <s v="DK-13150"/>
    <s v="David Kendrick"/>
    <s v="Corporate"/>
    <s v="United States"/>
    <s v="New York City"/>
    <s v="New York"/>
    <n v="10009"/>
    <s v="East"/>
    <s v="OFF-BI-10001524"/>
    <s v="Office Supplies"/>
    <s v="Binders"/>
    <s v="GBC Premium Transparent Covers with Diagonal Lined Pattern"/>
    <x v="4338"/>
    <x v="3"/>
    <x v="22"/>
  </r>
  <r>
    <n v="6511"/>
    <s v="CA-2018-102197"/>
    <x v="698"/>
    <d v="2018-12-26T00:00:00"/>
    <s v="Standard Class"/>
    <s v="DK-13150"/>
    <s v="David Kendrick"/>
    <s v="Corporate"/>
    <s v="United States"/>
    <s v="New York City"/>
    <s v="New York"/>
    <n v="10009"/>
    <s v="East"/>
    <s v="OFF-PA-10004156"/>
    <s v="Office Supplies"/>
    <s v="Paper"/>
    <s v="Xerox 188"/>
    <x v="880"/>
    <x v="3"/>
    <x v="22"/>
  </r>
  <r>
    <n v="6512"/>
    <s v="CA-2018-167640"/>
    <x v="904"/>
    <d v="2018-03-10T00:00:00"/>
    <s v="Standard Class"/>
    <s v="FC-14245"/>
    <s v="Frank Carlisle"/>
    <s v="Home Office"/>
    <s v="United States"/>
    <s v="San Francisco"/>
    <s v="California"/>
    <n v="94109"/>
    <s v="West"/>
    <s v="OFF-AR-10003158"/>
    <s v="Office Supplies"/>
    <s v="Art"/>
    <s v="Fluorescent Highlighters by Dixon"/>
    <x v="1680"/>
    <x v="3"/>
    <x v="42"/>
  </r>
  <r>
    <n v="6513"/>
    <s v="CA-2018-167640"/>
    <x v="904"/>
    <d v="2018-03-10T00:00:00"/>
    <s v="Standard Class"/>
    <s v="FC-14245"/>
    <s v="Frank Carlisle"/>
    <s v="Home Office"/>
    <s v="United States"/>
    <s v="San Francisco"/>
    <s v="California"/>
    <n v="94109"/>
    <s v="West"/>
    <s v="OFF-LA-10004559"/>
    <s v="Office Supplies"/>
    <s v="Labels"/>
    <s v="Avery 49"/>
    <x v="132"/>
    <x v="3"/>
    <x v="42"/>
  </r>
  <r>
    <n v="6514"/>
    <s v="CA-2018-167640"/>
    <x v="904"/>
    <d v="2018-03-10T00:00:00"/>
    <s v="Standard Class"/>
    <s v="FC-14245"/>
    <s v="Frank Carlisle"/>
    <s v="Home Office"/>
    <s v="United States"/>
    <s v="San Francisco"/>
    <s v="California"/>
    <n v="94109"/>
    <s v="West"/>
    <s v="OFF-PA-10001033"/>
    <s v="Office Supplies"/>
    <s v="Paper"/>
    <s v="Xerox 1893"/>
    <x v="2313"/>
    <x v="3"/>
    <x v="42"/>
  </r>
  <r>
    <n v="6515"/>
    <s v="CA-2018-167640"/>
    <x v="904"/>
    <d v="2018-03-10T00:00:00"/>
    <s v="Standard Class"/>
    <s v="FC-14245"/>
    <s v="Frank Carlisle"/>
    <s v="Home Office"/>
    <s v="United States"/>
    <s v="San Francisco"/>
    <s v="California"/>
    <n v="94109"/>
    <s v="West"/>
    <s v="TEC-PH-10001336"/>
    <s v="Technology"/>
    <s v="Phones"/>
    <s v="Digium D40 VoIP phone"/>
    <x v="4339"/>
    <x v="3"/>
    <x v="42"/>
  </r>
  <r>
    <n v="6516"/>
    <s v="US-2018-116652"/>
    <x v="175"/>
    <d v="2018-09-19T00:00:00"/>
    <s v="Standard Class"/>
    <s v="RD-19480"/>
    <s v="Rick Duston"/>
    <s v="Consumer"/>
    <s v="United States"/>
    <s v="San Francisco"/>
    <s v="California"/>
    <n v="94122"/>
    <s v="West"/>
    <s v="FUR-CH-10002961"/>
    <s v="Furniture"/>
    <s v="Chairs"/>
    <s v="Leather Task Chair, Black"/>
    <x v="286"/>
    <x v="3"/>
    <x v="15"/>
  </r>
  <r>
    <n v="6517"/>
    <s v="US-2018-116652"/>
    <x v="175"/>
    <d v="2018-09-19T00:00:00"/>
    <s v="Standard Class"/>
    <s v="RD-19480"/>
    <s v="Rick Duston"/>
    <s v="Consumer"/>
    <s v="United States"/>
    <s v="San Francisco"/>
    <s v="California"/>
    <n v="94122"/>
    <s v="West"/>
    <s v="FUR-FU-10001488"/>
    <s v="Furniture"/>
    <s v="Furnishings"/>
    <s v="Tenex 46&quot; x 60&quot; Computer Anti-Static Chairmat, Rectangular Shaped"/>
    <x v="4340"/>
    <x v="3"/>
    <x v="15"/>
  </r>
  <r>
    <n v="6518"/>
    <s v="US-2018-116652"/>
    <x v="175"/>
    <d v="2018-09-19T00:00:00"/>
    <s v="Standard Class"/>
    <s v="RD-19480"/>
    <s v="Rick Duston"/>
    <s v="Consumer"/>
    <s v="United States"/>
    <s v="San Francisco"/>
    <s v="California"/>
    <n v="94122"/>
    <s v="West"/>
    <s v="OFF-AR-10001915"/>
    <s v="Office Supplies"/>
    <s v="Art"/>
    <s v="Peel-Off China Markers"/>
    <x v="4341"/>
    <x v="3"/>
    <x v="15"/>
  </r>
  <r>
    <n v="6519"/>
    <s v="US-2018-116652"/>
    <x v="175"/>
    <d v="2018-09-19T00:00:00"/>
    <s v="Standard Class"/>
    <s v="RD-19480"/>
    <s v="Rick Duston"/>
    <s v="Consumer"/>
    <s v="United States"/>
    <s v="San Francisco"/>
    <s v="California"/>
    <n v="94122"/>
    <s v="West"/>
    <s v="OFF-AP-10001205"/>
    <s v="Office Supplies"/>
    <s v="Appliances"/>
    <s v="Belkin 5 Outlet SurgeMaster Power Centers"/>
    <x v="4342"/>
    <x v="3"/>
    <x v="15"/>
  </r>
  <r>
    <n v="6520"/>
    <s v="US-2018-116652"/>
    <x v="175"/>
    <d v="2018-09-19T00:00:00"/>
    <s v="Standard Class"/>
    <s v="RD-19480"/>
    <s v="Rick Duston"/>
    <s v="Consumer"/>
    <s v="United States"/>
    <s v="San Francisco"/>
    <s v="California"/>
    <n v="94122"/>
    <s v="West"/>
    <s v="OFF-BI-10004528"/>
    <s v="Office Supplies"/>
    <s v="Binders"/>
    <s v="Cardinal Poly Pocket Divider Pockets for Ring Binders"/>
    <x v="638"/>
    <x v="3"/>
    <x v="15"/>
  </r>
  <r>
    <n v="6521"/>
    <s v="CA-2018-138289"/>
    <x v="1034"/>
    <d v="2018-01-18T00:00:00"/>
    <s v="Second Class"/>
    <s v="AR-10540"/>
    <s v="Andy Reiter"/>
    <s v="Consumer"/>
    <s v="United States"/>
    <s v="Jackson"/>
    <s v="Michigan"/>
    <n v="49201"/>
    <s v="Central"/>
    <s v="OFF-BI-10004995"/>
    <s v="Office Supplies"/>
    <s v="Binders"/>
    <s v="GBC DocuBind P400 Electric Binding System"/>
    <x v="4343"/>
    <x v="3"/>
    <x v="44"/>
  </r>
  <r>
    <n v="6522"/>
    <s v="CA-2018-138289"/>
    <x v="1034"/>
    <d v="2018-01-18T00:00:00"/>
    <s v="Second Class"/>
    <s v="AR-10540"/>
    <s v="Andy Reiter"/>
    <s v="Consumer"/>
    <s v="United States"/>
    <s v="Jackson"/>
    <s v="Michigan"/>
    <n v="49201"/>
    <s v="Central"/>
    <s v="FUR-CH-10004626"/>
    <s v="Furniture"/>
    <s v="Chairs"/>
    <s v="Office Star Flex Back Scooter Chair with Aluminum Finish Frame"/>
    <x v="3607"/>
    <x v="3"/>
    <x v="44"/>
  </r>
  <r>
    <n v="6523"/>
    <s v="CA-2018-138289"/>
    <x v="1034"/>
    <d v="2018-01-18T00:00:00"/>
    <s v="Second Class"/>
    <s v="AR-10540"/>
    <s v="Andy Reiter"/>
    <s v="Consumer"/>
    <s v="United States"/>
    <s v="Jackson"/>
    <s v="Michigan"/>
    <n v="49201"/>
    <s v="Central"/>
    <s v="OFF-PA-10001260"/>
    <s v="Office Supplies"/>
    <s v="Paper"/>
    <s v="TOPS Money Receipt Book, Consecutively Numbered in Red,"/>
    <x v="4344"/>
    <x v="3"/>
    <x v="44"/>
  </r>
  <r>
    <n v="6524"/>
    <s v="CA-2017-129308"/>
    <x v="274"/>
    <d v="2017-07-13T00:00:00"/>
    <s v="Standard Class"/>
    <s v="CC-12100"/>
    <s v="Chad Cunningham"/>
    <s v="Home Office"/>
    <s v="United States"/>
    <s v="Philadelphia"/>
    <s v="Pennsylvania"/>
    <n v="19120"/>
    <s v="East"/>
    <s v="OFF-LA-10002945"/>
    <s v="Office Supplies"/>
    <s v="Labels"/>
    <s v="Permanent Self-Adhesive File Folder Labels for Typewriters, 1 1/8 x 3 1/2, White"/>
    <x v="1942"/>
    <x v="0"/>
    <x v="16"/>
  </r>
  <r>
    <n v="6525"/>
    <s v="CA-2017-129308"/>
    <x v="274"/>
    <d v="2017-07-13T00:00:00"/>
    <s v="Standard Class"/>
    <s v="CC-12100"/>
    <s v="Chad Cunningham"/>
    <s v="Home Office"/>
    <s v="United States"/>
    <s v="Philadelphia"/>
    <s v="Pennsylvania"/>
    <n v="19120"/>
    <s v="East"/>
    <s v="TEC-PH-10002310"/>
    <s v="Technology"/>
    <s v="Phones"/>
    <s v="Panasonic KX T7731-B Digital phone"/>
    <x v="2837"/>
    <x v="0"/>
    <x v="16"/>
  </r>
  <r>
    <n v="6526"/>
    <s v="CA-2017-129308"/>
    <x v="274"/>
    <d v="2017-07-13T00:00:00"/>
    <s v="Standard Class"/>
    <s v="CC-12100"/>
    <s v="Chad Cunningham"/>
    <s v="Home Office"/>
    <s v="United States"/>
    <s v="Philadelphia"/>
    <s v="Pennsylvania"/>
    <n v="19120"/>
    <s v="East"/>
    <s v="OFF-BI-10001525"/>
    <s v="Office Supplies"/>
    <s v="Binders"/>
    <s v="Acco Pressboard Covers with Storage Hooks, 14 7/8&quot; x 11&quot;, Executive Red"/>
    <x v="3416"/>
    <x v="0"/>
    <x v="16"/>
  </r>
  <r>
    <n v="6527"/>
    <s v="CA-2017-129308"/>
    <x v="274"/>
    <d v="2017-07-13T00:00:00"/>
    <s v="Standard Class"/>
    <s v="CC-12100"/>
    <s v="Chad Cunningham"/>
    <s v="Home Office"/>
    <s v="United States"/>
    <s v="Philadelphia"/>
    <s v="Pennsylvania"/>
    <n v="19120"/>
    <s v="East"/>
    <s v="OFF-BI-10001308"/>
    <s v="Office Supplies"/>
    <s v="Binders"/>
    <s v="GBC Standard Plastic Binding Systems' Combs"/>
    <x v="2276"/>
    <x v="0"/>
    <x v="16"/>
  </r>
  <r>
    <n v="6528"/>
    <s v="CA-2017-157791"/>
    <x v="443"/>
    <d v="2017-12-28T00:00:00"/>
    <s v="Second Class"/>
    <s v="CA-11965"/>
    <s v="Carol Adams"/>
    <s v="Corporate"/>
    <s v="United States"/>
    <s v="Warwick"/>
    <s v="Rhode Island"/>
    <n v="2886"/>
    <s v="East"/>
    <s v="TEC-CO-10002095"/>
    <s v="Technology"/>
    <s v="Copiers"/>
    <s v="Hewlett Packard 610 Color Digital Copier / Printer"/>
    <x v="3969"/>
    <x v="0"/>
    <x v="5"/>
  </r>
  <r>
    <n v="6529"/>
    <s v="CA-2015-146864"/>
    <x v="1091"/>
    <d v="2015-12-26T00:00:00"/>
    <s v="Standard Class"/>
    <s v="BT-11530"/>
    <s v="Bradley Talbott"/>
    <s v="Home Office"/>
    <s v="United States"/>
    <s v="New York City"/>
    <s v="New York"/>
    <n v="10024"/>
    <s v="East"/>
    <s v="OFF-ST-10004946"/>
    <s v="Office Supplies"/>
    <s v="Storage"/>
    <s v="Desktop 3-Pocket Hot File"/>
    <x v="4345"/>
    <x v="2"/>
    <x v="20"/>
  </r>
  <r>
    <n v="6530"/>
    <s v="CA-2015-103744"/>
    <x v="1116"/>
    <d v="2015-02-27T00:00:00"/>
    <s v="Standard Class"/>
    <s v="MG-17875"/>
    <s v="Michael Grace"/>
    <s v="Home Office"/>
    <s v="United States"/>
    <s v="El Paso"/>
    <s v="Texas"/>
    <n v="79907"/>
    <s v="Central"/>
    <s v="OFF-LA-10004425"/>
    <s v="Office Supplies"/>
    <s v="Labels"/>
    <s v="Staple-on labels"/>
    <x v="4346"/>
    <x v="2"/>
    <x v="45"/>
  </r>
  <r>
    <n v="6531"/>
    <s v="CA-2015-103744"/>
    <x v="1116"/>
    <d v="2015-02-27T00:00:00"/>
    <s v="Standard Class"/>
    <s v="MG-17875"/>
    <s v="Michael Grace"/>
    <s v="Home Office"/>
    <s v="United States"/>
    <s v="El Paso"/>
    <s v="Texas"/>
    <n v="79907"/>
    <s v="Central"/>
    <s v="OFF-BI-10000320"/>
    <s v="Office Supplies"/>
    <s v="Binders"/>
    <s v="GBC Plastic Binding Combs"/>
    <x v="4347"/>
    <x v="2"/>
    <x v="45"/>
  </r>
  <r>
    <n v="6532"/>
    <s v="US-2018-107384"/>
    <x v="769"/>
    <d v="2018-12-08T00:00:00"/>
    <s v="Standard Class"/>
    <s v="TP-21130"/>
    <s v="Theone Pippenger"/>
    <s v="Consumer"/>
    <s v="United States"/>
    <s v="Rochester"/>
    <s v="Minnesota"/>
    <n v="55901"/>
    <s v="Central"/>
    <s v="OFF-AR-10001315"/>
    <s v="Office Supplies"/>
    <s v="Art"/>
    <s v="Newell 310"/>
    <x v="3355"/>
    <x v="3"/>
    <x v="22"/>
  </r>
  <r>
    <n v="6533"/>
    <s v="US-2018-107384"/>
    <x v="769"/>
    <d v="2018-12-08T00:00:00"/>
    <s v="Standard Class"/>
    <s v="TP-21130"/>
    <s v="Theone Pippenger"/>
    <s v="Consumer"/>
    <s v="United States"/>
    <s v="Rochester"/>
    <s v="Minnesota"/>
    <n v="55901"/>
    <s v="Central"/>
    <s v="TEC-AC-10004595"/>
    <s v="Technology"/>
    <s v="Accessories"/>
    <s v="First Data TMFD35 PIN Pad"/>
    <x v="4348"/>
    <x v="3"/>
    <x v="22"/>
  </r>
  <r>
    <n v="6534"/>
    <s v="US-2018-107384"/>
    <x v="769"/>
    <d v="2018-12-08T00:00:00"/>
    <s v="Standard Class"/>
    <s v="TP-21130"/>
    <s v="Theone Pippenger"/>
    <s v="Consumer"/>
    <s v="United States"/>
    <s v="Rochester"/>
    <s v="Minnesota"/>
    <n v="55901"/>
    <s v="Central"/>
    <s v="TEC-AC-10001539"/>
    <s v="Technology"/>
    <s v="Accessories"/>
    <s v="Logitech G430 Surround Sound Gaming Headset with Dolby 7.1 Technology"/>
    <x v="4349"/>
    <x v="3"/>
    <x v="22"/>
  </r>
  <r>
    <n v="6535"/>
    <s v="CA-2015-128209"/>
    <x v="664"/>
    <d v="2015-11-22T00:00:00"/>
    <s v="Standard Class"/>
    <s v="GT-14710"/>
    <s v="Greg Tran"/>
    <s v="Consumer"/>
    <s v="United States"/>
    <s v="Buffalo"/>
    <s v="New York"/>
    <n v="14215"/>
    <s v="East"/>
    <s v="OFF-BI-10001359"/>
    <s v="Office Supplies"/>
    <s v="Binders"/>
    <s v="GBC DocuBind TL300 Electric Binding System"/>
    <x v="4350"/>
    <x v="2"/>
    <x v="7"/>
  </r>
  <r>
    <n v="6536"/>
    <s v="CA-2015-128209"/>
    <x v="664"/>
    <d v="2015-11-22T00:00:00"/>
    <s v="Standard Class"/>
    <s v="GT-14710"/>
    <s v="Greg Tran"/>
    <s v="Consumer"/>
    <s v="United States"/>
    <s v="Buffalo"/>
    <s v="New York"/>
    <n v="14215"/>
    <s v="East"/>
    <s v="FUR-BO-10002213"/>
    <s v="Furniture"/>
    <s v="Bookcases"/>
    <s v="DMI Eclipse Executive Suite Bookcases"/>
    <x v="4351"/>
    <x v="2"/>
    <x v="7"/>
  </r>
  <r>
    <n v="6537"/>
    <s v="CA-2015-169684"/>
    <x v="22"/>
    <d v="2015-10-23T00:00:00"/>
    <s v="First Class"/>
    <s v="FH-14365"/>
    <s v="Fred Hopkins"/>
    <s v="Corporate"/>
    <s v="United States"/>
    <s v="Knoxville"/>
    <s v="Tennessee"/>
    <n v="37918"/>
    <s v="South"/>
    <s v="FUR-TA-10003008"/>
    <s v="Furniture"/>
    <s v="Tables"/>
    <s v="Lesro Round Back Collection Coffee Table, End Table"/>
    <x v="4088"/>
    <x v="2"/>
    <x v="18"/>
  </r>
  <r>
    <n v="6538"/>
    <s v="CA-2015-169684"/>
    <x v="22"/>
    <d v="2015-10-23T00:00:00"/>
    <s v="First Class"/>
    <s v="FH-14365"/>
    <s v="Fred Hopkins"/>
    <s v="Corporate"/>
    <s v="United States"/>
    <s v="Knoxville"/>
    <s v="Tennessee"/>
    <n v="37918"/>
    <s v="South"/>
    <s v="OFF-ST-10000934"/>
    <s v="Office Supplies"/>
    <s v="Storage"/>
    <s v="Contico 72&quot;H Heavy-Duty Storage System"/>
    <x v="2031"/>
    <x v="2"/>
    <x v="18"/>
  </r>
  <r>
    <n v="6539"/>
    <s v="CA-2016-109862"/>
    <x v="969"/>
    <d v="2016-10-30T00:00:00"/>
    <s v="Standard Class"/>
    <s v="HK-14890"/>
    <s v="Heather Kirkland"/>
    <s v="Corporate"/>
    <s v="United States"/>
    <s v="Newark"/>
    <s v="Delaware"/>
    <n v="19711"/>
    <s v="East"/>
    <s v="TEC-PH-10004042"/>
    <s v="Technology"/>
    <s v="Phones"/>
    <s v="ClearOne Communications CHAT 70 OCÂ Speaker Phone"/>
    <x v="4352"/>
    <x v="1"/>
    <x v="2"/>
  </r>
  <r>
    <n v="6540"/>
    <s v="CA-2016-109862"/>
    <x v="969"/>
    <d v="2016-10-30T00:00:00"/>
    <s v="Standard Class"/>
    <s v="HK-14890"/>
    <s v="Heather Kirkland"/>
    <s v="Corporate"/>
    <s v="United States"/>
    <s v="Newark"/>
    <s v="Delaware"/>
    <n v="19711"/>
    <s v="East"/>
    <s v="FUR-CH-10002439"/>
    <s v="Furniture"/>
    <s v="Chairs"/>
    <s v="Iceberg Nesting Folding Chair, 19w x 6d x 43h"/>
    <x v="4353"/>
    <x v="1"/>
    <x v="2"/>
  </r>
  <r>
    <n v="6541"/>
    <s v="US-2018-107888"/>
    <x v="673"/>
    <d v="2018-11-19T00:00:00"/>
    <s v="First Class"/>
    <s v="CC-12220"/>
    <s v="Chris Cortes"/>
    <s v="Consumer"/>
    <s v="United States"/>
    <s v="Seattle"/>
    <s v="Washington"/>
    <n v="98103"/>
    <s v="West"/>
    <s v="OFF-PA-10001363"/>
    <s v="Office Supplies"/>
    <s v="Paper"/>
    <s v="Xerox 1933"/>
    <x v="4354"/>
    <x v="3"/>
    <x v="23"/>
  </r>
  <r>
    <n v="6542"/>
    <s v="US-2018-107888"/>
    <x v="673"/>
    <d v="2018-11-19T00:00:00"/>
    <s v="First Class"/>
    <s v="CC-12220"/>
    <s v="Chris Cortes"/>
    <s v="Consumer"/>
    <s v="United States"/>
    <s v="Seattle"/>
    <s v="Washington"/>
    <n v="98103"/>
    <s v="West"/>
    <s v="FUR-FU-10003394"/>
    <s v="Furniture"/>
    <s v="Furnishings"/>
    <s v="Tenex &quot;The Solids&quot; Textured Chair Mats"/>
    <x v="1809"/>
    <x v="3"/>
    <x v="23"/>
  </r>
  <r>
    <n v="6543"/>
    <s v="US-2018-107888"/>
    <x v="673"/>
    <d v="2018-11-19T00:00:00"/>
    <s v="First Class"/>
    <s v="CC-12220"/>
    <s v="Chris Cortes"/>
    <s v="Consumer"/>
    <s v="United States"/>
    <s v="Seattle"/>
    <s v="Washington"/>
    <n v="98103"/>
    <s v="West"/>
    <s v="TEC-PH-10003171"/>
    <s v="Technology"/>
    <s v="Phones"/>
    <s v="Plantronics Encore H101 Dual EarpiecesÂ Headset"/>
    <x v="4070"/>
    <x v="3"/>
    <x v="23"/>
  </r>
  <r>
    <n v="6544"/>
    <s v="US-2018-107888"/>
    <x v="673"/>
    <d v="2018-11-19T00:00:00"/>
    <s v="First Class"/>
    <s v="CC-12220"/>
    <s v="Chris Cortes"/>
    <s v="Consumer"/>
    <s v="United States"/>
    <s v="Seattle"/>
    <s v="Washington"/>
    <n v="98103"/>
    <s v="West"/>
    <s v="OFF-ST-10003123"/>
    <s v="Office Supplies"/>
    <s v="Storage"/>
    <s v="Fellowes Bases and Tops For Staxonsteel/High-Stak Systems"/>
    <x v="3212"/>
    <x v="3"/>
    <x v="23"/>
  </r>
  <r>
    <n v="6545"/>
    <s v="US-2018-154872"/>
    <x v="304"/>
    <d v="2018-05-18T00:00:00"/>
    <s v="Standard Class"/>
    <s v="DP-13000"/>
    <s v="Darren Powers"/>
    <s v="Consumer"/>
    <s v="United States"/>
    <s v="Cleveland"/>
    <s v="Ohio"/>
    <n v="44105"/>
    <s v="East"/>
    <s v="OFF-BI-10003007"/>
    <s v="Office Supplies"/>
    <s v="Binders"/>
    <s v="Premium Transparent Presentation Covers, No Pattern/Clear, 8 1/2&quot; x 11&quot;"/>
    <x v="4355"/>
    <x v="3"/>
    <x v="24"/>
  </r>
  <r>
    <n v="6546"/>
    <s v="US-2018-154872"/>
    <x v="304"/>
    <d v="2018-05-18T00:00:00"/>
    <s v="Standard Class"/>
    <s v="DP-13000"/>
    <s v="Darren Powers"/>
    <s v="Consumer"/>
    <s v="United States"/>
    <s v="Cleveland"/>
    <s v="Ohio"/>
    <n v="44105"/>
    <s v="East"/>
    <s v="OFF-LA-10000973"/>
    <s v="Office Supplies"/>
    <s v="Labels"/>
    <s v="Avery 502"/>
    <x v="1310"/>
    <x v="3"/>
    <x v="24"/>
  </r>
  <r>
    <n v="6547"/>
    <s v="US-2018-154872"/>
    <x v="304"/>
    <d v="2018-05-18T00:00:00"/>
    <s v="Standard Class"/>
    <s v="DP-13000"/>
    <s v="Darren Powers"/>
    <s v="Consumer"/>
    <s v="United States"/>
    <s v="Cleveland"/>
    <s v="Ohio"/>
    <n v="44105"/>
    <s v="East"/>
    <s v="OFF-PA-10000483"/>
    <s v="Office Supplies"/>
    <s v="Paper"/>
    <s v="Xerox 19"/>
    <x v="1609"/>
    <x v="3"/>
    <x v="24"/>
  </r>
  <r>
    <n v="6548"/>
    <s v="CA-2015-113880"/>
    <x v="72"/>
    <d v="2015-03-05T00:00:00"/>
    <s v="Standard Class"/>
    <s v="VF-21715"/>
    <s v="Vicky Freymann"/>
    <s v="Home Office"/>
    <s v="United States"/>
    <s v="Elmhurst"/>
    <s v="Illinois"/>
    <n v="60126"/>
    <s v="Central"/>
    <s v="FUR-CH-10000863"/>
    <s v="Furniture"/>
    <s v="Chairs"/>
    <s v="Novimex Swivel Fabric Task Chair"/>
    <x v="4356"/>
    <x v="2"/>
    <x v="34"/>
  </r>
  <r>
    <n v="6549"/>
    <s v="CA-2015-113880"/>
    <x v="72"/>
    <d v="2015-03-05T00:00:00"/>
    <s v="Standard Class"/>
    <s v="VF-21715"/>
    <s v="Vicky Freymann"/>
    <s v="Home Office"/>
    <s v="United States"/>
    <s v="Elmhurst"/>
    <s v="Illinois"/>
    <n v="60126"/>
    <s v="Central"/>
    <s v="OFF-PA-10003036"/>
    <s v="Office Supplies"/>
    <s v="Paper"/>
    <s v="Black Print Carbonless 8 1/2&quot; x 8 1/4&quot; Rapid Memo Book"/>
    <x v="1121"/>
    <x v="2"/>
    <x v="34"/>
  </r>
  <r>
    <n v="6550"/>
    <s v="US-2016-164966"/>
    <x v="117"/>
    <d v="2016-08-01T00:00:00"/>
    <s v="First Class"/>
    <s v="GH-14410"/>
    <s v="Gary Hansen"/>
    <s v="Home Office"/>
    <s v="United States"/>
    <s v="Lakeville"/>
    <s v="Minnesota"/>
    <n v="55044"/>
    <s v="Central"/>
    <s v="FUR-CH-10002304"/>
    <s v="Furniture"/>
    <s v="Chairs"/>
    <s v="Global Stack Chair without Arms, Black"/>
    <x v="4357"/>
    <x v="1"/>
    <x v="38"/>
  </r>
  <r>
    <n v="6551"/>
    <s v="CA-2016-126739"/>
    <x v="549"/>
    <d v="2016-11-03T00:00:00"/>
    <s v="Second Class"/>
    <s v="JH-16180"/>
    <s v="Justin Hirsh"/>
    <s v="Consumer"/>
    <s v="United States"/>
    <s v="New York City"/>
    <s v="New York"/>
    <n v="10035"/>
    <s v="East"/>
    <s v="FUR-CH-10000422"/>
    <s v="Furniture"/>
    <s v="Chairs"/>
    <s v="Global Highback Leather Tilter in Burgundy"/>
    <x v="4358"/>
    <x v="1"/>
    <x v="6"/>
  </r>
  <r>
    <n v="6552"/>
    <s v="CA-2018-161578"/>
    <x v="819"/>
    <d v="2018-12-21T00:00:00"/>
    <s v="Second Class"/>
    <s v="RB-19465"/>
    <s v="Rick Bensley"/>
    <s v="Home Office"/>
    <s v="United States"/>
    <s v="Los Angeles"/>
    <s v="California"/>
    <n v="90036"/>
    <s v="West"/>
    <s v="OFF-PA-10002986"/>
    <s v="Office Supplies"/>
    <s v="Paper"/>
    <s v="Xerox 1898"/>
    <x v="518"/>
    <x v="3"/>
    <x v="22"/>
  </r>
  <r>
    <n v="6553"/>
    <s v="CA-2018-161578"/>
    <x v="819"/>
    <d v="2018-12-21T00:00:00"/>
    <s v="Second Class"/>
    <s v="RB-19465"/>
    <s v="Rick Bensley"/>
    <s v="Home Office"/>
    <s v="United States"/>
    <s v="Los Angeles"/>
    <s v="California"/>
    <n v="90036"/>
    <s v="West"/>
    <s v="OFF-ST-10002289"/>
    <s v="Office Supplies"/>
    <s v="Storage"/>
    <s v="Safco Wire Cube Shelving System, For Use as 4 or 5 14&quot; Cubes, Black"/>
    <x v="1222"/>
    <x v="3"/>
    <x v="22"/>
  </r>
  <r>
    <n v="6554"/>
    <s v="CA-2015-137092"/>
    <x v="22"/>
    <d v="2015-10-22T00:00:00"/>
    <s v="Second Class"/>
    <s v="LS-16975"/>
    <s v="Lindsay Shagiari"/>
    <s v="Home Office"/>
    <s v="United States"/>
    <s v="Chicago"/>
    <s v="Illinois"/>
    <n v="60653"/>
    <s v="Central"/>
    <s v="TEC-AC-10001606"/>
    <s v="Technology"/>
    <s v="Accessories"/>
    <s v="Logitech Wireless Performance Mouse MX for PC and Mac"/>
    <x v="1864"/>
    <x v="2"/>
    <x v="18"/>
  </r>
  <r>
    <n v="6555"/>
    <s v="CA-2015-137092"/>
    <x v="22"/>
    <d v="2015-10-22T00:00:00"/>
    <s v="Second Class"/>
    <s v="LS-16975"/>
    <s v="Lindsay Shagiari"/>
    <s v="Home Office"/>
    <s v="United States"/>
    <s v="Chicago"/>
    <s v="Illinois"/>
    <n v="60653"/>
    <s v="Central"/>
    <s v="OFF-ST-10003805"/>
    <s v="Office Supplies"/>
    <s v="Storage"/>
    <s v="24 Capacity Maxi Data Binder Racks, Pearl"/>
    <x v="4359"/>
    <x v="2"/>
    <x v="18"/>
  </r>
  <r>
    <n v="6556"/>
    <s v="CA-2015-137092"/>
    <x v="22"/>
    <d v="2015-10-22T00:00:00"/>
    <s v="Second Class"/>
    <s v="LS-16975"/>
    <s v="Lindsay Shagiari"/>
    <s v="Home Office"/>
    <s v="United States"/>
    <s v="Chicago"/>
    <s v="Illinois"/>
    <n v="60653"/>
    <s v="Central"/>
    <s v="OFF-PA-10002109"/>
    <s v="Office Supplies"/>
    <s v="Paper"/>
    <s v="Wirebound Voice Message Log Book"/>
    <x v="4360"/>
    <x v="2"/>
    <x v="18"/>
  </r>
  <r>
    <n v="6557"/>
    <s v="CA-2015-137092"/>
    <x v="22"/>
    <d v="2015-10-22T00:00:00"/>
    <s v="Second Class"/>
    <s v="LS-16975"/>
    <s v="Lindsay Shagiari"/>
    <s v="Home Office"/>
    <s v="United States"/>
    <s v="Chicago"/>
    <s v="Illinois"/>
    <n v="60653"/>
    <s v="Central"/>
    <s v="OFF-BI-10000632"/>
    <s v="Office Supplies"/>
    <s v="Binders"/>
    <s v="Satellite Sectional Post Binders"/>
    <x v="4361"/>
    <x v="2"/>
    <x v="18"/>
  </r>
  <r>
    <n v="6558"/>
    <s v="CA-2015-137092"/>
    <x v="22"/>
    <d v="2015-10-22T00:00:00"/>
    <s v="Second Class"/>
    <s v="LS-16975"/>
    <s v="Lindsay Shagiari"/>
    <s v="Home Office"/>
    <s v="United States"/>
    <s v="Chicago"/>
    <s v="Illinois"/>
    <n v="60653"/>
    <s v="Central"/>
    <s v="OFF-LA-10003510"/>
    <s v="Office Supplies"/>
    <s v="Labels"/>
    <s v="Avery 4027 File Folder Labels for Dot Matrix Printers, 5000 Labels per Box, White"/>
    <x v="4362"/>
    <x v="2"/>
    <x v="18"/>
  </r>
  <r>
    <n v="6559"/>
    <s v="CA-2016-166947"/>
    <x v="1117"/>
    <d v="2016-06-10T00:00:00"/>
    <s v="Standard Class"/>
    <s v="EB-13750"/>
    <s v="Edward Becker"/>
    <s v="Corporate"/>
    <s v="United States"/>
    <s v="Buffalo"/>
    <s v="New York"/>
    <n v="14215"/>
    <s v="East"/>
    <s v="FUR-CH-10004997"/>
    <s v="Furniture"/>
    <s v="Chairs"/>
    <s v="Hon Every-Day Series Multi-Task Chairs"/>
    <x v="4363"/>
    <x v="1"/>
    <x v="40"/>
  </r>
  <r>
    <n v="6560"/>
    <s v="CA-2017-160941"/>
    <x v="658"/>
    <d v="2017-07-26T00:00:00"/>
    <s v="Standard Class"/>
    <s v="DK-12835"/>
    <s v="Damala Kotsonis"/>
    <s v="Corporate"/>
    <s v="United States"/>
    <s v="Roseville"/>
    <s v="California"/>
    <n v="95661"/>
    <s v="West"/>
    <s v="OFF-EN-10003001"/>
    <s v="Office Supplies"/>
    <s v="Envelopes"/>
    <s v="Ames Color-File Green Diamond Border X-ray Mailers"/>
    <x v="4364"/>
    <x v="0"/>
    <x v="16"/>
  </r>
  <r>
    <n v="6561"/>
    <s v="CA-2017-160941"/>
    <x v="658"/>
    <d v="2017-07-26T00:00:00"/>
    <s v="Standard Class"/>
    <s v="DK-12835"/>
    <s v="Damala Kotsonis"/>
    <s v="Corporate"/>
    <s v="United States"/>
    <s v="Roseville"/>
    <s v="California"/>
    <n v="95661"/>
    <s v="West"/>
    <s v="OFF-LA-10003766"/>
    <s v="Office Supplies"/>
    <s v="Labels"/>
    <s v="Self-Adhesive Removable Labels"/>
    <x v="974"/>
    <x v="0"/>
    <x v="16"/>
  </r>
  <r>
    <n v="6562"/>
    <s v="CA-2018-144680"/>
    <x v="185"/>
    <d v="2018-04-02T00:00:00"/>
    <s v="First Class"/>
    <s v="SC-20260"/>
    <s v="Scott Cohen"/>
    <s v="Corporate"/>
    <s v="United States"/>
    <s v="Arlington"/>
    <s v="Texas"/>
    <n v="76017"/>
    <s v="Central"/>
    <s v="OFF-AP-10003040"/>
    <s v="Office Supplies"/>
    <s v="Appliances"/>
    <s v="Fellowes 8 Outlet Superior Workstation Surge Protector w/o Phone/Fax/Modem Protection"/>
    <x v="4365"/>
    <x v="3"/>
    <x v="42"/>
  </r>
  <r>
    <n v="6563"/>
    <s v="CA-2015-166086"/>
    <x v="1118"/>
    <d v="2015-05-12T00:00:00"/>
    <s v="Standard Class"/>
    <s v="CT-11995"/>
    <s v="Carol Triggs"/>
    <s v="Consumer"/>
    <s v="United States"/>
    <s v="Lawrence"/>
    <s v="Massachusetts"/>
    <n v="1841"/>
    <s v="East"/>
    <s v="OFF-BI-10001078"/>
    <s v="Office Supplies"/>
    <s v="Binders"/>
    <s v="Acco PRESSTEX Data Binder with Storage Hooks, Dark Blue, 14 7/8&quot; X 11&quot;"/>
    <x v="4366"/>
    <x v="2"/>
    <x v="8"/>
  </r>
  <r>
    <n v="6564"/>
    <s v="CA-2015-166086"/>
    <x v="1118"/>
    <d v="2015-05-12T00:00:00"/>
    <s v="Standard Class"/>
    <s v="CT-11995"/>
    <s v="Carol Triggs"/>
    <s v="Consumer"/>
    <s v="United States"/>
    <s v="Lawrence"/>
    <s v="Massachusetts"/>
    <n v="1841"/>
    <s v="East"/>
    <s v="FUR-TA-10003469"/>
    <s v="Furniture"/>
    <s v="Tables"/>
    <s v="Balt Split Level Computer Training Table"/>
    <x v="4367"/>
    <x v="2"/>
    <x v="8"/>
  </r>
  <r>
    <n v="6565"/>
    <s v="CA-2015-166086"/>
    <x v="1118"/>
    <d v="2015-05-12T00:00:00"/>
    <s v="Standard Class"/>
    <s v="CT-11995"/>
    <s v="Carol Triggs"/>
    <s v="Consumer"/>
    <s v="United States"/>
    <s v="Lawrence"/>
    <s v="Massachusetts"/>
    <n v="1841"/>
    <s v="East"/>
    <s v="OFF-AR-10002578"/>
    <s v="Office Supplies"/>
    <s v="Art"/>
    <s v="Newell 335"/>
    <x v="874"/>
    <x v="2"/>
    <x v="8"/>
  </r>
  <r>
    <n v="6566"/>
    <s v="CA-2015-166086"/>
    <x v="1118"/>
    <d v="2015-05-12T00:00:00"/>
    <s v="Standard Class"/>
    <s v="CT-11995"/>
    <s v="Carol Triggs"/>
    <s v="Consumer"/>
    <s v="United States"/>
    <s v="Lawrence"/>
    <s v="Massachusetts"/>
    <n v="1841"/>
    <s v="East"/>
    <s v="FUR-CH-10004675"/>
    <s v="Furniture"/>
    <s v="Chairs"/>
    <s v="Lifetime Advantage Folding Chairs, 4/Carton"/>
    <x v="1711"/>
    <x v="2"/>
    <x v="8"/>
  </r>
  <r>
    <n v="6567"/>
    <s v="CA-2018-131282"/>
    <x v="1119"/>
    <d v="2018-02-08T00:00:00"/>
    <s v="Second Class"/>
    <s v="CB-12025"/>
    <s v="Cassandra Brandow"/>
    <s v="Consumer"/>
    <s v="United States"/>
    <s v="Waco"/>
    <s v="Texas"/>
    <n v="76706"/>
    <s v="Central"/>
    <s v="OFF-BI-10004632"/>
    <s v="Office Supplies"/>
    <s v="Binders"/>
    <s v="Ibico Hi-Tech Manual Binding System"/>
    <x v="124"/>
    <x v="3"/>
    <x v="31"/>
  </r>
  <r>
    <n v="6568"/>
    <s v="CA-2018-131282"/>
    <x v="1119"/>
    <d v="2018-02-08T00:00:00"/>
    <s v="Second Class"/>
    <s v="CB-12025"/>
    <s v="Cassandra Brandow"/>
    <s v="Consumer"/>
    <s v="United States"/>
    <s v="Waco"/>
    <s v="Texas"/>
    <n v="76706"/>
    <s v="Central"/>
    <s v="OFF-AR-10003087"/>
    <s v="Office Supplies"/>
    <s v="Art"/>
    <s v="Staples in misc. colors"/>
    <x v="4368"/>
    <x v="3"/>
    <x v="31"/>
  </r>
  <r>
    <n v="6569"/>
    <s v="CA-2015-100678"/>
    <x v="891"/>
    <d v="2015-04-22T00:00:00"/>
    <s v="Standard Class"/>
    <s v="KM-16720"/>
    <s v="Kunst Miller"/>
    <s v="Consumer"/>
    <s v="United States"/>
    <s v="Houston"/>
    <s v="Texas"/>
    <n v="77095"/>
    <s v="Central"/>
    <s v="OFF-AR-10001868"/>
    <s v="Office Supplies"/>
    <s v="Art"/>
    <s v="Prang Dustless Chalk Sticks"/>
    <x v="638"/>
    <x v="2"/>
    <x v="41"/>
  </r>
  <r>
    <n v="6570"/>
    <s v="CA-2015-100678"/>
    <x v="891"/>
    <d v="2015-04-22T00:00:00"/>
    <s v="Standard Class"/>
    <s v="KM-16720"/>
    <s v="Kunst Miller"/>
    <s v="Consumer"/>
    <s v="United States"/>
    <s v="Houston"/>
    <s v="Texas"/>
    <n v="77095"/>
    <s v="Central"/>
    <s v="FUR-CH-10002602"/>
    <s v="Furniture"/>
    <s v="Chairs"/>
    <s v="DMI Arturo Collection Mission-style Design Wood Chair"/>
    <x v="2555"/>
    <x v="2"/>
    <x v="41"/>
  </r>
  <r>
    <n v="6571"/>
    <s v="CA-2015-100678"/>
    <x v="891"/>
    <d v="2015-04-22T00:00:00"/>
    <s v="Standard Class"/>
    <s v="KM-16720"/>
    <s v="Kunst Miller"/>
    <s v="Consumer"/>
    <s v="United States"/>
    <s v="Houston"/>
    <s v="Texas"/>
    <n v="77095"/>
    <s v="Central"/>
    <s v="OFF-EN-10000056"/>
    <s v="Office Supplies"/>
    <s v="Envelopes"/>
    <s v="Cameo Buff Policy Envelopes"/>
    <x v="836"/>
    <x v="2"/>
    <x v="41"/>
  </r>
  <r>
    <n v="6572"/>
    <s v="CA-2015-100678"/>
    <x v="891"/>
    <d v="2015-04-22T00:00:00"/>
    <s v="Standard Class"/>
    <s v="KM-16720"/>
    <s v="Kunst Miller"/>
    <s v="Consumer"/>
    <s v="United States"/>
    <s v="Houston"/>
    <s v="Texas"/>
    <n v="77095"/>
    <s v="Central"/>
    <s v="TEC-AC-10000474"/>
    <s v="Technology"/>
    <s v="Accessories"/>
    <s v="Kensington Expert Mouse Optical USB Trackball for PC or Mac"/>
    <x v="2609"/>
    <x v="2"/>
    <x v="41"/>
  </r>
  <r>
    <n v="6573"/>
    <s v="CA-2017-161543"/>
    <x v="1120"/>
    <d v="2017-05-16T00:00:00"/>
    <s v="Standard Class"/>
    <s v="RD-19720"/>
    <s v="Roger Demir"/>
    <s v="Consumer"/>
    <s v="United States"/>
    <s v="Seattle"/>
    <s v="Washington"/>
    <n v="98105"/>
    <s v="West"/>
    <s v="OFF-PA-10003971"/>
    <s v="Office Supplies"/>
    <s v="Paper"/>
    <s v="Xerox 1965"/>
    <x v="489"/>
    <x v="0"/>
    <x v="35"/>
  </r>
  <r>
    <n v="6574"/>
    <s v="CA-2017-160535"/>
    <x v="881"/>
    <d v="2017-11-30T00:00:00"/>
    <s v="Standard Class"/>
    <s v="BP-11050"/>
    <s v="Barry Pond"/>
    <s v="Corporate"/>
    <s v="United States"/>
    <s v="Plainfield"/>
    <s v="New Jersey"/>
    <n v="7060"/>
    <s v="East"/>
    <s v="OFF-ST-10000689"/>
    <s v="Office Supplies"/>
    <s v="Storage"/>
    <s v="Fellowes Strictly Business Drawer File, Letter/Legal Size"/>
    <x v="1601"/>
    <x v="0"/>
    <x v="0"/>
  </r>
  <r>
    <n v="6575"/>
    <s v="CA-2017-160535"/>
    <x v="881"/>
    <d v="2017-11-30T00:00:00"/>
    <s v="Standard Class"/>
    <s v="BP-11050"/>
    <s v="Barry Pond"/>
    <s v="Corporate"/>
    <s v="United States"/>
    <s v="Plainfield"/>
    <s v="New Jersey"/>
    <n v="7060"/>
    <s v="East"/>
    <s v="TEC-MA-10004255"/>
    <s v="Technology"/>
    <s v="Machines"/>
    <s v="Konica Minolta magicolor 1690MF Multifunction Printer"/>
    <x v="4369"/>
    <x v="0"/>
    <x v="0"/>
  </r>
  <r>
    <n v="6576"/>
    <s v="CA-2018-123085"/>
    <x v="448"/>
    <d v="2018-03-08T00:00:00"/>
    <s v="Standard Class"/>
    <s v="EJ-13720"/>
    <s v="Ed Jacobs"/>
    <s v="Consumer"/>
    <s v="United States"/>
    <s v="Los Angeles"/>
    <s v="California"/>
    <n v="90008"/>
    <s v="West"/>
    <s v="TEC-AC-10000990"/>
    <s v="Technology"/>
    <s v="Accessories"/>
    <s v="Imation Bio 2GB USBÂ Flash Drive ImationÂ Corp"/>
    <x v="4370"/>
    <x v="3"/>
    <x v="42"/>
  </r>
  <r>
    <n v="6577"/>
    <s v="CA-2018-123085"/>
    <x v="448"/>
    <d v="2018-03-08T00:00:00"/>
    <s v="Standard Class"/>
    <s v="EJ-13720"/>
    <s v="Ed Jacobs"/>
    <s v="Consumer"/>
    <s v="United States"/>
    <s v="Los Angeles"/>
    <s v="California"/>
    <n v="90008"/>
    <s v="West"/>
    <s v="FUR-CH-10003968"/>
    <s v="Furniture"/>
    <s v="Chairs"/>
    <s v="Novimex Turbo Task Chair"/>
    <x v="2932"/>
    <x v="3"/>
    <x v="42"/>
  </r>
  <r>
    <n v="6578"/>
    <s v="CA-2016-153752"/>
    <x v="401"/>
    <d v="2016-12-11T00:00:00"/>
    <s v="Second Class"/>
    <s v="RO-19780"/>
    <s v="Rose O'Brian"/>
    <s v="Consumer"/>
    <s v="United States"/>
    <s v="Arlington"/>
    <s v="Virginia"/>
    <n v="22204"/>
    <s v="South"/>
    <s v="TEC-PH-10001615"/>
    <s v="Technology"/>
    <s v="Phones"/>
    <s v="AT&amp;T CL82213"/>
    <x v="2093"/>
    <x v="1"/>
    <x v="14"/>
  </r>
  <r>
    <n v="6579"/>
    <s v="CA-2015-103660"/>
    <x v="55"/>
    <d v="2015-08-30T00:00:00"/>
    <s v="Standard Class"/>
    <s v="MW-18220"/>
    <s v="Mitch Webber"/>
    <s v="Consumer"/>
    <s v="United States"/>
    <s v="Seattle"/>
    <s v="Washington"/>
    <n v="98103"/>
    <s v="West"/>
    <s v="TEC-PH-10000895"/>
    <s v="Technology"/>
    <s v="Phones"/>
    <s v="Polycom VVX 310 VoIP phone"/>
    <x v="4371"/>
    <x v="2"/>
    <x v="9"/>
  </r>
  <r>
    <n v="6580"/>
    <s v="CA-2017-169887"/>
    <x v="332"/>
    <d v="2017-10-22T00:00:00"/>
    <s v="Same Day"/>
    <s v="MS-17530"/>
    <s v="MaryBeth Skach"/>
    <s v="Consumer"/>
    <s v="United States"/>
    <s v="Seattle"/>
    <s v="Washington"/>
    <n v="98105"/>
    <s v="West"/>
    <s v="OFF-PA-10003001"/>
    <s v="Office Supplies"/>
    <s v="Paper"/>
    <s v="Xerox 1986"/>
    <x v="3763"/>
    <x v="0"/>
    <x v="32"/>
  </r>
  <r>
    <n v="6581"/>
    <s v="CA-2017-169887"/>
    <x v="332"/>
    <d v="2017-10-22T00:00:00"/>
    <s v="Same Day"/>
    <s v="MS-17530"/>
    <s v="MaryBeth Skach"/>
    <s v="Consumer"/>
    <s v="United States"/>
    <s v="Seattle"/>
    <s v="Washington"/>
    <n v="98105"/>
    <s v="West"/>
    <s v="OFF-AR-10002766"/>
    <s v="Office Supplies"/>
    <s v="Art"/>
    <s v="Prang Drawing Pencil Set"/>
    <x v="480"/>
    <x v="0"/>
    <x v="32"/>
  </r>
  <r>
    <n v="6582"/>
    <s v="CA-2017-169887"/>
    <x v="332"/>
    <d v="2017-10-22T00:00:00"/>
    <s v="Same Day"/>
    <s v="MS-17530"/>
    <s v="MaryBeth Skach"/>
    <s v="Consumer"/>
    <s v="United States"/>
    <s v="Seattle"/>
    <s v="Washington"/>
    <n v="98105"/>
    <s v="West"/>
    <s v="FUR-FU-10003095"/>
    <s v="Furniture"/>
    <s v="Furnishings"/>
    <s v="Linden 12&quot; Wall Clock With Oak Frame"/>
    <x v="3033"/>
    <x v="0"/>
    <x v="32"/>
  </r>
  <r>
    <n v="6583"/>
    <s v="CA-2017-148516"/>
    <x v="1121"/>
    <d v="2017-08-11T00:00:00"/>
    <s v="Standard Class"/>
    <s v="DW-13585"/>
    <s v="Dorothy Wardle"/>
    <s v="Corporate"/>
    <s v="United States"/>
    <s v="Edmonds"/>
    <s v="Washington"/>
    <n v="98026"/>
    <s v="West"/>
    <s v="TEC-AC-10003610"/>
    <s v="Technology"/>
    <s v="Accessories"/>
    <s v="LogitechÂ Illuminated - Keyboard"/>
    <x v="686"/>
    <x v="0"/>
    <x v="28"/>
  </r>
  <r>
    <n v="6584"/>
    <s v="CA-2018-104731"/>
    <x v="246"/>
    <d v="2018-07-27T00:00:00"/>
    <s v="Standard Class"/>
    <s v="AM-10705"/>
    <s v="Anne McFarland"/>
    <s v="Consumer"/>
    <s v="United States"/>
    <s v="Salem"/>
    <s v="Virginia"/>
    <n v="24153"/>
    <s v="South"/>
    <s v="OFF-AR-10003727"/>
    <s v="Office Supplies"/>
    <s v="Art"/>
    <s v="Berol Giant Pencil Sharpener"/>
    <x v="3033"/>
    <x v="3"/>
    <x v="10"/>
  </r>
  <r>
    <n v="6585"/>
    <s v="CA-2018-104731"/>
    <x v="246"/>
    <d v="2018-07-27T00:00:00"/>
    <s v="Standard Class"/>
    <s v="AM-10705"/>
    <s v="Anne McFarland"/>
    <s v="Consumer"/>
    <s v="United States"/>
    <s v="Salem"/>
    <s v="Virginia"/>
    <n v="24153"/>
    <s v="South"/>
    <s v="TEC-PH-10002660"/>
    <s v="Technology"/>
    <s v="Phones"/>
    <s v="Nortel Networks T7316 E Nt8 B27"/>
    <x v="1071"/>
    <x v="3"/>
    <x v="10"/>
  </r>
  <r>
    <n v="6586"/>
    <s v="CA-2018-104731"/>
    <x v="246"/>
    <d v="2018-07-27T00:00:00"/>
    <s v="Standard Class"/>
    <s v="AM-10705"/>
    <s v="Anne McFarland"/>
    <s v="Consumer"/>
    <s v="United States"/>
    <s v="Salem"/>
    <s v="Virginia"/>
    <n v="24153"/>
    <s v="South"/>
    <s v="FUR-FU-10003274"/>
    <s v="Furniture"/>
    <s v="Furnishings"/>
    <s v="Regeneration Desk Collection"/>
    <x v="3355"/>
    <x v="3"/>
    <x v="10"/>
  </r>
  <r>
    <n v="6587"/>
    <s v="CA-2018-104731"/>
    <x v="246"/>
    <d v="2018-07-27T00:00:00"/>
    <s v="Standard Class"/>
    <s v="AM-10705"/>
    <s v="Anne McFarland"/>
    <s v="Consumer"/>
    <s v="United States"/>
    <s v="Salem"/>
    <s v="Virginia"/>
    <n v="24153"/>
    <s v="South"/>
    <s v="OFF-AR-10003829"/>
    <s v="Office Supplies"/>
    <s v="Art"/>
    <s v="Newell 35"/>
    <x v="1195"/>
    <x v="3"/>
    <x v="10"/>
  </r>
  <r>
    <n v="6588"/>
    <s v="CA-2018-104731"/>
    <x v="246"/>
    <d v="2018-07-27T00:00:00"/>
    <s v="Standard Class"/>
    <s v="AM-10705"/>
    <s v="Anne McFarland"/>
    <s v="Consumer"/>
    <s v="United States"/>
    <s v="Salem"/>
    <s v="Virginia"/>
    <n v="24153"/>
    <s v="South"/>
    <s v="FUR-BO-10003441"/>
    <s v="Furniture"/>
    <s v="Bookcases"/>
    <s v="Bush Westfield Collection Bookcases, Fully Assembled"/>
    <x v="3271"/>
    <x v="3"/>
    <x v="10"/>
  </r>
  <r>
    <n v="6589"/>
    <s v="CA-2018-104731"/>
    <x v="246"/>
    <d v="2018-07-27T00:00:00"/>
    <s v="Standard Class"/>
    <s v="AM-10705"/>
    <s v="Anne McFarland"/>
    <s v="Consumer"/>
    <s v="United States"/>
    <s v="Salem"/>
    <s v="Virginia"/>
    <n v="24153"/>
    <s v="South"/>
    <s v="OFF-BI-10003355"/>
    <s v="Office Supplies"/>
    <s v="Binders"/>
    <s v="Cardinal Holdit Business Card Pockets"/>
    <x v="1801"/>
    <x v="3"/>
    <x v="10"/>
  </r>
  <r>
    <n v="6590"/>
    <s v="CA-2018-104731"/>
    <x v="246"/>
    <d v="2018-07-27T00:00:00"/>
    <s v="Standard Class"/>
    <s v="AM-10705"/>
    <s v="Anne McFarland"/>
    <s v="Consumer"/>
    <s v="United States"/>
    <s v="Salem"/>
    <s v="Virginia"/>
    <n v="24153"/>
    <s v="South"/>
    <s v="OFF-SU-10003505"/>
    <s v="Office Supplies"/>
    <s v="Supplies"/>
    <s v="Premier Electric Letter Opener"/>
    <x v="4372"/>
    <x v="3"/>
    <x v="10"/>
  </r>
  <r>
    <n v="6591"/>
    <s v="CA-2015-164749"/>
    <x v="893"/>
    <d v="2015-03-26T00:00:00"/>
    <s v="First Class"/>
    <s v="BG-11740"/>
    <s v="Bruce Geld"/>
    <s v="Consumer"/>
    <s v="United States"/>
    <s v="Delray Beach"/>
    <s v="Florida"/>
    <n v="33445"/>
    <s v="South"/>
    <s v="OFF-LA-10004484"/>
    <s v="Office Supplies"/>
    <s v="Labels"/>
    <s v="Avery 476"/>
    <x v="4373"/>
    <x v="2"/>
    <x v="34"/>
  </r>
  <r>
    <n v="6592"/>
    <s v="CA-2016-103716"/>
    <x v="28"/>
    <d v="2016-05-06T00:00:00"/>
    <s v="Standard Class"/>
    <s v="KB-16585"/>
    <s v="Ken Black"/>
    <s v="Corporate"/>
    <s v="United States"/>
    <s v="San Francisco"/>
    <s v="California"/>
    <n v="94110"/>
    <s v="West"/>
    <s v="OFF-AR-10000658"/>
    <s v="Office Supplies"/>
    <s v="Art"/>
    <s v="Newell 324"/>
    <x v="1610"/>
    <x v="1"/>
    <x v="19"/>
  </r>
  <r>
    <n v="6593"/>
    <s v="CA-2016-103716"/>
    <x v="28"/>
    <d v="2016-05-06T00:00:00"/>
    <s v="Standard Class"/>
    <s v="KB-16585"/>
    <s v="Ken Black"/>
    <s v="Corporate"/>
    <s v="United States"/>
    <s v="San Francisco"/>
    <s v="California"/>
    <n v="94110"/>
    <s v="West"/>
    <s v="TEC-PH-10000347"/>
    <s v="Technology"/>
    <s v="Phones"/>
    <s v="Cush Cases Heavy Duty Rugged Cover Case for Samsung Galaxy S5 - Purple"/>
    <x v="4374"/>
    <x v="1"/>
    <x v="19"/>
  </r>
  <r>
    <n v="6594"/>
    <s v="CA-2017-126795"/>
    <x v="900"/>
    <d v="2017-06-16T00:00:00"/>
    <s v="Second Class"/>
    <s v="GT-14710"/>
    <s v="Greg Tran"/>
    <s v="Consumer"/>
    <s v="United States"/>
    <s v="New York City"/>
    <s v="New York"/>
    <n v="10024"/>
    <s v="East"/>
    <s v="OFF-BI-10001989"/>
    <s v="Office Supplies"/>
    <s v="Binders"/>
    <s v="Premium Transparent Presentation Covers by GBC"/>
    <x v="2939"/>
    <x v="0"/>
    <x v="1"/>
  </r>
  <r>
    <n v="6595"/>
    <s v="CA-2016-146290"/>
    <x v="124"/>
    <d v="2016-05-11T00:00:00"/>
    <s v="Standard Class"/>
    <s v="SV-20815"/>
    <s v="Stuart Van"/>
    <s v="Corporate"/>
    <s v="United States"/>
    <s v="Indianapolis"/>
    <s v="Indiana"/>
    <n v="46203"/>
    <s v="Central"/>
    <s v="OFF-AR-10001897"/>
    <s v="Office Supplies"/>
    <s v="Art"/>
    <s v="Model L Table or Wall-Mount Pencil Sharpener"/>
    <x v="4375"/>
    <x v="1"/>
    <x v="33"/>
  </r>
  <r>
    <n v="6596"/>
    <s v="CA-2018-157112"/>
    <x v="756"/>
    <d v="2018-04-26T00:00:00"/>
    <s v="First Class"/>
    <s v="GG-14650"/>
    <s v="Greg Guthrie"/>
    <s v="Corporate"/>
    <s v="United States"/>
    <s v="Columbus"/>
    <s v="Ohio"/>
    <n v="43229"/>
    <s v="East"/>
    <s v="OFF-BI-10000285"/>
    <s v="Office Supplies"/>
    <s v="Binders"/>
    <s v="XtraLife ClearVue Slant-D Ring Binders by Cardinal"/>
    <x v="2660"/>
    <x v="3"/>
    <x v="4"/>
  </r>
  <r>
    <n v="6597"/>
    <s v="CA-2018-157112"/>
    <x v="756"/>
    <d v="2018-04-26T00:00:00"/>
    <s v="First Class"/>
    <s v="GG-14650"/>
    <s v="Greg Guthrie"/>
    <s v="Corporate"/>
    <s v="United States"/>
    <s v="Columbus"/>
    <s v="Ohio"/>
    <n v="43229"/>
    <s v="East"/>
    <s v="OFF-PA-10001804"/>
    <s v="Office Supplies"/>
    <s v="Paper"/>
    <s v="Xerox 195"/>
    <x v="752"/>
    <x v="3"/>
    <x v="4"/>
  </r>
  <r>
    <n v="6598"/>
    <s v="CA-2015-169257"/>
    <x v="571"/>
    <d v="2015-06-12T00:00:00"/>
    <s v="Standard Class"/>
    <s v="SV-20785"/>
    <s v="Stewart Visinsky"/>
    <s v="Consumer"/>
    <s v="United States"/>
    <s v="Jacksonville"/>
    <s v="Florida"/>
    <n v="32216"/>
    <s v="South"/>
    <s v="OFF-BI-10002557"/>
    <s v="Office Supplies"/>
    <s v="Binders"/>
    <s v="Presstex Flexible Ring Binders"/>
    <x v="4376"/>
    <x v="2"/>
    <x v="3"/>
  </r>
  <r>
    <n v="6599"/>
    <s v="CA-2015-169257"/>
    <x v="571"/>
    <d v="2015-06-12T00:00:00"/>
    <s v="Standard Class"/>
    <s v="SV-20785"/>
    <s v="Stewart Visinsky"/>
    <s v="Consumer"/>
    <s v="United States"/>
    <s v="Jacksonville"/>
    <s v="Florida"/>
    <n v="32216"/>
    <s v="South"/>
    <s v="OFF-PA-10002319"/>
    <s v="Office Supplies"/>
    <s v="Paper"/>
    <s v="Xerox 1944"/>
    <x v="4377"/>
    <x v="2"/>
    <x v="3"/>
  </r>
  <r>
    <n v="6600"/>
    <s v="CA-2015-154095"/>
    <x v="266"/>
    <d v="2015-12-07T00:00:00"/>
    <s v="Standard Class"/>
    <s v="ON-18715"/>
    <s v="Odella Nelson"/>
    <s v="Corporate"/>
    <s v="United States"/>
    <s v="Clinton"/>
    <s v="Maryland"/>
    <n v="20735"/>
    <s v="East"/>
    <s v="FUR-FU-10003849"/>
    <s v="Furniture"/>
    <s v="Furnishings"/>
    <s v="DAX Metal Frame, Desktop, Stepped-Edge"/>
    <x v="3224"/>
    <x v="2"/>
    <x v="20"/>
  </r>
  <r>
    <n v="6601"/>
    <s v="CA-2015-154095"/>
    <x v="266"/>
    <d v="2015-12-07T00:00:00"/>
    <s v="Standard Class"/>
    <s v="ON-18715"/>
    <s v="Odella Nelson"/>
    <s v="Corporate"/>
    <s v="United States"/>
    <s v="Clinton"/>
    <s v="Maryland"/>
    <n v="20735"/>
    <s v="East"/>
    <s v="OFF-PA-10002923"/>
    <s v="Office Supplies"/>
    <s v="Paper"/>
    <s v="Xerox 1942"/>
    <x v="674"/>
    <x v="2"/>
    <x v="20"/>
  </r>
  <r>
    <n v="6602"/>
    <s v="CA-2015-154095"/>
    <x v="266"/>
    <d v="2015-12-07T00:00:00"/>
    <s v="Standard Class"/>
    <s v="ON-18715"/>
    <s v="Odella Nelson"/>
    <s v="Corporate"/>
    <s v="United States"/>
    <s v="Clinton"/>
    <s v="Maryland"/>
    <n v="20735"/>
    <s v="East"/>
    <s v="FUR-CH-10004754"/>
    <s v="Furniture"/>
    <s v="Chairs"/>
    <s v="Global Stack Chair with Arms, Black"/>
    <x v="4378"/>
    <x v="2"/>
    <x v="20"/>
  </r>
  <r>
    <n v="6603"/>
    <s v="CA-2015-154095"/>
    <x v="266"/>
    <d v="2015-12-07T00:00:00"/>
    <s v="Standard Class"/>
    <s v="ON-18715"/>
    <s v="Odella Nelson"/>
    <s v="Corporate"/>
    <s v="United States"/>
    <s v="Clinton"/>
    <s v="Maryland"/>
    <n v="20735"/>
    <s v="East"/>
    <s v="OFF-LA-10000634"/>
    <s v="Office Supplies"/>
    <s v="Labels"/>
    <s v="Avery 509"/>
    <x v="1189"/>
    <x v="2"/>
    <x v="20"/>
  </r>
  <r>
    <n v="6604"/>
    <s v="CA-2018-146346"/>
    <x v="46"/>
    <d v="2018-06-20T00:00:00"/>
    <s v="First Class"/>
    <s v="RA-19945"/>
    <s v="Ryan Akin"/>
    <s v="Consumer"/>
    <s v="United States"/>
    <s v="Commerce City"/>
    <s v="Colorado"/>
    <n v="80022"/>
    <s v="West"/>
    <s v="OFF-ST-10001418"/>
    <s v="Office Supplies"/>
    <s v="Storage"/>
    <s v="Carina Media Storage Towers in Natural &amp; Black"/>
    <x v="1741"/>
    <x v="3"/>
    <x v="27"/>
  </r>
  <r>
    <n v="6605"/>
    <s v="CA-2017-148852"/>
    <x v="439"/>
    <d v="2017-05-31T00:00:00"/>
    <s v="Standard Class"/>
    <s v="SV-20785"/>
    <s v="Stewart Visinsky"/>
    <s v="Consumer"/>
    <s v="United States"/>
    <s v="Santa Ana"/>
    <s v="California"/>
    <n v="92704"/>
    <s v="West"/>
    <s v="OFF-FA-10003467"/>
    <s v="Office Supplies"/>
    <s v="Fasteners"/>
    <s v="Alliance Big Bands Rubber Bands, 12/Pack"/>
    <x v="3949"/>
    <x v="0"/>
    <x v="35"/>
  </r>
  <r>
    <n v="6606"/>
    <s v="CA-2017-148852"/>
    <x v="439"/>
    <d v="2017-05-31T00:00:00"/>
    <s v="Standard Class"/>
    <s v="SV-20785"/>
    <s v="Stewart Visinsky"/>
    <s v="Consumer"/>
    <s v="United States"/>
    <s v="Santa Ana"/>
    <s v="California"/>
    <n v="92704"/>
    <s v="West"/>
    <s v="OFF-PA-10001293"/>
    <s v="Office Supplies"/>
    <s v="Paper"/>
    <s v="Xerox 1946"/>
    <x v="1544"/>
    <x v="0"/>
    <x v="35"/>
  </r>
  <r>
    <n v="6607"/>
    <s v="CA-2017-148852"/>
    <x v="439"/>
    <d v="2017-05-31T00:00:00"/>
    <s v="Standard Class"/>
    <s v="SV-20785"/>
    <s v="Stewart Visinsky"/>
    <s v="Consumer"/>
    <s v="United States"/>
    <s v="Santa Ana"/>
    <s v="California"/>
    <n v="92704"/>
    <s v="West"/>
    <s v="TEC-PH-10003885"/>
    <s v="Technology"/>
    <s v="Phones"/>
    <s v="Cisco SPA508G"/>
    <x v="1972"/>
    <x v="0"/>
    <x v="35"/>
  </r>
  <r>
    <n v="6608"/>
    <s v="CA-2017-148852"/>
    <x v="439"/>
    <d v="2017-05-31T00:00:00"/>
    <s v="Standard Class"/>
    <s v="SV-20785"/>
    <s v="Stewart Visinsky"/>
    <s v="Consumer"/>
    <s v="United States"/>
    <s v="Santa Ana"/>
    <s v="California"/>
    <n v="92704"/>
    <s v="West"/>
    <s v="FUR-CH-10004860"/>
    <s v="Furniture"/>
    <s v="Chairs"/>
    <s v="Global Low Back Tilter Chair"/>
    <x v="4379"/>
    <x v="0"/>
    <x v="35"/>
  </r>
  <r>
    <n v="6609"/>
    <s v="CA-2017-148852"/>
    <x v="439"/>
    <d v="2017-05-31T00:00:00"/>
    <s v="Standard Class"/>
    <s v="SV-20785"/>
    <s v="Stewart Visinsky"/>
    <s v="Consumer"/>
    <s v="United States"/>
    <s v="Santa Ana"/>
    <s v="California"/>
    <n v="92704"/>
    <s v="West"/>
    <s v="TEC-MA-10002428"/>
    <s v="Technology"/>
    <s v="Machines"/>
    <s v="Fellowes Powershred HS-440 4-Sheet High Security Shredder"/>
    <x v="4380"/>
    <x v="0"/>
    <x v="35"/>
  </r>
  <r>
    <n v="6610"/>
    <s v="US-2016-118906"/>
    <x v="366"/>
    <d v="2016-03-10T00:00:00"/>
    <s v="Same Day"/>
    <s v="KB-16585"/>
    <s v="Ken Black"/>
    <s v="Corporate"/>
    <s v="United States"/>
    <s v="Clinton"/>
    <s v="Maryland"/>
    <n v="20735"/>
    <s v="East"/>
    <s v="OFF-ST-10002406"/>
    <s v="Office Supplies"/>
    <s v="Storage"/>
    <s v="Pizazz Global Quick File"/>
    <x v="4381"/>
    <x v="1"/>
    <x v="29"/>
  </r>
  <r>
    <n v="6611"/>
    <s v="CA-2017-168921"/>
    <x v="201"/>
    <d v="2017-10-22T00:00:00"/>
    <s v="First Class"/>
    <s v="AG-10495"/>
    <s v="Andrew Gjertsen"/>
    <s v="Corporate"/>
    <s v="United States"/>
    <s v="Los Angeles"/>
    <s v="California"/>
    <n v="90049"/>
    <s v="West"/>
    <s v="OFF-BI-10004209"/>
    <s v="Office Supplies"/>
    <s v="Binders"/>
    <s v="Fellowes Twister Kit, Gray/Clear, 3/pkg"/>
    <x v="1739"/>
    <x v="0"/>
    <x v="32"/>
  </r>
  <r>
    <n v="6612"/>
    <s v="CA-2016-107678"/>
    <x v="1122"/>
    <d v="2016-04-28T00:00:00"/>
    <s v="Standard Class"/>
    <s v="JK-16090"/>
    <s v="Juliana Krohn"/>
    <s v="Consumer"/>
    <s v="United States"/>
    <s v="Louisville"/>
    <s v="Kentucky"/>
    <n v="40214"/>
    <s v="South"/>
    <s v="FUR-CH-10001891"/>
    <s v="Furniture"/>
    <s v="Chairs"/>
    <s v="Global Deluxe Office Fabric Chairs"/>
    <x v="2771"/>
    <x v="1"/>
    <x v="19"/>
  </r>
  <r>
    <n v="6613"/>
    <s v="CA-2016-107678"/>
    <x v="1122"/>
    <d v="2016-04-28T00:00:00"/>
    <s v="Standard Class"/>
    <s v="JK-16090"/>
    <s v="Juliana Krohn"/>
    <s v="Consumer"/>
    <s v="United States"/>
    <s v="Louisville"/>
    <s v="Kentucky"/>
    <n v="40214"/>
    <s v="South"/>
    <s v="OFF-BI-10002215"/>
    <s v="Office Supplies"/>
    <s v="Binders"/>
    <s v="Wilson Jones Hanging View Binder, White, 1&quot;"/>
    <x v="3895"/>
    <x v="1"/>
    <x v="19"/>
  </r>
  <r>
    <n v="6614"/>
    <s v="CA-2016-107678"/>
    <x v="1122"/>
    <d v="2016-04-28T00:00:00"/>
    <s v="Standard Class"/>
    <s v="JK-16090"/>
    <s v="Juliana Krohn"/>
    <s v="Consumer"/>
    <s v="United States"/>
    <s v="Louisville"/>
    <s v="Kentucky"/>
    <n v="40214"/>
    <s v="South"/>
    <s v="TEC-PH-10002103"/>
    <s v="Technology"/>
    <s v="Phones"/>
    <s v="Jabra SPEAK 410"/>
    <x v="4382"/>
    <x v="1"/>
    <x v="19"/>
  </r>
  <r>
    <n v="6615"/>
    <s v="CA-2016-107678"/>
    <x v="1122"/>
    <d v="2016-04-28T00:00:00"/>
    <s v="Standard Class"/>
    <s v="JK-16090"/>
    <s v="Juliana Krohn"/>
    <s v="Consumer"/>
    <s v="United States"/>
    <s v="Louisville"/>
    <s v="Kentucky"/>
    <n v="40214"/>
    <s v="South"/>
    <s v="FUR-FU-10003394"/>
    <s v="Furniture"/>
    <s v="Furnishings"/>
    <s v="Tenex &quot;The Solids&quot; Textured Chair Mats"/>
    <x v="660"/>
    <x v="1"/>
    <x v="19"/>
  </r>
  <r>
    <n v="6616"/>
    <s v="CA-2017-123512"/>
    <x v="26"/>
    <d v="2017-06-19T00:00:00"/>
    <s v="First Class"/>
    <s v="MV-18190"/>
    <s v="Mike Vittorini"/>
    <s v="Consumer"/>
    <s v="United States"/>
    <s v="Los Angeles"/>
    <s v="California"/>
    <n v="90045"/>
    <s v="West"/>
    <s v="FUR-BO-10004218"/>
    <s v="Furniture"/>
    <s v="Bookcases"/>
    <s v="Bush Heritage Pine Collection 5-Shelf Bookcase, Albany Pine Finish, *Special Order"/>
    <x v="4025"/>
    <x v="0"/>
    <x v="1"/>
  </r>
  <r>
    <n v="6617"/>
    <s v="CA-2017-123512"/>
    <x v="26"/>
    <d v="2017-06-19T00:00:00"/>
    <s v="First Class"/>
    <s v="MV-18190"/>
    <s v="Mike Vittorini"/>
    <s v="Consumer"/>
    <s v="United States"/>
    <s v="Los Angeles"/>
    <s v="California"/>
    <n v="90045"/>
    <s v="West"/>
    <s v="OFF-LA-10000081"/>
    <s v="Office Supplies"/>
    <s v="Labels"/>
    <s v="Avery 496"/>
    <x v="3795"/>
    <x v="0"/>
    <x v="1"/>
  </r>
  <r>
    <n v="6618"/>
    <s v="CA-2017-123512"/>
    <x v="26"/>
    <d v="2017-06-19T00:00:00"/>
    <s v="First Class"/>
    <s v="MV-18190"/>
    <s v="Mike Vittorini"/>
    <s v="Consumer"/>
    <s v="United States"/>
    <s v="Los Angeles"/>
    <s v="California"/>
    <n v="90045"/>
    <s v="West"/>
    <s v="OFF-PA-10001497"/>
    <s v="Office Supplies"/>
    <s v="Paper"/>
    <s v="Xerox 1914"/>
    <x v="1523"/>
    <x v="0"/>
    <x v="1"/>
  </r>
  <r>
    <n v="6619"/>
    <s v="US-2018-167402"/>
    <x v="1123"/>
    <d v="2018-01-18T00:00:00"/>
    <s v="Second Class"/>
    <s v="CP-12085"/>
    <s v="Cathy Prescott"/>
    <s v="Corporate"/>
    <s v="United States"/>
    <s v="Springfield"/>
    <s v="Missouri"/>
    <n v="65807"/>
    <s v="Central"/>
    <s v="OFF-PA-10004983"/>
    <s v="Office Supplies"/>
    <s v="Paper"/>
    <s v="Xerox 23"/>
    <x v="56"/>
    <x v="3"/>
    <x v="44"/>
  </r>
  <r>
    <n v="6620"/>
    <s v="US-2018-167402"/>
    <x v="1123"/>
    <d v="2018-01-18T00:00:00"/>
    <s v="Second Class"/>
    <s v="CP-12085"/>
    <s v="Cathy Prescott"/>
    <s v="Corporate"/>
    <s v="United States"/>
    <s v="Springfield"/>
    <s v="Missouri"/>
    <n v="65807"/>
    <s v="Central"/>
    <s v="OFF-AR-10004010"/>
    <s v="Office Supplies"/>
    <s v="Art"/>
    <s v="Hunt Boston Vacuum Mount KS Pencil Sharpener"/>
    <x v="4383"/>
    <x v="3"/>
    <x v="44"/>
  </r>
  <r>
    <n v="6621"/>
    <s v="US-2018-167402"/>
    <x v="1123"/>
    <d v="2018-01-18T00:00:00"/>
    <s v="Second Class"/>
    <s v="CP-12085"/>
    <s v="Cathy Prescott"/>
    <s v="Corporate"/>
    <s v="United States"/>
    <s v="Springfield"/>
    <s v="Missouri"/>
    <n v="65807"/>
    <s v="Central"/>
    <s v="OFF-SU-10002881"/>
    <s v="Office Supplies"/>
    <s v="Supplies"/>
    <s v="Martin Yale Chadless Opener Electric Letter Opener"/>
    <x v="2576"/>
    <x v="3"/>
    <x v="44"/>
  </r>
  <r>
    <n v="6622"/>
    <s v="US-2018-167402"/>
    <x v="1123"/>
    <d v="2018-01-18T00:00:00"/>
    <s v="Second Class"/>
    <s v="CP-12085"/>
    <s v="Cathy Prescott"/>
    <s v="Corporate"/>
    <s v="United States"/>
    <s v="Springfield"/>
    <s v="Missouri"/>
    <n v="65807"/>
    <s v="Central"/>
    <s v="FUR-BO-10001608"/>
    <s v="Furniture"/>
    <s v="Bookcases"/>
    <s v="Hon Metal Bookcases, Black"/>
    <x v="3609"/>
    <x v="3"/>
    <x v="44"/>
  </r>
  <r>
    <n v="6623"/>
    <s v="CA-2015-130449"/>
    <x v="1124"/>
    <d v="2015-09-09T00:00:00"/>
    <s v="First Class"/>
    <s v="VP-21760"/>
    <s v="Victoria Pisteka"/>
    <s v="Corporate"/>
    <s v="United States"/>
    <s v="San Francisco"/>
    <s v="California"/>
    <n v="94109"/>
    <s v="West"/>
    <s v="FUR-FU-10001487"/>
    <s v="Furniture"/>
    <s v="Furnishings"/>
    <s v="Eldon Expressions Wood and Plastic Desk Accessories, Cherry Wood"/>
    <x v="3623"/>
    <x v="2"/>
    <x v="30"/>
  </r>
  <r>
    <n v="6624"/>
    <s v="CA-2015-130449"/>
    <x v="1124"/>
    <d v="2015-09-09T00:00:00"/>
    <s v="First Class"/>
    <s v="VP-21760"/>
    <s v="Victoria Pisteka"/>
    <s v="Corporate"/>
    <s v="United States"/>
    <s v="San Francisco"/>
    <s v="California"/>
    <n v="94109"/>
    <s v="West"/>
    <s v="OFF-LA-10001934"/>
    <s v="Office Supplies"/>
    <s v="Labels"/>
    <s v="Avery 516"/>
    <x v="2003"/>
    <x v="2"/>
    <x v="30"/>
  </r>
  <r>
    <n v="6625"/>
    <s v="CA-2016-141250"/>
    <x v="1125"/>
    <d v="2016-01-23T00:00:00"/>
    <s v="Standard Class"/>
    <s v="PM-18940"/>
    <s v="Paul MacIntyre"/>
    <s v="Consumer"/>
    <s v="United States"/>
    <s v="Texas City"/>
    <s v="Texas"/>
    <n v="77590"/>
    <s v="Central"/>
    <s v="FUR-TA-10002855"/>
    <s v="Furniture"/>
    <s v="Tables"/>
    <s v="Bevis Round Conference Table Top &amp; Single Column Base"/>
    <x v="4384"/>
    <x v="1"/>
    <x v="26"/>
  </r>
  <r>
    <n v="6626"/>
    <s v="CA-2016-141250"/>
    <x v="1125"/>
    <d v="2016-01-23T00:00:00"/>
    <s v="Standard Class"/>
    <s v="PM-18940"/>
    <s v="Paul MacIntyre"/>
    <s v="Consumer"/>
    <s v="United States"/>
    <s v="Texas City"/>
    <s v="Texas"/>
    <n v="77590"/>
    <s v="Central"/>
    <s v="FUR-CH-10004875"/>
    <s v="Furniture"/>
    <s v="Chairs"/>
    <s v="Harbour Creations 67200 Series Stacking Chairs"/>
    <x v="4385"/>
    <x v="1"/>
    <x v="26"/>
  </r>
  <r>
    <n v="6627"/>
    <s v="CA-2015-145541"/>
    <x v="637"/>
    <d v="2015-12-21T00:00:00"/>
    <s v="Standard Class"/>
    <s v="TB-21400"/>
    <s v="Tom Boeckenhauer"/>
    <s v="Consumer"/>
    <s v="United States"/>
    <s v="New York City"/>
    <s v="New York"/>
    <n v="10024"/>
    <s v="East"/>
    <s v="TEC-MA-10001127"/>
    <s v="Technology"/>
    <s v="Machines"/>
    <s v="HP Designjet T520 Inkjet Large Format Printer - 24&quot; Color"/>
    <x v="4386"/>
    <x v="2"/>
    <x v="20"/>
  </r>
  <r>
    <n v="6628"/>
    <s v="CA-2015-138513"/>
    <x v="235"/>
    <d v="2015-05-27T00:00:00"/>
    <s v="Standard Class"/>
    <s v="EH-13990"/>
    <s v="Erica Hackney"/>
    <s v="Consumer"/>
    <s v="United States"/>
    <s v="Bellevue"/>
    <s v="Washington"/>
    <n v="98006"/>
    <s v="West"/>
    <s v="OFF-PA-10003177"/>
    <s v="Office Supplies"/>
    <s v="Paper"/>
    <s v="Xerox 1999"/>
    <x v="91"/>
    <x v="2"/>
    <x v="8"/>
  </r>
  <r>
    <n v="6629"/>
    <s v="CA-2016-135489"/>
    <x v="444"/>
    <d v="2016-09-22T00:00:00"/>
    <s v="Second Class"/>
    <s v="GW-14605"/>
    <s v="Giulietta Weimer"/>
    <s v="Consumer"/>
    <s v="United States"/>
    <s v="New York City"/>
    <s v="New York"/>
    <n v="10024"/>
    <s v="East"/>
    <s v="TEC-PH-10000011"/>
    <s v="Technology"/>
    <s v="Phones"/>
    <s v="PureGear Roll-On Screen Protector"/>
    <x v="4331"/>
    <x v="1"/>
    <x v="11"/>
  </r>
  <r>
    <n v="6630"/>
    <s v="CA-2016-125696"/>
    <x v="653"/>
    <d v="2016-10-06T00:00:00"/>
    <s v="Standard Class"/>
    <s v="NP-18685"/>
    <s v="Nora Pelletier"/>
    <s v="Home Office"/>
    <s v="United States"/>
    <s v="Wilson"/>
    <s v="North Carolina"/>
    <n v="27893"/>
    <s v="South"/>
    <s v="OFF-BI-10001757"/>
    <s v="Office Supplies"/>
    <s v="Binders"/>
    <s v="Pressboard Hanging Data Binders for Unburst Sheets"/>
    <x v="1552"/>
    <x v="1"/>
    <x v="2"/>
  </r>
  <r>
    <n v="6631"/>
    <s v="CA-2017-105081"/>
    <x v="591"/>
    <d v="2017-12-30T00:00:00"/>
    <s v="Standard Class"/>
    <s v="JE-15715"/>
    <s v="Joe Elijah"/>
    <s v="Consumer"/>
    <s v="United States"/>
    <s v="Seattle"/>
    <s v="Washington"/>
    <n v="98115"/>
    <s v="West"/>
    <s v="FUR-CH-10000847"/>
    <s v="Furniture"/>
    <s v="Chairs"/>
    <s v="Global Executive Mid-Back Manager's Chair"/>
    <x v="324"/>
    <x v="0"/>
    <x v="5"/>
  </r>
  <r>
    <n v="6632"/>
    <s v="CA-2017-105081"/>
    <x v="591"/>
    <d v="2017-12-30T00:00:00"/>
    <s v="Standard Class"/>
    <s v="JE-15715"/>
    <s v="Joe Elijah"/>
    <s v="Consumer"/>
    <s v="United States"/>
    <s v="Seattle"/>
    <s v="Washington"/>
    <n v="98115"/>
    <s v="West"/>
    <s v="FUR-TA-10001307"/>
    <s v="Furniture"/>
    <s v="Tables"/>
    <s v="SAFCO PlanMaster Heigh-Adjustable Drafting Table Base, 43w x 30d x 30-37h, Black"/>
    <x v="4387"/>
    <x v="0"/>
    <x v="5"/>
  </r>
  <r>
    <n v="6633"/>
    <s v="US-2017-146857"/>
    <x v="715"/>
    <d v="2017-05-08T00:00:00"/>
    <s v="Second Class"/>
    <s v="BE-11455"/>
    <s v="Brad Eason"/>
    <s v="Home Office"/>
    <s v="United States"/>
    <s v="Springfield"/>
    <s v="Missouri"/>
    <n v="65807"/>
    <s v="Central"/>
    <s v="OFF-AP-10001205"/>
    <s v="Office Supplies"/>
    <s v="Appliances"/>
    <s v="Belkin 5 Outlet SurgeMaster Power Centers"/>
    <x v="4388"/>
    <x v="0"/>
    <x v="35"/>
  </r>
  <r>
    <n v="6634"/>
    <s v="CA-2017-166275"/>
    <x v="1057"/>
    <d v="2017-10-24T00:00:00"/>
    <s v="Same Day"/>
    <s v="SS-20590"/>
    <s v="Sonia Sunley"/>
    <s v="Consumer"/>
    <s v="United States"/>
    <s v="San Francisco"/>
    <s v="California"/>
    <n v="94109"/>
    <s v="West"/>
    <s v="TEC-AC-10001838"/>
    <s v="Technology"/>
    <s v="Accessories"/>
    <s v="Razer Tiamat Over Ear 7.1 Surround Sound PC Gaming Headset"/>
    <x v="4389"/>
    <x v="0"/>
    <x v="32"/>
  </r>
  <r>
    <n v="6635"/>
    <s v="CA-2018-144498"/>
    <x v="636"/>
    <d v="2018-05-06T00:00:00"/>
    <s v="Same Day"/>
    <s v="MB-18085"/>
    <s v="Mick Brown"/>
    <s v="Consumer"/>
    <s v="United States"/>
    <s v="Charlotte"/>
    <s v="North Carolina"/>
    <n v="28205"/>
    <s v="South"/>
    <s v="OFF-BI-10003982"/>
    <s v="Office Supplies"/>
    <s v="Binders"/>
    <s v="Wilson Jones Century Plastic Molded Ring Binders"/>
    <x v="4390"/>
    <x v="3"/>
    <x v="24"/>
  </r>
  <r>
    <n v="6636"/>
    <s v="CA-2018-144498"/>
    <x v="636"/>
    <d v="2018-05-06T00:00:00"/>
    <s v="Same Day"/>
    <s v="MB-18085"/>
    <s v="Mick Brown"/>
    <s v="Consumer"/>
    <s v="United States"/>
    <s v="Charlotte"/>
    <s v="North Carolina"/>
    <n v="28205"/>
    <s v="South"/>
    <s v="TEC-PH-10004977"/>
    <s v="Technology"/>
    <s v="Phones"/>
    <s v="GE 30524EE4"/>
    <x v="2483"/>
    <x v="3"/>
    <x v="24"/>
  </r>
  <r>
    <n v="6637"/>
    <s v="CA-2018-144498"/>
    <x v="636"/>
    <d v="2018-05-06T00:00:00"/>
    <s v="Same Day"/>
    <s v="MB-18085"/>
    <s v="Mick Brown"/>
    <s v="Consumer"/>
    <s v="United States"/>
    <s v="Charlotte"/>
    <s v="North Carolina"/>
    <n v="28205"/>
    <s v="South"/>
    <s v="OFF-LA-10003510"/>
    <s v="Office Supplies"/>
    <s v="Labels"/>
    <s v="Avery 4027 File Folder Labels for Dot Matrix Printers, 5000 Labels per Box, White"/>
    <x v="1164"/>
    <x v="3"/>
    <x v="24"/>
  </r>
  <r>
    <n v="6638"/>
    <s v="CA-2018-103352"/>
    <x v="344"/>
    <d v="2018-11-30T00:00:00"/>
    <s v="Second Class"/>
    <s v="RP-19390"/>
    <s v="Resi PÃ¶lking"/>
    <s v="Consumer"/>
    <s v="United States"/>
    <s v="New York City"/>
    <s v="New York"/>
    <n v="10011"/>
    <s v="East"/>
    <s v="OFF-AR-10001573"/>
    <s v="Office Supplies"/>
    <s v="Art"/>
    <s v="American Pencil"/>
    <x v="4391"/>
    <x v="3"/>
    <x v="23"/>
  </r>
  <r>
    <n v="6639"/>
    <s v="CA-2018-103352"/>
    <x v="344"/>
    <d v="2018-11-30T00:00:00"/>
    <s v="Second Class"/>
    <s v="RP-19390"/>
    <s v="Resi PÃ¶lking"/>
    <s v="Consumer"/>
    <s v="United States"/>
    <s v="New York City"/>
    <s v="New York"/>
    <n v="10011"/>
    <s v="East"/>
    <s v="OFF-BI-10001196"/>
    <s v="Office Supplies"/>
    <s v="Binders"/>
    <s v="Avery Flip-Chart Easel Binder, Black"/>
    <x v="584"/>
    <x v="3"/>
    <x v="23"/>
  </r>
  <r>
    <n v="6640"/>
    <s v="CA-2015-108609"/>
    <x v="656"/>
    <d v="2015-11-02T00:00:00"/>
    <s v="Second Class"/>
    <s v="AJ-10780"/>
    <s v="Anthony Jacobs"/>
    <s v="Corporate"/>
    <s v="United States"/>
    <s v="Lorain"/>
    <s v="Ohio"/>
    <n v="44052"/>
    <s v="East"/>
    <s v="FUR-TA-10003954"/>
    <s v="Furniture"/>
    <s v="Tables"/>
    <s v="Hon 94000 Series Round Tables"/>
    <x v="2702"/>
    <x v="2"/>
    <x v="18"/>
  </r>
  <r>
    <n v="6641"/>
    <s v="CA-2018-128328"/>
    <x v="485"/>
    <d v="2018-08-09T00:00:00"/>
    <s v="Standard Class"/>
    <s v="PO-18865"/>
    <s v="Patrick O'Donnell"/>
    <s v="Consumer"/>
    <s v="United States"/>
    <s v="Indianapolis"/>
    <s v="Indiana"/>
    <n v="46203"/>
    <s v="Central"/>
    <s v="OFF-BI-10001989"/>
    <s v="Office Supplies"/>
    <s v="Binders"/>
    <s v="Premium Transparent Presentation Covers by GBC"/>
    <x v="4392"/>
    <x v="3"/>
    <x v="43"/>
  </r>
  <r>
    <n v="6642"/>
    <s v="CA-2018-128328"/>
    <x v="485"/>
    <d v="2018-08-09T00:00:00"/>
    <s v="Standard Class"/>
    <s v="PO-18865"/>
    <s v="Patrick O'Donnell"/>
    <s v="Consumer"/>
    <s v="United States"/>
    <s v="Indianapolis"/>
    <s v="Indiana"/>
    <n v="46203"/>
    <s v="Central"/>
    <s v="TEC-AC-10001714"/>
    <s v="Technology"/>
    <s v="Accessories"/>
    <s v="LogitechÂ MX Performance Wireless Mouse"/>
    <x v="4393"/>
    <x v="3"/>
    <x v="43"/>
  </r>
  <r>
    <n v="6643"/>
    <s v="CA-2018-128328"/>
    <x v="485"/>
    <d v="2018-08-09T00:00:00"/>
    <s v="Standard Class"/>
    <s v="PO-18865"/>
    <s v="Patrick O'Donnell"/>
    <s v="Consumer"/>
    <s v="United States"/>
    <s v="Indianapolis"/>
    <s v="Indiana"/>
    <n v="46203"/>
    <s v="Central"/>
    <s v="OFF-LA-10003498"/>
    <s v="Office Supplies"/>
    <s v="Labels"/>
    <s v="Avery 475"/>
    <x v="4394"/>
    <x v="3"/>
    <x v="43"/>
  </r>
  <r>
    <n v="6644"/>
    <s v="US-2016-156496"/>
    <x v="544"/>
    <d v="2016-08-16T00:00:00"/>
    <s v="Standard Class"/>
    <s v="WB-21850"/>
    <s v="William Brown"/>
    <s v="Consumer"/>
    <s v="United States"/>
    <s v="Redmond"/>
    <s v="Oregon"/>
    <n v="97756"/>
    <s v="West"/>
    <s v="TEC-PH-10000576"/>
    <s v="Technology"/>
    <s v="Phones"/>
    <s v="AT&amp;T 1080 Corded phone"/>
    <x v="2269"/>
    <x v="1"/>
    <x v="37"/>
  </r>
  <r>
    <n v="6645"/>
    <s v="US-2016-156496"/>
    <x v="544"/>
    <d v="2016-08-16T00:00:00"/>
    <s v="Standard Class"/>
    <s v="WB-21850"/>
    <s v="William Brown"/>
    <s v="Consumer"/>
    <s v="United States"/>
    <s v="Redmond"/>
    <s v="Oregon"/>
    <n v="97756"/>
    <s v="West"/>
    <s v="TEC-PH-10004188"/>
    <s v="Technology"/>
    <s v="Phones"/>
    <s v="OtterBox Commuter Series Case - Samsung Galaxy S4"/>
    <x v="4395"/>
    <x v="1"/>
    <x v="37"/>
  </r>
  <r>
    <n v="6646"/>
    <s v="US-2016-156496"/>
    <x v="544"/>
    <d v="2016-08-16T00:00:00"/>
    <s v="Standard Class"/>
    <s v="WB-21850"/>
    <s v="William Brown"/>
    <s v="Consumer"/>
    <s v="United States"/>
    <s v="Redmond"/>
    <s v="Oregon"/>
    <n v="97756"/>
    <s v="West"/>
    <s v="OFF-AP-10001469"/>
    <s v="Office Supplies"/>
    <s v="Appliances"/>
    <s v="Fellowes 8 Outlet Superior Workstation Surge Protector"/>
    <x v="4396"/>
    <x v="1"/>
    <x v="37"/>
  </r>
  <r>
    <n v="6647"/>
    <s v="US-2017-127334"/>
    <x v="272"/>
    <d v="2017-12-21T00:00:00"/>
    <s v="Standard Class"/>
    <s v="MP-18175"/>
    <s v="Mike Pelletier"/>
    <s v="Home Office"/>
    <s v="United States"/>
    <s v="Springfield"/>
    <s v="Oregon"/>
    <n v="97477"/>
    <s v="West"/>
    <s v="FUR-TA-10003473"/>
    <s v="Furniture"/>
    <s v="Tables"/>
    <s v="Bretford Rectangular Conference Table Tops"/>
    <x v="4397"/>
    <x v="0"/>
    <x v="5"/>
  </r>
  <r>
    <n v="6648"/>
    <s v="US-2017-127334"/>
    <x v="272"/>
    <d v="2017-12-21T00:00:00"/>
    <s v="Standard Class"/>
    <s v="MP-18175"/>
    <s v="Mike Pelletier"/>
    <s v="Home Office"/>
    <s v="United States"/>
    <s v="Springfield"/>
    <s v="Oregon"/>
    <n v="97477"/>
    <s v="West"/>
    <s v="OFF-AP-10001205"/>
    <s v="Office Supplies"/>
    <s v="Appliances"/>
    <s v="Belkin 5 Outlet SurgeMaster Power Centers"/>
    <x v="2734"/>
    <x v="0"/>
    <x v="5"/>
  </r>
  <r>
    <n v="6649"/>
    <s v="US-2018-124779"/>
    <x v="565"/>
    <d v="2018-09-11T00:00:00"/>
    <s v="First Class"/>
    <s v="BF-11020"/>
    <s v="Barry FranzÃ¶sisch"/>
    <s v="Corporate"/>
    <s v="United States"/>
    <s v="Arlington"/>
    <s v="Texas"/>
    <n v="76017"/>
    <s v="Central"/>
    <s v="OFF-BI-10002429"/>
    <s v="Office Supplies"/>
    <s v="Binders"/>
    <s v="Premier Elliptical Ring Binder, Black"/>
    <x v="507"/>
    <x v="3"/>
    <x v="15"/>
  </r>
  <r>
    <n v="6650"/>
    <s v="US-2018-124779"/>
    <x v="565"/>
    <d v="2018-09-11T00:00:00"/>
    <s v="First Class"/>
    <s v="BF-11020"/>
    <s v="Barry FranzÃ¶sisch"/>
    <s v="Corporate"/>
    <s v="United States"/>
    <s v="Arlington"/>
    <s v="Texas"/>
    <n v="76017"/>
    <s v="Central"/>
    <s v="TEC-CO-10001943"/>
    <s v="Technology"/>
    <s v="Copiers"/>
    <s v="Canon PC-428 Personal Copier"/>
    <x v="4398"/>
    <x v="3"/>
    <x v="15"/>
  </r>
  <r>
    <n v="6651"/>
    <s v="US-2018-124779"/>
    <x v="565"/>
    <d v="2018-09-11T00:00:00"/>
    <s v="First Class"/>
    <s v="BF-11020"/>
    <s v="Barry FranzÃ¶sisch"/>
    <s v="Corporate"/>
    <s v="United States"/>
    <s v="Arlington"/>
    <s v="Texas"/>
    <n v="76017"/>
    <s v="Central"/>
    <s v="OFF-FA-10004854"/>
    <s v="Office Supplies"/>
    <s v="Fasteners"/>
    <s v="Vinyl Coated Wire Paper Clips in Organizer Box, 800/Box"/>
    <x v="1931"/>
    <x v="3"/>
    <x v="15"/>
  </r>
  <r>
    <n v="6652"/>
    <s v="US-2018-124779"/>
    <x v="565"/>
    <d v="2018-09-11T00:00:00"/>
    <s v="First Class"/>
    <s v="BF-11020"/>
    <s v="Barry FranzÃ¶sisch"/>
    <s v="Corporate"/>
    <s v="United States"/>
    <s v="Arlington"/>
    <s v="Texas"/>
    <n v="76017"/>
    <s v="Central"/>
    <s v="FUR-FU-10001095"/>
    <s v="Furniture"/>
    <s v="Furnishings"/>
    <s v="DAX Black Cherry Wood-Tone Poster Frame"/>
    <x v="4399"/>
    <x v="3"/>
    <x v="15"/>
  </r>
  <r>
    <n v="6653"/>
    <s v="US-2018-124779"/>
    <x v="565"/>
    <d v="2018-09-11T00:00:00"/>
    <s v="First Class"/>
    <s v="BF-11020"/>
    <s v="Barry FranzÃ¶sisch"/>
    <s v="Corporate"/>
    <s v="United States"/>
    <s v="Arlington"/>
    <s v="Texas"/>
    <n v="76017"/>
    <s v="Central"/>
    <s v="OFF-PA-10000061"/>
    <s v="Office Supplies"/>
    <s v="Paper"/>
    <s v="Xerox 205"/>
    <x v="557"/>
    <x v="3"/>
    <x v="15"/>
  </r>
  <r>
    <n v="6654"/>
    <s v="US-2018-124779"/>
    <x v="565"/>
    <d v="2018-09-11T00:00:00"/>
    <s v="First Class"/>
    <s v="BF-11020"/>
    <s v="Barry FranzÃ¶sisch"/>
    <s v="Corporate"/>
    <s v="United States"/>
    <s v="Arlington"/>
    <s v="Texas"/>
    <n v="76017"/>
    <s v="Central"/>
    <s v="FUR-CH-10003535"/>
    <s v="Furniture"/>
    <s v="Chairs"/>
    <s v="Global Armless Task Chair, Royal Blue"/>
    <x v="4400"/>
    <x v="3"/>
    <x v="15"/>
  </r>
  <r>
    <n v="6655"/>
    <s v="CA-2018-135937"/>
    <x v="297"/>
    <d v="2018-02-27T00:00:00"/>
    <s v="Standard Class"/>
    <s v="KM-16375"/>
    <s v="Katherine Murray"/>
    <s v="Home Office"/>
    <s v="United States"/>
    <s v="Gilbert"/>
    <s v="Arizona"/>
    <n v="85234"/>
    <s v="West"/>
    <s v="TEC-PH-10004447"/>
    <s v="Technology"/>
    <s v="Phones"/>
    <s v="Toshiba IPT2010-SD IPÂ Telephone"/>
    <x v="3720"/>
    <x v="3"/>
    <x v="31"/>
  </r>
  <r>
    <n v="6656"/>
    <s v="CA-2018-135937"/>
    <x v="297"/>
    <d v="2018-02-27T00:00:00"/>
    <s v="Standard Class"/>
    <s v="KM-16375"/>
    <s v="Katherine Murray"/>
    <s v="Home Office"/>
    <s v="United States"/>
    <s v="Gilbert"/>
    <s v="Arizona"/>
    <n v="85234"/>
    <s v="West"/>
    <s v="TEC-AC-10001114"/>
    <s v="Technology"/>
    <s v="Accessories"/>
    <s v="Microsoft Wireless Mobile Mouse 4000"/>
    <x v="4401"/>
    <x v="3"/>
    <x v="31"/>
  </r>
  <r>
    <n v="6657"/>
    <s v="CA-2018-135937"/>
    <x v="297"/>
    <d v="2018-02-27T00:00:00"/>
    <s v="Standard Class"/>
    <s v="KM-16375"/>
    <s v="Katherine Murray"/>
    <s v="Home Office"/>
    <s v="United States"/>
    <s v="Gilbert"/>
    <s v="Arizona"/>
    <n v="85234"/>
    <s v="West"/>
    <s v="OFF-ST-10000563"/>
    <s v="Office Supplies"/>
    <s v="Storage"/>
    <s v="Fellowes Bankers Box Stor/Drawer Steel Plus"/>
    <x v="4194"/>
    <x v="3"/>
    <x v="31"/>
  </r>
  <r>
    <n v="6658"/>
    <s v="CA-2018-135937"/>
    <x v="297"/>
    <d v="2018-02-27T00:00:00"/>
    <s v="Standard Class"/>
    <s v="KM-16375"/>
    <s v="Katherine Murray"/>
    <s v="Home Office"/>
    <s v="United States"/>
    <s v="Gilbert"/>
    <s v="Arizona"/>
    <n v="85234"/>
    <s v="West"/>
    <s v="OFF-EN-10004846"/>
    <s v="Office Supplies"/>
    <s v="Envelopes"/>
    <s v="Letter or Legal Size Expandable Poly String Tie Envelopes"/>
    <x v="2945"/>
    <x v="3"/>
    <x v="31"/>
  </r>
  <r>
    <n v="6659"/>
    <s v="CA-2018-135937"/>
    <x v="297"/>
    <d v="2018-02-27T00:00:00"/>
    <s v="Standard Class"/>
    <s v="KM-16375"/>
    <s v="Katherine Murray"/>
    <s v="Home Office"/>
    <s v="United States"/>
    <s v="Gilbert"/>
    <s v="Arizona"/>
    <n v="85234"/>
    <s v="West"/>
    <s v="FUR-FU-10002253"/>
    <s v="Furniture"/>
    <s v="Furnishings"/>
    <s v="Howard Miller 13&quot; Diameter Pewter Finish Round Wall Clock"/>
    <x v="4402"/>
    <x v="3"/>
    <x v="31"/>
  </r>
  <r>
    <n v="6660"/>
    <s v="CA-2018-135937"/>
    <x v="297"/>
    <d v="2018-02-27T00:00:00"/>
    <s v="Standard Class"/>
    <s v="KM-16375"/>
    <s v="Katherine Murray"/>
    <s v="Home Office"/>
    <s v="United States"/>
    <s v="Gilbert"/>
    <s v="Arizona"/>
    <n v="85234"/>
    <s v="West"/>
    <s v="FUR-TA-10001039"/>
    <s v="Furniture"/>
    <s v="Tables"/>
    <s v="KI Adjustable-Height Table"/>
    <x v="4403"/>
    <x v="3"/>
    <x v="31"/>
  </r>
  <r>
    <n v="6661"/>
    <s v="CA-2016-129322"/>
    <x v="816"/>
    <d v="2016-08-10T00:00:00"/>
    <s v="Second Class"/>
    <s v="DB-13405"/>
    <s v="Denny Blanton"/>
    <s v="Consumer"/>
    <s v="United States"/>
    <s v="Lawrence"/>
    <s v="Massachusetts"/>
    <n v="1841"/>
    <s v="East"/>
    <s v="OFF-AR-10004587"/>
    <s v="Office Supplies"/>
    <s v="Art"/>
    <s v="Boston 1827 Commercial Additional Cutter, Drive Gear &amp; Gear Rack for 1606"/>
    <x v="4404"/>
    <x v="1"/>
    <x v="37"/>
  </r>
  <r>
    <n v="6662"/>
    <s v="CA-2016-129322"/>
    <x v="816"/>
    <d v="2016-08-10T00:00:00"/>
    <s v="Second Class"/>
    <s v="DB-13405"/>
    <s v="Denny Blanton"/>
    <s v="Consumer"/>
    <s v="United States"/>
    <s v="Lawrence"/>
    <s v="Massachusetts"/>
    <n v="1841"/>
    <s v="East"/>
    <s v="OFF-AP-10004336"/>
    <s v="Office Supplies"/>
    <s v="Appliances"/>
    <s v="Conquest 14 Commercial Heavy-Duty Upright Vacuum, Collection System, Accessory Kit"/>
    <x v="1976"/>
    <x v="1"/>
    <x v="37"/>
  </r>
  <r>
    <n v="6663"/>
    <s v="CA-2016-129322"/>
    <x v="816"/>
    <d v="2016-08-10T00:00:00"/>
    <s v="Second Class"/>
    <s v="DB-13405"/>
    <s v="Denny Blanton"/>
    <s v="Consumer"/>
    <s v="United States"/>
    <s v="Lawrence"/>
    <s v="Massachusetts"/>
    <n v="1841"/>
    <s v="East"/>
    <s v="OFF-BI-10001718"/>
    <s v="Office Supplies"/>
    <s v="Binders"/>
    <s v="GBC DocuBind P50 Personal Binding Machine"/>
    <x v="2456"/>
    <x v="1"/>
    <x v="37"/>
  </r>
  <r>
    <n v="6664"/>
    <s v="CA-2018-162173"/>
    <x v="40"/>
    <d v="2018-11-01T00:00:00"/>
    <s v="Standard Class"/>
    <s v="OT-18730"/>
    <s v="Olvera Toch"/>
    <s v="Consumer"/>
    <s v="United States"/>
    <s v="Virginia Beach"/>
    <s v="Virginia"/>
    <n v="23464"/>
    <s v="South"/>
    <s v="FUR-TA-10001520"/>
    <s v="Furniture"/>
    <s v="Tables"/>
    <s v="Lesro Sheffield Collection Coffee Table, End Table, Center Table, Corner Table"/>
    <x v="4405"/>
    <x v="3"/>
    <x v="13"/>
  </r>
  <r>
    <n v="6665"/>
    <s v="CA-2018-162173"/>
    <x v="40"/>
    <d v="2018-11-01T00:00:00"/>
    <s v="Standard Class"/>
    <s v="OT-18730"/>
    <s v="Olvera Toch"/>
    <s v="Consumer"/>
    <s v="United States"/>
    <s v="Virginia Beach"/>
    <s v="Virginia"/>
    <n v="23464"/>
    <s v="South"/>
    <s v="OFF-EN-10002831"/>
    <s v="Office Supplies"/>
    <s v="Envelopes"/>
    <s v="Tyvek  Top-Opening Peel &amp; Seel  Envelopes, Gray"/>
    <x v="4406"/>
    <x v="3"/>
    <x v="13"/>
  </r>
  <r>
    <n v="6666"/>
    <s v="CA-2017-115483"/>
    <x v="216"/>
    <d v="2017-07-18T00:00:00"/>
    <s v="Second Class"/>
    <s v="JS-15880"/>
    <s v="John Stevenson"/>
    <s v="Consumer"/>
    <s v="United States"/>
    <s v="Irving"/>
    <s v="Texas"/>
    <n v="75061"/>
    <s v="Central"/>
    <s v="OFF-PA-10001497"/>
    <s v="Office Supplies"/>
    <s v="Paper"/>
    <s v="Xerox 1914"/>
    <x v="1523"/>
    <x v="0"/>
    <x v="16"/>
  </r>
  <r>
    <n v="6667"/>
    <s v="CA-2018-122175"/>
    <x v="605"/>
    <d v="2018-05-14T00:00:00"/>
    <s v="Second Class"/>
    <s v="CA-12775"/>
    <s v="Cynthia Arntzen"/>
    <s v="Consumer"/>
    <s v="United States"/>
    <s v="Vineland"/>
    <s v="New Jersey"/>
    <n v="8360"/>
    <s v="East"/>
    <s v="FUR-FU-10000719"/>
    <s v="Furniture"/>
    <s v="Furnishings"/>
    <s v="DAX Cubicle Frames, 8-1/2 x 11"/>
    <x v="4407"/>
    <x v="3"/>
    <x v="24"/>
  </r>
  <r>
    <n v="6668"/>
    <s v="CA-2018-122175"/>
    <x v="605"/>
    <d v="2018-05-14T00:00:00"/>
    <s v="Second Class"/>
    <s v="CA-12775"/>
    <s v="Cynthia Arntzen"/>
    <s v="Consumer"/>
    <s v="United States"/>
    <s v="Vineland"/>
    <s v="New Jersey"/>
    <n v="8360"/>
    <s v="East"/>
    <s v="OFF-LA-10002271"/>
    <s v="Office Supplies"/>
    <s v="Labels"/>
    <s v="Smead Alpha-Z Color-Coded Second Alphabetical Labels and Starter Set"/>
    <x v="51"/>
    <x v="3"/>
    <x v="24"/>
  </r>
  <r>
    <n v="6669"/>
    <s v="CA-2018-122175"/>
    <x v="605"/>
    <d v="2018-05-14T00:00:00"/>
    <s v="Second Class"/>
    <s v="CA-12775"/>
    <s v="Cynthia Arntzen"/>
    <s v="Consumer"/>
    <s v="United States"/>
    <s v="Vineland"/>
    <s v="New Jersey"/>
    <n v="8360"/>
    <s v="East"/>
    <s v="OFF-SU-10004661"/>
    <s v="Office Supplies"/>
    <s v="Supplies"/>
    <s v="Acme Titanium Bonded Scissors"/>
    <x v="4408"/>
    <x v="3"/>
    <x v="24"/>
  </r>
  <r>
    <n v="6670"/>
    <s v="CA-2018-122175"/>
    <x v="605"/>
    <d v="2018-05-14T00:00:00"/>
    <s v="Second Class"/>
    <s v="CA-12775"/>
    <s v="Cynthia Arntzen"/>
    <s v="Consumer"/>
    <s v="United States"/>
    <s v="Vineland"/>
    <s v="New Jersey"/>
    <n v="8360"/>
    <s v="East"/>
    <s v="TEC-AC-10004859"/>
    <s v="Technology"/>
    <s v="Accessories"/>
    <s v="Maxell Pro 80 Minute CD-R, 10/Pack"/>
    <x v="4409"/>
    <x v="3"/>
    <x v="24"/>
  </r>
  <r>
    <n v="6671"/>
    <s v="CA-2018-161088"/>
    <x v="1126"/>
    <d v="2018-05-29T00:00:00"/>
    <s v="Standard Class"/>
    <s v="MH-18115"/>
    <s v="Mick Hernandez"/>
    <s v="Home Office"/>
    <s v="United States"/>
    <s v="Columbus"/>
    <s v="Georgia"/>
    <n v="31907"/>
    <s v="South"/>
    <s v="OFF-BI-10002824"/>
    <s v="Office Supplies"/>
    <s v="Binders"/>
    <s v="Recycled Easel Ring Binders"/>
    <x v="3445"/>
    <x v="3"/>
    <x v="24"/>
  </r>
  <r>
    <n v="6672"/>
    <s v="CA-2015-154837"/>
    <x v="709"/>
    <d v="2015-08-27T00:00:00"/>
    <s v="Second Class"/>
    <s v="RB-19645"/>
    <s v="Robert Barroso"/>
    <s v="Corporate"/>
    <s v="United States"/>
    <s v="Los Angeles"/>
    <s v="California"/>
    <n v="90032"/>
    <s v="West"/>
    <s v="OFF-BI-10001575"/>
    <s v="Office Supplies"/>
    <s v="Binders"/>
    <s v="GBC Linen Binding Covers"/>
    <x v="1967"/>
    <x v="2"/>
    <x v="9"/>
  </r>
  <r>
    <n v="6673"/>
    <s v="CA-2016-153794"/>
    <x v="861"/>
    <d v="2016-09-16T00:00:00"/>
    <s v="Standard Class"/>
    <s v="SB-20290"/>
    <s v="Sean Braxton"/>
    <s v="Corporate"/>
    <s v="United States"/>
    <s v="San Diego"/>
    <s v="California"/>
    <n v="92024"/>
    <s v="West"/>
    <s v="OFF-AR-10000380"/>
    <s v="Office Supplies"/>
    <s v="Art"/>
    <s v="Hunt PowerHouse Electric Pencil Sharpener, Blue"/>
    <x v="4410"/>
    <x v="1"/>
    <x v="11"/>
  </r>
  <r>
    <n v="6674"/>
    <s v="CA-2016-135510"/>
    <x v="577"/>
    <d v="2016-09-12T00:00:00"/>
    <s v="Standard Class"/>
    <s v="TW-21025"/>
    <s v="Tamara Willingham"/>
    <s v="Home Office"/>
    <s v="United States"/>
    <s v="Charlottesville"/>
    <s v="Virginia"/>
    <n v="22901"/>
    <s v="South"/>
    <s v="FUR-FU-10000820"/>
    <s v="Furniture"/>
    <s v="Furnishings"/>
    <s v="Tensor Brushed Steel Torchiere Floor Lamp"/>
    <x v="4411"/>
    <x v="1"/>
    <x v="11"/>
  </r>
  <r>
    <n v="6675"/>
    <s v="CA-2016-109337"/>
    <x v="82"/>
    <d v="2016-11-23T00:00:00"/>
    <s v="Second Class"/>
    <s v="DL-13330"/>
    <s v="Denise Leinenbach"/>
    <s v="Consumer"/>
    <s v="United States"/>
    <s v="Lawrence"/>
    <s v="Indiana"/>
    <n v="46226"/>
    <s v="Central"/>
    <s v="OFF-AR-10003759"/>
    <s v="Office Supplies"/>
    <s v="Art"/>
    <s v="Crayola Anti Dust Chalk, 12/Pack"/>
    <x v="267"/>
    <x v="1"/>
    <x v="6"/>
  </r>
  <r>
    <n v="6676"/>
    <s v="CA-2016-109337"/>
    <x v="82"/>
    <d v="2016-11-23T00:00:00"/>
    <s v="Second Class"/>
    <s v="DL-13330"/>
    <s v="Denise Leinenbach"/>
    <s v="Consumer"/>
    <s v="United States"/>
    <s v="Lawrence"/>
    <s v="Indiana"/>
    <n v="46226"/>
    <s v="Central"/>
    <s v="TEC-MA-10002930"/>
    <s v="Technology"/>
    <s v="Machines"/>
    <s v="Ricoh - Ink Collector Unit for GX3000 Series Printers"/>
    <x v="4412"/>
    <x v="1"/>
    <x v="6"/>
  </r>
  <r>
    <n v="6677"/>
    <s v="CA-2016-109337"/>
    <x v="82"/>
    <d v="2016-11-23T00:00:00"/>
    <s v="Second Class"/>
    <s v="DL-13330"/>
    <s v="Denise Leinenbach"/>
    <s v="Consumer"/>
    <s v="United States"/>
    <s v="Lawrence"/>
    <s v="Indiana"/>
    <n v="46226"/>
    <s v="Central"/>
    <s v="OFF-AP-10004052"/>
    <s v="Office Supplies"/>
    <s v="Appliances"/>
    <s v="Hoover Replacement Belts For Soft Guard &amp; Commercial Ltweight Upright Vacs, 2/Pk"/>
    <x v="4413"/>
    <x v="1"/>
    <x v="6"/>
  </r>
  <r>
    <n v="6678"/>
    <s v="CA-2016-109337"/>
    <x v="82"/>
    <d v="2016-11-23T00:00:00"/>
    <s v="Second Class"/>
    <s v="DL-13330"/>
    <s v="Denise Leinenbach"/>
    <s v="Consumer"/>
    <s v="United States"/>
    <s v="Lawrence"/>
    <s v="Indiana"/>
    <n v="46226"/>
    <s v="Central"/>
    <s v="TEC-AC-10000990"/>
    <s v="Technology"/>
    <s v="Accessories"/>
    <s v="Imation Bio 2GB USBÂ Flash Drive ImationÂ Corp"/>
    <x v="4414"/>
    <x v="1"/>
    <x v="6"/>
  </r>
  <r>
    <n v="6679"/>
    <s v="CA-2015-150329"/>
    <x v="982"/>
    <d v="2015-10-14T00:00:00"/>
    <s v="Standard Class"/>
    <s v="SD-20485"/>
    <s v="Shirley Daniels"/>
    <s v="Home Office"/>
    <s v="United States"/>
    <s v="Phoenix"/>
    <s v="Arizona"/>
    <n v="85023"/>
    <s v="West"/>
    <s v="FUR-FU-10003724"/>
    <s v="Furniture"/>
    <s v="Furnishings"/>
    <s v="Westinghouse Clip-On Gooseneck Lamps"/>
    <x v="4415"/>
    <x v="2"/>
    <x v="18"/>
  </r>
  <r>
    <n v="6680"/>
    <s v="CA-2018-145037"/>
    <x v="264"/>
    <d v="2018-09-07T00:00:00"/>
    <s v="Second Class"/>
    <s v="TB-21055"/>
    <s v="Ted Butterfield"/>
    <s v="Consumer"/>
    <s v="United States"/>
    <s v="Meriden"/>
    <s v="Connecticut"/>
    <n v="6450"/>
    <s v="East"/>
    <s v="OFF-ST-10000918"/>
    <s v="Office Supplies"/>
    <s v="Storage"/>
    <s v="Crate-A-Files"/>
    <x v="2868"/>
    <x v="3"/>
    <x v="15"/>
  </r>
  <r>
    <n v="6681"/>
    <s v="CA-2018-145037"/>
    <x v="264"/>
    <d v="2018-09-07T00:00:00"/>
    <s v="Second Class"/>
    <s v="TB-21055"/>
    <s v="Ted Butterfield"/>
    <s v="Consumer"/>
    <s v="United States"/>
    <s v="Meriden"/>
    <s v="Connecticut"/>
    <n v="6450"/>
    <s v="East"/>
    <s v="OFF-PA-10000157"/>
    <s v="Office Supplies"/>
    <s v="Paper"/>
    <s v="Xerox 191"/>
    <x v="705"/>
    <x v="3"/>
    <x v="15"/>
  </r>
  <r>
    <n v="6682"/>
    <s v="CA-2018-145037"/>
    <x v="264"/>
    <d v="2018-09-07T00:00:00"/>
    <s v="Second Class"/>
    <s v="TB-21055"/>
    <s v="Ted Butterfield"/>
    <s v="Consumer"/>
    <s v="United States"/>
    <s v="Meriden"/>
    <s v="Connecticut"/>
    <n v="6450"/>
    <s v="East"/>
    <s v="OFF-PA-10002499"/>
    <s v="Office Supplies"/>
    <s v="Paper"/>
    <s v="Xerox 1890"/>
    <x v="674"/>
    <x v="3"/>
    <x v="15"/>
  </r>
  <r>
    <n v="6683"/>
    <s v="CA-2018-154466"/>
    <x v="314"/>
    <d v="2018-01-02T00:00:00"/>
    <s v="First Class"/>
    <s v="DP-13390"/>
    <s v="Dennis Pardue"/>
    <s v="Home Office"/>
    <s v="United States"/>
    <s v="Franklin"/>
    <s v="Wisconsin"/>
    <n v="53132"/>
    <s v="Central"/>
    <s v="OFF-BI-10002012"/>
    <s v="Office Supplies"/>
    <s v="Binders"/>
    <s v="Wilson Jones Easy Flow II Sheet Lifters"/>
    <x v="4416"/>
    <x v="3"/>
    <x v="44"/>
  </r>
  <r>
    <n v="6684"/>
    <s v="CA-2015-109134"/>
    <x v="1127"/>
    <d v="2015-11-10T00:00:00"/>
    <s v="Standard Class"/>
    <s v="DE-13255"/>
    <s v="Deanra Eno"/>
    <s v="Home Office"/>
    <s v="United States"/>
    <s v="Los Angeles"/>
    <s v="California"/>
    <n v="90008"/>
    <s v="West"/>
    <s v="FUR-FU-10000320"/>
    <s v="Furniture"/>
    <s v="Furnishings"/>
    <s v="OIC Stacking Trays"/>
    <x v="130"/>
    <x v="2"/>
    <x v="7"/>
  </r>
  <r>
    <n v="6685"/>
    <s v="US-2016-129637"/>
    <x v="997"/>
    <d v="2016-12-22T00:00:00"/>
    <s v="Standard Class"/>
    <s v="MC-18100"/>
    <s v="Mick Crebagga"/>
    <s v="Consumer"/>
    <s v="United States"/>
    <s v="Bloomington"/>
    <s v="Illinois"/>
    <n v="61701"/>
    <s v="Central"/>
    <s v="OFF-ST-10003716"/>
    <s v="Office Supplies"/>
    <s v="Storage"/>
    <s v="Tennsco Double-Tier Lockers"/>
    <x v="4417"/>
    <x v="1"/>
    <x v="14"/>
  </r>
  <r>
    <n v="6686"/>
    <s v="US-2016-129637"/>
    <x v="997"/>
    <d v="2016-12-22T00:00:00"/>
    <s v="Standard Class"/>
    <s v="MC-18100"/>
    <s v="Mick Crebagga"/>
    <s v="Consumer"/>
    <s v="United States"/>
    <s v="Bloomington"/>
    <s v="Illinois"/>
    <n v="61701"/>
    <s v="Central"/>
    <s v="FUR-FU-10000965"/>
    <s v="Furniture"/>
    <s v="Furnishings"/>
    <s v="Howard Miller 11-1/2&quot; Diameter Ridgewood Wall Clock"/>
    <x v="4418"/>
    <x v="1"/>
    <x v="14"/>
  </r>
  <r>
    <n v="6687"/>
    <s v="US-2016-129637"/>
    <x v="997"/>
    <d v="2016-12-22T00:00:00"/>
    <s v="Standard Class"/>
    <s v="MC-18100"/>
    <s v="Mick Crebagga"/>
    <s v="Consumer"/>
    <s v="United States"/>
    <s v="Bloomington"/>
    <s v="Illinois"/>
    <n v="61701"/>
    <s v="Central"/>
    <s v="OFF-AR-10003829"/>
    <s v="Office Supplies"/>
    <s v="Art"/>
    <s v="Newell 35"/>
    <x v="1317"/>
    <x v="1"/>
    <x v="14"/>
  </r>
  <r>
    <n v="6688"/>
    <s v="CA-2016-165162"/>
    <x v="263"/>
    <d v="2016-05-21T00:00:00"/>
    <s v="Standard Class"/>
    <s v="HG-15025"/>
    <s v="Hunter Glantz"/>
    <s v="Consumer"/>
    <s v="United States"/>
    <s v="Los Angeles"/>
    <s v="California"/>
    <n v="90032"/>
    <s v="West"/>
    <s v="OFF-ST-10003470"/>
    <s v="Office Supplies"/>
    <s v="Storage"/>
    <s v="Tennsco Snap-Together Open Shelving Units, Starter Sets and Add-On Units"/>
    <x v="2068"/>
    <x v="1"/>
    <x v="33"/>
  </r>
  <r>
    <n v="6689"/>
    <s v="CA-2018-140494"/>
    <x v="434"/>
    <d v="2018-03-15T00:00:00"/>
    <s v="Second Class"/>
    <s v="CM-11815"/>
    <s v="Candace McMahon"/>
    <s v="Corporate"/>
    <s v="United States"/>
    <s v="San Francisco"/>
    <s v="California"/>
    <n v="94109"/>
    <s v="West"/>
    <s v="TEC-AC-10004568"/>
    <s v="Technology"/>
    <s v="Accessories"/>
    <s v="MaxellÂ LTO Ultrium - 800 GB"/>
    <x v="1359"/>
    <x v="3"/>
    <x v="42"/>
  </r>
  <r>
    <n v="6690"/>
    <s v="CA-2018-104108"/>
    <x v="574"/>
    <d v="2018-12-09T00:00:00"/>
    <s v="Standard Class"/>
    <s v="RP-19855"/>
    <s v="Roy Phan"/>
    <s v="Corporate"/>
    <s v="United States"/>
    <s v="Houston"/>
    <s v="Texas"/>
    <n v="77095"/>
    <s v="Central"/>
    <s v="OFF-AR-10000817"/>
    <s v="Office Supplies"/>
    <s v="Art"/>
    <s v="Manco Dry-Lighter Erasable Highlighter"/>
    <x v="4419"/>
    <x v="3"/>
    <x v="22"/>
  </r>
  <r>
    <n v="6691"/>
    <s v="US-2018-165869"/>
    <x v="689"/>
    <d v="2018-08-05T00:00:00"/>
    <s v="Standard Class"/>
    <s v="LS-17200"/>
    <s v="Luke Schmidt"/>
    <s v="Corporate"/>
    <s v="United States"/>
    <s v="Milwaukee"/>
    <s v="Wisconsin"/>
    <n v="53209"/>
    <s v="Central"/>
    <s v="OFF-BI-10003460"/>
    <s v="Office Supplies"/>
    <s v="Binders"/>
    <s v="Acco 3-Hole Punch"/>
    <x v="254"/>
    <x v="3"/>
    <x v="10"/>
  </r>
  <r>
    <n v="6692"/>
    <s v="US-2018-165869"/>
    <x v="689"/>
    <d v="2018-08-05T00:00:00"/>
    <s v="Standard Class"/>
    <s v="LS-17200"/>
    <s v="Luke Schmidt"/>
    <s v="Corporate"/>
    <s v="United States"/>
    <s v="Milwaukee"/>
    <s v="Wisconsin"/>
    <n v="53209"/>
    <s v="Central"/>
    <s v="OFF-AP-10002472"/>
    <s v="Office Supplies"/>
    <s v="Appliances"/>
    <s v="3M Office Air Cleaner"/>
    <x v="4357"/>
    <x v="3"/>
    <x v="10"/>
  </r>
  <r>
    <n v="6693"/>
    <s v="CA-2018-160899"/>
    <x v="938"/>
    <d v="2018-08-13T00:00:00"/>
    <s v="Second Class"/>
    <s v="DR-12940"/>
    <s v="Daniel Raglin"/>
    <s v="Home Office"/>
    <s v="United States"/>
    <s v="Lake Charles"/>
    <s v="Louisiana"/>
    <n v="70601"/>
    <s v="South"/>
    <s v="OFF-BI-10000632"/>
    <s v="Office Supplies"/>
    <s v="Binders"/>
    <s v="Satellite Sectional Post Binders"/>
    <x v="4420"/>
    <x v="3"/>
    <x v="43"/>
  </r>
  <r>
    <n v="6694"/>
    <s v="CA-2018-144225"/>
    <x v="1033"/>
    <d v="2018-10-02T00:00:00"/>
    <s v="Second Class"/>
    <s v="CC-12475"/>
    <s v="Cindy Chapman"/>
    <s v="Consumer"/>
    <s v="United States"/>
    <s v="Baltimore"/>
    <s v="Maryland"/>
    <n v="21215"/>
    <s v="East"/>
    <s v="OFF-PA-10000062"/>
    <s v="Office Supplies"/>
    <s v="Paper"/>
    <s v="Green Bar Computer Printout Paper"/>
    <x v="2169"/>
    <x v="3"/>
    <x v="15"/>
  </r>
  <r>
    <n v="6695"/>
    <s v="US-2017-163538"/>
    <x v="370"/>
    <d v="2017-08-30T00:00:00"/>
    <s v="Standard Class"/>
    <s v="SS-20515"/>
    <s v="Shirley Schmidt"/>
    <s v="Home Office"/>
    <s v="United States"/>
    <s v="Franklin"/>
    <s v="Wisconsin"/>
    <n v="53132"/>
    <s v="Central"/>
    <s v="TEC-AC-10002006"/>
    <s v="Technology"/>
    <s v="Accessories"/>
    <s v="Memorex Micro Travel Drive 16 GB"/>
    <x v="4421"/>
    <x v="0"/>
    <x v="28"/>
  </r>
  <r>
    <n v="6696"/>
    <s v="US-2017-155103"/>
    <x v="499"/>
    <d v="2017-12-07T00:00:00"/>
    <s v="Standard Class"/>
    <s v="JF-15190"/>
    <s v="Jamie Frazer"/>
    <s v="Consumer"/>
    <s v="United States"/>
    <s v="New York City"/>
    <s v="New York"/>
    <n v="10024"/>
    <s v="East"/>
    <s v="OFF-BI-10004318"/>
    <s v="Office Supplies"/>
    <s v="Binders"/>
    <s v="Ibico EB-19 Dual Function Manual Binding System"/>
    <x v="4422"/>
    <x v="0"/>
    <x v="5"/>
  </r>
  <r>
    <n v="6697"/>
    <s v="US-2017-155103"/>
    <x v="499"/>
    <d v="2017-12-07T00:00:00"/>
    <s v="Standard Class"/>
    <s v="JF-15190"/>
    <s v="Jamie Frazer"/>
    <s v="Consumer"/>
    <s v="United States"/>
    <s v="New York City"/>
    <s v="New York"/>
    <n v="10024"/>
    <s v="East"/>
    <s v="OFF-BI-10004236"/>
    <s v="Office Supplies"/>
    <s v="Binders"/>
    <s v="XtraLife ClearVue Slant-D Ring Binder, White, 3&quot;"/>
    <x v="4423"/>
    <x v="0"/>
    <x v="5"/>
  </r>
  <r>
    <n v="6698"/>
    <s v="US-2017-155103"/>
    <x v="499"/>
    <d v="2017-12-07T00:00:00"/>
    <s v="Standard Class"/>
    <s v="JF-15190"/>
    <s v="Jamie Frazer"/>
    <s v="Consumer"/>
    <s v="United States"/>
    <s v="New York City"/>
    <s v="New York"/>
    <n v="10024"/>
    <s v="East"/>
    <s v="OFF-PA-10000062"/>
    <s v="Office Supplies"/>
    <s v="Paper"/>
    <s v="Green Bar Computer Printout Paper"/>
    <x v="3715"/>
    <x v="0"/>
    <x v="5"/>
  </r>
  <r>
    <n v="6699"/>
    <s v="CA-2018-145429"/>
    <x v="246"/>
    <d v="2018-07-25T00:00:00"/>
    <s v="Standard Class"/>
    <s v="SW-20455"/>
    <s v="Shaun Weien"/>
    <s v="Consumer"/>
    <s v="United States"/>
    <s v="San Diego"/>
    <s v="California"/>
    <n v="92024"/>
    <s v="West"/>
    <s v="OFF-PA-10003205"/>
    <s v="Office Supplies"/>
    <s v="Paper"/>
    <s v="Wirebound Message Forms, Four 2 3/4 x 5 Forms per Page, Pink Paper"/>
    <x v="4424"/>
    <x v="3"/>
    <x v="10"/>
  </r>
  <r>
    <n v="6700"/>
    <s v="CA-2018-145429"/>
    <x v="246"/>
    <d v="2018-07-25T00:00:00"/>
    <s v="Standard Class"/>
    <s v="SW-20455"/>
    <s v="Shaun Weien"/>
    <s v="Consumer"/>
    <s v="United States"/>
    <s v="San Diego"/>
    <s v="California"/>
    <n v="92024"/>
    <s v="West"/>
    <s v="FUR-CH-10000988"/>
    <s v="Furniture"/>
    <s v="Chairs"/>
    <s v="Hon Olson Stacker Stools"/>
    <x v="2241"/>
    <x v="3"/>
    <x v="10"/>
  </r>
  <r>
    <n v="6701"/>
    <s v="CA-2018-145429"/>
    <x v="246"/>
    <d v="2018-07-25T00:00:00"/>
    <s v="Standard Class"/>
    <s v="SW-20455"/>
    <s v="Shaun Weien"/>
    <s v="Consumer"/>
    <s v="United States"/>
    <s v="San Diego"/>
    <s v="California"/>
    <n v="92024"/>
    <s v="West"/>
    <s v="OFF-BI-10001524"/>
    <s v="Office Supplies"/>
    <s v="Binders"/>
    <s v="GBC Premium Transparent Covers with Diagonal Lined Pattern"/>
    <x v="4338"/>
    <x v="3"/>
    <x v="10"/>
  </r>
  <r>
    <n v="6702"/>
    <s v="CA-2016-153535"/>
    <x v="1128"/>
    <d v="2016-05-24T00:00:00"/>
    <s v="Standard Class"/>
    <s v="SG-20470"/>
    <s v="Sheri Gordon"/>
    <s v="Consumer"/>
    <s v="United States"/>
    <s v="Wilson"/>
    <s v="North Carolina"/>
    <n v="27893"/>
    <s v="South"/>
    <s v="FUR-FU-10001986"/>
    <s v="Furniture"/>
    <s v="Furnishings"/>
    <s v="Dana Fluorescent Magnifying Lamp, White, 36&quot;"/>
    <x v="4425"/>
    <x v="1"/>
    <x v="33"/>
  </r>
  <r>
    <n v="6703"/>
    <s v="CA-2016-153535"/>
    <x v="1128"/>
    <d v="2016-05-24T00:00:00"/>
    <s v="Standard Class"/>
    <s v="SG-20470"/>
    <s v="Sheri Gordon"/>
    <s v="Consumer"/>
    <s v="United States"/>
    <s v="Wilson"/>
    <s v="North Carolina"/>
    <n v="27893"/>
    <s v="South"/>
    <s v="OFF-BI-10001031"/>
    <s v="Office Supplies"/>
    <s v="Binders"/>
    <s v="Pressboard Data Binders by Wilson Jones"/>
    <x v="1669"/>
    <x v="1"/>
    <x v="33"/>
  </r>
  <r>
    <n v="6704"/>
    <s v="CA-2016-139164"/>
    <x v="537"/>
    <d v="2016-06-28T00:00:00"/>
    <s v="Standard Class"/>
    <s v="CS-12355"/>
    <s v="Christine Sundaresam"/>
    <s v="Consumer"/>
    <s v="United States"/>
    <s v="Long Beach"/>
    <s v="California"/>
    <n v="90805"/>
    <s v="West"/>
    <s v="TEC-PH-10002468"/>
    <s v="Technology"/>
    <s v="Phones"/>
    <s v="Plantronics CS 50-USB -Â headsetÂ - Convertible, Monaural"/>
    <x v="2039"/>
    <x v="1"/>
    <x v="40"/>
  </r>
  <r>
    <n v="6705"/>
    <s v="CA-2016-139164"/>
    <x v="537"/>
    <d v="2016-06-28T00:00:00"/>
    <s v="Standard Class"/>
    <s v="CS-12355"/>
    <s v="Christine Sundaresam"/>
    <s v="Consumer"/>
    <s v="United States"/>
    <s v="Long Beach"/>
    <s v="California"/>
    <n v="90805"/>
    <s v="West"/>
    <s v="OFF-FA-10003059"/>
    <s v="Office Supplies"/>
    <s v="Fasteners"/>
    <s v="Assorted Color Push Pins"/>
    <x v="4426"/>
    <x v="1"/>
    <x v="40"/>
  </r>
  <r>
    <n v="6706"/>
    <s v="CA-2016-139164"/>
    <x v="537"/>
    <d v="2016-06-28T00:00:00"/>
    <s v="Standard Class"/>
    <s v="CS-12355"/>
    <s v="Christine Sundaresam"/>
    <s v="Consumer"/>
    <s v="United States"/>
    <s v="Long Beach"/>
    <s v="California"/>
    <n v="90805"/>
    <s v="West"/>
    <s v="TEC-PH-10003931"/>
    <s v="Technology"/>
    <s v="Phones"/>
    <s v="JBL Micro Wireless Portable Bluetooth Speaker"/>
    <x v="166"/>
    <x v="1"/>
    <x v="40"/>
  </r>
  <r>
    <n v="6707"/>
    <s v="CA-2017-112277"/>
    <x v="545"/>
    <d v="2017-09-15T00:00:00"/>
    <s v="Standard Class"/>
    <s v="SC-20695"/>
    <s v="Steve Chapman"/>
    <s v="Corporate"/>
    <s v="United States"/>
    <s v="Fort Lauderdale"/>
    <s v="Florida"/>
    <n v="33311"/>
    <s v="South"/>
    <s v="TEC-PH-10003505"/>
    <s v="Technology"/>
    <s v="Phones"/>
    <s v="Geemarc AmpliPOWER60"/>
    <x v="4427"/>
    <x v="0"/>
    <x v="21"/>
  </r>
  <r>
    <n v="6708"/>
    <s v="CA-2015-167724"/>
    <x v="138"/>
    <d v="2015-04-18T00:00:00"/>
    <s v="Standard Class"/>
    <s v="BF-11170"/>
    <s v="Ben Ferrer"/>
    <s v="Home Office"/>
    <s v="United States"/>
    <s v="Baltimore"/>
    <s v="Maryland"/>
    <n v="21215"/>
    <s v="East"/>
    <s v="OFF-LA-10002368"/>
    <s v="Office Supplies"/>
    <s v="Labels"/>
    <s v="Avery 479"/>
    <x v="1484"/>
    <x v="2"/>
    <x v="41"/>
  </r>
  <r>
    <n v="6709"/>
    <s v="CA-2016-123141"/>
    <x v="717"/>
    <d v="2016-11-19T00:00:00"/>
    <s v="Standard Class"/>
    <s v="GZ-14470"/>
    <s v="Gary Zandusky"/>
    <s v="Consumer"/>
    <s v="United States"/>
    <s v="Rio Rancho"/>
    <s v="New Mexico"/>
    <n v="87124"/>
    <s v="West"/>
    <s v="FUR-CH-10004287"/>
    <s v="Furniture"/>
    <s v="Chairs"/>
    <s v="SAFCO Arco Folding Chair"/>
    <x v="2173"/>
    <x v="1"/>
    <x v="6"/>
  </r>
  <r>
    <n v="6710"/>
    <s v="CA-2016-123141"/>
    <x v="717"/>
    <d v="2016-11-19T00:00:00"/>
    <s v="Standard Class"/>
    <s v="GZ-14470"/>
    <s v="Gary Zandusky"/>
    <s v="Consumer"/>
    <s v="United States"/>
    <s v="Rio Rancho"/>
    <s v="New Mexico"/>
    <n v="87124"/>
    <s v="West"/>
    <s v="FUR-CH-10001891"/>
    <s v="Furniture"/>
    <s v="Chairs"/>
    <s v="Global Deluxe Office Fabric Chairs"/>
    <x v="285"/>
    <x v="1"/>
    <x v="6"/>
  </r>
  <r>
    <n v="6711"/>
    <s v="CA-2017-149503"/>
    <x v="10"/>
    <d v="2017-12-12T00:00:00"/>
    <s v="First Class"/>
    <s v="SP-20650"/>
    <s v="Stephanie Phelps"/>
    <s v="Corporate"/>
    <s v="United States"/>
    <s v="Stockton"/>
    <s v="California"/>
    <n v="95207"/>
    <s v="West"/>
    <s v="OFF-BI-10002133"/>
    <s v="Office Supplies"/>
    <s v="Binders"/>
    <s v="Wilson Jones Elliptical Ring 3 1/2&quot; Capacity Binders, 800 sheets"/>
    <x v="4428"/>
    <x v="0"/>
    <x v="5"/>
  </r>
  <r>
    <n v="6712"/>
    <s v="CA-2018-163069"/>
    <x v="238"/>
    <d v="2018-08-21T00:00:00"/>
    <s v="Second Class"/>
    <s v="PJ-19015"/>
    <s v="Pauline Johnson"/>
    <s v="Consumer"/>
    <s v="United States"/>
    <s v="Columbus"/>
    <s v="Ohio"/>
    <n v="43229"/>
    <s v="East"/>
    <s v="OFF-AR-10001419"/>
    <s v="Office Supplies"/>
    <s v="Art"/>
    <s v="Newell 325"/>
    <x v="4373"/>
    <x v="3"/>
    <x v="43"/>
  </r>
  <r>
    <n v="6713"/>
    <s v="CA-2018-107629"/>
    <x v="817"/>
    <d v="2018-12-14T00:00:00"/>
    <s v="Same Day"/>
    <s v="DB-13060"/>
    <s v="Dave Brooks"/>
    <s v="Consumer"/>
    <s v="United States"/>
    <s v="Skokie"/>
    <s v="Illinois"/>
    <n v="60076"/>
    <s v="Central"/>
    <s v="FUR-FU-10002298"/>
    <s v="Furniture"/>
    <s v="Furnishings"/>
    <s v="Rubbermaid ClusterMat Chairmats, Mat Size- 66&quot; x 60&quot;, Lip 20&quot; x 11&quot; -90 Degree Angle"/>
    <x v="4429"/>
    <x v="3"/>
    <x v="22"/>
  </r>
  <r>
    <n v="6714"/>
    <s v="CA-2018-107629"/>
    <x v="817"/>
    <d v="2018-12-14T00:00:00"/>
    <s v="Same Day"/>
    <s v="DB-13060"/>
    <s v="Dave Brooks"/>
    <s v="Consumer"/>
    <s v="United States"/>
    <s v="Skokie"/>
    <s v="Illinois"/>
    <n v="60076"/>
    <s v="Central"/>
    <s v="FUR-FU-10004091"/>
    <s v="Furniture"/>
    <s v="Furnishings"/>
    <s v="Howard Miller 13&quot; Diameter Goldtone Round Wall Clock"/>
    <x v="4430"/>
    <x v="3"/>
    <x v="22"/>
  </r>
  <r>
    <n v="6715"/>
    <s v="CA-2018-107629"/>
    <x v="817"/>
    <d v="2018-12-14T00:00:00"/>
    <s v="Same Day"/>
    <s v="DB-13060"/>
    <s v="Dave Brooks"/>
    <s v="Consumer"/>
    <s v="United States"/>
    <s v="Skokie"/>
    <s v="Illinois"/>
    <n v="60076"/>
    <s v="Central"/>
    <s v="TEC-AC-10004510"/>
    <s v="Technology"/>
    <s v="Accessories"/>
    <s v="Logitech Desktop MK120 Mouse and keyboard Combo"/>
    <x v="4431"/>
    <x v="3"/>
    <x v="22"/>
  </r>
  <r>
    <n v="6716"/>
    <s v="CA-2018-107629"/>
    <x v="817"/>
    <d v="2018-12-14T00:00:00"/>
    <s v="Same Day"/>
    <s v="DB-13060"/>
    <s v="Dave Brooks"/>
    <s v="Consumer"/>
    <s v="United States"/>
    <s v="Skokie"/>
    <s v="Illinois"/>
    <n v="60076"/>
    <s v="Central"/>
    <s v="OFF-AR-10002987"/>
    <s v="Office Supplies"/>
    <s v="Art"/>
    <s v="Prismacolor Color Pencil Set"/>
    <x v="4432"/>
    <x v="3"/>
    <x v="22"/>
  </r>
  <r>
    <n v="6717"/>
    <s v="CA-2017-134789"/>
    <x v="143"/>
    <d v="2017-04-15T00:00:00"/>
    <s v="Standard Class"/>
    <s v="CK-12325"/>
    <s v="Christine Kargatis"/>
    <s v="Home Office"/>
    <s v="United States"/>
    <s v="Hot Springs"/>
    <s v="Arkansas"/>
    <n v="71901"/>
    <s v="South"/>
    <s v="OFF-FA-10002280"/>
    <s v="Office Supplies"/>
    <s v="Fasteners"/>
    <s v="Advantus Plastic Paper Clips"/>
    <x v="59"/>
    <x v="0"/>
    <x v="25"/>
  </r>
  <r>
    <n v="6718"/>
    <s v="CA-2017-134789"/>
    <x v="143"/>
    <d v="2017-04-15T00:00:00"/>
    <s v="Standard Class"/>
    <s v="CK-12325"/>
    <s v="Christine Kargatis"/>
    <s v="Home Office"/>
    <s v="United States"/>
    <s v="Hot Springs"/>
    <s v="Arkansas"/>
    <n v="71901"/>
    <s v="South"/>
    <s v="OFF-PA-10001934"/>
    <s v="Office Supplies"/>
    <s v="Paper"/>
    <s v="Xerox 1993"/>
    <x v="233"/>
    <x v="0"/>
    <x v="25"/>
  </r>
  <r>
    <n v="6719"/>
    <s v="CA-2017-134789"/>
    <x v="143"/>
    <d v="2017-04-15T00:00:00"/>
    <s v="Standard Class"/>
    <s v="CK-12325"/>
    <s v="Christine Kargatis"/>
    <s v="Home Office"/>
    <s v="United States"/>
    <s v="Hot Springs"/>
    <s v="Arkansas"/>
    <n v="71901"/>
    <s v="South"/>
    <s v="FUR-FU-10003268"/>
    <s v="Furniture"/>
    <s v="Furnishings"/>
    <s v="Eldon Radial Chair Mat for Low to Medium Pile Carpets"/>
    <x v="4433"/>
    <x v="0"/>
    <x v="25"/>
  </r>
  <r>
    <n v="6720"/>
    <s v="CA-2017-130442"/>
    <x v="186"/>
    <d v="2017-12-19T00:00:00"/>
    <s v="First Class"/>
    <s v="SF-20065"/>
    <s v="Sandra Flanagan"/>
    <s v="Consumer"/>
    <s v="United States"/>
    <s v="Goldsboro"/>
    <s v="North Carolina"/>
    <n v="27534"/>
    <s v="South"/>
    <s v="OFF-AP-10004859"/>
    <s v="Office Supplies"/>
    <s v="Appliances"/>
    <s v="Acco 6 Outlet Guardian Premium Surge Suppressor"/>
    <x v="4180"/>
    <x v="0"/>
    <x v="5"/>
  </r>
  <r>
    <n v="6721"/>
    <s v="CA-2018-102974"/>
    <x v="20"/>
    <d v="2018-09-24T00:00:00"/>
    <s v="Standard Class"/>
    <s v="DP-13105"/>
    <s v="Dave Poirier"/>
    <s v="Corporate"/>
    <s v="United States"/>
    <s v="Los Angeles"/>
    <s v="California"/>
    <n v="90032"/>
    <s v="West"/>
    <s v="TEC-AC-10000057"/>
    <s v="Technology"/>
    <s v="Accessories"/>
    <s v="Microsoft Natural Ergonomic Keyboard 4000"/>
    <x v="179"/>
    <x v="3"/>
    <x v="15"/>
  </r>
  <r>
    <n v="6722"/>
    <s v="CA-2018-102974"/>
    <x v="20"/>
    <d v="2018-09-24T00:00:00"/>
    <s v="Standard Class"/>
    <s v="DP-13105"/>
    <s v="Dave Poirier"/>
    <s v="Corporate"/>
    <s v="United States"/>
    <s v="Los Angeles"/>
    <s v="California"/>
    <n v="90032"/>
    <s v="West"/>
    <s v="OFF-AR-10000914"/>
    <s v="Office Supplies"/>
    <s v="Art"/>
    <s v="Boston 16765 Mini Stand Up Battery Pencil Sharpener"/>
    <x v="4434"/>
    <x v="3"/>
    <x v="15"/>
  </r>
  <r>
    <n v="6723"/>
    <s v="CA-2018-102974"/>
    <x v="20"/>
    <d v="2018-09-24T00:00:00"/>
    <s v="Standard Class"/>
    <s v="DP-13105"/>
    <s v="Dave Poirier"/>
    <s v="Corporate"/>
    <s v="United States"/>
    <s v="Los Angeles"/>
    <s v="California"/>
    <n v="90032"/>
    <s v="West"/>
    <s v="OFF-AR-10004956"/>
    <s v="Office Supplies"/>
    <s v="Art"/>
    <s v="Newell 33"/>
    <x v="80"/>
    <x v="3"/>
    <x v="15"/>
  </r>
  <r>
    <n v="6724"/>
    <s v="US-2018-166394"/>
    <x v="507"/>
    <d v="2018-09-06T00:00:00"/>
    <s v="Second Class"/>
    <s v="VM-21835"/>
    <s v="Vivian Mathis"/>
    <s v="Consumer"/>
    <s v="United States"/>
    <s v="Nashua"/>
    <s v="New Hampshire"/>
    <n v="3060"/>
    <s v="East"/>
    <s v="OFF-FA-10001843"/>
    <s v="Office Supplies"/>
    <s v="Fasteners"/>
    <s v="Staples"/>
    <x v="1450"/>
    <x v="3"/>
    <x v="15"/>
  </r>
  <r>
    <n v="6725"/>
    <s v="CA-2017-128811"/>
    <x v="126"/>
    <d v="2017-09-16T00:00:00"/>
    <s v="Standard Class"/>
    <s v="SF-20200"/>
    <s v="Sarah Foster"/>
    <s v="Consumer"/>
    <s v="United States"/>
    <s v="Seattle"/>
    <s v="Washington"/>
    <n v="98103"/>
    <s v="West"/>
    <s v="OFF-FA-10000585"/>
    <s v="Office Supplies"/>
    <s v="Fasteners"/>
    <s v="OIC Bulk Pack Metal Binder Clips"/>
    <x v="4435"/>
    <x v="0"/>
    <x v="21"/>
  </r>
  <r>
    <n v="6726"/>
    <s v="CA-2017-128811"/>
    <x v="126"/>
    <d v="2017-09-16T00:00:00"/>
    <s v="Standard Class"/>
    <s v="SF-20200"/>
    <s v="Sarah Foster"/>
    <s v="Consumer"/>
    <s v="United States"/>
    <s v="Seattle"/>
    <s v="Washington"/>
    <n v="98103"/>
    <s v="West"/>
    <s v="OFF-LA-10003720"/>
    <s v="Office Supplies"/>
    <s v="Labels"/>
    <s v="Avery 487"/>
    <x v="466"/>
    <x v="0"/>
    <x v="21"/>
  </r>
  <r>
    <n v="6727"/>
    <s v="CA-2017-128811"/>
    <x v="126"/>
    <d v="2017-09-16T00:00:00"/>
    <s v="Standard Class"/>
    <s v="SF-20200"/>
    <s v="Sarah Foster"/>
    <s v="Consumer"/>
    <s v="United States"/>
    <s v="Seattle"/>
    <s v="Washington"/>
    <n v="98103"/>
    <s v="West"/>
    <s v="OFF-BI-10000301"/>
    <s v="Office Supplies"/>
    <s v="Binders"/>
    <s v="GBC Instant Report Kit"/>
    <x v="4436"/>
    <x v="0"/>
    <x v="21"/>
  </r>
  <r>
    <n v="6728"/>
    <s v="CA-2018-145443"/>
    <x v="682"/>
    <d v="2018-08-15T00:00:00"/>
    <s v="Second Class"/>
    <s v="SC-20695"/>
    <s v="Steve Chapman"/>
    <s v="Corporate"/>
    <s v="United States"/>
    <s v="Richmond"/>
    <s v="Indiana"/>
    <n v="47374"/>
    <s v="Central"/>
    <s v="OFF-PA-10003302"/>
    <s v="Office Supplies"/>
    <s v="Paper"/>
    <s v="Xerox 1906"/>
    <x v="924"/>
    <x v="3"/>
    <x v="43"/>
  </r>
  <r>
    <n v="6729"/>
    <s v="CA-2017-165827"/>
    <x v="254"/>
    <d v="2017-11-09T00:00:00"/>
    <s v="Standard Class"/>
    <s v="MF-17665"/>
    <s v="Maureen Fritzler"/>
    <s v="Corporate"/>
    <s v="United States"/>
    <s v="Miami"/>
    <s v="Florida"/>
    <n v="33180"/>
    <s v="South"/>
    <s v="FUR-FU-10001889"/>
    <s v="Furniture"/>
    <s v="Furnishings"/>
    <s v="Ultra Door Pull Handle"/>
    <x v="4437"/>
    <x v="0"/>
    <x v="0"/>
  </r>
  <r>
    <n v="6730"/>
    <s v="CA-2016-156734"/>
    <x v="652"/>
    <d v="2016-06-20T00:00:00"/>
    <s v="First Class"/>
    <s v="BV-11245"/>
    <s v="Benjamin Venier"/>
    <s v="Corporate"/>
    <s v="United States"/>
    <s v="Smyrna"/>
    <s v="Tennessee"/>
    <n v="37167"/>
    <s v="South"/>
    <s v="OFF-BI-10002982"/>
    <s v="Office Supplies"/>
    <s v="Binders"/>
    <s v="Avery Self-Adhesive Photo Pockets for Polaroid Photos"/>
    <x v="4438"/>
    <x v="1"/>
    <x v="40"/>
  </r>
  <r>
    <n v="6731"/>
    <s v="CA-2016-156734"/>
    <x v="652"/>
    <d v="2016-06-20T00:00:00"/>
    <s v="First Class"/>
    <s v="BV-11245"/>
    <s v="Benjamin Venier"/>
    <s v="Corporate"/>
    <s v="United States"/>
    <s v="Smyrna"/>
    <s v="Tennessee"/>
    <n v="37167"/>
    <s v="South"/>
    <s v="FUR-CH-10002965"/>
    <s v="Furniture"/>
    <s v="Chairs"/>
    <s v="Global Leather Highback Executive Chair with Pneumatic Height Adjustment, Black"/>
    <x v="4439"/>
    <x v="1"/>
    <x v="40"/>
  </r>
  <r>
    <n v="6732"/>
    <s v="CA-2016-156734"/>
    <x v="652"/>
    <d v="2016-06-20T00:00:00"/>
    <s v="First Class"/>
    <s v="BV-11245"/>
    <s v="Benjamin Venier"/>
    <s v="Corporate"/>
    <s v="United States"/>
    <s v="Smyrna"/>
    <s v="Tennessee"/>
    <n v="37167"/>
    <s v="South"/>
    <s v="OFF-PA-10001937"/>
    <s v="Office Supplies"/>
    <s v="Paper"/>
    <s v="Xerox 21"/>
    <x v="557"/>
    <x v="1"/>
    <x v="40"/>
  </r>
  <r>
    <n v="6733"/>
    <s v="CA-2015-120096"/>
    <x v="1129"/>
    <d v="2015-07-07T00:00:00"/>
    <s v="First Class"/>
    <s v="KE-16420"/>
    <s v="Katrina Edelman"/>
    <s v="Corporate"/>
    <s v="United States"/>
    <s v="Aurora"/>
    <s v="Colorado"/>
    <n v="80013"/>
    <s v="West"/>
    <s v="OFF-PA-10001977"/>
    <s v="Office Supplies"/>
    <s v="Paper"/>
    <s v="Xerox 194"/>
    <x v="3380"/>
    <x v="2"/>
    <x v="39"/>
  </r>
  <r>
    <n v="6734"/>
    <s v="CA-2015-120096"/>
    <x v="1129"/>
    <d v="2015-07-07T00:00:00"/>
    <s v="First Class"/>
    <s v="KE-16420"/>
    <s v="Katrina Edelman"/>
    <s v="Corporate"/>
    <s v="United States"/>
    <s v="Aurora"/>
    <s v="Colorado"/>
    <n v="80013"/>
    <s v="West"/>
    <s v="OFF-AP-10000692"/>
    <s v="Office Supplies"/>
    <s v="Appliances"/>
    <s v="Fellowes Mighty 8 Compact Surge Protector"/>
    <x v="4440"/>
    <x v="2"/>
    <x v="39"/>
  </r>
  <r>
    <n v="6735"/>
    <s v="CA-2016-141754"/>
    <x v="139"/>
    <d v="2016-12-25T00:00:00"/>
    <s v="Standard Class"/>
    <s v="EM-14200"/>
    <s v="Evan Minnotte"/>
    <s v="Home Office"/>
    <s v="United States"/>
    <s v="Miami"/>
    <s v="Florida"/>
    <n v="33142"/>
    <s v="South"/>
    <s v="OFF-LA-10004093"/>
    <s v="Office Supplies"/>
    <s v="Labels"/>
    <s v="Avery 486"/>
    <x v="3190"/>
    <x v="1"/>
    <x v="14"/>
  </r>
  <r>
    <n v="6736"/>
    <s v="CA-2017-123358"/>
    <x v="342"/>
    <d v="2017-04-17T00:00:00"/>
    <s v="Standard Class"/>
    <s v="BT-11680"/>
    <s v="Brian Thompson"/>
    <s v="Consumer"/>
    <s v="United States"/>
    <s v="San Francisco"/>
    <s v="California"/>
    <n v="94122"/>
    <s v="West"/>
    <s v="OFF-AP-10004980"/>
    <s v="Office Supplies"/>
    <s v="Appliances"/>
    <s v="3M Replacement Filter for Office Air Cleaner for 20' x 33' Room"/>
    <x v="4441"/>
    <x v="0"/>
    <x v="25"/>
  </r>
  <r>
    <n v="6737"/>
    <s v="CA-2017-123358"/>
    <x v="342"/>
    <d v="2017-04-17T00:00:00"/>
    <s v="Standard Class"/>
    <s v="BT-11680"/>
    <s v="Brian Thompson"/>
    <s v="Consumer"/>
    <s v="United States"/>
    <s v="San Francisco"/>
    <s v="California"/>
    <n v="94122"/>
    <s v="West"/>
    <s v="OFF-ST-10001932"/>
    <s v="Office Supplies"/>
    <s v="Storage"/>
    <s v="Fellowes Staxonsteel Drawer Files"/>
    <x v="4246"/>
    <x v="0"/>
    <x v="25"/>
  </r>
  <r>
    <n v="6738"/>
    <s v="CA-2017-123358"/>
    <x v="342"/>
    <d v="2017-04-17T00:00:00"/>
    <s v="Standard Class"/>
    <s v="BT-11680"/>
    <s v="Brian Thompson"/>
    <s v="Consumer"/>
    <s v="United States"/>
    <s v="San Francisco"/>
    <s v="California"/>
    <n v="94122"/>
    <s v="West"/>
    <s v="OFF-ST-10000636"/>
    <s v="Office Supplies"/>
    <s v="Storage"/>
    <s v="Rogers Profile Extra Capacity Storage Tub"/>
    <x v="4442"/>
    <x v="0"/>
    <x v="25"/>
  </r>
  <r>
    <n v="6739"/>
    <s v="CA-2017-123358"/>
    <x v="342"/>
    <d v="2017-04-17T00:00:00"/>
    <s v="Standard Class"/>
    <s v="BT-11680"/>
    <s v="Brian Thompson"/>
    <s v="Consumer"/>
    <s v="United States"/>
    <s v="San Francisco"/>
    <s v="California"/>
    <n v="94122"/>
    <s v="West"/>
    <s v="OFF-BI-10000069"/>
    <s v="Office Supplies"/>
    <s v="Binders"/>
    <s v="GBC Prepunched Paper, 19-Hole, for Binding Systems, 24-lb"/>
    <x v="4443"/>
    <x v="0"/>
    <x v="25"/>
  </r>
  <r>
    <n v="6740"/>
    <s v="CA-2015-144029"/>
    <x v="542"/>
    <d v="2015-05-31T00:00:00"/>
    <s v="Standard Class"/>
    <s v="MM-18055"/>
    <s v="Michelle Moray"/>
    <s v="Consumer"/>
    <s v="United States"/>
    <s v="Chicago"/>
    <s v="Illinois"/>
    <n v="60623"/>
    <s v="Central"/>
    <s v="OFF-ST-10001837"/>
    <s v="Office Supplies"/>
    <s v="Storage"/>
    <s v="SAFCO Mobile Desk Side File, Wire Frame"/>
    <x v="4444"/>
    <x v="2"/>
    <x v="8"/>
  </r>
  <r>
    <n v="6741"/>
    <s v="CA-2015-144029"/>
    <x v="542"/>
    <d v="2015-05-31T00:00:00"/>
    <s v="Standard Class"/>
    <s v="MM-18055"/>
    <s v="Michelle Moray"/>
    <s v="Consumer"/>
    <s v="United States"/>
    <s v="Chicago"/>
    <s v="Illinois"/>
    <n v="60623"/>
    <s v="Central"/>
    <s v="FUR-CH-10003981"/>
    <s v="Furniture"/>
    <s v="Chairs"/>
    <s v="Global Commerce Series Low-Back Swivel/Tilt Chairs"/>
    <x v="4445"/>
    <x v="2"/>
    <x v="8"/>
  </r>
  <r>
    <n v="6742"/>
    <s v="CA-2015-144029"/>
    <x v="542"/>
    <d v="2015-05-31T00:00:00"/>
    <s v="Standard Class"/>
    <s v="MM-18055"/>
    <s v="Michelle Moray"/>
    <s v="Consumer"/>
    <s v="United States"/>
    <s v="Chicago"/>
    <s v="Illinois"/>
    <n v="60623"/>
    <s v="Central"/>
    <s v="OFF-AR-10000716"/>
    <s v="Office Supplies"/>
    <s v="Art"/>
    <s v="DIXON Ticonderoga Erasable Checking Pencils"/>
    <x v="2513"/>
    <x v="2"/>
    <x v="8"/>
  </r>
  <r>
    <n v="6743"/>
    <s v="US-2018-101784"/>
    <x v="91"/>
    <d v="2018-07-11T00:00:00"/>
    <s v="Standard Class"/>
    <s v="PO-18850"/>
    <s v="Patrick O'Brill"/>
    <s v="Consumer"/>
    <s v="United States"/>
    <s v="Los Angeles"/>
    <s v="California"/>
    <n v="90008"/>
    <s v="West"/>
    <s v="FUR-CH-10001146"/>
    <s v="Furniture"/>
    <s v="Chairs"/>
    <s v="Global Task Chair, Black"/>
    <x v="4446"/>
    <x v="3"/>
    <x v="10"/>
  </r>
  <r>
    <n v="6744"/>
    <s v="CA-2016-156923"/>
    <x v="1130"/>
    <d v="2016-02-20T00:00:00"/>
    <s v="Standard Class"/>
    <s v="SP-20860"/>
    <s v="Sung Pak"/>
    <s v="Corporate"/>
    <s v="United States"/>
    <s v="Dover"/>
    <s v="New Hampshire"/>
    <n v="3820"/>
    <s v="East"/>
    <s v="OFF-PA-10002751"/>
    <s v="Office Supplies"/>
    <s v="Paper"/>
    <s v="Xerox 1920"/>
    <x v="1197"/>
    <x v="1"/>
    <x v="36"/>
  </r>
  <r>
    <n v="6745"/>
    <s v="CA-2018-111269"/>
    <x v="114"/>
    <d v="2018-06-18T00:00:00"/>
    <s v="Second Class"/>
    <s v="CS-12355"/>
    <s v="Christine Sundaresam"/>
    <s v="Consumer"/>
    <s v="United States"/>
    <s v="Dublin"/>
    <s v="Ohio"/>
    <n v="43017"/>
    <s v="East"/>
    <s v="TEC-AC-10001606"/>
    <s v="Technology"/>
    <s v="Accessories"/>
    <s v="Logitech Wireless Performance Mouse MX for PC and Mac"/>
    <x v="4447"/>
    <x v="3"/>
    <x v="27"/>
  </r>
  <r>
    <n v="6746"/>
    <s v="CA-2018-111269"/>
    <x v="114"/>
    <d v="2018-06-18T00:00:00"/>
    <s v="Second Class"/>
    <s v="CS-12355"/>
    <s v="Christine Sundaresam"/>
    <s v="Consumer"/>
    <s v="United States"/>
    <s v="Dublin"/>
    <s v="Ohio"/>
    <n v="43017"/>
    <s v="East"/>
    <s v="OFF-AR-10001427"/>
    <s v="Office Supplies"/>
    <s v="Art"/>
    <s v="Newell 330"/>
    <x v="100"/>
    <x v="3"/>
    <x v="27"/>
  </r>
  <r>
    <n v="6747"/>
    <s v="CA-2018-159156"/>
    <x v="38"/>
    <d v="2018-11-16T00:00:00"/>
    <s v="First Class"/>
    <s v="KB-16600"/>
    <s v="Ken Brennan"/>
    <s v="Corporate"/>
    <s v="United States"/>
    <s v="New York City"/>
    <s v="New York"/>
    <n v="10009"/>
    <s v="East"/>
    <s v="TEC-PH-10004389"/>
    <s v="Technology"/>
    <s v="Phones"/>
    <s v="Nokia Lumia 925"/>
    <x v="3125"/>
    <x v="3"/>
    <x v="23"/>
  </r>
  <r>
    <n v="6748"/>
    <s v="CA-2018-100230"/>
    <x v="157"/>
    <d v="2018-12-15T00:00:00"/>
    <s v="Standard Class"/>
    <s v="AA-10375"/>
    <s v="Allen Armold"/>
    <s v="Consumer"/>
    <s v="United States"/>
    <s v="New York City"/>
    <s v="New York"/>
    <n v="10035"/>
    <s v="East"/>
    <s v="OFF-BI-10002498"/>
    <s v="Office Supplies"/>
    <s v="Binders"/>
    <s v="Clear Mylar Reinforcing Strips"/>
    <x v="475"/>
    <x v="3"/>
    <x v="22"/>
  </r>
  <r>
    <n v="6749"/>
    <s v="CA-2018-100230"/>
    <x v="157"/>
    <d v="2018-12-15T00:00:00"/>
    <s v="Standard Class"/>
    <s v="AA-10375"/>
    <s v="Allen Armold"/>
    <s v="Consumer"/>
    <s v="United States"/>
    <s v="New York City"/>
    <s v="New York"/>
    <n v="10035"/>
    <s v="East"/>
    <s v="OFF-PA-10002245"/>
    <s v="Office Supplies"/>
    <s v="Paper"/>
    <s v="Xerox 1895"/>
    <x v="1444"/>
    <x v="3"/>
    <x v="22"/>
  </r>
  <r>
    <n v="6750"/>
    <s v="CA-2018-100230"/>
    <x v="157"/>
    <d v="2018-12-15T00:00:00"/>
    <s v="Standard Class"/>
    <s v="AA-10375"/>
    <s v="Allen Armold"/>
    <s v="Consumer"/>
    <s v="United States"/>
    <s v="New York City"/>
    <s v="New York"/>
    <n v="10035"/>
    <s v="East"/>
    <s v="TEC-PH-10004522"/>
    <s v="Technology"/>
    <s v="Phones"/>
    <s v="Dexim XPower Skin Super-Thin Power Case for iPhone 5 - Black"/>
    <x v="4448"/>
    <x v="3"/>
    <x v="22"/>
  </r>
  <r>
    <n v="6751"/>
    <s v="CA-2017-154767"/>
    <x v="931"/>
    <d v="2017-06-30T00:00:00"/>
    <s v="Second Class"/>
    <s v="BP-11155"/>
    <s v="Becky Pak"/>
    <s v="Consumer"/>
    <s v="United States"/>
    <s v="Paterson"/>
    <s v="New Jersey"/>
    <n v="7501"/>
    <s v="East"/>
    <s v="FUR-CH-10003535"/>
    <s v="Furniture"/>
    <s v="Chairs"/>
    <s v="Global Armless Task Chair, Royal Blue"/>
    <x v="4174"/>
    <x v="0"/>
    <x v="1"/>
  </r>
  <r>
    <n v="6752"/>
    <s v="CA-2017-154767"/>
    <x v="931"/>
    <d v="2017-06-30T00:00:00"/>
    <s v="Second Class"/>
    <s v="BP-11155"/>
    <s v="Becky Pak"/>
    <s v="Consumer"/>
    <s v="United States"/>
    <s v="Paterson"/>
    <s v="New Jersey"/>
    <n v="7501"/>
    <s v="East"/>
    <s v="OFF-AP-10000595"/>
    <s v="Office Supplies"/>
    <s v="Appliances"/>
    <s v="Disposable Triple-Filter Dust Bags"/>
    <x v="4449"/>
    <x v="0"/>
    <x v="1"/>
  </r>
  <r>
    <n v="6753"/>
    <s v="CA-2017-154767"/>
    <x v="931"/>
    <d v="2017-06-30T00:00:00"/>
    <s v="Second Class"/>
    <s v="BP-11155"/>
    <s v="Becky Pak"/>
    <s v="Consumer"/>
    <s v="United States"/>
    <s v="Paterson"/>
    <s v="New Jersey"/>
    <n v="7501"/>
    <s v="East"/>
    <s v="OFF-PA-10003039"/>
    <s v="Office Supplies"/>
    <s v="Paper"/>
    <s v="Xerox 1960"/>
    <x v="1156"/>
    <x v="0"/>
    <x v="1"/>
  </r>
  <r>
    <n v="6754"/>
    <s v="CA-2017-154767"/>
    <x v="931"/>
    <d v="2017-06-30T00:00:00"/>
    <s v="Second Class"/>
    <s v="BP-11155"/>
    <s v="Becky Pak"/>
    <s v="Consumer"/>
    <s v="United States"/>
    <s v="Paterson"/>
    <s v="New Jersey"/>
    <n v="7501"/>
    <s v="East"/>
    <s v="OFF-BI-10002003"/>
    <s v="Office Supplies"/>
    <s v="Binders"/>
    <s v="Ibico Presentation Index for Binding Systems"/>
    <x v="1181"/>
    <x v="0"/>
    <x v="1"/>
  </r>
  <r>
    <n v="6755"/>
    <s v="CA-2017-154767"/>
    <x v="931"/>
    <d v="2017-06-30T00:00:00"/>
    <s v="Second Class"/>
    <s v="BP-11155"/>
    <s v="Becky Pak"/>
    <s v="Consumer"/>
    <s v="United States"/>
    <s v="Paterson"/>
    <s v="New Jersey"/>
    <n v="7501"/>
    <s v="East"/>
    <s v="OFF-AP-10002311"/>
    <s v="Office Supplies"/>
    <s v="Appliances"/>
    <s v="Holmes Replacement Filter for HEPA Air Cleaner, Very Large Room, HEPA Filter"/>
    <x v="4450"/>
    <x v="0"/>
    <x v="1"/>
  </r>
  <r>
    <n v="6756"/>
    <s v="CA-2018-124205"/>
    <x v="175"/>
    <d v="2018-09-19T00:00:00"/>
    <s v="Standard Class"/>
    <s v="TC-21145"/>
    <s v="Theresa Coyne"/>
    <s v="Corporate"/>
    <s v="United States"/>
    <s v="Lakewood"/>
    <s v="New Jersey"/>
    <n v="8701"/>
    <s v="East"/>
    <s v="FUR-FU-10002445"/>
    <s v="Furniture"/>
    <s v="Furnishings"/>
    <s v="DAX Two-Tone Rosewood/Black Document Frame, Desktop, 5 x 7"/>
    <x v="4451"/>
    <x v="3"/>
    <x v="15"/>
  </r>
  <r>
    <n v="6757"/>
    <s v="CA-2018-124205"/>
    <x v="175"/>
    <d v="2018-09-19T00:00:00"/>
    <s v="Standard Class"/>
    <s v="TC-21145"/>
    <s v="Theresa Coyne"/>
    <s v="Corporate"/>
    <s v="United States"/>
    <s v="Lakewood"/>
    <s v="New Jersey"/>
    <n v="8701"/>
    <s v="East"/>
    <s v="FUR-CH-10003606"/>
    <s v="Furniture"/>
    <s v="Chairs"/>
    <s v="SAFCO Folding Chair Trolley"/>
    <x v="4452"/>
    <x v="3"/>
    <x v="15"/>
  </r>
  <r>
    <n v="6758"/>
    <s v="CA-2018-124205"/>
    <x v="175"/>
    <d v="2018-09-19T00:00:00"/>
    <s v="Standard Class"/>
    <s v="TC-21145"/>
    <s v="Theresa Coyne"/>
    <s v="Corporate"/>
    <s v="United States"/>
    <s v="Lakewood"/>
    <s v="New Jersey"/>
    <n v="8701"/>
    <s v="East"/>
    <s v="TEC-PH-10002115"/>
    <s v="Technology"/>
    <s v="Phones"/>
    <s v="Plantronics 81402"/>
    <x v="4453"/>
    <x v="3"/>
    <x v="15"/>
  </r>
  <r>
    <n v="6759"/>
    <s v="CA-2018-124205"/>
    <x v="175"/>
    <d v="2018-09-19T00:00:00"/>
    <s v="Standard Class"/>
    <s v="TC-21145"/>
    <s v="Theresa Coyne"/>
    <s v="Corporate"/>
    <s v="United States"/>
    <s v="Lakewood"/>
    <s v="New Jersey"/>
    <n v="8701"/>
    <s v="East"/>
    <s v="OFF-ST-10000934"/>
    <s v="Office Supplies"/>
    <s v="Storage"/>
    <s v="Contico 72&quot;H Heavy-Duty Storage System"/>
    <x v="3314"/>
    <x v="3"/>
    <x v="15"/>
  </r>
  <r>
    <n v="6760"/>
    <s v="CA-2018-165715"/>
    <x v="574"/>
    <d v="2018-12-08T00:00:00"/>
    <s v="Standard Class"/>
    <s v="BG-11035"/>
    <s v="Barry Gonzalez"/>
    <s v="Consumer"/>
    <s v="United States"/>
    <s v="Greensboro"/>
    <s v="North Carolina"/>
    <n v="27405"/>
    <s v="South"/>
    <s v="OFF-AR-10003903"/>
    <s v="Office Supplies"/>
    <s v="Art"/>
    <s v="Sanford 52201 APSCO Electric Pencil Sharpener"/>
    <x v="3291"/>
    <x v="3"/>
    <x v="22"/>
  </r>
  <r>
    <n v="6761"/>
    <s v="CA-2018-100636"/>
    <x v="335"/>
    <d v="2018-06-30T00:00:00"/>
    <s v="Standard Class"/>
    <s v="DO-13435"/>
    <s v="Denny Ordway"/>
    <s v="Consumer"/>
    <s v="United States"/>
    <s v="New York City"/>
    <s v="New York"/>
    <n v="10035"/>
    <s v="East"/>
    <s v="OFF-ST-10004123"/>
    <s v="Office Supplies"/>
    <s v="Storage"/>
    <s v="Safco Industrial Wire Shelving System"/>
    <x v="1042"/>
    <x v="3"/>
    <x v="27"/>
  </r>
  <r>
    <n v="6762"/>
    <s v="CA-2017-162943"/>
    <x v="1131"/>
    <d v="2017-07-26T00:00:00"/>
    <s v="Second Class"/>
    <s v="DB-12970"/>
    <s v="Darren Budd"/>
    <s v="Corporate"/>
    <s v="United States"/>
    <s v="New York City"/>
    <s v="New York"/>
    <n v="10035"/>
    <s v="East"/>
    <s v="FUR-CH-10001708"/>
    <s v="Furniture"/>
    <s v="Chairs"/>
    <s v="Office Star - Contemporary Swivel Chair with Padded Adjustable Arms and Flex Back"/>
    <x v="4454"/>
    <x v="0"/>
    <x v="16"/>
  </r>
  <r>
    <n v="6763"/>
    <s v="CA-2017-144764"/>
    <x v="476"/>
    <d v="2017-09-08T00:00:00"/>
    <s v="Standard Class"/>
    <s v="RL-19615"/>
    <s v="Rob Lucas"/>
    <s v="Consumer"/>
    <s v="United States"/>
    <s v="Chicago"/>
    <s v="Illinois"/>
    <n v="60623"/>
    <s v="Central"/>
    <s v="OFF-LA-10000240"/>
    <s v="Office Supplies"/>
    <s v="Labels"/>
    <s v="Self-Adhesive Address Labels for Typewriters by Universal"/>
    <x v="3119"/>
    <x v="0"/>
    <x v="21"/>
  </r>
  <r>
    <n v="6764"/>
    <s v="CA-2017-144764"/>
    <x v="476"/>
    <d v="2017-09-08T00:00:00"/>
    <s v="Standard Class"/>
    <s v="RL-19615"/>
    <s v="Rob Lucas"/>
    <s v="Consumer"/>
    <s v="United States"/>
    <s v="Chicago"/>
    <s v="Illinois"/>
    <n v="60623"/>
    <s v="Central"/>
    <s v="OFF-ST-10002485"/>
    <s v="Office Supplies"/>
    <s v="Storage"/>
    <s v="Rogers Deluxe File Chest"/>
    <x v="200"/>
    <x v="0"/>
    <x v="21"/>
  </r>
  <r>
    <n v="6765"/>
    <s v="CA-2017-144764"/>
    <x v="476"/>
    <d v="2017-09-08T00:00:00"/>
    <s v="Standard Class"/>
    <s v="RL-19615"/>
    <s v="Rob Lucas"/>
    <s v="Consumer"/>
    <s v="United States"/>
    <s v="Chicago"/>
    <s v="Illinois"/>
    <n v="60623"/>
    <s v="Central"/>
    <s v="TEC-MA-10003230"/>
    <s v="Technology"/>
    <s v="Machines"/>
    <s v="Okidata C610n Printer"/>
    <x v="4455"/>
    <x v="0"/>
    <x v="21"/>
  </r>
  <r>
    <n v="6766"/>
    <s v="CA-2018-100615"/>
    <x v="693"/>
    <d v="2018-04-24T00:00:00"/>
    <s v="Standard Class"/>
    <s v="SJ-20215"/>
    <s v="Sarah Jordon"/>
    <s v="Consumer"/>
    <s v="United States"/>
    <s v="Chicago"/>
    <s v="Illinois"/>
    <n v="60653"/>
    <s v="Central"/>
    <s v="FUR-CH-10002602"/>
    <s v="Furniture"/>
    <s v="Chairs"/>
    <s v="DMI Arturo Collection Mission-style Design Wood Chair"/>
    <x v="2555"/>
    <x v="3"/>
    <x v="4"/>
  </r>
  <r>
    <n v="6767"/>
    <s v="CA-2018-100615"/>
    <x v="693"/>
    <d v="2018-04-24T00:00:00"/>
    <s v="Standard Class"/>
    <s v="SJ-20215"/>
    <s v="Sarah Jordon"/>
    <s v="Consumer"/>
    <s v="United States"/>
    <s v="Chicago"/>
    <s v="Illinois"/>
    <n v="60653"/>
    <s v="Central"/>
    <s v="OFF-AR-10001683"/>
    <s v="Office Supplies"/>
    <s v="Art"/>
    <s v="Lumber Crayons"/>
    <x v="33"/>
    <x v="3"/>
    <x v="4"/>
  </r>
  <r>
    <n v="6768"/>
    <s v="CA-2018-100615"/>
    <x v="693"/>
    <d v="2018-04-24T00:00:00"/>
    <s v="Standard Class"/>
    <s v="SJ-20215"/>
    <s v="Sarah Jordon"/>
    <s v="Consumer"/>
    <s v="United States"/>
    <s v="Chicago"/>
    <s v="Illinois"/>
    <n v="60653"/>
    <s v="Central"/>
    <s v="FUR-FU-10002456"/>
    <s v="Furniture"/>
    <s v="Furnishings"/>
    <s v="Master Caster Door Stop, Large Neon Orange"/>
    <x v="58"/>
    <x v="3"/>
    <x v="4"/>
  </r>
  <r>
    <n v="6769"/>
    <s v="CA-2015-109302"/>
    <x v="1132"/>
    <d v="2015-08-16T00:00:00"/>
    <s v="Standard Class"/>
    <s v="CS-12175"/>
    <s v="Charles Sheldon"/>
    <s v="Corporate"/>
    <s v="United States"/>
    <s v="Lakewood"/>
    <s v="New Jersey"/>
    <n v="8701"/>
    <s v="East"/>
    <s v="OFF-BI-10002854"/>
    <s v="Office Supplies"/>
    <s v="Binders"/>
    <s v="Performers Binder/Pad Holder, Black"/>
    <x v="4456"/>
    <x v="2"/>
    <x v="9"/>
  </r>
  <r>
    <n v="6770"/>
    <s v="CA-2018-139787"/>
    <x v="20"/>
    <d v="2018-09-23T00:00:00"/>
    <s v="Standard Class"/>
    <s v="JP-16135"/>
    <s v="Julie Prescott"/>
    <s v="Home Office"/>
    <s v="United States"/>
    <s v="Columbus"/>
    <s v="Georgia"/>
    <n v="31907"/>
    <s v="South"/>
    <s v="OFF-AR-10002445"/>
    <s v="Office Supplies"/>
    <s v="Art"/>
    <s v="SANFORD Major Accent Highlighters"/>
    <x v="3704"/>
    <x v="3"/>
    <x v="15"/>
  </r>
  <r>
    <n v="6771"/>
    <s v="CA-2018-139402"/>
    <x v="34"/>
    <d v="2018-12-13T00:00:00"/>
    <s v="Standard Class"/>
    <s v="NC-18535"/>
    <s v="Nick Crebassa"/>
    <s v="Corporate"/>
    <s v="United States"/>
    <s v="Phoenix"/>
    <s v="Arizona"/>
    <n v="85023"/>
    <s v="West"/>
    <s v="OFF-PA-10004359"/>
    <s v="Office Supplies"/>
    <s v="Paper"/>
    <s v="Multicolor Computer Printout Paper"/>
    <x v="1242"/>
    <x v="3"/>
    <x v="22"/>
  </r>
  <r>
    <n v="6772"/>
    <s v="CA-2018-139402"/>
    <x v="34"/>
    <d v="2018-12-13T00:00:00"/>
    <s v="Standard Class"/>
    <s v="NC-18535"/>
    <s v="Nick Crebassa"/>
    <s v="Corporate"/>
    <s v="United States"/>
    <s v="Phoenix"/>
    <s v="Arizona"/>
    <n v="85023"/>
    <s v="West"/>
    <s v="OFF-BI-10000279"/>
    <s v="Office Supplies"/>
    <s v="Binders"/>
    <s v="Acco Recycled 2&quot; Capacity Laser Printer Hanging Data Binders"/>
    <x v="4457"/>
    <x v="3"/>
    <x v="22"/>
  </r>
  <r>
    <n v="6773"/>
    <s v="CA-2017-119018"/>
    <x v="254"/>
    <d v="2017-11-08T00:00:00"/>
    <s v="Standard Class"/>
    <s v="CW-11905"/>
    <s v="Carl Weiss"/>
    <s v="Home Office"/>
    <s v="United States"/>
    <s v="Los Angeles"/>
    <s v="California"/>
    <n v="90004"/>
    <s v="West"/>
    <s v="OFF-BI-10003314"/>
    <s v="Office Supplies"/>
    <s v="Binders"/>
    <s v="Tuff Stuff Recycled Round Ring Binders"/>
    <x v="323"/>
    <x v="0"/>
    <x v="0"/>
  </r>
  <r>
    <n v="6774"/>
    <s v="CA-2017-119018"/>
    <x v="254"/>
    <d v="2017-11-08T00:00:00"/>
    <s v="Standard Class"/>
    <s v="CW-11905"/>
    <s v="Carl Weiss"/>
    <s v="Home Office"/>
    <s v="United States"/>
    <s v="Los Angeles"/>
    <s v="California"/>
    <n v="90004"/>
    <s v="West"/>
    <s v="OFF-BI-10000494"/>
    <s v="Office Supplies"/>
    <s v="Binders"/>
    <s v="Acco Economy Flexible Poly Round Ring Binder"/>
    <x v="4458"/>
    <x v="0"/>
    <x v="0"/>
  </r>
  <r>
    <n v="6775"/>
    <s v="CA-2017-119018"/>
    <x v="254"/>
    <d v="2017-11-08T00:00:00"/>
    <s v="Standard Class"/>
    <s v="CW-11905"/>
    <s v="Carl Weiss"/>
    <s v="Home Office"/>
    <s v="United States"/>
    <s v="Los Angeles"/>
    <s v="California"/>
    <n v="90004"/>
    <s v="West"/>
    <s v="OFF-PA-10000295"/>
    <s v="Office Supplies"/>
    <s v="Paper"/>
    <s v="Xerox 229"/>
    <x v="783"/>
    <x v="0"/>
    <x v="0"/>
  </r>
  <r>
    <n v="6776"/>
    <s v="CA-2016-105361"/>
    <x v="368"/>
    <d v="2016-04-04T00:00:00"/>
    <s v="Standard Class"/>
    <s v="CM-12115"/>
    <s v="Chad McGuire"/>
    <s v="Consumer"/>
    <s v="United States"/>
    <s v="New York City"/>
    <s v="New York"/>
    <n v="10024"/>
    <s v="East"/>
    <s v="OFF-PA-10002615"/>
    <s v="Office Supplies"/>
    <s v="Paper"/>
    <s v="Ampad Gold Fibre Wirebound Steno Books, 6&quot; x 9&quot;, Gregg Ruled"/>
    <x v="4459"/>
    <x v="1"/>
    <x v="29"/>
  </r>
  <r>
    <n v="6777"/>
    <s v="US-2017-152373"/>
    <x v="64"/>
    <d v="2017-09-11T00:00:00"/>
    <s v="Standard Class"/>
    <s v="PT-19090"/>
    <s v="Pete Takahito"/>
    <s v="Consumer"/>
    <s v="United States"/>
    <s v="San Antonio"/>
    <s v="Texas"/>
    <n v="78207"/>
    <s v="Central"/>
    <s v="OFF-ST-10003479"/>
    <s v="Office Supplies"/>
    <s v="Storage"/>
    <s v="Eldon Base for stackable storage shelf, platinum"/>
    <x v="4460"/>
    <x v="0"/>
    <x v="21"/>
  </r>
  <r>
    <n v="6778"/>
    <s v="US-2018-166037"/>
    <x v="480"/>
    <d v="2018-02-01T00:00:00"/>
    <s v="Standard Class"/>
    <s v="CL-12700"/>
    <s v="Craig Leslie"/>
    <s v="Home Office"/>
    <s v="United States"/>
    <s v="New York City"/>
    <s v="New York"/>
    <n v="10009"/>
    <s v="East"/>
    <s v="TEC-AC-10002800"/>
    <s v="Technology"/>
    <s v="Accessories"/>
    <s v="Plantronics Audio 478 Stereo USB Headset"/>
    <x v="4461"/>
    <x v="3"/>
    <x v="44"/>
  </r>
  <r>
    <n v="6779"/>
    <s v="US-2017-147711"/>
    <x v="323"/>
    <d v="2017-09-08T00:00:00"/>
    <s v="Second Class"/>
    <s v="HF-14995"/>
    <s v="Herbert Flentye"/>
    <s v="Consumer"/>
    <s v="United States"/>
    <s v="Baltimore"/>
    <s v="Maryland"/>
    <n v="21215"/>
    <s v="East"/>
    <s v="FUR-BO-10003159"/>
    <s v="Furniture"/>
    <s v="Bookcases"/>
    <s v="Sauder Camden County Collection Libraries, Planked Cherry Finish"/>
    <x v="4462"/>
    <x v="0"/>
    <x v="21"/>
  </r>
  <r>
    <n v="6780"/>
    <s v="US-2017-147711"/>
    <x v="323"/>
    <d v="2017-09-08T00:00:00"/>
    <s v="Second Class"/>
    <s v="HF-14995"/>
    <s v="Herbert Flentye"/>
    <s v="Consumer"/>
    <s v="United States"/>
    <s v="Baltimore"/>
    <s v="Maryland"/>
    <n v="21215"/>
    <s v="East"/>
    <s v="FUR-FU-10002364"/>
    <s v="Furniture"/>
    <s v="Furnishings"/>
    <s v="Eldon Expressions Wood Desk Accessories, Oak"/>
    <x v="1787"/>
    <x v="0"/>
    <x v="21"/>
  </r>
  <r>
    <n v="6781"/>
    <s v="US-2017-147711"/>
    <x v="323"/>
    <d v="2017-09-08T00:00:00"/>
    <s v="Second Class"/>
    <s v="HF-14995"/>
    <s v="Herbert Flentye"/>
    <s v="Consumer"/>
    <s v="United States"/>
    <s v="Baltimore"/>
    <s v="Maryland"/>
    <n v="21215"/>
    <s v="East"/>
    <s v="OFF-BI-10003350"/>
    <s v="Office Supplies"/>
    <s v="Binders"/>
    <s v="Acco Expandable Hanging Binders"/>
    <x v="1022"/>
    <x v="0"/>
    <x v="21"/>
  </r>
  <r>
    <n v="6782"/>
    <s v="US-2017-147711"/>
    <x v="323"/>
    <d v="2017-09-08T00:00:00"/>
    <s v="Second Class"/>
    <s v="HF-14995"/>
    <s v="Herbert Flentye"/>
    <s v="Consumer"/>
    <s v="United States"/>
    <s v="Baltimore"/>
    <s v="Maryland"/>
    <n v="21215"/>
    <s v="East"/>
    <s v="OFF-LA-10004093"/>
    <s v="Office Supplies"/>
    <s v="Labels"/>
    <s v="Avery 486"/>
    <x v="2003"/>
    <x v="0"/>
    <x v="21"/>
  </r>
  <r>
    <n v="6783"/>
    <s v="CA-2018-121293"/>
    <x v="800"/>
    <d v="2018-07-28T00:00:00"/>
    <s v="Second Class"/>
    <s v="JC-15775"/>
    <s v="John Castell"/>
    <s v="Consumer"/>
    <s v="United States"/>
    <s v="Philadelphia"/>
    <s v="Pennsylvania"/>
    <n v="19143"/>
    <s v="East"/>
    <s v="FUR-FU-10000732"/>
    <s v="Furniture"/>
    <s v="Furnishings"/>
    <s v="Eldon 200 Class Desk Accessories"/>
    <x v="4463"/>
    <x v="3"/>
    <x v="10"/>
  </r>
  <r>
    <n v="6784"/>
    <s v="CA-2018-121293"/>
    <x v="800"/>
    <d v="2018-07-28T00:00:00"/>
    <s v="Second Class"/>
    <s v="JC-15775"/>
    <s v="John Castell"/>
    <s v="Consumer"/>
    <s v="United States"/>
    <s v="Philadelphia"/>
    <s v="Pennsylvania"/>
    <n v="19143"/>
    <s v="East"/>
    <s v="OFF-SU-10004884"/>
    <s v="Office Supplies"/>
    <s v="Supplies"/>
    <s v="Acme Galleria Hot Forged Steel Scissors with Colored Handles"/>
    <x v="4464"/>
    <x v="3"/>
    <x v="10"/>
  </r>
  <r>
    <n v="6785"/>
    <s v="CA-2018-121293"/>
    <x v="800"/>
    <d v="2018-07-28T00:00:00"/>
    <s v="Second Class"/>
    <s v="JC-15775"/>
    <s v="John Castell"/>
    <s v="Consumer"/>
    <s v="United States"/>
    <s v="Philadelphia"/>
    <s v="Pennsylvania"/>
    <n v="19143"/>
    <s v="East"/>
    <s v="FUR-TA-10001771"/>
    <s v="Furniture"/>
    <s v="Tables"/>
    <s v="Bush Cubix Conference Tables, Fully Assembled"/>
    <x v="4465"/>
    <x v="3"/>
    <x v="10"/>
  </r>
  <r>
    <n v="6786"/>
    <s v="CA-2018-121293"/>
    <x v="800"/>
    <d v="2018-07-28T00:00:00"/>
    <s v="Second Class"/>
    <s v="JC-15775"/>
    <s v="John Castell"/>
    <s v="Consumer"/>
    <s v="United States"/>
    <s v="Philadelphia"/>
    <s v="Pennsylvania"/>
    <n v="19143"/>
    <s v="East"/>
    <s v="OFF-ST-10000060"/>
    <s v="Office Supplies"/>
    <s v="Storage"/>
    <s v="Fellowes Bankers Box Staxonsteel Drawer File/Stacking System"/>
    <x v="4466"/>
    <x v="3"/>
    <x v="10"/>
  </r>
  <r>
    <n v="6787"/>
    <s v="CA-2018-121293"/>
    <x v="800"/>
    <d v="2018-07-28T00:00:00"/>
    <s v="Second Class"/>
    <s v="JC-15775"/>
    <s v="John Castell"/>
    <s v="Consumer"/>
    <s v="United States"/>
    <s v="Philadelphia"/>
    <s v="Pennsylvania"/>
    <n v="19143"/>
    <s v="East"/>
    <s v="OFF-PA-10004100"/>
    <s v="Office Supplies"/>
    <s v="Paper"/>
    <s v="Xerox 216"/>
    <x v="557"/>
    <x v="3"/>
    <x v="10"/>
  </r>
  <r>
    <n v="6788"/>
    <s v="CA-2016-118843"/>
    <x v="1023"/>
    <d v="2016-09-20T00:00:00"/>
    <s v="Standard Class"/>
    <s v="JH-15910"/>
    <s v="Jonathan Howell"/>
    <s v="Consumer"/>
    <s v="United States"/>
    <s v="Atlanta"/>
    <s v="Georgia"/>
    <n v="30318"/>
    <s v="South"/>
    <s v="FUR-FU-10003975"/>
    <s v="Furniture"/>
    <s v="Furnishings"/>
    <s v="Eldon Advantage Chair Mats for Low to Medium Pile Carpets"/>
    <x v="2073"/>
    <x v="1"/>
    <x v="11"/>
  </r>
  <r>
    <n v="6789"/>
    <s v="CA-2016-118843"/>
    <x v="1023"/>
    <d v="2016-09-20T00:00:00"/>
    <s v="Standard Class"/>
    <s v="JH-15910"/>
    <s v="Jonathan Howell"/>
    <s v="Consumer"/>
    <s v="United States"/>
    <s v="Atlanta"/>
    <s v="Georgia"/>
    <n v="30318"/>
    <s v="South"/>
    <s v="OFF-PA-10001712"/>
    <s v="Office Supplies"/>
    <s v="Paper"/>
    <s v="Xerox 1948"/>
    <x v="1546"/>
    <x v="1"/>
    <x v="11"/>
  </r>
  <r>
    <n v="6790"/>
    <s v="CA-2016-161445"/>
    <x v="67"/>
    <d v="2016-09-09T00:00:00"/>
    <s v="Second Class"/>
    <s v="CC-12610"/>
    <s v="Corey Catlett"/>
    <s v="Corporate"/>
    <s v="United States"/>
    <s v="Durham"/>
    <s v="North Carolina"/>
    <n v="27707"/>
    <s v="South"/>
    <s v="OFF-AR-10001953"/>
    <s v="Office Supplies"/>
    <s v="Art"/>
    <s v="Boston 1645 Deluxe Heavier-Duty Electric Pencil Sharpener"/>
    <x v="1182"/>
    <x v="1"/>
    <x v="11"/>
  </r>
  <r>
    <n v="6791"/>
    <s v="CA-2017-124527"/>
    <x v="76"/>
    <d v="2017-11-17T00:00:00"/>
    <s v="First Class"/>
    <s v="IM-15055"/>
    <s v="Ionia McGrath"/>
    <s v="Consumer"/>
    <s v="United States"/>
    <s v="Roseville"/>
    <s v="California"/>
    <n v="95661"/>
    <s v="West"/>
    <s v="OFF-BI-10004967"/>
    <s v="Office Supplies"/>
    <s v="Binders"/>
    <s v="Round Ring Binders"/>
    <x v="1350"/>
    <x v="0"/>
    <x v="0"/>
  </r>
  <r>
    <n v="6792"/>
    <s v="CA-2017-162348"/>
    <x v="338"/>
    <d v="2017-11-15T00:00:00"/>
    <s v="Standard Class"/>
    <s v="BF-11170"/>
    <s v="Ben Ferrer"/>
    <s v="Home Office"/>
    <s v="United States"/>
    <s v="Sacramento"/>
    <s v="California"/>
    <n v="95823"/>
    <s v="West"/>
    <s v="FUR-FU-10003731"/>
    <s v="Furniture"/>
    <s v="Furnishings"/>
    <s v="Eldon Expressions Wood and Plastic Desk Accessories, Oak"/>
    <x v="2966"/>
    <x v="0"/>
    <x v="0"/>
  </r>
  <r>
    <n v="6793"/>
    <s v="CA-2015-141005"/>
    <x v="860"/>
    <d v="2015-08-18T00:00:00"/>
    <s v="First Class"/>
    <s v="CS-12355"/>
    <s v="Christine Sundaresam"/>
    <s v="Consumer"/>
    <s v="United States"/>
    <s v="Fairfield"/>
    <s v="Connecticut"/>
    <n v="6824"/>
    <s v="East"/>
    <s v="OFF-BI-10001989"/>
    <s v="Office Supplies"/>
    <s v="Binders"/>
    <s v="Premium Transparent Presentation Covers by GBC"/>
    <x v="2714"/>
    <x v="2"/>
    <x v="9"/>
  </r>
  <r>
    <n v="6794"/>
    <s v="CA-2016-145394"/>
    <x v="547"/>
    <d v="2016-11-20T00:00:00"/>
    <s v="Standard Class"/>
    <s v="MC-17605"/>
    <s v="Matt Connell"/>
    <s v="Corporate"/>
    <s v="United States"/>
    <s v="Chicago"/>
    <s v="Illinois"/>
    <n v="60610"/>
    <s v="Central"/>
    <s v="OFF-ST-10000344"/>
    <s v="Office Supplies"/>
    <s v="Storage"/>
    <s v="Neat Ideas Personal Hanging Folder Files, Black"/>
    <x v="4467"/>
    <x v="1"/>
    <x v="6"/>
  </r>
  <r>
    <n v="6795"/>
    <s v="CA-2016-145394"/>
    <x v="547"/>
    <d v="2016-11-20T00:00:00"/>
    <s v="Standard Class"/>
    <s v="MC-17605"/>
    <s v="Matt Connell"/>
    <s v="Corporate"/>
    <s v="United States"/>
    <s v="Chicago"/>
    <s v="Illinois"/>
    <n v="60610"/>
    <s v="Central"/>
    <s v="TEC-PH-10001051"/>
    <s v="Technology"/>
    <s v="Phones"/>
    <s v="HTC One"/>
    <x v="1946"/>
    <x v="1"/>
    <x v="6"/>
  </r>
  <r>
    <n v="6796"/>
    <s v="CA-2016-145394"/>
    <x v="547"/>
    <d v="2016-11-20T00:00:00"/>
    <s v="Standard Class"/>
    <s v="MC-17605"/>
    <s v="Matt Connell"/>
    <s v="Corporate"/>
    <s v="United States"/>
    <s v="Chicago"/>
    <s v="Illinois"/>
    <n v="60610"/>
    <s v="Central"/>
    <s v="FUR-FU-10001215"/>
    <s v="Furniture"/>
    <s v="Furnishings"/>
    <s v="Howard Miller 11-1/2&quot; Diameter Brentwood Wall Clock"/>
    <x v="523"/>
    <x v="1"/>
    <x v="6"/>
  </r>
  <r>
    <n v="6797"/>
    <s v="CA-2016-168809"/>
    <x v="767"/>
    <d v="2016-08-25T00:00:00"/>
    <s v="Same Day"/>
    <s v="MC-18100"/>
    <s v="Mick Crebagga"/>
    <s v="Consumer"/>
    <s v="United States"/>
    <s v="Houston"/>
    <s v="Texas"/>
    <n v="77041"/>
    <s v="Central"/>
    <s v="FUR-FU-10001473"/>
    <s v="Furniture"/>
    <s v="Furnishings"/>
    <s v="Eldon Executive Woodline II Desk Accessories, Mahogany"/>
    <x v="1839"/>
    <x v="1"/>
    <x v="37"/>
  </r>
  <r>
    <n v="6798"/>
    <s v="CA-2016-168809"/>
    <x v="767"/>
    <d v="2016-08-25T00:00:00"/>
    <s v="Same Day"/>
    <s v="MC-18100"/>
    <s v="Mick Crebagga"/>
    <s v="Consumer"/>
    <s v="United States"/>
    <s v="Houston"/>
    <s v="Texas"/>
    <n v="77041"/>
    <s v="Central"/>
    <s v="OFF-BI-10000315"/>
    <s v="Office Supplies"/>
    <s v="Binders"/>
    <s v="Poly Designer Cover &amp; Back"/>
    <x v="3497"/>
    <x v="1"/>
    <x v="37"/>
  </r>
  <r>
    <n v="6799"/>
    <s v="CA-2016-168809"/>
    <x v="767"/>
    <d v="2016-08-25T00:00:00"/>
    <s v="Same Day"/>
    <s v="MC-18100"/>
    <s v="Mick Crebagga"/>
    <s v="Consumer"/>
    <s v="United States"/>
    <s v="Houston"/>
    <s v="Texas"/>
    <n v="77041"/>
    <s v="Central"/>
    <s v="FUR-FU-10002240"/>
    <s v="Furniture"/>
    <s v="Furnishings"/>
    <s v="Nu-Dell EZ-Mount Plastic Wall Frames"/>
    <x v="2273"/>
    <x v="1"/>
    <x v="37"/>
  </r>
  <r>
    <n v="6800"/>
    <s v="CA-2017-109827"/>
    <x v="591"/>
    <d v="2018-01-01T00:00:00"/>
    <s v="Standard Class"/>
    <s v="LW-16825"/>
    <s v="Laurel Workman"/>
    <s v="Corporate"/>
    <s v="United States"/>
    <s v="Phoenix"/>
    <s v="Arizona"/>
    <n v="85023"/>
    <s v="West"/>
    <s v="FUR-TA-10002607"/>
    <s v="Furniture"/>
    <s v="Tables"/>
    <s v="KI Conference Tables"/>
    <x v="4468"/>
    <x v="0"/>
    <x v="5"/>
  </r>
  <r>
    <n v="6801"/>
    <s v="CA-2017-109827"/>
    <x v="591"/>
    <d v="2018-01-01T00:00:00"/>
    <s v="Standard Class"/>
    <s v="LW-16825"/>
    <s v="Laurel Workman"/>
    <s v="Corporate"/>
    <s v="United States"/>
    <s v="Phoenix"/>
    <s v="Arizona"/>
    <n v="85023"/>
    <s v="West"/>
    <s v="TEC-MA-10003356"/>
    <s v="Technology"/>
    <s v="Machines"/>
    <s v="Panasonic KX MC6040 Color Laser Multifunction Printer"/>
    <x v="1720"/>
    <x v="0"/>
    <x v="5"/>
  </r>
  <r>
    <n v="6802"/>
    <s v="CA-2017-109827"/>
    <x v="591"/>
    <d v="2018-01-01T00:00:00"/>
    <s v="Standard Class"/>
    <s v="LW-16825"/>
    <s v="Laurel Workman"/>
    <s v="Corporate"/>
    <s v="United States"/>
    <s v="Phoenix"/>
    <s v="Arizona"/>
    <n v="85023"/>
    <s v="West"/>
    <s v="TEC-AC-10002217"/>
    <s v="Technology"/>
    <s v="Accessories"/>
    <s v="ImationÂ Clip USBÂ flash driveÂ - 8 GB"/>
    <x v="4469"/>
    <x v="0"/>
    <x v="5"/>
  </r>
  <r>
    <n v="6803"/>
    <s v="CA-2017-109827"/>
    <x v="591"/>
    <d v="2018-01-01T00:00:00"/>
    <s v="Standard Class"/>
    <s v="LW-16825"/>
    <s v="Laurel Workman"/>
    <s v="Corporate"/>
    <s v="United States"/>
    <s v="Phoenix"/>
    <s v="Arizona"/>
    <n v="85023"/>
    <s v="West"/>
    <s v="TEC-AC-10004353"/>
    <s v="Technology"/>
    <s v="Accessories"/>
    <s v="Hypercom P1300 Pinpad"/>
    <x v="4470"/>
    <x v="0"/>
    <x v="5"/>
  </r>
  <r>
    <n v="6804"/>
    <s v="CA-2017-109827"/>
    <x v="591"/>
    <d v="2018-01-01T00:00:00"/>
    <s v="Standard Class"/>
    <s v="LW-16825"/>
    <s v="Laurel Workman"/>
    <s v="Corporate"/>
    <s v="United States"/>
    <s v="Phoenix"/>
    <s v="Arizona"/>
    <n v="85023"/>
    <s v="West"/>
    <s v="FUR-CH-10004754"/>
    <s v="Furniture"/>
    <s v="Chairs"/>
    <s v="Global Stack Chair with Arms, Black"/>
    <x v="4471"/>
    <x v="0"/>
    <x v="5"/>
  </r>
  <r>
    <n v="6805"/>
    <s v="CA-2015-152233"/>
    <x v="1082"/>
    <d v="2015-10-06T00:00:00"/>
    <s v="First Class"/>
    <s v="KH-16510"/>
    <s v="Keith Herrera"/>
    <s v="Consumer"/>
    <s v="United States"/>
    <s v="Pomona"/>
    <s v="California"/>
    <n v="91767"/>
    <s v="West"/>
    <s v="TEC-AC-10002800"/>
    <s v="Technology"/>
    <s v="Accessories"/>
    <s v="Plantronics Audio 478 Stereo USB Headset"/>
    <x v="2564"/>
    <x v="2"/>
    <x v="18"/>
  </r>
  <r>
    <n v="6806"/>
    <s v="CA-2015-125682"/>
    <x v="754"/>
    <d v="2015-11-25T00:00:00"/>
    <s v="First Class"/>
    <s v="RB-19645"/>
    <s v="Robert Barroso"/>
    <s v="Corporate"/>
    <s v="United States"/>
    <s v="Atlanta"/>
    <s v="Georgia"/>
    <n v="30318"/>
    <s v="South"/>
    <s v="OFF-PA-10001752"/>
    <s v="Office Supplies"/>
    <s v="Paper"/>
    <s v="Hammermill CopyPlus Copy Paper (20Lb. and 84 Bright)"/>
    <x v="739"/>
    <x v="2"/>
    <x v="7"/>
  </r>
  <r>
    <n v="6807"/>
    <s v="CA-2018-162880"/>
    <x v="53"/>
    <d v="2018-12-29T00:00:00"/>
    <s v="Standard Class"/>
    <s v="GD-14590"/>
    <s v="Giulietta Dortch"/>
    <s v="Corporate"/>
    <s v="United States"/>
    <s v="Everett"/>
    <s v="Washington"/>
    <n v="98208"/>
    <s v="West"/>
    <s v="OFF-BI-10003314"/>
    <s v="Office Supplies"/>
    <s v="Binders"/>
    <s v="Tuff Stuff Recycled Round Ring Binders"/>
    <x v="4472"/>
    <x v="3"/>
    <x v="22"/>
  </r>
  <r>
    <n v="6808"/>
    <s v="CA-2016-128125"/>
    <x v="1052"/>
    <d v="2016-04-05T00:00:00"/>
    <s v="Standard Class"/>
    <s v="EB-13705"/>
    <s v="Ed Braxton"/>
    <s v="Corporate"/>
    <s v="United States"/>
    <s v="Houston"/>
    <s v="Texas"/>
    <n v="77095"/>
    <s v="Central"/>
    <s v="OFF-PA-10000357"/>
    <s v="Office Supplies"/>
    <s v="Paper"/>
    <s v="White Dual Perf Computer Printout Paper, 2700 Sheets, 1 Part, Heavyweight, 20 lbs., 14 7/8 x 11"/>
    <x v="3874"/>
    <x v="1"/>
    <x v="29"/>
  </r>
  <r>
    <n v="6809"/>
    <s v="CA-2016-128125"/>
    <x v="1052"/>
    <d v="2016-04-05T00:00:00"/>
    <s v="Standard Class"/>
    <s v="EB-13705"/>
    <s v="Ed Braxton"/>
    <s v="Corporate"/>
    <s v="United States"/>
    <s v="Houston"/>
    <s v="Texas"/>
    <n v="77095"/>
    <s v="Central"/>
    <s v="FUR-FU-10001085"/>
    <s v="Furniture"/>
    <s v="Furnishings"/>
    <s v="3M Polarizing Light Filter Sleeves"/>
    <x v="1044"/>
    <x v="1"/>
    <x v="29"/>
  </r>
  <r>
    <n v="6810"/>
    <s v="CA-2018-156237"/>
    <x v="32"/>
    <d v="2018-09-15T00:00:00"/>
    <s v="First Class"/>
    <s v="PS-18760"/>
    <s v="Pamela Stobb"/>
    <s v="Consumer"/>
    <s v="United States"/>
    <s v="Philadelphia"/>
    <s v="Pennsylvania"/>
    <n v="19140"/>
    <s v="East"/>
    <s v="OFF-BI-10000301"/>
    <s v="Office Supplies"/>
    <s v="Binders"/>
    <s v="GBC Instant Report Kit"/>
    <x v="2350"/>
    <x v="3"/>
    <x v="15"/>
  </r>
  <r>
    <n v="6811"/>
    <s v="CA-2018-156237"/>
    <x v="32"/>
    <d v="2018-09-15T00:00:00"/>
    <s v="First Class"/>
    <s v="PS-18760"/>
    <s v="Pamela Stobb"/>
    <s v="Consumer"/>
    <s v="United States"/>
    <s v="Philadelphia"/>
    <s v="Pennsylvania"/>
    <n v="19140"/>
    <s v="East"/>
    <s v="TEC-MA-10002930"/>
    <s v="Technology"/>
    <s v="Machines"/>
    <s v="Ricoh - Ink Collector Unit for GX3000 Series Printers"/>
    <x v="4473"/>
    <x v="3"/>
    <x v="15"/>
  </r>
  <r>
    <n v="6812"/>
    <s v="CA-2018-156237"/>
    <x v="32"/>
    <d v="2018-09-15T00:00:00"/>
    <s v="First Class"/>
    <s v="PS-18760"/>
    <s v="Pamela Stobb"/>
    <s v="Consumer"/>
    <s v="United States"/>
    <s v="Philadelphia"/>
    <s v="Pennsylvania"/>
    <n v="19140"/>
    <s v="East"/>
    <s v="FUR-CH-10002372"/>
    <s v="Furniture"/>
    <s v="Chairs"/>
    <s v="Office Star - Ergonomically Designed Knee Chair"/>
    <x v="4474"/>
    <x v="3"/>
    <x v="15"/>
  </r>
  <r>
    <n v="6813"/>
    <s v="CA-2018-156237"/>
    <x v="32"/>
    <d v="2018-09-15T00:00:00"/>
    <s v="First Class"/>
    <s v="PS-18760"/>
    <s v="Pamela Stobb"/>
    <s v="Consumer"/>
    <s v="United States"/>
    <s v="Philadelphia"/>
    <s v="Pennsylvania"/>
    <n v="19140"/>
    <s v="East"/>
    <s v="OFF-BI-10003707"/>
    <s v="Office Supplies"/>
    <s v="Binders"/>
    <s v="Aluminum Screw Posts"/>
    <x v="4475"/>
    <x v="3"/>
    <x v="15"/>
  </r>
  <r>
    <n v="6814"/>
    <s v="CA-2018-156237"/>
    <x v="32"/>
    <d v="2018-09-15T00:00:00"/>
    <s v="First Class"/>
    <s v="PS-18760"/>
    <s v="Pamela Stobb"/>
    <s v="Consumer"/>
    <s v="United States"/>
    <s v="Philadelphia"/>
    <s v="Pennsylvania"/>
    <n v="19140"/>
    <s v="East"/>
    <s v="FUR-FU-10001057"/>
    <s v="Furniture"/>
    <s v="Furnishings"/>
    <s v="Tensor Track Tree Floor Lamp"/>
    <x v="4476"/>
    <x v="3"/>
    <x v="15"/>
  </r>
  <r>
    <n v="6815"/>
    <s v="CA-2018-156237"/>
    <x v="32"/>
    <d v="2018-09-15T00:00:00"/>
    <s v="First Class"/>
    <s v="PS-18760"/>
    <s v="Pamela Stobb"/>
    <s v="Consumer"/>
    <s v="United States"/>
    <s v="Philadelphia"/>
    <s v="Pennsylvania"/>
    <n v="19140"/>
    <s v="East"/>
    <s v="TEC-MA-10001681"/>
    <s v="Technology"/>
    <s v="Machines"/>
    <s v="Lexmark MarkNet N8150 Wireless Print Server"/>
    <x v="4477"/>
    <x v="3"/>
    <x v="15"/>
  </r>
  <r>
    <n v="6816"/>
    <s v="CA-2015-144414"/>
    <x v="1103"/>
    <d v="2015-06-21T00:00:00"/>
    <s v="Standard Class"/>
    <s v="GH-14425"/>
    <s v="Gary Hwang"/>
    <s v="Consumer"/>
    <s v="United States"/>
    <s v="Seattle"/>
    <s v="Washington"/>
    <n v="98105"/>
    <s v="West"/>
    <s v="FUR-FU-10003981"/>
    <s v="Furniture"/>
    <s v="Furnishings"/>
    <s v="Eldon Wave Desk Accessories"/>
    <x v="869"/>
    <x v="2"/>
    <x v="3"/>
  </r>
  <r>
    <n v="6817"/>
    <s v="CA-2015-144414"/>
    <x v="1103"/>
    <d v="2015-06-21T00:00:00"/>
    <s v="Standard Class"/>
    <s v="GH-14425"/>
    <s v="Gary Hwang"/>
    <s v="Consumer"/>
    <s v="United States"/>
    <s v="Seattle"/>
    <s v="Washington"/>
    <n v="98105"/>
    <s v="West"/>
    <s v="OFF-FA-10000624"/>
    <s v="Office Supplies"/>
    <s v="Fasteners"/>
    <s v="OIC Binder Clips"/>
    <x v="1488"/>
    <x v="2"/>
    <x v="3"/>
  </r>
  <r>
    <n v="6818"/>
    <s v="CA-2015-144414"/>
    <x v="1103"/>
    <d v="2015-06-21T00:00:00"/>
    <s v="Standard Class"/>
    <s v="GH-14425"/>
    <s v="Gary Hwang"/>
    <s v="Consumer"/>
    <s v="United States"/>
    <s v="Seattle"/>
    <s v="Washington"/>
    <n v="98105"/>
    <s v="West"/>
    <s v="OFF-BI-10004995"/>
    <s v="Office Supplies"/>
    <s v="Binders"/>
    <s v="GBC DocuBind P400 Electric Binding System"/>
    <x v="4478"/>
    <x v="2"/>
    <x v="3"/>
  </r>
  <r>
    <n v="6819"/>
    <s v="CA-2018-163860"/>
    <x v="116"/>
    <d v="2019-01-01T00:00:00"/>
    <s v="Standard Class"/>
    <s v="LO-17170"/>
    <s v="Lori Olson"/>
    <s v="Corporate"/>
    <s v="United States"/>
    <s v="Peoria"/>
    <s v="Illinois"/>
    <n v="61604"/>
    <s v="Central"/>
    <s v="OFF-BI-10003784"/>
    <s v="Office Supplies"/>
    <s v="Binders"/>
    <s v="Computer Printout Index Tabs"/>
    <x v="61"/>
    <x v="3"/>
    <x v="22"/>
  </r>
  <r>
    <n v="6820"/>
    <s v="CA-2018-163860"/>
    <x v="116"/>
    <d v="2019-01-01T00:00:00"/>
    <s v="Standard Class"/>
    <s v="LO-17170"/>
    <s v="Lori Olson"/>
    <s v="Corporate"/>
    <s v="United States"/>
    <s v="Peoria"/>
    <s v="Illinois"/>
    <n v="61604"/>
    <s v="Central"/>
    <s v="FUR-FU-10004586"/>
    <s v="Furniture"/>
    <s v="Furnishings"/>
    <s v="G.E. Longer-Life Indoor Recessed Floodlight Bulbs"/>
    <x v="885"/>
    <x v="3"/>
    <x v="22"/>
  </r>
  <r>
    <n v="6821"/>
    <s v="CA-2018-163860"/>
    <x v="116"/>
    <d v="2019-01-01T00:00:00"/>
    <s v="Standard Class"/>
    <s v="LO-17170"/>
    <s v="Lori Olson"/>
    <s v="Corporate"/>
    <s v="United States"/>
    <s v="Peoria"/>
    <s v="Illinois"/>
    <n v="61604"/>
    <s v="Central"/>
    <s v="FUR-CH-10004698"/>
    <s v="Furniture"/>
    <s v="Chairs"/>
    <s v="Padded Folding Chairs, Black, 4/Carton"/>
    <x v="4474"/>
    <x v="3"/>
    <x v="22"/>
  </r>
  <r>
    <n v="6822"/>
    <s v="CA-2018-163860"/>
    <x v="116"/>
    <d v="2019-01-01T00:00:00"/>
    <s v="Standard Class"/>
    <s v="LO-17170"/>
    <s v="Lori Olson"/>
    <s v="Corporate"/>
    <s v="United States"/>
    <s v="Peoria"/>
    <s v="Illinois"/>
    <n v="61604"/>
    <s v="Central"/>
    <s v="FUR-FU-10001935"/>
    <s v="Furniture"/>
    <s v="Furnishings"/>
    <s v="3M Hangers With Command Adhesive"/>
    <x v="366"/>
    <x v="3"/>
    <x v="22"/>
  </r>
  <r>
    <n v="6823"/>
    <s v="US-2018-115609"/>
    <x v="808"/>
    <d v="2018-11-07T00:00:00"/>
    <s v="Standard Class"/>
    <s v="CS-12505"/>
    <s v="Cindy Stewart"/>
    <s v="Consumer"/>
    <s v="United States"/>
    <s v="Los Angeles"/>
    <s v="California"/>
    <n v="90036"/>
    <s v="West"/>
    <s v="OFF-AP-10003040"/>
    <s v="Office Supplies"/>
    <s v="Appliances"/>
    <s v="Fellowes 8 Outlet Superior Workstation Surge Protector w/o Phone/Fax/Modem Protection"/>
    <x v="4479"/>
    <x v="3"/>
    <x v="23"/>
  </r>
  <r>
    <n v="6824"/>
    <s v="CA-2016-154291"/>
    <x v="395"/>
    <d v="2016-07-29T00:00:00"/>
    <s v="Standard Class"/>
    <s v="YS-21880"/>
    <s v="Yana Sorensen"/>
    <s v="Corporate"/>
    <s v="United States"/>
    <s v="Montgomery"/>
    <s v="Alabama"/>
    <n v="36116"/>
    <s v="South"/>
    <s v="OFF-EN-10001335"/>
    <s v="Office Supplies"/>
    <s v="Envelopes"/>
    <s v="White Business Envelopes with Contemporary Seam, Recycled White Business Envelopes"/>
    <x v="4480"/>
    <x v="1"/>
    <x v="38"/>
  </r>
  <r>
    <n v="6825"/>
    <s v="CA-2016-154291"/>
    <x v="395"/>
    <d v="2016-07-29T00:00:00"/>
    <s v="Standard Class"/>
    <s v="YS-21880"/>
    <s v="Yana Sorensen"/>
    <s v="Corporate"/>
    <s v="United States"/>
    <s v="Montgomery"/>
    <s v="Alabama"/>
    <n v="36116"/>
    <s v="South"/>
    <s v="FUR-TA-10002041"/>
    <s v="Furniture"/>
    <s v="Tables"/>
    <s v="Bevis Round Conference Table Top, X-Base"/>
    <x v="4481"/>
    <x v="1"/>
    <x v="38"/>
  </r>
  <r>
    <n v="6826"/>
    <s v="CA-2017-118689"/>
    <x v="824"/>
    <d v="2017-10-09T00:00:00"/>
    <s v="Standard Class"/>
    <s v="TC-20980"/>
    <s v="Tamara Chand"/>
    <s v="Corporate"/>
    <s v="United States"/>
    <s v="Lafayette"/>
    <s v="Indiana"/>
    <n v="47905"/>
    <s v="Central"/>
    <s v="OFF-ST-10001558"/>
    <s v="Office Supplies"/>
    <s v="Storage"/>
    <s v="Acco Perma 4000 Stacking Storage Drawers"/>
    <x v="4482"/>
    <x v="0"/>
    <x v="32"/>
  </r>
  <r>
    <n v="6827"/>
    <s v="CA-2017-118689"/>
    <x v="824"/>
    <d v="2017-10-09T00:00:00"/>
    <s v="Standard Class"/>
    <s v="TC-20980"/>
    <s v="Tamara Chand"/>
    <s v="Corporate"/>
    <s v="United States"/>
    <s v="Lafayette"/>
    <s v="Indiana"/>
    <n v="47905"/>
    <s v="Central"/>
    <s v="TEC-CO-10004722"/>
    <s v="Technology"/>
    <s v="Copiers"/>
    <s v="Canon imageCLASS 2200 Advanced Copier"/>
    <x v="4483"/>
    <x v="0"/>
    <x v="32"/>
  </r>
  <r>
    <n v="6828"/>
    <s v="CA-2017-118689"/>
    <x v="824"/>
    <d v="2017-10-09T00:00:00"/>
    <s v="Standard Class"/>
    <s v="TC-20980"/>
    <s v="Tamara Chand"/>
    <s v="Corporate"/>
    <s v="United States"/>
    <s v="Lafayette"/>
    <s v="Indiana"/>
    <n v="47905"/>
    <s v="Central"/>
    <s v="OFF-BI-10004600"/>
    <s v="Office Supplies"/>
    <s v="Binders"/>
    <s v="Ibico Ibimaster 300 Manual Binding System"/>
    <x v="2501"/>
    <x v="0"/>
    <x v="32"/>
  </r>
  <r>
    <n v="6829"/>
    <s v="CA-2017-118689"/>
    <x v="824"/>
    <d v="2017-10-09T00:00:00"/>
    <s v="Standard Class"/>
    <s v="TC-20980"/>
    <s v="Tamara Chand"/>
    <s v="Corporate"/>
    <s v="United States"/>
    <s v="Lafayette"/>
    <s v="Indiana"/>
    <n v="47905"/>
    <s v="Central"/>
    <s v="OFF-BI-10003712"/>
    <s v="Office Supplies"/>
    <s v="Binders"/>
    <s v="Acco Pressboard Covers with Storage Hooks, 14 7/8&quot; x 11&quot;, Light Blue"/>
    <x v="4484"/>
    <x v="0"/>
    <x v="32"/>
  </r>
  <r>
    <n v="6830"/>
    <s v="CA-2017-118689"/>
    <x v="824"/>
    <d v="2017-10-09T00:00:00"/>
    <s v="Standard Class"/>
    <s v="TC-20980"/>
    <s v="Tamara Chand"/>
    <s v="Corporate"/>
    <s v="United States"/>
    <s v="Lafayette"/>
    <s v="Indiana"/>
    <n v="47905"/>
    <s v="Central"/>
    <s v="OFF-AR-10001958"/>
    <s v="Office Supplies"/>
    <s v="Art"/>
    <s v="Stanley Bostitch Contemporary Electric Pencil Sharpeners"/>
    <x v="2007"/>
    <x v="0"/>
    <x v="32"/>
  </r>
  <r>
    <n v="6831"/>
    <s v="CA-2017-140438"/>
    <x v="435"/>
    <d v="2017-12-27T00:00:00"/>
    <s v="Second Class"/>
    <s v="PW-19030"/>
    <s v="Pauline Webber"/>
    <s v="Corporate"/>
    <s v="United States"/>
    <s v="New York City"/>
    <s v="New York"/>
    <n v="10009"/>
    <s v="East"/>
    <s v="TEC-PH-10001750"/>
    <s v="Technology"/>
    <s v="Phones"/>
    <s v="Samsung Rugby III"/>
    <x v="925"/>
    <x v="0"/>
    <x v="5"/>
  </r>
  <r>
    <n v="6832"/>
    <s v="US-2018-123204"/>
    <x v="246"/>
    <d v="2018-07-27T00:00:00"/>
    <s v="Standard Class"/>
    <s v="CS-11860"/>
    <s v="Cari Schnelling"/>
    <s v="Consumer"/>
    <s v="United States"/>
    <s v="New York City"/>
    <s v="New York"/>
    <n v="10024"/>
    <s v="East"/>
    <s v="OFF-AP-10002287"/>
    <s v="Office Supplies"/>
    <s v="Appliances"/>
    <s v="Eureka Sanitaire  Multi-Pro Heavy-Duty Upright, Disposable Bags"/>
    <x v="1897"/>
    <x v="3"/>
    <x v="10"/>
  </r>
  <r>
    <n v="6833"/>
    <s v="CA-2016-112522"/>
    <x v="998"/>
    <d v="2016-10-17T00:00:00"/>
    <s v="Standard Class"/>
    <s v="DP-13165"/>
    <s v="David Philippe"/>
    <s v="Consumer"/>
    <s v="United States"/>
    <s v="Chicago"/>
    <s v="Illinois"/>
    <n v="60610"/>
    <s v="Central"/>
    <s v="OFF-AR-10003183"/>
    <s v="Office Supplies"/>
    <s v="Art"/>
    <s v="Avery Fluorescent Highlighter Four-Color Set"/>
    <x v="2204"/>
    <x v="1"/>
    <x v="2"/>
  </r>
  <r>
    <n v="6834"/>
    <s v="CA-2017-153101"/>
    <x v="162"/>
    <d v="2017-09-08T00:00:00"/>
    <s v="Same Day"/>
    <s v="PJ-19015"/>
    <s v="Pauline Johnson"/>
    <s v="Consumer"/>
    <s v="United States"/>
    <s v="Santa Ana"/>
    <s v="California"/>
    <n v="92704"/>
    <s v="West"/>
    <s v="FUR-TA-10003008"/>
    <s v="Furniture"/>
    <s v="Tables"/>
    <s v="Lesro Round Back Collection Coffee Table, End Table"/>
    <x v="4485"/>
    <x v="0"/>
    <x v="21"/>
  </r>
  <r>
    <n v="6835"/>
    <s v="CA-2017-142615"/>
    <x v="73"/>
    <d v="2017-11-24T00:00:00"/>
    <s v="Standard Class"/>
    <s v="BM-11575"/>
    <s v="Brendan Murry"/>
    <s v="Corporate"/>
    <s v="United States"/>
    <s v="Montebello"/>
    <s v="California"/>
    <n v="90640"/>
    <s v="West"/>
    <s v="TEC-AC-10004803"/>
    <s v="Technology"/>
    <s v="Accessories"/>
    <s v="Sony Micro Vault Click 4 GB USB 2.0 Flash Drive"/>
    <x v="4486"/>
    <x v="0"/>
    <x v="0"/>
  </r>
  <r>
    <n v="6836"/>
    <s v="CA-2018-142643"/>
    <x v="453"/>
    <d v="2018-10-20T00:00:00"/>
    <s v="Standard Class"/>
    <s v="DL-13495"/>
    <s v="Dionis Lloyd"/>
    <s v="Corporate"/>
    <s v="United States"/>
    <s v="Thousand Oaks"/>
    <s v="California"/>
    <n v="91360"/>
    <s v="West"/>
    <s v="OFF-LA-10003510"/>
    <s v="Office Supplies"/>
    <s v="Labels"/>
    <s v="Avery 4027 File Folder Labels for Dot Matrix Printers, 5000 Labels per Box, White"/>
    <x v="4487"/>
    <x v="3"/>
    <x v="13"/>
  </r>
  <r>
    <n v="6837"/>
    <s v="CA-2018-142643"/>
    <x v="453"/>
    <d v="2018-10-20T00:00:00"/>
    <s v="Standard Class"/>
    <s v="DL-13495"/>
    <s v="Dionis Lloyd"/>
    <s v="Corporate"/>
    <s v="United States"/>
    <s v="Thousand Oaks"/>
    <s v="California"/>
    <n v="91360"/>
    <s v="West"/>
    <s v="FUR-FU-10000087"/>
    <s v="Furniture"/>
    <s v="Furnishings"/>
    <s v="Executive Impressions 14&quot; Two-Color Numerals Wall Clock"/>
    <x v="20"/>
    <x v="3"/>
    <x v="13"/>
  </r>
  <r>
    <n v="6838"/>
    <s v="CA-2016-116260"/>
    <x v="380"/>
    <d v="2016-07-12T00:00:00"/>
    <s v="Standard Class"/>
    <s v="BF-10975"/>
    <s v="Barbara Fisher"/>
    <s v="Corporate"/>
    <s v="United States"/>
    <s v="Vineland"/>
    <s v="New Jersey"/>
    <n v="8360"/>
    <s v="East"/>
    <s v="OFF-AR-10003732"/>
    <s v="Office Supplies"/>
    <s v="Art"/>
    <s v="Newell 333"/>
    <x v="1731"/>
    <x v="1"/>
    <x v="38"/>
  </r>
  <r>
    <n v="6839"/>
    <s v="CA-2018-107517"/>
    <x v="1119"/>
    <d v="2018-02-09T00:00:00"/>
    <s v="Standard Class"/>
    <s v="FC-14335"/>
    <s v="Fred Chung"/>
    <s v="Corporate"/>
    <s v="United States"/>
    <s v="Torrance"/>
    <s v="California"/>
    <n v="90503"/>
    <s v="West"/>
    <s v="OFF-AP-10000275"/>
    <s v="Office Supplies"/>
    <s v="Appliances"/>
    <s v="Sanyo Counter Height Refrigerator with Crisper, 3.6 Cubic Foot, Stainless Steel/Black"/>
    <x v="3814"/>
    <x v="3"/>
    <x v="31"/>
  </r>
  <r>
    <n v="6840"/>
    <s v="CA-2018-107517"/>
    <x v="1119"/>
    <d v="2018-02-09T00:00:00"/>
    <s v="Standard Class"/>
    <s v="FC-14335"/>
    <s v="Fred Chung"/>
    <s v="Corporate"/>
    <s v="United States"/>
    <s v="Torrance"/>
    <s v="California"/>
    <n v="90503"/>
    <s v="West"/>
    <s v="TEC-PH-10003505"/>
    <s v="Technology"/>
    <s v="Phones"/>
    <s v="Geemarc AmpliPOWER60"/>
    <x v="4488"/>
    <x v="3"/>
    <x v="31"/>
  </r>
  <r>
    <n v="6841"/>
    <s v="CA-2016-166338"/>
    <x v="401"/>
    <d v="2016-12-07T00:00:00"/>
    <s v="First Class"/>
    <s v="MP-18175"/>
    <s v="Mike Pelletier"/>
    <s v="Home Office"/>
    <s v="United States"/>
    <s v="Troy"/>
    <s v="Ohio"/>
    <n v="45373"/>
    <s v="East"/>
    <s v="OFF-BI-10002852"/>
    <s v="Office Supplies"/>
    <s v="Binders"/>
    <s v="Ibico Standard Transparent Covers"/>
    <x v="4489"/>
    <x v="1"/>
    <x v="14"/>
  </r>
  <r>
    <n v="6842"/>
    <s v="CA-2017-123946"/>
    <x v="126"/>
    <d v="2017-09-17T00:00:00"/>
    <s v="Standard Class"/>
    <s v="AJ-10795"/>
    <s v="Anthony Johnson"/>
    <s v="Corporate"/>
    <s v="United States"/>
    <s v="Springfield"/>
    <s v="Virginia"/>
    <n v="22153"/>
    <s v="South"/>
    <s v="TEC-AC-10004877"/>
    <s v="Technology"/>
    <s v="Accessories"/>
    <s v="ImationÂ 30456 USBÂ Flash DriveÂ 8GB"/>
    <x v="343"/>
    <x v="0"/>
    <x v="21"/>
  </r>
  <r>
    <n v="6843"/>
    <s v="CA-2017-123946"/>
    <x v="126"/>
    <d v="2017-09-17T00:00:00"/>
    <s v="Standard Class"/>
    <s v="AJ-10795"/>
    <s v="Anthony Johnson"/>
    <s v="Corporate"/>
    <s v="United States"/>
    <s v="Springfield"/>
    <s v="Virginia"/>
    <n v="22153"/>
    <s v="South"/>
    <s v="OFF-FA-10002975"/>
    <s v="Office Supplies"/>
    <s v="Fasteners"/>
    <s v="Staples"/>
    <x v="1176"/>
    <x v="0"/>
    <x v="21"/>
  </r>
  <r>
    <n v="6844"/>
    <s v="CA-2017-123946"/>
    <x v="126"/>
    <d v="2017-09-17T00:00:00"/>
    <s v="Standard Class"/>
    <s v="AJ-10795"/>
    <s v="Anthony Johnson"/>
    <s v="Corporate"/>
    <s v="United States"/>
    <s v="Springfield"/>
    <s v="Virginia"/>
    <n v="22153"/>
    <s v="South"/>
    <s v="OFF-ST-10000419"/>
    <s v="Office Supplies"/>
    <s v="Storage"/>
    <s v="Rogers Jumbo File, Granite"/>
    <x v="4490"/>
    <x v="0"/>
    <x v="21"/>
  </r>
  <r>
    <n v="6845"/>
    <s v="CA-2017-123946"/>
    <x v="126"/>
    <d v="2017-09-17T00:00:00"/>
    <s v="Standard Class"/>
    <s v="AJ-10795"/>
    <s v="Anthony Johnson"/>
    <s v="Corporate"/>
    <s v="United States"/>
    <s v="Springfield"/>
    <s v="Virginia"/>
    <n v="22153"/>
    <s v="South"/>
    <s v="FUR-CH-10002073"/>
    <s v="Furniture"/>
    <s v="Chairs"/>
    <s v="Hon Olson Stacker Chairs"/>
    <x v="4491"/>
    <x v="0"/>
    <x v="21"/>
  </r>
  <r>
    <n v="6846"/>
    <s v="CA-2015-147543"/>
    <x v="522"/>
    <d v="2015-07-12T00:00:00"/>
    <s v="Standard Class"/>
    <s v="BC-11125"/>
    <s v="Becky Castell"/>
    <s v="Home Office"/>
    <s v="United States"/>
    <s v="El Cajon"/>
    <s v="California"/>
    <n v="92020"/>
    <s v="West"/>
    <s v="FUR-CH-10000155"/>
    <s v="Furniture"/>
    <s v="Chairs"/>
    <s v="Global Comet Stacking Armless Chair"/>
    <x v="1618"/>
    <x v="2"/>
    <x v="39"/>
  </r>
  <r>
    <n v="6847"/>
    <s v="US-2017-159093"/>
    <x v="195"/>
    <d v="2017-05-14T00:00:00"/>
    <s v="Standard Class"/>
    <s v="RS-19420"/>
    <s v="Ricardo Sperren"/>
    <s v="Corporate"/>
    <s v="United States"/>
    <s v="Los Angeles"/>
    <s v="California"/>
    <n v="90036"/>
    <s v="West"/>
    <s v="OFF-PA-10001260"/>
    <s v="Office Supplies"/>
    <s v="Paper"/>
    <s v="TOPS Money Receipt Book, Consecutively Numbered in Red,"/>
    <x v="4492"/>
    <x v="0"/>
    <x v="35"/>
  </r>
  <r>
    <n v="6848"/>
    <s v="CA-2017-162110"/>
    <x v="427"/>
    <d v="2017-07-22T00:00:00"/>
    <s v="Standard Class"/>
    <s v="NP-18670"/>
    <s v="Nora Paige"/>
    <s v="Consumer"/>
    <s v="United States"/>
    <s v="Phoenix"/>
    <s v="Arizona"/>
    <n v="85023"/>
    <s v="West"/>
    <s v="TEC-PH-10001924"/>
    <s v="Technology"/>
    <s v="Phones"/>
    <s v="iHome FM Clock Radio with Lightning Dock"/>
    <x v="680"/>
    <x v="0"/>
    <x v="16"/>
  </r>
  <r>
    <n v="6849"/>
    <s v="US-2017-163461"/>
    <x v="1133"/>
    <d v="2017-06-21T00:00:00"/>
    <s v="First Class"/>
    <s v="BT-11440"/>
    <s v="Bobby Trafton"/>
    <s v="Consumer"/>
    <s v="United States"/>
    <s v="Frankfort"/>
    <s v="Illinois"/>
    <n v="60423"/>
    <s v="Central"/>
    <s v="OFF-PA-10003134"/>
    <s v="Office Supplies"/>
    <s v="Paper"/>
    <s v="Xerox 1937"/>
    <x v="4288"/>
    <x v="0"/>
    <x v="1"/>
  </r>
  <r>
    <n v="6850"/>
    <s v="CA-2015-101462"/>
    <x v="1017"/>
    <d v="2015-04-25T00:00:00"/>
    <s v="Standard Class"/>
    <s v="BP-11230"/>
    <s v="Benjamin Patterson"/>
    <s v="Consumer"/>
    <s v="United States"/>
    <s v="Los Angeles"/>
    <s v="California"/>
    <n v="90045"/>
    <s v="West"/>
    <s v="FUR-FU-10000409"/>
    <s v="Furniture"/>
    <s v="Furnishings"/>
    <s v="GE 4 Foot Flourescent Tube, 40 Watt"/>
    <x v="3523"/>
    <x v="2"/>
    <x v="41"/>
  </r>
  <r>
    <n v="6851"/>
    <s v="US-2017-100461"/>
    <x v="1134"/>
    <d v="2017-01-12T00:00:00"/>
    <s v="Standard Class"/>
    <s v="JO-15145"/>
    <s v="Jack O'Briant"/>
    <s v="Corporate"/>
    <s v="United States"/>
    <s v="Franklin"/>
    <s v="Wisconsin"/>
    <n v="53132"/>
    <s v="Central"/>
    <s v="FUR-BO-10002545"/>
    <s v="Furniture"/>
    <s v="Bookcases"/>
    <s v="Atlantic Metals Mobile 3-Shelf Bookcases, Custom Colors"/>
    <x v="4493"/>
    <x v="0"/>
    <x v="12"/>
  </r>
  <r>
    <n v="6852"/>
    <s v="US-2017-100461"/>
    <x v="1134"/>
    <d v="2017-01-12T00:00:00"/>
    <s v="Standard Class"/>
    <s v="JO-15145"/>
    <s v="Jack O'Briant"/>
    <s v="Corporate"/>
    <s v="United States"/>
    <s v="Franklin"/>
    <s v="Wisconsin"/>
    <n v="53132"/>
    <s v="Central"/>
    <s v="OFF-BI-10001460"/>
    <s v="Office Supplies"/>
    <s v="Binders"/>
    <s v="Plastic Binding Combs"/>
    <x v="4494"/>
    <x v="0"/>
    <x v="12"/>
  </r>
  <r>
    <n v="6853"/>
    <s v="US-2018-162670"/>
    <x v="331"/>
    <d v="2018-12-28T00:00:00"/>
    <s v="Second Class"/>
    <s v="MF-18250"/>
    <s v="Monica Federle"/>
    <s v="Corporate"/>
    <s v="United States"/>
    <s v="Little Rock"/>
    <s v="Arkansas"/>
    <n v="72209"/>
    <s v="South"/>
    <s v="OFF-ST-10001328"/>
    <s v="Office Supplies"/>
    <s v="Storage"/>
    <s v="Personal Filing Tote with Lid, Black/Gray"/>
    <x v="4495"/>
    <x v="3"/>
    <x v="22"/>
  </r>
  <r>
    <n v="6854"/>
    <s v="US-2018-162670"/>
    <x v="331"/>
    <d v="2018-12-28T00:00:00"/>
    <s v="Second Class"/>
    <s v="MF-18250"/>
    <s v="Monica Federle"/>
    <s v="Corporate"/>
    <s v="United States"/>
    <s v="Little Rock"/>
    <s v="Arkansas"/>
    <n v="72209"/>
    <s v="South"/>
    <s v="TEC-PH-10003601"/>
    <s v="Technology"/>
    <s v="Phones"/>
    <s v="Ativa D5772 2-Line 5.8GHz Digital Expandable Corded/Cordless Phone System with Answering &amp; Caller ID/Call Waiting, Black/Silver"/>
    <x v="4496"/>
    <x v="3"/>
    <x v="22"/>
  </r>
  <r>
    <n v="6855"/>
    <s v="US-2018-162670"/>
    <x v="331"/>
    <d v="2018-12-28T00:00:00"/>
    <s v="Second Class"/>
    <s v="MF-18250"/>
    <s v="Monica Federle"/>
    <s v="Corporate"/>
    <s v="United States"/>
    <s v="Little Rock"/>
    <s v="Arkansas"/>
    <n v="72209"/>
    <s v="South"/>
    <s v="OFF-ST-10001522"/>
    <s v="Office Supplies"/>
    <s v="Storage"/>
    <s v="Gould Plastics 18-Pocket Panel Bin, 34w x 5-1/4d x 20-1/2h"/>
    <x v="4497"/>
    <x v="3"/>
    <x v="22"/>
  </r>
  <r>
    <n v="6856"/>
    <s v="US-2018-162670"/>
    <x v="331"/>
    <d v="2018-12-28T00:00:00"/>
    <s v="Second Class"/>
    <s v="MF-18250"/>
    <s v="Monica Federle"/>
    <s v="Corporate"/>
    <s v="United States"/>
    <s v="Little Rock"/>
    <s v="Arkansas"/>
    <n v="72209"/>
    <s v="South"/>
    <s v="OFF-PA-10001994"/>
    <s v="Office Supplies"/>
    <s v="Paper"/>
    <s v="Ink Jet Note and Greeting Cards, 8-1/2&quot; x 5-1/2&quot; Card Size"/>
    <x v="4498"/>
    <x v="3"/>
    <x v="22"/>
  </r>
  <r>
    <n v="6857"/>
    <s v="US-2018-162670"/>
    <x v="331"/>
    <d v="2018-12-28T00:00:00"/>
    <s v="Second Class"/>
    <s v="MF-18250"/>
    <s v="Monica Federle"/>
    <s v="Corporate"/>
    <s v="United States"/>
    <s v="Little Rock"/>
    <s v="Arkansas"/>
    <n v="72209"/>
    <s v="South"/>
    <s v="OFF-EN-10001453"/>
    <s v="Office Supplies"/>
    <s v="Envelopes"/>
    <s v="Tyvek Interoffice Envelopes, 9 1/2&quot; x 12 1/2&quot;, 100/Box"/>
    <x v="1091"/>
    <x v="3"/>
    <x v="22"/>
  </r>
  <r>
    <n v="6858"/>
    <s v="CA-2018-128965"/>
    <x v="827"/>
    <d v="2018-04-22T00:00:00"/>
    <s v="Standard Class"/>
    <s v="PS-18760"/>
    <s v="Pamela Stobb"/>
    <s v="Consumer"/>
    <s v="United States"/>
    <s v="Los Angeles"/>
    <s v="California"/>
    <n v="90008"/>
    <s v="West"/>
    <s v="OFF-PA-10004911"/>
    <s v="Office Supplies"/>
    <s v="Paper"/>
    <s v="Rediform S.O.S. 1-Up Phone Message Bk, 4-1/4x3-1/16 Bk, 1 Form/Pg, 40 Messages/Bk, 3/Pk"/>
    <x v="4499"/>
    <x v="3"/>
    <x v="4"/>
  </r>
  <r>
    <n v="6859"/>
    <s v="CA-2018-128965"/>
    <x v="827"/>
    <d v="2018-04-22T00:00:00"/>
    <s v="Standard Class"/>
    <s v="PS-18760"/>
    <s v="Pamela Stobb"/>
    <s v="Consumer"/>
    <s v="United States"/>
    <s v="Los Angeles"/>
    <s v="California"/>
    <n v="90008"/>
    <s v="West"/>
    <s v="OFF-LA-10001404"/>
    <s v="Office Supplies"/>
    <s v="Labels"/>
    <s v="Avery 517"/>
    <x v="1552"/>
    <x v="3"/>
    <x v="4"/>
  </r>
  <r>
    <n v="6860"/>
    <s v="CA-2018-128965"/>
    <x v="827"/>
    <d v="2018-04-22T00:00:00"/>
    <s v="Standard Class"/>
    <s v="PS-18760"/>
    <s v="Pamela Stobb"/>
    <s v="Consumer"/>
    <s v="United States"/>
    <s v="Los Angeles"/>
    <s v="California"/>
    <n v="90008"/>
    <s v="West"/>
    <s v="OFF-FA-10001561"/>
    <s v="Office Supplies"/>
    <s v="Fasteners"/>
    <s v="Stockwell Push Pins"/>
    <x v="2868"/>
    <x v="3"/>
    <x v="4"/>
  </r>
  <r>
    <n v="6861"/>
    <s v="CA-2018-128965"/>
    <x v="827"/>
    <d v="2018-04-22T00:00:00"/>
    <s v="Standard Class"/>
    <s v="PS-18760"/>
    <s v="Pamela Stobb"/>
    <s v="Consumer"/>
    <s v="United States"/>
    <s v="Los Angeles"/>
    <s v="California"/>
    <n v="90008"/>
    <s v="West"/>
    <s v="TEC-AC-10001383"/>
    <s v="Technology"/>
    <s v="Accessories"/>
    <s v="Logitech Wireless Touch Keyboard K400"/>
    <x v="4500"/>
    <x v="3"/>
    <x v="4"/>
  </r>
  <r>
    <n v="6862"/>
    <s v="CA-2018-128965"/>
    <x v="827"/>
    <d v="2018-04-22T00:00:00"/>
    <s v="Standard Class"/>
    <s v="PS-18760"/>
    <s v="Pamela Stobb"/>
    <s v="Consumer"/>
    <s v="United States"/>
    <s v="Los Angeles"/>
    <s v="California"/>
    <n v="90008"/>
    <s v="West"/>
    <s v="OFF-LA-10003190"/>
    <s v="Office Supplies"/>
    <s v="Labels"/>
    <s v="Avery 474"/>
    <x v="4023"/>
    <x v="3"/>
    <x v="4"/>
  </r>
  <r>
    <n v="6863"/>
    <s v="CA-2018-128965"/>
    <x v="827"/>
    <d v="2018-04-22T00:00:00"/>
    <s v="Standard Class"/>
    <s v="PS-18760"/>
    <s v="Pamela Stobb"/>
    <s v="Consumer"/>
    <s v="United States"/>
    <s v="Los Angeles"/>
    <s v="California"/>
    <n v="90008"/>
    <s v="West"/>
    <s v="FUR-CH-10003774"/>
    <s v="Furniture"/>
    <s v="Chairs"/>
    <s v="Global Wood Trimmed Manager's Task Chair, Khaki"/>
    <x v="286"/>
    <x v="3"/>
    <x v="4"/>
  </r>
  <r>
    <n v="6864"/>
    <s v="CA-2018-138618"/>
    <x v="96"/>
    <d v="2018-12-08T00:00:00"/>
    <s v="Standard Class"/>
    <s v="MY-17380"/>
    <s v="Maribeth Yedwab"/>
    <s v="Corporate"/>
    <s v="United States"/>
    <s v="San Antonio"/>
    <s v="Texas"/>
    <n v="78207"/>
    <s v="Central"/>
    <s v="OFF-PA-10000520"/>
    <s v="Office Supplies"/>
    <s v="Paper"/>
    <s v="Xerox 201"/>
    <x v="559"/>
    <x v="3"/>
    <x v="22"/>
  </r>
  <r>
    <n v="6865"/>
    <s v="US-2017-126452"/>
    <x v="1036"/>
    <d v="2017-08-28T00:00:00"/>
    <s v="Standard Class"/>
    <s v="SC-20230"/>
    <s v="Scot Coram"/>
    <s v="Corporate"/>
    <s v="United States"/>
    <s v="Los Angeles"/>
    <s v="California"/>
    <n v="90004"/>
    <s v="West"/>
    <s v="OFF-BI-10004465"/>
    <s v="Office Supplies"/>
    <s v="Binders"/>
    <s v="Avery Durable Slant Ring Binders"/>
    <x v="2485"/>
    <x v="0"/>
    <x v="28"/>
  </r>
  <r>
    <n v="6866"/>
    <s v="US-2017-126452"/>
    <x v="1036"/>
    <d v="2017-08-28T00:00:00"/>
    <s v="Standard Class"/>
    <s v="SC-20230"/>
    <s v="Scot Coram"/>
    <s v="Corporate"/>
    <s v="United States"/>
    <s v="Los Angeles"/>
    <s v="California"/>
    <n v="90004"/>
    <s v="West"/>
    <s v="TEC-PH-10003555"/>
    <s v="Technology"/>
    <s v="Phones"/>
    <s v="Motorola HK250 Universal Bluetooth Headset"/>
    <x v="1361"/>
    <x v="0"/>
    <x v="28"/>
  </r>
  <r>
    <n v="6867"/>
    <s v="US-2017-126452"/>
    <x v="1036"/>
    <d v="2017-08-28T00:00:00"/>
    <s v="Standard Class"/>
    <s v="SC-20230"/>
    <s v="Scot Coram"/>
    <s v="Corporate"/>
    <s v="United States"/>
    <s v="Los Angeles"/>
    <s v="California"/>
    <n v="90004"/>
    <s v="West"/>
    <s v="TEC-AC-10000844"/>
    <s v="Technology"/>
    <s v="Accessories"/>
    <s v="LogitechÂ Gaming G510s - Keyboard"/>
    <x v="2325"/>
    <x v="0"/>
    <x v="28"/>
  </r>
  <r>
    <n v="6868"/>
    <s v="US-2017-126452"/>
    <x v="1036"/>
    <d v="2017-08-28T00:00:00"/>
    <s v="Standard Class"/>
    <s v="SC-20230"/>
    <s v="Scot Coram"/>
    <s v="Corporate"/>
    <s v="United States"/>
    <s v="Los Angeles"/>
    <s v="California"/>
    <n v="90004"/>
    <s v="West"/>
    <s v="TEC-PH-10003187"/>
    <s v="Technology"/>
    <s v="Phones"/>
    <s v="Anker Astro Mini 3000mAh Ultra-Compact Portable Charger"/>
    <x v="236"/>
    <x v="0"/>
    <x v="28"/>
  </r>
  <r>
    <n v="6869"/>
    <s v="US-2017-126452"/>
    <x v="1036"/>
    <d v="2017-08-28T00:00:00"/>
    <s v="Standard Class"/>
    <s v="SC-20230"/>
    <s v="Scot Coram"/>
    <s v="Corporate"/>
    <s v="United States"/>
    <s v="Los Angeles"/>
    <s v="California"/>
    <n v="90004"/>
    <s v="West"/>
    <s v="FUR-TA-10003569"/>
    <s v="Furniture"/>
    <s v="Tables"/>
    <s v="Bretford CR8500 Series Meeting Room Furniture"/>
    <x v="4501"/>
    <x v="0"/>
    <x v="28"/>
  </r>
  <r>
    <n v="6870"/>
    <s v="US-2017-126452"/>
    <x v="1036"/>
    <d v="2017-08-28T00:00:00"/>
    <s v="Standard Class"/>
    <s v="SC-20230"/>
    <s v="Scot Coram"/>
    <s v="Corporate"/>
    <s v="United States"/>
    <s v="Los Angeles"/>
    <s v="California"/>
    <n v="90004"/>
    <s v="West"/>
    <s v="OFF-PA-10003848"/>
    <s v="Office Supplies"/>
    <s v="Paper"/>
    <s v="Xerox 1997"/>
    <x v="91"/>
    <x v="0"/>
    <x v="28"/>
  </r>
  <r>
    <n v="6871"/>
    <s v="US-2017-126452"/>
    <x v="1036"/>
    <d v="2017-08-28T00:00:00"/>
    <s v="Standard Class"/>
    <s v="SC-20230"/>
    <s v="Scot Coram"/>
    <s v="Corporate"/>
    <s v="United States"/>
    <s v="Los Angeles"/>
    <s v="California"/>
    <n v="90004"/>
    <s v="West"/>
    <s v="OFF-PA-10002606"/>
    <s v="Office Supplies"/>
    <s v="Paper"/>
    <s v="Xerox 1928"/>
    <x v="3878"/>
    <x v="0"/>
    <x v="28"/>
  </r>
  <r>
    <n v="6872"/>
    <s v="CA-2017-145009"/>
    <x v="5"/>
    <d v="2017-12-08T00:00:00"/>
    <s v="Second Class"/>
    <s v="RF-19345"/>
    <s v="Randy Ferguson"/>
    <s v="Corporate"/>
    <s v="United States"/>
    <s v="Chicago"/>
    <s v="Illinois"/>
    <n v="60610"/>
    <s v="Central"/>
    <s v="OFF-LA-10004853"/>
    <s v="Office Supplies"/>
    <s v="Labels"/>
    <s v="Avery 483"/>
    <x v="1627"/>
    <x v="0"/>
    <x v="5"/>
  </r>
  <r>
    <n v="6873"/>
    <s v="CA-2016-162544"/>
    <x v="1135"/>
    <d v="2016-12-19T00:00:00"/>
    <s v="First Class"/>
    <s v="SG-20080"/>
    <s v="Sandra Glassco"/>
    <s v="Consumer"/>
    <s v="United States"/>
    <s v="Seattle"/>
    <s v="Washington"/>
    <n v="98105"/>
    <s v="West"/>
    <s v="OFF-PA-10004948"/>
    <s v="Office Supplies"/>
    <s v="Paper"/>
    <s v="Xerox 190"/>
    <x v="1377"/>
    <x v="1"/>
    <x v="14"/>
  </r>
  <r>
    <n v="6874"/>
    <s v="CA-2015-124394"/>
    <x v="1136"/>
    <d v="2015-10-22T00:00:00"/>
    <s v="Second Class"/>
    <s v="TB-21520"/>
    <s v="Tracy Blumstein"/>
    <s v="Consumer"/>
    <s v="United States"/>
    <s v="Beaumont"/>
    <s v="Texas"/>
    <n v="77705"/>
    <s v="Central"/>
    <s v="OFF-BI-10003676"/>
    <s v="Office Supplies"/>
    <s v="Binders"/>
    <s v="GBC Standard Recycled Report Covers, Clear Plastic Sheets"/>
    <x v="991"/>
    <x v="2"/>
    <x v="18"/>
  </r>
  <r>
    <n v="6875"/>
    <s v="CA-2015-124394"/>
    <x v="1136"/>
    <d v="2015-10-22T00:00:00"/>
    <s v="Second Class"/>
    <s v="TB-21520"/>
    <s v="Tracy Blumstein"/>
    <s v="Consumer"/>
    <s v="United States"/>
    <s v="Beaumont"/>
    <s v="Texas"/>
    <n v="77705"/>
    <s v="Central"/>
    <s v="TEC-AC-10001314"/>
    <s v="Technology"/>
    <s v="Accessories"/>
    <s v="Case Logic 2.4GHz Wireless Keyboard"/>
    <x v="2435"/>
    <x v="2"/>
    <x v="18"/>
  </r>
  <r>
    <n v="6876"/>
    <s v="US-2017-121013"/>
    <x v="64"/>
    <d v="2017-09-10T00:00:00"/>
    <s v="Standard Class"/>
    <s v="MM-17920"/>
    <s v="Michael Moore"/>
    <s v="Consumer"/>
    <s v="United States"/>
    <s v="Chesapeake"/>
    <s v="Virginia"/>
    <n v="23320"/>
    <s v="South"/>
    <s v="OFF-LA-10004545"/>
    <s v="Office Supplies"/>
    <s v="Labels"/>
    <s v="Avery 50"/>
    <x v="2910"/>
    <x v="0"/>
    <x v="21"/>
  </r>
  <r>
    <n v="6877"/>
    <s v="US-2017-121013"/>
    <x v="64"/>
    <d v="2017-09-10T00:00:00"/>
    <s v="Standard Class"/>
    <s v="MM-17920"/>
    <s v="Michael Moore"/>
    <s v="Consumer"/>
    <s v="United States"/>
    <s v="Chesapeake"/>
    <s v="Virginia"/>
    <n v="23320"/>
    <s v="South"/>
    <s v="FUR-TA-10003238"/>
    <s v="Furniture"/>
    <s v="Tables"/>
    <s v="Chromcraft Bull-Nose Wood 48&quot; x 96&quot; Rectangular Conference Tables"/>
    <x v="675"/>
    <x v="0"/>
    <x v="21"/>
  </r>
  <r>
    <n v="6878"/>
    <s v="US-2016-123918"/>
    <x v="52"/>
    <d v="2016-10-15T00:00:00"/>
    <s v="Same Day"/>
    <s v="CG-12520"/>
    <s v="Claire Gute"/>
    <s v="Consumer"/>
    <s v="United States"/>
    <s v="Dallas"/>
    <s v="Texas"/>
    <n v="75217"/>
    <s v="Central"/>
    <s v="FUR-FU-10004952"/>
    <s v="Furniture"/>
    <s v="Furnishings"/>
    <s v="C-Line Cubicle Keepers Polyproplyene Holder w/Velcro Back, 8-1/2x11, 25/Bx"/>
    <x v="4502"/>
    <x v="1"/>
    <x v="2"/>
  </r>
  <r>
    <n v="6879"/>
    <s v="US-2016-123918"/>
    <x v="52"/>
    <d v="2016-10-15T00:00:00"/>
    <s v="Same Day"/>
    <s v="CG-12520"/>
    <s v="Claire Gute"/>
    <s v="Consumer"/>
    <s v="United States"/>
    <s v="Dallas"/>
    <s v="Texas"/>
    <n v="75217"/>
    <s v="Central"/>
    <s v="OFF-PA-10003001"/>
    <s v="Office Supplies"/>
    <s v="Paper"/>
    <s v="Xerox 1986"/>
    <x v="752"/>
    <x v="1"/>
    <x v="2"/>
  </r>
  <r>
    <n v="6880"/>
    <s v="CA-2016-137113"/>
    <x v="494"/>
    <d v="2016-12-05T00:00:00"/>
    <s v="Second Class"/>
    <s v="TW-21025"/>
    <s v="Tamara Willingham"/>
    <s v="Home Office"/>
    <s v="United States"/>
    <s v="Seattle"/>
    <s v="Washington"/>
    <n v="98105"/>
    <s v="West"/>
    <s v="FUR-CH-10001215"/>
    <s v="Furniture"/>
    <s v="Chairs"/>
    <s v="Global Troy Executive Leather Low-Back Tilter"/>
    <x v="4052"/>
    <x v="1"/>
    <x v="14"/>
  </r>
  <r>
    <n v="6881"/>
    <s v="CA-2016-137113"/>
    <x v="494"/>
    <d v="2016-12-05T00:00:00"/>
    <s v="Second Class"/>
    <s v="TW-21025"/>
    <s v="Tamara Willingham"/>
    <s v="Home Office"/>
    <s v="United States"/>
    <s v="Seattle"/>
    <s v="Washington"/>
    <n v="98105"/>
    <s v="West"/>
    <s v="OFF-PA-10004255"/>
    <s v="Office Supplies"/>
    <s v="Paper"/>
    <s v="Xerox 219"/>
    <x v="56"/>
    <x v="1"/>
    <x v="14"/>
  </r>
  <r>
    <n v="6882"/>
    <s v="CA-2016-137113"/>
    <x v="494"/>
    <d v="2016-12-05T00:00:00"/>
    <s v="Second Class"/>
    <s v="TW-21025"/>
    <s v="Tamara Willingham"/>
    <s v="Home Office"/>
    <s v="United States"/>
    <s v="Seattle"/>
    <s v="Washington"/>
    <n v="98105"/>
    <s v="West"/>
    <s v="FUR-TA-10001705"/>
    <s v="Furniture"/>
    <s v="Tables"/>
    <s v="Bush Advantage Collection Round Conference Table"/>
    <x v="4503"/>
    <x v="1"/>
    <x v="14"/>
  </r>
  <r>
    <n v="6883"/>
    <s v="CA-2016-137113"/>
    <x v="494"/>
    <d v="2016-12-05T00:00:00"/>
    <s v="Second Class"/>
    <s v="TW-21025"/>
    <s v="Tamara Willingham"/>
    <s v="Home Office"/>
    <s v="United States"/>
    <s v="Seattle"/>
    <s v="Washington"/>
    <n v="98105"/>
    <s v="West"/>
    <s v="OFF-ST-10002554"/>
    <s v="Office Supplies"/>
    <s v="Storage"/>
    <s v="Tennsco Industrial Shelving"/>
    <x v="64"/>
    <x v="1"/>
    <x v="14"/>
  </r>
  <r>
    <n v="6884"/>
    <s v="CA-2016-137113"/>
    <x v="494"/>
    <d v="2016-12-05T00:00:00"/>
    <s v="Second Class"/>
    <s v="TW-21025"/>
    <s v="Tamara Willingham"/>
    <s v="Home Office"/>
    <s v="United States"/>
    <s v="Seattle"/>
    <s v="Washington"/>
    <n v="98105"/>
    <s v="West"/>
    <s v="OFF-PA-10002222"/>
    <s v="Office Supplies"/>
    <s v="Paper"/>
    <s v="Xerox Color Copier Paper, 11&quot; x 17&quot;, Ream"/>
    <x v="1147"/>
    <x v="1"/>
    <x v="14"/>
  </r>
  <r>
    <n v="6885"/>
    <s v="CA-2016-120677"/>
    <x v="70"/>
    <d v="2016-06-04T00:00:00"/>
    <s v="Standard Class"/>
    <s v="BD-11320"/>
    <s v="Bill Donatelli"/>
    <s v="Consumer"/>
    <s v="United States"/>
    <s v="Minneapolis"/>
    <s v="Minnesota"/>
    <n v="55407"/>
    <s v="Central"/>
    <s v="FUR-CH-10002320"/>
    <s v="Furniture"/>
    <s v="Chairs"/>
    <s v="Hon Pagoda Stacking Chairs"/>
    <x v="4504"/>
    <x v="1"/>
    <x v="33"/>
  </r>
  <r>
    <n v="6886"/>
    <s v="CA-2018-123036"/>
    <x v="18"/>
    <d v="2018-09-17T00:00:00"/>
    <s v="Standard Class"/>
    <s v="HA-14905"/>
    <s v="Helen Abelman"/>
    <s v="Consumer"/>
    <s v="United States"/>
    <s v="Springfield"/>
    <s v="Ohio"/>
    <n v="45503"/>
    <s v="East"/>
    <s v="TEC-AC-10003499"/>
    <s v="Technology"/>
    <s v="Accessories"/>
    <s v="Memorex Mini Travel Drive 8 GB USB 2.0 Flash Drive"/>
    <x v="4505"/>
    <x v="3"/>
    <x v="15"/>
  </r>
  <r>
    <n v="6887"/>
    <s v="CA-2018-123036"/>
    <x v="18"/>
    <d v="2018-09-17T00:00:00"/>
    <s v="Standard Class"/>
    <s v="HA-14905"/>
    <s v="Helen Abelman"/>
    <s v="Consumer"/>
    <s v="United States"/>
    <s v="Springfield"/>
    <s v="Ohio"/>
    <n v="45503"/>
    <s v="East"/>
    <s v="TEC-PH-10003580"/>
    <s v="Technology"/>
    <s v="Phones"/>
    <s v="Cisco IP Phone 7961G-GE VoIP phone"/>
    <x v="4506"/>
    <x v="3"/>
    <x v="15"/>
  </r>
  <r>
    <n v="6888"/>
    <s v="CA-2018-120222"/>
    <x v="1016"/>
    <d v="2018-05-02T00:00:00"/>
    <s v="Standard Class"/>
    <s v="LL-16840"/>
    <s v="Lauren Leatherbury"/>
    <s v="Consumer"/>
    <s v="United States"/>
    <s v="Los Angeles"/>
    <s v="California"/>
    <n v="90032"/>
    <s v="West"/>
    <s v="OFF-PA-10004675"/>
    <s v="Office Supplies"/>
    <s v="Paper"/>
    <s v="Telephone Message Books with Fax/Mobile Section, 5 1/2&quot; x 3 3/16&quot;"/>
    <x v="71"/>
    <x v="3"/>
    <x v="4"/>
  </r>
  <r>
    <n v="6889"/>
    <s v="CA-2018-120222"/>
    <x v="1016"/>
    <d v="2018-05-02T00:00:00"/>
    <s v="Standard Class"/>
    <s v="LL-16840"/>
    <s v="Lauren Leatherbury"/>
    <s v="Consumer"/>
    <s v="United States"/>
    <s v="Los Angeles"/>
    <s v="California"/>
    <n v="90032"/>
    <s v="West"/>
    <s v="OFF-BI-10000666"/>
    <s v="Office Supplies"/>
    <s v="Binders"/>
    <s v="Surelock Post Binders"/>
    <x v="4507"/>
    <x v="3"/>
    <x v="4"/>
  </r>
  <r>
    <n v="6890"/>
    <s v="CA-2018-164756"/>
    <x v="65"/>
    <d v="2018-09-22T00:00:00"/>
    <s v="Standard Class"/>
    <s v="SS-20140"/>
    <s v="Saphhira Shifley"/>
    <s v="Corporate"/>
    <s v="United States"/>
    <s v="Columbus"/>
    <s v="Georgia"/>
    <n v="31907"/>
    <s v="South"/>
    <s v="TEC-PH-10001552"/>
    <s v="Technology"/>
    <s v="Phones"/>
    <s v="I Need's 3d Hello Kitty Hybrid Silicone Case Cover for HTC One X 4g with 3d Hello Kitty Stylus Pen Green/pink"/>
    <x v="4508"/>
    <x v="3"/>
    <x v="15"/>
  </r>
  <r>
    <n v="6891"/>
    <s v="CA-2018-164756"/>
    <x v="65"/>
    <d v="2018-09-22T00:00:00"/>
    <s v="Standard Class"/>
    <s v="SS-20140"/>
    <s v="Saphhira Shifley"/>
    <s v="Corporate"/>
    <s v="United States"/>
    <s v="Columbus"/>
    <s v="Georgia"/>
    <n v="31907"/>
    <s v="South"/>
    <s v="OFF-PA-10000673"/>
    <s v="Office Supplies"/>
    <s v="Paper"/>
    <s v="Post-it â€œImportant Messageâ€ Note Pad, Neon Colors, 50 Sheets/Pad"/>
    <x v="360"/>
    <x v="3"/>
    <x v="15"/>
  </r>
  <r>
    <n v="6892"/>
    <s v="CA-2018-164756"/>
    <x v="65"/>
    <d v="2018-09-22T00:00:00"/>
    <s v="Standard Class"/>
    <s v="SS-20140"/>
    <s v="Saphhira Shifley"/>
    <s v="Corporate"/>
    <s v="United States"/>
    <s v="Columbus"/>
    <s v="Georgia"/>
    <n v="31907"/>
    <s v="South"/>
    <s v="OFF-AR-10000380"/>
    <s v="Office Supplies"/>
    <s v="Art"/>
    <s v="Hunt PowerHouse Electric Pencil Sharpener, Blue"/>
    <x v="3273"/>
    <x v="3"/>
    <x v="15"/>
  </r>
  <r>
    <n v="6893"/>
    <s v="CA-2018-164756"/>
    <x v="65"/>
    <d v="2018-09-22T00:00:00"/>
    <s v="Standard Class"/>
    <s v="SS-20140"/>
    <s v="Saphhira Shifley"/>
    <s v="Corporate"/>
    <s v="United States"/>
    <s v="Columbus"/>
    <s v="Georgia"/>
    <n v="31907"/>
    <s v="South"/>
    <s v="OFF-PA-10003848"/>
    <s v="Office Supplies"/>
    <s v="Paper"/>
    <s v="Xerox 1997"/>
    <x v="233"/>
    <x v="3"/>
    <x v="15"/>
  </r>
  <r>
    <n v="6894"/>
    <s v="CA-2018-164756"/>
    <x v="65"/>
    <d v="2018-09-22T00:00:00"/>
    <s v="Standard Class"/>
    <s v="SS-20140"/>
    <s v="Saphhira Shifley"/>
    <s v="Corporate"/>
    <s v="United States"/>
    <s v="Columbus"/>
    <s v="Georgia"/>
    <n v="31907"/>
    <s v="South"/>
    <s v="FUR-FU-10002963"/>
    <s v="Furniture"/>
    <s v="Furnishings"/>
    <s v="Master Caster Door Stop, Gray"/>
    <x v="2308"/>
    <x v="3"/>
    <x v="15"/>
  </r>
  <r>
    <n v="6895"/>
    <s v="CA-2018-164756"/>
    <x v="65"/>
    <d v="2018-09-22T00:00:00"/>
    <s v="Standard Class"/>
    <s v="SS-20140"/>
    <s v="Saphhira Shifley"/>
    <s v="Corporate"/>
    <s v="United States"/>
    <s v="Columbus"/>
    <s v="Georgia"/>
    <n v="31907"/>
    <s v="South"/>
    <s v="TEC-PH-10002447"/>
    <s v="Technology"/>
    <s v="Phones"/>
    <s v="AT&amp;T CL83451 4-Handset Telephone"/>
    <x v="4509"/>
    <x v="3"/>
    <x v="15"/>
  </r>
  <r>
    <n v="6896"/>
    <s v="CA-2018-164756"/>
    <x v="65"/>
    <d v="2018-09-22T00:00:00"/>
    <s v="Standard Class"/>
    <s v="SS-20140"/>
    <s v="Saphhira Shifley"/>
    <s v="Corporate"/>
    <s v="United States"/>
    <s v="Columbus"/>
    <s v="Georgia"/>
    <n v="31907"/>
    <s v="South"/>
    <s v="OFF-SU-10004261"/>
    <s v="Office Supplies"/>
    <s v="Supplies"/>
    <s v="Fiskars 8&quot; Scissors, 2/Pack"/>
    <x v="4510"/>
    <x v="3"/>
    <x v="15"/>
  </r>
  <r>
    <n v="6897"/>
    <s v="CA-2018-164756"/>
    <x v="65"/>
    <d v="2018-09-22T00:00:00"/>
    <s v="Standard Class"/>
    <s v="SS-20140"/>
    <s v="Saphhira Shifley"/>
    <s v="Corporate"/>
    <s v="United States"/>
    <s v="Columbus"/>
    <s v="Georgia"/>
    <n v="31907"/>
    <s v="South"/>
    <s v="OFF-PA-10003228"/>
    <s v="Office Supplies"/>
    <s v="Paper"/>
    <s v="Xerox 1917"/>
    <x v="1644"/>
    <x v="3"/>
    <x v="15"/>
  </r>
  <r>
    <n v="6898"/>
    <s v="CA-2018-122028"/>
    <x v="238"/>
    <d v="2018-08-25T00:00:00"/>
    <s v="Standard Class"/>
    <s v="CK-12205"/>
    <s v="Chloris Kastensmidt"/>
    <s v="Consumer"/>
    <s v="United States"/>
    <s v="Lakewood"/>
    <s v="Ohio"/>
    <n v="44107"/>
    <s v="East"/>
    <s v="OFF-BI-10004817"/>
    <s v="Office Supplies"/>
    <s v="Binders"/>
    <s v="GBC Personal VeloBind Strips"/>
    <x v="4511"/>
    <x v="3"/>
    <x v="43"/>
  </r>
  <r>
    <n v="6899"/>
    <s v="US-2016-165512"/>
    <x v="1137"/>
    <d v="2016-05-26T00:00:00"/>
    <s v="Second Class"/>
    <s v="VS-21820"/>
    <s v="Vivek Sundaresam"/>
    <s v="Consumer"/>
    <s v="United States"/>
    <s v="Naperville"/>
    <s v="Illinois"/>
    <n v="60540"/>
    <s v="Central"/>
    <s v="FUR-CH-10002880"/>
    <s v="Furniture"/>
    <s v="Chairs"/>
    <s v="Global High-Back Leather Tilter, Burgundy"/>
    <x v="4512"/>
    <x v="1"/>
    <x v="33"/>
  </r>
  <r>
    <n v="6900"/>
    <s v="US-2016-165512"/>
    <x v="1137"/>
    <d v="2016-05-26T00:00:00"/>
    <s v="Second Class"/>
    <s v="VS-21820"/>
    <s v="Vivek Sundaresam"/>
    <s v="Consumer"/>
    <s v="United States"/>
    <s v="Naperville"/>
    <s v="Illinois"/>
    <n v="60540"/>
    <s v="Central"/>
    <s v="OFF-BI-10001249"/>
    <s v="Office Supplies"/>
    <s v="Binders"/>
    <s v="Avery Heavy-Duty EZD View Binder with Locking Rings"/>
    <x v="2976"/>
    <x v="1"/>
    <x v="33"/>
  </r>
  <r>
    <n v="6901"/>
    <s v="CA-2016-140557"/>
    <x v="67"/>
    <d v="2016-09-11T00:00:00"/>
    <s v="Standard Class"/>
    <s v="TN-21040"/>
    <s v="Tanja Norvell"/>
    <s v="Home Office"/>
    <s v="United States"/>
    <s v="New York City"/>
    <s v="New York"/>
    <n v="10009"/>
    <s v="East"/>
    <s v="TEC-AC-10002402"/>
    <s v="Technology"/>
    <s v="Accessories"/>
    <s v="Razer Kraken PRO Over Ear PC and Music Headset"/>
    <x v="4513"/>
    <x v="1"/>
    <x v="11"/>
  </r>
  <r>
    <n v="6902"/>
    <s v="US-2018-135013"/>
    <x v="1138"/>
    <d v="2018-07-24T00:00:00"/>
    <s v="Same Day"/>
    <s v="HR-14830"/>
    <s v="Harold Ryan"/>
    <s v="Corporate"/>
    <s v="United States"/>
    <s v="Huntington Beach"/>
    <s v="California"/>
    <n v="92646"/>
    <s v="West"/>
    <s v="TEC-CO-10001449"/>
    <s v="Technology"/>
    <s v="Copiers"/>
    <s v="Hewlett Packard LaserJet 3310 Copier"/>
    <x v="4514"/>
    <x v="3"/>
    <x v="10"/>
  </r>
  <r>
    <n v="6903"/>
    <s v="CA-2018-111220"/>
    <x v="264"/>
    <d v="2018-09-08T00:00:00"/>
    <s v="Standard Class"/>
    <s v="JS-15595"/>
    <s v="Jill Stevenson"/>
    <s v="Corporate"/>
    <s v="United States"/>
    <s v="Chicago"/>
    <s v="Illinois"/>
    <n v="60653"/>
    <s v="Central"/>
    <s v="OFF-FA-10002280"/>
    <s v="Office Supplies"/>
    <s v="Fasteners"/>
    <s v="Advantus Plastic Paper Clips"/>
    <x v="4515"/>
    <x v="3"/>
    <x v="15"/>
  </r>
  <r>
    <n v="6904"/>
    <s v="CA-2018-111220"/>
    <x v="264"/>
    <d v="2018-09-08T00:00:00"/>
    <s v="Standard Class"/>
    <s v="JS-15595"/>
    <s v="Jill Stevenson"/>
    <s v="Corporate"/>
    <s v="United States"/>
    <s v="Chicago"/>
    <s v="Illinois"/>
    <n v="60653"/>
    <s v="Central"/>
    <s v="OFF-AP-10003278"/>
    <s v="Office Supplies"/>
    <s v="Appliances"/>
    <s v="Belkin 7-Outlet SurgeMaster Home Series"/>
    <x v="4516"/>
    <x v="3"/>
    <x v="15"/>
  </r>
  <r>
    <n v="6905"/>
    <s v="CA-2018-111220"/>
    <x v="264"/>
    <d v="2018-09-08T00:00:00"/>
    <s v="Standard Class"/>
    <s v="JS-15595"/>
    <s v="Jill Stevenson"/>
    <s v="Corporate"/>
    <s v="United States"/>
    <s v="Chicago"/>
    <s v="Illinois"/>
    <n v="60653"/>
    <s v="Central"/>
    <s v="OFF-ST-10003994"/>
    <s v="Office Supplies"/>
    <s v="Storage"/>
    <s v="Belkin 19&quot; Center-Weighted Shelf, Gray"/>
    <x v="4517"/>
    <x v="3"/>
    <x v="15"/>
  </r>
  <r>
    <n v="6906"/>
    <s v="US-2018-149006"/>
    <x v="1139"/>
    <d v="2018-12-08T00:00:00"/>
    <s v="Second Class"/>
    <s v="BN-11470"/>
    <s v="Brad Norvell"/>
    <s v="Corporate"/>
    <s v="United States"/>
    <s v="Brentwood"/>
    <s v="California"/>
    <n v="94513"/>
    <s v="West"/>
    <s v="OFF-ST-10003221"/>
    <s v="Office Supplies"/>
    <s v="Storage"/>
    <s v="Staple magnet"/>
    <x v="3766"/>
    <x v="3"/>
    <x v="22"/>
  </r>
  <r>
    <n v="6907"/>
    <s v="CA-2018-149468"/>
    <x v="968"/>
    <d v="2018-05-20T00:00:00"/>
    <s v="Same Day"/>
    <s v="AR-10405"/>
    <s v="Allen Rosenblatt"/>
    <s v="Corporate"/>
    <s v="United States"/>
    <s v="Trenton"/>
    <s v="Michigan"/>
    <n v="48183"/>
    <s v="Central"/>
    <s v="OFF-BI-10002225"/>
    <s v="Office Supplies"/>
    <s v="Binders"/>
    <s v="Square Ring Data Binders, Rigid 75 Pt. Covers, 11&quot; x 14-7/8&quot;"/>
    <x v="517"/>
    <x v="3"/>
    <x v="24"/>
  </r>
  <r>
    <n v="6908"/>
    <s v="CA-2017-140249"/>
    <x v="720"/>
    <d v="2017-10-03T00:00:00"/>
    <s v="Standard Class"/>
    <s v="SW-20455"/>
    <s v="Shaun Weien"/>
    <s v="Consumer"/>
    <s v="United States"/>
    <s v="Seattle"/>
    <s v="Washington"/>
    <n v="98103"/>
    <s v="West"/>
    <s v="TEC-PH-10002584"/>
    <s v="Technology"/>
    <s v="Phones"/>
    <s v="Samsung Galaxy S4"/>
    <x v="3676"/>
    <x v="0"/>
    <x v="21"/>
  </r>
  <r>
    <n v="6909"/>
    <s v="US-2018-135503"/>
    <x v="389"/>
    <d v="2018-12-15T00:00:00"/>
    <s v="Standard Class"/>
    <s v="JE-16165"/>
    <s v="Justin Ellison"/>
    <s v="Corporate"/>
    <s v="United States"/>
    <s v="North Charleston"/>
    <s v="South Carolina"/>
    <n v="29406"/>
    <s v="South"/>
    <s v="FUR-FU-10002364"/>
    <s v="Furniture"/>
    <s v="Furnishings"/>
    <s v="Eldon Expressions Wood Desk Accessories, Oak"/>
    <x v="1787"/>
    <x v="3"/>
    <x v="22"/>
  </r>
  <r>
    <n v="6910"/>
    <s v="CA-2015-126277"/>
    <x v="103"/>
    <d v="2015-09-18T00:00:00"/>
    <s v="Second Class"/>
    <s v="LH-16900"/>
    <s v="Lena Hernandez"/>
    <s v="Consumer"/>
    <s v="United States"/>
    <s v="Columbus"/>
    <s v="Ohio"/>
    <n v="43229"/>
    <s v="East"/>
    <s v="OFF-BI-10004022"/>
    <s v="Office Supplies"/>
    <s v="Binders"/>
    <s v="Acco Suede Grain Vinyl Round Ring Binder"/>
    <x v="1278"/>
    <x v="2"/>
    <x v="30"/>
  </r>
  <r>
    <n v="6911"/>
    <s v="US-2018-115301"/>
    <x v="570"/>
    <d v="2018-08-02T00:00:00"/>
    <s v="Standard Class"/>
    <s v="VG-21790"/>
    <s v="Vivek Gonzalez"/>
    <s v="Consumer"/>
    <s v="United States"/>
    <s v="Seattle"/>
    <s v="Washington"/>
    <n v="98103"/>
    <s v="West"/>
    <s v="FUR-BO-10004709"/>
    <s v="Furniture"/>
    <s v="Bookcases"/>
    <s v="Bush Westfield Collection Bookcases, Medium Cherry Finish"/>
    <x v="4518"/>
    <x v="3"/>
    <x v="10"/>
  </r>
  <r>
    <n v="6912"/>
    <s v="CA-2018-168942"/>
    <x v="378"/>
    <d v="2018-08-05T00:00:00"/>
    <s v="Second Class"/>
    <s v="EM-13960"/>
    <s v="Eric Murdock"/>
    <s v="Consumer"/>
    <s v="United States"/>
    <s v="San Francisco"/>
    <s v="California"/>
    <n v="94109"/>
    <s v="West"/>
    <s v="OFF-ST-10004340"/>
    <s v="Office Supplies"/>
    <s v="Storage"/>
    <s v="Fellowes Mobile File Cart, Black"/>
    <x v="4519"/>
    <x v="3"/>
    <x v="43"/>
  </r>
  <r>
    <n v="6913"/>
    <s v="US-2018-128398"/>
    <x v="743"/>
    <d v="2018-05-05T00:00:00"/>
    <s v="Second Class"/>
    <s v="EM-13825"/>
    <s v="Elizabeth Moffitt"/>
    <s v="Corporate"/>
    <s v="United States"/>
    <s v="Los Angeles"/>
    <s v="California"/>
    <n v="90049"/>
    <s v="West"/>
    <s v="TEC-AC-10001714"/>
    <s v="Technology"/>
    <s v="Accessories"/>
    <s v="LogitechÂ MX Performance Wireless Mouse"/>
    <x v="4520"/>
    <x v="3"/>
    <x v="24"/>
  </r>
  <r>
    <n v="6914"/>
    <s v="CA-2016-104115"/>
    <x v="821"/>
    <d v="2016-06-16T00:00:00"/>
    <s v="Standard Class"/>
    <s v="JH-15910"/>
    <s v="Jonathan Howell"/>
    <s v="Consumer"/>
    <s v="United States"/>
    <s v="West Palm Beach"/>
    <s v="Florida"/>
    <n v="33407"/>
    <s v="South"/>
    <s v="TEC-PH-10002844"/>
    <s v="Technology"/>
    <s v="Phones"/>
    <s v="Speck Products Candyshell Flip Case"/>
    <x v="3886"/>
    <x v="1"/>
    <x v="40"/>
  </r>
  <r>
    <n v="6915"/>
    <s v="CA-2015-142510"/>
    <x v="1091"/>
    <d v="2015-12-29T00:00:00"/>
    <s v="Standard Class"/>
    <s v="NP-18700"/>
    <s v="Nora Preis"/>
    <s v="Consumer"/>
    <s v="United States"/>
    <s v="Chicago"/>
    <s v="Illinois"/>
    <n v="60623"/>
    <s v="Central"/>
    <s v="OFF-ST-10000585"/>
    <s v="Office Supplies"/>
    <s v="Storage"/>
    <s v="Economy Rollaway Files"/>
    <x v="4521"/>
    <x v="2"/>
    <x v="20"/>
  </r>
  <r>
    <n v="6916"/>
    <s v="CA-2015-142510"/>
    <x v="1091"/>
    <d v="2015-12-29T00:00:00"/>
    <s v="Standard Class"/>
    <s v="NP-18700"/>
    <s v="Nora Preis"/>
    <s v="Consumer"/>
    <s v="United States"/>
    <s v="Chicago"/>
    <s v="Illinois"/>
    <n v="60623"/>
    <s v="Central"/>
    <s v="OFF-BI-10002824"/>
    <s v="Office Supplies"/>
    <s v="Binders"/>
    <s v="Recycled Easel Ring Binders"/>
    <x v="3740"/>
    <x v="2"/>
    <x v="20"/>
  </r>
  <r>
    <n v="6917"/>
    <s v="CA-2015-142510"/>
    <x v="1091"/>
    <d v="2015-12-29T00:00:00"/>
    <s v="Standard Class"/>
    <s v="NP-18700"/>
    <s v="Nora Preis"/>
    <s v="Consumer"/>
    <s v="United States"/>
    <s v="Chicago"/>
    <s v="Illinois"/>
    <n v="60623"/>
    <s v="Central"/>
    <s v="OFF-PA-10001289"/>
    <s v="Office Supplies"/>
    <s v="Paper"/>
    <s v="White Computer Printout Paper by Universal"/>
    <x v="4522"/>
    <x v="2"/>
    <x v="20"/>
  </r>
  <r>
    <n v="6918"/>
    <s v="CA-2015-124247"/>
    <x v="757"/>
    <d v="2015-12-21T00:00:00"/>
    <s v="Standard Class"/>
    <s v="SH-20635"/>
    <s v="Stefanie Holloman"/>
    <s v="Corporate"/>
    <s v="United States"/>
    <s v="Sacramento"/>
    <s v="California"/>
    <n v="95823"/>
    <s v="West"/>
    <s v="FUR-CH-10001854"/>
    <s v="Furniture"/>
    <s v="Chairs"/>
    <s v="Office Star - Professional Matrix Back Chair with 2-to-1 Synchro Tilt and Mesh Fabric Seat"/>
    <x v="4523"/>
    <x v="2"/>
    <x v="20"/>
  </r>
  <r>
    <n v="6919"/>
    <s v="CA-2017-105473"/>
    <x v="947"/>
    <d v="2017-04-18T00:00:00"/>
    <s v="Second Class"/>
    <s v="BM-11785"/>
    <s v="Bryan Mills"/>
    <s v="Consumer"/>
    <s v="United States"/>
    <s v="Seattle"/>
    <s v="Washington"/>
    <n v="98115"/>
    <s v="West"/>
    <s v="OFF-SU-10003567"/>
    <s v="Office Supplies"/>
    <s v="Supplies"/>
    <s v="Stiletto Hand Letter Openers"/>
    <x v="3910"/>
    <x v="0"/>
    <x v="25"/>
  </r>
  <r>
    <n v="6920"/>
    <s v="CA-2016-102806"/>
    <x v="1031"/>
    <d v="2016-05-28T00:00:00"/>
    <s v="Standard Class"/>
    <s v="HG-14965"/>
    <s v="Henry Goldwyn"/>
    <s v="Corporate"/>
    <s v="United States"/>
    <s v="Philadelphia"/>
    <s v="Pennsylvania"/>
    <n v="19143"/>
    <s v="East"/>
    <s v="OFF-BI-10001597"/>
    <s v="Office Supplies"/>
    <s v="Binders"/>
    <s v="Wilson Jones Ledger-Size, Piano-Hinge Binder, 2&quot;, Blue"/>
    <x v="4238"/>
    <x v="1"/>
    <x v="33"/>
  </r>
  <r>
    <n v="6921"/>
    <s v="CA-2018-121706"/>
    <x v="425"/>
    <d v="2018-03-02T00:00:00"/>
    <s v="Standard Class"/>
    <s v="BM-11140"/>
    <s v="Becky Martin"/>
    <s v="Consumer"/>
    <s v="United States"/>
    <s v="Santa Barbara"/>
    <s v="California"/>
    <n v="93101"/>
    <s v="West"/>
    <s v="OFF-AP-10003287"/>
    <s v="Office Supplies"/>
    <s v="Appliances"/>
    <s v="Tripp Lite TLP810NET Broadband Surge for Modem/Fax"/>
    <x v="4524"/>
    <x v="3"/>
    <x v="31"/>
  </r>
  <r>
    <n v="6922"/>
    <s v="CA-2018-109211"/>
    <x v="1095"/>
    <d v="2018-04-10T00:00:00"/>
    <s v="Standard Class"/>
    <s v="PS-19045"/>
    <s v="Penelope Sewall"/>
    <s v="Home Office"/>
    <s v="United States"/>
    <s v="New York City"/>
    <s v="New York"/>
    <n v="10011"/>
    <s v="East"/>
    <s v="OFF-EN-10001532"/>
    <s v="Office Supplies"/>
    <s v="Envelopes"/>
    <s v="Brown Kraft Recycled Envelopes"/>
    <x v="4525"/>
    <x v="3"/>
    <x v="4"/>
  </r>
  <r>
    <n v="6923"/>
    <s v="CA-2016-134257"/>
    <x v="199"/>
    <d v="2016-03-19T00:00:00"/>
    <s v="Second Class"/>
    <s v="MS-17710"/>
    <s v="Maurice Satty"/>
    <s v="Consumer"/>
    <s v="United States"/>
    <s v="Auburn"/>
    <s v="Alabama"/>
    <n v="36830"/>
    <s v="South"/>
    <s v="OFF-LA-10003930"/>
    <s v="Office Supplies"/>
    <s v="Labels"/>
    <s v="Dot Matrix Printer Tape Reel Labels, White, 5000/Box"/>
    <x v="4526"/>
    <x v="1"/>
    <x v="29"/>
  </r>
  <r>
    <n v="6924"/>
    <s v="CA-2016-134257"/>
    <x v="199"/>
    <d v="2016-03-19T00:00:00"/>
    <s v="Second Class"/>
    <s v="MS-17710"/>
    <s v="Maurice Satty"/>
    <s v="Consumer"/>
    <s v="United States"/>
    <s v="Auburn"/>
    <s v="Alabama"/>
    <n v="36830"/>
    <s v="South"/>
    <s v="OFF-EN-10003845"/>
    <s v="Office Supplies"/>
    <s v="Envelopes"/>
    <s v="Colored Envelopes"/>
    <x v="1552"/>
    <x v="1"/>
    <x v="29"/>
  </r>
  <r>
    <n v="6925"/>
    <s v="CA-2016-137925"/>
    <x v="672"/>
    <d v="2016-12-04T00:00:00"/>
    <s v="Standard Class"/>
    <s v="JL-15235"/>
    <s v="Janet Lee"/>
    <s v="Consumer"/>
    <s v="United States"/>
    <s v="New York City"/>
    <s v="New York"/>
    <n v="10035"/>
    <s v="East"/>
    <s v="OFF-PA-10002659"/>
    <s v="Office Supplies"/>
    <s v="Paper"/>
    <s v="Avoid Verbal Orders Carbonless Minifold Book"/>
    <x v="4527"/>
    <x v="1"/>
    <x v="6"/>
  </r>
  <r>
    <n v="6926"/>
    <s v="CA-2016-137925"/>
    <x v="672"/>
    <d v="2016-12-04T00:00:00"/>
    <s v="Standard Class"/>
    <s v="JL-15235"/>
    <s v="Janet Lee"/>
    <s v="Consumer"/>
    <s v="United States"/>
    <s v="New York City"/>
    <s v="New York"/>
    <n v="10035"/>
    <s v="East"/>
    <s v="FUR-BO-10001608"/>
    <s v="Furniture"/>
    <s v="Bookcases"/>
    <s v="Hon Metal Bookcases, Black"/>
    <x v="2798"/>
    <x v="1"/>
    <x v="6"/>
  </r>
  <r>
    <n v="6927"/>
    <s v="CA-2017-140046"/>
    <x v="1062"/>
    <d v="2017-08-03T00:00:00"/>
    <s v="Standard Class"/>
    <s v="KM-16660"/>
    <s v="Khloe Miller"/>
    <s v="Consumer"/>
    <s v="United States"/>
    <s v="Los Angeles"/>
    <s v="California"/>
    <n v="90032"/>
    <s v="West"/>
    <s v="OFF-LA-10000305"/>
    <s v="Office Supplies"/>
    <s v="Labels"/>
    <s v="Avery 495"/>
    <x v="1365"/>
    <x v="0"/>
    <x v="16"/>
  </r>
  <r>
    <n v="6928"/>
    <s v="CA-2017-140382"/>
    <x v="661"/>
    <d v="2017-06-25T00:00:00"/>
    <s v="Second Class"/>
    <s v="RD-19900"/>
    <s v="Ruben Dartt"/>
    <s v="Consumer"/>
    <s v="United States"/>
    <s v="San Francisco"/>
    <s v="California"/>
    <n v="94109"/>
    <s v="West"/>
    <s v="OFF-ST-10003638"/>
    <s v="Office Supplies"/>
    <s v="Storage"/>
    <s v="Mobile Personal File Cube"/>
    <x v="4528"/>
    <x v="0"/>
    <x v="1"/>
  </r>
  <r>
    <n v="6929"/>
    <s v="CA-2017-140382"/>
    <x v="661"/>
    <d v="2017-06-25T00:00:00"/>
    <s v="Second Class"/>
    <s v="RD-19900"/>
    <s v="Ruben Dartt"/>
    <s v="Consumer"/>
    <s v="United States"/>
    <s v="San Francisco"/>
    <s v="California"/>
    <n v="94109"/>
    <s v="West"/>
    <s v="OFF-LA-10001934"/>
    <s v="Office Supplies"/>
    <s v="Labels"/>
    <s v="Avery 516"/>
    <x v="2468"/>
    <x v="0"/>
    <x v="1"/>
  </r>
  <r>
    <n v="6930"/>
    <s v="CA-2017-140382"/>
    <x v="661"/>
    <d v="2017-06-25T00:00:00"/>
    <s v="Second Class"/>
    <s v="RD-19900"/>
    <s v="Ruben Dartt"/>
    <s v="Consumer"/>
    <s v="United States"/>
    <s v="San Francisco"/>
    <s v="California"/>
    <n v="94109"/>
    <s v="West"/>
    <s v="TEC-PH-10003012"/>
    <s v="Technology"/>
    <s v="Phones"/>
    <s v="Nortel Meridian M3904 Professional Digital phone"/>
    <x v="4529"/>
    <x v="0"/>
    <x v="1"/>
  </r>
  <r>
    <n v="6931"/>
    <s v="CA-2017-140382"/>
    <x v="661"/>
    <d v="2017-06-25T00:00:00"/>
    <s v="Second Class"/>
    <s v="RD-19900"/>
    <s v="Ruben Dartt"/>
    <s v="Consumer"/>
    <s v="United States"/>
    <s v="San Francisco"/>
    <s v="California"/>
    <n v="94109"/>
    <s v="West"/>
    <s v="OFF-PA-10001019"/>
    <s v="Office Supplies"/>
    <s v="Paper"/>
    <s v="Xerox 1884"/>
    <x v="1016"/>
    <x v="0"/>
    <x v="1"/>
  </r>
  <r>
    <n v="6932"/>
    <s v="CA-2015-164182"/>
    <x v="686"/>
    <d v="2015-07-18T00:00:00"/>
    <s v="Standard Class"/>
    <s v="ST-20530"/>
    <s v="Shui Tom"/>
    <s v="Consumer"/>
    <s v="United States"/>
    <s v="Philadelphia"/>
    <s v="Pennsylvania"/>
    <n v="19140"/>
    <s v="East"/>
    <s v="TEC-PH-10002070"/>
    <s v="Technology"/>
    <s v="Phones"/>
    <s v="Griffin GC36547 PowerJolt SE Lightning Charger"/>
    <x v="4530"/>
    <x v="2"/>
    <x v="39"/>
  </r>
  <r>
    <n v="6933"/>
    <s v="CA-2015-164182"/>
    <x v="686"/>
    <d v="2015-07-18T00:00:00"/>
    <s v="Standard Class"/>
    <s v="ST-20530"/>
    <s v="Shui Tom"/>
    <s v="Consumer"/>
    <s v="United States"/>
    <s v="Philadelphia"/>
    <s v="Pennsylvania"/>
    <n v="19140"/>
    <s v="East"/>
    <s v="TEC-PH-10002583"/>
    <s v="Technology"/>
    <s v="Phones"/>
    <s v="iOttie HLCRIO102 Car Mount"/>
    <x v="1792"/>
    <x v="2"/>
    <x v="39"/>
  </r>
  <r>
    <n v="6934"/>
    <s v="CA-2015-164182"/>
    <x v="686"/>
    <d v="2015-07-18T00:00:00"/>
    <s v="Standard Class"/>
    <s v="ST-20530"/>
    <s v="Shui Tom"/>
    <s v="Consumer"/>
    <s v="United States"/>
    <s v="Philadelphia"/>
    <s v="Pennsylvania"/>
    <n v="19140"/>
    <s v="East"/>
    <s v="FUR-FU-10001057"/>
    <s v="Furniture"/>
    <s v="Furnishings"/>
    <s v="Tensor Track Tree Floor Lamp"/>
    <x v="236"/>
    <x v="2"/>
    <x v="39"/>
  </r>
  <r>
    <n v="6935"/>
    <s v="CA-2015-164182"/>
    <x v="686"/>
    <d v="2015-07-18T00:00:00"/>
    <s v="Standard Class"/>
    <s v="ST-20530"/>
    <s v="Shui Tom"/>
    <s v="Consumer"/>
    <s v="United States"/>
    <s v="Philadelphia"/>
    <s v="Pennsylvania"/>
    <n v="19140"/>
    <s v="East"/>
    <s v="OFF-AR-10001044"/>
    <s v="Office Supplies"/>
    <s v="Art"/>
    <s v="BOSTON Ranger #55 Pencil Sharpener, Black"/>
    <x v="4531"/>
    <x v="2"/>
    <x v="39"/>
  </r>
  <r>
    <n v="6936"/>
    <s v="CA-2018-137365"/>
    <x v="329"/>
    <d v="2018-12-03T00:00:00"/>
    <s v="Second Class"/>
    <s v="BP-11095"/>
    <s v="Bart Pistole"/>
    <s v="Corporate"/>
    <s v="United States"/>
    <s v="El Paso"/>
    <s v="Texas"/>
    <n v="79907"/>
    <s v="Central"/>
    <s v="TEC-AC-10001767"/>
    <s v="Technology"/>
    <s v="Accessories"/>
    <s v="SanDisk Ultra 64 GB MicroSDHC Class 10 Memory Card"/>
    <x v="98"/>
    <x v="3"/>
    <x v="23"/>
  </r>
  <r>
    <n v="6937"/>
    <s v="CA-2017-129847"/>
    <x v="476"/>
    <d v="2017-09-04T00:00:00"/>
    <s v="First Class"/>
    <s v="TA-21385"/>
    <s v="Tom Ashbrook"/>
    <s v="Home Office"/>
    <s v="United States"/>
    <s v="Chicago"/>
    <s v="Illinois"/>
    <n v="60653"/>
    <s v="Central"/>
    <s v="FUR-FU-10000277"/>
    <s v="Furniture"/>
    <s v="Furnishings"/>
    <s v="Deflect-o DuraMat Antistatic Studded Beveled Mat for Medium Pile Carpeting"/>
    <x v="4532"/>
    <x v="0"/>
    <x v="21"/>
  </r>
  <r>
    <n v="6938"/>
    <s v="CA-2015-126963"/>
    <x v="345"/>
    <d v="2015-06-15T00:00:00"/>
    <s v="Same Day"/>
    <s v="PS-18760"/>
    <s v="Pamela Stobb"/>
    <s v="Consumer"/>
    <s v="United States"/>
    <s v="El Paso"/>
    <s v="Texas"/>
    <n v="79907"/>
    <s v="Central"/>
    <s v="OFF-PA-10001952"/>
    <s v="Office Supplies"/>
    <s v="Paper"/>
    <s v="Xerox 1902"/>
    <x v="4533"/>
    <x v="2"/>
    <x v="3"/>
  </r>
  <r>
    <n v="6939"/>
    <s v="CA-2017-125094"/>
    <x v="732"/>
    <d v="2017-11-09T00:00:00"/>
    <s v="Standard Class"/>
    <s v="NP-18700"/>
    <s v="Nora Preis"/>
    <s v="Consumer"/>
    <s v="United States"/>
    <s v="Seattle"/>
    <s v="Washington"/>
    <n v="98105"/>
    <s v="West"/>
    <s v="TEC-AC-10004420"/>
    <s v="Technology"/>
    <s v="Accessories"/>
    <s v="Cherry 142-key Programmable Keyboard"/>
    <x v="4534"/>
    <x v="0"/>
    <x v="0"/>
  </r>
  <r>
    <n v="6940"/>
    <s v="CA-2018-107132"/>
    <x v="335"/>
    <d v="2018-06-30T00:00:00"/>
    <s v="Standard Class"/>
    <s v="SC-20260"/>
    <s v="Scott Cohen"/>
    <s v="Corporate"/>
    <s v="United States"/>
    <s v="New York City"/>
    <s v="New York"/>
    <n v="10009"/>
    <s v="East"/>
    <s v="OFF-BI-10001071"/>
    <s v="Office Supplies"/>
    <s v="Binders"/>
    <s v="GBC ProClick Punch Binding System"/>
    <x v="4535"/>
    <x v="3"/>
    <x v="27"/>
  </r>
  <r>
    <n v="6941"/>
    <s v="CA-2018-107132"/>
    <x v="335"/>
    <d v="2018-06-30T00:00:00"/>
    <s v="Standard Class"/>
    <s v="SC-20260"/>
    <s v="Scott Cohen"/>
    <s v="Corporate"/>
    <s v="United States"/>
    <s v="New York City"/>
    <s v="New York"/>
    <n v="10009"/>
    <s v="East"/>
    <s v="OFF-SU-10002503"/>
    <s v="Office Supplies"/>
    <s v="Supplies"/>
    <s v="Acme Preferred Stainless Steel Scissors"/>
    <x v="158"/>
    <x v="3"/>
    <x v="27"/>
  </r>
  <r>
    <n v="6942"/>
    <s v="CA-2018-107132"/>
    <x v="335"/>
    <d v="2018-06-30T00:00:00"/>
    <s v="Standard Class"/>
    <s v="SC-20260"/>
    <s v="Scott Cohen"/>
    <s v="Corporate"/>
    <s v="United States"/>
    <s v="New York City"/>
    <s v="New York"/>
    <n v="10009"/>
    <s v="East"/>
    <s v="OFF-ST-10001490"/>
    <s v="Office Supplies"/>
    <s v="Storage"/>
    <s v="Hot File 7-Pocket, Floor Stand"/>
    <x v="4536"/>
    <x v="3"/>
    <x v="27"/>
  </r>
  <r>
    <n v="6943"/>
    <s v="CA-2018-107132"/>
    <x v="335"/>
    <d v="2018-06-30T00:00:00"/>
    <s v="Standard Class"/>
    <s v="SC-20260"/>
    <s v="Scott Cohen"/>
    <s v="Corporate"/>
    <s v="United States"/>
    <s v="New York City"/>
    <s v="New York"/>
    <n v="10009"/>
    <s v="East"/>
    <s v="OFF-PA-10003790"/>
    <s v="Office Supplies"/>
    <s v="Paper"/>
    <s v="Xerox 1991"/>
    <x v="4092"/>
    <x v="3"/>
    <x v="27"/>
  </r>
  <r>
    <n v="6944"/>
    <s v="CA-2016-139248"/>
    <x v="395"/>
    <d v="2016-07-30T00:00:00"/>
    <s v="Standard Class"/>
    <s v="RD-19930"/>
    <s v="Russell D'Ascenzo"/>
    <s v="Consumer"/>
    <s v="United States"/>
    <s v="Los Angeles"/>
    <s v="California"/>
    <n v="90032"/>
    <s v="West"/>
    <s v="TEC-PH-10004094"/>
    <s v="Technology"/>
    <s v="Phones"/>
    <s v="Motorola L703CM"/>
    <x v="4537"/>
    <x v="1"/>
    <x v="38"/>
  </r>
  <r>
    <n v="6945"/>
    <s v="CA-2015-148369"/>
    <x v="865"/>
    <d v="2015-09-27T00:00:00"/>
    <s v="Standard Class"/>
    <s v="TH-21115"/>
    <s v="Thea Hudgings"/>
    <s v="Corporate"/>
    <s v="United States"/>
    <s v="Newark"/>
    <s v="Delaware"/>
    <n v="19711"/>
    <s v="East"/>
    <s v="OFF-BI-10004876"/>
    <s v="Office Supplies"/>
    <s v="Binders"/>
    <s v="Wilson Jones Suede Grain Vinyl Binders"/>
    <x v="1731"/>
    <x v="2"/>
    <x v="30"/>
  </r>
  <r>
    <n v="6946"/>
    <s v="CA-2017-106243"/>
    <x v="955"/>
    <d v="2017-10-04T00:00:00"/>
    <s v="Standard Class"/>
    <s v="GM-14680"/>
    <s v="Greg Matthias"/>
    <s v="Consumer"/>
    <s v="United States"/>
    <s v="New York City"/>
    <s v="New York"/>
    <n v="10011"/>
    <s v="East"/>
    <s v="FUR-BO-10003034"/>
    <s v="Furniture"/>
    <s v="Bookcases"/>
    <s v="O'Sullivan Elevations Bookcase, Cherry Finish"/>
    <x v="2908"/>
    <x v="0"/>
    <x v="21"/>
  </r>
  <r>
    <n v="6947"/>
    <s v="CA-2016-126466"/>
    <x v="529"/>
    <d v="2016-11-13T00:00:00"/>
    <s v="Standard Class"/>
    <s v="JO-15550"/>
    <s v="Jesus Ocampo"/>
    <s v="Home Office"/>
    <s v="United States"/>
    <s v="Roseville"/>
    <s v="California"/>
    <n v="95661"/>
    <s v="West"/>
    <s v="OFF-FA-10000490"/>
    <s v="Office Supplies"/>
    <s v="Fasteners"/>
    <s v="OIC Binder Clips, Mini, 1/4&quot; Capacity, Black"/>
    <x v="4538"/>
    <x v="1"/>
    <x v="6"/>
  </r>
  <r>
    <n v="6948"/>
    <s v="CA-2016-130365"/>
    <x v="334"/>
    <d v="2016-04-29T00:00:00"/>
    <s v="Standard Class"/>
    <s v="ZC-21910"/>
    <s v="Zuschuss Carroll"/>
    <s v="Consumer"/>
    <s v="United States"/>
    <s v="Aurora"/>
    <s v="Illinois"/>
    <n v="60505"/>
    <s v="Central"/>
    <s v="OFF-ST-10002574"/>
    <s v="Office Supplies"/>
    <s v="Storage"/>
    <s v="SAFCO Commercial Wire Shelving, Black"/>
    <x v="3084"/>
    <x v="1"/>
    <x v="19"/>
  </r>
  <r>
    <n v="6949"/>
    <s v="CA-2016-130365"/>
    <x v="334"/>
    <d v="2016-04-29T00:00:00"/>
    <s v="Standard Class"/>
    <s v="ZC-21910"/>
    <s v="Zuschuss Carroll"/>
    <s v="Consumer"/>
    <s v="United States"/>
    <s v="Aurora"/>
    <s v="Illinois"/>
    <n v="60505"/>
    <s v="Central"/>
    <s v="FUR-CH-10003535"/>
    <s v="Furniture"/>
    <s v="Chairs"/>
    <s v="Global Armless Task Chair, Royal Blue"/>
    <x v="3294"/>
    <x v="1"/>
    <x v="19"/>
  </r>
  <r>
    <n v="6950"/>
    <s v="CA-2018-143021"/>
    <x v="123"/>
    <d v="2018-11-19T00:00:00"/>
    <s v="Same Day"/>
    <s v="AP-10720"/>
    <s v="Anne Pryor"/>
    <s v="Home Office"/>
    <s v="United States"/>
    <s v="New York City"/>
    <s v="New York"/>
    <n v="10011"/>
    <s v="East"/>
    <s v="OFF-BI-10001628"/>
    <s v="Office Supplies"/>
    <s v="Binders"/>
    <s v="Acco Data Flex Cable Posts For Top &amp; Bottom Load Binders, 6&quot; Capacity"/>
    <x v="4539"/>
    <x v="3"/>
    <x v="23"/>
  </r>
  <r>
    <n v="6951"/>
    <s v="CA-2018-143021"/>
    <x v="123"/>
    <d v="2018-11-19T00:00:00"/>
    <s v="Same Day"/>
    <s v="AP-10720"/>
    <s v="Anne Pryor"/>
    <s v="Home Office"/>
    <s v="United States"/>
    <s v="New York City"/>
    <s v="New York"/>
    <n v="10011"/>
    <s v="East"/>
    <s v="FUR-TA-10001676"/>
    <s v="Furniture"/>
    <s v="Tables"/>
    <s v="Hon 61000 Series Interactive Training Tables"/>
    <x v="2562"/>
    <x v="3"/>
    <x v="23"/>
  </r>
  <r>
    <n v="6952"/>
    <s v="CA-2016-161767"/>
    <x v="312"/>
    <d v="2016-11-24T00:00:00"/>
    <s v="Standard Class"/>
    <s v="GK-14620"/>
    <s v="Grace Kelly"/>
    <s v="Corporate"/>
    <s v="United States"/>
    <s v="Dallas"/>
    <s v="Texas"/>
    <n v="75217"/>
    <s v="Central"/>
    <s v="TEC-MA-10002790"/>
    <s v="Technology"/>
    <s v="Machines"/>
    <s v="NeatDesk Desktop Scanner &amp; Digital Filing System"/>
    <x v="219"/>
    <x v="1"/>
    <x v="6"/>
  </r>
  <r>
    <n v="6953"/>
    <s v="CA-2016-129917"/>
    <x v="653"/>
    <d v="2016-10-03T00:00:00"/>
    <s v="First Class"/>
    <s v="HM-14980"/>
    <s v="Henry MacAllister"/>
    <s v="Consumer"/>
    <s v="United States"/>
    <s v="Los Angeles"/>
    <s v="California"/>
    <n v="90008"/>
    <s v="West"/>
    <s v="OFF-BI-10001757"/>
    <s v="Office Supplies"/>
    <s v="Binders"/>
    <s v="Pressboard Hanging Data Binders for Unburst Sheets"/>
    <x v="921"/>
    <x v="1"/>
    <x v="2"/>
  </r>
  <r>
    <n v="6954"/>
    <s v="CA-2016-129917"/>
    <x v="653"/>
    <d v="2016-10-03T00:00:00"/>
    <s v="First Class"/>
    <s v="HM-14980"/>
    <s v="Henry MacAllister"/>
    <s v="Consumer"/>
    <s v="United States"/>
    <s v="Los Angeles"/>
    <s v="California"/>
    <n v="90008"/>
    <s v="West"/>
    <s v="OFF-BI-10004828"/>
    <s v="Office Supplies"/>
    <s v="Binders"/>
    <s v="GBC Poly Designer Binding Covers"/>
    <x v="4540"/>
    <x v="1"/>
    <x v="2"/>
  </r>
  <r>
    <n v="6955"/>
    <s v="CA-2016-129917"/>
    <x v="653"/>
    <d v="2016-10-03T00:00:00"/>
    <s v="First Class"/>
    <s v="HM-14980"/>
    <s v="Henry MacAllister"/>
    <s v="Consumer"/>
    <s v="United States"/>
    <s v="Los Angeles"/>
    <s v="California"/>
    <n v="90008"/>
    <s v="West"/>
    <s v="TEC-PH-10000369"/>
    <s v="Technology"/>
    <s v="Phones"/>
    <s v="HTC One Mini"/>
    <x v="178"/>
    <x v="1"/>
    <x v="2"/>
  </r>
  <r>
    <n v="6956"/>
    <s v="CA-2016-115420"/>
    <x v="334"/>
    <d v="2016-05-02T00:00:00"/>
    <s v="Standard Class"/>
    <s v="LS-16945"/>
    <s v="Linda Southworth"/>
    <s v="Corporate"/>
    <s v="United States"/>
    <s v="Los Angeles"/>
    <s v="California"/>
    <n v="90004"/>
    <s v="West"/>
    <s v="OFF-EN-10003862"/>
    <s v="Office Supplies"/>
    <s v="Envelopes"/>
    <s v="Laser &amp; Ink Jet Business Envelopes"/>
    <x v="4541"/>
    <x v="1"/>
    <x v="19"/>
  </r>
  <r>
    <n v="6957"/>
    <s v="CA-2017-157588"/>
    <x v="216"/>
    <d v="2017-07-19T00:00:00"/>
    <s v="Standard Class"/>
    <s v="AR-10570"/>
    <s v="Anemone Ratner"/>
    <s v="Consumer"/>
    <s v="United States"/>
    <s v="Columbus"/>
    <s v="Georgia"/>
    <n v="31907"/>
    <s v="South"/>
    <s v="OFF-BI-10003963"/>
    <s v="Office Supplies"/>
    <s v="Binders"/>
    <s v="Cardinal Holdit Data Disk Pockets"/>
    <x v="3343"/>
    <x v="0"/>
    <x v="16"/>
  </r>
  <r>
    <n v="6958"/>
    <s v="CA-2017-157588"/>
    <x v="216"/>
    <d v="2017-07-19T00:00:00"/>
    <s v="Standard Class"/>
    <s v="AR-10570"/>
    <s v="Anemone Ratner"/>
    <s v="Consumer"/>
    <s v="United States"/>
    <s v="Columbus"/>
    <s v="Georgia"/>
    <n v="31907"/>
    <s v="South"/>
    <s v="FUR-FU-10004848"/>
    <s v="Furniture"/>
    <s v="Furnishings"/>
    <s v="Howard Miller 13-3/4&quot; Diameter Brushed Chrome Round Wall Clock"/>
    <x v="2616"/>
    <x v="0"/>
    <x v="16"/>
  </r>
  <r>
    <n v="6959"/>
    <s v="CA-2016-167255"/>
    <x v="874"/>
    <d v="2016-09-29T00:00:00"/>
    <s v="Second Class"/>
    <s v="RH-19510"/>
    <s v="Rick Huthwaite"/>
    <s v="Home Office"/>
    <s v="United States"/>
    <s v="San Francisco"/>
    <s v="California"/>
    <n v="94110"/>
    <s v="West"/>
    <s v="OFF-ST-10001328"/>
    <s v="Office Supplies"/>
    <s v="Storage"/>
    <s v="Personal Filing Tote with Lid, Black/Gray"/>
    <x v="4542"/>
    <x v="1"/>
    <x v="11"/>
  </r>
  <r>
    <n v="6960"/>
    <s v="CA-2016-167255"/>
    <x v="874"/>
    <d v="2016-09-29T00:00:00"/>
    <s v="Second Class"/>
    <s v="RH-19510"/>
    <s v="Rick Huthwaite"/>
    <s v="Home Office"/>
    <s v="United States"/>
    <s v="San Francisco"/>
    <s v="California"/>
    <n v="94110"/>
    <s v="West"/>
    <s v="OFF-PA-10002377"/>
    <s v="Office Supplies"/>
    <s v="Paper"/>
    <s v="Xerox 1916"/>
    <x v="674"/>
    <x v="1"/>
    <x v="11"/>
  </r>
  <r>
    <n v="6961"/>
    <s v="CA-2016-167255"/>
    <x v="874"/>
    <d v="2016-09-29T00:00:00"/>
    <s v="Second Class"/>
    <s v="RH-19510"/>
    <s v="Rick Huthwaite"/>
    <s v="Home Office"/>
    <s v="United States"/>
    <s v="San Francisco"/>
    <s v="California"/>
    <n v="94110"/>
    <s v="West"/>
    <s v="OFF-PA-10003441"/>
    <s v="Office Supplies"/>
    <s v="Paper"/>
    <s v="Xerox 226"/>
    <x v="91"/>
    <x v="1"/>
    <x v="11"/>
  </r>
  <r>
    <n v="6962"/>
    <s v="CA-2018-162096"/>
    <x v="468"/>
    <d v="2018-11-10T00:00:00"/>
    <s v="Same Day"/>
    <s v="TB-21190"/>
    <s v="Thomas Brumley"/>
    <s v="Home Office"/>
    <s v="United States"/>
    <s v="Riverside"/>
    <s v="California"/>
    <n v="92503"/>
    <s v="West"/>
    <s v="OFF-AR-10002221"/>
    <s v="Office Supplies"/>
    <s v="Art"/>
    <s v="12 Colored Short Pencils"/>
    <x v="4543"/>
    <x v="3"/>
    <x v="23"/>
  </r>
  <r>
    <n v="6963"/>
    <s v="CA-2017-157161"/>
    <x v="87"/>
    <d v="2017-07-20T00:00:00"/>
    <s v="Second Class"/>
    <s v="JD-15895"/>
    <s v="Jonathan Doherty"/>
    <s v="Corporate"/>
    <s v="United States"/>
    <s v="Columbia"/>
    <s v="South Carolina"/>
    <n v="29203"/>
    <s v="South"/>
    <s v="OFF-EN-10001509"/>
    <s v="Office Supplies"/>
    <s v="Envelopes"/>
    <s v="Poly String Tie Envelopes"/>
    <x v="4544"/>
    <x v="0"/>
    <x v="16"/>
  </r>
  <r>
    <n v="6964"/>
    <s v="CA-2017-157161"/>
    <x v="87"/>
    <d v="2017-07-20T00:00:00"/>
    <s v="Second Class"/>
    <s v="JD-15895"/>
    <s v="Jonathan Doherty"/>
    <s v="Corporate"/>
    <s v="United States"/>
    <s v="Columbia"/>
    <s v="South Carolina"/>
    <n v="29203"/>
    <s v="South"/>
    <s v="OFF-AR-10003338"/>
    <s v="Office Supplies"/>
    <s v="Art"/>
    <s v="Eberhard Faber 3 1/2&quot; Golf Pencils"/>
    <x v="4545"/>
    <x v="0"/>
    <x v="16"/>
  </r>
  <r>
    <n v="6965"/>
    <s v="CA-2017-157161"/>
    <x v="87"/>
    <d v="2017-07-20T00:00:00"/>
    <s v="Second Class"/>
    <s v="JD-15895"/>
    <s v="Jonathan Doherty"/>
    <s v="Corporate"/>
    <s v="United States"/>
    <s v="Columbia"/>
    <s v="South Carolina"/>
    <n v="29203"/>
    <s v="South"/>
    <s v="OFF-BI-10004728"/>
    <s v="Office Supplies"/>
    <s v="Binders"/>
    <s v="Wilson Jones Turn Tabs Binder Tool for Ring Binders"/>
    <x v="899"/>
    <x v="0"/>
    <x v="16"/>
  </r>
  <r>
    <n v="6966"/>
    <s v="CA-2017-157161"/>
    <x v="87"/>
    <d v="2017-07-20T00:00:00"/>
    <s v="Second Class"/>
    <s v="JD-15895"/>
    <s v="Jonathan Doherty"/>
    <s v="Corporate"/>
    <s v="United States"/>
    <s v="Columbia"/>
    <s v="South Carolina"/>
    <n v="29203"/>
    <s v="South"/>
    <s v="TEC-AC-10000358"/>
    <s v="Technology"/>
    <s v="Accessories"/>
    <s v="ImationÂ SecureÂ DriveÂ + Hardware Encrypted USBÂ flash driveÂ - 16 GB"/>
    <x v="4546"/>
    <x v="0"/>
    <x v="16"/>
  </r>
  <r>
    <n v="6967"/>
    <s v="CA-2017-157161"/>
    <x v="87"/>
    <d v="2017-07-20T00:00:00"/>
    <s v="Second Class"/>
    <s v="JD-15895"/>
    <s v="Jonathan Doherty"/>
    <s v="Corporate"/>
    <s v="United States"/>
    <s v="Columbia"/>
    <s v="South Carolina"/>
    <n v="29203"/>
    <s v="South"/>
    <s v="OFF-BI-10002764"/>
    <s v="Office Supplies"/>
    <s v="Binders"/>
    <s v="Recycled Pressboard Report Cover with Reinforced Top Hinge"/>
    <x v="4547"/>
    <x v="0"/>
    <x v="16"/>
  </r>
  <r>
    <n v="6968"/>
    <s v="CA-2017-157161"/>
    <x v="87"/>
    <d v="2017-07-20T00:00:00"/>
    <s v="Second Class"/>
    <s v="JD-15895"/>
    <s v="Jonathan Doherty"/>
    <s v="Corporate"/>
    <s v="United States"/>
    <s v="Columbia"/>
    <s v="South Carolina"/>
    <n v="29203"/>
    <s v="South"/>
    <s v="OFF-PA-10001461"/>
    <s v="Office Supplies"/>
    <s v="Paper"/>
    <s v="HP Office Paper (20Lb. and 87 Bright)"/>
    <x v="1817"/>
    <x v="0"/>
    <x v="16"/>
  </r>
  <r>
    <n v="6969"/>
    <s v="CA-2016-110765"/>
    <x v="1140"/>
    <d v="2016-10-20T00:00:00"/>
    <s v="Second Class"/>
    <s v="MP-17965"/>
    <s v="Michael Paige"/>
    <s v="Corporate"/>
    <s v="United States"/>
    <s v="New York City"/>
    <s v="New York"/>
    <n v="10011"/>
    <s v="East"/>
    <s v="TEC-PH-10004165"/>
    <s v="Technology"/>
    <s v="Phones"/>
    <s v="Mitel MiVoice 5330e IP Phone"/>
    <x v="4548"/>
    <x v="1"/>
    <x v="2"/>
  </r>
  <r>
    <n v="6970"/>
    <s v="CA-2017-163937"/>
    <x v="994"/>
    <d v="2017-01-13T00:00:00"/>
    <s v="Second Class"/>
    <s v="JB-16000"/>
    <s v="Joy Bell-"/>
    <s v="Consumer"/>
    <s v="United States"/>
    <s v="Longview"/>
    <s v="Washington"/>
    <n v="98632"/>
    <s v="West"/>
    <s v="FUR-FU-10000010"/>
    <s v="Furniture"/>
    <s v="Furnishings"/>
    <s v="DAX Value U-Channel Document Frames, Easel Back"/>
    <x v="2557"/>
    <x v="0"/>
    <x v="12"/>
  </r>
  <r>
    <n v="6971"/>
    <s v="CA-2018-153822"/>
    <x v="20"/>
    <d v="2018-09-25T00:00:00"/>
    <s v="Standard Class"/>
    <s v="AB-10105"/>
    <s v="Adrian Barton"/>
    <s v="Consumer"/>
    <s v="United States"/>
    <s v="Phoenix"/>
    <s v="Arizona"/>
    <n v="85023"/>
    <s v="West"/>
    <s v="OFF-ST-10000321"/>
    <s v="Office Supplies"/>
    <s v="Storage"/>
    <s v="Akro Stacking Bins"/>
    <x v="1420"/>
    <x v="3"/>
    <x v="15"/>
  </r>
  <r>
    <n v="6972"/>
    <s v="CA-2018-153822"/>
    <x v="20"/>
    <d v="2018-09-25T00:00:00"/>
    <s v="Standard Class"/>
    <s v="AB-10105"/>
    <s v="Adrian Barton"/>
    <s v="Consumer"/>
    <s v="United States"/>
    <s v="Phoenix"/>
    <s v="Arizona"/>
    <n v="85023"/>
    <s v="West"/>
    <s v="TEC-AC-10000109"/>
    <s v="Technology"/>
    <s v="Accessories"/>
    <s v="Sony Micro Vault Click 16 GB USB 2.0 Flash Drive"/>
    <x v="212"/>
    <x v="3"/>
    <x v="15"/>
  </r>
  <r>
    <n v="6973"/>
    <s v="CA-2018-153822"/>
    <x v="20"/>
    <d v="2018-09-25T00:00:00"/>
    <s v="Standard Class"/>
    <s v="AB-10105"/>
    <s v="Adrian Barton"/>
    <s v="Consumer"/>
    <s v="United States"/>
    <s v="Phoenix"/>
    <s v="Arizona"/>
    <n v="85023"/>
    <s v="West"/>
    <s v="TEC-PH-10002415"/>
    <s v="Technology"/>
    <s v="Phones"/>
    <s v="Polycom VoiceStation 500 ConferenceÂ phone"/>
    <x v="2685"/>
    <x v="3"/>
    <x v="15"/>
  </r>
  <r>
    <n v="6974"/>
    <s v="CA-2018-153822"/>
    <x v="20"/>
    <d v="2018-09-25T00:00:00"/>
    <s v="Standard Class"/>
    <s v="AB-10105"/>
    <s v="Adrian Barton"/>
    <s v="Consumer"/>
    <s v="United States"/>
    <s v="Phoenix"/>
    <s v="Arizona"/>
    <n v="85023"/>
    <s v="West"/>
    <s v="OFF-BI-10001460"/>
    <s v="Office Supplies"/>
    <s v="Binders"/>
    <s v="Plastic Binding Combs"/>
    <x v="4549"/>
    <x v="3"/>
    <x v="15"/>
  </r>
  <r>
    <n v="6975"/>
    <s v="CA-2018-146185"/>
    <x v="175"/>
    <d v="2018-09-19T00:00:00"/>
    <s v="Standard Class"/>
    <s v="CC-12145"/>
    <s v="Charles Crestani"/>
    <s v="Consumer"/>
    <s v="United States"/>
    <s v="Houston"/>
    <s v="Texas"/>
    <n v="77095"/>
    <s v="Central"/>
    <s v="OFF-AR-10002987"/>
    <s v="Office Supplies"/>
    <s v="Art"/>
    <s v="Prismacolor Color Pencil Set"/>
    <x v="3993"/>
    <x v="3"/>
    <x v="15"/>
  </r>
  <r>
    <n v="6976"/>
    <s v="CA-2016-112144"/>
    <x v="1141"/>
    <d v="2016-07-02T00:00:00"/>
    <s v="Standard Class"/>
    <s v="CY-12745"/>
    <s v="Craig Yedwab"/>
    <s v="Corporate"/>
    <s v="United States"/>
    <s v="Gilbert"/>
    <s v="Arizona"/>
    <n v="85234"/>
    <s v="West"/>
    <s v="OFF-LA-10000443"/>
    <s v="Office Supplies"/>
    <s v="Labels"/>
    <s v="Avery 501"/>
    <x v="2144"/>
    <x v="1"/>
    <x v="40"/>
  </r>
  <r>
    <n v="6977"/>
    <s v="CA-2016-112144"/>
    <x v="1141"/>
    <d v="2016-07-02T00:00:00"/>
    <s v="Standard Class"/>
    <s v="CY-12745"/>
    <s v="Craig Yedwab"/>
    <s v="Corporate"/>
    <s v="United States"/>
    <s v="Gilbert"/>
    <s v="Arizona"/>
    <n v="85234"/>
    <s v="West"/>
    <s v="FUR-FU-10004306"/>
    <s v="Furniture"/>
    <s v="Furnishings"/>
    <s v="Electrix Halogen Magnifier Lamp"/>
    <x v="4550"/>
    <x v="1"/>
    <x v="40"/>
  </r>
  <r>
    <n v="6978"/>
    <s v="US-2017-119298"/>
    <x v="881"/>
    <d v="2017-11-28T00:00:00"/>
    <s v="First Class"/>
    <s v="EP-13915"/>
    <s v="Emily Phan"/>
    <s v="Consumer"/>
    <s v="United States"/>
    <s v="Jonesboro"/>
    <s v="Arkansas"/>
    <n v="72401"/>
    <s v="South"/>
    <s v="TEC-PH-10002564"/>
    <s v="Technology"/>
    <s v="Phones"/>
    <s v="OtterBox Defender Series Case - Samsung Galaxy S4"/>
    <x v="2759"/>
    <x v="0"/>
    <x v="0"/>
  </r>
  <r>
    <n v="6979"/>
    <s v="CA-2018-155159"/>
    <x v="920"/>
    <d v="2018-11-29T00:00:00"/>
    <s v="Second Class"/>
    <s v="DL-13315"/>
    <s v="Delfina Latchford"/>
    <s v="Consumer"/>
    <s v="United States"/>
    <s v="Atlanta"/>
    <s v="Georgia"/>
    <n v="30318"/>
    <s v="South"/>
    <s v="OFF-PA-10003724"/>
    <s v="Office Supplies"/>
    <s v="Paper"/>
    <s v="Wirebound Message Book, 4 per Page"/>
    <x v="4551"/>
    <x v="3"/>
    <x v="23"/>
  </r>
  <r>
    <n v="6980"/>
    <s v="CA-2018-149076"/>
    <x v="424"/>
    <d v="2018-01-19T00:00:00"/>
    <s v="Standard Class"/>
    <s v="SO-20335"/>
    <s v="Sean O'Donnell"/>
    <s v="Consumer"/>
    <s v="United States"/>
    <s v="Los Angeles"/>
    <s v="California"/>
    <n v="90036"/>
    <s v="West"/>
    <s v="OFF-PA-10000483"/>
    <s v="Office Supplies"/>
    <s v="Paper"/>
    <s v="Xerox 19"/>
    <x v="894"/>
    <x v="3"/>
    <x v="44"/>
  </r>
  <r>
    <n v="6981"/>
    <s v="CA-2015-146990"/>
    <x v="845"/>
    <d v="2015-11-08T00:00:00"/>
    <s v="First Class"/>
    <s v="BP-11095"/>
    <s v="Bart Pistole"/>
    <s v="Corporate"/>
    <s v="United States"/>
    <s v="New York City"/>
    <s v="New York"/>
    <n v="10024"/>
    <s v="East"/>
    <s v="OFF-FA-10000611"/>
    <s v="Office Supplies"/>
    <s v="Fasteners"/>
    <s v="Binder Clips by OIC"/>
    <x v="4552"/>
    <x v="2"/>
    <x v="7"/>
  </r>
  <r>
    <n v="6982"/>
    <s v="CA-2015-146990"/>
    <x v="845"/>
    <d v="2015-11-08T00:00:00"/>
    <s v="First Class"/>
    <s v="BP-11095"/>
    <s v="Bart Pistole"/>
    <s v="Corporate"/>
    <s v="United States"/>
    <s v="New York City"/>
    <s v="New York"/>
    <n v="10024"/>
    <s v="East"/>
    <s v="OFF-PA-10000246"/>
    <s v="Office Supplies"/>
    <s v="Paper"/>
    <s v="Riverleaf Stik-Withit Designer Note Cubes"/>
    <x v="4553"/>
    <x v="2"/>
    <x v="7"/>
  </r>
  <r>
    <n v="6983"/>
    <s v="CA-2017-116526"/>
    <x v="142"/>
    <d v="2017-09-05T00:00:00"/>
    <s v="Standard Class"/>
    <s v="JA-15970"/>
    <s v="Joseph Airdo"/>
    <s v="Consumer"/>
    <s v="United States"/>
    <s v="Detroit"/>
    <s v="Michigan"/>
    <n v="48227"/>
    <s v="Central"/>
    <s v="OFF-BI-10004728"/>
    <s v="Office Supplies"/>
    <s v="Binders"/>
    <s v="Wilson Jones Turn Tabs Binder Tool for Ring Binders"/>
    <x v="899"/>
    <x v="0"/>
    <x v="21"/>
  </r>
  <r>
    <n v="6984"/>
    <s v="CA-2017-116526"/>
    <x v="142"/>
    <d v="2017-09-05T00:00:00"/>
    <s v="Standard Class"/>
    <s v="JA-15970"/>
    <s v="Joseph Airdo"/>
    <s v="Consumer"/>
    <s v="United States"/>
    <s v="Detroit"/>
    <s v="Michigan"/>
    <n v="48227"/>
    <s v="Central"/>
    <s v="TEC-PH-10002365"/>
    <s v="Technology"/>
    <s v="Phones"/>
    <s v="Belkin Grip Candy Sheer Case / Cover for iPhone 5 and 5S"/>
    <x v="4554"/>
    <x v="0"/>
    <x v="21"/>
  </r>
  <r>
    <n v="6985"/>
    <s v="CA-2017-116526"/>
    <x v="142"/>
    <d v="2017-09-05T00:00:00"/>
    <s v="Standard Class"/>
    <s v="JA-15970"/>
    <s v="Joseph Airdo"/>
    <s v="Consumer"/>
    <s v="United States"/>
    <s v="Detroit"/>
    <s v="Michigan"/>
    <n v="48227"/>
    <s v="Central"/>
    <s v="OFF-AP-10002457"/>
    <s v="Office Supplies"/>
    <s v="Appliances"/>
    <s v="Eureka The Boss Plus 12-Amp Hard Box Upright Vacuum, Red"/>
    <x v="4555"/>
    <x v="0"/>
    <x v="21"/>
  </r>
  <r>
    <n v="6986"/>
    <s v="CA-2017-116526"/>
    <x v="142"/>
    <d v="2017-09-05T00:00:00"/>
    <s v="Standard Class"/>
    <s v="JA-15970"/>
    <s v="Joseph Airdo"/>
    <s v="Consumer"/>
    <s v="United States"/>
    <s v="Detroit"/>
    <s v="Michigan"/>
    <n v="48227"/>
    <s v="Central"/>
    <s v="OFF-BI-10000320"/>
    <s v="Office Supplies"/>
    <s v="Binders"/>
    <s v="GBC Plastic Binding Combs"/>
    <x v="3418"/>
    <x v="0"/>
    <x v="21"/>
  </r>
  <r>
    <n v="6987"/>
    <s v="CA-2017-116526"/>
    <x v="142"/>
    <d v="2017-09-05T00:00:00"/>
    <s v="Standard Class"/>
    <s v="JA-15970"/>
    <s v="Joseph Airdo"/>
    <s v="Consumer"/>
    <s v="United States"/>
    <s v="Detroit"/>
    <s v="Michigan"/>
    <n v="48227"/>
    <s v="Central"/>
    <s v="OFF-AR-10004999"/>
    <s v="Office Supplies"/>
    <s v="Art"/>
    <s v="Newell 315"/>
    <x v="489"/>
    <x v="0"/>
    <x v="21"/>
  </r>
  <r>
    <n v="6988"/>
    <s v="CA-2017-116526"/>
    <x v="142"/>
    <d v="2017-09-05T00:00:00"/>
    <s v="Standard Class"/>
    <s v="JA-15970"/>
    <s v="Joseph Airdo"/>
    <s v="Consumer"/>
    <s v="United States"/>
    <s v="Detroit"/>
    <s v="Michigan"/>
    <n v="48227"/>
    <s v="Central"/>
    <s v="OFF-BI-10001116"/>
    <s v="Office Supplies"/>
    <s v="Binders"/>
    <s v="Wilson Jones 1&quot; Hanging DublLock Ring Binders"/>
    <x v="1579"/>
    <x v="0"/>
    <x v="21"/>
  </r>
  <r>
    <n v="6989"/>
    <s v="CA-2018-158561"/>
    <x v="343"/>
    <d v="2018-11-16T00:00:00"/>
    <s v="Second Class"/>
    <s v="BB-11545"/>
    <s v="Brenda Bowman"/>
    <s v="Corporate"/>
    <s v="United States"/>
    <s v="Fort Lauderdale"/>
    <s v="Florida"/>
    <n v="33311"/>
    <s v="South"/>
    <s v="OFF-AP-10002651"/>
    <s v="Office Supplies"/>
    <s v="Appliances"/>
    <s v="Hoover Upright Vacuum With Dirt Cup"/>
    <x v="3978"/>
    <x v="3"/>
    <x v="23"/>
  </r>
  <r>
    <n v="6990"/>
    <s v="CA-2018-165099"/>
    <x v="157"/>
    <d v="2018-12-13T00:00:00"/>
    <s v="First Class"/>
    <s v="DK-13375"/>
    <s v="Dennis Kane"/>
    <s v="Consumer"/>
    <s v="United States"/>
    <s v="Abilene"/>
    <s v="Texas"/>
    <n v="79605"/>
    <s v="Central"/>
    <s v="OFF-AP-10001634"/>
    <s v="Office Supplies"/>
    <s v="Appliances"/>
    <s v="Hoover Commercial Lightweight Upright Vacuum"/>
    <x v="4556"/>
    <x v="3"/>
    <x v="22"/>
  </r>
  <r>
    <n v="6991"/>
    <s v="CA-2016-109386"/>
    <x v="627"/>
    <d v="2016-11-13T00:00:00"/>
    <s v="Second Class"/>
    <s v="RH-19600"/>
    <s v="Rob Haberlin"/>
    <s v="Consumer"/>
    <s v="United States"/>
    <s v="Hampton"/>
    <s v="Virginia"/>
    <n v="23666"/>
    <s v="South"/>
    <s v="OFF-AP-10003266"/>
    <s v="Office Supplies"/>
    <s v="Appliances"/>
    <s v="Holmes Replacement Filter for HEPA Air Cleaner, Large Room"/>
    <x v="4557"/>
    <x v="1"/>
    <x v="6"/>
  </r>
  <r>
    <n v="6992"/>
    <s v="CA-2016-109386"/>
    <x v="627"/>
    <d v="2016-11-13T00:00:00"/>
    <s v="Second Class"/>
    <s v="RH-19600"/>
    <s v="Rob Haberlin"/>
    <s v="Consumer"/>
    <s v="United States"/>
    <s v="Hampton"/>
    <s v="Virginia"/>
    <n v="23666"/>
    <s v="South"/>
    <s v="TEC-PH-10002890"/>
    <s v="Technology"/>
    <s v="Phones"/>
    <s v="AT&amp;T 17929 Lendline Telephone"/>
    <x v="4558"/>
    <x v="1"/>
    <x v="6"/>
  </r>
  <r>
    <n v="6993"/>
    <s v="CA-2016-109386"/>
    <x v="627"/>
    <d v="2016-11-13T00:00:00"/>
    <s v="Second Class"/>
    <s v="RH-19600"/>
    <s v="Rob Haberlin"/>
    <s v="Consumer"/>
    <s v="United States"/>
    <s v="Hampton"/>
    <s v="Virginia"/>
    <n v="23666"/>
    <s v="South"/>
    <s v="FUR-FU-10000308"/>
    <s v="Furniture"/>
    <s v="Furnishings"/>
    <s v="Deflect-o Glass Clear Studded Chair Mats"/>
    <x v="4519"/>
    <x v="1"/>
    <x v="6"/>
  </r>
  <r>
    <n v="6994"/>
    <s v="CA-2016-109386"/>
    <x v="627"/>
    <d v="2016-11-13T00:00:00"/>
    <s v="Second Class"/>
    <s v="RH-19600"/>
    <s v="Rob Haberlin"/>
    <s v="Consumer"/>
    <s v="United States"/>
    <s v="Hampton"/>
    <s v="Virginia"/>
    <n v="23666"/>
    <s v="South"/>
    <s v="OFF-AR-10000380"/>
    <s v="Office Supplies"/>
    <s v="Art"/>
    <s v="Hunt PowerHouse Electric Pencil Sharpener, Blue"/>
    <x v="4410"/>
    <x v="1"/>
    <x v="6"/>
  </r>
  <r>
    <n v="6995"/>
    <s v="CA-2016-109386"/>
    <x v="627"/>
    <d v="2016-11-13T00:00:00"/>
    <s v="Second Class"/>
    <s v="RH-19600"/>
    <s v="Rob Haberlin"/>
    <s v="Consumer"/>
    <s v="United States"/>
    <s v="Hampton"/>
    <s v="Virginia"/>
    <n v="23666"/>
    <s v="South"/>
    <s v="OFF-AR-10000122"/>
    <s v="Office Supplies"/>
    <s v="Art"/>
    <s v="Newell 314"/>
    <x v="4559"/>
    <x v="1"/>
    <x v="6"/>
  </r>
  <r>
    <n v="6996"/>
    <s v="CA-2016-166800"/>
    <x v="902"/>
    <d v="2016-11-26T00:00:00"/>
    <s v="Standard Class"/>
    <s v="AG-10300"/>
    <s v="Aleksandra Gannaway"/>
    <s v="Corporate"/>
    <s v="United States"/>
    <s v="Las Vegas"/>
    <s v="Nevada"/>
    <n v="89115"/>
    <s v="West"/>
    <s v="OFF-AP-10004868"/>
    <s v="Office Supplies"/>
    <s v="Appliances"/>
    <s v="Hoover Commercial Soft Guard Upright Vacuum And Disposable Filtration Bags"/>
    <x v="4560"/>
    <x v="1"/>
    <x v="6"/>
  </r>
  <r>
    <n v="6997"/>
    <s v="CA-2018-117443"/>
    <x v="331"/>
    <d v="2018-12-25T00:00:00"/>
    <s v="Second Class"/>
    <s v="JB-15400"/>
    <s v="Jennifer Braxton"/>
    <s v="Corporate"/>
    <s v="United States"/>
    <s v="Rockford"/>
    <s v="Illinois"/>
    <n v="61107"/>
    <s v="Central"/>
    <s v="OFF-BI-10004002"/>
    <s v="Office Supplies"/>
    <s v="Binders"/>
    <s v="Wilson Jones International Size A4 Ring Binders"/>
    <x v="4561"/>
    <x v="3"/>
    <x v="22"/>
  </r>
  <r>
    <n v="6998"/>
    <s v="CA-2018-117443"/>
    <x v="331"/>
    <d v="2018-12-25T00:00:00"/>
    <s v="Second Class"/>
    <s v="JB-15400"/>
    <s v="Jennifer Braxton"/>
    <s v="Corporate"/>
    <s v="United States"/>
    <s v="Rockford"/>
    <s v="Illinois"/>
    <n v="61107"/>
    <s v="Central"/>
    <s v="OFF-PA-10004475"/>
    <s v="Office Supplies"/>
    <s v="Paper"/>
    <s v="Xerox 1940"/>
    <x v="4562"/>
    <x v="3"/>
    <x v="22"/>
  </r>
  <r>
    <n v="6999"/>
    <s v="US-2017-134369"/>
    <x v="1142"/>
    <d v="2017-09-22T00:00:00"/>
    <s v="Standard Class"/>
    <s v="BC-11125"/>
    <s v="Becky Castell"/>
    <s v="Home Office"/>
    <s v="United States"/>
    <s v="Laguna Niguel"/>
    <s v="California"/>
    <n v="92677"/>
    <s v="West"/>
    <s v="OFF-PA-10002195"/>
    <s v="Office Supplies"/>
    <s v="Paper"/>
    <s v="Xerox 1966"/>
    <x v="91"/>
    <x v="0"/>
    <x v="21"/>
  </r>
  <r>
    <n v="7000"/>
    <s v="CA-2018-123687"/>
    <x v="1143"/>
    <d v="2018-05-29T00:00:00"/>
    <s v="First Class"/>
    <s v="KC-16675"/>
    <s v="Kimberly Carter"/>
    <s v="Corporate"/>
    <s v="United States"/>
    <s v="Louisville"/>
    <s v="Kentucky"/>
    <n v="40214"/>
    <s v="South"/>
    <s v="OFF-AP-10002670"/>
    <s v="Office Supplies"/>
    <s v="Appliances"/>
    <s v="Belkin 8-Outlet Premiere SurgeMaster II Surge Protectors"/>
    <x v="4563"/>
    <x v="3"/>
    <x v="24"/>
  </r>
  <r>
    <n v="7001"/>
    <s v="CA-2018-123687"/>
    <x v="1143"/>
    <d v="2018-05-29T00:00:00"/>
    <s v="First Class"/>
    <s v="KC-16675"/>
    <s v="Kimberly Carter"/>
    <s v="Corporate"/>
    <s v="United States"/>
    <s v="Louisville"/>
    <s v="Kentucky"/>
    <n v="40214"/>
    <s v="South"/>
    <s v="OFF-SU-10004498"/>
    <s v="Office Supplies"/>
    <s v="Supplies"/>
    <s v="Martin-Yale Premier Letter Opener"/>
    <x v="4564"/>
    <x v="3"/>
    <x v="24"/>
  </r>
  <r>
    <n v="7002"/>
    <s v="CA-2016-104871"/>
    <x v="1110"/>
    <d v="2016-04-03T00:00:00"/>
    <s v="Standard Class"/>
    <s v="DR-12940"/>
    <s v="Daniel Raglin"/>
    <s v="Home Office"/>
    <s v="United States"/>
    <s v="Normal"/>
    <s v="Illinois"/>
    <n v="61761"/>
    <s v="Central"/>
    <s v="FUR-CH-10003298"/>
    <s v="Furniture"/>
    <s v="Chairs"/>
    <s v="Office Star - Contemporary Task Swivel chair with Loop Arms, Charcoal"/>
    <x v="4565"/>
    <x v="1"/>
    <x v="29"/>
  </r>
  <r>
    <n v="7003"/>
    <s v="CA-2015-133158"/>
    <x v="710"/>
    <d v="2015-08-21T00:00:00"/>
    <s v="Second Class"/>
    <s v="DW-13195"/>
    <s v="David Wiener"/>
    <s v="Corporate"/>
    <s v="United States"/>
    <s v="Los Angeles"/>
    <s v="California"/>
    <n v="90045"/>
    <s v="West"/>
    <s v="FUR-FU-10000723"/>
    <s v="Furniture"/>
    <s v="Furnishings"/>
    <s v="Deflect-o EconoMat Studded, No Bevel Mat for Low Pile Carpeting"/>
    <x v="4566"/>
    <x v="2"/>
    <x v="9"/>
  </r>
  <r>
    <n v="7004"/>
    <s v="CA-2015-133158"/>
    <x v="710"/>
    <d v="2015-08-21T00:00:00"/>
    <s v="Second Class"/>
    <s v="DW-13195"/>
    <s v="David Wiener"/>
    <s v="Corporate"/>
    <s v="United States"/>
    <s v="Los Angeles"/>
    <s v="California"/>
    <n v="90045"/>
    <s v="West"/>
    <s v="OFF-BI-10000632"/>
    <s v="Office Supplies"/>
    <s v="Binders"/>
    <s v="Satellite Sectional Post Binders"/>
    <x v="1940"/>
    <x v="2"/>
    <x v="9"/>
  </r>
  <r>
    <n v="7005"/>
    <s v="CA-2015-126333"/>
    <x v="851"/>
    <d v="2015-12-28T00:00:00"/>
    <s v="Standard Class"/>
    <s v="ME-18010"/>
    <s v="Michelle Ellison"/>
    <s v="Corporate"/>
    <s v="United States"/>
    <s v="Port Arthur"/>
    <s v="Texas"/>
    <n v="77642"/>
    <s v="Central"/>
    <s v="OFF-PA-10000223"/>
    <s v="Office Supplies"/>
    <s v="Paper"/>
    <s v="Xerox 2000"/>
    <x v="1170"/>
    <x v="2"/>
    <x v="20"/>
  </r>
  <r>
    <n v="7006"/>
    <s v="CA-2016-141740"/>
    <x v="549"/>
    <d v="2016-11-05T00:00:00"/>
    <s v="Standard Class"/>
    <s v="JF-15490"/>
    <s v="Jeremy Farry"/>
    <s v="Consumer"/>
    <s v="United States"/>
    <s v="New York City"/>
    <s v="New York"/>
    <n v="10009"/>
    <s v="East"/>
    <s v="FUR-CH-10001545"/>
    <s v="Furniture"/>
    <s v="Chairs"/>
    <s v="Hon Comfortask Task/Swivel Chairs"/>
    <x v="4567"/>
    <x v="1"/>
    <x v="6"/>
  </r>
  <r>
    <n v="7007"/>
    <s v="CA-2015-119466"/>
    <x v="534"/>
    <d v="2015-12-21T00:00:00"/>
    <s v="Standard Class"/>
    <s v="SP-20860"/>
    <s v="Sung Pak"/>
    <s v="Corporate"/>
    <s v="United States"/>
    <s v="Chicago"/>
    <s v="Illinois"/>
    <n v="60623"/>
    <s v="Central"/>
    <s v="FUR-FU-10001546"/>
    <s v="Furniture"/>
    <s v="Furnishings"/>
    <s v="Dana Swing-Arm Lamps"/>
    <x v="1076"/>
    <x v="2"/>
    <x v="20"/>
  </r>
  <r>
    <n v="7008"/>
    <s v="CA-2016-154823"/>
    <x v="291"/>
    <d v="2016-08-25T00:00:00"/>
    <s v="Standard Class"/>
    <s v="KN-16390"/>
    <s v="Katherine Nockton"/>
    <s v="Corporate"/>
    <s v="United States"/>
    <s v="Springfield"/>
    <s v="Ohio"/>
    <n v="45503"/>
    <s v="East"/>
    <s v="OFF-BI-10001098"/>
    <s v="Office Supplies"/>
    <s v="Binders"/>
    <s v="Acco D-Ring Binder w/DublLock"/>
    <x v="2211"/>
    <x v="1"/>
    <x v="37"/>
  </r>
  <r>
    <n v="7009"/>
    <s v="CA-2016-154823"/>
    <x v="291"/>
    <d v="2016-08-25T00:00:00"/>
    <s v="Standard Class"/>
    <s v="KN-16390"/>
    <s v="Katherine Nockton"/>
    <s v="Corporate"/>
    <s v="United States"/>
    <s v="Springfield"/>
    <s v="Ohio"/>
    <n v="45503"/>
    <s v="East"/>
    <s v="FUR-CH-10003379"/>
    <s v="Furniture"/>
    <s v="Chairs"/>
    <s v="Global Commerce Series High-Back Swivel/Tilt Chairs"/>
    <x v="4568"/>
    <x v="1"/>
    <x v="37"/>
  </r>
  <r>
    <n v="7010"/>
    <s v="CA-2016-154823"/>
    <x v="291"/>
    <d v="2016-08-25T00:00:00"/>
    <s v="Standard Class"/>
    <s v="KN-16390"/>
    <s v="Katherine Nockton"/>
    <s v="Corporate"/>
    <s v="United States"/>
    <s v="Springfield"/>
    <s v="Ohio"/>
    <n v="45503"/>
    <s v="East"/>
    <s v="FUR-FU-10000193"/>
    <s v="Furniture"/>
    <s v="Furnishings"/>
    <s v="Tenex Chairmats For Use with Hard Floors"/>
    <x v="3250"/>
    <x v="1"/>
    <x v="37"/>
  </r>
  <r>
    <n v="7011"/>
    <s v="US-2015-135881"/>
    <x v="235"/>
    <d v="2015-05-27T00:00:00"/>
    <s v="Standard Class"/>
    <s v="GT-14710"/>
    <s v="Greg Tran"/>
    <s v="Consumer"/>
    <s v="United States"/>
    <s v="New York City"/>
    <s v="New York"/>
    <n v="10035"/>
    <s v="East"/>
    <s v="OFF-BI-10000829"/>
    <s v="Office Supplies"/>
    <s v="Binders"/>
    <s v="Avery Non-Stick Binders"/>
    <x v="2082"/>
    <x v="2"/>
    <x v="8"/>
  </r>
  <r>
    <n v="7012"/>
    <s v="US-2015-135881"/>
    <x v="235"/>
    <d v="2015-05-27T00:00:00"/>
    <s v="Standard Class"/>
    <s v="GT-14710"/>
    <s v="Greg Tran"/>
    <s v="Consumer"/>
    <s v="United States"/>
    <s v="New York City"/>
    <s v="New York"/>
    <n v="10035"/>
    <s v="East"/>
    <s v="OFF-SU-10003002"/>
    <s v="Office Supplies"/>
    <s v="Supplies"/>
    <s v="Letter Slitter"/>
    <x v="1310"/>
    <x v="2"/>
    <x v="8"/>
  </r>
  <r>
    <n v="7013"/>
    <s v="US-2015-135881"/>
    <x v="235"/>
    <d v="2015-05-27T00:00:00"/>
    <s v="Standard Class"/>
    <s v="GT-14710"/>
    <s v="Greg Tran"/>
    <s v="Consumer"/>
    <s v="United States"/>
    <s v="New York City"/>
    <s v="New York"/>
    <n v="10035"/>
    <s v="East"/>
    <s v="OFF-AP-10002118"/>
    <s v="Office Supplies"/>
    <s v="Appliances"/>
    <s v="1.7 Cubic Foot Compact &quot;Cube&quot; Office Refrigerators"/>
    <x v="79"/>
    <x v="2"/>
    <x v="8"/>
  </r>
  <r>
    <n v="7014"/>
    <s v="CA-2018-141201"/>
    <x v="34"/>
    <d v="2018-12-11T00:00:00"/>
    <s v="Second Class"/>
    <s v="DB-12910"/>
    <s v="Daniel Byrd"/>
    <s v="Home Office"/>
    <s v="United States"/>
    <s v="Salinas"/>
    <s v="California"/>
    <n v="93905"/>
    <s v="West"/>
    <s v="FUR-BO-10001519"/>
    <s v="Furniture"/>
    <s v="Bookcases"/>
    <s v="O'Sullivan 3-Shelf Heavy-Duty Bookcases"/>
    <x v="4569"/>
    <x v="3"/>
    <x v="22"/>
  </r>
  <r>
    <n v="7015"/>
    <s v="CA-2015-114790"/>
    <x v="518"/>
    <d v="2015-03-13T00:00:00"/>
    <s v="Second Class"/>
    <s v="FM-14215"/>
    <s v="Filia McAdams"/>
    <s v="Corporate"/>
    <s v="United States"/>
    <s v="Richmond"/>
    <s v="Kentucky"/>
    <n v="40475"/>
    <s v="South"/>
    <s v="OFF-AP-10002578"/>
    <s v="Office Supplies"/>
    <s v="Appliances"/>
    <s v="Fellowes Premier Superior Surge Suppressor, 10-Outlet, With Phone and Remote"/>
    <x v="4570"/>
    <x v="2"/>
    <x v="34"/>
  </r>
  <r>
    <n v="7016"/>
    <s v="CA-2015-114790"/>
    <x v="518"/>
    <d v="2015-03-13T00:00:00"/>
    <s v="Second Class"/>
    <s v="FM-14215"/>
    <s v="Filia McAdams"/>
    <s v="Corporate"/>
    <s v="United States"/>
    <s v="Richmond"/>
    <s v="Kentucky"/>
    <n v="40475"/>
    <s v="South"/>
    <s v="TEC-AC-10000710"/>
    <s v="Technology"/>
    <s v="Accessories"/>
    <s v="Maxell DVD-RAM Discs"/>
    <x v="93"/>
    <x v="2"/>
    <x v="34"/>
  </r>
  <r>
    <n v="7017"/>
    <s v="CA-2015-114790"/>
    <x v="518"/>
    <d v="2015-03-13T00:00:00"/>
    <s v="Second Class"/>
    <s v="FM-14215"/>
    <s v="Filia McAdams"/>
    <s v="Corporate"/>
    <s v="United States"/>
    <s v="Richmond"/>
    <s v="Kentucky"/>
    <n v="40475"/>
    <s v="South"/>
    <s v="TEC-PH-10000984"/>
    <s v="Technology"/>
    <s v="Phones"/>
    <s v="Panasonic KX-TG9471B"/>
    <x v="2133"/>
    <x v="2"/>
    <x v="34"/>
  </r>
  <r>
    <n v="7018"/>
    <s v="CA-2015-114790"/>
    <x v="518"/>
    <d v="2015-03-13T00:00:00"/>
    <s v="Second Class"/>
    <s v="FM-14215"/>
    <s v="Filia McAdams"/>
    <s v="Corporate"/>
    <s v="United States"/>
    <s v="Richmond"/>
    <s v="Kentucky"/>
    <n v="40475"/>
    <s v="South"/>
    <s v="OFF-PA-10000213"/>
    <s v="Office Supplies"/>
    <s v="Paper"/>
    <s v="Xerox 198"/>
    <x v="1801"/>
    <x v="2"/>
    <x v="34"/>
  </r>
  <r>
    <n v="7019"/>
    <s v="US-2017-154256"/>
    <x v="661"/>
    <d v="2017-06-27T00:00:00"/>
    <s v="Second Class"/>
    <s v="SM-20005"/>
    <s v="Sally Matthias"/>
    <s v="Consumer"/>
    <s v="United States"/>
    <s v="New York City"/>
    <s v="New York"/>
    <n v="10035"/>
    <s v="East"/>
    <s v="OFF-LA-10003720"/>
    <s v="Office Supplies"/>
    <s v="Labels"/>
    <s v="Avery 487"/>
    <x v="4237"/>
    <x v="0"/>
    <x v="1"/>
  </r>
  <r>
    <n v="7020"/>
    <s v="CA-2015-124737"/>
    <x v="709"/>
    <d v="2015-08-27T00:00:00"/>
    <s v="Standard Class"/>
    <s v="AP-10915"/>
    <s v="Arthur Prichep"/>
    <s v="Consumer"/>
    <s v="United States"/>
    <s v="Denver"/>
    <s v="Colorado"/>
    <n v="80219"/>
    <s v="West"/>
    <s v="OFF-PA-10001837"/>
    <s v="Office Supplies"/>
    <s v="Paper"/>
    <s v="Xerox 1976"/>
    <x v="12"/>
    <x v="2"/>
    <x v="9"/>
  </r>
  <r>
    <n v="7021"/>
    <s v="CA-2015-124737"/>
    <x v="709"/>
    <d v="2015-08-27T00:00:00"/>
    <s v="Standard Class"/>
    <s v="AP-10915"/>
    <s v="Arthur Prichep"/>
    <s v="Consumer"/>
    <s v="United States"/>
    <s v="Denver"/>
    <s v="Colorado"/>
    <n v="80219"/>
    <s v="West"/>
    <s v="OFF-SU-10004661"/>
    <s v="Office Supplies"/>
    <s v="Supplies"/>
    <s v="Acme Titanium Bonded Scissors"/>
    <x v="4571"/>
    <x v="2"/>
    <x v="9"/>
  </r>
  <r>
    <n v="7022"/>
    <s v="CA-2015-124737"/>
    <x v="709"/>
    <d v="2015-08-27T00:00:00"/>
    <s v="Standard Class"/>
    <s v="AP-10915"/>
    <s v="Arthur Prichep"/>
    <s v="Consumer"/>
    <s v="United States"/>
    <s v="Denver"/>
    <s v="Colorado"/>
    <n v="80219"/>
    <s v="West"/>
    <s v="FUR-FU-10003274"/>
    <s v="Furniture"/>
    <s v="Furnishings"/>
    <s v="Regeneration Desk Collection"/>
    <x v="1700"/>
    <x v="2"/>
    <x v="9"/>
  </r>
  <r>
    <n v="7023"/>
    <s v="CA-2015-124737"/>
    <x v="709"/>
    <d v="2015-08-27T00:00:00"/>
    <s v="Standard Class"/>
    <s v="AP-10915"/>
    <s v="Arthur Prichep"/>
    <s v="Consumer"/>
    <s v="United States"/>
    <s v="Denver"/>
    <s v="Colorado"/>
    <n v="80219"/>
    <s v="West"/>
    <s v="TEC-PH-10000149"/>
    <s v="Technology"/>
    <s v="Phones"/>
    <s v="Cisco SPA525G2 IP Phone - Wireless"/>
    <x v="4572"/>
    <x v="2"/>
    <x v="9"/>
  </r>
  <r>
    <n v="7024"/>
    <s v="CA-2015-124737"/>
    <x v="709"/>
    <d v="2015-08-27T00:00:00"/>
    <s v="Standard Class"/>
    <s v="AP-10915"/>
    <s v="Arthur Prichep"/>
    <s v="Consumer"/>
    <s v="United States"/>
    <s v="Denver"/>
    <s v="Colorado"/>
    <n v="80219"/>
    <s v="West"/>
    <s v="OFF-PA-10000019"/>
    <s v="Office Supplies"/>
    <s v="Paper"/>
    <s v="Xerox 1931"/>
    <x v="276"/>
    <x v="2"/>
    <x v="9"/>
  </r>
  <r>
    <n v="7025"/>
    <s v="CA-2015-124737"/>
    <x v="709"/>
    <d v="2015-08-27T00:00:00"/>
    <s v="Standard Class"/>
    <s v="AP-10915"/>
    <s v="Arthur Prichep"/>
    <s v="Consumer"/>
    <s v="United States"/>
    <s v="Denver"/>
    <s v="Colorado"/>
    <n v="80219"/>
    <s v="West"/>
    <s v="OFF-PA-10001125"/>
    <s v="Office Supplies"/>
    <s v="Paper"/>
    <s v="Xerox 1988"/>
    <x v="1319"/>
    <x v="2"/>
    <x v="9"/>
  </r>
  <r>
    <n v="7026"/>
    <s v="US-2018-101840"/>
    <x v="695"/>
    <d v="2018-02-12T00:00:00"/>
    <s v="Standard Class"/>
    <s v="SP-20545"/>
    <s v="Sibella Parks"/>
    <s v="Corporate"/>
    <s v="United States"/>
    <s v="New York City"/>
    <s v="New York"/>
    <n v="10024"/>
    <s v="East"/>
    <s v="TEC-PH-10002538"/>
    <s v="Technology"/>
    <s v="Phones"/>
    <s v="Grandstream GXP1160 VoIP phone"/>
    <x v="4573"/>
    <x v="3"/>
    <x v="31"/>
  </r>
  <r>
    <n v="7027"/>
    <s v="US-2018-101840"/>
    <x v="695"/>
    <d v="2018-02-12T00:00:00"/>
    <s v="Standard Class"/>
    <s v="SP-20545"/>
    <s v="Sibella Parks"/>
    <s v="Corporate"/>
    <s v="United States"/>
    <s v="New York City"/>
    <s v="New York"/>
    <n v="10024"/>
    <s v="East"/>
    <s v="OFF-BI-10000279"/>
    <s v="Office Supplies"/>
    <s v="Binders"/>
    <s v="Acco Recycled 2&quot; Capacity Laser Printer Hanging Data Binders"/>
    <x v="4574"/>
    <x v="3"/>
    <x v="31"/>
  </r>
  <r>
    <n v="7028"/>
    <s v="CA-2018-131653"/>
    <x v="926"/>
    <d v="2018-02-05T00:00:00"/>
    <s v="Standard Class"/>
    <s v="RD-19585"/>
    <s v="Rob Dowd"/>
    <s v="Consumer"/>
    <s v="United States"/>
    <s v="New York City"/>
    <s v="New York"/>
    <n v="10011"/>
    <s v="East"/>
    <s v="OFF-LA-10001045"/>
    <s v="Office Supplies"/>
    <s v="Labels"/>
    <s v="Permanent Self-Adhesive File Folder Labels for Typewriters by Universal"/>
    <x v="3576"/>
    <x v="3"/>
    <x v="44"/>
  </r>
  <r>
    <n v="7029"/>
    <s v="US-2017-157840"/>
    <x v="887"/>
    <d v="2017-12-23T00:00:00"/>
    <s v="Second Class"/>
    <s v="MC-17575"/>
    <s v="Matt Collins"/>
    <s v="Consumer"/>
    <s v="United States"/>
    <s v="Fremont"/>
    <s v="Nebraska"/>
    <n v="68025"/>
    <s v="Central"/>
    <s v="OFF-PA-10003673"/>
    <s v="Office Supplies"/>
    <s v="Paper"/>
    <s v="Strathmore Photo Mount Cards"/>
    <x v="1269"/>
    <x v="0"/>
    <x v="5"/>
  </r>
  <r>
    <n v="7030"/>
    <s v="CA-2017-145548"/>
    <x v="583"/>
    <d v="2017-11-16T00:00:00"/>
    <s v="Standard Class"/>
    <s v="EB-13750"/>
    <s v="Edward Becker"/>
    <s v="Corporate"/>
    <s v="United States"/>
    <s v="New York City"/>
    <s v="New York"/>
    <n v="10011"/>
    <s v="East"/>
    <s v="OFF-ST-10002562"/>
    <s v="Office Supplies"/>
    <s v="Storage"/>
    <s v="Staple magnet"/>
    <x v="4499"/>
    <x v="0"/>
    <x v="0"/>
  </r>
  <r>
    <n v="7031"/>
    <s v="CA-2017-145548"/>
    <x v="583"/>
    <d v="2017-11-16T00:00:00"/>
    <s v="Standard Class"/>
    <s v="EB-13750"/>
    <s v="Edward Becker"/>
    <s v="Corporate"/>
    <s v="United States"/>
    <s v="New York City"/>
    <s v="New York"/>
    <n v="10011"/>
    <s v="East"/>
    <s v="TEC-AC-10002305"/>
    <s v="Technology"/>
    <s v="Accessories"/>
    <s v="KeyTronicÂ E03601U1 -Â KeyboardÂ - Beige"/>
    <x v="3844"/>
    <x v="0"/>
    <x v="0"/>
  </r>
  <r>
    <n v="7032"/>
    <s v="CA-2017-145548"/>
    <x v="583"/>
    <d v="2017-11-16T00:00:00"/>
    <s v="Standard Class"/>
    <s v="EB-13750"/>
    <s v="Edward Becker"/>
    <s v="Corporate"/>
    <s v="United States"/>
    <s v="New York City"/>
    <s v="New York"/>
    <n v="10011"/>
    <s v="East"/>
    <s v="OFF-AR-10003373"/>
    <s v="Office Supplies"/>
    <s v="Art"/>
    <s v="Boston School Pro Electric Pencil Sharpener, 1670"/>
    <x v="1635"/>
    <x v="0"/>
    <x v="0"/>
  </r>
  <r>
    <n v="7033"/>
    <s v="CA-2017-145548"/>
    <x v="583"/>
    <d v="2017-11-16T00:00:00"/>
    <s v="Standard Class"/>
    <s v="EB-13750"/>
    <s v="Edward Becker"/>
    <s v="Corporate"/>
    <s v="United States"/>
    <s v="New York City"/>
    <s v="New York"/>
    <n v="10011"/>
    <s v="East"/>
    <s v="FUR-CH-10003774"/>
    <s v="Furniture"/>
    <s v="Chairs"/>
    <s v="Global Wood Trimmed Manager's Task Chair, Khaki"/>
    <x v="4575"/>
    <x v="0"/>
    <x v="0"/>
  </r>
  <r>
    <n v="7034"/>
    <s v="CA-2017-145548"/>
    <x v="583"/>
    <d v="2017-11-16T00:00:00"/>
    <s v="Standard Class"/>
    <s v="EB-13750"/>
    <s v="Edward Becker"/>
    <s v="Corporate"/>
    <s v="United States"/>
    <s v="New York City"/>
    <s v="New York"/>
    <n v="10011"/>
    <s v="East"/>
    <s v="OFF-BI-10001510"/>
    <s v="Office Supplies"/>
    <s v="Binders"/>
    <s v="Deluxe Heavy-Duty Vinyl Round Ring Binder"/>
    <x v="4576"/>
    <x v="0"/>
    <x v="0"/>
  </r>
  <r>
    <n v="7035"/>
    <s v="CA-2017-145548"/>
    <x v="583"/>
    <d v="2017-11-16T00:00:00"/>
    <s v="Standard Class"/>
    <s v="EB-13750"/>
    <s v="Edward Becker"/>
    <s v="Corporate"/>
    <s v="United States"/>
    <s v="New York City"/>
    <s v="New York"/>
    <n v="10011"/>
    <s v="East"/>
    <s v="OFF-BI-10004236"/>
    <s v="Office Supplies"/>
    <s v="Binders"/>
    <s v="XtraLife ClearVue Slant-D Ring Binder, White, 3&quot;"/>
    <x v="4423"/>
    <x v="0"/>
    <x v="0"/>
  </r>
  <r>
    <n v="7036"/>
    <s v="CA-2018-119494"/>
    <x v="45"/>
    <d v="2018-11-13T00:00:00"/>
    <s v="Standard Class"/>
    <s v="JE-15610"/>
    <s v="Jim Epp"/>
    <s v="Corporate"/>
    <s v="United States"/>
    <s v="San Diego"/>
    <s v="California"/>
    <n v="92105"/>
    <s v="West"/>
    <s v="FUR-CH-10004675"/>
    <s v="Furniture"/>
    <s v="Chairs"/>
    <s v="Lifetime Advantage Folding Chairs, 4/Carton"/>
    <x v="4577"/>
    <x v="3"/>
    <x v="23"/>
  </r>
  <r>
    <n v="7037"/>
    <s v="CA-2015-124618"/>
    <x v="1073"/>
    <d v="2015-05-04T00:00:00"/>
    <s v="Second Class"/>
    <s v="CS-11860"/>
    <s v="Cari Schnelling"/>
    <s v="Consumer"/>
    <s v="United States"/>
    <s v="Lakeland"/>
    <s v="Florida"/>
    <n v="33801"/>
    <s v="South"/>
    <s v="TEC-CO-10004202"/>
    <s v="Technology"/>
    <s v="Copiers"/>
    <s v="Brother DCP1000 Digital 3 in 1 Multifunction Machine"/>
    <x v="1973"/>
    <x v="2"/>
    <x v="8"/>
  </r>
  <r>
    <n v="7038"/>
    <s v="CA-2018-161970"/>
    <x v="585"/>
    <d v="2018-09-27T00:00:00"/>
    <s v="Standard Class"/>
    <s v="PB-19105"/>
    <s v="Peter BÃ¼hler"/>
    <s v="Consumer"/>
    <s v="United States"/>
    <s v="Smyrna"/>
    <s v="Georgia"/>
    <n v="30080"/>
    <s v="South"/>
    <s v="OFF-PA-10004255"/>
    <s v="Office Supplies"/>
    <s v="Paper"/>
    <s v="Xerox 219"/>
    <x v="91"/>
    <x v="3"/>
    <x v="15"/>
  </r>
  <r>
    <n v="7039"/>
    <s v="CA-2018-161970"/>
    <x v="585"/>
    <d v="2018-09-27T00:00:00"/>
    <s v="Standard Class"/>
    <s v="PB-19105"/>
    <s v="Peter BÃ¼hler"/>
    <s v="Consumer"/>
    <s v="United States"/>
    <s v="Smyrna"/>
    <s v="Georgia"/>
    <n v="30080"/>
    <s v="South"/>
    <s v="OFF-AR-10003896"/>
    <s v="Office Supplies"/>
    <s v="Art"/>
    <s v="Stride Job 150 Highlighters, Chisel Tip, Assorted Colors"/>
    <x v="1444"/>
    <x v="3"/>
    <x v="15"/>
  </r>
  <r>
    <n v="7040"/>
    <s v="CA-2018-103443"/>
    <x v="94"/>
    <d v="2018-12-23T00:00:00"/>
    <s v="Standard Class"/>
    <s v="AT-10735"/>
    <s v="Annie Thurman"/>
    <s v="Consumer"/>
    <s v="United States"/>
    <s v="New York City"/>
    <s v="New York"/>
    <n v="10009"/>
    <s v="East"/>
    <s v="OFF-ST-10002276"/>
    <s v="Office Supplies"/>
    <s v="Storage"/>
    <s v="Safco Steel Mobile File Cart"/>
    <x v="240"/>
    <x v="3"/>
    <x v="22"/>
  </r>
  <r>
    <n v="7041"/>
    <s v="CA-2018-103443"/>
    <x v="94"/>
    <d v="2018-12-23T00:00:00"/>
    <s v="Standard Class"/>
    <s v="AT-10735"/>
    <s v="Annie Thurman"/>
    <s v="Consumer"/>
    <s v="United States"/>
    <s v="New York City"/>
    <s v="New York"/>
    <n v="10009"/>
    <s v="East"/>
    <s v="OFF-BI-10001617"/>
    <s v="Office Supplies"/>
    <s v="Binders"/>
    <s v="GBC Wire Binding Combs"/>
    <x v="176"/>
    <x v="3"/>
    <x v="22"/>
  </r>
  <r>
    <n v="7042"/>
    <s v="CA-2018-103443"/>
    <x v="94"/>
    <d v="2018-12-23T00:00:00"/>
    <s v="Standard Class"/>
    <s v="AT-10735"/>
    <s v="Annie Thurman"/>
    <s v="Consumer"/>
    <s v="United States"/>
    <s v="New York City"/>
    <s v="New York"/>
    <n v="10009"/>
    <s v="East"/>
    <s v="FUR-FU-10000308"/>
    <s v="Furniture"/>
    <s v="Furnishings"/>
    <s v="Deflect-o Glass Clear Studded Chair Mats"/>
    <x v="2217"/>
    <x v="3"/>
    <x v="22"/>
  </r>
  <r>
    <n v="7043"/>
    <s v="US-2018-165358"/>
    <x v="930"/>
    <d v="2018-07-23T00:00:00"/>
    <s v="Standard Class"/>
    <s v="SV-20365"/>
    <s v="Seth Vernon"/>
    <s v="Consumer"/>
    <s v="United States"/>
    <s v="Philadelphia"/>
    <s v="Pennsylvania"/>
    <n v="19134"/>
    <s v="East"/>
    <s v="TEC-CO-10001943"/>
    <s v="Technology"/>
    <s v="Copiers"/>
    <s v="Canon PC-428 Personal Copier"/>
    <x v="2730"/>
    <x v="3"/>
    <x v="10"/>
  </r>
  <r>
    <n v="7044"/>
    <s v="US-2018-165358"/>
    <x v="930"/>
    <d v="2018-07-23T00:00:00"/>
    <s v="Standard Class"/>
    <s v="SV-20365"/>
    <s v="Seth Vernon"/>
    <s v="Consumer"/>
    <s v="United States"/>
    <s v="Philadelphia"/>
    <s v="Pennsylvania"/>
    <n v="19134"/>
    <s v="East"/>
    <s v="FUR-CH-10002647"/>
    <s v="Furniture"/>
    <s v="Chairs"/>
    <s v="Situations Contoured Folding Chairs, 4/Set"/>
    <x v="4578"/>
    <x v="3"/>
    <x v="10"/>
  </r>
  <r>
    <n v="7045"/>
    <s v="US-2018-165358"/>
    <x v="930"/>
    <d v="2018-07-23T00:00:00"/>
    <s v="Standard Class"/>
    <s v="SV-20365"/>
    <s v="Seth Vernon"/>
    <s v="Consumer"/>
    <s v="United States"/>
    <s v="Philadelphia"/>
    <s v="Pennsylvania"/>
    <n v="19134"/>
    <s v="East"/>
    <s v="OFF-SU-10004768"/>
    <s v="Office Supplies"/>
    <s v="Supplies"/>
    <s v="Acme Kleencut Forged Steel Scissors"/>
    <x v="1964"/>
    <x v="3"/>
    <x v="10"/>
  </r>
  <r>
    <n v="7046"/>
    <s v="CA-2017-160136"/>
    <x v="54"/>
    <d v="2017-11-09T00:00:00"/>
    <s v="Standard Class"/>
    <s v="PJ-18835"/>
    <s v="Patrick Jones"/>
    <s v="Corporate"/>
    <s v="United States"/>
    <s v="Dallas"/>
    <s v="Texas"/>
    <n v="75217"/>
    <s v="Central"/>
    <s v="OFF-PA-10002160"/>
    <s v="Office Supplies"/>
    <s v="Paper"/>
    <s v="Xerox 1978"/>
    <x v="4579"/>
    <x v="0"/>
    <x v="0"/>
  </r>
  <r>
    <n v="7047"/>
    <s v="CA-2015-150581"/>
    <x v="918"/>
    <d v="2015-04-12T00:00:00"/>
    <s v="Standard Class"/>
    <s v="NM-18445"/>
    <s v="Nathan Mautz"/>
    <s v="Home Office"/>
    <s v="United States"/>
    <s v="Concord"/>
    <s v="California"/>
    <n v="94521"/>
    <s v="West"/>
    <s v="FUR-TA-10003748"/>
    <s v="Furniture"/>
    <s v="Tables"/>
    <s v="Bevis 36 x 72 Conference Tables"/>
    <x v="4580"/>
    <x v="2"/>
    <x v="41"/>
  </r>
  <r>
    <n v="7048"/>
    <s v="CA-2015-150581"/>
    <x v="918"/>
    <d v="2015-04-12T00:00:00"/>
    <s v="Standard Class"/>
    <s v="NM-18445"/>
    <s v="Nathan Mautz"/>
    <s v="Home Office"/>
    <s v="United States"/>
    <s v="Concord"/>
    <s v="California"/>
    <n v="94521"/>
    <s v="West"/>
    <s v="TEC-AC-10001908"/>
    <s v="Technology"/>
    <s v="Accessories"/>
    <s v="Logitech Wireless Headset h800"/>
    <x v="1221"/>
    <x v="2"/>
    <x v="41"/>
  </r>
  <r>
    <n v="7049"/>
    <s v="CA-2017-119515"/>
    <x v="1041"/>
    <d v="2017-08-16T00:00:00"/>
    <s v="First Class"/>
    <s v="TR-21325"/>
    <s v="Toby Ritter"/>
    <s v="Consumer"/>
    <s v="United States"/>
    <s v="Nashville"/>
    <s v="Tennessee"/>
    <n v="37211"/>
    <s v="South"/>
    <s v="OFF-PA-10000552"/>
    <s v="Office Supplies"/>
    <s v="Paper"/>
    <s v="Xerox 200"/>
    <x v="12"/>
    <x v="0"/>
    <x v="28"/>
  </r>
  <r>
    <n v="7050"/>
    <s v="CA-2015-141355"/>
    <x v="794"/>
    <d v="2015-09-30T00:00:00"/>
    <s v="Standard Class"/>
    <s v="BF-11005"/>
    <s v="Barry Franz"/>
    <s v="Home Office"/>
    <s v="United States"/>
    <s v="Aurora"/>
    <s v="Colorado"/>
    <n v="80013"/>
    <s v="West"/>
    <s v="OFF-AR-10003179"/>
    <s v="Office Supplies"/>
    <s v="Art"/>
    <s v="Dixon Ticonderoga Core-Lock Colored Pencils"/>
    <x v="4581"/>
    <x v="2"/>
    <x v="30"/>
  </r>
  <r>
    <n v="7051"/>
    <s v="CA-2017-165330"/>
    <x v="25"/>
    <d v="2017-12-11T00:00:00"/>
    <s v="Same Day"/>
    <s v="WB-21850"/>
    <s v="William Brown"/>
    <s v="Consumer"/>
    <s v="United States"/>
    <s v="Anaheim"/>
    <s v="California"/>
    <n v="92804"/>
    <s v="West"/>
    <s v="OFF-BI-10004593"/>
    <s v="Office Supplies"/>
    <s v="Binders"/>
    <s v="Ibico Laser Imprintable Binding System Covers"/>
    <x v="4582"/>
    <x v="0"/>
    <x v="5"/>
  </r>
  <r>
    <n v="7052"/>
    <s v="CA-2017-165330"/>
    <x v="25"/>
    <d v="2017-12-11T00:00:00"/>
    <s v="Same Day"/>
    <s v="WB-21850"/>
    <s v="William Brown"/>
    <s v="Consumer"/>
    <s v="United States"/>
    <s v="Anaheim"/>
    <s v="California"/>
    <n v="92804"/>
    <s v="West"/>
    <s v="OFF-AR-10000914"/>
    <s v="Office Supplies"/>
    <s v="Art"/>
    <s v="Boston 16765 Mini Stand Up Battery Pencil Sharpener"/>
    <x v="4434"/>
    <x v="0"/>
    <x v="5"/>
  </r>
  <r>
    <n v="7053"/>
    <s v="CA-2017-165330"/>
    <x v="25"/>
    <d v="2017-12-11T00:00:00"/>
    <s v="Same Day"/>
    <s v="WB-21850"/>
    <s v="William Brown"/>
    <s v="Consumer"/>
    <s v="United States"/>
    <s v="Anaheim"/>
    <s v="California"/>
    <n v="92804"/>
    <s v="West"/>
    <s v="OFF-PA-10000241"/>
    <s v="Office Supplies"/>
    <s v="Paper"/>
    <s v="IBM Multi-Purpose Copy Paper, 8 1/2 x 11&quot;, Case"/>
    <x v="4583"/>
    <x v="0"/>
    <x v="5"/>
  </r>
  <r>
    <n v="7054"/>
    <s v="CA-2017-165330"/>
    <x v="25"/>
    <d v="2017-12-11T00:00:00"/>
    <s v="Same Day"/>
    <s v="WB-21850"/>
    <s v="William Brown"/>
    <s v="Consumer"/>
    <s v="United States"/>
    <s v="Anaheim"/>
    <s v="California"/>
    <n v="92804"/>
    <s v="West"/>
    <s v="TEC-AC-10000057"/>
    <s v="Technology"/>
    <s v="Accessories"/>
    <s v="Microsoft Natural Ergonomic Keyboard 4000"/>
    <x v="664"/>
    <x v="0"/>
    <x v="5"/>
  </r>
  <r>
    <n v="7055"/>
    <s v="CA-2017-165330"/>
    <x v="25"/>
    <d v="2017-12-11T00:00:00"/>
    <s v="Same Day"/>
    <s v="WB-21850"/>
    <s v="William Brown"/>
    <s v="Consumer"/>
    <s v="United States"/>
    <s v="Anaheim"/>
    <s v="California"/>
    <n v="92804"/>
    <s v="West"/>
    <s v="FUR-CH-10003774"/>
    <s v="Furniture"/>
    <s v="Chairs"/>
    <s v="Global Wood Trimmed Manager's Task Chair, Khaki"/>
    <x v="4009"/>
    <x v="0"/>
    <x v="5"/>
  </r>
  <r>
    <n v="7056"/>
    <s v="CA-2017-165330"/>
    <x v="25"/>
    <d v="2017-12-11T00:00:00"/>
    <s v="Same Day"/>
    <s v="WB-21850"/>
    <s v="William Brown"/>
    <s v="Consumer"/>
    <s v="United States"/>
    <s v="Anaheim"/>
    <s v="California"/>
    <n v="92804"/>
    <s v="West"/>
    <s v="OFF-BI-10002824"/>
    <s v="Office Supplies"/>
    <s v="Binders"/>
    <s v="Recycled Easel Ring Binders"/>
    <x v="2011"/>
    <x v="0"/>
    <x v="5"/>
  </r>
  <r>
    <n v="7057"/>
    <s v="CA-2017-165330"/>
    <x v="25"/>
    <d v="2017-12-11T00:00:00"/>
    <s v="Same Day"/>
    <s v="WB-21850"/>
    <s v="William Brown"/>
    <s v="Consumer"/>
    <s v="United States"/>
    <s v="Anaheim"/>
    <s v="California"/>
    <n v="92804"/>
    <s v="West"/>
    <s v="OFF-BI-10004001"/>
    <s v="Office Supplies"/>
    <s v="Binders"/>
    <s v="GBC Recycled VeloBinder Covers"/>
    <x v="4584"/>
    <x v="0"/>
    <x v="5"/>
  </r>
  <r>
    <n v="7058"/>
    <s v="CA-2017-165330"/>
    <x v="25"/>
    <d v="2017-12-11T00:00:00"/>
    <s v="Same Day"/>
    <s v="WB-21850"/>
    <s v="William Brown"/>
    <s v="Consumer"/>
    <s v="United States"/>
    <s v="Anaheim"/>
    <s v="California"/>
    <n v="92804"/>
    <s v="West"/>
    <s v="FUR-TA-10004619"/>
    <s v="Furniture"/>
    <s v="Tables"/>
    <s v="Hon Non-Folding Utility Tables"/>
    <x v="4585"/>
    <x v="0"/>
    <x v="5"/>
  </r>
  <r>
    <n v="7059"/>
    <s v="CA-2017-165330"/>
    <x v="25"/>
    <d v="2017-12-11T00:00:00"/>
    <s v="Same Day"/>
    <s v="WB-21850"/>
    <s v="William Brown"/>
    <s v="Consumer"/>
    <s v="United States"/>
    <s v="Anaheim"/>
    <s v="California"/>
    <n v="92804"/>
    <s v="West"/>
    <s v="OFF-ST-10000636"/>
    <s v="Office Supplies"/>
    <s v="Storage"/>
    <s v="Rogers Profile Extra Capacity Storage Tub"/>
    <x v="4586"/>
    <x v="0"/>
    <x v="5"/>
  </r>
  <r>
    <n v="7060"/>
    <s v="CA-2017-165330"/>
    <x v="25"/>
    <d v="2017-12-11T00:00:00"/>
    <s v="Same Day"/>
    <s v="WB-21850"/>
    <s v="William Brown"/>
    <s v="Consumer"/>
    <s v="United States"/>
    <s v="Anaheim"/>
    <s v="California"/>
    <n v="92804"/>
    <s v="West"/>
    <s v="OFF-AP-10001469"/>
    <s v="Office Supplies"/>
    <s v="Appliances"/>
    <s v="Fellowes 8 Outlet Superior Workstation Surge Protector"/>
    <x v="4587"/>
    <x v="0"/>
    <x v="5"/>
  </r>
  <r>
    <n v="7061"/>
    <s v="CA-2017-165330"/>
    <x v="25"/>
    <d v="2017-12-11T00:00:00"/>
    <s v="Same Day"/>
    <s v="WB-21850"/>
    <s v="William Brown"/>
    <s v="Consumer"/>
    <s v="United States"/>
    <s v="Anaheim"/>
    <s v="California"/>
    <n v="92804"/>
    <s v="West"/>
    <s v="OFF-BI-10002897"/>
    <s v="Office Supplies"/>
    <s v="Binders"/>
    <s v="Black Avery Memo-Size 3-Ring Binder, 5 1/2&quot; x 8 1/2&quot;"/>
    <x v="4588"/>
    <x v="0"/>
    <x v="5"/>
  </r>
  <r>
    <n v="7062"/>
    <s v="CA-2016-132633"/>
    <x v="302"/>
    <d v="2016-02-05T00:00:00"/>
    <s v="Second Class"/>
    <s v="KH-16630"/>
    <s v="Ken Heidel"/>
    <s v="Corporate"/>
    <s v="United States"/>
    <s v="Pleasant Grove"/>
    <s v="Utah"/>
    <n v="84062"/>
    <s v="West"/>
    <s v="OFF-BI-10002432"/>
    <s v="Office Supplies"/>
    <s v="Binders"/>
    <s v="Wilson Jones Standard D-Ring Binders"/>
    <x v="4589"/>
    <x v="1"/>
    <x v="36"/>
  </r>
  <r>
    <n v="7063"/>
    <s v="CA-2017-157742"/>
    <x v="723"/>
    <d v="2017-12-31T00:00:00"/>
    <s v="Second Class"/>
    <s v="KL-16645"/>
    <s v="Ken Lonsdale"/>
    <s v="Consumer"/>
    <s v="United States"/>
    <s v="Springfield"/>
    <s v="Oregon"/>
    <n v="97477"/>
    <s v="West"/>
    <s v="OFF-EN-10002592"/>
    <s v="Office Supplies"/>
    <s v="Envelopes"/>
    <s v="Peel &amp; Seel Recycled Catalog Envelopes, Brown"/>
    <x v="4590"/>
    <x v="0"/>
    <x v="5"/>
  </r>
  <r>
    <n v="7064"/>
    <s v="CA-2018-127712"/>
    <x v="515"/>
    <d v="2018-09-05T00:00:00"/>
    <s v="Standard Class"/>
    <s v="MG-17890"/>
    <s v="Michael Granlund"/>
    <s v="Home Office"/>
    <s v="United States"/>
    <s v="Salem"/>
    <s v="Oregon"/>
    <n v="97301"/>
    <s v="West"/>
    <s v="OFF-SU-10002522"/>
    <s v="Office Supplies"/>
    <s v="Supplies"/>
    <s v="Acme Kleen Earth Office Shears"/>
    <x v="920"/>
    <x v="3"/>
    <x v="43"/>
  </r>
  <r>
    <n v="7065"/>
    <s v="CA-2018-169474"/>
    <x v="1144"/>
    <d v="2018-02-09T00:00:00"/>
    <s v="Standard Class"/>
    <s v="JF-15355"/>
    <s v="Jay Fein"/>
    <s v="Consumer"/>
    <s v="United States"/>
    <s v="Rochester"/>
    <s v="New York"/>
    <n v="14609"/>
    <s v="East"/>
    <s v="OFF-AP-10003971"/>
    <s v="Office Supplies"/>
    <s v="Appliances"/>
    <s v="Belkin 6 Outlet Metallic Surge Strip"/>
    <x v="4591"/>
    <x v="3"/>
    <x v="31"/>
  </r>
  <r>
    <n v="7066"/>
    <s v="CA-2015-106726"/>
    <x v="776"/>
    <d v="2015-12-08T00:00:00"/>
    <s v="First Class"/>
    <s v="RS-19765"/>
    <s v="Roland Schwarz"/>
    <s v="Corporate"/>
    <s v="United States"/>
    <s v="Los Angeles"/>
    <s v="California"/>
    <n v="90008"/>
    <s v="West"/>
    <s v="OFF-ST-10001496"/>
    <s v="Office Supplies"/>
    <s v="Storage"/>
    <s v="Standard Rollaway File with Lock"/>
    <x v="4592"/>
    <x v="2"/>
    <x v="20"/>
  </r>
  <r>
    <n v="7067"/>
    <s v="CA-2017-147473"/>
    <x v="198"/>
    <d v="2017-06-03T00:00:00"/>
    <s v="Standard Class"/>
    <s v="NL-18310"/>
    <s v="Nancy Lomonaco"/>
    <s v="Home Office"/>
    <s v="United States"/>
    <s v="Los Angeles"/>
    <s v="California"/>
    <n v="90049"/>
    <s v="West"/>
    <s v="OFF-PA-10004782"/>
    <s v="Office Supplies"/>
    <s v="Paper"/>
    <s v="Xerox 228"/>
    <x v="783"/>
    <x v="0"/>
    <x v="35"/>
  </r>
  <r>
    <n v="7068"/>
    <s v="CA-2017-114209"/>
    <x v="206"/>
    <d v="2017-05-26T00:00:00"/>
    <s v="Standard Class"/>
    <s v="AS-10285"/>
    <s v="Alejandro Savely"/>
    <s v="Corporate"/>
    <s v="United States"/>
    <s v="Dallas"/>
    <s v="Texas"/>
    <n v="75081"/>
    <s v="Central"/>
    <s v="OFF-BI-10000343"/>
    <s v="Office Supplies"/>
    <s v="Binders"/>
    <s v="Pressboard Covers with Storage Hooks, 9 1/2&quot; x 11&quot;, Light Blue"/>
    <x v="3153"/>
    <x v="0"/>
    <x v="35"/>
  </r>
  <r>
    <n v="7069"/>
    <s v="CA-2017-114209"/>
    <x v="206"/>
    <d v="2017-05-26T00:00:00"/>
    <s v="Standard Class"/>
    <s v="AS-10285"/>
    <s v="Alejandro Savely"/>
    <s v="Corporate"/>
    <s v="United States"/>
    <s v="Dallas"/>
    <s v="Texas"/>
    <n v="75081"/>
    <s v="Central"/>
    <s v="OFF-PA-10003591"/>
    <s v="Office Supplies"/>
    <s v="Paper"/>
    <s v="Southworth 100% Cotton The Best Paper"/>
    <x v="4593"/>
    <x v="0"/>
    <x v="35"/>
  </r>
  <r>
    <n v="7070"/>
    <s v="CA-2015-141901"/>
    <x v="128"/>
    <d v="2015-08-14T00:00:00"/>
    <s v="Standard Class"/>
    <s v="GM-14500"/>
    <s v="Gene McClure"/>
    <s v="Consumer"/>
    <s v="United States"/>
    <s v="Fresno"/>
    <s v="California"/>
    <n v="93727"/>
    <s v="West"/>
    <s v="OFF-PA-10001667"/>
    <s v="Office Supplies"/>
    <s v="Paper"/>
    <s v="Great White Multi-Use Recycled Paper (20Lb. and 84 Bright)"/>
    <x v="156"/>
    <x v="2"/>
    <x v="9"/>
  </r>
  <r>
    <n v="7071"/>
    <s v="CA-2017-164490"/>
    <x v="64"/>
    <d v="2017-09-10T00:00:00"/>
    <s v="Second Class"/>
    <s v="SU-20665"/>
    <s v="Stephanie Ulpright"/>
    <s v="Home Office"/>
    <s v="United States"/>
    <s v="Chicago"/>
    <s v="Illinois"/>
    <n v="60653"/>
    <s v="Central"/>
    <s v="OFF-PA-10004971"/>
    <s v="Office Supplies"/>
    <s v="Paper"/>
    <s v="Xerox 196"/>
    <x v="4579"/>
    <x v="0"/>
    <x v="21"/>
  </r>
  <r>
    <n v="7072"/>
    <s v="CA-2017-112256"/>
    <x v="310"/>
    <d v="2017-07-28T00:00:00"/>
    <s v="Standard Class"/>
    <s v="CK-12205"/>
    <s v="Chloris Kastensmidt"/>
    <s v="Consumer"/>
    <s v="United States"/>
    <s v="Mcallen"/>
    <s v="Texas"/>
    <n v="78501"/>
    <s v="Central"/>
    <s v="OFF-AR-10001216"/>
    <s v="Office Supplies"/>
    <s v="Art"/>
    <s v="Newell 339"/>
    <x v="2999"/>
    <x v="0"/>
    <x v="16"/>
  </r>
  <r>
    <n v="7073"/>
    <s v="CA-2017-112256"/>
    <x v="310"/>
    <d v="2017-07-28T00:00:00"/>
    <s v="Standard Class"/>
    <s v="CK-12205"/>
    <s v="Chloris Kastensmidt"/>
    <s v="Consumer"/>
    <s v="United States"/>
    <s v="Mcallen"/>
    <s v="Texas"/>
    <n v="78501"/>
    <s v="Central"/>
    <s v="OFF-PA-10004355"/>
    <s v="Office Supplies"/>
    <s v="Paper"/>
    <s v="Xerox 231"/>
    <x v="1170"/>
    <x v="0"/>
    <x v="16"/>
  </r>
  <r>
    <n v="7074"/>
    <s v="CA-2017-112256"/>
    <x v="310"/>
    <d v="2017-07-28T00:00:00"/>
    <s v="Standard Class"/>
    <s v="CK-12205"/>
    <s v="Chloris Kastensmidt"/>
    <s v="Consumer"/>
    <s v="United States"/>
    <s v="Mcallen"/>
    <s v="Texas"/>
    <n v="78501"/>
    <s v="Central"/>
    <s v="OFF-AR-10001953"/>
    <s v="Office Supplies"/>
    <s v="Art"/>
    <s v="Boston 1645 Deluxe Heavier-Duty Electric Pencil Sharpener"/>
    <x v="4594"/>
    <x v="0"/>
    <x v="16"/>
  </r>
  <r>
    <n v="7075"/>
    <s v="CA-2017-112256"/>
    <x v="310"/>
    <d v="2017-07-28T00:00:00"/>
    <s v="Standard Class"/>
    <s v="CK-12205"/>
    <s v="Chloris Kastensmidt"/>
    <s v="Consumer"/>
    <s v="United States"/>
    <s v="Mcallen"/>
    <s v="Texas"/>
    <n v="78501"/>
    <s v="Central"/>
    <s v="OFF-BI-10004364"/>
    <s v="Office Supplies"/>
    <s v="Binders"/>
    <s v="Storex Dura Pro Binders"/>
    <x v="320"/>
    <x v="0"/>
    <x v="16"/>
  </r>
  <r>
    <n v="7076"/>
    <s v="CA-2017-112256"/>
    <x v="310"/>
    <d v="2017-07-28T00:00:00"/>
    <s v="Standard Class"/>
    <s v="CK-12205"/>
    <s v="Chloris Kastensmidt"/>
    <s v="Consumer"/>
    <s v="United States"/>
    <s v="Mcallen"/>
    <s v="Texas"/>
    <n v="78501"/>
    <s v="Central"/>
    <s v="OFF-SU-10001165"/>
    <s v="Office Supplies"/>
    <s v="Supplies"/>
    <s v="Acme Elite Stainless Steel Scissors"/>
    <x v="3832"/>
    <x v="0"/>
    <x v="16"/>
  </r>
  <r>
    <n v="7077"/>
    <s v="CA-2017-167416"/>
    <x v="536"/>
    <d v="2017-05-17T00:00:00"/>
    <s v="Standard Class"/>
    <s v="JM-15580"/>
    <s v="Jill Matthias"/>
    <s v="Consumer"/>
    <s v="United States"/>
    <s v="Seattle"/>
    <s v="Washington"/>
    <n v="98105"/>
    <s v="West"/>
    <s v="OFF-EN-10001141"/>
    <s v="Office Supplies"/>
    <s v="Envelopes"/>
    <s v="Manila Recycled Extra-Heavyweight Clasp Envelopes, 6&quot; x 9&quot;"/>
    <x v="2735"/>
    <x v="0"/>
    <x v="35"/>
  </r>
  <r>
    <n v="7078"/>
    <s v="CA-2017-106950"/>
    <x v="476"/>
    <d v="2017-09-06T00:00:00"/>
    <s v="Standard Class"/>
    <s v="JE-15715"/>
    <s v="Joe Elijah"/>
    <s v="Consumer"/>
    <s v="United States"/>
    <s v="Charlotte"/>
    <s v="North Carolina"/>
    <n v="28205"/>
    <s v="South"/>
    <s v="OFF-BI-10000014"/>
    <s v="Office Supplies"/>
    <s v="Binders"/>
    <s v="Heavy-Duty E-Z-D Binders"/>
    <x v="4595"/>
    <x v="0"/>
    <x v="21"/>
  </r>
  <r>
    <n v="7079"/>
    <s v="CA-2017-106950"/>
    <x v="476"/>
    <d v="2017-09-06T00:00:00"/>
    <s v="Standard Class"/>
    <s v="JE-15715"/>
    <s v="Joe Elijah"/>
    <s v="Consumer"/>
    <s v="United States"/>
    <s v="Charlotte"/>
    <s v="North Carolina"/>
    <n v="28205"/>
    <s v="South"/>
    <s v="OFF-AP-10000159"/>
    <s v="Office Supplies"/>
    <s v="Appliances"/>
    <s v="Belkin F9M820V08 8 Outlet Surge"/>
    <x v="4596"/>
    <x v="0"/>
    <x v="21"/>
  </r>
  <r>
    <n v="7080"/>
    <s v="CA-2017-106950"/>
    <x v="476"/>
    <d v="2017-09-06T00:00:00"/>
    <s v="Standard Class"/>
    <s v="JE-15715"/>
    <s v="Joe Elijah"/>
    <s v="Consumer"/>
    <s v="United States"/>
    <s v="Charlotte"/>
    <s v="North Carolina"/>
    <n v="28205"/>
    <s v="South"/>
    <s v="OFF-AR-10003560"/>
    <s v="Office Supplies"/>
    <s v="Art"/>
    <s v="Zebra Zazzle Fluorescent Highlighters"/>
    <x v="526"/>
    <x v="0"/>
    <x v="21"/>
  </r>
  <r>
    <n v="7081"/>
    <s v="CA-2017-106950"/>
    <x v="476"/>
    <d v="2017-09-06T00:00:00"/>
    <s v="Standard Class"/>
    <s v="JE-15715"/>
    <s v="Joe Elijah"/>
    <s v="Consumer"/>
    <s v="United States"/>
    <s v="Charlotte"/>
    <s v="North Carolina"/>
    <n v="28205"/>
    <s v="South"/>
    <s v="FUR-TA-10001768"/>
    <s v="Furniture"/>
    <s v="Tables"/>
    <s v="Hon Racetrack Conference Tables"/>
    <x v="4597"/>
    <x v="0"/>
    <x v="21"/>
  </r>
  <r>
    <n v="7082"/>
    <s v="CA-2017-106950"/>
    <x v="476"/>
    <d v="2017-09-06T00:00:00"/>
    <s v="Standard Class"/>
    <s v="JE-15715"/>
    <s v="Joe Elijah"/>
    <s v="Consumer"/>
    <s v="United States"/>
    <s v="Charlotte"/>
    <s v="North Carolina"/>
    <n v="28205"/>
    <s v="South"/>
    <s v="TEC-AC-10002049"/>
    <s v="Technology"/>
    <s v="Accessories"/>
    <s v="Plantronics Savi W720 Multi-Device Wireless Headset System"/>
    <x v="4598"/>
    <x v="0"/>
    <x v="21"/>
  </r>
  <r>
    <n v="7083"/>
    <s v="CA-2017-106950"/>
    <x v="476"/>
    <d v="2017-09-06T00:00:00"/>
    <s v="Standard Class"/>
    <s v="JE-15715"/>
    <s v="Joe Elijah"/>
    <s v="Consumer"/>
    <s v="United States"/>
    <s v="Charlotte"/>
    <s v="North Carolina"/>
    <n v="28205"/>
    <s v="South"/>
    <s v="OFF-BI-10003166"/>
    <s v="Office Supplies"/>
    <s v="Binders"/>
    <s v="GBC Plasticlear Binding Covers"/>
    <x v="1683"/>
    <x v="0"/>
    <x v="21"/>
  </r>
  <r>
    <n v="7084"/>
    <s v="CA-2018-118724"/>
    <x v="246"/>
    <d v="2018-07-25T00:00:00"/>
    <s v="Second Class"/>
    <s v="AR-10825"/>
    <s v="Anthony Rawles"/>
    <s v="Corporate"/>
    <s v="United States"/>
    <s v="Concord"/>
    <s v="California"/>
    <n v="94521"/>
    <s v="West"/>
    <s v="OFF-AR-10003469"/>
    <s v="Office Supplies"/>
    <s v="Art"/>
    <s v="Nontoxic Chalk"/>
    <x v="2799"/>
    <x v="3"/>
    <x v="10"/>
  </r>
  <r>
    <n v="7085"/>
    <s v="CA-2018-118724"/>
    <x v="246"/>
    <d v="2018-07-25T00:00:00"/>
    <s v="Second Class"/>
    <s v="AR-10825"/>
    <s v="Anthony Rawles"/>
    <s v="Corporate"/>
    <s v="United States"/>
    <s v="Concord"/>
    <s v="California"/>
    <n v="94521"/>
    <s v="West"/>
    <s v="TEC-PH-10002549"/>
    <s v="Technology"/>
    <s v="Phones"/>
    <s v="Polycom SoundPoint IP 450 VoIP phone"/>
    <x v="4599"/>
    <x v="3"/>
    <x v="10"/>
  </r>
  <r>
    <n v="7086"/>
    <s v="CA-2018-112004"/>
    <x v="145"/>
    <d v="2018-09-28T00:00:00"/>
    <s v="First Class"/>
    <s v="AH-10075"/>
    <s v="Adam Hart"/>
    <s v="Corporate"/>
    <s v="United States"/>
    <s v="Chester"/>
    <s v="Pennsylvania"/>
    <n v="19013"/>
    <s v="East"/>
    <s v="OFF-BI-10003476"/>
    <s v="Office Supplies"/>
    <s v="Binders"/>
    <s v="Avery Metallic Poly Binders"/>
    <x v="4600"/>
    <x v="3"/>
    <x v="15"/>
  </r>
  <r>
    <n v="7087"/>
    <s v="CA-2018-112004"/>
    <x v="145"/>
    <d v="2018-09-28T00:00:00"/>
    <s v="First Class"/>
    <s v="AH-10075"/>
    <s v="Adam Hart"/>
    <s v="Corporate"/>
    <s v="United States"/>
    <s v="Chester"/>
    <s v="Pennsylvania"/>
    <n v="19013"/>
    <s v="East"/>
    <s v="OFF-SU-10000157"/>
    <s v="Office Supplies"/>
    <s v="Supplies"/>
    <s v="Compact Automatic Electric Letter Opener"/>
    <x v="4601"/>
    <x v="3"/>
    <x v="15"/>
  </r>
  <r>
    <n v="7088"/>
    <s v="US-2018-143175"/>
    <x v="646"/>
    <d v="2018-08-06T00:00:00"/>
    <s v="Second Class"/>
    <s v="GA-14515"/>
    <s v="George Ashbrook"/>
    <s v="Consumer"/>
    <s v="United States"/>
    <s v="Los Angeles"/>
    <s v="California"/>
    <n v="90004"/>
    <s v="West"/>
    <s v="OFF-ST-10003123"/>
    <s v="Office Supplies"/>
    <s v="Storage"/>
    <s v="Fellowes Bases and Tops For Staxonsteel/High-Stak Systems"/>
    <x v="4041"/>
    <x v="3"/>
    <x v="43"/>
  </r>
  <r>
    <n v="7089"/>
    <s v="CA-2016-105844"/>
    <x v="969"/>
    <d v="2016-10-27T00:00:00"/>
    <s v="Second Class"/>
    <s v="JF-15415"/>
    <s v="Jennifer Ferguson"/>
    <s v="Consumer"/>
    <s v="United States"/>
    <s v="Sparks"/>
    <s v="Nevada"/>
    <n v="89431"/>
    <s v="West"/>
    <s v="OFF-AR-10001955"/>
    <s v="Office Supplies"/>
    <s v="Art"/>
    <s v="Newell 319"/>
    <x v="1362"/>
    <x v="1"/>
    <x v="2"/>
  </r>
  <r>
    <n v="7090"/>
    <s v="CA-2018-118864"/>
    <x v="140"/>
    <d v="2018-06-19T00:00:00"/>
    <s v="Second Class"/>
    <s v="KH-16690"/>
    <s v="Kristen Hastings"/>
    <s v="Corporate"/>
    <s v="United States"/>
    <s v="Los Angeles"/>
    <s v="California"/>
    <n v="90032"/>
    <s v="West"/>
    <s v="TEC-PH-10001809"/>
    <s v="Technology"/>
    <s v="Phones"/>
    <s v="Panasonic KX T7736-B Digital phone"/>
    <x v="664"/>
    <x v="3"/>
    <x v="27"/>
  </r>
  <r>
    <n v="7091"/>
    <s v="CA-2016-119480"/>
    <x v="1145"/>
    <d v="2016-01-13T00:00:00"/>
    <s v="Standard Class"/>
    <s v="CC-12685"/>
    <s v="Craig Carroll"/>
    <s v="Consumer"/>
    <s v="United States"/>
    <s v="Henderson"/>
    <s v="Kentucky"/>
    <n v="42420"/>
    <s v="South"/>
    <s v="OFF-PA-10000474"/>
    <s v="Office Supplies"/>
    <s v="Paper"/>
    <s v="Easy-staple paper"/>
    <x v="1907"/>
    <x v="1"/>
    <x v="26"/>
  </r>
  <r>
    <n v="7092"/>
    <s v="CA-2016-119480"/>
    <x v="1145"/>
    <d v="2016-01-13T00:00:00"/>
    <s v="Standard Class"/>
    <s v="CC-12685"/>
    <s v="Craig Carroll"/>
    <s v="Consumer"/>
    <s v="United States"/>
    <s v="Henderson"/>
    <s v="Kentucky"/>
    <n v="42420"/>
    <s v="South"/>
    <s v="OFF-AP-10001205"/>
    <s v="Office Supplies"/>
    <s v="Appliances"/>
    <s v="Belkin 5 Outlet SurgeMaster Power Centers"/>
    <x v="4602"/>
    <x v="1"/>
    <x v="26"/>
  </r>
  <r>
    <n v="7093"/>
    <s v="CA-2016-119480"/>
    <x v="1145"/>
    <d v="2016-01-13T00:00:00"/>
    <s v="Standard Class"/>
    <s v="CC-12685"/>
    <s v="Craig Carroll"/>
    <s v="Consumer"/>
    <s v="United States"/>
    <s v="Henderson"/>
    <s v="Kentucky"/>
    <n v="42420"/>
    <s v="South"/>
    <s v="OFF-AR-10004691"/>
    <s v="Office Supplies"/>
    <s v="Art"/>
    <s v="Boston 1730 StandUp Electric Pencil Sharpener"/>
    <x v="3802"/>
    <x v="1"/>
    <x v="26"/>
  </r>
  <r>
    <n v="7094"/>
    <s v="CA-2016-119480"/>
    <x v="1145"/>
    <d v="2016-01-13T00:00:00"/>
    <s v="Standard Class"/>
    <s v="CC-12685"/>
    <s v="Craig Carroll"/>
    <s v="Consumer"/>
    <s v="United States"/>
    <s v="Henderson"/>
    <s v="Kentucky"/>
    <n v="42420"/>
    <s v="South"/>
    <s v="OFF-PA-10004996"/>
    <s v="Office Supplies"/>
    <s v="Paper"/>
    <s v="Speediset Carbonless Redi-Letter 7&quot; x 8 1/2&quot;"/>
    <x v="3667"/>
    <x v="1"/>
    <x v="26"/>
  </r>
  <r>
    <n v="7095"/>
    <s v="US-2016-153374"/>
    <x v="97"/>
    <d v="2016-02-13T00:00:00"/>
    <s v="Second Class"/>
    <s v="JF-15565"/>
    <s v="Jill Fjeld"/>
    <s v="Consumer"/>
    <s v="United States"/>
    <s v="Decatur"/>
    <s v="Illinois"/>
    <n v="62521"/>
    <s v="Central"/>
    <s v="TEC-AC-10001908"/>
    <s v="Technology"/>
    <s v="Accessories"/>
    <s v="Logitech Wireless Headset h800"/>
    <x v="4447"/>
    <x v="1"/>
    <x v="36"/>
  </r>
  <r>
    <n v="7096"/>
    <s v="CA-2017-101980"/>
    <x v="1146"/>
    <d v="2017-08-20T00:00:00"/>
    <s v="First Class"/>
    <s v="RP-19390"/>
    <s v="Resi PÃ¶lking"/>
    <s v="Consumer"/>
    <s v="United States"/>
    <s v="New York City"/>
    <s v="New York"/>
    <n v="10009"/>
    <s v="East"/>
    <s v="OFF-BI-10000666"/>
    <s v="Office Supplies"/>
    <s v="Binders"/>
    <s v="Surelock Post Binders"/>
    <x v="4603"/>
    <x v="0"/>
    <x v="28"/>
  </r>
  <r>
    <n v="7097"/>
    <s v="CA-2017-101980"/>
    <x v="1146"/>
    <d v="2017-08-20T00:00:00"/>
    <s v="First Class"/>
    <s v="RP-19390"/>
    <s v="Resi PÃ¶lking"/>
    <s v="Consumer"/>
    <s v="United States"/>
    <s v="New York City"/>
    <s v="New York"/>
    <n v="10009"/>
    <s v="East"/>
    <s v="OFF-BI-10004318"/>
    <s v="Office Supplies"/>
    <s v="Binders"/>
    <s v="Ibico EB-19 Dual Function Manual Binding System"/>
    <x v="4604"/>
    <x v="0"/>
    <x v="28"/>
  </r>
  <r>
    <n v="7098"/>
    <s v="CA-2017-101980"/>
    <x v="1146"/>
    <d v="2017-08-20T00:00:00"/>
    <s v="First Class"/>
    <s v="RP-19390"/>
    <s v="Resi PÃ¶lking"/>
    <s v="Consumer"/>
    <s v="United States"/>
    <s v="New York City"/>
    <s v="New York"/>
    <n v="10009"/>
    <s v="East"/>
    <s v="OFF-BI-10003429"/>
    <s v="Office Supplies"/>
    <s v="Binders"/>
    <s v="Cardinal HOLDit! Binder Insert Strips,Extra Strips"/>
    <x v="1038"/>
    <x v="0"/>
    <x v="28"/>
  </r>
  <r>
    <n v="7099"/>
    <s v="CA-2018-144596"/>
    <x v="44"/>
    <d v="2018-11-10T00:00:00"/>
    <s v="Standard Class"/>
    <s v="CD-11980"/>
    <s v="Carol Darley"/>
    <s v="Consumer"/>
    <s v="United States"/>
    <s v="New York City"/>
    <s v="New York"/>
    <n v="10011"/>
    <s v="East"/>
    <s v="OFF-PA-10003302"/>
    <s v="Office Supplies"/>
    <s v="Paper"/>
    <s v="Xerox 1906"/>
    <x v="4605"/>
    <x v="3"/>
    <x v="23"/>
  </r>
  <r>
    <n v="7100"/>
    <s v="CA-2016-124933"/>
    <x v="207"/>
    <d v="2016-12-30T00:00:00"/>
    <s v="Second Class"/>
    <s v="DF-13135"/>
    <s v="David Flashing"/>
    <s v="Consumer"/>
    <s v="United States"/>
    <s v="New York City"/>
    <s v="New York"/>
    <n v="10009"/>
    <s v="East"/>
    <s v="OFF-PA-10003302"/>
    <s v="Office Supplies"/>
    <s v="Paper"/>
    <s v="Xerox 1906"/>
    <x v="3441"/>
    <x v="1"/>
    <x v="14"/>
  </r>
  <r>
    <n v="7101"/>
    <s v="CA-2015-159625"/>
    <x v="533"/>
    <d v="2015-11-28T00:00:00"/>
    <s v="Standard Class"/>
    <s v="SM-20005"/>
    <s v="Sally Matthias"/>
    <s v="Consumer"/>
    <s v="United States"/>
    <s v="Scottsdale"/>
    <s v="Arizona"/>
    <n v="85254"/>
    <s v="West"/>
    <s v="OFF-EN-10002621"/>
    <s v="Office Supplies"/>
    <s v="Envelopes"/>
    <s v="Staple envelope"/>
    <x v="2953"/>
    <x v="2"/>
    <x v="7"/>
  </r>
  <r>
    <n v="7102"/>
    <s v="CA-2017-144337"/>
    <x v="1147"/>
    <d v="2017-08-05T00:00:00"/>
    <s v="Second Class"/>
    <s v="SG-20890"/>
    <s v="Susan Gilcrest"/>
    <s v="Corporate"/>
    <s v="United States"/>
    <s v="Amarillo"/>
    <s v="Texas"/>
    <n v="79109"/>
    <s v="Central"/>
    <s v="OFF-PA-10000249"/>
    <s v="Office Supplies"/>
    <s v="Paper"/>
    <s v="Easy-staple paper"/>
    <x v="2993"/>
    <x v="0"/>
    <x v="28"/>
  </r>
  <r>
    <n v="7103"/>
    <s v="CA-2015-117478"/>
    <x v="158"/>
    <d v="2015-09-24T00:00:00"/>
    <s v="First Class"/>
    <s v="LH-16750"/>
    <s v="Larry Hughes"/>
    <s v="Consumer"/>
    <s v="United States"/>
    <s v="Philadelphia"/>
    <s v="Pennsylvania"/>
    <n v="19140"/>
    <s v="East"/>
    <s v="OFF-BI-10000050"/>
    <s v="Office Supplies"/>
    <s v="Binders"/>
    <s v="Angle-D Binders with Locking Rings, Label Holders"/>
    <x v="1124"/>
    <x v="2"/>
    <x v="30"/>
  </r>
  <r>
    <n v="7104"/>
    <s v="CA-2018-147410"/>
    <x v="507"/>
    <d v="2018-09-08T00:00:00"/>
    <s v="Standard Class"/>
    <s v="EJ-14155"/>
    <s v="Eva Jacobs"/>
    <s v="Consumer"/>
    <s v="United States"/>
    <s v="Santa Ana"/>
    <s v="California"/>
    <n v="92704"/>
    <s v="West"/>
    <s v="OFF-ST-10003805"/>
    <s v="Office Supplies"/>
    <s v="Storage"/>
    <s v="24 Capacity Maxi Data Binder Racks, Pearl"/>
    <x v="4606"/>
    <x v="3"/>
    <x v="15"/>
  </r>
  <r>
    <n v="7105"/>
    <s v="CA-2018-128944"/>
    <x v="249"/>
    <d v="2018-06-21T00:00:00"/>
    <s v="Second Class"/>
    <s v="KH-16330"/>
    <s v="Katharine Harms"/>
    <s v="Corporate"/>
    <s v="United States"/>
    <s v="Newark"/>
    <s v="Ohio"/>
    <n v="43055"/>
    <s v="East"/>
    <s v="FUR-CH-10000785"/>
    <s v="Furniture"/>
    <s v="Chairs"/>
    <s v="Global Ergonomic Managers Chair"/>
    <x v="4607"/>
    <x v="3"/>
    <x v="27"/>
  </r>
  <r>
    <n v="7106"/>
    <s v="CA-2018-128944"/>
    <x v="249"/>
    <d v="2018-06-21T00:00:00"/>
    <s v="Second Class"/>
    <s v="KH-16330"/>
    <s v="Katharine Harms"/>
    <s v="Corporate"/>
    <s v="United States"/>
    <s v="Newark"/>
    <s v="Ohio"/>
    <n v="43055"/>
    <s v="East"/>
    <s v="FUR-FU-10004909"/>
    <s v="Furniture"/>
    <s v="Furnishings"/>
    <s v="Contemporary Wood/Metal Frame"/>
    <x v="4608"/>
    <x v="3"/>
    <x v="27"/>
  </r>
  <r>
    <n v="7107"/>
    <s v="CA-2018-128944"/>
    <x v="249"/>
    <d v="2018-06-21T00:00:00"/>
    <s v="Second Class"/>
    <s v="KH-16330"/>
    <s v="Katharine Harms"/>
    <s v="Corporate"/>
    <s v="United States"/>
    <s v="Newark"/>
    <s v="Ohio"/>
    <n v="43055"/>
    <s v="East"/>
    <s v="TEC-AC-10001553"/>
    <s v="Technology"/>
    <s v="Accessories"/>
    <s v="Memorex 25GB 6X Branded Blu-Ray Recordable Disc, 15/Pack"/>
    <x v="602"/>
    <x v="3"/>
    <x v="27"/>
  </r>
  <r>
    <n v="7108"/>
    <s v="CA-2017-109666"/>
    <x v="475"/>
    <d v="2017-04-26T00:00:00"/>
    <s v="Standard Class"/>
    <s v="KM-16720"/>
    <s v="Kunst Miller"/>
    <s v="Consumer"/>
    <s v="United States"/>
    <s v="New York City"/>
    <s v="New York"/>
    <n v="10035"/>
    <s v="East"/>
    <s v="TEC-PH-10004774"/>
    <s v="Technology"/>
    <s v="Phones"/>
    <s v="Gear Head AU3700S Headset"/>
    <x v="2232"/>
    <x v="0"/>
    <x v="25"/>
  </r>
  <r>
    <n v="7109"/>
    <s v="CA-2017-109666"/>
    <x v="475"/>
    <d v="2017-04-26T00:00:00"/>
    <s v="Standard Class"/>
    <s v="KM-16720"/>
    <s v="Kunst Miller"/>
    <s v="Consumer"/>
    <s v="United States"/>
    <s v="New York City"/>
    <s v="New York"/>
    <n v="10035"/>
    <s v="East"/>
    <s v="OFF-AR-10004582"/>
    <s v="Office Supplies"/>
    <s v="Art"/>
    <s v="BIC Brite Liner Grip Highlighters"/>
    <x v="175"/>
    <x v="0"/>
    <x v="25"/>
  </r>
  <r>
    <n v="7110"/>
    <s v="CA-2017-109666"/>
    <x v="475"/>
    <d v="2017-04-26T00:00:00"/>
    <s v="Standard Class"/>
    <s v="KM-16720"/>
    <s v="Kunst Miller"/>
    <s v="Consumer"/>
    <s v="United States"/>
    <s v="New York City"/>
    <s v="New York"/>
    <n v="10035"/>
    <s v="East"/>
    <s v="OFF-ST-10000991"/>
    <s v="Office Supplies"/>
    <s v="Storage"/>
    <s v="Space Solutions HD Industrial Steel Shelving."/>
    <x v="4609"/>
    <x v="0"/>
    <x v="25"/>
  </r>
  <r>
    <n v="7111"/>
    <s v="CA-2017-109666"/>
    <x v="475"/>
    <d v="2017-04-26T00:00:00"/>
    <s v="Standard Class"/>
    <s v="KM-16720"/>
    <s v="Kunst Miller"/>
    <s v="Consumer"/>
    <s v="United States"/>
    <s v="New York City"/>
    <s v="New York"/>
    <n v="10035"/>
    <s v="East"/>
    <s v="OFF-SU-10002522"/>
    <s v="Office Supplies"/>
    <s v="Supplies"/>
    <s v="Acme Kleen Earth Office Shears"/>
    <x v="3335"/>
    <x v="0"/>
    <x v="25"/>
  </r>
  <r>
    <n v="7112"/>
    <s v="CA-2017-109666"/>
    <x v="475"/>
    <d v="2017-04-26T00:00:00"/>
    <s v="Standard Class"/>
    <s v="KM-16720"/>
    <s v="Kunst Miller"/>
    <s v="Consumer"/>
    <s v="United States"/>
    <s v="New York City"/>
    <s v="New York"/>
    <n v="10035"/>
    <s v="East"/>
    <s v="OFF-AR-10004022"/>
    <s v="Office Supplies"/>
    <s v="Art"/>
    <s v="Panasonic KP-380BK Classic Electric Pencil Sharpener"/>
    <x v="994"/>
    <x v="0"/>
    <x v="25"/>
  </r>
  <r>
    <n v="7113"/>
    <s v="CA-2017-109666"/>
    <x v="475"/>
    <d v="2017-04-26T00:00:00"/>
    <s v="Standard Class"/>
    <s v="KM-16720"/>
    <s v="Kunst Miller"/>
    <s v="Consumer"/>
    <s v="United States"/>
    <s v="New York City"/>
    <s v="New York"/>
    <n v="10035"/>
    <s v="East"/>
    <s v="OFF-SU-10001218"/>
    <s v="Office Supplies"/>
    <s v="Supplies"/>
    <s v="Fiskars Softgrip Scissors"/>
    <x v="2735"/>
    <x v="0"/>
    <x v="25"/>
  </r>
  <r>
    <n v="7114"/>
    <s v="CA-2017-109666"/>
    <x v="475"/>
    <d v="2017-04-26T00:00:00"/>
    <s v="Standard Class"/>
    <s v="KM-16720"/>
    <s v="Kunst Miller"/>
    <s v="Consumer"/>
    <s v="United States"/>
    <s v="New York City"/>
    <s v="New York"/>
    <n v="10035"/>
    <s v="East"/>
    <s v="OFF-BI-10000174"/>
    <s v="Office Supplies"/>
    <s v="Binders"/>
    <s v="Wilson Jones Clip &amp; Carry Folder Binder Tool for Ring Binders, Clear"/>
    <x v="4610"/>
    <x v="0"/>
    <x v="25"/>
  </r>
  <r>
    <n v="7115"/>
    <s v="US-2017-102239"/>
    <x v="465"/>
    <d v="2017-05-06T00:00:00"/>
    <s v="First Class"/>
    <s v="LW-16990"/>
    <s v="Lindsay Williams"/>
    <s v="Corporate"/>
    <s v="United States"/>
    <s v="Henderson"/>
    <s v="Nevada"/>
    <n v="89015"/>
    <s v="West"/>
    <s v="FUR-TA-10003392"/>
    <s v="Furniture"/>
    <s v="Tables"/>
    <s v="Global Adaptabilities Conference Tables"/>
    <x v="4611"/>
    <x v="0"/>
    <x v="35"/>
  </r>
  <r>
    <n v="7116"/>
    <s v="US-2017-102239"/>
    <x v="465"/>
    <d v="2017-05-06T00:00:00"/>
    <s v="First Class"/>
    <s v="LW-16990"/>
    <s v="Lindsay Williams"/>
    <s v="Corporate"/>
    <s v="United States"/>
    <s v="Henderson"/>
    <s v="Nevada"/>
    <n v="89015"/>
    <s v="West"/>
    <s v="OFF-BI-10001890"/>
    <s v="Office Supplies"/>
    <s v="Binders"/>
    <s v="Avery Poly Binder Pockets"/>
    <x v="3004"/>
    <x v="0"/>
    <x v="35"/>
  </r>
  <r>
    <n v="7117"/>
    <s v="CA-2015-143168"/>
    <x v="638"/>
    <d v="2015-10-23T00:00:00"/>
    <s v="Second Class"/>
    <s v="IG-15085"/>
    <s v="Ivan Gibson"/>
    <s v="Consumer"/>
    <s v="United States"/>
    <s v="Seattle"/>
    <s v="Washington"/>
    <n v="98103"/>
    <s v="West"/>
    <s v="OFF-PA-10000167"/>
    <s v="Office Supplies"/>
    <s v="Paper"/>
    <s v="Xerox 1925"/>
    <x v="1156"/>
    <x v="2"/>
    <x v="18"/>
  </r>
  <r>
    <n v="7118"/>
    <s v="CA-2015-143168"/>
    <x v="638"/>
    <d v="2015-10-23T00:00:00"/>
    <s v="Second Class"/>
    <s v="IG-15085"/>
    <s v="Ivan Gibson"/>
    <s v="Consumer"/>
    <s v="United States"/>
    <s v="Seattle"/>
    <s v="Washington"/>
    <n v="98103"/>
    <s v="West"/>
    <s v="OFF-BI-10003784"/>
    <s v="Office Supplies"/>
    <s v="Binders"/>
    <s v="Computer Printout Index Tabs"/>
    <x v="2000"/>
    <x v="2"/>
    <x v="18"/>
  </r>
  <r>
    <n v="7119"/>
    <s v="CA-2018-104906"/>
    <x v="778"/>
    <d v="2018-02-17T00:00:00"/>
    <s v="Standard Class"/>
    <s v="JP-15460"/>
    <s v="Jennifer Patt"/>
    <s v="Corporate"/>
    <s v="United States"/>
    <s v="New York City"/>
    <s v="New York"/>
    <n v="10009"/>
    <s v="East"/>
    <s v="OFF-PA-10001184"/>
    <s v="Office Supplies"/>
    <s v="Paper"/>
    <s v="Xerox 1903"/>
    <x v="1444"/>
    <x v="3"/>
    <x v="31"/>
  </r>
  <r>
    <n v="7120"/>
    <s v="CA-2018-118122"/>
    <x v="701"/>
    <d v="2018-11-24T00:00:00"/>
    <s v="Standard Class"/>
    <s v="GG-14650"/>
    <s v="Greg Guthrie"/>
    <s v="Corporate"/>
    <s v="United States"/>
    <s v="Seattle"/>
    <s v="Washington"/>
    <n v="98103"/>
    <s v="West"/>
    <s v="OFF-BI-10002103"/>
    <s v="Office Supplies"/>
    <s v="Binders"/>
    <s v="Cardinal Slant-D Ring Binder, Heavy Gauge Vinyl"/>
    <x v="1150"/>
    <x v="3"/>
    <x v="23"/>
  </r>
  <r>
    <n v="7121"/>
    <s v="US-2015-147774"/>
    <x v="407"/>
    <d v="2015-01-26T00:00:00"/>
    <s v="Standard Class"/>
    <s v="MM-18280"/>
    <s v="Muhammed MacIntyre"/>
    <s v="Corporate"/>
    <s v="United States"/>
    <s v="Smyrna"/>
    <s v="Tennessee"/>
    <n v="37167"/>
    <s v="South"/>
    <s v="OFF-BI-10003091"/>
    <s v="Office Supplies"/>
    <s v="Binders"/>
    <s v="GBC DocuBind TL200 Manual Binding Machine"/>
    <x v="4612"/>
    <x v="2"/>
    <x v="46"/>
  </r>
  <r>
    <n v="7122"/>
    <s v="CA-2018-166926"/>
    <x v="96"/>
    <d v="2018-12-08T00:00:00"/>
    <s v="Standard Class"/>
    <s v="SO-20335"/>
    <s v="Sean O'Donnell"/>
    <s v="Consumer"/>
    <s v="United States"/>
    <s v="Seattle"/>
    <s v="Washington"/>
    <n v="98105"/>
    <s v="West"/>
    <s v="OFF-PA-10001593"/>
    <s v="Office Supplies"/>
    <s v="Paper"/>
    <s v="Xerox 1947"/>
    <x v="1075"/>
    <x v="3"/>
    <x v="22"/>
  </r>
  <r>
    <n v="7123"/>
    <s v="CA-2018-166926"/>
    <x v="96"/>
    <d v="2018-12-08T00:00:00"/>
    <s v="Standard Class"/>
    <s v="SO-20335"/>
    <s v="Sean O'Donnell"/>
    <s v="Consumer"/>
    <s v="United States"/>
    <s v="Seattle"/>
    <s v="Washington"/>
    <n v="98105"/>
    <s v="West"/>
    <s v="FUR-BO-10002598"/>
    <s v="Furniture"/>
    <s v="Bookcases"/>
    <s v="Hon Metal Bookcases, Putty"/>
    <x v="1713"/>
    <x v="3"/>
    <x v="22"/>
  </r>
  <r>
    <n v="7124"/>
    <s v="CA-2016-128013"/>
    <x v="101"/>
    <d v="2016-08-16T00:00:00"/>
    <s v="Standard Class"/>
    <s v="MF-18250"/>
    <s v="Monica Federle"/>
    <s v="Corporate"/>
    <s v="United States"/>
    <s v="New York City"/>
    <s v="New York"/>
    <n v="10035"/>
    <s v="East"/>
    <s v="FUR-FU-10000320"/>
    <s v="Furniture"/>
    <s v="Furnishings"/>
    <s v="OIC Stacking Trays"/>
    <x v="4613"/>
    <x v="1"/>
    <x v="37"/>
  </r>
  <r>
    <n v="7125"/>
    <s v="CA-2016-128013"/>
    <x v="101"/>
    <d v="2016-08-16T00:00:00"/>
    <s v="Standard Class"/>
    <s v="MF-18250"/>
    <s v="Monica Federle"/>
    <s v="Corporate"/>
    <s v="United States"/>
    <s v="New York City"/>
    <s v="New York"/>
    <n v="10035"/>
    <s v="East"/>
    <s v="OFF-PA-10001815"/>
    <s v="Office Supplies"/>
    <s v="Paper"/>
    <s v="Xerox 1885"/>
    <x v="3683"/>
    <x v="1"/>
    <x v="37"/>
  </r>
  <r>
    <n v="7126"/>
    <s v="CA-2017-123176"/>
    <x v="720"/>
    <d v="2017-09-29T00:00:00"/>
    <s v="Second Class"/>
    <s v="JG-15160"/>
    <s v="James Galang"/>
    <s v="Consumer"/>
    <s v="United States"/>
    <s v="Atlanta"/>
    <s v="Georgia"/>
    <n v="30318"/>
    <s v="South"/>
    <s v="OFF-PA-10003971"/>
    <s v="Office Supplies"/>
    <s v="Paper"/>
    <s v="Xerox 1965"/>
    <x v="1444"/>
    <x v="0"/>
    <x v="21"/>
  </r>
  <r>
    <n v="7127"/>
    <s v="CA-2017-123176"/>
    <x v="720"/>
    <d v="2017-09-29T00:00:00"/>
    <s v="Second Class"/>
    <s v="JG-15160"/>
    <s v="James Galang"/>
    <s v="Consumer"/>
    <s v="United States"/>
    <s v="Atlanta"/>
    <s v="Georgia"/>
    <n v="30318"/>
    <s v="South"/>
    <s v="OFF-AR-10004685"/>
    <s v="Office Supplies"/>
    <s v="Art"/>
    <s v="Binney &amp; Smith Crayola Metallic Colored Pencils, 8-Color Set"/>
    <x v="4614"/>
    <x v="0"/>
    <x v="21"/>
  </r>
  <r>
    <n v="7128"/>
    <s v="US-2017-117541"/>
    <x v="696"/>
    <d v="2017-11-20T00:00:00"/>
    <s v="Standard Class"/>
    <s v="JM-16195"/>
    <s v="Justin MacKendrick"/>
    <s v="Consumer"/>
    <s v="United States"/>
    <s v="Newark"/>
    <s v="Delaware"/>
    <n v="19711"/>
    <s v="East"/>
    <s v="OFF-PA-10001609"/>
    <s v="Office Supplies"/>
    <s v="Paper"/>
    <s v="Tops Wirebound Message Log Books"/>
    <x v="4615"/>
    <x v="0"/>
    <x v="0"/>
  </r>
  <r>
    <n v="7129"/>
    <s v="US-2017-117541"/>
    <x v="696"/>
    <d v="2017-11-20T00:00:00"/>
    <s v="Standard Class"/>
    <s v="JM-16195"/>
    <s v="Justin MacKendrick"/>
    <s v="Consumer"/>
    <s v="United States"/>
    <s v="Newark"/>
    <s v="Delaware"/>
    <n v="19711"/>
    <s v="East"/>
    <s v="FUR-FU-10000550"/>
    <s v="Furniture"/>
    <s v="Furnishings"/>
    <s v="Stacking Trays by OIC"/>
    <x v="544"/>
    <x v="0"/>
    <x v="0"/>
  </r>
  <r>
    <n v="7130"/>
    <s v="CA-2017-166282"/>
    <x v="947"/>
    <d v="2017-04-22T00:00:00"/>
    <s v="Standard Class"/>
    <s v="PK-19075"/>
    <s v="Pete Kriz"/>
    <s v="Consumer"/>
    <s v="United States"/>
    <s v="Nashville"/>
    <s v="Tennessee"/>
    <n v="37211"/>
    <s v="South"/>
    <s v="TEC-AC-10004209"/>
    <s v="Technology"/>
    <s v="Accessories"/>
    <s v="Memorex Froggy Flash Drive 4 GB"/>
    <x v="200"/>
    <x v="0"/>
    <x v="25"/>
  </r>
  <r>
    <n v="7131"/>
    <s v="CA-2017-166282"/>
    <x v="947"/>
    <d v="2017-04-22T00:00:00"/>
    <s v="Standard Class"/>
    <s v="PK-19075"/>
    <s v="Pete Kriz"/>
    <s v="Consumer"/>
    <s v="United States"/>
    <s v="Nashville"/>
    <s v="Tennessee"/>
    <n v="37211"/>
    <s v="South"/>
    <s v="OFF-PA-10003022"/>
    <s v="Office Supplies"/>
    <s v="Paper"/>
    <s v="Standard Line â€œWhile You Were Outâ€ Hardbound Telephone Message Book"/>
    <x v="4616"/>
    <x v="0"/>
    <x v="25"/>
  </r>
  <r>
    <n v="7132"/>
    <s v="CA-2018-141439"/>
    <x v="200"/>
    <d v="2018-12-01T00:00:00"/>
    <s v="Standard Class"/>
    <s v="TT-21460"/>
    <s v="Tonja Turnell"/>
    <s v="Home Office"/>
    <s v="United States"/>
    <s v="Richmond"/>
    <s v="Indiana"/>
    <n v="47374"/>
    <s v="Central"/>
    <s v="FUR-TA-10001039"/>
    <s v="Furniture"/>
    <s v="Tables"/>
    <s v="KI Adjustable-Height Table"/>
    <x v="4617"/>
    <x v="3"/>
    <x v="23"/>
  </r>
  <r>
    <n v="7133"/>
    <s v="CA-2018-141439"/>
    <x v="200"/>
    <d v="2018-12-01T00:00:00"/>
    <s v="Standard Class"/>
    <s v="TT-21460"/>
    <s v="Tonja Turnell"/>
    <s v="Home Office"/>
    <s v="United States"/>
    <s v="Richmond"/>
    <s v="Indiana"/>
    <n v="47374"/>
    <s v="Central"/>
    <s v="TEC-PH-10002624"/>
    <s v="Technology"/>
    <s v="Phones"/>
    <s v="Samsung Galaxy S4 Mini"/>
    <x v="2096"/>
    <x v="3"/>
    <x v="23"/>
  </r>
  <r>
    <n v="7134"/>
    <s v="CA-2018-141439"/>
    <x v="200"/>
    <d v="2018-12-01T00:00:00"/>
    <s v="Standard Class"/>
    <s v="TT-21460"/>
    <s v="Tonja Turnell"/>
    <s v="Home Office"/>
    <s v="United States"/>
    <s v="Richmond"/>
    <s v="Indiana"/>
    <n v="47374"/>
    <s v="Central"/>
    <s v="FUR-FU-10001473"/>
    <s v="Furniture"/>
    <s v="Furnishings"/>
    <s v="DAX Wood Document Frame"/>
    <x v="1287"/>
    <x v="3"/>
    <x v="23"/>
  </r>
  <r>
    <n v="7135"/>
    <s v="CA-2018-141439"/>
    <x v="200"/>
    <d v="2018-12-01T00:00:00"/>
    <s v="Standard Class"/>
    <s v="TT-21460"/>
    <s v="Tonja Turnell"/>
    <s v="Home Office"/>
    <s v="United States"/>
    <s v="Richmond"/>
    <s v="Indiana"/>
    <n v="47374"/>
    <s v="Central"/>
    <s v="TEC-PH-10001819"/>
    <s v="Technology"/>
    <s v="Phones"/>
    <s v="Innergie mMini Combo Duo USB Travel Charging Kit"/>
    <x v="2230"/>
    <x v="3"/>
    <x v="23"/>
  </r>
  <r>
    <n v="7136"/>
    <s v="CA-2018-141439"/>
    <x v="200"/>
    <d v="2018-12-01T00:00:00"/>
    <s v="Standard Class"/>
    <s v="TT-21460"/>
    <s v="Tonja Turnell"/>
    <s v="Home Office"/>
    <s v="United States"/>
    <s v="Richmond"/>
    <s v="Indiana"/>
    <n v="47374"/>
    <s v="Central"/>
    <s v="FUR-CH-10004287"/>
    <s v="Furniture"/>
    <s v="Chairs"/>
    <s v="SAFCO Arco Folding Chair"/>
    <x v="4618"/>
    <x v="3"/>
    <x v="23"/>
  </r>
  <r>
    <n v="7137"/>
    <s v="CA-2016-163965"/>
    <x v="312"/>
    <d v="2016-11-27T00:00:00"/>
    <s v="Standard Class"/>
    <s v="SS-20875"/>
    <s v="Sung Shariari"/>
    <s v="Consumer"/>
    <s v="United States"/>
    <s v="Miami"/>
    <s v="Florida"/>
    <n v="33180"/>
    <s v="South"/>
    <s v="OFF-BI-10004728"/>
    <s v="Office Supplies"/>
    <s v="Binders"/>
    <s v="Wilson Jones Turn Tabs Binder Tool for Ring Binders"/>
    <x v="2159"/>
    <x v="1"/>
    <x v="6"/>
  </r>
  <r>
    <n v="7138"/>
    <s v="CA-2016-163965"/>
    <x v="312"/>
    <d v="2016-11-27T00:00:00"/>
    <s v="Standard Class"/>
    <s v="SS-20875"/>
    <s v="Sung Shariari"/>
    <s v="Consumer"/>
    <s v="United States"/>
    <s v="Miami"/>
    <s v="Florida"/>
    <n v="33180"/>
    <s v="South"/>
    <s v="OFF-ST-10000918"/>
    <s v="Office Supplies"/>
    <s v="Storage"/>
    <s v="Crate-A-Files"/>
    <x v="4619"/>
    <x v="1"/>
    <x v="6"/>
  </r>
  <r>
    <n v="7139"/>
    <s v="CA-2016-163965"/>
    <x v="312"/>
    <d v="2016-11-27T00:00:00"/>
    <s v="Standard Class"/>
    <s v="SS-20875"/>
    <s v="Sung Shariari"/>
    <s v="Consumer"/>
    <s v="United States"/>
    <s v="Miami"/>
    <s v="Florida"/>
    <n v="33180"/>
    <s v="South"/>
    <s v="OFF-BI-10004593"/>
    <s v="Office Supplies"/>
    <s v="Binders"/>
    <s v="Ibico Laser Imprintable Binding System Covers"/>
    <x v="4620"/>
    <x v="1"/>
    <x v="6"/>
  </r>
  <r>
    <n v="7140"/>
    <s v="CA-2016-163965"/>
    <x v="312"/>
    <d v="2016-11-27T00:00:00"/>
    <s v="Standard Class"/>
    <s v="SS-20875"/>
    <s v="Sung Shariari"/>
    <s v="Consumer"/>
    <s v="United States"/>
    <s v="Miami"/>
    <s v="Florida"/>
    <n v="33180"/>
    <s v="South"/>
    <s v="FUR-BO-10001337"/>
    <s v="Furniture"/>
    <s v="Bookcases"/>
    <s v="O'Sullivan Living Dimensions 2-Shelf Bookcases"/>
    <x v="4621"/>
    <x v="1"/>
    <x v="6"/>
  </r>
  <r>
    <n v="7141"/>
    <s v="CA-2018-128783"/>
    <x v="210"/>
    <d v="2018-09-07T00:00:00"/>
    <s v="Same Day"/>
    <s v="TG-21640"/>
    <s v="Trudy Glocke"/>
    <s v="Consumer"/>
    <s v="United States"/>
    <s v="Saint Charles"/>
    <s v="Missouri"/>
    <n v="63301"/>
    <s v="Central"/>
    <s v="TEC-AC-10002473"/>
    <s v="Technology"/>
    <s v="Accessories"/>
    <s v="Maxell 4.7GB DVD-R"/>
    <x v="3458"/>
    <x v="3"/>
    <x v="15"/>
  </r>
  <r>
    <n v="7142"/>
    <s v="CA-2018-128783"/>
    <x v="210"/>
    <d v="2018-09-07T00:00:00"/>
    <s v="Same Day"/>
    <s v="TG-21640"/>
    <s v="Trudy Glocke"/>
    <s v="Consumer"/>
    <s v="United States"/>
    <s v="Saint Charles"/>
    <s v="Missouri"/>
    <n v="63301"/>
    <s v="Central"/>
    <s v="FUR-FU-10003623"/>
    <s v="Furniture"/>
    <s v="Furnishings"/>
    <s v="DataProducts Ampli Magnifier Task Lamp, Black,"/>
    <x v="4622"/>
    <x v="3"/>
    <x v="15"/>
  </r>
  <r>
    <n v="7143"/>
    <s v="CA-2015-122217"/>
    <x v="156"/>
    <d v="2015-11-29T00:00:00"/>
    <s v="Standard Class"/>
    <s v="HP-14815"/>
    <s v="Harold Pawlan"/>
    <s v="Home Office"/>
    <s v="United States"/>
    <s v="Virginia Beach"/>
    <s v="Virginia"/>
    <n v="23464"/>
    <s v="South"/>
    <s v="FUR-FU-10002045"/>
    <s v="Furniture"/>
    <s v="Furnishings"/>
    <s v="Executive Impressions 14&quot;"/>
    <x v="4623"/>
    <x v="2"/>
    <x v="7"/>
  </r>
  <r>
    <n v="7144"/>
    <s v="US-2018-141558"/>
    <x v="825"/>
    <d v="2018-03-16T00:00:00"/>
    <s v="Standard Class"/>
    <s v="MH-17290"/>
    <s v="Marc Harrigan"/>
    <s v="Home Office"/>
    <s v="United States"/>
    <s v="Philadelphia"/>
    <s v="Pennsylvania"/>
    <n v="19140"/>
    <s v="East"/>
    <s v="TEC-PH-10002555"/>
    <s v="Technology"/>
    <s v="Phones"/>
    <s v="Nortel Meridian M5316 Digital phone"/>
    <x v="4624"/>
    <x v="3"/>
    <x v="42"/>
  </r>
  <r>
    <n v="7145"/>
    <s v="US-2018-141558"/>
    <x v="825"/>
    <d v="2018-03-16T00:00:00"/>
    <s v="Standard Class"/>
    <s v="MH-17290"/>
    <s v="Marc Harrigan"/>
    <s v="Home Office"/>
    <s v="United States"/>
    <s v="Philadelphia"/>
    <s v="Pennsylvania"/>
    <n v="19140"/>
    <s v="East"/>
    <s v="OFF-BI-10002794"/>
    <s v="Office Supplies"/>
    <s v="Binders"/>
    <s v="Avery Trapezoid Ring Binder, 3&quot; Capacity, Black, 1040 sheets"/>
    <x v="4090"/>
    <x v="3"/>
    <x v="42"/>
  </r>
  <r>
    <n v="7146"/>
    <s v="US-2018-141558"/>
    <x v="825"/>
    <d v="2018-03-16T00:00:00"/>
    <s v="Standard Class"/>
    <s v="MH-17290"/>
    <s v="Marc Harrigan"/>
    <s v="Home Office"/>
    <s v="United States"/>
    <s v="Philadelphia"/>
    <s v="Pennsylvania"/>
    <n v="19140"/>
    <s v="East"/>
    <s v="FUR-TA-10004086"/>
    <s v="Furniture"/>
    <s v="Tables"/>
    <s v="KI Adjustable-Height Table"/>
    <x v="1244"/>
    <x v="3"/>
    <x v="42"/>
  </r>
  <r>
    <n v="7147"/>
    <s v="US-2018-141558"/>
    <x v="825"/>
    <d v="2018-03-16T00:00:00"/>
    <s v="Standard Class"/>
    <s v="MH-17290"/>
    <s v="Marc Harrigan"/>
    <s v="Home Office"/>
    <s v="United States"/>
    <s v="Philadelphia"/>
    <s v="Pennsylvania"/>
    <n v="19140"/>
    <s v="East"/>
    <s v="OFF-ST-10004946"/>
    <s v="Office Supplies"/>
    <s v="Storage"/>
    <s v="Desktop 3-Pocket Hot File"/>
    <x v="4625"/>
    <x v="3"/>
    <x v="42"/>
  </r>
  <r>
    <n v="7148"/>
    <s v="CA-2017-139941"/>
    <x v="1"/>
    <d v="2017-06-17T00:00:00"/>
    <s v="Standard Class"/>
    <s v="CB-12415"/>
    <s v="Christy Brittain"/>
    <s v="Consumer"/>
    <s v="United States"/>
    <s v="Long Beach"/>
    <s v="New York"/>
    <n v="11561"/>
    <s v="East"/>
    <s v="OFF-PA-10000241"/>
    <s v="Office Supplies"/>
    <s v="Paper"/>
    <s v="IBM Multi-Purpose Copy Paper, 8 1/2 x 11&quot;, Case"/>
    <x v="1635"/>
    <x v="0"/>
    <x v="1"/>
  </r>
  <r>
    <n v="7149"/>
    <s v="CA-2017-139941"/>
    <x v="1"/>
    <d v="2017-06-17T00:00:00"/>
    <s v="Standard Class"/>
    <s v="CB-12415"/>
    <s v="Christy Brittain"/>
    <s v="Consumer"/>
    <s v="United States"/>
    <s v="Long Beach"/>
    <s v="New York"/>
    <n v="11561"/>
    <s v="East"/>
    <s v="OFF-AP-10004036"/>
    <s v="Office Supplies"/>
    <s v="Appliances"/>
    <s v="Bionaire 99.97% HEPA Air Cleaner"/>
    <x v="4626"/>
    <x v="0"/>
    <x v="1"/>
  </r>
  <r>
    <n v="7150"/>
    <s v="CA-2016-166583"/>
    <x v="153"/>
    <d v="2016-06-30T00:00:00"/>
    <s v="Standard Class"/>
    <s v="VD-21670"/>
    <s v="Valerie Dominguez"/>
    <s v="Consumer"/>
    <s v="United States"/>
    <s v="Houston"/>
    <s v="Texas"/>
    <n v="77070"/>
    <s v="Central"/>
    <s v="TEC-PH-10001578"/>
    <s v="Technology"/>
    <s v="Phones"/>
    <s v="Polycom SoundStation2 EX ConferenceÂ phone"/>
    <x v="4627"/>
    <x v="1"/>
    <x v="40"/>
  </r>
  <r>
    <n v="7151"/>
    <s v="CA-2018-100412"/>
    <x v="66"/>
    <d v="2018-12-26T00:00:00"/>
    <s v="Standard Class"/>
    <s v="SR-20425"/>
    <s v="Sharelle Roach"/>
    <s v="Home Office"/>
    <s v="United States"/>
    <s v="Tuscaloosa"/>
    <s v="Alabama"/>
    <n v="35401"/>
    <s v="South"/>
    <s v="FUR-CH-10002647"/>
    <s v="Furniture"/>
    <s v="Chairs"/>
    <s v="Situations Contoured Folding Chairs, 4/Set"/>
    <x v="1713"/>
    <x v="3"/>
    <x v="22"/>
  </r>
  <r>
    <n v="7152"/>
    <s v="CA-2018-142909"/>
    <x v="66"/>
    <d v="2018-12-25T00:00:00"/>
    <s v="Second Class"/>
    <s v="AG-10330"/>
    <s v="Alex Grayson"/>
    <s v="Consumer"/>
    <s v="United States"/>
    <s v="Mesa"/>
    <s v="Arizona"/>
    <n v="85204"/>
    <s v="West"/>
    <s v="FUR-TA-10003008"/>
    <s v="Furniture"/>
    <s v="Tables"/>
    <s v="Lesro Round Back Collection Coffee Table, End Table"/>
    <x v="4628"/>
    <x v="3"/>
    <x v="22"/>
  </r>
  <r>
    <n v="7153"/>
    <s v="CA-2015-137911"/>
    <x v="1148"/>
    <d v="2015-10-15T00:00:00"/>
    <s v="Standard Class"/>
    <s v="BP-11095"/>
    <s v="Bart Pistole"/>
    <s v="Corporate"/>
    <s v="United States"/>
    <s v="Jacksonville"/>
    <s v="North Carolina"/>
    <n v="28540"/>
    <s v="South"/>
    <s v="OFF-PA-10004071"/>
    <s v="Office Supplies"/>
    <s v="Paper"/>
    <s v="Eaton Premium Continuous-Feed Paper, 25% Cotton, Letter Size, White, 1000 Shts/Box"/>
    <x v="1638"/>
    <x v="2"/>
    <x v="18"/>
  </r>
  <r>
    <n v="7154"/>
    <s v="CA-2016-106208"/>
    <x v="895"/>
    <d v="2016-12-15T00:00:00"/>
    <s v="Standard Class"/>
    <s v="JW-16075"/>
    <s v="Julia West"/>
    <s v="Consumer"/>
    <s v="United States"/>
    <s v="Chicago"/>
    <s v="Illinois"/>
    <n v="60610"/>
    <s v="Central"/>
    <s v="OFF-AP-10004980"/>
    <s v="Office Supplies"/>
    <s v="Appliances"/>
    <s v="3M Replacement Filter for Office Air Cleaner for 20' x 33' Room"/>
    <x v="4629"/>
    <x v="1"/>
    <x v="14"/>
  </r>
  <r>
    <n v="7155"/>
    <s v="US-2016-136749"/>
    <x v="707"/>
    <d v="2016-12-27T00:00:00"/>
    <s v="Second Class"/>
    <s v="LH-16900"/>
    <s v="Lena Hernandez"/>
    <s v="Consumer"/>
    <s v="United States"/>
    <s v="Columbus"/>
    <s v="Georgia"/>
    <n v="31907"/>
    <s v="South"/>
    <s v="FUR-FU-10000747"/>
    <s v="Furniture"/>
    <s v="Furnishings"/>
    <s v="Tenex B1-RE Series Chair Mats for Low Pile Carpets"/>
    <x v="4630"/>
    <x v="1"/>
    <x v="14"/>
  </r>
  <r>
    <n v="7156"/>
    <s v="US-2016-136749"/>
    <x v="707"/>
    <d v="2016-12-27T00:00:00"/>
    <s v="Second Class"/>
    <s v="LH-16900"/>
    <s v="Lena Hernandez"/>
    <s v="Consumer"/>
    <s v="United States"/>
    <s v="Columbus"/>
    <s v="Georgia"/>
    <n v="31907"/>
    <s v="South"/>
    <s v="OFF-BI-10004492"/>
    <s v="Office Supplies"/>
    <s v="Binders"/>
    <s v="Tuf-Vin Binders"/>
    <x v="4631"/>
    <x v="1"/>
    <x v="14"/>
  </r>
  <r>
    <n v="7157"/>
    <s v="CA-2018-126718"/>
    <x v="568"/>
    <d v="2018-05-04T00:00:00"/>
    <s v="Standard Class"/>
    <s v="KT-16480"/>
    <s v="Kean Thornton"/>
    <s v="Consumer"/>
    <s v="United States"/>
    <s v="Orange"/>
    <s v="New Jersey"/>
    <n v="7050"/>
    <s v="East"/>
    <s v="OFF-LA-10004055"/>
    <s v="Office Supplies"/>
    <s v="Labels"/>
    <s v="Color-Coded Legal Exhibit Labels"/>
    <x v="3262"/>
    <x v="3"/>
    <x v="4"/>
  </r>
  <r>
    <n v="7158"/>
    <s v="CA-2017-131380"/>
    <x v="463"/>
    <d v="2017-03-31T00:00:00"/>
    <s v="Second Class"/>
    <s v="CC-12220"/>
    <s v="Chris Cortes"/>
    <s v="Consumer"/>
    <s v="United States"/>
    <s v="Los Angeles"/>
    <s v="California"/>
    <n v="90032"/>
    <s v="West"/>
    <s v="OFF-ST-10002485"/>
    <s v="Office Supplies"/>
    <s v="Storage"/>
    <s v="Rogers Deluxe File Chest"/>
    <x v="1177"/>
    <x v="0"/>
    <x v="17"/>
  </r>
  <r>
    <n v="7159"/>
    <s v="CA-2017-131380"/>
    <x v="463"/>
    <d v="2017-03-31T00:00:00"/>
    <s v="Second Class"/>
    <s v="CC-12220"/>
    <s v="Chris Cortes"/>
    <s v="Consumer"/>
    <s v="United States"/>
    <s v="Los Angeles"/>
    <s v="California"/>
    <n v="90032"/>
    <s v="West"/>
    <s v="OFF-PA-10001243"/>
    <s v="Office Supplies"/>
    <s v="Paper"/>
    <s v="Xerox 1983"/>
    <x v="156"/>
    <x v="0"/>
    <x v="17"/>
  </r>
  <r>
    <n v="7160"/>
    <s v="CA-2016-145835"/>
    <x v="1149"/>
    <d v="2016-05-18T00:00:00"/>
    <s v="Second Class"/>
    <s v="BF-11170"/>
    <s v="Ben Ferrer"/>
    <s v="Home Office"/>
    <s v="United States"/>
    <s v="Chicago"/>
    <s v="Illinois"/>
    <n v="60623"/>
    <s v="Central"/>
    <s v="TEC-PH-10004447"/>
    <s v="Technology"/>
    <s v="Phones"/>
    <s v="Toshiba IPT2010-SD IPÂ Telephone"/>
    <x v="2643"/>
    <x v="1"/>
    <x v="33"/>
  </r>
  <r>
    <n v="7161"/>
    <s v="CA-2016-145835"/>
    <x v="1149"/>
    <d v="2016-05-18T00:00:00"/>
    <s v="Second Class"/>
    <s v="BF-11170"/>
    <s v="Ben Ferrer"/>
    <s v="Home Office"/>
    <s v="United States"/>
    <s v="Chicago"/>
    <s v="Illinois"/>
    <n v="60623"/>
    <s v="Central"/>
    <s v="OFF-FA-10002280"/>
    <s v="Office Supplies"/>
    <s v="Fasteners"/>
    <s v="Advantus Plastic Paper Clips"/>
    <x v="4515"/>
    <x v="1"/>
    <x v="33"/>
  </r>
  <r>
    <n v="7162"/>
    <s v="CA-2015-138709"/>
    <x v="1129"/>
    <d v="2015-07-09T00:00:00"/>
    <s v="Standard Class"/>
    <s v="MS-17770"/>
    <s v="Maxwell Schwartz"/>
    <s v="Consumer"/>
    <s v="United States"/>
    <s v="Richmond"/>
    <s v="Virginia"/>
    <n v="23223"/>
    <s v="South"/>
    <s v="OFF-PA-10004734"/>
    <s v="Office Supplies"/>
    <s v="Paper"/>
    <s v="Southworth Structures Collection"/>
    <x v="1372"/>
    <x v="2"/>
    <x v="39"/>
  </r>
  <r>
    <n v="7163"/>
    <s v="CA-2015-138709"/>
    <x v="1129"/>
    <d v="2015-07-09T00:00:00"/>
    <s v="Standard Class"/>
    <s v="MS-17770"/>
    <s v="Maxwell Schwartz"/>
    <s v="Consumer"/>
    <s v="United States"/>
    <s v="Richmond"/>
    <s v="Virginia"/>
    <n v="23223"/>
    <s v="South"/>
    <s v="OFF-BI-10000145"/>
    <s v="Office Supplies"/>
    <s v="Binders"/>
    <s v="Zipper Ring Binder Pockets"/>
    <x v="4632"/>
    <x v="2"/>
    <x v="39"/>
  </r>
  <r>
    <n v="7164"/>
    <s v="CA-2015-122070"/>
    <x v="1150"/>
    <d v="2015-04-24T00:00:00"/>
    <s v="Second Class"/>
    <s v="AH-10030"/>
    <s v="Aaron Hawkins"/>
    <s v="Corporate"/>
    <s v="United States"/>
    <s v="Troy"/>
    <s v="New York"/>
    <n v="12180"/>
    <s v="East"/>
    <s v="OFF-EN-10004773"/>
    <s v="Office Supplies"/>
    <s v="Envelopes"/>
    <s v="Staple envelope"/>
    <x v="4633"/>
    <x v="2"/>
    <x v="41"/>
  </r>
  <r>
    <n v="7165"/>
    <s v="CA-2015-122070"/>
    <x v="1150"/>
    <d v="2015-04-24T00:00:00"/>
    <s v="Second Class"/>
    <s v="AH-10030"/>
    <s v="Aaron Hawkins"/>
    <s v="Corporate"/>
    <s v="United States"/>
    <s v="Troy"/>
    <s v="New York"/>
    <n v="12180"/>
    <s v="East"/>
    <s v="OFF-BI-10004970"/>
    <s v="Office Supplies"/>
    <s v="Binders"/>
    <s v="ACCOHIDE 3-Ring Binder, Blue, 1&quot;"/>
    <x v="4373"/>
    <x v="2"/>
    <x v="41"/>
  </r>
  <r>
    <n v="7166"/>
    <s v="CA-2017-158610"/>
    <x v="251"/>
    <d v="2017-09-22T00:00:00"/>
    <s v="First Class"/>
    <s v="CK-12595"/>
    <s v="Clytie Kelty"/>
    <s v="Consumer"/>
    <s v="United States"/>
    <s v="Providence"/>
    <s v="Rhode Island"/>
    <n v="2908"/>
    <s v="East"/>
    <s v="OFF-ST-10000604"/>
    <s v="Office Supplies"/>
    <s v="Storage"/>
    <s v="Home/Office Personal File Carts"/>
    <x v="2803"/>
    <x v="0"/>
    <x v="21"/>
  </r>
  <r>
    <n v="7167"/>
    <s v="CA-2015-117464"/>
    <x v="192"/>
    <d v="2015-07-24T00:00:00"/>
    <s v="Second Class"/>
    <s v="NP-18325"/>
    <s v="Naresj Patel"/>
    <s v="Consumer"/>
    <s v="United States"/>
    <s v="San Francisco"/>
    <s v="California"/>
    <n v="94122"/>
    <s v="West"/>
    <s v="OFF-AR-10003190"/>
    <s v="Office Supplies"/>
    <s v="Art"/>
    <s v="Newell 32"/>
    <x v="132"/>
    <x v="2"/>
    <x v="39"/>
  </r>
  <r>
    <n v="7168"/>
    <s v="CA-2015-117464"/>
    <x v="192"/>
    <d v="2015-07-24T00:00:00"/>
    <s v="Second Class"/>
    <s v="NP-18325"/>
    <s v="Naresj Patel"/>
    <s v="Consumer"/>
    <s v="United States"/>
    <s v="San Francisco"/>
    <s v="California"/>
    <n v="94122"/>
    <s v="West"/>
    <s v="FUR-CH-10000155"/>
    <s v="Furniture"/>
    <s v="Chairs"/>
    <s v="Global Comet Stacking Armless Chair"/>
    <x v="4634"/>
    <x v="2"/>
    <x v="39"/>
  </r>
  <r>
    <n v="7169"/>
    <s v="CA-2015-117464"/>
    <x v="192"/>
    <d v="2015-07-24T00:00:00"/>
    <s v="Second Class"/>
    <s v="NP-18325"/>
    <s v="Naresj Patel"/>
    <s v="Consumer"/>
    <s v="United States"/>
    <s v="San Francisco"/>
    <s v="California"/>
    <n v="94122"/>
    <s v="West"/>
    <s v="OFF-ST-10003058"/>
    <s v="Office Supplies"/>
    <s v="Storage"/>
    <s v="Eldon Mobile Mega Data Cart  Mega Stackable  Add-On Trays"/>
    <x v="4635"/>
    <x v="2"/>
    <x v="39"/>
  </r>
  <r>
    <n v="7170"/>
    <s v="CA-2015-117464"/>
    <x v="192"/>
    <d v="2015-07-24T00:00:00"/>
    <s v="Second Class"/>
    <s v="NP-18325"/>
    <s v="Naresj Patel"/>
    <s v="Consumer"/>
    <s v="United States"/>
    <s v="San Francisco"/>
    <s v="California"/>
    <n v="94122"/>
    <s v="West"/>
    <s v="FUR-TA-10004767"/>
    <s v="Furniture"/>
    <s v="Tables"/>
    <s v="Safco Drafting Table"/>
    <x v="2932"/>
    <x v="2"/>
    <x v="39"/>
  </r>
  <r>
    <n v="7171"/>
    <s v="US-2018-168613"/>
    <x v="1048"/>
    <d v="2018-10-14T00:00:00"/>
    <s v="Standard Class"/>
    <s v="GM-14440"/>
    <s v="Gary McGarr"/>
    <s v="Consumer"/>
    <s v="United States"/>
    <s v="New York City"/>
    <s v="New York"/>
    <n v="10009"/>
    <s v="East"/>
    <s v="FUR-CH-10002372"/>
    <s v="Furniture"/>
    <s v="Chairs"/>
    <s v="Office Star - Ergonomically Designed Knee Chair"/>
    <x v="3388"/>
    <x v="3"/>
    <x v="13"/>
  </r>
  <r>
    <n v="7172"/>
    <s v="CA-2018-125381"/>
    <x v="1016"/>
    <d v="2018-04-27T00:00:00"/>
    <s v="Second Class"/>
    <s v="SG-20605"/>
    <s v="Speros Goranitis"/>
    <s v="Consumer"/>
    <s v="United States"/>
    <s v="San Francisco"/>
    <s v="California"/>
    <n v="94109"/>
    <s v="West"/>
    <s v="TEC-AC-10000158"/>
    <s v="Technology"/>
    <s v="Accessories"/>
    <s v="Sony 64GB Class 10 Micro SDHC R40 Memory Card"/>
    <x v="3219"/>
    <x v="3"/>
    <x v="4"/>
  </r>
  <r>
    <n v="7173"/>
    <s v="US-2018-141677"/>
    <x v="606"/>
    <d v="2018-03-30T00:00:00"/>
    <s v="Standard Class"/>
    <s v="HK-14890"/>
    <s v="Heather Kirkland"/>
    <s v="Corporate"/>
    <s v="United States"/>
    <s v="Houston"/>
    <s v="Texas"/>
    <n v="77070"/>
    <s v="Central"/>
    <s v="TEC-AC-10000158"/>
    <s v="Technology"/>
    <s v="Accessories"/>
    <s v="Sony 64GB Class 10 Micro SDHC R40 Memory Card"/>
    <x v="734"/>
    <x v="3"/>
    <x v="42"/>
  </r>
  <r>
    <n v="7174"/>
    <s v="US-2018-141677"/>
    <x v="606"/>
    <d v="2018-03-30T00:00:00"/>
    <s v="Standard Class"/>
    <s v="HK-14890"/>
    <s v="Heather Kirkland"/>
    <s v="Corporate"/>
    <s v="United States"/>
    <s v="Houston"/>
    <s v="Texas"/>
    <n v="77070"/>
    <s v="Central"/>
    <s v="TEC-CO-10002313"/>
    <s v="Technology"/>
    <s v="Copiers"/>
    <s v="Canon PC1080F Personal Copier"/>
    <x v="4514"/>
    <x v="3"/>
    <x v="42"/>
  </r>
  <r>
    <n v="7175"/>
    <s v="US-2018-141677"/>
    <x v="606"/>
    <d v="2018-03-30T00:00:00"/>
    <s v="Standard Class"/>
    <s v="HK-14890"/>
    <s v="Heather Kirkland"/>
    <s v="Corporate"/>
    <s v="United States"/>
    <s v="Houston"/>
    <s v="Texas"/>
    <n v="77070"/>
    <s v="Central"/>
    <s v="OFF-PA-10002581"/>
    <s v="Office Supplies"/>
    <s v="Paper"/>
    <s v="Xerox 1951"/>
    <x v="1339"/>
    <x v="3"/>
    <x v="42"/>
  </r>
  <r>
    <n v="7176"/>
    <s v="US-2018-141677"/>
    <x v="606"/>
    <d v="2018-03-30T00:00:00"/>
    <s v="Standard Class"/>
    <s v="HK-14890"/>
    <s v="Heather Kirkland"/>
    <s v="Corporate"/>
    <s v="United States"/>
    <s v="Houston"/>
    <s v="Texas"/>
    <n v="77070"/>
    <s v="Central"/>
    <s v="OFF-AP-10001205"/>
    <s v="Office Supplies"/>
    <s v="Appliances"/>
    <s v="Belkin 5 Outlet SurgeMaster Power Centers"/>
    <x v="2734"/>
    <x v="3"/>
    <x v="42"/>
  </r>
  <r>
    <n v="7177"/>
    <s v="US-2018-141677"/>
    <x v="606"/>
    <d v="2018-03-30T00:00:00"/>
    <s v="Standard Class"/>
    <s v="HK-14890"/>
    <s v="Heather Kirkland"/>
    <s v="Corporate"/>
    <s v="United States"/>
    <s v="Houston"/>
    <s v="Texas"/>
    <n v="77070"/>
    <s v="Central"/>
    <s v="OFF-ST-10000344"/>
    <s v="Office Supplies"/>
    <s v="Storage"/>
    <s v="Neat Ideas Personal Hanging Folder Files, Black"/>
    <x v="4636"/>
    <x v="3"/>
    <x v="42"/>
  </r>
  <r>
    <n v="7178"/>
    <s v="CA-2018-133067"/>
    <x v="464"/>
    <d v="2018-05-10T00:00:00"/>
    <s v="Standard Class"/>
    <s v="MY-18295"/>
    <s v="Muhammed Yedwab"/>
    <s v="Corporate"/>
    <s v="United States"/>
    <s v="Philadelphia"/>
    <s v="Pennsylvania"/>
    <n v="19140"/>
    <s v="East"/>
    <s v="OFF-BI-10002897"/>
    <s v="Office Supplies"/>
    <s v="Binders"/>
    <s v="Black Avery Memo-Size 3-Ring Binder, 5 1/2&quot; x 8 1/2&quot;"/>
    <x v="4637"/>
    <x v="3"/>
    <x v="24"/>
  </r>
  <r>
    <n v="7179"/>
    <s v="CA-2018-133067"/>
    <x v="464"/>
    <d v="2018-05-10T00:00:00"/>
    <s v="Standard Class"/>
    <s v="MY-18295"/>
    <s v="Muhammed Yedwab"/>
    <s v="Corporate"/>
    <s v="United States"/>
    <s v="Philadelphia"/>
    <s v="Pennsylvania"/>
    <n v="19140"/>
    <s v="East"/>
    <s v="OFF-BI-10003694"/>
    <s v="Office Supplies"/>
    <s v="Binders"/>
    <s v="Avery 3 1/2&quot; Diskette Storage Pages, 10/Pack"/>
    <x v="4638"/>
    <x v="3"/>
    <x v="24"/>
  </r>
  <r>
    <n v="7180"/>
    <s v="US-2017-144351"/>
    <x v="696"/>
    <d v="2017-11-18T00:00:00"/>
    <s v="Standard Class"/>
    <s v="RC-19960"/>
    <s v="Ryan Crowe"/>
    <s v="Consumer"/>
    <s v="United States"/>
    <s v="Baltimore"/>
    <s v="Maryland"/>
    <n v="21215"/>
    <s v="East"/>
    <s v="TEC-PH-10001644"/>
    <s v="Technology"/>
    <s v="Phones"/>
    <s v="BlueLounge Milo Smartphone Stand, White/Metallic"/>
    <x v="1309"/>
    <x v="0"/>
    <x v="0"/>
  </r>
  <r>
    <n v="7181"/>
    <s v="CA-2015-106054"/>
    <x v="1037"/>
    <d v="2015-01-07T00:00:00"/>
    <s v="First Class"/>
    <s v="JO-15145"/>
    <s v="Jack O'Briant"/>
    <s v="Corporate"/>
    <s v="United States"/>
    <s v="Athens"/>
    <s v="Georgia"/>
    <n v="30605"/>
    <s v="South"/>
    <s v="OFF-AR-10002399"/>
    <s v="Office Supplies"/>
    <s v="Art"/>
    <s v="Dixon Prang Watercolor Pencils, 10-Color Set with Brush"/>
    <x v="4639"/>
    <x v="2"/>
    <x v="46"/>
  </r>
  <r>
    <n v="7182"/>
    <s v="CA-2017-138667"/>
    <x v="797"/>
    <d v="2017-12-30T00:00:00"/>
    <s v="Second Class"/>
    <s v="MW-18220"/>
    <s v="Mitch Webber"/>
    <s v="Consumer"/>
    <s v="United States"/>
    <s v="Lancaster"/>
    <s v="Ohio"/>
    <n v="43130"/>
    <s v="East"/>
    <s v="TEC-AC-10003063"/>
    <s v="Technology"/>
    <s v="Accessories"/>
    <s v="Micro Innovations USB RF Wireless Keyboard with Mouse"/>
    <x v="4640"/>
    <x v="0"/>
    <x v="5"/>
  </r>
  <r>
    <n v="7183"/>
    <s v="CA-2018-150609"/>
    <x v="504"/>
    <d v="2018-05-04T00:00:00"/>
    <s v="Standard Class"/>
    <s v="NZ-18565"/>
    <s v="Nick Zandusky"/>
    <s v="Home Office"/>
    <s v="United States"/>
    <s v="Los Angeles"/>
    <s v="California"/>
    <n v="90032"/>
    <s v="West"/>
    <s v="OFF-BI-10002071"/>
    <s v="Office Supplies"/>
    <s v="Binders"/>
    <s v="Fellowes Black Plastic Comb Bindings"/>
    <x v="4641"/>
    <x v="3"/>
    <x v="4"/>
  </r>
  <r>
    <n v="7184"/>
    <s v="CA-2018-128853"/>
    <x v="81"/>
    <d v="2018-04-23T00:00:00"/>
    <s v="First Class"/>
    <s v="JM-15250"/>
    <s v="Janet Martin"/>
    <s v="Consumer"/>
    <s v="United States"/>
    <s v="Baltimore"/>
    <s v="Maryland"/>
    <n v="21215"/>
    <s v="East"/>
    <s v="FUR-CH-10004218"/>
    <s v="Furniture"/>
    <s v="Chairs"/>
    <s v="Global Fabric Manager's Chair, Dark Gray"/>
    <x v="4642"/>
    <x v="3"/>
    <x v="4"/>
  </r>
  <r>
    <n v="7185"/>
    <s v="CA-2018-133102"/>
    <x v="629"/>
    <d v="2018-08-24T00:00:00"/>
    <s v="Standard Class"/>
    <s v="ED-13885"/>
    <s v="Emily Ducich"/>
    <s v="Home Office"/>
    <s v="United States"/>
    <s v="Houston"/>
    <s v="Texas"/>
    <n v="77095"/>
    <s v="Central"/>
    <s v="OFF-SU-10000432"/>
    <s v="Office Supplies"/>
    <s v="Supplies"/>
    <s v="Acco Side-Punched Conventional Columnar Pads"/>
    <x v="4643"/>
    <x v="3"/>
    <x v="43"/>
  </r>
  <r>
    <n v="7186"/>
    <s v="CA-2018-133102"/>
    <x v="629"/>
    <d v="2018-08-24T00:00:00"/>
    <s v="Standard Class"/>
    <s v="ED-13885"/>
    <s v="Emily Ducich"/>
    <s v="Home Office"/>
    <s v="United States"/>
    <s v="Houston"/>
    <s v="Texas"/>
    <n v="77095"/>
    <s v="Central"/>
    <s v="OFF-AR-10003183"/>
    <s v="Office Supplies"/>
    <s v="Art"/>
    <s v="Avery Fluorescent Highlighter Four-Color Set"/>
    <x v="2204"/>
    <x v="3"/>
    <x v="43"/>
  </r>
  <r>
    <n v="7187"/>
    <s v="CA-2018-133102"/>
    <x v="629"/>
    <d v="2018-08-24T00:00:00"/>
    <s v="Standard Class"/>
    <s v="ED-13885"/>
    <s v="Emily Ducich"/>
    <s v="Home Office"/>
    <s v="United States"/>
    <s v="Houston"/>
    <s v="Texas"/>
    <n v="77095"/>
    <s v="Central"/>
    <s v="FUR-CH-10002017"/>
    <s v="Furniture"/>
    <s v="Chairs"/>
    <s v="SAFCO Optional Arm Kit for Workspace Cribbage Stacking Chair"/>
    <x v="4644"/>
    <x v="3"/>
    <x v="43"/>
  </r>
  <r>
    <n v="7188"/>
    <s v="CA-2018-133102"/>
    <x v="629"/>
    <d v="2018-08-24T00:00:00"/>
    <s v="Standard Class"/>
    <s v="ED-13885"/>
    <s v="Emily Ducich"/>
    <s v="Home Office"/>
    <s v="United States"/>
    <s v="Houston"/>
    <s v="Texas"/>
    <n v="77095"/>
    <s v="Central"/>
    <s v="FUR-FU-10003247"/>
    <s v="Furniture"/>
    <s v="Furnishings"/>
    <s v="36X48 HARDFLOOR CHAIRMAT"/>
    <x v="1316"/>
    <x v="3"/>
    <x v="43"/>
  </r>
  <r>
    <n v="7189"/>
    <s v="CA-2018-133102"/>
    <x v="629"/>
    <d v="2018-08-24T00:00:00"/>
    <s v="Standard Class"/>
    <s v="ED-13885"/>
    <s v="Emily Ducich"/>
    <s v="Home Office"/>
    <s v="United States"/>
    <s v="Houston"/>
    <s v="Texas"/>
    <n v="77095"/>
    <s v="Central"/>
    <s v="OFF-AP-10001563"/>
    <s v="Office Supplies"/>
    <s v="Appliances"/>
    <s v="Belkin Premiere Surge Master II 8-outlet surge protector"/>
    <x v="1726"/>
    <x v="3"/>
    <x v="43"/>
  </r>
  <r>
    <n v="7190"/>
    <s v="CA-2017-164399"/>
    <x v="396"/>
    <d v="2017-11-15T00:00:00"/>
    <s v="First Class"/>
    <s v="DW-13480"/>
    <s v="Dianna Wilson"/>
    <s v="Home Office"/>
    <s v="United States"/>
    <s v="San Diego"/>
    <s v="California"/>
    <n v="92024"/>
    <s v="West"/>
    <s v="TEC-PH-10004908"/>
    <s v="Technology"/>
    <s v="Phones"/>
    <s v="Panasonic KX TS3282W Corded phone"/>
    <x v="4645"/>
    <x v="0"/>
    <x v="0"/>
  </r>
  <r>
    <n v="7191"/>
    <s v="CA-2017-164399"/>
    <x v="396"/>
    <d v="2017-11-15T00:00:00"/>
    <s v="First Class"/>
    <s v="DW-13480"/>
    <s v="Dianna Wilson"/>
    <s v="Home Office"/>
    <s v="United States"/>
    <s v="San Diego"/>
    <s v="California"/>
    <n v="92024"/>
    <s v="West"/>
    <s v="FUR-TA-10003392"/>
    <s v="Furniture"/>
    <s v="Tables"/>
    <s v="Global Adaptabilities Conference Tables"/>
    <x v="2929"/>
    <x v="0"/>
    <x v="0"/>
  </r>
  <r>
    <n v="7192"/>
    <s v="CA-2017-116918"/>
    <x v="393"/>
    <d v="2017-10-06T00:00:00"/>
    <s v="Second Class"/>
    <s v="JK-15205"/>
    <s v="Jamie Kunitz"/>
    <s v="Consumer"/>
    <s v="United States"/>
    <s v="Hialeah"/>
    <s v="Florida"/>
    <n v="33012"/>
    <s v="South"/>
    <s v="OFF-BI-10004140"/>
    <s v="Office Supplies"/>
    <s v="Binders"/>
    <s v="Avery Non-Stick Binders"/>
    <x v="4646"/>
    <x v="0"/>
    <x v="32"/>
  </r>
  <r>
    <n v="7193"/>
    <s v="CA-2017-116918"/>
    <x v="393"/>
    <d v="2017-10-06T00:00:00"/>
    <s v="Second Class"/>
    <s v="JK-15205"/>
    <s v="Jamie Kunitz"/>
    <s v="Consumer"/>
    <s v="United States"/>
    <s v="Hialeah"/>
    <s v="Florida"/>
    <n v="33012"/>
    <s v="South"/>
    <s v="OFF-AR-10003631"/>
    <s v="Office Supplies"/>
    <s v="Art"/>
    <s v="Staples in misc. colors"/>
    <x v="4647"/>
    <x v="0"/>
    <x v="32"/>
  </r>
  <r>
    <n v="7194"/>
    <s v="CA-2017-110492"/>
    <x v="1151"/>
    <d v="2017-02-14T00:00:00"/>
    <s v="First Class"/>
    <s v="JS-15880"/>
    <s v="John Stevenson"/>
    <s v="Consumer"/>
    <s v="United States"/>
    <s v="Atlanta"/>
    <s v="Georgia"/>
    <n v="30318"/>
    <s v="South"/>
    <s v="OFF-ST-10003716"/>
    <s v="Office Supplies"/>
    <s v="Storage"/>
    <s v="Tennsco Double-Tier Lockers"/>
    <x v="4648"/>
    <x v="0"/>
    <x v="47"/>
  </r>
  <r>
    <n v="7195"/>
    <s v="CA-2017-110492"/>
    <x v="1151"/>
    <d v="2017-02-14T00:00:00"/>
    <s v="First Class"/>
    <s v="JS-15880"/>
    <s v="John Stevenson"/>
    <s v="Consumer"/>
    <s v="United States"/>
    <s v="Atlanta"/>
    <s v="Georgia"/>
    <n v="30318"/>
    <s v="South"/>
    <s v="OFF-BI-10003274"/>
    <s v="Office Supplies"/>
    <s v="Binders"/>
    <s v="Avery Durable Slant Ring Binders, No Labels"/>
    <x v="204"/>
    <x v="0"/>
    <x v="47"/>
  </r>
  <r>
    <n v="7196"/>
    <s v="CA-2017-147683"/>
    <x v="373"/>
    <d v="2017-11-17T00:00:00"/>
    <s v="Standard Class"/>
    <s v="PO-19180"/>
    <s v="Philisse Overcash"/>
    <s v="Home Office"/>
    <s v="United States"/>
    <s v="Seattle"/>
    <s v="Washington"/>
    <n v="98103"/>
    <s v="West"/>
    <s v="FUR-FU-10004848"/>
    <s v="Furniture"/>
    <s v="Furnishings"/>
    <s v="DAX Solid Wood Frames"/>
    <x v="4649"/>
    <x v="0"/>
    <x v="0"/>
  </r>
  <r>
    <n v="7197"/>
    <s v="CA-2015-116785"/>
    <x v="759"/>
    <d v="2015-04-30T00:00:00"/>
    <s v="Standard Class"/>
    <s v="MH-17290"/>
    <s v="Marc Harrigan"/>
    <s v="Home Office"/>
    <s v="United States"/>
    <s v="Los Angeles"/>
    <s v="California"/>
    <n v="90036"/>
    <s v="West"/>
    <s v="OFF-AR-10003504"/>
    <s v="Office Supplies"/>
    <s v="Art"/>
    <s v="Newell 347"/>
    <x v="1567"/>
    <x v="2"/>
    <x v="41"/>
  </r>
  <r>
    <n v="7198"/>
    <s v="CA-2015-116785"/>
    <x v="759"/>
    <d v="2015-04-30T00:00:00"/>
    <s v="Standard Class"/>
    <s v="MH-17290"/>
    <s v="Marc Harrigan"/>
    <s v="Home Office"/>
    <s v="United States"/>
    <s v="Los Angeles"/>
    <s v="California"/>
    <n v="90036"/>
    <s v="West"/>
    <s v="OFF-LA-10000305"/>
    <s v="Office Supplies"/>
    <s v="Labels"/>
    <s v="Avery 495"/>
    <x v="2336"/>
    <x v="2"/>
    <x v="41"/>
  </r>
  <r>
    <n v="7199"/>
    <s v="US-2016-156797"/>
    <x v="1067"/>
    <d v="2016-08-15T00:00:00"/>
    <s v="Standard Class"/>
    <s v="PO-19180"/>
    <s v="Philisse Overcash"/>
    <s v="Home Office"/>
    <s v="United States"/>
    <s v="New York City"/>
    <s v="New York"/>
    <n v="10035"/>
    <s v="East"/>
    <s v="OFF-AR-10001427"/>
    <s v="Office Supplies"/>
    <s v="Art"/>
    <s v="Newell 330"/>
    <x v="489"/>
    <x v="1"/>
    <x v="37"/>
  </r>
  <r>
    <n v="7200"/>
    <s v="US-2016-156797"/>
    <x v="1067"/>
    <d v="2016-08-15T00:00:00"/>
    <s v="Standard Class"/>
    <s v="PO-19180"/>
    <s v="Philisse Overcash"/>
    <s v="Home Office"/>
    <s v="United States"/>
    <s v="New York City"/>
    <s v="New York"/>
    <n v="10035"/>
    <s v="East"/>
    <s v="TEC-PH-10004614"/>
    <s v="Technology"/>
    <s v="Phones"/>
    <s v="AT&amp;T 841000 Phone"/>
    <x v="4650"/>
    <x v="1"/>
    <x v="37"/>
  </r>
  <r>
    <n v="7201"/>
    <s v="CA-2017-104276"/>
    <x v="581"/>
    <d v="2017-12-03T00:00:00"/>
    <s v="Standard Class"/>
    <s v="HF-14995"/>
    <s v="Herbert Flentye"/>
    <s v="Consumer"/>
    <s v="United States"/>
    <s v="Fort Lauderdale"/>
    <s v="Florida"/>
    <n v="33311"/>
    <s v="South"/>
    <s v="TEC-PH-10001944"/>
    <s v="Technology"/>
    <s v="Phones"/>
    <s v="Wi-Ex zBoost YX540 Cellular Phone Signal Booster"/>
    <x v="4651"/>
    <x v="0"/>
    <x v="0"/>
  </r>
  <r>
    <n v="7202"/>
    <s v="CA-2017-104276"/>
    <x v="581"/>
    <d v="2017-12-03T00:00:00"/>
    <s v="Standard Class"/>
    <s v="HF-14995"/>
    <s v="Herbert Flentye"/>
    <s v="Consumer"/>
    <s v="United States"/>
    <s v="Fort Lauderdale"/>
    <s v="Florida"/>
    <n v="33311"/>
    <s v="South"/>
    <s v="FUR-TA-10001039"/>
    <s v="Furniture"/>
    <s v="Tables"/>
    <s v="KI Adjustable-Height Table"/>
    <x v="4652"/>
    <x v="0"/>
    <x v="0"/>
  </r>
  <r>
    <n v="7203"/>
    <s v="CA-2017-120369"/>
    <x v="99"/>
    <d v="2017-10-28T00:00:00"/>
    <s v="Same Day"/>
    <s v="VB-21745"/>
    <s v="Victoria Brennan"/>
    <s v="Corporate"/>
    <s v="United States"/>
    <s v="Rochester"/>
    <s v="New York"/>
    <n v="14609"/>
    <s v="East"/>
    <s v="FUR-FU-10003806"/>
    <s v="Furniture"/>
    <s v="Furnishings"/>
    <s v="Tenex Chairmat w/ Average Lip, 45&quot; x 53&quot;"/>
    <x v="4653"/>
    <x v="0"/>
    <x v="32"/>
  </r>
  <r>
    <n v="7204"/>
    <s v="CA-2015-118276"/>
    <x v="282"/>
    <d v="2016-01-02T00:00:00"/>
    <s v="Standard Class"/>
    <s v="MG-17890"/>
    <s v="Michael Granlund"/>
    <s v="Home Office"/>
    <s v="United States"/>
    <s v="Saint Charles"/>
    <s v="Illinois"/>
    <n v="60174"/>
    <s v="Central"/>
    <s v="FUR-FU-10002111"/>
    <s v="Furniture"/>
    <s v="Furnishings"/>
    <s v="Master Caster Door Stop, Large Brown"/>
    <x v="1648"/>
    <x v="2"/>
    <x v="20"/>
  </r>
  <r>
    <n v="7205"/>
    <s v="CA-2016-136658"/>
    <x v="229"/>
    <d v="2016-09-17T00:00:00"/>
    <s v="Standard Class"/>
    <s v="BO-11425"/>
    <s v="Bobby Odegard"/>
    <s v="Consumer"/>
    <s v="United States"/>
    <s v="New York City"/>
    <s v="New York"/>
    <n v="10024"/>
    <s v="East"/>
    <s v="OFF-AR-10000817"/>
    <s v="Office Supplies"/>
    <s v="Art"/>
    <s v="Manco Dry-Lighter Erasable Highlighter"/>
    <x v="2351"/>
    <x v="1"/>
    <x v="11"/>
  </r>
  <r>
    <n v="7206"/>
    <s v="CA-2018-137414"/>
    <x v="280"/>
    <d v="2018-10-06T00:00:00"/>
    <s v="Standard Class"/>
    <s v="CM-12115"/>
    <s v="Chad McGuire"/>
    <s v="Consumer"/>
    <s v="United States"/>
    <s v="San Francisco"/>
    <s v="California"/>
    <n v="94109"/>
    <s v="West"/>
    <s v="FUR-FU-10001424"/>
    <s v="Furniture"/>
    <s v="Furnishings"/>
    <s v="Dax Clear Box Frame"/>
    <x v="45"/>
    <x v="3"/>
    <x v="13"/>
  </r>
  <r>
    <n v="7207"/>
    <s v="CA-2018-137414"/>
    <x v="280"/>
    <d v="2018-10-06T00:00:00"/>
    <s v="Standard Class"/>
    <s v="CM-12115"/>
    <s v="Chad McGuire"/>
    <s v="Consumer"/>
    <s v="United States"/>
    <s v="San Francisco"/>
    <s v="California"/>
    <n v="94109"/>
    <s v="West"/>
    <s v="TEC-MA-10002930"/>
    <s v="Technology"/>
    <s v="Machines"/>
    <s v="Ricoh - Ink Collector Unit for GX3000 Series Printers"/>
    <x v="4654"/>
    <x v="3"/>
    <x v="13"/>
  </r>
  <r>
    <n v="7208"/>
    <s v="CA-2017-143476"/>
    <x v="108"/>
    <d v="2017-09-13T00:00:00"/>
    <s v="First Class"/>
    <s v="LC-16930"/>
    <s v="Linda Cazamias"/>
    <s v="Corporate"/>
    <s v="United States"/>
    <s v="Phoenix"/>
    <s v="Arizona"/>
    <n v="85023"/>
    <s v="West"/>
    <s v="OFF-AR-10003759"/>
    <s v="Office Supplies"/>
    <s v="Art"/>
    <s v="Crayola Anti Dust Chalk, 12/Pack"/>
    <x v="2114"/>
    <x v="0"/>
    <x v="21"/>
  </r>
  <r>
    <n v="7209"/>
    <s v="CA-2017-143476"/>
    <x v="108"/>
    <d v="2017-09-13T00:00:00"/>
    <s v="First Class"/>
    <s v="LC-16930"/>
    <s v="Linda Cazamias"/>
    <s v="Corporate"/>
    <s v="United States"/>
    <s v="Phoenix"/>
    <s v="Arizona"/>
    <n v="85023"/>
    <s v="West"/>
    <s v="OFF-PA-10001837"/>
    <s v="Office Supplies"/>
    <s v="Paper"/>
    <s v="Xerox 1976"/>
    <x v="557"/>
    <x v="0"/>
    <x v="21"/>
  </r>
  <r>
    <n v="7210"/>
    <s v="CA-2017-143476"/>
    <x v="108"/>
    <d v="2017-09-13T00:00:00"/>
    <s v="First Class"/>
    <s v="LC-16930"/>
    <s v="Linda Cazamias"/>
    <s v="Corporate"/>
    <s v="United States"/>
    <s v="Phoenix"/>
    <s v="Arizona"/>
    <n v="85023"/>
    <s v="West"/>
    <s v="OFF-PA-10001667"/>
    <s v="Office Supplies"/>
    <s v="Paper"/>
    <s v="Great White Multi-Use Recycled Paper (20Lb. and 84 Bright)"/>
    <x v="380"/>
    <x v="0"/>
    <x v="21"/>
  </r>
  <r>
    <n v="7211"/>
    <s v="US-2017-119046"/>
    <x v="799"/>
    <d v="2017-06-06T00:00:00"/>
    <s v="Standard Class"/>
    <s v="EH-13765"/>
    <s v="Edward Hooks"/>
    <s v="Corporate"/>
    <s v="United States"/>
    <s v="Seattle"/>
    <s v="Washington"/>
    <n v="98115"/>
    <s v="West"/>
    <s v="OFF-PA-10000246"/>
    <s v="Office Supplies"/>
    <s v="Paper"/>
    <s v="Riverleaf Stik-Withit Designer Note Cubes"/>
    <x v="4553"/>
    <x v="0"/>
    <x v="1"/>
  </r>
  <r>
    <n v="7212"/>
    <s v="US-2017-119046"/>
    <x v="799"/>
    <d v="2017-06-06T00:00:00"/>
    <s v="Standard Class"/>
    <s v="EH-13765"/>
    <s v="Edward Hooks"/>
    <s v="Corporate"/>
    <s v="United States"/>
    <s v="Seattle"/>
    <s v="Washington"/>
    <n v="98115"/>
    <s v="West"/>
    <s v="OFF-BI-10001078"/>
    <s v="Office Supplies"/>
    <s v="Binders"/>
    <s v="Acco PRESSTEX Data Binder with Storage Hooks, Dark Blue, 14 7/8&quot; X 11&quot;"/>
    <x v="4655"/>
    <x v="0"/>
    <x v="1"/>
  </r>
  <r>
    <n v="7213"/>
    <s v="US-2017-119046"/>
    <x v="799"/>
    <d v="2017-06-06T00:00:00"/>
    <s v="Standard Class"/>
    <s v="EH-13765"/>
    <s v="Edward Hooks"/>
    <s v="Corporate"/>
    <s v="United States"/>
    <s v="Seattle"/>
    <s v="Washington"/>
    <n v="98115"/>
    <s v="West"/>
    <s v="OFF-BI-10000138"/>
    <s v="Office Supplies"/>
    <s v="Binders"/>
    <s v="Acco Translucent Poly Ring Binders"/>
    <x v="1494"/>
    <x v="0"/>
    <x v="1"/>
  </r>
  <r>
    <n v="7214"/>
    <s v="CA-2018-154949"/>
    <x v="453"/>
    <d v="2018-10-19T00:00:00"/>
    <s v="Standard Class"/>
    <s v="MC-17275"/>
    <s v="Marc Crier"/>
    <s v="Consumer"/>
    <s v="United States"/>
    <s v="Camarillo"/>
    <s v="California"/>
    <n v="93010"/>
    <s v="West"/>
    <s v="OFF-LA-10002034"/>
    <s v="Office Supplies"/>
    <s v="Labels"/>
    <s v="Avery 478"/>
    <x v="1646"/>
    <x v="3"/>
    <x v="13"/>
  </r>
  <r>
    <n v="7215"/>
    <s v="CA-2016-103072"/>
    <x v="874"/>
    <d v="2016-09-30T00:00:00"/>
    <s v="Second Class"/>
    <s v="HW-14935"/>
    <s v="Helen Wasserman"/>
    <s v="Corporate"/>
    <s v="United States"/>
    <s v="Detroit"/>
    <s v="Michigan"/>
    <n v="48205"/>
    <s v="Central"/>
    <s v="OFF-AR-10000127"/>
    <s v="Office Supplies"/>
    <s v="Art"/>
    <s v="Newell 321"/>
    <x v="1220"/>
    <x v="1"/>
    <x v="11"/>
  </r>
  <r>
    <n v="7216"/>
    <s v="CA-2016-103072"/>
    <x v="874"/>
    <d v="2016-09-30T00:00:00"/>
    <s v="Second Class"/>
    <s v="HW-14935"/>
    <s v="Helen Wasserman"/>
    <s v="Corporate"/>
    <s v="United States"/>
    <s v="Detroit"/>
    <s v="Michigan"/>
    <n v="48205"/>
    <s v="Central"/>
    <s v="OFF-PA-10003172"/>
    <s v="Office Supplies"/>
    <s v="Paper"/>
    <s v="Xerox 1996"/>
    <x v="233"/>
    <x v="1"/>
    <x v="11"/>
  </r>
  <r>
    <n v="7217"/>
    <s v="CA-2016-150770"/>
    <x v="910"/>
    <d v="2016-05-06T00:00:00"/>
    <s v="First Class"/>
    <s v="LC-16870"/>
    <s v="Lena Cacioppo"/>
    <s v="Consumer"/>
    <s v="United States"/>
    <s v="San Francisco"/>
    <s v="California"/>
    <n v="94109"/>
    <s v="West"/>
    <s v="OFF-AR-10001246"/>
    <s v="Office Supplies"/>
    <s v="Art"/>
    <s v="Newell 317"/>
    <x v="138"/>
    <x v="1"/>
    <x v="33"/>
  </r>
  <r>
    <n v="7218"/>
    <s v="CA-2016-150770"/>
    <x v="910"/>
    <d v="2016-05-06T00:00:00"/>
    <s v="First Class"/>
    <s v="LC-16870"/>
    <s v="Lena Cacioppo"/>
    <s v="Consumer"/>
    <s v="United States"/>
    <s v="San Francisco"/>
    <s v="California"/>
    <n v="94109"/>
    <s v="West"/>
    <s v="OFF-BI-10002026"/>
    <s v="Office Supplies"/>
    <s v="Binders"/>
    <s v="Ibico Recycled Linen-Style Covers"/>
    <x v="4656"/>
    <x v="1"/>
    <x v="33"/>
  </r>
  <r>
    <n v="7219"/>
    <s v="CA-2016-150770"/>
    <x v="910"/>
    <d v="2016-05-06T00:00:00"/>
    <s v="First Class"/>
    <s v="LC-16870"/>
    <s v="Lena Cacioppo"/>
    <s v="Consumer"/>
    <s v="United States"/>
    <s v="San Francisco"/>
    <s v="California"/>
    <n v="94109"/>
    <s v="West"/>
    <s v="TEC-AC-10000844"/>
    <s v="Technology"/>
    <s v="Accessories"/>
    <s v="LogitechÂ Gaming G510s - Keyboard"/>
    <x v="107"/>
    <x v="1"/>
    <x v="33"/>
  </r>
  <r>
    <n v="7220"/>
    <s v="CA-2016-150770"/>
    <x v="910"/>
    <d v="2016-05-06T00:00:00"/>
    <s v="First Class"/>
    <s v="LC-16870"/>
    <s v="Lena Cacioppo"/>
    <s v="Consumer"/>
    <s v="United States"/>
    <s v="San Francisco"/>
    <s v="California"/>
    <n v="94109"/>
    <s v="West"/>
    <s v="OFF-BI-10001575"/>
    <s v="Office Supplies"/>
    <s v="Binders"/>
    <s v="GBC Linen Binding Covers"/>
    <x v="1967"/>
    <x v="1"/>
    <x v="33"/>
  </r>
  <r>
    <n v="7221"/>
    <s v="CA-2018-154760"/>
    <x v="1152"/>
    <d v="2018-01-13T00:00:00"/>
    <s v="Standard Class"/>
    <s v="BP-11290"/>
    <s v="Beth Paige"/>
    <s v="Consumer"/>
    <s v="United States"/>
    <s v="Philadelphia"/>
    <s v="Pennsylvania"/>
    <n v="19140"/>
    <s v="East"/>
    <s v="OFF-BI-10004632"/>
    <s v="Office Supplies"/>
    <s v="Binders"/>
    <s v="Ibico Hi-Tech Manual Binding System"/>
    <x v="4657"/>
    <x v="3"/>
    <x v="44"/>
  </r>
  <r>
    <n v="7222"/>
    <s v="US-2018-104437"/>
    <x v="678"/>
    <d v="2018-01-31T00:00:00"/>
    <s v="Standard Class"/>
    <s v="TG-21310"/>
    <s v="Toby Gnade"/>
    <s v="Consumer"/>
    <s v="United States"/>
    <s v="New York City"/>
    <s v="New York"/>
    <n v="10035"/>
    <s v="East"/>
    <s v="TEC-PH-10000193"/>
    <s v="Technology"/>
    <s v="Phones"/>
    <s v="Jensen SMPS-640 -Â speaker phone"/>
    <x v="4658"/>
    <x v="3"/>
    <x v="44"/>
  </r>
  <r>
    <n v="7223"/>
    <s v="CA-2018-113075"/>
    <x v="264"/>
    <d v="2018-09-06T00:00:00"/>
    <s v="Standard Class"/>
    <s v="MC-18100"/>
    <s v="Mick Crebagga"/>
    <s v="Consumer"/>
    <s v="United States"/>
    <s v="Chicago"/>
    <s v="Illinois"/>
    <n v="60623"/>
    <s v="Central"/>
    <s v="TEC-AC-10003441"/>
    <s v="Technology"/>
    <s v="Accessories"/>
    <s v="Kingston Digital DataTraveler 32GB USB 2.0"/>
    <x v="1374"/>
    <x v="3"/>
    <x v="15"/>
  </r>
  <r>
    <n v="7224"/>
    <s v="CA-2017-109953"/>
    <x v="216"/>
    <d v="2017-07-18T00:00:00"/>
    <s v="Standard Class"/>
    <s v="RB-19360"/>
    <s v="Raymond Buch"/>
    <s v="Consumer"/>
    <s v="United States"/>
    <s v="San Francisco"/>
    <s v="California"/>
    <n v="94122"/>
    <s v="West"/>
    <s v="TEC-PH-10004093"/>
    <s v="Technology"/>
    <s v="Phones"/>
    <s v="Panasonic Kx-TS550"/>
    <x v="4202"/>
    <x v="0"/>
    <x v="16"/>
  </r>
  <r>
    <n v="7225"/>
    <s v="CA-2017-109953"/>
    <x v="216"/>
    <d v="2017-07-18T00:00:00"/>
    <s v="Standard Class"/>
    <s v="RB-19360"/>
    <s v="Raymond Buch"/>
    <s v="Consumer"/>
    <s v="United States"/>
    <s v="San Francisco"/>
    <s v="California"/>
    <n v="94122"/>
    <s v="West"/>
    <s v="OFF-AP-10002998"/>
    <s v="Office Supplies"/>
    <s v="Appliances"/>
    <s v="Holmes 99% HEPA Air Purifier"/>
    <x v="4659"/>
    <x v="0"/>
    <x v="16"/>
  </r>
  <r>
    <n v="7226"/>
    <s v="CA-2017-109953"/>
    <x v="216"/>
    <d v="2017-07-18T00:00:00"/>
    <s v="Standard Class"/>
    <s v="RB-19360"/>
    <s v="Raymond Buch"/>
    <s v="Consumer"/>
    <s v="United States"/>
    <s v="San Francisco"/>
    <s v="California"/>
    <n v="94122"/>
    <s v="West"/>
    <s v="FUR-FU-10000073"/>
    <s v="Furniture"/>
    <s v="Furnishings"/>
    <s v="Deflect-O Glasstique Clear Desk Accessories"/>
    <x v="4660"/>
    <x v="0"/>
    <x v="16"/>
  </r>
  <r>
    <n v="7227"/>
    <s v="CA-2018-127397"/>
    <x v="642"/>
    <d v="2018-02-28T00:00:00"/>
    <s v="Standard Class"/>
    <s v="ES-14080"/>
    <s v="Erin Smith"/>
    <s v="Corporate"/>
    <s v="United States"/>
    <s v="Philadelphia"/>
    <s v="Pennsylvania"/>
    <n v="19134"/>
    <s v="East"/>
    <s v="OFF-PA-10001125"/>
    <s v="Office Supplies"/>
    <s v="Paper"/>
    <s v="Xerox 1988"/>
    <x v="1832"/>
    <x v="3"/>
    <x v="31"/>
  </r>
  <r>
    <n v="7228"/>
    <s v="CA-2018-127397"/>
    <x v="642"/>
    <d v="2018-02-28T00:00:00"/>
    <s v="Standard Class"/>
    <s v="ES-14080"/>
    <s v="Erin Smith"/>
    <s v="Corporate"/>
    <s v="United States"/>
    <s v="Philadelphia"/>
    <s v="Pennsylvania"/>
    <n v="19134"/>
    <s v="East"/>
    <s v="TEC-AC-10003033"/>
    <s v="Technology"/>
    <s v="Accessories"/>
    <s v="Plantronics CS510 - Over-the-Head monaural Wireless Headset System"/>
    <x v="4661"/>
    <x v="3"/>
    <x v="31"/>
  </r>
  <r>
    <n v="7229"/>
    <s v="CA-2015-157546"/>
    <x v="836"/>
    <d v="2015-07-22T00:00:00"/>
    <s v="First Class"/>
    <s v="RD-19720"/>
    <s v="Roger Demir"/>
    <s v="Consumer"/>
    <s v="United States"/>
    <s v="San Francisco"/>
    <s v="California"/>
    <n v="94122"/>
    <s v="West"/>
    <s v="OFF-BI-10002498"/>
    <s v="Office Supplies"/>
    <s v="Binders"/>
    <s v="Clear Mylar Reinforcing Strips"/>
    <x v="4662"/>
    <x v="2"/>
    <x v="39"/>
  </r>
  <r>
    <n v="7230"/>
    <s v="CA-2015-157546"/>
    <x v="836"/>
    <d v="2015-07-22T00:00:00"/>
    <s v="First Class"/>
    <s v="RD-19720"/>
    <s v="Roger Demir"/>
    <s v="Consumer"/>
    <s v="United States"/>
    <s v="San Francisco"/>
    <s v="California"/>
    <n v="94122"/>
    <s v="West"/>
    <s v="OFF-PA-10004569"/>
    <s v="Office Supplies"/>
    <s v="Paper"/>
    <s v="Wirebound Message Books, Two 4 1/4&quot; x 5&quot; Forms per Page"/>
    <x v="4663"/>
    <x v="2"/>
    <x v="39"/>
  </r>
  <r>
    <n v="7231"/>
    <s v="CA-2018-153843"/>
    <x v="677"/>
    <d v="2018-03-15T00:00:00"/>
    <s v="First Class"/>
    <s v="SC-20380"/>
    <s v="Shahid Collister"/>
    <s v="Consumer"/>
    <s v="United States"/>
    <s v="Fairfield"/>
    <s v="Connecticut"/>
    <n v="6824"/>
    <s v="East"/>
    <s v="OFF-BI-10002353"/>
    <s v="Office Supplies"/>
    <s v="Binders"/>
    <s v="GBC VeloBind Cover Sets"/>
    <x v="2822"/>
    <x v="3"/>
    <x v="42"/>
  </r>
  <r>
    <n v="7232"/>
    <s v="CA-2018-153843"/>
    <x v="677"/>
    <d v="2018-03-15T00:00:00"/>
    <s v="First Class"/>
    <s v="SC-20380"/>
    <s v="Shahid Collister"/>
    <s v="Consumer"/>
    <s v="United States"/>
    <s v="Fairfield"/>
    <s v="Connecticut"/>
    <n v="6824"/>
    <s v="East"/>
    <s v="OFF-AP-10001564"/>
    <s v="Office Supplies"/>
    <s v="Appliances"/>
    <s v="Hoover Commercial Lightweight Upright Vacuum with E-Z Empty Dirt Cup"/>
    <x v="4211"/>
    <x v="3"/>
    <x v="42"/>
  </r>
  <r>
    <n v="7233"/>
    <s v="CA-2018-153843"/>
    <x v="677"/>
    <d v="2018-03-15T00:00:00"/>
    <s v="First Class"/>
    <s v="SC-20380"/>
    <s v="Shahid Collister"/>
    <s v="Consumer"/>
    <s v="United States"/>
    <s v="Fairfield"/>
    <s v="Connecticut"/>
    <n v="6824"/>
    <s v="East"/>
    <s v="OFF-PA-10003673"/>
    <s v="Office Supplies"/>
    <s v="Paper"/>
    <s v="Strathmore Photo Mount Cards"/>
    <x v="3226"/>
    <x v="3"/>
    <x v="42"/>
  </r>
  <r>
    <n v="7234"/>
    <s v="CA-2017-137337"/>
    <x v="387"/>
    <d v="2017-03-12T00:00:00"/>
    <s v="Standard Class"/>
    <s v="GB-14575"/>
    <s v="Giulietta Baptist"/>
    <s v="Consumer"/>
    <s v="United States"/>
    <s v="New York City"/>
    <s v="New York"/>
    <n v="10011"/>
    <s v="East"/>
    <s v="FUR-FU-10003347"/>
    <s v="Furniture"/>
    <s v="Furnishings"/>
    <s v="Coloredge Poster Frame"/>
    <x v="4664"/>
    <x v="0"/>
    <x v="17"/>
  </r>
  <r>
    <n v="7235"/>
    <s v="CA-2017-137337"/>
    <x v="387"/>
    <d v="2017-03-12T00:00:00"/>
    <s v="Standard Class"/>
    <s v="GB-14575"/>
    <s v="Giulietta Baptist"/>
    <s v="Consumer"/>
    <s v="United States"/>
    <s v="New York City"/>
    <s v="New York"/>
    <n v="10011"/>
    <s v="East"/>
    <s v="OFF-PA-10001934"/>
    <s v="Office Supplies"/>
    <s v="Paper"/>
    <s v="Xerox 1993"/>
    <x v="91"/>
    <x v="0"/>
    <x v="17"/>
  </r>
  <r>
    <n v="7236"/>
    <s v="CA-2017-137337"/>
    <x v="387"/>
    <d v="2017-03-12T00:00:00"/>
    <s v="Standard Class"/>
    <s v="GB-14575"/>
    <s v="Giulietta Baptist"/>
    <s v="Consumer"/>
    <s v="United States"/>
    <s v="New York City"/>
    <s v="New York"/>
    <n v="10011"/>
    <s v="East"/>
    <s v="OFF-BI-10000632"/>
    <s v="Office Supplies"/>
    <s v="Binders"/>
    <s v="Satellite Sectional Post Binders"/>
    <x v="1940"/>
    <x v="0"/>
    <x v="17"/>
  </r>
  <r>
    <n v="7237"/>
    <s v="CA-2015-138737"/>
    <x v="1035"/>
    <d v="2015-12-10T00:00:00"/>
    <s v="First Class"/>
    <s v="FP-14320"/>
    <s v="Frank Preis"/>
    <s v="Consumer"/>
    <s v="United States"/>
    <s v="Los Angeles"/>
    <s v="California"/>
    <n v="90049"/>
    <s v="West"/>
    <s v="OFF-AR-10003190"/>
    <s v="Office Supplies"/>
    <s v="Art"/>
    <s v="Newell 32"/>
    <x v="874"/>
    <x v="2"/>
    <x v="20"/>
  </r>
  <r>
    <n v="7238"/>
    <s v="CA-2017-164924"/>
    <x v="212"/>
    <d v="2017-07-10T00:00:00"/>
    <s v="Same Day"/>
    <s v="EA-14035"/>
    <s v="Erin Ashbrook"/>
    <s v="Corporate"/>
    <s v="United States"/>
    <s v="Philadelphia"/>
    <s v="Pennsylvania"/>
    <n v="19143"/>
    <s v="East"/>
    <s v="TEC-MA-10000904"/>
    <s v="Technology"/>
    <s v="Machines"/>
    <s v="Brother MFC-9340CDW LED All-In-One Printer, Copier Scanner"/>
    <x v="4665"/>
    <x v="0"/>
    <x v="16"/>
  </r>
  <r>
    <n v="7239"/>
    <s v="CA-2017-101651"/>
    <x v="435"/>
    <d v="2017-12-30T00:00:00"/>
    <s v="Standard Class"/>
    <s v="SC-20305"/>
    <s v="Sean Christensen"/>
    <s v="Consumer"/>
    <s v="United States"/>
    <s v="San Jose"/>
    <s v="California"/>
    <n v="95123"/>
    <s v="West"/>
    <s v="FUR-FU-10000771"/>
    <s v="Furniture"/>
    <s v="Furnishings"/>
    <s v="Eldon 200 Class Desk Accessories, Smoke"/>
    <x v="3287"/>
    <x v="0"/>
    <x v="5"/>
  </r>
  <r>
    <n v="7240"/>
    <s v="CA-2017-101651"/>
    <x v="435"/>
    <d v="2017-12-30T00:00:00"/>
    <s v="Standard Class"/>
    <s v="SC-20305"/>
    <s v="Sean Christensen"/>
    <s v="Consumer"/>
    <s v="United States"/>
    <s v="San Jose"/>
    <s v="California"/>
    <n v="95123"/>
    <s v="West"/>
    <s v="OFF-EN-10001990"/>
    <s v="Office Supplies"/>
    <s v="Envelopes"/>
    <s v="Staple envelope"/>
    <x v="1477"/>
    <x v="0"/>
    <x v="5"/>
  </r>
  <r>
    <n v="7241"/>
    <s v="CA-2018-136651"/>
    <x v="756"/>
    <d v="2018-04-25T00:00:00"/>
    <s v="Second Class"/>
    <s v="JF-15355"/>
    <s v="Jay Fein"/>
    <s v="Consumer"/>
    <s v="United States"/>
    <s v="Pasadena"/>
    <s v="California"/>
    <n v="91104"/>
    <s v="West"/>
    <s v="FUR-FU-10002445"/>
    <s v="Furniture"/>
    <s v="Furnishings"/>
    <s v="DAX Two-Tone Rosewood/Black Document Frame, Desktop, 5 x 7"/>
    <x v="3648"/>
    <x v="3"/>
    <x v="4"/>
  </r>
  <r>
    <n v="7242"/>
    <s v="CA-2018-136651"/>
    <x v="756"/>
    <d v="2018-04-25T00:00:00"/>
    <s v="Second Class"/>
    <s v="JF-15355"/>
    <s v="Jay Fein"/>
    <s v="Consumer"/>
    <s v="United States"/>
    <s v="Pasadena"/>
    <s v="California"/>
    <n v="91104"/>
    <s v="West"/>
    <s v="OFF-BI-10003638"/>
    <s v="Office Supplies"/>
    <s v="Binders"/>
    <s v="GBC Durable Plastic Covers"/>
    <x v="4666"/>
    <x v="3"/>
    <x v="4"/>
  </r>
  <r>
    <n v="7243"/>
    <s v="CA-2018-136651"/>
    <x v="756"/>
    <d v="2018-04-25T00:00:00"/>
    <s v="Second Class"/>
    <s v="JF-15355"/>
    <s v="Jay Fein"/>
    <s v="Consumer"/>
    <s v="United States"/>
    <s v="Pasadena"/>
    <s v="California"/>
    <n v="91104"/>
    <s v="West"/>
    <s v="FUR-FU-10004864"/>
    <s v="Furniture"/>
    <s v="Furnishings"/>
    <s v="Eldon 500 Class Desk Accessories"/>
    <x v="4667"/>
    <x v="3"/>
    <x v="4"/>
  </r>
  <r>
    <n v="7244"/>
    <s v="CA-2018-118892"/>
    <x v="629"/>
    <d v="2018-08-22T00:00:00"/>
    <s v="Second Class"/>
    <s v="TP-21415"/>
    <s v="Tom Prescott"/>
    <s v="Consumer"/>
    <s v="United States"/>
    <s v="Philadelphia"/>
    <s v="Pennsylvania"/>
    <n v="19134"/>
    <s v="East"/>
    <s v="FUR-CH-10002024"/>
    <s v="Furniture"/>
    <s v="Chairs"/>
    <s v="HON 5400 Series Task Chairs for Big and Tall"/>
    <x v="4668"/>
    <x v="3"/>
    <x v="43"/>
  </r>
  <r>
    <n v="7245"/>
    <s v="US-2018-151127"/>
    <x v="1053"/>
    <d v="2018-05-25T00:00:00"/>
    <s v="First Class"/>
    <s v="RL-19615"/>
    <s v="Rob Lucas"/>
    <s v="Consumer"/>
    <s v="United States"/>
    <s v="Los Angeles"/>
    <s v="California"/>
    <n v="90049"/>
    <s v="West"/>
    <s v="OFF-AR-10002445"/>
    <s v="Office Supplies"/>
    <s v="Art"/>
    <s v="SANFORD Major Accent Highlighters"/>
    <x v="4669"/>
    <x v="3"/>
    <x v="24"/>
  </r>
  <r>
    <n v="7246"/>
    <s v="CA-2018-145807"/>
    <x v="839"/>
    <d v="2018-02-13T00:00:00"/>
    <s v="Standard Class"/>
    <s v="SB-20170"/>
    <s v="Sarah Bern"/>
    <s v="Consumer"/>
    <s v="United States"/>
    <s v="Los Angeles"/>
    <s v="California"/>
    <n v="90032"/>
    <s v="West"/>
    <s v="OFF-ST-10001370"/>
    <s v="Office Supplies"/>
    <s v="Storage"/>
    <s v="Sensible Storage WireTech Storage Systems"/>
    <x v="1367"/>
    <x v="3"/>
    <x v="31"/>
  </r>
  <r>
    <n v="7247"/>
    <s v="US-2015-127978"/>
    <x v="223"/>
    <d v="2015-03-08T00:00:00"/>
    <s v="Standard Class"/>
    <s v="JS-15595"/>
    <s v="Jill Stevenson"/>
    <s v="Corporate"/>
    <s v="United States"/>
    <s v="Columbus"/>
    <s v="Ohio"/>
    <n v="43229"/>
    <s v="East"/>
    <s v="OFF-LA-10000305"/>
    <s v="Office Supplies"/>
    <s v="Labels"/>
    <s v="Avery 495"/>
    <x v="1138"/>
    <x v="2"/>
    <x v="34"/>
  </r>
  <r>
    <n v="7248"/>
    <s v="US-2015-127978"/>
    <x v="223"/>
    <d v="2015-03-08T00:00:00"/>
    <s v="Standard Class"/>
    <s v="JS-15595"/>
    <s v="Jill Stevenson"/>
    <s v="Corporate"/>
    <s v="United States"/>
    <s v="Columbus"/>
    <s v="Ohio"/>
    <n v="43229"/>
    <s v="East"/>
    <s v="FUR-BO-10001972"/>
    <s v="Furniture"/>
    <s v="Bookcases"/>
    <s v="O'Sullivan 4-Shelf Bookcase in Odessa Pine"/>
    <x v="4670"/>
    <x v="2"/>
    <x v="34"/>
  </r>
  <r>
    <n v="7249"/>
    <s v="US-2015-127978"/>
    <x v="223"/>
    <d v="2015-03-08T00:00:00"/>
    <s v="Standard Class"/>
    <s v="JS-15595"/>
    <s v="Jill Stevenson"/>
    <s v="Corporate"/>
    <s v="United States"/>
    <s v="Columbus"/>
    <s v="Ohio"/>
    <n v="43229"/>
    <s v="East"/>
    <s v="OFF-ST-10002486"/>
    <s v="Office Supplies"/>
    <s v="Storage"/>
    <s v="Eldon Shelf Savers Cubes and Bins"/>
    <x v="4671"/>
    <x v="2"/>
    <x v="34"/>
  </r>
  <r>
    <n v="7250"/>
    <s v="CA-2016-158491"/>
    <x v="593"/>
    <d v="2016-06-09T00:00:00"/>
    <s v="Second Class"/>
    <s v="BP-11155"/>
    <s v="Becky Pak"/>
    <s v="Consumer"/>
    <s v="United States"/>
    <s v="Los Angeles"/>
    <s v="California"/>
    <n v="90008"/>
    <s v="West"/>
    <s v="TEC-AC-10001874"/>
    <s v="Technology"/>
    <s v="Accessories"/>
    <s v="Logitech Wireless Anywhere Mouse MX for PC and Mac"/>
    <x v="998"/>
    <x v="1"/>
    <x v="40"/>
  </r>
  <r>
    <n v="7251"/>
    <s v="CA-2016-158491"/>
    <x v="593"/>
    <d v="2016-06-09T00:00:00"/>
    <s v="Second Class"/>
    <s v="BP-11155"/>
    <s v="Becky Pak"/>
    <s v="Consumer"/>
    <s v="United States"/>
    <s v="Los Angeles"/>
    <s v="California"/>
    <n v="90008"/>
    <s v="West"/>
    <s v="TEC-AC-10003870"/>
    <s v="Technology"/>
    <s v="Accessories"/>
    <s v="LogitechÂ Z-906 Speaker sys - home theater - 5.1-CH"/>
    <x v="4672"/>
    <x v="1"/>
    <x v="40"/>
  </r>
  <r>
    <n v="7252"/>
    <s v="CA-2017-116764"/>
    <x v="278"/>
    <d v="2017-09-02T00:00:00"/>
    <s v="Standard Class"/>
    <s v="EM-13825"/>
    <s v="Elizabeth Moffitt"/>
    <s v="Corporate"/>
    <s v="United States"/>
    <s v="Hollywood"/>
    <s v="Florida"/>
    <n v="33021"/>
    <s v="South"/>
    <s v="OFF-LA-10002473"/>
    <s v="Office Supplies"/>
    <s v="Labels"/>
    <s v="Avery 484"/>
    <x v="2106"/>
    <x v="0"/>
    <x v="28"/>
  </r>
  <r>
    <n v="7253"/>
    <s v="CA-2017-152457"/>
    <x v="126"/>
    <d v="2017-09-18T00:00:00"/>
    <s v="Standard Class"/>
    <s v="SC-20695"/>
    <s v="Steve Chapman"/>
    <s v="Corporate"/>
    <s v="United States"/>
    <s v="Roseville"/>
    <s v="Michigan"/>
    <n v="48066"/>
    <s v="Central"/>
    <s v="OFF-PA-10003790"/>
    <s v="Office Supplies"/>
    <s v="Paper"/>
    <s v="Xerox 1991"/>
    <x v="4092"/>
    <x v="0"/>
    <x v="21"/>
  </r>
  <r>
    <n v="7254"/>
    <s v="CA-2017-152730"/>
    <x v="198"/>
    <d v="2017-06-04T00:00:00"/>
    <s v="Standard Class"/>
    <s v="EM-14140"/>
    <s v="Eugene Moren"/>
    <s v="Home Office"/>
    <s v="United States"/>
    <s v="Superior"/>
    <s v="Wisconsin"/>
    <n v="54880"/>
    <s v="Central"/>
    <s v="OFF-AP-10002684"/>
    <s v="Office Supplies"/>
    <s v="Appliances"/>
    <s v="Acco 7-Outlet Masterpiece Power Center, Wihtout Fax/Phone Line Protection"/>
    <x v="4673"/>
    <x v="0"/>
    <x v="35"/>
  </r>
  <r>
    <n v="7255"/>
    <s v="CA-2017-152730"/>
    <x v="198"/>
    <d v="2017-06-04T00:00:00"/>
    <s v="Standard Class"/>
    <s v="EM-14140"/>
    <s v="Eugene Moren"/>
    <s v="Home Office"/>
    <s v="United States"/>
    <s v="Superior"/>
    <s v="Wisconsin"/>
    <n v="54880"/>
    <s v="Central"/>
    <s v="FUR-FU-10001037"/>
    <s v="Furniture"/>
    <s v="Furnishings"/>
    <s v="DAX Charcoal/Nickel-Tone Document Frame, 5 x 7"/>
    <x v="4451"/>
    <x v="0"/>
    <x v="35"/>
  </r>
  <r>
    <n v="7256"/>
    <s v="CA-2017-152730"/>
    <x v="198"/>
    <d v="2017-06-04T00:00:00"/>
    <s v="Standard Class"/>
    <s v="EM-14140"/>
    <s v="Eugene Moren"/>
    <s v="Home Office"/>
    <s v="United States"/>
    <s v="Superior"/>
    <s v="Wisconsin"/>
    <n v="54880"/>
    <s v="Central"/>
    <s v="OFF-ST-10000876"/>
    <s v="Office Supplies"/>
    <s v="Storage"/>
    <s v="Eldon Simplefile Box Office"/>
    <x v="4674"/>
    <x v="0"/>
    <x v="35"/>
  </r>
  <r>
    <n v="7257"/>
    <s v="CA-2017-152730"/>
    <x v="198"/>
    <d v="2017-06-04T00:00:00"/>
    <s v="Standard Class"/>
    <s v="EM-14140"/>
    <s v="Eugene Moren"/>
    <s v="Home Office"/>
    <s v="United States"/>
    <s v="Superior"/>
    <s v="Wisconsin"/>
    <n v="54880"/>
    <s v="Central"/>
    <s v="OFF-AR-10003732"/>
    <s v="Office Supplies"/>
    <s v="Art"/>
    <s v="Newell 333"/>
    <x v="345"/>
    <x v="0"/>
    <x v="35"/>
  </r>
  <r>
    <n v="7258"/>
    <s v="CA-2017-152730"/>
    <x v="198"/>
    <d v="2017-06-04T00:00:00"/>
    <s v="Standard Class"/>
    <s v="EM-14140"/>
    <s v="Eugene Moren"/>
    <s v="Home Office"/>
    <s v="United States"/>
    <s v="Superior"/>
    <s v="Wisconsin"/>
    <n v="54880"/>
    <s v="Central"/>
    <s v="OFF-PA-10000994"/>
    <s v="Office Supplies"/>
    <s v="Paper"/>
    <s v="Xerox 1915"/>
    <x v="2651"/>
    <x v="0"/>
    <x v="35"/>
  </r>
  <r>
    <n v="7259"/>
    <s v="CA-2017-152730"/>
    <x v="198"/>
    <d v="2017-06-04T00:00:00"/>
    <s v="Standard Class"/>
    <s v="EM-14140"/>
    <s v="Eugene Moren"/>
    <s v="Home Office"/>
    <s v="United States"/>
    <s v="Superior"/>
    <s v="Wisconsin"/>
    <n v="54880"/>
    <s v="Central"/>
    <s v="OFF-AR-10000940"/>
    <s v="Office Supplies"/>
    <s v="Art"/>
    <s v="Newell 343"/>
    <x v="453"/>
    <x v="0"/>
    <x v="35"/>
  </r>
  <r>
    <n v="7260"/>
    <s v="CA-2017-152730"/>
    <x v="198"/>
    <d v="2017-06-04T00:00:00"/>
    <s v="Standard Class"/>
    <s v="EM-14140"/>
    <s v="Eugene Moren"/>
    <s v="Home Office"/>
    <s v="United States"/>
    <s v="Superior"/>
    <s v="Wisconsin"/>
    <n v="54880"/>
    <s v="Central"/>
    <s v="OFF-PA-10004888"/>
    <s v="Office Supplies"/>
    <s v="Paper"/>
    <s v="Xerox 217"/>
    <x v="1544"/>
    <x v="0"/>
    <x v="35"/>
  </r>
  <r>
    <n v="7261"/>
    <s v="CA-2017-152730"/>
    <x v="198"/>
    <d v="2017-06-04T00:00:00"/>
    <s v="Standard Class"/>
    <s v="EM-14140"/>
    <s v="Eugene Moren"/>
    <s v="Home Office"/>
    <s v="United States"/>
    <s v="Superior"/>
    <s v="Wisconsin"/>
    <n v="54880"/>
    <s v="Central"/>
    <s v="TEC-PH-10000441"/>
    <s v="Technology"/>
    <s v="Phones"/>
    <s v="VTech DS6151"/>
    <x v="4675"/>
    <x v="0"/>
    <x v="35"/>
  </r>
  <r>
    <n v="7262"/>
    <s v="CA-2018-137001"/>
    <x v="193"/>
    <d v="2018-06-13T00:00:00"/>
    <s v="Second Class"/>
    <s v="GZ-14545"/>
    <s v="George Zrebassa"/>
    <s v="Corporate"/>
    <s v="United States"/>
    <s v="Thousand Oaks"/>
    <s v="California"/>
    <n v="91360"/>
    <s v="West"/>
    <s v="OFF-AR-10001231"/>
    <s v="Office Supplies"/>
    <s v="Art"/>
    <s v="Sanford EarthWrite Recycled Pencils, Medium Soft, #2"/>
    <x v="453"/>
    <x v="3"/>
    <x v="27"/>
  </r>
  <r>
    <n v="7263"/>
    <s v="CA-2018-156363"/>
    <x v="760"/>
    <d v="2018-10-28T00:00:00"/>
    <s v="Standard Class"/>
    <s v="ML-17395"/>
    <s v="Marina Lichtenstein"/>
    <s v="Corporate"/>
    <s v="United States"/>
    <s v="Philadelphia"/>
    <s v="Pennsylvania"/>
    <n v="19134"/>
    <s v="East"/>
    <s v="TEC-PH-10003988"/>
    <s v="Technology"/>
    <s v="Phones"/>
    <s v="LF Elite 3D Dazzle Designer Hard Case Cover, Lf Stylus Pen and Wiper For Apple Iphone 5c Mini Lite"/>
    <x v="401"/>
    <x v="3"/>
    <x v="13"/>
  </r>
  <r>
    <n v="7264"/>
    <s v="CA-2018-156363"/>
    <x v="760"/>
    <d v="2018-10-28T00:00:00"/>
    <s v="Standard Class"/>
    <s v="ML-17395"/>
    <s v="Marina Lichtenstein"/>
    <s v="Corporate"/>
    <s v="United States"/>
    <s v="Philadelphia"/>
    <s v="Pennsylvania"/>
    <n v="19134"/>
    <s v="East"/>
    <s v="OFF-EN-10003068"/>
    <s v="Office Supplies"/>
    <s v="Envelopes"/>
    <s v="#6 3/4 Gummed Flap White Envelopes"/>
    <x v="2458"/>
    <x v="3"/>
    <x v="13"/>
  </r>
  <r>
    <n v="7265"/>
    <s v="CA-2018-122056"/>
    <x v="487"/>
    <d v="2018-06-17T00:00:00"/>
    <s v="Standard Class"/>
    <s v="PG-18895"/>
    <s v="Paul Gonzalez"/>
    <s v="Consumer"/>
    <s v="United States"/>
    <s v="Springfield"/>
    <s v="Virginia"/>
    <n v="22153"/>
    <s v="South"/>
    <s v="OFF-AR-10004260"/>
    <s v="Office Supplies"/>
    <s v="Art"/>
    <s v="Boston 1799 Powerhouse Electric Pencil Sharpener"/>
    <x v="2514"/>
    <x v="3"/>
    <x v="27"/>
  </r>
  <r>
    <n v="7266"/>
    <s v="US-2015-143721"/>
    <x v="533"/>
    <d v="2015-11-26T00:00:00"/>
    <s v="Second Class"/>
    <s v="DK-12835"/>
    <s v="Damala Kotsonis"/>
    <s v="Corporate"/>
    <s v="United States"/>
    <s v="Houston"/>
    <s v="Texas"/>
    <n v="77095"/>
    <s v="Central"/>
    <s v="FUR-CH-10001973"/>
    <s v="Furniture"/>
    <s v="Chairs"/>
    <s v="Office Star Flex Back Scooter Chair with White Frame"/>
    <x v="1165"/>
    <x v="2"/>
    <x v="7"/>
  </r>
  <r>
    <n v="7267"/>
    <s v="CA-2018-122987"/>
    <x v="1153"/>
    <d v="2018-08-16T00:00:00"/>
    <s v="Same Day"/>
    <s v="SJ-20215"/>
    <s v="Sarah Jordon"/>
    <s v="Consumer"/>
    <s v="United States"/>
    <s v="Columbia"/>
    <s v="Tennessee"/>
    <n v="38401"/>
    <s v="South"/>
    <s v="OFF-BI-10002824"/>
    <s v="Office Supplies"/>
    <s v="Binders"/>
    <s v="Recycled Easel Ring Binders"/>
    <x v="4676"/>
    <x v="3"/>
    <x v="43"/>
  </r>
  <r>
    <n v="7268"/>
    <s v="CA-2018-122987"/>
    <x v="1153"/>
    <d v="2018-08-16T00:00:00"/>
    <s v="Same Day"/>
    <s v="SJ-20215"/>
    <s v="Sarah Jordon"/>
    <s v="Consumer"/>
    <s v="United States"/>
    <s v="Columbia"/>
    <s v="Tennessee"/>
    <n v="38401"/>
    <s v="South"/>
    <s v="OFF-ST-10004950"/>
    <s v="Office Supplies"/>
    <s v="Storage"/>
    <s v="Acco Perma 3000 Stacking Storage Drawers"/>
    <x v="1715"/>
    <x v="3"/>
    <x v="43"/>
  </r>
  <r>
    <n v="7269"/>
    <s v="CA-2017-133368"/>
    <x v="1154"/>
    <d v="2017-01-20T00:00:00"/>
    <s v="Standard Class"/>
    <s v="AG-10675"/>
    <s v="Anna Gayman"/>
    <s v="Consumer"/>
    <s v="United States"/>
    <s v="Concord"/>
    <s v="North Carolina"/>
    <n v="28027"/>
    <s v="South"/>
    <s v="OFF-PA-10004039"/>
    <s v="Office Supplies"/>
    <s v="Paper"/>
    <s v="Xerox 1882"/>
    <x v="2806"/>
    <x v="0"/>
    <x v="12"/>
  </r>
  <r>
    <n v="7270"/>
    <s v="CA-2017-133368"/>
    <x v="1154"/>
    <d v="2017-01-20T00:00:00"/>
    <s v="Standard Class"/>
    <s v="AG-10675"/>
    <s v="Anna Gayman"/>
    <s v="Consumer"/>
    <s v="United States"/>
    <s v="Concord"/>
    <s v="North Carolina"/>
    <n v="28027"/>
    <s v="South"/>
    <s v="FUR-FU-10003374"/>
    <s v="Furniture"/>
    <s v="Furnishings"/>
    <s v="Electrix Fluorescent Magnifier Lamps &amp; Weighted Base"/>
    <x v="4677"/>
    <x v="0"/>
    <x v="12"/>
  </r>
  <r>
    <n v="7271"/>
    <s v="CA-2017-123337"/>
    <x v="1142"/>
    <d v="2017-09-22T00:00:00"/>
    <s v="Standard Class"/>
    <s v="KD-16495"/>
    <s v="Keith Dawkins"/>
    <s v="Corporate"/>
    <s v="United States"/>
    <s v="San Jose"/>
    <s v="California"/>
    <n v="95123"/>
    <s v="West"/>
    <s v="FUR-BO-10001918"/>
    <s v="Furniture"/>
    <s v="Bookcases"/>
    <s v="Sauder Forest Hills Library with Doors, Woodland Oak Finish"/>
    <x v="4678"/>
    <x v="0"/>
    <x v="21"/>
  </r>
  <r>
    <n v="7272"/>
    <s v="CA-2017-123337"/>
    <x v="1142"/>
    <d v="2017-09-22T00:00:00"/>
    <s v="Standard Class"/>
    <s v="KD-16495"/>
    <s v="Keith Dawkins"/>
    <s v="Corporate"/>
    <s v="United States"/>
    <s v="San Jose"/>
    <s v="California"/>
    <n v="95123"/>
    <s v="West"/>
    <s v="OFF-AP-10002287"/>
    <s v="Office Supplies"/>
    <s v="Appliances"/>
    <s v="Eureka Sanitaire  Multi-Pro Heavy-Duty Upright, Disposable Bags"/>
    <x v="1897"/>
    <x v="0"/>
    <x v="21"/>
  </r>
  <r>
    <n v="7273"/>
    <s v="US-2017-150357"/>
    <x v="1155"/>
    <d v="2017-10-14T00:00:00"/>
    <s v="Standard Class"/>
    <s v="EB-13975"/>
    <s v="Erica Bern"/>
    <s v="Corporate"/>
    <s v="United States"/>
    <s v="Greensboro"/>
    <s v="North Carolina"/>
    <n v="27405"/>
    <s v="South"/>
    <s v="OFF-SU-10004498"/>
    <s v="Office Supplies"/>
    <s v="Supplies"/>
    <s v="Martin-Yale Premier Letter Opener"/>
    <x v="4679"/>
    <x v="0"/>
    <x v="32"/>
  </r>
  <r>
    <n v="7274"/>
    <s v="US-2017-150357"/>
    <x v="1155"/>
    <d v="2017-10-14T00:00:00"/>
    <s v="Standard Class"/>
    <s v="EB-13975"/>
    <s v="Erica Bern"/>
    <s v="Corporate"/>
    <s v="United States"/>
    <s v="Greensboro"/>
    <s v="North Carolina"/>
    <n v="27405"/>
    <s v="South"/>
    <s v="OFF-BI-10002557"/>
    <s v="Office Supplies"/>
    <s v="Binders"/>
    <s v="Presstex Flexible Ring Binders"/>
    <x v="4680"/>
    <x v="0"/>
    <x v="32"/>
  </r>
  <r>
    <n v="7275"/>
    <s v="CA-2016-144519"/>
    <x v="50"/>
    <d v="2016-11-17T00:00:00"/>
    <s v="Standard Class"/>
    <s v="AW-10930"/>
    <s v="Arthur Wiediger"/>
    <s v="Home Office"/>
    <s v="United States"/>
    <s v="Helena"/>
    <s v="Montana"/>
    <n v="59601"/>
    <s v="West"/>
    <s v="TEC-PH-10004908"/>
    <s v="Technology"/>
    <s v="Phones"/>
    <s v="Panasonic KX TS3282W Corded phone"/>
    <x v="107"/>
    <x v="1"/>
    <x v="6"/>
  </r>
  <r>
    <n v="7276"/>
    <s v="CA-2016-144519"/>
    <x v="50"/>
    <d v="2016-11-17T00:00:00"/>
    <s v="Standard Class"/>
    <s v="AW-10930"/>
    <s v="Arthur Wiediger"/>
    <s v="Home Office"/>
    <s v="United States"/>
    <s v="Helena"/>
    <s v="Montana"/>
    <n v="59601"/>
    <s v="West"/>
    <s v="FUR-FU-10000794"/>
    <s v="Furniture"/>
    <s v="Furnishings"/>
    <s v="Eldon Stackable Tray, Side-Load, Legal, Smoke"/>
    <x v="4681"/>
    <x v="1"/>
    <x v="6"/>
  </r>
  <r>
    <n v="7277"/>
    <s v="CA-2015-120670"/>
    <x v="981"/>
    <d v="2015-11-06T00:00:00"/>
    <s v="Standard Class"/>
    <s v="JK-16120"/>
    <s v="Julie Kriz"/>
    <s v="Home Office"/>
    <s v="United States"/>
    <s v="Fort Lauderdale"/>
    <s v="Florida"/>
    <n v="33311"/>
    <s v="South"/>
    <s v="TEC-AC-10004171"/>
    <s v="Technology"/>
    <s v="Accessories"/>
    <s v="Razer Kraken 7.1 Surround Sound Over Ear USB Gaming Headset"/>
    <x v="4682"/>
    <x v="2"/>
    <x v="7"/>
  </r>
  <r>
    <n v="7278"/>
    <s v="CA-2017-157217"/>
    <x v="1080"/>
    <d v="2017-07-21T00:00:00"/>
    <s v="First Class"/>
    <s v="TC-21535"/>
    <s v="Tracy Collins"/>
    <s v="Home Office"/>
    <s v="United States"/>
    <s v="San Francisco"/>
    <s v="California"/>
    <n v="94110"/>
    <s v="West"/>
    <s v="TEC-PH-10002070"/>
    <s v="Technology"/>
    <s v="Phones"/>
    <s v="Griffin GC36547 PowerJolt SE Lightning Charger"/>
    <x v="4683"/>
    <x v="0"/>
    <x v="16"/>
  </r>
  <r>
    <n v="7279"/>
    <s v="CA-2017-157217"/>
    <x v="1080"/>
    <d v="2017-07-21T00:00:00"/>
    <s v="First Class"/>
    <s v="TC-21535"/>
    <s v="Tracy Collins"/>
    <s v="Home Office"/>
    <s v="United States"/>
    <s v="San Francisco"/>
    <s v="California"/>
    <n v="94110"/>
    <s v="West"/>
    <s v="TEC-AC-10003095"/>
    <s v="Technology"/>
    <s v="Accessories"/>
    <s v="Logitech G35 7.1-Channel Surround Sound Headset"/>
    <x v="1917"/>
    <x v="0"/>
    <x v="16"/>
  </r>
  <r>
    <n v="7280"/>
    <s v="CA-2017-108224"/>
    <x v="675"/>
    <d v="2017-05-14T00:00:00"/>
    <s v="Same Day"/>
    <s v="TH-21235"/>
    <s v="Tiffany House"/>
    <s v="Corporate"/>
    <s v="United States"/>
    <s v="Yuma"/>
    <s v="Arizona"/>
    <n v="85364"/>
    <s v="West"/>
    <s v="TEC-AC-10003832"/>
    <s v="Technology"/>
    <s v="Accessories"/>
    <s v="ImationÂ 16GB Mini TravelDrive USB 2.0Â Flash Drive"/>
    <x v="4684"/>
    <x v="0"/>
    <x v="35"/>
  </r>
  <r>
    <n v="7281"/>
    <s v="CA-2016-162782"/>
    <x v="780"/>
    <d v="2016-02-27T00:00:00"/>
    <s v="Standard Class"/>
    <s v="PW-19240"/>
    <s v="Pierre Wener"/>
    <s v="Consumer"/>
    <s v="United States"/>
    <s v="Columbia"/>
    <s v="Maryland"/>
    <n v="21044"/>
    <s v="East"/>
    <s v="OFF-BI-10003527"/>
    <s v="Office Supplies"/>
    <s v="Binders"/>
    <s v="Fellowes PB500 Electric Punch Plastic Comb Binding Machine with Manual Bind"/>
    <x v="4685"/>
    <x v="1"/>
    <x v="36"/>
  </r>
  <r>
    <n v="7282"/>
    <s v="CA-2018-159282"/>
    <x v="524"/>
    <d v="2018-10-21T00:00:00"/>
    <s v="Standard Class"/>
    <s v="GH-14410"/>
    <s v="Gary Hansen"/>
    <s v="Home Office"/>
    <s v="United States"/>
    <s v="Yuma"/>
    <s v="Arizona"/>
    <n v="85364"/>
    <s v="West"/>
    <s v="TEC-MA-10001148"/>
    <s v="Technology"/>
    <s v="Machines"/>
    <s v="Swingline SM12-08 MicroCut Jam Free Shredder"/>
    <x v="4686"/>
    <x v="3"/>
    <x v="13"/>
  </r>
  <r>
    <n v="7283"/>
    <s v="CA-2018-155936"/>
    <x v="738"/>
    <d v="2018-06-29T00:00:00"/>
    <s v="Standard Class"/>
    <s v="JK-15730"/>
    <s v="Joe Kamberova"/>
    <s v="Consumer"/>
    <s v="United States"/>
    <s v="Chicago"/>
    <s v="Illinois"/>
    <n v="60653"/>
    <s v="Central"/>
    <s v="OFF-BI-10002432"/>
    <s v="Office Supplies"/>
    <s v="Binders"/>
    <s v="Wilson Jones Standard D-Ring Binders"/>
    <x v="1079"/>
    <x v="3"/>
    <x v="27"/>
  </r>
  <r>
    <n v="7284"/>
    <s v="CA-2018-169439"/>
    <x v="428"/>
    <d v="2018-09-13T00:00:00"/>
    <s v="Standard Class"/>
    <s v="LC-17140"/>
    <s v="Logan Currie"/>
    <s v="Consumer"/>
    <s v="United States"/>
    <s v="Cleveland"/>
    <s v="Ohio"/>
    <n v="44105"/>
    <s v="East"/>
    <s v="OFF-AR-10001374"/>
    <s v="Office Supplies"/>
    <s v="Art"/>
    <s v="BIC Brite Liner Highlighters, Chisel Tip"/>
    <x v="233"/>
    <x v="3"/>
    <x v="15"/>
  </r>
  <r>
    <n v="7285"/>
    <s v="CA-2018-169439"/>
    <x v="428"/>
    <d v="2018-09-13T00:00:00"/>
    <s v="Standard Class"/>
    <s v="LC-17140"/>
    <s v="Logan Currie"/>
    <s v="Consumer"/>
    <s v="United States"/>
    <s v="Cleveland"/>
    <s v="Ohio"/>
    <n v="44105"/>
    <s v="East"/>
    <s v="FUR-FU-10000723"/>
    <s v="Furniture"/>
    <s v="Furnishings"/>
    <s v="Deflect-o EconoMat Studded, No Bevel Mat for Low Pile Carpeting"/>
    <x v="516"/>
    <x v="3"/>
    <x v="15"/>
  </r>
  <r>
    <n v="7286"/>
    <s v="CA-2018-151183"/>
    <x v="336"/>
    <d v="2018-10-19T00:00:00"/>
    <s v="Standard Class"/>
    <s v="BK-11260"/>
    <s v="Berenike Kampe"/>
    <s v="Consumer"/>
    <s v="United States"/>
    <s v="San Francisco"/>
    <s v="California"/>
    <n v="94110"/>
    <s v="West"/>
    <s v="TEC-AC-10003614"/>
    <s v="Technology"/>
    <s v="Accessories"/>
    <s v="Verbatim 25 GB 6x Blu-ray Single Layer Recordable Disc, 10/Pack"/>
    <x v="4687"/>
    <x v="3"/>
    <x v="13"/>
  </r>
  <r>
    <n v="7287"/>
    <s v="CA-2017-149965"/>
    <x v="23"/>
    <d v="2017-06-25T00:00:00"/>
    <s v="Standard Class"/>
    <s v="BS-11365"/>
    <s v="Bill Shonely"/>
    <s v="Corporate"/>
    <s v="United States"/>
    <s v="Oklahoma City"/>
    <s v="Oklahoma"/>
    <n v="73120"/>
    <s v="Central"/>
    <s v="TEC-AC-10004877"/>
    <s v="Technology"/>
    <s v="Accessories"/>
    <s v="ImationÂ 30456 USBÂ Flash DriveÂ 8GB"/>
    <x v="2080"/>
    <x v="0"/>
    <x v="1"/>
  </r>
  <r>
    <n v="7288"/>
    <s v="CA-2017-149965"/>
    <x v="23"/>
    <d v="2017-06-25T00:00:00"/>
    <s v="Standard Class"/>
    <s v="BS-11365"/>
    <s v="Bill Shonely"/>
    <s v="Corporate"/>
    <s v="United States"/>
    <s v="Oklahoma City"/>
    <s v="Oklahoma"/>
    <n v="73120"/>
    <s v="Central"/>
    <s v="FUR-FU-10004270"/>
    <s v="Furniture"/>
    <s v="Furnishings"/>
    <s v="Executive Impressions 13&quot; Clairmont Wall Clock"/>
    <x v="2165"/>
    <x v="0"/>
    <x v="1"/>
  </r>
  <r>
    <n v="7289"/>
    <s v="CA-2015-158281"/>
    <x v="814"/>
    <d v="2015-09-07T00:00:00"/>
    <s v="Standard Class"/>
    <s v="AG-10525"/>
    <s v="Andy Gerbode"/>
    <s v="Corporate"/>
    <s v="United States"/>
    <s v="Houston"/>
    <s v="Texas"/>
    <n v="77095"/>
    <s v="Central"/>
    <s v="TEC-MA-10002210"/>
    <s v="Technology"/>
    <s v="Machines"/>
    <s v="Epson TM-T88V Direct Thermal Printer - Monochrome - Desktop"/>
    <x v="4688"/>
    <x v="2"/>
    <x v="30"/>
  </r>
  <r>
    <n v="7290"/>
    <s v="CA-2017-153661"/>
    <x v="806"/>
    <d v="2017-01-31T00:00:00"/>
    <s v="First Class"/>
    <s v="SC-20725"/>
    <s v="Steven Cartwright"/>
    <s v="Consumer"/>
    <s v="United States"/>
    <s v="San Francisco"/>
    <s v="California"/>
    <n v="94122"/>
    <s v="West"/>
    <s v="OFF-ST-10000675"/>
    <s v="Office Supplies"/>
    <s v="Storage"/>
    <s v="File Shuttle II and Handi-File, Black"/>
    <x v="2364"/>
    <x v="0"/>
    <x v="12"/>
  </r>
  <r>
    <n v="7291"/>
    <s v="CA-2017-153661"/>
    <x v="806"/>
    <d v="2017-01-31T00:00:00"/>
    <s v="First Class"/>
    <s v="SC-20725"/>
    <s v="Steven Cartwright"/>
    <s v="Consumer"/>
    <s v="United States"/>
    <s v="San Francisco"/>
    <s v="California"/>
    <n v="94122"/>
    <s v="West"/>
    <s v="OFF-BI-10004781"/>
    <s v="Office Supplies"/>
    <s v="Binders"/>
    <s v="GBC Wire Binding Strips"/>
    <x v="4689"/>
    <x v="0"/>
    <x v="12"/>
  </r>
  <r>
    <n v="7292"/>
    <s v="CA-2017-153661"/>
    <x v="806"/>
    <d v="2017-01-31T00:00:00"/>
    <s v="First Class"/>
    <s v="SC-20725"/>
    <s v="Steven Cartwright"/>
    <s v="Consumer"/>
    <s v="United States"/>
    <s v="San Francisco"/>
    <s v="California"/>
    <n v="94122"/>
    <s v="West"/>
    <s v="OFF-LA-10004689"/>
    <s v="Office Supplies"/>
    <s v="Labels"/>
    <s v="Avery 512"/>
    <x v="4690"/>
    <x v="0"/>
    <x v="12"/>
  </r>
  <r>
    <n v="7293"/>
    <s v="CA-2018-109183"/>
    <x v="769"/>
    <d v="2018-12-09T00:00:00"/>
    <s v="Standard Class"/>
    <s v="LR-16915"/>
    <s v="Lena Radford"/>
    <s v="Consumer"/>
    <s v="United States"/>
    <s v="Nashville"/>
    <s v="Tennessee"/>
    <n v="37211"/>
    <s v="South"/>
    <s v="TEC-MA-10001856"/>
    <s v="Technology"/>
    <s v="Machines"/>
    <s v="Okidata C610n Printer"/>
    <x v="4691"/>
    <x v="3"/>
    <x v="22"/>
  </r>
  <r>
    <n v="7294"/>
    <s v="CA-2017-113656"/>
    <x v="1156"/>
    <d v="2017-01-29T00:00:00"/>
    <s v="Standard Class"/>
    <s v="CB-12415"/>
    <s v="Christy Brittain"/>
    <s v="Consumer"/>
    <s v="United States"/>
    <s v="Los Angeles"/>
    <s v="California"/>
    <n v="90036"/>
    <s v="West"/>
    <s v="FUR-FU-10000719"/>
    <s v="Furniture"/>
    <s v="Furnishings"/>
    <s v="DAX Cubicle Frames, 8-1/2 x 11"/>
    <x v="4692"/>
    <x v="0"/>
    <x v="12"/>
  </r>
  <r>
    <n v="7295"/>
    <s v="CA-2016-148964"/>
    <x v="989"/>
    <d v="2016-05-31T00:00:00"/>
    <s v="Standard Class"/>
    <s v="RD-19900"/>
    <s v="Ruben Dartt"/>
    <s v="Consumer"/>
    <s v="United States"/>
    <s v="Bellevue"/>
    <s v="Washington"/>
    <n v="98006"/>
    <s v="West"/>
    <s v="FUR-FU-10003849"/>
    <s v="Furniture"/>
    <s v="Furnishings"/>
    <s v="DAX Metal Frame, Desktop, Stepped-Edge"/>
    <x v="4693"/>
    <x v="1"/>
    <x v="33"/>
  </r>
  <r>
    <n v="7296"/>
    <s v="CA-2015-111899"/>
    <x v="417"/>
    <d v="2015-05-05T00:00:00"/>
    <s v="First Class"/>
    <s v="NC-18340"/>
    <s v="Nat Carroll"/>
    <s v="Consumer"/>
    <s v="United States"/>
    <s v="Houston"/>
    <s v="Texas"/>
    <n v="77036"/>
    <s v="Central"/>
    <s v="OFF-AR-10001725"/>
    <s v="Office Supplies"/>
    <s v="Art"/>
    <s v="Boston Home &amp; Office Model 2000 Electric Pencil Sharpeners"/>
    <x v="4694"/>
    <x v="2"/>
    <x v="8"/>
  </r>
  <r>
    <n v="7297"/>
    <s v="CA-2015-111899"/>
    <x v="417"/>
    <d v="2015-05-05T00:00:00"/>
    <s v="First Class"/>
    <s v="NC-18340"/>
    <s v="Nat Carroll"/>
    <s v="Consumer"/>
    <s v="United States"/>
    <s v="Houston"/>
    <s v="Texas"/>
    <n v="77036"/>
    <s v="Central"/>
    <s v="OFF-FA-10000840"/>
    <s v="Office Supplies"/>
    <s v="Fasteners"/>
    <s v="OIC Thumb-Tacks"/>
    <x v="2984"/>
    <x v="2"/>
    <x v="8"/>
  </r>
  <r>
    <n v="7298"/>
    <s v="CA-2016-101126"/>
    <x v="1157"/>
    <d v="2016-02-14T00:00:00"/>
    <s v="Second Class"/>
    <s v="NB-18655"/>
    <s v="Nona Balk"/>
    <s v="Corporate"/>
    <s v="United States"/>
    <s v="Philadelphia"/>
    <s v="Pennsylvania"/>
    <n v="19143"/>
    <s v="East"/>
    <s v="OFF-ST-10000943"/>
    <s v="Office Supplies"/>
    <s v="Storage"/>
    <s v="Eldon ProFile File 'N Store Portable File Tub Letter/Legal Size Black"/>
    <x v="4695"/>
    <x v="1"/>
    <x v="36"/>
  </r>
  <r>
    <n v="7299"/>
    <s v="CA-2015-163468"/>
    <x v="728"/>
    <d v="2015-11-21T00:00:00"/>
    <s v="First Class"/>
    <s v="JK-15730"/>
    <s v="Joe Kamberova"/>
    <s v="Consumer"/>
    <s v="United States"/>
    <s v="Des Plaines"/>
    <s v="Illinois"/>
    <n v="60016"/>
    <s v="Central"/>
    <s v="FUR-TA-10002533"/>
    <s v="Furniture"/>
    <s v="Tables"/>
    <s v="BPI Conference Tables"/>
    <x v="4696"/>
    <x v="2"/>
    <x v="7"/>
  </r>
  <r>
    <n v="7300"/>
    <s v="CA-2015-163468"/>
    <x v="728"/>
    <d v="2015-11-21T00:00:00"/>
    <s v="First Class"/>
    <s v="JK-15730"/>
    <s v="Joe Kamberova"/>
    <s v="Consumer"/>
    <s v="United States"/>
    <s v="Des Plaines"/>
    <s v="Illinois"/>
    <n v="60016"/>
    <s v="Central"/>
    <s v="FUR-FU-10001546"/>
    <s v="Furniture"/>
    <s v="Furnishings"/>
    <s v="Dana Swing-Arm Lamps"/>
    <x v="1076"/>
    <x v="2"/>
    <x v="7"/>
  </r>
  <r>
    <n v="7301"/>
    <s v="CA-2015-163468"/>
    <x v="728"/>
    <d v="2015-11-21T00:00:00"/>
    <s v="First Class"/>
    <s v="JK-15730"/>
    <s v="Joe Kamberova"/>
    <s v="Consumer"/>
    <s v="United States"/>
    <s v="Des Plaines"/>
    <s v="Illinois"/>
    <n v="60016"/>
    <s v="Central"/>
    <s v="FUR-BO-10003546"/>
    <s v="Furniture"/>
    <s v="Bookcases"/>
    <s v="Hon 4-Shelf Metal Bookcases"/>
    <x v="4697"/>
    <x v="2"/>
    <x v="7"/>
  </r>
  <r>
    <n v="7302"/>
    <s v="CA-2015-163468"/>
    <x v="728"/>
    <d v="2015-11-21T00:00:00"/>
    <s v="First Class"/>
    <s v="JK-15730"/>
    <s v="Joe Kamberova"/>
    <s v="Consumer"/>
    <s v="United States"/>
    <s v="Des Plaines"/>
    <s v="Illinois"/>
    <n v="60016"/>
    <s v="Central"/>
    <s v="OFF-BI-10004728"/>
    <s v="Office Supplies"/>
    <s v="Binders"/>
    <s v="Wilson Jones Turn Tabs Binder Tool for Ring Binders"/>
    <x v="4698"/>
    <x v="2"/>
    <x v="7"/>
  </r>
  <r>
    <n v="7303"/>
    <s v="CA-2015-163468"/>
    <x v="728"/>
    <d v="2015-11-21T00:00:00"/>
    <s v="First Class"/>
    <s v="JK-15730"/>
    <s v="Joe Kamberova"/>
    <s v="Consumer"/>
    <s v="United States"/>
    <s v="Des Plaines"/>
    <s v="Illinois"/>
    <n v="60016"/>
    <s v="Central"/>
    <s v="OFF-ST-10000025"/>
    <s v="Office Supplies"/>
    <s v="Storage"/>
    <s v="Fellowes Stor/Drawer Steel Plus Storage Drawers"/>
    <x v="4699"/>
    <x v="2"/>
    <x v="7"/>
  </r>
  <r>
    <n v="7304"/>
    <s v="US-2018-117450"/>
    <x v="507"/>
    <d v="2018-09-08T00:00:00"/>
    <s v="Standard Class"/>
    <s v="DO-13645"/>
    <s v="Doug O'Connell"/>
    <s v="Consumer"/>
    <s v="United States"/>
    <s v="Boynton Beach"/>
    <s v="Florida"/>
    <n v="33437"/>
    <s v="South"/>
    <s v="FUR-CH-10003817"/>
    <s v="Furniture"/>
    <s v="Chairs"/>
    <s v="Global Value Steno Chair, Gray"/>
    <x v="2376"/>
    <x v="3"/>
    <x v="15"/>
  </r>
  <r>
    <n v="7305"/>
    <s v="US-2018-117450"/>
    <x v="507"/>
    <d v="2018-09-08T00:00:00"/>
    <s v="Standard Class"/>
    <s v="DO-13645"/>
    <s v="Doug O'Connell"/>
    <s v="Consumer"/>
    <s v="United States"/>
    <s v="Boynton Beach"/>
    <s v="Florida"/>
    <n v="33437"/>
    <s v="South"/>
    <s v="OFF-PA-10000289"/>
    <s v="Office Supplies"/>
    <s v="Paper"/>
    <s v="Xerox 213"/>
    <x v="559"/>
    <x v="3"/>
    <x v="15"/>
  </r>
  <r>
    <n v="7306"/>
    <s v="CA-2015-137274"/>
    <x v="1158"/>
    <d v="2015-04-02T00:00:00"/>
    <s v="Standard Class"/>
    <s v="MG-18145"/>
    <s v="Mike Gockenbach"/>
    <s v="Consumer"/>
    <s v="United States"/>
    <s v="Plano"/>
    <s v="Texas"/>
    <n v="75023"/>
    <s v="Central"/>
    <s v="FUR-TA-10001889"/>
    <s v="Furniture"/>
    <s v="Tables"/>
    <s v="Bush Advantage Collection Racetrack Conference Table"/>
    <x v="4700"/>
    <x v="2"/>
    <x v="34"/>
  </r>
  <r>
    <n v="7307"/>
    <s v="CA-2017-144092"/>
    <x v="732"/>
    <d v="2017-11-07T00:00:00"/>
    <s v="Second Class"/>
    <s v="LH-17155"/>
    <s v="Logan Haushalter"/>
    <s v="Consumer"/>
    <s v="United States"/>
    <s v="San Jose"/>
    <s v="California"/>
    <n v="95123"/>
    <s v="West"/>
    <s v="TEC-AC-10002305"/>
    <s v="Technology"/>
    <s v="Accessories"/>
    <s v="KeyTronicÂ E03601U1 -Â KeyboardÂ - Beige"/>
    <x v="2709"/>
    <x v="0"/>
    <x v="0"/>
  </r>
  <r>
    <n v="7308"/>
    <s v="CA-2017-144092"/>
    <x v="732"/>
    <d v="2017-11-07T00:00:00"/>
    <s v="Second Class"/>
    <s v="LH-17155"/>
    <s v="Logan Haushalter"/>
    <s v="Consumer"/>
    <s v="United States"/>
    <s v="San Jose"/>
    <s v="California"/>
    <n v="95123"/>
    <s v="West"/>
    <s v="FUR-CH-10004875"/>
    <s v="Furniture"/>
    <s v="Chairs"/>
    <s v="Harbour Creations 67200 Series Stacking Chairs"/>
    <x v="2369"/>
    <x v="0"/>
    <x v="0"/>
  </r>
  <r>
    <n v="7309"/>
    <s v="CA-2017-144092"/>
    <x v="732"/>
    <d v="2017-11-07T00:00:00"/>
    <s v="Second Class"/>
    <s v="LH-17155"/>
    <s v="Logan Haushalter"/>
    <s v="Consumer"/>
    <s v="United States"/>
    <s v="San Jose"/>
    <s v="California"/>
    <n v="95123"/>
    <s v="West"/>
    <s v="OFF-EN-10001434"/>
    <s v="Office Supplies"/>
    <s v="Envelopes"/>
    <s v="Strathmore #10 Envelopes, Ultimate White"/>
    <x v="3699"/>
    <x v="0"/>
    <x v="0"/>
  </r>
  <r>
    <n v="7310"/>
    <s v="CA-2018-112172"/>
    <x v="193"/>
    <d v="2018-06-14T00:00:00"/>
    <s v="Second Class"/>
    <s v="MM-18280"/>
    <s v="Muhammed MacIntyre"/>
    <s v="Corporate"/>
    <s v="United States"/>
    <s v="New York City"/>
    <s v="New York"/>
    <n v="10024"/>
    <s v="East"/>
    <s v="OFF-FA-10004395"/>
    <s v="Office Supplies"/>
    <s v="Fasteners"/>
    <s v="Plymouth Boxed Rubber Bands by Plymouth"/>
    <x v="4701"/>
    <x v="3"/>
    <x v="27"/>
  </r>
  <r>
    <n v="7311"/>
    <s v="CA-2016-121699"/>
    <x v="544"/>
    <d v="2016-08-14T00:00:00"/>
    <s v="Standard Class"/>
    <s v="BD-11320"/>
    <s v="Bill Donatelli"/>
    <s v="Consumer"/>
    <s v="United States"/>
    <s v="Detroit"/>
    <s v="Michigan"/>
    <n v="48227"/>
    <s v="Central"/>
    <s v="OFF-BI-10004632"/>
    <s v="Office Supplies"/>
    <s v="Binders"/>
    <s v="GBC Binding covers"/>
    <x v="4702"/>
    <x v="1"/>
    <x v="37"/>
  </r>
  <r>
    <n v="7312"/>
    <s v="CA-2016-162761"/>
    <x v="330"/>
    <d v="2016-10-13T00:00:00"/>
    <s v="Standard Class"/>
    <s v="SC-20575"/>
    <s v="Sonia Cooley"/>
    <s v="Consumer"/>
    <s v="United States"/>
    <s v="Miami"/>
    <s v="Florida"/>
    <n v="33178"/>
    <s v="South"/>
    <s v="OFF-BI-10000145"/>
    <s v="Office Supplies"/>
    <s v="Binders"/>
    <s v="Zipper Ring Binder Pockets"/>
    <x v="1067"/>
    <x v="1"/>
    <x v="2"/>
  </r>
  <r>
    <n v="7313"/>
    <s v="CA-2016-162761"/>
    <x v="330"/>
    <d v="2016-10-13T00:00:00"/>
    <s v="Standard Class"/>
    <s v="SC-20575"/>
    <s v="Sonia Cooley"/>
    <s v="Consumer"/>
    <s v="United States"/>
    <s v="Miami"/>
    <s v="Florida"/>
    <n v="33178"/>
    <s v="South"/>
    <s v="OFF-BI-10002498"/>
    <s v="Office Supplies"/>
    <s v="Binders"/>
    <s v="Clear Mylar Reinforcing Strips"/>
    <x v="4703"/>
    <x v="1"/>
    <x v="2"/>
  </r>
  <r>
    <n v="7314"/>
    <s v="CA-2016-162761"/>
    <x v="330"/>
    <d v="2016-10-13T00:00:00"/>
    <s v="Standard Class"/>
    <s v="SC-20575"/>
    <s v="Sonia Cooley"/>
    <s v="Consumer"/>
    <s v="United States"/>
    <s v="Miami"/>
    <s v="Florida"/>
    <n v="33178"/>
    <s v="South"/>
    <s v="OFF-AR-10001761"/>
    <s v="Office Supplies"/>
    <s v="Art"/>
    <s v="Avery Hi-Liter Smear-Safe Highlighters"/>
    <x v="1855"/>
    <x v="1"/>
    <x v="2"/>
  </r>
  <r>
    <n v="7315"/>
    <s v="CA-2017-121377"/>
    <x v="316"/>
    <d v="2017-06-02T00:00:00"/>
    <s v="Standard Class"/>
    <s v="TN-21040"/>
    <s v="Tanja Norvell"/>
    <s v="Home Office"/>
    <s v="United States"/>
    <s v="Park Ridge"/>
    <s v="Illinois"/>
    <n v="60068"/>
    <s v="Central"/>
    <s v="TEC-PH-10001817"/>
    <s v="Technology"/>
    <s v="Phones"/>
    <s v="Wilson Electronics DB Pro Signal Booster"/>
    <x v="4704"/>
    <x v="0"/>
    <x v="35"/>
  </r>
  <r>
    <n v="7316"/>
    <s v="CA-2018-115322"/>
    <x v="943"/>
    <d v="2018-05-16T00:00:00"/>
    <s v="Second Class"/>
    <s v="ZC-21910"/>
    <s v="Zuschuss Carroll"/>
    <s v="Consumer"/>
    <s v="United States"/>
    <s v="New York City"/>
    <s v="New York"/>
    <n v="10024"/>
    <s v="East"/>
    <s v="OFF-AR-10004456"/>
    <s v="Office Supplies"/>
    <s v="Art"/>
    <s v="Panasonic KP-4ABK Battery-Operated Pencil Sharpener"/>
    <x v="2836"/>
    <x v="3"/>
    <x v="24"/>
  </r>
  <r>
    <n v="7317"/>
    <s v="CA-2017-132066"/>
    <x v="1159"/>
    <d v="2017-10-20T00:00:00"/>
    <s v="Standard Class"/>
    <s v="NB-18655"/>
    <s v="Nona Balk"/>
    <s v="Corporate"/>
    <s v="United States"/>
    <s v="New York City"/>
    <s v="New York"/>
    <n v="10011"/>
    <s v="East"/>
    <s v="FUR-TA-10001539"/>
    <s v="Furniture"/>
    <s v="Tables"/>
    <s v="Chromcraft Rectangular Conference Tables"/>
    <x v="4705"/>
    <x v="0"/>
    <x v="32"/>
  </r>
  <r>
    <n v="7318"/>
    <s v="CA-2018-158120"/>
    <x v="701"/>
    <d v="2018-11-21T00:00:00"/>
    <s v="Standard Class"/>
    <s v="KH-16330"/>
    <s v="Katharine Harms"/>
    <s v="Corporate"/>
    <s v="United States"/>
    <s v="Hillsboro"/>
    <s v="Oregon"/>
    <n v="97123"/>
    <s v="West"/>
    <s v="OFF-PA-10003205"/>
    <s v="Office Supplies"/>
    <s v="Paper"/>
    <s v="Wirebound Message Forms, Four 2 3/4 x 5 Forms per Page, Pink Paper"/>
    <x v="4706"/>
    <x v="3"/>
    <x v="23"/>
  </r>
  <r>
    <n v="7319"/>
    <s v="CA-2018-158120"/>
    <x v="701"/>
    <d v="2018-11-21T00:00:00"/>
    <s v="Standard Class"/>
    <s v="KH-16330"/>
    <s v="Katharine Harms"/>
    <s v="Corporate"/>
    <s v="United States"/>
    <s v="Hillsboro"/>
    <s v="Oregon"/>
    <n v="97123"/>
    <s v="West"/>
    <s v="OFF-BI-10002813"/>
    <s v="Office Supplies"/>
    <s v="Binders"/>
    <s v="Avery Reinforcements for Hole-Punch Pages"/>
    <x v="4707"/>
    <x v="3"/>
    <x v="23"/>
  </r>
  <r>
    <n v="7320"/>
    <s v="CA-2018-100097"/>
    <x v="200"/>
    <d v="2018-11-29T00:00:00"/>
    <s v="Second Class"/>
    <s v="MN-17935"/>
    <s v="Michael Nguyen"/>
    <s v="Consumer"/>
    <s v="United States"/>
    <s v="New York City"/>
    <s v="New York"/>
    <n v="10009"/>
    <s v="East"/>
    <s v="TEC-PH-10002310"/>
    <s v="Technology"/>
    <s v="Phones"/>
    <s v="Plantronics Calisto P620-M USB Wireless Speakerphone System"/>
    <x v="504"/>
    <x v="3"/>
    <x v="23"/>
  </r>
  <r>
    <n v="7321"/>
    <s v="CA-2018-100097"/>
    <x v="200"/>
    <d v="2018-11-29T00:00:00"/>
    <s v="Second Class"/>
    <s v="MN-17935"/>
    <s v="Michael Nguyen"/>
    <s v="Consumer"/>
    <s v="United States"/>
    <s v="New York City"/>
    <s v="New York"/>
    <n v="10009"/>
    <s v="East"/>
    <s v="FUR-FU-10003623"/>
    <s v="Furniture"/>
    <s v="Furnishings"/>
    <s v="DataProducts Ampli Magnifier Task Lamp, Black,"/>
    <x v="4622"/>
    <x v="3"/>
    <x v="23"/>
  </r>
  <r>
    <n v="7322"/>
    <s v="CA-2018-167626"/>
    <x v="213"/>
    <d v="2018-09-07T00:00:00"/>
    <s v="Standard Class"/>
    <s v="MY-18295"/>
    <s v="Muhammed Yedwab"/>
    <s v="Corporate"/>
    <s v="United States"/>
    <s v="Chicago"/>
    <s v="Illinois"/>
    <n v="60623"/>
    <s v="Central"/>
    <s v="OFF-PA-10003424"/>
    <s v="Office Supplies"/>
    <s v="Paper"/>
    <s v="&quot;While you Were Out&quot; Message Book, One Form per Page"/>
    <x v="821"/>
    <x v="3"/>
    <x v="15"/>
  </r>
  <r>
    <n v="7323"/>
    <s v="CA-2018-167626"/>
    <x v="213"/>
    <d v="2018-09-07T00:00:00"/>
    <s v="Standard Class"/>
    <s v="MY-18295"/>
    <s v="Muhammed Yedwab"/>
    <s v="Corporate"/>
    <s v="United States"/>
    <s v="Chicago"/>
    <s v="Illinois"/>
    <n v="60623"/>
    <s v="Central"/>
    <s v="TEC-AC-10004353"/>
    <s v="Technology"/>
    <s v="Accessories"/>
    <s v="Hypercom P1300 Pinpad"/>
    <x v="4470"/>
    <x v="3"/>
    <x v="15"/>
  </r>
  <r>
    <n v="7324"/>
    <s v="US-2018-126053"/>
    <x v="256"/>
    <d v="2018-12-08T00:00:00"/>
    <s v="First Class"/>
    <s v="CS-11950"/>
    <s v="Carlos Soltero"/>
    <s v="Consumer"/>
    <s v="United States"/>
    <s v="New York City"/>
    <s v="New York"/>
    <n v="10024"/>
    <s v="East"/>
    <s v="FUR-FU-10001934"/>
    <s v="Furniture"/>
    <s v="Furnishings"/>
    <s v="Magnifier Swing Arm Lamp"/>
    <x v="108"/>
    <x v="3"/>
    <x v="22"/>
  </r>
  <r>
    <n v="7325"/>
    <s v="US-2018-126053"/>
    <x v="256"/>
    <d v="2018-12-08T00:00:00"/>
    <s v="First Class"/>
    <s v="CS-11950"/>
    <s v="Carlos Soltero"/>
    <s v="Consumer"/>
    <s v="United States"/>
    <s v="New York City"/>
    <s v="New York"/>
    <n v="10024"/>
    <s v="East"/>
    <s v="OFF-LA-10003766"/>
    <s v="Office Supplies"/>
    <s v="Labels"/>
    <s v="Self-Adhesive Removable Labels"/>
    <x v="1227"/>
    <x v="3"/>
    <x v="22"/>
  </r>
  <r>
    <n v="7326"/>
    <s v="US-2018-128447"/>
    <x v="468"/>
    <d v="2018-11-17T00:00:00"/>
    <s v="Standard Class"/>
    <s v="MC-17845"/>
    <s v="Michael Chen"/>
    <s v="Consumer"/>
    <s v="United States"/>
    <s v="Pasco"/>
    <s v="Washington"/>
    <n v="99301"/>
    <s v="West"/>
    <s v="OFF-AP-10004540"/>
    <s v="Office Supplies"/>
    <s v="Appliances"/>
    <s v="Eureka The Boss Lite 10-Amp Upright Vacuum, Blue"/>
    <x v="4708"/>
    <x v="3"/>
    <x v="23"/>
  </r>
  <r>
    <n v="7327"/>
    <s v="US-2018-128447"/>
    <x v="468"/>
    <d v="2018-11-17T00:00:00"/>
    <s v="Standard Class"/>
    <s v="MC-17845"/>
    <s v="Michael Chen"/>
    <s v="Consumer"/>
    <s v="United States"/>
    <s v="Pasco"/>
    <s v="Washington"/>
    <n v="99301"/>
    <s v="West"/>
    <s v="OFF-BI-10001543"/>
    <s v="Office Supplies"/>
    <s v="Binders"/>
    <s v="GBC VeloBinder Manual Binding System"/>
    <x v="4709"/>
    <x v="3"/>
    <x v="23"/>
  </r>
  <r>
    <n v="7328"/>
    <s v="US-2015-131275"/>
    <x v="772"/>
    <d v="2015-03-24T00:00:00"/>
    <s v="Standard Class"/>
    <s v="SC-20050"/>
    <s v="Sample Company A"/>
    <s v="Home Office"/>
    <s v="United States"/>
    <s v="Burbank"/>
    <s v="California"/>
    <n v="91505"/>
    <s v="West"/>
    <s v="FUR-FU-10004597"/>
    <s v="Furniture"/>
    <s v="Furnishings"/>
    <s v="Eldon Cleatmat Chair Mats for Medium Pile Carpets"/>
    <x v="4710"/>
    <x v="2"/>
    <x v="34"/>
  </r>
  <r>
    <n v="7329"/>
    <s v="US-2015-131275"/>
    <x v="772"/>
    <d v="2015-03-24T00:00:00"/>
    <s v="Standard Class"/>
    <s v="SC-20050"/>
    <s v="Sample Company A"/>
    <s v="Home Office"/>
    <s v="United States"/>
    <s v="Burbank"/>
    <s v="California"/>
    <n v="91505"/>
    <s v="West"/>
    <s v="TEC-MA-10001148"/>
    <s v="Technology"/>
    <s v="Machines"/>
    <s v="Swingline SM12-08 MicroCut Jam Free Shredder"/>
    <x v="4711"/>
    <x v="2"/>
    <x v="34"/>
  </r>
  <r>
    <n v="7330"/>
    <s v="US-2015-131275"/>
    <x v="772"/>
    <d v="2015-03-24T00:00:00"/>
    <s v="Standard Class"/>
    <s v="SC-20050"/>
    <s v="Sample Company A"/>
    <s v="Home Office"/>
    <s v="United States"/>
    <s v="Burbank"/>
    <s v="California"/>
    <n v="91505"/>
    <s v="West"/>
    <s v="OFF-ST-10000078"/>
    <s v="Office Supplies"/>
    <s v="Storage"/>
    <s v="Tennsco 6- and 18-Compartment Lockers"/>
    <x v="4712"/>
    <x v="2"/>
    <x v="34"/>
  </r>
  <r>
    <n v="7331"/>
    <s v="CA-2017-149349"/>
    <x v="396"/>
    <d v="2017-11-13T00:00:00"/>
    <s v="First Class"/>
    <s v="SP-20650"/>
    <s v="Stephanie Phelps"/>
    <s v="Corporate"/>
    <s v="United States"/>
    <s v="Chicago"/>
    <s v="Illinois"/>
    <n v="60623"/>
    <s v="Central"/>
    <s v="FUR-FU-10001037"/>
    <s v="Furniture"/>
    <s v="Furnishings"/>
    <s v="DAX Charcoal/Nickel-Tone Document Frame, 5 x 7"/>
    <x v="4713"/>
    <x v="0"/>
    <x v="0"/>
  </r>
  <r>
    <n v="7332"/>
    <s v="CA-2018-115119"/>
    <x v="40"/>
    <d v="2018-10-30T00:00:00"/>
    <s v="Standard Class"/>
    <s v="SC-20440"/>
    <s v="Shaun Chance"/>
    <s v="Corporate"/>
    <s v="United States"/>
    <s v="Lancaster"/>
    <s v="Pennsylvania"/>
    <n v="17602"/>
    <s v="East"/>
    <s v="TEC-PH-10001433"/>
    <s v="Technology"/>
    <s v="Phones"/>
    <s v="Cisco Small Business SPA 502G VoIP phone"/>
    <x v="4714"/>
    <x v="3"/>
    <x v="13"/>
  </r>
  <r>
    <n v="7333"/>
    <s v="CA-2018-115119"/>
    <x v="40"/>
    <d v="2018-10-30T00:00:00"/>
    <s v="Standard Class"/>
    <s v="SC-20440"/>
    <s v="Shaun Chance"/>
    <s v="Corporate"/>
    <s v="United States"/>
    <s v="Lancaster"/>
    <s v="Pennsylvania"/>
    <n v="17602"/>
    <s v="East"/>
    <s v="OFF-BI-10003007"/>
    <s v="Office Supplies"/>
    <s v="Binders"/>
    <s v="Premium Transparent Presentation Covers, No Pattern/Clear, 8 1/2&quot; x 11&quot;"/>
    <x v="4715"/>
    <x v="3"/>
    <x v="13"/>
  </r>
  <r>
    <n v="7334"/>
    <s v="CA-2016-125563"/>
    <x v="347"/>
    <d v="2016-04-17T00:00:00"/>
    <s v="Standard Class"/>
    <s v="PR-18880"/>
    <s v="Patrick Ryan"/>
    <s v="Consumer"/>
    <s v="United States"/>
    <s v="Tampa"/>
    <s v="Florida"/>
    <n v="33614"/>
    <s v="South"/>
    <s v="FUR-FU-10001290"/>
    <s v="Furniture"/>
    <s v="Furnishings"/>
    <s v="Executive Impressions Supervisor Wall Clock"/>
    <x v="4716"/>
    <x v="1"/>
    <x v="19"/>
  </r>
  <r>
    <n v="7335"/>
    <s v="CA-2016-125563"/>
    <x v="347"/>
    <d v="2016-04-17T00:00:00"/>
    <s v="Standard Class"/>
    <s v="PR-18880"/>
    <s v="Patrick Ryan"/>
    <s v="Consumer"/>
    <s v="United States"/>
    <s v="Tampa"/>
    <s v="Florida"/>
    <n v="33614"/>
    <s v="South"/>
    <s v="FUR-FU-10000087"/>
    <s v="Furniture"/>
    <s v="Furnishings"/>
    <s v="Executive Impressions 14&quot; Two-Color Numerals Wall Clock"/>
    <x v="4717"/>
    <x v="1"/>
    <x v="19"/>
  </r>
  <r>
    <n v="7336"/>
    <s v="CA-2016-113152"/>
    <x v="707"/>
    <d v="2016-12-30T00:00:00"/>
    <s v="Standard Class"/>
    <s v="JK-15625"/>
    <s v="Jim Karlsson"/>
    <s v="Consumer"/>
    <s v="United States"/>
    <s v="New York City"/>
    <s v="New York"/>
    <n v="10024"/>
    <s v="East"/>
    <s v="TEC-AC-10002049"/>
    <s v="Technology"/>
    <s v="Accessories"/>
    <s v="Plantronics Savi W720 Multi-Device Wireless Headset System"/>
    <x v="3892"/>
    <x v="1"/>
    <x v="14"/>
  </r>
  <r>
    <n v="7337"/>
    <s v="CA-2016-113152"/>
    <x v="707"/>
    <d v="2016-12-30T00:00:00"/>
    <s v="Standard Class"/>
    <s v="JK-15625"/>
    <s v="Jim Karlsson"/>
    <s v="Consumer"/>
    <s v="United States"/>
    <s v="New York City"/>
    <s v="New York"/>
    <n v="10024"/>
    <s v="East"/>
    <s v="FUR-BO-10002613"/>
    <s v="Furniture"/>
    <s v="Bookcases"/>
    <s v="Atlantic Metals Mobile 4-Shelf Bookcases, Custom Colors"/>
    <x v="4718"/>
    <x v="1"/>
    <x v="14"/>
  </r>
  <r>
    <n v="7338"/>
    <s v="CA-2018-165155"/>
    <x v="296"/>
    <d v="2018-09-23T00:00:00"/>
    <s v="First Class"/>
    <s v="BM-11575"/>
    <s v="Brendan Murry"/>
    <s v="Corporate"/>
    <s v="United States"/>
    <s v="Los Angeles"/>
    <s v="California"/>
    <n v="90045"/>
    <s v="West"/>
    <s v="OFF-ST-10004950"/>
    <s v="Office Supplies"/>
    <s v="Storage"/>
    <s v="Tenex Personal Filing Tote With Secure Closure Lid, Black/Frost"/>
    <x v="4542"/>
    <x v="3"/>
    <x v="15"/>
  </r>
  <r>
    <n v="7339"/>
    <s v="CA-2015-163412"/>
    <x v="414"/>
    <d v="2015-12-23T00:00:00"/>
    <s v="Second Class"/>
    <s v="SM-20950"/>
    <s v="Suzanne McNair"/>
    <s v="Corporate"/>
    <s v="United States"/>
    <s v="New York City"/>
    <s v="New York"/>
    <n v="10035"/>
    <s v="East"/>
    <s v="FUR-CH-10004875"/>
    <s v="Furniture"/>
    <s v="Chairs"/>
    <s v="Harbour Creations 67200 Series Stacking Chairs"/>
    <x v="4719"/>
    <x v="2"/>
    <x v="20"/>
  </r>
  <r>
    <n v="7340"/>
    <s v="CA-2016-159590"/>
    <x v="1074"/>
    <d v="2016-07-21T00:00:00"/>
    <s v="First Class"/>
    <s v="KC-16255"/>
    <s v="Karen Carlisle"/>
    <s v="Corporate"/>
    <s v="United States"/>
    <s v="New York City"/>
    <s v="New York"/>
    <n v="10009"/>
    <s v="East"/>
    <s v="OFF-AR-10003190"/>
    <s v="Office Supplies"/>
    <s v="Art"/>
    <s v="Newell 32"/>
    <x v="1755"/>
    <x v="1"/>
    <x v="38"/>
  </r>
  <r>
    <n v="7341"/>
    <s v="CA-2015-116190"/>
    <x v="711"/>
    <d v="2015-08-01T00:00:00"/>
    <s v="Standard Class"/>
    <s v="SG-20470"/>
    <s v="Sheri Gordon"/>
    <s v="Consumer"/>
    <s v="United States"/>
    <s v="Atlanta"/>
    <s v="Georgia"/>
    <n v="30318"/>
    <s v="South"/>
    <s v="FUR-CH-10000553"/>
    <s v="Furniture"/>
    <s v="Chairs"/>
    <s v="Metal Folding Chairs, Beige, 4/Carton"/>
    <x v="4720"/>
    <x v="2"/>
    <x v="39"/>
  </r>
  <r>
    <n v="7342"/>
    <s v="CA-2015-116190"/>
    <x v="711"/>
    <d v="2015-08-01T00:00:00"/>
    <s v="Standard Class"/>
    <s v="SG-20470"/>
    <s v="Sheri Gordon"/>
    <s v="Consumer"/>
    <s v="United States"/>
    <s v="Atlanta"/>
    <s v="Georgia"/>
    <n v="30318"/>
    <s v="South"/>
    <s v="OFF-LA-10002762"/>
    <s v="Office Supplies"/>
    <s v="Labels"/>
    <s v="Avery 485"/>
    <x v="4721"/>
    <x v="2"/>
    <x v="39"/>
  </r>
  <r>
    <n v="7343"/>
    <s v="CA-2015-116190"/>
    <x v="711"/>
    <d v="2015-08-01T00:00:00"/>
    <s v="Standard Class"/>
    <s v="SG-20470"/>
    <s v="Sheri Gordon"/>
    <s v="Consumer"/>
    <s v="United States"/>
    <s v="Atlanta"/>
    <s v="Georgia"/>
    <n v="30318"/>
    <s v="South"/>
    <s v="FUR-FU-10000719"/>
    <s v="Furniture"/>
    <s v="Furnishings"/>
    <s v="DAX Cubicle Frames, 8-1/2 x 11"/>
    <x v="3462"/>
    <x v="2"/>
    <x v="39"/>
  </r>
  <r>
    <n v="7344"/>
    <s v="CA-2015-168473"/>
    <x v="58"/>
    <d v="2016-01-01T00:00:00"/>
    <s v="Standard Class"/>
    <s v="TB-21520"/>
    <s v="Tracy Blumstein"/>
    <s v="Consumer"/>
    <s v="United States"/>
    <s v="New York City"/>
    <s v="New York"/>
    <n v="10009"/>
    <s v="East"/>
    <s v="OFF-ST-10000563"/>
    <s v="Office Supplies"/>
    <s v="Storage"/>
    <s v="Fellowes Bankers Box Stor/Drawer Steel Plus"/>
    <x v="1616"/>
    <x v="2"/>
    <x v="20"/>
  </r>
  <r>
    <n v="7345"/>
    <s v="CA-2018-168389"/>
    <x v="157"/>
    <d v="2018-12-17T00:00:00"/>
    <s v="Standard Class"/>
    <s v="DV-13045"/>
    <s v="Darrin Van Huff"/>
    <s v="Corporate"/>
    <s v="United States"/>
    <s v="Jacksonville"/>
    <s v="Florida"/>
    <n v="32216"/>
    <s v="South"/>
    <s v="FUR-TA-10004289"/>
    <s v="Furniture"/>
    <s v="Tables"/>
    <s v="BoxOffice By Design Rectangular and Half-Moon Meeting Room Tables"/>
    <x v="4722"/>
    <x v="3"/>
    <x v="22"/>
  </r>
  <r>
    <n v="7346"/>
    <s v="CA-2018-168389"/>
    <x v="157"/>
    <d v="2018-12-17T00:00:00"/>
    <s v="Standard Class"/>
    <s v="DV-13045"/>
    <s v="Darrin Van Huff"/>
    <s v="Corporate"/>
    <s v="United States"/>
    <s v="Jacksonville"/>
    <s v="Florida"/>
    <n v="32216"/>
    <s v="South"/>
    <s v="TEC-PH-10003555"/>
    <s v="Technology"/>
    <s v="Phones"/>
    <s v="Motorola HK250 Universal Bluetooth Headset"/>
    <x v="4723"/>
    <x v="3"/>
    <x v="22"/>
  </r>
  <r>
    <n v="7347"/>
    <s v="CA-2018-168389"/>
    <x v="157"/>
    <d v="2018-12-17T00:00:00"/>
    <s v="Standard Class"/>
    <s v="DV-13045"/>
    <s v="Darrin Van Huff"/>
    <s v="Corporate"/>
    <s v="United States"/>
    <s v="Jacksonville"/>
    <s v="Florida"/>
    <n v="32216"/>
    <s v="South"/>
    <s v="OFF-AR-10001958"/>
    <s v="Office Supplies"/>
    <s v="Art"/>
    <s v="Stanley Bostitch Contemporary Electric Pencil Sharpeners"/>
    <x v="4724"/>
    <x v="3"/>
    <x v="22"/>
  </r>
  <r>
    <n v="7348"/>
    <s v="CA-2018-168389"/>
    <x v="157"/>
    <d v="2018-12-17T00:00:00"/>
    <s v="Standard Class"/>
    <s v="DV-13045"/>
    <s v="Darrin Van Huff"/>
    <s v="Corporate"/>
    <s v="United States"/>
    <s v="Jacksonville"/>
    <s v="Florida"/>
    <n v="32216"/>
    <s v="South"/>
    <s v="FUR-CH-10000225"/>
    <s v="Furniture"/>
    <s v="Chairs"/>
    <s v="Global Geo Office Task Chair, Gray"/>
    <x v="1445"/>
    <x v="3"/>
    <x v="22"/>
  </r>
  <r>
    <n v="7349"/>
    <s v="CA-2015-130421"/>
    <x v="223"/>
    <d v="2015-03-07T00:00:00"/>
    <s v="Standard Class"/>
    <s v="SC-20020"/>
    <s v="Sam Craven"/>
    <s v="Consumer"/>
    <s v="United States"/>
    <s v="Houston"/>
    <s v="Texas"/>
    <n v="77095"/>
    <s v="Central"/>
    <s v="OFF-AP-10002534"/>
    <s v="Office Supplies"/>
    <s v="Appliances"/>
    <s v="3.6 Cubic Foot Counter Height Office Refrigerator"/>
    <x v="4725"/>
    <x v="2"/>
    <x v="34"/>
  </r>
  <r>
    <n v="7350"/>
    <s v="CA-2018-142125"/>
    <x v="208"/>
    <d v="2018-10-27T00:00:00"/>
    <s v="Standard Class"/>
    <s v="JB-15400"/>
    <s v="Jennifer Braxton"/>
    <s v="Corporate"/>
    <s v="United States"/>
    <s v="Milwaukee"/>
    <s v="Wisconsin"/>
    <n v="53209"/>
    <s v="Central"/>
    <s v="OFF-BI-10000301"/>
    <s v="Office Supplies"/>
    <s v="Binders"/>
    <s v="GBC Instant Report Kit"/>
    <x v="1109"/>
    <x v="3"/>
    <x v="13"/>
  </r>
  <r>
    <n v="7351"/>
    <s v="CA-2018-142125"/>
    <x v="208"/>
    <d v="2018-10-27T00:00:00"/>
    <s v="Standard Class"/>
    <s v="JB-15400"/>
    <s v="Jennifer Braxton"/>
    <s v="Corporate"/>
    <s v="United States"/>
    <s v="Milwaukee"/>
    <s v="Wisconsin"/>
    <n v="53209"/>
    <s v="Central"/>
    <s v="OFF-BI-10003460"/>
    <s v="Office Supplies"/>
    <s v="Binders"/>
    <s v="Acco 3-Hole Punch"/>
    <x v="4726"/>
    <x v="3"/>
    <x v="13"/>
  </r>
  <r>
    <n v="7352"/>
    <s v="CA-2018-141138"/>
    <x v="468"/>
    <d v="2018-11-16T00:00:00"/>
    <s v="Standard Class"/>
    <s v="GH-14425"/>
    <s v="Gary Hwang"/>
    <s v="Consumer"/>
    <s v="United States"/>
    <s v="Modesto"/>
    <s v="California"/>
    <n v="95351"/>
    <s v="West"/>
    <s v="TEC-AC-10001772"/>
    <s v="Technology"/>
    <s v="Accessories"/>
    <s v="Memorex Mini Travel Drive 16 GB USB 2.0 Flash Drive"/>
    <x v="1800"/>
    <x v="3"/>
    <x v="23"/>
  </r>
  <r>
    <n v="7353"/>
    <s v="CA-2018-152135"/>
    <x v="633"/>
    <d v="2018-03-18T00:00:00"/>
    <s v="Second Class"/>
    <s v="MG-17650"/>
    <s v="Matthew Grinstein"/>
    <s v="Home Office"/>
    <s v="United States"/>
    <s v="Lakewood"/>
    <s v="Ohio"/>
    <n v="44107"/>
    <s v="East"/>
    <s v="TEC-PH-10003505"/>
    <s v="Technology"/>
    <s v="Phones"/>
    <s v="Geemarc AmpliPOWER60"/>
    <x v="4727"/>
    <x v="3"/>
    <x v="42"/>
  </r>
  <r>
    <n v="7354"/>
    <s v="CA-2017-151974"/>
    <x v="897"/>
    <d v="2017-09-29T00:00:00"/>
    <s v="Standard Class"/>
    <s v="RD-19660"/>
    <s v="Robert Dilbeck"/>
    <s v="Home Office"/>
    <s v="United States"/>
    <s v="Philadelphia"/>
    <s v="Pennsylvania"/>
    <n v="19134"/>
    <s v="East"/>
    <s v="OFF-LA-10004484"/>
    <s v="Office Supplies"/>
    <s v="Labels"/>
    <s v="Avery 476"/>
    <x v="1045"/>
    <x v="0"/>
    <x v="21"/>
  </r>
  <r>
    <n v="7355"/>
    <s v="CA-2018-154102"/>
    <x v="695"/>
    <d v="2018-02-13T00:00:00"/>
    <s v="Standard Class"/>
    <s v="SN-20560"/>
    <s v="Skye Norling"/>
    <s v="Home Office"/>
    <s v="United States"/>
    <s v="San Francisco"/>
    <s v="California"/>
    <n v="94109"/>
    <s v="West"/>
    <s v="OFF-PA-10001593"/>
    <s v="Office Supplies"/>
    <s v="Paper"/>
    <s v="Xerox 1947"/>
    <x v="2680"/>
    <x v="3"/>
    <x v="31"/>
  </r>
  <r>
    <n v="7356"/>
    <s v="CA-2016-139780"/>
    <x v="620"/>
    <d v="2017-01-02T00:00:00"/>
    <s v="Second Class"/>
    <s v="AH-10690"/>
    <s v="Anna HÃ¤berlin"/>
    <s v="Corporate"/>
    <s v="United States"/>
    <s v="Detroit"/>
    <s v="Michigan"/>
    <n v="48205"/>
    <s v="Central"/>
    <s v="OFF-BI-10004139"/>
    <s v="Office Supplies"/>
    <s v="Binders"/>
    <s v="Fellowes Presentation Covers for Comb Binding Machines"/>
    <x v="4728"/>
    <x v="1"/>
    <x v="14"/>
  </r>
  <r>
    <n v="7357"/>
    <s v="CA-2017-114748"/>
    <x v="790"/>
    <d v="2017-10-14T00:00:00"/>
    <s v="Standard Class"/>
    <s v="MZ-17335"/>
    <s v="Maria Zettner"/>
    <s v="Home Office"/>
    <s v="United States"/>
    <s v="Phoenix"/>
    <s v="Arizona"/>
    <n v="85023"/>
    <s v="West"/>
    <s v="OFF-AR-10001315"/>
    <s v="Office Supplies"/>
    <s v="Art"/>
    <s v="Newell 310"/>
    <x v="4729"/>
    <x v="0"/>
    <x v="32"/>
  </r>
  <r>
    <n v="7358"/>
    <s v="CA-2017-114748"/>
    <x v="790"/>
    <d v="2017-10-14T00:00:00"/>
    <s v="Standard Class"/>
    <s v="MZ-17335"/>
    <s v="Maria Zettner"/>
    <s v="Home Office"/>
    <s v="United States"/>
    <s v="Phoenix"/>
    <s v="Arizona"/>
    <n v="85023"/>
    <s v="West"/>
    <s v="FUR-FU-10001488"/>
    <s v="Furniture"/>
    <s v="Furnishings"/>
    <s v="Tenex 46&quot; x 60&quot; Computer Anti-Static Chairmat, Rectangular Shaped"/>
    <x v="4730"/>
    <x v="0"/>
    <x v="32"/>
  </r>
  <r>
    <n v="7359"/>
    <s v="US-2015-115189"/>
    <x v="125"/>
    <d v="2016-01-03T00:00:00"/>
    <s v="Second Class"/>
    <s v="AR-10345"/>
    <s v="Alex Russell"/>
    <s v="Corporate"/>
    <s v="United States"/>
    <s v="Philadelphia"/>
    <s v="Pennsylvania"/>
    <n v="19143"/>
    <s v="East"/>
    <s v="TEC-PH-10002170"/>
    <s v="Technology"/>
    <s v="Phones"/>
    <s v="ClearSounds CSC500 Amplified Spirit Phone Corded phone"/>
    <x v="4731"/>
    <x v="2"/>
    <x v="20"/>
  </r>
  <r>
    <n v="7360"/>
    <s v="US-2015-115189"/>
    <x v="125"/>
    <d v="2016-01-03T00:00:00"/>
    <s v="Second Class"/>
    <s v="AR-10345"/>
    <s v="Alex Russell"/>
    <s v="Corporate"/>
    <s v="United States"/>
    <s v="Philadelphia"/>
    <s v="Pennsylvania"/>
    <n v="19143"/>
    <s v="East"/>
    <s v="FUR-TA-10004575"/>
    <s v="Furniture"/>
    <s v="Tables"/>
    <s v="Hon 5100 Series Wood Tables"/>
    <x v="2901"/>
    <x v="2"/>
    <x v="20"/>
  </r>
  <r>
    <n v="7361"/>
    <s v="CA-2017-163594"/>
    <x v="408"/>
    <d v="2017-04-14T00:00:00"/>
    <s v="First Class"/>
    <s v="JF-15295"/>
    <s v="Jason Fortune-"/>
    <s v="Consumer"/>
    <s v="United States"/>
    <s v="Los Angeles"/>
    <s v="California"/>
    <n v="90036"/>
    <s v="West"/>
    <s v="OFF-PA-10000809"/>
    <s v="Office Supplies"/>
    <s v="Paper"/>
    <s v="Xerox 206"/>
    <x v="537"/>
    <x v="0"/>
    <x v="25"/>
  </r>
  <r>
    <n v="7362"/>
    <s v="CA-2017-163594"/>
    <x v="408"/>
    <d v="2017-04-14T00:00:00"/>
    <s v="First Class"/>
    <s v="JF-15295"/>
    <s v="Jason Fortune-"/>
    <s v="Consumer"/>
    <s v="United States"/>
    <s v="Los Angeles"/>
    <s v="California"/>
    <n v="90036"/>
    <s v="West"/>
    <s v="FUR-CH-10000225"/>
    <s v="Furniture"/>
    <s v="Chairs"/>
    <s v="Global Geo Office Task Chair, Gray"/>
    <x v="4732"/>
    <x v="0"/>
    <x v="25"/>
  </r>
  <r>
    <n v="7363"/>
    <s v="CA-2017-163594"/>
    <x v="408"/>
    <d v="2017-04-14T00:00:00"/>
    <s v="First Class"/>
    <s v="JF-15295"/>
    <s v="Jason Fortune-"/>
    <s v="Consumer"/>
    <s v="United States"/>
    <s v="Los Angeles"/>
    <s v="California"/>
    <n v="90036"/>
    <s v="West"/>
    <s v="OFF-BI-10003707"/>
    <s v="Office Supplies"/>
    <s v="Binders"/>
    <s v="Aluminum Screw Posts"/>
    <x v="933"/>
    <x v="0"/>
    <x v="25"/>
  </r>
  <r>
    <n v="7364"/>
    <s v="CA-2017-127243"/>
    <x v="85"/>
    <d v="2017-12-04T00:00:00"/>
    <s v="Standard Class"/>
    <s v="DS-13180"/>
    <s v="David Smith"/>
    <s v="Corporate"/>
    <s v="United States"/>
    <s v="Philadelphia"/>
    <s v="Pennsylvania"/>
    <n v="19140"/>
    <s v="East"/>
    <s v="TEC-PH-10004539"/>
    <s v="Technology"/>
    <s v="Phones"/>
    <s v="Wireless Extenders zBoost YX545 SOHO Signal Booster"/>
    <x v="4733"/>
    <x v="0"/>
    <x v="0"/>
  </r>
  <r>
    <n v="7365"/>
    <s v="CA-2017-127243"/>
    <x v="85"/>
    <d v="2017-12-04T00:00:00"/>
    <s v="Standard Class"/>
    <s v="DS-13180"/>
    <s v="David Smith"/>
    <s v="Corporate"/>
    <s v="United States"/>
    <s v="Philadelphia"/>
    <s v="Pennsylvania"/>
    <n v="19140"/>
    <s v="East"/>
    <s v="OFF-FA-10004076"/>
    <s v="Office Supplies"/>
    <s v="Fasteners"/>
    <s v="Translucent Push Pins by OIC"/>
    <x v="2485"/>
    <x v="0"/>
    <x v="0"/>
  </r>
  <r>
    <n v="7366"/>
    <s v="CA-2017-127243"/>
    <x v="85"/>
    <d v="2017-12-04T00:00:00"/>
    <s v="Standard Class"/>
    <s v="DS-13180"/>
    <s v="David Smith"/>
    <s v="Corporate"/>
    <s v="United States"/>
    <s v="Philadelphia"/>
    <s v="Pennsylvania"/>
    <n v="19140"/>
    <s v="East"/>
    <s v="OFF-BI-10003166"/>
    <s v="Office Supplies"/>
    <s v="Binders"/>
    <s v="GBC Plasticlear Binding Covers"/>
    <x v="4734"/>
    <x v="0"/>
    <x v="0"/>
  </r>
  <r>
    <n v="7367"/>
    <s v="CA-2017-127243"/>
    <x v="85"/>
    <d v="2017-12-04T00:00:00"/>
    <s v="Standard Class"/>
    <s v="DS-13180"/>
    <s v="David Smith"/>
    <s v="Corporate"/>
    <s v="United States"/>
    <s v="Philadelphia"/>
    <s v="Pennsylvania"/>
    <n v="19140"/>
    <s v="East"/>
    <s v="OFF-ST-10002301"/>
    <s v="Office Supplies"/>
    <s v="Storage"/>
    <s v="Tennsco Commercial Shelving"/>
    <x v="2546"/>
    <x v="0"/>
    <x v="0"/>
  </r>
  <r>
    <n v="7368"/>
    <s v="CA-2017-127243"/>
    <x v="85"/>
    <d v="2017-12-04T00:00:00"/>
    <s v="Standard Class"/>
    <s v="DS-13180"/>
    <s v="David Smith"/>
    <s v="Corporate"/>
    <s v="United States"/>
    <s v="Philadelphia"/>
    <s v="Pennsylvania"/>
    <n v="19140"/>
    <s v="East"/>
    <s v="FUR-CH-10002647"/>
    <s v="Furniture"/>
    <s v="Chairs"/>
    <s v="Situations Contoured Folding Chairs, 4/Set"/>
    <x v="2493"/>
    <x v="0"/>
    <x v="0"/>
  </r>
  <r>
    <n v="7369"/>
    <s v="CA-2018-161851"/>
    <x v="4"/>
    <d v="2018-04-17T00:00:00"/>
    <s v="First Class"/>
    <s v="BP-11095"/>
    <s v="Bart Pistole"/>
    <s v="Corporate"/>
    <s v="United States"/>
    <s v="Miami"/>
    <s v="Florida"/>
    <n v="33180"/>
    <s v="South"/>
    <s v="OFF-BI-10004654"/>
    <s v="Office Supplies"/>
    <s v="Binders"/>
    <s v="VariCap6 Expandable Binder"/>
    <x v="4735"/>
    <x v="3"/>
    <x v="4"/>
  </r>
  <r>
    <n v="7370"/>
    <s v="CA-2016-110345"/>
    <x v="1000"/>
    <d v="2016-03-11T00:00:00"/>
    <s v="Second Class"/>
    <s v="TG-21310"/>
    <s v="Toby Gnade"/>
    <s v="Consumer"/>
    <s v="United States"/>
    <s v="Raleigh"/>
    <s v="North Carolina"/>
    <n v="27604"/>
    <s v="South"/>
    <s v="OFF-LA-10001175"/>
    <s v="Office Supplies"/>
    <s v="Labels"/>
    <s v="Avery 514"/>
    <x v="871"/>
    <x v="1"/>
    <x v="29"/>
  </r>
  <r>
    <n v="7371"/>
    <s v="CA-2015-107769"/>
    <x v="919"/>
    <d v="2015-11-01T00:00:00"/>
    <s v="Standard Class"/>
    <s v="BT-11395"/>
    <s v="Bill Tyler"/>
    <s v="Corporate"/>
    <s v="United States"/>
    <s v="Garden City"/>
    <s v="Kansas"/>
    <n v="67846"/>
    <s v="Central"/>
    <s v="TEC-PH-10001336"/>
    <s v="Technology"/>
    <s v="Phones"/>
    <s v="Digium D40 VoIP phone"/>
    <x v="2018"/>
    <x v="2"/>
    <x v="18"/>
  </r>
  <r>
    <n v="7372"/>
    <s v="US-2018-123862"/>
    <x v="363"/>
    <d v="2018-01-09T00:00:00"/>
    <s v="Second Class"/>
    <s v="JF-15190"/>
    <s v="Jamie Frazer"/>
    <s v="Consumer"/>
    <s v="United States"/>
    <s v="Long Beach"/>
    <s v="California"/>
    <n v="90805"/>
    <s v="West"/>
    <s v="OFF-ST-10000760"/>
    <s v="Office Supplies"/>
    <s v="Storage"/>
    <s v="Eldon Fold 'N Roll Cart System"/>
    <x v="4736"/>
    <x v="3"/>
    <x v="44"/>
  </r>
  <r>
    <n v="7373"/>
    <s v="US-2018-123862"/>
    <x v="363"/>
    <d v="2018-01-09T00:00:00"/>
    <s v="Second Class"/>
    <s v="JF-15190"/>
    <s v="Jamie Frazer"/>
    <s v="Consumer"/>
    <s v="United States"/>
    <s v="Long Beach"/>
    <s v="California"/>
    <n v="90805"/>
    <s v="West"/>
    <s v="OFF-ST-10002301"/>
    <s v="Office Supplies"/>
    <s v="Storage"/>
    <s v="Tennsco Commercial Shelving"/>
    <x v="4737"/>
    <x v="3"/>
    <x v="44"/>
  </r>
  <r>
    <n v="7374"/>
    <s v="US-2018-123862"/>
    <x v="363"/>
    <d v="2018-01-09T00:00:00"/>
    <s v="Second Class"/>
    <s v="JF-15190"/>
    <s v="Jamie Frazer"/>
    <s v="Consumer"/>
    <s v="United States"/>
    <s v="Long Beach"/>
    <s v="California"/>
    <n v="90805"/>
    <s v="West"/>
    <s v="OFF-SU-10004884"/>
    <s v="Office Supplies"/>
    <s v="Supplies"/>
    <s v="Acme Galleria Hot Forged Steel Scissors with Colored Handles"/>
    <x v="4738"/>
    <x v="3"/>
    <x v="44"/>
  </r>
  <r>
    <n v="7375"/>
    <s v="US-2018-123862"/>
    <x v="363"/>
    <d v="2018-01-09T00:00:00"/>
    <s v="Second Class"/>
    <s v="JF-15190"/>
    <s v="Jamie Frazer"/>
    <s v="Consumer"/>
    <s v="United States"/>
    <s v="Long Beach"/>
    <s v="California"/>
    <n v="90805"/>
    <s v="West"/>
    <s v="OFF-FA-10003112"/>
    <s v="Office Supplies"/>
    <s v="Fasteners"/>
    <s v="Staples"/>
    <x v="2766"/>
    <x v="3"/>
    <x v="44"/>
  </r>
  <r>
    <n v="7376"/>
    <s v="CA-2018-100580"/>
    <x v="802"/>
    <d v="2018-08-20T00:00:00"/>
    <s v="Standard Class"/>
    <s v="MK-17905"/>
    <s v="Michael Kennedy"/>
    <s v="Corporate"/>
    <s v="United States"/>
    <s v="San Diego"/>
    <s v="California"/>
    <n v="92037"/>
    <s v="West"/>
    <s v="OFF-BI-10000069"/>
    <s v="Office Supplies"/>
    <s v="Binders"/>
    <s v="GBC Prepunched Paper, 19-Hole, for Binding Systems, 24-lb"/>
    <x v="4739"/>
    <x v="3"/>
    <x v="43"/>
  </r>
  <r>
    <n v="7377"/>
    <s v="US-2018-145597"/>
    <x v="808"/>
    <d v="2018-11-05T00:00:00"/>
    <s v="First Class"/>
    <s v="GG-14650"/>
    <s v="Greg Guthrie"/>
    <s v="Corporate"/>
    <s v="United States"/>
    <s v="Bloomington"/>
    <s v="Illinois"/>
    <n v="61701"/>
    <s v="Central"/>
    <s v="OFF-AR-10001958"/>
    <s v="Office Supplies"/>
    <s v="Art"/>
    <s v="Stanley Bostitch Contemporary Electric Pencil Sharpeners"/>
    <x v="4740"/>
    <x v="3"/>
    <x v="23"/>
  </r>
  <r>
    <n v="7378"/>
    <s v="CA-2015-132787"/>
    <x v="111"/>
    <d v="2015-09-23T00:00:00"/>
    <s v="Standard Class"/>
    <s v="MC-18130"/>
    <s v="Mike Caudle"/>
    <s v="Corporate"/>
    <s v="United States"/>
    <s v="Seattle"/>
    <s v="Washington"/>
    <n v="98115"/>
    <s v="West"/>
    <s v="OFF-ST-10001321"/>
    <s v="Office Supplies"/>
    <s v="Storage"/>
    <s v="Decoflex Hanging Personal Folder File, Blue"/>
    <x v="448"/>
    <x v="2"/>
    <x v="30"/>
  </r>
  <r>
    <n v="7379"/>
    <s v="CA-2016-136224"/>
    <x v="70"/>
    <d v="2016-05-31T00:00:00"/>
    <s v="Same Day"/>
    <s v="ML-18265"/>
    <s v="Muhammed Lee"/>
    <s v="Consumer"/>
    <s v="United States"/>
    <s v="Fayetteville"/>
    <s v="North Carolina"/>
    <n v="28314"/>
    <s v="South"/>
    <s v="OFF-AR-10003504"/>
    <s v="Office Supplies"/>
    <s v="Art"/>
    <s v="Newell 347"/>
    <x v="1495"/>
    <x v="1"/>
    <x v="33"/>
  </r>
  <r>
    <n v="7380"/>
    <s v="CA-2017-105732"/>
    <x v="1160"/>
    <d v="2017-09-18T00:00:00"/>
    <s v="Standard Class"/>
    <s v="AG-10270"/>
    <s v="Alejandro Grove"/>
    <s v="Consumer"/>
    <s v="United States"/>
    <s v="Omaha"/>
    <s v="Nebraska"/>
    <n v="68104"/>
    <s v="Central"/>
    <s v="OFF-ST-10000419"/>
    <s v="Office Supplies"/>
    <s v="Storage"/>
    <s v="Rogers Jumbo File, Granite"/>
    <x v="1344"/>
    <x v="0"/>
    <x v="21"/>
  </r>
  <r>
    <n v="7381"/>
    <s v="CA-2017-105732"/>
    <x v="1160"/>
    <d v="2017-09-18T00:00:00"/>
    <s v="Standard Class"/>
    <s v="AG-10270"/>
    <s v="Alejandro Grove"/>
    <s v="Consumer"/>
    <s v="United States"/>
    <s v="Omaha"/>
    <s v="Nebraska"/>
    <n v="68104"/>
    <s v="Central"/>
    <s v="OFF-LA-10004559"/>
    <s v="Office Supplies"/>
    <s v="Labels"/>
    <s v="Avery 49"/>
    <x v="928"/>
    <x v="0"/>
    <x v="21"/>
  </r>
  <r>
    <n v="7382"/>
    <s v="CA-2017-105732"/>
    <x v="1160"/>
    <d v="2017-09-18T00:00:00"/>
    <s v="Standard Class"/>
    <s v="AG-10270"/>
    <s v="Alejandro Grove"/>
    <s v="Consumer"/>
    <s v="United States"/>
    <s v="Omaha"/>
    <s v="Nebraska"/>
    <n v="68104"/>
    <s v="Central"/>
    <s v="TEC-PH-10001644"/>
    <s v="Technology"/>
    <s v="Phones"/>
    <s v="BlueLounge Milo Smartphone Stand, White/Metallic"/>
    <x v="179"/>
    <x v="0"/>
    <x v="21"/>
  </r>
  <r>
    <n v="7383"/>
    <s v="CA-2017-105732"/>
    <x v="1160"/>
    <d v="2017-09-18T00:00:00"/>
    <s v="Standard Class"/>
    <s v="AG-10270"/>
    <s v="Alejandro Grove"/>
    <s v="Consumer"/>
    <s v="United States"/>
    <s v="Omaha"/>
    <s v="Nebraska"/>
    <n v="68104"/>
    <s v="Central"/>
    <s v="OFF-SU-10004782"/>
    <s v="Office Supplies"/>
    <s v="Supplies"/>
    <s v="Elite 5&quot; Scissors"/>
    <x v="2877"/>
    <x v="0"/>
    <x v="21"/>
  </r>
  <r>
    <n v="7384"/>
    <s v="CA-2017-105732"/>
    <x v="1160"/>
    <d v="2017-09-18T00:00:00"/>
    <s v="Standard Class"/>
    <s v="AG-10270"/>
    <s v="Alejandro Grove"/>
    <s v="Consumer"/>
    <s v="United States"/>
    <s v="Omaha"/>
    <s v="Nebraska"/>
    <n v="68104"/>
    <s v="Central"/>
    <s v="OFF-PA-10002250"/>
    <s v="Office Supplies"/>
    <s v="Paper"/>
    <s v="Things To Do Today Pad"/>
    <x v="1200"/>
    <x v="0"/>
    <x v="21"/>
  </r>
  <r>
    <n v="7385"/>
    <s v="CA-2017-105732"/>
    <x v="1160"/>
    <d v="2017-09-18T00:00:00"/>
    <s v="Standard Class"/>
    <s v="AG-10270"/>
    <s v="Alejandro Grove"/>
    <s v="Consumer"/>
    <s v="United States"/>
    <s v="Omaha"/>
    <s v="Nebraska"/>
    <n v="68104"/>
    <s v="Central"/>
    <s v="OFF-AP-10001394"/>
    <s v="Office Supplies"/>
    <s v="Appliances"/>
    <s v="Harmony Air Purifier"/>
    <x v="4741"/>
    <x v="0"/>
    <x v="21"/>
  </r>
  <r>
    <n v="7386"/>
    <s v="CA-2017-105732"/>
    <x v="1160"/>
    <d v="2017-09-18T00:00:00"/>
    <s v="Standard Class"/>
    <s v="AG-10270"/>
    <s v="Alejandro Grove"/>
    <s v="Consumer"/>
    <s v="United States"/>
    <s v="Omaha"/>
    <s v="Nebraska"/>
    <n v="68104"/>
    <s v="Central"/>
    <s v="OFF-PA-10001838"/>
    <s v="Office Supplies"/>
    <s v="Paper"/>
    <s v="Adams Telephone Message Book W/Dividers/Space For Phone Numbers, 5 1/4&quot;X8 1/2&quot;, 300/Messages"/>
    <x v="4459"/>
    <x v="0"/>
    <x v="21"/>
  </r>
  <r>
    <n v="7387"/>
    <s v="CA-2017-105732"/>
    <x v="1160"/>
    <d v="2017-09-18T00:00:00"/>
    <s v="Standard Class"/>
    <s v="AG-10270"/>
    <s v="Alejandro Grove"/>
    <s v="Consumer"/>
    <s v="United States"/>
    <s v="Omaha"/>
    <s v="Nebraska"/>
    <n v="68104"/>
    <s v="Central"/>
    <s v="OFF-ST-10004340"/>
    <s v="Office Supplies"/>
    <s v="Storage"/>
    <s v="Fellowes Mobile File Cart, Black"/>
    <x v="3026"/>
    <x v="0"/>
    <x v="21"/>
  </r>
  <r>
    <n v="7388"/>
    <s v="CA-2017-105732"/>
    <x v="1160"/>
    <d v="2017-09-18T00:00:00"/>
    <s v="Standard Class"/>
    <s v="AG-10270"/>
    <s v="Alejandro Grove"/>
    <s v="Consumer"/>
    <s v="United States"/>
    <s v="Omaha"/>
    <s v="Nebraska"/>
    <n v="68104"/>
    <s v="Central"/>
    <s v="FUR-FU-10003664"/>
    <s v="Furniture"/>
    <s v="Furnishings"/>
    <s v="Electrix Architect's Clamp-On Swing Arm Lamp, Black"/>
    <x v="4742"/>
    <x v="0"/>
    <x v="21"/>
  </r>
  <r>
    <n v="7389"/>
    <s v="CA-2017-105732"/>
    <x v="1160"/>
    <d v="2017-09-18T00:00:00"/>
    <s v="Standard Class"/>
    <s v="AG-10270"/>
    <s v="Alejandro Grove"/>
    <s v="Consumer"/>
    <s v="United States"/>
    <s v="Omaha"/>
    <s v="Nebraska"/>
    <n v="68104"/>
    <s v="Central"/>
    <s v="TEC-PH-10004897"/>
    <s v="Technology"/>
    <s v="Phones"/>
    <s v="Mediabridge Sport Armband iPhone 5s"/>
    <x v="2030"/>
    <x v="0"/>
    <x v="21"/>
  </r>
  <r>
    <n v="7390"/>
    <s v="CA-2018-108035"/>
    <x v="1161"/>
    <d v="2018-12-03T00:00:00"/>
    <s v="Standard Class"/>
    <s v="TT-21070"/>
    <s v="Ted Trevino"/>
    <s v="Consumer"/>
    <s v="United States"/>
    <s v="Chattanooga"/>
    <s v="Tennessee"/>
    <n v="37421"/>
    <s v="South"/>
    <s v="FUR-CH-10000454"/>
    <s v="Furniture"/>
    <s v="Chairs"/>
    <s v="Hon Deluxe Fabric Upholstered Stacking Chairs, Rounded Back"/>
    <x v="4743"/>
    <x v="3"/>
    <x v="23"/>
  </r>
  <r>
    <n v="7391"/>
    <s v="CA-2018-108035"/>
    <x v="1161"/>
    <d v="2018-12-03T00:00:00"/>
    <s v="Standard Class"/>
    <s v="TT-21070"/>
    <s v="Ted Trevino"/>
    <s v="Consumer"/>
    <s v="United States"/>
    <s v="Chattanooga"/>
    <s v="Tennessee"/>
    <n v="37421"/>
    <s v="South"/>
    <s v="FUR-FU-10004017"/>
    <s v="Furniture"/>
    <s v="Furnishings"/>
    <s v="Executive Impressions 13&quot; Chairman Wall Clock"/>
    <x v="4744"/>
    <x v="3"/>
    <x v="23"/>
  </r>
  <r>
    <n v="7392"/>
    <s v="CA-2018-160031"/>
    <x v="769"/>
    <d v="2018-12-07T00:00:00"/>
    <s v="Second Class"/>
    <s v="LT-16765"/>
    <s v="Larry Tron"/>
    <s v="Consumer"/>
    <s v="United States"/>
    <s v="Fairfield"/>
    <s v="Ohio"/>
    <n v="45014"/>
    <s v="East"/>
    <s v="OFF-PA-10000241"/>
    <s v="Office Supplies"/>
    <s v="Paper"/>
    <s v="IBM Multi-Purpose Copy Paper, 8 1/2 x 11&quot;, Case"/>
    <x v="1339"/>
    <x v="3"/>
    <x v="22"/>
  </r>
  <r>
    <n v="7393"/>
    <s v="CA-2018-147844"/>
    <x v="743"/>
    <d v="2018-05-06T00:00:00"/>
    <s v="Standard Class"/>
    <s v="DD-13570"/>
    <s v="Dorothy Dickinson"/>
    <s v="Consumer"/>
    <s v="United States"/>
    <s v="Los Angeles"/>
    <s v="California"/>
    <n v="90049"/>
    <s v="West"/>
    <s v="OFF-PA-10003016"/>
    <s v="Office Supplies"/>
    <s v="Paper"/>
    <s v="Adams &quot;While You Were Out&quot; Message Pads"/>
    <x v="2195"/>
    <x v="3"/>
    <x v="24"/>
  </r>
  <r>
    <n v="7394"/>
    <s v="CA-2018-147844"/>
    <x v="743"/>
    <d v="2018-05-06T00:00:00"/>
    <s v="Standard Class"/>
    <s v="DD-13570"/>
    <s v="Dorothy Dickinson"/>
    <s v="Consumer"/>
    <s v="United States"/>
    <s v="Los Angeles"/>
    <s v="California"/>
    <n v="90049"/>
    <s v="West"/>
    <s v="OFF-AR-10001615"/>
    <s v="Office Supplies"/>
    <s v="Art"/>
    <s v="Newell 34"/>
    <x v="423"/>
    <x v="3"/>
    <x v="24"/>
  </r>
  <r>
    <n v="7395"/>
    <s v="CA-2018-147844"/>
    <x v="743"/>
    <d v="2018-05-06T00:00:00"/>
    <s v="Standard Class"/>
    <s v="DD-13570"/>
    <s v="Dorothy Dickinson"/>
    <s v="Consumer"/>
    <s v="United States"/>
    <s v="Los Angeles"/>
    <s v="California"/>
    <n v="90049"/>
    <s v="West"/>
    <s v="OFF-PA-10002713"/>
    <s v="Office Supplies"/>
    <s v="Paper"/>
    <s v="Adams Phone Message Book, 200 Message Capacity, 8 1/16â€ x 11â€"/>
    <x v="340"/>
    <x v="3"/>
    <x v="24"/>
  </r>
  <r>
    <n v="7396"/>
    <s v="CA-2017-110975"/>
    <x v="591"/>
    <d v="2017-12-30T00:00:00"/>
    <s v="Standard Class"/>
    <s v="DB-12970"/>
    <s v="Darren Budd"/>
    <s v="Corporate"/>
    <s v="United States"/>
    <s v="New York City"/>
    <s v="New York"/>
    <n v="10024"/>
    <s v="East"/>
    <s v="FUR-TA-10002958"/>
    <s v="Furniture"/>
    <s v="Tables"/>
    <s v="Bevis Oval Conference Table, Walnut"/>
    <x v="4053"/>
    <x v="0"/>
    <x v="5"/>
  </r>
  <r>
    <n v="7397"/>
    <s v="CA-2017-110975"/>
    <x v="591"/>
    <d v="2017-12-30T00:00:00"/>
    <s v="Standard Class"/>
    <s v="DB-12970"/>
    <s v="Darren Budd"/>
    <s v="Corporate"/>
    <s v="United States"/>
    <s v="New York City"/>
    <s v="New York"/>
    <n v="10024"/>
    <s v="East"/>
    <s v="FUR-CH-10003746"/>
    <s v="Furniture"/>
    <s v="Chairs"/>
    <s v="Hon 4070 Series Pagoda Round Back Stacking Chairs"/>
    <x v="4745"/>
    <x v="0"/>
    <x v="5"/>
  </r>
  <r>
    <n v="7398"/>
    <s v="CA-2015-141649"/>
    <x v="587"/>
    <d v="2015-09-30T00:00:00"/>
    <s v="Same Day"/>
    <s v="DM-12955"/>
    <s v="Dario Medina"/>
    <s v="Corporate"/>
    <s v="United States"/>
    <s v="Fairfield"/>
    <s v="Ohio"/>
    <n v="45014"/>
    <s v="East"/>
    <s v="OFF-AP-10003217"/>
    <s v="Office Supplies"/>
    <s v="Appliances"/>
    <s v="Eureka Sanitaire  Commercial Upright"/>
    <x v="4746"/>
    <x v="2"/>
    <x v="30"/>
  </r>
  <r>
    <n v="7399"/>
    <s v="CA-2015-124807"/>
    <x v="136"/>
    <d v="2015-07-15T00:00:00"/>
    <s v="Second Class"/>
    <s v="ME-17725"/>
    <s v="Max Engle"/>
    <s v="Consumer"/>
    <s v="United States"/>
    <s v="Chicago"/>
    <s v="Illinois"/>
    <n v="60610"/>
    <s v="Central"/>
    <s v="OFF-PA-10001526"/>
    <s v="Office Supplies"/>
    <s v="Paper"/>
    <s v="Xerox 1949"/>
    <x v="4747"/>
    <x v="2"/>
    <x v="39"/>
  </r>
  <r>
    <n v="7400"/>
    <s v="CA-2015-124807"/>
    <x v="136"/>
    <d v="2015-07-15T00:00:00"/>
    <s v="Second Class"/>
    <s v="ME-17725"/>
    <s v="Max Engle"/>
    <s v="Consumer"/>
    <s v="United States"/>
    <s v="Chicago"/>
    <s v="Illinois"/>
    <n v="60610"/>
    <s v="Central"/>
    <s v="TEC-AC-10002857"/>
    <s v="Technology"/>
    <s v="Accessories"/>
    <s v="Verbatim 25 GB 6x Blu-ray Single Layer Recordable Disc, 1/Pack"/>
    <x v="4748"/>
    <x v="2"/>
    <x v="39"/>
  </r>
  <r>
    <n v="7401"/>
    <s v="CA-2017-110009"/>
    <x v="162"/>
    <d v="2017-09-13T00:00:00"/>
    <s v="Standard Class"/>
    <s v="TR-21325"/>
    <s v="Toby Ritter"/>
    <s v="Consumer"/>
    <s v="United States"/>
    <s v="Seattle"/>
    <s v="Washington"/>
    <n v="98103"/>
    <s v="West"/>
    <s v="FUR-FU-10003039"/>
    <s v="Furniture"/>
    <s v="Furnishings"/>
    <s v="Howard Miller 11-1/2&quot; Diameter Grantwood Wall Clock"/>
    <x v="3474"/>
    <x v="0"/>
    <x v="21"/>
  </r>
  <r>
    <n v="7402"/>
    <s v="CA-2017-110009"/>
    <x v="162"/>
    <d v="2017-09-13T00:00:00"/>
    <s v="Standard Class"/>
    <s v="TR-21325"/>
    <s v="Toby Ritter"/>
    <s v="Consumer"/>
    <s v="United States"/>
    <s v="Seattle"/>
    <s v="Washington"/>
    <n v="98103"/>
    <s v="West"/>
    <s v="OFF-PA-10002615"/>
    <s v="Office Supplies"/>
    <s v="Paper"/>
    <s v="Ampad Gold Fibre Wirebound Steno Books, 6&quot; x 9&quot;, Gregg Ruled"/>
    <x v="4749"/>
    <x v="0"/>
    <x v="21"/>
  </r>
  <r>
    <n v="7403"/>
    <s v="CA-2018-168172"/>
    <x v="634"/>
    <d v="2018-08-10T00:00:00"/>
    <s v="Standard Class"/>
    <s v="SH-20395"/>
    <s v="Shahid Hopkins"/>
    <s v="Consumer"/>
    <s v="United States"/>
    <s v="New York City"/>
    <s v="New York"/>
    <n v="10011"/>
    <s v="East"/>
    <s v="OFF-SU-10002573"/>
    <s v="Office Supplies"/>
    <s v="Supplies"/>
    <s v="Acme 10&quot; Easy Grip Assistive Scissors"/>
    <x v="375"/>
    <x v="3"/>
    <x v="43"/>
  </r>
  <r>
    <n v="7404"/>
    <s v="CA-2016-100146"/>
    <x v="263"/>
    <d v="2016-05-19T00:00:00"/>
    <s v="Standard Class"/>
    <s v="CB-12535"/>
    <s v="Claudia Bergmann"/>
    <s v="Corporate"/>
    <s v="United States"/>
    <s v="Camarillo"/>
    <s v="California"/>
    <n v="93010"/>
    <s v="West"/>
    <s v="FUR-BO-10004015"/>
    <s v="Furniture"/>
    <s v="Bookcases"/>
    <s v="Bush Andora Bookcase, Maple/Graphite Gray Finish"/>
    <x v="4750"/>
    <x v="1"/>
    <x v="33"/>
  </r>
  <r>
    <n v="7405"/>
    <s v="CA-2016-100146"/>
    <x v="263"/>
    <d v="2016-05-19T00:00:00"/>
    <s v="Standard Class"/>
    <s v="CB-12535"/>
    <s v="Claudia Bergmann"/>
    <s v="Corporate"/>
    <s v="United States"/>
    <s v="Camarillo"/>
    <s v="California"/>
    <n v="93010"/>
    <s v="West"/>
    <s v="FUR-FU-10001979"/>
    <s v="Furniture"/>
    <s v="Furnishings"/>
    <s v="Dana Halogen Swing-Arm Architect Lamp"/>
    <x v="4751"/>
    <x v="1"/>
    <x v="33"/>
  </r>
  <r>
    <n v="7406"/>
    <s v="CA-2016-100146"/>
    <x v="263"/>
    <d v="2016-05-19T00:00:00"/>
    <s v="Standard Class"/>
    <s v="CB-12535"/>
    <s v="Claudia Bergmann"/>
    <s v="Corporate"/>
    <s v="United States"/>
    <s v="Camarillo"/>
    <s v="California"/>
    <n v="93010"/>
    <s v="West"/>
    <s v="FUR-CH-10003833"/>
    <s v="Furniture"/>
    <s v="Chairs"/>
    <s v="Novimex Fabric Task Chair"/>
    <x v="1892"/>
    <x v="1"/>
    <x v="33"/>
  </r>
  <r>
    <n v="7407"/>
    <s v="CA-2016-100146"/>
    <x v="263"/>
    <d v="2016-05-19T00:00:00"/>
    <s v="Standard Class"/>
    <s v="CB-12535"/>
    <s v="Claudia Bergmann"/>
    <s v="Corporate"/>
    <s v="United States"/>
    <s v="Camarillo"/>
    <s v="California"/>
    <n v="93010"/>
    <s v="West"/>
    <s v="FUR-CH-10004495"/>
    <s v="Furniture"/>
    <s v="Chairs"/>
    <s v="Global Leather and Oak Executive Chair, Black"/>
    <x v="938"/>
    <x v="1"/>
    <x v="33"/>
  </r>
  <r>
    <n v="7408"/>
    <s v="CA-2018-152079"/>
    <x v="176"/>
    <d v="2018-01-21T00:00:00"/>
    <s v="First Class"/>
    <s v="ML-17410"/>
    <s v="Maris LaWare"/>
    <s v="Consumer"/>
    <s v="United States"/>
    <s v="Chicago"/>
    <s v="Illinois"/>
    <n v="60653"/>
    <s v="Central"/>
    <s v="OFF-LA-10001613"/>
    <s v="Office Supplies"/>
    <s v="Labels"/>
    <s v="Avery File Folder Labels"/>
    <x v="132"/>
    <x v="3"/>
    <x v="44"/>
  </r>
  <r>
    <n v="7409"/>
    <s v="CA-2017-129728"/>
    <x v="198"/>
    <d v="2017-06-06T00:00:00"/>
    <s v="Standard Class"/>
    <s v="JG-15310"/>
    <s v="Jason Gross"/>
    <s v="Corporate"/>
    <s v="United States"/>
    <s v="Los Angeles"/>
    <s v="California"/>
    <n v="90032"/>
    <s v="West"/>
    <s v="FUR-FU-10003247"/>
    <s v="Furniture"/>
    <s v="Furnishings"/>
    <s v="36X48 HARDFLOOR CHAIRMAT"/>
    <x v="4752"/>
    <x v="0"/>
    <x v="35"/>
  </r>
  <r>
    <n v="7410"/>
    <s v="CA-2015-121769"/>
    <x v="918"/>
    <d v="2015-04-12T00:00:00"/>
    <s v="Standard Class"/>
    <s v="JS-15880"/>
    <s v="John Stevenson"/>
    <s v="Consumer"/>
    <s v="United States"/>
    <s v="Toledo"/>
    <s v="Ohio"/>
    <n v="43615"/>
    <s v="East"/>
    <s v="FUR-TA-10004442"/>
    <s v="Furniture"/>
    <s v="Tables"/>
    <s v="Riverside Furniture Stanwyck Manor Table Series"/>
    <x v="4753"/>
    <x v="2"/>
    <x v="41"/>
  </r>
  <r>
    <n v="7411"/>
    <s v="CA-2015-103058"/>
    <x v="149"/>
    <d v="2015-07-24T00:00:00"/>
    <s v="First Class"/>
    <s v="AG-10270"/>
    <s v="Alejandro Grove"/>
    <s v="Consumer"/>
    <s v="United States"/>
    <s v="New York City"/>
    <s v="New York"/>
    <n v="10011"/>
    <s v="East"/>
    <s v="TEC-AC-10001314"/>
    <s v="Technology"/>
    <s v="Accessories"/>
    <s v="Case Logic 2.4GHz Wireless Keyboard"/>
    <x v="2564"/>
    <x v="2"/>
    <x v="39"/>
  </r>
  <r>
    <n v="7412"/>
    <s v="CA-2018-121125"/>
    <x v="1109"/>
    <d v="2018-06-03T00:00:00"/>
    <s v="Standard Class"/>
    <s v="MG-17890"/>
    <s v="Michael Granlund"/>
    <s v="Home Office"/>
    <s v="United States"/>
    <s v="Tigard"/>
    <s v="Oregon"/>
    <n v="97224"/>
    <s v="West"/>
    <s v="TEC-PH-10001619"/>
    <s v="Technology"/>
    <s v="Phones"/>
    <s v="LG G3"/>
    <x v="2356"/>
    <x v="3"/>
    <x v="24"/>
  </r>
  <r>
    <n v="7413"/>
    <s v="CA-2018-121125"/>
    <x v="1109"/>
    <d v="2018-06-03T00:00:00"/>
    <s v="Standard Class"/>
    <s v="MG-17890"/>
    <s v="Michael Granlund"/>
    <s v="Home Office"/>
    <s v="United States"/>
    <s v="Tigard"/>
    <s v="Oregon"/>
    <n v="97224"/>
    <s v="West"/>
    <s v="TEC-AC-10002323"/>
    <s v="Technology"/>
    <s v="Accessories"/>
    <s v="SanDisk Ultra 32 GB MicroSDHC Class 10 Memory Card"/>
    <x v="1424"/>
    <x v="3"/>
    <x v="24"/>
  </r>
  <r>
    <n v="7414"/>
    <s v="CA-2018-121125"/>
    <x v="1109"/>
    <d v="2018-06-03T00:00:00"/>
    <s v="Standard Class"/>
    <s v="MG-17890"/>
    <s v="Michael Granlund"/>
    <s v="Home Office"/>
    <s v="United States"/>
    <s v="Tigard"/>
    <s v="Oregon"/>
    <n v="97224"/>
    <s v="West"/>
    <s v="FUR-FU-10000820"/>
    <s v="Furniture"/>
    <s v="Furnishings"/>
    <s v="Tensor Brushed Steel Torchiere Floor Lamp"/>
    <x v="4754"/>
    <x v="3"/>
    <x v="24"/>
  </r>
  <r>
    <n v="7415"/>
    <s v="US-2017-114013"/>
    <x v="69"/>
    <d v="2017-03-15T00:00:00"/>
    <s v="Second Class"/>
    <s v="SC-20770"/>
    <s v="Stewart Carmichael"/>
    <s v="Corporate"/>
    <s v="United States"/>
    <s v="Philadelphia"/>
    <s v="Pennsylvania"/>
    <n v="19134"/>
    <s v="East"/>
    <s v="FUR-CH-10004287"/>
    <s v="Furniture"/>
    <s v="Chairs"/>
    <s v="SAFCO Arco Folding Chair"/>
    <x v="4755"/>
    <x v="0"/>
    <x v="17"/>
  </r>
  <r>
    <n v="7416"/>
    <s v="US-2017-114013"/>
    <x v="69"/>
    <d v="2017-03-15T00:00:00"/>
    <s v="Second Class"/>
    <s v="SC-20770"/>
    <s v="Stewart Carmichael"/>
    <s v="Corporate"/>
    <s v="United States"/>
    <s v="Philadelphia"/>
    <s v="Pennsylvania"/>
    <n v="19134"/>
    <s v="East"/>
    <s v="TEC-AC-10000474"/>
    <s v="Technology"/>
    <s v="Accessories"/>
    <s v="Kensington Expert Mouse Optical USB Trackball for PC or Mac"/>
    <x v="4756"/>
    <x v="0"/>
    <x v="17"/>
  </r>
  <r>
    <n v="7417"/>
    <s v="US-2017-114013"/>
    <x v="69"/>
    <d v="2017-03-15T00:00:00"/>
    <s v="Second Class"/>
    <s v="SC-20770"/>
    <s v="Stewart Carmichael"/>
    <s v="Corporate"/>
    <s v="United States"/>
    <s v="Philadelphia"/>
    <s v="Pennsylvania"/>
    <n v="19134"/>
    <s v="East"/>
    <s v="TEC-PH-10001494"/>
    <s v="Technology"/>
    <s v="Phones"/>
    <s v="Polycom CX600 IP Phone VoIP phone"/>
    <x v="4757"/>
    <x v="0"/>
    <x v="17"/>
  </r>
  <r>
    <n v="7418"/>
    <s v="US-2017-114013"/>
    <x v="69"/>
    <d v="2017-03-15T00:00:00"/>
    <s v="Second Class"/>
    <s v="SC-20770"/>
    <s v="Stewart Carmichael"/>
    <s v="Corporate"/>
    <s v="United States"/>
    <s v="Philadelphia"/>
    <s v="Pennsylvania"/>
    <n v="19134"/>
    <s v="East"/>
    <s v="OFF-PA-10004996"/>
    <s v="Office Supplies"/>
    <s v="Paper"/>
    <s v="Speediset Carbonless Redi-Letter 7&quot; x 8 1/2&quot;"/>
    <x v="4758"/>
    <x v="0"/>
    <x v="17"/>
  </r>
  <r>
    <n v="7419"/>
    <s v="US-2017-114013"/>
    <x v="69"/>
    <d v="2017-03-15T00:00:00"/>
    <s v="Second Class"/>
    <s v="SC-20770"/>
    <s v="Stewart Carmichael"/>
    <s v="Corporate"/>
    <s v="United States"/>
    <s v="Philadelphia"/>
    <s v="Pennsylvania"/>
    <n v="19134"/>
    <s v="East"/>
    <s v="OFF-BI-10004318"/>
    <s v="Office Supplies"/>
    <s v="Binders"/>
    <s v="Ibico EB-19 Dual Function Manual Binding System"/>
    <x v="4759"/>
    <x v="0"/>
    <x v="17"/>
  </r>
  <r>
    <n v="7420"/>
    <s v="US-2017-114013"/>
    <x v="69"/>
    <d v="2017-03-15T00:00:00"/>
    <s v="Second Class"/>
    <s v="SC-20770"/>
    <s v="Stewart Carmichael"/>
    <s v="Corporate"/>
    <s v="United States"/>
    <s v="Philadelphia"/>
    <s v="Pennsylvania"/>
    <n v="19134"/>
    <s v="East"/>
    <s v="OFF-ST-10002574"/>
    <s v="Office Supplies"/>
    <s v="Storage"/>
    <s v="SAFCO Commercial Wire Shelving, Black"/>
    <x v="1183"/>
    <x v="0"/>
    <x v="17"/>
  </r>
  <r>
    <n v="7421"/>
    <s v="US-2017-114013"/>
    <x v="69"/>
    <d v="2017-03-15T00:00:00"/>
    <s v="Second Class"/>
    <s v="SC-20770"/>
    <s v="Stewart Carmichael"/>
    <s v="Corporate"/>
    <s v="United States"/>
    <s v="Philadelphia"/>
    <s v="Pennsylvania"/>
    <n v="19134"/>
    <s v="East"/>
    <s v="OFF-BI-10002353"/>
    <s v="Office Supplies"/>
    <s v="Binders"/>
    <s v="GBC VeloBind Cover Sets"/>
    <x v="3697"/>
    <x v="0"/>
    <x v="17"/>
  </r>
  <r>
    <n v="7422"/>
    <s v="US-2017-114013"/>
    <x v="69"/>
    <d v="2017-03-15T00:00:00"/>
    <s v="Second Class"/>
    <s v="SC-20770"/>
    <s v="Stewart Carmichael"/>
    <s v="Corporate"/>
    <s v="United States"/>
    <s v="Philadelphia"/>
    <s v="Pennsylvania"/>
    <n v="19134"/>
    <s v="East"/>
    <s v="OFF-ST-10003641"/>
    <s v="Office Supplies"/>
    <s v="Storage"/>
    <s v="Space Solutions Industrial Galvanized Steel Shelving."/>
    <x v="4760"/>
    <x v="0"/>
    <x v="17"/>
  </r>
  <r>
    <n v="7423"/>
    <s v="US-2017-114013"/>
    <x v="69"/>
    <d v="2017-03-15T00:00:00"/>
    <s v="Second Class"/>
    <s v="SC-20770"/>
    <s v="Stewart Carmichael"/>
    <s v="Corporate"/>
    <s v="United States"/>
    <s v="Philadelphia"/>
    <s v="Pennsylvania"/>
    <n v="19134"/>
    <s v="East"/>
    <s v="TEC-MA-10001148"/>
    <s v="Technology"/>
    <s v="Machines"/>
    <s v="Okidata MB491 Multifunction Printer"/>
    <x v="4761"/>
    <x v="0"/>
    <x v="17"/>
  </r>
  <r>
    <n v="7424"/>
    <s v="CA-2018-135069"/>
    <x v="318"/>
    <d v="2018-04-14T00:00:00"/>
    <s v="Standard Class"/>
    <s v="BS-11755"/>
    <s v="Bruce Stewart"/>
    <s v="Consumer"/>
    <s v="United States"/>
    <s v="Philadelphia"/>
    <s v="Pennsylvania"/>
    <n v="19143"/>
    <s v="East"/>
    <s v="OFF-AP-10000026"/>
    <s v="Office Supplies"/>
    <s v="Appliances"/>
    <s v="Tripp Lite Isotel 6 Outlet Surge Protector with Fax/Modem Protection"/>
    <x v="4762"/>
    <x v="3"/>
    <x v="4"/>
  </r>
  <r>
    <n v="7425"/>
    <s v="CA-2018-135069"/>
    <x v="318"/>
    <d v="2018-04-14T00:00:00"/>
    <s v="Standard Class"/>
    <s v="BS-11755"/>
    <s v="Bruce Stewart"/>
    <s v="Consumer"/>
    <s v="United States"/>
    <s v="Philadelphia"/>
    <s v="Pennsylvania"/>
    <n v="19143"/>
    <s v="East"/>
    <s v="FUR-FU-10003878"/>
    <s v="Furniture"/>
    <s v="Furnishings"/>
    <s v="Linden 10&quot; Round Wall Clock, Black"/>
    <x v="1272"/>
    <x v="3"/>
    <x v="4"/>
  </r>
  <r>
    <n v="7426"/>
    <s v="CA-2017-101693"/>
    <x v="674"/>
    <d v="2017-06-27T00:00:00"/>
    <s v="Second Class"/>
    <s v="LC-17140"/>
    <s v="Logan Currie"/>
    <s v="Consumer"/>
    <s v="United States"/>
    <s v="Houston"/>
    <s v="Texas"/>
    <n v="77070"/>
    <s v="Central"/>
    <s v="FUR-CH-10001146"/>
    <s v="Furniture"/>
    <s v="Chairs"/>
    <s v="Global Value Mid-Back Manager's Chair, Gray"/>
    <x v="4763"/>
    <x v="0"/>
    <x v="1"/>
  </r>
  <r>
    <n v="7427"/>
    <s v="CA-2017-101693"/>
    <x v="674"/>
    <d v="2017-06-27T00:00:00"/>
    <s v="Second Class"/>
    <s v="LC-17140"/>
    <s v="Logan Currie"/>
    <s v="Consumer"/>
    <s v="United States"/>
    <s v="Houston"/>
    <s v="Texas"/>
    <n v="77070"/>
    <s v="Central"/>
    <s v="FUR-FU-10003919"/>
    <s v="Furniture"/>
    <s v="Furnishings"/>
    <s v="Eldon Executive Woodline II Cherry Finish Desk Accessories"/>
    <x v="4764"/>
    <x v="0"/>
    <x v="1"/>
  </r>
  <r>
    <n v="7428"/>
    <s v="US-2015-164763"/>
    <x v="461"/>
    <d v="2015-03-21T00:00:00"/>
    <s v="Standard Class"/>
    <s v="MH-17440"/>
    <s v="Mark Haberlin"/>
    <s v="Corporate"/>
    <s v="United States"/>
    <s v="Jackson"/>
    <s v="Mississippi"/>
    <n v="39212"/>
    <s v="South"/>
    <s v="OFF-BI-10000605"/>
    <s v="Office Supplies"/>
    <s v="Binders"/>
    <s v="Acco Pressboard Covers with Storage Hooks, 9 1/2&quot; x 11&quot;, Executive Red"/>
    <x v="4765"/>
    <x v="2"/>
    <x v="34"/>
  </r>
  <r>
    <n v="7429"/>
    <s v="US-2015-164763"/>
    <x v="461"/>
    <d v="2015-03-21T00:00:00"/>
    <s v="Standard Class"/>
    <s v="MH-17440"/>
    <s v="Mark Haberlin"/>
    <s v="Corporate"/>
    <s v="United States"/>
    <s v="Jackson"/>
    <s v="Mississippi"/>
    <n v="39212"/>
    <s v="South"/>
    <s v="OFF-BI-10000309"/>
    <s v="Office Supplies"/>
    <s v="Binders"/>
    <s v="GBC Twin Loop Wire Binding Elements, 9/16&quot; Spine, Black"/>
    <x v="2628"/>
    <x v="2"/>
    <x v="34"/>
  </r>
  <r>
    <n v="7430"/>
    <s v="US-2015-164763"/>
    <x v="461"/>
    <d v="2015-03-21T00:00:00"/>
    <s v="Standard Class"/>
    <s v="MH-17440"/>
    <s v="Mark Haberlin"/>
    <s v="Corporate"/>
    <s v="United States"/>
    <s v="Jackson"/>
    <s v="Mississippi"/>
    <n v="39212"/>
    <s v="South"/>
    <s v="OFF-PA-10003349"/>
    <s v="Office Supplies"/>
    <s v="Paper"/>
    <s v="Xerox 1957"/>
    <x v="91"/>
    <x v="2"/>
    <x v="34"/>
  </r>
  <r>
    <n v="7431"/>
    <s v="US-2015-164763"/>
    <x v="461"/>
    <d v="2015-03-21T00:00:00"/>
    <s v="Standard Class"/>
    <s v="MH-17440"/>
    <s v="Mark Haberlin"/>
    <s v="Corporate"/>
    <s v="United States"/>
    <s v="Jackson"/>
    <s v="Mississippi"/>
    <n v="39212"/>
    <s v="South"/>
    <s v="OFF-PA-10003063"/>
    <s v="Office Supplies"/>
    <s v="Paper"/>
    <s v="EcoTones Memo Sheets"/>
    <x v="4515"/>
    <x v="2"/>
    <x v="34"/>
  </r>
  <r>
    <n v="7432"/>
    <s v="US-2015-164763"/>
    <x v="461"/>
    <d v="2015-03-21T00:00:00"/>
    <s v="Standard Class"/>
    <s v="MH-17440"/>
    <s v="Mark Haberlin"/>
    <s v="Corporate"/>
    <s v="United States"/>
    <s v="Jackson"/>
    <s v="Mississippi"/>
    <n v="39212"/>
    <s v="South"/>
    <s v="OFF-AP-10003971"/>
    <s v="Office Supplies"/>
    <s v="Appliances"/>
    <s v="Belkin 6 Outlet Metallic Surge Strip"/>
    <x v="4591"/>
    <x v="2"/>
    <x v="34"/>
  </r>
  <r>
    <n v="7433"/>
    <s v="CA-2015-161249"/>
    <x v="128"/>
    <d v="2015-08-13T00:00:00"/>
    <s v="Standard Class"/>
    <s v="RD-19720"/>
    <s v="Roger Demir"/>
    <s v="Consumer"/>
    <s v="United States"/>
    <s v="Phoenix"/>
    <s v="Arizona"/>
    <n v="85023"/>
    <s v="West"/>
    <s v="OFF-FA-10004838"/>
    <s v="Office Supplies"/>
    <s v="Fasteners"/>
    <s v="Super Bands, 12/Pack"/>
    <x v="3743"/>
    <x v="2"/>
    <x v="9"/>
  </r>
  <r>
    <n v="7434"/>
    <s v="CA-2015-161249"/>
    <x v="128"/>
    <d v="2015-08-13T00:00:00"/>
    <s v="Standard Class"/>
    <s v="RD-19720"/>
    <s v="Roger Demir"/>
    <s v="Consumer"/>
    <s v="United States"/>
    <s v="Phoenix"/>
    <s v="Arizona"/>
    <n v="85023"/>
    <s v="West"/>
    <s v="OFF-BI-10001097"/>
    <s v="Office Supplies"/>
    <s v="Binders"/>
    <s v="Avery Hole Reinforcements"/>
    <x v="4766"/>
    <x v="2"/>
    <x v="9"/>
  </r>
  <r>
    <n v="7435"/>
    <s v="CA-2016-148180"/>
    <x v="353"/>
    <d v="2016-07-31T00:00:00"/>
    <s v="Standard Class"/>
    <s v="BP-11095"/>
    <s v="Bart Pistole"/>
    <s v="Corporate"/>
    <s v="United States"/>
    <s v="Oxnard"/>
    <s v="California"/>
    <n v="93030"/>
    <s v="West"/>
    <s v="OFF-BI-10000605"/>
    <s v="Office Supplies"/>
    <s v="Binders"/>
    <s v="Acco Pressboard Covers with Storage Hooks, 9 1/2&quot; x 11&quot;, Executive Red"/>
    <x v="1073"/>
    <x v="1"/>
    <x v="38"/>
  </r>
  <r>
    <n v="7436"/>
    <s v="CA-2016-148180"/>
    <x v="353"/>
    <d v="2016-07-31T00:00:00"/>
    <s v="Standard Class"/>
    <s v="BP-11095"/>
    <s v="Bart Pistole"/>
    <s v="Corporate"/>
    <s v="United States"/>
    <s v="Oxnard"/>
    <s v="California"/>
    <n v="93030"/>
    <s v="West"/>
    <s v="OFF-BI-10003314"/>
    <s v="Office Supplies"/>
    <s v="Binders"/>
    <s v="Tuff Stuff Recycled Round Ring Binders"/>
    <x v="4767"/>
    <x v="1"/>
    <x v="38"/>
  </r>
  <r>
    <n v="7437"/>
    <s v="CA-2016-148180"/>
    <x v="353"/>
    <d v="2016-07-31T00:00:00"/>
    <s v="Standard Class"/>
    <s v="BP-11095"/>
    <s v="Bart Pistole"/>
    <s v="Corporate"/>
    <s v="United States"/>
    <s v="Oxnard"/>
    <s v="California"/>
    <n v="93030"/>
    <s v="West"/>
    <s v="OFF-AR-10002067"/>
    <s v="Office Supplies"/>
    <s v="Art"/>
    <s v="Newell 334"/>
    <x v="1593"/>
    <x v="1"/>
    <x v="38"/>
  </r>
  <r>
    <n v="7438"/>
    <s v="CA-2015-165568"/>
    <x v="1162"/>
    <d v="2015-02-19T00:00:00"/>
    <s v="Standard Class"/>
    <s v="BF-11020"/>
    <s v="Barry FranzÃ¶sisch"/>
    <s v="Corporate"/>
    <s v="United States"/>
    <s v="Seattle"/>
    <s v="Washington"/>
    <n v="98105"/>
    <s v="West"/>
    <s v="OFF-BI-10001031"/>
    <s v="Office Supplies"/>
    <s v="Binders"/>
    <s v="Pressboard Data Binders by Wilson Jones"/>
    <x v="788"/>
    <x v="2"/>
    <x v="45"/>
  </r>
  <r>
    <n v="7439"/>
    <s v="CA-2016-145457"/>
    <x v="539"/>
    <d v="2016-03-27T00:00:00"/>
    <s v="Second Class"/>
    <s v="CP-12085"/>
    <s v="Cathy Prescott"/>
    <s v="Corporate"/>
    <s v="United States"/>
    <s v="Covington"/>
    <s v="Washington"/>
    <n v="98042"/>
    <s v="West"/>
    <s v="FUR-FU-10003832"/>
    <s v="Furniture"/>
    <s v="Furnishings"/>
    <s v="Eldon Expressions Punched Metal &amp; Wood Desk Accessories, Black &amp; Cherry"/>
    <x v="4768"/>
    <x v="1"/>
    <x v="29"/>
  </r>
  <r>
    <n v="7440"/>
    <s v="US-2018-163657"/>
    <x v="264"/>
    <d v="2018-09-06T00:00:00"/>
    <s v="Standard Class"/>
    <s v="JL-15235"/>
    <s v="Janet Lee"/>
    <s v="Consumer"/>
    <s v="United States"/>
    <s v="Los Angeles"/>
    <s v="California"/>
    <n v="90049"/>
    <s v="West"/>
    <s v="OFF-BI-10000138"/>
    <s v="Office Supplies"/>
    <s v="Binders"/>
    <s v="Acco Translucent Poly Ring Binders"/>
    <x v="690"/>
    <x v="3"/>
    <x v="15"/>
  </r>
  <r>
    <n v="7441"/>
    <s v="US-2018-163657"/>
    <x v="264"/>
    <d v="2018-09-06T00:00:00"/>
    <s v="Standard Class"/>
    <s v="JL-15235"/>
    <s v="Janet Lee"/>
    <s v="Consumer"/>
    <s v="United States"/>
    <s v="Los Angeles"/>
    <s v="California"/>
    <n v="90049"/>
    <s v="West"/>
    <s v="FUR-TA-10004607"/>
    <s v="Furniture"/>
    <s v="Tables"/>
    <s v="Hon 2111 Invitation Series Straight Table"/>
    <x v="4769"/>
    <x v="3"/>
    <x v="15"/>
  </r>
  <r>
    <n v="7442"/>
    <s v="CA-2016-120446"/>
    <x v="547"/>
    <d v="2016-11-18T00:00:00"/>
    <s v="First Class"/>
    <s v="JG-15805"/>
    <s v="John Grady"/>
    <s v="Corporate"/>
    <s v="United States"/>
    <s v="San Diego"/>
    <s v="California"/>
    <n v="92105"/>
    <s v="West"/>
    <s v="OFF-LA-10003148"/>
    <s v="Office Supplies"/>
    <s v="Labels"/>
    <s v="Avery 51"/>
    <x v="1365"/>
    <x v="1"/>
    <x v="6"/>
  </r>
  <r>
    <n v="7443"/>
    <s v="CA-2015-109932"/>
    <x v="337"/>
    <d v="2015-12-11T00:00:00"/>
    <s v="First Class"/>
    <s v="VP-21760"/>
    <s v="Victoria Pisteka"/>
    <s v="Corporate"/>
    <s v="United States"/>
    <s v="Brownsville"/>
    <s v="Texas"/>
    <n v="78521"/>
    <s v="Central"/>
    <s v="OFF-PA-10001804"/>
    <s v="Office Supplies"/>
    <s v="Paper"/>
    <s v="Xerox 195"/>
    <x v="1414"/>
    <x v="2"/>
    <x v="20"/>
  </r>
  <r>
    <n v="7444"/>
    <s v="CA-2015-109932"/>
    <x v="337"/>
    <d v="2015-12-11T00:00:00"/>
    <s v="First Class"/>
    <s v="VP-21760"/>
    <s v="Victoria Pisteka"/>
    <s v="Corporate"/>
    <s v="United States"/>
    <s v="Brownsville"/>
    <s v="Texas"/>
    <n v="78521"/>
    <s v="Central"/>
    <s v="OFF-ST-10000036"/>
    <s v="Office Supplies"/>
    <s v="Storage"/>
    <s v="Recycled Data-Pak for Archival Bound Computer Printouts, 12-1/2 x 12-1/2 x 16"/>
    <x v="4770"/>
    <x v="2"/>
    <x v="20"/>
  </r>
  <r>
    <n v="7445"/>
    <s v="CA-2018-127474"/>
    <x v="447"/>
    <d v="2018-02-07T00:00:00"/>
    <s v="Second Class"/>
    <s v="RD-19810"/>
    <s v="Ross DeVincentis"/>
    <s v="Home Office"/>
    <s v="United States"/>
    <s v="Chicago"/>
    <s v="Illinois"/>
    <n v="60610"/>
    <s v="Central"/>
    <s v="OFF-PA-10001166"/>
    <s v="Office Supplies"/>
    <s v="Paper"/>
    <s v="Xerox 2"/>
    <x v="1170"/>
    <x v="3"/>
    <x v="31"/>
  </r>
  <r>
    <n v="7446"/>
    <s v="CA-2018-127474"/>
    <x v="447"/>
    <d v="2018-02-07T00:00:00"/>
    <s v="Second Class"/>
    <s v="RD-19810"/>
    <s v="Ross DeVincentis"/>
    <s v="Home Office"/>
    <s v="United States"/>
    <s v="Chicago"/>
    <s v="Illinois"/>
    <n v="60610"/>
    <s v="Central"/>
    <s v="OFF-PA-10001033"/>
    <s v="Office Supplies"/>
    <s v="Paper"/>
    <s v="Xerox 1893"/>
    <x v="4771"/>
    <x v="3"/>
    <x v="31"/>
  </r>
  <r>
    <n v="7447"/>
    <s v="CA-2018-127474"/>
    <x v="447"/>
    <d v="2018-02-07T00:00:00"/>
    <s v="Second Class"/>
    <s v="RD-19810"/>
    <s v="Ross DeVincentis"/>
    <s v="Home Office"/>
    <s v="United States"/>
    <s v="Chicago"/>
    <s v="Illinois"/>
    <n v="60610"/>
    <s v="Central"/>
    <s v="FUR-FU-10004597"/>
    <s v="Furniture"/>
    <s v="Furnishings"/>
    <s v="Eldon Cleatmat Chair Mats for Medium Pile Carpets"/>
    <x v="496"/>
    <x v="3"/>
    <x v="31"/>
  </r>
  <r>
    <n v="7448"/>
    <s v="CA-2018-127474"/>
    <x v="447"/>
    <d v="2018-02-07T00:00:00"/>
    <s v="Second Class"/>
    <s v="RD-19810"/>
    <s v="Ross DeVincentis"/>
    <s v="Home Office"/>
    <s v="United States"/>
    <s v="Chicago"/>
    <s v="Illinois"/>
    <n v="60610"/>
    <s v="Central"/>
    <s v="OFF-PA-10000418"/>
    <s v="Office Supplies"/>
    <s v="Paper"/>
    <s v="Xerox 189"/>
    <x v="1242"/>
    <x v="3"/>
    <x v="31"/>
  </r>
  <r>
    <n v="7449"/>
    <s v="CA-2018-115448"/>
    <x v="343"/>
    <d v="2018-11-14T00:00:00"/>
    <s v="First Class"/>
    <s v="MH-18025"/>
    <s v="Michelle Huthwaite"/>
    <s v="Consumer"/>
    <s v="United States"/>
    <s v="Knoxville"/>
    <s v="Tennessee"/>
    <n v="37918"/>
    <s v="South"/>
    <s v="FUR-FU-10004090"/>
    <s v="Furniture"/>
    <s v="Furnishings"/>
    <s v="Executive Impressions 14&quot; Contract Wall Clock"/>
    <x v="4772"/>
    <x v="3"/>
    <x v="23"/>
  </r>
  <r>
    <n v="7450"/>
    <s v="CA-2018-105669"/>
    <x v="697"/>
    <d v="2018-09-22T00:00:00"/>
    <s v="Second Class"/>
    <s v="SJ-20125"/>
    <s v="Sanjit Jacobs"/>
    <s v="Home Office"/>
    <s v="United States"/>
    <s v="Houston"/>
    <s v="Texas"/>
    <n v="77036"/>
    <s v="Central"/>
    <s v="OFF-AR-10000390"/>
    <s v="Office Supplies"/>
    <s v="Art"/>
    <s v="Newell Chalk Holder"/>
    <x v="4373"/>
    <x v="3"/>
    <x v="15"/>
  </r>
  <r>
    <n v="7451"/>
    <s v="CA-2018-105669"/>
    <x v="697"/>
    <d v="2018-09-22T00:00:00"/>
    <s v="Second Class"/>
    <s v="SJ-20125"/>
    <s v="Sanjit Jacobs"/>
    <s v="Home Office"/>
    <s v="United States"/>
    <s v="Houston"/>
    <s v="Texas"/>
    <n v="77036"/>
    <s v="Central"/>
    <s v="FUR-CH-10003774"/>
    <s v="Furniture"/>
    <s v="Chairs"/>
    <s v="Global Wood Trimmed Manager's Task Chair, Khaki"/>
    <x v="2550"/>
    <x v="3"/>
    <x v="15"/>
  </r>
  <r>
    <n v="7452"/>
    <s v="CA-2018-105669"/>
    <x v="697"/>
    <d v="2018-09-22T00:00:00"/>
    <s v="Second Class"/>
    <s v="SJ-20125"/>
    <s v="Sanjit Jacobs"/>
    <s v="Home Office"/>
    <s v="United States"/>
    <s v="Houston"/>
    <s v="Texas"/>
    <n v="77036"/>
    <s v="Central"/>
    <s v="OFF-BI-10002412"/>
    <s v="Office Supplies"/>
    <s v="Binders"/>
    <s v="Wilson Jones â€œSnapâ€ Scratch Pad Binder Tool for Ring Binders"/>
    <x v="4773"/>
    <x v="3"/>
    <x v="15"/>
  </r>
  <r>
    <n v="7453"/>
    <s v="CA-2018-105669"/>
    <x v="697"/>
    <d v="2018-09-22T00:00:00"/>
    <s v="Second Class"/>
    <s v="SJ-20125"/>
    <s v="Sanjit Jacobs"/>
    <s v="Home Office"/>
    <s v="United States"/>
    <s v="Houston"/>
    <s v="Texas"/>
    <n v="77036"/>
    <s v="Central"/>
    <s v="TEC-PH-10002415"/>
    <s v="Technology"/>
    <s v="Phones"/>
    <s v="Polycom VoiceStation 500 ConferenceÂ phone"/>
    <x v="4774"/>
    <x v="3"/>
    <x v="15"/>
  </r>
  <r>
    <n v="7454"/>
    <s v="CA-2018-134796"/>
    <x v="643"/>
    <d v="2018-07-01T00:00:00"/>
    <s v="Standard Class"/>
    <s v="FM-14380"/>
    <s v="Fred McMath"/>
    <s v="Consumer"/>
    <s v="United States"/>
    <s v="Bolingbrook"/>
    <s v="Illinois"/>
    <n v="60440"/>
    <s v="Central"/>
    <s v="TEC-PH-10003505"/>
    <s v="Technology"/>
    <s v="Phones"/>
    <s v="Geemarc AmpliPOWER60"/>
    <x v="1467"/>
    <x v="3"/>
    <x v="27"/>
  </r>
  <r>
    <n v="7455"/>
    <s v="CA-2017-137743"/>
    <x v="679"/>
    <d v="2017-08-04T00:00:00"/>
    <s v="Standard Class"/>
    <s v="KH-16360"/>
    <s v="Katherine Hughes"/>
    <s v="Consumer"/>
    <s v="United States"/>
    <s v="Chicago"/>
    <s v="Illinois"/>
    <n v="60623"/>
    <s v="Central"/>
    <s v="OFF-LA-10003663"/>
    <s v="Office Supplies"/>
    <s v="Labels"/>
    <s v="Avery 498"/>
    <x v="4579"/>
    <x v="0"/>
    <x v="16"/>
  </r>
  <r>
    <n v="7456"/>
    <s v="CA-2017-137743"/>
    <x v="679"/>
    <d v="2017-08-04T00:00:00"/>
    <s v="Standard Class"/>
    <s v="KH-16360"/>
    <s v="Katherine Hughes"/>
    <s v="Consumer"/>
    <s v="United States"/>
    <s v="Chicago"/>
    <s v="Illinois"/>
    <n v="60623"/>
    <s v="Central"/>
    <s v="OFF-ST-10001780"/>
    <s v="Office Supplies"/>
    <s v="Storage"/>
    <s v="Tennsco 16-Compartment Lockers with Coat Rack"/>
    <x v="2479"/>
    <x v="0"/>
    <x v="16"/>
  </r>
  <r>
    <n v="7457"/>
    <s v="CA-2016-137974"/>
    <x v="392"/>
    <d v="2016-04-18T00:00:00"/>
    <s v="First Class"/>
    <s v="LL-16840"/>
    <s v="Lauren Leatherbury"/>
    <s v="Consumer"/>
    <s v="United States"/>
    <s v="Waynesboro"/>
    <s v="Virginia"/>
    <n v="22980"/>
    <s v="South"/>
    <s v="TEC-PH-10002033"/>
    <s v="Technology"/>
    <s v="Phones"/>
    <s v="Konftel 250 ConferenceÂ phoneÂ - Charcoal black"/>
    <x v="4775"/>
    <x v="1"/>
    <x v="19"/>
  </r>
  <r>
    <n v="7458"/>
    <s v="CA-2016-137974"/>
    <x v="392"/>
    <d v="2016-04-18T00:00:00"/>
    <s v="First Class"/>
    <s v="LL-16840"/>
    <s v="Lauren Leatherbury"/>
    <s v="Consumer"/>
    <s v="United States"/>
    <s v="Waynesboro"/>
    <s v="Virginia"/>
    <n v="22980"/>
    <s v="South"/>
    <s v="OFF-BI-10001036"/>
    <s v="Office Supplies"/>
    <s v="Binders"/>
    <s v="Cardinal EasyOpen D-Ring Binders"/>
    <x v="4776"/>
    <x v="1"/>
    <x v="19"/>
  </r>
  <r>
    <n v="7459"/>
    <s v="CA-2016-137974"/>
    <x v="392"/>
    <d v="2016-04-18T00:00:00"/>
    <s v="First Class"/>
    <s v="LL-16840"/>
    <s v="Lauren Leatherbury"/>
    <s v="Consumer"/>
    <s v="United States"/>
    <s v="Waynesboro"/>
    <s v="Virginia"/>
    <n v="22980"/>
    <s v="South"/>
    <s v="FUR-FU-10001468"/>
    <s v="Furniture"/>
    <s v="Furnishings"/>
    <s v="Tenex Antistatic Computer Chair Mats"/>
    <x v="4777"/>
    <x v="1"/>
    <x v="19"/>
  </r>
  <r>
    <n v="7460"/>
    <s v="CA-2016-137974"/>
    <x v="392"/>
    <d v="2016-04-18T00:00:00"/>
    <s v="First Class"/>
    <s v="LL-16840"/>
    <s v="Lauren Leatherbury"/>
    <s v="Consumer"/>
    <s v="United States"/>
    <s v="Waynesboro"/>
    <s v="Virginia"/>
    <n v="22980"/>
    <s v="South"/>
    <s v="FUR-BO-10001519"/>
    <s v="Furniture"/>
    <s v="Bookcases"/>
    <s v="O'Sullivan 3-Shelf Heavy-Duty Bookcases"/>
    <x v="4778"/>
    <x v="1"/>
    <x v="19"/>
  </r>
  <r>
    <n v="7461"/>
    <s v="US-2016-136987"/>
    <x v="347"/>
    <d v="2016-04-14T00:00:00"/>
    <s v="Second Class"/>
    <s v="AR-10540"/>
    <s v="Andy Reiter"/>
    <s v="Consumer"/>
    <s v="United States"/>
    <s v="Los Angeles"/>
    <s v="California"/>
    <n v="90004"/>
    <s v="West"/>
    <s v="TEC-CO-10001943"/>
    <s v="Technology"/>
    <s v="Copiers"/>
    <s v="Canon PC-428 Personal Copier"/>
    <x v="4779"/>
    <x v="1"/>
    <x v="19"/>
  </r>
  <r>
    <n v="7462"/>
    <s v="US-2016-136987"/>
    <x v="347"/>
    <d v="2016-04-14T00:00:00"/>
    <s v="Second Class"/>
    <s v="AR-10540"/>
    <s v="Andy Reiter"/>
    <s v="Consumer"/>
    <s v="United States"/>
    <s v="Los Angeles"/>
    <s v="California"/>
    <n v="90004"/>
    <s v="West"/>
    <s v="OFF-PA-10003127"/>
    <s v="Office Supplies"/>
    <s v="Paper"/>
    <s v="Easy-staple paper"/>
    <x v="4780"/>
    <x v="1"/>
    <x v="19"/>
  </r>
  <r>
    <n v="7463"/>
    <s v="CA-2016-138485"/>
    <x v="914"/>
    <d v="2016-03-01T00:00:00"/>
    <s v="Second Class"/>
    <s v="NP-18670"/>
    <s v="Nora Paige"/>
    <s v="Consumer"/>
    <s v="United States"/>
    <s v="Seattle"/>
    <s v="Washington"/>
    <n v="98105"/>
    <s v="West"/>
    <s v="TEC-AC-10002076"/>
    <s v="Technology"/>
    <s v="Accessories"/>
    <s v="Microsoft Natural Keyboard Elite"/>
    <x v="4781"/>
    <x v="1"/>
    <x v="36"/>
  </r>
  <r>
    <n v="7464"/>
    <s v="CA-2017-103709"/>
    <x v="162"/>
    <d v="2017-09-15T00:00:00"/>
    <s v="Standard Class"/>
    <s v="LP-17095"/>
    <s v="Liz Preis"/>
    <s v="Consumer"/>
    <s v="United States"/>
    <s v="Visalia"/>
    <s v="California"/>
    <n v="93277"/>
    <s v="West"/>
    <s v="OFF-AR-10003338"/>
    <s v="Office Supplies"/>
    <s v="Art"/>
    <s v="Eberhard Faber 3 1/2&quot; Golf Pencils"/>
    <x v="3544"/>
    <x v="0"/>
    <x v="21"/>
  </r>
  <r>
    <n v="7465"/>
    <s v="CA-2017-103709"/>
    <x v="162"/>
    <d v="2017-09-15T00:00:00"/>
    <s v="Standard Class"/>
    <s v="LP-17095"/>
    <s v="Liz Preis"/>
    <s v="Consumer"/>
    <s v="United States"/>
    <s v="Visalia"/>
    <s v="California"/>
    <n v="93277"/>
    <s v="West"/>
    <s v="OFF-PA-10004610"/>
    <s v="Office Supplies"/>
    <s v="Paper"/>
    <s v="Xerox 1900"/>
    <x v="1353"/>
    <x v="0"/>
    <x v="21"/>
  </r>
  <r>
    <n v="7466"/>
    <s v="CA-2017-103709"/>
    <x v="162"/>
    <d v="2017-09-15T00:00:00"/>
    <s v="Standard Class"/>
    <s v="LP-17095"/>
    <s v="Liz Preis"/>
    <s v="Consumer"/>
    <s v="United States"/>
    <s v="Visalia"/>
    <s v="California"/>
    <n v="93277"/>
    <s v="West"/>
    <s v="OFF-ST-10001272"/>
    <s v="Office Supplies"/>
    <s v="Storage"/>
    <s v="Mini 13-1/2 Capacity Data Binder Rack, Pearl"/>
    <x v="2172"/>
    <x v="0"/>
    <x v="21"/>
  </r>
  <r>
    <n v="7467"/>
    <s v="CA-2017-138282"/>
    <x v="288"/>
    <d v="2017-05-23T00:00:00"/>
    <s v="Standard Class"/>
    <s v="AH-10690"/>
    <s v="Anna HÃ¤berlin"/>
    <s v="Corporate"/>
    <s v="United States"/>
    <s v="Los Angeles"/>
    <s v="California"/>
    <n v="90008"/>
    <s v="West"/>
    <s v="OFF-AP-10001366"/>
    <s v="Office Supplies"/>
    <s v="Appliances"/>
    <s v="Staple holder"/>
    <x v="4782"/>
    <x v="0"/>
    <x v="35"/>
  </r>
  <r>
    <n v="7468"/>
    <s v="CA-2018-148985"/>
    <x v="343"/>
    <d v="2018-11-15T00:00:00"/>
    <s v="Second Class"/>
    <s v="TB-21190"/>
    <s v="Thomas Brumley"/>
    <s v="Home Office"/>
    <s v="United States"/>
    <s v="Los Angeles"/>
    <s v="California"/>
    <n v="90045"/>
    <s v="West"/>
    <s v="FUR-FU-10001424"/>
    <s v="Furniture"/>
    <s v="Furnishings"/>
    <s v="Dax Clear Box Frame"/>
    <x v="4783"/>
    <x v="3"/>
    <x v="23"/>
  </r>
  <r>
    <n v="7469"/>
    <s v="CA-2015-138100"/>
    <x v="1114"/>
    <d v="2015-09-20T00:00:00"/>
    <s v="Standard Class"/>
    <s v="AA-10315"/>
    <s v="Alex Avila"/>
    <s v="Consumer"/>
    <s v="United States"/>
    <s v="New York City"/>
    <s v="New York"/>
    <n v="10011"/>
    <s v="East"/>
    <s v="OFF-PA-10000349"/>
    <s v="Office Supplies"/>
    <s v="Paper"/>
    <s v="Easy-staple paper"/>
    <x v="1801"/>
    <x v="2"/>
    <x v="30"/>
  </r>
  <r>
    <n v="7470"/>
    <s v="CA-2015-138100"/>
    <x v="1114"/>
    <d v="2015-09-20T00:00:00"/>
    <s v="Standard Class"/>
    <s v="AA-10315"/>
    <s v="Alex Avila"/>
    <s v="Consumer"/>
    <s v="United States"/>
    <s v="New York City"/>
    <s v="New York"/>
    <n v="10011"/>
    <s v="East"/>
    <s v="FUR-FU-10002456"/>
    <s v="Furniture"/>
    <s v="Furnishings"/>
    <s v="Master Caster Door Stop, Large Neon Orange"/>
    <x v="58"/>
    <x v="2"/>
    <x v="30"/>
  </r>
  <r>
    <n v="7471"/>
    <s v="CA-2016-100734"/>
    <x v="426"/>
    <d v="2016-09-20T00:00:00"/>
    <s v="Standard Class"/>
    <s v="AC-10615"/>
    <s v="Ann Chong"/>
    <s v="Corporate"/>
    <s v="United States"/>
    <s v="Philadelphia"/>
    <s v="Pennsylvania"/>
    <n v="19143"/>
    <s v="East"/>
    <s v="OFF-BI-10002609"/>
    <s v="Office Supplies"/>
    <s v="Binders"/>
    <s v="Avery Hidden Tab Dividers for Binding Systems"/>
    <x v="4784"/>
    <x v="1"/>
    <x v="11"/>
  </r>
  <r>
    <n v="7472"/>
    <s v="CA-2016-100734"/>
    <x v="426"/>
    <d v="2016-09-20T00:00:00"/>
    <s v="Standard Class"/>
    <s v="AC-10615"/>
    <s v="Ann Chong"/>
    <s v="Corporate"/>
    <s v="United States"/>
    <s v="Philadelphia"/>
    <s v="Pennsylvania"/>
    <n v="19143"/>
    <s v="East"/>
    <s v="OFF-ST-10001522"/>
    <s v="Office Supplies"/>
    <s v="Storage"/>
    <s v="Gould Plastics 18-Pocket Panel Bin, 34w x 5-1/4d x 20-1/2h"/>
    <x v="2706"/>
    <x v="1"/>
    <x v="11"/>
  </r>
  <r>
    <n v="7473"/>
    <s v="CA-2017-139997"/>
    <x v="949"/>
    <d v="2017-07-03T00:00:00"/>
    <s v="First Class"/>
    <s v="EM-14140"/>
    <s v="Eugene Moren"/>
    <s v="Home Office"/>
    <s v="United States"/>
    <s v="Lehi"/>
    <s v="Utah"/>
    <n v="84043"/>
    <s v="West"/>
    <s v="TEC-CO-10000971"/>
    <s v="Technology"/>
    <s v="Copiers"/>
    <s v="Hewlett Packard 310 Color Digital Copier"/>
    <x v="4785"/>
    <x v="0"/>
    <x v="16"/>
  </r>
  <r>
    <n v="7474"/>
    <s v="CA-2017-109652"/>
    <x v="342"/>
    <d v="2017-04-15T00:00:00"/>
    <s v="Standard Class"/>
    <s v="QJ-19255"/>
    <s v="Quincy Jones"/>
    <s v="Corporate"/>
    <s v="United States"/>
    <s v="Chicago"/>
    <s v="Illinois"/>
    <n v="60653"/>
    <s v="Central"/>
    <s v="OFF-AR-10000034"/>
    <s v="Office Supplies"/>
    <s v="Art"/>
    <s v="BIC Brite Liner Grip Highlighters, Assorted, 5/Pack"/>
    <x v="4786"/>
    <x v="0"/>
    <x v="25"/>
  </r>
  <r>
    <n v="7475"/>
    <s v="CA-2015-167199"/>
    <x v="1037"/>
    <d v="2015-01-10T00:00:00"/>
    <s v="Standard Class"/>
    <s v="ME-17320"/>
    <s v="Maria Etezadi"/>
    <s v="Home Office"/>
    <s v="United States"/>
    <s v="Henderson"/>
    <s v="Kentucky"/>
    <n v="42420"/>
    <s v="South"/>
    <s v="FUR-CH-10004063"/>
    <s v="Furniture"/>
    <s v="Chairs"/>
    <s v="Global Deluxe High-Back Manager's Chair"/>
    <x v="4787"/>
    <x v="2"/>
    <x v="46"/>
  </r>
  <r>
    <n v="7476"/>
    <s v="CA-2015-167199"/>
    <x v="1037"/>
    <d v="2015-01-10T00:00:00"/>
    <s v="Standard Class"/>
    <s v="ME-17320"/>
    <s v="Maria Etezadi"/>
    <s v="Home Office"/>
    <s v="United States"/>
    <s v="Henderson"/>
    <s v="Kentucky"/>
    <n v="42420"/>
    <s v="South"/>
    <s v="OFF-BI-10004632"/>
    <s v="Office Supplies"/>
    <s v="Binders"/>
    <s v="Ibico Hi-Tech Manual Binding System"/>
    <x v="4788"/>
    <x v="2"/>
    <x v="46"/>
  </r>
  <r>
    <n v="7477"/>
    <s v="CA-2015-167199"/>
    <x v="1037"/>
    <d v="2015-01-10T00:00:00"/>
    <s v="Standard Class"/>
    <s v="ME-17320"/>
    <s v="Maria Etezadi"/>
    <s v="Home Office"/>
    <s v="United States"/>
    <s v="Henderson"/>
    <s v="Kentucky"/>
    <n v="42420"/>
    <s v="South"/>
    <s v="OFF-AR-10001662"/>
    <s v="Office Supplies"/>
    <s v="Art"/>
    <s v="Rogers Handheld Barrel Pencil Sharpener"/>
    <x v="4789"/>
    <x v="2"/>
    <x v="46"/>
  </r>
  <r>
    <n v="7478"/>
    <s v="CA-2015-167199"/>
    <x v="1037"/>
    <d v="2015-01-10T00:00:00"/>
    <s v="Standard Class"/>
    <s v="ME-17320"/>
    <s v="Maria Etezadi"/>
    <s v="Home Office"/>
    <s v="United States"/>
    <s v="Henderson"/>
    <s v="Kentucky"/>
    <n v="42420"/>
    <s v="South"/>
    <s v="TEC-PH-10004977"/>
    <s v="Technology"/>
    <s v="Phones"/>
    <s v="GE 30524EE4"/>
    <x v="3627"/>
    <x v="2"/>
    <x v="46"/>
  </r>
  <r>
    <n v="7479"/>
    <s v="CA-2015-167199"/>
    <x v="1037"/>
    <d v="2015-01-10T00:00:00"/>
    <s v="Standard Class"/>
    <s v="ME-17320"/>
    <s v="Maria Etezadi"/>
    <s v="Home Office"/>
    <s v="United States"/>
    <s v="Henderson"/>
    <s v="Kentucky"/>
    <n v="42420"/>
    <s v="South"/>
    <s v="TEC-PH-10004539"/>
    <s v="Technology"/>
    <s v="Phones"/>
    <s v="Wireless Extenders zBoost YX545 SOHO Signal Booster"/>
    <x v="4790"/>
    <x v="2"/>
    <x v="46"/>
  </r>
  <r>
    <n v="7480"/>
    <s v="CA-2015-167199"/>
    <x v="1037"/>
    <d v="2015-01-10T00:00:00"/>
    <s v="Standard Class"/>
    <s v="ME-17320"/>
    <s v="Maria Etezadi"/>
    <s v="Home Office"/>
    <s v="United States"/>
    <s v="Henderson"/>
    <s v="Kentucky"/>
    <n v="42420"/>
    <s v="South"/>
    <s v="OFF-FA-10001883"/>
    <s v="Office Supplies"/>
    <s v="Fasteners"/>
    <s v="Alliance Super-Size Bands, Assorted Sizes"/>
    <x v="4791"/>
    <x v="2"/>
    <x v="46"/>
  </r>
  <r>
    <n v="7481"/>
    <s v="CA-2015-167199"/>
    <x v="1037"/>
    <d v="2015-01-10T00:00:00"/>
    <s v="Standard Class"/>
    <s v="ME-17320"/>
    <s v="Maria Etezadi"/>
    <s v="Home Office"/>
    <s v="United States"/>
    <s v="Henderson"/>
    <s v="Kentucky"/>
    <n v="42420"/>
    <s v="South"/>
    <s v="OFF-PA-10000955"/>
    <s v="Office Supplies"/>
    <s v="Paper"/>
    <s v="Southworth 25% Cotton Granite Paper &amp; Envelopes"/>
    <x v="2571"/>
    <x v="2"/>
    <x v="46"/>
  </r>
  <r>
    <n v="7482"/>
    <s v="CA-2017-124583"/>
    <x v="142"/>
    <d v="2017-09-03T00:00:00"/>
    <s v="Second Class"/>
    <s v="LB-16795"/>
    <s v="Laurel Beltran"/>
    <s v="Home Office"/>
    <s v="United States"/>
    <s v="Huntington Beach"/>
    <s v="California"/>
    <n v="92646"/>
    <s v="West"/>
    <s v="OFF-EN-10002500"/>
    <s v="Office Supplies"/>
    <s v="Envelopes"/>
    <s v="Globe Weis Peel &amp; Seel First Class Envelopes"/>
    <x v="4639"/>
    <x v="0"/>
    <x v="21"/>
  </r>
  <r>
    <n v="7483"/>
    <s v="CA-2015-113964"/>
    <x v="865"/>
    <d v="2015-09-30T00:00:00"/>
    <s v="Standard Class"/>
    <s v="JP-16135"/>
    <s v="Julie Prescott"/>
    <s v="Home Office"/>
    <s v="United States"/>
    <s v="New York City"/>
    <s v="New York"/>
    <n v="10011"/>
    <s v="East"/>
    <s v="OFF-BI-10004654"/>
    <s v="Office Supplies"/>
    <s v="Binders"/>
    <s v="Avery Binding System Hidden Tab Executive Style Index Sets"/>
    <x v="4792"/>
    <x v="2"/>
    <x v="30"/>
  </r>
  <r>
    <n v="7484"/>
    <s v="CA-2015-129938"/>
    <x v="534"/>
    <d v="2015-12-17T00:00:00"/>
    <s v="Second Class"/>
    <s v="EB-13705"/>
    <s v="Ed Braxton"/>
    <s v="Corporate"/>
    <s v="United States"/>
    <s v="Philadelphia"/>
    <s v="Pennsylvania"/>
    <n v="19140"/>
    <s v="East"/>
    <s v="FUR-CH-10003774"/>
    <s v="Furniture"/>
    <s v="Chairs"/>
    <s v="Global Wood Trimmed Manager's Task Chair, Khaki"/>
    <x v="4793"/>
    <x v="2"/>
    <x v="20"/>
  </r>
  <r>
    <n v="7485"/>
    <s v="CA-2018-135111"/>
    <x v="116"/>
    <d v="2019-01-02T00:00:00"/>
    <s v="Standard Class"/>
    <s v="CS-12400"/>
    <s v="Christopher Schild"/>
    <s v="Home Office"/>
    <s v="United States"/>
    <s v="Fargo"/>
    <s v="North Dakota"/>
    <n v="58103"/>
    <s v="Central"/>
    <s v="OFF-AR-10004707"/>
    <s v="Office Supplies"/>
    <s v="Art"/>
    <s v="Staples in misc. colors"/>
    <x v="4538"/>
    <x v="3"/>
    <x v="22"/>
  </r>
  <r>
    <n v="7486"/>
    <s v="CA-2018-135111"/>
    <x v="116"/>
    <d v="2019-01-02T00:00:00"/>
    <s v="Standard Class"/>
    <s v="CS-12400"/>
    <s v="Christopher Schild"/>
    <s v="Home Office"/>
    <s v="United States"/>
    <s v="Fargo"/>
    <s v="North Dakota"/>
    <n v="58103"/>
    <s v="Central"/>
    <s v="OFF-BI-10004040"/>
    <s v="Office Supplies"/>
    <s v="Binders"/>
    <s v="Wilson Jones Impact Binders"/>
    <x v="4063"/>
    <x v="3"/>
    <x v="22"/>
  </r>
  <r>
    <n v="7487"/>
    <s v="US-2016-134558"/>
    <x v="546"/>
    <d v="2016-12-24T00:00:00"/>
    <s v="Second Class"/>
    <s v="PM-19135"/>
    <s v="Peter McVee"/>
    <s v="Home Office"/>
    <s v="United States"/>
    <s v="Dover"/>
    <s v="New Hampshire"/>
    <n v="3820"/>
    <s v="East"/>
    <s v="OFF-PA-10001184"/>
    <s v="Office Supplies"/>
    <s v="Paper"/>
    <s v="Xerox 1903"/>
    <x v="2680"/>
    <x v="1"/>
    <x v="14"/>
  </r>
  <r>
    <n v="7488"/>
    <s v="US-2016-134558"/>
    <x v="546"/>
    <d v="2016-12-24T00:00:00"/>
    <s v="Second Class"/>
    <s v="PM-19135"/>
    <s v="Peter McVee"/>
    <s v="Home Office"/>
    <s v="United States"/>
    <s v="Dover"/>
    <s v="New Hampshire"/>
    <n v="3820"/>
    <s v="East"/>
    <s v="TEC-AC-10004145"/>
    <s v="Technology"/>
    <s v="Accessories"/>
    <s v="Logitech diNovo Edge Keyboard"/>
    <x v="3522"/>
    <x v="1"/>
    <x v="14"/>
  </r>
  <r>
    <n v="7489"/>
    <s v="US-2016-134558"/>
    <x v="546"/>
    <d v="2016-12-24T00:00:00"/>
    <s v="Second Class"/>
    <s v="PM-19135"/>
    <s v="Peter McVee"/>
    <s v="Home Office"/>
    <s v="United States"/>
    <s v="Dover"/>
    <s v="New Hampshire"/>
    <n v="3820"/>
    <s v="East"/>
    <s v="FUR-TA-10003473"/>
    <s v="Furniture"/>
    <s v="Tables"/>
    <s v="Bretford Rectangular Conference Table Tops"/>
    <x v="4794"/>
    <x v="1"/>
    <x v="14"/>
  </r>
  <r>
    <n v="7490"/>
    <s v="CA-2018-157196"/>
    <x v="60"/>
    <d v="2018-11-09T00:00:00"/>
    <s v="Standard Class"/>
    <s v="AA-10645"/>
    <s v="Anna Andreadi"/>
    <s v="Consumer"/>
    <s v="United States"/>
    <s v="San Diego"/>
    <s v="California"/>
    <n v="92105"/>
    <s v="West"/>
    <s v="OFF-PA-10003172"/>
    <s v="Office Supplies"/>
    <s v="Paper"/>
    <s v="Xerox 1996"/>
    <x v="91"/>
    <x v="3"/>
    <x v="23"/>
  </r>
  <r>
    <n v="7491"/>
    <s v="CA-2016-108672"/>
    <x v="229"/>
    <d v="2016-09-16T00:00:00"/>
    <s v="Standard Class"/>
    <s v="FA-14230"/>
    <s v="Frank Atkinson"/>
    <s v="Corporate"/>
    <s v="United States"/>
    <s v="Los Angeles"/>
    <s v="California"/>
    <n v="90032"/>
    <s v="West"/>
    <s v="FUR-FU-10003799"/>
    <s v="Furniture"/>
    <s v="Furnishings"/>
    <s v="Seth Thomas 13 1/2&quot; Wall Clock"/>
    <x v="4795"/>
    <x v="1"/>
    <x v="11"/>
  </r>
  <r>
    <n v="7492"/>
    <s v="US-2018-118598"/>
    <x v="673"/>
    <d v="2018-11-16T00:00:00"/>
    <s v="Same Day"/>
    <s v="CM-12190"/>
    <s v="Charlotte Melton"/>
    <s v="Consumer"/>
    <s v="United States"/>
    <s v="Utica"/>
    <s v="New York"/>
    <n v="13501"/>
    <s v="East"/>
    <s v="TEC-PH-10002583"/>
    <s v="Technology"/>
    <s v="Phones"/>
    <s v="iOttie HLCRIO102 Car Mount"/>
    <x v="580"/>
    <x v="3"/>
    <x v="23"/>
  </r>
  <r>
    <n v="7493"/>
    <s v="US-2018-160836"/>
    <x v="220"/>
    <d v="2018-09-16T00:00:00"/>
    <s v="Standard Class"/>
    <s v="CC-12475"/>
    <s v="Cindy Chapman"/>
    <s v="Consumer"/>
    <s v="United States"/>
    <s v="Houston"/>
    <s v="Texas"/>
    <n v="77070"/>
    <s v="Central"/>
    <s v="OFF-PA-10004239"/>
    <s v="Office Supplies"/>
    <s v="Paper"/>
    <s v="Xerox 1953"/>
    <x v="1495"/>
    <x v="3"/>
    <x v="15"/>
  </r>
  <r>
    <n v="7494"/>
    <s v="US-2018-160836"/>
    <x v="220"/>
    <d v="2018-09-16T00:00:00"/>
    <s v="Standard Class"/>
    <s v="CC-12475"/>
    <s v="Cindy Chapman"/>
    <s v="Consumer"/>
    <s v="United States"/>
    <s v="Houston"/>
    <s v="Texas"/>
    <n v="77070"/>
    <s v="Central"/>
    <s v="FUR-TA-10002855"/>
    <s v="Furniture"/>
    <s v="Tables"/>
    <s v="Bevis Round Conference Table Top &amp; Single Column Base"/>
    <x v="4796"/>
    <x v="3"/>
    <x v="15"/>
  </r>
  <r>
    <n v="7495"/>
    <s v="US-2018-160836"/>
    <x v="220"/>
    <d v="2018-09-16T00:00:00"/>
    <s v="Standard Class"/>
    <s v="CC-12475"/>
    <s v="Cindy Chapman"/>
    <s v="Consumer"/>
    <s v="United States"/>
    <s v="Houston"/>
    <s v="Texas"/>
    <n v="77070"/>
    <s v="Central"/>
    <s v="OFF-AP-10001626"/>
    <s v="Office Supplies"/>
    <s v="Appliances"/>
    <s v="Commercial WindTunnel Clean Air Upright Vacuum, Replacement Belts, Filtration Bags"/>
    <x v="4797"/>
    <x v="3"/>
    <x v="15"/>
  </r>
  <r>
    <n v="7496"/>
    <s v="CA-2018-121048"/>
    <x v="1163"/>
    <d v="2018-07-18T00:00:00"/>
    <s v="Standard Class"/>
    <s v="TC-21295"/>
    <s v="Toby Carlisle"/>
    <s v="Consumer"/>
    <s v="United States"/>
    <s v="Westminster"/>
    <s v="California"/>
    <n v="92683"/>
    <s v="West"/>
    <s v="OFF-BI-10004022"/>
    <s v="Office Supplies"/>
    <s v="Binders"/>
    <s v="Acco Suede Grain Vinyl Round Ring Binder"/>
    <x v="2999"/>
    <x v="3"/>
    <x v="10"/>
  </r>
  <r>
    <n v="7497"/>
    <s v="CA-2018-121048"/>
    <x v="1163"/>
    <d v="2018-07-18T00:00:00"/>
    <s v="Standard Class"/>
    <s v="TC-21295"/>
    <s v="Toby Carlisle"/>
    <s v="Consumer"/>
    <s v="United States"/>
    <s v="Westminster"/>
    <s v="California"/>
    <n v="92683"/>
    <s v="West"/>
    <s v="FUR-FU-10003601"/>
    <s v="Furniture"/>
    <s v="Furnishings"/>
    <s v="Deflect-o RollaMat Studded, Beveled Mat for Medium Pile Carpeting"/>
    <x v="3057"/>
    <x v="3"/>
    <x v="10"/>
  </r>
  <r>
    <n v="7498"/>
    <s v="CA-2018-121048"/>
    <x v="1163"/>
    <d v="2018-07-18T00:00:00"/>
    <s v="Standard Class"/>
    <s v="TC-21295"/>
    <s v="Toby Carlisle"/>
    <s v="Consumer"/>
    <s v="United States"/>
    <s v="Westminster"/>
    <s v="California"/>
    <n v="92683"/>
    <s v="West"/>
    <s v="OFF-FA-10000490"/>
    <s v="Office Supplies"/>
    <s v="Fasteners"/>
    <s v="OIC Binder Clips, Mini, 1/4&quot; Capacity, Black"/>
    <x v="325"/>
    <x v="3"/>
    <x v="10"/>
  </r>
  <r>
    <n v="7499"/>
    <s v="CA-2018-121048"/>
    <x v="1163"/>
    <d v="2018-07-18T00:00:00"/>
    <s v="Standard Class"/>
    <s v="TC-21295"/>
    <s v="Toby Carlisle"/>
    <s v="Consumer"/>
    <s v="United States"/>
    <s v="Westminster"/>
    <s v="California"/>
    <n v="92683"/>
    <s v="West"/>
    <s v="OFF-AR-10004042"/>
    <s v="Office Supplies"/>
    <s v="Art"/>
    <s v="BOSTON Model 1800 Electric Pencil Sharpeners, Putty/Woodgrain"/>
    <x v="4798"/>
    <x v="3"/>
    <x v="10"/>
  </r>
  <r>
    <n v="7500"/>
    <s v="CA-2018-121048"/>
    <x v="1163"/>
    <d v="2018-07-18T00:00:00"/>
    <s v="Standard Class"/>
    <s v="TC-21295"/>
    <s v="Toby Carlisle"/>
    <s v="Consumer"/>
    <s v="United States"/>
    <s v="Westminster"/>
    <s v="California"/>
    <n v="92683"/>
    <s v="West"/>
    <s v="FUR-FU-10002960"/>
    <s v="Furniture"/>
    <s v="Furnishings"/>
    <s v="Eldon 200 Class Desk Accessories, Burgundy"/>
    <x v="605"/>
    <x v="3"/>
    <x v="10"/>
  </r>
  <r>
    <n v="7501"/>
    <s v="CA-2018-121048"/>
    <x v="1163"/>
    <d v="2018-07-18T00:00:00"/>
    <s v="Standard Class"/>
    <s v="TC-21295"/>
    <s v="Toby Carlisle"/>
    <s v="Consumer"/>
    <s v="United States"/>
    <s v="Westminster"/>
    <s v="California"/>
    <n v="92683"/>
    <s v="West"/>
    <s v="TEC-AC-10000991"/>
    <s v="Technology"/>
    <s v="Accessories"/>
    <s v="Sony Micro Vault Click 8 GB USB 2.0 Flash Drive"/>
    <x v="4799"/>
    <x v="3"/>
    <x v="10"/>
  </r>
  <r>
    <n v="7502"/>
    <s v="CA-2018-121048"/>
    <x v="1163"/>
    <d v="2018-07-18T00:00:00"/>
    <s v="Standard Class"/>
    <s v="TC-21295"/>
    <s v="Toby Carlisle"/>
    <s v="Consumer"/>
    <s v="United States"/>
    <s v="Westminster"/>
    <s v="California"/>
    <n v="92683"/>
    <s v="West"/>
    <s v="TEC-PH-10004977"/>
    <s v="Technology"/>
    <s v="Phones"/>
    <s v="GE 30524EE4"/>
    <x v="549"/>
    <x v="3"/>
    <x v="10"/>
  </r>
  <r>
    <n v="7503"/>
    <s v="US-2018-120147"/>
    <x v="983"/>
    <d v="2018-03-30T00:00:00"/>
    <s v="Same Day"/>
    <s v="TB-21400"/>
    <s v="Tom Boeckenhauer"/>
    <s v="Consumer"/>
    <s v="United States"/>
    <s v="Los Angeles"/>
    <s v="California"/>
    <n v="90036"/>
    <s v="West"/>
    <s v="OFF-AR-10000817"/>
    <s v="Office Supplies"/>
    <s v="Art"/>
    <s v="Manco Dry-Lighter Erasable Highlighter"/>
    <x v="2351"/>
    <x v="3"/>
    <x v="42"/>
  </r>
  <r>
    <n v="7504"/>
    <s v="US-2018-120147"/>
    <x v="983"/>
    <d v="2018-03-30T00:00:00"/>
    <s v="Same Day"/>
    <s v="TB-21400"/>
    <s v="Tom Boeckenhauer"/>
    <s v="Consumer"/>
    <s v="United States"/>
    <s v="Los Angeles"/>
    <s v="California"/>
    <n v="90036"/>
    <s v="West"/>
    <s v="TEC-PH-10002447"/>
    <s v="Technology"/>
    <s v="Phones"/>
    <s v="AT&amp;T CL83451 4-Handset Telephone"/>
    <x v="4800"/>
    <x v="3"/>
    <x v="42"/>
  </r>
  <r>
    <n v="7505"/>
    <s v="CA-2017-158043"/>
    <x v="1011"/>
    <d v="2017-02-04T00:00:00"/>
    <s v="Second Class"/>
    <s v="JK-15325"/>
    <s v="Jason Klamczynski"/>
    <s v="Corporate"/>
    <s v="United States"/>
    <s v="Atlantic City"/>
    <s v="New Jersey"/>
    <n v="8401"/>
    <s v="East"/>
    <s v="OFF-EN-10003134"/>
    <s v="Office Supplies"/>
    <s v="Envelopes"/>
    <s v="Staple envelope"/>
    <x v="368"/>
    <x v="0"/>
    <x v="12"/>
  </r>
  <r>
    <n v="7506"/>
    <s v="US-2018-106579"/>
    <x v="110"/>
    <d v="2018-06-13T00:00:00"/>
    <s v="Standard Class"/>
    <s v="BW-11200"/>
    <s v="Ben Wallace"/>
    <s v="Consumer"/>
    <s v="United States"/>
    <s v="Skokie"/>
    <s v="Illinois"/>
    <n v="60076"/>
    <s v="Central"/>
    <s v="OFF-BI-10000309"/>
    <s v="Office Supplies"/>
    <s v="Binders"/>
    <s v="GBC Twin Loop Wire Binding Elements, 9/16&quot; Spine, Black"/>
    <x v="359"/>
    <x v="3"/>
    <x v="27"/>
  </r>
  <r>
    <n v="7507"/>
    <s v="CA-2015-115889"/>
    <x v="981"/>
    <d v="2015-11-06T00:00:00"/>
    <s v="Standard Class"/>
    <s v="SH-20395"/>
    <s v="Shahid Hopkins"/>
    <s v="Consumer"/>
    <s v="United States"/>
    <s v="San Francisco"/>
    <s v="California"/>
    <n v="94122"/>
    <s v="West"/>
    <s v="TEC-PH-10001615"/>
    <s v="Technology"/>
    <s v="Phones"/>
    <s v="AT&amp;T CL82213"/>
    <x v="1925"/>
    <x v="2"/>
    <x v="7"/>
  </r>
  <r>
    <n v="7508"/>
    <s v="CA-2015-115889"/>
    <x v="981"/>
    <d v="2015-11-06T00:00:00"/>
    <s v="Standard Class"/>
    <s v="SH-20395"/>
    <s v="Shahid Hopkins"/>
    <s v="Consumer"/>
    <s v="United States"/>
    <s v="San Francisco"/>
    <s v="California"/>
    <n v="94122"/>
    <s v="West"/>
    <s v="OFF-ST-10003208"/>
    <s v="Office Supplies"/>
    <s v="Storage"/>
    <s v="Adjustable Depth Letter/Legal Cart"/>
    <x v="971"/>
    <x v="2"/>
    <x v="7"/>
  </r>
  <r>
    <n v="7509"/>
    <s v="US-2018-161935"/>
    <x v="1163"/>
    <d v="2018-07-18T00:00:00"/>
    <s v="Standard Class"/>
    <s v="JL-15835"/>
    <s v="John Lee"/>
    <s v="Consumer"/>
    <s v="United States"/>
    <s v="Columbus"/>
    <s v="Ohio"/>
    <n v="43229"/>
    <s v="East"/>
    <s v="OFF-PA-10000605"/>
    <s v="Office Supplies"/>
    <s v="Paper"/>
    <s v="Xerox 1950"/>
    <x v="4579"/>
    <x v="3"/>
    <x v="10"/>
  </r>
  <r>
    <n v="7510"/>
    <s v="US-2018-161935"/>
    <x v="1163"/>
    <d v="2018-07-18T00:00:00"/>
    <s v="Standard Class"/>
    <s v="JL-15835"/>
    <s v="John Lee"/>
    <s v="Consumer"/>
    <s v="United States"/>
    <s v="Columbus"/>
    <s v="Ohio"/>
    <n v="43229"/>
    <s v="East"/>
    <s v="TEC-PH-10000560"/>
    <s v="Technology"/>
    <s v="Phones"/>
    <s v="Samsung Galaxy S III - 16GB - pebble blue (T-Mobile)"/>
    <x v="4801"/>
    <x v="3"/>
    <x v="10"/>
  </r>
  <r>
    <n v="7511"/>
    <s v="US-2018-161935"/>
    <x v="1163"/>
    <d v="2018-07-18T00:00:00"/>
    <s v="Standard Class"/>
    <s v="JL-15835"/>
    <s v="John Lee"/>
    <s v="Consumer"/>
    <s v="United States"/>
    <s v="Columbus"/>
    <s v="Ohio"/>
    <n v="43229"/>
    <s v="East"/>
    <s v="OFF-ST-10003455"/>
    <s v="Office Supplies"/>
    <s v="Storage"/>
    <s v="Tenex File Box, Personal Filing Tote with Lid, Black"/>
    <x v="4495"/>
    <x v="3"/>
    <x v="10"/>
  </r>
  <r>
    <n v="7512"/>
    <s v="US-2018-161935"/>
    <x v="1163"/>
    <d v="2018-07-18T00:00:00"/>
    <s v="Standard Class"/>
    <s v="JL-15835"/>
    <s v="John Lee"/>
    <s v="Consumer"/>
    <s v="United States"/>
    <s v="Columbus"/>
    <s v="Ohio"/>
    <n v="43229"/>
    <s v="East"/>
    <s v="FUR-FU-10002937"/>
    <s v="Furniture"/>
    <s v="Furnishings"/>
    <s v="GE 48&quot; Fluorescent Tube, Cool White Energy Saver, 34 Watts, 30/Box"/>
    <x v="4279"/>
    <x v="3"/>
    <x v="10"/>
  </r>
  <r>
    <n v="7513"/>
    <s v="US-2018-161935"/>
    <x v="1163"/>
    <d v="2018-07-18T00:00:00"/>
    <s v="Standard Class"/>
    <s v="JL-15835"/>
    <s v="John Lee"/>
    <s v="Consumer"/>
    <s v="United States"/>
    <s v="Columbus"/>
    <s v="Ohio"/>
    <n v="43229"/>
    <s v="East"/>
    <s v="OFF-ST-10001837"/>
    <s v="Office Supplies"/>
    <s v="Storage"/>
    <s v="SAFCO Mobile Desk Side File, Wire Frame"/>
    <x v="4802"/>
    <x v="3"/>
    <x v="10"/>
  </r>
  <r>
    <n v="7514"/>
    <s v="US-2018-161935"/>
    <x v="1163"/>
    <d v="2018-07-18T00:00:00"/>
    <s v="Standard Class"/>
    <s v="JL-15835"/>
    <s v="John Lee"/>
    <s v="Consumer"/>
    <s v="United States"/>
    <s v="Columbus"/>
    <s v="Ohio"/>
    <n v="43229"/>
    <s v="East"/>
    <s v="OFF-AR-10004757"/>
    <s v="Office Supplies"/>
    <s v="Art"/>
    <s v="Crayola Colored Pencils"/>
    <x v="1317"/>
    <x v="3"/>
    <x v="10"/>
  </r>
  <r>
    <n v="7515"/>
    <s v="US-2018-167920"/>
    <x v="34"/>
    <d v="2018-12-12T00:00:00"/>
    <s v="Second Class"/>
    <s v="JL-15835"/>
    <s v="John Lee"/>
    <s v="Consumer"/>
    <s v="United States"/>
    <s v="Richmond"/>
    <s v="Kentucky"/>
    <n v="40475"/>
    <s v="South"/>
    <s v="OFF-BI-10004236"/>
    <s v="Office Supplies"/>
    <s v="Binders"/>
    <s v="XtraLife ClearVue Slant-D Ring Binder, White, 3&quot;"/>
    <x v="4803"/>
    <x v="3"/>
    <x v="22"/>
  </r>
  <r>
    <n v="7516"/>
    <s v="US-2018-167920"/>
    <x v="34"/>
    <d v="2018-12-12T00:00:00"/>
    <s v="Second Class"/>
    <s v="JL-15835"/>
    <s v="John Lee"/>
    <s v="Consumer"/>
    <s v="United States"/>
    <s v="Richmond"/>
    <s v="Kentucky"/>
    <n v="40475"/>
    <s v="South"/>
    <s v="OFF-AP-10000159"/>
    <s v="Office Supplies"/>
    <s v="Appliances"/>
    <s v="Belkin F9M820V08 8 Outlet Surge"/>
    <x v="4804"/>
    <x v="3"/>
    <x v="22"/>
  </r>
  <r>
    <n v="7517"/>
    <s v="US-2018-167920"/>
    <x v="34"/>
    <d v="2018-12-12T00:00:00"/>
    <s v="Second Class"/>
    <s v="JL-15835"/>
    <s v="John Lee"/>
    <s v="Consumer"/>
    <s v="United States"/>
    <s v="Richmond"/>
    <s v="Kentucky"/>
    <n v="40475"/>
    <s v="South"/>
    <s v="OFF-BI-10003274"/>
    <s v="Office Supplies"/>
    <s v="Binders"/>
    <s v="Avery Durable Slant Ring Binders, No Labels"/>
    <x v="204"/>
    <x v="3"/>
    <x v="22"/>
  </r>
  <r>
    <n v="7518"/>
    <s v="US-2018-167920"/>
    <x v="34"/>
    <d v="2018-12-12T00:00:00"/>
    <s v="Second Class"/>
    <s v="JL-15835"/>
    <s v="John Lee"/>
    <s v="Consumer"/>
    <s v="United States"/>
    <s v="Richmond"/>
    <s v="Kentucky"/>
    <n v="40475"/>
    <s v="South"/>
    <s v="TEC-AC-10001013"/>
    <s v="Technology"/>
    <s v="Accessories"/>
    <s v="Logitech ClearChat Comfort/USB Headset H390"/>
    <x v="4805"/>
    <x v="3"/>
    <x v="22"/>
  </r>
  <r>
    <n v="7519"/>
    <s v="US-2018-167920"/>
    <x v="34"/>
    <d v="2018-12-12T00:00:00"/>
    <s v="Second Class"/>
    <s v="JL-15835"/>
    <s v="John Lee"/>
    <s v="Consumer"/>
    <s v="United States"/>
    <s v="Richmond"/>
    <s v="Kentucky"/>
    <n v="40475"/>
    <s v="South"/>
    <s v="OFF-ST-10004963"/>
    <s v="Office Supplies"/>
    <s v="Storage"/>
    <s v="Eldon Gobal File Keepers"/>
    <x v="4806"/>
    <x v="3"/>
    <x v="22"/>
  </r>
  <r>
    <n v="7520"/>
    <s v="US-2018-167920"/>
    <x v="34"/>
    <d v="2018-12-12T00:00:00"/>
    <s v="Second Class"/>
    <s v="JL-15835"/>
    <s v="John Lee"/>
    <s v="Consumer"/>
    <s v="United States"/>
    <s v="Richmond"/>
    <s v="Kentucky"/>
    <n v="40475"/>
    <s v="South"/>
    <s v="OFF-LA-10004409"/>
    <s v="Office Supplies"/>
    <s v="Labels"/>
    <s v="Avery 492"/>
    <x v="1755"/>
    <x v="3"/>
    <x v="22"/>
  </r>
  <r>
    <n v="7521"/>
    <s v="US-2018-167920"/>
    <x v="34"/>
    <d v="2018-12-12T00:00:00"/>
    <s v="Second Class"/>
    <s v="JL-15835"/>
    <s v="John Lee"/>
    <s v="Consumer"/>
    <s v="United States"/>
    <s v="Richmond"/>
    <s v="Kentucky"/>
    <n v="40475"/>
    <s v="South"/>
    <s v="TEC-CO-10001046"/>
    <s v="Technology"/>
    <s v="Copiers"/>
    <s v="Canon Imageclass D680 Copier / Fax"/>
    <x v="4807"/>
    <x v="3"/>
    <x v="22"/>
  </r>
  <r>
    <n v="7522"/>
    <s v="CA-2017-162383"/>
    <x v="64"/>
    <d v="2017-09-11T00:00:00"/>
    <s v="Standard Class"/>
    <s v="MD-17350"/>
    <s v="Maribeth Dona"/>
    <s v="Consumer"/>
    <s v="United States"/>
    <s v="Lancaster"/>
    <s v="Ohio"/>
    <n v="43130"/>
    <s v="East"/>
    <s v="OFF-BI-10002824"/>
    <s v="Office Supplies"/>
    <s v="Binders"/>
    <s v="Recycled Easel Ring Binders"/>
    <x v="4808"/>
    <x v="0"/>
    <x v="21"/>
  </r>
  <r>
    <n v="7523"/>
    <s v="CA-2017-162383"/>
    <x v="64"/>
    <d v="2017-09-11T00:00:00"/>
    <s v="Standard Class"/>
    <s v="MD-17350"/>
    <s v="Maribeth Dona"/>
    <s v="Consumer"/>
    <s v="United States"/>
    <s v="Lancaster"/>
    <s v="Ohio"/>
    <n v="43130"/>
    <s v="East"/>
    <s v="OFF-BI-10001757"/>
    <s v="Office Supplies"/>
    <s v="Binders"/>
    <s v="Pressboard Hanging Data Binders for Unburst Sheets"/>
    <x v="3096"/>
    <x v="0"/>
    <x v="21"/>
  </r>
  <r>
    <n v="7524"/>
    <s v="CA-2017-162383"/>
    <x v="64"/>
    <d v="2017-09-11T00:00:00"/>
    <s v="Standard Class"/>
    <s v="MD-17350"/>
    <s v="Maribeth Dona"/>
    <s v="Consumer"/>
    <s v="United States"/>
    <s v="Lancaster"/>
    <s v="Ohio"/>
    <n v="43130"/>
    <s v="East"/>
    <s v="FUR-CH-10004477"/>
    <s v="Furniture"/>
    <s v="Chairs"/>
    <s v="Global Push Button Manager's Chair, Indigo"/>
    <x v="4763"/>
    <x v="0"/>
    <x v="21"/>
  </r>
  <r>
    <n v="7525"/>
    <s v="CA-2015-125731"/>
    <x v="1076"/>
    <d v="2015-09-16T00:00:00"/>
    <s v="Standard Class"/>
    <s v="CL-12565"/>
    <s v="Clay Ludtke"/>
    <s v="Consumer"/>
    <s v="United States"/>
    <s v="Gresham"/>
    <s v="Oregon"/>
    <n v="97030"/>
    <s v="West"/>
    <s v="OFF-EN-10003072"/>
    <s v="Office Supplies"/>
    <s v="Envelopes"/>
    <s v="Peel &amp; Seel Envelopes"/>
    <x v="4809"/>
    <x v="2"/>
    <x v="30"/>
  </r>
  <r>
    <n v="7526"/>
    <s v="CA-2015-125731"/>
    <x v="1076"/>
    <d v="2015-09-16T00:00:00"/>
    <s v="Standard Class"/>
    <s v="CL-12565"/>
    <s v="Clay Ludtke"/>
    <s v="Consumer"/>
    <s v="United States"/>
    <s v="Gresham"/>
    <s v="Oregon"/>
    <n v="97030"/>
    <s v="West"/>
    <s v="FUR-CH-10003973"/>
    <s v="Furniture"/>
    <s v="Chairs"/>
    <s v="GuestStacker Chair with Chrome Finish Legs"/>
    <x v="3241"/>
    <x v="2"/>
    <x v="30"/>
  </r>
  <r>
    <n v="7527"/>
    <s v="US-2018-106145"/>
    <x v="986"/>
    <d v="2018-09-26T00:00:00"/>
    <s v="Same Day"/>
    <s v="RA-19885"/>
    <s v="Ruben Ausman"/>
    <s v="Corporate"/>
    <s v="United States"/>
    <s v="San Francisco"/>
    <s v="California"/>
    <n v="94109"/>
    <s v="West"/>
    <s v="OFF-EN-10001028"/>
    <s v="Office Supplies"/>
    <s v="Envelopes"/>
    <s v="Staple envelope"/>
    <x v="3242"/>
    <x v="3"/>
    <x v="15"/>
  </r>
  <r>
    <n v="7528"/>
    <s v="US-2018-106145"/>
    <x v="986"/>
    <d v="2018-09-26T00:00:00"/>
    <s v="Same Day"/>
    <s v="RA-19885"/>
    <s v="Ruben Ausman"/>
    <s v="Corporate"/>
    <s v="United States"/>
    <s v="San Francisco"/>
    <s v="California"/>
    <n v="94109"/>
    <s v="West"/>
    <s v="FUR-FU-10003829"/>
    <s v="Furniture"/>
    <s v="Furnishings"/>
    <s v="Stackable Trays"/>
    <x v="354"/>
    <x v="3"/>
    <x v="15"/>
  </r>
  <r>
    <n v="7529"/>
    <s v="US-2018-106145"/>
    <x v="986"/>
    <d v="2018-09-26T00:00:00"/>
    <s v="Same Day"/>
    <s v="RA-19885"/>
    <s v="Ruben Ausman"/>
    <s v="Corporate"/>
    <s v="United States"/>
    <s v="San Francisco"/>
    <s v="California"/>
    <n v="94109"/>
    <s v="West"/>
    <s v="OFF-PA-10002245"/>
    <s v="Office Supplies"/>
    <s v="Paper"/>
    <s v="Xerox 1895"/>
    <x v="1197"/>
    <x v="3"/>
    <x v="15"/>
  </r>
  <r>
    <n v="7530"/>
    <s v="US-2018-106145"/>
    <x v="986"/>
    <d v="2018-09-26T00:00:00"/>
    <s v="Same Day"/>
    <s v="RA-19885"/>
    <s v="Ruben Ausman"/>
    <s v="Corporate"/>
    <s v="United States"/>
    <s v="San Francisco"/>
    <s v="California"/>
    <n v="94109"/>
    <s v="West"/>
    <s v="OFF-BI-10002215"/>
    <s v="Office Supplies"/>
    <s v="Binders"/>
    <s v="Wilson Jones Hanging View Binder, White, 1&quot;"/>
    <x v="339"/>
    <x v="3"/>
    <x v="15"/>
  </r>
  <r>
    <n v="7531"/>
    <s v="US-2018-106145"/>
    <x v="986"/>
    <d v="2018-09-26T00:00:00"/>
    <s v="Same Day"/>
    <s v="RA-19885"/>
    <s v="Ruben Ausman"/>
    <s v="Corporate"/>
    <s v="United States"/>
    <s v="San Francisco"/>
    <s v="California"/>
    <n v="94109"/>
    <s v="West"/>
    <s v="OFF-BI-10003925"/>
    <s v="Office Supplies"/>
    <s v="Binders"/>
    <s v="Fellowes PB300 Plastic Comb Binding Machine"/>
    <x v="2537"/>
    <x v="3"/>
    <x v="15"/>
  </r>
  <r>
    <n v="7532"/>
    <s v="CA-2017-107146"/>
    <x v="26"/>
    <d v="2017-06-19T00:00:00"/>
    <s v="First Class"/>
    <s v="LC-16885"/>
    <s v="Lena Creighton"/>
    <s v="Consumer"/>
    <s v="United States"/>
    <s v="Longmont"/>
    <s v="Colorado"/>
    <n v="80501"/>
    <s v="West"/>
    <s v="FUR-FU-10002298"/>
    <s v="Furniture"/>
    <s v="Furnishings"/>
    <s v="Rubbermaid ClusterMat Chairmats, Mat Size- 66&quot; x 60&quot;, Lip 20&quot; x 11&quot; -90 Degree Angle"/>
    <x v="4429"/>
    <x v="0"/>
    <x v="1"/>
  </r>
  <r>
    <n v="7533"/>
    <s v="CA-2017-107146"/>
    <x v="26"/>
    <d v="2017-06-19T00:00:00"/>
    <s v="First Class"/>
    <s v="LC-16885"/>
    <s v="Lena Creighton"/>
    <s v="Consumer"/>
    <s v="United States"/>
    <s v="Longmont"/>
    <s v="Colorado"/>
    <n v="80501"/>
    <s v="West"/>
    <s v="FUR-CH-10004853"/>
    <s v="Furniture"/>
    <s v="Chairs"/>
    <s v="Global Manager's Adjustable Task Chair, Storm"/>
    <x v="4810"/>
    <x v="0"/>
    <x v="1"/>
  </r>
  <r>
    <n v="7534"/>
    <s v="US-2018-134642"/>
    <x v="906"/>
    <d v="2018-03-01T00:00:00"/>
    <s v="Standard Class"/>
    <s v="SW-20245"/>
    <s v="Scot Wooten"/>
    <s v="Consumer"/>
    <s v="United States"/>
    <s v="Greenville"/>
    <s v="North Carolina"/>
    <n v="27834"/>
    <s v="South"/>
    <s v="FUR-CH-10002880"/>
    <s v="Furniture"/>
    <s v="Chairs"/>
    <s v="Global High-Back Leather Tilter, Burgundy"/>
    <x v="3174"/>
    <x v="3"/>
    <x v="31"/>
  </r>
  <r>
    <n v="7535"/>
    <s v="US-2018-134642"/>
    <x v="906"/>
    <d v="2018-03-01T00:00:00"/>
    <s v="Standard Class"/>
    <s v="SW-20245"/>
    <s v="Scot Wooten"/>
    <s v="Consumer"/>
    <s v="United States"/>
    <s v="Greenville"/>
    <s v="North Carolina"/>
    <n v="27834"/>
    <s v="South"/>
    <s v="FUR-BO-10004709"/>
    <s v="Furniture"/>
    <s v="Bookcases"/>
    <s v="Bush Westfield Collection Bookcases, Medium Cherry Finish"/>
    <x v="3027"/>
    <x v="3"/>
    <x v="31"/>
  </r>
  <r>
    <n v="7536"/>
    <s v="US-2018-160143"/>
    <x v="185"/>
    <d v="2018-04-07T00:00:00"/>
    <s v="Standard Class"/>
    <s v="HG-14965"/>
    <s v="Henry Goldwyn"/>
    <s v="Corporate"/>
    <s v="United States"/>
    <s v="Los Angeles"/>
    <s v="California"/>
    <n v="90004"/>
    <s v="West"/>
    <s v="OFF-SU-10004231"/>
    <s v="Office Supplies"/>
    <s v="Supplies"/>
    <s v="Acme Tagit Stainless Steel Antibacterial Scissors"/>
    <x v="1271"/>
    <x v="3"/>
    <x v="42"/>
  </r>
  <r>
    <n v="7537"/>
    <s v="CA-2018-103415"/>
    <x v="734"/>
    <d v="2018-12-08T00:00:00"/>
    <s v="Standard Class"/>
    <s v="MV-17485"/>
    <s v="Mark Van Huff"/>
    <s v="Consumer"/>
    <s v="United States"/>
    <s v="Houston"/>
    <s v="Texas"/>
    <n v="77041"/>
    <s v="Central"/>
    <s v="FUR-FU-10000820"/>
    <s v="Furniture"/>
    <s v="Furnishings"/>
    <s v="Tensor Brushed Steel Torchiere Floor Lamp"/>
    <x v="4754"/>
    <x v="3"/>
    <x v="22"/>
  </r>
  <r>
    <n v="7538"/>
    <s v="CA-2017-106460"/>
    <x v="317"/>
    <d v="2017-02-22T00:00:00"/>
    <s v="Second Class"/>
    <s v="GT-14710"/>
    <s v="Greg Tran"/>
    <s v="Consumer"/>
    <s v="United States"/>
    <s v="San Francisco"/>
    <s v="California"/>
    <n v="94109"/>
    <s v="West"/>
    <s v="OFF-PA-10001736"/>
    <s v="Office Supplies"/>
    <s v="Paper"/>
    <s v="Xerox 1880"/>
    <x v="2681"/>
    <x v="0"/>
    <x v="47"/>
  </r>
  <r>
    <n v="7539"/>
    <s v="US-2018-112347"/>
    <x v="574"/>
    <d v="2018-12-06T00:00:00"/>
    <s v="Standard Class"/>
    <s v="BS-11380"/>
    <s v="Bill Stewart"/>
    <s v="Corporate"/>
    <s v="United States"/>
    <s v="Denver"/>
    <s v="Colorado"/>
    <n v="80219"/>
    <s v="West"/>
    <s v="OFF-ST-10003306"/>
    <s v="Office Supplies"/>
    <s v="Storage"/>
    <s v="Letter Size Cart"/>
    <x v="4811"/>
    <x v="3"/>
    <x v="22"/>
  </r>
  <r>
    <n v="7540"/>
    <s v="US-2018-112347"/>
    <x v="574"/>
    <d v="2018-12-06T00:00:00"/>
    <s v="Standard Class"/>
    <s v="BS-11380"/>
    <s v="Bill Stewart"/>
    <s v="Corporate"/>
    <s v="United States"/>
    <s v="Denver"/>
    <s v="Colorado"/>
    <n v="80219"/>
    <s v="West"/>
    <s v="OFF-BI-10003707"/>
    <s v="Office Supplies"/>
    <s v="Binders"/>
    <s v="Aluminum Screw Posts"/>
    <x v="933"/>
    <x v="3"/>
    <x v="22"/>
  </r>
  <r>
    <n v="7541"/>
    <s v="US-2018-112347"/>
    <x v="574"/>
    <d v="2018-12-06T00:00:00"/>
    <s v="Standard Class"/>
    <s v="BS-11380"/>
    <s v="Bill Stewart"/>
    <s v="Corporate"/>
    <s v="United States"/>
    <s v="Denver"/>
    <s v="Colorado"/>
    <n v="80219"/>
    <s v="West"/>
    <s v="FUR-BO-10003546"/>
    <s v="Furniture"/>
    <s v="Bookcases"/>
    <s v="Hon 4-Shelf Metal Bookcases"/>
    <x v="2463"/>
    <x v="3"/>
    <x v="22"/>
  </r>
  <r>
    <n v="7542"/>
    <s v="US-2018-112347"/>
    <x v="574"/>
    <d v="2018-12-06T00:00:00"/>
    <s v="Standard Class"/>
    <s v="BS-11380"/>
    <s v="Bill Stewart"/>
    <s v="Corporate"/>
    <s v="United States"/>
    <s v="Denver"/>
    <s v="Colorado"/>
    <n v="80219"/>
    <s v="West"/>
    <s v="TEC-PH-10000213"/>
    <s v="Technology"/>
    <s v="Phones"/>
    <s v="Seidio BD2-HK3IPH5-BK DILEX Case and Holster Combo for Apple iPhone 5/5s - Black"/>
    <x v="4812"/>
    <x v="3"/>
    <x v="22"/>
  </r>
  <r>
    <n v="7543"/>
    <s v="US-2018-112347"/>
    <x v="574"/>
    <d v="2018-12-06T00:00:00"/>
    <s v="Standard Class"/>
    <s v="BS-11380"/>
    <s v="Bill Stewart"/>
    <s v="Corporate"/>
    <s v="United States"/>
    <s v="Denver"/>
    <s v="Colorado"/>
    <n v="80219"/>
    <s v="West"/>
    <s v="FUR-FU-10001488"/>
    <s v="Furniture"/>
    <s v="Furnishings"/>
    <s v="Tenex 46&quot; x 60&quot; Computer Anti-Static Chairmat, Rectangular Shaped"/>
    <x v="4813"/>
    <x v="3"/>
    <x v="22"/>
  </r>
  <r>
    <n v="7544"/>
    <s v="US-2018-112347"/>
    <x v="574"/>
    <d v="2018-12-06T00:00:00"/>
    <s v="Standard Class"/>
    <s v="BS-11380"/>
    <s v="Bill Stewart"/>
    <s v="Corporate"/>
    <s v="United States"/>
    <s v="Denver"/>
    <s v="Colorado"/>
    <n v="80219"/>
    <s v="West"/>
    <s v="TEC-PH-10004833"/>
    <s v="Technology"/>
    <s v="Phones"/>
    <s v="Macally Suction Cup Mount"/>
    <x v="4814"/>
    <x v="3"/>
    <x v="22"/>
  </r>
  <r>
    <n v="7545"/>
    <s v="US-2018-112347"/>
    <x v="574"/>
    <d v="2018-12-06T00:00:00"/>
    <s v="Standard Class"/>
    <s v="BS-11380"/>
    <s v="Bill Stewart"/>
    <s v="Corporate"/>
    <s v="United States"/>
    <s v="Denver"/>
    <s v="Colorado"/>
    <n v="80219"/>
    <s v="West"/>
    <s v="FUR-CH-10002335"/>
    <s v="Furniture"/>
    <s v="Chairs"/>
    <s v="Hon GuestStacker Chair"/>
    <x v="4815"/>
    <x v="3"/>
    <x v="22"/>
  </r>
  <r>
    <n v="7546"/>
    <s v="CA-2015-103492"/>
    <x v="982"/>
    <d v="2015-10-15T00:00:00"/>
    <s v="Standard Class"/>
    <s v="CM-12715"/>
    <s v="Craig Molinari"/>
    <s v="Corporate"/>
    <s v="United States"/>
    <s v="Huntsville"/>
    <s v="Texas"/>
    <n v="77340"/>
    <s v="Central"/>
    <s v="TEC-PH-10001128"/>
    <s v="Technology"/>
    <s v="Phones"/>
    <s v="Motorola Droid Maxx"/>
    <x v="4816"/>
    <x v="2"/>
    <x v="18"/>
  </r>
  <r>
    <n v="7547"/>
    <s v="CA-2015-103492"/>
    <x v="982"/>
    <d v="2015-10-15T00:00:00"/>
    <s v="Standard Class"/>
    <s v="CM-12715"/>
    <s v="Craig Molinari"/>
    <s v="Corporate"/>
    <s v="United States"/>
    <s v="Huntsville"/>
    <s v="Texas"/>
    <n v="77340"/>
    <s v="Central"/>
    <s v="TEC-PH-10004667"/>
    <s v="Technology"/>
    <s v="Phones"/>
    <s v="Cisco 8x8 Inc. 6753i IP Business Phone System"/>
    <x v="4817"/>
    <x v="2"/>
    <x v="18"/>
  </r>
  <r>
    <n v="7548"/>
    <s v="CA-2015-103492"/>
    <x v="982"/>
    <d v="2015-10-15T00:00:00"/>
    <s v="Standard Class"/>
    <s v="CM-12715"/>
    <s v="Craig Molinari"/>
    <s v="Corporate"/>
    <s v="United States"/>
    <s v="Huntsville"/>
    <s v="Texas"/>
    <n v="77340"/>
    <s v="Central"/>
    <s v="OFF-BI-10004817"/>
    <s v="Office Supplies"/>
    <s v="Binders"/>
    <s v="GBC Personal VeloBind Strips"/>
    <x v="4818"/>
    <x v="2"/>
    <x v="18"/>
  </r>
  <r>
    <n v="7549"/>
    <s v="CA-2015-103492"/>
    <x v="982"/>
    <d v="2015-10-15T00:00:00"/>
    <s v="Standard Class"/>
    <s v="CM-12715"/>
    <s v="Craig Molinari"/>
    <s v="Corporate"/>
    <s v="United States"/>
    <s v="Huntsville"/>
    <s v="Texas"/>
    <n v="77340"/>
    <s v="Central"/>
    <s v="OFF-BI-10004140"/>
    <s v="Office Supplies"/>
    <s v="Binders"/>
    <s v="Avery Non-Stick Binders"/>
    <x v="4819"/>
    <x v="2"/>
    <x v="18"/>
  </r>
  <r>
    <n v="7550"/>
    <s v="CA-2017-136595"/>
    <x v="64"/>
    <d v="2017-09-07T00:00:00"/>
    <s v="First Class"/>
    <s v="EM-13825"/>
    <s v="Elizabeth Moffitt"/>
    <s v="Corporate"/>
    <s v="United States"/>
    <s v="Houston"/>
    <s v="Texas"/>
    <n v="77036"/>
    <s v="Central"/>
    <s v="FUR-FU-10004671"/>
    <s v="Furniture"/>
    <s v="Furnishings"/>
    <s v="Executive Impressions 12&quot; Wall Clock"/>
    <x v="4820"/>
    <x v="0"/>
    <x v="21"/>
  </r>
  <r>
    <n v="7551"/>
    <s v="CA-2015-140396"/>
    <x v="1164"/>
    <d v="2015-11-25T00:00:00"/>
    <s v="Standard Class"/>
    <s v="KH-16330"/>
    <s v="Katharine Harms"/>
    <s v="Corporate"/>
    <s v="United States"/>
    <s v="New York City"/>
    <s v="New York"/>
    <n v="10024"/>
    <s v="East"/>
    <s v="OFF-EN-10002592"/>
    <s v="Office Supplies"/>
    <s v="Envelopes"/>
    <s v="Peel &amp; Seel Recycled Catalog Envelopes, Brown"/>
    <x v="4821"/>
    <x v="2"/>
    <x v="7"/>
  </r>
  <r>
    <n v="7552"/>
    <s v="CA-2015-140396"/>
    <x v="1164"/>
    <d v="2015-11-25T00:00:00"/>
    <s v="Standard Class"/>
    <s v="KH-16330"/>
    <s v="Katharine Harms"/>
    <s v="Corporate"/>
    <s v="United States"/>
    <s v="New York City"/>
    <s v="New York"/>
    <n v="10024"/>
    <s v="East"/>
    <s v="TEC-PH-10004447"/>
    <s v="Technology"/>
    <s v="Phones"/>
    <s v="Toshiba IPT2010-SD IPÂ Telephone"/>
    <x v="4822"/>
    <x v="2"/>
    <x v="7"/>
  </r>
  <r>
    <n v="7553"/>
    <s v="CA-2015-140396"/>
    <x v="1164"/>
    <d v="2015-11-25T00:00:00"/>
    <s v="Standard Class"/>
    <s v="KH-16330"/>
    <s v="Katharine Harms"/>
    <s v="Corporate"/>
    <s v="United States"/>
    <s v="New York City"/>
    <s v="New York"/>
    <n v="10024"/>
    <s v="East"/>
    <s v="OFF-BI-10003669"/>
    <s v="Office Supplies"/>
    <s v="Binders"/>
    <s v="3M Organizer Strips"/>
    <x v="91"/>
    <x v="2"/>
    <x v="7"/>
  </r>
  <r>
    <n v="7554"/>
    <s v="CA-2015-140396"/>
    <x v="1164"/>
    <d v="2015-11-25T00:00:00"/>
    <s v="Standard Class"/>
    <s v="KH-16330"/>
    <s v="Katharine Harms"/>
    <s v="Corporate"/>
    <s v="United States"/>
    <s v="New York City"/>
    <s v="New York"/>
    <n v="10024"/>
    <s v="East"/>
    <s v="OFF-PA-10000223"/>
    <s v="Office Supplies"/>
    <s v="Paper"/>
    <s v="Xerox 2000"/>
    <x v="233"/>
    <x v="2"/>
    <x v="7"/>
  </r>
  <r>
    <n v="7555"/>
    <s v="CA-2015-114181"/>
    <x v="1025"/>
    <d v="2015-05-14T00:00:00"/>
    <s v="Second Class"/>
    <s v="AF-10885"/>
    <s v="Art Foster"/>
    <s v="Consumer"/>
    <s v="United States"/>
    <s v="Philadelphia"/>
    <s v="Pennsylvania"/>
    <n v="19134"/>
    <s v="East"/>
    <s v="FUR-BO-10004467"/>
    <s v="Furniture"/>
    <s v="Bookcases"/>
    <s v="Bestar Classic Bookcase"/>
    <x v="4823"/>
    <x v="2"/>
    <x v="8"/>
  </r>
  <r>
    <n v="7556"/>
    <s v="CA-2015-114181"/>
    <x v="1025"/>
    <d v="2015-05-14T00:00:00"/>
    <s v="Second Class"/>
    <s v="AF-10885"/>
    <s v="Art Foster"/>
    <s v="Consumer"/>
    <s v="United States"/>
    <s v="Philadelphia"/>
    <s v="Pennsylvania"/>
    <n v="19134"/>
    <s v="East"/>
    <s v="OFF-AR-10000716"/>
    <s v="Office Supplies"/>
    <s v="Art"/>
    <s v="DIXON Ticonderoga Erasable Checking Pencils"/>
    <x v="4545"/>
    <x v="2"/>
    <x v="8"/>
  </r>
  <r>
    <n v="7557"/>
    <s v="CA-2018-159506"/>
    <x v="344"/>
    <d v="2018-12-02T00:00:00"/>
    <s v="Standard Class"/>
    <s v="JR-16210"/>
    <s v="Justin Ritter"/>
    <s v="Corporate"/>
    <s v="United States"/>
    <s v="Columbus"/>
    <s v="Indiana"/>
    <n v="47201"/>
    <s v="Central"/>
    <s v="OFF-PA-10003641"/>
    <s v="Office Supplies"/>
    <s v="Paper"/>
    <s v="Xerox 1909"/>
    <x v="4824"/>
    <x v="3"/>
    <x v="23"/>
  </r>
  <r>
    <n v="7558"/>
    <s v="CA-2018-159506"/>
    <x v="344"/>
    <d v="2018-12-02T00:00:00"/>
    <s v="Standard Class"/>
    <s v="JR-16210"/>
    <s v="Justin Ritter"/>
    <s v="Corporate"/>
    <s v="United States"/>
    <s v="Columbus"/>
    <s v="Indiana"/>
    <n v="47201"/>
    <s v="Central"/>
    <s v="OFF-BI-10004519"/>
    <s v="Office Supplies"/>
    <s v="Binders"/>
    <s v="GBC DocuBind P100 Manual Binding Machine"/>
    <x v="4825"/>
    <x v="3"/>
    <x v="23"/>
  </r>
  <r>
    <n v="7559"/>
    <s v="US-2015-137155"/>
    <x v="301"/>
    <d v="2015-11-05T00:00:00"/>
    <s v="Standard Class"/>
    <s v="DL-12925"/>
    <s v="Daniel Lacy"/>
    <s v="Consumer"/>
    <s v="United States"/>
    <s v="Long Beach"/>
    <s v="New York"/>
    <n v="11561"/>
    <s v="East"/>
    <s v="OFF-AP-10002518"/>
    <s v="Office Supplies"/>
    <s v="Appliances"/>
    <s v="Kensington 7 Outlet MasterPiece Power Center"/>
    <x v="4826"/>
    <x v="2"/>
    <x v="7"/>
  </r>
  <r>
    <n v="7560"/>
    <s v="US-2015-137155"/>
    <x v="301"/>
    <d v="2015-11-05T00:00:00"/>
    <s v="Standard Class"/>
    <s v="DL-12925"/>
    <s v="Daniel Lacy"/>
    <s v="Consumer"/>
    <s v="United States"/>
    <s v="Long Beach"/>
    <s v="New York"/>
    <n v="11561"/>
    <s v="East"/>
    <s v="OFF-PA-10000806"/>
    <s v="Office Supplies"/>
    <s v="Paper"/>
    <s v="Xerox 1934"/>
    <x v="3730"/>
    <x v="2"/>
    <x v="7"/>
  </r>
  <r>
    <n v="7561"/>
    <s v="US-2015-137155"/>
    <x v="301"/>
    <d v="2015-11-05T00:00:00"/>
    <s v="Standard Class"/>
    <s v="DL-12925"/>
    <s v="Daniel Lacy"/>
    <s v="Consumer"/>
    <s v="United States"/>
    <s v="Long Beach"/>
    <s v="New York"/>
    <n v="11561"/>
    <s v="East"/>
    <s v="FUR-FU-10003142"/>
    <s v="Furniture"/>
    <s v="Furnishings"/>
    <s v="Master Big Foot Doorstop, Beige"/>
    <x v="2458"/>
    <x v="2"/>
    <x v="7"/>
  </r>
  <r>
    <n v="7562"/>
    <s v="CA-2017-105746"/>
    <x v="945"/>
    <d v="2018-01-01T00:00:00"/>
    <s v="First Class"/>
    <s v="BD-11605"/>
    <s v="Brian Dahlen"/>
    <s v="Consumer"/>
    <s v="United States"/>
    <s v="Lancaster"/>
    <s v="Pennsylvania"/>
    <n v="17602"/>
    <s v="East"/>
    <s v="FUR-CH-10000454"/>
    <s v="Furniture"/>
    <s v="Chairs"/>
    <s v="Hon Deluxe Fabric Upholstered Stacking Chairs, Rounded Back"/>
    <x v="4827"/>
    <x v="0"/>
    <x v="5"/>
  </r>
  <r>
    <n v="7563"/>
    <s v="US-2017-104815"/>
    <x v="323"/>
    <d v="2017-09-07T00:00:00"/>
    <s v="Standard Class"/>
    <s v="RB-19570"/>
    <s v="Rob Beeghly"/>
    <s v="Consumer"/>
    <s v="United States"/>
    <s v="Chicago"/>
    <s v="Illinois"/>
    <n v="60610"/>
    <s v="Central"/>
    <s v="FUR-BO-10003894"/>
    <s v="Furniture"/>
    <s v="Bookcases"/>
    <s v="Safco Value Mate Steel Bookcase, Baked Enamel Finish on Steel, Black"/>
    <x v="4578"/>
    <x v="0"/>
    <x v="21"/>
  </r>
  <r>
    <n v="7564"/>
    <s v="CA-2018-157672"/>
    <x v="361"/>
    <d v="2018-10-07T00:00:00"/>
    <s v="First Class"/>
    <s v="RB-19795"/>
    <s v="Ross Baird"/>
    <s v="Home Office"/>
    <s v="United States"/>
    <s v="Denver"/>
    <s v="Colorado"/>
    <n v="80219"/>
    <s v="West"/>
    <s v="TEC-AC-10001714"/>
    <s v="Technology"/>
    <s v="Accessories"/>
    <s v="LogitechÂ MX Performance Wireless Mouse"/>
    <x v="4226"/>
    <x v="3"/>
    <x v="13"/>
  </r>
  <r>
    <n v="7565"/>
    <s v="US-2017-166660"/>
    <x v="806"/>
    <d v="2017-02-01T00:00:00"/>
    <s v="Second Class"/>
    <s v="TB-21250"/>
    <s v="Tim Brockman"/>
    <s v="Consumer"/>
    <s v="United States"/>
    <s v="Seattle"/>
    <s v="Washington"/>
    <n v="98103"/>
    <s v="West"/>
    <s v="FUR-CH-10001190"/>
    <s v="Furniture"/>
    <s v="Chairs"/>
    <s v="Global Deluxe High-Back Office Chair in Storm"/>
    <x v="4828"/>
    <x v="0"/>
    <x v="12"/>
  </r>
  <r>
    <n v="7566"/>
    <s v="US-2017-166660"/>
    <x v="806"/>
    <d v="2017-02-01T00:00:00"/>
    <s v="Second Class"/>
    <s v="TB-21250"/>
    <s v="Tim Brockman"/>
    <s v="Consumer"/>
    <s v="United States"/>
    <s v="Seattle"/>
    <s v="Washington"/>
    <n v="98103"/>
    <s v="West"/>
    <s v="FUR-BO-10000468"/>
    <s v="Furniture"/>
    <s v="Bookcases"/>
    <s v="O'Sullivan 2-Shelf Heavy-Duty Bookcases"/>
    <x v="4829"/>
    <x v="0"/>
    <x v="12"/>
  </r>
  <r>
    <n v="7567"/>
    <s v="CA-2018-140802"/>
    <x v="81"/>
    <d v="2018-04-23T00:00:00"/>
    <s v="First Class"/>
    <s v="KN-16390"/>
    <s v="Katherine Nockton"/>
    <s v="Corporate"/>
    <s v="United States"/>
    <s v="Houston"/>
    <s v="Texas"/>
    <n v="77070"/>
    <s v="Central"/>
    <s v="TEC-AC-10001998"/>
    <s v="Technology"/>
    <s v="Accessories"/>
    <s v="LogitechÂ LS21 Speaker System - PC Multimedia - 2.1-CH - Wired"/>
    <x v="331"/>
    <x v="3"/>
    <x v="4"/>
  </r>
  <r>
    <n v="7568"/>
    <s v="CA-2018-140802"/>
    <x v="81"/>
    <d v="2018-04-23T00:00:00"/>
    <s v="First Class"/>
    <s v="KN-16390"/>
    <s v="Katherine Nockton"/>
    <s v="Corporate"/>
    <s v="United States"/>
    <s v="Houston"/>
    <s v="Texas"/>
    <n v="77070"/>
    <s v="Central"/>
    <s v="OFF-PA-10001534"/>
    <s v="Office Supplies"/>
    <s v="Paper"/>
    <s v="Xerox 230"/>
    <x v="557"/>
    <x v="3"/>
    <x v="4"/>
  </r>
  <r>
    <n v="7569"/>
    <s v="CA-2015-133830"/>
    <x v="29"/>
    <d v="2015-12-10T00:00:00"/>
    <s v="Standard Class"/>
    <s v="RL-19615"/>
    <s v="Rob Lucas"/>
    <s v="Consumer"/>
    <s v="United States"/>
    <s v="Los Angeles"/>
    <s v="California"/>
    <n v="90045"/>
    <s v="West"/>
    <s v="OFF-AR-10003045"/>
    <s v="Office Supplies"/>
    <s v="Art"/>
    <s v="Prang Colored Pencils"/>
    <x v="4830"/>
    <x v="2"/>
    <x v="20"/>
  </r>
  <r>
    <n v="7570"/>
    <s v="CA-2015-133830"/>
    <x v="29"/>
    <d v="2015-12-10T00:00:00"/>
    <s v="Standard Class"/>
    <s v="RL-19615"/>
    <s v="Rob Lucas"/>
    <s v="Consumer"/>
    <s v="United States"/>
    <s v="Los Angeles"/>
    <s v="California"/>
    <n v="90045"/>
    <s v="West"/>
    <s v="OFF-PA-10001363"/>
    <s v="Office Supplies"/>
    <s v="Paper"/>
    <s v="Xerox 1933"/>
    <x v="335"/>
    <x v="2"/>
    <x v="20"/>
  </r>
  <r>
    <n v="7571"/>
    <s v="CA-2015-133830"/>
    <x v="29"/>
    <d v="2015-12-10T00:00:00"/>
    <s v="Standard Class"/>
    <s v="RL-19615"/>
    <s v="Rob Lucas"/>
    <s v="Consumer"/>
    <s v="United States"/>
    <s v="Los Angeles"/>
    <s v="California"/>
    <n v="90045"/>
    <s v="West"/>
    <s v="OFF-FA-10002280"/>
    <s v="Office Supplies"/>
    <s v="Fasteners"/>
    <s v="Advantus Plastic Paper Clips"/>
    <x v="1692"/>
    <x v="2"/>
    <x v="20"/>
  </r>
  <r>
    <n v="7572"/>
    <s v="CA-2015-100916"/>
    <x v="618"/>
    <d v="2015-10-26T00:00:00"/>
    <s v="Standard Class"/>
    <s v="FH-14275"/>
    <s v="Frank Hawley"/>
    <s v="Corporate"/>
    <s v="United States"/>
    <s v="Newport News"/>
    <s v="Virginia"/>
    <n v="23602"/>
    <s v="South"/>
    <s v="OFF-ST-10003479"/>
    <s v="Office Supplies"/>
    <s v="Storage"/>
    <s v="Eldon Base for stackable storage shelf, platinum"/>
    <x v="4831"/>
    <x v="2"/>
    <x v="18"/>
  </r>
  <r>
    <n v="7573"/>
    <s v="CA-2015-100916"/>
    <x v="618"/>
    <d v="2015-10-26T00:00:00"/>
    <s v="Standard Class"/>
    <s v="FH-14275"/>
    <s v="Frank Hawley"/>
    <s v="Corporate"/>
    <s v="United States"/>
    <s v="Newport News"/>
    <s v="Virginia"/>
    <n v="23602"/>
    <s v="South"/>
    <s v="FUR-TA-10004607"/>
    <s v="Furniture"/>
    <s v="Tables"/>
    <s v="Hon 2111 Invitation Series Straight Table"/>
    <x v="4832"/>
    <x v="2"/>
    <x v="18"/>
  </r>
  <r>
    <n v="7574"/>
    <s v="CA-2015-100916"/>
    <x v="618"/>
    <d v="2015-10-26T00:00:00"/>
    <s v="Standard Class"/>
    <s v="FH-14275"/>
    <s v="Frank Hawley"/>
    <s v="Corporate"/>
    <s v="United States"/>
    <s v="Newport News"/>
    <s v="Virginia"/>
    <n v="23602"/>
    <s v="South"/>
    <s v="OFF-AR-10001022"/>
    <s v="Office Supplies"/>
    <s v="Art"/>
    <s v="SANFORD Liquid Accent Tank-Style Highlighters"/>
    <x v="4833"/>
    <x v="2"/>
    <x v="18"/>
  </r>
  <r>
    <n v="7575"/>
    <s v="CA-2016-129532"/>
    <x v="575"/>
    <d v="2016-12-12T00:00:00"/>
    <s v="Standard Class"/>
    <s v="YS-21880"/>
    <s v="Yana Sorensen"/>
    <s v="Corporate"/>
    <s v="United States"/>
    <s v="Los Angeles"/>
    <s v="California"/>
    <n v="90036"/>
    <s v="West"/>
    <s v="OFF-ST-10004186"/>
    <s v="Office Supplies"/>
    <s v="Storage"/>
    <s v="Stur-D-Stor Shelving, Vertical 5-Shelf: 72&quot;H x 36&quot;W x 18 1/2&quot;D"/>
    <x v="4834"/>
    <x v="1"/>
    <x v="14"/>
  </r>
  <r>
    <n v="7576"/>
    <s v="CA-2016-129532"/>
    <x v="575"/>
    <d v="2016-12-12T00:00:00"/>
    <s v="Standard Class"/>
    <s v="YS-21880"/>
    <s v="Yana Sorensen"/>
    <s v="Corporate"/>
    <s v="United States"/>
    <s v="Los Angeles"/>
    <s v="California"/>
    <n v="90036"/>
    <s v="West"/>
    <s v="TEC-AC-10000865"/>
    <s v="Technology"/>
    <s v="Accessories"/>
    <s v="WD My Passport Ultra 500GB Portable External Hard Drive"/>
    <x v="4835"/>
    <x v="1"/>
    <x v="14"/>
  </r>
  <r>
    <n v="7577"/>
    <s v="CA-2015-134726"/>
    <x v="981"/>
    <d v="2015-11-07T00:00:00"/>
    <s v="Second Class"/>
    <s v="SW-20755"/>
    <s v="Steven Ward"/>
    <s v="Corporate"/>
    <s v="United States"/>
    <s v="Seattle"/>
    <s v="Washington"/>
    <n v="98115"/>
    <s v="West"/>
    <s v="TEC-AC-10000023"/>
    <s v="Technology"/>
    <s v="Accessories"/>
    <s v="Maxell 74 Minute CD-R Spindle, 50/Pack"/>
    <x v="4836"/>
    <x v="2"/>
    <x v="7"/>
  </r>
  <r>
    <n v="7578"/>
    <s v="CA-2015-134726"/>
    <x v="981"/>
    <d v="2015-11-07T00:00:00"/>
    <s v="Second Class"/>
    <s v="SW-20755"/>
    <s v="Steven Ward"/>
    <s v="Corporate"/>
    <s v="United States"/>
    <s v="Seattle"/>
    <s v="Washington"/>
    <n v="98115"/>
    <s v="West"/>
    <s v="TEC-PH-10001750"/>
    <s v="Technology"/>
    <s v="Phones"/>
    <s v="Samsung Rugby III"/>
    <x v="4837"/>
    <x v="2"/>
    <x v="7"/>
  </r>
  <r>
    <n v="7579"/>
    <s v="CA-2017-138597"/>
    <x v="122"/>
    <d v="2017-12-21T00:00:00"/>
    <s v="First Class"/>
    <s v="PN-18775"/>
    <s v="Parhena Norris"/>
    <s v="Home Office"/>
    <s v="United States"/>
    <s v="Omaha"/>
    <s v="Nebraska"/>
    <n v="68104"/>
    <s v="Central"/>
    <s v="FUR-CH-10004997"/>
    <s v="Furniture"/>
    <s v="Chairs"/>
    <s v="Hon Every-Day Series Multi-Task Chairs"/>
    <x v="3681"/>
    <x v="0"/>
    <x v="5"/>
  </r>
  <r>
    <n v="7580"/>
    <s v="CA-2016-123113"/>
    <x v="521"/>
    <d v="2016-11-27T00:00:00"/>
    <s v="Second Class"/>
    <s v="AT-10735"/>
    <s v="Annie Thurman"/>
    <s v="Consumer"/>
    <s v="United States"/>
    <s v="Morristown"/>
    <s v="New Jersey"/>
    <n v="7960"/>
    <s v="East"/>
    <s v="OFF-AP-10000275"/>
    <s v="Office Supplies"/>
    <s v="Appliances"/>
    <s v="Sanyo Counter Height Refrigerator with Crisper, 3.6 Cubic Foot, Stainless Steel/Black"/>
    <x v="4838"/>
    <x v="1"/>
    <x v="6"/>
  </r>
  <r>
    <n v="7581"/>
    <s v="CA-2016-123113"/>
    <x v="521"/>
    <d v="2016-11-27T00:00:00"/>
    <s v="Second Class"/>
    <s v="AT-10735"/>
    <s v="Annie Thurman"/>
    <s v="Consumer"/>
    <s v="United States"/>
    <s v="Morristown"/>
    <s v="New Jersey"/>
    <n v="7960"/>
    <s v="East"/>
    <s v="OFF-AR-10004999"/>
    <s v="Office Supplies"/>
    <s v="Art"/>
    <s v="Newell 315"/>
    <x v="1444"/>
    <x v="1"/>
    <x v="6"/>
  </r>
  <r>
    <n v="7582"/>
    <s v="CA-2016-169656"/>
    <x v="863"/>
    <d v="2016-08-16T00:00:00"/>
    <s v="First Class"/>
    <s v="EJ-13720"/>
    <s v="Ed Jacobs"/>
    <s v="Consumer"/>
    <s v="United States"/>
    <s v="Philadelphia"/>
    <s v="Pennsylvania"/>
    <n v="19143"/>
    <s v="East"/>
    <s v="OFF-ST-10003816"/>
    <s v="Office Supplies"/>
    <s v="Storage"/>
    <s v="Fellowes High-Stak Drawer Files"/>
    <x v="4839"/>
    <x v="1"/>
    <x v="37"/>
  </r>
  <r>
    <n v="7583"/>
    <s v="CA-2016-142734"/>
    <x v="392"/>
    <d v="2016-04-21T00:00:00"/>
    <s v="Standard Class"/>
    <s v="DM-13345"/>
    <s v="Denise Monton"/>
    <s v="Corporate"/>
    <s v="United States"/>
    <s v="New York City"/>
    <s v="New York"/>
    <n v="10024"/>
    <s v="East"/>
    <s v="FUR-CH-10003968"/>
    <s v="Furniture"/>
    <s v="Chairs"/>
    <s v="Novimex Turbo Task Chair"/>
    <x v="3947"/>
    <x v="1"/>
    <x v="19"/>
  </r>
  <r>
    <n v="7584"/>
    <s v="CA-2015-163223"/>
    <x v="90"/>
    <d v="2015-03-25T00:00:00"/>
    <s v="Standard Class"/>
    <s v="KH-16690"/>
    <s v="Kristen Hastings"/>
    <s v="Corporate"/>
    <s v="United States"/>
    <s v="Springfield"/>
    <s v="Virginia"/>
    <n v="22153"/>
    <s v="South"/>
    <s v="TEC-PH-10000730"/>
    <s v="Technology"/>
    <s v="Phones"/>
    <s v="Samsung Galaxy S4 Active"/>
    <x v="4840"/>
    <x v="2"/>
    <x v="34"/>
  </r>
  <r>
    <n v="7585"/>
    <s v="CA-2015-163223"/>
    <x v="90"/>
    <d v="2015-03-25T00:00:00"/>
    <s v="Standard Class"/>
    <s v="KH-16690"/>
    <s v="Kristen Hastings"/>
    <s v="Corporate"/>
    <s v="United States"/>
    <s v="Springfield"/>
    <s v="Virginia"/>
    <n v="22153"/>
    <s v="South"/>
    <s v="OFF-LA-10004409"/>
    <s v="Office Supplies"/>
    <s v="Labels"/>
    <s v="Avery 492"/>
    <x v="928"/>
    <x v="2"/>
    <x v="34"/>
  </r>
  <r>
    <n v="7586"/>
    <s v="CA-2015-163223"/>
    <x v="90"/>
    <d v="2015-03-25T00:00:00"/>
    <s v="Standard Class"/>
    <s v="KH-16690"/>
    <s v="Kristen Hastings"/>
    <s v="Corporate"/>
    <s v="United States"/>
    <s v="Springfield"/>
    <s v="Virginia"/>
    <n v="22153"/>
    <s v="South"/>
    <s v="OFF-PA-10000675"/>
    <s v="Office Supplies"/>
    <s v="Paper"/>
    <s v="Xerox 1919"/>
    <x v="1232"/>
    <x v="2"/>
    <x v="34"/>
  </r>
  <r>
    <n v="7587"/>
    <s v="CA-2015-163223"/>
    <x v="90"/>
    <d v="2015-03-25T00:00:00"/>
    <s v="Standard Class"/>
    <s v="KH-16690"/>
    <s v="Kristen Hastings"/>
    <s v="Corporate"/>
    <s v="United States"/>
    <s v="Springfield"/>
    <s v="Virginia"/>
    <n v="22153"/>
    <s v="South"/>
    <s v="OFF-AR-10001573"/>
    <s v="Office Supplies"/>
    <s v="Art"/>
    <s v="American Pencil"/>
    <x v="397"/>
    <x v="2"/>
    <x v="34"/>
  </r>
  <r>
    <n v="7588"/>
    <s v="CA-2015-163223"/>
    <x v="90"/>
    <d v="2015-03-25T00:00:00"/>
    <s v="Standard Class"/>
    <s v="KH-16690"/>
    <s v="Kristen Hastings"/>
    <s v="Corporate"/>
    <s v="United States"/>
    <s v="Springfield"/>
    <s v="Virginia"/>
    <n v="22153"/>
    <s v="South"/>
    <s v="OFF-BI-10001597"/>
    <s v="Office Supplies"/>
    <s v="Binders"/>
    <s v="Wilson Jones Ledger-Size, Piano-Hinge Binder, 2&quot;, Blue"/>
    <x v="1522"/>
    <x v="2"/>
    <x v="34"/>
  </r>
  <r>
    <n v="7589"/>
    <s v="CA-2018-122945"/>
    <x v="673"/>
    <d v="2018-11-22T00:00:00"/>
    <s v="Standard Class"/>
    <s v="MB-18085"/>
    <s v="Mick Brown"/>
    <s v="Consumer"/>
    <s v="United States"/>
    <s v="Roseville"/>
    <s v="California"/>
    <n v="95661"/>
    <s v="West"/>
    <s v="FUR-FU-10001196"/>
    <s v="Furniture"/>
    <s v="Furnishings"/>
    <s v="DAX Cubicle Frames - 8x10"/>
    <x v="1732"/>
    <x v="3"/>
    <x v="23"/>
  </r>
  <r>
    <n v="7590"/>
    <s v="CA-2016-139738"/>
    <x v="12"/>
    <d v="2016-09-29T00:00:00"/>
    <s v="Standard Class"/>
    <s v="DK-12895"/>
    <s v="Dana Kaydos"/>
    <s v="Consumer"/>
    <s v="United States"/>
    <s v="Rockford"/>
    <s v="Illinois"/>
    <n v="61107"/>
    <s v="Central"/>
    <s v="OFF-AR-10004602"/>
    <s v="Office Supplies"/>
    <s v="Art"/>
    <s v="Boston KS Multi-Size Manual Pencil Sharpener"/>
    <x v="1986"/>
    <x v="1"/>
    <x v="11"/>
  </r>
  <r>
    <n v="7591"/>
    <s v="CA-2017-158778"/>
    <x v="64"/>
    <d v="2017-09-09T00:00:00"/>
    <s v="Standard Class"/>
    <s v="DB-13210"/>
    <s v="Dean Braden"/>
    <s v="Consumer"/>
    <s v="United States"/>
    <s v="Philadelphia"/>
    <s v="Pennsylvania"/>
    <n v="19134"/>
    <s v="East"/>
    <s v="FUR-FU-10000260"/>
    <s v="Furniture"/>
    <s v="Furnishings"/>
    <s v="6&quot; Cubicle Wall Clock, Black"/>
    <x v="4841"/>
    <x v="0"/>
    <x v="21"/>
  </r>
  <r>
    <n v="7592"/>
    <s v="CA-2017-158778"/>
    <x v="64"/>
    <d v="2017-09-09T00:00:00"/>
    <s v="Standard Class"/>
    <s v="DB-13210"/>
    <s v="Dean Braden"/>
    <s v="Consumer"/>
    <s v="United States"/>
    <s v="Philadelphia"/>
    <s v="Pennsylvania"/>
    <n v="19134"/>
    <s v="East"/>
    <s v="FUR-CH-10001146"/>
    <s v="Furniture"/>
    <s v="Chairs"/>
    <s v="Global Task Chair, Black"/>
    <x v="4842"/>
    <x v="0"/>
    <x v="21"/>
  </r>
  <r>
    <n v="7593"/>
    <s v="CA-2017-158778"/>
    <x v="64"/>
    <d v="2017-09-09T00:00:00"/>
    <s v="Standard Class"/>
    <s v="DB-13210"/>
    <s v="Dean Braden"/>
    <s v="Consumer"/>
    <s v="United States"/>
    <s v="Philadelphia"/>
    <s v="Pennsylvania"/>
    <n v="19134"/>
    <s v="East"/>
    <s v="OFF-AR-10000896"/>
    <s v="Office Supplies"/>
    <s v="Art"/>
    <s v="Newell 329"/>
    <x v="956"/>
    <x v="0"/>
    <x v="21"/>
  </r>
  <r>
    <n v="7594"/>
    <s v="CA-2017-158778"/>
    <x v="64"/>
    <d v="2017-09-09T00:00:00"/>
    <s v="Standard Class"/>
    <s v="DB-13210"/>
    <s v="Dean Braden"/>
    <s v="Consumer"/>
    <s v="United States"/>
    <s v="Philadelphia"/>
    <s v="Pennsylvania"/>
    <n v="19134"/>
    <s v="East"/>
    <s v="FUR-CH-10000309"/>
    <s v="Furniture"/>
    <s v="Chairs"/>
    <s v="Global Comet Stacking Arm Chair"/>
    <x v="4843"/>
    <x v="0"/>
    <x v="21"/>
  </r>
  <r>
    <n v="7595"/>
    <s v="CA-2018-119655"/>
    <x v="693"/>
    <d v="2018-04-24T00:00:00"/>
    <s v="Standard Class"/>
    <s v="CV-12295"/>
    <s v="Christina VanderZanden"/>
    <s v="Consumer"/>
    <s v="United States"/>
    <s v="Detroit"/>
    <s v="Michigan"/>
    <n v="48234"/>
    <s v="Central"/>
    <s v="OFF-BI-10001989"/>
    <s v="Office Supplies"/>
    <s v="Binders"/>
    <s v="Premium Transparent Presentation Covers by GBC"/>
    <x v="4844"/>
    <x v="3"/>
    <x v="4"/>
  </r>
  <r>
    <n v="7596"/>
    <s v="CA-2018-119655"/>
    <x v="693"/>
    <d v="2018-04-24T00:00:00"/>
    <s v="Standard Class"/>
    <s v="CV-12295"/>
    <s v="Christina VanderZanden"/>
    <s v="Consumer"/>
    <s v="United States"/>
    <s v="Detroit"/>
    <s v="Michigan"/>
    <n v="48234"/>
    <s v="Central"/>
    <s v="OFF-BI-10001036"/>
    <s v="Office Supplies"/>
    <s v="Binders"/>
    <s v="Cardinal EasyOpen D-Ring Binders"/>
    <x v="3708"/>
    <x v="3"/>
    <x v="4"/>
  </r>
  <r>
    <n v="7597"/>
    <s v="CA-2016-164567"/>
    <x v="925"/>
    <d v="2016-06-19T00:00:00"/>
    <s v="Standard Class"/>
    <s v="GK-14620"/>
    <s v="Grace Kelly"/>
    <s v="Corporate"/>
    <s v="United States"/>
    <s v="Los Angeles"/>
    <s v="California"/>
    <n v="90004"/>
    <s v="West"/>
    <s v="TEC-PH-10002103"/>
    <s v="Technology"/>
    <s v="Phones"/>
    <s v="Jabra SPEAK 410"/>
    <x v="4845"/>
    <x v="1"/>
    <x v="40"/>
  </r>
  <r>
    <n v="7598"/>
    <s v="CA-2015-131947"/>
    <x v="328"/>
    <d v="2015-09-22T00:00:00"/>
    <s v="Standard Class"/>
    <s v="JA-15970"/>
    <s v="Joseph Airdo"/>
    <s v="Consumer"/>
    <s v="United States"/>
    <s v="Springfield"/>
    <s v="Oregon"/>
    <n v="97477"/>
    <s v="West"/>
    <s v="OFF-AR-10001473"/>
    <s v="Office Supplies"/>
    <s v="Art"/>
    <s v="Newell 313"/>
    <x v="791"/>
    <x v="2"/>
    <x v="30"/>
  </r>
  <r>
    <n v="7599"/>
    <s v="CA-2015-131947"/>
    <x v="328"/>
    <d v="2015-09-22T00:00:00"/>
    <s v="Standard Class"/>
    <s v="JA-15970"/>
    <s v="Joseph Airdo"/>
    <s v="Consumer"/>
    <s v="United States"/>
    <s v="Springfield"/>
    <s v="Oregon"/>
    <n v="97477"/>
    <s v="West"/>
    <s v="OFF-AR-10000411"/>
    <s v="Office Supplies"/>
    <s v="Art"/>
    <s v="Boston 16701 Slimline Battery Pencil Sharpener"/>
    <x v="4846"/>
    <x v="2"/>
    <x v="30"/>
  </r>
  <r>
    <n v="7600"/>
    <s v="CA-2015-131947"/>
    <x v="328"/>
    <d v="2015-09-22T00:00:00"/>
    <s v="Standard Class"/>
    <s v="JA-15970"/>
    <s v="Joseph Airdo"/>
    <s v="Consumer"/>
    <s v="United States"/>
    <s v="Springfield"/>
    <s v="Oregon"/>
    <n v="97477"/>
    <s v="West"/>
    <s v="OFF-PA-10000246"/>
    <s v="Office Supplies"/>
    <s v="Paper"/>
    <s v="Riverleaf Stik-Withit Designer Note Cubes"/>
    <x v="4847"/>
    <x v="2"/>
    <x v="30"/>
  </r>
  <r>
    <n v="7601"/>
    <s v="CA-2015-131947"/>
    <x v="328"/>
    <d v="2015-09-22T00:00:00"/>
    <s v="Standard Class"/>
    <s v="JA-15970"/>
    <s v="Joseph Airdo"/>
    <s v="Consumer"/>
    <s v="United States"/>
    <s v="Springfield"/>
    <s v="Oregon"/>
    <n v="97477"/>
    <s v="West"/>
    <s v="TEC-MA-10004086"/>
    <s v="Technology"/>
    <s v="Machines"/>
    <s v="Plantronics Single Ear Headset"/>
    <x v="4848"/>
    <x v="2"/>
    <x v="30"/>
  </r>
  <r>
    <n v="7602"/>
    <s v="CA-2015-131947"/>
    <x v="328"/>
    <d v="2015-09-22T00:00:00"/>
    <s v="Standard Class"/>
    <s v="JA-15970"/>
    <s v="Joseph Airdo"/>
    <s v="Consumer"/>
    <s v="United States"/>
    <s v="Springfield"/>
    <s v="Oregon"/>
    <n v="97477"/>
    <s v="West"/>
    <s v="OFF-PA-10003039"/>
    <s v="Office Supplies"/>
    <s v="Paper"/>
    <s v="Xerox 1960"/>
    <x v="4849"/>
    <x v="2"/>
    <x v="30"/>
  </r>
  <r>
    <n v="7603"/>
    <s v="CA-2015-131947"/>
    <x v="328"/>
    <d v="2015-09-22T00:00:00"/>
    <s v="Standard Class"/>
    <s v="JA-15970"/>
    <s v="Joseph Airdo"/>
    <s v="Consumer"/>
    <s v="United States"/>
    <s v="Springfield"/>
    <s v="Oregon"/>
    <n v="97477"/>
    <s v="West"/>
    <s v="TEC-AC-10004633"/>
    <s v="Technology"/>
    <s v="Accessories"/>
    <s v="Verbatim 25 GB 6x Blu-ray Single Layer Recordable Disc, 3/Pack"/>
    <x v="2292"/>
    <x v="2"/>
    <x v="30"/>
  </r>
  <r>
    <n v="7604"/>
    <s v="CA-2017-152520"/>
    <x v="630"/>
    <d v="2017-07-12T00:00:00"/>
    <s v="Standard Class"/>
    <s v="TH-21115"/>
    <s v="Thea Hudgings"/>
    <s v="Corporate"/>
    <s v="United States"/>
    <s v="Providence"/>
    <s v="Rhode Island"/>
    <n v="2908"/>
    <s v="East"/>
    <s v="OFF-PA-10000289"/>
    <s v="Office Supplies"/>
    <s v="Paper"/>
    <s v="Xerox 213"/>
    <x v="91"/>
    <x v="0"/>
    <x v="16"/>
  </r>
  <r>
    <n v="7605"/>
    <s v="CA-2017-101791"/>
    <x v="1022"/>
    <d v="2017-05-31T00:00:00"/>
    <s v="Standard Class"/>
    <s v="BS-11665"/>
    <s v="Brian Stugart"/>
    <s v="Consumer"/>
    <s v="United States"/>
    <s v="Chicago"/>
    <s v="Illinois"/>
    <n v="60623"/>
    <s v="Central"/>
    <s v="FUR-FU-10003247"/>
    <s v="Furniture"/>
    <s v="Furnishings"/>
    <s v="36X48 HARDFLOOR CHAIRMAT"/>
    <x v="962"/>
    <x v="0"/>
    <x v="35"/>
  </r>
  <r>
    <n v="7606"/>
    <s v="CA-2017-101791"/>
    <x v="1022"/>
    <d v="2017-05-31T00:00:00"/>
    <s v="Standard Class"/>
    <s v="BS-11665"/>
    <s v="Brian Stugart"/>
    <s v="Consumer"/>
    <s v="United States"/>
    <s v="Chicago"/>
    <s v="Illinois"/>
    <n v="60623"/>
    <s v="Central"/>
    <s v="FUR-FU-10002191"/>
    <s v="Furniture"/>
    <s v="Furnishings"/>
    <s v="G.E. Halogen Desk Lamp Bulbs"/>
    <x v="215"/>
    <x v="0"/>
    <x v="35"/>
  </r>
  <r>
    <n v="7607"/>
    <s v="CA-2017-101791"/>
    <x v="1022"/>
    <d v="2017-05-31T00:00:00"/>
    <s v="Standard Class"/>
    <s v="BS-11665"/>
    <s v="Brian Stugart"/>
    <s v="Consumer"/>
    <s v="United States"/>
    <s v="Chicago"/>
    <s v="Illinois"/>
    <n v="60623"/>
    <s v="Central"/>
    <s v="OFF-ST-10001496"/>
    <s v="Office Supplies"/>
    <s v="Storage"/>
    <s v="Standard Rollaway File with Lock"/>
    <x v="4850"/>
    <x v="0"/>
    <x v="35"/>
  </r>
  <r>
    <n v="7608"/>
    <s v="CA-2018-121195"/>
    <x v="165"/>
    <d v="2018-12-27T00:00:00"/>
    <s v="First Class"/>
    <s v="NS-18505"/>
    <s v="Neola Schneider"/>
    <s v="Consumer"/>
    <s v="United States"/>
    <s v="Dallas"/>
    <s v="Texas"/>
    <n v="75220"/>
    <s v="Central"/>
    <s v="OFF-ST-10000585"/>
    <s v="Office Supplies"/>
    <s v="Storage"/>
    <s v="Economy Rollaway Files"/>
    <x v="2071"/>
    <x v="3"/>
    <x v="22"/>
  </r>
  <r>
    <n v="7609"/>
    <s v="CA-2018-163209"/>
    <x v="898"/>
    <d v="2018-05-07T00:00:00"/>
    <s v="Standard Class"/>
    <s v="MK-18160"/>
    <s v="Mike Kennedy"/>
    <s v="Consumer"/>
    <s v="United States"/>
    <s v="San Francisco"/>
    <s v="California"/>
    <n v="94122"/>
    <s v="West"/>
    <s v="OFF-PA-10001166"/>
    <s v="Office Supplies"/>
    <s v="Paper"/>
    <s v="Xerox 2"/>
    <x v="233"/>
    <x v="3"/>
    <x v="24"/>
  </r>
  <r>
    <n v="7610"/>
    <s v="CA-2018-163209"/>
    <x v="898"/>
    <d v="2018-05-07T00:00:00"/>
    <s v="Standard Class"/>
    <s v="MK-18160"/>
    <s v="Mike Kennedy"/>
    <s v="Consumer"/>
    <s v="United States"/>
    <s v="San Francisco"/>
    <s v="California"/>
    <n v="94122"/>
    <s v="West"/>
    <s v="OFF-AR-10003651"/>
    <s v="Office Supplies"/>
    <s v="Art"/>
    <s v="Newell 350"/>
    <x v="1003"/>
    <x v="3"/>
    <x v="24"/>
  </r>
  <r>
    <n v="7611"/>
    <s v="CA-2015-133354"/>
    <x v="1165"/>
    <d v="2015-02-24T00:00:00"/>
    <s v="First Class"/>
    <s v="SA-20830"/>
    <s v="Sue Ann Reed"/>
    <s v="Consumer"/>
    <s v="United States"/>
    <s v="Moreno Valley"/>
    <s v="California"/>
    <n v="92553"/>
    <s v="West"/>
    <s v="OFF-PA-10001800"/>
    <s v="Office Supplies"/>
    <s v="Paper"/>
    <s v="Xerox 220"/>
    <x v="537"/>
    <x v="2"/>
    <x v="45"/>
  </r>
  <r>
    <n v="7612"/>
    <s v="US-2016-130491"/>
    <x v="285"/>
    <d v="2016-02-11T00:00:00"/>
    <s v="First Class"/>
    <s v="BH-11710"/>
    <s v="Brosina Hoffman"/>
    <s v="Consumer"/>
    <s v="United States"/>
    <s v="Garden City"/>
    <s v="Kansas"/>
    <n v="67846"/>
    <s v="Central"/>
    <s v="OFF-PA-10000791"/>
    <s v="Office Supplies"/>
    <s v="Paper"/>
    <s v="Wirebound Message Books, Four 2 3/4 x 5 Forms per Page, 200 Sets per Book"/>
    <x v="4033"/>
    <x v="1"/>
    <x v="36"/>
  </r>
  <r>
    <n v="7613"/>
    <s v="US-2016-130491"/>
    <x v="285"/>
    <d v="2016-02-11T00:00:00"/>
    <s v="First Class"/>
    <s v="BH-11710"/>
    <s v="Brosina Hoffman"/>
    <s v="Consumer"/>
    <s v="United States"/>
    <s v="Garden City"/>
    <s v="Kansas"/>
    <n v="67846"/>
    <s v="Central"/>
    <s v="OFF-FA-10000134"/>
    <s v="Office Supplies"/>
    <s v="Fasteners"/>
    <s v="Advantus Push Pins, Aluminum Head"/>
    <x v="4851"/>
    <x v="1"/>
    <x v="36"/>
  </r>
  <r>
    <n v="7614"/>
    <s v="US-2016-130491"/>
    <x v="285"/>
    <d v="2016-02-11T00:00:00"/>
    <s v="First Class"/>
    <s v="BH-11710"/>
    <s v="Brosina Hoffman"/>
    <s v="Consumer"/>
    <s v="United States"/>
    <s v="Garden City"/>
    <s v="Kansas"/>
    <n v="67846"/>
    <s v="Central"/>
    <s v="OFF-AR-10001149"/>
    <s v="Office Supplies"/>
    <s v="Art"/>
    <s v="Sanford Colorific Colored Pencils, 12/Box"/>
    <x v="1755"/>
    <x v="1"/>
    <x v="36"/>
  </r>
  <r>
    <n v="7615"/>
    <s v="CA-2016-113740"/>
    <x v="252"/>
    <d v="2016-08-28T00:00:00"/>
    <s v="Second Class"/>
    <s v="SC-20380"/>
    <s v="Shahid Collister"/>
    <s v="Consumer"/>
    <s v="United States"/>
    <s v="New York City"/>
    <s v="New York"/>
    <n v="10035"/>
    <s v="East"/>
    <s v="FUR-FU-10000010"/>
    <s v="Furniture"/>
    <s v="Furnishings"/>
    <s v="DAX Value U-Channel Document Frames, Easel Back"/>
    <x v="3977"/>
    <x v="1"/>
    <x v="37"/>
  </r>
  <r>
    <n v="7616"/>
    <s v="CA-2015-148425"/>
    <x v="953"/>
    <d v="2015-12-04T00:00:00"/>
    <s v="Standard Class"/>
    <s v="RF-19345"/>
    <s v="Randy Ferguson"/>
    <s v="Corporate"/>
    <s v="United States"/>
    <s v="Orlando"/>
    <s v="Florida"/>
    <n v="32839"/>
    <s v="South"/>
    <s v="OFF-BI-10000201"/>
    <s v="Office Supplies"/>
    <s v="Binders"/>
    <s v="Avery Triangle Shaped Sheet Lifters, Black, 2/Pack"/>
    <x v="4852"/>
    <x v="2"/>
    <x v="7"/>
  </r>
  <r>
    <n v="7617"/>
    <s v="CA-2017-144309"/>
    <x v="107"/>
    <d v="2017-12-16T00:00:00"/>
    <s v="Standard Class"/>
    <s v="CM-12235"/>
    <s v="Chris McAfee"/>
    <s v="Consumer"/>
    <s v="United States"/>
    <s v="Watertown"/>
    <s v="New York"/>
    <n v="13601"/>
    <s v="East"/>
    <s v="OFF-PA-10001776"/>
    <s v="Office Supplies"/>
    <s v="Paper"/>
    <s v="Wirebound Message Books, Four 2 3/4&quot; x 5&quot; Forms per Page, 600 Sets per Book"/>
    <x v="1878"/>
    <x v="0"/>
    <x v="5"/>
  </r>
  <r>
    <n v="7618"/>
    <s v="CA-2017-144309"/>
    <x v="107"/>
    <d v="2017-12-16T00:00:00"/>
    <s v="Standard Class"/>
    <s v="CM-12235"/>
    <s v="Chris McAfee"/>
    <s v="Consumer"/>
    <s v="United States"/>
    <s v="Watertown"/>
    <s v="New York"/>
    <n v="13601"/>
    <s v="East"/>
    <s v="OFF-BI-10003656"/>
    <s v="Office Supplies"/>
    <s v="Binders"/>
    <s v="Fellowes PB200 Plastic Comb Binding Machine"/>
    <x v="4853"/>
    <x v="0"/>
    <x v="5"/>
  </r>
  <r>
    <n v="7619"/>
    <s v="CA-2018-151225"/>
    <x v="855"/>
    <d v="2018-10-29T00:00:00"/>
    <s v="First Class"/>
    <s v="JM-15655"/>
    <s v="Jim Mitchum"/>
    <s v="Corporate"/>
    <s v="United States"/>
    <s v="Los Angeles"/>
    <s v="California"/>
    <n v="90032"/>
    <s v="West"/>
    <s v="FUR-TA-10001539"/>
    <s v="Furniture"/>
    <s v="Tables"/>
    <s v="Chromcraft Rectangular Conference Tables"/>
    <x v="4854"/>
    <x v="3"/>
    <x v="13"/>
  </r>
  <r>
    <n v="7620"/>
    <s v="CA-2018-151225"/>
    <x v="855"/>
    <d v="2018-10-29T00:00:00"/>
    <s v="First Class"/>
    <s v="JM-15655"/>
    <s v="Jim Mitchum"/>
    <s v="Corporate"/>
    <s v="United States"/>
    <s v="Los Angeles"/>
    <s v="California"/>
    <n v="90032"/>
    <s v="West"/>
    <s v="TEC-PH-10004100"/>
    <s v="Technology"/>
    <s v="Phones"/>
    <s v="Griffin GC17055 Auxiliary Audio Cable"/>
    <x v="994"/>
    <x v="3"/>
    <x v="13"/>
  </r>
  <r>
    <n v="7621"/>
    <s v="US-2015-144078"/>
    <x v="641"/>
    <d v="2015-11-29T00:00:00"/>
    <s v="Standard Class"/>
    <s v="RB-19435"/>
    <s v="Richard Bierner"/>
    <s v="Consumer"/>
    <s v="United States"/>
    <s v="Los Angeles"/>
    <s v="California"/>
    <n v="90004"/>
    <s v="West"/>
    <s v="TEC-PH-10001580"/>
    <s v="Technology"/>
    <s v="Phones"/>
    <s v="Logitech Mobile Speakerphone P710e -Â speaker phone"/>
    <x v="4855"/>
    <x v="2"/>
    <x v="7"/>
  </r>
  <r>
    <n v="7622"/>
    <s v="US-2015-144078"/>
    <x v="641"/>
    <d v="2015-11-29T00:00:00"/>
    <s v="Standard Class"/>
    <s v="RB-19435"/>
    <s v="Richard Bierner"/>
    <s v="Consumer"/>
    <s v="United States"/>
    <s v="Los Angeles"/>
    <s v="California"/>
    <n v="90004"/>
    <s v="West"/>
    <s v="FUR-CH-10002335"/>
    <s v="Furniture"/>
    <s v="Chairs"/>
    <s v="Hon GuestStacker Chair"/>
    <x v="4856"/>
    <x v="2"/>
    <x v="7"/>
  </r>
  <r>
    <n v="7623"/>
    <s v="US-2015-144078"/>
    <x v="641"/>
    <d v="2015-11-29T00:00:00"/>
    <s v="Standard Class"/>
    <s v="RB-19435"/>
    <s v="Richard Bierner"/>
    <s v="Consumer"/>
    <s v="United States"/>
    <s v="Los Angeles"/>
    <s v="California"/>
    <n v="90004"/>
    <s v="West"/>
    <s v="OFF-AR-10004707"/>
    <s v="Office Supplies"/>
    <s v="Art"/>
    <s v="Staples in misc. colors"/>
    <x v="4857"/>
    <x v="2"/>
    <x v="7"/>
  </r>
  <r>
    <n v="7624"/>
    <s v="CA-2015-124464"/>
    <x v="686"/>
    <d v="2015-07-20T00:00:00"/>
    <s v="Standard Class"/>
    <s v="SS-20515"/>
    <s v="Shirley Schmidt"/>
    <s v="Home Office"/>
    <s v="United States"/>
    <s v="Newark"/>
    <s v="Delaware"/>
    <n v="19711"/>
    <s v="East"/>
    <s v="OFF-AP-10000576"/>
    <s v="Office Supplies"/>
    <s v="Appliances"/>
    <s v="Belkin 7 Outlet SurgeMaster II"/>
    <x v="4858"/>
    <x v="2"/>
    <x v="39"/>
  </r>
  <r>
    <n v="7625"/>
    <s v="CA-2016-136805"/>
    <x v="293"/>
    <d v="2016-05-27T00:00:00"/>
    <s v="Second Class"/>
    <s v="NM-18445"/>
    <s v="Nathan Mautz"/>
    <s v="Home Office"/>
    <s v="United States"/>
    <s v="Detroit"/>
    <s v="Michigan"/>
    <n v="48234"/>
    <s v="Central"/>
    <s v="OFF-AP-10001394"/>
    <s v="Office Supplies"/>
    <s v="Appliances"/>
    <s v="Harmony Air Purifier"/>
    <x v="4859"/>
    <x v="1"/>
    <x v="33"/>
  </r>
  <r>
    <n v="7626"/>
    <s v="CA-2016-136805"/>
    <x v="293"/>
    <d v="2016-05-27T00:00:00"/>
    <s v="Second Class"/>
    <s v="NM-18445"/>
    <s v="Nathan Mautz"/>
    <s v="Home Office"/>
    <s v="United States"/>
    <s v="Detroit"/>
    <s v="Michigan"/>
    <n v="48234"/>
    <s v="Central"/>
    <s v="FUR-FU-10003724"/>
    <s v="Furniture"/>
    <s v="Furnishings"/>
    <s v="Westinghouse Clip-On Gooseneck Lamps"/>
    <x v="4860"/>
    <x v="1"/>
    <x v="33"/>
  </r>
  <r>
    <n v="7627"/>
    <s v="US-2016-159499"/>
    <x v="82"/>
    <d v="2016-11-23T00:00:00"/>
    <s v="Second Class"/>
    <s v="EM-14095"/>
    <s v="Eudokia Martin"/>
    <s v="Corporate"/>
    <s v="United States"/>
    <s v="Phoenix"/>
    <s v="Arizona"/>
    <n v="85023"/>
    <s v="West"/>
    <s v="OFF-AP-10002867"/>
    <s v="Office Supplies"/>
    <s v="Appliances"/>
    <s v="Fellowes Command Center 5-outlet power strip"/>
    <x v="4861"/>
    <x v="1"/>
    <x v="6"/>
  </r>
  <r>
    <n v="7628"/>
    <s v="US-2016-159499"/>
    <x v="82"/>
    <d v="2016-11-23T00:00:00"/>
    <s v="Second Class"/>
    <s v="EM-14095"/>
    <s v="Eudokia Martin"/>
    <s v="Corporate"/>
    <s v="United States"/>
    <s v="Phoenix"/>
    <s v="Arizona"/>
    <n v="85023"/>
    <s v="West"/>
    <s v="TEC-AC-10002718"/>
    <s v="Technology"/>
    <s v="Accessories"/>
    <s v="Belkin Standard 104 key USB Keyboard"/>
    <x v="4862"/>
    <x v="1"/>
    <x v="6"/>
  </r>
  <r>
    <n v="7629"/>
    <s v="US-2016-159499"/>
    <x v="82"/>
    <d v="2016-11-23T00:00:00"/>
    <s v="Second Class"/>
    <s v="EM-14095"/>
    <s v="Eudokia Martin"/>
    <s v="Corporate"/>
    <s v="United States"/>
    <s v="Phoenix"/>
    <s v="Arizona"/>
    <n v="85023"/>
    <s v="West"/>
    <s v="OFF-LA-10003121"/>
    <s v="Office Supplies"/>
    <s v="Labels"/>
    <s v="Avery 506"/>
    <x v="1045"/>
    <x v="1"/>
    <x v="6"/>
  </r>
  <r>
    <n v="7630"/>
    <s v="CA-2015-162089"/>
    <x v="809"/>
    <d v="2015-04-01T00:00:00"/>
    <s v="First Class"/>
    <s v="MP-17470"/>
    <s v="Mark Packer"/>
    <s v="Home Office"/>
    <s v="United States"/>
    <s v="Brownsville"/>
    <s v="Texas"/>
    <n v="78521"/>
    <s v="Central"/>
    <s v="OFF-EN-10002230"/>
    <s v="Office Supplies"/>
    <s v="Envelopes"/>
    <s v="Airmail Envelopes"/>
    <x v="4863"/>
    <x v="2"/>
    <x v="34"/>
  </r>
  <r>
    <n v="7631"/>
    <s v="CA-2015-162089"/>
    <x v="809"/>
    <d v="2015-04-01T00:00:00"/>
    <s v="First Class"/>
    <s v="MP-17470"/>
    <s v="Mark Packer"/>
    <s v="Home Office"/>
    <s v="United States"/>
    <s v="Brownsville"/>
    <s v="Texas"/>
    <n v="78521"/>
    <s v="Central"/>
    <s v="TEC-PH-10001819"/>
    <s v="Technology"/>
    <s v="Phones"/>
    <s v="Innergie mMini Combo Duo USB Travel Charging Kit"/>
    <x v="4864"/>
    <x v="2"/>
    <x v="34"/>
  </r>
  <r>
    <n v="7632"/>
    <s v="CA-2015-162089"/>
    <x v="809"/>
    <d v="2015-04-01T00:00:00"/>
    <s v="First Class"/>
    <s v="MP-17470"/>
    <s v="Mark Packer"/>
    <s v="Home Office"/>
    <s v="United States"/>
    <s v="Brownsville"/>
    <s v="Texas"/>
    <n v="78521"/>
    <s v="Central"/>
    <s v="FUR-CH-10002304"/>
    <s v="Furniture"/>
    <s v="Chairs"/>
    <s v="Global Stack Chair without Arms, Black"/>
    <x v="4865"/>
    <x v="2"/>
    <x v="34"/>
  </r>
  <r>
    <n v="7633"/>
    <s v="US-2018-158526"/>
    <x v="614"/>
    <d v="2019-01-01T00:00:00"/>
    <s v="Second Class"/>
    <s v="KH-16360"/>
    <s v="Katherine Hughes"/>
    <s v="Consumer"/>
    <s v="United States"/>
    <s v="Louisville"/>
    <s v="Kentucky"/>
    <n v="40214"/>
    <s v="South"/>
    <s v="FUR-CH-10002602"/>
    <s v="Furniture"/>
    <s v="Chairs"/>
    <s v="DMI Arturo Collection Mission-style Design Wood Chair"/>
    <x v="4866"/>
    <x v="3"/>
    <x v="22"/>
  </r>
  <r>
    <n v="7634"/>
    <s v="US-2018-158526"/>
    <x v="614"/>
    <d v="2019-01-01T00:00:00"/>
    <s v="Second Class"/>
    <s v="KH-16360"/>
    <s v="Katherine Hughes"/>
    <s v="Consumer"/>
    <s v="United States"/>
    <s v="Louisville"/>
    <s v="Kentucky"/>
    <n v="40214"/>
    <s v="South"/>
    <s v="OFF-BI-10002414"/>
    <s v="Office Supplies"/>
    <s v="Binders"/>
    <s v="GBC ProClick Spines for 32-Hole Punch"/>
    <x v="4867"/>
    <x v="3"/>
    <x v="22"/>
  </r>
  <r>
    <n v="7635"/>
    <s v="US-2018-158526"/>
    <x v="614"/>
    <d v="2019-01-01T00:00:00"/>
    <s v="Second Class"/>
    <s v="KH-16360"/>
    <s v="Katherine Hughes"/>
    <s v="Consumer"/>
    <s v="United States"/>
    <s v="Louisville"/>
    <s v="Kentucky"/>
    <n v="40214"/>
    <s v="South"/>
    <s v="OFF-AR-10003696"/>
    <s v="Office Supplies"/>
    <s v="Art"/>
    <s v="Panasonic KP-350BK Electric Pencil Sharpener with Auto Stop"/>
    <x v="722"/>
    <x v="3"/>
    <x v="22"/>
  </r>
  <r>
    <n v="7636"/>
    <s v="US-2018-158526"/>
    <x v="614"/>
    <d v="2019-01-01T00:00:00"/>
    <s v="Second Class"/>
    <s v="KH-16360"/>
    <s v="Katherine Hughes"/>
    <s v="Consumer"/>
    <s v="United States"/>
    <s v="Louisville"/>
    <s v="Kentucky"/>
    <n v="40214"/>
    <s v="South"/>
    <s v="FUR-CH-10004495"/>
    <s v="Furniture"/>
    <s v="Chairs"/>
    <s v="Global Leather and Oak Executive Chair, Black"/>
    <x v="4868"/>
    <x v="3"/>
    <x v="22"/>
  </r>
  <r>
    <n v="7637"/>
    <s v="US-2018-158526"/>
    <x v="614"/>
    <d v="2019-01-01T00:00:00"/>
    <s v="Second Class"/>
    <s v="KH-16360"/>
    <s v="Katherine Hughes"/>
    <s v="Consumer"/>
    <s v="United States"/>
    <s v="Louisville"/>
    <s v="Kentucky"/>
    <n v="40214"/>
    <s v="South"/>
    <s v="FUR-CH-10001270"/>
    <s v="Furniture"/>
    <s v="Chairs"/>
    <s v="Harbour Creations Steel Folding Chair"/>
    <x v="4869"/>
    <x v="3"/>
    <x v="22"/>
  </r>
  <r>
    <n v="7638"/>
    <s v="CA-2018-104885"/>
    <x v="580"/>
    <d v="2018-03-08T00:00:00"/>
    <s v="Standard Class"/>
    <s v="DB-13555"/>
    <s v="Dorothy Badders"/>
    <s v="Corporate"/>
    <s v="United States"/>
    <s v="Newark"/>
    <s v="Delaware"/>
    <n v="19711"/>
    <s v="East"/>
    <s v="OFF-AR-10001615"/>
    <s v="Office Supplies"/>
    <s v="Art"/>
    <s v="Newell 34"/>
    <x v="423"/>
    <x v="3"/>
    <x v="42"/>
  </r>
  <r>
    <n v="7639"/>
    <s v="CA-2018-104885"/>
    <x v="580"/>
    <d v="2018-03-08T00:00:00"/>
    <s v="Standard Class"/>
    <s v="DB-13555"/>
    <s v="Dorothy Badders"/>
    <s v="Corporate"/>
    <s v="United States"/>
    <s v="Newark"/>
    <s v="Delaware"/>
    <n v="19711"/>
    <s v="East"/>
    <s v="OFF-EN-10003286"/>
    <s v="Office Supplies"/>
    <s v="Envelopes"/>
    <s v="Staple envelope"/>
    <x v="3951"/>
    <x v="3"/>
    <x v="42"/>
  </r>
  <r>
    <n v="7640"/>
    <s v="CA-2018-104885"/>
    <x v="580"/>
    <d v="2018-03-08T00:00:00"/>
    <s v="Standard Class"/>
    <s v="DB-13555"/>
    <s v="Dorothy Badders"/>
    <s v="Corporate"/>
    <s v="United States"/>
    <s v="Newark"/>
    <s v="Delaware"/>
    <n v="19711"/>
    <s v="East"/>
    <s v="FUR-BO-10003660"/>
    <s v="Furniture"/>
    <s v="Bookcases"/>
    <s v="Bush Cubix Collection Bookcases, Fully Assembled"/>
    <x v="4870"/>
    <x v="3"/>
    <x v="42"/>
  </r>
  <r>
    <n v="7641"/>
    <s v="CA-2018-104885"/>
    <x v="580"/>
    <d v="2018-03-08T00:00:00"/>
    <s v="Standard Class"/>
    <s v="DB-13555"/>
    <s v="Dorothy Badders"/>
    <s v="Corporate"/>
    <s v="United States"/>
    <s v="Newark"/>
    <s v="Delaware"/>
    <n v="19711"/>
    <s v="East"/>
    <s v="OFF-PA-10002764"/>
    <s v="Office Supplies"/>
    <s v="Paper"/>
    <s v="Easy-staple paper"/>
    <x v="120"/>
    <x v="3"/>
    <x v="42"/>
  </r>
  <r>
    <n v="7642"/>
    <s v="US-2017-157490"/>
    <x v="1099"/>
    <d v="2017-10-07T00:00:00"/>
    <s v="First Class"/>
    <s v="LB-16795"/>
    <s v="Laurel Beltran"/>
    <s v="Home Office"/>
    <s v="United States"/>
    <s v="Pueblo"/>
    <s v="Colorado"/>
    <n v="81001"/>
    <s v="West"/>
    <s v="TEC-MA-10001695"/>
    <s v="Technology"/>
    <s v="Machines"/>
    <s v="Zebra GK420t Direct Thermal/Thermal Transfer Printer"/>
    <x v="4871"/>
    <x v="0"/>
    <x v="32"/>
  </r>
  <r>
    <n v="7643"/>
    <s v="US-2017-157490"/>
    <x v="1099"/>
    <d v="2017-10-07T00:00:00"/>
    <s v="First Class"/>
    <s v="LB-16795"/>
    <s v="Laurel Beltran"/>
    <s v="Home Office"/>
    <s v="United States"/>
    <s v="Pueblo"/>
    <s v="Colorado"/>
    <n v="81001"/>
    <s v="West"/>
    <s v="OFF-BI-10002824"/>
    <s v="Office Supplies"/>
    <s v="Binders"/>
    <s v="Recycled Easel Ring Binders"/>
    <x v="3740"/>
    <x v="0"/>
    <x v="32"/>
  </r>
  <r>
    <n v="7644"/>
    <s v="US-2017-157490"/>
    <x v="1099"/>
    <d v="2017-10-07T00:00:00"/>
    <s v="First Class"/>
    <s v="LB-16795"/>
    <s v="Laurel Beltran"/>
    <s v="Home Office"/>
    <s v="United States"/>
    <s v="Pueblo"/>
    <s v="Colorado"/>
    <n v="81001"/>
    <s v="West"/>
    <s v="OFF-BI-10002571"/>
    <s v="Office Supplies"/>
    <s v="Binders"/>
    <s v="Avery Framed View Binder, EZD Ring (Locking), Navy, 1 1/2&quot;"/>
    <x v="4872"/>
    <x v="0"/>
    <x v="32"/>
  </r>
  <r>
    <n v="7645"/>
    <s v="US-2017-157490"/>
    <x v="1099"/>
    <d v="2017-10-07T00:00:00"/>
    <s v="First Class"/>
    <s v="LB-16795"/>
    <s v="Laurel Beltran"/>
    <s v="Home Office"/>
    <s v="United States"/>
    <s v="Pueblo"/>
    <s v="Colorado"/>
    <n v="81001"/>
    <s v="West"/>
    <s v="TEC-AC-10001553"/>
    <s v="Technology"/>
    <s v="Accessories"/>
    <s v="Memorex 25GB 6X Branded Blu-Ray Recordable Disc, 15/Pack"/>
    <x v="4411"/>
    <x v="0"/>
    <x v="32"/>
  </r>
  <r>
    <n v="7646"/>
    <s v="CA-2016-161452"/>
    <x v="57"/>
    <d v="2016-04-11T00:00:00"/>
    <s v="Standard Class"/>
    <s v="CA-11965"/>
    <s v="Carol Adams"/>
    <s v="Corporate"/>
    <s v="United States"/>
    <s v="Los Angeles"/>
    <s v="California"/>
    <n v="90036"/>
    <s v="West"/>
    <s v="FUR-CH-10003973"/>
    <s v="Furniture"/>
    <s v="Chairs"/>
    <s v="GuestStacker Chair with Chrome Finish Legs"/>
    <x v="1060"/>
    <x v="1"/>
    <x v="19"/>
  </r>
  <r>
    <n v="7647"/>
    <s v="US-2015-115196"/>
    <x v="340"/>
    <d v="2015-09-13T00:00:00"/>
    <s v="Standard Class"/>
    <s v="DL-12925"/>
    <s v="Daniel Lacy"/>
    <s v="Consumer"/>
    <s v="United States"/>
    <s v="Greenville"/>
    <s v="North Carolina"/>
    <n v="27834"/>
    <s v="South"/>
    <s v="TEC-MA-10002073"/>
    <s v="Technology"/>
    <s v="Machines"/>
    <s v="3D Systems Cube Printer, 2nd Generation, White"/>
    <x v="4873"/>
    <x v="2"/>
    <x v="30"/>
  </r>
  <r>
    <n v="7648"/>
    <s v="CA-2017-138968"/>
    <x v="543"/>
    <d v="2017-03-16T00:00:00"/>
    <s v="First Class"/>
    <s v="FC-14335"/>
    <s v="Fred Chung"/>
    <s v="Corporate"/>
    <s v="United States"/>
    <s v="San Francisco"/>
    <s v="California"/>
    <n v="94110"/>
    <s v="West"/>
    <s v="OFF-BI-10003529"/>
    <s v="Office Supplies"/>
    <s v="Binders"/>
    <s v="Avery Round Ring Poly Binders"/>
    <x v="4874"/>
    <x v="0"/>
    <x v="17"/>
  </r>
  <r>
    <n v="7649"/>
    <s v="CA-2017-138968"/>
    <x v="543"/>
    <d v="2017-03-16T00:00:00"/>
    <s v="First Class"/>
    <s v="FC-14335"/>
    <s v="Fred Chung"/>
    <s v="Corporate"/>
    <s v="United States"/>
    <s v="San Francisco"/>
    <s v="California"/>
    <n v="94110"/>
    <s v="West"/>
    <s v="FUR-CH-10000309"/>
    <s v="Furniture"/>
    <s v="Chairs"/>
    <s v="Global Comet Stacking Arm Chair"/>
    <x v="4875"/>
    <x v="0"/>
    <x v="17"/>
  </r>
  <r>
    <n v="7650"/>
    <s v="CA-2016-101889"/>
    <x v="17"/>
    <d v="2016-12-31T00:00:00"/>
    <s v="Standard Class"/>
    <s v="DB-13120"/>
    <s v="David Bremer"/>
    <s v="Corporate"/>
    <s v="United States"/>
    <s v="Marion"/>
    <s v="Ohio"/>
    <n v="43302"/>
    <s v="East"/>
    <s v="FUR-TA-10004154"/>
    <s v="Furniture"/>
    <s v="Tables"/>
    <s v="Riverside Furniture Oval Coffee Table, Oval End Table, End Table with Drawer"/>
    <x v="4876"/>
    <x v="1"/>
    <x v="14"/>
  </r>
  <r>
    <n v="7651"/>
    <s v="CA-2016-101889"/>
    <x v="17"/>
    <d v="2016-12-31T00:00:00"/>
    <s v="Standard Class"/>
    <s v="DB-13120"/>
    <s v="David Bremer"/>
    <s v="Corporate"/>
    <s v="United States"/>
    <s v="Marion"/>
    <s v="Ohio"/>
    <n v="43302"/>
    <s v="East"/>
    <s v="OFF-EN-10003286"/>
    <s v="Office Supplies"/>
    <s v="Envelopes"/>
    <s v="Staple envelope"/>
    <x v="4877"/>
    <x v="1"/>
    <x v="14"/>
  </r>
  <r>
    <n v="7652"/>
    <s v="CA-2018-110821"/>
    <x v="783"/>
    <d v="2018-08-08T00:00:00"/>
    <s v="First Class"/>
    <s v="CK-12205"/>
    <s v="Chloris Kastensmidt"/>
    <s v="Consumer"/>
    <s v="United States"/>
    <s v="Dallas"/>
    <s v="Texas"/>
    <n v="75081"/>
    <s v="Central"/>
    <s v="TEC-AC-10001552"/>
    <s v="Technology"/>
    <s v="Accessories"/>
    <s v="Logitech K350 2.4Ghz Wireless Keyboard"/>
    <x v="4878"/>
    <x v="3"/>
    <x v="43"/>
  </r>
  <r>
    <n v="7653"/>
    <s v="CA-2018-110821"/>
    <x v="783"/>
    <d v="2018-08-08T00:00:00"/>
    <s v="First Class"/>
    <s v="CK-12205"/>
    <s v="Chloris Kastensmidt"/>
    <s v="Consumer"/>
    <s v="United States"/>
    <s v="Dallas"/>
    <s v="Texas"/>
    <n v="75081"/>
    <s v="Central"/>
    <s v="OFF-ST-10002790"/>
    <s v="Office Supplies"/>
    <s v="Storage"/>
    <s v="Safco Industrial Shelving"/>
    <x v="4879"/>
    <x v="3"/>
    <x v="43"/>
  </r>
  <r>
    <n v="7654"/>
    <s v="CA-2016-121552"/>
    <x v="204"/>
    <d v="2016-03-27T00:00:00"/>
    <s v="Standard Class"/>
    <s v="FW-14395"/>
    <s v="Fred Wasserman"/>
    <s v="Corporate"/>
    <s v="United States"/>
    <s v="Huntsville"/>
    <s v="Alabama"/>
    <n v="35810"/>
    <s v="South"/>
    <s v="OFF-AR-10003217"/>
    <s v="Office Supplies"/>
    <s v="Art"/>
    <s v="Newell 316"/>
    <x v="634"/>
    <x v="1"/>
    <x v="29"/>
  </r>
  <r>
    <n v="7655"/>
    <s v="CA-2016-107685"/>
    <x v="672"/>
    <d v="2016-12-02T00:00:00"/>
    <s v="Second Class"/>
    <s v="JM-15865"/>
    <s v="John Murray"/>
    <s v="Consumer"/>
    <s v="United States"/>
    <s v="Las Vegas"/>
    <s v="Nevada"/>
    <n v="89115"/>
    <s v="West"/>
    <s v="FUR-FU-10002813"/>
    <s v="Furniture"/>
    <s v="Furnishings"/>
    <s v="DAX Contemporary Wood Frame with Silver Metal Mat, Desktop, 11 x 14 Size"/>
    <x v="4016"/>
    <x v="1"/>
    <x v="6"/>
  </r>
  <r>
    <n v="7656"/>
    <s v="CA-2016-107685"/>
    <x v="672"/>
    <d v="2016-12-02T00:00:00"/>
    <s v="Second Class"/>
    <s v="JM-15865"/>
    <s v="John Murray"/>
    <s v="Consumer"/>
    <s v="United States"/>
    <s v="Las Vegas"/>
    <s v="Nevada"/>
    <n v="89115"/>
    <s v="West"/>
    <s v="OFF-PA-10003848"/>
    <s v="Office Supplies"/>
    <s v="Paper"/>
    <s v="Xerox 1997"/>
    <x v="233"/>
    <x v="1"/>
    <x v="6"/>
  </r>
  <r>
    <n v="7657"/>
    <s v="US-2015-120740"/>
    <x v="1166"/>
    <d v="2015-04-15T00:00:00"/>
    <s v="Same Day"/>
    <s v="PS-18970"/>
    <s v="Paul Stevenson"/>
    <s v="Home Office"/>
    <s v="United States"/>
    <s v="Los Angeles"/>
    <s v="California"/>
    <n v="90049"/>
    <s v="West"/>
    <s v="OFF-AP-10000240"/>
    <s v="Office Supplies"/>
    <s v="Appliances"/>
    <s v="Belkin F9G930V10-GRY 9 Outlet Surge"/>
    <x v="1461"/>
    <x v="2"/>
    <x v="41"/>
  </r>
  <r>
    <n v="7658"/>
    <s v="US-2015-120740"/>
    <x v="1166"/>
    <d v="2015-04-15T00:00:00"/>
    <s v="Same Day"/>
    <s v="PS-18970"/>
    <s v="Paul Stevenson"/>
    <s v="Home Office"/>
    <s v="United States"/>
    <s v="Los Angeles"/>
    <s v="California"/>
    <n v="90049"/>
    <s v="West"/>
    <s v="FUR-FU-10004091"/>
    <s v="Furniture"/>
    <s v="Furnishings"/>
    <s v="Howard Miller 13&quot; Diameter Goldtone Round Wall Clock"/>
    <x v="4880"/>
    <x v="2"/>
    <x v="41"/>
  </r>
  <r>
    <n v="7659"/>
    <s v="CA-2018-155740"/>
    <x v="245"/>
    <d v="2018-08-02T00:00:00"/>
    <s v="First Class"/>
    <s v="TC-21475"/>
    <s v="Tony Chapman"/>
    <s v="Home Office"/>
    <s v="United States"/>
    <s v="Lakewood"/>
    <s v="Ohio"/>
    <n v="44107"/>
    <s v="East"/>
    <s v="OFF-BI-10001071"/>
    <s v="Office Supplies"/>
    <s v="Binders"/>
    <s v="GBC ProClick Punch Binding System"/>
    <x v="1963"/>
    <x v="3"/>
    <x v="10"/>
  </r>
  <r>
    <n v="7660"/>
    <s v="CA-2018-146493"/>
    <x v="702"/>
    <d v="2018-06-05T00:00:00"/>
    <s v="Standard Class"/>
    <s v="CV-12805"/>
    <s v="Cynthia Voltz"/>
    <s v="Corporate"/>
    <s v="United States"/>
    <s v="Fremont"/>
    <s v="Nebraska"/>
    <n v="68025"/>
    <s v="Central"/>
    <s v="OFF-BI-10003676"/>
    <s v="Office Supplies"/>
    <s v="Binders"/>
    <s v="GBC Standard Recycled Report Covers, Clear Plastic Sheets"/>
    <x v="4881"/>
    <x v="3"/>
    <x v="27"/>
  </r>
  <r>
    <n v="7661"/>
    <s v="CA-2015-105417"/>
    <x v="1167"/>
    <d v="2015-01-12T00:00:00"/>
    <s v="Standard Class"/>
    <s v="VS-21820"/>
    <s v="Vivek Sundaresam"/>
    <s v="Consumer"/>
    <s v="United States"/>
    <s v="Huntsville"/>
    <s v="Texas"/>
    <n v="77340"/>
    <s v="Central"/>
    <s v="FUR-FU-10004864"/>
    <s v="Furniture"/>
    <s v="Furnishings"/>
    <s v="Howard Miller 14-1/2&quot; Diameter Chrome Round Wall Clock"/>
    <x v="4882"/>
    <x v="2"/>
    <x v="46"/>
  </r>
  <r>
    <n v="7662"/>
    <s v="CA-2015-105417"/>
    <x v="1167"/>
    <d v="2015-01-12T00:00:00"/>
    <s v="Standard Class"/>
    <s v="VS-21820"/>
    <s v="Vivek Sundaresam"/>
    <s v="Consumer"/>
    <s v="United States"/>
    <s v="Huntsville"/>
    <s v="Texas"/>
    <n v="77340"/>
    <s v="Central"/>
    <s v="OFF-BI-10003708"/>
    <s v="Office Supplies"/>
    <s v="Binders"/>
    <s v="Acco Four Pocket Poly Ring Binder with Label Holder, Smoke, 1&quot;"/>
    <x v="4883"/>
    <x v="2"/>
    <x v="46"/>
  </r>
  <r>
    <n v="7663"/>
    <s v="US-2018-141509"/>
    <x v="365"/>
    <d v="2018-10-01T00:00:00"/>
    <s v="First Class"/>
    <s v="SC-20575"/>
    <s v="Sonia Cooley"/>
    <s v="Consumer"/>
    <s v="United States"/>
    <s v="Los Angeles"/>
    <s v="California"/>
    <n v="90036"/>
    <s v="West"/>
    <s v="OFF-AR-10002067"/>
    <s v="Office Supplies"/>
    <s v="Art"/>
    <s v="Newell 334"/>
    <x v="1593"/>
    <x v="3"/>
    <x v="15"/>
  </r>
  <r>
    <n v="7664"/>
    <s v="CA-2018-139493"/>
    <x v="1168"/>
    <d v="2018-09-19T00:00:00"/>
    <s v="Standard Class"/>
    <s v="SG-20605"/>
    <s v="Speros Goranitis"/>
    <s v="Consumer"/>
    <s v="United States"/>
    <s v="Asheville"/>
    <s v="North Carolina"/>
    <n v="28806"/>
    <s v="South"/>
    <s v="OFF-AR-10003158"/>
    <s v="Office Supplies"/>
    <s v="Art"/>
    <s v="Fluorescent Highlighters by Dixon"/>
    <x v="204"/>
    <x v="3"/>
    <x v="15"/>
  </r>
  <r>
    <n v="7665"/>
    <s v="CA-2015-151967"/>
    <x v="68"/>
    <d v="2015-10-26T00:00:00"/>
    <s v="Standard Class"/>
    <s v="NB-18580"/>
    <s v="Nicole Brennan"/>
    <s v="Corporate"/>
    <s v="United States"/>
    <s v="Bossier City"/>
    <s v="Louisiana"/>
    <n v="71111"/>
    <s v="South"/>
    <s v="FUR-FU-10000193"/>
    <s v="Furniture"/>
    <s v="Furnishings"/>
    <s v="Tenex Chairmats For Use with Hard Floors"/>
    <x v="677"/>
    <x v="2"/>
    <x v="18"/>
  </r>
  <r>
    <n v="7666"/>
    <s v="US-2017-140158"/>
    <x v="964"/>
    <d v="2017-10-08T00:00:00"/>
    <s v="Standard Class"/>
    <s v="DR-12940"/>
    <s v="Daniel Raglin"/>
    <s v="Home Office"/>
    <s v="United States"/>
    <s v="Providence"/>
    <s v="Rhode Island"/>
    <n v="2908"/>
    <s v="East"/>
    <s v="OFF-BI-10000977"/>
    <s v="Office Supplies"/>
    <s v="Binders"/>
    <s v="Ibico Plastic Spiral Binding Combs"/>
    <x v="3265"/>
    <x v="0"/>
    <x v="32"/>
  </r>
  <r>
    <n v="7667"/>
    <s v="US-2017-140158"/>
    <x v="964"/>
    <d v="2017-10-08T00:00:00"/>
    <s v="Standard Class"/>
    <s v="DR-12940"/>
    <s v="Daniel Raglin"/>
    <s v="Home Office"/>
    <s v="United States"/>
    <s v="Providence"/>
    <s v="Rhode Island"/>
    <n v="2908"/>
    <s v="East"/>
    <s v="TEC-CO-10001449"/>
    <s v="Technology"/>
    <s v="Copiers"/>
    <s v="Hewlett Packard LaserJet 3310 Copier"/>
    <x v="4884"/>
    <x v="0"/>
    <x v="32"/>
  </r>
  <r>
    <n v="7668"/>
    <s v="US-2017-140158"/>
    <x v="964"/>
    <d v="2017-10-08T00:00:00"/>
    <s v="Standard Class"/>
    <s v="DR-12940"/>
    <s v="Daniel Raglin"/>
    <s v="Home Office"/>
    <s v="United States"/>
    <s v="Providence"/>
    <s v="Rhode Island"/>
    <n v="2908"/>
    <s v="East"/>
    <s v="OFF-ST-10000136"/>
    <s v="Office Supplies"/>
    <s v="Storage"/>
    <s v="Letter Size File"/>
    <x v="4885"/>
    <x v="0"/>
    <x v="32"/>
  </r>
  <r>
    <n v="7669"/>
    <s v="CA-2016-130974"/>
    <x v="154"/>
    <d v="2016-11-29T00:00:00"/>
    <s v="Second Class"/>
    <s v="MA-17560"/>
    <s v="Matt Abelman"/>
    <s v="Home Office"/>
    <s v="United States"/>
    <s v="Everett"/>
    <s v="Massachusetts"/>
    <n v="2149"/>
    <s v="East"/>
    <s v="OFF-PA-10000743"/>
    <s v="Office Supplies"/>
    <s v="Paper"/>
    <s v="Xerox 1977"/>
    <x v="1574"/>
    <x v="1"/>
    <x v="6"/>
  </r>
  <r>
    <n v="7670"/>
    <s v="CA-2016-130974"/>
    <x v="154"/>
    <d v="2016-11-29T00:00:00"/>
    <s v="Second Class"/>
    <s v="MA-17560"/>
    <s v="Matt Abelman"/>
    <s v="Home Office"/>
    <s v="United States"/>
    <s v="Everett"/>
    <s v="Massachusetts"/>
    <n v="2149"/>
    <s v="East"/>
    <s v="OFF-PA-10001019"/>
    <s v="Office Supplies"/>
    <s v="Paper"/>
    <s v="Xerox 1884"/>
    <x v="725"/>
    <x v="1"/>
    <x v="6"/>
  </r>
  <r>
    <n v="7671"/>
    <s v="CA-2016-130974"/>
    <x v="154"/>
    <d v="2016-11-29T00:00:00"/>
    <s v="Second Class"/>
    <s v="MA-17560"/>
    <s v="Matt Abelman"/>
    <s v="Home Office"/>
    <s v="United States"/>
    <s v="Everett"/>
    <s v="Massachusetts"/>
    <n v="2149"/>
    <s v="East"/>
    <s v="TEC-AC-10003095"/>
    <s v="Technology"/>
    <s v="Accessories"/>
    <s v="Logitech G35 7.1-Channel Surround Sound Headset"/>
    <x v="4886"/>
    <x v="1"/>
    <x v="6"/>
  </r>
  <r>
    <n v="7672"/>
    <s v="CA-2016-130974"/>
    <x v="154"/>
    <d v="2016-11-29T00:00:00"/>
    <s v="Second Class"/>
    <s v="MA-17560"/>
    <s v="Matt Abelman"/>
    <s v="Home Office"/>
    <s v="United States"/>
    <s v="Everett"/>
    <s v="Massachusetts"/>
    <n v="2149"/>
    <s v="East"/>
    <s v="FUR-BO-10002916"/>
    <s v="Furniture"/>
    <s v="Bookcases"/>
    <s v="Rush Hierlooms Collection 1&quot; Thick Stackable Bookcases"/>
    <x v="4887"/>
    <x v="1"/>
    <x v="6"/>
  </r>
  <r>
    <n v="7673"/>
    <s v="CA-2016-130974"/>
    <x v="154"/>
    <d v="2016-11-29T00:00:00"/>
    <s v="Second Class"/>
    <s v="MA-17560"/>
    <s v="Matt Abelman"/>
    <s v="Home Office"/>
    <s v="United States"/>
    <s v="Everett"/>
    <s v="Massachusetts"/>
    <n v="2149"/>
    <s v="East"/>
    <s v="FUR-FU-10002506"/>
    <s v="Furniture"/>
    <s v="Furnishings"/>
    <s v="Tensor &quot;Hersey Kiss&quot; Styled Floor Lamp"/>
    <x v="2731"/>
    <x v="1"/>
    <x v="6"/>
  </r>
  <r>
    <n v="7674"/>
    <s v="CA-2016-130974"/>
    <x v="154"/>
    <d v="2016-11-29T00:00:00"/>
    <s v="Second Class"/>
    <s v="MA-17560"/>
    <s v="Matt Abelman"/>
    <s v="Home Office"/>
    <s v="United States"/>
    <s v="Everett"/>
    <s v="Massachusetts"/>
    <n v="2149"/>
    <s v="East"/>
    <s v="OFF-PA-10003823"/>
    <s v="Office Supplies"/>
    <s v="Paper"/>
    <s v="Xerox 197"/>
    <x v="894"/>
    <x v="1"/>
    <x v="6"/>
  </r>
  <r>
    <n v="7675"/>
    <s v="CA-2016-130974"/>
    <x v="154"/>
    <d v="2016-11-29T00:00:00"/>
    <s v="Second Class"/>
    <s v="MA-17560"/>
    <s v="Matt Abelman"/>
    <s v="Home Office"/>
    <s v="United States"/>
    <s v="Everett"/>
    <s v="Massachusetts"/>
    <n v="2149"/>
    <s v="East"/>
    <s v="FUR-TA-10004619"/>
    <s v="Furniture"/>
    <s v="Tables"/>
    <s v="Hon Non-Folding Utility Tables"/>
    <x v="4888"/>
    <x v="1"/>
    <x v="6"/>
  </r>
  <r>
    <n v="7676"/>
    <s v="CA-2018-133487"/>
    <x v="636"/>
    <d v="2018-05-09T00:00:00"/>
    <s v="Second Class"/>
    <s v="TS-21655"/>
    <s v="Trudy Schmidt"/>
    <s v="Consumer"/>
    <s v="United States"/>
    <s v="Rancho Cucamonga"/>
    <s v="California"/>
    <n v="91730"/>
    <s v="West"/>
    <s v="OFF-AP-10001271"/>
    <s v="Office Supplies"/>
    <s v="Appliances"/>
    <s v="Eureka The Boss Cordless Rechargeable Stick Vac"/>
    <x v="509"/>
    <x v="3"/>
    <x v="24"/>
  </r>
  <r>
    <n v="7677"/>
    <s v="CA-2015-142951"/>
    <x v="1169"/>
    <d v="2015-10-08T00:00:00"/>
    <s v="Same Day"/>
    <s v="JG-15115"/>
    <s v="Jack Garza"/>
    <s v="Consumer"/>
    <s v="United States"/>
    <s v="Charlotte"/>
    <s v="North Carolina"/>
    <n v="28205"/>
    <s v="South"/>
    <s v="TEC-AC-10002331"/>
    <s v="Technology"/>
    <s v="Accessories"/>
    <s v="Maxell 74 Minute CDR, 10/Pack"/>
    <x v="2953"/>
    <x v="2"/>
    <x v="18"/>
  </r>
  <r>
    <n v="7678"/>
    <s v="CA-2015-133592"/>
    <x v="520"/>
    <d v="2016-01-07T00:00:00"/>
    <s v="Standard Class"/>
    <s v="KM-16375"/>
    <s v="Katherine Murray"/>
    <s v="Home Office"/>
    <s v="United States"/>
    <s v="Providence"/>
    <s v="Rhode Island"/>
    <n v="2908"/>
    <s v="East"/>
    <s v="OFF-PA-10003228"/>
    <s v="Office Supplies"/>
    <s v="Paper"/>
    <s v="Xerox 1917"/>
    <x v="3483"/>
    <x v="2"/>
    <x v="20"/>
  </r>
  <r>
    <n v="7679"/>
    <s v="CA-2015-133592"/>
    <x v="520"/>
    <d v="2016-01-07T00:00:00"/>
    <s v="Standard Class"/>
    <s v="KM-16375"/>
    <s v="Katherine Murray"/>
    <s v="Home Office"/>
    <s v="United States"/>
    <s v="Providence"/>
    <s v="Rhode Island"/>
    <n v="2908"/>
    <s v="East"/>
    <s v="OFF-PA-10002586"/>
    <s v="Office Supplies"/>
    <s v="Paper"/>
    <s v="Xerox 1970"/>
    <x v="1801"/>
    <x v="2"/>
    <x v="20"/>
  </r>
  <r>
    <n v="7680"/>
    <s v="CA-2015-133592"/>
    <x v="520"/>
    <d v="2016-01-07T00:00:00"/>
    <s v="Standard Class"/>
    <s v="KM-16375"/>
    <s v="Katherine Murray"/>
    <s v="Home Office"/>
    <s v="United States"/>
    <s v="Providence"/>
    <s v="Rhode Island"/>
    <n v="2908"/>
    <s v="East"/>
    <s v="TEC-AC-10002049"/>
    <s v="Technology"/>
    <s v="Accessories"/>
    <s v="Plantronics Savi W720 Multi-Device Wireless Headset System"/>
    <x v="2761"/>
    <x v="2"/>
    <x v="20"/>
  </r>
  <r>
    <n v="7681"/>
    <s v="CA-2015-133592"/>
    <x v="520"/>
    <d v="2016-01-07T00:00:00"/>
    <s v="Standard Class"/>
    <s v="KM-16375"/>
    <s v="Katherine Murray"/>
    <s v="Home Office"/>
    <s v="United States"/>
    <s v="Providence"/>
    <s v="Rhode Island"/>
    <n v="2908"/>
    <s v="East"/>
    <s v="FUR-BO-10000362"/>
    <s v="Furniture"/>
    <s v="Bookcases"/>
    <s v="Sauder Inglewood Library Bookcases"/>
    <x v="2600"/>
    <x v="2"/>
    <x v="20"/>
  </r>
  <r>
    <n v="7682"/>
    <s v="CA-2015-133592"/>
    <x v="520"/>
    <d v="2016-01-07T00:00:00"/>
    <s v="Standard Class"/>
    <s v="KM-16375"/>
    <s v="Katherine Murray"/>
    <s v="Home Office"/>
    <s v="United States"/>
    <s v="Providence"/>
    <s v="Rhode Island"/>
    <n v="2908"/>
    <s v="East"/>
    <s v="FUR-CH-10004218"/>
    <s v="Furniture"/>
    <s v="Chairs"/>
    <s v="Global Fabric Manager's Chair, Dark Gray"/>
    <x v="4889"/>
    <x v="2"/>
    <x v="20"/>
  </r>
  <r>
    <n v="7683"/>
    <s v="CA-2016-120782"/>
    <x v="152"/>
    <d v="2016-05-01T00:00:00"/>
    <s v="First Class"/>
    <s v="SD-20485"/>
    <s v="Shirley Daniels"/>
    <s v="Home Office"/>
    <s v="United States"/>
    <s v="Midland"/>
    <s v="Michigan"/>
    <n v="48640"/>
    <s v="Central"/>
    <s v="OFF-AP-10003779"/>
    <s v="Office Supplies"/>
    <s v="Appliances"/>
    <s v="Kensington 7 Outlet MasterPiece Power Center with Fax/Phone Line Protection"/>
    <x v="4890"/>
    <x v="1"/>
    <x v="19"/>
  </r>
  <r>
    <n v="7684"/>
    <s v="CA-2016-120782"/>
    <x v="152"/>
    <d v="2016-05-01T00:00:00"/>
    <s v="First Class"/>
    <s v="SD-20485"/>
    <s v="Shirley Daniels"/>
    <s v="Home Office"/>
    <s v="United States"/>
    <s v="Midland"/>
    <s v="Michigan"/>
    <n v="48640"/>
    <s v="Central"/>
    <s v="OFF-BI-10003527"/>
    <s v="Office Supplies"/>
    <s v="Binders"/>
    <s v="Fellowes PB500 Electric Punch Plastic Comb Binding Machine with Manual Bind"/>
    <x v="4891"/>
    <x v="1"/>
    <x v="19"/>
  </r>
  <r>
    <n v="7685"/>
    <s v="CA-2016-116876"/>
    <x v="966"/>
    <d v="2016-02-21T00:00:00"/>
    <s v="Standard Class"/>
    <s v="TT-21070"/>
    <s v="Ted Trevino"/>
    <s v="Consumer"/>
    <s v="United States"/>
    <s v="Rochester"/>
    <s v="New York"/>
    <n v="14609"/>
    <s v="East"/>
    <s v="OFF-BI-10002897"/>
    <s v="Office Supplies"/>
    <s v="Binders"/>
    <s v="Black Avery Memo-Size 3-Ring Binder, 5 1/2&quot; x 8 1/2&quot;"/>
    <x v="4892"/>
    <x v="1"/>
    <x v="36"/>
  </r>
  <r>
    <n v="7686"/>
    <s v="CA-2016-116876"/>
    <x v="966"/>
    <d v="2016-02-21T00:00:00"/>
    <s v="Standard Class"/>
    <s v="TT-21070"/>
    <s v="Ted Trevino"/>
    <s v="Consumer"/>
    <s v="United States"/>
    <s v="Rochester"/>
    <s v="New York"/>
    <n v="14609"/>
    <s v="East"/>
    <s v="TEC-PH-10002584"/>
    <s v="Technology"/>
    <s v="Phones"/>
    <s v="Samsung Galaxy S4"/>
    <x v="4893"/>
    <x v="1"/>
    <x v="36"/>
  </r>
  <r>
    <n v="7687"/>
    <s v="CA-2017-169838"/>
    <x v="881"/>
    <d v="2017-11-29T00:00:00"/>
    <s v="Standard Class"/>
    <s v="BB-11545"/>
    <s v="Brenda Bowman"/>
    <s v="Corporate"/>
    <s v="United States"/>
    <s v="Jackson"/>
    <s v="Michigan"/>
    <n v="49201"/>
    <s v="Central"/>
    <s v="FUR-TA-10001095"/>
    <s v="Furniture"/>
    <s v="Tables"/>
    <s v="Chromcraft Round Conference Tables"/>
    <x v="4894"/>
    <x v="0"/>
    <x v="0"/>
  </r>
  <r>
    <n v="7688"/>
    <s v="CA-2017-169838"/>
    <x v="881"/>
    <d v="2017-11-29T00:00:00"/>
    <s v="Standard Class"/>
    <s v="BB-11545"/>
    <s v="Brenda Bowman"/>
    <s v="Corporate"/>
    <s v="United States"/>
    <s v="Jackson"/>
    <s v="Michigan"/>
    <n v="49201"/>
    <s v="Central"/>
    <s v="OFF-BI-10004002"/>
    <s v="Office Supplies"/>
    <s v="Binders"/>
    <s v="Wilson Jones International Size A4 Ring Binders"/>
    <x v="4895"/>
    <x v="0"/>
    <x v="0"/>
  </r>
  <r>
    <n v="7689"/>
    <s v="CA-2017-169838"/>
    <x v="881"/>
    <d v="2017-11-29T00:00:00"/>
    <s v="Standard Class"/>
    <s v="BB-11545"/>
    <s v="Brenda Bowman"/>
    <s v="Corporate"/>
    <s v="United States"/>
    <s v="Jackson"/>
    <s v="Michigan"/>
    <n v="49201"/>
    <s v="Central"/>
    <s v="TEC-AC-10004518"/>
    <s v="Technology"/>
    <s v="Accessories"/>
    <s v="Memorex Mini Travel Drive 32 GB USB 2.0 Flash Drive"/>
    <x v="4896"/>
    <x v="0"/>
    <x v="0"/>
  </r>
  <r>
    <n v="7690"/>
    <s v="US-2018-128951"/>
    <x v="663"/>
    <d v="2018-07-17T00:00:00"/>
    <s v="First Class"/>
    <s v="RS-19420"/>
    <s v="Ricardo Sperren"/>
    <s v="Corporate"/>
    <s v="United States"/>
    <s v="Suffolk"/>
    <s v="Virginia"/>
    <n v="23434"/>
    <s v="South"/>
    <s v="OFF-AP-10002191"/>
    <s v="Office Supplies"/>
    <s v="Appliances"/>
    <s v="Belkin 8 Outlet SurgeMaster II Gold Surge Protector"/>
    <x v="3857"/>
    <x v="3"/>
    <x v="10"/>
  </r>
  <r>
    <n v="7691"/>
    <s v="US-2018-128951"/>
    <x v="663"/>
    <d v="2018-07-17T00:00:00"/>
    <s v="First Class"/>
    <s v="RS-19420"/>
    <s v="Ricardo Sperren"/>
    <s v="Corporate"/>
    <s v="United States"/>
    <s v="Suffolk"/>
    <s v="Virginia"/>
    <n v="23434"/>
    <s v="South"/>
    <s v="FUR-TA-10004575"/>
    <s v="Furniture"/>
    <s v="Tables"/>
    <s v="Hon 5100 Series Wood Tables"/>
    <x v="1295"/>
    <x v="3"/>
    <x v="10"/>
  </r>
  <r>
    <n v="7692"/>
    <s v="US-2018-128951"/>
    <x v="663"/>
    <d v="2018-07-17T00:00:00"/>
    <s v="First Class"/>
    <s v="RS-19420"/>
    <s v="Ricardo Sperren"/>
    <s v="Corporate"/>
    <s v="United States"/>
    <s v="Suffolk"/>
    <s v="Virginia"/>
    <n v="23434"/>
    <s v="South"/>
    <s v="OFF-PA-10003177"/>
    <s v="Office Supplies"/>
    <s v="Paper"/>
    <s v="Xerox 1999"/>
    <x v="91"/>
    <x v="3"/>
    <x v="10"/>
  </r>
  <r>
    <n v="7693"/>
    <s v="CA-2015-102330"/>
    <x v="282"/>
    <d v="2016-01-03T00:00:00"/>
    <s v="Standard Class"/>
    <s v="AI-10855"/>
    <s v="Arianne Irving"/>
    <s v="Consumer"/>
    <s v="United States"/>
    <s v="Brentwood"/>
    <s v="California"/>
    <n v="94513"/>
    <s v="West"/>
    <s v="OFF-LA-10003923"/>
    <s v="Office Supplies"/>
    <s v="Labels"/>
    <s v="Alphabetical Labels for Top Tab Filing"/>
    <x v="330"/>
    <x v="2"/>
    <x v="20"/>
  </r>
  <r>
    <n v="7694"/>
    <s v="CA-2015-102330"/>
    <x v="282"/>
    <d v="2016-01-03T00:00:00"/>
    <s v="Standard Class"/>
    <s v="AI-10855"/>
    <s v="Arianne Irving"/>
    <s v="Consumer"/>
    <s v="United States"/>
    <s v="Brentwood"/>
    <s v="California"/>
    <n v="94513"/>
    <s v="West"/>
    <s v="TEC-PH-10001051"/>
    <s v="Technology"/>
    <s v="Phones"/>
    <s v="HTC One"/>
    <x v="1864"/>
    <x v="2"/>
    <x v="20"/>
  </r>
  <r>
    <n v="7695"/>
    <s v="CA-2017-118899"/>
    <x v="554"/>
    <d v="2017-03-22T00:00:00"/>
    <s v="Same Day"/>
    <s v="MC-17275"/>
    <s v="Marc Crier"/>
    <s v="Consumer"/>
    <s v="United States"/>
    <s v="Seattle"/>
    <s v="Washington"/>
    <n v="98103"/>
    <s v="West"/>
    <s v="FUR-CH-10004754"/>
    <s v="Furniture"/>
    <s v="Chairs"/>
    <s v="Global Stack Chair with Arms, Black"/>
    <x v="4897"/>
    <x v="0"/>
    <x v="17"/>
  </r>
  <r>
    <n v="7696"/>
    <s v="CA-2018-107958"/>
    <x v="1170"/>
    <d v="2018-07-05T00:00:00"/>
    <s v="First Class"/>
    <s v="AH-10120"/>
    <s v="Adrian Hane"/>
    <s v="Home Office"/>
    <s v="United States"/>
    <s v="Houston"/>
    <s v="Texas"/>
    <n v="77036"/>
    <s v="Central"/>
    <s v="OFF-PA-10000357"/>
    <s v="Office Supplies"/>
    <s v="Paper"/>
    <s v="White Dual Perf Computer Printout Paper, 2700 Sheets, 1 Part, Heavyweight, 20 lbs., 14 7/8 x 11"/>
    <x v="2844"/>
    <x v="3"/>
    <x v="10"/>
  </r>
  <r>
    <n v="7697"/>
    <s v="CA-2018-107958"/>
    <x v="1170"/>
    <d v="2018-07-05T00:00:00"/>
    <s v="First Class"/>
    <s v="AH-10120"/>
    <s v="Adrian Hane"/>
    <s v="Home Office"/>
    <s v="United States"/>
    <s v="Houston"/>
    <s v="Texas"/>
    <n v="77036"/>
    <s v="Central"/>
    <s v="OFF-BI-10001787"/>
    <s v="Office Supplies"/>
    <s v="Binders"/>
    <s v="Wilson Jones Four-Pocket Poly Binders"/>
    <x v="1836"/>
    <x v="3"/>
    <x v="10"/>
  </r>
  <r>
    <n v="7698"/>
    <s v="CA-2018-151799"/>
    <x v="817"/>
    <d v="2018-12-18T00:00:00"/>
    <s v="Standard Class"/>
    <s v="BF-11170"/>
    <s v="Ben Ferrer"/>
    <s v="Home Office"/>
    <s v="United States"/>
    <s v="Lawrence"/>
    <s v="Massachusetts"/>
    <n v="1841"/>
    <s v="East"/>
    <s v="TEC-CO-10002313"/>
    <s v="Technology"/>
    <s v="Copiers"/>
    <s v="Canon PC1080F Personal Copier"/>
    <x v="4898"/>
    <x v="3"/>
    <x v="22"/>
  </r>
  <r>
    <n v="7699"/>
    <s v="CA-2018-151799"/>
    <x v="817"/>
    <d v="2018-12-18T00:00:00"/>
    <s v="Standard Class"/>
    <s v="BF-11170"/>
    <s v="Ben Ferrer"/>
    <s v="Home Office"/>
    <s v="United States"/>
    <s v="Lawrence"/>
    <s v="Massachusetts"/>
    <n v="1841"/>
    <s v="East"/>
    <s v="OFF-ST-10002790"/>
    <s v="Office Supplies"/>
    <s v="Storage"/>
    <s v="Safco Industrial Shelving"/>
    <x v="4899"/>
    <x v="3"/>
    <x v="22"/>
  </r>
  <r>
    <n v="7700"/>
    <s v="CA-2018-151799"/>
    <x v="817"/>
    <d v="2018-12-18T00:00:00"/>
    <s v="Standard Class"/>
    <s v="BF-11170"/>
    <s v="Ben Ferrer"/>
    <s v="Home Office"/>
    <s v="United States"/>
    <s v="Lawrence"/>
    <s v="Massachusetts"/>
    <n v="1841"/>
    <s v="East"/>
    <s v="OFF-SU-10001664"/>
    <s v="Office Supplies"/>
    <s v="Supplies"/>
    <s v="Acme Office Executive Series Stainless Steel Trimmers"/>
    <x v="3462"/>
    <x v="3"/>
    <x v="22"/>
  </r>
  <r>
    <n v="7701"/>
    <s v="CA-2018-151799"/>
    <x v="817"/>
    <d v="2018-12-18T00:00:00"/>
    <s v="Standard Class"/>
    <s v="BF-11170"/>
    <s v="Ben Ferrer"/>
    <s v="Home Office"/>
    <s v="United States"/>
    <s v="Lawrence"/>
    <s v="Massachusetts"/>
    <n v="1841"/>
    <s v="East"/>
    <s v="OFF-FA-10001332"/>
    <s v="Office Supplies"/>
    <s v="Fasteners"/>
    <s v="Acco Banker's Clasps, 5 3/4&quot;-Long"/>
    <x v="1300"/>
    <x v="3"/>
    <x v="22"/>
  </r>
  <r>
    <n v="7702"/>
    <s v="CA-2018-151799"/>
    <x v="817"/>
    <d v="2018-12-18T00:00:00"/>
    <s v="Standard Class"/>
    <s v="BF-11170"/>
    <s v="Ben Ferrer"/>
    <s v="Home Office"/>
    <s v="United States"/>
    <s v="Lawrence"/>
    <s v="Massachusetts"/>
    <n v="1841"/>
    <s v="East"/>
    <s v="FUR-TA-10003473"/>
    <s v="Furniture"/>
    <s v="Tables"/>
    <s v="Bretford Rectangular Conference Table Tops"/>
    <x v="4900"/>
    <x v="3"/>
    <x v="22"/>
  </r>
  <r>
    <n v="7703"/>
    <s v="CA-2017-114601"/>
    <x v="370"/>
    <d v="2017-09-02T00:00:00"/>
    <s v="Standard Class"/>
    <s v="AA-10480"/>
    <s v="Andrew Allen"/>
    <s v="Consumer"/>
    <s v="United States"/>
    <s v="Detroit"/>
    <s v="Michigan"/>
    <n v="48234"/>
    <s v="Central"/>
    <s v="OFF-PA-10000605"/>
    <s v="Office Supplies"/>
    <s v="Paper"/>
    <s v="Xerox 1950"/>
    <x v="1049"/>
    <x v="0"/>
    <x v="28"/>
  </r>
  <r>
    <n v="7704"/>
    <s v="CA-2017-114601"/>
    <x v="370"/>
    <d v="2017-09-02T00:00:00"/>
    <s v="Standard Class"/>
    <s v="AA-10480"/>
    <s v="Andrew Allen"/>
    <s v="Consumer"/>
    <s v="United States"/>
    <s v="Detroit"/>
    <s v="Michigan"/>
    <n v="48234"/>
    <s v="Central"/>
    <s v="TEC-PH-10002170"/>
    <s v="Technology"/>
    <s v="Phones"/>
    <s v="ClearSounds CSC500 Amplified Spirit Phone Corded phone"/>
    <x v="2713"/>
    <x v="0"/>
    <x v="28"/>
  </r>
  <r>
    <n v="7705"/>
    <s v="CA-2017-114601"/>
    <x v="370"/>
    <d v="2017-09-02T00:00:00"/>
    <s v="Standard Class"/>
    <s v="AA-10480"/>
    <s v="Andrew Allen"/>
    <s v="Consumer"/>
    <s v="United States"/>
    <s v="Detroit"/>
    <s v="Michigan"/>
    <n v="48234"/>
    <s v="Central"/>
    <s v="FUR-TA-10004147"/>
    <s v="Furniture"/>
    <s v="Tables"/>
    <s v="Hon 4060 Series Tables"/>
    <x v="982"/>
    <x v="0"/>
    <x v="28"/>
  </r>
  <r>
    <n v="7706"/>
    <s v="CA-2017-114601"/>
    <x v="370"/>
    <d v="2017-09-02T00:00:00"/>
    <s v="Standard Class"/>
    <s v="AA-10480"/>
    <s v="Andrew Allen"/>
    <s v="Consumer"/>
    <s v="United States"/>
    <s v="Detroit"/>
    <s v="Michigan"/>
    <n v="48234"/>
    <s v="Central"/>
    <s v="TEC-AC-10003911"/>
    <s v="Technology"/>
    <s v="Accessories"/>
    <s v="NETGEAR AC1750 Dual Band GigabitÂ Smart WiFi Router"/>
    <x v="647"/>
    <x v="0"/>
    <x v="28"/>
  </r>
  <r>
    <n v="7707"/>
    <s v="CA-2017-114601"/>
    <x v="370"/>
    <d v="2017-09-02T00:00:00"/>
    <s v="Standard Class"/>
    <s v="AA-10480"/>
    <s v="Andrew Allen"/>
    <s v="Consumer"/>
    <s v="United States"/>
    <s v="Detroit"/>
    <s v="Michigan"/>
    <n v="48234"/>
    <s v="Central"/>
    <s v="OFF-AR-10002578"/>
    <s v="Office Supplies"/>
    <s v="Art"/>
    <s v="Newell 335"/>
    <x v="874"/>
    <x v="0"/>
    <x v="28"/>
  </r>
  <r>
    <n v="7708"/>
    <s v="CA-2018-100237"/>
    <x v="453"/>
    <d v="2018-10-19T00:00:00"/>
    <s v="Standard Class"/>
    <s v="SV-20815"/>
    <s v="Stuart Van"/>
    <s v="Corporate"/>
    <s v="United States"/>
    <s v="Orem"/>
    <s v="Utah"/>
    <n v="84057"/>
    <s v="West"/>
    <s v="OFF-AR-10001761"/>
    <s v="Office Supplies"/>
    <s v="Art"/>
    <s v="Avery Hi-Liter Smear-Safe Highlighters"/>
    <x v="2582"/>
    <x v="3"/>
    <x v="13"/>
  </r>
  <r>
    <n v="7709"/>
    <s v="CA-2015-139542"/>
    <x v="1089"/>
    <d v="2015-10-29T00:00:00"/>
    <s v="Standard Class"/>
    <s v="EH-14185"/>
    <s v="Evan Henry"/>
    <s v="Consumer"/>
    <s v="United States"/>
    <s v="Philadelphia"/>
    <s v="Pennsylvania"/>
    <n v="19120"/>
    <s v="East"/>
    <s v="TEC-AC-10001553"/>
    <s v="Technology"/>
    <s v="Accessories"/>
    <s v="Memorex 25GB 6X Branded Blu-Ray Recordable Disc, 15/Pack"/>
    <x v="2795"/>
    <x v="2"/>
    <x v="18"/>
  </r>
  <r>
    <n v="7710"/>
    <s v="CA-2015-139542"/>
    <x v="1089"/>
    <d v="2015-10-29T00:00:00"/>
    <s v="Standard Class"/>
    <s v="EH-14185"/>
    <s v="Evan Henry"/>
    <s v="Consumer"/>
    <s v="United States"/>
    <s v="Philadelphia"/>
    <s v="Pennsylvania"/>
    <n v="19120"/>
    <s v="East"/>
    <s v="OFF-BI-10000309"/>
    <s v="Office Supplies"/>
    <s v="Binders"/>
    <s v="GBC Twin Loop Wire Binding Elements, 9/16&quot; Spine, Black"/>
    <x v="4901"/>
    <x v="2"/>
    <x v="18"/>
  </r>
  <r>
    <n v="7711"/>
    <s v="US-2016-142811"/>
    <x v="788"/>
    <d v="2016-04-07T00:00:00"/>
    <s v="Standard Class"/>
    <s v="JL-15850"/>
    <s v="John Lucas"/>
    <s v="Consumer"/>
    <s v="United States"/>
    <s v="Mesa"/>
    <s v="Arizona"/>
    <n v="85204"/>
    <s v="West"/>
    <s v="TEC-PH-10003095"/>
    <s v="Technology"/>
    <s v="Phones"/>
    <s v="Samsung HM1900 Bluetooth Headset"/>
    <x v="4253"/>
    <x v="1"/>
    <x v="19"/>
  </r>
  <r>
    <n v="7712"/>
    <s v="CA-2018-139353"/>
    <x v="960"/>
    <d v="2018-10-30T00:00:00"/>
    <s v="Second Class"/>
    <s v="JM-15250"/>
    <s v="Janet Martin"/>
    <s v="Consumer"/>
    <s v="United States"/>
    <s v="Fayetteville"/>
    <s v="North Carolina"/>
    <n v="28314"/>
    <s v="South"/>
    <s v="FUR-FU-10001876"/>
    <s v="Furniture"/>
    <s v="Furnishings"/>
    <s v="Computer Room Manger, 14&quot;"/>
    <x v="2486"/>
    <x v="3"/>
    <x v="13"/>
  </r>
  <r>
    <n v="7713"/>
    <s v="CA-2018-139353"/>
    <x v="960"/>
    <d v="2018-10-30T00:00:00"/>
    <s v="Second Class"/>
    <s v="JM-15250"/>
    <s v="Janet Martin"/>
    <s v="Consumer"/>
    <s v="United States"/>
    <s v="Fayetteville"/>
    <s v="North Carolina"/>
    <n v="28314"/>
    <s v="South"/>
    <s v="OFF-ST-10001522"/>
    <s v="Office Supplies"/>
    <s v="Storage"/>
    <s v="Gould Plastics 18-Pocket Panel Bin, 34w x 5-1/4d x 20-1/2h"/>
    <x v="2706"/>
    <x v="3"/>
    <x v="13"/>
  </r>
  <r>
    <n v="7714"/>
    <s v="CA-2018-139353"/>
    <x v="960"/>
    <d v="2018-10-30T00:00:00"/>
    <s v="Second Class"/>
    <s v="JM-15250"/>
    <s v="Janet Martin"/>
    <s v="Consumer"/>
    <s v="United States"/>
    <s v="Fayetteville"/>
    <s v="North Carolina"/>
    <n v="28314"/>
    <s v="South"/>
    <s v="OFF-PA-10000300"/>
    <s v="Office Supplies"/>
    <s v="Paper"/>
    <s v="Xerox 1936"/>
    <x v="1097"/>
    <x v="3"/>
    <x v="13"/>
  </r>
  <r>
    <n v="7715"/>
    <s v="CA-2015-150203"/>
    <x v="29"/>
    <d v="2015-12-07T00:00:00"/>
    <s v="First Class"/>
    <s v="JB-15925"/>
    <s v="Joni Blumstein"/>
    <s v="Consumer"/>
    <s v="United States"/>
    <s v="Los Angeles"/>
    <s v="California"/>
    <n v="90032"/>
    <s v="West"/>
    <s v="OFF-AP-10001469"/>
    <s v="Office Supplies"/>
    <s v="Appliances"/>
    <s v="Fellowes 8 Outlet Superior Workstation Surge Protector"/>
    <x v="4902"/>
    <x v="2"/>
    <x v="20"/>
  </r>
  <r>
    <n v="7716"/>
    <s v="US-2018-101518"/>
    <x v="132"/>
    <d v="2018-11-08T00:00:00"/>
    <s v="Standard Class"/>
    <s v="PB-19105"/>
    <s v="Peter BÃ¼hler"/>
    <s v="Consumer"/>
    <s v="United States"/>
    <s v="Philadelphia"/>
    <s v="Pennsylvania"/>
    <n v="19140"/>
    <s v="East"/>
    <s v="TEC-AC-10001553"/>
    <s v="Technology"/>
    <s v="Accessories"/>
    <s v="Memorex 25GB 6X Branded Blu-Ray Recordable Disc, 15/Pack"/>
    <x v="2795"/>
    <x v="3"/>
    <x v="23"/>
  </r>
  <r>
    <n v="7717"/>
    <s v="CA-2016-149636"/>
    <x v="1171"/>
    <d v="2016-01-12T00:00:00"/>
    <s v="Standard Class"/>
    <s v="SP-20620"/>
    <s v="Stefania Perrino"/>
    <s v="Corporate"/>
    <s v="United States"/>
    <s v="Colorado Springs"/>
    <s v="Colorado"/>
    <n v="80906"/>
    <s v="West"/>
    <s v="OFF-PA-10004041"/>
    <s v="Office Supplies"/>
    <s v="Paper"/>
    <s v="It's Hot Message Books with Stickers, 2 3/4&quot; x 5&quot;"/>
    <x v="458"/>
    <x v="1"/>
    <x v="26"/>
  </r>
  <r>
    <n v="7718"/>
    <s v="CA-2016-149636"/>
    <x v="1171"/>
    <d v="2016-01-12T00:00:00"/>
    <s v="Standard Class"/>
    <s v="SP-20620"/>
    <s v="Stefania Perrino"/>
    <s v="Corporate"/>
    <s v="United States"/>
    <s v="Colorado Springs"/>
    <s v="Colorado"/>
    <n v="80906"/>
    <s v="West"/>
    <s v="OFF-BI-10002764"/>
    <s v="Office Supplies"/>
    <s v="Binders"/>
    <s v="Recycled Pressboard Report Cover with Reinforced Top Hinge"/>
    <x v="4903"/>
    <x v="1"/>
    <x v="26"/>
  </r>
  <r>
    <n v="7719"/>
    <s v="US-2018-146213"/>
    <x v="428"/>
    <d v="2018-09-14T00:00:00"/>
    <s v="Standard Class"/>
    <s v="MC-17605"/>
    <s v="Matt Connell"/>
    <s v="Corporate"/>
    <s v="United States"/>
    <s v="Los Angeles"/>
    <s v="California"/>
    <n v="90032"/>
    <s v="West"/>
    <s v="TEC-AC-10001114"/>
    <s v="Technology"/>
    <s v="Accessories"/>
    <s v="Microsoft Wireless Mobile Mouse 4000"/>
    <x v="3092"/>
    <x v="3"/>
    <x v="15"/>
  </r>
  <r>
    <n v="7720"/>
    <s v="CA-2016-108588"/>
    <x v="956"/>
    <d v="2016-01-10T00:00:00"/>
    <s v="Standard Class"/>
    <s v="BG-11695"/>
    <s v="Brooke Gillingham"/>
    <s v="Corporate"/>
    <s v="United States"/>
    <s v="New York City"/>
    <s v="New York"/>
    <n v="10009"/>
    <s v="East"/>
    <s v="OFF-AR-10001615"/>
    <s v="Office Supplies"/>
    <s v="Art"/>
    <s v="Newell 34"/>
    <x v="423"/>
    <x v="1"/>
    <x v="26"/>
  </r>
  <r>
    <n v="7721"/>
    <s v="CA-2016-108588"/>
    <x v="956"/>
    <d v="2016-01-10T00:00:00"/>
    <s v="Standard Class"/>
    <s v="BG-11695"/>
    <s v="Brooke Gillingham"/>
    <s v="Corporate"/>
    <s v="United States"/>
    <s v="New York City"/>
    <s v="New York"/>
    <n v="10009"/>
    <s v="East"/>
    <s v="OFF-EN-10000461"/>
    <s v="Office Supplies"/>
    <s v="Envelopes"/>
    <s v="#10- 4 1/8&quot; x 9 1/2&quot; Recycled Envelopes"/>
    <x v="1897"/>
    <x v="1"/>
    <x v="26"/>
  </r>
  <r>
    <n v="7722"/>
    <s v="CA-2016-108588"/>
    <x v="956"/>
    <d v="2016-01-10T00:00:00"/>
    <s v="Standard Class"/>
    <s v="BG-11695"/>
    <s v="Brooke Gillingham"/>
    <s v="Corporate"/>
    <s v="United States"/>
    <s v="New York City"/>
    <s v="New York"/>
    <n v="10009"/>
    <s v="East"/>
    <s v="OFF-BI-10004506"/>
    <s v="Office Supplies"/>
    <s v="Binders"/>
    <s v="Wilson Jones data.warehouse D-Ring Binders with DublLock"/>
    <x v="4904"/>
    <x v="1"/>
    <x v="26"/>
  </r>
  <r>
    <n v="7723"/>
    <s v="US-2018-138086"/>
    <x v="513"/>
    <d v="2018-04-20T00:00:00"/>
    <s v="Standard Class"/>
    <s v="JO-15550"/>
    <s v="Jesus Ocampo"/>
    <s v="Home Office"/>
    <s v="United States"/>
    <s v="San Francisco"/>
    <s v="California"/>
    <n v="94109"/>
    <s v="West"/>
    <s v="OFF-AP-10000027"/>
    <s v="Office Supplies"/>
    <s v="Appliances"/>
    <s v="Hoover Commercial SteamVac"/>
    <x v="1344"/>
    <x v="3"/>
    <x v="4"/>
  </r>
  <r>
    <n v="7724"/>
    <s v="CA-2016-139374"/>
    <x v="229"/>
    <d v="2016-09-14T00:00:00"/>
    <s v="Standard Class"/>
    <s v="AR-10345"/>
    <s v="Alex Russell"/>
    <s v="Corporate"/>
    <s v="United States"/>
    <s v="Austin"/>
    <s v="Texas"/>
    <n v="78745"/>
    <s v="Central"/>
    <s v="FUR-CH-10003981"/>
    <s v="Furniture"/>
    <s v="Chairs"/>
    <s v="Global Commerce Series Low-Back Swivel/Tilt Chairs"/>
    <x v="4905"/>
    <x v="1"/>
    <x v="11"/>
  </r>
  <r>
    <n v="7725"/>
    <s v="CA-2017-113978"/>
    <x v="477"/>
    <d v="2017-09-29T00:00:00"/>
    <s v="Standard Class"/>
    <s v="TS-21505"/>
    <s v="Tony Sayre"/>
    <s v="Consumer"/>
    <s v="United States"/>
    <s v="Cleveland"/>
    <s v="Ohio"/>
    <n v="44105"/>
    <s v="East"/>
    <s v="OFF-AP-10003849"/>
    <s v="Office Supplies"/>
    <s v="Appliances"/>
    <s v="Hoover Shoulder Vac Commercial Portable Vacuum"/>
    <x v="4906"/>
    <x v="0"/>
    <x v="21"/>
  </r>
  <r>
    <n v="7726"/>
    <s v="CA-2017-113978"/>
    <x v="477"/>
    <d v="2017-09-29T00:00:00"/>
    <s v="Standard Class"/>
    <s v="TS-21505"/>
    <s v="Tony Sayre"/>
    <s v="Consumer"/>
    <s v="United States"/>
    <s v="Cleveland"/>
    <s v="Ohio"/>
    <n v="44105"/>
    <s v="East"/>
    <s v="OFF-ST-10004963"/>
    <s v="Office Supplies"/>
    <s v="Storage"/>
    <s v="Eldon Gobal File Keepers"/>
    <x v="4907"/>
    <x v="0"/>
    <x v="21"/>
  </r>
  <r>
    <n v="7727"/>
    <s v="CA-2017-113978"/>
    <x v="477"/>
    <d v="2017-09-29T00:00:00"/>
    <s v="Standard Class"/>
    <s v="TS-21505"/>
    <s v="Tony Sayre"/>
    <s v="Consumer"/>
    <s v="United States"/>
    <s v="Cleveland"/>
    <s v="Ohio"/>
    <n v="44105"/>
    <s v="East"/>
    <s v="OFF-ST-10002574"/>
    <s v="Office Supplies"/>
    <s v="Storage"/>
    <s v="SAFCO Commercial Wire Shelving, Black"/>
    <x v="3956"/>
    <x v="0"/>
    <x v="21"/>
  </r>
  <r>
    <n v="7728"/>
    <s v="US-2016-150231"/>
    <x v="199"/>
    <d v="2016-03-20T00:00:00"/>
    <s v="Second Class"/>
    <s v="JK-15640"/>
    <s v="Jim Kriz"/>
    <s v="Home Office"/>
    <s v="United States"/>
    <s v="New York City"/>
    <s v="New York"/>
    <n v="10009"/>
    <s v="East"/>
    <s v="OFF-AR-10001761"/>
    <s v="Office Supplies"/>
    <s v="Art"/>
    <s v="Avery Hi-Liter Smear-Safe Highlighters"/>
    <x v="254"/>
    <x v="1"/>
    <x v="29"/>
  </r>
  <r>
    <n v="7729"/>
    <s v="CA-2017-106915"/>
    <x v="491"/>
    <d v="2017-12-02T00:00:00"/>
    <s v="Standard Class"/>
    <s v="GA-14515"/>
    <s v="George Ashbrook"/>
    <s v="Consumer"/>
    <s v="United States"/>
    <s v="El Paso"/>
    <s v="Texas"/>
    <n v="79907"/>
    <s v="Central"/>
    <s v="OFF-AR-10000716"/>
    <s v="Office Supplies"/>
    <s v="Art"/>
    <s v="DIXON Ticonderoga Erasable Checking Pencils"/>
    <x v="326"/>
    <x v="0"/>
    <x v="0"/>
  </r>
  <r>
    <n v="7730"/>
    <s v="US-2017-109260"/>
    <x v="182"/>
    <d v="2017-10-01T00:00:00"/>
    <s v="Standard Class"/>
    <s v="TN-21040"/>
    <s v="Tanja Norvell"/>
    <s v="Home Office"/>
    <s v="United States"/>
    <s v="Tallahassee"/>
    <s v="Florida"/>
    <n v="32303"/>
    <s v="South"/>
    <s v="TEC-AC-10002637"/>
    <s v="Technology"/>
    <s v="Accessories"/>
    <s v="LogitechÂ VX Revolution Cordless Laser Mouse for Notebooks (Black)"/>
    <x v="2087"/>
    <x v="0"/>
    <x v="21"/>
  </r>
  <r>
    <n v="7731"/>
    <s v="CA-2018-104850"/>
    <x v="487"/>
    <d v="2018-06-19T00:00:00"/>
    <s v="Standard Class"/>
    <s v="TW-21025"/>
    <s v="Tamara Willingham"/>
    <s v="Home Office"/>
    <s v="United States"/>
    <s v="Seattle"/>
    <s v="Washington"/>
    <n v="98103"/>
    <s v="West"/>
    <s v="FUR-CH-10003774"/>
    <s v="Furniture"/>
    <s v="Chairs"/>
    <s v="Global Wood Trimmed Manager's Task Chair, Khaki"/>
    <x v="4908"/>
    <x v="3"/>
    <x v="27"/>
  </r>
  <r>
    <n v="7732"/>
    <s v="CA-2018-140508"/>
    <x v="65"/>
    <d v="2018-09-21T00:00:00"/>
    <s v="First Class"/>
    <s v="PA-19060"/>
    <s v="Pete Armstrong"/>
    <s v="Home Office"/>
    <s v="United States"/>
    <s v="Dallas"/>
    <s v="Texas"/>
    <n v="75220"/>
    <s v="Central"/>
    <s v="OFF-EN-10000927"/>
    <s v="Office Supplies"/>
    <s v="Envelopes"/>
    <s v="Jet-Pak Recycled Peel 'N' Seal Padded Mailers"/>
    <x v="4909"/>
    <x v="3"/>
    <x v="15"/>
  </r>
  <r>
    <n v="7733"/>
    <s v="CA-2018-143294"/>
    <x v="455"/>
    <d v="2018-06-08T00:00:00"/>
    <s v="Standard Class"/>
    <s v="JD-15790"/>
    <s v="John Dryer"/>
    <s v="Consumer"/>
    <s v="United States"/>
    <s v="Houston"/>
    <s v="Texas"/>
    <n v="77070"/>
    <s v="Central"/>
    <s v="OFF-PA-10000743"/>
    <s v="Office Supplies"/>
    <s v="Paper"/>
    <s v="Xerox 1977"/>
    <x v="1414"/>
    <x v="3"/>
    <x v="27"/>
  </r>
  <r>
    <n v="7734"/>
    <s v="CA-2017-165673"/>
    <x v="666"/>
    <d v="2017-05-19T00:00:00"/>
    <s v="Second Class"/>
    <s v="MN-17935"/>
    <s v="Michael Nguyen"/>
    <s v="Consumer"/>
    <s v="United States"/>
    <s v="Springfield"/>
    <s v="Ohio"/>
    <n v="45503"/>
    <s v="East"/>
    <s v="OFF-PA-10000697"/>
    <s v="Office Supplies"/>
    <s v="Paper"/>
    <s v="TOPS Voice Message Log Book, Flash Format"/>
    <x v="300"/>
    <x v="0"/>
    <x v="35"/>
  </r>
  <r>
    <n v="7735"/>
    <s v="CA-2018-134418"/>
    <x v="175"/>
    <d v="2018-09-20T00:00:00"/>
    <s v="Standard Class"/>
    <s v="GM-14500"/>
    <s v="Gene McClure"/>
    <s v="Consumer"/>
    <s v="United States"/>
    <s v="Seattle"/>
    <s v="Washington"/>
    <n v="98103"/>
    <s v="West"/>
    <s v="OFF-AR-10004441"/>
    <s v="Office Supplies"/>
    <s v="Art"/>
    <s v="BIC Brite Liner Highlighters"/>
    <x v="2122"/>
    <x v="3"/>
    <x v="15"/>
  </r>
  <r>
    <n v="7736"/>
    <s v="US-2017-106313"/>
    <x v="250"/>
    <d v="2017-08-26T00:00:00"/>
    <s v="Standard Class"/>
    <s v="DG-13300"/>
    <s v="Deirdre Greer"/>
    <s v="Corporate"/>
    <s v="United States"/>
    <s v="Seattle"/>
    <s v="Washington"/>
    <n v="98105"/>
    <s v="West"/>
    <s v="OFF-PA-10001870"/>
    <s v="Office Supplies"/>
    <s v="Paper"/>
    <s v="Xerox 202"/>
    <x v="537"/>
    <x v="0"/>
    <x v="28"/>
  </r>
  <r>
    <n v="7737"/>
    <s v="CA-2015-105872"/>
    <x v="992"/>
    <d v="2015-06-06T00:00:00"/>
    <s v="Standard Class"/>
    <s v="JG-15160"/>
    <s v="James Galang"/>
    <s v="Consumer"/>
    <s v="United States"/>
    <s v="New York City"/>
    <s v="New York"/>
    <n v="10024"/>
    <s v="East"/>
    <s v="OFF-BI-10003684"/>
    <s v="Office Supplies"/>
    <s v="Binders"/>
    <s v="Wilson Jones Legal Size Ring Binders"/>
    <x v="464"/>
    <x v="2"/>
    <x v="8"/>
  </r>
  <r>
    <n v="7738"/>
    <s v="CA-2018-108287"/>
    <x v="404"/>
    <d v="2018-12-20T00:00:00"/>
    <s v="First Class"/>
    <s v="AG-10330"/>
    <s v="Alex Grayson"/>
    <s v="Consumer"/>
    <s v="United States"/>
    <s v="Charlotte"/>
    <s v="North Carolina"/>
    <n v="28205"/>
    <s v="South"/>
    <s v="OFF-AR-10001315"/>
    <s v="Office Supplies"/>
    <s v="Art"/>
    <s v="Newell 310"/>
    <x v="2485"/>
    <x v="3"/>
    <x v="22"/>
  </r>
  <r>
    <n v="7739"/>
    <s v="CA-2018-141103"/>
    <x v="245"/>
    <d v="2018-08-06T00:00:00"/>
    <s v="Standard Class"/>
    <s v="JF-15355"/>
    <s v="Jay Fein"/>
    <s v="Consumer"/>
    <s v="United States"/>
    <s v="Baltimore"/>
    <s v="Maryland"/>
    <n v="21215"/>
    <s v="East"/>
    <s v="TEC-PH-10003589"/>
    <s v="Technology"/>
    <s v="Phones"/>
    <s v="invisibleSHIELD by ZAGG Smudge-Free Screen Protector"/>
    <x v="4910"/>
    <x v="3"/>
    <x v="10"/>
  </r>
  <r>
    <n v="7740"/>
    <s v="CA-2015-154781"/>
    <x v="871"/>
    <d v="2015-11-26T00:00:00"/>
    <s v="Standard Class"/>
    <s v="SC-20680"/>
    <s v="Steve Carroll"/>
    <s v="Home Office"/>
    <s v="United States"/>
    <s v="San Francisco"/>
    <s v="California"/>
    <n v="94110"/>
    <s v="West"/>
    <s v="OFF-PA-10001609"/>
    <s v="Office Supplies"/>
    <s v="Paper"/>
    <s v="Tops Wirebound Message Log Books"/>
    <x v="1521"/>
    <x v="2"/>
    <x v="7"/>
  </r>
  <r>
    <n v="7741"/>
    <s v="CA-2015-154781"/>
    <x v="871"/>
    <d v="2015-11-26T00:00:00"/>
    <s v="Standard Class"/>
    <s v="SC-20680"/>
    <s v="Steve Carroll"/>
    <s v="Home Office"/>
    <s v="United States"/>
    <s v="San Francisco"/>
    <s v="California"/>
    <n v="94110"/>
    <s v="West"/>
    <s v="TEC-AC-10000474"/>
    <s v="Technology"/>
    <s v="Accessories"/>
    <s v="Kensington Expert Mouse Optical USB Trackball for PC or Mac"/>
    <x v="4911"/>
    <x v="2"/>
    <x v="7"/>
  </r>
  <r>
    <n v="7742"/>
    <s v="CA-2016-147816"/>
    <x v="496"/>
    <d v="2016-09-26T00:00:00"/>
    <s v="Second Class"/>
    <s v="CM-11935"/>
    <s v="Carlos Meador"/>
    <s v="Consumer"/>
    <s v="United States"/>
    <s v="Tucson"/>
    <s v="Arizona"/>
    <n v="85705"/>
    <s v="West"/>
    <s v="TEC-PH-10003095"/>
    <s v="Technology"/>
    <s v="Phones"/>
    <s v="Samsung HM1900 Bluetooth Headset"/>
    <x v="427"/>
    <x v="1"/>
    <x v="11"/>
  </r>
  <r>
    <n v="7743"/>
    <s v="CA-2018-105326"/>
    <x v="648"/>
    <d v="2018-08-27T00:00:00"/>
    <s v="Standard Class"/>
    <s v="KT-16480"/>
    <s v="Kean Thornton"/>
    <s v="Consumer"/>
    <s v="United States"/>
    <s v="Los Angeles"/>
    <s v="California"/>
    <n v="90036"/>
    <s v="West"/>
    <s v="OFF-PA-10001639"/>
    <s v="Office Supplies"/>
    <s v="Paper"/>
    <s v="Xerox 203"/>
    <x v="233"/>
    <x v="3"/>
    <x v="43"/>
  </r>
  <r>
    <n v="7744"/>
    <s v="CA-2017-133613"/>
    <x v="26"/>
    <d v="2017-06-22T00:00:00"/>
    <s v="Standard Class"/>
    <s v="CP-12340"/>
    <s v="Christine Phan"/>
    <s v="Corporate"/>
    <s v="United States"/>
    <s v="Waterbury"/>
    <s v="Connecticut"/>
    <n v="6708"/>
    <s v="East"/>
    <s v="OFF-BI-10002003"/>
    <s v="Office Supplies"/>
    <s v="Binders"/>
    <s v="Ibico Presentation Index for Binding Systems"/>
    <x v="1181"/>
    <x v="0"/>
    <x v="1"/>
  </r>
  <r>
    <n v="7745"/>
    <s v="CA-2017-133613"/>
    <x v="26"/>
    <d v="2017-06-22T00:00:00"/>
    <s v="Standard Class"/>
    <s v="CP-12340"/>
    <s v="Christine Phan"/>
    <s v="Corporate"/>
    <s v="United States"/>
    <s v="Waterbury"/>
    <s v="Connecticut"/>
    <n v="6708"/>
    <s v="East"/>
    <s v="TEC-PH-10004539"/>
    <s v="Technology"/>
    <s v="Phones"/>
    <s v="Wireless Extenders zBoost YX545 SOHO Signal Booster"/>
    <x v="4912"/>
    <x v="0"/>
    <x v="1"/>
  </r>
  <r>
    <n v="7746"/>
    <s v="CA-2017-133613"/>
    <x v="26"/>
    <d v="2017-06-22T00:00:00"/>
    <s v="Standard Class"/>
    <s v="CP-12340"/>
    <s v="Christine Phan"/>
    <s v="Corporate"/>
    <s v="United States"/>
    <s v="Waterbury"/>
    <s v="Connecticut"/>
    <n v="6708"/>
    <s v="East"/>
    <s v="OFF-AR-10003829"/>
    <s v="Office Supplies"/>
    <s v="Art"/>
    <s v="Newell 35"/>
    <x v="294"/>
    <x v="0"/>
    <x v="1"/>
  </r>
  <r>
    <n v="7747"/>
    <s v="CA-2016-109113"/>
    <x v="546"/>
    <d v="2016-12-23T00:00:00"/>
    <s v="Standard Class"/>
    <s v="EK-13795"/>
    <s v="Eileen Kiefer"/>
    <s v="Home Office"/>
    <s v="United States"/>
    <s v="Chicago"/>
    <s v="Illinois"/>
    <n v="60610"/>
    <s v="Central"/>
    <s v="TEC-AC-10004761"/>
    <s v="Technology"/>
    <s v="Accessories"/>
    <s v="Maxell 4.7GB DVD+RW 3/Pack"/>
    <x v="2079"/>
    <x v="1"/>
    <x v="14"/>
  </r>
  <r>
    <n v="7748"/>
    <s v="CA-2016-156153"/>
    <x v="70"/>
    <d v="2016-06-02T00:00:00"/>
    <s v="Second Class"/>
    <s v="CW-11905"/>
    <s v="Carl Weiss"/>
    <s v="Home Office"/>
    <s v="United States"/>
    <s v="Long Beach"/>
    <s v="New York"/>
    <n v="11561"/>
    <s v="East"/>
    <s v="OFF-FA-10003472"/>
    <s v="Office Supplies"/>
    <s v="Fasteners"/>
    <s v="Bagged Rubber Bands"/>
    <x v="261"/>
    <x v="1"/>
    <x v="33"/>
  </r>
  <r>
    <n v="7749"/>
    <s v="CA-2016-133242"/>
    <x v="652"/>
    <d v="2016-06-24T00:00:00"/>
    <s v="Standard Class"/>
    <s v="KH-16510"/>
    <s v="Keith Herrera"/>
    <s v="Consumer"/>
    <s v="United States"/>
    <s v="Arlington"/>
    <s v="Virginia"/>
    <n v="22204"/>
    <s v="South"/>
    <s v="FUR-FU-10003464"/>
    <s v="Furniture"/>
    <s v="Furnishings"/>
    <s v="Seth Thomas 8 1/2&quot; Cubicle Clock"/>
    <x v="3909"/>
    <x v="1"/>
    <x v="40"/>
  </r>
  <r>
    <n v="7750"/>
    <s v="CA-2016-133242"/>
    <x v="652"/>
    <d v="2016-06-24T00:00:00"/>
    <s v="Standard Class"/>
    <s v="KH-16510"/>
    <s v="Keith Herrera"/>
    <s v="Consumer"/>
    <s v="United States"/>
    <s v="Arlington"/>
    <s v="Virginia"/>
    <n v="22204"/>
    <s v="South"/>
    <s v="OFF-ST-10003716"/>
    <s v="Office Supplies"/>
    <s v="Storage"/>
    <s v="Tennsco Double-Tier Lockers"/>
    <x v="4913"/>
    <x v="1"/>
    <x v="40"/>
  </r>
  <r>
    <n v="7751"/>
    <s v="CA-2016-133242"/>
    <x v="652"/>
    <d v="2016-06-24T00:00:00"/>
    <s v="Standard Class"/>
    <s v="KH-16510"/>
    <s v="Keith Herrera"/>
    <s v="Consumer"/>
    <s v="United States"/>
    <s v="Arlington"/>
    <s v="Virginia"/>
    <n v="22204"/>
    <s v="South"/>
    <s v="OFF-BI-10004002"/>
    <s v="Office Supplies"/>
    <s v="Binders"/>
    <s v="Wilson Jones International Size A4 Ring Binders"/>
    <x v="4914"/>
    <x v="1"/>
    <x v="40"/>
  </r>
  <r>
    <n v="7752"/>
    <s v="CA-2016-133242"/>
    <x v="652"/>
    <d v="2016-06-24T00:00:00"/>
    <s v="Standard Class"/>
    <s v="KH-16510"/>
    <s v="Keith Herrera"/>
    <s v="Consumer"/>
    <s v="United States"/>
    <s v="Arlington"/>
    <s v="Virginia"/>
    <n v="22204"/>
    <s v="South"/>
    <s v="TEC-PH-10002496"/>
    <s v="Technology"/>
    <s v="Phones"/>
    <s v="Cisco SPA301"/>
    <x v="4915"/>
    <x v="1"/>
    <x v="40"/>
  </r>
  <r>
    <n v="7753"/>
    <s v="CA-2016-133242"/>
    <x v="652"/>
    <d v="2016-06-24T00:00:00"/>
    <s v="Standard Class"/>
    <s v="KH-16510"/>
    <s v="Keith Herrera"/>
    <s v="Consumer"/>
    <s v="United States"/>
    <s v="Arlington"/>
    <s v="Virginia"/>
    <n v="22204"/>
    <s v="South"/>
    <s v="OFF-BI-10004826"/>
    <s v="Office Supplies"/>
    <s v="Binders"/>
    <s v="JM Magazine Binder"/>
    <x v="4916"/>
    <x v="1"/>
    <x v="40"/>
  </r>
  <r>
    <n v="7754"/>
    <s v="CA-2016-158323"/>
    <x v="672"/>
    <d v="2016-12-03T00:00:00"/>
    <s v="First Class"/>
    <s v="AB-10600"/>
    <s v="Ann Blume"/>
    <s v="Corporate"/>
    <s v="United States"/>
    <s v="Jacksonville"/>
    <s v="North Carolina"/>
    <n v="28540"/>
    <s v="South"/>
    <s v="FUR-FU-10001546"/>
    <s v="Furniture"/>
    <s v="Furnishings"/>
    <s v="Dana Swing-Arm Lamps"/>
    <x v="1217"/>
    <x v="1"/>
    <x v="6"/>
  </r>
  <r>
    <n v="7755"/>
    <s v="CA-2016-161795"/>
    <x v="379"/>
    <d v="2016-12-23T00:00:00"/>
    <s v="Second Class"/>
    <s v="AH-10075"/>
    <s v="Adam Hart"/>
    <s v="Corporate"/>
    <s v="United States"/>
    <s v="Columbus"/>
    <s v="Ohio"/>
    <n v="43229"/>
    <s v="East"/>
    <s v="OFF-AR-10001919"/>
    <s v="Office Supplies"/>
    <s v="Art"/>
    <s v="OIC #2 Pencils, Medium Soft"/>
    <x v="4917"/>
    <x v="1"/>
    <x v="14"/>
  </r>
  <r>
    <n v="7756"/>
    <s v="CA-2018-100902"/>
    <x v="701"/>
    <d v="2018-11-21T00:00:00"/>
    <s v="Standard Class"/>
    <s v="CK-12595"/>
    <s v="Clytie Kelty"/>
    <s v="Consumer"/>
    <s v="United States"/>
    <s v="Charlotte"/>
    <s v="North Carolina"/>
    <n v="28205"/>
    <s v="South"/>
    <s v="OFF-PA-10002558"/>
    <s v="Office Supplies"/>
    <s v="Paper"/>
    <s v="Xerox 1938"/>
    <x v="4918"/>
    <x v="3"/>
    <x v="23"/>
  </r>
  <r>
    <n v="7757"/>
    <s v="CA-2018-100902"/>
    <x v="701"/>
    <d v="2018-11-21T00:00:00"/>
    <s v="Standard Class"/>
    <s v="CK-12595"/>
    <s v="Clytie Kelty"/>
    <s v="Consumer"/>
    <s v="United States"/>
    <s v="Charlotte"/>
    <s v="North Carolina"/>
    <n v="28205"/>
    <s v="South"/>
    <s v="TEC-AC-10003174"/>
    <s v="Technology"/>
    <s v="Accessories"/>
    <s v="Plantronics S12 Corded Telephone Headset System"/>
    <x v="4919"/>
    <x v="3"/>
    <x v="23"/>
  </r>
  <r>
    <n v="7758"/>
    <s v="CA-2018-112844"/>
    <x v="38"/>
    <d v="2018-11-16T00:00:00"/>
    <s v="Second Class"/>
    <s v="SP-20620"/>
    <s v="Stefania Perrino"/>
    <s v="Corporate"/>
    <s v="United States"/>
    <s v="Buffalo"/>
    <s v="New York"/>
    <n v="14215"/>
    <s v="East"/>
    <s v="TEC-PH-10003988"/>
    <s v="Technology"/>
    <s v="Phones"/>
    <s v="LF Elite 3D Dazzle Designer Hard Case Cover, Lf Stylus Pen and Wiper For Apple Iphone 5c Mini Lite"/>
    <x v="3477"/>
    <x v="3"/>
    <x v="23"/>
  </r>
  <r>
    <n v="7759"/>
    <s v="CA-2018-112844"/>
    <x v="38"/>
    <d v="2018-11-16T00:00:00"/>
    <s v="Second Class"/>
    <s v="SP-20620"/>
    <s v="Stefania Perrino"/>
    <s v="Corporate"/>
    <s v="United States"/>
    <s v="Buffalo"/>
    <s v="New York"/>
    <n v="14215"/>
    <s v="East"/>
    <s v="FUR-FU-10004845"/>
    <s v="Furniture"/>
    <s v="Furnishings"/>
    <s v="Deflect-o EconoMat Nonstudded, No Bevel Mat"/>
    <x v="4920"/>
    <x v="3"/>
    <x v="23"/>
  </r>
  <r>
    <n v="7760"/>
    <s v="CA-2017-158925"/>
    <x v="1057"/>
    <d v="2017-10-28T00:00:00"/>
    <s v="Standard Class"/>
    <s v="JP-15460"/>
    <s v="Jennifer Patt"/>
    <s v="Corporate"/>
    <s v="United States"/>
    <s v="Houston"/>
    <s v="Texas"/>
    <n v="77041"/>
    <s v="Central"/>
    <s v="OFF-PA-10003072"/>
    <s v="Office Supplies"/>
    <s v="Paper"/>
    <s v="Eureka Recycled Copy Paper 8 1/2&quot; x 11&quot;, Ream"/>
    <x v="12"/>
    <x v="0"/>
    <x v="32"/>
  </r>
  <r>
    <n v="7761"/>
    <s v="CA-2015-155390"/>
    <x v="776"/>
    <d v="2015-12-11T00:00:00"/>
    <s v="Standard Class"/>
    <s v="BG-11035"/>
    <s v="Barry Gonzalez"/>
    <s v="Consumer"/>
    <s v="United States"/>
    <s v="Memphis"/>
    <s v="Tennessee"/>
    <n v="38109"/>
    <s v="South"/>
    <s v="OFF-PA-10003641"/>
    <s v="Office Supplies"/>
    <s v="Paper"/>
    <s v="Xerox 1909"/>
    <x v="4921"/>
    <x v="2"/>
    <x v="20"/>
  </r>
  <r>
    <n v="7762"/>
    <s v="CA-2018-123071"/>
    <x v="734"/>
    <d v="2018-12-06T00:00:00"/>
    <s v="First Class"/>
    <s v="CC-12550"/>
    <s v="Clay Cheatham"/>
    <s v="Consumer"/>
    <s v="United States"/>
    <s v="Plano"/>
    <s v="Texas"/>
    <n v="75023"/>
    <s v="Central"/>
    <s v="OFF-PA-10003729"/>
    <s v="Office Supplies"/>
    <s v="Paper"/>
    <s v="Xerox 1998"/>
    <x v="559"/>
    <x v="3"/>
    <x v="22"/>
  </r>
  <r>
    <n v="7763"/>
    <s v="CA-2018-156391"/>
    <x v="986"/>
    <d v="2018-09-28T00:00:00"/>
    <s v="First Class"/>
    <s v="SL-20155"/>
    <s v="Sara Luxemburg"/>
    <s v="Home Office"/>
    <s v="United States"/>
    <s v="Salem"/>
    <s v="Oregon"/>
    <n v="97301"/>
    <s v="West"/>
    <s v="OFF-AR-10003251"/>
    <s v="Office Supplies"/>
    <s v="Art"/>
    <s v="Prang Drawing Pencil Set"/>
    <x v="4922"/>
    <x v="3"/>
    <x v="15"/>
  </r>
  <r>
    <n v="7764"/>
    <s v="CA-2016-103093"/>
    <x v="302"/>
    <d v="2016-02-07T00:00:00"/>
    <s v="Standard Class"/>
    <s v="FO-14305"/>
    <s v="Frank Olsen"/>
    <s v="Consumer"/>
    <s v="United States"/>
    <s v="Columbus"/>
    <s v="Georgia"/>
    <n v="31907"/>
    <s v="South"/>
    <s v="OFF-EN-10003286"/>
    <s v="Office Supplies"/>
    <s v="Envelopes"/>
    <s v="Staple envelope"/>
    <x v="4923"/>
    <x v="1"/>
    <x v="36"/>
  </r>
  <r>
    <n v="7765"/>
    <s v="US-2018-118941"/>
    <x v="801"/>
    <d v="2018-08-12T00:00:00"/>
    <s v="Same Day"/>
    <s v="BB-11545"/>
    <s v="Brenda Bowman"/>
    <s v="Corporate"/>
    <s v="United States"/>
    <s v="Columbia"/>
    <s v="Maryland"/>
    <n v="21044"/>
    <s v="East"/>
    <s v="OFF-AR-10004078"/>
    <s v="Office Supplies"/>
    <s v="Art"/>
    <s v="Newell 312"/>
    <x v="254"/>
    <x v="3"/>
    <x v="43"/>
  </r>
  <r>
    <n v="7766"/>
    <s v="US-2018-118941"/>
    <x v="801"/>
    <d v="2018-08-12T00:00:00"/>
    <s v="Same Day"/>
    <s v="BB-11545"/>
    <s v="Brenda Bowman"/>
    <s v="Corporate"/>
    <s v="United States"/>
    <s v="Columbia"/>
    <s v="Maryland"/>
    <n v="21044"/>
    <s v="East"/>
    <s v="FUR-CH-10002331"/>
    <s v="Furniture"/>
    <s v="Chairs"/>
    <s v="Hon 4700 Series Mobuis Mid-Back Task Chairs with Adjustable Arms"/>
    <x v="4924"/>
    <x v="3"/>
    <x v="43"/>
  </r>
  <r>
    <n v="7767"/>
    <s v="US-2018-118941"/>
    <x v="801"/>
    <d v="2018-08-12T00:00:00"/>
    <s v="Same Day"/>
    <s v="BB-11545"/>
    <s v="Brenda Bowman"/>
    <s v="Corporate"/>
    <s v="United States"/>
    <s v="Columbia"/>
    <s v="Maryland"/>
    <n v="21044"/>
    <s v="East"/>
    <s v="OFF-AR-10001953"/>
    <s v="Office Supplies"/>
    <s v="Art"/>
    <s v="Boston 1645 Deluxe Heavier-Duty Electric Pencil Sharpener"/>
    <x v="4925"/>
    <x v="3"/>
    <x v="43"/>
  </r>
  <r>
    <n v="7768"/>
    <s v="CA-2016-169299"/>
    <x v="252"/>
    <d v="2016-08-26T00:00:00"/>
    <s v="First Class"/>
    <s v="DO-13435"/>
    <s v="Denny Ordway"/>
    <s v="Consumer"/>
    <s v="United States"/>
    <s v="Portland"/>
    <s v="Oregon"/>
    <n v="97206"/>
    <s v="West"/>
    <s v="OFF-AR-10002053"/>
    <s v="Office Supplies"/>
    <s v="Art"/>
    <s v="Premium Writing Pencils, Soft, #2 by Central Association for the Blind"/>
    <x v="485"/>
    <x v="1"/>
    <x v="37"/>
  </r>
  <r>
    <n v="7769"/>
    <s v="CA-2018-154088"/>
    <x v="105"/>
    <d v="2018-11-17T00:00:00"/>
    <s v="Standard Class"/>
    <s v="LB-16735"/>
    <s v="Larry Blacks"/>
    <s v="Consumer"/>
    <s v="United States"/>
    <s v="Tallahassee"/>
    <s v="Florida"/>
    <n v="32303"/>
    <s v="South"/>
    <s v="OFF-PA-10003651"/>
    <s v="Office Supplies"/>
    <s v="Paper"/>
    <s v="Xerox 1968"/>
    <x v="2979"/>
    <x v="3"/>
    <x v="23"/>
  </r>
  <r>
    <n v="7770"/>
    <s v="CA-2017-155978"/>
    <x v="1147"/>
    <d v="2017-08-01T00:00:00"/>
    <s v="Same Day"/>
    <s v="TS-21205"/>
    <s v="Thomas Seio"/>
    <s v="Corporate"/>
    <s v="United States"/>
    <s v="Riverside"/>
    <s v="California"/>
    <n v="92503"/>
    <s v="West"/>
    <s v="TEC-PH-10002885"/>
    <s v="Technology"/>
    <s v="Phones"/>
    <s v="Apple iPhone 5"/>
    <x v="4926"/>
    <x v="0"/>
    <x v="28"/>
  </r>
  <r>
    <n v="7771"/>
    <s v="CA-2017-155978"/>
    <x v="1147"/>
    <d v="2017-08-01T00:00:00"/>
    <s v="Same Day"/>
    <s v="TS-21205"/>
    <s v="Thomas Seio"/>
    <s v="Corporate"/>
    <s v="United States"/>
    <s v="Riverside"/>
    <s v="California"/>
    <n v="92503"/>
    <s v="West"/>
    <s v="OFF-AP-10002892"/>
    <s v="Office Supplies"/>
    <s v="Appliances"/>
    <s v="Belkin F5C206VTEL 6 Outlet Surge"/>
    <x v="4927"/>
    <x v="0"/>
    <x v="28"/>
  </r>
  <r>
    <n v="7772"/>
    <s v="CA-2017-108196"/>
    <x v="881"/>
    <d v="2017-12-02T00:00:00"/>
    <s v="Standard Class"/>
    <s v="CS-12505"/>
    <s v="Cindy Stewart"/>
    <s v="Consumer"/>
    <s v="United States"/>
    <s v="Lancaster"/>
    <s v="Ohio"/>
    <n v="43130"/>
    <s v="East"/>
    <s v="OFF-BI-10000545"/>
    <s v="Office Supplies"/>
    <s v="Binders"/>
    <s v="GBC Ibimaster 500 Manual ProClick Binding System"/>
    <x v="4928"/>
    <x v="0"/>
    <x v="0"/>
  </r>
  <r>
    <n v="7773"/>
    <s v="CA-2017-108196"/>
    <x v="881"/>
    <d v="2017-12-02T00:00:00"/>
    <s v="Standard Class"/>
    <s v="CS-12505"/>
    <s v="Cindy Stewart"/>
    <s v="Consumer"/>
    <s v="United States"/>
    <s v="Lancaster"/>
    <s v="Ohio"/>
    <n v="43130"/>
    <s v="East"/>
    <s v="TEC-MA-10000418"/>
    <s v="Technology"/>
    <s v="Machines"/>
    <s v="Cubify CubeX 3D Printer Double Head Print"/>
    <x v="4929"/>
    <x v="0"/>
    <x v="0"/>
  </r>
  <r>
    <n v="7774"/>
    <s v="CA-2017-108196"/>
    <x v="881"/>
    <d v="2017-12-02T00:00:00"/>
    <s v="Standard Class"/>
    <s v="CS-12505"/>
    <s v="Cindy Stewart"/>
    <s v="Consumer"/>
    <s v="United States"/>
    <s v="Lancaster"/>
    <s v="Ohio"/>
    <n v="43130"/>
    <s v="East"/>
    <s v="TEC-AC-10000926"/>
    <s v="Technology"/>
    <s v="Accessories"/>
    <s v="NETGEAR RangeMax WNR1000 Wireless Router"/>
    <x v="4930"/>
    <x v="0"/>
    <x v="0"/>
  </r>
  <r>
    <n v="7775"/>
    <s v="CA-2017-152800"/>
    <x v="1172"/>
    <d v="2017-04-15T00:00:00"/>
    <s v="First Class"/>
    <s v="SP-20920"/>
    <s v="Susan Pistek"/>
    <s v="Consumer"/>
    <s v="United States"/>
    <s v="San Francisco"/>
    <s v="California"/>
    <n v="94109"/>
    <s v="West"/>
    <s v="OFF-EN-10001509"/>
    <s v="Office Supplies"/>
    <s v="Envelopes"/>
    <s v="Poly String Tie Envelopes"/>
    <x v="4931"/>
    <x v="0"/>
    <x v="25"/>
  </r>
  <r>
    <n v="7776"/>
    <s v="CA-2015-166961"/>
    <x v="422"/>
    <d v="2015-12-31T00:00:00"/>
    <s v="Standard Class"/>
    <s v="CD-12790"/>
    <s v="Cynthia Delaney"/>
    <s v="Home Office"/>
    <s v="United States"/>
    <s v="Moreno Valley"/>
    <s v="California"/>
    <n v="92553"/>
    <s v="West"/>
    <s v="OFF-AP-10001366"/>
    <s v="Office Supplies"/>
    <s v="Appliances"/>
    <s v="Staple holder"/>
    <x v="4932"/>
    <x v="2"/>
    <x v="20"/>
  </r>
  <r>
    <n v="7777"/>
    <s v="CA-2015-166961"/>
    <x v="422"/>
    <d v="2015-12-31T00:00:00"/>
    <s v="Standard Class"/>
    <s v="CD-12790"/>
    <s v="Cynthia Delaney"/>
    <s v="Home Office"/>
    <s v="United States"/>
    <s v="Moreno Valley"/>
    <s v="California"/>
    <n v="92553"/>
    <s v="West"/>
    <s v="OFF-FA-10003485"/>
    <s v="Office Supplies"/>
    <s v="Fasteners"/>
    <s v="Staples"/>
    <x v="1974"/>
    <x v="2"/>
    <x v="20"/>
  </r>
  <r>
    <n v="7778"/>
    <s v="CA-2015-166961"/>
    <x v="422"/>
    <d v="2015-12-31T00:00:00"/>
    <s v="Standard Class"/>
    <s v="CD-12790"/>
    <s v="Cynthia Delaney"/>
    <s v="Home Office"/>
    <s v="United States"/>
    <s v="Moreno Valley"/>
    <s v="California"/>
    <n v="92553"/>
    <s v="West"/>
    <s v="OFF-ST-10004507"/>
    <s v="Office Supplies"/>
    <s v="Storage"/>
    <s v="Advantus Rolling Storage Box"/>
    <x v="488"/>
    <x v="2"/>
    <x v="20"/>
  </r>
  <r>
    <n v="7779"/>
    <s v="CA-2015-166961"/>
    <x v="422"/>
    <d v="2015-12-31T00:00:00"/>
    <s v="Standard Class"/>
    <s v="CD-12790"/>
    <s v="Cynthia Delaney"/>
    <s v="Home Office"/>
    <s v="United States"/>
    <s v="Moreno Valley"/>
    <s v="California"/>
    <n v="92553"/>
    <s v="West"/>
    <s v="OFF-BI-10002353"/>
    <s v="Office Supplies"/>
    <s v="Binders"/>
    <s v="GBC VeloBind Cover Sets"/>
    <x v="4505"/>
    <x v="2"/>
    <x v="20"/>
  </r>
  <r>
    <n v="7780"/>
    <s v="CA-2017-139381"/>
    <x v="724"/>
    <d v="2017-04-22T00:00:00"/>
    <s v="Standard Class"/>
    <s v="RF-19840"/>
    <s v="Roy FranzÃ¶sisch"/>
    <s v="Consumer"/>
    <s v="United States"/>
    <s v="Chesapeake"/>
    <s v="Virginia"/>
    <n v="23320"/>
    <s v="South"/>
    <s v="OFF-AP-10001271"/>
    <s v="Office Supplies"/>
    <s v="Appliances"/>
    <s v="Eureka The Boss Cordless Rechargeable Stick Vac"/>
    <x v="2572"/>
    <x v="0"/>
    <x v="25"/>
  </r>
  <r>
    <n v="7781"/>
    <s v="CA-2017-139381"/>
    <x v="724"/>
    <d v="2017-04-22T00:00:00"/>
    <s v="Standard Class"/>
    <s v="RF-19840"/>
    <s v="Roy FranzÃ¶sisch"/>
    <s v="Consumer"/>
    <s v="United States"/>
    <s v="Chesapeake"/>
    <s v="Virginia"/>
    <n v="23320"/>
    <s v="South"/>
    <s v="TEC-PH-10004924"/>
    <s v="Technology"/>
    <s v="Phones"/>
    <s v="SKILCRAFT Telephone Shoulder Rest, 2&quot; x 6.5&quot; x 2.5&quot;, Black"/>
    <x v="4933"/>
    <x v="0"/>
    <x v="25"/>
  </r>
  <r>
    <n v="7782"/>
    <s v="CA-2016-132136"/>
    <x v="936"/>
    <d v="2016-03-12T00:00:00"/>
    <s v="Standard Class"/>
    <s v="FO-14305"/>
    <s v="Frank Olsen"/>
    <s v="Consumer"/>
    <s v="United States"/>
    <s v="Chicago"/>
    <s v="Illinois"/>
    <n v="60623"/>
    <s v="Central"/>
    <s v="OFF-BI-10002706"/>
    <s v="Office Supplies"/>
    <s v="Binders"/>
    <s v="Avery Premier Heavy-Duty Binder with Round Locking Rings"/>
    <x v="835"/>
    <x v="1"/>
    <x v="29"/>
  </r>
  <r>
    <n v="7783"/>
    <s v="CA-2017-162236"/>
    <x v="254"/>
    <d v="2017-11-06T00:00:00"/>
    <s v="Second Class"/>
    <s v="ER-13855"/>
    <s v="Elpida Rittenbach"/>
    <s v="Corporate"/>
    <s v="United States"/>
    <s v="Charlotte"/>
    <s v="North Carolina"/>
    <n v="28205"/>
    <s v="South"/>
    <s v="OFF-ST-10003442"/>
    <s v="Office Supplies"/>
    <s v="Storage"/>
    <s v="Eldon Portable Mobile Manager"/>
    <x v="3395"/>
    <x v="0"/>
    <x v="0"/>
  </r>
  <r>
    <n v="7784"/>
    <s v="CA-2017-162236"/>
    <x v="254"/>
    <d v="2017-11-06T00:00:00"/>
    <s v="Second Class"/>
    <s v="ER-13855"/>
    <s v="Elpida Rittenbach"/>
    <s v="Corporate"/>
    <s v="United States"/>
    <s v="Charlotte"/>
    <s v="North Carolina"/>
    <n v="28205"/>
    <s v="South"/>
    <s v="FUR-TA-10002533"/>
    <s v="Furniture"/>
    <s v="Tables"/>
    <s v="BPI Conference Tables"/>
    <x v="4934"/>
    <x v="0"/>
    <x v="0"/>
  </r>
  <r>
    <n v="7785"/>
    <s v="CA-2017-162236"/>
    <x v="254"/>
    <d v="2017-11-06T00:00:00"/>
    <s v="Second Class"/>
    <s v="ER-13855"/>
    <s v="Elpida Rittenbach"/>
    <s v="Corporate"/>
    <s v="United States"/>
    <s v="Charlotte"/>
    <s v="North Carolina"/>
    <n v="28205"/>
    <s v="South"/>
    <s v="OFF-SU-10003505"/>
    <s v="Office Supplies"/>
    <s v="Supplies"/>
    <s v="Premier Electric Letter Opener"/>
    <x v="439"/>
    <x v="0"/>
    <x v="0"/>
  </r>
  <r>
    <n v="7786"/>
    <s v="US-2015-111353"/>
    <x v="503"/>
    <d v="2015-12-06T00:00:00"/>
    <s v="Standard Class"/>
    <s v="PB-19150"/>
    <s v="Philip Brown"/>
    <s v="Consumer"/>
    <s v="United States"/>
    <s v="New York City"/>
    <s v="New York"/>
    <n v="10009"/>
    <s v="East"/>
    <s v="OFF-LA-10002762"/>
    <s v="Office Supplies"/>
    <s v="Labels"/>
    <s v="Avery 485"/>
    <x v="2910"/>
    <x v="2"/>
    <x v="7"/>
  </r>
  <r>
    <n v="7787"/>
    <s v="US-2017-117037"/>
    <x v="624"/>
    <d v="2017-05-20T00:00:00"/>
    <s v="First Class"/>
    <s v="LW-17215"/>
    <s v="Luke Weiss"/>
    <s v="Consumer"/>
    <s v="United States"/>
    <s v="Chicago"/>
    <s v="Illinois"/>
    <n v="60653"/>
    <s v="Central"/>
    <s v="OFF-BI-10000279"/>
    <s v="Office Supplies"/>
    <s v="Binders"/>
    <s v="Acco Recycled 2&quot; Capacity Laser Printer Hanging Data Binders"/>
    <x v="793"/>
    <x v="0"/>
    <x v="35"/>
  </r>
  <r>
    <n v="7788"/>
    <s v="US-2017-117037"/>
    <x v="624"/>
    <d v="2017-05-20T00:00:00"/>
    <s v="First Class"/>
    <s v="LW-17215"/>
    <s v="Luke Weiss"/>
    <s v="Consumer"/>
    <s v="United States"/>
    <s v="Chicago"/>
    <s v="Illinois"/>
    <n v="60653"/>
    <s v="Central"/>
    <s v="OFF-FA-10000936"/>
    <s v="Office Supplies"/>
    <s v="Fasteners"/>
    <s v="Acco Hot Clips Clips to Go"/>
    <x v="4935"/>
    <x v="0"/>
    <x v="35"/>
  </r>
  <r>
    <n v="7789"/>
    <s v="US-2017-117037"/>
    <x v="624"/>
    <d v="2017-05-20T00:00:00"/>
    <s v="First Class"/>
    <s v="LW-17215"/>
    <s v="Luke Weiss"/>
    <s v="Consumer"/>
    <s v="United States"/>
    <s v="Chicago"/>
    <s v="Illinois"/>
    <n v="60653"/>
    <s v="Central"/>
    <s v="FUR-FU-10004973"/>
    <s v="Furniture"/>
    <s v="Furnishings"/>
    <s v="Flat Face Poster Frame"/>
    <x v="1803"/>
    <x v="0"/>
    <x v="35"/>
  </r>
  <r>
    <n v="7790"/>
    <s v="US-2017-117037"/>
    <x v="624"/>
    <d v="2017-05-20T00:00:00"/>
    <s v="First Class"/>
    <s v="LW-17215"/>
    <s v="Luke Weiss"/>
    <s v="Consumer"/>
    <s v="United States"/>
    <s v="Chicago"/>
    <s v="Illinois"/>
    <n v="60653"/>
    <s v="Central"/>
    <s v="OFF-PA-10000791"/>
    <s v="Office Supplies"/>
    <s v="Paper"/>
    <s v="Wirebound Message Books, Four 2 3/4 x 5 Forms per Page, 200 Sets per Book"/>
    <x v="4936"/>
    <x v="0"/>
    <x v="35"/>
  </r>
  <r>
    <n v="7791"/>
    <s v="CA-2018-160801"/>
    <x v="20"/>
    <d v="2018-09-19T00:00:00"/>
    <s v="Same Day"/>
    <s v="FG-14260"/>
    <s v="Frank Gastineau"/>
    <s v="Home Office"/>
    <s v="United States"/>
    <s v="Philadelphia"/>
    <s v="Pennsylvania"/>
    <n v="19120"/>
    <s v="East"/>
    <s v="OFF-BI-10001132"/>
    <s v="Office Supplies"/>
    <s v="Binders"/>
    <s v="Acco PRESSTEX Data Binder with Storage Hooks, Dark Blue, 9 1/2&quot; X 11&quot;"/>
    <x v="4937"/>
    <x v="3"/>
    <x v="15"/>
  </r>
  <r>
    <n v="7792"/>
    <s v="CA-2017-108364"/>
    <x v="1054"/>
    <d v="2017-12-24T00:00:00"/>
    <s v="Standard Class"/>
    <s v="BP-11050"/>
    <s v="Barry Pond"/>
    <s v="Corporate"/>
    <s v="United States"/>
    <s v="Chicago"/>
    <s v="Illinois"/>
    <n v="60623"/>
    <s v="Central"/>
    <s v="OFF-BI-10002012"/>
    <s v="Office Supplies"/>
    <s v="Binders"/>
    <s v="Wilson Jones Easy Flow II Sheet Lifters"/>
    <x v="4938"/>
    <x v="0"/>
    <x v="5"/>
  </r>
  <r>
    <n v="7793"/>
    <s v="CA-2018-169362"/>
    <x v="386"/>
    <d v="2018-10-15T00:00:00"/>
    <s v="First Class"/>
    <s v="SP-20860"/>
    <s v="Sung Pak"/>
    <s v="Corporate"/>
    <s v="United States"/>
    <s v="Dallas"/>
    <s v="Texas"/>
    <n v="75217"/>
    <s v="Central"/>
    <s v="TEC-AC-10001383"/>
    <s v="Technology"/>
    <s v="Accessories"/>
    <s v="Logitech Wireless Touch Keyboard K400"/>
    <x v="3806"/>
    <x v="3"/>
    <x v="13"/>
  </r>
  <r>
    <n v="7794"/>
    <s v="CA-2016-127481"/>
    <x v="295"/>
    <d v="2016-12-15T00:00:00"/>
    <s v="Second Class"/>
    <s v="JD-15895"/>
    <s v="Jonathan Doherty"/>
    <s v="Corporate"/>
    <s v="United States"/>
    <s v="Las Vegas"/>
    <s v="Nevada"/>
    <n v="89115"/>
    <s v="West"/>
    <s v="OFF-PA-10002036"/>
    <s v="Office Supplies"/>
    <s v="Paper"/>
    <s v="Xerox 1930"/>
    <x v="56"/>
    <x v="1"/>
    <x v="14"/>
  </r>
  <r>
    <n v="7795"/>
    <s v="CA-2016-127481"/>
    <x v="295"/>
    <d v="2016-12-15T00:00:00"/>
    <s v="Second Class"/>
    <s v="JD-15895"/>
    <s v="Jonathan Doherty"/>
    <s v="Corporate"/>
    <s v="United States"/>
    <s v="Las Vegas"/>
    <s v="Nevada"/>
    <n v="89115"/>
    <s v="West"/>
    <s v="OFF-PA-10002377"/>
    <s v="Office Supplies"/>
    <s v="Paper"/>
    <s v="Xerox 1916"/>
    <x v="3038"/>
    <x v="1"/>
    <x v="14"/>
  </r>
  <r>
    <n v="7796"/>
    <s v="CA-2016-112711"/>
    <x v="984"/>
    <d v="2016-07-18T00:00:00"/>
    <s v="Standard Class"/>
    <s v="FM-14380"/>
    <s v="Fred McMath"/>
    <s v="Consumer"/>
    <s v="United States"/>
    <s v="Amarillo"/>
    <s v="Texas"/>
    <n v="79109"/>
    <s v="Central"/>
    <s v="TEC-PH-10000526"/>
    <s v="Technology"/>
    <s v="Phones"/>
    <s v="Vtech CS6719"/>
    <x v="4939"/>
    <x v="1"/>
    <x v="38"/>
  </r>
  <r>
    <n v="7797"/>
    <s v="US-2016-145121"/>
    <x v="653"/>
    <d v="2016-10-06T00:00:00"/>
    <s v="Standard Class"/>
    <s v="MP-17965"/>
    <s v="Michael Paige"/>
    <s v="Corporate"/>
    <s v="United States"/>
    <s v="Middletown"/>
    <s v="Connecticut"/>
    <n v="6457"/>
    <s v="East"/>
    <s v="OFF-BI-10001078"/>
    <s v="Office Supplies"/>
    <s v="Binders"/>
    <s v="Acco PRESSTEX Data Binder with Storage Hooks, Dark Blue, 14 7/8&quot; X 11&quot;"/>
    <x v="4940"/>
    <x v="1"/>
    <x v="2"/>
  </r>
  <r>
    <n v="7798"/>
    <s v="CA-2018-166184"/>
    <x v="668"/>
    <d v="2018-03-27T00:00:00"/>
    <s v="First Class"/>
    <s v="HR-14830"/>
    <s v="Harold Ryan"/>
    <s v="Corporate"/>
    <s v="United States"/>
    <s v="New York City"/>
    <s v="New York"/>
    <n v="10035"/>
    <s v="East"/>
    <s v="OFF-EN-10004483"/>
    <s v="Office Supplies"/>
    <s v="Envelopes"/>
    <s v="#10 White Business Envelopes,4 1/8 x 9 1/2"/>
    <x v="4941"/>
    <x v="3"/>
    <x v="42"/>
  </r>
  <r>
    <n v="7799"/>
    <s v="CA-2018-166184"/>
    <x v="668"/>
    <d v="2018-03-27T00:00:00"/>
    <s v="First Class"/>
    <s v="HR-14830"/>
    <s v="Harold Ryan"/>
    <s v="Corporate"/>
    <s v="United States"/>
    <s v="New York City"/>
    <s v="New York"/>
    <n v="10035"/>
    <s v="East"/>
    <s v="TEC-PH-10002624"/>
    <s v="Technology"/>
    <s v="Phones"/>
    <s v="Samsung Galaxy S4 Mini"/>
    <x v="4942"/>
    <x v="3"/>
    <x v="42"/>
  </r>
  <r>
    <n v="7800"/>
    <s v="CA-2018-166184"/>
    <x v="668"/>
    <d v="2018-03-27T00:00:00"/>
    <s v="First Class"/>
    <s v="HR-14830"/>
    <s v="Harold Ryan"/>
    <s v="Corporate"/>
    <s v="United States"/>
    <s v="New York City"/>
    <s v="New York"/>
    <n v="10035"/>
    <s v="East"/>
    <s v="FUR-CH-10003396"/>
    <s v="Furniture"/>
    <s v="Chairs"/>
    <s v="Global Deluxe Steno Chair"/>
    <x v="415"/>
    <x v="3"/>
    <x v="42"/>
  </r>
  <r>
    <n v="7801"/>
    <s v="CA-2018-157413"/>
    <x v="702"/>
    <d v="2018-06-06T00:00:00"/>
    <s v="Standard Class"/>
    <s v="BW-11065"/>
    <s v="Barry Weirich"/>
    <s v="Consumer"/>
    <s v="United States"/>
    <s v="Philadelphia"/>
    <s v="Pennsylvania"/>
    <n v="19120"/>
    <s v="East"/>
    <s v="OFF-ST-10002756"/>
    <s v="Office Supplies"/>
    <s v="Storage"/>
    <s v="Tennsco Stur-D-Stor Boltless Shelving, 5 Shelves, 24&quot; Deep, Sand"/>
    <x v="4943"/>
    <x v="3"/>
    <x v="27"/>
  </r>
  <r>
    <n v="7802"/>
    <s v="CA-2015-143637"/>
    <x v="977"/>
    <d v="2015-03-29T00:00:00"/>
    <s v="Second Class"/>
    <s v="MS-17710"/>
    <s v="Maurice Satty"/>
    <s v="Consumer"/>
    <s v="United States"/>
    <s v="Fresno"/>
    <s v="California"/>
    <n v="93727"/>
    <s v="West"/>
    <s v="FUR-FU-10002813"/>
    <s v="Furniture"/>
    <s v="Furnishings"/>
    <s v="DAX Contemporary Wood Frame with Silver Metal Mat, Desktop, 11 x 14 Size"/>
    <x v="582"/>
    <x v="2"/>
    <x v="34"/>
  </r>
  <r>
    <n v="7803"/>
    <s v="CA-2016-102260"/>
    <x v="357"/>
    <d v="2016-09-26T00:00:00"/>
    <s v="Standard Class"/>
    <s v="SJ-20125"/>
    <s v="Sanjit Jacobs"/>
    <s v="Home Office"/>
    <s v="United States"/>
    <s v="Franklin"/>
    <s v="Tennessee"/>
    <n v="37064"/>
    <s v="South"/>
    <s v="OFF-LA-10003714"/>
    <s v="Office Supplies"/>
    <s v="Labels"/>
    <s v="Avery 510"/>
    <x v="4944"/>
    <x v="1"/>
    <x v="11"/>
  </r>
  <r>
    <n v="7804"/>
    <s v="CA-2016-102260"/>
    <x v="357"/>
    <d v="2016-09-26T00:00:00"/>
    <s v="Standard Class"/>
    <s v="SJ-20125"/>
    <s v="Sanjit Jacobs"/>
    <s v="Home Office"/>
    <s v="United States"/>
    <s v="Franklin"/>
    <s v="Tennessee"/>
    <n v="37064"/>
    <s v="South"/>
    <s v="OFF-ST-10003716"/>
    <s v="Office Supplies"/>
    <s v="Storage"/>
    <s v="Tennsco Double-Tier Lockers"/>
    <x v="2889"/>
    <x v="1"/>
    <x v="11"/>
  </r>
  <r>
    <n v="7805"/>
    <s v="CA-2016-102260"/>
    <x v="357"/>
    <d v="2016-09-26T00:00:00"/>
    <s v="Standard Class"/>
    <s v="SJ-20125"/>
    <s v="Sanjit Jacobs"/>
    <s v="Home Office"/>
    <s v="United States"/>
    <s v="Franklin"/>
    <s v="Tennessee"/>
    <n v="37064"/>
    <s v="South"/>
    <s v="OFF-ST-10002289"/>
    <s v="Office Supplies"/>
    <s v="Storage"/>
    <s v="Safco Wire Cube Shelving System, For Use as 4 or 5 14&quot; Cubes, Black"/>
    <x v="4945"/>
    <x v="1"/>
    <x v="11"/>
  </r>
  <r>
    <n v="7806"/>
    <s v="CA-2016-102260"/>
    <x v="357"/>
    <d v="2016-09-26T00:00:00"/>
    <s v="Standard Class"/>
    <s v="SJ-20125"/>
    <s v="Sanjit Jacobs"/>
    <s v="Home Office"/>
    <s v="United States"/>
    <s v="Franklin"/>
    <s v="Tennessee"/>
    <n v="37064"/>
    <s v="South"/>
    <s v="OFF-AR-10001315"/>
    <s v="Office Supplies"/>
    <s v="Art"/>
    <s v="Newell 310"/>
    <x v="1850"/>
    <x v="1"/>
    <x v="11"/>
  </r>
  <r>
    <n v="7807"/>
    <s v="CA-2016-102260"/>
    <x v="357"/>
    <d v="2016-09-26T00:00:00"/>
    <s v="Standard Class"/>
    <s v="SJ-20125"/>
    <s v="Sanjit Jacobs"/>
    <s v="Home Office"/>
    <s v="United States"/>
    <s v="Franklin"/>
    <s v="Tennessee"/>
    <n v="37064"/>
    <s v="South"/>
    <s v="OFF-BI-10000042"/>
    <s v="Office Supplies"/>
    <s v="Binders"/>
    <s v="Pressboard Data Binder, Crimson, 12&quot; X 8 1/2&quot;"/>
    <x v="2193"/>
    <x v="1"/>
    <x v="11"/>
  </r>
  <r>
    <n v="7808"/>
    <s v="US-2017-137295"/>
    <x v="1134"/>
    <d v="2017-01-13T00:00:00"/>
    <s v="Standard Class"/>
    <s v="VS-21820"/>
    <s v="Vivek Sundaresam"/>
    <s v="Consumer"/>
    <s v="United States"/>
    <s v="Raleigh"/>
    <s v="North Carolina"/>
    <n v="27604"/>
    <s v="South"/>
    <s v="OFF-BI-10004236"/>
    <s v="Office Supplies"/>
    <s v="Binders"/>
    <s v="XtraLife ClearVue Slant-D Ring Binder, White, 3&quot;"/>
    <x v="4946"/>
    <x v="0"/>
    <x v="12"/>
  </r>
  <r>
    <n v="7809"/>
    <s v="US-2017-137295"/>
    <x v="1134"/>
    <d v="2017-01-13T00:00:00"/>
    <s v="Standard Class"/>
    <s v="VS-21820"/>
    <s v="Vivek Sundaresam"/>
    <s v="Consumer"/>
    <s v="United States"/>
    <s v="Raleigh"/>
    <s v="North Carolina"/>
    <n v="27604"/>
    <s v="South"/>
    <s v="OFF-AR-10001955"/>
    <s v="Office Supplies"/>
    <s v="Art"/>
    <s v="Newell 319"/>
    <x v="1634"/>
    <x v="0"/>
    <x v="12"/>
  </r>
  <r>
    <n v="7810"/>
    <s v="US-2017-137295"/>
    <x v="1134"/>
    <d v="2017-01-13T00:00:00"/>
    <s v="Standard Class"/>
    <s v="VS-21820"/>
    <s v="Vivek Sundaresam"/>
    <s v="Consumer"/>
    <s v="United States"/>
    <s v="Raleigh"/>
    <s v="North Carolina"/>
    <n v="27604"/>
    <s v="South"/>
    <s v="TEC-PH-10004080"/>
    <s v="Technology"/>
    <s v="Phones"/>
    <s v="Avaya 5410 Digital phone"/>
    <x v="2955"/>
    <x v="0"/>
    <x v="12"/>
  </r>
  <r>
    <n v="7811"/>
    <s v="CA-2017-134334"/>
    <x v="1173"/>
    <d v="2017-02-15T00:00:00"/>
    <s v="First Class"/>
    <s v="DK-13090"/>
    <s v="Dave Kipp"/>
    <s v="Consumer"/>
    <s v="United States"/>
    <s v="Clinton"/>
    <s v="Maryland"/>
    <n v="20735"/>
    <s v="East"/>
    <s v="OFF-PA-10000791"/>
    <s v="Office Supplies"/>
    <s v="Paper"/>
    <s v="Wirebound Message Books, Four 2 3/4 x 5 Forms per Page, 200 Sets per Book"/>
    <x v="4947"/>
    <x v="0"/>
    <x v="47"/>
  </r>
  <r>
    <n v="7812"/>
    <s v="CA-2017-134334"/>
    <x v="1173"/>
    <d v="2017-02-15T00:00:00"/>
    <s v="First Class"/>
    <s v="DK-13090"/>
    <s v="Dave Kipp"/>
    <s v="Consumer"/>
    <s v="United States"/>
    <s v="Clinton"/>
    <s v="Maryland"/>
    <n v="20735"/>
    <s v="East"/>
    <s v="OFF-AR-10001770"/>
    <s v="Office Supplies"/>
    <s v="Art"/>
    <s v="Economy #2 Pencils"/>
    <x v="3277"/>
    <x v="0"/>
    <x v="47"/>
  </r>
  <r>
    <n v="7813"/>
    <s v="CA-2017-134334"/>
    <x v="1173"/>
    <d v="2017-02-15T00:00:00"/>
    <s v="First Class"/>
    <s v="DK-13090"/>
    <s v="Dave Kipp"/>
    <s v="Consumer"/>
    <s v="United States"/>
    <s v="Clinton"/>
    <s v="Maryland"/>
    <n v="20735"/>
    <s v="East"/>
    <s v="FUR-TA-10002356"/>
    <s v="Furniture"/>
    <s v="Tables"/>
    <s v="Bevis Boat-Shaped Conference Table"/>
    <x v="4948"/>
    <x v="0"/>
    <x v="47"/>
  </r>
  <r>
    <n v="7814"/>
    <s v="CA-2017-134334"/>
    <x v="1173"/>
    <d v="2017-02-15T00:00:00"/>
    <s v="First Class"/>
    <s v="DK-13090"/>
    <s v="Dave Kipp"/>
    <s v="Consumer"/>
    <s v="United States"/>
    <s v="Clinton"/>
    <s v="Maryland"/>
    <n v="20735"/>
    <s v="East"/>
    <s v="FUR-FU-10003274"/>
    <s v="Furniture"/>
    <s v="Furnishings"/>
    <s v="Regeneration Desk Collection"/>
    <x v="232"/>
    <x v="0"/>
    <x v="47"/>
  </r>
  <r>
    <n v="7815"/>
    <s v="US-2018-109316"/>
    <x v="110"/>
    <d v="2018-06-10T00:00:00"/>
    <s v="First Class"/>
    <s v="MG-17680"/>
    <s v="Maureen Gastineau"/>
    <s v="Home Office"/>
    <s v="United States"/>
    <s v="Los Angeles"/>
    <s v="California"/>
    <n v="90049"/>
    <s v="West"/>
    <s v="FUR-BO-10004834"/>
    <s v="Furniture"/>
    <s v="Bookcases"/>
    <s v="Riverside Palais Royal Lawyers Bookcase, Royale Cherry Finish"/>
    <x v="4949"/>
    <x v="3"/>
    <x v="27"/>
  </r>
  <r>
    <n v="7816"/>
    <s v="US-2018-109316"/>
    <x v="110"/>
    <d v="2018-06-10T00:00:00"/>
    <s v="First Class"/>
    <s v="MG-17680"/>
    <s v="Maureen Gastineau"/>
    <s v="Home Office"/>
    <s v="United States"/>
    <s v="Los Angeles"/>
    <s v="California"/>
    <n v="90049"/>
    <s v="West"/>
    <s v="TEC-PH-10000307"/>
    <s v="Technology"/>
    <s v="Phones"/>
    <s v="Shocksock Galaxy S4 Armband"/>
    <x v="254"/>
    <x v="3"/>
    <x v="27"/>
  </r>
  <r>
    <n v="7817"/>
    <s v="CA-2017-138478"/>
    <x v="147"/>
    <d v="2017-10-26T00:00:00"/>
    <s v="Second Class"/>
    <s v="DP-13390"/>
    <s v="Dennis Pardue"/>
    <s v="Home Office"/>
    <s v="United States"/>
    <s v="North Las Vegas"/>
    <s v="Nevada"/>
    <n v="89031"/>
    <s v="West"/>
    <s v="OFF-AR-10002240"/>
    <s v="Office Supplies"/>
    <s v="Art"/>
    <s v="Panasonic KP-150 Electric Pencil Sharpener"/>
    <x v="4950"/>
    <x v="0"/>
    <x v="32"/>
  </r>
  <r>
    <n v="7818"/>
    <s v="CA-2017-138478"/>
    <x v="147"/>
    <d v="2017-10-26T00:00:00"/>
    <s v="Second Class"/>
    <s v="DP-13390"/>
    <s v="Dennis Pardue"/>
    <s v="Home Office"/>
    <s v="United States"/>
    <s v="North Las Vegas"/>
    <s v="Nevada"/>
    <n v="89031"/>
    <s v="West"/>
    <s v="OFF-PA-10001801"/>
    <s v="Office Supplies"/>
    <s v="Paper"/>
    <s v="Xerox 193"/>
    <x v="1197"/>
    <x v="0"/>
    <x v="32"/>
  </r>
  <r>
    <n v="7819"/>
    <s v="CA-2017-138478"/>
    <x v="147"/>
    <d v="2017-10-26T00:00:00"/>
    <s v="Second Class"/>
    <s v="DP-13390"/>
    <s v="Dennis Pardue"/>
    <s v="Home Office"/>
    <s v="United States"/>
    <s v="North Las Vegas"/>
    <s v="Nevada"/>
    <n v="89031"/>
    <s v="West"/>
    <s v="OFF-BI-10001120"/>
    <s v="Office Supplies"/>
    <s v="Binders"/>
    <s v="Ibico EPK-21 Electric Binding System"/>
    <x v="4951"/>
    <x v="0"/>
    <x v="32"/>
  </r>
  <r>
    <n v="7820"/>
    <s v="CA-2018-150469"/>
    <x v="795"/>
    <d v="2018-01-30T00:00:00"/>
    <s v="Standard Class"/>
    <s v="CJ-12010"/>
    <s v="Caroline Jumper"/>
    <s v="Consumer"/>
    <s v="United States"/>
    <s v="San Francisco"/>
    <s v="California"/>
    <n v="94109"/>
    <s v="West"/>
    <s v="OFF-FA-10000611"/>
    <s v="Office Supplies"/>
    <s v="Fasteners"/>
    <s v="Binder Clips by OIC"/>
    <x v="1559"/>
    <x v="3"/>
    <x v="44"/>
  </r>
  <r>
    <n v="7821"/>
    <s v="CA-2018-152436"/>
    <x v="166"/>
    <d v="2018-12-10T00:00:00"/>
    <s v="Second Class"/>
    <s v="CW-11905"/>
    <s v="Carl Weiss"/>
    <s v="Home Office"/>
    <s v="United States"/>
    <s v="Cranston"/>
    <s v="Rhode Island"/>
    <n v="2920"/>
    <s v="East"/>
    <s v="OFF-ST-10000036"/>
    <s v="Office Supplies"/>
    <s v="Storage"/>
    <s v="Recycled Data-Pak for Archival Bound Computer Printouts, 12-1/2 x 12-1/2 x 16"/>
    <x v="4952"/>
    <x v="3"/>
    <x v="22"/>
  </r>
  <r>
    <n v="7822"/>
    <s v="CA-2017-169334"/>
    <x v="147"/>
    <d v="2017-10-24T00:00:00"/>
    <s v="Second Class"/>
    <s v="GW-14605"/>
    <s v="Giulietta Weimer"/>
    <s v="Consumer"/>
    <s v="United States"/>
    <s v="Jackson"/>
    <s v="Tennessee"/>
    <n v="38301"/>
    <s v="South"/>
    <s v="OFF-ST-10004950"/>
    <s v="Office Supplies"/>
    <s v="Storage"/>
    <s v="Tenex Personal Filing Tote With Secure Closure Lid, Black/Frost"/>
    <x v="2637"/>
    <x v="0"/>
    <x v="32"/>
  </r>
  <r>
    <n v="7823"/>
    <s v="US-2015-115413"/>
    <x v="86"/>
    <d v="2015-09-01T00:00:00"/>
    <s v="Standard Class"/>
    <s v="PP-18955"/>
    <s v="Paul Prost"/>
    <s v="Home Office"/>
    <s v="United States"/>
    <s v="Newark"/>
    <s v="Delaware"/>
    <n v="19711"/>
    <s v="East"/>
    <s v="OFF-AR-10003770"/>
    <s v="Office Supplies"/>
    <s v="Art"/>
    <s v="Newell 340"/>
    <x v="874"/>
    <x v="2"/>
    <x v="9"/>
  </r>
  <r>
    <n v="7824"/>
    <s v="US-2015-115413"/>
    <x v="86"/>
    <d v="2015-09-01T00:00:00"/>
    <s v="Standard Class"/>
    <s v="PP-18955"/>
    <s v="Paul Prost"/>
    <s v="Home Office"/>
    <s v="United States"/>
    <s v="Newark"/>
    <s v="Delaware"/>
    <n v="19711"/>
    <s v="East"/>
    <s v="TEC-AC-10002800"/>
    <s v="Technology"/>
    <s v="Accessories"/>
    <s v="Plantronics Audio 478 Stereo USB Headset"/>
    <x v="145"/>
    <x v="2"/>
    <x v="9"/>
  </r>
  <r>
    <n v="7825"/>
    <s v="CA-2015-125150"/>
    <x v="1174"/>
    <d v="2015-05-23T00:00:00"/>
    <s v="Standard Class"/>
    <s v="PW-19030"/>
    <s v="Pauline Webber"/>
    <s v="Corporate"/>
    <s v="United States"/>
    <s v="Los Angeles"/>
    <s v="California"/>
    <n v="90036"/>
    <s v="West"/>
    <s v="FUR-CH-10002439"/>
    <s v="Furniture"/>
    <s v="Chairs"/>
    <s v="Iceberg Nesting Folding Chair, 19w x 6d x 43h"/>
    <x v="3047"/>
    <x v="2"/>
    <x v="8"/>
  </r>
  <r>
    <n v="7826"/>
    <s v="CA-2016-127327"/>
    <x v="302"/>
    <d v="2016-02-07T00:00:00"/>
    <s v="Standard Class"/>
    <s v="PW-19030"/>
    <s v="Pauline Webber"/>
    <s v="Corporate"/>
    <s v="United States"/>
    <s v="Rome"/>
    <s v="New York"/>
    <n v="13440"/>
    <s v="East"/>
    <s v="FUR-CH-10004218"/>
    <s v="Furniture"/>
    <s v="Chairs"/>
    <s v="Global Fabric Manager's Chair, Dark Gray"/>
    <x v="4953"/>
    <x v="1"/>
    <x v="36"/>
  </r>
  <r>
    <n v="7827"/>
    <s v="CA-2018-117114"/>
    <x v="1108"/>
    <d v="2018-11-05T00:00:00"/>
    <s v="Standard Class"/>
    <s v="CY-12745"/>
    <s v="Craig Yedwab"/>
    <s v="Corporate"/>
    <s v="United States"/>
    <s v="Chicago"/>
    <s v="Illinois"/>
    <n v="60610"/>
    <s v="Central"/>
    <s v="TEC-PH-10004042"/>
    <s v="Technology"/>
    <s v="Phones"/>
    <s v="ClearOne Communications CHAT 70 OCÂ Speaker Phone"/>
    <x v="4954"/>
    <x v="3"/>
    <x v="13"/>
  </r>
  <r>
    <n v="7828"/>
    <s v="CA-2018-117114"/>
    <x v="1108"/>
    <d v="2018-11-05T00:00:00"/>
    <s v="Standard Class"/>
    <s v="CY-12745"/>
    <s v="Craig Yedwab"/>
    <s v="Corporate"/>
    <s v="United States"/>
    <s v="Chicago"/>
    <s v="Illinois"/>
    <n v="60610"/>
    <s v="Central"/>
    <s v="OFF-EN-10001137"/>
    <s v="Office Supplies"/>
    <s v="Envelopes"/>
    <s v="#10 Gummed Flap White Envelopes, 100/Box"/>
    <x v="4373"/>
    <x v="3"/>
    <x v="13"/>
  </r>
  <r>
    <n v="7829"/>
    <s v="CA-2016-137302"/>
    <x v="33"/>
    <d v="2016-05-01T00:00:00"/>
    <s v="Standard Class"/>
    <s v="BW-11110"/>
    <s v="Bart Watters"/>
    <s v="Corporate"/>
    <s v="United States"/>
    <s v="San Diego"/>
    <s v="California"/>
    <n v="92105"/>
    <s v="West"/>
    <s v="FUR-CH-10002017"/>
    <s v="Furniture"/>
    <s v="Chairs"/>
    <s v="SAFCO Optional Arm Kit for Workspace Cribbage Stacking Chair"/>
    <x v="2796"/>
    <x v="1"/>
    <x v="19"/>
  </r>
  <r>
    <n v="7830"/>
    <s v="CA-2016-137302"/>
    <x v="33"/>
    <d v="2016-05-01T00:00:00"/>
    <s v="Standard Class"/>
    <s v="BW-11110"/>
    <s v="Bart Watters"/>
    <s v="Corporate"/>
    <s v="United States"/>
    <s v="San Diego"/>
    <s v="California"/>
    <n v="92105"/>
    <s v="West"/>
    <s v="OFF-AR-10000588"/>
    <s v="Office Supplies"/>
    <s v="Art"/>
    <s v="Newell 345"/>
    <x v="423"/>
    <x v="1"/>
    <x v="19"/>
  </r>
  <r>
    <n v="7831"/>
    <s v="CA-2016-137302"/>
    <x v="33"/>
    <d v="2016-05-01T00:00:00"/>
    <s v="Standard Class"/>
    <s v="BW-11110"/>
    <s v="Bart Watters"/>
    <s v="Corporate"/>
    <s v="United States"/>
    <s v="San Diego"/>
    <s v="California"/>
    <n v="92105"/>
    <s v="West"/>
    <s v="TEC-PH-10003174"/>
    <s v="Technology"/>
    <s v="Phones"/>
    <s v="RCA ViSYS 25825 Wireless digital phone"/>
    <x v="2977"/>
    <x v="1"/>
    <x v="19"/>
  </r>
  <r>
    <n v="7832"/>
    <s v="CA-2016-137302"/>
    <x v="33"/>
    <d v="2016-05-01T00:00:00"/>
    <s v="Standard Class"/>
    <s v="BW-11110"/>
    <s v="Bart Watters"/>
    <s v="Corporate"/>
    <s v="United States"/>
    <s v="San Diego"/>
    <s v="California"/>
    <n v="92105"/>
    <s v="West"/>
    <s v="OFF-BI-10001524"/>
    <s v="Office Supplies"/>
    <s v="Binders"/>
    <s v="GBC Premium Transparent Covers with Diagonal Lined Pattern"/>
    <x v="4338"/>
    <x v="1"/>
    <x v="19"/>
  </r>
  <r>
    <n v="7833"/>
    <s v="CA-2017-112382"/>
    <x v="195"/>
    <d v="2017-05-13T00:00:00"/>
    <s v="Standard Class"/>
    <s v="MB-18085"/>
    <s v="Mick Brown"/>
    <s v="Consumer"/>
    <s v="United States"/>
    <s v="Houston"/>
    <s v="Texas"/>
    <n v="77036"/>
    <s v="Central"/>
    <s v="TEC-PH-10001552"/>
    <s v="Technology"/>
    <s v="Phones"/>
    <s v="I Need's 3d Hello Kitty Hybrid Silicone Case Cover for HTC One X 4g with 3d Hello Kitty Stylus Pen Green/pink"/>
    <x v="4336"/>
    <x v="0"/>
    <x v="35"/>
  </r>
  <r>
    <n v="7834"/>
    <s v="CA-2016-128958"/>
    <x v="1175"/>
    <d v="2016-01-28T00:00:00"/>
    <s v="Standard Class"/>
    <s v="CR-12820"/>
    <s v="Cyra Reiten"/>
    <s v="Home Office"/>
    <s v="United States"/>
    <s v="West Palm Beach"/>
    <s v="Florida"/>
    <n v="33407"/>
    <s v="South"/>
    <s v="OFF-AR-10004757"/>
    <s v="Office Supplies"/>
    <s v="Art"/>
    <s v="Crayola Colored Pencils"/>
    <x v="1317"/>
    <x v="1"/>
    <x v="26"/>
  </r>
  <r>
    <n v="7835"/>
    <s v="CA-2016-106257"/>
    <x v="657"/>
    <d v="2016-04-17T00:00:00"/>
    <s v="Second Class"/>
    <s v="EB-14110"/>
    <s v="Eugene Barchas"/>
    <s v="Consumer"/>
    <s v="United States"/>
    <s v="Los Angeles"/>
    <s v="California"/>
    <n v="90045"/>
    <s v="West"/>
    <s v="FUR-TA-10002530"/>
    <s v="Furniture"/>
    <s v="Tables"/>
    <s v="Iceberg OfficeWorks 42&quot; Round Tables"/>
    <x v="472"/>
    <x v="1"/>
    <x v="19"/>
  </r>
  <r>
    <n v="7836"/>
    <s v="CA-2016-106257"/>
    <x v="657"/>
    <d v="2016-04-17T00:00:00"/>
    <s v="Second Class"/>
    <s v="EB-14110"/>
    <s v="Eugene Barchas"/>
    <s v="Consumer"/>
    <s v="United States"/>
    <s v="Los Angeles"/>
    <s v="California"/>
    <n v="90045"/>
    <s v="West"/>
    <s v="TEC-PH-10001494"/>
    <s v="Technology"/>
    <s v="Phones"/>
    <s v="Polycom CX600 IP Phone VoIP phone"/>
    <x v="4955"/>
    <x v="1"/>
    <x v="19"/>
  </r>
  <r>
    <n v="7837"/>
    <s v="CA-2016-149083"/>
    <x v="12"/>
    <d v="2016-09-30T00:00:00"/>
    <s v="Standard Class"/>
    <s v="SH-19975"/>
    <s v="Sally Hughsby"/>
    <s v="Corporate"/>
    <s v="United States"/>
    <s v="Seattle"/>
    <s v="Washington"/>
    <n v="98103"/>
    <s v="West"/>
    <s v="FUR-CH-10004289"/>
    <s v="Furniture"/>
    <s v="Chairs"/>
    <s v="Global Super Steno Chair"/>
    <x v="393"/>
    <x v="1"/>
    <x v="11"/>
  </r>
  <r>
    <n v="7838"/>
    <s v="CA-2016-149083"/>
    <x v="12"/>
    <d v="2016-09-30T00:00:00"/>
    <s v="Standard Class"/>
    <s v="SH-19975"/>
    <s v="Sally Hughsby"/>
    <s v="Corporate"/>
    <s v="United States"/>
    <s v="Seattle"/>
    <s v="Washington"/>
    <n v="98103"/>
    <s v="West"/>
    <s v="OFF-LA-10002945"/>
    <s v="Office Supplies"/>
    <s v="Labels"/>
    <s v="Permanent Self-Adhesive File Folder Labels for Typewriters, 1 1/8 x 3 1/2, White"/>
    <x v="2336"/>
    <x v="1"/>
    <x v="11"/>
  </r>
  <r>
    <n v="7839"/>
    <s v="CA-2016-149083"/>
    <x v="12"/>
    <d v="2016-09-30T00:00:00"/>
    <s v="Standard Class"/>
    <s v="SH-19975"/>
    <s v="Sally Hughsby"/>
    <s v="Corporate"/>
    <s v="United States"/>
    <s v="Seattle"/>
    <s v="Washington"/>
    <n v="98103"/>
    <s v="West"/>
    <s v="TEC-AC-10002567"/>
    <s v="Technology"/>
    <s v="Accessories"/>
    <s v="Logitech G602 Wireless Gaming Mouse"/>
    <x v="457"/>
    <x v="1"/>
    <x v="11"/>
  </r>
  <r>
    <n v="7840"/>
    <s v="US-2015-137869"/>
    <x v="1176"/>
    <d v="2015-04-02T00:00:00"/>
    <s v="Standard Class"/>
    <s v="CV-12295"/>
    <s v="Christina VanderZanden"/>
    <s v="Consumer"/>
    <s v="United States"/>
    <s v="Des Moines"/>
    <s v="Iowa"/>
    <n v="50315"/>
    <s v="Central"/>
    <s v="OFF-EN-10001509"/>
    <s v="Office Supplies"/>
    <s v="Envelopes"/>
    <s v="Poly String Tie Envelopes"/>
    <x v="4931"/>
    <x v="2"/>
    <x v="34"/>
  </r>
  <r>
    <n v="7841"/>
    <s v="US-2015-137869"/>
    <x v="1176"/>
    <d v="2015-04-02T00:00:00"/>
    <s v="Standard Class"/>
    <s v="CV-12295"/>
    <s v="Christina VanderZanden"/>
    <s v="Consumer"/>
    <s v="United States"/>
    <s v="Des Moines"/>
    <s v="Iowa"/>
    <n v="50315"/>
    <s v="Central"/>
    <s v="FUR-TA-10003954"/>
    <s v="Furniture"/>
    <s v="Tables"/>
    <s v="Hon 94000 Series Round Tables"/>
    <x v="4956"/>
    <x v="2"/>
    <x v="34"/>
  </r>
  <r>
    <n v="7842"/>
    <s v="CA-2017-116603"/>
    <x v="19"/>
    <d v="2017-07-22T00:00:00"/>
    <s v="Standard Class"/>
    <s v="AT-10735"/>
    <s v="Annie Thurman"/>
    <s v="Consumer"/>
    <s v="United States"/>
    <s v="New York City"/>
    <s v="New York"/>
    <n v="10024"/>
    <s v="East"/>
    <s v="OFF-AP-10002892"/>
    <s v="Office Supplies"/>
    <s v="Appliances"/>
    <s v="Belkin F5C206VTEL 6 Outlet Surge"/>
    <x v="4927"/>
    <x v="0"/>
    <x v="16"/>
  </r>
  <r>
    <n v="7843"/>
    <s v="CA-2015-158470"/>
    <x v="987"/>
    <d v="2015-04-23T00:00:00"/>
    <s v="Second Class"/>
    <s v="AG-10390"/>
    <s v="Allen Goldenen"/>
    <s v="Consumer"/>
    <s v="United States"/>
    <s v="Arlington"/>
    <s v="Virginia"/>
    <n v="22204"/>
    <s v="South"/>
    <s v="OFF-BI-10003638"/>
    <s v="Office Supplies"/>
    <s v="Binders"/>
    <s v="GBC Durable Plastic Covers"/>
    <x v="701"/>
    <x v="2"/>
    <x v="41"/>
  </r>
  <r>
    <n v="7844"/>
    <s v="CA-2015-158470"/>
    <x v="987"/>
    <d v="2015-04-23T00:00:00"/>
    <s v="Second Class"/>
    <s v="AG-10390"/>
    <s v="Allen Goldenen"/>
    <s v="Consumer"/>
    <s v="United States"/>
    <s v="Arlington"/>
    <s v="Virginia"/>
    <n v="22204"/>
    <s v="South"/>
    <s v="OFF-PA-10001569"/>
    <s v="Office Supplies"/>
    <s v="Paper"/>
    <s v="Xerox 232"/>
    <x v="4204"/>
    <x v="2"/>
    <x v="41"/>
  </r>
  <r>
    <n v="7845"/>
    <s v="US-2018-123834"/>
    <x v="246"/>
    <d v="2018-07-25T00:00:00"/>
    <s v="Standard Class"/>
    <s v="GM-14500"/>
    <s v="Gene McClure"/>
    <s v="Consumer"/>
    <s v="United States"/>
    <s v="Pharr"/>
    <s v="Texas"/>
    <n v="78577"/>
    <s v="Central"/>
    <s v="FUR-TA-10001676"/>
    <s v="Furniture"/>
    <s v="Tables"/>
    <s v="Hon 61000 Series Interactive Training Tables"/>
    <x v="4957"/>
    <x v="3"/>
    <x v="10"/>
  </r>
  <r>
    <n v="7846"/>
    <s v="CA-2016-125976"/>
    <x v="874"/>
    <d v="2016-10-02T00:00:00"/>
    <s v="Standard Class"/>
    <s v="JK-15205"/>
    <s v="Jamie Kunitz"/>
    <s v="Consumer"/>
    <s v="United States"/>
    <s v="Arlington"/>
    <s v="Virginia"/>
    <n v="22204"/>
    <s v="South"/>
    <s v="OFF-PA-10001125"/>
    <s v="Office Supplies"/>
    <s v="Paper"/>
    <s v="Xerox 1988"/>
    <x v="894"/>
    <x v="1"/>
    <x v="11"/>
  </r>
  <r>
    <n v="7847"/>
    <s v="CA-2016-125976"/>
    <x v="874"/>
    <d v="2016-10-02T00:00:00"/>
    <s v="Standard Class"/>
    <s v="JK-15205"/>
    <s v="Jamie Kunitz"/>
    <s v="Consumer"/>
    <s v="United States"/>
    <s v="Arlington"/>
    <s v="Virginia"/>
    <n v="22204"/>
    <s v="South"/>
    <s v="TEC-PH-10002496"/>
    <s v="Technology"/>
    <s v="Phones"/>
    <s v="Cisco SPA301"/>
    <x v="4958"/>
    <x v="1"/>
    <x v="11"/>
  </r>
  <r>
    <n v="7848"/>
    <s v="CA-2017-128706"/>
    <x v="535"/>
    <d v="2017-03-02T00:00:00"/>
    <s v="Standard Class"/>
    <s v="DW-13540"/>
    <s v="Don Weiss"/>
    <s v="Consumer"/>
    <s v="United States"/>
    <s v="Houston"/>
    <s v="Texas"/>
    <n v="77070"/>
    <s v="Central"/>
    <s v="FUR-FU-10004053"/>
    <s v="Furniture"/>
    <s v="Furnishings"/>
    <s v="DAX Two-Tone Silver Metal Document Frame"/>
    <x v="2674"/>
    <x v="0"/>
    <x v="47"/>
  </r>
  <r>
    <n v="7849"/>
    <s v="CA-2017-104311"/>
    <x v="440"/>
    <d v="2017-05-06T00:00:00"/>
    <s v="Standard Class"/>
    <s v="AS-10090"/>
    <s v="Adam Shillingsburg"/>
    <s v="Consumer"/>
    <s v="United States"/>
    <s v="Irving"/>
    <s v="Texas"/>
    <n v="75061"/>
    <s v="Central"/>
    <s v="OFF-ST-10000321"/>
    <s v="Office Supplies"/>
    <s v="Storage"/>
    <s v="Akro Stacking Bins"/>
    <x v="2206"/>
    <x v="0"/>
    <x v="35"/>
  </r>
  <r>
    <n v="7850"/>
    <s v="CA-2017-104311"/>
    <x v="440"/>
    <d v="2017-05-06T00:00:00"/>
    <s v="Standard Class"/>
    <s v="AS-10090"/>
    <s v="Adam Shillingsburg"/>
    <s v="Consumer"/>
    <s v="United States"/>
    <s v="Irving"/>
    <s v="Texas"/>
    <n v="75061"/>
    <s v="Central"/>
    <s v="OFF-ST-10002957"/>
    <s v="Office Supplies"/>
    <s v="Storage"/>
    <s v="Sterilite Show Offs Storage Containers"/>
    <x v="2485"/>
    <x v="0"/>
    <x v="35"/>
  </r>
  <r>
    <n v="7851"/>
    <s v="CA-2017-104311"/>
    <x v="440"/>
    <d v="2017-05-06T00:00:00"/>
    <s v="Standard Class"/>
    <s v="AS-10090"/>
    <s v="Adam Shillingsburg"/>
    <s v="Consumer"/>
    <s v="United States"/>
    <s v="Irving"/>
    <s v="Texas"/>
    <n v="75061"/>
    <s v="Central"/>
    <s v="OFF-LA-10000973"/>
    <s v="Office Supplies"/>
    <s v="Labels"/>
    <s v="Avery 502"/>
    <x v="1310"/>
    <x v="0"/>
    <x v="35"/>
  </r>
  <r>
    <n v="7852"/>
    <s v="CA-2015-169649"/>
    <x v="337"/>
    <d v="2015-12-15T00:00:00"/>
    <s v="Standard Class"/>
    <s v="TS-21205"/>
    <s v="Thomas Seio"/>
    <s v="Corporate"/>
    <s v="United States"/>
    <s v="Chicago"/>
    <s v="Illinois"/>
    <n v="60653"/>
    <s v="Central"/>
    <s v="OFF-PA-10000143"/>
    <s v="Office Supplies"/>
    <s v="Paper"/>
    <s v="Astroparche Fine Business Paper"/>
    <x v="578"/>
    <x v="2"/>
    <x v="20"/>
  </r>
  <r>
    <n v="7853"/>
    <s v="CA-2015-169649"/>
    <x v="337"/>
    <d v="2015-12-15T00:00:00"/>
    <s v="Standard Class"/>
    <s v="TS-21205"/>
    <s v="Thomas Seio"/>
    <s v="Corporate"/>
    <s v="United States"/>
    <s v="Chicago"/>
    <s v="Illinois"/>
    <n v="60653"/>
    <s v="Central"/>
    <s v="OFF-AP-10003287"/>
    <s v="Office Supplies"/>
    <s v="Appliances"/>
    <s v="Tripp Lite TLP810NET Broadband Surge for Modem/Fax"/>
    <x v="4959"/>
    <x v="2"/>
    <x v="20"/>
  </r>
  <r>
    <n v="7854"/>
    <s v="CA-2016-144890"/>
    <x v="707"/>
    <d v="2016-12-29T00:00:00"/>
    <s v="Standard Class"/>
    <s v="SM-20320"/>
    <s v="Sean Miller"/>
    <s v="Home Office"/>
    <s v="United States"/>
    <s v="Los Angeles"/>
    <s v="California"/>
    <n v="90049"/>
    <s v="West"/>
    <s v="OFF-PA-10001526"/>
    <s v="Office Supplies"/>
    <s v="Paper"/>
    <s v="Xerox 1949"/>
    <x v="739"/>
    <x v="1"/>
    <x v="14"/>
  </r>
  <r>
    <n v="7855"/>
    <s v="CA-2018-135587"/>
    <x v="226"/>
    <d v="2018-12-12T00:00:00"/>
    <s v="Standard Class"/>
    <s v="BH-11710"/>
    <s v="Brosina Hoffman"/>
    <s v="Consumer"/>
    <s v="United States"/>
    <s v="Hattiesburg"/>
    <s v="Mississippi"/>
    <n v="39401"/>
    <s v="South"/>
    <s v="OFF-AP-10004540"/>
    <s v="Office Supplies"/>
    <s v="Appliances"/>
    <s v="Eureka The Boss Lite 10-Amp Upright Vacuum, Blue"/>
    <x v="4960"/>
    <x v="3"/>
    <x v="22"/>
  </r>
  <r>
    <n v="7856"/>
    <s v="CA-2018-135587"/>
    <x v="226"/>
    <d v="2018-12-12T00:00:00"/>
    <s v="Standard Class"/>
    <s v="BH-11710"/>
    <s v="Brosina Hoffman"/>
    <s v="Consumer"/>
    <s v="United States"/>
    <s v="Hattiesburg"/>
    <s v="Mississippi"/>
    <n v="39401"/>
    <s v="South"/>
    <s v="TEC-AC-10001266"/>
    <s v="Technology"/>
    <s v="Accessories"/>
    <s v="Memorex Micro Travel Drive 8 GB"/>
    <x v="4961"/>
    <x v="3"/>
    <x v="22"/>
  </r>
  <r>
    <n v="7857"/>
    <s v="CA-2015-103429"/>
    <x v="992"/>
    <d v="2015-06-01T00:00:00"/>
    <s v="First Class"/>
    <s v="LW-16825"/>
    <s v="Laurel Workman"/>
    <s v="Corporate"/>
    <s v="United States"/>
    <s v="New York City"/>
    <s v="New York"/>
    <n v="10024"/>
    <s v="East"/>
    <s v="OFF-BI-10004233"/>
    <s v="Office Supplies"/>
    <s v="Binders"/>
    <s v="GBC Pre-Punched Binding Paper, Plastic, White, 8-1/2&quot; x 11&quot;"/>
    <x v="2171"/>
    <x v="2"/>
    <x v="8"/>
  </r>
  <r>
    <n v="7858"/>
    <s v="CA-2015-103429"/>
    <x v="992"/>
    <d v="2015-06-01T00:00:00"/>
    <s v="First Class"/>
    <s v="LW-16825"/>
    <s v="Laurel Workman"/>
    <s v="Corporate"/>
    <s v="United States"/>
    <s v="New York City"/>
    <s v="New York"/>
    <n v="10024"/>
    <s v="East"/>
    <s v="TEC-PH-10003505"/>
    <s v="Technology"/>
    <s v="Phones"/>
    <s v="Geemarc AmpliPOWER60"/>
    <x v="4962"/>
    <x v="2"/>
    <x v="8"/>
  </r>
  <r>
    <n v="7859"/>
    <s v="CA-2015-103429"/>
    <x v="992"/>
    <d v="2015-06-01T00:00:00"/>
    <s v="First Class"/>
    <s v="LW-16825"/>
    <s v="Laurel Workman"/>
    <s v="Corporate"/>
    <s v="United States"/>
    <s v="New York City"/>
    <s v="New York"/>
    <n v="10024"/>
    <s v="East"/>
    <s v="OFF-AP-10001005"/>
    <s v="Office Supplies"/>
    <s v="Appliances"/>
    <s v="Honeywell Quietcare HEPA Air Cleaner"/>
    <x v="4963"/>
    <x v="2"/>
    <x v="8"/>
  </r>
  <r>
    <n v="7860"/>
    <s v="CA-2015-103429"/>
    <x v="992"/>
    <d v="2015-06-01T00:00:00"/>
    <s v="First Class"/>
    <s v="LW-16825"/>
    <s v="Laurel Workman"/>
    <s v="Corporate"/>
    <s v="United States"/>
    <s v="New York City"/>
    <s v="New York"/>
    <n v="10024"/>
    <s v="East"/>
    <s v="OFF-PA-10001712"/>
    <s v="Office Supplies"/>
    <s v="Paper"/>
    <s v="Xerox 1948"/>
    <x v="786"/>
    <x v="2"/>
    <x v="8"/>
  </r>
  <r>
    <n v="7861"/>
    <s v="CA-2018-152261"/>
    <x v="580"/>
    <d v="2018-03-06T00:00:00"/>
    <s v="Standard Class"/>
    <s v="JA-15970"/>
    <s v="Joseph Airdo"/>
    <s v="Consumer"/>
    <s v="United States"/>
    <s v="Cuyahoga Falls"/>
    <s v="Ohio"/>
    <n v="44221"/>
    <s v="East"/>
    <s v="OFF-BI-10002353"/>
    <s v="Office Supplies"/>
    <s v="Binders"/>
    <s v="GBC VeloBind Cover Sets"/>
    <x v="4964"/>
    <x v="3"/>
    <x v="42"/>
  </r>
  <r>
    <n v="7862"/>
    <s v="CA-2016-142993"/>
    <x v="88"/>
    <d v="2016-10-17T00:00:00"/>
    <s v="Standard Class"/>
    <s v="KA-16525"/>
    <s v="Kelly Andreada"/>
    <s v="Consumer"/>
    <s v="United States"/>
    <s v="Seattle"/>
    <s v="Washington"/>
    <n v="98103"/>
    <s v="West"/>
    <s v="TEC-AC-10003038"/>
    <s v="Technology"/>
    <s v="Accessories"/>
    <s v="Kingston Digital DataTraveler 16GB USB 2.0"/>
    <x v="1488"/>
    <x v="1"/>
    <x v="2"/>
  </r>
  <r>
    <n v="7863"/>
    <s v="CA-2016-142993"/>
    <x v="88"/>
    <d v="2016-10-17T00:00:00"/>
    <s v="Standard Class"/>
    <s v="KA-16525"/>
    <s v="Kelly Andreada"/>
    <s v="Consumer"/>
    <s v="United States"/>
    <s v="Seattle"/>
    <s v="Washington"/>
    <n v="98103"/>
    <s v="West"/>
    <s v="OFF-ST-10000934"/>
    <s v="Office Supplies"/>
    <s v="Storage"/>
    <s v="Contico 72&quot;H Heavy-Duty Storage System"/>
    <x v="3314"/>
    <x v="1"/>
    <x v="2"/>
  </r>
  <r>
    <n v="7864"/>
    <s v="CA-2016-143364"/>
    <x v="1177"/>
    <d v="2016-07-19T00:00:00"/>
    <s v="Second Class"/>
    <s v="TG-21310"/>
    <s v="Toby Gnade"/>
    <s v="Consumer"/>
    <s v="United States"/>
    <s v="Mesa"/>
    <s v="Arizona"/>
    <n v="85204"/>
    <s v="West"/>
    <s v="OFF-ST-10002743"/>
    <s v="Office Supplies"/>
    <s v="Storage"/>
    <s v="SAFCO Boltless Steel Shelving"/>
    <x v="693"/>
    <x v="1"/>
    <x v="38"/>
  </r>
  <r>
    <n v="7865"/>
    <s v="CA-2016-143364"/>
    <x v="1177"/>
    <d v="2016-07-19T00:00:00"/>
    <s v="Second Class"/>
    <s v="TG-21310"/>
    <s v="Toby Gnade"/>
    <s v="Consumer"/>
    <s v="United States"/>
    <s v="Mesa"/>
    <s v="Arizona"/>
    <n v="85204"/>
    <s v="West"/>
    <s v="OFF-PA-10001846"/>
    <s v="Office Supplies"/>
    <s v="Paper"/>
    <s v="Xerox 1899"/>
    <x v="281"/>
    <x v="1"/>
    <x v="38"/>
  </r>
  <r>
    <n v="7866"/>
    <s v="CA-2016-143364"/>
    <x v="1177"/>
    <d v="2016-07-19T00:00:00"/>
    <s v="Second Class"/>
    <s v="TG-21310"/>
    <s v="Toby Gnade"/>
    <s v="Consumer"/>
    <s v="United States"/>
    <s v="Mesa"/>
    <s v="Arizona"/>
    <n v="85204"/>
    <s v="West"/>
    <s v="FUR-CH-10004287"/>
    <s v="Furniture"/>
    <s v="Chairs"/>
    <s v="SAFCO Arco Folding Chair"/>
    <x v="4965"/>
    <x v="1"/>
    <x v="38"/>
  </r>
  <r>
    <n v="7867"/>
    <s v="CA-2016-143364"/>
    <x v="1177"/>
    <d v="2016-07-19T00:00:00"/>
    <s v="Second Class"/>
    <s v="TG-21310"/>
    <s v="Toby Gnade"/>
    <s v="Consumer"/>
    <s v="United States"/>
    <s v="Mesa"/>
    <s v="Arizona"/>
    <n v="85204"/>
    <s v="West"/>
    <s v="FUR-BO-10001608"/>
    <s v="Furniture"/>
    <s v="Bookcases"/>
    <s v="Hon Metal Bookcases, Black"/>
    <x v="3947"/>
    <x v="1"/>
    <x v="38"/>
  </r>
  <r>
    <n v="7868"/>
    <s v="CA-2015-100972"/>
    <x v="84"/>
    <d v="2015-11-24T00:00:00"/>
    <s v="Second Class"/>
    <s v="DB-13360"/>
    <s v="Dennis Bolton"/>
    <s v="Home Office"/>
    <s v="United States"/>
    <s v="Salt Lake City"/>
    <s v="Utah"/>
    <n v="84106"/>
    <s v="West"/>
    <s v="OFF-PA-10000357"/>
    <s v="Office Supplies"/>
    <s v="Paper"/>
    <s v="Xerox 1888"/>
    <x v="1668"/>
    <x v="2"/>
    <x v="7"/>
  </r>
  <r>
    <n v="7869"/>
    <s v="CA-2017-136994"/>
    <x v="1022"/>
    <d v="2017-06-02T00:00:00"/>
    <s v="Standard Class"/>
    <s v="LS-17245"/>
    <s v="Lynn Smith"/>
    <s v="Consumer"/>
    <s v="United States"/>
    <s v="Los Angeles"/>
    <s v="California"/>
    <n v="90045"/>
    <s v="West"/>
    <s v="OFF-PA-10000575"/>
    <s v="Office Supplies"/>
    <s v="Paper"/>
    <s v="Wirebound Message Books, Four 2 3/4 x 5 White Forms per Page"/>
    <x v="4966"/>
    <x v="0"/>
    <x v="35"/>
  </r>
  <r>
    <n v="7870"/>
    <s v="US-2018-166233"/>
    <x v="445"/>
    <d v="2018-07-09T00:00:00"/>
    <s v="Standard Class"/>
    <s v="MO-17950"/>
    <s v="Michael Oakman"/>
    <s v="Consumer"/>
    <s v="United States"/>
    <s v="Jacksonville"/>
    <s v="North Carolina"/>
    <n v="28540"/>
    <s v="South"/>
    <s v="TEC-AC-10002167"/>
    <s v="Technology"/>
    <s v="Accessories"/>
    <s v="ImationÂ 8gb Micro Traveldrive Usb 2.0Â Flash Drive"/>
    <x v="728"/>
    <x v="3"/>
    <x v="10"/>
  </r>
  <r>
    <n v="7871"/>
    <s v="CA-2018-122112"/>
    <x v="145"/>
    <d v="2018-09-29T00:00:00"/>
    <s v="Standard Class"/>
    <s v="CA-11965"/>
    <s v="Carol Adams"/>
    <s v="Corporate"/>
    <s v="United States"/>
    <s v="Lakewood"/>
    <s v="Ohio"/>
    <n v="44107"/>
    <s v="East"/>
    <s v="OFF-EN-10004459"/>
    <s v="Office Supplies"/>
    <s v="Envelopes"/>
    <s v="Security-Tint Envelopes"/>
    <x v="667"/>
    <x v="3"/>
    <x v="15"/>
  </r>
  <r>
    <n v="7872"/>
    <s v="CA-2017-101672"/>
    <x v="339"/>
    <d v="2017-10-07T00:00:00"/>
    <s v="Standard Class"/>
    <s v="DB-12910"/>
    <s v="Daniel Byrd"/>
    <s v="Home Office"/>
    <s v="United States"/>
    <s v="Lake Forest"/>
    <s v="California"/>
    <n v="92630"/>
    <s v="West"/>
    <s v="OFF-LA-10002271"/>
    <s v="Office Supplies"/>
    <s v="Labels"/>
    <s v="Smead Alpha-Z Color-Coded Second Alphabetical Labels and Starter Set"/>
    <x v="51"/>
    <x v="0"/>
    <x v="32"/>
  </r>
  <r>
    <n v="7873"/>
    <s v="CA-2017-101672"/>
    <x v="339"/>
    <d v="2017-10-07T00:00:00"/>
    <s v="Standard Class"/>
    <s v="DB-12910"/>
    <s v="Daniel Byrd"/>
    <s v="Home Office"/>
    <s v="United States"/>
    <s v="Lake Forest"/>
    <s v="California"/>
    <n v="92630"/>
    <s v="West"/>
    <s v="FUR-CH-10004063"/>
    <s v="Furniture"/>
    <s v="Chairs"/>
    <s v="Global Deluxe High-Back Manager's Chair"/>
    <x v="4232"/>
    <x v="0"/>
    <x v="32"/>
  </r>
  <r>
    <n v="7874"/>
    <s v="CA-2017-101672"/>
    <x v="339"/>
    <d v="2017-10-07T00:00:00"/>
    <s v="Standard Class"/>
    <s v="DB-12910"/>
    <s v="Daniel Byrd"/>
    <s v="Home Office"/>
    <s v="United States"/>
    <s v="Lake Forest"/>
    <s v="California"/>
    <n v="92630"/>
    <s v="West"/>
    <s v="OFF-PA-10004610"/>
    <s v="Office Supplies"/>
    <s v="Paper"/>
    <s v="Xerox 1900"/>
    <x v="18"/>
    <x v="0"/>
    <x v="32"/>
  </r>
  <r>
    <n v="7875"/>
    <s v="CA-2017-101672"/>
    <x v="339"/>
    <d v="2017-10-07T00:00:00"/>
    <s v="Standard Class"/>
    <s v="DB-12910"/>
    <s v="Daniel Byrd"/>
    <s v="Home Office"/>
    <s v="United States"/>
    <s v="Lake Forest"/>
    <s v="California"/>
    <n v="92630"/>
    <s v="West"/>
    <s v="OFF-PA-10001878"/>
    <s v="Office Supplies"/>
    <s v="Paper"/>
    <s v="Xerox 1891"/>
    <x v="615"/>
    <x v="0"/>
    <x v="32"/>
  </r>
  <r>
    <n v="7876"/>
    <s v="CA-2018-168403"/>
    <x v="428"/>
    <d v="2018-09-15T00:00:00"/>
    <s v="Standard Class"/>
    <s v="DK-12835"/>
    <s v="Damala Kotsonis"/>
    <s v="Corporate"/>
    <s v="United States"/>
    <s v="Portland"/>
    <s v="Oregon"/>
    <n v="97206"/>
    <s v="West"/>
    <s v="OFF-PA-10002036"/>
    <s v="Office Supplies"/>
    <s v="Paper"/>
    <s v="Xerox 1930"/>
    <x v="276"/>
    <x v="3"/>
    <x v="15"/>
  </r>
  <r>
    <n v="7877"/>
    <s v="CA-2018-168403"/>
    <x v="428"/>
    <d v="2018-09-15T00:00:00"/>
    <s v="Standard Class"/>
    <s v="DK-12835"/>
    <s v="Damala Kotsonis"/>
    <s v="Corporate"/>
    <s v="United States"/>
    <s v="Portland"/>
    <s v="Oregon"/>
    <n v="97206"/>
    <s v="West"/>
    <s v="OFF-AP-10003278"/>
    <s v="Office Supplies"/>
    <s v="Appliances"/>
    <s v="Belkin 7-Outlet SurgeMaster Home Series"/>
    <x v="4967"/>
    <x v="3"/>
    <x v="15"/>
  </r>
  <r>
    <n v="7878"/>
    <s v="CA-2016-148705"/>
    <x v="899"/>
    <d v="2016-03-18T00:00:00"/>
    <s v="Standard Class"/>
    <s v="EB-14170"/>
    <s v="Evan Bailliet"/>
    <s v="Consumer"/>
    <s v="United States"/>
    <s v="Charlotte"/>
    <s v="North Carolina"/>
    <n v="28205"/>
    <s v="South"/>
    <s v="OFF-LA-10001641"/>
    <s v="Office Supplies"/>
    <s v="Labels"/>
    <s v="Avery 518"/>
    <x v="1310"/>
    <x v="1"/>
    <x v="29"/>
  </r>
  <r>
    <n v="7879"/>
    <s v="CA-2017-160241"/>
    <x v="896"/>
    <d v="2017-12-04T00:00:00"/>
    <s v="Second Class"/>
    <s v="DR-12940"/>
    <s v="Daniel Raglin"/>
    <s v="Home Office"/>
    <s v="United States"/>
    <s v="Aurora"/>
    <s v="Illinois"/>
    <n v="60505"/>
    <s v="Central"/>
    <s v="FUR-FU-10003806"/>
    <s v="Furniture"/>
    <s v="Furnishings"/>
    <s v="Tenex Chairmat w/ Average Lip, 45&quot; x 53&quot;"/>
    <x v="4968"/>
    <x v="0"/>
    <x v="0"/>
  </r>
  <r>
    <n v="7880"/>
    <s v="CA-2017-155747"/>
    <x v="403"/>
    <d v="2017-06-21T00:00:00"/>
    <s v="Standard Class"/>
    <s v="JS-15685"/>
    <s v="Jim Sink"/>
    <s v="Corporate"/>
    <s v="United States"/>
    <s v="Philadelphia"/>
    <s v="Pennsylvania"/>
    <n v="19140"/>
    <s v="East"/>
    <s v="FUR-TA-10003392"/>
    <s v="Furniture"/>
    <s v="Tables"/>
    <s v="Global Adaptabilities Conference Tables"/>
    <x v="4969"/>
    <x v="0"/>
    <x v="1"/>
  </r>
  <r>
    <n v="7881"/>
    <s v="CA-2018-118017"/>
    <x v="734"/>
    <d v="2018-12-06T00:00:00"/>
    <s v="Second Class"/>
    <s v="LC-16870"/>
    <s v="Lena Cacioppo"/>
    <s v="Consumer"/>
    <s v="United States"/>
    <s v="Thornton"/>
    <s v="Colorado"/>
    <n v="80229"/>
    <s v="West"/>
    <s v="OFF-AR-10003856"/>
    <s v="Office Supplies"/>
    <s v="Art"/>
    <s v="Newell 344"/>
    <x v="3832"/>
    <x v="3"/>
    <x v="22"/>
  </r>
  <r>
    <n v="7882"/>
    <s v="CA-2018-118017"/>
    <x v="734"/>
    <d v="2018-12-06T00:00:00"/>
    <s v="Second Class"/>
    <s v="LC-16870"/>
    <s v="Lena Cacioppo"/>
    <s v="Consumer"/>
    <s v="United States"/>
    <s v="Thornton"/>
    <s v="Colorado"/>
    <n v="80229"/>
    <s v="West"/>
    <s v="TEC-AC-10002006"/>
    <s v="Technology"/>
    <s v="Accessories"/>
    <s v="Memorex Micro Travel Drive 16 GB"/>
    <x v="3398"/>
    <x v="3"/>
    <x v="22"/>
  </r>
  <r>
    <n v="7883"/>
    <s v="CA-2018-118017"/>
    <x v="734"/>
    <d v="2018-12-06T00:00:00"/>
    <s v="Second Class"/>
    <s v="LC-16870"/>
    <s v="Lena Cacioppo"/>
    <s v="Consumer"/>
    <s v="United States"/>
    <s v="Thornton"/>
    <s v="Colorado"/>
    <n v="80229"/>
    <s v="West"/>
    <s v="TEC-AC-10002006"/>
    <s v="Technology"/>
    <s v="Accessories"/>
    <s v="Memorex Micro Travel Drive 16 GB"/>
    <x v="1129"/>
    <x v="3"/>
    <x v="22"/>
  </r>
  <r>
    <n v="7884"/>
    <s v="CA-2018-118017"/>
    <x v="734"/>
    <d v="2018-12-06T00:00:00"/>
    <s v="Second Class"/>
    <s v="LC-16870"/>
    <s v="Lena Cacioppo"/>
    <s v="Consumer"/>
    <s v="United States"/>
    <s v="Thornton"/>
    <s v="Colorado"/>
    <n v="80229"/>
    <s v="West"/>
    <s v="OFF-PA-10002246"/>
    <s v="Office Supplies"/>
    <s v="Paper"/>
    <s v="Wirebound Four 2-3/4 x 5 Forms per Page, 400 Sets per Book"/>
    <x v="4970"/>
    <x v="3"/>
    <x v="22"/>
  </r>
  <r>
    <n v="7885"/>
    <s v="CA-2018-118017"/>
    <x v="734"/>
    <d v="2018-12-06T00:00:00"/>
    <s v="Second Class"/>
    <s v="LC-16870"/>
    <s v="Lena Cacioppo"/>
    <s v="Consumer"/>
    <s v="United States"/>
    <s v="Thornton"/>
    <s v="Colorado"/>
    <n v="80229"/>
    <s v="West"/>
    <s v="OFF-SU-10004782"/>
    <s v="Office Supplies"/>
    <s v="Supplies"/>
    <s v="Elite 5&quot; Scissors"/>
    <x v="4971"/>
    <x v="3"/>
    <x v="22"/>
  </r>
  <r>
    <n v="7886"/>
    <s v="CA-2018-118017"/>
    <x v="734"/>
    <d v="2018-12-06T00:00:00"/>
    <s v="Second Class"/>
    <s v="LC-16870"/>
    <s v="Lena Cacioppo"/>
    <s v="Consumer"/>
    <s v="United States"/>
    <s v="Thornton"/>
    <s v="Colorado"/>
    <n v="80229"/>
    <s v="West"/>
    <s v="FUR-FU-10004351"/>
    <s v="Furniture"/>
    <s v="Furnishings"/>
    <s v="Staple-based wall hangings"/>
    <x v="4972"/>
    <x v="3"/>
    <x v="22"/>
  </r>
  <r>
    <n v="7887"/>
    <s v="CA-2018-118017"/>
    <x v="734"/>
    <d v="2018-12-06T00:00:00"/>
    <s v="Second Class"/>
    <s v="LC-16870"/>
    <s v="Lena Cacioppo"/>
    <s v="Consumer"/>
    <s v="United States"/>
    <s v="Thornton"/>
    <s v="Colorado"/>
    <n v="80229"/>
    <s v="West"/>
    <s v="FUR-FU-10004270"/>
    <s v="Furniture"/>
    <s v="Furnishings"/>
    <s v="Eldon Image Series Desk Accessories, Burgundy"/>
    <x v="2423"/>
    <x v="3"/>
    <x v="22"/>
  </r>
  <r>
    <n v="7888"/>
    <s v="CA-2018-118017"/>
    <x v="734"/>
    <d v="2018-12-06T00:00:00"/>
    <s v="Second Class"/>
    <s v="LC-16870"/>
    <s v="Lena Cacioppo"/>
    <s v="Consumer"/>
    <s v="United States"/>
    <s v="Thornton"/>
    <s v="Colorado"/>
    <n v="80229"/>
    <s v="West"/>
    <s v="FUR-FU-10004053"/>
    <s v="Furniture"/>
    <s v="Furnishings"/>
    <s v="DAX Two-Tone Silver Metal Document Frame"/>
    <x v="2674"/>
    <x v="3"/>
    <x v="22"/>
  </r>
  <r>
    <n v="7889"/>
    <s v="CA-2017-113117"/>
    <x v="765"/>
    <d v="2017-08-22T00:00:00"/>
    <s v="Standard Class"/>
    <s v="JP-15520"/>
    <s v="Jeremy Pistek"/>
    <s v="Consumer"/>
    <s v="United States"/>
    <s v="Davis"/>
    <s v="California"/>
    <n v="95616"/>
    <s v="West"/>
    <s v="OFF-PA-10000019"/>
    <s v="Office Supplies"/>
    <s v="Paper"/>
    <s v="Xerox 1931"/>
    <x v="56"/>
    <x v="0"/>
    <x v="28"/>
  </r>
  <r>
    <n v="7890"/>
    <s v="CA-2017-148684"/>
    <x v="591"/>
    <d v="2017-12-29T00:00:00"/>
    <s v="Standard Class"/>
    <s v="TS-21655"/>
    <s v="Trudy Schmidt"/>
    <s v="Consumer"/>
    <s v="United States"/>
    <s v="Fayetteville"/>
    <s v="Arkansas"/>
    <n v="72701"/>
    <s v="South"/>
    <s v="OFF-AR-10003811"/>
    <s v="Office Supplies"/>
    <s v="Art"/>
    <s v="Newell 327"/>
    <x v="4973"/>
    <x v="0"/>
    <x v="5"/>
  </r>
  <r>
    <n v="7891"/>
    <s v="CA-2017-148684"/>
    <x v="591"/>
    <d v="2017-12-29T00:00:00"/>
    <s v="Standard Class"/>
    <s v="TS-21655"/>
    <s v="Trudy Schmidt"/>
    <s v="Consumer"/>
    <s v="United States"/>
    <s v="Fayetteville"/>
    <s v="Arkansas"/>
    <n v="72701"/>
    <s v="South"/>
    <s v="TEC-AC-10001838"/>
    <s v="Technology"/>
    <s v="Accessories"/>
    <s v="Razer Tiamat Over Ear 7.1 Surround Sound PC Gaming Headset"/>
    <x v="4974"/>
    <x v="0"/>
    <x v="5"/>
  </r>
  <r>
    <n v="7892"/>
    <s v="CA-2017-148684"/>
    <x v="591"/>
    <d v="2017-12-29T00:00:00"/>
    <s v="Standard Class"/>
    <s v="TS-21655"/>
    <s v="Trudy Schmidt"/>
    <s v="Consumer"/>
    <s v="United States"/>
    <s v="Fayetteville"/>
    <s v="Arkansas"/>
    <n v="72701"/>
    <s v="South"/>
    <s v="FUR-FU-10003553"/>
    <s v="Furniture"/>
    <s v="Furnishings"/>
    <s v="Howard Miller 13-1/2&quot; Diameter Rosebrook Wall Clock"/>
    <x v="4975"/>
    <x v="0"/>
    <x v="5"/>
  </r>
  <r>
    <n v="7893"/>
    <s v="CA-2017-148684"/>
    <x v="591"/>
    <d v="2017-12-29T00:00:00"/>
    <s v="Standard Class"/>
    <s v="TS-21655"/>
    <s v="Trudy Schmidt"/>
    <s v="Consumer"/>
    <s v="United States"/>
    <s v="Fayetteville"/>
    <s v="Arkansas"/>
    <n v="72701"/>
    <s v="South"/>
    <s v="OFF-PA-10003302"/>
    <s v="Office Supplies"/>
    <s v="Paper"/>
    <s v="Xerox 1906"/>
    <x v="1907"/>
    <x v="0"/>
    <x v="5"/>
  </r>
  <r>
    <n v="7894"/>
    <s v="CA-2018-125367"/>
    <x v="283"/>
    <d v="2018-07-30T00:00:00"/>
    <s v="Standard Class"/>
    <s v="NM-18445"/>
    <s v="Nathan Mautz"/>
    <s v="Home Office"/>
    <s v="United States"/>
    <s v="New York City"/>
    <s v="New York"/>
    <n v="10011"/>
    <s v="East"/>
    <s v="OFF-BI-10002412"/>
    <s v="Office Supplies"/>
    <s v="Binders"/>
    <s v="Wilson Jones â€œSnapâ€ Scratch Pad Binder Tool for Ring Binders"/>
    <x v="3961"/>
    <x v="3"/>
    <x v="10"/>
  </r>
  <r>
    <n v="7895"/>
    <s v="CA-2018-124744"/>
    <x v="548"/>
    <d v="2018-06-25T00:00:00"/>
    <s v="Standard Class"/>
    <s v="EH-14125"/>
    <s v="Eugene Hildebrand"/>
    <s v="Home Office"/>
    <s v="United States"/>
    <s v="Wheeling"/>
    <s v="West Virginia"/>
    <n v="26003"/>
    <s v="East"/>
    <s v="OFF-BI-10002852"/>
    <s v="Office Supplies"/>
    <s v="Binders"/>
    <s v="Ibico Standard Transparent Covers"/>
    <x v="4976"/>
    <x v="3"/>
    <x v="27"/>
  </r>
  <r>
    <n v="7896"/>
    <s v="CA-2018-124744"/>
    <x v="548"/>
    <d v="2018-06-25T00:00:00"/>
    <s v="Standard Class"/>
    <s v="EH-14125"/>
    <s v="Eugene Hildebrand"/>
    <s v="Home Office"/>
    <s v="United States"/>
    <s v="Wheeling"/>
    <s v="West Virginia"/>
    <n v="26003"/>
    <s v="East"/>
    <s v="OFF-BI-10000145"/>
    <s v="Office Supplies"/>
    <s v="Binders"/>
    <s v="Zipper Ring Binder Pockets"/>
    <x v="869"/>
    <x v="3"/>
    <x v="27"/>
  </r>
  <r>
    <n v="7897"/>
    <s v="CA-2018-124744"/>
    <x v="548"/>
    <d v="2018-06-25T00:00:00"/>
    <s v="Standard Class"/>
    <s v="EH-14125"/>
    <s v="Eugene Hildebrand"/>
    <s v="Home Office"/>
    <s v="United States"/>
    <s v="Wheeling"/>
    <s v="West Virginia"/>
    <n v="26003"/>
    <s v="East"/>
    <s v="OFF-PA-10001970"/>
    <s v="Office Supplies"/>
    <s v="Paper"/>
    <s v="Xerox 1908"/>
    <x v="982"/>
    <x v="3"/>
    <x v="27"/>
  </r>
  <r>
    <n v="7898"/>
    <s v="CA-2018-128363"/>
    <x v="802"/>
    <d v="2018-08-18T00:00:00"/>
    <s v="Standard Class"/>
    <s v="DC-12850"/>
    <s v="Dan Campbell"/>
    <s v="Consumer"/>
    <s v="United States"/>
    <s v="Memphis"/>
    <s v="Tennessee"/>
    <n v="38109"/>
    <s v="South"/>
    <s v="OFF-AP-10001563"/>
    <s v="Office Supplies"/>
    <s v="Appliances"/>
    <s v="Belkin Premiere Surge Master II 8-outlet surge protector"/>
    <x v="4977"/>
    <x v="3"/>
    <x v="43"/>
  </r>
  <r>
    <n v="7899"/>
    <s v="CA-2018-128363"/>
    <x v="802"/>
    <d v="2018-08-18T00:00:00"/>
    <s v="Standard Class"/>
    <s v="DC-12850"/>
    <s v="Dan Campbell"/>
    <s v="Consumer"/>
    <s v="United States"/>
    <s v="Memphis"/>
    <s v="Tennessee"/>
    <n v="38109"/>
    <s v="South"/>
    <s v="OFF-BI-10001359"/>
    <s v="Office Supplies"/>
    <s v="Binders"/>
    <s v="GBC DocuBind TL300 Electric Binding System"/>
    <x v="4978"/>
    <x v="3"/>
    <x v="43"/>
  </r>
  <r>
    <n v="7900"/>
    <s v="CA-2018-128363"/>
    <x v="802"/>
    <d v="2018-08-18T00:00:00"/>
    <s v="Standard Class"/>
    <s v="DC-12850"/>
    <s v="Dan Campbell"/>
    <s v="Consumer"/>
    <s v="United States"/>
    <s v="Memphis"/>
    <s v="Tennessee"/>
    <n v="38109"/>
    <s v="South"/>
    <s v="OFF-FA-10003495"/>
    <s v="Office Supplies"/>
    <s v="Fasteners"/>
    <s v="Staples"/>
    <x v="1867"/>
    <x v="3"/>
    <x v="43"/>
  </r>
  <r>
    <n v="7901"/>
    <s v="CA-2018-128363"/>
    <x v="802"/>
    <d v="2018-08-18T00:00:00"/>
    <s v="Standard Class"/>
    <s v="DC-12850"/>
    <s v="Dan Campbell"/>
    <s v="Consumer"/>
    <s v="United States"/>
    <s v="Memphis"/>
    <s v="Tennessee"/>
    <n v="38109"/>
    <s v="South"/>
    <s v="TEC-AC-10003709"/>
    <s v="Technology"/>
    <s v="Accessories"/>
    <s v="Maxell 4.7GB DVD-R 5/Pack"/>
    <x v="4979"/>
    <x v="3"/>
    <x v="43"/>
  </r>
  <r>
    <n v="7902"/>
    <s v="CA-2018-128363"/>
    <x v="802"/>
    <d v="2018-08-18T00:00:00"/>
    <s v="Standard Class"/>
    <s v="DC-12850"/>
    <s v="Dan Campbell"/>
    <s v="Consumer"/>
    <s v="United States"/>
    <s v="Memphis"/>
    <s v="Tennessee"/>
    <n v="38109"/>
    <s v="South"/>
    <s v="FUR-FU-10003268"/>
    <s v="Furniture"/>
    <s v="Furnishings"/>
    <s v="Eldon Radial Chair Mat for Low to Medium Pile Carpets"/>
    <x v="236"/>
    <x v="3"/>
    <x v="43"/>
  </r>
  <r>
    <n v="7903"/>
    <s v="CA-2018-128363"/>
    <x v="802"/>
    <d v="2018-08-18T00:00:00"/>
    <s v="Standard Class"/>
    <s v="DC-12850"/>
    <s v="Dan Campbell"/>
    <s v="Consumer"/>
    <s v="United States"/>
    <s v="Memphis"/>
    <s v="Tennessee"/>
    <n v="38109"/>
    <s v="South"/>
    <s v="OFF-EN-10003845"/>
    <s v="Office Supplies"/>
    <s v="Envelopes"/>
    <s v="Colored Envelopes"/>
    <x v="1787"/>
    <x v="3"/>
    <x v="43"/>
  </r>
  <r>
    <n v="7904"/>
    <s v="CA-2018-128363"/>
    <x v="802"/>
    <d v="2018-08-18T00:00:00"/>
    <s v="Standard Class"/>
    <s v="DC-12850"/>
    <s v="Dan Campbell"/>
    <s v="Consumer"/>
    <s v="United States"/>
    <s v="Memphis"/>
    <s v="Tennessee"/>
    <n v="38109"/>
    <s v="South"/>
    <s v="FUR-CH-10002073"/>
    <s v="Furniture"/>
    <s v="Chairs"/>
    <s v="Hon Olson Stacker Chairs"/>
    <x v="4980"/>
    <x v="3"/>
    <x v="43"/>
  </r>
  <r>
    <n v="7905"/>
    <s v="CA-2016-126669"/>
    <x v="209"/>
    <d v="2016-11-13T00:00:00"/>
    <s v="Standard Class"/>
    <s v="DO-13645"/>
    <s v="Doug O'Connell"/>
    <s v="Consumer"/>
    <s v="United States"/>
    <s v="Houston"/>
    <s v="Texas"/>
    <n v="77036"/>
    <s v="Central"/>
    <s v="OFF-PA-10001357"/>
    <s v="Office Supplies"/>
    <s v="Paper"/>
    <s v="Xerox 1886"/>
    <x v="4981"/>
    <x v="1"/>
    <x v="6"/>
  </r>
  <r>
    <n v="7906"/>
    <s v="US-2016-118766"/>
    <x v="52"/>
    <d v="2016-10-22T00:00:00"/>
    <s v="Standard Class"/>
    <s v="LS-16975"/>
    <s v="Lindsay Shagiari"/>
    <s v="Home Office"/>
    <s v="United States"/>
    <s v="Dallas"/>
    <s v="Texas"/>
    <n v="75217"/>
    <s v="Central"/>
    <s v="OFF-EN-10001415"/>
    <s v="Office Supplies"/>
    <s v="Envelopes"/>
    <s v="Staple envelope"/>
    <x v="3743"/>
    <x v="1"/>
    <x v="2"/>
  </r>
  <r>
    <n v="7907"/>
    <s v="US-2016-118766"/>
    <x v="52"/>
    <d v="2016-10-22T00:00:00"/>
    <s v="Standard Class"/>
    <s v="LS-16975"/>
    <s v="Lindsay Shagiari"/>
    <s v="Home Office"/>
    <s v="United States"/>
    <s v="Dallas"/>
    <s v="Texas"/>
    <n v="75217"/>
    <s v="Central"/>
    <s v="OFF-BI-10002813"/>
    <s v="Office Supplies"/>
    <s v="Binders"/>
    <s v="Avery Reinforcements for Hole-Punch Pages"/>
    <x v="532"/>
    <x v="1"/>
    <x v="2"/>
  </r>
  <r>
    <n v="7908"/>
    <s v="CA-2017-112585"/>
    <x v="679"/>
    <d v="2017-08-02T00:00:00"/>
    <s v="First Class"/>
    <s v="RW-19630"/>
    <s v="Rob Williams"/>
    <s v="Corporate"/>
    <s v="United States"/>
    <s v="San Francisco"/>
    <s v="California"/>
    <n v="94122"/>
    <s v="West"/>
    <s v="OFF-AP-10003849"/>
    <s v="Office Supplies"/>
    <s v="Appliances"/>
    <s v="Hoover Shoulder Vac Commercial Portable Vacuum"/>
    <x v="4019"/>
    <x v="0"/>
    <x v="16"/>
  </r>
  <r>
    <n v="7909"/>
    <s v="CA-2017-149762"/>
    <x v="275"/>
    <d v="2017-12-07T00:00:00"/>
    <s v="Standard Class"/>
    <s v="RD-19720"/>
    <s v="Roger Demir"/>
    <s v="Consumer"/>
    <s v="United States"/>
    <s v="Morgan Hill"/>
    <s v="California"/>
    <n v="95037"/>
    <s v="West"/>
    <s v="FUR-TA-10004147"/>
    <s v="Furniture"/>
    <s v="Tables"/>
    <s v="Hon 4060 Series Tables"/>
    <x v="4982"/>
    <x v="0"/>
    <x v="5"/>
  </r>
  <r>
    <n v="7910"/>
    <s v="CA-2017-149762"/>
    <x v="275"/>
    <d v="2017-12-07T00:00:00"/>
    <s v="Standard Class"/>
    <s v="RD-19720"/>
    <s v="Roger Demir"/>
    <s v="Consumer"/>
    <s v="United States"/>
    <s v="Morgan Hill"/>
    <s v="California"/>
    <n v="95037"/>
    <s v="West"/>
    <s v="OFF-AR-10001662"/>
    <s v="Office Supplies"/>
    <s v="Art"/>
    <s v="Rogers Handheld Barrel Pencil Sharpener"/>
    <x v="4983"/>
    <x v="0"/>
    <x v="5"/>
  </r>
  <r>
    <n v="7911"/>
    <s v="CA-2017-149762"/>
    <x v="275"/>
    <d v="2017-12-07T00:00:00"/>
    <s v="Standard Class"/>
    <s v="RD-19720"/>
    <s v="Roger Demir"/>
    <s v="Consumer"/>
    <s v="United States"/>
    <s v="Morgan Hill"/>
    <s v="California"/>
    <n v="95037"/>
    <s v="West"/>
    <s v="OFF-ST-10001558"/>
    <s v="Office Supplies"/>
    <s v="Storage"/>
    <s v="Acco Perma 4000 Stacking Storage Drawers"/>
    <x v="4984"/>
    <x v="0"/>
    <x v="5"/>
  </r>
  <r>
    <n v="7912"/>
    <s v="CA-2017-149762"/>
    <x v="275"/>
    <d v="2017-12-07T00:00:00"/>
    <s v="Standard Class"/>
    <s v="RD-19720"/>
    <s v="Roger Demir"/>
    <s v="Consumer"/>
    <s v="United States"/>
    <s v="Morgan Hill"/>
    <s v="California"/>
    <n v="95037"/>
    <s v="West"/>
    <s v="FUR-BO-10001337"/>
    <s v="Furniture"/>
    <s v="Bookcases"/>
    <s v="O'Sullivan Living Dimensions 2-Shelf Bookcases"/>
    <x v="4153"/>
    <x v="0"/>
    <x v="5"/>
  </r>
  <r>
    <n v="7913"/>
    <s v="CA-2017-167605"/>
    <x v="236"/>
    <d v="2017-04-30T00:00:00"/>
    <s v="Second Class"/>
    <s v="RB-19570"/>
    <s v="Rob Beeghly"/>
    <s v="Consumer"/>
    <s v="United States"/>
    <s v="Saint Charles"/>
    <s v="Illinois"/>
    <n v="60174"/>
    <s v="Central"/>
    <s v="FUR-FU-10001602"/>
    <s v="Furniture"/>
    <s v="Furnishings"/>
    <s v="Eldon Delta Triangular Chair Mat, 52&quot; x 58&quot;, Clear"/>
    <x v="4985"/>
    <x v="0"/>
    <x v="25"/>
  </r>
  <r>
    <n v="7914"/>
    <s v="US-2018-105697"/>
    <x v="326"/>
    <d v="2018-08-27T00:00:00"/>
    <s v="First Class"/>
    <s v="JE-15715"/>
    <s v="Joe Elijah"/>
    <s v="Consumer"/>
    <s v="United States"/>
    <s v="Cleveland"/>
    <s v="Ohio"/>
    <n v="44105"/>
    <s v="East"/>
    <s v="OFF-ST-10003996"/>
    <s v="Office Supplies"/>
    <s v="Storage"/>
    <s v="Letter/Legal File Tote with Clear Snap-On Lid, Black Granite"/>
    <x v="4986"/>
    <x v="3"/>
    <x v="43"/>
  </r>
  <r>
    <n v="7915"/>
    <s v="CA-2018-165323"/>
    <x v="46"/>
    <d v="2018-06-21T00:00:00"/>
    <s v="Standard Class"/>
    <s v="SR-20740"/>
    <s v="Steven Roelle"/>
    <s v="Home Office"/>
    <s v="United States"/>
    <s v="New York City"/>
    <s v="New York"/>
    <n v="10024"/>
    <s v="East"/>
    <s v="TEC-MA-10003673"/>
    <s v="Technology"/>
    <s v="Machines"/>
    <s v="Hewlett-Packard Desktjet 6988DT Refurbished Printer"/>
    <x v="4987"/>
    <x v="3"/>
    <x v="27"/>
  </r>
  <r>
    <n v="7916"/>
    <s v="CA-2018-165323"/>
    <x v="46"/>
    <d v="2018-06-21T00:00:00"/>
    <s v="Standard Class"/>
    <s v="SR-20740"/>
    <s v="Steven Roelle"/>
    <s v="Home Office"/>
    <s v="United States"/>
    <s v="New York City"/>
    <s v="New York"/>
    <n v="10024"/>
    <s v="East"/>
    <s v="TEC-AC-10004992"/>
    <s v="Technology"/>
    <s v="Accessories"/>
    <s v="Kingston Digital DataTraveler 64GB USB 2.0"/>
    <x v="3803"/>
    <x v="3"/>
    <x v="27"/>
  </r>
  <r>
    <n v="7917"/>
    <s v="CA-2016-110891"/>
    <x v="312"/>
    <d v="2016-11-24T00:00:00"/>
    <s v="Standard Class"/>
    <s v="PO-19195"/>
    <s v="Phillina Ober"/>
    <s v="Home Office"/>
    <s v="United States"/>
    <s v="Philadelphia"/>
    <s v="Pennsylvania"/>
    <n v="19140"/>
    <s v="East"/>
    <s v="FUR-CH-10002880"/>
    <s v="Furniture"/>
    <s v="Chairs"/>
    <s v="Global High-Back Leather Tilter, Burgundy"/>
    <x v="4988"/>
    <x v="1"/>
    <x v="6"/>
  </r>
  <r>
    <n v="7918"/>
    <s v="CA-2018-100783"/>
    <x v="507"/>
    <d v="2018-09-08T00:00:00"/>
    <s v="Second Class"/>
    <s v="JK-16120"/>
    <s v="Julie Kriz"/>
    <s v="Home Office"/>
    <s v="United States"/>
    <s v="Garland"/>
    <s v="Texas"/>
    <n v="75043"/>
    <s v="Central"/>
    <s v="OFF-AR-10000380"/>
    <s v="Office Supplies"/>
    <s v="Art"/>
    <s v="Hunt PowerHouse Electric Pencil Sharpener, Blue"/>
    <x v="4989"/>
    <x v="3"/>
    <x v="15"/>
  </r>
  <r>
    <n v="7919"/>
    <s v="CA-2016-152513"/>
    <x v="433"/>
    <d v="2016-07-08T00:00:00"/>
    <s v="Second Class"/>
    <s v="JP-16135"/>
    <s v="Julie Prescott"/>
    <s v="Home Office"/>
    <s v="United States"/>
    <s v="San Diego"/>
    <s v="California"/>
    <n v="92024"/>
    <s v="West"/>
    <s v="OFF-BI-10002706"/>
    <s v="Office Supplies"/>
    <s v="Binders"/>
    <s v="Avery Premier Heavy-Duty Binder with Round Locking Rings"/>
    <x v="2489"/>
    <x v="1"/>
    <x v="38"/>
  </r>
  <r>
    <n v="7920"/>
    <s v="CA-2018-139822"/>
    <x v="175"/>
    <d v="2018-09-21T00:00:00"/>
    <s v="Standard Class"/>
    <s v="Dp-13240"/>
    <s v="Dean percer"/>
    <s v="Home Office"/>
    <s v="United States"/>
    <s v="Waterbury"/>
    <s v="Connecticut"/>
    <n v="6708"/>
    <s v="East"/>
    <s v="OFF-ST-10000943"/>
    <s v="Office Supplies"/>
    <s v="Storage"/>
    <s v="Eldon ProFile File 'N Store Portable File Tub Letter/Legal Size Black"/>
    <x v="4990"/>
    <x v="3"/>
    <x v="15"/>
  </r>
  <r>
    <n v="7921"/>
    <s v="CA-2018-139822"/>
    <x v="175"/>
    <d v="2018-09-21T00:00:00"/>
    <s v="Standard Class"/>
    <s v="Dp-13240"/>
    <s v="Dean percer"/>
    <s v="Home Office"/>
    <s v="United States"/>
    <s v="Waterbury"/>
    <s v="Connecticut"/>
    <n v="6708"/>
    <s v="East"/>
    <s v="TEC-AC-10001090"/>
    <s v="Technology"/>
    <s v="Accessories"/>
    <s v="Micro Innovations Wireless Classic Keyboard with Mouse"/>
    <x v="2759"/>
    <x v="3"/>
    <x v="15"/>
  </r>
  <r>
    <n v="7922"/>
    <s v="CA-2018-107713"/>
    <x v="677"/>
    <d v="2018-03-17T00:00:00"/>
    <s v="Standard Class"/>
    <s v="JB-16000"/>
    <s v="Joy Bell-"/>
    <s v="Consumer"/>
    <s v="United States"/>
    <s v="Columbia"/>
    <s v="Maryland"/>
    <n v="21044"/>
    <s v="East"/>
    <s v="OFF-BI-10002026"/>
    <s v="Office Supplies"/>
    <s v="Binders"/>
    <s v="Avery Arch Ring Binders"/>
    <x v="4991"/>
    <x v="3"/>
    <x v="42"/>
  </r>
  <r>
    <n v="7923"/>
    <s v="CA-2018-134096"/>
    <x v="241"/>
    <d v="2018-09-29T00:00:00"/>
    <s v="Standard Class"/>
    <s v="PP-18955"/>
    <s v="Paul Prost"/>
    <s v="Home Office"/>
    <s v="United States"/>
    <s v="Hollywood"/>
    <s v="Florida"/>
    <n v="33021"/>
    <s v="South"/>
    <s v="TEC-PH-10000526"/>
    <s v="Technology"/>
    <s v="Phones"/>
    <s v="Vtech CS6719"/>
    <x v="3202"/>
    <x v="3"/>
    <x v="15"/>
  </r>
  <r>
    <n v="7924"/>
    <s v="CA-2018-134096"/>
    <x v="241"/>
    <d v="2018-09-29T00:00:00"/>
    <s v="Standard Class"/>
    <s v="PP-18955"/>
    <s v="Paul Prost"/>
    <s v="Home Office"/>
    <s v="United States"/>
    <s v="Hollywood"/>
    <s v="Florida"/>
    <n v="33021"/>
    <s v="South"/>
    <s v="OFF-BI-10004002"/>
    <s v="Office Supplies"/>
    <s v="Binders"/>
    <s v="Wilson Jones International Size A4 Ring Binders"/>
    <x v="4735"/>
    <x v="3"/>
    <x v="15"/>
  </r>
  <r>
    <n v="7925"/>
    <s v="CA-2017-125843"/>
    <x v="572"/>
    <d v="2017-08-16T00:00:00"/>
    <s v="First Class"/>
    <s v="RF-19840"/>
    <s v="Roy FranzÃ¶sisch"/>
    <s v="Consumer"/>
    <s v="United States"/>
    <s v="Springfield"/>
    <s v="Virginia"/>
    <n v="22153"/>
    <s v="South"/>
    <s v="OFF-BI-10002309"/>
    <s v="Office Supplies"/>
    <s v="Binders"/>
    <s v="Avery Heavy-Duty EZD  Binder With Locking Rings"/>
    <x v="4545"/>
    <x v="0"/>
    <x v="28"/>
  </r>
  <r>
    <n v="7926"/>
    <s v="CA-2017-125843"/>
    <x v="572"/>
    <d v="2017-08-16T00:00:00"/>
    <s v="First Class"/>
    <s v="RF-19840"/>
    <s v="Roy FranzÃ¶sisch"/>
    <s v="Consumer"/>
    <s v="United States"/>
    <s v="Springfield"/>
    <s v="Virginia"/>
    <n v="22153"/>
    <s v="South"/>
    <s v="OFF-LA-10003923"/>
    <s v="Office Supplies"/>
    <s v="Labels"/>
    <s v="Alphabetical Labels for Top Tab Filing"/>
    <x v="819"/>
    <x v="0"/>
    <x v="28"/>
  </r>
  <r>
    <n v="7927"/>
    <s v="CA-2018-120404"/>
    <x v="225"/>
    <d v="2018-11-24T00:00:00"/>
    <s v="Second Class"/>
    <s v="KH-16330"/>
    <s v="Katharine Harms"/>
    <s v="Corporate"/>
    <s v="United States"/>
    <s v="New York City"/>
    <s v="New York"/>
    <n v="10035"/>
    <s v="East"/>
    <s v="TEC-AC-10003433"/>
    <s v="Technology"/>
    <s v="Accessories"/>
    <s v="Maxell 4.7GB DVD+R 5/Pack"/>
    <x v="1179"/>
    <x v="3"/>
    <x v="23"/>
  </r>
  <r>
    <n v="7928"/>
    <s v="CA-2018-120404"/>
    <x v="225"/>
    <d v="2018-11-24T00:00:00"/>
    <s v="Second Class"/>
    <s v="KH-16330"/>
    <s v="Katharine Harms"/>
    <s v="Corporate"/>
    <s v="United States"/>
    <s v="New York City"/>
    <s v="New York"/>
    <n v="10035"/>
    <s v="East"/>
    <s v="TEC-PH-10001363"/>
    <s v="Technology"/>
    <s v="Phones"/>
    <s v="Apple iPhone 5S"/>
    <x v="4992"/>
    <x v="3"/>
    <x v="23"/>
  </r>
  <r>
    <n v="7929"/>
    <s v="CA-2018-120404"/>
    <x v="225"/>
    <d v="2018-11-24T00:00:00"/>
    <s v="Second Class"/>
    <s v="KH-16330"/>
    <s v="Katharine Harms"/>
    <s v="Corporate"/>
    <s v="United States"/>
    <s v="New York City"/>
    <s v="New York"/>
    <n v="10035"/>
    <s v="East"/>
    <s v="FUR-FU-10000820"/>
    <s v="Furniture"/>
    <s v="Furnishings"/>
    <s v="Tensor Brushed Steel Torchiere Floor Lamp"/>
    <x v="4187"/>
    <x v="3"/>
    <x v="23"/>
  </r>
  <r>
    <n v="7930"/>
    <s v="CA-2018-167549"/>
    <x v="800"/>
    <d v="2018-07-27T00:00:00"/>
    <s v="First Class"/>
    <s v="EM-14200"/>
    <s v="Evan Minnotte"/>
    <s v="Home Office"/>
    <s v="United States"/>
    <s v="Dallas"/>
    <s v="Texas"/>
    <n v="75217"/>
    <s v="Central"/>
    <s v="FUR-TA-10004767"/>
    <s v="Furniture"/>
    <s v="Tables"/>
    <s v="Safco Drafting Table"/>
    <x v="4993"/>
    <x v="3"/>
    <x v="10"/>
  </r>
  <r>
    <n v="7931"/>
    <s v="CA-2017-120082"/>
    <x v="869"/>
    <d v="2017-03-27T00:00:00"/>
    <s v="Second Class"/>
    <s v="DK-12835"/>
    <s v="Damala Kotsonis"/>
    <s v="Corporate"/>
    <s v="United States"/>
    <s v="New York City"/>
    <s v="New York"/>
    <n v="10024"/>
    <s v="East"/>
    <s v="OFF-AR-10001955"/>
    <s v="Office Supplies"/>
    <s v="Art"/>
    <s v="Newell 319"/>
    <x v="423"/>
    <x v="0"/>
    <x v="17"/>
  </r>
  <r>
    <n v="7932"/>
    <s v="US-2017-168095"/>
    <x v="692"/>
    <d v="2017-07-20T00:00:00"/>
    <s v="Standard Class"/>
    <s v="MC-17425"/>
    <s v="Mark Cousins"/>
    <s v="Corporate"/>
    <s v="United States"/>
    <s v="Portland"/>
    <s v="Oregon"/>
    <n v="97206"/>
    <s v="West"/>
    <s v="FUR-CH-10004886"/>
    <s v="Furniture"/>
    <s v="Chairs"/>
    <s v="Bevis Steel Folding Chairs"/>
    <x v="2145"/>
    <x v="0"/>
    <x v="16"/>
  </r>
  <r>
    <n v="7933"/>
    <s v="US-2017-168095"/>
    <x v="692"/>
    <d v="2017-07-20T00:00:00"/>
    <s v="Standard Class"/>
    <s v="MC-17425"/>
    <s v="Mark Cousins"/>
    <s v="Corporate"/>
    <s v="United States"/>
    <s v="Portland"/>
    <s v="Oregon"/>
    <n v="97206"/>
    <s v="West"/>
    <s v="OFF-PA-10003641"/>
    <s v="Office Supplies"/>
    <s v="Paper"/>
    <s v="Xerox 1909"/>
    <x v="151"/>
    <x v="0"/>
    <x v="16"/>
  </r>
  <r>
    <n v="7934"/>
    <s v="CA-2018-166093"/>
    <x v="629"/>
    <d v="2018-08-24T00:00:00"/>
    <s v="Standard Class"/>
    <s v="RW-19540"/>
    <s v="Rick Wilson"/>
    <s v="Corporate"/>
    <s v="United States"/>
    <s v="Brentwood"/>
    <s v="California"/>
    <n v="94513"/>
    <s v="West"/>
    <s v="OFF-EN-10003134"/>
    <s v="Office Supplies"/>
    <s v="Envelopes"/>
    <s v="Staple envelope"/>
    <x v="368"/>
    <x v="3"/>
    <x v="43"/>
  </r>
  <r>
    <n v="7935"/>
    <s v="CA-2018-166093"/>
    <x v="629"/>
    <d v="2018-08-24T00:00:00"/>
    <s v="Standard Class"/>
    <s v="RW-19540"/>
    <s v="Rick Wilson"/>
    <s v="Corporate"/>
    <s v="United States"/>
    <s v="Brentwood"/>
    <s v="California"/>
    <n v="94513"/>
    <s v="West"/>
    <s v="TEC-PH-10002564"/>
    <s v="Technology"/>
    <s v="Phones"/>
    <s v="OtterBox Defender Series Case - Samsung Galaxy S4"/>
    <x v="973"/>
    <x v="3"/>
    <x v="43"/>
  </r>
  <r>
    <n v="7936"/>
    <s v="CA-2018-166093"/>
    <x v="629"/>
    <d v="2018-08-24T00:00:00"/>
    <s v="Standard Class"/>
    <s v="RW-19540"/>
    <s v="Rick Wilson"/>
    <s v="Corporate"/>
    <s v="United States"/>
    <s v="Brentwood"/>
    <s v="California"/>
    <n v="94513"/>
    <s v="West"/>
    <s v="OFF-PA-10003893"/>
    <s v="Office Supplies"/>
    <s v="Paper"/>
    <s v="Xerox 1962"/>
    <x v="18"/>
    <x v="3"/>
    <x v="43"/>
  </r>
  <r>
    <n v="7937"/>
    <s v="CA-2018-166093"/>
    <x v="629"/>
    <d v="2018-08-24T00:00:00"/>
    <s v="Standard Class"/>
    <s v="RW-19540"/>
    <s v="Rick Wilson"/>
    <s v="Corporate"/>
    <s v="United States"/>
    <s v="Brentwood"/>
    <s v="California"/>
    <n v="94513"/>
    <s v="West"/>
    <s v="OFF-BI-10000174"/>
    <s v="Office Supplies"/>
    <s v="Binders"/>
    <s v="Wilson Jones Clip &amp; Carry Folder Binder Tool for Ring Binders, Clear"/>
    <x v="3961"/>
    <x v="3"/>
    <x v="43"/>
  </r>
  <r>
    <n v="7938"/>
    <s v="CA-2018-166093"/>
    <x v="629"/>
    <d v="2018-08-24T00:00:00"/>
    <s v="Standard Class"/>
    <s v="RW-19540"/>
    <s v="Rick Wilson"/>
    <s v="Corporate"/>
    <s v="United States"/>
    <s v="Brentwood"/>
    <s v="California"/>
    <n v="94513"/>
    <s v="West"/>
    <s v="OFF-AP-10001058"/>
    <s v="Office Supplies"/>
    <s v="Appliances"/>
    <s v="Sanyo 2.5 Cubic Foot Mid-Size Office Refrigerators"/>
    <x v="4994"/>
    <x v="3"/>
    <x v="43"/>
  </r>
  <r>
    <n v="7939"/>
    <s v="CA-2018-166093"/>
    <x v="629"/>
    <d v="2018-08-24T00:00:00"/>
    <s v="Standard Class"/>
    <s v="RW-19540"/>
    <s v="Rick Wilson"/>
    <s v="Corporate"/>
    <s v="United States"/>
    <s v="Brentwood"/>
    <s v="California"/>
    <n v="94513"/>
    <s v="West"/>
    <s v="OFF-ST-10001496"/>
    <s v="Office Supplies"/>
    <s v="Storage"/>
    <s v="Standard Rollaway File with Lock"/>
    <x v="857"/>
    <x v="3"/>
    <x v="43"/>
  </r>
  <r>
    <n v="7940"/>
    <s v="CA-2018-166093"/>
    <x v="629"/>
    <d v="2018-08-24T00:00:00"/>
    <s v="Standard Class"/>
    <s v="RW-19540"/>
    <s v="Rick Wilson"/>
    <s v="Corporate"/>
    <s v="United States"/>
    <s v="Brentwood"/>
    <s v="California"/>
    <n v="94513"/>
    <s v="West"/>
    <s v="OFF-BI-10004230"/>
    <s v="Office Supplies"/>
    <s v="Binders"/>
    <s v="GBC Recycled Grain Textured Covers"/>
    <x v="4995"/>
    <x v="3"/>
    <x v="43"/>
  </r>
  <r>
    <n v="7941"/>
    <s v="CA-2017-146325"/>
    <x v="882"/>
    <d v="2017-12-17T00:00:00"/>
    <s v="First Class"/>
    <s v="DS-13180"/>
    <s v="David Smith"/>
    <s v="Corporate"/>
    <s v="United States"/>
    <s v="San Diego"/>
    <s v="California"/>
    <n v="92037"/>
    <s v="West"/>
    <s v="FUR-CH-10001146"/>
    <s v="Furniture"/>
    <s v="Chairs"/>
    <s v="Global Task Chair, Black"/>
    <x v="125"/>
    <x v="0"/>
    <x v="5"/>
  </r>
  <r>
    <n v="7942"/>
    <s v="CA-2017-146325"/>
    <x v="882"/>
    <d v="2017-12-17T00:00:00"/>
    <s v="First Class"/>
    <s v="DS-13180"/>
    <s v="David Smith"/>
    <s v="Corporate"/>
    <s v="United States"/>
    <s v="San Diego"/>
    <s v="California"/>
    <n v="92037"/>
    <s v="West"/>
    <s v="OFF-ST-10001590"/>
    <s v="Office Supplies"/>
    <s v="Storage"/>
    <s v="Tenex Personal Project File with Scoop Front Design, Black"/>
    <x v="4996"/>
    <x v="0"/>
    <x v="5"/>
  </r>
  <r>
    <n v="7943"/>
    <s v="CA-2018-134194"/>
    <x v="53"/>
    <d v="2019-01-01T00:00:00"/>
    <s v="Standard Class"/>
    <s v="GA-14725"/>
    <s v="Guy Armstrong"/>
    <s v="Consumer"/>
    <s v="United States"/>
    <s v="Dallas"/>
    <s v="Texas"/>
    <n v="75081"/>
    <s v="Central"/>
    <s v="OFF-BI-10003684"/>
    <s v="Office Supplies"/>
    <s v="Binders"/>
    <s v="Wilson Jones Legal Size Ring Binders"/>
    <x v="4997"/>
    <x v="3"/>
    <x v="22"/>
  </r>
  <r>
    <n v="7944"/>
    <s v="CA-2018-134194"/>
    <x v="53"/>
    <d v="2019-01-01T00:00:00"/>
    <s v="Standard Class"/>
    <s v="GA-14725"/>
    <s v="Guy Armstrong"/>
    <s v="Consumer"/>
    <s v="United States"/>
    <s v="Dallas"/>
    <s v="Texas"/>
    <n v="75081"/>
    <s v="Central"/>
    <s v="OFF-SU-10000946"/>
    <s v="Office Supplies"/>
    <s v="Supplies"/>
    <s v="Staple remover"/>
    <x v="4998"/>
    <x v="3"/>
    <x v="22"/>
  </r>
  <r>
    <n v="7945"/>
    <s v="CA-2018-134194"/>
    <x v="53"/>
    <d v="2019-01-01T00:00:00"/>
    <s v="Standard Class"/>
    <s v="GA-14725"/>
    <s v="Guy Armstrong"/>
    <s v="Consumer"/>
    <s v="United States"/>
    <s v="Dallas"/>
    <s v="Texas"/>
    <n v="75081"/>
    <s v="Central"/>
    <s v="OFF-AR-10001615"/>
    <s v="Office Supplies"/>
    <s v="Art"/>
    <s v="Newell 34"/>
    <x v="3993"/>
    <x v="3"/>
    <x v="22"/>
  </r>
  <r>
    <n v="7946"/>
    <s v="CA-2018-134194"/>
    <x v="53"/>
    <d v="2019-01-01T00:00:00"/>
    <s v="Standard Class"/>
    <s v="GA-14725"/>
    <s v="Guy Armstrong"/>
    <s v="Consumer"/>
    <s v="United States"/>
    <s v="Dallas"/>
    <s v="Texas"/>
    <n v="75081"/>
    <s v="Central"/>
    <s v="OFF-BI-10001597"/>
    <s v="Office Supplies"/>
    <s v="Binders"/>
    <s v="Wilson Jones Ledger-Size, Piano-Hinge Binder, 2&quot;, Blue"/>
    <x v="4999"/>
    <x v="3"/>
    <x v="22"/>
  </r>
  <r>
    <n v="7947"/>
    <s v="CA-2018-134194"/>
    <x v="53"/>
    <d v="2019-01-01T00:00:00"/>
    <s v="Standard Class"/>
    <s v="GA-14725"/>
    <s v="Guy Armstrong"/>
    <s v="Consumer"/>
    <s v="United States"/>
    <s v="Dallas"/>
    <s v="Texas"/>
    <n v="75081"/>
    <s v="Central"/>
    <s v="OFF-BI-10001116"/>
    <s v="Office Supplies"/>
    <s v="Binders"/>
    <s v="Wilson Jones 1&quot; Hanging DublLock Ring Binders"/>
    <x v="754"/>
    <x v="3"/>
    <x v="22"/>
  </r>
  <r>
    <n v="7948"/>
    <s v="CA-2015-131009"/>
    <x v="72"/>
    <d v="2015-03-05T00:00:00"/>
    <s v="Standard Class"/>
    <s v="SC-20380"/>
    <s v="Shahid Collister"/>
    <s v="Consumer"/>
    <s v="United States"/>
    <s v="El Paso"/>
    <s v="Texas"/>
    <n v="79907"/>
    <s v="Central"/>
    <s v="OFF-FA-10004395"/>
    <s v="Office Supplies"/>
    <s v="Fasteners"/>
    <s v="Plymouth Boxed Rubber Bands by Plymouth"/>
    <x v="605"/>
    <x v="2"/>
    <x v="34"/>
  </r>
  <r>
    <n v="7949"/>
    <s v="CA-2015-131009"/>
    <x v="72"/>
    <d v="2015-03-05T00:00:00"/>
    <s v="Standard Class"/>
    <s v="SC-20380"/>
    <s v="Shahid Collister"/>
    <s v="Consumer"/>
    <s v="United States"/>
    <s v="El Paso"/>
    <s v="Texas"/>
    <n v="79907"/>
    <s v="Central"/>
    <s v="FUR-CH-10001270"/>
    <s v="Furniture"/>
    <s v="Chairs"/>
    <s v="Harbour Creations Steel Folding Chair"/>
    <x v="5000"/>
    <x v="2"/>
    <x v="34"/>
  </r>
  <r>
    <n v="7950"/>
    <s v="CA-2015-131009"/>
    <x v="72"/>
    <d v="2015-03-05T00:00:00"/>
    <s v="Standard Class"/>
    <s v="SC-20380"/>
    <s v="Shahid Collister"/>
    <s v="Consumer"/>
    <s v="United States"/>
    <s v="El Paso"/>
    <s v="Texas"/>
    <n v="79907"/>
    <s v="Central"/>
    <s v="FUR-FU-10001095"/>
    <s v="Furniture"/>
    <s v="Furnishings"/>
    <s v="DAX Black Cherry Wood-Tone Poster Frame"/>
    <x v="3020"/>
    <x v="2"/>
    <x v="34"/>
  </r>
  <r>
    <n v="7951"/>
    <s v="CA-2015-131009"/>
    <x v="72"/>
    <d v="2015-03-05T00:00:00"/>
    <s v="Standard Class"/>
    <s v="SC-20380"/>
    <s v="Shahid Collister"/>
    <s v="Consumer"/>
    <s v="United States"/>
    <s v="El Paso"/>
    <s v="Texas"/>
    <n v="79907"/>
    <s v="Central"/>
    <s v="OFF-ST-10001469"/>
    <s v="Office Supplies"/>
    <s v="Storage"/>
    <s v="Fellowes Bankers Box Recycled Super Stor/Drawer"/>
    <x v="5001"/>
    <x v="2"/>
    <x v="34"/>
  </r>
  <r>
    <n v="7952"/>
    <s v="CA-2016-145814"/>
    <x v="902"/>
    <d v="2016-11-24T00:00:00"/>
    <s v="Standard Class"/>
    <s v="KD-16345"/>
    <s v="Katherine Ducich"/>
    <s v="Consumer"/>
    <s v="United States"/>
    <s v="New York City"/>
    <s v="New York"/>
    <n v="10035"/>
    <s v="East"/>
    <s v="OFF-BI-10003196"/>
    <s v="Office Supplies"/>
    <s v="Binders"/>
    <s v="Accohide Poly Flexible Ring Binders"/>
    <x v="4290"/>
    <x v="1"/>
    <x v="6"/>
  </r>
  <r>
    <n v="7953"/>
    <s v="CA-2016-145814"/>
    <x v="902"/>
    <d v="2016-11-24T00:00:00"/>
    <s v="Standard Class"/>
    <s v="KD-16345"/>
    <s v="Katherine Ducich"/>
    <s v="Consumer"/>
    <s v="United States"/>
    <s v="New York City"/>
    <s v="New York"/>
    <n v="10035"/>
    <s v="East"/>
    <s v="TEC-PH-10002200"/>
    <s v="Technology"/>
    <s v="Phones"/>
    <s v="Aastra 6757i CT Wireless VoIP phone"/>
    <x v="5002"/>
    <x v="1"/>
    <x v="6"/>
  </r>
  <r>
    <n v="7954"/>
    <s v="CA-2015-138359"/>
    <x v="470"/>
    <d v="2015-04-06T00:00:00"/>
    <s v="Standard Class"/>
    <s v="KH-16330"/>
    <s v="Katharine Harms"/>
    <s v="Corporate"/>
    <s v="United States"/>
    <s v="Revere"/>
    <s v="Massachusetts"/>
    <n v="2151"/>
    <s v="East"/>
    <s v="OFF-ST-10000636"/>
    <s v="Office Supplies"/>
    <s v="Storage"/>
    <s v="Rogers Profile Extra Capacity Storage Tub"/>
    <x v="5003"/>
    <x v="2"/>
    <x v="41"/>
  </r>
  <r>
    <n v="7955"/>
    <s v="CA-2015-138359"/>
    <x v="470"/>
    <d v="2015-04-06T00:00:00"/>
    <s v="Standard Class"/>
    <s v="KH-16330"/>
    <s v="Katharine Harms"/>
    <s v="Corporate"/>
    <s v="United States"/>
    <s v="Revere"/>
    <s v="Massachusetts"/>
    <n v="2151"/>
    <s v="East"/>
    <s v="OFF-BI-10000145"/>
    <s v="Office Supplies"/>
    <s v="Binders"/>
    <s v="Zipper Ring Binder Pockets"/>
    <x v="869"/>
    <x v="2"/>
    <x v="41"/>
  </r>
  <r>
    <n v="7956"/>
    <s v="CA-2018-131807"/>
    <x v="361"/>
    <d v="2018-10-10T00:00:00"/>
    <s v="Standard Class"/>
    <s v="GG-14650"/>
    <s v="Greg Guthrie"/>
    <s v="Corporate"/>
    <s v="United States"/>
    <s v="Chico"/>
    <s v="California"/>
    <n v="95928"/>
    <s v="West"/>
    <s v="FUR-CH-10001190"/>
    <s v="Furniture"/>
    <s v="Chairs"/>
    <s v="Global Deluxe High-Back Office Chair in Storm"/>
    <x v="4828"/>
    <x v="3"/>
    <x v="13"/>
  </r>
  <r>
    <n v="7957"/>
    <s v="CA-2018-131807"/>
    <x v="361"/>
    <d v="2018-10-10T00:00:00"/>
    <s v="Standard Class"/>
    <s v="GG-14650"/>
    <s v="Greg Guthrie"/>
    <s v="Corporate"/>
    <s v="United States"/>
    <s v="Chico"/>
    <s v="California"/>
    <n v="95928"/>
    <s v="West"/>
    <s v="OFF-FA-10002780"/>
    <s v="Office Supplies"/>
    <s v="Fasteners"/>
    <s v="Staples"/>
    <x v="81"/>
    <x v="3"/>
    <x v="13"/>
  </r>
  <r>
    <n v="7958"/>
    <s v="CA-2018-131807"/>
    <x v="361"/>
    <d v="2018-10-10T00:00:00"/>
    <s v="Standard Class"/>
    <s v="GG-14650"/>
    <s v="Greg Guthrie"/>
    <s v="Corporate"/>
    <s v="United States"/>
    <s v="Chico"/>
    <s v="California"/>
    <n v="95928"/>
    <s v="West"/>
    <s v="OFF-AP-10004052"/>
    <s v="Office Supplies"/>
    <s v="Appliances"/>
    <s v="Hoover Replacement Belts For Soft Guard &amp; Commercial Ltweight Upright Vacs, 2/Pk"/>
    <x v="2347"/>
    <x v="3"/>
    <x v="13"/>
  </r>
  <r>
    <n v="7959"/>
    <s v="CA-2018-131807"/>
    <x v="361"/>
    <d v="2018-10-10T00:00:00"/>
    <s v="Standard Class"/>
    <s v="GG-14650"/>
    <s v="Greg Guthrie"/>
    <s v="Corporate"/>
    <s v="United States"/>
    <s v="Chico"/>
    <s v="California"/>
    <n v="95928"/>
    <s v="West"/>
    <s v="FUR-FU-10004666"/>
    <s v="Furniture"/>
    <s v="Furnishings"/>
    <s v="DAX Clear Channel Poster Frame"/>
    <x v="5004"/>
    <x v="3"/>
    <x v="13"/>
  </r>
  <r>
    <n v="7960"/>
    <s v="CA-2018-131807"/>
    <x v="361"/>
    <d v="2018-10-10T00:00:00"/>
    <s v="Standard Class"/>
    <s v="GG-14650"/>
    <s v="Greg Guthrie"/>
    <s v="Corporate"/>
    <s v="United States"/>
    <s v="Chico"/>
    <s v="California"/>
    <n v="95928"/>
    <s v="West"/>
    <s v="FUR-TA-10004086"/>
    <s v="Furniture"/>
    <s v="Tables"/>
    <s v="KI Adjustable-Height Table"/>
    <x v="5005"/>
    <x v="3"/>
    <x v="13"/>
  </r>
  <r>
    <n v="7961"/>
    <s v="CA-2018-131807"/>
    <x v="361"/>
    <d v="2018-10-10T00:00:00"/>
    <s v="Standard Class"/>
    <s v="GG-14650"/>
    <s v="Greg Guthrie"/>
    <s v="Corporate"/>
    <s v="United States"/>
    <s v="Chico"/>
    <s v="California"/>
    <n v="95928"/>
    <s v="West"/>
    <s v="TEC-PH-10000702"/>
    <s v="Technology"/>
    <s v="Phones"/>
    <s v="Square Credit Card Reader, 4 1/2&quot; x 4 1/2&quot; x 1&quot;, White"/>
    <x v="462"/>
    <x v="3"/>
    <x v="13"/>
  </r>
  <r>
    <n v="7962"/>
    <s v="CA-2018-104864"/>
    <x v="551"/>
    <d v="2018-11-23T00:00:00"/>
    <s v="Second Class"/>
    <s v="JS-15685"/>
    <s v="Jim Sink"/>
    <s v="Corporate"/>
    <s v="United States"/>
    <s v="Miramar"/>
    <s v="Florida"/>
    <n v="33023"/>
    <s v="South"/>
    <s v="OFF-ST-10002301"/>
    <s v="Office Supplies"/>
    <s v="Storage"/>
    <s v="Tennsco Commercial Shelving"/>
    <x v="5006"/>
    <x v="3"/>
    <x v="23"/>
  </r>
  <r>
    <n v="7963"/>
    <s v="CA-2018-104864"/>
    <x v="551"/>
    <d v="2018-11-23T00:00:00"/>
    <s v="Second Class"/>
    <s v="JS-15685"/>
    <s v="Jim Sink"/>
    <s v="Corporate"/>
    <s v="United States"/>
    <s v="Miramar"/>
    <s v="Florida"/>
    <n v="33023"/>
    <s v="South"/>
    <s v="OFF-BI-10001636"/>
    <s v="Office Supplies"/>
    <s v="Binders"/>
    <s v="Ibico Plastic and Wire Spiral Binding Combs"/>
    <x v="3163"/>
    <x v="3"/>
    <x v="23"/>
  </r>
  <r>
    <n v="7964"/>
    <s v="CA-2018-104864"/>
    <x v="551"/>
    <d v="2018-11-23T00:00:00"/>
    <s v="Second Class"/>
    <s v="JS-15685"/>
    <s v="Jim Sink"/>
    <s v="Corporate"/>
    <s v="United States"/>
    <s v="Miramar"/>
    <s v="Florida"/>
    <n v="33023"/>
    <s v="South"/>
    <s v="OFF-AP-10002684"/>
    <s v="Office Supplies"/>
    <s v="Appliances"/>
    <s v="Acco 7-Outlet Masterpiece Power Center, Wihtout Fax/Phone Line Protection"/>
    <x v="5007"/>
    <x v="3"/>
    <x v="23"/>
  </r>
  <r>
    <n v="7965"/>
    <s v="CA-2018-104864"/>
    <x v="551"/>
    <d v="2018-11-23T00:00:00"/>
    <s v="Second Class"/>
    <s v="JS-15685"/>
    <s v="Jim Sink"/>
    <s v="Corporate"/>
    <s v="United States"/>
    <s v="Miramar"/>
    <s v="Florida"/>
    <n v="33023"/>
    <s v="South"/>
    <s v="OFF-PA-10004609"/>
    <s v="Office Supplies"/>
    <s v="Paper"/>
    <s v="Xerox 221"/>
    <x v="557"/>
    <x v="3"/>
    <x v="23"/>
  </r>
  <r>
    <n v="7966"/>
    <s v="CA-2018-104864"/>
    <x v="551"/>
    <d v="2018-11-23T00:00:00"/>
    <s v="Second Class"/>
    <s v="JS-15685"/>
    <s v="Jim Sink"/>
    <s v="Corporate"/>
    <s v="United States"/>
    <s v="Miramar"/>
    <s v="Florida"/>
    <n v="33023"/>
    <s v="South"/>
    <s v="OFF-PA-10003309"/>
    <s v="Office Supplies"/>
    <s v="Paper"/>
    <s v="Xerox 211"/>
    <x v="753"/>
    <x v="3"/>
    <x v="23"/>
  </r>
  <r>
    <n v="7967"/>
    <s v="CA-2016-138219"/>
    <x v="391"/>
    <d v="2016-03-30T00:00:00"/>
    <s v="Standard Class"/>
    <s v="BP-11095"/>
    <s v="Bart Pistole"/>
    <s v="Corporate"/>
    <s v="United States"/>
    <s v="Los Angeles"/>
    <s v="California"/>
    <n v="90049"/>
    <s v="West"/>
    <s v="OFF-PA-10000380"/>
    <s v="Office Supplies"/>
    <s v="Paper"/>
    <s v="REDIFORM Incoming/Outgoing Call Register, 11&quot; X 8 1/2&quot;, 100 Messages"/>
    <x v="1707"/>
    <x v="1"/>
    <x v="29"/>
  </r>
  <r>
    <n v="7968"/>
    <s v="CA-2017-157707"/>
    <x v="1155"/>
    <d v="2017-10-12T00:00:00"/>
    <s v="First Class"/>
    <s v="CC-12610"/>
    <s v="Corey Catlett"/>
    <s v="Corporate"/>
    <s v="United States"/>
    <s v="Denver"/>
    <s v="Colorado"/>
    <n v="80219"/>
    <s v="West"/>
    <s v="FUR-BO-10001567"/>
    <s v="Furniture"/>
    <s v="Bookcases"/>
    <s v="Bush Westfield Collection Bookcases, Dark Cherry Finish, Fully Assembled"/>
    <x v="4953"/>
    <x v="0"/>
    <x v="32"/>
  </r>
  <r>
    <n v="7969"/>
    <s v="CA-2017-157707"/>
    <x v="1155"/>
    <d v="2017-10-12T00:00:00"/>
    <s v="First Class"/>
    <s v="CC-12610"/>
    <s v="Corey Catlett"/>
    <s v="Corporate"/>
    <s v="United States"/>
    <s v="Denver"/>
    <s v="Colorado"/>
    <n v="80219"/>
    <s v="West"/>
    <s v="TEC-PH-10002583"/>
    <s v="Technology"/>
    <s v="Phones"/>
    <s v="iOttie HLCRIO102 Car Mount"/>
    <x v="312"/>
    <x v="0"/>
    <x v="32"/>
  </r>
  <r>
    <n v="7970"/>
    <s v="CA-2017-157707"/>
    <x v="1155"/>
    <d v="2017-10-12T00:00:00"/>
    <s v="First Class"/>
    <s v="CC-12610"/>
    <s v="Corey Catlett"/>
    <s v="Corporate"/>
    <s v="United States"/>
    <s v="Denver"/>
    <s v="Colorado"/>
    <n v="80219"/>
    <s v="West"/>
    <s v="FUR-CH-10004853"/>
    <s v="Furniture"/>
    <s v="Chairs"/>
    <s v="Global Manager's Adjustable Task Chair, Storm"/>
    <x v="3115"/>
    <x v="0"/>
    <x v="32"/>
  </r>
  <r>
    <n v="7971"/>
    <s v="US-2016-126753"/>
    <x v="748"/>
    <d v="2016-08-20T00:00:00"/>
    <s v="Standard Class"/>
    <s v="SP-20860"/>
    <s v="Sung Pak"/>
    <s v="Corporate"/>
    <s v="United States"/>
    <s v="Philadelphia"/>
    <s v="Pennsylvania"/>
    <n v="19134"/>
    <s v="East"/>
    <s v="TEC-PH-10003580"/>
    <s v="Technology"/>
    <s v="Phones"/>
    <s v="Cisco IP Phone 7961G-GE VoIP phone"/>
    <x v="5008"/>
    <x v="1"/>
    <x v="37"/>
  </r>
  <r>
    <n v="7972"/>
    <s v="US-2016-126753"/>
    <x v="748"/>
    <d v="2016-08-20T00:00:00"/>
    <s v="Standard Class"/>
    <s v="SP-20860"/>
    <s v="Sung Pak"/>
    <s v="Corporate"/>
    <s v="United States"/>
    <s v="Philadelphia"/>
    <s v="Pennsylvania"/>
    <n v="19134"/>
    <s v="East"/>
    <s v="TEC-AC-10004227"/>
    <s v="Technology"/>
    <s v="Accessories"/>
    <s v="SanDisk Ultra 16 GB MicroSDHC Class 10 Memory Card"/>
    <x v="5009"/>
    <x v="1"/>
    <x v="37"/>
  </r>
  <r>
    <n v="7973"/>
    <s v="US-2016-126753"/>
    <x v="748"/>
    <d v="2016-08-20T00:00:00"/>
    <s v="Standard Class"/>
    <s v="SP-20860"/>
    <s v="Sung Pak"/>
    <s v="Corporate"/>
    <s v="United States"/>
    <s v="Philadelphia"/>
    <s v="Pennsylvania"/>
    <n v="19134"/>
    <s v="East"/>
    <s v="OFF-PA-10002787"/>
    <s v="Office Supplies"/>
    <s v="Paper"/>
    <s v="Xerox 227"/>
    <x v="559"/>
    <x v="1"/>
    <x v="37"/>
  </r>
  <r>
    <n v="7974"/>
    <s v="US-2016-126753"/>
    <x v="748"/>
    <d v="2016-08-20T00:00:00"/>
    <s v="Standard Class"/>
    <s v="SP-20860"/>
    <s v="Sung Pak"/>
    <s v="Corporate"/>
    <s v="United States"/>
    <s v="Philadelphia"/>
    <s v="Pennsylvania"/>
    <n v="19134"/>
    <s v="East"/>
    <s v="OFF-BI-10003981"/>
    <s v="Office Supplies"/>
    <s v="Binders"/>
    <s v="Avery Durable Plastic 1&quot; Binders"/>
    <x v="625"/>
    <x v="1"/>
    <x v="37"/>
  </r>
  <r>
    <n v="7975"/>
    <s v="US-2016-126753"/>
    <x v="748"/>
    <d v="2016-08-20T00:00:00"/>
    <s v="Standard Class"/>
    <s v="SP-20860"/>
    <s v="Sung Pak"/>
    <s v="Corporate"/>
    <s v="United States"/>
    <s v="Philadelphia"/>
    <s v="Pennsylvania"/>
    <n v="19134"/>
    <s v="East"/>
    <s v="FUR-FU-10001488"/>
    <s v="Furniture"/>
    <s v="Furnishings"/>
    <s v="Tenex 46&quot; x 60&quot; Computer Anti-Static Chairmat, Rectangular Shaped"/>
    <x v="1796"/>
    <x v="1"/>
    <x v="37"/>
  </r>
  <r>
    <n v="7976"/>
    <s v="US-2016-126753"/>
    <x v="748"/>
    <d v="2016-08-20T00:00:00"/>
    <s v="Standard Class"/>
    <s v="SP-20860"/>
    <s v="Sung Pak"/>
    <s v="Corporate"/>
    <s v="United States"/>
    <s v="Philadelphia"/>
    <s v="Pennsylvania"/>
    <n v="19134"/>
    <s v="East"/>
    <s v="OFF-BI-10003727"/>
    <s v="Office Supplies"/>
    <s v="Binders"/>
    <s v="Avery Durable Slant Ring Binders With Label Holder"/>
    <x v="5010"/>
    <x v="1"/>
    <x v="37"/>
  </r>
  <r>
    <n v="7977"/>
    <s v="US-2016-126753"/>
    <x v="748"/>
    <d v="2016-08-20T00:00:00"/>
    <s v="Standard Class"/>
    <s v="SP-20860"/>
    <s v="Sung Pak"/>
    <s v="Corporate"/>
    <s v="United States"/>
    <s v="Philadelphia"/>
    <s v="Pennsylvania"/>
    <n v="19134"/>
    <s v="East"/>
    <s v="OFF-PA-10000130"/>
    <s v="Office Supplies"/>
    <s v="Paper"/>
    <s v="Xerox 199"/>
    <x v="1495"/>
    <x v="1"/>
    <x v="37"/>
  </r>
  <r>
    <n v="7978"/>
    <s v="CA-2015-166051"/>
    <x v="1178"/>
    <d v="2015-06-05T00:00:00"/>
    <s v="Standard Class"/>
    <s v="JK-15625"/>
    <s v="Jim Karlsson"/>
    <s v="Consumer"/>
    <s v="United States"/>
    <s v="Jackson"/>
    <s v="Mississippi"/>
    <n v="39212"/>
    <s v="South"/>
    <s v="TEC-PH-10002680"/>
    <s v="Technology"/>
    <s v="Phones"/>
    <s v="Samsung Galaxy Note 3"/>
    <x v="5011"/>
    <x v="2"/>
    <x v="8"/>
  </r>
  <r>
    <n v="7979"/>
    <s v="CA-2015-166051"/>
    <x v="1178"/>
    <d v="2015-06-05T00:00:00"/>
    <s v="Standard Class"/>
    <s v="JK-15625"/>
    <s v="Jim Karlsson"/>
    <s v="Consumer"/>
    <s v="United States"/>
    <s v="Jackson"/>
    <s v="Mississippi"/>
    <n v="39212"/>
    <s v="South"/>
    <s v="TEC-PH-10002538"/>
    <s v="Technology"/>
    <s v="Phones"/>
    <s v="Grandstream GXP1160 VoIP phone"/>
    <x v="4175"/>
    <x v="2"/>
    <x v="8"/>
  </r>
  <r>
    <n v="7980"/>
    <s v="CA-2016-113040"/>
    <x v="375"/>
    <d v="2016-08-31T00:00:00"/>
    <s v="Standard Class"/>
    <s v="CC-12100"/>
    <s v="Chad Cunningham"/>
    <s v="Home Office"/>
    <s v="United States"/>
    <s v="Los Angeles"/>
    <s v="California"/>
    <n v="90045"/>
    <s v="West"/>
    <s v="OFF-BI-10001249"/>
    <s v="Office Supplies"/>
    <s v="Binders"/>
    <s v="Avery Heavy-Duty EZD View Binder with Locking Rings"/>
    <x v="1670"/>
    <x v="1"/>
    <x v="37"/>
  </r>
  <r>
    <n v="7981"/>
    <s v="CA-2015-103800"/>
    <x v="1179"/>
    <d v="2015-01-07T00:00:00"/>
    <s v="Standard Class"/>
    <s v="DP-13000"/>
    <s v="Darren Powers"/>
    <s v="Consumer"/>
    <s v="United States"/>
    <s v="Houston"/>
    <s v="Texas"/>
    <n v="77095"/>
    <s v="Central"/>
    <s v="OFF-PA-10000174"/>
    <s v="Office Supplies"/>
    <s v="Paper"/>
    <s v="Message Book, Wirebound, Four 5 1/2&quot; X 4&quot; Forms/Pg., 200 Dupl. Sets/Book"/>
    <x v="2789"/>
    <x v="2"/>
    <x v="46"/>
  </r>
  <r>
    <n v="7982"/>
    <s v="CA-2015-113383"/>
    <x v="1076"/>
    <d v="2015-09-13T00:00:00"/>
    <s v="First Class"/>
    <s v="SF-20065"/>
    <s v="Sandra Flanagan"/>
    <s v="Consumer"/>
    <s v="United States"/>
    <s v="Clifton"/>
    <s v="New Jersey"/>
    <n v="7011"/>
    <s v="East"/>
    <s v="OFF-AP-10004532"/>
    <s v="Office Supplies"/>
    <s v="Appliances"/>
    <s v="Kensington 6 Outlet Guardian Standard Surge Protector"/>
    <x v="1058"/>
    <x v="2"/>
    <x v="30"/>
  </r>
  <r>
    <n v="7983"/>
    <s v="CA-2015-113383"/>
    <x v="1076"/>
    <d v="2015-09-13T00:00:00"/>
    <s v="First Class"/>
    <s v="SF-20065"/>
    <s v="Sandra Flanagan"/>
    <s v="Consumer"/>
    <s v="United States"/>
    <s v="Clifton"/>
    <s v="New Jersey"/>
    <n v="7011"/>
    <s v="East"/>
    <s v="FUR-FU-10001986"/>
    <s v="Furniture"/>
    <s v="Furnishings"/>
    <s v="Dana Fluorescent Magnifying Lamp, White, 36&quot;"/>
    <x v="2518"/>
    <x v="2"/>
    <x v="30"/>
  </r>
  <r>
    <n v="7984"/>
    <s v="CA-2018-152499"/>
    <x v="203"/>
    <d v="2018-01-25T00:00:00"/>
    <s v="Second Class"/>
    <s v="EH-13765"/>
    <s v="Edward Hooks"/>
    <s v="Corporate"/>
    <s v="United States"/>
    <s v="Chicago"/>
    <s v="Illinois"/>
    <n v="60623"/>
    <s v="Central"/>
    <s v="OFF-FA-10002975"/>
    <s v="Office Supplies"/>
    <s v="Fasteners"/>
    <s v="Staples"/>
    <x v="1138"/>
    <x v="3"/>
    <x v="44"/>
  </r>
  <r>
    <n v="7985"/>
    <s v="CA-2018-152499"/>
    <x v="203"/>
    <d v="2018-01-25T00:00:00"/>
    <s v="Second Class"/>
    <s v="EH-13765"/>
    <s v="Edward Hooks"/>
    <s v="Corporate"/>
    <s v="United States"/>
    <s v="Chicago"/>
    <s v="Illinois"/>
    <n v="60623"/>
    <s v="Central"/>
    <s v="OFF-AR-10003481"/>
    <s v="Office Supplies"/>
    <s v="Art"/>
    <s v="Newell 348"/>
    <x v="956"/>
    <x v="3"/>
    <x v="44"/>
  </r>
  <r>
    <n v="7986"/>
    <s v="CA-2017-151498"/>
    <x v="438"/>
    <d v="2017-04-24T00:00:00"/>
    <s v="First Class"/>
    <s v="DN-13690"/>
    <s v="Duane Noonan"/>
    <s v="Consumer"/>
    <s v="United States"/>
    <s v="Seattle"/>
    <s v="Washington"/>
    <n v="98115"/>
    <s v="West"/>
    <s v="OFF-BI-10004967"/>
    <s v="Office Supplies"/>
    <s v="Binders"/>
    <s v="Round Ring Binders"/>
    <x v="1350"/>
    <x v="0"/>
    <x v="25"/>
  </r>
  <r>
    <n v="7987"/>
    <s v="CA-2017-137939"/>
    <x v="1180"/>
    <d v="2017-07-23T00:00:00"/>
    <s v="Second Class"/>
    <s v="PJ-19015"/>
    <s v="Pauline Johnson"/>
    <s v="Consumer"/>
    <s v="United States"/>
    <s v="Long Beach"/>
    <s v="New York"/>
    <n v="11561"/>
    <s v="East"/>
    <s v="TEC-PH-10003589"/>
    <s v="Technology"/>
    <s v="Phones"/>
    <s v="invisibleSHIELD by ZAGG Smudge-Free Screen Protector"/>
    <x v="4910"/>
    <x v="0"/>
    <x v="16"/>
  </r>
  <r>
    <n v="7988"/>
    <s v="US-2017-117793"/>
    <x v="828"/>
    <d v="2017-08-29T00:00:00"/>
    <s v="Standard Class"/>
    <s v="MA-17560"/>
    <s v="Matt Abelman"/>
    <s v="Home Office"/>
    <s v="United States"/>
    <s v="Sheboygan"/>
    <s v="Wisconsin"/>
    <n v="53081"/>
    <s v="Central"/>
    <s v="OFF-LA-10002945"/>
    <s v="Office Supplies"/>
    <s v="Labels"/>
    <s v="Permanent Self-Adhesive File Folder Labels for Typewriters, 1 1/8 x 3 1/2, White"/>
    <x v="5012"/>
    <x v="0"/>
    <x v="28"/>
  </r>
  <r>
    <n v="7989"/>
    <s v="US-2017-117793"/>
    <x v="828"/>
    <d v="2017-08-29T00:00:00"/>
    <s v="Standard Class"/>
    <s v="MA-17560"/>
    <s v="Matt Abelman"/>
    <s v="Home Office"/>
    <s v="United States"/>
    <s v="Sheboygan"/>
    <s v="Wisconsin"/>
    <n v="53081"/>
    <s v="Central"/>
    <s v="OFF-LA-10003537"/>
    <s v="Office Supplies"/>
    <s v="Labels"/>
    <s v="Avery 515"/>
    <x v="3101"/>
    <x v="0"/>
    <x v="28"/>
  </r>
  <r>
    <n v="7990"/>
    <s v="US-2017-117793"/>
    <x v="828"/>
    <d v="2017-08-29T00:00:00"/>
    <s v="Standard Class"/>
    <s v="MA-17560"/>
    <s v="Matt Abelman"/>
    <s v="Home Office"/>
    <s v="United States"/>
    <s v="Sheboygan"/>
    <s v="Wisconsin"/>
    <n v="53081"/>
    <s v="Central"/>
    <s v="OFF-ST-10002406"/>
    <s v="Office Supplies"/>
    <s v="Storage"/>
    <s v="Pizazz Global Quick File"/>
    <x v="2684"/>
    <x v="0"/>
    <x v="28"/>
  </r>
  <r>
    <n v="7991"/>
    <s v="US-2017-117793"/>
    <x v="828"/>
    <d v="2017-08-29T00:00:00"/>
    <s v="Standard Class"/>
    <s v="MA-17560"/>
    <s v="Matt Abelman"/>
    <s v="Home Office"/>
    <s v="United States"/>
    <s v="Sheboygan"/>
    <s v="Wisconsin"/>
    <n v="53081"/>
    <s v="Central"/>
    <s v="TEC-AC-10003433"/>
    <s v="Technology"/>
    <s v="Accessories"/>
    <s v="Maxell 4.7GB DVD+R 5/Pack"/>
    <x v="5013"/>
    <x v="0"/>
    <x v="28"/>
  </r>
  <r>
    <n v="7992"/>
    <s v="CA-2017-133872"/>
    <x v="403"/>
    <d v="2017-06-17T00:00:00"/>
    <s v="First Class"/>
    <s v="VM-21835"/>
    <s v="Vivian Mathis"/>
    <s v="Consumer"/>
    <s v="United States"/>
    <s v="Boca Raton"/>
    <s v="Florida"/>
    <n v="33433"/>
    <s v="South"/>
    <s v="OFF-BI-10002082"/>
    <s v="Office Supplies"/>
    <s v="Binders"/>
    <s v="GBC Twin Loop Wire Binding Elements"/>
    <x v="5014"/>
    <x v="0"/>
    <x v="1"/>
  </r>
  <r>
    <n v="7993"/>
    <s v="CA-2017-133872"/>
    <x v="403"/>
    <d v="2017-06-17T00:00:00"/>
    <s v="First Class"/>
    <s v="VM-21835"/>
    <s v="Vivian Mathis"/>
    <s v="Consumer"/>
    <s v="United States"/>
    <s v="Boca Raton"/>
    <s v="Florida"/>
    <n v="33433"/>
    <s v="South"/>
    <s v="TEC-AC-10000521"/>
    <s v="Technology"/>
    <s v="Accessories"/>
    <s v="Verbatim Slim CD and DVD Storage Cases, 50/Pack"/>
    <x v="4792"/>
    <x v="0"/>
    <x v="1"/>
  </r>
  <r>
    <n v="7994"/>
    <s v="US-2016-165743"/>
    <x v="312"/>
    <d v="2016-11-23T00:00:00"/>
    <s v="Second Class"/>
    <s v="MM-18055"/>
    <s v="Michelle Moray"/>
    <s v="Consumer"/>
    <s v="United States"/>
    <s v="Aurora"/>
    <s v="Colorado"/>
    <n v="80013"/>
    <s v="West"/>
    <s v="OFF-BI-10001982"/>
    <s v="Office Supplies"/>
    <s v="Binders"/>
    <s v="Wilson Jones Custom Binder Spines &amp; Labels"/>
    <x v="319"/>
    <x v="1"/>
    <x v="6"/>
  </r>
  <r>
    <n v="7995"/>
    <s v="US-2016-165743"/>
    <x v="312"/>
    <d v="2016-11-23T00:00:00"/>
    <s v="Second Class"/>
    <s v="MM-18055"/>
    <s v="Michelle Moray"/>
    <s v="Consumer"/>
    <s v="United States"/>
    <s v="Aurora"/>
    <s v="Colorado"/>
    <n v="80013"/>
    <s v="West"/>
    <s v="FUR-BO-10002268"/>
    <s v="Furniture"/>
    <s v="Bookcases"/>
    <s v="Sauder Barrister Bookcases"/>
    <x v="3388"/>
    <x v="1"/>
    <x v="6"/>
  </r>
  <r>
    <n v="7996"/>
    <s v="US-2016-165743"/>
    <x v="312"/>
    <d v="2016-11-23T00:00:00"/>
    <s v="Second Class"/>
    <s v="MM-18055"/>
    <s v="Michelle Moray"/>
    <s v="Consumer"/>
    <s v="United States"/>
    <s v="Aurora"/>
    <s v="Colorado"/>
    <n v="80013"/>
    <s v="West"/>
    <s v="OFF-BI-10001758"/>
    <s v="Office Supplies"/>
    <s v="Binders"/>
    <s v="Wilson Jones 14 Line Acrylic Coated Pressboard Data Binders"/>
    <x v="5015"/>
    <x v="1"/>
    <x v="6"/>
  </r>
  <r>
    <n v="7997"/>
    <s v="US-2018-105998"/>
    <x v="132"/>
    <d v="2018-11-05T00:00:00"/>
    <s v="First Class"/>
    <s v="CR-12580"/>
    <s v="Clay Rozendal"/>
    <s v="Home Office"/>
    <s v="United States"/>
    <s v="San Diego"/>
    <s v="California"/>
    <n v="92037"/>
    <s v="West"/>
    <s v="TEC-AC-10004469"/>
    <s v="Technology"/>
    <s v="Accessories"/>
    <s v="Microsoft Sculpt Comfort Mouse"/>
    <x v="5016"/>
    <x v="3"/>
    <x v="23"/>
  </r>
  <r>
    <n v="7998"/>
    <s v="US-2018-105998"/>
    <x v="132"/>
    <d v="2018-11-05T00:00:00"/>
    <s v="First Class"/>
    <s v="CR-12580"/>
    <s v="Clay Rozendal"/>
    <s v="Home Office"/>
    <s v="United States"/>
    <s v="San Diego"/>
    <s v="California"/>
    <n v="92037"/>
    <s v="West"/>
    <s v="FUR-TA-10001095"/>
    <s v="Furniture"/>
    <s v="Tables"/>
    <s v="Chromcraft Round Conference Tables"/>
    <x v="5017"/>
    <x v="3"/>
    <x v="23"/>
  </r>
  <r>
    <n v="7999"/>
    <s v="US-2015-148194"/>
    <x v="417"/>
    <d v="2015-05-07T00:00:00"/>
    <s v="First Class"/>
    <s v="BS-11365"/>
    <s v="Bill Shonely"/>
    <s v="Corporate"/>
    <s v="United States"/>
    <s v="Seattle"/>
    <s v="Washington"/>
    <n v="98105"/>
    <s v="West"/>
    <s v="FUR-FU-10001852"/>
    <s v="Furniture"/>
    <s v="Furnishings"/>
    <s v="Eldon Regeneration Recycled Desk Accessories, Smoke"/>
    <x v="5018"/>
    <x v="2"/>
    <x v="8"/>
  </r>
  <r>
    <n v="8000"/>
    <s v="US-2015-148194"/>
    <x v="417"/>
    <d v="2015-05-07T00:00:00"/>
    <s v="First Class"/>
    <s v="BS-11365"/>
    <s v="Bill Shonely"/>
    <s v="Corporate"/>
    <s v="United States"/>
    <s v="Seattle"/>
    <s v="Washington"/>
    <n v="98105"/>
    <s v="West"/>
    <s v="OFF-AP-10000696"/>
    <s v="Office Supplies"/>
    <s v="Appliances"/>
    <s v="Holmes Odor Grabber"/>
    <x v="5019"/>
    <x v="2"/>
    <x v="8"/>
  </r>
  <r>
    <n v="8001"/>
    <s v="US-2016-151407"/>
    <x v="627"/>
    <d v="2016-11-12T00:00:00"/>
    <s v="Standard Class"/>
    <s v="RD-19585"/>
    <s v="Rob Dowd"/>
    <s v="Consumer"/>
    <s v="United States"/>
    <s v="Dubuque"/>
    <s v="Iowa"/>
    <n v="52001"/>
    <s v="Central"/>
    <s v="TEC-PH-10003885"/>
    <s v="Technology"/>
    <s v="Phones"/>
    <s v="Cisco SPA508G"/>
    <x v="1259"/>
    <x v="1"/>
    <x v="6"/>
  </r>
  <r>
    <n v="8002"/>
    <s v="CA-2016-110870"/>
    <x v="295"/>
    <d v="2016-12-15T00:00:00"/>
    <s v="First Class"/>
    <s v="KD-16270"/>
    <s v="Karen Daniels"/>
    <s v="Consumer"/>
    <s v="United States"/>
    <s v="Los Angeles"/>
    <s v="California"/>
    <n v="90032"/>
    <s v="West"/>
    <s v="TEC-AC-10002926"/>
    <s v="Technology"/>
    <s v="Accessories"/>
    <s v="Logitech Wireless Marathon Mouse M705"/>
    <x v="5020"/>
    <x v="1"/>
    <x v="14"/>
  </r>
  <r>
    <n v="8003"/>
    <s v="CA-2016-110870"/>
    <x v="295"/>
    <d v="2016-12-15T00:00:00"/>
    <s v="First Class"/>
    <s v="KD-16270"/>
    <s v="Karen Daniels"/>
    <s v="Consumer"/>
    <s v="United States"/>
    <s v="Los Angeles"/>
    <s v="California"/>
    <n v="90032"/>
    <s v="West"/>
    <s v="OFF-SU-10001225"/>
    <s v="Office Supplies"/>
    <s v="Supplies"/>
    <s v="Staple remover"/>
    <x v="4564"/>
    <x v="1"/>
    <x v="14"/>
  </r>
  <r>
    <n v="8004"/>
    <s v="CA-2015-143210"/>
    <x v="588"/>
    <d v="2015-12-03T00:00:00"/>
    <s v="First Class"/>
    <s v="AA-10645"/>
    <s v="Anna Andreadi"/>
    <s v="Consumer"/>
    <s v="United States"/>
    <s v="Lowell"/>
    <s v="Massachusetts"/>
    <n v="1852"/>
    <s v="East"/>
    <s v="TEC-PH-10004434"/>
    <s v="Technology"/>
    <s v="Phones"/>
    <s v="Cisco IPÂ PhoneÂ 7961G VoIPÂ phoneÂ - Dark gray"/>
    <x v="5021"/>
    <x v="2"/>
    <x v="20"/>
  </r>
  <r>
    <n v="8005"/>
    <s v="CA-2015-143210"/>
    <x v="588"/>
    <d v="2015-12-03T00:00:00"/>
    <s v="First Class"/>
    <s v="AA-10645"/>
    <s v="Anna Andreadi"/>
    <s v="Consumer"/>
    <s v="United States"/>
    <s v="Lowell"/>
    <s v="Massachusetts"/>
    <n v="1852"/>
    <s v="East"/>
    <s v="FUR-FU-10003878"/>
    <s v="Furniture"/>
    <s v="Furnishings"/>
    <s v="Linden 10&quot; Round Wall Clock, Black"/>
    <x v="2732"/>
    <x v="2"/>
    <x v="20"/>
  </r>
  <r>
    <n v="8006"/>
    <s v="CA-2015-143210"/>
    <x v="588"/>
    <d v="2015-12-03T00:00:00"/>
    <s v="First Class"/>
    <s v="AA-10645"/>
    <s v="Anna Andreadi"/>
    <s v="Consumer"/>
    <s v="United States"/>
    <s v="Lowell"/>
    <s v="Massachusetts"/>
    <n v="1852"/>
    <s v="East"/>
    <s v="FUR-FU-10002268"/>
    <s v="Furniture"/>
    <s v="Furnishings"/>
    <s v="Ultra Door Push Plate"/>
    <x v="759"/>
    <x v="2"/>
    <x v="20"/>
  </r>
  <r>
    <n v="8007"/>
    <s v="CA-2017-139808"/>
    <x v="877"/>
    <d v="2017-10-11T00:00:00"/>
    <s v="Standard Class"/>
    <s v="MC-18100"/>
    <s v="Mick Crebagga"/>
    <s v="Consumer"/>
    <s v="United States"/>
    <s v="Marysville"/>
    <s v="Washington"/>
    <n v="98270"/>
    <s v="West"/>
    <s v="OFF-FA-10001883"/>
    <s v="Office Supplies"/>
    <s v="Fasteners"/>
    <s v="Alliance Super-Size Bands, Assorted Sizes"/>
    <x v="5022"/>
    <x v="0"/>
    <x v="32"/>
  </r>
  <r>
    <n v="8008"/>
    <s v="CA-2016-110863"/>
    <x v="972"/>
    <d v="2016-11-24T00:00:00"/>
    <s v="Standard Class"/>
    <s v="AA-10645"/>
    <s v="Anna Andreadi"/>
    <s v="Consumer"/>
    <s v="United States"/>
    <s v="Oklahoma City"/>
    <s v="Oklahoma"/>
    <n v="73120"/>
    <s v="Central"/>
    <s v="OFF-ST-10002756"/>
    <s v="Office Supplies"/>
    <s v="Storage"/>
    <s v="Tennsco Stur-D-Stor Boltless Shelving, 5 Shelves, 24&quot; Deep, Sand"/>
    <x v="5023"/>
    <x v="1"/>
    <x v="6"/>
  </r>
  <r>
    <n v="8009"/>
    <s v="CA-2016-110863"/>
    <x v="972"/>
    <d v="2016-11-24T00:00:00"/>
    <s v="Standard Class"/>
    <s v="AA-10645"/>
    <s v="Anna Andreadi"/>
    <s v="Consumer"/>
    <s v="United States"/>
    <s v="Oklahoma City"/>
    <s v="Oklahoma"/>
    <n v="73120"/>
    <s v="Central"/>
    <s v="OFF-PA-10000474"/>
    <s v="Office Supplies"/>
    <s v="Paper"/>
    <s v="Easy-staple paper"/>
    <x v="1907"/>
    <x v="1"/>
    <x v="6"/>
  </r>
  <r>
    <n v="8010"/>
    <s v="CA-2016-110863"/>
    <x v="972"/>
    <d v="2016-11-24T00:00:00"/>
    <s v="Standard Class"/>
    <s v="AA-10645"/>
    <s v="Anna Andreadi"/>
    <s v="Consumer"/>
    <s v="United States"/>
    <s v="Oklahoma City"/>
    <s v="Oklahoma"/>
    <n v="73120"/>
    <s v="Central"/>
    <s v="FUR-CH-10002073"/>
    <s v="Furniture"/>
    <s v="Chairs"/>
    <s v="Hon Olson Stacker Chairs"/>
    <x v="5024"/>
    <x v="1"/>
    <x v="6"/>
  </r>
  <r>
    <n v="8011"/>
    <s v="CA-2015-127859"/>
    <x v="461"/>
    <d v="2015-03-20T00:00:00"/>
    <s v="Second Class"/>
    <s v="QJ-19255"/>
    <s v="Quincy Jones"/>
    <s v="Corporate"/>
    <s v="United States"/>
    <s v="Philadelphia"/>
    <s v="Pennsylvania"/>
    <n v="19134"/>
    <s v="East"/>
    <s v="OFF-PA-10003641"/>
    <s v="Office Supplies"/>
    <s v="Paper"/>
    <s v="Xerox 1909"/>
    <x v="5025"/>
    <x v="2"/>
    <x v="34"/>
  </r>
  <r>
    <n v="8012"/>
    <s v="US-2016-136427"/>
    <x v="782"/>
    <d v="2016-06-23T00:00:00"/>
    <s v="First Class"/>
    <s v="JM-16195"/>
    <s v="Justin MacKendrick"/>
    <s v="Consumer"/>
    <s v="United States"/>
    <s v="Aurora"/>
    <s v="Colorado"/>
    <n v="80013"/>
    <s v="West"/>
    <s v="TEC-PH-10002070"/>
    <s v="Technology"/>
    <s v="Phones"/>
    <s v="Griffin GC36547 PowerJolt SE Lightning Charger"/>
    <x v="5026"/>
    <x v="1"/>
    <x v="40"/>
  </r>
  <r>
    <n v="8013"/>
    <s v="CA-2018-120168"/>
    <x v="1126"/>
    <d v="2018-05-25T00:00:00"/>
    <s v="Same Day"/>
    <s v="TB-21625"/>
    <s v="Trudy Brown"/>
    <s v="Consumer"/>
    <s v="United States"/>
    <s v="New York City"/>
    <s v="New York"/>
    <n v="10009"/>
    <s v="East"/>
    <s v="OFF-BI-10004519"/>
    <s v="Office Supplies"/>
    <s v="Binders"/>
    <s v="GBC DocuBind P100 Manual Binding Machine"/>
    <x v="5027"/>
    <x v="3"/>
    <x v="24"/>
  </r>
  <r>
    <n v="8014"/>
    <s v="CA-2018-120168"/>
    <x v="1126"/>
    <d v="2018-05-25T00:00:00"/>
    <s v="Same Day"/>
    <s v="TB-21625"/>
    <s v="Trudy Brown"/>
    <s v="Consumer"/>
    <s v="United States"/>
    <s v="New York City"/>
    <s v="New York"/>
    <n v="10009"/>
    <s v="East"/>
    <s v="TEC-AC-10002167"/>
    <s v="Technology"/>
    <s v="Accessories"/>
    <s v="ImationÂ 8gb Micro Traveldrive Usb 2.0Â Flash Drive"/>
    <x v="5028"/>
    <x v="3"/>
    <x v="24"/>
  </r>
  <r>
    <n v="8015"/>
    <s v="CA-2018-120168"/>
    <x v="1126"/>
    <d v="2018-05-25T00:00:00"/>
    <s v="Same Day"/>
    <s v="TB-21625"/>
    <s v="Trudy Brown"/>
    <s v="Consumer"/>
    <s v="United States"/>
    <s v="New York City"/>
    <s v="New York"/>
    <n v="10009"/>
    <s v="East"/>
    <s v="OFF-FA-10000936"/>
    <s v="Office Supplies"/>
    <s v="Fasteners"/>
    <s v="Acco Hot Clips Clips to Go"/>
    <x v="5029"/>
    <x v="3"/>
    <x v="24"/>
  </r>
  <r>
    <n v="8016"/>
    <s v="CA-2018-120168"/>
    <x v="1126"/>
    <d v="2018-05-25T00:00:00"/>
    <s v="Same Day"/>
    <s v="TB-21625"/>
    <s v="Trudy Brown"/>
    <s v="Consumer"/>
    <s v="United States"/>
    <s v="New York City"/>
    <s v="New York"/>
    <n v="10009"/>
    <s v="East"/>
    <s v="FUR-FU-10000732"/>
    <s v="Furniture"/>
    <s v="Furnishings"/>
    <s v="Eldon 200 Class Desk Accessories"/>
    <x v="605"/>
    <x v="3"/>
    <x v="24"/>
  </r>
  <r>
    <n v="8017"/>
    <s v="US-2015-131870"/>
    <x v="340"/>
    <d v="2015-09-11T00:00:00"/>
    <s v="First Class"/>
    <s v="NF-18595"/>
    <s v="Nicole Fjeld"/>
    <s v="Home Office"/>
    <s v="United States"/>
    <s v="Lancaster"/>
    <s v="Ohio"/>
    <n v="43130"/>
    <s v="East"/>
    <s v="FUR-FU-10002501"/>
    <s v="Furniture"/>
    <s v="Furnishings"/>
    <s v="Nu-Dell Executive Frame"/>
    <x v="1256"/>
    <x v="2"/>
    <x v="30"/>
  </r>
  <r>
    <n v="8018"/>
    <s v="US-2015-131870"/>
    <x v="340"/>
    <d v="2015-09-11T00:00:00"/>
    <s v="First Class"/>
    <s v="NF-18595"/>
    <s v="Nicole Fjeld"/>
    <s v="Home Office"/>
    <s v="United States"/>
    <s v="Lancaster"/>
    <s v="Ohio"/>
    <n v="43130"/>
    <s v="East"/>
    <s v="OFF-AR-10000634"/>
    <s v="Office Supplies"/>
    <s v="Art"/>
    <s v="Newell 320"/>
    <x v="2723"/>
    <x v="2"/>
    <x v="30"/>
  </r>
  <r>
    <n v="8019"/>
    <s v="CA-2018-114804"/>
    <x v="161"/>
    <d v="2018-10-19T00:00:00"/>
    <s v="Second Class"/>
    <s v="BF-11020"/>
    <s v="Barry FranzÃ¶sisch"/>
    <s v="Corporate"/>
    <s v="United States"/>
    <s v="Modesto"/>
    <s v="California"/>
    <n v="95351"/>
    <s v="West"/>
    <s v="TEC-PH-10001700"/>
    <s v="Technology"/>
    <s v="Phones"/>
    <s v="Panasonic KX-TG6844B Expandable Digital Cordless Telephone"/>
    <x v="4837"/>
    <x v="3"/>
    <x v="13"/>
  </r>
  <r>
    <n v="8020"/>
    <s v="CA-2018-167227"/>
    <x v="808"/>
    <d v="2018-11-05T00:00:00"/>
    <s v="First Class"/>
    <s v="NP-18670"/>
    <s v="Nora Paige"/>
    <s v="Consumer"/>
    <s v="United States"/>
    <s v="Saint Louis"/>
    <s v="Missouri"/>
    <n v="63116"/>
    <s v="Central"/>
    <s v="OFF-AP-10001962"/>
    <s v="Office Supplies"/>
    <s v="Appliances"/>
    <s v="Black &amp; Decker Filter for Double Action Dustbuster Cordless Vac BLDV7210"/>
    <x v="4412"/>
    <x v="3"/>
    <x v="23"/>
  </r>
  <r>
    <n v="8021"/>
    <s v="CA-2018-167227"/>
    <x v="808"/>
    <d v="2018-11-05T00:00:00"/>
    <s v="First Class"/>
    <s v="NP-18670"/>
    <s v="Nora Paige"/>
    <s v="Consumer"/>
    <s v="United States"/>
    <s v="Saint Louis"/>
    <s v="Missouri"/>
    <n v="63116"/>
    <s v="Central"/>
    <s v="OFF-PA-10001838"/>
    <s v="Office Supplies"/>
    <s v="Paper"/>
    <s v="Adams Telephone Message Book W/Dividers/Space For Phone Numbers, 5 1/4&quot;X8 1/2&quot;, 300/Messages"/>
    <x v="2660"/>
    <x v="3"/>
    <x v="23"/>
  </r>
  <r>
    <n v="8022"/>
    <s v="CA-2015-129189"/>
    <x v="609"/>
    <d v="2015-07-25T00:00:00"/>
    <s v="Standard Class"/>
    <s v="HM-14860"/>
    <s v="Harry Marie"/>
    <s v="Corporate"/>
    <s v="United States"/>
    <s v="Dallas"/>
    <s v="Texas"/>
    <n v="75217"/>
    <s v="Central"/>
    <s v="OFF-AP-10000124"/>
    <s v="Office Supplies"/>
    <s v="Appliances"/>
    <s v="Acco 6 Outlet Guardian Basic Surge Suppressor"/>
    <x v="3688"/>
    <x v="2"/>
    <x v="39"/>
  </r>
  <r>
    <n v="8023"/>
    <s v="CA-2015-129189"/>
    <x v="609"/>
    <d v="2015-07-25T00:00:00"/>
    <s v="Standard Class"/>
    <s v="HM-14860"/>
    <s v="Harry Marie"/>
    <s v="Corporate"/>
    <s v="United States"/>
    <s v="Dallas"/>
    <s v="Texas"/>
    <n v="75217"/>
    <s v="Central"/>
    <s v="OFF-EN-10003567"/>
    <s v="Office Supplies"/>
    <s v="Envelopes"/>
    <s v="Inter-Office Recycled Envelopes, Brown Kraft, Button-String,10&quot; x 13&quot; , 100/Box"/>
    <x v="1177"/>
    <x v="2"/>
    <x v="39"/>
  </r>
  <r>
    <n v="8024"/>
    <s v="CA-2015-129189"/>
    <x v="609"/>
    <d v="2015-07-25T00:00:00"/>
    <s v="Standard Class"/>
    <s v="HM-14860"/>
    <s v="Harry Marie"/>
    <s v="Corporate"/>
    <s v="United States"/>
    <s v="Dallas"/>
    <s v="Texas"/>
    <n v="75217"/>
    <s v="Central"/>
    <s v="FUR-CH-10004997"/>
    <s v="Furniture"/>
    <s v="Chairs"/>
    <s v="Hon Every-Day Series Multi-Task Chairs"/>
    <x v="2782"/>
    <x v="2"/>
    <x v="39"/>
  </r>
  <r>
    <n v="8025"/>
    <s v="CA-2015-129189"/>
    <x v="609"/>
    <d v="2015-07-25T00:00:00"/>
    <s v="Standard Class"/>
    <s v="HM-14860"/>
    <s v="Harry Marie"/>
    <s v="Corporate"/>
    <s v="United States"/>
    <s v="Dallas"/>
    <s v="Texas"/>
    <n v="75217"/>
    <s v="Central"/>
    <s v="OFF-BI-10000494"/>
    <s v="Office Supplies"/>
    <s v="Binders"/>
    <s v="Acco Economy Flexible Poly Round Ring Binder"/>
    <x v="5030"/>
    <x v="2"/>
    <x v="39"/>
  </r>
  <r>
    <n v="8026"/>
    <s v="CA-2016-132465"/>
    <x v="861"/>
    <d v="2016-09-15T00:00:00"/>
    <s v="Second Class"/>
    <s v="DM-13525"/>
    <s v="Don Miller"/>
    <s v="Corporate"/>
    <s v="United States"/>
    <s v="New York City"/>
    <s v="New York"/>
    <n v="10035"/>
    <s v="East"/>
    <s v="FUR-FU-10000277"/>
    <s v="Furniture"/>
    <s v="Furnishings"/>
    <s v="Deflect-o DuraMat Antistatic Studded Beveled Mat for Medium Pile Carpeting"/>
    <x v="5031"/>
    <x v="1"/>
    <x v="11"/>
  </r>
  <r>
    <n v="8027"/>
    <s v="CA-2016-132465"/>
    <x v="861"/>
    <d v="2016-09-15T00:00:00"/>
    <s v="Second Class"/>
    <s v="DM-13525"/>
    <s v="Don Miller"/>
    <s v="Corporate"/>
    <s v="United States"/>
    <s v="New York City"/>
    <s v="New York"/>
    <n v="10035"/>
    <s v="East"/>
    <s v="OFF-ST-10003641"/>
    <s v="Office Supplies"/>
    <s v="Storage"/>
    <s v="Space Solutions Industrial Galvanized Steel Shelving."/>
    <x v="5032"/>
    <x v="1"/>
    <x v="11"/>
  </r>
  <r>
    <n v="8028"/>
    <s v="CA-2016-132465"/>
    <x v="861"/>
    <d v="2016-09-15T00:00:00"/>
    <s v="Second Class"/>
    <s v="DM-13525"/>
    <s v="Don Miller"/>
    <s v="Corporate"/>
    <s v="United States"/>
    <s v="New York City"/>
    <s v="New York"/>
    <n v="10035"/>
    <s v="East"/>
    <s v="TEC-AC-10001998"/>
    <s v="Technology"/>
    <s v="Accessories"/>
    <s v="LogitechÂ LS21 Speaker System - PC Multimedia - 2.1-CH - Wired"/>
    <x v="86"/>
    <x v="1"/>
    <x v="11"/>
  </r>
  <r>
    <n v="8029"/>
    <s v="CA-2016-132465"/>
    <x v="861"/>
    <d v="2016-09-15T00:00:00"/>
    <s v="Second Class"/>
    <s v="DM-13525"/>
    <s v="Don Miller"/>
    <s v="Corporate"/>
    <s v="United States"/>
    <s v="New York City"/>
    <s v="New York"/>
    <n v="10035"/>
    <s v="East"/>
    <s v="OFF-ST-10001932"/>
    <s v="Office Supplies"/>
    <s v="Storage"/>
    <s v="Fellowes Staxonsteel Drawer Files"/>
    <x v="3404"/>
    <x v="1"/>
    <x v="11"/>
  </r>
  <r>
    <n v="8030"/>
    <s v="CA-2017-166373"/>
    <x v="147"/>
    <d v="2017-10-25T00:00:00"/>
    <s v="Standard Class"/>
    <s v="JF-15565"/>
    <s v="Jill Fjeld"/>
    <s v="Consumer"/>
    <s v="United States"/>
    <s v="San Antonio"/>
    <s v="Texas"/>
    <n v="78207"/>
    <s v="Central"/>
    <s v="TEC-AC-10002323"/>
    <s v="Technology"/>
    <s v="Accessories"/>
    <s v="SanDisk Ultra 32 GB MicroSDHC Class 10 Memory Card"/>
    <x v="5033"/>
    <x v="0"/>
    <x v="32"/>
  </r>
  <r>
    <n v="8031"/>
    <s v="CA-2017-158806"/>
    <x v="676"/>
    <d v="2017-01-11T00:00:00"/>
    <s v="Standard Class"/>
    <s v="NM-18520"/>
    <s v="Neoma Murray"/>
    <s v="Consumer"/>
    <s v="United States"/>
    <s v="Amarillo"/>
    <s v="Texas"/>
    <n v="79109"/>
    <s v="Central"/>
    <s v="FUR-FU-10004270"/>
    <s v="Furniture"/>
    <s v="Furnishings"/>
    <s v="Executive Impressions 13&quot; Clairmont Wall Clock"/>
    <x v="5034"/>
    <x v="0"/>
    <x v="12"/>
  </r>
  <r>
    <n v="8032"/>
    <s v="CA-2017-158806"/>
    <x v="676"/>
    <d v="2017-01-11T00:00:00"/>
    <s v="Standard Class"/>
    <s v="NM-18520"/>
    <s v="Neoma Murray"/>
    <s v="Consumer"/>
    <s v="United States"/>
    <s v="Amarillo"/>
    <s v="Texas"/>
    <n v="79109"/>
    <s v="Central"/>
    <s v="OFF-PA-10004621"/>
    <s v="Office Supplies"/>
    <s v="Paper"/>
    <s v="Xerox 212"/>
    <x v="233"/>
    <x v="0"/>
    <x v="12"/>
  </r>
  <r>
    <n v="8033"/>
    <s v="CA-2016-119690"/>
    <x v="608"/>
    <d v="2016-06-28T00:00:00"/>
    <s v="First Class"/>
    <s v="MV-17485"/>
    <s v="Mark Van Huff"/>
    <s v="Consumer"/>
    <s v="United States"/>
    <s v="Houston"/>
    <s v="Texas"/>
    <n v="77041"/>
    <s v="Central"/>
    <s v="OFF-PA-10001019"/>
    <s v="Office Supplies"/>
    <s v="Paper"/>
    <s v="Xerox 1884"/>
    <x v="1097"/>
    <x v="1"/>
    <x v="40"/>
  </r>
  <r>
    <n v="8034"/>
    <s v="CA-2016-119690"/>
    <x v="608"/>
    <d v="2016-06-28T00:00:00"/>
    <s v="First Class"/>
    <s v="MV-17485"/>
    <s v="Mark Van Huff"/>
    <s v="Consumer"/>
    <s v="United States"/>
    <s v="Houston"/>
    <s v="Texas"/>
    <n v="77041"/>
    <s v="Central"/>
    <s v="OFF-BI-10000201"/>
    <s v="Office Supplies"/>
    <s v="Binders"/>
    <s v="Avery Triangle Shaped Sheet Lifters, Black, 2/Pack"/>
    <x v="5035"/>
    <x v="1"/>
    <x v="40"/>
  </r>
  <r>
    <n v="8035"/>
    <s v="CA-2016-119690"/>
    <x v="608"/>
    <d v="2016-06-28T00:00:00"/>
    <s v="First Class"/>
    <s v="MV-17485"/>
    <s v="Mark Van Huff"/>
    <s v="Consumer"/>
    <s v="United States"/>
    <s v="Houston"/>
    <s v="Texas"/>
    <n v="77041"/>
    <s v="Central"/>
    <s v="FUR-FU-10004587"/>
    <s v="Furniture"/>
    <s v="Furnishings"/>
    <s v="GE General Use Halogen Bulbs, 100 Watts, 1 Bulb per Pack"/>
    <x v="5036"/>
    <x v="1"/>
    <x v="40"/>
  </r>
  <r>
    <n v="8036"/>
    <s v="CA-2016-119690"/>
    <x v="608"/>
    <d v="2016-06-28T00:00:00"/>
    <s v="First Class"/>
    <s v="MV-17485"/>
    <s v="Mark Van Huff"/>
    <s v="Consumer"/>
    <s v="United States"/>
    <s v="Houston"/>
    <s v="Texas"/>
    <n v="77041"/>
    <s v="Central"/>
    <s v="OFF-LA-10001613"/>
    <s v="Office Supplies"/>
    <s v="Labels"/>
    <s v="Avery File Folder Labels"/>
    <x v="871"/>
    <x v="1"/>
    <x v="40"/>
  </r>
  <r>
    <n v="8037"/>
    <s v="CA-2016-153738"/>
    <x v="1181"/>
    <d v="2016-09-22T00:00:00"/>
    <s v="First Class"/>
    <s v="AG-10270"/>
    <s v="Alejandro Grove"/>
    <s v="Consumer"/>
    <s v="United States"/>
    <s v="Lawrence"/>
    <s v="Massachusetts"/>
    <n v="1841"/>
    <s v="East"/>
    <s v="OFF-BI-10001308"/>
    <s v="Office Supplies"/>
    <s v="Binders"/>
    <s v="GBC Standard Plastic Binding Systems' Combs"/>
    <x v="1015"/>
    <x v="1"/>
    <x v="11"/>
  </r>
  <r>
    <n v="8038"/>
    <s v="CA-2018-169012"/>
    <x v="815"/>
    <d v="2018-07-14T00:00:00"/>
    <s v="Standard Class"/>
    <s v="BF-11275"/>
    <s v="Beth Fritzler"/>
    <s v="Corporate"/>
    <s v="United States"/>
    <s v="Columbus"/>
    <s v="Georgia"/>
    <n v="31907"/>
    <s v="South"/>
    <s v="OFF-AP-10003278"/>
    <s v="Office Supplies"/>
    <s v="Appliances"/>
    <s v="Belkin 7-Outlet SurgeMaster Home Series"/>
    <x v="5037"/>
    <x v="3"/>
    <x v="10"/>
  </r>
  <r>
    <n v="8039"/>
    <s v="CA-2018-109393"/>
    <x v="160"/>
    <d v="2018-07-02T00:00:00"/>
    <s v="Second Class"/>
    <s v="JC-15775"/>
    <s v="John Castell"/>
    <s v="Consumer"/>
    <s v="United States"/>
    <s v="Los Angeles"/>
    <s v="California"/>
    <n v="90032"/>
    <s v="West"/>
    <s v="FUR-BO-10003966"/>
    <s v="Furniture"/>
    <s v="Bookcases"/>
    <s v="Sauder Facets Collection Library, Sky Alder Finish"/>
    <x v="2621"/>
    <x v="3"/>
    <x v="27"/>
  </r>
  <r>
    <n v="8040"/>
    <s v="CA-2018-121489"/>
    <x v="170"/>
    <d v="2018-08-25T00:00:00"/>
    <s v="Second Class"/>
    <s v="CM-11815"/>
    <s v="Candace McMahon"/>
    <s v="Corporate"/>
    <s v="United States"/>
    <s v="Seattle"/>
    <s v="Washington"/>
    <n v="98115"/>
    <s v="West"/>
    <s v="FUR-CH-10004698"/>
    <s v="Furniture"/>
    <s v="Chairs"/>
    <s v="Padded Folding Chairs, Black, 4/Carton"/>
    <x v="337"/>
    <x v="3"/>
    <x v="43"/>
  </r>
  <r>
    <n v="8041"/>
    <s v="CA-2018-121489"/>
    <x v="170"/>
    <d v="2018-08-25T00:00:00"/>
    <s v="Second Class"/>
    <s v="CM-11815"/>
    <s v="Candace McMahon"/>
    <s v="Corporate"/>
    <s v="United States"/>
    <s v="Seattle"/>
    <s v="Washington"/>
    <n v="98115"/>
    <s v="West"/>
    <s v="OFF-ST-10000025"/>
    <s v="Office Supplies"/>
    <s v="Storage"/>
    <s v="Fellowes Stor/Drawer Steel Plus Storage Drawers"/>
    <x v="714"/>
    <x v="3"/>
    <x v="43"/>
  </r>
  <r>
    <n v="8042"/>
    <s v="CA-2018-121489"/>
    <x v="170"/>
    <d v="2018-08-25T00:00:00"/>
    <s v="Second Class"/>
    <s v="CM-11815"/>
    <s v="Candace McMahon"/>
    <s v="Corporate"/>
    <s v="United States"/>
    <s v="Seattle"/>
    <s v="Washington"/>
    <n v="98115"/>
    <s v="West"/>
    <s v="TEC-AC-10000682"/>
    <s v="Technology"/>
    <s v="Accessories"/>
    <s v="Kensington K72356US Mouse-in-a-Box USB Desktop Mouse"/>
    <x v="5038"/>
    <x v="3"/>
    <x v="43"/>
  </r>
  <r>
    <n v="8043"/>
    <s v="US-2018-133081"/>
    <x v="825"/>
    <d v="2018-03-15T00:00:00"/>
    <s v="Standard Class"/>
    <s v="PV-18985"/>
    <s v="Paul Van Hugh"/>
    <s v="Home Office"/>
    <s v="United States"/>
    <s v="Cambridge"/>
    <s v="Massachusetts"/>
    <n v="2138"/>
    <s v="East"/>
    <s v="TEC-AC-10001772"/>
    <s v="Technology"/>
    <s v="Accessories"/>
    <s v="Memorex Mini Travel Drive 16 GB USB 2.0 Flash Drive"/>
    <x v="430"/>
    <x v="3"/>
    <x v="42"/>
  </r>
  <r>
    <n v="8044"/>
    <s v="US-2018-133081"/>
    <x v="825"/>
    <d v="2018-03-15T00:00:00"/>
    <s v="Standard Class"/>
    <s v="PV-18985"/>
    <s v="Paul Van Hugh"/>
    <s v="Home Office"/>
    <s v="United States"/>
    <s v="Cambridge"/>
    <s v="Massachusetts"/>
    <n v="2138"/>
    <s v="East"/>
    <s v="FUR-FU-10001379"/>
    <s v="Furniture"/>
    <s v="Furnishings"/>
    <s v="Executive Impressions 16-1/2&quot; Circular Wall Clock"/>
    <x v="2979"/>
    <x v="3"/>
    <x v="42"/>
  </r>
  <r>
    <n v="8045"/>
    <s v="CA-2018-165008"/>
    <x v="175"/>
    <d v="2018-09-17T00:00:00"/>
    <s v="Second Class"/>
    <s v="DO-13645"/>
    <s v="Doug O'Connell"/>
    <s v="Consumer"/>
    <s v="United States"/>
    <s v="Salt Lake City"/>
    <s v="Utah"/>
    <n v="84106"/>
    <s v="West"/>
    <s v="OFF-BI-10002794"/>
    <s v="Office Supplies"/>
    <s v="Binders"/>
    <s v="Avery Trapezoid Ring Binder, 3&quot; Capacity, Black, 1040 sheets"/>
    <x v="5039"/>
    <x v="3"/>
    <x v="15"/>
  </r>
  <r>
    <n v="8046"/>
    <s v="CA-2017-145611"/>
    <x v="873"/>
    <d v="2017-09-24T00:00:00"/>
    <s v="Standard Class"/>
    <s v="HA-14905"/>
    <s v="Helen Abelman"/>
    <s v="Consumer"/>
    <s v="United States"/>
    <s v="New York City"/>
    <s v="New York"/>
    <n v="10035"/>
    <s v="East"/>
    <s v="OFF-AP-10001005"/>
    <s v="Office Supplies"/>
    <s v="Appliances"/>
    <s v="Honeywell Quietcare HEPA Air Cleaner"/>
    <x v="5040"/>
    <x v="0"/>
    <x v="21"/>
  </r>
  <r>
    <n v="8047"/>
    <s v="CA-2017-113600"/>
    <x v="272"/>
    <d v="2017-12-17T00:00:00"/>
    <s v="Second Class"/>
    <s v="SH-20395"/>
    <s v="Shahid Hopkins"/>
    <s v="Consumer"/>
    <s v="United States"/>
    <s v="Cuyahoga Falls"/>
    <s v="Ohio"/>
    <n v="44221"/>
    <s v="East"/>
    <s v="OFF-BI-10000201"/>
    <s v="Office Supplies"/>
    <s v="Binders"/>
    <s v="Avery Triangle Shaped Sheet Lifters, Black, 2/Pack"/>
    <x v="3520"/>
    <x v="0"/>
    <x v="5"/>
  </r>
  <r>
    <n v="8048"/>
    <s v="CA-2018-130834"/>
    <x v="132"/>
    <d v="2018-11-06T00:00:00"/>
    <s v="Second Class"/>
    <s v="JM-16195"/>
    <s v="Justin MacKendrick"/>
    <s v="Consumer"/>
    <s v="United States"/>
    <s v="Wilmington"/>
    <s v="North Carolina"/>
    <n v="28403"/>
    <s v="South"/>
    <s v="OFF-PA-10003673"/>
    <s v="Office Supplies"/>
    <s v="Paper"/>
    <s v="Strathmore Photo Mount Cards"/>
    <x v="3834"/>
    <x v="3"/>
    <x v="23"/>
  </r>
  <r>
    <n v="8049"/>
    <s v="CA-2017-168543"/>
    <x v="894"/>
    <d v="2017-07-07T00:00:00"/>
    <s v="Standard Class"/>
    <s v="DK-13225"/>
    <s v="Dean Katz"/>
    <s v="Corporate"/>
    <s v="United States"/>
    <s v="New York City"/>
    <s v="New York"/>
    <n v="10035"/>
    <s v="East"/>
    <s v="OFF-AP-10000938"/>
    <s v="Office Supplies"/>
    <s v="Appliances"/>
    <s v="Avanti 1.7 Cu. Ft. Refrigerator"/>
    <x v="3706"/>
    <x v="0"/>
    <x v="16"/>
  </r>
  <r>
    <n v="8050"/>
    <s v="CA-2015-144974"/>
    <x v="467"/>
    <d v="2015-09-30T00:00:00"/>
    <s v="Standard Class"/>
    <s v="CM-12715"/>
    <s v="Craig Molinari"/>
    <s v="Corporate"/>
    <s v="United States"/>
    <s v="Philadelphia"/>
    <s v="Pennsylvania"/>
    <n v="19140"/>
    <s v="East"/>
    <s v="OFF-BI-10003274"/>
    <s v="Office Supplies"/>
    <s v="Binders"/>
    <s v="Avery Durable Slant Ring Binders, No Labels"/>
    <x v="3537"/>
    <x v="2"/>
    <x v="30"/>
  </r>
  <r>
    <n v="8051"/>
    <s v="CA-2015-144974"/>
    <x v="467"/>
    <d v="2015-09-30T00:00:00"/>
    <s v="Standard Class"/>
    <s v="CM-12715"/>
    <s v="Craig Molinari"/>
    <s v="Corporate"/>
    <s v="United States"/>
    <s v="Philadelphia"/>
    <s v="Pennsylvania"/>
    <n v="19140"/>
    <s v="East"/>
    <s v="FUR-FU-10001095"/>
    <s v="Furniture"/>
    <s v="Furnishings"/>
    <s v="DAX Black Cherry Wood-Tone Poster Frame"/>
    <x v="4399"/>
    <x v="2"/>
    <x v="30"/>
  </r>
  <r>
    <n v="8052"/>
    <s v="CA-2015-144974"/>
    <x v="467"/>
    <d v="2015-09-30T00:00:00"/>
    <s v="Standard Class"/>
    <s v="CM-12715"/>
    <s v="Craig Molinari"/>
    <s v="Corporate"/>
    <s v="United States"/>
    <s v="Philadelphia"/>
    <s v="Pennsylvania"/>
    <n v="19140"/>
    <s v="East"/>
    <s v="OFF-AP-10001492"/>
    <s v="Office Supplies"/>
    <s v="Appliances"/>
    <s v="Acco Six-Outlet Power Strip, 4' Cord Length"/>
    <x v="3021"/>
    <x v="2"/>
    <x v="30"/>
  </r>
  <r>
    <n v="8053"/>
    <s v="CA-2015-109904"/>
    <x v="686"/>
    <d v="2015-07-17T00:00:00"/>
    <s v="Second Class"/>
    <s v="BF-10975"/>
    <s v="Barbara Fisher"/>
    <s v="Corporate"/>
    <s v="United States"/>
    <s v="New York City"/>
    <s v="New York"/>
    <n v="10009"/>
    <s v="East"/>
    <s v="OFF-AR-10004999"/>
    <s v="Office Supplies"/>
    <s v="Art"/>
    <s v="Newell 315"/>
    <x v="1444"/>
    <x v="2"/>
    <x v="39"/>
  </r>
  <r>
    <n v="8054"/>
    <s v="CA-2018-152205"/>
    <x v="394"/>
    <d v="2018-10-05T00:00:00"/>
    <s v="Standard Class"/>
    <s v="SF-20965"/>
    <s v="Sylvia Foulston"/>
    <s v="Corporate"/>
    <s v="United States"/>
    <s v="Philadelphia"/>
    <s v="Pennsylvania"/>
    <n v="19134"/>
    <s v="East"/>
    <s v="OFF-BI-10004094"/>
    <s v="Office Supplies"/>
    <s v="Binders"/>
    <s v="GBC Standard Plastic Binding Systems Combs"/>
    <x v="5041"/>
    <x v="3"/>
    <x v="15"/>
  </r>
  <r>
    <n v="8055"/>
    <s v="CA-2016-121188"/>
    <x v="834"/>
    <d v="2016-09-04T00:00:00"/>
    <s v="Standard Class"/>
    <s v="CB-12025"/>
    <s v="Cassandra Brandow"/>
    <s v="Consumer"/>
    <s v="United States"/>
    <s v="Los Angeles"/>
    <s v="California"/>
    <n v="90049"/>
    <s v="West"/>
    <s v="OFF-ST-10001490"/>
    <s v="Office Supplies"/>
    <s v="Storage"/>
    <s v="Hot File 7-Pocket, Floor Stand"/>
    <x v="5042"/>
    <x v="1"/>
    <x v="37"/>
  </r>
  <r>
    <n v="8056"/>
    <s v="CA-2016-121188"/>
    <x v="834"/>
    <d v="2016-09-04T00:00:00"/>
    <s v="Standard Class"/>
    <s v="CB-12025"/>
    <s v="Cassandra Brandow"/>
    <s v="Consumer"/>
    <s v="United States"/>
    <s v="Los Angeles"/>
    <s v="California"/>
    <n v="90049"/>
    <s v="West"/>
    <s v="FUR-BO-10004695"/>
    <s v="Furniture"/>
    <s v="Bookcases"/>
    <s v="O'Sullivan 2-Door Barrister Bookcase in Odessa Pine"/>
    <x v="1473"/>
    <x v="1"/>
    <x v="37"/>
  </r>
  <r>
    <n v="8057"/>
    <s v="CA-2016-121188"/>
    <x v="834"/>
    <d v="2016-09-04T00:00:00"/>
    <s v="Standard Class"/>
    <s v="CB-12025"/>
    <s v="Cassandra Brandow"/>
    <s v="Consumer"/>
    <s v="United States"/>
    <s v="Los Angeles"/>
    <s v="California"/>
    <n v="90049"/>
    <s v="West"/>
    <s v="OFF-ST-10000736"/>
    <s v="Office Supplies"/>
    <s v="Storage"/>
    <s v="Carina Double Wide Media Storage Towers in Natural &amp; Black"/>
    <x v="5043"/>
    <x v="1"/>
    <x v="37"/>
  </r>
  <r>
    <n v="8058"/>
    <s v="CA-2016-121188"/>
    <x v="834"/>
    <d v="2016-09-04T00:00:00"/>
    <s v="Standard Class"/>
    <s v="CB-12025"/>
    <s v="Cassandra Brandow"/>
    <s v="Consumer"/>
    <s v="United States"/>
    <s v="Los Angeles"/>
    <s v="California"/>
    <n v="90049"/>
    <s v="West"/>
    <s v="OFF-BI-10001617"/>
    <s v="Office Supplies"/>
    <s v="Binders"/>
    <s v="GBC Wire Binding Combs"/>
    <x v="5044"/>
    <x v="1"/>
    <x v="37"/>
  </r>
  <r>
    <n v="8059"/>
    <s v="CA-2016-121188"/>
    <x v="834"/>
    <d v="2016-09-04T00:00:00"/>
    <s v="Standard Class"/>
    <s v="CB-12025"/>
    <s v="Cassandra Brandow"/>
    <s v="Consumer"/>
    <s v="United States"/>
    <s v="Los Angeles"/>
    <s v="California"/>
    <n v="90049"/>
    <s v="West"/>
    <s v="TEC-PH-10003589"/>
    <s v="Technology"/>
    <s v="Phones"/>
    <s v="invisibleSHIELD by ZAGG Smudge-Free Screen Protector"/>
    <x v="746"/>
    <x v="1"/>
    <x v="37"/>
  </r>
  <r>
    <n v="8060"/>
    <s v="CA-2016-121188"/>
    <x v="834"/>
    <d v="2016-09-04T00:00:00"/>
    <s v="Standard Class"/>
    <s v="CB-12025"/>
    <s v="Cassandra Brandow"/>
    <s v="Consumer"/>
    <s v="United States"/>
    <s v="Los Angeles"/>
    <s v="California"/>
    <n v="90049"/>
    <s v="West"/>
    <s v="FUR-FU-10003981"/>
    <s v="Furniture"/>
    <s v="Furnishings"/>
    <s v="Eldon Wave Desk Accessories"/>
    <x v="1337"/>
    <x v="1"/>
    <x v="37"/>
  </r>
  <r>
    <n v="8061"/>
    <s v="CA-2016-156013"/>
    <x v="1181"/>
    <d v="2016-09-26T00:00:00"/>
    <s v="Standard Class"/>
    <s v="TC-20980"/>
    <s v="Tamara Chand"/>
    <s v="Corporate"/>
    <s v="United States"/>
    <s v="Long Beach"/>
    <s v="New York"/>
    <n v="11561"/>
    <s v="East"/>
    <s v="OFF-PA-10001970"/>
    <s v="Office Supplies"/>
    <s v="Paper"/>
    <s v="Xerox 1881"/>
    <x v="3618"/>
    <x v="1"/>
    <x v="11"/>
  </r>
  <r>
    <n v="8062"/>
    <s v="CA-2016-156013"/>
    <x v="1181"/>
    <d v="2016-09-26T00:00:00"/>
    <s v="Standard Class"/>
    <s v="TC-20980"/>
    <s v="Tamara Chand"/>
    <s v="Corporate"/>
    <s v="United States"/>
    <s v="Long Beach"/>
    <s v="New York"/>
    <n v="11561"/>
    <s v="East"/>
    <s v="OFF-BI-10002437"/>
    <s v="Office Supplies"/>
    <s v="Binders"/>
    <s v="Recycled Premium Regency Composition Covers"/>
    <x v="667"/>
    <x v="1"/>
    <x v="11"/>
  </r>
  <r>
    <n v="8063"/>
    <s v="CA-2017-132997"/>
    <x v="77"/>
    <d v="2017-11-09T00:00:00"/>
    <s v="First Class"/>
    <s v="LW-17215"/>
    <s v="Luke Weiss"/>
    <s v="Consumer"/>
    <s v="United States"/>
    <s v="Rochester"/>
    <s v="New York"/>
    <n v="14609"/>
    <s v="East"/>
    <s v="TEC-PH-10000586"/>
    <s v="Technology"/>
    <s v="Phones"/>
    <s v="AT&amp;T SB67148 SynJ"/>
    <x v="1259"/>
    <x v="0"/>
    <x v="0"/>
  </r>
  <r>
    <n v="8064"/>
    <s v="CA-2017-132997"/>
    <x v="77"/>
    <d v="2017-11-09T00:00:00"/>
    <s v="First Class"/>
    <s v="LW-17215"/>
    <s v="Luke Weiss"/>
    <s v="Consumer"/>
    <s v="United States"/>
    <s v="Rochester"/>
    <s v="New York"/>
    <n v="14609"/>
    <s v="East"/>
    <s v="TEC-PH-10003811"/>
    <s v="Technology"/>
    <s v="Phones"/>
    <s v="Jabra Supreme Plus Driver EditionÂ Headset"/>
    <x v="1880"/>
    <x v="0"/>
    <x v="0"/>
  </r>
  <r>
    <n v="8065"/>
    <s v="CA-2017-132997"/>
    <x v="77"/>
    <d v="2017-11-09T00:00:00"/>
    <s v="First Class"/>
    <s v="LW-17215"/>
    <s v="Luke Weiss"/>
    <s v="Consumer"/>
    <s v="United States"/>
    <s v="Rochester"/>
    <s v="New York"/>
    <n v="14609"/>
    <s v="East"/>
    <s v="OFF-PA-10004983"/>
    <s v="Office Supplies"/>
    <s v="Paper"/>
    <s v="Xerox 23"/>
    <x v="91"/>
    <x v="0"/>
    <x v="0"/>
  </r>
  <r>
    <n v="8066"/>
    <s v="CA-2017-132997"/>
    <x v="77"/>
    <d v="2017-11-09T00:00:00"/>
    <s v="First Class"/>
    <s v="LW-17215"/>
    <s v="Luke Weiss"/>
    <s v="Consumer"/>
    <s v="United States"/>
    <s v="Rochester"/>
    <s v="New York"/>
    <n v="14609"/>
    <s v="East"/>
    <s v="OFF-ST-10003479"/>
    <s v="Office Supplies"/>
    <s v="Storage"/>
    <s v="Eldon Base for stackable storage shelf, platinum"/>
    <x v="5045"/>
    <x v="0"/>
    <x v="0"/>
  </r>
  <r>
    <n v="8067"/>
    <s v="CA-2017-132997"/>
    <x v="77"/>
    <d v="2017-11-09T00:00:00"/>
    <s v="First Class"/>
    <s v="LW-17215"/>
    <s v="Luke Weiss"/>
    <s v="Consumer"/>
    <s v="United States"/>
    <s v="Rochester"/>
    <s v="New York"/>
    <n v="14609"/>
    <s v="East"/>
    <s v="OFF-BI-10004318"/>
    <s v="Office Supplies"/>
    <s v="Binders"/>
    <s v="Ibico EB-19 Dual Function Manual Binding System"/>
    <x v="4604"/>
    <x v="0"/>
    <x v="0"/>
  </r>
  <r>
    <n v="8068"/>
    <s v="US-2016-160563"/>
    <x v="1182"/>
    <d v="2016-10-24T00:00:00"/>
    <s v="Standard Class"/>
    <s v="NS-18640"/>
    <s v="Noel Staavos"/>
    <s v="Corporate"/>
    <s v="United States"/>
    <s v="San Francisco"/>
    <s v="California"/>
    <n v="94109"/>
    <s v="West"/>
    <s v="TEC-AC-10002567"/>
    <s v="Technology"/>
    <s v="Accessories"/>
    <s v="Logitech G602 Wireless Gaming Mouse"/>
    <x v="758"/>
    <x v="1"/>
    <x v="2"/>
  </r>
  <r>
    <n v="8069"/>
    <s v="US-2016-160563"/>
    <x v="1182"/>
    <d v="2016-10-24T00:00:00"/>
    <s v="Standard Class"/>
    <s v="NS-18640"/>
    <s v="Noel Staavos"/>
    <s v="Corporate"/>
    <s v="United States"/>
    <s v="San Francisco"/>
    <s v="California"/>
    <n v="94109"/>
    <s v="West"/>
    <s v="FUR-FU-10001731"/>
    <s v="Furniture"/>
    <s v="Furnishings"/>
    <s v="Acrylic Self-Standing Desk Frames"/>
    <x v="1970"/>
    <x v="1"/>
    <x v="2"/>
  </r>
  <r>
    <n v="8070"/>
    <s v="CA-2018-151750"/>
    <x v="314"/>
    <d v="2018-01-05T00:00:00"/>
    <s v="Standard Class"/>
    <s v="JM-15250"/>
    <s v="Janet Martin"/>
    <s v="Consumer"/>
    <s v="United States"/>
    <s v="Huntsville"/>
    <s v="Texas"/>
    <n v="77340"/>
    <s v="Central"/>
    <s v="OFF-ST-10002743"/>
    <s v="Office Supplies"/>
    <s v="Storage"/>
    <s v="SAFCO Boltless Steel Shelving"/>
    <x v="5046"/>
    <x v="3"/>
    <x v="44"/>
  </r>
  <r>
    <n v="8071"/>
    <s v="CA-2018-151750"/>
    <x v="314"/>
    <d v="2018-01-05T00:00:00"/>
    <s v="Standard Class"/>
    <s v="JM-15250"/>
    <s v="Janet Martin"/>
    <s v="Consumer"/>
    <s v="United States"/>
    <s v="Huntsville"/>
    <s v="Texas"/>
    <n v="77340"/>
    <s v="Central"/>
    <s v="FUR-FU-10002116"/>
    <s v="Furniture"/>
    <s v="Furnishings"/>
    <s v="Tenex Carpeted, Granite-Look or Clear Contemporary Contour Shape Chair Mats"/>
    <x v="5047"/>
    <x v="3"/>
    <x v="44"/>
  </r>
  <r>
    <n v="8072"/>
    <s v="CA-2018-151750"/>
    <x v="314"/>
    <d v="2018-01-05T00:00:00"/>
    <s v="Standard Class"/>
    <s v="JM-15250"/>
    <s v="Janet Martin"/>
    <s v="Consumer"/>
    <s v="United States"/>
    <s v="Huntsville"/>
    <s v="Texas"/>
    <n v="77340"/>
    <s v="Central"/>
    <s v="FUR-CH-10003199"/>
    <s v="Furniture"/>
    <s v="Chairs"/>
    <s v="Office Star - Contemporary Task Swivel Chair"/>
    <x v="5048"/>
    <x v="3"/>
    <x v="44"/>
  </r>
  <r>
    <n v="8073"/>
    <s v="CA-2018-151750"/>
    <x v="314"/>
    <d v="2018-01-05T00:00:00"/>
    <s v="Standard Class"/>
    <s v="JM-15250"/>
    <s v="Janet Martin"/>
    <s v="Consumer"/>
    <s v="United States"/>
    <s v="Huntsville"/>
    <s v="Texas"/>
    <n v="77340"/>
    <s v="Central"/>
    <s v="OFF-AR-10003158"/>
    <s v="Office Supplies"/>
    <s v="Art"/>
    <s v="Fluorescent Highlighters by Dixon"/>
    <x v="5049"/>
    <x v="3"/>
    <x v="44"/>
  </r>
  <r>
    <n v="8074"/>
    <s v="CA-2018-151750"/>
    <x v="314"/>
    <d v="2018-01-05T00:00:00"/>
    <s v="Standard Class"/>
    <s v="JM-15250"/>
    <s v="Janet Martin"/>
    <s v="Consumer"/>
    <s v="United States"/>
    <s v="Huntsville"/>
    <s v="Texas"/>
    <n v="77340"/>
    <s v="Central"/>
    <s v="OFF-BI-10000301"/>
    <s v="Office Supplies"/>
    <s v="Binders"/>
    <s v="GBC Instant Report Kit"/>
    <x v="5050"/>
    <x v="3"/>
    <x v="44"/>
  </r>
  <r>
    <n v="8075"/>
    <s v="CA-2018-151750"/>
    <x v="314"/>
    <d v="2018-01-05T00:00:00"/>
    <s v="Standard Class"/>
    <s v="JM-15250"/>
    <s v="Janet Martin"/>
    <s v="Consumer"/>
    <s v="United States"/>
    <s v="Huntsville"/>
    <s v="Texas"/>
    <n v="77340"/>
    <s v="Central"/>
    <s v="OFF-BI-10000343"/>
    <s v="Office Supplies"/>
    <s v="Binders"/>
    <s v="Pressboard Covers with Storage Hooks, 9 1/2&quot; x 11&quot;, Light Blue"/>
    <x v="5051"/>
    <x v="3"/>
    <x v="44"/>
  </r>
  <r>
    <n v="8076"/>
    <s v="CA-2018-151750"/>
    <x v="314"/>
    <d v="2018-01-05T00:00:00"/>
    <s v="Standard Class"/>
    <s v="JM-15250"/>
    <s v="Janet Martin"/>
    <s v="Consumer"/>
    <s v="United States"/>
    <s v="Huntsville"/>
    <s v="Texas"/>
    <n v="77340"/>
    <s v="Central"/>
    <s v="OFF-AP-10004708"/>
    <s v="Office Supplies"/>
    <s v="Appliances"/>
    <s v="Fellowes Superior 10 Outlet Split Surge Protector"/>
    <x v="5052"/>
    <x v="3"/>
    <x v="44"/>
  </r>
  <r>
    <n v="8077"/>
    <s v="CA-2016-106187"/>
    <x v="537"/>
    <d v="2016-06-29T00:00:00"/>
    <s v="Standard Class"/>
    <s v="RF-19345"/>
    <s v="Randy Ferguson"/>
    <s v="Corporate"/>
    <s v="United States"/>
    <s v="East Point"/>
    <s v="Georgia"/>
    <n v="30344"/>
    <s v="South"/>
    <s v="FUR-FU-10000794"/>
    <s v="Furniture"/>
    <s v="Furnishings"/>
    <s v="Eldon Stackable Tray, Side-Load, Legal, Smoke"/>
    <x v="1846"/>
    <x v="1"/>
    <x v="40"/>
  </r>
  <r>
    <n v="8078"/>
    <s v="CA-2016-106187"/>
    <x v="537"/>
    <d v="2016-06-29T00:00:00"/>
    <s v="Standard Class"/>
    <s v="RF-19345"/>
    <s v="Randy Ferguson"/>
    <s v="Corporate"/>
    <s v="United States"/>
    <s v="East Point"/>
    <s v="Georgia"/>
    <n v="30344"/>
    <s v="South"/>
    <s v="OFF-BI-10004519"/>
    <s v="Office Supplies"/>
    <s v="Binders"/>
    <s v="GBC DocuBind P100 Manual Binding Machine"/>
    <x v="5053"/>
    <x v="1"/>
    <x v="40"/>
  </r>
  <r>
    <n v="8079"/>
    <s v="CA-2016-106187"/>
    <x v="537"/>
    <d v="2016-06-29T00:00:00"/>
    <s v="Standard Class"/>
    <s v="RF-19345"/>
    <s v="Randy Ferguson"/>
    <s v="Corporate"/>
    <s v="United States"/>
    <s v="East Point"/>
    <s v="Georgia"/>
    <n v="30344"/>
    <s v="South"/>
    <s v="TEC-AC-10001590"/>
    <s v="Technology"/>
    <s v="Accessories"/>
    <s v="Dell Slim USB Multimedia Keyboard"/>
    <x v="5054"/>
    <x v="1"/>
    <x v="40"/>
  </r>
  <r>
    <n v="8080"/>
    <s v="US-2017-164945"/>
    <x v="441"/>
    <d v="2017-11-27T00:00:00"/>
    <s v="Standard Class"/>
    <s v="CA-12055"/>
    <s v="Cathy Armstrong"/>
    <s v="Home Office"/>
    <s v="United States"/>
    <s v="New York City"/>
    <s v="New York"/>
    <n v="10009"/>
    <s v="East"/>
    <s v="OFF-BI-10001524"/>
    <s v="Office Supplies"/>
    <s v="Binders"/>
    <s v="GBC Premium Transparent Covers with Diagonal Lined Pattern"/>
    <x v="5055"/>
    <x v="0"/>
    <x v="0"/>
  </r>
  <r>
    <n v="8081"/>
    <s v="CA-2016-150714"/>
    <x v="662"/>
    <d v="2016-11-01T00:00:00"/>
    <s v="Standard Class"/>
    <s v="KH-16690"/>
    <s v="Kristen Hastings"/>
    <s v="Corporate"/>
    <s v="United States"/>
    <s v="Springfield"/>
    <s v="Oregon"/>
    <n v="97477"/>
    <s v="West"/>
    <s v="OFF-LA-10001474"/>
    <s v="Office Supplies"/>
    <s v="Labels"/>
    <s v="Avery 477"/>
    <x v="5056"/>
    <x v="1"/>
    <x v="2"/>
  </r>
  <r>
    <n v="8082"/>
    <s v="CA-2016-150714"/>
    <x v="662"/>
    <d v="2016-11-01T00:00:00"/>
    <s v="Standard Class"/>
    <s v="KH-16690"/>
    <s v="Kristen Hastings"/>
    <s v="Corporate"/>
    <s v="United States"/>
    <s v="Springfield"/>
    <s v="Oregon"/>
    <n v="97477"/>
    <s v="West"/>
    <s v="OFF-PA-10001497"/>
    <s v="Office Supplies"/>
    <s v="Paper"/>
    <s v="Xerox 1914"/>
    <x v="572"/>
    <x v="1"/>
    <x v="2"/>
  </r>
  <r>
    <n v="8083"/>
    <s v="CA-2016-150714"/>
    <x v="662"/>
    <d v="2016-11-01T00:00:00"/>
    <s v="Standard Class"/>
    <s v="KH-16690"/>
    <s v="Kristen Hastings"/>
    <s v="Corporate"/>
    <s v="United States"/>
    <s v="Springfield"/>
    <s v="Oregon"/>
    <n v="97477"/>
    <s v="West"/>
    <s v="OFF-AP-10003287"/>
    <s v="Office Supplies"/>
    <s v="Appliances"/>
    <s v="Tripp Lite TLP810NET Broadband Surge for Modem/Fax"/>
    <x v="5057"/>
    <x v="1"/>
    <x v="2"/>
  </r>
  <r>
    <n v="8084"/>
    <s v="CA-2016-150714"/>
    <x v="662"/>
    <d v="2016-11-01T00:00:00"/>
    <s v="Standard Class"/>
    <s v="KH-16690"/>
    <s v="Kristen Hastings"/>
    <s v="Corporate"/>
    <s v="United States"/>
    <s v="Springfield"/>
    <s v="Oregon"/>
    <n v="97477"/>
    <s v="West"/>
    <s v="OFF-BI-10002982"/>
    <s v="Office Supplies"/>
    <s v="Binders"/>
    <s v="Avery Self-Adhesive Photo Pockets for Polaroid Photos"/>
    <x v="4297"/>
    <x v="1"/>
    <x v="2"/>
  </r>
  <r>
    <n v="8085"/>
    <s v="CA-2016-150714"/>
    <x v="662"/>
    <d v="2016-11-01T00:00:00"/>
    <s v="Standard Class"/>
    <s v="KH-16690"/>
    <s v="Kristen Hastings"/>
    <s v="Corporate"/>
    <s v="United States"/>
    <s v="Springfield"/>
    <s v="Oregon"/>
    <n v="97477"/>
    <s v="West"/>
    <s v="OFF-ST-10001809"/>
    <s v="Office Supplies"/>
    <s v="Storage"/>
    <s v="Fellowes Officeware Wire Shelving"/>
    <x v="5058"/>
    <x v="1"/>
    <x v="2"/>
  </r>
  <r>
    <n v="8086"/>
    <s v="CA-2017-105753"/>
    <x v="201"/>
    <d v="2017-10-26T00:00:00"/>
    <s v="Standard Class"/>
    <s v="LC-16960"/>
    <s v="Lindsay Castell"/>
    <s v="Home Office"/>
    <s v="United States"/>
    <s v="Arlington"/>
    <s v="Virginia"/>
    <n v="22204"/>
    <s v="South"/>
    <s v="FUR-FU-10000246"/>
    <s v="Furniture"/>
    <s v="Furnishings"/>
    <s v="Aluminum Document Frame"/>
    <x v="5059"/>
    <x v="0"/>
    <x v="32"/>
  </r>
  <r>
    <n v="8087"/>
    <s v="CA-2018-120894"/>
    <x v="1045"/>
    <d v="2018-05-02T00:00:00"/>
    <s v="Standard Class"/>
    <s v="JL-15130"/>
    <s v="Jack Lebron"/>
    <s v="Consumer"/>
    <s v="United States"/>
    <s v="Wilmington"/>
    <s v="North Carolina"/>
    <n v="28403"/>
    <s v="South"/>
    <s v="OFF-AP-10000252"/>
    <s v="Office Supplies"/>
    <s v="Appliances"/>
    <s v="Harmony HEPA Quiet Air Purifiers"/>
    <x v="5060"/>
    <x v="3"/>
    <x v="4"/>
  </r>
  <r>
    <n v="8088"/>
    <s v="CA-2017-106621"/>
    <x v="321"/>
    <d v="2017-10-01T00:00:00"/>
    <s v="Second Class"/>
    <s v="DM-12955"/>
    <s v="Dario Medina"/>
    <s v="Corporate"/>
    <s v="United States"/>
    <s v="Yuma"/>
    <s v="Arizona"/>
    <n v="85364"/>
    <s v="West"/>
    <s v="OFF-AR-10002375"/>
    <s v="Office Supplies"/>
    <s v="Art"/>
    <s v="Newell 351"/>
    <x v="5061"/>
    <x v="0"/>
    <x v="21"/>
  </r>
  <r>
    <n v="8089"/>
    <s v="CA-2016-107020"/>
    <x v="848"/>
    <d v="2016-07-14T00:00:00"/>
    <s v="Standard Class"/>
    <s v="MV-18190"/>
    <s v="Mike Vittorini"/>
    <s v="Consumer"/>
    <s v="United States"/>
    <s v="San Bernardino"/>
    <s v="California"/>
    <n v="92404"/>
    <s v="West"/>
    <s v="OFF-BI-10003719"/>
    <s v="Office Supplies"/>
    <s v="Binders"/>
    <s v="Large Capacity Hanging Post Binders"/>
    <x v="3009"/>
    <x v="1"/>
    <x v="38"/>
  </r>
  <r>
    <n v="8090"/>
    <s v="US-2016-117492"/>
    <x v="976"/>
    <d v="2016-08-09T00:00:00"/>
    <s v="First Class"/>
    <s v="NS-18640"/>
    <s v="Noel Staavos"/>
    <s v="Corporate"/>
    <s v="United States"/>
    <s v="Baltimore"/>
    <s v="Maryland"/>
    <n v="21215"/>
    <s v="East"/>
    <s v="OFF-AP-10001492"/>
    <s v="Office Supplies"/>
    <s v="Appliances"/>
    <s v="Acco Six-Outlet Power Strip, 4' Cord Length"/>
    <x v="5062"/>
    <x v="1"/>
    <x v="37"/>
  </r>
  <r>
    <n v="8091"/>
    <s v="CA-2015-101392"/>
    <x v="1035"/>
    <d v="2015-12-13T00:00:00"/>
    <s v="Standard Class"/>
    <s v="AS-10630"/>
    <s v="Ann Steele"/>
    <s v="Home Office"/>
    <s v="United States"/>
    <s v="Seattle"/>
    <s v="Washington"/>
    <n v="98103"/>
    <s v="West"/>
    <s v="OFF-ST-10000532"/>
    <s v="Office Supplies"/>
    <s v="Storage"/>
    <s v="Advantus Rolling Drawer Organizers"/>
    <x v="5063"/>
    <x v="2"/>
    <x v="20"/>
  </r>
  <r>
    <n v="8092"/>
    <s v="CA-2016-127502"/>
    <x v="895"/>
    <d v="2016-12-14T00:00:00"/>
    <s v="Standard Class"/>
    <s v="MT-17815"/>
    <s v="Meg Tillman"/>
    <s v="Consumer"/>
    <s v="United States"/>
    <s v="San Francisco"/>
    <s v="California"/>
    <n v="94110"/>
    <s v="West"/>
    <s v="OFF-LA-10001613"/>
    <s v="Office Supplies"/>
    <s v="Labels"/>
    <s v="Avery File Folder Labels"/>
    <x v="1755"/>
    <x v="1"/>
    <x v="14"/>
  </r>
  <r>
    <n v="8093"/>
    <s v="CA-2018-143658"/>
    <x v="1183"/>
    <d v="2018-11-13T00:00:00"/>
    <s v="Second Class"/>
    <s v="SR-20425"/>
    <s v="Sharelle Roach"/>
    <s v="Home Office"/>
    <s v="United States"/>
    <s v="New York City"/>
    <s v="New York"/>
    <n v="10035"/>
    <s v="East"/>
    <s v="OFF-AR-10002818"/>
    <s v="Office Supplies"/>
    <s v="Art"/>
    <s v="Panasonic KP-310 Heavy-Duty Electric Pencil Sharpener"/>
    <x v="2198"/>
    <x v="3"/>
    <x v="23"/>
  </r>
  <r>
    <n v="8094"/>
    <s v="CA-2018-133046"/>
    <x v="944"/>
    <d v="2018-08-01T00:00:00"/>
    <s v="Second Class"/>
    <s v="DK-13375"/>
    <s v="Dennis Kane"/>
    <s v="Consumer"/>
    <s v="United States"/>
    <s v="Seattle"/>
    <s v="Washington"/>
    <n v="98115"/>
    <s v="West"/>
    <s v="FUR-FU-10001940"/>
    <s v="Furniture"/>
    <s v="Furnishings"/>
    <s v="Staple-based wall hangings"/>
    <x v="1680"/>
    <x v="3"/>
    <x v="10"/>
  </r>
  <r>
    <n v="8095"/>
    <s v="CA-2018-133046"/>
    <x v="944"/>
    <d v="2018-08-01T00:00:00"/>
    <s v="Second Class"/>
    <s v="DK-13375"/>
    <s v="Dennis Kane"/>
    <s v="Consumer"/>
    <s v="United States"/>
    <s v="Seattle"/>
    <s v="Washington"/>
    <n v="98115"/>
    <s v="West"/>
    <s v="OFF-PA-10003883"/>
    <s v="Office Supplies"/>
    <s v="Paper"/>
    <s v="Message Book, Phone, Wirebound Standard Line Memo, 2 3/4&quot; X 5&quot;"/>
    <x v="2183"/>
    <x v="3"/>
    <x v="10"/>
  </r>
  <r>
    <n v="8096"/>
    <s v="CA-2018-133046"/>
    <x v="944"/>
    <d v="2018-08-01T00:00:00"/>
    <s v="Second Class"/>
    <s v="DK-13375"/>
    <s v="Dennis Kane"/>
    <s v="Consumer"/>
    <s v="United States"/>
    <s v="Seattle"/>
    <s v="Washington"/>
    <n v="98115"/>
    <s v="West"/>
    <s v="OFF-PA-10002787"/>
    <s v="Office Supplies"/>
    <s v="Paper"/>
    <s v="Xerox 227"/>
    <x v="91"/>
    <x v="3"/>
    <x v="10"/>
  </r>
  <r>
    <n v="8097"/>
    <s v="CA-2018-133046"/>
    <x v="944"/>
    <d v="2018-08-01T00:00:00"/>
    <s v="Second Class"/>
    <s v="DK-13375"/>
    <s v="Dennis Kane"/>
    <s v="Consumer"/>
    <s v="United States"/>
    <s v="Seattle"/>
    <s v="Washington"/>
    <n v="98115"/>
    <s v="West"/>
    <s v="TEC-AC-10000991"/>
    <s v="Technology"/>
    <s v="Accessories"/>
    <s v="Sony Micro Vault Click 8 GB USB 2.0 Flash Drive"/>
    <x v="5064"/>
    <x v="3"/>
    <x v="10"/>
  </r>
  <r>
    <n v="8098"/>
    <s v="CA-2018-122798"/>
    <x v="116"/>
    <d v="2019-01-01T00:00:00"/>
    <s v="Standard Class"/>
    <s v="SV-20935"/>
    <s v="Susan Vittorini"/>
    <s v="Consumer"/>
    <s v="United States"/>
    <s v="Albuquerque"/>
    <s v="New Mexico"/>
    <n v="87105"/>
    <s v="West"/>
    <s v="OFF-ST-10003058"/>
    <s v="Office Supplies"/>
    <s v="Storage"/>
    <s v="Eldon Mobile Mega Data Cart  Mega Stackable  Add-On Trays"/>
    <x v="2871"/>
    <x v="3"/>
    <x v="22"/>
  </r>
  <r>
    <n v="8099"/>
    <s v="CA-2018-122798"/>
    <x v="116"/>
    <d v="2019-01-01T00:00:00"/>
    <s v="Standard Class"/>
    <s v="SV-20935"/>
    <s v="Susan Vittorini"/>
    <s v="Consumer"/>
    <s v="United States"/>
    <s v="Albuquerque"/>
    <s v="New Mexico"/>
    <n v="87105"/>
    <s v="West"/>
    <s v="OFF-PA-10004239"/>
    <s v="Office Supplies"/>
    <s v="Paper"/>
    <s v="Xerox 1953"/>
    <x v="726"/>
    <x v="3"/>
    <x v="22"/>
  </r>
  <r>
    <n v="8100"/>
    <s v="CA-2017-169663"/>
    <x v="612"/>
    <d v="2017-03-13T00:00:00"/>
    <s v="First Class"/>
    <s v="RH-19510"/>
    <s v="Rick Huthwaite"/>
    <s v="Home Office"/>
    <s v="United States"/>
    <s v="Los Angeles"/>
    <s v="California"/>
    <n v="90045"/>
    <s v="West"/>
    <s v="TEC-AC-10003038"/>
    <s v="Technology"/>
    <s v="Accessories"/>
    <s v="Kingston Digital DataTraveler 16GB USB 2.0"/>
    <x v="3858"/>
    <x v="0"/>
    <x v="17"/>
  </r>
  <r>
    <n v="8101"/>
    <s v="CA-2017-169663"/>
    <x v="612"/>
    <d v="2017-03-13T00:00:00"/>
    <s v="First Class"/>
    <s v="RH-19510"/>
    <s v="Rick Huthwaite"/>
    <s v="Home Office"/>
    <s v="United States"/>
    <s v="Los Angeles"/>
    <s v="California"/>
    <n v="90045"/>
    <s v="West"/>
    <s v="TEC-MA-10000984"/>
    <s v="Technology"/>
    <s v="Machines"/>
    <s v="Okidata MB760 Printer"/>
    <x v="5065"/>
    <x v="0"/>
    <x v="17"/>
  </r>
  <r>
    <n v="8102"/>
    <s v="CA-2016-149846"/>
    <x v="1184"/>
    <d v="2016-05-26T00:00:00"/>
    <s v="Standard Class"/>
    <s v="SB-20185"/>
    <s v="Sarah Brown"/>
    <s v="Consumer"/>
    <s v="United States"/>
    <s v="Los Angeles"/>
    <s v="California"/>
    <n v="90045"/>
    <s v="West"/>
    <s v="OFF-LA-10004484"/>
    <s v="Office Supplies"/>
    <s v="Labels"/>
    <s v="Avery 476"/>
    <x v="338"/>
    <x v="1"/>
    <x v="33"/>
  </r>
  <r>
    <n v="8103"/>
    <s v="CA-2016-149846"/>
    <x v="1184"/>
    <d v="2016-05-26T00:00:00"/>
    <s v="Standard Class"/>
    <s v="SB-20185"/>
    <s v="Sarah Brown"/>
    <s v="Consumer"/>
    <s v="United States"/>
    <s v="Los Angeles"/>
    <s v="California"/>
    <n v="90045"/>
    <s v="West"/>
    <s v="TEC-MA-10004002"/>
    <s v="Technology"/>
    <s v="Machines"/>
    <s v="Zebra GX420t Direct Thermal/Thermal Transfer Printer"/>
    <x v="5066"/>
    <x v="1"/>
    <x v="33"/>
  </r>
  <r>
    <n v="8104"/>
    <s v="CA-2016-149846"/>
    <x v="1184"/>
    <d v="2016-05-26T00:00:00"/>
    <s v="Standard Class"/>
    <s v="SB-20185"/>
    <s v="Sarah Brown"/>
    <s v="Consumer"/>
    <s v="United States"/>
    <s v="Los Angeles"/>
    <s v="California"/>
    <n v="90045"/>
    <s v="West"/>
    <s v="OFF-ST-10002406"/>
    <s v="Office Supplies"/>
    <s v="Storage"/>
    <s v="Pizazz Global Quick File"/>
    <x v="349"/>
    <x v="1"/>
    <x v="33"/>
  </r>
  <r>
    <n v="8105"/>
    <s v="CA-2016-149846"/>
    <x v="1184"/>
    <d v="2016-05-26T00:00:00"/>
    <s v="Standard Class"/>
    <s v="SB-20185"/>
    <s v="Sarah Brown"/>
    <s v="Consumer"/>
    <s v="United States"/>
    <s v="Los Angeles"/>
    <s v="California"/>
    <n v="90045"/>
    <s v="West"/>
    <s v="TEC-PH-10003645"/>
    <s v="Technology"/>
    <s v="Phones"/>
    <s v="Aastra 57i VoIP phone"/>
    <x v="5067"/>
    <x v="1"/>
    <x v="33"/>
  </r>
  <r>
    <n v="8106"/>
    <s v="CA-2018-159149"/>
    <x v="922"/>
    <d v="2018-02-19T00:00:00"/>
    <s v="First Class"/>
    <s v="CR-12820"/>
    <s v="Cyra Reiten"/>
    <s v="Home Office"/>
    <s v="United States"/>
    <s v="Houston"/>
    <s v="Texas"/>
    <n v="77041"/>
    <s v="Central"/>
    <s v="FUR-BO-10001601"/>
    <s v="Furniture"/>
    <s v="Bookcases"/>
    <s v="Sauder Mission Library with Doors, Fruitwood Finish"/>
    <x v="5068"/>
    <x v="3"/>
    <x v="31"/>
  </r>
  <r>
    <n v="8107"/>
    <s v="CA-2018-159149"/>
    <x v="922"/>
    <d v="2018-02-19T00:00:00"/>
    <s v="First Class"/>
    <s v="CR-12820"/>
    <s v="Cyra Reiten"/>
    <s v="Home Office"/>
    <s v="United States"/>
    <s v="Houston"/>
    <s v="Texas"/>
    <n v="77041"/>
    <s v="Central"/>
    <s v="OFF-AR-10000937"/>
    <s v="Office Supplies"/>
    <s v="Art"/>
    <s v="Dixon Ticonderoga Core-Lock Colored Pencils, 48-Color Set"/>
    <x v="5069"/>
    <x v="3"/>
    <x v="31"/>
  </r>
  <r>
    <n v="8108"/>
    <s v="CA-2018-159149"/>
    <x v="922"/>
    <d v="2018-02-19T00:00:00"/>
    <s v="First Class"/>
    <s v="CR-12820"/>
    <s v="Cyra Reiten"/>
    <s v="Home Office"/>
    <s v="United States"/>
    <s v="Houston"/>
    <s v="Texas"/>
    <n v="77041"/>
    <s v="Central"/>
    <s v="TEC-PH-10000038"/>
    <s v="Technology"/>
    <s v="Phones"/>
    <s v="Jawbone MINI JAMBOX Wireless Bluetooth Speaker"/>
    <x v="1417"/>
    <x v="3"/>
    <x v="31"/>
  </r>
  <r>
    <n v="8109"/>
    <s v="US-2018-167570"/>
    <x v="166"/>
    <d v="2018-12-15T00:00:00"/>
    <s v="Standard Class"/>
    <s v="EG-13900"/>
    <s v="Emily Grady"/>
    <s v="Consumer"/>
    <s v="United States"/>
    <s v="Philadelphia"/>
    <s v="Pennsylvania"/>
    <n v="19140"/>
    <s v="East"/>
    <s v="FUR-CH-10003396"/>
    <s v="Furniture"/>
    <s v="Chairs"/>
    <s v="Global Deluxe Steno Chair"/>
    <x v="5070"/>
    <x v="3"/>
    <x v="22"/>
  </r>
  <r>
    <n v="8110"/>
    <s v="CA-2018-160122"/>
    <x v="551"/>
    <d v="2018-11-23T00:00:00"/>
    <s v="Standard Class"/>
    <s v="RD-19930"/>
    <s v="Russell D'Ascenzo"/>
    <s v="Consumer"/>
    <s v="United States"/>
    <s v="Chicago"/>
    <s v="Illinois"/>
    <n v="60623"/>
    <s v="Central"/>
    <s v="OFF-EN-10002592"/>
    <s v="Office Supplies"/>
    <s v="Envelopes"/>
    <s v="Peel &amp; Seel Recycled Catalog Envelopes, Brown"/>
    <x v="5071"/>
    <x v="3"/>
    <x v="23"/>
  </r>
  <r>
    <n v="8111"/>
    <s v="CA-2018-160122"/>
    <x v="551"/>
    <d v="2018-11-23T00:00:00"/>
    <s v="Standard Class"/>
    <s v="RD-19930"/>
    <s v="Russell D'Ascenzo"/>
    <s v="Consumer"/>
    <s v="United States"/>
    <s v="Chicago"/>
    <s v="Illinois"/>
    <n v="60623"/>
    <s v="Central"/>
    <s v="FUR-CH-10000422"/>
    <s v="Furniture"/>
    <s v="Chairs"/>
    <s v="Global Highback Leather Tilter in Burgundy"/>
    <x v="5072"/>
    <x v="3"/>
    <x v="23"/>
  </r>
  <r>
    <n v="8112"/>
    <s v="CA-2017-130393"/>
    <x v="49"/>
    <d v="2017-12-03T00:00:00"/>
    <s v="Second Class"/>
    <s v="JM-15865"/>
    <s v="John Murray"/>
    <s v="Consumer"/>
    <s v="United States"/>
    <s v="San Angelo"/>
    <s v="Texas"/>
    <n v="76903"/>
    <s v="Central"/>
    <s v="FUR-CH-10002647"/>
    <s v="Furniture"/>
    <s v="Chairs"/>
    <s v="Situations Contoured Folding Chairs, 4/Set"/>
    <x v="5073"/>
    <x v="0"/>
    <x v="5"/>
  </r>
  <r>
    <n v="8113"/>
    <s v="CA-2017-130393"/>
    <x v="49"/>
    <d v="2017-12-03T00:00:00"/>
    <s v="Second Class"/>
    <s v="JM-15865"/>
    <s v="John Murray"/>
    <s v="Consumer"/>
    <s v="United States"/>
    <s v="San Angelo"/>
    <s v="Texas"/>
    <n v="76903"/>
    <s v="Central"/>
    <s v="OFF-AP-10004859"/>
    <s v="Office Supplies"/>
    <s v="Appliances"/>
    <s v="Acco 6 Outlet Guardian Premium Surge Suppressor"/>
    <x v="25"/>
    <x v="0"/>
    <x v="5"/>
  </r>
  <r>
    <n v="8114"/>
    <s v="CA-2017-130393"/>
    <x v="49"/>
    <d v="2017-12-03T00:00:00"/>
    <s v="Second Class"/>
    <s v="JM-15865"/>
    <s v="John Murray"/>
    <s v="Consumer"/>
    <s v="United States"/>
    <s v="San Angelo"/>
    <s v="Texas"/>
    <n v="76903"/>
    <s v="Central"/>
    <s v="FUR-CH-10004477"/>
    <s v="Furniture"/>
    <s v="Chairs"/>
    <s v="Global Push Button Manager's Chair, Indigo"/>
    <x v="4763"/>
    <x v="0"/>
    <x v="5"/>
  </r>
  <r>
    <n v="8115"/>
    <s v="CA-2018-144820"/>
    <x v="621"/>
    <d v="2018-10-07T00:00:00"/>
    <s v="Second Class"/>
    <s v="LW-16825"/>
    <s v="Laurel Workman"/>
    <s v="Corporate"/>
    <s v="United States"/>
    <s v="Pasadena"/>
    <s v="Texas"/>
    <n v="77506"/>
    <s v="Central"/>
    <s v="OFF-AR-10004817"/>
    <s v="Office Supplies"/>
    <s v="Art"/>
    <s v="Colorific Watercolor Pencils"/>
    <x v="5074"/>
    <x v="3"/>
    <x v="13"/>
  </r>
  <r>
    <n v="8116"/>
    <s v="CA-2018-101014"/>
    <x v="635"/>
    <d v="2018-09-04T00:00:00"/>
    <s v="Standard Class"/>
    <s v="RW-19540"/>
    <s v="Rick Wilson"/>
    <s v="Corporate"/>
    <s v="United States"/>
    <s v="Los Angeles"/>
    <s v="California"/>
    <n v="90049"/>
    <s v="West"/>
    <s v="FUR-FU-10003374"/>
    <s v="Furniture"/>
    <s v="Furnishings"/>
    <s v="Electrix Fluorescent Magnifier Lamps &amp; Weighted Base"/>
    <x v="5075"/>
    <x v="3"/>
    <x v="43"/>
  </r>
  <r>
    <n v="8117"/>
    <s v="CA-2018-105543"/>
    <x v="221"/>
    <d v="2018-11-24T00:00:00"/>
    <s v="Same Day"/>
    <s v="BG-11695"/>
    <s v="Brooke Gillingham"/>
    <s v="Corporate"/>
    <s v="United States"/>
    <s v="Garden City"/>
    <s v="Kansas"/>
    <n v="67846"/>
    <s v="Central"/>
    <s v="OFF-ST-10003123"/>
    <s v="Office Supplies"/>
    <s v="Storage"/>
    <s v="Fellowes Bases and Tops For Staxonsteel/High-Stak Systems"/>
    <x v="3212"/>
    <x v="3"/>
    <x v="23"/>
  </r>
  <r>
    <n v="8118"/>
    <s v="US-2018-113201"/>
    <x v="160"/>
    <d v="2018-07-05T00:00:00"/>
    <s v="Standard Class"/>
    <s v="TT-21220"/>
    <s v="Thomas Thornton"/>
    <s v="Consumer"/>
    <s v="United States"/>
    <s v="Los Angeles"/>
    <s v="California"/>
    <n v="90045"/>
    <s v="West"/>
    <s v="OFF-PA-10000675"/>
    <s v="Office Supplies"/>
    <s v="Paper"/>
    <s v="Xerox 1919"/>
    <x v="2854"/>
    <x v="3"/>
    <x v="27"/>
  </r>
  <r>
    <n v="8119"/>
    <s v="US-2018-106551"/>
    <x v="847"/>
    <d v="2018-07-27T00:00:00"/>
    <s v="Standard Class"/>
    <s v="EB-13930"/>
    <s v="Eric Barreto"/>
    <s v="Consumer"/>
    <s v="United States"/>
    <s v="Chicago"/>
    <s v="Illinois"/>
    <n v="60653"/>
    <s v="Central"/>
    <s v="FUR-CH-10004997"/>
    <s v="Furniture"/>
    <s v="Chairs"/>
    <s v="Hon Every-Day Series Multi-Task Chairs"/>
    <x v="5076"/>
    <x v="3"/>
    <x v="10"/>
  </r>
  <r>
    <n v="8120"/>
    <s v="CA-2017-116722"/>
    <x v="583"/>
    <d v="2017-11-16T00:00:00"/>
    <s v="Standard Class"/>
    <s v="LP-17080"/>
    <s v="Liz Pelletier"/>
    <s v="Consumer"/>
    <s v="United States"/>
    <s v="San Francisco"/>
    <s v="California"/>
    <n v="94110"/>
    <s v="West"/>
    <s v="FUR-FU-10001934"/>
    <s v="Furniture"/>
    <s v="Furnishings"/>
    <s v="Magnifier Swing Arm Lamp"/>
    <x v="108"/>
    <x v="0"/>
    <x v="0"/>
  </r>
  <r>
    <n v="8121"/>
    <s v="CA-2017-116722"/>
    <x v="583"/>
    <d v="2017-11-16T00:00:00"/>
    <s v="Standard Class"/>
    <s v="LP-17080"/>
    <s v="Liz Pelletier"/>
    <s v="Consumer"/>
    <s v="United States"/>
    <s v="San Francisco"/>
    <s v="California"/>
    <n v="94110"/>
    <s v="West"/>
    <s v="FUR-CH-10004997"/>
    <s v="Furniture"/>
    <s v="Chairs"/>
    <s v="Hon Every-Day Series Multi-Task Chairs"/>
    <x v="538"/>
    <x v="0"/>
    <x v="0"/>
  </r>
  <r>
    <n v="8122"/>
    <s v="CA-2017-116722"/>
    <x v="583"/>
    <d v="2017-11-16T00:00:00"/>
    <s v="Standard Class"/>
    <s v="LP-17080"/>
    <s v="Liz Pelletier"/>
    <s v="Consumer"/>
    <s v="United States"/>
    <s v="San Francisco"/>
    <s v="California"/>
    <n v="94110"/>
    <s v="West"/>
    <s v="OFF-BI-10001890"/>
    <s v="Office Supplies"/>
    <s v="Binders"/>
    <s v="Avery Poly Binder Pockets"/>
    <x v="5077"/>
    <x v="0"/>
    <x v="0"/>
  </r>
  <r>
    <n v="8123"/>
    <s v="CA-2015-138128"/>
    <x v="337"/>
    <d v="2015-12-15T00:00:00"/>
    <s v="Standard Class"/>
    <s v="FP-14320"/>
    <s v="Frank Preis"/>
    <s v="Consumer"/>
    <s v="United States"/>
    <s v="Philadelphia"/>
    <s v="Pennsylvania"/>
    <n v="19134"/>
    <s v="East"/>
    <s v="OFF-EN-10002500"/>
    <s v="Office Supplies"/>
    <s v="Envelopes"/>
    <s v="Globe Weis Peel &amp; Seel First Class Envelopes"/>
    <x v="5078"/>
    <x v="2"/>
    <x v="20"/>
  </r>
  <r>
    <n v="8124"/>
    <s v="CA-2015-138128"/>
    <x v="337"/>
    <d v="2015-12-15T00:00:00"/>
    <s v="Standard Class"/>
    <s v="FP-14320"/>
    <s v="Frank Preis"/>
    <s v="Consumer"/>
    <s v="United States"/>
    <s v="Philadelphia"/>
    <s v="Pennsylvania"/>
    <n v="19134"/>
    <s v="East"/>
    <s v="TEC-CO-10001766"/>
    <s v="Technology"/>
    <s v="Copiers"/>
    <s v="Canon PC940 Copier"/>
    <x v="5079"/>
    <x v="2"/>
    <x v="20"/>
  </r>
  <r>
    <n v="8125"/>
    <s v="US-2018-150070"/>
    <x v="210"/>
    <d v="2018-09-12T00:00:00"/>
    <s v="Standard Class"/>
    <s v="JA-15970"/>
    <s v="Joseph Airdo"/>
    <s v="Consumer"/>
    <s v="United States"/>
    <s v="Modesto"/>
    <s v="California"/>
    <n v="95351"/>
    <s v="West"/>
    <s v="FUR-CH-10004860"/>
    <s v="Furniture"/>
    <s v="Chairs"/>
    <s v="Global Low Back Tilter Chair"/>
    <x v="224"/>
    <x v="3"/>
    <x v="15"/>
  </r>
  <r>
    <n v="8126"/>
    <s v="CA-2016-137064"/>
    <x v="525"/>
    <d v="2016-02-13T00:00:00"/>
    <s v="Standard Class"/>
    <s v="TS-21655"/>
    <s v="Trudy Schmidt"/>
    <s v="Consumer"/>
    <s v="United States"/>
    <s v="Houston"/>
    <s v="Texas"/>
    <n v="77070"/>
    <s v="Central"/>
    <s v="OFF-BI-10002049"/>
    <s v="Office Supplies"/>
    <s v="Binders"/>
    <s v="UniKeep View Case Binders"/>
    <x v="987"/>
    <x v="1"/>
    <x v="36"/>
  </r>
  <r>
    <n v="8127"/>
    <s v="CA-2016-137064"/>
    <x v="525"/>
    <d v="2016-02-13T00:00:00"/>
    <s v="Standard Class"/>
    <s v="TS-21655"/>
    <s v="Trudy Schmidt"/>
    <s v="Consumer"/>
    <s v="United States"/>
    <s v="Houston"/>
    <s v="Texas"/>
    <n v="77070"/>
    <s v="Central"/>
    <s v="TEC-AC-10003499"/>
    <s v="Technology"/>
    <s v="Accessories"/>
    <s v="Memorex Mini Travel Drive 8 GB USB 2.0 Flash Drive"/>
    <x v="4964"/>
    <x v="1"/>
    <x v="36"/>
  </r>
  <r>
    <n v="8128"/>
    <s v="CA-2016-137064"/>
    <x v="525"/>
    <d v="2016-02-13T00:00:00"/>
    <s v="Standard Class"/>
    <s v="TS-21655"/>
    <s v="Trudy Schmidt"/>
    <s v="Consumer"/>
    <s v="United States"/>
    <s v="Houston"/>
    <s v="Texas"/>
    <n v="77070"/>
    <s v="Central"/>
    <s v="OFF-ST-10003470"/>
    <s v="Office Supplies"/>
    <s v="Storage"/>
    <s v="Tennsco Snap-Together Open Shelving Units, Starter Sets and Add-On Units"/>
    <x v="5080"/>
    <x v="1"/>
    <x v="36"/>
  </r>
  <r>
    <n v="8129"/>
    <s v="CA-2018-157350"/>
    <x v="775"/>
    <d v="2018-09-01T00:00:00"/>
    <s v="Standard Class"/>
    <s v="DP-13000"/>
    <s v="Darren Powers"/>
    <s v="Consumer"/>
    <s v="United States"/>
    <s v="Chicago"/>
    <s v="Illinois"/>
    <n v="60610"/>
    <s v="Central"/>
    <s v="FUR-FU-10000222"/>
    <s v="Furniture"/>
    <s v="Furnishings"/>
    <s v="Seth Thomas 16&quot; Steel Case Clock"/>
    <x v="643"/>
    <x v="3"/>
    <x v="43"/>
  </r>
  <r>
    <n v="8130"/>
    <s v="CA-2015-127866"/>
    <x v="836"/>
    <d v="2015-07-23T00:00:00"/>
    <s v="First Class"/>
    <s v="JD-15895"/>
    <s v="Jonathan Doherty"/>
    <s v="Corporate"/>
    <s v="United States"/>
    <s v="Riverside"/>
    <s v="California"/>
    <n v="92503"/>
    <s v="West"/>
    <s v="TEC-AC-10000023"/>
    <s v="Technology"/>
    <s v="Accessories"/>
    <s v="Maxell 74 Minute CD-R Spindle, 50/Pack"/>
    <x v="4836"/>
    <x v="2"/>
    <x v="39"/>
  </r>
  <r>
    <n v="8131"/>
    <s v="CA-2015-127866"/>
    <x v="836"/>
    <d v="2015-07-23T00:00:00"/>
    <s v="First Class"/>
    <s v="JD-15895"/>
    <s v="Jonathan Doherty"/>
    <s v="Corporate"/>
    <s v="United States"/>
    <s v="Riverside"/>
    <s v="California"/>
    <n v="92503"/>
    <s v="West"/>
    <s v="OFF-PA-10003971"/>
    <s v="Office Supplies"/>
    <s v="Paper"/>
    <s v="Xerox 1965"/>
    <x v="489"/>
    <x v="2"/>
    <x v="39"/>
  </r>
  <r>
    <n v="8132"/>
    <s v="CA-2015-127866"/>
    <x v="836"/>
    <d v="2015-07-23T00:00:00"/>
    <s v="First Class"/>
    <s v="JD-15895"/>
    <s v="Jonathan Doherty"/>
    <s v="Corporate"/>
    <s v="United States"/>
    <s v="Riverside"/>
    <s v="California"/>
    <n v="92503"/>
    <s v="West"/>
    <s v="OFF-AR-10003481"/>
    <s v="Office Supplies"/>
    <s v="Art"/>
    <s v="Newell 348"/>
    <x v="1317"/>
    <x v="2"/>
    <x v="39"/>
  </r>
  <r>
    <n v="8133"/>
    <s v="CA-2015-127866"/>
    <x v="836"/>
    <d v="2015-07-23T00:00:00"/>
    <s v="First Class"/>
    <s v="JD-15895"/>
    <s v="Jonathan Doherty"/>
    <s v="Corporate"/>
    <s v="United States"/>
    <s v="Riverside"/>
    <s v="California"/>
    <n v="92503"/>
    <s v="West"/>
    <s v="OFF-ST-10001490"/>
    <s v="Office Supplies"/>
    <s v="Storage"/>
    <s v="Hot File 7-Pocket, Floor Stand"/>
    <x v="3370"/>
    <x v="2"/>
    <x v="39"/>
  </r>
  <r>
    <n v="8134"/>
    <s v="CA-2016-131352"/>
    <x v="1049"/>
    <d v="2016-10-13T00:00:00"/>
    <s v="Standard Class"/>
    <s v="GH-14485"/>
    <s v="Gene Hale"/>
    <s v="Corporate"/>
    <s v="United States"/>
    <s v="Dallas"/>
    <s v="Texas"/>
    <n v="75081"/>
    <s v="Central"/>
    <s v="FUR-FU-10003708"/>
    <s v="Furniture"/>
    <s v="Furnishings"/>
    <s v="Tenex Traditional Chairmats for Medium Pile Carpet, Standard Lip, 36&quot; x 48&quot;"/>
    <x v="5081"/>
    <x v="1"/>
    <x v="2"/>
  </r>
  <r>
    <n v="8135"/>
    <s v="CA-2016-121776"/>
    <x v="1130"/>
    <d v="2016-02-21T00:00:00"/>
    <s v="Standard Class"/>
    <s v="RD-19585"/>
    <s v="Rob Dowd"/>
    <s v="Consumer"/>
    <s v="United States"/>
    <s v="Los Angeles"/>
    <s v="California"/>
    <n v="90008"/>
    <s v="West"/>
    <s v="OFF-PA-10001970"/>
    <s v="Office Supplies"/>
    <s v="Paper"/>
    <s v="Xerox 1881"/>
    <x v="651"/>
    <x v="1"/>
    <x v="36"/>
  </r>
  <r>
    <n v="8136"/>
    <s v="CA-2016-121776"/>
    <x v="1130"/>
    <d v="2016-02-21T00:00:00"/>
    <s v="Standard Class"/>
    <s v="RD-19585"/>
    <s v="Rob Dowd"/>
    <s v="Consumer"/>
    <s v="United States"/>
    <s v="Los Angeles"/>
    <s v="California"/>
    <n v="90008"/>
    <s v="West"/>
    <s v="OFF-LA-10002762"/>
    <s v="Office Supplies"/>
    <s v="Labels"/>
    <s v="Avery 485"/>
    <x v="2041"/>
    <x v="1"/>
    <x v="36"/>
  </r>
  <r>
    <n v="8137"/>
    <s v="CA-2017-118073"/>
    <x v="399"/>
    <d v="2017-08-16T00:00:00"/>
    <s v="Standard Class"/>
    <s v="CS-12490"/>
    <s v="Cindy Schnelling"/>
    <s v="Corporate"/>
    <s v="United States"/>
    <s v="Lakeland"/>
    <s v="Florida"/>
    <n v="33801"/>
    <s v="South"/>
    <s v="FUR-TA-10002533"/>
    <s v="Furniture"/>
    <s v="Tables"/>
    <s v="BPI Conference Tables"/>
    <x v="5082"/>
    <x v="0"/>
    <x v="28"/>
  </r>
  <r>
    <n v="8138"/>
    <s v="CA-2015-103219"/>
    <x v="187"/>
    <d v="2015-11-13T00:00:00"/>
    <s v="Standard Class"/>
    <s v="BF-11215"/>
    <s v="Benjamin Farhat"/>
    <s v="Home Office"/>
    <s v="United States"/>
    <s v="New York City"/>
    <s v="New York"/>
    <n v="10035"/>
    <s v="East"/>
    <s v="FUR-FU-10004091"/>
    <s v="Furniture"/>
    <s v="Furnishings"/>
    <s v="Eldon 200 Class Desk Accessories, Black"/>
    <x v="3012"/>
    <x v="2"/>
    <x v="7"/>
  </r>
  <r>
    <n v="8139"/>
    <s v="CA-2017-102561"/>
    <x v="427"/>
    <d v="2017-07-22T00:00:00"/>
    <s v="Standard Class"/>
    <s v="NK-18490"/>
    <s v="Neil Knudson"/>
    <s v="Home Office"/>
    <s v="United States"/>
    <s v="Philadelphia"/>
    <s v="Pennsylvania"/>
    <n v="19140"/>
    <s v="East"/>
    <s v="OFF-AR-10001545"/>
    <s v="Office Supplies"/>
    <s v="Art"/>
    <s v="Newell 326"/>
    <x v="2387"/>
    <x v="0"/>
    <x v="16"/>
  </r>
  <r>
    <n v="8140"/>
    <s v="CA-2017-102561"/>
    <x v="427"/>
    <d v="2017-07-22T00:00:00"/>
    <s v="Standard Class"/>
    <s v="NK-18490"/>
    <s v="Neil Knudson"/>
    <s v="Home Office"/>
    <s v="United States"/>
    <s v="Philadelphia"/>
    <s v="Pennsylvania"/>
    <n v="19140"/>
    <s v="East"/>
    <s v="OFF-ST-10001476"/>
    <s v="Office Supplies"/>
    <s v="Storage"/>
    <s v="Steel Personal Filing/Posting Tote"/>
    <x v="5083"/>
    <x v="0"/>
    <x v="16"/>
  </r>
  <r>
    <n v="8141"/>
    <s v="CA-2017-102561"/>
    <x v="427"/>
    <d v="2017-07-22T00:00:00"/>
    <s v="Standard Class"/>
    <s v="NK-18490"/>
    <s v="Neil Knudson"/>
    <s v="Home Office"/>
    <s v="United States"/>
    <s v="Philadelphia"/>
    <s v="Pennsylvania"/>
    <n v="19140"/>
    <s v="East"/>
    <s v="OFF-PA-10004971"/>
    <s v="Office Supplies"/>
    <s v="Paper"/>
    <s v="Xerox 196"/>
    <x v="281"/>
    <x v="0"/>
    <x v="16"/>
  </r>
  <r>
    <n v="8142"/>
    <s v="CA-2017-100993"/>
    <x v="473"/>
    <d v="2017-02-10T00:00:00"/>
    <s v="Standard Class"/>
    <s v="AZ-10750"/>
    <s v="Annie Zypern"/>
    <s v="Consumer"/>
    <s v="United States"/>
    <s v="San Diego"/>
    <s v="California"/>
    <n v="92037"/>
    <s v="West"/>
    <s v="OFF-LA-10003223"/>
    <s v="Office Supplies"/>
    <s v="Labels"/>
    <s v="Avery 508"/>
    <x v="1646"/>
    <x v="0"/>
    <x v="47"/>
  </r>
  <r>
    <n v="8143"/>
    <s v="CA-2017-100993"/>
    <x v="473"/>
    <d v="2017-02-10T00:00:00"/>
    <s v="Standard Class"/>
    <s v="AZ-10750"/>
    <s v="Annie Zypern"/>
    <s v="Consumer"/>
    <s v="United States"/>
    <s v="San Diego"/>
    <s v="California"/>
    <n v="92037"/>
    <s v="West"/>
    <s v="OFF-ST-10004340"/>
    <s v="Office Supplies"/>
    <s v="Storage"/>
    <s v="Fellowes Mobile File Cart, Black"/>
    <x v="4519"/>
    <x v="0"/>
    <x v="47"/>
  </r>
  <r>
    <n v="8144"/>
    <s v="CA-2017-100993"/>
    <x v="473"/>
    <d v="2017-02-10T00:00:00"/>
    <s v="Standard Class"/>
    <s v="AZ-10750"/>
    <s v="Annie Zypern"/>
    <s v="Consumer"/>
    <s v="United States"/>
    <s v="San Diego"/>
    <s v="California"/>
    <n v="92037"/>
    <s v="West"/>
    <s v="FUR-TA-10001095"/>
    <s v="Furniture"/>
    <s v="Tables"/>
    <s v="Chromcraft Round Conference Tables"/>
    <x v="5084"/>
    <x v="0"/>
    <x v="47"/>
  </r>
  <r>
    <n v="8145"/>
    <s v="CA-2017-100993"/>
    <x v="473"/>
    <d v="2017-02-10T00:00:00"/>
    <s v="Standard Class"/>
    <s v="AZ-10750"/>
    <s v="Annie Zypern"/>
    <s v="Consumer"/>
    <s v="United States"/>
    <s v="San Diego"/>
    <s v="California"/>
    <n v="92037"/>
    <s v="West"/>
    <s v="TEC-PH-10001448"/>
    <s v="Technology"/>
    <s v="Phones"/>
    <s v="Anker Astro 15000mAh USB Portable Charger"/>
    <x v="3955"/>
    <x v="0"/>
    <x v="47"/>
  </r>
  <r>
    <n v="8146"/>
    <s v="US-2015-112949"/>
    <x v="886"/>
    <d v="2015-06-27T00:00:00"/>
    <s v="Standard Class"/>
    <s v="Co-12640"/>
    <s v="Corey-Lock"/>
    <s v="Consumer"/>
    <s v="United States"/>
    <s v="Lawton"/>
    <s v="Oklahoma"/>
    <n v="73505"/>
    <s v="Central"/>
    <s v="OFF-AP-10001005"/>
    <s v="Office Supplies"/>
    <s v="Appliances"/>
    <s v="Honeywell Quietcare HEPA Air Cleaner"/>
    <x v="5085"/>
    <x v="2"/>
    <x v="3"/>
  </r>
  <r>
    <n v="8147"/>
    <s v="US-2015-112949"/>
    <x v="886"/>
    <d v="2015-06-27T00:00:00"/>
    <s v="Standard Class"/>
    <s v="Co-12640"/>
    <s v="Corey-Lock"/>
    <s v="Consumer"/>
    <s v="United States"/>
    <s v="Lawton"/>
    <s v="Oklahoma"/>
    <n v="73505"/>
    <s v="Central"/>
    <s v="OFF-AR-10003469"/>
    <s v="Office Supplies"/>
    <s v="Art"/>
    <s v="Nontoxic Chalk"/>
    <x v="2799"/>
    <x v="2"/>
    <x v="3"/>
  </r>
  <r>
    <n v="8148"/>
    <s v="US-2018-146822"/>
    <x v="255"/>
    <d v="2018-06-14T00:00:00"/>
    <s v="Standard Class"/>
    <s v="AG-10675"/>
    <s v="Anna Gayman"/>
    <s v="Consumer"/>
    <s v="United States"/>
    <s v="Salem"/>
    <s v="Virginia"/>
    <n v="24153"/>
    <s v="South"/>
    <s v="OFF-PA-10000249"/>
    <s v="Office Supplies"/>
    <s v="Paper"/>
    <s v="Easy-staple paper"/>
    <x v="335"/>
    <x v="3"/>
    <x v="27"/>
  </r>
  <r>
    <n v="8149"/>
    <s v="US-2017-131058"/>
    <x v="797"/>
    <d v="2017-12-31T00:00:00"/>
    <s v="Standard Class"/>
    <s v="EM-14140"/>
    <s v="Eugene Moren"/>
    <s v="Home Office"/>
    <s v="United States"/>
    <s v="Santa Ana"/>
    <s v="California"/>
    <n v="92704"/>
    <s v="West"/>
    <s v="OFF-LA-10001613"/>
    <s v="Office Supplies"/>
    <s v="Labels"/>
    <s v="Avery File Folder Labels"/>
    <x v="171"/>
    <x v="0"/>
    <x v="5"/>
  </r>
  <r>
    <n v="8150"/>
    <s v="CA-2015-167997"/>
    <x v="755"/>
    <d v="2015-01-29T00:00:00"/>
    <s v="First Class"/>
    <s v="CA-11965"/>
    <s v="Carol Adams"/>
    <s v="Corporate"/>
    <s v="United States"/>
    <s v="Rapid City"/>
    <s v="South Dakota"/>
    <n v="57701"/>
    <s v="Central"/>
    <s v="OFF-BI-10001758"/>
    <s v="Office Supplies"/>
    <s v="Binders"/>
    <s v="Wilson Jones 14 Line Acrylic Coated Pressboard Data Binders"/>
    <x v="3766"/>
    <x v="2"/>
    <x v="46"/>
  </r>
  <r>
    <n v="8151"/>
    <s v="CA-2015-167997"/>
    <x v="755"/>
    <d v="2015-01-29T00:00:00"/>
    <s v="First Class"/>
    <s v="CA-11965"/>
    <s v="Carol Adams"/>
    <s v="Corporate"/>
    <s v="United States"/>
    <s v="Rapid City"/>
    <s v="South Dakota"/>
    <n v="57701"/>
    <s v="Central"/>
    <s v="FUR-BO-10004409"/>
    <s v="Furniture"/>
    <s v="Bookcases"/>
    <s v="Safco Value Mate Series Steel Bookcases, Baked Enamel Finish on Steel, Gray"/>
    <x v="1713"/>
    <x v="2"/>
    <x v="46"/>
  </r>
  <r>
    <n v="8152"/>
    <s v="CA-2018-140151"/>
    <x v="721"/>
    <d v="2018-03-25T00:00:00"/>
    <s v="First Class"/>
    <s v="RB-19360"/>
    <s v="Raymond Buch"/>
    <s v="Consumer"/>
    <s v="United States"/>
    <s v="Seattle"/>
    <s v="Washington"/>
    <n v="98115"/>
    <s v="West"/>
    <s v="OFF-ST-10001558"/>
    <s v="Office Supplies"/>
    <s v="Storage"/>
    <s v="Acco Perma 4000 Stacking Storage Drawers"/>
    <x v="4482"/>
    <x v="3"/>
    <x v="42"/>
  </r>
  <r>
    <n v="8153"/>
    <s v="CA-2018-140151"/>
    <x v="721"/>
    <d v="2018-03-25T00:00:00"/>
    <s v="First Class"/>
    <s v="RB-19360"/>
    <s v="Raymond Buch"/>
    <s v="Consumer"/>
    <s v="United States"/>
    <s v="Seattle"/>
    <s v="Washington"/>
    <n v="98115"/>
    <s v="West"/>
    <s v="OFF-PA-10002986"/>
    <s v="Office Supplies"/>
    <s v="Paper"/>
    <s v="Xerox 1898"/>
    <x v="130"/>
    <x v="3"/>
    <x v="42"/>
  </r>
  <r>
    <n v="8154"/>
    <s v="CA-2018-140151"/>
    <x v="721"/>
    <d v="2018-03-25T00:00:00"/>
    <s v="First Class"/>
    <s v="RB-19360"/>
    <s v="Raymond Buch"/>
    <s v="Consumer"/>
    <s v="United States"/>
    <s v="Seattle"/>
    <s v="Washington"/>
    <n v="98115"/>
    <s v="West"/>
    <s v="TEC-CO-10004722"/>
    <s v="Technology"/>
    <s v="Copiers"/>
    <s v="Canon imageCLASS 2200 Advanced Copier"/>
    <x v="5086"/>
    <x v="3"/>
    <x v="42"/>
  </r>
  <r>
    <n v="8155"/>
    <s v="US-2018-143770"/>
    <x v="177"/>
    <d v="2018-03-24T00:00:00"/>
    <s v="Standard Class"/>
    <s v="RD-19720"/>
    <s v="Roger Demir"/>
    <s v="Consumer"/>
    <s v="United States"/>
    <s v="Middletown"/>
    <s v="Connecticut"/>
    <n v="6457"/>
    <s v="East"/>
    <s v="TEC-AC-10002842"/>
    <s v="Technology"/>
    <s v="Accessories"/>
    <s v="WD My Passport Ultra 2TB Portable External Hard Drive"/>
    <x v="1657"/>
    <x v="3"/>
    <x v="42"/>
  </r>
  <r>
    <n v="8156"/>
    <s v="US-2018-143770"/>
    <x v="177"/>
    <d v="2018-03-24T00:00:00"/>
    <s v="Standard Class"/>
    <s v="RD-19720"/>
    <s v="Roger Demir"/>
    <s v="Consumer"/>
    <s v="United States"/>
    <s v="Middletown"/>
    <s v="Connecticut"/>
    <n v="6457"/>
    <s v="East"/>
    <s v="OFF-PA-10001125"/>
    <s v="Office Supplies"/>
    <s v="Paper"/>
    <s v="Xerox 1988"/>
    <x v="1156"/>
    <x v="3"/>
    <x v="42"/>
  </r>
  <r>
    <n v="8157"/>
    <s v="CA-2017-131296"/>
    <x v="964"/>
    <d v="2017-10-09T00:00:00"/>
    <s v="Standard Class"/>
    <s v="MS-17830"/>
    <s v="Melanie Seite"/>
    <s v="Consumer"/>
    <s v="United States"/>
    <s v="Baltimore"/>
    <s v="Maryland"/>
    <n v="21215"/>
    <s v="East"/>
    <s v="FUR-TA-10002622"/>
    <s v="Furniture"/>
    <s v="Tables"/>
    <s v="Bush Andora Conference Table, Maple/Graphite Gray Finish"/>
    <x v="5087"/>
    <x v="0"/>
    <x v="32"/>
  </r>
  <r>
    <n v="8158"/>
    <s v="CA-2017-103464"/>
    <x v="741"/>
    <d v="2017-11-22T00:00:00"/>
    <s v="Standard Class"/>
    <s v="PG-18820"/>
    <s v="Patrick Gardner"/>
    <s v="Consumer"/>
    <s v="United States"/>
    <s v="San Diego"/>
    <s v="California"/>
    <n v="92105"/>
    <s v="West"/>
    <s v="TEC-AC-10002842"/>
    <s v="Technology"/>
    <s v="Accessories"/>
    <s v="WD My Passport Ultra 2TB Portable External Hard Drive"/>
    <x v="1993"/>
    <x v="0"/>
    <x v="0"/>
  </r>
  <r>
    <n v="8159"/>
    <s v="CA-2018-136238"/>
    <x v="377"/>
    <d v="2019-01-01T00:00:00"/>
    <s v="Standard Class"/>
    <s v="KB-16240"/>
    <s v="Karen Bern"/>
    <s v="Corporate"/>
    <s v="United States"/>
    <s v="Odessa"/>
    <s v="Texas"/>
    <n v="79762"/>
    <s v="Central"/>
    <s v="OFF-PA-10004285"/>
    <s v="Office Supplies"/>
    <s v="Paper"/>
    <s v="Xerox 1959"/>
    <x v="2897"/>
    <x v="3"/>
    <x v="22"/>
  </r>
  <r>
    <n v="8160"/>
    <s v="CA-2017-120803"/>
    <x v="1185"/>
    <d v="2017-03-13T00:00:00"/>
    <s v="Standard Class"/>
    <s v="RB-19465"/>
    <s v="Rick Bensley"/>
    <s v="Home Office"/>
    <s v="United States"/>
    <s v="Milford"/>
    <s v="Connecticut"/>
    <n v="6460"/>
    <s v="East"/>
    <s v="TEC-AC-10004469"/>
    <s v="Technology"/>
    <s v="Accessories"/>
    <s v="Microsoft Sculpt Comfort Mouse"/>
    <x v="5016"/>
    <x v="0"/>
    <x v="17"/>
  </r>
  <r>
    <n v="8161"/>
    <s v="CA-2017-134138"/>
    <x v="595"/>
    <d v="2017-02-20T00:00:00"/>
    <s v="Standard Class"/>
    <s v="JD-15790"/>
    <s v="John Dryer"/>
    <s v="Consumer"/>
    <s v="United States"/>
    <s v="Belleville"/>
    <s v="New Jersey"/>
    <n v="7109"/>
    <s v="East"/>
    <s v="FUR-CH-10001545"/>
    <s v="Furniture"/>
    <s v="Chairs"/>
    <s v="Hon Comfortask Task/Swivel Chairs"/>
    <x v="5088"/>
    <x v="0"/>
    <x v="47"/>
  </r>
  <r>
    <n v="8162"/>
    <s v="CA-2016-120915"/>
    <x v="694"/>
    <d v="2016-10-03T00:00:00"/>
    <s v="Second Class"/>
    <s v="JJ-15445"/>
    <s v="Jennifer Jackson"/>
    <s v="Consumer"/>
    <s v="United States"/>
    <s v="New York City"/>
    <s v="New York"/>
    <n v="10035"/>
    <s v="East"/>
    <s v="OFF-AP-10002578"/>
    <s v="Office Supplies"/>
    <s v="Appliances"/>
    <s v="Fellowes Premier Superior Surge Suppressor, 10-Outlet, With Phone and Remote"/>
    <x v="5089"/>
    <x v="1"/>
    <x v="11"/>
  </r>
  <r>
    <n v="8163"/>
    <s v="CA-2016-120915"/>
    <x v="694"/>
    <d v="2016-10-03T00:00:00"/>
    <s v="Second Class"/>
    <s v="JJ-15445"/>
    <s v="Jennifer Jackson"/>
    <s v="Consumer"/>
    <s v="United States"/>
    <s v="New York City"/>
    <s v="New York"/>
    <n v="10035"/>
    <s v="East"/>
    <s v="TEC-PH-10003012"/>
    <s v="Technology"/>
    <s v="Phones"/>
    <s v="Nortel Meridian M3904 Professional Digital phone"/>
    <x v="669"/>
    <x v="1"/>
    <x v="11"/>
  </r>
  <r>
    <n v="8164"/>
    <s v="CA-2016-168207"/>
    <x v="121"/>
    <d v="2016-11-06T00:00:00"/>
    <s v="Standard Class"/>
    <s v="LT-17110"/>
    <s v="Liz Thompson"/>
    <s v="Consumer"/>
    <s v="United States"/>
    <s v="San Diego"/>
    <s v="California"/>
    <n v="92105"/>
    <s v="West"/>
    <s v="FUR-FU-10004909"/>
    <s v="Furniture"/>
    <s v="Furnishings"/>
    <s v="Contemporary Wood/Metal Frame"/>
    <x v="5090"/>
    <x v="1"/>
    <x v="6"/>
  </r>
  <r>
    <n v="8165"/>
    <s v="CA-2016-168207"/>
    <x v="121"/>
    <d v="2016-11-06T00:00:00"/>
    <s v="Standard Class"/>
    <s v="LT-17110"/>
    <s v="Liz Thompson"/>
    <s v="Consumer"/>
    <s v="United States"/>
    <s v="San Diego"/>
    <s v="California"/>
    <n v="92105"/>
    <s v="West"/>
    <s v="OFF-BI-10001524"/>
    <s v="Office Supplies"/>
    <s v="Binders"/>
    <s v="GBC Premium Transparent Covers with Diagonal Lined Pattern"/>
    <x v="3553"/>
    <x v="1"/>
    <x v="6"/>
  </r>
  <r>
    <n v="8166"/>
    <s v="CA-2016-168207"/>
    <x v="121"/>
    <d v="2016-11-06T00:00:00"/>
    <s v="Standard Class"/>
    <s v="LT-17110"/>
    <s v="Liz Thompson"/>
    <s v="Consumer"/>
    <s v="United States"/>
    <s v="San Diego"/>
    <s v="California"/>
    <n v="92105"/>
    <s v="West"/>
    <s v="OFF-BI-10003355"/>
    <s v="Office Supplies"/>
    <s v="Binders"/>
    <s v="Cardinal Holdit Business Card Pockets"/>
    <x v="1627"/>
    <x v="1"/>
    <x v="6"/>
  </r>
  <r>
    <n v="8167"/>
    <s v="CA-2016-168207"/>
    <x v="121"/>
    <d v="2016-11-06T00:00:00"/>
    <s v="Standard Class"/>
    <s v="LT-17110"/>
    <s v="Liz Thompson"/>
    <s v="Consumer"/>
    <s v="United States"/>
    <s v="San Diego"/>
    <s v="California"/>
    <n v="92105"/>
    <s v="West"/>
    <s v="FUR-BO-10004357"/>
    <s v="Furniture"/>
    <s v="Bookcases"/>
    <s v="O'Sullivan Living Dimensions 3-Shelf Bookcases"/>
    <x v="5091"/>
    <x v="1"/>
    <x v="6"/>
  </r>
  <r>
    <n v="8168"/>
    <s v="CA-2017-144148"/>
    <x v="995"/>
    <d v="2017-08-05T00:00:00"/>
    <s v="Standard Class"/>
    <s v="AH-10690"/>
    <s v="Anna HÃ¤berlin"/>
    <s v="Corporate"/>
    <s v="United States"/>
    <s v="San Francisco"/>
    <s v="California"/>
    <n v="94122"/>
    <s v="West"/>
    <s v="FUR-TA-10002774"/>
    <s v="Furniture"/>
    <s v="Tables"/>
    <s v="Laminate Occasional Tables"/>
    <x v="3178"/>
    <x v="0"/>
    <x v="16"/>
  </r>
  <r>
    <n v="8169"/>
    <s v="CA-2018-107174"/>
    <x v="44"/>
    <d v="2018-11-13T00:00:00"/>
    <s v="Standard Class"/>
    <s v="AB-10060"/>
    <s v="Adam Bellavance"/>
    <s v="Home Office"/>
    <s v="United States"/>
    <s v="Seattle"/>
    <s v="Washington"/>
    <n v="98105"/>
    <s v="West"/>
    <s v="FUR-TA-10004575"/>
    <s v="Furniture"/>
    <s v="Tables"/>
    <s v="Hon 5100 Series Wood Tables"/>
    <x v="5092"/>
    <x v="3"/>
    <x v="23"/>
  </r>
  <r>
    <n v="8170"/>
    <s v="CA-2018-107174"/>
    <x v="44"/>
    <d v="2018-11-13T00:00:00"/>
    <s v="Standard Class"/>
    <s v="AB-10060"/>
    <s v="Adam Bellavance"/>
    <s v="Home Office"/>
    <s v="United States"/>
    <s v="Seattle"/>
    <s v="Washington"/>
    <n v="98105"/>
    <s v="West"/>
    <s v="FUR-CH-10003312"/>
    <s v="Furniture"/>
    <s v="Chairs"/>
    <s v="Hon 2090 â€œPillow Softâ€ Series Mid Back Swivel/Tilt Chairs"/>
    <x v="4718"/>
    <x v="3"/>
    <x v="23"/>
  </r>
  <r>
    <n v="8171"/>
    <s v="CA-2018-107174"/>
    <x v="44"/>
    <d v="2018-11-13T00:00:00"/>
    <s v="Standard Class"/>
    <s v="AB-10060"/>
    <s v="Adam Bellavance"/>
    <s v="Home Office"/>
    <s v="United States"/>
    <s v="Seattle"/>
    <s v="Washington"/>
    <n v="98105"/>
    <s v="West"/>
    <s v="TEC-AC-10001465"/>
    <s v="Technology"/>
    <s v="Accessories"/>
    <s v="SanDisk Cruzer 64 GB USB Flash Drive"/>
    <x v="4342"/>
    <x v="3"/>
    <x v="23"/>
  </r>
  <r>
    <n v="8172"/>
    <s v="CA-2017-146150"/>
    <x v="1173"/>
    <d v="2017-02-19T00:00:00"/>
    <s v="Standard Class"/>
    <s v="FM-14380"/>
    <s v="Fred McMath"/>
    <s v="Consumer"/>
    <s v="United States"/>
    <s v="Jackson"/>
    <s v="Mississippi"/>
    <n v="39212"/>
    <s v="South"/>
    <s v="OFF-AR-10002240"/>
    <s v="Office Supplies"/>
    <s v="Art"/>
    <s v="Panasonic KP-150 Electric Pencil Sharpener"/>
    <x v="5093"/>
    <x v="0"/>
    <x v="47"/>
  </r>
  <r>
    <n v="8173"/>
    <s v="CA-2015-114125"/>
    <x v="868"/>
    <d v="2015-07-13T00:00:00"/>
    <s v="Standard Class"/>
    <s v="GH-14410"/>
    <s v="Gary Hansen"/>
    <s v="Home Office"/>
    <s v="United States"/>
    <s v="Los Angeles"/>
    <s v="California"/>
    <n v="90049"/>
    <s v="West"/>
    <s v="OFF-LA-10004559"/>
    <s v="Office Supplies"/>
    <s v="Labels"/>
    <s v="Avery 49"/>
    <x v="704"/>
    <x v="2"/>
    <x v="39"/>
  </r>
  <r>
    <n v="8174"/>
    <s v="CA-2015-114125"/>
    <x v="868"/>
    <d v="2015-07-13T00:00:00"/>
    <s v="Standard Class"/>
    <s v="GH-14410"/>
    <s v="Gary Hansen"/>
    <s v="Home Office"/>
    <s v="United States"/>
    <s v="Los Angeles"/>
    <s v="California"/>
    <n v="90049"/>
    <s v="West"/>
    <s v="OFF-BI-10003291"/>
    <s v="Office Supplies"/>
    <s v="Binders"/>
    <s v="Wilson Jones Leather-Like Binders with DublLock Round Rings"/>
    <x v="4144"/>
    <x v="2"/>
    <x v="39"/>
  </r>
  <r>
    <n v="8175"/>
    <s v="CA-2015-114125"/>
    <x v="868"/>
    <d v="2015-07-13T00:00:00"/>
    <s v="Standard Class"/>
    <s v="GH-14410"/>
    <s v="Gary Hansen"/>
    <s v="Home Office"/>
    <s v="United States"/>
    <s v="Los Angeles"/>
    <s v="California"/>
    <n v="90049"/>
    <s v="West"/>
    <s v="OFF-ST-10001505"/>
    <s v="Office Supplies"/>
    <s v="Storage"/>
    <s v="Perma STOR-ALL Hanging File Box, 13 1/8&quot;W x 12 1/4&quot;D x 10 1/2&quot;H"/>
    <x v="100"/>
    <x v="2"/>
    <x v="39"/>
  </r>
  <r>
    <n v="8176"/>
    <s v="CA-2017-114944"/>
    <x v="806"/>
    <d v="2017-02-04T00:00:00"/>
    <s v="Standard Class"/>
    <s v="HE-14800"/>
    <s v="Harold Engle"/>
    <s v="Corporate"/>
    <s v="United States"/>
    <s v="Chicago"/>
    <s v="Illinois"/>
    <n v="60623"/>
    <s v="Central"/>
    <s v="OFF-PA-10003892"/>
    <s v="Office Supplies"/>
    <s v="Paper"/>
    <s v="Xerox 1943"/>
    <x v="4256"/>
    <x v="0"/>
    <x v="12"/>
  </r>
  <r>
    <n v="8177"/>
    <s v="CA-2017-135965"/>
    <x v="897"/>
    <d v="2017-09-25T00:00:00"/>
    <s v="First Class"/>
    <s v="SZ-20035"/>
    <s v="Sam Zeldin"/>
    <s v="Home Office"/>
    <s v="United States"/>
    <s v="New York City"/>
    <s v="New York"/>
    <n v="10035"/>
    <s v="East"/>
    <s v="OFF-ST-10002370"/>
    <s v="Office Supplies"/>
    <s v="Storage"/>
    <s v="Sortfiler Multipurpose Personal File Organizer, Black"/>
    <x v="5094"/>
    <x v="0"/>
    <x v="21"/>
  </r>
  <r>
    <n v="8178"/>
    <s v="CA-2018-149699"/>
    <x v="66"/>
    <d v="2018-12-24T00:00:00"/>
    <s v="First Class"/>
    <s v="CM-12115"/>
    <s v="Chad McGuire"/>
    <s v="Consumer"/>
    <s v="United States"/>
    <s v="Los Angeles"/>
    <s v="California"/>
    <n v="90008"/>
    <s v="West"/>
    <s v="TEC-AC-10000474"/>
    <s v="Technology"/>
    <s v="Accessories"/>
    <s v="Kensington Expert Mouse Optical USB Trackball for PC or Mac"/>
    <x v="5095"/>
    <x v="3"/>
    <x v="22"/>
  </r>
  <r>
    <n v="8179"/>
    <s v="CA-2017-166429"/>
    <x v="476"/>
    <d v="2017-09-08T00:00:00"/>
    <s v="Standard Class"/>
    <s v="TG-21310"/>
    <s v="Toby Gnade"/>
    <s v="Consumer"/>
    <s v="United States"/>
    <s v="Des Moines"/>
    <s v="Washington"/>
    <n v="98198"/>
    <s v="West"/>
    <s v="TEC-CO-10002095"/>
    <s v="Technology"/>
    <s v="Copiers"/>
    <s v="Hewlett Packard 610 Color Digital Copier / Printer"/>
    <x v="3074"/>
    <x v="0"/>
    <x v="21"/>
  </r>
  <r>
    <n v="8180"/>
    <s v="CA-2016-112767"/>
    <x v="991"/>
    <d v="2016-08-06T00:00:00"/>
    <s v="Standard Class"/>
    <s v="DK-12985"/>
    <s v="Darren Koutras"/>
    <s v="Consumer"/>
    <s v="United States"/>
    <s v="Springfield"/>
    <s v="Oregon"/>
    <n v="97477"/>
    <s v="West"/>
    <s v="FUR-TA-10003469"/>
    <s v="Furniture"/>
    <s v="Tables"/>
    <s v="Balt Split Level Computer Training Table"/>
    <x v="5096"/>
    <x v="1"/>
    <x v="37"/>
  </r>
  <r>
    <n v="8181"/>
    <s v="CA-2016-119879"/>
    <x v="82"/>
    <d v="2016-11-25T00:00:00"/>
    <s v="Standard Class"/>
    <s v="SS-20410"/>
    <s v="Shahid Shariari"/>
    <s v="Consumer"/>
    <s v="United States"/>
    <s v="Philadelphia"/>
    <s v="Pennsylvania"/>
    <n v="19120"/>
    <s v="East"/>
    <s v="FUR-TA-10002958"/>
    <s v="Furniture"/>
    <s v="Tables"/>
    <s v="Bevis Oval Conference Table, Walnut"/>
    <x v="5097"/>
    <x v="1"/>
    <x v="6"/>
  </r>
  <r>
    <n v="8182"/>
    <s v="CA-2016-119879"/>
    <x v="82"/>
    <d v="2016-11-25T00:00:00"/>
    <s v="Standard Class"/>
    <s v="SS-20410"/>
    <s v="Shahid Shariari"/>
    <s v="Consumer"/>
    <s v="United States"/>
    <s v="Philadelphia"/>
    <s v="Pennsylvania"/>
    <n v="19120"/>
    <s v="East"/>
    <s v="TEC-PH-10002923"/>
    <s v="Technology"/>
    <s v="Phones"/>
    <s v="Logitech B530 USBÂ HeadsetÂ -Â headsetÂ - Full size, Binaural"/>
    <x v="5098"/>
    <x v="1"/>
    <x v="6"/>
  </r>
  <r>
    <n v="8183"/>
    <s v="CA-2018-155642"/>
    <x v="796"/>
    <d v="2018-05-22T00:00:00"/>
    <s v="Standard Class"/>
    <s v="BM-11575"/>
    <s v="Brendan Murry"/>
    <s v="Corporate"/>
    <s v="United States"/>
    <s v="Chicago"/>
    <s v="Illinois"/>
    <n v="60653"/>
    <s v="Central"/>
    <s v="FUR-FU-10004973"/>
    <s v="Furniture"/>
    <s v="Furnishings"/>
    <s v="Flat Face Poster Frame"/>
    <x v="1803"/>
    <x v="3"/>
    <x v="24"/>
  </r>
  <r>
    <n v="8184"/>
    <s v="CA-2018-155642"/>
    <x v="796"/>
    <d v="2018-05-22T00:00:00"/>
    <s v="Standard Class"/>
    <s v="BM-11575"/>
    <s v="Brendan Murry"/>
    <s v="Corporate"/>
    <s v="United States"/>
    <s v="Chicago"/>
    <s v="Illinois"/>
    <n v="60653"/>
    <s v="Central"/>
    <s v="FUR-FU-10001918"/>
    <s v="Furniture"/>
    <s v="Furnishings"/>
    <s v="C-Line Cubicle Keepers Polyproplyene Holder With Velcro Backings"/>
    <x v="5099"/>
    <x v="3"/>
    <x v="24"/>
  </r>
  <r>
    <n v="8185"/>
    <s v="US-2018-101721"/>
    <x v="283"/>
    <d v="2018-07-27T00:00:00"/>
    <s v="Standard Class"/>
    <s v="MY-17380"/>
    <s v="Maribeth Yedwab"/>
    <s v="Corporate"/>
    <s v="United States"/>
    <s v="Chicago"/>
    <s v="Illinois"/>
    <n v="60623"/>
    <s v="Central"/>
    <s v="OFF-PA-10003641"/>
    <s v="Office Supplies"/>
    <s v="Paper"/>
    <s v="Xerox 1909"/>
    <x v="922"/>
    <x v="3"/>
    <x v="10"/>
  </r>
  <r>
    <n v="8186"/>
    <s v="CA-2016-136728"/>
    <x v="1023"/>
    <d v="2016-09-17T00:00:00"/>
    <s v="Second Class"/>
    <s v="AG-10900"/>
    <s v="Arthur Gainer"/>
    <s v="Consumer"/>
    <s v="United States"/>
    <s v="Chicago"/>
    <s v="Illinois"/>
    <n v="60623"/>
    <s v="Central"/>
    <s v="OFF-EN-10002621"/>
    <s v="Office Supplies"/>
    <s v="Envelopes"/>
    <s v="Staple envelope"/>
    <x v="1608"/>
    <x v="1"/>
    <x v="11"/>
  </r>
  <r>
    <n v="8187"/>
    <s v="CA-2016-136728"/>
    <x v="1023"/>
    <d v="2016-09-17T00:00:00"/>
    <s v="Second Class"/>
    <s v="AG-10900"/>
    <s v="Arthur Gainer"/>
    <s v="Consumer"/>
    <s v="United States"/>
    <s v="Chicago"/>
    <s v="Illinois"/>
    <n v="60623"/>
    <s v="Central"/>
    <s v="FUR-CH-10003817"/>
    <s v="Furniture"/>
    <s v="Chairs"/>
    <s v="Global Value Steno Chair, Gray"/>
    <x v="5100"/>
    <x v="1"/>
    <x v="11"/>
  </r>
  <r>
    <n v="8188"/>
    <s v="CA-2017-127194"/>
    <x v="107"/>
    <d v="2017-12-16T00:00:00"/>
    <s v="Standard Class"/>
    <s v="BW-11110"/>
    <s v="Bart Watters"/>
    <s v="Corporate"/>
    <s v="United States"/>
    <s v="New York City"/>
    <s v="New York"/>
    <n v="10024"/>
    <s v="East"/>
    <s v="OFF-PA-10000659"/>
    <s v="Office Supplies"/>
    <s v="Paper"/>
    <s v="Adams Phone Message Book, Professional, 400 Message Capacity, 5 3/6â€ x 11â€"/>
    <x v="2119"/>
    <x v="0"/>
    <x v="5"/>
  </r>
  <r>
    <n v="8189"/>
    <s v="CA-2016-140375"/>
    <x v="653"/>
    <d v="2016-10-05T00:00:00"/>
    <s v="Second Class"/>
    <s v="SG-20470"/>
    <s v="Sheri Gordon"/>
    <s v="Consumer"/>
    <s v="United States"/>
    <s v="Rockville"/>
    <s v="Maryland"/>
    <n v="20852"/>
    <s v="East"/>
    <s v="OFF-PA-10001870"/>
    <s v="Office Supplies"/>
    <s v="Paper"/>
    <s v="Xerox 202"/>
    <x v="537"/>
    <x v="1"/>
    <x v="2"/>
  </r>
  <r>
    <n v="8190"/>
    <s v="CA-2016-140375"/>
    <x v="653"/>
    <d v="2016-10-05T00:00:00"/>
    <s v="Second Class"/>
    <s v="SG-20470"/>
    <s v="Sheri Gordon"/>
    <s v="Consumer"/>
    <s v="United States"/>
    <s v="Rockville"/>
    <s v="Maryland"/>
    <n v="20852"/>
    <s v="East"/>
    <s v="OFF-BI-10000320"/>
    <s v="Office Supplies"/>
    <s v="Binders"/>
    <s v="GBC Plastic Binding Combs"/>
    <x v="1552"/>
    <x v="1"/>
    <x v="2"/>
  </r>
  <r>
    <n v="8191"/>
    <s v="US-2018-155866"/>
    <x v="701"/>
    <d v="2018-11-21T00:00:00"/>
    <s v="Standard Class"/>
    <s v="CC-12370"/>
    <s v="Christopher Conant"/>
    <s v="Consumer"/>
    <s v="United States"/>
    <s v="New York City"/>
    <s v="New York"/>
    <n v="10011"/>
    <s v="East"/>
    <s v="OFF-PA-10004735"/>
    <s v="Office Supplies"/>
    <s v="Paper"/>
    <s v="Xerox 1905"/>
    <x v="783"/>
    <x v="3"/>
    <x v="23"/>
  </r>
  <r>
    <n v="8192"/>
    <s v="US-2018-155866"/>
    <x v="701"/>
    <d v="2018-11-21T00:00:00"/>
    <s v="Standard Class"/>
    <s v="CC-12370"/>
    <s v="Christopher Conant"/>
    <s v="Consumer"/>
    <s v="United States"/>
    <s v="New York City"/>
    <s v="New York"/>
    <n v="10011"/>
    <s v="East"/>
    <s v="FUR-FU-10004091"/>
    <s v="Furniture"/>
    <s v="Furnishings"/>
    <s v="Howard Miller 13&quot; Diameter Goldtone Round Wall Clock"/>
    <x v="4880"/>
    <x v="3"/>
    <x v="23"/>
  </r>
  <r>
    <n v="8193"/>
    <s v="CA-2016-141327"/>
    <x v="672"/>
    <d v="2016-12-03T00:00:00"/>
    <s v="First Class"/>
    <s v="LR-16915"/>
    <s v="Lena Radford"/>
    <s v="Consumer"/>
    <s v="United States"/>
    <s v="Durham"/>
    <s v="North Carolina"/>
    <n v="27707"/>
    <s v="South"/>
    <s v="OFF-BI-10000546"/>
    <s v="Office Supplies"/>
    <s v="Binders"/>
    <s v="Avery Durable Binders"/>
    <x v="192"/>
    <x v="1"/>
    <x v="6"/>
  </r>
  <r>
    <n v="8194"/>
    <s v="CA-2016-141327"/>
    <x v="672"/>
    <d v="2016-12-03T00:00:00"/>
    <s v="First Class"/>
    <s v="LR-16915"/>
    <s v="Lena Radford"/>
    <s v="Consumer"/>
    <s v="United States"/>
    <s v="Durham"/>
    <s v="North Carolina"/>
    <n v="27707"/>
    <s v="South"/>
    <s v="OFF-AP-10001293"/>
    <s v="Office Supplies"/>
    <s v="Appliances"/>
    <s v="Belkin 8 Outlet Surge Protector"/>
    <x v="2031"/>
    <x v="1"/>
    <x v="6"/>
  </r>
  <r>
    <n v="8195"/>
    <s v="CA-2016-141327"/>
    <x v="672"/>
    <d v="2016-12-03T00:00:00"/>
    <s v="First Class"/>
    <s v="LR-16915"/>
    <s v="Lena Radford"/>
    <s v="Consumer"/>
    <s v="United States"/>
    <s v="Durham"/>
    <s v="North Carolina"/>
    <n v="27707"/>
    <s v="South"/>
    <s v="FUR-FU-10000576"/>
    <s v="Furniture"/>
    <s v="Furnishings"/>
    <s v="Luxo Professional Fluorescent Magnifier Lamp with Clamp-Mount Base"/>
    <x v="5101"/>
    <x v="1"/>
    <x v="6"/>
  </r>
  <r>
    <n v="8196"/>
    <s v="CA-2016-136700"/>
    <x v="401"/>
    <d v="2016-12-11T00:00:00"/>
    <s v="Second Class"/>
    <s v="DB-13120"/>
    <s v="David Bremer"/>
    <s v="Corporate"/>
    <s v="United States"/>
    <s v="Santa Barbara"/>
    <s v="California"/>
    <n v="93101"/>
    <s v="West"/>
    <s v="OFF-PA-10004519"/>
    <s v="Office Supplies"/>
    <s v="Paper"/>
    <s v="Spiral Phone Message Books with Labels by Adams"/>
    <x v="2431"/>
    <x v="1"/>
    <x v="14"/>
  </r>
  <r>
    <n v="8197"/>
    <s v="CA-2018-102736"/>
    <x v="528"/>
    <d v="2018-09-09T00:00:00"/>
    <s v="Standard Class"/>
    <s v="LP-17095"/>
    <s v="Liz Preis"/>
    <s v="Consumer"/>
    <s v="United States"/>
    <s v="Knoxville"/>
    <s v="Tennessee"/>
    <n v="37918"/>
    <s v="South"/>
    <s v="TEC-AC-10004568"/>
    <s v="Technology"/>
    <s v="Accessories"/>
    <s v="MaxellÂ LTO Ultrium - 800 GB"/>
    <x v="2806"/>
    <x v="3"/>
    <x v="15"/>
  </r>
  <r>
    <n v="8198"/>
    <s v="CA-2018-102736"/>
    <x v="528"/>
    <d v="2018-09-09T00:00:00"/>
    <s v="Standard Class"/>
    <s v="LP-17095"/>
    <s v="Liz Preis"/>
    <s v="Consumer"/>
    <s v="United States"/>
    <s v="Knoxville"/>
    <s v="Tennessee"/>
    <n v="37918"/>
    <s v="South"/>
    <s v="OFF-AR-10001897"/>
    <s v="Office Supplies"/>
    <s v="Art"/>
    <s v="Model L Table or Wall-Mount Pencil Sharpener"/>
    <x v="994"/>
    <x v="3"/>
    <x v="15"/>
  </r>
  <r>
    <n v="8199"/>
    <s v="CA-2018-102736"/>
    <x v="528"/>
    <d v="2018-09-09T00:00:00"/>
    <s v="Standard Class"/>
    <s v="LP-17095"/>
    <s v="Liz Preis"/>
    <s v="Consumer"/>
    <s v="United States"/>
    <s v="Knoxville"/>
    <s v="Tennessee"/>
    <n v="37918"/>
    <s v="South"/>
    <s v="OFF-PA-10001800"/>
    <s v="Office Supplies"/>
    <s v="Paper"/>
    <s v="Xerox 220"/>
    <x v="12"/>
    <x v="3"/>
    <x v="15"/>
  </r>
  <r>
    <n v="8200"/>
    <s v="CA-2018-125269"/>
    <x v="558"/>
    <d v="2018-04-30T00:00:00"/>
    <s v="Standard Class"/>
    <s v="AF-10870"/>
    <s v="Art Ferguson"/>
    <s v="Consumer"/>
    <s v="United States"/>
    <s v="Chicago"/>
    <s v="Illinois"/>
    <n v="60610"/>
    <s v="Central"/>
    <s v="OFF-BI-10001628"/>
    <s v="Office Supplies"/>
    <s v="Binders"/>
    <s v="Acco Data Flex Cable Posts For Top &amp; Bottom Load Binders, 6&quot; Capacity"/>
    <x v="4883"/>
    <x v="3"/>
    <x v="4"/>
  </r>
  <r>
    <n v="8201"/>
    <s v="CA-2018-125269"/>
    <x v="558"/>
    <d v="2018-04-30T00:00:00"/>
    <s v="Standard Class"/>
    <s v="AF-10870"/>
    <s v="Art Ferguson"/>
    <s v="Consumer"/>
    <s v="United States"/>
    <s v="Chicago"/>
    <s v="Illinois"/>
    <n v="60610"/>
    <s v="Central"/>
    <s v="OFF-ST-10004123"/>
    <s v="Office Supplies"/>
    <s v="Storage"/>
    <s v="Safco Industrial Wire Shelving System"/>
    <x v="74"/>
    <x v="3"/>
    <x v="4"/>
  </r>
  <r>
    <n v="8202"/>
    <s v="CA-2016-114811"/>
    <x v="627"/>
    <d v="2016-11-08T00:00:00"/>
    <s v="Same Day"/>
    <s v="KD-16495"/>
    <s v="Keith Dawkins"/>
    <s v="Corporate"/>
    <s v="United States"/>
    <s v="New York City"/>
    <s v="New York"/>
    <n v="10024"/>
    <s v="East"/>
    <s v="OFF-ST-10000885"/>
    <s v="Office Supplies"/>
    <s v="Storage"/>
    <s v="Fellowes Desktop Hanging File Manager"/>
    <x v="5102"/>
    <x v="1"/>
    <x v="6"/>
  </r>
  <r>
    <n v="8203"/>
    <s v="CA-2016-114811"/>
    <x v="627"/>
    <d v="2016-11-08T00:00:00"/>
    <s v="Same Day"/>
    <s v="KD-16495"/>
    <s v="Keith Dawkins"/>
    <s v="Corporate"/>
    <s v="United States"/>
    <s v="New York City"/>
    <s v="New York"/>
    <n v="10024"/>
    <s v="East"/>
    <s v="TEC-PH-10004165"/>
    <s v="Technology"/>
    <s v="Phones"/>
    <s v="Mitel MiVoice 5330e IP Phone"/>
    <x v="5103"/>
    <x v="1"/>
    <x v="6"/>
  </r>
  <r>
    <n v="8204"/>
    <s v="CA-2016-114811"/>
    <x v="627"/>
    <d v="2016-11-08T00:00:00"/>
    <s v="Same Day"/>
    <s v="KD-16495"/>
    <s v="Keith Dawkins"/>
    <s v="Corporate"/>
    <s v="United States"/>
    <s v="New York City"/>
    <s v="New York"/>
    <n v="10024"/>
    <s v="East"/>
    <s v="FUR-FU-10002240"/>
    <s v="Furniture"/>
    <s v="Furnishings"/>
    <s v="Nu-Dell EZ-Mount Plastic Wall Frames"/>
    <x v="5104"/>
    <x v="1"/>
    <x v="6"/>
  </r>
  <r>
    <n v="8205"/>
    <s v="CA-2016-114811"/>
    <x v="627"/>
    <d v="2016-11-08T00:00:00"/>
    <s v="Same Day"/>
    <s v="KD-16495"/>
    <s v="Keith Dawkins"/>
    <s v="Corporate"/>
    <s v="United States"/>
    <s v="New York City"/>
    <s v="New York"/>
    <n v="10024"/>
    <s v="East"/>
    <s v="TEC-MA-10000045"/>
    <s v="Technology"/>
    <s v="Machines"/>
    <s v="Zebra ZM400 Thermal Label Printer"/>
    <x v="5105"/>
    <x v="1"/>
    <x v="6"/>
  </r>
  <r>
    <n v="8206"/>
    <s v="CA-2016-114811"/>
    <x v="627"/>
    <d v="2016-11-08T00:00:00"/>
    <s v="Same Day"/>
    <s v="KD-16495"/>
    <s v="Keith Dawkins"/>
    <s v="Corporate"/>
    <s v="United States"/>
    <s v="New York City"/>
    <s v="New York"/>
    <n v="10024"/>
    <s v="East"/>
    <s v="FUR-CH-10003746"/>
    <s v="Furniture"/>
    <s v="Chairs"/>
    <s v="Hon 4070 Series Pagoda Round Back Stacking Chairs"/>
    <x v="5106"/>
    <x v="1"/>
    <x v="6"/>
  </r>
  <r>
    <n v="8207"/>
    <s v="CA-2016-122266"/>
    <x v="33"/>
    <d v="2016-04-30T00:00:00"/>
    <s v="Standard Class"/>
    <s v="SA-20830"/>
    <s v="Sue Ann Reed"/>
    <s v="Consumer"/>
    <s v="United States"/>
    <s v="Daytona Beach"/>
    <s v="Florida"/>
    <n v="32114"/>
    <s v="South"/>
    <s v="FUR-TA-10000577"/>
    <s v="Furniture"/>
    <s v="Tables"/>
    <s v="Bretford CR4500 Series Slim Rectangular Table"/>
    <x v="5107"/>
    <x v="1"/>
    <x v="19"/>
  </r>
  <r>
    <n v="8208"/>
    <s v="CA-2016-122266"/>
    <x v="33"/>
    <d v="2016-04-30T00:00:00"/>
    <s v="Standard Class"/>
    <s v="SA-20830"/>
    <s v="Sue Ann Reed"/>
    <s v="Consumer"/>
    <s v="United States"/>
    <s v="Daytona Beach"/>
    <s v="Florida"/>
    <n v="32114"/>
    <s v="South"/>
    <s v="OFF-AR-10004757"/>
    <s v="Office Supplies"/>
    <s v="Art"/>
    <s v="Crayola Colored Pencils"/>
    <x v="367"/>
    <x v="1"/>
    <x v="19"/>
  </r>
  <r>
    <n v="8209"/>
    <s v="CA-2016-141565"/>
    <x v="1181"/>
    <d v="2016-09-24T00:00:00"/>
    <s v="Standard Class"/>
    <s v="BG-11035"/>
    <s v="Barry Gonzalez"/>
    <s v="Consumer"/>
    <s v="United States"/>
    <s v="Nashville"/>
    <s v="Tennessee"/>
    <n v="37211"/>
    <s v="South"/>
    <s v="OFF-BI-10000545"/>
    <s v="Office Supplies"/>
    <s v="Binders"/>
    <s v="GBC Ibimaster 500 Manual ProClick Binding System"/>
    <x v="5108"/>
    <x v="1"/>
    <x v="11"/>
  </r>
  <r>
    <n v="8210"/>
    <s v="CA-2016-141565"/>
    <x v="1181"/>
    <d v="2016-09-24T00:00:00"/>
    <s v="Standard Class"/>
    <s v="BG-11035"/>
    <s v="Barry Gonzalez"/>
    <s v="Consumer"/>
    <s v="United States"/>
    <s v="Nashville"/>
    <s v="Tennessee"/>
    <n v="37211"/>
    <s v="South"/>
    <s v="OFF-ST-10001522"/>
    <s v="Office Supplies"/>
    <s v="Storage"/>
    <s v="Gould Plastics 18-Pocket Panel Bin, 34w x 5-1/4d x 20-1/2h"/>
    <x v="5109"/>
    <x v="1"/>
    <x v="11"/>
  </r>
  <r>
    <n v="8211"/>
    <s v="CA-2018-128769"/>
    <x v="210"/>
    <d v="2018-09-12T00:00:00"/>
    <s v="Standard Class"/>
    <s v="DM-12955"/>
    <s v="Dario Medina"/>
    <s v="Corporate"/>
    <s v="United States"/>
    <s v="Nashville"/>
    <s v="Tennessee"/>
    <n v="37211"/>
    <s v="South"/>
    <s v="OFF-AP-10001271"/>
    <s v="Office Supplies"/>
    <s v="Appliances"/>
    <s v="Eureka The Boss Cordless Rechargeable Stick Vac"/>
    <x v="2375"/>
    <x v="3"/>
    <x v="15"/>
  </r>
  <r>
    <n v="8212"/>
    <s v="CA-2017-116337"/>
    <x v="77"/>
    <d v="2017-11-12T00:00:00"/>
    <s v="Standard Class"/>
    <s v="MC-17845"/>
    <s v="Michael Chen"/>
    <s v="Consumer"/>
    <s v="United States"/>
    <s v="Dallas"/>
    <s v="Texas"/>
    <n v="75220"/>
    <s v="Central"/>
    <s v="FUR-FU-10002030"/>
    <s v="Furniture"/>
    <s v="Furnishings"/>
    <s v="Executive Impressions 14&quot; Contract Wall Clock with Quartz Movement"/>
    <x v="785"/>
    <x v="0"/>
    <x v="0"/>
  </r>
  <r>
    <n v="8213"/>
    <s v="CA-2017-116337"/>
    <x v="77"/>
    <d v="2017-11-12T00:00:00"/>
    <s v="Standard Class"/>
    <s v="MC-17845"/>
    <s v="Michael Chen"/>
    <s v="Consumer"/>
    <s v="United States"/>
    <s v="Dallas"/>
    <s v="Texas"/>
    <n v="75220"/>
    <s v="Central"/>
    <s v="OFF-ST-10001272"/>
    <s v="Office Supplies"/>
    <s v="Storage"/>
    <s v="Mini 13-1/2 Capacity Data Binder Rack, Pearl"/>
    <x v="5110"/>
    <x v="0"/>
    <x v="0"/>
  </r>
  <r>
    <n v="8214"/>
    <s v="CA-2016-120845"/>
    <x v="12"/>
    <d v="2016-10-02T00:00:00"/>
    <s v="Standard Class"/>
    <s v="ML-17395"/>
    <s v="Marina Lichtenstein"/>
    <s v="Corporate"/>
    <s v="United States"/>
    <s v="Murfreesboro"/>
    <s v="Tennessee"/>
    <n v="37130"/>
    <s v="South"/>
    <s v="OFF-BI-10001116"/>
    <s v="Office Supplies"/>
    <s v="Binders"/>
    <s v="Wilson Jones 1&quot; Hanging DublLock Ring Binders"/>
    <x v="5111"/>
    <x v="1"/>
    <x v="11"/>
  </r>
  <r>
    <n v="8215"/>
    <s v="CA-2016-120845"/>
    <x v="12"/>
    <d v="2016-10-02T00:00:00"/>
    <s v="Standard Class"/>
    <s v="ML-17395"/>
    <s v="Marina Lichtenstein"/>
    <s v="Corporate"/>
    <s v="United States"/>
    <s v="Murfreesboro"/>
    <s v="Tennessee"/>
    <n v="37130"/>
    <s v="South"/>
    <s v="OFF-PA-10004665"/>
    <s v="Office Supplies"/>
    <s v="Paper"/>
    <s v="Advantus Motivational Note Cards"/>
    <x v="3639"/>
    <x v="1"/>
    <x v="11"/>
  </r>
  <r>
    <n v="8216"/>
    <s v="CA-2016-120845"/>
    <x v="12"/>
    <d v="2016-10-02T00:00:00"/>
    <s v="Standard Class"/>
    <s v="ML-17395"/>
    <s v="Marina Lichtenstein"/>
    <s v="Corporate"/>
    <s v="United States"/>
    <s v="Murfreesboro"/>
    <s v="Tennessee"/>
    <n v="37130"/>
    <s v="South"/>
    <s v="OFF-BI-10004506"/>
    <s v="Office Supplies"/>
    <s v="Binders"/>
    <s v="Wilson Jones data.warehouse D-Ring Binders with DublLock"/>
    <x v="5112"/>
    <x v="1"/>
    <x v="11"/>
  </r>
  <r>
    <n v="8217"/>
    <s v="CA-2016-120845"/>
    <x v="12"/>
    <d v="2016-10-02T00:00:00"/>
    <s v="Standard Class"/>
    <s v="ML-17395"/>
    <s v="Marina Lichtenstein"/>
    <s v="Corporate"/>
    <s v="United States"/>
    <s v="Murfreesboro"/>
    <s v="Tennessee"/>
    <n v="37130"/>
    <s v="South"/>
    <s v="OFF-BI-10001982"/>
    <s v="Office Supplies"/>
    <s v="Binders"/>
    <s v="Wilson Jones Custom Binder Spines &amp; Labels"/>
    <x v="30"/>
    <x v="1"/>
    <x v="11"/>
  </r>
  <r>
    <n v="8218"/>
    <s v="CA-2015-120775"/>
    <x v="462"/>
    <d v="2015-10-07T00:00:00"/>
    <s v="Standard Class"/>
    <s v="RD-19930"/>
    <s v="Russell D'Ascenzo"/>
    <s v="Consumer"/>
    <s v="United States"/>
    <s v="Dallas"/>
    <s v="Texas"/>
    <n v="75217"/>
    <s v="Central"/>
    <s v="OFF-FA-10002676"/>
    <s v="Office Supplies"/>
    <s v="Fasteners"/>
    <s v="Colored Push Pins"/>
    <x v="1435"/>
    <x v="2"/>
    <x v="18"/>
  </r>
  <r>
    <n v="8219"/>
    <s v="CA-2015-120775"/>
    <x v="462"/>
    <d v="2015-10-07T00:00:00"/>
    <s v="Standard Class"/>
    <s v="RD-19930"/>
    <s v="Russell D'Ascenzo"/>
    <s v="Consumer"/>
    <s v="United States"/>
    <s v="Dallas"/>
    <s v="Texas"/>
    <n v="75217"/>
    <s v="Central"/>
    <s v="FUR-FU-10000758"/>
    <s v="Furniture"/>
    <s v="Furnishings"/>
    <s v="DAX Natural Wood-Tone Poster Frame"/>
    <x v="2792"/>
    <x v="2"/>
    <x v="18"/>
  </r>
  <r>
    <n v="8220"/>
    <s v="CA-2015-120775"/>
    <x v="462"/>
    <d v="2015-10-07T00:00:00"/>
    <s v="Standard Class"/>
    <s v="RD-19930"/>
    <s v="Russell D'Ascenzo"/>
    <s v="Consumer"/>
    <s v="United States"/>
    <s v="Dallas"/>
    <s v="Texas"/>
    <n v="75217"/>
    <s v="Central"/>
    <s v="OFF-LA-10002271"/>
    <s v="Office Supplies"/>
    <s v="Labels"/>
    <s v="Smead Alpha-Z Color-Coded Second Alphabetical Labels and Starter Set"/>
    <x v="1253"/>
    <x v="2"/>
    <x v="18"/>
  </r>
  <r>
    <n v="8221"/>
    <s v="CA-2015-120775"/>
    <x v="462"/>
    <d v="2015-10-07T00:00:00"/>
    <s v="Standard Class"/>
    <s v="RD-19930"/>
    <s v="Russell D'Ascenzo"/>
    <s v="Consumer"/>
    <s v="United States"/>
    <s v="Dallas"/>
    <s v="Texas"/>
    <n v="75217"/>
    <s v="Central"/>
    <s v="OFF-BI-10002609"/>
    <s v="Office Supplies"/>
    <s v="Binders"/>
    <s v="Avery Hidden Tab Dividers for Binding Systems"/>
    <x v="99"/>
    <x v="2"/>
    <x v="18"/>
  </r>
  <r>
    <n v="8222"/>
    <s v="CA-2015-120775"/>
    <x v="462"/>
    <d v="2015-10-07T00:00:00"/>
    <s v="Standard Class"/>
    <s v="RD-19930"/>
    <s v="Russell D'Ascenzo"/>
    <s v="Consumer"/>
    <s v="United States"/>
    <s v="Dallas"/>
    <s v="Texas"/>
    <n v="75217"/>
    <s v="Central"/>
    <s v="OFF-FA-10000254"/>
    <s v="Office Supplies"/>
    <s v="Fasteners"/>
    <s v="Sterling Rubber Bands by Alliance"/>
    <x v="659"/>
    <x v="2"/>
    <x v="18"/>
  </r>
  <r>
    <n v="8223"/>
    <s v="CA-2015-152905"/>
    <x v="1087"/>
    <d v="2015-02-24T00:00:00"/>
    <s v="Standard Class"/>
    <s v="AB-10015"/>
    <s v="Aaron Bergman"/>
    <s v="Consumer"/>
    <s v="United States"/>
    <s v="Arlington"/>
    <s v="Texas"/>
    <n v="76017"/>
    <s v="Central"/>
    <s v="OFF-ST-10000321"/>
    <s v="Office Supplies"/>
    <s v="Storage"/>
    <s v="Akro Stacking Bins"/>
    <x v="1420"/>
    <x v="2"/>
    <x v="45"/>
  </r>
  <r>
    <n v="8224"/>
    <s v="CA-2017-104633"/>
    <x v="1"/>
    <d v="2017-06-16T00:00:00"/>
    <s v="Standard Class"/>
    <s v="EA-14035"/>
    <s v="Erin Ashbrook"/>
    <s v="Corporate"/>
    <s v="United States"/>
    <s v="Pasadena"/>
    <s v="California"/>
    <n v="91104"/>
    <s v="West"/>
    <s v="OFF-PA-10000241"/>
    <s v="Office Supplies"/>
    <s v="Paper"/>
    <s v="IBM Multi-Purpose Copy Paper, 8 1/2 x 11&quot;, Case"/>
    <x v="784"/>
    <x v="0"/>
    <x v="1"/>
  </r>
  <r>
    <n v="8225"/>
    <s v="CA-2017-104633"/>
    <x v="1"/>
    <d v="2017-06-16T00:00:00"/>
    <s v="Standard Class"/>
    <s v="EA-14035"/>
    <s v="Erin Ashbrook"/>
    <s v="Corporate"/>
    <s v="United States"/>
    <s v="Pasadena"/>
    <s v="California"/>
    <n v="91104"/>
    <s v="West"/>
    <s v="OFF-PA-10004782"/>
    <s v="Office Supplies"/>
    <s v="Paper"/>
    <s v="Xerox 228"/>
    <x v="91"/>
    <x v="0"/>
    <x v="1"/>
  </r>
  <r>
    <n v="8226"/>
    <s v="CA-2018-104136"/>
    <x v="752"/>
    <d v="2018-11-04T00:00:00"/>
    <s v="Second Class"/>
    <s v="SF-20065"/>
    <s v="Sandra Flanagan"/>
    <s v="Consumer"/>
    <s v="United States"/>
    <s v="Everett"/>
    <s v="Massachusetts"/>
    <n v="2149"/>
    <s v="East"/>
    <s v="OFF-PA-10004243"/>
    <s v="Office Supplies"/>
    <s v="Paper"/>
    <s v="Xerox 1939"/>
    <x v="2360"/>
    <x v="3"/>
    <x v="23"/>
  </r>
  <r>
    <n v="8227"/>
    <s v="CA-2018-104136"/>
    <x v="752"/>
    <d v="2018-11-04T00:00:00"/>
    <s v="Second Class"/>
    <s v="SF-20065"/>
    <s v="Sandra Flanagan"/>
    <s v="Consumer"/>
    <s v="United States"/>
    <s v="Everett"/>
    <s v="Massachusetts"/>
    <n v="2149"/>
    <s v="East"/>
    <s v="OFF-PA-10001033"/>
    <s v="Office Supplies"/>
    <s v="Paper"/>
    <s v="Xerox 1893"/>
    <x v="1010"/>
    <x v="3"/>
    <x v="23"/>
  </r>
  <r>
    <n v="8228"/>
    <s v="CA-2017-123050"/>
    <x v="958"/>
    <d v="2017-04-08T00:00:00"/>
    <s v="Second Class"/>
    <s v="BC-11125"/>
    <s v="Becky Castell"/>
    <s v="Home Office"/>
    <s v="United States"/>
    <s v="Troy"/>
    <s v="New York"/>
    <n v="12180"/>
    <s v="East"/>
    <s v="FUR-FU-10000723"/>
    <s v="Furniture"/>
    <s v="Furnishings"/>
    <s v="Deflect-o EconoMat Studded, No Bevel Mat for Low Pile Carpeting"/>
    <x v="5113"/>
    <x v="0"/>
    <x v="25"/>
  </r>
  <r>
    <n v="8229"/>
    <s v="CA-2017-123050"/>
    <x v="958"/>
    <d v="2017-04-08T00:00:00"/>
    <s v="Second Class"/>
    <s v="BC-11125"/>
    <s v="Becky Castell"/>
    <s v="Home Office"/>
    <s v="United States"/>
    <s v="Troy"/>
    <s v="New York"/>
    <n v="12180"/>
    <s v="East"/>
    <s v="OFF-ST-10003455"/>
    <s v="Office Supplies"/>
    <s v="Storage"/>
    <s v="Tenex File Box, Personal Filing Tote with Lid, Black"/>
    <x v="5114"/>
    <x v="0"/>
    <x v="25"/>
  </r>
  <r>
    <n v="8230"/>
    <s v="CA-2017-123050"/>
    <x v="958"/>
    <d v="2017-04-08T00:00:00"/>
    <s v="Second Class"/>
    <s v="BC-11125"/>
    <s v="Becky Castell"/>
    <s v="Home Office"/>
    <s v="United States"/>
    <s v="Troy"/>
    <s v="New York"/>
    <n v="12180"/>
    <s v="East"/>
    <s v="TEC-AC-10001109"/>
    <s v="Technology"/>
    <s v="Accessories"/>
    <s v="Logitech Trackman Marble Mouse"/>
    <x v="1309"/>
    <x v="0"/>
    <x v="25"/>
  </r>
  <r>
    <n v="8231"/>
    <s v="CA-2017-162355"/>
    <x v="1186"/>
    <d v="2017-07-02T00:00:00"/>
    <s v="Second Class"/>
    <s v="PF-19165"/>
    <s v="Philip Fox"/>
    <s v="Consumer"/>
    <s v="United States"/>
    <s v="Sandy Springs"/>
    <s v="Georgia"/>
    <n v="30328"/>
    <s v="South"/>
    <s v="OFF-AR-10004344"/>
    <s v="Office Supplies"/>
    <s v="Art"/>
    <s v="Bulldog Vacuum Base Pencil Sharpener"/>
    <x v="872"/>
    <x v="0"/>
    <x v="1"/>
  </r>
  <r>
    <n v="8232"/>
    <s v="CA-2017-162355"/>
    <x v="1186"/>
    <d v="2017-07-02T00:00:00"/>
    <s v="Second Class"/>
    <s v="PF-19165"/>
    <s v="Philip Fox"/>
    <s v="Consumer"/>
    <s v="United States"/>
    <s v="Sandy Springs"/>
    <s v="Georgia"/>
    <n v="30328"/>
    <s v="South"/>
    <s v="FUR-BO-10004695"/>
    <s v="Furniture"/>
    <s v="Bookcases"/>
    <s v="O'Sullivan 2-Door Barrister Bookcase in Odessa Pine"/>
    <x v="5115"/>
    <x v="0"/>
    <x v="1"/>
  </r>
  <r>
    <n v="8233"/>
    <s v="CA-2015-158225"/>
    <x v="358"/>
    <d v="2015-09-28T00:00:00"/>
    <s v="Standard Class"/>
    <s v="SE-20110"/>
    <s v="Sanjit Engle"/>
    <s v="Consumer"/>
    <s v="United States"/>
    <s v="San Jose"/>
    <s v="California"/>
    <n v="95123"/>
    <s v="West"/>
    <s v="OFF-ST-10000675"/>
    <s v="Office Supplies"/>
    <s v="Storage"/>
    <s v="File Shuttle II and Handi-File, Black"/>
    <x v="3285"/>
    <x v="2"/>
    <x v="30"/>
  </r>
  <r>
    <n v="8234"/>
    <s v="CA-2015-158225"/>
    <x v="358"/>
    <d v="2015-09-28T00:00:00"/>
    <s v="Standard Class"/>
    <s v="SE-20110"/>
    <s v="Sanjit Engle"/>
    <s v="Consumer"/>
    <s v="United States"/>
    <s v="San Jose"/>
    <s v="California"/>
    <n v="95123"/>
    <s v="West"/>
    <s v="OFF-ST-10002301"/>
    <s v="Office Supplies"/>
    <s v="Storage"/>
    <s v="Tennsco Commercial Shelving"/>
    <x v="1374"/>
    <x v="2"/>
    <x v="30"/>
  </r>
  <r>
    <n v="8235"/>
    <s v="CA-2018-102204"/>
    <x v="927"/>
    <d v="2018-05-06T00:00:00"/>
    <s v="Standard Class"/>
    <s v="CJ-12010"/>
    <s v="Caroline Jumper"/>
    <s v="Consumer"/>
    <s v="United States"/>
    <s v="Jacksonville"/>
    <s v="Florida"/>
    <n v="32216"/>
    <s v="South"/>
    <s v="OFF-SU-10001212"/>
    <s v="Office Supplies"/>
    <s v="Supplies"/>
    <s v="Kleencut Forged Office Shears by Acme United Corporation"/>
    <x v="5116"/>
    <x v="3"/>
    <x v="24"/>
  </r>
  <r>
    <n v="8236"/>
    <s v="CA-2018-102204"/>
    <x v="927"/>
    <d v="2018-05-06T00:00:00"/>
    <s v="Standard Class"/>
    <s v="CJ-12010"/>
    <s v="Caroline Jumper"/>
    <s v="Consumer"/>
    <s v="United States"/>
    <s v="Jacksonville"/>
    <s v="Florida"/>
    <n v="32216"/>
    <s v="South"/>
    <s v="FUR-TA-10001889"/>
    <s v="Furniture"/>
    <s v="Tables"/>
    <s v="Bush Advantage Collection Racetrack Conference Table"/>
    <x v="5117"/>
    <x v="3"/>
    <x v="24"/>
  </r>
  <r>
    <n v="8237"/>
    <s v="CA-2018-102204"/>
    <x v="927"/>
    <d v="2018-05-06T00:00:00"/>
    <s v="Standard Class"/>
    <s v="CJ-12010"/>
    <s v="Caroline Jumper"/>
    <s v="Consumer"/>
    <s v="United States"/>
    <s v="Jacksonville"/>
    <s v="Florida"/>
    <n v="32216"/>
    <s v="South"/>
    <s v="FUR-CH-10002024"/>
    <s v="Furniture"/>
    <s v="Chairs"/>
    <s v="HON 5400 Series Task Chairs for Big and Tall"/>
    <x v="5118"/>
    <x v="3"/>
    <x v="24"/>
  </r>
  <r>
    <n v="8238"/>
    <s v="CA-2018-103065"/>
    <x v="179"/>
    <d v="2018-10-20T00:00:00"/>
    <s v="Same Day"/>
    <s v="PT-19090"/>
    <s v="Pete Takahito"/>
    <s v="Consumer"/>
    <s v="United States"/>
    <s v="Jacksonville"/>
    <s v="Florida"/>
    <n v="32216"/>
    <s v="South"/>
    <s v="OFF-ST-10000617"/>
    <s v="Office Supplies"/>
    <s v="Storage"/>
    <s v="Woodgrain Magazine Files by Perma"/>
    <x v="408"/>
    <x v="3"/>
    <x v="13"/>
  </r>
  <r>
    <n v="8239"/>
    <s v="CA-2018-103065"/>
    <x v="179"/>
    <d v="2018-10-20T00:00:00"/>
    <s v="Same Day"/>
    <s v="PT-19090"/>
    <s v="Pete Takahito"/>
    <s v="Consumer"/>
    <s v="United States"/>
    <s v="Jacksonville"/>
    <s v="Florida"/>
    <n v="32216"/>
    <s v="South"/>
    <s v="OFF-PA-10000380"/>
    <s v="Office Supplies"/>
    <s v="Paper"/>
    <s v="REDIFORM Incoming/Outgoing Call Register, 11&quot; X 8 1/2&quot;, 100 Messages"/>
    <x v="405"/>
    <x v="3"/>
    <x v="13"/>
  </r>
  <r>
    <n v="8240"/>
    <s v="CA-2018-103065"/>
    <x v="179"/>
    <d v="2018-10-20T00:00:00"/>
    <s v="Same Day"/>
    <s v="PT-19090"/>
    <s v="Pete Takahito"/>
    <s v="Consumer"/>
    <s v="United States"/>
    <s v="Jacksonville"/>
    <s v="Florida"/>
    <n v="32216"/>
    <s v="South"/>
    <s v="OFF-AR-10003251"/>
    <s v="Office Supplies"/>
    <s v="Art"/>
    <s v="Prang Drawing Pencil Set"/>
    <x v="2999"/>
    <x v="3"/>
    <x v="13"/>
  </r>
  <r>
    <n v="8241"/>
    <s v="CA-2018-103065"/>
    <x v="179"/>
    <d v="2018-10-20T00:00:00"/>
    <s v="Same Day"/>
    <s v="PT-19090"/>
    <s v="Pete Takahito"/>
    <s v="Consumer"/>
    <s v="United States"/>
    <s v="Jacksonville"/>
    <s v="Florida"/>
    <n v="32216"/>
    <s v="South"/>
    <s v="FUR-FU-10000175"/>
    <s v="Furniture"/>
    <s v="Furnishings"/>
    <s v="DAX Wood Document Frame."/>
    <x v="5119"/>
    <x v="3"/>
    <x v="13"/>
  </r>
  <r>
    <n v="8242"/>
    <s v="CA-2015-109855"/>
    <x v="416"/>
    <d v="2015-09-05T00:00:00"/>
    <s v="Standard Class"/>
    <s v="LH-16900"/>
    <s v="Lena Hernandez"/>
    <s v="Consumer"/>
    <s v="United States"/>
    <s v="New York City"/>
    <s v="New York"/>
    <n v="10009"/>
    <s v="East"/>
    <s v="OFF-BI-10004716"/>
    <s v="Office Supplies"/>
    <s v="Binders"/>
    <s v="Wilson Jones Hanging Recycled Pressboard Data Binders"/>
    <x v="5120"/>
    <x v="2"/>
    <x v="30"/>
  </r>
  <r>
    <n v="8243"/>
    <s v="CA-2015-109855"/>
    <x v="416"/>
    <d v="2015-09-05T00:00:00"/>
    <s v="Standard Class"/>
    <s v="LH-16900"/>
    <s v="Lena Hernandez"/>
    <s v="Consumer"/>
    <s v="United States"/>
    <s v="New York City"/>
    <s v="New York"/>
    <n v="10009"/>
    <s v="East"/>
    <s v="TEC-AC-10002842"/>
    <s v="Technology"/>
    <s v="Accessories"/>
    <s v="WD My Passport Ultra 2TB Portable External Hard Drive"/>
    <x v="5121"/>
    <x v="2"/>
    <x v="30"/>
  </r>
  <r>
    <n v="8244"/>
    <s v="CA-2015-109897"/>
    <x v="1132"/>
    <d v="2015-08-16T00:00:00"/>
    <s v="Standard Class"/>
    <s v="BW-11200"/>
    <s v="Ben Wallace"/>
    <s v="Consumer"/>
    <s v="United States"/>
    <s v="San Francisco"/>
    <s v="California"/>
    <n v="94122"/>
    <s v="West"/>
    <s v="TEC-PH-10003691"/>
    <s v="Technology"/>
    <s v="Phones"/>
    <s v="BlackBerry Q10"/>
    <x v="5122"/>
    <x v="2"/>
    <x v="9"/>
  </r>
  <r>
    <n v="8245"/>
    <s v="CA-2015-109897"/>
    <x v="1132"/>
    <d v="2015-08-16T00:00:00"/>
    <s v="Standard Class"/>
    <s v="BW-11200"/>
    <s v="Ben Wallace"/>
    <s v="Consumer"/>
    <s v="United States"/>
    <s v="San Francisco"/>
    <s v="California"/>
    <n v="94122"/>
    <s v="West"/>
    <s v="FUR-FU-10002878"/>
    <s v="Furniture"/>
    <s v="Furnishings"/>
    <s v="Seth Thomas 14&quot; Day/Date Wall Clock"/>
    <x v="5123"/>
    <x v="2"/>
    <x v="9"/>
  </r>
  <r>
    <n v="8246"/>
    <s v="US-2015-143581"/>
    <x v="710"/>
    <d v="2015-08-23T00:00:00"/>
    <s v="Standard Class"/>
    <s v="BS-11365"/>
    <s v="Bill Shonely"/>
    <s v="Corporate"/>
    <s v="United States"/>
    <s v="Columbus"/>
    <s v="Georgia"/>
    <n v="31907"/>
    <s v="South"/>
    <s v="OFF-ST-10000991"/>
    <s v="Office Supplies"/>
    <s v="Storage"/>
    <s v="Space Solutions HD Industrial Steel Shelving."/>
    <x v="3129"/>
    <x v="2"/>
    <x v="9"/>
  </r>
  <r>
    <n v="8247"/>
    <s v="CA-2016-129217"/>
    <x v="1187"/>
    <d v="2016-05-10T00:00:00"/>
    <s v="Same Day"/>
    <s v="DP-13390"/>
    <s v="Dennis Pardue"/>
    <s v="Home Office"/>
    <s v="United States"/>
    <s v="Aurora"/>
    <s v="Illinois"/>
    <n v="60505"/>
    <s v="Central"/>
    <s v="OFF-AP-10002439"/>
    <s v="Office Supplies"/>
    <s v="Appliances"/>
    <s v="Tripp Lite Isotel 8 Ultra 8 Outlet Metal Surge"/>
    <x v="5124"/>
    <x v="1"/>
    <x v="33"/>
  </r>
  <r>
    <n v="8248"/>
    <s v="CA-2016-129217"/>
    <x v="1187"/>
    <d v="2016-05-10T00:00:00"/>
    <s v="Same Day"/>
    <s v="DP-13390"/>
    <s v="Dennis Pardue"/>
    <s v="Home Office"/>
    <s v="United States"/>
    <s v="Aurora"/>
    <s v="Illinois"/>
    <n v="60505"/>
    <s v="Central"/>
    <s v="OFF-AR-10004602"/>
    <s v="Office Supplies"/>
    <s v="Art"/>
    <s v="Boston KS Multi-Size Manual Pencil Sharpener"/>
    <x v="2790"/>
    <x v="1"/>
    <x v="33"/>
  </r>
  <r>
    <n v="8249"/>
    <s v="CA-2017-133816"/>
    <x v="1120"/>
    <d v="2017-05-13T00:00:00"/>
    <s v="Second Class"/>
    <s v="CS-12400"/>
    <s v="Christopher Schild"/>
    <s v="Home Office"/>
    <s v="United States"/>
    <s v="Philadelphia"/>
    <s v="Pennsylvania"/>
    <n v="19134"/>
    <s v="East"/>
    <s v="TEC-PH-10001795"/>
    <s v="Technology"/>
    <s v="Phones"/>
    <s v="ClearOne CHATAttach 160 -Â speaker phone"/>
    <x v="5125"/>
    <x v="0"/>
    <x v="35"/>
  </r>
  <r>
    <n v="8250"/>
    <s v="CA-2016-140221"/>
    <x v="616"/>
    <d v="2016-03-09T00:00:00"/>
    <s v="Second Class"/>
    <s v="MS-17365"/>
    <s v="Maribeth Schnelling"/>
    <s v="Consumer"/>
    <s v="United States"/>
    <s v="Chicago"/>
    <s v="Illinois"/>
    <n v="60653"/>
    <s v="Central"/>
    <s v="OFF-BI-10002854"/>
    <s v="Office Supplies"/>
    <s v="Binders"/>
    <s v="Performers Binder/Pad Holder, Black"/>
    <x v="5126"/>
    <x v="1"/>
    <x v="29"/>
  </r>
  <r>
    <n v="8251"/>
    <s v="CA-2016-140221"/>
    <x v="616"/>
    <d v="2016-03-09T00:00:00"/>
    <s v="Second Class"/>
    <s v="MS-17365"/>
    <s v="Maribeth Schnelling"/>
    <s v="Consumer"/>
    <s v="United States"/>
    <s v="Chicago"/>
    <s v="Illinois"/>
    <n v="60653"/>
    <s v="Central"/>
    <s v="FUR-FU-10000023"/>
    <s v="Furniture"/>
    <s v="Furnishings"/>
    <s v="Eldon Wave Desk Accessories"/>
    <x v="5127"/>
    <x v="1"/>
    <x v="29"/>
  </r>
  <r>
    <n v="8252"/>
    <s v="CA-2016-140221"/>
    <x v="616"/>
    <d v="2016-03-09T00:00:00"/>
    <s v="Second Class"/>
    <s v="MS-17365"/>
    <s v="Maribeth Schnelling"/>
    <s v="Consumer"/>
    <s v="United States"/>
    <s v="Chicago"/>
    <s v="Illinois"/>
    <n v="60653"/>
    <s v="Central"/>
    <s v="OFF-AP-10000828"/>
    <s v="Office Supplies"/>
    <s v="Appliances"/>
    <s v="Avanti 4.4 Cu. Ft. Refrigerator"/>
    <x v="2699"/>
    <x v="1"/>
    <x v="29"/>
  </r>
  <r>
    <n v="8253"/>
    <s v="CA-2016-140221"/>
    <x v="616"/>
    <d v="2016-03-09T00:00:00"/>
    <s v="Second Class"/>
    <s v="MS-17365"/>
    <s v="Maribeth Schnelling"/>
    <s v="Consumer"/>
    <s v="United States"/>
    <s v="Chicago"/>
    <s v="Illinois"/>
    <n v="60653"/>
    <s v="Central"/>
    <s v="OFF-ST-10000777"/>
    <s v="Office Supplies"/>
    <s v="Storage"/>
    <s v="Companion Letter/Legal File, Black"/>
    <x v="1532"/>
    <x v="1"/>
    <x v="29"/>
  </r>
  <r>
    <n v="8254"/>
    <s v="CA-2018-152310"/>
    <x v="801"/>
    <d v="2018-08-19T00:00:00"/>
    <s v="Standard Class"/>
    <s v="DK-12895"/>
    <s v="Dana Kaydos"/>
    <s v="Consumer"/>
    <s v="United States"/>
    <s v="Seattle"/>
    <s v="Washington"/>
    <n v="98103"/>
    <s v="West"/>
    <s v="TEC-CO-10000971"/>
    <s v="Technology"/>
    <s v="Copiers"/>
    <s v="Hewlett Packard 310 Color Digital Copier"/>
    <x v="5128"/>
    <x v="3"/>
    <x v="43"/>
  </r>
  <r>
    <n v="8255"/>
    <s v="CA-2018-152310"/>
    <x v="801"/>
    <d v="2018-08-19T00:00:00"/>
    <s v="Standard Class"/>
    <s v="DK-12895"/>
    <s v="Dana Kaydos"/>
    <s v="Consumer"/>
    <s v="United States"/>
    <s v="Seattle"/>
    <s v="Washington"/>
    <n v="98103"/>
    <s v="West"/>
    <s v="OFF-PA-10003134"/>
    <s v="Office Supplies"/>
    <s v="Paper"/>
    <s v="Xerox 1937"/>
    <x v="801"/>
    <x v="3"/>
    <x v="43"/>
  </r>
  <r>
    <n v="8256"/>
    <s v="CA-2018-152310"/>
    <x v="801"/>
    <d v="2018-08-19T00:00:00"/>
    <s v="Standard Class"/>
    <s v="DK-12895"/>
    <s v="Dana Kaydos"/>
    <s v="Consumer"/>
    <s v="United States"/>
    <s v="Seattle"/>
    <s v="Washington"/>
    <n v="98103"/>
    <s v="West"/>
    <s v="TEC-PH-10002538"/>
    <s v="Technology"/>
    <s v="Phones"/>
    <s v="Grandstream GXP1160 VoIP phone"/>
    <x v="5129"/>
    <x v="3"/>
    <x v="43"/>
  </r>
  <r>
    <n v="8257"/>
    <s v="CA-2018-152310"/>
    <x v="801"/>
    <d v="2018-08-19T00:00:00"/>
    <s v="Standard Class"/>
    <s v="DK-12895"/>
    <s v="Dana Kaydos"/>
    <s v="Consumer"/>
    <s v="United States"/>
    <s v="Seattle"/>
    <s v="Washington"/>
    <n v="98103"/>
    <s v="West"/>
    <s v="OFF-ST-10001228"/>
    <s v="Office Supplies"/>
    <s v="Storage"/>
    <s v="Personal File Boxes with Fold-Down Carry Handle"/>
    <x v="481"/>
    <x v="3"/>
    <x v="43"/>
  </r>
  <r>
    <n v="8258"/>
    <s v="CA-2018-152310"/>
    <x v="801"/>
    <d v="2018-08-19T00:00:00"/>
    <s v="Standard Class"/>
    <s v="DK-12895"/>
    <s v="Dana Kaydos"/>
    <s v="Consumer"/>
    <s v="United States"/>
    <s v="Seattle"/>
    <s v="Washington"/>
    <n v="98103"/>
    <s v="West"/>
    <s v="TEC-AC-10000397"/>
    <s v="Technology"/>
    <s v="Accessories"/>
    <s v="Perixx PERIBOARD-512B, Ergonomic Split Keyboard"/>
    <x v="5130"/>
    <x v="3"/>
    <x v="43"/>
  </r>
  <r>
    <n v="8259"/>
    <s v="CA-2018-152310"/>
    <x v="801"/>
    <d v="2018-08-19T00:00:00"/>
    <s v="Standard Class"/>
    <s v="DK-12895"/>
    <s v="Dana Kaydos"/>
    <s v="Consumer"/>
    <s v="United States"/>
    <s v="Seattle"/>
    <s v="Washington"/>
    <n v="98103"/>
    <s v="West"/>
    <s v="OFF-BI-10004308"/>
    <s v="Office Supplies"/>
    <s v="Binders"/>
    <s v="Avery Legal 4-Ring Binder"/>
    <x v="989"/>
    <x v="3"/>
    <x v="43"/>
  </r>
  <r>
    <n v="8260"/>
    <s v="CA-2017-118101"/>
    <x v="190"/>
    <d v="2017-06-26T00:00:00"/>
    <s v="Same Day"/>
    <s v="SN-20560"/>
    <s v="Skye Norling"/>
    <s v="Home Office"/>
    <s v="United States"/>
    <s v="Roseville"/>
    <s v="Michigan"/>
    <n v="48066"/>
    <s v="Central"/>
    <s v="OFF-PA-10000357"/>
    <s v="Office Supplies"/>
    <s v="Paper"/>
    <s v="White Dual Perf Computer Printout Paper, 2700 Sheets, 1 Part, Heavyweight, 20 lbs., 14 7/8 x 11"/>
    <x v="1519"/>
    <x v="0"/>
    <x v="1"/>
  </r>
  <r>
    <n v="8261"/>
    <s v="CA-2017-118101"/>
    <x v="190"/>
    <d v="2017-06-26T00:00:00"/>
    <s v="Same Day"/>
    <s v="SN-20560"/>
    <s v="Skye Norling"/>
    <s v="Home Office"/>
    <s v="United States"/>
    <s v="Roseville"/>
    <s v="Michigan"/>
    <n v="48066"/>
    <s v="Central"/>
    <s v="OFF-BI-10000773"/>
    <s v="Office Supplies"/>
    <s v="Binders"/>
    <s v="Insertable Tab Post Binder Dividers"/>
    <x v="5131"/>
    <x v="0"/>
    <x v="1"/>
  </r>
  <r>
    <n v="8262"/>
    <s v="CA-2017-118101"/>
    <x v="190"/>
    <d v="2017-06-26T00:00:00"/>
    <s v="Same Day"/>
    <s v="SN-20560"/>
    <s v="Skye Norling"/>
    <s v="Home Office"/>
    <s v="United States"/>
    <s v="Roseville"/>
    <s v="Michigan"/>
    <n v="48066"/>
    <s v="Central"/>
    <s v="OFF-ST-10001837"/>
    <s v="Office Supplies"/>
    <s v="Storage"/>
    <s v="SAFCO Mobile Desk Side File, Wire Frame"/>
    <x v="5132"/>
    <x v="0"/>
    <x v="1"/>
  </r>
  <r>
    <n v="8263"/>
    <s v="CA-2017-100307"/>
    <x v="272"/>
    <d v="2017-12-19T00:00:00"/>
    <s v="Standard Class"/>
    <s v="TC-21475"/>
    <s v="Tony Chapman"/>
    <s v="Home Office"/>
    <s v="United States"/>
    <s v="Fayetteville"/>
    <s v="Arkansas"/>
    <n v="72701"/>
    <s v="South"/>
    <s v="OFF-PA-10002552"/>
    <s v="Office Supplies"/>
    <s v="Paper"/>
    <s v="Xerox 1958"/>
    <x v="537"/>
    <x v="0"/>
    <x v="5"/>
  </r>
  <r>
    <n v="8264"/>
    <s v="CA-2016-138457"/>
    <x v="1023"/>
    <d v="2016-09-17T00:00:00"/>
    <s v="Standard Class"/>
    <s v="AM-10705"/>
    <s v="Anne McFarland"/>
    <s v="Consumer"/>
    <s v="United States"/>
    <s v="Jacksonville"/>
    <s v="North Carolina"/>
    <n v="28540"/>
    <s v="South"/>
    <s v="OFF-BI-10000014"/>
    <s v="Office Supplies"/>
    <s v="Binders"/>
    <s v="Heavy-Duty E-Z-D Binders"/>
    <x v="3587"/>
    <x v="1"/>
    <x v="11"/>
  </r>
  <r>
    <n v="8265"/>
    <s v="CA-2015-131800"/>
    <x v="125"/>
    <d v="2016-01-04T00:00:00"/>
    <s v="Standard Class"/>
    <s v="AJ-10960"/>
    <s v="Astrea Jones"/>
    <s v="Consumer"/>
    <s v="United States"/>
    <s v="New York City"/>
    <s v="New York"/>
    <n v="10035"/>
    <s v="East"/>
    <s v="OFF-AP-10004136"/>
    <s v="Office Supplies"/>
    <s v="Appliances"/>
    <s v="Kensington 6 Outlet SmartSocket Surge Protector"/>
    <x v="1522"/>
    <x v="2"/>
    <x v="20"/>
  </r>
  <r>
    <n v="8266"/>
    <s v="CA-2015-131800"/>
    <x v="125"/>
    <d v="2016-01-04T00:00:00"/>
    <s v="Standard Class"/>
    <s v="AJ-10960"/>
    <s v="Astrea Jones"/>
    <s v="Consumer"/>
    <s v="United States"/>
    <s v="New York City"/>
    <s v="New York"/>
    <n v="10035"/>
    <s v="East"/>
    <s v="OFF-BI-10003429"/>
    <s v="Office Supplies"/>
    <s v="Binders"/>
    <s v="Cardinal HOLDit! Binder Insert Strips,Extra Strips"/>
    <x v="5133"/>
    <x v="2"/>
    <x v="20"/>
  </r>
  <r>
    <n v="8267"/>
    <s v="CA-2015-118304"/>
    <x v="333"/>
    <d v="2015-05-04T00:00:00"/>
    <s v="Standard Class"/>
    <s v="KH-16360"/>
    <s v="Katherine Hughes"/>
    <s v="Consumer"/>
    <s v="United States"/>
    <s v="Dover"/>
    <s v="Delaware"/>
    <n v="19901"/>
    <s v="East"/>
    <s v="TEC-PH-10000376"/>
    <s v="Technology"/>
    <s v="Phones"/>
    <s v="Square Credit Card Reader"/>
    <x v="1016"/>
    <x v="2"/>
    <x v="41"/>
  </r>
  <r>
    <n v="8268"/>
    <s v="CA-2018-121790"/>
    <x v="289"/>
    <d v="2018-02-06T00:00:00"/>
    <s v="Standard Class"/>
    <s v="LP-17095"/>
    <s v="Liz Preis"/>
    <s v="Consumer"/>
    <s v="United States"/>
    <s v="Aurora"/>
    <s v="Illinois"/>
    <n v="60505"/>
    <s v="Central"/>
    <s v="FUR-TA-10003469"/>
    <s v="Furniture"/>
    <s v="Tables"/>
    <s v="Balt Split Level Computer Training Table"/>
    <x v="5134"/>
    <x v="3"/>
    <x v="44"/>
  </r>
  <r>
    <n v="8269"/>
    <s v="CA-2018-121790"/>
    <x v="289"/>
    <d v="2018-02-06T00:00:00"/>
    <s v="Standard Class"/>
    <s v="LP-17095"/>
    <s v="Liz Preis"/>
    <s v="Consumer"/>
    <s v="United States"/>
    <s v="Aurora"/>
    <s v="Illinois"/>
    <n v="60505"/>
    <s v="Central"/>
    <s v="OFF-SU-10004231"/>
    <s v="Office Supplies"/>
    <s v="Supplies"/>
    <s v="Acme Tagit Stainless Steel Antibacterial Scissors"/>
    <x v="2458"/>
    <x v="3"/>
    <x v="44"/>
  </r>
  <r>
    <n v="8270"/>
    <s v="CA-2018-121790"/>
    <x v="289"/>
    <d v="2018-02-06T00:00:00"/>
    <s v="Standard Class"/>
    <s v="LP-17095"/>
    <s v="Liz Preis"/>
    <s v="Consumer"/>
    <s v="United States"/>
    <s v="Aurora"/>
    <s v="Illinois"/>
    <n v="60505"/>
    <s v="Central"/>
    <s v="TEC-PH-10002584"/>
    <s v="Technology"/>
    <s v="Phones"/>
    <s v="Samsung Galaxy S4"/>
    <x v="5135"/>
    <x v="3"/>
    <x v="44"/>
  </r>
  <r>
    <n v="8271"/>
    <s v="CA-2018-121790"/>
    <x v="289"/>
    <d v="2018-02-06T00:00:00"/>
    <s v="Standard Class"/>
    <s v="LP-17095"/>
    <s v="Liz Preis"/>
    <s v="Consumer"/>
    <s v="United States"/>
    <s v="Aurora"/>
    <s v="Illinois"/>
    <n v="60505"/>
    <s v="Central"/>
    <s v="OFF-AR-10003602"/>
    <s v="Office Supplies"/>
    <s v="Art"/>
    <s v="Quartet Omega Colored Chalk, 12/Pack"/>
    <x v="560"/>
    <x v="3"/>
    <x v="44"/>
  </r>
  <r>
    <n v="8272"/>
    <s v="CA-2017-169670"/>
    <x v="591"/>
    <d v="2017-12-31T00:00:00"/>
    <s v="Standard Class"/>
    <s v="JE-15715"/>
    <s v="Joe Elijah"/>
    <s v="Consumer"/>
    <s v="United States"/>
    <s v="New York City"/>
    <s v="New York"/>
    <n v="10009"/>
    <s v="East"/>
    <s v="FUR-CH-10002331"/>
    <s v="Furniture"/>
    <s v="Chairs"/>
    <s v="Hon 4700 Series Mobuis Mid-Back Task Chairs with Adjustable Arms"/>
    <x v="5136"/>
    <x v="0"/>
    <x v="5"/>
  </r>
  <r>
    <n v="8273"/>
    <s v="CA-2017-139549"/>
    <x v="201"/>
    <d v="2017-10-25T00:00:00"/>
    <s v="Standard Class"/>
    <s v="MY-18295"/>
    <s v="Muhammed Yedwab"/>
    <s v="Corporate"/>
    <s v="United States"/>
    <s v="El Cajon"/>
    <s v="California"/>
    <n v="92020"/>
    <s v="West"/>
    <s v="FUR-CH-10001802"/>
    <s v="Furniture"/>
    <s v="Chairs"/>
    <s v="Hon Every-Day Chair Series Swivel Task Chairs"/>
    <x v="2342"/>
    <x v="0"/>
    <x v="32"/>
  </r>
  <r>
    <n v="8274"/>
    <s v="CA-2016-104059"/>
    <x v="385"/>
    <d v="2016-06-15T00:00:00"/>
    <s v="Second Class"/>
    <s v="FC-14245"/>
    <s v="Frank Carlisle"/>
    <s v="Home Office"/>
    <s v="United States"/>
    <s v="Springfield"/>
    <s v="Ohio"/>
    <n v="45503"/>
    <s v="East"/>
    <s v="OFF-AR-10000634"/>
    <s v="Office Supplies"/>
    <s v="Art"/>
    <s v="Newell 320"/>
    <x v="1306"/>
    <x v="1"/>
    <x v="40"/>
  </r>
  <r>
    <n v="8275"/>
    <s v="CA-2018-164112"/>
    <x v="160"/>
    <d v="2018-07-04T00:00:00"/>
    <s v="Standard Class"/>
    <s v="ND-18460"/>
    <s v="Neil Ducich"/>
    <s v="Corporate"/>
    <s v="United States"/>
    <s v="Mount Vernon"/>
    <s v="New York"/>
    <n v="10550"/>
    <s v="East"/>
    <s v="OFF-ST-10002615"/>
    <s v="Office Supplies"/>
    <s v="Storage"/>
    <s v="Dual Level, Single-Width Filing Carts"/>
    <x v="2892"/>
    <x v="3"/>
    <x v="27"/>
  </r>
  <r>
    <n v="8276"/>
    <s v="CA-2016-143882"/>
    <x v="153"/>
    <d v="2016-06-30T00:00:00"/>
    <s v="Standard Class"/>
    <s v="DB-13360"/>
    <s v="Dennis Bolton"/>
    <s v="Home Office"/>
    <s v="United States"/>
    <s v="Lakewood"/>
    <s v="Ohio"/>
    <n v="44107"/>
    <s v="East"/>
    <s v="OFF-PA-10004040"/>
    <s v="Office Supplies"/>
    <s v="Paper"/>
    <s v="Universal Premium White Copier/Laser Paper (20Lb. and 87 Bright)"/>
    <x v="5137"/>
    <x v="1"/>
    <x v="40"/>
  </r>
  <r>
    <n v="8277"/>
    <s v="US-2017-139262"/>
    <x v="823"/>
    <d v="2017-02-25T00:00:00"/>
    <s v="Standard Class"/>
    <s v="LC-16960"/>
    <s v="Lindsay Castell"/>
    <s v="Home Office"/>
    <s v="United States"/>
    <s v="Tampa"/>
    <s v="Florida"/>
    <n v="33614"/>
    <s v="South"/>
    <s v="OFF-BI-10003727"/>
    <s v="Office Supplies"/>
    <s v="Binders"/>
    <s v="Avery Durable Slant Ring Binders With Label Holder"/>
    <x v="5010"/>
    <x v="0"/>
    <x v="47"/>
  </r>
  <r>
    <n v="8278"/>
    <s v="US-2017-139262"/>
    <x v="823"/>
    <d v="2017-02-25T00:00:00"/>
    <s v="Standard Class"/>
    <s v="LC-16960"/>
    <s v="Lindsay Castell"/>
    <s v="Home Office"/>
    <s v="United States"/>
    <s v="Tampa"/>
    <s v="Florida"/>
    <n v="33614"/>
    <s v="South"/>
    <s v="OFF-BI-10002026"/>
    <s v="Office Supplies"/>
    <s v="Binders"/>
    <s v="Avery Arch Ring Binders"/>
    <x v="1950"/>
    <x v="0"/>
    <x v="47"/>
  </r>
  <r>
    <n v="8279"/>
    <s v="US-2017-139262"/>
    <x v="823"/>
    <d v="2017-02-25T00:00:00"/>
    <s v="Standard Class"/>
    <s v="LC-16960"/>
    <s v="Lindsay Castell"/>
    <s v="Home Office"/>
    <s v="United States"/>
    <s v="Tampa"/>
    <s v="Florida"/>
    <n v="33614"/>
    <s v="South"/>
    <s v="OFF-ST-10001496"/>
    <s v="Office Supplies"/>
    <s v="Storage"/>
    <s v="Standard Rollaway File with Lock"/>
    <x v="5138"/>
    <x v="0"/>
    <x v="47"/>
  </r>
  <r>
    <n v="8280"/>
    <s v="CA-2018-146192"/>
    <x v="300"/>
    <d v="2018-04-26T00:00:00"/>
    <s v="Standard Class"/>
    <s v="BD-11725"/>
    <s v="Bruce Degenhardt"/>
    <s v="Consumer"/>
    <s v="United States"/>
    <s v="Columbus"/>
    <s v="Georgia"/>
    <n v="31907"/>
    <s v="South"/>
    <s v="OFF-ST-10003716"/>
    <s v="Office Supplies"/>
    <s v="Storage"/>
    <s v="Tennsco Double-Tier Lockers"/>
    <x v="5139"/>
    <x v="3"/>
    <x v="4"/>
  </r>
  <r>
    <n v="8281"/>
    <s v="CA-2018-134810"/>
    <x v="1188"/>
    <d v="2018-05-10T00:00:00"/>
    <s v="First Class"/>
    <s v="MC-17605"/>
    <s v="Matt Connell"/>
    <s v="Corporate"/>
    <s v="United States"/>
    <s v="Jacksonville"/>
    <s v="North Carolina"/>
    <n v="28540"/>
    <s v="South"/>
    <s v="OFF-EN-10002504"/>
    <s v="Office Supplies"/>
    <s v="Envelopes"/>
    <s v="Tyvek  Top-Opening Peel &amp; Seel Envelopes, Plain White"/>
    <x v="5140"/>
    <x v="3"/>
    <x v="24"/>
  </r>
  <r>
    <n v="8282"/>
    <s v="CA-2018-134810"/>
    <x v="1188"/>
    <d v="2018-05-10T00:00:00"/>
    <s v="First Class"/>
    <s v="MC-17605"/>
    <s v="Matt Connell"/>
    <s v="Corporate"/>
    <s v="United States"/>
    <s v="Jacksonville"/>
    <s v="North Carolina"/>
    <n v="28540"/>
    <s v="South"/>
    <s v="FUR-CH-10001270"/>
    <s v="Furniture"/>
    <s v="Chairs"/>
    <s v="Harbour Creations Steel Folding Chair"/>
    <x v="718"/>
    <x v="3"/>
    <x v="24"/>
  </r>
  <r>
    <n v="8283"/>
    <s v="CA-2016-154284"/>
    <x v="379"/>
    <d v="2016-12-26T00:00:00"/>
    <s v="Second Class"/>
    <s v="SZ-20035"/>
    <s v="Sam Zeldin"/>
    <s v="Home Office"/>
    <s v="United States"/>
    <s v="Saint Charles"/>
    <s v="Illinois"/>
    <n v="60174"/>
    <s v="Central"/>
    <s v="TEC-MA-10004241"/>
    <s v="Technology"/>
    <s v="Machines"/>
    <s v="Star Micronics TSP800 TSP847IIU Receipt Printer"/>
    <x v="5141"/>
    <x v="1"/>
    <x v="14"/>
  </r>
  <r>
    <n v="8284"/>
    <s v="CA-2016-154284"/>
    <x v="379"/>
    <d v="2016-12-26T00:00:00"/>
    <s v="Second Class"/>
    <s v="SZ-20035"/>
    <s v="Sam Zeldin"/>
    <s v="Home Office"/>
    <s v="United States"/>
    <s v="Saint Charles"/>
    <s v="Illinois"/>
    <n v="60174"/>
    <s v="Central"/>
    <s v="OFF-AR-10001468"/>
    <s v="Office Supplies"/>
    <s v="Art"/>
    <s v="Sanford Prismacolor Professional Thick Lead Art Pencils, 36-Color Set"/>
    <x v="3396"/>
    <x v="1"/>
    <x v="14"/>
  </r>
  <r>
    <n v="8285"/>
    <s v="CA-2016-154284"/>
    <x v="379"/>
    <d v="2016-12-26T00:00:00"/>
    <s v="Second Class"/>
    <s v="SZ-20035"/>
    <s v="Sam Zeldin"/>
    <s v="Home Office"/>
    <s v="United States"/>
    <s v="Saint Charles"/>
    <s v="Illinois"/>
    <n v="60174"/>
    <s v="Central"/>
    <s v="TEC-AC-10003198"/>
    <s v="Technology"/>
    <s v="Accessories"/>
    <s v="Enermax Acrylux Wireless Keyboard"/>
    <x v="5142"/>
    <x v="1"/>
    <x v="14"/>
  </r>
  <r>
    <n v="8286"/>
    <s v="CA-2016-154284"/>
    <x v="379"/>
    <d v="2016-12-26T00:00:00"/>
    <s v="Second Class"/>
    <s v="SZ-20035"/>
    <s v="Sam Zeldin"/>
    <s v="Home Office"/>
    <s v="United States"/>
    <s v="Saint Charles"/>
    <s v="Illinois"/>
    <n v="60174"/>
    <s v="Central"/>
    <s v="FUR-FU-10003039"/>
    <s v="Furniture"/>
    <s v="Furnishings"/>
    <s v="Howard Miller 11-1/2&quot; Diameter Grantwood Wall Clock"/>
    <x v="5143"/>
    <x v="1"/>
    <x v="14"/>
  </r>
  <r>
    <n v="8287"/>
    <s v="CA-2015-156244"/>
    <x v="1132"/>
    <d v="2015-08-16T00:00:00"/>
    <s v="Standard Class"/>
    <s v="DH-13675"/>
    <s v="Duane Huffman"/>
    <s v="Home Office"/>
    <s v="United States"/>
    <s v="Miami"/>
    <s v="Florida"/>
    <n v="33180"/>
    <s v="South"/>
    <s v="OFF-PA-10000295"/>
    <s v="Office Supplies"/>
    <s v="Paper"/>
    <s v="Xerox 229"/>
    <x v="276"/>
    <x v="2"/>
    <x v="9"/>
  </r>
  <r>
    <n v="8288"/>
    <s v="CA-2015-156244"/>
    <x v="1132"/>
    <d v="2015-08-16T00:00:00"/>
    <s v="Standard Class"/>
    <s v="DH-13675"/>
    <s v="Duane Huffman"/>
    <s v="Home Office"/>
    <s v="United States"/>
    <s v="Miami"/>
    <s v="Florida"/>
    <n v="33180"/>
    <s v="South"/>
    <s v="OFF-AR-10004344"/>
    <s v="Office Supplies"/>
    <s v="Art"/>
    <s v="Bulldog Vacuum Base Pencil Sharpener"/>
    <x v="1883"/>
    <x v="2"/>
    <x v="9"/>
  </r>
  <r>
    <n v="8289"/>
    <s v="CA-2015-156244"/>
    <x v="1132"/>
    <d v="2015-08-16T00:00:00"/>
    <s v="Standard Class"/>
    <s v="DH-13675"/>
    <s v="Duane Huffman"/>
    <s v="Home Office"/>
    <s v="United States"/>
    <s v="Miami"/>
    <s v="Florida"/>
    <n v="33180"/>
    <s v="South"/>
    <s v="TEC-AC-10002473"/>
    <s v="Technology"/>
    <s v="Accessories"/>
    <s v="Maxell 4.7GB DVD-R"/>
    <x v="1996"/>
    <x v="2"/>
    <x v="9"/>
  </r>
  <r>
    <n v="8290"/>
    <s v="CA-2015-156244"/>
    <x v="1132"/>
    <d v="2015-08-16T00:00:00"/>
    <s v="Standard Class"/>
    <s v="DH-13675"/>
    <s v="Duane Huffman"/>
    <s v="Home Office"/>
    <s v="United States"/>
    <s v="Miami"/>
    <s v="Florida"/>
    <n v="33180"/>
    <s v="South"/>
    <s v="OFF-AP-10002403"/>
    <s v="Office Supplies"/>
    <s v="Appliances"/>
    <s v="Acco Smartsocket Color-Coded Six-Outlet AC Adapter Model Surge Protectors"/>
    <x v="5144"/>
    <x v="2"/>
    <x v="9"/>
  </r>
  <r>
    <n v="8291"/>
    <s v="CA-2015-156244"/>
    <x v="1132"/>
    <d v="2015-08-16T00:00:00"/>
    <s v="Standard Class"/>
    <s v="DH-13675"/>
    <s v="Duane Huffman"/>
    <s v="Home Office"/>
    <s v="United States"/>
    <s v="Miami"/>
    <s v="Florida"/>
    <n v="33180"/>
    <s v="South"/>
    <s v="OFF-SU-10000432"/>
    <s v="Office Supplies"/>
    <s v="Supplies"/>
    <s v="Acco Side-Punched Conventional Columnar Pads"/>
    <x v="4643"/>
    <x v="2"/>
    <x v="9"/>
  </r>
  <r>
    <n v="8292"/>
    <s v="CA-2015-156244"/>
    <x v="1132"/>
    <d v="2015-08-16T00:00:00"/>
    <s v="Standard Class"/>
    <s v="DH-13675"/>
    <s v="Duane Huffman"/>
    <s v="Home Office"/>
    <s v="United States"/>
    <s v="Miami"/>
    <s v="Florida"/>
    <n v="33180"/>
    <s v="South"/>
    <s v="OFF-LA-10000443"/>
    <s v="Office Supplies"/>
    <s v="Labels"/>
    <s v="Avery 501"/>
    <x v="1620"/>
    <x v="2"/>
    <x v="9"/>
  </r>
  <r>
    <n v="8293"/>
    <s v="CA-2016-106362"/>
    <x v="555"/>
    <d v="2016-12-15T00:00:00"/>
    <s v="Standard Class"/>
    <s v="LC-16885"/>
    <s v="Lena Creighton"/>
    <s v="Consumer"/>
    <s v="United States"/>
    <s v="Troy"/>
    <s v="Ohio"/>
    <n v="45373"/>
    <s v="East"/>
    <s v="OFF-BI-10003166"/>
    <s v="Office Supplies"/>
    <s v="Binders"/>
    <s v="GBC Plasticlear Binding Covers"/>
    <x v="2250"/>
    <x v="1"/>
    <x v="14"/>
  </r>
  <r>
    <n v="8294"/>
    <s v="US-2018-168802"/>
    <x v="132"/>
    <d v="2018-11-07T00:00:00"/>
    <s v="Standard Class"/>
    <s v="JO-15145"/>
    <s v="Jack O'Briant"/>
    <s v="Corporate"/>
    <s v="United States"/>
    <s v="Seattle"/>
    <s v="Washington"/>
    <n v="98103"/>
    <s v="West"/>
    <s v="OFF-BI-10002393"/>
    <s v="Office Supplies"/>
    <s v="Binders"/>
    <s v="Binder Posts"/>
    <x v="5145"/>
    <x v="3"/>
    <x v="23"/>
  </r>
  <r>
    <n v="8295"/>
    <s v="US-2018-146906"/>
    <x v="677"/>
    <d v="2018-03-17T00:00:00"/>
    <s v="Standard Class"/>
    <s v="MT-17815"/>
    <s v="Meg Tillman"/>
    <s v="Consumer"/>
    <s v="United States"/>
    <s v="New York City"/>
    <s v="New York"/>
    <n v="10011"/>
    <s v="East"/>
    <s v="TEC-PH-10001809"/>
    <s v="Technology"/>
    <s v="Phones"/>
    <s v="Panasonic KX T7736-B Digital phone"/>
    <x v="1629"/>
    <x v="3"/>
    <x v="42"/>
  </r>
  <r>
    <n v="8296"/>
    <s v="CA-2017-166380"/>
    <x v="198"/>
    <d v="2017-06-03T00:00:00"/>
    <s v="Standard Class"/>
    <s v="EB-13750"/>
    <s v="Edward Becker"/>
    <s v="Corporate"/>
    <s v="United States"/>
    <s v="Arlington"/>
    <s v="Virginia"/>
    <n v="22204"/>
    <s v="South"/>
    <s v="OFF-EN-10002600"/>
    <s v="Office Supplies"/>
    <s v="Envelopes"/>
    <s v="Redi-Strip #10 Envelopes, 4 1/8 x 9 1/2"/>
    <x v="1756"/>
    <x v="0"/>
    <x v="35"/>
  </r>
  <r>
    <n v="8297"/>
    <s v="CA-2017-166380"/>
    <x v="198"/>
    <d v="2017-06-03T00:00:00"/>
    <s v="Standard Class"/>
    <s v="EB-13750"/>
    <s v="Edward Becker"/>
    <s v="Corporate"/>
    <s v="United States"/>
    <s v="Arlington"/>
    <s v="Virginia"/>
    <n v="22204"/>
    <s v="South"/>
    <s v="TEC-AC-10000109"/>
    <s v="Technology"/>
    <s v="Accessories"/>
    <s v="Sony Micro Vault Click 16 GB USB 2.0 Flash Drive"/>
    <x v="5146"/>
    <x v="0"/>
    <x v="35"/>
  </r>
  <r>
    <n v="8298"/>
    <s v="US-2016-158911"/>
    <x v="761"/>
    <d v="2016-07-11T00:00:00"/>
    <s v="Standard Class"/>
    <s v="RS-19765"/>
    <s v="Roland Schwarz"/>
    <s v="Corporate"/>
    <s v="United States"/>
    <s v="Charlotte"/>
    <s v="North Carolina"/>
    <n v="28205"/>
    <s v="South"/>
    <s v="FUR-FU-10003829"/>
    <s v="Furniture"/>
    <s v="Furnishings"/>
    <s v="Stackable Trays"/>
    <x v="1253"/>
    <x v="1"/>
    <x v="38"/>
  </r>
  <r>
    <n v="8299"/>
    <s v="US-2016-158911"/>
    <x v="761"/>
    <d v="2016-07-11T00:00:00"/>
    <s v="Standard Class"/>
    <s v="RS-19765"/>
    <s v="Roland Schwarz"/>
    <s v="Corporate"/>
    <s v="United States"/>
    <s v="Charlotte"/>
    <s v="North Carolina"/>
    <n v="28205"/>
    <s v="South"/>
    <s v="OFF-LA-10003223"/>
    <s v="Office Supplies"/>
    <s v="Labels"/>
    <s v="Avery 508"/>
    <x v="692"/>
    <x v="1"/>
    <x v="38"/>
  </r>
  <r>
    <n v="8300"/>
    <s v="US-2015-103338"/>
    <x v="518"/>
    <d v="2015-03-15T00:00:00"/>
    <s v="Standard Class"/>
    <s v="RB-19435"/>
    <s v="Richard Bierner"/>
    <s v="Consumer"/>
    <s v="United States"/>
    <s v="Roseville"/>
    <s v="California"/>
    <n v="95661"/>
    <s v="West"/>
    <s v="OFF-AR-10001770"/>
    <s v="Office Supplies"/>
    <s v="Art"/>
    <s v="Economy #2 Pencils"/>
    <x v="3277"/>
    <x v="2"/>
    <x v="34"/>
  </r>
  <r>
    <n v="8301"/>
    <s v="CA-2016-109169"/>
    <x v="704"/>
    <d v="2016-04-24T00:00:00"/>
    <s v="Standard Class"/>
    <s v="OT-18730"/>
    <s v="Olvera Toch"/>
    <s v="Consumer"/>
    <s v="United States"/>
    <s v="Detroit"/>
    <s v="Michigan"/>
    <n v="48234"/>
    <s v="Central"/>
    <s v="OFF-EN-10003296"/>
    <s v="Office Supplies"/>
    <s v="Envelopes"/>
    <s v="Tyvek Side-Opening Peel &amp; Seel Expanding Envelopes"/>
    <x v="2131"/>
    <x v="1"/>
    <x v="19"/>
  </r>
  <r>
    <n v="8302"/>
    <s v="US-2018-167318"/>
    <x v="1189"/>
    <d v="2018-08-01T00:00:00"/>
    <s v="Standard Class"/>
    <s v="GZ-14545"/>
    <s v="George Zrebassa"/>
    <s v="Corporate"/>
    <s v="United States"/>
    <s v="Los Angeles"/>
    <s v="California"/>
    <n v="90036"/>
    <s v="West"/>
    <s v="TEC-AC-10003870"/>
    <s v="Technology"/>
    <s v="Accessories"/>
    <s v="LogitechÂ Z-906 Speaker sys - home theater - 5.1-CH"/>
    <x v="3808"/>
    <x v="3"/>
    <x v="10"/>
  </r>
  <r>
    <n v="8303"/>
    <s v="US-2018-167318"/>
    <x v="1189"/>
    <d v="2018-08-01T00:00:00"/>
    <s v="Standard Class"/>
    <s v="GZ-14545"/>
    <s v="George Zrebassa"/>
    <s v="Corporate"/>
    <s v="United States"/>
    <s v="Los Angeles"/>
    <s v="California"/>
    <n v="90036"/>
    <s v="West"/>
    <s v="FUR-CH-10000665"/>
    <s v="Furniture"/>
    <s v="Chairs"/>
    <s v="Global Airflow Leather Mesh Back Chair, Black"/>
    <x v="1575"/>
    <x v="3"/>
    <x v="10"/>
  </r>
  <r>
    <n v="8304"/>
    <s v="US-2015-120313"/>
    <x v="656"/>
    <d v="2015-11-02T00:00:00"/>
    <s v="Second Class"/>
    <s v="NL-18310"/>
    <s v="Nancy Lomonaco"/>
    <s v="Home Office"/>
    <s v="United States"/>
    <s v="San Francisco"/>
    <s v="California"/>
    <n v="94110"/>
    <s v="West"/>
    <s v="TEC-PH-10003092"/>
    <s v="Technology"/>
    <s v="Phones"/>
    <s v="Motorola L804"/>
    <x v="89"/>
    <x v="2"/>
    <x v="18"/>
  </r>
  <r>
    <n v="8305"/>
    <s v="CA-2018-135419"/>
    <x v="132"/>
    <d v="2018-11-09T00:00:00"/>
    <s v="Standard Class"/>
    <s v="BG-11740"/>
    <s v="Bruce Geld"/>
    <s v="Consumer"/>
    <s v="United States"/>
    <s v="Bakersfield"/>
    <s v="California"/>
    <n v="93309"/>
    <s v="West"/>
    <s v="FUR-TA-10001086"/>
    <s v="Furniture"/>
    <s v="Tables"/>
    <s v="SAFCO PlanMaster Boards, 60w x 37-1/2d, White Melamine"/>
    <x v="5147"/>
    <x v="3"/>
    <x v="23"/>
  </r>
  <r>
    <n v="8306"/>
    <s v="CA-2017-128671"/>
    <x v="1190"/>
    <d v="2017-08-16T00:00:00"/>
    <s v="Standard Class"/>
    <s v="MT-18070"/>
    <s v="Michelle Tran"/>
    <s v="Home Office"/>
    <s v="United States"/>
    <s v="Tulsa"/>
    <s v="Oklahoma"/>
    <n v="74133"/>
    <s v="Central"/>
    <s v="OFF-PA-10001870"/>
    <s v="Office Supplies"/>
    <s v="Paper"/>
    <s v="Xerox 202"/>
    <x v="56"/>
    <x v="0"/>
    <x v="28"/>
  </r>
  <r>
    <n v="8307"/>
    <s v="CA-2017-128671"/>
    <x v="1190"/>
    <d v="2017-08-16T00:00:00"/>
    <s v="Standard Class"/>
    <s v="MT-18070"/>
    <s v="Michelle Tran"/>
    <s v="Home Office"/>
    <s v="United States"/>
    <s v="Tulsa"/>
    <s v="Oklahoma"/>
    <n v="74133"/>
    <s v="Central"/>
    <s v="OFF-BI-10003305"/>
    <s v="Office Supplies"/>
    <s v="Binders"/>
    <s v="Avery Hanging File Binders"/>
    <x v="1075"/>
    <x v="0"/>
    <x v="28"/>
  </r>
  <r>
    <n v="8308"/>
    <s v="CA-2017-128671"/>
    <x v="1190"/>
    <d v="2017-08-16T00:00:00"/>
    <s v="Standard Class"/>
    <s v="MT-18070"/>
    <s v="Michelle Tran"/>
    <s v="Home Office"/>
    <s v="United States"/>
    <s v="Tulsa"/>
    <s v="Oklahoma"/>
    <n v="74133"/>
    <s v="Central"/>
    <s v="OFF-BI-10003007"/>
    <s v="Office Supplies"/>
    <s v="Binders"/>
    <s v="Premium Transparent Presentation Covers, No Pattern/Clear, 8 1/2&quot; x 11&quot;"/>
    <x v="4081"/>
    <x v="0"/>
    <x v="28"/>
  </r>
  <r>
    <n v="8309"/>
    <s v="CA-2017-149335"/>
    <x v="197"/>
    <d v="2017-07-25T00:00:00"/>
    <s v="Same Day"/>
    <s v="BC-11125"/>
    <s v="Becky Castell"/>
    <s v="Home Office"/>
    <s v="United States"/>
    <s v="San Francisco"/>
    <s v="California"/>
    <n v="94122"/>
    <s v="West"/>
    <s v="OFF-AR-10001419"/>
    <s v="Office Supplies"/>
    <s v="Art"/>
    <s v="Newell 325"/>
    <x v="5148"/>
    <x v="0"/>
    <x v="16"/>
  </r>
  <r>
    <n v="8310"/>
    <s v="CA-2015-168312"/>
    <x v="72"/>
    <d v="2015-03-07T00:00:00"/>
    <s v="Standard Class"/>
    <s v="GW-14605"/>
    <s v="Giulietta Weimer"/>
    <s v="Consumer"/>
    <s v="United States"/>
    <s v="Houston"/>
    <s v="Texas"/>
    <n v="77036"/>
    <s v="Central"/>
    <s v="OFF-ST-10003692"/>
    <s v="Office Supplies"/>
    <s v="Storage"/>
    <s v="Recycled Steel Personal File for Hanging File Folders"/>
    <x v="5149"/>
    <x v="2"/>
    <x v="34"/>
  </r>
  <r>
    <n v="8311"/>
    <s v="CA-2015-168312"/>
    <x v="72"/>
    <d v="2015-03-07T00:00:00"/>
    <s v="Standard Class"/>
    <s v="GW-14605"/>
    <s v="Giulietta Weimer"/>
    <s v="Consumer"/>
    <s v="United States"/>
    <s v="Houston"/>
    <s v="Texas"/>
    <n v="77036"/>
    <s v="Central"/>
    <s v="FUR-TA-10001866"/>
    <s v="Furniture"/>
    <s v="Tables"/>
    <s v="Bevis Round Conference Room Tables and Bases"/>
    <x v="5150"/>
    <x v="2"/>
    <x v="34"/>
  </r>
  <r>
    <n v="8312"/>
    <s v="US-2018-105935"/>
    <x v="795"/>
    <d v="2018-01-31T00:00:00"/>
    <s v="Standard Class"/>
    <s v="BD-11500"/>
    <s v="Bradley Drucker"/>
    <s v="Consumer"/>
    <s v="United States"/>
    <s v="Columbus"/>
    <s v="Georgia"/>
    <n v="31907"/>
    <s v="South"/>
    <s v="FUR-FU-10002157"/>
    <s v="Furniture"/>
    <s v="Furnishings"/>
    <s v="Artistic Insta-Plaque"/>
    <x v="5151"/>
    <x v="3"/>
    <x v="44"/>
  </r>
  <r>
    <n v="8313"/>
    <s v="US-2018-105935"/>
    <x v="795"/>
    <d v="2018-01-31T00:00:00"/>
    <s v="Standard Class"/>
    <s v="BD-11500"/>
    <s v="Bradley Drucker"/>
    <s v="Consumer"/>
    <s v="United States"/>
    <s v="Columbus"/>
    <s v="Georgia"/>
    <n v="31907"/>
    <s v="South"/>
    <s v="TEC-PH-10001459"/>
    <s v="Technology"/>
    <s v="Phones"/>
    <s v="Samsung Galaxy Mega 6.3"/>
    <x v="5152"/>
    <x v="3"/>
    <x v="44"/>
  </r>
  <r>
    <n v="8314"/>
    <s v="CA-2015-161508"/>
    <x v="136"/>
    <d v="2015-07-16T00:00:00"/>
    <s v="Standard Class"/>
    <s v="PV-18985"/>
    <s v="Paul Van Hugh"/>
    <s v="Home Office"/>
    <s v="United States"/>
    <s v="League City"/>
    <s v="Texas"/>
    <n v="77573"/>
    <s v="Central"/>
    <s v="FUR-CH-10002126"/>
    <s v="Furniture"/>
    <s v="Chairs"/>
    <s v="Hon Deluxe Fabric Upholstered Stacking Chairs"/>
    <x v="5153"/>
    <x v="2"/>
    <x v="39"/>
  </r>
  <r>
    <n v="8315"/>
    <s v="CA-2015-161508"/>
    <x v="136"/>
    <d v="2015-07-16T00:00:00"/>
    <s v="Standard Class"/>
    <s v="PV-18985"/>
    <s v="Paul Van Hugh"/>
    <s v="Home Office"/>
    <s v="United States"/>
    <s v="League City"/>
    <s v="Texas"/>
    <n v="77573"/>
    <s v="Central"/>
    <s v="OFF-FA-10001561"/>
    <s v="Office Supplies"/>
    <s v="Fasteners"/>
    <s v="Stockwell Push Pins"/>
    <x v="4120"/>
    <x v="2"/>
    <x v="39"/>
  </r>
  <r>
    <n v="8316"/>
    <s v="CA-2015-161508"/>
    <x v="136"/>
    <d v="2015-07-16T00:00:00"/>
    <s v="Standard Class"/>
    <s v="PV-18985"/>
    <s v="Paul Van Hugh"/>
    <s v="Home Office"/>
    <s v="United States"/>
    <s v="League City"/>
    <s v="Texas"/>
    <n v="77573"/>
    <s v="Central"/>
    <s v="OFF-AR-10003158"/>
    <s v="Office Supplies"/>
    <s v="Art"/>
    <s v="Fluorescent Highlighters by Dixon"/>
    <x v="2653"/>
    <x v="2"/>
    <x v="39"/>
  </r>
  <r>
    <n v="8317"/>
    <s v="CA-2015-161508"/>
    <x v="136"/>
    <d v="2015-07-16T00:00:00"/>
    <s v="Standard Class"/>
    <s v="PV-18985"/>
    <s v="Paul Van Hugh"/>
    <s v="Home Office"/>
    <s v="United States"/>
    <s v="League City"/>
    <s v="Texas"/>
    <n v="77573"/>
    <s v="Central"/>
    <s v="OFF-PA-10001804"/>
    <s v="Office Supplies"/>
    <s v="Paper"/>
    <s v="Xerox 195"/>
    <x v="2897"/>
    <x v="2"/>
    <x v="39"/>
  </r>
  <r>
    <n v="8318"/>
    <s v="CA-2018-130904"/>
    <x v="645"/>
    <d v="2018-04-16T00:00:00"/>
    <s v="Standard Class"/>
    <s v="HM-14980"/>
    <s v="Henry MacAllister"/>
    <s v="Consumer"/>
    <s v="United States"/>
    <s v="Burlington"/>
    <s v="North Carolina"/>
    <n v="27217"/>
    <s v="South"/>
    <s v="OFF-AR-10000422"/>
    <s v="Office Supplies"/>
    <s v="Art"/>
    <s v="Pencil and Crayon Sharpener"/>
    <x v="5154"/>
    <x v="3"/>
    <x v="4"/>
  </r>
  <r>
    <n v="8319"/>
    <s v="CA-2018-130904"/>
    <x v="645"/>
    <d v="2018-04-16T00:00:00"/>
    <s v="Standard Class"/>
    <s v="HM-14980"/>
    <s v="Henry MacAllister"/>
    <s v="Consumer"/>
    <s v="United States"/>
    <s v="Burlington"/>
    <s v="North Carolina"/>
    <n v="27217"/>
    <s v="South"/>
    <s v="OFF-AR-10000127"/>
    <s v="Office Supplies"/>
    <s v="Art"/>
    <s v="Newell 321"/>
    <x v="5155"/>
    <x v="3"/>
    <x v="4"/>
  </r>
  <r>
    <n v="8320"/>
    <s v="CA-2018-133620"/>
    <x v="38"/>
    <d v="2018-11-18T00:00:00"/>
    <s v="Standard Class"/>
    <s v="EM-14065"/>
    <s v="Erin Mull"/>
    <s v="Consumer"/>
    <s v="United States"/>
    <s v="New York City"/>
    <s v="New York"/>
    <n v="10009"/>
    <s v="East"/>
    <s v="OFF-ST-10004634"/>
    <s v="Office Supplies"/>
    <s v="Storage"/>
    <s v="Personal Folder Holder, Ebony"/>
    <x v="1072"/>
    <x v="3"/>
    <x v="23"/>
  </r>
  <r>
    <n v="8321"/>
    <s v="CA-2016-142937"/>
    <x v="901"/>
    <d v="2016-12-06T00:00:00"/>
    <s v="First Class"/>
    <s v="SF-20065"/>
    <s v="Sandra Flanagan"/>
    <s v="Consumer"/>
    <s v="United States"/>
    <s v="Dallas"/>
    <s v="Texas"/>
    <n v="75220"/>
    <s v="Central"/>
    <s v="OFF-AR-10003582"/>
    <s v="Office Supplies"/>
    <s v="Art"/>
    <s v="Boston Electric Pencil Sharpener, Model 1818, Charcoal Black"/>
    <x v="3696"/>
    <x v="1"/>
    <x v="14"/>
  </r>
  <r>
    <n v="8322"/>
    <s v="US-2017-149790"/>
    <x v="182"/>
    <d v="2017-10-01T00:00:00"/>
    <s v="Standard Class"/>
    <s v="SC-20380"/>
    <s v="Shahid Collister"/>
    <s v="Consumer"/>
    <s v="United States"/>
    <s v="Houston"/>
    <s v="Texas"/>
    <n v="77095"/>
    <s v="Central"/>
    <s v="OFF-BI-10002026"/>
    <s v="Office Supplies"/>
    <s v="Binders"/>
    <s v="Ibico Recycled Linen-Style Covers"/>
    <x v="5156"/>
    <x v="0"/>
    <x v="21"/>
  </r>
  <r>
    <n v="8323"/>
    <s v="CA-2017-130778"/>
    <x v="258"/>
    <d v="2017-11-25T00:00:00"/>
    <s v="Standard Class"/>
    <s v="ND-18370"/>
    <s v="Natalie DeCherney"/>
    <s v="Consumer"/>
    <s v="United States"/>
    <s v="Long Beach"/>
    <s v="New York"/>
    <n v="11561"/>
    <s v="East"/>
    <s v="OFF-AP-10000595"/>
    <s v="Office Supplies"/>
    <s v="Appliances"/>
    <s v="Disposable Triple-Filter Dust Bags"/>
    <x v="4449"/>
    <x v="0"/>
    <x v="0"/>
  </r>
  <r>
    <n v="8324"/>
    <s v="CA-2017-130778"/>
    <x v="258"/>
    <d v="2017-11-25T00:00:00"/>
    <s v="Standard Class"/>
    <s v="ND-18370"/>
    <s v="Natalie DeCherney"/>
    <s v="Consumer"/>
    <s v="United States"/>
    <s v="Long Beach"/>
    <s v="New York"/>
    <n v="11561"/>
    <s v="East"/>
    <s v="OFF-PA-10001509"/>
    <s v="Office Supplies"/>
    <s v="Paper"/>
    <s v="Recycled Desk Saver Line &quot;While You Were Out&quot; Book, 5 1/2&quot; X 4&quot;"/>
    <x v="908"/>
    <x v="0"/>
    <x v="0"/>
  </r>
  <r>
    <n v="8325"/>
    <s v="CA-2018-144456"/>
    <x v="565"/>
    <d v="2018-09-09T00:00:00"/>
    <s v="First Class"/>
    <s v="FC-14245"/>
    <s v="Frank Carlisle"/>
    <s v="Home Office"/>
    <s v="United States"/>
    <s v="Hialeah"/>
    <s v="Florida"/>
    <n v="33012"/>
    <s v="South"/>
    <s v="OFF-ST-10001321"/>
    <s v="Office Supplies"/>
    <s v="Storage"/>
    <s v="Decoflex Hanging Personal Folder File, Blue"/>
    <x v="2978"/>
    <x v="3"/>
    <x v="15"/>
  </r>
  <r>
    <n v="8326"/>
    <s v="CA-2018-144456"/>
    <x v="565"/>
    <d v="2018-09-09T00:00:00"/>
    <s v="First Class"/>
    <s v="FC-14245"/>
    <s v="Frank Carlisle"/>
    <s v="Home Office"/>
    <s v="United States"/>
    <s v="Hialeah"/>
    <s v="Florida"/>
    <n v="33012"/>
    <s v="South"/>
    <s v="TEC-PH-10001750"/>
    <s v="Technology"/>
    <s v="Phones"/>
    <s v="Samsung Rugby III"/>
    <x v="3097"/>
    <x v="3"/>
    <x v="15"/>
  </r>
  <r>
    <n v="8327"/>
    <s v="CA-2018-103478"/>
    <x v="246"/>
    <d v="2018-07-24T00:00:00"/>
    <s v="Second Class"/>
    <s v="KL-16555"/>
    <s v="Kelly Lampkin"/>
    <s v="Corporate"/>
    <s v="United States"/>
    <s v="Aurora"/>
    <s v="Illinois"/>
    <n v="60505"/>
    <s v="Central"/>
    <s v="OFF-BI-10001890"/>
    <s v="Office Supplies"/>
    <s v="Binders"/>
    <s v="Avery Poly Binder Pockets"/>
    <x v="5157"/>
    <x v="3"/>
    <x v="10"/>
  </r>
  <r>
    <n v="8328"/>
    <s v="CA-2018-103478"/>
    <x v="246"/>
    <d v="2018-07-24T00:00:00"/>
    <s v="Second Class"/>
    <s v="KL-16555"/>
    <s v="Kelly Lampkin"/>
    <s v="Corporate"/>
    <s v="United States"/>
    <s v="Aurora"/>
    <s v="Illinois"/>
    <n v="60505"/>
    <s v="Central"/>
    <s v="OFF-BI-10004224"/>
    <s v="Office Supplies"/>
    <s v="Binders"/>
    <s v="Catalog Binders with Expanding Posts"/>
    <x v="5158"/>
    <x v="3"/>
    <x v="10"/>
  </r>
  <r>
    <n v="8329"/>
    <s v="CA-2018-118577"/>
    <x v="833"/>
    <d v="2018-10-11T00:00:00"/>
    <s v="Standard Class"/>
    <s v="XP-21865"/>
    <s v="Xylona Preis"/>
    <s v="Consumer"/>
    <s v="United States"/>
    <s v="Belleville"/>
    <s v="New Jersey"/>
    <n v="7109"/>
    <s v="East"/>
    <s v="OFF-PA-10001357"/>
    <s v="Office Supplies"/>
    <s v="Paper"/>
    <s v="Xerox 1886"/>
    <x v="140"/>
    <x v="3"/>
    <x v="13"/>
  </r>
  <r>
    <n v="8330"/>
    <s v="CA-2018-118577"/>
    <x v="833"/>
    <d v="2018-10-11T00:00:00"/>
    <s v="Standard Class"/>
    <s v="XP-21865"/>
    <s v="Xylona Preis"/>
    <s v="Consumer"/>
    <s v="United States"/>
    <s v="Belleville"/>
    <s v="New Jersey"/>
    <n v="7109"/>
    <s v="East"/>
    <s v="OFF-PA-10004888"/>
    <s v="Office Supplies"/>
    <s v="Paper"/>
    <s v="Xerox 217"/>
    <x v="90"/>
    <x v="3"/>
    <x v="13"/>
  </r>
  <r>
    <n v="8331"/>
    <s v="CA-2018-113572"/>
    <x v="659"/>
    <d v="2018-11-11T00:00:00"/>
    <s v="Standard Class"/>
    <s v="FP-14320"/>
    <s v="Frank Preis"/>
    <s v="Consumer"/>
    <s v="United States"/>
    <s v="New York City"/>
    <s v="New York"/>
    <n v="10024"/>
    <s v="East"/>
    <s v="TEC-AC-10002370"/>
    <s v="Technology"/>
    <s v="Accessories"/>
    <s v="Maxell CD-R Discs"/>
    <x v="2273"/>
    <x v="3"/>
    <x v="23"/>
  </r>
  <r>
    <n v="8332"/>
    <s v="CA-2017-153269"/>
    <x v="1185"/>
    <d v="2017-03-12T00:00:00"/>
    <s v="First Class"/>
    <s v="PS-18760"/>
    <s v="Pamela Stobb"/>
    <s v="Consumer"/>
    <s v="United States"/>
    <s v="Andover"/>
    <s v="Massachusetts"/>
    <n v="1810"/>
    <s v="East"/>
    <s v="OFF-ST-10004634"/>
    <s v="Office Supplies"/>
    <s v="Storage"/>
    <s v="Personal Folder Holder, Ebony"/>
    <x v="1072"/>
    <x v="0"/>
    <x v="17"/>
  </r>
  <r>
    <n v="8333"/>
    <s v="CA-2017-153269"/>
    <x v="1185"/>
    <d v="2017-03-12T00:00:00"/>
    <s v="First Class"/>
    <s v="PS-18760"/>
    <s v="Pamela Stobb"/>
    <s v="Consumer"/>
    <s v="United States"/>
    <s v="Andover"/>
    <s v="Massachusetts"/>
    <n v="1810"/>
    <s v="East"/>
    <s v="FUR-CH-10002647"/>
    <s v="Furniture"/>
    <s v="Chairs"/>
    <s v="Situations Contoured Folding Chairs, 4/Set"/>
    <x v="1367"/>
    <x v="0"/>
    <x v="17"/>
  </r>
  <r>
    <n v="8334"/>
    <s v="CA-2017-153269"/>
    <x v="1185"/>
    <d v="2017-03-12T00:00:00"/>
    <s v="First Class"/>
    <s v="PS-18760"/>
    <s v="Pamela Stobb"/>
    <s v="Consumer"/>
    <s v="United States"/>
    <s v="Andover"/>
    <s v="Massachusetts"/>
    <n v="1810"/>
    <s v="East"/>
    <s v="OFF-PA-10001801"/>
    <s v="Office Supplies"/>
    <s v="Paper"/>
    <s v="Xerox 193"/>
    <x v="1444"/>
    <x v="0"/>
    <x v="17"/>
  </r>
  <r>
    <n v="8335"/>
    <s v="CA-2017-153269"/>
    <x v="1185"/>
    <d v="2017-03-12T00:00:00"/>
    <s v="First Class"/>
    <s v="PS-18760"/>
    <s v="Pamela Stobb"/>
    <s v="Consumer"/>
    <s v="United States"/>
    <s v="Andover"/>
    <s v="Massachusetts"/>
    <n v="1810"/>
    <s v="East"/>
    <s v="OFF-BI-10004632"/>
    <s v="Office Supplies"/>
    <s v="Binders"/>
    <s v="GBC Binding covers"/>
    <x v="5159"/>
    <x v="0"/>
    <x v="17"/>
  </r>
  <r>
    <n v="8336"/>
    <s v="CA-2018-161655"/>
    <x v="726"/>
    <d v="2018-05-18T00:00:00"/>
    <s v="Second Class"/>
    <s v="CW-11905"/>
    <s v="Carl Weiss"/>
    <s v="Home Office"/>
    <s v="United States"/>
    <s v="Newark"/>
    <s v="Delaware"/>
    <n v="19711"/>
    <s v="East"/>
    <s v="OFF-BI-10002082"/>
    <s v="Office Supplies"/>
    <s v="Binders"/>
    <s v="GBC Twin Loop Wire Binding Elements"/>
    <x v="5160"/>
    <x v="3"/>
    <x v="24"/>
  </r>
  <r>
    <n v="8337"/>
    <s v="CA-2017-101469"/>
    <x v="415"/>
    <d v="2017-07-08T00:00:00"/>
    <s v="Standard Class"/>
    <s v="KH-16360"/>
    <s v="Katherine Hughes"/>
    <s v="Consumer"/>
    <s v="United States"/>
    <s v="Arlington"/>
    <s v="Virginia"/>
    <n v="22204"/>
    <s v="South"/>
    <s v="OFF-AR-10003986"/>
    <s v="Office Supplies"/>
    <s v="Art"/>
    <s v="Avery Hi-Liter Pen Style Six-Color Fluorescent Set"/>
    <x v="5161"/>
    <x v="0"/>
    <x v="16"/>
  </r>
  <r>
    <n v="8338"/>
    <s v="CA-2015-153087"/>
    <x v="422"/>
    <d v="2016-01-03T00:00:00"/>
    <s v="Standard Class"/>
    <s v="TC-20980"/>
    <s v="Tamara Chand"/>
    <s v="Corporate"/>
    <s v="United States"/>
    <s v="Decatur"/>
    <s v="Alabama"/>
    <n v="35601"/>
    <s v="South"/>
    <s v="OFF-PA-10001243"/>
    <s v="Office Supplies"/>
    <s v="Paper"/>
    <s v="Xerox 1983"/>
    <x v="100"/>
    <x v="2"/>
    <x v="20"/>
  </r>
  <r>
    <n v="8339"/>
    <s v="CA-2015-153087"/>
    <x v="422"/>
    <d v="2016-01-03T00:00:00"/>
    <s v="Standard Class"/>
    <s v="TC-20980"/>
    <s v="Tamara Chand"/>
    <s v="Corporate"/>
    <s v="United States"/>
    <s v="Decatur"/>
    <s v="Alabama"/>
    <n v="35601"/>
    <s v="South"/>
    <s v="TEC-AC-10003198"/>
    <s v="Technology"/>
    <s v="Accessories"/>
    <s v="Enermax Acrylux Wireless Keyboard"/>
    <x v="5162"/>
    <x v="2"/>
    <x v="20"/>
  </r>
  <r>
    <n v="8340"/>
    <s v="CA-2018-135076"/>
    <x v="669"/>
    <d v="2018-04-17T00:00:00"/>
    <s v="Standard Class"/>
    <s v="YS-21880"/>
    <s v="Yana Sorensen"/>
    <s v="Corporate"/>
    <s v="United States"/>
    <s v="Hesperia"/>
    <s v="California"/>
    <n v="92345"/>
    <s v="West"/>
    <s v="FUR-CH-10003774"/>
    <s v="Furniture"/>
    <s v="Chairs"/>
    <s v="Global Wood Trimmed Manager's Task Chair, Khaki"/>
    <x v="5163"/>
    <x v="3"/>
    <x v="4"/>
  </r>
  <r>
    <n v="8341"/>
    <s v="CA-2015-161634"/>
    <x v="687"/>
    <d v="2015-11-20T00:00:00"/>
    <s v="Standard Class"/>
    <s v="CC-12220"/>
    <s v="Chris Cortes"/>
    <s v="Consumer"/>
    <s v="United States"/>
    <s v="Chesapeake"/>
    <s v="Virginia"/>
    <n v="23320"/>
    <s v="South"/>
    <s v="OFF-PA-10002262"/>
    <s v="Office Supplies"/>
    <s v="Paper"/>
    <s v="Xerox 192"/>
    <x v="56"/>
    <x v="2"/>
    <x v="7"/>
  </r>
  <r>
    <n v="8342"/>
    <s v="CA-2018-141481"/>
    <x v="532"/>
    <d v="2018-06-14T00:00:00"/>
    <s v="First Class"/>
    <s v="ZD-21925"/>
    <s v="Zuschuss Donatelli"/>
    <s v="Consumer"/>
    <s v="United States"/>
    <s v="Los Angeles"/>
    <s v="California"/>
    <n v="90036"/>
    <s v="West"/>
    <s v="OFF-AP-10004532"/>
    <s v="Office Supplies"/>
    <s v="Appliances"/>
    <s v="Kensington 6 Outlet Guardian Standard Surge Protector"/>
    <x v="635"/>
    <x v="3"/>
    <x v="27"/>
  </r>
  <r>
    <n v="8343"/>
    <s v="CA-2017-132549"/>
    <x v="881"/>
    <d v="2017-11-30T00:00:00"/>
    <s v="Standard Class"/>
    <s v="JK-15370"/>
    <s v="Jay Kimmel"/>
    <s v="Consumer"/>
    <s v="United States"/>
    <s v="Huntsville"/>
    <s v="Alabama"/>
    <n v="35810"/>
    <s v="South"/>
    <s v="OFF-ST-10001325"/>
    <s v="Office Supplies"/>
    <s v="Storage"/>
    <s v="Sterilite Officeware Hinged File Box"/>
    <x v="5164"/>
    <x v="0"/>
    <x v="0"/>
  </r>
  <r>
    <n v="8344"/>
    <s v="US-2015-155544"/>
    <x v="90"/>
    <d v="2015-03-25T00:00:00"/>
    <s v="Standard Class"/>
    <s v="GM-14440"/>
    <s v="Gary McGarr"/>
    <s v="Consumer"/>
    <s v="United States"/>
    <s v="Knoxville"/>
    <s v="Tennessee"/>
    <n v="37918"/>
    <s v="South"/>
    <s v="OFF-LA-10004544"/>
    <s v="Office Supplies"/>
    <s v="Labels"/>
    <s v="Avery 505"/>
    <x v="2261"/>
    <x v="2"/>
    <x v="34"/>
  </r>
  <r>
    <n v="8345"/>
    <s v="US-2015-155544"/>
    <x v="90"/>
    <d v="2015-03-25T00:00:00"/>
    <s v="Standard Class"/>
    <s v="GM-14440"/>
    <s v="Gary McGarr"/>
    <s v="Consumer"/>
    <s v="United States"/>
    <s v="Knoxville"/>
    <s v="Tennessee"/>
    <n v="37918"/>
    <s v="South"/>
    <s v="FUR-FU-10001473"/>
    <s v="Furniture"/>
    <s v="Furnishings"/>
    <s v="DAX Wood Document Frame"/>
    <x v="2377"/>
    <x v="2"/>
    <x v="34"/>
  </r>
  <r>
    <n v="8346"/>
    <s v="US-2015-155544"/>
    <x v="90"/>
    <d v="2015-03-25T00:00:00"/>
    <s v="Standard Class"/>
    <s v="GM-14440"/>
    <s v="Gary McGarr"/>
    <s v="Consumer"/>
    <s v="United States"/>
    <s v="Knoxville"/>
    <s v="Tennessee"/>
    <n v="37918"/>
    <s v="South"/>
    <s v="FUR-CH-10000422"/>
    <s v="Furniture"/>
    <s v="Chairs"/>
    <s v="Global Highback Leather Tilter in Burgundy"/>
    <x v="5165"/>
    <x v="2"/>
    <x v="34"/>
  </r>
  <r>
    <n v="8347"/>
    <s v="US-2016-115238"/>
    <x v="28"/>
    <d v="2016-05-04T00:00:00"/>
    <s v="Standard Class"/>
    <s v="JW-15220"/>
    <s v="Jane Waco"/>
    <s v="Corporate"/>
    <s v="United States"/>
    <s v="Lawrence"/>
    <s v="Massachusetts"/>
    <n v="1841"/>
    <s v="East"/>
    <s v="FUR-FU-10002960"/>
    <s v="Furniture"/>
    <s v="Furnishings"/>
    <s v="Eldon 200 Class Desk Accessories, Burgundy"/>
    <x v="809"/>
    <x v="1"/>
    <x v="19"/>
  </r>
  <r>
    <n v="8348"/>
    <s v="US-2016-115238"/>
    <x v="28"/>
    <d v="2016-05-04T00:00:00"/>
    <s v="Standard Class"/>
    <s v="JW-15220"/>
    <s v="Jane Waco"/>
    <s v="Corporate"/>
    <s v="United States"/>
    <s v="Lawrence"/>
    <s v="Massachusetts"/>
    <n v="1841"/>
    <s v="East"/>
    <s v="FUR-FU-10002445"/>
    <s v="Furniture"/>
    <s v="Furnishings"/>
    <s v="DAX Two-Tone Rosewood/Black Document Frame, Desktop, 5 x 7"/>
    <x v="5166"/>
    <x v="1"/>
    <x v="19"/>
  </r>
  <r>
    <n v="8349"/>
    <s v="US-2016-115238"/>
    <x v="28"/>
    <d v="2016-05-04T00:00:00"/>
    <s v="Standard Class"/>
    <s v="JW-15220"/>
    <s v="Jane Waco"/>
    <s v="Corporate"/>
    <s v="United States"/>
    <s v="Lawrence"/>
    <s v="Massachusetts"/>
    <n v="1841"/>
    <s v="East"/>
    <s v="TEC-PH-10001300"/>
    <s v="Technology"/>
    <s v="Phones"/>
    <s v="iKross Bluetooth Portable Keyboard + Cell Phone Stand Holder + Brush for Apple iPhone 5S 5C 5, 4S 4"/>
    <x v="5167"/>
    <x v="1"/>
    <x v="19"/>
  </r>
  <r>
    <n v="8350"/>
    <s v="US-2016-115238"/>
    <x v="28"/>
    <d v="2016-05-04T00:00:00"/>
    <s v="Standard Class"/>
    <s v="JW-15220"/>
    <s v="Jane Waco"/>
    <s v="Corporate"/>
    <s v="United States"/>
    <s v="Lawrence"/>
    <s v="Massachusetts"/>
    <n v="1841"/>
    <s v="East"/>
    <s v="FUR-FU-10001025"/>
    <s v="Furniture"/>
    <s v="Furnishings"/>
    <s v="Eldon ImÃ ge Series Desk Accessories, Clear"/>
    <x v="5168"/>
    <x v="1"/>
    <x v="19"/>
  </r>
  <r>
    <n v="8351"/>
    <s v="US-2016-115238"/>
    <x v="28"/>
    <d v="2016-05-04T00:00:00"/>
    <s v="Standard Class"/>
    <s v="JW-15220"/>
    <s v="Jane Waco"/>
    <s v="Corporate"/>
    <s v="United States"/>
    <s v="Lawrence"/>
    <s v="Massachusetts"/>
    <n v="1841"/>
    <s v="East"/>
    <s v="OFF-PA-10002689"/>
    <s v="Office Supplies"/>
    <s v="Paper"/>
    <s v="Weyerhaeuser First Choice Laser/Copy Paper (20Lb. and 88 Bright)"/>
    <x v="90"/>
    <x v="1"/>
    <x v="19"/>
  </r>
  <r>
    <n v="8352"/>
    <s v="CA-2018-132199"/>
    <x v="898"/>
    <d v="2018-05-08T00:00:00"/>
    <s v="Standard Class"/>
    <s v="BO-11350"/>
    <s v="Bill Overfelt"/>
    <s v="Corporate"/>
    <s v="United States"/>
    <s v="Philadelphia"/>
    <s v="Pennsylvania"/>
    <n v="19134"/>
    <s v="East"/>
    <s v="FUR-FU-10004245"/>
    <s v="Furniture"/>
    <s v="Furnishings"/>
    <s v="Career Cubicle Clock, 8 1/4&quot;, Black"/>
    <x v="5169"/>
    <x v="3"/>
    <x v="24"/>
  </r>
  <r>
    <n v="8353"/>
    <s v="CA-2018-132199"/>
    <x v="898"/>
    <d v="2018-05-08T00:00:00"/>
    <s v="Standard Class"/>
    <s v="BO-11350"/>
    <s v="Bill Overfelt"/>
    <s v="Corporate"/>
    <s v="United States"/>
    <s v="Philadelphia"/>
    <s v="Pennsylvania"/>
    <n v="19134"/>
    <s v="East"/>
    <s v="OFF-BI-10003684"/>
    <s v="Office Supplies"/>
    <s v="Binders"/>
    <s v="Wilson Jones Legal Size Ring Binders"/>
    <x v="5170"/>
    <x v="3"/>
    <x v="24"/>
  </r>
  <r>
    <n v="8354"/>
    <s v="CA-2018-132199"/>
    <x v="898"/>
    <d v="2018-05-08T00:00:00"/>
    <s v="Standard Class"/>
    <s v="BO-11350"/>
    <s v="Bill Overfelt"/>
    <s v="Corporate"/>
    <s v="United States"/>
    <s v="Philadelphia"/>
    <s v="Pennsylvania"/>
    <n v="19134"/>
    <s v="East"/>
    <s v="FUR-TA-10003748"/>
    <s v="Furniture"/>
    <s v="Tables"/>
    <s v="Bevis 36 x 72 Conference Tables"/>
    <x v="5171"/>
    <x v="3"/>
    <x v="24"/>
  </r>
  <r>
    <n v="8355"/>
    <s v="CA-2018-132199"/>
    <x v="898"/>
    <d v="2018-05-08T00:00:00"/>
    <s v="Standard Class"/>
    <s v="BO-11350"/>
    <s v="Bill Overfelt"/>
    <s v="Corporate"/>
    <s v="United States"/>
    <s v="Philadelphia"/>
    <s v="Pennsylvania"/>
    <n v="19134"/>
    <s v="East"/>
    <s v="OFF-BI-10002133"/>
    <s v="Office Supplies"/>
    <s v="Binders"/>
    <s v="Wilson Jones Elliptical Ring 3 1/2&quot; Capacity Binders, 800 sheets"/>
    <x v="4010"/>
    <x v="3"/>
    <x v="24"/>
  </r>
  <r>
    <n v="8356"/>
    <s v="CA-2018-132199"/>
    <x v="898"/>
    <d v="2018-05-08T00:00:00"/>
    <s v="Standard Class"/>
    <s v="BO-11350"/>
    <s v="Bill Overfelt"/>
    <s v="Corporate"/>
    <s v="United States"/>
    <s v="Philadelphia"/>
    <s v="Pennsylvania"/>
    <n v="19134"/>
    <s v="East"/>
    <s v="OFF-FA-10002280"/>
    <s v="Office Supplies"/>
    <s v="Fasteners"/>
    <s v="Advantus Plastic Paper Clips"/>
    <x v="3778"/>
    <x v="3"/>
    <x v="24"/>
  </r>
  <r>
    <n v="8357"/>
    <s v="CA-2017-163174"/>
    <x v="370"/>
    <d v="2017-08-30T00:00:00"/>
    <s v="Standard Class"/>
    <s v="XP-21865"/>
    <s v="Xylona Preis"/>
    <s v="Consumer"/>
    <s v="United States"/>
    <s v="Athens"/>
    <s v="Georgia"/>
    <n v="30605"/>
    <s v="South"/>
    <s v="FUR-FU-10000308"/>
    <s v="Furniture"/>
    <s v="Furnishings"/>
    <s v="Deflect-o Glass Clear Studded Chair Mats"/>
    <x v="4519"/>
    <x v="0"/>
    <x v="28"/>
  </r>
  <r>
    <n v="8358"/>
    <s v="CA-2015-110555"/>
    <x v="909"/>
    <d v="2015-04-18T00:00:00"/>
    <s v="Standard Class"/>
    <s v="MM-18055"/>
    <s v="Michelle Moray"/>
    <s v="Consumer"/>
    <s v="United States"/>
    <s v="Great Falls"/>
    <s v="Montana"/>
    <n v="59405"/>
    <s v="West"/>
    <s v="OFF-ST-10000876"/>
    <s v="Office Supplies"/>
    <s v="Storage"/>
    <s v="Eldon Simplefile Box Office"/>
    <x v="5172"/>
    <x v="2"/>
    <x v="41"/>
  </r>
  <r>
    <n v="8359"/>
    <s v="CA-2015-110555"/>
    <x v="909"/>
    <d v="2015-04-18T00:00:00"/>
    <s v="Standard Class"/>
    <s v="MM-18055"/>
    <s v="Michelle Moray"/>
    <s v="Consumer"/>
    <s v="United States"/>
    <s v="Great Falls"/>
    <s v="Montana"/>
    <n v="59405"/>
    <s v="West"/>
    <s v="TEC-PH-10000586"/>
    <s v="Technology"/>
    <s v="Phones"/>
    <s v="AT&amp;T SB67148 SynJ"/>
    <x v="550"/>
    <x v="2"/>
    <x v="41"/>
  </r>
  <r>
    <n v="8360"/>
    <s v="CA-2015-110555"/>
    <x v="909"/>
    <d v="2015-04-18T00:00:00"/>
    <s v="Standard Class"/>
    <s v="MM-18055"/>
    <s v="Michelle Moray"/>
    <s v="Consumer"/>
    <s v="United States"/>
    <s v="Great Falls"/>
    <s v="Montana"/>
    <n v="59405"/>
    <s v="West"/>
    <s v="TEC-AC-10003399"/>
    <s v="Technology"/>
    <s v="Accessories"/>
    <s v="Memorex Mini Travel Drive 64 GB USB 2.0 Flash Drive"/>
    <x v="5173"/>
    <x v="2"/>
    <x v="41"/>
  </r>
  <r>
    <n v="8361"/>
    <s v="CA-2018-147207"/>
    <x v="460"/>
    <d v="2018-01-04T00:00:00"/>
    <s v="Second Class"/>
    <s v="TS-21655"/>
    <s v="Trudy Schmidt"/>
    <s v="Consumer"/>
    <s v="United States"/>
    <s v="El Paso"/>
    <s v="Texas"/>
    <n v="79907"/>
    <s v="Central"/>
    <s v="OFF-AR-10001955"/>
    <s v="Office Supplies"/>
    <s v="Art"/>
    <s v="Newell 319"/>
    <x v="3993"/>
    <x v="3"/>
    <x v="44"/>
  </r>
  <r>
    <n v="8362"/>
    <s v="CA-2018-147207"/>
    <x v="460"/>
    <d v="2018-01-04T00:00:00"/>
    <s v="Second Class"/>
    <s v="TS-21655"/>
    <s v="Trudy Schmidt"/>
    <s v="Consumer"/>
    <s v="United States"/>
    <s v="El Paso"/>
    <s v="Texas"/>
    <n v="79907"/>
    <s v="Central"/>
    <s v="OFF-AP-10000027"/>
    <s v="Office Supplies"/>
    <s v="Appliances"/>
    <s v="Hoover Commercial SteamVac"/>
    <x v="5174"/>
    <x v="3"/>
    <x v="44"/>
  </r>
  <r>
    <n v="8363"/>
    <s v="CA-2018-147207"/>
    <x v="460"/>
    <d v="2018-01-04T00:00:00"/>
    <s v="Second Class"/>
    <s v="TS-21655"/>
    <s v="Trudy Schmidt"/>
    <s v="Consumer"/>
    <s v="United States"/>
    <s v="El Paso"/>
    <s v="Texas"/>
    <n v="79907"/>
    <s v="Central"/>
    <s v="FUR-TA-10002958"/>
    <s v="Furniture"/>
    <s v="Tables"/>
    <s v="Bevis Oval Conference Table, Walnut"/>
    <x v="3245"/>
    <x v="3"/>
    <x v="44"/>
  </r>
  <r>
    <n v="8364"/>
    <s v="CA-2018-147207"/>
    <x v="460"/>
    <d v="2018-01-04T00:00:00"/>
    <s v="Second Class"/>
    <s v="TS-21655"/>
    <s v="Trudy Schmidt"/>
    <s v="Consumer"/>
    <s v="United States"/>
    <s v="El Paso"/>
    <s v="Texas"/>
    <n v="79907"/>
    <s v="Central"/>
    <s v="OFF-ST-10002615"/>
    <s v="Office Supplies"/>
    <s v="Storage"/>
    <s v="Dual Level, Single-Width Filing Carts"/>
    <x v="5175"/>
    <x v="3"/>
    <x v="44"/>
  </r>
  <r>
    <n v="8365"/>
    <s v="CA-2018-137631"/>
    <x v="1045"/>
    <d v="2018-05-02T00:00:00"/>
    <s v="Standard Class"/>
    <s v="JL-15235"/>
    <s v="Janet Lee"/>
    <s v="Consumer"/>
    <s v="United States"/>
    <s v="Kissimmee"/>
    <s v="Florida"/>
    <n v="34741"/>
    <s v="South"/>
    <s v="TEC-PH-10002624"/>
    <s v="Technology"/>
    <s v="Phones"/>
    <s v="Samsung Galaxy S4 Mini"/>
    <x v="5176"/>
    <x v="3"/>
    <x v="4"/>
  </r>
  <r>
    <n v="8366"/>
    <s v="CA-2018-157273"/>
    <x v="289"/>
    <d v="2018-02-02T00:00:00"/>
    <s v="First Class"/>
    <s v="SZ-20035"/>
    <s v="Sam Zeldin"/>
    <s v="Home Office"/>
    <s v="United States"/>
    <s v="Seattle"/>
    <s v="Washington"/>
    <n v="98105"/>
    <s v="West"/>
    <s v="TEC-PH-10002275"/>
    <s v="Technology"/>
    <s v="Phones"/>
    <s v="Mitel 5320 IP Phone VoIP phone"/>
    <x v="5177"/>
    <x v="3"/>
    <x v="44"/>
  </r>
  <r>
    <n v="8367"/>
    <s v="CA-2015-109918"/>
    <x v="557"/>
    <d v="2015-09-12T00:00:00"/>
    <s v="Second Class"/>
    <s v="LR-17035"/>
    <s v="Lisa Ryan"/>
    <s v="Corporate"/>
    <s v="United States"/>
    <s v="Santa Clara"/>
    <s v="California"/>
    <n v="95051"/>
    <s v="West"/>
    <s v="OFF-SU-10004290"/>
    <s v="Office Supplies"/>
    <s v="Supplies"/>
    <s v="Acme Design Line 8&quot; Stainless Steel Bent Scissors w/Champagne Handles, 3-1/8&quot; Cut"/>
    <x v="3251"/>
    <x v="2"/>
    <x v="30"/>
  </r>
  <r>
    <n v="8368"/>
    <s v="CA-2015-109918"/>
    <x v="557"/>
    <d v="2015-09-12T00:00:00"/>
    <s v="Second Class"/>
    <s v="LR-17035"/>
    <s v="Lisa Ryan"/>
    <s v="Corporate"/>
    <s v="United States"/>
    <s v="Santa Clara"/>
    <s v="California"/>
    <n v="95051"/>
    <s v="West"/>
    <s v="OFF-PA-10000174"/>
    <s v="Office Supplies"/>
    <s v="Paper"/>
    <s v="Message Book, Wirebound, Four 5 1/2&quot; X 4&quot; Forms/Pg., 200 Dupl. Sets/Book"/>
    <x v="5178"/>
    <x v="2"/>
    <x v="30"/>
  </r>
  <r>
    <n v="8369"/>
    <s v="CA-2015-109918"/>
    <x v="557"/>
    <d v="2015-09-12T00:00:00"/>
    <s v="Second Class"/>
    <s v="LR-17035"/>
    <s v="Lisa Ryan"/>
    <s v="Corporate"/>
    <s v="United States"/>
    <s v="Santa Clara"/>
    <s v="California"/>
    <n v="95051"/>
    <s v="West"/>
    <s v="OFF-BI-10004308"/>
    <s v="Office Supplies"/>
    <s v="Binders"/>
    <s v="Avery Legal 4-Ring Binder"/>
    <x v="202"/>
    <x v="2"/>
    <x v="30"/>
  </r>
  <r>
    <n v="8370"/>
    <s v="CA-2017-118745"/>
    <x v="725"/>
    <d v="2017-06-16T00:00:00"/>
    <s v="Standard Class"/>
    <s v="SV-20365"/>
    <s v="Seth Vernon"/>
    <s v="Consumer"/>
    <s v="United States"/>
    <s v="Los Angeles"/>
    <s v="California"/>
    <n v="90049"/>
    <s v="West"/>
    <s v="FUR-TA-10003473"/>
    <s v="Furniture"/>
    <s v="Tables"/>
    <s v="Bretford Rectangular Conference Table Tops"/>
    <x v="3359"/>
    <x v="0"/>
    <x v="1"/>
  </r>
  <r>
    <n v="8371"/>
    <s v="CA-2017-163972"/>
    <x v="508"/>
    <d v="2017-10-21T00:00:00"/>
    <s v="Standard Class"/>
    <s v="MG-17890"/>
    <s v="Michael Granlund"/>
    <s v="Home Office"/>
    <s v="United States"/>
    <s v="Fresno"/>
    <s v="California"/>
    <n v="93727"/>
    <s v="West"/>
    <s v="FUR-BO-10003894"/>
    <s v="Furniture"/>
    <s v="Bookcases"/>
    <s v="Safco Value Mate Steel Bookcase, Baked Enamel Finish on Steel, Black"/>
    <x v="2446"/>
    <x v="0"/>
    <x v="32"/>
  </r>
  <r>
    <n v="8372"/>
    <s v="CA-2015-165393"/>
    <x v="422"/>
    <d v="2015-12-30T00:00:00"/>
    <s v="First Class"/>
    <s v="NC-18415"/>
    <s v="Nathan Cano"/>
    <s v="Consumer"/>
    <s v="United States"/>
    <s v="Fort Worth"/>
    <s v="Texas"/>
    <n v="76106"/>
    <s v="Central"/>
    <s v="OFF-BI-10001658"/>
    <s v="Office Supplies"/>
    <s v="Binders"/>
    <s v="GBC Standard Therm-A-Bind Covers"/>
    <x v="5179"/>
    <x v="2"/>
    <x v="20"/>
  </r>
  <r>
    <n v="8373"/>
    <s v="CA-2017-113726"/>
    <x v="390"/>
    <d v="2017-12-01T00:00:00"/>
    <s v="Standard Class"/>
    <s v="SC-20680"/>
    <s v="Steve Carroll"/>
    <s v="Home Office"/>
    <s v="United States"/>
    <s v="Seattle"/>
    <s v="Washington"/>
    <n v="98105"/>
    <s v="West"/>
    <s v="FUR-FU-10003535"/>
    <s v="Furniture"/>
    <s v="Furnishings"/>
    <s v="Howard Miller Distant Time Traveler Alarm Clock"/>
    <x v="4303"/>
    <x v="0"/>
    <x v="0"/>
  </r>
  <r>
    <n v="8374"/>
    <s v="CA-2017-152940"/>
    <x v="338"/>
    <d v="2017-11-13T00:00:00"/>
    <s v="First Class"/>
    <s v="RO-19780"/>
    <s v="Rose O'Brian"/>
    <s v="Consumer"/>
    <s v="United States"/>
    <s v="San Francisco"/>
    <s v="California"/>
    <n v="94110"/>
    <s v="West"/>
    <s v="OFF-ST-10000352"/>
    <s v="Office Supplies"/>
    <s v="Storage"/>
    <s v="Acco Perma 2700 Stacking Storage Drawers"/>
    <x v="5180"/>
    <x v="0"/>
    <x v="0"/>
  </r>
  <r>
    <n v="8375"/>
    <s v="CA-2016-158701"/>
    <x v="956"/>
    <d v="2016-01-10T00:00:00"/>
    <s v="Standard Class"/>
    <s v="JL-15175"/>
    <s v="James Lanier"/>
    <s v="Home Office"/>
    <s v="United States"/>
    <s v="San Francisco"/>
    <s v="California"/>
    <n v="94110"/>
    <s v="West"/>
    <s v="OFF-AP-10004859"/>
    <s v="Office Supplies"/>
    <s v="Appliances"/>
    <s v="Acco 6 Outlet Guardian Premium Surge Suppressor"/>
    <x v="5181"/>
    <x v="1"/>
    <x v="26"/>
  </r>
  <r>
    <n v="8376"/>
    <s v="CA-2016-158701"/>
    <x v="956"/>
    <d v="2016-01-10T00:00:00"/>
    <s v="Standard Class"/>
    <s v="JL-15175"/>
    <s v="James Lanier"/>
    <s v="Home Office"/>
    <s v="United States"/>
    <s v="San Francisco"/>
    <s v="California"/>
    <n v="94110"/>
    <s v="West"/>
    <s v="OFF-BI-10001294"/>
    <s v="Office Supplies"/>
    <s v="Binders"/>
    <s v="Fellowes Binding Cases"/>
    <x v="5182"/>
    <x v="1"/>
    <x v="26"/>
  </r>
  <r>
    <n v="8377"/>
    <s v="CA-2018-156272"/>
    <x v="708"/>
    <d v="2018-03-27T00:00:00"/>
    <s v="Standard Class"/>
    <s v="PW-19030"/>
    <s v="Pauline Webber"/>
    <s v="Corporate"/>
    <s v="United States"/>
    <s v="Pompano Beach"/>
    <s v="Florida"/>
    <n v="33068"/>
    <s v="South"/>
    <s v="OFF-AP-10001242"/>
    <s v="Office Supplies"/>
    <s v="Appliances"/>
    <s v="APC 7 Outlet Network SurgeArrest Surge Protector"/>
    <x v="5183"/>
    <x v="3"/>
    <x v="42"/>
  </r>
  <r>
    <n v="8378"/>
    <s v="CA-2016-162964"/>
    <x v="768"/>
    <d v="2016-11-18T00:00:00"/>
    <s v="Standard Class"/>
    <s v="MF-18250"/>
    <s v="Monica Federle"/>
    <s v="Corporate"/>
    <s v="United States"/>
    <s v="Houston"/>
    <s v="Texas"/>
    <n v="77095"/>
    <s v="Central"/>
    <s v="OFF-ST-10002344"/>
    <s v="Office Supplies"/>
    <s v="Storage"/>
    <s v="Carina 42&quot;Hx23 3/4&quot;W Media Storage Unit"/>
    <x v="1445"/>
    <x v="1"/>
    <x v="6"/>
  </r>
  <r>
    <n v="8379"/>
    <s v="CA-2016-162964"/>
    <x v="768"/>
    <d v="2016-11-18T00:00:00"/>
    <s v="Standard Class"/>
    <s v="MF-18250"/>
    <s v="Monica Federle"/>
    <s v="Corporate"/>
    <s v="United States"/>
    <s v="Houston"/>
    <s v="Texas"/>
    <n v="77095"/>
    <s v="Central"/>
    <s v="OFF-PA-10003349"/>
    <s v="Office Supplies"/>
    <s v="Paper"/>
    <s v="Xerox 1957"/>
    <x v="12"/>
    <x v="1"/>
    <x v="6"/>
  </r>
  <r>
    <n v="8380"/>
    <s v="CA-2016-162964"/>
    <x v="768"/>
    <d v="2016-11-18T00:00:00"/>
    <s v="Standard Class"/>
    <s v="MF-18250"/>
    <s v="Monica Federle"/>
    <s v="Corporate"/>
    <s v="United States"/>
    <s v="Houston"/>
    <s v="Texas"/>
    <n v="77095"/>
    <s v="Central"/>
    <s v="OFF-EN-10003055"/>
    <s v="Office Supplies"/>
    <s v="Envelopes"/>
    <s v="Blue String-Tie &amp; Button Interoffice Envelopes, 10 x 13"/>
    <x v="5184"/>
    <x v="1"/>
    <x v="6"/>
  </r>
  <r>
    <n v="8381"/>
    <s v="CA-2015-103527"/>
    <x v="340"/>
    <d v="2015-09-14T00:00:00"/>
    <s v="Second Class"/>
    <s v="CC-12220"/>
    <s v="Chris Cortes"/>
    <s v="Consumer"/>
    <s v="United States"/>
    <s v="Chicago"/>
    <s v="Illinois"/>
    <n v="60653"/>
    <s v="Central"/>
    <s v="OFF-PA-10001622"/>
    <s v="Office Supplies"/>
    <s v="Paper"/>
    <s v="Ampad Poly Cover Wirebound Steno Book, 6&quot; x 9&quot; Assorted Colors, Gregg Ruled"/>
    <x v="2944"/>
    <x v="2"/>
    <x v="30"/>
  </r>
  <r>
    <n v="8382"/>
    <s v="CA-2017-134544"/>
    <x v="716"/>
    <d v="2017-03-19T00:00:00"/>
    <s v="Second Class"/>
    <s v="AC-10660"/>
    <s v="Anna Chung"/>
    <s v="Consumer"/>
    <s v="United States"/>
    <s v="San Francisco"/>
    <s v="California"/>
    <n v="94109"/>
    <s v="West"/>
    <s v="TEC-PH-10003800"/>
    <s v="Technology"/>
    <s v="Phones"/>
    <s v="i.Sound Portable Power - 8000 mAh"/>
    <x v="556"/>
    <x v="0"/>
    <x v="17"/>
  </r>
  <r>
    <n v="8383"/>
    <s v="CA-2017-163048"/>
    <x v="597"/>
    <d v="2017-02-15T00:00:00"/>
    <s v="Standard Class"/>
    <s v="MH-17440"/>
    <s v="Mark Haberlin"/>
    <s v="Corporate"/>
    <s v="United States"/>
    <s v="Houston"/>
    <s v="Texas"/>
    <n v="77036"/>
    <s v="Central"/>
    <s v="FUR-CH-10001270"/>
    <s v="Furniture"/>
    <s v="Chairs"/>
    <s v="Harbour Creations Steel Folding Chair"/>
    <x v="5185"/>
    <x v="0"/>
    <x v="47"/>
  </r>
  <r>
    <n v="8384"/>
    <s v="CA-2017-145135"/>
    <x v="491"/>
    <d v="2017-11-28T00:00:00"/>
    <s v="First Class"/>
    <s v="CD-12790"/>
    <s v="Cynthia Delaney"/>
    <s v="Home Office"/>
    <s v="United States"/>
    <s v="Shelton"/>
    <s v="Connecticut"/>
    <n v="6484"/>
    <s v="East"/>
    <s v="TEC-AC-10003447"/>
    <s v="Technology"/>
    <s v="Accessories"/>
    <s v="Micropad Numeric Keypads"/>
    <x v="127"/>
    <x v="0"/>
    <x v="0"/>
  </r>
  <r>
    <n v="8385"/>
    <s v="CA-2017-145135"/>
    <x v="491"/>
    <d v="2017-11-28T00:00:00"/>
    <s v="First Class"/>
    <s v="CD-12790"/>
    <s v="Cynthia Delaney"/>
    <s v="Home Office"/>
    <s v="United States"/>
    <s v="Shelton"/>
    <s v="Connecticut"/>
    <n v="6484"/>
    <s v="East"/>
    <s v="OFF-PA-10004285"/>
    <s v="Office Supplies"/>
    <s v="Paper"/>
    <s v="Xerox 1959"/>
    <x v="518"/>
    <x v="0"/>
    <x v="0"/>
  </r>
  <r>
    <n v="8386"/>
    <s v="CA-2018-137582"/>
    <x v="507"/>
    <d v="2018-09-08T00:00:00"/>
    <s v="Standard Class"/>
    <s v="CV-12805"/>
    <s v="Cynthia Voltz"/>
    <s v="Corporate"/>
    <s v="United States"/>
    <s v="Oakland"/>
    <s v="California"/>
    <n v="94601"/>
    <s v="West"/>
    <s v="OFF-BI-10001757"/>
    <s v="Office Supplies"/>
    <s v="Binders"/>
    <s v="Pressboard Hanging Data Binders for Unburst Sheets"/>
    <x v="921"/>
    <x v="3"/>
    <x v="15"/>
  </r>
  <r>
    <n v="8387"/>
    <s v="CA-2016-149601"/>
    <x v="71"/>
    <d v="2016-06-03T00:00:00"/>
    <s v="Standard Class"/>
    <s v="TB-21625"/>
    <s v="Trudy Brown"/>
    <s v="Consumer"/>
    <s v="United States"/>
    <s v="Manchester"/>
    <s v="Connecticut"/>
    <n v="6040"/>
    <s v="East"/>
    <s v="OFF-ST-10001558"/>
    <s v="Office Supplies"/>
    <s v="Storage"/>
    <s v="Acco Perma 4000 Stacking Storage Drawers"/>
    <x v="5186"/>
    <x v="1"/>
    <x v="33"/>
  </r>
  <r>
    <n v="8388"/>
    <s v="CA-2016-149601"/>
    <x v="71"/>
    <d v="2016-06-03T00:00:00"/>
    <s v="Standard Class"/>
    <s v="TB-21625"/>
    <s v="Trudy Brown"/>
    <s v="Consumer"/>
    <s v="United States"/>
    <s v="Manchester"/>
    <s v="Connecticut"/>
    <n v="6040"/>
    <s v="East"/>
    <s v="OFF-ST-10001328"/>
    <s v="Office Supplies"/>
    <s v="Storage"/>
    <s v="Personal Filing Tote with Lid, Black/Gray"/>
    <x v="3378"/>
    <x v="1"/>
    <x v="33"/>
  </r>
  <r>
    <n v="8389"/>
    <s v="CA-2015-139423"/>
    <x v="301"/>
    <d v="2015-11-05T00:00:00"/>
    <s v="Standard Class"/>
    <s v="DG-13300"/>
    <s v="Deirdre Greer"/>
    <s v="Corporate"/>
    <s v="United States"/>
    <s v="Orange"/>
    <s v="New Jersey"/>
    <n v="7050"/>
    <s v="East"/>
    <s v="OFF-AP-10004708"/>
    <s v="Office Supplies"/>
    <s v="Appliances"/>
    <s v="Fellowes Superior 10 Outlet Split Surge Protector"/>
    <x v="562"/>
    <x v="2"/>
    <x v="7"/>
  </r>
  <r>
    <n v="8390"/>
    <s v="CA-2017-102596"/>
    <x v="797"/>
    <d v="2017-12-30T00:00:00"/>
    <s v="First Class"/>
    <s v="RD-19810"/>
    <s v="Ross DeVincentis"/>
    <s v="Home Office"/>
    <s v="United States"/>
    <s v="Akron"/>
    <s v="Ohio"/>
    <n v="44312"/>
    <s v="East"/>
    <s v="OFF-FA-10000621"/>
    <s v="Office Supplies"/>
    <s v="Fasteners"/>
    <s v="OIC Colored Binder Clips, Assorted Sizes"/>
    <x v="5187"/>
    <x v="0"/>
    <x v="5"/>
  </r>
  <r>
    <n v="8391"/>
    <s v="CA-2018-153227"/>
    <x v="769"/>
    <d v="2018-12-06T00:00:00"/>
    <s v="First Class"/>
    <s v="CS-12250"/>
    <s v="Chris Selesnick"/>
    <s v="Corporate"/>
    <s v="United States"/>
    <s v="Los Angeles"/>
    <s v="California"/>
    <n v="90032"/>
    <s v="West"/>
    <s v="OFF-PA-10001838"/>
    <s v="Office Supplies"/>
    <s v="Paper"/>
    <s v="Adams Telephone Message Book W/Dividers/Space For Phone Numbers, 5 1/4&quot;X8 1/2&quot;, 300/Messages"/>
    <x v="2660"/>
    <x v="3"/>
    <x v="22"/>
  </r>
  <r>
    <n v="8392"/>
    <s v="CA-2018-110625"/>
    <x v="331"/>
    <d v="2018-12-30T00:00:00"/>
    <s v="Standard Class"/>
    <s v="JB-16045"/>
    <s v="Julia Barnett"/>
    <s v="Home Office"/>
    <s v="United States"/>
    <s v="Danbury"/>
    <s v="Connecticut"/>
    <n v="6810"/>
    <s v="East"/>
    <s v="FUR-FU-10001473"/>
    <s v="Furniture"/>
    <s v="Furnishings"/>
    <s v="DAX Wood Document Frame"/>
    <x v="1287"/>
    <x v="3"/>
    <x v="22"/>
  </r>
  <r>
    <n v="8393"/>
    <s v="CA-2017-142594"/>
    <x v="49"/>
    <d v="2017-12-06T00:00:00"/>
    <s v="Second Class"/>
    <s v="EJ-14155"/>
    <s v="Eva Jacobs"/>
    <s v="Consumer"/>
    <s v="United States"/>
    <s v="Franklin"/>
    <s v="Massachusetts"/>
    <n v="2038"/>
    <s v="East"/>
    <s v="TEC-PH-10000193"/>
    <s v="Technology"/>
    <s v="Phones"/>
    <s v="Jensen SMPS-640 -Â speaker phone"/>
    <x v="4658"/>
    <x v="0"/>
    <x v="5"/>
  </r>
  <r>
    <n v="8394"/>
    <s v="CA-2017-142594"/>
    <x v="49"/>
    <d v="2017-12-06T00:00:00"/>
    <s v="Second Class"/>
    <s v="EJ-14155"/>
    <s v="Eva Jacobs"/>
    <s v="Consumer"/>
    <s v="United States"/>
    <s v="Franklin"/>
    <s v="Massachusetts"/>
    <n v="2038"/>
    <s v="East"/>
    <s v="FUR-FU-10002045"/>
    <s v="Furniture"/>
    <s v="Furnishings"/>
    <s v="Executive Impressions 14&quot;"/>
    <x v="4623"/>
    <x v="0"/>
    <x v="5"/>
  </r>
  <r>
    <n v="8395"/>
    <s v="CA-2017-142594"/>
    <x v="49"/>
    <d v="2017-12-06T00:00:00"/>
    <s v="Second Class"/>
    <s v="EJ-14155"/>
    <s v="Eva Jacobs"/>
    <s v="Consumer"/>
    <s v="United States"/>
    <s v="Franklin"/>
    <s v="Massachusetts"/>
    <n v="2038"/>
    <s v="East"/>
    <s v="OFF-AP-10002945"/>
    <s v="Office Supplies"/>
    <s v="Appliances"/>
    <s v="Honeywell Enviracaire Portable HEPA Air Cleaner for 17' x 22' Room"/>
    <x v="3256"/>
    <x v="0"/>
    <x v="5"/>
  </r>
  <r>
    <n v="8396"/>
    <s v="CA-2017-142594"/>
    <x v="49"/>
    <d v="2017-12-06T00:00:00"/>
    <s v="Second Class"/>
    <s v="EJ-14155"/>
    <s v="Eva Jacobs"/>
    <s v="Consumer"/>
    <s v="United States"/>
    <s v="Franklin"/>
    <s v="Massachusetts"/>
    <n v="2038"/>
    <s v="East"/>
    <s v="FUR-TA-10001095"/>
    <s v="Furniture"/>
    <s v="Tables"/>
    <s v="Chromcraft Round Conference Tables"/>
    <x v="5188"/>
    <x v="0"/>
    <x v="5"/>
  </r>
  <r>
    <n v="8397"/>
    <s v="CA-2015-152254"/>
    <x v="479"/>
    <d v="2015-06-30T00:00:00"/>
    <s v="Same Day"/>
    <s v="BD-11620"/>
    <s v="Brian DeCherney"/>
    <s v="Consumer"/>
    <s v="United States"/>
    <s v="Wilmington"/>
    <s v="North Carolina"/>
    <n v="28403"/>
    <s v="South"/>
    <s v="OFF-PA-10001144"/>
    <s v="Office Supplies"/>
    <s v="Paper"/>
    <s v="Xerox 1913"/>
    <x v="5189"/>
    <x v="2"/>
    <x v="3"/>
  </r>
  <r>
    <n v="8398"/>
    <s v="US-2015-120236"/>
    <x v="1010"/>
    <d v="2015-09-04T00:00:00"/>
    <s v="First Class"/>
    <s v="MR-17545"/>
    <s v="Mathew Reese"/>
    <s v="Home Office"/>
    <s v="United States"/>
    <s v="Houston"/>
    <s v="Texas"/>
    <n v="77095"/>
    <s v="Central"/>
    <s v="OFF-BI-10004099"/>
    <s v="Office Supplies"/>
    <s v="Binders"/>
    <s v="GBC VeloBinder Strips"/>
    <x v="5190"/>
    <x v="2"/>
    <x v="30"/>
  </r>
  <r>
    <n v="8399"/>
    <s v="CA-2018-120061"/>
    <x v="808"/>
    <d v="2018-11-07T00:00:00"/>
    <s v="Second Class"/>
    <s v="SR-20425"/>
    <s v="Sharelle Roach"/>
    <s v="Home Office"/>
    <s v="United States"/>
    <s v="Springfield"/>
    <s v="Ohio"/>
    <n v="45503"/>
    <s v="East"/>
    <s v="FUR-CH-10001973"/>
    <s v="Furniture"/>
    <s v="Chairs"/>
    <s v="Office Star Flex Back Scooter Chair with White Frame"/>
    <x v="1165"/>
    <x v="3"/>
    <x v="23"/>
  </r>
  <r>
    <n v="8400"/>
    <s v="CA-2016-133837"/>
    <x v="657"/>
    <d v="2016-04-18T00:00:00"/>
    <s v="Standard Class"/>
    <s v="TH-21100"/>
    <s v="Thea Hendricks"/>
    <s v="Consumer"/>
    <s v="United States"/>
    <s v="Glendale"/>
    <s v="Arizona"/>
    <n v="85301"/>
    <s v="West"/>
    <s v="OFF-ST-10000344"/>
    <s v="Office Supplies"/>
    <s v="Storage"/>
    <s v="Neat Ideas Personal Hanging Folder Files, Black"/>
    <x v="1340"/>
    <x v="1"/>
    <x v="19"/>
  </r>
  <r>
    <n v="8401"/>
    <s v="CA-2016-110814"/>
    <x v="901"/>
    <d v="2016-12-09T00:00:00"/>
    <s v="Second Class"/>
    <s v="BD-11635"/>
    <s v="Brian Derr"/>
    <s v="Consumer"/>
    <s v="United States"/>
    <s v="New York City"/>
    <s v="New York"/>
    <n v="10009"/>
    <s v="East"/>
    <s v="OFF-BI-10002026"/>
    <s v="Office Supplies"/>
    <s v="Binders"/>
    <s v="Avery Arch Ring Binders"/>
    <x v="2595"/>
    <x v="1"/>
    <x v="14"/>
  </r>
  <r>
    <n v="8402"/>
    <s v="CA-2016-110814"/>
    <x v="901"/>
    <d v="2016-12-09T00:00:00"/>
    <s v="Second Class"/>
    <s v="BD-11635"/>
    <s v="Brian Derr"/>
    <s v="Consumer"/>
    <s v="United States"/>
    <s v="New York City"/>
    <s v="New York"/>
    <n v="10009"/>
    <s v="East"/>
    <s v="FUR-CH-10003535"/>
    <s v="Furniture"/>
    <s v="Chairs"/>
    <s v="Global Armless Task Chair, Royal Blue"/>
    <x v="5191"/>
    <x v="1"/>
    <x v="14"/>
  </r>
  <r>
    <n v="8403"/>
    <s v="CA-2016-110814"/>
    <x v="901"/>
    <d v="2016-12-09T00:00:00"/>
    <s v="Second Class"/>
    <s v="BD-11635"/>
    <s v="Brian Derr"/>
    <s v="Consumer"/>
    <s v="United States"/>
    <s v="New York City"/>
    <s v="New York"/>
    <n v="10009"/>
    <s v="East"/>
    <s v="OFF-PA-10004156"/>
    <s v="Office Supplies"/>
    <s v="Paper"/>
    <s v="Xerox 188"/>
    <x v="5192"/>
    <x v="1"/>
    <x v="14"/>
  </r>
  <r>
    <n v="8404"/>
    <s v="CA-2017-154067"/>
    <x v="854"/>
    <d v="2017-02-07T00:00:00"/>
    <s v="Standard Class"/>
    <s v="SM-20950"/>
    <s v="Suzanne McNair"/>
    <s v="Corporate"/>
    <s v="United States"/>
    <s v="Los Angeles"/>
    <s v="California"/>
    <n v="90036"/>
    <s v="West"/>
    <s v="OFF-PA-10002254"/>
    <s v="Office Supplies"/>
    <s v="Paper"/>
    <s v="Xerox 1883"/>
    <x v="151"/>
    <x v="0"/>
    <x v="47"/>
  </r>
  <r>
    <n v="8405"/>
    <s v="CA-2018-140480"/>
    <x v="141"/>
    <d v="2018-07-12T00:00:00"/>
    <s v="Standard Class"/>
    <s v="HE-14800"/>
    <s v="Harold Engle"/>
    <s v="Corporate"/>
    <s v="United States"/>
    <s v="Newark"/>
    <s v="Delaware"/>
    <n v="19711"/>
    <s v="East"/>
    <s v="FUR-FU-10003247"/>
    <s v="Furniture"/>
    <s v="Furnishings"/>
    <s v="36X48 HARDFLOOR CHAIRMAT"/>
    <x v="202"/>
    <x v="3"/>
    <x v="10"/>
  </r>
  <r>
    <n v="8406"/>
    <s v="CA-2018-140480"/>
    <x v="141"/>
    <d v="2018-07-12T00:00:00"/>
    <s v="Standard Class"/>
    <s v="HE-14800"/>
    <s v="Harold Engle"/>
    <s v="Corporate"/>
    <s v="United States"/>
    <s v="Newark"/>
    <s v="Delaware"/>
    <n v="19711"/>
    <s v="East"/>
    <s v="TEC-AC-10002473"/>
    <s v="Technology"/>
    <s v="Accessories"/>
    <s v="Maxell 4.7GB DVD-R"/>
    <x v="5193"/>
    <x v="3"/>
    <x v="10"/>
  </r>
  <r>
    <n v="8407"/>
    <s v="CA-2018-140480"/>
    <x v="141"/>
    <d v="2018-07-12T00:00:00"/>
    <s v="Standard Class"/>
    <s v="HE-14800"/>
    <s v="Harold Engle"/>
    <s v="Corporate"/>
    <s v="United States"/>
    <s v="Newark"/>
    <s v="Delaware"/>
    <n v="19711"/>
    <s v="East"/>
    <s v="FUR-FU-10001057"/>
    <s v="Furniture"/>
    <s v="Furnishings"/>
    <s v="Tensor Track Tree Floor Lamp"/>
    <x v="369"/>
    <x v="3"/>
    <x v="10"/>
  </r>
  <r>
    <n v="8408"/>
    <s v="CA-2018-140480"/>
    <x v="141"/>
    <d v="2018-07-12T00:00:00"/>
    <s v="Standard Class"/>
    <s v="HE-14800"/>
    <s v="Harold Engle"/>
    <s v="Corporate"/>
    <s v="United States"/>
    <s v="Newark"/>
    <s v="Delaware"/>
    <n v="19711"/>
    <s v="East"/>
    <s v="OFF-AR-10001419"/>
    <s v="Office Supplies"/>
    <s v="Art"/>
    <s v="Newell 325"/>
    <x v="1301"/>
    <x v="3"/>
    <x v="10"/>
  </r>
  <r>
    <n v="8409"/>
    <s v="CA-2018-140480"/>
    <x v="141"/>
    <d v="2018-07-12T00:00:00"/>
    <s v="Standard Class"/>
    <s v="HE-14800"/>
    <s v="Harold Engle"/>
    <s v="Corporate"/>
    <s v="United States"/>
    <s v="Newark"/>
    <s v="Delaware"/>
    <n v="19711"/>
    <s v="East"/>
    <s v="OFF-AR-10004010"/>
    <s v="Office Supplies"/>
    <s v="Art"/>
    <s v="Hunt Boston Vacuum Mount KS Pencil Sharpener"/>
    <x v="5130"/>
    <x v="3"/>
    <x v="10"/>
  </r>
  <r>
    <n v="8410"/>
    <s v="CA-2016-134082"/>
    <x v="555"/>
    <d v="2016-12-17T00:00:00"/>
    <s v="Standard Class"/>
    <s v="JK-15640"/>
    <s v="Jim Kriz"/>
    <s v="Home Office"/>
    <s v="United States"/>
    <s v="San Bernardino"/>
    <s v="California"/>
    <n v="92404"/>
    <s v="West"/>
    <s v="OFF-BI-10004230"/>
    <s v="Office Supplies"/>
    <s v="Binders"/>
    <s v="GBC Recycled Grain Textured Covers"/>
    <x v="5194"/>
    <x v="1"/>
    <x v="14"/>
  </r>
  <r>
    <n v="8411"/>
    <s v="CA-2017-130820"/>
    <x v="625"/>
    <d v="2017-11-15T00:00:00"/>
    <s v="Same Day"/>
    <s v="ON-18715"/>
    <s v="Odella Nelson"/>
    <s v="Corporate"/>
    <s v="United States"/>
    <s v="Burlington"/>
    <s v="North Carolina"/>
    <n v="27217"/>
    <s v="South"/>
    <s v="FUR-TA-10001768"/>
    <s v="Furniture"/>
    <s v="Tables"/>
    <s v="Hon Racetrack Conference Tables"/>
    <x v="5195"/>
    <x v="0"/>
    <x v="0"/>
  </r>
  <r>
    <n v="8412"/>
    <s v="CA-2017-159765"/>
    <x v="195"/>
    <d v="2017-05-12T00:00:00"/>
    <s v="Second Class"/>
    <s v="TH-21100"/>
    <s v="Thea Hendricks"/>
    <s v="Consumer"/>
    <s v="United States"/>
    <s v="Salem"/>
    <s v="Virginia"/>
    <n v="24153"/>
    <s v="South"/>
    <s v="OFF-AR-10003514"/>
    <s v="Office Supplies"/>
    <s v="Art"/>
    <s v="4009 Highlighters by Sanford"/>
    <x v="5196"/>
    <x v="0"/>
    <x v="35"/>
  </r>
  <r>
    <n v="8413"/>
    <s v="CA-2018-132290"/>
    <x v="434"/>
    <d v="2018-03-14T00:00:00"/>
    <s v="Standard Class"/>
    <s v="MD-17350"/>
    <s v="Maribeth Dona"/>
    <s v="Consumer"/>
    <s v="United States"/>
    <s v="Dallas"/>
    <s v="Texas"/>
    <n v="75217"/>
    <s v="Central"/>
    <s v="FUR-TA-10002228"/>
    <s v="Furniture"/>
    <s v="Tables"/>
    <s v="Bevis Traditional Conference Table Top, Plinth Base"/>
    <x v="5197"/>
    <x v="3"/>
    <x v="42"/>
  </r>
  <r>
    <n v="8414"/>
    <s v="CA-2017-147109"/>
    <x v="907"/>
    <d v="2017-12-21T00:00:00"/>
    <s v="Standard Class"/>
    <s v="AH-10075"/>
    <s v="Adam Hart"/>
    <s v="Corporate"/>
    <s v="United States"/>
    <s v="Arlington"/>
    <s v="Texas"/>
    <n v="76017"/>
    <s v="Central"/>
    <s v="OFF-PA-10001972"/>
    <s v="Office Supplies"/>
    <s v="Paper"/>
    <s v="Xerox 214"/>
    <x v="187"/>
    <x v="0"/>
    <x v="5"/>
  </r>
  <r>
    <n v="8415"/>
    <s v="CA-2017-147109"/>
    <x v="907"/>
    <d v="2017-12-21T00:00:00"/>
    <s v="Standard Class"/>
    <s v="AH-10075"/>
    <s v="Adam Hart"/>
    <s v="Corporate"/>
    <s v="United States"/>
    <s v="Arlington"/>
    <s v="Texas"/>
    <n v="76017"/>
    <s v="Central"/>
    <s v="TEC-AC-10002942"/>
    <s v="Technology"/>
    <s v="Accessories"/>
    <s v="WD My Passport Ultra 1TB Portable External Hard Drive"/>
    <x v="5198"/>
    <x v="0"/>
    <x v="5"/>
  </r>
  <r>
    <n v="8416"/>
    <s v="CA-2018-107265"/>
    <x v="1191"/>
    <d v="2018-04-12T00:00:00"/>
    <s v="Standard Class"/>
    <s v="ML-17755"/>
    <s v="Max Ludwig"/>
    <s v="Home Office"/>
    <s v="United States"/>
    <s v="Marion"/>
    <s v="Iowa"/>
    <n v="52302"/>
    <s v="Central"/>
    <s v="OFF-PA-10000474"/>
    <s v="Office Supplies"/>
    <s v="Paper"/>
    <s v="Easy-staple paper"/>
    <x v="1907"/>
    <x v="3"/>
    <x v="4"/>
  </r>
  <r>
    <n v="8417"/>
    <s v="CA-2018-118199"/>
    <x v="1188"/>
    <d v="2018-05-11T00:00:00"/>
    <s v="First Class"/>
    <s v="LB-16795"/>
    <s v="Laurel Beltran"/>
    <s v="Home Office"/>
    <s v="United States"/>
    <s v="Seattle"/>
    <s v="Washington"/>
    <n v="98105"/>
    <s v="West"/>
    <s v="OFF-BI-10004330"/>
    <s v="Office Supplies"/>
    <s v="Binders"/>
    <s v="GBC Velobind Prepunched Cover Sets, Regency Series"/>
    <x v="5199"/>
    <x v="3"/>
    <x v="24"/>
  </r>
  <r>
    <n v="8418"/>
    <s v="CA-2018-118199"/>
    <x v="1188"/>
    <d v="2018-05-11T00:00:00"/>
    <s v="First Class"/>
    <s v="LB-16795"/>
    <s v="Laurel Beltran"/>
    <s v="Home Office"/>
    <s v="United States"/>
    <s v="Seattle"/>
    <s v="Washington"/>
    <n v="98105"/>
    <s v="West"/>
    <s v="OFF-ST-10000604"/>
    <s v="Office Supplies"/>
    <s v="Storage"/>
    <s v="Home/Office Personal File Carts"/>
    <x v="1443"/>
    <x v="3"/>
    <x v="24"/>
  </r>
  <r>
    <n v="8419"/>
    <s v="CA-2018-118199"/>
    <x v="1188"/>
    <d v="2018-05-11T00:00:00"/>
    <s v="First Class"/>
    <s v="LB-16795"/>
    <s v="Laurel Beltran"/>
    <s v="Home Office"/>
    <s v="United States"/>
    <s v="Seattle"/>
    <s v="Washington"/>
    <n v="98105"/>
    <s v="West"/>
    <s v="FUR-TA-10004154"/>
    <s v="Furniture"/>
    <s v="Tables"/>
    <s v="Riverside Furniture Oval Coffee Table, Oval End Table, End Table with Drawer"/>
    <x v="5200"/>
    <x v="3"/>
    <x v="24"/>
  </r>
  <r>
    <n v="8420"/>
    <s v="CA-2018-118199"/>
    <x v="1188"/>
    <d v="2018-05-11T00:00:00"/>
    <s v="First Class"/>
    <s v="LB-16795"/>
    <s v="Laurel Beltran"/>
    <s v="Home Office"/>
    <s v="United States"/>
    <s v="Seattle"/>
    <s v="Washington"/>
    <n v="98105"/>
    <s v="West"/>
    <s v="OFF-ST-10000636"/>
    <s v="Office Supplies"/>
    <s v="Storage"/>
    <s v="Rogers Profile Extra Capacity Storage Tub"/>
    <x v="5003"/>
    <x v="3"/>
    <x v="24"/>
  </r>
  <r>
    <n v="8421"/>
    <s v="CA-2018-118199"/>
    <x v="1188"/>
    <d v="2018-05-11T00:00:00"/>
    <s v="First Class"/>
    <s v="LB-16795"/>
    <s v="Laurel Beltran"/>
    <s v="Home Office"/>
    <s v="United States"/>
    <s v="Seattle"/>
    <s v="Washington"/>
    <n v="98105"/>
    <s v="West"/>
    <s v="TEC-AC-10004171"/>
    <s v="Technology"/>
    <s v="Accessories"/>
    <s v="Razer Kraken 7.1 Surround Sound Over Ear USB Gaming Headset"/>
    <x v="1636"/>
    <x v="3"/>
    <x v="24"/>
  </r>
  <r>
    <n v="8422"/>
    <s v="CA-2018-150091"/>
    <x v="386"/>
    <d v="2018-10-16T00:00:00"/>
    <s v="Standard Class"/>
    <s v="NP-18670"/>
    <s v="Nora Paige"/>
    <s v="Consumer"/>
    <s v="United States"/>
    <s v="Lakewood"/>
    <s v="New Jersey"/>
    <n v="8701"/>
    <s v="East"/>
    <s v="TEC-AC-10002167"/>
    <s v="Technology"/>
    <s v="Accessories"/>
    <s v="ImationÂ 8gb Micro Traveldrive Usb 2.0Â Flash Drive"/>
    <x v="47"/>
    <x v="3"/>
    <x v="13"/>
  </r>
  <r>
    <n v="8423"/>
    <s v="CA-2018-150091"/>
    <x v="386"/>
    <d v="2018-10-16T00:00:00"/>
    <s v="Standard Class"/>
    <s v="NP-18670"/>
    <s v="Nora Paige"/>
    <s v="Consumer"/>
    <s v="United States"/>
    <s v="Lakewood"/>
    <s v="New Jersey"/>
    <n v="8701"/>
    <s v="East"/>
    <s v="OFF-FA-10000621"/>
    <s v="Office Supplies"/>
    <s v="Fasteners"/>
    <s v="OIC Colored Binder Clips, Assorted Sizes"/>
    <x v="1488"/>
    <x v="3"/>
    <x v="13"/>
  </r>
  <r>
    <n v="8424"/>
    <s v="CA-2018-150091"/>
    <x v="386"/>
    <d v="2018-10-16T00:00:00"/>
    <s v="Standard Class"/>
    <s v="NP-18670"/>
    <s v="Nora Paige"/>
    <s v="Consumer"/>
    <s v="United States"/>
    <s v="Lakewood"/>
    <s v="New Jersey"/>
    <n v="8701"/>
    <s v="East"/>
    <s v="FUR-FU-10004053"/>
    <s v="Furniture"/>
    <s v="Furnishings"/>
    <s v="DAX Two-Tone Silver Metal Document Frame"/>
    <x v="582"/>
    <x v="3"/>
    <x v="13"/>
  </r>
  <r>
    <n v="8425"/>
    <s v="CA-2018-150091"/>
    <x v="386"/>
    <d v="2018-10-16T00:00:00"/>
    <s v="Standard Class"/>
    <s v="NP-18670"/>
    <s v="Nora Paige"/>
    <s v="Consumer"/>
    <s v="United States"/>
    <s v="Lakewood"/>
    <s v="New Jersey"/>
    <n v="8701"/>
    <s v="East"/>
    <s v="FUR-BO-10003404"/>
    <s v="Furniture"/>
    <s v="Bookcases"/>
    <s v="Global Adaptabilites Bookcase, Cherry/Storm Gray Finish"/>
    <x v="5201"/>
    <x v="3"/>
    <x v="13"/>
  </r>
  <r>
    <n v="8426"/>
    <s v="CA-2017-137652"/>
    <x v="770"/>
    <d v="2017-08-30T00:00:00"/>
    <s v="First Class"/>
    <s v="EB-13750"/>
    <s v="Edward Becker"/>
    <s v="Corporate"/>
    <s v="United States"/>
    <s v="Cincinnati"/>
    <s v="Ohio"/>
    <n v="45231"/>
    <s v="East"/>
    <s v="OFF-BI-10004099"/>
    <s v="Office Supplies"/>
    <s v="Binders"/>
    <s v="GBC VeloBinder Strips"/>
    <x v="3584"/>
    <x v="0"/>
    <x v="28"/>
  </r>
  <r>
    <n v="8427"/>
    <s v="CA-2016-128356"/>
    <x v="653"/>
    <d v="2016-10-07T00:00:00"/>
    <s v="Standard Class"/>
    <s v="RP-19390"/>
    <s v="Resi PÃ¶lking"/>
    <s v="Consumer"/>
    <s v="United States"/>
    <s v="Thornton"/>
    <s v="Colorado"/>
    <n v="80229"/>
    <s v="West"/>
    <s v="OFF-SU-10004290"/>
    <s v="Office Supplies"/>
    <s v="Supplies"/>
    <s v="Acme Design Line 8&quot; Stainless Steel Bent Scissors w/Champagne Handles, 3-1/8&quot; Cut"/>
    <x v="5202"/>
    <x v="1"/>
    <x v="2"/>
  </r>
  <r>
    <n v="8428"/>
    <s v="CA-2018-167017"/>
    <x v="51"/>
    <d v="2018-11-25T00:00:00"/>
    <s v="First Class"/>
    <s v="DC-12850"/>
    <s v="Dan Campbell"/>
    <s v="Consumer"/>
    <s v="United States"/>
    <s v="Roseville"/>
    <s v="Michigan"/>
    <n v="48066"/>
    <s v="Central"/>
    <s v="OFF-SU-10001935"/>
    <s v="Office Supplies"/>
    <s v="Supplies"/>
    <s v="Staple remover"/>
    <x v="1001"/>
    <x v="3"/>
    <x v="23"/>
  </r>
  <r>
    <n v="8429"/>
    <s v="US-2018-132220"/>
    <x v="105"/>
    <d v="2018-11-16T00:00:00"/>
    <s v="Standard Class"/>
    <s v="DJ-13510"/>
    <s v="Don Jones"/>
    <s v="Corporate"/>
    <s v="United States"/>
    <s v="Tempe"/>
    <s v="Arizona"/>
    <n v="85281"/>
    <s v="West"/>
    <s v="TEC-AC-10004227"/>
    <s v="Technology"/>
    <s v="Accessories"/>
    <s v="SanDisk Ultra 16 GB MicroSDHC Class 10 Memory Card"/>
    <x v="5203"/>
    <x v="3"/>
    <x v="23"/>
  </r>
  <r>
    <n v="8430"/>
    <s v="CA-2017-118129"/>
    <x v="1054"/>
    <d v="2017-12-21T00:00:00"/>
    <s v="Second Class"/>
    <s v="CL-12565"/>
    <s v="Clay Ludtke"/>
    <s v="Consumer"/>
    <s v="United States"/>
    <s v="Reading"/>
    <s v="Pennsylvania"/>
    <n v="19601"/>
    <s v="East"/>
    <s v="FUR-FU-10004904"/>
    <s v="Furniture"/>
    <s v="Furnishings"/>
    <s v="Eldon &quot;L&quot; Workstation Diamond Chairmat"/>
    <x v="5204"/>
    <x v="0"/>
    <x v="5"/>
  </r>
  <r>
    <n v="8431"/>
    <s v="US-2015-113124"/>
    <x v="809"/>
    <d v="2015-04-05T00:00:00"/>
    <s v="Standard Class"/>
    <s v="NC-18340"/>
    <s v="Nat Carroll"/>
    <s v="Consumer"/>
    <s v="United States"/>
    <s v="Apple Valley"/>
    <s v="Minnesota"/>
    <n v="55124"/>
    <s v="Central"/>
    <s v="OFF-ST-10001511"/>
    <s v="Office Supplies"/>
    <s v="Storage"/>
    <s v="Space Solutions Commercial Steel Shelving"/>
    <x v="2349"/>
    <x v="2"/>
    <x v="34"/>
  </r>
  <r>
    <n v="8432"/>
    <s v="CA-2018-155621"/>
    <x v="1183"/>
    <d v="2018-11-13T00:00:00"/>
    <s v="Standard Class"/>
    <s v="KN-16450"/>
    <s v="Kean Nguyen"/>
    <s v="Corporate"/>
    <s v="United States"/>
    <s v="Baltimore"/>
    <s v="Maryland"/>
    <n v="21215"/>
    <s v="East"/>
    <s v="FUR-FU-10003535"/>
    <s v="Furniture"/>
    <s v="Furnishings"/>
    <s v="Howard Miller Distant Time Traveler Alarm Clock"/>
    <x v="5205"/>
    <x v="3"/>
    <x v="23"/>
  </r>
  <r>
    <n v="8433"/>
    <s v="US-2015-127635"/>
    <x v="80"/>
    <d v="2015-09-18T00:00:00"/>
    <s v="Second Class"/>
    <s v="SC-20260"/>
    <s v="Scott Cohen"/>
    <s v="Corporate"/>
    <s v="United States"/>
    <s v="Corpus Christi"/>
    <s v="Texas"/>
    <n v="78415"/>
    <s v="Central"/>
    <s v="OFF-FA-10000053"/>
    <s v="Office Supplies"/>
    <s v="Fasteners"/>
    <s v="Revere Boxed Rubber Bands by Revere"/>
    <x v="192"/>
    <x v="2"/>
    <x v="30"/>
  </r>
  <r>
    <n v="8434"/>
    <s v="US-2015-127635"/>
    <x v="80"/>
    <d v="2015-09-18T00:00:00"/>
    <s v="Second Class"/>
    <s v="SC-20260"/>
    <s v="Scott Cohen"/>
    <s v="Corporate"/>
    <s v="United States"/>
    <s v="Corpus Christi"/>
    <s v="Texas"/>
    <n v="78415"/>
    <s v="Central"/>
    <s v="OFF-PA-10004610"/>
    <s v="Office Supplies"/>
    <s v="Paper"/>
    <s v="Xerox 1900"/>
    <x v="1297"/>
    <x v="2"/>
    <x v="30"/>
  </r>
  <r>
    <n v="8435"/>
    <s v="US-2015-127635"/>
    <x v="80"/>
    <d v="2015-09-18T00:00:00"/>
    <s v="Second Class"/>
    <s v="SC-20260"/>
    <s v="Scott Cohen"/>
    <s v="Corporate"/>
    <s v="United States"/>
    <s v="Corpus Christi"/>
    <s v="Texas"/>
    <n v="78415"/>
    <s v="Central"/>
    <s v="FUR-FU-10000550"/>
    <s v="Furniture"/>
    <s v="Furnishings"/>
    <s v="Stacking Trays by OIC"/>
    <x v="739"/>
    <x v="2"/>
    <x v="30"/>
  </r>
  <r>
    <n v="8436"/>
    <s v="US-2015-127635"/>
    <x v="80"/>
    <d v="2015-09-18T00:00:00"/>
    <s v="Second Class"/>
    <s v="SC-20260"/>
    <s v="Scott Cohen"/>
    <s v="Corporate"/>
    <s v="United States"/>
    <s v="Corpus Christi"/>
    <s v="Texas"/>
    <n v="78415"/>
    <s v="Central"/>
    <s v="OFF-BI-10001721"/>
    <s v="Office Supplies"/>
    <s v="Binders"/>
    <s v="Trimflex Flexible Post Binders"/>
    <x v="5206"/>
    <x v="2"/>
    <x v="30"/>
  </r>
  <r>
    <n v="8437"/>
    <s v="CA-2016-151470"/>
    <x v="1181"/>
    <d v="2016-09-26T00:00:00"/>
    <s v="Standard Class"/>
    <s v="AM-10705"/>
    <s v="Anne McFarland"/>
    <s v="Consumer"/>
    <s v="United States"/>
    <s v="Las Vegas"/>
    <s v="Nevada"/>
    <n v="89115"/>
    <s v="West"/>
    <s v="OFF-BI-10004040"/>
    <s v="Office Supplies"/>
    <s v="Binders"/>
    <s v="Wilson Jones Impact Binders"/>
    <x v="678"/>
    <x v="1"/>
    <x v="11"/>
  </r>
  <r>
    <n v="8438"/>
    <s v="CA-2016-112823"/>
    <x v="895"/>
    <d v="2016-12-16T00:00:00"/>
    <s v="Standard Class"/>
    <s v="RA-19945"/>
    <s v="Ryan Akin"/>
    <s v="Consumer"/>
    <s v="United States"/>
    <s v="Cleveland"/>
    <s v="Ohio"/>
    <n v="44105"/>
    <s v="East"/>
    <s v="TEC-AC-10002550"/>
    <s v="Technology"/>
    <s v="Accessories"/>
    <s v="Maxell 4.7GB DVD-RW 3/Pack"/>
    <x v="2079"/>
    <x v="1"/>
    <x v="14"/>
  </r>
  <r>
    <n v="8439"/>
    <s v="CA-2015-108861"/>
    <x v="1061"/>
    <d v="2015-06-01T00:00:00"/>
    <s v="Standard Class"/>
    <s v="MM-17260"/>
    <s v="Magdelene Morse"/>
    <s v="Consumer"/>
    <s v="United States"/>
    <s v="Seattle"/>
    <s v="Washington"/>
    <n v="98105"/>
    <s v="West"/>
    <s v="OFF-BI-10003876"/>
    <s v="Office Supplies"/>
    <s v="Binders"/>
    <s v="Green Canvas Binder for 8-1/2&quot; x 14&quot; Sheets"/>
    <x v="5207"/>
    <x v="2"/>
    <x v="8"/>
  </r>
  <r>
    <n v="8440"/>
    <s v="CA-2018-114370"/>
    <x v="1192"/>
    <d v="2018-03-17T00:00:00"/>
    <s v="Second Class"/>
    <s v="BN-11470"/>
    <s v="Brad Norvell"/>
    <s v="Corporate"/>
    <s v="United States"/>
    <s v="Chicago"/>
    <s v="Illinois"/>
    <n v="60623"/>
    <s v="Central"/>
    <s v="TEC-PH-10000213"/>
    <s v="Technology"/>
    <s v="Phones"/>
    <s v="Seidio BD2-HK3IPH5-BK DILEX Case and Holster Combo for Apple iPhone 5/5s - Black"/>
    <x v="4812"/>
    <x v="3"/>
    <x v="42"/>
  </r>
  <r>
    <n v="8441"/>
    <s v="CA-2017-158302"/>
    <x v="16"/>
    <d v="2017-12-12T00:00:00"/>
    <s v="Second Class"/>
    <s v="JB-16045"/>
    <s v="Julia Barnett"/>
    <s v="Home Office"/>
    <s v="United States"/>
    <s v="Columbus"/>
    <s v="Ohio"/>
    <n v="43229"/>
    <s v="East"/>
    <s v="OFF-PA-10002615"/>
    <s v="Office Supplies"/>
    <s v="Paper"/>
    <s v="Ampad Gold Fibre Wirebound Steno Books, 6&quot; x 9&quot;, Gregg Ruled"/>
    <x v="1785"/>
    <x v="0"/>
    <x v="5"/>
  </r>
  <r>
    <n v="8442"/>
    <s v="CA-2018-145779"/>
    <x v="636"/>
    <d v="2018-05-10T00:00:00"/>
    <s v="Standard Class"/>
    <s v="DB-13615"/>
    <s v="Doug Bickford"/>
    <s v="Consumer"/>
    <s v="United States"/>
    <s v="Tucson"/>
    <s v="Arizona"/>
    <n v="85705"/>
    <s v="West"/>
    <s v="OFF-PA-10002254"/>
    <s v="Office Supplies"/>
    <s v="Paper"/>
    <s v="Xerox 1883"/>
    <x v="5208"/>
    <x v="3"/>
    <x v="24"/>
  </r>
  <r>
    <n v="8443"/>
    <s v="US-2017-155173"/>
    <x v="1193"/>
    <d v="2017-03-10T00:00:00"/>
    <s v="Standard Class"/>
    <s v="JB-16045"/>
    <s v="Julia Barnett"/>
    <s v="Home Office"/>
    <s v="United States"/>
    <s v="Philadelphia"/>
    <s v="Pennsylvania"/>
    <n v="19120"/>
    <s v="East"/>
    <s v="TEC-PH-10004586"/>
    <s v="Technology"/>
    <s v="Phones"/>
    <s v="Wilson SignalBoost 841262 DB PRO Amplifier Kit"/>
    <x v="5209"/>
    <x v="0"/>
    <x v="17"/>
  </r>
  <r>
    <n v="8444"/>
    <s v="US-2017-155173"/>
    <x v="1193"/>
    <d v="2017-03-10T00:00:00"/>
    <s v="Standard Class"/>
    <s v="JB-16045"/>
    <s v="Julia Barnett"/>
    <s v="Home Office"/>
    <s v="United States"/>
    <s v="Philadelphia"/>
    <s v="Pennsylvania"/>
    <n v="19120"/>
    <s v="East"/>
    <s v="OFF-BI-10002982"/>
    <s v="Office Supplies"/>
    <s v="Binders"/>
    <s v="Avery Self-Adhesive Photo Pockets for Polaroid Photos"/>
    <x v="5210"/>
    <x v="0"/>
    <x v="17"/>
  </r>
  <r>
    <n v="8445"/>
    <s v="US-2017-155173"/>
    <x v="1193"/>
    <d v="2017-03-10T00:00:00"/>
    <s v="Standard Class"/>
    <s v="JB-16045"/>
    <s v="Julia Barnett"/>
    <s v="Home Office"/>
    <s v="United States"/>
    <s v="Philadelphia"/>
    <s v="Pennsylvania"/>
    <n v="19120"/>
    <s v="East"/>
    <s v="TEC-PH-10002538"/>
    <s v="Technology"/>
    <s v="Phones"/>
    <s v="Grandstream GXP1160 VoIP phone"/>
    <x v="5211"/>
    <x v="0"/>
    <x v="17"/>
  </r>
  <r>
    <n v="8446"/>
    <s v="CA-2018-125451"/>
    <x v="436"/>
    <d v="2018-10-24T00:00:00"/>
    <s v="First Class"/>
    <s v="AH-10075"/>
    <s v="Adam Hart"/>
    <s v="Corporate"/>
    <s v="United States"/>
    <s v="Cranston"/>
    <s v="Rhode Island"/>
    <n v="2920"/>
    <s v="East"/>
    <s v="FUR-TA-10001039"/>
    <s v="Furniture"/>
    <s v="Tables"/>
    <s v="KI Adjustable-Height Table"/>
    <x v="5212"/>
    <x v="3"/>
    <x v="13"/>
  </r>
  <r>
    <n v="8447"/>
    <s v="CA-2018-125451"/>
    <x v="436"/>
    <d v="2018-10-24T00:00:00"/>
    <s v="First Class"/>
    <s v="AH-10075"/>
    <s v="Adam Hart"/>
    <s v="Corporate"/>
    <s v="United States"/>
    <s v="Cranston"/>
    <s v="Rhode Island"/>
    <n v="2920"/>
    <s v="East"/>
    <s v="FUR-FU-10004963"/>
    <s v="Furniture"/>
    <s v="Furnishings"/>
    <s v="Eldon 400 Class Desk Accessories, Black Carbon"/>
    <x v="762"/>
    <x v="3"/>
    <x v="13"/>
  </r>
  <r>
    <n v="8448"/>
    <s v="CA-2018-125451"/>
    <x v="436"/>
    <d v="2018-10-24T00:00:00"/>
    <s v="First Class"/>
    <s v="AH-10075"/>
    <s v="Adam Hart"/>
    <s v="Corporate"/>
    <s v="United States"/>
    <s v="Cranston"/>
    <s v="Rhode Island"/>
    <n v="2920"/>
    <s v="East"/>
    <s v="FUR-FU-10000277"/>
    <s v="Furniture"/>
    <s v="Furnishings"/>
    <s v="Deflect-o DuraMat Antistatic Studded Beveled Mat for Medium Pile Carpeting"/>
    <x v="5031"/>
    <x v="3"/>
    <x v="13"/>
  </r>
  <r>
    <n v="8449"/>
    <s v="CA-2018-125451"/>
    <x v="436"/>
    <d v="2018-10-24T00:00:00"/>
    <s v="First Class"/>
    <s v="AH-10075"/>
    <s v="Adam Hart"/>
    <s v="Corporate"/>
    <s v="United States"/>
    <s v="Cranston"/>
    <s v="Rhode Island"/>
    <n v="2920"/>
    <s v="East"/>
    <s v="FUR-TA-10004915"/>
    <s v="Furniture"/>
    <s v="Tables"/>
    <s v="Office Impressions End Table, 20-1/2&quot;H x 24&quot;W x 20&quot;D"/>
    <x v="3029"/>
    <x v="3"/>
    <x v="13"/>
  </r>
  <r>
    <n v="8450"/>
    <s v="CA-2018-125451"/>
    <x v="436"/>
    <d v="2018-10-24T00:00:00"/>
    <s v="First Class"/>
    <s v="AH-10075"/>
    <s v="Adam Hart"/>
    <s v="Corporate"/>
    <s v="United States"/>
    <s v="Cranston"/>
    <s v="Rhode Island"/>
    <n v="2920"/>
    <s v="East"/>
    <s v="OFF-PA-10003724"/>
    <s v="Office Supplies"/>
    <s v="Paper"/>
    <s v="Wirebound Message Book, 4 per Page"/>
    <x v="5213"/>
    <x v="3"/>
    <x v="13"/>
  </r>
  <r>
    <n v="8451"/>
    <s v="CA-2018-125451"/>
    <x v="436"/>
    <d v="2018-10-24T00:00:00"/>
    <s v="First Class"/>
    <s v="AH-10075"/>
    <s v="Adam Hart"/>
    <s v="Corporate"/>
    <s v="United States"/>
    <s v="Cranston"/>
    <s v="Rhode Island"/>
    <n v="2920"/>
    <s v="East"/>
    <s v="OFF-AP-10002906"/>
    <s v="Office Supplies"/>
    <s v="Appliances"/>
    <s v="Hoover Replacement Belt for Commercial Guardsman Heavy-Duty Upright Vacuum"/>
    <x v="5214"/>
    <x v="3"/>
    <x v="13"/>
  </r>
  <r>
    <n v="8452"/>
    <s v="CA-2015-131387"/>
    <x v="582"/>
    <d v="2015-04-30T00:00:00"/>
    <s v="First Class"/>
    <s v="AI-10855"/>
    <s v="Arianne Irving"/>
    <s v="Consumer"/>
    <s v="United States"/>
    <s v="San Francisco"/>
    <s v="California"/>
    <n v="94122"/>
    <s v="West"/>
    <s v="TEC-PH-10001459"/>
    <s v="Technology"/>
    <s v="Phones"/>
    <s v="Samsung Galaxy Mega 6.3"/>
    <x v="5215"/>
    <x v="2"/>
    <x v="41"/>
  </r>
  <r>
    <n v="8453"/>
    <s v="CA-2017-125087"/>
    <x v="724"/>
    <d v="2017-04-23T00:00:00"/>
    <s v="Standard Class"/>
    <s v="TH-21115"/>
    <s v="Thea Hudgings"/>
    <s v="Corporate"/>
    <s v="United States"/>
    <s v="Houston"/>
    <s v="Texas"/>
    <n v="77070"/>
    <s v="Central"/>
    <s v="FUR-CH-10002880"/>
    <s v="Furniture"/>
    <s v="Chairs"/>
    <s v="Global High-Back Leather Tilter, Burgundy"/>
    <x v="4988"/>
    <x v="0"/>
    <x v="25"/>
  </r>
  <r>
    <n v="8454"/>
    <s v="CA-2017-125087"/>
    <x v="724"/>
    <d v="2017-04-23T00:00:00"/>
    <s v="Standard Class"/>
    <s v="TH-21115"/>
    <s v="Thea Hudgings"/>
    <s v="Corporate"/>
    <s v="United States"/>
    <s v="Houston"/>
    <s v="Texas"/>
    <n v="77070"/>
    <s v="Central"/>
    <s v="OFF-ST-10001780"/>
    <s v="Office Supplies"/>
    <s v="Storage"/>
    <s v="Tennsco 16-Compartment Lockers with Coat Rack"/>
    <x v="5216"/>
    <x v="0"/>
    <x v="25"/>
  </r>
  <r>
    <n v="8455"/>
    <s v="CA-2017-125087"/>
    <x v="724"/>
    <d v="2017-04-23T00:00:00"/>
    <s v="Standard Class"/>
    <s v="TH-21115"/>
    <s v="Thea Hudgings"/>
    <s v="Corporate"/>
    <s v="United States"/>
    <s v="Houston"/>
    <s v="Texas"/>
    <n v="77070"/>
    <s v="Central"/>
    <s v="FUR-FU-10004748"/>
    <s v="Furniture"/>
    <s v="Furnishings"/>
    <s v="Howard Miller 16&quot; Diameter Gallery Wall Clock"/>
    <x v="1952"/>
    <x v="0"/>
    <x v="25"/>
  </r>
  <r>
    <n v="8456"/>
    <s v="CA-2017-154081"/>
    <x v="730"/>
    <d v="2017-05-29T00:00:00"/>
    <s v="Standard Class"/>
    <s v="JE-15610"/>
    <s v="Jim Epp"/>
    <s v="Corporate"/>
    <s v="United States"/>
    <s v="Los Angeles"/>
    <s v="California"/>
    <n v="90049"/>
    <s v="West"/>
    <s v="TEC-PH-10001918"/>
    <s v="Technology"/>
    <s v="Phones"/>
    <s v="Nortel Business Series Terminal T7208 Digital phone"/>
    <x v="2643"/>
    <x v="0"/>
    <x v="35"/>
  </r>
  <r>
    <n v="8457"/>
    <s v="US-2018-118556"/>
    <x v="39"/>
    <d v="2018-06-02T00:00:00"/>
    <s v="Second Class"/>
    <s v="TH-21235"/>
    <s v="Tiffany House"/>
    <s v="Corporate"/>
    <s v="United States"/>
    <s v="Chicago"/>
    <s v="Illinois"/>
    <n v="60653"/>
    <s v="Central"/>
    <s v="FUR-CH-10001146"/>
    <s v="Furniture"/>
    <s v="Chairs"/>
    <s v="Global Task Chair, Black"/>
    <x v="5217"/>
    <x v="3"/>
    <x v="24"/>
  </r>
  <r>
    <n v="8458"/>
    <s v="US-2018-118556"/>
    <x v="39"/>
    <d v="2018-06-02T00:00:00"/>
    <s v="Second Class"/>
    <s v="TH-21235"/>
    <s v="Tiffany House"/>
    <s v="Corporate"/>
    <s v="United States"/>
    <s v="Chicago"/>
    <s v="Illinois"/>
    <n v="60653"/>
    <s v="Central"/>
    <s v="OFF-BI-10004364"/>
    <s v="Office Supplies"/>
    <s v="Binders"/>
    <s v="Storex Dura Pro Binders"/>
    <x v="2940"/>
    <x v="3"/>
    <x v="24"/>
  </r>
  <r>
    <n v="8459"/>
    <s v="CA-2015-126200"/>
    <x v="55"/>
    <d v="2015-08-29T00:00:00"/>
    <s v="Standard Class"/>
    <s v="JE-15715"/>
    <s v="Joe Elijah"/>
    <s v="Consumer"/>
    <s v="United States"/>
    <s v="Houston"/>
    <s v="Texas"/>
    <n v="77070"/>
    <s v="Central"/>
    <s v="OFF-BI-10002133"/>
    <s v="Office Supplies"/>
    <s v="Binders"/>
    <s v="Wilson Jones Elliptical Ring 3 1/2&quot; Capacity Binders, 800 sheets"/>
    <x v="2274"/>
    <x v="2"/>
    <x v="9"/>
  </r>
  <r>
    <n v="8460"/>
    <s v="CA-2015-126200"/>
    <x v="55"/>
    <d v="2015-08-29T00:00:00"/>
    <s v="Standard Class"/>
    <s v="JE-15715"/>
    <s v="Joe Elijah"/>
    <s v="Consumer"/>
    <s v="United States"/>
    <s v="Houston"/>
    <s v="Texas"/>
    <n v="77070"/>
    <s v="Central"/>
    <s v="OFF-BI-10002225"/>
    <s v="Office Supplies"/>
    <s v="Binders"/>
    <s v="Square Ring Data Binders, Rigid 75 Pt. Covers, 11&quot; x 14-7/8&quot;"/>
    <x v="5218"/>
    <x v="2"/>
    <x v="9"/>
  </r>
  <r>
    <n v="8461"/>
    <s v="CA-2015-146500"/>
    <x v="1194"/>
    <d v="2015-09-04T00:00:00"/>
    <s v="Standard Class"/>
    <s v="AT-10735"/>
    <s v="Annie Thurman"/>
    <s v="Consumer"/>
    <s v="United States"/>
    <s v="Bristol"/>
    <s v="Connecticut"/>
    <n v="6010"/>
    <s v="East"/>
    <s v="OFF-BI-10002432"/>
    <s v="Office Supplies"/>
    <s v="Binders"/>
    <s v="Wilson Jones Standard D-Ring Binders"/>
    <x v="3186"/>
    <x v="2"/>
    <x v="9"/>
  </r>
  <r>
    <n v="8462"/>
    <s v="CA-2015-146500"/>
    <x v="1194"/>
    <d v="2015-09-04T00:00:00"/>
    <s v="Standard Class"/>
    <s v="AT-10735"/>
    <s v="Annie Thurman"/>
    <s v="Consumer"/>
    <s v="United States"/>
    <s v="Bristol"/>
    <s v="Connecticut"/>
    <n v="6010"/>
    <s v="East"/>
    <s v="OFF-ST-10000563"/>
    <s v="Office Supplies"/>
    <s v="Storage"/>
    <s v="Fellowes Bankers Box Stor/Drawer Steel Plus"/>
    <x v="1429"/>
    <x v="2"/>
    <x v="9"/>
  </r>
  <r>
    <n v="8463"/>
    <s v="CA-2016-169537"/>
    <x v="37"/>
    <d v="2016-09-07T00:00:00"/>
    <s v="Second Class"/>
    <s v="JH-15820"/>
    <s v="John Huston"/>
    <s v="Consumer"/>
    <s v="United States"/>
    <s v="Holland"/>
    <s v="Michigan"/>
    <n v="49423"/>
    <s v="Central"/>
    <s v="OFF-LA-10001982"/>
    <s v="Office Supplies"/>
    <s v="Labels"/>
    <s v="Smead Alpha-Z Color-Coded Name Labels First Letter Starter Set"/>
    <x v="5219"/>
    <x v="1"/>
    <x v="11"/>
  </r>
  <r>
    <n v="8464"/>
    <s v="CA-2015-100881"/>
    <x v="1176"/>
    <d v="2015-04-01T00:00:00"/>
    <s v="Standard Class"/>
    <s v="DR-12940"/>
    <s v="Daniel Raglin"/>
    <s v="Home Office"/>
    <s v="United States"/>
    <s v="Albuquerque"/>
    <s v="New Mexico"/>
    <n v="87105"/>
    <s v="West"/>
    <s v="TEC-PH-10003273"/>
    <s v="Technology"/>
    <s v="Phones"/>
    <s v="AT&amp;T TR1909W"/>
    <x v="214"/>
    <x v="2"/>
    <x v="34"/>
  </r>
  <r>
    <n v="8465"/>
    <s v="CA-2016-144043"/>
    <x v="1187"/>
    <d v="2016-05-15T00:00:00"/>
    <s v="Standard Class"/>
    <s v="AB-10165"/>
    <s v="Alan Barnes"/>
    <s v="Consumer"/>
    <s v="United States"/>
    <s v="Louisville"/>
    <s v="Colorado"/>
    <n v="80027"/>
    <s v="West"/>
    <s v="TEC-AC-10002718"/>
    <s v="Technology"/>
    <s v="Accessories"/>
    <s v="Belkin Standard 104 key USB Keyboard"/>
    <x v="3728"/>
    <x v="1"/>
    <x v="33"/>
  </r>
  <r>
    <n v="8466"/>
    <s v="CA-2016-116512"/>
    <x v="265"/>
    <d v="2016-04-14T00:00:00"/>
    <s v="Standard Class"/>
    <s v="MC-18100"/>
    <s v="Mick Crebagga"/>
    <s v="Consumer"/>
    <s v="United States"/>
    <s v="New York City"/>
    <s v="New York"/>
    <n v="10024"/>
    <s v="East"/>
    <s v="OFF-ST-10001505"/>
    <s v="Office Supplies"/>
    <s v="Storage"/>
    <s v="Perma STOR-ALL Hanging File Box, 13 1/8&quot;W x 12 1/4&quot;D x 10 1/2&quot;H"/>
    <x v="1444"/>
    <x v="1"/>
    <x v="19"/>
  </r>
  <r>
    <n v="8467"/>
    <s v="CA-2016-101000"/>
    <x v="265"/>
    <d v="2016-04-14T00:00:00"/>
    <s v="Standard Class"/>
    <s v="IG-15085"/>
    <s v="Ivan Gibson"/>
    <s v="Consumer"/>
    <s v="United States"/>
    <s v="Norwich"/>
    <s v="Connecticut"/>
    <n v="6360"/>
    <s v="East"/>
    <s v="OFF-AP-10000179"/>
    <s v="Office Supplies"/>
    <s v="Appliances"/>
    <s v="Honeywell Enviracaire Portable HEPA Air Cleaner for up to 10 x 16 Room"/>
    <x v="5220"/>
    <x v="1"/>
    <x v="19"/>
  </r>
  <r>
    <n v="8468"/>
    <s v="CA-2017-168557"/>
    <x v="251"/>
    <d v="2017-09-23T00:00:00"/>
    <s v="Standard Class"/>
    <s v="FH-14275"/>
    <s v="Frank Hawley"/>
    <s v="Corporate"/>
    <s v="United States"/>
    <s v="San Francisco"/>
    <s v="California"/>
    <n v="94122"/>
    <s v="West"/>
    <s v="OFF-BI-10002309"/>
    <s v="Office Supplies"/>
    <s v="Binders"/>
    <s v="Avery Heavy-Duty EZD  Binder With Locking Rings"/>
    <x v="433"/>
    <x v="0"/>
    <x v="21"/>
  </r>
  <r>
    <n v="8469"/>
    <s v="US-2017-164196"/>
    <x v="583"/>
    <d v="2017-11-17T00:00:00"/>
    <s v="Standard Class"/>
    <s v="AS-10285"/>
    <s v="Alejandro Savely"/>
    <s v="Corporate"/>
    <s v="United States"/>
    <s v="Noblesville"/>
    <s v="Indiana"/>
    <n v="46060"/>
    <s v="Central"/>
    <s v="FUR-TA-10001950"/>
    <s v="Furniture"/>
    <s v="Tables"/>
    <s v="Balt Solid Wood Round Tables"/>
    <x v="5221"/>
    <x v="0"/>
    <x v="0"/>
  </r>
  <r>
    <n v="8470"/>
    <s v="US-2018-132031"/>
    <x v="756"/>
    <d v="2018-04-27T00:00:00"/>
    <s v="Standard Class"/>
    <s v="PN-18775"/>
    <s v="Parhena Norris"/>
    <s v="Home Office"/>
    <s v="United States"/>
    <s v="Clarksville"/>
    <s v="Tennessee"/>
    <n v="37042"/>
    <s v="South"/>
    <s v="FUR-BO-10001972"/>
    <s v="Furniture"/>
    <s v="Bookcases"/>
    <s v="O'Sullivan 4-Shelf Bookcase in Odessa Pine"/>
    <x v="2342"/>
    <x v="3"/>
    <x v="4"/>
  </r>
  <r>
    <n v="8471"/>
    <s v="US-2018-132031"/>
    <x v="756"/>
    <d v="2018-04-27T00:00:00"/>
    <s v="Standard Class"/>
    <s v="PN-18775"/>
    <s v="Parhena Norris"/>
    <s v="Home Office"/>
    <s v="United States"/>
    <s v="Clarksville"/>
    <s v="Tennessee"/>
    <n v="37042"/>
    <s v="South"/>
    <s v="TEC-AC-10002473"/>
    <s v="Technology"/>
    <s v="Accessories"/>
    <s v="Maxell 4.7GB DVD-R"/>
    <x v="5222"/>
    <x v="3"/>
    <x v="4"/>
  </r>
  <r>
    <n v="8472"/>
    <s v="US-2018-132031"/>
    <x v="756"/>
    <d v="2018-04-27T00:00:00"/>
    <s v="Standard Class"/>
    <s v="PN-18775"/>
    <s v="Parhena Norris"/>
    <s v="Home Office"/>
    <s v="United States"/>
    <s v="Clarksville"/>
    <s v="Tennessee"/>
    <n v="37042"/>
    <s v="South"/>
    <s v="FUR-FU-10000193"/>
    <s v="Furniture"/>
    <s v="Furnishings"/>
    <s v="Tenex Chairmats For Use with Hard Floors"/>
    <x v="2486"/>
    <x v="3"/>
    <x v="4"/>
  </r>
  <r>
    <n v="8473"/>
    <s v="US-2018-132031"/>
    <x v="756"/>
    <d v="2018-04-27T00:00:00"/>
    <s v="Standard Class"/>
    <s v="PN-18775"/>
    <s v="Parhena Norris"/>
    <s v="Home Office"/>
    <s v="United States"/>
    <s v="Clarksville"/>
    <s v="Tennessee"/>
    <n v="37042"/>
    <s v="South"/>
    <s v="OFF-LA-10000081"/>
    <s v="Office Supplies"/>
    <s v="Labels"/>
    <s v="Avery 496"/>
    <x v="3399"/>
    <x v="3"/>
    <x v="4"/>
  </r>
  <r>
    <n v="8474"/>
    <s v="CA-2016-169733"/>
    <x v="420"/>
    <d v="2016-10-26T00:00:00"/>
    <s v="Second Class"/>
    <s v="GM-14500"/>
    <s v="Gene McClure"/>
    <s v="Consumer"/>
    <s v="United States"/>
    <s v="Hollywood"/>
    <s v="Florida"/>
    <n v="33021"/>
    <s v="South"/>
    <s v="OFF-ST-10000876"/>
    <s v="Office Supplies"/>
    <s v="Storage"/>
    <s v="Eldon Simplefile Box Office"/>
    <x v="5223"/>
    <x v="1"/>
    <x v="2"/>
  </r>
  <r>
    <n v="8475"/>
    <s v="CA-2018-169404"/>
    <x v="359"/>
    <d v="2018-04-14T00:00:00"/>
    <s v="Standard Class"/>
    <s v="NC-18625"/>
    <s v="Noah Childs"/>
    <s v="Corporate"/>
    <s v="United States"/>
    <s v="York"/>
    <s v="Pennsylvania"/>
    <n v="17403"/>
    <s v="East"/>
    <s v="OFF-BI-10004492"/>
    <s v="Office Supplies"/>
    <s v="Binders"/>
    <s v="Tuf-Vin Binders"/>
    <x v="5224"/>
    <x v="3"/>
    <x v="4"/>
  </r>
  <r>
    <n v="8476"/>
    <s v="CA-2018-169404"/>
    <x v="359"/>
    <d v="2018-04-14T00:00:00"/>
    <s v="Standard Class"/>
    <s v="NC-18625"/>
    <s v="Noah Childs"/>
    <s v="Corporate"/>
    <s v="United States"/>
    <s v="York"/>
    <s v="Pennsylvania"/>
    <n v="17403"/>
    <s v="East"/>
    <s v="OFF-PA-10001033"/>
    <s v="Office Supplies"/>
    <s v="Paper"/>
    <s v="Xerox 1893"/>
    <x v="4771"/>
    <x v="3"/>
    <x v="4"/>
  </r>
  <r>
    <n v="8477"/>
    <s v="CA-2018-134880"/>
    <x v="855"/>
    <d v="2018-11-01T00:00:00"/>
    <s v="Standard Class"/>
    <s v="TW-21025"/>
    <s v="Tamara Willingham"/>
    <s v="Home Office"/>
    <s v="United States"/>
    <s v="Mesa"/>
    <s v="Arizona"/>
    <n v="85204"/>
    <s v="West"/>
    <s v="OFF-PA-10004039"/>
    <s v="Office Supplies"/>
    <s v="Paper"/>
    <s v="Xerox 1882"/>
    <x v="2488"/>
    <x v="3"/>
    <x v="13"/>
  </r>
  <r>
    <n v="8478"/>
    <s v="CA-2016-145758"/>
    <x v="628"/>
    <d v="2016-10-30T00:00:00"/>
    <s v="Same Day"/>
    <s v="BF-11020"/>
    <s v="Barry FranzÃ¶sisch"/>
    <s v="Corporate"/>
    <s v="United States"/>
    <s v="New York City"/>
    <s v="New York"/>
    <n v="10024"/>
    <s v="East"/>
    <s v="TEC-MA-10004552"/>
    <s v="Technology"/>
    <s v="Machines"/>
    <s v="Star Micronics TSP100 TSP143LAN Receipt Printer"/>
    <x v="5225"/>
    <x v="1"/>
    <x v="2"/>
  </r>
  <r>
    <n v="8479"/>
    <s v="CA-2018-158736"/>
    <x v="404"/>
    <d v="2018-12-24T00:00:00"/>
    <s v="Standard Class"/>
    <s v="TT-21460"/>
    <s v="Tonja Turnell"/>
    <s v="Home Office"/>
    <s v="United States"/>
    <s v="San Francisco"/>
    <s v="California"/>
    <n v="94110"/>
    <s v="West"/>
    <s v="OFF-AR-10002578"/>
    <s v="Office Supplies"/>
    <s v="Art"/>
    <s v="Newell 335"/>
    <x v="1755"/>
    <x v="3"/>
    <x v="22"/>
  </r>
  <r>
    <n v="8480"/>
    <s v="US-2017-119270"/>
    <x v="299"/>
    <d v="2017-03-16T00:00:00"/>
    <s v="Standard Class"/>
    <s v="SW-20245"/>
    <s v="Scot Wooten"/>
    <s v="Consumer"/>
    <s v="United States"/>
    <s v="Los Angeles"/>
    <s v="California"/>
    <n v="90036"/>
    <s v="West"/>
    <s v="OFF-PA-10004022"/>
    <s v="Office Supplies"/>
    <s v="Paper"/>
    <s v="Hammermill Color Copier Paper (28Lb. and 96 Bright)"/>
    <x v="1016"/>
    <x v="0"/>
    <x v="17"/>
  </r>
  <r>
    <n v="8481"/>
    <s v="CA-2015-109890"/>
    <x v="609"/>
    <d v="2015-07-27T00:00:00"/>
    <s v="Standard Class"/>
    <s v="PG-18820"/>
    <s v="Patrick Gardner"/>
    <s v="Consumer"/>
    <s v="United States"/>
    <s v="Omaha"/>
    <s v="Nebraska"/>
    <n v="68104"/>
    <s v="Central"/>
    <s v="TEC-PH-10004100"/>
    <s v="Technology"/>
    <s v="Phones"/>
    <s v="Griffin GC17055 Auxiliary Audio Cable"/>
    <x v="5226"/>
    <x v="2"/>
    <x v="39"/>
  </r>
  <r>
    <n v="8482"/>
    <s v="CA-2017-138583"/>
    <x v="1012"/>
    <d v="2017-05-28T00:00:00"/>
    <s v="Standard Class"/>
    <s v="DP-13390"/>
    <s v="Dennis Pardue"/>
    <s v="Home Office"/>
    <s v="United States"/>
    <s v="Philadelphia"/>
    <s v="Pennsylvania"/>
    <n v="19120"/>
    <s v="East"/>
    <s v="OFF-AR-10001860"/>
    <s v="Office Supplies"/>
    <s v="Art"/>
    <s v="BIC Liqua Brite Liner"/>
    <x v="3866"/>
    <x v="0"/>
    <x v="35"/>
  </r>
  <r>
    <n v="8483"/>
    <s v="US-2018-118535"/>
    <x v="512"/>
    <d v="2018-02-15T00:00:00"/>
    <s v="Standard Class"/>
    <s v="DJ-13510"/>
    <s v="Don Jones"/>
    <s v="Corporate"/>
    <s v="United States"/>
    <s v="New York City"/>
    <s v="New York"/>
    <n v="10024"/>
    <s v="East"/>
    <s v="OFF-LA-10001297"/>
    <s v="Office Supplies"/>
    <s v="Labels"/>
    <s v="Avery 473"/>
    <x v="343"/>
    <x v="3"/>
    <x v="31"/>
  </r>
  <r>
    <n v="8484"/>
    <s v="CA-2017-126284"/>
    <x v="873"/>
    <d v="2017-09-24T00:00:00"/>
    <s v="Standard Class"/>
    <s v="EN-13780"/>
    <s v="Edward Nazzal"/>
    <s v="Consumer"/>
    <s v="United States"/>
    <s v="Grand Rapids"/>
    <s v="Michigan"/>
    <n v="49505"/>
    <s v="Central"/>
    <s v="OFF-BI-10004828"/>
    <s v="Office Supplies"/>
    <s v="Binders"/>
    <s v="GBC Poly Designer Binding Covers"/>
    <x v="4013"/>
    <x v="0"/>
    <x v="21"/>
  </r>
  <r>
    <n v="8485"/>
    <s v="CA-2018-142391"/>
    <x v="241"/>
    <d v="2018-09-24T00:00:00"/>
    <s v="Same Day"/>
    <s v="PB-19150"/>
    <s v="Philip Brown"/>
    <s v="Consumer"/>
    <s v="United States"/>
    <s v="Seattle"/>
    <s v="Washington"/>
    <n v="98115"/>
    <s v="West"/>
    <s v="FUR-FU-10002759"/>
    <s v="Furniture"/>
    <s v="Furnishings"/>
    <s v="12-1/2 Diameter Round Wall Clock"/>
    <x v="5227"/>
    <x v="3"/>
    <x v="15"/>
  </r>
  <r>
    <n v="8486"/>
    <s v="CA-2018-124716"/>
    <x v="996"/>
    <d v="2018-03-31T00:00:00"/>
    <s v="Standard Class"/>
    <s v="BD-11560"/>
    <s v="Brendan Dodson"/>
    <s v="Home Office"/>
    <s v="United States"/>
    <s v="Fresno"/>
    <s v="California"/>
    <n v="93727"/>
    <s v="West"/>
    <s v="OFF-PA-10000740"/>
    <s v="Office Supplies"/>
    <s v="Paper"/>
    <s v="Xerox 1982"/>
    <x v="1816"/>
    <x v="3"/>
    <x v="42"/>
  </r>
  <r>
    <n v="8487"/>
    <s v="CA-2018-124716"/>
    <x v="996"/>
    <d v="2018-03-31T00:00:00"/>
    <s v="Standard Class"/>
    <s v="BD-11560"/>
    <s v="Brendan Dodson"/>
    <s v="Home Office"/>
    <s v="United States"/>
    <s v="Fresno"/>
    <s v="California"/>
    <n v="93727"/>
    <s v="West"/>
    <s v="OFF-PA-10001144"/>
    <s v="Office Supplies"/>
    <s v="Paper"/>
    <s v="Xerox 1913"/>
    <x v="168"/>
    <x v="3"/>
    <x v="42"/>
  </r>
  <r>
    <n v="8488"/>
    <s v="CA-2018-124716"/>
    <x v="996"/>
    <d v="2018-03-31T00:00:00"/>
    <s v="Standard Class"/>
    <s v="BD-11560"/>
    <s v="Brendan Dodson"/>
    <s v="Home Office"/>
    <s v="United States"/>
    <s v="Fresno"/>
    <s v="California"/>
    <n v="93727"/>
    <s v="West"/>
    <s v="OFF-PA-10000859"/>
    <s v="Office Supplies"/>
    <s v="Paper"/>
    <s v="Unpadded Memo Slips"/>
    <x v="5228"/>
    <x v="3"/>
    <x v="42"/>
  </r>
  <r>
    <n v="8489"/>
    <s v="CA-2017-158841"/>
    <x v="1056"/>
    <d v="2017-02-04T00:00:00"/>
    <s v="Second Class"/>
    <s v="SE-20110"/>
    <s v="Sanjit Engle"/>
    <s v="Consumer"/>
    <s v="United States"/>
    <s v="Arlington"/>
    <s v="Virginia"/>
    <n v="22204"/>
    <s v="South"/>
    <s v="TEC-MA-10001127"/>
    <s v="Technology"/>
    <s v="Machines"/>
    <s v="HP Designjet T520 Inkjet Large Format Printer - 24&quot; Color"/>
    <x v="5229"/>
    <x v="0"/>
    <x v="47"/>
  </r>
  <r>
    <n v="8490"/>
    <s v="CA-2017-158841"/>
    <x v="1056"/>
    <d v="2017-02-04T00:00:00"/>
    <s v="Second Class"/>
    <s v="SE-20110"/>
    <s v="Sanjit Engle"/>
    <s v="Consumer"/>
    <s v="United States"/>
    <s v="Arlington"/>
    <s v="Virginia"/>
    <n v="22204"/>
    <s v="South"/>
    <s v="OFF-BI-10002557"/>
    <s v="Office Supplies"/>
    <s v="Binders"/>
    <s v="Presstex Flexible Ring Binders"/>
    <x v="3343"/>
    <x v="0"/>
    <x v="47"/>
  </r>
  <r>
    <n v="8491"/>
    <s v="CA-2017-158841"/>
    <x v="1056"/>
    <d v="2017-02-04T00:00:00"/>
    <s v="Second Class"/>
    <s v="SE-20110"/>
    <s v="Sanjit Engle"/>
    <s v="Consumer"/>
    <s v="United States"/>
    <s v="Arlington"/>
    <s v="Virginia"/>
    <n v="22204"/>
    <s v="South"/>
    <s v="FUR-FU-10001731"/>
    <s v="Furniture"/>
    <s v="Furnishings"/>
    <s v="Acrylic Self-Standing Desk Frames"/>
    <x v="3450"/>
    <x v="0"/>
    <x v="47"/>
  </r>
  <r>
    <n v="8492"/>
    <s v="CA-2018-106824"/>
    <x v="437"/>
    <d v="2018-07-11T00:00:00"/>
    <s v="Standard Class"/>
    <s v="AT-10735"/>
    <s v="Annie Thurman"/>
    <s v="Consumer"/>
    <s v="United States"/>
    <s v="Los Angeles"/>
    <s v="California"/>
    <n v="90049"/>
    <s v="West"/>
    <s v="OFF-FA-10001135"/>
    <s v="Office Supplies"/>
    <s v="Fasteners"/>
    <s v="Brites Rubber Bands, 1 1/2 oz. Box"/>
    <x v="3949"/>
    <x v="3"/>
    <x v="10"/>
  </r>
  <r>
    <n v="8493"/>
    <s v="CA-2016-109190"/>
    <x v="924"/>
    <d v="2016-10-28T00:00:00"/>
    <s v="Standard Class"/>
    <s v="CC-12685"/>
    <s v="Craig Carroll"/>
    <s v="Consumer"/>
    <s v="United States"/>
    <s v="Lubbock"/>
    <s v="Texas"/>
    <n v="79424"/>
    <s v="Central"/>
    <s v="OFF-PA-10000069"/>
    <s v="Office Supplies"/>
    <s v="Paper"/>
    <s v="TOPS 4 x 6 Fluorescent Color Memo Sheets, 500 Sheets per Pack"/>
    <x v="5230"/>
    <x v="1"/>
    <x v="2"/>
  </r>
  <r>
    <n v="8494"/>
    <s v="CA-2016-109190"/>
    <x v="924"/>
    <d v="2016-10-28T00:00:00"/>
    <s v="Standard Class"/>
    <s v="CC-12685"/>
    <s v="Craig Carroll"/>
    <s v="Consumer"/>
    <s v="United States"/>
    <s v="Lubbock"/>
    <s v="Texas"/>
    <n v="79424"/>
    <s v="Central"/>
    <s v="TEC-CO-10001943"/>
    <s v="Technology"/>
    <s v="Copiers"/>
    <s v="Canon PC-428 Personal Copier"/>
    <x v="5231"/>
    <x v="1"/>
    <x v="2"/>
  </r>
  <r>
    <n v="8495"/>
    <s v="CA-2016-109190"/>
    <x v="924"/>
    <d v="2016-10-28T00:00:00"/>
    <s v="Standard Class"/>
    <s v="CC-12685"/>
    <s v="Craig Carroll"/>
    <s v="Consumer"/>
    <s v="United States"/>
    <s v="Lubbock"/>
    <s v="Texas"/>
    <n v="79424"/>
    <s v="Central"/>
    <s v="OFF-BI-10000977"/>
    <s v="Office Supplies"/>
    <s v="Binders"/>
    <s v="Ibico Plastic Spiral Binding Combs"/>
    <x v="2351"/>
    <x v="1"/>
    <x v="2"/>
  </r>
  <r>
    <n v="8496"/>
    <s v="CA-2017-143154"/>
    <x v="499"/>
    <d v="2017-12-08T00:00:00"/>
    <s v="Standard Class"/>
    <s v="AS-10225"/>
    <s v="Alan Schoenberger"/>
    <s v="Corporate"/>
    <s v="United States"/>
    <s v="Longmont"/>
    <s v="Colorado"/>
    <n v="80501"/>
    <s v="West"/>
    <s v="TEC-AC-10002942"/>
    <s v="Technology"/>
    <s v="Accessories"/>
    <s v="WD My Passport Ultra 1TB Portable External Hard Drive"/>
    <x v="5198"/>
    <x v="0"/>
    <x v="5"/>
  </r>
  <r>
    <n v="8497"/>
    <s v="CA-2015-169061"/>
    <x v="1195"/>
    <d v="2015-03-08T00:00:00"/>
    <s v="Second Class"/>
    <s v="AB-10150"/>
    <s v="Aimee Bixby"/>
    <s v="Consumer"/>
    <s v="United States"/>
    <s v="Yonkers"/>
    <s v="New York"/>
    <n v="10701"/>
    <s v="East"/>
    <s v="OFF-AR-10000588"/>
    <s v="Office Supplies"/>
    <s v="Art"/>
    <s v="Newell 345"/>
    <x v="423"/>
    <x v="2"/>
    <x v="34"/>
  </r>
  <r>
    <n v="8498"/>
    <s v="CA-2015-169061"/>
    <x v="1195"/>
    <d v="2015-03-08T00:00:00"/>
    <s v="Second Class"/>
    <s v="AB-10150"/>
    <s v="Aimee Bixby"/>
    <s v="Consumer"/>
    <s v="United States"/>
    <s v="Yonkers"/>
    <s v="New York"/>
    <n v="10701"/>
    <s v="East"/>
    <s v="TEC-AC-10002001"/>
    <s v="Technology"/>
    <s v="Accessories"/>
    <s v="Logitech Wireless Gaming Headset G930"/>
    <x v="647"/>
    <x v="2"/>
    <x v="34"/>
  </r>
  <r>
    <n v="8499"/>
    <s v="CA-2015-169061"/>
    <x v="1195"/>
    <d v="2015-03-08T00:00:00"/>
    <s v="Second Class"/>
    <s v="AB-10150"/>
    <s v="Aimee Bixby"/>
    <s v="Consumer"/>
    <s v="United States"/>
    <s v="Yonkers"/>
    <s v="New York"/>
    <n v="10701"/>
    <s v="East"/>
    <s v="OFF-SU-10000381"/>
    <s v="Office Supplies"/>
    <s v="Supplies"/>
    <s v="Acme Forged Steel Scissors with Black Enamel Handles"/>
    <x v="5232"/>
    <x v="2"/>
    <x v="34"/>
  </r>
  <r>
    <n v="8500"/>
    <s v="CA-2015-169061"/>
    <x v="1195"/>
    <d v="2015-03-08T00:00:00"/>
    <s v="Second Class"/>
    <s v="AB-10150"/>
    <s v="Aimee Bixby"/>
    <s v="Consumer"/>
    <s v="United States"/>
    <s v="Yonkers"/>
    <s v="New York"/>
    <n v="10701"/>
    <s v="East"/>
    <s v="OFF-BI-10001617"/>
    <s v="Office Supplies"/>
    <s v="Binders"/>
    <s v="GBC Wire Binding Combs"/>
    <x v="1587"/>
    <x v="2"/>
    <x v="34"/>
  </r>
  <r>
    <n v="8501"/>
    <s v="CA-2015-169061"/>
    <x v="1195"/>
    <d v="2015-03-08T00:00:00"/>
    <s v="Second Class"/>
    <s v="AB-10150"/>
    <s v="Aimee Bixby"/>
    <s v="Consumer"/>
    <s v="United States"/>
    <s v="Yonkers"/>
    <s v="New York"/>
    <n v="10701"/>
    <s v="East"/>
    <s v="OFF-PA-10001878"/>
    <s v="Office Supplies"/>
    <s v="Paper"/>
    <s v="Xerox 1891"/>
    <x v="615"/>
    <x v="2"/>
    <x v="34"/>
  </r>
  <r>
    <n v="8502"/>
    <s v="CA-2016-102316"/>
    <x v="879"/>
    <d v="2016-03-03T00:00:00"/>
    <s v="Second Class"/>
    <s v="DH-13075"/>
    <s v="Dave Hallsten"/>
    <s v="Corporate"/>
    <s v="United States"/>
    <s v="Los Angeles"/>
    <s v="California"/>
    <n v="90045"/>
    <s v="West"/>
    <s v="TEC-PH-10000376"/>
    <s v="Technology"/>
    <s v="Phones"/>
    <s v="Square Credit Card Reader"/>
    <x v="2913"/>
    <x v="1"/>
    <x v="29"/>
  </r>
  <r>
    <n v="8503"/>
    <s v="CA-2016-102316"/>
    <x v="879"/>
    <d v="2016-03-03T00:00:00"/>
    <s v="Second Class"/>
    <s v="DH-13075"/>
    <s v="Dave Hallsten"/>
    <s v="Corporate"/>
    <s v="United States"/>
    <s v="Los Angeles"/>
    <s v="California"/>
    <n v="90045"/>
    <s v="West"/>
    <s v="FUR-CH-10003396"/>
    <s v="Furniture"/>
    <s v="Chairs"/>
    <s v="Global Deluxe Steno Chair"/>
    <x v="4086"/>
    <x v="1"/>
    <x v="29"/>
  </r>
  <r>
    <n v="8504"/>
    <s v="CA-2015-164903"/>
    <x v="980"/>
    <d v="2015-02-24T00:00:00"/>
    <s v="Standard Class"/>
    <s v="SR-20740"/>
    <s v="Steven Roelle"/>
    <s v="Home Office"/>
    <s v="United States"/>
    <s v="Los Angeles"/>
    <s v="California"/>
    <n v="90049"/>
    <s v="West"/>
    <s v="OFF-PA-10003363"/>
    <s v="Office Supplies"/>
    <s v="Paper"/>
    <s v="Xerox 204"/>
    <x v="91"/>
    <x v="2"/>
    <x v="45"/>
  </r>
  <r>
    <n v="8505"/>
    <s v="CA-2017-109400"/>
    <x v="440"/>
    <d v="2017-05-06T00:00:00"/>
    <s v="Standard Class"/>
    <s v="NR-18550"/>
    <s v="Nick Radford"/>
    <s v="Consumer"/>
    <s v="United States"/>
    <s v="Amarillo"/>
    <s v="Texas"/>
    <n v="79109"/>
    <s v="Central"/>
    <s v="FUR-CH-10003298"/>
    <s v="Furniture"/>
    <s v="Chairs"/>
    <s v="Office Star - Contemporary Task Swivel chair with Loop Arms, Charcoal"/>
    <x v="4565"/>
    <x v="0"/>
    <x v="35"/>
  </r>
  <r>
    <n v="8506"/>
    <s v="CA-2017-130400"/>
    <x v="387"/>
    <d v="2017-03-12T00:00:00"/>
    <s v="Standard Class"/>
    <s v="SJ-20125"/>
    <s v="Sanjit Jacobs"/>
    <s v="Home Office"/>
    <s v="United States"/>
    <s v="Dallas"/>
    <s v="Texas"/>
    <n v="75217"/>
    <s v="Central"/>
    <s v="OFF-BI-10001757"/>
    <s v="Office Supplies"/>
    <s v="Binders"/>
    <s v="Pressboard Hanging Data Binders for Unburst Sheets"/>
    <x v="3096"/>
    <x v="0"/>
    <x v="17"/>
  </r>
  <r>
    <n v="8507"/>
    <s v="CA-2017-130400"/>
    <x v="387"/>
    <d v="2017-03-12T00:00:00"/>
    <s v="Standard Class"/>
    <s v="SJ-20125"/>
    <s v="Sanjit Jacobs"/>
    <s v="Home Office"/>
    <s v="United States"/>
    <s v="Dallas"/>
    <s v="Texas"/>
    <n v="75217"/>
    <s v="Central"/>
    <s v="TEC-AC-10004633"/>
    <s v="Technology"/>
    <s v="Accessories"/>
    <s v="Verbatim 25 GB 6x Blu-ray Single Layer Recordable Disc, 3/Pack"/>
    <x v="5233"/>
    <x v="0"/>
    <x v="17"/>
  </r>
  <r>
    <n v="8508"/>
    <s v="CA-2017-130400"/>
    <x v="387"/>
    <d v="2017-03-12T00:00:00"/>
    <s v="Standard Class"/>
    <s v="SJ-20125"/>
    <s v="Sanjit Jacobs"/>
    <s v="Home Office"/>
    <s v="United States"/>
    <s v="Dallas"/>
    <s v="Texas"/>
    <n v="75217"/>
    <s v="Central"/>
    <s v="OFF-EN-10001453"/>
    <s v="Office Supplies"/>
    <s v="Envelopes"/>
    <s v="Tyvek Interoffice Envelopes, 9 1/2&quot; x 12 1/2&quot;, 100/Box"/>
    <x v="1741"/>
    <x v="0"/>
    <x v="17"/>
  </r>
  <r>
    <n v="8509"/>
    <s v="CA-2016-135853"/>
    <x v="555"/>
    <d v="2016-12-14T00:00:00"/>
    <s v="First Class"/>
    <s v="CA-12775"/>
    <s v="Cynthia Arntzen"/>
    <s v="Consumer"/>
    <s v="United States"/>
    <s v="Detroit"/>
    <s v="Michigan"/>
    <n v="48205"/>
    <s v="Central"/>
    <s v="TEC-AC-10004761"/>
    <s v="Technology"/>
    <s v="Accessories"/>
    <s v="Maxell 4.7GB DVD+RW 3/Pack"/>
    <x v="5234"/>
    <x v="1"/>
    <x v="14"/>
  </r>
  <r>
    <n v="8510"/>
    <s v="CA-2016-135853"/>
    <x v="555"/>
    <d v="2016-12-14T00:00:00"/>
    <s v="First Class"/>
    <s v="CA-12775"/>
    <s v="Cynthia Arntzen"/>
    <s v="Consumer"/>
    <s v="United States"/>
    <s v="Detroit"/>
    <s v="Michigan"/>
    <n v="48205"/>
    <s v="Central"/>
    <s v="TEC-PH-10003691"/>
    <s v="Technology"/>
    <s v="Phones"/>
    <s v="BlackBerry Q10"/>
    <x v="4675"/>
    <x v="1"/>
    <x v="14"/>
  </r>
  <r>
    <n v="8511"/>
    <s v="CA-2016-135853"/>
    <x v="555"/>
    <d v="2016-12-14T00:00:00"/>
    <s v="First Class"/>
    <s v="CA-12775"/>
    <s v="Cynthia Arntzen"/>
    <s v="Consumer"/>
    <s v="United States"/>
    <s v="Detroit"/>
    <s v="Michigan"/>
    <n v="48205"/>
    <s v="Central"/>
    <s v="OFF-BI-10004965"/>
    <s v="Office Supplies"/>
    <s v="Binders"/>
    <s v="Ibico Covers for Plastic or Wire Binding Elements"/>
    <x v="5235"/>
    <x v="1"/>
    <x v="14"/>
  </r>
  <r>
    <n v="8512"/>
    <s v="CA-2017-103359"/>
    <x v="596"/>
    <d v="2017-12-26T00:00:00"/>
    <s v="Standard Class"/>
    <s v="LC-16885"/>
    <s v="Lena Creighton"/>
    <s v="Consumer"/>
    <s v="United States"/>
    <s v="New York City"/>
    <s v="New York"/>
    <n v="10035"/>
    <s v="East"/>
    <s v="OFF-BI-10004233"/>
    <s v="Office Supplies"/>
    <s v="Binders"/>
    <s v="GBC Pre-Punched Binding Paper, Plastic, White, 8-1/2&quot; x 11&quot;"/>
    <x v="2171"/>
    <x v="0"/>
    <x v="5"/>
  </r>
  <r>
    <n v="8513"/>
    <s v="CA-2017-144645"/>
    <x v="1056"/>
    <d v="2017-02-08T00:00:00"/>
    <s v="Standard Class"/>
    <s v="NS-18640"/>
    <s v="Noel Staavos"/>
    <s v="Corporate"/>
    <s v="United States"/>
    <s v="Houston"/>
    <s v="Texas"/>
    <n v="77041"/>
    <s v="Central"/>
    <s v="FUR-FU-10003601"/>
    <s v="Furniture"/>
    <s v="Furnishings"/>
    <s v="Deflect-o RollaMat Studded, Beveled Mat for Medium Pile Carpeting"/>
    <x v="5236"/>
    <x v="0"/>
    <x v="47"/>
  </r>
  <r>
    <n v="8514"/>
    <s v="CA-2018-141614"/>
    <x v="929"/>
    <d v="2018-06-09T00:00:00"/>
    <s v="Standard Class"/>
    <s v="NS-18640"/>
    <s v="Noel Staavos"/>
    <s v="Corporate"/>
    <s v="United States"/>
    <s v="Orlando"/>
    <s v="Florida"/>
    <n v="32839"/>
    <s v="South"/>
    <s v="OFF-PA-10002787"/>
    <s v="Office Supplies"/>
    <s v="Paper"/>
    <s v="Xerox 227"/>
    <x v="557"/>
    <x v="3"/>
    <x v="27"/>
  </r>
  <r>
    <n v="8515"/>
    <s v="CA-2016-122168"/>
    <x v="291"/>
    <d v="2016-08-26T00:00:00"/>
    <s v="Standard Class"/>
    <s v="HG-14965"/>
    <s v="Henry Goldwyn"/>
    <s v="Corporate"/>
    <s v="United States"/>
    <s v="Florence"/>
    <s v="Kentucky"/>
    <n v="41042"/>
    <s v="South"/>
    <s v="OFF-AR-10003602"/>
    <s v="Office Supplies"/>
    <s v="Art"/>
    <s v="Quartet Omega Colored Chalk, 12/Pack"/>
    <x v="254"/>
    <x v="1"/>
    <x v="37"/>
  </r>
  <r>
    <n v="8516"/>
    <s v="CA-2016-122168"/>
    <x v="291"/>
    <d v="2016-08-26T00:00:00"/>
    <s v="Standard Class"/>
    <s v="HG-14965"/>
    <s v="Henry Goldwyn"/>
    <s v="Corporate"/>
    <s v="United States"/>
    <s v="Florence"/>
    <s v="Kentucky"/>
    <n v="41042"/>
    <s v="South"/>
    <s v="OFF-AR-10002053"/>
    <s v="Office Supplies"/>
    <s v="Art"/>
    <s v="Premium Writing Pencils, Soft, #2 by Central Association for the Blind"/>
    <x v="5237"/>
    <x v="1"/>
    <x v="37"/>
  </r>
  <r>
    <n v="8517"/>
    <s v="CA-2017-132899"/>
    <x v="281"/>
    <d v="2017-04-11T00:00:00"/>
    <s v="Standard Class"/>
    <s v="SF-20200"/>
    <s v="Sarah Foster"/>
    <s v="Consumer"/>
    <s v="United States"/>
    <s v="New York City"/>
    <s v="New York"/>
    <n v="10009"/>
    <s v="East"/>
    <s v="OFF-AR-10002833"/>
    <s v="Office Supplies"/>
    <s v="Art"/>
    <s v="Newell 322"/>
    <x v="1026"/>
    <x v="0"/>
    <x v="25"/>
  </r>
  <r>
    <n v="8518"/>
    <s v="CA-2018-149720"/>
    <x v="400"/>
    <d v="2018-06-07T00:00:00"/>
    <s v="Second Class"/>
    <s v="EM-14065"/>
    <s v="Erin Mull"/>
    <s v="Consumer"/>
    <s v="United States"/>
    <s v="Frisco"/>
    <s v="Texas"/>
    <n v="75034"/>
    <s v="Central"/>
    <s v="FUR-FU-10002501"/>
    <s v="Furniture"/>
    <s v="Furnishings"/>
    <s v="Nu-Dell Executive Frame"/>
    <x v="5238"/>
    <x v="3"/>
    <x v="27"/>
  </r>
  <r>
    <n v="8519"/>
    <s v="CA-2018-118003"/>
    <x v="769"/>
    <d v="2018-12-10T00:00:00"/>
    <s v="Standard Class"/>
    <s v="DO-13645"/>
    <s v="Doug O'Connell"/>
    <s v="Consumer"/>
    <s v="United States"/>
    <s v="Paterson"/>
    <s v="New Jersey"/>
    <n v="7501"/>
    <s v="East"/>
    <s v="FUR-FU-10002506"/>
    <s v="Furniture"/>
    <s v="Furnishings"/>
    <s v="Tensor &quot;Hersey Kiss&quot; Styled Floor Lamp"/>
    <x v="2391"/>
    <x v="3"/>
    <x v="22"/>
  </r>
  <r>
    <n v="8520"/>
    <s v="CA-2018-118003"/>
    <x v="769"/>
    <d v="2018-12-10T00:00:00"/>
    <s v="Standard Class"/>
    <s v="DO-13645"/>
    <s v="Doug O'Connell"/>
    <s v="Consumer"/>
    <s v="United States"/>
    <s v="Paterson"/>
    <s v="New Jersey"/>
    <n v="7501"/>
    <s v="East"/>
    <s v="FUR-CH-10003817"/>
    <s v="Furniture"/>
    <s v="Chairs"/>
    <s v="Global Value Steno Chair, Gray"/>
    <x v="5239"/>
    <x v="3"/>
    <x v="22"/>
  </r>
  <r>
    <n v="8521"/>
    <s v="CA-2018-118003"/>
    <x v="769"/>
    <d v="2018-12-10T00:00:00"/>
    <s v="Standard Class"/>
    <s v="DO-13645"/>
    <s v="Doug O'Connell"/>
    <s v="Consumer"/>
    <s v="United States"/>
    <s v="Paterson"/>
    <s v="New Jersey"/>
    <n v="7501"/>
    <s v="East"/>
    <s v="FUR-CH-10004860"/>
    <s v="Furniture"/>
    <s v="Chairs"/>
    <s v="Global Low Back Tilter Chair"/>
    <x v="3271"/>
    <x v="3"/>
    <x v="22"/>
  </r>
  <r>
    <n v="8522"/>
    <s v="CA-2017-141887"/>
    <x v="383"/>
    <d v="2017-01-15T00:00:00"/>
    <s v="Standard Class"/>
    <s v="MP-17470"/>
    <s v="Mark Packer"/>
    <s v="Home Office"/>
    <s v="United States"/>
    <s v="Columbus"/>
    <s v="Ohio"/>
    <n v="43229"/>
    <s v="East"/>
    <s v="FUR-FU-10002268"/>
    <s v="Furniture"/>
    <s v="Furnishings"/>
    <s v="Ultra Door Push Plate"/>
    <x v="5240"/>
    <x v="0"/>
    <x v="12"/>
  </r>
  <r>
    <n v="8523"/>
    <s v="US-2017-160206"/>
    <x v="178"/>
    <d v="2017-04-07T00:00:00"/>
    <s v="Standard Class"/>
    <s v="MY-18295"/>
    <s v="Muhammed Yedwab"/>
    <s v="Corporate"/>
    <s v="United States"/>
    <s v="Milwaukee"/>
    <s v="Wisconsin"/>
    <n v="53209"/>
    <s v="Central"/>
    <s v="TEC-PH-10000148"/>
    <s v="Technology"/>
    <s v="Phones"/>
    <s v="Cyber Acoustics AC-202b Speech Recognition Stereo Headset"/>
    <x v="2391"/>
    <x v="0"/>
    <x v="25"/>
  </r>
  <r>
    <n v="8524"/>
    <s v="CA-2018-133074"/>
    <x v="296"/>
    <d v="2018-09-25T00:00:00"/>
    <s v="Standard Class"/>
    <s v="DB-13615"/>
    <s v="Doug Bickford"/>
    <s v="Consumer"/>
    <s v="United States"/>
    <s v="San Francisco"/>
    <s v="California"/>
    <n v="94109"/>
    <s v="West"/>
    <s v="OFF-PA-10004082"/>
    <s v="Office Supplies"/>
    <s v="Paper"/>
    <s v="Adams Telephone Message Book w/Frequently-Called Numbers Space, 400 Messages per Book"/>
    <x v="5241"/>
    <x v="3"/>
    <x v="15"/>
  </r>
  <r>
    <n v="8525"/>
    <s v="CA-2018-161172"/>
    <x v="633"/>
    <d v="2018-03-16T00:00:00"/>
    <s v="Same Day"/>
    <s v="SP-20920"/>
    <s v="Susan Pistek"/>
    <s v="Consumer"/>
    <s v="United States"/>
    <s v="Columbus"/>
    <s v="Ohio"/>
    <n v="43229"/>
    <s v="East"/>
    <s v="TEC-PH-10004348"/>
    <s v="Technology"/>
    <s v="Phones"/>
    <s v="OtterBox Defender Series Case - iPhone 5c"/>
    <x v="5242"/>
    <x v="3"/>
    <x v="42"/>
  </r>
  <r>
    <n v="8526"/>
    <s v="CA-2018-161172"/>
    <x v="633"/>
    <d v="2018-03-16T00:00:00"/>
    <s v="Same Day"/>
    <s v="SP-20920"/>
    <s v="Susan Pistek"/>
    <s v="Consumer"/>
    <s v="United States"/>
    <s v="Columbus"/>
    <s v="Ohio"/>
    <n v="43229"/>
    <s v="East"/>
    <s v="FUR-FU-10003424"/>
    <s v="Furniture"/>
    <s v="Furnishings"/>
    <s v="Nu-Dell Oak Frame"/>
    <x v="5243"/>
    <x v="3"/>
    <x v="42"/>
  </r>
  <r>
    <n v="8527"/>
    <s v="CA-2018-161172"/>
    <x v="633"/>
    <d v="2018-03-16T00:00:00"/>
    <s v="Same Day"/>
    <s v="SP-20920"/>
    <s v="Susan Pistek"/>
    <s v="Consumer"/>
    <s v="United States"/>
    <s v="Columbus"/>
    <s v="Ohio"/>
    <n v="43229"/>
    <s v="East"/>
    <s v="OFF-BI-10004654"/>
    <s v="Office Supplies"/>
    <s v="Binders"/>
    <s v="Avery Binding System Hidden Tab Executive Style Index Sets"/>
    <x v="5244"/>
    <x v="3"/>
    <x v="42"/>
  </r>
  <r>
    <n v="8528"/>
    <s v="CA-2018-161172"/>
    <x v="633"/>
    <d v="2018-03-16T00:00:00"/>
    <s v="Same Day"/>
    <s v="SP-20920"/>
    <s v="Susan Pistek"/>
    <s v="Consumer"/>
    <s v="United States"/>
    <s v="Columbus"/>
    <s v="Ohio"/>
    <n v="43229"/>
    <s v="East"/>
    <s v="TEC-AC-10004571"/>
    <s v="Technology"/>
    <s v="Accessories"/>
    <s v="Logitech G700s Rechargeable Gaming Mouse"/>
    <x v="1290"/>
    <x v="3"/>
    <x v="42"/>
  </r>
  <r>
    <n v="8529"/>
    <s v="CA-2018-161172"/>
    <x v="633"/>
    <d v="2018-03-16T00:00:00"/>
    <s v="Same Day"/>
    <s v="SP-20920"/>
    <s v="Susan Pistek"/>
    <s v="Consumer"/>
    <s v="United States"/>
    <s v="Columbus"/>
    <s v="Ohio"/>
    <n v="43229"/>
    <s v="East"/>
    <s v="OFF-ST-10000675"/>
    <s v="Office Supplies"/>
    <s v="Storage"/>
    <s v="File Shuttle II and Handi-File, Black"/>
    <x v="314"/>
    <x v="3"/>
    <x v="42"/>
  </r>
  <r>
    <n v="8530"/>
    <s v="CA-2018-137624"/>
    <x v="468"/>
    <d v="2018-11-17T00:00:00"/>
    <s v="Standard Class"/>
    <s v="ME-17320"/>
    <s v="Maria Etezadi"/>
    <s v="Home Office"/>
    <s v="United States"/>
    <s v="Los Angeles"/>
    <s v="California"/>
    <n v="90008"/>
    <s v="West"/>
    <s v="FUR-CH-10001714"/>
    <s v="Furniture"/>
    <s v="Chairs"/>
    <s v="Global Leather &amp; Oak Executive Chair, Burgundy"/>
    <x v="5245"/>
    <x v="3"/>
    <x v="23"/>
  </r>
  <r>
    <n v="8531"/>
    <s v="CA-2017-156748"/>
    <x v="885"/>
    <d v="2017-12-06T00:00:00"/>
    <s v="Standard Class"/>
    <s v="BS-11755"/>
    <s v="Bruce Stewart"/>
    <s v="Consumer"/>
    <s v="United States"/>
    <s v="Detroit"/>
    <s v="Michigan"/>
    <n v="48227"/>
    <s v="Central"/>
    <s v="OFF-PA-10000380"/>
    <s v="Office Supplies"/>
    <s v="Paper"/>
    <s v="REDIFORM Incoming/Outgoing Call Register, 11&quot; X 8 1/2&quot;, 100 Messages"/>
    <x v="1707"/>
    <x v="0"/>
    <x v="0"/>
  </r>
  <r>
    <n v="8532"/>
    <s v="CA-2017-156748"/>
    <x v="885"/>
    <d v="2017-12-06T00:00:00"/>
    <s v="Standard Class"/>
    <s v="BS-11755"/>
    <s v="Bruce Stewart"/>
    <s v="Consumer"/>
    <s v="United States"/>
    <s v="Detroit"/>
    <s v="Michigan"/>
    <n v="48227"/>
    <s v="Central"/>
    <s v="OFF-PA-10002713"/>
    <s v="Office Supplies"/>
    <s v="Paper"/>
    <s v="Adams Phone Message Book, 200 Message Capacity, 8 1/16â€ x 11â€"/>
    <x v="1273"/>
    <x v="0"/>
    <x v="0"/>
  </r>
  <r>
    <n v="8533"/>
    <s v="CA-2017-156748"/>
    <x v="885"/>
    <d v="2017-12-06T00:00:00"/>
    <s v="Standard Class"/>
    <s v="BS-11755"/>
    <s v="Bruce Stewart"/>
    <s v="Consumer"/>
    <s v="United States"/>
    <s v="Detroit"/>
    <s v="Michigan"/>
    <n v="48227"/>
    <s v="Central"/>
    <s v="OFF-ST-10001370"/>
    <s v="Office Supplies"/>
    <s v="Storage"/>
    <s v="Sensible Storage WireTech Storage Systems"/>
    <x v="5246"/>
    <x v="0"/>
    <x v="0"/>
  </r>
  <r>
    <n v="8534"/>
    <s v="CA-2017-156748"/>
    <x v="885"/>
    <d v="2017-12-06T00:00:00"/>
    <s v="Standard Class"/>
    <s v="BS-11755"/>
    <s v="Bruce Stewart"/>
    <s v="Consumer"/>
    <s v="United States"/>
    <s v="Detroit"/>
    <s v="Michigan"/>
    <n v="48227"/>
    <s v="Central"/>
    <s v="FUR-CH-10000513"/>
    <s v="Furniture"/>
    <s v="Chairs"/>
    <s v="High-Back Leather Manager's Chair"/>
    <x v="1917"/>
    <x v="0"/>
    <x v="0"/>
  </r>
  <r>
    <n v="8535"/>
    <s v="CA-2016-169677"/>
    <x v="1004"/>
    <d v="2016-01-15T00:00:00"/>
    <s v="Second Class"/>
    <s v="KS-16300"/>
    <s v="Karen Seio"/>
    <s v="Corporate"/>
    <s v="United States"/>
    <s v="Columbus"/>
    <s v="Georgia"/>
    <n v="31907"/>
    <s v="South"/>
    <s v="OFF-LA-10003223"/>
    <s v="Office Supplies"/>
    <s v="Labels"/>
    <s v="Avery 508"/>
    <x v="759"/>
    <x v="1"/>
    <x v="26"/>
  </r>
  <r>
    <n v="8536"/>
    <s v="US-2015-163146"/>
    <x v="1174"/>
    <d v="2015-05-20T00:00:00"/>
    <s v="Standard Class"/>
    <s v="CC-12475"/>
    <s v="Cindy Chapman"/>
    <s v="Consumer"/>
    <s v="United States"/>
    <s v="San Francisco"/>
    <s v="California"/>
    <n v="94122"/>
    <s v="West"/>
    <s v="TEC-AC-10002217"/>
    <s v="Technology"/>
    <s v="Accessories"/>
    <s v="ImationÂ Clip USBÂ flash driveÂ - 8 GB"/>
    <x v="5247"/>
    <x v="2"/>
    <x v="8"/>
  </r>
  <r>
    <n v="8537"/>
    <s v="CA-2016-157343"/>
    <x v="722"/>
    <d v="2016-06-11T00:00:00"/>
    <s v="Standard Class"/>
    <s v="HD-14785"/>
    <s v="Harold Dahlen"/>
    <s v="Home Office"/>
    <s v="United States"/>
    <s v="Philadelphia"/>
    <s v="Pennsylvania"/>
    <n v="19143"/>
    <s v="East"/>
    <s v="OFF-BI-10003707"/>
    <s v="Office Supplies"/>
    <s v="Binders"/>
    <s v="Aluminum Screw Posts"/>
    <x v="4475"/>
    <x v="1"/>
    <x v="40"/>
  </r>
  <r>
    <n v="8538"/>
    <s v="CA-2016-157343"/>
    <x v="722"/>
    <d v="2016-06-11T00:00:00"/>
    <s v="Standard Class"/>
    <s v="HD-14785"/>
    <s v="Harold Dahlen"/>
    <s v="Home Office"/>
    <s v="United States"/>
    <s v="Philadelphia"/>
    <s v="Pennsylvania"/>
    <n v="19143"/>
    <s v="East"/>
    <s v="OFF-PA-10000552"/>
    <s v="Office Supplies"/>
    <s v="Paper"/>
    <s v="Xerox 200"/>
    <x v="233"/>
    <x v="1"/>
    <x v="40"/>
  </r>
  <r>
    <n v="8539"/>
    <s v="CA-2016-157343"/>
    <x v="722"/>
    <d v="2016-06-11T00:00:00"/>
    <s v="Standard Class"/>
    <s v="HD-14785"/>
    <s v="Harold Dahlen"/>
    <s v="Home Office"/>
    <s v="United States"/>
    <s v="Philadelphia"/>
    <s v="Pennsylvania"/>
    <n v="19143"/>
    <s v="East"/>
    <s v="OFF-AR-10003183"/>
    <s v="Office Supplies"/>
    <s v="Art"/>
    <s v="Avery Fluorescent Highlighter Four-Color Set"/>
    <x v="2204"/>
    <x v="1"/>
    <x v="40"/>
  </r>
  <r>
    <n v="8540"/>
    <s v="CA-2018-147354"/>
    <x v="631"/>
    <d v="2018-03-13T00:00:00"/>
    <s v="Standard Class"/>
    <s v="KB-16315"/>
    <s v="Karl Braun"/>
    <s v="Consumer"/>
    <s v="United States"/>
    <s v="Los Angeles"/>
    <s v="California"/>
    <n v="90008"/>
    <s v="West"/>
    <s v="TEC-CO-10000971"/>
    <s v="Technology"/>
    <s v="Copiers"/>
    <s v="Hewlett Packard 310 Color Digital Copier"/>
    <x v="1973"/>
    <x v="3"/>
    <x v="42"/>
  </r>
  <r>
    <n v="8541"/>
    <s v="CA-2018-147354"/>
    <x v="631"/>
    <d v="2018-03-13T00:00:00"/>
    <s v="Standard Class"/>
    <s v="KB-16315"/>
    <s v="Karl Braun"/>
    <s v="Consumer"/>
    <s v="United States"/>
    <s v="Los Angeles"/>
    <s v="California"/>
    <n v="90008"/>
    <s v="West"/>
    <s v="OFF-BI-10003910"/>
    <s v="Office Supplies"/>
    <s v="Binders"/>
    <s v="DXL Angle-View Binders with Locking Rings by Samsill"/>
    <x v="117"/>
    <x v="3"/>
    <x v="42"/>
  </r>
  <r>
    <n v="8542"/>
    <s v="CA-2016-157287"/>
    <x v="937"/>
    <d v="2016-12-23T00:00:00"/>
    <s v="First Class"/>
    <s v="HR-14830"/>
    <s v="Harold Ryan"/>
    <s v="Corporate"/>
    <s v="United States"/>
    <s v="Philadelphia"/>
    <s v="Pennsylvania"/>
    <n v="19140"/>
    <s v="East"/>
    <s v="OFF-ST-10001172"/>
    <s v="Office Supplies"/>
    <s v="Storage"/>
    <s v="Tennsco Lockers, Sand"/>
    <x v="2939"/>
    <x v="1"/>
    <x v="14"/>
  </r>
  <r>
    <n v="8543"/>
    <s v="CA-2016-157287"/>
    <x v="937"/>
    <d v="2016-12-23T00:00:00"/>
    <s v="First Class"/>
    <s v="HR-14830"/>
    <s v="Harold Ryan"/>
    <s v="Corporate"/>
    <s v="United States"/>
    <s v="Philadelphia"/>
    <s v="Pennsylvania"/>
    <n v="19140"/>
    <s v="East"/>
    <s v="FUR-CH-10001270"/>
    <s v="Furniture"/>
    <s v="Chairs"/>
    <s v="Harbour Creations Steel Folding Chair"/>
    <x v="5248"/>
    <x v="1"/>
    <x v="14"/>
  </r>
  <r>
    <n v="8544"/>
    <s v="CA-2015-137575"/>
    <x v="908"/>
    <d v="2015-08-11T00:00:00"/>
    <s v="Standard Class"/>
    <s v="TB-21625"/>
    <s v="Trudy Brown"/>
    <s v="Consumer"/>
    <s v="United States"/>
    <s v="New York City"/>
    <s v="New York"/>
    <n v="10035"/>
    <s v="East"/>
    <s v="TEC-AC-10004571"/>
    <s v="Technology"/>
    <s v="Accessories"/>
    <s v="Logitech G700s Rechargeable Gaming Mouse"/>
    <x v="1636"/>
    <x v="2"/>
    <x v="9"/>
  </r>
  <r>
    <n v="8545"/>
    <s v="CA-2017-119074"/>
    <x v="1196"/>
    <d v="2017-03-31T00:00:00"/>
    <s v="Standard Class"/>
    <s v="DS-13180"/>
    <s v="David Smith"/>
    <s v="Corporate"/>
    <s v="United States"/>
    <s v="Columbus"/>
    <s v="Georgia"/>
    <n v="31907"/>
    <s v="South"/>
    <s v="FUR-FU-10004053"/>
    <s v="Furniture"/>
    <s v="Furnishings"/>
    <s v="DAX Two-Tone Silver Metal Document Frame"/>
    <x v="4693"/>
    <x v="0"/>
    <x v="17"/>
  </r>
  <r>
    <n v="8546"/>
    <s v="CA-2017-119074"/>
    <x v="1196"/>
    <d v="2017-03-31T00:00:00"/>
    <s v="Standard Class"/>
    <s v="DS-13180"/>
    <s v="David Smith"/>
    <s v="Corporate"/>
    <s v="United States"/>
    <s v="Columbus"/>
    <s v="Georgia"/>
    <n v="31907"/>
    <s v="South"/>
    <s v="FUR-FU-10003731"/>
    <s v="Furniture"/>
    <s v="Furnishings"/>
    <s v="Eldon Expressions Wood and Plastic Desk Accessories, Oak"/>
    <x v="3009"/>
    <x v="0"/>
    <x v="17"/>
  </r>
  <r>
    <n v="8547"/>
    <s v="CA-2017-119074"/>
    <x v="1196"/>
    <d v="2017-03-31T00:00:00"/>
    <s v="Standard Class"/>
    <s v="DS-13180"/>
    <s v="David Smith"/>
    <s v="Corporate"/>
    <s v="United States"/>
    <s v="Columbus"/>
    <s v="Georgia"/>
    <n v="31907"/>
    <s v="South"/>
    <s v="OFF-BI-10000962"/>
    <s v="Office Supplies"/>
    <s v="Binders"/>
    <s v="Acco Flexible ACCOHIDE Square Ring Data Binder, Dark Blue, 11 1/2&quot; X 14&quot; 7/8&quot;"/>
    <x v="2867"/>
    <x v="0"/>
    <x v="17"/>
  </r>
  <r>
    <n v="8548"/>
    <s v="CA-2016-149566"/>
    <x v="901"/>
    <d v="2016-12-10T00:00:00"/>
    <s v="Standard Class"/>
    <s v="GB-14530"/>
    <s v="George Bell"/>
    <s v="Corporate"/>
    <s v="United States"/>
    <s v="Los Angeles"/>
    <s v="California"/>
    <n v="90049"/>
    <s v="West"/>
    <s v="TEC-AC-10001266"/>
    <s v="Technology"/>
    <s v="Accessories"/>
    <s v="Memorex Micro Travel Drive 8 GB"/>
    <x v="3798"/>
    <x v="1"/>
    <x v="14"/>
  </r>
  <r>
    <n v="8549"/>
    <s v="CA-2016-149566"/>
    <x v="901"/>
    <d v="2016-12-10T00:00:00"/>
    <s v="Standard Class"/>
    <s v="GB-14530"/>
    <s v="George Bell"/>
    <s v="Corporate"/>
    <s v="United States"/>
    <s v="Los Angeles"/>
    <s v="California"/>
    <n v="90049"/>
    <s v="West"/>
    <s v="OFF-LA-10000452"/>
    <s v="Office Supplies"/>
    <s v="Labels"/>
    <s v="Avery 488"/>
    <x v="2336"/>
    <x v="1"/>
    <x v="14"/>
  </r>
  <r>
    <n v="8550"/>
    <s v="CA-2016-126186"/>
    <x v="861"/>
    <d v="2016-09-12T00:00:00"/>
    <s v="First Class"/>
    <s v="GB-14530"/>
    <s v="George Bell"/>
    <s v="Corporate"/>
    <s v="United States"/>
    <s v="Aurora"/>
    <s v="Colorado"/>
    <n v="80013"/>
    <s v="West"/>
    <s v="FUR-FU-10000073"/>
    <s v="Furniture"/>
    <s v="Furnishings"/>
    <s v="Deflect-O Glasstique Clear Desk Accessories"/>
    <x v="4282"/>
    <x v="1"/>
    <x v="11"/>
  </r>
  <r>
    <n v="8551"/>
    <s v="CA-2016-121132"/>
    <x v="789"/>
    <d v="2016-07-24T00:00:00"/>
    <s v="Standard Class"/>
    <s v="VB-21745"/>
    <s v="Victoria Brennan"/>
    <s v="Corporate"/>
    <s v="United States"/>
    <s v="Houston"/>
    <s v="Texas"/>
    <n v="77041"/>
    <s v="Central"/>
    <s v="OFF-LA-10002368"/>
    <s v="Office Supplies"/>
    <s v="Labels"/>
    <s v="Avery 479"/>
    <x v="301"/>
    <x v="1"/>
    <x v="38"/>
  </r>
  <r>
    <n v="8552"/>
    <s v="CA-2016-121132"/>
    <x v="789"/>
    <d v="2016-07-24T00:00:00"/>
    <s v="Standard Class"/>
    <s v="VB-21745"/>
    <s v="Victoria Brennan"/>
    <s v="Corporate"/>
    <s v="United States"/>
    <s v="Houston"/>
    <s v="Texas"/>
    <n v="77041"/>
    <s v="Central"/>
    <s v="OFF-FA-10004248"/>
    <s v="Office Supplies"/>
    <s v="Fasteners"/>
    <s v="Advantus T-Pin Paper Clips"/>
    <x v="5249"/>
    <x v="1"/>
    <x v="38"/>
  </r>
  <r>
    <n v="8553"/>
    <s v="CA-2015-140473"/>
    <x v="992"/>
    <d v="2015-06-03T00:00:00"/>
    <s v="Standard Class"/>
    <s v="MC-17425"/>
    <s v="Mark Cousins"/>
    <s v="Corporate"/>
    <s v="United States"/>
    <s v="Chicago"/>
    <s v="Illinois"/>
    <n v="60623"/>
    <s v="Central"/>
    <s v="TEC-CO-10004202"/>
    <s v="Technology"/>
    <s v="Copiers"/>
    <s v="Brother DCP1000 Digital 3 in 1 Multifunction Machine"/>
    <x v="5250"/>
    <x v="2"/>
    <x v="8"/>
  </r>
  <r>
    <n v="8554"/>
    <s v="US-2018-102904"/>
    <x v="38"/>
    <d v="2018-11-20T00:00:00"/>
    <s v="Standard Class"/>
    <s v="CB-12025"/>
    <s v="Cassandra Brandow"/>
    <s v="Consumer"/>
    <s v="United States"/>
    <s v="Decatur"/>
    <s v="Alabama"/>
    <n v="35601"/>
    <s v="South"/>
    <s v="TEC-AC-10000927"/>
    <s v="Technology"/>
    <s v="Accessories"/>
    <s v="Anker Ultrathin Bluetooth Wireless Keyboard Aluminum Cover with Stand"/>
    <x v="5251"/>
    <x v="3"/>
    <x v="23"/>
  </r>
  <r>
    <n v="8555"/>
    <s v="CA-2017-102092"/>
    <x v="10"/>
    <d v="2017-12-11T00:00:00"/>
    <s v="First Class"/>
    <s v="PM-18940"/>
    <s v="Paul MacIntyre"/>
    <s v="Consumer"/>
    <s v="United States"/>
    <s v="Springfield"/>
    <s v="Virginia"/>
    <n v="22153"/>
    <s v="South"/>
    <s v="FUR-TA-10002530"/>
    <s v="Furniture"/>
    <s v="Tables"/>
    <s v="Iceberg OfficeWorks 42&quot; Round Tables"/>
    <x v="2914"/>
    <x v="0"/>
    <x v="5"/>
  </r>
  <r>
    <n v="8556"/>
    <s v="CA-2016-117884"/>
    <x v="204"/>
    <d v="2016-03-22T00:00:00"/>
    <s v="Same Day"/>
    <s v="DC-13285"/>
    <s v="Debra Catini"/>
    <s v="Consumer"/>
    <s v="United States"/>
    <s v="Plantation"/>
    <s v="Florida"/>
    <n v="33317"/>
    <s v="South"/>
    <s v="TEC-AC-10002567"/>
    <s v="Technology"/>
    <s v="Accessories"/>
    <s v="Logitech G602 Wireless Gaming Mouse"/>
    <x v="2941"/>
    <x v="1"/>
    <x v="29"/>
  </r>
  <r>
    <n v="8557"/>
    <s v="CA-2016-117884"/>
    <x v="204"/>
    <d v="2016-03-22T00:00:00"/>
    <s v="Same Day"/>
    <s v="DC-13285"/>
    <s v="Debra Catini"/>
    <s v="Consumer"/>
    <s v="United States"/>
    <s v="Plantation"/>
    <s v="Florida"/>
    <n v="33317"/>
    <s v="South"/>
    <s v="OFF-ST-10002182"/>
    <s v="Office Supplies"/>
    <s v="Storage"/>
    <s v="Iris 3-Drawer Stacking Bin, Black"/>
    <x v="5252"/>
    <x v="1"/>
    <x v="29"/>
  </r>
  <r>
    <n v="8558"/>
    <s v="CA-2017-132829"/>
    <x v="443"/>
    <d v="2017-12-26T00:00:00"/>
    <s v="Second Class"/>
    <s v="LA-16780"/>
    <s v="Laura Armstrong"/>
    <s v="Corporate"/>
    <s v="United States"/>
    <s v="Houston"/>
    <s v="Texas"/>
    <n v="77041"/>
    <s v="Central"/>
    <s v="TEC-PH-10004539"/>
    <s v="Technology"/>
    <s v="Phones"/>
    <s v="Wireless Extenders zBoost YX545 SOHO Signal Booster"/>
    <x v="1368"/>
    <x v="0"/>
    <x v="5"/>
  </r>
  <r>
    <n v="8559"/>
    <s v="CA-2017-132829"/>
    <x v="443"/>
    <d v="2017-12-26T00:00:00"/>
    <s v="Second Class"/>
    <s v="LA-16780"/>
    <s v="Laura Armstrong"/>
    <s v="Corporate"/>
    <s v="United States"/>
    <s v="Houston"/>
    <s v="Texas"/>
    <n v="77041"/>
    <s v="Central"/>
    <s v="OFF-LA-10002945"/>
    <s v="Office Supplies"/>
    <s v="Labels"/>
    <s v="Permanent Self-Adhesive File Folder Labels for Typewriters, 1 1/8 x 3 1/2, White"/>
    <x v="1544"/>
    <x v="0"/>
    <x v="5"/>
  </r>
  <r>
    <n v="8560"/>
    <s v="CA-2017-132829"/>
    <x v="443"/>
    <d v="2017-12-26T00:00:00"/>
    <s v="Second Class"/>
    <s v="LA-16780"/>
    <s v="Laura Armstrong"/>
    <s v="Corporate"/>
    <s v="United States"/>
    <s v="Houston"/>
    <s v="Texas"/>
    <n v="77041"/>
    <s v="Central"/>
    <s v="TEC-PH-10004345"/>
    <s v="Technology"/>
    <s v="Phones"/>
    <s v="Cisco SPA 502G IP Phone"/>
    <x v="4095"/>
    <x v="0"/>
    <x v="5"/>
  </r>
  <r>
    <n v="8561"/>
    <s v="CA-2017-132829"/>
    <x v="443"/>
    <d v="2017-12-26T00:00:00"/>
    <s v="Second Class"/>
    <s v="LA-16780"/>
    <s v="Laura Armstrong"/>
    <s v="Corporate"/>
    <s v="United States"/>
    <s v="Houston"/>
    <s v="Texas"/>
    <n v="77041"/>
    <s v="Central"/>
    <s v="TEC-PH-10004912"/>
    <s v="Technology"/>
    <s v="Phones"/>
    <s v="Cisco SPA112 2 Port Phone Adapter"/>
    <x v="5253"/>
    <x v="0"/>
    <x v="5"/>
  </r>
  <r>
    <n v="8562"/>
    <s v="CA-2017-132829"/>
    <x v="443"/>
    <d v="2017-12-26T00:00:00"/>
    <s v="Second Class"/>
    <s v="LA-16780"/>
    <s v="Laura Armstrong"/>
    <s v="Corporate"/>
    <s v="United States"/>
    <s v="Houston"/>
    <s v="Texas"/>
    <n v="77041"/>
    <s v="Central"/>
    <s v="FUR-FU-10000206"/>
    <s v="Furniture"/>
    <s v="Furnishings"/>
    <s v="GE General Purpose, Extra Long Life, Showcase &amp; Floodlight Incandescent Bulbs"/>
    <x v="990"/>
    <x v="0"/>
    <x v="5"/>
  </r>
  <r>
    <n v="8563"/>
    <s v="CA-2017-123540"/>
    <x v="1197"/>
    <d v="2017-04-06T00:00:00"/>
    <s v="Second Class"/>
    <s v="DJ-13420"/>
    <s v="Denny Joy"/>
    <s v="Corporate"/>
    <s v="United States"/>
    <s v="Milwaukee"/>
    <s v="Wisconsin"/>
    <n v="53209"/>
    <s v="Central"/>
    <s v="FUR-CH-10000847"/>
    <s v="Furniture"/>
    <s v="Chairs"/>
    <s v="Global Executive Mid-Back Manager's Chair"/>
    <x v="5254"/>
    <x v="0"/>
    <x v="25"/>
  </r>
  <r>
    <n v="8564"/>
    <s v="US-2018-108315"/>
    <x v="504"/>
    <d v="2018-05-04T00:00:00"/>
    <s v="Standard Class"/>
    <s v="MH-18115"/>
    <s v="Mick Hernandez"/>
    <s v="Home Office"/>
    <s v="United States"/>
    <s v="Sanford"/>
    <s v="Florida"/>
    <n v="32771"/>
    <s v="South"/>
    <s v="OFF-BI-10000822"/>
    <s v="Office Supplies"/>
    <s v="Binders"/>
    <s v="Acco PRESSTEX Data Binder with Storage Hooks, Light Blue, 9 1/2&quot; X 11&quot;"/>
    <x v="4937"/>
    <x v="3"/>
    <x v="4"/>
  </r>
  <r>
    <n v="8565"/>
    <s v="US-2018-108315"/>
    <x v="504"/>
    <d v="2018-05-04T00:00:00"/>
    <s v="Standard Class"/>
    <s v="MH-18115"/>
    <s v="Mick Hernandez"/>
    <s v="Home Office"/>
    <s v="United States"/>
    <s v="Sanford"/>
    <s v="Florida"/>
    <n v="32771"/>
    <s v="South"/>
    <s v="FUR-FU-10000747"/>
    <s v="Furniture"/>
    <s v="Furnishings"/>
    <s v="Tenex B1-RE Series Chair Mats for Low Pile Carpets"/>
    <x v="5255"/>
    <x v="3"/>
    <x v="4"/>
  </r>
  <r>
    <n v="8566"/>
    <s v="CA-2017-134110"/>
    <x v="1019"/>
    <d v="2017-11-18T00:00:00"/>
    <s v="First Class"/>
    <s v="BG-11035"/>
    <s v="Barry Gonzalez"/>
    <s v="Consumer"/>
    <s v="United States"/>
    <s v="The Colony"/>
    <s v="Texas"/>
    <n v="75056"/>
    <s v="Central"/>
    <s v="TEC-PH-10002350"/>
    <s v="Technology"/>
    <s v="Phones"/>
    <s v="Apple EarPods with Remote and Mic"/>
    <x v="3061"/>
    <x v="0"/>
    <x v="0"/>
  </r>
  <r>
    <n v="8567"/>
    <s v="CA-2017-134110"/>
    <x v="1019"/>
    <d v="2017-11-18T00:00:00"/>
    <s v="First Class"/>
    <s v="BG-11035"/>
    <s v="Barry Gonzalez"/>
    <s v="Consumer"/>
    <s v="United States"/>
    <s v="The Colony"/>
    <s v="Texas"/>
    <n v="75056"/>
    <s v="Central"/>
    <s v="OFF-PA-10000697"/>
    <s v="Office Supplies"/>
    <s v="Paper"/>
    <s v="TOPS Voice Message Log Book, Flash Format"/>
    <x v="300"/>
    <x v="0"/>
    <x v="0"/>
  </r>
  <r>
    <n v="8568"/>
    <s v="US-2017-136581"/>
    <x v="338"/>
    <d v="2017-11-12T00:00:00"/>
    <s v="First Class"/>
    <s v="SV-20365"/>
    <s v="Seth Vernon"/>
    <s v="Consumer"/>
    <s v="United States"/>
    <s v="Troy"/>
    <s v="Ohio"/>
    <n v="45373"/>
    <s v="East"/>
    <s v="OFF-PA-10002787"/>
    <s v="Office Supplies"/>
    <s v="Paper"/>
    <s v="Xerox 227"/>
    <x v="276"/>
    <x v="0"/>
    <x v="0"/>
  </r>
  <r>
    <n v="8569"/>
    <s v="CA-2017-162390"/>
    <x v="409"/>
    <d v="2017-12-12T00:00:00"/>
    <s v="Standard Class"/>
    <s v="DP-13105"/>
    <s v="Dave Poirier"/>
    <s v="Corporate"/>
    <s v="United States"/>
    <s v="Hempstead"/>
    <s v="New York"/>
    <n v="11550"/>
    <s v="East"/>
    <s v="OFF-BI-10004318"/>
    <s v="Office Supplies"/>
    <s v="Binders"/>
    <s v="Ibico EB-19 Dual Function Manual Binding System"/>
    <x v="5256"/>
    <x v="0"/>
    <x v="5"/>
  </r>
  <r>
    <n v="8570"/>
    <s v="CA-2017-162390"/>
    <x v="409"/>
    <d v="2017-12-12T00:00:00"/>
    <s v="Standard Class"/>
    <s v="DP-13105"/>
    <s v="Dave Poirier"/>
    <s v="Corporate"/>
    <s v="United States"/>
    <s v="Hempstead"/>
    <s v="New York"/>
    <n v="11550"/>
    <s v="East"/>
    <s v="OFF-BI-10001721"/>
    <s v="Office Supplies"/>
    <s v="Binders"/>
    <s v="Trimflex Flexible Post Binders"/>
    <x v="5257"/>
    <x v="0"/>
    <x v="5"/>
  </r>
  <r>
    <n v="8571"/>
    <s v="CA-2017-162390"/>
    <x v="409"/>
    <d v="2017-12-12T00:00:00"/>
    <s v="Standard Class"/>
    <s v="DP-13105"/>
    <s v="Dave Poirier"/>
    <s v="Corporate"/>
    <s v="United States"/>
    <s v="Hempstead"/>
    <s v="New York"/>
    <n v="11550"/>
    <s v="East"/>
    <s v="TEC-CO-10004202"/>
    <s v="Technology"/>
    <s v="Copiers"/>
    <s v="Brother DCP1000 Digital 3 in 1 Multifunction Machine"/>
    <x v="1973"/>
    <x v="0"/>
    <x v="5"/>
  </r>
  <r>
    <n v="8572"/>
    <s v="CA-2017-162222"/>
    <x v="1015"/>
    <d v="2017-04-03T00:00:00"/>
    <s v="Same Day"/>
    <s v="SR-20740"/>
    <s v="Steven Roelle"/>
    <s v="Home Office"/>
    <s v="United States"/>
    <s v="Dallas"/>
    <s v="Texas"/>
    <n v="75081"/>
    <s v="Central"/>
    <s v="OFF-PA-10003893"/>
    <s v="Office Supplies"/>
    <s v="Paper"/>
    <s v="Xerox 1962"/>
    <x v="1495"/>
    <x v="0"/>
    <x v="25"/>
  </r>
  <r>
    <n v="8573"/>
    <s v="CA-2015-121629"/>
    <x v="683"/>
    <d v="2015-12-02T00:00:00"/>
    <s v="Standard Class"/>
    <s v="BT-11680"/>
    <s v="Brian Thompson"/>
    <s v="Consumer"/>
    <s v="United States"/>
    <s v="Houston"/>
    <s v="Texas"/>
    <n v="77041"/>
    <s v="Central"/>
    <s v="TEC-MA-10004679"/>
    <s v="Technology"/>
    <s v="Machines"/>
    <s v="StarTech.com 10/100 VDSL2 Ethernet Extender Kit"/>
    <x v="5258"/>
    <x v="2"/>
    <x v="7"/>
  </r>
  <r>
    <n v="8574"/>
    <s v="CA-2016-164623"/>
    <x v="1182"/>
    <d v="2016-10-22T00:00:00"/>
    <s v="First Class"/>
    <s v="MS-17770"/>
    <s v="Maxwell Schwartz"/>
    <s v="Consumer"/>
    <s v="United States"/>
    <s v="New York City"/>
    <s v="New York"/>
    <n v="10035"/>
    <s v="East"/>
    <s v="OFF-PA-10000249"/>
    <s v="Office Supplies"/>
    <s v="Paper"/>
    <s v="Easy-staple paper"/>
    <x v="332"/>
    <x v="1"/>
    <x v="2"/>
  </r>
  <r>
    <n v="8575"/>
    <s v="CA-2015-159849"/>
    <x v="111"/>
    <d v="2015-09-19T00:00:00"/>
    <s v="Same Day"/>
    <s v="JK-15640"/>
    <s v="Jim Kriz"/>
    <s v="Home Office"/>
    <s v="United States"/>
    <s v="San Francisco"/>
    <s v="California"/>
    <n v="94110"/>
    <s v="West"/>
    <s v="OFF-FA-10000053"/>
    <s v="Office Supplies"/>
    <s v="Fasteners"/>
    <s v="Revere Boxed Rubber Bands by Revere"/>
    <x v="1962"/>
    <x v="2"/>
    <x v="30"/>
  </r>
  <r>
    <n v="8576"/>
    <s v="CA-2018-101273"/>
    <x v="151"/>
    <d v="2018-08-30T00:00:00"/>
    <s v="Second Class"/>
    <s v="ST-20530"/>
    <s v="Shui Tom"/>
    <s v="Consumer"/>
    <s v="United States"/>
    <s v="Port Saint Lucie"/>
    <s v="Florida"/>
    <n v="34952"/>
    <s v="South"/>
    <s v="OFF-AP-10000804"/>
    <s v="Office Supplies"/>
    <s v="Appliances"/>
    <s v="Hoover Portapower Portable Vacuum"/>
    <x v="5259"/>
    <x v="3"/>
    <x v="43"/>
  </r>
  <r>
    <n v="8577"/>
    <s v="CA-2018-106747"/>
    <x v="445"/>
    <d v="2018-07-04T00:00:00"/>
    <s v="First Class"/>
    <s v="TS-21505"/>
    <s v="Tony Sayre"/>
    <s v="Consumer"/>
    <s v="United States"/>
    <s v="Concord"/>
    <s v="New Hampshire"/>
    <n v="3301"/>
    <s v="East"/>
    <s v="FUR-FU-10004188"/>
    <s v="Furniture"/>
    <s v="Furnishings"/>
    <s v="Luxo Professional Combination Clamp-On Lamps"/>
    <x v="787"/>
    <x v="3"/>
    <x v="10"/>
  </r>
  <r>
    <n v="8578"/>
    <s v="CA-2018-146164"/>
    <x v="66"/>
    <d v="2018-12-26T00:00:00"/>
    <s v="Standard Class"/>
    <s v="CM-12190"/>
    <s v="Charlotte Melton"/>
    <s v="Consumer"/>
    <s v="United States"/>
    <s v="Rochester"/>
    <s v="Minnesota"/>
    <n v="55901"/>
    <s v="Central"/>
    <s v="FUR-TA-10004915"/>
    <s v="Furniture"/>
    <s v="Tables"/>
    <s v="Office Impressions End Table, 20-1/2&quot;H x 24&quot;W x 20&quot;D"/>
    <x v="5260"/>
    <x v="3"/>
    <x v="22"/>
  </r>
  <r>
    <n v="8579"/>
    <s v="CA-2018-146164"/>
    <x v="66"/>
    <d v="2018-12-26T00:00:00"/>
    <s v="Standard Class"/>
    <s v="CM-12190"/>
    <s v="Charlotte Melton"/>
    <s v="Consumer"/>
    <s v="United States"/>
    <s v="Rochester"/>
    <s v="Minnesota"/>
    <n v="55901"/>
    <s v="Central"/>
    <s v="OFF-ST-10001228"/>
    <s v="Office Supplies"/>
    <s v="Storage"/>
    <s v="Personal File Boxes with Fold-Down Carry Handle"/>
    <x v="5261"/>
    <x v="3"/>
    <x v="22"/>
  </r>
  <r>
    <n v="8580"/>
    <s v="CA-2017-111605"/>
    <x v="797"/>
    <d v="2018-01-02T00:00:00"/>
    <s v="Standard Class"/>
    <s v="JW-15955"/>
    <s v="Joni Wasserman"/>
    <s v="Consumer"/>
    <s v="United States"/>
    <s v="Louisville"/>
    <s v="Kentucky"/>
    <n v="40214"/>
    <s v="South"/>
    <s v="OFF-LA-10002368"/>
    <s v="Office Supplies"/>
    <s v="Labels"/>
    <s v="Avery 479"/>
    <x v="533"/>
    <x v="0"/>
    <x v="5"/>
  </r>
  <r>
    <n v="8581"/>
    <s v="CA-2015-130673"/>
    <x v="671"/>
    <d v="2015-05-22T00:00:00"/>
    <s v="Second Class"/>
    <s v="MC-17590"/>
    <s v="Matt Collister"/>
    <s v="Corporate"/>
    <s v="United States"/>
    <s v="San Marcos"/>
    <s v="Texas"/>
    <n v="78666"/>
    <s v="Central"/>
    <s v="FUR-FU-10003489"/>
    <s v="Furniture"/>
    <s v="Furnishings"/>
    <s v="Contemporary Borderless Frame"/>
    <x v="2250"/>
    <x v="2"/>
    <x v="8"/>
  </r>
  <r>
    <n v="8582"/>
    <s v="CA-2015-130673"/>
    <x v="671"/>
    <d v="2015-05-22T00:00:00"/>
    <s v="Second Class"/>
    <s v="MC-17590"/>
    <s v="Matt Collister"/>
    <s v="Corporate"/>
    <s v="United States"/>
    <s v="San Marcos"/>
    <s v="Texas"/>
    <n v="78666"/>
    <s v="Central"/>
    <s v="OFF-PA-10000289"/>
    <s v="Office Supplies"/>
    <s v="Paper"/>
    <s v="Xerox 213"/>
    <x v="559"/>
    <x v="2"/>
    <x v="8"/>
  </r>
  <r>
    <n v="8583"/>
    <s v="CA-2015-130673"/>
    <x v="671"/>
    <d v="2015-05-22T00:00:00"/>
    <s v="Second Class"/>
    <s v="MC-17590"/>
    <s v="Matt Collister"/>
    <s v="Corporate"/>
    <s v="United States"/>
    <s v="San Marcos"/>
    <s v="Texas"/>
    <n v="78666"/>
    <s v="Central"/>
    <s v="TEC-AC-10004227"/>
    <s v="Technology"/>
    <s v="Accessories"/>
    <s v="SanDisk Ultra 16 GB MicroSDHC Class 10 Memory Card"/>
    <x v="4225"/>
    <x v="2"/>
    <x v="8"/>
  </r>
  <r>
    <n v="8584"/>
    <s v="CA-2015-130673"/>
    <x v="671"/>
    <d v="2015-05-22T00:00:00"/>
    <s v="Second Class"/>
    <s v="MC-17590"/>
    <s v="Matt Collister"/>
    <s v="Corporate"/>
    <s v="United States"/>
    <s v="San Marcos"/>
    <s v="Texas"/>
    <n v="78666"/>
    <s v="Central"/>
    <s v="OFF-ST-10000636"/>
    <s v="Office Supplies"/>
    <s v="Storage"/>
    <s v="Rogers Profile Extra Capacity Storage Tub"/>
    <x v="5003"/>
    <x v="2"/>
    <x v="8"/>
  </r>
  <r>
    <n v="8585"/>
    <s v="CA-2015-104808"/>
    <x v="519"/>
    <d v="2015-02-08T00:00:00"/>
    <s v="Second Class"/>
    <s v="MH-17440"/>
    <s v="Mark Haberlin"/>
    <s v="Corporate"/>
    <s v="United States"/>
    <s v="Escondido"/>
    <s v="California"/>
    <n v="92025"/>
    <s v="West"/>
    <s v="OFF-BI-10003676"/>
    <s v="Office Supplies"/>
    <s v="Binders"/>
    <s v="GBC Standard Recycled Report Covers, Clear Plastic Sheets"/>
    <x v="2995"/>
    <x v="2"/>
    <x v="45"/>
  </r>
  <r>
    <n v="8586"/>
    <s v="US-2018-132927"/>
    <x v="34"/>
    <d v="2018-12-15T00:00:00"/>
    <s v="Standard Class"/>
    <s v="RD-19720"/>
    <s v="Roger Demir"/>
    <s v="Consumer"/>
    <s v="United States"/>
    <s v="Philadelphia"/>
    <s v="Pennsylvania"/>
    <n v="19134"/>
    <s v="East"/>
    <s v="OFF-BI-10001116"/>
    <s v="Office Supplies"/>
    <s v="Binders"/>
    <s v="Wilson Jones 1&quot; Hanging DublLock Ring Binders"/>
    <x v="2186"/>
    <x v="3"/>
    <x v="22"/>
  </r>
  <r>
    <n v="8587"/>
    <s v="CA-2018-162015"/>
    <x v="497"/>
    <d v="2018-07-18T00:00:00"/>
    <s v="Standard Class"/>
    <s v="KB-16240"/>
    <s v="Karen Bern"/>
    <s v="Corporate"/>
    <s v="United States"/>
    <s v="Los Angeles"/>
    <s v="California"/>
    <n v="90049"/>
    <s v="West"/>
    <s v="TEC-AC-10003832"/>
    <s v="Technology"/>
    <s v="Accessories"/>
    <s v="LogitechÂ P710e Mobile Speakerphone"/>
    <x v="2632"/>
    <x v="3"/>
    <x v="10"/>
  </r>
  <r>
    <n v="8588"/>
    <s v="CA-2018-162015"/>
    <x v="497"/>
    <d v="2018-07-18T00:00:00"/>
    <s v="Standard Class"/>
    <s v="KB-16240"/>
    <s v="Karen Bern"/>
    <s v="Corporate"/>
    <s v="United States"/>
    <s v="Los Angeles"/>
    <s v="California"/>
    <n v="90049"/>
    <s v="West"/>
    <s v="OFF-AP-10003040"/>
    <s v="Office Supplies"/>
    <s v="Appliances"/>
    <s v="Fellowes 8 Outlet Superior Workstation Surge Protector w/o Phone/Fax/Modem Protection"/>
    <x v="4479"/>
    <x v="3"/>
    <x v="10"/>
  </r>
  <r>
    <n v="8589"/>
    <s v="CA-2016-138492"/>
    <x v="1060"/>
    <d v="2016-05-22T00:00:00"/>
    <s v="Standard Class"/>
    <s v="FC-14335"/>
    <s v="Fred Chung"/>
    <s v="Corporate"/>
    <s v="United States"/>
    <s v="Philadelphia"/>
    <s v="Pennsylvania"/>
    <n v="19140"/>
    <s v="East"/>
    <s v="OFF-ST-10002583"/>
    <s v="Office Supplies"/>
    <s v="Storage"/>
    <s v="Fellowes Neat Ideas Storage Cubes"/>
    <x v="3417"/>
    <x v="1"/>
    <x v="33"/>
  </r>
  <r>
    <n v="8590"/>
    <s v="CA-2018-145338"/>
    <x v="926"/>
    <d v="2018-02-01T00:00:00"/>
    <s v="First Class"/>
    <s v="BD-11770"/>
    <s v="Bryan Davis"/>
    <s v="Consumer"/>
    <s v="United States"/>
    <s v="Philadelphia"/>
    <s v="Pennsylvania"/>
    <n v="19120"/>
    <s v="East"/>
    <s v="OFF-AR-10002053"/>
    <s v="Office Supplies"/>
    <s v="Art"/>
    <s v="Premium Writing Pencils, Soft, #2 by Central Association for the Blind"/>
    <x v="408"/>
    <x v="3"/>
    <x v="44"/>
  </r>
  <r>
    <n v="8591"/>
    <s v="CA-2018-126676"/>
    <x v="365"/>
    <d v="2018-10-01T00:00:00"/>
    <s v="First Class"/>
    <s v="FH-14365"/>
    <s v="Fred Hopkins"/>
    <s v="Corporate"/>
    <s v="United States"/>
    <s v="Hempstead"/>
    <s v="New York"/>
    <n v="11550"/>
    <s v="East"/>
    <s v="OFF-EN-10004846"/>
    <s v="Office Supplies"/>
    <s v="Envelopes"/>
    <s v="Letter or Legal Size Expandable Poly String Tie Envelopes"/>
    <x v="3277"/>
    <x v="3"/>
    <x v="15"/>
  </r>
  <r>
    <n v="8592"/>
    <s v="CA-2018-101700"/>
    <x v="756"/>
    <d v="2018-04-26T00:00:00"/>
    <s v="First Class"/>
    <s v="SO-20335"/>
    <s v="Sean O'Donnell"/>
    <s v="Consumer"/>
    <s v="United States"/>
    <s v="Greeley"/>
    <s v="Colorado"/>
    <n v="80634"/>
    <s v="West"/>
    <s v="OFF-EN-10003134"/>
    <s v="Office Supplies"/>
    <s v="Envelopes"/>
    <s v="Staple envelope"/>
    <x v="3917"/>
    <x v="3"/>
    <x v="4"/>
  </r>
  <r>
    <n v="8593"/>
    <s v="CA-2018-101700"/>
    <x v="756"/>
    <d v="2018-04-26T00:00:00"/>
    <s v="First Class"/>
    <s v="SO-20335"/>
    <s v="Sean O'Donnell"/>
    <s v="Consumer"/>
    <s v="United States"/>
    <s v="Greeley"/>
    <s v="Colorado"/>
    <n v="80634"/>
    <s v="West"/>
    <s v="FUR-FU-10001025"/>
    <s v="Furniture"/>
    <s v="Furnishings"/>
    <s v="Eldon ImÃ ge Series Desk Accessories, Clear"/>
    <x v="5262"/>
    <x v="3"/>
    <x v="4"/>
  </r>
  <r>
    <n v="8594"/>
    <s v="CA-2018-159667"/>
    <x v="45"/>
    <d v="2018-11-13T00:00:00"/>
    <s v="Standard Class"/>
    <s v="PM-19135"/>
    <s v="Peter McVee"/>
    <s v="Home Office"/>
    <s v="United States"/>
    <s v="Jacksonville"/>
    <s v="Florida"/>
    <n v="32216"/>
    <s v="South"/>
    <s v="TEC-AC-10002567"/>
    <s v="Technology"/>
    <s v="Accessories"/>
    <s v="Logitech G602 Wireless Gaming Mouse"/>
    <x v="1807"/>
    <x v="3"/>
    <x v="23"/>
  </r>
  <r>
    <n v="8595"/>
    <s v="CA-2018-159667"/>
    <x v="45"/>
    <d v="2018-11-13T00:00:00"/>
    <s v="Standard Class"/>
    <s v="PM-19135"/>
    <s v="Peter McVee"/>
    <s v="Home Office"/>
    <s v="United States"/>
    <s v="Jacksonville"/>
    <s v="Florida"/>
    <n v="32216"/>
    <s v="South"/>
    <s v="TEC-PH-10004094"/>
    <s v="Technology"/>
    <s v="Phones"/>
    <s v="Motorola L703CM"/>
    <x v="5263"/>
    <x v="3"/>
    <x v="23"/>
  </r>
  <r>
    <n v="8596"/>
    <s v="CA-2015-111934"/>
    <x v="952"/>
    <d v="2015-05-07T00:00:00"/>
    <s v="First Class"/>
    <s v="GD-14590"/>
    <s v="Giulietta Dortch"/>
    <s v="Corporate"/>
    <s v="United States"/>
    <s v="Arlington"/>
    <s v="Virginia"/>
    <n v="22204"/>
    <s v="South"/>
    <s v="OFF-BI-10004364"/>
    <s v="Office Supplies"/>
    <s v="Binders"/>
    <s v="Storex Dura Pro Binders"/>
    <x v="5264"/>
    <x v="2"/>
    <x v="8"/>
  </r>
  <r>
    <n v="8597"/>
    <s v="CA-2015-111934"/>
    <x v="952"/>
    <d v="2015-05-07T00:00:00"/>
    <s v="First Class"/>
    <s v="GD-14590"/>
    <s v="Giulietta Dortch"/>
    <s v="Corporate"/>
    <s v="United States"/>
    <s v="Arlington"/>
    <s v="Virginia"/>
    <n v="22204"/>
    <s v="South"/>
    <s v="OFF-PA-10000474"/>
    <s v="Office Supplies"/>
    <s v="Paper"/>
    <s v="Easy-staple paper"/>
    <x v="131"/>
    <x v="2"/>
    <x v="8"/>
  </r>
  <r>
    <n v="8598"/>
    <s v="US-2017-117387"/>
    <x v="189"/>
    <d v="2017-10-31T00:00:00"/>
    <s v="Standard Class"/>
    <s v="PA-19060"/>
    <s v="Pete Armstrong"/>
    <s v="Home Office"/>
    <s v="United States"/>
    <s v="San Francisco"/>
    <s v="California"/>
    <n v="94122"/>
    <s v="West"/>
    <s v="OFF-BI-10004308"/>
    <s v="Office Supplies"/>
    <s v="Binders"/>
    <s v="Avery Legal 4-Ring Binder"/>
    <x v="1715"/>
    <x v="0"/>
    <x v="32"/>
  </r>
  <r>
    <n v="8599"/>
    <s v="CA-2015-141110"/>
    <x v="35"/>
    <d v="2015-12-01T00:00:00"/>
    <s v="Standard Class"/>
    <s v="LS-17200"/>
    <s v="Luke Schmidt"/>
    <s v="Corporate"/>
    <s v="United States"/>
    <s v="Fresno"/>
    <s v="California"/>
    <n v="93727"/>
    <s v="West"/>
    <s v="OFF-BI-10002012"/>
    <s v="Office Supplies"/>
    <s v="Binders"/>
    <s v="Wilson Jones Easy Flow II Sheet Lifters"/>
    <x v="5265"/>
    <x v="2"/>
    <x v="7"/>
  </r>
  <r>
    <n v="8600"/>
    <s v="CA-2015-141110"/>
    <x v="35"/>
    <d v="2015-12-01T00:00:00"/>
    <s v="Standard Class"/>
    <s v="LS-17200"/>
    <s v="Luke Schmidt"/>
    <s v="Corporate"/>
    <s v="United States"/>
    <s v="Fresno"/>
    <s v="California"/>
    <n v="93727"/>
    <s v="West"/>
    <s v="OFF-PA-10002586"/>
    <s v="Office Supplies"/>
    <s v="Paper"/>
    <s v="Xerox 1970"/>
    <x v="1801"/>
    <x v="2"/>
    <x v="7"/>
  </r>
  <r>
    <n v="8601"/>
    <s v="CA-2015-141110"/>
    <x v="35"/>
    <d v="2015-12-01T00:00:00"/>
    <s v="Standard Class"/>
    <s v="LS-17200"/>
    <s v="Luke Schmidt"/>
    <s v="Corporate"/>
    <s v="United States"/>
    <s v="Fresno"/>
    <s v="California"/>
    <n v="93727"/>
    <s v="West"/>
    <s v="OFF-AP-10000692"/>
    <s v="Office Supplies"/>
    <s v="Appliances"/>
    <s v="Fellowes Mighty 8 Compact Surge Protector"/>
    <x v="5266"/>
    <x v="2"/>
    <x v="7"/>
  </r>
  <r>
    <n v="8602"/>
    <s v="CA-2015-141110"/>
    <x v="35"/>
    <d v="2015-12-01T00:00:00"/>
    <s v="Standard Class"/>
    <s v="LS-17200"/>
    <s v="Luke Schmidt"/>
    <s v="Corporate"/>
    <s v="United States"/>
    <s v="Fresno"/>
    <s v="California"/>
    <n v="93727"/>
    <s v="West"/>
    <s v="OFF-BI-10001553"/>
    <s v="Office Supplies"/>
    <s v="Binders"/>
    <s v="SpineVue Locking Slant-D Ring Binders by Cardinal"/>
    <x v="1746"/>
    <x v="2"/>
    <x v="7"/>
  </r>
  <r>
    <n v="8603"/>
    <s v="US-2015-133949"/>
    <x v="520"/>
    <d v="2015-12-31T00:00:00"/>
    <s v="Same Day"/>
    <s v="JL-15175"/>
    <s v="James Lanier"/>
    <s v="Home Office"/>
    <s v="United States"/>
    <s v="Reno"/>
    <s v="Nevada"/>
    <n v="89502"/>
    <s v="West"/>
    <s v="TEC-PH-10004908"/>
    <s v="Technology"/>
    <s v="Phones"/>
    <s v="Panasonic KX TS3282W Corded phone"/>
    <x v="5267"/>
    <x v="2"/>
    <x v="20"/>
  </r>
  <r>
    <n v="8604"/>
    <s v="US-2017-116365"/>
    <x v="835"/>
    <d v="2017-01-08T00:00:00"/>
    <s v="Standard Class"/>
    <s v="CA-12310"/>
    <s v="Christine Abelman"/>
    <s v="Corporate"/>
    <s v="United States"/>
    <s v="San Antonio"/>
    <s v="Texas"/>
    <n v="78207"/>
    <s v="Central"/>
    <s v="TEC-AC-10002217"/>
    <s v="Technology"/>
    <s v="Accessories"/>
    <s v="ImationÂ Clip USBÂ flash driveÂ - 8 GB"/>
    <x v="5268"/>
    <x v="0"/>
    <x v="12"/>
  </r>
  <r>
    <n v="8605"/>
    <s v="US-2017-116365"/>
    <x v="835"/>
    <d v="2017-01-08T00:00:00"/>
    <s v="Standard Class"/>
    <s v="CA-12310"/>
    <s v="Christine Abelman"/>
    <s v="Corporate"/>
    <s v="United States"/>
    <s v="San Antonio"/>
    <s v="Texas"/>
    <n v="78207"/>
    <s v="Central"/>
    <s v="TEC-AC-10002942"/>
    <s v="Technology"/>
    <s v="Accessories"/>
    <s v="WD My Passport Ultra 1TB Portable External Hard Drive"/>
    <x v="5198"/>
    <x v="0"/>
    <x v="12"/>
  </r>
  <r>
    <n v="8606"/>
    <s v="US-2017-116365"/>
    <x v="835"/>
    <d v="2017-01-08T00:00:00"/>
    <s v="Standard Class"/>
    <s v="CA-12310"/>
    <s v="Christine Abelman"/>
    <s v="Corporate"/>
    <s v="United States"/>
    <s v="San Antonio"/>
    <s v="Texas"/>
    <n v="78207"/>
    <s v="Central"/>
    <s v="TEC-PH-10002890"/>
    <s v="Technology"/>
    <s v="Phones"/>
    <s v="AT&amp;T 17929 Lendline Telephone"/>
    <x v="2131"/>
    <x v="0"/>
    <x v="12"/>
  </r>
  <r>
    <n v="8607"/>
    <s v="CA-2018-162936"/>
    <x v="238"/>
    <d v="2018-08-22T00:00:00"/>
    <s v="Standard Class"/>
    <s v="CM-12160"/>
    <s v="Charles McCrossin"/>
    <s v="Consumer"/>
    <s v="United States"/>
    <s v="New Bedford"/>
    <s v="Massachusetts"/>
    <n v="2740"/>
    <s v="East"/>
    <s v="TEC-AC-10003614"/>
    <s v="Technology"/>
    <s v="Accessories"/>
    <s v="Verbatim 25 GB 6x Blu-ray Single Layer Recordable Disc, 10/Pack"/>
    <x v="5269"/>
    <x v="3"/>
    <x v="43"/>
  </r>
  <r>
    <n v="8608"/>
    <s v="CA-2015-151946"/>
    <x v="611"/>
    <d v="2015-06-09T00:00:00"/>
    <s v="Standard Class"/>
    <s v="BT-11440"/>
    <s v="Bobby Trafton"/>
    <s v="Consumer"/>
    <s v="United States"/>
    <s v="New York City"/>
    <s v="New York"/>
    <n v="10035"/>
    <s v="East"/>
    <s v="FUR-FU-10002878"/>
    <s v="Furniture"/>
    <s v="Furnishings"/>
    <s v="Seth Thomas 14&quot; Day/Date Wall Clock"/>
    <x v="5270"/>
    <x v="2"/>
    <x v="3"/>
  </r>
  <r>
    <n v="8609"/>
    <s v="CA-2015-151946"/>
    <x v="611"/>
    <d v="2015-06-09T00:00:00"/>
    <s v="Standard Class"/>
    <s v="BT-11440"/>
    <s v="Bobby Trafton"/>
    <s v="Consumer"/>
    <s v="United States"/>
    <s v="New York City"/>
    <s v="New York"/>
    <n v="10035"/>
    <s v="East"/>
    <s v="OFF-AP-10001626"/>
    <s v="Office Supplies"/>
    <s v="Appliances"/>
    <s v="Commercial WindTunnel Clean Air Upright Vacuum, Replacement Belts, Filtration Bags"/>
    <x v="2505"/>
    <x v="2"/>
    <x v="3"/>
  </r>
  <r>
    <n v="8610"/>
    <s v="CA-2015-151946"/>
    <x v="611"/>
    <d v="2015-06-09T00:00:00"/>
    <s v="Standard Class"/>
    <s v="BT-11440"/>
    <s v="Bobby Trafton"/>
    <s v="Consumer"/>
    <s v="United States"/>
    <s v="New York City"/>
    <s v="New York"/>
    <n v="10035"/>
    <s v="East"/>
    <s v="FUR-BO-10003272"/>
    <s v="Furniture"/>
    <s v="Bookcases"/>
    <s v="O'Sullivan Living Dimensions 5-Shelf Bookcases"/>
    <x v="3710"/>
    <x v="2"/>
    <x v="3"/>
  </r>
  <r>
    <n v="8611"/>
    <s v="CA-2015-151946"/>
    <x v="611"/>
    <d v="2015-06-09T00:00:00"/>
    <s v="Standard Class"/>
    <s v="BT-11440"/>
    <s v="Bobby Trafton"/>
    <s v="Consumer"/>
    <s v="United States"/>
    <s v="New York City"/>
    <s v="New York"/>
    <n v="10035"/>
    <s v="East"/>
    <s v="FUR-FU-10002191"/>
    <s v="Furniture"/>
    <s v="Furnishings"/>
    <s v="G.E. Halogen Desk Lamp Bulbs"/>
    <x v="540"/>
    <x v="2"/>
    <x v="3"/>
  </r>
  <r>
    <n v="8612"/>
    <s v="CA-2018-123624"/>
    <x v="38"/>
    <d v="2018-11-17T00:00:00"/>
    <s v="Second Class"/>
    <s v="SE-20110"/>
    <s v="Sanjit Engle"/>
    <s v="Consumer"/>
    <s v="United States"/>
    <s v="Oxnard"/>
    <s v="California"/>
    <n v="93030"/>
    <s v="West"/>
    <s v="TEC-AC-10000682"/>
    <s v="Technology"/>
    <s v="Accessories"/>
    <s v="Kensington K72356US Mouse-in-a-Box USB Desktop Mouse"/>
    <x v="2040"/>
    <x v="3"/>
    <x v="23"/>
  </r>
  <r>
    <n v="8613"/>
    <s v="CA-2017-146437"/>
    <x v="1198"/>
    <d v="2017-02-01T00:00:00"/>
    <s v="Second Class"/>
    <s v="HG-14965"/>
    <s v="Henry Goldwyn"/>
    <s v="Corporate"/>
    <s v="United States"/>
    <s v="Los Angeles"/>
    <s v="California"/>
    <n v="90036"/>
    <s v="West"/>
    <s v="OFF-AR-10000588"/>
    <s v="Office Supplies"/>
    <s v="Art"/>
    <s v="Newell 345"/>
    <x v="1977"/>
    <x v="0"/>
    <x v="12"/>
  </r>
  <r>
    <n v="8614"/>
    <s v="CA-2017-138233"/>
    <x v="1199"/>
    <d v="2017-11-14T00:00:00"/>
    <s v="Standard Class"/>
    <s v="PF-19165"/>
    <s v="Philip Fox"/>
    <s v="Consumer"/>
    <s v="United States"/>
    <s v="Oakland"/>
    <s v="California"/>
    <n v="94601"/>
    <s v="West"/>
    <s v="TEC-AC-10002001"/>
    <s v="Technology"/>
    <s v="Accessories"/>
    <s v="Logitech Wireless Gaming Headset G930"/>
    <x v="647"/>
    <x v="0"/>
    <x v="0"/>
  </r>
  <r>
    <n v="8615"/>
    <s v="CA-2017-165918"/>
    <x v="545"/>
    <d v="2017-09-14T00:00:00"/>
    <s v="Standard Class"/>
    <s v="BD-11770"/>
    <s v="Bryan Davis"/>
    <s v="Consumer"/>
    <s v="United States"/>
    <s v="Edmonds"/>
    <s v="Washington"/>
    <n v="98026"/>
    <s v="West"/>
    <s v="OFF-LA-10003720"/>
    <s v="Office Supplies"/>
    <s v="Labels"/>
    <s v="Avery 487"/>
    <x v="1552"/>
    <x v="0"/>
    <x v="21"/>
  </r>
  <r>
    <n v="8616"/>
    <s v="CA-2017-165918"/>
    <x v="545"/>
    <d v="2017-09-14T00:00:00"/>
    <s v="Standard Class"/>
    <s v="BD-11770"/>
    <s v="Bryan Davis"/>
    <s v="Consumer"/>
    <s v="United States"/>
    <s v="Edmonds"/>
    <s v="Washington"/>
    <n v="98026"/>
    <s v="West"/>
    <s v="OFF-BI-10004364"/>
    <s v="Office Supplies"/>
    <s v="Binders"/>
    <s v="Storex Dura Pro Binders"/>
    <x v="5271"/>
    <x v="0"/>
    <x v="21"/>
  </r>
  <r>
    <n v="8617"/>
    <s v="CA-2017-165918"/>
    <x v="545"/>
    <d v="2017-09-14T00:00:00"/>
    <s v="Standard Class"/>
    <s v="BD-11770"/>
    <s v="Bryan Davis"/>
    <s v="Consumer"/>
    <s v="United States"/>
    <s v="Edmonds"/>
    <s v="Washington"/>
    <n v="98026"/>
    <s v="West"/>
    <s v="OFF-PA-10000100"/>
    <s v="Office Supplies"/>
    <s v="Paper"/>
    <s v="Xerox 1945"/>
    <x v="2597"/>
    <x v="0"/>
    <x v="21"/>
  </r>
  <r>
    <n v="8618"/>
    <s v="CA-2017-165918"/>
    <x v="545"/>
    <d v="2017-09-14T00:00:00"/>
    <s v="Standard Class"/>
    <s v="BD-11770"/>
    <s v="Bryan Davis"/>
    <s v="Consumer"/>
    <s v="United States"/>
    <s v="Edmonds"/>
    <s v="Washington"/>
    <n v="98026"/>
    <s v="West"/>
    <s v="OFF-BI-10004826"/>
    <s v="Office Supplies"/>
    <s v="Binders"/>
    <s v="JM Magazine Binder"/>
    <x v="5272"/>
    <x v="0"/>
    <x v="21"/>
  </r>
  <r>
    <n v="8619"/>
    <s v="CA-2018-117513"/>
    <x v="448"/>
    <d v="2018-03-08T00:00:00"/>
    <s v="Standard Class"/>
    <s v="BT-11395"/>
    <s v="Bill Tyler"/>
    <s v="Corporate"/>
    <s v="United States"/>
    <s v="Los Angeles"/>
    <s v="California"/>
    <n v="90004"/>
    <s v="West"/>
    <s v="FUR-TA-10001520"/>
    <s v="Furniture"/>
    <s v="Tables"/>
    <s v="Lesro Sheffield Collection Coffee Table, End Table, Center Table, Corner Table"/>
    <x v="3734"/>
    <x v="3"/>
    <x v="42"/>
  </r>
  <r>
    <n v="8620"/>
    <s v="CA-2018-132437"/>
    <x v="565"/>
    <d v="2018-09-13T00:00:00"/>
    <s v="Second Class"/>
    <s v="EM-14095"/>
    <s v="Eudokia Martin"/>
    <s v="Corporate"/>
    <s v="United States"/>
    <s v="New York City"/>
    <s v="New York"/>
    <n v="10024"/>
    <s v="East"/>
    <s v="OFF-ST-10001031"/>
    <s v="Office Supplies"/>
    <s v="Storage"/>
    <s v="Adjustable Personal File Tote"/>
    <x v="5273"/>
    <x v="3"/>
    <x v="15"/>
  </r>
  <r>
    <n v="8621"/>
    <s v="US-2018-119319"/>
    <x v="44"/>
    <d v="2018-11-09T00:00:00"/>
    <s v="Second Class"/>
    <s v="LC-17050"/>
    <s v="Liz Carlisle"/>
    <s v="Consumer"/>
    <s v="United States"/>
    <s v="Dallas"/>
    <s v="Texas"/>
    <n v="75217"/>
    <s v="Central"/>
    <s v="FUR-FU-10003878"/>
    <s v="Furniture"/>
    <s v="Furnishings"/>
    <s v="Linden 10&quot; Round Wall Clock, Black"/>
    <x v="2433"/>
    <x v="3"/>
    <x v="23"/>
  </r>
  <r>
    <n v="8622"/>
    <s v="CA-2018-104318"/>
    <x v="726"/>
    <d v="2018-05-18T00:00:00"/>
    <s v="Standard Class"/>
    <s v="FH-14275"/>
    <s v="Frank Hawley"/>
    <s v="Corporate"/>
    <s v="United States"/>
    <s v="Franklin"/>
    <s v="Tennessee"/>
    <n v="37064"/>
    <s v="South"/>
    <s v="OFF-AP-10000358"/>
    <s v="Office Supplies"/>
    <s v="Appliances"/>
    <s v="Fellowes Basic Home/Office Series Surge Protectors"/>
    <x v="3721"/>
    <x v="3"/>
    <x v="24"/>
  </r>
  <r>
    <n v="8623"/>
    <s v="US-2017-114230"/>
    <x v="581"/>
    <d v="2017-12-01T00:00:00"/>
    <s v="Standard Class"/>
    <s v="CM-12235"/>
    <s v="Chris McAfee"/>
    <s v="Consumer"/>
    <s v="United States"/>
    <s v="Phoenix"/>
    <s v="Arizona"/>
    <n v="85023"/>
    <s v="West"/>
    <s v="OFF-ST-10000876"/>
    <s v="Office Supplies"/>
    <s v="Storage"/>
    <s v="Eldon Simplefile Box Office"/>
    <x v="5274"/>
    <x v="0"/>
    <x v="0"/>
  </r>
  <r>
    <n v="8624"/>
    <s v="CA-2016-136147"/>
    <x v="50"/>
    <d v="2016-11-18T00:00:00"/>
    <s v="Standard Class"/>
    <s v="FM-14380"/>
    <s v="Fred McMath"/>
    <s v="Consumer"/>
    <s v="United States"/>
    <s v="Miami"/>
    <s v="Florida"/>
    <n v="33178"/>
    <s v="South"/>
    <s v="OFF-BI-10004224"/>
    <s v="Office Supplies"/>
    <s v="Binders"/>
    <s v="Catalog Binders with Expanding Posts"/>
    <x v="1425"/>
    <x v="1"/>
    <x v="6"/>
  </r>
  <r>
    <n v="8625"/>
    <s v="CA-2016-136147"/>
    <x v="50"/>
    <d v="2016-11-18T00:00:00"/>
    <s v="Standard Class"/>
    <s v="FM-14380"/>
    <s v="Fred McMath"/>
    <s v="Consumer"/>
    <s v="United States"/>
    <s v="Miami"/>
    <s v="Florida"/>
    <n v="33178"/>
    <s v="South"/>
    <s v="TEC-AC-10004568"/>
    <s v="Technology"/>
    <s v="Accessories"/>
    <s v="MaxellÂ LTO Ultrium - 800 GB"/>
    <x v="1359"/>
    <x v="1"/>
    <x v="6"/>
  </r>
  <r>
    <n v="8626"/>
    <s v="CA-2016-156118"/>
    <x v="575"/>
    <d v="2016-12-12T00:00:00"/>
    <s v="Standard Class"/>
    <s v="HG-14965"/>
    <s v="Henry Goldwyn"/>
    <s v="Corporate"/>
    <s v="United States"/>
    <s v="Colorado Springs"/>
    <s v="Colorado"/>
    <n v="80906"/>
    <s v="West"/>
    <s v="OFF-PA-10000533"/>
    <s v="Office Supplies"/>
    <s v="Paper"/>
    <s v="Southworth Parchment Paper &amp; Envelopes"/>
    <x v="929"/>
    <x v="1"/>
    <x v="14"/>
  </r>
  <r>
    <n v="8627"/>
    <s v="CA-2016-164084"/>
    <x v="67"/>
    <d v="2016-09-12T00:00:00"/>
    <s v="Standard Class"/>
    <s v="AG-10525"/>
    <s v="Andy Gerbode"/>
    <s v="Corporate"/>
    <s v="United States"/>
    <s v="New York City"/>
    <s v="New York"/>
    <n v="10011"/>
    <s v="East"/>
    <s v="OFF-ST-10003638"/>
    <s v="Office Supplies"/>
    <s v="Storage"/>
    <s v="Mobile Personal File Cube"/>
    <x v="3702"/>
    <x v="1"/>
    <x v="11"/>
  </r>
  <r>
    <n v="8628"/>
    <s v="CA-2016-164084"/>
    <x v="67"/>
    <d v="2016-09-12T00:00:00"/>
    <s v="Standard Class"/>
    <s v="AG-10525"/>
    <s v="Andy Gerbode"/>
    <s v="Corporate"/>
    <s v="United States"/>
    <s v="New York City"/>
    <s v="New York"/>
    <n v="10011"/>
    <s v="East"/>
    <s v="TEC-AC-10002305"/>
    <s v="Technology"/>
    <s v="Accessories"/>
    <s v="KeyTronicÂ E03601U1 -Â KeyboardÂ - Beige"/>
    <x v="2540"/>
    <x v="1"/>
    <x v="11"/>
  </r>
  <r>
    <n v="8629"/>
    <s v="CA-2016-164084"/>
    <x v="67"/>
    <d v="2016-09-12T00:00:00"/>
    <s v="Standard Class"/>
    <s v="AG-10525"/>
    <s v="Andy Gerbode"/>
    <s v="Corporate"/>
    <s v="United States"/>
    <s v="New York City"/>
    <s v="New York"/>
    <n v="10011"/>
    <s v="East"/>
    <s v="OFF-BI-10000605"/>
    <s v="Office Supplies"/>
    <s v="Binders"/>
    <s v="Acco Pressboard Covers with Storage Hooks, 9 1/2&quot; x 11&quot;, Executive Red"/>
    <x v="855"/>
    <x v="1"/>
    <x v="11"/>
  </r>
  <r>
    <n v="8630"/>
    <s v="CA-2016-164084"/>
    <x v="67"/>
    <d v="2016-09-12T00:00:00"/>
    <s v="Standard Class"/>
    <s v="AG-10525"/>
    <s v="Andy Gerbode"/>
    <s v="Corporate"/>
    <s v="United States"/>
    <s v="New York City"/>
    <s v="New York"/>
    <n v="10011"/>
    <s v="East"/>
    <s v="FUR-TA-10003569"/>
    <s v="Furniture"/>
    <s v="Tables"/>
    <s v="Bretford CR8500 Series Meeting Room Furniture"/>
    <x v="5275"/>
    <x v="1"/>
    <x v="11"/>
  </r>
  <r>
    <n v="8631"/>
    <s v="CA-2016-164084"/>
    <x v="67"/>
    <d v="2016-09-12T00:00:00"/>
    <s v="Standard Class"/>
    <s v="AG-10525"/>
    <s v="Andy Gerbode"/>
    <s v="Corporate"/>
    <s v="United States"/>
    <s v="New York City"/>
    <s v="New York"/>
    <n v="10011"/>
    <s v="East"/>
    <s v="OFF-FA-10003059"/>
    <s v="Office Supplies"/>
    <s v="Fasteners"/>
    <s v="Assorted Color Push Pins"/>
    <x v="3578"/>
    <x v="1"/>
    <x v="11"/>
  </r>
  <r>
    <n v="8632"/>
    <s v="CA-2017-107783"/>
    <x v="1062"/>
    <d v="2017-07-29T00:00:00"/>
    <s v="First Class"/>
    <s v="OT-18730"/>
    <s v="Olvera Toch"/>
    <s v="Consumer"/>
    <s v="United States"/>
    <s v="Bethlehem"/>
    <s v="Pennsylvania"/>
    <n v="18018"/>
    <s v="East"/>
    <s v="FUR-BO-10004409"/>
    <s v="Furniture"/>
    <s v="Bookcases"/>
    <s v="Safco Value Mate Series Steel Bookcases, Baked Enamel Finish on Steel, Gray"/>
    <x v="5276"/>
    <x v="0"/>
    <x v="16"/>
  </r>
  <r>
    <n v="8633"/>
    <s v="CA-2017-107783"/>
    <x v="1062"/>
    <d v="2017-07-29T00:00:00"/>
    <s v="First Class"/>
    <s v="OT-18730"/>
    <s v="Olvera Toch"/>
    <s v="Consumer"/>
    <s v="United States"/>
    <s v="Bethlehem"/>
    <s v="Pennsylvania"/>
    <n v="18018"/>
    <s v="East"/>
    <s v="OFF-BI-10000545"/>
    <s v="Office Supplies"/>
    <s v="Binders"/>
    <s v="GBC Ibimaster 500 Manual ProClick Binding System"/>
    <x v="5108"/>
    <x v="0"/>
    <x v="16"/>
  </r>
  <r>
    <n v="8634"/>
    <s v="CA-2017-107783"/>
    <x v="1062"/>
    <d v="2017-07-29T00:00:00"/>
    <s v="First Class"/>
    <s v="OT-18730"/>
    <s v="Olvera Toch"/>
    <s v="Consumer"/>
    <s v="United States"/>
    <s v="Bethlehem"/>
    <s v="Pennsylvania"/>
    <n v="18018"/>
    <s v="East"/>
    <s v="OFF-AP-10004052"/>
    <s v="Office Supplies"/>
    <s v="Appliances"/>
    <s v="Hoover Replacement Belts For Soft Guard &amp; Commercial Ltweight Upright Vacs, 2/Pk"/>
    <x v="5166"/>
    <x v="0"/>
    <x v="16"/>
  </r>
  <r>
    <n v="8635"/>
    <s v="CA-2018-159793"/>
    <x v="326"/>
    <d v="2018-08-29T00:00:00"/>
    <s v="Standard Class"/>
    <s v="SV-20365"/>
    <s v="Seth Vernon"/>
    <s v="Consumer"/>
    <s v="United States"/>
    <s v="Philadelphia"/>
    <s v="Pennsylvania"/>
    <n v="19140"/>
    <s v="East"/>
    <s v="FUR-BO-10001798"/>
    <s v="Furniture"/>
    <s v="Bookcases"/>
    <s v="Bush Somerset Collection Bookcase"/>
    <x v="5277"/>
    <x v="3"/>
    <x v="43"/>
  </r>
  <r>
    <n v="8636"/>
    <s v="CA-2015-160094"/>
    <x v="1013"/>
    <d v="2015-05-02T00:00:00"/>
    <s v="First Class"/>
    <s v="JM-16195"/>
    <s v="Justin MacKendrick"/>
    <s v="Consumer"/>
    <s v="United States"/>
    <s v="Louisville"/>
    <s v="Kentucky"/>
    <n v="40214"/>
    <s v="South"/>
    <s v="OFF-AR-10004010"/>
    <s v="Office Supplies"/>
    <s v="Art"/>
    <s v="Hunt Boston Vacuum Mount KS Pencil Sharpener"/>
    <x v="5130"/>
    <x v="2"/>
    <x v="41"/>
  </r>
  <r>
    <n v="8637"/>
    <s v="CA-2015-160094"/>
    <x v="1013"/>
    <d v="2015-05-02T00:00:00"/>
    <s v="First Class"/>
    <s v="JM-16195"/>
    <s v="Justin MacKendrick"/>
    <s v="Consumer"/>
    <s v="United States"/>
    <s v="Louisville"/>
    <s v="Kentucky"/>
    <n v="40214"/>
    <s v="South"/>
    <s v="OFF-ST-10000585"/>
    <s v="Office Supplies"/>
    <s v="Storage"/>
    <s v="Economy Rollaway Files"/>
    <x v="5278"/>
    <x v="2"/>
    <x v="41"/>
  </r>
  <r>
    <n v="8638"/>
    <s v="CA-2018-151281"/>
    <x v="842"/>
    <d v="2018-05-02T00:00:00"/>
    <s v="Standard Class"/>
    <s v="HM-14980"/>
    <s v="Henry MacAllister"/>
    <s v="Consumer"/>
    <s v="United States"/>
    <s v="Seattle"/>
    <s v="Washington"/>
    <n v="98105"/>
    <s v="West"/>
    <s v="FUR-FU-10000397"/>
    <s v="Furniture"/>
    <s v="Furnishings"/>
    <s v="Luxo Economy Swing Arm Lamp"/>
    <x v="5279"/>
    <x v="3"/>
    <x v="4"/>
  </r>
  <r>
    <n v="8639"/>
    <s v="CA-2018-118346"/>
    <x v="283"/>
    <d v="2018-07-24T00:00:00"/>
    <s v="First Class"/>
    <s v="PO-19180"/>
    <s v="Philisse Overcash"/>
    <s v="Home Office"/>
    <s v="United States"/>
    <s v="Kenosha"/>
    <s v="Wisconsin"/>
    <n v="53142"/>
    <s v="Central"/>
    <s v="TEC-AC-10000736"/>
    <s v="Technology"/>
    <s v="Accessories"/>
    <s v="Logitech G600 MMO Gaming Mouse"/>
    <x v="4349"/>
    <x v="3"/>
    <x v="10"/>
  </r>
  <r>
    <n v="8640"/>
    <s v="CA-2015-129819"/>
    <x v="736"/>
    <d v="2015-12-15T00:00:00"/>
    <s v="Second Class"/>
    <s v="KC-16675"/>
    <s v="Kimberly Carter"/>
    <s v="Corporate"/>
    <s v="United States"/>
    <s v="Henderson"/>
    <s v="Kentucky"/>
    <n v="42420"/>
    <s v="South"/>
    <s v="OFF-BI-10004970"/>
    <s v="Office Supplies"/>
    <s v="Binders"/>
    <s v="ACCOHIDE 3-Ring Binder, Blue, 1&quot;"/>
    <x v="708"/>
    <x v="2"/>
    <x v="20"/>
  </r>
  <r>
    <n v="8641"/>
    <s v="US-2018-148551"/>
    <x v="602"/>
    <d v="2018-01-16T00:00:00"/>
    <s v="Standard Class"/>
    <s v="DB-13120"/>
    <s v="David Bremer"/>
    <s v="Corporate"/>
    <s v="United States"/>
    <s v="Dallas"/>
    <s v="Texas"/>
    <n v="75217"/>
    <s v="Central"/>
    <s v="OFF-BI-10000545"/>
    <s v="Office Supplies"/>
    <s v="Binders"/>
    <s v="GBC Ibimaster 500 Manual ProClick Binding System"/>
    <x v="5280"/>
    <x v="3"/>
    <x v="44"/>
  </r>
  <r>
    <n v="8642"/>
    <s v="CA-2018-147767"/>
    <x v="574"/>
    <d v="2018-12-02T00:00:00"/>
    <s v="Same Day"/>
    <s v="SV-20935"/>
    <s v="Susan Vittorini"/>
    <s v="Consumer"/>
    <s v="United States"/>
    <s v="Peoria"/>
    <s v="Arizona"/>
    <n v="85345"/>
    <s v="West"/>
    <s v="OFF-BI-10001670"/>
    <s v="Office Supplies"/>
    <s v="Binders"/>
    <s v="Vinyl Sectional Post Binders"/>
    <x v="5281"/>
    <x v="3"/>
    <x v="22"/>
  </r>
  <r>
    <n v="8643"/>
    <s v="CA-2016-108259"/>
    <x v="627"/>
    <d v="2016-11-15T00:00:00"/>
    <s v="Standard Class"/>
    <s v="NS-18640"/>
    <s v="Noel Staavos"/>
    <s v="Corporate"/>
    <s v="United States"/>
    <s v="Jacksonville"/>
    <s v="North Carolina"/>
    <n v="28540"/>
    <s v="South"/>
    <s v="OFF-FA-10000624"/>
    <s v="Office Supplies"/>
    <s v="Fasteners"/>
    <s v="OIC Binder Clips"/>
    <x v="5077"/>
    <x v="1"/>
    <x v="6"/>
  </r>
  <r>
    <n v="8644"/>
    <s v="CA-2016-108259"/>
    <x v="627"/>
    <d v="2016-11-15T00:00:00"/>
    <s v="Standard Class"/>
    <s v="NS-18640"/>
    <s v="Noel Staavos"/>
    <s v="Corporate"/>
    <s v="United States"/>
    <s v="Jacksonville"/>
    <s v="North Carolina"/>
    <n v="28540"/>
    <s v="South"/>
    <s v="OFF-LA-10002945"/>
    <s v="Office Supplies"/>
    <s v="Labels"/>
    <s v="Permanent Self-Adhesive File Folder Labels for Typewriters, 1 1/8 x 3 1/2, White"/>
    <x v="1310"/>
    <x v="1"/>
    <x v="6"/>
  </r>
  <r>
    <n v="8645"/>
    <s v="CA-2016-108259"/>
    <x v="627"/>
    <d v="2016-11-15T00:00:00"/>
    <s v="Standard Class"/>
    <s v="NS-18640"/>
    <s v="Noel Staavos"/>
    <s v="Corporate"/>
    <s v="United States"/>
    <s v="Jacksonville"/>
    <s v="North Carolina"/>
    <n v="28540"/>
    <s v="South"/>
    <s v="OFF-BI-10000315"/>
    <s v="Office Supplies"/>
    <s v="Binders"/>
    <s v="Poly Designer Cover &amp; Back"/>
    <x v="5282"/>
    <x v="1"/>
    <x v="6"/>
  </r>
  <r>
    <n v="8646"/>
    <s v="CA-2016-108259"/>
    <x v="627"/>
    <d v="2016-11-15T00:00:00"/>
    <s v="Standard Class"/>
    <s v="NS-18640"/>
    <s v="Noel Staavos"/>
    <s v="Corporate"/>
    <s v="United States"/>
    <s v="Jacksonville"/>
    <s v="North Carolina"/>
    <n v="28540"/>
    <s v="South"/>
    <s v="FUR-FU-10000023"/>
    <s v="Furniture"/>
    <s v="Furnishings"/>
    <s v="Eldon Wave Desk Accessories"/>
    <x v="5127"/>
    <x v="1"/>
    <x v="6"/>
  </r>
  <r>
    <n v="8647"/>
    <s v="CA-2017-113341"/>
    <x v="881"/>
    <d v="2017-11-29T00:00:00"/>
    <s v="Standard Class"/>
    <s v="MH-17455"/>
    <s v="Mark Hamilton"/>
    <s v="Consumer"/>
    <s v="United States"/>
    <s v="Los Angeles"/>
    <s v="California"/>
    <n v="90032"/>
    <s v="West"/>
    <s v="FUR-CH-10004698"/>
    <s v="Furniture"/>
    <s v="Chairs"/>
    <s v="Padded Folding Chairs, Black, 4/Carton"/>
    <x v="4732"/>
    <x v="0"/>
    <x v="0"/>
  </r>
  <r>
    <n v="8648"/>
    <s v="US-2016-131842"/>
    <x v="901"/>
    <d v="2016-12-08T00:00:00"/>
    <s v="First Class"/>
    <s v="RR-19525"/>
    <s v="Rick Reed"/>
    <s v="Corporate"/>
    <s v="United States"/>
    <s v="Nashville"/>
    <s v="Tennessee"/>
    <n v="37211"/>
    <s v="South"/>
    <s v="FUR-CH-10004477"/>
    <s v="Furniture"/>
    <s v="Chairs"/>
    <s v="Global Push Button Manager's Chair, Indigo"/>
    <x v="5283"/>
    <x v="1"/>
    <x v="14"/>
  </r>
  <r>
    <n v="8649"/>
    <s v="CA-2017-164574"/>
    <x v="875"/>
    <d v="2017-08-03T00:00:00"/>
    <s v="Standard Class"/>
    <s v="RH-19555"/>
    <s v="Ritsa Hightower"/>
    <s v="Consumer"/>
    <s v="United States"/>
    <s v="Charlotte"/>
    <s v="North Carolina"/>
    <n v="28205"/>
    <s v="South"/>
    <s v="OFF-ST-10003816"/>
    <s v="Office Supplies"/>
    <s v="Storage"/>
    <s v="Fellowes High-Stak Drawer Files"/>
    <x v="3232"/>
    <x v="0"/>
    <x v="16"/>
  </r>
  <r>
    <n v="8650"/>
    <s v="CA-2017-164574"/>
    <x v="875"/>
    <d v="2017-08-03T00:00:00"/>
    <s v="Standard Class"/>
    <s v="RH-19555"/>
    <s v="Ritsa Hightower"/>
    <s v="Consumer"/>
    <s v="United States"/>
    <s v="Charlotte"/>
    <s v="North Carolina"/>
    <n v="28205"/>
    <s v="South"/>
    <s v="OFF-BI-10002429"/>
    <s v="Office Supplies"/>
    <s v="Binders"/>
    <s v="Premier Elliptical Ring Binder, Black"/>
    <x v="3940"/>
    <x v="0"/>
    <x v="16"/>
  </r>
  <r>
    <n v="8651"/>
    <s v="CA-2015-142769"/>
    <x v="103"/>
    <d v="2015-09-13T00:00:00"/>
    <s v="Same Day"/>
    <s v="RP-19390"/>
    <s v="Resi PÃ¶lking"/>
    <s v="Consumer"/>
    <s v="United States"/>
    <s v="Seattle"/>
    <s v="Washington"/>
    <n v="98103"/>
    <s v="West"/>
    <s v="OFF-FA-10000840"/>
    <s v="Office Supplies"/>
    <s v="Fasteners"/>
    <s v="OIC Thumb-Tacks"/>
    <x v="5284"/>
    <x v="2"/>
    <x v="30"/>
  </r>
  <r>
    <n v="8652"/>
    <s v="CA-2015-142769"/>
    <x v="103"/>
    <d v="2015-09-13T00:00:00"/>
    <s v="Same Day"/>
    <s v="RP-19390"/>
    <s v="Resi PÃ¶lking"/>
    <s v="Consumer"/>
    <s v="United States"/>
    <s v="Seattle"/>
    <s v="Washington"/>
    <n v="98103"/>
    <s v="West"/>
    <s v="FUR-FU-10001918"/>
    <s v="Furniture"/>
    <s v="Furnishings"/>
    <s v="C-Line Cubicle Keepers Polyproplyene Holder With Velcro Backings"/>
    <x v="5285"/>
    <x v="2"/>
    <x v="30"/>
  </r>
  <r>
    <n v="8653"/>
    <s v="CA-2015-142769"/>
    <x v="103"/>
    <d v="2015-09-13T00:00:00"/>
    <s v="Same Day"/>
    <s v="RP-19390"/>
    <s v="Resi PÃ¶lking"/>
    <s v="Consumer"/>
    <s v="United States"/>
    <s v="Seattle"/>
    <s v="Washington"/>
    <n v="98103"/>
    <s v="West"/>
    <s v="OFF-SU-10001574"/>
    <s v="Office Supplies"/>
    <s v="Supplies"/>
    <s v="Acme Value Line Scissors"/>
    <x v="545"/>
    <x v="2"/>
    <x v="30"/>
  </r>
  <r>
    <n v="8654"/>
    <s v="CA-2015-142769"/>
    <x v="103"/>
    <d v="2015-09-13T00:00:00"/>
    <s v="Same Day"/>
    <s v="RP-19390"/>
    <s v="Resi PÃ¶lking"/>
    <s v="Consumer"/>
    <s v="United States"/>
    <s v="Seattle"/>
    <s v="Washington"/>
    <n v="98103"/>
    <s v="West"/>
    <s v="TEC-AC-10001606"/>
    <s v="Technology"/>
    <s v="Accessories"/>
    <s v="Logitech Wireless Performance Mouse MX for PC and Mac"/>
    <x v="1636"/>
    <x v="2"/>
    <x v="30"/>
  </r>
  <r>
    <n v="8655"/>
    <s v="CA-2015-142769"/>
    <x v="103"/>
    <d v="2015-09-13T00:00:00"/>
    <s v="Same Day"/>
    <s v="RP-19390"/>
    <s v="Resi PÃ¶lking"/>
    <s v="Consumer"/>
    <s v="United States"/>
    <s v="Seattle"/>
    <s v="Washington"/>
    <n v="98103"/>
    <s v="West"/>
    <s v="TEC-AC-10003399"/>
    <s v="Technology"/>
    <s v="Accessories"/>
    <s v="Memorex Mini Travel Drive 64 GB USB 2.0 Flash Drive"/>
    <x v="5286"/>
    <x v="2"/>
    <x v="30"/>
  </r>
  <r>
    <n v="8656"/>
    <s v="CA-2015-142769"/>
    <x v="103"/>
    <d v="2015-09-13T00:00:00"/>
    <s v="Same Day"/>
    <s v="RP-19390"/>
    <s v="Resi PÃ¶lking"/>
    <s v="Consumer"/>
    <s v="United States"/>
    <s v="Seattle"/>
    <s v="Washington"/>
    <n v="98103"/>
    <s v="West"/>
    <s v="TEC-AC-10000865"/>
    <s v="Technology"/>
    <s v="Accessories"/>
    <s v="WD My Passport Ultra 500GB Portable External Hard Drive"/>
    <x v="5287"/>
    <x v="2"/>
    <x v="30"/>
  </r>
  <r>
    <n v="8657"/>
    <s v="CA-2015-142769"/>
    <x v="103"/>
    <d v="2015-09-13T00:00:00"/>
    <s v="Same Day"/>
    <s v="RP-19390"/>
    <s v="Resi PÃ¶lking"/>
    <s v="Consumer"/>
    <s v="United States"/>
    <s v="Seattle"/>
    <s v="Washington"/>
    <n v="98103"/>
    <s v="West"/>
    <s v="OFF-PA-10002923"/>
    <s v="Office Supplies"/>
    <s v="Paper"/>
    <s v="Xerox 1942"/>
    <x v="1529"/>
    <x v="2"/>
    <x v="30"/>
  </r>
  <r>
    <n v="8658"/>
    <s v="CA-2015-142769"/>
    <x v="103"/>
    <d v="2015-09-13T00:00:00"/>
    <s v="Same Day"/>
    <s v="RP-19390"/>
    <s v="Resi PÃ¶lking"/>
    <s v="Consumer"/>
    <s v="United States"/>
    <s v="Seattle"/>
    <s v="Washington"/>
    <n v="98103"/>
    <s v="West"/>
    <s v="OFF-AP-10004785"/>
    <s v="Office Supplies"/>
    <s v="Appliances"/>
    <s v="Holmes Replacement Filter for HEPA Air Cleaner, Medium Room"/>
    <x v="5288"/>
    <x v="2"/>
    <x v="30"/>
  </r>
  <r>
    <n v="8659"/>
    <s v="CA-2017-168361"/>
    <x v="1028"/>
    <d v="2017-06-25T00:00:00"/>
    <s v="Standard Class"/>
    <s v="KB-16600"/>
    <s v="Ken Brennan"/>
    <s v="Corporate"/>
    <s v="United States"/>
    <s v="Chicago"/>
    <s v="Illinois"/>
    <n v="60623"/>
    <s v="Central"/>
    <s v="OFF-BI-10003727"/>
    <s v="Office Supplies"/>
    <s v="Binders"/>
    <s v="Avery Durable Slant Ring Binders With Label Holder"/>
    <x v="5289"/>
    <x v="0"/>
    <x v="1"/>
  </r>
  <r>
    <n v="8660"/>
    <s v="CA-2017-153185"/>
    <x v="323"/>
    <d v="2017-09-08T00:00:00"/>
    <s v="Standard Class"/>
    <s v="MH-17620"/>
    <s v="Matt Hagelstein"/>
    <s v="Corporate"/>
    <s v="United States"/>
    <s v="Cincinnati"/>
    <s v="Ohio"/>
    <n v="45231"/>
    <s v="East"/>
    <s v="OFF-PA-10002246"/>
    <s v="Office Supplies"/>
    <s v="Paper"/>
    <s v="Wirebound Four 2-3/4 x 5 Forms per Page, 400 Sets per Book"/>
    <x v="2585"/>
    <x v="0"/>
    <x v="21"/>
  </r>
  <r>
    <n v="8661"/>
    <s v="CA-2018-124765"/>
    <x v="920"/>
    <d v="2018-11-30T00:00:00"/>
    <s v="Standard Class"/>
    <s v="HZ-14950"/>
    <s v="Henia Zydlo"/>
    <s v="Consumer"/>
    <s v="United States"/>
    <s v="Fort Lauderdale"/>
    <s v="Florida"/>
    <n v="33311"/>
    <s v="South"/>
    <s v="FUR-BO-10003965"/>
    <s v="Furniture"/>
    <s v="Bookcases"/>
    <s v="O'Sullivan Manor Hill 2-Door Library in Brianna Oak"/>
    <x v="1906"/>
    <x v="3"/>
    <x v="23"/>
  </r>
  <r>
    <n v="8662"/>
    <s v="CA-2016-131856"/>
    <x v="793"/>
    <d v="2016-05-17T00:00:00"/>
    <s v="Standard Class"/>
    <s v="JG-15160"/>
    <s v="James Galang"/>
    <s v="Consumer"/>
    <s v="United States"/>
    <s v="Houston"/>
    <s v="Texas"/>
    <n v="77041"/>
    <s v="Central"/>
    <s v="FUR-FU-10000175"/>
    <s v="Furniture"/>
    <s v="Furnishings"/>
    <s v="DAX Wood Document Frame."/>
    <x v="5290"/>
    <x v="1"/>
    <x v="33"/>
  </r>
  <r>
    <n v="8663"/>
    <s v="CA-2016-131856"/>
    <x v="793"/>
    <d v="2016-05-17T00:00:00"/>
    <s v="Standard Class"/>
    <s v="JG-15160"/>
    <s v="James Galang"/>
    <s v="Consumer"/>
    <s v="United States"/>
    <s v="Houston"/>
    <s v="Texas"/>
    <n v="77041"/>
    <s v="Central"/>
    <s v="TEC-PH-10001336"/>
    <s v="Technology"/>
    <s v="Phones"/>
    <s v="Digium D40 VoIP phone"/>
    <x v="5291"/>
    <x v="1"/>
    <x v="33"/>
  </r>
  <r>
    <n v="8664"/>
    <s v="CA-2016-131856"/>
    <x v="793"/>
    <d v="2016-05-17T00:00:00"/>
    <s v="Standard Class"/>
    <s v="JG-15160"/>
    <s v="James Galang"/>
    <s v="Consumer"/>
    <s v="United States"/>
    <s v="Houston"/>
    <s v="Texas"/>
    <n v="77041"/>
    <s v="Central"/>
    <s v="OFF-PA-10001954"/>
    <s v="Office Supplies"/>
    <s v="Paper"/>
    <s v="Xerox 1964"/>
    <x v="5292"/>
    <x v="1"/>
    <x v="33"/>
  </r>
  <r>
    <n v="8665"/>
    <s v="CA-2018-126634"/>
    <x v="983"/>
    <d v="2018-04-01T00:00:00"/>
    <s v="Second Class"/>
    <s v="AB-10165"/>
    <s v="Alan Barnes"/>
    <s v="Consumer"/>
    <s v="United States"/>
    <s v="Lakewood"/>
    <s v="California"/>
    <n v="90712"/>
    <s v="West"/>
    <s v="FUR-FU-10004973"/>
    <s v="Furniture"/>
    <s v="Furnishings"/>
    <s v="Flat Face Poster Frame"/>
    <x v="1983"/>
    <x v="3"/>
    <x v="42"/>
  </r>
  <r>
    <n v="8666"/>
    <s v="CA-2017-118500"/>
    <x v="1019"/>
    <d v="2017-11-18T00:00:00"/>
    <s v="First Class"/>
    <s v="HJ-14875"/>
    <s v="Heather Jas"/>
    <s v="Home Office"/>
    <s v="United States"/>
    <s v="San Francisco"/>
    <s v="California"/>
    <n v="94122"/>
    <s v="West"/>
    <s v="OFF-SU-10004231"/>
    <s v="Office Supplies"/>
    <s v="Supplies"/>
    <s v="Acme Tagit Stainless Steel Antibacterial Scissors"/>
    <x v="5293"/>
    <x v="0"/>
    <x v="0"/>
  </r>
  <r>
    <n v="8667"/>
    <s v="CA-2017-163951"/>
    <x v="945"/>
    <d v="2018-01-02T00:00:00"/>
    <s v="First Class"/>
    <s v="CJ-11875"/>
    <s v="Carl Jackson"/>
    <s v="Corporate"/>
    <s v="United States"/>
    <s v="Philadelphia"/>
    <s v="Pennsylvania"/>
    <n v="19140"/>
    <s v="East"/>
    <s v="OFF-AR-10004269"/>
    <s v="Office Supplies"/>
    <s v="Art"/>
    <s v="Newell 31"/>
    <x v="1045"/>
    <x v="0"/>
    <x v="5"/>
  </r>
  <r>
    <n v="8668"/>
    <s v="CA-2017-149916"/>
    <x v="596"/>
    <d v="2017-12-24T00:00:00"/>
    <s v="Second Class"/>
    <s v="ED-13885"/>
    <s v="Emily Ducich"/>
    <s v="Home Office"/>
    <s v="United States"/>
    <s v="Seattle"/>
    <s v="Washington"/>
    <n v="98115"/>
    <s v="West"/>
    <s v="OFF-BI-10004002"/>
    <s v="Office Supplies"/>
    <s v="Binders"/>
    <s v="Wilson Jones International Size A4 Ring Binders"/>
    <x v="2394"/>
    <x v="0"/>
    <x v="5"/>
  </r>
  <r>
    <n v="8669"/>
    <s v="CA-2017-149916"/>
    <x v="596"/>
    <d v="2017-12-24T00:00:00"/>
    <s v="Second Class"/>
    <s v="ED-13885"/>
    <s v="Emily Ducich"/>
    <s v="Home Office"/>
    <s v="United States"/>
    <s v="Seattle"/>
    <s v="Washington"/>
    <n v="98115"/>
    <s v="West"/>
    <s v="TEC-MA-10000752"/>
    <s v="Technology"/>
    <s v="Machines"/>
    <s v="Texas Instrument TI-15 Fraction Calculator"/>
    <x v="1049"/>
    <x v="0"/>
    <x v="5"/>
  </r>
  <r>
    <n v="8670"/>
    <s v="CA-2016-158918"/>
    <x v="139"/>
    <d v="2016-12-25T00:00:00"/>
    <s v="Second Class"/>
    <s v="AI-10855"/>
    <s v="Arianne Irving"/>
    <s v="Consumer"/>
    <s v="United States"/>
    <s v="Los Angeles"/>
    <s v="California"/>
    <n v="90036"/>
    <s v="West"/>
    <s v="OFF-PA-10004947"/>
    <s v="Office Supplies"/>
    <s v="Paper"/>
    <s v="Easy-staple paper"/>
    <x v="854"/>
    <x v="1"/>
    <x v="14"/>
  </r>
  <r>
    <n v="8671"/>
    <s v="US-2015-159611"/>
    <x v="422"/>
    <d v="2016-01-01T00:00:00"/>
    <s v="Second Class"/>
    <s v="KB-16315"/>
    <s v="Karl Braun"/>
    <s v="Consumer"/>
    <s v="United States"/>
    <s v="Cleveland"/>
    <s v="Ohio"/>
    <n v="44105"/>
    <s v="East"/>
    <s v="FUR-FU-10004904"/>
    <s v="Furniture"/>
    <s v="Furnishings"/>
    <s v="Eldon &quot;L&quot; Workstation Diamond Chairmat"/>
    <x v="5294"/>
    <x v="2"/>
    <x v="20"/>
  </r>
  <r>
    <n v="8672"/>
    <s v="US-2015-159611"/>
    <x v="422"/>
    <d v="2016-01-01T00:00:00"/>
    <s v="Second Class"/>
    <s v="KB-16315"/>
    <s v="Karl Braun"/>
    <s v="Consumer"/>
    <s v="United States"/>
    <s v="Cleveland"/>
    <s v="Ohio"/>
    <n v="44105"/>
    <s v="East"/>
    <s v="OFF-ST-10002790"/>
    <s v="Office Supplies"/>
    <s v="Storage"/>
    <s v="Safco Industrial Shelving"/>
    <x v="4879"/>
    <x v="2"/>
    <x v="20"/>
  </r>
  <r>
    <n v="8673"/>
    <s v="CA-2018-163265"/>
    <x v="911"/>
    <d v="2018-02-21T00:00:00"/>
    <s v="Standard Class"/>
    <s v="JS-16030"/>
    <s v="Joy Smith"/>
    <s v="Consumer"/>
    <s v="United States"/>
    <s v="Decatur"/>
    <s v="Illinois"/>
    <n v="62521"/>
    <s v="Central"/>
    <s v="OFF-FA-10004854"/>
    <s v="Office Supplies"/>
    <s v="Fasteners"/>
    <s v="Vinyl Coated Wire Paper Clips in Organizer Box, 800/Box"/>
    <x v="5145"/>
    <x v="3"/>
    <x v="31"/>
  </r>
  <r>
    <n v="8674"/>
    <s v="CA-2018-163265"/>
    <x v="911"/>
    <d v="2018-02-21T00:00:00"/>
    <s v="Standard Class"/>
    <s v="JS-16030"/>
    <s v="Joy Smith"/>
    <s v="Consumer"/>
    <s v="United States"/>
    <s v="Decatur"/>
    <s v="Illinois"/>
    <n v="62521"/>
    <s v="Central"/>
    <s v="FUR-CH-10004063"/>
    <s v="Furniture"/>
    <s v="Chairs"/>
    <s v="Global Deluxe High-Back Manager's Chair"/>
    <x v="121"/>
    <x v="3"/>
    <x v="31"/>
  </r>
  <r>
    <n v="8675"/>
    <s v="CA-2018-163265"/>
    <x v="911"/>
    <d v="2018-02-21T00:00:00"/>
    <s v="Standard Class"/>
    <s v="JS-16030"/>
    <s v="Joy Smith"/>
    <s v="Consumer"/>
    <s v="United States"/>
    <s v="Decatur"/>
    <s v="Illinois"/>
    <n v="62521"/>
    <s v="Central"/>
    <s v="OFF-ST-10000642"/>
    <s v="Office Supplies"/>
    <s v="Storage"/>
    <s v="Tennsco Lockers, Gray"/>
    <x v="4338"/>
    <x v="3"/>
    <x v="31"/>
  </r>
  <r>
    <n v="8676"/>
    <s v="CA-2018-163265"/>
    <x v="911"/>
    <d v="2018-02-21T00:00:00"/>
    <s v="Standard Class"/>
    <s v="JS-16030"/>
    <s v="Joy Smith"/>
    <s v="Consumer"/>
    <s v="United States"/>
    <s v="Decatur"/>
    <s v="Illinois"/>
    <n v="62521"/>
    <s v="Central"/>
    <s v="OFF-AR-10004078"/>
    <s v="Office Supplies"/>
    <s v="Art"/>
    <s v="Newell 312"/>
    <x v="5295"/>
    <x v="3"/>
    <x v="31"/>
  </r>
  <r>
    <n v="8677"/>
    <s v="CA-2018-163265"/>
    <x v="911"/>
    <d v="2018-02-21T00:00:00"/>
    <s v="Standard Class"/>
    <s v="JS-16030"/>
    <s v="Joy Smith"/>
    <s v="Consumer"/>
    <s v="United States"/>
    <s v="Decatur"/>
    <s v="Illinois"/>
    <n v="62521"/>
    <s v="Central"/>
    <s v="FUR-FU-10004270"/>
    <s v="Furniture"/>
    <s v="Furnishings"/>
    <s v="Executive Impressions 13&quot; Clairmont Wall Clock"/>
    <x v="5296"/>
    <x v="3"/>
    <x v="31"/>
  </r>
  <r>
    <n v="8678"/>
    <s v="CA-2018-141705"/>
    <x v="1200"/>
    <d v="2018-10-26T00:00:00"/>
    <s v="First Class"/>
    <s v="PO-18850"/>
    <s v="Patrick O'Brill"/>
    <s v="Consumer"/>
    <s v="United States"/>
    <s v="Mansfield"/>
    <s v="Texas"/>
    <n v="76063"/>
    <s v="Central"/>
    <s v="FUR-TA-10004607"/>
    <s v="Furniture"/>
    <s v="Tables"/>
    <s v="Hon 2111 Invitation Series Straight Table"/>
    <x v="5297"/>
    <x v="3"/>
    <x v="13"/>
  </r>
  <r>
    <n v="8679"/>
    <s v="CA-2017-112739"/>
    <x v="476"/>
    <d v="2017-09-07T00:00:00"/>
    <s v="Second Class"/>
    <s v="RD-19810"/>
    <s v="Ross DeVincentis"/>
    <s v="Home Office"/>
    <s v="United States"/>
    <s v="Houston"/>
    <s v="Texas"/>
    <n v="77070"/>
    <s v="Central"/>
    <s v="OFF-BI-10001132"/>
    <s v="Office Supplies"/>
    <s v="Binders"/>
    <s v="Acco PRESSTEX Data Binder with Storage Hooks, Dark Blue, 9 1/2&quot; X 11&quot;"/>
    <x v="5298"/>
    <x v="0"/>
    <x v="21"/>
  </r>
  <r>
    <n v="8680"/>
    <s v="CA-2017-112739"/>
    <x v="476"/>
    <d v="2017-09-07T00:00:00"/>
    <s v="Second Class"/>
    <s v="RD-19810"/>
    <s v="Ross DeVincentis"/>
    <s v="Home Office"/>
    <s v="United States"/>
    <s v="Houston"/>
    <s v="Texas"/>
    <n v="77070"/>
    <s v="Central"/>
    <s v="TEC-AC-10001714"/>
    <s v="Technology"/>
    <s v="Accessories"/>
    <s v="LogitechÂ MX Performance Wireless Mouse"/>
    <x v="4520"/>
    <x v="0"/>
    <x v="21"/>
  </r>
  <r>
    <n v="8681"/>
    <s v="CA-2017-143805"/>
    <x v="49"/>
    <d v="2017-12-03T00:00:00"/>
    <s v="Second Class"/>
    <s v="JD-15895"/>
    <s v="Jonathan Doherty"/>
    <s v="Corporate"/>
    <s v="United States"/>
    <s v="Richmond"/>
    <s v="Virginia"/>
    <n v="23223"/>
    <s v="South"/>
    <s v="OFF-AP-10002945"/>
    <s v="Office Supplies"/>
    <s v="Appliances"/>
    <s v="Honeywell Enviracaire Portable HEPA Air Cleaner for 17' x 22' Room"/>
    <x v="5299"/>
    <x v="0"/>
    <x v="5"/>
  </r>
  <r>
    <n v="8682"/>
    <s v="CA-2017-143805"/>
    <x v="49"/>
    <d v="2017-12-03T00:00:00"/>
    <s v="Second Class"/>
    <s v="JD-15895"/>
    <s v="Jonathan Doherty"/>
    <s v="Corporate"/>
    <s v="United States"/>
    <s v="Richmond"/>
    <s v="Virginia"/>
    <n v="23223"/>
    <s v="South"/>
    <s v="OFF-SU-10004664"/>
    <s v="Office Supplies"/>
    <s v="Supplies"/>
    <s v="Acme Softgrip Scissors"/>
    <x v="5300"/>
    <x v="0"/>
    <x v="5"/>
  </r>
  <r>
    <n v="8683"/>
    <s v="CA-2015-133634"/>
    <x v="1127"/>
    <d v="2015-11-10T00:00:00"/>
    <s v="Standard Class"/>
    <s v="SR-20740"/>
    <s v="Steven Roelle"/>
    <s v="Home Office"/>
    <s v="United States"/>
    <s v="Arlington"/>
    <s v="Virginia"/>
    <n v="22204"/>
    <s v="South"/>
    <s v="TEC-AC-10002550"/>
    <s v="Technology"/>
    <s v="Accessories"/>
    <s v="Maxell 4.7GB DVD-RW 3/Pack"/>
    <x v="3591"/>
    <x v="2"/>
    <x v="7"/>
  </r>
  <r>
    <n v="8684"/>
    <s v="CA-2018-101665"/>
    <x v="920"/>
    <d v="2018-12-01T00:00:00"/>
    <s v="Standard Class"/>
    <s v="TZ-21580"/>
    <s v="Tracy Zic"/>
    <s v="Consumer"/>
    <s v="United States"/>
    <s v="San Francisco"/>
    <s v="California"/>
    <n v="94122"/>
    <s v="West"/>
    <s v="OFF-AR-10002335"/>
    <s v="Office Supplies"/>
    <s v="Art"/>
    <s v="DIXON Oriole Pencils"/>
    <x v="782"/>
    <x v="3"/>
    <x v="23"/>
  </r>
  <r>
    <n v="8685"/>
    <s v="CA-2017-155446"/>
    <x v="186"/>
    <d v="2017-12-23T00:00:00"/>
    <s v="Standard Class"/>
    <s v="TN-21040"/>
    <s v="Tanja Norvell"/>
    <s v="Home Office"/>
    <s v="United States"/>
    <s v="San Diego"/>
    <s v="California"/>
    <n v="92024"/>
    <s v="West"/>
    <s v="TEC-AC-10001445"/>
    <s v="Technology"/>
    <s v="Accessories"/>
    <s v="ImationÂ USB 2.0 SwivelÂ Flash DriveÂ USBÂ flash driveÂ - 4 GB - Pink"/>
    <x v="5301"/>
    <x v="0"/>
    <x v="5"/>
  </r>
  <r>
    <n v="8686"/>
    <s v="CA-2018-137323"/>
    <x v="237"/>
    <d v="2018-11-18T00:00:00"/>
    <s v="Second Class"/>
    <s v="PW-19030"/>
    <s v="Pauline Webber"/>
    <s v="Corporate"/>
    <s v="United States"/>
    <s v="Watertown"/>
    <s v="New York"/>
    <n v="13601"/>
    <s v="East"/>
    <s v="OFF-ST-10003996"/>
    <s v="Office Supplies"/>
    <s v="Storage"/>
    <s v="Letter/Legal File Tote with Clear Snap-On Lid, Black Granite"/>
    <x v="5302"/>
    <x v="3"/>
    <x v="23"/>
  </r>
  <r>
    <n v="8687"/>
    <s v="CA-2017-144015"/>
    <x v="190"/>
    <d v="2017-06-26T00:00:00"/>
    <s v="Same Day"/>
    <s v="AH-10075"/>
    <s v="Adam Hart"/>
    <s v="Corporate"/>
    <s v="United States"/>
    <s v="Los Angeles"/>
    <s v="California"/>
    <n v="90036"/>
    <s v="West"/>
    <s v="OFF-SU-10003505"/>
    <s v="Office Supplies"/>
    <s v="Supplies"/>
    <s v="Premier Electric Letter Opener"/>
    <x v="4372"/>
    <x v="0"/>
    <x v="1"/>
  </r>
  <r>
    <n v="8688"/>
    <s v="CA-2017-144015"/>
    <x v="190"/>
    <d v="2017-06-26T00:00:00"/>
    <s v="Same Day"/>
    <s v="AH-10075"/>
    <s v="Adam Hart"/>
    <s v="Corporate"/>
    <s v="United States"/>
    <s v="Los Angeles"/>
    <s v="California"/>
    <n v="90036"/>
    <s v="West"/>
    <s v="OFF-FA-10000624"/>
    <s v="Office Supplies"/>
    <s v="Fasteners"/>
    <s v="OIC Binder Clips"/>
    <x v="1488"/>
    <x v="0"/>
    <x v="1"/>
  </r>
  <r>
    <n v="8689"/>
    <s v="CA-2017-144015"/>
    <x v="190"/>
    <d v="2017-06-26T00:00:00"/>
    <s v="Same Day"/>
    <s v="AH-10075"/>
    <s v="Adam Hart"/>
    <s v="Corporate"/>
    <s v="United States"/>
    <s v="Los Angeles"/>
    <s v="California"/>
    <n v="90036"/>
    <s v="West"/>
    <s v="OFF-PA-10002870"/>
    <s v="Office Supplies"/>
    <s v="Paper"/>
    <s v="Ampad Phone Message Book, Recycled, 400 Message Capacity, 5 Â¾â€ x 11â€"/>
    <x v="1128"/>
    <x v="0"/>
    <x v="1"/>
  </r>
  <r>
    <n v="8690"/>
    <s v="CA-2015-101427"/>
    <x v="58"/>
    <d v="2015-12-30T00:00:00"/>
    <s v="Standard Class"/>
    <s v="AY-10555"/>
    <s v="Andy Yotov"/>
    <s v="Corporate"/>
    <s v="United States"/>
    <s v="Philadelphia"/>
    <s v="Pennsylvania"/>
    <n v="19140"/>
    <s v="East"/>
    <s v="OFF-AR-10002257"/>
    <s v="Office Supplies"/>
    <s v="Art"/>
    <s v="Eldon Spacemaker Box, Quick-Snap Lid, Clear"/>
    <x v="2204"/>
    <x v="2"/>
    <x v="20"/>
  </r>
  <r>
    <n v="8691"/>
    <s v="CA-2017-136770"/>
    <x v="1041"/>
    <d v="2017-08-18T00:00:00"/>
    <s v="Standard Class"/>
    <s v="SP-20650"/>
    <s v="Stephanie Phelps"/>
    <s v="Corporate"/>
    <s v="United States"/>
    <s v="Akron"/>
    <s v="Ohio"/>
    <n v="44312"/>
    <s v="East"/>
    <s v="TEC-PH-10003580"/>
    <s v="Technology"/>
    <s v="Phones"/>
    <s v="Cisco IP Phone 7961G-GE VoIP phone"/>
    <x v="4506"/>
    <x v="0"/>
    <x v="28"/>
  </r>
  <r>
    <n v="8692"/>
    <s v="CA-2017-136770"/>
    <x v="1041"/>
    <d v="2017-08-18T00:00:00"/>
    <s v="Standard Class"/>
    <s v="SP-20650"/>
    <s v="Stephanie Phelps"/>
    <s v="Corporate"/>
    <s v="United States"/>
    <s v="Akron"/>
    <s v="Ohio"/>
    <n v="44312"/>
    <s v="East"/>
    <s v="TEC-PH-10001530"/>
    <s v="Technology"/>
    <s v="Phones"/>
    <s v="Plantronics Voyager Pro Legend"/>
    <x v="5303"/>
    <x v="0"/>
    <x v="28"/>
  </r>
  <r>
    <n v="8693"/>
    <s v="CA-2017-136770"/>
    <x v="1041"/>
    <d v="2017-08-18T00:00:00"/>
    <s v="Standard Class"/>
    <s v="SP-20650"/>
    <s v="Stephanie Phelps"/>
    <s v="Corporate"/>
    <s v="United States"/>
    <s v="Akron"/>
    <s v="Ohio"/>
    <n v="44312"/>
    <s v="East"/>
    <s v="TEC-AC-10000420"/>
    <s v="Technology"/>
    <s v="Accessories"/>
    <s v="Logitech G500s Laser Gaming Mouse with Adjustable Weight Tuning"/>
    <x v="460"/>
    <x v="0"/>
    <x v="28"/>
  </r>
  <r>
    <n v="8694"/>
    <s v="CA-2017-118311"/>
    <x v="1057"/>
    <d v="2017-10-28T00:00:00"/>
    <s v="Standard Class"/>
    <s v="ED-13885"/>
    <s v="Emily Ducich"/>
    <s v="Home Office"/>
    <s v="United States"/>
    <s v="San Francisco"/>
    <s v="California"/>
    <n v="94110"/>
    <s v="West"/>
    <s v="TEC-AC-10000892"/>
    <s v="Technology"/>
    <s v="Accessories"/>
    <s v="NETGEAR N750 Dual Band Wi-Fi Gigabit Router"/>
    <x v="5304"/>
    <x v="0"/>
    <x v="32"/>
  </r>
  <r>
    <n v="8695"/>
    <s v="US-2015-112795"/>
    <x v="709"/>
    <d v="2015-08-28T00:00:00"/>
    <s v="Second Class"/>
    <s v="CR-12625"/>
    <s v="Corey Roper"/>
    <s v="Home Office"/>
    <s v="United States"/>
    <s v="Grand Rapids"/>
    <s v="Michigan"/>
    <n v="49505"/>
    <s v="Central"/>
    <s v="OFF-PA-10001934"/>
    <s v="Office Supplies"/>
    <s v="Paper"/>
    <s v="Xerox 1993"/>
    <x v="537"/>
    <x v="2"/>
    <x v="9"/>
  </r>
  <r>
    <n v="8696"/>
    <s v="CA-2018-127096"/>
    <x v="175"/>
    <d v="2018-09-17T00:00:00"/>
    <s v="Second Class"/>
    <s v="CS-12400"/>
    <s v="Christopher Schild"/>
    <s v="Home Office"/>
    <s v="United States"/>
    <s v="San Francisco"/>
    <s v="California"/>
    <n v="94109"/>
    <s v="West"/>
    <s v="FUR-TA-10003473"/>
    <s v="Furniture"/>
    <s v="Tables"/>
    <s v="Bretford Rectangular Conference Table Tops"/>
    <x v="1201"/>
    <x v="3"/>
    <x v="15"/>
  </r>
  <r>
    <n v="8697"/>
    <s v="CA-2018-119284"/>
    <x v="140"/>
    <d v="2018-06-20T00:00:00"/>
    <s v="Standard Class"/>
    <s v="TS-21205"/>
    <s v="Thomas Seio"/>
    <s v="Corporate"/>
    <s v="United States"/>
    <s v="Nashville"/>
    <s v="Tennessee"/>
    <n v="37211"/>
    <s v="South"/>
    <s v="TEC-PH-10001051"/>
    <s v="Technology"/>
    <s v="Phones"/>
    <s v="HTC One"/>
    <x v="1946"/>
    <x v="3"/>
    <x v="27"/>
  </r>
  <r>
    <n v="8698"/>
    <s v="CA-2018-119284"/>
    <x v="140"/>
    <d v="2018-06-20T00:00:00"/>
    <s v="Standard Class"/>
    <s v="TS-21205"/>
    <s v="Thomas Seio"/>
    <s v="Corporate"/>
    <s v="United States"/>
    <s v="Nashville"/>
    <s v="Tennessee"/>
    <n v="37211"/>
    <s v="South"/>
    <s v="FUR-FU-10004351"/>
    <s v="Furniture"/>
    <s v="Furnishings"/>
    <s v="Staple-based wall hangings"/>
    <x v="5305"/>
    <x v="3"/>
    <x v="27"/>
  </r>
  <r>
    <n v="8699"/>
    <s v="CA-2018-119284"/>
    <x v="140"/>
    <d v="2018-06-20T00:00:00"/>
    <s v="Standard Class"/>
    <s v="TS-21205"/>
    <s v="Thomas Seio"/>
    <s v="Corporate"/>
    <s v="United States"/>
    <s v="Nashville"/>
    <s v="Tennessee"/>
    <n v="37211"/>
    <s v="South"/>
    <s v="FUR-TA-10004152"/>
    <s v="Furniture"/>
    <s v="Tables"/>
    <s v="Barricks 18&quot; x 48&quot; Non-Folding Utility Table with Bottom Storage Shelf"/>
    <x v="5306"/>
    <x v="3"/>
    <x v="27"/>
  </r>
  <r>
    <n v="8700"/>
    <s v="CA-2018-119284"/>
    <x v="140"/>
    <d v="2018-06-20T00:00:00"/>
    <s v="Standard Class"/>
    <s v="TS-21205"/>
    <s v="Thomas Seio"/>
    <s v="Corporate"/>
    <s v="United States"/>
    <s v="Nashville"/>
    <s v="Tennessee"/>
    <n v="37211"/>
    <s v="South"/>
    <s v="TEC-PH-10000560"/>
    <s v="Technology"/>
    <s v="Phones"/>
    <s v="Samsung Galaxy S III - 16GB - pebble blue (T-Mobile)"/>
    <x v="5307"/>
    <x v="3"/>
    <x v="27"/>
  </r>
  <r>
    <n v="8701"/>
    <s v="CA-2018-119284"/>
    <x v="140"/>
    <d v="2018-06-20T00:00:00"/>
    <s v="Standard Class"/>
    <s v="TS-21205"/>
    <s v="Thomas Seio"/>
    <s v="Corporate"/>
    <s v="United States"/>
    <s v="Nashville"/>
    <s v="Tennessee"/>
    <n v="37211"/>
    <s v="South"/>
    <s v="OFF-AP-10004249"/>
    <s v="Office Supplies"/>
    <s v="Appliances"/>
    <s v="Staple holder"/>
    <x v="5308"/>
    <x v="3"/>
    <x v="27"/>
  </r>
  <r>
    <n v="8702"/>
    <s v="CA-2018-119284"/>
    <x v="140"/>
    <d v="2018-06-20T00:00:00"/>
    <s v="Standard Class"/>
    <s v="TS-21205"/>
    <s v="Thomas Seio"/>
    <s v="Corporate"/>
    <s v="United States"/>
    <s v="Nashville"/>
    <s v="Tennessee"/>
    <n v="37211"/>
    <s v="South"/>
    <s v="OFF-ST-10001490"/>
    <s v="Office Supplies"/>
    <s v="Storage"/>
    <s v="Hot File 7-Pocket, Floor Stand"/>
    <x v="569"/>
    <x v="3"/>
    <x v="27"/>
  </r>
  <r>
    <n v="8703"/>
    <s v="CA-2018-119284"/>
    <x v="140"/>
    <d v="2018-06-20T00:00:00"/>
    <s v="Standard Class"/>
    <s v="TS-21205"/>
    <s v="Thomas Seio"/>
    <s v="Corporate"/>
    <s v="United States"/>
    <s v="Nashville"/>
    <s v="Tennessee"/>
    <n v="37211"/>
    <s v="South"/>
    <s v="OFF-PA-10000312"/>
    <s v="Office Supplies"/>
    <s v="Paper"/>
    <s v="Xerox 1955"/>
    <x v="419"/>
    <x v="3"/>
    <x v="27"/>
  </r>
  <r>
    <n v="8704"/>
    <s v="CA-2016-133494"/>
    <x v="879"/>
    <d v="2016-03-05T00:00:00"/>
    <s v="Standard Class"/>
    <s v="RP-19390"/>
    <s v="Resi PÃ¶lking"/>
    <s v="Consumer"/>
    <s v="United States"/>
    <s v="Philadelphia"/>
    <s v="Pennsylvania"/>
    <n v="19120"/>
    <s v="East"/>
    <s v="OFF-AP-10002906"/>
    <s v="Office Supplies"/>
    <s v="Appliances"/>
    <s v="Hoover Replacement Belt for Commercial Guardsman Heavy-Duty Upright Vacuum"/>
    <x v="1480"/>
    <x v="1"/>
    <x v="29"/>
  </r>
  <r>
    <n v="8705"/>
    <s v="CA-2017-111318"/>
    <x v="310"/>
    <d v="2017-07-26T00:00:00"/>
    <s v="First Class"/>
    <s v="IL-15100"/>
    <s v="Ivan Liston"/>
    <s v="Consumer"/>
    <s v="United States"/>
    <s v="Houston"/>
    <s v="Texas"/>
    <n v="77041"/>
    <s v="Central"/>
    <s v="TEC-PH-10004100"/>
    <s v="Technology"/>
    <s v="Phones"/>
    <s v="Griffin GC17055 Auxiliary Audio Cable"/>
    <x v="5309"/>
    <x v="0"/>
    <x v="16"/>
  </r>
  <r>
    <n v="8706"/>
    <s v="US-2015-132745"/>
    <x v="1201"/>
    <d v="2015-10-05T00:00:00"/>
    <s v="Standard Class"/>
    <s v="NF-18475"/>
    <s v="Neil FranzÃ¶sisch"/>
    <s v="Home Office"/>
    <s v="United States"/>
    <s v="Reno"/>
    <s v="Nevada"/>
    <n v="89502"/>
    <s v="West"/>
    <s v="OFF-FA-10000254"/>
    <s v="Office Supplies"/>
    <s v="Fasteners"/>
    <s v="Sterling Rubber Bands by Alliance"/>
    <x v="5310"/>
    <x v="2"/>
    <x v="18"/>
  </r>
  <r>
    <n v="8707"/>
    <s v="CA-2015-146815"/>
    <x v="78"/>
    <d v="2015-09-13T00:00:00"/>
    <s v="Standard Class"/>
    <s v="PP-18955"/>
    <s v="Paul Prost"/>
    <s v="Home Office"/>
    <s v="United States"/>
    <s v="New York City"/>
    <s v="New York"/>
    <n v="10009"/>
    <s v="East"/>
    <s v="FUR-CH-10004289"/>
    <s v="Furniture"/>
    <s v="Chairs"/>
    <s v="Global Super Steno Chair"/>
    <x v="3058"/>
    <x v="2"/>
    <x v="30"/>
  </r>
  <r>
    <n v="8708"/>
    <s v="CA-2015-146815"/>
    <x v="78"/>
    <d v="2015-09-13T00:00:00"/>
    <s v="Standard Class"/>
    <s v="PP-18955"/>
    <s v="Paul Prost"/>
    <s v="Home Office"/>
    <s v="United States"/>
    <s v="New York City"/>
    <s v="New York"/>
    <n v="10009"/>
    <s v="East"/>
    <s v="OFF-AR-10003469"/>
    <s v="Office Supplies"/>
    <s v="Art"/>
    <s v="Nontoxic Chalk"/>
    <x v="2799"/>
    <x v="2"/>
    <x v="30"/>
  </r>
  <r>
    <n v="8709"/>
    <s v="CA-2015-119144"/>
    <x v="912"/>
    <d v="2015-11-18T00:00:00"/>
    <s v="First Class"/>
    <s v="JD-16150"/>
    <s v="Justin Deggeller"/>
    <s v="Corporate"/>
    <s v="United States"/>
    <s v="Los Angeles"/>
    <s v="California"/>
    <n v="90008"/>
    <s v="West"/>
    <s v="TEC-PH-10004188"/>
    <s v="Technology"/>
    <s v="Phones"/>
    <s v="OtterBox Commuter Series Case - Samsung Galaxy S4"/>
    <x v="5311"/>
    <x v="2"/>
    <x v="7"/>
  </r>
  <r>
    <n v="8710"/>
    <s v="CA-2015-119144"/>
    <x v="912"/>
    <d v="2015-11-18T00:00:00"/>
    <s v="First Class"/>
    <s v="JD-16150"/>
    <s v="Justin Deggeller"/>
    <s v="Corporate"/>
    <s v="United States"/>
    <s v="Los Angeles"/>
    <s v="California"/>
    <n v="90008"/>
    <s v="West"/>
    <s v="FUR-BO-10004015"/>
    <s v="Furniture"/>
    <s v="Bookcases"/>
    <s v="Bush Andora Bookcase, Maple/Graphite Gray Finish"/>
    <x v="5312"/>
    <x v="2"/>
    <x v="7"/>
  </r>
  <r>
    <n v="8711"/>
    <s v="CA-2015-119144"/>
    <x v="912"/>
    <d v="2015-11-18T00:00:00"/>
    <s v="First Class"/>
    <s v="JD-16150"/>
    <s v="Justin Deggeller"/>
    <s v="Corporate"/>
    <s v="United States"/>
    <s v="Los Angeles"/>
    <s v="California"/>
    <n v="90008"/>
    <s v="West"/>
    <s v="OFF-ST-10000991"/>
    <s v="Office Supplies"/>
    <s v="Storage"/>
    <s v="Space Solutions HD Industrial Steel Shelving."/>
    <x v="3129"/>
    <x v="2"/>
    <x v="7"/>
  </r>
  <r>
    <n v="8712"/>
    <s v="CA-2015-105648"/>
    <x v="223"/>
    <d v="2015-03-07T00:00:00"/>
    <s v="Standard Class"/>
    <s v="EJ-14155"/>
    <s v="Eva Jacobs"/>
    <s v="Consumer"/>
    <s v="United States"/>
    <s v="San Diego"/>
    <s v="California"/>
    <n v="92037"/>
    <s v="West"/>
    <s v="FUR-TA-10002958"/>
    <s v="Furniture"/>
    <s v="Tables"/>
    <s v="Bevis Oval Conference Table, Walnut"/>
    <x v="188"/>
    <x v="2"/>
    <x v="34"/>
  </r>
  <r>
    <n v="8713"/>
    <s v="US-2016-145422"/>
    <x v="155"/>
    <d v="2016-12-07T00:00:00"/>
    <s v="Standard Class"/>
    <s v="PW-19240"/>
    <s v="Pierre Wener"/>
    <s v="Consumer"/>
    <s v="United States"/>
    <s v="San Francisco"/>
    <s v="California"/>
    <n v="94110"/>
    <s v="West"/>
    <s v="FUR-BO-10002213"/>
    <s v="Furniture"/>
    <s v="Bookcases"/>
    <s v="Sauder Forest Hills Library, Woodland Oak Finish"/>
    <x v="3638"/>
    <x v="1"/>
    <x v="14"/>
  </r>
  <r>
    <n v="8714"/>
    <s v="CA-2018-136623"/>
    <x v="497"/>
    <d v="2018-07-16T00:00:00"/>
    <s v="Standard Class"/>
    <s v="TS-21430"/>
    <s v="Tom Stivers"/>
    <s v="Corporate"/>
    <s v="United States"/>
    <s v="San Diego"/>
    <s v="California"/>
    <n v="92105"/>
    <s v="West"/>
    <s v="TEC-PH-10000004"/>
    <s v="Technology"/>
    <s v="Phones"/>
    <s v="Belkin iPhone and iPad Lightning Cable"/>
    <x v="5313"/>
    <x v="3"/>
    <x v="10"/>
  </r>
  <r>
    <n v="8715"/>
    <s v="CA-2018-136623"/>
    <x v="497"/>
    <d v="2018-07-16T00:00:00"/>
    <s v="Standard Class"/>
    <s v="TS-21430"/>
    <s v="Tom Stivers"/>
    <s v="Corporate"/>
    <s v="United States"/>
    <s v="San Diego"/>
    <s v="California"/>
    <n v="92105"/>
    <s v="West"/>
    <s v="OFF-BI-10003708"/>
    <s v="Office Supplies"/>
    <s v="Binders"/>
    <s v="Acco Four Pocket Poly Ring Binder with Label Holder, Smoke, 1&quot;"/>
    <x v="1263"/>
    <x v="3"/>
    <x v="10"/>
  </r>
  <r>
    <n v="8716"/>
    <s v="CA-2018-121678"/>
    <x v="673"/>
    <d v="2018-11-20T00:00:00"/>
    <s v="Second Class"/>
    <s v="BM-11650"/>
    <s v="Brian Moss"/>
    <s v="Corporate"/>
    <s v="United States"/>
    <s v="Elyria"/>
    <s v="Ohio"/>
    <n v="44035"/>
    <s v="East"/>
    <s v="OFF-BI-10002949"/>
    <s v="Office Supplies"/>
    <s v="Binders"/>
    <s v="Prestige Round Ring Binders"/>
    <x v="3515"/>
    <x v="3"/>
    <x v="23"/>
  </r>
  <r>
    <n v="8717"/>
    <s v="CA-2017-120824"/>
    <x v="1"/>
    <d v="2017-06-16T00:00:00"/>
    <s v="Second Class"/>
    <s v="AW-10930"/>
    <s v="Arthur Wiediger"/>
    <s v="Home Office"/>
    <s v="United States"/>
    <s v="Houston"/>
    <s v="Texas"/>
    <n v="77070"/>
    <s v="Central"/>
    <s v="OFF-AP-10001242"/>
    <s v="Office Supplies"/>
    <s v="Appliances"/>
    <s v="APC 7 Outlet Network SurgeArrest Surge Protector"/>
    <x v="5183"/>
    <x v="0"/>
    <x v="1"/>
  </r>
  <r>
    <n v="8718"/>
    <s v="CA-2017-120824"/>
    <x v="1"/>
    <d v="2017-06-16T00:00:00"/>
    <s v="Second Class"/>
    <s v="AW-10930"/>
    <s v="Arthur Wiediger"/>
    <s v="Home Office"/>
    <s v="United States"/>
    <s v="Houston"/>
    <s v="Texas"/>
    <n v="77070"/>
    <s v="Central"/>
    <s v="FUR-FU-10001424"/>
    <s v="Furniture"/>
    <s v="Furnishings"/>
    <s v="Dax Clear Box Frame"/>
    <x v="1882"/>
    <x v="0"/>
    <x v="1"/>
  </r>
  <r>
    <n v="8719"/>
    <s v="CA-2017-120824"/>
    <x v="1"/>
    <d v="2017-06-16T00:00:00"/>
    <s v="Second Class"/>
    <s v="AW-10930"/>
    <s v="Arthur Wiediger"/>
    <s v="Home Office"/>
    <s v="United States"/>
    <s v="Houston"/>
    <s v="Texas"/>
    <n v="77070"/>
    <s v="Central"/>
    <s v="OFF-AR-10003469"/>
    <s v="Office Supplies"/>
    <s v="Art"/>
    <s v="Nontoxic Chalk"/>
    <x v="2387"/>
    <x v="0"/>
    <x v="1"/>
  </r>
  <r>
    <n v="8720"/>
    <s v="CA-2017-120824"/>
    <x v="1"/>
    <d v="2017-06-16T00:00:00"/>
    <s v="Second Class"/>
    <s v="AW-10930"/>
    <s v="Arthur Wiediger"/>
    <s v="Home Office"/>
    <s v="United States"/>
    <s v="Houston"/>
    <s v="Texas"/>
    <n v="77070"/>
    <s v="Central"/>
    <s v="OFF-PA-10000232"/>
    <s v="Office Supplies"/>
    <s v="Paper"/>
    <s v="Xerox 1975"/>
    <x v="12"/>
    <x v="0"/>
    <x v="1"/>
  </r>
  <r>
    <n v="8721"/>
    <s v="CA-2017-120824"/>
    <x v="1"/>
    <d v="2017-06-16T00:00:00"/>
    <s v="Second Class"/>
    <s v="AW-10930"/>
    <s v="Arthur Wiediger"/>
    <s v="Home Office"/>
    <s v="United States"/>
    <s v="Houston"/>
    <s v="Texas"/>
    <n v="77070"/>
    <s v="Central"/>
    <s v="FUR-CH-10000229"/>
    <s v="Furniture"/>
    <s v="Chairs"/>
    <s v="Global Enterprise Series Seating High-Back Swivel/Tilt Chairs"/>
    <x v="5314"/>
    <x v="0"/>
    <x v="1"/>
  </r>
  <r>
    <n v="8722"/>
    <s v="CA-2017-120824"/>
    <x v="1"/>
    <d v="2017-06-16T00:00:00"/>
    <s v="Second Class"/>
    <s v="AW-10930"/>
    <s v="Arthur Wiediger"/>
    <s v="Home Office"/>
    <s v="United States"/>
    <s v="Houston"/>
    <s v="Texas"/>
    <n v="77070"/>
    <s v="Central"/>
    <s v="OFF-ST-10002562"/>
    <s v="Office Supplies"/>
    <s v="Storage"/>
    <s v="Staple magnet"/>
    <x v="5315"/>
    <x v="0"/>
    <x v="1"/>
  </r>
  <r>
    <n v="8723"/>
    <s v="CA-2017-120824"/>
    <x v="1"/>
    <d v="2017-06-16T00:00:00"/>
    <s v="Second Class"/>
    <s v="AW-10930"/>
    <s v="Arthur Wiediger"/>
    <s v="Home Office"/>
    <s v="United States"/>
    <s v="Houston"/>
    <s v="Texas"/>
    <n v="77070"/>
    <s v="Central"/>
    <s v="OFF-BI-10001525"/>
    <s v="Office Supplies"/>
    <s v="Binders"/>
    <s v="Acco Pressboard Covers with Storage Hooks, 14 7/8&quot; x 11&quot;, Executive Red"/>
    <x v="5316"/>
    <x v="0"/>
    <x v="1"/>
  </r>
  <r>
    <n v="8724"/>
    <s v="US-2017-135209"/>
    <x v="723"/>
    <d v="2017-12-31T00:00:00"/>
    <s v="Second Class"/>
    <s v="MH-17290"/>
    <s v="Marc Harrigan"/>
    <s v="Home Office"/>
    <s v="United States"/>
    <s v="Miami"/>
    <s v="Florida"/>
    <n v="33178"/>
    <s v="South"/>
    <s v="OFF-PA-10002986"/>
    <s v="Office Supplies"/>
    <s v="Paper"/>
    <s v="Xerox 1898"/>
    <x v="5317"/>
    <x v="0"/>
    <x v="5"/>
  </r>
  <r>
    <n v="8725"/>
    <s v="US-2017-135209"/>
    <x v="723"/>
    <d v="2017-12-31T00:00:00"/>
    <s v="Second Class"/>
    <s v="MH-17290"/>
    <s v="Marc Harrigan"/>
    <s v="Home Office"/>
    <s v="United States"/>
    <s v="Miami"/>
    <s v="Florida"/>
    <n v="33178"/>
    <s v="South"/>
    <s v="OFF-PA-10000143"/>
    <s v="Office Supplies"/>
    <s v="Paper"/>
    <s v="Astroparche Fine Business Paper"/>
    <x v="863"/>
    <x v="0"/>
    <x v="5"/>
  </r>
  <r>
    <n v="8726"/>
    <s v="CA-2018-148145"/>
    <x v="257"/>
    <d v="2018-03-23T00:00:00"/>
    <s v="Standard Class"/>
    <s v="SW-20275"/>
    <s v="Scott Williamson"/>
    <s v="Consumer"/>
    <s v="United States"/>
    <s v="Seattle"/>
    <s v="Washington"/>
    <n v="98115"/>
    <s v="West"/>
    <s v="OFF-AR-10003752"/>
    <s v="Office Supplies"/>
    <s v="Art"/>
    <s v="Deluxe Chalkboard Eraser Cleaner"/>
    <x v="843"/>
    <x v="3"/>
    <x v="42"/>
  </r>
  <r>
    <n v="8727"/>
    <s v="CA-2016-103870"/>
    <x v="17"/>
    <d v="2016-12-31T00:00:00"/>
    <s v="Standard Class"/>
    <s v="SP-20860"/>
    <s v="Sung Pak"/>
    <s v="Corporate"/>
    <s v="United States"/>
    <s v="Murfreesboro"/>
    <s v="Tennessee"/>
    <n v="37130"/>
    <s v="South"/>
    <s v="TEC-AC-10002370"/>
    <s v="Technology"/>
    <s v="Accessories"/>
    <s v="Maxell CD-R Discs"/>
    <x v="5318"/>
    <x v="1"/>
    <x v="14"/>
  </r>
  <r>
    <n v="8728"/>
    <s v="CA-2016-103870"/>
    <x v="17"/>
    <d v="2016-12-31T00:00:00"/>
    <s v="Standard Class"/>
    <s v="SP-20860"/>
    <s v="Sung Pak"/>
    <s v="Corporate"/>
    <s v="United States"/>
    <s v="Murfreesboro"/>
    <s v="Tennessee"/>
    <n v="37130"/>
    <s v="South"/>
    <s v="FUR-FU-10002030"/>
    <s v="Furniture"/>
    <s v="Furnishings"/>
    <s v="Executive Impressions 14&quot; Contract Wall Clock with Quartz Movement"/>
    <x v="5319"/>
    <x v="1"/>
    <x v="14"/>
  </r>
  <r>
    <n v="8729"/>
    <s v="CA-2016-103870"/>
    <x v="17"/>
    <d v="2016-12-31T00:00:00"/>
    <s v="Standard Class"/>
    <s v="SP-20860"/>
    <s v="Sung Pak"/>
    <s v="Corporate"/>
    <s v="United States"/>
    <s v="Murfreesboro"/>
    <s v="Tennessee"/>
    <n v="37130"/>
    <s v="South"/>
    <s v="FUR-BO-10002853"/>
    <s v="Furniture"/>
    <s v="Bookcases"/>
    <s v="O'Sullivan 5-Shelf Heavy-Duty Bookcases"/>
    <x v="5320"/>
    <x v="1"/>
    <x v="14"/>
  </r>
  <r>
    <n v="8730"/>
    <s v="CA-2016-103870"/>
    <x v="17"/>
    <d v="2016-12-31T00:00:00"/>
    <s v="Standard Class"/>
    <s v="SP-20860"/>
    <s v="Sung Pak"/>
    <s v="Corporate"/>
    <s v="United States"/>
    <s v="Murfreesboro"/>
    <s v="Tennessee"/>
    <n v="37130"/>
    <s v="South"/>
    <s v="OFF-ST-10002562"/>
    <s v="Office Supplies"/>
    <s v="Storage"/>
    <s v="Staple magnet"/>
    <x v="2688"/>
    <x v="1"/>
    <x v="14"/>
  </r>
  <r>
    <n v="8731"/>
    <s v="CA-2016-103870"/>
    <x v="17"/>
    <d v="2016-12-31T00:00:00"/>
    <s v="Standard Class"/>
    <s v="SP-20860"/>
    <s v="Sung Pak"/>
    <s v="Corporate"/>
    <s v="United States"/>
    <s v="Murfreesboro"/>
    <s v="Tennessee"/>
    <n v="37130"/>
    <s v="South"/>
    <s v="TEC-AC-10004227"/>
    <s v="Technology"/>
    <s v="Accessories"/>
    <s v="SanDisk Ultra 16 GB MicroSDHC Class 10 Memory Card"/>
    <x v="3063"/>
    <x v="1"/>
    <x v="14"/>
  </r>
  <r>
    <n v="8732"/>
    <s v="CA-2016-111017"/>
    <x v="374"/>
    <d v="2016-08-06T00:00:00"/>
    <s v="Standard Class"/>
    <s v="SC-20695"/>
    <s v="Steve Chapman"/>
    <s v="Corporate"/>
    <s v="United States"/>
    <s v="Saint Louis"/>
    <s v="Missouri"/>
    <n v="63116"/>
    <s v="Central"/>
    <s v="OFF-SU-10002573"/>
    <s v="Office Supplies"/>
    <s v="Supplies"/>
    <s v="Acme 10&quot; Easy Grip Assistive Scissors"/>
    <x v="5321"/>
    <x v="1"/>
    <x v="38"/>
  </r>
  <r>
    <n v="8733"/>
    <s v="CA-2018-116988"/>
    <x v="818"/>
    <d v="2018-06-29T00:00:00"/>
    <s v="Second Class"/>
    <s v="PW-19030"/>
    <s v="Pauline Webber"/>
    <s v="Corporate"/>
    <s v="United States"/>
    <s v="Seattle"/>
    <s v="Washington"/>
    <n v="98105"/>
    <s v="West"/>
    <s v="OFF-PA-10003848"/>
    <s v="Office Supplies"/>
    <s v="Paper"/>
    <s v="Xerox 1997"/>
    <x v="537"/>
    <x v="3"/>
    <x v="27"/>
  </r>
  <r>
    <n v="8734"/>
    <s v="CA-2018-116988"/>
    <x v="818"/>
    <d v="2018-06-29T00:00:00"/>
    <s v="Second Class"/>
    <s v="PW-19030"/>
    <s v="Pauline Webber"/>
    <s v="Corporate"/>
    <s v="United States"/>
    <s v="Seattle"/>
    <s v="Washington"/>
    <n v="98105"/>
    <s v="West"/>
    <s v="FUR-FU-10001290"/>
    <s v="Furniture"/>
    <s v="Furnishings"/>
    <s v="Executive Impressions Supervisor Wall Clock"/>
    <x v="483"/>
    <x v="3"/>
    <x v="27"/>
  </r>
  <r>
    <n v="8735"/>
    <s v="CA-2018-116988"/>
    <x v="818"/>
    <d v="2018-06-29T00:00:00"/>
    <s v="Second Class"/>
    <s v="PW-19030"/>
    <s v="Pauline Webber"/>
    <s v="Corporate"/>
    <s v="United States"/>
    <s v="Seattle"/>
    <s v="Washington"/>
    <n v="98105"/>
    <s v="West"/>
    <s v="TEC-AC-10003832"/>
    <s v="Technology"/>
    <s v="Accessories"/>
    <s v="LogitechÂ P710e Mobile Speakerphone"/>
    <x v="2632"/>
    <x v="3"/>
    <x v="27"/>
  </r>
  <r>
    <n v="8736"/>
    <s v="US-2015-169390"/>
    <x v="315"/>
    <d v="2015-02-10T00:00:00"/>
    <s v="Second Class"/>
    <s v="CS-12250"/>
    <s v="Chris Selesnick"/>
    <s v="Corporate"/>
    <s v="United States"/>
    <s v="New York City"/>
    <s v="New York"/>
    <n v="10024"/>
    <s v="East"/>
    <s v="OFF-ST-10001558"/>
    <s v="Office Supplies"/>
    <s v="Storage"/>
    <s v="Acco Perma 4000 Stacking Storage Drawers"/>
    <x v="643"/>
    <x v="2"/>
    <x v="45"/>
  </r>
  <r>
    <n v="8737"/>
    <s v="CA-2017-168774"/>
    <x v="913"/>
    <d v="2017-09-09T00:00:00"/>
    <s v="Standard Class"/>
    <s v="RP-19855"/>
    <s v="Roy Phan"/>
    <s v="Corporate"/>
    <s v="United States"/>
    <s v="Woodbury"/>
    <s v="Minnesota"/>
    <n v="55125"/>
    <s v="Central"/>
    <s v="OFF-ST-10001490"/>
    <s v="Office Supplies"/>
    <s v="Storage"/>
    <s v="Hot File 7-Pocket, Floor Stand"/>
    <x v="3370"/>
    <x v="0"/>
    <x v="21"/>
  </r>
  <r>
    <n v="8738"/>
    <s v="CA-2018-161592"/>
    <x v="1191"/>
    <d v="2018-04-10T00:00:00"/>
    <s v="Standard Class"/>
    <s v="CS-12175"/>
    <s v="Charles Sheldon"/>
    <s v="Corporate"/>
    <s v="United States"/>
    <s v="Chattanooga"/>
    <s v="Tennessee"/>
    <n v="37421"/>
    <s v="South"/>
    <s v="OFF-BI-10003669"/>
    <s v="Office Supplies"/>
    <s v="Binders"/>
    <s v="3M Organizer Strips"/>
    <x v="5322"/>
    <x v="3"/>
    <x v="4"/>
  </r>
  <r>
    <n v="8739"/>
    <s v="US-2018-131961"/>
    <x v="166"/>
    <d v="2018-12-11T00:00:00"/>
    <s v="First Class"/>
    <s v="MJ-17740"/>
    <s v="Max Jones"/>
    <s v="Consumer"/>
    <s v="United States"/>
    <s v="Philadelphia"/>
    <s v="Pennsylvania"/>
    <n v="19140"/>
    <s v="East"/>
    <s v="OFF-AR-10004441"/>
    <s v="Office Supplies"/>
    <s v="Art"/>
    <s v="BIC Brite Liner Highlighters"/>
    <x v="2113"/>
    <x v="3"/>
    <x v="22"/>
  </r>
  <r>
    <n v="8740"/>
    <s v="US-2018-131961"/>
    <x v="166"/>
    <d v="2018-12-11T00:00:00"/>
    <s v="First Class"/>
    <s v="MJ-17740"/>
    <s v="Max Jones"/>
    <s v="Consumer"/>
    <s v="United States"/>
    <s v="Philadelphia"/>
    <s v="Pennsylvania"/>
    <n v="19140"/>
    <s v="East"/>
    <s v="TEC-PH-10001924"/>
    <s v="Technology"/>
    <s v="Phones"/>
    <s v="iHome FM Clock Radio with Lightning Dock"/>
    <x v="5323"/>
    <x v="3"/>
    <x v="22"/>
  </r>
  <r>
    <n v="8741"/>
    <s v="CA-2017-102498"/>
    <x v="1131"/>
    <d v="2017-07-25T00:00:00"/>
    <s v="First Class"/>
    <s v="JG-15160"/>
    <s v="James Galang"/>
    <s v="Consumer"/>
    <s v="United States"/>
    <s v="Lafayette"/>
    <s v="Louisiana"/>
    <n v="70506"/>
    <s v="South"/>
    <s v="OFF-AR-10004456"/>
    <s v="Office Supplies"/>
    <s v="Art"/>
    <s v="Panasonic KP-4ABK Battery-Operated Pencil Sharpener"/>
    <x v="1393"/>
    <x v="0"/>
    <x v="16"/>
  </r>
  <r>
    <n v="8742"/>
    <s v="CA-2016-113222"/>
    <x v="529"/>
    <d v="2016-11-09T00:00:00"/>
    <s v="Same Day"/>
    <s v="AG-10765"/>
    <s v="Anthony Garverick"/>
    <s v="Home Office"/>
    <s v="United States"/>
    <s v="Lawrence"/>
    <s v="Indiana"/>
    <n v="46226"/>
    <s v="Central"/>
    <s v="OFF-BI-10001890"/>
    <s v="Office Supplies"/>
    <s v="Binders"/>
    <s v="Avery Poly Binder Pockets"/>
    <x v="627"/>
    <x v="1"/>
    <x v="6"/>
  </r>
  <r>
    <n v="8743"/>
    <s v="US-2016-144771"/>
    <x v="653"/>
    <d v="2016-10-04T00:00:00"/>
    <s v="First Class"/>
    <s v="CK-12205"/>
    <s v="Chloris Kastensmidt"/>
    <s v="Consumer"/>
    <s v="United States"/>
    <s v="Hillsboro"/>
    <s v="Oregon"/>
    <n v="97123"/>
    <s v="West"/>
    <s v="FUR-FU-10000629"/>
    <s v="Furniture"/>
    <s v="Furnishings"/>
    <s v="9-3/4 Diameter Round Wall Clock"/>
    <x v="5324"/>
    <x v="1"/>
    <x v="2"/>
  </r>
  <r>
    <n v="8744"/>
    <s v="US-2016-144771"/>
    <x v="653"/>
    <d v="2016-10-04T00:00:00"/>
    <s v="First Class"/>
    <s v="CK-12205"/>
    <s v="Chloris Kastensmidt"/>
    <s v="Consumer"/>
    <s v="United States"/>
    <s v="Hillsboro"/>
    <s v="Oregon"/>
    <n v="97123"/>
    <s v="West"/>
    <s v="TEC-AC-10002323"/>
    <s v="Technology"/>
    <s v="Accessories"/>
    <s v="SanDisk Ultra 32 GB MicroSDHC Class 10 Memory Card"/>
    <x v="3891"/>
    <x v="1"/>
    <x v="2"/>
  </r>
  <r>
    <n v="8745"/>
    <s v="CA-2016-162376"/>
    <x v="6"/>
    <d v="2016-11-25T00:00:00"/>
    <s v="Second Class"/>
    <s v="HD-14785"/>
    <s v="Harold Dahlen"/>
    <s v="Home Office"/>
    <s v="United States"/>
    <s v="Cambridge"/>
    <s v="Massachusetts"/>
    <n v="2138"/>
    <s v="East"/>
    <s v="OFF-AR-10003056"/>
    <s v="Office Supplies"/>
    <s v="Art"/>
    <s v="Newell 341"/>
    <x v="854"/>
    <x v="1"/>
    <x v="6"/>
  </r>
  <r>
    <n v="8746"/>
    <s v="CA-2016-162376"/>
    <x v="6"/>
    <d v="2016-11-25T00:00:00"/>
    <s v="Second Class"/>
    <s v="HD-14785"/>
    <s v="Harold Dahlen"/>
    <s v="Home Office"/>
    <s v="United States"/>
    <s v="Cambridge"/>
    <s v="Massachusetts"/>
    <n v="2138"/>
    <s v="East"/>
    <s v="OFF-PA-10000300"/>
    <s v="Office Supplies"/>
    <s v="Paper"/>
    <s v="Xerox 1936"/>
    <x v="725"/>
    <x v="1"/>
    <x v="6"/>
  </r>
  <r>
    <n v="8747"/>
    <s v="CA-2018-128076"/>
    <x v="62"/>
    <d v="2018-02-07T00:00:00"/>
    <s v="Standard Class"/>
    <s v="BO-11350"/>
    <s v="Bill Overfelt"/>
    <s v="Corporate"/>
    <s v="United States"/>
    <s v="San Diego"/>
    <s v="California"/>
    <n v="92105"/>
    <s v="West"/>
    <s v="FUR-FU-10000293"/>
    <s v="Furniture"/>
    <s v="Furnishings"/>
    <s v="Eldon Antistatic Chair Mats for Low to Medium Pile Carpets"/>
    <x v="5325"/>
    <x v="3"/>
    <x v="31"/>
  </r>
  <r>
    <n v="8748"/>
    <s v="CA-2018-128076"/>
    <x v="62"/>
    <d v="2018-02-07T00:00:00"/>
    <s v="Standard Class"/>
    <s v="BO-11350"/>
    <s v="Bill Overfelt"/>
    <s v="Corporate"/>
    <s v="United States"/>
    <s v="San Diego"/>
    <s v="California"/>
    <n v="92105"/>
    <s v="West"/>
    <s v="OFF-BI-10003638"/>
    <s v="Office Supplies"/>
    <s v="Binders"/>
    <s v="GBC Durable Plastic Covers"/>
    <x v="2585"/>
    <x v="3"/>
    <x v="31"/>
  </r>
  <r>
    <n v="8749"/>
    <s v="CA-2018-128076"/>
    <x v="62"/>
    <d v="2018-02-07T00:00:00"/>
    <s v="Standard Class"/>
    <s v="BO-11350"/>
    <s v="Bill Overfelt"/>
    <s v="Corporate"/>
    <s v="United States"/>
    <s v="San Diego"/>
    <s v="California"/>
    <n v="92105"/>
    <s v="West"/>
    <s v="TEC-MA-10002109"/>
    <s v="Technology"/>
    <s v="Machines"/>
    <s v="HP Officejet Pro 8600 e-All-In-One Printer, Copier, Scanner, Fax"/>
    <x v="2507"/>
    <x v="3"/>
    <x v="31"/>
  </r>
  <r>
    <n v="8750"/>
    <s v="US-2016-163825"/>
    <x v="382"/>
    <d v="2016-06-19T00:00:00"/>
    <s v="First Class"/>
    <s v="LC-16885"/>
    <s v="Lena Creighton"/>
    <s v="Consumer"/>
    <s v="United States"/>
    <s v="New York City"/>
    <s v="New York"/>
    <n v="10009"/>
    <s v="East"/>
    <s v="OFF-BI-10003527"/>
    <s v="Office Supplies"/>
    <s v="Binders"/>
    <s v="Fellowes PB500 Electric Punch Plastic Comb Binding Machine with Manual Bind"/>
    <x v="5326"/>
    <x v="1"/>
    <x v="40"/>
  </r>
  <r>
    <n v="8751"/>
    <s v="US-2016-163825"/>
    <x v="382"/>
    <d v="2016-06-19T00:00:00"/>
    <s v="First Class"/>
    <s v="LC-16885"/>
    <s v="Lena Creighton"/>
    <s v="Consumer"/>
    <s v="United States"/>
    <s v="New York City"/>
    <s v="New York"/>
    <n v="10009"/>
    <s v="East"/>
    <s v="TEC-PH-10004922"/>
    <s v="Technology"/>
    <s v="Phones"/>
    <s v="RCA Visys Integrated PBX 8-Line Router"/>
    <x v="5327"/>
    <x v="1"/>
    <x v="40"/>
  </r>
  <r>
    <n v="8752"/>
    <s v="CA-2017-105662"/>
    <x v="465"/>
    <d v="2017-05-09T00:00:00"/>
    <s v="Standard Class"/>
    <s v="RB-19465"/>
    <s v="Rick Bensley"/>
    <s v="Home Office"/>
    <s v="United States"/>
    <s v="Tallahassee"/>
    <s v="Florida"/>
    <n v="32303"/>
    <s v="South"/>
    <s v="OFF-PA-10001001"/>
    <s v="Office Supplies"/>
    <s v="Paper"/>
    <s v="Snap-A-Way Black Print Carbonless Speed Message, No Reply Area, Duplicate"/>
    <x v="5328"/>
    <x v="0"/>
    <x v="35"/>
  </r>
  <r>
    <n v="8753"/>
    <s v="CA-2017-105662"/>
    <x v="465"/>
    <d v="2017-05-09T00:00:00"/>
    <s v="Standard Class"/>
    <s v="RB-19465"/>
    <s v="Rick Bensley"/>
    <s v="Home Office"/>
    <s v="United States"/>
    <s v="Tallahassee"/>
    <s v="Florida"/>
    <n v="32303"/>
    <s v="South"/>
    <s v="TEC-PH-10001198"/>
    <s v="Technology"/>
    <s v="Phones"/>
    <s v="Avaya 4621SW VoIP phone"/>
    <x v="1637"/>
    <x v="0"/>
    <x v="35"/>
  </r>
  <r>
    <n v="8754"/>
    <s v="CA-2018-152198"/>
    <x v="428"/>
    <d v="2018-09-10T00:00:00"/>
    <s v="First Class"/>
    <s v="JD-16015"/>
    <s v="Joy Daniels"/>
    <s v="Consumer"/>
    <s v="United States"/>
    <s v="Toledo"/>
    <s v="Ohio"/>
    <n v="43615"/>
    <s v="East"/>
    <s v="OFF-LA-10000443"/>
    <s v="Office Supplies"/>
    <s v="Labels"/>
    <s v="Avery 501"/>
    <x v="1161"/>
    <x v="3"/>
    <x v="15"/>
  </r>
  <r>
    <n v="8755"/>
    <s v="CA-2018-152198"/>
    <x v="428"/>
    <d v="2018-09-10T00:00:00"/>
    <s v="First Class"/>
    <s v="JD-16015"/>
    <s v="Joy Daniels"/>
    <s v="Consumer"/>
    <s v="United States"/>
    <s v="Toledo"/>
    <s v="Ohio"/>
    <n v="43615"/>
    <s v="East"/>
    <s v="OFF-BI-10003669"/>
    <s v="Office Supplies"/>
    <s v="Binders"/>
    <s v="3M Organizer Strips"/>
    <x v="5329"/>
    <x v="3"/>
    <x v="15"/>
  </r>
  <r>
    <n v="8756"/>
    <s v="CA-2018-152198"/>
    <x v="428"/>
    <d v="2018-09-10T00:00:00"/>
    <s v="First Class"/>
    <s v="JD-16015"/>
    <s v="Joy Daniels"/>
    <s v="Consumer"/>
    <s v="United States"/>
    <s v="Toledo"/>
    <s v="Ohio"/>
    <n v="43615"/>
    <s v="East"/>
    <s v="OFF-BI-10001628"/>
    <s v="Office Supplies"/>
    <s v="Binders"/>
    <s v="Acco Data Flex Cable Posts For Top &amp; Bottom Load Binders, 6&quot; Capacity"/>
    <x v="5330"/>
    <x v="3"/>
    <x v="15"/>
  </r>
  <r>
    <n v="8757"/>
    <s v="CA-2017-114307"/>
    <x v="405"/>
    <d v="2017-07-26T00:00:00"/>
    <s v="Standard Class"/>
    <s v="MF-17665"/>
    <s v="Maureen Fritzler"/>
    <s v="Corporate"/>
    <s v="United States"/>
    <s v="Columbia"/>
    <s v="Maryland"/>
    <n v="21044"/>
    <s v="East"/>
    <s v="OFF-AP-10002350"/>
    <s v="Office Supplies"/>
    <s v="Appliances"/>
    <s v="Belkin F9H710-06 7 Outlet SurgeMaster Surge Protector"/>
    <x v="1015"/>
    <x v="0"/>
    <x v="16"/>
  </r>
  <r>
    <n v="8758"/>
    <s v="CA-2017-114307"/>
    <x v="405"/>
    <d v="2017-07-26T00:00:00"/>
    <s v="Standard Class"/>
    <s v="MF-17665"/>
    <s v="Maureen Fritzler"/>
    <s v="Corporate"/>
    <s v="United States"/>
    <s v="Columbia"/>
    <s v="Maryland"/>
    <n v="21044"/>
    <s v="East"/>
    <s v="OFF-PA-10004100"/>
    <s v="Office Supplies"/>
    <s v="Paper"/>
    <s v="Xerox 216"/>
    <x v="187"/>
    <x v="0"/>
    <x v="16"/>
  </r>
  <r>
    <n v="8759"/>
    <s v="CA-2017-114307"/>
    <x v="405"/>
    <d v="2017-07-26T00:00:00"/>
    <s v="Standard Class"/>
    <s v="MF-17665"/>
    <s v="Maureen Fritzler"/>
    <s v="Corporate"/>
    <s v="United States"/>
    <s v="Columbia"/>
    <s v="Maryland"/>
    <n v="21044"/>
    <s v="East"/>
    <s v="FUR-FU-10000794"/>
    <s v="Furniture"/>
    <s v="Furnishings"/>
    <s v="Eldon Stackable Tray, Side-Load, Legal, Smoke"/>
    <x v="1846"/>
    <x v="0"/>
    <x v="16"/>
  </r>
  <r>
    <n v="8760"/>
    <s v="CA-2017-114307"/>
    <x v="405"/>
    <d v="2017-07-26T00:00:00"/>
    <s v="Standard Class"/>
    <s v="MF-17665"/>
    <s v="Maureen Fritzler"/>
    <s v="Corporate"/>
    <s v="United States"/>
    <s v="Columbia"/>
    <s v="Maryland"/>
    <n v="21044"/>
    <s v="East"/>
    <s v="OFF-BI-10002012"/>
    <s v="Office Supplies"/>
    <s v="Binders"/>
    <s v="Wilson Jones Easy Flow II Sheet Lifters"/>
    <x v="5331"/>
    <x v="0"/>
    <x v="16"/>
  </r>
  <r>
    <n v="8761"/>
    <s v="CA-2017-159891"/>
    <x v="1011"/>
    <d v="2017-02-06T00:00:00"/>
    <s v="Standard Class"/>
    <s v="BF-11170"/>
    <s v="Ben Ferrer"/>
    <s v="Home Office"/>
    <s v="United States"/>
    <s v="Atlanta"/>
    <s v="Georgia"/>
    <n v="30318"/>
    <s v="South"/>
    <s v="OFF-BI-10003527"/>
    <s v="Office Supplies"/>
    <s v="Binders"/>
    <s v="Fellowes PB500 Electric Punch Plastic Comb Binding Machine with Manual Bind"/>
    <x v="5332"/>
    <x v="0"/>
    <x v="12"/>
  </r>
  <r>
    <n v="8762"/>
    <s v="CA-2017-159891"/>
    <x v="1011"/>
    <d v="2017-02-06T00:00:00"/>
    <s v="Standard Class"/>
    <s v="BF-11170"/>
    <s v="Ben Ferrer"/>
    <s v="Home Office"/>
    <s v="United States"/>
    <s v="Atlanta"/>
    <s v="Georgia"/>
    <n v="30318"/>
    <s v="South"/>
    <s v="OFF-EN-10004483"/>
    <s v="Office Supplies"/>
    <s v="Envelopes"/>
    <s v="#10 White Business Envelopes,4 1/8 x 9 1/2"/>
    <x v="5333"/>
    <x v="0"/>
    <x v="12"/>
  </r>
  <r>
    <n v="8763"/>
    <s v="CA-2017-112578"/>
    <x v="723"/>
    <d v="2018-01-02T00:00:00"/>
    <s v="Standard Class"/>
    <s v="FO-14305"/>
    <s v="Frank Olsen"/>
    <s v="Consumer"/>
    <s v="United States"/>
    <s v="Sacramento"/>
    <s v="California"/>
    <n v="95823"/>
    <s v="West"/>
    <s v="OFF-ST-10003722"/>
    <s v="Office Supplies"/>
    <s v="Storage"/>
    <s v="Project Tote Personal File"/>
    <x v="912"/>
    <x v="0"/>
    <x v="5"/>
  </r>
  <r>
    <n v="8764"/>
    <s v="CA-2017-112578"/>
    <x v="723"/>
    <d v="2018-01-02T00:00:00"/>
    <s v="Standard Class"/>
    <s v="FO-14305"/>
    <s v="Frank Olsen"/>
    <s v="Consumer"/>
    <s v="United States"/>
    <s v="Sacramento"/>
    <s v="California"/>
    <n v="95823"/>
    <s v="West"/>
    <s v="OFF-SU-10002557"/>
    <s v="Office Supplies"/>
    <s v="Supplies"/>
    <s v="Fiskars Spring-Action Scissors"/>
    <x v="5233"/>
    <x v="0"/>
    <x v="5"/>
  </r>
  <r>
    <n v="8765"/>
    <s v="CA-2016-107083"/>
    <x v="82"/>
    <d v="2016-11-27T00:00:00"/>
    <s v="Standard Class"/>
    <s v="BB-11545"/>
    <s v="Brenda Bowman"/>
    <s v="Corporate"/>
    <s v="United States"/>
    <s v="Fort Worth"/>
    <s v="Texas"/>
    <n v="76106"/>
    <s v="Central"/>
    <s v="OFF-AR-10002257"/>
    <s v="Office Supplies"/>
    <s v="Art"/>
    <s v="Eldon Spacemaker Box, Quick-Snap Lid, Clear"/>
    <x v="752"/>
    <x v="1"/>
    <x v="6"/>
  </r>
  <r>
    <n v="8766"/>
    <s v="CA-2016-107083"/>
    <x v="82"/>
    <d v="2016-11-27T00:00:00"/>
    <s v="Standard Class"/>
    <s v="BB-11545"/>
    <s v="Brenda Bowman"/>
    <s v="Corporate"/>
    <s v="United States"/>
    <s v="Fort Worth"/>
    <s v="Texas"/>
    <n v="76106"/>
    <s v="Central"/>
    <s v="OFF-BI-10000756"/>
    <s v="Office Supplies"/>
    <s v="Binders"/>
    <s v="Storex DuraTech Recycled Plastic Frosted Binders"/>
    <x v="5334"/>
    <x v="1"/>
    <x v="6"/>
  </r>
  <r>
    <n v="8767"/>
    <s v="CA-2016-107083"/>
    <x v="82"/>
    <d v="2016-11-27T00:00:00"/>
    <s v="Standard Class"/>
    <s v="BB-11545"/>
    <s v="Brenda Bowman"/>
    <s v="Corporate"/>
    <s v="United States"/>
    <s v="Fort Worth"/>
    <s v="Texas"/>
    <n v="76106"/>
    <s v="Central"/>
    <s v="OFF-AP-10004136"/>
    <s v="Office Supplies"/>
    <s v="Appliances"/>
    <s v="Kensington 6 Outlet SmartSocket Surge Protector"/>
    <x v="4238"/>
    <x v="1"/>
    <x v="6"/>
  </r>
  <r>
    <n v="8768"/>
    <s v="CA-2016-107083"/>
    <x v="82"/>
    <d v="2016-11-27T00:00:00"/>
    <s v="Standard Class"/>
    <s v="BB-11545"/>
    <s v="Brenda Bowman"/>
    <s v="Corporate"/>
    <s v="United States"/>
    <s v="Fort Worth"/>
    <s v="Texas"/>
    <n v="76106"/>
    <s v="Central"/>
    <s v="OFF-BI-10002194"/>
    <s v="Office Supplies"/>
    <s v="Binders"/>
    <s v="Cardinal Hold-It CD Pocket"/>
    <x v="3277"/>
    <x v="1"/>
    <x v="6"/>
  </r>
  <r>
    <n v="8769"/>
    <s v="CA-2016-151722"/>
    <x v="348"/>
    <d v="2016-10-09T00:00:00"/>
    <s v="Standard Class"/>
    <s v="IL-15100"/>
    <s v="Ivan Liston"/>
    <s v="Consumer"/>
    <s v="United States"/>
    <s v="Columbus"/>
    <s v="Ohio"/>
    <n v="43229"/>
    <s v="East"/>
    <s v="TEC-AC-10000892"/>
    <s v="Technology"/>
    <s v="Accessories"/>
    <s v="NETGEAR N750 Dual Band Wi-Fi Gigabit Router"/>
    <x v="5335"/>
    <x v="1"/>
    <x v="2"/>
  </r>
  <r>
    <n v="8770"/>
    <s v="CA-2017-151148"/>
    <x v="126"/>
    <d v="2017-09-13T00:00:00"/>
    <s v="Same Day"/>
    <s v="PO-19180"/>
    <s v="Philisse Overcash"/>
    <s v="Home Office"/>
    <s v="United States"/>
    <s v="Louisville"/>
    <s v="Colorado"/>
    <n v="80027"/>
    <s v="West"/>
    <s v="TEC-PH-10001870"/>
    <s v="Technology"/>
    <s v="Phones"/>
    <s v="Lunatik TT5L-002 Taktik Strike Impact Protection System for iPhone 5"/>
    <x v="5336"/>
    <x v="0"/>
    <x v="21"/>
  </r>
  <r>
    <n v="8771"/>
    <s v="CA-2017-151148"/>
    <x v="126"/>
    <d v="2017-09-13T00:00:00"/>
    <s v="Same Day"/>
    <s v="PO-19180"/>
    <s v="Philisse Overcash"/>
    <s v="Home Office"/>
    <s v="United States"/>
    <s v="Louisville"/>
    <s v="Colorado"/>
    <n v="80027"/>
    <s v="West"/>
    <s v="FUR-CH-10002304"/>
    <s v="Furniture"/>
    <s v="Chairs"/>
    <s v="Global Stack Chair without Arms, Black"/>
    <x v="5337"/>
    <x v="0"/>
    <x v="21"/>
  </r>
  <r>
    <n v="8772"/>
    <s v="CA-2018-115882"/>
    <x v="32"/>
    <d v="2018-09-17T00:00:00"/>
    <s v="First Class"/>
    <s v="DB-13555"/>
    <s v="Dorothy Badders"/>
    <s v="Corporate"/>
    <s v="United States"/>
    <s v="Raleigh"/>
    <s v="North Carolina"/>
    <n v="27604"/>
    <s v="South"/>
    <s v="OFF-AP-10002534"/>
    <s v="Office Supplies"/>
    <s v="Appliances"/>
    <s v="3.6 Cubic Foot Counter Height Office Refrigerator"/>
    <x v="5338"/>
    <x v="3"/>
    <x v="15"/>
  </r>
  <r>
    <n v="8773"/>
    <s v="CA-2018-115882"/>
    <x v="32"/>
    <d v="2018-09-17T00:00:00"/>
    <s v="First Class"/>
    <s v="DB-13555"/>
    <s v="Dorothy Badders"/>
    <s v="Corporate"/>
    <s v="United States"/>
    <s v="Raleigh"/>
    <s v="North Carolina"/>
    <n v="27604"/>
    <s v="South"/>
    <s v="OFF-PA-10001125"/>
    <s v="Office Supplies"/>
    <s v="Paper"/>
    <s v="Xerox 1988"/>
    <x v="1339"/>
    <x v="3"/>
    <x v="15"/>
  </r>
  <r>
    <n v="8774"/>
    <s v="CA-2016-132276"/>
    <x v="1202"/>
    <d v="2016-02-28T00:00:00"/>
    <s v="Standard Class"/>
    <s v="LC-16960"/>
    <s v="Lindsay Castell"/>
    <s v="Home Office"/>
    <s v="United States"/>
    <s v="New York City"/>
    <s v="New York"/>
    <n v="10024"/>
    <s v="East"/>
    <s v="OFF-AP-10000804"/>
    <s v="Office Supplies"/>
    <s v="Appliances"/>
    <s v="Hoover Portapower Portable Vacuum"/>
    <x v="2017"/>
    <x v="1"/>
    <x v="36"/>
  </r>
  <r>
    <n v="8775"/>
    <s v="CA-2016-132276"/>
    <x v="1202"/>
    <d v="2016-02-28T00:00:00"/>
    <s v="Standard Class"/>
    <s v="LC-16960"/>
    <s v="Lindsay Castell"/>
    <s v="Home Office"/>
    <s v="United States"/>
    <s v="New York City"/>
    <s v="New York"/>
    <n v="10024"/>
    <s v="East"/>
    <s v="OFF-BI-10002982"/>
    <s v="Office Supplies"/>
    <s v="Binders"/>
    <s v="Avery Self-Adhesive Photo Pockets for Polaroid Photos"/>
    <x v="2944"/>
    <x v="1"/>
    <x v="36"/>
  </r>
  <r>
    <n v="8776"/>
    <s v="CA-2017-163636"/>
    <x v="5"/>
    <d v="2017-12-09T00:00:00"/>
    <s v="Second Class"/>
    <s v="MP-18175"/>
    <s v="Mike Pelletier"/>
    <s v="Home Office"/>
    <s v="United States"/>
    <s v="Chicago"/>
    <s v="Illinois"/>
    <n v="60623"/>
    <s v="Central"/>
    <s v="OFF-AR-10001547"/>
    <s v="Office Supplies"/>
    <s v="Art"/>
    <s v="Newell 311"/>
    <x v="5339"/>
    <x v="0"/>
    <x v="5"/>
  </r>
  <r>
    <n v="8777"/>
    <s v="CA-2017-102813"/>
    <x v="415"/>
    <d v="2017-07-03T00:00:00"/>
    <s v="First Class"/>
    <s v="EA-14035"/>
    <s v="Erin Ashbrook"/>
    <s v="Corporate"/>
    <s v="United States"/>
    <s v="Huntsville"/>
    <s v="Texas"/>
    <n v="77340"/>
    <s v="Central"/>
    <s v="FUR-CH-10000665"/>
    <s v="Furniture"/>
    <s v="Chairs"/>
    <s v="Global Airflow Leather Mesh Back Chair, Black"/>
    <x v="2512"/>
    <x v="0"/>
    <x v="16"/>
  </r>
  <r>
    <n v="8778"/>
    <s v="CA-2017-102813"/>
    <x v="415"/>
    <d v="2017-07-03T00:00:00"/>
    <s v="First Class"/>
    <s v="EA-14035"/>
    <s v="Erin Ashbrook"/>
    <s v="Corporate"/>
    <s v="United States"/>
    <s v="Huntsville"/>
    <s v="Texas"/>
    <n v="77340"/>
    <s v="Central"/>
    <s v="OFF-PA-10000520"/>
    <s v="Office Supplies"/>
    <s v="Paper"/>
    <s v="Xerox 201"/>
    <x v="753"/>
    <x v="0"/>
    <x v="16"/>
  </r>
  <r>
    <n v="8779"/>
    <s v="CA-2018-135377"/>
    <x v="1096"/>
    <d v="2018-12-18T00:00:00"/>
    <s v="Standard Class"/>
    <s v="BP-11095"/>
    <s v="Bart Pistole"/>
    <s v="Corporate"/>
    <s v="United States"/>
    <s v="New York City"/>
    <s v="New York"/>
    <n v="10024"/>
    <s v="East"/>
    <s v="FUR-BO-10004015"/>
    <s v="Furniture"/>
    <s v="Bookcases"/>
    <s v="Bush Andora Bookcase, Maple/Graphite Gray Finish"/>
    <x v="5340"/>
    <x v="3"/>
    <x v="22"/>
  </r>
  <r>
    <n v="8780"/>
    <s v="CA-2016-165813"/>
    <x v="305"/>
    <d v="2016-03-22T00:00:00"/>
    <s v="Second Class"/>
    <s v="BM-11785"/>
    <s v="Bryan Mills"/>
    <s v="Consumer"/>
    <s v="United States"/>
    <s v="Salem"/>
    <s v="Oregon"/>
    <n v="97301"/>
    <s v="West"/>
    <s v="OFF-ST-10004258"/>
    <s v="Office Supplies"/>
    <s v="Storage"/>
    <s v="Portable Personal File Box"/>
    <x v="5341"/>
    <x v="1"/>
    <x v="29"/>
  </r>
  <r>
    <n v="8781"/>
    <s v="CA-2016-133585"/>
    <x v="879"/>
    <d v="2016-03-04T00:00:00"/>
    <s v="First Class"/>
    <s v="CM-12715"/>
    <s v="Craig Molinari"/>
    <s v="Corporate"/>
    <s v="United States"/>
    <s v="Houston"/>
    <s v="Texas"/>
    <n v="77070"/>
    <s v="Central"/>
    <s v="OFF-AR-10003696"/>
    <s v="Office Supplies"/>
    <s v="Art"/>
    <s v="Panasonic KP-350BK Electric Pencil Sharpener with Auto Stop"/>
    <x v="5342"/>
    <x v="1"/>
    <x v="29"/>
  </r>
  <r>
    <n v="8782"/>
    <s v="CA-2016-133585"/>
    <x v="879"/>
    <d v="2016-03-04T00:00:00"/>
    <s v="First Class"/>
    <s v="CM-12715"/>
    <s v="Craig Molinari"/>
    <s v="Corporate"/>
    <s v="United States"/>
    <s v="Houston"/>
    <s v="Texas"/>
    <n v="77070"/>
    <s v="Central"/>
    <s v="FUR-BO-10001811"/>
    <s v="Furniture"/>
    <s v="Bookcases"/>
    <s v="Atlantic Metals Mobile 5-Shelf Bookcases, Custom Colors"/>
    <x v="5343"/>
    <x v="1"/>
    <x v="29"/>
  </r>
  <r>
    <n v="8783"/>
    <s v="CA-2017-116911"/>
    <x v="306"/>
    <d v="2017-09-20T00:00:00"/>
    <s v="Standard Class"/>
    <s v="JD-16150"/>
    <s v="Justin Deggeller"/>
    <s v="Corporate"/>
    <s v="United States"/>
    <s v="Twin Falls"/>
    <s v="Idaho"/>
    <n v="83301"/>
    <s v="West"/>
    <s v="OFF-BI-10001249"/>
    <s v="Office Supplies"/>
    <s v="Binders"/>
    <s v="Avery Heavy-Duty EZD View Binder with Locking Rings"/>
    <x v="5344"/>
    <x v="0"/>
    <x v="21"/>
  </r>
  <r>
    <n v="8784"/>
    <s v="CA-2017-116911"/>
    <x v="306"/>
    <d v="2017-09-20T00:00:00"/>
    <s v="Standard Class"/>
    <s v="JD-16150"/>
    <s v="Justin Deggeller"/>
    <s v="Corporate"/>
    <s v="United States"/>
    <s v="Twin Falls"/>
    <s v="Idaho"/>
    <n v="83301"/>
    <s v="West"/>
    <s v="FUR-TA-10003473"/>
    <s v="Furniture"/>
    <s v="Tables"/>
    <s v="Bretford Rectangular Conference Table Tops"/>
    <x v="5345"/>
    <x v="0"/>
    <x v="21"/>
  </r>
  <r>
    <n v="8785"/>
    <s v="US-2018-129224"/>
    <x v="294"/>
    <d v="2018-03-23T00:00:00"/>
    <s v="Standard Class"/>
    <s v="AS-10630"/>
    <s v="Ann Steele"/>
    <s v="Home Office"/>
    <s v="United States"/>
    <s v="Knoxville"/>
    <s v="Tennessee"/>
    <n v="37918"/>
    <s v="South"/>
    <s v="OFF-LA-10003190"/>
    <s v="Office Supplies"/>
    <s v="Labels"/>
    <s v="Avery 474"/>
    <x v="871"/>
    <x v="3"/>
    <x v="42"/>
  </r>
  <r>
    <n v="8786"/>
    <s v="CA-2018-145765"/>
    <x v="39"/>
    <d v="2018-06-02T00:00:00"/>
    <s v="Standard Class"/>
    <s v="CM-11815"/>
    <s v="Candace McMahon"/>
    <s v="Corporate"/>
    <s v="United States"/>
    <s v="Phoenix"/>
    <s v="Arizona"/>
    <n v="85023"/>
    <s v="West"/>
    <s v="TEC-PH-10001305"/>
    <s v="Technology"/>
    <s v="Phones"/>
    <s v="Panasonic KX TS208W Corded phone"/>
    <x v="4240"/>
    <x v="3"/>
    <x v="24"/>
  </r>
  <r>
    <n v="8787"/>
    <s v="CA-2018-145765"/>
    <x v="39"/>
    <d v="2018-06-02T00:00:00"/>
    <s v="Standard Class"/>
    <s v="CM-11815"/>
    <s v="Candace McMahon"/>
    <s v="Corporate"/>
    <s v="United States"/>
    <s v="Phoenix"/>
    <s v="Arizona"/>
    <n v="85023"/>
    <s v="West"/>
    <s v="OFF-PA-10001534"/>
    <s v="Office Supplies"/>
    <s v="Paper"/>
    <s v="Xerox 230"/>
    <x v="12"/>
    <x v="3"/>
    <x v="24"/>
  </r>
  <r>
    <n v="8788"/>
    <s v="CA-2018-145765"/>
    <x v="39"/>
    <d v="2018-06-02T00:00:00"/>
    <s v="Standard Class"/>
    <s v="CM-11815"/>
    <s v="Candace McMahon"/>
    <s v="Corporate"/>
    <s v="United States"/>
    <s v="Phoenix"/>
    <s v="Arizona"/>
    <n v="85023"/>
    <s v="West"/>
    <s v="TEC-AC-10000844"/>
    <s v="Technology"/>
    <s v="Accessories"/>
    <s v="LogitechÂ Gaming G510s - Keyboard"/>
    <x v="5346"/>
    <x v="3"/>
    <x v="24"/>
  </r>
  <r>
    <n v="8789"/>
    <s v="CA-2018-126914"/>
    <x v="140"/>
    <d v="2018-06-19T00:00:00"/>
    <s v="Standard Class"/>
    <s v="JE-15715"/>
    <s v="Joe Elijah"/>
    <s v="Consumer"/>
    <s v="United States"/>
    <s v="Monroe"/>
    <s v="North Carolina"/>
    <n v="28110"/>
    <s v="South"/>
    <s v="FUR-CH-10000847"/>
    <s v="Furniture"/>
    <s v="Chairs"/>
    <s v="Global Executive Mid-Back Manager's Chair"/>
    <x v="324"/>
    <x v="3"/>
    <x v="27"/>
  </r>
  <r>
    <n v="8790"/>
    <s v="CA-2018-126914"/>
    <x v="140"/>
    <d v="2018-06-19T00:00:00"/>
    <s v="Standard Class"/>
    <s v="JE-15715"/>
    <s v="Joe Elijah"/>
    <s v="Consumer"/>
    <s v="United States"/>
    <s v="Monroe"/>
    <s v="North Carolina"/>
    <n v="28110"/>
    <s v="South"/>
    <s v="FUR-BO-10000468"/>
    <s v="Furniture"/>
    <s v="Bookcases"/>
    <s v="O'Sullivan 2-Shelf Heavy-Duty Bookcases"/>
    <x v="5347"/>
    <x v="3"/>
    <x v="27"/>
  </r>
  <r>
    <n v="8791"/>
    <s v="CA-2016-169572"/>
    <x v="684"/>
    <d v="2016-09-12T00:00:00"/>
    <s v="Standard Class"/>
    <s v="AG-10525"/>
    <s v="Andy Gerbode"/>
    <s v="Corporate"/>
    <s v="United States"/>
    <s v="Richmond"/>
    <s v="Virginia"/>
    <n v="23223"/>
    <s v="South"/>
    <s v="OFF-BI-10002799"/>
    <s v="Office Supplies"/>
    <s v="Binders"/>
    <s v="SlimView Poly Binder, 3/8&quot;"/>
    <x v="5348"/>
    <x v="1"/>
    <x v="11"/>
  </r>
  <r>
    <n v="8792"/>
    <s v="CA-2018-162075"/>
    <x v="257"/>
    <d v="2018-03-24T00:00:00"/>
    <s v="Standard Class"/>
    <s v="TT-21220"/>
    <s v="Thomas Thornton"/>
    <s v="Consumer"/>
    <s v="United States"/>
    <s v="Houston"/>
    <s v="Texas"/>
    <n v="77041"/>
    <s v="Central"/>
    <s v="TEC-PH-10001557"/>
    <s v="Technology"/>
    <s v="Phones"/>
    <s v="Pyle PMP37LED"/>
    <x v="3333"/>
    <x v="3"/>
    <x v="42"/>
  </r>
  <r>
    <n v="8793"/>
    <s v="CA-2015-162992"/>
    <x v="174"/>
    <d v="2015-12-21T00:00:00"/>
    <s v="First Class"/>
    <s v="BP-11095"/>
    <s v="Bart Pistole"/>
    <s v="Corporate"/>
    <s v="United States"/>
    <s v="Los Angeles"/>
    <s v="California"/>
    <n v="90008"/>
    <s v="West"/>
    <s v="OFF-LA-10001934"/>
    <s v="Office Supplies"/>
    <s v="Labels"/>
    <s v="Avery 516"/>
    <x v="2"/>
    <x v="2"/>
    <x v="20"/>
  </r>
  <r>
    <n v="8794"/>
    <s v="CA-2015-162992"/>
    <x v="174"/>
    <d v="2015-12-21T00:00:00"/>
    <s v="First Class"/>
    <s v="BP-11095"/>
    <s v="Bart Pistole"/>
    <s v="Corporate"/>
    <s v="United States"/>
    <s v="Los Angeles"/>
    <s v="California"/>
    <n v="90008"/>
    <s v="West"/>
    <s v="OFF-FA-10004248"/>
    <s v="Office Supplies"/>
    <s v="Fasteners"/>
    <s v="Advantus T-Pin Paper Clips"/>
    <x v="5349"/>
    <x v="2"/>
    <x v="20"/>
  </r>
  <r>
    <n v="8795"/>
    <s v="CA-2015-162992"/>
    <x v="174"/>
    <d v="2015-12-21T00:00:00"/>
    <s v="First Class"/>
    <s v="BP-11095"/>
    <s v="Bart Pistole"/>
    <s v="Corporate"/>
    <s v="United States"/>
    <s v="Los Angeles"/>
    <s v="California"/>
    <n v="90008"/>
    <s v="West"/>
    <s v="TEC-PH-10001944"/>
    <s v="Technology"/>
    <s v="Phones"/>
    <s v="Wi-Ex zBoost YX540 Cellular Phone Signal Booster"/>
    <x v="5350"/>
    <x v="2"/>
    <x v="20"/>
  </r>
  <r>
    <n v="8796"/>
    <s v="CA-2015-162992"/>
    <x v="174"/>
    <d v="2015-12-21T00:00:00"/>
    <s v="First Class"/>
    <s v="BP-11095"/>
    <s v="Bart Pistole"/>
    <s v="Corporate"/>
    <s v="United States"/>
    <s v="Los Angeles"/>
    <s v="California"/>
    <n v="90008"/>
    <s v="West"/>
    <s v="TEC-PH-10002085"/>
    <s v="Technology"/>
    <s v="Phones"/>
    <s v="Clarity 53712"/>
    <x v="1972"/>
    <x v="2"/>
    <x v="20"/>
  </r>
  <r>
    <n v="8797"/>
    <s v="CA-2017-106397"/>
    <x v="274"/>
    <d v="2017-07-13T00:00:00"/>
    <s v="Standard Class"/>
    <s v="MJ-17740"/>
    <s v="Max Jones"/>
    <s v="Consumer"/>
    <s v="United States"/>
    <s v="Orem"/>
    <s v="Utah"/>
    <n v="84057"/>
    <s v="West"/>
    <s v="OFF-PA-10003441"/>
    <s v="Office Supplies"/>
    <s v="Paper"/>
    <s v="Xerox 226"/>
    <x v="91"/>
    <x v="0"/>
    <x v="16"/>
  </r>
  <r>
    <n v="8798"/>
    <s v="CA-2017-106397"/>
    <x v="274"/>
    <d v="2017-07-13T00:00:00"/>
    <s v="Standard Class"/>
    <s v="MJ-17740"/>
    <s v="Max Jones"/>
    <s v="Consumer"/>
    <s v="United States"/>
    <s v="Orem"/>
    <s v="Utah"/>
    <n v="84057"/>
    <s v="West"/>
    <s v="OFF-AR-10004602"/>
    <s v="Office Supplies"/>
    <s v="Art"/>
    <s v="Boston KS Multi-Size Manual Pencil Sharpener"/>
    <x v="44"/>
    <x v="0"/>
    <x v="16"/>
  </r>
  <r>
    <n v="8799"/>
    <s v="US-2017-150140"/>
    <x v="1203"/>
    <d v="2017-04-10T00:00:00"/>
    <s v="Standard Class"/>
    <s v="VM-21685"/>
    <s v="Valerie Mitchum"/>
    <s v="Home Office"/>
    <s v="United States"/>
    <s v="Burlington"/>
    <s v="Vermont"/>
    <m/>
    <s v="East"/>
    <s v="TEC-PH-10002555"/>
    <s v="Technology"/>
    <s v="Phones"/>
    <s v="Nortel Meridian M5316 Digital phone"/>
    <x v="5351"/>
    <x v="0"/>
    <x v="25"/>
  </r>
  <r>
    <n v="8800"/>
    <s v="CA-2015-116666"/>
    <x v="1204"/>
    <d v="2015-05-10T00:00:00"/>
    <s v="First Class"/>
    <s v="KT-16480"/>
    <s v="Kean Thornton"/>
    <s v="Consumer"/>
    <s v="United States"/>
    <s v="Philadelphia"/>
    <s v="Pennsylvania"/>
    <n v="19134"/>
    <s v="East"/>
    <s v="TEC-CO-10001449"/>
    <s v="Technology"/>
    <s v="Copiers"/>
    <s v="Hewlett Packard LaserJet 3310 Copier"/>
    <x v="371"/>
    <x v="2"/>
    <x v="8"/>
  </r>
  <r>
    <n v="8801"/>
    <s v="CA-2018-148992"/>
    <x v="51"/>
    <d v="2018-11-27T00:00:00"/>
    <s v="Standard Class"/>
    <s v="CS-12250"/>
    <s v="Chris Selesnick"/>
    <s v="Corporate"/>
    <s v="United States"/>
    <s v="Chicago"/>
    <s v="Illinois"/>
    <n v="60623"/>
    <s v="Central"/>
    <s v="OFF-PA-10004285"/>
    <s v="Office Supplies"/>
    <s v="Paper"/>
    <s v="Xerox 1959"/>
    <x v="1414"/>
    <x v="3"/>
    <x v="23"/>
  </r>
  <r>
    <n v="8802"/>
    <s v="CA-2017-140935"/>
    <x v="338"/>
    <d v="2017-11-12T00:00:00"/>
    <s v="First Class"/>
    <s v="AB-10015"/>
    <s v="Aaron Bergman"/>
    <s v="Consumer"/>
    <s v="United States"/>
    <s v="Oklahoma City"/>
    <s v="Oklahoma"/>
    <n v="73120"/>
    <s v="Central"/>
    <s v="TEC-PH-10000562"/>
    <s v="Technology"/>
    <s v="Phones"/>
    <s v="Samsung Convoy 3"/>
    <x v="5352"/>
    <x v="0"/>
    <x v="0"/>
  </r>
  <r>
    <n v="8803"/>
    <s v="CA-2017-140935"/>
    <x v="338"/>
    <d v="2017-11-12T00:00:00"/>
    <s v="First Class"/>
    <s v="AB-10015"/>
    <s v="Aaron Bergman"/>
    <s v="Consumer"/>
    <s v="United States"/>
    <s v="Oklahoma City"/>
    <s v="Oklahoma"/>
    <n v="73120"/>
    <s v="Central"/>
    <s v="FUR-BO-10003966"/>
    <s v="Furniture"/>
    <s v="Bookcases"/>
    <s v="Sauder Facets Collection Library, Sky Alder Finish"/>
    <x v="2600"/>
    <x v="0"/>
    <x v="0"/>
  </r>
  <r>
    <n v="8804"/>
    <s v="CA-2015-157644"/>
    <x v="520"/>
    <d v="2016-01-01T00:00:00"/>
    <s v="First Class"/>
    <s v="AH-10030"/>
    <s v="Aaron Hawkins"/>
    <s v="Corporate"/>
    <s v="United States"/>
    <s v="New York City"/>
    <s v="New York"/>
    <n v="10035"/>
    <s v="East"/>
    <s v="TEC-AC-10003614"/>
    <s v="Technology"/>
    <s v="Accessories"/>
    <s v="Verbatim 25 GB 6x Blu-ray Single Layer Recordable Disc, 10/Pack"/>
    <x v="5353"/>
    <x v="2"/>
    <x v="20"/>
  </r>
  <r>
    <n v="8805"/>
    <s v="CA-2015-157644"/>
    <x v="520"/>
    <d v="2016-01-01T00:00:00"/>
    <s v="First Class"/>
    <s v="AH-10030"/>
    <s v="Aaron Hawkins"/>
    <s v="Corporate"/>
    <s v="United States"/>
    <s v="New York City"/>
    <s v="New York"/>
    <n v="10035"/>
    <s v="East"/>
    <s v="OFF-LA-10003148"/>
    <s v="Office Supplies"/>
    <s v="Labels"/>
    <s v="Avery 51"/>
    <x v="1365"/>
    <x v="2"/>
    <x v="20"/>
  </r>
  <r>
    <n v="8806"/>
    <s v="US-2018-100398"/>
    <x v="971"/>
    <d v="2018-08-23T00:00:00"/>
    <s v="Standard Class"/>
    <s v="DO-13435"/>
    <s v="Denny Ordway"/>
    <s v="Consumer"/>
    <s v="United States"/>
    <s v="Salt Lake City"/>
    <s v="Utah"/>
    <n v="84106"/>
    <s v="West"/>
    <s v="OFF-BI-10002133"/>
    <s v="Office Supplies"/>
    <s v="Binders"/>
    <s v="Wilson Jones Elliptical Ring 3 1/2&quot; Capacity Binders, 800 sheets"/>
    <x v="5354"/>
    <x v="3"/>
    <x v="43"/>
  </r>
  <r>
    <n v="8807"/>
    <s v="CA-2017-113082"/>
    <x v="126"/>
    <d v="2017-09-16T00:00:00"/>
    <s v="Standard Class"/>
    <s v="MC-17590"/>
    <s v="Matt Collister"/>
    <s v="Corporate"/>
    <s v="United States"/>
    <s v="Utica"/>
    <s v="New York"/>
    <n v="13501"/>
    <s v="East"/>
    <s v="FUR-FU-10002813"/>
    <s v="Furniture"/>
    <s v="Furnishings"/>
    <s v="DAX Contemporary Wood Frame with Silver Metal Mat, Desktop, 11 x 14 Size"/>
    <x v="582"/>
    <x v="0"/>
    <x v="21"/>
  </r>
  <r>
    <n v="8808"/>
    <s v="US-2018-110646"/>
    <x v="40"/>
    <d v="2018-10-31T00:00:00"/>
    <s v="Standard Class"/>
    <s v="JF-15190"/>
    <s v="Jamie Frazer"/>
    <s v="Consumer"/>
    <s v="United States"/>
    <s v="Philadelphia"/>
    <s v="Pennsylvania"/>
    <n v="19134"/>
    <s v="East"/>
    <s v="OFF-BI-10004330"/>
    <s v="Office Supplies"/>
    <s v="Binders"/>
    <s v="GBC Velobind Prepunched Cover Sets, Regency Series"/>
    <x v="5355"/>
    <x v="3"/>
    <x v="13"/>
  </r>
  <r>
    <n v="8809"/>
    <s v="US-2018-110646"/>
    <x v="40"/>
    <d v="2018-10-31T00:00:00"/>
    <s v="Standard Class"/>
    <s v="JF-15190"/>
    <s v="Jamie Frazer"/>
    <s v="Consumer"/>
    <s v="United States"/>
    <s v="Philadelphia"/>
    <s v="Pennsylvania"/>
    <n v="19134"/>
    <s v="East"/>
    <s v="TEC-PH-10002807"/>
    <s v="Technology"/>
    <s v="Phones"/>
    <s v="Motorla HX550 Universal Bluetooth Headset"/>
    <x v="5356"/>
    <x v="3"/>
    <x v="13"/>
  </r>
  <r>
    <n v="8810"/>
    <s v="US-2018-110646"/>
    <x v="40"/>
    <d v="2018-10-31T00:00:00"/>
    <s v="Standard Class"/>
    <s v="JF-15190"/>
    <s v="Jamie Frazer"/>
    <s v="Consumer"/>
    <s v="United States"/>
    <s v="Philadelphia"/>
    <s v="Pennsylvania"/>
    <n v="19134"/>
    <s v="East"/>
    <s v="OFF-LA-10001404"/>
    <s v="Office Supplies"/>
    <s v="Labels"/>
    <s v="Avery 517"/>
    <x v="1787"/>
    <x v="3"/>
    <x v="13"/>
  </r>
  <r>
    <n v="8811"/>
    <s v="CA-2018-120614"/>
    <x v="1109"/>
    <d v="2018-06-04T00:00:00"/>
    <s v="Standard Class"/>
    <s v="SM-20950"/>
    <s v="Suzanne McNair"/>
    <s v="Corporate"/>
    <s v="United States"/>
    <s v="Los Angeles"/>
    <s v="California"/>
    <n v="90004"/>
    <s v="West"/>
    <s v="OFF-PA-10004911"/>
    <s v="Office Supplies"/>
    <s v="Paper"/>
    <s v="Rediform S.O.S. 1-Up Phone Message Bk, 4-1/4x3-1/16 Bk, 1 Form/Pg, 40 Messages/Bk, 3/Pk"/>
    <x v="2778"/>
    <x v="3"/>
    <x v="24"/>
  </r>
  <r>
    <n v="8812"/>
    <s v="US-2017-140172"/>
    <x v="387"/>
    <d v="2017-03-13T00:00:00"/>
    <s v="Standard Class"/>
    <s v="SP-20650"/>
    <s v="Stephanie Phelps"/>
    <s v="Corporate"/>
    <s v="United States"/>
    <s v="Jackson"/>
    <s v="Michigan"/>
    <n v="49201"/>
    <s v="Central"/>
    <s v="OFF-AP-10004233"/>
    <s v="Office Supplies"/>
    <s v="Appliances"/>
    <s v="Honeywell Enviracaire Portable Air Cleaner for up to 8 x 10 Room"/>
    <x v="5357"/>
    <x v="0"/>
    <x v="17"/>
  </r>
  <r>
    <n v="8813"/>
    <s v="US-2017-140172"/>
    <x v="387"/>
    <d v="2017-03-13T00:00:00"/>
    <s v="Standard Class"/>
    <s v="SP-20650"/>
    <s v="Stephanie Phelps"/>
    <s v="Corporate"/>
    <s v="United States"/>
    <s v="Jackson"/>
    <s v="Michigan"/>
    <n v="49201"/>
    <s v="Central"/>
    <s v="OFF-AR-10002766"/>
    <s v="Office Supplies"/>
    <s v="Art"/>
    <s v="Prang Drawing Pencil Set"/>
    <x v="2213"/>
    <x v="0"/>
    <x v="17"/>
  </r>
  <r>
    <n v="8814"/>
    <s v="CA-2016-127754"/>
    <x v="353"/>
    <d v="2016-07-31T00:00:00"/>
    <s v="Standard Class"/>
    <s v="CK-12760"/>
    <s v="Cyma Kinney"/>
    <s v="Corporate"/>
    <s v="United States"/>
    <s v="Glendale"/>
    <s v="Arizona"/>
    <n v="85301"/>
    <s v="West"/>
    <s v="FUR-CH-10003199"/>
    <s v="Furniture"/>
    <s v="Chairs"/>
    <s v="Office Star - Contemporary Task Swivel Chair"/>
    <x v="4429"/>
    <x v="1"/>
    <x v="38"/>
  </r>
  <r>
    <n v="8815"/>
    <s v="CA-2016-144274"/>
    <x v="521"/>
    <d v="2016-11-25T00:00:00"/>
    <s v="Second Class"/>
    <s v="PW-19240"/>
    <s v="Pierre Wener"/>
    <s v="Consumer"/>
    <s v="United States"/>
    <s v="Wilmington"/>
    <s v="Delaware"/>
    <n v="19805"/>
    <s v="East"/>
    <s v="TEC-PH-10003012"/>
    <s v="Technology"/>
    <s v="Phones"/>
    <s v="Nortel Meridian M3904 Professional Digital phone"/>
    <x v="669"/>
    <x v="1"/>
    <x v="6"/>
  </r>
  <r>
    <n v="8816"/>
    <s v="CA-2016-144274"/>
    <x v="521"/>
    <d v="2016-11-25T00:00:00"/>
    <s v="Second Class"/>
    <s v="PW-19240"/>
    <s v="Pierre Wener"/>
    <s v="Consumer"/>
    <s v="United States"/>
    <s v="Wilmington"/>
    <s v="Delaware"/>
    <n v="19805"/>
    <s v="East"/>
    <s v="OFF-PA-10001583"/>
    <s v="Office Supplies"/>
    <s v="Paper"/>
    <s v="1/4 Fold Party Design Invitations &amp; White Envelopes, 24 8-1/2&quot; X 11&quot; Cards, 25 Env./Pack"/>
    <x v="5358"/>
    <x v="1"/>
    <x v="6"/>
  </r>
  <r>
    <n v="8817"/>
    <s v="CA-2016-144274"/>
    <x v="521"/>
    <d v="2016-11-25T00:00:00"/>
    <s v="Second Class"/>
    <s v="PW-19240"/>
    <s v="Pierre Wener"/>
    <s v="Consumer"/>
    <s v="United States"/>
    <s v="Wilmington"/>
    <s v="Delaware"/>
    <n v="19805"/>
    <s v="East"/>
    <s v="OFF-AR-10001940"/>
    <s v="Office Supplies"/>
    <s v="Art"/>
    <s v="Sanford Colorific Eraseable Coloring Pencils, 12 Count"/>
    <x v="1317"/>
    <x v="1"/>
    <x v="6"/>
  </r>
  <r>
    <n v="8818"/>
    <s v="CA-2016-144274"/>
    <x v="521"/>
    <d v="2016-11-25T00:00:00"/>
    <s v="Second Class"/>
    <s v="PW-19240"/>
    <s v="Pierre Wener"/>
    <s v="Consumer"/>
    <s v="United States"/>
    <s v="Wilmington"/>
    <s v="Delaware"/>
    <n v="19805"/>
    <s v="East"/>
    <s v="OFF-EN-10003286"/>
    <s v="Office Supplies"/>
    <s v="Envelopes"/>
    <s v="Staple envelope"/>
    <x v="3319"/>
    <x v="1"/>
    <x v="6"/>
  </r>
  <r>
    <n v="8819"/>
    <s v="CA-2016-144274"/>
    <x v="521"/>
    <d v="2016-11-25T00:00:00"/>
    <s v="Second Class"/>
    <s v="PW-19240"/>
    <s v="Pierre Wener"/>
    <s v="Consumer"/>
    <s v="United States"/>
    <s v="Wilmington"/>
    <s v="Delaware"/>
    <n v="19805"/>
    <s v="East"/>
    <s v="OFF-PA-10003441"/>
    <s v="Office Supplies"/>
    <s v="Paper"/>
    <s v="Xerox 226"/>
    <x v="783"/>
    <x v="1"/>
    <x v="6"/>
  </r>
  <r>
    <n v="8820"/>
    <s v="CA-2016-142930"/>
    <x v="109"/>
    <d v="2016-12-02T00:00:00"/>
    <s v="Standard Class"/>
    <s v="EB-14170"/>
    <s v="Evan Bailliet"/>
    <s v="Consumer"/>
    <s v="United States"/>
    <s v="Austin"/>
    <s v="Texas"/>
    <n v="78745"/>
    <s v="Central"/>
    <s v="OFF-PA-10003395"/>
    <s v="Office Supplies"/>
    <s v="Paper"/>
    <s v="Xerox 1941"/>
    <x v="757"/>
    <x v="1"/>
    <x v="6"/>
  </r>
  <r>
    <n v="8821"/>
    <s v="CA-2018-100622"/>
    <x v="132"/>
    <d v="2018-11-07T00:00:00"/>
    <s v="Standard Class"/>
    <s v="DK-13090"/>
    <s v="Dave Kipp"/>
    <s v="Consumer"/>
    <s v="United States"/>
    <s v="Orlando"/>
    <s v="Florida"/>
    <n v="32839"/>
    <s v="South"/>
    <s v="TEC-CO-10003236"/>
    <s v="Technology"/>
    <s v="Copiers"/>
    <s v="Canon Image Class D660 Copier"/>
    <x v="321"/>
    <x v="3"/>
    <x v="23"/>
  </r>
  <r>
    <n v="8822"/>
    <s v="CA-2018-100622"/>
    <x v="132"/>
    <d v="2018-11-07T00:00:00"/>
    <s v="Standard Class"/>
    <s v="DK-13090"/>
    <s v="Dave Kipp"/>
    <s v="Consumer"/>
    <s v="United States"/>
    <s v="Orlando"/>
    <s v="Florida"/>
    <n v="32839"/>
    <s v="South"/>
    <s v="OFF-BI-10002982"/>
    <s v="Office Supplies"/>
    <s v="Binders"/>
    <s v="Avery Self-Adhesive Photo Pockets for Polaroid Photos"/>
    <x v="5359"/>
    <x v="3"/>
    <x v="23"/>
  </r>
  <r>
    <n v="8823"/>
    <s v="CA-2018-100622"/>
    <x v="132"/>
    <d v="2018-11-07T00:00:00"/>
    <s v="Standard Class"/>
    <s v="DK-13090"/>
    <s v="Dave Kipp"/>
    <s v="Consumer"/>
    <s v="United States"/>
    <s v="Orlando"/>
    <s v="Florida"/>
    <n v="32839"/>
    <s v="South"/>
    <s v="OFF-AR-10004010"/>
    <s v="Office Supplies"/>
    <s v="Art"/>
    <s v="Hunt Boston Vacuum Mount KS Pencil Sharpener"/>
    <x v="3886"/>
    <x v="3"/>
    <x v="23"/>
  </r>
  <r>
    <n v="8824"/>
    <s v="CA-2018-100622"/>
    <x v="132"/>
    <d v="2018-11-07T00:00:00"/>
    <s v="Standard Class"/>
    <s v="DK-13090"/>
    <s v="Dave Kipp"/>
    <s v="Consumer"/>
    <s v="United States"/>
    <s v="Orlando"/>
    <s v="Florida"/>
    <n v="32839"/>
    <s v="South"/>
    <s v="OFF-PA-10002947"/>
    <s v="Office Supplies"/>
    <s v="Paper"/>
    <s v="Xerox 1923"/>
    <x v="1414"/>
    <x v="3"/>
    <x v="23"/>
  </r>
  <r>
    <n v="8825"/>
    <s v="CA-2018-117156"/>
    <x v="708"/>
    <d v="2018-03-23T00:00:00"/>
    <s v="Second Class"/>
    <s v="TB-21055"/>
    <s v="Ted Butterfield"/>
    <s v="Consumer"/>
    <s v="United States"/>
    <s v="Reading"/>
    <s v="Pennsylvania"/>
    <n v="19601"/>
    <s v="East"/>
    <s v="OFF-EN-10003845"/>
    <s v="Office Supplies"/>
    <s v="Envelopes"/>
    <s v="Colored Envelopes"/>
    <x v="3096"/>
    <x v="3"/>
    <x v="42"/>
  </r>
  <r>
    <n v="8826"/>
    <s v="CA-2016-115399"/>
    <x v="546"/>
    <d v="2016-12-22T00:00:00"/>
    <s v="First Class"/>
    <s v="AG-10900"/>
    <s v="Arthur Gainer"/>
    <s v="Consumer"/>
    <s v="United States"/>
    <s v="Philadelphia"/>
    <s v="Pennsylvania"/>
    <n v="19134"/>
    <s v="East"/>
    <s v="OFF-LA-10003190"/>
    <s v="Office Supplies"/>
    <s v="Labels"/>
    <s v="Avery 474"/>
    <x v="2721"/>
    <x v="1"/>
    <x v="14"/>
  </r>
  <r>
    <n v="8827"/>
    <s v="US-2015-157847"/>
    <x v="1063"/>
    <d v="2015-04-06T00:00:00"/>
    <s v="Second Class"/>
    <s v="SC-20020"/>
    <s v="Sam Craven"/>
    <s v="Consumer"/>
    <s v="United States"/>
    <s v="Houston"/>
    <s v="Texas"/>
    <n v="77095"/>
    <s v="Central"/>
    <s v="OFF-PA-10002986"/>
    <s v="Office Supplies"/>
    <s v="Paper"/>
    <s v="Xerox 1898"/>
    <x v="2979"/>
    <x v="2"/>
    <x v="41"/>
  </r>
  <r>
    <n v="8828"/>
    <s v="US-2015-157847"/>
    <x v="1063"/>
    <d v="2015-04-06T00:00:00"/>
    <s v="Second Class"/>
    <s v="SC-20020"/>
    <s v="Sam Craven"/>
    <s v="Consumer"/>
    <s v="United States"/>
    <s v="Houston"/>
    <s v="Texas"/>
    <n v="77095"/>
    <s v="Central"/>
    <s v="OFF-PA-10001593"/>
    <s v="Office Supplies"/>
    <s v="Paper"/>
    <s v="Xerox 1947"/>
    <x v="1383"/>
    <x v="2"/>
    <x v="41"/>
  </r>
  <r>
    <n v="8829"/>
    <s v="CA-2016-115168"/>
    <x v="1117"/>
    <d v="2016-06-09T00:00:00"/>
    <s v="Standard Class"/>
    <s v="BB-11545"/>
    <s v="Brenda Bowman"/>
    <s v="Corporate"/>
    <s v="United States"/>
    <s v="Saint Charles"/>
    <s v="Missouri"/>
    <n v="63301"/>
    <s v="Central"/>
    <s v="OFF-PA-10000528"/>
    <s v="Office Supplies"/>
    <s v="Paper"/>
    <s v="Xerox 1981"/>
    <x v="232"/>
    <x v="1"/>
    <x v="40"/>
  </r>
  <r>
    <n v="8830"/>
    <s v="CA-2015-109680"/>
    <x v="191"/>
    <d v="2015-10-09T00:00:00"/>
    <s v="First Class"/>
    <s v="VP-21760"/>
    <s v="Victoria Pisteka"/>
    <s v="Corporate"/>
    <s v="United States"/>
    <s v="Indianapolis"/>
    <s v="Indiana"/>
    <n v="46203"/>
    <s v="Central"/>
    <s v="OFF-ST-10001932"/>
    <s v="Office Supplies"/>
    <s v="Storage"/>
    <s v="Fellowes Staxonsteel Drawer Files"/>
    <x v="5360"/>
    <x v="2"/>
    <x v="18"/>
  </r>
  <r>
    <n v="8831"/>
    <s v="CA-2017-167983"/>
    <x v="1036"/>
    <d v="2017-08-24T00:00:00"/>
    <s v="Second Class"/>
    <s v="RP-19270"/>
    <s v="Rachel Payne"/>
    <s v="Corporate"/>
    <s v="United States"/>
    <s v="Seattle"/>
    <s v="Washington"/>
    <n v="98115"/>
    <s v="West"/>
    <s v="OFF-BI-10003727"/>
    <s v="Office Supplies"/>
    <s v="Binders"/>
    <s v="Avery Durable Slant Ring Binders With Label Holder"/>
    <x v="5361"/>
    <x v="0"/>
    <x v="28"/>
  </r>
  <r>
    <n v="8832"/>
    <s v="CA-2016-145324"/>
    <x v="219"/>
    <d v="2016-11-19T00:00:00"/>
    <s v="Standard Class"/>
    <s v="DH-13675"/>
    <s v="Duane Huffman"/>
    <s v="Home Office"/>
    <s v="United States"/>
    <s v="Harrisonburg"/>
    <s v="Virginia"/>
    <n v="22801"/>
    <s v="South"/>
    <s v="FUR-FU-10002759"/>
    <s v="Furniture"/>
    <s v="Furnishings"/>
    <s v="12-1/2 Diameter Round Wall Clock"/>
    <x v="786"/>
    <x v="1"/>
    <x v="6"/>
  </r>
  <r>
    <n v="8833"/>
    <s v="CA-2016-153423"/>
    <x v="137"/>
    <d v="2016-06-27T00:00:00"/>
    <s v="Standard Class"/>
    <s v="SW-20455"/>
    <s v="Shaun Weien"/>
    <s v="Consumer"/>
    <s v="United States"/>
    <s v="Rochester"/>
    <s v="New York"/>
    <n v="14609"/>
    <s v="East"/>
    <s v="OFF-BI-10000545"/>
    <s v="Office Supplies"/>
    <s v="Binders"/>
    <s v="GBC Ibimaster 500 Manual ProClick Binding System"/>
    <x v="1380"/>
    <x v="1"/>
    <x v="40"/>
  </r>
  <r>
    <n v="8834"/>
    <s v="US-2018-132675"/>
    <x v="241"/>
    <d v="2018-09-28T00:00:00"/>
    <s v="Standard Class"/>
    <s v="KF-16285"/>
    <s v="Karen Ferguson"/>
    <s v="Home Office"/>
    <s v="United States"/>
    <s v="Sandy Springs"/>
    <s v="Georgia"/>
    <n v="30328"/>
    <s v="South"/>
    <s v="OFF-ST-10004950"/>
    <s v="Office Supplies"/>
    <s v="Storage"/>
    <s v="Tenex Personal Filing Tote With Secure Closure Lid, Black/Frost"/>
    <x v="4542"/>
    <x v="3"/>
    <x v="15"/>
  </r>
  <r>
    <n v="8835"/>
    <s v="US-2018-132675"/>
    <x v="241"/>
    <d v="2018-09-28T00:00:00"/>
    <s v="Standard Class"/>
    <s v="KF-16285"/>
    <s v="Karen Ferguson"/>
    <s v="Home Office"/>
    <s v="United States"/>
    <s v="Sandy Springs"/>
    <s v="Georgia"/>
    <n v="30328"/>
    <s v="South"/>
    <s v="TEC-PH-10003171"/>
    <s v="Technology"/>
    <s v="Phones"/>
    <s v="Plantronics Encore H101 Dual EarpiecesÂ Headset"/>
    <x v="5362"/>
    <x v="3"/>
    <x v="15"/>
  </r>
  <r>
    <n v="8836"/>
    <s v="US-2018-132675"/>
    <x v="241"/>
    <d v="2018-09-28T00:00:00"/>
    <s v="Standard Class"/>
    <s v="KF-16285"/>
    <s v="Karen Ferguson"/>
    <s v="Home Office"/>
    <s v="United States"/>
    <s v="Sandy Springs"/>
    <s v="Georgia"/>
    <n v="30328"/>
    <s v="South"/>
    <s v="OFF-AR-10000614"/>
    <s v="Office Supplies"/>
    <s v="Art"/>
    <s v="Barrel Sharpener"/>
    <x v="190"/>
    <x v="3"/>
    <x v="15"/>
  </r>
  <r>
    <n v="8837"/>
    <s v="US-2018-132675"/>
    <x v="241"/>
    <d v="2018-09-28T00:00:00"/>
    <s v="Standard Class"/>
    <s v="KF-16285"/>
    <s v="Karen Ferguson"/>
    <s v="Home Office"/>
    <s v="United States"/>
    <s v="Sandy Springs"/>
    <s v="Georgia"/>
    <n v="30328"/>
    <s v="South"/>
    <s v="OFF-AR-10000034"/>
    <s v="Office Supplies"/>
    <s v="Art"/>
    <s v="BIC Brite Liner Grip Highlighters, Assorted, 5/Pack"/>
    <x v="1905"/>
    <x v="3"/>
    <x v="15"/>
  </r>
  <r>
    <n v="8838"/>
    <s v="US-2018-132675"/>
    <x v="241"/>
    <d v="2018-09-28T00:00:00"/>
    <s v="Standard Class"/>
    <s v="KF-16285"/>
    <s v="Karen Ferguson"/>
    <s v="Home Office"/>
    <s v="United States"/>
    <s v="Sandy Springs"/>
    <s v="Georgia"/>
    <n v="30328"/>
    <s v="South"/>
    <s v="OFF-LA-10003766"/>
    <s v="Office Supplies"/>
    <s v="Labels"/>
    <s v="Self-Adhesive Removable Labels"/>
    <x v="2104"/>
    <x v="3"/>
    <x v="15"/>
  </r>
  <r>
    <n v="8839"/>
    <s v="CA-2015-153808"/>
    <x v="322"/>
    <d v="2015-04-10T00:00:00"/>
    <s v="Second Class"/>
    <s v="FH-14275"/>
    <s v="Frank Hawley"/>
    <s v="Corporate"/>
    <s v="United States"/>
    <s v="Los Angeles"/>
    <s v="California"/>
    <n v="90004"/>
    <s v="West"/>
    <s v="OFF-AR-10001725"/>
    <s v="Office Supplies"/>
    <s v="Art"/>
    <s v="Boston Home &amp; Office Model 2000 Electric Pencil Sharpeners"/>
    <x v="418"/>
    <x v="2"/>
    <x v="41"/>
  </r>
  <r>
    <n v="8840"/>
    <s v="CA-2015-153808"/>
    <x v="322"/>
    <d v="2015-04-10T00:00:00"/>
    <s v="Second Class"/>
    <s v="FH-14275"/>
    <s v="Frank Hawley"/>
    <s v="Corporate"/>
    <s v="United States"/>
    <s v="Los Angeles"/>
    <s v="California"/>
    <n v="90004"/>
    <s v="West"/>
    <s v="OFF-BI-10002794"/>
    <s v="Office Supplies"/>
    <s v="Binders"/>
    <s v="Avery Trapezoid Ring Binder, 3&quot; Capacity, Black, 1040 sheets"/>
    <x v="951"/>
    <x v="2"/>
    <x v="41"/>
  </r>
  <r>
    <n v="8841"/>
    <s v="CA-2015-153808"/>
    <x v="322"/>
    <d v="2015-04-10T00:00:00"/>
    <s v="Second Class"/>
    <s v="FH-14275"/>
    <s v="Frank Hawley"/>
    <s v="Corporate"/>
    <s v="United States"/>
    <s v="Los Angeles"/>
    <s v="California"/>
    <n v="90004"/>
    <s v="West"/>
    <s v="TEC-AC-10004171"/>
    <s v="Technology"/>
    <s v="Accessories"/>
    <s v="Razer Kraken 7.1 Surround Sound Over Ear USB Gaming Headset"/>
    <x v="670"/>
    <x v="2"/>
    <x v="41"/>
  </r>
  <r>
    <n v="8842"/>
    <s v="US-2017-112396"/>
    <x v="1205"/>
    <d v="2017-02-13T00:00:00"/>
    <s v="Standard Class"/>
    <s v="JR-16210"/>
    <s v="Justin Ritter"/>
    <s v="Corporate"/>
    <s v="United States"/>
    <s v="San Francisco"/>
    <s v="California"/>
    <n v="94110"/>
    <s v="West"/>
    <s v="TEC-AC-10003628"/>
    <s v="Technology"/>
    <s v="Accessories"/>
    <s v="Logitech 910-002974 M325 Wireless Mouse for Web Scrolling"/>
    <x v="1309"/>
    <x v="0"/>
    <x v="47"/>
  </r>
  <r>
    <n v="8843"/>
    <s v="US-2017-112396"/>
    <x v="1205"/>
    <d v="2017-02-13T00:00:00"/>
    <s v="Standard Class"/>
    <s v="JR-16210"/>
    <s v="Justin Ritter"/>
    <s v="Corporate"/>
    <s v="United States"/>
    <s v="San Francisco"/>
    <s v="California"/>
    <n v="94110"/>
    <s v="West"/>
    <s v="TEC-AC-10004761"/>
    <s v="Technology"/>
    <s v="Accessories"/>
    <s v="Maxell 4.7GB DVD+RW 3/Pack"/>
    <x v="937"/>
    <x v="0"/>
    <x v="47"/>
  </r>
  <r>
    <n v="8844"/>
    <s v="CA-2015-141173"/>
    <x v="728"/>
    <d v="2015-11-20T00:00:00"/>
    <s v="Second Class"/>
    <s v="JC-16105"/>
    <s v="Julie Creighton"/>
    <s v="Corporate"/>
    <s v="United States"/>
    <s v="Minneapolis"/>
    <s v="Minnesota"/>
    <n v="55407"/>
    <s v="Central"/>
    <s v="OFF-ST-10000885"/>
    <s v="Office Supplies"/>
    <s v="Storage"/>
    <s v="Fellowes Desktop Hanging File Manager"/>
    <x v="5102"/>
    <x v="2"/>
    <x v="7"/>
  </r>
  <r>
    <n v="8845"/>
    <s v="CA-2018-156664"/>
    <x v="404"/>
    <d v="2018-12-23T00:00:00"/>
    <s v="Standard Class"/>
    <s v="BP-11290"/>
    <s v="Beth Paige"/>
    <s v="Consumer"/>
    <s v="United States"/>
    <s v="Columbus"/>
    <s v="Ohio"/>
    <n v="43229"/>
    <s v="East"/>
    <s v="OFF-BI-10004209"/>
    <s v="Office Supplies"/>
    <s v="Binders"/>
    <s v="Fellowes Twister Kit, Gray/Clear, 3/pkg"/>
    <x v="5363"/>
    <x v="3"/>
    <x v="22"/>
  </r>
  <r>
    <n v="8846"/>
    <s v="CA-2018-156664"/>
    <x v="404"/>
    <d v="2018-12-23T00:00:00"/>
    <s v="Standard Class"/>
    <s v="BP-11290"/>
    <s v="Beth Paige"/>
    <s v="Consumer"/>
    <s v="United States"/>
    <s v="Columbus"/>
    <s v="Ohio"/>
    <n v="43229"/>
    <s v="East"/>
    <s v="OFF-FA-10002988"/>
    <s v="Office Supplies"/>
    <s v="Fasteners"/>
    <s v="Ideal Clamps"/>
    <x v="5364"/>
    <x v="3"/>
    <x v="22"/>
  </r>
  <r>
    <n v="8847"/>
    <s v="CA-2018-156664"/>
    <x v="404"/>
    <d v="2018-12-23T00:00:00"/>
    <s v="Standard Class"/>
    <s v="BP-11290"/>
    <s v="Beth Paige"/>
    <s v="Consumer"/>
    <s v="United States"/>
    <s v="Columbus"/>
    <s v="Ohio"/>
    <n v="43229"/>
    <s v="East"/>
    <s v="OFF-PA-10002222"/>
    <s v="Office Supplies"/>
    <s v="Paper"/>
    <s v="Xerox Color Copier Paper, 11&quot; x 17&quot;, Ream"/>
    <x v="419"/>
    <x v="3"/>
    <x v="22"/>
  </r>
  <r>
    <n v="8848"/>
    <s v="CA-2018-156664"/>
    <x v="404"/>
    <d v="2018-12-23T00:00:00"/>
    <s v="Standard Class"/>
    <s v="BP-11290"/>
    <s v="Beth Paige"/>
    <s v="Consumer"/>
    <s v="United States"/>
    <s v="Columbus"/>
    <s v="Ohio"/>
    <n v="43229"/>
    <s v="East"/>
    <s v="OFF-AP-10004487"/>
    <s v="Office Supplies"/>
    <s v="Appliances"/>
    <s v="Kensington 4 Outlet MasterPiece Compact Power Control Center"/>
    <x v="5365"/>
    <x v="3"/>
    <x v="22"/>
  </r>
  <r>
    <n v="8849"/>
    <s v="CA-2016-140718"/>
    <x v="740"/>
    <d v="2016-07-04T00:00:00"/>
    <s v="First Class"/>
    <s v="FA-14230"/>
    <s v="Frank Atkinson"/>
    <s v="Corporate"/>
    <s v="United States"/>
    <s v="Raleigh"/>
    <s v="North Carolina"/>
    <n v="27604"/>
    <s v="South"/>
    <s v="TEC-PH-10003505"/>
    <s v="Technology"/>
    <s v="Phones"/>
    <s v="Geemarc AmpliPOWER60"/>
    <x v="5366"/>
    <x v="1"/>
    <x v="38"/>
  </r>
  <r>
    <n v="8850"/>
    <s v="CA-2016-140718"/>
    <x v="740"/>
    <d v="2016-07-04T00:00:00"/>
    <s v="First Class"/>
    <s v="FA-14230"/>
    <s v="Frank Atkinson"/>
    <s v="Corporate"/>
    <s v="United States"/>
    <s v="Raleigh"/>
    <s v="North Carolina"/>
    <n v="27604"/>
    <s v="South"/>
    <s v="FUR-FU-10000076"/>
    <s v="Furniture"/>
    <s v="Furnishings"/>
    <s v="24-Hour Round Wall Clock"/>
    <x v="5367"/>
    <x v="1"/>
    <x v="38"/>
  </r>
  <r>
    <n v="8851"/>
    <s v="CA-2016-140718"/>
    <x v="740"/>
    <d v="2016-07-04T00:00:00"/>
    <s v="First Class"/>
    <s v="FA-14230"/>
    <s v="Frank Atkinson"/>
    <s v="Corporate"/>
    <s v="United States"/>
    <s v="Raleigh"/>
    <s v="North Carolina"/>
    <n v="27604"/>
    <s v="South"/>
    <s v="OFF-BI-10004728"/>
    <s v="Office Supplies"/>
    <s v="Binders"/>
    <s v="Wilson Jones Turn Tabs Binder Tool for Ring Binders"/>
    <x v="4698"/>
    <x v="1"/>
    <x v="38"/>
  </r>
  <r>
    <n v="8852"/>
    <s v="CA-2016-140718"/>
    <x v="740"/>
    <d v="2016-07-04T00:00:00"/>
    <s v="First Class"/>
    <s v="FA-14230"/>
    <s v="Frank Atkinson"/>
    <s v="Corporate"/>
    <s v="United States"/>
    <s v="Raleigh"/>
    <s v="North Carolina"/>
    <n v="27604"/>
    <s v="South"/>
    <s v="OFF-PA-10002250"/>
    <s v="Office Supplies"/>
    <s v="Paper"/>
    <s v="Things To Do Today Pad"/>
    <x v="1718"/>
    <x v="1"/>
    <x v="38"/>
  </r>
  <r>
    <n v="8853"/>
    <s v="CA-2015-119977"/>
    <x v="1169"/>
    <d v="2015-10-13T00:00:00"/>
    <s v="Second Class"/>
    <s v="DN-13690"/>
    <s v="Duane Noonan"/>
    <s v="Consumer"/>
    <s v="United States"/>
    <s v="New York City"/>
    <s v="New York"/>
    <n v="10011"/>
    <s v="East"/>
    <s v="OFF-PA-10003823"/>
    <s v="Office Supplies"/>
    <s v="Paper"/>
    <s v="Xerox 197"/>
    <x v="1832"/>
    <x v="2"/>
    <x v="18"/>
  </r>
  <r>
    <n v="8854"/>
    <s v="US-2016-115343"/>
    <x v="357"/>
    <d v="2016-09-25T00:00:00"/>
    <s v="First Class"/>
    <s v="FO-14305"/>
    <s v="Frank Olsen"/>
    <s v="Consumer"/>
    <s v="United States"/>
    <s v="Philadelphia"/>
    <s v="Pennsylvania"/>
    <n v="19143"/>
    <s v="East"/>
    <s v="OFF-SU-10000898"/>
    <s v="Office Supplies"/>
    <s v="Supplies"/>
    <s v="Acme Hot Forged Carbon Steel Scissors with Nickel-Plated Handles, 3 7/8&quot; Cut, 8&quot;L"/>
    <x v="5368"/>
    <x v="1"/>
    <x v="11"/>
  </r>
  <r>
    <n v="8855"/>
    <s v="US-2016-115343"/>
    <x v="357"/>
    <d v="2016-09-25T00:00:00"/>
    <s v="First Class"/>
    <s v="FO-14305"/>
    <s v="Frank Olsen"/>
    <s v="Consumer"/>
    <s v="United States"/>
    <s v="Philadelphia"/>
    <s v="Pennsylvania"/>
    <n v="19143"/>
    <s v="East"/>
    <s v="TEC-AC-10003832"/>
    <s v="Technology"/>
    <s v="Accessories"/>
    <s v="LogitechÂ P710e Mobile Speakerphone"/>
    <x v="231"/>
    <x v="1"/>
    <x v="11"/>
  </r>
  <r>
    <n v="8856"/>
    <s v="CA-2018-163671"/>
    <x v="165"/>
    <d v="2018-12-30T00:00:00"/>
    <s v="Standard Class"/>
    <s v="DP-13105"/>
    <s v="Dave Poirier"/>
    <s v="Corporate"/>
    <s v="United States"/>
    <s v="Meridian"/>
    <s v="Idaho"/>
    <n v="83642"/>
    <s v="West"/>
    <s v="OFF-BI-10001679"/>
    <s v="Office Supplies"/>
    <s v="Binders"/>
    <s v="GBC Instant Index System for Binding Systems"/>
    <x v="3309"/>
    <x v="3"/>
    <x v="22"/>
  </r>
  <r>
    <n v="8857"/>
    <s v="CA-2018-135909"/>
    <x v="119"/>
    <d v="2018-10-20T00:00:00"/>
    <s v="Standard Class"/>
    <s v="JW-15220"/>
    <s v="Jane Waco"/>
    <s v="Corporate"/>
    <s v="United States"/>
    <s v="Sacramento"/>
    <s v="California"/>
    <n v="95823"/>
    <s v="West"/>
    <s v="TEC-AC-10002335"/>
    <s v="Technology"/>
    <s v="Accessories"/>
    <s v="Logitech Media Keyboard K200"/>
    <x v="4383"/>
    <x v="3"/>
    <x v="13"/>
  </r>
  <r>
    <n v="8858"/>
    <s v="CA-2018-135909"/>
    <x v="119"/>
    <d v="2018-10-20T00:00:00"/>
    <s v="Standard Class"/>
    <s v="JW-15220"/>
    <s v="Jane Waco"/>
    <s v="Corporate"/>
    <s v="United States"/>
    <s v="Sacramento"/>
    <s v="California"/>
    <n v="95823"/>
    <s v="West"/>
    <s v="TEC-PH-10003187"/>
    <s v="Technology"/>
    <s v="Phones"/>
    <s v="Anker Astro Mini 3000mAh Ultra-Compact Portable Charger"/>
    <x v="236"/>
    <x v="3"/>
    <x v="13"/>
  </r>
  <r>
    <n v="8859"/>
    <s v="CA-2018-135909"/>
    <x v="119"/>
    <d v="2018-10-20T00:00:00"/>
    <s v="Standard Class"/>
    <s v="JW-15220"/>
    <s v="Jane Waco"/>
    <s v="Corporate"/>
    <s v="United States"/>
    <s v="Sacramento"/>
    <s v="California"/>
    <n v="95823"/>
    <s v="West"/>
    <s v="OFF-BI-10003527"/>
    <s v="Office Supplies"/>
    <s v="Binders"/>
    <s v="Fellowes PB500 Electric Punch Plastic Comb Binding Machine with Manual Bind"/>
    <x v="5369"/>
    <x v="3"/>
    <x v="13"/>
  </r>
  <r>
    <n v="8860"/>
    <s v="US-2018-114356"/>
    <x v="648"/>
    <d v="2018-08-26T00:00:00"/>
    <s v="Standard Class"/>
    <s v="TT-21460"/>
    <s v="Tonja Turnell"/>
    <s v="Home Office"/>
    <s v="United States"/>
    <s v="Charlotte"/>
    <s v="North Carolina"/>
    <n v="28205"/>
    <s v="South"/>
    <s v="TEC-PH-10003171"/>
    <s v="Technology"/>
    <s v="Phones"/>
    <s v="Plantronics Encore H101 Dual EarpiecesÂ Headset"/>
    <x v="3539"/>
    <x v="3"/>
    <x v="43"/>
  </r>
  <r>
    <n v="8861"/>
    <s v="CA-2016-125934"/>
    <x v="861"/>
    <d v="2016-09-18T00:00:00"/>
    <s v="Standard Class"/>
    <s v="SN-20560"/>
    <s v="Skye Norling"/>
    <s v="Home Office"/>
    <s v="United States"/>
    <s v="Paterson"/>
    <s v="New Jersey"/>
    <n v="7501"/>
    <s v="East"/>
    <s v="OFF-LA-10000414"/>
    <s v="Office Supplies"/>
    <s v="Labels"/>
    <s v="Avery 503"/>
    <x v="2496"/>
    <x v="1"/>
    <x v="11"/>
  </r>
  <r>
    <n v="8862"/>
    <s v="CA-2016-125934"/>
    <x v="861"/>
    <d v="2016-09-18T00:00:00"/>
    <s v="Standard Class"/>
    <s v="SN-20560"/>
    <s v="Skye Norling"/>
    <s v="Home Office"/>
    <s v="United States"/>
    <s v="Paterson"/>
    <s v="New Jersey"/>
    <n v="7501"/>
    <s v="East"/>
    <s v="FUR-FU-10002107"/>
    <s v="Furniture"/>
    <s v="Furnishings"/>
    <s v="Eldon Pizzaz Desk Accessories"/>
    <x v="4056"/>
    <x v="1"/>
    <x v="11"/>
  </r>
  <r>
    <n v="8863"/>
    <s v="CA-2016-125934"/>
    <x v="861"/>
    <d v="2016-09-18T00:00:00"/>
    <s v="Standard Class"/>
    <s v="SN-20560"/>
    <s v="Skye Norling"/>
    <s v="Home Office"/>
    <s v="United States"/>
    <s v="Paterson"/>
    <s v="New Jersey"/>
    <n v="7501"/>
    <s v="East"/>
    <s v="OFF-BI-10004593"/>
    <s v="Office Supplies"/>
    <s v="Binders"/>
    <s v="Ibico Laser Imprintable Binding System Covers"/>
    <x v="4582"/>
    <x v="1"/>
    <x v="11"/>
  </r>
  <r>
    <n v="8864"/>
    <s v="CA-2016-125934"/>
    <x v="861"/>
    <d v="2016-09-18T00:00:00"/>
    <s v="Standard Class"/>
    <s v="SN-20560"/>
    <s v="Skye Norling"/>
    <s v="Home Office"/>
    <s v="United States"/>
    <s v="Paterson"/>
    <s v="New Jersey"/>
    <n v="7501"/>
    <s v="East"/>
    <s v="OFF-AP-10003860"/>
    <s v="Office Supplies"/>
    <s v="Appliances"/>
    <s v="Fellowes Advanced 8 Outlet Surge Suppressor with Phone/Fax Protection"/>
    <x v="5370"/>
    <x v="1"/>
    <x v="11"/>
  </r>
  <r>
    <n v="8865"/>
    <s v="CA-2016-125934"/>
    <x v="861"/>
    <d v="2016-09-18T00:00:00"/>
    <s v="Standard Class"/>
    <s v="SN-20560"/>
    <s v="Skye Norling"/>
    <s v="Home Office"/>
    <s v="United States"/>
    <s v="Paterson"/>
    <s v="New Jersey"/>
    <n v="7501"/>
    <s v="East"/>
    <s v="OFF-PA-10000556"/>
    <s v="Office Supplies"/>
    <s v="Paper"/>
    <s v="Xerox 208"/>
    <x v="783"/>
    <x v="1"/>
    <x v="11"/>
  </r>
  <r>
    <n v="8866"/>
    <s v="CA-2016-158148"/>
    <x v="139"/>
    <d v="2016-12-26T00:00:00"/>
    <s v="Standard Class"/>
    <s v="JM-15865"/>
    <s v="John Murray"/>
    <s v="Consumer"/>
    <s v="United States"/>
    <s v="Arlington"/>
    <s v="Virginia"/>
    <n v="22204"/>
    <s v="South"/>
    <s v="OFF-AP-10003281"/>
    <s v="Office Supplies"/>
    <s v="Appliances"/>
    <s v="Acco 6 Outlet Guardian Standard Surge Suppressor"/>
    <x v="2267"/>
    <x v="1"/>
    <x v="14"/>
  </r>
  <r>
    <n v="8867"/>
    <s v="CA-2015-120411"/>
    <x v="59"/>
    <d v="2015-09-23T00:00:00"/>
    <s v="First Class"/>
    <s v="SB-20185"/>
    <s v="Sarah Brown"/>
    <s v="Consumer"/>
    <s v="United States"/>
    <s v="Chicago"/>
    <s v="Illinois"/>
    <n v="60653"/>
    <s v="Central"/>
    <s v="FUR-BO-10004218"/>
    <s v="Furniture"/>
    <s v="Bookcases"/>
    <s v="Bush Heritage Pine Collection 5-Shelf Bookcase, Albany Pine Finish, *Special Order"/>
    <x v="5371"/>
    <x v="2"/>
    <x v="30"/>
  </r>
  <r>
    <n v="8868"/>
    <s v="CA-2015-120411"/>
    <x v="59"/>
    <d v="2015-09-23T00:00:00"/>
    <s v="First Class"/>
    <s v="SB-20185"/>
    <s v="Sarah Brown"/>
    <s v="Consumer"/>
    <s v="United States"/>
    <s v="Chicago"/>
    <s v="Illinois"/>
    <n v="60653"/>
    <s v="Central"/>
    <s v="TEC-PH-10002185"/>
    <s v="Technology"/>
    <s v="Phones"/>
    <s v="QVS USB Car Charger 2-Port 2.1Amp for iPod/iPhone/iPad/iPad 2/iPad 3"/>
    <x v="1731"/>
    <x v="2"/>
    <x v="30"/>
  </r>
  <r>
    <n v="8869"/>
    <s v="CA-2017-158260"/>
    <x v="254"/>
    <d v="2017-11-08T00:00:00"/>
    <s v="Standard Class"/>
    <s v="CC-12475"/>
    <s v="Cindy Chapman"/>
    <s v="Consumer"/>
    <s v="United States"/>
    <s v="San Diego"/>
    <s v="California"/>
    <n v="92037"/>
    <s v="West"/>
    <s v="TEC-MA-10003176"/>
    <s v="Technology"/>
    <s v="Machines"/>
    <s v="Okidata B400 Printer"/>
    <x v="5372"/>
    <x v="0"/>
    <x v="0"/>
  </r>
  <r>
    <n v="8870"/>
    <s v="CA-2018-101805"/>
    <x v="96"/>
    <d v="2018-12-06T00:00:00"/>
    <s v="Standard Class"/>
    <s v="SH-19975"/>
    <s v="Sally Hughsby"/>
    <s v="Corporate"/>
    <s v="United States"/>
    <s v="Seattle"/>
    <s v="Washington"/>
    <n v="98105"/>
    <s v="West"/>
    <s v="OFF-BI-10002003"/>
    <s v="Office Supplies"/>
    <s v="Binders"/>
    <s v="Ibico Presentation Index for Binding Systems"/>
    <x v="204"/>
    <x v="3"/>
    <x v="22"/>
  </r>
  <r>
    <n v="8871"/>
    <s v="CA-2018-101805"/>
    <x v="96"/>
    <d v="2018-12-06T00:00:00"/>
    <s v="Standard Class"/>
    <s v="SH-19975"/>
    <s v="Sally Hughsby"/>
    <s v="Corporate"/>
    <s v="United States"/>
    <s v="Seattle"/>
    <s v="Washington"/>
    <n v="98105"/>
    <s v="West"/>
    <s v="FUR-FU-10000023"/>
    <s v="Furniture"/>
    <s v="Furnishings"/>
    <s v="Eldon Wave Desk Accessories"/>
    <x v="5373"/>
    <x v="3"/>
    <x v="22"/>
  </r>
  <r>
    <n v="8872"/>
    <s v="CA-2018-101805"/>
    <x v="96"/>
    <d v="2018-12-06T00:00:00"/>
    <s v="Standard Class"/>
    <s v="SH-19975"/>
    <s v="Sally Hughsby"/>
    <s v="Corporate"/>
    <s v="United States"/>
    <s v="Seattle"/>
    <s v="Washington"/>
    <n v="98105"/>
    <s v="West"/>
    <s v="OFF-ST-10002756"/>
    <s v="Office Supplies"/>
    <s v="Storage"/>
    <s v="Tennsco Stur-D-Stor Boltless Shelving, 5 Shelves, 24&quot; Deep, Sand"/>
    <x v="5023"/>
    <x v="3"/>
    <x v="22"/>
  </r>
  <r>
    <n v="8873"/>
    <s v="US-2015-105137"/>
    <x v="982"/>
    <d v="2015-10-10T00:00:00"/>
    <s v="Same Day"/>
    <s v="RB-19435"/>
    <s v="Richard Bierner"/>
    <s v="Consumer"/>
    <s v="United States"/>
    <s v="Columbus"/>
    <s v="Ohio"/>
    <n v="43229"/>
    <s v="East"/>
    <s v="TEC-MA-10002694"/>
    <s v="Technology"/>
    <s v="Machines"/>
    <s v="Hewlett-Packard Deskjet F4180 All-in-One Color Ink-jet - Printer / copier / scanner"/>
    <x v="5374"/>
    <x v="2"/>
    <x v="18"/>
  </r>
  <r>
    <n v="8874"/>
    <s v="US-2015-105137"/>
    <x v="982"/>
    <d v="2015-10-10T00:00:00"/>
    <s v="Same Day"/>
    <s v="RB-19435"/>
    <s v="Richard Bierner"/>
    <s v="Consumer"/>
    <s v="United States"/>
    <s v="Columbus"/>
    <s v="Ohio"/>
    <n v="43229"/>
    <s v="East"/>
    <s v="OFF-BI-10002429"/>
    <s v="Office Supplies"/>
    <s v="Binders"/>
    <s v="Premier Elliptical Ring Binder, Black"/>
    <x v="3487"/>
    <x v="2"/>
    <x v="18"/>
  </r>
  <r>
    <n v="8875"/>
    <s v="CA-2018-142489"/>
    <x v="237"/>
    <d v="2018-11-16T00:00:00"/>
    <s v="Second Class"/>
    <s v="TC-21295"/>
    <s v="Toby Carlisle"/>
    <s v="Consumer"/>
    <s v="United States"/>
    <s v="Houston"/>
    <s v="Texas"/>
    <n v="77095"/>
    <s v="Central"/>
    <s v="OFF-BI-10003684"/>
    <s v="Office Supplies"/>
    <s v="Binders"/>
    <s v="Wilson Jones Legal Size Ring Binders"/>
    <x v="839"/>
    <x v="3"/>
    <x v="23"/>
  </r>
  <r>
    <n v="8876"/>
    <s v="US-2017-141264"/>
    <x v="572"/>
    <d v="2017-08-19T00:00:00"/>
    <s v="Standard Class"/>
    <s v="CT-11995"/>
    <s v="Carol Triggs"/>
    <s v="Consumer"/>
    <s v="United States"/>
    <s v="Irving"/>
    <s v="Texas"/>
    <n v="75061"/>
    <s v="Central"/>
    <s v="OFF-SU-10003505"/>
    <s v="Office Supplies"/>
    <s v="Supplies"/>
    <s v="Premier Electric Letter Opener"/>
    <x v="439"/>
    <x v="0"/>
    <x v="28"/>
  </r>
  <r>
    <n v="8877"/>
    <s v="US-2017-141264"/>
    <x v="572"/>
    <d v="2017-08-19T00:00:00"/>
    <s v="Standard Class"/>
    <s v="CT-11995"/>
    <s v="Carol Triggs"/>
    <s v="Consumer"/>
    <s v="United States"/>
    <s v="Irving"/>
    <s v="Texas"/>
    <n v="75061"/>
    <s v="Central"/>
    <s v="OFF-AP-10002534"/>
    <s v="Office Supplies"/>
    <s v="Appliances"/>
    <s v="3.6 Cubic Foot Counter Height Office Refrigerator"/>
    <x v="5375"/>
    <x v="0"/>
    <x v="28"/>
  </r>
  <r>
    <n v="8878"/>
    <s v="CA-2018-126928"/>
    <x v="697"/>
    <d v="2018-09-23T00:00:00"/>
    <s v="Standard Class"/>
    <s v="GZ-14470"/>
    <s v="Gary Zandusky"/>
    <s v="Consumer"/>
    <s v="United States"/>
    <s v="Morristown"/>
    <s v="New Jersey"/>
    <n v="7960"/>
    <s v="East"/>
    <s v="TEC-MA-10004626"/>
    <s v="Technology"/>
    <s v="Machines"/>
    <s v="Lexmark 20R1285 X6650 Wireless All-in-One Printer"/>
    <x v="5376"/>
    <x v="3"/>
    <x v="15"/>
  </r>
  <r>
    <n v="8879"/>
    <s v="CA-2018-126928"/>
    <x v="697"/>
    <d v="2018-09-23T00:00:00"/>
    <s v="Standard Class"/>
    <s v="GZ-14470"/>
    <s v="Gary Zandusky"/>
    <s v="Consumer"/>
    <s v="United States"/>
    <s v="Morristown"/>
    <s v="New Jersey"/>
    <n v="7960"/>
    <s v="East"/>
    <s v="OFF-ST-10000615"/>
    <s v="Office Supplies"/>
    <s v="Storage"/>
    <s v="SimpliFile Personal File, Black Granite, 15w x 6-15/16d x 11-1/4h"/>
    <x v="3881"/>
    <x v="3"/>
    <x v="15"/>
  </r>
  <r>
    <n v="8880"/>
    <s v="US-2016-107944"/>
    <x v="391"/>
    <d v="2016-03-25T00:00:00"/>
    <s v="First Class"/>
    <s v="AM-10360"/>
    <s v="Alice McCarthy"/>
    <s v="Corporate"/>
    <s v="United States"/>
    <s v="Los Angeles"/>
    <s v="California"/>
    <n v="90008"/>
    <s v="West"/>
    <s v="OFF-PA-10000659"/>
    <s v="Office Supplies"/>
    <s v="Paper"/>
    <s v="TOPS Carbonless Receipt Book, Four 2-3/4 x 7-1/4 Money Receipts per Page"/>
    <x v="5377"/>
    <x v="1"/>
    <x v="29"/>
  </r>
  <r>
    <n v="8881"/>
    <s v="US-2016-107944"/>
    <x v="391"/>
    <d v="2016-03-25T00:00:00"/>
    <s v="First Class"/>
    <s v="AM-10360"/>
    <s v="Alice McCarthy"/>
    <s v="Corporate"/>
    <s v="United States"/>
    <s v="Los Angeles"/>
    <s v="California"/>
    <n v="90008"/>
    <s v="West"/>
    <s v="TEC-AC-10000736"/>
    <s v="Technology"/>
    <s v="Accessories"/>
    <s v="Logitech G600 MMO Gaming Mouse"/>
    <x v="758"/>
    <x v="1"/>
    <x v="29"/>
  </r>
  <r>
    <n v="8882"/>
    <s v="CA-2017-135594"/>
    <x v="1186"/>
    <d v="2017-07-03T00:00:00"/>
    <s v="Second Class"/>
    <s v="AH-10120"/>
    <s v="Adrian Hane"/>
    <s v="Home Office"/>
    <s v="United States"/>
    <s v="Aurora"/>
    <s v="Illinois"/>
    <n v="60505"/>
    <s v="Central"/>
    <s v="TEC-AC-10003038"/>
    <s v="Technology"/>
    <s v="Accessories"/>
    <s v="Kingston Digital DataTraveler 16GB USB 2.0"/>
    <x v="2255"/>
    <x v="0"/>
    <x v="1"/>
  </r>
  <r>
    <n v="8883"/>
    <s v="US-2018-115252"/>
    <x v="179"/>
    <d v="2018-10-25T00:00:00"/>
    <s v="Standard Class"/>
    <s v="MY-18295"/>
    <s v="Muhammed Yedwab"/>
    <s v="Corporate"/>
    <s v="United States"/>
    <s v="Durham"/>
    <s v="North Carolina"/>
    <n v="27707"/>
    <s v="South"/>
    <s v="TEC-PH-10004071"/>
    <s v="Technology"/>
    <s v="Phones"/>
    <s v="PayAnywhere Card Reader"/>
    <x v="2913"/>
    <x v="3"/>
    <x v="13"/>
  </r>
  <r>
    <n v="8884"/>
    <s v="US-2018-115252"/>
    <x v="179"/>
    <d v="2018-10-25T00:00:00"/>
    <s v="Standard Class"/>
    <s v="MY-18295"/>
    <s v="Muhammed Yedwab"/>
    <s v="Corporate"/>
    <s v="United States"/>
    <s v="Durham"/>
    <s v="North Carolina"/>
    <n v="27707"/>
    <s v="South"/>
    <s v="OFF-PA-10001667"/>
    <s v="Office Supplies"/>
    <s v="Paper"/>
    <s v="Great White Multi-Use Recycled Paper (20Lb. and 84 Bright)"/>
    <x v="642"/>
    <x v="3"/>
    <x v="13"/>
  </r>
  <r>
    <n v="8885"/>
    <s v="CA-2015-107398"/>
    <x v="55"/>
    <d v="2015-08-30T00:00:00"/>
    <s v="Standard Class"/>
    <s v="BS-11590"/>
    <s v="Brendan Sweed"/>
    <s v="Corporate"/>
    <s v="United States"/>
    <s v="Columbus"/>
    <s v="Ohio"/>
    <n v="43229"/>
    <s v="East"/>
    <s v="OFF-BI-10001982"/>
    <s v="Office Supplies"/>
    <s v="Binders"/>
    <s v="Wilson Jones Custom Binder Spines &amp; Labels"/>
    <x v="5378"/>
    <x v="2"/>
    <x v="9"/>
  </r>
  <r>
    <n v="8886"/>
    <s v="CA-2015-107398"/>
    <x v="55"/>
    <d v="2015-08-30T00:00:00"/>
    <s v="Standard Class"/>
    <s v="BS-11590"/>
    <s v="Brendan Sweed"/>
    <s v="Corporate"/>
    <s v="United States"/>
    <s v="Columbus"/>
    <s v="Ohio"/>
    <n v="43229"/>
    <s v="East"/>
    <s v="OFF-BI-10004141"/>
    <s v="Office Supplies"/>
    <s v="Binders"/>
    <s v="Insertable Tab Indexes For Data Binders"/>
    <x v="5379"/>
    <x v="2"/>
    <x v="9"/>
  </r>
  <r>
    <n v="8887"/>
    <s v="CA-2015-107398"/>
    <x v="55"/>
    <d v="2015-08-30T00:00:00"/>
    <s v="Standard Class"/>
    <s v="BS-11590"/>
    <s v="Brendan Sweed"/>
    <s v="Corporate"/>
    <s v="United States"/>
    <s v="Columbus"/>
    <s v="Ohio"/>
    <n v="43229"/>
    <s v="East"/>
    <s v="OFF-BI-10002103"/>
    <s v="Office Supplies"/>
    <s v="Binders"/>
    <s v="Cardinal Slant-D Ring Binder, Heavy Gauge Vinyl"/>
    <x v="5380"/>
    <x v="2"/>
    <x v="9"/>
  </r>
  <r>
    <n v="8888"/>
    <s v="CA-2015-169642"/>
    <x v="923"/>
    <d v="2015-07-30T00:00:00"/>
    <s v="Second Class"/>
    <s v="BB-10990"/>
    <s v="Barry Blumstein"/>
    <s v="Corporate"/>
    <s v="United States"/>
    <s v="Los Angeles"/>
    <s v="California"/>
    <n v="90036"/>
    <s v="West"/>
    <s v="OFF-ST-10002574"/>
    <s v="Office Supplies"/>
    <s v="Storage"/>
    <s v="SAFCO Commercial Wire Shelving, Black"/>
    <x v="5381"/>
    <x v="2"/>
    <x v="39"/>
  </r>
  <r>
    <n v="8889"/>
    <s v="CA-2018-103968"/>
    <x v="96"/>
    <d v="2018-12-07T00:00:00"/>
    <s v="Standard Class"/>
    <s v="ML-17755"/>
    <s v="Max Ludwig"/>
    <s v="Home Office"/>
    <s v="United States"/>
    <s v="Stockton"/>
    <s v="California"/>
    <n v="95207"/>
    <s v="West"/>
    <s v="FUR-FU-10003394"/>
    <s v="Furniture"/>
    <s v="Furnishings"/>
    <s v="Tenex &quot;The Solids&quot; Textured Chair Mats"/>
    <x v="5382"/>
    <x v="3"/>
    <x v="22"/>
  </r>
  <r>
    <n v="8890"/>
    <s v="CA-2017-147256"/>
    <x v="508"/>
    <d v="2017-10-21T00:00:00"/>
    <s v="Second Class"/>
    <s v="FC-14245"/>
    <s v="Frank Carlisle"/>
    <s v="Home Office"/>
    <s v="United States"/>
    <s v="Columbia"/>
    <s v="Missouri"/>
    <n v="65203"/>
    <s v="Central"/>
    <s v="TEC-PH-10003072"/>
    <s v="Technology"/>
    <s v="Phones"/>
    <s v="Panasonic KX-TG9541B DECT 6.0 Digital 2-Line Expandable Cordless Phone With Digital Answering System"/>
    <x v="5383"/>
    <x v="0"/>
    <x v="32"/>
  </r>
  <r>
    <n v="8891"/>
    <s v="CA-2017-147256"/>
    <x v="508"/>
    <d v="2017-10-21T00:00:00"/>
    <s v="Second Class"/>
    <s v="FC-14245"/>
    <s v="Frank Carlisle"/>
    <s v="Home Office"/>
    <s v="United States"/>
    <s v="Columbia"/>
    <s v="Missouri"/>
    <n v="65203"/>
    <s v="Central"/>
    <s v="OFF-AP-10003057"/>
    <s v="Office Supplies"/>
    <s v="Appliances"/>
    <s v="Honeywell Enviracaire Portable HEPA Air Cleaner for 16' x 20' Room"/>
    <x v="5384"/>
    <x v="0"/>
    <x v="32"/>
  </r>
  <r>
    <n v="8892"/>
    <s v="CA-2017-162159"/>
    <x v="1142"/>
    <d v="2017-09-18T00:00:00"/>
    <s v="First Class"/>
    <s v="CR-12625"/>
    <s v="Corey Roper"/>
    <s v="Home Office"/>
    <s v="United States"/>
    <s v="Columbus"/>
    <s v="Georgia"/>
    <n v="31907"/>
    <s v="South"/>
    <s v="FUR-CH-10001146"/>
    <s v="Furniture"/>
    <s v="Chairs"/>
    <s v="Global Value Mid-Back Manager's Chair, Gray"/>
    <x v="5385"/>
    <x v="0"/>
    <x v="21"/>
  </r>
  <r>
    <n v="8893"/>
    <s v="CA-2016-111038"/>
    <x v="494"/>
    <d v="2016-12-06T00:00:00"/>
    <s v="Standard Class"/>
    <s v="LC-16960"/>
    <s v="Lindsay Castell"/>
    <s v="Home Office"/>
    <s v="United States"/>
    <s v="San Diego"/>
    <s v="California"/>
    <n v="92037"/>
    <s v="West"/>
    <s v="FUR-CH-10003973"/>
    <s v="Furniture"/>
    <s v="Chairs"/>
    <s v="GuestStacker Chair with Chrome Finish Legs"/>
    <x v="5386"/>
    <x v="1"/>
    <x v="14"/>
  </r>
  <r>
    <n v="8894"/>
    <s v="CA-2015-124723"/>
    <x v="79"/>
    <d v="2015-08-12T00:00:00"/>
    <s v="Standard Class"/>
    <s v="GZ-14470"/>
    <s v="Gary Zandusky"/>
    <s v="Consumer"/>
    <s v="United States"/>
    <s v="Texas City"/>
    <s v="Texas"/>
    <n v="77590"/>
    <s v="Central"/>
    <s v="FUR-TA-10001307"/>
    <s v="Furniture"/>
    <s v="Tables"/>
    <s v="SAFCO PlanMaster Heigh-Adjustable Drafting Table Base, 43w x 30d x 30-37h, Black"/>
    <x v="5387"/>
    <x v="2"/>
    <x v="9"/>
  </r>
  <r>
    <n v="8895"/>
    <s v="CA-2017-167241"/>
    <x v="243"/>
    <d v="2017-08-22T00:00:00"/>
    <s v="Standard Class"/>
    <s v="BD-11320"/>
    <s v="Bill Donatelli"/>
    <s v="Consumer"/>
    <s v="United States"/>
    <s v="Los Angeles"/>
    <s v="California"/>
    <n v="90004"/>
    <s v="West"/>
    <s v="FUR-FU-10004071"/>
    <s v="Furniture"/>
    <s v="Furnishings"/>
    <s v="Luxo Professional Magnifying Clamp-On Fluorescent Lamps"/>
    <x v="5388"/>
    <x v="0"/>
    <x v="28"/>
  </r>
  <r>
    <n v="8896"/>
    <s v="CA-2017-167241"/>
    <x v="243"/>
    <d v="2017-08-22T00:00:00"/>
    <s v="Standard Class"/>
    <s v="BD-11320"/>
    <s v="Bill Donatelli"/>
    <s v="Consumer"/>
    <s v="United States"/>
    <s v="Los Angeles"/>
    <s v="California"/>
    <n v="90004"/>
    <s v="West"/>
    <s v="OFF-ST-10001505"/>
    <s v="Office Supplies"/>
    <s v="Storage"/>
    <s v="Perma STOR-ALL Hanging File Box, 13 1/8&quot;W x 12 1/4&quot;D x 10 1/2&quot;H"/>
    <x v="1444"/>
    <x v="0"/>
    <x v="28"/>
  </r>
  <r>
    <n v="8897"/>
    <s v="CA-2017-167241"/>
    <x v="243"/>
    <d v="2017-08-22T00:00:00"/>
    <s v="Standard Class"/>
    <s v="BD-11320"/>
    <s v="Bill Donatelli"/>
    <s v="Consumer"/>
    <s v="United States"/>
    <s v="Los Angeles"/>
    <s v="California"/>
    <n v="90004"/>
    <s v="West"/>
    <s v="TEC-PH-10004614"/>
    <s v="Technology"/>
    <s v="Phones"/>
    <s v="AT&amp;T 841000 Phone"/>
    <x v="5198"/>
    <x v="0"/>
    <x v="28"/>
  </r>
  <r>
    <n v="8898"/>
    <s v="CA-2017-167241"/>
    <x v="243"/>
    <d v="2017-08-22T00:00:00"/>
    <s v="Standard Class"/>
    <s v="BD-11320"/>
    <s v="Bill Donatelli"/>
    <s v="Consumer"/>
    <s v="United States"/>
    <s v="Los Angeles"/>
    <s v="California"/>
    <n v="90004"/>
    <s v="West"/>
    <s v="OFF-PA-10004911"/>
    <s v="Office Supplies"/>
    <s v="Paper"/>
    <s v="Rediform S.O.S. 1-Up Phone Message Bk, 4-1/4x3-1/16 Bk, 1 Form/Pg, 40 Messages/Bk, 3/Pk"/>
    <x v="2778"/>
    <x v="0"/>
    <x v="28"/>
  </r>
  <r>
    <n v="8899"/>
    <s v="CA-2016-163237"/>
    <x v="976"/>
    <d v="2016-08-09T00:00:00"/>
    <s v="Second Class"/>
    <s v="EM-14095"/>
    <s v="Eudokia Martin"/>
    <s v="Corporate"/>
    <s v="United States"/>
    <s v="Springfield"/>
    <s v="Virginia"/>
    <n v="22153"/>
    <s v="South"/>
    <s v="TEC-PH-10003601"/>
    <s v="Technology"/>
    <s v="Phones"/>
    <s v="Ativa D5772 2-Line 5.8GHz Digital Expandable Corded/Cordless Phone System with Answering &amp; Caller ID/Call Waiting, Black/Silver"/>
    <x v="4496"/>
    <x v="1"/>
    <x v="37"/>
  </r>
  <r>
    <n v="8900"/>
    <s v="CA-2016-163237"/>
    <x v="976"/>
    <d v="2016-08-09T00:00:00"/>
    <s v="Second Class"/>
    <s v="EM-14095"/>
    <s v="Eudokia Martin"/>
    <s v="Corporate"/>
    <s v="United States"/>
    <s v="Springfield"/>
    <s v="Virginia"/>
    <n v="22153"/>
    <s v="South"/>
    <s v="OFF-LA-10004545"/>
    <s v="Office Supplies"/>
    <s v="Labels"/>
    <s v="Avery 50"/>
    <x v="2910"/>
    <x v="1"/>
    <x v="37"/>
  </r>
  <r>
    <n v="8901"/>
    <s v="CA-2017-150483"/>
    <x v="1206"/>
    <d v="2017-06-04T00:00:00"/>
    <s v="Standard Class"/>
    <s v="BP-11290"/>
    <s v="Beth Paige"/>
    <s v="Consumer"/>
    <s v="United States"/>
    <s v="Decatur"/>
    <s v="Illinois"/>
    <n v="62521"/>
    <s v="Central"/>
    <s v="FUR-FU-10001379"/>
    <s v="Furniture"/>
    <s v="Furnishings"/>
    <s v="Executive Impressions 16-1/2&quot; Circular Wall Clock"/>
    <x v="164"/>
    <x v="0"/>
    <x v="35"/>
  </r>
  <r>
    <n v="8902"/>
    <s v="CA-2017-150483"/>
    <x v="1206"/>
    <d v="2017-06-04T00:00:00"/>
    <s v="Standard Class"/>
    <s v="BP-11290"/>
    <s v="Beth Paige"/>
    <s v="Consumer"/>
    <s v="United States"/>
    <s v="Decatur"/>
    <s v="Illinois"/>
    <n v="62521"/>
    <s v="Central"/>
    <s v="OFF-PA-10001846"/>
    <s v="Office Supplies"/>
    <s v="Paper"/>
    <s v="Xerox 1899"/>
    <x v="281"/>
    <x v="0"/>
    <x v="35"/>
  </r>
  <r>
    <n v="8903"/>
    <s v="CA-2017-150483"/>
    <x v="1206"/>
    <d v="2017-06-04T00:00:00"/>
    <s v="Standard Class"/>
    <s v="BP-11290"/>
    <s v="Beth Paige"/>
    <s v="Consumer"/>
    <s v="United States"/>
    <s v="Decatur"/>
    <s v="Illinois"/>
    <n v="62521"/>
    <s v="Central"/>
    <s v="FUR-CH-10000422"/>
    <s v="Furniture"/>
    <s v="Chairs"/>
    <s v="Global Highback Leather Tilter in Burgundy"/>
    <x v="5389"/>
    <x v="0"/>
    <x v="35"/>
  </r>
  <r>
    <n v="8904"/>
    <s v="CA-2017-150483"/>
    <x v="1206"/>
    <d v="2017-06-04T00:00:00"/>
    <s v="Standard Class"/>
    <s v="BP-11290"/>
    <s v="Beth Paige"/>
    <s v="Consumer"/>
    <s v="United States"/>
    <s v="Decatur"/>
    <s v="Illinois"/>
    <n v="62521"/>
    <s v="Central"/>
    <s v="OFF-PA-10004621"/>
    <s v="Office Supplies"/>
    <s v="Paper"/>
    <s v="Xerox 212"/>
    <x v="559"/>
    <x v="0"/>
    <x v="35"/>
  </r>
  <r>
    <n v="8905"/>
    <s v="US-2017-126431"/>
    <x v="949"/>
    <d v="2017-07-01T00:00:00"/>
    <s v="Same Day"/>
    <s v="SU-20665"/>
    <s v="Stephanie Ulpright"/>
    <s v="Home Office"/>
    <s v="United States"/>
    <s v="New York City"/>
    <s v="New York"/>
    <n v="10009"/>
    <s v="East"/>
    <s v="OFF-LA-10001474"/>
    <s v="Office Supplies"/>
    <s v="Labels"/>
    <s v="Avery 477"/>
    <x v="5390"/>
    <x v="0"/>
    <x v="16"/>
  </r>
  <r>
    <n v="8906"/>
    <s v="US-2017-126431"/>
    <x v="949"/>
    <d v="2017-07-01T00:00:00"/>
    <s v="Same Day"/>
    <s v="SU-20665"/>
    <s v="Stephanie Ulpright"/>
    <s v="Home Office"/>
    <s v="United States"/>
    <s v="New York City"/>
    <s v="New York"/>
    <n v="10009"/>
    <s v="East"/>
    <s v="TEC-AC-10001635"/>
    <s v="Technology"/>
    <s v="Accessories"/>
    <s v="KeyTronicÂ KT400U2 -Â KeyboardÂ - Black"/>
    <x v="117"/>
    <x v="0"/>
    <x v="16"/>
  </r>
  <r>
    <n v="8907"/>
    <s v="US-2017-126431"/>
    <x v="949"/>
    <d v="2017-07-01T00:00:00"/>
    <s v="Same Day"/>
    <s v="SU-20665"/>
    <s v="Stephanie Ulpright"/>
    <s v="Home Office"/>
    <s v="United States"/>
    <s v="New York City"/>
    <s v="New York"/>
    <n v="10009"/>
    <s v="East"/>
    <s v="OFF-PA-10001950"/>
    <s v="Office Supplies"/>
    <s v="Paper"/>
    <s v="Southworth 25% Cotton Antique Laid Paper &amp; Envelopes"/>
    <x v="5391"/>
    <x v="0"/>
    <x v="16"/>
  </r>
  <r>
    <n v="8908"/>
    <s v="CA-2017-139934"/>
    <x v="122"/>
    <d v="2017-12-20T00:00:00"/>
    <s v="First Class"/>
    <s v="AY-10555"/>
    <s v="Andy Yotov"/>
    <s v="Corporate"/>
    <s v="United States"/>
    <s v="San Francisco"/>
    <s v="California"/>
    <n v="94110"/>
    <s v="West"/>
    <s v="TEC-PH-10001552"/>
    <s v="Technology"/>
    <s v="Phones"/>
    <s v="I Need's 3d Hello Kitty Hybrid Silicone Case Cover for HTC One X 4g with 3d Hello Kitty Stylus Pen Green/pink"/>
    <x v="5392"/>
    <x v="0"/>
    <x v="5"/>
  </r>
  <r>
    <n v="8909"/>
    <s v="CA-2016-109603"/>
    <x v="1207"/>
    <d v="2016-02-01T00:00:00"/>
    <s v="Standard Class"/>
    <s v="EM-13825"/>
    <s v="Elizabeth Moffitt"/>
    <s v="Corporate"/>
    <s v="United States"/>
    <s v="Moreno Valley"/>
    <s v="California"/>
    <n v="92553"/>
    <s v="West"/>
    <s v="OFF-PA-10003790"/>
    <s v="Office Supplies"/>
    <s v="Paper"/>
    <s v="Xerox 1991"/>
    <x v="681"/>
    <x v="1"/>
    <x v="26"/>
  </r>
  <r>
    <n v="8910"/>
    <s v="CA-2018-160661"/>
    <x v="960"/>
    <d v="2018-11-01T00:00:00"/>
    <s v="Standard Class"/>
    <s v="SA-20830"/>
    <s v="Sue Ann Reed"/>
    <s v="Consumer"/>
    <s v="United States"/>
    <s v="Everett"/>
    <s v="Massachusetts"/>
    <n v="2149"/>
    <s v="East"/>
    <s v="OFF-LA-10002475"/>
    <s v="Office Supplies"/>
    <s v="Labels"/>
    <s v="Avery 519"/>
    <x v="2468"/>
    <x v="3"/>
    <x v="13"/>
  </r>
  <r>
    <n v="8911"/>
    <s v="CA-2018-102610"/>
    <x v="259"/>
    <d v="2018-11-08T00:00:00"/>
    <s v="Standard Class"/>
    <s v="CA-12265"/>
    <s v="Christina Anderson"/>
    <s v="Consumer"/>
    <s v="United States"/>
    <s v="Chattanooga"/>
    <s v="Tennessee"/>
    <n v="37421"/>
    <s v="South"/>
    <s v="TEC-AC-10000303"/>
    <s v="Technology"/>
    <s v="Accessories"/>
    <s v="Logitech M510 Wireless Mouse"/>
    <x v="98"/>
    <x v="3"/>
    <x v="23"/>
  </r>
  <r>
    <n v="8912"/>
    <s v="CA-2018-102610"/>
    <x v="259"/>
    <d v="2018-11-08T00:00:00"/>
    <s v="Standard Class"/>
    <s v="CA-12265"/>
    <s v="Christina Anderson"/>
    <s v="Consumer"/>
    <s v="United States"/>
    <s v="Chattanooga"/>
    <s v="Tennessee"/>
    <n v="37421"/>
    <s v="South"/>
    <s v="TEC-PH-10000127"/>
    <s v="Technology"/>
    <s v="Phones"/>
    <s v="iOttie XL Car Mount"/>
    <x v="5393"/>
    <x v="3"/>
    <x v="23"/>
  </r>
  <r>
    <n v="8913"/>
    <s v="CA-2018-102610"/>
    <x v="259"/>
    <d v="2018-11-08T00:00:00"/>
    <s v="Standard Class"/>
    <s v="CA-12265"/>
    <s v="Christina Anderson"/>
    <s v="Consumer"/>
    <s v="United States"/>
    <s v="Chattanooga"/>
    <s v="Tennessee"/>
    <n v="37421"/>
    <s v="South"/>
    <s v="OFF-BI-10004364"/>
    <s v="Office Supplies"/>
    <s v="Binders"/>
    <s v="Storex Dura Pro Binders"/>
    <x v="2940"/>
    <x v="3"/>
    <x v="23"/>
  </r>
  <r>
    <n v="8914"/>
    <s v="CA-2018-102610"/>
    <x v="259"/>
    <d v="2018-11-08T00:00:00"/>
    <s v="Standard Class"/>
    <s v="CA-12265"/>
    <s v="Christina Anderson"/>
    <s v="Consumer"/>
    <s v="United States"/>
    <s v="Chattanooga"/>
    <s v="Tennessee"/>
    <n v="37421"/>
    <s v="South"/>
    <s v="OFF-LA-10002195"/>
    <s v="Office Supplies"/>
    <s v="Labels"/>
    <s v="Avery 481"/>
    <x v="1253"/>
    <x v="3"/>
    <x v="23"/>
  </r>
  <r>
    <n v="8915"/>
    <s v="US-2017-144057"/>
    <x v="195"/>
    <d v="2017-05-13T00:00:00"/>
    <s v="Standard Class"/>
    <s v="CV-12805"/>
    <s v="Cynthia Voltz"/>
    <s v="Corporate"/>
    <s v="United States"/>
    <s v="Austin"/>
    <s v="Texas"/>
    <n v="78745"/>
    <s v="Central"/>
    <s v="OFF-ST-10001490"/>
    <s v="Office Supplies"/>
    <s v="Storage"/>
    <s v="Hot File 7-Pocket, Floor Stand"/>
    <x v="5394"/>
    <x v="0"/>
    <x v="35"/>
  </r>
  <r>
    <n v="8916"/>
    <s v="US-2017-144057"/>
    <x v="195"/>
    <d v="2017-05-13T00:00:00"/>
    <s v="Standard Class"/>
    <s v="CV-12805"/>
    <s v="Cynthia Voltz"/>
    <s v="Corporate"/>
    <s v="United States"/>
    <s v="Austin"/>
    <s v="Texas"/>
    <n v="78745"/>
    <s v="Central"/>
    <s v="OFF-BI-10002852"/>
    <s v="Office Supplies"/>
    <s v="Binders"/>
    <s v="Ibico Standard Transparent Covers"/>
    <x v="1223"/>
    <x v="0"/>
    <x v="35"/>
  </r>
  <r>
    <n v="8917"/>
    <s v="US-2017-144057"/>
    <x v="195"/>
    <d v="2017-05-13T00:00:00"/>
    <s v="Standard Class"/>
    <s v="CV-12805"/>
    <s v="Cynthia Voltz"/>
    <s v="Corporate"/>
    <s v="United States"/>
    <s v="Austin"/>
    <s v="Texas"/>
    <n v="78745"/>
    <s v="Central"/>
    <s v="OFF-AP-10000390"/>
    <s v="Office Supplies"/>
    <s v="Appliances"/>
    <s v="Euro Pro Shark Stick Mini Vacuum"/>
    <x v="3586"/>
    <x v="0"/>
    <x v="35"/>
  </r>
  <r>
    <n v="8918"/>
    <s v="US-2017-144057"/>
    <x v="195"/>
    <d v="2017-05-13T00:00:00"/>
    <s v="Standard Class"/>
    <s v="CV-12805"/>
    <s v="Cynthia Voltz"/>
    <s v="Corporate"/>
    <s v="United States"/>
    <s v="Austin"/>
    <s v="Texas"/>
    <n v="78745"/>
    <s v="Central"/>
    <s v="OFF-PA-10004327"/>
    <s v="Office Supplies"/>
    <s v="Paper"/>
    <s v="Xerox 1911"/>
    <x v="4981"/>
    <x v="0"/>
    <x v="35"/>
  </r>
  <r>
    <n v="8919"/>
    <s v="US-2017-144057"/>
    <x v="195"/>
    <d v="2017-05-13T00:00:00"/>
    <s v="Standard Class"/>
    <s v="CV-12805"/>
    <s v="Cynthia Voltz"/>
    <s v="Corporate"/>
    <s v="United States"/>
    <s v="Austin"/>
    <s v="Texas"/>
    <n v="78745"/>
    <s v="Central"/>
    <s v="OFF-BI-10002353"/>
    <s v="Office Supplies"/>
    <s v="Binders"/>
    <s v="GBC VeloBind Cover Sets"/>
    <x v="4964"/>
    <x v="0"/>
    <x v="35"/>
  </r>
  <r>
    <n v="8920"/>
    <s v="CA-2015-160276"/>
    <x v="1063"/>
    <d v="2015-04-08T00:00:00"/>
    <s v="Standard Class"/>
    <s v="AH-10690"/>
    <s v="Anna HÃ¤berlin"/>
    <s v="Corporate"/>
    <s v="United States"/>
    <s v="Virginia Beach"/>
    <s v="Virginia"/>
    <n v="23464"/>
    <s v="South"/>
    <s v="FUR-FU-10003192"/>
    <s v="Furniture"/>
    <s v="Furnishings"/>
    <s v="Luxo Adjustable Task Clamp Lamp"/>
    <x v="5395"/>
    <x v="2"/>
    <x v="41"/>
  </r>
  <r>
    <n v="8921"/>
    <s v="CA-2015-132983"/>
    <x v="582"/>
    <d v="2015-05-03T00:00:00"/>
    <s v="Standard Class"/>
    <s v="DS-13180"/>
    <s v="David Smith"/>
    <s v="Corporate"/>
    <s v="United States"/>
    <s v="Jamestown"/>
    <s v="New York"/>
    <n v="14701"/>
    <s v="East"/>
    <s v="TEC-AC-10000736"/>
    <s v="Technology"/>
    <s v="Accessories"/>
    <s v="Logitech G600 MMO Gaming Mouse"/>
    <x v="457"/>
    <x v="2"/>
    <x v="41"/>
  </r>
  <r>
    <n v="8922"/>
    <s v="CA-2017-145709"/>
    <x v="964"/>
    <d v="2017-10-08T00:00:00"/>
    <s v="Standard Class"/>
    <s v="AH-10690"/>
    <s v="Anna HÃ¤berlin"/>
    <s v="Corporate"/>
    <s v="United States"/>
    <s v="Coral Gables"/>
    <s v="Florida"/>
    <n v="33134"/>
    <s v="South"/>
    <s v="TEC-PH-10003095"/>
    <s v="Technology"/>
    <s v="Phones"/>
    <s v="Samsung HM1900 Bluetooth Headset"/>
    <x v="2610"/>
    <x v="0"/>
    <x v="32"/>
  </r>
  <r>
    <n v="8923"/>
    <s v="CA-2017-145709"/>
    <x v="964"/>
    <d v="2017-10-08T00:00:00"/>
    <s v="Standard Class"/>
    <s v="AH-10690"/>
    <s v="Anna HÃ¤berlin"/>
    <s v="Corporate"/>
    <s v="United States"/>
    <s v="Coral Gables"/>
    <s v="Florida"/>
    <n v="33134"/>
    <s v="South"/>
    <s v="FUR-FU-10002885"/>
    <s v="Furniture"/>
    <s v="Furnishings"/>
    <s v="Magna Visual Magnetic Picture Hangers"/>
    <x v="5396"/>
    <x v="0"/>
    <x v="32"/>
  </r>
  <r>
    <n v="8924"/>
    <s v="CA-2018-133928"/>
    <x v="532"/>
    <d v="2018-06-17T00:00:00"/>
    <s v="Standard Class"/>
    <s v="ZC-21910"/>
    <s v="Zuschuss Carroll"/>
    <s v="Consumer"/>
    <s v="United States"/>
    <s v="Hickory"/>
    <s v="North Carolina"/>
    <n v="28601"/>
    <s v="South"/>
    <s v="OFF-BI-10001525"/>
    <s v="Office Supplies"/>
    <s v="Binders"/>
    <s v="Acco Pressboard Covers with Storage Hooks, 14 7/8&quot; x 11&quot;, Executive Red"/>
    <x v="5397"/>
    <x v="3"/>
    <x v="27"/>
  </r>
  <r>
    <n v="8925"/>
    <s v="CA-2017-168032"/>
    <x v="806"/>
    <d v="2017-02-03T00:00:00"/>
    <s v="Standard Class"/>
    <s v="DF-13135"/>
    <s v="David Flashing"/>
    <s v="Consumer"/>
    <s v="United States"/>
    <s v="Rockford"/>
    <s v="Illinois"/>
    <n v="61107"/>
    <s v="Central"/>
    <s v="TEC-PH-10004241"/>
    <s v="Technology"/>
    <s v="Phones"/>
    <s v="Nokia Lumia 1020"/>
    <x v="4188"/>
    <x v="0"/>
    <x v="12"/>
  </r>
  <r>
    <n v="8926"/>
    <s v="CA-2017-168032"/>
    <x v="806"/>
    <d v="2017-02-03T00:00:00"/>
    <s v="Standard Class"/>
    <s v="DF-13135"/>
    <s v="David Flashing"/>
    <s v="Consumer"/>
    <s v="United States"/>
    <s v="Rockford"/>
    <s v="Illinois"/>
    <n v="61107"/>
    <s v="Central"/>
    <s v="OFF-BI-10000546"/>
    <s v="Office Supplies"/>
    <s v="Binders"/>
    <s v="Avery Durable Binders"/>
    <x v="1089"/>
    <x v="0"/>
    <x v="12"/>
  </r>
  <r>
    <n v="8927"/>
    <s v="CA-2017-168032"/>
    <x v="806"/>
    <d v="2017-02-03T00:00:00"/>
    <s v="Standard Class"/>
    <s v="DF-13135"/>
    <s v="David Flashing"/>
    <s v="Consumer"/>
    <s v="United States"/>
    <s v="Rockford"/>
    <s v="Illinois"/>
    <n v="61107"/>
    <s v="Central"/>
    <s v="FUR-TA-10004256"/>
    <s v="Furniture"/>
    <s v="Tables"/>
    <s v="Bretford â€œJust In Timeâ€ Height-Adjustable Multi-Task Work Tables"/>
    <x v="5398"/>
    <x v="0"/>
    <x v="12"/>
  </r>
  <r>
    <n v="8928"/>
    <s v="CA-2016-143616"/>
    <x v="874"/>
    <d v="2016-09-29T00:00:00"/>
    <s v="Second Class"/>
    <s v="SS-20140"/>
    <s v="Saphhira Shifley"/>
    <s v="Corporate"/>
    <s v="United States"/>
    <s v="Seattle"/>
    <s v="Washington"/>
    <n v="98103"/>
    <s v="West"/>
    <s v="OFF-AR-10002067"/>
    <s v="Office Supplies"/>
    <s v="Art"/>
    <s v="Newell 334"/>
    <x v="1593"/>
    <x v="1"/>
    <x v="11"/>
  </r>
  <r>
    <n v="8929"/>
    <s v="US-2016-168704"/>
    <x v="657"/>
    <d v="2016-04-17T00:00:00"/>
    <s v="Standard Class"/>
    <s v="FP-14320"/>
    <s v="Frank Preis"/>
    <s v="Consumer"/>
    <s v="United States"/>
    <s v="Huntsville"/>
    <s v="Texas"/>
    <n v="77340"/>
    <s v="Central"/>
    <s v="FUR-TA-10000688"/>
    <s v="Furniture"/>
    <s v="Tables"/>
    <s v="Chromcraft Bull-Nose Wood Round Conference Table Top, Wood Base"/>
    <x v="4788"/>
    <x v="1"/>
    <x v="19"/>
  </r>
  <r>
    <n v="8930"/>
    <s v="US-2016-168704"/>
    <x v="657"/>
    <d v="2016-04-17T00:00:00"/>
    <s v="Standard Class"/>
    <s v="FP-14320"/>
    <s v="Frank Preis"/>
    <s v="Consumer"/>
    <s v="United States"/>
    <s v="Huntsville"/>
    <s v="Texas"/>
    <n v="77340"/>
    <s v="Central"/>
    <s v="FUR-TA-10002530"/>
    <s v="Furniture"/>
    <s v="Tables"/>
    <s v="Iceberg OfficeWorks 42&quot; Round Tables"/>
    <x v="5399"/>
    <x v="1"/>
    <x v="19"/>
  </r>
  <r>
    <n v="8931"/>
    <s v="US-2016-168704"/>
    <x v="657"/>
    <d v="2016-04-17T00:00:00"/>
    <s v="Standard Class"/>
    <s v="FP-14320"/>
    <s v="Frank Preis"/>
    <s v="Consumer"/>
    <s v="United States"/>
    <s v="Huntsville"/>
    <s v="Texas"/>
    <n v="77340"/>
    <s v="Central"/>
    <s v="TEC-PH-10001061"/>
    <s v="Technology"/>
    <s v="Phones"/>
    <s v="Apple iPhone 5C"/>
    <x v="1946"/>
    <x v="1"/>
    <x v="19"/>
  </r>
  <r>
    <n v="8932"/>
    <s v="CA-2018-143252"/>
    <x v="404"/>
    <d v="2018-12-24T00:00:00"/>
    <s v="Standard Class"/>
    <s v="HE-14800"/>
    <s v="Harold Engle"/>
    <s v="Corporate"/>
    <s v="United States"/>
    <s v="Milwaukee"/>
    <s v="Wisconsin"/>
    <n v="53209"/>
    <s v="Central"/>
    <s v="FUR-FU-10001057"/>
    <s v="Furniture"/>
    <s v="Furnishings"/>
    <s v="Tensor Track Tree Floor Lamp"/>
    <x v="5400"/>
    <x v="3"/>
    <x v="22"/>
  </r>
  <r>
    <n v="8933"/>
    <s v="CA-2018-143252"/>
    <x v="404"/>
    <d v="2018-12-24T00:00:00"/>
    <s v="Standard Class"/>
    <s v="HE-14800"/>
    <s v="Harold Engle"/>
    <s v="Corporate"/>
    <s v="United States"/>
    <s v="Milwaukee"/>
    <s v="Wisconsin"/>
    <n v="53209"/>
    <s v="Central"/>
    <s v="TEC-AC-10002331"/>
    <s v="Technology"/>
    <s v="Accessories"/>
    <s v="Maxell 74 Minute CDR, 10/Pack"/>
    <x v="1599"/>
    <x v="3"/>
    <x v="22"/>
  </r>
  <r>
    <n v="8934"/>
    <s v="CA-2017-102134"/>
    <x v="560"/>
    <d v="2017-03-19T00:00:00"/>
    <s v="Standard Class"/>
    <s v="SP-20545"/>
    <s v="Sibella Parks"/>
    <s v="Corporate"/>
    <s v="United States"/>
    <s v="Green Bay"/>
    <s v="Wisconsin"/>
    <n v="54302"/>
    <s v="Central"/>
    <s v="FUR-FU-10003724"/>
    <s v="Furniture"/>
    <s v="Furnishings"/>
    <s v="Westinghouse Clip-On Gooseneck Lamps"/>
    <x v="80"/>
    <x v="0"/>
    <x v="17"/>
  </r>
  <r>
    <n v="8935"/>
    <s v="CA-2018-130036"/>
    <x v="151"/>
    <d v="2018-08-27T00:00:00"/>
    <s v="Same Day"/>
    <s v="BP-11185"/>
    <s v="Ben Peterman"/>
    <s v="Corporate"/>
    <s v="United States"/>
    <s v="Philadelphia"/>
    <s v="Pennsylvania"/>
    <n v="19120"/>
    <s v="East"/>
    <s v="OFF-PA-10000528"/>
    <s v="Office Supplies"/>
    <s v="Paper"/>
    <s v="Xerox 1981"/>
    <x v="2485"/>
    <x v="3"/>
    <x v="43"/>
  </r>
  <r>
    <n v="8936"/>
    <s v="CA-2018-130036"/>
    <x v="151"/>
    <d v="2018-08-27T00:00:00"/>
    <s v="Same Day"/>
    <s v="BP-11185"/>
    <s v="Ben Peterman"/>
    <s v="Corporate"/>
    <s v="United States"/>
    <s v="Philadelphia"/>
    <s v="Pennsylvania"/>
    <n v="19120"/>
    <s v="East"/>
    <s v="TEC-AC-10001908"/>
    <s v="Technology"/>
    <s v="Accessories"/>
    <s v="Logitech Wireless Headset h800"/>
    <x v="5401"/>
    <x v="3"/>
    <x v="43"/>
  </r>
  <r>
    <n v="8937"/>
    <s v="CA-2016-134117"/>
    <x v="997"/>
    <d v="2016-12-19T00:00:00"/>
    <s v="Second Class"/>
    <s v="PG-18895"/>
    <s v="Paul Gonzalez"/>
    <s v="Consumer"/>
    <s v="United States"/>
    <s v="Los Angeles"/>
    <s v="California"/>
    <n v="90008"/>
    <s v="West"/>
    <s v="OFF-AR-10003903"/>
    <s v="Office Supplies"/>
    <s v="Art"/>
    <s v="Sanford 52201 APSCO Electric Pencil Sharpener"/>
    <x v="3054"/>
    <x v="1"/>
    <x v="14"/>
  </r>
  <r>
    <n v="8938"/>
    <s v="CA-2016-134117"/>
    <x v="997"/>
    <d v="2016-12-19T00:00:00"/>
    <s v="Second Class"/>
    <s v="PG-18895"/>
    <s v="Paul Gonzalez"/>
    <s v="Consumer"/>
    <s v="United States"/>
    <s v="Los Angeles"/>
    <s v="California"/>
    <n v="90008"/>
    <s v="West"/>
    <s v="TEC-PH-10004908"/>
    <s v="Technology"/>
    <s v="Phones"/>
    <s v="Panasonic KX TS3282W Corded phone"/>
    <x v="5402"/>
    <x v="1"/>
    <x v="14"/>
  </r>
  <r>
    <n v="8939"/>
    <s v="CA-2016-134117"/>
    <x v="997"/>
    <d v="2016-12-19T00:00:00"/>
    <s v="Second Class"/>
    <s v="PG-18895"/>
    <s v="Paul Gonzalez"/>
    <s v="Consumer"/>
    <s v="United States"/>
    <s v="Los Angeles"/>
    <s v="California"/>
    <n v="90008"/>
    <s v="West"/>
    <s v="OFF-AR-10001940"/>
    <s v="Office Supplies"/>
    <s v="Art"/>
    <s v="Sanford Colorific Eraseable Coloring Pencils, 12 Count"/>
    <x v="1220"/>
    <x v="1"/>
    <x v="14"/>
  </r>
  <r>
    <n v="8940"/>
    <s v="CA-2016-134117"/>
    <x v="997"/>
    <d v="2016-12-19T00:00:00"/>
    <s v="Second Class"/>
    <s v="PG-18895"/>
    <s v="Paul Gonzalez"/>
    <s v="Consumer"/>
    <s v="United States"/>
    <s v="Los Angeles"/>
    <s v="California"/>
    <n v="90008"/>
    <s v="West"/>
    <s v="OFF-BI-10002026"/>
    <s v="Office Supplies"/>
    <s v="Binders"/>
    <s v="Avery Arch Ring Binders"/>
    <x v="5403"/>
    <x v="1"/>
    <x v="14"/>
  </r>
  <r>
    <n v="8941"/>
    <s v="CA-2015-130918"/>
    <x v="963"/>
    <d v="2015-08-24T00:00:00"/>
    <s v="Second Class"/>
    <s v="JP-15520"/>
    <s v="Jeremy Pistek"/>
    <s v="Consumer"/>
    <s v="United States"/>
    <s v="North Miami"/>
    <s v="Florida"/>
    <n v="33161"/>
    <s v="South"/>
    <s v="OFF-SU-10003936"/>
    <s v="Office Supplies"/>
    <s v="Supplies"/>
    <s v="Acme Serrated Blade Letter Opener"/>
    <x v="5404"/>
    <x v="2"/>
    <x v="9"/>
  </r>
  <r>
    <n v="8942"/>
    <s v="CA-2017-159023"/>
    <x v="54"/>
    <d v="2017-11-05T00:00:00"/>
    <s v="First Class"/>
    <s v="NW-18400"/>
    <s v="Natalie Webber"/>
    <s v="Consumer"/>
    <s v="United States"/>
    <s v="Portland"/>
    <s v="Oregon"/>
    <n v="97206"/>
    <s v="West"/>
    <s v="OFF-BI-10002813"/>
    <s v="Office Supplies"/>
    <s v="Binders"/>
    <s v="Avery Reinforcements for Hole-Punch Pages"/>
    <x v="4707"/>
    <x v="0"/>
    <x v="0"/>
  </r>
  <r>
    <n v="8943"/>
    <s v="CA-2017-159023"/>
    <x v="54"/>
    <d v="2017-11-05T00:00:00"/>
    <s v="First Class"/>
    <s v="NW-18400"/>
    <s v="Natalie Webber"/>
    <s v="Consumer"/>
    <s v="United States"/>
    <s v="Portland"/>
    <s v="Oregon"/>
    <n v="97206"/>
    <s v="West"/>
    <s v="TEC-MA-10003337"/>
    <s v="Technology"/>
    <s v="Machines"/>
    <s v="Okidata B401 Printer"/>
    <x v="5405"/>
    <x v="0"/>
    <x v="0"/>
  </r>
  <r>
    <n v="8944"/>
    <s v="CA-2018-111717"/>
    <x v="1208"/>
    <d v="2018-10-16T00:00:00"/>
    <s v="Standard Class"/>
    <s v="SW-20245"/>
    <s v="Scot Wooten"/>
    <s v="Consumer"/>
    <s v="United States"/>
    <s v="Aurora"/>
    <s v="Illinois"/>
    <n v="60505"/>
    <s v="Central"/>
    <s v="FUR-CH-10001545"/>
    <s v="Furniture"/>
    <s v="Chairs"/>
    <s v="Hon Comfortask Task/Swivel Chairs"/>
    <x v="5406"/>
    <x v="3"/>
    <x v="13"/>
  </r>
  <r>
    <n v="8945"/>
    <s v="CA-2015-154592"/>
    <x v="1035"/>
    <d v="2015-12-08T00:00:00"/>
    <s v="First Class"/>
    <s v="EH-14005"/>
    <s v="Erica Hernandez"/>
    <s v="Home Office"/>
    <s v="United States"/>
    <s v="San Francisco"/>
    <s v="California"/>
    <n v="94109"/>
    <s v="West"/>
    <s v="OFF-PA-10000062"/>
    <s v="Office Supplies"/>
    <s v="Paper"/>
    <s v="Green Bar Computer Printout Paper"/>
    <x v="2169"/>
    <x v="2"/>
    <x v="20"/>
  </r>
  <r>
    <n v="8946"/>
    <s v="CA-2015-128622"/>
    <x v="647"/>
    <d v="2015-11-17T00:00:00"/>
    <s v="Second Class"/>
    <s v="SC-20260"/>
    <s v="Scott Cohen"/>
    <s v="Corporate"/>
    <s v="United States"/>
    <s v="San Francisco"/>
    <s v="California"/>
    <n v="94110"/>
    <s v="West"/>
    <s v="OFF-SU-10001574"/>
    <s v="Office Supplies"/>
    <s v="Supplies"/>
    <s v="Acme Value Line Scissors"/>
    <x v="1023"/>
    <x v="2"/>
    <x v="7"/>
  </r>
  <r>
    <n v="8947"/>
    <s v="CA-2018-148355"/>
    <x v="165"/>
    <d v="2018-12-28T00:00:00"/>
    <s v="Standard Class"/>
    <s v="NC-18535"/>
    <s v="Nick Crebassa"/>
    <s v="Corporate"/>
    <s v="United States"/>
    <s v="New Bedford"/>
    <s v="Massachusetts"/>
    <n v="2740"/>
    <s v="East"/>
    <s v="OFF-PA-10001972"/>
    <s v="Office Supplies"/>
    <s v="Paper"/>
    <s v="Xerox 214"/>
    <x v="537"/>
    <x v="3"/>
    <x v="22"/>
  </r>
  <r>
    <n v="8948"/>
    <s v="CA-2018-148355"/>
    <x v="165"/>
    <d v="2018-12-28T00:00:00"/>
    <s v="Standard Class"/>
    <s v="NC-18535"/>
    <s v="Nick Crebassa"/>
    <s v="Corporate"/>
    <s v="United States"/>
    <s v="New Bedford"/>
    <s v="Massachusetts"/>
    <n v="2740"/>
    <s v="East"/>
    <s v="OFF-BI-10000201"/>
    <s v="Office Supplies"/>
    <s v="Binders"/>
    <s v="Avery Triangle Shaped Sheet Lifters, Black, 2/Pack"/>
    <x v="5407"/>
    <x v="3"/>
    <x v="22"/>
  </r>
  <r>
    <n v="8949"/>
    <s v="CA-2015-132913"/>
    <x v="163"/>
    <d v="2015-12-26T00:00:00"/>
    <s v="First Class"/>
    <s v="AS-10090"/>
    <s v="Adam Shillingsburg"/>
    <s v="Consumer"/>
    <s v="United States"/>
    <s v="San Diego"/>
    <s v="California"/>
    <n v="92037"/>
    <s v="West"/>
    <s v="OFF-AP-10003278"/>
    <s v="Office Supplies"/>
    <s v="Appliances"/>
    <s v="Belkin 7-Outlet SurgeMaster Home Series"/>
    <x v="5408"/>
    <x v="2"/>
    <x v="20"/>
  </r>
  <r>
    <n v="8950"/>
    <s v="CA-2018-150910"/>
    <x v="66"/>
    <d v="2018-12-28T00:00:00"/>
    <s v="Standard Class"/>
    <s v="JL-15130"/>
    <s v="Jack Lebron"/>
    <s v="Consumer"/>
    <s v="United States"/>
    <s v="Jackson"/>
    <s v="Tennessee"/>
    <n v="38301"/>
    <s v="South"/>
    <s v="FUR-TA-10002903"/>
    <s v="Furniture"/>
    <s v="Tables"/>
    <s v="Bevis Round Bullnose 29&quot; High Table Top"/>
    <x v="5409"/>
    <x v="3"/>
    <x v="22"/>
  </r>
  <r>
    <n v="8951"/>
    <s v="CA-2018-150910"/>
    <x v="66"/>
    <d v="2018-12-28T00:00:00"/>
    <s v="Standard Class"/>
    <s v="JL-15130"/>
    <s v="Jack Lebron"/>
    <s v="Consumer"/>
    <s v="United States"/>
    <s v="Jackson"/>
    <s v="Tennessee"/>
    <n v="38301"/>
    <s v="South"/>
    <s v="TEC-AC-10001013"/>
    <s v="Technology"/>
    <s v="Accessories"/>
    <s v="Logitech ClearChat Comfort/USB Headset H390"/>
    <x v="1502"/>
    <x v="3"/>
    <x v="22"/>
  </r>
  <r>
    <n v="8952"/>
    <s v="CA-2018-150910"/>
    <x v="66"/>
    <d v="2018-12-28T00:00:00"/>
    <s v="Standard Class"/>
    <s v="JL-15130"/>
    <s v="Jack Lebron"/>
    <s v="Consumer"/>
    <s v="United States"/>
    <s v="Jackson"/>
    <s v="Tennessee"/>
    <n v="38301"/>
    <s v="South"/>
    <s v="OFF-ST-10000918"/>
    <s v="Office Supplies"/>
    <s v="Storage"/>
    <s v="Crate-A-Files"/>
    <x v="4165"/>
    <x v="3"/>
    <x v="22"/>
  </r>
  <r>
    <n v="8953"/>
    <s v="CA-2018-150910"/>
    <x v="66"/>
    <d v="2018-12-28T00:00:00"/>
    <s v="Standard Class"/>
    <s v="JL-15130"/>
    <s v="Jack Lebron"/>
    <s v="Consumer"/>
    <s v="United States"/>
    <s v="Jackson"/>
    <s v="Tennessee"/>
    <n v="38301"/>
    <s v="South"/>
    <s v="OFF-AR-10001419"/>
    <s v="Office Supplies"/>
    <s v="Art"/>
    <s v="Newell 325"/>
    <x v="5410"/>
    <x v="3"/>
    <x v="22"/>
  </r>
  <r>
    <n v="8954"/>
    <s v="CA-2018-150910"/>
    <x v="66"/>
    <d v="2018-12-28T00:00:00"/>
    <s v="Standard Class"/>
    <s v="JL-15130"/>
    <s v="Jack Lebron"/>
    <s v="Consumer"/>
    <s v="United States"/>
    <s v="Jackson"/>
    <s v="Tennessee"/>
    <n v="38301"/>
    <s v="South"/>
    <s v="OFF-AP-10003266"/>
    <s v="Office Supplies"/>
    <s v="Appliances"/>
    <s v="Holmes Replacement Filter for HEPA Air Cleaner, Large Room"/>
    <x v="5411"/>
    <x v="3"/>
    <x v="22"/>
  </r>
  <r>
    <n v="8955"/>
    <s v="CA-2015-156790"/>
    <x v="233"/>
    <d v="2015-08-10T00:00:00"/>
    <s v="Second Class"/>
    <s v="VG-21790"/>
    <s v="Vivek Gonzalez"/>
    <s v="Consumer"/>
    <s v="United States"/>
    <s v="Jacksonville"/>
    <s v="Florida"/>
    <n v="32216"/>
    <s v="South"/>
    <s v="FUR-BO-10000468"/>
    <s v="Furniture"/>
    <s v="Bookcases"/>
    <s v="O'Sullivan 2-Shelf Heavy-Duty Bookcases"/>
    <x v="5412"/>
    <x v="2"/>
    <x v="9"/>
  </r>
  <r>
    <n v="8956"/>
    <s v="CA-2015-126480"/>
    <x v="59"/>
    <d v="2015-09-24T00:00:00"/>
    <s v="Standard Class"/>
    <s v="HG-14965"/>
    <s v="Henry Goldwyn"/>
    <s v="Corporate"/>
    <s v="United States"/>
    <s v="San Diego"/>
    <s v="California"/>
    <n v="92024"/>
    <s v="West"/>
    <s v="OFF-PA-10004610"/>
    <s v="Office Supplies"/>
    <s v="Paper"/>
    <s v="Xerox 1900"/>
    <x v="18"/>
    <x v="2"/>
    <x v="30"/>
  </r>
  <r>
    <n v="8957"/>
    <s v="CA-2018-105620"/>
    <x v="53"/>
    <d v="2018-12-28T00:00:00"/>
    <s v="First Class"/>
    <s v="JH-15430"/>
    <s v="Jennifer Halladay"/>
    <s v="Consumer"/>
    <s v="United States"/>
    <s v="Hialeah"/>
    <s v="Florida"/>
    <n v="33012"/>
    <s v="South"/>
    <s v="FUR-FU-10004963"/>
    <s v="Furniture"/>
    <s v="Furnishings"/>
    <s v="Eldon 400 Class Desk Accessories, Black Carbon"/>
    <x v="5413"/>
    <x v="3"/>
    <x v="22"/>
  </r>
  <r>
    <n v="8958"/>
    <s v="CA-2018-105620"/>
    <x v="53"/>
    <d v="2018-12-28T00:00:00"/>
    <s v="First Class"/>
    <s v="JH-15430"/>
    <s v="Jennifer Halladay"/>
    <s v="Consumer"/>
    <s v="United States"/>
    <s v="Hialeah"/>
    <s v="Florida"/>
    <n v="33012"/>
    <s v="South"/>
    <s v="TEC-MA-10004626"/>
    <s v="Technology"/>
    <s v="Machines"/>
    <s v="Lexmark 20R1285 X6650 Wireless All-in-One Printer"/>
    <x v="5028"/>
    <x v="3"/>
    <x v="22"/>
  </r>
  <r>
    <n v="8959"/>
    <s v="CA-2018-150266"/>
    <x v="920"/>
    <d v="2018-11-30T00:00:00"/>
    <s v="Standard Class"/>
    <s v="RO-19780"/>
    <s v="Rose O'Brian"/>
    <s v="Consumer"/>
    <s v="United States"/>
    <s v="Houston"/>
    <s v="Texas"/>
    <n v="77070"/>
    <s v="Central"/>
    <s v="TEC-PH-10003437"/>
    <s v="Technology"/>
    <s v="Phones"/>
    <s v="Blue Parrot B250XT Professional Grade Wireless BluetoothÂ HeadsetÂ with"/>
    <x v="5414"/>
    <x v="3"/>
    <x v="23"/>
  </r>
  <r>
    <n v="8960"/>
    <s v="CA-2018-150266"/>
    <x v="920"/>
    <d v="2018-11-30T00:00:00"/>
    <s v="Standard Class"/>
    <s v="RO-19780"/>
    <s v="Rose O'Brian"/>
    <s v="Consumer"/>
    <s v="United States"/>
    <s v="Houston"/>
    <s v="Texas"/>
    <n v="77070"/>
    <s v="Central"/>
    <s v="OFF-AP-10002867"/>
    <s v="Office Supplies"/>
    <s v="Appliances"/>
    <s v="Fellowes Command Center 5-outlet power strip"/>
    <x v="3561"/>
    <x v="3"/>
    <x v="23"/>
  </r>
  <r>
    <n v="8961"/>
    <s v="CA-2018-150266"/>
    <x v="920"/>
    <d v="2018-11-30T00:00:00"/>
    <s v="Standard Class"/>
    <s v="RO-19780"/>
    <s v="Rose O'Brian"/>
    <s v="Consumer"/>
    <s v="United States"/>
    <s v="Houston"/>
    <s v="Texas"/>
    <n v="77070"/>
    <s v="Central"/>
    <s v="FUR-CH-10002126"/>
    <s v="Furniture"/>
    <s v="Chairs"/>
    <s v="Hon Deluxe Fabric Upholstered Stacking Chairs"/>
    <x v="3042"/>
    <x v="3"/>
    <x v="23"/>
  </r>
  <r>
    <n v="8962"/>
    <s v="CA-2018-150266"/>
    <x v="920"/>
    <d v="2018-11-30T00:00:00"/>
    <s v="Standard Class"/>
    <s v="RO-19780"/>
    <s v="Rose O'Brian"/>
    <s v="Consumer"/>
    <s v="United States"/>
    <s v="Houston"/>
    <s v="Texas"/>
    <n v="77070"/>
    <s v="Central"/>
    <s v="OFF-AR-10001761"/>
    <s v="Office Supplies"/>
    <s v="Art"/>
    <s v="Avery Hi-Liter Smear-Safe Highlighters"/>
    <x v="3917"/>
    <x v="3"/>
    <x v="23"/>
  </r>
  <r>
    <n v="8963"/>
    <s v="CA-2017-157280"/>
    <x v="732"/>
    <d v="2017-11-07T00:00:00"/>
    <s v="First Class"/>
    <s v="LW-17125"/>
    <s v="Liz Willingham"/>
    <s v="Consumer"/>
    <s v="United States"/>
    <s v="Virginia Beach"/>
    <s v="Virginia"/>
    <n v="23464"/>
    <s v="South"/>
    <s v="FUR-FU-10004665"/>
    <s v="Furniture"/>
    <s v="Furnishings"/>
    <s v="3M Polarizing Task Lamp with Clamp Arm, Light Gray"/>
    <x v="2887"/>
    <x v="0"/>
    <x v="0"/>
  </r>
  <r>
    <n v="8964"/>
    <s v="CA-2017-157280"/>
    <x v="732"/>
    <d v="2017-11-07T00:00:00"/>
    <s v="First Class"/>
    <s v="LW-17125"/>
    <s v="Liz Willingham"/>
    <s v="Consumer"/>
    <s v="United States"/>
    <s v="Virginia Beach"/>
    <s v="Virginia"/>
    <n v="23464"/>
    <s v="South"/>
    <s v="TEC-AC-10000057"/>
    <s v="Technology"/>
    <s v="Accessories"/>
    <s v="Microsoft Natural Ergonomic Keyboard 4000"/>
    <x v="1309"/>
    <x v="0"/>
    <x v="0"/>
  </r>
  <r>
    <n v="8965"/>
    <s v="CA-2017-157280"/>
    <x v="732"/>
    <d v="2017-11-07T00:00:00"/>
    <s v="First Class"/>
    <s v="LW-17125"/>
    <s v="Liz Willingham"/>
    <s v="Consumer"/>
    <s v="United States"/>
    <s v="Virginia Beach"/>
    <s v="Virginia"/>
    <n v="23464"/>
    <s v="South"/>
    <s v="FUR-FU-10003806"/>
    <s v="Furniture"/>
    <s v="Furnishings"/>
    <s v="Tenex Chairmat w/ Average Lip, 45&quot; x 53&quot;"/>
    <x v="4653"/>
    <x v="0"/>
    <x v="0"/>
  </r>
  <r>
    <n v="8966"/>
    <s v="CA-2018-106691"/>
    <x v="44"/>
    <d v="2018-11-12T00:00:00"/>
    <s v="Standard Class"/>
    <s v="CC-12370"/>
    <s v="Christopher Conant"/>
    <s v="Consumer"/>
    <s v="United States"/>
    <s v="Houston"/>
    <s v="Texas"/>
    <n v="77070"/>
    <s v="Central"/>
    <s v="OFF-BI-10000145"/>
    <s v="Office Supplies"/>
    <s v="Binders"/>
    <s v="Zipper Ring Binder Pockets"/>
    <x v="75"/>
    <x v="3"/>
    <x v="23"/>
  </r>
  <r>
    <n v="8967"/>
    <s v="CA-2017-134180"/>
    <x v="54"/>
    <d v="2017-11-07T00:00:00"/>
    <s v="Standard Class"/>
    <s v="JP-16135"/>
    <s v="Julie Prescott"/>
    <s v="Home Office"/>
    <s v="United States"/>
    <s v="Philadelphia"/>
    <s v="Pennsylvania"/>
    <n v="19120"/>
    <s v="East"/>
    <s v="TEC-AC-10000892"/>
    <s v="Technology"/>
    <s v="Accessories"/>
    <s v="NETGEAR N750 Dual Band Wi-Fi Gigabit Router"/>
    <x v="2709"/>
    <x v="0"/>
    <x v="0"/>
  </r>
  <r>
    <n v="8968"/>
    <s v="CA-2017-134180"/>
    <x v="54"/>
    <d v="2017-11-07T00:00:00"/>
    <s v="Standard Class"/>
    <s v="JP-16135"/>
    <s v="Julie Prescott"/>
    <s v="Home Office"/>
    <s v="United States"/>
    <s v="Philadelphia"/>
    <s v="Pennsylvania"/>
    <n v="19120"/>
    <s v="East"/>
    <s v="FUR-CH-10004886"/>
    <s v="Furniture"/>
    <s v="Chairs"/>
    <s v="Bevis Steel Folding Chairs"/>
    <x v="5415"/>
    <x v="0"/>
    <x v="0"/>
  </r>
  <r>
    <n v="8969"/>
    <s v="CA-2015-166730"/>
    <x v="125"/>
    <d v="2016-01-01T00:00:00"/>
    <s v="First Class"/>
    <s v="DD-13570"/>
    <s v="Dorothy Dickinson"/>
    <s v="Consumer"/>
    <s v="United States"/>
    <s v="Memphis"/>
    <s v="Tennessee"/>
    <n v="38109"/>
    <s v="South"/>
    <s v="OFF-ST-10002554"/>
    <s v="Office Supplies"/>
    <s v="Storage"/>
    <s v="Tennsco Industrial Shelving"/>
    <x v="5416"/>
    <x v="2"/>
    <x v="20"/>
  </r>
  <r>
    <n v="8970"/>
    <s v="CA-2018-157469"/>
    <x v="574"/>
    <d v="2018-12-07T00:00:00"/>
    <s v="Standard Class"/>
    <s v="ES-14080"/>
    <s v="Erin Smith"/>
    <s v="Corporate"/>
    <s v="United States"/>
    <s v="Lakewood"/>
    <s v="Ohio"/>
    <n v="44107"/>
    <s v="East"/>
    <s v="OFF-AR-10001662"/>
    <s v="Office Supplies"/>
    <s v="Art"/>
    <s v="Rogers Handheld Barrel Pencil Sharpener"/>
    <x v="5417"/>
    <x v="3"/>
    <x v="22"/>
  </r>
  <r>
    <n v="8971"/>
    <s v="CA-2018-157469"/>
    <x v="574"/>
    <d v="2018-12-07T00:00:00"/>
    <s v="Standard Class"/>
    <s v="ES-14080"/>
    <s v="Erin Smith"/>
    <s v="Corporate"/>
    <s v="United States"/>
    <s v="Lakewood"/>
    <s v="Ohio"/>
    <n v="44107"/>
    <s v="East"/>
    <s v="TEC-PH-10004531"/>
    <s v="Technology"/>
    <s v="Phones"/>
    <s v="AT&amp;T CL2909"/>
    <x v="5418"/>
    <x v="3"/>
    <x v="22"/>
  </r>
  <r>
    <n v="8972"/>
    <s v="CA-2018-122308"/>
    <x v="668"/>
    <d v="2018-03-28T00:00:00"/>
    <s v="Standard Class"/>
    <s v="MV-17485"/>
    <s v="Mark Van Huff"/>
    <s v="Consumer"/>
    <s v="United States"/>
    <s v="New York City"/>
    <s v="New York"/>
    <n v="10011"/>
    <s v="East"/>
    <s v="FUR-CH-10000665"/>
    <s v="Furniture"/>
    <s v="Chairs"/>
    <s v="Global Airflow Leather Mesh Back Chair, Black"/>
    <x v="2598"/>
    <x v="3"/>
    <x v="42"/>
  </r>
  <r>
    <n v="8973"/>
    <s v="US-2015-149034"/>
    <x v="84"/>
    <d v="2015-11-21T00:00:00"/>
    <s v="First Class"/>
    <s v="RD-19900"/>
    <s v="Ruben Dartt"/>
    <s v="Consumer"/>
    <s v="United States"/>
    <s v="Philadelphia"/>
    <s v="Pennsylvania"/>
    <n v="19120"/>
    <s v="East"/>
    <s v="TEC-AC-10003023"/>
    <s v="Technology"/>
    <s v="Accessories"/>
    <s v="Logitech G105 Gaming Keyboard"/>
    <x v="5419"/>
    <x v="2"/>
    <x v="7"/>
  </r>
  <r>
    <n v="8974"/>
    <s v="CA-2018-159226"/>
    <x v="1016"/>
    <d v="2018-04-27T00:00:00"/>
    <s v="Second Class"/>
    <s v="RL-19615"/>
    <s v="Rob Lucas"/>
    <s v="Consumer"/>
    <s v="United States"/>
    <s v="Los Angeles"/>
    <s v="California"/>
    <n v="90008"/>
    <s v="West"/>
    <s v="FUR-BO-10004709"/>
    <s v="Furniture"/>
    <s v="Bookcases"/>
    <s v="Bush Westfield Collection Bookcases, Medium Cherry Finish"/>
    <x v="5420"/>
    <x v="3"/>
    <x v="4"/>
  </r>
  <r>
    <n v="8975"/>
    <s v="CA-2018-156622"/>
    <x v="51"/>
    <d v="2018-11-26T00:00:00"/>
    <s v="First Class"/>
    <s v="JP-15460"/>
    <s v="Jennifer Patt"/>
    <s v="Corporate"/>
    <s v="United States"/>
    <s v="Dallas"/>
    <s v="Texas"/>
    <n v="75220"/>
    <s v="Central"/>
    <s v="OFF-PA-10000477"/>
    <s v="Office Supplies"/>
    <s v="Paper"/>
    <s v="Xerox 22"/>
    <x v="1566"/>
    <x v="3"/>
    <x v="23"/>
  </r>
  <r>
    <n v="8976"/>
    <s v="CA-2018-156622"/>
    <x v="51"/>
    <d v="2018-11-26T00:00:00"/>
    <s v="First Class"/>
    <s v="JP-15460"/>
    <s v="Jennifer Patt"/>
    <s v="Corporate"/>
    <s v="United States"/>
    <s v="Dallas"/>
    <s v="Texas"/>
    <n v="75220"/>
    <s v="Central"/>
    <s v="OFF-PA-10002923"/>
    <s v="Office Supplies"/>
    <s v="Paper"/>
    <s v="Xerox 1942"/>
    <x v="128"/>
    <x v="3"/>
    <x v="23"/>
  </r>
  <r>
    <n v="8977"/>
    <s v="CA-2018-156622"/>
    <x v="51"/>
    <d v="2018-11-26T00:00:00"/>
    <s v="First Class"/>
    <s v="JP-15460"/>
    <s v="Jennifer Patt"/>
    <s v="Corporate"/>
    <s v="United States"/>
    <s v="Dallas"/>
    <s v="Texas"/>
    <n v="75220"/>
    <s v="Central"/>
    <s v="FUR-TA-10003008"/>
    <s v="Furniture"/>
    <s v="Tables"/>
    <s v="Lesro Round Back Collection Coffee Table, End Table"/>
    <x v="5421"/>
    <x v="3"/>
    <x v="23"/>
  </r>
  <r>
    <n v="8978"/>
    <s v="CA-2018-156622"/>
    <x v="51"/>
    <d v="2018-11-26T00:00:00"/>
    <s v="First Class"/>
    <s v="JP-15460"/>
    <s v="Jennifer Patt"/>
    <s v="Corporate"/>
    <s v="United States"/>
    <s v="Dallas"/>
    <s v="Texas"/>
    <n v="75220"/>
    <s v="Central"/>
    <s v="OFF-BI-10003707"/>
    <s v="Office Supplies"/>
    <s v="Binders"/>
    <s v="Aluminum Screw Posts"/>
    <x v="5422"/>
    <x v="3"/>
    <x v="23"/>
  </r>
  <r>
    <n v="8979"/>
    <s v="CA-2015-119529"/>
    <x v="935"/>
    <d v="2015-11-05T00:00:00"/>
    <s v="Second Class"/>
    <s v="DM-13345"/>
    <s v="Denise Monton"/>
    <s v="Corporate"/>
    <s v="United States"/>
    <s v="Orange"/>
    <s v="New Jersey"/>
    <n v="7050"/>
    <s v="East"/>
    <s v="OFF-BI-10000546"/>
    <s v="Office Supplies"/>
    <s v="Binders"/>
    <s v="Avery Durable Binders"/>
    <x v="1755"/>
    <x v="2"/>
    <x v="7"/>
  </r>
  <r>
    <n v="8980"/>
    <s v="CA-2016-150413"/>
    <x v="324"/>
    <d v="2016-10-24T00:00:00"/>
    <s v="Second Class"/>
    <s v="CS-11860"/>
    <s v="Cari Schnelling"/>
    <s v="Consumer"/>
    <s v="United States"/>
    <s v="Dallas"/>
    <s v="Texas"/>
    <n v="75220"/>
    <s v="Central"/>
    <s v="OFF-BI-10000404"/>
    <s v="Office Supplies"/>
    <s v="Binders"/>
    <s v="Avery Printable Repositionable Plastic Tabs"/>
    <x v="5423"/>
    <x v="1"/>
    <x v="2"/>
  </r>
  <r>
    <n v="8981"/>
    <s v="CA-2015-108182"/>
    <x v="644"/>
    <d v="2015-02-10T00:00:00"/>
    <s v="Second Class"/>
    <s v="DL-13315"/>
    <s v="Delfina Latchford"/>
    <s v="Consumer"/>
    <s v="United States"/>
    <s v="Romeoville"/>
    <s v="Illinois"/>
    <n v="60441"/>
    <s v="Central"/>
    <s v="OFF-BI-10001196"/>
    <s v="Office Supplies"/>
    <s v="Binders"/>
    <s v="Avery Flip-Chart Easel Binder, Black"/>
    <x v="4808"/>
    <x v="2"/>
    <x v="45"/>
  </r>
  <r>
    <n v="8982"/>
    <s v="CA-2017-110898"/>
    <x v="1193"/>
    <d v="2017-03-12T00:00:00"/>
    <s v="Standard Class"/>
    <s v="LC-16870"/>
    <s v="Lena Cacioppo"/>
    <s v="Consumer"/>
    <s v="United States"/>
    <s v="Chicago"/>
    <s v="Illinois"/>
    <n v="60623"/>
    <s v="Central"/>
    <s v="OFF-AP-10001626"/>
    <s v="Office Supplies"/>
    <s v="Appliances"/>
    <s v="Commercial WindTunnel Clean Air Upright Vacuum, Replacement Belts, Filtration Bags"/>
    <x v="5424"/>
    <x v="0"/>
    <x v="17"/>
  </r>
  <r>
    <n v="8983"/>
    <s v="CA-2017-110898"/>
    <x v="1193"/>
    <d v="2017-03-12T00:00:00"/>
    <s v="Standard Class"/>
    <s v="LC-16870"/>
    <s v="Lena Cacioppo"/>
    <s v="Consumer"/>
    <s v="United States"/>
    <s v="Chicago"/>
    <s v="Illinois"/>
    <n v="60623"/>
    <s v="Central"/>
    <s v="OFF-BI-10004656"/>
    <s v="Office Supplies"/>
    <s v="Binders"/>
    <s v="Peel &amp; Stick Add-On Corner Pockets"/>
    <x v="1089"/>
    <x v="0"/>
    <x v="17"/>
  </r>
  <r>
    <n v="8984"/>
    <s v="CA-2017-110898"/>
    <x v="1193"/>
    <d v="2017-03-12T00:00:00"/>
    <s v="Standard Class"/>
    <s v="LC-16870"/>
    <s v="Lena Cacioppo"/>
    <s v="Consumer"/>
    <s v="United States"/>
    <s v="Chicago"/>
    <s v="Illinois"/>
    <n v="60623"/>
    <s v="Central"/>
    <s v="FUR-FU-10003773"/>
    <s v="Furniture"/>
    <s v="Furnishings"/>
    <s v="Eldon Cleatmat Plus Chair Mats for High Pile Carpets"/>
    <x v="5425"/>
    <x v="0"/>
    <x v="17"/>
  </r>
  <r>
    <n v="8985"/>
    <s v="CA-2017-110898"/>
    <x v="1193"/>
    <d v="2017-03-12T00:00:00"/>
    <s v="Standard Class"/>
    <s v="LC-16870"/>
    <s v="Lena Cacioppo"/>
    <s v="Consumer"/>
    <s v="United States"/>
    <s v="Chicago"/>
    <s v="Illinois"/>
    <n v="60623"/>
    <s v="Central"/>
    <s v="FUR-TA-10000849"/>
    <s v="Furniture"/>
    <s v="Tables"/>
    <s v="Bevis Rectangular Conference Tables"/>
    <x v="2010"/>
    <x v="0"/>
    <x v="17"/>
  </r>
  <r>
    <n v="8986"/>
    <s v="CA-2016-123092"/>
    <x v="155"/>
    <d v="2016-12-07T00:00:00"/>
    <s v="Standard Class"/>
    <s v="JG-15115"/>
    <s v="Jack Garza"/>
    <s v="Consumer"/>
    <s v="United States"/>
    <s v="Jacksonville"/>
    <s v="North Carolina"/>
    <n v="28540"/>
    <s v="South"/>
    <s v="FUR-FU-10000222"/>
    <s v="Furniture"/>
    <s v="Furnishings"/>
    <s v="Seth Thomas 16&quot; Steel Case Clock"/>
    <x v="2486"/>
    <x v="1"/>
    <x v="14"/>
  </r>
  <r>
    <n v="8987"/>
    <s v="CA-2016-123092"/>
    <x v="155"/>
    <d v="2016-12-07T00:00:00"/>
    <s v="Standard Class"/>
    <s v="JG-15115"/>
    <s v="Jack Garza"/>
    <s v="Consumer"/>
    <s v="United States"/>
    <s v="Jacksonville"/>
    <s v="North Carolina"/>
    <n v="28540"/>
    <s v="South"/>
    <s v="OFF-BI-10001718"/>
    <s v="Office Supplies"/>
    <s v="Binders"/>
    <s v="GBC DocuBind P50 Personal Binding Machine"/>
    <x v="5426"/>
    <x v="1"/>
    <x v="14"/>
  </r>
  <r>
    <n v="8988"/>
    <s v="CA-2016-123092"/>
    <x v="155"/>
    <d v="2016-12-07T00:00:00"/>
    <s v="Standard Class"/>
    <s v="JG-15115"/>
    <s v="Jack Garza"/>
    <s v="Consumer"/>
    <s v="United States"/>
    <s v="Jacksonville"/>
    <s v="North Carolina"/>
    <n v="28540"/>
    <s v="South"/>
    <s v="TEC-PH-10001700"/>
    <s v="Technology"/>
    <s v="Phones"/>
    <s v="Panasonic KX-TG6844B Expandable Digital Cordless Telephone"/>
    <x v="550"/>
    <x v="1"/>
    <x v="14"/>
  </r>
  <r>
    <n v="8989"/>
    <s v="CA-2016-123092"/>
    <x v="155"/>
    <d v="2016-12-07T00:00:00"/>
    <s v="Standard Class"/>
    <s v="JG-15115"/>
    <s v="Jack Garza"/>
    <s v="Consumer"/>
    <s v="United States"/>
    <s v="Jacksonville"/>
    <s v="North Carolina"/>
    <n v="28540"/>
    <s v="South"/>
    <s v="OFF-AR-10004078"/>
    <s v="Office Supplies"/>
    <s v="Art"/>
    <s v="Newell 312"/>
    <x v="560"/>
    <x v="1"/>
    <x v="14"/>
  </r>
  <r>
    <n v="8990"/>
    <s v="US-2016-128587"/>
    <x v="100"/>
    <d v="2016-12-30T00:00:00"/>
    <s v="Standard Class"/>
    <s v="HM-14860"/>
    <s v="Harry Marie"/>
    <s v="Corporate"/>
    <s v="United States"/>
    <s v="Springfield"/>
    <s v="Missouri"/>
    <n v="65807"/>
    <s v="Central"/>
    <s v="FUR-FU-10003026"/>
    <s v="Furniture"/>
    <s v="Furnishings"/>
    <s v="Eldon Regeneration Recycled Desk Accessories, Black"/>
    <x v="387"/>
    <x v="1"/>
    <x v="14"/>
  </r>
  <r>
    <n v="8991"/>
    <s v="US-2016-128587"/>
    <x v="100"/>
    <d v="2016-12-30T00:00:00"/>
    <s v="Standard Class"/>
    <s v="HM-14860"/>
    <s v="Harry Marie"/>
    <s v="Corporate"/>
    <s v="United States"/>
    <s v="Springfield"/>
    <s v="Missouri"/>
    <n v="65807"/>
    <s v="Central"/>
    <s v="TEC-CO-10003763"/>
    <s v="Technology"/>
    <s v="Copiers"/>
    <s v="Canon PC1060 Personal Laser Copier"/>
    <x v="972"/>
    <x v="1"/>
    <x v="14"/>
  </r>
  <r>
    <n v="8992"/>
    <s v="US-2018-139577"/>
    <x v="172"/>
    <d v="2018-10-06T00:00:00"/>
    <s v="Standard Class"/>
    <s v="TN-21040"/>
    <s v="Tanja Norvell"/>
    <s v="Home Office"/>
    <s v="United States"/>
    <s v="San Francisco"/>
    <s v="California"/>
    <n v="94110"/>
    <s v="West"/>
    <s v="TEC-AC-10004708"/>
    <s v="Technology"/>
    <s v="Accessories"/>
    <s v="Sony 32GB Class 10 Micro SDHC R40 Memory Card"/>
    <x v="5427"/>
    <x v="3"/>
    <x v="13"/>
  </r>
  <r>
    <n v="8993"/>
    <s v="CA-2018-159100"/>
    <x v="524"/>
    <d v="2018-10-21T00:00:00"/>
    <s v="Standard Class"/>
    <s v="VP-21760"/>
    <s v="Victoria Pisteka"/>
    <s v="Corporate"/>
    <s v="United States"/>
    <s v="Columbia"/>
    <s v="Tennessee"/>
    <n v="38401"/>
    <s v="South"/>
    <s v="TEC-AC-10003499"/>
    <s v="Technology"/>
    <s v="Accessories"/>
    <s v="Memorex Mini Travel Drive 8 GB USB 2.0 Flash Drive"/>
    <x v="4964"/>
    <x v="3"/>
    <x v="13"/>
  </r>
  <r>
    <n v="8994"/>
    <s v="CA-2018-159100"/>
    <x v="524"/>
    <d v="2018-10-21T00:00:00"/>
    <s v="Standard Class"/>
    <s v="VP-21760"/>
    <s v="Victoria Pisteka"/>
    <s v="Corporate"/>
    <s v="United States"/>
    <s v="Columbia"/>
    <s v="Tennessee"/>
    <n v="38401"/>
    <s v="South"/>
    <s v="FUR-TA-10001950"/>
    <s v="Furniture"/>
    <s v="Tables"/>
    <s v="Balt Solid Wood Round Tables"/>
    <x v="5428"/>
    <x v="3"/>
    <x v="13"/>
  </r>
  <r>
    <n v="8995"/>
    <s v="CA-2015-109043"/>
    <x v="860"/>
    <d v="2015-08-17T00:00:00"/>
    <s v="First Class"/>
    <s v="CS-12355"/>
    <s v="Christine Sundaresam"/>
    <s v="Consumer"/>
    <s v="United States"/>
    <s v="Hollywood"/>
    <s v="Florida"/>
    <n v="33021"/>
    <s v="South"/>
    <s v="OFF-PA-10000312"/>
    <s v="Office Supplies"/>
    <s v="Paper"/>
    <s v="Xerox 1955"/>
    <x v="419"/>
    <x v="2"/>
    <x v="9"/>
  </r>
  <r>
    <n v="8996"/>
    <s v="CA-2015-109043"/>
    <x v="860"/>
    <d v="2015-08-17T00:00:00"/>
    <s v="First Class"/>
    <s v="CS-12355"/>
    <s v="Christine Sundaresam"/>
    <s v="Consumer"/>
    <s v="United States"/>
    <s v="Hollywood"/>
    <s v="Florida"/>
    <n v="33021"/>
    <s v="South"/>
    <s v="OFF-AP-10004708"/>
    <s v="Office Supplies"/>
    <s v="Appliances"/>
    <s v="Fellowes Superior 10 Outlet Split Surge Protector"/>
    <x v="5429"/>
    <x v="2"/>
    <x v="9"/>
  </r>
  <r>
    <n v="8997"/>
    <s v="US-2018-116491"/>
    <x v="343"/>
    <d v="2018-11-13T00:00:00"/>
    <s v="First Class"/>
    <s v="PG-18820"/>
    <s v="Patrick Gardner"/>
    <s v="Consumer"/>
    <s v="United States"/>
    <s v="Dallas"/>
    <s v="Texas"/>
    <n v="75081"/>
    <s v="Central"/>
    <s v="TEC-PH-10004531"/>
    <s v="Technology"/>
    <s v="Phones"/>
    <s v="OtterBox Commuter Series Case - iPhone 5 &amp; 5s"/>
    <x v="5430"/>
    <x v="3"/>
    <x v="23"/>
  </r>
  <r>
    <n v="8998"/>
    <s v="CA-2018-122763"/>
    <x v="177"/>
    <d v="2018-03-20T00:00:00"/>
    <s v="Same Day"/>
    <s v="HG-14845"/>
    <s v="Harry Greene"/>
    <s v="Consumer"/>
    <s v="United States"/>
    <s v="Houston"/>
    <s v="Texas"/>
    <n v="77041"/>
    <s v="Central"/>
    <s v="OFF-PA-10000474"/>
    <s v="Office Supplies"/>
    <s v="Paper"/>
    <s v="Easy-staple paper"/>
    <x v="3849"/>
    <x v="3"/>
    <x v="42"/>
  </r>
  <r>
    <n v="8999"/>
    <s v="CA-2018-122763"/>
    <x v="177"/>
    <d v="2018-03-20T00:00:00"/>
    <s v="Same Day"/>
    <s v="HG-14845"/>
    <s v="Harry Greene"/>
    <s v="Consumer"/>
    <s v="United States"/>
    <s v="Houston"/>
    <s v="Texas"/>
    <n v="77041"/>
    <s v="Central"/>
    <s v="OFF-PA-10002377"/>
    <s v="Office Supplies"/>
    <s v="Paper"/>
    <s v="Xerox 1916"/>
    <x v="5431"/>
    <x v="3"/>
    <x v="42"/>
  </r>
  <r>
    <n v="9000"/>
    <s v="CA-2018-137785"/>
    <x v="726"/>
    <d v="2018-05-17T00:00:00"/>
    <s v="Standard Class"/>
    <s v="MH-18115"/>
    <s v="Mick Hernandez"/>
    <s v="Home Office"/>
    <s v="United States"/>
    <s v="Philadelphia"/>
    <s v="Pennsylvania"/>
    <n v="19140"/>
    <s v="East"/>
    <s v="FUR-CH-10001482"/>
    <s v="Furniture"/>
    <s v="Chairs"/>
    <s v="Office Star - Mesh Screen back chair with Vinyl seat"/>
    <x v="4087"/>
    <x v="3"/>
    <x v="24"/>
  </r>
  <r>
    <n v="9001"/>
    <s v="CA-2015-133389"/>
    <x v="169"/>
    <d v="2015-06-22T00:00:00"/>
    <s v="Same Day"/>
    <s v="TB-21280"/>
    <s v="Toby Braunhardt"/>
    <s v="Consumer"/>
    <s v="United States"/>
    <s v="Phoenix"/>
    <s v="Arizona"/>
    <n v="85023"/>
    <s v="West"/>
    <s v="OFF-BI-10001553"/>
    <s v="Office Supplies"/>
    <s v="Binders"/>
    <s v="SpineVue Locking Slant-D Ring Binders by Cardinal"/>
    <x v="2238"/>
    <x v="2"/>
    <x v="3"/>
  </r>
  <r>
    <n v="9002"/>
    <s v="CA-2015-103807"/>
    <x v="266"/>
    <d v="2015-12-09T00:00:00"/>
    <s v="Standard Class"/>
    <s v="EM-13825"/>
    <s v="Elizabeth Moffitt"/>
    <s v="Corporate"/>
    <s v="United States"/>
    <s v="Sandy Springs"/>
    <s v="Georgia"/>
    <n v="30328"/>
    <s v="South"/>
    <s v="TEC-AC-10000199"/>
    <s v="Technology"/>
    <s v="Accessories"/>
    <s v="Kingston Digital DataTraveler 8GB USB 2.0"/>
    <x v="5432"/>
    <x v="2"/>
    <x v="20"/>
  </r>
  <r>
    <n v="9003"/>
    <s v="CA-2015-103807"/>
    <x v="266"/>
    <d v="2015-12-09T00:00:00"/>
    <s v="Standard Class"/>
    <s v="EM-13825"/>
    <s v="Elizabeth Moffitt"/>
    <s v="Corporate"/>
    <s v="United States"/>
    <s v="Sandy Springs"/>
    <s v="Georgia"/>
    <n v="30328"/>
    <s v="South"/>
    <s v="OFF-PA-10002195"/>
    <s v="Office Supplies"/>
    <s v="Paper"/>
    <s v="RSVP Cards &amp; Envelopes, Blank White, 8-1/2&quot; X 11&quot;, 24 Cards/25 Envelopes/Set"/>
    <x v="593"/>
    <x v="2"/>
    <x v="20"/>
  </r>
  <r>
    <n v="9004"/>
    <s v="CA-2016-102855"/>
    <x v="57"/>
    <d v="2016-04-06T00:00:00"/>
    <s v="Same Day"/>
    <s v="JF-15415"/>
    <s v="Jennifer Ferguson"/>
    <s v="Consumer"/>
    <s v="United States"/>
    <s v="Spokane"/>
    <s v="Washington"/>
    <n v="99207"/>
    <s v="West"/>
    <s v="TEC-AC-10001767"/>
    <s v="Technology"/>
    <s v="Accessories"/>
    <s v="SanDisk Ultra 64 GB MicroSDHC Class 10 Memory Card"/>
    <x v="5433"/>
    <x v="1"/>
    <x v="19"/>
  </r>
  <r>
    <n v="9005"/>
    <s v="CA-2016-102855"/>
    <x v="57"/>
    <d v="2016-04-06T00:00:00"/>
    <s v="Same Day"/>
    <s v="JF-15415"/>
    <s v="Jennifer Ferguson"/>
    <s v="Consumer"/>
    <s v="United States"/>
    <s v="Spokane"/>
    <s v="Washington"/>
    <n v="99207"/>
    <s v="West"/>
    <s v="OFF-AR-10002467"/>
    <s v="Office Supplies"/>
    <s v="Art"/>
    <s v="Dixon Ticonderoga Pencils"/>
    <x v="4748"/>
    <x v="1"/>
    <x v="19"/>
  </r>
  <r>
    <n v="9006"/>
    <s v="CA-2018-107825"/>
    <x v="551"/>
    <d v="2018-11-18T00:00:00"/>
    <s v="Same Day"/>
    <s v="NB-18655"/>
    <s v="Nona Balk"/>
    <s v="Corporate"/>
    <s v="United States"/>
    <s v="Milwaukee"/>
    <s v="Wisconsin"/>
    <n v="53209"/>
    <s v="Central"/>
    <s v="OFF-ST-10001321"/>
    <s v="Office Supplies"/>
    <s v="Storage"/>
    <s v="Decoflex Hanging Personal Folder File, Blue"/>
    <x v="448"/>
    <x v="3"/>
    <x v="23"/>
  </r>
  <r>
    <n v="9007"/>
    <s v="CA-2018-107825"/>
    <x v="551"/>
    <d v="2018-11-18T00:00:00"/>
    <s v="Same Day"/>
    <s v="NB-18655"/>
    <s v="Nona Balk"/>
    <s v="Corporate"/>
    <s v="United States"/>
    <s v="Milwaukee"/>
    <s v="Wisconsin"/>
    <n v="53209"/>
    <s v="Central"/>
    <s v="OFF-ST-10000777"/>
    <s v="Office Supplies"/>
    <s v="Storage"/>
    <s v="Companion Letter/Legal File, Black"/>
    <x v="5434"/>
    <x v="3"/>
    <x v="23"/>
  </r>
  <r>
    <n v="9008"/>
    <s v="CA-2018-107825"/>
    <x v="551"/>
    <d v="2018-11-18T00:00:00"/>
    <s v="Same Day"/>
    <s v="NB-18655"/>
    <s v="Nona Balk"/>
    <s v="Corporate"/>
    <s v="United States"/>
    <s v="Milwaukee"/>
    <s v="Wisconsin"/>
    <n v="53209"/>
    <s v="Central"/>
    <s v="OFF-LA-10003720"/>
    <s v="Office Supplies"/>
    <s v="Labels"/>
    <s v="Avery 487"/>
    <x v="1552"/>
    <x v="3"/>
    <x v="23"/>
  </r>
  <r>
    <n v="9009"/>
    <s v="CA-2018-107825"/>
    <x v="551"/>
    <d v="2018-11-18T00:00:00"/>
    <s v="Same Day"/>
    <s v="NB-18655"/>
    <s v="Nona Balk"/>
    <s v="Corporate"/>
    <s v="United States"/>
    <s v="Milwaukee"/>
    <s v="Wisconsin"/>
    <n v="53209"/>
    <s v="Central"/>
    <s v="FUR-FU-10000206"/>
    <s v="Furniture"/>
    <s v="Furnishings"/>
    <s v="GE General Purpose, Extra Long Life, Showcase &amp; Floodlight Incandescent Bulbs"/>
    <x v="5435"/>
    <x v="3"/>
    <x v="23"/>
  </r>
  <r>
    <n v="9010"/>
    <s v="CA-2018-106047"/>
    <x v="1209"/>
    <d v="2018-07-18T00:00:00"/>
    <s v="Standard Class"/>
    <s v="CS-11860"/>
    <s v="Cari Schnelling"/>
    <s v="Consumer"/>
    <s v="United States"/>
    <s v="Fairfield"/>
    <s v="Ohio"/>
    <n v="45014"/>
    <s v="East"/>
    <s v="OFF-PA-10000791"/>
    <s v="Office Supplies"/>
    <s v="Paper"/>
    <s v="Wirebound Message Books, Four 2 3/4 x 5 Forms per Page, 200 Sets per Book"/>
    <x v="5436"/>
    <x v="3"/>
    <x v="10"/>
  </r>
  <r>
    <n v="9011"/>
    <s v="CA-2018-127803"/>
    <x v="240"/>
    <d v="2018-05-23T00:00:00"/>
    <s v="Standard Class"/>
    <s v="ND-18460"/>
    <s v="Neil Ducich"/>
    <s v="Corporate"/>
    <s v="United States"/>
    <s v="Huntsville"/>
    <s v="Alabama"/>
    <n v="35810"/>
    <s v="South"/>
    <s v="OFF-BI-10001787"/>
    <s v="Office Supplies"/>
    <s v="Binders"/>
    <s v="Wilson Jones Four-Pocket Poly Binders"/>
    <x v="4165"/>
    <x v="3"/>
    <x v="24"/>
  </r>
  <r>
    <n v="9012"/>
    <s v="CA-2016-137071"/>
    <x v="139"/>
    <d v="2016-12-21T00:00:00"/>
    <s v="First Class"/>
    <s v="ED-13885"/>
    <s v="Emily Ducich"/>
    <s v="Home Office"/>
    <s v="United States"/>
    <s v="Houston"/>
    <s v="Texas"/>
    <n v="77036"/>
    <s v="Central"/>
    <s v="TEC-AC-10004353"/>
    <s v="Technology"/>
    <s v="Accessories"/>
    <s v="Hypercom P1300 Pinpad"/>
    <x v="4470"/>
    <x v="1"/>
    <x v="14"/>
  </r>
  <r>
    <n v="9013"/>
    <s v="CA-2017-121447"/>
    <x v="823"/>
    <d v="2017-02-22T00:00:00"/>
    <s v="First Class"/>
    <s v="EA-14035"/>
    <s v="Erin Ashbrook"/>
    <s v="Corporate"/>
    <s v="United States"/>
    <s v="New York City"/>
    <s v="New York"/>
    <n v="10011"/>
    <s v="East"/>
    <s v="FUR-FU-10001861"/>
    <s v="Furniture"/>
    <s v="Furnishings"/>
    <s v="Floodlight Indoor Halogen Bulbs, 1 Bulb per Pack, 60 Watts"/>
    <x v="5437"/>
    <x v="0"/>
    <x v="47"/>
  </r>
  <r>
    <n v="9014"/>
    <s v="CA-2018-143084"/>
    <x v="257"/>
    <d v="2018-03-22T00:00:00"/>
    <s v="Standard Class"/>
    <s v="BP-11050"/>
    <s v="Barry Pond"/>
    <s v="Corporate"/>
    <s v="United States"/>
    <s v="Los Angeles"/>
    <s v="California"/>
    <n v="90008"/>
    <s v="West"/>
    <s v="OFF-AR-10002766"/>
    <s v="Office Supplies"/>
    <s v="Art"/>
    <s v="Prang Drawing Pencil Set"/>
    <x v="2213"/>
    <x v="3"/>
    <x v="42"/>
  </r>
  <r>
    <n v="9015"/>
    <s v="CA-2018-143084"/>
    <x v="257"/>
    <d v="2018-03-22T00:00:00"/>
    <s v="Standard Class"/>
    <s v="BP-11050"/>
    <s v="Barry Pond"/>
    <s v="Corporate"/>
    <s v="United States"/>
    <s v="Los Angeles"/>
    <s v="California"/>
    <n v="90008"/>
    <s v="West"/>
    <s v="OFF-EN-10003072"/>
    <s v="Office Supplies"/>
    <s v="Envelopes"/>
    <s v="Peel &amp; Seel Envelopes"/>
    <x v="5438"/>
    <x v="3"/>
    <x v="42"/>
  </r>
  <r>
    <n v="9016"/>
    <s v="CA-2017-131639"/>
    <x v="907"/>
    <d v="2017-12-23T00:00:00"/>
    <s v="Standard Class"/>
    <s v="NS-18640"/>
    <s v="Noel Staavos"/>
    <s v="Corporate"/>
    <s v="United States"/>
    <s v="Carlsbad"/>
    <s v="New Mexico"/>
    <n v="88220"/>
    <s v="West"/>
    <s v="OFF-BI-10001636"/>
    <s v="Office Supplies"/>
    <s v="Binders"/>
    <s v="Ibico Plastic and Wire Spiral Binding Combs"/>
    <x v="5439"/>
    <x v="0"/>
    <x v="5"/>
  </r>
  <r>
    <n v="9017"/>
    <s v="CA-2017-131639"/>
    <x v="907"/>
    <d v="2017-12-23T00:00:00"/>
    <s v="Standard Class"/>
    <s v="NS-18640"/>
    <s v="Noel Staavos"/>
    <s v="Corporate"/>
    <s v="United States"/>
    <s v="Carlsbad"/>
    <s v="New Mexico"/>
    <n v="88220"/>
    <s v="West"/>
    <s v="OFF-BI-10000948"/>
    <s v="Office Supplies"/>
    <s v="Binders"/>
    <s v="GBC Laser Imprintable Binding System Covers, Desert Sand"/>
    <x v="3161"/>
    <x v="0"/>
    <x v="5"/>
  </r>
  <r>
    <n v="9018"/>
    <s v="CA-2017-161361"/>
    <x v="253"/>
    <d v="2017-03-28T00:00:00"/>
    <s v="Second Class"/>
    <s v="MV-17485"/>
    <s v="Mark Van Huff"/>
    <s v="Consumer"/>
    <s v="United States"/>
    <s v="Pocatello"/>
    <s v="Idaho"/>
    <n v="83201"/>
    <s v="West"/>
    <s v="OFF-PA-10001838"/>
    <s v="Office Supplies"/>
    <s v="Paper"/>
    <s v="Adams Telephone Message Book W/Dividers/Space For Phone Numbers, 5 1/4&quot;X8 1/2&quot;, 300/Messages"/>
    <x v="4459"/>
    <x v="0"/>
    <x v="17"/>
  </r>
  <r>
    <n v="9019"/>
    <s v="CA-2017-161361"/>
    <x v="253"/>
    <d v="2017-03-28T00:00:00"/>
    <s v="Second Class"/>
    <s v="MV-17485"/>
    <s v="Mark Van Huff"/>
    <s v="Consumer"/>
    <s v="United States"/>
    <s v="Pocatello"/>
    <s v="Idaho"/>
    <n v="83201"/>
    <s v="West"/>
    <s v="OFF-BI-10002215"/>
    <s v="Office Supplies"/>
    <s v="Binders"/>
    <s v="Wilson Jones Hanging View Binder, White, 1&quot;"/>
    <x v="339"/>
    <x v="0"/>
    <x v="17"/>
  </r>
  <r>
    <n v="9020"/>
    <s v="CA-2015-100706"/>
    <x v="757"/>
    <d v="2015-12-18T00:00:00"/>
    <s v="Second Class"/>
    <s v="LE-16810"/>
    <s v="Laurel Elliston"/>
    <s v="Consumer"/>
    <s v="United States"/>
    <s v="Springfield"/>
    <s v="Virginia"/>
    <n v="22153"/>
    <s v="South"/>
    <s v="TEC-AC-10001314"/>
    <s v="Technology"/>
    <s v="Accessories"/>
    <s v="Case Logic 2.4GHz Wireless Keyboard"/>
    <x v="2564"/>
    <x v="2"/>
    <x v="20"/>
  </r>
  <r>
    <n v="9021"/>
    <s v="CA-2015-100706"/>
    <x v="757"/>
    <d v="2015-12-18T00:00:00"/>
    <s v="Second Class"/>
    <s v="LE-16810"/>
    <s v="Laurel Elliston"/>
    <s v="Consumer"/>
    <s v="United States"/>
    <s v="Springfield"/>
    <s v="Virginia"/>
    <n v="22153"/>
    <s v="South"/>
    <s v="FUR-FU-10002268"/>
    <s v="Furniture"/>
    <s v="Furnishings"/>
    <s v="Ultra Door Push Plate"/>
    <x v="2074"/>
    <x v="2"/>
    <x v="20"/>
  </r>
  <r>
    <n v="9022"/>
    <s v="CA-2016-129525"/>
    <x v="219"/>
    <d v="2016-11-20T00:00:00"/>
    <s v="Standard Class"/>
    <s v="VP-21760"/>
    <s v="Victoria Pisteka"/>
    <s v="Corporate"/>
    <s v="United States"/>
    <s v="Toledo"/>
    <s v="Ohio"/>
    <n v="43615"/>
    <s v="East"/>
    <s v="OFF-BI-10002133"/>
    <s v="Office Supplies"/>
    <s v="Binders"/>
    <s v="Wilson Jones Elliptical Ring 3 1/2&quot; Capacity Binders, 800 sheets"/>
    <x v="5440"/>
    <x v="1"/>
    <x v="6"/>
  </r>
  <r>
    <n v="9023"/>
    <s v="US-2017-141880"/>
    <x v="250"/>
    <d v="2017-08-23T00:00:00"/>
    <s v="First Class"/>
    <s v="TC-21475"/>
    <s v="Tony Chapman"/>
    <s v="Home Office"/>
    <s v="United States"/>
    <s v="Fort Collins"/>
    <s v="Colorado"/>
    <n v="80525"/>
    <s v="West"/>
    <s v="FUR-FU-10001979"/>
    <s v="Furniture"/>
    <s v="Furnishings"/>
    <s v="Dana Halogen Swing-Arm Architect Lamp"/>
    <x v="5441"/>
    <x v="0"/>
    <x v="28"/>
  </r>
  <r>
    <n v="9024"/>
    <s v="CA-2016-165799"/>
    <x v="685"/>
    <d v="2016-07-02T00:00:00"/>
    <s v="First Class"/>
    <s v="SG-20470"/>
    <s v="Sheri Gordon"/>
    <s v="Consumer"/>
    <s v="United States"/>
    <s v="New York City"/>
    <s v="New York"/>
    <n v="10024"/>
    <s v="East"/>
    <s v="FUR-CH-10001482"/>
    <s v="Furniture"/>
    <s v="Chairs"/>
    <s v="Office Star - Mesh Screen back chair with Vinyl seat"/>
    <x v="5442"/>
    <x v="1"/>
    <x v="40"/>
  </r>
  <r>
    <n v="9025"/>
    <s v="CA-2017-102127"/>
    <x v="190"/>
    <d v="2017-07-02T00:00:00"/>
    <s v="Standard Class"/>
    <s v="VP-21760"/>
    <s v="Victoria Pisteka"/>
    <s v="Corporate"/>
    <s v="United States"/>
    <s v="New York City"/>
    <s v="New York"/>
    <n v="10035"/>
    <s v="East"/>
    <s v="TEC-AC-10002018"/>
    <s v="Technology"/>
    <s v="Accessories"/>
    <s v="AmazonBasics 3-Button USB Wired Mouse"/>
    <x v="5443"/>
    <x v="0"/>
    <x v="1"/>
  </r>
  <r>
    <n v="9026"/>
    <s v="CA-2017-102127"/>
    <x v="190"/>
    <d v="2017-07-02T00:00:00"/>
    <s v="Standard Class"/>
    <s v="VP-21760"/>
    <s v="Victoria Pisteka"/>
    <s v="Corporate"/>
    <s v="United States"/>
    <s v="New York City"/>
    <s v="New York"/>
    <n v="10035"/>
    <s v="East"/>
    <s v="TEC-AC-10000397"/>
    <s v="Technology"/>
    <s v="Accessories"/>
    <s v="Perixx PERIBOARD-512B, Ergonomic Split Keyboard"/>
    <x v="3943"/>
    <x v="0"/>
    <x v="1"/>
  </r>
  <r>
    <n v="9027"/>
    <s v="CA-2017-102127"/>
    <x v="190"/>
    <d v="2017-07-02T00:00:00"/>
    <s v="Standard Class"/>
    <s v="VP-21760"/>
    <s v="Victoria Pisteka"/>
    <s v="Corporate"/>
    <s v="United States"/>
    <s v="New York City"/>
    <s v="New York"/>
    <n v="10035"/>
    <s v="East"/>
    <s v="FUR-FU-10003976"/>
    <s v="Furniture"/>
    <s v="Furnishings"/>
    <s v="DAX Executive Solid Wood Document Frame, Desktop or Hang, Mahogany, 5 x 7"/>
    <x v="1250"/>
    <x v="0"/>
    <x v="1"/>
  </r>
  <r>
    <n v="9028"/>
    <s v="US-2017-152415"/>
    <x v="42"/>
    <d v="2017-09-22T00:00:00"/>
    <s v="Standard Class"/>
    <s v="PO-18865"/>
    <s v="Patrick O'Donnell"/>
    <s v="Consumer"/>
    <s v="United States"/>
    <s v="Marlborough"/>
    <s v="Massachusetts"/>
    <n v="1752"/>
    <s v="East"/>
    <s v="FUR-FU-10002597"/>
    <s v="Furniture"/>
    <s v="Furnishings"/>
    <s v="C-Line Magnetic Cubicle Keepers, Clear Polypropylene"/>
    <x v="1450"/>
    <x v="0"/>
    <x v="21"/>
  </r>
  <r>
    <n v="9029"/>
    <s v="US-2017-152415"/>
    <x v="42"/>
    <d v="2017-09-22T00:00:00"/>
    <s v="Standard Class"/>
    <s v="PO-18865"/>
    <s v="Patrick O'Donnell"/>
    <s v="Consumer"/>
    <s v="United States"/>
    <s v="Marlborough"/>
    <s v="Massachusetts"/>
    <n v="1752"/>
    <s v="East"/>
    <s v="FUR-FU-10004864"/>
    <s v="Furniture"/>
    <s v="Furnishings"/>
    <s v="Howard Miller 14-1/2&quot; Diameter Chrome Round Wall Clock"/>
    <x v="1838"/>
    <x v="0"/>
    <x v="21"/>
  </r>
  <r>
    <n v="9030"/>
    <s v="CA-2015-138198"/>
    <x v="667"/>
    <d v="2015-07-23T00:00:00"/>
    <s v="Standard Class"/>
    <s v="JL-15130"/>
    <s v="Jack Lebron"/>
    <s v="Consumer"/>
    <s v="United States"/>
    <s v="New Rochelle"/>
    <s v="New York"/>
    <n v="10801"/>
    <s v="East"/>
    <s v="OFF-BI-10002103"/>
    <s v="Office Supplies"/>
    <s v="Binders"/>
    <s v="Cardinal Slant-D Ring Binder, Heavy Gauge Vinyl"/>
    <x v="1150"/>
    <x v="2"/>
    <x v="39"/>
  </r>
  <r>
    <n v="9031"/>
    <s v="CA-2018-128041"/>
    <x v="853"/>
    <d v="2018-09-01T00:00:00"/>
    <s v="Same Day"/>
    <s v="RW-19540"/>
    <s v="Rick Wilson"/>
    <s v="Corporate"/>
    <s v="United States"/>
    <s v="Seattle"/>
    <s v="Washington"/>
    <n v="98103"/>
    <s v="West"/>
    <s v="OFF-AP-10001005"/>
    <s v="Office Supplies"/>
    <s v="Appliances"/>
    <s v="Honeywell Quietcare HEPA Air Cleaner"/>
    <x v="5444"/>
    <x v="3"/>
    <x v="15"/>
  </r>
  <r>
    <n v="9032"/>
    <s v="CA-2018-128041"/>
    <x v="853"/>
    <d v="2018-09-01T00:00:00"/>
    <s v="Same Day"/>
    <s v="RW-19540"/>
    <s v="Rick Wilson"/>
    <s v="Corporate"/>
    <s v="United States"/>
    <s v="Seattle"/>
    <s v="Washington"/>
    <n v="98103"/>
    <s v="West"/>
    <s v="FUR-TA-10002607"/>
    <s v="Furniture"/>
    <s v="Tables"/>
    <s v="KI Conference Tables"/>
    <x v="5445"/>
    <x v="3"/>
    <x v="15"/>
  </r>
  <r>
    <n v="9033"/>
    <s v="CA-2018-105823"/>
    <x v="738"/>
    <d v="2018-06-26T00:00:00"/>
    <s v="Standard Class"/>
    <s v="RB-19465"/>
    <s v="Rick Bensley"/>
    <s v="Home Office"/>
    <s v="United States"/>
    <s v="Detroit"/>
    <s v="Michigan"/>
    <n v="48227"/>
    <s v="Central"/>
    <s v="FUR-CH-10000454"/>
    <s v="Furniture"/>
    <s v="Chairs"/>
    <s v="Hon Deluxe Fabric Upholstered Stacking Chairs, Rounded Back"/>
    <x v="5446"/>
    <x v="3"/>
    <x v="27"/>
  </r>
  <r>
    <n v="9034"/>
    <s v="CA-2015-152268"/>
    <x v="814"/>
    <d v="2015-09-07T00:00:00"/>
    <s v="Standard Class"/>
    <s v="SC-20095"/>
    <s v="Sanjit Chand"/>
    <s v="Consumer"/>
    <s v="United States"/>
    <s v="Fayetteville"/>
    <s v="Arkansas"/>
    <n v="72701"/>
    <s v="South"/>
    <s v="OFF-BI-10001359"/>
    <s v="Office Supplies"/>
    <s v="Binders"/>
    <s v="GBC DocuBind TL300 Electric Binding System"/>
    <x v="1612"/>
    <x v="2"/>
    <x v="30"/>
  </r>
  <r>
    <n v="9035"/>
    <s v="CA-2016-148873"/>
    <x v="486"/>
    <d v="2016-10-05T00:00:00"/>
    <s v="Standard Class"/>
    <s v="EM-13960"/>
    <s v="Eric Murdock"/>
    <s v="Consumer"/>
    <s v="United States"/>
    <s v="Quincy"/>
    <s v="Illinois"/>
    <n v="62301"/>
    <s v="Central"/>
    <s v="OFF-BI-10003196"/>
    <s v="Office Supplies"/>
    <s v="Binders"/>
    <s v="Accohide Poly Flexible Ring Binders"/>
    <x v="5447"/>
    <x v="1"/>
    <x v="2"/>
  </r>
  <r>
    <n v="9036"/>
    <s v="CA-2016-148873"/>
    <x v="486"/>
    <d v="2016-10-05T00:00:00"/>
    <s v="Standard Class"/>
    <s v="EM-13960"/>
    <s v="Eric Murdock"/>
    <s v="Consumer"/>
    <s v="United States"/>
    <s v="Quincy"/>
    <s v="Illinois"/>
    <n v="62301"/>
    <s v="Central"/>
    <s v="TEC-AC-10003657"/>
    <s v="Technology"/>
    <s v="Accessories"/>
    <s v="Lenovo 17-Key USB Numeric Keypad"/>
    <x v="5448"/>
    <x v="1"/>
    <x v="2"/>
  </r>
  <r>
    <n v="9037"/>
    <s v="CA-2016-166492"/>
    <x v="1003"/>
    <d v="2016-04-10T00:00:00"/>
    <s v="First Class"/>
    <s v="RP-19390"/>
    <s v="Resi PÃ¶lking"/>
    <s v="Consumer"/>
    <s v="United States"/>
    <s v="New York City"/>
    <s v="New York"/>
    <n v="10035"/>
    <s v="East"/>
    <s v="OFF-PA-10002262"/>
    <s v="Office Supplies"/>
    <s v="Paper"/>
    <s v="Xerox 192"/>
    <x v="233"/>
    <x v="1"/>
    <x v="19"/>
  </r>
  <r>
    <n v="9038"/>
    <s v="CA-2016-166492"/>
    <x v="1003"/>
    <d v="2016-04-10T00:00:00"/>
    <s v="First Class"/>
    <s v="RP-19390"/>
    <s v="Resi PÃ¶lking"/>
    <s v="Consumer"/>
    <s v="United States"/>
    <s v="New York City"/>
    <s v="New York"/>
    <n v="10035"/>
    <s v="East"/>
    <s v="OFF-ST-10002214"/>
    <s v="Office Supplies"/>
    <s v="Storage"/>
    <s v="X-Rack File for Hanging Folders"/>
    <x v="2383"/>
    <x v="1"/>
    <x v="19"/>
  </r>
  <r>
    <n v="9039"/>
    <s v="CA-2018-157420"/>
    <x v="610"/>
    <d v="2018-11-21T00:00:00"/>
    <s v="Same Day"/>
    <s v="HZ-14950"/>
    <s v="Henia Zydlo"/>
    <s v="Consumer"/>
    <s v="United States"/>
    <s v="Houston"/>
    <s v="Texas"/>
    <n v="77095"/>
    <s v="Central"/>
    <s v="TEC-PH-10003555"/>
    <s v="Technology"/>
    <s v="Phones"/>
    <s v="Motorola HK250 Universal Bluetooth Headset"/>
    <x v="494"/>
    <x v="3"/>
    <x v="23"/>
  </r>
  <r>
    <n v="9040"/>
    <s v="CA-2017-117121"/>
    <x v="907"/>
    <d v="2017-12-21T00:00:00"/>
    <s v="Standard Class"/>
    <s v="AB-10105"/>
    <s v="Adrian Barton"/>
    <s v="Consumer"/>
    <s v="United States"/>
    <s v="Detroit"/>
    <s v="Michigan"/>
    <n v="48205"/>
    <s v="Central"/>
    <s v="OFF-BI-10000545"/>
    <s v="Office Supplies"/>
    <s v="Binders"/>
    <s v="GBC Ibimaster 500 Manual ProClick Binding System"/>
    <x v="5449"/>
    <x v="0"/>
    <x v="5"/>
  </r>
  <r>
    <n v="9041"/>
    <s v="CA-2015-138177"/>
    <x v="111"/>
    <d v="2015-09-24T00:00:00"/>
    <s v="Standard Class"/>
    <s v="ND-18460"/>
    <s v="Neil Ducich"/>
    <s v="Corporate"/>
    <s v="United States"/>
    <s v="Chandler"/>
    <s v="Arizona"/>
    <n v="85224"/>
    <s v="West"/>
    <s v="FUR-TA-10004607"/>
    <s v="Furniture"/>
    <s v="Tables"/>
    <s v="Hon 2111 Invitation Series Straight Table"/>
    <x v="5450"/>
    <x v="2"/>
    <x v="30"/>
  </r>
  <r>
    <n v="9042"/>
    <s v="CA-2015-114335"/>
    <x v="450"/>
    <d v="2015-10-03T00:00:00"/>
    <s v="Standard Class"/>
    <s v="XP-21865"/>
    <s v="Xylona Preis"/>
    <s v="Consumer"/>
    <s v="United States"/>
    <s v="Hollywood"/>
    <s v="Florida"/>
    <n v="33021"/>
    <s v="South"/>
    <s v="FUR-FU-10000277"/>
    <s v="Furniture"/>
    <s v="Furnishings"/>
    <s v="Deflect-o DuraMat Antistatic Studded Beveled Mat for Medium Pile Carpeting"/>
    <x v="5451"/>
    <x v="2"/>
    <x v="30"/>
  </r>
  <r>
    <n v="9043"/>
    <s v="CA-2016-168760"/>
    <x v="357"/>
    <d v="2016-09-26T00:00:00"/>
    <s v="Second Class"/>
    <s v="MM-18280"/>
    <s v="Muhammed MacIntyre"/>
    <s v="Corporate"/>
    <s v="United States"/>
    <s v="Los Angeles"/>
    <s v="California"/>
    <n v="90049"/>
    <s v="West"/>
    <s v="OFF-AP-10004532"/>
    <s v="Office Supplies"/>
    <s v="Appliances"/>
    <s v="Kensington 6 Outlet Guardian Standard Surge Protector"/>
    <x v="635"/>
    <x v="1"/>
    <x v="11"/>
  </r>
  <r>
    <n v="9044"/>
    <s v="CA-2017-168830"/>
    <x v="77"/>
    <d v="2017-11-13T00:00:00"/>
    <s v="Standard Class"/>
    <s v="ML-17395"/>
    <s v="Marina Lichtenstein"/>
    <s v="Corporate"/>
    <s v="United States"/>
    <s v="San Francisco"/>
    <s v="California"/>
    <n v="94122"/>
    <s v="West"/>
    <s v="TEC-AC-10003911"/>
    <s v="Technology"/>
    <s v="Accessories"/>
    <s v="NETGEAR AC1750 Dual Band GigabitÂ Smart WiFi Router"/>
    <x v="647"/>
    <x v="0"/>
    <x v="0"/>
  </r>
  <r>
    <n v="9045"/>
    <s v="CA-2018-137463"/>
    <x v="819"/>
    <d v="2018-12-20T00:00:00"/>
    <s v="Second Class"/>
    <s v="KM-16225"/>
    <s v="Kalyca Meade"/>
    <s v="Corporate"/>
    <s v="United States"/>
    <s v="Sunnyvale"/>
    <s v="California"/>
    <n v="94086"/>
    <s v="West"/>
    <s v="OFF-BI-10003196"/>
    <s v="Office Supplies"/>
    <s v="Binders"/>
    <s v="Accohide Poly Flexible Ring Binders"/>
    <x v="4290"/>
    <x v="3"/>
    <x v="22"/>
  </r>
  <r>
    <n v="9046"/>
    <s v="CA-2018-137463"/>
    <x v="819"/>
    <d v="2018-12-20T00:00:00"/>
    <s v="Second Class"/>
    <s v="KM-16225"/>
    <s v="Kalyca Meade"/>
    <s v="Corporate"/>
    <s v="United States"/>
    <s v="Sunnyvale"/>
    <s v="California"/>
    <n v="94086"/>
    <s v="West"/>
    <s v="TEC-AC-10000358"/>
    <s v="Technology"/>
    <s v="Accessories"/>
    <s v="ImationÂ SecureÂ DriveÂ + Hardware Encrypted USBÂ flash driveÂ - 16 GB"/>
    <x v="5452"/>
    <x v="3"/>
    <x v="22"/>
  </r>
  <r>
    <n v="9047"/>
    <s v="CA-2018-137463"/>
    <x v="819"/>
    <d v="2018-12-20T00:00:00"/>
    <s v="Second Class"/>
    <s v="KM-16225"/>
    <s v="Kalyca Meade"/>
    <s v="Corporate"/>
    <s v="United States"/>
    <s v="Sunnyvale"/>
    <s v="California"/>
    <n v="94086"/>
    <s v="West"/>
    <s v="TEC-AC-10000057"/>
    <s v="Technology"/>
    <s v="Accessories"/>
    <s v="Microsoft Natural Ergonomic Keyboard 4000"/>
    <x v="179"/>
    <x v="3"/>
    <x v="22"/>
  </r>
  <r>
    <n v="9048"/>
    <s v="CA-2018-137463"/>
    <x v="819"/>
    <d v="2018-12-20T00:00:00"/>
    <s v="Second Class"/>
    <s v="KM-16225"/>
    <s v="Kalyca Meade"/>
    <s v="Corporate"/>
    <s v="United States"/>
    <s v="Sunnyvale"/>
    <s v="California"/>
    <n v="94086"/>
    <s v="West"/>
    <s v="OFF-AR-10001988"/>
    <s v="Office Supplies"/>
    <s v="Art"/>
    <s v="Bulldog Table or Wall-Mount Pencil Sharpener"/>
    <x v="5453"/>
    <x v="3"/>
    <x v="22"/>
  </r>
  <r>
    <n v="9049"/>
    <s v="CA-2018-137463"/>
    <x v="819"/>
    <d v="2018-12-20T00:00:00"/>
    <s v="Second Class"/>
    <s v="KM-16225"/>
    <s v="Kalyca Meade"/>
    <s v="Corporate"/>
    <s v="United States"/>
    <s v="Sunnyvale"/>
    <s v="California"/>
    <n v="94086"/>
    <s v="West"/>
    <s v="OFF-LA-10003498"/>
    <s v="Office Supplies"/>
    <s v="Labels"/>
    <s v="Avery 475"/>
    <x v="1821"/>
    <x v="3"/>
    <x v="22"/>
  </r>
  <r>
    <n v="9050"/>
    <s v="CA-2015-124513"/>
    <x v="158"/>
    <d v="2015-09-25T00:00:00"/>
    <s v="Standard Class"/>
    <s v="SL-20155"/>
    <s v="Sara Luxemburg"/>
    <s v="Home Office"/>
    <s v="United States"/>
    <s v="New York City"/>
    <s v="New York"/>
    <n v="10011"/>
    <s v="East"/>
    <s v="OFF-AR-10002956"/>
    <s v="Office Supplies"/>
    <s v="Art"/>
    <s v="Boston 16801 Nautilus Battery Pencil Sharpener"/>
    <x v="5454"/>
    <x v="2"/>
    <x v="30"/>
  </r>
  <r>
    <n v="9051"/>
    <s v="CA-2016-165554"/>
    <x v="1210"/>
    <d v="2016-05-22T00:00:00"/>
    <s v="Standard Class"/>
    <s v="AJ-10780"/>
    <s v="Anthony Jacobs"/>
    <s v="Corporate"/>
    <s v="United States"/>
    <s v="Los Angeles"/>
    <s v="California"/>
    <n v="90004"/>
    <s v="West"/>
    <s v="OFF-PA-10003724"/>
    <s v="Office Supplies"/>
    <s v="Paper"/>
    <s v="Wirebound Message Book, 4 per Page"/>
    <x v="139"/>
    <x v="1"/>
    <x v="33"/>
  </r>
  <r>
    <n v="9052"/>
    <s v="CA-2015-141838"/>
    <x v="959"/>
    <d v="2015-03-31T00:00:00"/>
    <s v="Second Class"/>
    <s v="DK-12835"/>
    <s v="Damala Kotsonis"/>
    <s v="Corporate"/>
    <s v="United States"/>
    <s v="San Francisco"/>
    <s v="California"/>
    <n v="94122"/>
    <s v="West"/>
    <s v="OFF-AR-10004272"/>
    <s v="Office Supplies"/>
    <s v="Art"/>
    <s v="Newell 308"/>
    <x v="3525"/>
    <x v="2"/>
    <x v="34"/>
  </r>
  <r>
    <n v="9053"/>
    <s v="CA-2015-141838"/>
    <x v="959"/>
    <d v="2015-03-31T00:00:00"/>
    <s v="Second Class"/>
    <s v="DK-12835"/>
    <s v="Damala Kotsonis"/>
    <s v="Corporate"/>
    <s v="United States"/>
    <s v="San Francisco"/>
    <s v="California"/>
    <n v="94122"/>
    <s v="West"/>
    <s v="OFF-BI-10003291"/>
    <s v="Office Supplies"/>
    <s v="Binders"/>
    <s v="Wilson Jones Leather-Like Binders with DublLock Round Rings"/>
    <x v="688"/>
    <x v="2"/>
    <x v="34"/>
  </r>
  <r>
    <n v="9054"/>
    <s v="CA-2015-141838"/>
    <x v="959"/>
    <d v="2015-03-31T00:00:00"/>
    <s v="Second Class"/>
    <s v="DK-12835"/>
    <s v="Damala Kotsonis"/>
    <s v="Corporate"/>
    <s v="United States"/>
    <s v="San Francisco"/>
    <s v="California"/>
    <n v="94122"/>
    <s v="West"/>
    <s v="TEC-PH-10004100"/>
    <s v="Technology"/>
    <s v="Phones"/>
    <s v="Griffin GC17055 Auxiliary Audio Cable"/>
    <x v="5455"/>
    <x v="2"/>
    <x v="34"/>
  </r>
  <r>
    <n v="9055"/>
    <s v="CA-2018-117009"/>
    <x v="585"/>
    <d v="2018-09-28T00:00:00"/>
    <s v="Standard Class"/>
    <s v="BK-11260"/>
    <s v="Berenike Kampe"/>
    <s v="Consumer"/>
    <s v="United States"/>
    <s v="Santa Ana"/>
    <s v="California"/>
    <n v="92704"/>
    <s v="West"/>
    <s v="OFF-SU-10001218"/>
    <s v="Office Supplies"/>
    <s v="Supplies"/>
    <s v="Fiskars Softgrip Scissors"/>
    <x v="2099"/>
    <x v="3"/>
    <x v="15"/>
  </r>
  <r>
    <n v="9056"/>
    <s v="CA-2016-128993"/>
    <x v="811"/>
    <d v="2016-09-17T00:00:00"/>
    <s v="Second Class"/>
    <s v="CC-12670"/>
    <s v="Craig Carreira"/>
    <s v="Consumer"/>
    <s v="United States"/>
    <s v="Seattle"/>
    <s v="Washington"/>
    <n v="98103"/>
    <s v="West"/>
    <s v="TEC-AC-10004209"/>
    <s v="Technology"/>
    <s v="Accessories"/>
    <s v="Memorex Froggy Flash Drive 4 GB"/>
    <x v="223"/>
    <x v="1"/>
    <x v="11"/>
  </r>
  <r>
    <n v="9057"/>
    <s v="CA-2016-160227"/>
    <x v="121"/>
    <d v="2016-11-04T00:00:00"/>
    <s v="First Class"/>
    <s v="ED-13885"/>
    <s v="Emily Ducich"/>
    <s v="Home Office"/>
    <s v="United States"/>
    <s v="New York City"/>
    <s v="New York"/>
    <n v="10011"/>
    <s v="East"/>
    <s v="FUR-CH-10002073"/>
    <s v="Furniture"/>
    <s v="Chairs"/>
    <s v="Hon Olson Stacker Chairs"/>
    <x v="5456"/>
    <x v="1"/>
    <x v="6"/>
  </r>
  <r>
    <n v="9058"/>
    <s v="CA-2016-149097"/>
    <x v="1182"/>
    <d v="2016-10-24T00:00:00"/>
    <s v="Standard Class"/>
    <s v="SV-20785"/>
    <s v="Stewart Visinsky"/>
    <s v="Consumer"/>
    <s v="United States"/>
    <s v="Los Angeles"/>
    <s v="California"/>
    <n v="90045"/>
    <s v="West"/>
    <s v="FUR-FU-10003424"/>
    <s v="Furniture"/>
    <s v="Furnishings"/>
    <s v="Nu-Dell Oak Frame"/>
    <x v="4021"/>
    <x v="1"/>
    <x v="2"/>
  </r>
  <r>
    <n v="9059"/>
    <s v="CA-2016-149097"/>
    <x v="1182"/>
    <d v="2016-10-24T00:00:00"/>
    <s v="Standard Class"/>
    <s v="SV-20785"/>
    <s v="Stewart Visinsky"/>
    <s v="Consumer"/>
    <s v="United States"/>
    <s v="Los Angeles"/>
    <s v="California"/>
    <n v="90045"/>
    <s v="West"/>
    <s v="FUR-TA-10001086"/>
    <s v="Furniture"/>
    <s v="Tables"/>
    <s v="SAFCO PlanMaster Boards, 60w x 37-1/2d, White Melamine"/>
    <x v="5457"/>
    <x v="1"/>
    <x v="2"/>
  </r>
  <r>
    <n v="9060"/>
    <s v="CA-2017-132304"/>
    <x v="403"/>
    <d v="2017-06-18T00:00:00"/>
    <s v="Standard Class"/>
    <s v="AR-10825"/>
    <s v="Anthony Rawles"/>
    <s v="Corporate"/>
    <s v="United States"/>
    <s v="Seattle"/>
    <s v="Washington"/>
    <n v="98103"/>
    <s v="West"/>
    <s v="FUR-TA-10004619"/>
    <s v="Furniture"/>
    <s v="Tables"/>
    <s v="Hon Non-Folding Utility Tables"/>
    <x v="5458"/>
    <x v="0"/>
    <x v="1"/>
  </r>
  <r>
    <n v="9061"/>
    <s v="CA-2016-136420"/>
    <x v="312"/>
    <d v="2016-11-21T00:00:00"/>
    <s v="First Class"/>
    <s v="CS-12250"/>
    <s v="Chris Selesnick"/>
    <s v="Corporate"/>
    <s v="United States"/>
    <s v="San Diego"/>
    <s v="California"/>
    <n v="92024"/>
    <s v="West"/>
    <s v="OFF-BI-10002854"/>
    <s v="Office Supplies"/>
    <s v="Binders"/>
    <s v="Performers Binder/Pad Holder, Black"/>
    <x v="5459"/>
    <x v="1"/>
    <x v="6"/>
  </r>
  <r>
    <n v="9062"/>
    <s v="CA-2016-136420"/>
    <x v="312"/>
    <d v="2016-11-21T00:00:00"/>
    <s v="First Class"/>
    <s v="CS-12250"/>
    <s v="Chris Selesnick"/>
    <s v="Corporate"/>
    <s v="United States"/>
    <s v="San Diego"/>
    <s v="California"/>
    <n v="92024"/>
    <s v="West"/>
    <s v="OFF-LA-10002762"/>
    <s v="Office Supplies"/>
    <s v="Labels"/>
    <s v="Avery 485"/>
    <x v="2255"/>
    <x v="1"/>
    <x v="6"/>
  </r>
  <r>
    <n v="9063"/>
    <s v="CA-2017-101623"/>
    <x v="905"/>
    <d v="2017-03-06T00:00:00"/>
    <s v="Standard Class"/>
    <s v="RR-19525"/>
    <s v="Rick Reed"/>
    <s v="Corporate"/>
    <s v="United States"/>
    <s v="New York City"/>
    <s v="New York"/>
    <n v="10035"/>
    <s v="East"/>
    <s v="OFF-FA-10003495"/>
    <s v="Office Supplies"/>
    <s v="Fasteners"/>
    <s v="Staples"/>
    <x v="5460"/>
    <x v="0"/>
    <x v="47"/>
  </r>
  <r>
    <n v="9064"/>
    <s v="US-2015-151015"/>
    <x v="1005"/>
    <d v="2015-10-20T00:00:00"/>
    <s v="Standard Class"/>
    <s v="BD-11500"/>
    <s v="Bradley Drucker"/>
    <s v="Consumer"/>
    <s v="United States"/>
    <s v="Chicago"/>
    <s v="Illinois"/>
    <n v="60653"/>
    <s v="Central"/>
    <s v="OFF-PA-10002581"/>
    <s v="Office Supplies"/>
    <s v="Paper"/>
    <s v="Xerox 1951"/>
    <x v="5461"/>
    <x v="2"/>
    <x v="18"/>
  </r>
  <r>
    <n v="9065"/>
    <s v="US-2015-151015"/>
    <x v="1005"/>
    <d v="2015-10-20T00:00:00"/>
    <s v="Standard Class"/>
    <s v="BD-11500"/>
    <s v="Bradley Drucker"/>
    <s v="Consumer"/>
    <s v="United States"/>
    <s v="Chicago"/>
    <s v="Illinois"/>
    <n v="60653"/>
    <s v="Central"/>
    <s v="OFF-BI-10000343"/>
    <s v="Office Supplies"/>
    <s v="Binders"/>
    <s v="Pressboard Covers with Storage Hooks, 9 1/2&quot; x 11&quot;, Light Blue"/>
    <x v="194"/>
    <x v="2"/>
    <x v="18"/>
  </r>
  <r>
    <n v="9066"/>
    <s v="US-2015-151015"/>
    <x v="1005"/>
    <d v="2015-10-20T00:00:00"/>
    <s v="Standard Class"/>
    <s v="BD-11500"/>
    <s v="Bradley Drucker"/>
    <s v="Consumer"/>
    <s v="United States"/>
    <s v="Chicago"/>
    <s v="Illinois"/>
    <n v="60653"/>
    <s v="Central"/>
    <s v="OFF-PA-10001184"/>
    <s v="Office Supplies"/>
    <s v="Paper"/>
    <s v="Xerox 1903"/>
    <x v="4336"/>
    <x v="2"/>
    <x v="18"/>
  </r>
  <r>
    <n v="9067"/>
    <s v="CA-2018-152968"/>
    <x v="1143"/>
    <d v="2018-05-30T00:00:00"/>
    <s v="Standard Class"/>
    <s v="BM-11785"/>
    <s v="Bryan Mills"/>
    <s v="Consumer"/>
    <s v="United States"/>
    <s v="Harrisonburg"/>
    <s v="Virginia"/>
    <n v="22801"/>
    <s v="South"/>
    <s v="TEC-AC-10000521"/>
    <s v="Technology"/>
    <s v="Accessories"/>
    <s v="Verbatim Slim CD and DVD Storage Cases, 50/Pack"/>
    <x v="5462"/>
    <x v="3"/>
    <x v="24"/>
  </r>
  <r>
    <n v="9068"/>
    <s v="CA-2017-150077"/>
    <x v="1084"/>
    <d v="2017-02-10T00:00:00"/>
    <s v="Standard Class"/>
    <s v="MS-17365"/>
    <s v="Maribeth Schnelling"/>
    <s v="Consumer"/>
    <s v="United States"/>
    <s v="Rockville"/>
    <s v="Maryland"/>
    <n v="20852"/>
    <s v="East"/>
    <s v="TEC-PH-10002890"/>
    <s v="Technology"/>
    <s v="Phones"/>
    <s v="AT&amp;T 17929 Lendline Telephone"/>
    <x v="3377"/>
    <x v="0"/>
    <x v="47"/>
  </r>
  <r>
    <n v="9069"/>
    <s v="CA-2017-106278"/>
    <x v="476"/>
    <d v="2017-09-05T00:00:00"/>
    <s v="Second Class"/>
    <s v="BM-11140"/>
    <s v="Becky Martin"/>
    <s v="Consumer"/>
    <s v="United States"/>
    <s v="Des Moines"/>
    <s v="Washington"/>
    <n v="98198"/>
    <s v="West"/>
    <s v="FUR-CH-10003061"/>
    <s v="Furniture"/>
    <s v="Chairs"/>
    <s v="Global Leather Task Chair, Black"/>
    <x v="1775"/>
    <x v="0"/>
    <x v="21"/>
  </r>
  <r>
    <n v="9070"/>
    <s v="CA-2017-106278"/>
    <x v="476"/>
    <d v="2017-09-05T00:00:00"/>
    <s v="Second Class"/>
    <s v="BM-11140"/>
    <s v="Becky Martin"/>
    <s v="Consumer"/>
    <s v="United States"/>
    <s v="Des Moines"/>
    <s v="Washington"/>
    <n v="98198"/>
    <s v="West"/>
    <s v="OFF-EN-10003567"/>
    <s v="Office Supplies"/>
    <s v="Envelopes"/>
    <s v="Inter-Office Recycled Envelopes, Brown Kraft, Button-String,10&quot; x 13&quot; , 100/Box"/>
    <x v="4196"/>
    <x v="0"/>
    <x v="21"/>
  </r>
  <r>
    <n v="9071"/>
    <s v="CA-2018-147550"/>
    <x v="769"/>
    <d v="2018-12-05T00:00:00"/>
    <s v="First Class"/>
    <s v="KE-16420"/>
    <s v="Katrina Edelman"/>
    <s v="Corporate"/>
    <s v="United States"/>
    <s v="Philadelphia"/>
    <s v="Pennsylvania"/>
    <n v="19134"/>
    <s v="East"/>
    <s v="FUR-FU-10001918"/>
    <s v="Furniture"/>
    <s v="Furnishings"/>
    <s v="C-Line Cubicle Keepers Polyproplyene Holder With Velcro Backings"/>
    <x v="1366"/>
    <x v="3"/>
    <x v="22"/>
  </r>
  <r>
    <n v="9072"/>
    <s v="CA-2016-136105"/>
    <x v="821"/>
    <d v="2016-06-16T00:00:00"/>
    <s v="Standard Class"/>
    <s v="SZ-20035"/>
    <s v="Sam Zeldin"/>
    <s v="Home Office"/>
    <s v="United States"/>
    <s v="Columbus"/>
    <s v="Indiana"/>
    <n v="47201"/>
    <s v="Central"/>
    <s v="OFF-ST-10002444"/>
    <s v="Office Supplies"/>
    <s v="Storage"/>
    <s v="Recycled Eldon Regeneration Jumbo File"/>
    <x v="332"/>
    <x v="1"/>
    <x v="40"/>
  </r>
  <r>
    <n v="9073"/>
    <s v="CA-2017-142524"/>
    <x v="913"/>
    <d v="2017-09-08T00:00:00"/>
    <s v="Standard Class"/>
    <s v="MB-18085"/>
    <s v="Mick Brown"/>
    <s v="Consumer"/>
    <s v="United States"/>
    <s v="Springfield"/>
    <s v="Missouri"/>
    <n v="65807"/>
    <s v="Central"/>
    <s v="OFF-EN-10003286"/>
    <s v="Office Supplies"/>
    <s v="Envelopes"/>
    <s v="Staple envelope"/>
    <x v="3319"/>
    <x v="0"/>
    <x v="21"/>
  </r>
  <r>
    <n v="9074"/>
    <s v="CA-2017-142524"/>
    <x v="913"/>
    <d v="2017-09-08T00:00:00"/>
    <s v="Standard Class"/>
    <s v="MB-18085"/>
    <s v="Mick Brown"/>
    <s v="Consumer"/>
    <s v="United States"/>
    <s v="Springfield"/>
    <s v="Missouri"/>
    <n v="65807"/>
    <s v="Central"/>
    <s v="TEC-AC-10000109"/>
    <s v="Technology"/>
    <s v="Accessories"/>
    <s v="Sony Micro Vault Click 16 GB USB 2.0 Flash Drive"/>
    <x v="5463"/>
    <x v="0"/>
    <x v="21"/>
  </r>
  <r>
    <n v="9075"/>
    <s v="CA-2015-136336"/>
    <x v="419"/>
    <d v="2015-04-26T00:00:00"/>
    <s v="Standard Class"/>
    <s v="DB-13555"/>
    <s v="Dorothy Badders"/>
    <s v="Corporate"/>
    <s v="United States"/>
    <s v="Henderson"/>
    <s v="Kentucky"/>
    <n v="42420"/>
    <s v="South"/>
    <s v="OFF-ST-10002574"/>
    <s v="Office Supplies"/>
    <s v="Storage"/>
    <s v="SAFCO Commercial Wire Shelving, Black"/>
    <x v="5464"/>
    <x v="2"/>
    <x v="41"/>
  </r>
  <r>
    <n v="9076"/>
    <s v="US-2016-136259"/>
    <x v="599"/>
    <d v="2016-11-08T00:00:00"/>
    <s v="First Class"/>
    <s v="CB-12415"/>
    <s v="Christy Brittain"/>
    <s v="Consumer"/>
    <s v="United States"/>
    <s v="Lakewood"/>
    <s v="Ohio"/>
    <n v="44107"/>
    <s v="East"/>
    <s v="OFF-BI-10000773"/>
    <s v="Office Supplies"/>
    <s v="Binders"/>
    <s v="Insertable Tab Post Binder Dividers"/>
    <x v="570"/>
    <x v="1"/>
    <x v="6"/>
  </r>
  <r>
    <n v="9077"/>
    <s v="US-2016-136259"/>
    <x v="599"/>
    <d v="2016-11-08T00:00:00"/>
    <s v="First Class"/>
    <s v="CB-12415"/>
    <s v="Christy Brittain"/>
    <s v="Consumer"/>
    <s v="United States"/>
    <s v="Lakewood"/>
    <s v="Ohio"/>
    <n v="44107"/>
    <s v="East"/>
    <s v="OFF-SU-10004661"/>
    <s v="Office Supplies"/>
    <s v="Supplies"/>
    <s v="Acme Titanium Bonded Scissors"/>
    <x v="5465"/>
    <x v="1"/>
    <x v="6"/>
  </r>
  <r>
    <n v="9078"/>
    <s v="US-2015-124625"/>
    <x v="935"/>
    <d v="2015-11-07T00:00:00"/>
    <s v="Standard Class"/>
    <s v="SP-20650"/>
    <s v="Stephanie Phelps"/>
    <s v="Corporate"/>
    <s v="United States"/>
    <s v="Omaha"/>
    <s v="Nebraska"/>
    <n v="68104"/>
    <s v="Central"/>
    <s v="TEC-AC-10003280"/>
    <s v="Technology"/>
    <s v="Accessories"/>
    <s v="Belkin F8E887 USB Wired Ergonomic Keyboard"/>
    <x v="1309"/>
    <x v="2"/>
    <x v="7"/>
  </r>
  <r>
    <n v="9079"/>
    <s v="CA-2017-108105"/>
    <x v="595"/>
    <d v="2017-02-23T00:00:00"/>
    <s v="Standard Class"/>
    <s v="GW-14605"/>
    <s v="Giulietta Weimer"/>
    <s v="Consumer"/>
    <s v="United States"/>
    <s v="Henderson"/>
    <s v="Kentucky"/>
    <n v="42420"/>
    <s v="South"/>
    <s v="FUR-FU-10003773"/>
    <s v="Furniture"/>
    <s v="Furnishings"/>
    <s v="Eldon Cleatmat Plus Chair Mats for High Pile Carpets"/>
    <x v="5466"/>
    <x v="0"/>
    <x v="47"/>
  </r>
  <r>
    <n v="9080"/>
    <s v="CA-2017-108105"/>
    <x v="595"/>
    <d v="2017-02-23T00:00:00"/>
    <s v="Standard Class"/>
    <s v="GW-14605"/>
    <s v="Giulietta Weimer"/>
    <s v="Consumer"/>
    <s v="United States"/>
    <s v="Henderson"/>
    <s v="Kentucky"/>
    <n v="42420"/>
    <s v="South"/>
    <s v="OFF-BI-10002412"/>
    <s v="Office Supplies"/>
    <s v="Binders"/>
    <s v="Wilson Jones â€œSnapâ€ Scratch Pad Binder Tool for Ring Binders"/>
    <x v="4773"/>
    <x v="0"/>
    <x v="47"/>
  </r>
  <r>
    <n v="9081"/>
    <s v="CA-2018-166898"/>
    <x v="220"/>
    <d v="2018-09-13T00:00:00"/>
    <s v="Second Class"/>
    <s v="KH-16630"/>
    <s v="Ken Heidel"/>
    <s v="Corporate"/>
    <s v="United States"/>
    <s v="Santa Ana"/>
    <s v="California"/>
    <n v="92704"/>
    <s v="West"/>
    <s v="TEC-PH-10002564"/>
    <s v="Technology"/>
    <s v="Phones"/>
    <s v="OtterBox Defender Series Case - Samsung Galaxy S4"/>
    <x v="2092"/>
    <x v="3"/>
    <x v="15"/>
  </r>
  <r>
    <n v="9082"/>
    <s v="CA-2018-166898"/>
    <x v="220"/>
    <d v="2018-09-13T00:00:00"/>
    <s v="Second Class"/>
    <s v="KH-16630"/>
    <s v="Ken Heidel"/>
    <s v="Corporate"/>
    <s v="United States"/>
    <s v="Santa Ana"/>
    <s v="California"/>
    <n v="92704"/>
    <s v="West"/>
    <s v="OFF-PA-10002262"/>
    <s v="Office Supplies"/>
    <s v="Paper"/>
    <s v="Xerox 192"/>
    <x v="537"/>
    <x v="3"/>
    <x v="15"/>
  </r>
  <r>
    <n v="9083"/>
    <s v="CA-2018-169005"/>
    <x v="808"/>
    <d v="2018-11-06T00:00:00"/>
    <s v="Standard Class"/>
    <s v="BG-11035"/>
    <s v="Barry Gonzalez"/>
    <s v="Consumer"/>
    <s v="United States"/>
    <s v="Springfield"/>
    <s v="Virginia"/>
    <n v="22153"/>
    <s v="South"/>
    <s v="OFF-AR-10000246"/>
    <s v="Office Supplies"/>
    <s v="Art"/>
    <s v="Newell 318"/>
    <x v="345"/>
    <x v="3"/>
    <x v="23"/>
  </r>
  <r>
    <n v="9084"/>
    <s v="CA-2016-104038"/>
    <x v="525"/>
    <d v="2016-02-08T00:00:00"/>
    <s v="First Class"/>
    <s v="LO-17170"/>
    <s v="Lori Olson"/>
    <s v="Corporate"/>
    <s v="United States"/>
    <s v="Suffolk"/>
    <s v="Virginia"/>
    <n v="23434"/>
    <s v="South"/>
    <s v="OFF-ST-10002554"/>
    <s v="Office Supplies"/>
    <s v="Storage"/>
    <s v="Tennsco Industrial Shelving"/>
    <x v="64"/>
    <x v="1"/>
    <x v="36"/>
  </r>
  <r>
    <n v="9085"/>
    <s v="CA-2016-104038"/>
    <x v="525"/>
    <d v="2016-02-08T00:00:00"/>
    <s v="First Class"/>
    <s v="LO-17170"/>
    <s v="Lori Olson"/>
    <s v="Corporate"/>
    <s v="United States"/>
    <s v="Suffolk"/>
    <s v="Virginia"/>
    <n v="23434"/>
    <s v="South"/>
    <s v="OFF-PA-10002751"/>
    <s v="Office Supplies"/>
    <s v="Paper"/>
    <s v="Xerox 1920"/>
    <x v="2680"/>
    <x v="1"/>
    <x v="36"/>
  </r>
  <r>
    <n v="9086"/>
    <s v="CA-2017-126102"/>
    <x v="545"/>
    <d v="2017-09-12T00:00:00"/>
    <s v="Second Class"/>
    <s v="DV-13465"/>
    <s v="Dianna Vittorini"/>
    <s v="Consumer"/>
    <s v="United States"/>
    <s v="Los Angeles"/>
    <s v="California"/>
    <n v="90049"/>
    <s v="West"/>
    <s v="OFF-BI-10004318"/>
    <s v="Office Supplies"/>
    <s v="Binders"/>
    <s v="Ibico EB-19 Dual Function Manual Binding System"/>
    <x v="4604"/>
    <x v="0"/>
    <x v="21"/>
  </r>
  <r>
    <n v="9087"/>
    <s v="CA-2017-143406"/>
    <x v="182"/>
    <d v="2017-09-30T00:00:00"/>
    <s v="Standard Class"/>
    <s v="LR-17035"/>
    <s v="Lisa Ryan"/>
    <s v="Corporate"/>
    <s v="United States"/>
    <s v="Houston"/>
    <s v="Texas"/>
    <n v="77041"/>
    <s v="Central"/>
    <s v="OFF-AP-10001564"/>
    <s v="Office Supplies"/>
    <s v="Appliances"/>
    <s v="Hoover Commercial Lightweight Upright Vacuum with E-Z Empty Dirt Cup"/>
    <x v="5467"/>
    <x v="0"/>
    <x v="21"/>
  </r>
  <r>
    <n v="9088"/>
    <s v="CA-2017-143406"/>
    <x v="182"/>
    <d v="2017-09-30T00:00:00"/>
    <s v="Standard Class"/>
    <s v="LR-17035"/>
    <s v="Lisa Ryan"/>
    <s v="Corporate"/>
    <s v="United States"/>
    <s v="Houston"/>
    <s v="Texas"/>
    <n v="77041"/>
    <s v="Central"/>
    <s v="FUR-CH-10000513"/>
    <s v="Furniture"/>
    <s v="Chairs"/>
    <s v="High-Back Leather Manager's Chair"/>
    <x v="5468"/>
    <x v="0"/>
    <x v="21"/>
  </r>
  <r>
    <n v="9089"/>
    <s v="CA-2016-150308"/>
    <x v="83"/>
    <d v="2016-12-20T00:00:00"/>
    <s v="Standard Class"/>
    <s v="RR-19525"/>
    <s v="Rick Reed"/>
    <s v="Corporate"/>
    <s v="United States"/>
    <s v="Cary"/>
    <s v="North Carolina"/>
    <n v="27511"/>
    <s v="South"/>
    <s v="TEC-PH-10001433"/>
    <s v="Technology"/>
    <s v="Phones"/>
    <s v="Cisco Small Business SPA 502G VoIP phone"/>
    <x v="2126"/>
    <x v="1"/>
    <x v="14"/>
  </r>
  <r>
    <n v="9090"/>
    <s v="CA-2017-131093"/>
    <x v="42"/>
    <d v="2017-09-20T00:00:00"/>
    <s v="Second Class"/>
    <s v="TS-21610"/>
    <s v="Troy Staebel"/>
    <s v="Consumer"/>
    <s v="United States"/>
    <s v="Springfield"/>
    <s v="Ohio"/>
    <n v="45503"/>
    <s v="East"/>
    <s v="OFF-ST-10002790"/>
    <s v="Office Supplies"/>
    <s v="Storage"/>
    <s v="Safco Industrial Shelving"/>
    <x v="5469"/>
    <x v="0"/>
    <x v="21"/>
  </r>
  <r>
    <n v="9091"/>
    <s v="US-2018-148831"/>
    <x v="119"/>
    <d v="2018-10-15T00:00:00"/>
    <s v="First Class"/>
    <s v="AH-10210"/>
    <s v="Alan Hwang"/>
    <s v="Consumer"/>
    <s v="United States"/>
    <s v="Louisville"/>
    <s v="Kentucky"/>
    <n v="40214"/>
    <s v="South"/>
    <s v="OFF-ST-10002974"/>
    <s v="Office Supplies"/>
    <s v="Storage"/>
    <s v="Trav-L-File Heavy-Duty Shuttle II, Black"/>
    <x v="5470"/>
    <x v="3"/>
    <x v="13"/>
  </r>
  <r>
    <n v="9092"/>
    <s v="CA-2016-162950"/>
    <x v="1141"/>
    <d v="2016-07-03T00:00:00"/>
    <s v="Second Class"/>
    <s v="DW-13585"/>
    <s v="Dorothy Wardle"/>
    <s v="Corporate"/>
    <s v="United States"/>
    <s v="Troy"/>
    <s v="Ohio"/>
    <n v="45373"/>
    <s v="East"/>
    <s v="OFF-PA-10003177"/>
    <s v="Office Supplies"/>
    <s v="Paper"/>
    <s v="Xerox 1999"/>
    <x v="12"/>
    <x v="1"/>
    <x v="40"/>
  </r>
  <r>
    <n v="9093"/>
    <s v="CA-2016-162950"/>
    <x v="1141"/>
    <d v="2016-07-03T00:00:00"/>
    <s v="Second Class"/>
    <s v="DW-13585"/>
    <s v="Dorothy Wardle"/>
    <s v="Corporate"/>
    <s v="United States"/>
    <s v="Troy"/>
    <s v="Ohio"/>
    <n v="45373"/>
    <s v="East"/>
    <s v="FUR-BO-10001918"/>
    <s v="Furniture"/>
    <s v="Bookcases"/>
    <s v="Sauder Forest Hills Library with Doors, Woodland Oak Finish"/>
    <x v="5471"/>
    <x v="1"/>
    <x v="40"/>
  </r>
  <r>
    <n v="9094"/>
    <s v="US-2016-132836"/>
    <x v="932"/>
    <d v="2016-06-05T00:00:00"/>
    <s v="Standard Class"/>
    <s v="AJ-10945"/>
    <s v="Ashley Jarboe"/>
    <s v="Consumer"/>
    <s v="United States"/>
    <s v="Detroit"/>
    <s v="Michigan"/>
    <n v="48227"/>
    <s v="Central"/>
    <s v="TEC-PH-10001299"/>
    <s v="Technology"/>
    <s v="Phones"/>
    <s v="Polycom CX300 Desktop Phone USB VoIP phone"/>
    <x v="3633"/>
    <x v="1"/>
    <x v="40"/>
  </r>
  <r>
    <n v="9095"/>
    <s v="US-2016-132836"/>
    <x v="932"/>
    <d v="2016-06-05T00:00:00"/>
    <s v="Standard Class"/>
    <s v="AJ-10945"/>
    <s v="Ashley Jarboe"/>
    <s v="Consumer"/>
    <s v="United States"/>
    <s v="Detroit"/>
    <s v="Michigan"/>
    <n v="48227"/>
    <s v="Central"/>
    <s v="OFF-BI-10004224"/>
    <s v="Office Supplies"/>
    <s v="Binders"/>
    <s v="Catalog Binders with Expanding Posts"/>
    <x v="5472"/>
    <x v="1"/>
    <x v="40"/>
  </r>
  <r>
    <n v="9096"/>
    <s v="US-2016-132836"/>
    <x v="932"/>
    <d v="2016-06-05T00:00:00"/>
    <s v="Standard Class"/>
    <s v="AJ-10945"/>
    <s v="Ashley Jarboe"/>
    <s v="Consumer"/>
    <s v="United States"/>
    <s v="Detroit"/>
    <s v="Michigan"/>
    <n v="48227"/>
    <s v="Central"/>
    <s v="TEC-PH-10001300"/>
    <s v="Technology"/>
    <s v="Phones"/>
    <s v="iKross Bluetooth Portable Keyboard + Cell Phone Stand Holder + Brush for Apple iPhone 5S 5C 5, 4S 4"/>
    <x v="362"/>
    <x v="1"/>
    <x v="40"/>
  </r>
  <r>
    <n v="9097"/>
    <s v="US-2016-132836"/>
    <x v="932"/>
    <d v="2016-06-05T00:00:00"/>
    <s v="Standard Class"/>
    <s v="AJ-10945"/>
    <s v="Ashley Jarboe"/>
    <s v="Consumer"/>
    <s v="United States"/>
    <s v="Detroit"/>
    <s v="Michigan"/>
    <n v="48227"/>
    <s v="Central"/>
    <s v="OFF-LA-10004178"/>
    <s v="Office Supplies"/>
    <s v="Labels"/>
    <s v="Avery 491"/>
    <x v="1301"/>
    <x v="1"/>
    <x v="40"/>
  </r>
  <r>
    <n v="9098"/>
    <s v="US-2015-158365"/>
    <x v="791"/>
    <d v="2015-04-17T00:00:00"/>
    <s v="Standard Class"/>
    <s v="SV-20785"/>
    <s v="Stewart Visinsky"/>
    <s v="Consumer"/>
    <s v="United States"/>
    <s v="Bloomington"/>
    <s v="Indiana"/>
    <n v="47401"/>
    <s v="Central"/>
    <s v="OFF-PA-10000289"/>
    <s v="Office Supplies"/>
    <s v="Paper"/>
    <s v="Xerox 213"/>
    <x v="56"/>
    <x v="2"/>
    <x v="41"/>
  </r>
  <r>
    <n v="9099"/>
    <s v="CA-2018-152933"/>
    <x v="386"/>
    <d v="2018-10-16T00:00:00"/>
    <s v="Standard Class"/>
    <s v="MG-17650"/>
    <s v="Matthew Grinstein"/>
    <s v="Home Office"/>
    <s v="United States"/>
    <s v="Dallas"/>
    <s v="Texas"/>
    <n v="75081"/>
    <s v="Central"/>
    <s v="TEC-PH-10002085"/>
    <s v="Technology"/>
    <s v="Phones"/>
    <s v="Clarity 53712"/>
    <x v="4085"/>
    <x v="3"/>
    <x v="13"/>
  </r>
  <r>
    <n v="9100"/>
    <s v="CA-2018-152933"/>
    <x v="386"/>
    <d v="2018-10-16T00:00:00"/>
    <s v="Standard Class"/>
    <s v="MG-17650"/>
    <s v="Matthew Grinstein"/>
    <s v="Home Office"/>
    <s v="United States"/>
    <s v="Dallas"/>
    <s v="Texas"/>
    <n v="75081"/>
    <s v="Central"/>
    <s v="OFF-PA-10001934"/>
    <s v="Office Supplies"/>
    <s v="Paper"/>
    <s v="Xerox 1993"/>
    <x v="559"/>
    <x v="3"/>
    <x v="13"/>
  </r>
  <r>
    <n v="9101"/>
    <s v="CA-2018-152933"/>
    <x v="386"/>
    <d v="2018-10-16T00:00:00"/>
    <s v="Standard Class"/>
    <s v="MG-17650"/>
    <s v="Matthew Grinstein"/>
    <s v="Home Office"/>
    <s v="United States"/>
    <s v="Dallas"/>
    <s v="Texas"/>
    <n v="75081"/>
    <s v="Central"/>
    <s v="TEC-AC-10003033"/>
    <s v="Technology"/>
    <s v="Accessories"/>
    <s v="Plantronics CS510 - Over-the-Head monaural Wireless Headset System"/>
    <x v="5473"/>
    <x v="3"/>
    <x v="13"/>
  </r>
  <r>
    <n v="9102"/>
    <s v="CA-2016-163181"/>
    <x v="209"/>
    <d v="2016-11-12T00:00:00"/>
    <s v="Standard Class"/>
    <s v="AB-10105"/>
    <s v="Adrian Barton"/>
    <s v="Consumer"/>
    <s v="United States"/>
    <s v="Houston"/>
    <s v="Texas"/>
    <n v="77041"/>
    <s v="Central"/>
    <s v="OFF-AR-10001683"/>
    <s v="Office Supplies"/>
    <s v="Art"/>
    <s v="Lumber Crayons"/>
    <x v="5474"/>
    <x v="1"/>
    <x v="6"/>
  </r>
  <r>
    <n v="9103"/>
    <s v="CA-2016-163181"/>
    <x v="209"/>
    <d v="2016-11-12T00:00:00"/>
    <s v="Standard Class"/>
    <s v="AB-10105"/>
    <s v="Adrian Barton"/>
    <s v="Consumer"/>
    <s v="United States"/>
    <s v="Houston"/>
    <s v="Texas"/>
    <n v="77041"/>
    <s v="Central"/>
    <s v="OFF-ST-10001713"/>
    <s v="Office Supplies"/>
    <s v="Storage"/>
    <s v="Gould Plastics 9-Pocket Panel Bin, 18-3/8w x 5-1/4d x 20-1/2h, Black"/>
    <x v="556"/>
    <x v="1"/>
    <x v="6"/>
  </r>
  <r>
    <n v="9104"/>
    <s v="CA-2016-163181"/>
    <x v="209"/>
    <d v="2016-11-12T00:00:00"/>
    <s v="Standard Class"/>
    <s v="AB-10105"/>
    <s v="Adrian Barton"/>
    <s v="Consumer"/>
    <s v="United States"/>
    <s v="Houston"/>
    <s v="Texas"/>
    <n v="77041"/>
    <s v="Central"/>
    <s v="FUR-FU-10000193"/>
    <s v="Furniture"/>
    <s v="Furnishings"/>
    <s v="Tenex Chairmats For Use with Hard Floors"/>
    <x v="643"/>
    <x v="1"/>
    <x v="6"/>
  </r>
  <r>
    <n v="9105"/>
    <s v="CA-2016-163181"/>
    <x v="209"/>
    <d v="2016-11-12T00:00:00"/>
    <s v="Standard Class"/>
    <s v="AB-10105"/>
    <s v="Adrian Barton"/>
    <s v="Consumer"/>
    <s v="United States"/>
    <s v="Houston"/>
    <s v="Texas"/>
    <n v="77041"/>
    <s v="Central"/>
    <s v="OFF-BI-10000474"/>
    <s v="Office Supplies"/>
    <s v="Binders"/>
    <s v="Avery Recycled Flexi-View Covers for Binding Systems"/>
    <x v="4078"/>
    <x v="1"/>
    <x v="6"/>
  </r>
  <r>
    <n v="9106"/>
    <s v="CA-2016-163181"/>
    <x v="209"/>
    <d v="2016-11-12T00:00:00"/>
    <s v="Standard Class"/>
    <s v="AB-10105"/>
    <s v="Adrian Barton"/>
    <s v="Consumer"/>
    <s v="United States"/>
    <s v="Houston"/>
    <s v="Texas"/>
    <n v="77041"/>
    <s v="Central"/>
    <s v="OFF-ST-10000129"/>
    <s v="Office Supplies"/>
    <s v="Storage"/>
    <s v="Fellowes Recycled Storage Drawers"/>
    <x v="5475"/>
    <x v="1"/>
    <x v="6"/>
  </r>
  <r>
    <n v="9107"/>
    <s v="CA-2016-163181"/>
    <x v="209"/>
    <d v="2016-11-12T00:00:00"/>
    <s v="Standard Class"/>
    <s v="AB-10105"/>
    <s v="Adrian Barton"/>
    <s v="Consumer"/>
    <s v="United States"/>
    <s v="Houston"/>
    <s v="Texas"/>
    <n v="77041"/>
    <s v="Central"/>
    <s v="TEC-MA-10001016"/>
    <s v="Technology"/>
    <s v="Machines"/>
    <s v="Canon PC170 Desktop Personal Copier"/>
    <x v="3030"/>
    <x v="1"/>
    <x v="6"/>
  </r>
  <r>
    <n v="9108"/>
    <s v="CA-2016-132941"/>
    <x v="442"/>
    <d v="2016-05-28T00:00:00"/>
    <s v="First Class"/>
    <s v="MM-18280"/>
    <s v="Muhammed MacIntyre"/>
    <s v="Corporate"/>
    <s v="United States"/>
    <s v="Haltom City"/>
    <s v="Texas"/>
    <n v="76117"/>
    <s v="Central"/>
    <s v="OFF-SU-10002557"/>
    <s v="Office Supplies"/>
    <s v="Supplies"/>
    <s v="Fiskars Spring-Action Scissors"/>
    <x v="4"/>
    <x v="1"/>
    <x v="33"/>
  </r>
  <r>
    <n v="9109"/>
    <s v="CA-2016-132941"/>
    <x v="442"/>
    <d v="2016-05-28T00:00:00"/>
    <s v="First Class"/>
    <s v="MM-18280"/>
    <s v="Muhammed MacIntyre"/>
    <s v="Corporate"/>
    <s v="United States"/>
    <s v="Haltom City"/>
    <s v="Texas"/>
    <n v="76117"/>
    <s v="Central"/>
    <s v="OFF-PA-10002160"/>
    <s v="Office Supplies"/>
    <s v="Paper"/>
    <s v="Xerox 1978"/>
    <x v="5476"/>
    <x v="1"/>
    <x v="33"/>
  </r>
  <r>
    <n v="9110"/>
    <s v="CA-2016-132941"/>
    <x v="442"/>
    <d v="2016-05-28T00:00:00"/>
    <s v="First Class"/>
    <s v="MM-18280"/>
    <s v="Muhammed MacIntyre"/>
    <s v="Corporate"/>
    <s v="United States"/>
    <s v="Haltom City"/>
    <s v="Texas"/>
    <n v="76117"/>
    <s v="Central"/>
    <s v="TEC-AC-10003095"/>
    <s v="Technology"/>
    <s v="Accessories"/>
    <s v="Logitech G35 7.1-Channel Surround Sound Headset"/>
    <x v="3568"/>
    <x v="1"/>
    <x v="33"/>
  </r>
  <r>
    <n v="9111"/>
    <s v="CA-2015-132010"/>
    <x v="303"/>
    <d v="2015-10-15T00:00:00"/>
    <s v="First Class"/>
    <s v="MA-17995"/>
    <s v="Michelle Arnett"/>
    <s v="Home Office"/>
    <s v="United States"/>
    <s v="Richmond"/>
    <s v="Virginia"/>
    <n v="23223"/>
    <s v="South"/>
    <s v="OFF-EN-10003160"/>
    <s v="Office Supplies"/>
    <s v="Envelopes"/>
    <s v="Pastel Pink Envelopes"/>
    <x v="3343"/>
    <x v="2"/>
    <x v="18"/>
  </r>
  <r>
    <n v="9112"/>
    <s v="CA-2015-132010"/>
    <x v="303"/>
    <d v="2015-10-15T00:00:00"/>
    <s v="First Class"/>
    <s v="MA-17995"/>
    <s v="Michelle Arnett"/>
    <s v="Home Office"/>
    <s v="United States"/>
    <s v="Richmond"/>
    <s v="Virginia"/>
    <n v="23223"/>
    <s v="South"/>
    <s v="TEC-AC-10001542"/>
    <s v="Technology"/>
    <s v="Accessories"/>
    <s v="SanDisk Cruzer 16 GB USB Flash Drive"/>
    <x v="1003"/>
    <x v="2"/>
    <x v="18"/>
  </r>
  <r>
    <n v="9113"/>
    <s v="CA-2015-132010"/>
    <x v="303"/>
    <d v="2015-10-15T00:00:00"/>
    <s v="First Class"/>
    <s v="MA-17995"/>
    <s v="Michelle Arnett"/>
    <s v="Home Office"/>
    <s v="United States"/>
    <s v="Richmond"/>
    <s v="Virginia"/>
    <n v="23223"/>
    <s v="South"/>
    <s v="OFF-ST-10003641"/>
    <s v="Office Supplies"/>
    <s v="Storage"/>
    <s v="Space Solutions Industrial Galvanized Steel Shelving."/>
    <x v="5477"/>
    <x v="2"/>
    <x v="18"/>
  </r>
  <r>
    <n v="9114"/>
    <s v="CA-2015-132010"/>
    <x v="303"/>
    <d v="2015-10-15T00:00:00"/>
    <s v="First Class"/>
    <s v="MA-17995"/>
    <s v="Michelle Arnett"/>
    <s v="Home Office"/>
    <s v="United States"/>
    <s v="Richmond"/>
    <s v="Virginia"/>
    <n v="23223"/>
    <s v="South"/>
    <s v="OFF-BI-10002432"/>
    <s v="Office Supplies"/>
    <s v="Binders"/>
    <s v="Wilson Jones Standard D-Ring Binders"/>
    <x v="5478"/>
    <x v="2"/>
    <x v="18"/>
  </r>
  <r>
    <n v="9115"/>
    <s v="CA-2017-135461"/>
    <x v="569"/>
    <d v="2017-02-10T00:00:00"/>
    <s v="Second Class"/>
    <s v="EB-13975"/>
    <s v="Erica Bern"/>
    <s v="Corporate"/>
    <s v="United States"/>
    <s v="Los Angeles"/>
    <s v="California"/>
    <n v="90049"/>
    <s v="West"/>
    <s v="TEC-PH-10004094"/>
    <s v="Technology"/>
    <s v="Phones"/>
    <s v="Motorola L703CM"/>
    <x v="4537"/>
    <x v="0"/>
    <x v="47"/>
  </r>
  <r>
    <n v="9116"/>
    <s v="CA-2018-153045"/>
    <x v="617"/>
    <d v="2018-01-24T00:00:00"/>
    <s v="Second Class"/>
    <s v="NS-18505"/>
    <s v="Neola Schneider"/>
    <s v="Consumer"/>
    <s v="United States"/>
    <s v="Philadelphia"/>
    <s v="Pennsylvania"/>
    <n v="19140"/>
    <s v="East"/>
    <s v="TEC-PH-10001817"/>
    <s v="Technology"/>
    <s v="Phones"/>
    <s v="Wilson Electronics DB Pro Signal Booster"/>
    <x v="5479"/>
    <x v="3"/>
    <x v="44"/>
  </r>
  <r>
    <n v="9117"/>
    <s v="CA-2018-153045"/>
    <x v="617"/>
    <d v="2018-01-24T00:00:00"/>
    <s v="Second Class"/>
    <s v="NS-18505"/>
    <s v="Neola Schneider"/>
    <s v="Consumer"/>
    <s v="United States"/>
    <s v="Philadelphia"/>
    <s v="Pennsylvania"/>
    <n v="19140"/>
    <s v="East"/>
    <s v="FUR-FU-10002759"/>
    <s v="Furniture"/>
    <s v="Furnishings"/>
    <s v="12-1/2 Diameter Round Wall Clock"/>
    <x v="1303"/>
    <x v="3"/>
    <x v="44"/>
  </r>
  <r>
    <n v="9118"/>
    <s v="CA-2018-153045"/>
    <x v="617"/>
    <d v="2018-01-24T00:00:00"/>
    <s v="Second Class"/>
    <s v="NS-18505"/>
    <s v="Neola Schneider"/>
    <s v="Consumer"/>
    <s v="United States"/>
    <s v="Philadelphia"/>
    <s v="Pennsylvania"/>
    <n v="19140"/>
    <s v="East"/>
    <s v="FUR-CH-10000309"/>
    <s v="Furniture"/>
    <s v="Chairs"/>
    <s v="Global Comet Stacking Arm Chair"/>
    <x v="4843"/>
    <x v="3"/>
    <x v="44"/>
  </r>
  <r>
    <n v="9119"/>
    <s v="CA-2018-153045"/>
    <x v="617"/>
    <d v="2018-01-24T00:00:00"/>
    <s v="Second Class"/>
    <s v="NS-18505"/>
    <s v="Neola Schneider"/>
    <s v="Consumer"/>
    <s v="United States"/>
    <s v="Philadelphia"/>
    <s v="Pennsylvania"/>
    <n v="19140"/>
    <s v="East"/>
    <s v="OFF-PA-10003673"/>
    <s v="Office Supplies"/>
    <s v="Paper"/>
    <s v="Strathmore Photo Mount Cards"/>
    <x v="5480"/>
    <x v="3"/>
    <x v="44"/>
  </r>
  <r>
    <n v="9120"/>
    <s v="US-2017-155971"/>
    <x v="112"/>
    <d v="2017-06-12T00:00:00"/>
    <s v="Standard Class"/>
    <s v="RB-19795"/>
    <s v="Ross Baird"/>
    <s v="Home Office"/>
    <s v="United States"/>
    <s v="Los Angeles"/>
    <s v="California"/>
    <n v="90036"/>
    <s v="West"/>
    <s v="OFF-LA-10000452"/>
    <s v="Office Supplies"/>
    <s v="Labels"/>
    <s v="Avery 488"/>
    <x v="421"/>
    <x v="0"/>
    <x v="1"/>
  </r>
  <r>
    <n v="9121"/>
    <s v="US-2017-155971"/>
    <x v="112"/>
    <d v="2017-06-12T00:00:00"/>
    <s v="Standard Class"/>
    <s v="RB-19795"/>
    <s v="Ross Baird"/>
    <s v="Home Office"/>
    <s v="United States"/>
    <s v="Los Angeles"/>
    <s v="California"/>
    <n v="90036"/>
    <s v="West"/>
    <s v="OFF-PA-10000210"/>
    <s v="Office Supplies"/>
    <s v="Paper"/>
    <s v="Xerox Blank Computer Paper"/>
    <x v="3324"/>
    <x v="0"/>
    <x v="1"/>
  </r>
  <r>
    <n v="9122"/>
    <s v="CA-2018-122007"/>
    <x v="257"/>
    <d v="2018-03-20T00:00:00"/>
    <s v="Second Class"/>
    <s v="JK-15325"/>
    <s v="Jason Klamczynski"/>
    <s v="Corporate"/>
    <s v="United States"/>
    <s v="Los Angeles"/>
    <s v="California"/>
    <n v="90032"/>
    <s v="West"/>
    <s v="OFF-AP-10000358"/>
    <s v="Office Supplies"/>
    <s v="Appliances"/>
    <s v="Fellowes Basic Home/Office Series Surge Protectors"/>
    <x v="1750"/>
    <x v="3"/>
    <x v="42"/>
  </r>
  <r>
    <n v="9123"/>
    <s v="CA-2018-162250"/>
    <x v="221"/>
    <d v="2018-11-24T00:00:00"/>
    <s v="Same Day"/>
    <s v="PR-18880"/>
    <s v="Patrick Ryan"/>
    <s v="Consumer"/>
    <s v="United States"/>
    <s v="San Francisco"/>
    <s v="California"/>
    <n v="94109"/>
    <s v="West"/>
    <s v="OFF-PA-10002137"/>
    <s v="Office Supplies"/>
    <s v="Paper"/>
    <s v="Southworth 100% RÃ©sumÃ© Paper, 24lb."/>
    <x v="3890"/>
    <x v="3"/>
    <x v="23"/>
  </r>
  <r>
    <n v="9124"/>
    <s v="US-2017-158288"/>
    <x v="491"/>
    <d v="2017-11-28T00:00:00"/>
    <s v="Second Class"/>
    <s v="EH-13945"/>
    <s v="Eric Hoffmann"/>
    <s v="Consumer"/>
    <s v="United States"/>
    <s v="Philadelphia"/>
    <s v="Pennsylvania"/>
    <n v="19120"/>
    <s v="East"/>
    <s v="OFF-BI-10003364"/>
    <s v="Office Supplies"/>
    <s v="Binders"/>
    <s v="Binding Machine Supplies"/>
    <x v="5481"/>
    <x v="0"/>
    <x v="0"/>
  </r>
  <r>
    <n v="9125"/>
    <s v="CA-2017-128916"/>
    <x v="298"/>
    <d v="2017-08-20T00:00:00"/>
    <s v="Second Class"/>
    <s v="MA-17560"/>
    <s v="Matt Abelman"/>
    <s v="Home Office"/>
    <s v="United States"/>
    <s v="Houston"/>
    <s v="Texas"/>
    <n v="77070"/>
    <s v="Central"/>
    <s v="FUR-FU-10001940"/>
    <s v="Furniture"/>
    <s v="Furnishings"/>
    <s v="Staple-based wall hangings"/>
    <x v="1235"/>
    <x v="0"/>
    <x v="28"/>
  </r>
  <r>
    <n v="9126"/>
    <s v="CA-2017-128916"/>
    <x v="298"/>
    <d v="2017-08-20T00:00:00"/>
    <s v="Second Class"/>
    <s v="MA-17560"/>
    <s v="Matt Abelman"/>
    <s v="Home Office"/>
    <s v="United States"/>
    <s v="Houston"/>
    <s v="Texas"/>
    <n v="77070"/>
    <s v="Central"/>
    <s v="FUR-FU-10000320"/>
    <s v="Furniture"/>
    <s v="Furnishings"/>
    <s v="OIC Stacking Trays"/>
    <x v="752"/>
    <x v="0"/>
    <x v="28"/>
  </r>
  <r>
    <n v="9127"/>
    <s v="CA-2016-157028"/>
    <x v="109"/>
    <d v="2016-12-03T00:00:00"/>
    <s v="Standard Class"/>
    <s v="MA-17995"/>
    <s v="Michelle Arnett"/>
    <s v="Home Office"/>
    <s v="United States"/>
    <s v="Las Cruces"/>
    <s v="New Mexico"/>
    <n v="88001"/>
    <s v="West"/>
    <s v="OFF-AR-10004441"/>
    <s v="Office Supplies"/>
    <s v="Art"/>
    <s v="BIC Brite Liner Highlighters"/>
    <x v="5482"/>
    <x v="1"/>
    <x v="6"/>
  </r>
  <r>
    <n v="9128"/>
    <s v="CA-2018-112473"/>
    <x v="1126"/>
    <d v="2018-06-01T00:00:00"/>
    <s v="Standard Class"/>
    <s v="JL-15505"/>
    <s v="Jeremy Lonsdale"/>
    <s v="Consumer"/>
    <s v="United States"/>
    <s v="Houston"/>
    <s v="Texas"/>
    <n v="77070"/>
    <s v="Central"/>
    <s v="OFF-ST-10002182"/>
    <s v="Office Supplies"/>
    <s v="Storage"/>
    <s v="Iris 3-Drawer Stacking Bin, Black"/>
    <x v="5483"/>
    <x v="3"/>
    <x v="24"/>
  </r>
  <r>
    <n v="9129"/>
    <s v="US-2018-147655"/>
    <x v="507"/>
    <d v="2018-09-05T00:00:00"/>
    <s v="First Class"/>
    <s v="AS-10045"/>
    <s v="Aaron Smayling"/>
    <s v="Corporate"/>
    <s v="United States"/>
    <s v="Redmond"/>
    <s v="Oregon"/>
    <n v="97756"/>
    <s v="West"/>
    <s v="OFF-BI-10002931"/>
    <s v="Office Supplies"/>
    <s v="Binders"/>
    <s v="Avery Trapezoid Extra Heavy Duty 4&quot; Binders"/>
    <x v="5484"/>
    <x v="3"/>
    <x v="15"/>
  </r>
  <r>
    <n v="9130"/>
    <s v="CA-2017-130911"/>
    <x v="830"/>
    <d v="2017-03-26T00:00:00"/>
    <s v="Second Class"/>
    <s v="DC-12850"/>
    <s v="Dan Campbell"/>
    <s v="Consumer"/>
    <s v="United States"/>
    <s v="Cleveland"/>
    <s v="Ohio"/>
    <n v="44105"/>
    <s v="East"/>
    <s v="FUR-BO-10004357"/>
    <s v="Furniture"/>
    <s v="Bookcases"/>
    <s v="O'Sullivan Living Dimensions 3-Shelf Bookcases"/>
    <x v="5485"/>
    <x v="0"/>
    <x v="17"/>
  </r>
  <r>
    <n v="9131"/>
    <s v="CA-2017-130911"/>
    <x v="830"/>
    <d v="2017-03-26T00:00:00"/>
    <s v="Second Class"/>
    <s v="DC-12850"/>
    <s v="Dan Campbell"/>
    <s v="Consumer"/>
    <s v="United States"/>
    <s v="Cleveland"/>
    <s v="Ohio"/>
    <n v="44105"/>
    <s v="East"/>
    <s v="OFF-AR-10000475"/>
    <s v="Office Supplies"/>
    <s v="Art"/>
    <s v="Hunt BOSTON Vista Battery-Operated Pencil Sharpener, Black"/>
    <x v="3923"/>
    <x v="0"/>
    <x v="17"/>
  </r>
  <r>
    <n v="9132"/>
    <s v="CA-2018-100055"/>
    <x v="39"/>
    <d v="2018-06-01T00:00:00"/>
    <s v="Standard Class"/>
    <s v="MD-17860"/>
    <s v="Michael Dominguez"/>
    <s v="Corporate"/>
    <s v="United States"/>
    <s v="Laurel"/>
    <s v="Maryland"/>
    <n v="20707"/>
    <s v="East"/>
    <s v="FUR-FU-10001473"/>
    <s v="Furniture"/>
    <s v="Furnishings"/>
    <s v="DAX Wood Document Frame"/>
    <x v="1287"/>
    <x v="3"/>
    <x v="24"/>
  </r>
  <r>
    <n v="9133"/>
    <s v="CA-2018-100055"/>
    <x v="39"/>
    <d v="2018-06-01T00:00:00"/>
    <s v="Standard Class"/>
    <s v="MD-17860"/>
    <s v="Michael Dominguez"/>
    <s v="Corporate"/>
    <s v="United States"/>
    <s v="Laurel"/>
    <s v="Maryland"/>
    <n v="20707"/>
    <s v="East"/>
    <s v="OFF-AP-10001469"/>
    <s v="Office Supplies"/>
    <s v="Appliances"/>
    <s v="Fellowes 8 Outlet Superior Workstation Surge Protector"/>
    <x v="5486"/>
    <x v="3"/>
    <x v="24"/>
  </r>
  <r>
    <n v="9134"/>
    <s v="CA-2016-157805"/>
    <x v="284"/>
    <d v="2016-09-04T00:00:00"/>
    <s v="Standard Class"/>
    <s v="RH-19510"/>
    <s v="Rick Huthwaite"/>
    <s v="Home Office"/>
    <s v="United States"/>
    <s v="San Diego"/>
    <s v="California"/>
    <n v="92037"/>
    <s v="West"/>
    <s v="TEC-PH-10004447"/>
    <s v="Technology"/>
    <s v="Phones"/>
    <s v="Toshiba IPT2010-SD IPÂ Telephone"/>
    <x v="5487"/>
    <x v="1"/>
    <x v="37"/>
  </r>
  <r>
    <n v="9135"/>
    <s v="CA-2017-124254"/>
    <x v="408"/>
    <d v="2017-04-17T00:00:00"/>
    <s v="Standard Class"/>
    <s v="TB-21175"/>
    <s v="Thomas Boland"/>
    <s v="Corporate"/>
    <s v="United States"/>
    <s v="Wilson"/>
    <s v="North Carolina"/>
    <n v="27893"/>
    <s v="South"/>
    <s v="OFF-ST-10001469"/>
    <s v="Office Supplies"/>
    <s v="Storage"/>
    <s v="Fellowes Bankers Box Recycled Super Stor/Drawer"/>
    <x v="5001"/>
    <x v="0"/>
    <x v="25"/>
  </r>
  <r>
    <n v="9136"/>
    <s v="CA-2017-124254"/>
    <x v="408"/>
    <d v="2017-04-17T00:00:00"/>
    <s v="Standard Class"/>
    <s v="TB-21175"/>
    <s v="Thomas Boland"/>
    <s v="Corporate"/>
    <s v="United States"/>
    <s v="Wilson"/>
    <s v="North Carolina"/>
    <n v="27893"/>
    <s v="South"/>
    <s v="OFF-ST-10000060"/>
    <s v="Office Supplies"/>
    <s v="Storage"/>
    <s v="Fellowes Bankers Box Staxonsteel Drawer File/Stacking System"/>
    <x v="5488"/>
    <x v="0"/>
    <x v="25"/>
  </r>
  <r>
    <n v="9137"/>
    <s v="CA-2017-124254"/>
    <x v="408"/>
    <d v="2017-04-17T00:00:00"/>
    <s v="Standard Class"/>
    <s v="TB-21175"/>
    <s v="Thomas Boland"/>
    <s v="Corporate"/>
    <s v="United States"/>
    <s v="Wilson"/>
    <s v="North Carolina"/>
    <n v="27893"/>
    <s v="South"/>
    <s v="OFF-PA-10000807"/>
    <s v="Office Supplies"/>
    <s v="Paper"/>
    <s v="TOPS &quot;Important Message&quot; Pads, Canary, 4-1/4 x 5-1/2, 50 Sheets per Pad"/>
    <x v="1495"/>
    <x v="0"/>
    <x v="25"/>
  </r>
  <r>
    <n v="9138"/>
    <s v="CA-2015-123400"/>
    <x v="563"/>
    <d v="2015-02-09T00:00:00"/>
    <s v="Standard Class"/>
    <s v="EB-13930"/>
    <s v="Eric Barreto"/>
    <s v="Consumer"/>
    <s v="United States"/>
    <s v="Saint Petersburg"/>
    <s v="Florida"/>
    <n v="33710"/>
    <s v="South"/>
    <s v="OFF-BI-10000666"/>
    <s v="Office Supplies"/>
    <s v="Binders"/>
    <s v="Surelock Post Binders"/>
    <x v="823"/>
    <x v="2"/>
    <x v="45"/>
  </r>
  <r>
    <n v="9139"/>
    <s v="CA-2015-123400"/>
    <x v="563"/>
    <d v="2015-02-09T00:00:00"/>
    <s v="Standard Class"/>
    <s v="EB-13930"/>
    <s v="Eric Barreto"/>
    <s v="Consumer"/>
    <s v="United States"/>
    <s v="Saint Petersburg"/>
    <s v="Florida"/>
    <n v="33710"/>
    <s v="South"/>
    <s v="TEC-PH-10002890"/>
    <s v="Technology"/>
    <s v="Phones"/>
    <s v="AT&amp;T 17929 Lendline Telephone"/>
    <x v="2131"/>
    <x v="2"/>
    <x v="45"/>
  </r>
  <r>
    <n v="9140"/>
    <s v="CA-2015-106971"/>
    <x v="814"/>
    <d v="2015-09-08T00:00:00"/>
    <s v="Standard Class"/>
    <s v="BM-11785"/>
    <s v="Bryan Mills"/>
    <s v="Consumer"/>
    <s v="United States"/>
    <s v="Buffalo Grove"/>
    <s v="Illinois"/>
    <n v="60089"/>
    <s v="Central"/>
    <s v="TEC-AC-10000844"/>
    <s v="Technology"/>
    <s v="Accessories"/>
    <s v="LogitechÂ Gaming G510s - Keyboard"/>
    <x v="5267"/>
    <x v="2"/>
    <x v="30"/>
  </r>
  <r>
    <n v="9141"/>
    <s v="CA-2018-123029"/>
    <x v="1033"/>
    <d v="2018-10-02T00:00:00"/>
    <s v="Second Class"/>
    <s v="BT-11530"/>
    <s v="Bradley Talbott"/>
    <s v="Home Office"/>
    <s v="United States"/>
    <s v="Los Angeles"/>
    <s v="California"/>
    <n v="90049"/>
    <s v="West"/>
    <s v="TEC-AC-10002402"/>
    <s v="Technology"/>
    <s v="Accessories"/>
    <s v="Razer Kraken PRO Over Ear PC and Music Headset"/>
    <x v="457"/>
    <x v="3"/>
    <x v="15"/>
  </r>
  <r>
    <n v="9142"/>
    <s v="CA-2017-139409"/>
    <x v="64"/>
    <d v="2017-09-07T00:00:00"/>
    <s v="First Class"/>
    <s v="FW-14395"/>
    <s v="Fred Wasserman"/>
    <s v="Corporate"/>
    <s v="United States"/>
    <s v="New York City"/>
    <s v="New York"/>
    <n v="10011"/>
    <s v="East"/>
    <s v="TEC-PH-10003988"/>
    <s v="Technology"/>
    <s v="Phones"/>
    <s v="LF Elite 3D Dazzle Designer Hard Case Cover, Lf Stylus Pen and Wiper For Apple Iphone 5c Mini Lite"/>
    <x v="3477"/>
    <x v="0"/>
    <x v="21"/>
  </r>
  <r>
    <n v="9143"/>
    <s v="US-2018-166688"/>
    <x v="968"/>
    <d v="2018-05-26T00:00:00"/>
    <s v="Standard Class"/>
    <s v="RD-19480"/>
    <s v="Rick Duston"/>
    <s v="Consumer"/>
    <s v="United States"/>
    <s v="Las Vegas"/>
    <s v="Nevada"/>
    <n v="89115"/>
    <s v="West"/>
    <s v="OFF-BI-10004040"/>
    <s v="Office Supplies"/>
    <s v="Binders"/>
    <s v="Wilson Jones Impact Binders"/>
    <x v="1808"/>
    <x v="3"/>
    <x v="24"/>
  </r>
  <r>
    <n v="9144"/>
    <s v="US-2018-166688"/>
    <x v="968"/>
    <d v="2018-05-26T00:00:00"/>
    <s v="Standard Class"/>
    <s v="RD-19480"/>
    <s v="Rick Duston"/>
    <s v="Consumer"/>
    <s v="United States"/>
    <s v="Las Vegas"/>
    <s v="Nevada"/>
    <n v="89115"/>
    <s v="West"/>
    <s v="TEC-PH-10004094"/>
    <s v="Technology"/>
    <s v="Phones"/>
    <s v="Motorola L703CM"/>
    <x v="5489"/>
    <x v="3"/>
    <x v="24"/>
  </r>
  <r>
    <n v="9145"/>
    <s v="US-2018-166688"/>
    <x v="968"/>
    <d v="2018-05-26T00:00:00"/>
    <s v="Standard Class"/>
    <s v="RD-19480"/>
    <s v="Rick Duston"/>
    <s v="Consumer"/>
    <s v="United States"/>
    <s v="Las Vegas"/>
    <s v="Nevada"/>
    <n v="89115"/>
    <s v="West"/>
    <s v="OFF-AP-10000358"/>
    <s v="Office Supplies"/>
    <s v="Appliances"/>
    <s v="Fellowes Basic Home/Office Series Surge Protectors"/>
    <x v="5490"/>
    <x v="3"/>
    <x v="24"/>
  </r>
  <r>
    <n v="9146"/>
    <s v="CA-2016-126970"/>
    <x v="1181"/>
    <d v="2016-09-24T00:00:00"/>
    <s v="Standard Class"/>
    <s v="TP-21130"/>
    <s v="Theone Pippenger"/>
    <s v="Consumer"/>
    <s v="United States"/>
    <s v="Naperville"/>
    <s v="Illinois"/>
    <n v="60540"/>
    <s v="Central"/>
    <s v="OFF-BI-10000138"/>
    <s v="Office Supplies"/>
    <s v="Binders"/>
    <s v="Acco Translucent Poly Ring Binders"/>
    <x v="1774"/>
    <x v="1"/>
    <x v="11"/>
  </r>
  <r>
    <n v="9147"/>
    <s v="US-2017-165505"/>
    <x v="1156"/>
    <d v="2017-01-27T00:00:00"/>
    <s v="Standard Class"/>
    <s v="CB-12535"/>
    <s v="Claudia Bergmann"/>
    <s v="Corporate"/>
    <s v="United States"/>
    <s v="Burlington"/>
    <s v="Vermont"/>
    <m/>
    <s v="East"/>
    <s v="TEC-AC-10002926"/>
    <s v="Technology"/>
    <s v="Accessories"/>
    <s v="Logitech Wireless Marathon Mouse M705"/>
    <x v="2564"/>
    <x v="0"/>
    <x v="12"/>
  </r>
  <r>
    <n v="9148"/>
    <s v="US-2017-165505"/>
    <x v="1156"/>
    <d v="2017-01-27T00:00:00"/>
    <s v="Standard Class"/>
    <s v="CB-12535"/>
    <s v="Claudia Bergmann"/>
    <s v="Corporate"/>
    <s v="United States"/>
    <s v="Burlington"/>
    <s v="Vermont"/>
    <m/>
    <s v="East"/>
    <s v="OFF-AR-10003477"/>
    <s v="Office Supplies"/>
    <s v="Art"/>
    <s v="4009 Highlighters"/>
    <x v="1384"/>
    <x v="0"/>
    <x v="12"/>
  </r>
  <r>
    <n v="9149"/>
    <s v="US-2017-165505"/>
    <x v="1156"/>
    <d v="2017-01-27T00:00:00"/>
    <s v="Standard Class"/>
    <s v="CB-12535"/>
    <s v="Claudia Bergmann"/>
    <s v="Corporate"/>
    <s v="United States"/>
    <s v="Burlington"/>
    <s v="Vermont"/>
    <m/>
    <s v="East"/>
    <s v="OFF-ST-10001526"/>
    <s v="Office Supplies"/>
    <s v="Storage"/>
    <s v="Iceberg Mobile Mega Data/Printer Cart"/>
    <x v="5491"/>
    <x v="0"/>
    <x v="12"/>
  </r>
  <r>
    <n v="9150"/>
    <s v="US-2015-157070"/>
    <x v="106"/>
    <d v="2015-06-06T00:00:00"/>
    <s v="Standard Class"/>
    <s v="QJ-19255"/>
    <s v="Quincy Jones"/>
    <s v="Corporate"/>
    <s v="United States"/>
    <s v="Detroit"/>
    <s v="Michigan"/>
    <n v="48234"/>
    <s v="Central"/>
    <s v="OFF-BI-10001765"/>
    <s v="Office Supplies"/>
    <s v="Binders"/>
    <s v="Wilson Jones Heavy-Duty Casebound Ring Binders with Metal Hinges"/>
    <x v="5492"/>
    <x v="2"/>
    <x v="3"/>
  </r>
  <r>
    <n v="9151"/>
    <s v="US-2015-157070"/>
    <x v="106"/>
    <d v="2015-06-06T00:00:00"/>
    <s v="Standard Class"/>
    <s v="QJ-19255"/>
    <s v="Quincy Jones"/>
    <s v="Corporate"/>
    <s v="United States"/>
    <s v="Detroit"/>
    <s v="Michigan"/>
    <n v="48234"/>
    <s v="Central"/>
    <s v="OFF-AP-10004859"/>
    <s v="Office Supplies"/>
    <s v="Appliances"/>
    <s v="Acco 6 Outlet Guardian Premium Surge Suppressor"/>
    <x v="5493"/>
    <x v="2"/>
    <x v="3"/>
  </r>
  <r>
    <n v="9152"/>
    <s v="US-2016-106873"/>
    <x v="496"/>
    <d v="2016-09-29T00:00:00"/>
    <s v="Second Class"/>
    <s v="KM-16720"/>
    <s v="Kunst Miller"/>
    <s v="Consumer"/>
    <s v="United States"/>
    <s v="Avondale"/>
    <s v="Arizona"/>
    <n v="85323"/>
    <s v="West"/>
    <s v="OFF-AR-10003179"/>
    <s v="Office Supplies"/>
    <s v="Art"/>
    <s v="Dixon Ticonderoga Core-Lock Colored Pencils"/>
    <x v="4581"/>
    <x v="1"/>
    <x v="11"/>
  </r>
  <r>
    <n v="9153"/>
    <s v="US-2016-106873"/>
    <x v="496"/>
    <d v="2016-09-29T00:00:00"/>
    <s v="Second Class"/>
    <s v="KM-16720"/>
    <s v="Kunst Miller"/>
    <s v="Consumer"/>
    <s v="United States"/>
    <s v="Avondale"/>
    <s v="Arizona"/>
    <n v="85323"/>
    <s v="West"/>
    <s v="TEC-AC-10002345"/>
    <s v="Technology"/>
    <s v="Accessories"/>
    <s v="HP Standard 104 key PS/2 Keyboard"/>
    <x v="347"/>
    <x v="1"/>
    <x v="11"/>
  </r>
  <r>
    <n v="9154"/>
    <s v="US-2016-106873"/>
    <x v="496"/>
    <d v="2016-09-29T00:00:00"/>
    <s v="Second Class"/>
    <s v="KM-16720"/>
    <s v="Kunst Miller"/>
    <s v="Consumer"/>
    <s v="United States"/>
    <s v="Avondale"/>
    <s v="Arizona"/>
    <n v="85323"/>
    <s v="West"/>
    <s v="OFF-AR-10001246"/>
    <s v="Office Supplies"/>
    <s v="Art"/>
    <s v="Newell 317"/>
    <x v="2265"/>
    <x v="1"/>
    <x v="11"/>
  </r>
  <r>
    <n v="9155"/>
    <s v="CA-2017-132990"/>
    <x v="1147"/>
    <d v="2017-08-03T00:00:00"/>
    <s v="Second Class"/>
    <s v="KM-16660"/>
    <s v="Khloe Miller"/>
    <s v="Consumer"/>
    <s v="United States"/>
    <s v="Philadelphia"/>
    <s v="Pennsylvania"/>
    <n v="19140"/>
    <s v="East"/>
    <s v="FUR-FU-10004864"/>
    <s v="Furniture"/>
    <s v="Furnishings"/>
    <s v="Eldon 500 Class Desk Accessories"/>
    <x v="5494"/>
    <x v="0"/>
    <x v="28"/>
  </r>
  <r>
    <n v="9156"/>
    <s v="CA-2015-102645"/>
    <x v="1211"/>
    <d v="2015-01-28T00:00:00"/>
    <s v="Standard Class"/>
    <s v="IM-15055"/>
    <s v="Ionia McGrath"/>
    <s v="Consumer"/>
    <s v="United States"/>
    <s v="Las Vegas"/>
    <s v="Nevada"/>
    <n v="89115"/>
    <s v="West"/>
    <s v="OFF-PA-10001804"/>
    <s v="Office Supplies"/>
    <s v="Paper"/>
    <s v="Xerox 195"/>
    <x v="1574"/>
    <x v="2"/>
    <x v="46"/>
  </r>
  <r>
    <n v="9157"/>
    <s v="CA-2015-134215"/>
    <x v="472"/>
    <d v="2015-08-08T00:00:00"/>
    <s v="Standard Class"/>
    <s v="ML-17395"/>
    <s v="Marina Lichtenstein"/>
    <s v="Corporate"/>
    <s v="United States"/>
    <s v="Bangor"/>
    <s v="Maine"/>
    <n v="4401"/>
    <s v="East"/>
    <s v="OFF-AP-10001271"/>
    <s v="Office Supplies"/>
    <s v="Appliances"/>
    <s v="Eureka The Boss Cordless Rechargeable Stick Vac"/>
    <x v="5495"/>
    <x v="2"/>
    <x v="9"/>
  </r>
  <r>
    <n v="9158"/>
    <s v="CA-2015-134215"/>
    <x v="472"/>
    <d v="2015-08-08T00:00:00"/>
    <s v="Standard Class"/>
    <s v="ML-17395"/>
    <s v="Marina Lichtenstein"/>
    <s v="Corporate"/>
    <s v="United States"/>
    <s v="Bangor"/>
    <s v="Maine"/>
    <n v="4401"/>
    <s v="East"/>
    <s v="OFF-PA-10004353"/>
    <s v="Office Supplies"/>
    <s v="Paper"/>
    <s v="Southworth 25% Cotton Premium Laser Paper and Envelopes"/>
    <x v="5496"/>
    <x v="2"/>
    <x v="9"/>
  </r>
  <r>
    <n v="9159"/>
    <s v="CA-2015-134215"/>
    <x v="472"/>
    <d v="2015-08-08T00:00:00"/>
    <s v="Standard Class"/>
    <s v="ML-17395"/>
    <s v="Marina Lichtenstein"/>
    <s v="Corporate"/>
    <s v="United States"/>
    <s v="Bangor"/>
    <s v="Maine"/>
    <n v="4401"/>
    <s v="East"/>
    <s v="TEC-AC-10002473"/>
    <s v="Technology"/>
    <s v="Accessories"/>
    <s v="Maxell 4.7GB DVD-R"/>
    <x v="5497"/>
    <x v="2"/>
    <x v="9"/>
  </r>
  <r>
    <n v="9160"/>
    <s v="CA-2017-118934"/>
    <x v="888"/>
    <d v="2017-08-14T00:00:00"/>
    <s v="Standard Class"/>
    <s v="GH-14410"/>
    <s v="Gary Hansen"/>
    <s v="Home Office"/>
    <s v="United States"/>
    <s v="Hendersonville"/>
    <s v="Tennessee"/>
    <n v="37075"/>
    <s v="South"/>
    <s v="OFF-BI-10003314"/>
    <s v="Office Supplies"/>
    <s v="Binders"/>
    <s v="Tuff Stuff Recycled Round Ring Binders"/>
    <x v="5498"/>
    <x v="0"/>
    <x v="28"/>
  </r>
  <r>
    <n v="9161"/>
    <s v="CA-2017-118934"/>
    <x v="888"/>
    <d v="2017-08-14T00:00:00"/>
    <s v="Standard Class"/>
    <s v="GH-14410"/>
    <s v="Gary Hansen"/>
    <s v="Home Office"/>
    <s v="United States"/>
    <s v="Hendersonville"/>
    <s v="Tennessee"/>
    <n v="37075"/>
    <s v="South"/>
    <s v="OFF-BI-10004465"/>
    <s v="Office Supplies"/>
    <s v="Binders"/>
    <s v="Avery Durable Slant Ring Binders"/>
    <x v="5264"/>
    <x v="0"/>
    <x v="28"/>
  </r>
  <r>
    <n v="9162"/>
    <s v="CA-2017-160108"/>
    <x v="16"/>
    <d v="2017-12-12T00:00:00"/>
    <s v="Standard Class"/>
    <s v="AG-10900"/>
    <s v="Arthur Gainer"/>
    <s v="Consumer"/>
    <s v="United States"/>
    <s v="Eau Claire"/>
    <s v="Wisconsin"/>
    <n v="54703"/>
    <s v="Central"/>
    <s v="FUR-BO-10003450"/>
    <s v="Furniture"/>
    <s v="Bookcases"/>
    <s v="Bush Westfield Collection Bookcases, Dark Cherry Finish"/>
    <x v="5499"/>
    <x v="0"/>
    <x v="5"/>
  </r>
  <r>
    <n v="9163"/>
    <s v="CA-2017-160108"/>
    <x v="16"/>
    <d v="2017-12-12T00:00:00"/>
    <s v="Standard Class"/>
    <s v="AG-10900"/>
    <s v="Arthur Gainer"/>
    <s v="Consumer"/>
    <s v="United States"/>
    <s v="Eau Claire"/>
    <s v="Wisconsin"/>
    <n v="54703"/>
    <s v="Central"/>
    <s v="FUR-CH-10002335"/>
    <s v="Furniture"/>
    <s v="Chairs"/>
    <s v="Hon GuestStacker Chair"/>
    <x v="5500"/>
    <x v="0"/>
    <x v="5"/>
  </r>
  <r>
    <n v="9164"/>
    <s v="CA-2016-164007"/>
    <x v="1212"/>
    <d v="2016-06-12T00:00:00"/>
    <s v="Standard Class"/>
    <s v="MG-17695"/>
    <s v="Maureen Gnade"/>
    <s v="Consumer"/>
    <s v="United States"/>
    <s v="Chicago"/>
    <s v="Illinois"/>
    <n v="60610"/>
    <s v="Central"/>
    <s v="TEC-AC-10003433"/>
    <s v="Technology"/>
    <s v="Accessories"/>
    <s v="Maxell 4.7GB DVD+R 5/Pack"/>
    <x v="477"/>
    <x v="1"/>
    <x v="40"/>
  </r>
  <r>
    <n v="9165"/>
    <s v="CA-2016-164007"/>
    <x v="1212"/>
    <d v="2016-06-12T00:00:00"/>
    <s v="Standard Class"/>
    <s v="MG-17695"/>
    <s v="Maureen Gnade"/>
    <s v="Consumer"/>
    <s v="United States"/>
    <s v="Chicago"/>
    <s v="Illinois"/>
    <n v="60610"/>
    <s v="Central"/>
    <s v="OFF-AP-10003849"/>
    <s v="Office Supplies"/>
    <s v="Appliances"/>
    <s v="Hoover Shoulder Vac Commercial Portable Vacuum"/>
    <x v="5501"/>
    <x v="1"/>
    <x v="40"/>
  </r>
  <r>
    <n v="9166"/>
    <s v="CA-2017-100300"/>
    <x v="890"/>
    <d v="2017-06-26T00:00:00"/>
    <s v="Second Class"/>
    <s v="MJ-17740"/>
    <s v="Max Jones"/>
    <s v="Consumer"/>
    <s v="United States"/>
    <s v="San Diego"/>
    <s v="California"/>
    <n v="92037"/>
    <s v="West"/>
    <s v="TEC-MA-10000984"/>
    <s v="Technology"/>
    <s v="Machines"/>
    <s v="Okidata MB760 Printer"/>
    <x v="5502"/>
    <x v="0"/>
    <x v="1"/>
  </r>
  <r>
    <n v="9167"/>
    <s v="CA-2017-100300"/>
    <x v="890"/>
    <d v="2017-06-26T00:00:00"/>
    <s v="Second Class"/>
    <s v="MJ-17740"/>
    <s v="Max Jones"/>
    <s v="Consumer"/>
    <s v="United States"/>
    <s v="San Diego"/>
    <s v="California"/>
    <n v="92037"/>
    <s v="West"/>
    <s v="OFF-PA-10000418"/>
    <s v="Office Supplies"/>
    <s v="Paper"/>
    <s v="Xerox 189"/>
    <x v="1230"/>
    <x v="0"/>
    <x v="1"/>
  </r>
  <r>
    <n v="9168"/>
    <s v="CA-2017-100300"/>
    <x v="890"/>
    <d v="2017-06-26T00:00:00"/>
    <s v="Second Class"/>
    <s v="MJ-17740"/>
    <s v="Max Jones"/>
    <s v="Consumer"/>
    <s v="United States"/>
    <s v="San Diego"/>
    <s v="California"/>
    <n v="92037"/>
    <s v="West"/>
    <s v="OFF-AP-10001242"/>
    <s v="Office Supplies"/>
    <s v="Appliances"/>
    <s v="APC 7 Outlet Network SurgeArrest Surge Protector"/>
    <x v="2566"/>
    <x v="0"/>
    <x v="1"/>
  </r>
  <r>
    <n v="9169"/>
    <s v="CA-2017-140571"/>
    <x v="543"/>
    <d v="2017-03-19T00:00:00"/>
    <s v="Standard Class"/>
    <s v="SJ-20125"/>
    <s v="Sanjit Jacobs"/>
    <s v="Home Office"/>
    <s v="United States"/>
    <s v="Jackson"/>
    <s v="Mississippi"/>
    <n v="39212"/>
    <s v="South"/>
    <s v="OFF-PA-10001954"/>
    <s v="Office Supplies"/>
    <s v="Paper"/>
    <s v="Xerox 1964"/>
    <x v="5503"/>
    <x v="0"/>
    <x v="17"/>
  </r>
  <r>
    <n v="9170"/>
    <s v="CA-2017-140571"/>
    <x v="543"/>
    <d v="2017-03-19T00:00:00"/>
    <s v="Standard Class"/>
    <s v="SJ-20125"/>
    <s v="Sanjit Jacobs"/>
    <s v="Home Office"/>
    <s v="United States"/>
    <s v="Jackson"/>
    <s v="Mississippi"/>
    <n v="39212"/>
    <s v="South"/>
    <s v="OFF-PA-10001954"/>
    <s v="Office Supplies"/>
    <s v="Paper"/>
    <s v="Xerox 1964"/>
    <x v="1816"/>
    <x v="0"/>
    <x v="17"/>
  </r>
  <r>
    <n v="9171"/>
    <s v="US-2017-155768"/>
    <x v="49"/>
    <d v="2017-12-01T00:00:00"/>
    <s v="Same Day"/>
    <s v="LB-16795"/>
    <s v="Laurel Beltran"/>
    <s v="Home Office"/>
    <s v="United States"/>
    <s v="Oxnard"/>
    <s v="California"/>
    <n v="93030"/>
    <s v="West"/>
    <s v="FUR-FU-10000448"/>
    <s v="Furniture"/>
    <s v="Furnishings"/>
    <s v="Tenex Chairmats For Use With Carpeted Floors"/>
    <x v="5504"/>
    <x v="0"/>
    <x v="5"/>
  </r>
  <r>
    <n v="9172"/>
    <s v="US-2017-155768"/>
    <x v="49"/>
    <d v="2017-12-01T00:00:00"/>
    <s v="Same Day"/>
    <s v="LB-16795"/>
    <s v="Laurel Beltran"/>
    <s v="Home Office"/>
    <s v="United States"/>
    <s v="Oxnard"/>
    <s v="California"/>
    <n v="93030"/>
    <s v="West"/>
    <s v="OFF-PA-10001357"/>
    <s v="Office Supplies"/>
    <s v="Paper"/>
    <s v="Xerox 1886"/>
    <x v="3531"/>
    <x v="0"/>
    <x v="5"/>
  </r>
  <r>
    <n v="9173"/>
    <s v="US-2017-155768"/>
    <x v="49"/>
    <d v="2017-12-01T00:00:00"/>
    <s v="Same Day"/>
    <s v="LB-16795"/>
    <s v="Laurel Beltran"/>
    <s v="Home Office"/>
    <s v="United States"/>
    <s v="Oxnard"/>
    <s v="California"/>
    <n v="93030"/>
    <s v="West"/>
    <s v="OFF-ST-10002292"/>
    <s v="Office Supplies"/>
    <s v="Storage"/>
    <s v="Sauder Facets Collection Locker/File Cabinet, Sky Alder Finish"/>
    <x v="5505"/>
    <x v="0"/>
    <x v="5"/>
  </r>
  <r>
    <n v="9174"/>
    <s v="US-2017-155768"/>
    <x v="49"/>
    <d v="2017-12-01T00:00:00"/>
    <s v="Same Day"/>
    <s v="LB-16795"/>
    <s v="Laurel Beltran"/>
    <s v="Home Office"/>
    <s v="United States"/>
    <s v="Oxnard"/>
    <s v="California"/>
    <n v="93030"/>
    <s v="West"/>
    <s v="OFF-EN-10001219"/>
    <s v="Office Supplies"/>
    <s v="Envelopes"/>
    <s v="#10- 4 1/8&quot; x 9 1/2&quot; Security-Tint Envelopes"/>
    <x v="988"/>
    <x v="0"/>
    <x v="5"/>
  </r>
  <r>
    <n v="9175"/>
    <s v="CA-2018-119424"/>
    <x v="492"/>
    <d v="2018-06-14T00:00:00"/>
    <s v="Second Class"/>
    <s v="SB-20185"/>
    <s v="Sarah Brown"/>
    <s v="Consumer"/>
    <s v="United States"/>
    <s v="Kent"/>
    <s v="Washington"/>
    <n v="98031"/>
    <s v="West"/>
    <s v="TEC-PH-10002564"/>
    <s v="Technology"/>
    <s v="Phones"/>
    <s v="OtterBox Defender Series Case - Samsung Galaxy S4"/>
    <x v="973"/>
    <x v="3"/>
    <x v="27"/>
  </r>
  <r>
    <n v="9176"/>
    <s v="CA-2018-119424"/>
    <x v="492"/>
    <d v="2018-06-14T00:00:00"/>
    <s v="Second Class"/>
    <s v="SB-20185"/>
    <s v="Sarah Brown"/>
    <s v="Consumer"/>
    <s v="United States"/>
    <s v="Kent"/>
    <s v="Washington"/>
    <n v="98031"/>
    <s v="West"/>
    <s v="OFF-PA-10001639"/>
    <s v="Office Supplies"/>
    <s v="Paper"/>
    <s v="Xerox 203"/>
    <x v="537"/>
    <x v="3"/>
    <x v="27"/>
  </r>
  <r>
    <n v="9177"/>
    <s v="CA-2017-118178"/>
    <x v="690"/>
    <d v="2017-03-24T00:00:00"/>
    <s v="Standard Class"/>
    <s v="CC-12610"/>
    <s v="Corey Catlett"/>
    <s v="Corporate"/>
    <s v="United States"/>
    <s v="Nashville"/>
    <s v="Tennessee"/>
    <n v="37211"/>
    <s v="South"/>
    <s v="OFF-BI-10001153"/>
    <s v="Office Supplies"/>
    <s v="Binders"/>
    <s v="Ibico Recycled Grain-Textured Covers"/>
    <x v="756"/>
    <x v="0"/>
    <x v="17"/>
  </r>
  <r>
    <n v="9178"/>
    <s v="CA-2017-166618"/>
    <x v="696"/>
    <d v="2017-11-18T00:00:00"/>
    <s v="Standard Class"/>
    <s v="DP-13000"/>
    <s v="Darren Powers"/>
    <s v="Consumer"/>
    <s v="United States"/>
    <s v="New York City"/>
    <s v="New York"/>
    <n v="10035"/>
    <s v="East"/>
    <s v="TEC-PH-10003356"/>
    <s v="Technology"/>
    <s v="Phones"/>
    <s v="SmartStand Mobile Device Holder, Assorted Colors"/>
    <x v="62"/>
    <x v="0"/>
    <x v="0"/>
  </r>
  <r>
    <n v="9179"/>
    <s v="CA-2017-166618"/>
    <x v="696"/>
    <d v="2017-11-18T00:00:00"/>
    <s v="Standard Class"/>
    <s v="DP-13000"/>
    <s v="Darren Powers"/>
    <s v="Consumer"/>
    <s v="United States"/>
    <s v="New York City"/>
    <s v="New York"/>
    <n v="10035"/>
    <s v="East"/>
    <s v="OFF-AR-10001725"/>
    <s v="Office Supplies"/>
    <s v="Art"/>
    <s v="Boston Home &amp; Office Model 2000 Electric Pencil Sharpeners"/>
    <x v="5506"/>
    <x v="0"/>
    <x v="0"/>
  </r>
  <r>
    <n v="9180"/>
    <s v="CA-2018-156776"/>
    <x v="783"/>
    <d v="2018-08-11T00:00:00"/>
    <s v="Standard Class"/>
    <s v="JL-15505"/>
    <s v="Jeremy Lonsdale"/>
    <s v="Consumer"/>
    <s v="United States"/>
    <s v="Westminster"/>
    <s v="California"/>
    <n v="92683"/>
    <s v="West"/>
    <s v="TEC-PH-10002415"/>
    <s v="Technology"/>
    <s v="Phones"/>
    <s v="Polycom VoiceStation 500 ConferenceÂ phone"/>
    <x v="5507"/>
    <x v="3"/>
    <x v="43"/>
  </r>
  <r>
    <n v="9181"/>
    <s v="CA-2018-156776"/>
    <x v="783"/>
    <d v="2018-08-11T00:00:00"/>
    <s v="Standard Class"/>
    <s v="JL-15505"/>
    <s v="Jeremy Lonsdale"/>
    <s v="Consumer"/>
    <s v="United States"/>
    <s v="Westminster"/>
    <s v="California"/>
    <n v="92683"/>
    <s v="West"/>
    <s v="OFF-BI-10003355"/>
    <s v="Office Supplies"/>
    <s v="Binders"/>
    <s v="Cardinal Holdit Business Card Pockets"/>
    <x v="1627"/>
    <x v="3"/>
    <x v="43"/>
  </r>
  <r>
    <n v="9182"/>
    <s v="CA-2018-156776"/>
    <x v="783"/>
    <d v="2018-08-11T00:00:00"/>
    <s v="Standard Class"/>
    <s v="JL-15505"/>
    <s v="Jeremy Lonsdale"/>
    <s v="Consumer"/>
    <s v="United States"/>
    <s v="Westminster"/>
    <s v="California"/>
    <n v="92683"/>
    <s v="West"/>
    <s v="OFF-BI-10000216"/>
    <s v="Office Supplies"/>
    <s v="Binders"/>
    <s v="Mead 1st Gear 2&quot; Zipper Binder, Asst. Colors"/>
    <x v="5508"/>
    <x v="3"/>
    <x v="43"/>
  </r>
  <r>
    <n v="9183"/>
    <s v="CA-2018-156776"/>
    <x v="783"/>
    <d v="2018-08-11T00:00:00"/>
    <s v="Standard Class"/>
    <s v="JL-15505"/>
    <s v="Jeremy Lonsdale"/>
    <s v="Consumer"/>
    <s v="United States"/>
    <s v="Westminster"/>
    <s v="California"/>
    <n v="92683"/>
    <s v="West"/>
    <s v="TEC-AC-10004803"/>
    <s v="Technology"/>
    <s v="Accessories"/>
    <s v="Sony Micro Vault Click 4 GB USB 2.0 Flash Drive"/>
    <x v="5509"/>
    <x v="3"/>
    <x v="43"/>
  </r>
  <r>
    <n v="9184"/>
    <s v="CA-2018-156776"/>
    <x v="783"/>
    <d v="2018-08-11T00:00:00"/>
    <s v="Standard Class"/>
    <s v="JL-15505"/>
    <s v="Jeremy Lonsdale"/>
    <s v="Consumer"/>
    <s v="United States"/>
    <s v="Westminster"/>
    <s v="California"/>
    <n v="92683"/>
    <s v="West"/>
    <s v="OFF-PA-10001970"/>
    <s v="Office Supplies"/>
    <s v="Paper"/>
    <s v="Xerox 1881"/>
    <x v="332"/>
    <x v="3"/>
    <x v="43"/>
  </r>
  <r>
    <n v="9185"/>
    <s v="CA-2018-156776"/>
    <x v="783"/>
    <d v="2018-08-11T00:00:00"/>
    <s v="Standard Class"/>
    <s v="JL-15505"/>
    <s v="Jeremy Lonsdale"/>
    <s v="Consumer"/>
    <s v="United States"/>
    <s v="Westminster"/>
    <s v="California"/>
    <n v="92683"/>
    <s v="West"/>
    <s v="FUR-FU-10004848"/>
    <s v="Furniture"/>
    <s v="Furnishings"/>
    <s v="Howard Miller 13-3/4&quot; Diameter Brushed Chrome Round Wall Clock"/>
    <x v="2616"/>
    <x v="3"/>
    <x v="43"/>
  </r>
  <r>
    <n v="9186"/>
    <s v="CA-2018-156776"/>
    <x v="783"/>
    <d v="2018-08-11T00:00:00"/>
    <s v="Standard Class"/>
    <s v="JL-15505"/>
    <s v="Jeremy Lonsdale"/>
    <s v="Consumer"/>
    <s v="United States"/>
    <s v="Westminster"/>
    <s v="California"/>
    <n v="92683"/>
    <s v="West"/>
    <s v="FUR-CH-10002317"/>
    <s v="Furniture"/>
    <s v="Chairs"/>
    <s v="Global Enterprise Series Seating Low-Back Swivel/Tilt Chairs"/>
    <x v="5510"/>
    <x v="3"/>
    <x v="43"/>
  </r>
  <r>
    <n v="9187"/>
    <s v="CA-2018-156776"/>
    <x v="783"/>
    <d v="2018-08-11T00:00:00"/>
    <s v="Standard Class"/>
    <s v="JL-15505"/>
    <s v="Jeremy Lonsdale"/>
    <s v="Consumer"/>
    <s v="United States"/>
    <s v="Westminster"/>
    <s v="California"/>
    <n v="92683"/>
    <s v="West"/>
    <s v="OFF-AP-10002534"/>
    <s v="Office Supplies"/>
    <s v="Appliances"/>
    <s v="3.6 Cubic Foot Counter Height Office Refrigerator"/>
    <x v="5511"/>
    <x v="3"/>
    <x v="43"/>
  </r>
  <r>
    <n v="9188"/>
    <s v="US-2016-130512"/>
    <x v="291"/>
    <d v="2016-08-25T00:00:00"/>
    <s v="Standard Class"/>
    <s v="SM-20320"/>
    <s v="Sean Miller"/>
    <s v="Home Office"/>
    <s v="United States"/>
    <s v="Allentown"/>
    <s v="Pennsylvania"/>
    <n v="18103"/>
    <s v="East"/>
    <s v="OFF-SU-10001935"/>
    <s v="Office Supplies"/>
    <s v="Supplies"/>
    <s v="Staple remover"/>
    <x v="4120"/>
    <x v="1"/>
    <x v="37"/>
  </r>
  <r>
    <n v="9189"/>
    <s v="US-2016-130512"/>
    <x v="291"/>
    <d v="2016-08-25T00:00:00"/>
    <s v="Standard Class"/>
    <s v="SM-20320"/>
    <s v="Sean Miller"/>
    <s v="Home Office"/>
    <s v="United States"/>
    <s v="Allentown"/>
    <s v="Pennsylvania"/>
    <n v="18103"/>
    <s v="East"/>
    <s v="TEC-AC-10000290"/>
    <s v="Technology"/>
    <s v="Accessories"/>
    <s v="Sabrent 4-Port USB 2.0 Hub"/>
    <x v="4809"/>
    <x v="1"/>
    <x v="37"/>
  </r>
  <r>
    <n v="9190"/>
    <s v="US-2016-130512"/>
    <x v="291"/>
    <d v="2016-08-25T00:00:00"/>
    <s v="Standard Class"/>
    <s v="SM-20320"/>
    <s v="Sean Miller"/>
    <s v="Home Office"/>
    <s v="United States"/>
    <s v="Allentown"/>
    <s v="Pennsylvania"/>
    <n v="18103"/>
    <s v="East"/>
    <s v="OFF-ST-10002574"/>
    <s v="Office Supplies"/>
    <s v="Storage"/>
    <s v="SAFCO Commercial Wire Shelving, Black"/>
    <x v="5512"/>
    <x v="1"/>
    <x v="37"/>
  </r>
  <r>
    <n v="9191"/>
    <s v="US-2016-130512"/>
    <x v="291"/>
    <d v="2016-08-25T00:00:00"/>
    <s v="Standard Class"/>
    <s v="SM-20320"/>
    <s v="Sean Miller"/>
    <s v="Home Office"/>
    <s v="United States"/>
    <s v="Allentown"/>
    <s v="Pennsylvania"/>
    <n v="18103"/>
    <s v="East"/>
    <s v="OFF-BI-10004519"/>
    <s v="Office Supplies"/>
    <s v="Binders"/>
    <s v="GBC DocuBind P100 Manual Binding Machine"/>
    <x v="5513"/>
    <x v="1"/>
    <x v="37"/>
  </r>
  <r>
    <n v="9192"/>
    <s v="US-2016-130512"/>
    <x v="291"/>
    <d v="2016-08-25T00:00:00"/>
    <s v="Standard Class"/>
    <s v="SM-20320"/>
    <s v="Sean Miller"/>
    <s v="Home Office"/>
    <s v="United States"/>
    <s v="Allentown"/>
    <s v="Pennsylvania"/>
    <n v="18103"/>
    <s v="East"/>
    <s v="OFF-PA-10003625"/>
    <s v="Office Supplies"/>
    <s v="Paper"/>
    <s v="Xerox 1979"/>
    <x v="1967"/>
    <x v="1"/>
    <x v="37"/>
  </r>
  <r>
    <n v="9193"/>
    <s v="CA-2016-141810"/>
    <x v="121"/>
    <d v="2016-11-07T00:00:00"/>
    <s v="Standard Class"/>
    <s v="BB-10990"/>
    <s v="Barry Blumstein"/>
    <s v="Corporate"/>
    <s v="United States"/>
    <s v="San Antonio"/>
    <s v="Texas"/>
    <n v="78207"/>
    <s v="Central"/>
    <s v="OFF-BI-10001524"/>
    <s v="Office Supplies"/>
    <s v="Binders"/>
    <s v="GBC Premium Transparent Covers with Diagonal Lined Pattern"/>
    <x v="5514"/>
    <x v="1"/>
    <x v="6"/>
  </r>
  <r>
    <n v="9194"/>
    <s v="CA-2016-141810"/>
    <x v="121"/>
    <d v="2016-11-07T00:00:00"/>
    <s v="Standard Class"/>
    <s v="BB-10990"/>
    <s v="Barry Blumstein"/>
    <s v="Corporate"/>
    <s v="United States"/>
    <s v="San Antonio"/>
    <s v="Texas"/>
    <n v="78207"/>
    <s v="Central"/>
    <s v="TEC-PH-10002200"/>
    <s v="Technology"/>
    <s v="Phones"/>
    <s v="Aastra 6757i CT Wireless VoIP phone"/>
    <x v="3430"/>
    <x v="1"/>
    <x v="6"/>
  </r>
  <r>
    <n v="9195"/>
    <s v="CA-2015-146843"/>
    <x v="953"/>
    <d v="2015-12-06T00:00:00"/>
    <s v="Standard Class"/>
    <s v="PB-19150"/>
    <s v="Philip Brown"/>
    <s v="Consumer"/>
    <s v="United States"/>
    <s v="Avondale"/>
    <s v="Arizona"/>
    <n v="85323"/>
    <s v="West"/>
    <s v="OFF-SU-10001664"/>
    <s v="Office Supplies"/>
    <s v="Supplies"/>
    <s v="Acme Office Executive Series Stainless Steel Trimmers"/>
    <x v="1388"/>
    <x v="2"/>
    <x v="7"/>
  </r>
  <r>
    <n v="9196"/>
    <s v="CA-2015-146843"/>
    <x v="953"/>
    <d v="2015-12-06T00:00:00"/>
    <s v="Standard Class"/>
    <s v="PB-19150"/>
    <s v="Philip Brown"/>
    <s v="Consumer"/>
    <s v="United States"/>
    <s v="Avondale"/>
    <s v="Arizona"/>
    <n v="85323"/>
    <s v="West"/>
    <s v="TEC-AC-10002550"/>
    <s v="Technology"/>
    <s v="Accessories"/>
    <s v="Memorex 25GB 6X Branded Blu-Ray Recordable Disc, 30/Pack"/>
    <x v="5515"/>
    <x v="2"/>
    <x v="7"/>
  </r>
  <r>
    <n v="9197"/>
    <s v="CA-2015-103310"/>
    <x v="1025"/>
    <d v="2015-05-15T00:00:00"/>
    <s v="Standard Class"/>
    <s v="GM-14680"/>
    <s v="Greg Matthias"/>
    <s v="Consumer"/>
    <s v="United States"/>
    <s v="San Jose"/>
    <s v="California"/>
    <n v="95123"/>
    <s v="West"/>
    <s v="OFF-PA-10004353"/>
    <s v="Office Supplies"/>
    <s v="Paper"/>
    <s v="Southworth 25% Cotton Premium Laser Paper and Envelopes"/>
    <x v="786"/>
    <x v="2"/>
    <x v="8"/>
  </r>
  <r>
    <n v="9198"/>
    <s v="CA-2015-103310"/>
    <x v="1025"/>
    <d v="2015-05-15T00:00:00"/>
    <s v="Standard Class"/>
    <s v="GM-14680"/>
    <s v="Greg Matthias"/>
    <s v="Consumer"/>
    <s v="United States"/>
    <s v="San Jose"/>
    <s v="California"/>
    <n v="95123"/>
    <s v="West"/>
    <s v="TEC-PH-10001817"/>
    <s v="Technology"/>
    <s v="Phones"/>
    <s v="Wilson Electronics DB Pro Signal Booster"/>
    <x v="5516"/>
    <x v="2"/>
    <x v="8"/>
  </r>
  <r>
    <n v="9199"/>
    <s v="CA-2015-103310"/>
    <x v="1025"/>
    <d v="2015-05-15T00:00:00"/>
    <s v="Standard Class"/>
    <s v="GM-14680"/>
    <s v="Greg Matthias"/>
    <s v="Consumer"/>
    <s v="United States"/>
    <s v="San Jose"/>
    <s v="California"/>
    <n v="95123"/>
    <s v="West"/>
    <s v="OFF-SU-10004737"/>
    <s v="Office Supplies"/>
    <s v="Supplies"/>
    <s v="Acme Design Stainless Steel Bent Scissors"/>
    <x v="5517"/>
    <x v="2"/>
    <x v="8"/>
  </r>
  <r>
    <n v="9200"/>
    <s v="CA-2015-103310"/>
    <x v="1025"/>
    <d v="2015-05-15T00:00:00"/>
    <s v="Standard Class"/>
    <s v="GM-14680"/>
    <s v="Greg Matthias"/>
    <s v="Consumer"/>
    <s v="United States"/>
    <s v="San Jose"/>
    <s v="California"/>
    <n v="95123"/>
    <s v="West"/>
    <s v="FUR-CH-10002320"/>
    <s v="Furniture"/>
    <s v="Chairs"/>
    <s v="Hon Pagoda Stacking Chairs"/>
    <x v="5518"/>
    <x v="2"/>
    <x v="8"/>
  </r>
  <r>
    <n v="9201"/>
    <s v="CA-2017-152688"/>
    <x v="508"/>
    <d v="2017-10-20T00:00:00"/>
    <s v="First Class"/>
    <s v="NR-18550"/>
    <s v="Nick Radford"/>
    <s v="Consumer"/>
    <s v="United States"/>
    <s v="Perth Amboy"/>
    <s v="New Jersey"/>
    <n v="8861"/>
    <s v="East"/>
    <s v="FUR-BO-10001337"/>
    <s v="Furniture"/>
    <s v="Bookcases"/>
    <s v="O'Sullivan Living Dimensions 2-Shelf Bookcases"/>
    <x v="5519"/>
    <x v="0"/>
    <x v="32"/>
  </r>
  <r>
    <n v="9202"/>
    <s v="CA-2017-152688"/>
    <x v="508"/>
    <d v="2017-10-20T00:00:00"/>
    <s v="First Class"/>
    <s v="NR-18550"/>
    <s v="Nick Radford"/>
    <s v="Consumer"/>
    <s v="United States"/>
    <s v="Perth Amboy"/>
    <s v="New Jersey"/>
    <n v="8861"/>
    <s v="East"/>
    <s v="OFF-BI-10004584"/>
    <s v="Office Supplies"/>
    <s v="Binders"/>
    <s v="GBC ProClick 150 Presentation Binding System"/>
    <x v="5520"/>
    <x v="0"/>
    <x v="32"/>
  </r>
  <r>
    <n v="9203"/>
    <s v="CA-2017-153836"/>
    <x v="859"/>
    <d v="2017-11-03T00:00:00"/>
    <s v="Standard Class"/>
    <s v="EH-13765"/>
    <s v="Edward Hooks"/>
    <s v="Corporate"/>
    <s v="United States"/>
    <s v="New York City"/>
    <s v="New York"/>
    <n v="10011"/>
    <s v="East"/>
    <s v="OFF-BI-10004817"/>
    <s v="Office Supplies"/>
    <s v="Binders"/>
    <s v="GBC Personal VeloBind Strips"/>
    <x v="1505"/>
    <x v="0"/>
    <x v="32"/>
  </r>
  <r>
    <n v="9204"/>
    <s v="CA-2017-153836"/>
    <x v="859"/>
    <d v="2017-11-03T00:00:00"/>
    <s v="Standard Class"/>
    <s v="EH-13765"/>
    <s v="Edward Hooks"/>
    <s v="Corporate"/>
    <s v="United States"/>
    <s v="New York City"/>
    <s v="New York"/>
    <n v="10011"/>
    <s v="East"/>
    <s v="OFF-AR-10004602"/>
    <s v="Office Supplies"/>
    <s v="Art"/>
    <s v="Boston KS Multi-Size Manual Pencil Sharpener"/>
    <x v="1152"/>
    <x v="0"/>
    <x v="32"/>
  </r>
  <r>
    <n v="9205"/>
    <s v="CA-2017-104689"/>
    <x v="49"/>
    <d v="2017-12-05T00:00:00"/>
    <s v="Standard Class"/>
    <s v="FH-14365"/>
    <s v="Fred Hopkins"/>
    <s v="Corporate"/>
    <s v="United States"/>
    <s v="Los Angeles"/>
    <s v="California"/>
    <n v="90004"/>
    <s v="West"/>
    <s v="OFF-AR-10001149"/>
    <s v="Office Supplies"/>
    <s v="Art"/>
    <s v="Sanford Colorific Colored Pencils, 12/Box"/>
    <x v="4023"/>
    <x v="0"/>
    <x v="5"/>
  </r>
  <r>
    <n v="9206"/>
    <s v="CA-2017-146423"/>
    <x v="438"/>
    <d v="2017-04-21T00:00:00"/>
    <s v="Same Day"/>
    <s v="BT-11680"/>
    <s v="Brian Thompson"/>
    <s v="Consumer"/>
    <s v="United States"/>
    <s v="Milford"/>
    <s v="Connecticut"/>
    <n v="6460"/>
    <s v="East"/>
    <s v="OFF-AR-10004817"/>
    <s v="Office Supplies"/>
    <s v="Art"/>
    <s v="Colorific Watercolor Pencils"/>
    <x v="1142"/>
    <x v="0"/>
    <x v="25"/>
  </r>
  <r>
    <n v="9207"/>
    <s v="CA-2017-146423"/>
    <x v="438"/>
    <d v="2017-04-21T00:00:00"/>
    <s v="Same Day"/>
    <s v="BT-11680"/>
    <s v="Brian Thompson"/>
    <s v="Consumer"/>
    <s v="United States"/>
    <s v="Milford"/>
    <s v="Connecticut"/>
    <n v="6460"/>
    <s v="East"/>
    <s v="OFF-PA-10003797"/>
    <s v="Office Supplies"/>
    <s v="Paper"/>
    <s v="Xerox 209"/>
    <x v="187"/>
    <x v="0"/>
    <x v="25"/>
  </r>
  <r>
    <n v="9208"/>
    <s v="CA-2018-140781"/>
    <x v="646"/>
    <d v="2018-08-07T00:00:00"/>
    <s v="Standard Class"/>
    <s v="AB-10105"/>
    <s v="Adrian Barton"/>
    <s v="Consumer"/>
    <s v="United States"/>
    <s v="Bloomington"/>
    <s v="Illinois"/>
    <n v="61701"/>
    <s v="Central"/>
    <s v="TEC-AC-10000682"/>
    <s v="Technology"/>
    <s v="Accessories"/>
    <s v="Kensington K72356US Mouse-in-a-Box USB Desktop Mouse"/>
    <x v="5521"/>
    <x v="3"/>
    <x v="43"/>
  </r>
  <r>
    <n v="9209"/>
    <s v="CA-2018-141747"/>
    <x v="646"/>
    <d v="2018-08-08T00:00:00"/>
    <s v="Second Class"/>
    <s v="SC-20230"/>
    <s v="Scot Coram"/>
    <s v="Corporate"/>
    <s v="United States"/>
    <s v="Seattle"/>
    <s v="Washington"/>
    <n v="98105"/>
    <s v="West"/>
    <s v="OFF-ST-10003996"/>
    <s v="Office Supplies"/>
    <s v="Storage"/>
    <s v="Letter/Legal File Tote with Clear Snap-On Lid, Black Granite"/>
    <x v="5522"/>
    <x v="3"/>
    <x v="43"/>
  </r>
  <r>
    <n v="9210"/>
    <s v="CA-2018-142776"/>
    <x v="157"/>
    <d v="2018-12-14T00:00:00"/>
    <s v="Second Class"/>
    <s v="RS-19870"/>
    <s v="Roy Skaria"/>
    <s v="Home Office"/>
    <s v="United States"/>
    <s v="Burlington"/>
    <s v="Iowa"/>
    <n v="52601"/>
    <s v="Central"/>
    <s v="OFF-EN-10003160"/>
    <s v="Office Supplies"/>
    <s v="Envelopes"/>
    <s v="Pastel Pink Envelopes"/>
    <x v="6"/>
    <x v="3"/>
    <x v="22"/>
  </r>
  <r>
    <n v="9211"/>
    <s v="CA-2018-142776"/>
    <x v="157"/>
    <d v="2018-12-14T00:00:00"/>
    <s v="Second Class"/>
    <s v="RS-19870"/>
    <s v="Roy Skaria"/>
    <s v="Home Office"/>
    <s v="United States"/>
    <s v="Burlington"/>
    <s v="Iowa"/>
    <n v="52601"/>
    <s v="Central"/>
    <s v="OFF-BI-10002012"/>
    <s v="Office Supplies"/>
    <s v="Binders"/>
    <s v="Wilson Jones Easy Flow II Sheet Lifters"/>
    <x v="5331"/>
    <x v="3"/>
    <x v="22"/>
  </r>
  <r>
    <n v="9212"/>
    <s v="CA-2016-167479"/>
    <x v="948"/>
    <d v="2016-03-19T00:00:00"/>
    <s v="Standard Class"/>
    <s v="AI-10855"/>
    <s v="Arianne Irving"/>
    <s v="Consumer"/>
    <s v="United States"/>
    <s v="Roseville"/>
    <s v="California"/>
    <n v="95661"/>
    <s v="West"/>
    <s v="OFF-PA-10002105"/>
    <s v="Office Supplies"/>
    <s v="Paper"/>
    <s v="Xerox 223"/>
    <x v="537"/>
    <x v="1"/>
    <x v="29"/>
  </r>
  <r>
    <n v="9213"/>
    <s v="CA-2015-144071"/>
    <x v="589"/>
    <d v="2015-12-15T00:00:00"/>
    <s v="Standard Class"/>
    <s v="DJ-13420"/>
    <s v="Denny Joy"/>
    <s v="Corporate"/>
    <s v="United States"/>
    <s v="San Francisco"/>
    <s v="California"/>
    <n v="94110"/>
    <s v="West"/>
    <s v="FUR-FU-10000397"/>
    <s v="Furniture"/>
    <s v="Furnishings"/>
    <s v="Luxo Economy Swing Arm Lamp"/>
    <x v="1143"/>
    <x v="2"/>
    <x v="20"/>
  </r>
  <r>
    <n v="9214"/>
    <s v="CA-2015-144071"/>
    <x v="589"/>
    <d v="2015-12-15T00:00:00"/>
    <s v="Standard Class"/>
    <s v="DJ-13420"/>
    <s v="Denny Joy"/>
    <s v="Corporate"/>
    <s v="United States"/>
    <s v="San Francisco"/>
    <s v="California"/>
    <n v="94110"/>
    <s v="West"/>
    <s v="FUR-FU-10000758"/>
    <s v="Furniture"/>
    <s v="Furnishings"/>
    <s v="DAX Natural Wood-Tone Poster Frame"/>
    <x v="3946"/>
    <x v="2"/>
    <x v="20"/>
  </r>
  <r>
    <n v="9215"/>
    <s v="US-2018-120908"/>
    <x v="1033"/>
    <d v="2018-10-02T00:00:00"/>
    <s v="First Class"/>
    <s v="BF-10975"/>
    <s v="Barbara Fisher"/>
    <s v="Corporate"/>
    <s v="United States"/>
    <s v="Philadelphia"/>
    <s v="Pennsylvania"/>
    <n v="19120"/>
    <s v="East"/>
    <s v="OFF-LA-10004677"/>
    <s v="Office Supplies"/>
    <s v="Labels"/>
    <s v="Self-Adhesive Address Labels for Typewriters with Dispenser Box"/>
    <x v="5523"/>
    <x v="3"/>
    <x v="15"/>
  </r>
  <r>
    <n v="9216"/>
    <s v="CA-2017-152646"/>
    <x v="831"/>
    <d v="2017-11-26T00:00:00"/>
    <s v="Standard Class"/>
    <s v="TH-21235"/>
    <s v="Tiffany House"/>
    <s v="Corporate"/>
    <s v="United States"/>
    <s v="Los Angeles"/>
    <s v="California"/>
    <n v="90049"/>
    <s v="West"/>
    <s v="OFF-PA-10004451"/>
    <s v="Office Supplies"/>
    <s v="Paper"/>
    <s v="Xerox 222"/>
    <x v="56"/>
    <x v="0"/>
    <x v="0"/>
  </r>
  <r>
    <n v="9217"/>
    <s v="CA-2018-103765"/>
    <x v="221"/>
    <d v="2018-11-30T00:00:00"/>
    <s v="Standard Class"/>
    <s v="JG-15310"/>
    <s v="Jason Gross"/>
    <s v="Corporate"/>
    <s v="United States"/>
    <s v="Odessa"/>
    <s v="Texas"/>
    <n v="79762"/>
    <s v="Central"/>
    <s v="OFF-AP-10002311"/>
    <s v="Office Supplies"/>
    <s v="Appliances"/>
    <s v="Holmes Replacement Filter for HEPA Air Cleaner, Very Large Room, HEPA Filter"/>
    <x v="5524"/>
    <x v="3"/>
    <x v="23"/>
  </r>
  <r>
    <n v="9218"/>
    <s v="US-2018-118157"/>
    <x v="237"/>
    <d v="2018-11-17T00:00:00"/>
    <s v="First Class"/>
    <s v="AW-10930"/>
    <s v="Arthur Wiediger"/>
    <s v="Home Office"/>
    <s v="United States"/>
    <s v="Minneapolis"/>
    <s v="Minnesota"/>
    <n v="55407"/>
    <s v="Central"/>
    <s v="OFF-EN-10004459"/>
    <s v="Office Supplies"/>
    <s v="Envelopes"/>
    <s v="Security-Tint Envelopes"/>
    <x v="764"/>
    <x v="3"/>
    <x v="23"/>
  </r>
  <r>
    <n v="9219"/>
    <s v="US-2016-164238"/>
    <x v="748"/>
    <d v="2016-08-20T00:00:00"/>
    <s v="Standard Class"/>
    <s v="JW-15955"/>
    <s v="Joni Wasserman"/>
    <s v="Consumer"/>
    <s v="United States"/>
    <s v="Philadelphia"/>
    <s v="Pennsylvania"/>
    <n v="19120"/>
    <s v="East"/>
    <s v="OFF-ST-10002352"/>
    <s v="Office Supplies"/>
    <s v="Storage"/>
    <s v="Iris Project Case"/>
    <x v="4998"/>
    <x v="1"/>
    <x v="37"/>
  </r>
  <r>
    <n v="9220"/>
    <s v="US-2016-164238"/>
    <x v="748"/>
    <d v="2016-08-20T00:00:00"/>
    <s v="Standard Class"/>
    <s v="JW-15955"/>
    <s v="Joni Wasserman"/>
    <s v="Consumer"/>
    <s v="United States"/>
    <s v="Philadelphia"/>
    <s v="Pennsylvania"/>
    <n v="19120"/>
    <s v="East"/>
    <s v="FUR-BO-10000780"/>
    <s v="Furniture"/>
    <s v="Bookcases"/>
    <s v="O'Sullivan Plantations 2-Door Library in Landvery Oak"/>
    <x v="5485"/>
    <x v="1"/>
    <x v="37"/>
  </r>
  <r>
    <n v="9221"/>
    <s v="CA-2018-103212"/>
    <x v="119"/>
    <d v="2018-10-14T00:00:00"/>
    <s v="First Class"/>
    <s v="MH-18025"/>
    <s v="Michelle Huthwaite"/>
    <s v="Consumer"/>
    <s v="United States"/>
    <s v="Lafayette"/>
    <s v="Louisiana"/>
    <n v="70506"/>
    <s v="South"/>
    <s v="OFF-LA-10000248"/>
    <s v="Office Supplies"/>
    <s v="Labels"/>
    <s v="Avery 52"/>
    <x v="466"/>
    <x v="3"/>
    <x v="13"/>
  </r>
  <r>
    <n v="9222"/>
    <s v="CA-2018-103212"/>
    <x v="119"/>
    <d v="2018-10-14T00:00:00"/>
    <s v="First Class"/>
    <s v="MH-18025"/>
    <s v="Michelle Huthwaite"/>
    <s v="Consumer"/>
    <s v="United States"/>
    <s v="Lafayette"/>
    <s v="Louisiana"/>
    <n v="70506"/>
    <s v="South"/>
    <s v="FUR-TA-10003473"/>
    <s v="Furniture"/>
    <s v="Tables"/>
    <s v="Bretford Rectangular Conference Table Tops"/>
    <x v="5525"/>
    <x v="3"/>
    <x v="13"/>
  </r>
  <r>
    <n v="9223"/>
    <s v="CA-2018-103212"/>
    <x v="119"/>
    <d v="2018-10-14T00:00:00"/>
    <s v="First Class"/>
    <s v="MH-18025"/>
    <s v="Michelle Huthwaite"/>
    <s v="Consumer"/>
    <s v="United States"/>
    <s v="Lafayette"/>
    <s v="Louisiana"/>
    <n v="70506"/>
    <s v="South"/>
    <s v="OFF-PA-10004355"/>
    <s v="Office Supplies"/>
    <s v="Paper"/>
    <s v="Xerox 231"/>
    <x v="233"/>
    <x v="3"/>
    <x v="13"/>
  </r>
  <r>
    <n v="9224"/>
    <s v="CA-2018-121160"/>
    <x v="259"/>
    <d v="2018-11-04T00:00:00"/>
    <s v="Same Day"/>
    <s v="FM-14290"/>
    <s v="Frank Merwin"/>
    <s v="Home Office"/>
    <s v="United States"/>
    <s v="Bryan"/>
    <s v="Texas"/>
    <n v="77803"/>
    <s v="Central"/>
    <s v="OFF-BI-10001308"/>
    <s v="Office Supplies"/>
    <s v="Binders"/>
    <s v="GBC Standard Plastic Binding Systems' Combs"/>
    <x v="5526"/>
    <x v="3"/>
    <x v="23"/>
  </r>
  <r>
    <n v="9225"/>
    <s v="CA-2018-121160"/>
    <x v="259"/>
    <d v="2018-11-04T00:00:00"/>
    <s v="Same Day"/>
    <s v="FM-14290"/>
    <s v="Frank Merwin"/>
    <s v="Home Office"/>
    <s v="United States"/>
    <s v="Bryan"/>
    <s v="Texas"/>
    <n v="77803"/>
    <s v="Central"/>
    <s v="OFF-BI-10003094"/>
    <s v="Office Supplies"/>
    <s v="Binders"/>
    <s v="Self-Adhesive Ring Binder Labels"/>
    <x v="4729"/>
    <x v="3"/>
    <x v="23"/>
  </r>
  <r>
    <n v="9226"/>
    <s v="CA-2018-121160"/>
    <x v="259"/>
    <d v="2018-11-04T00:00:00"/>
    <s v="Same Day"/>
    <s v="FM-14290"/>
    <s v="Frank Merwin"/>
    <s v="Home Office"/>
    <s v="United States"/>
    <s v="Bryan"/>
    <s v="Texas"/>
    <n v="77803"/>
    <s v="Central"/>
    <s v="OFF-BI-10004040"/>
    <s v="Office Supplies"/>
    <s v="Binders"/>
    <s v="Wilson Jones Impact Binders"/>
    <x v="5527"/>
    <x v="3"/>
    <x v="23"/>
  </r>
  <r>
    <n v="9227"/>
    <s v="CA-2018-121160"/>
    <x v="259"/>
    <d v="2018-11-04T00:00:00"/>
    <s v="Same Day"/>
    <s v="FM-14290"/>
    <s v="Frank Merwin"/>
    <s v="Home Office"/>
    <s v="United States"/>
    <s v="Bryan"/>
    <s v="Texas"/>
    <n v="77803"/>
    <s v="Central"/>
    <s v="OFF-ST-10002485"/>
    <s v="Office Supplies"/>
    <s v="Storage"/>
    <s v="Rogers Deluxe File Chest"/>
    <x v="5528"/>
    <x v="3"/>
    <x v="23"/>
  </r>
  <r>
    <n v="9228"/>
    <s v="CA-2018-140515"/>
    <x v="498"/>
    <d v="2018-03-24T00:00:00"/>
    <s v="Standard Class"/>
    <s v="GZ-14545"/>
    <s v="George Zrebassa"/>
    <s v="Corporate"/>
    <s v="United States"/>
    <s v="Los Angeles"/>
    <s v="California"/>
    <n v="90008"/>
    <s v="West"/>
    <s v="OFF-AP-10001205"/>
    <s v="Office Supplies"/>
    <s v="Appliances"/>
    <s v="Belkin 5 Outlet SurgeMaster Power Centers"/>
    <x v="5529"/>
    <x v="3"/>
    <x v="42"/>
  </r>
  <r>
    <n v="9229"/>
    <s v="CA-2015-153619"/>
    <x v="935"/>
    <d v="2015-11-03T00:00:00"/>
    <s v="Same Day"/>
    <s v="TC-21535"/>
    <s v="Tracy Collins"/>
    <s v="Home Office"/>
    <s v="United States"/>
    <s v="Los Angeles"/>
    <s v="California"/>
    <n v="90049"/>
    <s v="West"/>
    <s v="OFF-AR-10001868"/>
    <s v="Office Supplies"/>
    <s v="Art"/>
    <s v="Prang Dustless Chalk Sticks"/>
    <x v="944"/>
    <x v="2"/>
    <x v="7"/>
  </r>
  <r>
    <n v="9230"/>
    <s v="CA-2018-133718"/>
    <x v="283"/>
    <d v="2018-07-26T00:00:00"/>
    <s v="First Class"/>
    <s v="TB-21520"/>
    <s v="Tracy Blumstein"/>
    <s v="Consumer"/>
    <s v="United States"/>
    <s v="Los Angeles"/>
    <s v="California"/>
    <n v="90045"/>
    <s v="West"/>
    <s v="OFF-BI-10003429"/>
    <s v="Office Supplies"/>
    <s v="Binders"/>
    <s v="Cardinal HOLDit! Binder Insert Strips,Extra Strips"/>
    <x v="5530"/>
    <x v="3"/>
    <x v="10"/>
  </r>
  <r>
    <n v="9231"/>
    <s v="CA-2018-133718"/>
    <x v="283"/>
    <d v="2018-07-26T00:00:00"/>
    <s v="First Class"/>
    <s v="TB-21520"/>
    <s v="Tracy Blumstein"/>
    <s v="Consumer"/>
    <s v="United States"/>
    <s v="Los Angeles"/>
    <s v="California"/>
    <n v="90045"/>
    <s v="West"/>
    <s v="OFF-PA-10002689"/>
    <s v="Office Supplies"/>
    <s v="Paper"/>
    <s v="Weyerhaeuser First Choice Laser/Copy Paper (20Lb. and 88 Bright)"/>
    <x v="707"/>
    <x v="3"/>
    <x v="10"/>
  </r>
  <r>
    <n v="9232"/>
    <s v="CA-2015-148383"/>
    <x v="422"/>
    <d v="2015-12-31T00:00:00"/>
    <s v="Standard Class"/>
    <s v="RP-19390"/>
    <s v="Resi PÃ¶lking"/>
    <s v="Consumer"/>
    <s v="United States"/>
    <s v="Phoenix"/>
    <s v="Arizona"/>
    <n v="85023"/>
    <s v="West"/>
    <s v="OFF-BI-10003650"/>
    <s v="Office Supplies"/>
    <s v="Binders"/>
    <s v="GBC DocuBind 300 Electric Binding Machine"/>
    <x v="5531"/>
    <x v="2"/>
    <x v="20"/>
  </r>
  <r>
    <n v="9233"/>
    <s v="CA-2017-126732"/>
    <x v="476"/>
    <d v="2017-09-06T00:00:00"/>
    <s v="Standard Class"/>
    <s v="LR-16915"/>
    <s v="Lena Radford"/>
    <s v="Consumer"/>
    <s v="United States"/>
    <s v="Los Angeles"/>
    <s v="California"/>
    <n v="90036"/>
    <s v="West"/>
    <s v="FUR-FU-10001889"/>
    <s v="Furniture"/>
    <s v="Furnishings"/>
    <s v="Ultra Door Pull Handle"/>
    <x v="5532"/>
    <x v="0"/>
    <x v="21"/>
  </r>
  <r>
    <n v="9234"/>
    <s v="CA-2017-126732"/>
    <x v="476"/>
    <d v="2017-09-06T00:00:00"/>
    <s v="Standard Class"/>
    <s v="LR-16915"/>
    <s v="Lena Radford"/>
    <s v="Consumer"/>
    <s v="United States"/>
    <s v="Los Angeles"/>
    <s v="California"/>
    <n v="90036"/>
    <s v="West"/>
    <s v="OFF-ST-10000321"/>
    <s v="Office Supplies"/>
    <s v="Storage"/>
    <s v="Akro Stacking Bins"/>
    <x v="5533"/>
    <x v="0"/>
    <x v="21"/>
  </r>
  <r>
    <n v="9235"/>
    <s v="CA-2017-126732"/>
    <x v="476"/>
    <d v="2017-09-06T00:00:00"/>
    <s v="Standard Class"/>
    <s v="LR-16915"/>
    <s v="Lena Radford"/>
    <s v="Consumer"/>
    <s v="United States"/>
    <s v="Los Angeles"/>
    <s v="California"/>
    <n v="90036"/>
    <s v="West"/>
    <s v="TEC-PH-10001530"/>
    <s v="Technology"/>
    <s v="Phones"/>
    <s v="Cisco Unified IP Phone 7945G VoIP phone"/>
    <x v="2645"/>
    <x v="0"/>
    <x v="21"/>
  </r>
  <r>
    <n v="9236"/>
    <s v="CA-2017-126732"/>
    <x v="476"/>
    <d v="2017-09-06T00:00:00"/>
    <s v="Standard Class"/>
    <s v="LR-16915"/>
    <s v="Lena Radford"/>
    <s v="Consumer"/>
    <s v="United States"/>
    <s v="Los Angeles"/>
    <s v="California"/>
    <n v="90036"/>
    <s v="West"/>
    <s v="OFF-AR-10004752"/>
    <s v="Office Supplies"/>
    <s v="Art"/>
    <s v="Blackstonian Pencils"/>
    <x v="3450"/>
    <x v="0"/>
    <x v="21"/>
  </r>
  <r>
    <n v="9237"/>
    <s v="CA-2017-126732"/>
    <x v="476"/>
    <d v="2017-09-06T00:00:00"/>
    <s v="Standard Class"/>
    <s v="LR-16915"/>
    <s v="Lena Radford"/>
    <s v="Consumer"/>
    <s v="United States"/>
    <s v="Los Angeles"/>
    <s v="California"/>
    <n v="90036"/>
    <s v="West"/>
    <s v="FUR-TA-10001539"/>
    <s v="Furniture"/>
    <s v="Tables"/>
    <s v="Chromcraft Rectangular Conference Tables"/>
    <x v="2613"/>
    <x v="0"/>
    <x v="21"/>
  </r>
  <r>
    <n v="9238"/>
    <s v="CA-2017-126732"/>
    <x v="476"/>
    <d v="2017-09-06T00:00:00"/>
    <s v="Standard Class"/>
    <s v="LR-16915"/>
    <s v="Lena Radford"/>
    <s v="Consumer"/>
    <s v="United States"/>
    <s v="Los Angeles"/>
    <s v="California"/>
    <n v="90036"/>
    <s v="West"/>
    <s v="OFF-BI-10001553"/>
    <s v="Office Supplies"/>
    <s v="Binders"/>
    <s v="SpineVue Locking Slant-D Ring Binders by Cardinal"/>
    <x v="1746"/>
    <x v="0"/>
    <x v="21"/>
  </r>
  <r>
    <n v="9239"/>
    <s v="CA-2018-138156"/>
    <x v="512"/>
    <d v="2018-02-14T00:00:00"/>
    <s v="First Class"/>
    <s v="MM-17260"/>
    <s v="Magdelene Morse"/>
    <s v="Consumer"/>
    <s v="United States"/>
    <s v="Columbus"/>
    <s v="Ohio"/>
    <n v="43229"/>
    <s v="East"/>
    <s v="FUR-FU-10003601"/>
    <s v="Furniture"/>
    <s v="Furnishings"/>
    <s v="Deflect-o RollaMat Studded, Beveled Mat for Medium Pile Carpeting"/>
    <x v="5534"/>
    <x v="3"/>
    <x v="31"/>
  </r>
  <r>
    <n v="9240"/>
    <s v="CA-2018-110310"/>
    <x v="855"/>
    <d v="2018-11-02T00:00:00"/>
    <s v="Standard Class"/>
    <s v="NB-18655"/>
    <s v="Nona Balk"/>
    <s v="Corporate"/>
    <s v="United States"/>
    <s v="Tallahassee"/>
    <s v="Florida"/>
    <n v="32303"/>
    <s v="South"/>
    <s v="OFF-PA-10001685"/>
    <s v="Office Supplies"/>
    <s v="Paper"/>
    <s v="Easy-staple paper"/>
    <x v="5535"/>
    <x v="3"/>
    <x v="13"/>
  </r>
  <r>
    <n v="9241"/>
    <s v="CA-2018-110310"/>
    <x v="855"/>
    <d v="2018-11-02T00:00:00"/>
    <s v="Standard Class"/>
    <s v="NB-18655"/>
    <s v="Nona Balk"/>
    <s v="Corporate"/>
    <s v="United States"/>
    <s v="Tallahassee"/>
    <s v="Florida"/>
    <n v="32303"/>
    <s v="South"/>
    <s v="OFF-BI-10001097"/>
    <s v="Office Supplies"/>
    <s v="Binders"/>
    <s v="Avery Hole Reinforcements"/>
    <x v="1540"/>
    <x v="3"/>
    <x v="13"/>
  </r>
  <r>
    <n v="9242"/>
    <s v="CA-2018-110310"/>
    <x v="855"/>
    <d v="2018-11-02T00:00:00"/>
    <s v="Standard Class"/>
    <s v="NB-18655"/>
    <s v="Nona Balk"/>
    <s v="Corporate"/>
    <s v="United States"/>
    <s v="Tallahassee"/>
    <s v="Florida"/>
    <n v="32303"/>
    <s v="South"/>
    <s v="OFF-AR-10001662"/>
    <s v="Office Supplies"/>
    <s v="Art"/>
    <s v="Rogers Handheld Barrel Pencil Sharpener"/>
    <x v="5536"/>
    <x v="3"/>
    <x v="13"/>
  </r>
  <r>
    <n v="9243"/>
    <s v="CA-2015-113271"/>
    <x v="868"/>
    <d v="2015-07-14T00:00:00"/>
    <s v="Standard Class"/>
    <s v="DS-13030"/>
    <s v="Darrin Sayre"/>
    <s v="Home Office"/>
    <s v="United States"/>
    <s v="San Francisco"/>
    <s v="California"/>
    <n v="94122"/>
    <s v="West"/>
    <s v="OFF-BI-10002609"/>
    <s v="Office Supplies"/>
    <s v="Binders"/>
    <s v="Avery Hidden Tab Dividers for Binding Systems"/>
    <x v="1471"/>
    <x v="2"/>
    <x v="39"/>
  </r>
  <r>
    <n v="9244"/>
    <s v="CA-2015-113271"/>
    <x v="868"/>
    <d v="2015-07-14T00:00:00"/>
    <s v="Standard Class"/>
    <s v="DS-13030"/>
    <s v="Darrin Sayre"/>
    <s v="Home Office"/>
    <s v="United States"/>
    <s v="San Francisco"/>
    <s v="California"/>
    <n v="94122"/>
    <s v="West"/>
    <s v="FUR-BO-10004218"/>
    <s v="Furniture"/>
    <s v="Bookcases"/>
    <s v="Bush Heritage Pine Collection 5-Shelf Bookcase, Albany Pine Finish, *Special Order"/>
    <x v="997"/>
    <x v="2"/>
    <x v="39"/>
  </r>
  <r>
    <n v="9245"/>
    <s v="CA-2015-113271"/>
    <x v="868"/>
    <d v="2015-07-14T00:00:00"/>
    <s v="Standard Class"/>
    <s v="DS-13030"/>
    <s v="Darrin Sayre"/>
    <s v="Home Office"/>
    <s v="United States"/>
    <s v="San Francisco"/>
    <s v="California"/>
    <n v="94122"/>
    <s v="West"/>
    <s v="OFF-AR-10003251"/>
    <s v="Office Supplies"/>
    <s v="Art"/>
    <s v="Prang Drawing Pencil Set"/>
    <x v="345"/>
    <x v="2"/>
    <x v="39"/>
  </r>
  <r>
    <n v="9246"/>
    <s v="CA-2015-113271"/>
    <x v="868"/>
    <d v="2015-07-14T00:00:00"/>
    <s v="Standard Class"/>
    <s v="DS-13030"/>
    <s v="Darrin Sayre"/>
    <s v="Home Office"/>
    <s v="United States"/>
    <s v="San Francisco"/>
    <s v="California"/>
    <n v="94122"/>
    <s v="West"/>
    <s v="OFF-PA-10002365"/>
    <s v="Office Supplies"/>
    <s v="Paper"/>
    <s v="Xerox 1967"/>
    <x v="56"/>
    <x v="2"/>
    <x v="39"/>
  </r>
  <r>
    <n v="9247"/>
    <s v="CA-2018-130106"/>
    <x v="1053"/>
    <d v="2018-05-26T00:00:00"/>
    <s v="Standard Class"/>
    <s v="VF-21715"/>
    <s v="Vicky Freymann"/>
    <s v="Home Office"/>
    <s v="United States"/>
    <s v="San Francisco"/>
    <s v="California"/>
    <n v="94109"/>
    <s v="West"/>
    <s v="OFF-AR-10003651"/>
    <s v="Office Supplies"/>
    <s v="Art"/>
    <s v="Newell 350"/>
    <x v="294"/>
    <x v="3"/>
    <x v="24"/>
  </r>
  <r>
    <n v="9248"/>
    <s v="CA-2018-130106"/>
    <x v="1053"/>
    <d v="2018-05-26T00:00:00"/>
    <s v="Standard Class"/>
    <s v="VF-21715"/>
    <s v="Vicky Freymann"/>
    <s v="Home Office"/>
    <s v="United States"/>
    <s v="San Francisco"/>
    <s v="California"/>
    <n v="94109"/>
    <s v="West"/>
    <s v="OFF-AR-10003732"/>
    <s v="Office Supplies"/>
    <s v="Art"/>
    <s v="Newell 333"/>
    <x v="1094"/>
    <x v="3"/>
    <x v="24"/>
  </r>
  <r>
    <n v="9249"/>
    <s v="CA-2017-127761"/>
    <x v="338"/>
    <d v="2017-11-14T00:00:00"/>
    <s v="Standard Class"/>
    <s v="SW-20275"/>
    <s v="Scott Williamson"/>
    <s v="Consumer"/>
    <s v="United States"/>
    <s v="New York City"/>
    <s v="New York"/>
    <n v="10009"/>
    <s v="East"/>
    <s v="OFF-BI-10002557"/>
    <s v="Office Supplies"/>
    <s v="Binders"/>
    <s v="Presstex Flexible Ring Binders"/>
    <x v="1026"/>
    <x v="0"/>
    <x v="0"/>
  </r>
  <r>
    <n v="9250"/>
    <s v="CA-2017-127761"/>
    <x v="338"/>
    <d v="2017-11-14T00:00:00"/>
    <s v="Standard Class"/>
    <s v="SW-20275"/>
    <s v="Scott Williamson"/>
    <s v="Consumer"/>
    <s v="United States"/>
    <s v="New York City"/>
    <s v="New York"/>
    <n v="10009"/>
    <s v="East"/>
    <s v="TEC-PH-10003691"/>
    <s v="Technology"/>
    <s v="Phones"/>
    <s v="BlackBerry Q10"/>
    <x v="1837"/>
    <x v="0"/>
    <x v="0"/>
  </r>
  <r>
    <n v="9251"/>
    <s v="CA-2017-105354"/>
    <x v="499"/>
    <d v="2017-12-06T00:00:00"/>
    <s v="Standard Class"/>
    <s v="PW-19030"/>
    <s v="Pauline Webber"/>
    <s v="Corporate"/>
    <s v="United States"/>
    <s v="Marion"/>
    <s v="Iowa"/>
    <n v="52302"/>
    <s v="Central"/>
    <s v="OFF-BI-10001107"/>
    <s v="Office Supplies"/>
    <s v="Binders"/>
    <s v="GBC White Gloss Covers, Plain Front"/>
    <x v="5537"/>
    <x v="0"/>
    <x v="5"/>
  </r>
  <r>
    <n v="9252"/>
    <s v="CA-2018-155712"/>
    <x v="580"/>
    <d v="2018-03-08T00:00:00"/>
    <s v="Standard Class"/>
    <s v="KD-16615"/>
    <s v="Ken Dana"/>
    <s v="Corporate"/>
    <s v="United States"/>
    <s v="Los Angeles"/>
    <s v="California"/>
    <n v="90008"/>
    <s v="West"/>
    <s v="OFF-BI-10004224"/>
    <s v="Office Supplies"/>
    <s v="Binders"/>
    <s v="Catalog Binders with Expanding Posts"/>
    <x v="3725"/>
    <x v="3"/>
    <x v="42"/>
  </r>
  <r>
    <n v="9253"/>
    <s v="CA-2018-102309"/>
    <x v="397"/>
    <d v="2018-09-25T00:00:00"/>
    <s v="Second Class"/>
    <s v="DO-13645"/>
    <s v="Doug O'Connell"/>
    <s v="Consumer"/>
    <s v="United States"/>
    <s v="Pine Bluff"/>
    <s v="Arkansas"/>
    <n v="71603"/>
    <s v="South"/>
    <s v="TEC-AC-10001114"/>
    <s v="Technology"/>
    <s v="Accessories"/>
    <s v="Microsoft Wireless Mobile Mouse 4000"/>
    <x v="1695"/>
    <x v="3"/>
    <x v="15"/>
  </r>
  <r>
    <n v="9254"/>
    <s v="CA-2018-102309"/>
    <x v="397"/>
    <d v="2018-09-25T00:00:00"/>
    <s v="Second Class"/>
    <s v="DO-13645"/>
    <s v="Doug O'Connell"/>
    <s v="Consumer"/>
    <s v="United States"/>
    <s v="Pine Bluff"/>
    <s v="Arkansas"/>
    <n v="71603"/>
    <s v="South"/>
    <s v="OFF-PA-10002005"/>
    <s v="Office Supplies"/>
    <s v="Paper"/>
    <s v="Xerox 225"/>
    <x v="91"/>
    <x v="3"/>
    <x v="15"/>
  </r>
  <r>
    <n v="9255"/>
    <s v="CA-2015-168368"/>
    <x v="1058"/>
    <d v="2015-02-15T00:00:00"/>
    <s v="Second Class"/>
    <s v="GA-14725"/>
    <s v="Guy Armstrong"/>
    <s v="Consumer"/>
    <s v="United States"/>
    <s v="Columbia"/>
    <s v="Missouri"/>
    <n v="65203"/>
    <s v="Central"/>
    <s v="FUR-CH-10001146"/>
    <s v="Furniture"/>
    <s v="Chairs"/>
    <s v="Global Value Mid-Back Manager's Chair, Gray"/>
    <x v="5538"/>
    <x v="2"/>
    <x v="45"/>
  </r>
  <r>
    <n v="9256"/>
    <s v="CA-2015-168368"/>
    <x v="1058"/>
    <d v="2015-02-15T00:00:00"/>
    <s v="Second Class"/>
    <s v="GA-14725"/>
    <s v="Guy Armstrong"/>
    <s v="Consumer"/>
    <s v="United States"/>
    <s v="Columbia"/>
    <s v="Missouri"/>
    <n v="65203"/>
    <s v="Central"/>
    <s v="OFF-LA-10004853"/>
    <s v="Office Supplies"/>
    <s v="Labels"/>
    <s v="Avery 483"/>
    <x v="1801"/>
    <x v="2"/>
    <x v="45"/>
  </r>
  <r>
    <n v="9257"/>
    <s v="CA-2015-168368"/>
    <x v="1058"/>
    <d v="2015-02-15T00:00:00"/>
    <s v="Second Class"/>
    <s v="GA-14725"/>
    <s v="Guy Armstrong"/>
    <s v="Consumer"/>
    <s v="United States"/>
    <s v="Columbia"/>
    <s v="Missouri"/>
    <n v="65203"/>
    <s v="Central"/>
    <s v="OFF-BI-10004728"/>
    <s v="Office Supplies"/>
    <s v="Binders"/>
    <s v="Wilson Jones Turn Tabs Binder Tool for Ring Binders"/>
    <x v="1313"/>
    <x v="2"/>
    <x v="45"/>
  </r>
  <r>
    <n v="9258"/>
    <s v="CA-2015-168368"/>
    <x v="1058"/>
    <d v="2015-02-15T00:00:00"/>
    <s v="Second Class"/>
    <s v="GA-14725"/>
    <s v="Guy Armstrong"/>
    <s v="Consumer"/>
    <s v="United States"/>
    <s v="Columbia"/>
    <s v="Missouri"/>
    <n v="65203"/>
    <s v="Central"/>
    <s v="FUR-FU-10002298"/>
    <s v="Furniture"/>
    <s v="Furnishings"/>
    <s v="Rubbermaid ClusterMat Chairmats, Mat Size- 66&quot; x 60&quot;, Lip 20&quot; x 11&quot; -90 Degree Angle"/>
    <x v="737"/>
    <x v="2"/>
    <x v="45"/>
  </r>
  <r>
    <n v="9259"/>
    <s v="CA-2015-168368"/>
    <x v="1058"/>
    <d v="2015-02-15T00:00:00"/>
    <s v="Second Class"/>
    <s v="GA-14725"/>
    <s v="Guy Armstrong"/>
    <s v="Consumer"/>
    <s v="United States"/>
    <s v="Columbia"/>
    <s v="Missouri"/>
    <n v="65203"/>
    <s v="Central"/>
    <s v="OFF-BI-10004654"/>
    <s v="Office Supplies"/>
    <s v="Binders"/>
    <s v="VariCap6 Expandable Binder"/>
    <x v="5539"/>
    <x v="2"/>
    <x v="45"/>
  </r>
  <r>
    <n v="9260"/>
    <s v="CA-2015-168368"/>
    <x v="1058"/>
    <d v="2015-02-15T00:00:00"/>
    <s v="Second Class"/>
    <s v="GA-14725"/>
    <s v="Guy Armstrong"/>
    <s v="Consumer"/>
    <s v="United States"/>
    <s v="Columbia"/>
    <s v="Missouri"/>
    <n v="65203"/>
    <s v="Central"/>
    <s v="OFF-ST-10002583"/>
    <s v="Office Supplies"/>
    <s v="Storage"/>
    <s v="Fellowes Neat Ideas Storage Cubes"/>
    <x v="643"/>
    <x v="2"/>
    <x v="45"/>
  </r>
  <r>
    <n v="9261"/>
    <s v="CA-2018-167976"/>
    <x v="343"/>
    <d v="2018-11-14T00:00:00"/>
    <s v="Second Class"/>
    <s v="JL-15505"/>
    <s v="Jeremy Lonsdale"/>
    <s v="Consumer"/>
    <s v="United States"/>
    <s v="Aberdeen"/>
    <s v="South Dakota"/>
    <n v="57401"/>
    <s v="Central"/>
    <s v="OFF-SU-10004661"/>
    <s v="Office Supplies"/>
    <s v="Supplies"/>
    <s v="Acme Titanium Bonded Scissors"/>
    <x v="4048"/>
    <x v="3"/>
    <x v="23"/>
  </r>
  <r>
    <n v="9262"/>
    <s v="CA-2018-111388"/>
    <x v="264"/>
    <d v="2018-09-02T00:00:00"/>
    <s v="Same Day"/>
    <s v="SU-20665"/>
    <s v="Stephanie Ulpright"/>
    <s v="Home Office"/>
    <s v="United States"/>
    <s v="Seattle"/>
    <s v="Washington"/>
    <n v="98103"/>
    <s v="West"/>
    <s v="FUR-CH-10003061"/>
    <s v="Furniture"/>
    <s v="Chairs"/>
    <s v="Global Leather Task Chair, Black"/>
    <x v="1775"/>
    <x v="3"/>
    <x v="15"/>
  </r>
  <r>
    <n v="9263"/>
    <s v="CA-2016-124499"/>
    <x v="330"/>
    <d v="2016-10-13T00:00:00"/>
    <s v="Standard Class"/>
    <s v="FM-14380"/>
    <s v="Fred McMath"/>
    <s v="Consumer"/>
    <s v="United States"/>
    <s v="Detroit"/>
    <s v="Michigan"/>
    <n v="48227"/>
    <s v="Central"/>
    <s v="FUR-CH-10000513"/>
    <s v="Furniture"/>
    <s v="Chairs"/>
    <s v="High-Back Leather Manager's Chair"/>
    <x v="1917"/>
    <x v="1"/>
    <x v="2"/>
  </r>
  <r>
    <n v="9264"/>
    <s v="CA-2016-124499"/>
    <x v="330"/>
    <d v="2016-10-13T00:00:00"/>
    <s v="Standard Class"/>
    <s v="FM-14380"/>
    <s v="Fred McMath"/>
    <s v="Consumer"/>
    <s v="United States"/>
    <s v="Detroit"/>
    <s v="Michigan"/>
    <n v="48227"/>
    <s v="Central"/>
    <s v="OFF-AP-10002191"/>
    <s v="Office Supplies"/>
    <s v="Appliances"/>
    <s v="Belkin 8 Outlet SurgeMaster II Gold Surge Protector"/>
    <x v="5540"/>
    <x v="1"/>
    <x v="2"/>
  </r>
  <r>
    <n v="9265"/>
    <s v="US-2018-128118"/>
    <x v="221"/>
    <d v="2018-12-01T00:00:00"/>
    <s v="Standard Class"/>
    <s v="MY-17380"/>
    <s v="Maribeth Yedwab"/>
    <s v="Corporate"/>
    <s v="United States"/>
    <s v="Memphis"/>
    <s v="Tennessee"/>
    <n v="38109"/>
    <s v="South"/>
    <s v="OFF-BI-10000216"/>
    <s v="Office Supplies"/>
    <s v="Binders"/>
    <s v="Mead 1st Gear 2&quot; Zipper Binder, Asst. Colors"/>
    <x v="3177"/>
    <x v="3"/>
    <x v="23"/>
  </r>
  <r>
    <n v="9266"/>
    <s v="US-2018-128118"/>
    <x v="221"/>
    <d v="2018-12-01T00:00:00"/>
    <s v="Standard Class"/>
    <s v="MY-17380"/>
    <s v="Maribeth Yedwab"/>
    <s v="Corporate"/>
    <s v="United States"/>
    <s v="Memphis"/>
    <s v="Tennessee"/>
    <n v="38109"/>
    <s v="South"/>
    <s v="OFF-EN-10003448"/>
    <s v="Office Supplies"/>
    <s v="Envelopes"/>
    <s v="Peel &amp; Seel Recycled Catalog Envelopes, Brown"/>
    <x v="5541"/>
    <x v="3"/>
    <x v="23"/>
  </r>
  <r>
    <n v="9267"/>
    <s v="CA-2015-125759"/>
    <x v="1213"/>
    <d v="2015-02-09T00:00:00"/>
    <s v="First Class"/>
    <s v="NM-18445"/>
    <s v="Nathan Mautz"/>
    <s v="Home Office"/>
    <s v="United States"/>
    <s v="North Las Vegas"/>
    <s v="Nevada"/>
    <n v="89031"/>
    <s v="West"/>
    <s v="FUR-FU-10002111"/>
    <s v="Furniture"/>
    <s v="Furnishings"/>
    <s v="Master Caster Door Stop, Large Brown"/>
    <x v="58"/>
    <x v="2"/>
    <x v="45"/>
  </r>
  <r>
    <n v="9268"/>
    <s v="CA-2016-151869"/>
    <x v="12"/>
    <d v="2016-09-25T00:00:00"/>
    <s v="Same Day"/>
    <s v="CS-11950"/>
    <s v="Carlos Soltero"/>
    <s v="Consumer"/>
    <s v="United States"/>
    <s v="Freeport"/>
    <s v="New York"/>
    <n v="11520"/>
    <s v="East"/>
    <s v="FUR-CH-10001545"/>
    <s v="Furniture"/>
    <s v="Chairs"/>
    <s v="Hon Comfortask Task/Swivel Chairs"/>
    <x v="5542"/>
    <x v="1"/>
    <x v="11"/>
  </r>
  <r>
    <n v="9269"/>
    <s v="CA-2016-151869"/>
    <x v="12"/>
    <d v="2016-09-25T00:00:00"/>
    <s v="Same Day"/>
    <s v="CS-11950"/>
    <s v="Carlos Soltero"/>
    <s v="Consumer"/>
    <s v="United States"/>
    <s v="Freeport"/>
    <s v="New York"/>
    <n v="11520"/>
    <s v="East"/>
    <s v="OFF-PA-10002947"/>
    <s v="Office Supplies"/>
    <s v="Paper"/>
    <s v="Xerox 1923"/>
    <x v="130"/>
    <x v="1"/>
    <x v="11"/>
  </r>
  <r>
    <n v="9270"/>
    <s v="US-2018-102183"/>
    <x v="170"/>
    <d v="2018-08-28T00:00:00"/>
    <s v="Standard Class"/>
    <s v="PK-19075"/>
    <s v="Pete Kriz"/>
    <s v="Consumer"/>
    <s v="United States"/>
    <s v="New York City"/>
    <s v="New York"/>
    <n v="10035"/>
    <s v="East"/>
    <s v="OFF-BI-10003476"/>
    <s v="Office Supplies"/>
    <s v="Binders"/>
    <s v="Avery Metallic Poly Binders"/>
    <x v="5543"/>
    <x v="3"/>
    <x v="43"/>
  </r>
  <r>
    <n v="9271"/>
    <s v="US-2018-102183"/>
    <x v="170"/>
    <d v="2018-08-28T00:00:00"/>
    <s v="Standard Class"/>
    <s v="PK-19075"/>
    <s v="Pete Kriz"/>
    <s v="Consumer"/>
    <s v="United States"/>
    <s v="New York City"/>
    <s v="New York"/>
    <n v="10035"/>
    <s v="East"/>
    <s v="OFF-BI-10001359"/>
    <s v="Office Supplies"/>
    <s v="Binders"/>
    <s v="GBC DocuBind TL300 Electric Binding System"/>
    <x v="5544"/>
    <x v="3"/>
    <x v="43"/>
  </r>
  <r>
    <n v="9272"/>
    <s v="CA-2017-100510"/>
    <x v="536"/>
    <d v="2017-05-17T00:00:00"/>
    <s v="Standard Class"/>
    <s v="HM-14860"/>
    <s v="Harry Marie"/>
    <s v="Corporate"/>
    <s v="United States"/>
    <s v="New York City"/>
    <s v="New York"/>
    <n v="10024"/>
    <s v="East"/>
    <s v="FUR-FU-10000320"/>
    <s v="Furniture"/>
    <s v="Furnishings"/>
    <s v="OIC Stacking Trays"/>
    <x v="4613"/>
    <x v="0"/>
    <x v="35"/>
  </r>
  <r>
    <n v="9273"/>
    <s v="CA-2017-100510"/>
    <x v="536"/>
    <d v="2017-05-17T00:00:00"/>
    <s v="Standard Class"/>
    <s v="HM-14860"/>
    <s v="Harry Marie"/>
    <s v="Corporate"/>
    <s v="United States"/>
    <s v="New York City"/>
    <s v="New York"/>
    <n v="10024"/>
    <s v="East"/>
    <s v="TEC-PH-10001835"/>
    <s v="Technology"/>
    <s v="Phones"/>
    <s v="Jawbone JAMBOX Wireless Bluetooth Speaker"/>
    <x v="2050"/>
    <x v="0"/>
    <x v="35"/>
  </r>
  <r>
    <n v="9274"/>
    <s v="CA-2018-146983"/>
    <x v="264"/>
    <d v="2018-09-06T00:00:00"/>
    <s v="Standard Class"/>
    <s v="AH-10210"/>
    <s v="Alan Hwang"/>
    <s v="Consumer"/>
    <s v="United States"/>
    <s v="Henderson"/>
    <s v="Kentucky"/>
    <n v="42420"/>
    <s v="South"/>
    <s v="OFF-BI-10003650"/>
    <s v="Office Supplies"/>
    <s v="Binders"/>
    <s v="GBC DocuBind 300 Electric Binding Machine"/>
    <x v="2758"/>
    <x v="3"/>
    <x v="15"/>
  </r>
  <r>
    <n v="9275"/>
    <s v="US-2015-134054"/>
    <x v="982"/>
    <d v="2015-10-10T00:00:00"/>
    <s v="Same Day"/>
    <s v="FC-14335"/>
    <s v="Fred Chung"/>
    <s v="Corporate"/>
    <s v="United States"/>
    <s v="Albuquerque"/>
    <s v="New Mexico"/>
    <n v="87105"/>
    <s v="West"/>
    <s v="OFF-AR-10000937"/>
    <s v="Office Supplies"/>
    <s v="Art"/>
    <s v="Dixon Ticonderoga Core-Lock Colored Pencils, 48-Color Set"/>
    <x v="5545"/>
    <x v="2"/>
    <x v="18"/>
  </r>
  <r>
    <n v="9276"/>
    <s v="CA-2017-113236"/>
    <x v="439"/>
    <d v="2017-05-29T00:00:00"/>
    <s v="Second Class"/>
    <s v="CP-12085"/>
    <s v="Cathy Prescott"/>
    <s v="Corporate"/>
    <s v="United States"/>
    <s v="Delray Beach"/>
    <s v="Florida"/>
    <n v="33445"/>
    <s v="South"/>
    <s v="OFF-ST-10000532"/>
    <s v="Office Supplies"/>
    <s v="Storage"/>
    <s v="Advantus Rolling Drawer Organizers"/>
    <x v="5546"/>
    <x v="0"/>
    <x v="35"/>
  </r>
  <r>
    <n v="9277"/>
    <s v="CA-2017-113236"/>
    <x v="439"/>
    <d v="2017-05-29T00:00:00"/>
    <s v="Second Class"/>
    <s v="CP-12085"/>
    <s v="Cathy Prescott"/>
    <s v="Corporate"/>
    <s v="United States"/>
    <s v="Delray Beach"/>
    <s v="Florida"/>
    <n v="33445"/>
    <s v="South"/>
    <s v="TEC-AC-10001267"/>
    <s v="Technology"/>
    <s v="Accessories"/>
    <s v="ImationÂ 32GB Pocket Pro USB 3.0Â Flash DriveÂ - 32 GB - Black - 1 P ..."/>
    <x v="5547"/>
    <x v="0"/>
    <x v="35"/>
  </r>
  <r>
    <n v="9278"/>
    <s v="CA-2018-122539"/>
    <x v="96"/>
    <d v="2018-12-05T00:00:00"/>
    <s v="Standard Class"/>
    <s v="SC-20305"/>
    <s v="Sean Christensen"/>
    <s v="Consumer"/>
    <s v="United States"/>
    <s v="Philadelphia"/>
    <s v="Pennsylvania"/>
    <n v="19140"/>
    <s v="East"/>
    <s v="OFF-LA-10004853"/>
    <s v="Office Supplies"/>
    <s v="Labels"/>
    <s v="Avery 483"/>
    <x v="795"/>
    <x v="3"/>
    <x v="22"/>
  </r>
  <r>
    <n v="9279"/>
    <s v="CA-2018-122539"/>
    <x v="96"/>
    <d v="2018-12-05T00:00:00"/>
    <s v="Standard Class"/>
    <s v="SC-20305"/>
    <s v="Sean Christensen"/>
    <s v="Consumer"/>
    <s v="United States"/>
    <s v="Philadelphia"/>
    <s v="Pennsylvania"/>
    <n v="19140"/>
    <s v="East"/>
    <s v="OFF-BI-10001759"/>
    <s v="Office Supplies"/>
    <s v="Binders"/>
    <s v="Acco Pressboard Covers with Storage Hooks, 14 7/8&quot; x 11&quot;, Dark Blue"/>
    <x v="5548"/>
    <x v="3"/>
    <x v="22"/>
  </r>
  <r>
    <n v="9280"/>
    <s v="CA-2018-122539"/>
    <x v="96"/>
    <d v="2018-12-05T00:00:00"/>
    <s v="Standard Class"/>
    <s v="SC-20305"/>
    <s v="Sean Christensen"/>
    <s v="Consumer"/>
    <s v="United States"/>
    <s v="Philadelphia"/>
    <s v="Pennsylvania"/>
    <n v="19140"/>
    <s v="East"/>
    <s v="FUR-CH-10003379"/>
    <s v="Furniture"/>
    <s v="Chairs"/>
    <s v="Global Commerce Series High-Back Swivel/Tilt Chairs"/>
    <x v="5549"/>
    <x v="3"/>
    <x v="22"/>
  </r>
  <r>
    <n v="9281"/>
    <s v="CA-2017-166772"/>
    <x v="873"/>
    <d v="2017-09-24T00:00:00"/>
    <s v="Standard Class"/>
    <s v="HJ-14875"/>
    <s v="Heather Jas"/>
    <s v="Home Office"/>
    <s v="United States"/>
    <s v="Seattle"/>
    <s v="Washington"/>
    <n v="98105"/>
    <s v="West"/>
    <s v="FUR-BO-10002853"/>
    <s v="Furniture"/>
    <s v="Bookcases"/>
    <s v="O'Sullivan 5-Shelf Heavy-Duty Bookcases"/>
    <x v="3413"/>
    <x v="0"/>
    <x v="21"/>
  </r>
  <r>
    <n v="9282"/>
    <s v="US-2018-152898"/>
    <x v="220"/>
    <d v="2018-09-15T00:00:00"/>
    <s v="Standard Class"/>
    <s v="CB-12025"/>
    <s v="Cassandra Brandow"/>
    <s v="Consumer"/>
    <s v="United States"/>
    <s v="Richmond"/>
    <s v="Virginia"/>
    <n v="23223"/>
    <s v="South"/>
    <s v="OFF-AP-10000027"/>
    <s v="Office Supplies"/>
    <s v="Appliances"/>
    <s v="Hoover Commercial SteamVac"/>
    <x v="4490"/>
    <x v="3"/>
    <x v="15"/>
  </r>
  <r>
    <n v="9283"/>
    <s v="CA-2017-160486"/>
    <x v="945"/>
    <d v="2018-01-04T00:00:00"/>
    <s v="Standard Class"/>
    <s v="EH-14185"/>
    <s v="Evan Henry"/>
    <s v="Consumer"/>
    <s v="United States"/>
    <s v="West Palm Beach"/>
    <s v="Florida"/>
    <n v="33407"/>
    <s v="South"/>
    <s v="OFF-PA-10002421"/>
    <s v="Office Supplies"/>
    <s v="Paper"/>
    <s v="Embossed Ink Jet Note Cards"/>
    <x v="5550"/>
    <x v="0"/>
    <x v="5"/>
  </r>
  <r>
    <n v="9284"/>
    <s v="CA-2018-102218"/>
    <x v="264"/>
    <d v="2018-09-04T00:00:00"/>
    <s v="Second Class"/>
    <s v="LW-17215"/>
    <s v="Luke Weiss"/>
    <s v="Consumer"/>
    <s v="United States"/>
    <s v="Fort Collins"/>
    <s v="Colorado"/>
    <n v="80525"/>
    <s v="West"/>
    <s v="OFF-LA-10002475"/>
    <s v="Office Supplies"/>
    <s v="Labels"/>
    <s v="Avery 519"/>
    <x v="3190"/>
    <x v="3"/>
    <x v="15"/>
  </r>
  <r>
    <n v="9285"/>
    <s v="CA-2015-161032"/>
    <x v="728"/>
    <d v="2015-11-23T00:00:00"/>
    <s v="Standard Class"/>
    <s v="MK-17905"/>
    <s v="Michael Kennedy"/>
    <s v="Corporate"/>
    <s v="United States"/>
    <s v="Franklin"/>
    <s v="Wisconsin"/>
    <n v="53132"/>
    <s v="Central"/>
    <s v="FUR-CH-10001482"/>
    <s v="Furniture"/>
    <s v="Chairs"/>
    <s v="Office Star - Mesh Screen back chair with Vinyl seat"/>
    <x v="600"/>
    <x v="2"/>
    <x v="7"/>
  </r>
  <r>
    <n v="9286"/>
    <s v="CA-2016-102778"/>
    <x v="82"/>
    <d v="2016-11-24T00:00:00"/>
    <s v="First Class"/>
    <s v="JH-15820"/>
    <s v="John Huston"/>
    <s v="Consumer"/>
    <s v="United States"/>
    <s v="Monroe"/>
    <s v="North Carolina"/>
    <n v="28110"/>
    <s v="South"/>
    <s v="FUR-FU-10000087"/>
    <s v="Furniture"/>
    <s v="Furnishings"/>
    <s v="Executive Impressions 14&quot; Two-Color Numerals Wall Clock"/>
    <x v="268"/>
    <x v="1"/>
    <x v="6"/>
  </r>
  <r>
    <n v="9287"/>
    <s v="CA-2018-154011"/>
    <x v="249"/>
    <d v="2018-06-26T00:00:00"/>
    <s v="Standard Class"/>
    <s v="DB-13270"/>
    <s v="Deborah Brumfield"/>
    <s v="Home Office"/>
    <s v="United States"/>
    <s v="Dallas"/>
    <s v="Texas"/>
    <n v="75081"/>
    <s v="Central"/>
    <s v="OFF-BI-10003166"/>
    <s v="Office Supplies"/>
    <s v="Binders"/>
    <s v="GBC Plasticlear Binding Covers"/>
    <x v="4734"/>
    <x v="3"/>
    <x v="27"/>
  </r>
  <r>
    <n v="9288"/>
    <s v="CA-2018-154011"/>
    <x v="249"/>
    <d v="2018-06-26T00:00:00"/>
    <s v="Standard Class"/>
    <s v="DB-13270"/>
    <s v="Deborah Brumfield"/>
    <s v="Home Office"/>
    <s v="United States"/>
    <s v="Dallas"/>
    <s v="Texas"/>
    <n v="75081"/>
    <s v="Central"/>
    <s v="FUR-TA-10000688"/>
    <s v="Furniture"/>
    <s v="Tables"/>
    <s v="Chromcraft Bull-Nose Wood Round Conference Table Top, Wood Base"/>
    <x v="5551"/>
    <x v="3"/>
    <x v="27"/>
  </r>
  <r>
    <n v="9289"/>
    <s v="US-2018-165456"/>
    <x v="329"/>
    <d v="2018-12-03T00:00:00"/>
    <s v="First Class"/>
    <s v="TB-21625"/>
    <s v="Trudy Brown"/>
    <s v="Consumer"/>
    <s v="United States"/>
    <s v="Philadelphia"/>
    <s v="Pennsylvania"/>
    <n v="19134"/>
    <s v="East"/>
    <s v="FUR-CH-10003981"/>
    <s v="Furniture"/>
    <s v="Chairs"/>
    <s v="Global Commerce Series Low-Back Swivel/Tilt Chairs"/>
    <x v="5552"/>
    <x v="3"/>
    <x v="23"/>
  </r>
  <r>
    <n v="9290"/>
    <s v="CA-2015-111857"/>
    <x v="488"/>
    <d v="2015-04-26T00:00:00"/>
    <s v="Second Class"/>
    <s v="NM-18445"/>
    <s v="Nathan Mautz"/>
    <s v="Home Office"/>
    <s v="United States"/>
    <s v="San Francisco"/>
    <s v="California"/>
    <n v="94109"/>
    <s v="West"/>
    <s v="OFF-PA-10001878"/>
    <s v="Office Supplies"/>
    <s v="Paper"/>
    <s v="Xerox 1891"/>
    <x v="5553"/>
    <x v="2"/>
    <x v="41"/>
  </r>
  <r>
    <n v="9291"/>
    <s v="CA-2015-163650"/>
    <x v="865"/>
    <d v="2015-09-25T00:00:00"/>
    <s v="First Class"/>
    <s v="TT-21220"/>
    <s v="Thomas Thornton"/>
    <s v="Consumer"/>
    <s v="United States"/>
    <s v="Dover"/>
    <s v="Delaware"/>
    <n v="19901"/>
    <s v="East"/>
    <s v="OFF-AR-10002375"/>
    <s v="Office Supplies"/>
    <s v="Art"/>
    <s v="Newell 351"/>
    <x v="294"/>
    <x v="2"/>
    <x v="30"/>
  </r>
  <r>
    <n v="9292"/>
    <s v="CA-2015-163650"/>
    <x v="865"/>
    <d v="2015-09-25T00:00:00"/>
    <s v="First Class"/>
    <s v="TT-21220"/>
    <s v="Thomas Thornton"/>
    <s v="Consumer"/>
    <s v="United States"/>
    <s v="Dover"/>
    <s v="Delaware"/>
    <n v="19901"/>
    <s v="East"/>
    <s v="OFF-BI-10004965"/>
    <s v="Office Supplies"/>
    <s v="Binders"/>
    <s v="Ibico Covers for Plastic or Wire Binding Elements"/>
    <x v="1323"/>
    <x v="2"/>
    <x v="30"/>
  </r>
  <r>
    <n v="9293"/>
    <s v="CA-2018-124114"/>
    <x v="580"/>
    <d v="2018-03-02T00:00:00"/>
    <s v="Same Day"/>
    <s v="RS-19765"/>
    <s v="Roland Schwarz"/>
    <s v="Corporate"/>
    <s v="United States"/>
    <s v="Waco"/>
    <s v="Texas"/>
    <n v="76706"/>
    <s v="Central"/>
    <s v="OFF-BI-10004022"/>
    <s v="Office Supplies"/>
    <s v="Binders"/>
    <s v="Acco Suede Grain Vinyl Round Ring Binder"/>
    <x v="5554"/>
    <x v="3"/>
    <x v="42"/>
  </r>
  <r>
    <n v="9294"/>
    <s v="US-2018-116505"/>
    <x v="701"/>
    <d v="2018-11-21T00:00:00"/>
    <s v="Second Class"/>
    <s v="TB-21625"/>
    <s v="Trudy Brown"/>
    <s v="Consumer"/>
    <s v="United States"/>
    <s v="Hagerstown"/>
    <s v="Maryland"/>
    <n v="21740"/>
    <s v="East"/>
    <s v="OFF-BI-10000050"/>
    <s v="Office Supplies"/>
    <s v="Binders"/>
    <s v="Angle-D Binders with Locking Rings, Label Holders"/>
    <x v="1844"/>
    <x v="3"/>
    <x v="23"/>
  </r>
  <r>
    <n v="9295"/>
    <s v="CA-2018-161340"/>
    <x v="39"/>
    <d v="2018-06-01T00:00:00"/>
    <s v="Standard Class"/>
    <s v="AM-10360"/>
    <s v="Alice McCarthy"/>
    <s v="Corporate"/>
    <s v="United States"/>
    <s v="Cleveland"/>
    <s v="Ohio"/>
    <n v="44105"/>
    <s v="East"/>
    <s v="OFF-PA-10002464"/>
    <s v="Office Supplies"/>
    <s v="Paper"/>
    <s v="HP Office Recycled Paper (20Lb. and 87 Bright)"/>
    <x v="847"/>
    <x v="3"/>
    <x v="24"/>
  </r>
  <r>
    <n v="9296"/>
    <s v="CA-2018-161340"/>
    <x v="39"/>
    <d v="2018-06-01T00:00:00"/>
    <s v="Standard Class"/>
    <s v="AM-10360"/>
    <s v="Alice McCarthy"/>
    <s v="Corporate"/>
    <s v="United States"/>
    <s v="Cleveland"/>
    <s v="Ohio"/>
    <n v="44105"/>
    <s v="East"/>
    <s v="FUR-BO-10004709"/>
    <s v="Furniture"/>
    <s v="Bookcases"/>
    <s v="Bush Westfield Collection Bookcases, Medium Cherry Finish"/>
    <x v="4518"/>
    <x v="3"/>
    <x v="24"/>
  </r>
  <r>
    <n v="9297"/>
    <s v="US-2016-163433"/>
    <x v="24"/>
    <d v="2016-04-22T00:00:00"/>
    <s v="Second Class"/>
    <s v="MP-17965"/>
    <s v="Michael Paige"/>
    <s v="Corporate"/>
    <s v="United States"/>
    <s v="Mcallen"/>
    <s v="Texas"/>
    <n v="78501"/>
    <s v="Central"/>
    <s v="TEC-AC-10003590"/>
    <s v="Technology"/>
    <s v="Accessories"/>
    <s v="TRENDnet 56K USB 2.0 Phone, Internet and Fax Modem"/>
    <x v="2890"/>
    <x v="1"/>
    <x v="19"/>
  </r>
  <r>
    <n v="9298"/>
    <s v="US-2016-163433"/>
    <x v="24"/>
    <d v="2016-04-22T00:00:00"/>
    <s v="Second Class"/>
    <s v="MP-17965"/>
    <s v="Michael Paige"/>
    <s v="Corporate"/>
    <s v="United States"/>
    <s v="Mcallen"/>
    <s v="Texas"/>
    <n v="78501"/>
    <s v="Central"/>
    <s v="TEC-PH-10003357"/>
    <s v="Technology"/>
    <s v="Phones"/>
    <s v="Grandstream GXP2100 Mainstream Business Phone"/>
    <x v="4329"/>
    <x v="1"/>
    <x v="19"/>
  </r>
  <r>
    <n v="9299"/>
    <s v="US-2016-163433"/>
    <x v="24"/>
    <d v="2016-04-22T00:00:00"/>
    <s v="Second Class"/>
    <s v="MP-17965"/>
    <s v="Michael Paige"/>
    <s v="Corporate"/>
    <s v="United States"/>
    <s v="Mcallen"/>
    <s v="Texas"/>
    <n v="78501"/>
    <s v="Central"/>
    <s v="OFF-AR-10003373"/>
    <s v="Office Supplies"/>
    <s v="Art"/>
    <s v="Boston School Pro Electric Pencil Sharpener, 1670"/>
    <x v="1339"/>
    <x v="1"/>
    <x v="19"/>
  </r>
  <r>
    <n v="9300"/>
    <s v="US-2016-163433"/>
    <x v="24"/>
    <d v="2016-04-22T00:00:00"/>
    <s v="Second Class"/>
    <s v="MP-17965"/>
    <s v="Michael Paige"/>
    <s v="Corporate"/>
    <s v="United States"/>
    <s v="Mcallen"/>
    <s v="Texas"/>
    <n v="78501"/>
    <s v="Central"/>
    <s v="OFF-BI-10003676"/>
    <s v="Office Supplies"/>
    <s v="Binders"/>
    <s v="GBC Standard Recycled Report Covers, Clear Plastic Sheets"/>
    <x v="3093"/>
    <x v="1"/>
    <x v="19"/>
  </r>
  <r>
    <n v="9301"/>
    <s v="US-2016-163433"/>
    <x v="24"/>
    <d v="2016-04-22T00:00:00"/>
    <s v="Second Class"/>
    <s v="MP-17965"/>
    <s v="Michael Paige"/>
    <s v="Corporate"/>
    <s v="United States"/>
    <s v="Mcallen"/>
    <s v="Texas"/>
    <n v="78501"/>
    <s v="Central"/>
    <s v="FUR-CH-10000225"/>
    <s v="Furniture"/>
    <s v="Chairs"/>
    <s v="Global Geo Office Task Chair, Gray"/>
    <x v="4193"/>
    <x v="1"/>
    <x v="19"/>
  </r>
  <r>
    <n v="9302"/>
    <s v="US-2016-163433"/>
    <x v="24"/>
    <d v="2016-04-22T00:00:00"/>
    <s v="Second Class"/>
    <s v="MP-17965"/>
    <s v="Michael Paige"/>
    <s v="Corporate"/>
    <s v="United States"/>
    <s v="Mcallen"/>
    <s v="Texas"/>
    <n v="78501"/>
    <s v="Central"/>
    <s v="TEC-PH-10001870"/>
    <s v="Technology"/>
    <s v="Phones"/>
    <s v="Lunatik TT5L-002 Taktik Strike Impact Protection System for iPhone 5"/>
    <x v="5555"/>
    <x v="1"/>
    <x v="19"/>
  </r>
  <r>
    <n v="9303"/>
    <s v="US-2016-163433"/>
    <x v="24"/>
    <d v="2016-04-22T00:00:00"/>
    <s v="Second Class"/>
    <s v="MP-17965"/>
    <s v="Michael Paige"/>
    <s v="Corporate"/>
    <s v="United States"/>
    <s v="Mcallen"/>
    <s v="Texas"/>
    <n v="78501"/>
    <s v="Central"/>
    <s v="OFF-AR-10003481"/>
    <s v="Office Supplies"/>
    <s v="Art"/>
    <s v="Newell 348"/>
    <x v="956"/>
    <x v="1"/>
    <x v="19"/>
  </r>
  <r>
    <n v="9304"/>
    <s v="US-2016-163433"/>
    <x v="24"/>
    <d v="2016-04-22T00:00:00"/>
    <s v="Second Class"/>
    <s v="MP-17965"/>
    <s v="Michael Paige"/>
    <s v="Corporate"/>
    <s v="United States"/>
    <s v="Mcallen"/>
    <s v="Texas"/>
    <n v="78501"/>
    <s v="Central"/>
    <s v="OFF-PA-10003936"/>
    <s v="Office Supplies"/>
    <s v="Paper"/>
    <s v="Xerox 1994"/>
    <x v="12"/>
    <x v="1"/>
    <x v="19"/>
  </r>
  <r>
    <n v="9305"/>
    <s v="US-2016-163433"/>
    <x v="24"/>
    <d v="2016-04-22T00:00:00"/>
    <s v="Second Class"/>
    <s v="MP-17965"/>
    <s v="Michael Paige"/>
    <s v="Corporate"/>
    <s v="United States"/>
    <s v="Mcallen"/>
    <s v="Texas"/>
    <n v="78501"/>
    <s v="Central"/>
    <s v="OFF-BI-10000320"/>
    <s v="Office Supplies"/>
    <s v="Binders"/>
    <s v="GBC Plastic Binding Combs"/>
    <x v="3466"/>
    <x v="1"/>
    <x v="19"/>
  </r>
  <r>
    <n v="9306"/>
    <s v="CA-2016-137603"/>
    <x v="444"/>
    <d v="2016-09-24T00:00:00"/>
    <s v="Standard Class"/>
    <s v="MH-17290"/>
    <s v="Marc Harrigan"/>
    <s v="Home Office"/>
    <s v="United States"/>
    <s v="Santa Fe"/>
    <s v="New Mexico"/>
    <n v="87505"/>
    <s v="West"/>
    <s v="OFF-AR-10001972"/>
    <s v="Office Supplies"/>
    <s v="Art"/>
    <s v="Newell 323"/>
    <x v="3566"/>
    <x v="1"/>
    <x v="11"/>
  </r>
  <r>
    <n v="9307"/>
    <s v="CA-2015-128237"/>
    <x v="727"/>
    <d v="2015-03-30T00:00:00"/>
    <s v="Standard Class"/>
    <s v="CA-12265"/>
    <s v="Christina Anderson"/>
    <s v="Consumer"/>
    <s v="United States"/>
    <s v="San Francisco"/>
    <s v="California"/>
    <n v="94110"/>
    <s v="West"/>
    <s v="OFF-AR-10003829"/>
    <s v="Office Supplies"/>
    <s v="Art"/>
    <s v="Newell 35"/>
    <x v="2578"/>
    <x v="2"/>
    <x v="34"/>
  </r>
  <r>
    <n v="9308"/>
    <s v="CA-2015-128237"/>
    <x v="727"/>
    <d v="2015-03-30T00:00:00"/>
    <s v="Standard Class"/>
    <s v="CA-12265"/>
    <s v="Christina Anderson"/>
    <s v="Consumer"/>
    <s v="United States"/>
    <s v="San Francisco"/>
    <s v="California"/>
    <n v="94110"/>
    <s v="West"/>
    <s v="OFF-AR-10003338"/>
    <s v="Office Supplies"/>
    <s v="Art"/>
    <s v="Eberhard Faber 3 1/2&quot; Golf Pencils"/>
    <x v="3544"/>
    <x v="2"/>
    <x v="34"/>
  </r>
  <r>
    <n v="9309"/>
    <s v="CA-2015-128237"/>
    <x v="727"/>
    <d v="2015-03-30T00:00:00"/>
    <s v="Standard Class"/>
    <s v="CA-12265"/>
    <s v="Christina Anderson"/>
    <s v="Consumer"/>
    <s v="United States"/>
    <s v="San Francisco"/>
    <s v="California"/>
    <n v="94110"/>
    <s v="West"/>
    <s v="TEC-AC-10002558"/>
    <s v="Technology"/>
    <s v="Accessories"/>
    <s v="ImationÂ SwivelÂ Flash DriveÂ USBÂ flash driveÂ - 8 GB"/>
    <x v="295"/>
    <x v="2"/>
    <x v="34"/>
  </r>
  <r>
    <n v="9310"/>
    <s v="CA-2015-128237"/>
    <x v="727"/>
    <d v="2015-03-30T00:00:00"/>
    <s v="Standard Class"/>
    <s v="CA-12265"/>
    <s v="Christina Anderson"/>
    <s v="Consumer"/>
    <s v="United States"/>
    <s v="San Francisco"/>
    <s v="California"/>
    <n v="94110"/>
    <s v="West"/>
    <s v="OFF-AR-10000034"/>
    <s v="Office Supplies"/>
    <s v="Art"/>
    <s v="BIC Brite Liner Grip Highlighters, Assorted, 5/Pack"/>
    <x v="2326"/>
    <x v="2"/>
    <x v="34"/>
  </r>
  <r>
    <n v="9311"/>
    <s v="US-2017-102141"/>
    <x v="370"/>
    <d v="2017-08-31T00:00:00"/>
    <s v="Standard Class"/>
    <s v="KD-16615"/>
    <s v="Ken Dana"/>
    <s v="Corporate"/>
    <s v="United States"/>
    <s v="New York City"/>
    <s v="New York"/>
    <n v="10024"/>
    <s v="East"/>
    <s v="OFF-BI-10001510"/>
    <s v="Office Supplies"/>
    <s v="Binders"/>
    <s v="Deluxe Heavy-Duty Vinyl Round Ring Binder"/>
    <x v="4603"/>
    <x v="0"/>
    <x v="28"/>
  </r>
  <r>
    <n v="9312"/>
    <s v="CA-2018-148642"/>
    <x v="904"/>
    <d v="2018-03-12T00:00:00"/>
    <s v="Standard Class"/>
    <s v="DW-13540"/>
    <s v="Don Weiss"/>
    <s v="Consumer"/>
    <s v="United States"/>
    <s v="Dallas"/>
    <s v="Texas"/>
    <n v="75220"/>
    <s v="Central"/>
    <s v="OFF-LA-10000134"/>
    <s v="Office Supplies"/>
    <s v="Labels"/>
    <s v="Avery 511"/>
    <x v="1253"/>
    <x v="3"/>
    <x v="42"/>
  </r>
  <r>
    <n v="9313"/>
    <s v="CA-2018-148642"/>
    <x v="904"/>
    <d v="2018-03-12T00:00:00"/>
    <s v="Standard Class"/>
    <s v="DW-13540"/>
    <s v="Don Weiss"/>
    <s v="Consumer"/>
    <s v="United States"/>
    <s v="Dallas"/>
    <s v="Texas"/>
    <n v="75220"/>
    <s v="Central"/>
    <s v="OFF-AR-10000588"/>
    <s v="Office Supplies"/>
    <s v="Art"/>
    <s v="Newell 345"/>
    <x v="5556"/>
    <x v="3"/>
    <x v="42"/>
  </r>
  <r>
    <n v="9314"/>
    <s v="CA-2016-111948"/>
    <x v="1214"/>
    <d v="2016-11-11T00:00:00"/>
    <s v="Same Day"/>
    <s v="AG-10495"/>
    <s v="Andrew Gjertsen"/>
    <s v="Corporate"/>
    <s v="United States"/>
    <s v="Detroit"/>
    <s v="Michigan"/>
    <n v="48234"/>
    <s v="Central"/>
    <s v="OFF-ST-10003282"/>
    <s v="Office Supplies"/>
    <s v="Storage"/>
    <s v="Advantus 10-Drawer Portable Organizer, Chrome Metal Frame, Smoke Drawers"/>
    <x v="5557"/>
    <x v="1"/>
    <x v="6"/>
  </r>
  <r>
    <n v="9315"/>
    <s v="CA-2016-111948"/>
    <x v="1214"/>
    <d v="2016-11-11T00:00:00"/>
    <s v="Same Day"/>
    <s v="AG-10495"/>
    <s v="Andrew Gjertsen"/>
    <s v="Corporate"/>
    <s v="United States"/>
    <s v="Detroit"/>
    <s v="Michigan"/>
    <n v="48234"/>
    <s v="Central"/>
    <s v="OFF-AP-10002311"/>
    <s v="Office Supplies"/>
    <s v="Appliances"/>
    <s v="Holmes Replacement Filter for HEPA Air Cleaner, Very Large Room, HEPA Filter"/>
    <x v="5558"/>
    <x v="1"/>
    <x v="6"/>
  </r>
  <r>
    <n v="9316"/>
    <s v="CA-2017-161907"/>
    <x v="41"/>
    <d v="2017-04-09T00:00:00"/>
    <s v="Standard Class"/>
    <s v="JH-16180"/>
    <s v="Justin Hirsh"/>
    <s v="Consumer"/>
    <s v="United States"/>
    <s v="Philadelphia"/>
    <s v="Pennsylvania"/>
    <n v="19140"/>
    <s v="East"/>
    <s v="TEC-PH-10000141"/>
    <s v="Technology"/>
    <s v="Phones"/>
    <s v="Clearsounds A400"/>
    <x v="957"/>
    <x v="0"/>
    <x v="25"/>
  </r>
  <r>
    <n v="9317"/>
    <s v="CA-2017-161907"/>
    <x v="41"/>
    <d v="2017-04-09T00:00:00"/>
    <s v="Standard Class"/>
    <s v="JH-16180"/>
    <s v="Justin Hirsh"/>
    <s v="Consumer"/>
    <s v="United States"/>
    <s v="Philadelphia"/>
    <s v="Pennsylvania"/>
    <n v="19140"/>
    <s v="East"/>
    <s v="OFF-SU-10000646"/>
    <s v="Office Supplies"/>
    <s v="Supplies"/>
    <s v="Premier Automatic Letter Opener"/>
    <x v="5559"/>
    <x v="0"/>
    <x v="25"/>
  </r>
  <r>
    <n v="9318"/>
    <s v="CA-2018-124940"/>
    <x v="1215"/>
    <d v="2018-02-26T00:00:00"/>
    <s v="Standard Class"/>
    <s v="DK-13090"/>
    <s v="Dave Kipp"/>
    <s v="Consumer"/>
    <s v="United States"/>
    <s v="Carrollton"/>
    <s v="Texas"/>
    <n v="75007"/>
    <s v="Central"/>
    <s v="TEC-AC-10002076"/>
    <s v="Technology"/>
    <s v="Accessories"/>
    <s v="Microsoft Natural Keyboard Elite"/>
    <x v="5560"/>
    <x v="3"/>
    <x v="31"/>
  </r>
  <r>
    <n v="9319"/>
    <s v="US-2018-108343"/>
    <x v="228"/>
    <d v="2018-07-25T00:00:00"/>
    <s v="Standard Class"/>
    <s v="AR-10825"/>
    <s v="Anthony Rawles"/>
    <s v="Corporate"/>
    <s v="United States"/>
    <s v="New York City"/>
    <s v="New York"/>
    <n v="10009"/>
    <s v="East"/>
    <s v="OFF-PA-10000743"/>
    <s v="Office Supplies"/>
    <s v="Paper"/>
    <s v="Xerox 1977"/>
    <x v="518"/>
    <x v="3"/>
    <x v="10"/>
  </r>
  <r>
    <n v="9320"/>
    <s v="US-2018-108343"/>
    <x v="228"/>
    <d v="2018-07-25T00:00:00"/>
    <s v="Standard Class"/>
    <s v="AR-10825"/>
    <s v="Anthony Rawles"/>
    <s v="Corporate"/>
    <s v="United States"/>
    <s v="New York City"/>
    <s v="New York"/>
    <n v="10009"/>
    <s v="East"/>
    <s v="FUR-CH-10002780"/>
    <s v="Furniture"/>
    <s v="Chairs"/>
    <s v="Office Star - Task Chair with Contemporary Loop Arms"/>
    <x v="5561"/>
    <x v="3"/>
    <x v="10"/>
  </r>
  <r>
    <n v="9321"/>
    <s v="US-2018-108343"/>
    <x v="228"/>
    <d v="2018-07-25T00:00:00"/>
    <s v="Standard Class"/>
    <s v="AR-10825"/>
    <s v="Anthony Rawles"/>
    <s v="Corporate"/>
    <s v="United States"/>
    <s v="New York City"/>
    <s v="New York"/>
    <n v="10009"/>
    <s v="East"/>
    <s v="FUR-FU-10000747"/>
    <s v="Furniture"/>
    <s v="Furnishings"/>
    <s v="Tenex B1-RE Series Chair Mats for Low Pile Carpets"/>
    <x v="5562"/>
    <x v="3"/>
    <x v="10"/>
  </r>
  <r>
    <n v="9322"/>
    <s v="US-2017-111563"/>
    <x v="254"/>
    <d v="2017-11-08T00:00:00"/>
    <s v="Standard Class"/>
    <s v="SM-20005"/>
    <s v="Sally Matthias"/>
    <s v="Consumer"/>
    <s v="United States"/>
    <s v="Houston"/>
    <s v="Texas"/>
    <n v="77041"/>
    <s v="Central"/>
    <s v="FUR-FU-10002445"/>
    <s v="Furniture"/>
    <s v="Furnishings"/>
    <s v="DAX Two-Tone Rosewood/Black Document Frame, Desktop, 5 x 7"/>
    <x v="5563"/>
    <x v="0"/>
    <x v="0"/>
  </r>
  <r>
    <n v="9323"/>
    <s v="US-2017-111563"/>
    <x v="254"/>
    <d v="2017-11-08T00:00:00"/>
    <s v="Standard Class"/>
    <s v="SM-20005"/>
    <s v="Sally Matthias"/>
    <s v="Consumer"/>
    <s v="United States"/>
    <s v="Houston"/>
    <s v="Texas"/>
    <n v="77041"/>
    <s v="Central"/>
    <s v="FUR-FU-10000723"/>
    <s v="Furniture"/>
    <s v="Furnishings"/>
    <s v="Deflect-o EconoMat Studded, No Bevel Mat for Low Pile Carpeting"/>
    <x v="516"/>
    <x v="0"/>
    <x v="0"/>
  </r>
  <r>
    <n v="9324"/>
    <s v="CA-2018-121853"/>
    <x v="397"/>
    <d v="2018-09-29T00:00:00"/>
    <s v="Standard Class"/>
    <s v="DB-13660"/>
    <s v="Duane Benoit"/>
    <s v="Consumer"/>
    <s v="United States"/>
    <s v="Los Angeles"/>
    <s v="California"/>
    <n v="90036"/>
    <s v="West"/>
    <s v="OFF-PA-10003641"/>
    <s v="Office Supplies"/>
    <s v="Paper"/>
    <s v="Xerox 1909"/>
    <x v="5564"/>
    <x v="3"/>
    <x v="15"/>
  </r>
  <r>
    <n v="9325"/>
    <s v="CA-2018-121853"/>
    <x v="397"/>
    <d v="2018-09-29T00:00:00"/>
    <s v="Standard Class"/>
    <s v="DB-13660"/>
    <s v="Duane Benoit"/>
    <s v="Consumer"/>
    <s v="United States"/>
    <s v="Los Angeles"/>
    <s v="California"/>
    <n v="90036"/>
    <s v="West"/>
    <s v="FUR-CH-10003973"/>
    <s v="Furniture"/>
    <s v="Chairs"/>
    <s v="GuestStacker Chair with Chrome Finish Legs"/>
    <x v="5565"/>
    <x v="3"/>
    <x v="15"/>
  </r>
  <r>
    <n v="9326"/>
    <s v="CA-2018-121853"/>
    <x v="397"/>
    <d v="2018-09-29T00:00:00"/>
    <s v="Standard Class"/>
    <s v="DB-13660"/>
    <s v="Duane Benoit"/>
    <s v="Consumer"/>
    <s v="United States"/>
    <s v="Los Angeles"/>
    <s v="California"/>
    <n v="90036"/>
    <s v="West"/>
    <s v="OFF-BI-10000977"/>
    <s v="Office Supplies"/>
    <s v="Binders"/>
    <s v="Ibico Plastic Spiral Binding Combs"/>
    <x v="5566"/>
    <x v="3"/>
    <x v="15"/>
  </r>
  <r>
    <n v="9327"/>
    <s v="US-2018-130687"/>
    <x v="210"/>
    <d v="2018-09-10T00:00:00"/>
    <s v="First Class"/>
    <s v="PF-19225"/>
    <s v="Phillip Flathmann"/>
    <s v="Consumer"/>
    <s v="United States"/>
    <s v="Edmonds"/>
    <s v="Washington"/>
    <n v="98026"/>
    <s v="West"/>
    <s v="FUR-FU-10004053"/>
    <s v="Furniture"/>
    <s v="Furnishings"/>
    <s v="DAX Two-Tone Silver Metal Document Frame"/>
    <x v="4016"/>
    <x v="3"/>
    <x v="15"/>
  </r>
  <r>
    <n v="9328"/>
    <s v="US-2018-130687"/>
    <x v="210"/>
    <d v="2018-09-10T00:00:00"/>
    <s v="First Class"/>
    <s v="PF-19225"/>
    <s v="Phillip Flathmann"/>
    <s v="Consumer"/>
    <s v="United States"/>
    <s v="Edmonds"/>
    <s v="Washington"/>
    <n v="98026"/>
    <s v="West"/>
    <s v="TEC-PH-10002033"/>
    <s v="Technology"/>
    <s v="Phones"/>
    <s v="Konftel 250 ConferenceÂ phoneÂ - Charcoal black"/>
    <x v="5567"/>
    <x v="3"/>
    <x v="15"/>
  </r>
  <r>
    <n v="9329"/>
    <s v="US-2018-130687"/>
    <x v="210"/>
    <d v="2018-09-10T00:00:00"/>
    <s v="First Class"/>
    <s v="PF-19225"/>
    <s v="Phillip Flathmann"/>
    <s v="Consumer"/>
    <s v="United States"/>
    <s v="Edmonds"/>
    <s v="Washington"/>
    <n v="98026"/>
    <s v="West"/>
    <s v="OFF-AR-10004260"/>
    <s v="Office Supplies"/>
    <s v="Art"/>
    <s v="Boston 1799 Powerhouse Electric Pencil Sharpener"/>
    <x v="2232"/>
    <x v="3"/>
    <x v="15"/>
  </r>
  <r>
    <n v="9330"/>
    <s v="CA-2016-164497"/>
    <x v="109"/>
    <d v="2016-11-30T00:00:00"/>
    <s v="First Class"/>
    <s v="AJ-10945"/>
    <s v="Ashley Jarboe"/>
    <s v="Consumer"/>
    <s v="United States"/>
    <s v="San Francisco"/>
    <s v="California"/>
    <n v="94110"/>
    <s v="West"/>
    <s v="OFF-AP-10004655"/>
    <s v="Office Supplies"/>
    <s v="Appliances"/>
    <s v="Holmes Visible Mist Ultrasonic Humidifier with 2.3-Gallon Output per Day, Replacement Filter"/>
    <x v="5568"/>
    <x v="1"/>
    <x v="6"/>
  </r>
  <r>
    <n v="9331"/>
    <s v="US-2016-153283"/>
    <x v="768"/>
    <d v="2016-11-18T00:00:00"/>
    <s v="Standard Class"/>
    <s v="EB-14110"/>
    <s v="Eugene Barchas"/>
    <s v="Consumer"/>
    <s v="United States"/>
    <s v="New York City"/>
    <s v="New York"/>
    <n v="10035"/>
    <s v="East"/>
    <s v="OFF-EN-10001539"/>
    <s v="Office Supplies"/>
    <s v="Envelopes"/>
    <s v="Staple envelope"/>
    <x v="2505"/>
    <x v="1"/>
    <x v="6"/>
  </r>
  <r>
    <n v="9332"/>
    <s v="CA-2017-108056"/>
    <x v="321"/>
    <d v="2017-10-03T00:00:00"/>
    <s v="Standard Class"/>
    <s v="ES-14080"/>
    <s v="Erin Smith"/>
    <s v="Corporate"/>
    <s v="United States"/>
    <s v="Springfield"/>
    <s v="Oregon"/>
    <n v="97477"/>
    <s v="West"/>
    <s v="TEC-PH-10001817"/>
    <s v="Technology"/>
    <s v="Phones"/>
    <s v="Wilson Electronics DB Pro Signal Booster"/>
    <x v="3848"/>
    <x v="0"/>
    <x v="21"/>
  </r>
  <r>
    <n v="9333"/>
    <s v="CA-2018-127726"/>
    <x v="220"/>
    <d v="2018-09-13T00:00:00"/>
    <s v="Second Class"/>
    <s v="SS-20410"/>
    <s v="Shahid Shariari"/>
    <s v="Consumer"/>
    <s v="United States"/>
    <s v="Georgetown"/>
    <s v="Kentucky"/>
    <n v="40324"/>
    <s v="South"/>
    <s v="OFF-AP-10002578"/>
    <s v="Office Supplies"/>
    <s v="Appliances"/>
    <s v="Fellowes Premier Superior Surge Suppressor, 10-Outlet, With Phone and Remote"/>
    <x v="5569"/>
    <x v="3"/>
    <x v="15"/>
  </r>
  <r>
    <n v="9334"/>
    <s v="CA-2018-127726"/>
    <x v="220"/>
    <d v="2018-09-13T00:00:00"/>
    <s v="Second Class"/>
    <s v="SS-20410"/>
    <s v="Shahid Shariari"/>
    <s v="Consumer"/>
    <s v="United States"/>
    <s v="Georgetown"/>
    <s v="Kentucky"/>
    <n v="40324"/>
    <s v="South"/>
    <s v="OFF-FA-10000992"/>
    <s v="Office Supplies"/>
    <s v="Fasteners"/>
    <s v="Acco Clips to Go Binder Clips, 24 Clips in Two Sizes"/>
    <x v="1168"/>
    <x v="3"/>
    <x v="15"/>
  </r>
  <r>
    <n v="9335"/>
    <s v="CA-2018-110198"/>
    <x v="927"/>
    <d v="2018-05-02T00:00:00"/>
    <s v="First Class"/>
    <s v="AG-10900"/>
    <s v="Arthur Gainer"/>
    <s v="Consumer"/>
    <s v="United States"/>
    <s v="Coral Springs"/>
    <s v="Florida"/>
    <n v="33065"/>
    <s v="South"/>
    <s v="FUR-BO-10001798"/>
    <s v="Furniture"/>
    <s v="Bookcases"/>
    <s v="Bush Somerset Collection Bookcase"/>
    <x v="2317"/>
    <x v="3"/>
    <x v="24"/>
  </r>
  <r>
    <n v="9336"/>
    <s v="CA-2018-110198"/>
    <x v="927"/>
    <d v="2018-05-02T00:00:00"/>
    <s v="First Class"/>
    <s v="AG-10900"/>
    <s v="Arthur Gainer"/>
    <s v="Consumer"/>
    <s v="United States"/>
    <s v="Coral Springs"/>
    <s v="Florida"/>
    <n v="33065"/>
    <s v="South"/>
    <s v="OFF-LA-10004409"/>
    <s v="Office Supplies"/>
    <s v="Labels"/>
    <s v="Avery 492"/>
    <x v="871"/>
    <x v="3"/>
    <x v="24"/>
  </r>
  <r>
    <n v="9337"/>
    <s v="CA-2018-130715"/>
    <x v="118"/>
    <d v="2018-09-20T00:00:00"/>
    <s v="Standard Class"/>
    <s v="CY-12745"/>
    <s v="Craig Yedwab"/>
    <s v="Corporate"/>
    <s v="United States"/>
    <s v="San Francisco"/>
    <s v="California"/>
    <n v="94110"/>
    <s v="West"/>
    <s v="OFF-FA-10000621"/>
    <s v="Office Supplies"/>
    <s v="Fasteners"/>
    <s v="OIC Colored Binder Clips, Assorted Sizes"/>
    <x v="1488"/>
    <x v="3"/>
    <x v="15"/>
  </r>
  <r>
    <n v="9338"/>
    <s v="CA-2015-155264"/>
    <x v="538"/>
    <d v="2015-10-22T00:00:00"/>
    <s v="Second Class"/>
    <s v="RP-19270"/>
    <s v="Rachel Payne"/>
    <s v="Corporate"/>
    <s v="United States"/>
    <s v="San Francisco"/>
    <s v="California"/>
    <n v="94110"/>
    <s v="West"/>
    <s v="OFF-BI-10003196"/>
    <s v="Office Supplies"/>
    <s v="Binders"/>
    <s v="Accohide Poly Flexible Ring Binders"/>
    <x v="5447"/>
    <x v="2"/>
    <x v="18"/>
  </r>
  <r>
    <n v="9339"/>
    <s v="CA-2015-155264"/>
    <x v="538"/>
    <d v="2015-10-22T00:00:00"/>
    <s v="Second Class"/>
    <s v="RP-19270"/>
    <s v="Rachel Payne"/>
    <s v="Corporate"/>
    <s v="United States"/>
    <s v="San Francisco"/>
    <s v="California"/>
    <n v="94110"/>
    <s v="West"/>
    <s v="OFF-BI-10003727"/>
    <s v="Office Supplies"/>
    <s v="Binders"/>
    <s v="Avery Durable Slant Ring Binders With Label Holder"/>
    <x v="5570"/>
    <x v="2"/>
    <x v="18"/>
  </r>
  <r>
    <n v="9340"/>
    <s v="CA-2015-155264"/>
    <x v="538"/>
    <d v="2015-10-22T00:00:00"/>
    <s v="Second Class"/>
    <s v="RP-19270"/>
    <s v="Rachel Payne"/>
    <s v="Corporate"/>
    <s v="United States"/>
    <s v="San Francisco"/>
    <s v="California"/>
    <n v="94110"/>
    <s v="West"/>
    <s v="OFF-PA-10003228"/>
    <s v="Office Supplies"/>
    <s v="Paper"/>
    <s v="Xerox 1917"/>
    <x v="64"/>
    <x v="2"/>
    <x v="18"/>
  </r>
  <r>
    <n v="9341"/>
    <s v="CA-2015-155264"/>
    <x v="538"/>
    <d v="2015-10-22T00:00:00"/>
    <s v="Second Class"/>
    <s v="RP-19270"/>
    <s v="Rachel Payne"/>
    <s v="Corporate"/>
    <s v="United States"/>
    <s v="San Francisco"/>
    <s v="California"/>
    <n v="94110"/>
    <s v="West"/>
    <s v="OFF-LA-10002787"/>
    <s v="Office Supplies"/>
    <s v="Labels"/>
    <s v="Avery 480"/>
    <x v="2022"/>
    <x v="2"/>
    <x v="18"/>
  </r>
  <r>
    <n v="9342"/>
    <s v="CA-2015-155264"/>
    <x v="538"/>
    <d v="2015-10-22T00:00:00"/>
    <s v="Second Class"/>
    <s v="RP-19270"/>
    <s v="Rachel Payne"/>
    <s v="Corporate"/>
    <s v="United States"/>
    <s v="San Francisco"/>
    <s v="California"/>
    <n v="94110"/>
    <s v="West"/>
    <s v="TEC-PH-10001305"/>
    <s v="Technology"/>
    <s v="Phones"/>
    <s v="Panasonic KX TS208W Corded phone"/>
    <x v="5571"/>
    <x v="2"/>
    <x v="18"/>
  </r>
  <r>
    <n v="9343"/>
    <s v="CA-2017-119123"/>
    <x v="69"/>
    <d v="2017-03-18T00:00:00"/>
    <s v="Standard Class"/>
    <s v="DB-13360"/>
    <s v="Dennis Bolton"/>
    <s v="Home Office"/>
    <s v="United States"/>
    <s v="Riverside"/>
    <s v="California"/>
    <n v="92503"/>
    <s v="West"/>
    <s v="OFF-BI-10001036"/>
    <s v="Office Supplies"/>
    <s v="Binders"/>
    <s v="Cardinal EasyOpen D-Ring Binders"/>
    <x v="771"/>
    <x v="0"/>
    <x v="17"/>
  </r>
  <r>
    <n v="9344"/>
    <s v="CA-2018-109085"/>
    <x v="922"/>
    <d v="2018-02-20T00:00:00"/>
    <s v="First Class"/>
    <s v="CK-12325"/>
    <s v="Christine Kargatis"/>
    <s v="Home Office"/>
    <s v="United States"/>
    <s v="Troy"/>
    <s v="Ohio"/>
    <n v="45373"/>
    <s v="East"/>
    <s v="FUR-TA-10001086"/>
    <s v="Furniture"/>
    <s v="Tables"/>
    <s v="SAFCO PlanMaster Boards, 60w x 37-1/2d, White Melamine"/>
    <x v="3861"/>
    <x v="3"/>
    <x v="31"/>
  </r>
  <r>
    <n v="9345"/>
    <s v="CA-2018-109085"/>
    <x v="922"/>
    <d v="2018-02-20T00:00:00"/>
    <s v="First Class"/>
    <s v="CK-12325"/>
    <s v="Christine Kargatis"/>
    <s v="Home Office"/>
    <s v="United States"/>
    <s v="Troy"/>
    <s v="Ohio"/>
    <n v="45373"/>
    <s v="East"/>
    <s v="OFF-BI-10001525"/>
    <s v="Office Supplies"/>
    <s v="Binders"/>
    <s v="Acco Pressboard Covers with Storage Hooks, 14 7/8&quot; x 11&quot;, Executive Red"/>
    <x v="3416"/>
    <x v="3"/>
    <x v="31"/>
  </r>
  <r>
    <n v="9346"/>
    <s v="CA-2018-109085"/>
    <x v="922"/>
    <d v="2018-02-20T00:00:00"/>
    <s v="First Class"/>
    <s v="CK-12325"/>
    <s v="Christine Kargatis"/>
    <s v="Home Office"/>
    <s v="United States"/>
    <s v="Troy"/>
    <s v="Ohio"/>
    <n v="45373"/>
    <s v="East"/>
    <s v="TEC-PH-10000526"/>
    <s v="Technology"/>
    <s v="Phones"/>
    <s v="Vtech CS6719"/>
    <x v="5572"/>
    <x v="3"/>
    <x v="31"/>
  </r>
  <r>
    <n v="9347"/>
    <s v="CA-2018-109085"/>
    <x v="922"/>
    <d v="2018-02-20T00:00:00"/>
    <s v="First Class"/>
    <s v="CK-12325"/>
    <s v="Christine Kargatis"/>
    <s v="Home Office"/>
    <s v="United States"/>
    <s v="Troy"/>
    <s v="Ohio"/>
    <n v="45373"/>
    <s v="East"/>
    <s v="FUR-FU-10004973"/>
    <s v="Furniture"/>
    <s v="Furnishings"/>
    <s v="Flat Face Poster Frame"/>
    <x v="611"/>
    <x v="3"/>
    <x v="31"/>
  </r>
  <r>
    <n v="9348"/>
    <s v="CA-2018-109085"/>
    <x v="922"/>
    <d v="2018-02-20T00:00:00"/>
    <s v="First Class"/>
    <s v="CK-12325"/>
    <s v="Christine Kargatis"/>
    <s v="Home Office"/>
    <s v="United States"/>
    <s v="Troy"/>
    <s v="Ohio"/>
    <n v="45373"/>
    <s v="East"/>
    <s v="FUR-CH-10003981"/>
    <s v="Furniture"/>
    <s v="Chairs"/>
    <s v="Global Commerce Series Low-Back Swivel/Tilt Chairs"/>
    <x v="4287"/>
    <x v="3"/>
    <x v="31"/>
  </r>
  <r>
    <n v="9349"/>
    <s v="CA-2017-114860"/>
    <x v="596"/>
    <d v="2017-12-28T00:00:00"/>
    <s v="Standard Class"/>
    <s v="DN-13690"/>
    <s v="Duane Noonan"/>
    <s v="Consumer"/>
    <s v="United States"/>
    <s v="Moreno Valley"/>
    <s v="California"/>
    <n v="92553"/>
    <s v="West"/>
    <s v="FUR-FU-10000277"/>
    <s v="Furniture"/>
    <s v="Furnishings"/>
    <s v="Deflect-o DuraMat Antistatic Studded Beveled Mat for Medium Pile Carpeting"/>
    <x v="5573"/>
    <x v="0"/>
    <x v="5"/>
  </r>
  <r>
    <n v="9350"/>
    <s v="CA-2017-114860"/>
    <x v="596"/>
    <d v="2017-12-28T00:00:00"/>
    <s v="Standard Class"/>
    <s v="DN-13690"/>
    <s v="Duane Noonan"/>
    <s v="Consumer"/>
    <s v="United States"/>
    <s v="Moreno Valley"/>
    <s v="California"/>
    <n v="92553"/>
    <s v="West"/>
    <s v="FUR-FU-10001934"/>
    <s v="Furniture"/>
    <s v="Furnishings"/>
    <s v="Magnifier Swing Arm Lamp"/>
    <x v="108"/>
    <x v="0"/>
    <x v="5"/>
  </r>
  <r>
    <n v="9351"/>
    <s v="CA-2017-159009"/>
    <x v="713"/>
    <d v="2017-09-27T00:00:00"/>
    <s v="Standard Class"/>
    <s v="DP-13105"/>
    <s v="Dave Poirier"/>
    <s v="Corporate"/>
    <s v="United States"/>
    <s v="Seattle"/>
    <s v="Washington"/>
    <n v="98115"/>
    <s v="West"/>
    <s v="OFF-BI-10004970"/>
    <s v="Office Supplies"/>
    <s v="Binders"/>
    <s v="ACCOHIDE 3-Ring Binder, Blue, 1&quot;"/>
    <x v="1145"/>
    <x v="0"/>
    <x v="21"/>
  </r>
  <r>
    <n v="9352"/>
    <s v="CA-2017-159009"/>
    <x v="713"/>
    <d v="2017-09-27T00:00:00"/>
    <s v="Standard Class"/>
    <s v="DP-13105"/>
    <s v="Dave Poirier"/>
    <s v="Corporate"/>
    <s v="United States"/>
    <s v="Seattle"/>
    <s v="Washington"/>
    <n v="98115"/>
    <s v="West"/>
    <s v="FUR-CH-10003396"/>
    <s v="Furniture"/>
    <s v="Chairs"/>
    <s v="Global Deluxe Steno Chair"/>
    <x v="4086"/>
    <x v="0"/>
    <x v="21"/>
  </r>
  <r>
    <n v="9353"/>
    <s v="CA-2018-148411"/>
    <x v="241"/>
    <d v="2018-09-26T00:00:00"/>
    <s v="First Class"/>
    <s v="RO-19780"/>
    <s v="Rose O'Brian"/>
    <s v="Consumer"/>
    <s v="United States"/>
    <s v="Chicago"/>
    <s v="Illinois"/>
    <n v="60623"/>
    <s v="Central"/>
    <s v="FUR-CH-10003973"/>
    <s v="Furniture"/>
    <s v="Chairs"/>
    <s v="GuestStacker Chair with Chrome Finish Legs"/>
    <x v="3230"/>
    <x v="3"/>
    <x v="15"/>
  </r>
  <r>
    <n v="9354"/>
    <s v="CA-2018-148411"/>
    <x v="241"/>
    <d v="2018-09-26T00:00:00"/>
    <s v="First Class"/>
    <s v="RO-19780"/>
    <s v="Rose O'Brian"/>
    <s v="Consumer"/>
    <s v="United States"/>
    <s v="Chicago"/>
    <s v="Illinois"/>
    <n v="60623"/>
    <s v="Central"/>
    <s v="OFF-PA-10002109"/>
    <s v="Office Supplies"/>
    <s v="Paper"/>
    <s v="Wirebound Voice Message Log Book"/>
    <x v="5574"/>
    <x v="3"/>
    <x v="15"/>
  </r>
  <r>
    <n v="9355"/>
    <s v="CA-2016-110324"/>
    <x v="494"/>
    <d v="2016-12-05T00:00:00"/>
    <s v="Standard Class"/>
    <s v="MA-17560"/>
    <s v="Matt Abelman"/>
    <s v="Home Office"/>
    <s v="United States"/>
    <s v="Jackson"/>
    <s v="Michigan"/>
    <n v="49201"/>
    <s v="Central"/>
    <s v="OFF-PA-10001826"/>
    <s v="Office Supplies"/>
    <s v="Paper"/>
    <s v="Xerox 207"/>
    <x v="537"/>
    <x v="1"/>
    <x v="14"/>
  </r>
  <r>
    <n v="9356"/>
    <s v="CA-2016-110324"/>
    <x v="494"/>
    <d v="2016-12-05T00:00:00"/>
    <s v="Standard Class"/>
    <s v="MA-17560"/>
    <s v="Matt Abelman"/>
    <s v="Home Office"/>
    <s v="United States"/>
    <s v="Jackson"/>
    <s v="Michigan"/>
    <n v="49201"/>
    <s v="Central"/>
    <s v="OFF-AR-10000823"/>
    <s v="Office Supplies"/>
    <s v="Art"/>
    <s v="Newell 307"/>
    <x v="1026"/>
    <x v="1"/>
    <x v="14"/>
  </r>
  <r>
    <n v="9357"/>
    <s v="CA-2016-110324"/>
    <x v="494"/>
    <d v="2016-12-05T00:00:00"/>
    <s v="Standard Class"/>
    <s v="MA-17560"/>
    <s v="Matt Abelman"/>
    <s v="Home Office"/>
    <s v="United States"/>
    <s v="Jackson"/>
    <s v="Michigan"/>
    <n v="49201"/>
    <s v="Central"/>
    <s v="OFF-PA-10001776"/>
    <s v="Office Supplies"/>
    <s v="Paper"/>
    <s v="Wirebound Message Books, Four 2 3/4&quot; x 5&quot; Forms per Page, 600 Sets per Book"/>
    <x v="1878"/>
    <x v="1"/>
    <x v="14"/>
  </r>
  <r>
    <n v="9358"/>
    <s v="CA-2017-168046"/>
    <x v="967"/>
    <d v="2017-01-28T00:00:00"/>
    <s v="Second Class"/>
    <s v="JD-15895"/>
    <s v="Jonathan Doherty"/>
    <s v="Corporate"/>
    <s v="United States"/>
    <s v="New York City"/>
    <s v="New York"/>
    <n v="10024"/>
    <s v="East"/>
    <s v="OFF-BI-10003676"/>
    <s v="Office Supplies"/>
    <s v="Binders"/>
    <s v="GBC Standard Recycled Report Covers, Clear Plastic Sheets"/>
    <x v="136"/>
    <x v="0"/>
    <x v="12"/>
  </r>
  <r>
    <n v="9359"/>
    <s v="CA-2017-168046"/>
    <x v="967"/>
    <d v="2017-01-28T00:00:00"/>
    <s v="Second Class"/>
    <s v="JD-15895"/>
    <s v="Jonathan Doherty"/>
    <s v="Corporate"/>
    <s v="United States"/>
    <s v="New York City"/>
    <s v="New York"/>
    <n v="10024"/>
    <s v="East"/>
    <s v="FUR-TA-10001095"/>
    <s v="Furniture"/>
    <s v="Tables"/>
    <s v="Chromcraft Round Conference Tables"/>
    <x v="5575"/>
    <x v="0"/>
    <x v="12"/>
  </r>
  <r>
    <n v="9360"/>
    <s v="CA-2017-168046"/>
    <x v="967"/>
    <d v="2017-01-28T00:00:00"/>
    <s v="Second Class"/>
    <s v="JD-15895"/>
    <s v="Jonathan Doherty"/>
    <s v="Corporate"/>
    <s v="United States"/>
    <s v="New York City"/>
    <s v="New York"/>
    <n v="10024"/>
    <s v="East"/>
    <s v="FUR-FU-10000747"/>
    <s v="Furniture"/>
    <s v="Furnishings"/>
    <s v="Tenex B1-RE Series Chair Mats for Low Pile Carpets"/>
    <x v="44"/>
    <x v="0"/>
    <x v="12"/>
  </r>
  <r>
    <n v="9361"/>
    <s v="CA-2017-168046"/>
    <x v="967"/>
    <d v="2017-01-28T00:00:00"/>
    <s v="Second Class"/>
    <s v="JD-15895"/>
    <s v="Jonathan Doherty"/>
    <s v="Corporate"/>
    <s v="United States"/>
    <s v="New York City"/>
    <s v="New York"/>
    <n v="10024"/>
    <s v="East"/>
    <s v="OFF-ST-10004337"/>
    <s v="Office Supplies"/>
    <s v="Storage"/>
    <s v="SAFCO Commercial Wire Shelving, 72h"/>
    <x v="5576"/>
    <x v="0"/>
    <x v="12"/>
  </r>
  <r>
    <n v="9362"/>
    <s v="CA-2018-111591"/>
    <x v="708"/>
    <d v="2018-03-25T00:00:00"/>
    <s v="Standard Class"/>
    <s v="PS-18970"/>
    <s v="Paul Stevenson"/>
    <s v="Home Office"/>
    <s v="United States"/>
    <s v="Seattle"/>
    <s v="Washington"/>
    <n v="98105"/>
    <s v="West"/>
    <s v="OFF-BI-10004410"/>
    <s v="Office Supplies"/>
    <s v="Binders"/>
    <s v="C-Line Peel &amp; Stick Add-On Filing Pockets, 8-3/4 x 5-1/8, 10/Pack"/>
    <x v="5577"/>
    <x v="3"/>
    <x v="42"/>
  </r>
  <r>
    <n v="9363"/>
    <s v="CA-2018-111591"/>
    <x v="708"/>
    <d v="2018-03-25T00:00:00"/>
    <s v="Standard Class"/>
    <s v="PS-18970"/>
    <s v="Paul Stevenson"/>
    <s v="Home Office"/>
    <s v="United States"/>
    <s v="Seattle"/>
    <s v="Washington"/>
    <n v="98105"/>
    <s v="West"/>
    <s v="OFF-FA-10004838"/>
    <s v="Office Supplies"/>
    <s v="Fasteners"/>
    <s v="Super Bands, 12/Pack"/>
    <x v="5578"/>
    <x v="3"/>
    <x v="42"/>
  </r>
  <r>
    <n v="9364"/>
    <s v="CA-2018-111591"/>
    <x v="708"/>
    <d v="2018-03-25T00:00:00"/>
    <s v="Standard Class"/>
    <s v="PS-18970"/>
    <s v="Paul Stevenson"/>
    <s v="Home Office"/>
    <s v="United States"/>
    <s v="Seattle"/>
    <s v="Washington"/>
    <n v="98105"/>
    <s v="West"/>
    <s v="FUR-FU-10002364"/>
    <s v="Furniture"/>
    <s v="Furnishings"/>
    <s v="Eldon Expressions Wood Desk Accessories, Oak"/>
    <x v="2997"/>
    <x v="3"/>
    <x v="42"/>
  </r>
  <r>
    <n v="9365"/>
    <s v="CA-2018-111591"/>
    <x v="708"/>
    <d v="2018-03-25T00:00:00"/>
    <s v="Standard Class"/>
    <s v="PS-18970"/>
    <s v="Paul Stevenson"/>
    <s v="Home Office"/>
    <s v="United States"/>
    <s v="Seattle"/>
    <s v="Washington"/>
    <n v="98105"/>
    <s v="West"/>
    <s v="OFF-ST-10001809"/>
    <s v="Office Supplies"/>
    <s v="Storage"/>
    <s v="Fellowes Officeware Wire Shelving"/>
    <x v="699"/>
    <x v="3"/>
    <x v="42"/>
  </r>
  <r>
    <n v="9366"/>
    <s v="US-2015-166828"/>
    <x v="963"/>
    <d v="2015-08-25T00:00:00"/>
    <s v="First Class"/>
    <s v="JF-15415"/>
    <s v="Jennifer Ferguson"/>
    <s v="Consumer"/>
    <s v="United States"/>
    <s v="Saint Charles"/>
    <s v="Missouri"/>
    <n v="63301"/>
    <s v="Central"/>
    <s v="OFF-PA-10001846"/>
    <s v="Office Supplies"/>
    <s v="Paper"/>
    <s v="Xerox 1899"/>
    <x v="1049"/>
    <x v="2"/>
    <x v="9"/>
  </r>
  <r>
    <n v="9367"/>
    <s v="CA-2015-108147"/>
    <x v="785"/>
    <d v="2015-06-13T00:00:00"/>
    <s v="Standard Class"/>
    <s v="RD-19480"/>
    <s v="Rick Duston"/>
    <s v="Consumer"/>
    <s v="United States"/>
    <s v="Long Beach"/>
    <s v="New York"/>
    <n v="11561"/>
    <s v="East"/>
    <s v="OFF-BI-10003876"/>
    <s v="Office Supplies"/>
    <s v="Binders"/>
    <s v="Green Canvas Binder for 8-1/2&quot; x 14&quot; Sheets"/>
    <x v="5579"/>
    <x v="2"/>
    <x v="3"/>
  </r>
  <r>
    <n v="9368"/>
    <s v="CA-2015-108147"/>
    <x v="785"/>
    <d v="2015-06-13T00:00:00"/>
    <s v="Standard Class"/>
    <s v="RD-19480"/>
    <s v="Rick Duston"/>
    <s v="Consumer"/>
    <s v="United States"/>
    <s v="Long Beach"/>
    <s v="New York"/>
    <n v="11561"/>
    <s v="East"/>
    <s v="OFF-ST-10003470"/>
    <s v="Office Supplies"/>
    <s v="Storage"/>
    <s v="Tennsco Snap-Together Open Shelving Units, Starter Sets and Add-On Units"/>
    <x v="5580"/>
    <x v="2"/>
    <x v="3"/>
  </r>
  <r>
    <n v="9369"/>
    <s v="CA-2017-154998"/>
    <x v="281"/>
    <d v="2017-04-09T00:00:00"/>
    <s v="First Class"/>
    <s v="ES-14080"/>
    <s v="Erin Smith"/>
    <s v="Corporate"/>
    <s v="United States"/>
    <s v="Lakewood"/>
    <s v="New Jersey"/>
    <n v="8701"/>
    <s v="East"/>
    <s v="OFF-PA-10004243"/>
    <s v="Office Supplies"/>
    <s v="Paper"/>
    <s v="Xerox 1939"/>
    <x v="2428"/>
    <x v="0"/>
    <x v="25"/>
  </r>
  <r>
    <n v="9370"/>
    <s v="CA-2018-113460"/>
    <x v="659"/>
    <d v="2018-11-09T00:00:00"/>
    <s v="Second Class"/>
    <s v="KN-16390"/>
    <s v="Katherine Nockton"/>
    <s v="Corporate"/>
    <s v="United States"/>
    <s v="Clinton"/>
    <s v="Maryland"/>
    <n v="20735"/>
    <s v="East"/>
    <s v="FUR-CH-10000422"/>
    <s v="Furniture"/>
    <s v="Chairs"/>
    <s v="Global Highback Leather Tilter in Burgundy"/>
    <x v="5581"/>
    <x v="3"/>
    <x v="23"/>
  </r>
  <r>
    <n v="9371"/>
    <s v="CA-2016-111339"/>
    <x v="352"/>
    <d v="2016-05-31T00:00:00"/>
    <s v="First Class"/>
    <s v="VP-21760"/>
    <s v="Victoria Pisteka"/>
    <s v="Corporate"/>
    <s v="United States"/>
    <s v="Columbus"/>
    <s v="Ohio"/>
    <n v="43229"/>
    <s v="East"/>
    <s v="FUR-FU-10002506"/>
    <s v="Furniture"/>
    <s v="Furnishings"/>
    <s v="Tensor &quot;Hersey Kiss&quot; Styled Floor Lamp"/>
    <x v="1501"/>
    <x v="1"/>
    <x v="33"/>
  </r>
  <r>
    <n v="9372"/>
    <s v="CA-2016-111339"/>
    <x v="352"/>
    <d v="2016-05-31T00:00:00"/>
    <s v="First Class"/>
    <s v="VP-21760"/>
    <s v="Victoria Pisteka"/>
    <s v="Corporate"/>
    <s v="United States"/>
    <s v="Columbus"/>
    <s v="Ohio"/>
    <n v="43229"/>
    <s v="East"/>
    <s v="FUR-CH-10000863"/>
    <s v="Furniture"/>
    <s v="Chairs"/>
    <s v="Novimex Swivel Fabric Task Chair"/>
    <x v="2555"/>
    <x v="1"/>
    <x v="33"/>
  </r>
  <r>
    <n v="9373"/>
    <s v="CA-2016-111339"/>
    <x v="352"/>
    <d v="2016-05-31T00:00:00"/>
    <s v="First Class"/>
    <s v="VP-21760"/>
    <s v="Victoria Pisteka"/>
    <s v="Corporate"/>
    <s v="United States"/>
    <s v="Columbus"/>
    <s v="Ohio"/>
    <n v="43229"/>
    <s v="East"/>
    <s v="OFF-FA-10002988"/>
    <s v="Office Supplies"/>
    <s v="Fasteners"/>
    <s v="Ideal Clamps"/>
    <x v="1384"/>
    <x v="1"/>
    <x v="33"/>
  </r>
  <r>
    <n v="9374"/>
    <s v="CA-2018-102820"/>
    <x v="917"/>
    <d v="2018-05-11T00:00:00"/>
    <s v="Standard Class"/>
    <s v="CS-11950"/>
    <s v="Carlos Soltero"/>
    <s v="Consumer"/>
    <s v="United States"/>
    <s v="Pasadena"/>
    <s v="California"/>
    <n v="91104"/>
    <s v="West"/>
    <s v="TEC-PH-10003437"/>
    <s v="Technology"/>
    <s v="Phones"/>
    <s v="Blue Parrot B250XT Professional Grade Wireless BluetoothÂ HeadsetÂ with"/>
    <x v="1159"/>
    <x v="3"/>
    <x v="24"/>
  </r>
  <r>
    <n v="9375"/>
    <s v="CA-2017-149671"/>
    <x v="410"/>
    <d v="2017-06-09T00:00:00"/>
    <s v="Standard Class"/>
    <s v="KB-16600"/>
    <s v="Ken Brennan"/>
    <s v="Corporate"/>
    <s v="United States"/>
    <s v="Seattle"/>
    <s v="Washington"/>
    <n v="98105"/>
    <s v="West"/>
    <s v="OFF-SU-10002537"/>
    <s v="Office Supplies"/>
    <s v="Supplies"/>
    <s v="Acme Box Cutter Scissors"/>
    <x v="5582"/>
    <x v="0"/>
    <x v="1"/>
  </r>
  <r>
    <n v="9376"/>
    <s v="CA-2016-126347"/>
    <x v="639"/>
    <d v="2016-12-19T00:00:00"/>
    <s v="Second Class"/>
    <s v="AJ-10945"/>
    <s v="Ashley Jarboe"/>
    <s v="Consumer"/>
    <s v="United States"/>
    <s v="Los Angeles"/>
    <s v="California"/>
    <n v="90045"/>
    <s v="West"/>
    <s v="TEC-AC-10003063"/>
    <s v="Technology"/>
    <s v="Accessories"/>
    <s v="Micro Innovations USB RF Wireless Keyboard with Mouse"/>
    <x v="1406"/>
    <x v="1"/>
    <x v="14"/>
  </r>
  <r>
    <n v="9377"/>
    <s v="CA-2018-108756"/>
    <x v="53"/>
    <d v="2018-12-29T00:00:00"/>
    <s v="Standard Class"/>
    <s v="PO-18865"/>
    <s v="Patrick O'Donnell"/>
    <s v="Consumer"/>
    <s v="United States"/>
    <s v="East Orange"/>
    <s v="New Jersey"/>
    <n v="7017"/>
    <s v="East"/>
    <s v="TEC-AC-10003237"/>
    <s v="Technology"/>
    <s v="Accessories"/>
    <s v="Memorex Micro Travel Drive 4 GB"/>
    <x v="5583"/>
    <x v="3"/>
    <x v="22"/>
  </r>
  <r>
    <n v="9378"/>
    <s v="CA-2018-155362"/>
    <x v="94"/>
    <d v="2018-12-21T00:00:00"/>
    <s v="Standard Class"/>
    <s v="DP-13105"/>
    <s v="Dave Poirier"/>
    <s v="Corporate"/>
    <s v="United States"/>
    <s v="Eau Claire"/>
    <s v="Wisconsin"/>
    <n v="54703"/>
    <s v="Central"/>
    <s v="OFF-ST-10001031"/>
    <s v="Office Supplies"/>
    <s v="Storage"/>
    <s v="Adjustable Personal File Tote"/>
    <x v="5584"/>
    <x v="3"/>
    <x v="22"/>
  </r>
  <r>
    <n v="9379"/>
    <s v="CA-2017-117625"/>
    <x v="1120"/>
    <d v="2017-05-15T00:00:00"/>
    <s v="Standard Class"/>
    <s v="GM-14500"/>
    <s v="Gene McClure"/>
    <s v="Consumer"/>
    <s v="United States"/>
    <s v="Chicago"/>
    <s v="Illinois"/>
    <n v="60610"/>
    <s v="Central"/>
    <s v="OFF-EN-10001535"/>
    <s v="Office Supplies"/>
    <s v="Envelopes"/>
    <s v="Grip Seal Envelopes"/>
    <x v="5585"/>
    <x v="0"/>
    <x v="35"/>
  </r>
  <r>
    <n v="9380"/>
    <s v="CA-2015-154158"/>
    <x v="851"/>
    <d v="2015-12-27T00:00:00"/>
    <s v="Second Class"/>
    <s v="CC-12670"/>
    <s v="Craig Carreira"/>
    <s v="Consumer"/>
    <s v="United States"/>
    <s v="Tampa"/>
    <s v="Florida"/>
    <n v="33614"/>
    <s v="South"/>
    <s v="OFF-PA-10001295"/>
    <s v="Office Supplies"/>
    <s v="Paper"/>
    <s v="Computer Printout Paper with Letter-Trim Perforations"/>
    <x v="2748"/>
    <x v="2"/>
    <x v="20"/>
  </r>
  <r>
    <n v="9381"/>
    <s v="CA-2015-154158"/>
    <x v="851"/>
    <d v="2015-12-27T00:00:00"/>
    <s v="Second Class"/>
    <s v="CC-12670"/>
    <s v="Craig Carreira"/>
    <s v="Consumer"/>
    <s v="United States"/>
    <s v="Tampa"/>
    <s v="Florida"/>
    <n v="33614"/>
    <s v="South"/>
    <s v="FUR-CH-10004698"/>
    <s v="Furniture"/>
    <s v="Chairs"/>
    <s v="Padded Folding Chairs, Black, 4/Carton"/>
    <x v="1445"/>
    <x v="2"/>
    <x v="20"/>
  </r>
  <r>
    <n v="9382"/>
    <s v="CA-2015-154158"/>
    <x v="851"/>
    <d v="2015-12-27T00:00:00"/>
    <s v="Second Class"/>
    <s v="CC-12670"/>
    <s v="Craig Carreira"/>
    <s v="Consumer"/>
    <s v="United States"/>
    <s v="Tampa"/>
    <s v="Florida"/>
    <n v="33614"/>
    <s v="South"/>
    <s v="OFF-ST-10000078"/>
    <s v="Office Supplies"/>
    <s v="Storage"/>
    <s v="Tennsco 6- and 18-Compartment Lockers"/>
    <x v="5586"/>
    <x v="2"/>
    <x v="20"/>
  </r>
  <r>
    <n v="9383"/>
    <s v="CA-2015-154158"/>
    <x v="851"/>
    <d v="2015-12-27T00:00:00"/>
    <s v="Second Class"/>
    <s v="CC-12670"/>
    <s v="Craig Carreira"/>
    <s v="Consumer"/>
    <s v="United States"/>
    <s v="Tampa"/>
    <s v="Florida"/>
    <n v="33614"/>
    <s v="South"/>
    <s v="OFF-AR-10001868"/>
    <s v="Office Supplies"/>
    <s v="Art"/>
    <s v="Prang Dustless Chalk Sticks"/>
    <x v="2000"/>
    <x v="2"/>
    <x v="20"/>
  </r>
  <r>
    <n v="9384"/>
    <s v="CA-2015-154158"/>
    <x v="851"/>
    <d v="2015-12-27T00:00:00"/>
    <s v="Second Class"/>
    <s v="CC-12670"/>
    <s v="Craig Carreira"/>
    <s v="Consumer"/>
    <s v="United States"/>
    <s v="Tampa"/>
    <s v="Florida"/>
    <n v="33614"/>
    <s v="South"/>
    <s v="OFF-ST-10004950"/>
    <s v="Office Supplies"/>
    <s v="Storage"/>
    <s v="Acco Perma 3000 Stacking Storage Drawers"/>
    <x v="202"/>
    <x v="2"/>
    <x v="20"/>
  </r>
  <r>
    <n v="9385"/>
    <s v="CA-2018-100433"/>
    <x v="938"/>
    <d v="2018-08-16T00:00:00"/>
    <s v="Standard Class"/>
    <s v="SJ-20125"/>
    <s v="Sanjit Jacobs"/>
    <s v="Home Office"/>
    <s v="United States"/>
    <s v="New York City"/>
    <s v="New York"/>
    <n v="10009"/>
    <s v="East"/>
    <s v="OFF-PA-10003441"/>
    <s v="Office Supplies"/>
    <s v="Paper"/>
    <s v="Xerox 226"/>
    <x v="233"/>
    <x v="3"/>
    <x v="43"/>
  </r>
  <r>
    <n v="9386"/>
    <s v="CA-2018-163097"/>
    <x v="151"/>
    <d v="2018-08-31T00:00:00"/>
    <s v="Standard Class"/>
    <s v="SF-20200"/>
    <s v="Sarah Foster"/>
    <s v="Consumer"/>
    <s v="United States"/>
    <s v="Mesa"/>
    <s v="Arizona"/>
    <n v="85204"/>
    <s v="West"/>
    <s v="FUR-FU-10004973"/>
    <s v="Furniture"/>
    <s v="Furnishings"/>
    <s v="Flat Face Poster Frame"/>
    <x v="5587"/>
    <x v="3"/>
    <x v="43"/>
  </r>
  <r>
    <n v="9387"/>
    <s v="US-2018-127292"/>
    <x v="617"/>
    <d v="2018-01-23T00:00:00"/>
    <s v="Standard Class"/>
    <s v="RM-19375"/>
    <s v="Raymond Messe"/>
    <s v="Consumer"/>
    <s v="United States"/>
    <s v="Burlington"/>
    <s v="Vermont"/>
    <m/>
    <s v="East"/>
    <s v="OFF-PA-10000157"/>
    <s v="Office Supplies"/>
    <s v="Paper"/>
    <s v="Xerox 191"/>
    <x v="705"/>
    <x v="3"/>
    <x v="44"/>
  </r>
  <r>
    <n v="9388"/>
    <s v="US-2018-127292"/>
    <x v="617"/>
    <d v="2018-01-23T00:00:00"/>
    <s v="Standard Class"/>
    <s v="RM-19375"/>
    <s v="Raymond Messe"/>
    <s v="Consumer"/>
    <s v="United States"/>
    <s v="Burlington"/>
    <s v="Vermont"/>
    <m/>
    <s v="East"/>
    <s v="OFF-PA-10001970"/>
    <s v="Office Supplies"/>
    <s v="Paper"/>
    <s v="Xerox 1881"/>
    <x v="5588"/>
    <x v="3"/>
    <x v="44"/>
  </r>
  <r>
    <n v="9389"/>
    <s v="US-2018-127292"/>
    <x v="617"/>
    <d v="2018-01-23T00:00:00"/>
    <s v="Standard Class"/>
    <s v="RM-19375"/>
    <s v="Raymond Messe"/>
    <s v="Consumer"/>
    <s v="United States"/>
    <s v="Burlington"/>
    <s v="Vermont"/>
    <m/>
    <s v="East"/>
    <s v="OFF-AP-10000828"/>
    <s v="Office Supplies"/>
    <s v="Appliances"/>
    <s v="Avanti 4.4 Cu. Ft. Refrigerator"/>
    <x v="3036"/>
    <x v="3"/>
    <x v="44"/>
  </r>
  <r>
    <n v="9390"/>
    <s v="US-2018-127292"/>
    <x v="617"/>
    <d v="2018-01-23T00:00:00"/>
    <s v="Standard Class"/>
    <s v="RM-19375"/>
    <s v="Raymond Messe"/>
    <s v="Consumer"/>
    <s v="United States"/>
    <s v="Burlington"/>
    <s v="Vermont"/>
    <m/>
    <s v="East"/>
    <s v="OFF-EN-10001509"/>
    <s v="Office Supplies"/>
    <s v="Envelopes"/>
    <s v="Poly String Tie Envelopes"/>
    <x v="5589"/>
    <x v="3"/>
    <x v="44"/>
  </r>
  <r>
    <n v="9391"/>
    <s v="CA-2016-163734"/>
    <x v="974"/>
    <d v="2016-06-24T00:00:00"/>
    <s v="Standard Class"/>
    <s v="KM-16375"/>
    <s v="Katherine Murray"/>
    <s v="Home Office"/>
    <s v="United States"/>
    <s v="Houston"/>
    <s v="Texas"/>
    <n v="77070"/>
    <s v="Central"/>
    <s v="OFF-ST-10003692"/>
    <s v="Office Supplies"/>
    <s v="Storage"/>
    <s v="Recycled Steel Personal File for Hanging File Folders"/>
    <x v="1863"/>
    <x v="1"/>
    <x v="40"/>
  </r>
  <r>
    <n v="9392"/>
    <s v="CA-2018-162474"/>
    <x v="677"/>
    <d v="2018-03-16T00:00:00"/>
    <s v="First Class"/>
    <s v="FH-14275"/>
    <s v="Frank Hawley"/>
    <s v="Corporate"/>
    <s v="United States"/>
    <s v="Aurora"/>
    <s v="Illinois"/>
    <n v="60505"/>
    <s v="Central"/>
    <s v="TEC-PH-10004700"/>
    <s v="Technology"/>
    <s v="Phones"/>
    <s v="PowerGen Dual USB Car Charger"/>
    <x v="462"/>
    <x v="3"/>
    <x v="42"/>
  </r>
  <r>
    <n v="9393"/>
    <s v="CA-2016-130848"/>
    <x v="969"/>
    <d v="2016-10-25T00:00:00"/>
    <s v="Same Day"/>
    <s v="DG-13300"/>
    <s v="Deirdre Greer"/>
    <s v="Corporate"/>
    <s v="United States"/>
    <s v="Denver"/>
    <s v="Colorado"/>
    <n v="80219"/>
    <s v="West"/>
    <s v="FUR-CH-10000422"/>
    <s v="Furniture"/>
    <s v="Chairs"/>
    <s v="Global Highback Leather Tilter in Burgundy"/>
    <x v="5590"/>
    <x v="1"/>
    <x v="2"/>
  </r>
  <r>
    <n v="9394"/>
    <s v="CA-2015-125997"/>
    <x v="59"/>
    <d v="2015-09-23T00:00:00"/>
    <s v="First Class"/>
    <s v="MW-18220"/>
    <s v="Mitch Webber"/>
    <s v="Consumer"/>
    <s v="United States"/>
    <s v="New York City"/>
    <s v="New York"/>
    <n v="10011"/>
    <s v="East"/>
    <s v="TEC-PH-10003484"/>
    <s v="Technology"/>
    <s v="Phones"/>
    <s v="Ooma Telo VoIP Home Phone System"/>
    <x v="3125"/>
    <x v="2"/>
    <x v="30"/>
  </r>
  <r>
    <n v="9395"/>
    <s v="CA-2015-125997"/>
    <x v="59"/>
    <d v="2015-09-23T00:00:00"/>
    <s v="First Class"/>
    <s v="MW-18220"/>
    <s v="Mitch Webber"/>
    <s v="Consumer"/>
    <s v="United States"/>
    <s v="New York City"/>
    <s v="New York"/>
    <n v="10011"/>
    <s v="East"/>
    <s v="FUR-CH-10001394"/>
    <s v="Furniture"/>
    <s v="Chairs"/>
    <s v="Global Leather Executive Chair"/>
    <x v="3223"/>
    <x v="2"/>
    <x v="30"/>
  </r>
  <r>
    <n v="9396"/>
    <s v="CA-2015-125997"/>
    <x v="59"/>
    <d v="2015-09-23T00:00:00"/>
    <s v="First Class"/>
    <s v="MW-18220"/>
    <s v="Mitch Webber"/>
    <s v="Consumer"/>
    <s v="United States"/>
    <s v="New York City"/>
    <s v="New York"/>
    <n v="10011"/>
    <s v="East"/>
    <s v="FUR-BO-10002213"/>
    <s v="Furniture"/>
    <s v="Bookcases"/>
    <s v="DMI Eclipse Executive Suite Bookcases"/>
    <x v="476"/>
    <x v="2"/>
    <x v="30"/>
  </r>
  <r>
    <n v="9397"/>
    <s v="CA-2015-125997"/>
    <x v="59"/>
    <d v="2015-09-23T00:00:00"/>
    <s v="First Class"/>
    <s v="MW-18220"/>
    <s v="Mitch Webber"/>
    <s v="Consumer"/>
    <s v="United States"/>
    <s v="New York City"/>
    <s v="New York"/>
    <n v="10011"/>
    <s v="East"/>
    <s v="OFF-LA-10002762"/>
    <s v="Office Supplies"/>
    <s v="Labels"/>
    <s v="Avery 485"/>
    <x v="50"/>
    <x v="2"/>
    <x v="30"/>
  </r>
  <r>
    <n v="9398"/>
    <s v="CA-2015-125997"/>
    <x v="59"/>
    <d v="2015-09-23T00:00:00"/>
    <s v="First Class"/>
    <s v="MW-18220"/>
    <s v="Mitch Webber"/>
    <s v="Consumer"/>
    <s v="United States"/>
    <s v="New York City"/>
    <s v="New York"/>
    <n v="10011"/>
    <s v="East"/>
    <s v="OFF-AP-10003842"/>
    <s v="Office Supplies"/>
    <s v="Appliances"/>
    <s v="Euro-Pro Shark Turbo Vacuum"/>
    <x v="4583"/>
    <x v="2"/>
    <x v="30"/>
  </r>
  <r>
    <n v="9399"/>
    <s v="CA-2015-125997"/>
    <x v="59"/>
    <d v="2015-09-23T00:00:00"/>
    <s v="First Class"/>
    <s v="MW-18220"/>
    <s v="Mitch Webber"/>
    <s v="Consumer"/>
    <s v="United States"/>
    <s v="New York City"/>
    <s v="New York"/>
    <n v="10011"/>
    <s v="East"/>
    <s v="TEC-PH-10003072"/>
    <s v="Technology"/>
    <s v="Phones"/>
    <s v="Panasonic KX-TG9541B DECT 6.0 Digital 2-Line Expandable Cordless Phone With Digital Answering System"/>
    <x v="5591"/>
    <x v="2"/>
    <x v="30"/>
  </r>
  <r>
    <n v="9400"/>
    <s v="CA-2017-103128"/>
    <x v="583"/>
    <d v="2017-11-15T00:00:00"/>
    <s v="Standard Class"/>
    <s v="SC-20845"/>
    <s v="Sung Chung"/>
    <s v="Consumer"/>
    <s v="United States"/>
    <s v="Arlington Heights"/>
    <s v="Illinois"/>
    <n v="60004"/>
    <s v="Central"/>
    <s v="OFF-AR-10003394"/>
    <s v="Office Supplies"/>
    <s v="Art"/>
    <s v="Newell 332"/>
    <x v="492"/>
    <x v="0"/>
    <x v="0"/>
  </r>
  <r>
    <n v="9401"/>
    <s v="CA-2016-167696"/>
    <x v="1216"/>
    <d v="2016-09-21T00:00:00"/>
    <s v="Standard Class"/>
    <s v="BD-11500"/>
    <s v="Bradley Drucker"/>
    <s v="Consumer"/>
    <s v="United States"/>
    <s v="Newport News"/>
    <s v="Virginia"/>
    <n v="23602"/>
    <s v="South"/>
    <s v="OFF-EN-10001539"/>
    <s v="Office Supplies"/>
    <s v="Envelopes"/>
    <s v="Staple envelope"/>
    <x v="4791"/>
    <x v="1"/>
    <x v="11"/>
  </r>
  <r>
    <n v="9402"/>
    <s v="CA-2015-159814"/>
    <x v="1217"/>
    <d v="2015-06-28T00:00:00"/>
    <s v="Standard Class"/>
    <s v="LP-17080"/>
    <s v="Liz Pelletier"/>
    <s v="Consumer"/>
    <s v="United States"/>
    <s v="Tucson"/>
    <s v="Arizona"/>
    <n v="85705"/>
    <s v="West"/>
    <s v="FUR-FU-10001731"/>
    <s v="Furniture"/>
    <s v="Furnishings"/>
    <s v="Acrylic Self-Standing Desk Frames"/>
    <x v="5592"/>
    <x v="2"/>
    <x v="3"/>
  </r>
  <r>
    <n v="9403"/>
    <s v="CA-2017-105459"/>
    <x v="399"/>
    <d v="2017-08-17T00:00:00"/>
    <s v="Second Class"/>
    <s v="NP-18700"/>
    <s v="Nora Preis"/>
    <s v="Consumer"/>
    <s v="United States"/>
    <s v="New York City"/>
    <s v="New York"/>
    <n v="10024"/>
    <s v="East"/>
    <s v="FUR-TA-10001095"/>
    <s v="Furniture"/>
    <s v="Tables"/>
    <s v="Chromcraft Round Conference Tables"/>
    <x v="5593"/>
    <x v="0"/>
    <x v="28"/>
  </r>
  <r>
    <n v="9404"/>
    <s v="CA-2017-105459"/>
    <x v="399"/>
    <d v="2017-08-17T00:00:00"/>
    <s v="Second Class"/>
    <s v="NP-18700"/>
    <s v="Nora Preis"/>
    <s v="Consumer"/>
    <s v="United States"/>
    <s v="New York City"/>
    <s v="New York"/>
    <n v="10024"/>
    <s v="East"/>
    <s v="OFF-ST-10000078"/>
    <s v="Office Supplies"/>
    <s v="Storage"/>
    <s v="Tennsco 6- and 18-Compartment Lockers"/>
    <x v="5594"/>
    <x v="0"/>
    <x v="28"/>
  </r>
  <r>
    <n v="9405"/>
    <s v="CA-2018-141663"/>
    <x v="669"/>
    <d v="2018-04-17T00:00:00"/>
    <s v="Standard Class"/>
    <s v="DP-13105"/>
    <s v="Dave Poirier"/>
    <s v="Corporate"/>
    <s v="United States"/>
    <s v="Philadelphia"/>
    <s v="Pennsylvania"/>
    <n v="19134"/>
    <s v="East"/>
    <s v="OFF-FA-10004076"/>
    <s v="Office Supplies"/>
    <s v="Fasteners"/>
    <s v="Translucent Push Pins by OIC"/>
    <x v="1054"/>
    <x v="3"/>
    <x v="4"/>
  </r>
  <r>
    <n v="9406"/>
    <s v="CA-2015-152618"/>
    <x v="619"/>
    <d v="2015-03-17T00:00:00"/>
    <s v="First Class"/>
    <s v="RB-19465"/>
    <s v="Rick Bensley"/>
    <s v="Home Office"/>
    <s v="United States"/>
    <s v="Chicago"/>
    <s v="Illinois"/>
    <n v="60653"/>
    <s v="Central"/>
    <s v="TEC-MA-10003626"/>
    <s v="Technology"/>
    <s v="Machines"/>
    <s v="Hewlett-Packard Deskjet 6540 Color Inkjet Printer"/>
    <x v="5595"/>
    <x v="2"/>
    <x v="34"/>
  </r>
  <r>
    <n v="9407"/>
    <s v="CA-2015-152618"/>
    <x v="619"/>
    <d v="2015-03-17T00:00:00"/>
    <s v="First Class"/>
    <s v="RB-19465"/>
    <s v="Rick Bensley"/>
    <s v="Home Office"/>
    <s v="United States"/>
    <s v="Chicago"/>
    <s v="Illinois"/>
    <n v="60653"/>
    <s v="Central"/>
    <s v="OFF-PA-10001215"/>
    <s v="Office Supplies"/>
    <s v="Paper"/>
    <s v="Xerox 1963"/>
    <x v="578"/>
    <x v="2"/>
    <x v="34"/>
  </r>
  <r>
    <n v="9408"/>
    <s v="CA-2018-162789"/>
    <x v="585"/>
    <d v="2018-09-24T00:00:00"/>
    <s v="Second Class"/>
    <s v="LC-17140"/>
    <s v="Logan Currie"/>
    <s v="Consumer"/>
    <s v="United States"/>
    <s v="New York City"/>
    <s v="New York"/>
    <n v="10035"/>
    <s v="East"/>
    <s v="TEC-AC-10002842"/>
    <s v="Technology"/>
    <s v="Accessories"/>
    <s v="WD My Passport Ultra 2TB Portable External Hard Drive"/>
    <x v="5596"/>
    <x v="3"/>
    <x v="15"/>
  </r>
  <r>
    <n v="9409"/>
    <s v="CA-2018-162789"/>
    <x v="585"/>
    <d v="2018-09-24T00:00:00"/>
    <s v="Second Class"/>
    <s v="LC-17140"/>
    <s v="Logan Currie"/>
    <s v="Consumer"/>
    <s v="United States"/>
    <s v="New York City"/>
    <s v="New York"/>
    <n v="10035"/>
    <s v="East"/>
    <s v="FUR-FU-10004864"/>
    <s v="Furniture"/>
    <s v="Furnishings"/>
    <s v="Eldon 500 Class Desk Accessories"/>
    <x v="5597"/>
    <x v="3"/>
    <x v="15"/>
  </r>
  <r>
    <n v="9410"/>
    <s v="US-2018-110149"/>
    <x v="389"/>
    <d v="2018-12-13T00:00:00"/>
    <s v="First Class"/>
    <s v="WB-21850"/>
    <s v="William Brown"/>
    <s v="Consumer"/>
    <s v="United States"/>
    <s v="Philadelphia"/>
    <s v="Pennsylvania"/>
    <n v="19143"/>
    <s v="East"/>
    <s v="OFF-BI-10000014"/>
    <s v="Office Supplies"/>
    <s v="Binders"/>
    <s v="Heavy-Duty E-Z-D Binders"/>
    <x v="5598"/>
    <x v="3"/>
    <x v="22"/>
  </r>
  <r>
    <n v="9411"/>
    <s v="US-2018-110149"/>
    <x v="389"/>
    <d v="2018-12-13T00:00:00"/>
    <s v="First Class"/>
    <s v="WB-21850"/>
    <s v="William Brown"/>
    <s v="Consumer"/>
    <s v="United States"/>
    <s v="Philadelphia"/>
    <s v="Pennsylvania"/>
    <n v="19143"/>
    <s v="East"/>
    <s v="FUR-FU-10001475"/>
    <s v="Furniture"/>
    <s v="Furnishings"/>
    <s v="Contract Clock, 14&quot;, Brown"/>
    <x v="1177"/>
    <x v="3"/>
    <x v="22"/>
  </r>
  <r>
    <n v="9412"/>
    <s v="CA-2017-108959"/>
    <x v="612"/>
    <d v="2017-03-14T00:00:00"/>
    <s v="Second Class"/>
    <s v="MH-17785"/>
    <s v="Maya Herman"/>
    <s v="Corporate"/>
    <s v="United States"/>
    <s v="Glendale"/>
    <s v="Arizona"/>
    <n v="85301"/>
    <s v="West"/>
    <s v="OFF-ST-10001272"/>
    <s v="Office Supplies"/>
    <s v="Storage"/>
    <s v="Mini 13-1/2 Capacity Data Binder Rack, Pearl"/>
    <x v="5599"/>
    <x v="0"/>
    <x v="17"/>
  </r>
  <r>
    <n v="9413"/>
    <s v="CA-2016-164777"/>
    <x v="746"/>
    <d v="2016-01-29T00:00:00"/>
    <s v="First Class"/>
    <s v="SC-20305"/>
    <s v="Sean Christensen"/>
    <s v="Consumer"/>
    <s v="United States"/>
    <s v="Los Angeles"/>
    <s v="California"/>
    <n v="90036"/>
    <s v="West"/>
    <s v="FUR-CH-10002024"/>
    <s v="Furniture"/>
    <s v="Chairs"/>
    <s v="HON 5400 Series Task Chairs for Big and Tall"/>
    <x v="5118"/>
    <x v="1"/>
    <x v="26"/>
  </r>
  <r>
    <n v="9414"/>
    <s v="CA-2017-132017"/>
    <x v="182"/>
    <d v="2017-09-27T00:00:00"/>
    <s v="First Class"/>
    <s v="MH-17620"/>
    <s v="Matt Hagelstein"/>
    <s v="Corporate"/>
    <s v="United States"/>
    <s v="Houston"/>
    <s v="Texas"/>
    <n v="77041"/>
    <s v="Central"/>
    <s v="OFF-BI-10004001"/>
    <s v="Office Supplies"/>
    <s v="Binders"/>
    <s v="GBC Recycled VeloBinder Covers"/>
    <x v="5600"/>
    <x v="0"/>
    <x v="21"/>
  </r>
  <r>
    <n v="9415"/>
    <s v="CA-2016-127824"/>
    <x v="1090"/>
    <d v="2016-10-22T00:00:00"/>
    <s v="Standard Class"/>
    <s v="JC-15775"/>
    <s v="John Castell"/>
    <s v="Consumer"/>
    <s v="United States"/>
    <s v="Seattle"/>
    <s v="Washington"/>
    <n v="98115"/>
    <s v="West"/>
    <s v="TEC-PH-10004094"/>
    <s v="Technology"/>
    <s v="Phones"/>
    <s v="Motorola L703CM"/>
    <x v="2475"/>
    <x v="1"/>
    <x v="2"/>
  </r>
  <r>
    <n v="9416"/>
    <s v="CA-2016-127824"/>
    <x v="1090"/>
    <d v="2016-10-22T00:00:00"/>
    <s v="Standard Class"/>
    <s v="JC-15775"/>
    <s v="John Castell"/>
    <s v="Consumer"/>
    <s v="United States"/>
    <s v="Seattle"/>
    <s v="Washington"/>
    <n v="98115"/>
    <s v="West"/>
    <s v="OFF-PA-10001184"/>
    <s v="Office Supplies"/>
    <s v="Paper"/>
    <s v="Xerox 1903"/>
    <x v="1444"/>
    <x v="1"/>
    <x v="2"/>
  </r>
  <r>
    <n v="9417"/>
    <s v="CA-2016-127824"/>
    <x v="1090"/>
    <d v="2016-10-22T00:00:00"/>
    <s v="Standard Class"/>
    <s v="JC-15775"/>
    <s v="John Castell"/>
    <s v="Consumer"/>
    <s v="United States"/>
    <s v="Seattle"/>
    <s v="Washington"/>
    <n v="98115"/>
    <s v="West"/>
    <s v="FUR-FU-10002505"/>
    <s v="Furniture"/>
    <s v="Furnishings"/>
    <s v="Eldon 100 Class Desk Accessories"/>
    <x v="3601"/>
    <x v="1"/>
    <x v="2"/>
  </r>
  <r>
    <n v="9418"/>
    <s v="CA-2015-148285"/>
    <x v="1218"/>
    <d v="2015-11-01T00:00:00"/>
    <s v="Standard Class"/>
    <s v="RD-19810"/>
    <s v="Ross DeVincentis"/>
    <s v="Home Office"/>
    <s v="United States"/>
    <s v="Fayetteville"/>
    <s v="North Carolina"/>
    <n v="28314"/>
    <s v="South"/>
    <s v="OFF-PA-10001166"/>
    <s v="Office Supplies"/>
    <s v="Paper"/>
    <s v="Xerox 2"/>
    <x v="559"/>
    <x v="2"/>
    <x v="18"/>
  </r>
  <r>
    <n v="9419"/>
    <s v="CA-2015-148285"/>
    <x v="1218"/>
    <d v="2015-11-01T00:00:00"/>
    <s v="Standard Class"/>
    <s v="RD-19810"/>
    <s v="Ross DeVincentis"/>
    <s v="Home Office"/>
    <s v="United States"/>
    <s v="Fayetteville"/>
    <s v="North Carolina"/>
    <n v="28314"/>
    <s v="South"/>
    <s v="OFF-PA-10000349"/>
    <s v="Office Supplies"/>
    <s v="Paper"/>
    <s v="Easy-staple paper"/>
    <x v="1627"/>
    <x v="2"/>
    <x v="18"/>
  </r>
  <r>
    <n v="9420"/>
    <s v="CA-2018-152926"/>
    <x v="280"/>
    <d v="2018-10-04T00:00:00"/>
    <s v="Second Class"/>
    <s v="SC-20695"/>
    <s v="Steve Chapman"/>
    <s v="Corporate"/>
    <s v="United States"/>
    <s v="Houston"/>
    <s v="Texas"/>
    <n v="77041"/>
    <s v="Central"/>
    <s v="OFF-AP-10004708"/>
    <s v="Office Supplies"/>
    <s v="Appliances"/>
    <s v="Fellowes Superior 10 Outlet Split Surge Protector"/>
    <x v="5052"/>
    <x v="3"/>
    <x v="13"/>
  </r>
  <r>
    <n v="9421"/>
    <s v="CA-2018-152926"/>
    <x v="280"/>
    <d v="2018-10-04T00:00:00"/>
    <s v="Second Class"/>
    <s v="SC-20695"/>
    <s v="Steve Chapman"/>
    <s v="Corporate"/>
    <s v="United States"/>
    <s v="Houston"/>
    <s v="Texas"/>
    <n v="77041"/>
    <s v="Central"/>
    <s v="OFF-AP-10001947"/>
    <s v="Office Supplies"/>
    <s v="Appliances"/>
    <s v="Acco 6 Outlet Guardian Premium Plus Surge Suppressor"/>
    <x v="5601"/>
    <x v="3"/>
    <x v="13"/>
  </r>
  <r>
    <n v="9422"/>
    <s v="CA-2015-145254"/>
    <x v="149"/>
    <d v="2015-07-27T00:00:00"/>
    <s v="Standard Class"/>
    <s v="NC-18535"/>
    <s v="Nick Crebassa"/>
    <s v="Corporate"/>
    <s v="United States"/>
    <s v="San Francisco"/>
    <s v="California"/>
    <n v="94122"/>
    <s v="West"/>
    <s v="TEC-PH-10000441"/>
    <s v="Technology"/>
    <s v="Phones"/>
    <s v="VTech DS6151"/>
    <x v="2752"/>
    <x v="2"/>
    <x v="39"/>
  </r>
  <r>
    <n v="9423"/>
    <s v="CA-2015-145254"/>
    <x v="149"/>
    <d v="2015-07-27T00:00:00"/>
    <s v="Standard Class"/>
    <s v="NC-18535"/>
    <s v="Nick Crebassa"/>
    <s v="Corporate"/>
    <s v="United States"/>
    <s v="San Francisco"/>
    <s v="California"/>
    <n v="94122"/>
    <s v="West"/>
    <s v="OFF-SU-10004664"/>
    <s v="Office Supplies"/>
    <s v="Supplies"/>
    <s v="Acme Softgrip Scissors"/>
    <x v="5300"/>
    <x v="2"/>
    <x v="39"/>
  </r>
  <r>
    <n v="9424"/>
    <s v="CA-2015-145254"/>
    <x v="149"/>
    <d v="2015-07-27T00:00:00"/>
    <s v="Standard Class"/>
    <s v="NC-18535"/>
    <s v="Nick Crebassa"/>
    <s v="Corporate"/>
    <s v="United States"/>
    <s v="San Francisco"/>
    <s v="California"/>
    <n v="94122"/>
    <s v="West"/>
    <s v="TEC-PH-10004531"/>
    <s v="Technology"/>
    <s v="Phones"/>
    <s v="AT&amp;T CL2909"/>
    <x v="214"/>
    <x v="2"/>
    <x v="39"/>
  </r>
  <r>
    <n v="9425"/>
    <s v="CA-2015-145254"/>
    <x v="149"/>
    <d v="2015-07-27T00:00:00"/>
    <s v="Standard Class"/>
    <s v="NC-18535"/>
    <s v="Nick Crebassa"/>
    <s v="Corporate"/>
    <s v="United States"/>
    <s v="San Francisco"/>
    <s v="California"/>
    <n v="94122"/>
    <s v="West"/>
    <s v="TEC-AC-10002167"/>
    <s v="Technology"/>
    <s v="Accessories"/>
    <s v="ImationÂ 8gb Micro Traveldrive Usb 2.0Â Flash Drive"/>
    <x v="47"/>
    <x v="2"/>
    <x v="39"/>
  </r>
  <r>
    <n v="9426"/>
    <s v="CA-2015-116246"/>
    <x v="171"/>
    <d v="2015-09-17T00:00:00"/>
    <s v="Second Class"/>
    <s v="LW-17215"/>
    <s v="Luke Weiss"/>
    <s v="Consumer"/>
    <s v="United States"/>
    <s v="New York City"/>
    <s v="New York"/>
    <n v="10035"/>
    <s v="East"/>
    <s v="FUR-CH-10002024"/>
    <s v="Furniture"/>
    <s v="Chairs"/>
    <s v="HON 5400 Series Task Chairs for Big and Tall"/>
    <x v="5602"/>
    <x v="2"/>
    <x v="30"/>
  </r>
  <r>
    <n v="9427"/>
    <s v="CA-2017-160479"/>
    <x v="306"/>
    <d v="2017-09-20T00:00:00"/>
    <s v="Standard Class"/>
    <s v="AH-10585"/>
    <s v="Angele Hood"/>
    <s v="Consumer"/>
    <s v="United States"/>
    <s v="Seattle"/>
    <s v="Washington"/>
    <n v="98105"/>
    <s v="West"/>
    <s v="OFF-AR-10002445"/>
    <s v="Office Supplies"/>
    <s v="Art"/>
    <s v="SANFORD Major Accent Highlighters"/>
    <x v="3704"/>
    <x v="0"/>
    <x v="21"/>
  </r>
  <r>
    <n v="9428"/>
    <s v="CA-2015-167486"/>
    <x v="501"/>
    <d v="2015-12-01T00:00:00"/>
    <s v="Standard Class"/>
    <s v="JO-15145"/>
    <s v="Jack O'Briant"/>
    <s v="Corporate"/>
    <s v="United States"/>
    <s v="Buffalo"/>
    <s v="New York"/>
    <n v="14215"/>
    <s v="East"/>
    <s v="FUR-FU-10003268"/>
    <s v="Furniture"/>
    <s v="Furnishings"/>
    <s v="Eldon Radial Chair Mat for Low to Medium Pile Carpets"/>
    <x v="3255"/>
    <x v="2"/>
    <x v="7"/>
  </r>
  <r>
    <n v="9429"/>
    <s v="CA-2015-152100"/>
    <x v="218"/>
    <d v="2015-05-16T00:00:00"/>
    <s v="Standard Class"/>
    <s v="VW-21775"/>
    <s v="Victoria Wilson"/>
    <s v="Corporate"/>
    <s v="United States"/>
    <s v="Huntsville"/>
    <s v="Texas"/>
    <n v="77340"/>
    <s v="Central"/>
    <s v="FUR-CH-10000015"/>
    <s v="Furniture"/>
    <s v="Chairs"/>
    <s v="Hon Multipurpose Stacking Arm Chairs"/>
    <x v="1877"/>
    <x v="2"/>
    <x v="8"/>
  </r>
  <r>
    <n v="9430"/>
    <s v="CA-2016-166219"/>
    <x v="834"/>
    <d v="2016-09-01T00:00:00"/>
    <s v="Standard Class"/>
    <s v="BP-11185"/>
    <s v="Ben Peterman"/>
    <s v="Corporate"/>
    <s v="United States"/>
    <s v="Dallas"/>
    <s v="Texas"/>
    <n v="75081"/>
    <s v="Central"/>
    <s v="TEC-PH-10004165"/>
    <s v="Technology"/>
    <s v="Phones"/>
    <s v="Mitel MiVoice 5330e IP Phone"/>
    <x v="1113"/>
    <x v="1"/>
    <x v="37"/>
  </r>
  <r>
    <n v="9431"/>
    <s v="CA-2016-166219"/>
    <x v="834"/>
    <d v="2016-09-01T00:00:00"/>
    <s v="Standard Class"/>
    <s v="BP-11185"/>
    <s v="Ben Peterman"/>
    <s v="Corporate"/>
    <s v="United States"/>
    <s v="Dallas"/>
    <s v="Texas"/>
    <n v="75081"/>
    <s v="Central"/>
    <s v="FUR-TA-10004607"/>
    <s v="Furniture"/>
    <s v="Tables"/>
    <s v="Hon 2111 Invitation Series Straight Table"/>
    <x v="5603"/>
    <x v="1"/>
    <x v="37"/>
  </r>
  <r>
    <n v="9432"/>
    <s v="CA-2016-111864"/>
    <x v="974"/>
    <d v="2016-06-19T00:00:00"/>
    <s v="Same Day"/>
    <s v="PP-18955"/>
    <s v="Paul Prost"/>
    <s v="Home Office"/>
    <s v="United States"/>
    <s v="Philadelphia"/>
    <s v="Pennsylvania"/>
    <n v="19134"/>
    <s v="East"/>
    <s v="OFF-LA-10004677"/>
    <s v="Office Supplies"/>
    <s v="Labels"/>
    <s v="Self-Adhesive Address Labels for Typewriters with Dispenser Box"/>
    <x v="2144"/>
    <x v="1"/>
    <x v="40"/>
  </r>
  <r>
    <n v="9433"/>
    <s v="CA-2016-119627"/>
    <x v="493"/>
    <d v="2016-08-23T00:00:00"/>
    <s v="Standard Class"/>
    <s v="SC-20725"/>
    <s v="Steven Cartwright"/>
    <s v="Consumer"/>
    <s v="United States"/>
    <s v="Peoria"/>
    <s v="Arizona"/>
    <n v="85345"/>
    <s v="West"/>
    <s v="TEC-AC-10002217"/>
    <s v="Technology"/>
    <s v="Accessories"/>
    <s v="ImationÂ Clip USBÂ flash driveÂ - 8 GB"/>
    <x v="5268"/>
    <x v="1"/>
    <x v="37"/>
  </r>
  <r>
    <n v="9434"/>
    <s v="CA-2016-119627"/>
    <x v="493"/>
    <d v="2016-08-23T00:00:00"/>
    <s v="Standard Class"/>
    <s v="SC-20725"/>
    <s v="Steven Cartwright"/>
    <s v="Consumer"/>
    <s v="United States"/>
    <s v="Peoria"/>
    <s v="Arizona"/>
    <n v="85345"/>
    <s v="West"/>
    <s v="OFF-PA-10001937"/>
    <s v="Office Supplies"/>
    <s v="Paper"/>
    <s v="Xerox 21"/>
    <x v="1566"/>
    <x v="1"/>
    <x v="37"/>
  </r>
  <r>
    <n v="9435"/>
    <s v="CA-2016-119627"/>
    <x v="493"/>
    <d v="2016-08-23T00:00:00"/>
    <s v="Standard Class"/>
    <s v="SC-20725"/>
    <s v="Steven Cartwright"/>
    <s v="Consumer"/>
    <s v="United States"/>
    <s v="Peoria"/>
    <s v="Arizona"/>
    <n v="85345"/>
    <s v="West"/>
    <s v="OFF-AR-10000203"/>
    <s v="Office Supplies"/>
    <s v="Art"/>
    <s v="Newell 336"/>
    <x v="1495"/>
    <x v="1"/>
    <x v="37"/>
  </r>
  <r>
    <n v="9436"/>
    <s v="CA-2016-119627"/>
    <x v="493"/>
    <d v="2016-08-23T00:00:00"/>
    <s v="Standard Class"/>
    <s v="SC-20725"/>
    <s v="Steven Cartwright"/>
    <s v="Consumer"/>
    <s v="United States"/>
    <s v="Peoria"/>
    <s v="Arizona"/>
    <n v="85345"/>
    <s v="West"/>
    <s v="TEC-AC-10001142"/>
    <s v="Technology"/>
    <s v="Accessories"/>
    <s v="First Data FD10 PIN Pad"/>
    <x v="5604"/>
    <x v="1"/>
    <x v="37"/>
  </r>
  <r>
    <n v="9437"/>
    <s v="CA-2016-160787"/>
    <x v="12"/>
    <d v="2016-09-25T00:00:00"/>
    <s v="Same Day"/>
    <s v="BM-11785"/>
    <s v="Bryan Mills"/>
    <s v="Consumer"/>
    <s v="United States"/>
    <s v="Philadelphia"/>
    <s v="Pennsylvania"/>
    <n v="19143"/>
    <s v="East"/>
    <s v="OFF-BI-10003712"/>
    <s v="Office Supplies"/>
    <s v="Binders"/>
    <s v="Acco Pressboard Covers with Storage Hooks, 14 7/8&quot; x 11&quot;, Light Blue"/>
    <x v="194"/>
    <x v="1"/>
    <x v="11"/>
  </r>
  <r>
    <n v="9438"/>
    <s v="CA-2018-107853"/>
    <x v="1143"/>
    <d v="2018-05-31T00:00:00"/>
    <s v="Standard Class"/>
    <s v="CD-11920"/>
    <s v="Carlos Daly"/>
    <s v="Consumer"/>
    <s v="United States"/>
    <s v="Oceanside"/>
    <s v="California"/>
    <n v="92054"/>
    <s v="West"/>
    <s v="OFF-PA-10000520"/>
    <s v="Office Supplies"/>
    <s v="Paper"/>
    <s v="Xerox 201"/>
    <x v="91"/>
    <x v="3"/>
    <x v="24"/>
  </r>
  <r>
    <n v="9439"/>
    <s v="CA-2018-126144"/>
    <x v="689"/>
    <d v="2018-08-05T00:00:00"/>
    <s v="Standard Class"/>
    <s v="GM-14680"/>
    <s v="Greg Matthias"/>
    <s v="Consumer"/>
    <s v="United States"/>
    <s v="Philadelphia"/>
    <s v="Pennsylvania"/>
    <n v="19134"/>
    <s v="East"/>
    <s v="TEC-PH-10001079"/>
    <s v="Technology"/>
    <s v="Phones"/>
    <s v="Polycom SoundPoint Pro SE-225 Corded phone"/>
    <x v="5605"/>
    <x v="3"/>
    <x v="10"/>
  </r>
  <r>
    <n v="9440"/>
    <s v="US-2015-154655"/>
    <x v="36"/>
    <d v="2015-10-17T00:00:00"/>
    <s v="Standard Class"/>
    <s v="BP-11050"/>
    <s v="Barry Pond"/>
    <s v="Corporate"/>
    <s v="United States"/>
    <s v="Chicago"/>
    <s v="Illinois"/>
    <n v="60623"/>
    <s v="Central"/>
    <s v="OFF-SU-10000898"/>
    <s v="Office Supplies"/>
    <s v="Supplies"/>
    <s v="Acme Hot Forged Carbon Steel Scissors with Nickel-Plated Handles, 3 7/8&quot; Cut, 8&quot;L"/>
    <x v="5606"/>
    <x v="2"/>
    <x v="18"/>
  </r>
  <r>
    <n v="9441"/>
    <s v="CA-2015-100391"/>
    <x v="594"/>
    <d v="2015-05-29T00:00:00"/>
    <s v="Standard Class"/>
    <s v="BW-11065"/>
    <s v="Barry Weirich"/>
    <s v="Consumer"/>
    <s v="United States"/>
    <s v="New York City"/>
    <s v="New York"/>
    <n v="10035"/>
    <s v="East"/>
    <s v="OFF-PA-10001471"/>
    <s v="Office Supplies"/>
    <s v="Paper"/>
    <s v="Strathmore Photo Frame Cards"/>
    <x v="2"/>
    <x v="2"/>
    <x v="8"/>
  </r>
  <r>
    <n v="9442"/>
    <s v="CA-2015-165477"/>
    <x v="282"/>
    <d v="2015-12-31T00:00:00"/>
    <s v="Second Class"/>
    <s v="RE-19405"/>
    <s v="Ricardo Emerson"/>
    <s v="Consumer"/>
    <s v="United States"/>
    <s v="Kent"/>
    <s v="Ohio"/>
    <n v="44240"/>
    <s v="East"/>
    <s v="OFF-AP-10003281"/>
    <s v="Office Supplies"/>
    <s v="Appliances"/>
    <s v="Acco 6 Outlet Guardian Standard Surge Suppressor"/>
    <x v="5607"/>
    <x v="2"/>
    <x v="20"/>
  </r>
  <r>
    <n v="9443"/>
    <s v="CA-2018-165904"/>
    <x v="104"/>
    <d v="2018-04-11T00:00:00"/>
    <s v="Standard Class"/>
    <s v="HR-14770"/>
    <s v="Hallie Redmond"/>
    <s v="Home Office"/>
    <s v="United States"/>
    <s v="Jacksonville"/>
    <s v="Florida"/>
    <n v="32216"/>
    <s v="South"/>
    <s v="OFF-AR-10003156"/>
    <s v="Office Supplies"/>
    <s v="Art"/>
    <s v="50 Colored Long Pencils"/>
    <x v="5608"/>
    <x v="3"/>
    <x v="4"/>
  </r>
  <r>
    <n v="9444"/>
    <s v="CA-2018-165904"/>
    <x v="104"/>
    <d v="2018-04-11T00:00:00"/>
    <s v="Standard Class"/>
    <s v="HR-14770"/>
    <s v="Hallie Redmond"/>
    <s v="Home Office"/>
    <s v="United States"/>
    <s v="Jacksonville"/>
    <s v="Florida"/>
    <n v="32216"/>
    <s v="South"/>
    <s v="TEC-PH-10000576"/>
    <s v="Technology"/>
    <s v="Phones"/>
    <s v="AT&amp;T 1080 Corded phone"/>
    <x v="977"/>
    <x v="3"/>
    <x v="4"/>
  </r>
  <r>
    <n v="9445"/>
    <s v="CA-2016-104052"/>
    <x v="879"/>
    <d v="2016-03-02T00:00:00"/>
    <s v="First Class"/>
    <s v="TP-21565"/>
    <s v="Tracy Poddar"/>
    <s v="Corporate"/>
    <s v="United States"/>
    <s v="Coppell"/>
    <s v="Texas"/>
    <n v="75019"/>
    <s v="Central"/>
    <s v="TEC-PH-10003215"/>
    <s v="Technology"/>
    <s v="Phones"/>
    <s v="Jackery Bar Premium Fast-charging Portable Charger"/>
    <x v="3044"/>
    <x v="1"/>
    <x v="29"/>
  </r>
  <r>
    <n v="9446"/>
    <s v="CA-2016-168277"/>
    <x v="352"/>
    <d v="2016-06-03T00:00:00"/>
    <s v="Standard Class"/>
    <s v="KB-16315"/>
    <s v="Karl Braun"/>
    <s v="Consumer"/>
    <s v="United States"/>
    <s v="Indianapolis"/>
    <s v="Indiana"/>
    <n v="46203"/>
    <s v="Central"/>
    <s v="OFF-LA-10004484"/>
    <s v="Office Supplies"/>
    <s v="Labels"/>
    <s v="Avery 476"/>
    <x v="708"/>
    <x v="1"/>
    <x v="33"/>
  </r>
  <r>
    <n v="9447"/>
    <s v="CA-2017-158617"/>
    <x v="897"/>
    <d v="2017-09-28T00:00:00"/>
    <s v="Standard Class"/>
    <s v="AC-10660"/>
    <s v="Anna Chung"/>
    <s v="Consumer"/>
    <s v="United States"/>
    <s v="Lawrence"/>
    <s v="Indiana"/>
    <n v="46226"/>
    <s v="Central"/>
    <s v="OFF-PA-10002245"/>
    <s v="Office Supplies"/>
    <s v="Paper"/>
    <s v="Xerox 1895"/>
    <x v="1197"/>
    <x v="0"/>
    <x v="21"/>
  </r>
  <r>
    <n v="9448"/>
    <s v="CA-2018-136882"/>
    <x v="837"/>
    <d v="2018-06-03T00:00:00"/>
    <s v="Standard Class"/>
    <s v="DN-13690"/>
    <s v="Duane Noonan"/>
    <s v="Consumer"/>
    <s v="United States"/>
    <s v="Tulsa"/>
    <s v="Oklahoma"/>
    <n v="74133"/>
    <s v="Central"/>
    <s v="FUR-FU-10003664"/>
    <s v="Furniture"/>
    <s v="Furnishings"/>
    <s v="Electrix Architect's Clamp-On Swing Arm Lamp, Black"/>
    <x v="5609"/>
    <x v="3"/>
    <x v="24"/>
  </r>
  <r>
    <n v="9449"/>
    <s v="US-2017-148957"/>
    <x v="42"/>
    <d v="2017-09-23T00:00:00"/>
    <s v="Standard Class"/>
    <s v="CC-12430"/>
    <s v="Chuck Clark"/>
    <s v="Home Office"/>
    <s v="United States"/>
    <s v="Redmond"/>
    <s v="Washington"/>
    <n v="98052"/>
    <s v="West"/>
    <s v="OFF-LA-10002195"/>
    <s v="Office Supplies"/>
    <s v="Labels"/>
    <s v="Avery 481"/>
    <x v="3987"/>
    <x v="0"/>
    <x v="21"/>
  </r>
  <r>
    <n v="9450"/>
    <s v="CA-2015-140032"/>
    <x v="78"/>
    <d v="2015-09-13T00:00:00"/>
    <s v="Standard Class"/>
    <s v="TS-21340"/>
    <s v="Toby Swindell"/>
    <s v="Consumer"/>
    <s v="United States"/>
    <s v="San Francisco"/>
    <s v="California"/>
    <n v="94109"/>
    <s v="West"/>
    <s v="OFF-BI-10000822"/>
    <s v="Office Supplies"/>
    <s v="Binders"/>
    <s v="Acco PRESSTEX Data Binder with Storage Hooks, Light Blue, 9 1/2&quot; X 11&quot;"/>
    <x v="5298"/>
    <x v="2"/>
    <x v="30"/>
  </r>
  <r>
    <n v="9451"/>
    <s v="CA-2018-145506"/>
    <x v="95"/>
    <d v="2018-06-07T00:00:00"/>
    <s v="Standard Class"/>
    <s v="MO-17800"/>
    <s v="Meg O'Connel"/>
    <s v="Home Office"/>
    <s v="United States"/>
    <s v="Spokane"/>
    <s v="Washington"/>
    <n v="99207"/>
    <s v="West"/>
    <s v="OFF-ST-10004963"/>
    <s v="Office Supplies"/>
    <s v="Storage"/>
    <s v="Eldon Gobal File Keepers"/>
    <x v="5610"/>
    <x v="3"/>
    <x v="27"/>
  </r>
  <r>
    <n v="9452"/>
    <s v="CA-2016-129546"/>
    <x v="694"/>
    <d v="2016-10-05T00:00:00"/>
    <s v="Standard Class"/>
    <s v="RP-19855"/>
    <s v="Roy Phan"/>
    <s v="Corporate"/>
    <s v="United States"/>
    <s v="Los Angeles"/>
    <s v="California"/>
    <n v="90032"/>
    <s v="West"/>
    <s v="OFF-AP-10002495"/>
    <s v="Office Supplies"/>
    <s v="Appliances"/>
    <s v="Acco Smartsocket Table Surge Protector, 6 Color-Coded Adapter Outlets"/>
    <x v="5611"/>
    <x v="1"/>
    <x v="11"/>
  </r>
  <r>
    <n v="9453"/>
    <s v="CA-2016-129546"/>
    <x v="694"/>
    <d v="2016-10-05T00:00:00"/>
    <s v="Standard Class"/>
    <s v="RP-19855"/>
    <s v="Roy Phan"/>
    <s v="Corporate"/>
    <s v="United States"/>
    <s v="Los Angeles"/>
    <s v="California"/>
    <n v="90032"/>
    <s v="West"/>
    <s v="OFF-BI-10004001"/>
    <s v="Office Supplies"/>
    <s v="Binders"/>
    <s v="GBC Recycled VeloBinder Covers"/>
    <x v="5612"/>
    <x v="1"/>
    <x v="11"/>
  </r>
  <r>
    <n v="9454"/>
    <s v="CA-2016-129546"/>
    <x v="694"/>
    <d v="2016-10-05T00:00:00"/>
    <s v="Standard Class"/>
    <s v="RP-19855"/>
    <s v="Roy Phan"/>
    <s v="Corporate"/>
    <s v="United States"/>
    <s v="Los Angeles"/>
    <s v="California"/>
    <n v="90032"/>
    <s v="West"/>
    <s v="OFF-SU-10004884"/>
    <s v="Office Supplies"/>
    <s v="Supplies"/>
    <s v="Acme Galleria Hot Forged Steel Scissors with Colored Handles"/>
    <x v="5613"/>
    <x v="1"/>
    <x v="11"/>
  </r>
  <r>
    <n v="9455"/>
    <s v="CA-2016-129546"/>
    <x v="694"/>
    <d v="2016-10-05T00:00:00"/>
    <s v="Standard Class"/>
    <s v="RP-19855"/>
    <s v="Roy Phan"/>
    <s v="Corporate"/>
    <s v="United States"/>
    <s v="Los Angeles"/>
    <s v="California"/>
    <n v="90032"/>
    <s v="West"/>
    <s v="TEC-PH-10003555"/>
    <s v="Technology"/>
    <s v="Phones"/>
    <s v="Motorola HK250 Universal Bluetooth Headset"/>
    <x v="2790"/>
    <x v="1"/>
    <x v="11"/>
  </r>
  <r>
    <n v="9456"/>
    <s v="CA-2017-140977"/>
    <x v="950"/>
    <d v="2017-06-19T00:00:00"/>
    <s v="Second Class"/>
    <s v="JL-15175"/>
    <s v="James Lanier"/>
    <s v="Home Office"/>
    <s v="United States"/>
    <s v="Chattanooga"/>
    <s v="Tennessee"/>
    <n v="37421"/>
    <s v="South"/>
    <s v="TEC-MA-10003493"/>
    <s v="Technology"/>
    <s v="Machines"/>
    <s v="Penpower WorldCard Pro Card Scanner"/>
    <x v="5614"/>
    <x v="0"/>
    <x v="1"/>
  </r>
  <r>
    <n v="9457"/>
    <s v="CA-2018-151855"/>
    <x v="837"/>
    <d v="2018-06-03T00:00:00"/>
    <s v="Standard Class"/>
    <s v="BW-11110"/>
    <s v="Bart Watters"/>
    <s v="Corporate"/>
    <s v="United States"/>
    <s v="Greensboro"/>
    <s v="North Carolina"/>
    <n v="27405"/>
    <s v="South"/>
    <s v="TEC-AC-10002380"/>
    <s v="Technology"/>
    <s v="Accessories"/>
    <s v="Sony 8GB Class 10 Micro SDHC R40 Memory Card"/>
    <x v="5615"/>
    <x v="3"/>
    <x v="24"/>
  </r>
  <r>
    <n v="9458"/>
    <s v="CA-2018-151855"/>
    <x v="837"/>
    <d v="2018-06-03T00:00:00"/>
    <s v="Standard Class"/>
    <s v="BW-11110"/>
    <s v="Bart Watters"/>
    <s v="Corporate"/>
    <s v="United States"/>
    <s v="Greensboro"/>
    <s v="North Carolina"/>
    <n v="27405"/>
    <s v="South"/>
    <s v="OFF-BI-10004209"/>
    <s v="Office Supplies"/>
    <s v="Binders"/>
    <s v="Fellowes Twister Kit, Gray/Clear, 3/pkg"/>
    <x v="5616"/>
    <x v="3"/>
    <x v="24"/>
  </r>
  <r>
    <n v="9459"/>
    <s v="CA-2015-138240"/>
    <x v="1148"/>
    <d v="2015-10-14T00:00:00"/>
    <s v="Standard Class"/>
    <s v="SJ-20500"/>
    <s v="Shirley Jackson"/>
    <s v="Consumer"/>
    <s v="United States"/>
    <s v="San Francisco"/>
    <s v="California"/>
    <n v="94122"/>
    <s v="West"/>
    <s v="OFF-AR-10002135"/>
    <s v="Office Supplies"/>
    <s v="Art"/>
    <s v="Boston Heavy-Duty Trimline Electric Pencil Sharpeners"/>
    <x v="5617"/>
    <x v="2"/>
    <x v="18"/>
  </r>
  <r>
    <n v="9460"/>
    <s v="CA-2015-138240"/>
    <x v="1148"/>
    <d v="2015-10-14T00:00:00"/>
    <s v="Standard Class"/>
    <s v="SJ-20500"/>
    <s v="Shirley Jackson"/>
    <s v="Consumer"/>
    <s v="United States"/>
    <s v="San Francisco"/>
    <s v="California"/>
    <n v="94122"/>
    <s v="West"/>
    <s v="TEC-PH-10002583"/>
    <s v="Technology"/>
    <s v="Phones"/>
    <s v="iOttie HLCRIO102 Car Mount"/>
    <x v="312"/>
    <x v="2"/>
    <x v="18"/>
  </r>
  <r>
    <n v="9461"/>
    <s v="CA-2015-101833"/>
    <x v="664"/>
    <d v="2015-11-22T00:00:00"/>
    <s v="Second Class"/>
    <s v="FG-14260"/>
    <s v="Frank Gastineau"/>
    <s v="Home Office"/>
    <s v="United States"/>
    <s v="New York City"/>
    <s v="New York"/>
    <n v="10024"/>
    <s v="East"/>
    <s v="OFF-PA-10003591"/>
    <s v="Office Supplies"/>
    <s v="Paper"/>
    <s v="Southworth 100% Cotton The Best Paper"/>
    <x v="799"/>
    <x v="2"/>
    <x v="7"/>
  </r>
  <r>
    <n v="9462"/>
    <s v="CA-2015-100867"/>
    <x v="538"/>
    <d v="2015-10-24T00:00:00"/>
    <s v="Standard Class"/>
    <s v="EH-14125"/>
    <s v="Eugene Hildebrand"/>
    <s v="Home Office"/>
    <s v="United States"/>
    <s v="Lakewood"/>
    <s v="California"/>
    <n v="90712"/>
    <s v="West"/>
    <s v="TEC-PH-10004922"/>
    <s v="Technology"/>
    <s v="Phones"/>
    <s v="RCA Visys Integrated PBX 8-Line Router"/>
    <x v="5618"/>
    <x v="2"/>
    <x v="18"/>
  </r>
  <r>
    <n v="9463"/>
    <s v="US-2018-109610"/>
    <x v="920"/>
    <d v="2018-11-30T00:00:00"/>
    <s v="Second Class"/>
    <s v="BS-11590"/>
    <s v="Brendan Sweed"/>
    <s v="Corporate"/>
    <s v="United States"/>
    <s v="Louisville"/>
    <s v="Kentucky"/>
    <n v="40214"/>
    <s v="South"/>
    <s v="FUR-CH-10001854"/>
    <s v="Furniture"/>
    <s v="Chairs"/>
    <s v="Office Star - Professional Matrix Back Chair with 2-to-1 Synchro Tilt and Mesh Fabric Seat"/>
    <x v="4233"/>
    <x v="3"/>
    <x v="23"/>
  </r>
  <r>
    <n v="9464"/>
    <s v="CA-2015-156545"/>
    <x v="1219"/>
    <d v="2015-03-03T00:00:00"/>
    <s v="First Class"/>
    <s v="JS-16030"/>
    <s v="Joy Smith"/>
    <s v="Consumer"/>
    <s v="United States"/>
    <s v="Columbus"/>
    <s v="Ohio"/>
    <n v="43229"/>
    <s v="East"/>
    <s v="OFF-AR-10003560"/>
    <s v="Office Supplies"/>
    <s v="Art"/>
    <s v="Zebra Zazzle Fluorescent Highlighters"/>
    <x v="526"/>
    <x v="2"/>
    <x v="45"/>
  </r>
  <r>
    <n v="9465"/>
    <s v="CA-2015-109127"/>
    <x v="1059"/>
    <d v="2015-12-25T00:00:00"/>
    <s v="Standard Class"/>
    <s v="JC-15775"/>
    <s v="John Castell"/>
    <s v="Consumer"/>
    <s v="United States"/>
    <s v="Newark"/>
    <s v="Delaware"/>
    <n v="19711"/>
    <s v="East"/>
    <s v="OFF-LA-10004409"/>
    <s v="Office Supplies"/>
    <s v="Labels"/>
    <s v="Avery 492"/>
    <x v="1300"/>
    <x v="2"/>
    <x v="20"/>
  </r>
  <r>
    <n v="9466"/>
    <s v="CA-2017-126858"/>
    <x v="258"/>
    <d v="2017-11-23T00:00:00"/>
    <s v="Standard Class"/>
    <s v="JM-15265"/>
    <s v="Janet Molinari"/>
    <s v="Corporate"/>
    <s v="United States"/>
    <s v="Seattle"/>
    <s v="Washington"/>
    <n v="98115"/>
    <s v="West"/>
    <s v="FUR-FU-10000448"/>
    <s v="Furniture"/>
    <s v="Furnishings"/>
    <s v="Tenex Chairmats For Use With Carpeted Floors"/>
    <x v="5504"/>
    <x v="0"/>
    <x v="0"/>
  </r>
  <r>
    <n v="9467"/>
    <s v="CA-2018-102925"/>
    <x v="60"/>
    <d v="2018-11-10T00:00:00"/>
    <s v="Second Class"/>
    <s v="CD-12280"/>
    <s v="Christina DeMoss"/>
    <s v="Consumer"/>
    <s v="United States"/>
    <s v="New York City"/>
    <s v="New York"/>
    <n v="10024"/>
    <s v="East"/>
    <s v="OFF-BI-10002735"/>
    <s v="Office Supplies"/>
    <s v="Binders"/>
    <s v="GBC Prestige Therm-A-Bind Covers"/>
    <x v="5619"/>
    <x v="3"/>
    <x v="23"/>
  </r>
  <r>
    <n v="9468"/>
    <s v="CA-2018-102925"/>
    <x v="60"/>
    <d v="2018-11-10T00:00:00"/>
    <s v="Second Class"/>
    <s v="CD-12280"/>
    <s v="Christina DeMoss"/>
    <s v="Consumer"/>
    <s v="United States"/>
    <s v="New York City"/>
    <s v="New York"/>
    <n v="10024"/>
    <s v="East"/>
    <s v="FUR-TA-10003469"/>
    <s v="Furniture"/>
    <s v="Tables"/>
    <s v="Balt Split Level Computer Training Table"/>
    <x v="4207"/>
    <x v="3"/>
    <x v="23"/>
  </r>
  <r>
    <n v="9469"/>
    <s v="CA-2018-102925"/>
    <x v="60"/>
    <d v="2018-11-10T00:00:00"/>
    <s v="Second Class"/>
    <s v="CD-12280"/>
    <s v="Christina DeMoss"/>
    <s v="Consumer"/>
    <s v="United States"/>
    <s v="New York City"/>
    <s v="New York"/>
    <n v="10024"/>
    <s v="East"/>
    <s v="OFF-PA-10001870"/>
    <s v="Office Supplies"/>
    <s v="Paper"/>
    <s v="Xerox 202"/>
    <x v="91"/>
    <x v="3"/>
    <x v="23"/>
  </r>
  <r>
    <n v="9470"/>
    <s v="CA-2018-102925"/>
    <x v="60"/>
    <d v="2018-11-10T00:00:00"/>
    <s v="Second Class"/>
    <s v="CD-12280"/>
    <s v="Christina DeMoss"/>
    <s v="Consumer"/>
    <s v="United States"/>
    <s v="New York City"/>
    <s v="New York"/>
    <n v="10024"/>
    <s v="East"/>
    <s v="OFF-PA-10004071"/>
    <s v="Office Supplies"/>
    <s v="Paper"/>
    <s v="Eaton Premium Continuous-Feed Paper, 25% Cotton, Letter Size, White, 1000 Shts/Box"/>
    <x v="168"/>
    <x v="3"/>
    <x v="23"/>
  </r>
  <r>
    <n v="9471"/>
    <s v="CA-2018-102925"/>
    <x v="60"/>
    <d v="2018-11-10T00:00:00"/>
    <s v="Second Class"/>
    <s v="CD-12280"/>
    <s v="Christina DeMoss"/>
    <s v="Consumer"/>
    <s v="United States"/>
    <s v="New York City"/>
    <s v="New York"/>
    <n v="10024"/>
    <s v="East"/>
    <s v="TEC-PH-10001448"/>
    <s v="Technology"/>
    <s v="Phones"/>
    <s v="Anker Astro 15000mAh USB Portable Charger"/>
    <x v="2564"/>
    <x v="3"/>
    <x v="23"/>
  </r>
  <r>
    <n v="9472"/>
    <s v="CA-2018-102925"/>
    <x v="60"/>
    <d v="2018-11-10T00:00:00"/>
    <s v="Second Class"/>
    <s v="CD-12280"/>
    <s v="Christina DeMoss"/>
    <s v="Consumer"/>
    <s v="United States"/>
    <s v="New York City"/>
    <s v="New York"/>
    <n v="10024"/>
    <s v="East"/>
    <s v="OFF-BI-10002706"/>
    <s v="Office Supplies"/>
    <s v="Binders"/>
    <s v="Avery Premier Heavy-Duty Binder with Round Locking Rings"/>
    <x v="5574"/>
    <x v="3"/>
    <x v="23"/>
  </r>
  <r>
    <n v="9473"/>
    <s v="CA-2018-102925"/>
    <x v="60"/>
    <d v="2018-11-10T00:00:00"/>
    <s v="Second Class"/>
    <s v="CD-12280"/>
    <s v="Christina DeMoss"/>
    <s v="Consumer"/>
    <s v="United States"/>
    <s v="New York City"/>
    <s v="New York"/>
    <n v="10024"/>
    <s v="East"/>
    <s v="FUR-CH-10004875"/>
    <s v="Furniture"/>
    <s v="Chairs"/>
    <s v="Harbour Creations 67200 Series Stacking Chairs"/>
    <x v="5620"/>
    <x v="3"/>
    <x v="23"/>
  </r>
  <r>
    <n v="9474"/>
    <s v="CA-2018-102925"/>
    <x v="60"/>
    <d v="2018-11-10T00:00:00"/>
    <s v="Second Class"/>
    <s v="CD-12280"/>
    <s v="Christina DeMoss"/>
    <s v="Consumer"/>
    <s v="United States"/>
    <s v="New York City"/>
    <s v="New York"/>
    <n v="10024"/>
    <s v="East"/>
    <s v="FUR-FU-10004245"/>
    <s v="Furniture"/>
    <s v="Furnishings"/>
    <s v="Career Cubicle Clock, 8 1/4&quot;, Black"/>
    <x v="5621"/>
    <x v="3"/>
    <x v="23"/>
  </r>
  <r>
    <n v="9475"/>
    <s v="CA-2016-100818"/>
    <x v="70"/>
    <d v="2016-06-05T00:00:00"/>
    <s v="Second Class"/>
    <s v="JM-15265"/>
    <s v="Janet Molinari"/>
    <s v="Corporate"/>
    <s v="United States"/>
    <s v="Chicago"/>
    <s v="Illinois"/>
    <n v="60653"/>
    <s v="Central"/>
    <s v="OFF-LA-10000443"/>
    <s v="Office Supplies"/>
    <s v="Labels"/>
    <s v="Avery 501"/>
    <x v="2144"/>
    <x v="1"/>
    <x v="33"/>
  </r>
  <r>
    <n v="9476"/>
    <s v="CA-2016-100818"/>
    <x v="70"/>
    <d v="2016-06-05T00:00:00"/>
    <s v="Second Class"/>
    <s v="JM-15265"/>
    <s v="Janet Molinari"/>
    <s v="Corporate"/>
    <s v="United States"/>
    <s v="Chicago"/>
    <s v="Illinois"/>
    <n v="60653"/>
    <s v="Central"/>
    <s v="OFF-PA-10001125"/>
    <s v="Office Supplies"/>
    <s v="Paper"/>
    <s v="Xerox 1988"/>
    <x v="4107"/>
    <x v="1"/>
    <x v="33"/>
  </r>
  <r>
    <n v="9477"/>
    <s v="CA-2016-100818"/>
    <x v="70"/>
    <d v="2016-06-05T00:00:00"/>
    <s v="Second Class"/>
    <s v="JM-15265"/>
    <s v="Janet Molinari"/>
    <s v="Corporate"/>
    <s v="United States"/>
    <s v="Chicago"/>
    <s v="Illinois"/>
    <n v="60653"/>
    <s v="Central"/>
    <s v="FUR-FU-10002703"/>
    <s v="Furniture"/>
    <s v="Furnishings"/>
    <s v="Tenex Traditional Chairmats for Hard Floors, Average Lip, 36&quot; x 48&quot;"/>
    <x v="5622"/>
    <x v="1"/>
    <x v="33"/>
  </r>
  <r>
    <n v="9478"/>
    <s v="CA-2016-100818"/>
    <x v="70"/>
    <d v="2016-06-05T00:00:00"/>
    <s v="Second Class"/>
    <s v="JM-15265"/>
    <s v="Janet Molinari"/>
    <s v="Corporate"/>
    <s v="United States"/>
    <s v="Chicago"/>
    <s v="Illinois"/>
    <n v="60653"/>
    <s v="Central"/>
    <s v="OFF-BI-10004364"/>
    <s v="Office Supplies"/>
    <s v="Binders"/>
    <s v="Storex Dura Pro Binders"/>
    <x v="2940"/>
    <x v="1"/>
    <x v="33"/>
  </r>
  <r>
    <n v="9479"/>
    <s v="CA-2015-126193"/>
    <x v="557"/>
    <d v="2015-09-14T00:00:00"/>
    <s v="Standard Class"/>
    <s v="SS-20410"/>
    <s v="Shahid Shariari"/>
    <s v="Consumer"/>
    <s v="United States"/>
    <s v="Oswego"/>
    <s v="Illinois"/>
    <n v="60543"/>
    <s v="Central"/>
    <s v="OFF-FA-10000936"/>
    <s v="Office Supplies"/>
    <s v="Fasteners"/>
    <s v="Acco Hot Clips Clips to Go"/>
    <x v="5623"/>
    <x v="2"/>
    <x v="30"/>
  </r>
  <r>
    <n v="9480"/>
    <s v="CA-2015-126193"/>
    <x v="557"/>
    <d v="2015-09-14T00:00:00"/>
    <s v="Standard Class"/>
    <s v="SS-20410"/>
    <s v="Shahid Shariari"/>
    <s v="Consumer"/>
    <s v="United States"/>
    <s v="Oswego"/>
    <s v="Illinois"/>
    <n v="60543"/>
    <s v="Central"/>
    <s v="OFF-BI-10001249"/>
    <s v="Office Supplies"/>
    <s v="Binders"/>
    <s v="Avery Heavy-Duty EZD View Binder with Locking Rings"/>
    <x v="5624"/>
    <x v="2"/>
    <x v="30"/>
  </r>
  <r>
    <n v="9481"/>
    <s v="CA-2015-126193"/>
    <x v="557"/>
    <d v="2015-09-14T00:00:00"/>
    <s v="Standard Class"/>
    <s v="SS-20410"/>
    <s v="Shahid Shariari"/>
    <s v="Consumer"/>
    <s v="United States"/>
    <s v="Oswego"/>
    <s v="Illinois"/>
    <n v="60543"/>
    <s v="Central"/>
    <s v="OFF-BI-10004632"/>
    <s v="Office Supplies"/>
    <s v="Binders"/>
    <s v="Ibico Hi-Tech Manual Binding System"/>
    <x v="5625"/>
    <x v="2"/>
    <x v="30"/>
  </r>
  <r>
    <n v="9482"/>
    <s v="CA-2018-150504"/>
    <x v="44"/>
    <d v="2018-11-12T00:00:00"/>
    <s v="Standard Class"/>
    <s v="HG-14845"/>
    <s v="Harry Greene"/>
    <s v="Consumer"/>
    <s v="United States"/>
    <s v="Dallas"/>
    <s v="Texas"/>
    <n v="75220"/>
    <s v="Central"/>
    <s v="OFF-ST-10000615"/>
    <s v="Office Supplies"/>
    <s v="Storage"/>
    <s v="SimpliFile Personal File, Black Granite, 15w x 6-15/16d x 11-1/4h"/>
    <x v="1318"/>
    <x v="3"/>
    <x v="23"/>
  </r>
  <r>
    <n v="9483"/>
    <s v="CA-2016-158351"/>
    <x v="782"/>
    <d v="2016-06-24T00:00:00"/>
    <s v="Second Class"/>
    <s v="BC-11125"/>
    <s v="Becky Castell"/>
    <s v="Home Office"/>
    <s v="United States"/>
    <s v="Philadelphia"/>
    <s v="Pennsylvania"/>
    <n v="19134"/>
    <s v="East"/>
    <s v="TEC-AC-10001838"/>
    <s v="Technology"/>
    <s v="Accessories"/>
    <s v="Razer Tiamat Over Ear 7.1 Surround Sound PC Gaming Headset"/>
    <x v="4398"/>
    <x v="1"/>
    <x v="40"/>
  </r>
  <r>
    <n v="9484"/>
    <s v="CA-2015-122679"/>
    <x v="192"/>
    <d v="2015-07-28T00:00:00"/>
    <s v="Standard Class"/>
    <s v="AB-10255"/>
    <s v="Alejandro Ballentine"/>
    <s v="Home Office"/>
    <s v="United States"/>
    <s v="Los Angeles"/>
    <s v="California"/>
    <n v="90008"/>
    <s v="West"/>
    <s v="OFF-AR-10004757"/>
    <s v="Office Supplies"/>
    <s v="Art"/>
    <s v="Crayola Colored Pencils"/>
    <x v="1195"/>
    <x v="2"/>
    <x v="39"/>
  </r>
  <r>
    <n v="9485"/>
    <s v="CA-2017-164770"/>
    <x v="499"/>
    <d v="2017-12-04T00:00:00"/>
    <s v="Second Class"/>
    <s v="MY-18295"/>
    <s v="Muhammed Yedwab"/>
    <s v="Corporate"/>
    <s v="United States"/>
    <s v="Houston"/>
    <s v="Texas"/>
    <n v="77036"/>
    <s v="Central"/>
    <s v="FUR-BO-10003893"/>
    <s v="Furniture"/>
    <s v="Bookcases"/>
    <s v="Sauder Camden County Collection Library"/>
    <x v="5626"/>
    <x v="0"/>
    <x v="5"/>
  </r>
  <r>
    <n v="9486"/>
    <s v="CA-2017-164770"/>
    <x v="499"/>
    <d v="2017-12-04T00:00:00"/>
    <s v="Second Class"/>
    <s v="MY-18295"/>
    <s v="Muhammed Yedwab"/>
    <s v="Corporate"/>
    <s v="United States"/>
    <s v="Houston"/>
    <s v="Texas"/>
    <n v="77036"/>
    <s v="Central"/>
    <s v="OFF-PA-10003893"/>
    <s v="Office Supplies"/>
    <s v="Paper"/>
    <s v="Xerox 1962"/>
    <x v="2723"/>
    <x v="0"/>
    <x v="5"/>
  </r>
  <r>
    <n v="9487"/>
    <s v="CA-2018-130505"/>
    <x v="386"/>
    <d v="2018-10-12T00:00:00"/>
    <s v="Same Day"/>
    <s v="NF-18385"/>
    <s v="Natalie Fritzler"/>
    <s v="Consumer"/>
    <s v="United States"/>
    <s v="Wheeling"/>
    <s v="West Virginia"/>
    <n v="26003"/>
    <s v="East"/>
    <s v="FUR-TA-10001932"/>
    <s v="Furniture"/>
    <s v="Tables"/>
    <s v="Chromcraft 48&quot; x 96&quot; Racetrack Double Pedestal Table"/>
    <x v="5627"/>
    <x v="3"/>
    <x v="13"/>
  </r>
  <r>
    <n v="9488"/>
    <s v="US-2018-125213"/>
    <x v="157"/>
    <d v="2018-12-13T00:00:00"/>
    <s v="First Class"/>
    <s v="NB-18655"/>
    <s v="Nona Balk"/>
    <s v="Corporate"/>
    <s v="United States"/>
    <s v="Paterson"/>
    <s v="New Jersey"/>
    <n v="7501"/>
    <s v="East"/>
    <s v="OFF-FA-10001561"/>
    <s v="Office Supplies"/>
    <s v="Fasteners"/>
    <s v="Stockwell Push Pins"/>
    <x v="2571"/>
    <x v="3"/>
    <x v="22"/>
  </r>
  <r>
    <n v="9489"/>
    <s v="CA-2016-156566"/>
    <x v="486"/>
    <d v="2016-10-04T00:00:00"/>
    <s v="First Class"/>
    <s v="EM-13960"/>
    <s v="Eric Murdock"/>
    <s v="Consumer"/>
    <s v="United States"/>
    <s v="Portland"/>
    <s v="Oregon"/>
    <n v="97206"/>
    <s v="West"/>
    <s v="TEC-PH-10001817"/>
    <s v="Technology"/>
    <s v="Phones"/>
    <s v="Wilson Electronics DB Pro Signal Booster"/>
    <x v="5628"/>
    <x v="1"/>
    <x v="2"/>
  </r>
  <r>
    <n v="9490"/>
    <s v="US-2017-102232"/>
    <x v="1220"/>
    <d v="2017-08-11T00:00:00"/>
    <s v="Standard Class"/>
    <s v="MF-17665"/>
    <s v="Maureen Fritzler"/>
    <s v="Corporate"/>
    <s v="United States"/>
    <s v="Huntsville"/>
    <s v="Alabama"/>
    <n v="35810"/>
    <s v="South"/>
    <s v="OFF-AR-10000538"/>
    <s v="Office Supplies"/>
    <s v="Art"/>
    <s v="Boston Model 1800 Electric Pencil Sharpener, Gray"/>
    <x v="5629"/>
    <x v="0"/>
    <x v="28"/>
  </r>
  <r>
    <n v="9491"/>
    <s v="CA-2018-111738"/>
    <x v="1032"/>
    <d v="2018-01-07T00:00:00"/>
    <s v="Standard Class"/>
    <s v="CM-12385"/>
    <s v="Christopher Martinez"/>
    <s v="Consumer"/>
    <s v="United States"/>
    <s v="San Francisco"/>
    <s v="California"/>
    <n v="94110"/>
    <s v="West"/>
    <s v="OFF-BI-10004584"/>
    <s v="Office Supplies"/>
    <s v="Binders"/>
    <s v="GBC ProClick 150 Presentation Binding System"/>
    <x v="5630"/>
    <x v="3"/>
    <x v="44"/>
  </r>
  <r>
    <n v="9492"/>
    <s v="CA-2018-111738"/>
    <x v="1032"/>
    <d v="2018-01-07T00:00:00"/>
    <s v="Standard Class"/>
    <s v="CM-12385"/>
    <s v="Christopher Martinez"/>
    <s v="Consumer"/>
    <s v="United States"/>
    <s v="San Francisco"/>
    <s v="California"/>
    <n v="94110"/>
    <s v="West"/>
    <s v="OFF-AR-10000817"/>
    <s v="Office Supplies"/>
    <s v="Art"/>
    <s v="Manco Dry-Lighter Erasable Highlighter"/>
    <x v="5631"/>
    <x v="3"/>
    <x v="44"/>
  </r>
  <r>
    <n v="9493"/>
    <s v="CA-2018-163188"/>
    <x v="659"/>
    <d v="2018-11-07T00:00:00"/>
    <s v="Same Day"/>
    <s v="EC-14050"/>
    <s v="Erin Creighton"/>
    <s v="Consumer"/>
    <s v="United States"/>
    <s v="Oklahoma City"/>
    <s v="Oklahoma"/>
    <n v="73120"/>
    <s v="Central"/>
    <s v="OFF-BI-10000756"/>
    <s v="Office Supplies"/>
    <s v="Binders"/>
    <s v="Storex DuraTech Recycled Plastic Frosted Binders"/>
    <x v="5632"/>
    <x v="3"/>
    <x v="23"/>
  </r>
  <r>
    <n v="9494"/>
    <s v="CA-2017-105207"/>
    <x v="835"/>
    <d v="2017-01-08T00:00:00"/>
    <s v="Standard Class"/>
    <s v="BO-11350"/>
    <s v="Bill Overfelt"/>
    <s v="Corporate"/>
    <s v="United States"/>
    <s v="Broken Arrow"/>
    <s v="Oklahoma"/>
    <n v="74012"/>
    <s v="Central"/>
    <s v="FUR-TA-10000617"/>
    <s v="Furniture"/>
    <s v="Tables"/>
    <s v="Hon Practical Foundations 30 x 60 Training Table, Light Gray/Charcoal"/>
    <x v="5633"/>
    <x v="0"/>
    <x v="12"/>
  </r>
  <r>
    <n v="9495"/>
    <s v="CA-2017-105207"/>
    <x v="835"/>
    <d v="2017-01-08T00:00:00"/>
    <s v="Standard Class"/>
    <s v="BO-11350"/>
    <s v="Bill Overfelt"/>
    <s v="Corporate"/>
    <s v="United States"/>
    <s v="Broken Arrow"/>
    <s v="Oklahoma"/>
    <n v="74012"/>
    <s v="Central"/>
    <s v="OFF-BI-10004364"/>
    <s v="Office Supplies"/>
    <s v="Binders"/>
    <s v="Storex Dura Pro Binders"/>
    <x v="5264"/>
    <x v="0"/>
    <x v="12"/>
  </r>
  <r>
    <n v="9496"/>
    <s v="US-2017-123610"/>
    <x v="536"/>
    <d v="2017-05-16T00:00:00"/>
    <s v="Standard Class"/>
    <s v="VM-21835"/>
    <s v="Vivian Mathis"/>
    <s v="Consumer"/>
    <s v="United States"/>
    <s v="Mission Viejo"/>
    <s v="California"/>
    <n v="92691"/>
    <s v="West"/>
    <s v="TEC-AC-10004518"/>
    <s v="Technology"/>
    <s v="Accessories"/>
    <s v="Memorex Mini Travel Drive 32 GB USB 2.0 Flash Drive"/>
    <x v="5028"/>
    <x v="0"/>
    <x v="35"/>
  </r>
  <r>
    <n v="9497"/>
    <s v="US-2017-123610"/>
    <x v="536"/>
    <d v="2017-05-16T00:00:00"/>
    <s v="Standard Class"/>
    <s v="VM-21835"/>
    <s v="Vivian Mathis"/>
    <s v="Consumer"/>
    <s v="United States"/>
    <s v="Mission Viejo"/>
    <s v="California"/>
    <n v="92691"/>
    <s v="West"/>
    <s v="OFF-AP-10002222"/>
    <s v="Office Supplies"/>
    <s v="Appliances"/>
    <s v="Staple holder"/>
    <x v="1298"/>
    <x v="0"/>
    <x v="35"/>
  </r>
  <r>
    <n v="9498"/>
    <s v="CA-2018-118213"/>
    <x v="60"/>
    <d v="2018-11-07T00:00:00"/>
    <s v="First Class"/>
    <s v="AB-10060"/>
    <s v="Adam Bellavance"/>
    <s v="Home Office"/>
    <s v="United States"/>
    <s v="Greenwood"/>
    <s v="Indiana"/>
    <n v="46142"/>
    <s v="Central"/>
    <s v="OFF-PA-10002615"/>
    <s v="Office Supplies"/>
    <s v="Paper"/>
    <s v="Ampad Gold Fibre Wirebound Steno Books, 6&quot; x 9&quot;, Gregg Ruled"/>
    <x v="5634"/>
    <x v="3"/>
    <x v="23"/>
  </r>
  <r>
    <n v="9499"/>
    <s v="CA-2018-118213"/>
    <x v="60"/>
    <d v="2018-11-07T00:00:00"/>
    <s v="First Class"/>
    <s v="AB-10060"/>
    <s v="Adam Bellavance"/>
    <s v="Home Office"/>
    <s v="United States"/>
    <s v="Greenwood"/>
    <s v="Indiana"/>
    <n v="46142"/>
    <s v="Central"/>
    <s v="OFF-PA-10000565"/>
    <s v="Office Supplies"/>
    <s v="Paper"/>
    <s v="Easy-staple paper"/>
    <x v="3730"/>
    <x v="3"/>
    <x v="23"/>
  </r>
  <r>
    <n v="9500"/>
    <s v="CA-2018-118213"/>
    <x v="60"/>
    <d v="2018-11-07T00:00:00"/>
    <s v="First Class"/>
    <s v="AB-10060"/>
    <s v="Adam Bellavance"/>
    <s v="Home Office"/>
    <s v="United States"/>
    <s v="Greenwood"/>
    <s v="Indiana"/>
    <n v="46142"/>
    <s v="Central"/>
    <s v="OFF-PA-10003673"/>
    <s v="Office Supplies"/>
    <s v="Paper"/>
    <s v="Strathmore Photo Mount Cards"/>
    <x v="760"/>
    <x v="3"/>
    <x v="23"/>
  </r>
  <r>
    <n v="9501"/>
    <s v="CA-2017-149237"/>
    <x v="439"/>
    <d v="2017-05-30T00:00:00"/>
    <s v="Standard Class"/>
    <s v="CM-12235"/>
    <s v="Chris McAfee"/>
    <s v="Consumer"/>
    <s v="United States"/>
    <s v="Milwaukee"/>
    <s v="Wisconsin"/>
    <n v="53209"/>
    <s v="Central"/>
    <s v="FUR-FU-10002088"/>
    <s v="Furniture"/>
    <s v="Furnishings"/>
    <s v="Nu-Dell Float Frame 11 x 14 1/2"/>
    <x v="5635"/>
    <x v="0"/>
    <x v="35"/>
  </r>
  <r>
    <n v="9502"/>
    <s v="US-2016-158589"/>
    <x v="312"/>
    <d v="2016-11-24T00:00:00"/>
    <s v="Standard Class"/>
    <s v="KW-16570"/>
    <s v="Kelly Williams"/>
    <s v="Consumer"/>
    <s v="United States"/>
    <s v="San Francisco"/>
    <s v="California"/>
    <n v="94109"/>
    <s v="West"/>
    <s v="FUR-FU-10001546"/>
    <s v="Furniture"/>
    <s v="Furnishings"/>
    <s v="Dana Swing-Arm Lamps"/>
    <x v="4492"/>
    <x v="1"/>
    <x v="6"/>
  </r>
  <r>
    <n v="9503"/>
    <s v="CA-2017-101329"/>
    <x v="183"/>
    <d v="2017-04-29T00:00:00"/>
    <s v="Standard Class"/>
    <s v="MM-17920"/>
    <s v="Michael Moore"/>
    <s v="Consumer"/>
    <s v="United States"/>
    <s v="Rome"/>
    <s v="New York"/>
    <n v="13440"/>
    <s v="East"/>
    <s v="OFF-AR-10000614"/>
    <s v="Office Supplies"/>
    <s v="Art"/>
    <s v="Barrel Sharpener"/>
    <x v="5636"/>
    <x v="0"/>
    <x v="25"/>
  </r>
  <r>
    <n v="9504"/>
    <s v="CA-2017-101329"/>
    <x v="183"/>
    <d v="2017-04-29T00:00:00"/>
    <s v="Standard Class"/>
    <s v="MM-17920"/>
    <s v="Michael Moore"/>
    <s v="Consumer"/>
    <s v="United States"/>
    <s v="Rome"/>
    <s v="New York"/>
    <n v="13440"/>
    <s v="East"/>
    <s v="OFF-AR-10003190"/>
    <s v="Office Supplies"/>
    <s v="Art"/>
    <s v="Newell 32"/>
    <x v="704"/>
    <x v="0"/>
    <x v="25"/>
  </r>
  <r>
    <n v="9505"/>
    <s v="CA-2017-113607"/>
    <x v="500"/>
    <d v="2017-10-18T00:00:00"/>
    <s v="Standard Class"/>
    <s v="PW-19030"/>
    <s v="Pauline Webber"/>
    <s v="Corporate"/>
    <s v="United States"/>
    <s v="New York City"/>
    <s v="New York"/>
    <n v="10009"/>
    <s v="East"/>
    <s v="TEC-PH-10004094"/>
    <s v="Technology"/>
    <s v="Phones"/>
    <s v="Motorola L703CM"/>
    <x v="5637"/>
    <x v="0"/>
    <x v="32"/>
  </r>
  <r>
    <n v="9506"/>
    <s v="CA-2017-113607"/>
    <x v="500"/>
    <d v="2017-10-18T00:00:00"/>
    <s v="Standard Class"/>
    <s v="PW-19030"/>
    <s v="Pauline Webber"/>
    <s v="Corporate"/>
    <s v="United States"/>
    <s v="New York City"/>
    <s v="New York"/>
    <n v="10009"/>
    <s v="East"/>
    <s v="OFF-PA-10001970"/>
    <s v="Office Supplies"/>
    <s v="Paper"/>
    <s v="Xerox 1908"/>
    <x v="1359"/>
    <x v="0"/>
    <x v="32"/>
  </r>
  <r>
    <n v="9507"/>
    <s v="CA-2015-149104"/>
    <x v="267"/>
    <d v="2015-04-07T00:00:00"/>
    <s v="Second Class"/>
    <s v="RD-19900"/>
    <s v="Ruben Dartt"/>
    <s v="Consumer"/>
    <s v="United States"/>
    <s v="Dearborn Heights"/>
    <s v="Michigan"/>
    <n v="48127"/>
    <s v="Central"/>
    <s v="OFF-AR-10002952"/>
    <s v="Office Supplies"/>
    <s v="Art"/>
    <s v="Stanley Contemporary Battery Pencil Sharpeners"/>
    <x v="4170"/>
    <x v="2"/>
    <x v="41"/>
  </r>
  <r>
    <n v="9508"/>
    <s v="CA-2015-149104"/>
    <x v="267"/>
    <d v="2015-04-07T00:00:00"/>
    <s v="Second Class"/>
    <s v="RD-19900"/>
    <s v="Ruben Dartt"/>
    <s v="Consumer"/>
    <s v="United States"/>
    <s v="Dearborn Heights"/>
    <s v="Michigan"/>
    <n v="48127"/>
    <s v="Central"/>
    <s v="OFF-BI-10004209"/>
    <s v="Office Supplies"/>
    <s v="Binders"/>
    <s v="Fellowes Twister Kit, Gray/Clear, 3/pkg"/>
    <x v="452"/>
    <x v="2"/>
    <x v="41"/>
  </r>
  <r>
    <n v="9509"/>
    <s v="CA-2015-149104"/>
    <x v="267"/>
    <d v="2015-04-07T00:00:00"/>
    <s v="Second Class"/>
    <s v="RD-19900"/>
    <s v="Ruben Dartt"/>
    <s v="Consumer"/>
    <s v="United States"/>
    <s v="Dearborn Heights"/>
    <s v="Michigan"/>
    <n v="48127"/>
    <s v="Central"/>
    <s v="OFF-AR-10004685"/>
    <s v="Office Supplies"/>
    <s v="Art"/>
    <s v="Binney &amp; Smith Crayola Metallic Colored Pencils, 8-Color Set"/>
    <x v="4614"/>
    <x v="2"/>
    <x v="41"/>
  </r>
  <r>
    <n v="9510"/>
    <s v="CA-2015-149104"/>
    <x v="267"/>
    <d v="2015-04-07T00:00:00"/>
    <s v="Second Class"/>
    <s v="RD-19900"/>
    <s v="Ruben Dartt"/>
    <s v="Consumer"/>
    <s v="United States"/>
    <s v="Dearborn Heights"/>
    <s v="Michigan"/>
    <n v="48127"/>
    <s v="Central"/>
    <s v="OFF-ST-10000991"/>
    <s v="Office Supplies"/>
    <s v="Storage"/>
    <s v="Space Solutions HD Industrial Steel Shelving."/>
    <x v="5638"/>
    <x v="2"/>
    <x v="41"/>
  </r>
  <r>
    <n v="9511"/>
    <s v="CA-2017-105263"/>
    <x v="876"/>
    <d v="2017-08-11T00:00:00"/>
    <s v="Standard Class"/>
    <s v="LM-17065"/>
    <s v="Liz MacKendrick"/>
    <s v="Consumer"/>
    <s v="United States"/>
    <s v="New York City"/>
    <s v="New York"/>
    <n v="10024"/>
    <s v="East"/>
    <s v="OFF-AR-10002399"/>
    <s v="Office Supplies"/>
    <s v="Art"/>
    <s v="Dixon Prang Watercolor Pencils, 10-Color Set with Brush"/>
    <x v="3631"/>
    <x v="0"/>
    <x v="28"/>
  </r>
  <r>
    <n v="9512"/>
    <s v="CA-2015-130575"/>
    <x v="637"/>
    <d v="2015-12-16T00:00:00"/>
    <s v="First Class"/>
    <s v="CS-11845"/>
    <s v="Cari Sayre"/>
    <s v="Corporate"/>
    <s v="United States"/>
    <s v="Chicago"/>
    <s v="Illinois"/>
    <n v="60623"/>
    <s v="Central"/>
    <s v="OFF-BI-10002353"/>
    <s v="Office Supplies"/>
    <s v="Binders"/>
    <s v="GBC VeloBind Cover Sets"/>
    <x v="1814"/>
    <x v="2"/>
    <x v="20"/>
  </r>
  <r>
    <n v="9513"/>
    <s v="CA-2018-142461"/>
    <x v="1109"/>
    <d v="2018-06-03T00:00:00"/>
    <s v="Second Class"/>
    <s v="KT-16480"/>
    <s v="Kean Thornton"/>
    <s v="Consumer"/>
    <s v="United States"/>
    <s v="Dallas"/>
    <s v="Texas"/>
    <n v="75217"/>
    <s v="Central"/>
    <s v="FUR-BO-10001811"/>
    <s v="Furniture"/>
    <s v="Bookcases"/>
    <s v="Atlantic Metals Mobile 5-Shelf Bookcases, Custom Colors"/>
    <x v="5639"/>
    <x v="3"/>
    <x v="24"/>
  </r>
  <r>
    <n v="9514"/>
    <s v="CA-2017-125220"/>
    <x v="500"/>
    <d v="2017-10-19T00:00:00"/>
    <s v="Standard Class"/>
    <s v="BE-11410"/>
    <s v="Bobby Elias"/>
    <s v="Consumer"/>
    <s v="United States"/>
    <s v="Appleton"/>
    <s v="Wisconsin"/>
    <n v="54915"/>
    <s v="Central"/>
    <s v="TEC-AC-10003033"/>
    <s v="Technology"/>
    <s v="Accessories"/>
    <s v="Plantronics CS510 - Over-the-Head monaural Wireless Headset System"/>
    <x v="5640"/>
    <x v="0"/>
    <x v="32"/>
  </r>
  <r>
    <n v="9515"/>
    <s v="CA-2015-100293"/>
    <x v="619"/>
    <d v="2015-03-18T00:00:00"/>
    <s v="Standard Class"/>
    <s v="NF-18475"/>
    <s v="Neil FranzÃ¶sisch"/>
    <s v="Home Office"/>
    <s v="United States"/>
    <s v="Jacksonville"/>
    <s v="Florida"/>
    <n v="32216"/>
    <s v="South"/>
    <s v="OFF-PA-10000176"/>
    <s v="Office Supplies"/>
    <s v="Paper"/>
    <s v="Xerox 1887"/>
    <x v="5641"/>
    <x v="2"/>
    <x v="34"/>
  </r>
  <r>
    <n v="9516"/>
    <s v="CA-2015-154165"/>
    <x v="1221"/>
    <d v="2015-02-24T00:00:00"/>
    <s v="Standard Class"/>
    <s v="DL-13315"/>
    <s v="Delfina Latchford"/>
    <s v="Consumer"/>
    <s v="United States"/>
    <s v="Chicago"/>
    <s v="Illinois"/>
    <n v="60653"/>
    <s v="Central"/>
    <s v="OFF-AR-10003631"/>
    <s v="Office Supplies"/>
    <s v="Art"/>
    <s v="Staples in misc. colors"/>
    <x v="5642"/>
    <x v="2"/>
    <x v="45"/>
  </r>
  <r>
    <n v="9517"/>
    <s v="CA-2016-123939"/>
    <x v="252"/>
    <d v="2016-08-26T00:00:00"/>
    <s v="Second Class"/>
    <s v="MS-17710"/>
    <s v="Maurice Satty"/>
    <s v="Consumer"/>
    <s v="United States"/>
    <s v="Bowling Green"/>
    <s v="Ohio"/>
    <n v="43402"/>
    <s v="East"/>
    <s v="TEC-PH-10000923"/>
    <s v="Technology"/>
    <s v="Phones"/>
    <s v="Belkin SportFit Armband For iPhone 5s/5c, Fuchsia"/>
    <x v="5643"/>
    <x v="1"/>
    <x v="37"/>
  </r>
  <r>
    <n v="9518"/>
    <s v="CA-2016-123939"/>
    <x v="252"/>
    <d v="2016-08-26T00:00:00"/>
    <s v="Second Class"/>
    <s v="MS-17710"/>
    <s v="Maurice Satty"/>
    <s v="Consumer"/>
    <s v="United States"/>
    <s v="Bowling Green"/>
    <s v="Ohio"/>
    <n v="43402"/>
    <s v="East"/>
    <s v="OFF-LA-10003190"/>
    <s v="Office Supplies"/>
    <s v="Labels"/>
    <s v="Avery 474"/>
    <x v="2721"/>
    <x v="1"/>
    <x v="37"/>
  </r>
  <r>
    <n v="9519"/>
    <s v="CA-2016-123939"/>
    <x v="252"/>
    <d v="2016-08-26T00:00:00"/>
    <s v="Second Class"/>
    <s v="MS-17710"/>
    <s v="Maurice Satty"/>
    <s v="Consumer"/>
    <s v="United States"/>
    <s v="Bowling Green"/>
    <s v="Ohio"/>
    <n v="43402"/>
    <s v="East"/>
    <s v="OFF-ST-10003208"/>
    <s v="Office Supplies"/>
    <s v="Storage"/>
    <s v="Adjustable Depth Letter/Legal Cart"/>
    <x v="2708"/>
    <x v="1"/>
    <x v="37"/>
  </r>
  <r>
    <n v="9520"/>
    <s v="US-2018-104451"/>
    <x v="540"/>
    <d v="2018-05-12T00:00:00"/>
    <s v="Second Class"/>
    <s v="MM-18055"/>
    <s v="Michelle Moray"/>
    <s v="Consumer"/>
    <s v="United States"/>
    <s v="San Francisco"/>
    <s v="California"/>
    <n v="94110"/>
    <s v="West"/>
    <s v="OFF-AP-10000692"/>
    <s v="Office Supplies"/>
    <s v="Appliances"/>
    <s v="Fellowes Mighty 8 Compact Surge Protector"/>
    <x v="5644"/>
    <x v="3"/>
    <x v="24"/>
  </r>
  <r>
    <n v="9521"/>
    <s v="CA-2017-101189"/>
    <x v="1084"/>
    <d v="2017-02-09T00:00:00"/>
    <s v="Standard Class"/>
    <s v="JB-15400"/>
    <s v="Jennifer Braxton"/>
    <s v="Corporate"/>
    <s v="United States"/>
    <s v="Los Angeles"/>
    <s v="California"/>
    <n v="90049"/>
    <s v="West"/>
    <s v="OFF-ST-10004180"/>
    <s v="Office Supplies"/>
    <s v="Storage"/>
    <s v="Safco Commercial Shelving"/>
    <x v="5645"/>
    <x v="0"/>
    <x v="47"/>
  </r>
  <r>
    <n v="9522"/>
    <s v="CA-2015-169446"/>
    <x v="174"/>
    <d v="2015-12-25T00:00:00"/>
    <s v="Standard Class"/>
    <s v="SG-20605"/>
    <s v="Speros Goranitis"/>
    <s v="Consumer"/>
    <s v="United States"/>
    <s v="Chicago"/>
    <s v="Illinois"/>
    <n v="60623"/>
    <s v="Central"/>
    <s v="TEC-PH-10002817"/>
    <s v="Technology"/>
    <s v="Phones"/>
    <s v="RCA ViSYS 25425RE1 Corded phone"/>
    <x v="824"/>
    <x v="2"/>
    <x v="20"/>
  </r>
  <r>
    <n v="9523"/>
    <s v="CA-2015-169446"/>
    <x v="174"/>
    <d v="2015-12-25T00:00:00"/>
    <s v="Standard Class"/>
    <s v="SG-20605"/>
    <s v="Speros Goranitis"/>
    <s v="Consumer"/>
    <s v="United States"/>
    <s v="Chicago"/>
    <s v="Illinois"/>
    <n v="60623"/>
    <s v="Central"/>
    <s v="OFF-PA-10000295"/>
    <s v="Office Supplies"/>
    <s v="Paper"/>
    <s v="Xerox 229"/>
    <x v="12"/>
    <x v="2"/>
    <x v="20"/>
  </r>
  <r>
    <n v="9524"/>
    <s v="CA-2015-169446"/>
    <x v="174"/>
    <d v="2015-12-25T00:00:00"/>
    <s v="Standard Class"/>
    <s v="SG-20605"/>
    <s v="Speros Goranitis"/>
    <s v="Consumer"/>
    <s v="United States"/>
    <s v="Chicago"/>
    <s v="Illinois"/>
    <n v="60623"/>
    <s v="Central"/>
    <s v="OFF-ST-10000419"/>
    <s v="Office Supplies"/>
    <s v="Storage"/>
    <s v="Rogers Jumbo File, Granite"/>
    <x v="5646"/>
    <x v="2"/>
    <x v="20"/>
  </r>
  <r>
    <n v="9525"/>
    <s v="CA-2018-156958"/>
    <x v="256"/>
    <d v="2018-12-06T00:00:00"/>
    <s v="First Class"/>
    <s v="PB-18805"/>
    <s v="Patrick Bzostek"/>
    <s v="Home Office"/>
    <s v="United States"/>
    <s v="Seattle"/>
    <s v="Washington"/>
    <n v="98115"/>
    <s v="West"/>
    <s v="OFF-BI-10001524"/>
    <s v="Office Supplies"/>
    <s v="Binders"/>
    <s v="GBC Premium Transparent Covers with Diagonal Lined Pattern"/>
    <x v="202"/>
    <x v="3"/>
    <x v="22"/>
  </r>
  <r>
    <n v="9526"/>
    <s v="CA-2018-156958"/>
    <x v="256"/>
    <d v="2018-12-06T00:00:00"/>
    <s v="First Class"/>
    <s v="PB-18805"/>
    <s v="Patrick Bzostek"/>
    <s v="Home Office"/>
    <s v="United States"/>
    <s v="Seattle"/>
    <s v="Washington"/>
    <n v="98115"/>
    <s v="West"/>
    <s v="FUR-FU-10003268"/>
    <s v="Furniture"/>
    <s v="Furnishings"/>
    <s v="Eldon Radial Chair Mat for Low to Medium Pile Carpets"/>
    <x v="3255"/>
    <x v="3"/>
    <x v="22"/>
  </r>
  <r>
    <n v="9527"/>
    <s v="CA-2018-156958"/>
    <x v="256"/>
    <d v="2018-12-06T00:00:00"/>
    <s v="First Class"/>
    <s v="PB-18805"/>
    <s v="Patrick Bzostek"/>
    <s v="Home Office"/>
    <s v="United States"/>
    <s v="Seattle"/>
    <s v="Washington"/>
    <n v="98115"/>
    <s v="West"/>
    <s v="TEC-PH-10000148"/>
    <s v="Technology"/>
    <s v="Phones"/>
    <s v="Cyber Acoustics AC-202b Speech Recognition Stereo Headset"/>
    <x v="5009"/>
    <x v="3"/>
    <x v="22"/>
  </r>
  <r>
    <n v="9528"/>
    <s v="CA-2018-156958"/>
    <x v="256"/>
    <d v="2018-12-06T00:00:00"/>
    <s v="First Class"/>
    <s v="PB-18805"/>
    <s v="Patrick Bzostek"/>
    <s v="Home Office"/>
    <s v="United States"/>
    <s v="Seattle"/>
    <s v="Washington"/>
    <n v="98115"/>
    <s v="West"/>
    <s v="OFF-BI-10001543"/>
    <s v="Office Supplies"/>
    <s v="Binders"/>
    <s v="GBC VeloBinder Manual Binding System"/>
    <x v="5647"/>
    <x v="3"/>
    <x v="22"/>
  </r>
  <r>
    <n v="9529"/>
    <s v="CA-2018-156958"/>
    <x v="256"/>
    <d v="2018-12-06T00:00:00"/>
    <s v="First Class"/>
    <s v="PB-18805"/>
    <s v="Patrick Bzostek"/>
    <s v="Home Office"/>
    <s v="United States"/>
    <s v="Seattle"/>
    <s v="Washington"/>
    <n v="98115"/>
    <s v="West"/>
    <s v="OFF-BI-10002071"/>
    <s v="Office Supplies"/>
    <s v="Binders"/>
    <s v="Fellowes Black Plastic Comb Bindings"/>
    <x v="3299"/>
    <x v="3"/>
    <x v="22"/>
  </r>
  <r>
    <n v="9530"/>
    <s v="CA-2018-101637"/>
    <x v="668"/>
    <d v="2018-03-25T00:00:00"/>
    <s v="Same Day"/>
    <s v="AC-10615"/>
    <s v="Ann Chong"/>
    <s v="Corporate"/>
    <s v="United States"/>
    <s v="Beaumont"/>
    <s v="Texas"/>
    <n v="77705"/>
    <s v="Central"/>
    <s v="OFF-ST-10002352"/>
    <s v="Office Supplies"/>
    <s v="Storage"/>
    <s v="Iris Project Case"/>
    <x v="2543"/>
    <x v="3"/>
    <x v="42"/>
  </r>
  <r>
    <n v="9531"/>
    <s v="CA-2018-111759"/>
    <x v="141"/>
    <d v="2018-07-12T00:00:00"/>
    <s v="Standard Class"/>
    <s v="MR-17545"/>
    <s v="Mathew Reese"/>
    <s v="Home Office"/>
    <s v="United States"/>
    <s v="Seattle"/>
    <s v="Washington"/>
    <n v="98103"/>
    <s v="West"/>
    <s v="OFF-PA-10003127"/>
    <s v="Office Supplies"/>
    <s v="Paper"/>
    <s v="Easy-staple paper"/>
    <x v="4780"/>
    <x v="3"/>
    <x v="10"/>
  </r>
  <r>
    <n v="9532"/>
    <s v="CA-2018-102729"/>
    <x v="40"/>
    <d v="2018-10-31T00:00:00"/>
    <s v="Standard Class"/>
    <s v="BF-11215"/>
    <s v="Benjamin Farhat"/>
    <s v="Home Office"/>
    <s v="United States"/>
    <s v="Dallas"/>
    <s v="Texas"/>
    <n v="75217"/>
    <s v="Central"/>
    <s v="OFF-ST-10000464"/>
    <s v="Office Supplies"/>
    <s v="Storage"/>
    <s v="Multi-Use Personal File Cart and Caster Set, Three Stacking Bins"/>
    <x v="5648"/>
    <x v="3"/>
    <x v="13"/>
  </r>
  <r>
    <n v="9533"/>
    <s v="CA-2017-116596"/>
    <x v="189"/>
    <d v="2017-10-31T00:00:00"/>
    <s v="Standard Class"/>
    <s v="BW-11200"/>
    <s v="Ben Wallace"/>
    <s v="Consumer"/>
    <s v="United States"/>
    <s v="New York City"/>
    <s v="New York"/>
    <n v="10011"/>
    <s v="East"/>
    <s v="FUR-CH-10000553"/>
    <s v="Furniture"/>
    <s v="Chairs"/>
    <s v="Metal Folding Chairs, Beige, 4/Carton"/>
    <x v="5649"/>
    <x v="0"/>
    <x v="32"/>
  </r>
  <r>
    <n v="9534"/>
    <s v="CA-2017-116596"/>
    <x v="189"/>
    <d v="2017-10-31T00:00:00"/>
    <s v="Standard Class"/>
    <s v="BW-11200"/>
    <s v="Ben Wallace"/>
    <s v="Consumer"/>
    <s v="United States"/>
    <s v="New York City"/>
    <s v="New York"/>
    <n v="10011"/>
    <s v="East"/>
    <s v="OFF-FA-10000134"/>
    <s v="Office Supplies"/>
    <s v="Fasteners"/>
    <s v="Advantus Push Pins, Aluminum Head"/>
    <x v="5650"/>
    <x v="0"/>
    <x v="32"/>
  </r>
  <r>
    <n v="9535"/>
    <s v="CA-2017-116596"/>
    <x v="189"/>
    <d v="2017-10-31T00:00:00"/>
    <s v="Standard Class"/>
    <s v="BW-11200"/>
    <s v="Ben Wallace"/>
    <s v="Consumer"/>
    <s v="United States"/>
    <s v="New York City"/>
    <s v="New York"/>
    <n v="10011"/>
    <s v="East"/>
    <s v="OFF-ST-10000636"/>
    <s v="Office Supplies"/>
    <s v="Storage"/>
    <s v="Rogers Profile Extra Capacity Storage Tub"/>
    <x v="3347"/>
    <x v="0"/>
    <x v="32"/>
  </r>
  <r>
    <n v="9536"/>
    <s v="CA-2017-116596"/>
    <x v="189"/>
    <d v="2017-10-31T00:00:00"/>
    <s v="Standard Class"/>
    <s v="BW-11200"/>
    <s v="Ben Wallace"/>
    <s v="Consumer"/>
    <s v="United States"/>
    <s v="New York City"/>
    <s v="New York"/>
    <n v="10011"/>
    <s v="East"/>
    <s v="OFF-BI-10002949"/>
    <s v="Office Supplies"/>
    <s v="Binders"/>
    <s v="Prestige Round Ring Binders"/>
    <x v="1261"/>
    <x v="0"/>
    <x v="32"/>
  </r>
  <r>
    <n v="9537"/>
    <s v="CA-2018-124191"/>
    <x v="492"/>
    <d v="2018-06-14T00:00:00"/>
    <s v="Second Class"/>
    <s v="TS-21610"/>
    <s v="Troy Staebel"/>
    <s v="Consumer"/>
    <s v="United States"/>
    <s v="Chicago"/>
    <s v="Illinois"/>
    <n v="60610"/>
    <s v="Central"/>
    <s v="FUR-FU-10002364"/>
    <s v="Furniture"/>
    <s v="Furnishings"/>
    <s v="Eldon Expressions Wood Desk Accessories, Oak"/>
    <x v="3096"/>
    <x v="3"/>
    <x v="27"/>
  </r>
  <r>
    <n v="9538"/>
    <s v="CA-2017-148747"/>
    <x v="477"/>
    <d v="2017-09-27T00:00:00"/>
    <s v="First Class"/>
    <s v="AS-10045"/>
    <s v="Aaron Smayling"/>
    <s v="Corporate"/>
    <s v="United States"/>
    <s v="San Francisco"/>
    <s v="California"/>
    <n v="94110"/>
    <s v="West"/>
    <s v="FUR-BO-10002613"/>
    <s v="Furniture"/>
    <s v="Bookcases"/>
    <s v="Atlantic Metals Mobile 4-Shelf Bookcases, Custom Colors"/>
    <x v="5651"/>
    <x v="0"/>
    <x v="21"/>
  </r>
  <r>
    <n v="9539"/>
    <s v="US-2018-169488"/>
    <x v="210"/>
    <d v="2018-09-09T00:00:00"/>
    <s v="First Class"/>
    <s v="AA-10375"/>
    <s v="Allen Armold"/>
    <s v="Consumer"/>
    <s v="United States"/>
    <s v="Providence"/>
    <s v="Rhode Island"/>
    <n v="2908"/>
    <s v="East"/>
    <s v="OFF-PA-10002659"/>
    <s v="Office Supplies"/>
    <s v="Paper"/>
    <s v="Avoid Verbal Orders Carbonless Minifold Book"/>
    <x v="2877"/>
    <x v="3"/>
    <x v="15"/>
  </r>
  <r>
    <n v="9540"/>
    <s v="US-2018-169488"/>
    <x v="210"/>
    <d v="2018-09-09T00:00:00"/>
    <s v="First Class"/>
    <s v="AA-10375"/>
    <s v="Allen Armold"/>
    <s v="Consumer"/>
    <s v="United States"/>
    <s v="Providence"/>
    <s v="Rhode Island"/>
    <n v="2908"/>
    <s v="East"/>
    <s v="OFF-PA-10000157"/>
    <s v="Office Supplies"/>
    <s v="Paper"/>
    <s v="Xerox 191"/>
    <x v="786"/>
    <x v="3"/>
    <x v="15"/>
  </r>
  <r>
    <n v="9541"/>
    <s v="CA-2016-135727"/>
    <x v="1222"/>
    <d v="2016-05-16T00:00:00"/>
    <s v="Second Class"/>
    <s v="PS-18970"/>
    <s v="Paul Stevenson"/>
    <s v="Home Office"/>
    <s v="United States"/>
    <s v="Phoenix"/>
    <s v="Arizona"/>
    <n v="85023"/>
    <s v="West"/>
    <s v="FUR-CH-10004540"/>
    <s v="Furniture"/>
    <s v="Chairs"/>
    <s v="Global Chrome Stack Chair"/>
    <x v="2950"/>
    <x v="1"/>
    <x v="33"/>
  </r>
  <r>
    <n v="9542"/>
    <s v="CA-2016-135251"/>
    <x v="705"/>
    <d v="2016-08-10T00:00:00"/>
    <s v="Standard Class"/>
    <s v="RP-19270"/>
    <s v="Rachel Payne"/>
    <s v="Corporate"/>
    <s v="United States"/>
    <s v="Houston"/>
    <s v="Texas"/>
    <n v="77095"/>
    <s v="Central"/>
    <s v="OFF-LA-10004544"/>
    <s v="Office Supplies"/>
    <s v="Labels"/>
    <s v="Avery 505"/>
    <x v="5652"/>
    <x v="1"/>
    <x v="37"/>
  </r>
  <r>
    <n v="9543"/>
    <s v="CA-2016-135251"/>
    <x v="705"/>
    <d v="2016-08-10T00:00:00"/>
    <s v="Standard Class"/>
    <s v="RP-19270"/>
    <s v="Rachel Payne"/>
    <s v="Corporate"/>
    <s v="United States"/>
    <s v="Houston"/>
    <s v="Texas"/>
    <n v="77095"/>
    <s v="Central"/>
    <s v="OFF-BI-10001097"/>
    <s v="Office Supplies"/>
    <s v="Binders"/>
    <s v="Avery Hole Reinforcements"/>
    <x v="5653"/>
    <x v="1"/>
    <x v="37"/>
  </r>
  <r>
    <n v="9544"/>
    <s v="CA-2016-135251"/>
    <x v="705"/>
    <d v="2016-08-10T00:00:00"/>
    <s v="Standard Class"/>
    <s v="RP-19270"/>
    <s v="Rachel Payne"/>
    <s v="Corporate"/>
    <s v="United States"/>
    <s v="Houston"/>
    <s v="Texas"/>
    <n v="77095"/>
    <s v="Central"/>
    <s v="OFF-PA-10003302"/>
    <s v="Office Supplies"/>
    <s v="Paper"/>
    <s v="Xerox 1906"/>
    <x v="3849"/>
    <x v="1"/>
    <x v="37"/>
  </r>
  <r>
    <n v="9545"/>
    <s v="CA-2016-135251"/>
    <x v="705"/>
    <d v="2016-08-10T00:00:00"/>
    <s v="Standard Class"/>
    <s v="RP-19270"/>
    <s v="Rachel Payne"/>
    <s v="Corporate"/>
    <s v="United States"/>
    <s v="Houston"/>
    <s v="Texas"/>
    <n v="77095"/>
    <s v="Central"/>
    <s v="FUR-BO-10003965"/>
    <s v="Furniture"/>
    <s v="Bookcases"/>
    <s v="O'Sullivan Manor Hill 2-Door Library in Brianna Oak"/>
    <x v="5654"/>
    <x v="1"/>
    <x v="37"/>
  </r>
  <r>
    <n v="9546"/>
    <s v="CA-2015-166590"/>
    <x v="194"/>
    <d v="2015-11-02T00:00:00"/>
    <s v="Standard Class"/>
    <s v="NC-18625"/>
    <s v="Noah Childs"/>
    <s v="Corporate"/>
    <s v="United States"/>
    <s v="Columbus"/>
    <s v="Indiana"/>
    <n v="47201"/>
    <s v="Central"/>
    <s v="TEC-AC-10003433"/>
    <s v="Technology"/>
    <s v="Accessories"/>
    <s v="Maxell 4.7GB DVD+R 5/Pack"/>
    <x v="5013"/>
    <x v="2"/>
    <x v="18"/>
  </r>
  <r>
    <n v="9547"/>
    <s v="CA-2015-166590"/>
    <x v="194"/>
    <d v="2015-11-02T00:00:00"/>
    <s v="Standard Class"/>
    <s v="NC-18625"/>
    <s v="Noah Childs"/>
    <s v="Corporate"/>
    <s v="United States"/>
    <s v="Columbus"/>
    <s v="Indiana"/>
    <n v="47201"/>
    <s v="Central"/>
    <s v="OFF-PA-10000482"/>
    <s v="Office Supplies"/>
    <s v="Paper"/>
    <s v="Snap-A-Way Black Print Carbonless Ruled Speed Letter, Triplicate"/>
    <x v="69"/>
    <x v="2"/>
    <x v="18"/>
  </r>
  <r>
    <n v="9548"/>
    <s v="CA-2017-131744"/>
    <x v="1133"/>
    <d v="2017-06-20T00:00:00"/>
    <s v="Second Class"/>
    <s v="SC-20770"/>
    <s v="Stewart Carmichael"/>
    <s v="Corporate"/>
    <s v="United States"/>
    <s v="Philadelphia"/>
    <s v="Pennsylvania"/>
    <n v="19134"/>
    <s v="East"/>
    <s v="OFF-PA-10004610"/>
    <s v="Office Supplies"/>
    <s v="Paper"/>
    <s v="Xerox 1900"/>
    <x v="1297"/>
    <x v="0"/>
    <x v="1"/>
  </r>
  <r>
    <n v="9549"/>
    <s v="CA-2017-131744"/>
    <x v="1133"/>
    <d v="2017-06-20T00:00:00"/>
    <s v="Second Class"/>
    <s v="SC-20770"/>
    <s v="Stewart Carmichael"/>
    <s v="Corporate"/>
    <s v="United States"/>
    <s v="Philadelphia"/>
    <s v="Pennsylvania"/>
    <n v="19134"/>
    <s v="East"/>
    <s v="OFF-BI-10003910"/>
    <s v="Office Supplies"/>
    <s v="Binders"/>
    <s v="DXL Angle-View Binders with Locking Rings by Samsill"/>
    <x v="5655"/>
    <x v="0"/>
    <x v="1"/>
  </r>
  <r>
    <n v="9550"/>
    <s v="CA-2017-131744"/>
    <x v="1133"/>
    <d v="2017-06-20T00:00:00"/>
    <s v="Second Class"/>
    <s v="SC-20770"/>
    <s v="Stewart Carmichael"/>
    <s v="Corporate"/>
    <s v="United States"/>
    <s v="Philadelphia"/>
    <s v="Pennsylvania"/>
    <n v="19134"/>
    <s v="East"/>
    <s v="OFF-AP-10001394"/>
    <s v="Office Supplies"/>
    <s v="Appliances"/>
    <s v="Harmony Air Purifier"/>
    <x v="5656"/>
    <x v="0"/>
    <x v="1"/>
  </r>
  <r>
    <n v="9551"/>
    <s v="CA-2016-160864"/>
    <x v="910"/>
    <d v="2016-05-06T00:00:00"/>
    <s v="First Class"/>
    <s v="NF-18595"/>
    <s v="Nicole Fjeld"/>
    <s v="Home Office"/>
    <s v="United States"/>
    <s v="San Jose"/>
    <s v="California"/>
    <n v="95123"/>
    <s v="West"/>
    <s v="OFF-BI-10004654"/>
    <s v="Office Supplies"/>
    <s v="Binders"/>
    <s v="Avery Binding System Hidden Tab Executive Style Index Sets"/>
    <x v="5657"/>
    <x v="1"/>
    <x v="33"/>
  </r>
  <r>
    <n v="9552"/>
    <s v="CA-2016-147690"/>
    <x v="113"/>
    <d v="2016-11-14T00:00:00"/>
    <s v="Standard Class"/>
    <s v="SC-20020"/>
    <s v="Sam Craven"/>
    <s v="Consumer"/>
    <s v="United States"/>
    <s v="Philadelphia"/>
    <s v="Pennsylvania"/>
    <n v="19140"/>
    <s v="East"/>
    <s v="OFF-ST-10001526"/>
    <s v="Office Supplies"/>
    <s v="Storage"/>
    <s v="Iceberg Mobile Mega Data/Printer Cart"/>
    <x v="5658"/>
    <x v="1"/>
    <x v="6"/>
  </r>
  <r>
    <n v="9553"/>
    <s v="CA-2016-163923"/>
    <x v="1051"/>
    <d v="2016-06-03T00:00:00"/>
    <s v="Standard Class"/>
    <s v="BD-11560"/>
    <s v="Brendan Dodson"/>
    <s v="Home Office"/>
    <s v="United States"/>
    <s v="Springfield"/>
    <s v="Virginia"/>
    <n v="22153"/>
    <s v="South"/>
    <s v="TEC-AC-10000358"/>
    <s v="Technology"/>
    <s v="Accessories"/>
    <s v="ImationÂ SecureÂ DriveÂ + Hardware Encrypted USBÂ flash driveÂ - 16 GB"/>
    <x v="2946"/>
    <x v="1"/>
    <x v="33"/>
  </r>
  <r>
    <n v="9554"/>
    <s v="CA-2017-125724"/>
    <x v="897"/>
    <d v="2017-09-27T00:00:00"/>
    <s v="Standard Class"/>
    <s v="SM-20950"/>
    <s v="Suzanne McNair"/>
    <s v="Corporate"/>
    <s v="United States"/>
    <s v="Broomfield"/>
    <s v="Colorado"/>
    <n v="80020"/>
    <s v="West"/>
    <s v="FUR-FU-10000246"/>
    <s v="Furniture"/>
    <s v="Furnishings"/>
    <s v="Aluminum Document Frame"/>
    <x v="5659"/>
    <x v="0"/>
    <x v="21"/>
  </r>
  <r>
    <n v="9555"/>
    <s v="CA-2016-111612"/>
    <x v="109"/>
    <d v="2016-12-02T00:00:00"/>
    <s v="Standard Class"/>
    <s v="EB-14110"/>
    <s v="Eugene Barchas"/>
    <s v="Consumer"/>
    <s v="United States"/>
    <s v="Columbus"/>
    <s v="Ohio"/>
    <n v="43229"/>
    <s v="East"/>
    <s v="FUR-FU-10003799"/>
    <s v="Furniture"/>
    <s v="Furnishings"/>
    <s v="Seth Thomas 13 1/2&quot; Wall Clock"/>
    <x v="4042"/>
    <x v="1"/>
    <x v="6"/>
  </r>
  <r>
    <n v="9556"/>
    <s v="CA-2016-111612"/>
    <x v="109"/>
    <d v="2016-12-02T00:00:00"/>
    <s v="Standard Class"/>
    <s v="EB-14110"/>
    <s v="Eugene Barchas"/>
    <s v="Consumer"/>
    <s v="United States"/>
    <s v="Columbus"/>
    <s v="Ohio"/>
    <n v="43229"/>
    <s v="East"/>
    <s v="OFF-FA-10003021"/>
    <s v="Office Supplies"/>
    <s v="Fasteners"/>
    <s v="Staples"/>
    <x v="4917"/>
    <x v="1"/>
    <x v="6"/>
  </r>
  <r>
    <n v="9557"/>
    <s v="CA-2016-156853"/>
    <x v="155"/>
    <d v="2016-12-05T00:00:00"/>
    <s v="Second Class"/>
    <s v="HP-14815"/>
    <s v="Harold Pawlan"/>
    <s v="Home Office"/>
    <s v="United States"/>
    <s v="Concord"/>
    <s v="New Hampshire"/>
    <n v="3301"/>
    <s v="East"/>
    <s v="OFF-PA-10003656"/>
    <s v="Office Supplies"/>
    <s v="Paper"/>
    <s v="Xerox 1935"/>
    <x v="2337"/>
    <x v="1"/>
    <x v="14"/>
  </r>
  <r>
    <n v="9558"/>
    <s v="CA-2015-103086"/>
    <x v="1136"/>
    <d v="2015-10-19T00:00:00"/>
    <s v="Second Class"/>
    <s v="EB-14170"/>
    <s v="Evan Bailliet"/>
    <s v="Consumer"/>
    <s v="United States"/>
    <s v="Houston"/>
    <s v="Texas"/>
    <n v="77095"/>
    <s v="Central"/>
    <s v="FUR-FU-10004586"/>
    <s v="Furniture"/>
    <s v="Furnishings"/>
    <s v="G.E. Longer-Life Indoor Recessed Floodlight Bulbs"/>
    <x v="5660"/>
    <x v="2"/>
    <x v="18"/>
  </r>
  <r>
    <n v="9559"/>
    <s v="CA-2017-129280"/>
    <x v="973"/>
    <d v="2017-05-05T00:00:00"/>
    <s v="First Class"/>
    <s v="SM-20905"/>
    <s v="Susan MacKendrick"/>
    <s v="Consumer"/>
    <s v="United States"/>
    <s v="Newark"/>
    <s v="Ohio"/>
    <n v="43055"/>
    <s v="East"/>
    <s v="TEC-AC-10003832"/>
    <s v="Technology"/>
    <s v="Accessories"/>
    <s v="ImationÂ 16GB Mini TravelDrive USB 2.0Â Flash Drive"/>
    <x v="608"/>
    <x v="0"/>
    <x v="35"/>
  </r>
  <r>
    <n v="9560"/>
    <s v="CA-2017-129280"/>
    <x v="973"/>
    <d v="2017-05-05T00:00:00"/>
    <s v="First Class"/>
    <s v="SM-20905"/>
    <s v="Susan MacKendrick"/>
    <s v="Consumer"/>
    <s v="United States"/>
    <s v="Newark"/>
    <s v="Ohio"/>
    <n v="43055"/>
    <s v="East"/>
    <s v="OFF-ST-10002554"/>
    <s v="Office Supplies"/>
    <s v="Storage"/>
    <s v="Tennsco Industrial Shelving"/>
    <x v="3483"/>
    <x v="0"/>
    <x v="35"/>
  </r>
  <r>
    <n v="9561"/>
    <s v="CA-2017-129280"/>
    <x v="973"/>
    <d v="2017-05-05T00:00:00"/>
    <s v="First Class"/>
    <s v="SM-20905"/>
    <s v="Susan MacKendrick"/>
    <s v="Consumer"/>
    <s v="United States"/>
    <s v="Newark"/>
    <s v="Ohio"/>
    <n v="43055"/>
    <s v="East"/>
    <s v="FUR-FU-10001876"/>
    <s v="Furniture"/>
    <s v="Furnishings"/>
    <s v="Computer Room Manger, 14&quot;"/>
    <x v="3417"/>
    <x v="0"/>
    <x v="35"/>
  </r>
  <r>
    <n v="9562"/>
    <s v="CA-2017-129280"/>
    <x v="973"/>
    <d v="2017-05-05T00:00:00"/>
    <s v="First Class"/>
    <s v="SM-20905"/>
    <s v="Susan MacKendrick"/>
    <s v="Consumer"/>
    <s v="United States"/>
    <s v="Newark"/>
    <s v="Ohio"/>
    <n v="43055"/>
    <s v="East"/>
    <s v="TEC-AC-10002637"/>
    <s v="Technology"/>
    <s v="Accessories"/>
    <s v="LogitechÂ VX Revolution Cordless Laser Mouse for Notebooks (Black)"/>
    <x v="2087"/>
    <x v="0"/>
    <x v="35"/>
  </r>
  <r>
    <n v="9563"/>
    <s v="CA-2017-129280"/>
    <x v="973"/>
    <d v="2017-05-05T00:00:00"/>
    <s v="First Class"/>
    <s v="SM-20905"/>
    <s v="Susan MacKendrick"/>
    <s v="Consumer"/>
    <s v="United States"/>
    <s v="Newark"/>
    <s v="Ohio"/>
    <n v="43055"/>
    <s v="East"/>
    <s v="TEC-MA-10003589"/>
    <s v="Technology"/>
    <s v="Machines"/>
    <s v="Cisco 8961 IP Phone Charcoal"/>
    <x v="5661"/>
    <x v="0"/>
    <x v="35"/>
  </r>
  <r>
    <n v="9564"/>
    <s v="CA-2017-129280"/>
    <x v="973"/>
    <d v="2017-05-05T00:00:00"/>
    <s v="First Class"/>
    <s v="SM-20905"/>
    <s v="Susan MacKendrick"/>
    <s v="Consumer"/>
    <s v="United States"/>
    <s v="Newark"/>
    <s v="Ohio"/>
    <n v="43055"/>
    <s v="East"/>
    <s v="OFF-LA-10000081"/>
    <s v="Office Supplies"/>
    <s v="Labels"/>
    <s v="Avery 496"/>
    <x v="1603"/>
    <x v="0"/>
    <x v="35"/>
  </r>
  <r>
    <n v="9565"/>
    <s v="CA-2016-161242"/>
    <x v="932"/>
    <d v="2016-06-08T00:00:00"/>
    <s v="Standard Class"/>
    <s v="CG-12040"/>
    <s v="Catherine Glotzbach"/>
    <s v="Home Office"/>
    <s v="United States"/>
    <s v="Los Angeles"/>
    <s v="California"/>
    <n v="90045"/>
    <s v="West"/>
    <s v="OFF-PA-10001838"/>
    <s v="Office Supplies"/>
    <s v="Paper"/>
    <s v="Adams Telephone Message Book W/Dividers/Space For Phone Numbers, 5 1/4&quot;X8 1/2&quot;, 300/Messages"/>
    <x v="2660"/>
    <x v="1"/>
    <x v="40"/>
  </r>
  <r>
    <n v="9566"/>
    <s v="CA-2015-130428"/>
    <x v="691"/>
    <d v="2015-03-31T00:00:00"/>
    <s v="Same Day"/>
    <s v="TG-21640"/>
    <s v="Trudy Glocke"/>
    <s v="Consumer"/>
    <s v="United States"/>
    <s v="Tampa"/>
    <s v="Florida"/>
    <n v="33614"/>
    <s v="South"/>
    <s v="FUR-CH-10002965"/>
    <s v="Furniture"/>
    <s v="Chairs"/>
    <s v="Global Leather Highback Executive Chair with Pneumatic Height Adjustment, Black"/>
    <x v="5662"/>
    <x v="2"/>
    <x v="34"/>
  </r>
  <r>
    <n v="9567"/>
    <s v="CA-2015-130428"/>
    <x v="691"/>
    <d v="2015-03-31T00:00:00"/>
    <s v="Same Day"/>
    <s v="TG-21640"/>
    <s v="Trudy Glocke"/>
    <s v="Consumer"/>
    <s v="United States"/>
    <s v="Tampa"/>
    <s v="Florida"/>
    <n v="33614"/>
    <s v="South"/>
    <s v="OFF-BI-10001636"/>
    <s v="Office Supplies"/>
    <s v="Binders"/>
    <s v="Ibico Plastic and Wire Spiral Binding Combs"/>
    <x v="5663"/>
    <x v="2"/>
    <x v="34"/>
  </r>
  <r>
    <n v="9568"/>
    <s v="CA-2015-130428"/>
    <x v="691"/>
    <d v="2015-03-31T00:00:00"/>
    <s v="Same Day"/>
    <s v="TG-21640"/>
    <s v="Trudy Glocke"/>
    <s v="Consumer"/>
    <s v="United States"/>
    <s v="Tampa"/>
    <s v="Florida"/>
    <n v="33614"/>
    <s v="South"/>
    <s v="OFF-AR-10004027"/>
    <s v="Office Supplies"/>
    <s v="Art"/>
    <s v="Binney &amp; Smith inkTank Erasable Desk Highlighter, Chisel Tip, Yellow, 12/Box"/>
    <x v="5664"/>
    <x v="2"/>
    <x v="34"/>
  </r>
  <r>
    <n v="9569"/>
    <s v="CA-2018-104388"/>
    <x v="957"/>
    <d v="2018-07-07T00:00:00"/>
    <s v="First Class"/>
    <s v="DK-12835"/>
    <s v="Damala Kotsonis"/>
    <s v="Corporate"/>
    <s v="United States"/>
    <s v="Fremont"/>
    <s v="Nebraska"/>
    <n v="68025"/>
    <s v="Central"/>
    <s v="TEC-PH-10002293"/>
    <s v="Technology"/>
    <s v="Phones"/>
    <s v="Anker 36W 4-Port USB Wall Charger Travel Power Adapter for iPhone 5s 5c 5"/>
    <x v="1095"/>
    <x v="3"/>
    <x v="10"/>
  </r>
  <r>
    <n v="9570"/>
    <s v="CA-2016-113131"/>
    <x v="496"/>
    <d v="2016-09-24T00:00:00"/>
    <s v="Same Day"/>
    <s v="MB-17305"/>
    <s v="Maria Bertelson"/>
    <s v="Consumer"/>
    <s v="United States"/>
    <s v="Columbus"/>
    <s v="Ohio"/>
    <n v="43229"/>
    <s v="East"/>
    <s v="OFF-BI-10003196"/>
    <s v="Office Supplies"/>
    <s v="Binders"/>
    <s v="Accohide Poly Flexible Ring Binders"/>
    <x v="5665"/>
    <x v="1"/>
    <x v="11"/>
  </r>
  <r>
    <n v="9571"/>
    <s v="CA-2016-113131"/>
    <x v="496"/>
    <d v="2016-09-24T00:00:00"/>
    <s v="Same Day"/>
    <s v="MB-17305"/>
    <s v="Maria Bertelson"/>
    <s v="Consumer"/>
    <s v="United States"/>
    <s v="Columbus"/>
    <s v="Ohio"/>
    <n v="43229"/>
    <s v="East"/>
    <s v="OFF-ST-10001172"/>
    <s v="Office Supplies"/>
    <s v="Storage"/>
    <s v="Tennsco Lockers, Sand"/>
    <x v="2939"/>
    <x v="1"/>
    <x v="11"/>
  </r>
  <r>
    <n v="9572"/>
    <s v="CA-2016-113131"/>
    <x v="496"/>
    <d v="2016-09-24T00:00:00"/>
    <s v="Same Day"/>
    <s v="MB-17305"/>
    <s v="Maria Bertelson"/>
    <s v="Consumer"/>
    <s v="United States"/>
    <s v="Columbus"/>
    <s v="Ohio"/>
    <n v="43229"/>
    <s v="East"/>
    <s v="OFF-EN-10003068"/>
    <s v="Office Supplies"/>
    <s v="Envelopes"/>
    <s v="#6 3/4 Gummed Flap White Envelopes"/>
    <x v="3329"/>
    <x v="1"/>
    <x v="11"/>
  </r>
  <r>
    <n v="9573"/>
    <s v="CA-2016-113131"/>
    <x v="496"/>
    <d v="2016-09-24T00:00:00"/>
    <s v="Same Day"/>
    <s v="MB-17305"/>
    <s v="Maria Bertelson"/>
    <s v="Consumer"/>
    <s v="United States"/>
    <s v="Columbus"/>
    <s v="Ohio"/>
    <n v="43229"/>
    <s v="East"/>
    <s v="OFF-LA-10003510"/>
    <s v="Office Supplies"/>
    <s v="Labels"/>
    <s v="Avery 4027 File Folder Labels for Dot Matrix Printers, 5000 Labels per Box, White"/>
    <x v="4362"/>
    <x v="1"/>
    <x v="11"/>
  </r>
  <r>
    <n v="9574"/>
    <s v="CA-2016-113131"/>
    <x v="496"/>
    <d v="2016-09-24T00:00:00"/>
    <s v="Same Day"/>
    <s v="MB-17305"/>
    <s v="Maria Bertelson"/>
    <s v="Consumer"/>
    <s v="United States"/>
    <s v="Columbus"/>
    <s v="Ohio"/>
    <n v="43229"/>
    <s v="East"/>
    <s v="OFF-AR-10003504"/>
    <s v="Office Supplies"/>
    <s v="Art"/>
    <s v="Newell 347"/>
    <x v="854"/>
    <x v="1"/>
    <x v="11"/>
  </r>
  <r>
    <n v="9575"/>
    <s v="CA-2016-148495"/>
    <x v="863"/>
    <d v="2016-08-13T00:00:00"/>
    <s v="Same Day"/>
    <s v="SF-20065"/>
    <s v="Sandra Flanagan"/>
    <s v="Consumer"/>
    <s v="United States"/>
    <s v="Pomona"/>
    <s v="California"/>
    <n v="91767"/>
    <s v="West"/>
    <s v="FUR-FU-10001889"/>
    <s v="Furniture"/>
    <s v="Furnishings"/>
    <s v="Ultra Door Pull Handle"/>
    <x v="610"/>
    <x v="1"/>
    <x v="37"/>
  </r>
  <r>
    <n v="9576"/>
    <s v="CA-2016-143147"/>
    <x v="989"/>
    <d v="2016-05-28T00:00:00"/>
    <s v="Second Class"/>
    <s v="PS-18760"/>
    <s v="Pamela Stobb"/>
    <s v="Consumer"/>
    <s v="United States"/>
    <s v="San Antonio"/>
    <s v="Texas"/>
    <n v="78207"/>
    <s v="Central"/>
    <s v="FUR-CH-10000863"/>
    <s v="Furniture"/>
    <s v="Chairs"/>
    <s v="Novimex Swivel Fabric Task Chair"/>
    <x v="5666"/>
    <x v="1"/>
    <x v="33"/>
  </r>
  <r>
    <n v="9577"/>
    <s v="CA-2016-143147"/>
    <x v="989"/>
    <d v="2016-05-28T00:00:00"/>
    <s v="Second Class"/>
    <s v="PS-18760"/>
    <s v="Pamela Stobb"/>
    <s v="Consumer"/>
    <s v="United States"/>
    <s v="San Antonio"/>
    <s v="Texas"/>
    <n v="78207"/>
    <s v="Central"/>
    <s v="TEC-MA-10004679"/>
    <s v="Technology"/>
    <s v="Machines"/>
    <s v="StarTech.com 10/100 VDSL2 Ethernet Extender Kit"/>
    <x v="1448"/>
    <x v="1"/>
    <x v="33"/>
  </r>
  <r>
    <n v="9578"/>
    <s v="CA-2016-143147"/>
    <x v="989"/>
    <d v="2016-05-28T00:00:00"/>
    <s v="Second Class"/>
    <s v="PS-18760"/>
    <s v="Pamela Stobb"/>
    <s v="Consumer"/>
    <s v="United States"/>
    <s v="San Antonio"/>
    <s v="Texas"/>
    <n v="78207"/>
    <s v="Central"/>
    <s v="FUR-CH-10004754"/>
    <s v="Furniture"/>
    <s v="Chairs"/>
    <s v="Global Stack Chair with Arms, Black"/>
    <x v="5667"/>
    <x v="1"/>
    <x v="33"/>
  </r>
  <r>
    <n v="9579"/>
    <s v="CA-2018-152975"/>
    <x v="32"/>
    <d v="2018-09-16T00:00:00"/>
    <s v="First Class"/>
    <s v="RB-19705"/>
    <s v="Roger Barcio"/>
    <s v="Home Office"/>
    <s v="United States"/>
    <s v="New York City"/>
    <s v="New York"/>
    <n v="10035"/>
    <s v="East"/>
    <s v="TEC-PH-10004586"/>
    <s v="Technology"/>
    <s v="Phones"/>
    <s v="Wilson SignalBoost 841262 DB PRO Amplifier Kit"/>
    <x v="5668"/>
    <x v="3"/>
    <x v="15"/>
  </r>
  <r>
    <n v="9580"/>
    <s v="CA-2018-152975"/>
    <x v="32"/>
    <d v="2018-09-16T00:00:00"/>
    <s v="First Class"/>
    <s v="RB-19705"/>
    <s v="Roger Barcio"/>
    <s v="Home Office"/>
    <s v="United States"/>
    <s v="New York City"/>
    <s v="New York"/>
    <n v="10035"/>
    <s v="East"/>
    <s v="OFF-ST-10001370"/>
    <s v="Office Supplies"/>
    <s v="Storage"/>
    <s v="Sensible Storage WireTech Storage Systems"/>
    <x v="554"/>
    <x v="3"/>
    <x v="15"/>
  </r>
  <r>
    <n v="9581"/>
    <s v="CA-2018-152975"/>
    <x v="32"/>
    <d v="2018-09-16T00:00:00"/>
    <s v="First Class"/>
    <s v="RB-19705"/>
    <s v="Roger Barcio"/>
    <s v="Home Office"/>
    <s v="United States"/>
    <s v="New York City"/>
    <s v="New York"/>
    <n v="10035"/>
    <s v="East"/>
    <s v="OFF-AR-10001988"/>
    <s v="Office Supplies"/>
    <s v="Art"/>
    <s v="Bulldog Table or Wall-Mount Pencil Sharpener"/>
    <x v="5453"/>
    <x v="3"/>
    <x v="15"/>
  </r>
  <r>
    <n v="9582"/>
    <s v="CA-2018-152975"/>
    <x v="32"/>
    <d v="2018-09-16T00:00:00"/>
    <s v="First Class"/>
    <s v="RB-19705"/>
    <s v="Roger Barcio"/>
    <s v="Home Office"/>
    <s v="United States"/>
    <s v="New York City"/>
    <s v="New York"/>
    <n v="10035"/>
    <s v="East"/>
    <s v="FUR-CH-10003298"/>
    <s v="Furniture"/>
    <s v="Chairs"/>
    <s v="Office Star - Contemporary Task Swivel chair with Loop Arms, Charcoal"/>
    <x v="4302"/>
    <x v="3"/>
    <x v="15"/>
  </r>
  <r>
    <n v="9583"/>
    <s v="CA-2017-107475"/>
    <x v="843"/>
    <d v="2017-06-11T00:00:00"/>
    <s v="Standard Class"/>
    <s v="RS-19870"/>
    <s v="Roy Skaria"/>
    <s v="Home Office"/>
    <s v="United States"/>
    <s v="Philadelphia"/>
    <s v="Pennsylvania"/>
    <n v="19120"/>
    <s v="East"/>
    <s v="OFF-FA-10002988"/>
    <s v="Office Supplies"/>
    <s v="Fasteners"/>
    <s v="Ideal Clamps"/>
    <x v="2081"/>
    <x v="0"/>
    <x v="1"/>
  </r>
  <r>
    <n v="9584"/>
    <s v="CA-2018-116127"/>
    <x v="643"/>
    <d v="2018-06-27T00:00:00"/>
    <s v="Second Class"/>
    <s v="SB-20185"/>
    <s v="Sarah Brown"/>
    <s v="Consumer"/>
    <s v="United States"/>
    <s v="New York City"/>
    <s v="New York"/>
    <n v="10024"/>
    <s v="East"/>
    <s v="FUR-BO-10002213"/>
    <s v="Furniture"/>
    <s v="Bookcases"/>
    <s v="DMI Eclipse Executive Suite Bookcases"/>
    <x v="5669"/>
    <x v="3"/>
    <x v="27"/>
  </r>
  <r>
    <n v="9585"/>
    <s v="CA-2018-132584"/>
    <x v="775"/>
    <d v="2018-08-27T00:00:00"/>
    <s v="First Class"/>
    <s v="HJ-14875"/>
    <s v="Heather Jas"/>
    <s v="Home Office"/>
    <s v="United States"/>
    <s v="Detroit"/>
    <s v="Michigan"/>
    <n v="48234"/>
    <s v="Central"/>
    <s v="OFF-ST-10000344"/>
    <s v="Office Supplies"/>
    <s v="Storage"/>
    <s v="Neat Ideas Personal Hanging Folder Files, Black"/>
    <x v="2062"/>
    <x v="3"/>
    <x v="43"/>
  </r>
  <r>
    <n v="9586"/>
    <s v="CA-2017-160598"/>
    <x v="370"/>
    <d v="2017-08-28T00:00:00"/>
    <s v="First Class"/>
    <s v="SV-20815"/>
    <s v="Stuart Van"/>
    <s v="Corporate"/>
    <s v="United States"/>
    <s v="Miami"/>
    <s v="Florida"/>
    <n v="33142"/>
    <s v="South"/>
    <s v="OFF-PA-10002319"/>
    <s v="Office Supplies"/>
    <s v="Paper"/>
    <s v="Xerox 1944"/>
    <x v="5670"/>
    <x v="0"/>
    <x v="28"/>
  </r>
  <r>
    <n v="9587"/>
    <s v="CA-2017-108630"/>
    <x v="741"/>
    <d v="2017-11-18T00:00:00"/>
    <s v="Same Day"/>
    <s v="BE-11410"/>
    <s v="Bobby Elias"/>
    <s v="Consumer"/>
    <s v="United States"/>
    <s v="Concord"/>
    <s v="California"/>
    <n v="94521"/>
    <s v="West"/>
    <s v="OFF-BI-10002437"/>
    <s v="Office Supplies"/>
    <s v="Binders"/>
    <s v="Recycled Premium Regency Composition Covers"/>
    <x v="2139"/>
    <x v="0"/>
    <x v="0"/>
  </r>
  <r>
    <n v="9588"/>
    <s v="US-2018-129203"/>
    <x v="827"/>
    <d v="2018-04-22T00:00:00"/>
    <s v="Standard Class"/>
    <s v="BM-11575"/>
    <s v="Brendan Murry"/>
    <s v="Corporate"/>
    <s v="United States"/>
    <s v="Chicago"/>
    <s v="Illinois"/>
    <n v="60653"/>
    <s v="Central"/>
    <s v="OFF-ST-10001418"/>
    <s v="Office Supplies"/>
    <s v="Storage"/>
    <s v="Carina Media Storage Towers in Natural &amp; Black"/>
    <x v="2417"/>
    <x v="3"/>
    <x v="4"/>
  </r>
  <r>
    <n v="9589"/>
    <s v="CA-2018-110940"/>
    <x v="283"/>
    <d v="2018-07-28T00:00:00"/>
    <s v="Standard Class"/>
    <s v="AZ-10750"/>
    <s v="Annie Zypern"/>
    <s v="Consumer"/>
    <s v="United States"/>
    <s v="Wheeling"/>
    <s v="Illinois"/>
    <n v="60090"/>
    <s v="Central"/>
    <s v="OFF-AR-10000380"/>
    <s v="Office Supplies"/>
    <s v="Art"/>
    <s v="Hunt PowerHouse Electric Pencil Sharpener, Blue"/>
    <x v="5671"/>
    <x v="3"/>
    <x v="10"/>
  </r>
  <r>
    <n v="9590"/>
    <s v="CA-2015-119172"/>
    <x v="218"/>
    <d v="2015-05-15T00:00:00"/>
    <s v="Standard Class"/>
    <s v="HD-14785"/>
    <s v="Harold Dahlen"/>
    <s v="Home Office"/>
    <s v="United States"/>
    <s v="Chicago"/>
    <s v="Illinois"/>
    <n v="60610"/>
    <s v="Central"/>
    <s v="OFF-PA-10003036"/>
    <s v="Office Supplies"/>
    <s v="Paper"/>
    <s v="Black Print Carbonless 8 1/2&quot; x 8 1/4&quot; Rapid Memo Book"/>
    <x v="1121"/>
    <x v="2"/>
    <x v="8"/>
  </r>
  <r>
    <n v="9591"/>
    <s v="CA-2015-119172"/>
    <x v="218"/>
    <d v="2015-05-15T00:00:00"/>
    <s v="Standard Class"/>
    <s v="HD-14785"/>
    <s v="Harold Dahlen"/>
    <s v="Home Office"/>
    <s v="United States"/>
    <s v="Chicago"/>
    <s v="Illinois"/>
    <n v="60610"/>
    <s v="Central"/>
    <s v="OFF-BI-10002026"/>
    <s v="Office Supplies"/>
    <s v="Binders"/>
    <s v="Avery Arch Ring Binders"/>
    <x v="4028"/>
    <x v="2"/>
    <x v="8"/>
  </r>
  <r>
    <n v="9592"/>
    <s v="US-2017-105452"/>
    <x v="1062"/>
    <d v="2017-08-01T00:00:00"/>
    <s v="Standard Class"/>
    <s v="BF-11005"/>
    <s v="Barry Franz"/>
    <s v="Home Office"/>
    <s v="United States"/>
    <s v="Pasadena"/>
    <s v="Texas"/>
    <n v="77506"/>
    <s v="Central"/>
    <s v="FUR-FU-10003691"/>
    <s v="Furniture"/>
    <s v="Furnishings"/>
    <s v="Eldon Image Series Desk Accessories, Ebony"/>
    <x v="3137"/>
    <x v="0"/>
    <x v="16"/>
  </r>
  <r>
    <n v="9593"/>
    <s v="US-2017-105452"/>
    <x v="1062"/>
    <d v="2017-08-01T00:00:00"/>
    <s v="Standard Class"/>
    <s v="BF-11005"/>
    <s v="Barry Franz"/>
    <s v="Home Office"/>
    <s v="United States"/>
    <s v="Pasadena"/>
    <s v="Texas"/>
    <n v="77506"/>
    <s v="Central"/>
    <s v="FUR-FU-10003806"/>
    <s v="Furniture"/>
    <s v="Furnishings"/>
    <s v="Tenex Chairmat w/ Average Lip, 45&quot; x 53&quot;"/>
    <x v="5672"/>
    <x v="0"/>
    <x v="16"/>
  </r>
  <r>
    <n v="9594"/>
    <s v="CA-2018-108931"/>
    <x v="32"/>
    <d v="2018-09-19T00:00:00"/>
    <s v="Standard Class"/>
    <s v="HZ-14950"/>
    <s v="Henia Zydlo"/>
    <s v="Consumer"/>
    <s v="United States"/>
    <s v="New York City"/>
    <s v="New York"/>
    <n v="10024"/>
    <s v="East"/>
    <s v="OFF-PA-10002741"/>
    <s v="Office Supplies"/>
    <s v="Paper"/>
    <s v="Xerox 1980"/>
    <x v="18"/>
    <x v="3"/>
    <x v="15"/>
  </r>
  <r>
    <n v="9595"/>
    <s v="CA-2018-108931"/>
    <x v="32"/>
    <d v="2018-09-19T00:00:00"/>
    <s v="Standard Class"/>
    <s v="HZ-14950"/>
    <s v="Henia Zydlo"/>
    <s v="Consumer"/>
    <s v="United States"/>
    <s v="New York City"/>
    <s v="New York"/>
    <n v="10024"/>
    <s v="East"/>
    <s v="OFF-PA-10003845"/>
    <s v="Office Supplies"/>
    <s v="Paper"/>
    <s v="Xerox 1987"/>
    <x v="1049"/>
    <x v="3"/>
    <x v="15"/>
  </r>
  <r>
    <n v="9596"/>
    <s v="CA-2018-104619"/>
    <x v="714"/>
    <d v="2018-01-29T00:00:00"/>
    <s v="Standard Class"/>
    <s v="KD-16495"/>
    <s v="Keith Dawkins"/>
    <s v="Corporate"/>
    <s v="United States"/>
    <s v="San Jose"/>
    <s v="California"/>
    <n v="95123"/>
    <s v="West"/>
    <s v="OFF-AP-10001492"/>
    <s v="Office Supplies"/>
    <s v="Appliances"/>
    <s v="Acco Six-Outlet Power Strip, 4' Cord Length"/>
    <x v="3039"/>
    <x v="3"/>
    <x v="44"/>
  </r>
  <r>
    <n v="9597"/>
    <s v="CA-2018-104619"/>
    <x v="714"/>
    <d v="2018-01-29T00:00:00"/>
    <s v="Standard Class"/>
    <s v="KD-16495"/>
    <s v="Keith Dawkins"/>
    <s v="Corporate"/>
    <s v="United States"/>
    <s v="San Jose"/>
    <s v="California"/>
    <n v="95123"/>
    <s v="West"/>
    <s v="OFF-BI-10004318"/>
    <s v="Office Supplies"/>
    <s v="Binders"/>
    <s v="Ibico EB-19 Dual Function Manual Binding System"/>
    <x v="4604"/>
    <x v="3"/>
    <x v="44"/>
  </r>
  <r>
    <n v="9598"/>
    <s v="CA-2018-104619"/>
    <x v="714"/>
    <d v="2018-01-29T00:00:00"/>
    <s v="Standard Class"/>
    <s v="KD-16495"/>
    <s v="Keith Dawkins"/>
    <s v="Corporate"/>
    <s v="United States"/>
    <s v="San Jose"/>
    <s v="California"/>
    <n v="95123"/>
    <s v="West"/>
    <s v="TEC-PH-10000193"/>
    <s v="Technology"/>
    <s v="Phones"/>
    <s v="Jensen SMPS-640 -Â speaker phone"/>
    <x v="3342"/>
    <x v="3"/>
    <x v="44"/>
  </r>
  <r>
    <n v="9599"/>
    <s v="CA-2016-149517"/>
    <x v="444"/>
    <d v="2016-09-23T00:00:00"/>
    <s v="Standard Class"/>
    <s v="FC-14245"/>
    <s v="Frank Carlisle"/>
    <s v="Home Office"/>
    <s v="United States"/>
    <s v="Sacramento"/>
    <s v="California"/>
    <n v="95823"/>
    <s v="West"/>
    <s v="FUR-FU-10003464"/>
    <s v="Furniture"/>
    <s v="Furnishings"/>
    <s v="Seth Thomas 8 1/2&quot; Cubicle Clock"/>
    <x v="3909"/>
    <x v="1"/>
    <x v="11"/>
  </r>
  <r>
    <n v="9600"/>
    <s v="CA-2016-116841"/>
    <x v="1223"/>
    <d v="2016-04-18T00:00:00"/>
    <s v="Standard Class"/>
    <s v="TP-21130"/>
    <s v="Theone Pippenger"/>
    <s v="Consumer"/>
    <s v="United States"/>
    <s v="Springfield"/>
    <s v="Oregon"/>
    <n v="97477"/>
    <s v="West"/>
    <s v="OFF-AP-10002403"/>
    <s v="Office Supplies"/>
    <s v="Appliances"/>
    <s v="Acco Smartsocket Color-Coded Six-Outlet AC Adapter Model Surge Protectors"/>
    <x v="5673"/>
    <x v="1"/>
    <x v="19"/>
  </r>
  <r>
    <n v="9601"/>
    <s v="CA-2018-107797"/>
    <x v="540"/>
    <d v="2018-05-11T00:00:00"/>
    <s v="Second Class"/>
    <s v="EB-13705"/>
    <s v="Ed Braxton"/>
    <s v="Corporate"/>
    <s v="United States"/>
    <s v="Mansfield"/>
    <s v="Texas"/>
    <n v="76063"/>
    <s v="Central"/>
    <s v="OFF-PA-10003848"/>
    <s v="Office Supplies"/>
    <s v="Paper"/>
    <s v="Xerox 1997"/>
    <x v="753"/>
    <x v="3"/>
    <x v="24"/>
  </r>
  <r>
    <n v="9602"/>
    <s v="CA-2017-117604"/>
    <x v="913"/>
    <d v="2017-09-09T00:00:00"/>
    <s v="Standard Class"/>
    <s v="JP-15520"/>
    <s v="Jeremy Pistek"/>
    <s v="Consumer"/>
    <s v="United States"/>
    <s v="Jonesboro"/>
    <s v="Arkansas"/>
    <n v="72401"/>
    <s v="South"/>
    <s v="OFF-PA-10001357"/>
    <s v="Office Supplies"/>
    <s v="Paper"/>
    <s v="Xerox 1886"/>
    <x v="5674"/>
    <x v="0"/>
    <x v="21"/>
  </r>
  <r>
    <n v="9603"/>
    <s v="CA-2015-130155"/>
    <x v="946"/>
    <d v="2015-05-22T00:00:00"/>
    <s v="First Class"/>
    <s v="TD-20995"/>
    <s v="Tamara Dahlen"/>
    <s v="Consumer"/>
    <s v="United States"/>
    <s v="Virginia Beach"/>
    <s v="Virginia"/>
    <n v="23464"/>
    <s v="South"/>
    <s v="OFF-SU-10004737"/>
    <s v="Office Supplies"/>
    <s v="Supplies"/>
    <s v="Acme Design Stainless Steel Bent Scissors"/>
    <x v="5675"/>
    <x v="2"/>
    <x v="8"/>
  </r>
  <r>
    <n v="9604"/>
    <s v="CA-2017-129861"/>
    <x v="26"/>
    <d v="2017-06-23T00:00:00"/>
    <s v="Standard Class"/>
    <s v="DM-13345"/>
    <s v="Denise Monton"/>
    <s v="Corporate"/>
    <s v="United States"/>
    <s v="Rochester"/>
    <s v="New York"/>
    <n v="14609"/>
    <s v="East"/>
    <s v="FUR-TA-10003715"/>
    <s v="Furniture"/>
    <s v="Tables"/>
    <s v="Hon 2111 Invitation Series Corner Table"/>
    <x v="5676"/>
    <x v="0"/>
    <x v="1"/>
  </r>
  <r>
    <n v="9605"/>
    <s v="CA-2016-138625"/>
    <x v="121"/>
    <d v="2016-11-05T00:00:00"/>
    <s v="First Class"/>
    <s v="EG-13900"/>
    <s v="Emily Grady"/>
    <s v="Consumer"/>
    <s v="United States"/>
    <s v="Chesapeake"/>
    <s v="Virginia"/>
    <n v="23320"/>
    <s v="South"/>
    <s v="OFF-AP-10003099"/>
    <s v="Office Supplies"/>
    <s v="Appliances"/>
    <s v="Eureka Hand Vacuum, Bagless"/>
    <x v="5677"/>
    <x v="1"/>
    <x v="6"/>
  </r>
  <r>
    <n v="9606"/>
    <s v="US-2018-122672"/>
    <x v="259"/>
    <d v="2018-11-09T00:00:00"/>
    <s v="Standard Class"/>
    <s v="HG-14965"/>
    <s v="Henry Goldwyn"/>
    <s v="Corporate"/>
    <s v="United States"/>
    <s v="Lancaster"/>
    <s v="Ohio"/>
    <n v="43130"/>
    <s v="East"/>
    <s v="TEC-AC-10002323"/>
    <s v="Technology"/>
    <s v="Accessories"/>
    <s v="SanDisk Ultra 32 GB MicroSDHC Class 10 Memory Card"/>
    <x v="5678"/>
    <x v="3"/>
    <x v="23"/>
  </r>
  <r>
    <n v="9607"/>
    <s v="US-2018-122672"/>
    <x v="259"/>
    <d v="2018-11-09T00:00:00"/>
    <s v="Standard Class"/>
    <s v="HG-14965"/>
    <s v="Henry Goldwyn"/>
    <s v="Corporate"/>
    <s v="United States"/>
    <s v="Lancaster"/>
    <s v="Ohio"/>
    <n v="43130"/>
    <s v="East"/>
    <s v="OFF-ST-10002344"/>
    <s v="Office Supplies"/>
    <s v="Storage"/>
    <s v="Carina 42&quot;Hx23 3/4&quot;W Media Storage Unit"/>
    <x v="4732"/>
    <x v="3"/>
    <x v="23"/>
  </r>
  <r>
    <n v="9608"/>
    <s v="CA-2018-117128"/>
    <x v="256"/>
    <d v="2018-12-08T00:00:00"/>
    <s v="Second Class"/>
    <s v="BF-11080"/>
    <s v="Bart Folk"/>
    <s v="Consumer"/>
    <s v="United States"/>
    <s v="New York City"/>
    <s v="New York"/>
    <n v="10024"/>
    <s v="East"/>
    <s v="OFF-PA-10000007"/>
    <s v="Office Supplies"/>
    <s v="Paper"/>
    <s v="Telephone Message Books with Fax/Mobile Section, 4 1/4&quot; x 6&quot;"/>
    <x v="5679"/>
    <x v="3"/>
    <x v="22"/>
  </r>
  <r>
    <n v="9609"/>
    <s v="CA-2018-117128"/>
    <x v="256"/>
    <d v="2018-12-08T00:00:00"/>
    <s v="Second Class"/>
    <s v="BF-11080"/>
    <s v="Bart Folk"/>
    <s v="Consumer"/>
    <s v="United States"/>
    <s v="New York City"/>
    <s v="New York"/>
    <n v="10024"/>
    <s v="East"/>
    <s v="OFF-LA-10000248"/>
    <s v="Office Supplies"/>
    <s v="Labels"/>
    <s v="Avery 52"/>
    <x v="466"/>
    <x v="3"/>
    <x v="22"/>
  </r>
  <r>
    <n v="9610"/>
    <s v="CA-2017-130638"/>
    <x v="458"/>
    <d v="2017-05-19T00:00:00"/>
    <s v="Second Class"/>
    <s v="SC-20095"/>
    <s v="Sanjit Chand"/>
    <s v="Consumer"/>
    <s v="United States"/>
    <s v="Los Angeles"/>
    <s v="California"/>
    <n v="90045"/>
    <s v="West"/>
    <s v="FUR-FU-10002116"/>
    <s v="Furniture"/>
    <s v="Furnishings"/>
    <s v="Tenex Carpeted, Granite-Look or Clear Contemporary Contour Shape Chair Mats"/>
    <x v="5680"/>
    <x v="0"/>
    <x v="35"/>
  </r>
  <r>
    <n v="9611"/>
    <s v="CA-2017-130638"/>
    <x v="458"/>
    <d v="2017-05-19T00:00:00"/>
    <s v="Second Class"/>
    <s v="SC-20095"/>
    <s v="Sanjit Chand"/>
    <s v="Consumer"/>
    <s v="United States"/>
    <s v="Los Angeles"/>
    <s v="California"/>
    <n v="90045"/>
    <s v="West"/>
    <s v="OFF-LA-10002195"/>
    <s v="Office Supplies"/>
    <s v="Labels"/>
    <s v="Avery 481"/>
    <x v="1777"/>
    <x v="0"/>
    <x v="35"/>
  </r>
  <r>
    <n v="9612"/>
    <s v="CA-2018-144365"/>
    <x v="1200"/>
    <d v="2018-10-30T00:00:00"/>
    <s v="Standard Class"/>
    <s v="CS-11950"/>
    <s v="Carlos Soltero"/>
    <s v="Consumer"/>
    <s v="United States"/>
    <s v="Jackson"/>
    <s v="Mississippi"/>
    <n v="39212"/>
    <s v="South"/>
    <s v="OFF-FA-10000735"/>
    <s v="Office Supplies"/>
    <s v="Fasteners"/>
    <s v="Staples"/>
    <x v="2582"/>
    <x v="3"/>
    <x v="13"/>
  </r>
  <r>
    <n v="9613"/>
    <s v="CA-2017-110086"/>
    <x v="31"/>
    <d v="2017-09-22T00:00:00"/>
    <s v="Standard Class"/>
    <s v="BD-11320"/>
    <s v="Bill Donatelli"/>
    <s v="Consumer"/>
    <s v="United States"/>
    <s v="Woodland"/>
    <s v="California"/>
    <n v="95695"/>
    <s v="West"/>
    <s v="TEC-PH-10001299"/>
    <s v="Technology"/>
    <s v="Phones"/>
    <s v="Polycom CX300 Desktop Phone USB VoIP phone"/>
    <x v="2507"/>
    <x v="0"/>
    <x v="21"/>
  </r>
  <r>
    <n v="9614"/>
    <s v="CA-2015-128524"/>
    <x v="7"/>
    <d v="2015-11-13T00:00:00"/>
    <s v="First Class"/>
    <s v="MZ-17515"/>
    <s v="Mary Zewe"/>
    <s v="Corporate"/>
    <s v="United States"/>
    <s v="Seattle"/>
    <s v="Washington"/>
    <n v="98115"/>
    <s v="West"/>
    <s v="OFF-AP-10002892"/>
    <s v="Office Supplies"/>
    <s v="Appliances"/>
    <s v="Belkin F5C206VTEL 6 Outlet Surge"/>
    <x v="5681"/>
    <x v="2"/>
    <x v="7"/>
  </r>
  <r>
    <n v="9615"/>
    <s v="CA-2015-128524"/>
    <x v="7"/>
    <d v="2015-11-13T00:00:00"/>
    <s v="First Class"/>
    <s v="MZ-17515"/>
    <s v="Mary Zewe"/>
    <s v="Corporate"/>
    <s v="United States"/>
    <s v="Seattle"/>
    <s v="Washington"/>
    <n v="98115"/>
    <s v="West"/>
    <s v="TEC-AC-10002718"/>
    <s v="Technology"/>
    <s v="Accessories"/>
    <s v="Belkin Standard 104 key USB Keyboard"/>
    <x v="5682"/>
    <x v="2"/>
    <x v="7"/>
  </r>
  <r>
    <n v="9616"/>
    <s v="CA-2015-128524"/>
    <x v="7"/>
    <d v="2015-11-13T00:00:00"/>
    <s v="First Class"/>
    <s v="MZ-17515"/>
    <s v="Mary Zewe"/>
    <s v="Corporate"/>
    <s v="United States"/>
    <s v="Seattle"/>
    <s v="Washington"/>
    <n v="98115"/>
    <s v="West"/>
    <s v="OFF-BI-10003527"/>
    <s v="Office Supplies"/>
    <s v="Binders"/>
    <s v="Fellowes PB500 Electric Punch Plastic Comb Binding Machine with Manual Bind"/>
    <x v="5683"/>
    <x v="2"/>
    <x v="7"/>
  </r>
  <r>
    <n v="9617"/>
    <s v="CA-2017-140256"/>
    <x v="250"/>
    <d v="2017-08-29T00:00:00"/>
    <s v="Standard Class"/>
    <s v="PW-19030"/>
    <s v="Pauline Webber"/>
    <s v="Corporate"/>
    <s v="United States"/>
    <s v="Los Angeles"/>
    <s v="California"/>
    <n v="90049"/>
    <s v="West"/>
    <s v="OFF-AR-10002255"/>
    <s v="Office Supplies"/>
    <s v="Art"/>
    <s v="Newell 346"/>
    <x v="1755"/>
    <x v="0"/>
    <x v="28"/>
  </r>
  <r>
    <n v="9618"/>
    <s v="CA-2018-160633"/>
    <x v="673"/>
    <d v="2018-11-21T00:00:00"/>
    <s v="Standard Class"/>
    <s v="BS-11380"/>
    <s v="Bill Stewart"/>
    <s v="Corporate"/>
    <s v="United States"/>
    <s v="Bowling Green"/>
    <s v="Ohio"/>
    <n v="43402"/>
    <s v="East"/>
    <s v="TEC-CO-10002095"/>
    <s v="Technology"/>
    <s v="Copiers"/>
    <s v="Hewlett Packard 610 Color Digital Copier / Printer"/>
    <x v="5684"/>
    <x v="3"/>
    <x v="23"/>
  </r>
  <r>
    <n v="9619"/>
    <s v="CA-2018-160633"/>
    <x v="673"/>
    <d v="2018-11-21T00:00:00"/>
    <s v="Standard Class"/>
    <s v="BS-11380"/>
    <s v="Bill Stewart"/>
    <s v="Corporate"/>
    <s v="United States"/>
    <s v="Bowling Green"/>
    <s v="Ohio"/>
    <n v="43402"/>
    <s v="East"/>
    <s v="OFF-AR-10004022"/>
    <s v="Office Supplies"/>
    <s v="Art"/>
    <s v="Panasonic KP-380BK Classic Electric Pencil Sharpener"/>
    <x v="1134"/>
    <x v="3"/>
    <x v="23"/>
  </r>
  <r>
    <n v="9620"/>
    <s v="CA-2018-160633"/>
    <x v="673"/>
    <d v="2018-11-21T00:00:00"/>
    <s v="Standard Class"/>
    <s v="BS-11380"/>
    <s v="Bill Stewart"/>
    <s v="Corporate"/>
    <s v="United States"/>
    <s v="Bowling Green"/>
    <s v="Ohio"/>
    <n v="43402"/>
    <s v="East"/>
    <s v="TEC-AC-10002335"/>
    <s v="Technology"/>
    <s v="Accessories"/>
    <s v="Logitech Media Keyboard K200"/>
    <x v="3943"/>
    <x v="3"/>
    <x v="23"/>
  </r>
  <r>
    <n v="9621"/>
    <s v="CA-2015-115133"/>
    <x v="467"/>
    <d v="2015-09-30T00:00:00"/>
    <s v="Standard Class"/>
    <s v="DA-13450"/>
    <s v="Dianna Arnett"/>
    <s v="Home Office"/>
    <s v="United States"/>
    <s v="Lancaster"/>
    <s v="Ohio"/>
    <n v="43130"/>
    <s v="East"/>
    <s v="OFF-AP-10001634"/>
    <s v="Office Supplies"/>
    <s v="Appliances"/>
    <s v="Hoover Commercial Lightweight Upright Vacuum"/>
    <x v="5685"/>
    <x v="2"/>
    <x v="30"/>
  </r>
  <r>
    <n v="9622"/>
    <s v="CA-2015-115133"/>
    <x v="467"/>
    <d v="2015-09-30T00:00:00"/>
    <s v="Standard Class"/>
    <s v="DA-13450"/>
    <s v="Dianna Arnett"/>
    <s v="Home Office"/>
    <s v="United States"/>
    <s v="Lancaster"/>
    <s v="Ohio"/>
    <n v="43130"/>
    <s v="East"/>
    <s v="TEC-AC-10002370"/>
    <s v="Technology"/>
    <s v="Accessories"/>
    <s v="Maxell CD-R Discs"/>
    <x v="5686"/>
    <x v="2"/>
    <x v="30"/>
  </r>
  <r>
    <n v="9623"/>
    <s v="CA-2015-115133"/>
    <x v="467"/>
    <d v="2015-09-30T00:00:00"/>
    <s v="Standard Class"/>
    <s v="DA-13450"/>
    <s v="Dianna Arnett"/>
    <s v="Home Office"/>
    <s v="United States"/>
    <s v="Lancaster"/>
    <s v="Ohio"/>
    <n v="43130"/>
    <s v="East"/>
    <s v="OFF-PA-10000174"/>
    <s v="Office Supplies"/>
    <s v="Paper"/>
    <s v="Message Book, Wirebound, Four 5 1/2&quot; X 4&quot; Forms/Pg., 200 Dupl. Sets/Book"/>
    <x v="2668"/>
    <x v="2"/>
    <x v="30"/>
  </r>
  <r>
    <n v="9624"/>
    <s v="CA-2018-137449"/>
    <x v="222"/>
    <d v="2018-06-30T00:00:00"/>
    <s v="First Class"/>
    <s v="ME-17725"/>
    <s v="Max Engle"/>
    <s v="Consumer"/>
    <s v="United States"/>
    <s v="Dallas"/>
    <s v="Texas"/>
    <n v="75220"/>
    <s v="Central"/>
    <s v="OFF-AP-10000240"/>
    <s v="Office Supplies"/>
    <s v="Appliances"/>
    <s v="Belkin F9G930V10-GRY 9 Outlet Surge"/>
    <x v="5687"/>
    <x v="3"/>
    <x v="27"/>
  </r>
  <r>
    <n v="9625"/>
    <s v="CA-2018-137449"/>
    <x v="222"/>
    <d v="2018-06-30T00:00:00"/>
    <s v="First Class"/>
    <s v="ME-17725"/>
    <s v="Max Engle"/>
    <s v="Consumer"/>
    <s v="United States"/>
    <s v="Dallas"/>
    <s v="Texas"/>
    <n v="75220"/>
    <s v="Central"/>
    <s v="FUR-TA-10002855"/>
    <s v="Furniture"/>
    <s v="Tables"/>
    <s v="Bevis Round Conference Table Top &amp; Single Column Base"/>
    <x v="5688"/>
    <x v="3"/>
    <x v="27"/>
  </r>
  <r>
    <n v="9626"/>
    <s v="CA-2018-137449"/>
    <x v="222"/>
    <d v="2018-06-30T00:00:00"/>
    <s v="First Class"/>
    <s v="ME-17725"/>
    <s v="Max Engle"/>
    <s v="Consumer"/>
    <s v="United States"/>
    <s v="Dallas"/>
    <s v="Texas"/>
    <n v="75220"/>
    <s v="Central"/>
    <s v="FUR-BO-10000780"/>
    <s v="Furniture"/>
    <s v="Bookcases"/>
    <s v="O'Sullivan Plantations 2-Door Library in Landvery Oak"/>
    <x v="5689"/>
    <x v="3"/>
    <x v="27"/>
  </r>
  <r>
    <n v="9627"/>
    <s v="CA-2018-103520"/>
    <x v="397"/>
    <d v="2018-09-25T00:00:00"/>
    <s v="First Class"/>
    <s v="MH-17785"/>
    <s v="Maya Herman"/>
    <s v="Corporate"/>
    <s v="United States"/>
    <s v="Lubbock"/>
    <s v="Texas"/>
    <n v="79424"/>
    <s v="Central"/>
    <s v="OFF-PA-10001846"/>
    <s v="Office Supplies"/>
    <s v="Paper"/>
    <s v="Xerox 1899"/>
    <x v="4579"/>
    <x v="3"/>
    <x v="15"/>
  </r>
  <r>
    <n v="9628"/>
    <s v="CA-2015-139283"/>
    <x v="533"/>
    <d v="2015-11-27T00:00:00"/>
    <s v="Standard Class"/>
    <s v="BT-11440"/>
    <s v="Bobby Trafton"/>
    <s v="Consumer"/>
    <s v="United States"/>
    <s v="Detroit"/>
    <s v="Michigan"/>
    <n v="48227"/>
    <s v="Central"/>
    <s v="OFF-BI-10002049"/>
    <s v="Office Supplies"/>
    <s v="Binders"/>
    <s v="UniKeep View Case Binders"/>
    <x v="1835"/>
    <x v="2"/>
    <x v="7"/>
  </r>
  <r>
    <n v="9629"/>
    <s v="CA-2015-118192"/>
    <x v="286"/>
    <d v="2015-01-18T00:00:00"/>
    <s v="Standard Class"/>
    <s v="MM-17920"/>
    <s v="Michael Moore"/>
    <s v="Consumer"/>
    <s v="United States"/>
    <s v="Newark"/>
    <s v="Ohio"/>
    <n v="43055"/>
    <s v="East"/>
    <s v="OFF-PA-10002947"/>
    <s v="Office Supplies"/>
    <s v="Paper"/>
    <s v="Xerox 1923"/>
    <x v="5317"/>
    <x v="2"/>
    <x v="46"/>
  </r>
  <r>
    <n v="9630"/>
    <s v="CA-2015-118192"/>
    <x v="286"/>
    <d v="2015-01-18T00:00:00"/>
    <s v="Standard Class"/>
    <s v="MM-17920"/>
    <s v="Michael Moore"/>
    <s v="Consumer"/>
    <s v="United States"/>
    <s v="Newark"/>
    <s v="Ohio"/>
    <n v="43055"/>
    <s v="East"/>
    <s v="OFF-BI-10003476"/>
    <s v="Office Supplies"/>
    <s v="Binders"/>
    <s v="Avery Metallic Poly Binders"/>
    <x v="5690"/>
    <x v="2"/>
    <x v="46"/>
  </r>
  <r>
    <n v="9631"/>
    <s v="CA-2017-168844"/>
    <x v="1206"/>
    <d v="2017-06-06T00:00:00"/>
    <s v="Standard Class"/>
    <s v="NM-18520"/>
    <s v="Neoma Murray"/>
    <s v="Consumer"/>
    <s v="United States"/>
    <s v="New York City"/>
    <s v="New York"/>
    <n v="10011"/>
    <s v="East"/>
    <s v="OFF-BI-10002609"/>
    <s v="Office Supplies"/>
    <s v="Binders"/>
    <s v="Avery Hidden Tab Dividers for Binding Systems"/>
    <x v="485"/>
    <x v="0"/>
    <x v="35"/>
  </r>
  <r>
    <n v="9632"/>
    <s v="CA-2017-168844"/>
    <x v="1206"/>
    <d v="2017-06-06T00:00:00"/>
    <s v="Standard Class"/>
    <s v="NM-18520"/>
    <s v="Neoma Murray"/>
    <s v="Consumer"/>
    <s v="United States"/>
    <s v="New York City"/>
    <s v="New York"/>
    <n v="10011"/>
    <s v="East"/>
    <s v="TEC-PH-10003215"/>
    <s v="Technology"/>
    <s v="Phones"/>
    <s v="Jackery Bar Premium Fast-charging Portable Charger"/>
    <x v="5691"/>
    <x v="0"/>
    <x v="35"/>
  </r>
  <r>
    <n v="9633"/>
    <s v="CA-2018-154809"/>
    <x v="778"/>
    <d v="2018-02-17T00:00:00"/>
    <s v="Standard Class"/>
    <s v="MH-17455"/>
    <s v="Mark Hamilton"/>
    <s v="Consumer"/>
    <s v="United States"/>
    <s v="Minneapolis"/>
    <s v="Minnesota"/>
    <n v="55407"/>
    <s v="Central"/>
    <s v="OFF-AP-10004785"/>
    <s v="Office Supplies"/>
    <s v="Appliances"/>
    <s v="Holmes Replacement Filter for HEPA Air Cleaner, Medium Room"/>
    <x v="5692"/>
    <x v="3"/>
    <x v="31"/>
  </r>
  <r>
    <n v="9634"/>
    <s v="CA-2015-151330"/>
    <x v="1005"/>
    <d v="2015-10-17T00:00:00"/>
    <s v="First Class"/>
    <s v="TC-21295"/>
    <s v="Toby Carlisle"/>
    <s v="Consumer"/>
    <s v="United States"/>
    <s v="Everett"/>
    <s v="Massachusetts"/>
    <n v="2149"/>
    <s v="East"/>
    <s v="TEC-AC-10000865"/>
    <s v="Technology"/>
    <s v="Accessories"/>
    <s v="WD My Passport Ultra 500GB Portable External Hard Drive"/>
    <x v="1307"/>
    <x v="2"/>
    <x v="18"/>
  </r>
  <r>
    <n v="9635"/>
    <s v="CA-2015-151330"/>
    <x v="1005"/>
    <d v="2015-10-17T00:00:00"/>
    <s v="First Class"/>
    <s v="TC-21295"/>
    <s v="Toby Carlisle"/>
    <s v="Consumer"/>
    <s v="United States"/>
    <s v="Everett"/>
    <s v="Massachusetts"/>
    <n v="2149"/>
    <s v="East"/>
    <s v="OFF-ST-10000615"/>
    <s v="Office Supplies"/>
    <s v="Storage"/>
    <s v="SimpliFile Personal File, Black Granite, 15w x 6-15/16d x 11-1/4h"/>
    <x v="5693"/>
    <x v="2"/>
    <x v="18"/>
  </r>
  <r>
    <n v="9636"/>
    <s v="CA-2015-151330"/>
    <x v="1005"/>
    <d v="2015-10-17T00:00:00"/>
    <s v="First Class"/>
    <s v="TC-21295"/>
    <s v="Toby Carlisle"/>
    <s v="Consumer"/>
    <s v="United States"/>
    <s v="Everett"/>
    <s v="Massachusetts"/>
    <n v="2149"/>
    <s v="East"/>
    <s v="FUR-CH-10000749"/>
    <s v="Furniture"/>
    <s v="Chairs"/>
    <s v="Office Star - Ergonomic Mid Back Chair with 2-Way Adjustable Arms"/>
    <x v="2312"/>
    <x v="2"/>
    <x v="18"/>
  </r>
  <r>
    <n v="9637"/>
    <s v="CA-2015-124702"/>
    <x v="728"/>
    <d v="2015-11-25T00:00:00"/>
    <s v="Standard Class"/>
    <s v="MH-17785"/>
    <s v="Maya Herman"/>
    <s v="Corporate"/>
    <s v="United States"/>
    <s v="Seattle"/>
    <s v="Washington"/>
    <n v="98105"/>
    <s v="West"/>
    <s v="FUR-FU-10003553"/>
    <s v="Furniture"/>
    <s v="Furnishings"/>
    <s v="Howard Miller 13-1/2&quot; Diameter Rosebrook Wall Clock"/>
    <x v="5694"/>
    <x v="2"/>
    <x v="7"/>
  </r>
  <r>
    <n v="9638"/>
    <s v="CA-2015-124702"/>
    <x v="728"/>
    <d v="2015-11-25T00:00:00"/>
    <s v="Standard Class"/>
    <s v="MH-17785"/>
    <s v="Maya Herman"/>
    <s v="Corporate"/>
    <s v="United States"/>
    <s v="Seattle"/>
    <s v="Washington"/>
    <n v="98105"/>
    <s v="West"/>
    <s v="FUR-TA-10003008"/>
    <s v="Furniture"/>
    <s v="Tables"/>
    <s v="Lesro Round Back Collection Coffee Table, End Table"/>
    <x v="5695"/>
    <x v="2"/>
    <x v="7"/>
  </r>
  <r>
    <n v="9639"/>
    <s v="US-2018-125808"/>
    <x v="105"/>
    <d v="2018-11-15T00:00:00"/>
    <s v="Second Class"/>
    <s v="EP-13915"/>
    <s v="Emily Phan"/>
    <s v="Consumer"/>
    <s v="United States"/>
    <s v="Los Angeles"/>
    <s v="California"/>
    <n v="90032"/>
    <s v="West"/>
    <s v="OFF-PA-10001846"/>
    <s v="Office Supplies"/>
    <s v="Paper"/>
    <s v="Xerox 1899"/>
    <x v="1049"/>
    <x v="3"/>
    <x v="23"/>
  </r>
  <r>
    <n v="9640"/>
    <s v="CA-2016-116638"/>
    <x v="1224"/>
    <d v="2016-01-31T00:00:00"/>
    <s v="Second Class"/>
    <s v="JH-15985"/>
    <s v="Joseph Holt"/>
    <s v="Consumer"/>
    <s v="United States"/>
    <s v="Concord"/>
    <s v="North Carolina"/>
    <n v="28027"/>
    <s v="South"/>
    <s v="FUR-TA-10000198"/>
    <s v="Furniture"/>
    <s v="Tables"/>
    <s v="Chromcraft Bull-Nose Wood Oval Conference Tables &amp; Bases"/>
    <x v="5696"/>
    <x v="1"/>
    <x v="26"/>
  </r>
  <r>
    <n v="9641"/>
    <s v="CA-2015-104563"/>
    <x v="1009"/>
    <d v="2015-03-12T00:00:00"/>
    <s v="Standard Class"/>
    <s v="CM-12715"/>
    <s v="Craig Molinari"/>
    <s v="Corporate"/>
    <s v="United States"/>
    <s v="Seattle"/>
    <s v="Washington"/>
    <n v="98103"/>
    <s v="West"/>
    <s v="OFF-AR-10000390"/>
    <s v="Office Supplies"/>
    <s v="Art"/>
    <s v="Newell Chalk Holder"/>
    <x v="2740"/>
    <x v="2"/>
    <x v="34"/>
  </r>
  <r>
    <n v="9642"/>
    <s v="CA-2015-104563"/>
    <x v="1009"/>
    <d v="2015-03-12T00:00:00"/>
    <s v="Standard Class"/>
    <s v="CM-12715"/>
    <s v="Craig Molinari"/>
    <s v="Corporate"/>
    <s v="United States"/>
    <s v="Seattle"/>
    <s v="Washington"/>
    <n v="98103"/>
    <s v="West"/>
    <s v="OFF-ST-10000934"/>
    <s v="Office Supplies"/>
    <s v="Storage"/>
    <s v="Contico 72&quot;H Heavy-Duty Storage System"/>
    <x v="5697"/>
    <x v="2"/>
    <x v="34"/>
  </r>
  <r>
    <n v="9643"/>
    <s v="CA-2015-104563"/>
    <x v="1009"/>
    <d v="2015-03-12T00:00:00"/>
    <s v="Standard Class"/>
    <s v="CM-12715"/>
    <s v="Craig Molinari"/>
    <s v="Corporate"/>
    <s v="United States"/>
    <s v="Seattle"/>
    <s v="Washington"/>
    <n v="98103"/>
    <s v="West"/>
    <s v="FUR-CH-10002780"/>
    <s v="Furniture"/>
    <s v="Chairs"/>
    <s v="Office Star - Task Chair with Contemporary Loop Arms"/>
    <x v="5163"/>
    <x v="2"/>
    <x v="34"/>
  </r>
  <r>
    <n v="9644"/>
    <s v="CA-2015-104563"/>
    <x v="1009"/>
    <d v="2015-03-12T00:00:00"/>
    <s v="Standard Class"/>
    <s v="CM-12715"/>
    <s v="Craig Molinari"/>
    <s v="Corporate"/>
    <s v="United States"/>
    <s v="Seattle"/>
    <s v="Washington"/>
    <n v="98103"/>
    <s v="West"/>
    <s v="FUR-CH-10004495"/>
    <s v="Furniture"/>
    <s v="Chairs"/>
    <s v="Global Leather and Oak Executive Chair, Black"/>
    <x v="5698"/>
    <x v="2"/>
    <x v="34"/>
  </r>
  <r>
    <n v="9645"/>
    <s v="US-2018-107979"/>
    <x v="110"/>
    <d v="2018-06-13T00:00:00"/>
    <s v="Standard Class"/>
    <s v="FO-14305"/>
    <s v="Frank Olsen"/>
    <s v="Consumer"/>
    <s v="United States"/>
    <s v="Glendale"/>
    <s v="Arizona"/>
    <n v="85301"/>
    <s v="West"/>
    <s v="TEC-AC-10002006"/>
    <s v="Technology"/>
    <s v="Accessories"/>
    <s v="Memorex Micro Travel Drive 16 GB"/>
    <x v="5699"/>
    <x v="3"/>
    <x v="27"/>
  </r>
  <r>
    <n v="9646"/>
    <s v="US-2018-107979"/>
    <x v="110"/>
    <d v="2018-06-13T00:00:00"/>
    <s v="Standard Class"/>
    <s v="FO-14305"/>
    <s v="Frank Olsen"/>
    <s v="Consumer"/>
    <s v="United States"/>
    <s v="Glendale"/>
    <s v="Arizona"/>
    <n v="85301"/>
    <s v="West"/>
    <s v="OFF-ST-10002485"/>
    <s v="Office Supplies"/>
    <s v="Storage"/>
    <s v="Rogers Deluxe File Chest"/>
    <x v="200"/>
    <x v="3"/>
    <x v="27"/>
  </r>
  <r>
    <n v="9647"/>
    <s v="US-2018-107979"/>
    <x v="110"/>
    <d v="2018-06-13T00:00:00"/>
    <s v="Standard Class"/>
    <s v="FO-14305"/>
    <s v="Frank Olsen"/>
    <s v="Consumer"/>
    <s v="United States"/>
    <s v="Glendale"/>
    <s v="Arizona"/>
    <n v="85301"/>
    <s v="West"/>
    <s v="OFF-BI-10000778"/>
    <s v="Office Supplies"/>
    <s v="Binders"/>
    <s v="GBC VeloBinder Electric Binding Machine"/>
    <x v="1255"/>
    <x v="3"/>
    <x v="27"/>
  </r>
  <r>
    <n v="9648"/>
    <s v="CA-2015-150518"/>
    <x v="84"/>
    <d v="2015-11-24T00:00:00"/>
    <s v="Standard Class"/>
    <s v="MW-18220"/>
    <s v="Mitch Webber"/>
    <s v="Consumer"/>
    <s v="United States"/>
    <s v="Coon Rapids"/>
    <s v="Minnesota"/>
    <n v="55433"/>
    <s v="Central"/>
    <s v="OFF-ST-10000877"/>
    <s v="Office Supplies"/>
    <s v="Storage"/>
    <s v="Recycled Steel Personal File for Standard File Folders"/>
    <x v="3449"/>
    <x v="2"/>
    <x v="7"/>
  </r>
  <r>
    <n v="9649"/>
    <s v="CA-2015-150518"/>
    <x v="84"/>
    <d v="2015-11-24T00:00:00"/>
    <s v="Standard Class"/>
    <s v="MW-18220"/>
    <s v="Mitch Webber"/>
    <s v="Consumer"/>
    <s v="United States"/>
    <s v="Coon Rapids"/>
    <s v="Minnesota"/>
    <n v="55433"/>
    <s v="Central"/>
    <s v="TEC-PH-10002103"/>
    <s v="Technology"/>
    <s v="Phones"/>
    <s v="Jabra SPEAK 410"/>
    <x v="1666"/>
    <x v="2"/>
    <x v="7"/>
  </r>
  <r>
    <n v="9650"/>
    <s v="CA-2017-107104"/>
    <x v="491"/>
    <d v="2017-11-30T00:00:00"/>
    <s v="Standard Class"/>
    <s v="MS-17365"/>
    <s v="Maribeth Schnelling"/>
    <s v="Consumer"/>
    <s v="United States"/>
    <s v="Los Angeles"/>
    <s v="California"/>
    <n v="90045"/>
    <s v="West"/>
    <s v="FUR-BO-10002213"/>
    <s v="Furniture"/>
    <s v="Bookcases"/>
    <s v="DMI Eclipse Executive Suite Bookcases"/>
    <x v="5700"/>
    <x v="0"/>
    <x v="0"/>
  </r>
  <r>
    <n v="9651"/>
    <s v="CA-2017-107104"/>
    <x v="491"/>
    <d v="2017-11-30T00:00:00"/>
    <s v="Standard Class"/>
    <s v="MS-17365"/>
    <s v="Maribeth Schnelling"/>
    <s v="Consumer"/>
    <s v="United States"/>
    <s v="Los Angeles"/>
    <s v="California"/>
    <n v="90045"/>
    <s v="West"/>
    <s v="OFF-AR-10004269"/>
    <s v="Office Supplies"/>
    <s v="Art"/>
    <s v="Newell 31"/>
    <x v="5148"/>
    <x v="0"/>
    <x v="0"/>
  </r>
  <r>
    <n v="9652"/>
    <s v="CA-2017-107104"/>
    <x v="491"/>
    <d v="2017-11-30T00:00:00"/>
    <s v="Standard Class"/>
    <s v="MS-17365"/>
    <s v="Maribeth Schnelling"/>
    <s v="Consumer"/>
    <s v="United States"/>
    <s v="Los Angeles"/>
    <s v="California"/>
    <n v="90045"/>
    <s v="West"/>
    <s v="OFF-AP-10000055"/>
    <s v="Office Supplies"/>
    <s v="Appliances"/>
    <s v="Belkin F9S820V06 8 Outlet Surge"/>
    <x v="643"/>
    <x v="0"/>
    <x v="0"/>
  </r>
  <r>
    <n v="9653"/>
    <s v="CA-2017-107104"/>
    <x v="491"/>
    <d v="2017-11-30T00:00:00"/>
    <s v="Standard Class"/>
    <s v="MS-17365"/>
    <s v="Maribeth Schnelling"/>
    <s v="Consumer"/>
    <s v="United States"/>
    <s v="Los Angeles"/>
    <s v="California"/>
    <n v="90045"/>
    <s v="West"/>
    <s v="FUR-FU-10002937"/>
    <s v="Furniture"/>
    <s v="Furnishings"/>
    <s v="GE 48&quot; Fluorescent Tube, Cool White Energy Saver, 34 Watts, 30/Box"/>
    <x v="1899"/>
    <x v="0"/>
    <x v="0"/>
  </r>
  <r>
    <n v="9654"/>
    <s v="CA-2018-161893"/>
    <x v="205"/>
    <d v="2018-01-27T00:00:00"/>
    <s v="Standard Class"/>
    <s v="HP-14815"/>
    <s v="Harold Pawlan"/>
    <s v="Home Office"/>
    <s v="United States"/>
    <s v="Tucson"/>
    <s v="Arizona"/>
    <n v="85705"/>
    <s v="West"/>
    <s v="TEC-AC-10001874"/>
    <s v="Technology"/>
    <s v="Accessories"/>
    <s v="Logitech Wireless Anywhere Mouse MX for PC and Mac"/>
    <x v="909"/>
    <x v="3"/>
    <x v="44"/>
  </r>
  <r>
    <n v="9655"/>
    <s v="CA-2018-161893"/>
    <x v="205"/>
    <d v="2018-01-27T00:00:00"/>
    <s v="Standard Class"/>
    <s v="HP-14815"/>
    <s v="Harold Pawlan"/>
    <s v="Home Office"/>
    <s v="United States"/>
    <s v="Tucson"/>
    <s v="Arizona"/>
    <n v="85705"/>
    <s v="West"/>
    <s v="OFF-BI-10004506"/>
    <s v="Office Supplies"/>
    <s v="Binders"/>
    <s v="Wilson Jones data.warehouse D-Ring Binders with DublLock"/>
    <x v="5701"/>
    <x v="3"/>
    <x v="44"/>
  </r>
  <r>
    <n v="9656"/>
    <s v="CA-2015-156160"/>
    <x v="358"/>
    <d v="2015-09-29T00:00:00"/>
    <s v="Standard Class"/>
    <s v="AS-10090"/>
    <s v="Adam Shillingsburg"/>
    <s v="Consumer"/>
    <s v="United States"/>
    <s v="New York City"/>
    <s v="New York"/>
    <n v="10035"/>
    <s v="East"/>
    <s v="FUR-FU-10001876"/>
    <s v="Furniture"/>
    <s v="Furnishings"/>
    <s v="Computer Room Manger, 14&quot;"/>
    <x v="5702"/>
    <x v="2"/>
    <x v="30"/>
  </r>
  <r>
    <n v="9657"/>
    <s v="CA-2015-156160"/>
    <x v="358"/>
    <d v="2015-09-29T00:00:00"/>
    <s v="Standard Class"/>
    <s v="AS-10090"/>
    <s v="Adam Shillingsburg"/>
    <s v="Consumer"/>
    <s v="United States"/>
    <s v="New York City"/>
    <s v="New York"/>
    <n v="10035"/>
    <s v="East"/>
    <s v="OFF-BI-10003355"/>
    <s v="Office Supplies"/>
    <s v="Binders"/>
    <s v="Cardinal Holdit Business Card Pockets"/>
    <x v="2176"/>
    <x v="2"/>
    <x v="30"/>
  </r>
  <r>
    <n v="9658"/>
    <s v="CA-2015-156160"/>
    <x v="358"/>
    <d v="2015-09-29T00:00:00"/>
    <s v="Standard Class"/>
    <s v="AS-10090"/>
    <s v="Adam Shillingsburg"/>
    <s v="Consumer"/>
    <s v="United States"/>
    <s v="New York City"/>
    <s v="New York"/>
    <n v="10035"/>
    <s v="East"/>
    <s v="OFF-AR-10003876"/>
    <s v="Office Supplies"/>
    <s v="Art"/>
    <s v="Avery Hi-Liter GlideStik Fluorescent Highlighter, Yellow Ink"/>
    <x v="3754"/>
    <x v="2"/>
    <x v="30"/>
  </r>
  <r>
    <n v="9659"/>
    <s v="CA-2015-156160"/>
    <x v="358"/>
    <d v="2015-09-29T00:00:00"/>
    <s v="Standard Class"/>
    <s v="AS-10090"/>
    <s v="Adam Shillingsburg"/>
    <s v="Consumer"/>
    <s v="United States"/>
    <s v="New York City"/>
    <s v="New York"/>
    <n v="10035"/>
    <s v="East"/>
    <s v="FUR-CH-10004983"/>
    <s v="Furniture"/>
    <s v="Chairs"/>
    <s v="Office Star - Mid Back Dual function Ergonomic High Back Chair with 2-Way Adjustable Arms"/>
    <x v="5703"/>
    <x v="2"/>
    <x v="30"/>
  </r>
  <r>
    <n v="9660"/>
    <s v="CA-2015-100860"/>
    <x v="959"/>
    <d v="2015-03-30T00:00:00"/>
    <s v="Second Class"/>
    <s v="CS-12505"/>
    <s v="Cindy Stewart"/>
    <s v="Consumer"/>
    <s v="United States"/>
    <s v="Pomona"/>
    <s v="California"/>
    <n v="91767"/>
    <s v="West"/>
    <s v="OFF-LA-10001982"/>
    <s v="Office Supplies"/>
    <s v="Labels"/>
    <s v="Smead Alpha-Z Color-Coded Name Labels First Letter Starter Set"/>
    <x v="2022"/>
    <x v="2"/>
    <x v="34"/>
  </r>
  <r>
    <n v="9661"/>
    <s v="CA-2017-160717"/>
    <x v="112"/>
    <d v="2017-06-11T00:00:00"/>
    <s v="Standard Class"/>
    <s v="ME-17320"/>
    <s v="Maria Etezadi"/>
    <s v="Home Office"/>
    <s v="United States"/>
    <s v="Santa Barbara"/>
    <s v="California"/>
    <n v="93101"/>
    <s v="West"/>
    <s v="TEC-PH-10001459"/>
    <s v="Technology"/>
    <s v="Phones"/>
    <s v="Samsung Galaxy Mega 6.3"/>
    <x v="5704"/>
    <x v="0"/>
    <x v="1"/>
  </r>
  <r>
    <n v="9662"/>
    <s v="CA-2017-160717"/>
    <x v="112"/>
    <d v="2017-06-11T00:00:00"/>
    <s v="Standard Class"/>
    <s v="ME-17320"/>
    <s v="Maria Etezadi"/>
    <s v="Home Office"/>
    <s v="United States"/>
    <s v="Santa Barbara"/>
    <s v="California"/>
    <n v="93101"/>
    <s v="West"/>
    <s v="TEC-AC-10002134"/>
    <s v="Technology"/>
    <s v="Accessories"/>
    <s v="Rosewill 107 Normal Keys USB Wired Standard Keyboard"/>
    <x v="1153"/>
    <x v="0"/>
    <x v="1"/>
  </r>
  <r>
    <n v="9663"/>
    <s v="CA-2017-160717"/>
    <x v="112"/>
    <d v="2017-06-11T00:00:00"/>
    <s v="Standard Class"/>
    <s v="ME-17320"/>
    <s v="Maria Etezadi"/>
    <s v="Home Office"/>
    <s v="United States"/>
    <s v="Santa Barbara"/>
    <s v="California"/>
    <n v="93101"/>
    <s v="West"/>
    <s v="TEC-PH-10001760"/>
    <s v="Technology"/>
    <s v="Phones"/>
    <s v="Bose SoundLink Bluetooth Speaker"/>
    <x v="5705"/>
    <x v="0"/>
    <x v="1"/>
  </r>
  <r>
    <n v="9664"/>
    <s v="CA-2018-132619"/>
    <x v="515"/>
    <d v="2018-09-05T00:00:00"/>
    <s v="Standard Class"/>
    <s v="MS-17770"/>
    <s v="Maxwell Schwartz"/>
    <s v="Consumer"/>
    <s v="United States"/>
    <s v="San Francisco"/>
    <s v="California"/>
    <n v="94109"/>
    <s v="West"/>
    <s v="OFF-ST-10001511"/>
    <s v="Office Supplies"/>
    <s v="Storage"/>
    <s v="Space Solutions Commercial Steel Shelving"/>
    <x v="2652"/>
    <x v="3"/>
    <x v="43"/>
  </r>
  <r>
    <n v="9665"/>
    <s v="US-2016-120957"/>
    <x v="214"/>
    <d v="2016-12-07T00:00:00"/>
    <s v="Same Day"/>
    <s v="KH-16690"/>
    <s v="Kristen Hastings"/>
    <s v="Corporate"/>
    <s v="United States"/>
    <s v="Riverside"/>
    <s v="California"/>
    <n v="92503"/>
    <s v="West"/>
    <s v="OFF-PA-10003953"/>
    <s v="Office Supplies"/>
    <s v="Paper"/>
    <s v="Xerox 218"/>
    <x v="91"/>
    <x v="1"/>
    <x v="14"/>
  </r>
  <r>
    <n v="9666"/>
    <s v="CA-2018-157448"/>
    <x v="673"/>
    <d v="2018-11-20T00:00:00"/>
    <s v="Standard Class"/>
    <s v="LC-16885"/>
    <s v="Lena Creighton"/>
    <s v="Consumer"/>
    <s v="United States"/>
    <s v="Los Angeles"/>
    <s v="California"/>
    <n v="90049"/>
    <s v="West"/>
    <s v="FUR-FU-10003268"/>
    <s v="Furniture"/>
    <s v="Furnishings"/>
    <s v="Eldon Radial Chair Mat for Low to Medium Pile Carpets"/>
    <x v="580"/>
    <x v="3"/>
    <x v="23"/>
  </r>
  <r>
    <n v="9667"/>
    <s v="CA-2018-157448"/>
    <x v="673"/>
    <d v="2018-11-20T00:00:00"/>
    <s v="Standard Class"/>
    <s v="LC-16885"/>
    <s v="Lena Creighton"/>
    <s v="Consumer"/>
    <s v="United States"/>
    <s v="Los Angeles"/>
    <s v="California"/>
    <n v="90049"/>
    <s v="West"/>
    <s v="FUR-FU-10001847"/>
    <s v="Furniture"/>
    <s v="Furnishings"/>
    <s v="Eldon Image Series Black Desk Accessories"/>
    <x v="2122"/>
    <x v="3"/>
    <x v="23"/>
  </r>
  <r>
    <n v="9668"/>
    <s v="CA-2017-126270"/>
    <x v="131"/>
    <d v="2017-04-27T00:00:00"/>
    <s v="Standard Class"/>
    <s v="AF-10870"/>
    <s v="Art Ferguson"/>
    <s v="Consumer"/>
    <s v="United States"/>
    <s v="San Clemente"/>
    <s v="California"/>
    <n v="92672"/>
    <s v="West"/>
    <s v="OFF-BI-10002764"/>
    <s v="Office Supplies"/>
    <s v="Binders"/>
    <s v="Recycled Pressboard Report Cover with Reinforced Top Hinge"/>
    <x v="2270"/>
    <x v="0"/>
    <x v="25"/>
  </r>
  <r>
    <n v="9669"/>
    <s v="CA-2017-126270"/>
    <x v="131"/>
    <d v="2017-04-27T00:00:00"/>
    <s v="Standard Class"/>
    <s v="AF-10870"/>
    <s v="Art Ferguson"/>
    <s v="Consumer"/>
    <s v="United States"/>
    <s v="San Clemente"/>
    <s v="California"/>
    <n v="92672"/>
    <s v="West"/>
    <s v="OFF-EN-10004386"/>
    <s v="Office Supplies"/>
    <s v="Envelopes"/>
    <s v="Recycled Interoffice Envelopes with String and Button Closure, 10 x 13"/>
    <x v="2866"/>
    <x v="0"/>
    <x v="25"/>
  </r>
  <r>
    <n v="9670"/>
    <s v="CA-2018-145275"/>
    <x v="459"/>
    <d v="2018-04-06T00:00:00"/>
    <s v="Standard Class"/>
    <s v="AH-10465"/>
    <s v="Amy Hunt"/>
    <s v="Consumer"/>
    <s v="United States"/>
    <s v="Decatur"/>
    <s v="Alabama"/>
    <n v="35601"/>
    <s v="South"/>
    <s v="OFF-LA-10001569"/>
    <s v="Office Supplies"/>
    <s v="Labels"/>
    <s v="Avery 499"/>
    <x v="1801"/>
    <x v="3"/>
    <x v="4"/>
  </r>
  <r>
    <n v="9671"/>
    <s v="CA-2016-133396"/>
    <x v="863"/>
    <d v="2016-08-15T00:00:00"/>
    <s v="First Class"/>
    <s v="GK-14620"/>
    <s v="Grace Kelly"/>
    <s v="Corporate"/>
    <s v="United States"/>
    <s v="Greensboro"/>
    <s v="North Carolina"/>
    <n v="27405"/>
    <s v="South"/>
    <s v="OFF-AR-10001446"/>
    <s v="Office Supplies"/>
    <s v="Art"/>
    <s v="Newell 309"/>
    <x v="5706"/>
    <x v="1"/>
    <x v="37"/>
  </r>
  <r>
    <n v="9672"/>
    <s v="US-2018-140312"/>
    <x v="38"/>
    <d v="2018-11-19T00:00:00"/>
    <s v="Standard Class"/>
    <s v="KL-16645"/>
    <s v="Ken Lonsdale"/>
    <s v="Consumer"/>
    <s v="United States"/>
    <s v="Dublin"/>
    <s v="California"/>
    <n v="94568"/>
    <s v="West"/>
    <s v="TEC-PH-10003442"/>
    <s v="Technology"/>
    <s v="Phones"/>
    <s v="Samsung Replacement EH64AVFWE Premium Headset"/>
    <x v="1103"/>
    <x v="3"/>
    <x v="23"/>
  </r>
  <r>
    <n v="9673"/>
    <s v="CA-2017-114867"/>
    <x v="443"/>
    <d v="2017-12-28T00:00:00"/>
    <s v="Standard Class"/>
    <s v="FM-14290"/>
    <s v="Frank Merwin"/>
    <s v="Home Office"/>
    <s v="United States"/>
    <s v="Philadelphia"/>
    <s v="Pennsylvania"/>
    <n v="19143"/>
    <s v="East"/>
    <s v="OFF-PA-10000477"/>
    <s v="Office Supplies"/>
    <s v="Paper"/>
    <s v="Xerox 1952"/>
    <x v="885"/>
    <x v="0"/>
    <x v="5"/>
  </r>
  <r>
    <n v="9674"/>
    <s v="CA-2017-114867"/>
    <x v="443"/>
    <d v="2017-12-28T00:00:00"/>
    <s v="Standard Class"/>
    <s v="FM-14290"/>
    <s v="Frank Merwin"/>
    <s v="Home Office"/>
    <s v="United States"/>
    <s v="Philadelphia"/>
    <s v="Pennsylvania"/>
    <n v="19143"/>
    <s v="East"/>
    <s v="TEC-PH-10002645"/>
    <s v="Technology"/>
    <s v="Phones"/>
    <s v="LG G2"/>
    <x v="5707"/>
    <x v="0"/>
    <x v="5"/>
  </r>
  <r>
    <n v="9675"/>
    <s v="US-2015-164644"/>
    <x v="192"/>
    <d v="2015-07-24T00:00:00"/>
    <s v="Second Class"/>
    <s v="JL-15850"/>
    <s v="John Lucas"/>
    <s v="Consumer"/>
    <s v="United States"/>
    <s v="Houston"/>
    <s v="Texas"/>
    <n v="77095"/>
    <s v="Central"/>
    <s v="OFF-ST-10003123"/>
    <s v="Office Supplies"/>
    <s v="Storage"/>
    <s v="Fellowes Bases and Tops For Staxonsteel/High-Stak Systems"/>
    <x v="5708"/>
    <x v="2"/>
    <x v="39"/>
  </r>
  <r>
    <n v="9676"/>
    <s v="CA-2017-137393"/>
    <x v="715"/>
    <d v="2017-05-10T00:00:00"/>
    <s v="Standard Class"/>
    <s v="GM-14500"/>
    <s v="Gene McClure"/>
    <s v="Consumer"/>
    <s v="United States"/>
    <s v="Bakersfield"/>
    <s v="California"/>
    <n v="93309"/>
    <s v="West"/>
    <s v="FUR-FU-10001617"/>
    <s v="Furniture"/>
    <s v="Furnishings"/>
    <s v="Executive Impressions 8-1/2&quot; Career Panel/Partition Cubicle Clock"/>
    <x v="2368"/>
    <x v="0"/>
    <x v="35"/>
  </r>
  <r>
    <n v="9677"/>
    <s v="US-2015-120175"/>
    <x v="683"/>
    <d v="2015-12-03T00:00:00"/>
    <s v="Standard Class"/>
    <s v="MC-17635"/>
    <s v="Matthew Clasen"/>
    <s v="Corporate"/>
    <s v="United States"/>
    <s v="Richmond"/>
    <s v="Indiana"/>
    <n v="47374"/>
    <s v="Central"/>
    <s v="OFF-EN-10003862"/>
    <s v="Office Supplies"/>
    <s v="Envelopes"/>
    <s v="Laser &amp; Ink Jet Business Envelopes"/>
    <x v="5709"/>
    <x v="2"/>
    <x v="7"/>
  </r>
  <r>
    <n v="9678"/>
    <s v="CA-2017-144785"/>
    <x v="724"/>
    <d v="2017-04-23T00:00:00"/>
    <s v="Standard Class"/>
    <s v="CS-12490"/>
    <s v="Cindy Schnelling"/>
    <s v="Corporate"/>
    <s v="United States"/>
    <s v="New York City"/>
    <s v="New York"/>
    <n v="10009"/>
    <s v="East"/>
    <s v="OFF-AR-10001573"/>
    <s v="Office Supplies"/>
    <s v="Art"/>
    <s v="American Pencil"/>
    <x v="4391"/>
    <x v="0"/>
    <x v="25"/>
  </r>
  <r>
    <n v="9679"/>
    <s v="CA-2017-144785"/>
    <x v="724"/>
    <d v="2017-04-23T00:00:00"/>
    <s v="Standard Class"/>
    <s v="CS-12490"/>
    <s v="Cindy Schnelling"/>
    <s v="Corporate"/>
    <s v="United States"/>
    <s v="New York City"/>
    <s v="New York"/>
    <n v="10009"/>
    <s v="East"/>
    <s v="OFF-SU-10004290"/>
    <s v="Office Supplies"/>
    <s v="Supplies"/>
    <s v="Acme Design Line 8&quot; Stainless Steel Bent Scissors w/Champagne Handles, 3-1/8&quot; Cut"/>
    <x v="5710"/>
    <x v="0"/>
    <x v="25"/>
  </r>
  <r>
    <n v="9680"/>
    <s v="CA-2016-130113"/>
    <x v="17"/>
    <d v="2016-12-31T00:00:00"/>
    <s v="Standard Class"/>
    <s v="AH-10030"/>
    <s v="Aaron Hawkins"/>
    <s v="Corporate"/>
    <s v="United States"/>
    <s v="San Francisco"/>
    <s v="California"/>
    <n v="94122"/>
    <s v="West"/>
    <s v="OFF-ST-10000046"/>
    <s v="Office Supplies"/>
    <s v="Storage"/>
    <s v="Fellowes Super Stor/Drawer Files"/>
    <x v="2105"/>
    <x v="1"/>
    <x v="14"/>
  </r>
  <r>
    <n v="9681"/>
    <s v="CA-2016-130113"/>
    <x v="17"/>
    <d v="2016-12-31T00:00:00"/>
    <s v="Standard Class"/>
    <s v="AH-10030"/>
    <s v="Aaron Hawkins"/>
    <s v="Corporate"/>
    <s v="United States"/>
    <s v="San Francisco"/>
    <s v="California"/>
    <n v="94122"/>
    <s v="West"/>
    <s v="TEC-PH-10003505"/>
    <s v="Technology"/>
    <s v="Phones"/>
    <s v="Geemarc AmpliPOWER60"/>
    <x v="5711"/>
    <x v="1"/>
    <x v="14"/>
  </r>
  <r>
    <n v="9682"/>
    <s v="CA-2018-122770"/>
    <x v="1096"/>
    <d v="2018-12-18T00:00:00"/>
    <s v="Standard Class"/>
    <s v="EP-13915"/>
    <s v="Emily Phan"/>
    <s v="Consumer"/>
    <s v="United States"/>
    <s v="San Francisco"/>
    <s v="California"/>
    <n v="94122"/>
    <s v="West"/>
    <s v="OFF-LA-10004559"/>
    <s v="Office Supplies"/>
    <s v="Labels"/>
    <s v="Avery 49"/>
    <x v="874"/>
    <x v="3"/>
    <x v="22"/>
  </r>
  <r>
    <n v="9683"/>
    <s v="CA-2018-122770"/>
    <x v="1096"/>
    <d v="2018-12-18T00:00:00"/>
    <s v="Standard Class"/>
    <s v="EP-13915"/>
    <s v="Emily Phan"/>
    <s v="Consumer"/>
    <s v="United States"/>
    <s v="San Francisco"/>
    <s v="California"/>
    <n v="94122"/>
    <s v="West"/>
    <s v="OFF-PA-10003172"/>
    <s v="Office Supplies"/>
    <s v="Paper"/>
    <s v="Xerox 1996"/>
    <x v="783"/>
    <x v="3"/>
    <x v="22"/>
  </r>
  <r>
    <n v="9684"/>
    <s v="CA-2018-122770"/>
    <x v="1096"/>
    <d v="2018-12-18T00:00:00"/>
    <s v="Standard Class"/>
    <s v="EP-13915"/>
    <s v="Emily Phan"/>
    <s v="Consumer"/>
    <s v="United States"/>
    <s v="San Francisco"/>
    <s v="California"/>
    <n v="94122"/>
    <s v="West"/>
    <s v="FUR-FU-10001473"/>
    <s v="Furniture"/>
    <s v="Furnishings"/>
    <s v="Eldon Executive Woodline II Desk Accessories, Mahogany"/>
    <x v="5712"/>
    <x v="3"/>
    <x v="22"/>
  </r>
  <r>
    <n v="9685"/>
    <s v="CA-2018-122770"/>
    <x v="1096"/>
    <d v="2018-12-18T00:00:00"/>
    <s v="Standard Class"/>
    <s v="EP-13915"/>
    <s v="Emily Phan"/>
    <s v="Consumer"/>
    <s v="United States"/>
    <s v="San Francisco"/>
    <s v="California"/>
    <n v="94122"/>
    <s v="West"/>
    <s v="OFF-PA-10000232"/>
    <s v="Office Supplies"/>
    <s v="Paper"/>
    <s v="Xerox 1975"/>
    <x v="91"/>
    <x v="3"/>
    <x v="22"/>
  </r>
  <r>
    <n v="9686"/>
    <s v="CA-2018-118668"/>
    <x v="460"/>
    <d v="2018-01-04T00:00:00"/>
    <s v="Second Class"/>
    <s v="FW-14395"/>
    <s v="Fred Wasserman"/>
    <s v="Corporate"/>
    <s v="United States"/>
    <s v="Los Angeles"/>
    <s v="California"/>
    <n v="90032"/>
    <s v="West"/>
    <s v="TEC-AC-10000682"/>
    <s v="Technology"/>
    <s v="Accessories"/>
    <s v="Kensington K72356US Mouse-in-a-Box USB Desktop Mouse"/>
    <x v="5713"/>
    <x v="3"/>
    <x v="44"/>
  </r>
  <r>
    <n v="9687"/>
    <s v="CA-2018-116498"/>
    <x v="1109"/>
    <d v="2018-06-03T00:00:00"/>
    <s v="Standard Class"/>
    <s v="KA-16525"/>
    <s v="Kelly Andreada"/>
    <s v="Consumer"/>
    <s v="United States"/>
    <s v="San Diego"/>
    <s v="California"/>
    <n v="92037"/>
    <s v="West"/>
    <s v="OFF-AR-10003405"/>
    <s v="Office Supplies"/>
    <s v="Art"/>
    <s v="Dixon My First Ticonderoga Pencil, #2"/>
    <x v="1833"/>
    <x v="3"/>
    <x v="24"/>
  </r>
  <r>
    <n v="9688"/>
    <s v="US-2018-130603"/>
    <x v="1033"/>
    <d v="2018-10-06T00:00:00"/>
    <s v="Standard Class"/>
    <s v="SC-20050"/>
    <s v="Sample Company A"/>
    <s v="Home Office"/>
    <s v="United States"/>
    <s v="Arlington"/>
    <s v="Texas"/>
    <n v="76017"/>
    <s v="Central"/>
    <s v="OFF-BI-10000301"/>
    <s v="Office Supplies"/>
    <s v="Binders"/>
    <s v="GBC Instant Report Kit"/>
    <x v="5714"/>
    <x v="3"/>
    <x v="15"/>
  </r>
  <r>
    <n v="9689"/>
    <s v="US-2018-135986"/>
    <x v="308"/>
    <d v="2018-06-27T00:00:00"/>
    <s v="Standard Class"/>
    <s v="PG-18895"/>
    <s v="Paul Gonzalez"/>
    <s v="Consumer"/>
    <s v="United States"/>
    <s v="Richmond"/>
    <s v="Virginia"/>
    <n v="23223"/>
    <s v="South"/>
    <s v="OFF-PA-10001534"/>
    <s v="Office Supplies"/>
    <s v="Paper"/>
    <s v="Xerox 230"/>
    <x v="56"/>
    <x v="3"/>
    <x v="27"/>
  </r>
  <r>
    <n v="9690"/>
    <s v="US-2018-135986"/>
    <x v="308"/>
    <d v="2018-06-27T00:00:00"/>
    <s v="Standard Class"/>
    <s v="PG-18895"/>
    <s v="Paul Gonzalez"/>
    <s v="Consumer"/>
    <s v="United States"/>
    <s v="Richmond"/>
    <s v="Virginia"/>
    <n v="23223"/>
    <s v="South"/>
    <s v="TEC-PH-10003691"/>
    <s v="Technology"/>
    <s v="Phones"/>
    <s v="BlackBerry Q10"/>
    <x v="178"/>
    <x v="3"/>
    <x v="27"/>
  </r>
  <r>
    <n v="9691"/>
    <s v="CA-2018-140536"/>
    <x v="1095"/>
    <d v="2018-04-05T00:00:00"/>
    <s v="First Class"/>
    <s v="TA-21385"/>
    <s v="Tom Ashbrook"/>
    <s v="Home Office"/>
    <s v="United States"/>
    <s v="New York City"/>
    <s v="New York"/>
    <n v="10035"/>
    <s v="East"/>
    <s v="OFF-AR-10001545"/>
    <s v="Office Supplies"/>
    <s v="Art"/>
    <s v="Newell 326"/>
    <x v="983"/>
    <x v="3"/>
    <x v="4"/>
  </r>
  <r>
    <n v="9692"/>
    <s v="CA-2016-130183"/>
    <x v="50"/>
    <d v="2016-11-17T00:00:00"/>
    <s v="Standard Class"/>
    <s v="PO-18850"/>
    <s v="Patrick O'Brill"/>
    <s v="Consumer"/>
    <s v="United States"/>
    <s v="Houston"/>
    <s v="Texas"/>
    <n v="77041"/>
    <s v="Central"/>
    <s v="FUR-BO-10001811"/>
    <s v="Furniture"/>
    <s v="Bookcases"/>
    <s v="Atlantic Metals Mobile 5-Shelf Bookcases, Custom Colors"/>
    <x v="5715"/>
    <x v="1"/>
    <x v="6"/>
  </r>
  <r>
    <n v="9693"/>
    <s v="CA-2016-107902"/>
    <x v="834"/>
    <d v="2016-09-02T00:00:00"/>
    <s v="Standard Class"/>
    <s v="SM-20950"/>
    <s v="Suzanne McNair"/>
    <s v="Corporate"/>
    <s v="United States"/>
    <s v="Fairfield"/>
    <s v="Connecticut"/>
    <n v="6824"/>
    <s v="East"/>
    <s v="OFF-ST-10001837"/>
    <s v="Office Supplies"/>
    <s v="Storage"/>
    <s v="SAFCO Mobile Desk Side File, Wire Frame"/>
    <x v="5716"/>
    <x v="1"/>
    <x v="37"/>
  </r>
  <r>
    <n v="9694"/>
    <s v="CA-2018-130148"/>
    <x v="241"/>
    <d v="2018-09-28T00:00:00"/>
    <s v="Second Class"/>
    <s v="NK-18490"/>
    <s v="Neil Knudson"/>
    <s v="Home Office"/>
    <s v="United States"/>
    <s v="San Francisco"/>
    <s v="California"/>
    <n v="94110"/>
    <s v="West"/>
    <s v="OFF-PA-10000551"/>
    <s v="Office Supplies"/>
    <s v="Paper"/>
    <s v="Array Memo Cubes"/>
    <x v="4560"/>
    <x v="3"/>
    <x v="15"/>
  </r>
  <r>
    <n v="9695"/>
    <s v="CA-2018-130148"/>
    <x v="241"/>
    <d v="2018-09-28T00:00:00"/>
    <s v="Second Class"/>
    <s v="NK-18490"/>
    <s v="Neil Knudson"/>
    <s v="Home Office"/>
    <s v="United States"/>
    <s v="San Francisco"/>
    <s v="California"/>
    <n v="94110"/>
    <s v="West"/>
    <s v="OFF-SU-10001574"/>
    <s v="Office Supplies"/>
    <s v="Supplies"/>
    <s v="Acme Value Line Scissors"/>
    <x v="545"/>
    <x v="3"/>
    <x v="15"/>
  </r>
  <r>
    <n v="9696"/>
    <s v="US-2017-151260"/>
    <x v="25"/>
    <d v="2017-12-14T00:00:00"/>
    <s v="First Class"/>
    <s v="SC-20695"/>
    <s v="Steve Chapman"/>
    <s v="Corporate"/>
    <s v="United States"/>
    <s v="Springfield"/>
    <s v="Ohio"/>
    <n v="45503"/>
    <s v="East"/>
    <s v="OFF-AP-10002892"/>
    <s v="Office Supplies"/>
    <s v="Appliances"/>
    <s v="Belkin F5C206VTEL 6 Outlet Surge"/>
    <x v="5717"/>
    <x v="0"/>
    <x v="5"/>
  </r>
  <r>
    <n v="9697"/>
    <s v="CA-2015-144281"/>
    <x v="1225"/>
    <d v="2015-06-15T00:00:00"/>
    <s v="Second Class"/>
    <s v="HK-14890"/>
    <s v="Heather Kirkland"/>
    <s v="Corporate"/>
    <s v="United States"/>
    <s v="Detroit"/>
    <s v="Michigan"/>
    <n v="48234"/>
    <s v="Central"/>
    <s v="OFF-LA-10003930"/>
    <s v="Office Supplies"/>
    <s v="Labels"/>
    <s v="Dot Matrix Printer Tape Reel Labels, White, 5000/Box"/>
    <x v="4526"/>
    <x v="2"/>
    <x v="3"/>
  </r>
  <r>
    <n v="9698"/>
    <s v="CA-2017-122511"/>
    <x v="21"/>
    <d v="2017-03-11T00:00:00"/>
    <s v="Same Day"/>
    <s v="BT-11485"/>
    <s v="Brad Thomas"/>
    <s v="Home Office"/>
    <s v="United States"/>
    <s v="Philadelphia"/>
    <s v="Pennsylvania"/>
    <n v="19140"/>
    <s v="East"/>
    <s v="FUR-FU-10001037"/>
    <s v="Furniture"/>
    <s v="Furnishings"/>
    <s v="DAX Charcoal/Nickel-Tone Document Frame, 5 x 7"/>
    <x v="5238"/>
    <x v="0"/>
    <x v="17"/>
  </r>
  <r>
    <n v="9699"/>
    <s v="CA-2018-154116"/>
    <x v="934"/>
    <d v="2018-12-19T00:00:00"/>
    <s v="Standard Class"/>
    <s v="KM-16660"/>
    <s v="Khloe Miller"/>
    <s v="Consumer"/>
    <s v="United States"/>
    <s v="Inglewood"/>
    <s v="California"/>
    <n v="90301"/>
    <s v="West"/>
    <s v="OFF-PA-10004569"/>
    <s v="Office Supplies"/>
    <s v="Paper"/>
    <s v="Wirebound Message Books, Two 4 1/4&quot; x 5&quot; Forms per Page"/>
    <x v="4663"/>
    <x v="3"/>
    <x v="22"/>
  </r>
  <r>
    <n v="9700"/>
    <s v="CA-2018-154116"/>
    <x v="934"/>
    <d v="2018-12-19T00:00:00"/>
    <s v="Standard Class"/>
    <s v="KM-16660"/>
    <s v="Khloe Miller"/>
    <s v="Consumer"/>
    <s v="United States"/>
    <s v="Inglewood"/>
    <s v="California"/>
    <n v="90301"/>
    <s v="West"/>
    <s v="OFF-AP-10000027"/>
    <s v="Office Supplies"/>
    <s v="Appliances"/>
    <s v="Hoover Commercial SteamVac"/>
    <x v="3196"/>
    <x v="3"/>
    <x v="22"/>
  </r>
  <r>
    <n v="9701"/>
    <s v="CA-2018-154116"/>
    <x v="934"/>
    <d v="2018-12-19T00:00:00"/>
    <s v="Standard Class"/>
    <s v="KM-16660"/>
    <s v="Khloe Miller"/>
    <s v="Consumer"/>
    <s v="United States"/>
    <s v="Inglewood"/>
    <s v="California"/>
    <n v="90301"/>
    <s v="West"/>
    <s v="TEC-PH-10000675"/>
    <s v="Technology"/>
    <s v="Phones"/>
    <s v="Panasonic KX TS3282B Corded phone"/>
    <x v="2066"/>
    <x v="3"/>
    <x v="22"/>
  </r>
  <r>
    <n v="9702"/>
    <s v="CA-2017-105291"/>
    <x v="859"/>
    <d v="2017-11-04T00:00:00"/>
    <s v="Standard Class"/>
    <s v="SP-20920"/>
    <s v="Susan Pistek"/>
    <s v="Consumer"/>
    <s v="United States"/>
    <s v="San Luis Obispo"/>
    <s v="California"/>
    <n v="93405"/>
    <s v="West"/>
    <s v="OFF-FA-10003059"/>
    <s v="Office Supplies"/>
    <s v="Fasteners"/>
    <s v="Assorted Color Push Pins"/>
    <x v="3543"/>
    <x v="0"/>
    <x v="32"/>
  </r>
  <r>
    <n v="9703"/>
    <s v="CA-2018-147032"/>
    <x v="689"/>
    <d v="2018-08-04T00:00:00"/>
    <s v="Standard Class"/>
    <s v="LB-16795"/>
    <s v="Laurel Beltran"/>
    <s v="Home Office"/>
    <s v="United States"/>
    <s v="Wilmington"/>
    <s v="Delaware"/>
    <n v="19805"/>
    <s v="East"/>
    <s v="OFF-PA-10003256"/>
    <s v="Office Supplies"/>
    <s v="Paper"/>
    <s v="Avery Personal Creations Heavyweight Cards"/>
    <x v="1034"/>
    <x v="3"/>
    <x v="10"/>
  </r>
  <r>
    <n v="9704"/>
    <s v="CA-2018-147032"/>
    <x v="689"/>
    <d v="2018-08-04T00:00:00"/>
    <s v="Standard Class"/>
    <s v="LB-16795"/>
    <s v="Laurel Beltran"/>
    <s v="Home Office"/>
    <s v="United States"/>
    <s v="Wilmington"/>
    <s v="Delaware"/>
    <n v="19805"/>
    <s v="East"/>
    <s v="OFF-BI-10003656"/>
    <s v="Office Supplies"/>
    <s v="Binders"/>
    <s v="Fellowes PB200 Plastic Comb Binding Machine"/>
    <x v="5718"/>
    <x v="3"/>
    <x v="10"/>
  </r>
  <r>
    <n v="9705"/>
    <s v="CA-2018-147032"/>
    <x v="689"/>
    <d v="2018-08-04T00:00:00"/>
    <s v="Standard Class"/>
    <s v="LB-16795"/>
    <s v="Laurel Beltran"/>
    <s v="Home Office"/>
    <s v="United States"/>
    <s v="Wilmington"/>
    <s v="Delaware"/>
    <n v="19805"/>
    <s v="East"/>
    <s v="OFF-BI-10002897"/>
    <s v="Office Supplies"/>
    <s v="Binders"/>
    <s v="Black Avery Memo-Size 3-Ring Binder, 5 1/2&quot; x 8 1/2&quot;"/>
    <x v="5719"/>
    <x v="3"/>
    <x v="10"/>
  </r>
  <r>
    <n v="9706"/>
    <s v="CA-2018-125990"/>
    <x v="15"/>
    <d v="2018-10-23T00:00:00"/>
    <s v="Standard Class"/>
    <s v="JS-16030"/>
    <s v="Joy Smith"/>
    <s v="Consumer"/>
    <s v="United States"/>
    <s v="San Francisco"/>
    <s v="California"/>
    <n v="94122"/>
    <s v="West"/>
    <s v="OFF-BI-10004826"/>
    <s v="Office Supplies"/>
    <s v="Binders"/>
    <s v="JM Magazine Binder"/>
    <x v="5272"/>
    <x v="3"/>
    <x v="13"/>
  </r>
  <r>
    <n v="9707"/>
    <s v="CA-2017-161746"/>
    <x v="147"/>
    <d v="2017-10-27T00:00:00"/>
    <s v="Standard Class"/>
    <s v="CS-11950"/>
    <s v="Carlos Soltero"/>
    <s v="Consumer"/>
    <s v="United States"/>
    <s v="Los Angeles"/>
    <s v="California"/>
    <n v="90045"/>
    <s v="West"/>
    <s v="FUR-CH-10004626"/>
    <s v="Furniture"/>
    <s v="Chairs"/>
    <s v="Office Star Flex Back Scooter Chair with Aluminum Finish Frame"/>
    <x v="5720"/>
    <x v="0"/>
    <x v="32"/>
  </r>
  <r>
    <n v="9708"/>
    <s v="CA-2017-161746"/>
    <x v="147"/>
    <d v="2017-10-27T00:00:00"/>
    <s v="Standard Class"/>
    <s v="CS-11950"/>
    <s v="Carlos Soltero"/>
    <s v="Consumer"/>
    <s v="United States"/>
    <s v="Los Angeles"/>
    <s v="California"/>
    <n v="90045"/>
    <s v="West"/>
    <s v="OFF-AR-10000390"/>
    <s v="Office Supplies"/>
    <s v="Art"/>
    <s v="Newell Chalk Holder"/>
    <x v="708"/>
    <x v="0"/>
    <x v="32"/>
  </r>
  <r>
    <n v="9709"/>
    <s v="CA-2017-161746"/>
    <x v="147"/>
    <d v="2017-10-27T00:00:00"/>
    <s v="Standard Class"/>
    <s v="CS-11950"/>
    <s v="Carlos Soltero"/>
    <s v="Consumer"/>
    <s v="United States"/>
    <s v="Los Angeles"/>
    <s v="California"/>
    <n v="90045"/>
    <s v="West"/>
    <s v="FUR-FU-10003731"/>
    <s v="Furniture"/>
    <s v="Furnishings"/>
    <s v="Eldon Expressions Wood and Plastic Desk Accessories, Oak"/>
    <x v="2923"/>
    <x v="0"/>
    <x v="32"/>
  </r>
  <r>
    <n v="9710"/>
    <s v="CA-2017-161746"/>
    <x v="147"/>
    <d v="2017-10-27T00:00:00"/>
    <s v="Standard Class"/>
    <s v="CS-11950"/>
    <s v="Carlos Soltero"/>
    <s v="Consumer"/>
    <s v="United States"/>
    <s v="Los Angeles"/>
    <s v="California"/>
    <n v="90045"/>
    <s v="West"/>
    <s v="OFF-ST-10002743"/>
    <s v="Office Supplies"/>
    <s v="Storage"/>
    <s v="SAFCO Boltless Steel Shelving"/>
    <x v="445"/>
    <x v="0"/>
    <x v="32"/>
  </r>
  <r>
    <n v="9711"/>
    <s v="CA-2015-114251"/>
    <x v="1127"/>
    <d v="2015-11-10T00:00:00"/>
    <s v="Standard Class"/>
    <s v="MD-17350"/>
    <s v="Maribeth Dona"/>
    <s v="Consumer"/>
    <s v="United States"/>
    <s v="Philadelphia"/>
    <s v="Pennsylvania"/>
    <n v="19143"/>
    <s v="East"/>
    <s v="FUR-FU-10001468"/>
    <s v="Furniture"/>
    <s v="Furnishings"/>
    <s v="Tenex Antistatic Computer Chair Mats"/>
    <x v="5721"/>
    <x v="2"/>
    <x v="7"/>
  </r>
  <r>
    <n v="9712"/>
    <s v="CA-2015-114251"/>
    <x v="1127"/>
    <d v="2015-11-10T00:00:00"/>
    <s v="Standard Class"/>
    <s v="MD-17350"/>
    <s v="Maribeth Dona"/>
    <s v="Consumer"/>
    <s v="United States"/>
    <s v="Philadelphia"/>
    <s v="Pennsylvania"/>
    <n v="19143"/>
    <s v="East"/>
    <s v="OFF-BI-10003684"/>
    <s v="Office Supplies"/>
    <s v="Binders"/>
    <s v="Wilson Jones Legal Size Ring Binders"/>
    <x v="5722"/>
    <x v="2"/>
    <x v="7"/>
  </r>
  <r>
    <n v="9713"/>
    <s v="CA-2015-114251"/>
    <x v="1127"/>
    <d v="2015-11-10T00:00:00"/>
    <s v="Standard Class"/>
    <s v="MD-17350"/>
    <s v="Maribeth Dona"/>
    <s v="Consumer"/>
    <s v="United States"/>
    <s v="Philadelphia"/>
    <s v="Pennsylvania"/>
    <n v="19143"/>
    <s v="East"/>
    <s v="OFF-ST-10003716"/>
    <s v="Office Supplies"/>
    <s v="Storage"/>
    <s v="Tennsco Double-Tier Lockers"/>
    <x v="5723"/>
    <x v="2"/>
    <x v="7"/>
  </r>
  <r>
    <n v="9714"/>
    <s v="CA-2015-114251"/>
    <x v="1127"/>
    <d v="2015-11-10T00:00:00"/>
    <s v="Standard Class"/>
    <s v="MD-17350"/>
    <s v="Maribeth Dona"/>
    <s v="Consumer"/>
    <s v="United States"/>
    <s v="Philadelphia"/>
    <s v="Pennsylvania"/>
    <n v="19143"/>
    <s v="East"/>
    <s v="TEC-AC-10001101"/>
    <s v="Technology"/>
    <s v="Accessories"/>
    <s v="Sony 16GB Class 10 Micro SDHC R40 Memory Card"/>
    <x v="5622"/>
    <x v="2"/>
    <x v="7"/>
  </r>
  <r>
    <n v="9715"/>
    <s v="CA-2015-114251"/>
    <x v="1127"/>
    <d v="2015-11-10T00:00:00"/>
    <s v="Standard Class"/>
    <s v="MD-17350"/>
    <s v="Maribeth Dona"/>
    <s v="Consumer"/>
    <s v="United States"/>
    <s v="Philadelphia"/>
    <s v="Pennsylvania"/>
    <n v="19143"/>
    <s v="East"/>
    <s v="TEC-AC-10004864"/>
    <s v="Technology"/>
    <s v="Accessories"/>
    <s v="Memorex Micro Travel Drive 32 GB"/>
    <x v="2788"/>
    <x v="2"/>
    <x v="7"/>
  </r>
  <r>
    <n v="9716"/>
    <s v="CA-2017-116379"/>
    <x v="77"/>
    <d v="2017-11-12T00:00:00"/>
    <s v="Standard Class"/>
    <s v="LD-17005"/>
    <s v="Lisa DeCherney"/>
    <s v="Consumer"/>
    <s v="United States"/>
    <s v="San Francisco"/>
    <s v="California"/>
    <n v="94122"/>
    <s v="West"/>
    <s v="OFF-BI-10001543"/>
    <s v="Office Supplies"/>
    <s v="Binders"/>
    <s v="GBC VeloBinder Manual Binding System"/>
    <x v="379"/>
    <x v="0"/>
    <x v="0"/>
  </r>
  <r>
    <n v="9717"/>
    <s v="US-2017-144477"/>
    <x v="399"/>
    <d v="2017-08-14T00:00:00"/>
    <s v="Second Class"/>
    <s v="DB-13270"/>
    <s v="Deborah Brumfield"/>
    <s v="Home Office"/>
    <s v="United States"/>
    <s v="Philadelphia"/>
    <s v="Pennsylvania"/>
    <n v="19134"/>
    <s v="East"/>
    <s v="OFF-AR-10000914"/>
    <s v="Office Supplies"/>
    <s v="Art"/>
    <s v="Boston 16765 Mini Stand Up Battery Pencil Sharpener"/>
    <x v="5724"/>
    <x v="0"/>
    <x v="28"/>
  </r>
  <r>
    <n v="9718"/>
    <s v="CA-2017-108210"/>
    <x v="198"/>
    <d v="2017-05-31T00:00:00"/>
    <s v="Same Day"/>
    <s v="AT-10735"/>
    <s v="Annie Thurman"/>
    <s v="Consumer"/>
    <s v="United States"/>
    <s v="Houston"/>
    <s v="Texas"/>
    <n v="77041"/>
    <s v="Central"/>
    <s v="TEC-PH-10002293"/>
    <s v="Technology"/>
    <s v="Phones"/>
    <s v="Anker 36W 4-Port USB Wall Charger Travel Power Adapter for iPhone 5s 5c 5"/>
    <x v="1095"/>
    <x v="0"/>
    <x v="35"/>
  </r>
  <r>
    <n v="9719"/>
    <s v="CA-2017-108210"/>
    <x v="198"/>
    <d v="2017-05-31T00:00:00"/>
    <s v="Same Day"/>
    <s v="AT-10735"/>
    <s v="Annie Thurman"/>
    <s v="Consumer"/>
    <s v="United States"/>
    <s v="Houston"/>
    <s v="Texas"/>
    <n v="77041"/>
    <s v="Central"/>
    <s v="TEC-AC-10000109"/>
    <s v="Technology"/>
    <s v="Accessories"/>
    <s v="Sony Micro Vault Click 16 GB USB 2.0 Flash Drive"/>
    <x v="1891"/>
    <x v="0"/>
    <x v="35"/>
  </r>
  <r>
    <n v="9720"/>
    <s v="CA-2018-166835"/>
    <x v="105"/>
    <d v="2018-11-14T00:00:00"/>
    <s v="Second Class"/>
    <s v="DK-13375"/>
    <s v="Dennis Kane"/>
    <s v="Consumer"/>
    <s v="United States"/>
    <s v="Lancaster"/>
    <s v="Pennsylvania"/>
    <n v="17602"/>
    <s v="East"/>
    <s v="OFF-ST-10002574"/>
    <s v="Office Supplies"/>
    <s v="Storage"/>
    <s v="SAFCO Commercial Wire Shelving, Black"/>
    <x v="3084"/>
    <x v="3"/>
    <x v="23"/>
  </r>
  <r>
    <n v="9721"/>
    <s v="CA-2017-119641"/>
    <x v="897"/>
    <d v="2017-09-26T00:00:00"/>
    <s v="Standard Class"/>
    <s v="CS-12250"/>
    <s v="Chris Selesnick"/>
    <s v="Corporate"/>
    <s v="United States"/>
    <s v="Green Bay"/>
    <s v="Wisconsin"/>
    <n v="54302"/>
    <s v="Central"/>
    <s v="FUR-FU-10002445"/>
    <s v="Furniture"/>
    <s v="Furnishings"/>
    <s v="DAX Two-Tone Rosewood/Black Document Frame, Desktop, 5 x 7"/>
    <x v="1623"/>
    <x v="0"/>
    <x v="21"/>
  </r>
  <r>
    <n v="9722"/>
    <s v="CA-2017-105781"/>
    <x v="595"/>
    <d v="2017-02-20T00:00:00"/>
    <s v="Standard Class"/>
    <s v="JF-15565"/>
    <s v="Jill Fjeld"/>
    <s v="Consumer"/>
    <s v="United States"/>
    <s v="New York City"/>
    <s v="New York"/>
    <n v="10024"/>
    <s v="East"/>
    <s v="FUR-CH-10001802"/>
    <s v="Furniture"/>
    <s v="Chairs"/>
    <s v="Hon Every-Day Chair Series Swivel Task Chairs"/>
    <x v="5725"/>
    <x v="0"/>
    <x v="47"/>
  </r>
  <r>
    <n v="9723"/>
    <s v="CA-2017-105781"/>
    <x v="595"/>
    <d v="2017-02-20T00:00:00"/>
    <s v="Standard Class"/>
    <s v="JF-15565"/>
    <s v="Jill Fjeld"/>
    <s v="Consumer"/>
    <s v="United States"/>
    <s v="New York City"/>
    <s v="New York"/>
    <n v="10024"/>
    <s v="East"/>
    <s v="TEC-AC-10003628"/>
    <s v="Technology"/>
    <s v="Accessories"/>
    <s v="Logitech 910-002974 M325 Wireless Mouse for Web Scrolling"/>
    <x v="1309"/>
    <x v="0"/>
    <x v="47"/>
  </r>
  <r>
    <n v="9724"/>
    <s v="CA-2015-101364"/>
    <x v="1091"/>
    <d v="2015-12-26T00:00:00"/>
    <s v="Standard Class"/>
    <s v="TW-21025"/>
    <s v="Tamara Willingham"/>
    <s v="Home Office"/>
    <s v="United States"/>
    <s v="New York City"/>
    <s v="New York"/>
    <n v="10011"/>
    <s v="East"/>
    <s v="OFF-BI-10003984"/>
    <s v="Office Supplies"/>
    <s v="Binders"/>
    <s v="Lock-Up Easel 'Spel-Binder'"/>
    <x v="5726"/>
    <x v="2"/>
    <x v="20"/>
  </r>
  <r>
    <n v="9725"/>
    <s v="CA-2016-117898"/>
    <x v="901"/>
    <d v="2016-12-11T00:00:00"/>
    <s v="Standard Class"/>
    <s v="TB-21250"/>
    <s v="Tim Brockman"/>
    <s v="Consumer"/>
    <s v="United States"/>
    <s v="Bloomington"/>
    <s v="Illinois"/>
    <n v="61701"/>
    <s v="Central"/>
    <s v="OFF-EN-10004459"/>
    <s v="Office Supplies"/>
    <s v="Envelopes"/>
    <s v="Security-Tint Envelopes"/>
    <x v="2059"/>
    <x v="1"/>
    <x v="14"/>
  </r>
  <r>
    <n v="9726"/>
    <s v="CA-2018-142293"/>
    <x v="697"/>
    <d v="2018-09-20T00:00:00"/>
    <s v="First Class"/>
    <s v="SC-20380"/>
    <s v="Shahid Collister"/>
    <s v="Consumer"/>
    <s v="United States"/>
    <s v="Boise"/>
    <s v="Idaho"/>
    <n v="83704"/>
    <s v="West"/>
    <s v="TEC-AC-10001109"/>
    <s v="Technology"/>
    <s v="Accessories"/>
    <s v="Logitech Trackman Marble Mouse"/>
    <x v="1309"/>
    <x v="3"/>
    <x v="15"/>
  </r>
  <r>
    <n v="9727"/>
    <s v="CA-2018-167395"/>
    <x v="574"/>
    <d v="2018-12-04T00:00:00"/>
    <s v="First Class"/>
    <s v="KM-16720"/>
    <s v="Kunst Miller"/>
    <s v="Consumer"/>
    <s v="United States"/>
    <s v="Lowell"/>
    <s v="Massachusetts"/>
    <n v="1852"/>
    <s v="East"/>
    <s v="OFF-AP-10001293"/>
    <s v="Office Supplies"/>
    <s v="Appliances"/>
    <s v="Belkin 8 Outlet Surge Protector"/>
    <x v="5727"/>
    <x v="3"/>
    <x v="22"/>
  </r>
  <r>
    <n v="9728"/>
    <s v="CA-2018-167395"/>
    <x v="574"/>
    <d v="2018-12-04T00:00:00"/>
    <s v="First Class"/>
    <s v="KM-16720"/>
    <s v="Kunst Miller"/>
    <s v="Consumer"/>
    <s v="United States"/>
    <s v="Lowell"/>
    <s v="Massachusetts"/>
    <n v="1852"/>
    <s v="East"/>
    <s v="TEC-PH-10004977"/>
    <s v="Technology"/>
    <s v="Phones"/>
    <s v="GE 30524EE4"/>
    <x v="504"/>
    <x v="3"/>
    <x v="22"/>
  </r>
  <r>
    <n v="9729"/>
    <s v="CA-2018-167395"/>
    <x v="574"/>
    <d v="2018-12-04T00:00:00"/>
    <s v="First Class"/>
    <s v="KM-16720"/>
    <s v="Kunst Miller"/>
    <s v="Consumer"/>
    <s v="United States"/>
    <s v="Lowell"/>
    <s v="Massachusetts"/>
    <n v="1852"/>
    <s v="East"/>
    <s v="OFF-SU-10001935"/>
    <s v="Office Supplies"/>
    <s v="Supplies"/>
    <s v="Staple remover"/>
    <x v="1001"/>
    <x v="3"/>
    <x v="22"/>
  </r>
  <r>
    <n v="9730"/>
    <s v="CA-2015-111962"/>
    <x v="411"/>
    <d v="2015-10-04T00:00:00"/>
    <s v="Standard Class"/>
    <s v="EB-14170"/>
    <s v="Evan Bailliet"/>
    <s v="Consumer"/>
    <s v="United States"/>
    <s v="Seattle"/>
    <s v="Washington"/>
    <n v="98115"/>
    <s v="West"/>
    <s v="OFF-BI-10001308"/>
    <s v="Office Supplies"/>
    <s v="Binders"/>
    <s v="GBC Standard Plastic Binding Systems' Combs"/>
    <x v="3651"/>
    <x v="2"/>
    <x v="30"/>
  </r>
  <r>
    <n v="9731"/>
    <s v="CA-2015-111962"/>
    <x v="411"/>
    <d v="2015-10-04T00:00:00"/>
    <s v="Standard Class"/>
    <s v="EB-14170"/>
    <s v="Evan Bailliet"/>
    <s v="Consumer"/>
    <s v="United States"/>
    <s v="Seattle"/>
    <s v="Washington"/>
    <n v="98115"/>
    <s v="West"/>
    <s v="OFF-ST-10000046"/>
    <s v="Office Supplies"/>
    <s v="Storage"/>
    <s v="Fellowes Super Stor/Drawer Files"/>
    <x v="5728"/>
    <x v="2"/>
    <x v="30"/>
  </r>
  <r>
    <n v="9732"/>
    <s v="CA-2018-124261"/>
    <x v="237"/>
    <d v="2018-11-19T00:00:00"/>
    <s v="Standard Class"/>
    <s v="JE-15715"/>
    <s v="Joe Elijah"/>
    <s v="Consumer"/>
    <s v="United States"/>
    <s v="Los Angeles"/>
    <s v="California"/>
    <n v="90049"/>
    <s v="West"/>
    <s v="OFF-AR-10003504"/>
    <s v="Office Supplies"/>
    <s v="Art"/>
    <s v="Newell 347"/>
    <x v="1353"/>
    <x v="3"/>
    <x v="23"/>
  </r>
  <r>
    <n v="9733"/>
    <s v="CA-2015-114321"/>
    <x v="1071"/>
    <d v="2015-08-25T00:00:00"/>
    <s v="Standard Class"/>
    <s v="NC-18535"/>
    <s v="Nick Crebassa"/>
    <s v="Corporate"/>
    <s v="United States"/>
    <s v="Hampton"/>
    <s v="Virginia"/>
    <n v="23666"/>
    <s v="South"/>
    <s v="FUR-CH-10001797"/>
    <s v="Furniture"/>
    <s v="Chairs"/>
    <s v="Safco Chair Connectors, 6/Carton"/>
    <x v="5729"/>
    <x v="2"/>
    <x v="9"/>
  </r>
  <r>
    <n v="9734"/>
    <s v="CA-2015-114321"/>
    <x v="1071"/>
    <d v="2015-08-25T00:00:00"/>
    <s v="Standard Class"/>
    <s v="NC-18535"/>
    <s v="Nick Crebassa"/>
    <s v="Corporate"/>
    <s v="United States"/>
    <s v="Hampton"/>
    <s v="Virginia"/>
    <n v="23666"/>
    <s v="South"/>
    <s v="OFF-PA-10000246"/>
    <s v="Office Supplies"/>
    <s v="Paper"/>
    <s v="Riverleaf Stik-Withit Designer Note Cubes"/>
    <x v="5730"/>
    <x v="2"/>
    <x v="9"/>
  </r>
  <r>
    <n v="9735"/>
    <s v="CA-2015-114321"/>
    <x v="1071"/>
    <d v="2015-08-25T00:00:00"/>
    <s v="Standard Class"/>
    <s v="NC-18535"/>
    <s v="Nick Crebassa"/>
    <s v="Corporate"/>
    <s v="United States"/>
    <s v="Hampton"/>
    <s v="Virginia"/>
    <n v="23666"/>
    <s v="South"/>
    <s v="OFF-BI-10001359"/>
    <s v="Office Supplies"/>
    <s v="Binders"/>
    <s v="GBC DocuBind TL300 Electric Binding System"/>
    <x v="2605"/>
    <x v="2"/>
    <x v="9"/>
  </r>
  <r>
    <n v="9736"/>
    <s v="CA-2015-128062"/>
    <x v="84"/>
    <d v="2015-11-22T00:00:00"/>
    <s v="Second Class"/>
    <s v="AD-10180"/>
    <s v="Alan Dominguez"/>
    <s v="Home Office"/>
    <s v="United States"/>
    <s v="Philadelphia"/>
    <s v="Pennsylvania"/>
    <n v="19134"/>
    <s v="East"/>
    <s v="OFF-PA-10001583"/>
    <s v="Office Supplies"/>
    <s v="Paper"/>
    <s v="1/4 Fold Party Design Invitations &amp; White Envelopes, 24 8-1/2&quot; X 11&quot; Cards, 25 Env./Pack"/>
    <x v="486"/>
    <x v="2"/>
    <x v="7"/>
  </r>
  <r>
    <n v="9737"/>
    <s v="US-2016-100069"/>
    <x v="685"/>
    <d v="2016-07-03T00:00:00"/>
    <s v="Standard Class"/>
    <s v="NF-18475"/>
    <s v="Neil FranzÃ¶sisch"/>
    <s v="Home Office"/>
    <s v="United States"/>
    <s v="Omaha"/>
    <s v="Nebraska"/>
    <n v="68104"/>
    <s v="Central"/>
    <s v="TEC-PH-10004667"/>
    <s v="Technology"/>
    <s v="Phones"/>
    <s v="Cisco 8x8 Inc. 6753i IP Business Phone System"/>
    <x v="3323"/>
    <x v="1"/>
    <x v="40"/>
  </r>
  <r>
    <n v="9738"/>
    <s v="CA-2018-129294"/>
    <x v="633"/>
    <d v="2018-03-21T00:00:00"/>
    <s v="Standard Class"/>
    <s v="KD-16615"/>
    <s v="Ken Dana"/>
    <s v="Corporate"/>
    <s v="United States"/>
    <s v="Los Angeles"/>
    <s v="California"/>
    <n v="90032"/>
    <s v="West"/>
    <s v="OFF-ST-10002615"/>
    <s v="Office Supplies"/>
    <s v="Storage"/>
    <s v="Dual Level, Single-Width Filing Carts"/>
    <x v="2340"/>
    <x v="3"/>
    <x v="42"/>
  </r>
  <r>
    <n v="9739"/>
    <s v="CA-2018-129294"/>
    <x v="633"/>
    <d v="2018-03-21T00:00:00"/>
    <s v="Standard Class"/>
    <s v="KD-16615"/>
    <s v="Ken Dana"/>
    <s v="Corporate"/>
    <s v="United States"/>
    <s v="Los Angeles"/>
    <s v="California"/>
    <n v="90032"/>
    <s v="West"/>
    <s v="OFF-BI-10004236"/>
    <s v="Office Supplies"/>
    <s v="Binders"/>
    <s v="XtraLife ClearVue Slant-D Ring Binder, White, 3&quot;"/>
    <x v="5731"/>
    <x v="3"/>
    <x v="42"/>
  </r>
  <r>
    <n v="9740"/>
    <s v="CA-2018-129294"/>
    <x v="633"/>
    <d v="2018-03-21T00:00:00"/>
    <s v="Standard Class"/>
    <s v="KD-16615"/>
    <s v="Ken Dana"/>
    <s v="Corporate"/>
    <s v="United States"/>
    <s v="Los Angeles"/>
    <s v="California"/>
    <n v="90032"/>
    <s v="West"/>
    <s v="OFF-BI-10001757"/>
    <s v="Office Supplies"/>
    <s v="Binders"/>
    <s v="Pressboard Hanging Data Binders for Unburst Sheets"/>
    <x v="1195"/>
    <x v="3"/>
    <x v="42"/>
  </r>
  <r>
    <n v="9741"/>
    <s v="CA-2018-129294"/>
    <x v="633"/>
    <d v="2018-03-21T00:00:00"/>
    <s v="Standard Class"/>
    <s v="KD-16615"/>
    <s v="Ken Dana"/>
    <s v="Corporate"/>
    <s v="United States"/>
    <s v="Los Angeles"/>
    <s v="California"/>
    <n v="90032"/>
    <s v="West"/>
    <s v="OFF-AP-10001154"/>
    <s v="Office Supplies"/>
    <s v="Appliances"/>
    <s v="Bionaire Personal Warm Mist Humidifier/Vaporizer"/>
    <x v="5732"/>
    <x v="3"/>
    <x v="42"/>
  </r>
  <r>
    <n v="9742"/>
    <s v="CA-2016-117086"/>
    <x v="627"/>
    <d v="2016-11-12T00:00:00"/>
    <s v="Standard Class"/>
    <s v="QJ-19255"/>
    <s v="Quincy Jones"/>
    <s v="Corporate"/>
    <s v="United States"/>
    <s v="Burlington"/>
    <s v="Vermont"/>
    <m/>
    <s v="East"/>
    <s v="FUR-BO-10004834"/>
    <s v="Furniture"/>
    <s v="Bookcases"/>
    <s v="Riverside Palais Royal Lawyers Bookcase, Royale Cherry Finish"/>
    <x v="5733"/>
    <x v="1"/>
    <x v="6"/>
  </r>
  <r>
    <n v="9743"/>
    <s v="CA-2018-131303"/>
    <x v="354"/>
    <d v="2018-12-02T00:00:00"/>
    <s v="Standard Class"/>
    <s v="EP-13915"/>
    <s v="Emily Phan"/>
    <s v="Consumer"/>
    <s v="United States"/>
    <s v="San Diego"/>
    <s v="California"/>
    <n v="92037"/>
    <s v="West"/>
    <s v="OFF-LA-10001074"/>
    <s v="Office Supplies"/>
    <s v="Labels"/>
    <s v="Round Specialty Laser Printer Labels"/>
    <x v="449"/>
    <x v="3"/>
    <x v="23"/>
  </r>
  <r>
    <n v="9744"/>
    <s v="CA-2017-137127"/>
    <x v="950"/>
    <d v="2017-06-22T00:00:00"/>
    <s v="Standard Class"/>
    <s v="JJ-15445"/>
    <s v="Jennifer Jackson"/>
    <s v="Consumer"/>
    <s v="United States"/>
    <s v="Newark"/>
    <s v="Delaware"/>
    <n v="19711"/>
    <s v="East"/>
    <s v="OFF-LA-10001641"/>
    <s v="Office Supplies"/>
    <s v="Labels"/>
    <s v="Avery 518"/>
    <x v="1227"/>
    <x v="0"/>
    <x v="1"/>
  </r>
  <r>
    <n v="9745"/>
    <s v="CA-2018-141782"/>
    <x v="276"/>
    <d v="2018-01-25T00:00:00"/>
    <s v="Standard Class"/>
    <s v="BE-11410"/>
    <s v="Bobby Elias"/>
    <s v="Consumer"/>
    <s v="United States"/>
    <s v="Aurora"/>
    <s v="Illinois"/>
    <n v="60505"/>
    <s v="Central"/>
    <s v="OFF-EN-10002230"/>
    <s v="Office Supplies"/>
    <s v="Envelopes"/>
    <s v="Airmail Envelopes"/>
    <x v="5734"/>
    <x v="3"/>
    <x v="44"/>
  </r>
  <r>
    <n v="9746"/>
    <s v="CA-2018-137505"/>
    <x v="221"/>
    <d v="2018-11-24T00:00:00"/>
    <s v="Same Day"/>
    <s v="BP-11290"/>
    <s v="Beth Paige"/>
    <s v="Consumer"/>
    <s v="United States"/>
    <s v="Los Angeles"/>
    <s v="California"/>
    <n v="90008"/>
    <s v="West"/>
    <s v="FUR-TA-10000617"/>
    <s v="Furniture"/>
    <s v="Tables"/>
    <s v="Hon Practical Foundations 30 x 60 Training Table, Light Gray/Charcoal"/>
    <x v="5735"/>
    <x v="3"/>
    <x v="23"/>
  </r>
  <r>
    <n v="9747"/>
    <s v="CA-2018-137505"/>
    <x v="221"/>
    <d v="2018-11-24T00:00:00"/>
    <s v="Same Day"/>
    <s v="BP-11290"/>
    <s v="Beth Paige"/>
    <s v="Consumer"/>
    <s v="United States"/>
    <s v="Los Angeles"/>
    <s v="California"/>
    <n v="90008"/>
    <s v="West"/>
    <s v="FUR-TA-10001676"/>
    <s v="Furniture"/>
    <s v="Tables"/>
    <s v="Hon 61000 Series Interactive Training Tables"/>
    <x v="3939"/>
    <x v="3"/>
    <x v="23"/>
  </r>
  <r>
    <n v="9748"/>
    <s v="US-2015-140914"/>
    <x v="7"/>
    <d v="2015-11-15T00:00:00"/>
    <s v="Standard Class"/>
    <s v="BH-11710"/>
    <s v="Brosina Hoffman"/>
    <s v="Consumer"/>
    <s v="United States"/>
    <s v="Chicago"/>
    <s v="Illinois"/>
    <n v="60653"/>
    <s v="Central"/>
    <s v="FUR-FU-10000175"/>
    <s v="Furniture"/>
    <s v="Furnishings"/>
    <s v="DAX Wood Document Frame."/>
    <x v="5736"/>
    <x v="2"/>
    <x v="7"/>
  </r>
  <r>
    <n v="9749"/>
    <s v="US-2015-140914"/>
    <x v="7"/>
    <d v="2015-11-15T00:00:00"/>
    <s v="Standard Class"/>
    <s v="BH-11710"/>
    <s v="Brosina Hoffman"/>
    <s v="Consumer"/>
    <s v="United States"/>
    <s v="Chicago"/>
    <s v="Illinois"/>
    <n v="60653"/>
    <s v="Central"/>
    <s v="FUR-CH-10003379"/>
    <s v="Furniture"/>
    <s v="Chairs"/>
    <s v="Global Commerce Series High-Back Swivel/Tilt Chairs"/>
    <x v="834"/>
    <x v="2"/>
    <x v="7"/>
  </r>
  <r>
    <n v="9750"/>
    <s v="CA-2017-158358"/>
    <x v="758"/>
    <d v="2017-03-08T00:00:00"/>
    <s v="Standard Class"/>
    <s v="EM-13810"/>
    <s v="Eleni McCrary"/>
    <s v="Corporate"/>
    <s v="United States"/>
    <s v="Dover"/>
    <s v="New Hampshire"/>
    <n v="3820"/>
    <s v="East"/>
    <s v="TEC-AC-10002567"/>
    <s v="Technology"/>
    <s v="Accessories"/>
    <s v="Logitech G602 Wireless Gaming Mouse"/>
    <x v="457"/>
    <x v="0"/>
    <x v="17"/>
  </r>
  <r>
    <n v="9751"/>
    <s v="CA-2017-113390"/>
    <x v="1226"/>
    <d v="2017-10-15T00:00:00"/>
    <s v="Standard Class"/>
    <s v="EP-13915"/>
    <s v="Emily Phan"/>
    <s v="Consumer"/>
    <s v="United States"/>
    <s v="Chicago"/>
    <s v="Illinois"/>
    <n v="60610"/>
    <s v="Central"/>
    <s v="OFF-AR-10003183"/>
    <s v="Office Supplies"/>
    <s v="Art"/>
    <s v="Avery Fluorescent Highlighter Four-Color Set"/>
    <x v="752"/>
    <x v="0"/>
    <x v="32"/>
  </r>
  <r>
    <n v="9752"/>
    <s v="CA-2017-113390"/>
    <x v="1226"/>
    <d v="2017-10-15T00:00:00"/>
    <s v="Standard Class"/>
    <s v="EP-13915"/>
    <s v="Emily Phan"/>
    <s v="Consumer"/>
    <s v="United States"/>
    <s v="Chicago"/>
    <s v="Illinois"/>
    <n v="60610"/>
    <s v="Central"/>
    <s v="OFF-AR-10001446"/>
    <s v="Office Supplies"/>
    <s v="Art"/>
    <s v="Newell 309"/>
    <x v="1777"/>
    <x v="0"/>
    <x v="32"/>
  </r>
  <r>
    <n v="9753"/>
    <s v="US-2017-158680"/>
    <x v="949"/>
    <d v="2017-07-02T00:00:00"/>
    <s v="First Class"/>
    <s v="NZ-18565"/>
    <s v="Nick Zandusky"/>
    <s v="Home Office"/>
    <s v="United States"/>
    <s v="Seattle"/>
    <s v="Washington"/>
    <n v="98115"/>
    <s v="West"/>
    <s v="OFF-BI-10000145"/>
    <s v="Office Supplies"/>
    <s v="Binders"/>
    <s v="Zipper Ring Binder Pockets"/>
    <x v="5737"/>
    <x v="0"/>
    <x v="16"/>
  </r>
  <r>
    <n v="9754"/>
    <s v="CA-2018-113705"/>
    <x v="996"/>
    <d v="2018-03-29T00:00:00"/>
    <s v="Second Class"/>
    <s v="LC-16870"/>
    <s v="Lena Cacioppo"/>
    <s v="Consumer"/>
    <s v="United States"/>
    <s v="Richmond"/>
    <s v="Virginia"/>
    <n v="23223"/>
    <s v="South"/>
    <s v="OFF-LA-10000476"/>
    <s v="Office Supplies"/>
    <s v="Labels"/>
    <s v="Avery 05222 Permanent Self-Adhesive File Folder Labels for Typewriters, on Rolls, White, 250/Roll"/>
    <x v="338"/>
    <x v="3"/>
    <x v="42"/>
  </r>
  <r>
    <n v="9755"/>
    <s v="CA-2018-113705"/>
    <x v="996"/>
    <d v="2018-03-29T00:00:00"/>
    <s v="Second Class"/>
    <s v="LC-16870"/>
    <s v="Lena Cacioppo"/>
    <s v="Consumer"/>
    <s v="United States"/>
    <s v="Richmond"/>
    <s v="Virginia"/>
    <n v="23223"/>
    <s v="South"/>
    <s v="OFF-BI-10001679"/>
    <s v="Office Supplies"/>
    <s v="Binders"/>
    <s v="GBC Instant Index System for Binding Systems"/>
    <x v="2720"/>
    <x v="3"/>
    <x v="42"/>
  </r>
  <r>
    <n v="9756"/>
    <s v="CA-2018-113705"/>
    <x v="996"/>
    <d v="2018-03-29T00:00:00"/>
    <s v="Second Class"/>
    <s v="LC-16870"/>
    <s v="Lena Cacioppo"/>
    <s v="Consumer"/>
    <s v="United States"/>
    <s v="Richmond"/>
    <s v="Virginia"/>
    <n v="23223"/>
    <s v="South"/>
    <s v="OFF-ST-10001128"/>
    <s v="Office Supplies"/>
    <s v="Storage"/>
    <s v="Carina Mini System Audio Rack, Model AR050B"/>
    <x v="737"/>
    <x v="3"/>
    <x v="42"/>
  </r>
  <r>
    <n v="9757"/>
    <s v="CA-2018-113705"/>
    <x v="996"/>
    <d v="2018-03-29T00:00:00"/>
    <s v="Second Class"/>
    <s v="LC-16870"/>
    <s v="Lena Cacioppo"/>
    <s v="Consumer"/>
    <s v="United States"/>
    <s v="Richmond"/>
    <s v="Virginia"/>
    <n v="23223"/>
    <s v="South"/>
    <s v="FUR-TA-10002533"/>
    <s v="Furniture"/>
    <s v="Tables"/>
    <s v="BPI Conference Tables"/>
    <x v="4696"/>
    <x v="3"/>
    <x v="42"/>
  </r>
  <r>
    <n v="9758"/>
    <s v="CA-2018-113705"/>
    <x v="996"/>
    <d v="2018-03-29T00:00:00"/>
    <s v="Second Class"/>
    <s v="LC-16870"/>
    <s v="Lena Cacioppo"/>
    <s v="Consumer"/>
    <s v="United States"/>
    <s v="Richmond"/>
    <s v="Virginia"/>
    <n v="23223"/>
    <s v="South"/>
    <s v="TEC-PH-10004006"/>
    <s v="Technology"/>
    <s v="Phones"/>
    <s v="Panasonic KX - TS880B Telephone"/>
    <x v="5738"/>
    <x v="3"/>
    <x v="42"/>
  </r>
  <r>
    <n v="9759"/>
    <s v="CA-2018-113705"/>
    <x v="996"/>
    <d v="2018-03-29T00:00:00"/>
    <s v="Second Class"/>
    <s v="LC-16870"/>
    <s v="Lena Cacioppo"/>
    <s v="Consumer"/>
    <s v="United States"/>
    <s v="Richmond"/>
    <s v="Virginia"/>
    <n v="23223"/>
    <s v="South"/>
    <s v="OFF-PA-10002615"/>
    <s v="Office Supplies"/>
    <s v="Paper"/>
    <s v="Ampad Gold Fibre Wirebound Steno Books, 6&quot; x 9&quot;, Gregg Ruled"/>
    <x v="4459"/>
    <x v="3"/>
    <x v="42"/>
  </r>
  <r>
    <n v="9760"/>
    <s v="CA-2017-146913"/>
    <x v="731"/>
    <d v="2017-11-05T00:00:00"/>
    <s v="Standard Class"/>
    <s v="SF-20965"/>
    <s v="Sylvia Foulston"/>
    <s v="Corporate"/>
    <s v="United States"/>
    <s v="San Francisco"/>
    <s v="California"/>
    <n v="94109"/>
    <s v="West"/>
    <s v="FUR-CH-10001854"/>
    <s v="Furniture"/>
    <s v="Chairs"/>
    <s v="Office Star - Professional Matrix Back Chair with 2-to-1 Synchro Tilt and Mesh Fabric Seat"/>
    <x v="4523"/>
    <x v="0"/>
    <x v="32"/>
  </r>
  <r>
    <n v="9761"/>
    <s v="CA-2018-159135"/>
    <x v="259"/>
    <d v="2018-11-08T00:00:00"/>
    <s v="Standard Class"/>
    <s v="KM-16375"/>
    <s v="Katherine Murray"/>
    <s v="Home Office"/>
    <s v="United States"/>
    <s v="Springdale"/>
    <s v="Arkansas"/>
    <n v="72762"/>
    <s v="South"/>
    <s v="OFF-AR-10000657"/>
    <s v="Office Supplies"/>
    <s v="Art"/>
    <s v="Binney &amp; Smith inkTank Desk Highlighter, Chisel Tip, Yellow, 12/Box"/>
    <x v="5739"/>
    <x v="3"/>
    <x v="23"/>
  </r>
  <r>
    <n v="9762"/>
    <s v="CA-2015-121762"/>
    <x v="1047"/>
    <d v="2015-02-18T00:00:00"/>
    <s v="Standard Class"/>
    <s v="ML-17395"/>
    <s v="Marina Lichtenstein"/>
    <s v="Corporate"/>
    <s v="United States"/>
    <s v="Seattle"/>
    <s v="Washington"/>
    <n v="98103"/>
    <s v="West"/>
    <s v="TEC-AC-10000736"/>
    <s v="Technology"/>
    <s v="Accessories"/>
    <s v="Logitech G600 MMO Gaming Mouse"/>
    <x v="758"/>
    <x v="2"/>
    <x v="45"/>
  </r>
  <r>
    <n v="9763"/>
    <s v="CA-2015-121762"/>
    <x v="1047"/>
    <d v="2015-02-18T00:00:00"/>
    <s v="Standard Class"/>
    <s v="ML-17395"/>
    <s v="Marina Lichtenstein"/>
    <s v="Corporate"/>
    <s v="United States"/>
    <s v="Seattle"/>
    <s v="Washington"/>
    <n v="98103"/>
    <s v="West"/>
    <s v="OFF-AP-10001293"/>
    <s v="Office Supplies"/>
    <s v="Appliances"/>
    <s v="Belkin 8 Outlet Surge Protector"/>
    <x v="3314"/>
    <x v="2"/>
    <x v="45"/>
  </r>
  <r>
    <n v="9764"/>
    <s v="CA-2015-121762"/>
    <x v="1047"/>
    <d v="2015-02-18T00:00:00"/>
    <s v="Standard Class"/>
    <s v="ML-17395"/>
    <s v="Marina Lichtenstein"/>
    <s v="Corporate"/>
    <s v="United States"/>
    <s v="Seattle"/>
    <s v="Washington"/>
    <n v="98103"/>
    <s v="West"/>
    <s v="OFF-SU-10000157"/>
    <s v="Office Supplies"/>
    <s v="Supplies"/>
    <s v="Compact Automatic Electric Letter Opener"/>
    <x v="3999"/>
    <x v="2"/>
    <x v="45"/>
  </r>
  <r>
    <n v="9765"/>
    <s v="CA-2015-123855"/>
    <x v="1227"/>
    <d v="2015-06-23T00:00:00"/>
    <s v="Standard Class"/>
    <s v="MC-18100"/>
    <s v="Mick Crebagga"/>
    <s v="Consumer"/>
    <s v="United States"/>
    <s v="Los Angeles"/>
    <s v="California"/>
    <n v="90036"/>
    <s v="West"/>
    <s v="TEC-PH-10000215"/>
    <s v="Technology"/>
    <s v="Phones"/>
    <s v="Plantronics CordlessÂ Phone HeadsetÂ with In-line Volume - M214C"/>
    <x v="5740"/>
    <x v="2"/>
    <x v="3"/>
  </r>
  <r>
    <n v="9766"/>
    <s v="CA-2018-101959"/>
    <x v="1228"/>
    <d v="2018-03-06T00:00:00"/>
    <s v="Standard Class"/>
    <s v="DB-13660"/>
    <s v="Duane Benoit"/>
    <s v="Consumer"/>
    <s v="United States"/>
    <s v="Middletown"/>
    <s v="Connecticut"/>
    <n v="6457"/>
    <s v="East"/>
    <s v="OFF-BI-10001757"/>
    <s v="Office Supplies"/>
    <s v="Binders"/>
    <s v="Pressboard Hanging Data Binders for Unburst Sheets"/>
    <x v="294"/>
    <x v="3"/>
    <x v="31"/>
  </r>
  <r>
    <n v="9767"/>
    <s v="CA-2018-101959"/>
    <x v="1228"/>
    <d v="2018-03-06T00:00:00"/>
    <s v="Standard Class"/>
    <s v="DB-13660"/>
    <s v="Duane Benoit"/>
    <s v="Consumer"/>
    <s v="United States"/>
    <s v="Middletown"/>
    <s v="Connecticut"/>
    <n v="6457"/>
    <s v="East"/>
    <s v="OFF-PA-10002137"/>
    <s v="Office Supplies"/>
    <s v="Paper"/>
    <s v="Southworth 100% RÃ©sumÃ© Paper, 24lb."/>
    <x v="3890"/>
    <x v="3"/>
    <x v="31"/>
  </r>
  <r>
    <n v="9768"/>
    <s v="CA-2018-102659"/>
    <x v="34"/>
    <d v="2018-12-15T00:00:00"/>
    <s v="Standard Class"/>
    <s v="LW-17215"/>
    <s v="Luke Weiss"/>
    <s v="Consumer"/>
    <s v="United States"/>
    <s v="Grand Rapids"/>
    <s v="Michigan"/>
    <n v="49505"/>
    <s v="Central"/>
    <s v="OFF-BI-10000088"/>
    <s v="Office Supplies"/>
    <s v="Binders"/>
    <s v="GBC Imprintable Covers"/>
    <x v="2735"/>
    <x v="3"/>
    <x v="22"/>
  </r>
  <r>
    <n v="9769"/>
    <s v="CA-2018-142328"/>
    <x v="226"/>
    <d v="2018-12-14T00:00:00"/>
    <s v="Standard Class"/>
    <s v="TC-21535"/>
    <s v="Tracy Collins"/>
    <s v="Home Office"/>
    <s v="United States"/>
    <s v="San Francisco"/>
    <s v="California"/>
    <n v="94122"/>
    <s v="West"/>
    <s v="OFF-PA-10000380"/>
    <s v="Office Supplies"/>
    <s v="Paper"/>
    <s v="REDIFORM Incoming/Outgoing Call Register, 11&quot; X 8 1/2&quot;, 100 Messages"/>
    <x v="5741"/>
    <x v="3"/>
    <x v="22"/>
  </r>
  <r>
    <n v="9770"/>
    <s v="CA-2017-123533"/>
    <x v="390"/>
    <d v="2017-11-30T00:00:00"/>
    <s v="Standard Class"/>
    <s v="SC-20050"/>
    <s v="Sample Company A"/>
    <s v="Home Office"/>
    <s v="United States"/>
    <s v="Hialeah"/>
    <s v="Florida"/>
    <n v="33012"/>
    <s v="South"/>
    <s v="FUR-BO-10001619"/>
    <s v="Furniture"/>
    <s v="Bookcases"/>
    <s v="O'Sullivan Cherrywood Estates Traditional Bookcase"/>
    <x v="5742"/>
    <x v="0"/>
    <x v="0"/>
  </r>
  <r>
    <n v="9771"/>
    <s v="CA-2017-123533"/>
    <x v="390"/>
    <d v="2017-11-30T00:00:00"/>
    <s v="Standard Class"/>
    <s v="SC-20050"/>
    <s v="Sample Company A"/>
    <s v="Home Office"/>
    <s v="United States"/>
    <s v="Hialeah"/>
    <s v="Florida"/>
    <n v="33012"/>
    <s v="South"/>
    <s v="OFF-PA-10001609"/>
    <s v="Office Supplies"/>
    <s v="Paper"/>
    <s v="Tops Wirebound Message Log Books"/>
    <x v="3235"/>
    <x v="0"/>
    <x v="0"/>
  </r>
  <r>
    <n v="9772"/>
    <s v="CA-2017-123533"/>
    <x v="390"/>
    <d v="2017-11-30T00:00:00"/>
    <s v="Standard Class"/>
    <s v="SC-20050"/>
    <s v="Sample Company A"/>
    <s v="Home Office"/>
    <s v="United States"/>
    <s v="Hialeah"/>
    <s v="Florida"/>
    <n v="33012"/>
    <s v="South"/>
    <s v="OFF-AP-10002765"/>
    <s v="Office Supplies"/>
    <s v="Appliances"/>
    <s v="Fellowes Advanced Computer Series Surge Protectors"/>
    <x v="5743"/>
    <x v="0"/>
    <x v="0"/>
  </r>
  <r>
    <n v="9773"/>
    <s v="CA-2017-104983"/>
    <x v="894"/>
    <d v="2017-07-03T00:00:00"/>
    <s v="Same Day"/>
    <s v="FM-14215"/>
    <s v="Filia McAdams"/>
    <s v="Corporate"/>
    <s v="United States"/>
    <s v="Philadelphia"/>
    <s v="Pennsylvania"/>
    <n v="19143"/>
    <s v="East"/>
    <s v="OFF-PA-10000167"/>
    <s v="Office Supplies"/>
    <s v="Paper"/>
    <s v="Xerox 1925"/>
    <x v="1832"/>
    <x v="0"/>
    <x v="16"/>
  </r>
  <r>
    <n v="9774"/>
    <s v="CA-2017-160234"/>
    <x v="190"/>
    <d v="2017-07-03T00:00:00"/>
    <s v="Standard Class"/>
    <s v="PF-19225"/>
    <s v="Phillip Flathmann"/>
    <s v="Consumer"/>
    <s v="United States"/>
    <s v="Atlanta"/>
    <s v="Georgia"/>
    <n v="30318"/>
    <s v="South"/>
    <s v="TEC-PH-10004434"/>
    <s v="Technology"/>
    <s v="Phones"/>
    <s v="Cisco IPÂ PhoneÂ 7961G VoIPÂ phoneÂ - Dark gray"/>
    <x v="5744"/>
    <x v="0"/>
    <x v="1"/>
  </r>
  <r>
    <n v="9775"/>
    <s v="CA-2015-169019"/>
    <x v="711"/>
    <d v="2015-07-30T00:00:00"/>
    <s v="Standard Class"/>
    <s v="LF-17185"/>
    <s v="Luke Foster"/>
    <s v="Consumer"/>
    <s v="United States"/>
    <s v="San Antonio"/>
    <s v="Texas"/>
    <n v="78207"/>
    <s v="Central"/>
    <s v="OFF-BI-10004995"/>
    <s v="Office Supplies"/>
    <s v="Binders"/>
    <s v="GBC DocuBind P400 Electric Binding System"/>
    <x v="5745"/>
    <x v="2"/>
    <x v="39"/>
  </r>
  <r>
    <n v="9776"/>
    <s v="CA-2015-169019"/>
    <x v="711"/>
    <d v="2015-07-30T00:00:00"/>
    <s v="Standard Class"/>
    <s v="LF-17185"/>
    <s v="Luke Foster"/>
    <s v="Consumer"/>
    <s v="United States"/>
    <s v="San Antonio"/>
    <s v="Texas"/>
    <n v="78207"/>
    <s v="Central"/>
    <s v="FUR-FU-10004666"/>
    <s v="Furniture"/>
    <s v="Furnishings"/>
    <s v="DAX Clear Channel Poster Frame"/>
    <x v="3652"/>
    <x v="2"/>
    <x v="39"/>
  </r>
  <r>
    <n v="9777"/>
    <s v="CA-2015-169019"/>
    <x v="711"/>
    <d v="2015-07-30T00:00:00"/>
    <s v="Standard Class"/>
    <s v="LF-17185"/>
    <s v="Luke Foster"/>
    <s v="Consumer"/>
    <s v="United States"/>
    <s v="San Antonio"/>
    <s v="Texas"/>
    <n v="78207"/>
    <s v="Central"/>
    <s v="OFF-BI-10001524"/>
    <s v="Office Supplies"/>
    <s v="Binders"/>
    <s v="GBC Premium Transparent Covers with Diagonal Lined Pattern"/>
    <x v="1316"/>
    <x v="2"/>
    <x v="39"/>
  </r>
  <r>
    <n v="9778"/>
    <s v="CA-2015-169019"/>
    <x v="711"/>
    <d v="2015-07-30T00:00:00"/>
    <s v="Standard Class"/>
    <s v="LF-17185"/>
    <s v="Luke Foster"/>
    <s v="Consumer"/>
    <s v="United States"/>
    <s v="San Antonio"/>
    <s v="Texas"/>
    <n v="78207"/>
    <s v="Central"/>
    <s v="TEC-AC-10002076"/>
    <s v="Technology"/>
    <s v="Accessories"/>
    <s v="Microsoft Natural Keyboard Elite"/>
    <x v="5746"/>
    <x v="2"/>
    <x v="39"/>
  </r>
  <r>
    <n v="9779"/>
    <s v="CA-2015-169019"/>
    <x v="711"/>
    <d v="2015-07-30T00:00:00"/>
    <s v="Standard Class"/>
    <s v="LF-17185"/>
    <s v="Luke Foster"/>
    <s v="Consumer"/>
    <s v="United States"/>
    <s v="San Antonio"/>
    <s v="Texas"/>
    <n v="78207"/>
    <s v="Central"/>
    <s v="OFF-BI-10001679"/>
    <s v="Office Supplies"/>
    <s v="Binders"/>
    <s v="GBC Instant Index System for Binding Systems"/>
    <x v="5747"/>
    <x v="2"/>
    <x v="39"/>
  </r>
  <r>
    <n v="9780"/>
    <s v="CA-2015-169019"/>
    <x v="711"/>
    <d v="2015-07-30T00:00:00"/>
    <s v="Standard Class"/>
    <s v="LF-17185"/>
    <s v="Luke Foster"/>
    <s v="Consumer"/>
    <s v="United States"/>
    <s v="San Antonio"/>
    <s v="Texas"/>
    <n v="78207"/>
    <s v="Central"/>
    <s v="OFF-AP-10003281"/>
    <s v="Office Supplies"/>
    <s v="Appliances"/>
    <s v="Acco 6 Outlet Guardian Standard Surge Suppressor"/>
    <x v="5748"/>
    <x v="2"/>
    <x v="39"/>
  </r>
  <r>
    <n v="9781"/>
    <s v="CA-2017-153178"/>
    <x v="749"/>
    <d v="2017-09-18T00:00:00"/>
    <s v="Standard Class"/>
    <s v="CL-12565"/>
    <s v="Clay Ludtke"/>
    <s v="Consumer"/>
    <s v="United States"/>
    <s v="Long Beach"/>
    <s v="New York"/>
    <n v="11561"/>
    <s v="East"/>
    <s v="TEC-PH-10001944"/>
    <s v="Technology"/>
    <s v="Phones"/>
    <s v="Wi-Ex zBoost YX540 Cellular Phone Signal Booster"/>
    <x v="1876"/>
    <x v="0"/>
    <x v="21"/>
  </r>
  <r>
    <n v="9782"/>
    <s v="CA-2017-153178"/>
    <x v="749"/>
    <d v="2017-09-18T00:00:00"/>
    <s v="Standard Class"/>
    <s v="CL-12565"/>
    <s v="Clay Ludtke"/>
    <s v="Consumer"/>
    <s v="United States"/>
    <s v="Long Beach"/>
    <s v="New York"/>
    <n v="11561"/>
    <s v="East"/>
    <s v="OFF-BI-10004390"/>
    <s v="Office Supplies"/>
    <s v="Binders"/>
    <s v="GBC DocuBind 200 Manual Binding Machine"/>
    <x v="1860"/>
    <x v="0"/>
    <x v="21"/>
  </r>
  <r>
    <n v="9783"/>
    <s v="CA-2016-149748"/>
    <x v="70"/>
    <d v="2016-06-02T00:00:00"/>
    <s v="Second Class"/>
    <s v="EM-13825"/>
    <s v="Elizabeth Moffitt"/>
    <s v="Corporate"/>
    <s v="United States"/>
    <s v="Paterson"/>
    <s v="New Jersey"/>
    <n v="7501"/>
    <s v="East"/>
    <s v="OFF-PA-10002120"/>
    <s v="Office Supplies"/>
    <s v="Paper"/>
    <s v="Xerox 1889"/>
    <x v="4155"/>
    <x v="1"/>
    <x v="33"/>
  </r>
  <r>
    <n v="9784"/>
    <s v="CA-2016-149748"/>
    <x v="70"/>
    <d v="2016-06-02T00:00:00"/>
    <s v="Second Class"/>
    <s v="EM-13825"/>
    <s v="Elizabeth Moffitt"/>
    <s v="Corporate"/>
    <s v="United States"/>
    <s v="Paterson"/>
    <s v="New Jersey"/>
    <n v="7501"/>
    <s v="East"/>
    <s v="OFF-ST-10004340"/>
    <s v="Office Supplies"/>
    <s v="Storage"/>
    <s v="Fellowes Mobile File Cart, Black"/>
    <x v="1020"/>
    <x v="1"/>
    <x v="33"/>
  </r>
  <r>
    <n v="9785"/>
    <s v="CA-2016-149748"/>
    <x v="70"/>
    <d v="2016-06-02T00:00:00"/>
    <s v="Second Class"/>
    <s v="EM-13825"/>
    <s v="Elizabeth Moffitt"/>
    <s v="Corporate"/>
    <s v="United States"/>
    <s v="Paterson"/>
    <s v="New Jersey"/>
    <n v="7501"/>
    <s v="East"/>
    <s v="FUR-FU-10001847"/>
    <s v="Furniture"/>
    <s v="Furnishings"/>
    <s v="Eldon Image Series Black Desk Accessories"/>
    <x v="5482"/>
    <x v="1"/>
    <x v="33"/>
  </r>
  <r>
    <n v="9786"/>
    <s v="CA-2016-155635"/>
    <x v="1229"/>
    <d v="2016-05-13T00:00:00"/>
    <s v="Standard Class"/>
    <s v="ME-17725"/>
    <s v="Max Engle"/>
    <s v="Consumer"/>
    <s v="United States"/>
    <s v="Louisville"/>
    <s v="Kentucky"/>
    <n v="40214"/>
    <s v="South"/>
    <s v="OFF-BI-10000962"/>
    <s v="Office Supplies"/>
    <s v="Binders"/>
    <s v="Acco Flexible ACCOHIDE Square Ring Data Binder, Dark Blue, 11 1/2&quot; X 14&quot; 7/8&quot;"/>
    <x v="5749"/>
    <x v="1"/>
    <x v="33"/>
  </r>
  <r>
    <n v="9787"/>
    <s v="US-2015-114377"/>
    <x v="1127"/>
    <d v="2015-11-05T00:00:00"/>
    <s v="Same Day"/>
    <s v="BG-11035"/>
    <s v="Barry Gonzalez"/>
    <s v="Consumer"/>
    <s v="United States"/>
    <s v="Hampton"/>
    <s v="Virginia"/>
    <n v="23666"/>
    <s v="South"/>
    <s v="FUR-CH-10004754"/>
    <s v="Furniture"/>
    <s v="Chairs"/>
    <s v="Global Stack Chair with Arms, Black"/>
    <x v="5750"/>
    <x v="2"/>
    <x v="7"/>
  </r>
  <r>
    <n v="9788"/>
    <s v="CA-2018-144491"/>
    <x v="996"/>
    <d v="2018-04-01T00:00:00"/>
    <s v="Standard Class"/>
    <s v="CJ-12010"/>
    <s v="Caroline Jumper"/>
    <s v="Consumer"/>
    <s v="United States"/>
    <s v="Houston"/>
    <s v="Texas"/>
    <n v="77070"/>
    <s v="Central"/>
    <s v="FUR-BO-10001811"/>
    <s v="Furniture"/>
    <s v="Bookcases"/>
    <s v="Atlantic Metals Mobile 5-Shelf Bookcases, Custom Colors"/>
    <x v="5751"/>
    <x v="3"/>
    <x v="42"/>
  </r>
  <r>
    <n v="9789"/>
    <s v="CA-2018-144491"/>
    <x v="996"/>
    <d v="2018-04-01T00:00:00"/>
    <s v="Standard Class"/>
    <s v="CJ-12010"/>
    <s v="Caroline Jumper"/>
    <s v="Consumer"/>
    <s v="United States"/>
    <s v="Houston"/>
    <s v="Texas"/>
    <n v="77070"/>
    <s v="Central"/>
    <s v="FUR-CH-10004063"/>
    <s v="Furniture"/>
    <s v="Chairs"/>
    <s v="Global Deluxe High-Back Manager's Chair"/>
    <x v="121"/>
    <x v="3"/>
    <x v="42"/>
  </r>
  <r>
    <n v="9790"/>
    <s v="CA-2018-144491"/>
    <x v="996"/>
    <d v="2018-04-01T00:00:00"/>
    <s v="Standard Class"/>
    <s v="CJ-12010"/>
    <s v="Caroline Jumper"/>
    <s v="Consumer"/>
    <s v="United States"/>
    <s v="Houston"/>
    <s v="Texas"/>
    <n v="77070"/>
    <s v="Central"/>
    <s v="TEC-AC-10004901"/>
    <s v="Technology"/>
    <s v="Accessories"/>
    <s v="Kensington SlimBlade Notebook Wireless Mouse with Nano Receiver"/>
    <x v="3067"/>
    <x v="3"/>
    <x v="42"/>
  </r>
  <r>
    <n v="9791"/>
    <s v="CA-2018-144491"/>
    <x v="996"/>
    <d v="2018-04-01T00:00:00"/>
    <s v="Standard Class"/>
    <s v="CJ-12010"/>
    <s v="Caroline Jumper"/>
    <s v="Consumer"/>
    <s v="United States"/>
    <s v="Houston"/>
    <s v="Texas"/>
    <n v="77070"/>
    <s v="Central"/>
    <s v="FUR-CH-10001714"/>
    <s v="Furniture"/>
    <s v="Chairs"/>
    <s v="Global Leather &amp; Oak Executive Chair, Burgundy"/>
    <x v="5752"/>
    <x v="3"/>
    <x v="42"/>
  </r>
  <r>
    <n v="9792"/>
    <s v="CA-2015-127166"/>
    <x v="371"/>
    <d v="2015-05-23T00:00:00"/>
    <s v="Second Class"/>
    <s v="KH-16360"/>
    <s v="Katherine Hughes"/>
    <s v="Consumer"/>
    <s v="United States"/>
    <s v="Houston"/>
    <s v="Texas"/>
    <n v="77070"/>
    <s v="Central"/>
    <s v="OFF-EN-10003134"/>
    <s v="Office Supplies"/>
    <s v="Envelopes"/>
    <s v="Staple envelope"/>
    <x v="3835"/>
    <x v="2"/>
    <x v="8"/>
  </r>
  <r>
    <n v="9793"/>
    <s v="CA-2015-127166"/>
    <x v="371"/>
    <d v="2015-05-23T00:00:00"/>
    <s v="Second Class"/>
    <s v="KH-16360"/>
    <s v="Katherine Hughes"/>
    <s v="Consumer"/>
    <s v="United States"/>
    <s v="Houston"/>
    <s v="Texas"/>
    <n v="77070"/>
    <s v="Central"/>
    <s v="FUR-CH-10003396"/>
    <s v="Furniture"/>
    <s v="Chairs"/>
    <s v="Global Deluxe Steno Chair"/>
    <x v="953"/>
    <x v="2"/>
    <x v="8"/>
  </r>
  <r>
    <n v="9794"/>
    <s v="CA-2015-127166"/>
    <x v="371"/>
    <d v="2015-05-23T00:00:00"/>
    <s v="Second Class"/>
    <s v="KH-16360"/>
    <s v="Katherine Hughes"/>
    <s v="Consumer"/>
    <s v="United States"/>
    <s v="Houston"/>
    <s v="Texas"/>
    <n v="77070"/>
    <s v="Central"/>
    <s v="OFF-PA-10001560"/>
    <s v="Office Supplies"/>
    <s v="Paper"/>
    <s v="Adams Telephone Message Books, 5 1/4â€ x 11â€"/>
    <x v="5753"/>
    <x v="2"/>
    <x v="8"/>
  </r>
  <r>
    <n v="9795"/>
    <s v="CA-2015-127166"/>
    <x v="371"/>
    <d v="2015-05-23T00:00:00"/>
    <s v="Second Class"/>
    <s v="KH-16360"/>
    <s v="Katherine Hughes"/>
    <s v="Consumer"/>
    <s v="United States"/>
    <s v="Houston"/>
    <s v="Texas"/>
    <n v="77070"/>
    <s v="Central"/>
    <s v="OFF-BI-10000977"/>
    <s v="Office Supplies"/>
    <s v="Binders"/>
    <s v="Ibico Plastic Spiral Binding Combs"/>
    <x v="2556"/>
    <x v="2"/>
    <x v="8"/>
  </r>
  <r>
    <n v="9796"/>
    <s v="CA-2017-125920"/>
    <x v="206"/>
    <d v="2017-05-28T00:00:00"/>
    <s v="Standard Class"/>
    <s v="SH-19975"/>
    <s v="Sally Hughsby"/>
    <s v="Corporate"/>
    <s v="United States"/>
    <s v="Chicago"/>
    <s v="Illinois"/>
    <n v="60610"/>
    <s v="Central"/>
    <s v="OFF-BI-10003429"/>
    <s v="Office Supplies"/>
    <s v="Binders"/>
    <s v="Cardinal HOLDit! Binder Insert Strips,Extra Strips"/>
    <x v="3497"/>
    <x v="0"/>
    <x v="35"/>
  </r>
  <r>
    <n v="9797"/>
    <s v="CA-2016-128608"/>
    <x v="1026"/>
    <d v="2016-01-17T00:00:00"/>
    <s v="Standard Class"/>
    <s v="CS-12490"/>
    <s v="Cindy Schnelling"/>
    <s v="Corporate"/>
    <s v="United States"/>
    <s v="Toledo"/>
    <s v="Ohio"/>
    <n v="43615"/>
    <s v="East"/>
    <s v="OFF-AR-10001374"/>
    <s v="Office Supplies"/>
    <s v="Art"/>
    <s v="BIC Brite Liner Highlighters, Chisel Tip"/>
    <x v="559"/>
    <x v="1"/>
    <x v="26"/>
  </r>
  <r>
    <n v="9798"/>
    <s v="CA-2016-128608"/>
    <x v="1026"/>
    <d v="2016-01-17T00:00:00"/>
    <s v="Standard Class"/>
    <s v="CS-12490"/>
    <s v="Cindy Schnelling"/>
    <s v="Corporate"/>
    <s v="United States"/>
    <s v="Toledo"/>
    <s v="Ohio"/>
    <n v="43615"/>
    <s v="East"/>
    <s v="TEC-PH-10004977"/>
    <s v="Technology"/>
    <s v="Phones"/>
    <s v="GE 30524EE4"/>
    <x v="5754"/>
    <x v="1"/>
    <x v="26"/>
  </r>
  <r>
    <n v="9799"/>
    <s v="CA-2016-128608"/>
    <x v="1026"/>
    <d v="2016-01-17T00:00:00"/>
    <s v="Standard Class"/>
    <s v="CS-12490"/>
    <s v="Cindy Schnelling"/>
    <s v="Corporate"/>
    <s v="United States"/>
    <s v="Toledo"/>
    <s v="Ohio"/>
    <n v="43615"/>
    <s v="East"/>
    <s v="TEC-PH-10000912"/>
    <s v="Technology"/>
    <s v="Phones"/>
    <s v="Anker 24W Portable Micro USB Car Charger"/>
    <x v="5755"/>
    <x v="1"/>
    <x v="26"/>
  </r>
  <r>
    <n v="9800"/>
    <s v="CA-2016-128608"/>
    <x v="1026"/>
    <d v="2016-01-17T00:00:00"/>
    <s v="Standard Class"/>
    <s v="CS-12490"/>
    <s v="Cindy Schnelling"/>
    <s v="Corporate"/>
    <s v="United States"/>
    <s v="Toledo"/>
    <s v="Ohio"/>
    <n v="43615"/>
    <s v="East"/>
    <s v="TEC-AC-10000487"/>
    <s v="Technology"/>
    <s v="Accessories"/>
    <s v="SanDisk Cruzer 4 GB USB Flash Drive"/>
    <x v="5756"/>
    <x v="1"/>
    <x v="26"/>
  </r>
  <r>
    <m/>
    <m/>
    <x v="1230"/>
    <m/>
    <m/>
    <m/>
    <m/>
    <m/>
    <m/>
    <m/>
    <m/>
    <m/>
    <m/>
    <m/>
    <m/>
    <m/>
    <m/>
    <x v="5757"/>
    <x v="4"/>
    <x v="48"/>
  </r>
  <r>
    <m/>
    <m/>
    <x v="1230"/>
    <m/>
    <m/>
    <m/>
    <m/>
    <m/>
    <m/>
    <m/>
    <m/>
    <m/>
    <m/>
    <m/>
    <m/>
    <m/>
    <m/>
    <x v="5757"/>
    <x v="4"/>
    <x v="48"/>
  </r>
</pivotCacheRecords>
</file>

<file path=xl/pivotCache/pivotCacheRecords2.xml><?xml version="1.0" encoding="utf-8"?>
<pivotCacheRecords xmlns="http://schemas.openxmlformats.org/spreadsheetml/2006/main" xmlns:r="http://schemas.openxmlformats.org/officeDocument/2006/relationships" count="9801">
  <r>
    <x v="0"/>
    <x v="0"/>
    <x v="0"/>
    <x v="0"/>
  </r>
  <r>
    <x v="0"/>
    <x v="0"/>
    <x v="1"/>
    <x v="1"/>
  </r>
  <r>
    <x v="1"/>
    <x v="1"/>
    <x v="2"/>
    <x v="2"/>
  </r>
  <r>
    <x v="2"/>
    <x v="2"/>
    <x v="3"/>
    <x v="3"/>
  </r>
  <r>
    <x v="2"/>
    <x v="2"/>
    <x v="4"/>
    <x v="4"/>
  </r>
  <r>
    <x v="3"/>
    <x v="3"/>
    <x v="5"/>
    <x v="5"/>
  </r>
  <r>
    <x v="3"/>
    <x v="3"/>
    <x v="6"/>
    <x v="6"/>
  </r>
  <r>
    <x v="3"/>
    <x v="3"/>
    <x v="7"/>
    <x v="7"/>
  </r>
  <r>
    <x v="3"/>
    <x v="3"/>
    <x v="8"/>
    <x v="8"/>
  </r>
  <r>
    <x v="3"/>
    <x v="3"/>
    <x v="9"/>
    <x v="9"/>
  </r>
  <r>
    <x v="3"/>
    <x v="3"/>
    <x v="10"/>
    <x v="10"/>
  </r>
  <r>
    <x v="3"/>
    <x v="3"/>
    <x v="11"/>
    <x v="11"/>
  </r>
  <r>
    <x v="4"/>
    <x v="4"/>
    <x v="12"/>
    <x v="12"/>
  </r>
  <r>
    <x v="5"/>
    <x v="5"/>
    <x v="13"/>
    <x v="13"/>
  </r>
  <r>
    <x v="6"/>
    <x v="6"/>
    <x v="14"/>
    <x v="14"/>
  </r>
  <r>
    <x v="6"/>
    <x v="6"/>
    <x v="15"/>
    <x v="15"/>
  </r>
  <r>
    <x v="7"/>
    <x v="7"/>
    <x v="16"/>
    <x v="16"/>
  </r>
  <r>
    <x v="8"/>
    <x v="8"/>
    <x v="17"/>
    <x v="17"/>
  </r>
  <r>
    <x v="9"/>
    <x v="9"/>
    <x v="18"/>
    <x v="18"/>
  </r>
  <r>
    <x v="9"/>
    <x v="9"/>
    <x v="19"/>
    <x v="19"/>
  </r>
  <r>
    <x v="9"/>
    <x v="9"/>
    <x v="20"/>
    <x v="20"/>
  </r>
  <r>
    <x v="10"/>
    <x v="5"/>
    <x v="21"/>
    <x v="21"/>
  </r>
  <r>
    <x v="10"/>
    <x v="5"/>
    <x v="22"/>
    <x v="22"/>
  </r>
  <r>
    <x v="11"/>
    <x v="10"/>
    <x v="23"/>
    <x v="23"/>
  </r>
  <r>
    <x v="12"/>
    <x v="11"/>
    <x v="24"/>
    <x v="24"/>
  </r>
  <r>
    <x v="13"/>
    <x v="12"/>
    <x v="25"/>
    <x v="25"/>
  </r>
  <r>
    <x v="13"/>
    <x v="12"/>
    <x v="26"/>
    <x v="26"/>
  </r>
  <r>
    <x v="14"/>
    <x v="11"/>
    <x v="27"/>
    <x v="27"/>
  </r>
  <r>
    <x v="14"/>
    <x v="11"/>
    <x v="28"/>
    <x v="28"/>
  </r>
  <r>
    <x v="14"/>
    <x v="11"/>
    <x v="29"/>
    <x v="29"/>
  </r>
  <r>
    <x v="14"/>
    <x v="11"/>
    <x v="30"/>
    <x v="30"/>
  </r>
  <r>
    <x v="14"/>
    <x v="11"/>
    <x v="31"/>
    <x v="31"/>
  </r>
  <r>
    <x v="14"/>
    <x v="11"/>
    <x v="32"/>
    <x v="32"/>
  </r>
  <r>
    <x v="14"/>
    <x v="11"/>
    <x v="33"/>
    <x v="33"/>
  </r>
  <r>
    <x v="15"/>
    <x v="13"/>
    <x v="34"/>
    <x v="34"/>
  </r>
  <r>
    <x v="16"/>
    <x v="5"/>
    <x v="35"/>
    <x v="35"/>
  </r>
  <r>
    <x v="16"/>
    <x v="5"/>
    <x v="36"/>
    <x v="36"/>
  </r>
  <r>
    <x v="17"/>
    <x v="14"/>
    <x v="37"/>
    <x v="37"/>
  </r>
  <r>
    <x v="17"/>
    <x v="14"/>
    <x v="38"/>
    <x v="38"/>
  </r>
  <r>
    <x v="17"/>
    <x v="14"/>
    <x v="39"/>
    <x v="39"/>
  </r>
  <r>
    <x v="17"/>
    <x v="14"/>
    <x v="40"/>
    <x v="40"/>
  </r>
  <r>
    <x v="18"/>
    <x v="15"/>
    <x v="41"/>
    <x v="41"/>
  </r>
  <r>
    <x v="19"/>
    <x v="16"/>
    <x v="42"/>
    <x v="42"/>
  </r>
  <r>
    <x v="20"/>
    <x v="15"/>
    <x v="43"/>
    <x v="43"/>
  </r>
  <r>
    <x v="21"/>
    <x v="17"/>
    <x v="44"/>
    <x v="44"/>
  </r>
  <r>
    <x v="21"/>
    <x v="17"/>
    <x v="45"/>
    <x v="45"/>
  </r>
  <r>
    <x v="22"/>
    <x v="18"/>
    <x v="46"/>
    <x v="46"/>
  </r>
  <r>
    <x v="23"/>
    <x v="1"/>
    <x v="47"/>
    <x v="47"/>
  </r>
  <r>
    <x v="23"/>
    <x v="1"/>
    <x v="48"/>
    <x v="48"/>
  </r>
  <r>
    <x v="24"/>
    <x v="19"/>
    <x v="49"/>
    <x v="49"/>
  </r>
  <r>
    <x v="24"/>
    <x v="19"/>
    <x v="50"/>
    <x v="50"/>
  </r>
  <r>
    <x v="24"/>
    <x v="19"/>
    <x v="51"/>
    <x v="51"/>
  </r>
  <r>
    <x v="24"/>
    <x v="19"/>
    <x v="52"/>
    <x v="52"/>
  </r>
  <r>
    <x v="25"/>
    <x v="5"/>
    <x v="53"/>
    <x v="53"/>
  </r>
  <r>
    <x v="25"/>
    <x v="5"/>
    <x v="54"/>
    <x v="54"/>
  </r>
  <r>
    <x v="26"/>
    <x v="1"/>
    <x v="55"/>
    <x v="55"/>
  </r>
  <r>
    <x v="26"/>
    <x v="1"/>
    <x v="56"/>
    <x v="56"/>
  </r>
  <r>
    <x v="26"/>
    <x v="1"/>
    <x v="57"/>
    <x v="57"/>
  </r>
  <r>
    <x v="26"/>
    <x v="1"/>
    <x v="58"/>
    <x v="58"/>
  </r>
  <r>
    <x v="26"/>
    <x v="1"/>
    <x v="59"/>
    <x v="59"/>
  </r>
  <r>
    <x v="26"/>
    <x v="1"/>
    <x v="60"/>
    <x v="60"/>
  </r>
  <r>
    <x v="26"/>
    <x v="1"/>
    <x v="61"/>
    <x v="61"/>
  </r>
  <r>
    <x v="27"/>
    <x v="6"/>
    <x v="62"/>
    <x v="62"/>
  </r>
  <r>
    <x v="27"/>
    <x v="6"/>
    <x v="63"/>
    <x v="63"/>
  </r>
  <r>
    <x v="27"/>
    <x v="6"/>
    <x v="64"/>
    <x v="64"/>
  </r>
  <r>
    <x v="27"/>
    <x v="6"/>
    <x v="65"/>
    <x v="65"/>
  </r>
  <r>
    <x v="28"/>
    <x v="19"/>
    <x v="66"/>
    <x v="66"/>
  </r>
  <r>
    <x v="29"/>
    <x v="20"/>
    <x v="67"/>
    <x v="67"/>
  </r>
  <r>
    <x v="29"/>
    <x v="20"/>
    <x v="68"/>
    <x v="68"/>
  </r>
  <r>
    <x v="30"/>
    <x v="1"/>
    <x v="69"/>
    <x v="69"/>
  </r>
  <r>
    <x v="31"/>
    <x v="21"/>
    <x v="70"/>
    <x v="70"/>
  </r>
  <r>
    <x v="32"/>
    <x v="15"/>
    <x v="71"/>
    <x v="71"/>
  </r>
  <r>
    <x v="33"/>
    <x v="19"/>
    <x v="72"/>
    <x v="72"/>
  </r>
  <r>
    <x v="33"/>
    <x v="19"/>
    <x v="73"/>
    <x v="73"/>
  </r>
  <r>
    <x v="33"/>
    <x v="19"/>
    <x v="74"/>
    <x v="74"/>
  </r>
  <r>
    <x v="34"/>
    <x v="22"/>
    <x v="75"/>
    <x v="75"/>
  </r>
  <r>
    <x v="34"/>
    <x v="22"/>
    <x v="76"/>
    <x v="76"/>
  </r>
  <r>
    <x v="34"/>
    <x v="22"/>
    <x v="77"/>
    <x v="77"/>
  </r>
  <r>
    <x v="35"/>
    <x v="7"/>
    <x v="78"/>
    <x v="78"/>
  </r>
  <r>
    <x v="1"/>
    <x v="1"/>
    <x v="79"/>
    <x v="79"/>
  </r>
  <r>
    <x v="1"/>
    <x v="1"/>
    <x v="80"/>
    <x v="80"/>
  </r>
  <r>
    <x v="36"/>
    <x v="18"/>
    <x v="81"/>
    <x v="81"/>
  </r>
  <r>
    <x v="36"/>
    <x v="18"/>
    <x v="82"/>
    <x v="82"/>
  </r>
  <r>
    <x v="37"/>
    <x v="11"/>
    <x v="83"/>
    <x v="83"/>
  </r>
  <r>
    <x v="38"/>
    <x v="23"/>
    <x v="84"/>
    <x v="84"/>
  </r>
  <r>
    <x v="39"/>
    <x v="24"/>
    <x v="85"/>
    <x v="85"/>
  </r>
  <r>
    <x v="40"/>
    <x v="13"/>
    <x v="86"/>
    <x v="86"/>
  </r>
  <r>
    <x v="40"/>
    <x v="13"/>
    <x v="51"/>
    <x v="87"/>
  </r>
  <r>
    <x v="41"/>
    <x v="25"/>
    <x v="87"/>
    <x v="88"/>
  </r>
  <r>
    <x v="42"/>
    <x v="21"/>
    <x v="88"/>
    <x v="89"/>
  </r>
  <r>
    <x v="42"/>
    <x v="21"/>
    <x v="89"/>
    <x v="90"/>
  </r>
  <r>
    <x v="42"/>
    <x v="21"/>
    <x v="90"/>
    <x v="91"/>
  </r>
  <r>
    <x v="43"/>
    <x v="26"/>
    <x v="91"/>
    <x v="92"/>
  </r>
  <r>
    <x v="43"/>
    <x v="26"/>
    <x v="92"/>
    <x v="93"/>
  </r>
  <r>
    <x v="43"/>
    <x v="26"/>
    <x v="93"/>
    <x v="94"/>
  </r>
  <r>
    <x v="44"/>
    <x v="23"/>
    <x v="94"/>
    <x v="95"/>
  </r>
  <r>
    <x v="45"/>
    <x v="23"/>
    <x v="95"/>
    <x v="96"/>
  </r>
  <r>
    <x v="46"/>
    <x v="27"/>
    <x v="96"/>
    <x v="97"/>
  </r>
  <r>
    <x v="47"/>
    <x v="21"/>
    <x v="42"/>
    <x v="98"/>
  </r>
  <r>
    <x v="48"/>
    <x v="28"/>
    <x v="97"/>
    <x v="99"/>
  </r>
  <r>
    <x v="48"/>
    <x v="28"/>
    <x v="98"/>
    <x v="100"/>
  </r>
  <r>
    <x v="48"/>
    <x v="28"/>
    <x v="99"/>
    <x v="101"/>
  </r>
  <r>
    <x v="49"/>
    <x v="5"/>
    <x v="100"/>
    <x v="102"/>
  </r>
  <r>
    <x v="50"/>
    <x v="6"/>
    <x v="101"/>
    <x v="103"/>
  </r>
  <r>
    <x v="50"/>
    <x v="6"/>
    <x v="102"/>
    <x v="104"/>
  </r>
  <r>
    <x v="50"/>
    <x v="6"/>
    <x v="103"/>
    <x v="105"/>
  </r>
  <r>
    <x v="51"/>
    <x v="23"/>
    <x v="104"/>
    <x v="106"/>
  </r>
  <r>
    <x v="51"/>
    <x v="23"/>
    <x v="105"/>
    <x v="107"/>
  </r>
  <r>
    <x v="51"/>
    <x v="23"/>
    <x v="106"/>
    <x v="108"/>
  </r>
  <r>
    <x v="52"/>
    <x v="2"/>
    <x v="107"/>
    <x v="109"/>
  </r>
  <r>
    <x v="53"/>
    <x v="22"/>
    <x v="108"/>
    <x v="110"/>
  </r>
  <r>
    <x v="54"/>
    <x v="0"/>
    <x v="109"/>
    <x v="111"/>
  </r>
  <r>
    <x v="54"/>
    <x v="0"/>
    <x v="77"/>
    <x v="112"/>
  </r>
  <r>
    <x v="55"/>
    <x v="9"/>
    <x v="110"/>
    <x v="113"/>
  </r>
  <r>
    <x v="55"/>
    <x v="9"/>
    <x v="111"/>
    <x v="114"/>
  </r>
  <r>
    <x v="55"/>
    <x v="9"/>
    <x v="112"/>
    <x v="115"/>
  </r>
  <r>
    <x v="55"/>
    <x v="9"/>
    <x v="113"/>
    <x v="116"/>
  </r>
  <r>
    <x v="56"/>
    <x v="29"/>
    <x v="114"/>
    <x v="117"/>
  </r>
  <r>
    <x v="57"/>
    <x v="19"/>
    <x v="115"/>
    <x v="118"/>
  </r>
  <r>
    <x v="1"/>
    <x v="1"/>
    <x v="116"/>
    <x v="119"/>
  </r>
  <r>
    <x v="1"/>
    <x v="1"/>
    <x v="117"/>
    <x v="120"/>
  </r>
  <r>
    <x v="1"/>
    <x v="1"/>
    <x v="118"/>
    <x v="121"/>
  </r>
  <r>
    <x v="1"/>
    <x v="1"/>
    <x v="119"/>
    <x v="122"/>
  </r>
  <r>
    <x v="1"/>
    <x v="1"/>
    <x v="120"/>
    <x v="123"/>
  </r>
  <r>
    <x v="58"/>
    <x v="20"/>
    <x v="121"/>
    <x v="124"/>
  </r>
  <r>
    <x v="59"/>
    <x v="30"/>
    <x v="122"/>
    <x v="125"/>
  </r>
  <r>
    <x v="60"/>
    <x v="23"/>
    <x v="123"/>
    <x v="126"/>
  </r>
  <r>
    <x v="60"/>
    <x v="23"/>
    <x v="124"/>
    <x v="127"/>
  </r>
  <r>
    <x v="61"/>
    <x v="0"/>
    <x v="125"/>
    <x v="128"/>
  </r>
  <r>
    <x v="61"/>
    <x v="0"/>
    <x v="126"/>
    <x v="129"/>
  </r>
  <r>
    <x v="62"/>
    <x v="31"/>
    <x v="127"/>
    <x v="130"/>
  </r>
  <r>
    <x v="62"/>
    <x v="31"/>
    <x v="128"/>
    <x v="131"/>
  </r>
  <r>
    <x v="62"/>
    <x v="31"/>
    <x v="129"/>
    <x v="132"/>
  </r>
  <r>
    <x v="63"/>
    <x v="32"/>
    <x v="130"/>
    <x v="133"/>
  </r>
  <r>
    <x v="63"/>
    <x v="32"/>
    <x v="131"/>
    <x v="134"/>
  </r>
  <r>
    <x v="63"/>
    <x v="32"/>
    <x v="132"/>
    <x v="135"/>
  </r>
  <r>
    <x v="63"/>
    <x v="32"/>
    <x v="133"/>
    <x v="136"/>
  </r>
  <r>
    <x v="63"/>
    <x v="32"/>
    <x v="134"/>
    <x v="137"/>
  </r>
  <r>
    <x v="63"/>
    <x v="32"/>
    <x v="135"/>
    <x v="138"/>
  </r>
  <r>
    <x v="63"/>
    <x v="32"/>
    <x v="136"/>
    <x v="139"/>
  </r>
  <r>
    <x v="64"/>
    <x v="21"/>
    <x v="137"/>
    <x v="140"/>
  </r>
  <r>
    <x v="65"/>
    <x v="15"/>
    <x v="138"/>
    <x v="141"/>
  </r>
  <r>
    <x v="65"/>
    <x v="15"/>
    <x v="139"/>
    <x v="142"/>
  </r>
  <r>
    <x v="65"/>
    <x v="15"/>
    <x v="140"/>
    <x v="143"/>
  </r>
  <r>
    <x v="66"/>
    <x v="22"/>
    <x v="141"/>
    <x v="144"/>
  </r>
  <r>
    <x v="67"/>
    <x v="11"/>
    <x v="142"/>
    <x v="145"/>
  </r>
  <r>
    <x v="68"/>
    <x v="18"/>
    <x v="143"/>
    <x v="146"/>
  </r>
  <r>
    <x v="5"/>
    <x v="5"/>
    <x v="144"/>
    <x v="147"/>
  </r>
  <r>
    <x v="5"/>
    <x v="5"/>
    <x v="145"/>
    <x v="148"/>
  </r>
  <r>
    <x v="5"/>
    <x v="5"/>
    <x v="146"/>
    <x v="149"/>
  </r>
  <r>
    <x v="5"/>
    <x v="5"/>
    <x v="147"/>
    <x v="150"/>
  </r>
  <r>
    <x v="69"/>
    <x v="17"/>
    <x v="148"/>
    <x v="151"/>
  </r>
  <r>
    <x v="69"/>
    <x v="17"/>
    <x v="149"/>
    <x v="152"/>
  </r>
  <r>
    <x v="70"/>
    <x v="33"/>
    <x v="150"/>
    <x v="153"/>
  </r>
  <r>
    <x v="70"/>
    <x v="33"/>
    <x v="151"/>
    <x v="154"/>
  </r>
  <r>
    <x v="70"/>
    <x v="33"/>
    <x v="152"/>
    <x v="155"/>
  </r>
  <r>
    <x v="71"/>
    <x v="33"/>
    <x v="153"/>
    <x v="156"/>
  </r>
  <r>
    <x v="72"/>
    <x v="34"/>
    <x v="154"/>
    <x v="157"/>
  </r>
  <r>
    <x v="73"/>
    <x v="0"/>
    <x v="2"/>
    <x v="158"/>
  </r>
  <r>
    <x v="73"/>
    <x v="0"/>
    <x v="155"/>
    <x v="159"/>
  </r>
  <r>
    <x v="74"/>
    <x v="35"/>
    <x v="156"/>
    <x v="160"/>
  </r>
  <r>
    <x v="75"/>
    <x v="14"/>
    <x v="157"/>
    <x v="161"/>
  </r>
  <r>
    <x v="76"/>
    <x v="0"/>
    <x v="158"/>
    <x v="162"/>
  </r>
  <r>
    <x v="77"/>
    <x v="0"/>
    <x v="159"/>
    <x v="163"/>
  </r>
  <r>
    <x v="78"/>
    <x v="30"/>
    <x v="160"/>
    <x v="164"/>
  </r>
  <r>
    <x v="78"/>
    <x v="30"/>
    <x v="161"/>
    <x v="165"/>
  </r>
  <r>
    <x v="78"/>
    <x v="30"/>
    <x v="162"/>
    <x v="166"/>
  </r>
  <r>
    <x v="78"/>
    <x v="30"/>
    <x v="163"/>
    <x v="167"/>
  </r>
  <r>
    <x v="78"/>
    <x v="30"/>
    <x v="164"/>
    <x v="168"/>
  </r>
  <r>
    <x v="78"/>
    <x v="30"/>
    <x v="165"/>
    <x v="169"/>
  </r>
  <r>
    <x v="78"/>
    <x v="30"/>
    <x v="166"/>
    <x v="170"/>
  </r>
  <r>
    <x v="79"/>
    <x v="9"/>
    <x v="167"/>
    <x v="171"/>
  </r>
  <r>
    <x v="79"/>
    <x v="9"/>
    <x v="168"/>
    <x v="172"/>
  </r>
  <r>
    <x v="79"/>
    <x v="9"/>
    <x v="169"/>
    <x v="173"/>
  </r>
  <r>
    <x v="80"/>
    <x v="30"/>
    <x v="170"/>
    <x v="174"/>
  </r>
  <r>
    <x v="80"/>
    <x v="30"/>
    <x v="171"/>
    <x v="175"/>
  </r>
  <r>
    <x v="81"/>
    <x v="4"/>
    <x v="172"/>
    <x v="176"/>
  </r>
  <r>
    <x v="82"/>
    <x v="6"/>
    <x v="173"/>
    <x v="177"/>
  </r>
  <r>
    <x v="82"/>
    <x v="6"/>
    <x v="174"/>
    <x v="178"/>
  </r>
  <r>
    <x v="83"/>
    <x v="14"/>
    <x v="175"/>
    <x v="179"/>
  </r>
  <r>
    <x v="29"/>
    <x v="20"/>
    <x v="176"/>
    <x v="180"/>
  </r>
  <r>
    <x v="29"/>
    <x v="20"/>
    <x v="177"/>
    <x v="181"/>
  </r>
  <r>
    <x v="84"/>
    <x v="7"/>
    <x v="178"/>
    <x v="182"/>
  </r>
  <r>
    <x v="84"/>
    <x v="7"/>
    <x v="179"/>
    <x v="183"/>
  </r>
  <r>
    <x v="84"/>
    <x v="7"/>
    <x v="180"/>
    <x v="184"/>
  </r>
  <r>
    <x v="85"/>
    <x v="0"/>
    <x v="181"/>
    <x v="185"/>
  </r>
  <r>
    <x v="86"/>
    <x v="9"/>
    <x v="182"/>
    <x v="186"/>
  </r>
  <r>
    <x v="87"/>
    <x v="16"/>
    <x v="183"/>
    <x v="187"/>
  </r>
  <r>
    <x v="87"/>
    <x v="16"/>
    <x v="184"/>
    <x v="188"/>
  </r>
  <r>
    <x v="88"/>
    <x v="2"/>
    <x v="185"/>
    <x v="189"/>
  </r>
  <r>
    <x v="88"/>
    <x v="2"/>
    <x v="186"/>
    <x v="190"/>
  </r>
  <r>
    <x v="88"/>
    <x v="2"/>
    <x v="187"/>
    <x v="191"/>
  </r>
  <r>
    <x v="88"/>
    <x v="2"/>
    <x v="188"/>
    <x v="192"/>
  </r>
  <r>
    <x v="88"/>
    <x v="2"/>
    <x v="189"/>
    <x v="193"/>
  </r>
  <r>
    <x v="89"/>
    <x v="2"/>
    <x v="190"/>
    <x v="194"/>
  </r>
  <r>
    <x v="90"/>
    <x v="34"/>
    <x v="191"/>
    <x v="195"/>
  </r>
  <r>
    <x v="90"/>
    <x v="34"/>
    <x v="192"/>
    <x v="196"/>
  </r>
  <r>
    <x v="44"/>
    <x v="23"/>
    <x v="193"/>
    <x v="197"/>
  </r>
  <r>
    <x v="91"/>
    <x v="10"/>
    <x v="194"/>
    <x v="198"/>
  </r>
  <r>
    <x v="91"/>
    <x v="10"/>
    <x v="195"/>
    <x v="199"/>
  </r>
  <r>
    <x v="92"/>
    <x v="27"/>
    <x v="196"/>
    <x v="200"/>
  </r>
  <r>
    <x v="93"/>
    <x v="9"/>
    <x v="197"/>
    <x v="201"/>
  </r>
  <r>
    <x v="93"/>
    <x v="9"/>
    <x v="198"/>
    <x v="202"/>
  </r>
  <r>
    <x v="94"/>
    <x v="22"/>
    <x v="199"/>
    <x v="203"/>
  </r>
  <r>
    <x v="95"/>
    <x v="27"/>
    <x v="200"/>
    <x v="204"/>
  </r>
  <r>
    <x v="34"/>
    <x v="22"/>
    <x v="201"/>
    <x v="205"/>
  </r>
  <r>
    <x v="96"/>
    <x v="22"/>
    <x v="202"/>
    <x v="206"/>
  </r>
  <r>
    <x v="96"/>
    <x v="22"/>
    <x v="203"/>
    <x v="207"/>
  </r>
  <r>
    <x v="96"/>
    <x v="22"/>
    <x v="204"/>
    <x v="208"/>
  </r>
  <r>
    <x v="96"/>
    <x v="22"/>
    <x v="205"/>
    <x v="209"/>
  </r>
  <r>
    <x v="96"/>
    <x v="22"/>
    <x v="206"/>
    <x v="210"/>
  </r>
  <r>
    <x v="97"/>
    <x v="36"/>
    <x v="207"/>
    <x v="211"/>
  </r>
  <r>
    <x v="98"/>
    <x v="26"/>
    <x v="208"/>
    <x v="212"/>
  </r>
  <r>
    <x v="98"/>
    <x v="26"/>
    <x v="209"/>
    <x v="213"/>
  </r>
  <r>
    <x v="98"/>
    <x v="26"/>
    <x v="210"/>
    <x v="214"/>
  </r>
  <r>
    <x v="98"/>
    <x v="26"/>
    <x v="211"/>
    <x v="215"/>
  </r>
  <r>
    <x v="98"/>
    <x v="26"/>
    <x v="212"/>
    <x v="216"/>
  </r>
  <r>
    <x v="99"/>
    <x v="32"/>
    <x v="213"/>
    <x v="217"/>
  </r>
  <r>
    <x v="99"/>
    <x v="32"/>
    <x v="214"/>
    <x v="218"/>
  </r>
  <r>
    <x v="100"/>
    <x v="14"/>
    <x v="215"/>
    <x v="219"/>
  </r>
  <r>
    <x v="100"/>
    <x v="14"/>
    <x v="216"/>
    <x v="220"/>
  </r>
  <r>
    <x v="100"/>
    <x v="14"/>
    <x v="217"/>
    <x v="221"/>
  </r>
  <r>
    <x v="100"/>
    <x v="14"/>
    <x v="218"/>
    <x v="222"/>
  </r>
  <r>
    <x v="100"/>
    <x v="14"/>
    <x v="219"/>
    <x v="223"/>
  </r>
  <r>
    <x v="100"/>
    <x v="14"/>
    <x v="220"/>
    <x v="224"/>
  </r>
  <r>
    <x v="101"/>
    <x v="37"/>
    <x v="221"/>
    <x v="225"/>
  </r>
  <r>
    <x v="101"/>
    <x v="37"/>
    <x v="222"/>
    <x v="226"/>
  </r>
  <r>
    <x v="101"/>
    <x v="37"/>
    <x v="223"/>
    <x v="227"/>
  </r>
  <r>
    <x v="102"/>
    <x v="36"/>
    <x v="224"/>
    <x v="228"/>
  </r>
  <r>
    <x v="102"/>
    <x v="36"/>
    <x v="225"/>
    <x v="229"/>
  </r>
  <r>
    <x v="103"/>
    <x v="30"/>
    <x v="226"/>
    <x v="230"/>
  </r>
  <r>
    <x v="104"/>
    <x v="4"/>
    <x v="227"/>
    <x v="231"/>
  </r>
  <r>
    <x v="104"/>
    <x v="4"/>
    <x v="228"/>
    <x v="232"/>
  </r>
  <r>
    <x v="104"/>
    <x v="4"/>
    <x v="229"/>
    <x v="233"/>
  </r>
  <r>
    <x v="104"/>
    <x v="4"/>
    <x v="230"/>
    <x v="234"/>
  </r>
  <r>
    <x v="104"/>
    <x v="4"/>
    <x v="231"/>
    <x v="235"/>
  </r>
  <r>
    <x v="105"/>
    <x v="23"/>
    <x v="232"/>
    <x v="236"/>
  </r>
  <r>
    <x v="30"/>
    <x v="1"/>
    <x v="233"/>
    <x v="237"/>
  </r>
  <r>
    <x v="30"/>
    <x v="1"/>
    <x v="234"/>
    <x v="238"/>
  </r>
  <r>
    <x v="30"/>
    <x v="1"/>
    <x v="235"/>
    <x v="239"/>
  </r>
  <r>
    <x v="30"/>
    <x v="1"/>
    <x v="236"/>
    <x v="240"/>
  </r>
  <r>
    <x v="30"/>
    <x v="1"/>
    <x v="237"/>
    <x v="241"/>
  </r>
  <r>
    <x v="30"/>
    <x v="1"/>
    <x v="238"/>
    <x v="242"/>
  </r>
  <r>
    <x v="30"/>
    <x v="1"/>
    <x v="191"/>
    <x v="243"/>
  </r>
  <r>
    <x v="106"/>
    <x v="3"/>
    <x v="239"/>
    <x v="244"/>
  </r>
  <r>
    <x v="106"/>
    <x v="3"/>
    <x v="240"/>
    <x v="245"/>
  </r>
  <r>
    <x v="106"/>
    <x v="3"/>
    <x v="241"/>
    <x v="246"/>
  </r>
  <r>
    <x v="106"/>
    <x v="3"/>
    <x v="242"/>
    <x v="247"/>
  </r>
  <r>
    <x v="106"/>
    <x v="3"/>
    <x v="233"/>
    <x v="248"/>
  </r>
  <r>
    <x v="107"/>
    <x v="5"/>
    <x v="243"/>
    <x v="249"/>
  </r>
  <r>
    <x v="108"/>
    <x v="21"/>
    <x v="244"/>
    <x v="250"/>
  </r>
  <r>
    <x v="108"/>
    <x v="21"/>
    <x v="245"/>
    <x v="251"/>
  </r>
  <r>
    <x v="107"/>
    <x v="5"/>
    <x v="246"/>
    <x v="252"/>
  </r>
  <r>
    <x v="107"/>
    <x v="5"/>
    <x v="247"/>
    <x v="253"/>
  </r>
  <r>
    <x v="109"/>
    <x v="6"/>
    <x v="248"/>
    <x v="254"/>
  </r>
  <r>
    <x v="109"/>
    <x v="6"/>
    <x v="249"/>
    <x v="255"/>
  </r>
  <r>
    <x v="109"/>
    <x v="6"/>
    <x v="250"/>
    <x v="256"/>
  </r>
  <r>
    <x v="109"/>
    <x v="6"/>
    <x v="251"/>
    <x v="257"/>
  </r>
  <r>
    <x v="96"/>
    <x v="22"/>
    <x v="252"/>
    <x v="258"/>
  </r>
  <r>
    <x v="96"/>
    <x v="22"/>
    <x v="253"/>
    <x v="259"/>
  </r>
  <r>
    <x v="96"/>
    <x v="22"/>
    <x v="254"/>
    <x v="260"/>
  </r>
  <r>
    <x v="110"/>
    <x v="27"/>
    <x v="255"/>
    <x v="261"/>
  </r>
  <r>
    <x v="111"/>
    <x v="30"/>
    <x v="256"/>
    <x v="262"/>
  </r>
  <r>
    <x v="111"/>
    <x v="30"/>
    <x v="257"/>
    <x v="263"/>
  </r>
  <r>
    <x v="112"/>
    <x v="1"/>
    <x v="258"/>
    <x v="264"/>
  </r>
  <r>
    <x v="113"/>
    <x v="6"/>
    <x v="259"/>
    <x v="265"/>
  </r>
  <r>
    <x v="114"/>
    <x v="27"/>
    <x v="260"/>
    <x v="266"/>
  </r>
  <r>
    <x v="115"/>
    <x v="12"/>
    <x v="261"/>
    <x v="267"/>
  </r>
  <r>
    <x v="34"/>
    <x v="22"/>
    <x v="262"/>
    <x v="268"/>
  </r>
  <r>
    <x v="34"/>
    <x v="22"/>
    <x v="263"/>
    <x v="269"/>
  </r>
  <r>
    <x v="116"/>
    <x v="22"/>
    <x v="264"/>
    <x v="270"/>
  </r>
  <r>
    <x v="117"/>
    <x v="38"/>
    <x v="265"/>
    <x v="271"/>
  </r>
  <r>
    <x v="117"/>
    <x v="38"/>
    <x v="266"/>
    <x v="272"/>
  </r>
  <r>
    <x v="117"/>
    <x v="38"/>
    <x v="267"/>
    <x v="273"/>
  </r>
  <r>
    <x v="118"/>
    <x v="15"/>
    <x v="138"/>
    <x v="274"/>
  </r>
  <r>
    <x v="118"/>
    <x v="15"/>
    <x v="156"/>
    <x v="275"/>
  </r>
  <r>
    <x v="119"/>
    <x v="13"/>
    <x v="25"/>
    <x v="276"/>
  </r>
  <r>
    <x v="119"/>
    <x v="13"/>
    <x v="268"/>
    <x v="277"/>
  </r>
  <r>
    <x v="119"/>
    <x v="13"/>
    <x v="269"/>
    <x v="278"/>
  </r>
  <r>
    <x v="119"/>
    <x v="13"/>
    <x v="270"/>
    <x v="279"/>
  </r>
  <r>
    <x v="120"/>
    <x v="11"/>
    <x v="271"/>
    <x v="280"/>
  </r>
  <r>
    <x v="120"/>
    <x v="11"/>
    <x v="272"/>
    <x v="281"/>
  </r>
  <r>
    <x v="121"/>
    <x v="6"/>
    <x v="273"/>
    <x v="282"/>
  </r>
  <r>
    <x v="120"/>
    <x v="11"/>
    <x v="274"/>
    <x v="283"/>
  </r>
  <r>
    <x v="120"/>
    <x v="11"/>
    <x v="275"/>
    <x v="284"/>
  </r>
  <r>
    <x v="120"/>
    <x v="11"/>
    <x v="276"/>
    <x v="285"/>
  </r>
  <r>
    <x v="122"/>
    <x v="5"/>
    <x v="277"/>
    <x v="286"/>
  </r>
  <r>
    <x v="122"/>
    <x v="5"/>
    <x v="278"/>
    <x v="287"/>
  </r>
  <r>
    <x v="122"/>
    <x v="5"/>
    <x v="279"/>
    <x v="288"/>
  </r>
  <r>
    <x v="73"/>
    <x v="0"/>
    <x v="280"/>
    <x v="289"/>
  </r>
  <r>
    <x v="73"/>
    <x v="0"/>
    <x v="281"/>
    <x v="290"/>
  </r>
  <r>
    <x v="73"/>
    <x v="0"/>
    <x v="282"/>
    <x v="291"/>
  </r>
  <r>
    <x v="73"/>
    <x v="0"/>
    <x v="283"/>
    <x v="292"/>
  </r>
  <r>
    <x v="58"/>
    <x v="20"/>
    <x v="284"/>
    <x v="293"/>
  </r>
  <r>
    <x v="58"/>
    <x v="20"/>
    <x v="285"/>
    <x v="294"/>
  </r>
  <r>
    <x v="58"/>
    <x v="20"/>
    <x v="286"/>
    <x v="295"/>
  </r>
  <r>
    <x v="58"/>
    <x v="20"/>
    <x v="287"/>
    <x v="296"/>
  </r>
  <r>
    <x v="58"/>
    <x v="20"/>
    <x v="288"/>
    <x v="297"/>
  </r>
  <r>
    <x v="99"/>
    <x v="32"/>
    <x v="56"/>
    <x v="298"/>
  </r>
  <r>
    <x v="99"/>
    <x v="32"/>
    <x v="289"/>
    <x v="299"/>
  </r>
  <r>
    <x v="99"/>
    <x v="32"/>
    <x v="290"/>
    <x v="300"/>
  </r>
  <r>
    <x v="99"/>
    <x v="32"/>
    <x v="291"/>
    <x v="301"/>
  </r>
  <r>
    <x v="99"/>
    <x v="32"/>
    <x v="190"/>
    <x v="302"/>
  </r>
  <r>
    <x v="123"/>
    <x v="23"/>
    <x v="292"/>
    <x v="303"/>
  </r>
  <r>
    <x v="124"/>
    <x v="33"/>
    <x v="293"/>
    <x v="304"/>
  </r>
  <r>
    <x v="125"/>
    <x v="20"/>
    <x v="294"/>
    <x v="305"/>
  </r>
  <r>
    <x v="106"/>
    <x v="3"/>
    <x v="295"/>
    <x v="306"/>
  </r>
  <r>
    <x v="106"/>
    <x v="3"/>
    <x v="296"/>
    <x v="307"/>
  </r>
  <r>
    <x v="4"/>
    <x v="4"/>
    <x v="297"/>
    <x v="308"/>
  </r>
  <r>
    <x v="126"/>
    <x v="21"/>
    <x v="298"/>
    <x v="309"/>
  </r>
  <r>
    <x v="126"/>
    <x v="21"/>
    <x v="299"/>
    <x v="310"/>
  </r>
  <r>
    <x v="126"/>
    <x v="21"/>
    <x v="300"/>
    <x v="311"/>
  </r>
  <r>
    <x v="126"/>
    <x v="21"/>
    <x v="301"/>
    <x v="312"/>
  </r>
  <r>
    <x v="127"/>
    <x v="30"/>
    <x v="302"/>
    <x v="313"/>
  </r>
  <r>
    <x v="128"/>
    <x v="9"/>
    <x v="303"/>
    <x v="314"/>
  </r>
  <r>
    <x v="128"/>
    <x v="9"/>
    <x v="12"/>
    <x v="315"/>
  </r>
  <r>
    <x v="129"/>
    <x v="20"/>
    <x v="304"/>
    <x v="316"/>
  </r>
  <r>
    <x v="130"/>
    <x v="7"/>
    <x v="305"/>
    <x v="317"/>
  </r>
  <r>
    <x v="130"/>
    <x v="7"/>
    <x v="306"/>
    <x v="318"/>
  </r>
  <r>
    <x v="130"/>
    <x v="7"/>
    <x v="307"/>
    <x v="319"/>
  </r>
  <r>
    <x v="130"/>
    <x v="7"/>
    <x v="308"/>
    <x v="320"/>
  </r>
  <r>
    <x v="130"/>
    <x v="7"/>
    <x v="309"/>
    <x v="321"/>
  </r>
  <r>
    <x v="111"/>
    <x v="30"/>
    <x v="181"/>
    <x v="322"/>
  </r>
  <r>
    <x v="131"/>
    <x v="25"/>
    <x v="310"/>
    <x v="323"/>
  </r>
  <r>
    <x v="131"/>
    <x v="25"/>
    <x v="311"/>
    <x v="324"/>
  </r>
  <r>
    <x v="132"/>
    <x v="23"/>
    <x v="312"/>
    <x v="325"/>
  </r>
  <r>
    <x v="133"/>
    <x v="28"/>
    <x v="313"/>
    <x v="326"/>
  </r>
  <r>
    <x v="133"/>
    <x v="28"/>
    <x v="314"/>
    <x v="327"/>
  </r>
  <r>
    <x v="133"/>
    <x v="28"/>
    <x v="315"/>
    <x v="328"/>
  </r>
  <r>
    <x v="133"/>
    <x v="28"/>
    <x v="316"/>
    <x v="329"/>
  </r>
  <r>
    <x v="133"/>
    <x v="28"/>
    <x v="317"/>
    <x v="330"/>
  </r>
  <r>
    <x v="134"/>
    <x v="25"/>
    <x v="137"/>
    <x v="331"/>
  </r>
  <r>
    <x v="134"/>
    <x v="25"/>
    <x v="318"/>
    <x v="332"/>
  </r>
  <r>
    <x v="134"/>
    <x v="25"/>
    <x v="319"/>
    <x v="333"/>
  </r>
  <r>
    <x v="135"/>
    <x v="11"/>
    <x v="320"/>
    <x v="334"/>
  </r>
  <r>
    <x v="135"/>
    <x v="11"/>
    <x v="321"/>
    <x v="335"/>
  </r>
  <r>
    <x v="135"/>
    <x v="11"/>
    <x v="322"/>
    <x v="336"/>
  </r>
  <r>
    <x v="136"/>
    <x v="39"/>
    <x v="323"/>
    <x v="337"/>
  </r>
  <r>
    <x v="136"/>
    <x v="39"/>
    <x v="324"/>
    <x v="338"/>
  </r>
  <r>
    <x v="137"/>
    <x v="40"/>
    <x v="325"/>
    <x v="339"/>
  </r>
  <r>
    <x v="138"/>
    <x v="41"/>
    <x v="326"/>
    <x v="340"/>
  </r>
  <r>
    <x v="138"/>
    <x v="41"/>
    <x v="327"/>
    <x v="341"/>
  </r>
  <r>
    <x v="138"/>
    <x v="41"/>
    <x v="328"/>
    <x v="342"/>
  </r>
  <r>
    <x v="138"/>
    <x v="41"/>
    <x v="329"/>
    <x v="343"/>
  </r>
  <r>
    <x v="139"/>
    <x v="14"/>
    <x v="330"/>
    <x v="344"/>
  </r>
  <r>
    <x v="140"/>
    <x v="27"/>
    <x v="331"/>
    <x v="345"/>
  </r>
  <r>
    <x v="141"/>
    <x v="10"/>
    <x v="261"/>
    <x v="346"/>
  </r>
  <r>
    <x v="141"/>
    <x v="10"/>
    <x v="332"/>
    <x v="347"/>
  </r>
  <r>
    <x v="141"/>
    <x v="10"/>
    <x v="91"/>
    <x v="348"/>
  </r>
  <r>
    <x v="142"/>
    <x v="21"/>
    <x v="333"/>
    <x v="349"/>
  </r>
  <r>
    <x v="142"/>
    <x v="21"/>
    <x v="332"/>
    <x v="350"/>
  </r>
  <r>
    <x v="142"/>
    <x v="21"/>
    <x v="334"/>
    <x v="351"/>
  </r>
  <r>
    <x v="142"/>
    <x v="21"/>
    <x v="335"/>
    <x v="352"/>
  </r>
  <r>
    <x v="142"/>
    <x v="21"/>
    <x v="336"/>
    <x v="353"/>
  </r>
  <r>
    <x v="143"/>
    <x v="25"/>
    <x v="337"/>
    <x v="354"/>
  </r>
  <r>
    <x v="143"/>
    <x v="25"/>
    <x v="338"/>
    <x v="355"/>
  </r>
  <r>
    <x v="143"/>
    <x v="25"/>
    <x v="339"/>
    <x v="356"/>
  </r>
  <r>
    <x v="143"/>
    <x v="25"/>
    <x v="340"/>
    <x v="357"/>
  </r>
  <r>
    <x v="131"/>
    <x v="25"/>
    <x v="341"/>
    <x v="358"/>
  </r>
  <r>
    <x v="144"/>
    <x v="42"/>
    <x v="342"/>
    <x v="359"/>
  </r>
  <r>
    <x v="144"/>
    <x v="42"/>
    <x v="343"/>
    <x v="360"/>
  </r>
  <r>
    <x v="145"/>
    <x v="15"/>
    <x v="343"/>
    <x v="361"/>
  </r>
  <r>
    <x v="145"/>
    <x v="15"/>
    <x v="344"/>
    <x v="362"/>
  </r>
  <r>
    <x v="145"/>
    <x v="15"/>
    <x v="345"/>
    <x v="363"/>
  </r>
  <r>
    <x v="145"/>
    <x v="15"/>
    <x v="346"/>
    <x v="364"/>
  </r>
  <r>
    <x v="146"/>
    <x v="30"/>
    <x v="46"/>
    <x v="365"/>
  </r>
  <r>
    <x v="147"/>
    <x v="32"/>
    <x v="347"/>
    <x v="366"/>
  </r>
  <r>
    <x v="147"/>
    <x v="32"/>
    <x v="348"/>
    <x v="367"/>
  </r>
  <r>
    <x v="147"/>
    <x v="32"/>
    <x v="349"/>
    <x v="368"/>
  </r>
  <r>
    <x v="147"/>
    <x v="32"/>
    <x v="350"/>
    <x v="369"/>
  </r>
  <r>
    <x v="148"/>
    <x v="24"/>
    <x v="233"/>
    <x v="370"/>
  </r>
  <r>
    <x v="148"/>
    <x v="24"/>
    <x v="351"/>
    <x v="371"/>
  </r>
  <r>
    <x v="149"/>
    <x v="39"/>
    <x v="352"/>
    <x v="372"/>
  </r>
  <r>
    <x v="149"/>
    <x v="39"/>
    <x v="353"/>
    <x v="373"/>
  </r>
  <r>
    <x v="149"/>
    <x v="39"/>
    <x v="354"/>
    <x v="374"/>
  </r>
  <r>
    <x v="149"/>
    <x v="39"/>
    <x v="355"/>
    <x v="375"/>
  </r>
  <r>
    <x v="150"/>
    <x v="21"/>
    <x v="304"/>
    <x v="376"/>
  </r>
  <r>
    <x v="151"/>
    <x v="43"/>
    <x v="356"/>
    <x v="377"/>
  </r>
  <r>
    <x v="152"/>
    <x v="19"/>
    <x v="357"/>
    <x v="378"/>
  </r>
  <r>
    <x v="152"/>
    <x v="19"/>
    <x v="358"/>
    <x v="379"/>
  </r>
  <r>
    <x v="152"/>
    <x v="19"/>
    <x v="359"/>
    <x v="380"/>
  </r>
  <r>
    <x v="99"/>
    <x v="32"/>
    <x v="360"/>
    <x v="381"/>
  </r>
  <r>
    <x v="99"/>
    <x v="32"/>
    <x v="361"/>
    <x v="382"/>
  </r>
  <r>
    <x v="153"/>
    <x v="40"/>
    <x v="362"/>
    <x v="383"/>
  </r>
  <r>
    <x v="154"/>
    <x v="6"/>
    <x v="363"/>
    <x v="384"/>
  </r>
  <r>
    <x v="154"/>
    <x v="6"/>
    <x v="364"/>
    <x v="385"/>
  </r>
  <r>
    <x v="155"/>
    <x v="14"/>
    <x v="365"/>
    <x v="386"/>
  </r>
  <r>
    <x v="155"/>
    <x v="14"/>
    <x v="366"/>
    <x v="387"/>
  </r>
  <r>
    <x v="156"/>
    <x v="7"/>
    <x v="367"/>
    <x v="388"/>
  </r>
  <r>
    <x v="157"/>
    <x v="22"/>
    <x v="368"/>
    <x v="389"/>
  </r>
  <r>
    <x v="157"/>
    <x v="22"/>
    <x v="369"/>
    <x v="390"/>
  </r>
  <r>
    <x v="158"/>
    <x v="30"/>
    <x v="370"/>
    <x v="391"/>
  </r>
  <r>
    <x v="158"/>
    <x v="30"/>
    <x v="371"/>
    <x v="392"/>
  </r>
  <r>
    <x v="159"/>
    <x v="3"/>
    <x v="372"/>
    <x v="393"/>
  </r>
  <r>
    <x v="160"/>
    <x v="27"/>
    <x v="373"/>
    <x v="394"/>
  </r>
  <r>
    <x v="161"/>
    <x v="13"/>
    <x v="374"/>
    <x v="395"/>
  </r>
  <r>
    <x v="161"/>
    <x v="13"/>
    <x v="91"/>
    <x v="396"/>
  </r>
  <r>
    <x v="89"/>
    <x v="2"/>
    <x v="375"/>
    <x v="397"/>
  </r>
  <r>
    <x v="162"/>
    <x v="21"/>
    <x v="376"/>
    <x v="398"/>
  </r>
  <r>
    <x v="162"/>
    <x v="21"/>
    <x v="377"/>
    <x v="399"/>
  </r>
  <r>
    <x v="162"/>
    <x v="21"/>
    <x v="378"/>
    <x v="400"/>
  </r>
  <r>
    <x v="162"/>
    <x v="21"/>
    <x v="379"/>
    <x v="401"/>
  </r>
  <r>
    <x v="163"/>
    <x v="20"/>
    <x v="380"/>
    <x v="402"/>
  </r>
  <r>
    <x v="164"/>
    <x v="41"/>
    <x v="381"/>
    <x v="403"/>
  </r>
  <r>
    <x v="165"/>
    <x v="22"/>
    <x v="382"/>
    <x v="404"/>
  </r>
  <r>
    <x v="166"/>
    <x v="22"/>
    <x v="383"/>
    <x v="405"/>
  </r>
  <r>
    <x v="166"/>
    <x v="22"/>
    <x v="384"/>
    <x v="406"/>
  </r>
  <r>
    <x v="166"/>
    <x v="22"/>
    <x v="385"/>
    <x v="407"/>
  </r>
  <r>
    <x v="166"/>
    <x v="22"/>
    <x v="386"/>
    <x v="408"/>
  </r>
  <r>
    <x v="166"/>
    <x v="22"/>
    <x v="387"/>
    <x v="409"/>
  </r>
  <r>
    <x v="166"/>
    <x v="22"/>
    <x v="388"/>
    <x v="410"/>
  </r>
  <r>
    <x v="166"/>
    <x v="22"/>
    <x v="389"/>
    <x v="411"/>
  </r>
  <r>
    <x v="166"/>
    <x v="22"/>
    <x v="390"/>
    <x v="412"/>
  </r>
  <r>
    <x v="166"/>
    <x v="22"/>
    <x v="391"/>
    <x v="413"/>
  </r>
  <r>
    <x v="132"/>
    <x v="23"/>
    <x v="392"/>
    <x v="414"/>
  </r>
  <r>
    <x v="132"/>
    <x v="23"/>
    <x v="393"/>
    <x v="415"/>
  </r>
  <r>
    <x v="92"/>
    <x v="27"/>
    <x v="394"/>
    <x v="416"/>
  </r>
  <r>
    <x v="167"/>
    <x v="25"/>
    <x v="395"/>
    <x v="417"/>
  </r>
  <r>
    <x v="44"/>
    <x v="23"/>
    <x v="396"/>
    <x v="418"/>
  </r>
  <r>
    <x v="168"/>
    <x v="42"/>
    <x v="397"/>
    <x v="419"/>
  </r>
  <r>
    <x v="168"/>
    <x v="42"/>
    <x v="398"/>
    <x v="420"/>
  </r>
  <r>
    <x v="169"/>
    <x v="3"/>
    <x v="399"/>
    <x v="421"/>
  </r>
  <r>
    <x v="15"/>
    <x v="13"/>
    <x v="400"/>
    <x v="422"/>
  </r>
  <r>
    <x v="15"/>
    <x v="13"/>
    <x v="401"/>
    <x v="423"/>
  </r>
  <r>
    <x v="170"/>
    <x v="43"/>
    <x v="402"/>
    <x v="424"/>
  </r>
  <r>
    <x v="51"/>
    <x v="23"/>
    <x v="158"/>
    <x v="425"/>
  </r>
  <r>
    <x v="51"/>
    <x v="23"/>
    <x v="403"/>
    <x v="426"/>
  </r>
  <r>
    <x v="171"/>
    <x v="30"/>
    <x v="404"/>
    <x v="427"/>
  </r>
  <r>
    <x v="172"/>
    <x v="13"/>
    <x v="405"/>
    <x v="428"/>
  </r>
  <r>
    <x v="173"/>
    <x v="25"/>
    <x v="406"/>
    <x v="429"/>
  </r>
  <r>
    <x v="173"/>
    <x v="25"/>
    <x v="177"/>
    <x v="430"/>
  </r>
  <r>
    <x v="173"/>
    <x v="25"/>
    <x v="407"/>
    <x v="431"/>
  </r>
  <r>
    <x v="173"/>
    <x v="25"/>
    <x v="408"/>
    <x v="432"/>
  </r>
  <r>
    <x v="112"/>
    <x v="1"/>
    <x v="409"/>
    <x v="433"/>
  </r>
  <r>
    <x v="174"/>
    <x v="20"/>
    <x v="410"/>
    <x v="434"/>
  </r>
  <r>
    <x v="174"/>
    <x v="20"/>
    <x v="411"/>
    <x v="435"/>
  </r>
  <r>
    <x v="1"/>
    <x v="1"/>
    <x v="412"/>
    <x v="436"/>
  </r>
  <r>
    <x v="1"/>
    <x v="1"/>
    <x v="413"/>
    <x v="437"/>
  </r>
  <r>
    <x v="175"/>
    <x v="15"/>
    <x v="414"/>
    <x v="438"/>
  </r>
  <r>
    <x v="176"/>
    <x v="44"/>
    <x v="415"/>
    <x v="439"/>
  </r>
  <r>
    <x v="64"/>
    <x v="21"/>
    <x v="416"/>
    <x v="440"/>
  </r>
  <r>
    <x v="64"/>
    <x v="21"/>
    <x v="417"/>
    <x v="441"/>
  </r>
  <r>
    <x v="64"/>
    <x v="21"/>
    <x v="418"/>
    <x v="442"/>
  </r>
  <r>
    <x v="64"/>
    <x v="21"/>
    <x v="419"/>
    <x v="443"/>
  </r>
  <r>
    <x v="64"/>
    <x v="21"/>
    <x v="420"/>
    <x v="444"/>
  </r>
  <r>
    <x v="64"/>
    <x v="21"/>
    <x v="421"/>
    <x v="445"/>
  </r>
  <r>
    <x v="177"/>
    <x v="42"/>
    <x v="422"/>
    <x v="446"/>
  </r>
  <r>
    <x v="178"/>
    <x v="25"/>
    <x v="423"/>
    <x v="447"/>
  </r>
  <r>
    <x v="178"/>
    <x v="25"/>
    <x v="424"/>
    <x v="448"/>
  </r>
  <r>
    <x v="178"/>
    <x v="25"/>
    <x v="425"/>
    <x v="449"/>
  </r>
  <r>
    <x v="178"/>
    <x v="25"/>
    <x v="426"/>
    <x v="450"/>
  </r>
  <r>
    <x v="178"/>
    <x v="25"/>
    <x v="294"/>
    <x v="451"/>
  </r>
  <r>
    <x v="178"/>
    <x v="25"/>
    <x v="427"/>
    <x v="452"/>
  </r>
  <r>
    <x v="179"/>
    <x v="13"/>
    <x v="428"/>
    <x v="453"/>
  </r>
  <r>
    <x v="179"/>
    <x v="13"/>
    <x v="429"/>
    <x v="454"/>
  </r>
  <r>
    <x v="180"/>
    <x v="5"/>
    <x v="430"/>
    <x v="455"/>
  </r>
  <r>
    <x v="181"/>
    <x v="45"/>
    <x v="431"/>
    <x v="456"/>
  </r>
  <r>
    <x v="182"/>
    <x v="21"/>
    <x v="432"/>
    <x v="457"/>
  </r>
  <r>
    <x v="182"/>
    <x v="21"/>
    <x v="433"/>
    <x v="458"/>
  </r>
  <r>
    <x v="83"/>
    <x v="14"/>
    <x v="434"/>
    <x v="459"/>
  </r>
  <r>
    <x v="83"/>
    <x v="14"/>
    <x v="435"/>
    <x v="460"/>
  </r>
  <r>
    <x v="83"/>
    <x v="14"/>
    <x v="96"/>
    <x v="461"/>
  </r>
  <r>
    <x v="183"/>
    <x v="25"/>
    <x v="436"/>
    <x v="462"/>
  </r>
  <r>
    <x v="183"/>
    <x v="25"/>
    <x v="437"/>
    <x v="463"/>
  </r>
  <r>
    <x v="183"/>
    <x v="25"/>
    <x v="438"/>
    <x v="464"/>
  </r>
  <r>
    <x v="183"/>
    <x v="25"/>
    <x v="439"/>
    <x v="465"/>
  </r>
  <r>
    <x v="183"/>
    <x v="25"/>
    <x v="440"/>
    <x v="466"/>
  </r>
  <r>
    <x v="184"/>
    <x v="26"/>
    <x v="441"/>
    <x v="467"/>
  </r>
  <r>
    <x v="185"/>
    <x v="42"/>
    <x v="442"/>
    <x v="468"/>
  </r>
  <r>
    <x v="186"/>
    <x v="5"/>
    <x v="443"/>
    <x v="469"/>
  </r>
  <r>
    <x v="139"/>
    <x v="14"/>
    <x v="444"/>
    <x v="470"/>
  </r>
  <r>
    <x v="187"/>
    <x v="7"/>
    <x v="445"/>
    <x v="471"/>
  </r>
  <r>
    <x v="187"/>
    <x v="7"/>
    <x v="446"/>
    <x v="472"/>
  </r>
  <r>
    <x v="187"/>
    <x v="7"/>
    <x v="447"/>
    <x v="473"/>
  </r>
  <r>
    <x v="187"/>
    <x v="7"/>
    <x v="448"/>
    <x v="474"/>
  </r>
  <r>
    <x v="187"/>
    <x v="7"/>
    <x v="449"/>
    <x v="475"/>
  </r>
  <r>
    <x v="187"/>
    <x v="7"/>
    <x v="450"/>
    <x v="476"/>
  </r>
  <r>
    <x v="188"/>
    <x v="16"/>
    <x v="451"/>
    <x v="477"/>
  </r>
  <r>
    <x v="189"/>
    <x v="32"/>
    <x v="452"/>
    <x v="478"/>
  </r>
  <r>
    <x v="190"/>
    <x v="1"/>
    <x v="453"/>
    <x v="479"/>
  </r>
  <r>
    <x v="190"/>
    <x v="1"/>
    <x v="454"/>
    <x v="480"/>
  </r>
  <r>
    <x v="191"/>
    <x v="18"/>
    <x v="455"/>
    <x v="481"/>
  </r>
  <r>
    <x v="192"/>
    <x v="39"/>
    <x v="456"/>
    <x v="482"/>
  </r>
  <r>
    <x v="192"/>
    <x v="39"/>
    <x v="457"/>
    <x v="483"/>
  </r>
  <r>
    <x v="193"/>
    <x v="27"/>
    <x v="458"/>
    <x v="484"/>
  </r>
  <r>
    <x v="193"/>
    <x v="27"/>
    <x v="459"/>
    <x v="485"/>
  </r>
  <r>
    <x v="193"/>
    <x v="27"/>
    <x v="460"/>
    <x v="486"/>
  </r>
  <r>
    <x v="194"/>
    <x v="18"/>
    <x v="461"/>
    <x v="487"/>
  </r>
  <r>
    <x v="3"/>
    <x v="3"/>
    <x v="462"/>
    <x v="488"/>
  </r>
  <r>
    <x v="3"/>
    <x v="3"/>
    <x v="463"/>
    <x v="489"/>
  </r>
  <r>
    <x v="3"/>
    <x v="3"/>
    <x v="464"/>
    <x v="490"/>
  </r>
  <r>
    <x v="80"/>
    <x v="30"/>
    <x v="465"/>
    <x v="491"/>
  </r>
  <r>
    <x v="80"/>
    <x v="30"/>
    <x v="466"/>
    <x v="492"/>
  </r>
  <r>
    <x v="195"/>
    <x v="35"/>
    <x v="467"/>
    <x v="493"/>
  </r>
  <r>
    <x v="196"/>
    <x v="17"/>
    <x v="468"/>
    <x v="494"/>
  </r>
  <r>
    <x v="17"/>
    <x v="14"/>
    <x v="469"/>
    <x v="495"/>
  </r>
  <r>
    <x v="197"/>
    <x v="16"/>
    <x v="470"/>
    <x v="496"/>
  </r>
  <r>
    <x v="197"/>
    <x v="16"/>
    <x v="471"/>
    <x v="497"/>
  </r>
  <r>
    <x v="197"/>
    <x v="16"/>
    <x v="472"/>
    <x v="498"/>
  </r>
  <r>
    <x v="197"/>
    <x v="16"/>
    <x v="473"/>
    <x v="499"/>
  </r>
  <r>
    <x v="198"/>
    <x v="35"/>
    <x v="474"/>
    <x v="500"/>
  </r>
  <r>
    <x v="198"/>
    <x v="35"/>
    <x v="475"/>
    <x v="501"/>
  </r>
  <r>
    <x v="198"/>
    <x v="35"/>
    <x v="476"/>
    <x v="502"/>
  </r>
  <r>
    <x v="198"/>
    <x v="35"/>
    <x v="477"/>
    <x v="503"/>
  </r>
  <r>
    <x v="198"/>
    <x v="35"/>
    <x v="478"/>
    <x v="504"/>
  </r>
  <r>
    <x v="105"/>
    <x v="23"/>
    <x v="204"/>
    <x v="505"/>
  </r>
  <r>
    <x v="199"/>
    <x v="29"/>
    <x v="479"/>
    <x v="506"/>
  </r>
  <r>
    <x v="199"/>
    <x v="29"/>
    <x v="480"/>
    <x v="507"/>
  </r>
  <r>
    <x v="199"/>
    <x v="29"/>
    <x v="481"/>
    <x v="508"/>
  </r>
  <r>
    <x v="199"/>
    <x v="29"/>
    <x v="482"/>
    <x v="509"/>
  </r>
  <r>
    <x v="200"/>
    <x v="23"/>
    <x v="483"/>
    <x v="510"/>
  </r>
  <r>
    <x v="200"/>
    <x v="23"/>
    <x v="484"/>
    <x v="511"/>
  </r>
  <r>
    <x v="201"/>
    <x v="32"/>
    <x v="485"/>
    <x v="512"/>
  </r>
  <r>
    <x v="202"/>
    <x v="22"/>
    <x v="153"/>
    <x v="513"/>
  </r>
  <r>
    <x v="202"/>
    <x v="22"/>
    <x v="486"/>
    <x v="514"/>
  </r>
  <r>
    <x v="203"/>
    <x v="44"/>
    <x v="487"/>
    <x v="515"/>
  </r>
  <r>
    <x v="203"/>
    <x v="44"/>
    <x v="488"/>
    <x v="516"/>
  </r>
  <r>
    <x v="203"/>
    <x v="44"/>
    <x v="489"/>
    <x v="517"/>
  </r>
  <r>
    <x v="203"/>
    <x v="44"/>
    <x v="490"/>
    <x v="518"/>
  </r>
  <r>
    <x v="204"/>
    <x v="29"/>
    <x v="491"/>
    <x v="519"/>
  </r>
  <r>
    <x v="204"/>
    <x v="29"/>
    <x v="431"/>
    <x v="520"/>
  </r>
  <r>
    <x v="204"/>
    <x v="29"/>
    <x v="492"/>
    <x v="521"/>
  </r>
  <r>
    <x v="205"/>
    <x v="44"/>
    <x v="493"/>
    <x v="522"/>
  </r>
  <r>
    <x v="206"/>
    <x v="35"/>
    <x v="494"/>
    <x v="523"/>
  </r>
  <r>
    <x v="206"/>
    <x v="35"/>
    <x v="495"/>
    <x v="524"/>
  </r>
  <r>
    <x v="207"/>
    <x v="14"/>
    <x v="496"/>
    <x v="525"/>
  </r>
  <r>
    <x v="208"/>
    <x v="13"/>
    <x v="497"/>
    <x v="526"/>
  </r>
  <r>
    <x v="208"/>
    <x v="13"/>
    <x v="498"/>
    <x v="527"/>
  </r>
  <r>
    <x v="37"/>
    <x v="11"/>
    <x v="499"/>
    <x v="528"/>
  </r>
  <r>
    <x v="37"/>
    <x v="11"/>
    <x v="500"/>
    <x v="529"/>
  </r>
  <r>
    <x v="37"/>
    <x v="11"/>
    <x v="501"/>
    <x v="530"/>
  </r>
  <r>
    <x v="209"/>
    <x v="6"/>
    <x v="502"/>
    <x v="531"/>
  </r>
  <r>
    <x v="210"/>
    <x v="15"/>
    <x v="503"/>
    <x v="532"/>
  </r>
  <r>
    <x v="211"/>
    <x v="35"/>
    <x v="504"/>
    <x v="533"/>
  </r>
  <r>
    <x v="211"/>
    <x v="35"/>
    <x v="505"/>
    <x v="534"/>
  </r>
  <r>
    <x v="212"/>
    <x v="16"/>
    <x v="506"/>
    <x v="535"/>
  </r>
  <r>
    <x v="213"/>
    <x v="15"/>
    <x v="507"/>
    <x v="536"/>
  </r>
  <r>
    <x v="155"/>
    <x v="14"/>
    <x v="508"/>
    <x v="537"/>
  </r>
  <r>
    <x v="214"/>
    <x v="14"/>
    <x v="509"/>
    <x v="538"/>
  </r>
  <r>
    <x v="214"/>
    <x v="14"/>
    <x v="510"/>
    <x v="539"/>
  </r>
  <r>
    <x v="215"/>
    <x v="45"/>
    <x v="511"/>
    <x v="540"/>
  </r>
  <r>
    <x v="216"/>
    <x v="16"/>
    <x v="512"/>
    <x v="541"/>
  </r>
  <r>
    <x v="217"/>
    <x v="14"/>
    <x v="513"/>
    <x v="542"/>
  </r>
  <r>
    <x v="218"/>
    <x v="8"/>
    <x v="514"/>
    <x v="543"/>
  </r>
  <r>
    <x v="218"/>
    <x v="8"/>
    <x v="515"/>
    <x v="544"/>
  </r>
  <r>
    <x v="218"/>
    <x v="8"/>
    <x v="516"/>
    <x v="545"/>
  </r>
  <r>
    <x v="123"/>
    <x v="23"/>
    <x v="517"/>
    <x v="546"/>
  </r>
  <r>
    <x v="123"/>
    <x v="23"/>
    <x v="518"/>
    <x v="547"/>
  </r>
  <r>
    <x v="219"/>
    <x v="6"/>
    <x v="519"/>
    <x v="548"/>
  </r>
  <r>
    <x v="219"/>
    <x v="6"/>
    <x v="520"/>
    <x v="549"/>
  </r>
  <r>
    <x v="219"/>
    <x v="6"/>
    <x v="521"/>
    <x v="550"/>
  </r>
  <r>
    <x v="173"/>
    <x v="25"/>
    <x v="522"/>
    <x v="551"/>
  </r>
  <r>
    <x v="220"/>
    <x v="15"/>
    <x v="523"/>
    <x v="552"/>
  </r>
  <r>
    <x v="221"/>
    <x v="23"/>
    <x v="524"/>
    <x v="553"/>
  </r>
  <r>
    <x v="222"/>
    <x v="27"/>
    <x v="525"/>
    <x v="554"/>
  </r>
  <r>
    <x v="223"/>
    <x v="34"/>
    <x v="526"/>
    <x v="555"/>
  </r>
  <r>
    <x v="224"/>
    <x v="1"/>
    <x v="343"/>
    <x v="556"/>
  </r>
  <r>
    <x v="224"/>
    <x v="1"/>
    <x v="527"/>
    <x v="557"/>
  </r>
  <r>
    <x v="224"/>
    <x v="1"/>
    <x v="56"/>
    <x v="558"/>
  </r>
  <r>
    <x v="225"/>
    <x v="23"/>
    <x v="528"/>
    <x v="559"/>
  </r>
  <r>
    <x v="225"/>
    <x v="23"/>
    <x v="529"/>
    <x v="560"/>
  </r>
  <r>
    <x v="80"/>
    <x v="30"/>
    <x v="530"/>
    <x v="561"/>
  </r>
  <r>
    <x v="80"/>
    <x v="30"/>
    <x v="531"/>
    <x v="562"/>
  </r>
  <r>
    <x v="214"/>
    <x v="14"/>
    <x v="532"/>
    <x v="563"/>
  </r>
  <r>
    <x v="214"/>
    <x v="14"/>
    <x v="533"/>
    <x v="564"/>
  </r>
  <r>
    <x v="226"/>
    <x v="22"/>
    <x v="534"/>
    <x v="565"/>
  </r>
  <r>
    <x v="172"/>
    <x v="13"/>
    <x v="535"/>
    <x v="566"/>
  </r>
  <r>
    <x v="172"/>
    <x v="13"/>
    <x v="536"/>
    <x v="567"/>
  </r>
  <r>
    <x v="172"/>
    <x v="13"/>
    <x v="537"/>
    <x v="568"/>
  </r>
  <r>
    <x v="172"/>
    <x v="13"/>
    <x v="538"/>
    <x v="569"/>
  </r>
  <r>
    <x v="116"/>
    <x v="22"/>
    <x v="539"/>
    <x v="570"/>
  </r>
  <r>
    <x v="116"/>
    <x v="22"/>
    <x v="540"/>
    <x v="571"/>
  </r>
  <r>
    <x v="116"/>
    <x v="22"/>
    <x v="541"/>
    <x v="572"/>
  </r>
  <r>
    <x v="116"/>
    <x v="22"/>
    <x v="542"/>
    <x v="573"/>
  </r>
  <r>
    <x v="54"/>
    <x v="0"/>
    <x v="138"/>
    <x v="574"/>
  </r>
  <r>
    <x v="227"/>
    <x v="11"/>
    <x v="543"/>
    <x v="575"/>
  </r>
  <r>
    <x v="227"/>
    <x v="11"/>
    <x v="544"/>
    <x v="576"/>
  </r>
  <r>
    <x v="227"/>
    <x v="11"/>
    <x v="545"/>
    <x v="577"/>
  </r>
  <r>
    <x v="228"/>
    <x v="10"/>
    <x v="546"/>
    <x v="578"/>
  </r>
  <r>
    <x v="228"/>
    <x v="10"/>
    <x v="547"/>
    <x v="579"/>
  </r>
  <r>
    <x v="229"/>
    <x v="11"/>
    <x v="548"/>
    <x v="580"/>
  </r>
  <r>
    <x v="96"/>
    <x v="22"/>
    <x v="549"/>
    <x v="581"/>
  </r>
  <r>
    <x v="96"/>
    <x v="22"/>
    <x v="550"/>
    <x v="582"/>
  </r>
  <r>
    <x v="96"/>
    <x v="22"/>
    <x v="551"/>
    <x v="583"/>
  </r>
  <r>
    <x v="96"/>
    <x v="22"/>
    <x v="552"/>
    <x v="584"/>
  </r>
  <r>
    <x v="96"/>
    <x v="22"/>
    <x v="553"/>
    <x v="585"/>
  </r>
  <r>
    <x v="230"/>
    <x v="38"/>
    <x v="554"/>
    <x v="586"/>
  </r>
  <r>
    <x v="230"/>
    <x v="38"/>
    <x v="555"/>
    <x v="587"/>
  </r>
  <r>
    <x v="231"/>
    <x v="17"/>
    <x v="556"/>
    <x v="588"/>
  </r>
  <r>
    <x v="231"/>
    <x v="17"/>
    <x v="557"/>
    <x v="589"/>
  </r>
  <r>
    <x v="231"/>
    <x v="17"/>
    <x v="558"/>
    <x v="590"/>
  </r>
  <r>
    <x v="231"/>
    <x v="17"/>
    <x v="559"/>
    <x v="591"/>
  </r>
  <r>
    <x v="232"/>
    <x v="46"/>
    <x v="560"/>
    <x v="592"/>
  </r>
  <r>
    <x v="232"/>
    <x v="46"/>
    <x v="561"/>
    <x v="593"/>
  </r>
  <r>
    <x v="233"/>
    <x v="9"/>
    <x v="562"/>
    <x v="594"/>
  </r>
  <r>
    <x v="233"/>
    <x v="9"/>
    <x v="384"/>
    <x v="595"/>
  </r>
  <r>
    <x v="233"/>
    <x v="9"/>
    <x v="563"/>
    <x v="596"/>
  </r>
  <r>
    <x v="233"/>
    <x v="9"/>
    <x v="564"/>
    <x v="597"/>
  </r>
  <r>
    <x v="216"/>
    <x v="16"/>
    <x v="565"/>
    <x v="598"/>
  </r>
  <r>
    <x v="87"/>
    <x v="16"/>
    <x v="566"/>
    <x v="599"/>
  </r>
  <r>
    <x v="87"/>
    <x v="16"/>
    <x v="567"/>
    <x v="600"/>
  </r>
  <r>
    <x v="87"/>
    <x v="16"/>
    <x v="568"/>
    <x v="601"/>
  </r>
  <r>
    <x v="234"/>
    <x v="34"/>
    <x v="569"/>
    <x v="602"/>
  </r>
  <r>
    <x v="234"/>
    <x v="34"/>
    <x v="498"/>
    <x v="603"/>
  </r>
  <r>
    <x v="234"/>
    <x v="34"/>
    <x v="570"/>
    <x v="604"/>
  </r>
  <r>
    <x v="234"/>
    <x v="34"/>
    <x v="571"/>
    <x v="605"/>
  </r>
  <r>
    <x v="234"/>
    <x v="34"/>
    <x v="572"/>
    <x v="606"/>
  </r>
  <r>
    <x v="235"/>
    <x v="8"/>
    <x v="573"/>
    <x v="607"/>
  </r>
  <r>
    <x v="235"/>
    <x v="8"/>
    <x v="574"/>
    <x v="608"/>
  </r>
  <r>
    <x v="235"/>
    <x v="8"/>
    <x v="575"/>
    <x v="609"/>
  </r>
  <r>
    <x v="236"/>
    <x v="25"/>
    <x v="576"/>
    <x v="610"/>
  </r>
  <r>
    <x v="236"/>
    <x v="25"/>
    <x v="577"/>
    <x v="611"/>
  </r>
  <r>
    <x v="108"/>
    <x v="21"/>
    <x v="578"/>
    <x v="612"/>
  </r>
  <r>
    <x v="108"/>
    <x v="21"/>
    <x v="579"/>
    <x v="613"/>
  </r>
  <r>
    <x v="237"/>
    <x v="23"/>
    <x v="580"/>
    <x v="614"/>
  </r>
  <r>
    <x v="237"/>
    <x v="23"/>
    <x v="581"/>
    <x v="615"/>
  </r>
  <r>
    <x v="238"/>
    <x v="43"/>
    <x v="582"/>
    <x v="616"/>
  </r>
  <r>
    <x v="238"/>
    <x v="43"/>
    <x v="583"/>
    <x v="617"/>
  </r>
  <r>
    <x v="238"/>
    <x v="43"/>
    <x v="584"/>
    <x v="618"/>
  </r>
  <r>
    <x v="238"/>
    <x v="43"/>
    <x v="585"/>
    <x v="619"/>
  </r>
  <r>
    <x v="238"/>
    <x v="43"/>
    <x v="586"/>
    <x v="620"/>
  </r>
  <r>
    <x v="58"/>
    <x v="20"/>
    <x v="587"/>
    <x v="621"/>
  </r>
  <r>
    <x v="239"/>
    <x v="6"/>
    <x v="85"/>
    <x v="622"/>
  </r>
  <r>
    <x v="239"/>
    <x v="6"/>
    <x v="588"/>
    <x v="623"/>
  </r>
  <r>
    <x v="239"/>
    <x v="6"/>
    <x v="589"/>
    <x v="624"/>
  </r>
  <r>
    <x v="239"/>
    <x v="6"/>
    <x v="590"/>
    <x v="625"/>
  </r>
  <r>
    <x v="175"/>
    <x v="15"/>
    <x v="591"/>
    <x v="626"/>
  </r>
  <r>
    <x v="240"/>
    <x v="24"/>
    <x v="592"/>
    <x v="627"/>
  </r>
  <r>
    <x v="94"/>
    <x v="22"/>
    <x v="593"/>
    <x v="628"/>
  </r>
  <r>
    <x v="94"/>
    <x v="22"/>
    <x v="594"/>
    <x v="629"/>
  </r>
  <r>
    <x v="25"/>
    <x v="5"/>
    <x v="595"/>
    <x v="630"/>
  </r>
  <r>
    <x v="25"/>
    <x v="5"/>
    <x v="596"/>
    <x v="631"/>
  </r>
  <r>
    <x v="25"/>
    <x v="5"/>
    <x v="597"/>
    <x v="632"/>
  </r>
  <r>
    <x v="241"/>
    <x v="15"/>
    <x v="598"/>
    <x v="633"/>
  </r>
  <r>
    <x v="241"/>
    <x v="15"/>
    <x v="599"/>
    <x v="634"/>
  </r>
  <r>
    <x v="242"/>
    <x v="2"/>
    <x v="600"/>
    <x v="635"/>
  </r>
  <r>
    <x v="243"/>
    <x v="28"/>
    <x v="601"/>
    <x v="636"/>
  </r>
  <r>
    <x v="243"/>
    <x v="28"/>
    <x v="602"/>
    <x v="637"/>
  </r>
  <r>
    <x v="244"/>
    <x v="35"/>
    <x v="603"/>
    <x v="638"/>
  </r>
  <r>
    <x v="244"/>
    <x v="35"/>
    <x v="604"/>
    <x v="639"/>
  </r>
  <r>
    <x v="122"/>
    <x v="5"/>
    <x v="605"/>
    <x v="640"/>
  </r>
  <r>
    <x v="245"/>
    <x v="10"/>
    <x v="606"/>
    <x v="641"/>
  </r>
  <r>
    <x v="245"/>
    <x v="10"/>
    <x v="607"/>
    <x v="642"/>
  </r>
  <r>
    <x v="193"/>
    <x v="27"/>
    <x v="608"/>
    <x v="643"/>
  </r>
  <r>
    <x v="246"/>
    <x v="10"/>
    <x v="90"/>
    <x v="644"/>
  </r>
  <r>
    <x v="247"/>
    <x v="22"/>
    <x v="609"/>
    <x v="645"/>
  </r>
  <r>
    <x v="178"/>
    <x v="25"/>
    <x v="610"/>
    <x v="646"/>
  </r>
  <r>
    <x v="178"/>
    <x v="25"/>
    <x v="611"/>
    <x v="647"/>
  </r>
  <r>
    <x v="25"/>
    <x v="5"/>
    <x v="612"/>
    <x v="648"/>
  </r>
  <r>
    <x v="25"/>
    <x v="5"/>
    <x v="214"/>
    <x v="649"/>
  </r>
  <r>
    <x v="25"/>
    <x v="5"/>
    <x v="613"/>
    <x v="650"/>
  </r>
  <r>
    <x v="248"/>
    <x v="32"/>
    <x v="614"/>
    <x v="651"/>
  </r>
  <r>
    <x v="249"/>
    <x v="27"/>
    <x v="615"/>
    <x v="652"/>
  </r>
  <r>
    <x v="249"/>
    <x v="27"/>
    <x v="616"/>
    <x v="653"/>
  </r>
  <r>
    <x v="250"/>
    <x v="28"/>
    <x v="617"/>
    <x v="654"/>
  </r>
  <r>
    <x v="250"/>
    <x v="28"/>
    <x v="618"/>
    <x v="655"/>
  </r>
  <r>
    <x v="250"/>
    <x v="28"/>
    <x v="619"/>
    <x v="656"/>
  </r>
  <r>
    <x v="251"/>
    <x v="21"/>
    <x v="620"/>
    <x v="657"/>
  </r>
  <r>
    <x v="251"/>
    <x v="21"/>
    <x v="621"/>
    <x v="658"/>
  </r>
  <r>
    <x v="252"/>
    <x v="37"/>
    <x v="622"/>
    <x v="659"/>
  </r>
  <r>
    <x v="252"/>
    <x v="37"/>
    <x v="623"/>
    <x v="660"/>
  </r>
  <r>
    <x v="252"/>
    <x v="37"/>
    <x v="624"/>
    <x v="661"/>
  </r>
  <r>
    <x v="252"/>
    <x v="37"/>
    <x v="625"/>
    <x v="662"/>
  </r>
  <r>
    <x v="253"/>
    <x v="17"/>
    <x v="626"/>
    <x v="663"/>
  </r>
  <r>
    <x v="254"/>
    <x v="0"/>
    <x v="627"/>
    <x v="664"/>
  </r>
  <r>
    <x v="110"/>
    <x v="27"/>
    <x v="628"/>
    <x v="665"/>
  </r>
  <r>
    <x v="110"/>
    <x v="27"/>
    <x v="629"/>
    <x v="666"/>
  </r>
  <r>
    <x v="110"/>
    <x v="27"/>
    <x v="630"/>
    <x v="667"/>
  </r>
  <r>
    <x v="163"/>
    <x v="20"/>
    <x v="631"/>
    <x v="668"/>
  </r>
  <r>
    <x v="255"/>
    <x v="27"/>
    <x v="112"/>
    <x v="669"/>
  </r>
  <r>
    <x v="255"/>
    <x v="27"/>
    <x v="632"/>
    <x v="670"/>
  </r>
  <r>
    <x v="255"/>
    <x v="27"/>
    <x v="633"/>
    <x v="671"/>
  </r>
  <r>
    <x v="140"/>
    <x v="27"/>
    <x v="634"/>
    <x v="672"/>
  </r>
  <r>
    <x v="256"/>
    <x v="22"/>
    <x v="635"/>
    <x v="673"/>
  </r>
  <r>
    <x v="256"/>
    <x v="22"/>
    <x v="636"/>
    <x v="674"/>
  </r>
  <r>
    <x v="256"/>
    <x v="22"/>
    <x v="637"/>
    <x v="675"/>
  </r>
  <r>
    <x v="257"/>
    <x v="42"/>
    <x v="638"/>
    <x v="676"/>
  </r>
  <r>
    <x v="257"/>
    <x v="42"/>
    <x v="639"/>
    <x v="677"/>
  </r>
  <r>
    <x v="257"/>
    <x v="42"/>
    <x v="640"/>
    <x v="678"/>
  </r>
  <r>
    <x v="257"/>
    <x v="42"/>
    <x v="641"/>
    <x v="679"/>
  </r>
  <r>
    <x v="258"/>
    <x v="0"/>
    <x v="642"/>
    <x v="680"/>
  </r>
  <r>
    <x v="258"/>
    <x v="0"/>
    <x v="643"/>
    <x v="681"/>
  </r>
  <r>
    <x v="258"/>
    <x v="0"/>
    <x v="644"/>
    <x v="682"/>
  </r>
  <r>
    <x v="259"/>
    <x v="23"/>
    <x v="645"/>
    <x v="683"/>
  </r>
  <r>
    <x v="259"/>
    <x v="23"/>
    <x v="646"/>
    <x v="684"/>
  </r>
  <r>
    <x v="260"/>
    <x v="39"/>
    <x v="647"/>
    <x v="685"/>
  </r>
  <r>
    <x v="260"/>
    <x v="39"/>
    <x v="2"/>
    <x v="686"/>
  </r>
  <r>
    <x v="260"/>
    <x v="39"/>
    <x v="537"/>
    <x v="687"/>
  </r>
  <r>
    <x v="53"/>
    <x v="22"/>
    <x v="648"/>
    <x v="688"/>
  </r>
  <r>
    <x v="261"/>
    <x v="3"/>
    <x v="649"/>
    <x v="689"/>
  </r>
  <r>
    <x v="261"/>
    <x v="3"/>
    <x v="650"/>
    <x v="690"/>
  </r>
  <r>
    <x v="261"/>
    <x v="3"/>
    <x v="651"/>
    <x v="691"/>
  </r>
  <r>
    <x v="262"/>
    <x v="29"/>
    <x v="652"/>
    <x v="692"/>
  </r>
  <r>
    <x v="262"/>
    <x v="29"/>
    <x v="653"/>
    <x v="693"/>
  </r>
  <r>
    <x v="263"/>
    <x v="33"/>
    <x v="654"/>
    <x v="694"/>
  </r>
  <r>
    <x v="263"/>
    <x v="33"/>
    <x v="655"/>
    <x v="695"/>
  </r>
  <r>
    <x v="263"/>
    <x v="33"/>
    <x v="83"/>
    <x v="696"/>
  </r>
  <r>
    <x v="263"/>
    <x v="33"/>
    <x v="656"/>
    <x v="697"/>
  </r>
  <r>
    <x v="263"/>
    <x v="33"/>
    <x v="657"/>
    <x v="698"/>
  </r>
  <r>
    <x v="263"/>
    <x v="33"/>
    <x v="658"/>
    <x v="699"/>
  </r>
  <r>
    <x v="263"/>
    <x v="33"/>
    <x v="319"/>
    <x v="700"/>
  </r>
  <r>
    <x v="264"/>
    <x v="15"/>
    <x v="659"/>
    <x v="701"/>
  </r>
  <r>
    <x v="254"/>
    <x v="0"/>
    <x v="660"/>
    <x v="702"/>
  </r>
  <r>
    <x v="265"/>
    <x v="19"/>
    <x v="661"/>
    <x v="703"/>
  </r>
  <r>
    <x v="171"/>
    <x v="30"/>
    <x v="559"/>
    <x v="704"/>
  </r>
  <r>
    <x v="171"/>
    <x v="30"/>
    <x v="662"/>
    <x v="705"/>
  </r>
  <r>
    <x v="171"/>
    <x v="30"/>
    <x v="663"/>
    <x v="706"/>
  </r>
  <r>
    <x v="266"/>
    <x v="20"/>
    <x v="664"/>
    <x v="707"/>
  </r>
  <r>
    <x v="266"/>
    <x v="20"/>
    <x v="665"/>
    <x v="708"/>
  </r>
  <r>
    <x v="266"/>
    <x v="20"/>
    <x v="666"/>
    <x v="709"/>
  </r>
  <r>
    <x v="267"/>
    <x v="41"/>
    <x v="444"/>
    <x v="710"/>
  </r>
  <r>
    <x v="213"/>
    <x v="15"/>
    <x v="667"/>
    <x v="711"/>
  </r>
  <r>
    <x v="240"/>
    <x v="24"/>
    <x v="668"/>
    <x v="712"/>
  </r>
  <r>
    <x v="240"/>
    <x v="24"/>
    <x v="669"/>
    <x v="713"/>
  </r>
  <r>
    <x v="240"/>
    <x v="24"/>
    <x v="670"/>
    <x v="714"/>
  </r>
  <r>
    <x v="268"/>
    <x v="39"/>
    <x v="544"/>
    <x v="715"/>
  </r>
  <r>
    <x v="269"/>
    <x v="46"/>
    <x v="583"/>
    <x v="716"/>
  </r>
  <r>
    <x v="241"/>
    <x v="15"/>
    <x v="671"/>
    <x v="717"/>
  </r>
  <r>
    <x v="270"/>
    <x v="3"/>
    <x v="672"/>
    <x v="718"/>
  </r>
  <r>
    <x v="270"/>
    <x v="3"/>
    <x v="673"/>
    <x v="719"/>
  </r>
  <r>
    <x v="271"/>
    <x v="47"/>
    <x v="674"/>
    <x v="720"/>
  </r>
  <r>
    <x v="272"/>
    <x v="5"/>
    <x v="675"/>
    <x v="721"/>
  </r>
  <r>
    <x v="272"/>
    <x v="5"/>
    <x v="676"/>
    <x v="722"/>
  </r>
  <r>
    <x v="273"/>
    <x v="18"/>
    <x v="677"/>
    <x v="723"/>
  </r>
  <r>
    <x v="274"/>
    <x v="16"/>
    <x v="678"/>
    <x v="724"/>
  </r>
  <r>
    <x v="118"/>
    <x v="15"/>
    <x v="679"/>
    <x v="725"/>
  </r>
  <r>
    <x v="118"/>
    <x v="15"/>
    <x v="680"/>
    <x v="726"/>
  </r>
  <r>
    <x v="275"/>
    <x v="5"/>
    <x v="681"/>
    <x v="727"/>
  </r>
  <r>
    <x v="275"/>
    <x v="5"/>
    <x v="682"/>
    <x v="728"/>
  </r>
  <r>
    <x v="275"/>
    <x v="5"/>
    <x v="683"/>
    <x v="729"/>
  </r>
  <r>
    <x v="275"/>
    <x v="5"/>
    <x v="684"/>
    <x v="730"/>
  </r>
  <r>
    <x v="275"/>
    <x v="5"/>
    <x v="685"/>
    <x v="731"/>
  </r>
  <r>
    <x v="276"/>
    <x v="44"/>
    <x v="420"/>
    <x v="732"/>
  </r>
  <r>
    <x v="276"/>
    <x v="44"/>
    <x v="686"/>
    <x v="733"/>
  </r>
  <r>
    <x v="276"/>
    <x v="44"/>
    <x v="687"/>
    <x v="734"/>
  </r>
  <r>
    <x v="276"/>
    <x v="44"/>
    <x v="688"/>
    <x v="735"/>
  </r>
  <r>
    <x v="276"/>
    <x v="44"/>
    <x v="689"/>
    <x v="736"/>
  </r>
  <r>
    <x v="276"/>
    <x v="44"/>
    <x v="690"/>
    <x v="737"/>
  </r>
  <r>
    <x v="78"/>
    <x v="30"/>
    <x v="691"/>
    <x v="738"/>
  </r>
  <r>
    <x v="277"/>
    <x v="46"/>
    <x v="692"/>
    <x v="739"/>
  </r>
  <r>
    <x v="277"/>
    <x v="46"/>
    <x v="693"/>
    <x v="740"/>
  </r>
  <r>
    <x v="277"/>
    <x v="46"/>
    <x v="694"/>
    <x v="741"/>
  </r>
  <r>
    <x v="278"/>
    <x v="28"/>
    <x v="548"/>
    <x v="742"/>
  </r>
  <r>
    <x v="278"/>
    <x v="28"/>
    <x v="695"/>
    <x v="743"/>
  </r>
  <r>
    <x v="278"/>
    <x v="28"/>
    <x v="696"/>
    <x v="744"/>
  </r>
  <r>
    <x v="278"/>
    <x v="28"/>
    <x v="697"/>
    <x v="745"/>
  </r>
  <r>
    <x v="279"/>
    <x v="8"/>
    <x v="698"/>
    <x v="746"/>
  </r>
  <r>
    <x v="279"/>
    <x v="8"/>
    <x v="699"/>
    <x v="747"/>
  </r>
  <r>
    <x v="231"/>
    <x v="17"/>
    <x v="700"/>
    <x v="748"/>
  </r>
  <r>
    <x v="280"/>
    <x v="13"/>
    <x v="701"/>
    <x v="749"/>
  </r>
  <r>
    <x v="280"/>
    <x v="13"/>
    <x v="702"/>
    <x v="750"/>
  </r>
  <r>
    <x v="280"/>
    <x v="13"/>
    <x v="703"/>
    <x v="751"/>
  </r>
  <r>
    <x v="280"/>
    <x v="13"/>
    <x v="704"/>
    <x v="752"/>
  </r>
  <r>
    <x v="281"/>
    <x v="25"/>
    <x v="384"/>
    <x v="753"/>
  </r>
  <r>
    <x v="214"/>
    <x v="14"/>
    <x v="705"/>
    <x v="754"/>
  </r>
  <r>
    <x v="31"/>
    <x v="21"/>
    <x v="706"/>
    <x v="755"/>
  </r>
  <r>
    <x v="282"/>
    <x v="20"/>
    <x v="332"/>
    <x v="756"/>
  </r>
  <r>
    <x v="282"/>
    <x v="20"/>
    <x v="596"/>
    <x v="757"/>
  </r>
  <r>
    <x v="283"/>
    <x v="10"/>
    <x v="531"/>
    <x v="758"/>
  </r>
  <r>
    <x v="65"/>
    <x v="15"/>
    <x v="20"/>
    <x v="759"/>
  </r>
  <r>
    <x v="284"/>
    <x v="37"/>
    <x v="707"/>
    <x v="760"/>
  </r>
  <r>
    <x v="132"/>
    <x v="23"/>
    <x v="708"/>
    <x v="761"/>
  </r>
  <r>
    <x v="285"/>
    <x v="36"/>
    <x v="709"/>
    <x v="762"/>
  </r>
  <r>
    <x v="286"/>
    <x v="46"/>
    <x v="710"/>
    <x v="763"/>
  </r>
  <r>
    <x v="286"/>
    <x v="46"/>
    <x v="711"/>
    <x v="764"/>
  </r>
  <r>
    <x v="286"/>
    <x v="46"/>
    <x v="712"/>
    <x v="765"/>
  </r>
  <r>
    <x v="286"/>
    <x v="46"/>
    <x v="713"/>
    <x v="766"/>
  </r>
  <r>
    <x v="286"/>
    <x v="46"/>
    <x v="714"/>
    <x v="767"/>
  </r>
  <r>
    <x v="287"/>
    <x v="8"/>
    <x v="715"/>
    <x v="768"/>
  </r>
  <r>
    <x v="288"/>
    <x v="35"/>
    <x v="716"/>
    <x v="769"/>
  </r>
  <r>
    <x v="289"/>
    <x v="44"/>
    <x v="717"/>
    <x v="770"/>
  </r>
  <r>
    <x v="289"/>
    <x v="44"/>
    <x v="718"/>
    <x v="771"/>
  </r>
  <r>
    <x v="289"/>
    <x v="44"/>
    <x v="719"/>
    <x v="772"/>
  </r>
  <r>
    <x v="289"/>
    <x v="44"/>
    <x v="720"/>
    <x v="773"/>
  </r>
  <r>
    <x v="289"/>
    <x v="44"/>
    <x v="721"/>
    <x v="774"/>
  </r>
  <r>
    <x v="289"/>
    <x v="44"/>
    <x v="722"/>
    <x v="775"/>
  </r>
  <r>
    <x v="290"/>
    <x v="3"/>
    <x v="723"/>
    <x v="776"/>
  </r>
  <r>
    <x v="291"/>
    <x v="37"/>
    <x v="724"/>
    <x v="777"/>
  </r>
  <r>
    <x v="291"/>
    <x v="37"/>
    <x v="725"/>
    <x v="778"/>
  </r>
  <r>
    <x v="291"/>
    <x v="37"/>
    <x v="100"/>
    <x v="779"/>
  </r>
  <r>
    <x v="291"/>
    <x v="37"/>
    <x v="726"/>
    <x v="780"/>
  </r>
  <r>
    <x v="292"/>
    <x v="2"/>
    <x v="727"/>
    <x v="781"/>
  </r>
  <r>
    <x v="292"/>
    <x v="2"/>
    <x v="728"/>
    <x v="782"/>
  </r>
  <r>
    <x v="292"/>
    <x v="2"/>
    <x v="729"/>
    <x v="783"/>
  </r>
  <r>
    <x v="292"/>
    <x v="2"/>
    <x v="730"/>
    <x v="784"/>
  </r>
  <r>
    <x v="293"/>
    <x v="33"/>
    <x v="731"/>
    <x v="785"/>
  </r>
  <r>
    <x v="294"/>
    <x v="42"/>
    <x v="732"/>
    <x v="786"/>
  </r>
  <r>
    <x v="295"/>
    <x v="14"/>
    <x v="733"/>
    <x v="787"/>
  </r>
  <r>
    <x v="153"/>
    <x v="40"/>
    <x v="734"/>
    <x v="788"/>
  </r>
  <r>
    <x v="153"/>
    <x v="40"/>
    <x v="735"/>
    <x v="789"/>
  </r>
  <r>
    <x v="153"/>
    <x v="40"/>
    <x v="736"/>
    <x v="790"/>
  </r>
  <r>
    <x v="153"/>
    <x v="40"/>
    <x v="737"/>
    <x v="791"/>
  </r>
  <r>
    <x v="244"/>
    <x v="35"/>
    <x v="738"/>
    <x v="792"/>
  </r>
  <r>
    <x v="59"/>
    <x v="30"/>
    <x v="739"/>
    <x v="793"/>
  </r>
  <r>
    <x v="59"/>
    <x v="30"/>
    <x v="740"/>
    <x v="794"/>
  </r>
  <r>
    <x v="296"/>
    <x v="15"/>
    <x v="171"/>
    <x v="795"/>
  </r>
  <r>
    <x v="100"/>
    <x v="14"/>
    <x v="741"/>
    <x v="796"/>
  </r>
  <r>
    <x v="100"/>
    <x v="14"/>
    <x v="91"/>
    <x v="797"/>
  </r>
  <r>
    <x v="100"/>
    <x v="14"/>
    <x v="742"/>
    <x v="798"/>
  </r>
  <r>
    <x v="154"/>
    <x v="6"/>
    <x v="510"/>
    <x v="799"/>
  </r>
  <r>
    <x v="297"/>
    <x v="31"/>
    <x v="743"/>
    <x v="800"/>
  </r>
  <r>
    <x v="297"/>
    <x v="31"/>
    <x v="744"/>
    <x v="801"/>
  </r>
  <r>
    <x v="298"/>
    <x v="28"/>
    <x v="745"/>
    <x v="802"/>
  </r>
  <r>
    <x v="299"/>
    <x v="17"/>
    <x v="91"/>
    <x v="803"/>
  </r>
  <r>
    <x v="300"/>
    <x v="4"/>
    <x v="717"/>
    <x v="804"/>
  </r>
  <r>
    <x v="301"/>
    <x v="7"/>
    <x v="746"/>
    <x v="805"/>
  </r>
  <r>
    <x v="301"/>
    <x v="7"/>
    <x v="747"/>
    <x v="806"/>
  </r>
  <r>
    <x v="302"/>
    <x v="36"/>
    <x v="158"/>
    <x v="807"/>
  </r>
  <r>
    <x v="302"/>
    <x v="36"/>
    <x v="145"/>
    <x v="808"/>
  </r>
  <r>
    <x v="303"/>
    <x v="18"/>
    <x v="132"/>
    <x v="809"/>
  </r>
  <r>
    <x v="303"/>
    <x v="18"/>
    <x v="748"/>
    <x v="810"/>
  </r>
  <r>
    <x v="303"/>
    <x v="18"/>
    <x v="749"/>
    <x v="811"/>
  </r>
  <r>
    <x v="303"/>
    <x v="18"/>
    <x v="750"/>
    <x v="812"/>
  </r>
  <r>
    <x v="304"/>
    <x v="24"/>
    <x v="717"/>
    <x v="813"/>
  </r>
  <r>
    <x v="304"/>
    <x v="24"/>
    <x v="751"/>
    <x v="814"/>
  </r>
  <r>
    <x v="305"/>
    <x v="29"/>
    <x v="187"/>
    <x v="815"/>
  </r>
  <r>
    <x v="306"/>
    <x v="21"/>
    <x v="752"/>
    <x v="816"/>
  </r>
  <r>
    <x v="307"/>
    <x v="3"/>
    <x v="753"/>
    <x v="817"/>
  </r>
  <r>
    <x v="307"/>
    <x v="3"/>
    <x v="754"/>
    <x v="818"/>
  </r>
  <r>
    <x v="307"/>
    <x v="3"/>
    <x v="755"/>
    <x v="819"/>
  </r>
  <r>
    <x v="307"/>
    <x v="3"/>
    <x v="756"/>
    <x v="820"/>
  </r>
  <r>
    <x v="307"/>
    <x v="3"/>
    <x v="757"/>
    <x v="821"/>
  </r>
  <r>
    <x v="308"/>
    <x v="27"/>
    <x v="758"/>
    <x v="822"/>
  </r>
  <r>
    <x v="308"/>
    <x v="27"/>
    <x v="759"/>
    <x v="823"/>
  </r>
  <r>
    <x v="309"/>
    <x v="8"/>
    <x v="760"/>
    <x v="824"/>
  </r>
  <r>
    <x v="309"/>
    <x v="8"/>
    <x v="761"/>
    <x v="825"/>
  </r>
  <r>
    <x v="170"/>
    <x v="43"/>
    <x v="762"/>
    <x v="826"/>
  </r>
  <r>
    <x v="170"/>
    <x v="43"/>
    <x v="763"/>
    <x v="827"/>
  </r>
  <r>
    <x v="170"/>
    <x v="43"/>
    <x v="764"/>
    <x v="828"/>
  </r>
  <r>
    <x v="114"/>
    <x v="27"/>
    <x v="85"/>
    <x v="829"/>
  </r>
  <r>
    <x v="114"/>
    <x v="27"/>
    <x v="765"/>
    <x v="830"/>
  </r>
  <r>
    <x v="114"/>
    <x v="27"/>
    <x v="766"/>
    <x v="831"/>
  </r>
  <r>
    <x v="114"/>
    <x v="27"/>
    <x v="767"/>
    <x v="832"/>
  </r>
  <r>
    <x v="310"/>
    <x v="16"/>
    <x v="768"/>
    <x v="833"/>
  </r>
  <r>
    <x v="310"/>
    <x v="16"/>
    <x v="769"/>
    <x v="834"/>
  </r>
  <r>
    <x v="310"/>
    <x v="16"/>
    <x v="770"/>
    <x v="835"/>
  </r>
  <r>
    <x v="78"/>
    <x v="30"/>
    <x v="771"/>
    <x v="836"/>
  </r>
  <r>
    <x v="259"/>
    <x v="23"/>
    <x v="772"/>
    <x v="837"/>
  </r>
  <r>
    <x v="311"/>
    <x v="17"/>
    <x v="773"/>
    <x v="838"/>
  </r>
  <r>
    <x v="312"/>
    <x v="6"/>
    <x v="774"/>
    <x v="839"/>
  </r>
  <r>
    <x v="312"/>
    <x v="6"/>
    <x v="132"/>
    <x v="840"/>
  </r>
  <r>
    <x v="312"/>
    <x v="6"/>
    <x v="775"/>
    <x v="841"/>
  </r>
  <r>
    <x v="77"/>
    <x v="0"/>
    <x v="776"/>
    <x v="842"/>
  </r>
  <r>
    <x v="77"/>
    <x v="0"/>
    <x v="777"/>
    <x v="843"/>
  </r>
  <r>
    <x v="77"/>
    <x v="0"/>
    <x v="710"/>
    <x v="844"/>
  </r>
  <r>
    <x v="77"/>
    <x v="0"/>
    <x v="2"/>
    <x v="845"/>
  </r>
  <r>
    <x v="313"/>
    <x v="2"/>
    <x v="778"/>
    <x v="846"/>
  </r>
  <r>
    <x v="313"/>
    <x v="2"/>
    <x v="779"/>
    <x v="847"/>
  </r>
  <r>
    <x v="314"/>
    <x v="44"/>
    <x v="780"/>
    <x v="848"/>
  </r>
  <r>
    <x v="315"/>
    <x v="45"/>
    <x v="781"/>
    <x v="849"/>
  </r>
  <r>
    <x v="23"/>
    <x v="1"/>
    <x v="782"/>
    <x v="850"/>
  </r>
  <r>
    <x v="23"/>
    <x v="1"/>
    <x v="783"/>
    <x v="851"/>
  </r>
  <r>
    <x v="316"/>
    <x v="35"/>
    <x v="784"/>
    <x v="852"/>
  </r>
  <r>
    <x v="317"/>
    <x v="47"/>
    <x v="785"/>
    <x v="853"/>
  </r>
  <r>
    <x v="317"/>
    <x v="47"/>
    <x v="420"/>
    <x v="854"/>
  </r>
  <r>
    <x v="93"/>
    <x v="9"/>
    <x v="786"/>
    <x v="855"/>
  </r>
  <r>
    <x v="93"/>
    <x v="9"/>
    <x v="787"/>
    <x v="856"/>
  </r>
  <r>
    <x v="93"/>
    <x v="9"/>
    <x v="788"/>
    <x v="857"/>
  </r>
  <r>
    <x v="318"/>
    <x v="4"/>
    <x v="244"/>
    <x v="858"/>
  </r>
  <r>
    <x v="318"/>
    <x v="4"/>
    <x v="181"/>
    <x v="859"/>
  </r>
  <r>
    <x v="3"/>
    <x v="3"/>
    <x v="348"/>
    <x v="860"/>
  </r>
  <r>
    <x v="3"/>
    <x v="3"/>
    <x v="789"/>
    <x v="861"/>
  </r>
  <r>
    <x v="319"/>
    <x v="12"/>
    <x v="790"/>
    <x v="862"/>
  </r>
  <r>
    <x v="319"/>
    <x v="12"/>
    <x v="791"/>
    <x v="863"/>
  </r>
  <r>
    <x v="319"/>
    <x v="12"/>
    <x v="792"/>
    <x v="864"/>
  </r>
  <r>
    <x v="320"/>
    <x v="46"/>
    <x v="793"/>
    <x v="865"/>
  </r>
  <r>
    <x v="320"/>
    <x v="46"/>
    <x v="794"/>
    <x v="866"/>
  </r>
  <r>
    <x v="321"/>
    <x v="21"/>
    <x v="795"/>
    <x v="867"/>
  </r>
  <r>
    <x v="322"/>
    <x v="41"/>
    <x v="796"/>
    <x v="868"/>
  </r>
  <r>
    <x v="323"/>
    <x v="21"/>
    <x v="797"/>
    <x v="869"/>
  </r>
  <r>
    <x v="323"/>
    <x v="21"/>
    <x v="798"/>
    <x v="870"/>
  </r>
  <r>
    <x v="324"/>
    <x v="2"/>
    <x v="799"/>
    <x v="871"/>
  </r>
  <r>
    <x v="325"/>
    <x v="20"/>
    <x v="710"/>
    <x v="872"/>
  </r>
  <r>
    <x v="325"/>
    <x v="20"/>
    <x v="800"/>
    <x v="873"/>
  </r>
  <r>
    <x v="326"/>
    <x v="43"/>
    <x v="801"/>
    <x v="874"/>
  </r>
  <r>
    <x v="327"/>
    <x v="12"/>
    <x v="802"/>
    <x v="875"/>
  </r>
  <r>
    <x v="327"/>
    <x v="12"/>
    <x v="803"/>
    <x v="876"/>
  </r>
  <r>
    <x v="327"/>
    <x v="12"/>
    <x v="804"/>
    <x v="877"/>
  </r>
  <r>
    <x v="328"/>
    <x v="30"/>
    <x v="805"/>
    <x v="878"/>
  </r>
  <r>
    <x v="329"/>
    <x v="23"/>
    <x v="806"/>
    <x v="879"/>
  </r>
  <r>
    <x v="329"/>
    <x v="23"/>
    <x v="807"/>
    <x v="880"/>
  </r>
  <r>
    <x v="330"/>
    <x v="2"/>
    <x v="117"/>
    <x v="881"/>
  </r>
  <r>
    <x v="331"/>
    <x v="22"/>
    <x v="808"/>
    <x v="882"/>
  </r>
  <r>
    <x v="332"/>
    <x v="32"/>
    <x v="809"/>
    <x v="883"/>
  </r>
  <r>
    <x v="333"/>
    <x v="41"/>
    <x v="45"/>
    <x v="884"/>
  </r>
  <r>
    <x v="334"/>
    <x v="19"/>
    <x v="810"/>
    <x v="885"/>
  </r>
  <r>
    <x v="335"/>
    <x v="27"/>
    <x v="811"/>
    <x v="886"/>
  </r>
  <r>
    <x v="336"/>
    <x v="13"/>
    <x v="812"/>
    <x v="887"/>
  </r>
  <r>
    <x v="337"/>
    <x v="20"/>
    <x v="813"/>
    <x v="888"/>
  </r>
  <r>
    <x v="308"/>
    <x v="27"/>
    <x v="179"/>
    <x v="889"/>
  </r>
  <r>
    <x v="308"/>
    <x v="27"/>
    <x v="96"/>
    <x v="890"/>
  </r>
  <r>
    <x v="335"/>
    <x v="27"/>
    <x v="814"/>
    <x v="891"/>
  </r>
  <r>
    <x v="335"/>
    <x v="27"/>
    <x v="204"/>
    <x v="892"/>
  </r>
  <r>
    <x v="335"/>
    <x v="27"/>
    <x v="815"/>
    <x v="893"/>
  </r>
  <r>
    <x v="338"/>
    <x v="0"/>
    <x v="816"/>
    <x v="894"/>
  </r>
  <r>
    <x v="338"/>
    <x v="0"/>
    <x v="817"/>
    <x v="895"/>
  </r>
  <r>
    <x v="339"/>
    <x v="32"/>
    <x v="818"/>
    <x v="896"/>
  </r>
  <r>
    <x v="340"/>
    <x v="30"/>
    <x v="819"/>
    <x v="897"/>
  </r>
  <r>
    <x v="341"/>
    <x v="13"/>
    <x v="820"/>
    <x v="898"/>
  </r>
  <r>
    <x v="342"/>
    <x v="25"/>
    <x v="821"/>
    <x v="899"/>
  </r>
  <r>
    <x v="343"/>
    <x v="23"/>
    <x v="822"/>
    <x v="900"/>
  </r>
  <r>
    <x v="343"/>
    <x v="23"/>
    <x v="823"/>
    <x v="901"/>
  </r>
  <r>
    <x v="175"/>
    <x v="15"/>
    <x v="824"/>
    <x v="902"/>
  </r>
  <r>
    <x v="143"/>
    <x v="25"/>
    <x v="130"/>
    <x v="903"/>
  </r>
  <r>
    <x v="143"/>
    <x v="25"/>
    <x v="643"/>
    <x v="904"/>
  </r>
  <r>
    <x v="143"/>
    <x v="25"/>
    <x v="91"/>
    <x v="905"/>
  </r>
  <r>
    <x v="247"/>
    <x v="22"/>
    <x v="825"/>
    <x v="906"/>
  </r>
  <r>
    <x v="247"/>
    <x v="22"/>
    <x v="826"/>
    <x v="907"/>
  </r>
  <r>
    <x v="247"/>
    <x v="22"/>
    <x v="827"/>
    <x v="908"/>
  </r>
  <r>
    <x v="264"/>
    <x v="15"/>
    <x v="828"/>
    <x v="909"/>
  </r>
  <r>
    <x v="264"/>
    <x v="15"/>
    <x v="829"/>
    <x v="910"/>
  </r>
  <r>
    <x v="264"/>
    <x v="15"/>
    <x v="830"/>
    <x v="911"/>
  </r>
  <r>
    <x v="70"/>
    <x v="33"/>
    <x v="496"/>
    <x v="912"/>
  </r>
  <r>
    <x v="344"/>
    <x v="23"/>
    <x v="831"/>
    <x v="913"/>
  </r>
  <r>
    <x v="344"/>
    <x v="23"/>
    <x v="832"/>
    <x v="914"/>
  </r>
  <r>
    <x v="345"/>
    <x v="3"/>
    <x v="833"/>
    <x v="915"/>
  </r>
  <r>
    <x v="345"/>
    <x v="3"/>
    <x v="834"/>
    <x v="916"/>
  </r>
  <r>
    <x v="345"/>
    <x v="3"/>
    <x v="835"/>
    <x v="917"/>
  </r>
  <r>
    <x v="346"/>
    <x v="17"/>
    <x v="836"/>
    <x v="918"/>
  </r>
  <r>
    <x v="346"/>
    <x v="17"/>
    <x v="837"/>
    <x v="919"/>
  </r>
  <r>
    <x v="29"/>
    <x v="20"/>
    <x v="332"/>
    <x v="920"/>
  </r>
  <r>
    <x v="347"/>
    <x v="19"/>
    <x v="838"/>
    <x v="921"/>
  </r>
  <r>
    <x v="347"/>
    <x v="19"/>
    <x v="839"/>
    <x v="922"/>
  </r>
  <r>
    <x v="347"/>
    <x v="19"/>
    <x v="840"/>
    <x v="923"/>
  </r>
  <r>
    <x v="306"/>
    <x v="21"/>
    <x v="841"/>
    <x v="924"/>
  </r>
  <r>
    <x v="103"/>
    <x v="30"/>
    <x v="12"/>
    <x v="925"/>
  </r>
  <r>
    <x v="103"/>
    <x v="30"/>
    <x v="842"/>
    <x v="926"/>
  </r>
  <r>
    <x v="348"/>
    <x v="2"/>
    <x v="843"/>
    <x v="927"/>
  </r>
  <r>
    <x v="348"/>
    <x v="2"/>
    <x v="844"/>
    <x v="928"/>
  </r>
  <r>
    <x v="349"/>
    <x v="4"/>
    <x v="845"/>
    <x v="929"/>
  </r>
  <r>
    <x v="349"/>
    <x v="4"/>
    <x v="846"/>
    <x v="930"/>
  </r>
  <r>
    <x v="349"/>
    <x v="4"/>
    <x v="847"/>
    <x v="931"/>
  </r>
  <r>
    <x v="264"/>
    <x v="15"/>
    <x v="848"/>
    <x v="932"/>
  </r>
  <r>
    <x v="23"/>
    <x v="1"/>
    <x v="849"/>
    <x v="933"/>
  </r>
  <r>
    <x v="23"/>
    <x v="1"/>
    <x v="850"/>
    <x v="934"/>
  </r>
  <r>
    <x v="23"/>
    <x v="1"/>
    <x v="12"/>
    <x v="935"/>
  </r>
  <r>
    <x v="23"/>
    <x v="1"/>
    <x v="851"/>
    <x v="936"/>
  </r>
  <r>
    <x v="60"/>
    <x v="23"/>
    <x v="852"/>
    <x v="937"/>
  </r>
  <r>
    <x v="350"/>
    <x v="14"/>
    <x v="91"/>
    <x v="938"/>
  </r>
  <r>
    <x v="350"/>
    <x v="14"/>
    <x v="853"/>
    <x v="939"/>
  </r>
  <r>
    <x v="351"/>
    <x v="1"/>
    <x v="854"/>
    <x v="940"/>
  </r>
  <r>
    <x v="180"/>
    <x v="5"/>
    <x v="855"/>
    <x v="941"/>
  </r>
  <r>
    <x v="180"/>
    <x v="5"/>
    <x v="856"/>
    <x v="942"/>
  </r>
  <r>
    <x v="352"/>
    <x v="33"/>
    <x v="56"/>
    <x v="943"/>
  </r>
  <r>
    <x v="352"/>
    <x v="33"/>
    <x v="857"/>
    <x v="944"/>
  </r>
  <r>
    <x v="352"/>
    <x v="33"/>
    <x v="858"/>
    <x v="945"/>
  </r>
  <r>
    <x v="353"/>
    <x v="38"/>
    <x v="859"/>
    <x v="946"/>
  </r>
  <r>
    <x v="354"/>
    <x v="23"/>
    <x v="860"/>
    <x v="947"/>
  </r>
  <r>
    <x v="354"/>
    <x v="23"/>
    <x v="861"/>
    <x v="948"/>
  </r>
  <r>
    <x v="354"/>
    <x v="23"/>
    <x v="862"/>
    <x v="949"/>
  </r>
  <r>
    <x v="354"/>
    <x v="23"/>
    <x v="12"/>
    <x v="950"/>
  </r>
  <r>
    <x v="354"/>
    <x v="23"/>
    <x v="863"/>
    <x v="951"/>
  </r>
  <r>
    <x v="355"/>
    <x v="4"/>
    <x v="864"/>
    <x v="952"/>
  </r>
  <r>
    <x v="116"/>
    <x v="22"/>
    <x v="220"/>
    <x v="953"/>
  </r>
  <r>
    <x v="116"/>
    <x v="22"/>
    <x v="865"/>
    <x v="954"/>
  </r>
  <r>
    <x v="329"/>
    <x v="23"/>
    <x v="866"/>
    <x v="955"/>
  </r>
  <r>
    <x v="356"/>
    <x v="24"/>
    <x v="867"/>
    <x v="956"/>
  </r>
  <r>
    <x v="356"/>
    <x v="24"/>
    <x v="320"/>
    <x v="957"/>
  </r>
  <r>
    <x v="356"/>
    <x v="24"/>
    <x v="12"/>
    <x v="958"/>
  </r>
  <r>
    <x v="357"/>
    <x v="11"/>
    <x v="868"/>
    <x v="959"/>
  </r>
  <r>
    <x v="237"/>
    <x v="23"/>
    <x v="243"/>
    <x v="960"/>
  </r>
  <r>
    <x v="154"/>
    <x v="6"/>
    <x v="869"/>
    <x v="961"/>
  </r>
  <r>
    <x v="142"/>
    <x v="21"/>
    <x v="870"/>
    <x v="962"/>
  </r>
  <r>
    <x v="358"/>
    <x v="30"/>
    <x v="871"/>
    <x v="963"/>
  </r>
  <r>
    <x v="359"/>
    <x v="4"/>
    <x v="759"/>
    <x v="964"/>
  </r>
  <r>
    <x v="359"/>
    <x v="4"/>
    <x v="872"/>
    <x v="965"/>
  </r>
  <r>
    <x v="359"/>
    <x v="4"/>
    <x v="91"/>
    <x v="966"/>
  </r>
  <r>
    <x v="359"/>
    <x v="4"/>
    <x v="873"/>
    <x v="967"/>
  </r>
  <r>
    <x v="359"/>
    <x v="4"/>
    <x v="874"/>
    <x v="968"/>
  </r>
  <r>
    <x v="359"/>
    <x v="4"/>
    <x v="875"/>
    <x v="969"/>
  </r>
  <r>
    <x v="360"/>
    <x v="46"/>
    <x v="876"/>
    <x v="970"/>
  </r>
  <r>
    <x v="360"/>
    <x v="46"/>
    <x v="29"/>
    <x v="971"/>
  </r>
  <r>
    <x v="360"/>
    <x v="46"/>
    <x v="658"/>
    <x v="972"/>
  </r>
  <r>
    <x v="360"/>
    <x v="46"/>
    <x v="877"/>
    <x v="973"/>
  </r>
  <r>
    <x v="361"/>
    <x v="13"/>
    <x v="878"/>
    <x v="974"/>
  </r>
  <r>
    <x v="361"/>
    <x v="13"/>
    <x v="373"/>
    <x v="975"/>
  </r>
  <r>
    <x v="362"/>
    <x v="10"/>
    <x v="879"/>
    <x v="976"/>
  </r>
  <r>
    <x v="363"/>
    <x v="44"/>
    <x v="256"/>
    <x v="977"/>
  </r>
  <r>
    <x v="198"/>
    <x v="35"/>
    <x v="573"/>
    <x v="978"/>
  </r>
  <r>
    <x v="364"/>
    <x v="14"/>
    <x v="880"/>
    <x v="979"/>
  </r>
  <r>
    <x v="339"/>
    <x v="32"/>
    <x v="881"/>
    <x v="980"/>
  </r>
  <r>
    <x v="7"/>
    <x v="7"/>
    <x v="882"/>
    <x v="981"/>
  </r>
  <r>
    <x v="7"/>
    <x v="7"/>
    <x v="883"/>
    <x v="982"/>
  </r>
  <r>
    <x v="7"/>
    <x v="7"/>
    <x v="884"/>
    <x v="983"/>
  </r>
  <r>
    <x v="365"/>
    <x v="15"/>
    <x v="885"/>
    <x v="984"/>
  </r>
  <r>
    <x v="365"/>
    <x v="15"/>
    <x v="886"/>
    <x v="985"/>
  </r>
  <r>
    <x v="365"/>
    <x v="15"/>
    <x v="887"/>
    <x v="986"/>
  </r>
  <r>
    <x v="366"/>
    <x v="29"/>
    <x v="888"/>
    <x v="987"/>
  </r>
  <r>
    <x v="367"/>
    <x v="24"/>
    <x v="889"/>
    <x v="988"/>
  </r>
  <r>
    <x v="367"/>
    <x v="24"/>
    <x v="890"/>
    <x v="989"/>
  </r>
  <r>
    <x v="368"/>
    <x v="29"/>
    <x v="891"/>
    <x v="990"/>
  </r>
  <r>
    <x v="369"/>
    <x v="21"/>
    <x v="892"/>
    <x v="991"/>
  </r>
  <r>
    <x v="370"/>
    <x v="28"/>
    <x v="893"/>
    <x v="992"/>
  </r>
  <r>
    <x v="370"/>
    <x v="28"/>
    <x v="894"/>
    <x v="993"/>
  </r>
  <r>
    <x v="371"/>
    <x v="8"/>
    <x v="895"/>
    <x v="994"/>
  </r>
  <r>
    <x v="371"/>
    <x v="8"/>
    <x v="896"/>
    <x v="995"/>
  </r>
  <r>
    <x v="372"/>
    <x v="2"/>
    <x v="897"/>
    <x v="996"/>
  </r>
  <r>
    <x v="372"/>
    <x v="2"/>
    <x v="898"/>
    <x v="997"/>
  </r>
  <r>
    <x v="372"/>
    <x v="2"/>
    <x v="899"/>
    <x v="998"/>
  </r>
  <r>
    <x v="372"/>
    <x v="2"/>
    <x v="900"/>
    <x v="999"/>
  </r>
  <r>
    <x v="373"/>
    <x v="0"/>
    <x v="901"/>
    <x v="1000"/>
  </r>
  <r>
    <x v="374"/>
    <x v="38"/>
    <x v="902"/>
    <x v="1001"/>
  </r>
  <r>
    <x v="374"/>
    <x v="38"/>
    <x v="903"/>
    <x v="1002"/>
  </r>
  <r>
    <x v="374"/>
    <x v="38"/>
    <x v="537"/>
    <x v="1003"/>
  </r>
  <r>
    <x v="375"/>
    <x v="37"/>
    <x v="904"/>
    <x v="1004"/>
  </r>
  <r>
    <x v="50"/>
    <x v="6"/>
    <x v="905"/>
    <x v="1005"/>
  </r>
  <r>
    <x v="376"/>
    <x v="6"/>
    <x v="906"/>
    <x v="1006"/>
  </r>
  <r>
    <x v="376"/>
    <x v="6"/>
    <x v="907"/>
    <x v="1007"/>
  </r>
  <r>
    <x v="377"/>
    <x v="22"/>
    <x v="908"/>
    <x v="1008"/>
  </r>
  <r>
    <x v="378"/>
    <x v="43"/>
    <x v="909"/>
    <x v="1009"/>
  </r>
  <r>
    <x v="156"/>
    <x v="7"/>
    <x v="910"/>
    <x v="1010"/>
  </r>
  <r>
    <x v="46"/>
    <x v="27"/>
    <x v="911"/>
    <x v="1011"/>
  </r>
  <r>
    <x v="46"/>
    <x v="27"/>
    <x v="912"/>
    <x v="1012"/>
  </r>
  <r>
    <x v="379"/>
    <x v="14"/>
    <x v="913"/>
    <x v="1013"/>
  </r>
  <r>
    <x v="379"/>
    <x v="14"/>
    <x v="914"/>
    <x v="1014"/>
  </r>
  <r>
    <x v="14"/>
    <x v="11"/>
    <x v="56"/>
    <x v="1015"/>
  </r>
  <r>
    <x v="380"/>
    <x v="38"/>
    <x v="540"/>
    <x v="1016"/>
  </r>
  <r>
    <x v="380"/>
    <x v="38"/>
    <x v="816"/>
    <x v="1017"/>
  </r>
  <r>
    <x v="380"/>
    <x v="38"/>
    <x v="915"/>
    <x v="1018"/>
  </r>
  <r>
    <x v="380"/>
    <x v="38"/>
    <x v="916"/>
    <x v="1019"/>
  </r>
  <r>
    <x v="381"/>
    <x v="19"/>
    <x v="917"/>
    <x v="1020"/>
  </r>
  <r>
    <x v="381"/>
    <x v="19"/>
    <x v="918"/>
    <x v="1021"/>
  </r>
  <r>
    <x v="381"/>
    <x v="19"/>
    <x v="919"/>
    <x v="1022"/>
  </r>
  <r>
    <x v="382"/>
    <x v="40"/>
    <x v="920"/>
    <x v="1023"/>
  </r>
  <r>
    <x v="94"/>
    <x v="22"/>
    <x v="921"/>
    <x v="1024"/>
  </r>
  <r>
    <x v="383"/>
    <x v="12"/>
    <x v="12"/>
    <x v="1025"/>
  </r>
  <r>
    <x v="383"/>
    <x v="12"/>
    <x v="922"/>
    <x v="1026"/>
  </r>
  <r>
    <x v="383"/>
    <x v="12"/>
    <x v="923"/>
    <x v="1027"/>
  </r>
  <r>
    <x v="384"/>
    <x v="39"/>
    <x v="924"/>
    <x v="1028"/>
  </r>
  <r>
    <x v="384"/>
    <x v="39"/>
    <x v="925"/>
    <x v="1029"/>
  </r>
  <r>
    <x v="384"/>
    <x v="39"/>
    <x v="926"/>
    <x v="1030"/>
  </r>
  <r>
    <x v="384"/>
    <x v="39"/>
    <x v="927"/>
    <x v="1031"/>
  </r>
  <r>
    <x v="384"/>
    <x v="39"/>
    <x v="928"/>
    <x v="1032"/>
  </r>
  <r>
    <x v="73"/>
    <x v="0"/>
    <x v="929"/>
    <x v="1033"/>
  </r>
  <r>
    <x v="73"/>
    <x v="0"/>
    <x v="930"/>
    <x v="1034"/>
  </r>
  <r>
    <x v="73"/>
    <x v="0"/>
    <x v="931"/>
    <x v="1035"/>
  </r>
  <r>
    <x v="183"/>
    <x v="25"/>
    <x v="932"/>
    <x v="1036"/>
  </r>
  <r>
    <x v="385"/>
    <x v="40"/>
    <x v="933"/>
    <x v="1037"/>
  </r>
  <r>
    <x v="225"/>
    <x v="23"/>
    <x v="934"/>
    <x v="1038"/>
  </r>
  <r>
    <x v="225"/>
    <x v="23"/>
    <x v="935"/>
    <x v="1039"/>
  </r>
  <r>
    <x v="231"/>
    <x v="17"/>
    <x v="936"/>
    <x v="1040"/>
  </r>
  <r>
    <x v="47"/>
    <x v="21"/>
    <x v="937"/>
    <x v="1041"/>
  </r>
  <r>
    <x v="47"/>
    <x v="21"/>
    <x v="938"/>
    <x v="1042"/>
  </r>
  <r>
    <x v="362"/>
    <x v="10"/>
    <x v="939"/>
    <x v="1043"/>
  </r>
  <r>
    <x v="362"/>
    <x v="10"/>
    <x v="940"/>
    <x v="1044"/>
  </r>
  <r>
    <x v="386"/>
    <x v="13"/>
    <x v="941"/>
    <x v="1045"/>
  </r>
  <r>
    <x v="387"/>
    <x v="17"/>
    <x v="738"/>
    <x v="1046"/>
  </r>
  <r>
    <x v="387"/>
    <x v="17"/>
    <x v="102"/>
    <x v="1047"/>
  </r>
  <r>
    <x v="279"/>
    <x v="8"/>
    <x v="942"/>
    <x v="1048"/>
  </r>
  <r>
    <x v="279"/>
    <x v="8"/>
    <x v="311"/>
    <x v="1049"/>
  </r>
  <r>
    <x v="230"/>
    <x v="38"/>
    <x v="943"/>
    <x v="1050"/>
  </r>
  <r>
    <x v="230"/>
    <x v="38"/>
    <x v="944"/>
    <x v="1051"/>
  </r>
  <r>
    <x v="230"/>
    <x v="38"/>
    <x v="945"/>
    <x v="1052"/>
  </r>
  <r>
    <x v="388"/>
    <x v="19"/>
    <x v="946"/>
    <x v="1053"/>
  </r>
  <r>
    <x v="388"/>
    <x v="19"/>
    <x v="947"/>
    <x v="1054"/>
  </r>
  <r>
    <x v="388"/>
    <x v="19"/>
    <x v="948"/>
    <x v="1055"/>
  </r>
  <r>
    <x v="388"/>
    <x v="19"/>
    <x v="949"/>
    <x v="1056"/>
  </r>
  <r>
    <x v="389"/>
    <x v="22"/>
    <x v="950"/>
    <x v="1057"/>
  </r>
  <r>
    <x v="389"/>
    <x v="22"/>
    <x v="951"/>
    <x v="1058"/>
  </r>
  <r>
    <x v="390"/>
    <x v="0"/>
    <x v="952"/>
    <x v="1059"/>
  </r>
  <r>
    <x v="391"/>
    <x v="29"/>
    <x v="953"/>
    <x v="1060"/>
  </r>
  <r>
    <x v="392"/>
    <x v="19"/>
    <x v="954"/>
    <x v="1061"/>
  </r>
  <r>
    <x v="392"/>
    <x v="19"/>
    <x v="955"/>
    <x v="1062"/>
  </r>
  <r>
    <x v="392"/>
    <x v="19"/>
    <x v="956"/>
    <x v="1063"/>
  </r>
  <r>
    <x v="392"/>
    <x v="19"/>
    <x v="957"/>
    <x v="1064"/>
  </r>
  <r>
    <x v="392"/>
    <x v="19"/>
    <x v="958"/>
    <x v="1065"/>
  </r>
  <r>
    <x v="392"/>
    <x v="19"/>
    <x v="959"/>
    <x v="1066"/>
  </r>
  <r>
    <x v="393"/>
    <x v="32"/>
    <x v="960"/>
    <x v="1067"/>
  </r>
  <r>
    <x v="394"/>
    <x v="15"/>
    <x v="961"/>
    <x v="1068"/>
  </r>
  <r>
    <x v="395"/>
    <x v="38"/>
    <x v="962"/>
    <x v="1069"/>
  </r>
  <r>
    <x v="312"/>
    <x v="6"/>
    <x v="21"/>
    <x v="1070"/>
  </r>
  <r>
    <x v="236"/>
    <x v="25"/>
    <x v="34"/>
    <x v="1071"/>
  </r>
  <r>
    <x v="237"/>
    <x v="23"/>
    <x v="874"/>
    <x v="1072"/>
  </r>
  <r>
    <x v="396"/>
    <x v="0"/>
    <x v="963"/>
    <x v="1073"/>
  </r>
  <r>
    <x v="396"/>
    <x v="0"/>
    <x v="964"/>
    <x v="1074"/>
  </r>
  <r>
    <x v="396"/>
    <x v="0"/>
    <x v="236"/>
    <x v="1075"/>
  </r>
  <r>
    <x v="321"/>
    <x v="21"/>
    <x v="965"/>
    <x v="1076"/>
  </r>
  <r>
    <x v="397"/>
    <x v="15"/>
    <x v="664"/>
    <x v="1077"/>
  </r>
  <r>
    <x v="397"/>
    <x v="15"/>
    <x v="966"/>
    <x v="1078"/>
  </r>
  <r>
    <x v="397"/>
    <x v="15"/>
    <x v="967"/>
    <x v="1079"/>
  </r>
  <r>
    <x v="239"/>
    <x v="6"/>
    <x v="544"/>
    <x v="1080"/>
  </r>
  <r>
    <x v="239"/>
    <x v="6"/>
    <x v="968"/>
    <x v="1081"/>
  </r>
  <r>
    <x v="398"/>
    <x v="17"/>
    <x v="969"/>
    <x v="1082"/>
  </r>
  <r>
    <x v="398"/>
    <x v="17"/>
    <x v="970"/>
    <x v="1083"/>
  </r>
  <r>
    <x v="398"/>
    <x v="17"/>
    <x v="971"/>
    <x v="1084"/>
  </r>
  <r>
    <x v="398"/>
    <x v="17"/>
    <x v="972"/>
    <x v="1085"/>
  </r>
  <r>
    <x v="399"/>
    <x v="28"/>
    <x v="90"/>
    <x v="1086"/>
  </r>
  <r>
    <x v="243"/>
    <x v="28"/>
    <x v="973"/>
    <x v="1087"/>
  </r>
  <r>
    <x v="243"/>
    <x v="28"/>
    <x v="974"/>
    <x v="1088"/>
  </r>
  <r>
    <x v="400"/>
    <x v="27"/>
    <x v="236"/>
    <x v="1089"/>
  </r>
  <r>
    <x v="400"/>
    <x v="27"/>
    <x v="975"/>
    <x v="1090"/>
  </r>
  <r>
    <x v="401"/>
    <x v="14"/>
    <x v="976"/>
    <x v="1091"/>
  </r>
  <r>
    <x v="401"/>
    <x v="14"/>
    <x v="977"/>
    <x v="1092"/>
  </r>
  <r>
    <x v="17"/>
    <x v="14"/>
    <x v="978"/>
    <x v="1093"/>
  </r>
  <r>
    <x v="17"/>
    <x v="14"/>
    <x v="979"/>
    <x v="1094"/>
  </r>
  <r>
    <x v="276"/>
    <x v="44"/>
    <x v="980"/>
    <x v="1095"/>
  </r>
  <r>
    <x v="276"/>
    <x v="44"/>
    <x v="981"/>
    <x v="1096"/>
  </r>
  <r>
    <x v="402"/>
    <x v="3"/>
    <x v="982"/>
    <x v="1097"/>
  </r>
  <r>
    <x v="403"/>
    <x v="1"/>
    <x v="983"/>
    <x v="1098"/>
  </r>
  <r>
    <x v="403"/>
    <x v="1"/>
    <x v="984"/>
    <x v="1099"/>
  </r>
  <r>
    <x v="403"/>
    <x v="1"/>
    <x v="985"/>
    <x v="1100"/>
  </r>
  <r>
    <x v="403"/>
    <x v="1"/>
    <x v="874"/>
    <x v="1101"/>
  </r>
  <r>
    <x v="81"/>
    <x v="4"/>
    <x v="986"/>
    <x v="1102"/>
  </r>
  <r>
    <x v="81"/>
    <x v="4"/>
    <x v="987"/>
    <x v="1103"/>
  </r>
  <r>
    <x v="147"/>
    <x v="32"/>
    <x v="988"/>
    <x v="1104"/>
  </r>
  <r>
    <x v="258"/>
    <x v="0"/>
    <x v="989"/>
    <x v="1105"/>
  </r>
  <r>
    <x v="258"/>
    <x v="0"/>
    <x v="990"/>
    <x v="1106"/>
  </r>
  <r>
    <x v="258"/>
    <x v="0"/>
    <x v="991"/>
    <x v="1107"/>
  </r>
  <r>
    <x v="258"/>
    <x v="0"/>
    <x v="992"/>
    <x v="1108"/>
  </r>
  <r>
    <x v="258"/>
    <x v="0"/>
    <x v="993"/>
    <x v="1109"/>
  </r>
  <r>
    <x v="258"/>
    <x v="0"/>
    <x v="994"/>
    <x v="1110"/>
  </r>
  <r>
    <x v="258"/>
    <x v="0"/>
    <x v="559"/>
    <x v="1111"/>
  </r>
  <r>
    <x v="258"/>
    <x v="0"/>
    <x v="995"/>
    <x v="1112"/>
  </r>
  <r>
    <x v="404"/>
    <x v="22"/>
    <x v="996"/>
    <x v="1113"/>
  </r>
  <r>
    <x v="404"/>
    <x v="22"/>
    <x v="997"/>
    <x v="1114"/>
  </r>
  <r>
    <x v="404"/>
    <x v="22"/>
    <x v="998"/>
    <x v="1115"/>
  </r>
  <r>
    <x v="405"/>
    <x v="16"/>
    <x v="685"/>
    <x v="1116"/>
  </r>
  <r>
    <x v="406"/>
    <x v="11"/>
    <x v="999"/>
    <x v="1117"/>
  </r>
  <r>
    <x v="406"/>
    <x v="11"/>
    <x v="1000"/>
    <x v="1118"/>
  </r>
  <r>
    <x v="406"/>
    <x v="11"/>
    <x v="1001"/>
    <x v="1119"/>
  </r>
  <r>
    <x v="406"/>
    <x v="11"/>
    <x v="764"/>
    <x v="1120"/>
  </r>
  <r>
    <x v="407"/>
    <x v="46"/>
    <x v="1002"/>
    <x v="1121"/>
  </r>
  <r>
    <x v="407"/>
    <x v="46"/>
    <x v="1003"/>
    <x v="1122"/>
  </r>
  <r>
    <x v="407"/>
    <x v="46"/>
    <x v="1004"/>
    <x v="1123"/>
  </r>
  <r>
    <x v="407"/>
    <x v="46"/>
    <x v="153"/>
    <x v="1124"/>
  </r>
  <r>
    <x v="407"/>
    <x v="46"/>
    <x v="1005"/>
    <x v="1125"/>
  </r>
  <r>
    <x v="407"/>
    <x v="46"/>
    <x v="1006"/>
    <x v="1126"/>
  </r>
  <r>
    <x v="56"/>
    <x v="29"/>
    <x v="1007"/>
    <x v="1127"/>
  </r>
  <r>
    <x v="56"/>
    <x v="29"/>
    <x v="1008"/>
    <x v="1128"/>
  </r>
  <r>
    <x v="408"/>
    <x v="25"/>
    <x v="1009"/>
    <x v="1129"/>
  </r>
  <r>
    <x v="408"/>
    <x v="25"/>
    <x v="1010"/>
    <x v="1130"/>
  </r>
  <r>
    <x v="408"/>
    <x v="25"/>
    <x v="1011"/>
    <x v="1131"/>
  </r>
  <r>
    <x v="409"/>
    <x v="5"/>
    <x v="537"/>
    <x v="1132"/>
  </r>
  <r>
    <x v="410"/>
    <x v="1"/>
    <x v="1012"/>
    <x v="1133"/>
  </r>
  <r>
    <x v="410"/>
    <x v="1"/>
    <x v="261"/>
    <x v="1134"/>
  </r>
  <r>
    <x v="25"/>
    <x v="5"/>
    <x v="1013"/>
    <x v="1135"/>
  </r>
  <r>
    <x v="396"/>
    <x v="0"/>
    <x v="1014"/>
    <x v="1136"/>
  </r>
  <r>
    <x v="396"/>
    <x v="0"/>
    <x v="1015"/>
    <x v="1137"/>
  </r>
  <r>
    <x v="396"/>
    <x v="0"/>
    <x v="1016"/>
    <x v="1138"/>
  </r>
  <r>
    <x v="396"/>
    <x v="0"/>
    <x v="1017"/>
    <x v="1139"/>
  </r>
  <r>
    <x v="396"/>
    <x v="0"/>
    <x v="1018"/>
    <x v="1140"/>
  </r>
  <r>
    <x v="411"/>
    <x v="30"/>
    <x v="868"/>
    <x v="1141"/>
  </r>
  <r>
    <x v="411"/>
    <x v="30"/>
    <x v="521"/>
    <x v="1142"/>
  </r>
  <r>
    <x v="411"/>
    <x v="30"/>
    <x v="90"/>
    <x v="1143"/>
  </r>
  <r>
    <x v="411"/>
    <x v="30"/>
    <x v="1019"/>
    <x v="1144"/>
  </r>
  <r>
    <x v="411"/>
    <x v="30"/>
    <x v="1020"/>
    <x v="1145"/>
  </r>
  <r>
    <x v="388"/>
    <x v="19"/>
    <x v="1021"/>
    <x v="1146"/>
  </r>
  <r>
    <x v="388"/>
    <x v="19"/>
    <x v="568"/>
    <x v="1147"/>
  </r>
  <r>
    <x v="388"/>
    <x v="19"/>
    <x v="1022"/>
    <x v="1148"/>
  </r>
  <r>
    <x v="388"/>
    <x v="19"/>
    <x v="1023"/>
    <x v="1149"/>
  </r>
  <r>
    <x v="388"/>
    <x v="19"/>
    <x v="1024"/>
    <x v="1150"/>
  </r>
  <r>
    <x v="412"/>
    <x v="33"/>
    <x v="1025"/>
    <x v="1151"/>
  </r>
  <r>
    <x v="413"/>
    <x v="5"/>
    <x v="1026"/>
    <x v="1152"/>
  </r>
  <r>
    <x v="413"/>
    <x v="5"/>
    <x v="1027"/>
    <x v="1153"/>
  </r>
  <r>
    <x v="414"/>
    <x v="20"/>
    <x v="1028"/>
    <x v="1154"/>
  </r>
  <r>
    <x v="414"/>
    <x v="20"/>
    <x v="1029"/>
    <x v="1155"/>
  </r>
  <r>
    <x v="414"/>
    <x v="20"/>
    <x v="1030"/>
    <x v="1156"/>
  </r>
  <r>
    <x v="414"/>
    <x v="20"/>
    <x v="1031"/>
    <x v="1157"/>
  </r>
  <r>
    <x v="415"/>
    <x v="16"/>
    <x v="1032"/>
    <x v="1158"/>
  </r>
  <r>
    <x v="222"/>
    <x v="27"/>
    <x v="1033"/>
    <x v="1159"/>
  </r>
  <r>
    <x v="222"/>
    <x v="27"/>
    <x v="1034"/>
    <x v="1160"/>
  </r>
  <r>
    <x v="416"/>
    <x v="30"/>
    <x v="1035"/>
    <x v="1161"/>
  </r>
  <r>
    <x v="223"/>
    <x v="34"/>
    <x v="1036"/>
    <x v="1162"/>
  </r>
  <r>
    <x v="223"/>
    <x v="34"/>
    <x v="1037"/>
    <x v="1163"/>
  </r>
  <r>
    <x v="223"/>
    <x v="34"/>
    <x v="1038"/>
    <x v="1164"/>
  </r>
  <r>
    <x v="417"/>
    <x v="8"/>
    <x v="1039"/>
    <x v="1165"/>
  </r>
  <r>
    <x v="121"/>
    <x v="6"/>
    <x v="1040"/>
    <x v="1166"/>
  </r>
  <r>
    <x v="166"/>
    <x v="22"/>
    <x v="1041"/>
    <x v="1167"/>
  </r>
  <r>
    <x v="166"/>
    <x v="22"/>
    <x v="1042"/>
    <x v="1168"/>
  </r>
  <r>
    <x v="166"/>
    <x v="22"/>
    <x v="537"/>
    <x v="1169"/>
  </r>
  <r>
    <x v="166"/>
    <x v="22"/>
    <x v="1043"/>
    <x v="1170"/>
  </r>
  <r>
    <x v="418"/>
    <x v="34"/>
    <x v="1044"/>
    <x v="1171"/>
  </r>
  <r>
    <x v="419"/>
    <x v="41"/>
    <x v="1045"/>
    <x v="1172"/>
  </r>
  <r>
    <x v="420"/>
    <x v="2"/>
    <x v="1046"/>
    <x v="1173"/>
  </r>
  <r>
    <x v="421"/>
    <x v="37"/>
    <x v="1047"/>
    <x v="1174"/>
  </r>
  <r>
    <x v="48"/>
    <x v="28"/>
    <x v="1048"/>
    <x v="1175"/>
  </r>
  <r>
    <x v="422"/>
    <x v="20"/>
    <x v="1049"/>
    <x v="1176"/>
  </r>
  <r>
    <x v="49"/>
    <x v="5"/>
    <x v="1050"/>
    <x v="1177"/>
  </r>
  <r>
    <x v="49"/>
    <x v="5"/>
    <x v="686"/>
    <x v="1178"/>
  </r>
  <r>
    <x v="423"/>
    <x v="25"/>
    <x v="1051"/>
    <x v="1179"/>
  </r>
  <r>
    <x v="261"/>
    <x v="3"/>
    <x v="1052"/>
    <x v="1180"/>
  </r>
  <r>
    <x v="261"/>
    <x v="3"/>
    <x v="1053"/>
    <x v="1181"/>
  </r>
  <r>
    <x v="424"/>
    <x v="44"/>
    <x v="196"/>
    <x v="1182"/>
  </r>
  <r>
    <x v="424"/>
    <x v="44"/>
    <x v="1054"/>
    <x v="1183"/>
  </r>
  <r>
    <x v="156"/>
    <x v="7"/>
    <x v="1055"/>
    <x v="1184"/>
  </r>
  <r>
    <x v="156"/>
    <x v="7"/>
    <x v="1056"/>
    <x v="1185"/>
  </r>
  <r>
    <x v="156"/>
    <x v="7"/>
    <x v="233"/>
    <x v="1186"/>
  </r>
  <r>
    <x v="156"/>
    <x v="7"/>
    <x v="1057"/>
    <x v="1187"/>
  </r>
  <r>
    <x v="425"/>
    <x v="31"/>
    <x v="1058"/>
    <x v="1188"/>
  </r>
  <r>
    <x v="425"/>
    <x v="31"/>
    <x v="1059"/>
    <x v="1189"/>
  </r>
  <r>
    <x v="425"/>
    <x v="31"/>
    <x v="1060"/>
    <x v="1190"/>
  </r>
  <r>
    <x v="425"/>
    <x v="31"/>
    <x v="1061"/>
    <x v="1191"/>
  </r>
  <r>
    <x v="425"/>
    <x v="31"/>
    <x v="1062"/>
    <x v="1192"/>
  </r>
  <r>
    <x v="426"/>
    <x v="11"/>
    <x v="12"/>
    <x v="1193"/>
  </r>
  <r>
    <x v="426"/>
    <x v="11"/>
    <x v="577"/>
    <x v="1194"/>
  </r>
  <r>
    <x v="426"/>
    <x v="11"/>
    <x v="1063"/>
    <x v="1195"/>
  </r>
  <r>
    <x v="426"/>
    <x v="11"/>
    <x v="1064"/>
    <x v="1196"/>
  </r>
  <r>
    <x v="143"/>
    <x v="25"/>
    <x v="1065"/>
    <x v="1197"/>
  </r>
  <r>
    <x v="143"/>
    <x v="25"/>
    <x v="909"/>
    <x v="1198"/>
  </r>
  <r>
    <x v="143"/>
    <x v="25"/>
    <x v="1066"/>
    <x v="1199"/>
  </r>
  <r>
    <x v="427"/>
    <x v="16"/>
    <x v="724"/>
    <x v="1200"/>
  </r>
  <r>
    <x v="427"/>
    <x v="16"/>
    <x v="1067"/>
    <x v="1201"/>
  </r>
  <r>
    <x v="427"/>
    <x v="16"/>
    <x v="1068"/>
    <x v="1202"/>
  </r>
  <r>
    <x v="427"/>
    <x v="16"/>
    <x v="1069"/>
    <x v="1203"/>
  </r>
  <r>
    <x v="427"/>
    <x v="16"/>
    <x v="1070"/>
    <x v="1204"/>
  </r>
  <r>
    <x v="378"/>
    <x v="43"/>
    <x v="1071"/>
    <x v="1205"/>
  </r>
  <r>
    <x v="216"/>
    <x v="16"/>
    <x v="1072"/>
    <x v="1206"/>
  </r>
  <r>
    <x v="216"/>
    <x v="16"/>
    <x v="1073"/>
    <x v="1207"/>
  </r>
  <r>
    <x v="216"/>
    <x v="16"/>
    <x v="1074"/>
    <x v="1208"/>
  </r>
  <r>
    <x v="216"/>
    <x v="16"/>
    <x v="1075"/>
    <x v="1209"/>
  </r>
  <r>
    <x v="216"/>
    <x v="16"/>
    <x v="1076"/>
    <x v="1210"/>
  </r>
  <r>
    <x v="216"/>
    <x v="16"/>
    <x v="1077"/>
    <x v="1211"/>
  </r>
  <r>
    <x v="428"/>
    <x v="15"/>
    <x v="1078"/>
    <x v="1212"/>
  </r>
  <r>
    <x v="428"/>
    <x v="15"/>
    <x v="1079"/>
    <x v="1213"/>
  </r>
  <r>
    <x v="428"/>
    <x v="15"/>
    <x v="1080"/>
    <x v="1214"/>
  </r>
  <r>
    <x v="428"/>
    <x v="15"/>
    <x v="1081"/>
    <x v="1215"/>
  </r>
  <r>
    <x v="428"/>
    <x v="15"/>
    <x v="1082"/>
    <x v="1216"/>
  </r>
  <r>
    <x v="428"/>
    <x v="15"/>
    <x v="1083"/>
    <x v="1217"/>
  </r>
  <r>
    <x v="428"/>
    <x v="15"/>
    <x v="1051"/>
    <x v="1218"/>
  </r>
  <r>
    <x v="428"/>
    <x v="15"/>
    <x v="1084"/>
    <x v="1219"/>
  </r>
  <r>
    <x v="136"/>
    <x v="39"/>
    <x v="1085"/>
    <x v="1220"/>
  </r>
  <r>
    <x v="136"/>
    <x v="39"/>
    <x v="1086"/>
    <x v="1221"/>
  </r>
  <r>
    <x v="429"/>
    <x v="5"/>
    <x v="1087"/>
    <x v="1222"/>
  </r>
  <r>
    <x v="429"/>
    <x v="5"/>
    <x v="1088"/>
    <x v="1223"/>
  </r>
  <r>
    <x v="429"/>
    <x v="5"/>
    <x v="1089"/>
    <x v="1224"/>
  </r>
  <r>
    <x v="429"/>
    <x v="5"/>
    <x v="1090"/>
    <x v="1225"/>
  </r>
  <r>
    <x v="429"/>
    <x v="5"/>
    <x v="1091"/>
    <x v="1226"/>
  </r>
  <r>
    <x v="429"/>
    <x v="5"/>
    <x v="1092"/>
    <x v="1227"/>
  </r>
  <r>
    <x v="44"/>
    <x v="23"/>
    <x v="764"/>
    <x v="1228"/>
  </r>
  <r>
    <x v="44"/>
    <x v="23"/>
    <x v="984"/>
    <x v="1229"/>
  </r>
  <r>
    <x v="44"/>
    <x v="23"/>
    <x v="1093"/>
    <x v="1230"/>
  </r>
  <r>
    <x v="89"/>
    <x v="2"/>
    <x v="1094"/>
    <x v="1231"/>
  </r>
  <r>
    <x v="89"/>
    <x v="2"/>
    <x v="1095"/>
    <x v="1232"/>
  </r>
  <r>
    <x v="198"/>
    <x v="35"/>
    <x v="1096"/>
    <x v="1233"/>
  </r>
  <r>
    <x v="99"/>
    <x v="32"/>
    <x v="1097"/>
    <x v="1234"/>
  </r>
  <r>
    <x v="99"/>
    <x v="32"/>
    <x v="1098"/>
    <x v="1235"/>
  </r>
  <r>
    <x v="99"/>
    <x v="32"/>
    <x v="1099"/>
    <x v="1236"/>
  </r>
  <r>
    <x v="99"/>
    <x v="32"/>
    <x v="1100"/>
    <x v="1237"/>
  </r>
  <r>
    <x v="430"/>
    <x v="9"/>
    <x v="1101"/>
    <x v="1238"/>
  </r>
  <r>
    <x v="430"/>
    <x v="9"/>
    <x v="1102"/>
    <x v="1239"/>
  </r>
  <r>
    <x v="430"/>
    <x v="9"/>
    <x v="1003"/>
    <x v="1240"/>
  </r>
  <r>
    <x v="48"/>
    <x v="28"/>
    <x v="1103"/>
    <x v="1241"/>
  </r>
  <r>
    <x v="431"/>
    <x v="47"/>
    <x v="1104"/>
    <x v="1242"/>
  </r>
  <r>
    <x v="431"/>
    <x v="47"/>
    <x v="521"/>
    <x v="1243"/>
  </r>
  <r>
    <x v="304"/>
    <x v="24"/>
    <x v="1105"/>
    <x v="1244"/>
  </r>
  <r>
    <x v="432"/>
    <x v="20"/>
    <x v="1106"/>
    <x v="1245"/>
  </r>
  <r>
    <x v="432"/>
    <x v="20"/>
    <x v="1107"/>
    <x v="1246"/>
  </r>
  <r>
    <x v="432"/>
    <x v="20"/>
    <x v="1108"/>
    <x v="1247"/>
  </r>
  <r>
    <x v="404"/>
    <x v="22"/>
    <x v="1109"/>
    <x v="1248"/>
  </r>
  <r>
    <x v="404"/>
    <x v="22"/>
    <x v="1110"/>
    <x v="1249"/>
  </r>
  <r>
    <x v="404"/>
    <x v="22"/>
    <x v="1111"/>
    <x v="1250"/>
  </r>
  <r>
    <x v="404"/>
    <x v="22"/>
    <x v="1112"/>
    <x v="1251"/>
  </r>
  <r>
    <x v="433"/>
    <x v="38"/>
    <x v="1113"/>
    <x v="1252"/>
  </r>
  <r>
    <x v="434"/>
    <x v="42"/>
    <x v="791"/>
    <x v="1253"/>
  </r>
  <r>
    <x v="434"/>
    <x v="42"/>
    <x v="382"/>
    <x v="1254"/>
  </r>
  <r>
    <x v="434"/>
    <x v="42"/>
    <x v="1114"/>
    <x v="1255"/>
  </r>
  <r>
    <x v="434"/>
    <x v="42"/>
    <x v="1115"/>
    <x v="1256"/>
  </r>
  <r>
    <x v="435"/>
    <x v="5"/>
    <x v="1116"/>
    <x v="1257"/>
  </r>
  <r>
    <x v="435"/>
    <x v="5"/>
    <x v="1117"/>
    <x v="1258"/>
  </r>
  <r>
    <x v="435"/>
    <x v="5"/>
    <x v="1118"/>
    <x v="1259"/>
  </r>
  <r>
    <x v="436"/>
    <x v="13"/>
    <x v="1119"/>
    <x v="1260"/>
  </r>
  <r>
    <x v="99"/>
    <x v="32"/>
    <x v="1120"/>
    <x v="1261"/>
  </r>
  <r>
    <x v="437"/>
    <x v="10"/>
    <x v="1121"/>
    <x v="1262"/>
  </r>
  <r>
    <x v="393"/>
    <x v="32"/>
    <x v="1122"/>
    <x v="1263"/>
  </r>
  <r>
    <x v="393"/>
    <x v="32"/>
    <x v="1123"/>
    <x v="1264"/>
  </r>
  <r>
    <x v="264"/>
    <x v="15"/>
    <x v="1124"/>
    <x v="1265"/>
  </r>
  <r>
    <x v="163"/>
    <x v="20"/>
    <x v="1125"/>
    <x v="1266"/>
  </r>
  <r>
    <x v="163"/>
    <x v="20"/>
    <x v="1126"/>
    <x v="1267"/>
  </r>
  <r>
    <x v="397"/>
    <x v="15"/>
    <x v="1127"/>
    <x v="1268"/>
  </r>
  <r>
    <x v="400"/>
    <x v="27"/>
    <x v="1128"/>
    <x v="1269"/>
  </r>
  <r>
    <x v="438"/>
    <x v="25"/>
    <x v="1129"/>
    <x v="1270"/>
  </r>
  <r>
    <x v="438"/>
    <x v="25"/>
    <x v="1130"/>
    <x v="1271"/>
  </r>
  <r>
    <x v="438"/>
    <x v="25"/>
    <x v="1131"/>
    <x v="1272"/>
  </r>
  <r>
    <x v="439"/>
    <x v="35"/>
    <x v="559"/>
    <x v="1273"/>
  </r>
  <r>
    <x v="439"/>
    <x v="35"/>
    <x v="1132"/>
    <x v="1274"/>
  </r>
  <r>
    <x v="439"/>
    <x v="35"/>
    <x v="642"/>
    <x v="1275"/>
  </r>
  <r>
    <x v="439"/>
    <x v="35"/>
    <x v="1133"/>
    <x v="1276"/>
  </r>
  <r>
    <x v="440"/>
    <x v="35"/>
    <x v="1134"/>
    <x v="1277"/>
  </r>
  <r>
    <x v="78"/>
    <x v="30"/>
    <x v="1135"/>
    <x v="1278"/>
  </r>
  <r>
    <x v="78"/>
    <x v="30"/>
    <x v="1136"/>
    <x v="1279"/>
  </r>
  <r>
    <x v="64"/>
    <x v="21"/>
    <x v="1137"/>
    <x v="1280"/>
  </r>
  <r>
    <x v="359"/>
    <x v="4"/>
    <x v="1138"/>
    <x v="1281"/>
  </r>
  <r>
    <x v="359"/>
    <x v="4"/>
    <x v="1139"/>
    <x v="1282"/>
  </r>
  <r>
    <x v="359"/>
    <x v="4"/>
    <x v="1140"/>
    <x v="1283"/>
  </r>
  <r>
    <x v="401"/>
    <x v="14"/>
    <x v="1141"/>
    <x v="1284"/>
  </r>
  <r>
    <x v="190"/>
    <x v="1"/>
    <x v="81"/>
    <x v="1285"/>
  </r>
  <r>
    <x v="433"/>
    <x v="38"/>
    <x v="1142"/>
    <x v="1286"/>
  </r>
  <r>
    <x v="441"/>
    <x v="0"/>
    <x v="1143"/>
    <x v="1287"/>
  </r>
  <r>
    <x v="441"/>
    <x v="0"/>
    <x v="848"/>
    <x v="1288"/>
  </r>
  <r>
    <x v="441"/>
    <x v="0"/>
    <x v="1144"/>
    <x v="1289"/>
  </r>
  <r>
    <x v="338"/>
    <x v="0"/>
    <x v="1145"/>
    <x v="1290"/>
  </r>
  <r>
    <x v="338"/>
    <x v="0"/>
    <x v="56"/>
    <x v="1291"/>
  </r>
  <r>
    <x v="375"/>
    <x v="37"/>
    <x v="1146"/>
    <x v="1292"/>
  </r>
  <r>
    <x v="375"/>
    <x v="37"/>
    <x v="1147"/>
    <x v="1293"/>
  </r>
  <r>
    <x v="375"/>
    <x v="37"/>
    <x v="1148"/>
    <x v="1294"/>
  </r>
  <r>
    <x v="442"/>
    <x v="33"/>
    <x v="1149"/>
    <x v="1295"/>
  </r>
  <r>
    <x v="247"/>
    <x v="22"/>
    <x v="1150"/>
    <x v="1296"/>
  </r>
  <r>
    <x v="247"/>
    <x v="22"/>
    <x v="1151"/>
    <x v="1297"/>
  </r>
  <r>
    <x v="16"/>
    <x v="5"/>
    <x v="1152"/>
    <x v="1298"/>
  </r>
  <r>
    <x v="242"/>
    <x v="2"/>
    <x v="1153"/>
    <x v="1299"/>
  </r>
  <r>
    <x v="443"/>
    <x v="5"/>
    <x v="1154"/>
    <x v="1300"/>
  </r>
  <r>
    <x v="443"/>
    <x v="5"/>
    <x v="1155"/>
    <x v="1301"/>
  </r>
  <r>
    <x v="444"/>
    <x v="11"/>
    <x v="1156"/>
    <x v="1302"/>
  </r>
  <r>
    <x v="445"/>
    <x v="10"/>
    <x v="1157"/>
    <x v="1303"/>
  </r>
  <r>
    <x v="445"/>
    <x v="10"/>
    <x v="1158"/>
    <x v="1304"/>
  </r>
  <r>
    <x v="216"/>
    <x v="16"/>
    <x v="1159"/>
    <x v="1305"/>
  </r>
  <r>
    <x v="23"/>
    <x v="1"/>
    <x v="1160"/>
    <x v="1306"/>
  </r>
  <r>
    <x v="23"/>
    <x v="1"/>
    <x v="1161"/>
    <x v="1307"/>
  </r>
  <r>
    <x v="23"/>
    <x v="1"/>
    <x v="1162"/>
    <x v="1308"/>
  </r>
  <r>
    <x v="23"/>
    <x v="1"/>
    <x v="424"/>
    <x v="1309"/>
  </r>
  <r>
    <x v="23"/>
    <x v="1"/>
    <x v="224"/>
    <x v="1310"/>
  </r>
  <r>
    <x v="10"/>
    <x v="5"/>
    <x v="1163"/>
    <x v="1311"/>
  </r>
  <r>
    <x v="10"/>
    <x v="5"/>
    <x v="1164"/>
    <x v="1312"/>
  </r>
  <r>
    <x v="446"/>
    <x v="21"/>
    <x v="1165"/>
    <x v="1313"/>
  </r>
  <r>
    <x v="122"/>
    <x v="5"/>
    <x v="783"/>
    <x v="1314"/>
  </r>
  <r>
    <x v="122"/>
    <x v="5"/>
    <x v="1166"/>
    <x v="1315"/>
  </r>
  <r>
    <x v="122"/>
    <x v="5"/>
    <x v="1167"/>
    <x v="1316"/>
  </r>
  <r>
    <x v="389"/>
    <x v="22"/>
    <x v="1168"/>
    <x v="1317"/>
  </r>
  <r>
    <x v="268"/>
    <x v="39"/>
    <x v="1169"/>
    <x v="1318"/>
  </r>
  <r>
    <x v="268"/>
    <x v="39"/>
    <x v="1170"/>
    <x v="1319"/>
  </r>
  <r>
    <x v="447"/>
    <x v="31"/>
    <x v="1171"/>
    <x v="1320"/>
  </r>
  <r>
    <x v="447"/>
    <x v="31"/>
    <x v="1172"/>
    <x v="1321"/>
  </r>
  <r>
    <x v="448"/>
    <x v="42"/>
    <x v="1173"/>
    <x v="1322"/>
  </r>
  <r>
    <x v="449"/>
    <x v="13"/>
    <x v="1174"/>
    <x v="1323"/>
  </r>
  <r>
    <x v="450"/>
    <x v="30"/>
    <x v="193"/>
    <x v="1324"/>
  </r>
  <r>
    <x v="279"/>
    <x v="8"/>
    <x v="45"/>
    <x v="1325"/>
  </r>
  <r>
    <x v="451"/>
    <x v="40"/>
    <x v="1175"/>
    <x v="1326"/>
  </r>
  <r>
    <x v="452"/>
    <x v="17"/>
    <x v="1176"/>
    <x v="1327"/>
  </r>
  <r>
    <x v="453"/>
    <x v="13"/>
    <x v="1177"/>
    <x v="1328"/>
  </r>
  <r>
    <x v="454"/>
    <x v="35"/>
    <x v="1178"/>
    <x v="1329"/>
  </r>
  <r>
    <x v="455"/>
    <x v="27"/>
    <x v="1179"/>
    <x v="1330"/>
  </r>
  <r>
    <x v="455"/>
    <x v="27"/>
    <x v="1180"/>
    <x v="1331"/>
  </r>
  <r>
    <x v="456"/>
    <x v="45"/>
    <x v="879"/>
    <x v="1332"/>
  </r>
  <r>
    <x v="456"/>
    <x v="45"/>
    <x v="1181"/>
    <x v="1333"/>
  </r>
  <r>
    <x v="457"/>
    <x v="8"/>
    <x v="1182"/>
    <x v="1334"/>
  </r>
  <r>
    <x v="458"/>
    <x v="35"/>
    <x v="1183"/>
    <x v="1335"/>
  </r>
  <r>
    <x v="459"/>
    <x v="4"/>
    <x v="1184"/>
    <x v="1336"/>
  </r>
  <r>
    <x v="185"/>
    <x v="42"/>
    <x v="1185"/>
    <x v="1337"/>
  </r>
  <r>
    <x v="185"/>
    <x v="42"/>
    <x v="1186"/>
    <x v="1338"/>
  </r>
  <r>
    <x v="185"/>
    <x v="42"/>
    <x v="1187"/>
    <x v="1339"/>
  </r>
  <r>
    <x v="460"/>
    <x v="44"/>
    <x v="1188"/>
    <x v="1340"/>
  </r>
  <r>
    <x v="460"/>
    <x v="44"/>
    <x v="1189"/>
    <x v="1341"/>
  </r>
  <r>
    <x v="460"/>
    <x v="44"/>
    <x v="1190"/>
    <x v="1342"/>
  </r>
  <r>
    <x v="71"/>
    <x v="33"/>
    <x v="1191"/>
    <x v="1343"/>
  </r>
  <r>
    <x v="71"/>
    <x v="33"/>
    <x v="1192"/>
    <x v="1344"/>
  </r>
  <r>
    <x v="461"/>
    <x v="34"/>
    <x v="1193"/>
    <x v="1345"/>
  </r>
  <r>
    <x v="461"/>
    <x v="34"/>
    <x v="1194"/>
    <x v="1346"/>
  </r>
  <r>
    <x v="461"/>
    <x v="34"/>
    <x v="1195"/>
    <x v="1347"/>
  </r>
  <r>
    <x v="461"/>
    <x v="34"/>
    <x v="1196"/>
    <x v="1348"/>
  </r>
  <r>
    <x v="461"/>
    <x v="34"/>
    <x v="1197"/>
    <x v="1349"/>
  </r>
  <r>
    <x v="462"/>
    <x v="18"/>
    <x v="1198"/>
    <x v="1350"/>
  </r>
  <r>
    <x v="463"/>
    <x v="17"/>
    <x v="809"/>
    <x v="1351"/>
  </r>
  <r>
    <x v="464"/>
    <x v="24"/>
    <x v="1199"/>
    <x v="1352"/>
  </r>
  <r>
    <x v="464"/>
    <x v="24"/>
    <x v="1200"/>
    <x v="1353"/>
  </r>
  <r>
    <x v="464"/>
    <x v="24"/>
    <x v="1201"/>
    <x v="1354"/>
  </r>
  <r>
    <x v="260"/>
    <x v="39"/>
    <x v="1202"/>
    <x v="1355"/>
  </r>
  <r>
    <x v="260"/>
    <x v="39"/>
    <x v="1203"/>
    <x v="1356"/>
  </r>
  <r>
    <x v="465"/>
    <x v="35"/>
    <x v="1204"/>
    <x v="1357"/>
  </r>
  <r>
    <x v="466"/>
    <x v="4"/>
    <x v="1205"/>
    <x v="1358"/>
  </r>
  <r>
    <x v="467"/>
    <x v="30"/>
    <x v="1206"/>
    <x v="1359"/>
  </r>
  <r>
    <x v="15"/>
    <x v="13"/>
    <x v="1207"/>
    <x v="1360"/>
  </r>
  <r>
    <x v="15"/>
    <x v="13"/>
    <x v="208"/>
    <x v="1361"/>
  </r>
  <r>
    <x v="15"/>
    <x v="13"/>
    <x v="1208"/>
    <x v="1362"/>
  </r>
  <r>
    <x v="468"/>
    <x v="23"/>
    <x v="1209"/>
    <x v="1363"/>
  </r>
  <r>
    <x v="468"/>
    <x v="23"/>
    <x v="1210"/>
    <x v="1364"/>
  </r>
  <r>
    <x v="468"/>
    <x v="23"/>
    <x v="1211"/>
    <x v="1365"/>
  </r>
  <r>
    <x v="468"/>
    <x v="23"/>
    <x v="1212"/>
    <x v="1366"/>
  </r>
  <r>
    <x v="468"/>
    <x v="23"/>
    <x v="185"/>
    <x v="1367"/>
  </r>
  <r>
    <x v="141"/>
    <x v="10"/>
    <x v="1213"/>
    <x v="1368"/>
  </r>
  <r>
    <x v="100"/>
    <x v="14"/>
    <x v="1214"/>
    <x v="1369"/>
  </r>
  <r>
    <x v="100"/>
    <x v="14"/>
    <x v="1215"/>
    <x v="1370"/>
  </r>
  <r>
    <x v="469"/>
    <x v="42"/>
    <x v="1216"/>
    <x v="1371"/>
  </r>
  <r>
    <x v="470"/>
    <x v="41"/>
    <x v="458"/>
    <x v="1372"/>
  </r>
  <r>
    <x v="470"/>
    <x v="41"/>
    <x v="1217"/>
    <x v="1373"/>
  </r>
  <r>
    <x v="471"/>
    <x v="11"/>
    <x v="1218"/>
    <x v="1374"/>
  </r>
  <r>
    <x v="472"/>
    <x v="9"/>
    <x v="1219"/>
    <x v="1375"/>
  </r>
  <r>
    <x v="472"/>
    <x v="9"/>
    <x v="982"/>
    <x v="1376"/>
  </r>
  <r>
    <x v="472"/>
    <x v="9"/>
    <x v="1220"/>
    <x v="1377"/>
  </r>
  <r>
    <x v="472"/>
    <x v="9"/>
    <x v="1221"/>
    <x v="1378"/>
  </r>
  <r>
    <x v="472"/>
    <x v="9"/>
    <x v="1222"/>
    <x v="1379"/>
  </r>
  <r>
    <x v="472"/>
    <x v="9"/>
    <x v="1223"/>
    <x v="1380"/>
  </r>
  <r>
    <x v="323"/>
    <x v="21"/>
    <x v="1224"/>
    <x v="1381"/>
  </r>
  <r>
    <x v="473"/>
    <x v="47"/>
    <x v="1225"/>
    <x v="1382"/>
  </r>
  <r>
    <x v="473"/>
    <x v="47"/>
    <x v="1226"/>
    <x v="1383"/>
  </r>
  <r>
    <x v="473"/>
    <x v="47"/>
    <x v="1227"/>
    <x v="1384"/>
  </r>
  <r>
    <x v="473"/>
    <x v="47"/>
    <x v="605"/>
    <x v="1385"/>
  </r>
  <r>
    <x v="473"/>
    <x v="47"/>
    <x v="1228"/>
    <x v="1386"/>
  </r>
  <r>
    <x v="473"/>
    <x v="47"/>
    <x v="1229"/>
    <x v="1387"/>
  </r>
  <r>
    <x v="473"/>
    <x v="47"/>
    <x v="1230"/>
    <x v="1388"/>
  </r>
  <r>
    <x v="473"/>
    <x v="47"/>
    <x v="1231"/>
    <x v="1389"/>
  </r>
  <r>
    <x v="473"/>
    <x v="47"/>
    <x v="1232"/>
    <x v="1390"/>
  </r>
  <r>
    <x v="473"/>
    <x v="47"/>
    <x v="1233"/>
    <x v="1391"/>
  </r>
  <r>
    <x v="473"/>
    <x v="47"/>
    <x v="1234"/>
    <x v="1392"/>
  </r>
  <r>
    <x v="445"/>
    <x v="10"/>
    <x v="1235"/>
    <x v="1393"/>
  </r>
  <r>
    <x v="449"/>
    <x v="13"/>
    <x v="1236"/>
    <x v="1394"/>
  </r>
  <r>
    <x v="449"/>
    <x v="13"/>
    <x v="1237"/>
    <x v="1395"/>
  </r>
  <r>
    <x v="390"/>
    <x v="0"/>
    <x v="1238"/>
    <x v="1396"/>
  </r>
  <r>
    <x v="390"/>
    <x v="0"/>
    <x v="1049"/>
    <x v="1397"/>
  </r>
  <r>
    <x v="390"/>
    <x v="0"/>
    <x v="1239"/>
    <x v="1398"/>
  </r>
  <r>
    <x v="390"/>
    <x v="0"/>
    <x v="90"/>
    <x v="1399"/>
  </r>
  <r>
    <x v="474"/>
    <x v="0"/>
    <x v="48"/>
    <x v="1400"/>
  </r>
  <r>
    <x v="474"/>
    <x v="0"/>
    <x v="1240"/>
    <x v="1401"/>
  </r>
  <r>
    <x v="475"/>
    <x v="25"/>
    <x v="1241"/>
    <x v="1402"/>
  </r>
  <r>
    <x v="475"/>
    <x v="25"/>
    <x v="1242"/>
    <x v="1403"/>
  </r>
  <r>
    <x v="322"/>
    <x v="41"/>
    <x v="1243"/>
    <x v="1404"/>
  </r>
  <r>
    <x v="322"/>
    <x v="41"/>
    <x v="1244"/>
    <x v="1405"/>
  </r>
  <r>
    <x v="322"/>
    <x v="41"/>
    <x v="1245"/>
    <x v="1406"/>
  </r>
  <r>
    <x v="476"/>
    <x v="21"/>
    <x v="1246"/>
    <x v="1407"/>
  </r>
  <r>
    <x v="476"/>
    <x v="21"/>
    <x v="369"/>
    <x v="1408"/>
  </r>
  <r>
    <x v="477"/>
    <x v="21"/>
    <x v="859"/>
    <x v="1409"/>
  </r>
  <r>
    <x v="259"/>
    <x v="23"/>
    <x v="208"/>
    <x v="1410"/>
  </r>
  <r>
    <x v="478"/>
    <x v="16"/>
    <x v="1247"/>
    <x v="1411"/>
  </r>
  <r>
    <x v="478"/>
    <x v="16"/>
    <x v="1248"/>
    <x v="1412"/>
  </r>
  <r>
    <x v="479"/>
    <x v="3"/>
    <x v="1249"/>
    <x v="1413"/>
  </r>
  <r>
    <x v="480"/>
    <x v="44"/>
    <x v="758"/>
    <x v="1414"/>
  </r>
  <r>
    <x v="480"/>
    <x v="44"/>
    <x v="1250"/>
    <x v="1415"/>
  </r>
  <r>
    <x v="481"/>
    <x v="11"/>
    <x v="1251"/>
    <x v="1416"/>
  </r>
  <r>
    <x v="481"/>
    <x v="11"/>
    <x v="1252"/>
    <x v="1417"/>
  </r>
  <r>
    <x v="481"/>
    <x v="11"/>
    <x v="1253"/>
    <x v="1418"/>
  </r>
  <r>
    <x v="120"/>
    <x v="11"/>
    <x v="1254"/>
    <x v="1419"/>
  </r>
  <r>
    <x v="120"/>
    <x v="11"/>
    <x v="1255"/>
    <x v="1420"/>
  </r>
  <r>
    <x v="120"/>
    <x v="11"/>
    <x v="1256"/>
    <x v="1421"/>
  </r>
  <r>
    <x v="120"/>
    <x v="11"/>
    <x v="1257"/>
    <x v="1422"/>
  </r>
  <r>
    <x v="120"/>
    <x v="11"/>
    <x v="1258"/>
    <x v="1423"/>
  </r>
  <r>
    <x v="120"/>
    <x v="11"/>
    <x v="1259"/>
    <x v="1424"/>
  </r>
  <r>
    <x v="120"/>
    <x v="11"/>
    <x v="1260"/>
    <x v="1425"/>
  </r>
  <r>
    <x v="89"/>
    <x v="2"/>
    <x v="1261"/>
    <x v="1426"/>
  </r>
  <r>
    <x v="89"/>
    <x v="2"/>
    <x v="1262"/>
    <x v="1427"/>
  </r>
  <r>
    <x v="89"/>
    <x v="2"/>
    <x v="1263"/>
    <x v="1428"/>
  </r>
  <r>
    <x v="89"/>
    <x v="2"/>
    <x v="1264"/>
    <x v="1429"/>
  </r>
  <r>
    <x v="200"/>
    <x v="23"/>
    <x v="1265"/>
    <x v="1430"/>
  </r>
  <r>
    <x v="174"/>
    <x v="20"/>
    <x v="1266"/>
    <x v="1431"/>
  </r>
  <r>
    <x v="174"/>
    <x v="20"/>
    <x v="1267"/>
    <x v="1432"/>
  </r>
  <r>
    <x v="174"/>
    <x v="20"/>
    <x v="1268"/>
    <x v="1433"/>
  </r>
  <r>
    <x v="482"/>
    <x v="5"/>
    <x v="1269"/>
    <x v="1434"/>
  </r>
  <r>
    <x v="308"/>
    <x v="27"/>
    <x v="276"/>
    <x v="1435"/>
  </r>
  <r>
    <x v="308"/>
    <x v="27"/>
    <x v="791"/>
    <x v="1436"/>
  </r>
  <r>
    <x v="52"/>
    <x v="2"/>
    <x v="425"/>
    <x v="1437"/>
  </r>
  <r>
    <x v="52"/>
    <x v="2"/>
    <x v="1270"/>
    <x v="1438"/>
  </r>
  <r>
    <x v="483"/>
    <x v="4"/>
    <x v="1271"/>
    <x v="1439"/>
  </r>
  <r>
    <x v="483"/>
    <x v="4"/>
    <x v="786"/>
    <x v="1440"/>
  </r>
  <r>
    <x v="484"/>
    <x v="22"/>
    <x v="1272"/>
    <x v="1441"/>
  </r>
  <r>
    <x v="485"/>
    <x v="43"/>
    <x v="1273"/>
    <x v="1442"/>
  </r>
  <r>
    <x v="486"/>
    <x v="2"/>
    <x v="1274"/>
    <x v="1443"/>
  </r>
  <r>
    <x v="454"/>
    <x v="35"/>
    <x v="1275"/>
    <x v="1444"/>
  </r>
  <r>
    <x v="487"/>
    <x v="27"/>
    <x v="1276"/>
    <x v="1445"/>
  </r>
  <r>
    <x v="487"/>
    <x v="27"/>
    <x v="1277"/>
    <x v="1446"/>
  </r>
  <r>
    <x v="487"/>
    <x v="27"/>
    <x v="730"/>
    <x v="1447"/>
  </r>
  <r>
    <x v="488"/>
    <x v="41"/>
    <x v="1278"/>
    <x v="1448"/>
  </r>
  <r>
    <x v="489"/>
    <x v="33"/>
    <x v="1279"/>
    <x v="1449"/>
  </r>
  <r>
    <x v="490"/>
    <x v="38"/>
    <x v="1280"/>
    <x v="1450"/>
  </r>
  <r>
    <x v="491"/>
    <x v="0"/>
    <x v="554"/>
    <x v="1451"/>
  </r>
  <r>
    <x v="491"/>
    <x v="0"/>
    <x v="1281"/>
    <x v="1452"/>
  </r>
  <r>
    <x v="491"/>
    <x v="0"/>
    <x v="1282"/>
    <x v="1453"/>
  </r>
  <r>
    <x v="491"/>
    <x v="0"/>
    <x v="1283"/>
    <x v="1454"/>
  </r>
  <r>
    <x v="492"/>
    <x v="27"/>
    <x v="1284"/>
    <x v="1455"/>
  </r>
  <r>
    <x v="492"/>
    <x v="27"/>
    <x v="1285"/>
    <x v="1456"/>
  </r>
  <r>
    <x v="493"/>
    <x v="37"/>
    <x v="1286"/>
    <x v="1457"/>
  </r>
  <r>
    <x v="477"/>
    <x v="21"/>
    <x v="795"/>
    <x v="1458"/>
  </r>
  <r>
    <x v="417"/>
    <x v="8"/>
    <x v="1287"/>
    <x v="1459"/>
  </r>
  <r>
    <x v="494"/>
    <x v="14"/>
    <x v="1288"/>
    <x v="1460"/>
  </r>
  <r>
    <x v="21"/>
    <x v="17"/>
    <x v="1289"/>
    <x v="1461"/>
  </r>
  <r>
    <x v="370"/>
    <x v="28"/>
    <x v="1290"/>
    <x v="1462"/>
  </r>
  <r>
    <x v="370"/>
    <x v="28"/>
    <x v="1291"/>
    <x v="1463"/>
  </r>
  <r>
    <x v="186"/>
    <x v="5"/>
    <x v="1292"/>
    <x v="1464"/>
  </r>
  <r>
    <x v="233"/>
    <x v="9"/>
    <x v="1293"/>
    <x v="1465"/>
  </r>
  <r>
    <x v="233"/>
    <x v="9"/>
    <x v="98"/>
    <x v="1466"/>
  </r>
  <r>
    <x v="495"/>
    <x v="33"/>
    <x v="1294"/>
    <x v="1467"/>
  </r>
  <r>
    <x v="34"/>
    <x v="22"/>
    <x v="1295"/>
    <x v="1468"/>
  </r>
  <r>
    <x v="34"/>
    <x v="22"/>
    <x v="1296"/>
    <x v="1469"/>
  </r>
  <r>
    <x v="34"/>
    <x v="22"/>
    <x v="91"/>
    <x v="1470"/>
  </r>
  <r>
    <x v="496"/>
    <x v="11"/>
    <x v="1297"/>
    <x v="1471"/>
  </r>
  <r>
    <x v="497"/>
    <x v="10"/>
    <x v="1298"/>
    <x v="1472"/>
  </r>
  <r>
    <x v="494"/>
    <x v="14"/>
    <x v="1299"/>
    <x v="1473"/>
  </r>
  <r>
    <x v="258"/>
    <x v="0"/>
    <x v="1300"/>
    <x v="1474"/>
  </r>
  <r>
    <x v="258"/>
    <x v="0"/>
    <x v="1161"/>
    <x v="1475"/>
  </r>
  <r>
    <x v="498"/>
    <x v="42"/>
    <x v="1301"/>
    <x v="1476"/>
  </r>
  <r>
    <x v="373"/>
    <x v="0"/>
    <x v="1302"/>
    <x v="1477"/>
  </r>
  <r>
    <x v="123"/>
    <x v="23"/>
    <x v="1303"/>
    <x v="1478"/>
  </r>
  <r>
    <x v="499"/>
    <x v="5"/>
    <x v="233"/>
    <x v="1479"/>
  </r>
  <r>
    <x v="499"/>
    <x v="5"/>
    <x v="1304"/>
    <x v="1480"/>
  </r>
  <r>
    <x v="499"/>
    <x v="5"/>
    <x v="1305"/>
    <x v="1481"/>
  </r>
  <r>
    <x v="326"/>
    <x v="43"/>
    <x v="1261"/>
    <x v="1482"/>
  </r>
  <r>
    <x v="326"/>
    <x v="43"/>
    <x v="1306"/>
    <x v="1483"/>
  </r>
  <r>
    <x v="500"/>
    <x v="32"/>
    <x v="1307"/>
    <x v="1484"/>
  </r>
  <r>
    <x v="501"/>
    <x v="7"/>
    <x v="1053"/>
    <x v="1485"/>
  </r>
  <r>
    <x v="502"/>
    <x v="6"/>
    <x v="1308"/>
    <x v="1486"/>
  </r>
  <r>
    <x v="502"/>
    <x v="6"/>
    <x v="1309"/>
    <x v="1487"/>
  </r>
  <r>
    <x v="502"/>
    <x v="6"/>
    <x v="528"/>
    <x v="1488"/>
  </r>
  <r>
    <x v="503"/>
    <x v="7"/>
    <x v="1310"/>
    <x v="1489"/>
  </r>
  <r>
    <x v="504"/>
    <x v="4"/>
    <x v="1311"/>
    <x v="1490"/>
  </r>
  <r>
    <x v="221"/>
    <x v="23"/>
    <x v="486"/>
    <x v="1491"/>
  </r>
  <r>
    <x v="221"/>
    <x v="23"/>
    <x v="1312"/>
    <x v="1492"/>
  </r>
  <r>
    <x v="505"/>
    <x v="13"/>
    <x v="1313"/>
    <x v="1493"/>
  </r>
  <r>
    <x v="506"/>
    <x v="20"/>
    <x v="1314"/>
    <x v="1494"/>
  </r>
  <r>
    <x v="507"/>
    <x v="15"/>
    <x v="1315"/>
    <x v="1495"/>
  </r>
  <r>
    <x v="507"/>
    <x v="15"/>
    <x v="1316"/>
    <x v="1496"/>
  </r>
  <r>
    <x v="507"/>
    <x v="15"/>
    <x v="1317"/>
    <x v="1497"/>
  </r>
  <r>
    <x v="508"/>
    <x v="32"/>
    <x v="1318"/>
    <x v="1498"/>
  </r>
  <r>
    <x v="105"/>
    <x v="23"/>
    <x v="195"/>
    <x v="1499"/>
  </r>
  <r>
    <x v="105"/>
    <x v="23"/>
    <x v="1319"/>
    <x v="1500"/>
  </r>
  <r>
    <x v="105"/>
    <x v="23"/>
    <x v="1117"/>
    <x v="1501"/>
  </r>
  <r>
    <x v="390"/>
    <x v="0"/>
    <x v="1320"/>
    <x v="1502"/>
  </r>
  <r>
    <x v="390"/>
    <x v="0"/>
    <x v="583"/>
    <x v="1503"/>
  </r>
  <r>
    <x v="509"/>
    <x v="37"/>
    <x v="944"/>
    <x v="1504"/>
  </r>
  <r>
    <x v="509"/>
    <x v="37"/>
    <x v="1321"/>
    <x v="1505"/>
  </r>
  <r>
    <x v="165"/>
    <x v="22"/>
    <x v="598"/>
    <x v="1506"/>
  </r>
  <r>
    <x v="42"/>
    <x v="21"/>
    <x v="1322"/>
    <x v="1507"/>
  </r>
  <r>
    <x v="389"/>
    <x v="22"/>
    <x v="1323"/>
    <x v="1508"/>
  </r>
  <r>
    <x v="510"/>
    <x v="15"/>
    <x v="1324"/>
    <x v="1509"/>
  </r>
  <r>
    <x v="92"/>
    <x v="27"/>
    <x v="1325"/>
    <x v="1510"/>
  </r>
  <r>
    <x v="92"/>
    <x v="27"/>
    <x v="1326"/>
    <x v="1511"/>
  </r>
  <r>
    <x v="238"/>
    <x v="43"/>
    <x v="1327"/>
    <x v="1512"/>
  </r>
  <r>
    <x v="238"/>
    <x v="43"/>
    <x v="1328"/>
    <x v="1513"/>
  </r>
  <r>
    <x v="238"/>
    <x v="43"/>
    <x v="1329"/>
    <x v="1514"/>
  </r>
  <r>
    <x v="157"/>
    <x v="22"/>
    <x v="1330"/>
    <x v="1515"/>
  </r>
  <r>
    <x v="389"/>
    <x v="22"/>
    <x v="1331"/>
    <x v="1516"/>
  </r>
  <r>
    <x v="511"/>
    <x v="45"/>
    <x v="1332"/>
    <x v="1517"/>
  </r>
  <r>
    <x v="511"/>
    <x v="45"/>
    <x v="1333"/>
    <x v="1518"/>
  </r>
  <r>
    <x v="512"/>
    <x v="31"/>
    <x v="1334"/>
    <x v="1519"/>
  </r>
  <r>
    <x v="513"/>
    <x v="4"/>
    <x v="1045"/>
    <x v="1520"/>
  </r>
  <r>
    <x v="401"/>
    <x v="14"/>
    <x v="1335"/>
    <x v="1521"/>
  </r>
  <r>
    <x v="401"/>
    <x v="14"/>
    <x v="544"/>
    <x v="1522"/>
  </r>
  <r>
    <x v="401"/>
    <x v="14"/>
    <x v="654"/>
    <x v="1523"/>
  </r>
  <r>
    <x v="401"/>
    <x v="14"/>
    <x v="1336"/>
    <x v="1524"/>
  </r>
  <r>
    <x v="401"/>
    <x v="14"/>
    <x v="31"/>
    <x v="1525"/>
  </r>
  <r>
    <x v="405"/>
    <x v="16"/>
    <x v="1337"/>
    <x v="1526"/>
  </r>
  <r>
    <x v="405"/>
    <x v="16"/>
    <x v="25"/>
    <x v="1527"/>
  </r>
  <r>
    <x v="209"/>
    <x v="6"/>
    <x v="1338"/>
    <x v="1528"/>
  </r>
  <r>
    <x v="209"/>
    <x v="6"/>
    <x v="545"/>
    <x v="1529"/>
  </r>
  <r>
    <x v="514"/>
    <x v="29"/>
    <x v="1339"/>
    <x v="1530"/>
  </r>
  <r>
    <x v="515"/>
    <x v="43"/>
    <x v="1340"/>
    <x v="1531"/>
  </r>
  <r>
    <x v="515"/>
    <x v="43"/>
    <x v="1341"/>
    <x v="1532"/>
  </r>
  <r>
    <x v="429"/>
    <x v="5"/>
    <x v="1342"/>
    <x v="1533"/>
  </r>
  <r>
    <x v="516"/>
    <x v="31"/>
    <x v="1343"/>
    <x v="1534"/>
  </r>
  <r>
    <x v="517"/>
    <x v="32"/>
    <x v="1344"/>
    <x v="1535"/>
  </r>
  <r>
    <x v="517"/>
    <x v="32"/>
    <x v="1345"/>
    <x v="1536"/>
  </r>
  <r>
    <x v="175"/>
    <x v="15"/>
    <x v="1346"/>
    <x v="1537"/>
  </r>
  <r>
    <x v="175"/>
    <x v="15"/>
    <x v="1347"/>
    <x v="1538"/>
  </r>
  <r>
    <x v="175"/>
    <x v="15"/>
    <x v="1348"/>
    <x v="1539"/>
  </r>
  <r>
    <x v="175"/>
    <x v="15"/>
    <x v="1349"/>
    <x v="1540"/>
  </r>
  <r>
    <x v="518"/>
    <x v="34"/>
    <x v="1350"/>
    <x v="1541"/>
  </r>
  <r>
    <x v="518"/>
    <x v="34"/>
    <x v="1351"/>
    <x v="1542"/>
  </r>
  <r>
    <x v="519"/>
    <x v="45"/>
    <x v="1352"/>
    <x v="1543"/>
  </r>
  <r>
    <x v="519"/>
    <x v="45"/>
    <x v="1353"/>
    <x v="1544"/>
  </r>
  <r>
    <x v="520"/>
    <x v="20"/>
    <x v="1354"/>
    <x v="1545"/>
  </r>
  <r>
    <x v="521"/>
    <x v="6"/>
    <x v="757"/>
    <x v="1546"/>
  </r>
  <r>
    <x v="521"/>
    <x v="6"/>
    <x v="1355"/>
    <x v="1547"/>
  </r>
  <r>
    <x v="521"/>
    <x v="6"/>
    <x v="1356"/>
    <x v="1548"/>
  </r>
  <r>
    <x v="522"/>
    <x v="39"/>
    <x v="1357"/>
    <x v="1549"/>
  </r>
  <r>
    <x v="38"/>
    <x v="23"/>
    <x v="1358"/>
    <x v="1550"/>
  </r>
  <r>
    <x v="26"/>
    <x v="1"/>
    <x v="1359"/>
    <x v="1551"/>
  </r>
  <r>
    <x v="523"/>
    <x v="8"/>
    <x v="742"/>
    <x v="1552"/>
  </r>
  <r>
    <x v="524"/>
    <x v="13"/>
    <x v="1360"/>
    <x v="1553"/>
  </r>
  <r>
    <x v="525"/>
    <x v="36"/>
    <x v="266"/>
    <x v="1554"/>
  </r>
  <r>
    <x v="507"/>
    <x v="15"/>
    <x v="1361"/>
    <x v="1555"/>
  </r>
  <r>
    <x v="195"/>
    <x v="35"/>
    <x v="560"/>
    <x v="1556"/>
  </r>
  <r>
    <x v="195"/>
    <x v="35"/>
    <x v="1362"/>
    <x v="1557"/>
  </r>
  <r>
    <x v="199"/>
    <x v="29"/>
    <x v="1363"/>
    <x v="1558"/>
  </r>
  <r>
    <x v="526"/>
    <x v="25"/>
    <x v="1364"/>
    <x v="1559"/>
  </r>
  <r>
    <x v="527"/>
    <x v="41"/>
    <x v="1365"/>
    <x v="1560"/>
  </r>
  <r>
    <x v="528"/>
    <x v="15"/>
    <x v="1094"/>
    <x v="1561"/>
  </r>
  <r>
    <x v="160"/>
    <x v="27"/>
    <x v="24"/>
    <x v="1562"/>
  </r>
  <r>
    <x v="529"/>
    <x v="6"/>
    <x v="1366"/>
    <x v="1563"/>
  </r>
  <r>
    <x v="530"/>
    <x v="34"/>
    <x v="1367"/>
    <x v="1564"/>
  </r>
  <r>
    <x v="531"/>
    <x v="29"/>
    <x v="1368"/>
    <x v="1565"/>
  </r>
  <r>
    <x v="239"/>
    <x v="6"/>
    <x v="1369"/>
    <x v="1566"/>
  </r>
  <r>
    <x v="239"/>
    <x v="6"/>
    <x v="1370"/>
    <x v="1567"/>
  </r>
  <r>
    <x v="532"/>
    <x v="27"/>
    <x v="1232"/>
    <x v="1568"/>
  </r>
  <r>
    <x v="200"/>
    <x v="23"/>
    <x v="1371"/>
    <x v="1569"/>
  </r>
  <r>
    <x v="533"/>
    <x v="7"/>
    <x v="884"/>
    <x v="1570"/>
  </r>
  <r>
    <x v="533"/>
    <x v="7"/>
    <x v="1372"/>
    <x v="1571"/>
  </r>
  <r>
    <x v="533"/>
    <x v="7"/>
    <x v="803"/>
    <x v="1572"/>
  </r>
  <r>
    <x v="533"/>
    <x v="7"/>
    <x v="1373"/>
    <x v="1573"/>
  </r>
  <r>
    <x v="534"/>
    <x v="20"/>
    <x v="1374"/>
    <x v="1574"/>
  </r>
  <r>
    <x v="534"/>
    <x v="20"/>
    <x v="1375"/>
    <x v="1575"/>
  </r>
  <r>
    <x v="183"/>
    <x v="25"/>
    <x v="1376"/>
    <x v="1576"/>
  </r>
  <r>
    <x v="454"/>
    <x v="35"/>
    <x v="1377"/>
    <x v="1577"/>
  </r>
  <r>
    <x v="535"/>
    <x v="47"/>
    <x v="1378"/>
    <x v="1578"/>
  </r>
  <r>
    <x v="101"/>
    <x v="37"/>
    <x v="669"/>
    <x v="1579"/>
  </r>
  <r>
    <x v="101"/>
    <x v="37"/>
    <x v="1379"/>
    <x v="1580"/>
  </r>
  <r>
    <x v="101"/>
    <x v="37"/>
    <x v="108"/>
    <x v="1581"/>
  </r>
  <r>
    <x v="101"/>
    <x v="37"/>
    <x v="1380"/>
    <x v="1582"/>
  </r>
  <r>
    <x v="101"/>
    <x v="37"/>
    <x v="116"/>
    <x v="1583"/>
  </r>
  <r>
    <x v="101"/>
    <x v="37"/>
    <x v="51"/>
    <x v="1584"/>
  </r>
  <r>
    <x v="101"/>
    <x v="37"/>
    <x v="504"/>
    <x v="1585"/>
  </r>
  <r>
    <x v="101"/>
    <x v="37"/>
    <x v="140"/>
    <x v="1586"/>
  </r>
  <r>
    <x v="101"/>
    <x v="37"/>
    <x v="1381"/>
    <x v="1587"/>
  </r>
  <r>
    <x v="101"/>
    <x v="37"/>
    <x v="411"/>
    <x v="1588"/>
  </r>
  <r>
    <x v="536"/>
    <x v="35"/>
    <x v="1382"/>
    <x v="1589"/>
  </r>
  <r>
    <x v="173"/>
    <x v="25"/>
    <x v="1383"/>
    <x v="1590"/>
  </r>
  <r>
    <x v="173"/>
    <x v="25"/>
    <x v="1384"/>
    <x v="1591"/>
  </r>
  <r>
    <x v="537"/>
    <x v="40"/>
    <x v="1385"/>
    <x v="1592"/>
  </r>
  <r>
    <x v="538"/>
    <x v="18"/>
    <x v="1386"/>
    <x v="1593"/>
  </r>
  <r>
    <x v="539"/>
    <x v="29"/>
    <x v="1387"/>
    <x v="1594"/>
  </r>
  <r>
    <x v="540"/>
    <x v="24"/>
    <x v="1388"/>
    <x v="1595"/>
  </r>
  <r>
    <x v="524"/>
    <x v="13"/>
    <x v="1389"/>
    <x v="1596"/>
  </r>
  <r>
    <x v="123"/>
    <x v="23"/>
    <x v="1390"/>
    <x v="1597"/>
  </r>
  <r>
    <x v="123"/>
    <x v="23"/>
    <x v="405"/>
    <x v="1598"/>
  </r>
  <r>
    <x v="123"/>
    <x v="23"/>
    <x v="304"/>
    <x v="1599"/>
  </r>
  <r>
    <x v="123"/>
    <x v="23"/>
    <x v="312"/>
    <x v="1600"/>
  </r>
  <r>
    <x v="541"/>
    <x v="35"/>
    <x v="46"/>
    <x v="1601"/>
  </r>
  <r>
    <x v="25"/>
    <x v="5"/>
    <x v="405"/>
    <x v="1602"/>
  </r>
  <r>
    <x v="329"/>
    <x v="23"/>
    <x v="1391"/>
    <x v="1603"/>
  </r>
  <r>
    <x v="475"/>
    <x v="25"/>
    <x v="786"/>
    <x v="1604"/>
  </r>
  <r>
    <x v="475"/>
    <x v="25"/>
    <x v="1392"/>
    <x v="1605"/>
  </r>
  <r>
    <x v="475"/>
    <x v="25"/>
    <x v="1393"/>
    <x v="1606"/>
  </r>
  <r>
    <x v="475"/>
    <x v="25"/>
    <x v="568"/>
    <x v="1607"/>
  </r>
  <r>
    <x v="475"/>
    <x v="25"/>
    <x v="20"/>
    <x v="1608"/>
  </r>
  <r>
    <x v="475"/>
    <x v="25"/>
    <x v="1394"/>
    <x v="1609"/>
  </r>
  <r>
    <x v="542"/>
    <x v="8"/>
    <x v="1395"/>
    <x v="1610"/>
  </r>
  <r>
    <x v="542"/>
    <x v="8"/>
    <x v="1212"/>
    <x v="1611"/>
  </r>
  <r>
    <x v="542"/>
    <x v="8"/>
    <x v="1396"/>
    <x v="1612"/>
  </r>
  <r>
    <x v="202"/>
    <x v="22"/>
    <x v="1397"/>
    <x v="1613"/>
  </r>
  <r>
    <x v="543"/>
    <x v="17"/>
    <x v="364"/>
    <x v="1614"/>
  </r>
  <r>
    <x v="544"/>
    <x v="37"/>
    <x v="1398"/>
    <x v="1615"/>
  </r>
  <r>
    <x v="544"/>
    <x v="37"/>
    <x v="1399"/>
    <x v="1616"/>
  </r>
  <r>
    <x v="544"/>
    <x v="37"/>
    <x v="1400"/>
    <x v="1617"/>
  </r>
  <r>
    <x v="545"/>
    <x v="21"/>
    <x v="1401"/>
    <x v="1618"/>
  </r>
  <r>
    <x v="545"/>
    <x v="21"/>
    <x v="1402"/>
    <x v="1619"/>
  </r>
  <r>
    <x v="141"/>
    <x v="10"/>
    <x v="1403"/>
    <x v="1620"/>
  </r>
  <r>
    <x v="141"/>
    <x v="10"/>
    <x v="1404"/>
    <x v="1621"/>
  </r>
  <r>
    <x v="141"/>
    <x v="10"/>
    <x v="1405"/>
    <x v="1622"/>
  </r>
  <r>
    <x v="141"/>
    <x v="10"/>
    <x v="1406"/>
    <x v="1623"/>
  </r>
  <r>
    <x v="546"/>
    <x v="14"/>
    <x v="1407"/>
    <x v="1624"/>
  </r>
  <r>
    <x v="546"/>
    <x v="14"/>
    <x v="1408"/>
    <x v="1625"/>
  </r>
  <r>
    <x v="547"/>
    <x v="6"/>
    <x v="1409"/>
    <x v="1626"/>
  </r>
  <r>
    <x v="496"/>
    <x v="11"/>
    <x v="1410"/>
    <x v="1627"/>
  </r>
  <r>
    <x v="548"/>
    <x v="27"/>
    <x v="1411"/>
    <x v="1628"/>
  </r>
  <r>
    <x v="548"/>
    <x v="27"/>
    <x v="1412"/>
    <x v="1629"/>
  </r>
  <r>
    <x v="541"/>
    <x v="35"/>
    <x v="1413"/>
    <x v="1630"/>
  </r>
  <r>
    <x v="541"/>
    <x v="35"/>
    <x v="1414"/>
    <x v="1631"/>
  </r>
  <r>
    <x v="541"/>
    <x v="35"/>
    <x v="559"/>
    <x v="1632"/>
  </r>
  <r>
    <x v="541"/>
    <x v="35"/>
    <x v="1415"/>
    <x v="1633"/>
  </r>
  <r>
    <x v="541"/>
    <x v="35"/>
    <x v="514"/>
    <x v="1634"/>
  </r>
  <r>
    <x v="35"/>
    <x v="7"/>
    <x v="12"/>
    <x v="1635"/>
  </r>
  <r>
    <x v="35"/>
    <x v="7"/>
    <x v="1416"/>
    <x v="1636"/>
  </r>
  <r>
    <x v="35"/>
    <x v="7"/>
    <x v="1417"/>
    <x v="1637"/>
  </r>
  <r>
    <x v="439"/>
    <x v="35"/>
    <x v="537"/>
    <x v="1638"/>
  </r>
  <r>
    <x v="439"/>
    <x v="35"/>
    <x v="1313"/>
    <x v="1639"/>
  </r>
  <r>
    <x v="439"/>
    <x v="35"/>
    <x v="1418"/>
    <x v="1640"/>
  </r>
  <r>
    <x v="439"/>
    <x v="35"/>
    <x v="1419"/>
    <x v="1641"/>
  </r>
  <r>
    <x v="503"/>
    <x v="7"/>
    <x v="1420"/>
    <x v="1642"/>
  </r>
  <r>
    <x v="531"/>
    <x v="29"/>
    <x v="1421"/>
    <x v="1643"/>
  </r>
  <r>
    <x v="531"/>
    <x v="29"/>
    <x v="1422"/>
    <x v="1644"/>
  </r>
  <r>
    <x v="531"/>
    <x v="29"/>
    <x v="1423"/>
    <x v="1645"/>
  </r>
  <r>
    <x v="549"/>
    <x v="6"/>
    <x v="1424"/>
    <x v="1646"/>
  </r>
  <r>
    <x v="549"/>
    <x v="6"/>
    <x v="754"/>
    <x v="1647"/>
  </r>
  <r>
    <x v="120"/>
    <x v="11"/>
    <x v="1425"/>
    <x v="1648"/>
  </r>
  <r>
    <x v="120"/>
    <x v="11"/>
    <x v="1426"/>
    <x v="1649"/>
  </r>
  <r>
    <x v="550"/>
    <x v="9"/>
    <x v="1427"/>
    <x v="1650"/>
  </r>
  <r>
    <x v="550"/>
    <x v="9"/>
    <x v="518"/>
    <x v="1651"/>
  </r>
  <r>
    <x v="551"/>
    <x v="23"/>
    <x v="1428"/>
    <x v="1652"/>
  </r>
  <r>
    <x v="551"/>
    <x v="23"/>
    <x v="608"/>
    <x v="1653"/>
  </r>
  <r>
    <x v="551"/>
    <x v="23"/>
    <x v="366"/>
    <x v="1654"/>
  </r>
  <r>
    <x v="551"/>
    <x v="23"/>
    <x v="578"/>
    <x v="1655"/>
  </r>
  <r>
    <x v="551"/>
    <x v="23"/>
    <x v="1429"/>
    <x v="1656"/>
  </r>
  <r>
    <x v="552"/>
    <x v="8"/>
    <x v="1430"/>
    <x v="1657"/>
  </r>
  <r>
    <x v="176"/>
    <x v="44"/>
    <x v="1431"/>
    <x v="1658"/>
  </r>
  <r>
    <x v="505"/>
    <x v="13"/>
    <x v="1279"/>
    <x v="1659"/>
  </r>
  <r>
    <x v="505"/>
    <x v="13"/>
    <x v="1150"/>
    <x v="1660"/>
  </r>
  <r>
    <x v="504"/>
    <x v="4"/>
    <x v="1186"/>
    <x v="1661"/>
  </r>
  <r>
    <x v="504"/>
    <x v="4"/>
    <x v="1432"/>
    <x v="1662"/>
  </r>
  <r>
    <x v="390"/>
    <x v="0"/>
    <x v="1433"/>
    <x v="1663"/>
  </r>
  <r>
    <x v="390"/>
    <x v="0"/>
    <x v="1434"/>
    <x v="1664"/>
  </r>
  <r>
    <x v="390"/>
    <x v="0"/>
    <x v="1435"/>
    <x v="1665"/>
  </r>
  <r>
    <x v="390"/>
    <x v="0"/>
    <x v="1436"/>
    <x v="1666"/>
  </r>
  <r>
    <x v="390"/>
    <x v="0"/>
    <x v="1339"/>
    <x v="1667"/>
  </r>
  <r>
    <x v="390"/>
    <x v="0"/>
    <x v="1215"/>
    <x v="1668"/>
  </r>
  <r>
    <x v="553"/>
    <x v="26"/>
    <x v="1437"/>
    <x v="1669"/>
  </r>
  <r>
    <x v="15"/>
    <x v="13"/>
    <x v="1438"/>
    <x v="1670"/>
  </r>
  <r>
    <x v="554"/>
    <x v="17"/>
    <x v="1439"/>
    <x v="1671"/>
  </r>
  <r>
    <x v="445"/>
    <x v="10"/>
    <x v="68"/>
    <x v="1672"/>
  </r>
  <r>
    <x v="555"/>
    <x v="14"/>
    <x v="1440"/>
    <x v="1673"/>
  </r>
  <r>
    <x v="14"/>
    <x v="11"/>
    <x v="1441"/>
    <x v="1674"/>
  </r>
  <r>
    <x v="14"/>
    <x v="11"/>
    <x v="1442"/>
    <x v="1675"/>
  </r>
  <r>
    <x v="556"/>
    <x v="35"/>
    <x v="1443"/>
    <x v="1676"/>
  </r>
  <r>
    <x v="556"/>
    <x v="35"/>
    <x v="1444"/>
    <x v="1677"/>
  </r>
  <r>
    <x v="557"/>
    <x v="30"/>
    <x v="1445"/>
    <x v="1678"/>
  </r>
  <r>
    <x v="557"/>
    <x v="30"/>
    <x v="1446"/>
    <x v="1679"/>
  </r>
  <r>
    <x v="557"/>
    <x v="30"/>
    <x v="1447"/>
    <x v="1680"/>
  </r>
  <r>
    <x v="557"/>
    <x v="30"/>
    <x v="1448"/>
    <x v="1681"/>
  </r>
  <r>
    <x v="321"/>
    <x v="21"/>
    <x v="1449"/>
    <x v="1682"/>
  </r>
  <r>
    <x v="77"/>
    <x v="0"/>
    <x v="1450"/>
    <x v="1683"/>
  </r>
  <r>
    <x v="558"/>
    <x v="4"/>
    <x v="1451"/>
    <x v="1684"/>
  </r>
  <r>
    <x v="558"/>
    <x v="4"/>
    <x v="1452"/>
    <x v="1685"/>
  </r>
  <r>
    <x v="558"/>
    <x v="4"/>
    <x v="1453"/>
    <x v="1686"/>
  </r>
  <r>
    <x v="389"/>
    <x v="22"/>
    <x v="559"/>
    <x v="1687"/>
  </r>
  <r>
    <x v="389"/>
    <x v="22"/>
    <x v="715"/>
    <x v="1688"/>
  </r>
  <r>
    <x v="559"/>
    <x v="9"/>
    <x v="1454"/>
    <x v="1689"/>
  </r>
  <r>
    <x v="34"/>
    <x v="22"/>
    <x v="1455"/>
    <x v="1690"/>
  </r>
  <r>
    <x v="34"/>
    <x v="22"/>
    <x v="1456"/>
    <x v="1691"/>
  </r>
  <r>
    <x v="560"/>
    <x v="17"/>
    <x v="870"/>
    <x v="1692"/>
  </r>
  <r>
    <x v="190"/>
    <x v="1"/>
    <x v="1457"/>
    <x v="1693"/>
  </r>
  <r>
    <x v="12"/>
    <x v="11"/>
    <x v="1458"/>
    <x v="1694"/>
  </r>
  <r>
    <x v="12"/>
    <x v="11"/>
    <x v="1459"/>
    <x v="1695"/>
  </r>
  <r>
    <x v="12"/>
    <x v="11"/>
    <x v="1460"/>
    <x v="1696"/>
  </r>
  <r>
    <x v="17"/>
    <x v="14"/>
    <x v="1461"/>
    <x v="1697"/>
  </r>
  <r>
    <x v="17"/>
    <x v="14"/>
    <x v="742"/>
    <x v="1698"/>
  </r>
  <r>
    <x v="561"/>
    <x v="3"/>
    <x v="1462"/>
    <x v="1699"/>
  </r>
  <r>
    <x v="562"/>
    <x v="38"/>
    <x v="921"/>
    <x v="1700"/>
  </r>
  <r>
    <x v="562"/>
    <x v="38"/>
    <x v="1463"/>
    <x v="1701"/>
  </r>
  <r>
    <x v="562"/>
    <x v="38"/>
    <x v="739"/>
    <x v="1702"/>
  </r>
  <r>
    <x v="563"/>
    <x v="45"/>
    <x v="1101"/>
    <x v="1703"/>
  </r>
  <r>
    <x v="387"/>
    <x v="17"/>
    <x v="1464"/>
    <x v="1704"/>
  </r>
  <r>
    <x v="6"/>
    <x v="6"/>
    <x v="1465"/>
    <x v="1705"/>
  </r>
  <r>
    <x v="505"/>
    <x v="13"/>
    <x v="1466"/>
    <x v="1706"/>
  </r>
  <r>
    <x v="505"/>
    <x v="13"/>
    <x v="1467"/>
    <x v="1707"/>
  </r>
  <r>
    <x v="505"/>
    <x v="13"/>
    <x v="1468"/>
    <x v="1708"/>
  </r>
  <r>
    <x v="505"/>
    <x v="13"/>
    <x v="1469"/>
    <x v="1709"/>
  </r>
  <r>
    <x v="505"/>
    <x v="13"/>
    <x v="189"/>
    <x v="1710"/>
  </r>
  <r>
    <x v="505"/>
    <x v="13"/>
    <x v="1470"/>
    <x v="1711"/>
  </r>
  <r>
    <x v="564"/>
    <x v="26"/>
    <x v="1471"/>
    <x v="1712"/>
  </r>
  <r>
    <x v="565"/>
    <x v="15"/>
    <x v="1472"/>
    <x v="1713"/>
  </r>
  <r>
    <x v="566"/>
    <x v="13"/>
    <x v="1473"/>
    <x v="1714"/>
  </r>
  <r>
    <x v="567"/>
    <x v="25"/>
    <x v="323"/>
    <x v="1715"/>
  </r>
  <r>
    <x v="288"/>
    <x v="35"/>
    <x v="1474"/>
    <x v="1716"/>
  </r>
  <r>
    <x v="288"/>
    <x v="35"/>
    <x v="1475"/>
    <x v="1717"/>
  </r>
  <r>
    <x v="288"/>
    <x v="35"/>
    <x v="1476"/>
    <x v="1718"/>
  </r>
  <r>
    <x v="288"/>
    <x v="35"/>
    <x v="1477"/>
    <x v="1719"/>
  </r>
  <r>
    <x v="288"/>
    <x v="35"/>
    <x v="1478"/>
    <x v="1720"/>
  </r>
  <r>
    <x v="139"/>
    <x v="14"/>
    <x v="1290"/>
    <x v="1721"/>
  </r>
  <r>
    <x v="139"/>
    <x v="14"/>
    <x v="1294"/>
    <x v="1722"/>
  </r>
  <r>
    <x v="139"/>
    <x v="14"/>
    <x v="1387"/>
    <x v="1723"/>
  </r>
  <r>
    <x v="546"/>
    <x v="14"/>
    <x v="1479"/>
    <x v="1724"/>
  </r>
  <r>
    <x v="546"/>
    <x v="14"/>
    <x v="1480"/>
    <x v="1725"/>
  </r>
  <r>
    <x v="546"/>
    <x v="14"/>
    <x v="1481"/>
    <x v="1726"/>
  </r>
  <r>
    <x v="568"/>
    <x v="4"/>
    <x v="1482"/>
    <x v="1727"/>
  </r>
  <r>
    <x v="569"/>
    <x v="47"/>
    <x v="1483"/>
    <x v="1728"/>
  </r>
  <r>
    <x v="569"/>
    <x v="47"/>
    <x v="1484"/>
    <x v="1729"/>
  </r>
  <r>
    <x v="450"/>
    <x v="30"/>
    <x v="1485"/>
    <x v="1730"/>
  </r>
  <r>
    <x v="450"/>
    <x v="30"/>
    <x v="1414"/>
    <x v="1731"/>
  </r>
  <r>
    <x v="212"/>
    <x v="16"/>
    <x v="1070"/>
    <x v="1732"/>
  </r>
  <r>
    <x v="212"/>
    <x v="16"/>
    <x v="1486"/>
    <x v="1733"/>
  </r>
  <r>
    <x v="570"/>
    <x v="10"/>
    <x v="1487"/>
    <x v="1734"/>
  </r>
  <r>
    <x v="570"/>
    <x v="10"/>
    <x v="1103"/>
    <x v="1735"/>
  </r>
  <r>
    <x v="570"/>
    <x v="10"/>
    <x v="964"/>
    <x v="1736"/>
  </r>
  <r>
    <x v="37"/>
    <x v="11"/>
    <x v="966"/>
    <x v="1737"/>
  </r>
  <r>
    <x v="37"/>
    <x v="11"/>
    <x v="1488"/>
    <x v="1738"/>
  </r>
  <r>
    <x v="37"/>
    <x v="11"/>
    <x v="1489"/>
    <x v="1739"/>
  </r>
  <r>
    <x v="128"/>
    <x v="9"/>
    <x v="1490"/>
    <x v="1740"/>
  </r>
  <r>
    <x v="505"/>
    <x v="13"/>
    <x v="557"/>
    <x v="1741"/>
  </r>
  <r>
    <x v="505"/>
    <x v="13"/>
    <x v="1491"/>
    <x v="1742"/>
  </r>
  <r>
    <x v="505"/>
    <x v="13"/>
    <x v="1492"/>
    <x v="1743"/>
  </r>
  <r>
    <x v="505"/>
    <x v="13"/>
    <x v="1493"/>
    <x v="1744"/>
  </r>
  <r>
    <x v="571"/>
    <x v="3"/>
    <x v="518"/>
    <x v="1745"/>
  </r>
  <r>
    <x v="572"/>
    <x v="28"/>
    <x v="1494"/>
    <x v="1746"/>
  </r>
  <r>
    <x v="572"/>
    <x v="28"/>
    <x v="1495"/>
    <x v="1747"/>
  </r>
  <r>
    <x v="573"/>
    <x v="41"/>
    <x v="559"/>
    <x v="1748"/>
  </r>
  <r>
    <x v="573"/>
    <x v="41"/>
    <x v="869"/>
    <x v="1749"/>
  </r>
  <r>
    <x v="6"/>
    <x v="6"/>
    <x v="1496"/>
    <x v="1750"/>
  </r>
  <r>
    <x v="336"/>
    <x v="13"/>
    <x v="1497"/>
    <x v="1751"/>
  </r>
  <r>
    <x v="574"/>
    <x v="22"/>
    <x v="1498"/>
    <x v="1752"/>
  </r>
  <r>
    <x v="574"/>
    <x v="22"/>
    <x v="1427"/>
    <x v="1753"/>
  </r>
  <r>
    <x v="574"/>
    <x v="22"/>
    <x v="18"/>
    <x v="1754"/>
  </r>
  <r>
    <x v="575"/>
    <x v="14"/>
    <x v="1499"/>
    <x v="1755"/>
  </r>
  <r>
    <x v="575"/>
    <x v="14"/>
    <x v="1500"/>
    <x v="1756"/>
  </r>
  <r>
    <x v="562"/>
    <x v="38"/>
    <x v="1501"/>
    <x v="1757"/>
  </r>
  <r>
    <x v="218"/>
    <x v="8"/>
    <x v="1502"/>
    <x v="1758"/>
  </r>
  <r>
    <x v="576"/>
    <x v="46"/>
    <x v="1503"/>
    <x v="1759"/>
  </r>
  <r>
    <x v="577"/>
    <x v="11"/>
    <x v="1504"/>
    <x v="1760"/>
  </r>
  <r>
    <x v="577"/>
    <x v="11"/>
    <x v="1505"/>
    <x v="1761"/>
  </r>
  <r>
    <x v="577"/>
    <x v="11"/>
    <x v="1506"/>
    <x v="1762"/>
  </r>
  <r>
    <x v="578"/>
    <x v="28"/>
    <x v="1507"/>
    <x v="1763"/>
  </r>
  <r>
    <x v="578"/>
    <x v="28"/>
    <x v="1508"/>
    <x v="1764"/>
  </r>
  <r>
    <x v="578"/>
    <x v="28"/>
    <x v="1509"/>
    <x v="1765"/>
  </r>
  <r>
    <x v="578"/>
    <x v="28"/>
    <x v="759"/>
    <x v="1766"/>
  </r>
  <r>
    <x v="579"/>
    <x v="34"/>
    <x v="1510"/>
    <x v="1767"/>
  </r>
  <r>
    <x v="579"/>
    <x v="34"/>
    <x v="1511"/>
    <x v="1768"/>
  </r>
  <r>
    <x v="580"/>
    <x v="42"/>
    <x v="1512"/>
    <x v="1769"/>
  </r>
  <r>
    <x v="580"/>
    <x v="42"/>
    <x v="1513"/>
    <x v="1770"/>
  </r>
  <r>
    <x v="581"/>
    <x v="0"/>
    <x v="1514"/>
    <x v="1771"/>
  </r>
  <r>
    <x v="581"/>
    <x v="0"/>
    <x v="1515"/>
    <x v="1772"/>
  </r>
  <r>
    <x v="582"/>
    <x v="41"/>
    <x v="1516"/>
    <x v="1773"/>
  </r>
  <r>
    <x v="582"/>
    <x v="41"/>
    <x v="1517"/>
    <x v="1774"/>
  </r>
  <r>
    <x v="582"/>
    <x v="41"/>
    <x v="1518"/>
    <x v="1775"/>
  </r>
  <r>
    <x v="582"/>
    <x v="41"/>
    <x v="974"/>
    <x v="1776"/>
  </r>
  <r>
    <x v="27"/>
    <x v="6"/>
    <x v="1519"/>
    <x v="1777"/>
  </r>
  <r>
    <x v="27"/>
    <x v="6"/>
    <x v="453"/>
    <x v="1778"/>
  </r>
  <r>
    <x v="583"/>
    <x v="0"/>
    <x v="127"/>
    <x v="1779"/>
  </r>
  <r>
    <x v="583"/>
    <x v="0"/>
    <x v="1520"/>
    <x v="1780"/>
  </r>
  <r>
    <x v="584"/>
    <x v="38"/>
    <x v="1521"/>
    <x v="1781"/>
  </r>
  <r>
    <x v="584"/>
    <x v="38"/>
    <x v="1522"/>
    <x v="1782"/>
  </r>
  <r>
    <x v="585"/>
    <x v="15"/>
    <x v="1523"/>
    <x v="1783"/>
  </r>
  <r>
    <x v="585"/>
    <x v="15"/>
    <x v="1524"/>
    <x v="1784"/>
  </r>
  <r>
    <x v="585"/>
    <x v="15"/>
    <x v="1525"/>
    <x v="1785"/>
  </r>
  <r>
    <x v="585"/>
    <x v="15"/>
    <x v="283"/>
    <x v="1786"/>
  </r>
  <r>
    <x v="586"/>
    <x v="36"/>
    <x v="1526"/>
    <x v="1787"/>
  </r>
  <r>
    <x v="586"/>
    <x v="36"/>
    <x v="1527"/>
    <x v="1788"/>
  </r>
  <r>
    <x v="586"/>
    <x v="36"/>
    <x v="1528"/>
    <x v="1789"/>
  </r>
  <r>
    <x v="587"/>
    <x v="30"/>
    <x v="1529"/>
    <x v="1790"/>
  </r>
  <r>
    <x v="588"/>
    <x v="20"/>
    <x v="1530"/>
    <x v="1791"/>
  </r>
  <r>
    <x v="588"/>
    <x v="20"/>
    <x v="1531"/>
    <x v="1792"/>
  </r>
  <r>
    <x v="589"/>
    <x v="20"/>
    <x v="1532"/>
    <x v="1793"/>
  </r>
  <r>
    <x v="64"/>
    <x v="21"/>
    <x v="1533"/>
    <x v="1794"/>
  </r>
  <r>
    <x v="151"/>
    <x v="43"/>
    <x v="1534"/>
    <x v="1795"/>
  </r>
  <r>
    <x v="151"/>
    <x v="43"/>
    <x v="1535"/>
    <x v="1796"/>
  </r>
  <r>
    <x v="151"/>
    <x v="43"/>
    <x v="1536"/>
    <x v="1797"/>
  </r>
  <r>
    <x v="274"/>
    <x v="16"/>
    <x v="1537"/>
    <x v="1798"/>
  </r>
  <r>
    <x v="590"/>
    <x v="28"/>
    <x v="1492"/>
    <x v="1799"/>
  </r>
  <r>
    <x v="590"/>
    <x v="28"/>
    <x v="1538"/>
    <x v="1800"/>
  </r>
  <r>
    <x v="373"/>
    <x v="0"/>
    <x v="1539"/>
    <x v="1801"/>
  </r>
  <r>
    <x v="585"/>
    <x v="15"/>
    <x v="1540"/>
    <x v="1802"/>
  </r>
  <r>
    <x v="585"/>
    <x v="15"/>
    <x v="1541"/>
    <x v="1803"/>
  </r>
  <r>
    <x v="585"/>
    <x v="15"/>
    <x v="1542"/>
    <x v="1804"/>
  </r>
  <r>
    <x v="591"/>
    <x v="5"/>
    <x v="1543"/>
    <x v="1805"/>
  </r>
  <r>
    <x v="591"/>
    <x v="5"/>
    <x v="1544"/>
    <x v="1806"/>
  </r>
  <r>
    <x v="591"/>
    <x v="5"/>
    <x v="1545"/>
    <x v="1807"/>
  </r>
  <r>
    <x v="592"/>
    <x v="47"/>
    <x v="1546"/>
    <x v="1808"/>
  </r>
  <r>
    <x v="248"/>
    <x v="32"/>
    <x v="1547"/>
    <x v="1809"/>
  </r>
  <r>
    <x v="248"/>
    <x v="32"/>
    <x v="1548"/>
    <x v="1810"/>
  </r>
  <r>
    <x v="3"/>
    <x v="3"/>
    <x v="1549"/>
    <x v="1811"/>
  </r>
  <r>
    <x v="225"/>
    <x v="23"/>
    <x v="291"/>
    <x v="1812"/>
  </r>
  <r>
    <x v="225"/>
    <x v="23"/>
    <x v="1550"/>
    <x v="1813"/>
  </r>
  <r>
    <x v="471"/>
    <x v="11"/>
    <x v="1551"/>
    <x v="1814"/>
  </r>
  <r>
    <x v="593"/>
    <x v="40"/>
    <x v="1552"/>
    <x v="1815"/>
  </r>
  <r>
    <x v="593"/>
    <x v="40"/>
    <x v="1553"/>
    <x v="1816"/>
  </r>
  <r>
    <x v="350"/>
    <x v="14"/>
    <x v="739"/>
    <x v="1817"/>
  </r>
  <r>
    <x v="594"/>
    <x v="8"/>
    <x v="1554"/>
    <x v="1818"/>
  </r>
  <r>
    <x v="594"/>
    <x v="8"/>
    <x v="1555"/>
    <x v="1819"/>
  </r>
  <r>
    <x v="595"/>
    <x v="47"/>
    <x v="1556"/>
    <x v="1820"/>
  </r>
  <r>
    <x v="595"/>
    <x v="47"/>
    <x v="1512"/>
    <x v="1821"/>
  </r>
  <r>
    <x v="595"/>
    <x v="47"/>
    <x v="1557"/>
    <x v="1822"/>
  </r>
  <r>
    <x v="595"/>
    <x v="47"/>
    <x v="1170"/>
    <x v="1823"/>
  </r>
  <r>
    <x v="596"/>
    <x v="5"/>
    <x v="1558"/>
    <x v="1824"/>
  </r>
  <r>
    <x v="596"/>
    <x v="5"/>
    <x v="1559"/>
    <x v="1825"/>
  </r>
  <r>
    <x v="596"/>
    <x v="5"/>
    <x v="1560"/>
    <x v="1826"/>
  </r>
  <r>
    <x v="597"/>
    <x v="47"/>
    <x v="1561"/>
    <x v="1827"/>
  </r>
  <r>
    <x v="562"/>
    <x v="38"/>
    <x v="783"/>
    <x v="1828"/>
  </r>
  <r>
    <x v="598"/>
    <x v="8"/>
    <x v="1562"/>
    <x v="1829"/>
  </r>
  <r>
    <x v="208"/>
    <x v="13"/>
    <x v="1563"/>
    <x v="1830"/>
  </r>
  <r>
    <x v="208"/>
    <x v="13"/>
    <x v="1564"/>
    <x v="1831"/>
  </r>
  <r>
    <x v="599"/>
    <x v="6"/>
    <x v="718"/>
    <x v="1832"/>
  </r>
  <r>
    <x v="378"/>
    <x v="43"/>
    <x v="1565"/>
    <x v="1833"/>
  </r>
  <r>
    <x v="378"/>
    <x v="43"/>
    <x v="1566"/>
    <x v="1834"/>
  </r>
  <r>
    <x v="261"/>
    <x v="3"/>
    <x v="1567"/>
    <x v="1835"/>
  </r>
  <r>
    <x v="600"/>
    <x v="31"/>
    <x v="1568"/>
    <x v="1836"/>
  </r>
  <r>
    <x v="601"/>
    <x v="9"/>
    <x v="1569"/>
    <x v="1837"/>
  </r>
  <r>
    <x v="601"/>
    <x v="9"/>
    <x v="1570"/>
    <x v="1838"/>
  </r>
  <r>
    <x v="601"/>
    <x v="9"/>
    <x v="1571"/>
    <x v="1839"/>
  </r>
  <r>
    <x v="601"/>
    <x v="9"/>
    <x v="128"/>
    <x v="1840"/>
  </r>
  <r>
    <x v="427"/>
    <x v="16"/>
    <x v="1572"/>
    <x v="1841"/>
  </r>
  <r>
    <x v="97"/>
    <x v="36"/>
    <x v="110"/>
    <x v="1842"/>
  </r>
  <r>
    <x v="97"/>
    <x v="36"/>
    <x v="1573"/>
    <x v="1843"/>
  </r>
  <r>
    <x v="570"/>
    <x v="10"/>
    <x v="26"/>
    <x v="1844"/>
  </r>
  <r>
    <x v="602"/>
    <x v="44"/>
    <x v="1574"/>
    <x v="1845"/>
  </r>
  <r>
    <x v="602"/>
    <x v="44"/>
    <x v="1015"/>
    <x v="1846"/>
  </r>
  <r>
    <x v="18"/>
    <x v="15"/>
    <x v="1575"/>
    <x v="1847"/>
  </r>
  <r>
    <x v="18"/>
    <x v="15"/>
    <x v="1576"/>
    <x v="1848"/>
  </r>
  <r>
    <x v="603"/>
    <x v="38"/>
    <x v="1577"/>
    <x v="1849"/>
  </r>
  <r>
    <x v="603"/>
    <x v="38"/>
    <x v="1578"/>
    <x v="1850"/>
  </r>
  <r>
    <x v="603"/>
    <x v="38"/>
    <x v="1579"/>
    <x v="1851"/>
  </r>
  <r>
    <x v="603"/>
    <x v="38"/>
    <x v="1580"/>
    <x v="1852"/>
  </r>
  <r>
    <x v="603"/>
    <x v="38"/>
    <x v="615"/>
    <x v="1853"/>
  </r>
  <r>
    <x v="603"/>
    <x v="38"/>
    <x v="1581"/>
    <x v="1854"/>
  </r>
  <r>
    <x v="604"/>
    <x v="3"/>
    <x v="1582"/>
    <x v="1855"/>
  </r>
  <r>
    <x v="605"/>
    <x v="24"/>
    <x v="1583"/>
    <x v="1856"/>
  </r>
  <r>
    <x v="605"/>
    <x v="24"/>
    <x v="1353"/>
    <x v="1857"/>
  </r>
  <r>
    <x v="37"/>
    <x v="11"/>
    <x v="1584"/>
    <x v="1858"/>
  </r>
  <r>
    <x v="37"/>
    <x v="11"/>
    <x v="1585"/>
    <x v="1859"/>
  </r>
  <r>
    <x v="606"/>
    <x v="42"/>
    <x v="1586"/>
    <x v="1860"/>
  </r>
  <r>
    <x v="606"/>
    <x v="42"/>
    <x v="664"/>
    <x v="1861"/>
  </r>
  <r>
    <x v="607"/>
    <x v="7"/>
    <x v="1587"/>
    <x v="1862"/>
  </r>
  <r>
    <x v="63"/>
    <x v="32"/>
    <x v="1588"/>
    <x v="1863"/>
  </r>
  <r>
    <x v="63"/>
    <x v="32"/>
    <x v="1589"/>
    <x v="1864"/>
  </r>
  <r>
    <x v="105"/>
    <x v="23"/>
    <x v="1590"/>
    <x v="1865"/>
  </r>
  <r>
    <x v="4"/>
    <x v="4"/>
    <x v="1591"/>
    <x v="1866"/>
  </r>
  <r>
    <x v="608"/>
    <x v="40"/>
    <x v="276"/>
    <x v="1867"/>
  </r>
  <r>
    <x v="608"/>
    <x v="40"/>
    <x v="1592"/>
    <x v="1868"/>
  </r>
  <r>
    <x v="370"/>
    <x v="28"/>
    <x v="90"/>
    <x v="1869"/>
  </r>
  <r>
    <x v="609"/>
    <x v="39"/>
    <x v="1593"/>
    <x v="1870"/>
  </r>
  <r>
    <x v="609"/>
    <x v="39"/>
    <x v="476"/>
    <x v="1871"/>
  </r>
  <r>
    <x v="609"/>
    <x v="39"/>
    <x v="1594"/>
    <x v="1872"/>
  </r>
  <r>
    <x v="610"/>
    <x v="23"/>
    <x v="554"/>
    <x v="1873"/>
  </r>
  <r>
    <x v="611"/>
    <x v="3"/>
    <x v="1595"/>
    <x v="1874"/>
  </r>
  <r>
    <x v="612"/>
    <x v="17"/>
    <x v="1596"/>
    <x v="1875"/>
  </r>
  <r>
    <x v="613"/>
    <x v="42"/>
    <x v="549"/>
    <x v="1876"/>
  </r>
  <r>
    <x v="614"/>
    <x v="22"/>
    <x v="1597"/>
    <x v="1877"/>
  </r>
  <r>
    <x v="614"/>
    <x v="22"/>
    <x v="214"/>
    <x v="1878"/>
  </r>
  <r>
    <x v="615"/>
    <x v="42"/>
    <x v="1598"/>
    <x v="1879"/>
  </r>
  <r>
    <x v="616"/>
    <x v="29"/>
    <x v="1599"/>
    <x v="1880"/>
  </r>
  <r>
    <x v="616"/>
    <x v="29"/>
    <x v="1600"/>
    <x v="1881"/>
  </r>
  <r>
    <x v="616"/>
    <x v="29"/>
    <x v="1601"/>
    <x v="1882"/>
  </r>
  <r>
    <x v="373"/>
    <x v="0"/>
    <x v="1602"/>
    <x v="1883"/>
  </r>
  <r>
    <x v="617"/>
    <x v="44"/>
    <x v="1603"/>
    <x v="1884"/>
  </r>
  <r>
    <x v="183"/>
    <x v="25"/>
    <x v="610"/>
    <x v="1885"/>
  </r>
  <r>
    <x v="8"/>
    <x v="8"/>
    <x v="1604"/>
    <x v="1886"/>
  </r>
  <r>
    <x v="8"/>
    <x v="8"/>
    <x v="1104"/>
    <x v="1887"/>
  </r>
  <r>
    <x v="618"/>
    <x v="18"/>
    <x v="1605"/>
    <x v="1888"/>
  </r>
  <r>
    <x v="618"/>
    <x v="18"/>
    <x v="1606"/>
    <x v="1889"/>
  </r>
  <r>
    <x v="619"/>
    <x v="34"/>
    <x v="232"/>
    <x v="1890"/>
  </r>
  <r>
    <x v="619"/>
    <x v="34"/>
    <x v="1607"/>
    <x v="1891"/>
  </r>
  <r>
    <x v="66"/>
    <x v="22"/>
    <x v="1608"/>
    <x v="1892"/>
  </r>
  <r>
    <x v="390"/>
    <x v="0"/>
    <x v="1609"/>
    <x v="1893"/>
  </r>
  <r>
    <x v="574"/>
    <x v="22"/>
    <x v="1610"/>
    <x v="1894"/>
  </r>
  <r>
    <x v="620"/>
    <x v="14"/>
    <x v="1611"/>
    <x v="1895"/>
  </r>
  <r>
    <x v="621"/>
    <x v="13"/>
    <x v="1612"/>
    <x v="1896"/>
  </r>
  <r>
    <x v="550"/>
    <x v="9"/>
    <x v="1613"/>
    <x v="1897"/>
  </r>
  <r>
    <x v="550"/>
    <x v="9"/>
    <x v="1614"/>
    <x v="1898"/>
  </r>
  <r>
    <x v="550"/>
    <x v="9"/>
    <x v="1615"/>
    <x v="1899"/>
  </r>
  <r>
    <x v="622"/>
    <x v="1"/>
    <x v="1616"/>
    <x v="1900"/>
  </r>
  <r>
    <x v="623"/>
    <x v="28"/>
    <x v="1617"/>
    <x v="1901"/>
  </r>
  <r>
    <x v="208"/>
    <x v="13"/>
    <x v="1170"/>
    <x v="1902"/>
  </r>
  <r>
    <x v="208"/>
    <x v="13"/>
    <x v="1618"/>
    <x v="1903"/>
  </r>
  <r>
    <x v="208"/>
    <x v="13"/>
    <x v="158"/>
    <x v="1904"/>
  </r>
  <r>
    <x v="208"/>
    <x v="13"/>
    <x v="1619"/>
    <x v="1905"/>
  </r>
  <r>
    <x v="624"/>
    <x v="35"/>
    <x v="1620"/>
    <x v="1906"/>
  </r>
  <r>
    <x v="624"/>
    <x v="35"/>
    <x v="1621"/>
    <x v="1907"/>
  </r>
  <r>
    <x v="302"/>
    <x v="36"/>
    <x v="1622"/>
    <x v="1908"/>
  </r>
  <r>
    <x v="404"/>
    <x v="22"/>
    <x v="1623"/>
    <x v="1909"/>
  </r>
  <r>
    <x v="625"/>
    <x v="0"/>
    <x v="637"/>
    <x v="1910"/>
  </r>
  <r>
    <x v="445"/>
    <x v="10"/>
    <x v="1624"/>
    <x v="1911"/>
  </r>
  <r>
    <x v="445"/>
    <x v="10"/>
    <x v="1625"/>
    <x v="1912"/>
  </r>
  <r>
    <x v="626"/>
    <x v="46"/>
    <x v="179"/>
    <x v="1913"/>
  </r>
  <r>
    <x v="504"/>
    <x v="4"/>
    <x v="871"/>
    <x v="1914"/>
  </r>
  <r>
    <x v="504"/>
    <x v="4"/>
    <x v="1626"/>
    <x v="1915"/>
  </r>
  <r>
    <x v="504"/>
    <x v="4"/>
    <x v="1627"/>
    <x v="1916"/>
  </r>
  <r>
    <x v="627"/>
    <x v="6"/>
    <x v="1628"/>
    <x v="1917"/>
  </r>
  <r>
    <x v="628"/>
    <x v="2"/>
    <x v="1629"/>
    <x v="1918"/>
  </r>
  <r>
    <x v="629"/>
    <x v="43"/>
    <x v="1630"/>
    <x v="1919"/>
  </r>
  <r>
    <x v="629"/>
    <x v="43"/>
    <x v="1631"/>
    <x v="1920"/>
  </r>
  <r>
    <x v="292"/>
    <x v="2"/>
    <x v="1632"/>
    <x v="1921"/>
  </r>
  <r>
    <x v="630"/>
    <x v="16"/>
    <x v="1633"/>
    <x v="1922"/>
  </r>
  <r>
    <x v="630"/>
    <x v="16"/>
    <x v="1634"/>
    <x v="1923"/>
  </r>
  <r>
    <x v="256"/>
    <x v="22"/>
    <x v="1635"/>
    <x v="1924"/>
  </r>
  <r>
    <x v="631"/>
    <x v="42"/>
    <x v="1636"/>
    <x v="1925"/>
  </r>
  <r>
    <x v="632"/>
    <x v="1"/>
    <x v="1637"/>
    <x v="1926"/>
  </r>
  <r>
    <x v="354"/>
    <x v="23"/>
    <x v="1638"/>
    <x v="1927"/>
  </r>
  <r>
    <x v="633"/>
    <x v="42"/>
    <x v="90"/>
    <x v="1928"/>
  </r>
  <r>
    <x v="633"/>
    <x v="42"/>
    <x v="1639"/>
    <x v="1929"/>
  </r>
  <r>
    <x v="633"/>
    <x v="42"/>
    <x v="1640"/>
    <x v="1930"/>
  </r>
  <r>
    <x v="581"/>
    <x v="0"/>
    <x v="1641"/>
    <x v="1931"/>
  </r>
  <r>
    <x v="634"/>
    <x v="43"/>
    <x v="1642"/>
    <x v="1932"/>
  </r>
  <r>
    <x v="634"/>
    <x v="43"/>
    <x v="1643"/>
    <x v="1933"/>
  </r>
  <r>
    <x v="344"/>
    <x v="23"/>
    <x v="1644"/>
    <x v="1934"/>
  </r>
  <r>
    <x v="344"/>
    <x v="23"/>
    <x v="1645"/>
    <x v="1935"/>
  </r>
  <r>
    <x v="442"/>
    <x v="33"/>
    <x v="1646"/>
    <x v="1936"/>
  </r>
  <r>
    <x v="630"/>
    <x v="16"/>
    <x v="1647"/>
    <x v="1937"/>
  </r>
  <r>
    <x v="630"/>
    <x v="16"/>
    <x v="1383"/>
    <x v="1938"/>
  </r>
  <r>
    <x v="630"/>
    <x v="16"/>
    <x v="1648"/>
    <x v="1939"/>
  </r>
  <r>
    <x v="630"/>
    <x v="16"/>
    <x v="1649"/>
    <x v="1940"/>
  </r>
  <r>
    <x v="635"/>
    <x v="43"/>
    <x v="655"/>
    <x v="1941"/>
  </r>
  <r>
    <x v="635"/>
    <x v="43"/>
    <x v="1180"/>
    <x v="1942"/>
  </r>
  <r>
    <x v="635"/>
    <x v="43"/>
    <x v="1650"/>
    <x v="1943"/>
  </r>
  <r>
    <x v="23"/>
    <x v="1"/>
    <x v="1651"/>
    <x v="1944"/>
  </r>
  <r>
    <x v="23"/>
    <x v="1"/>
    <x v="559"/>
    <x v="1945"/>
  </r>
  <r>
    <x v="264"/>
    <x v="15"/>
    <x v="789"/>
    <x v="1946"/>
  </r>
  <r>
    <x v="264"/>
    <x v="15"/>
    <x v="1034"/>
    <x v="1947"/>
  </r>
  <r>
    <x v="264"/>
    <x v="15"/>
    <x v="1652"/>
    <x v="1948"/>
  </r>
  <r>
    <x v="264"/>
    <x v="15"/>
    <x v="1653"/>
    <x v="1949"/>
  </r>
  <r>
    <x v="264"/>
    <x v="15"/>
    <x v="1654"/>
    <x v="1950"/>
  </r>
  <r>
    <x v="264"/>
    <x v="15"/>
    <x v="925"/>
    <x v="1951"/>
  </r>
  <r>
    <x v="264"/>
    <x v="15"/>
    <x v="1365"/>
    <x v="1952"/>
  </r>
  <r>
    <x v="264"/>
    <x v="15"/>
    <x v="1655"/>
    <x v="1953"/>
  </r>
  <r>
    <x v="264"/>
    <x v="15"/>
    <x v="1656"/>
    <x v="1954"/>
  </r>
  <r>
    <x v="264"/>
    <x v="15"/>
    <x v="1657"/>
    <x v="1955"/>
  </r>
  <r>
    <x v="264"/>
    <x v="15"/>
    <x v="761"/>
    <x v="1956"/>
  </r>
  <r>
    <x v="264"/>
    <x v="15"/>
    <x v="854"/>
    <x v="1957"/>
  </r>
  <r>
    <x v="18"/>
    <x v="15"/>
    <x v="1658"/>
    <x v="1958"/>
  </r>
  <r>
    <x v="18"/>
    <x v="15"/>
    <x v="1659"/>
    <x v="1959"/>
  </r>
  <r>
    <x v="18"/>
    <x v="15"/>
    <x v="1660"/>
    <x v="1960"/>
  </r>
  <r>
    <x v="18"/>
    <x v="15"/>
    <x v="1661"/>
    <x v="1961"/>
  </r>
  <r>
    <x v="18"/>
    <x v="15"/>
    <x v="1662"/>
    <x v="1962"/>
  </r>
  <r>
    <x v="18"/>
    <x v="15"/>
    <x v="1663"/>
    <x v="1963"/>
  </r>
  <r>
    <x v="18"/>
    <x v="15"/>
    <x v="1664"/>
    <x v="1964"/>
  </r>
  <r>
    <x v="18"/>
    <x v="15"/>
    <x v="1665"/>
    <x v="1965"/>
  </r>
  <r>
    <x v="202"/>
    <x v="22"/>
    <x v="1666"/>
    <x v="1966"/>
  </r>
  <r>
    <x v="202"/>
    <x v="22"/>
    <x v="1667"/>
    <x v="1967"/>
  </r>
  <r>
    <x v="202"/>
    <x v="22"/>
    <x v="1668"/>
    <x v="1968"/>
  </r>
  <r>
    <x v="397"/>
    <x v="15"/>
    <x v="407"/>
    <x v="1969"/>
  </r>
  <r>
    <x v="636"/>
    <x v="24"/>
    <x v="1669"/>
    <x v="1970"/>
  </r>
  <r>
    <x v="636"/>
    <x v="24"/>
    <x v="177"/>
    <x v="1971"/>
  </r>
  <r>
    <x v="637"/>
    <x v="20"/>
    <x v="1670"/>
    <x v="1972"/>
  </r>
  <r>
    <x v="637"/>
    <x v="20"/>
    <x v="1671"/>
    <x v="1973"/>
  </r>
  <r>
    <x v="637"/>
    <x v="20"/>
    <x v="1672"/>
    <x v="1974"/>
  </r>
  <r>
    <x v="638"/>
    <x v="18"/>
    <x v="1673"/>
    <x v="1975"/>
  </r>
  <r>
    <x v="638"/>
    <x v="18"/>
    <x v="1674"/>
    <x v="1976"/>
  </r>
  <r>
    <x v="638"/>
    <x v="18"/>
    <x v="1675"/>
    <x v="1977"/>
  </r>
  <r>
    <x v="412"/>
    <x v="33"/>
    <x v="791"/>
    <x v="1978"/>
  </r>
  <r>
    <x v="167"/>
    <x v="25"/>
    <x v="1676"/>
    <x v="1979"/>
  </r>
  <r>
    <x v="167"/>
    <x v="25"/>
    <x v="1677"/>
    <x v="1980"/>
  </r>
  <r>
    <x v="639"/>
    <x v="14"/>
    <x v="1053"/>
    <x v="1981"/>
  </r>
  <r>
    <x v="640"/>
    <x v="20"/>
    <x v="1678"/>
    <x v="1982"/>
  </r>
  <r>
    <x v="641"/>
    <x v="7"/>
    <x v="1679"/>
    <x v="1983"/>
  </r>
  <r>
    <x v="641"/>
    <x v="7"/>
    <x v="1680"/>
    <x v="1984"/>
  </r>
  <r>
    <x v="641"/>
    <x v="7"/>
    <x v="1681"/>
    <x v="1985"/>
  </r>
  <r>
    <x v="197"/>
    <x v="16"/>
    <x v="1682"/>
    <x v="1986"/>
  </r>
  <r>
    <x v="529"/>
    <x v="6"/>
    <x v="1683"/>
    <x v="1987"/>
  </r>
  <r>
    <x v="529"/>
    <x v="6"/>
    <x v="1684"/>
    <x v="1988"/>
  </r>
  <r>
    <x v="529"/>
    <x v="6"/>
    <x v="1685"/>
    <x v="1989"/>
  </r>
  <r>
    <x v="529"/>
    <x v="6"/>
    <x v="1686"/>
    <x v="1990"/>
  </r>
  <r>
    <x v="642"/>
    <x v="31"/>
    <x v="1687"/>
    <x v="1991"/>
  </r>
  <r>
    <x v="643"/>
    <x v="27"/>
    <x v="1688"/>
    <x v="1992"/>
  </r>
  <r>
    <x v="643"/>
    <x v="27"/>
    <x v="752"/>
    <x v="1993"/>
  </r>
  <r>
    <x v="643"/>
    <x v="27"/>
    <x v="1689"/>
    <x v="1994"/>
  </r>
  <r>
    <x v="574"/>
    <x v="22"/>
    <x v="1690"/>
    <x v="1995"/>
  </r>
  <r>
    <x v="574"/>
    <x v="22"/>
    <x v="1691"/>
    <x v="1996"/>
  </r>
  <r>
    <x v="644"/>
    <x v="45"/>
    <x v="1692"/>
    <x v="1997"/>
  </r>
  <r>
    <x v="644"/>
    <x v="45"/>
    <x v="1693"/>
    <x v="1998"/>
  </r>
  <r>
    <x v="644"/>
    <x v="45"/>
    <x v="1694"/>
    <x v="1999"/>
  </r>
  <r>
    <x v="645"/>
    <x v="4"/>
    <x v="1695"/>
    <x v="2000"/>
  </r>
  <r>
    <x v="645"/>
    <x v="4"/>
    <x v="1075"/>
    <x v="2001"/>
  </r>
  <r>
    <x v="53"/>
    <x v="22"/>
    <x v="1429"/>
    <x v="2002"/>
  </r>
  <r>
    <x v="53"/>
    <x v="22"/>
    <x v="1696"/>
    <x v="2003"/>
  </r>
  <r>
    <x v="645"/>
    <x v="4"/>
    <x v="520"/>
    <x v="2004"/>
  </r>
  <r>
    <x v="520"/>
    <x v="20"/>
    <x v="1697"/>
    <x v="2005"/>
  </r>
  <r>
    <x v="520"/>
    <x v="20"/>
    <x v="1698"/>
    <x v="2006"/>
  </r>
  <r>
    <x v="646"/>
    <x v="43"/>
    <x v="1699"/>
    <x v="2007"/>
  </r>
  <r>
    <x v="647"/>
    <x v="7"/>
    <x v="1700"/>
    <x v="2008"/>
  </r>
  <r>
    <x v="647"/>
    <x v="7"/>
    <x v="1701"/>
    <x v="2009"/>
  </r>
  <r>
    <x v="647"/>
    <x v="7"/>
    <x v="1702"/>
    <x v="2010"/>
  </r>
  <r>
    <x v="555"/>
    <x v="14"/>
    <x v="1290"/>
    <x v="2011"/>
  </r>
  <r>
    <x v="555"/>
    <x v="14"/>
    <x v="1703"/>
    <x v="2012"/>
  </r>
  <r>
    <x v="31"/>
    <x v="21"/>
    <x v="1704"/>
    <x v="2013"/>
  </r>
  <r>
    <x v="31"/>
    <x v="21"/>
    <x v="1705"/>
    <x v="2014"/>
  </r>
  <r>
    <x v="31"/>
    <x v="21"/>
    <x v="1706"/>
    <x v="2015"/>
  </r>
  <r>
    <x v="531"/>
    <x v="29"/>
    <x v="679"/>
    <x v="2016"/>
  </r>
  <r>
    <x v="531"/>
    <x v="29"/>
    <x v="2"/>
    <x v="2017"/>
  </r>
  <r>
    <x v="531"/>
    <x v="29"/>
    <x v="1707"/>
    <x v="2018"/>
  </r>
  <r>
    <x v="531"/>
    <x v="29"/>
    <x v="1708"/>
    <x v="2019"/>
  </r>
  <r>
    <x v="251"/>
    <x v="21"/>
    <x v="1709"/>
    <x v="2020"/>
  </r>
  <r>
    <x v="251"/>
    <x v="21"/>
    <x v="339"/>
    <x v="2021"/>
  </r>
  <r>
    <x v="251"/>
    <x v="21"/>
    <x v="1710"/>
    <x v="2022"/>
  </r>
  <r>
    <x v="251"/>
    <x v="21"/>
    <x v="1711"/>
    <x v="2023"/>
  </r>
  <r>
    <x v="648"/>
    <x v="43"/>
    <x v="1712"/>
    <x v="2024"/>
  </r>
  <r>
    <x v="649"/>
    <x v="29"/>
    <x v="1713"/>
    <x v="2025"/>
  </r>
  <r>
    <x v="162"/>
    <x v="21"/>
    <x v="1714"/>
    <x v="2026"/>
  </r>
  <r>
    <x v="162"/>
    <x v="21"/>
    <x v="1715"/>
    <x v="2027"/>
  </r>
  <r>
    <x v="650"/>
    <x v="6"/>
    <x v="1646"/>
    <x v="2028"/>
  </r>
  <r>
    <x v="650"/>
    <x v="6"/>
    <x v="1716"/>
    <x v="2029"/>
  </r>
  <r>
    <x v="650"/>
    <x v="6"/>
    <x v="1717"/>
    <x v="2030"/>
  </r>
  <r>
    <x v="650"/>
    <x v="6"/>
    <x v="1023"/>
    <x v="2031"/>
  </r>
  <r>
    <x v="10"/>
    <x v="5"/>
    <x v="1718"/>
    <x v="2032"/>
  </r>
  <r>
    <x v="10"/>
    <x v="5"/>
    <x v="1719"/>
    <x v="2033"/>
  </r>
  <r>
    <x v="145"/>
    <x v="15"/>
    <x v="338"/>
    <x v="2034"/>
  </r>
  <r>
    <x v="145"/>
    <x v="15"/>
    <x v="1720"/>
    <x v="2035"/>
  </r>
  <r>
    <x v="651"/>
    <x v="26"/>
    <x v="1721"/>
    <x v="2036"/>
  </r>
  <r>
    <x v="651"/>
    <x v="26"/>
    <x v="2"/>
    <x v="2037"/>
  </r>
  <r>
    <x v="652"/>
    <x v="40"/>
    <x v="1627"/>
    <x v="2038"/>
  </r>
  <r>
    <x v="652"/>
    <x v="40"/>
    <x v="1722"/>
    <x v="2039"/>
  </r>
  <r>
    <x v="652"/>
    <x v="40"/>
    <x v="1723"/>
    <x v="2040"/>
  </r>
  <r>
    <x v="652"/>
    <x v="40"/>
    <x v="1724"/>
    <x v="2041"/>
  </r>
  <r>
    <x v="653"/>
    <x v="2"/>
    <x v="1725"/>
    <x v="2042"/>
  </r>
  <r>
    <x v="551"/>
    <x v="23"/>
    <x v="1726"/>
    <x v="2043"/>
  </r>
  <r>
    <x v="654"/>
    <x v="9"/>
    <x v="12"/>
    <x v="2044"/>
  </r>
  <r>
    <x v="19"/>
    <x v="16"/>
    <x v="1727"/>
    <x v="2045"/>
  </r>
  <r>
    <x v="19"/>
    <x v="16"/>
    <x v="1728"/>
    <x v="2046"/>
  </r>
  <r>
    <x v="19"/>
    <x v="16"/>
    <x v="444"/>
    <x v="2047"/>
  </r>
  <r>
    <x v="655"/>
    <x v="38"/>
    <x v="1729"/>
    <x v="2048"/>
  </r>
  <r>
    <x v="655"/>
    <x v="38"/>
    <x v="1278"/>
    <x v="2049"/>
  </r>
  <r>
    <x v="655"/>
    <x v="38"/>
    <x v="90"/>
    <x v="2050"/>
  </r>
  <r>
    <x v="655"/>
    <x v="38"/>
    <x v="1730"/>
    <x v="2051"/>
  </r>
  <r>
    <x v="655"/>
    <x v="38"/>
    <x v="1731"/>
    <x v="2052"/>
  </r>
  <r>
    <x v="655"/>
    <x v="38"/>
    <x v="863"/>
    <x v="2053"/>
  </r>
  <r>
    <x v="49"/>
    <x v="5"/>
    <x v="1732"/>
    <x v="2054"/>
  </r>
  <r>
    <x v="66"/>
    <x v="22"/>
    <x v="1695"/>
    <x v="2055"/>
  </r>
  <r>
    <x v="66"/>
    <x v="22"/>
    <x v="1733"/>
    <x v="2056"/>
  </r>
  <r>
    <x v="66"/>
    <x v="22"/>
    <x v="1734"/>
    <x v="2057"/>
  </r>
  <r>
    <x v="66"/>
    <x v="22"/>
    <x v="1735"/>
    <x v="2058"/>
  </r>
  <r>
    <x v="656"/>
    <x v="18"/>
    <x v="1176"/>
    <x v="2059"/>
  </r>
  <r>
    <x v="656"/>
    <x v="18"/>
    <x v="1736"/>
    <x v="2060"/>
  </r>
  <r>
    <x v="656"/>
    <x v="18"/>
    <x v="1737"/>
    <x v="2061"/>
  </r>
  <r>
    <x v="656"/>
    <x v="18"/>
    <x v="1738"/>
    <x v="2062"/>
  </r>
  <r>
    <x v="656"/>
    <x v="18"/>
    <x v="1739"/>
    <x v="2063"/>
  </r>
  <r>
    <x v="656"/>
    <x v="18"/>
    <x v="1740"/>
    <x v="2064"/>
  </r>
  <r>
    <x v="656"/>
    <x v="18"/>
    <x v="1741"/>
    <x v="2065"/>
  </r>
  <r>
    <x v="656"/>
    <x v="18"/>
    <x v="1742"/>
    <x v="2066"/>
  </r>
  <r>
    <x v="656"/>
    <x v="18"/>
    <x v="708"/>
    <x v="2067"/>
  </r>
  <r>
    <x v="657"/>
    <x v="19"/>
    <x v="1743"/>
    <x v="2068"/>
  </r>
  <r>
    <x v="657"/>
    <x v="19"/>
    <x v="1744"/>
    <x v="2069"/>
  </r>
  <r>
    <x v="658"/>
    <x v="16"/>
    <x v="1745"/>
    <x v="2070"/>
  </r>
  <r>
    <x v="225"/>
    <x v="23"/>
    <x v="510"/>
    <x v="2071"/>
  </r>
  <r>
    <x v="491"/>
    <x v="0"/>
    <x v="1746"/>
    <x v="2072"/>
  </r>
  <r>
    <x v="659"/>
    <x v="23"/>
    <x v="127"/>
    <x v="2073"/>
  </r>
  <r>
    <x v="659"/>
    <x v="23"/>
    <x v="1747"/>
    <x v="2074"/>
  </r>
  <r>
    <x v="588"/>
    <x v="20"/>
    <x v="1748"/>
    <x v="2075"/>
  </r>
  <r>
    <x v="510"/>
    <x v="15"/>
    <x v="1749"/>
    <x v="2076"/>
  </r>
  <r>
    <x v="510"/>
    <x v="15"/>
    <x v="1750"/>
    <x v="2077"/>
  </r>
  <r>
    <x v="510"/>
    <x v="15"/>
    <x v="450"/>
    <x v="2078"/>
  </r>
  <r>
    <x v="100"/>
    <x v="14"/>
    <x v="1751"/>
    <x v="2079"/>
  </r>
  <r>
    <x v="100"/>
    <x v="14"/>
    <x v="1752"/>
    <x v="2080"/>
  </r>
  <r>
    <x v="100"/>
    <x v="14"/>
    <x v="323"/>
    <x v="2081"/>
  </r>
  <r>
    <x v="660"/>
    <x v="31"/>
    <x v="776"/>
    <x v="2082"/>
  </r>
  <r>
    <x v="533"/>
    <x v="7"/>
    <x v="208"/>
    <x v="2083"/>
  </r>
  <r>
    <x v="661"/>
    <x v="1"/>
    <x v="1164"/>
    <x v="2084"/>
  </r>
  <r>
    <x v="661"/>
    <x v="1"/>
    <x v="1753"/>
    <x v="2085"/>
  </r>
  <r>
    <x v="661"/>
    <x v="1"/>
    <x v="1754"/>
    <x v="2086"/>
  </r>
  <r>
    <x v="661"/>
    <x v="1"/>
    <x v="64"/>
    <x v="2087"/>
  </r>
  <r>
    <x v="661"/>
    <x v="1"/>
    <x v="532"/>
    <x v="2088"/>
  </r>
  <r>
    <x v="662"/>
    <x v="2"/>
    <x v="1755"/>
    <x v="2089"/>
  </r>
  <r>
    <x v="663"/>
    <x v="10"/>
    <x v="1756"/>
    <x v="2090"/>
  </r>
  <r>
    <x v="663"/>
    <x v="10"/>
    <x v="1757"/>
    <x v="2091"/>
  </r>
  <r>
    <x v="664"/>
    <x v="7"/>
    <x v="1758"/>
    <x v="2092"/>
  </r>
  <r>
    <x v="657"/>
    <x v="19"/>
    <x v="1759"/>
    <x v="2093"/>
  </r>
  <r>
    <x v="665"/>
    <x v="6"/>
    <x v="1317"/>
    <x v="2094"/>
  </r>
  <r>
    <x v="666"/>
    <x v="35"/>
    <x v="1760"/>
    <x v="2095"/>
  </r>
  <r>
    <x v="666"/>
    <x v="35"/>
    <x v="1361"/>
    <x v="2096"/>
  </r>
  <r>
    <x v="666"/>
    <x v="35"/>
    <x v="480"/>
    <x v="2097"/>
  </r>
  <r>
    <x v="210"/>
    <x v="15"/>
    <x v="1015"/>
    <x v="2098"/>
  </r>
  <r>
    <x v="210"/>
    <x v="15"/>
    <x v="1761"/>
    <x v="2099"/>
  </r>
  <r>
    <x v="418"/>
    <x v="34"/>
    <x v="1762"/>
    <x v="2100"/>
  </r>
  <r>
    <x v="418"/>
    <x v="34"/>
    <x v="1763"/>
    <x v="2101"/>
  </r>
  <r>
    <x v="667"/>
    <x v="39"/>
    <x v="1764"/>
    <x v="2102"/>
  </r>
  <r>
    <x v="668"/>
    <x v="42"/>
    <x v="1765"/>
    <x v="2103"/>
  </r>
  <r>
    <x v="668"/>
    <x v="42"/>
    <x v="1766"/>
    <x v="2104"/>
  </r>
  <r>
    <x v="587"/>
    <x v="30"/>
    <x v="12"/>
    <x v="2105"/>
  </r>
  <r>
    <x v="467"/>
    <x v="30"/>
    <x v="1767"/>
    <x v="2106"/>
  </r>
  <r>
    <x v="89"/>
    <x v="2"/>
    <x v="1016"/>
    <x v="2107"/>
  </r>
  <r>
    <x v="89"/>
    <x v="2"/>
    <x v="1104"/>
    <x v="2108"/>
  </r>
  <r>
    <x v="89"/>
    <x v="2"/>
    <x v="1310"/>
    <x v="2109"/>
  </r>
  <r>
    <x v="89"/>
    <x v="2"/>
    <x v="1768"/>
    <x v="2110"/>
  </r>
  <r>
    <x v="89"/>
    <x v="2"/>
    <x v="825"/>
    <x v="2111"/>
  </r>
  <r>
    <x v="89"/>
    <x v="2"/>
    <x v="1271"/>
    <x v="2112"/>
  </r>
  <r>
    <x v="89"/>
    <x v="2"/>
    <x v="1769"/>
    <x v="2113"/>
  </r>
  <r>
    <x v="89"/>
    <x v="2"/>
    <x v="1770"/>
    <x v="2114"/>
  </r>
  <r>
    <x v="89"/>
    <x v="2"/>
    <x v="1771"/>
    <x v="2115"/>
  </r>
  <r>
    <x v="88"/>
    <x v="2"/>
    <x v="1772"/>
    <x v="2116"/>
  </r>
  <r>
    <x v="251"/>
    <x v="21"/>
    <x v="1773"/>
    <x v="2117"/>
  </r>
  <r>
    <x v="669"/>
    <x v="4"/>
    <x v="266"/>
    <x v="2118"/>
  </r>
  <r>
    <x v="669"/>
    <x v="4"/>
    <x v="1630"/>
    <x v="2119"/>
  </r>
  <r>
    <x v="363"/>
    <x v="44"/>
    <x v="1774"/>
    <x v="2120"/>
  </r>
  <r>
    <x v="45"/>
    <x v="23"/>
    <x v="1775"/>
    <x v="2121"/>
  </r>
  <r>
    <x v="585"/>
    <x v="15"/>
    <x v="1776"/>
    <x v="2122"/>
  </r>
  <r>
    <x v="585"/>
    <x v="15"/>
    <x v="1777"/>
    <x v="2123"/>
  </r>
  <r>
    <x v="96"/>
    <x v="22"/>
    <x v="1778"/>
    <x v="2124"/>
  </r>
  <r>
    <x v="96"/>
    <x v="22"/>
    <x v="1557"/>
    <x v="2125"/>
  </r>
  <r>
    <x v="670"/>
    <x v="3"/>
    <x v="1779"/>
    <x v="2126"/>
  </r>
  <r>
    <x v="242"/>
    <x v="2"/>
    <x v="1780"/>
    <x v="2127"/>
  </r>
  <r>
    <x v="242"/>
    <x v="2"/>
    <x v="557"/>
    <x v="2128"/>
  </r>
  <r>
    <x v="671"/>
    <x v="8"/>
    <x v="1781"/>
    <x v="2129"/>
  </r>
  <r>
    <x v="671"/>
    <x v="8"/>
    <x v="1782"/>
    <x v="2130"/>
  </r>
  <r>
    <x v="671"/>
    <x v="8"/>
    <x v="392"/>
    <x v="2131"/>
  </r>
  <r>
    <x v="312"/>
    <x v="6"/>
    <x v="1783"/>
    <x v="2132"/>
  </r>
  <r>
    <x v="672"/>
    <x v="6"/>
    <x v="1784"/>
    <x v="2133"/>
  </r>
  <r>
    <x v="672"/>
    <x v="6"/>
    <x v="1785"/>
    <x v="2134"/>
  </r>
  <r>
    <x v="672"/>
    <x v="6"/>
    <x v="1786"/>
    <x v="2135"/>
  </r>
  <r>
    <x v="620"/>
    <x v="14"/>
    <x v="1787"/>
    <x v="2136"/>
  </r>
  <r>
    <x v="620"/>
    <x v="14"/>
    <x v="1788"/>
    <x v="2137"/>
  </r>
  <r>
    <x v="673"/>
    <x v="23"/>
    <x v="674"/>
    <x v="2138"/>
  </r>
  <r>
    <x v="571"/>
    <x v="3"/>
    <x v="1789"/>
    <x v="2139"/>
  </r>
  <r>
    <x v="571"/>
    <x v="3"/>
    <x v="1790"/>
    <x v="2140"/>
  </r>
  <r>
    <x v="571"/>
    <x v="3"/>
    <x v="1791"/>
    <x v="2141"/>
  </r>
  <r>
    <x v="142"/>
    <x v="21"/>
    <x v="426"/>
    <x v="2142"/>
  </r>
  <r>
    <x v="142"/>
    <x v="21"/>
    <x v="1792"/>
    <x v="2143"/>
  </r>
  <r>
    <x v="142"/>
    <x v="21"/>
    <x v="1793"/>
    <x v="2144"/>
  </r>
  <r>
    <x v="674"/>
    <x v="1"/>
    <x v="1794"/>
    <x v="2145"/>
  </r>
  <r>
    <x v="674"/>
    <x v="1"/>
    <x v="1795"/>
    <x v="2146"/>
  </r>
  <r>
    <x v="674"/>
    <x v="1"/>
    <x v="1796"/>
    <x v="2147"/>
  </r>
  <r>
    <x v="432"/>
    <x v="20"/>
    <x v="1797"/>
    <x v="2148"/>
  </r>
  <r>
    <x v="185"/>
    <x v="42"/>
    <x v="1798"/>
    <x v="2149"/>
  </r>
  <r>
    <x v="123"/>
    <x v="23"/>
    <x v="1799"/>
    <x v="2150"/>
  </r>
  <r>
    <x v="156"/>
    <x v="7"/>
    <x v="1800"/>
    <x v="2151"/>
  </r>
  <r>
    <x v="6"/>
    <x v="6"/>
    <x v="1801"/>
    <x v="2152"/>
  </r>
  <r>
    <x v="216"/>
    <x v="16"/>
    <x v="1802"/>
    <x v="2153"/>
  </r>
  <r>
    <x v="567"/>
    <x v="25"/>
    <x v="1803"/>
    <x v="2154"/>
  </r>
  <r>
    <x v="197"/>
    <x v="16"/>
    <x v="1369"/>
    <x v="2155"/>
  </r>
  <r>
    <x v="169"/>
    <x v="3"/>
    <x v="875"/>
    <x v="2156"/>
  </r>
  <r>
    <x v="169"/>
    <x v="3"/>
    <x v="424"/>
    <x v="2157"/>
  </r>
  <r>
    <x v="208"/>
    <x v="13"/>
    <x v="326"/>
    <x v="2158"/>
  </r>
  <r>
    <x v="323"/>
    <x v="21"/>
    <x v="1804"/>
    <x v="2159"/>
  </r>
  <r>
    <x v="675"/>
    <x v="35"/>
    <x v="1805"/>
    <x v="2160"/>
  </r>
  <r>
    <x v="676"/>
    <x v="12"/>
    <x v="722"/>
    <x v="2161"/>
  </r>
  <r>
    <x v="677"/>
    <x v="42"/>
    <x v="1806"/>
    <x v="2162"/>
  </r>
  <r>
    <x v="63"/>
    <x v="32"/>
    <x v="1807"/>
    <x v="2163"/>
  </r>
  <r>
    <x v="63"/>
    <x v="32"/>
    <x v="1808"/>
    <x v="2164"/>
  </r>
  <r>
    <x v="63"/>
    <x v="32"/>
    <x v="1809"/>
    <x v="2165"/>
  </r>
  <r>
    <x v="63"/>
    <x v="32"/>
    <x v="1810"/>
    <x v="2166"/>
  </r>
  <r>
    <x v="63"/>
    <x v="32"/>
    <x v="1811"/>
    <x v="2167"/>
  </r>
  <r>
    <x v="678"/>
    <x v="44"/>
    <x v="260"/>
    <x v="2168"/>
  </r>
  <r>
    <x v="678"/>
    <x v="44"/>
    <x v="973"/>
    <x v="2169"/>
  </r>
  <r>
    <x v="678"/>
    <x v="44"/>
    <x v="709"/>
    <x v="2170"/>
  </r>
  <r>
    <x v="123"/>
    <x v="23"/>
    <x v="1812"/>
    <x v="2171"/>
  </r>
  <r>
    <x v="601"/>
    <x v="9"/>
    <x v="1813"/>
    <x v="2172"/>
  </r>
  <r>
    <x v="679"/>
    <x v="16"/>
    <x v="1814"/>
    <x v="2173"/>
  </r>
  <r>
    <x v="117"/>
    <x v="38"/>
    <x v="1815"/>
    <x v="2174"/>
  </r>
  <r>
    <x v="680"/>
    <x v="32"/>
    <x v="1816"/>
    <x v="2175"/>
  </r>
  <r>
    <x v="680"/>
    <x v="32"/>
    <x v="1817"/>
    <x v="2176"/>
  </r>
  <r>
    <x v="680"/>
    <x v="32"/>
    <x v="1818"/>
    <x v="2177"/>
  </r>
  <r>
    <x v="680"/>
    <x v="32"/>
    <x v="1819"/>
    <x v="2178"/>
  </r>
  <r>
    <x v="681"/>
    <x v="35"/>
    <x v="1820"/>
    <x v="2179"/>
  </r>
  <r>
    <x v="681"/>
    <x v="35"/>
    <x v="1821"/>
    <x v="2180"/>
  </r>
  <r>
    <x v="681"/>
    <x v="35"/>
    <x v="1822"/>
    <x v="2181"/>
  </r>
  <r>
    <x v="681"/>
    <x v="35"/>
    <x v="1823"/>
    <x v="2182"/>
  </r>
  <r>
    <x v="681"/>
    <x v="35"/>
    <x v="1695"/>
    <x v="2183"/>
  </r>
  <r>
    <x v="681"/>
    <x v="35"/>
    <x v="1824"/>
    <x v="2184"/>
  </r>
  <r>
    <x v="378"/>
    <x v="43"/>
    <x v="1825"/>
    <x v="2185"/>
  </r>
  <r>
    <x v="216"/>
    <x v="16"/>
    <x v="180"/>
    <x v="2186"/>
  </r>
  <r>
    <x v="682"/>
    <x v="43"/>
    <x v="1826"/>
    <x v="2187"/>
  </r>
  <r>
    <x v="682"/>
    <x v="43"/>
    <x v="1827"/>
    <x v="2188"/>
  </r>
  <r>
    <x v="682"/>
    <x v="43"/>
    <x v="1828"/>
    <x v="2189"/>
  </r>
  <r>
    <x v="674"/>
    <x v="1"/>
    <x v="1829"/>
    <x v="2190"/>
  </r>
  <r>
    <x v="107"/>
    <x v="5"/>
    <x v="1830"/>
    <x v="2191"/>
  </r>
  <r>
    <x v="107"/>
    <x v="5"/>
    <x v="1831"/>
    <x v="2192"/>
  </r>
  <r>
    <x v="107"/>
    <x v="5"/>
    <x v="1832"/>
    <x v="2193"/>
  </r>
  <r>
    <x v="107"/>
    <x v="5"/>
    <x v="1833"/>
    <x v="2194"/>
  </r>
  <r>
    <x v="107"/>
    <x v="5"/>
    <x v="908"/>
    <x v="2195"/>
  </r>
  <r>
    <x v="49"/>
    <x v="5"/>
    <x v="1834"/>
    <x v="2196"/>
  </r>
  <r>
    <x v="683"/>
    <x v="7"/>
    <x v="1835"/>
    <x v="2197"/>
  </r>
  <r>
    <x v="262"/>
    <x v="29"/>
    <x v="12"/>
    <x v="2198"/>
  </r>
  <r>
    <x v="262"/>
    <x v="29"/>
    <x v="1836"/>
    <x v="2199"/>
  </r>
  <r>
    <x v="106"/>
    <x v="3"/>
    <x v="496"/>
    <x v="2200"/>
  </r>
  <r>
    <x v="106"/>
    <x v="3"/>
    <x v="1837"/>
    <x v="2201"/>
  </r>
  <r>
    <x v="684"/>
    <x v="11"/>
    <x v="855"/>
    <x v="2202"/>
  </r>
  <r>
    <x v="684"/>
    <x v="11"/>
    <x v="1838"/>
    <x v="2203"/>
  </r>
  <r>
    <x v="685"/>
    <x v="40"/>
    <x v="1839"/>
    <x v="2204"/>
  </r>
  <r>
    <x v="545"/>
    <x v="21"/>
    <x v="1840"/>
    <x v="2205"/>
  </r>
  <r>
    <x v="686"/>
    <x v="39"/>
    <x v="1841"/>
    <x v="2206"/>
  </r>
  <r>
    <x v="686"/>
    <x v="39"/>
    <x v="1842"/>
    <x v="2207"/>
  </r>
  <r>
    <x v="421"/>
    <x v="37"/>
    <x v="1045"/>
    <x v="2208"/>
  </r>
  <r>
    <x v="687"/>
    <x v="7"/>
    <x v="1843"/>
    <x v="2209"/>
  </r>
  <r>
    <x v="687"/>
    <x v="7"/>
    <x v="1844"/>
    <x v="2210"/>
  </r>
  <r>
    <x v="581"/>
    <x v="0"/>
    <x v="1845"/>
    <x v="2211"/>
  </r>
  <r>
    <x v="610"/>
    <x v="23"/>
    <x v="1846"/>
    <x v="2212"/>
  </r>
  <r>
    <x v="172"/>
    <x v="13"/>
    <x v="1847"/>
    <x v="2213"/>
  </r>
  <r>
    <x v="172"/>
    <x v="13"/>
    <x v="1848"/>
    <x v="2214"/>
  </r>
  <r>
    <x v="172"/>
    <x v="13"/>
    <x v="1776"/>
    <x v="2215"/>
  </r>
  <r>
    <x v="172"/>
    <x v="13"/>
    <x v="1849"/>
    <x v="2216"/>
  </r>
  <r>
    <x v="59"/>
    <x v="30"/>
    <x v="1850"/>
    <x v="2217"/>
  </r>
  <r>
    <x v="688"/>
    <x v="10"/>
    <x v="1851"/>
    <x v="2218"/>
  </r>
  <r>
    <x v="688"/>
    <x v="10"/>
    <x v="1852"/>
    <x v="2219"/>
  </r>
  <r>
    <x v="688"/>
    <x v="10"/>
    <x v="1853"/>
    <x v="2220"/>
  </r>
  <r>
    <x v="401"/>
    <x v="14"/>
    <x v="1854"/>
    <x v="2221"/>
  </r>
  <r>
    <x v="401"/>
    <x v="14"/>
    <x v="1855"/>
    <x v="2222"/>
  </r>
  <r>
    <x v="401"/>
    <x v="14"/>
    <x v="1856"/>
    <x v="2223"/>
  </r>
  <r>
    <x v="689"/>
    <x v="10"/>
    <x v="1548"/>
    <x v="2224"/>
  </r>
  <r>
    <x v="690"/>
    <x v="17"/>
    <x v="1857"/>
    <x v="2225"/>
  </r>
  <r>
    <x v="570"/>
    <x v="10"/>
    <x v="1671"/>
    <x v="2226"/>
  </r>
  <r>
    <x v="570"/>
    <x v="10"/>
    <x v="1858"/>
    <x v="2227"/>
  </r>
  <r>
    <x v="393"/>
    <x v="32"/>
    <x v="1859"/>
    <x v="2228"/>
  </r>
  <r>
    <x v="691"/>
    <x v="34"/>
    <x v="1860"/>
    <x v="2229"/>
  </r>
  <r>
    <x v="691"/>
    <x v="34"/>
    <x v="1861"/>
    <x v="2230"/>
  </r>
  <r>
    <x v="335"/>
    <x v="27"/>
    <x v="1862"/>
    <x v="2231"/>
  </r>
  <r>
    <x v="362"/>
    <x v="10"/>
    <x v="1863"/>
    <x v="2232"/>
  </r>
  <r>
    <x v="639"/>
    <x v="14"/>
    <x v="1864"/>
    <x v="2233"/>
  </r>
  <r>
    <x v="256"/>
    <x v="22"/>
    <x v="1865"/>
    <x v="2234"/>
  </r>
  <r>
    <x v="426"/>
    <x v="11"/>
    <x v="1866"/>
    <x v="2235"/>
  </r>
  <r>
    <x v="426"/>
    <x v="11"/>
    <x v="1867"/>
    <x v="2236"/>
  </r>
  <r>
    <x v="692"/>
    <x v="16"/>
    <x v="1821"/>
    <x v="360"/>
  </r>
  <r>
    <x v="693"/>
    <x v="4"/>
    <x v="1821"/>
    <x v="2237"/>
  </r>
  <r>
    <x v="625"/>
    <x v="0"/>
    <x v="1868"/>
    <x v="2238"/>
  </r>
  <r>
    <x v="625"/>
    <x v="0"/>
    <x v="1869"/>
    <x v="2239"/>
  </r>
  <r>
    <x v="491"/>
    <x v="0"/>
    <x v="1870"/>
    <x v="2240"/>
  </r>
  <r>
    <x v="610"/>
    <x v="23"/>
    <x v="400"/>
    <x v="2241"/>
  </r>
  <r>
    <x v="610"/>
    <x v="23"/>
    <x v="345"/>
    <x v="2242"/>
  </r>
  <r>
    <x v="610"/>
    <x v="23"/>
    <x v="1871"/>
    <x v="2243"/>
  </r>
  <r>
    <x v="610"/>
    <x v="23"/>
    <x v="1872"/>
    <x v="2244"/>
  </r>
  <r>
    <x v="610"/>
    <x v="23"/>
    <x v="1640"/>
    <x v="2245"/>
  </r>
  <r>
    <x v="586"/>
    <x v="36"/>
    <x v="518"/>
    <x v="2246"/>
  </r>
  <r>
    <x v="586"/>
    <x v="36"/>
    <x v="1818"/>
    <x v="2247"/>
  </r>
  <r>
    <x v="586"/>
    <x v="36"/>
    <x v="132"/>
    <x v="2248"/>
  </r>
  <r>
    <x v="586"/>
    <x v="36"/>
    <x v="1873"/>
    <x v="2249"/>
  </r>
  <r>
    <x v="586"/>
    <x v="36"/>
    <x v="537"/>
    <x v="2250"/>
  </r>
  <r>
    <x v="173"/>
    <x v="25"/>
    <x v="140"/>
    <x v="2251"/>
  </r>
  <r>
    <x v="694"/>
    <x v="11"/>
    <x v="1874"/>
    <x v="2252"/>
  </r>
  <r>
    <x v="694"/>
    <x v="11"/>
    <x v="1875"/>
    <x v="2253"/>
  </r>
  <r>
    <x v="42"/>
    <x v="21"/>
    <x v="1876"/>
    <x v="2254"/>
  </r>
  <r>
    <x v="42"/>
    <x v="21"/>
    <x v="1041"/>
    <x v="2255"/>
  </r>
  <r>
    <x v="114"/>
    <x v="27"/>
    <x v="1877"/>
    <x v="2256"/>
  </r>
  <r>
    <x v="114"/>
    <x v="27"/>
    <x v="1878"/>
    <x v="2257"/>
  </r>
  <r>
    <x v="627"/>
    <x v="6"/>
    <x v="1879"/>
    <x v="2258"/>
  </r>
  <r>
    <x v="627"/>
    <x v="6"/>
    <x v="804"/>
    <x v="2259"/>
  </r>
  <r>
    <x v="217"/>
    <x v="14"/>
    <x v="652"/>
    <x v="2260"/>
  </r>
  <r>
    <x v="695"/>
    <x v="31"/>
    <x v="1880"/>
    <x v="2261"/>
  </r>
  <r>
    <x v="696"/>
    <x v="0"/>
    <x v="1881"/>
    <x v="2262"/>
  </r>
  <r>
    <x v="696"/>
    <x v="0"/>
    <x v="266"/>
    <x v="2263"/>
  </r>
  <r>
    <x v="696"/>
    <x v="0"/>
    <x v="338"/>
    <x v="2264"/>
  </r>
  <r>
    <x v="386"/>
    <x v="13"/>
    <x v="885"/>
    <x v="2265"/>
  </r>
  <r>
    <x v="697"/>
    <x v="15"/>
    <x v="91"/>
    <x v="1300"/>
  </r>
  <r>
    <x v="698"/>
    <x v="22"/>
    <x v="90"/>
    <x v="2266"/>
  </r>
  <r>
    <x v="698"/>
    <x v="22"/>
    <x v="1882"/>
    <x v="2267"/>
  </r>
  <r>
    <x v="574"/>
    <x v="22"/>
    <x v="1883"/>
    <x v="2268"/>
  </r>
  <r>
    <x v="481"/>
    <x v="11"/>
    <x v="1884"/>
    <x v="2269"/>
  </r>
  <r>
    <x v="699"/>
    <x v="29"/>
    <x v="1885"/>
    <x v="2270"/>
  </r>
  <r>
    <x v="699"/>
    <x v="29"/>
    <x v="1886"/>
    <x v="2271"/>
  </r>
  <r>
    <x v="462"/>
    <x v="18"/>
    <x v="1887"/>
    <x v="2272"/>
  </r>
  <r>
    <x v="462"/>
    <x v="18"/>
    <x v="1888"/>
    <x v="2273"/>
  </r>
  <r>
    <x v="700"/>
    <x v="3"/>
    <x v="1889"/>
    <x v="2274"/>
  </r>
  <r>
    <x v="700"/>
    <x v="3"/>
    <x v="1890"/>
    <x v="2275"/>
  </r>
  <r>
    <x v="700"/>
    <x v="3"/>
    <x v="1891"/>
    <x v="2276"/>
  </r>
  <r>
    <x v="505"/>
    <x v="13"/>
    <x v="1892"/>
    <x v="2277"/>
  </r>
  <r>
    <x v="505"/>
    <x v="13"/>
    <x v="1893"/>
    <x v="2278"/>
  </r>
  <r>
    <x v="505"/>
    <x v="13"/>
    <x v="1636"/>
    <x v="2279"/>
  </r>
  <r>
    <x v="323"/>
    <x v="21"/>
    <x v="1894"/>
    <x v="2280"/>
  </r>
  <r>
    <x v="616"/>
    <x v="29"/>
    <x v="100"/>
    <x v="2281"/>
  </r>
  <r>
    <x v="616"/>
    <x v="29"/>
    <x v="1895"/>
    <x v="2282"/>
  </r>
  <r>
    <x v="465"/>
    <x v="35"/>
    <x v="642"/>
    <x v="2283"/>
  </r>
  <r>
    <x v="701"/>
    <x v="23"/>
    <x v="1896"/>
    <x v="2284"/>
  </r>
  <r>
    <x v="702"/>
    <x v="27"/>
    <x v="1897"/>
    <x v="2285"/>
  </r>
  <r>
    <x v="193"/>
    <x v="27"/>
    <x v="1220"/>
    <x v="2286"/>
  </r>
  <r>
    <x v="703"/>
    <x v="44"/>
    <x v="1898"/>
    <x v="2287"/>
  </r>
  <r>
    <x v="704"/>
    <x v="19"/>
    <x v="1158"/>
    <x v="2288"/>
  </r>
  <r>
    <x v="704"/>
    <x v="19"/>
    <x v="1899"/>
    <x v="2289"/>
  </r>
  <r>
    <x v="704"/>
    <x v="19"/>
    <x v="91"/>
    <x v="2290"/>
  </r>
  <r>
    <x v="549"/>
    <x v="6"/>
    <x v="1900"/>
    <x v="2291"/>
  </r>
  <r>
    <x v="331"/>
    <x v="22"/>
    <x v="1901"/>
    <x v="2292"/>
  </r>
  <r>
    <x v="549"/>
    <x v="6"/>
    <x v="1902"/>
    <x v="2293"/>
  </r>
  <r>
    <x v="549"/>
    <x v="6"/>
    <x v="1903"/>
    <x v="2294"/>
  </r>
  <r>
    <x v="549"/>
    <x v="6"/>
    <x v="1904"/>
    <x v="2295"/>
  </r>
  <r>
    <x v="549"/>
    <x v="6"/>
    <x v="751"/>
    <x v="2296"/>
  </r>
  <r>
    <x v="549"/>
    <x v="6"/>
    <x v="178"/>
    <x v="2297"/>
  </r>
  <r>
    <x v="687"/>
    <x v="7"/>
    <x v="1905"/>
    <x v="2298"/>
  </r>
  <r>
    <x v="687"/>
    <x v="7"/>
    <x v="132"/>
    <x v="2299"/>
  </r>
  <r>
    <x v="327"/>
    <x v="12"/>
    <x v="613"/>
    <x v="2300"/>
  </r>
  <r>
    <x v="697"/>
    <x v="15"/>
    <x v="1906"/>
    <x v="2301"/>
  </r>
  <r>
    <x v="697"/>
    <x v="15"/>
    <x v="1907"/>
    <x v="2302"/>
  </r>
  <r>
    <x v="443"/>
    <x v="5"/>
    <x v="1078"/>
    <x v="2303"/>
  </r>
  <r>
    <x v="705"/>
    <x v="37"/>
    <x v="1908"/>
    <x v="2304"/>
  </r>
  <r>
    <x v="60"/>
    <x v="23"/>
    <x v="1909"/>
    <x v="2305"/>
  </r>
  <r>
    <x v="532"/>
    <x v="27"/>
    <x v="1910"/>
    <x v="2306"/>
  </r>
  <r>
    <x v="532"/>
    <x v="27"/>
    <x v="1911"/>
    <x v="2307"/>
  </r>
  <r>
    <x v="532"/>
    <x v="27"/>
    <x v="1912"/>
    <x v="2308"/>
  </r>
  <r>
    <x v="532"/>
    <x v="27"/>
    <x v="1810"/>
    <x v="2309"/>
  </r>
  <r>
    <x v="532"/>
    <x v="27"/>
    <x v="1913"/>
    <x v="2310"/>
  </r>
  <r>
    <x v="228"/>
    <x v="10"/>
    <x v="2"/>
    <x v="2311"/>
  </r>
  <r>
    <x v="228"/>
    <x v="10"/>
    <x v="1914"/>
    <x v="2312"/>
  </r>
  <r>
    <x v="228"/>
    <x v="10"/>
    <x v="1915"/>
    <x v="2313"/>
  </r>
  <r>
    <x v="228"/>
    <x v="10"/>
    <x v="1091"/>
    <x v="2314"/>
  </r>
  <r>
    <x v="228"/>
    <x v="10"/>
    <x v="1916"/>
    <x v="2315"/>
  </r>
  <r>
    <x v="228"/>
    <x v="10"/>
    <x v="1917"/>
    <x v="2316"/>
  </r>
  <r>
    <x v="706"/>
    <x v="14"/>
    <x v="1918"/>
    <x v="2317"/>
  </r>
  <r>
    <x v="177"/>
    <x v="42"/>
    <x v="1919"/>
    <x v="2318"/>
  </r>
  <r>
    <x v="620"/>
    <x v="14"/>
    <x v="1920"/>
    <x v="2319"/>
  </r>
  <r>
    <x v="620"/>
    <x v="14"/>
    <x v="1921"/>
    <x v="2320"/>
  </r>
  <r>
    <x v="620"/>
    <x v="14"/>
    <x v="1922"/>
    <x v="2321"/>
  </r>
  <r>
    <x v="620"/>
    <x v="14"/>
    <x v="1923"/>
    <x v="2322"/>
  </r>
  <r>
    <x v="426"/>
    <x v="11"/>
    <x v="1924"/>
    <x v="2323"/>
  </r>
  <r>
    <x v="426"/>
    <x v="11"/>
    <x v="1925"/>
    <x v="2324"/>
  </r>
  <r>
    <x v="426"/>
    <x v="11"/>
    <x v="91"/>
    <x v="2325"/>
  </r>
  <r>
    <x v="397"/>
    <x v="15"/>
    <x v="642"/>
    <x v="2326"/>
  </r>
  <r>
    <x v="707"/>
    <x v="14"/>
    <x v="1926"/>
    <x v="2327"/>
  </r>
  <r>
    <x v="446"/>
    <x v="21"/>
    <x v="108"/>
    <x v="2328"/>
  </r>
  <r>
    <x v="446"/>
    <x v="21"/>
    <x v="1927"/>
    <x v="2329"/>
  </r>
  <r>
    <x v="708"/>
    <x v="42"/>
    <x v="1928"/>
    <x v="2330"/>
  </r>
  <r>
    <x v="708"/>
    <x v="42"/>
    <x v="396"/>
    <x v="2331"/>
  </r>
  <r>
    <x v="587"/>
    <x v="30"/>
    <x v="1929"/>
    <x v="2332"/>
  </r>
  <r>
    <x v="389"/>
    <x v="22"/>
    <x v="139"/>
    <x v="2333"/>
  </r>
  <r>
    <x v="389"/>
    <x v="22"/>
    <x v="1930"/>
    <x v="2334"/>
  </r>
  <r>
    <x v="709"/>
    <x v="9"/>
    <x v="233"/>
    <x v="2335"/>
  </r>
  <r>
    <x v="709"/>
    <x v="9"/>
    <x v="1931"/>
    <x v="2336"/>
  </r>
  <r>
    <x v="710"/>
    <x v="9"/>
    <x v="1932"/>
    <x v="2337"/>
  </r>
  <r>
    <x v="338"/>
    <x v="0"/>
    <x v="1075"/>
    <x v="2338"/>
  </r>
  <r>
    <x v="520"/>
    <x v="20"/>
    <x v="1933"/>
    <x v="2339"/>
  </r>
  <r>
    <x v="520"/>
    <x v="20"/>
    <x v="1934"/>
    <x v="2340"/>
  </r>
  <r>
    <x v="711"/>
    <x v="39"/>
    <x v="1935"/>
    <x v="2341"/>
  </r>
  <r>
    <x v="712"/>
    <x v="47"/>
    <x v="1936"/>
    <x v="2342"/>
  </r>
  <r>
    <x v="69"/>
    <x v="17"/>
    <x v="1826"/>
    <x v="2343"/>
  </r>
  <r>
    <x v="69"/>
    <x v="17"/>
    <x v="1937"/>
    <x v="2344"/>
  </r>
  <r>
    <x v="69"/>
    <x v="17"/>
    <x v="1938"/>
    <x v="2345"/>
  </r>
  <r>
    <x v="574"/>
    <x v="22"/>
    <x v="1939"/>
    <x v="2346"/>
  </r>
  <r>
    <x v="574"/>
    <x v="22"/>
    <x v="1940"/>
    <x v="2347"/>
  </r>
  <r>
    <x v="574"/>
    <x v="22"/>
    <x v="139"/>
    <x v="2348"/>
  </r>
  <r>
    <x v="574"/>
    <x v="22"/>
    <x v="1941"/>
    <x v="2349"/>
  </r>
  <r>
    <x v="574"/>
    <x v="22"/>
    <x v="1942"/>
    <x v="2350"/>
  </r>
  <r>
    <x v="284"/>
    <x v="37"/>
    <x v="1943"/>
    <x v="2351"/>
  </r>
  <r>
    <x v="284"/>
    <x v="37"/>
    <x v="1944"/>
    <x v="2352"/>
  </r>
  <r>
    <x v="284"/>
    <x v="37"/>
    <x v="1945"/>
    <x v="2353"/>
  </r>
  <r>
    <x v="284"/>
    <x v="37"/>
    <x v="1946"/>
    <x v="2354"/>
  </r>
  <r>
    <x v="461"/>
    <x v="34"/>
    <x v="1947"/>
    <x v="2355"/>
  </r>
  <r>
    <x v="461"/>
    <x v="34"/>
    <x v="1948"/>
    <x v="2356"/>
  </r>
  <r>
    <x v="461"/>
    <x v="34"/>
    <x v="1949"/>
    <x v="2357"/>
  </r>
  <r>
    <x v="461"/>
    <x v="34"/>
    <x v="1950"/>
    <x v="2358"/>
  </r>
  <r>
    <x v="461"/>
    <x v="34"/>
    <x v="1951"/>
    <x v="2359"/>
  </r>
  <r>
    <x v="513"/>
    <x v="4"/>
    <x v="1662"/>
    <x v="2360"/>
  </r>
  <r>
    <x v="69"/>
    <x v="17"/>
    <x v="1952"/>
    <x v="2361"/>
  </r>
  <r>
    <x v="69"/>
    <x v="17"/>
    <x v="1953"/>
    <x v="2362"/>
  </r>
  <r>
    <x v="69"/>
    <x v="17"/>
    <x v="1954"/>
    <x v="2363"/>
  </r>
  <r>
    <x v="156"/>
    <x v="7"/>
    <x v="1955"/>
    <x v="2364"/>
  </r>
  <r>
    <x v="516"/>
    <x v="31"/>
    <x v="1062"/>
    <x v="2365"/>
  </r>
  <r>
    <x v="713"/>
    <x v="21"/>
    <x v="1956"/>
    <x v="2366"/>
  </r>
  <r>
    <x v="713"/>
    <x v="21"/>
    <x v="1957"/>
    <x v="2367"/>
  </r>
  <r>
    <x v="437"/>
    <x v="10"/>
    <x v="842"/>
    <x v="2368"/>
  </r>
  <r>
    <x v="274"/>
    <x v="16"/>
    <x v="1958"/>
    <x v="2369"/>
  </r>
  <r>
    <x v="274"/>
    <x v="16"/>
    <x v="1959"/>
    <x v="2370"/>
  </r>
  <r>
    <x v="274"/>
    <x v="16"/>
    <x v="1960"/>
    <x v="2371"/>
  </r>
  <r>
    <x v="274"/>
    <x v="16"/>
    <x v="1961"/>
    <x v="2372"/>
  </r>
  <r>
    <x v="714"/>
    <x v="44"/>
    <x v="1962"/>
    <x v="2373"/>
  </r>
  <r>
    <x v="710"/>
    <x v="9"/>
    <x v="1963"/>
    <x v="2374"/>
  </r>
  <r>
    <x v="710"/>
    <x v="9"/>
    <x v="1964"/>
    <x v="2375"/>
  </r>
  <r>
    <x v="401"/>
    <x v="14"/>
    <x v="1965"/>
    <x v="2376"/>
  </r>
  <r>
    <x v="715"/>
    <x v="35"/>
    <x v="1966"/>
    <x v="2377"/>
  </r>
  <r>
    <x v="715"/>
    <x v="35"/>
    <x v="1967"/>
    <x v="2378"/>
  </r>
  <r>
    <x v="715"/>
    <x v="35"/>
    <x v="1968"/>
    <x v="2379"/>
  </r>
  <r>
    <x v="613"/>
    <x v="42"/>
    <x v="1969"/>
    <x v="2380"/>
  </r>
  <r>
    <x v="613"/>
    <x v="42"/>
    <x v="1970"/>
    <x v="2381"/>
  </r>
  <r>
    <x v="613"/>
    <x v="42"/>
    <x v="1971"/>
    <x v="2382"/>
  </r>
  <r>
    <x v="613"/>
    <x v="42"/>
    <x v="1972"/>
    <x v="2383"/>
  </r>
  <r>
    <x v="613"/>
    <x v="42"/>
    <x v="1973"/>
    <x v="2384"/>
  </r>
  <r>
    <x v="295"/>
    <x v="14"/>
    <x v="1974"/>
    <x v="2385"/>
  </r>
  <r>
    <x v="295"/>
    <x v="14"/>
    <x v="667"/>
    <x v="2386"/>
  </r>
  <r>
    <x v="401"/>
    <x v="14"/>
    <x v="90"/>
    <x v="2387"/>
  </r>
  <r>
    <x v="401"/>
    <x v="14"/>
    <x v="1075"/>
    <x v="2388"/>
  </r>
  <r>
    <x v="401"/>
    <x v="14"/>
    <x v="1975"/>
    <x v="2389"/>
  </r>
  <r>
    <x v="401"/>
    <x v="14"/>
    <x v="1976"/>
    <x v="2390"/>
  </r>
  <r>
    <x v="716"/>
    <x v="17"/>
    <x v="1977"/>
    <x v="2391"/>
  </r>
  <r>
    <x v="717"/>
    <x v="6"/>
    <x v="1978"/>
    <x v="2392"/>
  </r>
  <r>
    <x v="717"/>
    <x v="6"/>
    <x v="1979"/>
    <x v="2393"/>
  </r>
  <r>
    <x v="717"/>
    <x v="6"/>
    <x v="1980"/>
    <x v="2394"/>
  </r>
  <r>
    <x v="718"/>
    <x v="43"/>
    <x v="1755"/>
    <x v="2395"/>
  </r>
  <r>
    <x v="718"/>
    <x v="43"/>
    <x v="1438"/>
    <x v="2396"/>
  </r>
  <r>
    <x v="428"/>
    <x v="15"/>
    <x v="1981"/>
    <x v="2397"/>
  </r>
  <r>
    <x v="428"/>
    <x v="15"/>
    <x v="1982"/>
    <x v="2398"/>
  </r>
  <r>
    <x v="719"/>
    <x v="4"/>
    <x v="1983"/>
    <x v="2399"/>
  </r>
  <r>
    <x v="719"/>
    <x v="4"/>
    <x v="158"/>
    <x v="2400"/>
  </r>
  <r>
    <x v="720"/>
    <x v="21"/>
    <x v="1984"/>
    <x v="2401"/>
  </r>
  <r>
    <x v="566"/>
    <x v="13"/>
    <x v="1985"/>
    <x v="2402"/>
  </r>
  <r>
    <x v="566"/>
    <x v="13"/>
    <x v="1986"/>
    <x v="2403"/>
  </r>
  <r>
    <x v="566"/>
    <x v="13"/>
    <x v="705"/>
    <x v="2404"/>
  </r>
  <r>
    <x v="176"/>
    <x v="44"/>
    <x v="1987"/>
    <x v="2405"/>
  </r>
  <r>
    <x v="176"/>
    <x v="44"/>
    <x v="1988"/>
    <x v="2406"/>
  </r>
  <r>
    <x v="721"/>
    <x v="42"/>
    <x v="1989"/>
    <x v="2407"/>
  </r>
  <r>
    <x v="601"/>
    <x v="9"/>
    <x v="1093"/>
    <x v="2408"/>
  </r>
  <r>
    <x v="722"/>
    <x v="40"/>
    <x v="1990"/>
    <x v="2409"/>
  </r>
  <r>
    <x v="607"/>
    <x v="7"/>
    <x v="489"/>
    <x v="2410"/>
  </r>
  <r>
    <x v="607"/>
    <x v="7"/>
    <x v="1991"/>
    <x v="2411"/>
  </r>
  <r>
    <x v="723"/>
    <x v="5"/>
    <x v="1992"/>
    <x v="2412"/>
  </r>
  <r>
    <x v="380"/>
    <x v="38"/>
    <x v="85"/>
    <x v="2413"/>
  </r>
  <r>
    <x v="386"/>
    <x v="13"/>
    <x v="1993"/>
    <x v="2414"/>
  </r>
  <r>
    <x v="386"/>
    <x v="13"/>
    <x v="1924"/>
    <x v="2415"/>
  </r>
  <r>
    <x v="206"/>
    <x v="35"/>
    <x v="1994"/>
    <x v="2416"/>
  </r>
  <r>
    <x v="45"/>
    <x v="23"/>
    <x v="1995"/>
    <x v="2417"/>
  </r>
  <r>
    <x v="45"/>
    <x v="23"/>
    <x v="311"/>
    <x v="2418"/>
  </r>
  <r>
    <x v="724"/>
    <x v="25"/>
    <x v="84"/>
    <x v="2419"/>
  </r>
  <r>
    <x v="724"/>
    <x v="25"/>
    <x v="772"/>
    <x v="2420"/>
  </r>
  <r>
    <x v="53"/>
    <x v="22"/>
    <x v="1996"/>
    <x v="2421"/>
  </r>
  <r>
    <x v="53"/>
    <x v="22"/>
    <x v="1997"/>
    <x v="2422"/>
  </r>
  <r>
    <x v="53"/>
    <x v="22"/>
    <x v="1998"/>
    <x v="2423"/>
  </r>
  <r>
    <x v="53"/>
    <x v="22"/>
    <x v="1999"/>
    <x v="2424"/>
  </r>
  <r>
    <x v="725"/>
    <x v="1"/>
    <x v="2000"/>
    <x v="2425"/>
  </r>
  <r>
    <x v="725"/>
    <x v="1"/>
    <x v="2001"/>
    <x v="2426"/>
  </r>
  <r>
    <x v="725"/>
    <x v="1"/>
    <x v="2002"/>
    <x v="2427"/>
  </r>
  <r>
    <x v="726"/>
    <x v="24"/>
    <x v="2003"/>
    <x v="2428"/>
  </r>
  <r>
    <x v="116"/>
    <x v="22"/>
    <x v="2004"/>
    <x v="2429"/>
  </r>
  <r>
    <x v="727"/>
    <x v="34"/>
    <x v="2005"/>
    <x v="2430"/>
  </r>
  <r>
    <x v="39"/>
    <x v="24"/>
    <x v="2006"/>
    <x v="2431"/>
  </r>
  <r>
    <x v="717"/>
    <x v="6"/>
    <x v="2007"/>
    <x v="2432"/>
  </r>
  <r>
    <x v="717"/>
    <x v="6"/>
    <x v="2008"/>
    <x v="2433"/>
  </r>
  <r>
    <x v="445"/>
    <x v="10"/>
    <x v="2009"/>
    <x v="2434"/>
  </r>
  <r>
    <x v="728"/>
    <x v="7"/>
    <x v="2010"/>
    <x v="2435"/>
  </r>
  <r>
    <x v="728"/>
    <x v="7"/>
    <x v="2011"/>
    <x v="2436"/>
  </r>
  <r>
    <x v="729"/>
    <x v="10"/>
    <x v="2012"/>
    <x v="2437"/>
  </r>
  <r>
    <x v="730"/>
    <x v="35"/>
    <x v="2013"/>
    <x v="2438"/>
  </r>
  <r>
    <x v="730"/>
    <x v="35"/>
    <x v="2014"/>
    <x v="2439"/>
  </r>
  <r>
    <x v="730"/>
    <x v="35"/>
    <x v="2015"/>
    <x v="2440"/>
  </r>
  <r>
    <x v="730"/>
    <x v="35"/>
    <x v="2016"/>
    <x v="2441"/>
  </r>
  <r>
    <x v="730"/>
    <x v="35"/>
    <x v="2017"/>
    <x v="2442"/>
  </r>
  <r>
    <x v="730"/>
    <x v="35"/>
    <x v="2018"/>
    <x v="2443"/>
  </r>
  <r>
    <x v="12"/>
    <x v="11"/>
    <x v="1897"/>
    <x v="2444"/>
  </r>
  <r>
    <x v="731"/>
    <x v="32"/>
    <x v="2019"/>
    <x v="2445"/>
  </r>
  <r>
    <x v="471"/>
    <x v="11"/>
    <x v="2020"/>
    <x v="2446"/>
  </r>
  <r>
    <x v="732"/>
    <x v="0"/>
    <x v="2021"/>
    <x v="2447"/>
  </r>
  <r>
    <x v="294"/>
    <x v="42"/>
    <x v="2022"/>
    <x v="2448"/>
  </r>
  <r>
    <x v="294"/>
    <x v="42"/>
    <x v="2023"/>
    <x v="2449"/>
  </r>
  <r>
    <x v="294"/>
    <x v="42"/>
    <x v="1073"/>
    <x v="2450"/>
  </r>
  <r>
    <x v="294"/>
    <x v="42"/>
    <x v="2024"/>
    <x v="2451"/>
  </r>
  <r>
    <x v="294"/>
    <x v="42"/>
    <x v="1819"/>
    <x v="2452"/>
  </r>
  <r>
    <x v="294"/>
    <x v="42"/>
    <x v="2025"/>
    <x v="2453"/>
  </r>
  <r>
    <x v="294"/>
    <x v="42"/>
    <x v="2026"/>
    <x v="2454"/>
  </r>
  <r>
    <x v="294"/>
    <x v="42"/>
    <x v="2027"/>
    <x v="2455"/>
  </r>
  <r>
    <x v="294"/>
    <x v="42"/>
    <x v="2028"/>
    <x v="2456"/>
  </r>
  <r>
    <x v="733"/>
    <x v="43"/>
    <x v="2029"/>
    <x v="2457"/>
  </r>
  <r>
    <x v="655"/>
    <x v="38"/>
    <x v="2030"/>
    <x v="2458"/>
  </r>
  <r>
    <x v="655"/>
    <x v="38"/>
    <x v="2031"/>
    <x v="2459"/>
  </r>
  <r>
    <x v="734"/>
    <x v="22"/>
    <x v="202"/>
    <x v="2460"/>
  </r>
  <r>
    <x v="734"/>
    <x v="22"/>
    <x v="892"/>
    <x v="2461"/>
  </r>
  <r>
    <x v="734"/>
    <x v="22"/>
    <x v="2032"/>
    <x v="2462"/>
  </r>
  <r>
    <x v="734"/>
    <x v="22"/>
    <x v="974"/>
    <x v="2463"/>
  </r>
  <r>
    <x v="464"/>
    <x v="24"/>
    <x v="2033"/>
    <x v="2464"/>
  </r>
  <r>
    <x v="464"/>
    <x v="24"/>
    <x v="2034"/>
    <x v="2465"/>
  </r>
  <r>
    <x v="464"/>
    <x v="24"/>
    <x v="56"/>
    <x v="2466"/>
  </r>
  <r>
    <x v="464"/>
    <x v="24"/>
    <x v="2035"/>
    <x v="2467"/>
  </r>
  <r>
    <x v="115"/>
    <x v="12"/>
    <x v="2036"/>
    <x v="2468"/>
  </r>
  <r>
    <x v="115"/>
    <x v="12"/>
    <x v="2037"/>
    <x v="2469"/>
  </r>
  <r>
    <x v="115"/>
    <x v="12"/>
    <x v="2038"/>
    <x v="2470"/>
  </r>
  <r>
    <x v="54"/>
    <x v="0"/>
    <x v="2039"/>
    <x v="2471"/>
  </r>
  <r>
    <x v="54"/>
    <x v="0"/>
    <x v="2040"/>
    <x v="2472"/>
  </r>
  <r>
    <x v="54"/>
    <x v="0"/>
    <x v="2041"/>
    <x v="2473"/>
  </r>
  <r>
    <x v="54"/>
    <x v="0"/>
    <x v="2042"/>
    <x v="2474"/>
  </r>
  <r>
    <x v="507"/>
    <x v="15"/>
    <x v="2043"/>
    <x v="2475"/>
  </r>
  <r>
    <x v="103"/>
    <x v="30"/>
    <x v="1392"/>
    <x v="2476"/>
  </r>
  <r>
    <x v="249"/>
    <x v="27"/>
    <x v="2044"/>
    <x v="2477"/>
  </r>
  <r>
    <x v="249"/>
    <x v="27"/>
    <x v="2045"/>
    <x v="2478"/>
  </r>
  <r>
    <x v="165"/>
    <x v="22"/>
    <x v="2046"/>
    <x v="2479"/>
  </r>
  <r>
    <x v="735"/>
    <x v="43"/>
    <x v="200"/>
    <x v="2480"/>
  </r>
  <r>
    <x v="735"/>
    <x v="43"/>
    <x v="2047"/>
    <x v="2481"/>
  </r>
  <r>
    <x v="735"/>
    <x v="43"/>
    <x v="2048"/>
    <x v="2482"/>
  </r>
  <r>
    <x v="735"/>
    <x v="43"/>
    <x v="345"/>
    <x v="2483"/>
  </r>
  <r>
    <x v="98"/>
    <x v="26"/>
    <x v="2049"/>
    <x v="2484"/>
  </r>
  <r>
    <x v="98"/>
    <x v="26"/>
    <x v="294"/>
    <x v="2485"/>
  </r>
  <r>
    <x v="98"/>
    <x v="26"/>
    <x v="130"/>
    <x v="2486"/>
  </r>
  <r>
    <x v="330"/>
    <x v="2"/>
    <x v="2050"/>
    <x v="2487"/>
  </r>
  <r>
    <x v="330"/>
    <x v="2"/>
    <x v="100"/>
    <x v="2488"/>
  </r>
  <r>
    <x v="736"/>
    <x v="20"/>
    <x v="2051"/>
    <x v="2489"/>
  </r>
  <r>
    <x v="84"/>
    <x v="7"/>
    <x v="2052"/>
    <x v="2490"/>
  </r>
  <r>
    <x v="545"/>
    <x v="21"/>
    <x v="2053"/>
    <x v="2491"/>
  </r>
  <r>
    <x v="545"/>
    <x v="21"/>
    <x v="2054"/>
    <x v="2492"/>
  </r>
  <r>
    <x v="737"/>
    <x v="3"/>
    <x v="342"/>
    <x v="2493"/>
  </r>
  <r>
    <x v="120"/>
    <x v="11"/>
    <x v="2055"/>
    <x v="2494"/>
  </r>
  <r>
    <x v="120"/>
    <x v="11"/>
    <x v="2056"/>
    <x v="2495"/>
  </r>
  <r>
    <x v="288"/>
    <x v="35"/>
    <x v="2057"/>
    <x v="2496"/>
  </r>
  <r>
    <x v="738"/>
    <x v="27"/>
    <x v="2058"/>
    <x v="2497"/>
  </r>
  <r>
    <x v="46"/>
    <x v="27"/>
    <x v="2059"/>
    <x v="2498"/>
  </r>
  <r>
    <x v="46"/>
    <x v="27"/>
    <x v="2060"/>
    <x v="2499"/>
  </r>
  <r>
    <x v="46"/>
    <x v="27"/>
    <x v="2061"/>
    <x v="2500"/>
  </r>
  <r>
    <x v="696"/>
    <x v="0"/>
    <x v="1552"/>
    <x v="2501"/>
  </r>
  <r>
    <x v="739"/>
    <x v="39"/>
    <x v="2062"/>
    <x v="2502"/>
  </r>
  <r>
    <x v="739"/>
    <x v="39"/>
    <x v="2063"/>
    <x v="2503"/>
  </r>
  <r>
    <x v="739"/>
    <x v="39"/>
    <x v="2064"/>
    <x v="2504"/>
  </r>
  <r>
    <x v="740"/>
    <x v="38"/>
    <x v="2065"/>
    <x v="2505"/>
  </r>
  <r>
    <x v="580"/>
    <x v="42"/>
    <x v="2066"/>
    <x v="2506"/>
  </r>
  <r>
    <x v="580"/>
    <x v="42"/>
    <x v="2067"/>
    <x v="2507"/>
  </r>
  <r>
    <x v="741"/>
    <x v="0"/>
    <x v="2068"/>
    <x v="2508"/>
  </r>
  <r>
    <x v="24"/>
    <x v="19"/>
    <x v="2069"/>
    <x v="2509"/>
  </r>
  <r>
    <x v="574"/>
    <x v="22"/>
    <x v="2070"/>
    <x v="2510"/>
  </r>
  <r>
    <x v="583"/>
    <x v="0"/>
    <x v="1651"/>
    <x v="2511"/>
  </r>
  <r>
    <x v="583"/>
    <x v="0"/>
    <x v="1388"/>
    <x v="2512"/>
  </r>
  <r>
    <x v="742"/>
    <x v="30"/>
    <x v="2071"/>
    <x v="2513"/>
  </r>
  <r>
    <x v="647"/>
    <x v="7"/>
    <x v="2072"/>
    <x v="2514"/>
  </r>
  <r>
    <x v="743"/>
    <x v="24"/>
    <x v="2073"/>
    <x v="2515"/>
  </r>
  <r>
    <x v="680"/>
    <x v="32"/>
    <x v="171"/>
    <x v="2516"/>
  </r>
  <r>
    <x v="680"/>
    <x v="32"/>
    <x v="2074"/>
    <x v="2517"/>
  </r>
  <r>
    <x v="680"/>
    <x v="32"/>
    <x v="2075"/>
    <x v="2518"/>
  </r>
  <r>
    <x v="680"/>
    <x v="32"/>
    <x v="91"/>
    <x v="2519"/>
  </r>
  <r>
    <x v="680"/>
    <x v="32"/>
    <x v="2076"/>
    <x v="2520"/>
  </r>
  <r>
    <x v="680"/>
    <x v="32"/>
    <x v="2077"/>
    <x v="2521"/>
  </r>
  <r>
    <x v="744"/>
    <x v="19"/>
    <x v="2078"/>
    <x v="2522"/>
  </r>
  <r>
    <x v="744"/>
    <x v="19"/>
    <x v="2079"/>
    <x v="2523"/>
  </r>
  <r>
    <x v="744"/>
    <x v="19"/>
    <x v="2080"/>
    <x v="2524"/>
  </r>
  <r>
    <x v="744"/>
    <x v="19"/>
    <x v="2081"/>
    <x v="2525"/>
  </r>
  <r>
    <x v="744"/>
    <x v="19"/>
    <x v="885"/>
    <x v="2526"/>
  </r>
  <r>
    <x v="745"/>
    <x v="18"/>
    <x v="559"/>
    <x v="2527"/>
  </r>
  <r>
    <x v="654"/>
    <x v="9"/>
    <x v="1147"/>
    <x v="2528"/>
  </r>
  <r>
    <x v="654"/>
    <x v="9"/>
    <x v="2082"/>
    <x v="2529"/>
  </r>
  <r>
    <x v="654"/>
    <x v="9"/>
    <x v="2083"/>
    <x v="2530"/>
  </r>
  <r>
    <x v="654"/>
    <x v="9"/>
    <x v="107"/>
    <x v="2531"/>
  </r>
  <r>
    <x v="733"/>
    <x v="43"/>
    <x v="2084"/>
    <x v="2532"/>
  </r>
  <r>
    <x v="684"/>
    <x v="11"/>
    <x v="2085"/>
    <x v="2533"/>
  </r>
  <r>
    <x v="746"/>
    <x v="26"/>
    <x v="2086"/>
    <x v="2534"/>
  </r>
  <r>
    <x v="746"/>
    <x v="26"/>
    <x v="2087"/>
    <x v="2535"/>
  </r>
  <r>
    <x v="746"/>
    <x v="26"/>
    <x v="2088"/>
    <x v="2536"/>
  </r>
  <r>
    <x v="747"/>
    <x v="38"/>
    <x v="2089"/>
    <x v="2537"/>
  </r>
  <r>
    <x v="747"/>
    <x v="38"/>
    <x v="2090"/>
    <x v="2538"/>
  </r>
  <r>
    <x v="567"/>
    <x v="25"/>
    <x v="2091"/>
    <x v="2539"/>
  </r>
  <r>
    <x v="467"/>
    <x v="30"/>
    <x v="2092"/>
    <x v="2540"/>
  </r>
  <r>
    <x v="162"/>
    <x v="21"/>
    <x v="2093"/>
    <x v="2541"/>
  </r>
  <r>
    <x v="162"/>
    <x v="21"/>
    <x v="1787"/>
    <x v="2542"/>
  </r>
  <r>
    <x v="513"/>
    <x v="4"/>
    <x v="2094"/>
    <x v="2543"/>
  </r>
  <r>
    <x v="513"/>
    <x v="4"/>
    <x v="2095"/>
    <x v="2544"/>
  </r>
  <r>
    <x v="748"/>
    <x v="37"/>
    <x v="2060"/>
    <x v="2545"/>
  </r>
  <r>
    <x v="748"/>
    <x v="37"/>
    <x v="2096"/>
    <x v="2546"/>
  </r>
  <r>
    <x v="748"/>
    <x v="37"/>
    <x v="2097"/>
    <x v="2547"/>
  </r>
  <r>
    <x v="748"/>
    <x v="37"/>
    <x v="1310"/>
    <x v="2548"/>
  </r>
  <r>
    <x v="123"/>
    <x v="23"/>
    <x v="2098"/>
    <x v="2549"/>
  </r>
  <r>
    <x v="123"/>
    <x v="23"/>
    <x v="2099"/>
    <x v="2550"/>
  </r>
  <r>
    <x v="749"/>
    <x v="21"/>
    <x v="233"/>
    <x v="2551"/>
  </r>
  <r>
    <x v="243"/>
    <x v="28"/>
    <x v="2100"/>
    <x v="2552"/>
  </r>
  <r>
    <x v="120"/>
    <x v="11"/>
    <x v="1406"/>
    <x v="2553"/>
  </r>
  <r>
    <x v="750"/>
    <x v="32"/>
    <x v="2101"/>
    <x v="2554"/>
  </r>
  <r>
    <x v="539"/>
    <x v="29"/>
    <x v="2102"/>
    <x v="2555"/>
  </r>
  <r>
    <x v="70"/>
    <x v="33"/>
    <x v="2103"/>
    <x v="2556"/>
  </r>
  <r>
    <x v="70"/>
    <x v="33"/>
    <x v="2104"/>
    <x v="2557"/>
  </r>
  <r>
    <x v="70"/>
    <x v="33"/>
    <x v="2105"/>
    <x v="2558"/>
  </r>
  <r>
    <x v="707"/>
    <x v="14"/>
    <x v="2106"/>
    <x v="2559"/>
  </r>
  <r>
    <x v="707"/>
    <x v="14"/>
    <x v="559"/>
    <x v="2560"/>
  </r>
  <r>
    <x v="751"/>
    <x v="29"/>
    <x v="2107"/>
    <x v="2561"/>
  </r>
  <r>
    <x v="751"/>
    <x v="29"/>
    <x v="2108"/>
    <x v="2562"/>
  </r>
  <r>
    <x v="202"/>
    <x v="22"/>
    <x v="2109"/>
    <x v="2563"/>
  </r>
  <r>
    <x v="752"/>
    <x v="23"/>
    <x v="1415"/>
    <x v="2564"/>
  </r>
  <r>
    <x v="752"/>
    <x v="23"/>
    <x v="2110"/>
    <x v="2565"/>
  </r>
  <r>
    <x v="210"/>
    <x v="15"/>
    <x v="2111"/>
    <x v="2566"/>
  </r>
  <r>
    <x v="753"/>
    <x v="22"/>
    <x v="2112"/>
    <x v="2567"/>
  </r>
  <r>
    <x v="753"/>
    <x v="22"/>
    <x v="2113"/>
    <x v="2568"/>
  </r>
  <r>
    <x v="11"/>
    <x v="10"/>
    <x v="2114"/>
    <x v="2569"/>
  </r>
  <r>
    <x v="399"/>
    <x v="28"/>
    <x v="2115"/>
    <x v="2570"/>
  </r>
  <r>
    <x v="362"/>
    <x v="10"/>
    <x v="1862"/>
    <x v="2571"/>
  </r>
  <r>
    <x v="754"/>
    <x v="7"/>
    <x v="2116"/>
    <x v="2572"/>
  </r>
  <r>
    <x v="754"/>
    <x v="7"/>
    <x v="2117"/>
    <x v="2573"/>
  </r>
  <r>
    <x v="754"/>
    <x v="7"/>
    <x v="710"/>
    <x v="2574"/>
  </r>
  <r>
    <x v="754"/>
    <x v="7"/>
    <x v="2118"/>
    <x v="2575"/>
  </r>
  <r>
    <x v="755"/>
    <x v="46"/>
    <x v="2119"/>
    <x v="2576"/>
  </r>
  <r>
    <x v="755"/>
    <x v="46"/>
    <x v="2120"/>
    <x v="2577"/>
  </r>
  <r>
    <x v="755"/>
    <x v="46"/>
    <x v="537"/>
    <x v="2578"/>
  </r>
  <r>
    <x v="755"/>
    <x v="46"/>
    <x v="1438"/>
    <x v="2579"/>
  </r>
  <r>
    <x v="755"/>
    <x v="46"/>
    <x v="2121"/>
    <x v="2580"/>
  </r>
  <r>
    <x v="755"/>
    <x v="46"/>
    <x v="2122"/>
    <x v="2581"/>
  </r>
  <r>
    <x v="755"/>
    <x v="46"/>
    <x v="2123"/>
    <x v="2582"/>
  </r>
  <r>
    <x v="502"/>
    <x v="6"/>
    <x v="2124"/>
    <x v="2583"/>
  </r>
  <r>
    <x v="160"/>
    <x v="27"/>
    <x v="2125"/>
    <x v="2584"/>
  </r>
  <r>
    <x v="160"/>
    <x v="27"/>
    <x v="743"/>
    <x v="2585"/>
  </r>
  <r>
    <x v="465"/>
    <x v="35"/>
    <x v="156"/>
    <x v="2586"/>
  </r>
  <r>
    <x v="465"/>
    <x v="35"/>
    <x v="2126"/>
    <x v="2587"/>
  </r>
  <r>
    <x v="162"/>
    <x v="21"/>
    <x v="2127"/>
    <x v="2588"/>
  </r>
  <r>
    <x v="162"/>
    <x v="21"/>
    <x v="2128"/>
    <x v="2589"/>
  </r>
  <r>
    <x v="221"/>
    <x v="23"/>
    <x v="2129"/>
    <x v="2590"/>
  </r>
  <r>
    <x v="221"/>
    <x v="23"/>
    <x v="2130"/>
    <x v="2591"/>
  </r>
  <r>
    <x v="726"/>
    <x v="24"/>
    <x v="2131"/>
    <x v="2592"/>
  </r>
  <r>
    <x v="726"/>
    <x v="24"/>
    <x v="2132"/>
    <x v="2593"/>
  </r>
  <r>
    <x v="726"/>
    <x v="24"/>
    <x v="2133"/>
    <x v="2594"/>
  </r>
  <r>
    <x v="726"/>
    <x v="24"/>
    <x v="2134"/>
    <x v="2595"/>
  </r>
  <r>
    <x v="726"/>
    <x v="24"/>
    <x v="1801"/>
    <x v="2596"/>
  </r>
  <r>
    <x v="756"/>
    <x v="4"/>
    <x v="2135"/>
    <x v="2597"/>
  </r>
  <r>
    <x v="756"/>
    <x v="4"/>
    <x v="2136"/>
    <x v="2598"/>
  </r>
  <r>
    <x v="30"/>
    <x v="1"/>
    <x v="1801"/>
    <x v="2599"/>
  </r>
  <r>
    <x v="30"/>
    <x v="1"/>
    <x v="2137"/>
    <x v="2600"/>
  </r>
  <r>
    <x v="30"/>
    <x v="1"/>
    <x v="2138"/>
    <x v="2601"/>
  </r>
  <r>
    <x v="30"/>
    <x v="1"/>
    <x v="2139"/>
    <x v="2602"/>
  </r>
  <r>
    <x v="757"/>
    <x v="20"/>
    <x v="2140"/>
    <x v="2603"/>
  </r>
  <r>
    <x v="758"/>
    <x v="17"/>
    <x v="2141"/>
    <x v="2604"/>
  </r>
  <r>
    <x v="641"/>
    <x v="7"/>
    <x v="1063"/>
    <x v="2605"/>
  </r>
  <r>
    <x v="641"/>
    <x v="7"/>
    <x v="2142"/>
    <x v="2606"/>
  </r>
  <r>
    <x v="641"/>
    <x v="7"/>
    <x v="2143"/>
    <x v="2607"/>
  </r>
  <r>
    <x v="641"/>
    <x v="7"/>
    <x v="2144"/>
    <x v="2608"/>
  </r>
  <r>
    <x v="641"/>
    <x v="7"/>
    <x v="929"/>
    <x v="2609"/>
  </r>
  <r>
    <x v="641"/>
    <x v="7"/>
    <x v="855"/>
    <x v="2610"/>
  </r>
  <r>
    <x v="236"/>
    <x v="25"/>
    <x v="1501"/>
    <x v="2611"/>
  </r>
  <r>
    <x v="759"/>
    <x v="41"/>
    <x v="2145"/>
    <x v="2612"/>
  </r>
  <r>
    <x v="759"/>
    <x v="41"/>
    <x v="2146"/>
    <x v="2613"/>
  </r>
  <r>
    <x v="719"/>
    <x v="4"/>
    <x v="396"/>
    <x v="2614"/>
  </r>
  <r>
    <x v="719"/>
    <x v="4"/>
    <x v="2147"/>
    <x v="2615"/>
  </r>
  <r>
    <x v="66"/>
    <x v="22"/>
    <x v="2148"/>
    <x v="2616"/>
  </r>
  <r>
    <x v="66"/>
    <x v="22"/>
    <x v="2149"/>
    <x v="2617"/>
  </r>
  <r>
    <x v="66"/>
    <x v="22"/>
    <x v="2150"/>
    <x v="2618"/>
  </r>
  <r>
    <x v="66"/>
    <x v="22"/>
    <x v="1753"/>
    <x v="2619"/>
  </r>
  <r>
    <x v="640"/>
    <x v="20"/>
    <x v="233"/>
    <x v="2620"/>
  </r>
  <r>
    <x v="760"/>
    <x v="13"/>
    <x v="2151"/>
    <x v="2621"/>
  </r>
  <r>
    <x v="760"/>
    <x v="13"/>
    <x v="2152"/>
    <x v="2622"/>
  </r>
  <r>
    <x v="760"/>
    <x v="13"/>
    <x v="1011"/>
    <x v="2623"/>
  </r>
  <r>
    <x v="760"/>
    <x v="13"/>
    <x v="2153"/>
    <x v="2624"/>
  </r>
  <r>
    <x v="38"/>
    <x v="23"/>
    <x v="2154"/>
    <x v="2625"/>
  </r>
  <r>
    <x v="38"/>
    <x v="23"/>
    <x v="2155"/>
    <x v="2626"/>
  </r>
  <r>
    <x v="38"/>
    <x v="23"/>
    <x v="2156"/>
    <x v="2627"/>
  </r>
  <r>
    <x v="229"/>
    <x v="11"/>
    <x v="1801"/>
    <x v="2628"/>
  </r>
  <r>
    <x v="356"/>
    <x v="24"/>
    <x v="786"/>
    <x v="2629"/>
  </r>
  <r>
    <x v="356"/>
    <x v="24"/>
    <x v="2157"/>
    <x v="2630"/>
  </r>
  <r>
    <x v="356"/>
    <x v="24"/>
    <x v="2158"/>
    <x v="2631"/>
  </r>
  <r>
    <x v="761"/>
    <x v="38"/>
    <x v="1253"/>
    <x v="2632"/>
  </r>
  <r>
    <x v="761"/>
    <x v="38"/>
    <x v="2159"/>
    <x v="2633"/>
  </r>
  <r>
    <x v="762"/>
    <x v="37"/>
    <x v="2105"/>
    <x v="2634"/>
  </r>
  <r>
    <x v="492"/>
    <x v="27"/>
    <x v="2160"/>
    <x v="2635"/>
  </r>
  <r>
    <x v="492"/>
    <x v="27"/>
    <x v="531"/>
    <x v="2636"/>
  </r>
  <r>
    <x v="492"/>
    <x v="27"/>
    <x v="2161"/>
    <x v="2637"/>
  </r>
  <r>
    <x v="492"/>
    <x v="27"/>
    <x v="2162"/>
    <x v="2638"/>
  </r>
  <r>
    <x v="763"/>
    <x v="36"/>
    <x v="803"/>
    <x v="2639"/>
  </r>
  <r>
    <x v="723"/>
    <x v="5"/>
    <x v="775"/>
    <x v="2640"/>
  </r>
  <r>
    <x v="764"/>
    <x v="25"/>
    <x v="2163"/>
    <x v="2641"/>
  </r>
  <r>
    <x v="764"/>
    <x v="25"/>
    <x v="2164"/>
    <x v="2642"/>
  </r>
  <r>
    <x v="557"/>
    <x v="30"/>
    <x v="2165"/>
    <x v="2643"/>
  </r>
  <r>
    <x v="557"/>
    <x v="30"/>
    <x v="2166"/>
    <x v="2644"/>
  </r>
  <r>
    <x v="557"/>
    <x v="30"/>
    <x v="91"/>
    <x v="2645"/>
  </r>
  <r>
    <x v="557"/>
    <x v="30"/>
    <x v="2098"/>
    <x v="2646"/>
  </r>
  <r>
    <x v="557"/>
    <x v="30"/>
    <x v="1230"/>
    <x v="2647"/>
  </r>
  <r>
    <x v="182"/>
    <x v="21"/>
    <x v="2167"/>
    <x v="2648"/>
  </r>
  <r>
    <x v="697"/>
    <x v="15"/>
    <x v="2168"/>
    <x v="2649"/>
  </r>
  <r>
    <x v="697"/>
    <x v="15"/>
    <x v="692"/>
    <x v="2650"/>
  </r>
  <r>
    <x v="697"/>
    <x v="15"/>
    <x v="2169"/>
    <x v="2651"/>
  </r>
  <r>
    <x v="697"/>
    <x v="15"/>
    <x v="2170"/>
    <x v="2652"/>
  </r>
  <r>
    <x v="697"/>
    <x v="15"/>
    <x v="2171"/>
    <x v="2653"/>
  </r>
  <r>
    <x v="697"/>
    <x v="15"/>
    <x v="2172"/>
    <x v="2654"/>
  </r>
  <r>
    <x v="697"/>
    <x v="15"/>
    <x v="928"/>
    <x v="2655"/>
  </r>
  <r>
    <x v="765"/>
    <x v="28"/>
    <x v="139"/>
    <x v="2656"/>
  </r>
  <r>
    <x v="100"/>
    <x v="14"/>
    <x v="2173"/>
    <x v="2657"/>
  </r>
  <r>
    <x v="354"/>
    <x v="23"/>
    <x v="2174"/>
    <x v="2658"/>
  </r>
  <r>
    <x v="354"/>
    <x v="23"/>
    <x v="1095"/>
    <x v="2659"/>
  </r>
  <r>
    <x v="349"/>
    <x v="4"/>
    <x v="2175"/>
    <x v="2660"/>
  </r>
  <r>
    <x v="766"/>
    <x v="35"/>
    <x v="2176"/>
    <x v="2661"/>
  </r>
  <r>
    <x v="766"/>
    <x v="35"/>
    <x v="2177"/>
    <x v="2662"/>
  </r>
  <r>
    <x v="766"/>
    <x v="35"/>
    <x v="2178"/>
    <x v="2663"/>
  </r>
  <r>
    <x v="393"/>
    <x v="32"/>
    <x v="2179"/>
    <x v="2664"/>
  </r>
  <r>
    <x v="393"/>
    <x v="32"/>
    <x v="2180"/>
    <x v="2665"/>
  </r>
  <r>
    <x v="767"/>
    <x v="37"/>
    <x v="1573"/>
    <x v="2666"/>
  </r>
  <r>
    <x v="767"/>
    <x v="37"/>
    <x v="2181"/>
    <x v="2667"/>
  </r>
  <r>
    <x v="340"/>
    <x v="30"/>
    <x v="1668"/>
    <x v="2668"/>
  </r>
  <r>
    <x v="340"/>
    <x v="30"/>
    <x v="2182"/>
    <x v="2669"/>
  </r>
  <r>
    <x v="340"/>
    <x v="30"/>
    <x v="2183"/>
    <x v="2670"/>
  </r>
  <r>
    <x v="340"/>
    <x v="30"/>
    <x v="2184"/>
    <x v="2671"/>
  </r>
  <r>
    <x v="734"/>
    <x v="22"/>
    <x v="1668"/>
    <x v="2672"/>
  </r>
  <r>
    <x v="344"/>
    <x v="23"/>
    <x v="2175"/>
    <x v="2673"/>
  </r>
  <r>
    <x v="344"/>
    <x v="23"/>
    <x v="2185"/>
    <x v="2674"/>
  </r>
  <r>
    <x v="261"/>
    <x v="3"/>
    <x v="2186"/>
    <x v="2675"/>
  </r>
  <r>
    <x v="261"/>
    <x v="3"/>
    <x v="2187"/>
    <x v="2676"/>
  </r>
  <r>
    <x v="276"/>
    <x v="44"/>
    <x v="928"/>
    <x v="2677"/>
  </r>
  <r>
    <x v="276"/>
    <x v="44"/>
    <x v="1000"/>
    <x v="2678"/>
  </r>
  <r>
    <x v="276"/>
    <x v="44"/>
    <x v="2188"/>
    <x v="2679"/>
  </r>
  <r>
    <x v="276"/>
    <x v="44"/>
    <x v="2189"/>
    <x v="2680"/>
  </r>
  <r>
    <x v="276"/>
    <x v="44"/>
    <x v="2190"/>
    <x v="2681"/>
  </r>
  <r>
    <x v="222"/>
    <x v="27"/>
    <x v="2191"/>
    <x v="2682"/>
  </r>
  <r>
    <x v="47"/>
    <x v="21"/>
    <x v="2192"/>
    <x v="2683"/>
  </r>
  <r>
    <x v="47"/>
    <x v="21"/>
    <x v="2193"/>
    <x v="2684"/>
  </r>
  <r>
    <x v="578"/>
    <x v="28"/>
    <x v="2194"/>
    <x v="2685"/>
  </r>
  <r>
    <x v="768"/>
    <x v="6"/>
    <x v="2195"/>
    <x v="2686"/>
  </r>
  <r>
    <x v="479"/>
    <x v="3"/>
    <x v="791"/>
    <x v="2687"/>
  </r>
  <r>
    <x v="769"/>
    <x v="22"/>
    <x v="2196"/>
    <x v="2688"/>
  </r>
  <r>
    <x v="770"/>
    <x v="28"/>
    <x v="1142"/>
    <x v="2689"/>
  </r>
  <r>
    <x v="770"/>
    <x v="28"/>
    <x v="2197"/>
    <x v="2690"/>
  </r>
  <r>
    <x v="115"/>
    <x v="12"/>
    <x v="2198"/>
    <x v="2691"/>
  </r>
  <r>
    <x v="771"/>
    <x v="18"/>
    <x v="2199"/>
    <x v="2692"/>
  </r>
  <r>
    <x v="569"/>
    <x v="47"/>
    <x v="2200"/>
    <x v="2693"/>
  </r>
  <r>
    <x v="772"/>
    <x v="34"/>
    <x v="2201"/>
    <x v="2694"/>
  </r>
  <r>
    <x v="772"/>
    <x v="34"/>
    <x v="2202"/>
    <x v="2695"/>
  </r>
  <r>
    <x v="772"/>
    <x v="34"/>
    <x v="2203"/>
    <x v="2696"/>
  </r>
  <r>
    <x v="772"/>
    <x v="34"/>
    <x v="2204"/>
    <x v="2697"/>
  </r>
  <r>
    <x v="772"/>
    <x v="34"/>
    <x v="2205"/>
    <x v="2698"/>
  </r>
  <r>
    <x v="772"/>
    <x v="34"/>
    <x v="2206"/>
    <x v="2699"/>
  </r>
  <r>
    <x v="772"/>
    <x v="34"/>
    <x v="1888"/>
    <x v="2700"/>
  </r>
  <r>
    <x v="773"/>
    <x v="8"/>
    <x v="2207"/>
    <x v="2701"/>
  </r>
  <r>
    <x v="497"/>
    <x v="10"/>
    <x v="2208"/>
    <x v="2702"/>
  </r>
  <r>
    <x v="114"/>
    <x v="27"/>
    <x v="1438"/>
    <x v="2703"/>
  </r>
  <r>
    <x v="114"/>
    <x v="27"/>
    <x v="537"/>
    <x v="2704"/>
  </r>
  <r>
    <x v="114"/>
    <x v="27"/>
    <x v="801"/>
    <x v="2705"/>
  </r>
  <r>
    <x v="564"/>
    <x v="26"/>
    <x v="2209"/>
    <x v="2706"/>
  </r>
  <r>
    <x v="564"/>
    <x v="26"/>
    <x v="2210"/>
    <x v="2707"/>
  </r>
  <r>
    <x v="555"/>
    <x v="14"/>
    <x v="2211"/>
    <x v="2708"/>
  </r>
  <r>
    <x v="449"/>
    <x v="13"/>
    <x v="2212"/>
    <x v="2709"/>
  </r>
  <r>
    <x v="570"/>
    <x v="10"/>
    <x v="1817"/>
    <x v="2710"/>
  </r>
  <r>
    <x v="573"/>
    <x v="41"/>
    <x v="214"/>
    <x v="2711"/>
  </r>
  <r>
    <x v="494"/>
    <x v="14"/>
    <x v="2213"/>
    <x v="2712"/>
  </r>
  <r>
    <x v="774"/>
    <x v="20"/>
    <x v="2214"/>
    <x v="2713"/>
  </r>
  <r>
    <x v="775"/>
    <x v="43"/>
    <x v="2215"/>
    <x v="2714"/>
  </r>
  <r>
    <x v="557"/>
    <x v="30"/>
    <x v="2216"/>
    <x v="2715"/>
  </r>
  <r>
    <x v="202"/>
    <x v="22"/>
    <x v="2217"/>
    <x v="2716"/>
  </r>
  <r>
    <x v="776"/>
    <x v="20"/>
    <x v="112"/>
    <x v="2717"/>
  </r>
  <r>
    <x v="130"/>
    <x v="7"/>
    <x v="1341"/>
    <x v="2718"/>
  </r>
  <r>
    <x v="130"/>
    <x v="7"/>
    <x v="2218"/>
    <x v="2719"/>
  </r>
  <r>
    <x v="167"/>
    <x v="25"/>
    <x v="2219"/>
    <x v="2720"/>
  </r>
  <r>
    <x v="777"/>
    <x v="18"/>
    <x v="2220"/>
    <x v="2721"/>
  </r>
  <r>
    <x v="777"/>
    <x v="18"/>
    <x v="2221"/>
    <x v="2722"/>
  </r>
  <r>
    <x v="659"/>
    <x v="23"/>
    <x v="1880"/>
    <x v="2723"/>
  </r>
  <r>
    <x v="659"/>
    <x v="23"/>
    <x v="2222"/>
    <x v="2724"/>
  </r>
  <r>
    <x v="66"/>
    <x v="22"/>
    <x v="2223"/>
    <x v="2725"/>
  </r>
  <r>
    <x v="66"/>
    <x v="22"/>
    <x v="2224"/>
    <x v="2726"/>
  </r>
  <r>
    <x v="778"/>
    <x v="31"/>
    <x v="153"/>
    <x v="2727"/>
  </r>
  <r>
    <x v="778"/>
    <x v="31"/>
    <x v="2225"/>
    <x v="2728"/>
  </r>
  <r>
    <x v="778"/>
    <x v="31"/>
    <x v="2226"/>
    <x v="2729"/>
  </r>
  <r>
    <x v="779"/>
    <x v="39"/>
    <x v="2227"/>
    <x v="2730"/>
  </r>
  <r>
    <x v="779"/>
    <x v="39"/>
    <x v="2228"/>
    <x v="2731"/>
  </r>
  <r>
    <x v="780"/>
    <x v="36"/>
    <x v="335"/>
    <x v="2732"/>
  </r>
  <r>
    <x v="50"/>
    <x v="6"/>
    <x v="2216"/>
    <x v="2733"/>
  </r>
  <r>
    <x v="50"/>
    <x v="6"/>
    <x v="2229"/>
    <x v="2734"/>
  </r>
  <r>
    <x v="50"/>
    <x v="6"/>
    <x v="670"/>
    <x v="2735"/>
  </r>
  <r>
    <x v="50"/>
    <x v="6"/>
    <x v="2230"/>
    <x v="2736"/>
  </r>
  <r>
    <x v="513"/>
    <x v="4"/>
    <x v="2231"/>
    <x v="2737"/>
  </r>
  <r>
    <x v="513"/>
    <x v="4"/>
    <x v="2232"/>
    <x v="2738"/>
  </r>
  <r>
    <x v="781"/>
    <x v="47"/>
    <x v="666"/>
    <x v="2739"/>
  </r>
  <r>
    <x v="130"/>
    <x v="7"/>
    <x v="2233"/>
    <x v="2740"/>
  </r>
  <r>
    <x v="782"/>
    <x v="40"/>
    <x v="2234"/>
    <x v="2741"/>
  </r>
  <r>
    <x v="782"/>
    <x v="40"/>
    <x v="2235"/>
    <x v="2742"/>
  </r>
  <r>
    <x v="783"/>
    <x v="43"/>
    <x v="2236"/>
    <x v="2743"/>
  </r>
  <r>
    <x v="552"/>
    <x v="8"/>
    <x v="2237"/>
    <x v="2744"/>
  </r>
  <r>
    <x v="6"/>
    <x v="6"/>
    <x v="220"/>
    <x v="2745"/>
  </r>
  <r>
    <x v="784"/>
    <x v="14"/>
    <x v="2238"/>
    <x v="2746"/>
  </r>
  <r>
    <x v="785"/>
    <x v="3"/>
    <x v="2239"/>
    <x v="2747"/>
  </r>
  <r>
    <x v="233"/>
    <x v="9"/>
    <x v="2240"/>
    <x v="2748"/>
  </r>
  <r>
    <x v="542"/>
    <x v="8"/>
    <x v="2241"/>
    <x v="2749"/>
  </r>
  <r>
    <x v="786"/>
    <x v="19"/>
    <x v="345"/>
    <x v="2750"/>
  </r>
  <r>
    <x v="786"/>
    <x v="19"/>
    <x v="2242"/>
    <x v="2751"/>
  </r>
  <r>
    <x v="786"/>
    <x v="19"/>
    <x v="2243"/>
    <x v="2752"/>
  </r>
  <r>
    <x v="786"/>
    <x v="19"/>
    <x v="2244"/>
    <x v="2753"/>
  </r>
  <r>
    <x v="786"/>
    <x v="19"/>
    <x v="489"/>
    <x v="2754"/>
  </r>
  <r>
    <x v="725"/>
    <x v="1"/>
    <x v="758"/>
    <x v="2755"/>
  </r>
  <r>
    <x v="21"/>
    <x v="17"/>
    <x v="2245"/>
    <x v="2756"/>
  </r>
  <r>
    <x v="21"/>
    <x v="17"/>
    <x v="2246"/>
    <x v="2757"/>
  </r>
  <r>
    <x v="542"/>
    <x v="8"/>
    <x v="2247"/>
    <x v="2758"/>
  </r>
  <r>
    <x v="386"/>
    <x v="13"/>
    <x v="2248"/>
    <x v="2759"/>
  </r>
  <r>
    <x v="386"/>
    <x v="13"/>
    <x v="2249"/>
    <x v="2760"/>
  </r>
  <r>
    <x v="738"/>
    <x v="27"/>
    <x v="2250"/>
    <x v="2761"/>
  </r>
  <r>
    <x v="738"/>
    <x v="27"/>
    <x v="2251"/>
    <x v="2762"/>
  </r>
  <r>
    <x v="738"/>
    <x v="27"/>
    <x v="433"/>
    <x v="2763"/>
  </r>
  <r>
    <x v="787"/>
    <x v="44"/>
    <x v="2252"/>
    <x v="2764"/>
  </r>
  <r>
    <x v="787"/>
    <x v="44"/>
    <x v="2253"/>
    <x v="2765"/>
  </r>
  <r>
    <x v="788"/>
    <x v="19"/>
    <x v="2254"/>
    <x v="2766"/>
  </r>
  <r>
    <x v="788"/>
    <x v="19"/>
    <x v="2255"/>
    <x v="2767"/>
  </r>
  <r>
    <x v="788"/>
    <x v="19"/>
    <x v="331"/>
    <x v="2768"/>
  </r>
  <r>
    <x v="323"/>
    <x v="21"/>
    <x v="2256"/>
    <x v="2769"/>
  </r>
  <r>
    <x v="389"/>
    <x v="22"/>
    <x v="2257"/>
    <x v="2770"/>
  </r>
  <r>
    <x v="441"/>
    <x v="0"/>
    <x v="2258"/>
    <x v="2771"/>
  </r>
  <r>
    <x v="343"/>
    <x v="23"/>
    <x v="559"/>
    <x v="2772"/>
  </r>
  <r>
    <x v="147"/>
    <x v="32"/>
    <x v="1233"/>
    <x v="2773"/>
  </r>
  <r>
    <x v="379"/>
    <x v="14"/>
    <x v="2259"/>
    <x v="2774"/>
  </r>
  <r>
    <x v="789"/>
    <x v="38"/>
    <x v="2260"/>
    <x v="2775"/>
  </r>
  <r>
    <x v="504"/>
    <x v="4"/>
    <x v="208"/>
    <x v="2776"/>
  </r>
  <r>
    <x v="504"/>
    <x v="4"/>
    <x v="477"/>
    <x v="2777"/>
  </r>
  <r>
    <x v="636"/>
    <x v="24"/>
    <x v="2261"/>
    <x v="2778"/>
  </r>
  <r>
    <x v="225"/>
    <x v="23"/>
    <x v="1103"/>
    <x v="2779"/>
  </r>
  <r>
    <x v="583"/>
    <x v="0"/>
    <x v="2018"/>
    <x v="2780"/>
  </r>
  <r>
    <x v="732"/>
    <x v="0"/>
    <x v="1792"/>
    <x v="2781"/>
  </r>
  <r>
    <x v="790"/>
    <x v="32"/>
    <x v="112"/>
    <x v="2782"/>
  </r>
  <r>
    <x v="481"/>
    <x v="11"/>
    <x v="2262"/>
    <x v="2783"/>
  </r>
  <r>
    <x v="481"/>
    <x v="11"/>
    <x v="2263"/>
    <x v="2784"/>
  </r>
  <r>
    <x v="266"/>
    <x v="20"/>
    <x v="2264"/>
    <x v="2785"/>
  </r>
  <r>
    <x v="266"/>
    <x v="20"/>
    <x v="2265"/>
    <x v="2786"/>
  </r>
  <r>
    <x v="266"/>
    <x v="20"/>
    <x v="786"/>
    <x v="2787"/>
  </r>
  <r>
    <x v="158"/>
    <x v="30"/>
    <x v="2266"/>
    <x v="2788"/>
  </r>
  <r>
    <x v="158"/>
    <x v="30"/>
    <x v="2267"/>
    <x v="2789"/>
  </r>
  <r>
    <x v="158"/>
    <x v="30"/>
    <x v="90"/>
    <x v="2790"/>
  </r>
  <r>
    <x v="791"/>
    <x v="41"/>
    <x v="2268"/>
    <x v="2791"/>
  </r>
  <r>
    <x v="791"/>
    <x v="41"/>
    <x v="2269"/>
    <x v="2792"/>
  </r>
  <r>
    <x v="791"/>
    <x v="41"/>
    <x v="2270"/>
    <x v="2793"/>
  </r>
  <r>
    <x v="791"/>
    <x v="41"/>
    <x v="2271"/>
    <x v="2794"/>
  </r>
  <r>
    <x v="179"/>
    <x v="13"/>
    <x v="518"/>
    <x v="2795"/>
  </r>
  <r>
    <x v="179"/>
    <x v="13"/>
    <x v="786"/>
    <x v="2796"/>
  </r>
  <r>
    <x v="179"/>
    <x v="13"/>
    <x v="2272"/>
    <x v="2797"/>
  </r>
  <r>
    <x v="792"/>
    <x v="32"/>
    <x v="2243"/>
    <x v="2798"/>
  </r>
  <r>
    <x v="549"/>
    <x v="6"/>
    <x v="2273"/>
    <x v="2799"/>
  </r>
  <r>
    <x v="132"/>
    <x v="23"/>
    <x v="1419"/>
    <x v="2800"/>
  </r>
  <r>
    <x v="793"/>
    <x v="33"/>
    <x v="1371"/>
    <x v="91"/>
  </r>
  <r>
    <x v="793"/>
    <x v="33"/>
    <x v="2274"/>
    <x v="2801"/>
  </r>
  <r>
    <x v="67"/>
    <x v="11"/>
    <x v="2275"/>
    <x v="2802"/>
  </r>
  <r>
    <x v="395"/>
    <x v="38"/>
    <x v="2276"/>
    <x v="2803"/>
  </r>
  <r>
    <x v="395"/>
    <x v="38"/>
    <x v="91"/>
    <x v="2804"/>
  </r>
  <r>
    <x v="395"/>
    <x v="38"/>
    <x v="2277"/>
    <x v="2805"/>
  </r>
  <r>
    <x v="395"/>
    <x v="38"/>
    <x v="2278"/>
    <x v="2806"/>
  </r>
  <r>
    <x v="547"/>
    <x v="6"/>
    <x v="2279"/>
    <x v="2807"/>
  </r>
  <r>
    <x v="547"/>
    <x v="6"/>
    <x v="2280"/>
    <x v="2808"/>
  </r>
  <r>
    <x v="547"/>
    <x v="6"/>
    <x v="2281"/>
    <x v="2809"/>
  </r>
  <r>
    <x v="547"/>
    <x v="6"/>
    <x v="2282"/>
    <x v="2810"/>
  </r>
  <r>
    <x v="547"/>
    <x v="6"/>
    <x v="2283"/>
    <x v="2811"/>
  </r>
  <r>
    <x v="135"/>
    <x v="11"/>
    <x v="2284"/>
    <x v="2812"/>
  </r>
  <r>
    <x v="135"/>
    <x v="11"/>
    <x v="2285"/>
    <x v="2813"/>
  </r>
  <r>
    <x v="135"/>
    <x v="11"/>
    <x v="2217"/>
    <x v="2814"/>
  </r>
  <r>
    <x v="135"/>
    <x v="11"/>
    <x v="2286"/>
    <x v="2815"/>
  </r>
  <r>
    <x v="465"/>
    <x v="35"/>
    <x v="944"/>
    <x v="2816"/>
  </r>
  <r>
    <x v="465"/>
    <x v="35"/>
    <x v="2287"/>
    <x v="2817"/>
  </r>
  <r>
    <x v="413"/>
    <x v="5"/>
    <x v="214"/>
    <x v="2818"/>
  </r>
  <r>
    <x v="65"/>
    <x v="15"/>
    <x v="433"/>
    <x v="2819"/>
  </r>
  <r>
    <x v="65"/>
    <x v="15"/>
    <x v="2288"/>
    <x v="2820"/>
  </r>
  <r>
    <x v="794"/>
    <x v="30"/>
    <x v="2289"/>
    <x v="2821"/>
  </r>
  <r>
    <x v="794"/>
    <x v="30"/>
    <x v="2290"/>
    <x v="2822"/>
  </r>
  <r>
    <x v="794"/>
    <x v="30"/>
    <x v="625"/>
    <x v="2823"/>
  </r>
  <r>
    <x v="794"/>
    <x v="30"/>
    <x v="30"/>
    <x v="2824"/>
  </r>
  <r>
    <x v="131"/>
    <x v="25"/>
    <x v="2291"/>
    <x v="2825"/>
  </r>
  <r>
    <x v="131"/>
    <x v="25"/>
    <x v="2292"/>
    <x v="2826"/>
  </r>
  <r>
    <x v="131"/>
    <x v="25"/>
    <x v="128"/>
    <x v="2827"/>
  </r>
  <r>
    <x v="301"/>
    <x v="7"/>
    <x v="2293"/>
    <x v="2828"/>
  </r>
  <r>
    <x v="301"/>
    <x v="7"/>
    <x v="2294"/>
    <x v="2829"/>
  </r>
  <r>
    <x v="795"/>
    <x v="44"/>
    <x v="2295"/>
    <x v="2830"/>
  </r>
  <r>
    <x v="795"/>
    <x v="44"/>
    <x v="181"/>
    <x v="2831"/>
  </r>
  <r>
    <x v="343"/>
    <x v="23"/>
    <x v="2296"/>
    <x v="2832"/>
  </r>
  <r>
    <x v="343"/>
    <x v="23"/>
    <x v="537"/>
    <x v="2833"/>
  </r>
  <r>
    <x v="343"/>
    <x v="23"/>
    <x v="2077"/>
    <x v="2834"/>
  </r>
  <r>
    <x v="632"/>
    <x v="1"/>
    <x v="1188"/>
    <x v="2835"/>
  </r>
  <r>
    <x v="37"/>
    <x v="11"/>
    <x v="2297"/>
    <x v="2836"/>
  </r>
  <r>
    <x v="619"/>
    <x v="34"/>
    <x v="2298"/>
    <x v="2837"/>
  </r>
  <r>
    <x v="515"/>
    <x v="43"/>
    <x v="2299"/>
    <x v="2838"/>
  </r>
  <r>
    <x v="721"/>
    <x v="42"/>
    <x v="2300"/>
    <x v="2839"/>
  </r>
  <r>
    <x v="796"/>
    <x v="24"/>
    <x v="2301"/>
    <x v="2840"/>
  </r>
  <r>
    <x v="797"/>
    <x v="5"/>
    <x v="2302"/>
    <x v="2841"/>
  </r>
  <r>
    <x v="701"/>
    <x v="23"/>
    <x v="711"/>
    <x v="2842"/>
  </r>
  <r>
    <x v="18"/>
    <x v="15"/>
    <x v="2303"/>
    <x v="2843"/>
  </r>
  <r>
    <x v="798"/>
    <x v="4"/>
    <x v="2304"/>
    <x v="2844"/>
  </r>
  <r>
    <x v="798"/>
    <x v="4"/>
    <x v="2305"/>
    <x v="2845"/>
  </r>
  <r>
    <x v="85"/>
    <x v="0"/>
    <x v="2306"/>
    <x v="2846"/>
  </r>
  <r>
    <x v="799"/>
    <x v="1"/>
    <x v="1445"/>
    <x v="2847"/>
  </r>
  <r>
    <x v="94"/>
    <x v="22"/>
    <x v="2307"/>
    <x v="2848"/>
  </r>
  <r>
    <x v="690"/>
    <x v="17"/>
    <x v="1852"/>
    <x v="2849"/>
  </r>
  <r>
    <x v="690"/>
    <x v="17"/>
    <x v="2308"/>
    <x v="2850"/>
  </r>
  <r>
    <x v="648"/>
    <x v="43"/>
    <x v="2309"/>
    <x v="2851"/>
  </r>
  <r>
    <x v="800"/>
    <x v="10"/>
    <x v="2310"/>
    <x v="2852"/>
  </r>
  <r>
    <x v="370"/>
    <x v="28"/>
    <x v="2311"/>
    <x v="2853"/>
  </r>
  <r>
    <x v="243"/>
    <x v="28"/>
    <x v="2241"/>
    <x v="2854"/>
  </r>
  <r>
    <x v="240"/>
    <x v="24"/>
    <x v="760"/>
    <x v="2855"/>
  </r>
  <r>
    <x v="240"/>
    <x v="24"/>
    <x v="2216"/>
    <x v="2856"/>
  </r>
  <r>
    <x v="240"/>
    <x v="24"/>
    <x v="2312"/>
    <x v="2857"/>
  </r>
  <r>
    <x v="240"/>
    <x v="24"/>
    <x v="2313"/>
    <x v="2858"/>
  </r>
  <r>
    <x v="801"/>
    <x v="43"/>
    <x v="557"/>
    <x v="2859"/>
  </r>
  <r>
    <x v="802"/>
    <x v="43"/>
    <x v="966"/>
    <x v="2860"/>
  </r>
  <r>
    <x v="802"/>
    <x v="43"/>
    <x v="2314"/>
    <x v="2861"/>
  </r>
  <r>
    <x v="802"/>
    <x v="43"/>
    <x v="423"/>
    <x v="2862"/>
  </r>
  <r>
    <x v="802"/>
    <x v="43"/>
    <x v="1043"/>
    <x v="2863"/>
  </r>
  <r>
    <x v="338"/>
    <x v="0"/>
    <x v="2315"/>
    <x v="2864"/>
  </r>
  <r>
    <x v="338"/>
    <x v="0"/>
    <x v="2316"/>
    <x v="2865"/>
  </r>
  <r>
    <x v="492"/>
    <x v="27"/>
    <x v="1217"/>
    <x v="2866"/>
  </r>
  <r>
    <x v="579"/>
    <x v="34"/>
    <x v="1339"/>
    <x v="2867"/>
  </r>
  <r>
    <x v="579"/>
    <x v="34"/>
    <x v="2317"/>
    <x v="2868"/>
  </r>
  <r>
    <x v="140"/>
    <x v="27"/>
    <x v="2318"/>
    <x v="2869"/>
  </r>
  <r>
    <x v="673"/>
    <x v="23"/>
    <x v="2319"/>
    <x v="2870"/>
  </r>
  <r>
    <x v="614"/>
    <x v="22"/>
    <x v="2320"/>
    <x v="2871"/>
  </r>
  <r>
    <x v="803"/>
    <x v="12"/>
    <x v="2321"/>
    <x v="2872"/>
  </r>
  <r>
    <x v="803"/>
    <x v="12"/>
    <x v="2322"/>
    <x v="2873"/>
  </r>
  <r>
    <x v="804"/>
    <x v="12"/>
    <x v="2323"/>
    <x v="2874"/>
  </r>
  <r>
    <x v="804"/>
    <x v="12"/>
    <x v="2324"/>
    <x v="2875"/>
  </r>
  <r>
    <x v="804"/>
    <x v="12"/>
    <x v="2325"/>
    <x v="2876"/>
  </r>
  <r>
    <x v="251"/>
    <x v="21"/>
    <x v="2326"/>
    <x v="2877"/>
  </r>
  <r>
    <x v="251"/>
    <x v="21"/>
    <x v="1048"/>
    <x v="2878"/>
  </r>
  <r>
    <x v="805"/>
    <x v="45"/>
    <x v="2327"/>
    <x v="2879"/>
  </r>
  <r>
    <x v="583"/>
    <x v="0"/>
    <x v="2328"/>
    <x v="2880"/>
  </r>
  <r>
    <x v="806"/>
    <x v="12"/>
    <x v="732"/>
    <x v="2881"/>
  </r>
  <r>
    <x v="807"/>
    <x v="32"/>
    <x v="2329"/>
    <x v="2882"/>
  </r>
  <r>
    <x v="404"/>
    <x v="22"/>
    <x v="153"/>
    <x v="2883"/>
  </r>
  <r>
    <x v="404"/>
    <x v="22"/>
    <x v="91"/>
    <x v="2884"/>
  </r>
  <r>
    <x v="404"/>
    <x v="22"/>
    <x v="56"/>
    <x v="2885"/>
  </r>
  <r>
    <x v="808"/>
    <x v="23"/>
    <x v="2330"/>
    <x v="2886"/>
  </r>
  <r>
    <x v="333"/>
    <x v="41"/>
    <x v="2331"/>
    <x v="2887"/>
  </r>
  <r>
    <x v="333"/>
    <x v="41"/>
    <x v="1444"/>
    <x v="2888"/>
  </r>
  <r>
    <x v="436"/>
    <x v="13"/>
    <x v="1049"/>
    <x v="2889"/>
  </r>
  <r>
    <x v="436"/>
    <x v="13"/>
    <x v="1579"/>
    <x v="2890"/>
  </r>
  <r>
    <x v="436"/>
    <x v="13"/>
    <x v="2332"/>
    <x v="2891"/>
  </r>
  <r>
    <x v="436"/>
    <x v="13"/>
    <x v="1197"/>
    <x v="2892"/>
  </r>
  <r>
    <x v="809"/>
    <x v="34"/>
    <x v="2333"/>
    <x v="2893"/>
  </r>
  <r>
    <x v="810"/>
    <x v="12"/>
    <x v="2334"/>
    <x v="2894"/>
  </r>
  <r>
    <x v="33"/>
    <x v="19"/>
    <x v="2335"/>
    <x v="2895"/>
  </r>
  <r>
    <x v="811"/>
    <x v="11"/>
    <x v="1973"/>
    <x v="2896"/>
  </r>
  <r>
    <x v="811"/>
    <x v="11"/>
    <x v="2336"/>
    <x v="2897"/>
  </r>
  <r>
    <x v="220"/>
    <x v="15"/>
    <x v="2337"/>
    <x v="2898"/>
  </r>
  <r>
    <x v="1"/>
    <x v="1"/>
    <x v="1062"/>
    <x v="2899"/>
  </r>
  <r>
    <x v="812"/>
    <x v="1"/>
    <x v="2338"/>
    <x v="2900"/>
  </r>
  <r>
    <x v="812"/>
    <x v="1"/>
    <x v="2339"/>
    <x v="2901"/>
  </r>
  <r>
    <x v="467"/>
    <x v="30"/>
    <x v="2340"/>
    <x v="2902"/>
  </r>
  <r>
    <x v="132"/>
    <x v="23"/>
    <x v="18"/>
    <x v="2903"/>
  </r>
  <r>
    <x v="132"/>
    <x v="23"/>
    <x v="2341"/>
    <x v="2904"/>
  </r>
  <r>
    <x v="132"/>
    <x v="23"/>
    <x v="1801"/>
    <x v="2905"/>
  </r>
  <r>
    <x v="600"/>
    <x v="31"/>
    <x v="2156"/>
    <x v="2906"/>
  </r>
  <r>
    <x v="599"/>
    <x v="6"/>
    <x v="2342"/>
    <x v="2907"/>
  </r>
  <r>
    <x v="737"/>
    <x v="3"/>
    <x v="1399"/>
    <x v="2908"/>
  </r>
  <r>
    <x v="737"/>
    <x v="3"/>
    <x v="762"/>
    <x v="2909"/>
  </r>
  <r>
    <x v="737"/>
    <x v="3"/>
    <x v="2343"/>
    <x v="2910"/>
  </r>
  <r>
    <x v="88"/>
    <x v="2"/>
    <x v="2344"/>
    <x v="2911"/>
  </r>
  <r>
    <x v="88"/>
    <x v="2"/>
    <x v="2345"/>
    <x v="2912"/>
  </r>
  <r>
    <x v="88"/>
    <x v="2"/>
    <x v="1259"/>
    <x v="2913"/>
  </r>
  <r>
    <x v="151"/>
    <x v="43"/>
    <x v="2346"/>
    <x v="2914"/>
  </r>
  <r>
    <x v="813"/>
    <x v="0"/>
    <x v="2347"/>
    <x v="2915"/>
  </r>
  <r>
    <x v="813"/>
    <x v="0"/>
    <x v="322"/>
    <x v="2916"/>
  </r>
  <r>
    <x v="813"/>
    <x v="0"/>
    <x v="2348"/>
    <x v="2917"/>
  </r>
  <r>
    <x v="289"/>
    <x v="44"/>
    <x v="2349"/>
    <x v="2918"/>
  </r>
  <r>
    <x v="672"/>
    <x v="6"/>
    <x v="2350"/>
    <x v="2919"/>
  </r>
  <r>
    <x v="307"/>
    <x v="3"/>
    <x v="2351"/>
    <x v="2920"/>
  </r>
  <r>
    <x v="814"/>
    <x v="30"/>
    <x v="189"/>
    <x v="2921"/>
  </r>
  <r>
    <x v="814"/>
    <x v="30"/>
    <x v="2352"/>
    <x v="2922"/>
  </r>
  <r>
    <x v="815"/>
    <x v="10"/>
    <x v="605"/>
    <x v="2923"/>
  </r>
  <r>
    <x v="400"/>
    <x v="27"/>
    <x v="874"/>
    <x v="2924"/>
  </r>
  <r>
    <x v="15"/>
    <x v="13"/>
    <x v="2353"/>
    <x v="2925"/>
  </r>
  <r>
    <x v="551"/>
    <x v="23"/>
    <x v="2354"/>
    <x v="2926"/>
  </r>
  <r>
    <x v="816"/>
    <x v="37"/>
    <x v="2124"/>
    <x v="2927"/>
  </r>
  <r>
    <x v="816"/>
    <x v="37"/>
    <x v="6"/>
    <x v="2928"/>
  </r>
  <r>
    <x v="816"/>
    <x v="37"/>
    <x v="2355"/>
    <x v="2929"/>
  </r>
  <r>
    <x v="409"/>
    <x v="5"/>
    <x v="2356"/>
    <x v="2930"/>
  </r>
  <r>
    <x v="409"/>
    <x v="5"/>
    <x v="2087"/>
    <x v="2931"/>
  </r>
  <r>
    <x v="409"/>
    <x v="5"/>
    <x v="2357"/>
    <x v="2932"/>
  </r>
  <r>
    <x v="409"/>
    <x v="5"/>
    <x v="2358"/>
    <x v="2933"/>
  </r>
  <r>
    <x v="409"/>
    <x v="5"/>
    <x v="2359"/>
    <x v="2934"/>
  </r>
  <r>
    <x v="409"/>
    <x v="5"/>
    <x v="2360"/>
    <x v="2935"/>
  </r>
  <r>
    <x v="409"/>
    <x v="5"/>
    <x v="672"/>
    <x v="2936"/>
  </r>
  <r>
    <x v="613"/>
    <x v="42"/>
    <x v="2361"/>
    <x v="2937"/>
  </r>
  <r>
    <x v="613"/>
    <x v="42"/>
    <x v="2362"/>
    <x v="2938"/>
  </r>
  <r>
    <x v="613"/>
    <x v="42"/>
    <x v="2363"/>
    <x v="2939"/>
  </r>
  <r>
    <x v="123"/>
    <x v="23"/>
    <x v="2364"/>
    <x v="2940"/>
  </r>
  <r>
    <x v="123"/>
    <x v="23"/>
    <x v="2365"/>
    <x v="2941"/>
  </r>
  <r>
    <x v="254"/>
    <x v="0"/>
    <x v="2366"/>
    <x v="2942"/>
  </r>
  <r>
    <x v="817"/>
    <x v="22"/>
    <x v="607"/>
    <x v="2943"/>
  </r>
  <r>
    <x v="817"/>
    <x v="22"/>
    <x v="643"/>
    <x v="2944"/>
  </r>
  <r>
    <x v="817"/>
    <x v="22"/>
    <x v="2367"/>
    <x v="2945"/>
  </r>
  <r>
    <x v="105"/>
    <x v="23"/>
    <x v="2368"/>
    <x v="2946"/>
  </r>
  <r>
    <x v="105"/>
    <x v="23"/>
    <x v="1062"/>
    <x v="2947"/>
  </r>
  <r>
    <x v="105"/>
    <x v="23"/>
    <x v="2369"/>
    <x v="2948"/>
  </r>
  <r>
    <x v="105"/>
    <x v="23"/>
    <x v="391"/>
    <x v="2949"/>
  </r>
  <r>
    <x v="105"/>
    <x v="23"/>
    <x v="1054"/>
    <x v="2950"/>
  </r>
  <r>
    <x v="105"/>
    <x v="23"/>
    <x v="2370"/>
    <x v="2951"/>
  </r>
  <r>
    <x v="298"/>
    <x v="28"/>
    <x v="1346"/>
    <x v="2952"/>
  </r>
  <r>
    <x v="818"/>
    <x v="27"/>
    <x v="2371"/>
    <x v="2953"/>
  </r>
  <r>
    <x v="464"/>
    <x v="24"/>
    <x v="2372"/>
    <x v="2954"/>
  </r>
  <r>
    <x v="100"/>
    <x v="14"/>
    <x v="950"/>
    <x v="2955"/>
  </r>
  <r>
    <x v="100"/>
    <x v="14"/>
    <x v="1931"/>
    <x v="2956"/>
  </r>
  <r>
    <x v="466"/>
    <x v="4"/>
    <x v="2373"/>
    <x v="2957"/>
  </r>
  <r>
    <x v="466"/>
    <x v="4"/>
    <x v="2374"/>
    <x v="2958"/>
  </r>
  <r>
    <x v="819"/>
    <x v="22"/>
    <x v="2375"/>
    <x v="2959"/>
  </r>
  <r>
    <x v="819"/>
    <x v="22"/>
    <x v="2376"/>
    <x v="2960"/>
  </r>
  <r>
    <x v="819"/>
    <x v="22"/>
    <x v="1867"/>
    <x v="2961"/>
  </r>
  <r>
    <x v="819"/>
    <x v="22"/>
    <x v="1623"/>
    <x v="2962"/>
  </r>
  <r>
    <x v="422"/>
    <x v="20"/>
    <x v="2377"/>
    <x v="2963"/>
  </r>
  <r>
    <x v="422"/>
    <x v="20"/>
    <x v="2378"/>
    <x v="2964"/>
  </r>
  <r>
    <x v="44"/>
    <x v="23"/>
    <x v="2379"/>
    <x v="2965"/>
  </r>
  <r>
    <x v="44"/>
    <x v="23"/>
    <x v="276"/>
    <x v="2966"/>
  </r>
  <r>
    <x v="44"/>
    <x v="23"/>
    <x v="1333"/>
    <x v="2967"/>
  </r>
  <r>
    <x v="44"/>
    <x v="23"/>
    <x v="2380"/>
    <x v="2968"/>
  </r>
  <r>
    <x v="44"/>
    <x v="23"/>
    <x v="1764"/>
    <x v="2969"/>
  </r>
  <r>
    <x v="819"/>
    <x v="22"/>
    <x v="2381"/>
    <x v="2970"/>
  </r>
  <r>
    <x v="820"/>
    <x v="33"/>
    <x v="1289"/>
    <x v="2971"/>
  </r>
  <r>
    <x v="820"/>
    <x v="33"/>
    <x v="795"/>
    <x v="2972"/>
  </r>
  <r>
    <x v="769"/>
    <x v="22"/>
    <x v="2382"/>
    <x v="2973"/>
  </r>
  <r>
    <x v="621"/>
    <x v="13"/>
    <x v="2383"/>
    <x v="2974"/>
  </r>
  <r>
    <x v="286"/>
    <x v="46"/>
    <x v="2384"/>
    <x v="2975"/>
  </r>
  <r>
    <x v="821"/>
    <x v="40"/>
    <x v="557"/>
    <x v="2976"/>
  </r>
  <r>
    <x v="821"/>
    <x v="40"/>
    <x v="2385"/>
    <x v="2977"/>
  </r>
  <r>
    <x v="136"/>
    <x v="39"/>
    <x v="2386"/>
    <x v="2978"/>
  </r>
  <r>
    <x v="136"/>
    <x v="39"/>
    <x v="2387"/>
    <x v="2979"/>
  </r>
  <r>
    <x v="776"/>
    <x v="20"/>
    <x v="351"/>
    <x v="2980"/>
  </r>
  <r>
    <x v="776"/>
    <x v="20"/>
    <x v="2388"/>
    <x v="2981"/>
  </r>
  <r>
    <x v="822"/>
    <x v="35"/>
    <x v="1589"/>
    <x v="2982"/>
  </r>
  <r>
    <x v="822"/>
    <x v="35"/>
    <x v="2389"/>
    <x v="2983"/>
  </r>
  <r>
    <x v="822"/>
    <x v="35"/>
    <x v="2390"/>
    <x v="2984"/>
  </r>
  <r>
    <x v="823"/>
    <x v="47"/>
    <x v="2391"/>
    <x v="2985"/>
  </r>
  <r>
    <x v="823"/>
    <x v="47"/>
    <x v="2392"/>
    <x v="2986"/>
  </r>
  <r>
    <x v="823"/>
    <x v="47"/>
    <x v="465"/>
    <x v="2987"/>
  </r>
  <r>
    <x v="823"/>
    <x v="47"/>
    <x v="2393"/>
    <x v="2988"/>
  </r>
  <r>
    <x v="824"/>
    <x v="32"/>
    <x v="635"/>
    <x v="2989"/>
  </r>
  <r>
    <x v="825"/>
    <x v="42"/>
    <x v="1630"/>
    <x v="2990"/>
  </r>
  <r>
    <x v="369"/>
    <x v="21"/>
    <x v="2394"/>
    <x v="2991"/>
  </r>
  <r>
    <x v="686"/>
    <x v="39"/>
    <x v="2292"/>
    <x v="2992"/>
  </r>
  <r>
    <x v="261"/>
    <x v="3"/>
    <x v="1702"/>
    <x v="2993"/>
  </r>
  <r>
    <x v="261"/>
    <x v="3"/>
    <x v="2176"/>
    <x v="2994"/>
  </r>
  <r>
    <x v="261"/>
    <x v="3"/>
    <x v="1651"/>
    <x v="2995"/>
  </r>
  <r>
    <x v="261"/>
    <x v="3"/>
    <x v="2395"/>
    <x v="2996"/>
  </r>
  <r>
    <x v="261"/>
    <x v="3"/>
    <x v="2396"/>
    <x v="2997"/>
  </r>
  <r>
    <x v="261"/>
    <x v="3"/>
    <x v="2397"/>
    <x v="2998"/>
  </r>
  <r>
    <x v="761"/>
    <x v="38"/>
    <x v="2398"/>
    <x v="2999"/>
  </r>
  <r>
    <x v="819"/>
    <x v="22"/>
    <x v="2399"/>
    <x v="3000"/>
  </r>
  <r>
    <x v="162"/>
    <x v="21"/>
    <x v="2400"/>
    <x v="3001"/>
  </r>
  <r>
    <x v="826"/>
    <x v="8"/>
    <x v="1281"/>
    <x v="3002"/>
  </r>
  <r>
    <x v="119"/>
    <x v="13"/>
    <x v="2401"/>
    <x v="3003"/>
  </r>
  <r>
    <x v="745"/>
    <x v="18"/>
    <x v="2402"/>
    <x v="3004"/>
  </r>
  <r>
    <x v="5"/>
    <x v="5"/>
    <x v="1838"/>
    <x v="3005"/>
  </r>
  <r>
    <x v="197"/>
    <x v="16"/>
    <x v="2403"/>
    <x v="3006"/>
  </r>
  <r>
    <x v="827"/>
    <x v="4"/>
    <x v="2404"/>
    <x v="3007"/>
  </r>
  <r>
    <x v="827"/>
    <x v="4"/>
    <x v="2405"/>
    <x v="3008"/>
  </r>
  <r>
    <x v="827"/>
    <x v="4"/>
    <x v="2406"/>
    <x v="3009"/>
  </r>
  <r>
    <x v="827"/>
    <x v="4"/>
    <x v="2407"/>
    <x v="3010"/>
  </r>
  <r>
    <x v="827"/>
    <x v="4"/>
    <x v="557"/>
    <x v="3011"/>
  </r>
  <r>
    <x v="14"/>
    <x v="11"/>
    <x v="2408"/>
    <x v="3012"/>
  </r>
  <r>
    <x v="828"/>
    <x v="28"/>
    <x v="2409"/>
    <x v="3013"/>
  </r>
  <r>
    <x v="828"/>
    <x v="28"/>
    <x v="1803"/>
    <x v="3014"/>
  </r>
  <r>
    <x v="828"/>
    <x v="28"/>
    <x v="2410"/>
    <x v="3015"/>
  </r>
  <r>
    <x v="627"/>
    <x v="6"/>
    <x v="1310"/>
    <x v="3016"/>
  </r>
  <r>
    <x v="627"/>
    <x v="6"/>
    <x v="1635"/>
    <x v="3017"/>
  </r>
  <r>
    <x v="627"/>
    <x v="6"/>
    <x v="2411"/>
    <x v="3018"/>
  </r>
  <r>
    <x v="627"/>
    <x v="6"/>
    <x v="1281"/>
    <x v="3019"/>
  </r>
  <r>
    <x v="701"/>
    <x v="23"/>
    <x v="2412"/>
    <x v="3020"/>
  </r>
  <r>
    <x v="627"/>
    <x v="6"/>
    <x v="2413"/>
    <x v="3021"/>
  </r>
  <r>
    <x v="627"/>
    <x v="6"/>
    <x v="1444"/>
    <x v="3022"/>
  </r>
  <r>
    <x v="300"/>
    <x v="4"/>
    <x v="1796"/>
    <x v="3023"/>
  </r>
  <r>
    <x v="829"/>
    <x v="9"/>
    <x v="1808"/>
    <x v="3024"/>
  </r>
  <r>
    <x v="94"/>
    <x v="22"/>
    <x v="2414"/>
    <x v="3025"/>
  </r>
  <r>
    <x v="830"/>
    <x v="17"/>
    <x v="2415"/>
    <x v="3026"/>
  </r>
  <r>
    <x v="481"/>
    <x v="11"/>
    <x v="1918"/>
    <x v="3027"/>
  </r>
  <r>
    <x v="481"/>
    <x v="11"/>
    <x v="2416"/>
    <x v="3028"/>
  </r>
  <r>
    <x v="831"/>
    <x v="0"/>
    <x v="2417"/>
    <x v="3029"/>
  </r>
  <r>
    <x v="118"/>
    <x v="15"/>
    <x v="557"/>
    <x v="3030"/>
  </r>
  <r>
    <x v="832"/>
    <x v="40"/>
    <x v="2418"/>
    <x v="3031"/>
  </r>
  <r>
    <x v="832"/>
    <x v="40"/>
    <x v="2419"/>
    <x v="3032"/>
  </r>
  <r>
    <x v="832"/>
    <x v="40"/>
    <x v="2420"/>
    <x v="3033"/>
  </r>
  <r>
    <x v="832"/>
    <x v="40"/>
    <x v="56"/>
    <x v="3034"/>
  </r>
  <r>
    <x v="832"/>
    <x v="40"/>
    <x v="2421"/>
    <x v="3035"/>
  </r>
  <r>
    <x v="621"/>
    <x v="13"/>
    <x v="2422"/>
    <x v="3036"/>
  </r>
  <r>
    <x v="465"/>
    <x v="35"/>
    <x v="2423"/>
    <x v="3037"/>
  </r>
  <r>
    <x v="220"/>
    <x v="15"/>
    <x v="91"/>
    <x v="3038"/>
  </r>
  <r>
    <x v="220"/>
    <x v="15"/>
    <x v="2424"/>
    <x v="3039"/>
  </r>
  <r>
    <x v="220"/>
    <x v="15"/>
    <x v="2425"/>
    <x v="3040"/>
  </r>
  <r>
    <x v="28"/>
    <x v="19"/>
    <x v="2426"/>
    <x v="3041"/>
  </r>
  <r>
    <x v="44"/>
    <x v="23"/>
    <x v="2213"/>
    <x v="3042"/>
  </r>
  <r>
    <x v="44"/>
    <x v="23"/>
    <x v="970"/>
    <x v="3043"/>
  </r>
  <r>
    <x v="587"/>
    <x v="30"/>
    <x v="746"/>
    <x v="3044"/>
  </r>
  <r>
    <x v="459"/>
    <x v="4"/>
    <x v="1735"/>
    <x v="3045"/>
  </r>
  <r>
    <x v="459"/>
    <x v="4"/>
    <x v="308"/>
    <x v="3046"/>
  </r>
  <r>
    <x v="833"/>
    <x v="13"/>
    <x v="108"/>
    <x v="3047"/>
  </r>
  <r>
    <x v="833"/>
    <x v="13"/>
    <x v="2427"/>
    <x v="3048"/>
  </r>
  <r>
    <x v="833"/>
    <x v="13"/>
    <x v="2428"/>
    <x v="3049"/>
  </r>
  <r>
    <x v="526"/>
    <x v="25"/>
    <x v="2429"/>
    <x v="3050"/>
  </r>
  <r>
    <x v="526"/>
    <x v="25"/>
    <x v="266"/>
    <x v="3051"/>
  </r>
  <r>
    <x v="834"/>
    <x v="37"/>
    <x v="2430"/>
    <x v="3052"/>
  </r>
  <r>
    <x v="15"/>
    <x v="13"/>
    <x v="2431"/>
    <x v="3053"/>
  </r>
  <r>
    <x v="15"/>
    <x v="13"/>
    <x v="2432"/>
    <x v="3054"/>
  </r>
  <r>
    <x v="15"/>
    <x v="13"/>
    <x v="2433"/>
    <x v="3055"/>
  </r>
  <r>
    <x v="15"/>
    <x v="13"/>
    <x v="2434"/>
    <x v="3056"/>
  </r>
  <r>
    <x v="77"/>
    <x v="0"/>
    <x v="2435"/>
    <x v="3057"/>
  </r>
  <r>
    <x v="448"/>
    <x v="42"/>
    <x v="2017"/>
    <x v="3058"/>
  </r>
  <r>
    <x v="154"/>
    <x v="6"/>
    <x v="2436"/>
    <x v="3059"/>
  </r>
  <r>
    <x v="154"/>
    <x v="6"/>
    <x v="2437"/>
    <x v="3060"/>
  </r>
  <r>
    <x v="677"/>
    <x v="42"/>
    <x v="2438"/>
    <x v="3061"/>
  </r>
  <r>
    <x v="677"/>
    <x v="42"/>
    <x v="1182"/>
    <x v="3062"/>
  </r>
  <r>
    <x v="677"/>
    <x v="42"/>
    <x v="2439"/>
    <x v="3063"/>
  </r>
  <r>
    <x v="677"/>
    <x v="42"/>
    <x v="1544"/>
    <x v="3064"/>
  </r>
  <r>
    <x v="677"/>
    <x v="42"/>
    <x v="2440"/>
    <x v="3065"/>
  </r>
  <r>
    <x v="329"/>
    <x v="23"/>
    <x v="2441"/>
    <x v="3066"/>
  </r>
  <r>
    <x v="664"/>
    <x v="7"/>
    <x v="2442"/>
    <x v="3067"/>
  </r>
  <r>
    <x v="664"/>
    <x v="7"/>
    <x v="2443"/>
    <x v="3068"/>
  </r>
  <r>
    <x v="664"/>
    <x v="7"/>
    <x v="2444"/>
    <x v="3069"/>
  </r>
  <r>
    <x v="835"/>
    <x v="12"/>
    <x v="2445"/>
    <x v="3070"/>
  </r>
  <r>
    <x v="292"/>
    <x v="2"/>
    <x v="2446"/>
    <x v="3071"/>
  </r>
  <r>
    <x v="836"/>
    <x v="39"/>
    <x v="2447"/>
    <x v="3072"/>
  </r>
  <r>
    <x v="836"/>
    <x v="39"/>
    <x v="80"/>
    <x v="3073"/>
  </r>
  <r>
    <x v="836"/>
    <x v="39"/>
    <x v="2448"/>
    <x v="3074"/>
  </r>
  <r>
    <x v="371"/>
    <x v="8"/>
    <x v="2449"/>
    <x v="3075"/>
  </r>
  <r>
    <x v="507"/>
    <x v="15"/>
    <x v="91"/>
    <x v="3076"/>
  </r>
  <r>
    <x v="507"/>
    <x v="15"/>
    <x v="746"/>
    <x v="3077"/>
  </r>
  <r>
    <x v="837"/>
    <x v="24"/>
    <x v="2450"/>
    <x v="3078"/>
  </r>
  <r>
    <x v="837"/>
    <x v="24"/>
    <x v="2451"/>
    <x v="3079"/>
  </r>
  <r>
    <x v="838"/>
    <x v="46"/>
    <x v="2452"/>
    <x v="3080"/>
  </r>
  <r>
    <x v="839"/>
    <x v="31"/>
    <x v="2453"/>
    <x v="3081"/>
  </r>
  <r>
    <x v="839"/>
    <x v="31"/>
    <x v="2454"/>
    <x v="3082"/>
  </r>
  <r>
    <x v="839"/>
    <x v="31"/>
    <x v="2176"/>
    <x v="3083"/>
  </r>
  <r>
    <x v="839"/>
    <x v="31"/>
    <x v="837"/>
    <x v="3084"/>
  </r>
  <r>
    <x v="185"/>
    <x v="42"/>
    <x v="2455"/>
    <x v="3085"/>
  </r>
  <r>
    <x v="185"/>
    <x v="42"/>
    <x v="142"/>
    <x v="3086"/>
  </r>
  <r>
    <x v="840"/>
    <x v="17"/>
    <x v="2456"/>
    <x v="3087"/>
  </r>
  <r>
    <x v="840"/>
    <x v="17"/>
    <x v="2457"/>
    <x v="3088"/>
  </r>
  <r>
    <x v="840"/>
    <x v="17"/>
    <x v="1668"/>
    <x v="3089"/>
  </r>
  <r>
    <x v="841"/>
    <x v="37"/>
    <x v="2458"/>
    <x v="3090"/>
  </r>
  <r>
    <x v="841"/>
    <x v="37"/>
    <x v="559"/>
    <x v="3091"/>
  </r>
  <r>
    <x v="841"/>
    <x v="37"/>
    <x v="2459"/>
    <x v="3092"/>
  </r>
  <r>
    <x v="841"/>
    <x v="37"/>
    <x v="2460"/>
    <x v="3093"/>
  </r>
  <r>
    <x v="842"/>
    <x v="4"/>
    <x v="2461"/>
    <x v="3094"/>
  </r>
  <r>
    <x v="842"/>
    <x v="4"/>
    <x v="2462"/>
    <x v="3095"/>
  </r>
  <r>
    <x v="349"/>
    <x v="4"/>
    <x v="2168"/>
    <x v="3096"/>
  </r>
  <r>
    <x v="349"/>
    <x v="4"/>
    <x v="2463"/>
    <x v="3097"/>
  </r>
  <r>
    <x v="66"/>
    <x v="22"/>
    <x v="2464"/>
    <x v="3098"/>
  </r>
  <r>
    <x v="66"/>
    <x v="22"/>
    <x v="2465"/>
    <x v="3099"/>
  </r>
  <r>
    <x v="16"/>
    <x v="5"/>
    <x v="2466"/>
    <x v="3100"/>
  </r>
  <r>
    <x v="721"/>
    <x v="42"/>
    <x v="2274"/>
    <x v="3101"/>
  </r>
  <r>
    <x v="197"/>
    <x v="16"/>
    <x v="577"/>
    <x v="3102"/>
  </r>
  <r>
    <x v="815"/>
    <x v="10"/>
    <x v="2467"/>
    <x v="3103"/>
  </r>
  <r>
    <x v="19"/>
    <x v="16"/>
    <x v="2468"/>
    <x v="3104"/>
  </r>
  <r>
    <x v="19"/>
    <x v="16"/>
    <x v="420"/>
    <x v="3105"/>
  </r>
  <r>
    <x v="19"/>
    <x v="16"/>
    <x v="2469"/>
    <x v="3106"/>
  </r>
  <r>
    <x v="19"/>
    <x v="16"/>
    <x v="187"/>
    <x v="3107"/>
  </r>
  <r>
    <x v="19"/>
    <x v="16"/>
    <x v="2470"/>
    <x v="3108"/>
  </r>
  <r>
    <x v="828"/>
    <x v="28"/>
    <x v="2471"/>
    <x v="3109"/>
  </r>
  <r>
    <x v="828"/>
    <x v="28"/>
    <x v="2472"/>
    <x v="3110"/>
  </r>
  <r>
    <x v="828"/>
    <x v="28"/>
    <x v="813"/>
    <x v="3111"/>
  </r>
  <r>
    <x v="828"/>
    <x v="28"/>
    <x v="1956"/>
    <x v="3112"/>
  </r>
  <r>
    <x v="828"/>
    <x v="28"/>
    <x v="2473"/>
    <x v="3113"/>
  </r>
  <r>
    <x v="828"/>
    <x v="28"/>
    <x v="174"/>
    <x v="3114"/>
  </r>
  <r>
    <x v="832"/>
    <x v="40"/>
    <x v="2474"/>
    <x v="3115"/>
  </r>
  <r>
    <x v="832"/>
    <x v="40"/>
    <x v="2475"/>
    <x v="3116"/>
  </r>
  <r>
    <x v="832"/>
    <x v="40"/>
    <x v="2476"/>
    <x v="3117"/>
  </r>
  <r>
    <x v="832"/>
    <x v="40"/>
    <x v="2477"/>
    <x v="3118"/>
  </r>
  <r>
    <x v="832"/>
    <x v="40"/>
    <x v="287"/>
    <x v="3119"/>
  </r>
  <r>
    <x v="832"/>
    <x v="40"/>
    <x v="2478"/>
    <x v="3120"/>
  </r>
  <r>
    <x v="832"/>
    <x v="40"/>
    <x v="2479"/>
    <x v="3121"/>
  </r>
  <r>
    <x v="832"/>
    <x v="40"/>
    <x v="2480"/>
    <x v="3122"/>
  </r>
  <r>
    <x v="565"/>
    <x v="15"/>
    <x v="2481"/>
    <x v="3123"/>
  </r>
  <r>
    <x v="280"/>
    <x v="13"/>
    <x v="335"/>
    <x v="3124"/>
  </r>
  <r>
    <x v="757"/>
    <x v="20"/>
    <x v="785"/>
    <x v="3125"/>
  </r>
  <r>
    <x v="757"/>
    <x v="20"/>
    <x v="472"/>
    <x v="3126"/>
  </r>
  <r>
    <x v="757"/>
    <x v="20"/>
    <x v="2482"/>
    <x v="3127"/>
  </r>
  <r>
    <x v="757"/>
    <x v="20"/>
    <x v="2483"/>
    <x v="3128"/>
  </r>
  <r>
    <x v="829"/>
    <x v="9"/>
    <x v="2484"/>
    <x v="3129"/>
  </r>
  <r>
    <x v="829"/>
    <x v="9"/>
    <x v="2485"/>
    <x v="3130"/>
  </r>
  <r>
    <x v="105"/>
    <x v="23"/>
    <x v="2433"/>
    <x v="3131"/>
  </r>
  <r>
    <x v="105"/>
    <x v="23"/>
    <x v="2486"/>
    <x v="3132"/>
  </r>
  <r>
    <x v="105"/>
    <x v="23"/>
    <x v="2487"/>
    <x v="3133"/>
  </r>
  <r>
    <x v="105"/>
    <x v="23"/>
    <x v="2059"/>
    <x v="3134"/>
  </r>
  <r>
    <x v="105"/>
    <x v="23"/>
    <x v="2488"/>
    <x v="3135"/>
  </r>
  <r>
    <x v="105"/>
    <x v="23"/>
    <x v="2489"/>
    <x v="3136"/>
  </r>
  <r>
    <x v="334"/>
    <x v="19"/>
    <x v="2490"/>
    <x v="3137"/>
  </r>
  <r>
    <x v="432"/>
    <x v="20"/>
    <x v="2491"/>
    <x v="3138"/>
  </r>
  <r>
    <x v="145"/>
    <x v="15"/>
    <x v="664"/>
    <x v="3139"/>
  </r>
  <r>
    <x v="145"/>
    <x v="15"/>
    <x v="2492"/>
    <x v="3140"/>
  </r>
  <r>
    <x v="64"/>
    <x v="21"/>
    <x v="2493"/>
    <x v="3141"/>
  </r>
  <r>
    <x v="512"/>
    <x v="31"/>
    <x v="2494"/>
    <x v="3142"/>
  </r>
  <r>
    <x v="512"/>
    <x v="31"/>
    <x v="2495"/>
    <x v="3143"/>
  </r>
  <r>
    <x v="479"/>
    <x v="3"/>
    <x v="56"/>
    <x v="360"/>
  </r>
  <r>
    <x v="843"/>
    <x v="1"/>
    <x v="56"/>
    <x v="3144"/>
  </r>
  <r>
    <x v="414"/>
    <x v="20"/>
    <x v="2496"/>
    <x v="3145"/>
  </r>
  <r>
    <x v="83"/>
    <x v="14"/>
    <x v="2497"/>
    <x v="3146"/>
  </r>
  <r>
    <x v="83"/>
    <x v="14"/>
    <x v="2498"/>
    <x v="3147"/>
  </r>
  <r>
    <x v="83"/>
    <x v="14"/>
    <x v="2499"/>
    <x v="3148"/>
  </r>
  <r>
    <x v="83"/>
    <x v="14"/>
    <x v="2500"/>
    <x v="3149"/>
  </r>
  <r>
    <x v="228"/>
    <x v="10"/>
    <x v="2501"/>
    <x v="3150"/>
  </r>
  <r>
    <x v="93"/>
    <x v="9"/>
    <x v="2502"/>
    <x v="3151"/>
  </r>
  <r>
    <x v="252"/>
    <x v="37"/>
    <x v="428"/>
    <x v="3152"/>
  </r>
  <r>
    <x v="252"/>
    <x v="37"/>
    <x v="1766"/>
    <x v="3153"/>
  </r>
  <r>
    <x v="253"/>
    <x v="17"/>
    <x v="2503"/>
    <x v="3154"/>
  </r>
  <r>
    <x v="253"/>
    <x v="17"/>
    <x v="2435"/>
    <x v="3155"/>
  </r>
  <r>
    <x v="171"/>
    <x v="30"/>
    <x v="2504"/>
    <x v="3156"/>
  </r>
  <r>
    <x v="158"/>
    <x v="30"/>
    <x v="2505"/>
    <x v="3157"/>
  </r>
  <r>
    <x v="158"/>
    <x v="30"/>
    <x v="2506"/>
    <x v="3158"/>
  </r>
  <r>
    <x v="158"/>
    <x v="30"/>
    <x v="423"/>
    <x v="3159"/>
  </r>
  <r>
    <x v="158"/>
    <x v="30"/>
    <x v="1782"/>
    <x v="3160"/>
  </r>
  <r>
    <x v="158"/>
    <x v="30"/>
    <x v="2507"/>
    <x v="3161"/>
  </r>
  <r>
    <x v="158"/>
    <x v="30"/>
    <x v="2508"/>
    <x v="3162"/>
  </r>
  <r>
    <x v="517"/>
    <x v="32"/>
    <x v="2509"/>
    <x v="3163"/>
  </r>
  <r>
    <x v="316"/>
    <x v="35"/>
    <x v="2510"/>
    <x v="3164"/>
  </r>
  <r>
    <x v="316"/>
    <x v="35"/>
    <x v="2511"/>
    <x v="3165"/>
  </r>
  <r>
    <x v="202"/>
    <x v="22"/>
    <x v="1680"/>
    <x v="3166"/>
  </r>
  <r>
    <x v="844"/>
    <x v="17"/>
    <x v="754"/>
    <x v="3167"/>
  </r>
  <r>
    <x v="844"/>
    <x v="17"/>
    <x v="2512"/>
    <x v="3168"/>
  </r>
  <r>
    <x v="844"/>
    <x v="17"/>
    <x v="2513"/>
    <x v="3169"/>
  </r>
  <r>
    <x v="343"/>
    <x v="23"/>
    <x v="2514"/>
    <x v="3170"/>
  </r>
  <r>
    <x v="397"/>
    <x v="15"/>
    <x v="2515"/>
    <x v="3171"/>
  </r>
  <r>
    <x v="397"/>
    <x v="15"/>
    <x v="730"/>
    <x v="3172"/>
  </r>
  <r>
    <x v="18"/>
    <x v="15"/>
    <x v="2516"/>
    <x v="3173"/>
  </r>
  <r>
    <x v="256"/>
    <x v="22"/>
    <x v="167"/>
    <x v="3174"/>
  </r>
  <r>
    <x v="256"/>
    <x v="22"/>
    <x v="2517"/>
    <x v="3175"/>
  </r>
  <r>
    <x v="256"/>
    <x v="22"/>
    <x v="2518"/>
    <x v="3176"/>
  </r>
  <r>
    <x v="45"/>
    <x v="23"/>
    <x v="1313"/>
    <x v="3177"/>
  </r>
  <r>
    <x v="45"/>
    <x v="23"/>
    <x v="2519"/>
    <x v="3178"/>
  </r>
  <r>
    <x v="45"/>
    <x v="23"/>
    <x v="2520"/>
    <x v="3179"/>
  </r>
  <r>
    <x v="45"/>
    <x v="23"/>
    <x v="2521"/>
    <x v="3180"/>
  </r>
  <r>
    <x v="845"/>
    <x v="7"/>
    <x v="2522"/>
    <x v="3181"/>
  </r>
  <r>
    <x v="845"/>
    <x v="7"/>
    <x v="1339"/>
    <x v="3182"/>
  </r>
  <r>
    <x v="846"/>
    <x v="42"/>
    <x v="1546"/>
    <x v="3183"/>
  </r>
  <r>
    <x v="179"/>
    <x v="13"/>
    <x v="1398"/>
    <x v="3184"/>
  </r>
  <r>
    <x v="179"/>
    <x v="13"/>
    <x v="2523"/>
    <x v="3185"/>
  </r>
  <r>
    <x v="17"/>
    <x v="14"/>
    <x v="2485"/>
    <x v="3186"/>
  </r>
  <r>
    <x v="280"/>
    <x v="13"/>
    <x v="767"/>
    <x v="3187"/>
  </r>
  <r>
    <x v="400"/>
    <x v="27"/>
    <x v="2524"/>
    <x v="3188"/>
  </r>
  <r>
    <x v="416"/>
    <x v="30"/>
    <x v="581"/>
    <x v="3189"/>
  </r>
  <r>
    <x v="416"/>
    <x v="30"/>
    <x v="276"/>
    <x v="3190"/>
  </r>
  <r>
    <x v="590"/>
    <x v="28"/>
    <x v="1005"/>
    <x v="3191"/>
  </r>
  <r>
    <x v="847"/>
    <x v="10"/>
    <x v="2030"/>
    <x v="3192"/>
  </r>
  <r>
    <x v="848"/>
    <x v="38"/>
    <x v="2525"/>
    <x v="3193"/>
  </r>
  <r>
    <x v="588"/>
    <x v="20"/>
    <x v="1651"/>
    <x v="3194"/>
  </r>
  <r>
    <x v="404"/>
    <x v="22"/>
    <x v="2526"/>
    <x v="3195"/>
  </r>
  <r>
    <x v="598"/>
    <x v="8"/>
    <x v="2527"/>
    <x v="3196"/>
  </r>
  <r>
    <x v="598"/>
    <x v="8"/>
    <x v="795"/>
    <x v="3197"/>
  </r>
  <r>
    <x v="849"/>
    <x v="7"/>
    <x v="2262"/>
    <x v="3198"/>
  </r>
  <r>
    <x v="849"/>
    <x v="7"/>
    <x v="2528"/>
    <x v="3199"/>
  </r>
  <r>
    <x v="849"/>
    <x v="7"/>
    <x v="1143"/>
    <x v="3200"/>
  </r>
  <r>
    <x v="849"/>
    <x v="7"/>
    <x v="2529"/>
    <x v="3201"/>
  </r>
  <r>
    <x v="849"/>
    <x v="7"/>
    <x v="2530"/>
    <x v="3202"/>
  </r>
  <r>
    <x v="849"/>
    <x v="7"/>
    <x v="2531"/>
    <x v="3203"/>
  </r>
  <r>
    <x v="850"/>
    <x v="12"/>
    <x v="2532"/>
    <x v="3204"/>
  </r>
  <r>
    <x v="850"/>
    <x v="12"/>
    <x v="2533"/>
    <x v="3205"/>
  </r>
  <r>
    <x v="585"/>
    <x v="15"/>
    <x v="2513"/>
    <x v="3206"/>
  </r>
  <r>
    <x v="585"/>
    <x v="15"/>
    <x v="2534"/>
    <x v="3207"/>
  </r>
  <r>
    <x v="851"/>
    <x v="20"/>
    <x v="2535"/>
    <x v="3208"/>
  </r>
  <r>
    <x v="439"/>
    <x v="35"/>
    <x v="2536"/>
    <x v="3209"/>
  </r>
  <r>
    <x v="439"/>
    <x v="35"/>
    <x v="1487"/>
    <x v="3210"/>
  </r>
  <r>
    <x v="141"/>
    <x v="10"/>
    <x v="50"/>
    <x v="3211"/>
  </r>
  <r>
    <x v="8"/>
    <x v="8"/>
    <x v="145"/>
    <x v="3212"/>
  </r>
  <r>
    <x v="468"/>
    <x v="23"/>
    <x v="2537"/>
    <x v="3213"/>
  </r>
  <r>
    <x v="468"/>
    <x v="23"/>
    <x v="2538"/>
    <x v="3214"/>
  </r>
  <r>
    <x v="653"/>
    <x v="2"/>
    <x v="450"/>
    <x v="3215"/>
  </r>
  <r>
    <x v="653"/>
    <x v="2"/>
    <x v="2539"/>
    <x v="3216"/>
  </r>
  <r>
    <x v="653"/>
    <x v="2"/>
    <x v="2540"/>
    <x v="3217"/>
  </r>
  <r>
    <x v="852"/>
    <x v="18"/>
    <x v="2541"/>
    <x v="3218"/>
  </r>
  <r>
    <x v="852"/>
    <x v="18"/>
    <x v="1081"/>
    <x v="3219"/>
  </r>
  <r>
    <x v="852"/>
    <x v="18"/>
    <x v="2542"/>
    <x v="3220"/>
  </r>
  <r>
    <x v="852"/>
    <x v="18"/>
    <x v="2543"/>
    <x v="3221"/>
  </r>
  <r>
    <x v="852"/>
    <x v="18"/>
    <x v="2544"/>
    <x v="3222"/>
  </r>
  <r>
    <x v="852"/>
    <x v="18"/>
    <x v="84"/>
    <x v="3223"/>
  </r>
  <r>
    <x v="852"/>
    <x v="18"/>
    <x v="181"/>
    <x v="3224"/>
  </r>
  <r>
    <x v="430"/>
    <x v="9"/>
    <x v="2545"/>
    <x v="3225"/>
  </r>
  <r>
    <x v="853"/>
    <x v="15"/>
    <x v="9"/>
    <x v="3226"/>
  </r>
  <r>
    <x v="513"/>
    <x v="4"/>
    <x v="2522"/>
    <x v="3227"/>
  </r>
  <r>
    <x v="513"/>
    <x v="4"/>
    <x v="1671"/>
    <x v="3228"/>
  </r>
  <r>
    <x v="513"/>
    <x v="4"/>
    <x v="2546"/>
    <x v="3229"/>
  </r>
  <r>
    <x v="423"/>
    <x v="25"/>
    <x v="2176"/>
    <x v="3230"/>
  </r>
  <r>
    <x v="804"/>
    <x v="12"/>
    <x v="2547"/>
    <x v="3231"/>
  </r>
  <r>
    <x v="440"/>
    <x v="35"/>
    <x v="2548"/>
    <x v="3232"/>
  </r>
  <r>
    <x v="440"/>
    <x v="35"/>
    <x v="2549"/>
    <x v="3233"/>
  </r>
  <r>
    <x v="73"/>
    <x v="0"/>
    <x v="2550"/>
    <x v="3234"/>
  </r>
  <r>
    <x v="73"/>
    <x v="0"/>
    <x v="2551"/>
    <x v="3235"/>
  </r>
  <r>
    <x v="73"/>
    <x v="0"/>
    <x v="2552"/>
    <x v="3236"/>
  </r>
  <r>
    <x v="854"/>
    <x v="47"/>
    <x v="1982"/>
    <x v="3237"/>
  </r>
  <r>
    <x v="185"/>
    <x v="42"/>
    <x v="2553"/>
    <x v="3238"/>
  </r>
  <r>
    <x v="96"/>
    <x v="22"/>
    <x v="2554"/>
    <x v="3239"/>
  </r>
  <r>
    <x v="96"/>
    <x v="22"/>
    <x v="2555"/>
    <x v="3240"/>
  </r>
  <r>
    <x v="389"/>
    <x v="22"/>
    <x v="1216"/>
    <x v="3241"/>
  </r>
  <r>
    <x v="389"/>
    <x v="22"/>
    <x v="1754"/>
    <x v="3242"/>
  </r>
  <r>
    <x v="389"/>
    <x v="22"/>
    <x v="2556"/>
    <x v="3243"/>
  </r>
  <r>
    <x v="42"/>
    <x v="21"/>
    <x v="2369"/>
    <x v="3244"/>
  </r>
  <r>
    <x v="42"/>
    <x v="21"/>
    <x v="550"/>
    <x v="3245"/>
  </r>
  <r>
    <x v="443"/>
    <x v="5"/>
    <x v="2557"/>
    <x v="3246"/>
  </r>
  <r>
    <x v="827"/>
    <x v="4"/>
    <x v="2558"/>
    <x v="3247"/>
  </r>
  <r>
    <x v="855"/>
    <x v="13"/>
    <x v="2559"/>
    <x v="3248"/>
  </r>
  <r>
    <x v="855"/>
    <x v="13"/>
    <x v="2560"/>
    <x v="3249"/>
  </r>
  <r>
    <x v="630"/>
    <x v="16"/>
    <x v="2561"/>
    <x v="3250"/>
  </r>
  <r>
    <x v="630"/>
    <x v="16"/>
    <x v="1739"/>
    <x v="3251"/>
  </r>
  <r>
    <x v="101"/>
    <x v="37"/>
    <x v="871"/>
    <x v="3252"/>
  </r>
  <r>
    <x v="10"/>
    <x v="5"/>
    <x v="2562"/>
    <x v="3253"/>
  </r>
  <r>
    <x v="10"/>
    <x v="5"/>
    <x v="194"/>
    <x v="3254"/>
  </r>
  <r>
    <x v="373"/>
    <x v="0"/>
    <x v="2563"/>
    <x v="3255"/>
  </r>
  <r>
    <x v="687"/>
    <x v="7"/>
    <x v="557"/>
    <x v="3256"/>
  </r>
  <r>
    <x v="664"/>
    <x v="7"/>
    <x v="2564"/>
    <x v="3257"/>
  </r>
  <r>
    <x v="664"/>
    <x v="7"/>
    <x v="2565"/>
    <x v="3258"/>
  </r>
  <r>
    <x v="664"/>
    <x v="7"/>
    <x v="2566"/>
    <x v="3259"/>
  </r>
  <r>
    <x v="758"/>
    <x v="17"/>
    <x v="1942"/>
    <x v="3260"/>
  </r>
  <r>
    <x v="856"/>
    <x v="18"/>
    <x v="2567"/>
    <x v="3261"/>
  </r>
  <r>
    <x v="856"/>
    <x v="18"/>
    <x v="2568"/>
    <x v="3262"/>
  </r>
  <r>
    <x v="857"/>
    <x v="8"/>
    <x v="2569"/>
    <x v="3263"/>
  </r>
  <r>
    <x v="857"/>
    <x v="8"/>
    <x v="2570"/>
    <x v="3264"/>
  </r>
  <r>
    <x v="858"/>
    <x v="39"/>
    <x v="1179"/>
    <x v="3265"/>
  </r>
  <r>
    <x v="858"/>
    <x v="39"/>
    <x v="2571"/>
    <x v="3266"/>
  </r>
  <r>
    <x v="17"/>
    <x v="14"/>
    <x v="1054"/>
    <x v="3267"/>
  </r>
  <r>
    <x v="97"/>
    <x v="36"/>
    <x v="2572"/>
    <x v="3268"/>
  </r>
  <r>
    <x v="540"/>
    <x v="24"/>
    <x v="2573"/>
    <x v="3269"/>
  </r>
  <r>
    <x v="808"/>
    <x v="23"/>
    <x v="2556"/>
    <x v="3270"/>
  </r>
  <r>
    <x v="808"/>
    <x v="23"/>
    <x v="2574"/>
    <x v="3271"/>
  </r>
  <r>
    <x v="267"/>
    <x v="41"/>
    <x v="1003"/>
    <x v="3272"/>
  </r>
  <r>
    <x v="267"/>
    <x v="41"/>
    <x v="2575"/>
    <x v="3273"/>
  </r>
  <r>
    <x v="267"/>
    <x v="41"/>
    <x v="91"/>
    <x v="2335"/>
  </r>
  <r>
    <x v="267"/>
    <x v="41"/>
    <x v="1003"/>
    <x v="3274"/>
  </r>
  <r>
    <x v="267"/>
    <x v="41"/>
    <x v="2576"/>
    <x v="3275"/>
  </r>
  <r>
    <x v="328"/>
    <x v="30"/>
    <x v="730"/>
    <x v="3276"/>
  </r>
  <r>
    <x v="328"/>
    <x v="30"/>
    <x v="696"/>
    <x v="3277"/>
  </r>
  <r>
    <x v="587"/>
    <x v="30"/>
    <x v="593"/>
    <x v="3278"/>
  </r>
  <r>
    <x v="171"/>
    <x v="30"/>
    <x v="2577"/>
    <x v="3279"/>
  </r>
  <r>
    <x v="297"/>
    <x v="31"/>
    <x v="2578"/>
    <x v="3280"/>
  </r>
  <r>
    <x v="297"/>
    <x v="31"/>
    <x v="2579"/>
    <x v="3281"/>
  </r>
  <r>
    <x v="350"/>
    <x v="14"/>
    <x v="567"/>
    <x v="3282"/>
  </r>
  <r>
    <x v="350"/>
    <x v="14"/>
    <x v="2580"/>
    <x v="3283"/>
  </r>
  <r>
    <x v="350"/>
    <x v="14"/>
    <x v="2581"/>
    <x v="3284"/>
  </r>
  <r>
    <x v="350"/>
    <x v="14"/>
    <x v="341"/>
    <x v="3285"/>
  </r>
  <r>
    <x v="859"/>
    <x v="32"/>
    <x v="2582"/>
    <x v="3286"/>
  </r>
  <r>
    <x v="58"/>
    <x v="20"/>
    <x v="2583"/>
    <x v="3287"/>
  </r>
  <r>
    <x v="58"/>
    <x v="20"/>
    <x v="2584"/>
    <x v="3288"/>
  </r>
  <r>
    <x v="860"/>
    <x v="9"/>
    <x v="2585"/>
    <x v="3289"/>
  </r>
  <r>
    <x v="172"/>
    <x v="13"/>
    <x v="2586"/>
    <x v="3290"/>
  </r>
  <r>
    <x v="293"/>
    <x v="33"/>
    <x v="2587"/>
    <x v="3291"/>
  </r>
  <r>
    <x v="293"/>
    <x v="33"/>
    <x v="1605"/>
    <x v="3292"/>
  </r>
  <r>
    <x v="673"/>
    <x v="23"/>
    <x v="2210"/>
    <x v="3293"/>
  </r>
  <r>
    <x v="728"/>
    <x v="7"/>
    <x v="2588"/>
    <x v="3294"/>
  </r>
  <r>
    <x v="728"/>
    <x v="7"/>
    <x v="2589"/>
    <x v="3295"/>
  </r>
  <r>
    <x v="728"/>
    <x v="7"/>
    <x v="2590"/>
    <x v="3296"/>
  </r>
  <r>
    <x v="728"/>
    <x v="7"/>
    <x v="2558"/>
    <x v="3297"/>
  </r>
  <r>
    <x v="728"/>
    <x v="7"/>
    <x v="2591"/>
    <x v="3298"/>
  </r>
  <r>
    <x v="125"/>
    <x v="20"/>
    <x v="2592"/>
    <x v="3299"/>
  </r>
  <r>
    <x v="125"/>
    <x v="20"/>
    <x v="2039"/>
    <x v="3300"/>
  </r>
  <r>
    <x v="125"/>
    <x v="20"/>
    <x v="2593"/>
    <x v="3301"/>
  </r>
  <r>
    <x v="125"/>
    <x v="20"/>
    <x v="2594"/>
    <x v="3302"/>
  </r>
  <r>
    <x v="125"/>
    <x v="20"/>
    <x v="730"/>
    <x v="3303"/>
  </r>
  <r>
    <x v="599"/>
    <x v="6"/>
    <x v="863"/>
    <x v="3304"/>
  </r>
  <r>
    <x v="42"/>
    <x v="21"/>
    <x v="2595"/>
    <x v="3305"/>
  </r>
  <r>
    <x v="231"/>
    <x v="17"/>
    <x v="2596"/>
    <x v="3306"/>
  </r>
  <r>
    <x v="127"/>
    <x v="30"/>
    <x v="884"/>
    <x v="3307"/>
  </r>
  <r>
    <x v="127"/>
    <x v="30"/>
    <x v="2597"/>
    <x v="3308"/>
  </r>
  <r>
    <x v="165"/>
    <x v="22"/>
    <x v="2598"/>
    <x v="3309"/>
  </r>
  <r>
    <x v="165"/>
    <x v="22"/>
    <x v="2599"/>
    <x v="3310"/>
  </r>
  <r>
    <x v="468"/>
    <x v="23"/>
    <x v="2600"/>
    <x v="3311"/>
  </r>
  <r>
    <x v="861"/>
    <x v="11"/>
    <x v="2601"/>
    <x v="3312"/>
  </r>
  <r>
    <x v="861"/>
    <x v="11"/>
    <x v="874"/>
    <x v="3313"/>
  </r>
  <r>
    <x v="414"/>
    <x v="20"/>
    <x v="2602"/>
    <x v="3314"/>
  </r>
  <r>
    <x v="414"/>
    <x v="20"/>
    <x v="1649"/>
    <x v="3315"/>
  </r>
  <r>
    <x v="414"/>
    <x v="20"/>
    <x v="233"/>
    <x v="3316"/>
  </r>
  <r>
    <x v="862"/>
    <x v="38"/>
    <x v="2603"/>
    <x v="3317"/>
  </r>
  <r>
    <x v="862"/>
    <x v="38"/>
    <x v="2604"/>
    <x v="3318"/>
  </r>
  <r>
    <x v="7"/>
    <x v="7"/>
    <x v="2605"/>
    <x v="3319"/>
  </r>
  <r>
    <x v="7"/>
    <x v="7"/>
    <x v="2606"/>
    <x v="3320"/>
  </r>
  <r>
    <x v="7"/>
    <x v="7"/>
    <x v="1840"/>
    <x v="3321"/>
  </r>
  <r>
    <x v="7"/>
    <x v="7"/>
    <x v="740"/>
    <x v="3322"/>
  </r>
  <r>
    <x v="7"/>
    <x v="7"/>
    <x v="2607"/>
    <x v="3323"/>
  </r>
  <r>
    <x v="7"/>
    <x v="7"/>
    <x v="1467"/>
    <x v="3324"/>
  </r>
  <r>
    <x v="7"/>
    <x v="7"/>
    <x v="2608"/>
    <x v="3325"/>
  </r>
  <r>
    <x v="817"/>
    <x v="22"/>
    <x v="2609"/>
    <x v="3326"/>
  </r>
  <r>
    <x v="817"/>
    <x v="22"/>
    <x v="2610"/>
    <x v="3327"/>
  </r>
  <r>
    <x v="817"/>
    <x v="22"/>
    <x v="2611"/>
    <x v="3328"/>
  </r>
  <r>
    <x v="170"/>
    <x v="43"/>
    <x v="854"/>
    <x v="3329"/>
  </r>
  <r>
    <x v="170"/>
    <x v="43"/>
    <x v="2612"/>
    <x v="3330"/>
  </r>
  <r>
    <x v="170"/>
    <x v="43"/>
    <x v="677"/>
    <x v="3331"/>
  </r>
  <r>
    <x v="170"/>
    <x v="43"/>
    <x v="2613"/>
    <x v="3332"/>
  </r>
  <r>
    <x v="170"/>
    <x v="43"/>
    <x v="2614"/>
    <x v="3333"/>
  </r>
  <r>
    <x v="170"/>
    <x v="43"/>
    <x v="2615"/>
    <x v="3334"/>
  </r>
  <r>
    <x v="170"/>
    <x v="43"/>
    <x v="2616"/>
    <x v="3335"/>
  </r>
  <r>
    <x v="278"/>
    <x v="28"/>
    <x v="1232"/>
    <x v="3336"/>
  </r>
  <r>
    <x v="278"/>
    <x v="28"/>
    <x v="2617"/>
    <x v="3337"/>
  </r>
  <r>
    <x v="278"/>
    <x v="28"/>
    <x v="127"/>
    <x v="3338"/>
  </r>
  <r>
    <x v="278"/>
    <x v="28"/>
    <x v="2618"/>
    <x v="3339"/>
  </r>
  <r>
    <x v="278"/>
    <x v="28"/>
    <x v="2582"/>
    <x v="3340"/>
  </r>
  <r>
    <x v="278"/>
    <x v="28"/>
    <x v="180"/>
    <x v="3341"/>
  </r>
  <r>
    <x v="863"/>
    <x v="37"/>
    <x v="2619"/>
    <x v="3342"/>
  </r>
  <r>
    <x v="60"/>
    <x v="23"/>
    <x v="2620"/>
    <x v="3343"/>
  </r>
  <r>
    <x v="864"/>
    <x v="28"/>
    <x v="577"/>
    <x v="3344"/>
  </r>
  <r>
    <x v="482"/>
    <x v="5"/>
    <x v="1309"/>
    <x v="3345"/>
  </r>
  <r>
    <x v="865"/>
    <x v="30"/>
    <x v="2621"/>
    <x v="3346"/>
  </r>
  <r>
    <x v="865"/>
    <x v="30"/>
    <x v="1396"/>
    <x v="3347"/>
  </r>
  <r>
    <x v="866"/>
    <x v="39"/>
    <x v="2622"/>
    <x v="3348"/>
  </r>
  <r>
    <x v="866"/>
    <x v="39"/>
    <x v="2623"/>
    <x v="3349"/>
  </r>
  <r>
    <x v="866"/>
    <x v="39"/>
    <x v="1490"/>
    <x v="3350"/>
  </r>
  <r>
    <x v="866"/>
    <x v="39"/>
    <x v="2624"/>
    <x v="3351"/>
  </r>
  <r>
    <x v="210"/>
    <x v="15"/>
    <x v="2625"/>
    <x v="3352"/>
  </r>
  <r>
    <x v="715"/>
    <x v="35"/>
    <x v="2626"/>
    <x v="3353"/>
  </r>
  <r>
    <x v="715"/>
    <x v="35"/>
    <x v="2627"/>
    <x v="3354"/>
  </r>
  <r>
    <x v="593"/>
    <x v="40"/>
    <x v="2628"/>
    <x v="3355"/>
  </r>
  <r>
    <x v="593"/>
    <x v="40"/>
    <x v="2629"/>
    <x v="3356"/>
  </r>
  <r>
    <x v="350"/>
    <x v="14"/>
    <x v="537"/>
    <x v="3357"/>
  </r>
  <r>
    <x v="350"/>
    <x v="14"/>
    <x v="2630"/>
    <x v="3358"/>
  </r>
  <r>
    <x v="87"/>
    <x v="16"/>
    <x v="1235"/>
    <x v="3359"/>
  </r>
  <r>
    <x v="867"/>
    <x v="46"/>
    <x v="1395"/>
    <x v="3360"/>
  </r>
  <r>
    <x v="868"/>
    <x v="39"/>
    <x v="559"/>
    <x v="3361"/>
  </r>
  <r>
    <x v="868"/>
    <x v="39"/>
    <x v="642"/>
    <x v="3362"/>
  </r>
  <r>
    <x v="82"/>
    <x v="6"/>
    <x v="1713"/>
    <x v="3363"/>
  </r>
  <r>
    <x v="82"/>
    <x v="6"/>
    <x v="2631"/>
    <x v="3364"/>
  </r>
  <r>
    <x v="869"/>
    <x v="17"/>
    <x v="2632"/>
    <x v="3365"/>
  </r>
  <r>
    <x v="397"/>
    <x v="15"/>
    <x v="63"/>
    <x v="3366"/>
  </r>
  <r>
    <x v="397"/>
    <x v="15"/>
    <x v="2633"/>
    <x v="3367"/>
  </r>
  <r>
    <x v="784"/>
    <x v="14"/>
    <x v="2634"/>
    <x v="3368"/>
  </r>
  <r>
    <x v="784"/>
    <x v="14"/>
    <x v="2635"/>
    <x v="3369"/>
  </r>
  <r>
    <x v="784"/>
    <x v="14"/>
    <x v="786"/>
    <x v="3370"/>
  </r>
  <r>
    <x v="784"/>
    <x v="14"/>
    <x v="2636"/>
    <x v="3371"/>
  </r>
  <r>
    <x v="474"/>
    <x v="0"/>
    <x v="2637"/>
    <x v="3372"/>
  </r>
  <r>
    <x v="294"/>
    <x v="42"/>
    <x v="2638"/>
    <x v="3373"/>
  </r>
  <r>
    <x v="294"/>
    <x v="42"/>
    <x v="1495"/>
    <x v="3374"/>
  </r>
  <r>
    <x v="51"/>
    <x v="23"/>
    <x v="2639"/>
    <x v="3375"/>
  </r>
  <r>
    <x v="151"/>
    <x v="43"/>
    <x v="1671"/>
    <x v="3376"/>
  </r>
  <r>
    <x v="784"/>
    <x v="14"/>
    <x v="1444"/>
    <x v="3377"/>
  </r>
  <r>
    <x v="784"/>
    <x v="14"/>
    <x v="2640"/>
    <x v="3378"/>
  </r>
  <r>
    <x v="784"/>
    <x v="14"/>
    <x v="2641"/>
    <x v="3379"/>
  </r>
  <r>
    <x v="566"/>
    <x v="13"/>
    <x v="2642"/>
    <x v="3380"/>
  </r>
  <r>
    <x v="566"/>
    <x v="13"/>
    <x v="2206"/>
    <x v="3381"/>
  </r>
  <r>
    <x v="566"/>
    <x v="13"/>
    <x v="2643"/>
    <x v="3382"/>
  </r>
  <r>
    <x v="566"/>
    <x v="13"/>
    <x v="2644"/>
    <x v="3383"/>
  </r>
  <r>
    <x v="566"/>
    <x v="13"/>
    <x v="1244"/>
    <x v="3384"/>
  </r>
  <r>
    <x v="613"/>
    <x v="42"/>
    <x v="1297"/>
    <x v="3385"/>
  </r>
  <r>
    <x v="128"/>
    <x v="9"/>
    <x v="2645"/>
    <x v="3386"/>
  </r>
  <r>
    <x v="128"/>
    <x v="9"/>
    <x v="2646"/>
    <x v="3387"/>
  </r>
  <r>
    <x v="754"/>
    <x v="7"/>
    <x v="2647"/>
    <x v="3388"/>
  </r>
  <r>
    <x v="193"/>
    <x v="27"/>
    <x v="2648"/>
    <x v="3389"/>
  </r>
  <r>
    <x v="870"/>
    <x v="10"/>
    <x v="2293"/>
    <x v="3390"/>
  </r>
  <r>
    <x v="870"/>
    <x v="10"/>
    <x v="2649"/>
    <x v="3391"/>
  </r>
  <r>
    <x v="870"/>
    <x v="10"/>
    <x v="233"/>
    <x v="3392"/>
  </r>
  <r>
    <x v="871"/>
    <x v="7"/>
    <x v="2650"/>
    <x v="3393"/>
  </r>
  <r>
    <x v="871"/>
    <x v="7"/>
    <x v="2651"/>
    <x v="3394"/>
  </r>
  <r>
    <x v="871"/>
    <x v="7"/>
    <x v="2652"/>
    <x v="3395"/>
  </r>
  <r>
    <x v="871"/>
    <x v="7"/>
    <x v="1392"/>
    <x v="3396"/>
  </r>
  <r>
    <x v="124"/>
    <x v="33"/>
    <x v="2653"/>
    <x v="3397"/>
  </r>
  <r>
    <x v="148"/>
    <x v="24"/>
    <x v="2654"/>
    <x v="3398"/>
  </r>
  <r>
    <x v="872"/>
    <x v="2"/>
    <x v="42"/>
    <x v="3399"/>
  </r>
  <r>
    <x v="488"/>
    <x v="41"/>
    <x v="2655"/>
    <x v="360"/>
  </r>
  <r>
    <x v="488"/>
    <x v="41"/>
    <x v="2655"/>
    <x v="3400"/>
  </r>
  <r>
    <x v="488"/>
    <x v="41"/>
    <x v="2656"/>
    <x v="3401"/>
  </r>
  <r>
    <x v="488"/>
    <x v="41"/>
    <x v="2657"/>
    <x v="3402"/>
  </r>
  <r>
    <x v="504"/>
    <x v="4"/>
    <x v="559"/>
    <x v="3403"/>
  </r>
  <r>
    <x v="873"/>
    <x v="21"/>
    <x v="2658"/>
    <x v="3404"/>
  </r>
  <r>
    <x v="873"/>
    <x v="21"/>
    <x v="2659"/>
    <x v="3405"/>
  </r>
  <r>
    <x v="873"/>
    <x v="21"/>
    <x v="2660"/>
    <x v="3406"/>
  </r>
  <r>
    <x v="873"/>
    <x v="21"/>
    <x v="2661"/>
    <x v="3407"/>
  </r>
  <r>
    <x v="873"/>
    <x v="21"/>
    <x v="2662"/>
    <x v="3408"/>
  </r>
  <r>
    <x v="476"/>
    <x v="21"/>
    <x v="2663"/>
    <x v="3409"/>
  </r>
  <r>
    <x v="476"/>
    <x v="21"/>
    <x v="338"/>
    <x v="3410"/>
  </r>
  <r>
    <x v="381"/>
    <x v="19"/>
    <x v="1875"/>
    <x v="3411"/>
  </r>
  <r>
    <x v="381"/>
    <x v="19"/>
    <x v="568"/>
    <x v="3412"/>
  </r>
  <r>
    <x v="684"/>
    <x v="11"/>
    <x v="2598"/>
    <x v="3413"/>
  </r>
  <r>
    <x v="316"/>
    <x v="35"/>
    <x v="2664"/>
    <x v="3414"/>
  </r>
  <r>
    <x v="316"/>
    <x v="35"/>
    <x v="681"/>
    <x v="3415"/>
  </r>
  <r>
    <x v="316"/>
    <x v="35"/>
    <x v="2665"/>
    <x v="3416"/>
  </r>
  <r>
    <x v="316"/>
    <x v="35"/>
    <x v="20"/>
    <x v="3417"/>
  </r>
  <r>
    <x v="316"/>
    <x v="35"/>
    <x v="2666"/>
    <x v="3418"/>
  </r>
  <r>
    <x v="496"/>
    <x v="11"/>
    <x v="593"/>
    <x v="3419"/>
  </r>
  <r>
    <x v="496"/>
    <x v="11"/>
    <x v="2667"/>
    <x v="3420"/>
  </r>
  <r>
    <x v="445"/>
    <x v="10"/>
    <x v="2668"/>
    <x v="3421"/>
  </r>
  <r>
    <x v="445"/>
    <x v="10"/>
    <x v="2669"/>
    <x v="3422"/>
  </r>
  <r>
    <x v="445"/>
    <x v="10"/>
    <x v="2585"/>
    <x v="3423"/>
  </r>
  <r>
    <x v="166"/>
    <x v="22"/>
    <x v="1400"/>
    <x v="3424"/>
  </r>
  <r>
    <x v="166"/>
    <x v="22"/>
    <x v="2670"/>
    <x v="3425"/>
  </r>
  <r>
    <x v="166"/>
    <x v="22"/>
    <x v="1817"/>
    <x v="3426"/>
  </r>
  <r>
    <x v="256"/>
    <x v="22"/>
    <x v="176"/>
    <x v="3427"/>
  </r>
  <r>
    <x v="256"/>
    <x v="22"/>
    <x v="2671"/>
    <x v="3428"/>
  </r>
  <r>
    <x v="874"/>
    <x v="11"/>
    <x v="2672"/>
    <x v="3429"/>
  </r>
  <r>
    <x v="874"/>
    <x v="11"/>
    <x v="2673"/>
    <x v="3430"/>
  </r>
  <r>
    <x v="505"/>
    <x v="13"/>
    <x v="2674"/>
    <x v="3431"/>
  </r>
  <r>
    <x v="505"/>
    <x v="13"/>
    <x v="2675"/>
    <x v="3432"/>
  </r>
  <r>
    <x v="505"/>
    <x v="13"/>
    <x v="2676"/>
    <x v="3433"/>
  </r>
  <r>
    <x v="239"/>
    <x v="6"/>
    <x v="2677"/>
    <x v="3434"/>
  </r>
  <r>
    <x v="518"/>
    <x v="34"/>
    <x v="2678"/>
    <x v="3435"/>
  </r>
  <r>
    <x v="123"/>
    <x v="23"/>
    <x v="80"/>
    <x v="3436"/>
  </r>
  <r>
    <x v="123"/>
    <x v="23"/>
    <x v="2679"/>
    <x v="3437"/>
  </r>
  <r>
    <x v="875"/>
    <x v="16"/>
    <x v="556"/>
    <x v="3438"/>
  </r>
  <r>
    <x v="821"/>
    <x v="40"/>
    <x v="2680"/>
    <x v="3439"/>
  </r>
  <r>
    <x v="876"/>
    <x v="28"/>
    <x v="2681"/>
    <x v="3440"/>
  </r>
  <r>
    <x v="532"/>
    <x v="27"/>
    <x v="1053"/>
    <x v="3441"/>
  </r>
  <r>
    <x v="877"/>
    <x v="32"/>
    <x v="2682"/>
    <x v="3442"/>
  </r>
  <r>
    <x v="78"/>
    <x v="30"/>
    <x v="2683"/>
    <x v="3443"/>
  </r>
  <r>
    <x v="78"/>
    <x v="30"/>
    <x v="2684"/>
    <x v="3444"/>
  </r>
  <r>
    <x v="78"/>
    <x v="30"/>
    <x v="133"/>
    <x v="3445"/>
  </r>
  <r>
    <x v="878"/>
    <x v="34"/>
    <x v="2685"/>
    <x v="3446"/>
  </r>
  <r>
    <x v="879"/>
    <x v="29"/>
    <x v="2686"/>
    <x v="3447"/>
  </r>
  <r>
    <x v="584"/>
    <x v="38"/>
    <x v="782"/>
    <x v="3448"/>
  </r>
  <r>
    <x v="880"/>
    <x v="47"/>
    <x v="2687"/>
    <x v="3449"/>
  </r>
  <r>
    <x v="118"/>
    <x v="15"/>
    <x v="973"/>
    <x v="3450"/>
  </r>
  <r>
    <x v="118"/>
    <x v="15"/>
    <x v="2688"/>
    <x v="3451"/>
  </r>
  <r>
    <x v="118"/>
    <x v="15"/>
    <x v="2689"/>
    <x v="3452"/>
  </r>
  <r>
    <x v="118"/>
    <x v="15"/>
    <x v="2690"/>
    <x v="3453"/>
  </r>
  <r>
    <x v="118"/>
    <x v="15"/>
    <x v="730"/>
    <x v="3454"/>
  </r>
  <r>
    <x v="60"/>
    <x v="23"/>
    <x v="2691"/>
    <x v="3455"/>
  </r>
  <r>
    <x v="763"/>
    <x v="36"/>
    <x v="2692"/>
    <x v="3456"/>
  </r>
  <r>
    <x v="881"/>
    <x v="0"/>
    <x v="2693"/>
    <x v="3457"/>
  </r>
  <r>
    <x v="734"/>
    <x v="22"/>
    <x v="1388"/>
    <x v="3458"/>
  </r>
  <r>
    <x v="229"/>
    <x v="11"/>
    <x v="1156"/>
    <x v="3459"/>
  </r>
  <r>
    <x v="229"/>
    <x v="11"/>
    <x v="2694"/>
    <x v="3460"/>
  </r>
  <r>
    <x v="229"/>
    <x v="11"/>
    <x v="2695"/>
    <x v="3461"/>
  </r>
  <r>
    <x v="882"/>
    <x v="5"/>
    <x v="2696"/>
    <x v="3462"/>
  </r>
  <r>
    <x v="744"/>
    <x v="19"/>
    <x v="1097"/>
    <x v="3463"/>
  </r>
  <r>
    <x v="49"/>
    <x v="5"/>
    <x v="80"/>
    <x v="3464"/>
  </r>
  <r>
    <x v="105"/>
    <x v="23"/>
    <x v="2697"/>
    <x v="3465"/>
  </r>
  <r>
    <x v="105"/>
    <x v="23"/>
    <x v="2698"/>
    <x v="3466"/>
  </r>
  <r>
    <x v="448"/>
    <x v="42"/>
    <x v="2699"/>
    <x v="3467"/>
  </r>
  <r>
    <x v="448"/>
    <x v="42"/>
    <x v="2564"/>
    <x v="3468"/>
  </r>
  <r>
    <x v="581"/>
    <x v="0"/>
    <x v="2700"/>
    <x v="3469"/>
  </r>
  <r>
    <x v="581"/>
    <x v="0"/>
    <x v="2701"/>
    <x v="3470"/>
  </r>
  <r>
    <x v="883"/>
    <x v="9"/>
    <x v="448"/>
    <x v="3471"/>
  </r>
  <r>
    <x v="16"/>
    <x v="5"/>
    <x v="18"/>
    <x v="3472"/>
  </r>
  <r>
    <x v="16"/>
    <x v="5"/>
    <x v="1544"/>
    <x v="3473"/>
  </r>
  <r>
    <x v="16"/>
    <x v="5"/>
    <x v="2702"/>
    <x v="3474"/>
  </r>
  <r>
    <x v="884"/>
    <x v="41"/>
    <x v="2431"/>
    <x v="3475"/>
  </r>
  <r>
    <x v="9"/>
    <x v="9"/>
    <x v="2703"/>
    <x v="3476"/>
  </r>
  <r>
    <x v="9"/>
    <x v="9"/>
    <x v="2021"/>
    <x v="3477"/>
  </r>
  <r>
    <x v="9"/>
    <x v="9"/>
    <x v="2704"/>
    <x v="3478"/>
  </r>
  <r>
    <x v="147"/>
    <x v="32"/>
    <x v="1054"/>
    <x v="3479"/>
  </r>
  <r>
    <x v="885"/>
    <x v="0"/>
    <x v="2705"/>
    <x v="3480"/>
  </r>
  <r>
    <x v="528"/>
    <x v="15"/>
    <x v="2706"/>
    <x v="3481"/>
  </r>
  <r>
    <x v="740"/>
    <x v="38"/>
    <x v="2335"/>
    <x v="3482"/>
  </r>
  <r>
    <x v="740"/>
    <x v="38"/>
    <x v="2707"/>
    <x v="3483"/>
  </r>
  <r>
    <x v="740"/>
    <x v="38"/>
    <x v="644"/>
    <x v="3484"/>
  </r>
  <r>
    <x v="740"/>
    <x v="38"/>
    <x v="2708"/>
    <x v="3485"/>
  </r>
  <r>
    <x v="740"/>
    <x v="38"/>
    <x v="1492"/>
    <x v="3486"/>
  </r>
  <r>
    <x v="241"/>
    <x v="15"/>
    <x v="2709"/>
    <x v="3487"/>
  </r>
  <r>
    <x v="241"/>
    <x v="15"/>
    <x v="2710"/>
    <x v="3488"/>
  </r>
  <r>
    <x v="241"/>
    <x v="15"/>
    <x v="884"/>
    <x v="3489"/>
  </r>
  <r>
    <x v="590"/>
    <x v="28"/>
    <x v="2711"/>
    <x v="3490"/>
  </r>
  <r>
    <x v="590"/>
    <x v="28"/>
    <x v="2712"/>
    <x v="3491"/>
  </r>
  <r>
    <x v="590"/>
    <x v="28"/>
    <x v="593"/>
    <x v="3492"/>
  </r>
  <r>
    <x v="321"/>
    <x v="21"/>
    <x v="2713"/>
    <x v="3493"/>
  </r>
  <r>
    <x v="321"/>
    <x v="21"/>
    <x v="2714"/>
    <x v="3494"/>
  </r>
  <r>
    <x v="321"/>
    <x v="21"/>
    <x v="233"/>
    <x v="3495"/>
  </r>
  <r>
    <x v="318"/>
    <x v="4"/>
    <x v="559"/>
    <x v="3496"/>
  </r>
  <r>
    <x v="318"/>
    <x v="4"/>
    <x v="2715"/>
    <x v="3497"/>
  </r>
  <r>
    <x v="122"/>
    <x v="5"/>
    <x v="1706"/>
    <x v="3498"/>
  </r>
  <r>
    <x v="886"/>
    <x v="3"/>
    <x v="1212"/>
    <x v="3499"/>
  </r>
  <r>
    <x v="886"/>
    <x v="3"/>
    <x v="882"/>
    <x v="3500"/>
  </r>
  <r>
    <x v="886"/>
    <x v="3"/>
    <x v="2716"/>
    <x v="3501"/>
  </r>
  <r>
    <x v="886"/>
    <x v="3"/>
    <x v="12"/>
    <x v="3502"/>
  </r>
  <r>
    <x v="886"/>
    <x v="3"/>
    <x v="25"/>
    <x v="3503"/>
  </r>
  <r>
    <x v="886"/>
    <x v="3"/>
    <x v="2717"/>
    <x v="3504"/>
  </r>
  <r>
    <x v="886"/>
    <x v="3"/>
    <x v="2718"/>
    <x v="3505"/>
  </r>
  <r>
    <x v="507"/>
    <x v="15"/>
    <x v="2719"/>
    <x v="3506"/>
  </r>
  <r>
    <x v="507"/>
    <x v="15"/>
    <x v="2720"/>
    <x v="3507"/>
  </r>
  <r>
    <x v="507"/>
    <x v="15"/>
    <x v="2721"/>
    <x v="3508"/>
  </r>
  <r>
    <x v="887"/>
    <x v="5"/>
    <x v="2722"/>
    <x v="3509"/>
  </r>
  <r>
    <x v="888"/>
    <x v="28"/>
    <x v="2723"/>
    <x v="3510"/>
  </r>
  <r>
    <x v="888"/>
    <x v="28"/>
    <x v="2488"/>
    <x v="3511"/>
  </r>
  <r>
    <x v="888"/>
    <x v="28"/>
    <x v="2724"/>
    <x v="3512"/>
  </r>
  <r>
    <x v="137"/>
    <x v="40"/>
    <x v="2725"/>
    <x v="3513"/>
  </r>
  <r>
    <x v="889"/>
    <x v="19"/>
    <x v="2726"/>
    <x v="3514"/>
  </r>
  <r>
    <x v="831"/>
    <x v="0"/>
    <x v="1304"/>
    <x v="3515"/>
  </r>
  <r>
    <x v="831"/>
    <x v="0"/>
    <x v="2727"/>
    <x v="3516"/>
  </r>
  <r>
    <x v="64"/>
    <x v="21"/>
    <x v="2728"/>
    <x v="3517"/>
  </r>
  <r>
    <x v="390"/>
    <x v="0"/>
    <x v="2729"/>
    <x v="3518"/>
  </r>
  <r>
    <x v="389"/>
    <x v="22"/>
    <x v="2730"/>
    <x v="3519"/>
  </r>
  <r>
    <x v="389"/>
    <x v="22"/>
    <x v="2731"/>
    <x v="3520"/>
  </r>
  <r>
    <x v="389"/>
    <x v="22"/>
    <x v="2732"/>
    <x v="3521"/>
  </r>
  <r>
    <x v="890"/>
    <x v="1"/>
    <x v="2733"/>
    <x v="3522"/>
  </r>
  <r>
    <x v="14"/>
    <x v="11"/>
    <x v="2734"/>
    <x v="3523"/>
  </r>
  <r>
    <x v="288"/>
    <x v="35"/>
    <x v="1567"/>
    <x v="3524"/>
  </r>
  <r>
    <x v="316"/>
    <x v="35"/>
    <x v="2735"/>
    <x v="3525"/>
  </r>
  <r>
    <x v="891"/>
    <x v="41"/>
    <x v="2736"/>
    <x v="3526"/>
  </r>
  <r>
    <x v="891"/>
    <x v="41"/>
    <x v="1317"/>
    <x v="3527"/>
  </r>
  <r>
    <x v="891"/>
    <x v="41"/>
    <x v="2737"/>
    <x v="3528"/>
  </r>
  <r>
    <x v="891"/>
    <x v="41"/>
    <x v="2738"/>
    <x v="3529"/>
  </r>
  <r>
    <x v="26"/>
    <x v="1"/>
    <x v="1344"/>
    <x v="3530"/>
  </r>
  <r>
    <x v="309"/>
    <x v="8"/>
    <x v="2739"/>
    <x v="3531"/>
  </r>
  <r>
    <x v="309"/>
    <x v="8"/>
    <x v="1227"/>
    <x v="3532"/>
  </r>
  <r>
    <x v="309"/>
    <x v="8"/>
    <x v="2740"/>
    <x v="3533"/>
  </r>
  <r>
    <x v="309"/>
    <x v="8"/>
    <x v="1544"/>
    <x v="3534"/>
  </r>
  <r>
    <x v="31"/>
    <x v="21"/>
    <x v="2741"/>
    <x v="3535"/>
  </r>
  <r>
    <x v="31"/>
    <x v="21"/>
    <x v="2742"/>
    <x v="3536"/>
  </r>
  <r>
    <x v="31"/>
    <x v="21"/>
    <x v="2743"/>
    <x v="3537"/>
  </r>
  <r>
    <x v="331"/>
    <x v="22"/>
    <x v="2744"/>
    <x v="3538"/>
  </r>
  <r>
    <x v="331"/>
    <x v="22"/>
    <x v="2745"/>
    <x v="3539"/>
  </r>
  <r>
    <x v="505"/>
    <x v="13"/>
    <x v="2746"/>
    <x v="3540"/>
  </r>
  <r>
    <x v="505"/>
    <x v="13"/>
    <x v="1507"/>
    <x v="3541"/>
  </r>
  <r>
    <x v="505"/>
    <x v="13"/>
    <x v="2747"/>
    <x v="3542"/>
  </r>
  <r>
    <x v="505"/>
    <x v="13"/>
    <x v="59"/>
    <x v="3543"/>
  </r>
  <r>
    <x v="892"/>
    <x v="17"/>
    <x v="2748"/>
    <x v="3544"/>
  </r>
  <r>
    <x v="892"/>
    <x v="17"/>
    <x v="2749"/>
    <x v="3545"/>
  </r>
  <r>
    <x v="892"/>
    <x v="17"/>
    <x v="2750"/>
    <x v="3546"/>
  </r>
  <r>
    <x v="51"/>
    <x v="23"/>
    <x v="2751"/>
    <x v="3547"/>
  </r>
  <r>
    <x v="893"/>
    <x v="34"/>
    <x v="606"/>
    <x v="3548"/>
  </r>
  <r>
    <x v="893"/>
    <x v="34"/>
    <x v="2752"/>
    <x v="3549"/>
  </r>
  <r>
    <x v="96"/>
    <x v="22"/>
    <x v="1544"/>
    <x v="3550"/>
  </r>
  <r>
    <x v="96"/>
    <x v="22"/>
    <x v="2753"/>
    <x v="3551"/>
  </r>
  <r>
    <x v="659"/>
    <x v="23"/>
    <x v="2754"/>
    <x v="3552"/>
  </r>
  <r>
    <x v="659"/>
    <x v="23"/>
    <x v="2755"/>
    <x v="3553"/>
  </r>
  <r>
    <x v="507"/>
    <x v="15"/>
    <x v="2756"/>
    <x v="3554"/>
  </r>
  <r>
    <x v="507"/>
    <x v="15"/>
    <x v="2757"/>
    <x v="3555"/>
  </r>
  <r>
    <x v="507"/>
    <x v="15"/>
    <x v="964"/>
    <x v="3556"/>
  </r>
  <r>
    <x v="507"/>
    <x v="15"/>
    <x v="132"/>
    <x v="2559"/>
  </r>
  <r>
    <x v="894"/>
    <x v="16"/>
    <x v="91"/>
    <x v="3557"/>
  </r>
  <r>
    <x v="894"/>
    <x v="16"/>
    <x v="532"/>
    <x v="3558"/>
  </r>
  <r>
    <x v="210"/>
    <x v="15"/>
    <x v="2758"/>
    <x v="3559"/>
  </r>
  <r>
    <x v="369"/>
    <x v="21"/>
    <x v="1632"/>
    <x v="3560"/>
  </r>
  <r>
    <x v="445"/>
    <x v="10"/>
    <x v="2759"/>
    <x v="3561"/>
  </r>
  <r>
    <x v="445"/>
    <x v="10"/>
    <x v="2760"/>
    <x v="3562"/>
  </r>
  <r>
    <x v="445"/>
    <x v="10"/>
    <x v="2761"/>
    <x v="3563"/>
  </r>
  <r>
    <x v="445"/>
    <x v="10"/>
    <x v="462"/>
    <x v="3564"/>
  </r>
  <r>
    <x v="222"/>
    <x v="27"/>
    <x v="1170"/>
    <x v="3565"/>
  </r>
  <r>
    <x v="783"/>
    <x v="43"/>
    <x v="2582"/>
    <x v="3566"/>
  </r>
  <r>
    <x v="783"/>
    <x v="43"/>
    <x v="2762"/>
    <x v="3567"/>
  </r>
  <r>
    <x v="531"/>
    <x v="29"/>
    <x v="2763"/>
    <x v="3568"/>
  </r>
  <r>
    <x v="843"/>
    <x v="1"/>
    <x v="2764"/>
    <x v="3569"/>
  </r>
  <r>
    <x v="843"/>
    <x v="1"/>
    <x v="2765"/>
    <x v="3570"/>
  </r>
  <r>
    <x v="197"/>
    <x v="16"/>
    <x v="2766"/>
    <x v="3571"/>
  </r>
  <r>
    <x v="197"/>
    <x v="16"/>
    <x v="2767"/>
    <x v="3572"/>
  </r>
  <r>
    <x v="197"/>
    <x v="16"/>
    <x v="2768"/>
    <x v="3573"/>
  </r>
  <r>
    <x v="172"/>
    <x v="13"/>
    <x v="1230"/>
    <x v="3574"/>
  </r>
  <r>
    <x v="895"/>
    <x v="14"/>
    <x v="2769"/>
    <x v="3575"/>
  </r>
  <r>
    <x v="895"/>
    <x v="14"/>
    <x v="2770"/>
    <x v="3576"/>
  </r>
  <r>
    <x v="895"/>
    <x v="14"/>
    <x v="2771"/>
    <x v="3577"/>
  </r>
  <r>
    <x v="895"/>
    <x v="14"/>
    <x v="533"/>
    <x v="3578"/>
  </r>
  <r>
    <x v="213"/>
    <x v="15"/>
    <x v="456"/>
    <x v="3579"/>
  </r>
  <r>
    <x v="241"/>
    <x v="15"/>
    <x v="2772"/>
    <x v="3580"/>
  </r>
  <r>
    <x v="484"/>
    <x v="22"/>
    <x v="2773"/>
    <x v="3581"/>
  </r>
  <r>
    <x v="221"/>
    <x v="23"/>
    <x v="704"/>
    <x v="3582"/>
  </r>
  <r>
    <x v="221"/>
    <x v="23"/>
    <x v="2774"/>
    <x v="3583"/>
  </r>
  <r>
    <x v="736"/>
    <x v="20"/>
    <x v="2775"/>
    <x v="3584"/>
  </r>
  <r>
    <x v="5"/>
    <x v="5"/>
    <x v="2776"/>
    <x v="3585"/>
  </r>
  <r>
    <x v="108"/>
    <x v="21"/>
    <x v="2777"/>
    <x v="3586"/>
  </r>
  <r>
    <x v="108"/>
    <x v="21"/>
    <x v="2778"/>
    <x v="3587"/>
  </r>
  <r>
    <x v="34"/>
    <x v="22"/>
    <x v="367"/>
    <x v="3588"/>
  </r>
  <r>
    <x v="340"/>
    <x v="30"/>
    <x v="12"/>
    <x v="3589"/>
  </r>
  <r>
    <x v="340"/>
    <x v="30"/>
    <x v="2779"/>
    <x v="3590"/>
  </r>
  <r>
    <x v="340"/>
    <x v="30"/>
    <x v="1121"/>
    <x v="3591"/>
  </r>
  <r>
    <x v="340"/>
    <x v="30"/>
    <x v="2780"/>
    <x v="3592"/>
  </r>
  <r>
    <x v="335"/>
    <x v="27"/>
    <x v="1065"/>
    <x v="3593"/>
  </r>
  <r>
    <x v="664"/>
    <x v="7"/>
    <x v="2781"/>
    <x v="3594"/>
  </r>
  <r>
    <x v="664"/>
    <x v="7"/>
    <x v="2782"/>
    <x v="3595"/>
  </r>
  <r>
    <x v="170"/>
    <x v="43"/>
    <x v="1928"/>
    <x v="3596"/>
  </r>
  <r>
    <x v="170"/>
    <x v="43"/>
    <x v="2783"/>
    <x v="3597"/>
  </r>
  <r>
    <x v="170"/>
    <x v="43"/>
    <x v="2784"/>
    <x v="3598"/>
  </r>
  <r>
    <x v="299"/>
    <x v="17"/>
    <x v="1599"/>
    <x v="3599"/>
  </r>
  <r>
    <x v="865"/>
    <x v="30"/>
    <x v="2785"/>
    <x v="3600"/>
  </r>
  <r>
    <x v="582"/>
    <x v="41"/>
    <x v="2721"/>
    <x v="3601"/>
  </r>
  <r>
    <x v="582"/>
    <x v="41"/>
    <x v="2786"/>
    <x v="3602"/>
  </r>
  <r>
    <x v="582"/>
    <x v="41"/>
    <x v="2787"/>
    <x v="3603"/>
  </r>
  <r>
    <x v="896"/>
    <x v="0"/>
    <x v="2788"/>
    <x v="3604"/>
  </r>
  <r>
    <x v="155"/>
    <x v="14"/>
    <x v="2789"/>
    <x v="3605"/>
  </r>
  <r>
    <x v="155"/>
    <x v="14"/>
    <x v="2790"/>
    <x v="3606"/>
  </r>
  <r>
    <x v="123"/>
    <x v="23"/>
    <x v="2791"/>
    <x v="3607"/>
  </r>
  <r>
    <x v="123"/>
    <x v="23"/>
    <x v="2792"/>
    <x v="3608"/>
  </r>
  <r>
    <x v="64"/>
    <x v="21"/>
    <x v="2793"/>
    <x v="3609"/>
  </r>
  <r>
    <x v="507"/>
    <x v="15"/>
    <x v="1611"/>
    <x v="3610"/>
  </r>
  <r>
    <x v="507"/>
    <x v="15"/>
    <x v="345"/>
    <x v="3611"/>
  </r>
  <r>
    <x v="507"/>
    <x v="15"/>
    <x v="2794"/>
    <x v="3612"/>
  </r>
  <r>
    <x v="897"/>
    <x v="21"/>
    <x v="2795"/>
    <x v="3613"/>
  </r>
  <r>
    <x v="897"/>
    <x v="21"/>
    <x v="2796"/>
    <x v="3614"/>
  </r>
  <r>
    <x v="80"/>
    <x v="30"/>
    <x v="2797"/>
    <x v="3615"/>
  </r>
  <r>
    <x v="80"/>
    <x v="30"/>
    <x v="181"/>
    <x v="3616"/>
  </r>
  <r>
    <x v="240"/>
    <x v="24"/>
    <x v="2798"/>
    <x v="3617"/>
  </r>
  <r>
    <x v="240"/>
    <x v="24"/>
    <x v="2799"/>
    <x v="3618"/>
  </r>
  <r>
    <x v="240"/>
    <x v="24"/>
    <x v="2228"/>
    <x v="3619"/>
  </r>
  <r>
    <x v="240"/>
    <x v="24"/>
    <x v="2800"/>
    <x v="3620"/>
  </r>
  <r>
    <x v="128"/>
    <x v="9"/>
    <x v="2801"/>
    <x v="3621"/>
  </r>
  <r>
    <x v="200"/>
    <x v="23"/>
    <x v="2413"/>
    <x v="3622"/>
  </r>
  <r>
    <x v="200"/>
    <x v="23"/>
    <x v="2802"/>
    <x v="3623"/>
  </r>
  <r>
    <x v="898"/>
    <x v="24"/>
    <x v="2803"/>
    <x v="3624"/>
  </r>
  <r>
    <x v="898"/>
    <x v="24"/>
    <x v="2804"/>
    <x v="3625"/>
  </r>
  <r>
    <x v="338"/>
    <x v="0"/>
    <x v="2106"/>
    <x v="3626"/>
  </r>
  <r>
    <x v="338"/>
    <x v="0"/>
    <x v="2805"/>
    <x v="3627"/>
  </r>
  <r>
    <x v="338"/>
    <x v="0"/>
    <x v="2806"/>
    <x v="3628"/>
  </r>
  <r>
    <x v="338"/>
    <x v="0"/>
    <x v="2807"/>
    <x v="3629"/>
  </r>
  <r>
    <x v="338"/>
    <x v="0"/>
    <x v="2808"/>
    <x v="3630"/>
  </r>
  <r>
    <x v="338"/>
    <x v="0"/>
    <x v="2809"/>
    <x v="3631"/>
  </r>
  <r>
    <x v="338"/>
    <x v="0"/>
    <x v="696"/>
    <x v="3632"/>
  </r>
  <r>
    <x v="338"/>
    <x v="0"/>
    <x v="2810"/>
    <x v="3633"/>
  </r>
  <r>
    <x v="338"/>
    <x v="0"/>
    <x v="2811"/>
    <x v="3634"/>
  </r>
  <r>
    <x v="414"/>
    <x v="20"/>
    <x v="1611"/>
    <x v="3635"/>
  </r>
  <r>
    <x v="414"/>
    <x v="20"/>
    <x v="2812"/>
    <x v="3636"/>
  </r>
  <r>
    <x v="414"/>
    <x v="20"/>
    <x v="1508"/>
    <x v="3637"/>
  </r>
  <r>
    <x v="414"/>
    <x v="20"/>
    <x v="2813"/>
    <x v="3638"/>
  </r>
  <r>
    <x v="739"/>
    <x v="39"/>
    <x v="90"/>
    <x v="3639"/>
  </r>
  <r>
    <x v="739"/>
    <x v="39"/>
    <x v="2814"/>
    <x v="3640"/>
  </r>
  <r>
    <x v="6"/>
    <x v="6"/>
    <x v="194"/>
    <x v="3641"/>
  </r>
  <r>
    <x v="6"/>
    <x v="6"/>
    <x v="2815"/>
    <x v="3642"/>
  </r>
  <r>
    <x v="34"/>
    <x v="22"/>
    <x v="2816"/>
    <x v="3643"/>
  </r>
  <r>
    <x v="34"/>
    <x v="22"/>
    <x v="2817"/>
    <x v="3644"/>
  </r>
  <r>
    <x v="34"/>
    <x v="22"/>
    <x v="2818"/>
    <x v="3645"/>
  </r>
  <r>
    <x v="34"/>
    <x v="22"/>
    <x v="1801"/>
    <x v="3646"/>
  </r>
  <r>
    <x v="515"/>
    <x v="43"/>
    <x v="2819"/>
    <x v="3647"/>
  </r>
  <r>
    <x v="558"/>
    <x v="4"/>
    <x v="391"/>
    <x v="3648"/>
  </r>
  <r>
    <x v="565"/>
    <x v="15"/>
    <x v="2820"/>
    <x v="3649"/>
  </r>
  <r>
    <x v="899"/>
    <x v="29"/>
    <x v="2821"/>
    <x v="3650"/>
  </r>
  <r>
    <x v="899"/>
    <x v="29"/>
    <x v="2822"/>
    <x v="3651"/>
  </r>
  <r>
    <x v="899"/>
    <x v="29"/>
    <x v="1669"/>
    <x v="3652"/>
  </r>
  <r>
    <x v="427"/>
    <x v="16"/>
    <x v="2823"/>
    <x v="3653"/>
  </r>
  <r>
    <x v="900"/>
    <x v="1"/>
    <x v="2216"/>
    <x v="3654"/>
  </r>
  <r>
    <x v="445"/>
    <x v="10"/>
    <x v="2824"/>
    <x v="3655"/>
  </r>
  <r>
    <x v="445"/>
    <x v="10"/>
    <x v="332"/>
    <x v="3656"/>
  </r>
  <r>
    <x v="589"/>
    <x v="20"/>
    <x v="2825"/>
    <x v="3657"/>
  </r>
  <r>
    <x v="589"/>
    <x v="20"/>
    <x v="2826"/>
    <x v="3658"/>
  </r>
  <r>
    <x v="589"/>
    <x v="20"/>
    <x v="2610"/>
    <x v="3659"/>
  </r>
  <r>
    <x v="589"/>
    <x v="20"/>
    <x v="2827"/>
    <x v="3660"/>
  </r>
  <r>
    <x v="589"/>
    <x v="20"/>
    <x v="434"/>
    <x v="3661"/>
  </r>
  <r>
    <x v="589"/>
    <x v="20"/>
    <x v="132"/>
    <x v="3662"/>
  </r>
  <r>
    <x v="589"/>
    <x v="20"/>
    <x v="559"/>
    <x v="3663"/>
  </r>
  <r>
    <x v="589"/>
    <x v="20"/>
    <x v="381"/>
    <x v="3664"/>
  </r>
  <r>
    <x v="143"/>
    <x v="25"/>
    <x v="2828"/>
    <x v="3665"/>
  </r>
  <r>
    <x v="143"/>
    <x v="25"/>
    <x v="1425"/>
    <x v="3666"/>
  </r>
  <r>
    <x v="44"/>
    <x v="23"/>
    <x v="2829"/>
    <x v="3667"/>
  </r>
  <r>
    <x v="44"/>
    <x v="23"/>
    <x v="1097"/>
    <x v="3668"/>
  </r>
  <r>
    <x v="901"/>
    <x v="14"/>
    <x v="785"/>
    <x v="3669"/>
  </r>
  <r>
    <x v="584"/>
    <x v="38"/>
    <x v="2347"/>
    <x v="3670"/>
  </r>
  <r>
    <x v="584"/>
    <x v="38"/>
    <x v="2830"/>
    <x v="3671"/>
  </r>
  <r>
    <x v="584"/>
    <x v="38"/>
    <x v="2831"/>
    <x v="3672"/>
  </r>
  <r>
    <x v="584"/>
    <x v="38"/>
    <x v="708"/>
    <x v="3673"/>
  </r>
  <r>
    <x v="584"/>
    <x v="38"/>
    <x v="2832"/>
    <x v="3674"/>
  </r>
  <r>
    <x v="584"/>
    <x v="38"/>
    <x v="1362"/>
    <x v="3675"/>
  </r>
  <r>
    <x v="584"/>
    <x v="38"/>
    <x v="2833"/>
    <x v="3676"/>
  </r>
  <r>
    <x v="584"/>
    <x v="38"/>
    <x v="2834"/>
    <x v="3677"/>
  </r>
  <r>
    <x v="584"/>
    <x v="38"/>
    <x v="2835"/>
    <x v="3678"/>
  </r>
  <r>
    <x v="180"/>
    <x v="5"/>
    <x v="294"/>
    <x v="3679"/>
  </r>
  <r>
    <x v="244"/>
    <x v="35"/>
    <x v="986"/>
    <x v="3680"/>
  </r>
  <r>
    <x v="455"/>
    <x v="27"/>
    <x v="863"/>
    <x v="3681"/>
  </r>
  <r>
    <x v="455"/>
    <x v="27"/>
    <x v="2836"/>
    <x v="3682"/>
  </r>
  <r>
    <x v="628"/>
    <x v="2"/>
    <x v="2837"/>
    <x v="3683"/>
  </r>
  <r>
    <x v="628"/>
    <x v="2"/>
    <x v="2838"/>
    <x v="3684"/>
  </r>
  <r>
    <x v="628"/>
    <x v="2"/>
    <x v="2839"/>
    <x v="3685"/>
  </r>
  <r>
    <x v="628"/>
    <x v="2"/>
    <x v="2840"/>
    <x v="3686"/>
  </r>
  <r>
    <x v="680"/>
    <x v="32"/>
    <x v="2841"/>
    <x v="3687"/>
  </r>
  <r>
    <x v="680"/>
    <x v="32"/>
    <x v="2842"/>
    <x v="3688"/>
  </r>
  <r>
    <x v="680"/>
    <x v="32"/>
    <x v="1874"/>
    <x v="3689"/>
  </r>
  <r>
    <x v="902"/>
    <x v="6"/>
    <x v="1713"/>
    <x v="3690"/>
  </r>
  <r>
    <x v="103"/>
    <x v="30"/>
    <x v="2843"/>
    <x v="3691"/>
  </r>
  <r>
    <x v="38"/>
    <x v="23"/>
    <x v="2844"/>
    <x v="3692"/>
  </r>
  <r>
    <x v="165"/>
    <x v="22"/>
    <x v="2845"/>
    <x v="3693"/>
  </r>
  <r>
    <x v="850"/>
    <x v="12"/>
    <x v="2846"/>
    <x v="3694"/>
  </r>
  <r>
    <x v="385"/>
    <x v="40"/>
    <x v="2847"/>
    <x v="3695"/>
  </r>
  <r>
    <x v="385"/>
    <x v="40"/>
    <x v="2848"/>
    <x v="3696"/>
  </r>
  <r>
    <x v="385"/>
    <x v="40"/>
    <x v="2849"/>
    <x v="3697"/>
  </r>
  <r>
    <x v="385"/>
    <x v="40"/>
    <x v="56"/>
    <x v="3698"/>
  </r>
  <r>
    <x v="257"/>
    <x v="42"/>
    <x v="358"/>
    <x v="3699"/>
  </r>
  <r>
    <x v="533"/>
    <x v="7"/>
    <x v="2850"/>
    <x v="3700"/>
  </r>
  <r>
    <x v="533"/>
    <x v="7"/>
    <x v="2851"/>
    <x v="3701"/>
  </r>
  <r>
    <x v="533"/>
    <x v="7"/>
    <x v="2852"/>
    <x v="3702"/>
  </r>
  <r>
    <x v="453"/>
    <x v="13"/>
    <x v="2853"/>
    <x v="3703"/>
  </r>
  <r>
    <x v="453"/>
    <x v="13"/>
    <x v="2854"/>
    <x v="3704"/>
  </r>
  <r>
    <x v="81"/>
    <x v="4"/>
    <x v="1034"/>
    <x v="3705"/>
  </r>
  <r>
    <x v="81"/>
    <x v="4"/>
    <x v="2855"/>
    <x v="3706"/>
  </r>
  <r>
    <x v="589"/>
    <x v="20"/>
    <x v="1816"/>
    <x v="3707"/>
  </r>
  <r>
    <x v="589"/>
    <x v="20"/>
    <x v="884"/>
    <x v="3708"/>
  </r>
  <r>
    <x v="148"/>
    <x v="24"/>
    <x v="2856"/>
    <x v="3709"/>
  </r>
  <r>
    <x v="251"/>
    <x v="21"/>
    <x v="1310"/>
    <x v="3710"/>
  </r>
  <r>
    <x v="251"/>
    <x v="21"/>
    <x v="2857"/>
    <x v="3711"/>
  </r>
  <r>
    <x v="42"/>
    <x v="21"/>
    <x v="653"/>
    <x v="3712"/>
  </r>
  <r>
    <x v="887"/>
    <x v="5"/>
    <x v="2858"/>
    <x v="3713"/>
  </r>
  <r>
    <x v="887"/>
    <x v="5"/>
    <x v="735"/>
    <x v="3714"/>
  </r>
  <r>
    <x v="903"/>
    <x v="23"/>
    <x v="2859"/>
    <x v="3715"/>
  </r>
  <r>
    <x v="125"/>
    <x v="20"/>
    <x v="2860"/>
    <x v="3716"/>
  </r>
  <r>
    <x v="355"/>
    <x v="4"/>
    <x v="2559"/>
    <x v="3717"/>
  </r>
  <r>
    <x v="482"/>
    <x v="5"/>
    <x v="690"/>
    <x v="3718"/>
  </r>
  <r>
    <x v="410"/>
    <x v="1"/>
    <x v="2861"/>
    <x v="3719"/>
  </r>
  <r>
    <x v="410"/>
    <x v="1"/>
    <x v="946"/>
    <x v="3720"/>
  </r>
  <r>
    <x v="410"/>
    <x v="1"/>
    <x v="1801"/>
    <x v="3721"/>
  </r>
  <r>
    <x v="227"/>
    <x v="11"/>
    <x v="108"/>
    <x v="3722"/>
  </r>
  <r>
    <x v="227"/>
    <x v="11"/>
    <x v="2862"/>
    <x v="3723"/>
  </r>
  <r>
    <x v="227"/>
    <x v="11"/>
    <x v="2863"/>
    <x v="3724"/>
  </r>
  <r>
    <x v="227"/>
    <x v="11"/>
    <x v="2864"/>
    <x v="3725"/>
  </r>
  <r>
    <x v="227"/>
    <x v="11"/>
    <x v="2865"/>
    <x v="3726"/>
  </r>
  <r>
    <x v="904"/>
    <x v="42"/>
    <x v="970"/>
    <x v="3727"/>
  </r>
  <r>
    <x v="904"/>
    <x v="42"/>
    <x v="2866"/>
    <x v="3728"/>
  </r>
  <r>
    <x v="716"/>
    <x v="17"/>
    <x v="2214"/>
    <x v="3729"/>
  </r>
  <r>
    <x v="716"/>
    <x v="17"/>
    <x v="2867"/>
    <x v="3730"/>
  </r>
  <r>
    <x v="10"/>
    <x v="5"/>
    <x v="2868"/>
    <x v="3731"/>
  </r>
  <r>
    <x v="10"/>
    <x v="5"/>
    <x v="2759"/>
    <x v="3732"/>
  </r>
  <r>
    <x v="10"/>
    <x v="5"/>
    <x v="2869"/>
    <x v="3733"/>
  </r>
  <r>
    <x v="804"/>
    <x v="12"/>
    <x v="1045"/>
    <x v="3734"/>
  </r>
  <r>
    <x v="804"/>
    <x v="12"/>
    <x v="1817"/>
    <x v="3735"/>
  </r>
  <r>
    <x v="804"/>
    <x v="12"/>
    <x v="361"/>
    <x v="3736"/>
  </r>
  <r>
    <x v="745"/>
    <x v="18"/>
    <x v="2870"/>
    <x v="3737"/>
  </r>
  <r>
    <x v="713"/>
    <x v="21"/>
    <x v="2871"/>
    <x v="3738"/>
  </r>
  <r>
    <x v="713"/>
    <x v="21"/>
    <x v="2363"/>
    <x v="3739"/>
  </r>
  <r>
    <x v="151"/>
    <x v="43"/>
    <x v="1403"/>
    <x v="3740"/>
  </r>
  <r>
    <x v="151"/>
    <x v="43"/>
    <x v="2872"/>
    <x v="3741"/>
  </r>
  <r>
    <x v="151"/>
    <x v="43"/>
    <x v="2873"/>
    <x v="3742"/>
  </r>
  <r>
    <x v="151"/>
    <x v="43"/>
    <x v="158"/>
    <x v="3743"/>
  </r>
  <r>
    <x v="151"/>
    <x v="43"/>
    <x v="2145"/>
    <x v="3744"/>
  </r>
  <r>
    <x v="151"/>
    <x v="43"/>
    <x v="2207"/>
    <x v="3745"/>
  </r>
  <r>
    <x v="151"/>
    <x v="43"/>
    <x v="841"/>
    <x v="3746"/>
  </r>
  <r>
    <x v="151"/>
    <x v="43"/>
    <x v="1367"/>
    <x v="3747"/>
  </r>
  <r>
    <x v="840"/>
    <x v="17"/>
    <x v="2874"/>
    <x v="3748"/>
  </r>
  <r>
    <x v="840"/>
    <x v="17"/>
    <x v="2875"/>
    <x v="3749"/>
  </r>
  <r>
    <x v="905"/>
    <x v="47"/>
    <x v="2876"/>
    <x v="3750"/>
  </r>
  <r>
    <x v="227"/>
    <x v="11"/>
    <x v="2582"/>
    <x v="3751"/>
  </r>
  <r>
    <x v="227"/>
    <x v="11"/>
    <x v="2877"/>
    <x v="3752"/>
  </r>
  <r>
    <x v="227"/>
    <x v="11"/>
    <x v="2878"/>
    <x v="3753"/>
  </r>
  <r>
    <x v="605"/>
    <x v="24"/>
    <x v="2879"/>
    <x v="3754"/>
  </r>
  <r>
    <x v="572"/>
    <x v="28"/>
    <x v="1776"/>
    <x v="3755"/>
  </r>
  <r>
    <x v="572"/>
    <x v="28"/>
    <x v="2880"/>
    <x v="3756"/>
  </r>
  <r>
    <x v="906"/>
    <x v="31"/>
    <x v="99"/>
    <x v="3757"/>
  </r>
  <r>
    <x v="844"/>
    <x v="17"/>
    <x v="2742"/>
    <x v="3758"/>
  </r>
  <r>
    <x v="844"/>
    <x v="17"/>
    <x v="2000"/>
    <x v="3759"/>
  </r>
  <r>
    <x v="575"/>
    <x v="14"/>
    <x v="664"/>
    <x v="3760"/>
  </r>
  <r>
    <x v="757"/>
    <x v="20"/>
    <x v="2881"/>
    <x v="3761"/>
  </r>
  <r>
    <x v="757"/>
    <x v="20"/>
    <x v="2882"/>
    <x v="3762"/>
  </r>
  <r>
    <x v="907"/>
    <x v="5"/>
    <x v="2883"/>
    <x v="3763"/>
  </r>
  <r>
    <x v="536"/>
    <x v="35"/>
    <x v="249"/>
    <x v="3764"/>
  </r>
  <r>
    <x v="908"/>
    <x v="9"/>
    <x v="2884"/>
    <x v="3765"/>
  </r>
  <r>
    <x v="909"/>
    <x v="41"/>
    <x v="2721"/>
    <x v="3766"/>
  </r>
  <r>
    <x v="909"/>
    <x v="41"/>
    <x v="2885"/>
    <x v="3767"/>
  </r>
  <r>
    <x v="909"/>
    <x v="41"/>
    <x v="559"/>
    <x v="3768"/>
  </r>
  <r>
    <x v="909"/>
    <x v="41"/>
    <x v="2886"/>
    <x v="3769"/>
  </r>
  <r>
    <x v="910"/>
    <x v="33"/>
    <x v="16"/>
    <x v="3770"/>
  </r>
  <r>
    <x v="329"/>
    <x v="23"/>
    <x v="973"/>
    <x v="3771"/>
  </r>
  <r>
    <x v="911"/>
    <x v="31"/>
    <x v="2428"/>
    <x v="3772"/>
  </r>
  <r>
    <x v="912"/>
    <x v="7"/>
    <x v="2887"/>
    <x v="3773"/>
  </r>
  <r>
    <x v="584"/>
    <x v="38"/>
    <x v="2888"/>
    <x v="3774"/>
  </r>
  <r>
    <x v="38"/>
    <x v="23"/>
    <x v="821"/>
    <x v="3775"/>
  </r>
  <r>
    <x v="38"/>
    <x v="23"/>
    <x v="2889"/>
    <x v="3776"/>
  </r>
  <r>
    <x v="689"/>
    <x v="10"/>
    <x v="2890"/>
    <x v="3777"/>
  </r>
  <r>
    <x v="377"/>
    <x v="22"/>
    <x v="2891"/>
    <x v="3778"/>
  </r>
  <r>
    <x v="731"/>
    <x v="32"/>
    <x v="2892"/>
    <x v="3779"/>
  </r>
  <r>
    <x v="913"/>
    <x v="21"/>
    <x v="2893"/>
    <x v="3780"/>
  </r>
  <r>
    <x v="913"/>
    <x v="21"/>
    <x v="2894"/>
    <x v="3781"/>
  </r>
  <r>
    <x v="764"/>
    <x v="25"/>
    <x v="2895"/>
    <x v="3782"/>
  </r>
  <r>
    <x v="260"/>
    <x v="39"/>
    <x v="2131"/>
    <x v="3783"/>
  </r>
  <r>
    <x v="914"/>
    <x v="36"/>
    <x v="2896"/>
    <x v="3784"/>
  </r>
  <r>
    <x v="914"/>
    <x v="36"/>
    <x v="2897"/>
    <x v="3785"/>
  </r>
  <r>
    <x v="154"/>
    <x v="6"/>
    <x v="1400"/>
    <x v="3786"/>
  </r>
  <r>
    <x v="915"/>
    <x v="46"/>
    <x v="2898"/>
    <x v="3787"/>
  </r>
  <r>
    <x v="915"/>
    <x v="46"/>
    <x v="2899"/>
    <x v="3788"/>
  </r>
  <r>
    <x v="915"/>
    <x v="46"/>
    <x v="2900"/>
    <x v="3789"/>
  </r>
  <r>
    <x v="397"/>
    <x v="15"/>
    <x v="1140"/>
    <x v="3790"/>
  </r>
  <r>
    <x v="259"/>
    <x v="23"/>
    <x v="2901"/>
    <x v="3791"/>
  </r>
  <r>
    <x v="259"/>
    <x v="23"/>
    <x v="2902"/>
    <x v="3792"/>
  </r>
  <r>
    <x v="500"/>
    <x v="32"/>
    <x v="2903"/>
    <x v="3793"/>
  </r>
  <r>
    <x v="500"/>
    <x v="32"/>
    <x v="216"/>
    <x v="3794"/>
  </r>
  <r>
    <x v="500"/>
    <x v="32"/>
    <x v="2502"/>
    <x v="3795"/>
  </r>
  <r>
    <x v="500"/>
    <x v="32"/>
    <x v="2543"/>
    <x v="3796"/>
  </r>
  <r>
    <x v="500"/>
    <x v="32"/>
    <x v="2904"/>
    <x v="3797"/>
  </r>
  <r>
    <x v="500"/>
    <x v="32"/>
    <x v="2905"/>
    <x v="3798"/>
  </r>
  <r>
    <x v="768"/>
    <x v="6"/>
    <x v="2660"/>
    <x v="3799"/>
  </r>
  <r>
    <x v="768"/>
    <x v="6"/>
    <x v="2906"/>
    <x v="3800"/>
  </r>
  <r>
    <x v="768"/>
    <x v="6"/>
    <x v="2907"/>
    <x v="3801"/>
  </r>
  <r>
    <x v="768"/>
    <x v="6"/>
    <x v="2908"/>
    <x v="3802"/>
  </r>
  <r>
    <x v="768"/>
    <x v="6"/>
    <x v="515"/>
    <x v="3803"/>
  </r>
  <r>
    <x v="768"/>
    <x v="6"/>
    <x v="2909"/>
    <x v="3804"/>
  </r>
  <r>
    <x v="916"/>
    <x v="42"/>
    <x v="2910"/>
    <x v="3805"/>
  </r>
  <r>
    <x v="599"/>
    <x v="6"/>
    <x v="2911"/>
    <x v="3806"/>
  </r>
  <r>
    <x v="630"/>
    <x v="16"/>
    <x v="2912"/>
    <x v="3807"/>
  </r>
  <r>
    <x v="630"/>
    <x v="16"/>
    <x v="2913"/>
    <x v="3808"/>
  </r>
  <r>
    <x v="426"/>
    <x v="11"/>
    <x v="2770"/>
    <x v="3809"/>
  </r>
  <r>
    <x v="426"/>
    <x v="11"/>
    <x v="127"/>
    <x v="3810"/>
  </r>
  <r>
    <x v="426"/>
    <x v="11"/>
    <x v="2914"/>
    <x v="3811"/>
  </r>
  <r>
    <x v="449"/>
    <x v="13"/>
    <x v="2915"/>
    <x v="3812"/>
  </r>
  <r>
    <x v="449"/>
    <x v="13"/>
    <x v="2317"/>
    <x v="3813"/>
  </r>
  <r>
    <x v="449"/>
    <x v="13"/>
    <x v="2916"/>
    <x v="3814"/>
  </r>
  <r>
    <x v="449"/>
    <x v="13"/>
    <x v="2556"/>
    <x v="3815"/>
  </r>
  <r>
    <x v="471"/>
    <x v="11"/>
    <x v="2917"/>
    <x v="3816"/>
  </r>
  <r>
    <x v="471"/>
    <x v="11"/>
    <x v="2873"/>
    <x v="3817"/>
  </r>
  <r>
    <x v="471"/>
    <x v="11"/>
    <x v="91"/>
    <x v="3818"/>
  </r>
  <r>
    <x v="273"/>
    <x v="18"/>
    <x v="2025"/>
    <x v="3819"/>
  </r>
  <r>
    <x v="917"/>
    <x v="24"/>
    <x v="2918"/>
    <x v="3820"/>
  </r>
  <r>
    <x v="917"/>
    <x v="24"/>
    <x v="2919"/>
    <x v="3821"/>
  </r>
  <r>
    <x v="917"/>
    <x v="24"/>
    <x v="2920"/>
    <x v="3822"/>
  </r>
  <r>
    <x v="917"/>
    <x v="24"/>
    <x v="2921"/>
    <x v="3823"/>
  </r>
  <r>
    <x v="717"/>
    <x v="6"/>
    <x v="2922"/>
    <x v="3824"/>
  </r>
  <r>
    <x v="717"/>
    <x v="6"/>
    <x v="2923"/>
    <x v="3825"/>
  </r>
  <r>
    <x v="156"/>
    <x v="7"/>
    <x v="2924"/>
    <x v="3826"/>
  </r>
  <r>
    <x v="156"/>
    <x v="7"/>
    <x v="2925"/>
    <x v="3827"/>
  </r>
  <r>
    <x v="918"/>
    <x v="41"/>
    <x v="2926"/>
    <x v="3828"/>
  </r>
  <r>
    <x v="918"/>
    <x v="41"/>
    <x v="2927"/>
    <x v="3829"/>
  </r>
  <r>
    <x v="711"/>
    <x v="39"/>
    <x v="2928"/>
    <x v="3830"/>
  </r>
  <r>
    <x v="711"/>
    <x v="39"/>
    <x v="2929"/>
    <x v="3831"/>
  </r>
  <r>
    <x v="711"/>
    <x v="39"/>
    <x v="2930"/>
    <x v="3832"/>
  </r>
  <r>
    <x v="711"/>
    <x v="39"/>
    <x v="2931"/>
    <x v="3833"/>
  </r>
  <r>
    <x v="785"/>
    <x v="3"/>
    <x v="2932"/>
    <x v="3834"/>
  </r>
  <r>
    <x v="919"/>
    <x v="18"/>
    <x v="1576"/>
    <x v="3835"/>
  </r>
  <r>
    <x v="919"/>
    <x v="18"/>
    <x v="2933"/>
    <x v="3836"/>
  </r>
  <r>
    <x v="919"/>
    <x v="18"/>
    <x v="2934"/>
    <x v="3837"/>
  </r>
  <r>
    <x v="919"/>
    <x v="18"/>
    <x v="2935"/>
    <x v="3838"/>
  </r>
  <r>
    <x v="919"/>
    <x v="18"/>
    <x v="1581"/>
    <x v="3839"/>
  </r>
  <r>
    <x v="920"/>
    <x v="23"/>
    <x v="875"/>
    <x v="3840"/>
  </r>
  <r>
    <x v="585"/>
    <x v="15"/>
    <x v="2936"/>
    <x v="3841"/>
  </r>
  <r>
    <x v="585"/>
    <x v="15"/>
    <x v="2700"/>
    <x v="3842"/>
  </r>
  <r>
    <x v="784"/>
    <x v="14"/>
    <x v="2937"/>
    <x v="3843"/>
  </r>
  <r>
    <x v="481"/>
    <x v="11"/>
    <x v="2938"/>
    <x v="3844"/>
  </r>
  <r>
    <x v="200"/>
    <x v="23"/>
    <x v="2939"/>
    <x v="3845"/>
  </r>
  <r>
    <x v="921"/>
    <x v="27"/>
    <x v="1900"/>
    <x v="3846"/>
  </r>
  <r>
    <x v="921"/>
    <x v="27"/>
    <x v="1579"/>
    <x v="3847"/>
  </r>
  <r>
    <x v="436"/>
    <x v="13"/>
    <x v="2940"/>
    <x v="3848"/>
  </r>
  <r>
    <x v="436"/>
    <x v="13"/>
    <x v="2912"/>
    <x v="3849"/>
  </r>
  <r>
    <x v="436"/>
    <x v="13"/>
    <x v="1495"/>
    <x v="3850"/>
  </r>
  <r>
    <x v="414"/>
    <x v="20"/>
    <x v="2941"/>
    <x v="3851"/>
  </r>
  <r>
    <x v="922"/>
    <x v="31"/>
    <x v="2942"/>
    <x v="3852"/>
  </r>
  <r>
    <x v="922"/>
    <x v="31"/>
    <x v="1858"/>
    <x v="3853"/>
  </r>
  <r>
    <x v="523"/>
    <x v="8"/>
    <x v="2943"/>
    <x v="3854"/>
  </r>
  <r>
    <x v="523"/>
    <x v="8"/>
    <x v="2944"/>
    <x v="3855"/>
  </r>
  <r>
    <x v="161"/>
    <x v="13"/>
    <x v="2945"/>
    <x v="3856"/>
  </r>
  <r>
    <x v="109"/>
    <x v="6"/>
    <x v="2946"/>
    <x v="3857"/>
  </r>
  <r>
    <x v="923"/>
    <x v="39"/>
    <x v="1657"/>
    <x v="3858"/>
  </r>
  <r>
    <x v="756"/>
    <x v="4"/>
    <x v="2947"/>
    <x v="3859"/>
  </r>
  <r>
    <x v="924"/>
    <x v="2"/>
    <x v="2948"/>
    <x v="3860"/>
  </r>
  <r>
    <x v="924"/>
    <x v="2"/>
    <x v="2949"/>
    <x v="3861"/>
  </r>
  <r>
    <x v="924"/>
    <x v="2"/>
    <x v="2950"/>
    <x v="3862"/>
  </r>
  <r>
    <x v="924"/>
    <x v="2"/>
    <x v="1049"/>
    <x v="3863"/>
  </r>
  <r>
    <x v="924"/>
    <x v="2"/>
    <x v="2951"/>
    <x v="3864"/>
  </r>
  <r>
    <x v="924"/>
    <x v="2"/>
    <x v="2952"/>
    <x v="3865"/>
  </r>
  <r>
    <x v="64"/>
    <x v="21"/>
    <x v="2953"/>
    <x v="3866"/>
  </r>
  <r>
    <x v="64"/>
    <x v="21"/>
    <x v="2954"/>
    <x v="3867"/>
  </r>
  <r>
    <x v="64"/>
    <x v="21"/>
    <x v="2955"/>
    <x v="3868"/>
  </r>
  <r>
    <x v="64"/>
    <x v="21"/>
    <x v="1495"/>
    <x v="3869"/>
  </r>
  <r>
    <x v="99"/>
    <x v="32"/>
    <x v="2956"/>
    <x v="3870"/>
  </r>
  <r>
    <x v="267"/>
    <x v="41"/>
    <x v="1587"/>
    <x v="3871"/>
  </r>
  <r>
    <x v="267"/>
    <x v="41"/>
    <x v="2957"/>
    <x v="3872"/>
  </r>
  <r>
    <x v="925"/>
    <x v="40"/>
    <x v="380"/>
    <x v="3873"/>
  </r>
  <r>
    <x v="925"/>
    <x v="40"/>
    <x v="249"/>
    <x v="3874"/>
  </r>
  <r>
    <x v="925"/>
    <x v="40"/>
    <x v="2958"/>
    <x v="3875"/>
  </r>
  <r>
    <x v="925"/>
    <x v="40"/>
    <x v="2959"/>
    <x v="3876"/>
  </r>
  <r>
    <x v="260"/>
    <x v="39"/>
    <x v="964"/>
    <x v="3877"/>
  </r>
  <r>
    <x v="926"/>
    <x v="44"/>
    <x v="2960"/>
    <x v="3878"/>
  </r>
  <r>
    <x v="840"/>
    <x v="17"/>
    <x v="2961"/>
    <x v="3879"/>
  </r>
  <r>
    <x v="270"/>
    <x v="3"/>
    <x v="18"/>
    <x v="3880"/>
  </r>
  <r>
    <x v="270"/>
    <x v="3"/>
    <x v="758"/>
    <x v="3881"/>
  </r>
  <r>
    <x v="270"/>
    <x v="3"/>
    <x v="2962"/>
    <x v="3882"/>
  </r>
  <r>
    <x v="390"/>
    <x v="0"/>
    <x v="2963"/>
    <x v="3883"/>
  </r>
  <r>
    <x v="390"/>
    <x v="0"/>
    <x v="2964"/>
    <x v="3884"/>
  </r>
  <r>
    <x v="390"/>
    <x v="0"/>
    <x v="2965"/>
    <x v="3885"/>
  </r>
  <r>
    <x v="338"/>
    <x v="0"/>
    <x v="1761"/>
    <x v="3886"/>
  </r>
  <r>
    <x v="754"/>
    <x v="7"/>
    <x v="2966"/>
    <x v="3887"/>
  </r>
  <r>
    <x v="927"/>
    <x v="24"/>
    <x v="2967"/>
    <x v="3888"/>
  </r>
  <r>
    <x v="226"/>
    <x v="22"/>
    <x v="1480"/>
    <x v="3889"/>
  </r>
  <r>
    <x v="226"/>
    <x v="22"/>
    <x v="12"/>
    <x v="3890"/>
  </r>
  <r>
    <x v="329"/>
    <x v="23"/>
    <x v="2926"/>
    <x v="3891"/>
  </r>
  <r>
    <x v="226"/>
    <x v="22"/>
    <x v="2454"/>
    <x v="3892"/>
  </r>
  <r>
    <x v="928"/>
    <x v="26"/>
    <x v="559"/>
    <x v="3893"/>
  </r>
  <r>
    <x v="717"/>
    <x v="6"/>
    <x v="730"/>
    <x v="3894"/>
  </r>
  <r>
    <x v="653"/>
    <x v="2"/>
    <x v="2968"/>
    <x v="3895"/>
  </r>
  <r>
    <x v="57"/>
    <x v="19"/>
    <x v="2969"/>
    <x v="3896"/>
  </r>
  <r>
    <x v="57"/>
    <x v="19"/>
    <x v="2480"/>
    <x v="3897"/>
  </r>
  <r>
    <x v="57"/>
    <x v="19"/>
    <x v="2970"/>
    <x v="3898"/>
  </r>
  <r>
    <x v="57"/>
    <x v="19"/>
    <x v="1926"/>
    <x v="3899"/>
  </r>
  <r>
    <x v="57"/>
    <x v="19"/>
    <x v="542"/>
    <x v="3900"/>
  </r>
  <r>
    <x v="57"/>
    <x v="19"/>
    <x v="2971"/>
    <x v="3901"/>
  </r>
  <r>
    <x v="57"/>
    <x v="19"/>
    <x v="2972"/>
    <x v="3902"/>
  </r>
  <r>
    <x v="57"/>
    <x v="19"/>
    <x v="2973"/>
    <x v="3903"/>
  </r>
  <r>
    <x v="929"/>
    <x v="27"/>
    <x v="549"/>
    <x v="3904"/>
  </r>
  <r>
    <x v="65"/>
    <x v="15"/>
    <x v="537"/>
    <x v="3905"/>
  </r>
  <r>
    <x v="65"/>
    <x v="15"/>
    <x v="759"/>
    <x v="3906"/>
  </r>
  <r>
    <x v="930"/>
    <x v="10"/>
    <x v="2974"/>
    <x v="3907"/>
  </r>
  <r>
    <x v="930"/>
    <x v="10"/>
    <x v="224"/>
    <x v="3908"/>
  </r>
  <r>
    <x v="930"/>
    <x v="10"/>
    <x v="2975"/>
    <x v="3909"/>
  </r>
  <r>
    <x v="930"/>
    <x v="10"/>
    <x v="2976"/>
    <x v="3910"/>
  </r>
  <r>
    <x v="930"/>
    <x v="10"/>
    <x v="2977"/>
    <x v="3911"/>
  </r>
  <r>
    <x v="494"/>
    <x v="14"/>
    <x v="2978"/>
    <x v="3912"/>
  </r>
  <r>
    <x v="494"/>
    <x v="14"/>
    <x v="1458"/>
    <x v="3913"/>
  </r>
  <r>
    <x v="931"/>
    <x v="1"/>
    <x v="1988"/>
    <x v="3914"/>
  </r>
  <r>
    <x v="735"/>
    <x v="43"/>
    <x v="863"/>
    <x v="3915"/>
  </r>
  <r>
    <x v="735"/>
    <x v="43"/>
    <x v="2979"/>
    <x v="3916"/>
  </r>
  <r>
    <x v="328"/>
    <x v="30"/>
    <x v="2980"/>
    <x v="3917"/>
  </r>
  <r>
    <x v="328"/>
    <x v="30"/>
    <x v="2981"/>
    <x v="3918"/>
  </r>
  <r>
    <x v="328"/>
    <x v="30"/>
    <x v="2233"/>
    <x v="3919"/>
  </r>
  <r>
    <x v="328"/>
    <x v="30"/>
    <x v="1944"/>
    <x v="3920"/>
  </r>
  <r>
    <x v="560"/>
    <x v="17"/>
    <x v="2982"/>
    <x v="3921"/>
  </r>
  <r>
    <x v="560"/>
    <x v="17"/>
    <x v="1170"/>
    <x v="3922"/>
  </r>
  <r>
    <x v="560"/>
    <x v="17"/>
    <x v="2983"/>
    <x v="3923"/>
  </r>
  <r>
    <x v="370"/>
    <x v="28"/>
    <x v="2984"/>
    <x v="3924"/>
  </r>
  <r>
    <x v="370"/>
    <x v="28"/>
    <x v="730"/>
    <x v="3925"/>
  </r>
  <r>
    <x v="264"/>
    <x v="15"/>
    <x v="2985"/>
    <x v="3926"/>
  </r>
  <r>
    <x v="264"/>
    <x v="15"/>
    <x v="2986"/>
    <x v="3927"/>
  </r>
  <r>
    <x v="264"/>
    <x v="15"/>
    <x v="1212"/>
    <x v="3928"/>
  </r>
  <r>
    <x v="382"/>
    <x v="40"/>
    <x v="1505"/>
    <x v="3929"/>
  </r>
  <r>
    <x v="382"/>
    <x v="40"/>
    <x v="1908"/>
    <x v="3930"/>
  </r>
  <r>
    <x v="382"/>
    <x v="40"/>
    <x v="2987"/>
    <x v="3931"/>
  </r>
  <r>
    <x v="107"/>
    <x v="5"/>
    <x v="2988"/>
    <x v="3932"/>
  </r>
  <r>
    <x v="796"/>
    <x v="24"/>
    <x v="58"/>
    <x v="3933"/>
  </r>
  <r>
    <x v="796"/>
    <x v="24"/>
    <x v="334"/>
    <x v="3934"/>
  </r>
  <r>
    <x v="837"/>
    <x v="24"/>
    <x v="233"/>
    <x v="3935"/>
  </r>
  <r>
    <x v="661"/>
    <x v="1"/>
    <x v="2989"/>
    <x v="3936"/>
  </r>
  <r>
    <x v="458"/>
    <x v="35"/>
    <x v="1686"/>
    <x v="3937"/>
  </r>
  <r>
    <x v="551"/>
    <x v="23"/>
    <x v="2990"/>
    <x v="3938"/>
  </r>
  <r>
    <x v="551"/>
    <x v="23"/>
    <x v="2991"/>
    <x v="3939"/>
  </r>
  <r>
    <x v="741"/>
    <x v="0"/>
    <x v="2850"/>
    <x v="3940"/>
  </r>
  <r>
    <x v="741"/>
    <x v="0"/>
    <x v="2992"/>
    <x v="3941"/>
  </r>
  <r>
    <x v="741"/>
    <x v="0"/>
    <x v="2993"/>
    <x v="3942"/>
  </r>
  <r>
    <x v="741"/>
    <x v="0"/>
    <x v="2994"/>
    <x v="3943"/>
  </r>
  <r>
    <x v="683"/>
    <x v="7"/>
    <x v="2995"/>
    <x v="3944"/>
  </r>
  <r>
    <x v="398"/>
    <x v="17"/>
    <x v="1290"/>
    <x v="3945"/>
  </r>
  <r>
    <x v="787"/>
    <x v="44"/>
    <x v="1418"/>
    <x v="3946"/>
  </r>
  <r>
    <x v="527"/>
    <x v="41"/>
    <x v="2996"/>
    <x v="3947"/>
  </r>
  <r>
    <x v="527"/>
    <x v="41"/>
    <x v="1362"/>
    <x v="3948"/>
  </r>
  <r>
    <x v="190"/>
    <x v="1"/>
    <x v="2997"/>
    <x v="3949"/>
  </r>
  <r>
    <x v="211"/>
    <x v="35"/>
    <x v="2998"/>
    <x v="3950"/>
  </r>
  <r>
    <x v="211"/>
    <x v="35"/>
    <x v="2999"/>
    <x v="3951"/>
  </r>
  <r>
    <x v="211"/>
    <x v="35"/>
    <x v="3000"/>
    <x v="3952"/>
  </r>
  <r>
    <x v="324"/>
    <x v="2"/>
    <x v="3001"/>
    <x v="3953"/>
  </r>
  <r>
    <x v="324"/>
    <x v="2"/>
    <x v="179"/>
    <x v="3954"/>
  </r>
  <r>
    <x v="600"/>
    <x v="31"/>
    <x v="1371"/>
    <x v="3955"/>
  </r>
  <r>
    <x v="600"/>
    <x v="31"/>
    <x v="3002"/>
    <x v="3956"/>
  </r>
  <r>
    <x v="897"/>
    <x v="21"/>
    <x v="956"/>
    <x v="360"/>
  </r>
  <r>
    <x v="607"/>
    <x v="7"/>
    <x v="956"/>
    <x v="3957"/>
  </r>
  <r>
    <x v="178"/>
    <x v="25"/>
    <x v="1912"/>
    <x v="3958"/>
  </r>
  <r>
    <x v="244"/>
    <x v="35"/>
    <x v="3003"/>
    <x v="3959"/>
  </r>
  <r>
    <x v="932"/>
    <x v="40"/>
    <x v="3004"/>
    <x v="3960"/>
  </r>
  <r>
    <x v="932"/>
    <x v="40"/>
    <x v="3005"/>
    <x v="3961"/>
  </r>
  <r>
    <x v="754"/>
    <x v="7"/>
    <x v="3006"/>
    <x v="3962"/>
  </r>
  <r>
    <x v="933"/>
    <x v="36"/>
    <x v="1362"/>
    <x v="3963"/>
  </r>
  <r>
    <x v="892"/>
    <x v="17"/>
    <x v="808"/>
    <x v="3964"/>
  </r>
  <r>
    <x v="892"/>
    <x v="17"/>
    <x v="1263"/>
    <x v="3965"/>
  </r>
  <r>
    <x v="892"/>
    <x v="17"/>
    <x v="3007"/>
    <x v="3966"/>
  </r>
  <r>
    <x v="892"/>
    <x v="17"/>
    <x v="3008"/>
    <x v="3967"/>
  </r>
  <r>
    <x v="332"/>
    <x v="32"/>
    <x v="3009"/>
    <x v="3968"/>
  </r>
  <r>
    <x v="280"/>
    <x v="13"/>
    <x v="3010"/>
    <x v="3969"/>
  </r>
  <r>
    <x v="280"/>
    <x v="13"/>
    <x v="556"/>
    <x v="3970"/>
  </r>
  <r>
    <x v="851"/>
    <x v="20"/>
    <x v="3011"/>
    <x v="3971"/>
  </r>
  <r>
    <x v="851"/>
    <x v="20"/>
    <x v="3012"/>
    <x v="3972"/>
  </r>
  <r>
    <x v="934"/>
    <x v="22"/>
    <x v="3013"/>
    <x v="3973"/>
  </r>
  <r>
    <x v="274"/>
    <x v="16"/>
    <x v="2736"/>
    <x v="3974"/>
  </r>
  <r>
    <x v="274"/>
    <x v="16"/>
    <x v="2430"/>
    <x v="3975"/>
  </r>
  <r>
    <x v="274"/>
    <x v="16"/>
    <x v="1529"/>
    <x v="3976"/>
  </r>
  <r>
    <x v="764"/>
    <x v="25"/>
    <x v="3014"/>
    <x v="3977"/>
  </r>
  <r>
    <x v="798"/>
    <x v="4"/>
    <x v="3015"/>
    <x v="3978"/>
  </r>
  <r>
    <x v="798"/>
    <x v="4"/>
    <x v="3016"/>
    <x v="3979"/>
  </r>
  <r>
    <x v="764"/>
    <x v="25"/>
    <x v="3017"/>
    <x v="3980"/>
  </r>
  <r>
    <x v="641"/>
    <x v="7"/>
    <x v="3018"/>
    <x v="3981"/>
  </r>
  <r>
    <x v="935"/>
    <x v="7"/>
    <x v="3019"/>
    <x v="3982"/>
  </r>
  <r>
    <x v="489"/>
    <x v="33"/>
    <x v="3020"/>
    <x v="3983"/>
  </r>
  <r>
    <x v="489"/>
    <x v="33"/>
    <x v="3021"/>
    <x v="3984"/>
  </r>
  <r>
    <x v="489"/>
    <x v="33"/>
    <x v="3022"/>
    <x v="3985"/>
  </r>
  <r>
    <x v="936"/>
    <x v="29"/>
    <x v="3023"/>
    <x v="3986"/>
  </r>
  <r>
    <x v="936"/>
    <x v="29"/>
    <x v="3024"/>
    <x v="3987"/>
  </r>
  <r>
    <x v="936"/>
    <x v="29"/>
    <x v="3025"/>
    <x v="3988"/>
  </r>
  <r>
    <x v="936"/>
    <x v="29"/>
    <x v="1852"/>
    <x v="3989"/>
  </r>
  <r>
    <x v="936"/>
    <x v="29"/>
    <x v="3026"/>
    <x v="3990"/>
  </r>
  <r>
    <x v="789"/>
    <x v="38"/>
    <x v="3027"/>
    <x v="3991"/>
  </r>
  <r>
    <x v="856"/>
    <x v="18"/>
    <x v="3028"/>
    <x v="3992"/>
  </r>
  <r>
    <x v="856"/>
    <x v="18"/>
    <x v="2013"/>
    <x v="3993"/>
  </r>
  <r>
    <x v="840"/>
    <x v="17"/>
    <x v="3029"/>
    <x v="3994"/>
  </r>
  <r>
    <x v="840"/>
    <x v="17"/>
    <x v="3030"/>
    <x v="3995"/>
  </r>
  <r>
    <x v="840"/>
    <x v="17"/>
    <x v="3031"/>
    <x v="3996"/>
  </r>
  <r>
    <x v="895"/>
    <x v="14"/>
    <x v="3032"/>
    <x v="3997"/>
  </r>
  <r>
    <x v="895"/>
    <x v="14"/>
    <x v="233"/>
    <x v="3998"/>
  </r>
  <r>
    <x v="895"/>
    <x v="14"/>
    <x v="3033"/>
    <x v="3999"/>
  </r>
  <r>
    <x v="217"/>
    <x v="14"/>
    <x v="1297"/>
    <x v="4000"/>
  </r>
  <r>
    <x v="314"/>
    <x v="44"/>
    <x v="3034"/>
    <x v="4001"/>
  </r>
  <r>
    <x v="610"/>
    <x v="23"/>
    <x v="578"/>
    <x v="4002"/>
  </r>
  <r>
    <x v="610"/>
    <x v="23"/>
    <x v="3035"/>
    <x v="4003"/>
  </r>
  <r>
    <x v="937"/>
    <x v="14"/>
    <x v="854"/>
    <x v="4004"/>
  </r>
  <r>
    <x v="841"/>
    <x v="37"/>
    <x v="3036"/>
    <x v="4005"/>
  </r>
  <r>
    <x v="841"/>
    <x v="37"/>
    <x v="874"/>
    <x v="4006"/>
  </r>
  <r>
    <x v="841"/>
    <x v="37"/>
    <x v="3037"/>
    <x v="4007"/>
  </r>
  <r>
    <x v="841"/>
    <x v="37"/>
    <x v="1567"/>
    <x v="4008"/>
  </r>
  <r>
    <x v="841"/>
    <x v="37"/>
    <x v="3038"/>
    <x v="4009"/>
  </r>
  <r>
    <x v="841"/>
    <x v="37"/>
    <x v="1742"/>
    <x v="4010"/>
  </r>
  <r>
    <x v="841"/>
    <x v="37"/>
    <x v="3039"/>
    <x v="4011"/>
  </r>
  <r>
    <x v="169"/>
    <x v="3"/>
    <x v="3040"/>
    <x v="4012"/>
  </r>
  <r>
    <x v="169"/>
    <x v="3"/>
    <x v="3041"/>
    <x v="4013"/>
  </r>
  <r>
    <x v="169"/>
    <x v="3"/>
    <x v="3042"/>
    <x v="4014"/>
  </r>
  <r>
    <x v="855"/>
    <x v="13"/>
    <x v="3043"/>
    <x v="4015"/>
  </r>
  <r>
    <x v="855"/>
    <x v="13"/>
    <x v="3044"/>
    <x v="4016"/>
  </r>
  <r>
    <x v="938"/>
    <x v="43"/>
    <x v="3045"/>
    <x v="4017"/>
  </r>
  <r>
    <x v="938"/>
    <x v="43"/>
    <x v="1964"/>
    <x v="4018"/>
  </r>
  <r>
    <x v="938"/>
    <x v="43"/>
    <x v="2045"/>
    <x v="4019"/>
  </r>
  <r>
    <x v="938"/>
    <x v="43"/>
    <x v="3046"/>
    <x v="4020"/>
  </r>
  <r>
    <x v="165"/>
    <x v="22"/>
    <x v="647"/>
    <x v="4021"/>
  </r>
  <r>
    <x v="165"/>
    <x v="22"/>
    <x v="3047"/>
    <x v="4022"/>
  </r>
  <r>
    <x v="182"/>
    <x v="21"/>
    <x v="3048"/>
    <x v="4023"/>
  </r>
  <r>
    <x v="182"/>
    <x v="21"/>
    <x v="2680"/>
    <x v="4024"/>
  </r>
  <r>
    <x v="182"/>
    <x v="21"/>
    <x v="1483"/>
    <x v="4025"/>
  </r>
  <r>
    <x v="939"/>
    <x v="5"/>
    <x v="3049"/>
    <x v="4026"/>
  </r>
  <r>
    <x v="939"/>
    <x v="5"/>
    <x v="3050"/>
    <x v="4027"/>
  </r>
  <r>
    <x v="75"/>
    <x v="14"/>
    <x v="176"/>
    <x v="4028"/>
  </r>
  <r>
    <x v="282"/>
    <x v="20"/>
    <x v="1663"/>
    <x v="4029"/>
  </r>
  <r>
    <x v="282"/>
    <x v="20"/>
    <x v="3051"/>
    <x v="4030"/>
  </r>
  <r>
    <x v="282"/>
    <x v="20"/>
    <x v="3052"/>
    <x v="4031"/>
  </r>
  <r>
    <x v="282"/>
    <x v="20"/>
    <x v="642"/>
    <x v="4032"/>
  </r>
  <r>
    <x v="282"/>
    <x v="20"/>
    <x v="1807"/>
    <x v="4033"/>
  </r>
  <r>
    <x v="282"/>
    <x v="20"/>
    <x v="3053"/>
    <x v="4034"/>
  </r>
  <r>
    <x v="282"/>
    <x v="20"/>
    <x v="2623"/>
    <x v="4035"/>
  </r>
  <r>
    <x v="608"/>
    <x v="40"/>
    <x v="3054"/>
    <x v="4036"/>
  </r>
  <r>
    <x v="788"/>
    <x v="19"/>
    <x v="1723"/>
    <x v="4037"/>
  </r>
  <r>
    <x v="208"/>
    <x v="13"/>
    <x v="3055"/>
    <x v="4038"/>
  </r>
  <r>
    <x v="747"/>
    <x v="38"/>
    <x v="152"/>
    <x v="4039"/>
  </r>
  <r>
    <x v="747"/>
    <x v="38"/>
    <x v="3056"/>
    <x v="4040"/>
  </r>
  <r>
    <x v="92"/>
    <x v="27"/>
    <x v="3057"/>
    <x v="4041"/>
  </r>
  <r>
    <x v="92"/>
    <x v="27"/>
    <x v="3058"/>
    <x v="4042"/>
  </r>
  <r>
    <x v="411"/>
    <x v="30"/>
    <x v="1700"/>
    <x v="4043"/>
  </r>
  <r>
    <x v="411"/>
    <x v="30"/>
    <x v="3059"/>
    <x v="4044"/>
  </r>
  <r>
    <x v="411"/>
    <x v="30"/>
    <x v="3060"/>
    <x v="4045"/>
  </r>
  <r>
    <x v="411"/>
    <x v="30"/>
    <x v="2523"/>
    <x v="4046"/>
  </r>
  <r>
    <x v="411"/>
    <x v="30"/>
    <x v="2084"/>
    <x v="4047"/>
  </r>
  <r>
    <x v="411"/>
    <x v="30"/>
    <x v="3061"/>
    <x v="4048"/>
  </r>
  <r>
    <x v="156"/>
    <x v="7"/>
    <x v="3062"/>
    <x v="4049"/>
  </r>
  <r>
    <x v="312"/>
    <x v="6"/>
    <x v="3063"/>
    <x v="4050"/>
  </r>
  <r>
    <x v="312"/>
    <x v="6"/>
    <x v="3064"/>
    <x v="4051"/>
  </r>
  <r>
    <x v="474"/>
    <x v="0"/>
    <x v="3065"/>
    <x v="4052"/>
  </r>
  <r>
    <x v="14"/>
    <x v="11"/>
    <x v="3066"/>
    <x v="4053"/>
  </r>
  <r>
    <x v="612"/>
    <x v="17"/>
    <x v="3067"/>
    <x v="4054"/>
  </r>
  <r>
    <x v="670"/>
    <x v="3"/>
    <x v="184"/>
    <x v="4055"/>
  </r>
  <r>
    <x v="670"/>
    <x v="3"/>
    <x v="3068"/>
    <x v="4056"/>
  </r>
  <r>
    <x v="301"/>
    <x v="7"/>
    <x v="1990"/>
    <x v="4057"/>
  </r>
  <r>
    <x v="301"/>
    <x v="7"/>
    <x v="1495"/>
    <x v="4058"/>
  </r>
  <r>
    <x v="301"/>
    <x v="7"/>
    <x v="3069"/>
    <x v="4059"/>
  </r>
  <r>
    <x v="301"/>
    <x v="7"/>
    <x v="3070"/>
    <x v="4060"/>
  </r>
  <r>
    <x v="770"/>
    <x v="28"/>
    <x v="3071"/>
    <x v="4061"/>
  </r>
  <r>
    <x v="770"/>
    <x v="28"/>
    <x v="3072"/>
    <x v="4062"/>
  </r>
  <r>
    <x v="770"/>
    <x v="28"/>
    <x v="3073"/>
    <x v="4063"/>
  </r>
  <r>
    <x v="401"/>
    <x v="14"/>
    <x v="3074"/>
    <x v="4064"/>
  </r>
  <r>
    <x v="496"/>
    <x v="11"/>
    <x v="3075"/>
    <x v="4065"/>
  </r>
  <r>
    <x v="940"/>
    <x v="23"/>
    <x v="3076"/>
    <x v="4066"/>
  </r>
  <r>
    <x v="940"/>
    <x v="23"/>
    <x v="3077"/>
    <x v="4067"/>
  </r>
  <r>
    <x v="546"/>
    <x v="14"/>
    <x v="983"/>
    <x v="4068"/>
  </r>
  <r>
    <x v="546"/>
    <x v="14"/>
    <x v="1310"/>
    <x v="4069"/>
  </r>
  <r>
    <x v="546"/>
    <x v="14"/>
    <x v="2207"/>
    <x v="4070"/>
  </r>
  <r>
    <x v="379"/>
    <x v="14"/>
    <x v="331"/>
    <x v="4071"/>
  </r>
  <r>
    <x v="477"/>
    <x v="21"/>
    <x v="3078"/>
    <x v="4072"/>
  </r>
  <r>
    <x v="477"/>
    <x v="21"/>
    <x v="3079"/>
    <x v="4073"/>
  </r>
  <r>
    <x v="92"/>
    <x v="27"/>
    <x v="641"/>
    <x v="4074"/>
  </r>
  <r>
    <x v="92"/>
    <x v="27"/>
    <x v="1495"/>
    <x v="4075"/>
  </r>
  <r>
    <x v="210"/>
    <x v="15"/>
    <x v="3080"/>
    <x v="4076"/>
  </r>
  <r>
    <x v="578"/>
    <x v="28"/>
    <x v="3081"/>
    <x v="4077"/>
  </r>
  <r>
    <x v="578"/>
    <x v="28"/>
    <x v="3082"/>
    <x v="4078"/>
  </r>
  <r>
    <x v="578"/>
    <x v="28"/>
    <x v="692"/>
    <x v="4079"/>
  </r>
  <r>
    <x v="710"/>
    <x v="9"/>
    <x v="3083"/>
    <x v="4080"/>
  </r>
  <r>
    <x v="178"/>
    <x v="25"/>
    <x v="343"/>
    <x v="4081"/>
  </r>
  <r>
    <x v="178"/>
    <x v="25"/>
    <x v="1023"/>
    <x v="4082"/>
  </r>
  <r>
    <x v="178"/>
    <x v="25"/>
    <x v="642"/>
    <x v="4083"/>
  </r>
  <r>
    <x v="941"/>
    <x v="24"/>
    <x v="3084"/>
    <x v="4084"/>
  </r>
  <r>
    <x v="252"/>
    <x v="37"/>
    <x v="3085"/>
    <x v="4085"/>
  </r>
  <r>
    <x v="252"/>
    <x v="37"/>
    <x v="1095"/>
    <x v="4086"/>
  </r>
  <r>
    <x v="252"/>
    <x v="37"/>
    <x v="2133"/>
    <x v="4087"/>
  </r>
  <r>
    <x v="865"/>
    <x v="30"/>
    <x v="56"/>
    <x v="4088"/>
  </r>
  <r>
    <x v="865"/>
    <x v="30"/>
    <x v="3086"/>
    <x v="4089"/>
  </r>
  <r>
    <x v="865"/>
    <x v="30"/>
    <x v="3087"/>
    <x v="4090"/>
  </r>
  <r>
    <x v="865"/>
    <x v="30"/>
    <x v="3088"/>
    <x v="4091"/>
  </r>
  <r>
    <x v="249"/>
    <x v="27"/>
    <x v="3089"/>
    <x v="4092"/>
  </r>
  <r>
    <x v="249"/>
    <x v="27"/>
    <x v="3090"/>
    <x v="4093"/>
  </r>
  <r>
    <x v="249"/>
    <x v="27"/>
    <x v="3091"/>
    <x v="4094"/>
  </r>
  <r>
    <x v="202"/>
    <x v="22"/>
    <x v="204"/>
    <x v="4095"/>
  </r>
  <r>
    <x v="783"/>
    <x v="43"/>
    <x v="3092"/>
    <x v="4096"/>
  </r>
  <r>
    <x v="783"/>
    <x v="43"/>
    <x v="1273"/>
    <x v="4097"/>
  </r>
  <r>
    <x v="250"/>
    <x v="28"/>
    <x v="3093"/>
    <x v="4098"/>
  </r>
  <r>
    <x v="67"/>
    <x v="11"/>
    <x v="540"/>
    <x v="4099"/>
  </r>
  <r>
    <x v="67"/>
    <x v="11"/>
    <x v="3094"/>
    <x v="4100"/>
  </r>
  <r>
    <x v="707"/>
    <x v="14"/>
    <x v="2227"/>
    <x v="4101"/>
  </r>
  <r>
    <x v="707"/>
    <x v="14"/>
    <x v="3095"/>
    <x v="4102"/>
  </r>
  <r>
    <x v="707"/>
    <x v="14"/>
    <x v="1686"/>
    <x v="4103"/>
  </r>
  <r>
    <x v="707"/>
    <x v="14"/>
    <x v="175"/>
    <x v="4104"/>
  </r>
  <r>
    <x v="942"/>
    <x v="33"/>
    <x v="3096"/>
    <x v="4105"/>
  </r>
  <r>
    <x v="942"/>
    <x v="33"/>
    <x v="3097"/>
    <x v="4106"/>
  </r>
  <r>
    <x v="390"/>
    <x v="0"/>
    <x v="3098"/>
    <x v="4107"/>
  </r>
  <r>
    <x v="27"/>
    <x v="6"/>
    <x v="754"/>
    <x v="4108"/>
  </r>
  <r>
    <x v="27"/>
    <x v="6"/>
    <x v="537"/>
    <x v="4109"/>
  </r>
  <r>
    <x v="27"/>
    <x v="6"/>
    <x v="3099"/>
    <x v="4110"/>
  </r>
  <r>
    <x v="27"/>
    <x v="6"/>
    <x v="3100"/>
    <x v="4111"/>
  </r>
  <r>
    <x v="507"/>
    <x v="15"/>
    <x v="2160"/>
    <x v="4112"/>
  </r>
  <r>
    <x v="943"/>
    <x v="24"/>
    <x v="776"/>
    <x v="4113"/>
  </r>
  <r>
    <x v="943"/>
    <x v="24"/>
    <x v="3101"/>
    <x v="4114"/>
  </r>
  <r>
    <x v="943"/>
    <x v="24"/>
    <x v="3102"/>
    <x v="4115"/>
  </r>
  <r>
    <x v="218"/>
    <x v="8"/>
    <x v="382"/>
    <x v="4116"/>
  </r>
  <r>
    <x v="944"/>
    <x v="10"/>
    <x v="3103"/>
    <x v="4117"/>
  </r>
  <r>
    <x v="636"/>
    <x v="24"/>
    <x v="3104"/>
    <x v="4118"/>
  </r>
  <r>
    <x v="111"/>
    <x v="30"/>
    <x v="3105"/>
    <x v="4119"/>
  </r>
  <r>
    <x v="111"/>
    <x v="30"/>
    <x v="3106"/>
    <x v="4120"/>
  </r>
  <r>
    <x v="368"/>
    <x v="29"/>
    <x v="3107"/>
    <x v="4121"/>
  </r>
  <r>
    <x v="728"/>
    <x v="7"/>
    <x v="3108"/>
    <x v="4122"/>
  </r>
  <r>
    <x v="740"/>
    <x v="38"/>
    <x v="1627"/>
    <x v="4123"/>
  </r>
  <r>
    <x v="740"/>
    <x v="38"/>
    <x v="12"/>
    <x v="4124"/>
  </r>
  <r>
    <x v="78"/>
    <x v="30"/>
    <x v="47"/>
    <x v="4125"/>
  </r>
  <r>
    <x v="78"/>
    <x v="30"/>
    <x v="2713"/>
    <x v="4126"/>
  </r>
  <r>
    <x v="280"/>
    <x v="13"/>
    <x v="3109"/>
    <x v="4127"/>
  </r>
  <r>
    <x v="280"/>
    <x v="13"/>
    <x v="3110"/>
    <x v="4128"/>
  </r>
  <r>
    <x v="123"/>
    <x v="23"/>
    <x v="2910"/>
    <x v="4129"/>
  </r>
  <r>
    <x v="945"/>
    <x v="5"/>
    <x v="3111"/>
    <x v="4130"/>
  </r>
  <r>
    <x v="96"/>
    <x v="22"/>
    <x v="3112"/>
    <x v="4131"/>
  </r>
  <r>
    <x v="96"/>
    <x v="22"/>
    <x v="3017"/>
    <x v="4132"/>
  </r>
  <r>
    <x v="900"/>
    <x v="1"/>
    <x v="1365"/>
    <x v="4133"/>
  </r>
  <r>
    <x v="946"/>
    <x v="8"/>
    <x v="3113"/>
    <x v="4134"/>
  </r>
  <r>
    <x v="289"/>
    <x v="44"/>
    <x v="3114"/>
    <x v="4135"/>
  </r>
  <r>
    <x v="289"/>
    <x v="44"/>
    <x v="138"/>
    <x v="4136"/>
  </r>
  <r>
    <x v="289"/>
    <x v="44"/>
    <x v="3115"/>
    <x v="4137"/>
  </r>
  <r>
    <x v="109"/>
    <x v="6"/>
    <x v="802"/>
    <x v="4138"/>
  </r>
  <r>
    <x v="436"/>
    <x v="13"/>
    <x v="3116"/>
    <x v="4139"/>
  </r>
  <r>
    <x v="436"/>
    <x v="13"/>
    <x v="3117"/>
    <x v="4140"/>
  </r>
  <r>
    <x v="436"/>
    <x v="13"/>
    <x v="3118"/>
    <x v="4141"/>
  </r>
  <r>
    <x v="436"/>
    <x v="13"/>
    <x v="1764"/>
    <x v="4142"/>
  </r>
  <r>
    <x v="210"/>
    <x v="15"/>
    <x v="3119"/>
    <x v="4143"/>
  </r>
  <r>
    <x v="210"/>
    <x v="15"/>
    <x v="12"/>
    <x v="4144"/>
  </r>
  <r>
    <x v="210"/>
    <x v="15"/>
    <x v="319"/>
    <x v="4145"/>
  </r>
  <r>
    <x v="723"/>
    <x v="5"/>
    <x v="1795"/>
    <x v="4146"/>
  </r>
  <r>
    <x v="723"/>
    <x v="5"/>
    <x v="1774"/>
    <x v="4147"/>
  </r>
  <r>
    <x v="901"/>
    <x v="14"/>
    <x v="730"/>
    <x v="4148"/>
  </r>
  <r>
    <x v="901"/>
    <x v="14"/>
    <x v="3120"/>
    <x v="4149"/>
  </r>
  <r>
    <x v="301"/>
    <x v="7"/>
    <x v="929"/>
    <x v="4150"/>
  </r>
  <r>
    <x v="947"/>
    <x v="25"/>
    <x v="1371"/>
    <x v="4151"/>
  </r>
  <r>
    <x v="304"/>
    <x v="24"/>
    <x v="2451"/>
    <x v="4152"/>
  </r>
  <r>
    <x v="304"/>
    <x v="24"/>
    <x v="2383"/>
    <x v="4153"/>
  </r>
  <r>
    <x v="948"/>
    <x v="29"/>
    <x v="1045"/>
    <x v="4154"/>
  </r>
  <r>
    <x v="948"/>
    <x v="29"/>
    <x v="3121"/>
    <x v="4155"/>
  </r>
  <r>
    <x v="424"/>
    <x v="44"/>
    <x v="3122"/>
    <x v="4156"/>
  </r>
  <r>
    <x v="424"/>
    <x v="44"/>
    <x v="3123"/>
    <x v="4157"/>
  </r>
  <r>
    <x v="936"/>
    <x v="29"/>
    <x v="537"/>
    <x v="1169"/>
  </r>
  <r>
    <x v="856"/>
    <x v="18"/>
    <x v="1043"/>
    <x v="4158"/>
  </r>
  <r>
    <x v="856"/>
    <x v="18"/>
    <x v="3124"/>
    <x v="4159"/>
  </r>
  <r>
    <x v="657"/>
    <x v="19"/>
    <x v="276"/>
    <x v="4160"/>
  </r>
  <r>
    <x v="657"/>
    <x v="19"/>
    <x v="1548"/>
    <x v="4161"/>
  </r>
  <r>
    <x v="673"/>
    <x v="23"/>
    <x v="5"/>
    <x v="4162"/>
  </r>
  <r>
    <x v="949"/>
    <x v="16"/>
    <x v="1168"/>
    <x v="4163"/>
  </r>
  <r>
    <x v="949"/>
    <x v="16"/>
    <x v="91"/>
    <x v="4164"/>
  </r>
  <r>
    <x v="949"/>
    <x v="16"/>
    <x v="2450"/>
    <x v="4165"/>
  </r>
  <r>
    <x v="239"/>
    <x v="6"/>
    <x v="2420"/>
    <x v="4166"/>
  </r>
  <r>
    <x v="884"/>
    <x v="41"/>
    <x v="3125"/>
    <x v="4167"/>
  </r>
  <r>
    <x v="884"/>
    <x v="41"/>
    <x v="1232"/>
    <x v="4168"/>
  </r>
  <r>
    <x v="950"/>
    <x v="1"/>
    <x v="3126"/>
    <x v="4169"/>
  </r>
  <r>
    <x v="904"/>
    <x v="42"/>
    <x v="2671"/>
    <x v="4170"/>
  </r>
  <r>
    <x v="566"/>
    <x v="13"/>
    <x v="3127"/>
    <x v="4171"/>
  </r>
  <r>
    <x v="833"/>
    <x v="13"/>
    <x v="3128"/>
    <x v="4172"/>
  </r>
  <r>
    <x v="833"/>
    <x v="13"/>
    <x v="339"/>
    <x v="4173"/>
  </r>
  <r>
    <x v="833"/>
    <x v="13"/>
    <x v="3129"/>
    <x v="4174"/>
  </r>
  <r>
    <x v="5"/>
    <x v="5"/>
    <x v="3130"/>
    <x v="4175"/>
  </r>
  <r>
    <x v="147"/>
    <x v="32"/>
    <x v="1524"/>
    <x v="4176"/>
  </r>
  <r>
    <x v="796"/>
    <x v="24"/>
    <x v="3131"/>
    <x v="4177"/>
  </r>
  <r>
    <x v="796"/>
    <x v="24"/>
    <x v="3132"/>
    <x v="4178"/>
  </r>
  <r>
    <x v="796"/>
    <x v="24"/>
    <x v="433"/>
    <x v="4179"/>
  </r>
  <r>
    <x v="182"/>
    <x v="21"/>
    <x v="1036"/>
    <x v="4180"/>
  </r>
  <r>
    <x v="701"/>
    <x v="23"/>
    <x v="3133"/>
    <x v="4181"/>
  </r>
  <r>
    <x v="951"/>
    <x v="38"/>
    <x v="3051"/>
    <x v="4182"/>
  </r>
  <r>
    <x v="547"/>
    <x v="6"/>
    <x v="3134"/>
    <x v="4183"/>
  </r>
  <r>
    <x v="547"/>
    <x v="6"/>
    <x v="3135"/>
    <x v="4184"/>
  </r>
  <r>
    <x v="652"/>
    <x v="40"/>
    <x v="3136"/>
    <x v="4185"/>
  </r>
  <r>
    <x v="143"/>
    <x v="25"/>
    <x v="3137"/>
    <x v="4186"/>
  </r>
  <r>
    <x v="24"/>
    <x v="19"/>
    <x v="2468"/>
    <x v="4187"/>
  </r>
  <r>
    <x v="275"/>
    <x v="5"/>
    <x v="3138"/>
    <x v="4188"/>
  </r>
  <r>
    <x v="275"/>
    <x v="5"/>
    <x v="3139"/>
    <x v="4189"/>
  </r>
  <r>
    <x v="895"/>
    <x v="14"/>
    <x v="2026"/>
    <x v="4190"/>
  </r>
  <r>
    <x v="895"/>
    <x v="14"/>
    <x v="3140"/>
    <x v="4191"/>
  </r>
  <r>
    <x v="895"/>
    <x v="14"/>
    <x v="517"/>
    <x v="4192"/>
  </r>
  <r>
    <x v="895"/>
    <x v="14"/>
    <x v="2337"/>
    <x v="4193"/>
  </r>
  <r>
    <x v="656"/>
    <x v="18"/>
    <x v="3141"/>
    <x v="4194"/>
  </r>
  <r>
    <x v="656"/>
    <x v="18"/>
    <x v="1007"/>
    <x v="4195"/>
  </r>
  <r>
    <x v="656"/>
    <x v="18"/>
    <x v="1787"/>
    <x v="4196"/>
  </r>
  <r>
    <x v="656"/>
    <x v="18"/>
    <x v="3142"/>
    <x v="4197"/>
  </r>
  <r>
    <x v="656"/>
    <x v="18"/>
    <x v="3143"/>
    <x v="4198"/>
  </r>
  <r>
    <x v="656"/>
    <x v="18"/>
    <x v="3144"/>
    <x v="4199"/>
  </r>
  <r>
    <x v="656"/>
    <x v="18"/>
    <x v="3145"/>
    <x v="4200"/>
  </r>
  <r>
    <x v="34"/>
    <x v="22"/>
    <x v="2913"/>
    <x v="4201"/>
  </r>
  <r>
    <x v="952"/>
    <x v="8"/>
    <x v="2276"/>
    <x v="4202"/>
  </r>
  <r>
    <x v="952"/>
    <x v="8"/>
    <x v="2578"/>
    <x v="4203"/>
  </r>
  <r>
    <x v="952"/>
    <x v="8"/>
    <x v="332"/>
    <x v="4204"/>
  </r>
  <r>
    <x v="758"/>
    <x v="17"/>
    <x v="3146"/>
    <x v="4205"/>
  </r>
  <r>
    <x v="953"/>
    <x v="7"/>
    <x v="3147"/>
    <x v="4206"/>
  </r>
  <r>
    <x v="954"/>
    <x v="36"/>
    <x v="354"/>
    <x v="4207"/>
  </r>
  <r>
    <x v="719"/>
    <x v="4"/>
    <x v="3148"/>
    <x v="4208"/>
  </r>
  <r>
    <x v="719"/>
    <x v="4"/>
    <x v="3149"/>
    <x v="4209"/>
  </r>
  <r>
    <x v="532"/>
    <x v="27"/>
    <x v="2428"/>
    <x v="4210"/>
  </r>
  <r>
    <x v="532"/>
    <x v="27"/>
    <x v="2146"/>
    <x v="4211"/>
  </r>
  <r>
    <x v="532"/>
    <x v="27"/>
    <x v="3150"/>
    <x v="4212"/>
  </r>
  <r>
    <x v="532"/>
    <x v="27"/>
    <x v="3151"/>
    <x v="4213"/>
  </r>
  <r>
    <x v="532"/>
    <x v="27"/>
    <x v="3152"/>
    <x v="4214"/>
  </r>
  <r>
    <x v="955"/>
    <x v="21"/>
    <x v="3153"/>
    <x v="4215"/>
  </r>
  <r>
    <x v="736"/>
    <x v="20"/>
    <x v="3154"/>
    <x v="4216"/>
  </r>
  <r>
    <x v="343"/>
    <x v="23"/>
    <x v="1931"/>
    <x v="4217"/>
  </r>
  <r>
    <x v="956"/>
    <x v="26"/>
    <x v="3155"/>
    <x v="4218"/>
  </r>
  <r>
    <x v="830"/>
    <x v="17"/>
    <x v="3156"/>
    <x v="4219"/>
  </r>
  <r>
    <x v="957"/>
    <x v="10"/>
    <x v="3157"/>
    <x v="4220"/>
  </r>
  <r>
    <x v="957"/>
    <x v="10"/>
    <x v="3158"/>
    <x v="4221"/>
  </r>
  <r>
    <x v="957"/>
    <x v="10"/>
    <x v="12"/>
    <x v="91"/>
  </r>
  <r>
    <x v="957"/>
    <x v="10"/>
    <x v="276"/>
    <x v="4222"/>
  </r>
  <r>
    <x v="957"/>
    <x v="10"/>
    <x v="3159"/>
    <x v="4223"/>
  </r>
  <r>
    <x v="158"/>
    <x v="30"/>
    <x v="1366"/>
    <x v="4224"/>
  </r>
  <r>
    <x v="158"/>
    <x v="30"/>
    <x v="3160"/>
    <x v="4225"/>
  </r>
  <r>
    <x v="310"/>
    <x v="16"/>
    <x v="3161"/>
    <x v="4226"/>
  </r>
  <r>
    <x v="635"/>
    <x v="43"/>
    <x v="2541"/>
    <x v="4227"/>
  </r>
  <r>
    <x v="606"/>
    <x v="42"/>
    <x v="3162"/>
    <x v="4228"/>
  </r>
  <r>
    <x v="614"/>
    <x v="22"/>
    <x v="1423"/>
    <x v="4229"/>
  </r>
  <r>
    <x v="59"/>
    <x v="30"/>
    <x v="2836"/>
    <x v="4230"/>
  </r>
  <r>
    <x v="59"/>
    <x v="30"/>
    <x v="3163"/>
    <x v="4231"/>
  </r>
  <r>
    <x v="958"/>
    <x v="25"/>
    <x v="145"/>
    <x v="4232"/>
  </r>
  <r>
    <x v="958"/>
    <x v="25"/>
    <x v="3164"/>
    <x v="4233"/>
  </r>
  <r>
    <x v="959"/>
    <x v="34"/>
    <x v="2722"/>
    <x v="4234"/>
  </r>
  <r>
    <x v="354"/>
    <x v="23"/>
    <x v="3165"/>
    <x v="4235"/>
  </r>
  <r>
    <x v="354"/>
    <x v="23"/>
    <x v="603"/>
    <x v="4236"/>
  </r>
  <r>
    <x v="354"/>
    <x v="23"/>
    <x v="3166"/>
    <x v="4237"/>
  </r>
  <r>
    <x v="49"/>
    <x v="5"/>
    <x v="3167"/>
    <x v="4238"/>
  </r>
  <r>
    <x v="49"/>
    <x v="5"/>
    <x v="3168"/>
    <x v="4239"/>
  </r>
  <r>
    <x v="111"/>
    <x v="30"/>
    <x v="3169"/>
    <x v="4240"/>
  </r>
  <r>
    <x v="924"/>
    <x v="2"/>
    <x v="3170"/>
    <x v="4241"/>
  </r>
  <r>
    <x v="924"/>
    <x v="2"/>
    <x v="1414"/>
    <x v="4242"/>
  </r>
  <r>
    <x v="924"/>
    <x v="2"/>
    <x v="3171"/>
    <x v="4243"/>
  </r>
  <r>
    <x v="119"/>
    <x v="13"/>
    <x v="922"/>
    <x v="4244"/>
  </r>
  <r>
    <x v="119"/>
    <x v="13"/>
    <x v="3172"/>
    <x v="4245"/>
  </r>
  <r>
    <x v="119"/>
    <x v="13"/>
    <x v="3173"/>
    <x v="4246"/>
  </r>
  <r>
    <x v="406"/>
    <x v="11"/>
    <x v="3116"/>
    <x v="4247"/>
  </r>
  <r>
    <x v="560"/>
    <x v="17"/>
    <x v="3174"/>
    <x v="4248"/>
  </r>
  <r>
    <x v="960"/>
    <x v="13"/>
    <x v="3175"/>
    <x v="4249"/>
  </r>
  <r>
    <x v="453"/>
    <x v="13"/>
    <x v="1192"/>
    <x v="4250"/>
  </r>
  <r>
    <x v="783"/>
    <x v="43"/>
    <x v="1458"/>
    <x v="4251"/>
  </r>
  <r>
    <x v="296"/>
    <x v="15"/>
    <x v="3176"/>
    <x v="4252"/>
  </r>
  <r>
    <x v="132"/>
    <x v="23"/>
    <x v="3177"/>
    <x v="4253"/>
  </r>
  <r>
    <x v="732"/>
    <x v="0"/>
    <x v="3178"/>
    <x v="4254"/>
  </r>
  <r>
    <x v="732"/>
    <x v="0"/>
    <x v="2940"/>
    <x v="4255"/>
  </r>
  <r>
    <x v="732"/>
    <x v="0"/>
    <x v="1984"/>
    <x v="4256"/>
  </r>
  <r>
    <x v="732"/>
    <x v="0"/>
    <x v="3179"/>
    <x v="4257"/>
  </r>
  <r>
    <x v="732"/>
    <x v="0"/>
    <x v="1363"/>
    <x v="4258"/>
  </r>
  <r>
    <x v="643"/>
    <x v="27"/>
    <x v="3180"/>
    <x v="4259"/>
  </r>
  <r>
    <x v="650"/>
    <x v="6"/>
    <x v="3181"/>
    <x v="4260"/>
  </r>
  <r>
    <x v="390"/>
    <x v="0"/>
    <x v="3182"/>
    <x v="4261"/>
  </r>
  <r>
    <x v="246"/>
    <x v="10"/>
    <x v="329"/>
    <x v="4262"/>
  </r>
  <r>
    <x v="246"/>
    <x v="10"/>
    <x v="2416"/>
    <x v="4263"/>
  </r>
  <r>
    <x v="924"/>
    <x v="2"/>
    <x v="3183"/>
    <x v="4264"/>
  </r>
  <r>
    <x v="584"/>
    <x v="38"/>
    <x v="3184"/>
    <x v="4265"/>
  </r>
  <r>
    <x v="238"/>
    <x v="43"/>
    <x v="2105"/>
    <x v="4266"/>
  </r>
  <r>
    <x v="947"/>
    <x v="25"/>
    <x v="3185"/>
    <x v="4267"/>
  </r>
  <r>
    <x v="947"/>
    <x v="25"/>
    <x v="739"/>
    <x v="4268"/>
  </r>
  <r>
    <x v="947"/>
    <x v="25"/>
    <x v="3186"/>
    <x v="4269"/>
  </r>
  <r>
    <x v="687"/>
    <x v="7"/>
    <x v="710"/>
    <x v="4270"/>
  </r>
  <r>
    <x v="687"/>
    <x v="7"/>
    <x v="3187"/>
    <x v="4271"/>
  </r>
  <r>
    <x v="414"/>
    <x v="20"/>
    <x v="1163"/>
    <x v="4272"/>
  </r>
  <r>
    <x v="414"/>
    <x v="20"/>
    <x v="3188"/>
    <x v="4273"/>
  </r>
  <r>
    <x v="82"/>
    <x v="6"/>
    <x v="3189"/>
    <x v="4274"/>
  </r>
  <r>
    <x v="82"/>
    <x v="6"/>
    <x v="3190"/>
    <x v="4275"/>
  </r>
  <r>
    <x v="82"/>
    <x v="6"/>
    <x v="2838"/>
    <x v="4276"/>
  </r>
  <r>
    <x v="116"/>
    <x v="22"/>
    <x v="1445"/>
    <x v="4277"/>
  </r>
  <r>
    <x v="961"/>
    <x v="33"/>
    <x v="1781"/>
    <x v="4278"/>
  </r>
  <r>
    <x v="961"/>
    <x v="33"/>
    <x v="3191"/>
    <x v="4279"/>
  </r>
  <r>
    <x v="34"/>
    <x v="22"/>
    <x v="946"/>
    <x v="4280"/>
  </r>
  <r>
    <x v="34"/>
    <x v="22"/>
    <x v="3192"/>
    <x v="4281"/>
  </r>
  <r>
    <x v="34"/>
    <x v="22"/>
    <x v="3193"/>
    <x v="4282"/>
  </r>
  <r>
    <x v="434"/>
    <x v="42"/>
    <x v="3194"/>
    <x v="4283"/>
  </r>
  <r>
    <x v="760"/>
    <x v="13"/>
    <x v="237"/>
    <x v="4284"/>
  </r>
  <r>
    <x v="445"/>
    <x v="10"/>
    <x v="3195"/>
    <x v="4285"/>
  </r>
  <r>
    <x v="507"/>
    <x v="15"/>
    <x v="3196"/>
    <x v="4286"/>
  </r>
  <r>
    <x v="962"/>
    <x v="43"/>
    <x v="3197"/>
    <x v="4287"/>
  </r>
  <r>
    <x v="962"/>
    <x v="43"/>
    <x v="1967"/>
    <x v="4288"/>
  </r>
  <r>
    <x v="962"/>
    <x v="43"/>
    <x v="3198"/>
    <x v="4289"/>
  </r>
  <r>
    <x v="962"/>
    <x v="43"/>
    <x v="3199"/>
    <x v="4290"/>
  </r>
  <r>
    <x v="962"/>
    <x v="43"/>
    <x v="521"/>
    <x v="4291"/>
  </r>
  <r>
    <x v="963"/>
    <x v="9"/>
    <x v="2893"/>
    <x v="4292"/>
  </r>
  <r>
    <x v="964"/>
    <x v="32"/>
    <x v="3200"/>
    <x v="4293"/>
  </r>
  <r>
    <x v="965"/>
    <x v="18"/>
    <x v="3201"/>
    <x v="4294"/>
  </r>
  <r>
    <x v="965"/>
    <x v="18"/>
    <x v="3202"/>
    <x v="4295"/>
  </r>
  <r>
    <x v="931"/>
    <x v="1"/>
    <x v="3203"/>
    <x v="4296"/>
  </r>
  <r>
    <x v="931"/>
    <x v="1"/>
    <x v="2939"/>
    <x v="4297"/>
  </r>
  <r>
    <x v="130"/>
    <x v="7"/>
    <x v="3204"/>
    <x v="4298"/>
  </r>
  <r>
    <x v="130"/>
    <x v="7"/>
    <x v="3205"/>
    <x v="4299"/>
  </r>
  <r>
    <x v="130"/>
    <x v="7"/>
    <x v="1441"/>
    <x v="4300"/>
  </r>
  <r>
    <x v="130"/>
    <x v="7"/>
    <x v="537"/>
    <x v="4301"/>
  </r>
  <r>
    <x v="130"/>
    <x v="7"/>
    <x v="3206"/>
    <x v="4302"/>
  </r>
  <r>
    <x v="78"/>
    <x v="30"/>
    <x v="3207"/>
    <x v="4303"/>
  </r>
  <r>
    <x v="608"/>
    <x v="40"/>
    <x v="3208"/>
    <x v="4304"/>
  </r>
  <r>
    <x v="608"/>
    <x v="40"/>
    <x v="1279"/>
    <x v="4305"/>
  </r>
  <r>
    <x v="608"/>
    <x v="40"/>
    <x v="3209"/>
    <x v="4306"/>
  </r>
  <r>
    <x v="353"/>
    <x v="38"/>
    <x v="3210"/>
    <x v="4307"/>
  </r>
  <r>
    <x v="226"/>
    <x v="22"/>
    <x v="3211"/>
    <x v="4308"/>
  </r>
  <r>
    <x v="282"/>
    <x v="20"/>
    <x v="112"/>
    <x v="4309"/>
  </r>
  <r>
    <x v="282"/>
    <x v="20"/>
    <x v="3212"/>
    <x v="4310"/>
  </r>
  <r>
    <x v="966"/>
    <x v="36"/>
    <x v="475"/>
    <x v="4311"/>
  </r>
  <r>
    <x v="966"/>
    <x v="36"/>
    <x v="3213"/>
    <x v="4312"/>
  </r>
  <r>
    <x v="966"/>
    <x v="36"/>
    <x v="2594"/>
    <x v="4313"/>
  </r>
  <r>
    <x v="966"/>
    <x v="36"/>
    <x v="642"/>
    <x v="4314"/>
  </r>
  <r>
    <x v="966"/>
    <x v="36"/>
    <x v="973"/>
    <x v="4315"/>
  </r>
  <r>
    <x v="967"/>
    <x v="12"/>
    <x v="3214"/>
    <x v="4316"/>
  </r>
  <r>
    <x v="967"/>
    <x v="12"/>
    <x v="3215"/>
    <x v="4317"/>
  </r>
  <r>
    <x v="719"/>
    <x v="4"/>
    <x v="3216"/>
    <x v="4318"/>
  </r>
  <r>
    <x v="621"/>
    <x v="13"/>
    <x v="12"/>
    <x v="4319"/>
  </r>
  <r>
    <x v="621"/>
    <x v="13"/>
    <x v="1411"/>
    <x v="4320"/>
  </r>
  <r>
    <x v="853"/>
    <x v="15"/>
    <x v="86"/>
    <x v="4321"/>
  </r>
  <r>
    <x v="853"/>
    <x v="15"/>
    <x v="988"/>
    <x v="4322"/>
  </r>
  <r>
    <x v="379"/>
    <x v="14"/>
    <x v="3217"/>
    <x v="4323"/>
  </r>
  <r>
    <x v="379"/>
    <x v="14"/>
    <x v="3218"/>
    <x v="4324"/>
  </r>
  <r>
    <x v="139"/>
    <x v="14"/>
    <x v="1054"/>
    <x v="4325"/>
  </r>
  <r>
    <x v="139"/>
    <x v="14"/>
    <x v="322"/>
    <x v="4326"/>
  </r>
  <r>
    <x v="154"/>
    <x v="6"/>
    <x v="3219"/>
    <x v="4327"/>
  </r>
  <r>
    <x v="154"/>
    <x v="6"/>
    <x v="3220"/>
    <x v="4328"/>
  </r>
  <r>
    <x v="151"/>
    <x v="43"/>
    <x v="1170"/>
    <x v="4329"/>
  </r>
  <r>
    <x v="579"/>
    <x v="34"/>
    <x v="1347"/>
    <x v="4330"/>
  </r>
  <r>
    <x v="94"/>
    <x v="22"/>
    <x v="2521"/>
    <x v="4331"/>
  </r>
  <r>
    <x v="498"/>
    <x v="42"/>
    <x v="2911"/>
    <x v="4332"/>
  </r>
  <r>
    <x v="498"/>
    <x v="42"/>
    <x v="3221"/>
    <x v="4333"/>
  </r>
  <r>
    <x v="498"/>
    <x v="42"/>
    <x v="3222"/>
    <x v="4334"/>
  </r>
  <r>
    <x v="498"/>
    <x v="42"/>
    <x v="1743"/>
    <x v="4335"/>
  </r>
  <r>
    <x v="31"/>
    <x v="21"/>
    <x v="3223"/>
    <x v="4336"/>
  </r>
  <r>
    <x v="31"/>
    <x v="21"/>
    <x v="3224"/>
    <x v="4337"/>
  </r>
  <r>
    <x v="221"/>
    <x v="23"/>
    <x v="318"/>
    <x v="4338"/>
  </r>
  <r>
    <x v="221"/>
    <x v="23"/>
    <x v="3225"/>
    <x v="4339"/>
  </r>
  <r>
    <x v="645"/>
    <x v="4"/>
    <x v="506"/>
    <x v="4340"/>
  </r>
  <r>
    <x v="645"/>
    <x v="4"/>
    <x v="3226"/>
    <x v="4341"/>
  </r>
  <r>
    <x v="389"/>
    <x v="22"/>
    <x v="3044"/>
    <x v="4342"/>
  </r>
  <r>
    <x v="389"/>
    <x v="22"/>
    <x v="91"/>
    <x v="4343"/>
  </r>
  <r>
    <x v="221"/>
    <x v="23"/>
    <x v="2927"/>
    <x v="4344"/>
  </r>
  <r>
    <x v="784"/>
    <x v="14"/>
    <x v="3227"/>
    <x v="4345"/>
  </r>
  <r>
    <x v="784"/>
    <x v="14"/>
    <x v="3228"/>
    <x v="4346"/>
  </r>
  <r>
    <x v="157"/>
    <x v="22"/>
    <x v="559"/>
    <x v="4347"/>
  </r>
  <r>
    <x v="157"/>
    <x v="22"/>
    <x v="3229"/>
    <x v="4348"/>
  </r>
  <r>
    <x v="157"/>
    <x v="22"/>
    <x v="3230"/>
    <x v="4349"/>
  </r>
  <r>
    <x v="206"/>
    <x v="35"/>
    <x v="1359"/>
    <x v="4350"/>
  </r>
  <r>
    <x v="922"/>
    <x v="31"/>
    <x v="2421"/>
    <x v="4351"/>
  </r>
  <r>
    <x v="968"/>
    <x v="24"/>
    <x v="3231"/>
    <x v="4352"/>
  </r>
  <r>
    <x v="968"/>
    <x v="24"/>
    <x v="233"/>
    <x v="4353"/>
  </r>
  <r>
    <x v="968"/>
    <x v="24"/>
    <x v="3232"/>
    <x v="4354"/>
  </r>
  <r>
    <x v="968"/>
    <x v="24"/>
    <x v="3233"/>
    <x v="4355"/>
  </r>
  <r>
    <x v="968"/>
    <x v="24"/>
    <x v="3234"/>
    <x v="4356"/>
  </r>
  <r>
    <x v="220"/>
    <x v="15"/>
    <x v="3235"/>
    <x v="4357"/>
  </r>
  <r>
    <x v="220"/>
    <x v="15"/>
    <x v="3236"/>
    <x v="4358"/>
  </r>
  <r>
    <x v="732"/>
    <x v="0"/>
    <x v="1716"/>
    <x v="4359"/>
  </r>
  <r>
    <x v="732"/>
    <x v="0"/>
    <x v="1977"/>
    <x v="4360"/>
  </r>
  <r>
    <x v="732"/>
    <x v="0"/>
    <x v="2616"/>
    <x v="4361"/>
  </r>
  <r>
    <x v="283"/>
    <x v="10"/>
    <x v="2582"/>
    <x v="4362"/>
  </r>
  <r>
    <x v="283"/>
    <x v="10"/>
    <x v="3237"/>
    <x v="4363"/>
  </r>
  <r>
    <x v="741"/>
    <x v="0"/>
    <x v="3238"/>
    <x v="4364"/>
  </r>
  <r>
    <x v="573"/>
    <x v="41"/>
    <x v="3239"/>
    <x v="4365"/>
  </r>
  <r>
    <x v="573"/>
    <x v="41"/>
    <x v="3240"/>
    <x v="4366"/>
  </r>
  <r>
    <x v="573"/>
    <x v="41"/>
    <x v="3241"/>
    <x v="4367"/>
  </r>
  <r>
    <x v="672"/>
    <x v="6"/>
    <x v="1897"/>
    <x v="4368"/>
  </r>
  <r>
    <x v="672"/>
    <x v="6"/>
    <x v="3242"/>
    <x v="4369"/>
  </r>
  <r>
    <x v="969"/>
    <x v="2"/>
    <x v="774"/>
    <x v="4370"/>
  </r>
  <r>
    <x v="969"/>
    <x v="2"/>
    <x v="3243"/>
    <x v="4371"/>
  </r>
  <r>
    <x v="603"/>
    <x v="38"/>
    <x v="704"/>
    <x v="4372"/>
  </r>
  <r>
    <x v="603"/>
    <x v="38"/>
    <x v="3244"/>
    <x v="4373"/>
  </r>
  <r>
    <x v="603"/>
    <x v="38"/>
    <x v="2045"/>
    <x v="4374"/>
  </r>
  <r>
    <x v="603"/>
    <x v="38"/>
    <x v="3245"/>
    <x v="4375"/>
  </r>
  <r>
    <x v="189"/>
    <x v="32"/>
    <x v="2836"/>
    <x v="4376"/>
  </r>
  <r>
    <x v="189"/>
    <x v="32"/>
    <x v="3066"/>
    <x v="4377"/>
  </r>
  <r>
    <x v="225"/>
    <x v="23"/>
    <x v="1160"/>
    <x v="4378"/>
  </r>
  <r>
    <x v="225"/>
    <x v="23"/>
    <x v="3246"/>
    <x v="4379"/>
  </r>
  <r>
    <x v="225"/>
    <x v="23"/>
    <x v="3247"/>
    <x v="4380"/>
  </r>
  <r>
    <x v="225"/>
    <x v="23"/>
    <x v="3248"/>
    <x v="4381"/>
  </r>
  <r>
    <x v="162"/>
    <x v="21"/>
    <x v="464"/>
    <x v="4382"/>
  </r>
  <r>
    <x v="162"/>
    <x v="21"/>
    <x v="3249"/>
    <x v="4383"/>
  </r>
  <r>
    <x v="836"/>
    <x v="39"/>
    <x v="3250"/>
    <x v="4384"/>
  </r>
  <r>
    <x v="836"/>
    <x v="39"/>
    <x v="3251"/>
    <x v="4385"/>
  </r>
  <r>
    <x v="625"/>
    <x v="0"/>
    <x v="3252"/>
    <x v="4386"/>
  </r>
  <r>
    <x v="970"/>
    <x v="39"/>
    <x v="3253"/>
    <x v="4387"/>
  </r>
  <r>
    <x v="970"/>
    <x v="39"/>
    <x v="3254"/>
    <x v="4388"/>
  </r>
  <r>
    <x v="716"/>
    <x v="17"/>
    <x v="3255"/>
    <x v="4389"/>
  </r>
  <r>
    <x v="716"/>
    <x v="17"/>
    <x v="3256"/>
    <x v="4390"/>
  </r>
  <r>
    <x v="716"/>
    <x v="17"/>
    <x v="3257"/>
    <x v="4391"/>
  </r>
  <r>
    <x v="482"/>
    <x v="5"/>
    <x v="3258"/>
    <x v="4392"/>
  </r>
  <r>
    <x v="814"/>
    <x v="30"/>
    <x v="3259"/>
    <x v="4393"/>
  </r>
  <r>
    <x v="761"/>
    <x v="38"/>
    <x v="3260"/>
    <x v="2078"/>
  </r>
  <r>
    <x v="761"/>
    <x v="38"/>
    <x v="2316"/>
    <x v="4394"/>
  </r>
  <r>
    <x v="73"/>
    <x v="0"/>
    <x v="3261"/>
    <x v="4395"/>
  </r>
  <r>
    <x v="73"/>
    <x v="0"/>
    <x v="1806"/>
    <x v="4396"/>
  </r>
  <r>
    <x v="73"/>
    <x v="0"/>
    <x v="3262"/>
    <x v="4397"/>
  </r>
  <r>
    <x v="457"/>
    <x v="8"/>
    <x v="396"/>
    <x v="4398"/>
  </r>
  <r>
    <x v="457"/>
    <x v="8"/>
    <x v="1533"/>
    <x v="4399"/>
  </r>
  <r>
    <x v="261"/>
    <x v="3"/>
    <x v="1783"/>
    <x v="4400"/>
  </r>
  <r>
    <x v="261"/>
    <x v="3"/>
    <x v="896"/>
    <x v="4401"/>
  </r>
  <r>
    <x v="261"/>
    <x v="3"/>
    <x v="3263"/>
    <x v="4402"/>
  </r>
  <r>
    <x v="971"/>
    <x v="43"/>
    <x v="3264"/>
    <x v="4403"/>
  </r>
  <r>
    <x v="503"/>
    <x v="7"/>
    <x v="1169"/>
    <x v="4404"/>
  </r>
  <r>
    <x v="503"/>
    <x v="7"/>
    <x v="3265"/>
    <x v="4405"/>
  </r>
  <r>
    <x v="359"/>
    <x v="4"/>
    <x v="3266"/>
    <x v="4406"/>
  </r>
  <r>
    <x v="414"/>
    <x v="20"/>
    <x v="3267"/>
    <x v="4407"/>
  </r>
  <r>
    <x v="506"/>
    <x v="20"/>
    <x v="3268"/>
    <x v="4408"/>
  </r>
  <r>
    <x v="972"/>
    <x v="6"/>
    <x v="3269"/>
    <x v="4409"/>
  </r>
  <r>
    <x v="530"/>
    <x v="34"/>
    <x v="12"/>
    <x v="4410"/>
  </r>
  <r>
    <x v="796"/>
    <x v="24"/>
    <x v="3270"/>
    <x v="4411"/>
  </r>
  <r>
    <x v="796"/>
    <x v="24"/>
    <x v="3271"/>
    <x v="4412"/>
  </r>
  <r>
    <x v="796"/>
    <x v="24"/>
    <x v="3272"/>
    <x v="4413"/>
  </r>
  <r>
    <x v="796"/>
    <x v="24"/>
    <x v="3273"/>
    <x v="4414"/>
  </r>
  <r>
    <x v="796"/>
    <x v="24"/>
    <x v="389"/>
    <x v="4415"/>
  </r>
  <r>
    <x v="585"/>
    <x v="15"/>
    <x v="3274"/>
    <x v="4416"/>
  </r>
  <r>
    <x v="708"/>
    <x v="42"/>
    <x v="3275"/>
    <x v="4417"/>
  </r>
  <r>
    <x v="32"/>
    <x v="15"/>
    <x v="418"/>
    <x v="4418"/>
  </r>
  <r>
    <x v="54"/>
    <x v="0"/>
    <x v="3276"/>
    <x v="4419"/>
  </r>
  <r>
    <x v="54"/>
    <x v="0"/>
    <x v="3277"/>
    <x v="4420"/>
  </r>
  <r>
    <x v="54"/>
    <x v="0"/>
    <x v="899"/>
    <x v="4421"/>
  </r>
  <r>
    <x v="54"/>
    <x v="0"/>
    <x v="3278"/>
    <x v="4422"/>
  </r>
  <r>
    <x v="54"/>
    <x v="0"/>
    <x v="3279"/>
    <x v="4423"/>
  </r>
  <r>
    <x v="973"/>
    <x v="35"/>
    <x v="3280"/>
    <x v="4424"/>
  </r>
  <r>
    <x v="973"/>
    <x v="35"/>
    <x v="3281"/>
    <x v="4425"/>
  </r>
  <r>
    <x v="973"/>
    <x v="35"/>
    <x v="3282"/>
    <x v="4426"/>
  </r>
  <r>
    <x v="797"/>
    <x v="5"/>
    <x v="559"/>
    <x v="4427"/>
  </r>
  <r>
    <x v="797"/>
    <x v="5"/>
    <x v="208"/>
    <x v="4428"/>
  </r>
  <r>
    <x v="405"/>
    <x v="16"/>
    <x v="3283"/>
    <x v="4429"/>
  </r>
  <r>
    <x v="405"/>
    <x v="16"/>
    <x v="3284"/>
    <x v="4430"/>
  </r>
  <r>
    <x v="405"/>
    <x v="16"/>
    <x v="2580"/>
    <x v="4431"/>
  </r>
  <r>
    <x v="405"/>
    <x v="16"/>
    <x v="56"/>
    <x v="4432"/>
  </r>
  <r>
    <x v="912"/>
    <x v="7"/>
    <x v="2506"/>
    <x v="4433"/>
  </r>
  <r>
    <x v="912"/>
    <x v="7"/>
    <x v="2458"/>
    <x v="4434"/>
  </r>
  <r>
    <x v="912"/>
    <x v="7"/>
    <x v="2021"/>
    <x v="4435"/>
  </r>
  <r>
    <x v="912"/>
    <x v="7"/>
    <x v="3285"/>
    <x v="4436"/>
  </r>
  <r>
    <x v="974"/>
    <x v="40"/>
    <x v="2345"/>
    <x v="4437"/>
  </r>
  <r>
    <x v="974"/>
    <x v="40"/>
    <x v="90"/>
    <x v="4438"/>
  </r>
  <r>
    <x v="974"/>
    <x v="40"/>
    <x v="731"/>
    <x v="4439"/>
  </r>
  <r>
    <x v="975"/>
    <x v="16"/>
    <x v="3286"/>
    <x v="4440"/>
  </r>
  <r>
    <x v="975"/>
    <x v="16"/>
    <x v="3287"/>
    <x v="4441"/>
  </r>
  <r>
    <x v="975"/>
    <x v="16"/>
    <x v="3288"/>
    <x v="4442"/>
  </r>
  <r>
    <x v="975"/>
    <x v="16"/>
    <x v="3289"/>
    <x v="4443"/>
  </r>
  <r>
    <x v="37"/>
    <x v="11"/>
    <x v="431"/>
    <x v="4444"/>
  </r>
  <r>
    <x v="37"/>
    <x v="11"/>
    <x v="2850"/>
    <x v="4445"/>
  </r>
  <r>
    <x v="783"/>
    <x v="43"/>
    <x v="1644"/>
    <x v="4446"/>
  </r>
  <r>
    <x v="677"/>
    <x v="42"/>
    <x v="3290"/>
    <x v="4447"/>
  </r>
  <r>
    <x v="394"/>
    <x v="15"/>
    <x v="3291"/>
    <x v="4448"/>
  </r>
  <r>
    <x v="394"/>
    <x v="15"/>
    <x v="2706"/>
    <x v="4449"/>
  </r>
  <r>
    <x v="394"/>
    <x v="15"/>
    <x v="157"/>
    <x v="4450"/>
  </r>
  <r>
    <x v="394"/>
    <x v="15"/>
    <x v="1963"/>
    <x v="4451"/>
  </r>
  <r>
    <x v="394"/>
    <x v="15"/>
    <x v="642"/>
    <x v="4452"/>
  </r>
  <r>
    <x v="394"/>
    <x v="15"/>
    <x v="3292"/>
    <x v="4453"/>
  </r>
  <r>
    <x v="976"/>
    <x v="37"/>
    <x v="106"/>
    <x v="4454"/>
  </r>
  <r>
    <x v="221"/>
    <x v="23"/>
    <x v="3293"/>
    <x v="4455"/>
  </r>
  <r>
    <x v="221"/>
    <x v="23"/>
    <x v="1229"/>
    <x v="4456"/>
  </r>
  <r>
    <x v="221"/>
    <x v="23"/>
    <x v="243"/>
    <x v="4457"/>
  </r>
  <r>
    <x v="221"/>
    <x v="23"/>
    <x v="91"/>
    <x v="4458"/>
  </r>
  <r>
    <x v="540"/>
    <x v="24"/>
    <x v="3294"/>
    <x v="4459"/>
  </r>
  <r>
    <x v="365"/>
    <x v="15"/>
    <x v="1330"/>
    <x v="4460"/>
  </r>
  <r>
    <x v="365"/>
    <x v="15"/>
    <x v="1946"/>
    <x v="4461"/>
  </r>
  <r>
    <x v="365"/>
    <x v="15"/>
    <x v="2408"/>
    <x v="4462"/>
  </r>
  <r>
    <x v="365"/>
    <x v="15"/>
    <x v="12"/>
    <x v="4463"/>
  </r>
  <r>
    <x v="365"/>
    <x v="15"/>
    <x v="3295"/>
    <x v="4464"/>
  </r>
  <r>
    <x v="365"/>
    <x v="15"/>
    <x v="578"/>
    <x v="4465"/>
  </r>
  <r>
    <x v="760"/>
    <x v="13"/>
    <x v="3296"/>
    <x v="4466"/>
  </r>
  <r>
    <x v="760"/>
    <x v="13"/>
    <x v="3297"/>
    <x v="4467"/>
  </r>
  <r>
    <x v="977"/>
    <x v="34"/>
    <x v="1663"/>
    <x v="4468"/>
  </r>
  <r>
    <x v="54"/>
    <x v="0"/>
    <x v="53"/>
    <x v="4469"/>
  </r>
  <r>
    <x v="54"/>
    <x v="0"/>
    <x v="3298"/>
    <x v="4470"/>
  </r>
  <r>
    <x v="54"/>
    <x v="0"/>
    <x v="2185"/>
    <x v="4471"/>
  </r>
  <r>
    <x v="54"/>
    <x v="0"/>
    <x v="2207"/>
    <x v="4472"/>
  </r>
  <r>
    <x v="54"/>
    <x v="0"/>
    <x v="3299"/>
    <x v="4473"/>
  </r>
  <r>
    <x v="54"/>
    <x v="0"/>
    <x v="537"/>
    <x v="4474"/>
  </r>
  <r>
    <x v="54"/>
    <x v="0"/>
    <x v="1806"/>
    <x v="4475"/>
  </r>
  <r>
    <x v="577"/>
    <x v="11"/>
    <x v="3300"/>
    <x v="4476"/>
  </r>
  <r>
    <x v="577"/>
    <x v="11"/>
    <x v="3301"/>
    <x v="4477"/>
  </r>
  <r>
    <x v="577"/>
    <x v="11"/>
    <x v="3302"/>
    <x v="4478"/>
  </r>
  <r>
    <x v="718"/>
    <x v="43"/>
    <x v="3303"/>
    <x v="4479"/>
  </r>
  <r>
    <x v="588"/>
    <x v="20"/>
    <x v="3304"/>
    <x v="4480"/>
  </r>
  <r>
    <x v="588"/>
    <x v="20"/>
    <x v="3305"/>
    <x v="4481"/>
  </r>
  <r>
    <x v="588"/>
    <x v="20"/>
    <x v="1566"/>
    <x v="4482"/>
  </r>
  <r>
    <x v="588"/>
    <x v="20"/>
    <x v="3306"/>
    <x v="4483"/>
  </r>
  <r>
    <x v="978"/>
    <x v="27"/>
    <x v="3307"/>
    <x v="4484"/>
  </r>
  <r>
    <x v="978"/>
    <x v="27"/>
    <x v="783"/>
    <x v="4485"/>
  </r>
  <r>
    <x v="574"/>
    <x v="22"/>
    <x v="3308"/>
    <x v="4486"/>
  </r>
  <r>
    <x v="871"/>
    <x v="7"/>
    <x v="91"/>
    <x v="360"/>
  </r>
  <r>
    <x v="342"/>
    <x v="25"/>
    <x v="91"/>
    <x v="4487"/>
  </r>
  <r>
    <x v="342"/>
    <x v="25"/>
    <x v="347"/>
    <x v="4488"/>
  </r>
  <r>
    <x v="479"/>
    <x v="3"/>
    <x v="233"/>
    <x v="4489"/>
  </r>
  <r>
    <x v="479"/>
    <x v="3"/>
    <x v="3309"/>
    <x v="4490"/>
  </r>
  <r>
    <x v="163"/>
    <x v="20"/>
    <x v="3310"/>
    <x v="4491"/>
  </r>
  <r>
    <x v="163"/>
    <x v="20"/>
    <x v="2694"/>
    <x v="4492"/>
  </r>
  <r>
    <x v="163"/>
    <x v="20"/>
    <x v="3311"/>
    <x v="4493"/>
  </r>
  <r>
    <x v="163"/>
    <x v="20"/>
    <x v="3312"/>
    <x v="4494"/>
  </r>
  <r>
    <x v="163"/>
    <x v="20"/>
    <x v="2373"/>
    <x v="4495"/>
  </r>
  <r>
    <x v="163"/>
    <x v="20"/>
    <x v="1157"/>
    <x v="4496"/>
  </r>
  <r>
    <x v="979"/>
    <x v="24"/>
    <x v="2422"/>
    <x v="4497"/>
  </r>
  <r>
    <x v="338"/>
    <x v="0"/>
    <x v="3313"/>
    <x v="4498"/>
  </r>
  <r>
    <x v="338"/>
    <x v="0"/>
    <x v="3314"/>
    <x v="4499"/>
  </r>
  <r>
    <x v="824"/>
    <x v="32"/>
    <x v="3315"/>
    <x v="4500"/>
  </r>
  <r>
    <x v="47"/>
    <x v="21"/>
    <x v="3316"/>
    <x v="4501"/>
  </r>
  <r>
    <x v="189"/>
    <x v="32"/>
    <x v="3317"/>
    <x v="4502"/>
  </r>
  <r>
    <x v="760"/>
    <x v="13"/>
    <x v="2900"/>
    <x v="4503"/>
  </r>
  <r>
    <x v="306"/>
    <x v="21"/>
    <x v="1567"/>
    <x v="4504"/>
  </r>
  <r>
    <x v="306"/>
    <x v="21"/>
    <x v="3318"/>
    <x v="4505"/>
  </r>
  <r>
    <x v="477"/>
    <x v="21"/>
    <x v="3319"/>
    <x v="4506"/>
  </r>
  <r>
    <x v="193"/>
    <x v="27"/>
    <x v="3320"/>
    <x v="4507"/>
  </r>
  <r>
    <x v="980"/>
    <x v="45"/>
    <x v="1030"/>
    <x v="4508"/>
  </r>
  <r>
    <x v="980"/>
    <x v="45"/>
    <x v="2308"/>
    <x v="4509"/>
  </r>
  <r>
    <x v="297"/>
    <x v="31"/>
    <x v="3321"/>
    <x v="4510"/>
  </r>
  <r>
    <x v="981"/>
    <x v="7"/>
    <x v="1950"/>
    <x v="4511"/>
  </r>
  <r>
    <x v="981"/>
    <x v="7"/>
    <x v="3322"/>
    <x v="4512"/>
  </r>
  <r>
    <x v="729"/>
    <x v="10"/>
    <x v="3323"/>
    <x v="4513"/>
  </r>
  <r>
    <x v="729"/>
    <x v="10"/>
    <x v="3324"/>
    <x v="4514"/>
  </r>
  <r>
    <x v="729"/>
    <x v="10"/>
    <x v="3325"/>
    <x v="4515"/>
  </r>
  <r>
    <x v="565"/>
    <x v="15"/>
    <x v="3326"/>
    <x v="4516"/>
  </r>
  <r>
    <x v="696"/>
    <x v="0"/>
    <x v="3327"/>
    <x v="4517"/>
  </r>
  <r>
    <x v="696"/>
    <x v="0"/>
    <x v="1247"/>
    <x v="4518"/>
  </r>
  <r>
    <x v="696"/>
    <x v="0"/>
    <x v="3328"/>
    <x v="4519"/>
  </r>
  <r>
    <x v="982"/>
    <x v="18"/>
    <x v="1888"/>
    <x v="4520"/>
  </r>
  <r>
    <x v="982"/>
    <x v="18"/>
    <x v="764"/>
    <x v="4521"/>
  </r>
  <r>
    <x v="531"/>
    <x v="29"/>
    <x v="489"/>
    <x v="4522"/>
  </r>
  <r>
    <x v="141"/>
    <x v="10"/>
    <x v="3329"/>
    <x v="4523"/>
  </r>
  <r>
    <x v="141"/>
    <x v="10"/>
    <x v="1779"/>
    <x v="4524"/>
  </r>
  <r>
    <x v="141"/>
    <x v="10"/>
    <x v="2556"/>
    <x v="4525"/>
  </r>
  <r>
    <x v="141"/>
    <x v="10"/>
    <x v="1317"/>
    <x v="4526"/>
  </r>
  <r>
    <x v="914"/>
    <x v="36"/>
    <x v="2746"/>
    <x v="4527"/>
  </r>
  <r>
    <x v="914"/>
    <x v="36"/>
    <x v="3330"/>
    <x v="4528"/>
  </r>
  <r>
    <x v="114"/>
    <x v="27"/>
    <x v="3331"/>
    <x v="4529"/>
  </r>
  <r>
    <x v="983"/>
    <x v="42"/>
    <x v="3332"/>
    <x v="4530"/>
  </r>
  <r>
    <x v="984"/>
    <x v="38"/>
    <x v="1600"/>
    <x v="4531"/>
  </r>
  <r>
    <x v="984"/>
    <x v="38"/>
    <x v="1467"/>
    <x v="4532"/>
  </r>
  <r>
    <x v="984"/>
    <x v="38"/>
    <x v="3333"/>
    <x v="4533"/>
  </r>
  <r>
    <x v="984"/>
    <x v="38"/>
    <x v="3334"/>
    <x v="4534"/>
  </r>
  <r>
    <x v="984"/>
    <x v="38"/>
    <x v="2721"/>
    <x v="4535"/>
  </r>
  <r>
    <x v="984"/>
    <x v="38"/>
    <x v="3335"/>
    <x v="4536"/>
  </r>
  <r>
    <x v="984"/>
    <x v="38"/>
    <x v="3336"/>
    <x v="4537"/>
  </r>
  <r>
    <x v="504"/>
    <x v="4"/>
    <x v="1755"/>
    <x v="4538"/>
  </r>
  <r>
    <x v="985"/>
    <x v="39"/>
    <x v="3337"/>
    <x v="4539"/>
  </r>
  <r>
    <x v="422"/>
    <x v="20"/>
    <x v="2145"/>
    <x v="4540"/>
  </r>
  <r>
    <x v="422"/>
    <x v="20"/>
    <x v="1371"/>
    <x v="4541"/>
  </r>
  <r>
    <x v="535"/>
    <x v="47"/>
    <x v="3338"/>
    <x v="4542"/>
  </r>
  <r>
    <x v="391"/>
    <x v="29"/>
    <x v="610"/>
    <x v="4543"/>
  </r>
  <r>
    <x v="391"/>
    <x v="29"/>
    <x v="3289"/>
    <x v="4544"/>
  </r>
  <r>
    <x v="208"/>
    <x v="13"/>
    <x v="3339"/>
    <x v="4545"/>
  </r>
  <r>
    <x v="520"/>
    <x v="20"/>
    <x v="1967"/>
    <x v="4546"/>
  </r>
  <r>
    <x v="952"/>
    <x v="8"/>
    <x v="3340"/>
    <x v="4547"/>
  </r>
  <r>
    <x v="784"/>
    <x v="14"/>
    <x v="3341"/>
    <x v="4548"/>
  </r>
  <r>
    <x v="784"/>
    <x v="14"/>
    <x v="3342"/>
    <x v="4549"/>
  </r>
  <r>
    <x v="784"/>
    <x v="14"/>
    <x v="3343"/>
    <x v="4550"/>
  </r>
  <r>
    <x v="986"/>
    <x v="15"/>
    <x v="3344"/>
    <x v="4551"/>
  </r>
  <r>
    <x v="337"/>
    <x v="20"/>
    <x v="989"/>
    <x v="4552"/>
  </r>
  <r>
    <x v="734"/>
    <x v="22"/>
    <x v="954"/>
    <x v="4553"/>
  </r>
  <r>
    <x v="734"/>
    <x v="22"/>
    <x v="3345"/>
    <x v="4554"/>
  </r>
  <r>
    <x v="734"/>
    <x v="22"/>
    <x v="667"/>
    <x v="4555"/>
  </r>
  <r>
    <x v="627"/>
    <x v="6"/>
    <x v="3173"/>
    <x v="4556"/>
  </r>
  <r>
    <x v="987"/>
    <x v="41"/>
    <x v="2922"/>
    <x v="4557"/>
  </r>
  <r>
    <x v="442"/>
    <x v="33"/>
    <x v="3259"/>
    <x v="4558"/>
  </r>
  <r>
    <x v="442"/>
    <x v="33"/>
    <x v="3346"/>
    <x v="4559"/>
  </r>
  <r>
    <x v="729"/>
    <x v="10"/>
    <x v="1973"/>
    <x v="4560"/>
  </r>
  <r>
    <x v="939"/>
    <x v="5"/>
    <x v="2782"/>
    <x v="4561"/>
  </r>
  <r>
    <x v="939"/>
    <x v="5"/>
    <x v="3347"/>
    <x v="4562"/>
  </r>
  <r>
    <x v="939"/>
    <x v="5"/>
    <x v="2213"/>
    <x v="4563"/>
  </r>
  <r>
    <x v="939"/>
    <x v="5"/>
    <x v="3348"/>
    <x v="4564"/>
  </r>
  <r>
    <x v="909"/>
    <x v="41"/>
    <x v="2057"/>
    <x v="4565"/>
  </r>
  <r>
    <x v="988"/>
    <x v="40"/>
    <x v="3349"/>
    <x v="4566"/>
  </r>
  <r>
    <x v="923"/>
    <x v="39"/>
    <x v="3350"/>
    <x v="4567"/>
  </r>
  <r>
    <x v="374"/>
    <x v="38"/>
    <x v="3351"/>
    <x v="4568"/>
  </r>
  <r>
    <x v="251"/>
    <x v="21"/>
    <x v="3352"/>
    <x v="4569"/>
  </r>
  <r>
    <x v="224"/>
    <x v="1"/>
    <x v="3353"/>
    <x v="4570"/>
  </r>
  <r>
    <x v="370"/>
    <x v="28"/>
    <x v="338"/>
    <x v="4571"/>
  </r>
  <r>
    <x v="808"/>
    <x v="23"/>
    <x v="3354"/>
    <x v="4572"/>
  </r>
  <r>
    <x v="808"/>
    <x v="23"/>
    <x v="3355"/>
    <x v="4573"/>
  </r>
  <r>
    <x v="808"/>
    <x v="23"/>
    <x v="3356"/>
    <x v="4574"/>
  </r>
  <r>
    <x v="808"/>
    <x v="23"/>
    <x v="2228"/>
    <x v="4575"/>
  </r>
  <r>
    <x v="808"/>
    <x v="23"/>
    <x v="3357"/>
    <x v="4576"/>
  </r>
  <r>
    <x v="808"/>
    <x v="23"/>
    <x v="3358"/>
    <x v="4577"/>
  </r>
  <r>
    <x v="482"/>
    <x v="5"/>
    <x v="2720"/>
    <x v="4578"/>
  </r>
  <r>
    <x v="482"/>
    <x v="5"/>
    <x v="3081"/>
    <x v="4579"/>
  </r>
  <r>
    <x v="482"/>
    <x v="5"/>
    <x v="1741"/>
    <x v="4580"/>
  </r>
  <r>
    <x v="482"/>
    <x v="5"/>
    <x v="2263"/>
    <x v="4581"/>
  </r>
  <r>
    <x v="482"/>
    <x v="5"/>
    <x v="3359"/>
    <x v="4582"/>
  </r>
  <r>
    <x v="482"/>
    <x v="5"/>
    <x v="3360"/>
    <x v="4583"/>
  </r>
  <r>
    <x v="5"/>
    <x v="5"/>
    <x v="3361"/>
    <x v="4584"/>
  </r>
  <r>
    <x v="735"/>
    <x v="43"/>
    <x v="3362"/>
    <x v="4585"/>
  </r>
  <r>
    <x v="735"/>
    <x v="43"/>
    <x v="3363"/>
    <x v="4586"/>
  </r>
  <r>
    <x v="747"/>
    <x v="38"/>
    <x v="3364"/>
    <x v="4587"/>
  </r>
  <r>
    <x v="747"/>
    <x v="38"/>
    <x v="3365"/>
    <x v="4588"/>
  </r>
  <r>
    <x v="747"/>
    <x v="38"/>
    <x v="132"/>
    <x v="4589"/>
  </r>
  <r>
    <x v="989"/>
    <x v="33"/>
    <x v="3366"/>
    <x v="4590"/>
  </r>
  <r>
    <x v="989"/>
    <x v="33"/>
    <x v="3367"/>
    <x v="4591"/>
  </r>
  <r>
    <x v="989"/>
    <x v="33"/>
    <x v="2059"/>
    <x v="4592"/>
  </r>
  <r>
    <x v="989"/>
    <x v="33"/>
    <x v="3368"/>
    <x v="4593"/>
  </r>
  <r>
    <x v="71"/>
    <x v="33"/>
    <x v="3369"/>
    <x v="4594"/>
  </r>
  <r>
    <x v="71"/>
    <x v="33"/>
    <x v="3370"/>
    <x v="4595"/>
  </r>
  <r>
    <x v="71"/>
    <x v="33"/>
    <x v="855"/>
    <x v="4596"/>
  </r>
  <r>
    <x v="71"/>
    <x v="33"/>
    <x v="1544"/>
    <x v="4597"/>
  </r>
  <r>
    <x v="45"/>
    <x v="23"/>
    <x v="346"/>
    <x v="4598"/>
  </r>
  <r>
    <x v="990"/>
    <x v="12"/>
    <x v="3371"/>
    <x v="4599"/>
  </r>
  <r>
    <x v="413"/>
    <x v="5"/>
    <x v="1634"/>
    <x v="4600"/>
  </r>
  <r>
    <x v="413"/>
    <x v="5"/>
    <x v="3372"/>
    <x v="4601"/>
  </r>
  <r>
    <x v="64"/>
    <x v="21"/>
    <x v="3373"/>
    <x v="4602"/>
  </r>
  <r>
    <x v="64"/>
    <x v="21"/>
    <x v="2634"/>
    <x v="4603"/>
  </r>
  <r>
    <x v="406"/>
    <x v="11"/>
    <x v="3374"/>
    <x v="4604"/>
  </r>
  <r>
    <x v="481"/>
    <x v="11"/>
    <x v="3375"/>
    <x v="4605"/>
  </r>
  <r>
    <x v="481"/>
    <x v="11"/>
    <x v="3036"/>
    <x v="4606"/>
  </r>
  <r>
    <x v="165"/>
    <x v="22"/>
    <x v="3376"/>
    <x v="4607"/>
  </r>
  <r>
    <x v="165"/>
    <x v="22"/>
    <x v="3377"/>
    <x v="4608"/>
  </r>
  <r>
    <x v="348"/>
    <x v="2"/>
    <x v="3378"/>
    <x v="4609"/>
  </r>
  <r>
    <x v="428"/>
    <x v="15"/>
    <x v="3379"/>
    <x v="4610"/>
  </r>
  <r>
    <x v="428"/>
    <x v="15"/>
    <x v="3380"/>
    <x v="4611"/>
  </r>
  <r>
    <x v="428"/>
    <x v="15"/>
    <x v="3381"/>
    <x v="4612"/>
  </r>
  <r>
    <x v="428"/>
    <x v="15"/>
    <x v="2127"/>
    <x v="4613"/>
  </r>
  <r>
    <x v="373"/>
    <x v="0"/>
    <x v="3378"/>
    <x v="4614"/>
  </r>
  <r>
    <x v="373"/>
    <x v="0"/>
    <x v="3382"/>
    <x v="4615"/>
  </r>
  <r>
    <x v="373"/>
    <x v="0"/>
    <x v="3383"/>
    <x v="4616"/>
  </r>
  <r>
    <x v="373"/>
    <x v="0"/>
    <x v="898"/>
    <x v="4617"/>
  </r>
  <r>
    <x v="52"/>
    <x v="2"/>
    <x v="1790"/>
    <x v="4618"/>
  </r>
  <r>
    <x v="646"/>
    <x v="43"/>
    <x v="2616"/>
    <x v="4619"/>
  </r>
  <r>
    <x v="646"/>
    <x v="43"/>
    <x v="3384"/>
    <x v="4620"/>
  </r>
  <r>
    <x v="291"/>
    <x v="37"/>
    <x v="3385"/>
    <x v="4621"/>
  </r>
  <r>
    <x v="291"/>
    <x v="37"/>
    <x v="1225"/>
    <x v="4622"/>
  </r>
  <r>
    <x v="846"/>
    <x v="42"/>
    <x v="420"/>
    <x v="4623"/>
  </r>
  <r>
    <x v="842"/>
    <x v="4"/>
    <x v="1832"/>
    <x v="4624"/>
  </r>
  <r>
    <x v="842"/>
    <x v="4"/>
    <x v="708"/>
    <x v="4625"/>
  </r>
  <r>
    <x v="842"/>
    <x v="4"/>
    <x v="2812"/>
    <x v="4626"/>
  </r>
  <r>
    <x v="108"/>
    <x v="21"/>
    <x v="3386"/>
    <x v="4627"/>
  </r>
  <r>
    <x v="108"/>
    <x v="21"/>
    <x v="3387"/>
    <x v="4628"/>
  </r>
  <r>
    <x v="760"/>
    <x v="13"/>
    <x v="754"/>
    <x v="4629"/>
  </r>
  <r>
    <x v="760"/>
    <x v="13"/>
    <x v="1077"/>
    <x v="4630"/>
  </r>
  <r>
    <x v="991"/>
    <x v="37"/>
    <x v="2850"/>
    <x v="4631"/>
  </r>
  <r>
    <x v="991"/>
    <x v="37"/>
    <x v="2666"/>
    <x v="4632"/>
  </r>
  <r>
    <x v="399"/>
    <x v="28"/>
    <x v="3388"/>
    <x v="4633"/>
  </r>
  <r>
    <x v="992"/>
    <x v="8"/>
    <x v="3389"/>
    <x v="4634"/>
  </r>
  <r>
    <x v="993"/>
    <x v="25"/>
    <x v="3390"/>
    <x v="4635"/>
  </r>
  <r>
    <x v="304"/>
    <x v="24"/>
    <x v="3391"/>
    <x v="4636"/>
  </r>
  <r>
    <x v="304"/>
    <x v="24"/>
    <x v="3392"/>
    <x v="4637"/>
  </r>
  <r>
    <x v="798"/>
    <x v="4"/>
    <x v="1644"/>
    <x v="4638"/>
  </r>
  <r>
    <x v="798"/>
    <x v="4"/>
    <x v="3393"/>
    <x v="4639"/>
  </r>
  <r>
    <x v="922"/>
    <x v="31"/>
    <x v="2660"/>
    <x v="4640"/>
  </r>
  <r>
    <x v="922"/>
    <x v="31"/>
    <x v="3394"/>
    <x v="4641"/>
  </r>
  <r>
    <x v="92"/>
    <x v="27"/>
    <x v="704"/>
    <x v="4642"/>
  </r>
  <r>
    <x v="952"/>
    <x v="8"/>
    <x v="3395"/>
    <x v="4643"/>
  </r>
  <r>
    <x v="910"/>
    <x v="33"/>
    <x v="3396"/>
    <x v="4644"/>
  </r>
  <r>
    <x v="910"/>
    <x v="33"/>
    <x v="769"/>
    <x v="4645"/>
  </r>
  <r>
    <x v="910"/>
    <x v="33"/>
    <x v="885"/>
    <x v="4646"/>
  </r>
  <r>
    <x v="910"/>
    <x v="33"/>
    <x v="3397"/>
    <x v="4647"/>
  </r>
  <r>
    <x v="910"/>
    <x v="33"/>
    <x v="288"/>
    <x v="4648"/>
  </r>
  <r>
    <x v="910"/>
    <x v="33"/>
    <x v="2749"/>
    <x v="4649"/>
  </r>
  <r>
    <x v="910"/>
    <x v="33"/>
    <x v="3398"/>
    <x v="4650"/>
  </r>
  <r>
    <x v="31"/>
    <x v="21"/>
    <x v="3399"/>
    <x v="4651"/>
  </r>
  <r>
    <x v="897"/>
    <x v="21"/>
    <x v="3400"/>
    <x v="4652"/>
  </r>
  <r>
    <x v="897"/>
    <x v="21"/>
    <x v="3319"/>
    <x v="4653"/>
  </r>
  <r>
    <x v="994"/>
    <x v="12"/>
    <x v="705"/>
    <x v="4654"/>
  </r>
  <r>
    <x v="994"/>
    <x v="12"/>
    <x v="3401"/>
    <x v="4655"/>
  </r>
  <r>
    <x v="636"/>
    <x v="24"/>
    <x v="3402"/>
    <x v="4656"/>
  </r>
  <r>
    <x v="636"/>
    <x v="24"/>
    <x v="3403"/>
    <x v="4657"/>
  </r>
  <r>
    <x v="636"/>
    <x v="24"/>
    <x v="3404"/>
    <x v="4658"/>
  </r>
  <r>
    <x v="995"/>
    <x v="16"/>
    <x v="3405"/>
    <x v="4659"/>
  </r>
  <r>
    <x v="995"/>
    <x v="16"/>
    <x v="3406"/>
    <x v="4660"/>
  </r>
  <r>
    <x v="995"/>
    <x v="16"/>
    <x v="3407"/>
    <x v="4661"/>
  </r>
  <r>
    <x v="995"/>
    <x v="16"/>
    <x v="1042"/>
    <x v="4662"/>
  </r>
  <r>
    <x v="996"/>
    <x v="42"/>
    <x v="1632"/>
    <x v="4663"/>
  </r>
  <r>
    <x v="619"/>
    <x v="34"/>
    <x v="3408"/>
    <x v="4664"/>
  </r>
  <r>
    <x v="619"/>
    <x v="34"/>
    <x v="1225"/>
    <x v="4665"/>
  </r>
  <r>
    <x v="619"/>
    <x v="34"/>
    <x v="137"/>
    <x v="4666"/>
  </r>
  <r>
    <x v="619"/>
    <x v="34"/>
    <x v="788"/>
    <x v="4667"/>
  </r>
  <r>
    <x v="619"/>
    <x v="34"/>
    <x v="3409"/>
    <x v="4668"/>
  </r>
  <r>
    <x v="216"/>
    <x v="16"/>
    <x v="3410"/>
    <x v="4669"/>
  </r>
  <r>
    <x v="49"/>
    <x v="5"/>
    <x v="3411"/>
    <x v="4670"/>
  </r>
  <r>
    <x v="48"/>
    <x v="28"/>
    <x v="3412"/>
    <x v="4671"/>
  </r>
  <r>
    <x v="48"/>
    <x v="28"/>
    <x v="3413"/>
    <x v="4672"/>
  </r>
  <r>
    <x v="48"/>
    <x v="28"/>
    <x v="3414"/>
    <x v="4673"/>
  </r>
  <r>
    <x v="48"/>
    <x v="28"/>
    <x v="1785"/>
    <x v="4674"/>
  </r>
  <r>
    <x v="890"/>
    <x v="1"/>
    <x v="3415"/>
    <x v="4675"/>
  </r>
  <r>
    <x v="983"/>
    <x v="42"/>
    <x v="3416"/>
    <x v="4676"/>
  </r>
  <r>
    <x v="414"/>
    <x v="20"/>
    <x v="3417"/>
    <x v="4677"/>
  </r>
  <r>
    <x v="414"/>
    <x v="20"/>
    <x v="973"/>
    <x v="4678"/>
  </r>
  <r>
    <x v="414"/>
    <x v="20"/>
    <x v="2463"/>
    <x v="4679"/>
  </r>
  <r>
    <x v="414"/>
    <x v="20"/>
    <x v="1765"/>
    <x v="4680"/>
  </r>
  <r>
    <x v="414"/>
    <x v="20"/>
    <x v="578"/>
    <x v="4681"/>
  </r>
  <r>
    <x v="997"/>
    <x v="14"/>
    <x v="3418"/>
    <x v="4682"/>
  </r>
  <r>
    <x v="997"/>
    <x v="14"/>
    <x v="3271"/>
    <x v="4683"/>
  </r>
  <r>
    <x v="997"/>
    <x v="14"/>
    <x v="3419"/>
    <x v="4684"/>
  </r>
  <r>
    <x v="997"/>
    <x v="14"/>
    <x v="3420"/>
    <x v="4685"/>
  </r>
  <r>
    <x v="997"/>
    <x v="14"/>
    <x v="3421"/>
    <x v="4686"/>
  </r>
  <r>
    <x v="943"/>
    <x v="24"/>
    <x v="791"/>
    <x v="4687"/>
  </r>
  <r>
    <x v="943"/>
    <x v="24"/>
    <x v="3422"/>
    <x v="4688"/>
  </r>
  <r>
    <x v="943"/>
    <x v="24"/>
    <x v="1297"/>
    <x v="4689"/>
  </r>
  <r>
    <x v="943"/>
    <x v="24"/>
    <x v="3423"/>
    <x v="4690"/>
  </r>
  <r>
    <x v="890"/>
    <x v="1"/>
    <x v="3424"/>
    <x v="4691"/>
  </r>
  <r>
    <x v="624"/>
    <x v="35"/>
    <x v="3425"/>
    <x v="4692"/>
  </r>
  <r>
    <x v="624"/>
    <x v="35"/>
    <x v="2"/>
    <x v="4693"/>
  </r>
  <r>
    <x v="624"/>
    <x v="35"/>
    <x v="3426"/>
    <x v="4694"/>
  </r>
  <r>
    <x v="222"/>
    <x v="27"/>
    <x v="1630"/>
    <x v="4695"/>
  </r>
  <r>
    <x v="222"/>
    <x v="27"/>
    <x v="3427"/>
    <x v="4696"/>
  </r>
  <r>
    <x v="222"/>
    <x v="27"/>
    <x v="2582"/>
    <x v="4697"/>
  </r>
  <r>
    <x v="222"/>
    <x v="27"/>
    <x v="1030"/>
    <x v="4698"/>
  </r>
  <r>
    <x v="691"/>
    <x v="34"/>
    <x v="3428"/>
    <x v="4699"/>
  </r>
  <r>
    <x v="757"/>
    <x v="20"/>
    <x v="1566"/>
    <x v="4700"/>
  </r>
  <r>
    <x v="757"/>
    <x v="20"/>
    <x v="3429"/>
    <x v="4701"/>
  </r>
  <r>
    <x v="796"/>
    <x v="24"/>
    <x v="3430"/>
    <x v="4702"/>
  </r>
  <r>
    <x v="793"/>
    <x v="33"/>
    <x v="1212"/>
    <x v="4703"/>
  </r>
  <r>
    <x v="734"/>
    <x v="22"/>
    <x v="3431"/>
    <x v="4704"/>
  </r>
  <r>
    <x v="295"/>
    <x v="14"/>
    <x v="3432"/>
    <x v="4705"/>
  </r>
  <r>
    <x v="998"/>
    <x v="2"/>
    <x v="1544"/>
    <x v="4706"/>
  </r>
  <r>
    <x v="24"/>
    <x v="19"/>
    <x v="3433"/>
    <x v="4707"/>
  </r>
  <r>
    <x v="24"/>
    <x v="19"/>
    <x v="1156"/>
    <x v="4708"/>
  </r>
  <r>
    <x v="159"/>
    <x v="3"/>
    <x v="3434"/>
    <x v="4709"/>
  </r>
  <r>
    <x v="853"/>
    <x v="15"/>
    <x v="3435"/>
    <x v="4710"/>
  </r>
  <r>
    <x v="730"/>
    <x v="35"/>
    <x v="1646"/>
    <x v="4711"/>
  </r>
  <r>
    <x v="583"/>
    <x v="0"/>
    <x v="3436"/>
    <x v="4712"/>
  </r>
  <r>
    <x v="583"/>
    <x v="0"/>
    <x v="3437"/>
    <x v="4713"/>
  </r>
  <r>
    <x v="641"/>
    <x v="7"/>
    <x v="2068"/>
    <x v="4714"/>
  </r>
  <r>
    <x v="641"/>
    <x v="7"/>
    <x v="3438"/>
    <x v="4715"/>
  </r>
  <r>
    <x v="845"/>
    <x v="7"/>
    <x v="3439"/>
    <x v="4716"/>
  </r>
  <r>
    <x v="427"/>
    <x v="16"/>
    <x v="3440"/>
    <x v="4717"/>
  </r>
  <r>
    <x v="368"/>
    <x v="29"/>
    <x v="3441"/>
    <x v="4718"/>
  </r>
  <r>
    <x v="368"/>
    <x v="29"/>
    <x v="3442"/>
    <x v="4719"/>
  </r>
  <r>
    <x v="368"/>
    <x v="29"/>
    <x v="3443"/>
    <x v="4720"/>
  </r>
  <r>
    <x v="368"/>
    <x v="29"/>
    <x v="544"/>
    <x v="4721"/>
  </r>
  <r>
    <x v="281"/>
    <x v="25"/>
    <x v="3444"/>
    <x v="4722"/>
  </r>
  <r>
    <x v="385"/>
    <x v="40"/>
    <x v="338"/>
    <x v="4723"/>
  </r>
  <r>
    <x v="385"/>
    <x v="40"/>
    <x v="3445"/>
    <x v="4724"/>
  </r>
  <r>
    <x v="385"/>
    <x v="40"/>
    <x v="3446"/>
    <x v="4725"/>
  </r>
  <r>
    <x v="954"/>
    <x v="36"/>
    <x v="3447"/>
    <x v="4726"/>
  </r>
  <r>
    <x v="954"/>
    <x v="36"/>
    <x v="3448"/>
    <x v="4727"/>
  </r>
  <r>
    <x v="105"/>
    <x v="23"/>
    <x v="739"/>
    <x v="4728"/>
  </r>
  <r>
    <x v="105"/>
    <x v="23"/>
    <x v="3214"/>
    <x v="4729"/>
  </r>
  <r>
    <x v="105"/>
    <x v="23"/>
    <x v="1048"/>
    <x v="4730"/>
  </r>
  <r>
    <x v="916"/>
    <x v="42"/>
    <x v="2263"/>
    <x v="4731"/>
  </r>
  <r>
    <x v="916"/>
    <x v="42"/>
    <x v="3449"/>
    <x v="4732"/>
  </r>
  <r>
    <x v="916"/>
    <x v="42"/>
    <x v="3346"/>
    <x v="4733"/>
  </r>
  <r>
    <x v="916"/>
    <x v="42"/>
    <x v="3450"/>
    <x v="4734"/>
  </r>
  <r>
    <x v="840"/>
    <x v="17"/>
    <x v="3451"/>
    <x v="4735"/>
  </r>
  <r>
    <x v="840"/>
    <x v="17"/>
    <x v="2629"/>
    <x v="4736"/>
  </r>
  <r>
    <x v="435"/>
    <x v="5"/>
    <x v="653"/>
    <x v="4737"/>
  </r>
  <r>
    <x v="877"/>
    <x v="32"/>
    <x v="2471"/>
    <x v="4738"/>
  </r>
  <r>
    <x v="10"/>
    <x v="5"/>
    <x v="1374"/>
    <x v="4739"/>
  </r>
  <r>
    <x v="225"/>
    <x v="23"/>
    <x v="3452"/>
    <x v="4740"/>
  </r>
  <r>
    <x v="295"/>
    <x v="14"/>
    <x v="4"/>
    <x v="4741"/>
  </r>
  <r>
    <x v="447"/>
    <x v="31"/>
    <x v="2350"/>
    <x v="4742"/>
  </r>
  <r>
    <x v="447"/>
    <x v="31"/>
    <x v="905"/>
    <x v="4743"/>
  </r>
  <r>
    <x v="296"/>
    <x v="15"/>
    <x v="3453"/>
    <x v="4744"/>
  </r>
  <r>
    <x v="504"/>
    <x v="4"/>
    <x v="3454"/>
    <x v="4745"/>
  </r>
  <r>
    <x v="935"/>
    <x v="7"/>
    <x v="2243"/>
    <x v="4746"/>
  </r>
  <r>
    <x v="935"/>
    <x v="7"/>
    <x v="780"/>
    <x v="4747"/>
  </r>
  <r>
    <x v="935"/>
    <x v="7"/>
    <x v="3455"/>
    <x v="4748"/>
  </r>
  <r>
    <x v="945"/>
    <x v="5"/>
    <x v="2144"/>
    <x v="4749"/>
  </r>
  <r>
    <x v="945"/>
    <x v="5"/>
    <x v="3456"/>
    <x v="4750"/>
  </r>
  <r>
    <x v="328"/>
    <x v="30"/>
    <x v="1091"/>
    <x v="4751"/>
  </r>
  <r>
    <x v="221"/>
    <x v="23"/>
    <x v="3457"/>
    <x v="4752"/>
  </r>
  <r>
    <x v="999"/>
    <x v="19"/>
    <x v="2416"/>
    <x v="4753"/>
  </r>
  <r>
    <x v="1000"/>
    <x v="29"/>
    <x v="3458"/>
    <x v="4754"/>
  </r>
  <r>
    <x v="1000"/>
    <x v="29"/>
    <x v="3459"/>
    <x v="4755"/>
  </r>
  <r>
    <x v="455"/>
    <x v="27"/>
    <x v="863"/>
    <x v="4756"/>
  </r>
  <r>
    <x v="251"/>
    <x v="21"/>
    <x v="1627"/>
    <x v="4757"/>
  </r>
  <r>
    <x v="251"/>
    <x v="21"/>
    <x v="869"/>
    <x v="4758"/>
  </r>
  <r>
    <x v="656"/>
    <x v="18"/>
    <x v="3460"/>
    <x v="4759"/>
  </r>
  <r>
    <x v="51"/>
    <x v="23"/>
    <x v="3461"/>
    <x v="4760"/>
  </r>
  <r>
    <x v="51"/>
    <x v="23"/>
    <x v="132"/>
    <x v="4761"/>
  </r>
  <r>
    <x v="51"/>
    <x v="23"/>
    <x v="2643"/>
    <x v="4762"/>
  </r>
  <r>
    <x v="673"/>
    <x v="23"/>
    <x v="368"/>
    <x v="4763"/>
  </r>
  <r>
    <x v="317"/>
    <x v="47"/>
    <x v="1298"/>
    <x v="4764"/>
  </r>
  <r>
    <x v="317"/>
    <x v="47"/>
    <x v="3462"/>
    <x v="4765"/>
  </r>
  <r>
    <x v="659"/>
    <x v="23"/>
    <x v="3463"/>
    <x v="4766"/>
  </r>
  <r>
    <x v="1001"/>
    <x v="39"/>
    <x v="3464"/>
    <x v="4767"/>
  </r>
  <r>
    <x v="845"/>
    <x v="7"/>
    <x v="3465"/>
    <x v="4768"/>
  </r>
  <r>
    <x v="845"/>
    <x v="7"/>
    <x v="3466"/>
    <x v="4769"/>
  </r>
  <r>
    <x v="845"/>
    <x v="7"/>
    <x v="3467"/>
    <x v="4770"/>
  </r>
  <r>
    <x v="480"/>
    <x v="44"/>
    <x v="999"/>
    <x v="4771"/>
  </r>
  <r>
    <x v="555"/>
    <x v="14"/>
    <x v="1317"/>
    <x v="4772"/>
  </r>
  <r>
    <x v="555"/>
    <x v="14"/>
    <x v="3468"/>
    <x v="4773"/>
  </r>
  <r>
    <x v="555"/>
    <x v="14"/>
    <x v="1700"/>
    <x v="4774"/>
  </r>
  <r>
    <x v="555"/>
    <x v="14"/>
    <x v="3469"/>
    <x v="4775"/>
  </r>
  <r>
    <x v="555"/>
    <x v="14"/>
    <x v="3470"/>
    <x v="4776"/>
  </r>
  <r>
    <x v="555"/>
    <x v="14"/>
    <x v="3471"/>
    <x v="4777"/>
  </r>
  <r>
    <x v="555"/>
    <x v="14"/>
    <x v="3472"/>
    <x v="4778"/>
  </r>
  <r>
    <x v="555"/>
    <x v="14"/>
    <x v="629"/>
    <x v="4779"/>
  </r>
  <r>
    <x v="555"/>
    <x v="14"/>
    <x v="3473"/>
    <x v="4780"/>
  </r>
  <r>
    <x v="685"/>
    <x v="40"/>
    <x v="1589"/>
    <x v="4781"/>
  </r>
  <r>
    <x v="199"/>
    <x v="29"/>
    <x v="3474"/>
    <x v="4782"/>
  </r>
  <r>
    <x v="863"/>
    <x v="37"/>
    <x v="713"/>
    <x v="4783"/>
  </r>
  <r>
    <x v="675"/>
    <x v="35"/>
    <x v="3475"/>
    <x v="4784"/>
  </r>
  <r>
    <x v="675"/>
    <x v="35"/>
    <x v="276"/>
    <x v="4785"/>
  </r>
  <r>
    <x v="675"/>
    <x v="35"/>
    <x v="3476"/>
    <x v="4786"/>
  </r>
  <r>
    <x v="675"/>
    <x v="35"/>
    <x v="3477"/>
    <x v="4787"/>
  </r>
  <r>
    <x v="675"/>
    <x v="35"/>
    <x v="408"/>
    <x v="4788"/>
  </r>
  <r>
    <x v="675"/>
    <x v="35"/>
    <x v="3478"/>
    <x v="4789"/>
  </r>
  <r>
    <x v="675"/>
    <x v="35"/>
    <x v="2513"/>
    <x v="4790"/>
  </r>
  <r>
    <x v="1002"/>
    <x v="10"/>
    <x v="3479"/>
    <x v="4791"/>
  </r>
  <r>
    <x v="1002"/>
    <x v="10"/>
    <x v="3480"/>
    <x v="4792"/>
  </r>
  <r>
    <x v="6"/>
    <x v="6"/>
    <x v="2428"/>
    <x v="4793"/>
  </r>
  <r>
    <x v="6"/>
    <x v="6"/>
    <x v="3481"/>
    <x v="4794"/>
  </r>
  <r>
    <x v="6"/>
    <x v="6"/>
    <x v="683"/>
    <x v="4795"/>
  </r>
  <r>
    <x v="533"/>
    <x v="7"/>
    <x v="3482"/>
    <x v="4796"/>
  </r>
  <r>
    <x v="17"/>
    <x v="14"/>
    <x v="3483"/>
    <x v="4797"/>
  </r>
  <r>
    <x v="17"/>
    <x v="14"/>
    <x v="3484"/>
    <x v="4798"/>
  </r>
  <r>
    <x v="696"/>
    <x v="0"/>
    <x v="3485"/>
    <x v="4799"/>
  </r>
  <r>
    <x v="696"/>
    <x v="0"/>
    <x v="384"/>
    <x v="4800"/>
  </r>
  <r>
    <x v="696"/>
    <x v="0"/>
    <x v="3486"/>
    <x v="4801"/>
  </r>
  <r>
    <x v="541"/>
    <x v="35"/>
    <x v="1444"/>
    <x v="4802"/>
  </r>
  <r>
    <x v="58"/>
    <x v="20"/>
    <x v="3487"/>
    <x v="4803"/>
  </r>
  <r>
    <x v="58"/>
    <x v="20"/>
    <x v="3488"/>
    <x v="4804"/>
  </r>
  <r>
    <x v="58"/>
    <x v="20"/>
    <x v="3489"/>
    <x v="4805"/>
  </r>
  <r>
    <x v="58"/>
    <x v="20"/>
    <x v="3490"/>
    <x v="4806"/>
  </r>
  <r>
    <x v="110"/>
    <x v="27"/>
    <x v="3491"/>
    <x v="4807"/>
  </r>
  <r>
    <x v="1003"/>
    <x v="19"/>
    <x v="3492"/>
    <x v="4808"/>
  </r>
  <r>
    <x v="1003"/>
    <x v="19"/>
    <x v="3050"/>
    <x v="4809"/>
  </r>
  <r>
    <x v="212"/>
    <x v="16"/>
    <x v="3493"/>
    <x v="4810"/>
  </r>
  <r>
    <x v="831"/>
    <x v="0"/>
    <x v="3494"/>
    <x v="4811"/>
  </r>
  <r>
    <x v="831"/>
    <x v="0"/>
    <x v="3495"/>
    <x v="4812"/>
  </r>
  <r>
    <x v="831"/>
    <x v="0"/>
    <x v="2486"/>
    <x v="4813"/>
  </r>
  <r>
    <x v="105"/>
    <x v="23"/>
    <x v="260"/>
    <x v="4814"/>
  </r>
  <r>
    <x v="301"/>
    <x v="7"/>
    <x v="2803"/>
    <x v="4815"/>
  </r>
  <r>
    <x v="301"/>
    <x v="7"/>
    <x v="713"/>
    <x v="4816"/>
  </r>
  <r>
    <x v="666"/>
    <x v="35"/>
    <x v="2638"/>
    <x v="4817"/>
  </r>
  <r>
    <x v="845"/>
    <x v="7"/>
    <x v="3496"/>
    <x v="4818"/>
  </r>
  <r>
    <x v="845"/>
    <x v="7"/>
    <x v="898"/>
    <x v="4819"/>
  </r>
  <r>
    <x v="845"/>
    <x v="7"/>
    <x v="2383"/>
    <x v="4820"/>
  </r>
  <r>
    <x v="845"/>
    <x v="7"/>
    <x v="708"/>
    <x v="4821"/>
  </r>
  <r>
    <x v="361"/>
    <x v="13"/>
    <x v="3009"/>
    <x v="4822"/>
  </r>
  <r>
    <x v="361"/>
    <x v="13"/>
    <x v="1156"/>
    <x v="4823"/>
  </r>
  <r>
    <x v="361"/>
    <x v="13"/>
    <x v="950"/>
    <x v="4824"/>
  </r>
  <r>
    <x v="702"/>
    <x v="27"/>
    <x v="3497"/>
    <x v="4825"/>
  </r>
  <r>
    <x v="702"/>
    <x v="27"/>
    <x v="3498"/>
    <x v="4826"/>
  </r>
  <r>
    <x v="702"/>
    <x v="27"/>
    <x v="3097"/>
    <x v="4827"/>
  </r>
  <r>
    <x v="225"/>
    <x v="23"/>
    <x v="3499"/>
    <x v="4828"/>
  </r>
  <r>
    <x v="443"/>
    <x v="5"/>
    <x v="3500"/>
    <x v="4829"/>
  </r>
  <r>
    <x v="365"/>
    <x v="15"/>
    <x v="3501"/>
    <x v="4830"/>
  </r>
  <r>
    <x v="77"/>
    <x v="0"/>
    <x v="3502"/>
    <x v="4831"/>
  </r>
  <r>
    <x v="527"/>
    <x v="41"/>
    <x v="1576"/>
    <x v="4832"/>
  </r>
  <r>
    <x v="862"/>
    <x v="38"/>
    <x v="3503"/>
    <x v="4833"/>
  </r>
  <r>
    <x v="402"/>
    <x v="3"/>
    <x v="1259"/>
    <x v="4834"/>
  </r>
  <r>
    <x v="402"/>
    <x v="3"/>
    <x v="3504"/>
    <x v="4835"/>
  </r>
  <r>
    <x v="402"/>
    <x v="3"/>
    <x v="1719"/>
    <x v="4836"/>
  </r>
  <r>
    <x v="78"/>
    <x v="30"/>
    <x v="486"/>
    <x v="4837"/>
  </r>
  <r>
    <x v="78"/>
    <x v="30"/>
    <x v="3505"/>
    <x v="4838"/>
  </r>
  <r>
    <x v="78"/>
    <x v="30"/>
    <x v="3506"/>
    <x v="4839"/>
  </r>
  <r>
    <x v="78"/>
    <x v="30"/>
    <x v="1056"/>
    <x v="4840"/>
  </r>
  <r>
    <x v="432"/>
    <x v="20"/>
    <x v="3507"/>
    <x v="4841"/>
  </r>
  <r>
    <x v="432"/>
    <x v="20"/>
    <x v="3010"/>
    <x v="4842"/>
  </r>
  <r>
    <x v="432"/>
    <x v="20"/>
    <x v="354"/>
    <x v="4843"/>
  </r>
  <r>
    <x v="1004"/>
    <x v="26"/>
    <x v="817"/>
    <x v="4844"/>
  </r>
  <r>
    <x v="1004"/>
    <x v="26"/>
    <x v="291"/>
    <x v="4845"/>
  </r>
  <r>
    <x v="1004"/>
    <x v="26"/>
    <x v="3508"/>
    <x v="4846"/>
  </r>
  <r>
    <x v="934"/>
    <x v="22"/>
    <x v="1315"/>
    <x v="4847"/>
  </r>
  <r>
    <x v="122"/>
    <x v="5"/>
    <x v="1612"/>
    <x v="4848"/>
  </r>
  <r>
    <x v="909"/>
    <x v="41"/>
    <x v="3509"/>
    <x v="4849"/>
  </r>
  <r>
    <x v="338"/>
    <x v="0"/>
    <x v="3510"/>
    <x v="4850"/>
  </r>
  <r>
    <x v="338"/>
    <x v="0"/>
    <x v="3511"/>
    <x v="4851"/>
  </r>
  <r>
    <x v="335"/>
    <x v="27"/>
    <x v="758"/>
    <x v="4852"/>
  </r>
  <r>
    <x v="38"/>
    <x v="23"/>
    <x v="3512"/>
    <x v="4853"/>
  </r>
  <r>
    <x v="38"/>
    <x v="23"/>
    <x v="3513"/>
    <x v="4854"/>
  </r>
  <r>
    <x v="38"/>
    <x v="23"/>
    <x v="3129"/>
    <x v="4855"/>
  </r>
  <r>
    <x v="38"/>
    <x v="23"/>
    <x v="874"/>
    <x v="4856"/>
  </r>
  <r>
    <x v="221"/>
    <x v="23"/>
    <x v="3514"/>
    <x v="4857"/>
  </r>
  <r>
    <x v="221"/>
    <x v="23"/>
    <x v="2299"/>
    <x v="4858"/>
  </r>
  <r>
    <x v="979"/>
    <x v="24"/>
    <x v="3515"/>
    <x v="4859"/>
  </r>
  <r>
    <x v="979"/>
    <x v="24"/>
    <x v="3516"/>
    <x v="4860"/>
  </r>
  <r>
    <x v="979"/>
    <x v="24"/>
    <x v="3517"/>
    <x v="4861"/>
  </r>
  <r>
    <x v="979"/>
    <x v="24"/>
    <x v="1452"/>
    <x v="4862"/>
  </r>
  <r>
    <x v="266"/>
    <x v="20"/>
    <x v="596"/>
    <x v="4863"/>
  </r>
  <r>
    <x v="462"/>
    <x v="18"/>
    <x v="3518"/>
    <x v="4864"/>
  </r>
  <r>
    <x v="462"/>
    <x v="18"/>
    <x v="3519"/>
    <x v="4865"/>
  </r>
  <r>
    <x v="875"/>
    <x v="16"/>
    <x v="3520"/>
    <x v="4866"/>
  </r>
  <r>
    <x v="808"/>
    <x v="23"/>
    <x v="3521"/>
    <x v="4867"/>
  </r>
  <r>
    <x v="808"/>
    <x v="23"/>
    <x v="3505"/>
    <x v="4868"/>
  </r>
  <r>
    <x v="808"/>
    <x v="23"/>
    <x v="3522"/>
    <x v="4869"/>
  </r>
  <r>
    <x v="808"/>
    <x v="23"/>
    <x v="3523"/>
    <x v="4870"/>
  </r>
  <r>
    <x v="144"/>
    <x v="42"/>
    <x v="3524"/>
    <x v="4871"/>
  </r>
  <r>
    <x v="144"/>
    <x v="42"/>
    <x v="3525"/>
    <x v="4872"/>
  </r>
  <r>
    <x v="757"/>
    <x v="20"/>
    <x v="1147"/>
    <x v="4873"/>
  </r>
  <r>
    <x v="85"/>
    <x v="0"/>
    <x v="3526"/>
    <x v="4874"/>
  </r>
  <r>
    <x v="85"/>
    <x v="0"/>
    <x v="3527"/>
    <x v="4875"/>
  </r>
  <r>
    <x v="85"/>
    <x v="0"/>
    <x v="490"/>
    <x v="4876"/>
  </r>
  <r>
    <x v="85"/>
    <x v="0"/>
    <x v="3528"/>
    <x v="4877"/>
  </r>
  <r>
    <x v="443"/>
    <x v="5"/>
    <x v="138"/>
    <x v="4878"/>
  </r>
  <r>
    <x v="443"/>
    <x v="5"/>
    <x v="2428"/>
    <x v="4879"/>
  </r>
  <r>
    <x v="443"/>
    <x v="5"/>
    <x v="3529"/>
    <x v="4880"/>
  </r>
  <r>
    <x v="443"/>
    <x v="5"/>
    <x v="3530"/>
    <x v="4881"/>
  </r>
  <r>
    <x v="443"/>
    <x v="5"/>
    <x v="3531"/>
    <x v="4882"/>
  </r>
  <r>
    <x v="443"/>
    <x v="5"/>
    <x v="1156"/>
    <x v="4883"/>
  </r>
  <r>
    <x v="443"/>
    <x v="5"/>
    <x v="2068"/>
    <x v="4884"/>
  </r>
  <r>
    <x v="771"/>
    <x v="18"/>
    <x v="1699"/>
    <x v="4885"/>
  </r>
  <r>
    <x v="771"/>
    <x v="18"/>
    <x v="885"/>
    <x v="4886"/>
  </r>
  <r>
    <x v="250"/>
    <x v="28"/>
    <x v="3532"/>
    <x v="4887"/>
  </r>
  <r>
    <x v="94"/>
    <x v="22"/>
    <x v="2246"/>
    <x v="4888"/>
  </r>
  <r>
    <x v="94"/>
    <x v="22"/>
    <x v="62"/>
    <x v="4889"/>
  </r>
  <r>
    <x v="469"/>
    <x v="42"/>
    <x v="233"/>
    <x v="4890"/>
  </r>
  <r>
    <x v="469"/>
    <x v="42"/>
    <x v="3533"/>
    <x v="4891"/>
  </r>
  <r>
    <x v="588"/>
    <x v="20"/>
    <x v="3534"/>
    <x v="4892"/>
  </r>
  <r>
    <x v="1005"/>
    <x v="18"/>
    <x v="988"/>
    <x v="4893"/>
  </r>
  <r>
    <x v="1005"/>
    <x v="18"/>
    <x v="3535"/>
    <x v="4894"/>
  </r>
  <r>
    <x v="728"/>
    <x v="7"/>
    <x v="921"/>
    <x v="4895"/>
  </r>
  <r>
    <x v="728"/>
    <x v="7"/>
    <x v="3536"/>
    <x v="4896"/>
  </r>
  <r>
    <x v="424"/>
    <x v="44"/>
    <x v="823"/>
    <x v="4897"/>
  </r>
  <r>
    <x v="424"/>
    <x v="44"/>
    <x v="1566"/>
    <x v="4898"/>
  </r>
  <r>
    <x v="424"/>
    <x v="44"/>
    <x v="1752"/>
    <x v="4899"/>
  </r>
  <r>
    <x v="424"/>
    <x v="44"/>
    <x v="3537"/>
    <x v="4900"/>
  </r>
  <r>
    <x v="424"/>
    <x v="44"/>
    <x v="3538"/>
    <x v="4901"/>
  </r>
  <r>
    <x v="496"/>
    <x v="11"/>
    <x v="3539"/>
    <x v="4902"/>
  </r>
  <r>
    <x v="496"/>
    <x v="11"/>
    <x v="475"/>
    <x v="4903"/>
  </r>
  <r>
    <x v="449"/>
    <x v="13"/>
    <x v="3540"/>
    <x v="4904"/>
  </r>
  <r>
    <x v="449"/>
    <x v="13"/>
    <x v="277"/>
    <x v="4905"/>
  </r>
  <r>
    <x v="1006"/>
    <x v="12"/>
    <x v="2093"/>
    <x v="4906"/>
  </r>
  <r>
    <x v="1006"/>
    <x v="12"/>
    <x v="3541"/>
    <x v="4907"/>
  </r>
  <r>
    <x v="971"/>
    <x v="43"/>
    <x v="3327"/>
    <x v="4908"/>
  </r>
  <r>
    <x v="53"/>
    <x v="22"/>
    <x v="3542"/>
    <x v="4909"/>
  </r>
  <r>
    <x v="53"/>
    <x v="22"/>
    <x v="3543"/>
    <x v="4910"/>
  </r>
  <r>
    <x v="53"/>
    <x v="22"/>
    <x v="2651"/>
    <x v="4911"/>
  </r>
  <r>
    <x v="53"/>
    <x v="22"/>
    <x v="3377"/>
    <x v="4912"/>
  </r>
  <r>
    <x v="18"/>
    <x v="15"/>
    <x v="3544"/>
    <x v="4913"/>
  </r>
  <r>
    <x v="15"/>
    <x v="13"/>
    <x v="3545"/>
    <x v="4914"/>
  </r>
  <r>
    <x v="96"/>
    <x v="22"/>
    <x v="537"/>
    <x v="4915"/>
  </r>
  <r>
    <x v="96"/>
    <x v="22"/>
    <x v="3546"/>
    <x v="4916"/>
  </r>
  <r>
    <x v="814"/>
    <x v="30"/>
    <x v="2444"/>
    <x v="4917"/>
  </r>
  <r>
    <x v="814"/>
    <x v="30"/>
    <x v="1801"/>
    <x v="4918"/>
  </r>
  <r>
    <x v="613"/>
    <x v="42"/>
    <x v="789"/>
    <x v="4919"/>
  </r>
  <r>
    <x v="694"/>
    <x v="11"/>
    <x v="3547"/>
    <x v="4920"/>
  </r>
  <r>
    <x v="694"/>
    <x v="11"/>
    <x v="879"/>
    <x v="4921"/>
  </r>
  <r>
    <x v="694"/>
    <x v="11"/>
    <x v="3548"/>
    <x v="4922"/>
  </r>
  <r>
    <x v="1007"/>
    <x v="29"/>
    <x v="3549"/>
    <x v="4923"/>
  </r>
  <r>
    <x v="1008"/>
    <x v="44"/>
    <x v="3550"/>
    <x v="4924"/>
  </r>
  <r>
    <x v="286"/>
    <x v="46"/>
    <x v="2184"/>
    <x v="4925"/>
  </r>
  <r>
    <x v="286"/>
    <x v="46"/>
    <x v="3551"/>
    <x v="4926"/>
  </r>
  <r>
    <x v="286"/>
    <x v="46"/>
    <x v="189"/>
    <x v="4927"/>
  </r>
  <r>
    <x v="525"/>
    <x v="36"/>
    <x v="3552"/>
    <x v="4928"/>
  </r>
  <r>
    <x v="525"/>
    <x v="36"/>
    <x v="510"/>
    <x v="4929"/>
  </r>
  <r>
    <x v="525"/>
    <x v="36"/>
    <x v="1093"/>
    <x v="4930"/>
  </r>
  <r>
    <x v="202"/>
    <x v="22"/>
    <x v="2545"/>
    <x v="4931"/>
  </r>
  <r>
    <x v="64"/>
    <x v="21"/>
    <x v="3542"/>
    <x v="4932"/>
  </r>
  <r>
    <x v="64"/>
    <x v="21"/>
    <x v="2582"/>
    <x v="4933"/>
  </r>
  <r>
    <x v="64"/>
    <x v="21"/>
    <x v="1001"/>
    <x v="4934"/>
  </r>
  <r>
    <x v="777"/>
    <x v="18"/>
    <x v="3119"/>
    <x v="4935"/>
  </r>
  <r>
    <x v="344"/>
    <x v="23"/>
    <x v="3553"/>
    <x v="4936"/>
  </r>
  <r>
    <x v="344"/>
    <x v="23"/>
    <x v="605"/>
    <x v="4937"/>
  </r>
  <r>
    <x v="99"/>
    <x v="32"/>
    <x v="2122"/>
    <x v="4938"/>
  </r>
  <r>
    <x v="988"/>
    <x v="40"/>
    <x v="91"/>
    <x v="4939"/>
  </r>
  <r>
    <x v="166"/>
    <x v="22"/>
    <x v="3554"/>
    <x v="4940"/>
  </r>
  <r>
    <x v="199"/>
    <x v="29"/>
    <x v="3555"/>
    <x v="4941"/>
  </r>
  <r>
    <x v="3"/>
    <x v="3"/>
    <x v="3556"/>
    <x v="4942"/>
  </r>
  <r>
    <x v="3"/>
    <x v="3"/>
    <x v="1204"/>
    <x v="4943"/>
  </r>
  <r>
    <x v="3"/>
    <x v="3"/>
    <x v="3557"/>
    <x v="4944"/>
  </r>
  <r>
    <x v="305"/>
    <x v="29"/>
    <x v="3558"/>
    <x v="4945"/>
  </r>
  <r>
    <x v="305"/>
    <x v="29"/>
    <x v="3559"/>
    <x v="4946"/>
  </r>
  <r>
    <x v="741"/>
    <x v="0"/>
    <x v="3560"/>
    <x v="4947"/>
  </r>
  <r>
    <x v="741"/>
    <x v="0"/>
    <x v="3561"/>
    <x v="4948"/>
  </r>
  <r>
    <x v="1009"/>
    <x v="34"/>
    <x v="3562"/>
    <x v="4949"/>
  </r>
  <r>
    <x v="1009"/>
    <x v="34"/>
    <x v="1444"/>
    <x v="4950"/>
  </r>
  <r>
    <x v="1009"/>
    <x v="34"/>
    <x v="420"/>
    <x v="4951"/>
  </r>
  <r>
    <x v="666"/>
    <x v="35"/>
    <x v="3563"/>
    <x v="4952"/>
  </r>
  <r>
    <x v="442"/>
    <x v="33"/>
    <x v="3564"/>
    <x v="4953"/>
  </r>
  <r>
    <x v="991"/>
    <x v="37"/>
    <x v="3565"/>
    <x v="4954"/>
  </r>
  <r>
    <x v="991"/>
    <x v="37"/>
    <x v="3566"/>
    <x v="4955"/>
  </r>
  <r>
    <x v="991"/>
    <x v="37"/>
    <x v="1636"/>
    <x v="4956"/>
  </r>
  <r>
    <x v="991"/>
    <x v="37"/>
    <x v="3567"/>
    <x v="4957"/>
  </r>
  <r>
    <x v="61"/>
    <x v="0"/>
    <x v="3568"/>
    <x v="4958"/>
  </r>
  <r>
    <x v="61"/>
    <x v="0"/>
    <x v="3569"/>
    <x v="4959"/>
  </r>
  <r>
    <x v="61"/>
    <x v="0"/>
    <x v="3570"/>
    <x v="4960"/>
  </r>
  <r>
    <x v="61"/>
    <x v="0"/>
    <x v="1638"/>
    <x v="4961"/>
  </r>
  <r>
    <x v="77"/>
    <x v="0"/>
    <x v="3571"/>
    <x v="4962"/>
  </r>
  <r>
    <x v="227"/>
    <x v="11"/>
    <x v="3572"/>
    <x v="4963"/>
  </r>
  <r>
    <x v="214"/>
    <x v="14"/>
    <x v="788"/>
    <x v="4964"/>
  </r>
  <r>
    <x v="214"/>
    <x v="14"/>
    <x v="1299"/>
    <x v="4965"/>
  </r>
  <r>
    <x v="214"/>
    <x v="14"/>
    <x v="3573"/>
    <x v="4966"/>
  </r>
  <r>
    <x v="10"/>
    <x v="5"/>
    <x v="3574"/>
    <x v="4967"/>
  </r>
  <r>
    <x v="10"/>
    <x v="5"/>
    <x v="3575"/>
    <x v="4968"/>
  </r>
  <r>
    <x v="10"/>
    <x v="5"/>
    <x v="2160"/>
    <x v="4969"/>
  </r>
  <r>
    <x v="912"/>
    <x v="7"/>
    <x v="3576"/>
    <x v="4970"/>
  </r>
  <r>
    <x v="61"/>
    <x v="0"/>
    <x v="3577"/>
    <x v="4971"/>
  </r>
  <r>
    <x v="684"/>
    <x v="11"/>
    <x v="3578"/>
    <x v="4972"/>
  </r>
  <r>
    <x v="1010"/>
    <x v="30"/>
    <x v="928"/>
    <x v="4973"/>
  </r>
  <r>
    <x v="423"/>
    <x v="25"/>
    <x v="12"/>
    <x v="4974"/>
  </r>
  <r>
    <x v="423"/>
    <x v="25"/>
    <x v="3579"/>
    <x v="4975"/>
  </r>
  <r>
    <x v="423"/>
    <x v="25"/>
    <x v="3580"/>
    <x v="4976"/>
  </r>
  <r>
    <x v="515"/>
    <x v="43"/>
    <x v="405"/>
    <x v="4977"/>
  </r>
  <r>
    <x v="515"/>
    <x v="43"/>
    <x v="3581"/>
    <x v="4978"/>
  </r>
  <r>
    <x v="226"/>
    <x v="22"/>
    <x v="3582"/>
    <x v="4979"/>
  </r>
  <r>
    <x v="217"/>
    <x v="14"/>
    <x v="3583"/>
    <x v="4980"/>
  </r>
  <r>
    <x v="217"/>
    <x v="14"/>
    <x v="3584"/>
    <x v="4981"/>
  </r>
  <r>
    <x v="217"/>
    <x v="14"/>
    <x v="2308"/>
    <x v="4982"/>
  </r>
  <r>
    <x v="130"/>
    <x v="7"/>
    <x v="3585"/>
    <x v="4983"/>
  </r>
  <r>
    <x v="434"/>
    <x v="42"/>
    <x v="3586"/>
    <x v="4984"/>
  </r>
  <r>
    <x v="434"/>
    <x v="42"/>
    <x v="3587"/>
    <x v="4985"/>
  </r>
  <r>
    <x v="1011"/>
    <x v="12"/>
    <x v="3588"/>
    <x v="4986"/>
  </r>
  <r>
    <x v="1011"/>
    <x v="12"/>
    <x v="3589"/>
    <x v="4987"/>
  </r>
  <r>
    <x v="917"/>
    <x v="24"/>
    <x v="3590"/>
    <x v="4988"/>
  </r>
  <r>
    <x v="1012"/>
    <x v="35"/>
    <x v="1667"/>
    <x v="4989"/>
  </r>
  <r>
    <x v="1012"/>
    <x v="35"/>
    <x v="873"/>
    <x v="4990"/>
  </r>
  <r>
    <x v="877"/>
    <x v="32"/>
    <x v="232"/>
    <x v="4991"/>
  </r>
  <r>
    <x v="1013"/>
    <x v="41"/>
    <x v="3591"/>
    <x v="4992"/>
  </r>
  <r>
    <x v="113"/>
    <x v="6"/>
    <x v="409"/>
    <x v="4993"/>
  </r>
  <r>
    <x v="529"/>
    <x v="6"/>
    <x v="3592"/>
    <x v="4994"/>
  </r>
  <r>
    <x v="529"/>
    <x v="6"/>
    <x v="1444"/>
    <x v="4995"/>
  </r>
  <r>
    <x v="67"/>
    <x v="11"/>
    <x v="3593"/>
    <x v="4996"/>
  </r>
  <r>
    <x v="67"/>
    <x v="11"/>
    <x v="3594"/>
    <x v="4997"/>
  </r>
  <r>
    <x v="67"/>
    <x v="11"/>
    <x v="3595"/>
    <x v="4998"/>
  </r>
  <r>
    <x v="943"/>
    <x v="24"/>
    <x v="3596"/>
    <x v="4999"/>
  </r>
  <r>
    <x v="246"/>
    <x v="10"/>
    <x v="3597"/>
    <x v="5000"/>
  </r>
  <r>
    <x v="246"/>
    <x v="10"/>
    <x v="3598"/>
    <x v="5001"/>
  </r>
  <r>
    <x v="246"/>
    <x v="10"/>
    <x v="3599"/>
    <x v="5002"/>
  </r>
  <r>
    <x v="156"/>
    <x v="7"/>
    <x v="200"/>
    <x v="5003"/>
  </r>
  <r>
    <x v="156"/>
    <x v="7"/>
    <x v="3600"/>
    <x v="5004"/>
  </r>
  <r>
    <x v="647"/>
    <x v="7"/>
    <x v="3601"/>
    <x v="5005"/>
  </r>
  <r>
    <x v="647"/>
    <x v="7"/>
    <x v="3602"/>
    <x v="5006"/>
  </r>
  <r>
    <x v="647"/>
    <x v="7"/>
    <x v="3603"/>
    <x v="5007"/>
  </r>
  <r>
    <x v="721"/>
    <x v="42"/>
    <x v="3604"/>
    <x v="5008"/>
  </r>
  <r>
    <x v="122"/>
    <x v="5"/>
    <x v="3605"/>
    <x v="5009"/>
  </r>
  <r>
    <x v="122"/>
    <x v="5"/>
    <x v="3602"/>
    <x v="5010"/>
  </r>
  <r>
    <x v="122"/>
    <x v="5"/>
    <x v="3009"/>
    <x v="5011"/>
  </r>
  <r>
    <x v="570"/>
    <x v="10"/>
    <x v="3347"/>
    <x v="5012"/>
  </r>
  <r>
    <x v="570"/>
    <x v="10"/>
    <x v="3606"/>
    <x v="5013"/>
  </r>
  <r>
    <x v="570"/>
    <x v="10"/>
    <x v="1584"/>
    <x v="5014"/>
  </r>
  <r>
    <x v="570"/>
    <x v="10"/>
    <x v="3607"/>
    <x v="5015"/>
  </r>
  <r>
    <x v="814"/>
    <x v="30"/>
    <x v="1946"/>
    <x v="5016"/>
  </r>
  <r>
    <x v="926"/>
    <x v="44"/>
    <x v="480"/>
    <x v="5017"/>
  </r>
  <r>
    <x v="926"/>
    <x v="44"/>
    <x v="3608"/>
    <x v="5018"/>
  </r>
  <r>
    <x v="926"/>
    <x v="44"/>
    <x v="470"/>
    <x v="5019"/>
  </r>
  <r>
    <x v="482"/>
    <x v="5"/>
    <x v="3609"/>
    <x v="5020"/>
  </r>
  <r>
    <x v="482"/>
    <x v="5"/>
    <x v="3610"/>
    <x v="5021"/>
  </r>
  <r>
    <x v="101"/>
    <x v="37"/>
    <x v="3611"/>
    <x v="5022"/>
  </r>
  <r>
    <x v="322"/>
    <x v="41"/>
    <x v="2283"/>
    <x v="5023"/>
  </r>
  <r>
    <x v="322"/>
    <x v="41"/>
    <x v="1269"/>
    <x v="5024"/>
  </r>
  <r>
    <x v="701"/>
    <x v="23"/>
    <x v="3612"/>
    <x v="5025"/>
  </r>
  <r>
    <x v="655"/>
    <x v="38"/>
    <x v="3613"/>
    <x v="5026"/>
  </r>
  <r>
    <x v="655"/>
    <x v="38"/>
    <x v="3614"/>
    <x v="5027"/>
  </r>
  <r>
    <x v="655"/>
    <x v="38"/>
    <x v="3615"/>
    <x v="5028"/>
  </r>
  <r>
    <x v="338"/>
    <x v="0"/>
    <x v="3616"/>
    <x v="5029"/>
  </r>
  <r>
    <x v="338"/>
    <x v="0"/>
    <x v="677"/>
    <x v="5030"/>
  </r>
  <r>
    <x v="338"/>
    <x v="0"/>
    <x v="3617"/>
    <x v="5031"/>
  </r>
  <r>
    <x v="338"/>
    <x v="0"/>
    <x v="3618"/>
    <x v="5032"/>
  </r>
  <r>
    <x v="338"/>
    <x v="0"/>
    <x v="3619"/>
    <x v="5033"/>
  </r>
  <r>
    <x v="338"/>
    <x v="0"/>
    <x v="1170"/>
    <x v="5034"/>
  </r>
  <r>
    <x v="338"/>
    <x v="0"/>
    <x v="453"/>
    <x v="5035"/>
  </r>
  <r>
    <x v="691"/>
    <x v="34"/>
    <x v="3620"/>
    <x v="5036"/>
  </r>
  <r>
    <x v="691"/>
    <x v="34"/>
    <x v="1542"/>
    <x v="5037"/>
  </r>
  <r>
    <x v="227"/>
    <x v="11"/>
    <x v="1878"/>
    <x v="5038"/>
  </r>
  <r>
    <x v="209"/>
    <x v="6"/>
    <x v="2878"/>
    <x v="5039"/>
  </r>
  <r>
    <x v="240"/>
    <x v="24"/>
    <x v="3483"/>
    <x v="5040"/>
  </r>
  <r>
    <x v="928"/>
    <x v="26"/>
    <x v="3621"/>
    <x v="5041"/>
  </r>
  <r>
    <x v="928"/>
    <x v="26"/>
    <x v="2559"/>
    <x v="5042"/>
  </r>
  <r>
    <x v="928"/>
    <x v="26"/>
    <x v="3622"/>
    <x v="5043"/>
  </r>
  <r>
    <x v="1014"/>
    <x v="11"/>
    <x v="1579"/>
    <x v="5044"/>
  </r>
  <r>
    <x v="1014"/>
    <x v="11"/>
    <x v="3623"/>
    <x v="5045"/>
  </r>
  <r>
    <x v="1015"/>
    <x v="25"/>
    <x v="3624"/>
    <x v="5046"/>
  </r>
  <r>
    <x v="5"/>
    <x v="5"/>
    <x v="1527"/>
    <x v="5047"/>
  </r>
  <r>
    <x v="5"/>
    <x v="5"/>
    <x v="3625"/>
    <x v="5048"/>
  </r>
  <r>
    <x v="412"/>
    <x v="33"/>
    <x v="3626"/>
    <x v="5049"/>
  </r>
  <r>
    <x v="412"/>
    <x v="33"/>
    <x v="2216"/>
    <x v="5050"/>
  </r>
  <r>
    <x v="412"/>
    <x v="33"/>
    <x v="3384"/>
    <x v="5051"/>
  </r>
  <r>
    <x v="585"/>
    <x v="15"/>
    <x v="3627"/>
    <x v="5052"/>
  </r>
  <r>
    <x v="329"/>
    <x v="23"/>
    <x v="2885"/>
    <x v="5053"/>
  </r>
  <r>
    <x v="329"/>
    <x v="23"/>
    <x v="3628"/>
    <x v="5054"/>
  </r>
  <r>
    <x v="787"/>
    <x v="44"/>
    <x v="1567"/>
    <x v="5055"/>
  </r>
  <r>
    <x v="233"/>
    <x v="9"/>
    <x v="3629"/>
    <x v="5056"/>
  </r>
  <r>
    <x v="233"/>
    <x v="9"/>
    <x v="3630"/>
    <x v="5057"/>
  </r>
  <r>
    <x v="233"/>
    <x v="9"/>
    <x v="3631"/>
    <x v="5058"/>
  </r>
  <r>
    <x v="233"/>
    <x v="9"/>
    <x v="3632"/>
    <x v="5059"/>
  </r>
  <r>
    <x v="233"/>
    <x v="9"/>
    <x v="3633"/>
    <x v="5060"/>
  </r>
  <r>
    <x v="599"/>
    <x v="6"/>
    <x v="3634"/>
    <x v="5061"/>
  </r>
  <r>
    <x v="1016"/>
    <x v="4"/>
    <x v="1150"/>
    <x v="5062"/>
  </r>
  <r>
    <x v="1017"/>
    <x v="41"/>
    <x v="3635"/>
    <x v="5063"/>
  </r>
  <r>
    <x v="1017"/>
    <x v="41"/>
    <x v="3636"/>
    <x v="5064"/>
  </r>
  <r>
    <x v="1017"/>
    <x v="41"/>
    <x v="3637"/>
    <x v="5065"/>
  </r>
  <r>
    <x v="343"/>
    <x v="23"/>
    <x v="2556"/>
    <x v="5066"/>
  </r>
  <r>
    <x v="920"/>
    <x v="23"/>
    <x v="3638"/>
    <x v="5067"/>
  </r>
  <r>
    <x v="920"/>
    <x v="23"/>
    <x v="3639"/>
    <x v="5068"/>
  </r>
  <r>
    <x v="217"/>
    <x v="14"/>
    <x v="557"/>
    <x v="5069"/>
  </r>
  <r>
    <x v="162"/>
    <x v="21"/>
    <x v="200"/>
    <x v="5070"/>
  </r>
  <r>
    <x v="162"/>
    <x v="21"/>
    <x v="2779"/>
    <x v="5071"/>
  </r>
  <r>
    <x v="112"/>
    <x v="1"/>
    <x v="151"/>
    <x v="5072"/>
  </r>
  <r>
    <x v="974"/>
    <x v="40"/>
    <x v="3640"/>
    <x v="5073"/>
  </r>
  <r>
    <x v="616"/>
    <x v="29"/>
    <x v="3641"/>
    <x v="5074"/>
  </r>
  <r>
    <x v="616"/>
    <x v="29"/>
    <x v="3642"/>
    <x v="5075"/>
  </r>
  <r>
    <x v="616"/>
    <x v="29"/>
    <x v="3643"/>
    <x v="5076"/>
  </r>
  <r>
    <x v="1018"/>
    <x v="43"/>
    <x v="885"/>
    <x v="5077"/>
  </r>
  <r>
    <x v="1018"/>
    <x v="43"/>
    <x v="1370"/>
    <x v="5078"/>
  </r>
  <r>
    <x v="247"/>
    <x v="22"/>
    <x v="3644"/>
    <x v="5079"/>
  </r>
  <r>
    <x v="293"/>
    <x v="33"/>
    <x v="488"/>
    <x v="5080"/>
  </r>
  <r>
    <x v="776"/>
    <x v="20"/>
    <x v="260"/>
    <x v="5081"/>
  </r>
  <r>
    <x v="776"/>
    <x v="20"/>
    <x v="2439"/>
    <x v="5082"/>
  </r>
  <r>
    <x v="776"/>
    <x v="20"/>
    <x v="1896"/>
    <x v="5083"/>
  </r>
  <r>
    <x v="776"/>
    <x v="20"/>
    <x v="2168"/>
    <x v="5084"/>
  </r>
  <r>
    <x v="776"/>
    <x v="20"/>
    <x v="3645"/>
    <x v="5085"/>
  </r>
  <r>
    <x v="776"/>
    <x v="20"/>
    <x v="200"/>
    <x v="5086"/>
  </r>
  <r>
    <x v="976"/>
    <x v="37"/>
    <x v="3646"/>
    <x v="5087"/>
  </r>
  <r>
    <x v="461"/>
    <x v="34"/>
    <x v="2999"/>
    <x v="5088"/>
  </r>
  <r>
    <x v="461"/>
    <x v="34"/>
    <x v="1170"/>
    <x v="4622"/>
  </r>
  <r>
    <x v="461"/>
    <x v="34"/>
    <x v="12"/>
    <x v="5089"/>
  </r>
  <r>
    <x v="514"/>
    <x v="29"/>
    <x v="2648"/>
    <x v="5090"/>
  </r>
  <r>
    <x v="514"/>
    <x v="29"/>
    <x v="3549"/>
    <x v="5091"/>
  </r>
  <r>
    <x v="637"/>
    <x v="20"/>
    <x v="3647"/>
    <x v="5092"/>
  </r>
  <r>
    <x v="444"/>
    <x v="11"/>
    <x v="3648"/>
    <x v="5093"/>
  </r>
  <r>
    <x v="1016"/>
    <x v="4"/>
    <x v="2078"/>
    <x v="5094"/>
  </r>
  <r>
    <x v="1016"/>
    <x v="4"/>
    <x v="3649"/>
    <x v="5095"/>
  </r>
  <r>
    <x v="638"/>
    <x v="18"/>
    <x v="501"/>
    <x v="5096"/>
  </r>
  <r>
    <x v="638"/>
    <x v="18"/>
    <x v="3650"/>
    <x v="5097"/>
  </r>
  <r>
    <x v="638"/>
    <x v="18"/>
    <x v="3651"/>
    <x v="5098"/>
  </r>
  <r>
    <x v="50"/>
    <x v="6"/>
    <x v="3652"/>
    <x v="5099"/>
  </r>
  <r>
    <x v="1011"/>
    <x v="12"/>
    <x v="12"/>
    <x v="5100"/>
  </r>
  <r>
    <x v="1019"/>
    <x v="0"/>
    <x v="2168"/>
    <x v="5101"/>
  </r>
  <r>
    <x v="800"/>
    <x v="10"/>
    <x v="106"/>
    <x v="5102"/>
  </r>
  <r>
    <x v="343"/>
    <x v="23"/>
    <x v="3653"/>
    <x v="5103"/>
  </r>
  <r>
    <x v="120"/>
    <x v="11"/>
    <x v="799"/>
    <x v="5104"/>
  </r>
  <r>
    <x v="120"/>
    <x v="11"/>
    <x v="3654"/>
    <x v="5105"/>
  </r>
  <r>
    <x v="120"/>
    <x v="11"/>
    <x v="3655"/>
    <x v="5106"/>
  </r>
  <r>
    <x v="527"/>
    <x v="41"/>
    <x v="3656"/>
    <x v="5107"/>
  </r>
  <r>
    <x v="527"/>
    <x v="41"/>
    <x v="2564"/>
    <x v="5108"/>
  </r>
  <r>
    <x v="527"/>
    <x v="41"/>
    <x v="537"/>
    <x v="3430"/>
  </r>
  <r>
    <x v="527"/>
    <x v="41"/>
    <x v="91"/>
    <x v="5109"/>
  </r>
  <r>
    <x v="80"/>
    <x v="30"/>
    <x v="3657"/>
    <x v="5110"/>
  </r>
  <r>
    <x v="80"/>
    <x v="30"/>
    <x v="3658"/>
    <x v="5111"/>
  </r>
  <r>
    <x v="80"/>
    <x v="30"/>
    <x v="2430"/>
    <x v="5112"/>
  </r>
  <r>
    <x v="80"/>
    <x v="30"/>
    <x v="3659"/>
    <x v="5113"/>
  </r>
  <r>
    <x v="80"/>
    <x v="30"/>
    <x v="2141"/>
    <x v="5114"/>
  </r>
  <r>
    <x v="80"/>
    <x v="30"/>
    <x v="1158"/>
    <x v="5115"/>
  </r>
  <r>
    <x v="80"/>
    <x v="30"/>
    <x v="3660"/>
    <x v="5116"/>
  </r>
  <r>
    <x v="614"/>
    <x v="22"/>
    <x v="3661"/>
    <x v="5117"/>
  </r>
  <r>
    <x v="1020"/>
    <x v="40"/>
    <x v="3662"/>
    <x v="5118"/>
  </r>
  <r>
    <x v="200"/>
    <x v="23"/>
    <x v="3663"/>
    <x v="5119"/>
  </r>
  <r>
    <x v="200"/>
    <x v="23"/>
    <x v="3664"/>
    <x v="5120"/>
  </r>
  <r>
    <x v="248"/>
    <x v="32"/>
    <x v="3665"/>
    <x v="5121"/>
  </r>
  <r>
    <x v="639"/>
    <x v="14"/>
    <x v="3666"/>
    <x v="5122"/>
  </r>
  <r>
    <x v="373"/>
    <x v="0"/>
    <x v="631"/>
    <x v="5123"/>
  </r>
  <r>
    <x v="365"/>
    <x v="15"/>
    <x v="1005"/>
    <x v="5124"/>
  </r>
  <r>
    <x v="365"/>
    <x v="15"/>
    <x v="3667"/>
    <x v="5125"/>
  </r>
  <r>
    <x v="627"/>
    <x v="6"/>
    <x v="3668"/>
    <x v="5126"/>
  </r>
  <r>
    <x v="178"/>
    <x v="25"/>
    <x v="3669"/>
    <x v="5127"/>
  </r>
  <r>
    <x v="178"/>
    <x v="25"/>
    <x v="1534"/>
    <x v="5128"/>
  </r>
  <r>
    <x v="178"/>
    <x v="25"/>
    <x v="3183"/>
    <x v="5129"/>
  </r>
  <r>
    <x v="62"/>
    <x v="31"/>
    <x v="3670"/>
    <x v="5130"/>
  </r>
  <r>
    <x v="62"/>
    <x v="31"/>
    <x v="3671"/>
    <x v="5131"/>
  </r>
  <r>
    <x v="62"/>
    <x v="31"/>
    <x v="1039"/>
    <x v="5132"/>
  </r>
  <r>
    <x v="165"/>
    <x v="22"/>
    <x v="1076"/>
    <x v="5133"/>
  </r>
  <r>
    <x v="165"/>
    <x v="22"/>
    <x v="3672"/>
    <x v="5134"/>
  </r>
  <r>
    <x v="261"/>
    <x v="3"/>
    <x v="3673"/>
    <x v="5135"/>
  </r>
  <r>
    <x v="904"/>
    <x v="42"/>
    <x v="3674"/>
    <x v="5136"/>
  </r>
  <r>
    <x v="145"/>
    <x v="15"/>
    <x v="1749"/>
    <x v="5137"/>
  </r>
  <r>
    <x v="479"/>
    <x v="3"/>
    <x v="638"/>
    <x v="5138"/>
  </r>
  <r>
    <x v="479"/>
    <x v="3"/>
    <x v="3675"/>
    <x v="5139"/>
  </r>
  <r>
    <x v="976"/>
    <x v="37"/>
    <x v="158"/>
    <x v="5140"/>
  </r>
  <r>
    <x v="976"/>
    <x v="37"/>
    <x v="3609"/>
    <x v="5141"/>
  </r>
  <r>
    <x v="160"/>
    <x v="27"/>
    <x v="3676"/>
    <x v="5142"/>
  </r>
  <r>
    <x v="160"/>
    <x v="27"/>
    <x v="3677"/>
    <x v="5143"/>
  </r>
  <r>
    <x v="160"/>
    <x v="27"/>
    <x v="3678"/>
    <x v="5144"/>
  </r>
  <r>
    <x v="662"/>
    <x v="2"/>
    <x v="550"/>
    <x v="5145"/>
  </r>
  <r>
    <x v="662"/>
    <x v="2"/>
    <x v="3679"/>
    <x v="5146"/>
  </r>
  <r>
    <x v="1021"/>
    <x v="39"/>
    <x v="3680"/>
    <x v="5147"/>
  </r>
  <r>
    <x v="741"/>
    <x v="0"/>
    <x v="85"/>
    <x v="5148"/>
  </r>
  <r>
    <x v="380"/>
    <x v="38"/>
    <x v="2932"/>
    <x v="5149"/>
  </r>
  <r>
    <x v="849"/>
    <x v="7"/>
    <x v="2769"/>
    <x v="5150"/>
  </r>
  <r>
    <x v="849"/>
    <x v="7"/>
    <x v="1371"/>
    <x v="5151"/>
  </r>
  <r>
    <x v="849"/>
    <x v="7"/>
    <x v="3329"/>
    <x v="5152"/>
  </r>
  <r>
    <x v="849"/>
    <x v="7"/>
    <x v="3681"/>
    <x v="5153"/>
  </r>
  <r>
    <x v="849"/>
    <x v="7"/>
    <x v="2714"/>
    <x v="5154"/>
  </r>
  <r>
    <x v="849"/>
    <x v="7"/>
    <x v="3370"/>
    <x v="5155"/>
  </r>
  <r>
    <x v="1022"/>
    <x v="35"/>
    <x v="3682"/>
    <x v="5156"/>
  </r>
  <r>
    <x v="1022"/>
    <x v="35"/>
    <x v="3683"/>
    <x v="5157"/>
  </r>
  <r>
    <x v="1022"/>
    <x v="35"/>
    <x v="1806"/>
    <x v="5158"/>
  </r>
  <r>
    <x v="936"/>
    <x v="29"/>
    <x v="3684"/>
    <x v="5159"/>
  </r>
  <r>
    <x v="15"/>
    <x v="13"/>
    <x v="3685"/>
    <x v="5160"/>
  </r>
  <r>
    <x v="15"/>
    <x v="13"/>
    <x v="3686"/>
    <x v="5161"/>
  </r>
  <r>
    <x v="732"/>
    <x v="0"/>
    <x v="3687"/>
    <x v="5162"/>
  </r>
  <r>
    <x v="482"/>
    <x v="5"/>
    <x v="3688"/>
    <x v="5163"/>
  </r>
  <r>
    <x v="657"/>
    <x v="19"/>
    <x v="1015"/>
    <x v="5164"/>
  </r>
  <r>
    <x v="657"/>
    <x v="19"/>
    <x v="3689"/>
    <x v="5165"/>
  </r>
  <r>
    <x v="657"/>
    <x v="19"/>
    <x v="3690"/>
    <x v="5166"/>
  </r>
  <r>
    <x v="510"/>
    <x v="15"/>
    <x v="1544"/>
    <x v="5167"/>
  </r>
  <r>
    <x v="510"/>
    <x v="15"/>
    <x v="3691"/>
    <x v="5168"/>
  </r>
  <r>
    <x v="241"/>
    <x v="15"/>
    <x v="2309"/>
    <x v="5169"/>
  </r>
  <r>
    <x v="241"/>
    <x v="15"/>
    <x v="3692"/>
    <x v="5170"/>
  </r>
  <r>
    <x v="998"/>
    <x v="2"/>
    <x v="2084"/>
    <x v="5171"/>
  </r>
  <r>
    <x v="154"/>
    <x v="6"/>
    <x v="3693"/>
    <x v="5172"/>
  </r>
  <r>
    <x v="1023"/>
    <x v="11"/>
    <x v="1743"/>
    <x v="5173"/>
  </r>
  <r>
    <x v="1023"/>
    <x v="11"/>
    <x v="3694"/>
    <x v="5174"/>
  </r>
  <r>
    <x v="237"/>
    <x v="23"/>
    <x v="3695"/>
    <x v="5175"/>
  </r>
  <r>
    <x v="237"/>
    <x v="23"/>
    <x v="3696"/>
    <x v="5176"/>
  </r>
  <r>
    <x v="1024"/>
    <x v="24"/>
    <x v="3697"/>
    <x v="5177"/>
  </r>
  <r>
    <x v="683"/>
    <x v="7"/>
    <x v="3698"/>
    <x v="5178"/>
  </r>
  <r>
    <x v="683"/>
    <x v="7"/>
    <x v="2937"/>
    <x v="5179"/>
  </r>
  <r>
    <x v="683"/>
    <x v="7"/>
    <x v="1317"/>
    <x v="5180"/>
  </r>
  <r>
    <x v="683"/>
    <x v="7"/>
    <x v="2070"/>
    <x v="5181"/>
  </r>
  <r>
    <x v="1025"/>
    <x v="8"/>
    <x v="3699"/>
    <x v="5182"/>
  </r>
  <r>
    <x v="1025"/>
    <x v="8"/>
    <x v="3477"/>
    <x v="5183"/>
  </r>
  <r>
    <x v="840"/>
    <x v="17"/>
    <x v="3700"/>
    <x v="5184"/>
  </r>
  <r>
    <x v="840"/>
    <x v="17"/>
    <x v="2060"/>
    <x v="5185"/>
  </r>
  <r>
    <x v="840"/>
    <x v="17"/>
    <x v="2087"/>
    <x v="5186"/>
  </r>
  <r>
    <x v="840"/>
    <x v="17"/>
    <x v="1818"/>
    <x v="5187"/>
  </r>
  <r>
    <x v="762"/>
    <x v="37"/>
    <x v="3701"/>
    <x v="5188"/>
  </r>
  <r>
    <x v="762"/>
    <x v="37"/>
    <x v="3702"/>
    <x v="5189"/>
  </r>
  <r>
    <x v="811"/>
    <x v="11"/>
    <x v="1553"/>
    <x v="5190"/>
  </r>
  <r>
    <x v="811"/>
    <x v="11"/>
    <x v="2746"/>
    <x v="5191"/>
  </r>
  <r>
    <x v="811"/>
    <x v="11"/>
    <x v="3703"/>
    <x v="5192"/>
  </r>
  <r>
    <x v="811"/>
    <x v="11"/>
    <x v="343"/>
    <x v="5193"/>
  </r>
  <r>
    <x v="811"/>
    <x v="11"/>
    <x v="978"/>
    <x v="5194"/>
  </r>
  <r>
    <x v="811"/>
    <x v="11"/>
    <x v="3274"/>
    <x v="5195"/>
  </r>
  <r>
    <x v="1026"/>
    <x v="26"/>
    <x v="2776"/>
    <x v="5196"/>
  </r>
  <r>
    <x v="793"/>
    <x v="33"/>
    <x v="898"/>
    <x v="5197"/>
  </r>
  <r>
    <x v="182"/>
    <x v="21"/>
    <x v="488"/>
    <x v="5198"/>
  </r>
  <r>
    <x v="182"/>
    <x v="21"/>
    <x v="1484"/>
    <x v="5199"/>
  </r>
  <r>
    <x v="182"/>
    <x v="21"/>
    <x v="3704"/>
    <x v="5200"/>
  </r>
  <r>
    <x v="182"/>
    <x v="21"/>
    <x v="2680"/>
    <x v="5201"/>
  </r>
  <r>
    <x v="428"/>
    <x v="15"/>
    <x v="1897"/>
    <x v="5202"/>
  </r>
  <r>
    <x v="4"/>
    <x v="4"/>
    <x v="1204"/>
    <x v="5203"/>
  </r>
  <r>
    <x v="193"/>
    <x v="27"/>
    <x v="3566"/>
    <x v="5204"/>
  </r>
  <r>
    <x v="853"/>
    <x v="15"/>
    <x v="3705"/>
    <x v="5205"/>
  </r>
  <r>
    <x v="1027"/>
    <x v="3"/>
    <x v="3609"/>
    <x v="5206"/>
  </r>
  <r>
    <x v="796"/>
    <x v="24"/>
    <x v="3706"/>
    <x v="5207"/>
  </r>
  <r>
    <x v="796"/>
    <x v="24"/>
    <x v="1152"/>
    <x v="5208"/>
  </r>
  <r>
    <x v="796"/>
    <x v="24"/>
    <x v="3707"/>
    <x v="5209"/>
  </r>
  <r>
    <x v="510"/>
    <x v="15"/>
    <x v="1668"/>
    <x v="5210"/>
  </r>
  <r>
    <x v="1028"/>
    <x v="1"/>
    <x v="3708"/>
    <x v="5211"/>
  </r>
  <r>
    <x v="1028"/>
    <x v="1"/>
    <x v="3709"/>
    <x v="5212"/>
  </r>
  <r>
    <x v="1028"/>
    <x v="1"/>
    <x v="3710"/>
    <x v="5213"/>
  </r>
  <r>
    <x v="35"/>
    <x v="7"/>
    <x v="2597"/>
    <x v="5214"/>
  </r>
  <r>
    <x v="498"/>
    <x v="42"/>
    <x v="892"/>
    <x v="5215"/>
  </r>
  <r>
    <x v="498"/>
    <x v="42"/>
    <x v="936"/>
    <x v="5216"/>
  </r>
  <r>
    <x v="498"/>
    <x v="42"/>
    <x v="3711"/>
    <x v="5217"/>
  </r>
  <r>
    <x v="498"/>
    <x v="42"/>
    <x v="3712"/>
    <x v="5218"/>
  </r>
  <r>
    <x v="638"/>
    <x v="18"/>
    <x v="3713"/>
    <x v="5219"/>
  </r>
  <r>
    <x v="1029"/>
    <x v="43"/>
    <x v="3714"/>
    <x v="5220"/>
  </r>
  <r>
    <x v="258"/>
    <x v="0"/>
    <x v="3715"/>
    <x v="5221"/>
  </r>
  <r>
    <x v="59"/>
    <x v="30"/>
    <x v="3716"/>
    <x v="5222"/>
  </r>
  <r>
    <x v="59"/>
    <x v="30"/>
    <x v="1033"/>
    <x v="5223"/>
  </r>
  <r>
    <x v="59"/>
    <x v="30"/>
    <x v="2759"/>
    <x v="5224"/>
  </r>
  <r>
    <x v="108"/>
    <x v="21"/>
    <x v="737"/>
    <x v="5225"/>
  </r>
  <r>
    <x v="108"/>
    <x v="21"/>
    <x v="3717"/>
    <x v="5226"/>
  </r>
  <r>
    <x v="713"/>
    <x v="21"/>
    <x v="3718"/>
    <x v="5227"/>
  </r>
  <r>
    <x v="1018"/>
    <x v="43"/>
    <x v="618"/>
    <x v="5228"/>
  </r>
  <r>
    <x v="197"/>
    <x v="16"/>
    <x v="822"/>
    <x v="5229"/>
  </r>
  <r>
    <x v="1030"/>
    <x v="28"/>
    <x v="3719"/>
    <x v="5230"/>
  </r>
  <r>
    <x v="1030"/>
    <x v="28"/>
    <x v="3720"/>
    <x v="5231"/>
  </r>
  <r>
    <x v="1030"/>
    <x v="28"/>
    <x v="2002"/>
    <x v="5232"/>
  </r>
  <r>
    <x v="1031"/>
    <x v="33"/>
    <x v="3721"/>
    <x v="5233"/>
  </r>
  <r>
    <x v="132"/>
    <x v="23"/>
    <x v="3722"/>
    <x v="5234"/>
  </r>
  <r>
    <x v="392"/>
    <x v="19"/>
    <x v="3723"/>
    <x v="5235"/>
  </r>
  <r>
    <x v="939"/>
    <x v="5"/>
    <x v="2857"/>
    <x v="5236"/>
  </r>
  <r>
    <x v="939"/>
    <x v="5"/>
    <x v="335"/>
    <x v="5237"/>
  </r>
  <r>
    <x v="628"/>
    <x v="2"/>
    <x v="3724"/>
    <x v="5238"/>
  </r>
  <r>
    <x v="1009"/>
    <x v="34"/>
    <x v="3725"/>
    <x v="5239"/>
  </r>
  <r>
    <x v="616"/>
    <x v="29"/>
    <x v="2742"/>
    <x v="5240"/>
  </r>
  <r>
    <x v="616"/>
    <x v="29"/>
    <x v="2939"/>
    <x v="5241"/>
  </r>
  <r>
    <x v="590"/>
    <x v="28"/>
    <x v="232"/>
    <x v="5242"/>
  </r>
  <r>
    <x v="1032"/>
    <x v="44"/>
    <x v="783"/>
    <x v="5243"/>
  </r>
  <r>
    <x v="449"/>
    <x v="13"/>
    <x v="3726"/>
    <x v="5244"/>
  </r>
  <r>
    <x v="179"/>
    <x v="13"/>
    <x v="2748"/>
    <x v="5245"/>
  </r>
  <r>
    <x v="557"/>
    <x v="30"/>
    <x v="2066"/>
    <x v="5246"/>
  </r>
  <r>
    <x v="557"/>
    <x v="30"/>
    <x v="2775"/>
    <x v="5247"/>
  </r>
  <r>
    <x v="557"/>
    <x v="30"/>
    <x v="3727"/>
    <x v="5248"/>
  </r>
  <r>
    <x v="557"/>
    <x v="30"/>
    <x v="3728"/>
    <x v="5249"/>
  </r>
  <r>
    <x v="557"/>
    <x v="30"/>
    <x v="3729"/>
    <x v="5250"/>
  </r>
  <r>
    <x v="1033"/>
    <x v="15"/>
    <x v="2660"/>
    <x v="5251"/>
  </r>
  <r>
    <x v="1033"/>
    <x v="15"/>
    <x v="3730"/>
    <x v="5252"/>
  </r>
  <r>
    <x v="1033"/>
    <x v="15"/>
    <x v="3731"/>
    <x v="5253"/>
  </r>
  <r>
    <x v="673"/>
    <x v="23"/>
    <x v="3732"/>
    <x v="5254"/>
  </r>
  <r>
    <x v="220"/>
    <x v="15"/>
    <x v="3733"/>
    <x v="5255"/>
  </r>
  <r>
    <x v="220"/>
    <x v="15"/>
    <x v="840"/>
    <x v="5256"/>
  </r>
  <r>
    <x v="1034"/>
    <x v="44"/>
    <x v="3289"/>
    <x v="5257"/>
  </r>
  <r>
    <x v="1034"/>
    <x v="44"/>
    <x v="3734"/>
    <x v="5258"/>
  </r>
  <r>
    <x v="491"/>
    <x v="0"/>
    <x v="3735"/>
    <x v="5259"/>
  </r>
  <r>
    <x v="209"/>
    <x v="6"/>
    <x v="3736"/>
    <x v="5260"/>
  </r>
  <r>
    <x v="817"/>
    <x v="22"/>
    <x v="3737"/>
    <x v="5261"/>
  </r>
  <r>
    <x v="817"/>
    <x v="22"/>
    <x v="908"/>
    <x v="5262"/>
  </r>
  <r>
    <x v="103"/>
    <x v="30"/>
    <x v="3738"/>
    <x v="5263"/>
  </r>
  <r>
    <x v="1035"/>
    <x v="20"/>
    <x v="151"/>
    <x v="5264"/>
  </r>
  <r>
    <x v="210"/>
    <x v="15"/>
    <x v="808"/>
    <x v="5265"/>
  </r>
  <r>
    <x v="566"/>
    <x v="13"/>
    <x v="2049"/>
    <x v="5266"/>
  </r>
  <r>
    <x v="577"/>
    <x v="11"/>
    <x v="51"/>
    <x v="5267"/>
  </r>
  <r>
    <x v="577"/>
    <x v="11"/>
    <x v="651"/>
    <x v="5268"/>
  </r>
  <r>
    <x v="809"/>
    <x v="34"/>
    <x v="3329"/>
    <x v="5269"/>
  </r>
  <r>
    <x v="809"/>
    <x v="34"/>
    <x v="1821"/>
    <x v="5270"/>
  </r>
  <r>
    <x v="1024"/>
    <x v="24"/>
    <x v="3259"/>
    <x v="5271"/>
  </r>
  <r>
    <x v="1024"/>
    <x v="24"/>
    <x v="1235"/>
    <x v="5272"/>
  </r>
  <r>
    <x v="1024"/>
    <x v="24"/>
    <x v="3739"/>
    <x v="5273"/>
  </r>
  <r>
    <x v="504"/>
    <x v="4"/>
    <x v="2844"/>
    <x v="5274"/>
  </r>
  <r>
    <x v="78"/>
    <x v="30"/>
    <x v="3740"/>
    <x v="5275"/>
  </r>
  <r>
    <x v="78"/>
    <x v="30"/>
    <x v="3741"/>
    <x v="5276"/>
  </r>
  <r>
    <x v="78"/>
    <x v="30"/>
    <x v="3742"/>
    <x v="5277"/>
  </r>
  <r>
    <x v="308"/>
    <x v="27"/>
    <x v="3743"/>
    <x v="5278"/>
  </r>
  <r>
    <x v="207"/>
    <x v="14"/>
    <x v="3744"/>
    <x v="5279"/>
  </r>
  <r>
    <x v="733"/>
    <x v="43"/>
    <x v="3745"/>
    <x v="5280"/>
  </r>
  <r>
    <x v="168"/>
    <x v="42"/>
    <x v="2806"/>
    <x v="5281"/>
  </r>
  <r>
    <x v="944"/>
    <x v="10"/>
    <x v="3746"/>
    <x v="5282"/>
  </r>
  <r>
    <x v="944"/>
    <x v="10"/>
    <x v="815"/>
    <x v="5283"/>
  </r>
  <r>
    <x v="713"/>
    <x v="21"/>
    <x v="3747"/>
    <x v="5284"/>
  </r>
  <r>
    <x v="713"/>
    <x v="21"/>
    <x v="1365"/>
    <x v="5285"/>
  </r>
  <r>
    <x v="198"/>
    <x v="35"/>
    <x v="3748"/>
    <x v="5286"/>
  </r>
  <r>
    <x v="198"/>
    <x v="35"/>
    <x v="3749"/>
    <x v="5287"/>
  </r>
  <r>
    <x v="198"/>
    <x v="35"/>
    <x v="3750"/>
    <x v="5288"/>
  </r>
  <r>
    <x v="912"/>
    <x v="7"/>
    <x v="3751"/>
    <x v="5289"/>
  </r>
  <r>
    <x v="158"/>
    <x v="30"/>
    <x v="1076"/>
    <x v="5290"/>
  </r>
  <r>
    <x v="823"/>
    <x v="47"/>
    <x v="3752"/>
    <x v="5291"/>
  </r>
  <r>
    <x v="823"/>
    <x v="47"/>
    <x v="676"/>
    <x v="5292"/>
  </r>
  <r>
    <x v="823"/>
    <x v="47"/>
    <x v="369"/>
    <x v="5293"/>
  </r>
  <r>
    <x v="123"/>
    <x v="23"/>
    <x v="3753"/>
    <x v="5294"/>
  </r>
  <r>
    <x v="123"/>
    <x v="23"/>
    <x v="3754"/>
    <x v="5295"/>
  </r>
  <r>
    <x v="123"/>
    <x v="23"/>
    <x v="3755"/>
    <x v="5296"/>
  </r>
  <r>
    <x v="1036"/>
    <x v="28"/>
    <x v="2106"/>
    <x v="5297"/>
  </r>
  <r>
    <x v="1036"/>
    <x v="28"/>
    <x v="3756"/>
    <x v="5298"/>
  </r>
  <r>
    <x v="504"/>
    <x v="4"/>
    <x v="643"/>
    <x v="5299"/>
  </r>
  <r>
    <x v="504"/>
    <x v="4"/>
    <x v="2433"/>
    <x v="5300"/>
  </r>
  <r>
    <x v="440"/>
    <x v="35"/>
    <x v="3757"/>
    <x v="5301"/>
  </r>
  <r>
    <x v="280"/>
    <x v="13"/>
    <x v="921"/>
    <x v="5302"/>
  </r>
  <r>
    <x v="280"/>
    <x v="13"/>
    <x v="3758"/>
    <x v="5303"/>
  </r>
  <r>
    <x v="280"/>
    <x v="13"/>
    <x v="557"/>
    <x v="5304"/>
  </r>
  <r>
    <x v="280"/>
    <x v="13"/>
    <x v="3251"/>
    <x v="5305"/>
  </r>
  <r>
    <x v="280"/>
    <x v="13"/>
    <x v="3759"/>
    <x v="5306"/>
  </r>
  <r>
    <x v="280"/>
    <x v="13"/>
    <x v="3760"/>
    <x v="5307"/>
  </r>
  <r>
    <x v="280"/>
    <x v="13"/>
    <x v="2354"/>
    <x v="5308"/>
  </r>
  <r>
    <x v="65"/>
    <x v="15"/>
    <x v="3761"/>
    <x v="5309"/>
  </r>
  <r>
    <x v="784"/>
    <x v="14"/>
    <x v="2877"/>
    <x v="5310"/>
  </r>
  <r>
    <x v="784"/>
    <x v="14"/>
    <x v="3762"/>
    <x v="5311"/>
  </r>
  <r>
    <x v="184"/>
    <x v="26"/>
    <x v="3763"/>
    <x v="5312"/>
  </r>
  <r>
    <x v="1037"/>
    <x v="46"/>
    <x v="537"/>
    <x v="1169"/>
  </r>
  <r>
    <x v="616"/>
    <x v="29"/>
    <x v="1043"/>
    <x v="5313"/>
  </r>
  <r>
    <x v="591"/>
    <x v="5"/>
    <x v="2939"/>
    <x v="5314"/>
  </r>
  <r>
    <x v="913"/>
    <x v="21"/>
    <x v="3764"/>
    <x v="5315"/>
  </r>
  <r>
    <x v="913"/>
    <x v="21"/>
    <x v="3765"/>
    <x v="5316"/>
  </r>
  <r>
    <x v="913"/>
    <x v="21"/>
    <x v="20"/>
    <x v="5317"/>
  </r>
  <r>
    <x v="86"/>
    <x v="9"/>
    <x v="3766"/>
    <x v="5318"/>
  </r>
  <r>
    <x v="86"/>
    <x v="9"/>
    <x v="1686"/>
    <x v="5319"/>
  </r>
  <r>
    <x v="86"/>
    <x v="9"/>
    <x v="1607"/>
    <x v="5320"/>
  </r>
  <r>
    <x v="1031"/>
    <x v="33"/>
    <x v="777"/>
    <x v="5321"/>
  </r>
  <r>
    <x v="524"/>
    <x v="13"/>
    <x v="3767"/>
    <x v="5322"/>
  </r>
  <r>
    <x v="529"/>
    <x v="6"/>
    <x v="1644"/>
    <x v="5323"/>
  </r>
  <r>
    <x v="529"/>
    <x v="6"/>
    <x v="3768"/>
    <x v="5324"/>
  </r>
  <r>
    <x v="529"/>
    <x v="6"/>
    <x v="62"/>
    <x v="5325"/>
  </r>
  <r>
    <x v="529"/>
    <x v="6"/>
    <x v="3769"/>
    <x v="5326"/>
  </r>
  <r>
    <x v="871"/>
    <x v="7"/>
    <x v="3770"/>
    <x v="5327"/>
  </r>
  <r>
    <x v="871"/>
    <x v="7"/>
    <x v="3771"/>
    <x v="5328"/>
  </r>
  <r>
    <x v="2"/>
    <x v="2"/>
    <x v="3772"/>
    <x v="5329"/>
  </r>
  <r>
    <x v="708"/>
    <x v="42"/>
    <x v="264"/>
    <x v="5330"/>
  </r>
  <r>
    <x v="708"/>
    <x v="42"/>
    <x v="2944"/>
    <x v="5331"/>
  </r>
  <r>
    <x v="708"/>
    <x v="42"/>
    <x v="1076"/>
    <x v="5332"/>
  </r>
  <r>
    <x v="1038"/>
    <x v="26"/>
    <x v="3773"/>
    <x v="5333"/>
  </r>
  <r>
    <x v="1038"/>
    <x v="26"/>
    <x v="1749"/>
    <x v="5334"/>
  </r>
  <r>
    <x v="34"/>
    <x v="22"/>
    <x v="3774"/>
    <x v="5335"/>
  </r>
  <r>
    <x v="47"/>
    <x v="21"/>
    <x v="1433"/>
    <x v="5336"/>
  </r>
  <r>
    <x v="47"/>
    <x v="21"/>
    <x v="3775"/>
    <x v="5337"/>
  </r>
  <r>
    <x v="323"/>
    <x v="21"/>
    <x v="3776"/>
    <x v="5338"/>
  </r>
  <r>
    <x v="8"/>
    <x v="8"/>
    <x v="3777"/>
    <x v="5339"/>
  </r>
  <r>
    <x v="8"/>
    <x v="8"/>
    <x v="3778"/>
    <x v="5340"/>
  </r>
  <r>
    <x v="321"/>
    <x v="21"/>
    <x v="77"/>
    <x v="5341"/>
  </r>
  <r>
    <x v="79"/>
    <x v="9"/>
    <x v="3779"/>
    <x v="5342"/>
  </r>
  <r>
    <x v="79"/>
    <x v="9"/>
    <x v="3780"/>
    <x v="5343"/>
  </r>
  <r>
    <x v="79"/>
    <x v="9"/>
    <x v="44"/>
    <x v="5344"/>
  </r>
  <r>
    <x v="349"/>
    <x v="4"/>
    <x v="654"/>
    <x v="5345"/>
  </r>
  <r>
    <x v="255"/>
    <x v="27"/>
    <x v="3619"/>
    <x v="5346"/>
  </r>
  <r>
    <x v="723"/>
    <x v="5"/>
    <x v="2623"/>
    <x v="5347"/>
  </r>
  <r>
    <x v="723"/>
    <x v="5"/>
    <x v="3314"/>
    <x v="5348"/>
  </r>
  <r>
    <x v="1039"/>
    <x v="46"/>
    <x v="2038"/>
    <x v="5349"/>
  </r>
  <r>
    <x v="73"/>
    <x v="0"/>
    <x v="3781"/>
    <x v="5350"/>
  </r>
  <r>
    <x v="193"/>
    <x v="27"/>
    <x v="2495"/>
    <x v="5351"/>
  </r>
  <r>
    <x v="193"/>
    <x v="27"/>
    <x v="1049"/>
    <x v="5352"/>
  </r>
  <r>
    <x v="193"/>
    <x v="27"/>
    <x v="3782"/>
    <x v="5353"/>
  </r>
  <r>
    <x v="18"/>
    <x v="15"/>
    <x v="629"/>
    <x v="5354"/>
  </r>
  <r>
    <x v="798"/>
    <x v="4"/>
    <x v="2887"/>
    <x v="5355"/>
  </r>
  <r>
    <x v="798"/>
    <x v="4"/>
    <x v="3783"/>
    <x v="5356"/>
  </r>
  <r>
    <x v="1040"/>
    <x v="2"/>
    <x v="12"/>
    <x v="5357"/>
  </r>
  <r>
    <x v="1040"/>
    <x v="2"/>
    <x v="3784"/>
    <x v="5358"/>
  </r>
  <r>
    <x v="1040"/>
    <x v="2"/>
    <x v="559"/>
    <x v="5359"/>
  </r>
  <r>
    <x v="837"/>
    <x v="24"/>
    <x v="1524"/>
    <x v="5360"/>
  </r>
  <r>
    <x v="837"/>
    <x v="24"/>
    <x v="966"/>
    <x v="5361"/>
  </r>
  <r>
    <x v="29"/>
    <x v="20"/>
    <x v="3785"/>
    <x v="5362"/>
  </r>
  <r>
    <x v="29"/>
    <x v="20"/>
    <x v="3786"/>
    <x v="5363"/>
  </r>
  <r>
    <x v="1041"/>
    <x v="28"/>
    <x v="3787"/>
    <x v="5364"/>
  </r>
  <r>
    <x v="1041"/>
    <x v="28"/>
    <x v="3788"/>
    <x v="5365"/>
  </r>
  <r>
    <x v="64"/>
    <x v="21"/>
    <x v="233"/>
    <x v="5366"/>
  </r>
  <r>
    <x v="64"/>
    <x v="21"/>
    <x v="3789"/>
    <x v="5367"/>
  </r>
  <r>
    <x v="64"/>
    <x v="21"/>
    <x v="559"/>
    <x v="5368"/>
  </r>
  <r>
    <x v="335"/>
    <x v="27"/>
    <x v="3790"/>
    <x v="5369"/>
  </r>
  <r>
    <x v="335"/>
    <x v="27"/>
    <x v="3791"/>
    <x v="5370"/>
  </r>
  <r>
    <x v="846"/>
    <x v="42"/>
    <x v="3792"/>
    <x v="5371"/>
  </r>
  <r>
    <x v="1042"/>
    <x v="31"/>
    <x v="3793"/>
    <x v="5372"/>
  </r>
  <r>
    <x v="1042"/>
    <x v="31"/>
    <x v="3794"/>
    <x v="5373"/>
  </r>
  <r>
    <x v="1042"/>
    <x v="31"/>
    <x v="759"/>
    <x v="5374"/>
  </r>
  <r>
    <x v="468"/>
    <x v="23"/>
    <x v="3532"/>
    <x v="5375"/>
  </r>
  <r>
    <x v="84"/>
    <x v="7"/>
    <x v="3795"/>
    <x v="5376"/>
  </r>
  <r>
    <x v="84"/>
    <x v="7"/>
    <x v="739"/>
    <x v="5377"/>
  </r>
  <r>
    <x v="84"/>
    <x v="7"/>
    <x v="3796"/>
    <x v="5378"/>
  </r>
  <r>
    <x v="84"/>
    <x v="7"/>
    <x v="3797"/>
    <x v="5379"/>
  </r>
  <r>
    <x v="728"/>
    <x v="7"/>
    <x v="223"/>
    <x v="5380"/>
  </r>
  <r>
    <x v="446"/>
    <x v="21"/>
    <x v="1933"/>
    <x v="5381"/>
  </r>
  <r>
    <x v="73"/>
    <x v="0"/>
    <x v="3798"/>
    <x v="5382"/>
  </r>
  <r>
    <x v="720"/>
    <x v="21"/>
    <x v="3799"/>
    <x v="5383"/>
  </r>
  <r>
    <x v="526"/>
    <x v="25"/>
    <x v="3043"/>
    <x v="5384"/>
  </r>
  <r>
    <x v="296"/>
    <x v="15"/>
    <x v="2215"/>
    <x v="5385"/>
  </r>
  <r>
    <x v="296"/>
    <x v="15"/>
    <x v="3800"/>
    <x v="5386"/>
  </r>
  <r>
    <x v="1043"/>
    <x v="43"/>
    <x v="1063"/>
    <x v="5387"/>
  </r>
  <r>
    <x v="1043"/>
    <x v="43"/>
    <x v="3735"/>
    <x v="5388"/>
  </r>
  <r>
    <x v="712"/>
    <x v="47"/>
    <x v="563"/>
    <x v="5389"/>
  </r>
  <r>
    <x v="712"/>
    <x v="47"/>
    <x v="341"/>
    <x v="5390"/>
  </r>
  <r>
    <x v="712"/>
    <x v="47"/>
    <x v="1381"/>
    <x v="5391"/>
  </r>
  <r>
    <x v="166"/>
    <x v="22"/>
    <x v="1177"/>
    <x v="5392"/>
  </r>
  <r>
    <x v="166"/>
    <x v="22"/>
    <x v="3801"/>
    <x v="5393"/>
  </r>
  <r>
    <x v="166"/>
    <x v="22"/>
    <x v="3377"/>
    <x v="5394"/>
  </r>
  <r>
    <x v="166"/>
    <x v="22"/>
    <x v="3802"/>
    <x v="5395"/>
  </r>
  <r>
    <x v="65"/>
    <x v="15"/>
    <x v="1942"/>
    <x v="5396"/>
  </r>
  <r>
    <x v="65"/>
    <x v="15"/>
    <x v="3803"/>
    <x v="5397"/>
  </r>
  <r>
    <x v="108"/>
    <x v="21"/>
    <x v="3804"/>
    <x v="5398"/>
  </r>
  <r>
    <x v="397"/>
    <x v="15"/>
    <x v="3805"/>
    <x v="5399"/>
  </r>
  <r>
    <x v="397"/>
    <x v="15"/>
    <x v="557"/>
    <x v="5400"/>
  </r>
  <r>
    <x v="397"/>
    <x v="15"/>
    <x v="3806"/>
    <x v="5401"/>
  </r>
  <r>
    <x v="191"/>
    <x v="18"/>
    <x v="2544"/>
    <x v="5402"/>
  </r>
  <r>
    <x v="924"/>
    <x v="2"/>
    <x v="1566"/>
    <x v="5403"/>
  </r>
  <r>
    <x v="924"/>
    <x v="2"/>
    <x v="3807"/>
    <x v="5404"/>
  </r>
  <r>
    <x v="1044"/>
    <x v="17"/>
    <x v="798"/>
    <x v="5405"/>
  </r>
  <r>
    <x v="1044"/>
    <x v="17"/>
    <x v="236"/>
    <x v="5406"/>
  </r>
  <r>
    <x v="723"/>
    <x v="5"/>
    <x v="1494"/>
    <x v="5407"/>
  </r>
  <r>
    <x v="132"/>
    <x v="23"/>
    <x v="1579"/>
    <x v="5408"/>
  </r>
  <r>
    <x v="176"/>
    <x v="44"/>
    <x v="2799"/>
    <x v="5409"/>
  </r>
  <r>
    <x v="275"/>
    <x v="5"/>
    <x v="3808"/>
    <x v="5410"/>
  </r>
  <r>
    <x v="275"/>
    <x v="5"/>
    <x v="3809"/>
    <x v="5411"/>
  </r>
  <r>
    <x v="403"/>
    <x v="1"/>
    <x v="3810"/>
    <x v="5412"/>
  </r>
  <r>
    <x v="476"/>
    <x v="21"/>
    <x v="2028"/>
    <x v="5413"/>
  </r>
  <r>
    <x v="742"/>
    <x v="30"/>
    <x v="236"/>
    <x v="5414"/>
  </r>
  <r>
    <x v="208"/>
    <x v="13"/>
    <x v="224"/>
    <x v="5415"/>
  </r>
  <r>
    <x v="208"/>
    <x v="13"/>
    <x v="3811"/>
    <x v="5416"/>
  </r>
  <r>
    <x v="208"/>
    <x v="13"/>
    <x v="3812"/>
    <x v="5417"/>
  </r>
  <r>
    <x v="1016"/>
    <x v="4"/>
    <x v="3813"/>
    <x v="5418"/>
  </r>
  <r>
    <x v="324"/>
    <x v="2"/>
    <x v="3814"/>
    <x v="5419"/>
  </r>
  <r>
    <x v="324"/>
    <x v="2"/>
    <x v="3815"/>
    <x v="5420"/>
  </r>
  <r>
    <x v="260"/>
    <x v="39"/>
    <x v="3816"/>
    <x v="5421"/>
  </r>
  <r>
    <x v="260"/>
    <x v="39"/>
    <x v="3817"/>
    <x v="5422"/>
  </r>
  <r>
    <x v="260"/>
    <x v="39"/>
    <x v="3818"/>
    <x v="5423"/>
  </r>
  <r>
    <x v="958"/>
    <x v="25"/>
    <x v="3819"/>
    <x v="5424"/>
  </r>
  <r>
    <x v="38"/>
    <x v="23"/>
    <x v="3820"/>
    <x v="5425"/>
  </r>
  <r>
    <x v="428"/>
    <x v="15"/>
    <x v="2850"/>
    <x v="5426"/>
  </r>
  <r>
    <x v="786"/>
    <x v="19"/>
    <x v="914"/>
    <x v="5427"/>
  </r>
  <r>
    <x v="786"/>
    <x v="19"/>
    <x v="3821"/>
    <x v="5428"/>
  </r>
  <r>
    <x v="786"/>
    <x v="19"/>
    <x v="3822"/>
    <x v="5429"/>
  </r>
  <r>
    <x v="197"/>
    <x v="16"/>
    <x v="3823"/>
    <x v="5430"/>
  </r>
  <r>
    <x v="370"/>
    <x v="28"/>
    <x v="3824"/>
    <x v="5431"/>
  </r>
  <r>
    <x v="370"/>
    <x v="28"/>
    <x v="2857"/>
    <x v="5432"/>
  </r>
  <r>
    <x v="171"/>
    <x v="30"/>
    <x v="3825"/>
    <x v="5433"/>
  </r>
  <r>
    <x v="171"/>
    <x v="30"/>
    <x v="3826"/>
    <x v="5434"/>
  </r>
  <r>
    <x v="171"/>
    <x v="30"/>
    <x v="3827"/>
    <x v="5435"/>
  </r>
  <r>
    <x v="171"/>
    <x v="30"/>
    <x v="1090"/>
    <x v="5436"/>
  </r>
  <r>
    <x v="405"/>
    <x v="16"/>
    <x v="3828"/>
    <x v="5437"/>
  </r>
  <r>
    <x v="240"/>
    <x v="24"/>
    <x v="3829"/>
    <x v="5438"/>
  </r>
  <r>
    <x v="1045"/>
    <x v="4"/>
    <x v="3830"/>
    <x v="5439"/>
  </r>
  <r>
    <x v="1045"/>
    <x v="4"/>
    <x v="1297"/>
    <x v="5440"/>
  </r>
  <r>
    <x v="614"/>
    <x v="22"/>
    <x v="3831"/>
    <x v="5441"/>
  </r>
  <r>
    <x v="614"/>
    <x v="22"/>
    <x v="3658"/>
    <x v="5442"/>
  </r>
  <r>
    <x v="507"/>
    <x v="15"/>
    <x v="3832"/>
    <x v="5443"/>
  </r>
  <r>
    <x v="507"/>
    <x v="15"/>
    <x v="3833"/>
    <x v="5444"/>
  </r>
  <r>
    <x v="90"/>
    <x v="34"/>
    <x v="3834"/>
    <x v="5445"/>
  </r>
  <r>
    <x v="394"/>
    <x v="15"/>
    <x v="354"/>
    <x v="5446"/>
  </r>
  <r>
    <x v="1046"/>
    <x v="46"/>
    <x v="3773"/>
    <x v="5447"/>
  </r>
  <r>
    <x v="1046"/>
    <x v="46"/>
    <x v="3835"/>
    <x v="5448"/>
  </r>
  <r>
    <x v="1046"/>
    <x v="46"/>
    <x v="3836"/>
    <x v="5449"/>
  </r>
  <r>
    <x v="1046"/>
    <x v="46"/>
    <x v="3837"/>
    <x v="5450"/>
  </r>
  <r>
    <x v="1047"/>
    <x v="45"/>
    <x v="3838"/>
    <x v="5451"/>
  </r>
  <r>
    <x v="632"/>
    <x v="1"/>
    <x v="1888"/>
    <x v="5452"/>
  </r>
  <r>
    <x v="467"/>
    <x v="30"/>
    <x v="2239"/>
    <x v="5453"/>
  </r>
  <r>
    <x v="467"/>
    <x v="30"/>
    <x v="537"/>
    <x v="315"/>
  </r>
  <r>
    <x v="198"/>
    <x v="35"/>
    <x v="1832"/>
    <x v="5454"/>
  </r>
  <r>
    <x v="484"/>
    <x v="22"/>
    <x v="518"/>
    <x v="5455"/>
  </r>
  <r>
    <x v="484"/>
    <x v="22"/>
    <x v="1592"/>
    <x v="5456"/>
  </r>
  <r>
    <x v="484"/>
    <x v="22"/>
    <x v="3839"/>
    <x v="5457"/>
  </r>
  <r>
    <x v="377"/>
    <x v="22"/>
    <x v="3840"/>
    <x v="5458"/>
  </r>
  <r>
    <x v="140"/>
    <x v="27"/>
    <x v="1821"/>
    <x v="5459"/>
  </r>
  <r>
    <x v="140"/>
    <x v="27"/>
    <x v="3841"/>
    <x v="5460"/>
  </r>
  <r>
    <x v="140"/>
    <x v="27"/>
    <x v="1444"/>
    <x v="5461"/>
  </r>
  <r>
    <x v="73"/>
    <x v="0"/>
    <x v="3146"/>
    <x v="5462"/>
  </r>
  <r>
    <x v="691"/>
    <x v="34"/>
    <x v="3842"/>
    <x v="5463"/>
  </r>
  <r>
    <x v="1048"/>
    <x v="13"/>
    <x v="3843"/>
    <x v="5464"/>
  </r>
  <r>
    <x v="1048"/>
    <x v="13"/>
    <x v="3844"/>
    <x v="5465"/>
  </r>
  <r>
    <x v="1048"/>
    <x v="13"/>
    <x v="3612"/>
    <x v="5466"/>
  </r>
  <r>
    <x v="1048"/>
    <x v="13"/>
    <x v="1374"/>
    <x v="5467"/>
  </r>
  <r>
    <x v="289"/>
    <x v="44"/>
    <x v="3344"/>
    <x v="5468"/>
  </r>
  <r>
    <x v="432"/>
    <x v="20"/>
    <x v="2953"/>
    <x v="5469"/>
  </r>
  <r>
    <x v="1040"/>
    <x v="2"/>
    <x v="3183"/>
    <x v="5470"/>
  </r>
  <r>
    <x v="719"/>
    <x v="4"/>
    <x v="112"/>
    <x v="5471"/>
  </r>
  <r>
    <x v="719"/>
    <x v="4"/>
    <x v="301"/>
    <x v="5472"/>
  </r>
  <r>
    <x v="719"/>
    <x v="4"/>
    <x v="3160"/>
    <x v="5473"/>
  </r>
  <r>
    <x v="719"/>
    <x v="4"/>
    <x v="286"/>
    <x v="5474"/>
  </r>
  <r>
    <x v="795"/>
    <x v="44"/>
    <x v="1318"/>
    <x v="5475"/>
  </r>
  <r>
    <x v="683"/>
    <x v="7"/>
    <x v="348"/>
    <x v="5476"/>
  </r>
  <r>
    <x v="683"/>
    <x v="7"/>
    <x v="1399"/>
    <x v="5477"/>
  </r>
  <r>
    <x v="683"/>
    <x v="7"/>
    <x v="1504"/>
    <x v="5478"/>
  </r>
  <r>
    <x v="406"/>
    <x v="11"/>
    <x v="2976"/>
    <x v="5479"/>
  </r>
  <r>
    <x v="492"/>
    <x v="27"/>
    <x v="3201"/>
    <x v="5480"/>
  </r>
  <r>
    <x v="663"/>
    <x v="10"/>
    <x v="2578"/>
    <x v="5481"/>
  </r>
  <r>
    <x v="663"/>
    <x v="10"/>
    <x v="1484"/>
    <x v="5482"/>
  </r>
  <r>
    <x v="663"/>
    <x v="10"/>
    <x v="362"/>
    <x v="5483"/>
  </r>
  <r>
    <x v="663"/>
    <x v="10"/>
    <x v="3845"/>
    <x v="5484"/>
  </r>
  <r>
    <x v="663"/>
    <x v="10"/>
    <x v="2431"/>
    <x v="5485"/>
  </r>
  <r>
    <x v="808"/>
    <x v="23"/>
    <x v="3846"/>
    <x v="5486"/>
  </r>
  <r>
    <x v="808"/>
    <x v="23"/>
    <x v="3847"/>
    <x v="5487"/>
  </r>
  <r>
    <x v="808"/>
    <x v="23"/>
    <x v="3096"/>
    <x v="5488"/>
  </r>
  <r>
    <x v="808"/>
    <x v="23"/>
    <x v="3848"/>
    <x v="5489"/>
  </r>
  <r>
    <x v="750"/>
    <x v="32"/>
    <x v="1156"/>
    <x v="5490"/>
  </r>
  <r>
    <x v="143"/>
    <x v="25"/>
    <x v="1411"/>
    <x v="5491"/>
  </r>
  <r>
    <x v="1049"/>
    <x v="2"/>
    <x v="1213"/>
    <x v="5492"/>
  </r>
  <r>
    <x v="356"/>
    <x v="24"/>
    <x v="3849"/>
    <x v="5493"/>
  </r>
  <r>
    <x v="356"/>
    <x v="24"/>
    <x v="1731"/>
    <x v="5494"/>
  </r>
  <r>
    <x v="1050"/>
    <x v="45"/>
    <x v="2668"/>
    <x v="5495"/>
  </r>
  <r>
    <x v="1050"/>
    <x v="45"/>
    <x v="3850"/>
    <x v="5496"/>
  </r>
  <r>
    <x v="1051"/>
    <x v="33"/>
    <x v="758"/>
    <x v="5497"/>
  </r>
  <r>
    <x v="1051"/>
    <x v="33"/>
    <x v="1953"/>
    <x v="5498"/>
  </r>
  <r>
    <x v="1051"/>
    <x v="33"/>
    <x v="3565"/>
    <x v="5499"/>
  </r>
  <r>
    <x v="741"/>
    <x v="0"/>
    <x v="3851"/>
    <x v="5500"/>
  </r>
  <r>
    <x v="769"/>
    <x v="22"/>
    <x v="3612"/>
    <x v="5501"/>
  </r>
  <r>
    <x v="769"/>
    <x v="22"/>
    <x v="3852"/>
    <x v="5502"/>
  </r>
  <r>
    <x v="769"/>
    <x v="22"/>
    <x v="2513"/>
    <x v="5503"/>
  </r>
  <r>
    <x v="769"/>
    <x v="22"/>
    <x v="100"/>
    <x v="5504"/>
  </r>
  <r>
    <x v="769"/>
    <x v="22"/>
    <x v="1294"/>
    <x v="5505"/>
  </r>
  <r>
    <x v="410"/>
    <x v="1"/>
    <x v="3853"/>
    <x v="5506"/>
  </r>
  <r>
    <x v="410"/>
    <x v="1"/>
    <x v="2218"/>
    <x v="5507"/>
  </r>
  <r>
    <x v="107"/>
    <x v="5"/>
    <x v="3854"/>
    <x v="5508"/>
  </r>
  <r>
    <x v="504"/>
    <x v="4"/>
    <x v="3855"/>
    <x v="5509"/>
  </r>
  <r>
    <x v="558"/>
    <x v="4"/>
    <x v="2663"/>
    <x v="5510"/>
  </r>
  <r>
    <x v="412"/>
    <x v="33"/>
    <x v="2428"/>
    <x v="5511"/>
  </r>
  <r>
    <x v="1052"/>
    <x v="29"/>
    <x v="1095"/>
    <x v="5512"/>
  </r>
  <r>
    <x v="634"/>
    <x v="43"/>
    <x v="905"/>
    <x v="5513"/>
  </r>
  <r>
    <x v="574"/>
    <x v="22"/>
    <x v="3856"/>
    <x v="5514"/>
  </r>
  <r>
    <x v="112"/>
    <x v="1"/>
    <x v="3857"/>
    <x v="5515"/>
  </r>
  <r>
    <x v="112"/>
    <x v="1"/>
    <x v="3858"/>
    <x v="5516"/>
  </r>
  <r>
    <x v="112"/>
    <x v="1"/>
    <x v="2242"/>
    <x v="5517"/>
  </r>
  <r>
    <x v="112"/>
    <x v="1"/>
    <x v="725"/>
    <x v="5518"/>
  </r>
  <r>
    <x v="112"/>
    <x v="1"/>
    <x v="2161"/>
    <x v="5519"/>
  </r>
  <r>
    <x v="112"/>
    <x v="1"/>
    <x v="1345"/>
    <x v="5520"/>
  </r>
  <r>
    <x v="112"/>
    <x v="1"/>
    <x v="91"/>
    <x v="5521"/>
  </r>
  <r>
    <x v="657"/>
    <x v="19"/>
    <x v="1139"/>
    <x v="5522"/>
  </r>
  <r>
    <x v="1053"/>
    <x v="24"/>
    <x v="2086"/>
    <x v="5523"/>
  </r>
  <r>
    <x v="1053"/>
    <x v="24"/>
    <x v="3859"/>
    <x v="5524"/>
  </r>
  <r>
    <x v="1053"/>
    <x v="24"/>
    <x v="3860"/>
    <x v="5525"/>
  </r>
  <r>
    <x v="1054"/>
    <x v="5"/>
    <x v="3861"/>
    <x v="5526"/>
  </r>
  <r>
    <x v="1054"/>
    <x v="5"/>
    <x v="822"/>
    <x v="5527"/>
  </r>
  <r>
    <x v="1054"/>
    <x v="5"/>
    <x v="3862"/>
    <x v="5528"/>
  </r>
  <r>
    <x v="585"/>
    <x v="15"/>
    <x v="3863"/>
    <x v="5529"/>
  </r>
  <r>
    <x v="210"/>
    <x v="15"/>
    <x v="2783"/>
    <x v="5530"/>
  </r>
  <r>
    <x v="210"/>
    <x v="15"/>
    <x v="3864"/>
    <x v="5531"/>
  </r>
  <r>
    <x v="683"/>
    <x v="7"/>
    <x v="2834"/>
    <x v="5532"/>
  </r>
  <r>
    <x v="683"/>
    <x v="7"/>
    <x v="3865"/>
    <x v="5533"/>
  </r>
  <r>
    <x v="607"/>
    <x v="7"/>
    <x v="2743"/>
    <x v="5534"/>
  </r>
  <r>
    <x v="607"/>
    <x v="7"/>
    <x v="3866"/>
    <x v="5535"/>
  </r>
  <r>
    <x v="607"/>
    <x v="7"/>
    <x v="2179"/>
    <x v="5536"/>
  </r>
  <r>
    <x v="607"/>
    <x v="7"/>
    <x v="1566"/>
    <x v="5537"/>
  </r>
  <r>
    <x v="607"/>
    <x v="7"/>
    <x v="3867"/>
    <x v="5538"/>
  </r>
  <r>
    <x v="280"/>
    <x v="13"/>
    <x v="1007"/>
    <x v="5539"/>
  </r>
  <r>
    <x v="639"/>
    <x v="14"/>
    <x v="51"/>
    <x v="5540"/>
  </r>
  <r>
    <x v="639"/>
    <x v="14"/>
    <x v="2420"/>
    <x v="5541"/>
  </r>
  <r>
    <x v="401"/>
    <x v="14"/>
    <x v="90"/>
    <x v="5542"/>
  </r>
  <r>
    <x v="401"/>
    <x v="14"/>
    <x v="2184"/>
    <x v="5543"/>
  </r>
  <r>
    <x v="401"/>
    <x v="14"/>
    <x v="1801"/>
    <x v="5544"/>
  </r>
  <r>
    <x v="185"/>
    <x v="42"/>
    <x v="3868"/>
    <x v="5545"/>
  </r>
  <r>
    <x v="185"/>
    <x v="42"/>
    <x v="487"/>
    <x v="5546"/>
  </r>
  <r>
    <x v="185"/>
    <x v="42"/>
    <x v="3869"/>
    <x v="5547"/>
  </r>
  <r>
    <x v="677"/>
    <x v="42"/>
    <x v="526"/>
    <x v="5548"/>
  </r>
  <r>
    <x v="677"/>
    <x v="42"/>
    <x v="3870"/>
    <x v="5549"/>
  </r>
  <r>
    <x v="677"/>
    <x v="42"/>
    <x v="3871"/>
    <x v="5550"/>
  </r>
  <r>
    <x v="677"/>
    <x v="42"/>
    <x v="3872"/>
    <x v="5551"/>
  </r>
  <r>
    <x v="677"/>
    <x v="42"/>
    <x v="321"/>
    <x v="5552"/>
  </r>
  <r>
    <x v="677"/>
    <x v="42"/>
    <x v="12"/>
    <x v="5553"/>
  </r>
  <r>
    <x v="677"/>
    <x v="42"/>
    <x v="3873"/>
    <x v="5554"/>
  </r>
  <r>
    <x v="29"/>
    <x v="20"/>
    <x v="3874"/>
    <x v="5555"/>
  </r>
  <r>
    <x v="29"/>
    <x v="20"/>
    <x v="3875"/>
    <x v="5556"/>
  </r>
  <r>
    <x v="29"/>
    <x v="20"/>
    <x v="1121"/>
    <x v="5557"/>
  </r>
  <r>
    <x v="29"/>
    <x v="20"/>
    <x v="3876"/>
    <x v="5558"/>
  </r>
  <r>
    <x v="29"/>
    <x v="20"/>
    <x v="3857"/>
    <x v="5559"/>
  </r>
  <r>
    <x v="939"/>
    <x v="5"/>
    <x v="3877"/>
    <x v="5560"/>
  </r>
  <r>
    <x v="939"/>
    <x v="5"/>
    <x v="3012"/>
    <x v="5561"/>
  </r>
  <r>
    <x v="428"/>
    <x v="15"/>
    <x v="2578"/>
    <x v="5562"/>
  </r>
  <r>
    <x v="428"/>
    <x v="15"/>
    <x v="3501"/>
    <x v="5563"/>
  </r>
  <r>
    <x v="428"/>
    <x v="15"/>
    <x v="3878"/>
    <x v="5564"/>
  </r>
  <r>
    <x v="1055"/>
    <x v="13"/>
    <x v="1016"/>
    <x v="5565"/>
  </r>
  <r>
    <x v="195"/>
    <x v="35"/>
    <x v="3778"/>
    <x v="5566"/>
  </r>
  <r>
    <x v="534"/>
    <x v="20"/>
    <x v="51"/>
    <x v="5567"/>
  </r>
  <r>
    <x v="329"/>
    <x v="23"/>
    <x v="3879"/>
    <x v="5568"/>
  </r>
  <r>
    <x v="329"/>
    <x v="23"/>
    <x v="3880"/>
    <x v="5569"/>
  </r>
  <r>
    <x v="329"/>
    <x v="23"/>
    <x v="2020"/>
    <x v="5570"/>
  </r>
  <r>
    <x v="531"/>
    <x v="29"/>
    <x v="2868"/>
    <x v="5571"/>
  </r>
  <r>
    <x v="866"/>
    <x v="39"/>
    <x v="855"/>
    <x v="5572"/>
  </r>
  <r>
    <x v="16"/>
    <x v="5"/>
    <x v="3881"/>
    <x v="5573"/>
  </r>
  <r>
    <x v="16"/>
    <x v="5"/>
    <x v="830"/>
    <x v="5574"/>
  </r>
  <r>
    <x v="303"/>
    <x v="18"/>
    <x v="3882"/>
    <x v="5575"/>
  </r>
  <r>
    <x v="303"/>
    <x v="18"/>
    <x v="3883"/>
    <x v="5576"/>
  </r>
  <r>
    <x v="123"/>
    <x v="23"/>
    <x v="3884"/>
    <x v="5577"/>
  </r>
  <r>
    <x v="241"/>
    <x v="15"/>
    <x v="3627"/>
    <x v="5578"/>
  </r>
  <r>
    <x v="241"/>
    <x v="15"/>
    <x v="1876"/>
    <x v="5579"/>
  </r>
  <r>
    <x v="12"/>
    <x v="11"/>
    <x v="3885"/>
    <x v="5580"/>
  </r>
  <r>
    <x v="778"/>
    <x v="31"/>
    <x v="3357"/>
    <x v="5581"/>
  </r>
  <r>
    <x v="778"/>
    <x v="31"/>
    <x v="3822"/>
    <x v="5582"/>
  </r>
  <r>
    <x v="462"/>
    <x v="18"/>
    <x v="3886"/>
    <x v="5583"/>
  </r>
  <r>
    <x v="462"/>
    <x v="18"/>
    <x v="3108"/>
    <x v="5584"/>
  </r>
  <r>
    <x v="462"/>
    <x v="18"/>
    <x v="3887"/>
    <x v="5585"/>
  </r>
  <r>
    <x v="278"/>
    <x v="28"/>
    <x v="1802"/>
    <x v="5586"/>
  </r>
  <r>
    <x v="278"/>
    <x v="28"/>
    <x v="705"/>
    <x v="5587"/>
  </r>
  <r>
    <x v="155"/>
    <x v="14"/>
    <x v="3356"/>
    <x v="5588"/>
  </r>
  <r>
    <x v="873"/>
    <x v="21"/>
    <x v="1217"/>
    <x v="5589"/>
  </r>
  <r>
    <x v="873"/>
    <x v="21"/>
    <x v="3888"/>
    <x v="5590"/>
  </r>
  <r>
    <x v="613"/>
    <x v="42"/>
    <x v="3889"/>
    <x v="5591"/>
  </r>
  <r>
    <x v="401"/>
    <x v="14"/>
    <x v="3890"/>
    <x v="5592"/>
  </r>
  <r>
    <x v="515"/>
    <x v="43"/>
    <x v="2963"/>
    <x v="5593"/>
  </r>
  <r>
    <x v="348"/>
    <x v="2"/>
    <x v="3891"/>
    <x v="5594"/>
  </r>
  <r>
    <x v="238"/>
    <x v="43"/>
    <x v="3892"/>
    <x v="5595"/>
  </r>
  <r>
    <x v="238"/>
    <x v="43"/>
    <x v="3893"/>
    <x v="5596"/>
  </r>
  <r>
    <x v="1056"/>
    <x v="47"/>
    <x v="3894"/>
    <x v="5597"/>
  </r>
  <r>
    <x v="828"/>
    <x v="28"/>
    <x v="3895"/>
    <x v="5598"/>
  </r>
  <r>
    <x v="828"/>
    <x v="28"/>
    <x v="3896"/>
    <x v="5599"/>
  </r>
  <r>
    <x v="828"/>
    <x v="28"/>
    <x v="1599"/>
    <x v="5600"/>
  </r>
  <r>
    <x v="160"/>
    <x v="27"/>
    <x v="3816"/>
    <x v="5601"/>
  </r>
  <r>
    <x v="227"/>
    <x v="11"/>
    <x v="2293"/>
    <x v="5602"/>
  </r>
  <r>
    <x v="477"/>
    <x v="21"/>
    <x v="3897"/>
    <x v="5603"/>
  </r>
  <r>
    <x v="477"/>
    <x v="21"/>
    <x v="3898"/>
    <x v="5604"/>
  </r>
  <r>
    <x v="477"/>
    <x v="21"/>
    <x v="3899"/>
    <x v="5605"/>
  </r>
  <r>
    <x v="477"/>
    <x v="21"/>
    <x v="3900"/>
    <x v="5606"/>
  </r>
  <r>
    <x v="1057"/>
    <x v="32"/>
    <x v="1483"/>
    <x v="5607"/>
  </r>
  <r>
    <x v="1057"/>
    <x v="32"/>
    <x v="2622"/>
    <x v="5608"/>
  </r>
  <r>
    <x v="411"/>
    <x v="30"/>
    <x v="51"/>
    <x v="5609"/>
  </r>
  <r>
    <x v="411"/>
    <x v="30"/>
    <x v="3901"/>
    <x v="5610"/>
  </r>
  <r>
    <x v="335"/>
    <x v="27"/>
    <x v="847"/>
    <x v="5611"/>
  </r>
  <r>
    <x v="335"/>
    <x v="27"/>
    <x v="3902"/>
    <x v="5612"/>
  </r>
  <r>
    <x v="1036"/>
    <x v="28"/>
    <x v="3903"/>
    <x v="5613"/>
  </r>
  <r>
    <x v="1058"/>
    <x v="45"/>
    <x v="3904"/>
    <x v="5614"/>
  </r>
  <r>
    <x v="1058"/>
    <x v="45"/>
    <x v="3905"/>
    <x v="5615"/>
  </r>
  <r>
    <x v="1058"/>
    <x v="45"/>
    <x v="45"/>
    <x v="5616"/>
  </r>
  <r>
    <x v="713"/>
    <x v="21"/>
    <x v="3235"/>
    <x v="5617"/>
  </r>
  <r>
    <x v="901"/>
    <x v="14"/>
    <x v="3906"/>
    <x v="5618"/>
  </r>
  <r>
    <x v="213"/>
    <x v="15"/>
    <x v="3907"/>
    <x v="5619"/>
  </r>
  <r>
    <x v="213"/>
    <x v="15"/>
    <x v="3908"/>
    <x v="5620"/>
  </r>
  <r>
    <x v="606"/>
    <x v="42"/>
    <x v="3909"/>
    <x v="5621"/>
  </r>
  <r>
    <x v="1059"/>
    <x v="20"/>
    <x v="3579"/>
    <x v="5622"/>
  </r>
  <r>
    <x v="1059"/>
    <x v="20"/>
    <x v="3064"/>
    <x v="5623"/>
  </r>
  <r>
    <x v="865"/>
    <x v="30"/>
    <x v="3910"/>
    <x v="5624"/>
  </r>
  <r>
    <x v="459"/>
    <x v="4"/>
    <x v="1731"/>
    <x v="5625"/>
  </r>
  <r>
    <x v="178"/>
    <x v="25"/>
    <x v="983"/>
    <x v="5626"/>
  </r>
  <r>
    <x v="1060"/>
    <x v="33"/>
    <x v="1444"/>
    <x v="5627"/>
  </r>
  <r>
    <x v="721"/>
    <x v="42"/>
    <x v="1577"/>
    <x v="5628"/>
  </r>
  <r>
    <x v="349"/>
    <x v="4"/>
    <x v="3911"/>
    <x v="5629"/>
  </r>
  <r>
    <x v="1038"/>
    <x v="26"/>
    <x v="3912"/>
    <x v="5630"/>
  </r>
  <r>
    <x v="808"/>
    <x v="23"/>
    <x v="537"/>
    <x v="5631"/>
  </r>
  <r>
    <x v="729"/>
    <x v="10"/>
    <x v="56"/>
    <x v="5632"/>
  </r>
  <r>
    <x v="729"/>
    <x v="10"/>
    <x v="3913"/>
    <x v="5633"/>
  </r>
  <r>
    <x v="729"/>
    <x v="10"/>
    <x v="232"/>
    <x v="5634"/>
  </r>
  <r>
    <x v="729"/>
    <x v="10"/>
    <x v="3914"/>
    <x v="5635"/>
  </r>
  <r>
    <x v="833"/>
    <x v="13"/>
    <x v="1010"/>
    <x v="5636"/>
  </r>
  <r>
    <x v="130"/>
    <x v="7"/>
    <x v="3915"/>
    <x v="5637"/>
  </r>
  <r>
    <x v="122"/>
    <x v="5"/>
    <x v="3916"/>
    <x v="5638"/>
  </r>
  <r>
    <x v="122"/>
    <x v="5"/>
    <x v="3917"/>
    <x v="5639"/>
  </r>
  <r>
    <x v="122"/>
    <x v="5"/>
    <x v="25"/>
    <x v="5640"/>
  </r>
  <r>
    <x v="122"/>
    <x v="5"/>
    <x v="3918"/>
    <x v="5641"/>
  </r>
  <r>
    <x v="122"/>
    <x v="5"/>
    <x v="3919"/>
    <x v="5642"/>
  </r>
  <r>
    <x v="122"/>
    <x v="5"/>
    <x v="795"/>
    <x v="5643"/>
  </r>
  <r>
    <x v="122"/>
    <x v="5"/>
    <x v="3920"/>
    <x v="5644"/>
  </r>
  <r>
    <x v="446"/>
    <x v="21"/>
    <x v="3921"/>
    <x v="5645"/>
  </r>
  <r>
    <x v="446"/>
    <x v="21"/>
    <x v="3922"/>
    <x v="5646"/>
  </r>
  <r>
    <x v="658"/>
    <x v="16"/>
    <x v="3923"/>
    <x v="5647"/>
  </r>
  <r>
    <x v="658"/>
    <x v="16"/>
    <x v="2186"/>
    <x v="5648"/>
  </r>
  <r>
    <x v="658"/>
    <x v="16"/>
    <x v="3924"/>
    <x v="5649"/>
  </r>
  <r>
    <x v="658"/>
    <x v="16"/>
    <x v="3925"/>
    <x v="5650"/>
  </r>
  <r>
    <x v="725"/>
    <x v="1"/>
    <x v="2"/>
    <x v="5651"/>
  </r>
  <r>
    <x v="725"/>
    <x v="1"/>
    <x v="3926"/>
    <x v="5652"/>
  </r>
  <r>
    <x v="725"/>
    <x v="1"/>
    <x v="1917"/>
    <x v="5653"/>
  </r>
  <r>
    <x v="988"/>
    <x v="40"/>
    <x v="3927"/>
    <x v="5654"/>
  </r>
  <r>
    <x v="988"/>
    <x v="40"/>
    <x v="3928"/>
    <x v="5655"/>
  </r>
  <r>
    <x v="855"/>
    <x v="13"/>
    <x v="3329"/>
    <x v="5656"/>
  </r>
  <r>
    <x v="855"/>
    <x v="13"/>
    <x v="578"/>
    <x v="5657"/>
  </r>
  <r>
    <x v="115"/>
    <x v="12"/>
    <x v="91"/>
    <x v="5658"/>
  </r>
  <r>
    <x v="1061"/>
    <x v="8"/>
    <x v="3929"/>
    <x v="5659"/>
  </r>
  <r>
    <x v="1061"/>
    <x v="8"/>
    <x v="3930"/>
    <x v="5660"/>
  </r>
  <r>
    <x v="282"/>
    <x v="20"/>
    <x v="2316"/>
    <x v="5661"/>
  </r>
  <r>
    <x v="1062"/>
    <x v="16"/>
    <x v="3931"/>
    <x v="5662"/>
  </r>
  <r>
    <x v="1062"/>
    <x v="16"/>
    <x v="1427"/>
    <x v="5663"/>
  </r>
  <r>
    <x v="446"/>
    <x v="21"/>
    <x v="3932"/>
    <x v="5664"/>
  </r>
  <r>
    <x v="446"/>
    <x v="21"/>
    <x v="90"/>
    <x v="5665"/>
  </r>
  <r>
    <x v="1063"/>
    <x v="41"/>
    <x v="3329"/>
    <x v="5666"/>
  </r>
  <r>
    <x v="1063"/>
    <x v="41"/>
    <x v="3933"/>
    <x v="5667"/>
  </r>
  <r>
    <x v="1063"/>
    <x v="41"/>
    <x v="894"/>
    <x v="5668"/>
  </r>
  <r>
    <x v="599"/>
    <x v="6"/>
    <x v="2031"/>
    <x v="5669"/>
  </r>
  <r>
    <x v="1064"/>
    <x v="39"/>
    <x v="3934"/>
    <x v="5670"/>
  </r>
  <r>
    <x v="1064"/>
    <x v="39"/>
    <x v="3935"/>
    <x v="5671"/>
  </r>
  <r>
    <x v="1064"/>
    <x v="39"/>
    <x v="3936"/>
    <x v="5672"/>
  </r>
  <r>
    <x v="207"/>
    <x v="14"/>
    <x v="3937"/>
    <x v="5673"/>
  </r>
  <r>
    <x v="895"/>
    <x v="14"/>
    <x v="3251"/>
    <x v="5674"/>
  </r>
  <r>
    <x v="895"/>
    <x v="14"/>
    <x v="908"/>
    <x v="5675"/>
  </r>
  <r>
    <x v="895"/>
    <x v="14"/>
    <x v="3938"/>
    <x v="5676"/>
  </r>
  <r>
    <x v="895"/>
    <x v="14"/>
    <x v="1579"/>
    <x v="5677"/>
  </r>
  <r>
    <x v="895"/>
    <x v="14"/>
    <x v="3036"/>
    <x v="5678"/>
  </r>
  <r>
    <x v="465"/>
    <x v="35"/>
    <x v="3939"/>
    <x v="5679"/>
  </r>
  <r>
    <x v="336"/>
    <x v="13"/>
    <x v="3940"/>
    <x v="5680"/>
  </r>
  <r>
    <x v="336"/>
    <x v="13"/>
    <x v="3941"/>
    <x v="5681"/>
  </r>
  <r>
    <x v="732"/>
    <x v="0"/>
    <x v="1559"/>
    <x v="5682"/>
  </r>
  <r>
    <x v="132"/>
    <x v="23"/>
    <x v="1197"/>
    <x v="5683"/>
  </r>
  <r>
    <x v="390"/>
    <x v="0"/>
    <x v="3942"/>
    <x v="5684"/>
  </r>
  <r>
    <x v="390"/>
    <x v="0"/>
    <x v="3943"/>
    <x v="5685"/>
  </r>
  <r>
    <x v="637"/>
    <x v="20"/>
    <x v="367"/>
    <x v="5686"/>
  </r>
  <r>
    <x v="637"/>
    <x v="20"/>
    <x v="3944"/>
    <x v="5687"/>
  </r>
  <r>
    <x v="637"/>
    <x v="20"/>
    <x v="1259"/>
    <x v="5688"/>
  </r>
  <r>
    <x v="935"/>
    <x v="7"/>
    <x v="3945"/>
    <x v="5689"/>
  </r>
  <r>
    <x v="585"/>
    <x v="15"/>
    <x v="2943"/>
    <x v="5690"/>
  </r>
  <r>
    <x v="412"/>
    <x v="33"/>
    <x v="3946"/>
    <x v="5691"/>
  </r>
  <r>
    <x v="412"/>
    <x v="33"/>
    <x v="3825"/>
    <x v="5692"/>
  </r>
  <r>
    <x v="412"/>
    <x v="33"/>
    <x v="3947"/>
    <x v="5693"/>
  </r>
  <r>
    <x v="412"/>
    <x v="33"/>
    <x v="3948"/>
    <x v="5694"/>
  </r>
  <r>
    <x v="412"/>
    <x v="33"/>
    <x v="537"/>
    <x v="5695"/>
  </r>
  <r>
    <x v="689"/>
    <x v="10"/>
    <x v="2163"/>
    <x v="5696"/>
  </r>
  <r>
    <x v="72"/>
    <x v="34"/>
    <x v="3949"/>
    <x v="5697"/>
  </r>
  <r>
    <x v="145"/>
    <x v="15"/>
    <x v="3950"/>
    <x v="5698"/>
  </r>
  <r>
    <x v="330"/>
    <x v="2"/>
    <x v="1000"/>
    <x v="5699"/>
  </r>
  <r>
    <x v="330"/>
    <x v="2"/>
    <x v="2421"/>
    <x v="5700"/>
  </r>
  <r>
    <x v="330"/>
    <x v="2"/>
    <x v="3951"/>
    <x v="5701"/>
  </r>
  <r>
    <x v="330"/>
    <x v="2"/>
    <x v="3952"/>
    <x v="5702"/>
  </r>
  <r>
    <x v="1065"/>
    <x v="42"/>
    <x v="3953"/>
    <x v="5703"/>
  </r>
  <r>
    <x v="717"/>
    <x v="6"/>
    <x v="521"/>
    <x v="5704"/>
  </r>
  <r>
    <x v="717"/>
    <x v="6"/>
    <x v="3954"/>
    <x v="5705"/>
  </r>
  <r>
    <x v="717"/>
    <x v="6"/>
    <x v="3955"/>
    <x v="5706"/>
  </r>
  <r>
    <x v="182"/>
    <x v="21"/>
    <x v="91"/>
    <x v="5707"/>
  </r>
  <r>
    <x v="358"/>
    <x v="30"/>
    <x v="3956"/>
    <x v="5708"/>
  </r>
  <r>
    <x v="12"/>
    <x v="11"/>
    <x v="435"/>
    <x v="5709"/>
  </r>
  <r>
    <x v="124"/>
    <x v="33"/>
    <x v="1251"/>
    <x v="5710"/>
  </r>
  <r>
    <x v="166"/>
    <x v="22"/>
    <x v="3957"/>
    <x v="5711"/>
  </r>
  <r>
    <x v="166"/>
    <x v="22"/>
    <x v="1219"/>
    <x v="5712"/>
  </r>
  <r>
    <x v="166"/>
    <x v="22"/>
    <x v="3447"/>
    <x v="5713"/>
  </r>
  <r>
    <x v="166"/>
    <x v="22"/>
    <x v="3958"/>
    <x v="5714"/>
  </r>
  <r>
    <x v="166"/>
    <x v="22"/>
    <x v="3959"/>
    <x v="5715"/>
  </r>
  <r>
    <x v="222"/>
    <x v="27"/>
    <x v="3083"/>
    <x v="5716"/>
  </r>
  <r>
    <x v="222"/>
    <x v="27"/>
    <x v="3960"/>
    <x v="5717"/>
  </r>
  <r>
    <x v="222"/>
    <x v="27"/>
    <x v="2783"/>
    <x v="5718"/>
  </r>
  <r>
    <x v="290"/>
    <x v="3"/>
    <x v="3961"/>
    <x v="5719"/>
  </r>
  <r>
    <x v="407"/>
    <x v="46"/>
    <x v="2389"/>
    <x v="5720"/>
  </r>
  <r>
    <x v="407"/>
    <x v="46"/>
    <x v="78"/>
    <x v="5721"/>
  </r>
  <r>
    <x v="413"/>
    <x v="5"/>
    <x v="3962"/>
    <x v="5722"/>
  </r>
  <r>
    <x v="615"/>
    <x v="42"/>
    <x v="91"/>
    <x v="5723"/>
  </r>
  <r>
    <x v="615"/>
    <x v="42"/>
    <x v="3963"/>
    <x v="5724"/>
  </r>
  <r>
    <x v="615"/>
    <x v="42"/>
    <x v="3964"/>
    <x v="5725"/>
  </r>
  <r>
    <x v="615"/>
    <x v="42"/>
    <x v="2979"/>
    <x v="5726"/>
  </r>
  <r>
    <x v="615"/>
    <x v="42"/>
    <x v="130"/>
    <x v="5727"/>
  </r>
  <r>
    <x v="615"/>
    <x v="42"/>
    <x v="3965"/>
    <x v="5728"/>
  </r>
  <r>
    <x v="615"/>
    <x v="42"/>
    <x v="742"/>
    <x v="5729"/>
  </r>
  <r>
    <x v="16"/>
    <x v="5"/>
    <x v="2475"/>
    <x v="5730"/>
  </r>
  <r>
    <x v="16"/>
    <x v="5"/>
    <x v="3065"/>
    <x v="5731"/>
  </r>
  <r>
    <x v="16"/>
    <x v="5"/>
    <x v="3319"/>
    <x v="5732"/>
  </r>
  <r>
    <x v="551"/>
    <x v="23"/>
    <x v="3966"/>
    <x v="5733"/>
  </r>
  <r>
    <x v="992"/>
    <x v="8"/>
    <x v="3967"/>
    <x v="5734"/>
  </r>
  <r>
    <x v="115"/>
    <x v="12"/>
    <x v="1821"/>
    <x v="5735"/>
  </r>
  <r>
    <x v="115"/>
    <x v="12"/>
    <x v="2740"/>
    <x v="5736"/>
  </r>
  <r>
    <x v="1066"/>
    <x v="47"/>
    <x v="402"/>
    <x v="5737"/>
  </r>
  <r>
    <x v="368"/>
    <x v="29"/>
    <x v="345"/>
    <x v="5738"/>
  </r>
  <r>
    <x v="1005"/>
    <x v="18"/>
    <x v="3968"/>
    <x v="5739"/>
  </r>
  <r>
    <x v="1005"/>
    <x v="18"/>
    <x v="3969"/>
    <x v="5740"/>
  </r>
  <r>
    <x v="1067"/>
    <x v="37"/>
    <x v="3970"/>
    <x v="5741"/>
  </r>
  <r>
    <x v="6"/>
    <x v="6"/>
    <x v="3971"/>
    <x v="5742"/>
  </r>
  <r>
    <x v="945"/>
    <x v="5"/>
    <x v="2246"/>
    <x v="5743"/>
  </r>
  <r>
    <x v="945"/>
    <x v="5"/>
    <x v="3972"/>
    <x v="5744"/>
  </r>
  <r>
    <x v="801"/>
    <x v="43"/>
    <x v="3036"/>
    <x v="5745"/>
  </r>
  <r>
    <x v="801"/>
    <x v="43"/>
    <x v="3471"/>
    <x v="5746"/>
  </r>
  <r>
    <x v="502"/>
    <x v="6"/>
    <x v="3973"/>
    <x v="5747"/>
  </r>
  <r>
    <x v="229"/>
    <x v="11"/>
    <x v="3974"/>
    <x v="5748"/>
  </r>
  <r>
    <x v="1068"/>
    <x v="7"/>
    <x v="3720"/>
    <x v="5749"/>
  </r>
  <r>
    <x v="750"/>
    <x v="32"/>
    <x v="3975"/>
    <x v="5750"/>
  </r>
  <r>
    <x v="565"/>
    <x v="15"/>
    <x v="3976"/>
    <x v="5751"/>
  </r>
  <r>
    <x v="1069"/>
    <x v="36"/>
    <x v="974"/>
    <x v="5752"/>
  </r>
  <r>
    <x v="1069"/>
    <x v="36"/>
    <x v="20"/>
    <x v="5753"/>
  </r>
  <r>
    <x v="496"/>
    <x v="11"/>
    <x v="3977"/>
    <x v="5754"/>
  </r>
  <r>
    <x v="496"/>
    <x v="11"/>
    <x v="3978"/>
    <x v="5755"/>
  </r>
  <r>
    <x v="650"/>
    <x v="6"/>
    <x v="3979"/>
    <x v="5756"/>
  </r>
  <r>
    <x v="1070"/>
    <x v="28"/>
    <x v="934"/>
    <x v="5757"/>
  </r>
  <r>
    <x v="408"/>
    <x v="25"/>
    <x v="3980"/>
    <x v="5758"/>
  </r>
  <r>
    <x v="408"/>
    <x v="25"/>
    <x v="3981"/>
    <x v="5759"/>
  </r>
  <r>
    <x v="429"/>
    <x v="5"/>
    <x v="1626"/>
    <x v="5760"/>
  </r>
  <r>
    <x v="429"/>
    <x v="5"/>
    <x v="1230"/>
    <x v="5761"/>
  </r>
  <r>
    <x v="7"/>
    <x v="7"/>
    <x v="426"/>
    <x v="5762"/>
  </r>
  <r>
    <x v="7"/>
    <x v="7"/>
    <x v="3982"/>
    <x v="5763"/>
  </r>
  <r>
    <x v="788"/>
    <x v="19"/>
    <x v="973"/>
    <x v="5764"/>
  </r>
  <r>
    <x v="295"/>
    <x v="14"/>
    <x v="3983"/>
    <x v="5765"/>
  </r>
  <r>
    <x v="295"/>
    <x v="14"/>
    <x v="2814"/>
    <x v="5766"/>
  </r>
  <r>
    <x v="295"/>
    <x v="14"/>
    <x v="2900"/>
    <x v="5767"/>
  </r>
  <r>
    <x v="280"/>
    <x v="13"/>
    <x v="3984"/>
    <x v="5768"/>
  </r>
  <r>
    <x v="280"/>
    <x v="13"/>
    <x v="381"/>
    <x v="5769"/>
  </r>
  <r>
    <x v="280"/>
    <x v="13"/>
    <x v="3985"/>
    <x v="5770"/>
  </r>
  <r>
    <x v="280"/>
    <x v="13"/>
    <x v="3986"/>
    <x v="5771"/>
  </r>
  <r>
    <x v="318"/>
    <x v="4"/>
    <x v="3987"/>
    <x v="5772"/>
  </r>
  <r>
    <x v="318"/>
    <x v="4"/>
    <x v="2896"/>
    <x v="5773"/>
  </r>
  <r>
    <x v="365"/>
    <x v="15"/>
    <x v="762"/>
    <x v="5774"/>
  </r>
  <r>
    <x v="365"/>
    <x v="15"/>
    <x v="74"/>
    <x v="5775"/>
  </r>
  <r>
    <x v="365"/>
    <x v="15"/>
    <x v="2029"/>
    <x v="5776"/>
  </r>
  <r>
    <x v="365"/>
    <x v="15"/>
    <x v="2616"/>
    <x v="5777"/>
  </r>
  <r>
    <x v="365"/>
    <x v="15"/>
    <x v="996"/>
    <x v="5778"/>
  </r>
  <r>
    <x v="411"/>
    <x v="30"/>
    <x v="3988"/>
    <x v="5779"/>
  </r>
  <r>
    <x v="411"/>
    <x v="30"/>
    <x v="3989"/>
    <x v="5780"/>
  </r>
  <r>
    <x v="411"/>
    <x v="30"/>
    <x v="1365"/>
    <x v="5781"/>
  </r>
  <r>
    <x v="411"/>
    <x v="30"/>
    <x v="2661"/>
    <x v="5782"/>
  </r>
  <r>
    <x v="1071"/>
    <x v="9"/>
    <x v="3990"/>
    <x v="5783"/>
  </r>
  <r>
    <x v="384"/>
    <x v="39"/>
    <x v="3991"/>
    <x v="5784"/>
  </r>
  <r>
    <x v="384"/>
    <x v="39"/>
    <x v="559"/>
    <x v="5785"/>
  </r>
  <r>
    <x v="204"/>
    <x v="29"/>
    <x v="2913"/>
    <x v="5786"/>
  </r>
  <r>
    <x v="605"/>
    <x v="24"/>
    <x v="1495"/>
    <x v="5787"/>
  </r>
  <r>
    <x v="38"/>
    <x v="23"/>
    <x v="1815"/>
    <x v="5788"/>
  </r>
  <r>
    <x v="38"/>
    <x v="23"/>
    <x v="3992"/>
    <x v="5789"/>
  </r>
  <r>
    <x v="913"/>
    <x v="21"/>
    <x v="848"/>
    <x v="5790"/>
  </r>
  <r>
    <x v="913"/>
    <x v="21"/>
    <x v="2734"/>
    <x v="5791"/>
  </r>
  <r>
    <x v="913"/>
    <x v="21"/>
    <x v="3993"/>
    <x v="5792"/>
  </r>
  <r>
    <x v="1072"/>
    <x v="47"/>
    <x v="3994"/>
    <x v="5793"/>
  </r>
  <r>
    <x v="204"/>
    <x v="29"/>
    <x v="151"/>
    <x v="5794"/>
  </r>
  <r>
    <x v="204"/>
    <x v="29"/>
    <x v="1361"/>
    <x v="5795"/>
  </r>
  <r>
    <x v="204"/>
    <x v="29"/>
    <x v="3995"/>
    <x v="5796"/>
  </r>
  <r>
    <x v="740"/>
    <x v="38"/>
    <x v="537"/>
    <x v="5797"/>
  </r>
  <r>
    <x v="925"/>
    <x v="40"/>
    <x v="3996"/>
    <x v="5798"/>
  </r>
  <r>
    <x v="35"/>
    <x v="7"/>
    <x v="460"/>
    <x v="5799"/>
  </r>
  <r>
    <x v="35"/>
    <x v="7"/>
    <x v="3997"/>
    <x v="5800"/>
  </r>
  <r>
    <x v="35"/>
    <x v="7"/>
    <x v="1217"/>
    <x v="5801"/>
  </r>
  <r>
    <x v="35"/>
    <x v="7"/>
    <x v="3998"/>
    <x v="5802"/>
  </r>
  <r>
    <x v="35"/>
    <x v="7"/>
    <x v="132"/>
    <x v="5803"/>
  </r>
  <r>
    <x v="605"/>
    <x v="24"/>
    <x v="3999"/>
    <x v="5804"/>
  </r>
  <r>
    <x v="605"/>
    <x v="24"/>
    <x v="4000"/>
    <x v="5805"/>
  </r>
  <r>
    <x v="605"/>
    <x v="24"/>
    <x v="4001"/>
    <x v="5806"/>
  </r>
  <r>
    <x v="605"/>
    <x v="24"/>
    <x v="4002"/>
    <x v="5807"/>
  </r>
  <r>
    <x v="1073"/>
    <x v="8"/>
    <x v="4003"/>
    <x v="5808"/>
  </r>
  <r>
    <x v="213"/>
    <x v="15"/>
    <x v="1242"/>
    <x v="5809"/>
  </r>
  <r>
    <x v="213"/>
    <x v="15"/>
    <x v="4004"/>
    <x v="5810"/>
  </r>
  <r>
    <x v="213"/>
    <x v="15"/>
    <x v="4005"/>
    <x v="5811"/>
  </r>
  <r>
    <x v="213"/>
    <x v="15"/>
    <x v="345"/>
    <x v="5812"/>
  </r>
  <r>
    <x v="275"/>
    <x v="5"/>
    <x v="4006"/>
    <x v="5813"/>
  </r>
  <r>
    <x v="275"/>
    <x v="5"/>
    <x v="4007"/>
    <x v="5814"/>
  </r>
  <r>
    <x v="1074"/>
    <x v="38"/>
    <x v="4008"/>
    <x v="5815"/>
  </r>
  <r>
    <x v="658"/>
    <x v="16"/>
    <x v="301"/>
    <x v="5816"/>
  </r>
  <r>
    <x v="658"/>
    <x v="16"/>
    <x v="4009"/>
    <x v="5817"/>
  </r>
  <r>
    <x v="988"/>
    <x v="40"/>
    <x v="4010"/>
    <x v="5818"/>
  </r>
  <r>
    <x v="988"/>
    <x v="40"/>
    <x v="1782"/>
    <x v="5819"/>
  </r>
  <r>
    <x v="988"/>
    <x v="40"/>
    <x v="4011"/>
    <x v="5820"/>
  </r>
  <r>
    <x v="344"/>
    <x v="23"/>
    <x v="4012"/>
    <x v="5821"/>
  </r>
  <r>
    <x v="1075"/>
    <x v="29"/>
    <x v="4013"/>
    <x v="5822"/>
  </r>
  <r>
    <x v="357"/>
    <x v="11"/>
    <x v="56"/>
    <x v="5823"/>
  </r>
  <r>
    <x v="357"/>
    <x v="11"/>
    <x v="3175"/>
    <x v="5824"/>
  </r>
  <r>
    <x v="972"/>
    <x v="6"/>
    <x v="4014"/>
    <x v="5825"/>
  </r>
  <r>
    <x v="972"/>
    <x v="6"/>
    <x v="4015"/>
    <x v="5826"/>
  </r>
  <r>
    <x v="972"/>
    <x v="6"/>
    <x v="4016"/>
    <x v="5827"/>
  </r>
  <r>
    <x v="972"/>
    <x v="6"/>
    <x v="4017"/>
    <x v="5828"/>
  </r>
  <r>
    <x v="972"/>
    <x v="6"/>
    <x v="56"/>
    <x v="5829"/>
  </r>
  <r>
    <x v="972"/>
    <x v="6"/>
    <x v="4018"/>
    <x v="5830"/>
  </r>
  <r>
    <x v="972"/>
    <x v="6"/>
    <x v="3031"/>
    <x v="5831"/>
  </r>
  <r>
    <x v="113"/>
    <x v="6"/>
    <x v="4019"/>
    <x v="5832"/>
  </r>
  <r>
    <x v="113"/>
    <x v="6"/>
    <x v="4020"/>
    <x v="5833"/>
  </r>
  <r>
    <x v="113"/>
    <x v="6"/>
    <x v="3629"/>
    <x v="5834"/>
  </r>
  <r>
    <x v="113"/>
    <x v="6"/>
    <x v="4021"/>
    <x v="5835"/>
  </r>
  <r>
    <x v="113"/>
    <x v="6"/>
    <x v="4022"/>
    <x v="5836"/>
  </r>
  <r>
    <x v="1076"/>
    <x v="30"/>
    <x v="1313"/>
    <x v="5837"/>
  </r>
  <r>
    <x v="1077"/>
    <x v="37"/>
    <x v="1383"/>
    <x v="5838"/>
  </r>
  <r>
    <x v="1077"/>
    <x v="37"/>
    <x v="4023"/>
    <x v="5839"/>
  </r>
  <r>
    <x v="1077"/>
    <x v="37"/>
    <x v="4024"/>
    <x v="5840"/>
  </r>
  <r>
    <x v="1077"/>
    <x v="37"/>
    <x v="1787"/>
    <x v="5841"/>
  </r>
  <r>
    <x v="213"/>
    <x v="15"/>
    <x v="4025"/>
    <x v="5842"/>
  </r>
  <r>
    <x v="549"/>
    <x v="6"/>
    <x v="85"/>
    <x v="5843"/>
  </r>
  <r>
    <x v="1078"/>
    <x v="19"/>
    <x v="885"/>
    <x v="5844"/>
  </r>
  <r>
    <x v="766"/>
    <x v="35"/>
    <x v="1427"/>
    <x v="5845"/>
  </r>
  <r>
    <x v="766"/>
    <x v="35"/>
    <x v="537"/>
    <x v="5846"/>
  </r>
  <r>
    <x v="766"/>
    <x v="35"/>
    <x v="946"/>
    <x v="5847"/>
  </r>
  <r>
    <x v="79"/>
    <x v="9"/>
    <x v="1941"/>
    <x v="5848"/>
  </r>
  <r>
    <x v="79"/>
    <x v="9"/>
    <x v="4026"/>
    <x v="5849"/>
  </r>
  <r>
    <x v="79"/>
    <x v="9"/>
    <x v="4027"/>
    <x v="5850"/>
  </r>
  <r>
    <x v="810"/>
    <x v="12"/>
    <x v="1081"/>
    <x v="5851"/>
  </r>
  <r>
    <x v="810"/>
    <x v="12"/>
    <x v="4028"/>
    <x v="5852"/>
  </r>
  <r>
    <x v="77"/>
    <x v="0"/>
    <x v="2311"/>
    <x v="5853"/>
  </r>
  <r>
    <x v="403"/>
    <x v="1"/>
    <x v="4029"/>
    <x v="5854"/>
  </r>
  <r>
    <x v="446"/>
    <x v="21"/>
    <x v="4030"/>
    <x v="5855"/>
  </r>
  <r>
    <x v="983"/>
    <x v="42"/>
    <x v="4031"/>
    <x v="5856"/>
  </r>
  <r>
    <x v="400"/>
    <x v="27"/>
    <x v="4032"/>
    <x v="5857"/>
  </r>
  <r>
    <x v="400"/>
    <x v="27"/>
    <x v="4033"/>
    <x v="5858"/>
  </r>
  <r>
    <x v="1003"/>
    <x v="19"/>
    <x v="4034"/>
    <x v="5859"/>
  </r>
  <r>
    <x v="371"/>
    <x v="8"/>
    <x v="2456"/>
    <x v="5860"/>
  </r>
  <r>
    <x v="371"/>
    <x v="8"/>
    <x v="1444"/>
    <x v="5861"/>
  </r>
  <r>
    <x v="371"/>
    <x v="8"/>
    <x v="3496"/>
    <x v="5862"/>
  </r>
  <r>
    <x v="64"/>
    <x v="21"/>
    <x v="801"/>
    <x v="5863"/>
  </r>
  <r>
    <x v="31"/>
    <x v="21"/>
    <x v="476"/>
    <x v="5864"/>
  </r>
  <r>
    <x v="31"/>
    <x v="21"/>
    <x v="1519"/>
    <x v="5865"/>
  </r>
  <r>
    <x v="31"/>
    <x v="21"/>
    <x v="4035"/>
    <x v="5866"/>
  </r>
  <r>
    <x v="69"/>
    <x v="17"/>
    <x v="4036"/>
    <x v="5867"/>
  </r>
  <r>
    <x v="69"/>
    <x v="17"/>
    <x v="4037"/>
    <x v="5868"/>
  </r>
  <r>
    <x v="1079"/>
    <x v="18"/>
    <x v="642"/>
    <x v="5869"/>
  </r>
  <r>
    <x v="1079"/>
    <x v="18"/>
    <x v="686"/>
    <x v="5870"/>
  </r>
  <r>
    <x v="1048"/>
    <x v="13"/>
    <x v="3802"/>
    <x v="5871"/>
  </r>
  <r>
    <x v="820"/>
    <x v="33"/>
    <x v="1816"/>
    <x v="5872"/>
  </r>
  <r>
    <x v="167"/>
    <x v="25"/>
    <x v="2910"/>
    <x v="5873"/>
  </r>
  <r>
    <x v="831"/>
    <x v="0"/>
    <x v="4038"/>
    <x v="5874"/>
  </r>
  <r>
    <x v="831"/>
    <x v="0"/>
    <x v="4039"/>
    <x v="5875"/>
  </r>
  <r>
    <x v="831"/>
    <x v="0"/>
    <x v="4040"/>
    <x v="5876"/>
  </r>
  <r>
    <x v="18"/>
    <x v="15"/>
    <x v="1094"/>
    <x v="5877"/>
  </r>
  <r>
    <x v="428"/>
    <x v="15"/>
    <x v="4041"/>
    <x v="5878"/>
  </r>
  <r>
    <x v="301"/>
    <x v="7"/>
    <x v="1821"/>
    <x v="5879"/>
  </r>
  <r>
    <x v="301"/>
    <x v="7"/>
    <x v="1567"/>
    <x v="5880"/>
  </r>
  <r>
    <x v="1015"/>
    <x v="25"/>
    <x v="4042"/>
    <x v="5881"/>
  </r>
  <r>
    <x v="1015"/>
    <x v="25"/>
    <x v="4043"/>
    <x v="5882"/>
  </r>
  <r>
    <x v="602"/>
    <x v="44"/>
    <x v="3855"/>
    <x v="5883"/>
  </r>
  <r>
    <x v="312"/>
    <x v="6"/>
    <x v="4044"/>
    <x v="5884"/>
  </r>
  <r>
    <x v="581"/>
    <x v="0"/>
    <x v="610"/>
    <x v="5885"/>
  </r>
  <r>
    <x v="44"/>
    <x v="23"/>
    <x v="725"/>
    <x v="5886"/>
  </r>
  <r>
    <x v="44"/>
    <x v="23"/>
    <x v="1544"/>
    <x v="5887"/>
  </r>
  <r>
    <x v="44"/>
    <x v="23"/>
    <x v="1579"/>
    <x v="5888"/>
  </r>
  <r>
    <x v="44"/>
    <x v="23"/>
    <x v="1399"/>
    <x v="5889"/>
  </r>
  <r>
    <x v="44"/>
    <x v="23"/>
    <x v="4045"/>
    <x v="5890"/>
  </r>
  <r>
    <x v="499"/>
    <x v="5"/>
    <x v="4046"/>
    <x v="5891"/>
  </r>
  <r>
    <x v="499"/>
    <x v="5"/>
    <x v="3263"/>
    <x v="5892"/>
  </r>
  <r>
    <x v="499"/>
    <x v="5"/>
    <x v="1582"/>
    <x v="5893"/>
  </r>
  <r>
    <x v="499"/>
    <x v="5"/>
    <x v="4047"/>
    <x v="5894"/>
  </r>
  <r>
    <x v="907"/>
    <x v="5"/>
    <x v="2028"/>
    <x v="5895"/>
  </r>
  <r>
    <x v="829"/>
    <x v="9"/>
    <x v="4048"/>
    <x v="5896"/>
  </r>
  <r>
    <x v="14"/>
    <x v="11"/>
    <x v="81"/>
    <x v="5897"/>
  </r>
  <r>
    <x v="14"/>
    <x v="11"/>
    <x v="2041"/>
    <x v="5898"/>
  </r>
  <r>
    <x v="14"/>
    <x v="11"/>
    <x v="4049"/>
    <x v="5899"/>
  </r>
  <r>
    <x v="14"/>
    <x v="11"/>
    <x v="4050"/>
    <x v="5900"/>
  </r>
  <r>
    <x v="14"/>
    <x v="11"/>
    <x v="4051"/>
    <x v="5901"/>
  </r>
  <r>
    <x v="14"/>
    <x v="11"/>
    <x v="4052"/>
    <x v="5902"/>
  </r>
  <r>
    <x v="14"/>
    <x v="11"/>
    <x v="2713"/>
    <x v="5903"/>
  </r>
  <r>
    <x v="14"/>
    <x v="11"/>
    <x v="2963"/>
    <x v="5904"/>
  </r>
  <r>
    <x v="14"/>
    <x v="11"/>
    <x v="168"/>
    <x v="5905"/>
  </r>
  <r>
    <x v="14"/>
    <x v="11"/>
    <x v="760"/>
    <x v="5906"/>
  </r>
  <r>
    <x v="491"/>
    <x v="0"/>
    <x v="4053"/>
    <x v="5907"/>
  </r>
  <r>
    <x v="123"/>
    <x v="23"/>
    <x v="1003"/>
    <x v="5908"/>
  </r>
  <r>
    <x v="95"/>
    <x v="27"/>
    <x v="4054"/>
    <x v="5909"/>
  </r>
  <r>
    <x v="918"/>
    <x v="41"/>
    <x v="4055"/>
    <x v="5910"/>
  </r>
  <r>
    <x v="856"/>
    <x v="18"/>
    <x v="2026"/>
    <x v="5911"/>
  </r>
  <r>
    <x v="856"/>
    <x v="18"/>
    <x v="4056"/>
    <x v="5912"/>
  </r>
  <r>
    <x v="437"/>
    <x v="10"/>
    <x v="4057"/>
    <x v="5913"/>
  </r>
  <r>
    <x v="437"/>
    <x v="10"/>
    <x v="12"/>
    <x v="5914"/>
  </r>
  <r>
    <x v="437"/>
    <x v="10"/>
    <x v="4058"/>
    <x v="5915"/>
  </r>
  <r>
    <x v="437"/>
    <x v="10"/>
    <x v="2513"/>
    <x v="5916"/>
  </r>
  <r>
    <x v="437"/>
    <x v="10"/>
    <x v="3549"/>
    <x v="5917"/>
  </r>
  <r>
    <x v="437"/>
    <x v="10"/>
    <x v="4059"/>
    <x v="5918"/>
  </r>
  <r>
    <x v="975"/>
    <x v="16"/>
    <x v="3286"/>
    <x v="5919"/>
  </r>
  <r>
    <x v="975"/>
    <x v="16"/>
    <x v="1637"/>
    <x v="5920"/>
  </r>
  <r>
    <x v="975"/>
    <x v="16"/>
    <x v="973"/>
    <x v="5921"/>
  </r>
  <r>
    <x v="240"/>
    <x v="24"/>
    <x v="4060"/>
    <x v="5922"/>
  </r>
  <r>
    <x v="240"/>
    <x v="24"/>
    <x v="1145"/>
    <x v="5923"/>
  </r>
  <r>
    <x v="386"/>
    <x v="13"/>
    <x v="4061"/>
    <x v="5924"/>
  </r>
  <r>
    <x v="386"/>
    <x v="13"/>
    <x v="486"/>
    <x v="5925"/>
  </r>
  <r>
    <x v="876"/>
    <x v="28"/>
    <x v="1972"/>
    <x v="5926"/>
  </r>
  <r>
    <x v="55"/>
    <x v="9"/>
    <x v="2933"/>
    <x v="5927"/>
  </r>
  <r>
    <x v="55"/>
    <x v="9"/>
    <x v="2016"/>
    <x v="5928"/>
  </r>
  <r>
    <x v="55"/>
    <x v="9"/>
    <x v="233"/>
    <x v="5929"/>
  </r>
  <r>
    <x v="55"/>
    <x v="9"/>
    <x v="4062"/>
    <x v="5930"/>
  </r>
  <r>
    <x v="471"/>
    <x v="11"/>
    <x v="4063"/>
    <x v="5931"/>
  </r>
  <r>
    <x v="916"/>
    <x v="42"/>
    <x v="4064"/>
    <x v="5932"/>
  </r>
  <r>
    <x v="916"/>
    <x v="42"/>
    <x v="670"/>
    <x v="5933"/>
  </r>
  <r>
    <x v="916"/>
    <x v="42"/>
    <x v="2664"/>
    <x v="5934"/>
  </r>
  <r>
    <x v="916"/>
    <x v="42"/>
    <x v="4065"/>
    <x v="5935"/>
  </r>
  <r>
    <x v="4"/>
    <x v="4"/>
    <x v="557"/>
    <x v="5936"/>
  </r>
  <r>
    <x v="809"/>
    <x v="34"/>
    <x v="4066"/>
    <x v="5937"/>
  </r>
  <r>
    <x v="7"/>
    <x v="7"/>
    <x v="934"/>
    <x v="5938"/>
  </r>
  <r>
    <x v="7"/>
    <x v="7"/>
    <x v="3431"/>
    <x v="5939"/>
  </r>
  <r>
    <x v="299"/>
    <x v="17"/>
    <x v="4067"/>
    <x v="5940"/>
  </r>
  <r>
    <x v="299"/>
    <x v="17"/>
    <x v="894"/>
    <x v="5941"/>
  </r>
  <r>
    <x v="299"/>
    <x v="17"/>
    <x v="2433"/>
    <x v="5942"/>
  </r>
  <r>
    <x v="299"/>
    <x v="17"/>
    <x v="4068"/>
    <x v="5943"/>
  </r>
  <r>
    <x v="839"/>
    <x v="31"/>
    <x v="3051"/>
    <x v="5944"/>
  </r>
  <r>
    <x v="7"/>
    <x v="7"/>
    <x v="4069"/>
    <x v="5945"/>
  </r>
  <r>
    <x v="7"/>
    <x v="7"/>
    <x v="3890"/>
    <x v="5946"/>
  </r>
  <r>
    <x v="7"/>
    <x v="7"/>
    <x v="1832"/>
    <x v="5947"/>
  </r>
  <r>
    <x v="648"/>
    <x v="43"/>
    <x v="1683"/>
    <x v="5948"/>
  </r>
  <r>
    <x v="648"/>
    <x v="43"/>
    <x v="118"/>
    <x v="5949"/>
  </r>
  <r>
    <x v="648"/>
    <x v="43"/>
    <x v="4070"/>
    <x v="5950"/>
  </r>
  <r>
    <x v="804"/>
    <x v="12"/>
    <x v="2597"/>
    <x v="5951"/>
  </r>
  <r>
    <x v="836"/>
    <x v="39"/>
    <x v="1230"/>
    <x v="5952"/>
  </r>
  <r>
    <x v="836"/>
    <x v="39"/>
    <x v="4071"/>
    <x v="5953"/>
  </r>
  <r>
    <x v="836"/>
    <x v="39"/>
    <x v="544"/>
    <x v="5954"/>
  </r>
  <r>
    <x v="836"/>
    <x v="39"/>
    <x v="4072"/>
    <x v="5955"/>
  </r>
  <r>
    <x v="695"/>
    <x v="31"/>
    <x v="2949"/>
    <x v="5956"/>
  </r>
  <r>
    <x v="707"/>
    <x v="14"/>
    <x v="4073"/>
    <x v="5957"/>
  </r>
  <r>
    <x v="750"/>
    <x v="32"/>
    <x v="4074"/>
    <x v="5958"/>
  </r>
  <r>
    <x v="1002"/>
    <x v="10"/>
    <x v="2861"/>
    <x v="5959"/>
  </r>
  <r>
    <x v="1002"/>
    <x v="10"/>
    <x v="4075"/>
    <x v="5960"/>
  </r>
  <r>
    <x v="558"/>
    <x v="4"/>
    <x v="4076"/>
    <x v="5961"/>
  </r>
  <r>
    <x v="557"/>
    <x v="30"/>
    <x v="4077"/>
    <x v="5962"/>
  </r>
  <r>
    <x v="557"/>
    <x v="30"/>
    <x v="4078"/>
    <x v="5963"/>
  </r>
  <r>
    <x v="557"/>
    <x v="30"/>
    <x v="4079"/>
    <x v="5964"/>
  </r>
  <r>
    <x v="557"/>
    <x v="30"/>
    <x v="4080"/>
    <x v="5965"/>
  </r>
  <r>
    <x v="831"/>
    <x v="0"/>
    <x v="91"/>
    <x v="5966"/>
  </r>
  <r>
    <x v="118"/>
    <x v="15"/>
    <x v="3236"/>
    <x v="5967"/>
  </r>
  <r>
    <x v="1080"/>
    <x v="16"/>
    <x v="2280"/>
    <x v="5968"/>
  </r>
  <r>
    <x v="1080"/>
    <x v="16"/>
    <x v="4081"/>
    <x v="5969"/>
  </r>
  <r>
    <x v="1080"/>
    <x v="16"/>
    <x v="1177"/>
    <x v="5970"/>
  </r>
  <r>
    <x v="1080"/>
    <x v="16"/>
    <x v="4082"/>
    <x v="5971"/>
  </r>
  <r>
    <x v="1080"/>
    <x v="16"/>
    <x v="4083"/>
    <x v="5972"/>
  </r>
  <r>
    <x v="1080"/>
    <x v="16"/>
    <x v="2414"/>
    <x v="5973"/>
  </r>
  <r>
    <x v="175"/>
    <x v="15"/>
    <x v="4084"/>
    <x v="5974"/>
  </r>
  <r>
    <x v="175"/>
    <x v="15"/>
    <x v="4085"/>
    <x v="5975"/>
  </r>
  <r>
    <x v="175"/>
    <x v="15"/>
    <x v="4086"/>
    <x v="5976"/>
  </r>
  <r>
    <x v="25"/>
    <x v="5"/>
    <x v="643"/>
    <x v="5977"/>
  </r>
  <r>
    <x v="25"/>
    <x v="5"/>
    <x v="1902"/>
    <x v="5978"/>
  </r>
  <r>
    <x v="25"/>
    <x v="5"/>
    <x v="4087"/>
    <x v="5979"/>
  </r>
  <r>
    <x v="25"/>
    <x v="5"/>
    <x v="2342"/>
    <x v="5980"/>
  </r>
  <r>
    <x v="25"/>
    <x v="5"/>
    <x v="4088"/>
    <x v="5981"/>
  </r>
  <r>
    <x v="325"/>
    <x v="20"/>
    <x v="4089"/>
    <x v="5982"/>
  </r>
  <r>
    <x v="325"/>
    <x v="20"/>
    <x v="233"/>
    <x v="5983"/>
  </r>
  <r>
    <x v="325"/>
    <x v="20"/>
    <x v="419"/>
    <x v="5984"/>
  </r>
  <r>
    <x v="736"/>
    <x v="20"/>
    <x v="2839"/>
    <x v="5985"/>
  </r>
  <r>
    <x v="736"/>
    <x v="20"/>
    <x v="3862"/>
    <x v="5986"/>
  </r>
  <r>
    <x v="296"/>
    <x v="15"/>
    <x v="4090"/>
    <x v="5987"/>
  </r>
  <r>
    <x v="210"/>
    <x v="15"/>
    <x v="2354"/>
    <x v="5988"/>
  </r>
  <r>
    <x v="121"/>
    <x v="6"/>
    <x v="4091"/>
    <x v="5989"/>
  </r>
  <r>
    <x v="157"/>
    <x v="22"/>
    <x v="3565"/>
    <x v="5990"/>
  </r>
  <r>
    <x v="719"/>
    <x v="4"/>
    <x v="4030"/>
    <x v="5991"/>
  </r>
  <r>
    <x v="1081"/>
    <x v="14"/>
    <x v="4092"/>
    <x v="5992"/>
  </r>
  <r>
    <x v="1081"/>
    <x v="14"/>
    <x v="4093"/>
    <x v="5993"/>
  </r>
  <r>
    <x v="1081"/>
    <x v="14"/>
    <x v="4094"/>
    <x v="5994"/>
  </r>
  <r>
    <x v="1081"/>
    <x v="14"/>
    <x v="3341"/>
    <x v="5995"/>
  </r>
  <r>
    <x v="1081"/>
    <x v="14"/>
    <x v="4095"/>
    <x v="5996"/>
  </r>
  <r>
    <x v="612"/>
    <x v="17"/>
    <x v="81"/>
    <x v="5997"/>
  </r>
  <r>
    <x v="612"/>
    <x v="17"/>
    <x v="4096"/>
    <x v="5998"/>
  </r>
  <r>
    <x v="322"/>
    <x v="41"/>
    <x v="1361"/>
    <x v="5999"/>
  </r>
  <r>
    <x v="322"/>
    <x v="41"/>
    <x v="900"/>
    <x v="6000"/>
  </r>
  <r>
    <x v="322"/>
    <x v="41"/>
    <x v="537"/>
    <x v="6001"/>
  </r>
  <r>
    <x v="322"/>
    <x v="41"/>
    <x v="444"/>
    <x v="6002"/>
  </r>
  <r>
    <x v="1082"/>
    <x v="18"/>
    <x v="2784"/>
    <x v="6003"/>
  </r>
  <r>
    <x v="572"/>
    <x v="28"/>
    <x v="1686"/>
    <x v="6004"/>
  </r>
  <r>
    <x v="572"/>
    <x v="28"/>
    <x v="2215"/>
    <x v="6005"/>
  </r>
  <r>
    <x v="664"/>
    <x v="7"/>
    <x v="906"/>
    <x v="6006"/>
  </r>
  <r>
    <x v="558"/>
    <x v="4"/>
    <x v="3401"/>
    <x v="6007"/>
  </r>
  <r>
    <x v="1043"/>
    <x v="43"/>
    <x v="4097"/>
    <x v="6008"/>
  </r>
  <r>
    <x v="1043"/>
    <x v="43"/>
    <x v="559"/>
    <x v="6009"/>
  </r>
  <r>
    <x v="660"/>
    <x v="31"/>
    <x v="3566"/>
    <x v="6010"/>
  </r>
  <r>
    <x v="660"/>
    <x v="31"/>
    <x v="994"/>
    <x v="6011"/>
  </r>
  <r>
    <x v="258"/>
    <x v="0"/>
    <x v="4098"/>
    <x v="6012"/>
  </r>
  <r>
    <x v="696"/>
    <x v="0"/>
    <x v="294"/>
    <x v="6013"/>
  </r>
  <r>
    <x v="91"/>
    <x v="10"/>
    <x v="4099"/>
    <x v="6014"/>
  </r>
  <r>
    <x v="591"/>
    <x v="5"/>
    <x v="3051"/>
    <x v="6015"/>
  </r>
  <r>
    <x v="756"/>
    <x v="4"/>
    <x v="2735"/>
    <x v="6016"/>
  </r>
  <r>
    <x v="639"/>
    <x v="14"/>
    <x v="593"/>
    <x v="6017"/>
  </r>
  <r>
    <x v="1083"/>
    <x v="19"/>
    <x v="4100"/>
    <x v="6018"/>
  </r>
  <r>
    <x v="1083"/>
    <x v="19"/>
    <x v="4101"/>
    <x v="6019"/>
  </r>
  <r>
    <x v="913"/>
    <x v="21"/>
    <x v="528"/>
    <x v="6020"/>
  </r>
  <r>
    <x v="913"/>
    <x v="21"/>
    <x v="3273"/>
    <x v="6021"/>
  </r>
  <r>
    <x v="913"/>
    <x v="21"/>
    <x v="677"/>
    <x v="6022"/>
  </r>
  <r>
    <x v="913"/>
    <x v="21"/>
    <x v="266"/>
    <x v="6023"/>
  </r>
  <r>
    <x v="241"/>
    <x v="15"/>
    <x v="3848"/>
    <x v="6024"/>
  </r>
  <r>
    <x v="241"/>
    <x v="15"/>
    <x v="4102"/>
    <x v="6025"/>
  </r>
  <r>
    <x v="1084"/>
    <x v="47"/>
    <x v="322"/>
    <x v="6026"/>
  </r>
  <r>
    <x v="240"/>
    <x v="24"/>
    <x v="2317"/>
    <x v="6027"/>
  </r>
  <r>
    <x v="240"/>
    <x v="24"/>
    <x v="2825"/>
    <x v="6028"/>
  </r>
  <r>
    <x v="37"/>
    <x v="11"/>
    <x v="4103"/>
    <x v="6029"/>
  </r>
  <r>
    <x v="632"/>
    <x v="1"/>
    <x v="4104"/>
    <x v="6030"/>
  </r>
  <r>
    <x v="209"/>
    <x v="6"/>
    <x v="4105"/>
    <x v="6031"/>
  </r>
  <r>
    <x v="209"/>
    <x v="6"/>
    <x v="4106"/>
    <x v="6032"/>
  </r>
  <r>
    <x v="1085"/>
    <x v="1"/>
    <x v="4107"/>
    <x v="6033"/>
  </r>
  <r>
    <x v="334"/>
    <x v="19"/>
    <x v="2444"/>
    <x v="6034"/>
  </r>
  <r>
    <x v="334"/>
    <x v="19"/>
    <x v="4108"/>
    <x v="6035"/>
  </r>
  <r>
    <x v="713"/>
    <x v="21"/>
    <x v="1627"/>
    <x v="6036"/>
  </r>
  <r>
    <x v="713"/>
    <x v="21"/>
    <x v="4109"/>
    <x v="6037"/>
  </r>
  <r>
    <x v="713"/>
    <x v="21"/>
    <x v="4110"/>
    <x v="6038"/>
  </r>
  <r>
    <x v="298"/>
    <x v="28"/>
    <x v="4111"/>
    <x v="6039"/>
  </r>
  <r>
    <x v="298"/>
    <x v="28"/>
    <x v="1332"/>
    <x v="6040"/>
  </r>
  <r>
    <x v="1086"/>
    <x v="34"/>
    <x v="710"/>
    <x v="6041"/>
  </r>
  <r>
    <x v="1086"/>
    <x v="34"/>
    <x v="3343"/>
    <x v="6042"/>
  </r>
  <r>
    <x v="125"/>
    <x v="20"/>
    <x v="886"/>
    <x v="6043"/>
  </r>
  <r>
    <x v="889"/>
    <x v="19"/>
    <x v="4112"/>
    <x v="6044"/>
  </r>
  <r>
    <x v="889"/>
    <x v="19"/>
    <x v="1835"/>
    <x v="6045"/>
  </r>
  <r>
    <x v="707"/>
    <x v="14"/>
    <x v="4113"/>
    <x v="6046"/>
  </r>
  <r>
    <x v="707"/>
    <x v="14"/>
    <x v="2336"/>
    <x v="6047"/>
  </r>
  <r>
    <x v="707"/>
    <x v="14"/>
    <x v="1444"/>
    <x v="6048"/>
  </r>
  <r>
    <x v="57"/>
    <x v="19"/>
    <x v="4114"/>
    <x v="6049"/>
  </r>
  <r>
    <x v="184"/>
    <x v="26"/>
    <x v="4115"/>
    <x v="6050"/>
  </r>
  <r>
    <x v="968"/>
    <x v="24"/>
    <x v="4116"/>
    <x v="6051"/>
  </r>
  <r>
    <x v="968"/>
    <x v="24"/>
    <x v="4117"/>
    <x v="6052"/>
  </r>
  <r>
    <x v="968"/>
    <x v="24"/>
    <x v="4118"/>
    <x v="6053"/>
  </r>
  <r>
    <x v="802"/>
    <x v="43"/>
    <x v="1569"/>
    <x v="6054"/>
  </r>
  <r>
    <x v="620"/>
    <x v="14"/>
    <x v="4119"/>
    <x v="6055"/>
  </r>
  <r>
    <x v="620"/>
    <x v="14"/>
    <x v="4120"/>
    <x v="6056"/>
  </r>
  <r>
    <x v="620"/>
    <x v="14"/>
    <x v="4121"/>
    <x v="6057"/>
  </r>
  <r>
    <x v="53"/>
    <x v="22"/>
    <x v="1830"/>
    <x v="6058"/>
  </r>
  <r>
    <x v="53"/>
    <x v="22"/>
    <x v="4122"/>
    <x v="6059"/>
  </r>
  <r>
    <x v="142"/>
    <x v="21"/>
    <x v="511"/>
    <x v="6060"/>
  </r>
  <r>
    <x v="142"/>
    <x v="21"/>
    <x v="4123"/>
    <x v="6061"/>
  </r>
  <r>
    <x v="142"/>
    <x v="21"/>
    <x v="1023"/>
    <x v="6062"/>
  </r>
  <r>
    <x v="142"/>
    <x v="21"/>
    <x v="1838"/>
    <x v="6063"/>
  </r>
  <r>
    <x v="485"/>
    <x v="43"/>
    <x v="4124"/>
    <x v="6064"/>
  </r>
  <r>
    <x v="1087"/>
    <x v="45"/>
    <x v="2783"/>
    <x v="6065"/>
  </r>
  <r>
    <x v="441"/>
    <x v="0"/>
    <x v="3812"/>
    <x v="6066"/>
  </r>
  <r>
    <x v="441"/>
    <x v="0"/>
    <x v="3353"/>
    <x v="6067"/>
  </r>
  <r>
    <x v="441"/>
    <x v="0"/>
    <x v="4125"/>
    <x v="6068"/>
  </r>
  <r>
    <x v="441"/>
    <x v="0"/>
    <x v="4126"/>
    <x v="6069"/>
  </r>
  <r>
    <x v="441"/>
    <x v="0"/>
    <x v="4127"/>
    <x v="6070"/>
  </r>
  <r>
    <x v="639"/>
    <x v="14"/>
    <x v="4022"/>
    <x v="6071"/>
  </r>
  <r>
    <x v="385"/>
    <x v="40"/>
    <x v="90"/>
    <x v="926"/>
  </r>
  <r>
    <x v="116"/>
    <x v="22"/>
    <x v="1452"/>
    <x v="6072"/>
  </r>
  <r>
    <x v="1088"/>
    <x v="15"/>
    <x v="4128"/>
    <x v="6073"/>
  </r>
  <r>
    <x v="1088"/>
    <x v="15"/>
    <x v="4129"/>
    <x v="6074"/>
  </r>
  <r>
    <x v="1088"/>
    <x v="15"/>
    <x v="1782"/>
    <x v="6075"/>
  </r>
  <r>
    <x v="1088"/>
    <x v="15"/>
    <x v="3605"/>
    <x v="6076"/>
  </r>
  <r>
    <x v="1088"/>
    <x v="15"/>
    <x v="4130"/>
    <x v="6077"/>
  </r>
  <r>
    <x v="1088"/>
    <x v="15"/>
    <x v="1273"/>
    <x v="6078"/>
  </r>
  <r>
    <x v="1088"/>
    <x v="15"/>
    <x v="4131"/>
    <x v="6079"/>
  </r>
  <r>
    <x v="1088"/>
    <x v="15"/>
    <x v="692"/>
    <x v="6080"/>
  </r>
  <r>
    <x v="1088"/>
    <x v="15"/>
    <x v="1001"/>
    <x v="6081"/>
  </r>
  <r>
    <x v="1088"/>
    <x v="15"/>
    <x v="4132"/>
    <x v="6082"/>
  </r>
  <r>
    <x v="1088"/>
    <x v="15"/>
    <x v="4133"/>
    <x v="6083"/>
  </r>
  <r>
    <x v="1088"/>
    <x v="15"/>
    <x v="4134"/>
    <x v="6084"/>
  </r>
  <r>
    <x v="1088"/>
    <x v="15"/>
    <x v="1230"/>
    <x v="6085"/>
  </r>
  <r>
    <x v="1088"/>
    <x v="15"/>
    <x v="127"/>
    <x v="6086"/>
  </r>
  <r>
    <x v="1029"/>
    <x v="43"/>
    <x v="4135"/>
    <x v="6087"/>
  </r>
  <r>
    <x v="652"/>
    <x v="40"/>
    <x v="4136"/>
    <x v="6088"/>
  </r>
  <r>
    <x v="414"/>
    <x v="20"/>
    <x v="4137"/>
    <x v="6089"/>
  </r>
  <r>
    <x v="414"/>
    <x v="20"/>
    <x v="4138"/>
    <x v="6090"/>
  </r>
  <r>
    <x v="108"/>
    <x v="21"/>
    <x v="1603"/>
    <x v="6091"/>
  </r>
  <r>
    <x v="108"/>
    <x v="21"/>
    <x v="3453"/>
    <x v="6092"/>
  </r>
  <r>
    <x v="396"/>
    <x v="0"/>
    <x v="4139"/>
    <x v="6093"/>
  </r>
  <r>
    <x v="396"/>
    <x v="0"/>
    <x v="4140"/>
    <x v="6094"/>
  </r>
  <r>
    <x v="396"/>
    <x v="0"/>
    <x v="4141"/>
    <x v="6095"/>
  </r>
  <r>
    <x v="396"/>
    <x v="0"/>
    <x v="4142"/>
    <x v="6096"/>
  </r>
  <r>
    <x v="396"/>
    <x v="0"/>
    <x v="4143"/>
    <x v="6097"/>
  </r>
  <r>
    <x v="560"/>
    <x v="17"/>
    <x v="4144"/>
    <x v="6098"/>
  </r>
  <r>
    <x v="373"/>
    <x v="0"/>
    <x v="4145"/>
    <x v="6099"/>
  </r>
  <r>
    <x v="373"/>
    <x v="0"/>
    <x v="1801"/>
    <x v="6100"/>
  </r>
  <r>
    <x v="20"/>
    <x v="15"/>
    <x v="1807"/>
    <x v="6101"/>
  </r>
  <r>
    <x v="20"/>
    <x v="15"/>
    <x v="358"/>
    <x v="6102"/>
  </r>
  <r>
    <x v="20"/>
    <x v="15"/>
    <x v="4146"/>
    <x v="6103"/>
  </r>
  <r>
    <x v="20"/>
    <x v="15"/>
    <x v="1255"/>
    <x v="6104"/>
  </r>
  <r>
    <x v="769"/>
    <x v="22"/>
    <x v="3518"/>
    <x v="6105"/>
  </r>
  <r>
    <x v="284"/>
    <x v="37"/>
    <x v="3208"/>
    <x v="6106"/>
  </r>
  <r>
    <x v="95"/>
    <x v="27"/>
    <x v="908"/>
    <x v="6107"/>
  </r>
  <r>
    <x v="95"/>
    <x v="27"/>
    <x v="489"/>
    <x v="6108"/>
  </r>
  <r>
    <x v="95"/>
    <x v="27"/>
    <x v="2893"/>
    <x v="6109"/>
  </r>
  <r>
    <x v="1044"/>
    <x v="17"/>
    <x v="4147"/>
    <x v="6110"/>
  </r>
  <r>
    <x v="1089"/>
    <x v="18"/>
    <x v="4148"/>
    <x v="6111"/>
  </r>
  <r>
    <x v="606"/>
    <x v="42"/>
    <x v="3443"/>
    <x v="6112"/>
  </r>
  <r>
    <x v="606"/>
    <x v="42"/>
    <x v="1053"/>
    <x v="6113"/>
  </r>
  <r>
    <x v="422"/>
    <x v="20"/>
    <x v="4149"/>
    <x v="6114"/>
  </r>
  <r>
    <x v="175"/>
    <x v="15"/>
    <x v="2844"/>
    <x v="6115"/>
  </r>
  <r>
    <x v="765"/>
    <x v="28"/>
    <x v="4150"/>
    <x v="6116"/>
  </r>
  <r>
    <x v="254"/>
    <x v="0"/>
    <x v="4151"/>
    <x v="6117"/>
  </r>
  <r>
    <x v="1090"/>
    <x v="2"/>
    <x v="3473"/>
    <x v="6118"/>
  </r>
  <r>
    <x v="1090"/>
    <x v="2"/>
    <x v="4152"/>
    <x v="6119"/>
  </r>
  <r>
    <x v="731"/>
    <x v="32"/>
    <x v="164"/>
    <x v="6120"/>
  </r>
  <r>
    <x v="809"/>
    <x v="34"/>
    <x v="4153"/>
    <x v="6121"/>
  </r>
  <r>
    <x v="24"/>
    <x v="19"/>
    <x v="4154"/>
    <x v="6122"/>
  </r>
  <r>
    <x v="362"/>
    <x v="10"/>
    <x v="4155"/>
    <x v="6123"/>
  </r>
  <r>
    <x v="362"/>
    <x v="10"/>
    <x v="3483"/>
    <x v="6124"/>
  </r>
  <r>
    <x v="362"/>
    <x v="10"/>
    <x v="2018"/>
    <x v="6125"/>
  </r>
  <r>
    <x v="362"/>
    <x v="10"/>
    <x v="4156"/>
    <x v="6126"/>
  </r>
  <r>
    <x v="818"/>
    <x v="27"/>
    <x v="4157"/>
    <x v="6127"/>
  </r>
  <r>
    <x v="1091"/>
    <x v="20"/>
    <x v="2660"/>
    <x v="360"/>
  </r>
  <r>
    <x v="610"/>
    <x v="23"/>
    <x v="2660"/>
    <x v="6128"/>
  </r>
  <r>
    <x v="610"/>
    <x v="23"/>
    <x v="4158"/>
    <x v="6129"/>
  </r>
  <r>
    <x v="812"/>
    <x v="1"/>
    <x v="1212"/>
    <x v="6130"/>
  </r>
  <r>
    <x v="116"/>
    <x v="22"/>
    <x v="4159"/>
    <x v="6131"/>
  </r>
  <r>
    <x v="143"/>
    <x v="25"/>
    <x v="1367"/>
    <x v="6132"/>
  </r>
  <r>
    <x v="772"/>
    <x v="34"/>
    <x v="4160"/>
    <x v="6133"/>
  </r>
  <r>
    <x v="445"/>
    <x v="10"/>
    <x v="1177"/>
    <x v="6134"/>
  </r>
  <r>
    <x v="693"/>
    <x v="4"/>
    <x v="3417"/>
    <x v="6135"/>
  </r>
  <r>
    <x v="693"/>
    <x v="4"/>
    <x v="4161"/>
    <x v="6136"/>
  </r>
  <r>
    <x v="693"/>
    <x v="4"/>
    <x v="4162"/>
    <x v="6137"/>
  </r>
  <r>
    <x v="693"/>
    <x v="4"/>
    <x v="4163"/>
    <x v="6138"/>
  </r>
  <r>
    <x v="1092"/>
    <x v="28"/>
    <x v="2618"/>
    <x v="6139"/>
  </r>
  <r>
    <x v="1092"/>
    <x v="28"/>
    <x v="4164"/>
    <x v="6140"/>
  </r>
  <r>
    <x v="275"/>
    <x v="5"/>
    <x v="3404"/>
    <x v="6141"/>
  </r>
  <r>
    <x v="1093"/>
    <x v="34"/>
    <x v="824"/>
    <x v="6142"/>
  </r>
  <r>
    <x v="1093"/>
    <x v="34"/>
    <x v="921"/>
    <x v="6143"/>
  </r>
  <r>
    <x v="1093"/>
    <x v="34"/>
    <x v="4165"/>
    <x v="6144"/>
  </r>
  <r>
    <x v="1093"/>
    <x v="34"/>
    <x v="4166"/>
    <x v="6145"/>
  </r>
  <r>
    <x v="1093"/>
    <x v="34"/>
    <x v="3688"/>
    <x v="6146"/>
  </r>
  <r>
    <x v="1093"/>
    <x v="34"/>
    <x v="184"/>
    <x v="6147"/>
  </r>
  <r>
    <x v="1093"/>
    <x v="34"/>
    <x v="4167"/>
    <x v="6148"/>
  </r>
  <r>
    <x v="704"/>
    <x v="19"/>
    <x v="4168"/>
    <x v="6149"/>
  </r>
  <r>
    <x v="444"/>
    <x v="11"/>
    <x v="1003"/>
    <x v="6150"/>
  </r>
  <r>
    <x v="9"/>
    <x v="9"/>
    <x v="518"/>
    <x v="6151"/>
  </r>
  <r>
    <x v="1054"/>
    <x v="5"/>
    <x v="4169"/>
    <x v="6152"/>
  </r>
  <r>
    <x v="1054"/>
    <x v="5"/>
    <x v="2799"/>
    <x v="6153"/>
  </r>
  <r>
    <x v="1094"/>
    <x v="9"/>
    <x v="4170"/>
    <x v="6154"/>
  </r>
  <r>
    <x v="1094"/>
    <x v="9"/>
    <x v="4171"/>
    <x v="6155"/>
  </r>
  <r>
    <x v="1094"/>
    <x v="9"/>
    <x v="4172"/>
    <x v="6156"/>
  </r>
  <r>
    <x v="481"/>
    <x v="11"/>
    <x v="4173"/>
    <x v="6157"/>
  </r>
  <r>
    <x v="481"/>
    <x v="11"/>
    <x v="2937"/>
    <x v="6158"/>
  </r>
  <r>
    <x v="481"/>
    <x v="11"/>
    <x v="4174"/>
    <x v="6159"/>
  </r>
  <r>
    <x v="481"/>
    <x v="11"/>
    <x v="100"/>
    <x v="6160"/>
  </r>
  <r>
    <x v="481"/>
    <x v="11"/>
    <x v="1458"/>
    <x v="6161"/>
  </r>
  <r>
    <x v="481"/>
    <x v="11"/>
    <x v="3125"/>
    <x v="6162"/>
  </r>
  <r>
    <x v="481"/>
    <x v="11"/>
    <x v="4175"/>
    <x v="6163"/>
  </r>
  <r>
    <x v="481"/>
    <x v="11"/>
    <x v="4176"/>
    <x v="6164"/>
  </r>
  <r>
    <x v="481"/>
    <x v="11"/>
    <x v="4177"/>
    <x v="6165"/>
  </r>
  <r>
    <x v="25"/>
    <x v="5"/>
    <x v="4178"/>
    <x v="6166"/>
  </r>
  <r>
    <x v="976"/>
    <x v="37"/>
    <x v="4179"/>
    <x v="6167"/>
  </r>
  <r>
    <x v="219"/>
    <x v="6"/>
    <x v="418"/>
    <x v="6168"/>
  </r>
  <r>
    <x v="219"/>
    <x v="6"/>
    <x v="4180"/>
    <x v="6169"/>
  </r>
  <r>
    <x v="219"/>
    <x v="6"/>
    <x v="4156"/>
    <x v="6170"/>
  </r>
  <r>
    <x v="1095"/>
    <x v="4"/>
    <x v="4181"/>
    <x v="6171"/>
  </r>
  <r>
    <x v="435"/>
    <x v="5"/>
    <x v="4182"/>
    <x v="6172"/>
  </r>
  <r>
    <x v="1096"/>
    <x v="22"/>
    <x v="966"/>
    <x v="6173"/>
  </r>
  <r>
    <x v="66"/>
    <x v="22"/>
    <x v="233"/>
    <x v="6174"/>
  </r>
  <r>
    <x v="66"/>
    <x v="22"/>
    <x v="4183"/>
    <x v="6175"/>
  </r>
  <r>
    <x v="66"/>
    <x v="22"/>
    <x v="69"/>
    <x v="6176"/>
  </r>
  <r>
    <x v="208"/>
    <x v="13"/>
    <x v="4184"/>
    <x v="6177"/>
  </r>
  <r>
    <x v="208"/>
    <x v="13"/>
    <x v="4185"/>
    <x v="6178"/>
  </r>
  <r>
    <x v="50"/>
    <x v="6"/>
    <x v="4186"/>
    <x v="6179"/>
  </r>
  <r>
    <x v="50"/>
    <x v="6"/>
    <x v="4187"/>
    <x v="6180"/>
  </r>
  <r>
    <x v="50"/>
    <x v="6"/>
    <x v="3542"/>
    <x v="6181"/>
  </r>
  <r>
    <x v="392"/>
    <x v="19"/>
    <x v="4188"/>
    <x v="6182"/>
  </r>
  <r>
    <x v="392"/>
    <x v="19"/>
    <x v="1875"/>
    <x v="6183"/>
  </r>
  <r>
    <x v="186"/>
    <x v="5"/>
    <x v="4189"/>
    <x v="6184"/>
  </r>
  <r>
    <x v="147"/>
    <x v="32"/>
    <x v="4190"/>
    <x v="6185"/>
  </r>
  <r>
    <x v="96"/>
    <x v="22"/>
    <x v="323"/>
    <x v="6186"/>
  </r>
  <r>
    <x v="201"/>
    <x v="32"/>
    <x v="4191"/>
    <x v="6187"/>
  </r>
  <r>
    <x v="201"/>
    <x v="32"/>
    <x v="4192"/>
    <x v="6188"/>
  </r>
  <r>
    <x v="201"/>
    <x v="32"/>
    <x v="4193"/>
    <x v="6189"/>
  </r>
  <r>
    <x v="365"/>
    <x v="15"/>
    <x v="4194"/>
    <x v="6190"/>
  </r>
  <r>
    <x v="238"/>
    <x v="43"/>
    <x v="4195"/>
    <x v="6191"/>
  </r>
  <r>
    <x v="238"/>
    <x v="43"/>
    <x v="1397"/>
    <x v="6192"/>
  </r>
  <r>
    <x v="238"/>
    <x v="43"/>
    <x v="4196"/>
    <x v="6193"/>
  </r>
  <r>
    <x v="105"/>
    <x v="23"/>
    <x v="2556"/>
    <x v="6194"/>
  </r>
  <r>
    <x v="105"/>
    <x v="23"/>
    <x v="562"/>
    <x v="6195"/>
  </r>
  <r>
    <x v="856"/>
    <x v="18"/>
    <x v="2469"/>
    <x v="6196"/>
  </r>
  <r>
    <x v="109"/>
    <x v="6"/>
    <x v="4197"/>
    <x v="6197"/>
  </r>
  <r>
    <x v="109"/>
    <x v="6"/>
    <x v="2529"/>
    <x v="6198"/>
  </r>
  <r>
    <x v="1097"/>
    <x v="38"/>
    <x v="2030"/>
    <x v="6199"/>
  </r>
  <r>
    <x v="201"/>
    <x v="32"/>
    <x v="4198"/>
    <x v="6200"/>
  </r>
  <r>
    <x v="201"/>
    <x v="32"/>
    <x v="766"/>
    <x v="6201"/>
  </r>
  <r>
    <x v="201"/>
    <x v="32"/>
    <x v="1516"/>
    <x v="6202"/>
  </r>
  <r>
    <x v="32"/>
    <x v="15"/>
    <x v="3589"/>
    <x v="6203"/>
  </r>
  <r>
    <x v="331"/>
    <x v="22"/>
    <x v="218"/>
    <x v="6204"/>
  </r>
  <r>
    <x v="331"/>
    <x v="22"/>
    <x v="4199"/>
    <x v="6205"/>
  </r>
  <r>
    <x v="331"/>
    <x v="22"/>
    <x v="286"/>
    <x v="6206"/>
  </r>
  <r>
    <x v="348"/>
    <x v="2"/>
    <x v="4200"/>
    <x v="6207"/>
  </r>
  <r>
    <x v="348"/>
    <x v="2"/>
    <x v="4201"/>
    <x v="6208"/>
  </r>
  <r>
    <x v="981"/>
    <x v="7"/>
    <x v="2495"/>
    <x v="6209"/>
  </r>
  <r>
    <x v="115"/>
    <x v="12"/>
    <x v="4202"/>
    <x v="6210"/>
  </r>
  <r>
    <x v="115"/>
    <x v="12"/>
    <x v="494"/>
    <x v="6211"/>
  </r>
  <r>
    <x v="497"/>
    <x v="10"/>
    <x v="4203"/>
    <x v="6212"/>
  </r>
  <r>
    <x v="220"/>
    <x v="15"/>
    <x v="2787"/>
    <x v="6213"/>
  </r>
  <r>
    <x v="220"/>
    <x v="15"/>
    <x v="537"/>
    <x v="6214"/>
  </r>
  <r>
    <x v="220"/>
    <x v="15"/>
    <x v="4204"/>
    <x v="6215"/>
  </r>
  <r>
    <x v="220"/>
    <x v="15"/>
    <x v="4205"/>
    <x v="6216"/>
  </r>
  <r>
    <x v="220"/>
    <x v="15"/>
    <x v="1095"/>
    <x v="6217"/>
  </r>
  <r>
    <x v="1098"/>
    <x v="47"/>
    <x v="263"/>
    <x v="6218"/>
  </r>
  <r>
    <x v="115"/>
    <x v="12"/>
    <x v="4206"/>
    <x v="6219"/>
  </r>
  <r>
    <x v="295"/>
    <x v="14"/>
    <x v="4207"/>
    <x v="6220"/>
  </r>
  <r>
    <x v="295"/>
    <x v="14"/>
    <x v="2861"/>
    <x v="6221"/>
  </r>
  <r>
    <x v="517"/>
    <x v="32"/>
    <x v="4208"/>
    <x v="6222"/>
  </r>
  <r>
    <x v="39"/>
    <x v="24"/>
    <x v="4209"/>
    <x v="6223"/>
  </r>
  <r>
    <x v="1059"/>
    <x v="20"/>
    <x v="2556"/>
    <x v="6224"/>
  </r>
  <r>
    <x v="390"/>
    <x v="0"/>
    <x v="3451"/>
    <x v="6225"/>
  </r>
  <r>
    <x v="312"/>
    <x v="6"/>
    <x v="4156"/>
    <x v="6226"/>
  </r>
  <r>
    <x v="312"/>
    <x v="6"/>
    <x v="2997"/>
    <x v="6227"/>
  </r>
  <r>
    <x v="312"/>
    <x v="6"/>
    <x v="62"/>
    <x v="6228"/>
  </r>
  <r>
    <x v="148"/>
    <x v="24"/>
    <x v="4210"/>
    <x v="6229"/>
  </r>
  <r>
    <x v="148"/>
    <x v="24"/>
    <x v="869"/>
    <x v="6230"/>
  </r>
  <r>
    <x v="148"/>
    <x v="24"/>
    <x v="4211"/>
    <x v="6231"/>
  </r>
  <r>
    <x v="148"/>
    <x v="24"/>
    <x v="3277"/>
    <x v="6232"/>
  </r>
  <r>
    <x v="266"/>
    <x v="20"/>
    <x v="4212"/>
    <x v="6233"/>
  </r>
  <r>
    <x v="884"/>
    <x v="41"/>
    <x v="707"/>
    <x v="6234"/>
  </r>
  <r>
    <x v="884"/>
    <x v="41"/>
    <x v="4213"/>
    <x v="6235"/>
  </r>
  <r>
    <x v="1014"/>
    <x v="11"/>
    <x v="788"/>
    <x v="6236"/>
  </r>
  <r>
    <x v="428"/>
    <x v="15"/>
    <x v="4214"/>
    <x v="6237"/>
  </r>
  <r>
    <x v="684"/>
    <x v="11"/>
    <x v="2689"/>
    <x v="6238"/>
  </r>
  <r>
    <x v="808"/>
    <x v="23"/>
    <x v="4215"/>
    <x v="6239"/>
  </r>
  <r>
    <x v="262"/>
    <x v="29"/>
    <x v="988"/>
    <x v="6240"/>
  </r>
  <r>
    <x v="863"/>
    <x v="37"/>
    <x v="710"/>
    <x v="6241"/>
  </r>
  <r>
    <x v="793"/>
    <x v="33"/>
    <x v="845"/>
    <x v="6242"/>
  </r>
  <r>
    <x v="283"/>
    <x v="10"/>
    <x v="1399"/>
    <x v="6243"/>
  </r>
  <r>
    <x v="446"/>
    <x v="21"/>
    <x v="4216"/>
    <x v="6244"/>
  </r>
  <r>
    <x v="1024"/>
    <x v="24"/>
    <x v="1323"/>
    <x v="6245"/>
  </r>
  <r>
    <x v="1099"/>
    <x v="32"/>
    <x v="4217"/>
    <x v="6246"/>
  </r>
  <r>
    <x v="935"/>
    <x v="7"/>
    <x v="4120"/>
    <x v="6247"/>
  </r>
  <r>
    <x v="935"/>
    <x v="7"/>
    <x v="3774"/>
    <x v="6248"/>
  </r>
  <r>
    <x v="486"/>
    <x v="2"/>
    <x v="4218"/>
    <x v="6249"/>
  </r>
  <r>
    <x v="486"/>
    <x v="2"/>
    <x v="4219"/>
    <x v="6250"/>
  </r>
  <r>
    <x v="574"/>
    <x v="22"/>
    <x v="3067"/>
    <x v="6251"/>
  </r>
  <r>
    <x v="574"/>
    <x v="22"/>
    <x v="4220"/>
    <x v="6252"/>
  </r>
  <r>
    <x v="574"/>
    <x v="22"/>
    <x v="4221"/>
    <x v="6253"/>
  </r>
  <r>
    <x v="157"/>
    <x v="22"/>
    <x v="4222"/>
    <x v="6254"/>
  </r>
  <r>
    <x v="19"/>
    <x v="16"/>
    <x v="2122"/>
    <x v="6255"/>
  </r>
  <r>
    <x v="19"/>
    <x v="16"/>
    <x v="4223"/>
    <x v="6256"/>
  </r>
  <r>
    <x v="19"/>
    <x v="16"/>
    <x v="4224"/>
    <x v="6257"/>
  </r>
  <r>
    <x v="19"/>
    <x v="16"/>
    <x v="2041"/>
    <x v="6258"/>
  </r>
  <r>
    <x v="19"/>
    <x v="16"/>
    <x v="2803"/>
    <x v="6259"/>
  </r>
  <r>
    <x v="19"/>
    <x v="16"/>
    <x v="4225"/>
    <x v="6260"/>
  </r>
  <r>
    <x v="19"/>
    <x v="16"/>
    <x v="2915"/>
    <x v="6261"/>
  </r>
  <r>
    <x v="605"/>
    <x v="24"/>
    <x v="2144"/>
    <x v="6262"/>
  </r>
  <r>
    <x v="312"/>
    <x v="6"/>
    <x v="4226"/>
    <x v="6263"/>
  </r>
  <r>
    <x v="312"/>
    <x v="6"/>
    <x v="4227"/>
    <x v="6264"/>
  </r>
  <r>
    <x v="446"/>
    <x v="21"/>
    <x v="4015"/>
    <x v="6265"/>
  </r>
  <r>
    <x v="446"/>
    <x v="21"/>
    <x v="4228"/>
    <x v="6266"/>
  </r>
  <r>
    <x v="147"/>
    <x v="32"/>
    <x v="4229"/>
    <x v="6267"/>
  </r>
  <r>
    <x v="1057"/>
    <x v="32"/>
    <x v="1946"/>
    <x v="6268"/>
  </r>
  <r>
    <x v="1001"/>
    <x v="39"/>
    <x v="4230"/>
    <x v="6269"/>
  </r>
  <r>
    <x v="1001"/>
    <x v="39"/>
    <x v="4231"/>
    <x v="6270"/>
  </r>
  <r>
    <x v="649"/>
    <x v="29"/>
    <x v="4232"/>
    <x v="6271"/>
  </r>
  <r>
    <x v="649"/>
    <x v="29"/>
    <x v="564"/>
    <x v="6272"/>
  </r>
  <r>
    <x v="574"/>
    <x v="22"/>
    <x v="4233"/>
    <x v="6273"/>
  </r>
  <r>
    <x v="1100"/>
    <x v="19"/>
    <x v="2495"/>
    <x v="6274"/>
  </r>
  <r>
    <x v="1100"/>
    <x v="19"/>
    <x v="2161"/>
    <x v="6275"/>
  </r>
  <r>
    <x v="1101"/>
    <x v="30"/>
    <x v="4234"/>
    <x v="6276"/>
  </r>
  <r>
    <x v="129"/>
    <x v="20"/>
    <x v="4235"/>
    <x v="6277"/>
  </r>
  <r>
    <x v="129"/>
    <x v="20"/>
    <x v="454"/>
    <x v="6278"/>
  </r>
  <r>
    <x v="129"/>
    <x v="20"/>
    <x v="274"/>
    <x v="6279"/>
  </r>
  <r>
    <x v="618"/>
    <x v="18"/>
    <x v="4236"/>
    <x v="6280"/>
  </r>
  <r>
    <x v="329"/>
    <x v="23"/>
    <x v="4237"/>
    <x v="6281"/>
  </r>
  <r>
    <x v="571"/>
    <x v="3"/>
    <x v="4238"/>
    <x v="6282"/>
  </r>
  <r>
    <x v="571"/>
    <x v="3"/>
    <x v="4239"/>
    <x v="6283"/>
  </r>
  <r>
    <x v="51"/>
    <x v="23"/>
    <x v="4240"/>
    <x v="6284"/>
  </r>
  <r>
    <x v="978"/>
    <x v="27"/>
    <x v="1339"/>
    <x v="6285"/>
  </r>
  <r>
    <x v="1024"/>
    <x v="24"/>
    <x v="3763"/>
    <x v="6286"/>
  </r>
  <r>
    <x v="254"/>
    <x v="0"/>
    <x v="4241"/>
    <x v="6287"/>
  </r>
  <r>
    <x v="254"/>
    <x v="0"/>
    <x v="4242"/>
    <x v="6288"/>
  </r>
  <r>
    <x v="254"/>
    <x v="0"/>
    <x v="1097"/>
    <x v="6289"/>
  </r>
  <r>
    <x v="254"/>
    <x v="0"/>
    <x v="4243"/>
    <x v="6290"/>
  </r>
  <r>
    <x v="254"/>
    <x v="0"/>
    <x v="4244"/>
    <x v="6291"/>
  </r>
  <r>
    <x v="254"/>
    <x v="0"/>
    <x v="4245"/>
    <x v="6292"/>
  </r>
  <r>
    <x v="1102"/>
    <x v="30"/>
    <x v="4030"/>
    <x v="6293"/>
  </r>
  <r>
    <x v="911"/>
    <x v="31"/>
    <x v="4246"/>
    <x v="6294"/>
  </r>
  <r>
    <x v="911"/>
    <x v="31"/>
    <x v="4247"/>
    <x v="6295"/>
  </r>
  <r>
    <x v="156"/>
    <x v="7"/>
    <x v="4248"/>
    <x v="6296"/>
  </r>
  <r>
    <x v="156"/>
    <x v="7"/>
    <x v="1440"/>
    <x v="6297"/>
  </r>
  <r>
    <x v="156"/>
    <x v="7"/>
    <x v="3683"/>
    <x v="6298"/>
  </r>
  <r>
    <x v="156"/>
    <x v="7"/>
    <x v="3761"/>
    <x v="6299"/>
  </r>
  <r>
    <x v="920"/>
    <x v="23"/>
    <x v="786"/>
    <x v="6300"/>
  </r>
  <r>
    <x v="920"/>
    <x v="23"/>
    <x v="3142"/>
    <x v="1131"/>
  </r>
  <r>
    <x v="394"/>
    <x v="15"/>
    <x v="559"/>
    <x v="6301"/>
  </r>
  <r>
    <x v="303"/>
    <x v="18"/>
    <x v="3203"/>
    <x v="6302"/>
  </r>
  <r>
    <x v="561"/>
    <x v="3"/>
    <x v="764"/>
    <x v="6303"/>
  </r>
  <r>
    <x v="1103"/>
    <x v="3"/>
    <x v="4249"/>
    <x v="6304"/>
  </r>
  <r>
    <x v="1104"/>
    <x v="2"/>
    <x v="653"/>
    <x v="6305"/>
  </r>
  <r>
    <x v="1104"/>
    <x v="2"/>
    <x v="4250"/>
    <x v="6306"/>
  </r>
  <r>
    <x v="407"/>
    <x v="46"/>
    <x v="62"/>
    <x v="6307"/>
  </r>
  <r>
    <x v="407"/>
    <x v="46"/>
    <x v="1042"/>
    <x v="6308"/>
  </r>
  <r>
    <x v="407"/>
    <x v="46"/>
    <x v="71"/>
    <x v="6309"/>
  </r>
  <r>
    <x v="407"/>
    <x v="46"/>
    <x v="4251"/>
    <x v="6310"/>
  </r>
  <r>
    <x v="407"/>
    <x v="46"/>
    <x v="4252"/>
    <x v="6311"/>
  </r>
  <r>
    <x v="407"/>
    <x v="46"/>
    <x v="2836"/>
    <x v="6312"/>
  </r>
  <r>
    <x v="407"/>
    <x v="46"/>
    <x v="1646"/>
    <x v="6313"/>
  </r>
  <r>
    <x v="407"/>
    <x v="46"/>
    <x v="1271"/>
    <x v="6314"/>
  </r>
  <r>
    <x v="384"/>
    <x v="39"/>
    <x v="335"/>
    <x v="6315"/>
  </r>
  <r>
    <x v="384"/>
    <x v="39"/>
    <x v="717"/>
    <x v="6316"/>
  </r>
  <r>
    <x v="133"/>
    <x v="28"/>
    <x v="116"/>
    <x v="6317"/>
  </r>
  <r>
    <x v="133"/>
    <x v="28"/>
    <x v="107"/>
    <x v="6318"/>
  </r>
  <r>
    <x v="361"/>
    <x v="13"/>
    <x v="4253"/>
    <x v="6319"/>
  </r>
  <r>
    <x v="361"/>
    <x v="13"/>
    <x v="4254"/>
    <x v="6320"/>
  </r>
  <r>
    <x v="361"/>
    <x v="13"/>
    <x v="4255"/>
    <x v="6321"/>
  </r>
  <r>
    <x v="413"/>
    <x v="5"/>
    <x v="4256"/>
    <x v="6322"/>
  </r>
  <r>
    <x v="1105"/>
    <x v="29"/>
    <x v="4257"/>
    <x v="6323"/>
  </r>
  <r>
    <x v="1105"/>
    <x v="29"/>
    <x v="2628"/>
    <x v="6324"/>
  </r>
  <r>
    <x v="1105"/>
    <x v="29"/>
    <x v="4258"/>
    <x v="6325"/>
  </r>
  <r>
    <x v="1105"/>
    <x v="29"/>
    <x v="2133"/>
    <x v="6326"/>
  </r>
  <r>
    <x v="179"/>
    <x v="13"/>
    <x v="4259"/>
    <x v="6327"/>
  </r>
  <r>
    <x v="489"/>
    <x v="33"/>
    <x v="359"/>
    <x v="6328"/>
  </r>
  <r>
    <x v="489"/>
    <x v="33"/>
    <x v="2150"/>
    <x v="6329"/>
  </r>
  <r>
    <x v="489"/>
    <x v="33"/>
    <x v="1507"/>
    <x v="6330"/>
  </r>
  <r>
    <x v="213"/>
    <x v="15"/>
    <x v="947"/>
    <x v="6331"/>
  </r>
  <r>
    <x v="132"/>
    <x v="23"/>
    <x v="3252"/>
    <x v="6332"/>
  </r>
  <r>
    <x v="1023"/>
    <x v="11"/>
    <x v="4260"/>
    <x v="6333"/>
  </r>
  <r>
    <x v="684"/>
    <x v="11"/>
    <x v="4261"/>
    <x v="6334"/>
  </r>
  <r>
    <x v="684"/>
    <x v="11"/>
    <x v="4262"/>
    <x v="6335"/>
  </r>
  <r>
    <x v="191"/>
    <x v="18"/>
    <x v="202"/>
    <x v="6336"/>
  </r>
  <r>
    <x v="205"/>
    <x v="44"/>
    <x v="1195"/>
    <x v="6337"/>
  </r>
  <r>
    <x v="205"/>
    <x v="44"/>
    <x v="233"/>
    <x v="6338"/>
  </r>
  <r>
    <x v="205"/>
    <x v="44"/>
    <x v="90"/>
    <x v="6339"/>
  </r>
  <r>
    <x v="205"/>
    <x v="44"/>
    <x v="1134"/>
    <x v="6340"/>
  </r>
  <r>
    <x v="895"/>
    <x v="14"/>
    <x v="2420"/>
    <x v="6341"/>
  </r>
  <r>
    <x v="641"/>
    <x v="7"/>
    <x v="4191"/>
    <x v="6342"/>
  </r>
  <r>
    <x v="610"/>
    <x v="23"/>
    <x v="4263"/>
    <x v="6343"/>
  </r>
  <r>
    <x v="610"/>
    <x v="23"/>
    <x v="4264"/>
    <x v="6344"/>
  </r>
  <r>
    <x v="610"/>
    <x v="23"/>
    <x v="187"/>
    <x v="6345"/>
  </r>
  <r>
    <x v="1095"/>
    <x v="4"/>
    <x v="4265"/>
    <x v="6346"/>
  </r>
  <r>
    <x v="1095"/>
    <x v="4"/>
    <x v="4266"/>
    <x v="6347"/>
  </r>
  <r>
    <x v="1095"/>
    <x v="4"/>
    <x v="4267"/>
    <x v="6348"/>
  </r>
  <r>
    <x v="240"/>
    <x v="24"/>
    <x v="4268"/>
    <x v="6349"/>
  </r>
  <r>
    <x v="339"/>
    <x v="32"/>
    <x v="4269"/>
    <x v="6350"/>
  </r>
  <r>
    <x v="831"/>
    <x v="0"/>
    <x v="391"/>
    <x v="6351"/>
  </r>
  <r>
    <x v="621"/>
    <x v="13"/>
    <x v="202"/>
    <x v="6352"/>
  </r>
  <r>
    <x v="621"/>
    <x v="13"/>
    <x v="153"/>
    <x v="6353"/>
  </r>
  <r>
    <x v="621"/>
    <x v="13"/>
    <x v="804"/>
    <x v="6354"/>
  </r>
  <r>
    <x v="333"/>
    <x v="41"/>
    <x v="4270"/>
    <x v="6355"/>
  </r>
  <r>
    <x v="333"/>
    <x v="41"/>
    <x v="4271"/>
    <x v="6356"/>
  </r>
  <r>
    <x v="877"/>
    <x v="32"/>
    <x v="1253"/>
    <x v="6357"/>
  </r>
  <r>
    <x v="272"/>
    <x v="5"/>
    <x v="1787"/>
    <x v="6358"/>
  </r>
  <r>
    <x v="318"/>
    <x v="4"/>
    <x v="311"/>
    <x v="6359"/>
  </r>
  <r>
    <x v="318"/>
    <x v="4"/>
    <x v="4272"/>
    <x v="6360"/>
  </r>
  <r>
    <x v="918"/>
    <x v="41"/>
    <x v="4273"/>
    <x v="6361"/>
  </r>
  <r>
    <x v="892"/>
    <x v="17"/>
    <x v="4274"/>
    <x v="6362"/>
  </r>
  <r>
    <x v="892"/>
    <x v="17"/>
    <x v="3097"/>
    <x v="6363"/>
  </r>
  <r>
    <x v="787"/>
    <x v="44"/>
    <x v="2065"/>
    <x v="6364"/>
  </r>
  <r>
    <x v="787"/>
    <x v="44"/>
    <x v="730"/>
    <x v="6365"/>
  </r>
  <r>
    <x v="787"/>
    <x v="44"/>
    <x v="4275"/>
    <x v="6366"/>
  </r>
  <r>
    <x v="787"/>
    <x v="44"/>
    <x v="4276"/>
    <x v="6367"/>
  </r>
  <r>
    <x v="1106"/>
    <x v="46"/>
    <x v="232"/>
    <x v="6368"/>
  </r>
  <r>
    <x v="1106"/>
    <x v="46"/>
    <x v="4277"/>
    <x v="6369"/>
  </r>
  <r>
    <x v="1107"/>
    <x v="36"/>
    <x v="4278"/>
    <x v="6370"/>
  </r>
  <r>
    <x v="1107"/>
    <x v="36"/>
    <x v="91"/>
    <x v="6371"/>
  </r>
  <r>
    <x v="882"/>
    <x v="5"/>
    <x v="2"/>
    <x v="6372"/>
  </r>
  <r>
    <x v="882"/>
    <x v="5"/>
    <x v="1755"/>
    <x v="6373"/>
  </r>
  <r>
    <x v="882"/>
    <x v="5"/>
    <x v="1369"/>
    <x v="6374"/>
  </r>
  <r>
    <x v="882"/>
    <x v="5"/>
    <x v="4279"/>
    <x v="6375"/>
  </r>
  <r>
    <x v="882"/>
    <x v="5"/>
    <x v="4280"/>
    <x v="6376"/>
  </r>
  <r>
    <x v="882"/>
    <x v="5"/>
    <x v="1062"/>
    <x v="6377"/>
  </r>
  <r>
    <x v="1108"/>
    <x v="13"/>
    <x v="791"/>
    <x v="6378"/>
  </r>
  <r>
    <x v="634"/>
    <x v="43"/>
    <x v="4281"/>
    <x v="6379"/>
  </r>
  <r>
    <x v="634"/>
    <x v="43"/>
    <x v="4282"/>
    <x v="6380"/>
  </r>
  <r>
    <x v="634"/>
    <x v="43"/>
    <x v="4283"/>
    <x v="6381"/>
  </r>
  <r>
    <x v="1109"/>
    <x v="24"/>
    <x v="1776"/>
    <x v="6382"/>
  </r>
  <r>
    <x v="1109"/>
    <x v="24"/>
    <x v="3731"/>
    <x v="6383"/>
  </r>
  <r>
    <x v="1109"/>
    <x v="24"/>
    <x v="4284"/>
    <x v="6384"/>
  </r>
  <r>
    <x v="672"/>
    <x v="6"/>
    <x v="1637"/>
    <x v="6385"/>
  </r>
  <r>
    <x v="515"/>
    <x v="43"/>
    <x v="4285"/>
    <x v="6386"/>
  </r>
  <r>
    <x v="515"/>
    <x v="43"/>
    <x v="4286"/>
    <x v="6387"/>
  </r>
  <r>
    <x v="304"/>
    <x v="24"/>
    <x v="4287"/>
    <x v="6388"/>
  </r>
  <r>
    <x v="304"/>
    <x v="24"/>
    <x v="843"/>
    <x v="6389"/>
  </r>
  <r>
    <x v="304"/>
    <x v="24"/>
    <x v="1097"/>
    <x v="6390"/>
  </r>
  <r>
    <x v="304"/>
    <x v="24"/>
    <x v="462"/>
    <x v="6391"/>
  </r>
  <r>
    <x v="304"/>
    <x v="24"/>
    <x v="4288"/>
    <x v="6392"/>
  </r>
  <r>
    <x v="629"/>
    <x v="43"/>
    <x v="4289"/>
    <x v="6393"/>
  </r>
  <r>
    <x v="629"/>
    <x v="43"/>
    <x v="1524"/>
    <x v="6394"/>
  </r>
  <r>
    <x v="468"/>
    <x v="23"/>
    <x v="132"/>
    <x v="6395"/>
  </r>
  <r>
    <x v="170"/>
    <x v="43"/>
    <x v="1136"/>
    <x v="6396"/>
  </r>
  <r>
    <x v="387"/>
    <x v="17"/>
    <x v="2197"/>
    <x v="6397"/>
  </r>
  <r>
    <x v="387"/>
    <x v="17"/>
    <x v="4290"/>
    <x v="6398"/>
  </r>
  <r>
    <x v="731"/>
    <x v="32"/>
    <x v="2099"/>
    <x v="6399"/>
  </r>
  <r>
    <x v="731"/>
    <x v="32"/>
    <x v="2363"/>
    <x v="6400"/>
  </r>
  <r>
    <x v="731"/>
    <x v="32"/>
    <x v="708"/>
    <x v="6401"/>
  </r>
  <r>
    <x v="731"/>
    <x v="32"/>
    <x v="737"/>
    <x v="6402"/>
  </r>
  <r>
    <x v="711"/>
    <x v="39"/>
    <x v="4291"/>
    <x v="6403"/>
  </r>
  <r>
    <x v="1040"/>
    <x v="2"/>
    <x v="4292"/>
    <x v="6404"/>
  </r>
  <r>
    <x v="971"/>
    <x v="43"/>
    <x v="537"/>
    <x v="6405"/>
  </r>
  <r>
    <x v="454"/>
    <x v="35"/>
    <x v="4293"/>
    <x v="6406"/>
  </r>
  <r>
    <x v="454"/>
    <x v="35"/>
    <x v="4294"/>
    <x v="6407"/>
  </r>
  <r>
    <x v="454"/>
    <x v="35"/>
    <x v="559"/>
    <x v="6408"/>
  </r>
  <r>
    <x v="454"/>
    <x v="35"/>
    <x v="4295"/>
    <x v="6409"/>
  </r>
  <r>
    <x v="935"/>
    <x v="7"/>
    <x v="3250"/>
    <x v="6410"/>
  </r>
  <r>
    <x v="935"/>
    <x v="7"/>
    <x v="4296"/>
    <x v="6411"/>
  </r>
  <r>
    <x v="935"/>
    <x v="7"/>
    <x v="4297"/>
    <x v="6412"/>
  </r>
  <r>
    <x v="935"/>
    <x v="7"/>
    <x v="4298"/>
    <x v="6413"/>
  </r>
  <r>
    <x v="1110"/>
    <x v="29"/>
    <x v="4299"/>
    <x v="6414"/>
  </r>
  <r>
    <x v="1110"/>
    <x v="29"/>
    <x v="2131"/>
    <x v="6415"/>
  </r>
  <r>
    <x v="837"/>
    <x v="24"/>
    <x v="762"/>
    <x v="6416"/>
  </r>
  <r>
    <x v="837"/>
    <x v="24"/>
    <x v="4300"/>
    <x v="6417"/>
  </r>
  <r>
    <x v="837"/>
    <x v="24"/>
    <x v="214"/>
    <x v="6418"/>
  </r>
  <r>
    <x v="817"/>
    <x v="22"/>
    <x v="4301"/>
    <x v="6419"/>
  </r>
  <r>
    <x v="777"/>
    <x v="18"/>
    <x v="4302"/>
    <x v="6420"/>
  </r>
  <r>
    <x v="63"/>
    <x v="32"/>
    <x v="2817"/>
    <x v="6421"/>
  </r>
  <r>
    <x v="63"/>
    <x v="32"/>
    <x v="4041"/>
    <x v="6422"/>
  </r>
  <r>
    <x v="63"/>
    <x v="32"/>
    <x v="2428"/>
    <x v="6423"/>
  </r>
  <r>
    <x v="63"/>
    <x v="32"/>
    <x v="1663"/>
    <x v="6424"/>
  </r>
  <r>
    <x v="63"/>
    <x v="32"/>
    <x v="4303"/>
    <x v="6425"/>
  </r>
  <r>
    <x v="616"/>
    <x v="29"/>
    <x v="1604"/>
    <x v="6426"/>
  </r>
  <r>
    <x v="168"/>
    <x v="42"/>
    <x v="4304"/>
    <x v="6427"/>
  </r>
  <r>
    <x v="168"/>
    <x v="42"/>
    <x v="4305"/>
    <x v="6428"/>
  </r>
  <r>
    <x v="168"/>
    <x v="42"/>
    <x v="521"/>
    <x v="6429"/>
  </r>
  <r>
    <x v="12"/>
    <x v="11"/>
    <x v="4306"/>
    <x v="6430"/>
  </r>
  <r>
    <x v="12"/>
    <x v="11"/>
    <x v="1816"/>
    <x v="6431"/>
  </r>
  <r>
    <x v="12"/>
    <x v="11"/>
    <x v="4307"/>
    <x v="6432"/>
  </r>
  <r>
    <x v="546"/>
    <x v="14"/>
    <x v="3097"/>
    <x v="6433"/>
  </r>
  <r>
    <x v="1049"/>
    <x v="2"/>
    <x v="4308"/>
    <x v="6434"/>
  </r>
  <r>
    <x v="689"/>
    <x v="10"/>
    <x v="400"/>
    <x v="6435"/>
  </r>
  <r>
    <x v="689"/>
    <x v="10"/>
    <x v="3228"/>
    <x v="6436"/>
  </r>
  <r>
    <x v="79"/>
    <x v="9"/>
    <x v="4309"/>
    <x v="6437"/>
  </r>
  <r>
    <x v="79"/>
    <x v="9"/>
    <x v="3761"/>
    <x v="6438"/>
  </r>
  <r>
    <x v="304"/>
    <x v="24"/>
    <x v="1053"/>
    <x v="6439"/>
  </r>
  <r>
    <x v="304"/>
    <x v="24"/>
    <x v="453"/>
    <x v="6440"/>
  </r>
  <r>
    <x v="304"/>
    <x v="24"/>
    <x v="4310"/>
    <x v="6441"/>
  </r>
  <r>
    <x v="304"/>
    <x v="24"/>
    <x v="1309"/>
    <x v="6442"/>
  </r>
  <r>
    <x v="304"/>
    <x v="24"/>
    <x v="0"/>
    <x v="6443"/>
  </r>
  <r>
    <x v="304"/>
    <x v="24"/>
    <x v="2986"/>
    <x v="6444"/>
  </r>
  <r>
    <x v="897"/>
    <x v="21"/>
    <x v="2484"/>
    <x v="6445"/>
  </r>
  <r>
    <x v="50"/>
    <x v="6"/>
    <x v="4311"/>
    <x v="6446"/>
  </r>
  <r>
    <x v="1053"/>
    <x v="24"/>
    <x v="3658"/>
    <x v="6447"/>
  </r>
  <r>
    <x v="499"/>
    <x v="5"/>
    <x v="4312"/>
    <x v="6448"/>
  </r>
  <r>
    <x v="499"/>
    <x v="5"/>
    <x v="3125"/>
    <x v="6449"/>
  </r>
  <r>
    <x v="499"/>
    <x v="5"/>
    <x v="4313"/>
    <x v="6450"/>
  </r>
  <r>
    <x v="1111"/>
    <x v="37"/>
    <x v="203"/>
    <x v="6451"/>
  </r>
  <r>
    <x v="1111"/>
    <x v="37"/>
    <x v="4314"/>
    <x v="6452"/>
  </r>
  <r>
    <x v="571"/>
    <x v="3"/>
    <x v="316"/>
    <x v="6453"/>
  </r>
  <r>
    <x v="196"/>
    <x v="17"/>
    <x v="4315"/>
    <x v="6454"/>
  </r>
  <r>
    <x v="1112"/>
    <x v="46"/>
    <x v="1156"/>
    <x v="6455"/>
  </r>
  <r>
    <x v="95"/>
    <x v="27"/>
    <x v="4316"/>
    <x v="6456"/>
  </r>
  <r>
    <x v="95"/>
    <x v="27"/>
    <x v="4317"/>
    <x v="6457"/>
  </r>
  <r>
    <x v="95"/>
    <x v="27"/>
    <x v="4318"/>
    <x v="6458"/>
  </r>
  <r>
    <x v="95"/>
    <x v="27"/>
    <x v="12"/>
    <x v="6459"/>
  </r>
  <r>
    <x v="95"/>
    <x v="27"/>
    <x v="178"/>
    <x v="6460"/>
  </r>
  <r>
    <x v="95"/>
    <x v="27"/>
    <x v="4319"/>
    <x v="6461"/>
  </r>
  <r>
    <x v="95"/>
    <x v="27"/>
    <x v="472"/>
    <x v="6462"/>
  </r>
  <r>
    <x v="95"/>
    <x v="27"/>
    <x v="4320"/>
    <x v="6463"/>
  </r>
  <r>
    <x v="95"/>
    <x v="27"/>
    <x v="4321"/>
    <x v="6464"/>
  </r>
  <r>
    <x v="95"/>
    <x v="27"/>
    <x v="4322"/>
    <x v="6465"/>
  </r>
  <r>
    <x v="95"/>
    <x v="27"/>
    <x v="1544"/>
    <x v="6466"/>
  </r>
  <r>
    <x v="1113"/>
    <x v="29"/>
    <x v="4323"/>
    <x v="6467"/>
  </r>
  <r>
    <x v="1113"/>
    <x v="29"/>
    <x v="4324"/>
    <x v="6468"/>
  </r>
  <r>
    <x v="1113"/>
    <x v="29"/>
    <x v="4325"/>
    <x v="6469"/>
  </r>
  <r>
    <x v="20"/>
    <x v="15"/>
    <x v="56"/>
    <x v="6470"/>
  </r>
  <r>
    <x v="1114"/>
    <x v="30"/>
    <x v="4326"/>
    <x v="6471"/>
  </r>
  <r>
    <x v="73"/>
    <x v="0"/>
    <x v="4327"/>
    <x v="6472"/>
  </r>
  <r>
    <x v="73"/>
    <x v="0"/>
    <x v="4328"/>
    <x v="6473"/>
  </r>
  <r>
    <x v="73"/>
    <x v="0"/>
    <x v="4329"/>
    <x v="6474"/>
  </r>
  <r>
    <x v="960"/>
    <x v="13"/>
    <x v="728"/>
    <x v="6475"/>
  </r>
  <r>
    <x v="960"/>
    <x v="13"/>
    <x v="12"/>
    <x v="6476"/>
  </r>
  <r>
    <x v="960"/>
    <x v="13"/>
    <x v="2627"/>
    <x v="6477"/>
  </r>
  <r>
    <x v="1115"/>
    <x v="38"/>
    <x v="167"/>
    <x v="6478"/>
  </r>
  <r>
    <x v="1115"/>
    <x v="38"/>
    <x v="4330"/>
    <x v="6479"/>
  </r>
  <r>
    <x v="1115"/>
    <x v="38"/>
    <x v="4331"/>
    <x v="6480"/>
  </r>
  <r>
    <x v="1115"/>
    <x v="38"/>
    <x v="4332"/>
    <x v="6481"/>
  </r>
  <r>
    <x v="981"/>
    <x v="7"/>
    <x v="2590"/>
    <x v="6482"/>
  </r>
  <r>
    <x v="981"/>
    <x v="7"/>
    <x v="4333"/>
    <x v="6483"/>
  </r>
  <r>
    <x v="981"/>
    <x v="7"/>
    <x v="4334"/>
    <x v="6484"/>
  </r>
  <r>
    <x v="701"/>
    <x v="23"/>
    <x v="1421"/>
    <x v="6485"/>
  </r>
  <r>
    <x v="190"/>
    <x v="1"/>
    <x v="4335"/>
    <x v="6486"/>
  </r>
  <r>
    <x v="790"/>
    <x v="32"/>
    <x v="4336"/>
    <x v="6487"/>
  </r>
  <r>
    <x v="790"/>
    <x v="32"/>
    <x v="4337"/>
    <x v="6488"/>
  </r>
  <r>
    <x v="698"/>
    <x v="22"/>
    <x v="999"/>
    <x v="6489"/>
  </r>
  <r>
    <x v="698"/>
    <x v="22"/>
    <x v="4338"/>
    <x v="6490"/>
  </r>
  <r>
    <x v="698"/>
    <x v="22"/>
    <x v="880"/>
    <x v="6491"/>
  </r>
  <r>
    <x v="904"/>
    <x v="42"/>
    <x v="1680"/>
    <x v="6492"/>
  </r>
  <r>
    <x v="904"/>
    <x v="42"/>
    <x v="132"/>
    <x v="6493"/>
  </r>
  <r>
    <x v="904"/>
    <x v="42"/>
    <x v="2313"/>
    <x v="6494"/>
  </r>
  <r>
    <x v="904"/>
    <x v="42"/>
    <x v="4339"/>
    <x v="6495"/>
  </r>
  <r>
    <x v="175"/>
    <x v="15"/>
    <x v="286"/>
    <x v="6496"/>
  </r>
  <r>
    <x v="175"/>
    <x v="15"/>
    <x v="4340"/>
    <x v="6497"/>
  </r>
  <r>
    <x v="175"/>
    <x v="15"/>
    <x v="4341"/>
    <x v="6498"/>
  </r>
  <r>
    <x v="175"/>
    <x v="15"/>
    <x v="4342"/>
    <x v="6499"/>
  </r>
  <r>
    <x v="175"/>
    <x v="15"/>
    <x v="638"/>
    <x v="6500"/>
  </r>
  <r>
    <x v="1034"/>
    <x v="44"/>
    <x v="4343"/>
    <x v="6501"/>
  </r>
  <r>
    <x v="1034"/>
    <x v="44"/>
    <x v="3607"/>
    <x v="6502"/>
  </r>
  <r>
    <x v="1034"/>
    <x v="44"/>
    <x v="4344"/>
    <x v="6503"/>
  </r>
  <r>
    <x v="274"/>
    <x v="16"/>
    <x v="1942"/>
    <x v="6504"/>
  </r>
  <r>
    <x v="274"/>
    <x v="16"/>
    <x v="2837"/>
    <x v="6505"/>
  </r>
  <r>
    <x v="274"/>
    <x v="16"/>
    <x v="3416"/>
    <x v="6506"/>
  </r>
  <r>
    <x v="274"/>
    <x v="16"/>
    <x v="2276"/>
    <x v="6507"/>
  </r>
  <r>
    <x v="443"/>
    <x v="5"/>
    <x v="3969"/>
    <x v="6508"/>
  </r>
  <r>
    <x v="1091"/>
    <x v="20"/>
    <x v="4345"/>
    <x v="6509"/>
  </r>
  <r>
    <x v="1116"/>
    <x v="45"/>
    <x v="4346"/>
    <x v="6510"/>
  </r>
  <r>
    <x v="1116"/>
    <x v="45"/>
    <x v="4347"/>
    <x v="6511"/>
  </r>
  <r>
    <x v="769"/>
    <x v="22"/>
    <x v="3355"/>
    <x v="6512"/>
  </r>
  <r>
    <x v="769"/>
    <x v="22"/>
    <x v="4348"/>
    <x v="6513"/>
  </r>
  <r>
    <x v="769"/>
    <x v="22"/>
    <x v="4349"/>
    <x v="6514"/>
  </r>
  <r>
    <x v="664"/>
    <x v="7"/>
    <x v="4350"/>
    <x v="6515"/>
  </r>
  <r>
    <x v="664"/>
    <x v="7"/>
    <x v="4351"/>
    <x v="6516"/>
  </r>
  <r>
    <x v="22"/>
    <x v="18"/>
    <x v="4088"/>
    <x v="6517"/>
  </r>
  <r>
    <x v="22"/>
    <x v="18"/>
    <x v="2031"/>
    <x v="6518"/>
  </r>
  <r>
    <x v="969"/>
    <x v="2"/>
    <x v="4352"/>
    <x v="6519"/>
  </r>
  <r>
    <x v="969"/>
    <x v="2"/>
    <x v="4353"/>
    <x v="6520"/>
  </r>
  <r>
    <x v="673"/>
    <x v="23"/>
    <x v="4354"/>
    <x v="6521"/>
  </r>
  <r>
    <x v="673"/>
    <x v="23"/>
    <x v="1809"/>
    <x v="6522"/>
  </r>
  <r>
    <x v="673"/>
    <x v="23"/>
    <x v="4070"/>
    <x v="6523"/>
  </r>
  <r>
    <x v="673"/>
    <x v="23"/>
    <x v="3212"/>
    <x v="6524"/>
  </r>
  <r>
    <x v="304"/>
    <x v="24"/>
    <x v="4355"/>
    <x v="6525"/>
  </r>
  <r>
    <x v="304"/>
    <x v="24"/>
    <x v="1310"/>
    <x v="6526"/>
  </r>
  <r>
    <x v="304"/>
    <x v="24"/>
    <x v="1609"/>
    <x v="6527"/>
  </r>
  <r>
    <x v="72"/>
    <x v="34"/>
    <x v="4356"/>
    <x v="6528"/>
  </r>
  <r>
    <x v="72"/>
    <x v="34"/>
    <x v="1121"/>
    <x v="6529"/>
  </r>
  <r>
    <x v="117"/>
    <x v="38"/>
    <x v="4357"/>
    <x v="6530"/>
  </r>
  <r>
    <x v="549"/>
    <x v="6"/>
    <x v="4358"/>
    <x v="6531"/>
  </r>
  <r>
    <x v="819"/>
    <x v="22"/>
    <x v="518"/>
    <x v="6532"/>
  </r>
  <r>
    <x v="819"/>
    <x v="22"/>
    <x v="1222"/>
    <x v="6533"/>
  </r>
  <r>
    <x v="22"/>
    <x v="18"/>
    <x v="1864"/>
    <x v="6534"/>
  </r>
  <r>
    <x v="22"/>
    <x v="18"/>
    <x v="4359"/>
    <x v="6535"/>
  </r>
  <r>
    <x v="22"/>
    <x v="18"/>
    <x v="4360"/>
    <x v="6536"/>
  </r>
  <r>
    <x v="22"/>
    <x v="18"/>
    <x v="4361"/>
    <x v="6537"/>
  </r>
  <r>
    <x v="22"/>
    <x v="18"/>
    <x v="4362"/>
    <x v="6538"/>
  </r>
  <r>
    <x v="1117"/>
    <x v="40"/>
    <x v="4363"/>
    <x v="6539"/>
  </r>
  <r>
    <x v="658"/>
    <x v="16"/>
    <x v="4364"/>
    <x v="6540"/>
  </r>
  <r>
    <x v="658"/>
    <x v="16"/>
    <x v="974"/>
    <x v="6541"/>
  </r>
  <r>
    <x v="185"/>
    <x v="42"/>
    <x v="4365"/>
    <x v="6542"/>
  </r>
  <r>
    <x v="1118"/>
    <x v="8"/>
    <x v="4366"/>
    <x v="6543"/>
  </r>
  <r>
    <x v="1118"/>
    <x v="8"/>
    <x v="4367"/>
    <x v="6544"/>
  </r>
  <r>
    <x v="1118"/>
    <x v="8"/>
    <x v="874"/>
    <x v="6545"/>
  </r>
  <r>
    <x v="1118"/>
    <x v="8"/>
    <x v="1711"/>
    <x v="6546"/>
  </r>
  <r>
    <x v="1119"/>
    <x v="31"/>
    <x v="124"/>
    <x v="6547"/>
  </r>
  <r>
    <x v="1119"/>
    <x v="31"/>
    <x v="4368"/>
    <x v="6548"/>
  </r>
  <r>
    <x v="891"/>
    <x v="41"/>
    <x v="638"/>
    <x v="6549"/>
  </r>
  <r>
    <x v="891"/>
    <x v="41"/>
    <x v="2555"/>
    <x v="6550"/>
  </r>
  <r>
    <x v="891"/>
    <x v="41"/>
    <x v="836"/>
    <x v="6551"/>
  </r>
  <r>
    <x v="891"/>
    <x v="41"/>
    <x v="2609"/>
    <x v="6552"/>
  </r>
  <r>
    <x v="1120"/>
    <x v="35"/>
    <x v="489"/>
    <x v="6553"/>
  </r>
  <r>
    <x v="881"/>
    <x v="0"/>
    <x v="1601"/>
    <x v="6554"/>
  </r>
  <r>
    <x v="881"/>
    <x v="0"/>
    <x v="4369"/>
    <x v="6555"/>
  </r>
  <r>
    <x v="448"/>
    <x v="42"/>
    <x v="4370"/>
    <x v="6556"/>
  </r>
  <r>
    <x v="448"/>
    <x v="42"/>
    <x v="2932"/>
    <x v="6557"/>
  </r>
  <r>
    <x v="401"/>
    <x v="14"/>
    <x v="2093"/>
    <x v="6558"/>
  </r>
  <r>
    <x v="55"/>
    <x v="9"/>
    <x v="4371"/>
    <x v="6559"/>
  </r>
  <r>
    <x v="332"/>
    <x v="32"/>
    <x v="3763"/>
    <x v="6560"/>
  </r>
  <r>
    <x v="332"/>
    <x v="32"/>
    <x v="480"/>
    <x v="6561"/>
  </r>
  <r>
    <x v="332"/>
    <x v="32"/>
    <x v="3033"/>
    <x v="6562"/>
  </r>
  <r>
    <x v="1121"/>
    <x v="28"/>
    <x v="686"/>
    <x v="6563"/>
  </r>
  <r>
    <x v="246"/>
    <x v="10"/>
    <x v="3033"/>
    <x v="6564"/>
  </r>
  <r>
    <x v="246"/>
    <x v="10"/>
    <x v="1071"/>
    <x v="6565"/>
  </r>
  <r>
    <x v="246"/>
    <x v="10"/>
    <x v="3355"/>
    <x v="6566"/>
  </r>
  <r>
    <x v="246"/>
    <x v="10"/>
    <x v="1195"/>
    <x v="6567"/>
  </r>
  <r>
    <x v="246"/>
    <x v="10"/>
    <x v="3271"/>
    <x v="6568"/>
  </r>
  <r>
    <x v="246"/>
    <x v="10"/>
    <x v="1801"/>
    <x v="6569"/>
  </r>
  <r>
    <x v="246"/>
    <x v="10"/>
    <x v="4372"/>
    <x v="6570"/>
  </r>
  <r>
    <x v="893"/>
    <x v="34"/>
    <x v="4373"/>
    <x v="6571"/>
  </r>
  <r>
    <x v="28"/>
    <x v="19"/>
    <x v="1610"/>
    <x v="6572"/>
  </r>
  <r>
    <x v="28"/>
    <x v="19"/>
    <x v="4374"/>
    <x v="6573"/>
  </r>
  <r>
    <x v="900"/>
    <x v="1"/>
    <x v="2939"/>
    <x v="6574"/>
  </r>
  <r>
    <x v="124"/>
    <x v="33"/>
    <x v="4375"/>
    <x v="6575"/>
  </r>
  <r>
    <x v="756"/>
    <x v="4"/>
    <x v="2660"/>
    <x v="6576"/>
  </r>
  <r>
    <x v="756"/>
    <x v="4"/>
    <x v="752"/>
    <x v="6577"/>
  </r>
  <r>
    <x v="571"/>
    <x v="3"/>
    <x v="4376"/>
    <x v="6578"/>
  </r>
  <r>
    <x v="571"/>
    <x v="3"/>
    <x v="4377"/>
    <x v="6579"/>
  </r>
  <r>
    <x v="266"/>
    <x v="20"/>
    <x v="3224"/>
    <x v="6580"/>
  </r>
  <r>
    <x v="266"/>
    <x v="20"/>
    <x v="674"/>
    <x v="6581"/>
  </r>
  <r>
    <x v="266"/>
    <x v="20"/>
    <x v="4378"/>
    <x v="6582"/>
  </r>
  <r>
    <x v="266"/>
    <x v="20"/>
    <x v="1189"/>
    <x v="6583"/>
  </r>
  <r>
    <x v="46"/>
    <x v="27"/>
    <x v="1741"/>
    <x v="6584"/>
  </r>
  <r>
    <x v="439"/>
    <x v="35"/>
    <x v="3949"/>
    <x v="6585"/>
  </r>
  <r>
    <x v="439"/>
    <x v="35"/>
    <x v="1544"/>
    <x v="6586"/>
  </r>
  <r>
    <x v="439"/>
    <x v="35"/>
    <x v="1972"/>
    <x v="6587"/>
  </r>
  <r>
    <x v="439"/>
    <x v="35"/>
    <x v="4379"/>
    <x v="6588"/>
  </r>
  <r>
    <x v="439"/>
    <x v="35"/>
    <x v="4380"/>
    <x v="6589"/>
  </r>
  <r>
    <x v="366"/>
    <x v="29"/>
    <x v="4381"/>
    <x v="6590"/>
  </r>
  <r>
    <x v="201"/>
    <x v="32"/>
    <x v="1739"/>
    <x v="6591"/>
  </r>
  <r>
    <x v="1122"/>
    <x v="19"/>
    <x v="2771"/>
    <x v="6592"/>
  </r>
  <r>
    <x v="1122"/>
    <x v="19"/>
    <x v="3895"/>
    <x v="6593"/>
  </r>
  <r>
    <x v="1122"/>
    <x v="19"/>
    <x v="4382"/>
    <x v="6594"/>
  </r>
  <r>
    <x v="1122"/>
    <x v="19"/>
    <x v="660"/>
    <x v="6595"/>
  </r>
  <r>
    <x v="26"/>
    <x v="1"/>
    <x v="4025"/>
    <x v="6596"/>
  </r>
  <r>
    <x v="26"/>
    <x v="1"/>
    <x v="3795"/>
    <x v="6597"/>
  </r>
  <r>
    <x v="26"/>
    <x v="1"/>
    <x v="1523"/>
    <x v="6598"/>
  </r>
  <r>
    <x v="1123"/>
    <x v="44"/>
    <x v="56"/>
    <x v="6599"/>
  </r>
  <r>
    <x v="1123"/>
    <x v="44"/>
    <x v="4383"/>
    <x v="6600"/>
  </r>
  <r>
    <x v="1123"/>
    <x v="44"/>
    <x v="2576"/>
    <x v="6601"/>
  </r>
  <r>
    <x v="1123"/>
    <x v="44"/>
    <x v="3609"/>
    <x v="6602"/>
  </r>
  <r>
    <x v="1124"/>
    <x v="30"/>
    <x v="3623"/>
    <x v="6603"/>
  </r>
  <r>
    <x v="1124"/>
    <x v="30"/>
    <x v="2003"/>
    <x v="6604"/>
  </r>
  <r>
    <x v="1125"/>
    <x v="26"/>
    <x v="4384"/>
    <x v="6605"/>
  </r>
  <r>
    <x v="1125"/>
    <x v="26"/>
    <x v="4385"/>
    <x v="6606"/>
  </r>
  <r>
    <x v="637"/>
    <x v="20"/>
    <x v="4386"/>
    <x v="6607"/>
  </r>
  <r>
    <x v="235"/>
    <x v="8"/>
    <x v="91"/>
    <x v="6608"/>
  </r>
  <r>
    <x v="444"/>
    <x v="11"/>
    <x v="4331"/>
    <x v="6609"/>
  </r>
  <r>
    <x v="653"/>
    <x v="2"/>
    <x v="1552"/>
    <x v="6610"/>
  </r>
  <r>
    <x v="591"/>
    <x v="5"/>
    <x v="324"/>
    <x v="6611"/>
  </r>
  <r>
    <x v="591"/>
    <x v="5"/>
    <x v="4387"/>
    <x v="6612"/>
  </r>
  <r>
    <x v="715"/>
    <x v="35"/>
    <x v="4388"/>
    <x v="6613"/>
  </r>
  <r>
    <x v="1057"/>
    <x v="32"/>
    <x v="4389"/>
    <x v="6614"/>
  </r>
  <r>
    <x v="636"/>
    <x v="24"/>
    <x v="4390"/>
    <x v="6615"/>
  </r>
  <r>
    <x v="636"/>
    <x v="24"/>
    <x v="2483"/>
    <x v="6616"/>
  </r>
  <r>
    <x v="636"/>
    <x v="24"/>
    <x v="1164"/>
    <x v="6617"/>
  </r>
  <r>
    <x v="344"/>
    <x v="23"/>
    <x v="4391"/>
    <x v="6618"/>
  </r>
  <r>
    <x v="344"/>
    <x v="23"/>
    <x v="584"/>
    <x v="6619"/>
  </r>
  <r>
    <x v="656"/>
    <x v="18"/>
    <x v="2702"/>
    <x v="6620"/>
  </r>
  <r>
    <x v="485"/>
    <x v="43"/>
    <x v="4392"/>
    <x v="6621"/>
  </r>
  <r>
    <x v="485"/>
    <x v="43"/>
    <x v="4393"/>
    <x v="6622"/>
  </r>
  <r>
    <x v="485"/>
    <x v="43"/>
    <x v="4394"/>
    <x v="6623"/>
  </r>
  <r>
    <x v="544"/>
    <x v="37"/>
    <x v="2269"/>
    <x v="6624"/>
  </r>
  <r>
    <x v="544"/>
    <x v="37"/>
    <x v="4395"/>
    <x v="6625"/>
  </r>
  <r>
    <x v="544"/>
    <x v="37"/>
    <x v="4396"/>
    <x v="6626"/>
  </r>
  <r>
    <x v="272"/>
    <x v="5"/>
    <x v="4397"/>
    <x v="6627"/>
  </r>
  <r>
    <x v="272"/>
    <x v="5"/>
    <x v="2734"/>
    <x v="6628"/>
  </r>
  <r>
    <x v="565"/>
    <x v="15"/>
    <x v="507"/>
    <x v="6629"/>
  </r>
  <r>
    <x v="565"/>
    <x v="15"/>
    <x v="4398"/>
    <x v="6630"/>
  </r>
  <r>
    <x v="565"/>
    <x v="15"/>
    <x v="1931"/>
    <x v="6631"/>
  </r>
  <r>
    <x v="565"/>
    <x v="15"/>
    <x v="4399"/>
    <x v="6632"/>
  </r>
  <r>
    <x v="565"/>
    <x v="15"/>
    <x v="557"/>
    <x v="6633"/>
  </r>
  <r>
    <x v="565"/>
    <x v="15"/>
    <x v="4400"/>
    <x v="6634"/>
  </r>
  <r>
    <x v="297"/>
    <x v="31"/>
    <x v="3720"/>
    <x v="6635"/>
  </r>
  <r>
    <x v="297"/>
    <x v="31"/>
    <x v="4401"/>
    <x v="6636"/>
  </r>
  <r>
    <x v="297"/>
    <x v="31"/>
    <x v="4194"/>
    <x v="6637"/>
  </r>
  <r>
    <x v="297"/>
    <x v="31"/>
    <x v="2945"/>
    <x v="6638"/>
  </r>
  <r>
    <x v="297"/>
    <x v="31"/>
    <x v="4402"/>
    <x v="6639"/>
  </r>
  <r>
    <x v="297"/>
    <x v="31"/>
    <x v="4403"/>
    <x v="6640"/>
  </r>
  <r>
    <x v="816"/>
    <x v="37"/>
    <x v="4404"/>
    <x v="6641"/>
  </r>
  <r>
    <x v="816"/>
    <x v="37"/>
    <x v="1976"/>
    <x v="6642"/>
  </r>
  <r>
    <x v="816"/>
    <x v="37"/>
    <x v="2456"/>
    <x v="6643"/>
  </r>
  <r>
    <x v="40"/>
    <x v="13"/>
    <x v="4405"/>
    <x v="6644"/>
  </r>
  <r>
    <x v="40"/>
    <x v="13"/>
    <x v="4406"/>
    <x v="6645"/>
  </r>
  <r>
    <x v="216"/>
    <x v="16"/>
    <x v="1523"/>
    <x v="6646"/>
  </r>
  <r>
    <x v="605"/>
    <x v="24"/>
    <x v="4407"/>
    <x v="6647"/>
  </r>
  <r>
    <x v="605"/>
    <x v="24"/>
    <x v="51"/>
    <x v="6648"/>
  </r>
  <r>
    <x v="605"/>
    <x v="24"/>
    <x v="4408"/>
    <x v="6649"/>
  </r>
  <r>
    <x v="605"/>
    <x v="24"/>
    <x v="4409"/>
    <x v="6650"/>
  </r>
  <r>
    <x v="1126"/>
    <x v="24"/>
    <x v="3445"/>
    <x v="6651"/>
  </r>
  <r>
    <x v="709"/>
    <x v="9"/>
    <x v="1967"/>
    <x v="6652"/>
  </r>
  <r>
    <x v="861"/>
    <x v="11"/>
    <x v="4410"/>
    <x v="6653"/>
  </r>
  <r>
    <x v="577"/>
    <x v="11"/>
    <x v="4411"/>
    <x v="6654"/>
  </r>
  <r>
    <x v="82"/>
    <x v="6"/>
    <x v="267"/>
    <x v="6655"/>
  </r>
  <r>
    <x v="82"/>
    <x v="6"/>
    <x v="4412"/>
    <x v="6656"/>
  </r>
  <r>
    <x v="82"/>
    <x v="6"/>
    <x v="4413"/>
    <x v="6657"/>
  </r>
  <r>
    <x v="82"/>
    <x v="6"/>
    <x v="4414"/>
    <x v="6658"/>
  </r>
  <r>
    <x v="982"/>
    <x v="18"/>
    <x v="4415"/>
    <x v="6659"/>
  </r>
  <r>
    <x v="264"/>
    <x v="15"/>
    <x v="2868"/>
    <x v="6660"/>
  </r>
  <r>
    <x v="264"/>
    <x v="15"/>
    <x v="705"/>
    <x v="6661"/>
  </r>
  <r>
    <x v="264"/>
    <x v="15"/>
    <x v="674"/>
    <x v="6662"/>
  </r>
  <r>
    <x v="314"/>
    <x v="44"/>
    <x v="4416"/>
    <x v="6663"/>
  </r>
  <r>
    <x v="1127"/>
    <x v="7"/>
    <x v="130"/>
    <x v="6664"/>
  </r>
  <r>
    <x v="997"/>
    <x v="14"/>
    <x v="4417"/>
    <x v="6665"/>
  </r>
  <r>
    <x v="997"/>
    <x v="14"/>
    <x v="4418"/>
    <x v="6666"/>
  </r>
  <r>
    <x v="997"/>
    <x v="14"/>
    <x v="1317"/>
    <x v="6667"/>
  </r>
  <r>
    <x v="263"/>
    <x v="33"/>
    <x v="2068"/>
    <x v="6668"/>
  </r>
  <r>
    <x v="434"/>
    <x v="42"/>
    <x v="1359"/>
    <x v="6669"/>
  </r>
  <r>
    <x v="574"/>
    <x v="22"/>
    <x v="4419"/>
    <x v="6670"/>
  </r>
  <r>
    <x v="689"/>
    <x v="10"/>
    <x v="254"/>
    <x v="6671"/>
  </r>
  <r>
    <x v="689"/>
    <x v="10"/>
    <x v="4357"/>
    <x v="6672"/>
  </r>
  <r>
    <x v="938"/>
    <x v="43"/>
    <x v="4420"/>
    <x v="6673"/>
  </r>
  <r>
    <x v="1033"/>
    <x v="15"/>
    <x v="2169"/>
    <x v="6674"/>
  </r>
  <r>
    <x v="370"/>
    <x v="28"/>
    <x v="4421"/>
    <x v="6675"/>
  </r>
  <r>
    <x v="499"/>
    <x v="5"/>
    <x v="4422"/>
    <x v="6676"/>
  </r>
  <r>
    <x v="499"/>
    <x v="5"/>
    <x v="4423"/>
    <x v="6677"/>
  </r>
  <r>
    <x v="499"/>
    <x v="5"/>
    <x v="3715"/>
    <x v="6678"/>
  </r>
  <r>
    <x v="246"/>
    <x v="10"/>
    <x v="4424"/>
    <x v="6679"/>
  </r>
  <r>
    <x v="246"/>
    <x v="10"/>
    <x v="2241"/>
    <x v="6680"/>
  </r>
  <r>
    <x v="246"/>
    <x v="10"/>
    <x v="4338"/>
    <x v="6681"/>
  </r>
  <r>
    <x v="1128"/>
    <x v="33"/>
    <x v="4425"/>
    <x v="6682"/>
  </r>
  <r>
    <x v="1128"/>
    <x v="33"/>
    <x v="1669"/>
    <x v="6683"/>
  </r>
  <r>
    <x v="537"/>
    <x v="40"/>
    <x v="2039"/>
    <x v="6684"/>
  </r>
  <r>
    <x v="537"/>
    <x v="40"/>
    <x v="4426"/>
    <x v="6685"/>
  </r>
  <r>
    <x v="537"/>
    <x v="40"/>
    <x v="166"/>
    <x v="6686"/>
  </r>
  <r>
    <x v="545"/>
    <x v="21"/>
    <x v="4427"/>
    <x v="6687"/>
  </r>
  <r>
    <x v="138"/>
    <x v="41"/>
    <x v="1484"/>
    <x v="6688"/>
  </r>
  <r>
    <x v="717"/>
    <x v="6"/>
    <x v="2173"/>
    <x v="6689"/>
  </r>
  <r>
    <x v="717"/>
    <x v="6"/>
    <x v="285"/>
    <x v="6690"/>
  </r>
  <r>
    <x v="10"/>
    <x v="5"/>
    <x v="4428"/>
    <x v="6691"/>
  </r>
  <r>
    <x v="238"/>
    <x v="43"/>
    <x v="4373"/>
    <x v="6692"/>
  </r>
  <r>
    <x v="817"/>
    <x v="22"/>
    <x v="4429"/>
    <x v="6693"/>
  </r>
  <r>
    <x v="817"/>
    <x v="22"/>
    <x v="4430"/>
    <x v="6694"/>
  </r>
  <r>
    <x v="817"/>
    <x v="22"/>
    <x v="4431"/>
    <x v="6695"/>
  </r>
  <r>
    <x v="817"/>
    <x v="22"/>
    <x v="4432"/>
    <x v="6696"/>
  </r>
  <r>
    <x v="143"/>
    <x v="25"/>
    <x v="59"/>
    <x v="6697"/>
  </r>
  <r>
    <x v="143"/>
    <x v="25"/>
    <x v="233"/>
    <x v="6698"/>
  </r>
  <r>
    <x v="143"/>
    <x v="25"/>
    <x v="4433"/>
    <x v="6699"/>
  </r>
  <r>
    <x v="186"/>
    <x v="5"/>
    <x v="4180"/>
    <x v="6700"/>
  </r>
  <r>
    <x v="20"/>
    <x v="15"/>
    <x v="179"/>
    <x v="6701"/>
  </r>
  <r>
    <x v="20"/>
    <x v="15"/>
    <x v="4434"/>
    <x v="6702"/>
  </r>
  <r>
    <x v="20"/>
    <x v="15"/>
    <x v="80"/>
    <x v="6703"/>
  </r>
  <r>
    <x v="507"/>
    <x v="15"/>
    <x v="1450"/>
    <x v="6704"/>
  </r>
  <r>
    <x v="126"/>
    <x v="21"/>
    <x v="4435"/>
    <x v="6705"/>
  </r>
  <r>
    <x v="126"/>
    <x v="21"/>
    <x v="466"/>
    <x v="6706"/>
  </r>
  <r>
    <x v="126"/>
    <x v="21"/>
    <x v="4436"/>
    <x v="6707"/>
  </r>
  <r>
    <x v="682"/>
    <x v="43"/>
    <x v="924"/>
    <x v="6708"/>
  </r>
  <r>
    <x v="254"/>
    <x v="0"/>
    <x v="4437"/>
    <x v="6709"/>
  </r>
  <r>
    <x v="652"/>
    <x v="40"/>
    <x v="4438"/>
    <x v="6710"/>
  </r>
  <r>
    <x v="652"/>
    <x v="40"/>
    <x v="4439"/>
    <x v="6711"/>
  </r>
  <r>
    <x v="652"/>
    <x v="40"/>
    <x v="557"/>
    <x v="6712"/>
  </r>
  <r>
    <x v="1129"/>
    <x v="39"/>
    <x v="3380"/>
    <x v="6713"/>
  </r>
  <r>
    <x v="1129"/>
    <x v="39"/>
    <x v="4440"/>
    <x v="6714"/>
  </r>
  <r>
    <x v="139"/>
    <x v="14"/>
    <x v="3190"/>
    <x v="6715"/>
  </r>
  <r>
    <x v="342"/>
    <x v="25"/>
    <x v="4441"/>
    <x v="6716"/>
  </r>
  <r>
    <x v="342"/>
    <x v="25"/>
    <x v="4246"/>
    <x v="6717"/>
  </r>
  <r>
    <x v="342"/>
    <x v="25"/>
    <x v="4442"/>
    <x v="6718"/>
  </r>
  <r>
    <x v="342"/>
    <x v="25"/>
    <x v="4443"/>
    <x v="6719"/>
  </r>
  <r>
    <x v="542"/>
    <x v="8"/>
    <x v="4444"/>
    <x v="6720"/>
  </r>
  <r>
    <x v="542"/>
    <x v="8"/>
    <x v="4445"/>
    <x v="6721"/>
  </r>
  <r>
    <x v="542"/>
    <x v="8"/>
    <x v="2513"/>
    <x v="6722"/>
  </r>
  <r>
    <x v="91"/>
    <x v="10"/>
    <x v="4446"/>
    <x v="6723"/>
  </r>
  <r>
    <x v="1130"/>
    <x v="36"/>
    <x v="1197"/>
    <x v="6724"/>
  </r>
  <r>
    <x v="114"/>
    <x v="27"/>
    <x v="4447"/>
    <x v="6725"/>
  </r>
  <r>
    <x v="114"/>
    <x v="27"/>
    <x v="100"/>
    <x v="6726"/>
  </r>
  <r>
    <x v="38"/>
    <x v="23"/>
    <x v="3125"/>
    <x v="6727"/>
  </r>
  <r>
    <x v="157"/>
    <x v="22"/>
    <x v="475"/>
    <x v="6728"/>
  </r>
  <r>
    <x v="157"/>
    <x v="22"/>
    <x v="1444"/>
    <x v="6729"/>
  </r>
  <r>
    <x v="157"/>
    <x v="22"/>
    <x v="4448"/>
    <x v="6730"/>
  </r>
  <r>
    <x v="931"/>
    <x v="1"/>
    <x v="4174"/>
    <x v="6731"/>
  </r>
  <r>
    <x v="931"/>
    <x v="1"/>
    <x v="4449"/>
    <x v="6732"/>
  </r>
  <r>
    <x v="931"/>
    <x v="1"/>
    <x v="1156"/>
    <x v="6733"/>
  </r>
  <r>
    <x v="931"/>
    <x v="1"/>
    <x v="1181"/>
    <x v="6734"/>
  </r>
  <r>
    <x v="931"/>
    <x v="1"/>
    <x v="4450"/>
    <x v="6735"/>
  </r>
  <r>
    <x v="175"/>
    <x v="15"/>
    <x v="4451"/>
    <x v="6736"/>
  </r>
  <r>
    <x v="175"/>
    <x v="15"/>
    <x v="4452"/>
    <x v="6737"/>
  </r>
  <r>
    <x v="175"/>
    <x v="15"/>
    <x v="4453"/>
    <x v="6363"/>
  </r>
  <r>
    <x v="175"/>
    <x v="15"/>
    <x v="3314"/>
    <x v="6738"/>
  </r>
  <r>
    <x v="574"/>
    <x v="22"/>
    <x v="3291"/>
    <x v="6739"/>
  </r>
  <r>
    <x v="335"/>
    <x v="27"/>
    <x v="1042"/>
    <x v="6740"/>
  </r>
  <r>
    <x v="1131"/>
    <x v="16"/>
    <x v="4454"/>
    <x v="6741"/>
  </r>
  <r>
    <x v="476"/>
    <x v="21"/>
    <x v="3119"/>
    <x v="6742"/>
  </r>
  <r>
    <x v="476"/>
    <x v="21"/>
    <x v="200"/>
    <x v="6743"/>
  </r>
  <r>
    <x v="476"/>
    <x v="21"/>
    <x v="4455"/>
    <x v="6744"/>
  </r>
  <r>
    <x v="693"/>
    <x v="4"/>
    <x v="2555"/>
    <x v="6745"/>
  </r>
  <r>
    <x v="693"/>
    <x v="4"/>
    <x v="33"/>
    <x v="6746"/>
  </r>
  <r>
    <x v="693"/>
    <x v="4"/>
    <x v="58"/>
    <x v="6747"/>
  </r>
  <r>
    <x v="1132"/>
    <x v="9"/>
    <x v="4456"/>
    <x v="6748"/>
  </r>
  <r>
    <x v="20"/>
    <x v="15"/>
    <x v="3704"/>
    <x v="6749"/>
  </r>
  <r>
    <x v="34"/>
    <x v="22"/>
    <x v="1242"/>
    <x v="6750"/>
  </r>
  <r>
    <x v="34"/>
    <x v="22"/>
    <x v="4457"/>
    <x v="6751"/>
  </r>
  <r>
    <x v="254"/>
    <x v="0"/>
    <x v="323"/>
    <x v="6752"/>
  </r>
  <r>
    <x v="254"/>
    <x v="0"/>
    <x v="4458"/>
    <x v="6753"/>
  </r>
  <r>
    <x v="254"/>
    <x v="0"/>
    <x v="783"/>
    <x v="6754"/>
  </r>
  <r>
    <x v="368"/>
    <x v="29"/>
    <x v="4459"/>
    <x v="6755"/>
  </r>
  <r>
    <x v="64"/>
    <x v="21"/>
    <x v="4460"/>
    <x v="6756"/>
  </r>
  <r>
    <x v="480"/>
    <x v="44"/>
    <x v="4461"/>
    <x v="6757"/>
  </r>
  <r>
    <x v="323"/>
    <x v="21"/>
    <x v="4462"/>
    <x v="6758"/>
  </r>
  <r>
    <x v="323"/>
    <x v="21"/>
    <x v="1787"/>
    <x v="6759"/>
  </r>
  <r>
    <x v="323"/>
    <x v="21"/>
    <x v="1022"/>
    <x v="6760"/>
  </r>
  <r>
    <x v="323"/>
    <x v="21"/>
    <x v="2003"/>
    <x v="6761"/>
  </r>
  <r>
    <x v="800"/>
    <x v="10"/>
    <x v="4463"/>
    <x v="6762"/>
  </r>
  <r>
    <x v="800"/>
    <x v="10"/>
    <x v="4464"/>
    <x v="6763"/>
  </r>
  <r>
    <x v="800"/>
    <x v="10"/>
    <x v="4465"/>
    <x v="6764"/>
  </r>
  <r>
    <x v="800"/>
    <x v="10"/>
    <x v="4466"/>
    <x v="6765"/>
  </r>
  <r>
    <x v="800"/>
    <x v="10"/>
    <x v="557"/>
    <x v="6766"/>
  </r>
  <r>
    <x v="1023"/>
    <x v="11"/>
    <x v="2073"/>
    <x v="6767"/>
  </r>
  <r>
    <x v="1023"/>
    <x v="11"/>
    <x v="1546"/>
    <x v="6768"/>
  </r>
  <r>
    <x v="67"/>
    <x v="11"/>
    <x v="1182"/>
    <x v="6769"/>
  </r>
  <r>
    <x v="76"/>
    <x v="0"/>
    <x v="1350"/>
    <x v="6770"/>
  </r>
  <r>
    <x v="338"/>
    <x v="0"/>
    <x v="2966"/>
    <x v="6771"/>
  </r>
  <r>
    <x v="860"/>
    <x v="9"/>
    <x v="2714"/>
    <x v="6772"/>
  </r>
  <r>
    <x v="547"/>
    <x v="6"/>
    <x v="4467"/>
    <x v="6773"/>
  </r>
  <r>
    <x v="547"/>
    <x v="6"/>
    <x v="1946"/>
    <x v="6774"/>
  </r>
  <r>
    <x v="547"/>
    <x v="6"/>
    <x v="523"/>
    <x v="6775"/>
  </r>
  <r>
    <x v="767"/>
    <x v="37"/>
    <x v="1839"/>
    <x v="6776"/>
  </r>
  <r>
    <x v="767"/>
    <x v="37"/>
    <x v="3497"/>
    <x v="6777"/>
  </r>
  <r>
    <x v="767"/>
    <x v="37"/>
    <x v="2273"/>
    <x v="6778"/>
  </r>
  <r>
    <x v="591"/>
    <x v="5"/>
    <x v="4468"/>
    <x v="6779"/>
  </r>
  <r>
    <x v="591"/>
    <x v="5"/>
    <x v="1720"/>
    <x v="6780"/>
  </r>
  <r>
    <x v="591"/>
    <x v="5"/>
    <x v="4469"/>
    <x v="6781"/>
  </r>
  <r>
    <x v="591"/>
    <x v="5"/>
    <x v="4470"/>
    <x v="6782"/>
  </r>
  <r>
    <x v="591"/>
    <x v="5"/>
    <x v="4471"/>
    <x v="6783"/>
  </r>
  <r>
    <x v="1082"/>
    <x v="18"/>
    <x v="2564"/>
    <x v="6784"/>
  </r>
  <r>
    <x v="754"/>
    <x v="7"/>
    <x v="739"/>
    <x v="6785"/>
  </r>
  <r>
    <x v="53"/>
    <x v="22"/>
    <x v="4472"/>
    <x v="6786"/>
  </r>
  <r>
    <x v="1052"/>
    <x v="29"/>
    <x v="3874"/>
    <x v="6787"/>
  </r>
  <r>
    <x v="1052"/>
    <x v="29"/>
    <x v="1044"/>
    <x v="6788"/>
  </r>
  <r>
    <x v="32"/>
    <x v="15"/>
    <x v="2350"/>
    <x v="6789"/>
  </r>
  <r>
    <x v="32"/>
    <x v="15"/>
    <x v="4473"/>
    <x v="6790"/>
  </r>
  <r>
    <x v="32"/>
    <x v="15"/>
    <x v="4474"/>
    <x v="6791"/>
  </r>
  <r>
    <x v="32"/>
    <x v="15"/>
    <x v="4475"/>
    <x v="6792"/>
  </r>
  <r>
    <x v="32"/>
    <x v="15"/>
    <x v="4476"/>
    <x v="6793"/>
  </r>
  <r>
    <x v="32"/>
    <x v="15"/>
    <x v="4477"/>
    <x v="6794"/>
  </r>
  <r>
    <x v="1103"/>
    <x v="3"/>
    <x v="869"/>
    <x v="6795"/>
  </r>
  <r>
    <x v="1103"/>
    <x v="3"/>
    <x v="1488"/>
    <x v="6796"/>
  </r>
  <r>
    <x v="1103"/>
    <x v="3"/>
    <x v="4478"/>
    <x v="6797"/>
  </r>
  <r>
    <x v="116"/>
    <x v="22"/>
    <x v="61"/>
    <x v="6798"/>
  </r>
  <r>
    <x v="116"/>
    <x v="22"/>
    <x v="885"/>
    <x v="6799"/>
  </r>
  <r>
    <x v="116"/>
    <x v="22"/>
    <x v="4474"/>
    <x v="6800"/>
  </r>
  <r>
    <x v="116"/>
    <x v="22"/>
    <x v="366"/>
    <x v="6801"/>
  </r>
  <r>
    <x v="808"/>
    <x v="23"/>
    <x v="4479"/>
    <x v="6802"/>
  </r>
  <r>
    <x v="395"/>
    <x v="38"/>
    <x v="4480"/>
    <x v="6803"/>
  </r>
  <r>
    <x v="395"/>
    <x v="38"/>
    <x v="4481"/>
    <x v="6804"/>
  </r>
  <r>
    <x v="824"/>
    <x v="32"/>
    <x v="4482"/>
    <x v="6805"/>
  </r>
  <r>
    <x v="824"/>
    <x v="32"/>
    <x v="4483"/>
    <x v="6806"/>
  </r>
  <r>
    <x v="824"/>
    <x v="32"/>
    <x v="2501"/>
    <x v="6807"/>
  </r>
  <r>
    <x v="824"/>
    <x v="32"/>
    <x v="4484"/>
    <x v="6808"/>
  </r>
  <r>
    <x v="824"/>
    <x v="32"/>
    <x v="2007"/>
    <x v="6809"/>
  </r>
  <r>
    <x v="435"/>
    <x v="5"/>
    <x v="925"/>
    <x v="6810"/>
  </r>
  <r>
    <x v="246"/>
    <x v="10"/>
    <x v="1897"/>
    <x v="6811"/>
  </r>
  <r>
    <x v="998"/>
    <x v="2"/>
    <x v="2204"/>
    <x v="6812"/>
  </r>
  <r>
    <x v="162"/>
    <x v="21"/>
    <x v="4485"/>
    <x v="6813"/>
  </r>
  <r>
    <x v="73"/>
    <x v="0"/>
    <x v="4486"/>
    <x v="6814"/>
  </r>
  <r>
    <x v="453"/>
    <x v="13"/>
    <x v="4487"/>
    <x v="6815"/>
  </r>
  <r>
    <x v="453"/>
    <x v="13"/>
    <x v="20"/>
    <x v="1230"/>
  </r>
  <r>
    <x v="380"/>
    <x v="38"/>
    <x v="1731"/>
    <x v="6816"/>
  </r>
  <r>
    <x v="1119"/>
    <x v="31"/>
    <x v="3814"/>
    <x v="6817"/>
  </r>
  <r>
    <x v="1119"/>
    <x v="31"/>
    <x v="4488"/>
    <x v="6818"/>
  </r>
  <r>
    <x v="401"/>
    <x v="14"/>
    <x v="4489"/>
    <x v="6819"/>
  </r>
  <r>
    <x v="126"/>
    <x v="21"/>
    <x v="343"/>
    <x v="6820"/>
  </r>
  <r>
    <x v="126"/>
    <x v="21"/>
    <x v="1176"/>
    <x v="6821"/>
  </r>
  <r>
    <x v="126"/>
    <x v="21"/>
    <x v="4490"/>
    <x v="6822"/>
  </r>
  <r>
    <x v="126"/>
    <x v="21"/>
    <x v="4491"/>
    <x v="6823"/>
  </r>
  <r>
    <x v="522"/>
    <x v="39"/>
    <x v="1618"/>
    <x v="6824"/>
  </r>
  <r>
    <x v="195"/>
    <x v="35"/>
    <x v="4492"/>
    <x v="6825"/>
  </r>
  <r>
    <x v="427"/>
    <x v="16"/>
    <x v="680"/>
    <x v="6826"/>
  </r>
  <r>
    <x v="1133"/>
    <x v="1"/>
    <x v="4288"/>
    <x v="6827"/>
  </r>
  <r>
    <x v="1017"/>
    <x v="41"/>
    <x v="3523"/>
    <x v="6828"/>
  </r>
  <r>
    <x v="1134"/>
    <x v="12"/>
    <x v="4493"/>
    <x v="6829"/>
  </r>
  <r>
    <x v="1134"/>
    <x v="12"/>
    <x v="4494"/>
    <x v="6830"/>
  </r>
  <r>
    <x v="331"/>
    <x v="22"/>
    <x v="4495"/>
    <x v="6831"/>
  </r>
  <r>
    <x v="331"/>
    <x v="22"/>
    <x v="4496"/>
    <x v="6832"/>
  </r>
  <r>
    <x v="331"/>
    <x v="22"/>
    <x v="4497"/>
    <x v="6833"/>
  </r>
  <r>
    <x v="331"/>
    <x v="22"/>
    <x v="4498"/>
    <x v="6834"/>
  </r>
  <r>
    <x v="331"/>
    <x v="22"/>
    <x v="1091"/>
    <x v="6835"/>
  </r>
  <r>
    <x v="827"/>
    <x v="4"/>
    <x v="4499"/>
    <x v="6836"/>
  </r>
  <r>
    <x v="827"/>
    <x v="4"/>
    <x v="1552"/>
    <x v="6837"/>
  </r>
  <r>
    <x v="827"/>
    <x v="4"/>
    <x v="2868"/>
    <x v="6838"/>
  </r>
  <r>
    <x v="827"/>
    <x v="4"/>
    <x v="4500"/>
    <x v="6839"/>
  </r>
  <r>
    <x v="827"/>
    <x v="4"/>
    <x v="4023"/>
    <x v="6840"/>
  </r>
  <r>
    <x v="827"/>
    <x v="4"/>
    <x v="286"/>
    <x v="6841"/>
  </r>
  <r>
    <x v="96"/>
    <x v="22"/>
    <x v="559"/>
    <x v="6842"/>
  </r>
  <r>
    <x v="1036"/>
    <x v="28"/>
    <x v="2485"/>
    <x v="6843"/>
  </r>
  <r>
    <x v="1036"/>
    <x v="28"/>
    <x v="1361"/>
    <x v="6844"/>
  </r>
  <r>
    <x v="1036"/>
    <x v="28"/>
    <x v="2325"/>
    <x v="6845"/>
  </r>
  <r>
    <x v="1036"/>
    <x v="28"/>
    <x v="236"/>
    <x v="6846"/>
  </r>
  <r>
    <x v="1036"/>
    <x v="28"/>
    <x v="4501"/>
    <x v="6847"/>
  </r>
  <r>
    <x v="1036"/>
    <x v="28"/>
    <x v="91"/>
    <x v="6214"/>
  </r>
  <r>
    <x v="1036"/>
    <x v="28"/>
    <x v="3878"/>
    <x v="6848"/>
  </r>
  <r>
    <x v="5"/>
    <x v="5"/>
    <x v="1627"/>
    <x v="6849"/>
  </r>
  <r>
    <x v="1135"/>
    <x v="14"/>
    <x v="1377"/>
    <x v="6850"/>
  </r>
  <r>
    <x v="1136"/>
    <x v="18"/>
    <x v="991"/>
    <x v="6851"/>
  </r>
  <r>
    <x v="1136"/>
    <x v="18"/>
    <x v="2435"/>
    <x v="6852"/>
  </r>
  <r>
    <x v="64"/>
    <x v="21"/>
    <x v="2910"/>
    <x v="6853"/>
  </r>
  <r>
    <x v="64"/>
    <x v="21"/>
    <x v="675"/>
    <x v="6854"/>
  </r>
  <r>
    <x v="52"/>
    <x v="2"/>
    <x v="4502"/>
    <x v="6855"/>
  </r>
  <r>
    <x v="52"/>
    <x v="2"/>
    <x v="752"/>
    <x v="6856"/>
  </r>
  <r>
    <x v="494"/>
    <x v="14"/>
    <x v="4052"/>
    <x v="6857"/>
  </r>
  <r>
    <x v="494"/>
    <x v="14"/>
    <x v="56"/>
    <x v="6858"/>
  </r>
  <r>
    <x v="494"/>
    <x v="14"/>
    <x v="4503"/>
    <x v="6859"/>
  </r>
  <r>
    <x v="494"/>
    <x v="14"/>
    <x v="64"/>
    <x v="6860"/>
  </r>
  <r>
    <x v="494"/>
    <x v="14"/>
    <x v="1147"/>
    <x v="6861"/>
  </r>
  <r>
    <x v="70"/>
    <x v="33"/>
    <x v="4504"/>
    <x v="6862"/>
  </r>
  <r>
    <x v="18"/>
    <x v="15"/>
    <x v="4505"/>
    <x v="6863"/>
  </r>
  <r>
    <x v="18"/>
    <x v="15"/>
    <x v="4506"/>
    <x v="6864"/>
  </r>
  <r>
    <x v="1016"/>
    <x v="4"/>
    <x v="71"/>
    <x v="6865"/>
  </r>
  <r>
    <x v="1016"/>
    <x v="4"/>
    <x v="4507"/>
    <x v="6866"/>
  </r>
  <r>
    <x v="65"/>
    <x v="15"/>
    <x v="4508"/>
    <x v="6867"/>
  </r>
  <r>
    <x v="65"/>
    <x v="15"/>
    <x v="360"/>
    <x v="6868"/>
  </r>
  <r>
    <x v="65"/>
    <x v="15"/>
    <x v="3273"/>
    <x v="6869"/>
  </r>
  <r>
    <x v="65"/>
    <x v="15"/>
    <x v="233"/>
    <x v="6870"/>
  </r>
  <r>
    <x v="65"/>
    <x v="15"/>
    <x v="2308"/>
    <x v="6871"/>
  </r>
  <r>
    <x v="65"/>
    <x v="15"/>
    <x v="4509"/>
    <x v="6872"/>
  </r>
  <r>
    <x v="65"/>
    <x v="15"/>
    <x v="4510"/>
    <x v="6873"/>
  </r>
  <r>
    <x v="65"/>
    <x v="15"/>
    <x v="1644"/>
    <x v="6874"/>
  </r>
  <r>
    <x v="238"/>
    <x v="43"/>
    <x v="4511"/>
    <x v="6875"/>
  </r>
  <r>
    <x v="1137"/>
    <x v="33"/>
    <x v="4512"/>
    <x v="6876"/>
  </r>
  <r>
    <x v="1137"/>
    <x v="33"/>
    <x v="2976"/>
    <x v="6877"/>
  </r>
  <r>
    <x v="67"/>
    <x v="11"/>
    <x v="4513"/>
    <x v="6878"/>
  </r>
  <r>
    <x v="1138"/>
    <x v="10"/>
    <x v="4514"/>
    <x v="6879"/>
  </r>
  <r>
    <x v="264"/>
    <x v="15"/>
    <x v="4515"/>
    <x v="6880"/>
  </r>
  <r>
    <x v="264"/>
    <x v="15"/>
    <x v="4516"/>
    <x v="6881"/>
  </r>
  <r>
    <x v="264"/>
    <x v="15"/>
    <x v="4517"/>
    <x v="6882"/>
  </r>
  <r>
    <x v="1139"/>
    <x v="22"/>
    <x v="3766"/>
    <x v="6883"/>
  </r>
  <r>
    <x v="968"/>
    <x v="24"/>
    <x v="517"/>
    <x v="6884"/>
  </r>
  <r>
    <x v="720"/>
    <x v="21"/>
    <x v="3676"/>
    <x v="6885"/>
  </r>
  <r>
    <x v="389"/>
    <x v="22"/>
    <x v="1787"/>
    <x v="6886"/>
  </r>
  <r>
    <x v="103"/>
    <x v="30"/>
    <x v="1278"/>
    <x v="6887"/>
  </r>
  <r>
    <x v="570"/>
    <x v="10"/>
    <x v="4518"/>
    <x v="6888"/>
  </r>
  <r>
    <x v="378"/>
    <x v="43"/>
    <x v="4519"/>
    <x v="6889"/>
  </r>
  <r>
    <x v="743"/>
    <x v="24"/>
    <x v="4520"/>
    <x v="6890"/>
  </r>
  <r>
    <x v="821"/>
    <x v="40"/>
    <x v="3886"/>
    <x v="6891"/>
  </r>
  <r>
    <x v="1091"/>
    <x v="20"/>
    <x v="4521"/>
    <x v="6892"/>
  </r>
  <r>
    <x v="1091"/>
    <x v="20"/>
    <x v="3740"/>
    <x v="6893"/>
  </r>
  <r>
    <x v="1091"/>
    <x v="20"/>
    <x v="4522"/>
    <x v="6894"/>
  </r>
  <r>
    <x v="757"/>
    <x v="20"/>
    <x v="4523"/>
    <x v="6895"/>
  </r>
  <r>
    <x v="947"/>
    <x v="25"/>
    <x v="3910"/>
    <x v="6896"/>
  </r>
  <r>
    <x v="1031"/>
    <x v="33"/>
    <x v="4238"/>
    <x v="6897"/>
  </r>
  <r>
    <x v="425"/>
    <x v="31"/>
    <x v="4524"/>
    <x v="6898"/>
  </r>
  <r>
    <x v="1095"/>
    <x v="4"/>
    <x v="4525"/>
    <x v="6899"/>
  </r>
  <r>
    <x v="199"/>
    <x v="29"/>
    <x v="4526"/>
    <x v="6900"/>
  </r>
  <r>
    <x v="199"/>
    <x v="29"/>
    <x v="1552"/>
    <x v="6901"/>
  </r>
  <r>
    <x v="672"/>
    <x v="6"/>
    <x v="4527"/>
    <x v="6902"/>
  </r>
  <r>
    <x v="672"/>
    <x v="6"/>
    <x v="2798"/>
    <x v="6903"/>
  </r>
  <r>
    <x v="1062"/>
    <x v="16"/>
    <x v="1365"/>
    <x v="6904"/>
  </r>
  <r>
    <x v="661"/>
    <x v="1"/>
    <x v="4528"/>
    <x v="6905"/>
  </r>
  <r>
    <x v="661"/>
    <x v="1"/>
    <x v="2468"/>
    <x v="6906"/>
  </r>
  <r>
    <x v="661"/>
    <x v="1"/>
    <x v="4529"/>
    <x v="6907"/>
  </r>
  <r>
    <x v="661"/>
    <x v="1"/>
    <x v="1016"/>
    <x v="6908"/>
  </r>
  <r>
    <x v="686"/>
    <x v="39"/>
    <x v="4530"/>
    <x v="6909"/>
  </r>
  <r>
    <x v="686"/>
    <x v="39"/>
    <x v="1792"/>
    <x v="6910"/>
  </r>
  <r>
    <x v="686"/>
    <x v="39"/>
    <x v="236"/>
    <x v="6911"/>
  </r>
  <r>
    <x v="686"/>
    <x v="39"/>
    <x v="4531"/>
    <x v="6912"/>
  </r>
  <r>
    <x v="329"/>
    <x v="23"/>
    <x v="98"/>
    <x v="6913"/>
  </r>
  <r>
    <x v="476"/>
    <x v="21"/>
    <x v="4532"/>
    <x v="6914"/>
  </r>
  <r>
    <x v="345"/>
    <x v="3"/>
    <x v="4533"/>
    <x v="6915"/>
  </r>
  <r>
    <x v="732"/>
    <x v="0"/>
    <x v="4534"/>
    <x v="6916"/>
  </r>
  <r>
    <x v="335"/>
    <x v="27"/>
    <x v="4535"/>
    <x v="6917"/>
  </r>
  <r>
    <x v="335"/>
    <x v="27"/>
    <x v="158"/>
    <x v="6918"/>
  </r>
  <r>
    <x v="335"/>
    <x v="27"/>
    <x v="4536"/>
    <x v="6919"/>
  </r>
  <r>
    <x v="335"/>
    <x v="27"/>
    <x v="4092"/>
    <x v="6920"/>
  </r>
  <r>
    <x v="395"/>
    <x v="38"/>
    <x v="4537"/>
    <x v="6921"/>
  </r>
  <r>
    <x v="865"/>
    <x v="30"/>
    <x v="1731"/>
    <x v="6922"/>
  </r>
  <r>
    <x v="955"/>
    <x v="21"/>
    <x v="2908"/>
    <x v="6923"/>
  </r>
  <r>
    <x v="529"/>
    <x v="6"/>
    <x v="4538"/>
    <x v="6924"/>
  </r>
  <r>
    <x v="334"/>
    <x v="19"/>
    <x v="3084"/>
    <x v="6925"/>
  </r>
  <r>
    <x v="334"/>
    <x v="19"/>
    <x v="3294"/>
    <x v="6926"/>
  </r>
  <r>
    <x v="123"/>
    <x v="23"/>
    <x v="4539"/>
    <x v="6927"/>
  </r>
  <r>
    <x v="123"/>
    <x v="23"/>
    <x v="2562"/>
    <x v="6928"/>
  </r>
  <r>
    <x v="312"/>
    <x v="6"/>
    <x v="219"/>
    <x v="6929"/>
  </r>
  <r>
    <x v="653"/>
    <x v="2"/>
    <x v="921"/>
    <x v="6930"/>
  </r>
  <r>
    <x v="653"/>
    <x v="2"/>
    <x v="4540"/>
    <x v="6931"/>
  </r>
  <r>
    <x v="653"/>
    <x v="2"/>
    <x v="178"/>
    <x v="6932"/>
  </r>
  <r>
    <x v="334"/>
    <x v="19"/>
    <x v="4541"/>
    <x v="6933"/>
  </r>
  <r>
    <x v="216"/>
    <x v="16"/>
    <x v="3343"/>
    <x v="6934"/>
  </r>
  <r>
    <x v="216"/>
    <x v="16"/>
    <x v="2616"/>
    <x v="6935"/>
  </r>
  <r>
    <x v="874"/>
    <x v="11"/>
    <x v="4542"/>
    <x v="6936"/>
  </r>
  <r>
    <x v="874"/>
    <x v="11"/>
    <x v="674"/>
    <x v="6937"/>
  </r>
  <r>
    <x v="874"/>
    <x v="11"/>
    <x v="91"/>
    <x v="6938"/>
  </r>
  <r>
    <x v="468"/>
    <x v="23"/>
    <x v="4543"/>
    <x v="6939"/>
  </r>
  <r>
    <x v="87"/>
    <x v="16"/>
    <x v="4544"/>
    <x v="6940"/>
  </r>
  <r>
    <x v="87"/>
    <x v="16"/>
    <x v="4545"/>
    <x v="6941"/>
  </r>
  <r>
    <x v="87"/>
    <x v="16"/>
    <x v="899"/>
    <x v="6942"/>
  </r>
  <r>
    <x v="87"/>
    <x v="16"/>
    <x v="4546"/>
    <x v="6943"/>
  </r>
  <r>
    <x v="87"/>
    <x v="16"/>
    <x v="4547"/>
    <x v="6944"/>
  </r>
  <r>
    <x v="87"/>
    <x v="16"/>
    <x v="1817"/>
    <x v="6945"/>
  </r>
  <r>
    <x v="1140"/>
    <x v="2"/>
    <x v="4548"/>
    <x v="6946"/>
  </r>
  <r>
    <x v="994"/>
    <x v="12"/>
    <x v="2557"/>
    <x v="6947"/>
  </r>
  <r>
    <x v="20"/>
    <x v="15"/>
    <x v="1420"/>
    <x v="6948"/>
  </r>
  <r>
    <x v="20"/>
    <x v="15"/>
    <x v="212"/>
    <x v="6949"/>
  </r>
  <r>
    <x v="20"/>
    <x v="15"/>
    <x v="2685"/>
    <x v="6950"/>
  </r>
  <r>
    <x v="20"/>
    <x v="15"/>
    <x v="4549"/>
    <x v="6951"/>
  </r>
  <r>
    <x v="175"/>
    <x v="15"/>
    <x v="3993"/>
    <x v="6226"/>
  </r>
  <r>
    <x v="1141"/>
    <x v="40"/>
    <x v="2144"/>
    <x v="6952"/>
  </r>
  <r>
    <x v="1141"/>
    <x v="40"/>
    <x v="4550"/>
    <x v="6953"/>
  </r>
  <r>
    <x v="881"/>
    <x v="0"/>
    <x v="2759"/>
    <x v="6954"/>
  </r>
  <r>
    <x v="920"/>
    <x v="23"/>
    <x v="4551"/>
    <x v="6955"/>
  </r>
  <r>
    <x v="424"/>
    <x v="44"/>
    <x v="894"/>
    <x v="6956"/>
  </r>
  <r>
    <x v="845"/>
    <x v="7"/>
    <x v="4552"/>
    <x v="6957"/>
  </r>
  <r>
    <x v="845"/>
    <x v="7"/>
    <x v="4553"/>
    <x v="6958"/>
  </r>
  <r>
    <x v="142"/>
    <x v="21"/>
    <x v="899"/>
    <x v="6959"/>
  </r>
  <r>
    <x v="142"/>
    <x v="21"/>
    <x v="4554"/>
    <x v="6960"/>
  </r>
  <r>
    <x v="142"/>
    <x v="21"/>
    <x v="4555"/>
    <x v="6961"/>
  </r>
  <r>
    <x v="142"/>
    <x v="21"/>
    <x v="3418"/>
    <x v="6962"/>
  </r>
  <r>
    <x v="142"/>
    <x v="21"/>
    <x v="489"/>
    <x v="6963"/>
  </r>
  <r>
    <x v="142"/>
    <x v="21"/>
    <x v="1579"/>
    <x v="6964"/>
  </r>
  <r>
    <x v="343"/>
    <x v="23"/>
    <x v="3978"/>
    <x v="6965"/>
  </r>
  <r>
    <x v="157"/>
    <x v="22"/>
    <x v="4556"/>
    <x v="6966"/>
  </r>
  <r>
    <x v="627"/>
    <x v="6"/>
    <x v="4557"/>
    <x v="6967"/>
  </r>
  <r>
    <x v="627"/>
    <x v="6"/>
    <x v="4558"/>
    <x v="6968"/>
  </r>
  <r>
    <x v="627"/>
    <x v="6"/>
    <x v="4519"/>
    <x v="6969"/>
  </r>
  <r>
    <x v="627"/>
    <x v="6"/>
    <x v="4410"/>
    <x v="6970"/>
  </r>
  <r>
    <x v="627"/>
    <x v="6"/>
    <x v="4559"/>
    <x v="6971"/>
  </r>
  <r>
    <x v="902"/>
    <x v="6"/>
    <x v="4560"/>
    <x v="6972"/>
  </r>
  <r>
    <x v="331"/>
    <x v="22"/>
    <x v="4561"/>
    <x v="6973"/>
  </r>
  <r>
    <x v="331"/>
    <x v="22"/>
    <x v="4562"/>
    <x v="6974"/>
  </r>
  <r>
    <x v="1142"/>
    <x v="21"/>
    <x v="91"/>
    <x v="6975"/>
  </r>
  <r>
    <x v="1143"/>
    <x v="24"/>
    <x v="4563"/>
    <x v="6976"/>
  </r>
  <r>
    <x v="1143"/>
    <x v="24"/>
    <x v="4564"/>
    <x v="6977"/>
  </r>
  <r>
    <x v="1110"/>
    <x v="29"/>
    <x v="4565"/>
    <x v="6978"/>
  </r>
  <r>
    <x v="710"/>
    <x v="9"/>
    <x v="4566"/>
    <x v="6979"/>
  </r>
  <r>
    <x v="710"/>
    <x v="9"/>
    <x v="1940"/>
    <x v="6980"/>
  </r>
  <r>
    <x v="851"/>
    <x v="20"/>
    <x v="1170"/>
    <x v="6981"/>
  </r>
  <r>
    <x v="549"/>
    <x v="6"/>
    <x v="4567"/>
    <x v="6982"/>
  </r>
  <r>
    <x v="534"/>
    <x v="20"/>
    <x v="1076"/>
    <x v="6983"/>
  </r>
  <r>
    <x v="291"/>
    <x v="37"/>
    <x v="2211"/>
    <x v="6984"/>
  </r>
  <r>
    <x v="291"/>
    <x v="37"/>
    <x v="4568"/>
    <x v="6985"/>
  </r>
  <r>
    <x v="291"/>
    <x v="37"/>
    <x v="3250"/>
    <x v="6986"/>
  </r>
  <r>
    <x v="235"/>
    <x v="8"/>
    <x v="2082"/>
    <x v="6987"/>
  </r>
  <r>
    <x v="235"/>
    <x v="8"/>
    <x v="1310"/>
    <x v="6988"/>
  </r>
  <r>
    <x v="235"/>
    <x v="8"/>
    <x v="79"/>
    <x v="6989"/>
  </r>
  <r>
    <x v="34"/>
    <x v="22"/>
    <x v="4569"/>
    <x v="6990"/>
  </r>
  <r>
    <x v="518"/>
    <x v="34"/>
    <x v="4570"/>
    <x v="6991"/>
  </r>
  <r>
    <x v="518"/>
    <x v="34"/>
    <x v="93"/>
    <x v="6992"/>
  </r>
  <r>
    <x v="518"/>
    <x v="34"/>
    <x v="2133"/>
    <x v="6993"/>
  </r>
  <r>
    <x v="518"/>
    <x v="34"/>
    <x v="1801"/>
    <x v="6994"/>
  </r>
  <r>
    <x v="661"/>
    <x v="1"/>
    <x v="4237"/>
    <x v="6995"/>
  </r>
  <r>
    <x v="709"/>
    <x v="9"/>
    <x v="12"/>
    <x v="6996"/>
  </r>
  <r>
    <x v="709"/>
    <x v="9"/>
    <x v="4571"/>
    <x v="6997"/>
  </r>
  <r>
    <x v="709"/>
    <x v="9"/>
    <x v="1700"/>
    <x v="6998"/>
  </r>
  <r>
    <x v="709"/>
    <x v="9"/>
    <x v="4572"/>
    <x v="6999"/>
  </r>
  <r>
    <x v="709"/>
    <x v="9"/>
    <x v="276"/>
    <x v="7000"/>
  </r>
  <r>
    <x v="709"/>
    <x v="9"/>
    <x v="1319"/>
    <x v="7001"/>
  </r>
  <r>
    <x v="695"/>
    <x v="31"/>
    <x v="4573"/>
    <x v="7002"/>
  </r>
  <r>
    <x v="695"/>
    <x v="31"/>
    <x v="4574"/>
    <x v="7003"/>
  </r>
  <r>
    <x v="926"/>
    <x v="44"/>
    <x v="3576"/>
    <x v="7004"/>
  </r>
  <r>
    <x v="887"/>
    <x v="5"/>
    <x v="1269"/>
    <x v="7005"/>
  </r>
  <r>
    <x v="583"/>
    <x v="0"/>
    <x v="4499"/>
    <x v="7006"/>
  </r>
  <r>
    <x v="583"/>
    <x v="0"/>
    <x v="3844"/>
    <x v="7007"/>
  </r>
  <r>
    <x v="583"/>
    <x v="0"/>
    <x v="1635"/>
    <x v="7008"/>
  </r>
  <r>
    <x v="583"/>
    <x v="0"/>
    <x v="4575"/>
    <x v="7009"/>
  </r>
  <r>
    <x v="583"/>
    <x v="0"/>
    <x v="4576"/>
    <x v="7010"/>
  </r>
  <r>
    <x v="583"/>
    <x v="0"/>
    <x v="4423"/>
    <x v="7011"/>
  </r>
  <r>
    <x v="45"/>
    <x v="23"/>
    <x v="4577"/>
    <x v="7012"/>
  </r>
  <r>
    <x v="1073"/>
    <x v="8"/>
    <x v="1973"/>
    <x v="7013"/>
  </r>
  <r>
    <x v="585"/>
    <x v="15"/>
    <x v="91"/>
    <x v="3361"/>
  </r>
  <r>
    <x v="585"/>
    <x v="15"/>
    <x v="1444"/>
    <x v="7014"/>
  </r>
  <r>
    <x v="94"/>
    <x v="22"/>
    <x v="240"/>
    <x v="7015"/>
  </r>
  <r>
    <x v="94"/>
    <x v="22"/>
    <x v="176"/>
    <x v="7016"/>
  </r>
  <r>
    <x v="94"/>
    <x v="22"/>
    <x v="2217"/>
    <x v="7017"/>
  </r>
  <r>
    <x v="930"/>
    <x v="10"/>
    <x v="2730"/>
    <x v="7018"/>
  </r>
  <r>
    <x v="930"/>
    <x v="10"/>
    <x v="4578"/>
    <x v="7019"/>
  </r>
  <r>
    <x v="930"/>
    <x v="10"/>
    <x v="1964"/>
    <x v="7020"/>
  </r>
  <r>
    <x v="54"/>
    <x v="0"/>
    <x v="4579"/>
    <x v="7021"/>
  </r>
  <r>
    <x v="918"/>
    <x v="41"/>
    <x v="4580"/>
    <x v="7022"/>
  </r>
  <r>
    <x v="918"/>
    <x v="41"/>
    <x v="1221"/>
    <x v="7023"/>
  </r>
  <r>
    <x v="1041"/>
    <x v="28"/>
    <x v="12"/>
    <x v="7024"/>
  </r>
  <r>
    <x v="794"/>
    <x v="30"/>
    <x v="4581"/>
    <x v="7025"/>
  </r>
  <r>
    <x v="25"/>
    <x v="5"/>
    <x v="4582"/>
    <x v="7026"/>
  </r>
  <r>
    <x v="25"/>
    <x v="5"/>
    <x v="4434"/>
    <x v="7027"/>
  </r>
  <r>
    <x v="25"/>
    <x v="5"/>
    <x v="4583"/>
    <x v="7028"/>
  </r>
  <r>
    <x v="25"/>
    <x v="5"/>
    <x v="664"/>
    <x v="7029"/>
  </r>
  <r>
    <x v="25"/>
    <x v="5"/>
    <x v="4009"/>
    <x v="7030"/>
  </r>
  <r>
    <x v="25"/>
    <x v="5"/>
    <x v="2011"/>
    <x v="7031"/>
  </r>
  <r>
    <x v="25"/>
    <x v="5"/>
    <x v="4584"/>
    <x v="7032"/>
  </r>
  <r>
    <x v="25"/>
    <x v="5"/>
    <x v="4585"/>
    <x v="7033"/>
  </r>
  <r>
    <x v="25"/>
    <x v="5"/>
    <x v="4586"/>
    <x v="7034"/>
  </r>
  <r>
    <x v="25"/>
    <x v="5"/>
    <x v="4587"/>
    <x v="7035"/>
  </r>
  <r>
    <x v="25"/>
    <x v="5"/>
    <x v="4588"/>
    <x v="7036"/>
  </r>
  <r>
    <x v="302"/>
    <x v="36"/>
    <x v="4589"/>
    <x v="7037"/>
  </r>
  <r>
    <x v="723"/>
    <x v="5"/>
    <x v="4590"/>
    <x v="7038"/>
  </r>
  <r>
    <x v="515"/>
    <x v="43"/>
    <x v="920"/>
    <x v="7039"/>
  </r>
  <r>
    <x v="1144"/>
    <x v="31"/>
    <x v="4591"/>
    <x v="7040"/>
  </r>
  <r>
    <x v="776"/>
    <x v="20"/>
    <x v="4592"/>
    <x v="7041"/>
  </r>
  <r>
    <x v="198"/>
    <x v="35"/>
    <x v="783"/>
    <x v="7042"/>
  </r>
  <r>
    <x v="206"/>
    <x v="35"/>
    <x v="3153"/>
    <x v="7043"/>
  </r>
  <r>
    <x v="206"/>
    <x v="35"/>
    <x v="4593"/>
    <x v="7044"/>
  </r>
  <r>
    <x v="128"/>
    <x v="9"/>
    <x v="156"/>
    <x v="7045"/>
  </r>
  <r>
    <x v="64"/>
    <x v="21"/>
    <x v="4579"/>
    <x v="7046"/>
  </r>
  <r>
    <x v="310"/>
    <x v="16"/>
    <x v="2999"/>
    <x v="5088"/>
  </r>
  <r>
    <x v="310"/>
    <x v="16"/>
    <x v="1170"/>
    <x v="7047"/>
  </r>
  <r>
    <x v="310"/>
    <x v="16"/>
    <x v="4594"/>
    <x v="7048"/>
  </r>
  <r>
    <x v="310"/>
    <x v="16"/>
    <x v="320"/>
    <x v="7049"/>
  </r>
  <r>
    <x v="310"/>
    <x v="16"/>
    <x v="3832"/>
    <x v="7050"/>
  </r>
  <r>
    <x v="536"/>
    <x v="35"/>
    <x v="2735"/>
    <x v="7051"/>
  </r>
  <r>
    <x v="476"/>
    <x v="21"/>
    <x v="4595"/>
    <x v="7052"/>
  </r>
  <r>
    <x v="476"/>
    <x v="21"/>
    <x v="4596"/>
    <x v="7053"/>
  </r>
  <r>
    <x v="476"/>
    <x v="21"/>
    <x v="526"/>
    <x v="7054"/>
  </r>
  <r>
    <x v="476"/>
    <x v="21"/>
    <x v="4597"/>
    <x v="7055"/>
  </r>
  <r>
    <x v="476"/>
    <x v="21"/>
    <x v="4598"/>
    <x v="7056"/>
  </r>
  <r>
    <x v="476"/>
    <x v="21"/>
    <x v="1683"/>
    <x v="7057"/>
  </r>
  <r>
    <x v="246"/>
    <x v="10"/>
    <x v="2799"/>
    <x v="7058"/>
  </r>
  <r>
    <x v="246"/>
    <x v="10"/>
    <x v="4599"/>
    <x v="7059"/>
  </r>
  <r>
    <x v="145"/>
    <x v="15"/>
    <x v="4600"/>
    <x v="7060"/>
  </r>
  <r>
    <x v="145"/>
    <x v="15"/>
    <x v="4601"/>
    <x v="7061"/>
  </r>
  <r>
    <x v="646"/>
    <x v="43"/>
    <x v="4041"/>
    <x v="7062"/>
  </r>
  <r>
    <x v="969"/>
    <x v="2"/>
    <x v="1362"/>
    <x v="7063"/>
  </r>
  <r>
    <x v="140"/>
    <x v="27"/>
    <x v="664"/>
    <x v="7064"/>
  </r>
  <r>
    <x v="1145"/>
    <x v="26"/>
    <x v="1907"/>
    <x v="7065"/>
  </r>
  <r>
    <x v="1145"/>
    <x v="26"/>
    <x v="4602"/>
    <x v="7066"/>
  </r>
  <r>
    <x v="1145"/>
    <x v="26"/>
    <x v="3802"/>
    <x v="7067"/>
  </r>
  <r>
    <x v="1145"/>
    <x v="26"/>
    <x v="3667"/>
    <x v="7068"/>
  </r>
  <r>
    <x v="97"/>
    <x v="36"/>
    <x v="4447"/>
    <x v="7069"/>
  </r>
  <r>
    <x v="1146"/>
    <x v="28"/>
    <x v="4603"/>
    <x v="7070"/>
  </r>
  <r>
    <x v="1146"/>
    <x v="28"/>
    <x v="4604"/>
    <x v="7071"/>
  </r>
  <r>
    <x v="1146"/>
    <x v="28"/>
    <x v="1038"/>
    <x v="7072"/>
  </r>
  <r>
    <x v="44"/>
    <x v="23"/>
    <x v="4605"/>
    <x v="3430"/>
  </r>
  <r>
    <x v="207"/>
    <x v="14"/>
    <x v="3441"/>
    <x v="7073"/>
  </r>
  <r>
    <x v="533"/>
    <x v="7"/>
    <x v="2953"/>
    <x v="7074"/>
  </r>
  <r>
    <x v="1147"/>
    <x v="28"/>
    <x v="2993"/>
    <x v="7075"/>
  </r>
  <r>
    <x v="158"/>
    <x v="30"/>
    <x v="1124"/>
    <x v="7076"/>
  </r>
  <r>
    <x v="507"/>
    <x v="15"/>
    <x v="4606"/>
    <x v="7077"/>
  </r>
  <r>
    <x v="249"/>
    <x v="27"/>
    <x v="4607"/>
    <x v="7078"/>
  </r>
  <r>
    <x v="249"/>
    <x v="27"/>
    <x v="4608"/>
    <x v="7079"/>
  </r>
  <r>
    <x v="249"/>
    <x v="27"/>
    <x v="602"/>
    <x v="7080"/>
  </r>
  <r>
    <x v="475"/>
    <x v="25"/>
    <x v="2232"/>
    <x v="7081"/>
  </r>
  <r>
    <x v="475"/>
    <x v="25"/>
    <x v="175"/>
    <x v="7082"/>
  </r>
  <r>
    <x v="475"/>
    <x v="25"/>
    <x v="4609"/>
    <x v="7083"/>
  </r>
  <r>
    <x v="475"/>
    <x v="25"/>
    <x v="3335"/>
    <x v="7084"/>
  </r>
  <r>
    <x v="475"/>
    <x v="25"/>
    <x v="994"/>
    <x v="7085"/>
  </r>
  <r>
    <x v="475"/>
    <x v="25"/>
    <x v="2735"/>
    <x v="7086"/>
  </r>
  <r>
    <x v="475"/>
    <x v="25"/>
    <x v="4610"/>
    <x v="7087"/>
  </r>
  <r>
    <x v="465"/>
    <x v="35"/>
    <x v="4611"/>
    <x v="7088"/>
  </r>
  <r>
    <x v="465"/>
    <x v="35"/>
    <x v="3004"/>
    <x v="7089"/>
  </r>
  <r>
    <x v="638"/>
    <x v="18"/>
    <x v="1156"/>
    <x v="7090"/>
  </r>
  <r>
    <x v="638"/>
    <x v="18"/>
    <x v="2000"/>
    <x v="7091"/>
  </r>
  <r>
    <x v="778"/>
    <x v="31"/>
    <x v="1444"/>
    <x v="7092"/>
  </r>
  <r>
    <x v="701"/>
    <x v="23"/>
    <x v="1150"/>
    <x v="7093"/>
  </r>
  <r>
    <x v="407"/>
    <x v="46"/>
    <x v="4612"/>
    <x v="7094"/>
  </r>
  <r>
    <x v="96"/>
    <x v="22"/>
    <x v="1075"/>
    <x v="7095"/>
  </r>
  <r>
    <x v="96"/>
    <x v="22"/>
    <x v="1713"/>
    <x v="7096"/>
  </r>
  <r>
    <x v="101"/>
    <x v="37"/>
    <x v="4613"/>
    <x v="7097"/>
  </r>
  <r>
    <x v="101"/>
    <x v="37"/>
    <x v="3683"/>
    <x v="7098"/>
  </r>
  <r>
    <x v="720"/>
    <x v="21"/>
    <x v="1444"/>
    <x v="7099"/>
  </r>
  <r>
    <x v="720"/>
    <x v="21"/>
    <x v="4614"/>
    <x v="7100"/>
  </r>
  <r>
    <x v="696"/>
    <x v="0"/>
    <x v="4615"/>
    <x v="7101"/>
  </r>
  <r>
    <x v="696"/>
    <x v="0"/>
    <x v="544"/>
    <x v="7102"/>
  </r>
  <r>
    <x v="947"/>
    <x v="25"/>
    <x v="200"/>
    <x v="7103"/>
  </r>
  <r>
    <x v="947"/>
    <x v="25"/>
    <x v="4616"/>
    <x v="7104"/>
  </r>
  <r>
    <x v="200"/>
    <x v="23"/>
    <x v="4617"/>
    <x v="7105"/>
  </r>
  <r>
    <x v="200"/>
    <x v="23"/>
    <x v="2096"/>
    <x v="7106"/>
  </r>
  <r>
    <x v="200"/>
    <x v="23"/>
    <x v="1287"/>
    <x v="7107"/>
  </r>
  <r>
    <x v="200"/>
    <x v="23"/>
    <x v="2230"/>
    <x v="7108"/>
  </r>
  <r>
    <x v="200"/>
    <x v="23"/>
    <x v="4618"/>
    <x v="7109"/>
  </r>
  <r>
    <x v="312"/>
    <x v="6"/>
    <x v="2159"/>
    <x v="7110"/>
  </r>
  <r>
    <x v="312"/>
    <x v="6"/>
    <x v="4619"/>
    <x v="7111"/>
  </r>
  <r>
    <x v="312"/>
    <x v="6"/>
    <x v="4620"/>
    <x v="7112"/>
  </r>
  <r>
    <x v="312"/>
    <x v="6"/>
    <x v="4621"/>
    <x v="7113"/>
  </r>
  <r>
    <x v="210"/>
    <x v="15"/>
    <x v="3458"/>
    <x v="7114"/>
  </r>
  <r>
    <x v="210"/>
    <x v="15"/>
    <x v="4622"/>
    <x v="7115"/>
  </r>
  <r>
    <x v="156"/>
    <x v="7"/>
    <x v="4623"/>
    <x v="7116"/>
  </r>
  <r>
    <x v="825"/>
    <x v="42"/>
    <x v="4624"/>
    <x v="7117"/>
  </r>
  <r>
    <x v="825"/>
    <x v="42"/>
    <x v="4090"/>
    <x v="7118"/>
  </r>
  <r>
    <x v="825"/>
    <x v="42"/>
    <x v="1244"/>
    <x v="7119"/>
  </r>
  <r>
    <x v="825"/>
    <x v="42"/>
    <x v="4625"/>
    <x v="7120"/>
  </r>
  <r>
    <x v="1"/>
    <x v="1"/>
    <x v="1635"/>
    <x v="7121"/>
  </r>
  <r>
    <x v="1"/>
    <x v="1"/>
    <x v="4626"/>
    <x v="7122"/>
  </r>
  <r>
    <x v="153"/>
    <x v="40"/>
    <x v="4627"/>
    <x v="7123"/>
  </r>
  <r>
    <x v="66"/>
    <x v="22"/>
    <x v="1713"/>
    <x v="7124"/>
  </r>
  <r>
    <x v="66"/>
    <x v="22"/>
    <x v="4628"/>
    <x v="7125"/>
  </r>
  <r>
    <x v="1148"/>
    <x v="18"/>
    <x v="1638"/>
    <x v="7126"/>
  </r>
  <r>
    <x v="895"/>
    <x v="14"/>
    <x v="4629"/>
    <x v="7127"/>
  </r>
  <r>
    <x v="707"/>
    <x v="14"/>
    <x v="4630"/>
    <x v="7128"/>
  </r>
  <r>
    <x v="707"/>
    <x v="14"/>
    <x v="4631"/>
    <x v="7129"/>
  </r>
  <r>
    <x v="568"/>
    <x v="4"/>
    <x v="3262"/>
    <x v="7130"/>
  </r>
  <r>
    <x v="463"/>
    <x v="17"/>
    <x v="1177"/>
    <x v="7131"/>
  </r>
  <r>
    <x v="463"/>
    <x v="17"/>
    <x v="156"/>
    <x v="7132"/>
  </r>
  <r>
    <x v="1149"/>
    <x v="33"/>
    <x v="2643"/>
    <x v="7133"/>
  </r>
  <r>
    <x v="1149"/>
    <x v="33"/>
    <x v="4515"/>
    <x v="7134"/>
  </r>
  <r>
    <x v="1129"/>
    <x v="39"/>
    <x v="1372"/>
    <x v="7135"/>
  </r>
  <r>
    <x v="1129"/>
    <x v="39"/>
    <x v="4632"/>
    <x v="7136"/>
  </r>
  <r>
    <x v="1150"/>
    <x v="41"/>
    <x v="4633"/>
    <x v="7137"/>
  </r>
  <r>
    <x v="1150"/>
    <x v="41"/>
    <x v="4373"/>
    <x v="7138"/>
  </r>
  <r>
    <x v="251"/>
    <x v="21"/>
    <x v="2803"/>
    <x v="7139"/>
  </r>
  <r>
    <x v="192"/>
    <x v="39"/>
    <x v="132"/>
    <x v="7140"/>
  </r>
  <r>
    <x v="192"/>
    <x v="39"/>
    <x v="4634"/>
    <x v="7141"/>
  </r>
  <r>
    <x v="192"/>
    <x v="39"/>
    <x v="4635"/>
    <x v="7142"/>
  </r>
  <r>
    <x v="192"/>
    <x v="39"/>
    <x v="2932"/>
    <x v="7143"/>
  </r>
  <r>
    <x v="1048"/>
    <x v="13"/>
    <x v="3388"/>
    <x v="7144"/>
  </r>
  <r>
    <x v="1016"/>
    <x v="4"/>
    <x v="3219"/>
    <x v="6910"/>
  </r>
  <r>
    <x v="606"/>
    <x v="42"/>
    <x v="734"/>
    <x v="7145"/>
  </r>
  <r>
    <x v="606"/>
    <x v="42"/>
    <x v="4514"/>
    <x v="7146"/>
  </r>
  <r>
    <x v="606"/>
    <x v="42"/>
    <x v="1339"/>
    <x v="7147"/>
  </r>
  <r>
    <x v="606"/>
    <x v="42"/>
    <x v="2734"/>
    <x v="7148"/>
  </r>
  <r>
    <x v="606"/>
    <x v="42"/>
    <x v="4636"/>
    <x v="7149"/>
  </r>
  <r>
    <x v="464"/>
    <x v="24"/>
    <x v="4637"/>
    <x v="7150"/>
  </r>
  <r>
    <x v="464"/>
    <x v="24"/>
    <x v="4638"/>
    <x v="7151"/>
  </r>
  <r>
    <x v="696"/>
    <x v="0"/>
    <x v="1309"/>
    <x v="7152"/>
  </r>
  <r>
    <x v="1037"/>
    <x v="46"/>
    <x v="4639"/>
    <x v="7153"/>
  </r>
  <r>
    <x v="797"/>
    <x v="5"/>
    <x v="4640"/>
    <x v="7154"/>
  </r>
  <r>
    <x v="504"/>
    <x v="4"/>
    <x v="4641"/>
    <x v="7155"/>
  </r>
  <r>
    <x v="81"/>
    <x v="4"/>
    <x v="4642"/>
    <x v="7156"/>
  </r>
  <r>
    <x v="629"/>
    <x v="43"/>
    <x v="4643"/>
    <x v="7157"/>
  </r>
  <r>
    <x v="629"/>
    <x v="43"/>
    <x v="2204"/>
    <x v="7158"/>
  </r>
  <r>
    <x v="629"/>
    <x v="43"/>
    <x v="4644"/>
    <x v="7159"/>
  </r>
  <r>
    <x v="629"/>
    <x v="43"/>
    <x v="1316"/>
    <x v="7160"/>
  </r>
  <r>
    <x v="629"/>
    <x v="43"/>
    <x v="1726"/>
    <x v="7161"/>
  </r>
  <r>
    <x v="396"/>
    <x v="0"/>
    <x v="4645"/>
    <x v="7162"/>
  </r>
  <r>
    <x v="396"/>
    <x v="0"/>
    <x v="2929"/>
    <x v="7163"/>
  </r>
  <r>
    <x v="393"/>
    <x v="32"/>
    <x v="4646"/>
    <x v="7164"/>
  </r>
  <r>
    <x v="393"/>
    <x v="32"/>
    <x v="4647"/>
    <x v="7165"/>
  </r>
  <r>
    <x v="1151"/>
    <x v="47"/>
    <x v="4648"/>
    <x v="7166"/>
  </r>
  <r>
    <x v="1151"/>
    <x v="47"/>
    <x v="204"/>
    <x v="7167"/>
  </r>
  <r>
    <x v="373"/>
    <x v="0"/>
    <x v="4649"/>
    <x v="7168"/>
  </r>
  <r>
    <x v="759"/>
    <x v="41"/>
    <x v="1567"/>
    <x v="7169"/>
  </r>
  <r>
    <x v="759"/>
    <x v="41"/>
    <x v="2336"/>
    <x v="7170"/>
  </r>
  <r>
    <x v="1067"/>
    <x v="37"/>
    <x v="489"/>
    <x v="7171"/>
  </r>
  <r>
    <x v="1067"/>
    <x v="37"/>
    <x v="4650"/>
    <x v="7172"/>
  </r>
  <r>
    <x v="581"/>
    <x v="0"/>
    <x v="4651"/>
    <x v="7173"/>
  </r>
  <r>
    <x v="581"/>
    <x v="0"/>
    <x v="4652"/>
    <x v="7174"/>
  </r>
  <r>
    <x v="99"/>
    <x v="32"/>
    <x v="4653"/>
    <x v="7175"/>
  </r>
  <r>
    <x v="282"/>
    <x v="20"/>
    <x v="1648"/>
    <x v="7176"/>
  </r>
  <r>
    <x v="229"/>
    <x v="11"/>
    <x v="2351"/>
    <x v="7177"/>
  </r>
  <r>
    <x v="280"/>
    <x v="13"/>
    <x v="45"/>
    <x v="7178"/>
  </r>
  <r>
    <x v="280"/>
    <x v="13"/>
    <x v="4654"/>
    <x v="7179"/>
  </r>
  <r>
    <x v="108"/>
    <x v="21"/>
    <x v="2114"/>
    <x v="7180"/>
  </r>
  <r>
    <x v="108"/>
    <x v="21"/>
    <x v="557"/>
    <x v="7181"/>
  </r>
  <r>
    <x v="108"/>
    <x v="21"/>
    <x v="380"/>
    <x v="7182"/>
  </r>
  <r>
    <x v="799"/>
    <x v="1"/>
    <x v="4553"/>
    <x v="7183"/>
  </r>
  <r>
    <x v="799"/>
    <x v="1"/>
    <x v="4655"/>
    <x v="7184"/>
  </r>
  <r>
    <x v="799"/>
    <x v="1"/>
    <x v="1494"/>
    <x v="7185"/>
  </r>
  <r>
    <x v="453"/>
    <x v="13"/>
    <x v="1646"/>
    <x v="7186"/>
  </r>
  <r>
    <x v="874"/>
    <x v="11"/>
    <x v="1220"/>
    <x v="7187"/>
  </r>
  <r>
    <x v="874"/>
    <x v="11"/>
    <x v="233"/>
    <x v="7188"/>
  </r>
  <r>
    <x v="910"/>
    <x v="33"/>
    <x v="138"/>
    <x v="7189"/>
  </r>
  <r>
    <x v="910"/>
    <x v="33"/>
    <x v="4656"/>
    <x v="7190"/>
  </r>
  <r>
    <x v="910"/>
    <x v="33"/>
    <x v="107"/>
    <x v="7191"/>
  </r>
  <r>
    <x v="910"/>
    <x v="33"/>
    <x v="1967"/>
    <x v="7192"/>
  </r>
  <r>
    <x v="1152"/>
    <x v="44"/>
    <x v="4657"/>
    <x v="7193"/>
  </r>
  <r>
    <x v="678"/>
    <x v="44"/>
    <x v="4658"/>
    <x v="7194"/>
  </r>
  <r>
    <x v="264"/>
    <x v="15"/>
    <x v="1374"/>
    <x v="7195"/>
  </r>
  <r>
    <x v="216"/>
    <x v="16"/>
    <x v="4202"/>
    <x v="7196"/>
  </r>
  <r>
    <x v="216"/>
    <x v="16"/>
    <x v="4659"/>
    <x v="7197"/>
  </r>
  <r>
    <x v="216"/>
    <x v="16"/>
    <x v="4660"/>
    <x v="7198"/>
  </r>
  <r>
    <x v="642"/>
    <x v="31"/>
    <x v="1832"/>
    <x v="7199"/>
  </r>
  <r>
    <x v="642"/>
    <x v="31"/>
    <x v="4661"/>
    <x v="7200"/>
  </r>
  <r>
    <x v="836"/>
    <x v="39"/>
    <x v="4662"/>
    <x v="7201"/>
  </r>
  <r>
    <x v="836"/>
    <x v="39"/>
    <x v="4663"/>
    <x v="7202"/>
  </r>
  <r>
    <x v="677"/>
    <x v="42"/>
    <x v="2822"/>
    <x v="7203"/>
  </r>
  <r>
    <x v="677"/>
    <x v="42"/>
    <x v="4211"/>
    <x v="7204"/>
  </r>
  <r>
    <x v="677"/>
    <x v="42"/>
    <x v="3226"/>
    <x v="7205"/>
  </r>
  <r>
    <x v="387"/>
    <x v="17"/>
    <x v="4664"/>
    <x v="7206"/>
  </r>
  <r>
    <x v="387"/>
    <x v="17"/>
    <x v="91"/>
    <x v="7207"/>
  </r>
  <r>
    <x v="387"/>
    <x v="17"/>
    <x v="1940"/>
    <x v="7208"/>
  </r>
  <r>
    <x v="1035"/>
    <x v="20"/>
    <x v="874"/>
    <x v="7209"/>
  </r>
  <r>
    <x v="212"/>
    <x v="16"/>
    <x v="4665"/>
    <x v="7210"/>
  </r>
  <r>
    <x v="435"/>
    <x v="5"/>
    <x v="3287"/>
    <x v="7211"/>
  </r>
  <r>
    <x v="435"/>
    <x v="5"/>
    <x v="1477"/>
    <x v="7212"/>
  </r>
  <r>
    <x v="756"/>
    <x v="4"/>
    <x v="3648"/>
    <x v="7213"/>
  </r>
  <r>
    <x v="756"/>
    <x v="4"/>
    <x v="4666"/>
    <x v="7214"/>
  </r>
  <r>
    <x v="756"/>
    <x v="4"/>
    <x v="4667"/>
    <x v="7215"/>
  </r>
  <r>
    <x v="629"/>
    <x v="43"/>
    <x v="4668"/>
    <x v="7216"/>
  </r>
  <r>
    <x v="1053"/>
    <x v="24"/>
    <x v="4669"/>
    <x v="7217"/>
  </r>
  <r>
    <x v="839"/>
    <x v="31"/>
    <x v="1367"/>
    <x v="7218"/>
  </r>
  <r>
    <x v="223"/>
    <x v="34"/>
    <x v="1138"/>
    <x v="7219"/>
  </r>
  <r>
    <x v="223"/>
    <x v="34"/>
    <x v="4670"/>
    <x v="7220"/>
  </r>
  <r>
    <x v="223"/>
    <x v="34"/>
    <x v="4671"/>
    <x v="7221"/>
  </r>
  <r>
    <x v="593"/>
    <x v="40"/>
    <x v="998"/>
    <x v="7222"/>
  </r>
  <r>
    <x v="593"/>
    <x v="40"/>
    <x v="4672"/>
    <x v="7223"/>
  </r>
  <r>
    <x v="278"/>
    <x v="28"/>
    <x v="2106"/>
    <x v="7224"/>
  </r>
  <r>
    <x v="126"/>
    <x v="21"/>
    <x v="4092"/>
    <x v="7225"/>
  </r>
  <r>
    <x v="198"/>
    <x v="35"/>
    <x v="4673"/>
    <x v="7226"/>
  </r>
  <r>
    <x v="198"/>
    <x v="35"/>
    <x v="4451"/>
    <x v="7227"/>
  </r>
  <r>
    <x v="198"/>
    <x v="35"/>
    <x v="4674"/>
    <x v="7228"/>
  </r>
  <r>
    <x v="198"/>
    <x v="35"/>
    <x v="345"/>
    <x v="7229"/>
  </r>
  <r>
    <x v="198"/>
    <x v="35"/>
    <x v="2651"/>
    <x v="7230"/>
  </r>
  <r>
    <x v="198"/>
    <x v="35"/>
    <x v="453"/>
    <x v="7231"/>
  </r>
  <r>
    <x v="198"/>
    <x v="35"/>
    <x v="1544"/>
    <x v="7232"/>
  </r>
  <r>
    <x v="198"/>
    <x v="35"/>
    <x v="4675"/>
    <x v="7233"/>
  </r>
  <r>
    <x v="193"/>
    <x v="27"/>
    <x v="453"/>
    <x v="7234"/>
  </r>
  <r>
    <x v="760"/>
    <x v="13"/>
    <x v="401"/>
    <x v="7235"/>
  </r>
  <r>
    <x v="760"/>
    <x v="13"/>
    <x v="2458"/>
    <x v="7236"/>
  </r>
  <r>
    <x v="487"/>
    <x v="27"/>
    <x v="2514"/>
    <x v="7237"/>
  </r>
  <r>
    <x v="533"/>
    <x v="7"/>
    <x v="1165"/>
    <x v="7238"/>
  </r>
  <r>
    <x v="1153"/>
    <x v="43"/>
    <x v="4676"/>
    <x v="7239"/>
  </r>
  <r>
    <x v="1153"/>
    <x v="43"/>
    <x v="1715"/>
    <x v="7240"/>
  </r>
  <r>
    <x v="1154"/>
    <x v="12"/>
    <x v="2806"/>
    <x v="7241"/>
  </r>
  <r>
    <x v="1154"/>
    <x v="12"/>
    <x v="4677"/>
    <x v="7242"/>
  </r>
  <r>
    <x v="1142"/>
    <x v="21"/>
    <x v="4678"/>
    <x v="7243"/>
  </r>
  <r>
    <x v="1142"/>
    <x v="21"/>
    <x v="1897"/>
    <x v="7244"/>
  </r>
  <r>
    <x v="1155"/>
    <x v="32"/>
    <x v="4679"/>
    <x v="7245"/>
  </r>
  <r>
    <x v="1155"/>
    <x v="32"/>
    <x v="4680"/>
    <x v="7246"/>
  </r>
  <r>
    <x v="50"/>
    <x v="6"/>
    <x v="107"/>
    <x v="7247"/>
  </r>
  <r>
    <x v="50"/>
    <x v="6"/>
    <x v="4681"/>
    <x v="7248"/>
  </r>
  <r>
    <x v="981"/>
    <x v="7"/>
    <x v="4682"/>
    <x v="7249"/>
  </r>
  <r>
    <x v="1080"/>
    <x v="16"/>
    <x v="4683"/>
    <x v="7250"/>
  </r>
  <r>
    <x v="1080"/>
    <x v="16"/>
    <x v="1917"/>
    <x v="7251"/>
  </r>
  <r>
    <x v="675"/>
    <x v="35"/>
    <x v="4684"/>
    <x v="7252"/>
  </r>
  <r>
    <x v="780"/>
    <x v="36"/>
    <x v="4685"/>
    <x v="7253"/>
  </r>
  <r>
    <x v="524"/>
    <x v="13"/>
    <x v="4686"/>
    <x v="7254"/>
  </r>
  <r>
    <x v="738"/>
    <x v="27"/>
    <x v="1079"/>
    <x v="7255"/>
  </r>
  <r>
    <x v="428"/>
    <x v="15"/>
    <x v="233"/>
    <x v="7256"/>
  </r>
  <r>
    <x v="428"/>
    <x v="15"/>
    <x v="516"/>
    <x v="7257"/>
  </r>
  <r>
    <x v="336"/>
    <x v="13"/>
    <x v="4687"/>
    <x v="7258"/>
  </r>
  <r>
    <x v="23"/>
    <x v="1"/>
    <x v="2080"/>
    <x v="7259"/>
  </r>
  <r>
    <x v="23"/>
    <x v="1"/>
    <x v="2165"/>
    <x v="7260"/>
  </r>
  <r>
    <x v="814"/>
    <x v="30"/>
    <x v="4688"/>
    <x v="7261"/>
  </r>
  <r>
    <x v="806"/>
    <x v="12"/>
    <x v="2364"/>
    <x v="7262"/>
  </r>
  <r>
    <x v="806"/>
    <x v="12"/>
    <x v="4689"/>
    <x v="7263"/>
  </r>
  <r>
    <x v="806"/>
    <x v="12"/>
    <x v="4690"/>
    <x v="7264"/>
  </r>
  <r>
    <x v="769"/>
    <x v="22"/>
    <x v="4691"/>
    <x v="7265"/>
  </r>
  <r>
    <x v="1156"/>
    <x v="12"/>
    <x v="4692"/>
    <x v="7266"/>
  </r>
  <r>
    <x v="989"/>
    <x v="33"/>
    <x v="4693"/>
    <x v="7267"/>
  </r>
  <r>
    <x v="417"/>
    <x v="8"/>
    <x v="4694"/>
    <x v="7268"/>
  </r>
  <r>
    <x v="417"/>
    <x v="8"/>
    <x v="2984"/>
    <x v="7269"/>
  </r>
  <r>
    <x v="1157"/>
    <x v="36"/>
    <x v="4695"/>
    <x v="7270"/>
  </r>
  <r>
    <x v="728"/>
    <x v="7"/>
    <x v="4696"/>
    <x v="7271"/>
  </r>
  <r>
    <x v="728"/>
    <x v="7"/>
    <x v="1076"/>
    <x v="7272"/>
  </r>
  <r>
    <x v="728"/>
    <x v="7"/>
    <x v="4697"/>
    <x v="7273"/>
  </r>
  <r>
    <x v="728"/>
    <x v="7"/>
    <x v="4698"/>
    <x v="7274"/>
  </r>
  <r>
    <x v="728"/>
    <x v="7"/>
    <x v="4699"/>
    <x v="7275"/>
  </r>
  <r>
    <x v="507"/>
    <x v="15"/>
    <x v="2376"/>
    <x v="7276"/>
  </r>
  <r>
    <x v="507"/>
    <x v="15"/>
    <x v="559"/>
    <x v="7277"/>
  </r>
  <r>
    <x v="1158"/>
    <x v="34"/>
    <x v="4700"/>
    <x v="7278"/>
  </r>
  <r>
    <x v="732"/>
    <x v="0"/>
    <x v="2709"/>
    <x v="7279"/>
  </r>
  <r>
    <x v="732"/>
    <x v="0"/>
    <x v="2369"/>
    <x v="7280"/>
  </r>
  <r>
    <x v="732"/>
    <x v="0"/>
    <x v="3699"/>
    <x v="7281"/>
  </r>
  <r>
    <x v="193"/>
    <x v="27"/>
    <x v="4701"/>
    <x v="7282"/>
  </r>
  <r>
    <x v="544"/>
    <x v="37"/>
    <x v="4702"/>
    <x v="7283"/>
  </r>
  <r>
    <x v="330"/>
    <x v="2"/>
    <x v="1067"/>
    <x v="7284"/>
  </r>
  <r>
    <x v="330"/>
    <x v="2"/>
    <x v="4703"/>
    <x v="7285"/>
  </r>
  <r>
    <x v="330"/>
    <x v="2"/>
    <x v="1855"/>
    <x v="7286"/>
  </r>
  <r>
    <x v="316"/>
    <x v="35"/>
    <x v="4704"/>
    <x v="7287"/>
  </r>
  <r>
    <x v="943"/>
    <x v="24"/>
    <x v="2836"/>
    <x v="7288"/>
  </r>
  <r>
    <x v="1159"/>
    <x v="32"/>
    <x v="4705"/>
    <x v="7289"/>
  </r>
  <r>
    <x v="701"/>
    <x v="23"/>
    <x v="4706"/>
    <x v="7290"/>
  </r>
  <r>
    <x v="701"/>
    <x v="23"/>
    <x v="4707"/>
    <x v="7291"/>
  </r>
  <r>
    <x v="200"/>
    <x v="23"/>
    <x v="504"/>
    <x v="7292"/>
  </r>
  <r>
    <x v="200"/>
    <x v="23"/>
    <x v="4622"/>
    <x v="7293"/>
  </r>
  <r>
    <x v="213"/>
    <x v="15"/>
    <x v="821"/>
    <x v="7294"/>
  </r>
  <r>
    <x v="213"/>
    <x v="15"/>
    <x v="4470"/>
    <x v="7295"/>
  </r>
  <r>
    <x v="256"/>
    <x v="22"/>
    <x v="108"/>
    <x v="7296"/>
  </r>
  <r>
    <x v="256"/>
    <x v="22"/>
    <x v="1227"/>
    <x v="7297"/>
  </r>
  <r>
    <x v="468"/>
    <x v="23"/>
    <x v="4708"/>
    <x v="7298"/>
  </r>
  <r>
    <x v="468"/>
    <x v="23"/>
    <x v="4709"/>
    <x v="7299"/>
  </r>
  <r>
    <x v="772"/>
    <x v="34"/>
    <x v="4710"/>
    <x v="7300"/>
  </r>
  <r>
    <x v="772"/>
    <x v="34"/>
    <x v="4711"/>
    <x v="7301"/>
  </r>
  <r>
    <x v="772"/>
    <x v="34"/>
    <x v="4712"/>
    <x v="7302"/>
  </r>
  <r>
    <x v="396"/>
    <x v="0"/>
    <x v="4713"/>
    <x v="7303"/>
  </r>
  <r>
    <x v="40"/>
    <x v="13"/>
    <x v="4714"/>
    <x v="7304"/>
  </r>
  <r>
    <x v="40"/>
    <x v="13"/>
    <x v="4715"/>
    <x v="7305"/>
  </r>
  <r>
    <x v="347"/>
    <x v="19"/>
    <x v="4716"/>
    <x v="7306"/>
  </r>
  <r>
    <x v="347"/>
    <x v="19"/>
    <x v="4717"/>
    <x v="7307"/>
  </r>
  <r>
    <x v="707"/>
    <x v="14"/>
    <x v="3892"/>
    <x v="7308"/>
  </r>
  <r>
    <x v="707"/>
    <x v="14"/>
    <x v="4718"/>
    <x v="7309"/>
  </r>
  <r>
    <x v="296"/>
    <x v="15"/>
    <x v="4542"/>
    <x v="7310"/>
  </r>
  <r>
    <x v="414"/>
    <x v="20"/>
    <x v="4719"/>
    <x v="7311"/>
  </r>
  <r>
    <x v="1074"/>
    <x v="38"/>
    <x v="1755"/>
    <x v="7312"/>
  </r>
  <r>
    <x v="711"/>
    <x v="39"/>
    <x v="4720"/>
    <x v="7313"/>
  </r>
  <r>
    <x v="711"/>
    <x v="39"/>
    <x v="4721"/>
    <x v="7314"/>
  </r>
  <r>
    <x v="711"/>
    <x v="39"/>
    <x v="3462"/>
    <x v="7315"/>
  </r>
  <r>
    <x v="58"/>
    <x v="20"/>
    <x v="1616"/>
    <x v="7316"/>
  </r>
  <r>
    <x v="157"/>
    <x v="22"/>
    <x v="4722"/>
    <x v="7317"/>
  </r>
  <r>
    <x v="157"/>
    <x v="22"/>
    <x v="4723"/>
    <x v="7318"/>
  </r>
  <r>
    <x v="157"/>
    <x v="22"/>
    <x v="4724"/>
    <x v="7319"/>
  </r>
  <r>
    <x v="157"/>
    <x v="22"/>
    <x v="1445"/>
    <x v="7320"/>
  </r>
  <r>
    <x v="223"/>
    <x v="34"/>
    <x v="4725"/>
    <x v="7321"/>
  </r>
  <r>
    <x v="208"/>
    <x v="13"/>
    <x v="1109"/>
    <x v="7322"/>
  </r>
  <r>
    <x v="208"/>
    <x v="13"/>
    <x v="4726"/>
    <x v="7323"/>
  </r>
  <r>
    <x v="468"/>
    <x v="23"/>
    <x v="1800"/>
    <x v="7324"/>
  </r>
  <r>
    <x v="633"/>
    <x v="42"/>
    <x v="4727"/>
    <x v="7325"/>
  </r>
  <r>
    <x v="897"/>
    <x v="21"/>
    <x v="1045"/>
    <x v="7326"/>
  </r>
  <r>
    <x v="695"/>
    <x v="31"/>
    <x v="2680"/>
    <x v="7327"/>
  </r>
  <r>
    <x v="620"/>
    <x v="14"/>
    <x v="4728"/>
    <x v="7328"/>
  </r>
  <r>
    <x v="790"/>
    <x v="32"/>
    <x v="4729"/>
    <x v="7329"/>
  </r>
  <r>
    <x v="790"/>
    <x v="32"/>
    <x v="4730"/>
    <x v="7330"/>
  </r>
  <r>
    <x v="125"/>
    <x v="20"/>
    <x v="4731"/>
    <x v="7331"/>
  </r>
  <r>
    <x v="125"/>
    <x v="20"/>
    <x v="2901"/>
    <x v="7332"/>
  </r>
  <r>
    <x v="408"/>
    <x v="25"/>
    <x v="537"/>
    <x v="7333"/>
  </r>
  <r>
    <x v="408"/>
    <x v="25"/>
    <x v="4732"/>
    <x v="7334"/>
  </r>
  <r>
    <x v="408"/>
    <x v="25"/>
    <x v="933"/>
    <x v="7335"/>
  </r>
  <r>
    <x v="85"/>
    <x v="0"/>
    <x v="4733"/>
    <x v="7336"/>
  </r>
  <r>
    <x v="85"/>
    <x v="0"/>
    <x v="2485"/>
    <x v="7337"/>
  </r>
  <r>
    <x v="85"/>
    <x v="0"/>
    <x v="4734"/>
    <x v="7338"/>
  </r>
  <r>
    <x v="85"/>
    <x v="0"/>
    <x v="2546"/>
    <x v="7339"/>
  </r>
  <r>
    <x v="85"/>
    <x v="0"/>
    <x v="2493"/>
    <x v="7340"/>
  </r>
  <r>
    <x v="4"/>
    <x v="4"/>
    <x v="4735"/>
    <x v="7341"/>
  </r>
  <r>
    <x v="1000"/>
    <x v="29"/>
    <x v="871"/>
    <x v="7342"/>
  </r>
  <r>
    <x v="919"/>
    <x v="18"/>
    <x v="2018"/>
    <x v="7343"/>
  </r>
  <r>
    <x v="363"/>
    <x v="44"/>
    <x v="4736"/>
    <x v="7344"/>
  </r>
  <r>
    <x v="363"/>
    <x v="44"/>
    <x v="4737"/>
    <x v="7345"/>
  </r>
  <r>
    <x v="363"/>
    <x v="44"/>
    <x v="4738"/>
    <x v="7346"/>
  </r>
  <r>
    <x v="363"/>
    <x v="44"/>
    <x v="2766"/>
    <x v="7347"/>
  </r>
  <r>
    <x v="802"/>
    <x v="43"/>
    <x v="4739"/>
    <x v="7348"/>
  </r>
  <r>
    <x v="808"/>
    <x v="23"/>
    <x v="4740"/>
    <x v="7349"/>
  </r>
  <r>
    <x v="111"/>
    <x v="30"/>
    <x v="448"/>
    <x v="7350"/>
  </r>
  <r>
    <x v="70"/>
    <x v="33"/>
    <x v="1495"/>
    <x v="7351"/>
  </r>
  <r>
    <x v="1160"/>
    <x v="21"/>
    <x v="1344"/>
    <x v="7352"/>
  </r>
  <r>
    <x v="1160"/>
    <x v="21"/>
    <x v="928"/>
    <x v="7353"/>
  </r>
  <r>
    <x v="1160"/>
    <x v="21"/>
    <x v="179"/>
    <x v="7354"/>
  </r>
  <r>
    <x v="1160"/>
    <x v="21"/>
    <x v="2877"/>
    <x v="7355"/>
  </r>
  <r>
    <x v="1160"/>
    <x v="21"/>
    <x v="1200"/>
    <x v="7356"/>
  </r>
  <r>
    <x v="1160"/>
    <x v="21"/>
    <x v="4741"/>
    <x v="7357"/>
  </r>
  <r>
    <x v="1160"/>
    <x v="21"/>
    <x v="4459"/>
    <x v="7358"/>
  </r>
  <r>
    <x v="1160"/>
    <x v="21"/>
    <x v="3026"/>
    <x v="7359"/>
  </r>
  <r>
    <x v="1160"/>
    <x v="21"/>
    <x v="4742"/>
    <x v="7360"/>
  </r>
  <r>
    <x v="1160"/>
    <x v="21"/>
    <x v="2030"/>
    <x v="7361"/>
  </r>
  <r>
    <x v="1161"/>
    <x v="23"/>
    <x v="4743"/>
    <x v="7362"/>
  </r>
  <r>
    <x v="1161"/>
    <x v="23"/>
    <x v="4744"/>
    <x v="7363"/>
  </r>
  <r>
    <x v="769"/>
    <x v="22"/>
    <x v="1339"/>
    <x v="7364"/>
  </r>
  <r>
    <x v="743"/>
    <x v="24"/>
    <x v="2195"/>
    <x v="7365"/>
  </r>
  <r>
    <x v="743"/>
    <x v="24"/>
    <x v="423"/>
    <x v="7366"/>
  </r>
  <r>
    <x v="743"/>
    <x v="24"/>
    <x v="340"/>
    <x v="7367"/>
  </r>
  <r>
    <x v="591"/>
    <x v="5"/>
    <x v="4053"/>
    <x v="7368"/>
  </r>
  <r>
    <x v="591"/>
    <x v="5"/>
    <x v="4745"/>
    <x v="7369"/>
  </r>
  <r>
    <x v="587"/>
    <x v="30"/>
    <x v="4746"/>
    <x v="7370"/>
  </r>
  <r>
    <x v="136"/>
    <x v="39"/>
    <x v="4747"/>
    <x v="7371"/>
  </r>
  <r>
    <x v="136"/>
    <x v="39"/>
    <x v="4748"/>
    <x v="7372"/>
  </r>
  <r>
    <x v="162"/>
    <x v="21"/>
    <x v="3474"/>
    <x v="7373"/>
  </r>
  <r>
    <x v="162"/>
    <x v="21"/>
    <x v="4749"/>
    <x v="7374"/>
  </r>
  <r>
    <x v="634"/>
    <x v="43"/>
    <x v="375"/>
    <x v="7375"/>
  </r>
  <r>
    <x v="263"/>
    <x v="33"/>
    <x v="4750"/>
    <x v="7376"/>
  </r>
  <r>
    <x v="263"/>
    <x v="33"/>
    <x v="4751"/>
    <x v="7377"/>
  </r>
  <r>
    <x v="263"/>
    <x v="33"/>
    <x v="1892"/>
    <x v="7378"/>
  </r>
  <r>
    <x v="263"/>
    <x v="33"/>
    <x v="938"/>
    <x v="7379"/>
  </r>
  <r>
    <x v="176"/>
    <x v="44"/>
    <x v="132"/>
    <x v="7380"/>
  </r>
  <r>
    <x v="198"/>
    <x v="35"/>
    <x v="4752"/>
    <x v="7381"/>
  </r>
  <r>
    <x v="918"/>
    <x v="41"/>
    <x v="4753"/>
    <x v="7382"/>
  </r>
  <r>
    <x v="149"/>
    <x v="39"/>
    <x v="2564"/>
    <x v="7383"/>
  </r>
  <r>
    <x v="1109"/>
    <x v="24"/>
    <x v="2356"/>
    <x v="7384"/>
  </r>
  <r>
    <x v="1109"/>
    <x v="24"/>
    <x v="1424"/>
    <x v="7385"/>
  </r>
  <r>
    <x v="1109"/>
    <x v="24"/>
    <x v="4754"/>
    <x v="7386"/>
  </r>
  <r>
    <x v="69"/>
    <x v="17"/>
    <x v="4755"/>
    <x v="7387"/>
  </r>
  <r>
    <x v="69"/>
    <x v="17"/>
    <x v="4756"/>
    <x v="7388"/>
  </r>
  <r>
    <x v="69"/>
    <x v="17"/>
    <x v="4757"/>
    <x v="7389"/>
  </r>
  <r>
    <x v="69"/>
    <x v="17"/>
    <x v="4758"/>
    <x v="7390"/>
  </r>
  <r>
    <x v="69"/>
    <x v="17"/>
    <x v="4759"/>
    <x v="7391"/>
  </r>
  <r>
    <x v="69"/>
    <x v="17"/>
    <x v="1183"/>
    <x v="7392"/>
  </r>
  <r>
    <x v="69"/>
    <x v="17"/>
    <x v="3697"/>
    <x v="7393"/>
  </r>
  <r>
    <x v="69"/>
    <x v="17"/>
    <x v="4760"/>
    <x v="7394"/>
  </r>
  <r>
    <x v="69"/>
    <x v="17"/>
    <x v="4761"/>
    <x v="7395"/>
  </r>
  <r>
    <x v="318"/>
    <x v="4"/>
    <x v="4762"/>
    <x v="7396"/>
  </r>
  <r>
    <x v="318"/>
    <x v="4"/>
    <x v="1272"/>
    <x v="7397"/>
  </r>
  <r>
    <x v="674"/>
    <x v="1"/>
    <x v="4763"/>
    <x v="7398"/>
  </r>
  <r>
    <x v="674"/>
    <x v="1"/>
    <x v="4764"/>
    <x v="7399"/>
  </r>
  <r>
    <x v="461"/>
    <x v="34"/>
    <x v="4765"/>
    <x v="7400"/>
  </r>
  <r>
    <x v="461"/>
    <x v="34"/>
    <x v="2628"/>
    <x v="7401"/>
  </r>
  <r>
    <x v="461"/>
    <x v="34"/>
    <x v="91"/>
    <x v="7402"/>
  </r>
  <r>
    <x v="461"/>
    <x v="34"/>
    <x v="4515"/>
    <x v="7403"/>
  </r>
  <r>
    <x v="461"/>
    <x v="34"/>
    <x v="4591"/>
    <x v="7404"/>
  </r>
  <r>
    <x v="128"/>
    <x v="9"/>
    <x v="3743"/>
    <x v="7405"/>
  </r>
  <r>
    <x v="128"/>
    <x v="9"/>
    <x v="4766"/>
    <x v="7406"/>
  </r>
  <r>
    <x v="353"/>
    <x v="38"/>
    <x v="1073"/>
    <x v="7407"/>
  </r>
  <r>
    <x v="353"/>
    <x v="38"/>
    <x v="4767"/>
    <x v="7408"/>
  </r>
  <r>
    <x v="353"/>
    <x v="38"/>
    <x v="1593"/>
    <x v="7409"/>
  </r>
  <r>
    <x v="1162"/>
    <x v="45"/>
    <x v="788"/>
    <x v="7410"/>
  </r>
  <r>
    <x v="539"/>
    <x v="29"/>
    <x v="4768"/>
    <x v="7411"/>
  </r>
  <r>
    <x v="264"/>
    <x v="15"/>
    <x v="690"/>
    <x v="7412"/>
  </r>
  <r>
    <x v="264"/>
    <x v="15"/>
    <x v="4769"/>
    <x v="7413"/>
  </r>
  <r>
    <x v="547"/>
    <x v="6"/>
    <x v="1365"/>
    <x v="7414"/>
  </r>
  <r>
    <x v="337"/>
    <x v="20"/>
    <x v="1414"/>
    <x v="7415"/>
  </r>
  <r>
    <x v="337"/>
    <x v="20"/>
    <x v="4770"/>
    <x v="7416"/>
  </r>
  <r>
    <x v="447"/>
    <x v="31"/>
    <x v="1170"/>
    <x v="7417"/>
  </r>
  <r>
    <x v="447"/>
    <x v="31"/>
    <x v="4771"/>
    <x v="7418"/>
  </r>
  <r>
    <x v="447"/>
    <x v="31"/>
    <x v="496"/>
    <x v="7419"/>
  </r>
  <r>
    <x v="447"/>
    <x v="31"/>
    <x v="1242"/>
    <x v="7420"/>
  </r>
  <r>
    <x v="343"/>
    <x v="23"/>
    <x v="4772"/>
    <x v="7421"/>
  </r>
  <r>
    <x v="697"/>
    <x v="15"/>
    <x v="4373"/>
    <x v="7422"/>
  </r>
  <r>
    <x v="697"/>
    <x v="15"/>
    <x v="2550"/>
    <x v="7423"/>
  </r>
  <r>
    <x v="697"/>
    <x v="15"/>
    <x v="4773"/>
    <x v="7424"/>
  </r>
  <r>
    <x v="697"/>
    <x v="15"/>
    <x v="4774"/>
    <x v="7425"/>
  </r>
  <r>
    <x v="643"/>
    <x v="27"/>
    <x v="1467"/>
    <x v="7426"/>
  </r>
  <r>
    <x v="679"/>
    <x v="16"/>
    <x v="4579"/>
    <x v="7427"/>
  </r>
  <r>
    <x v="679"/>
    <x v="16"/>
    <x v="2479"/>
    <x v="7428"/>
  </r>
  <r>
    <x v="392"/>
    <x v="19"/>
    <x v="4775"/>
    <x v="7429"/>
  </r>
  <r>
    <x v="392"/>
    <x v="19"/>
    <x v="4776"/>
    <x v="7430"/>
  </r>
  <r>
    <x v="392"/>
    <x v="19"/>
    <x v="4777"/>
    <x v="7431"/>
  </r>
  <r>
    <x v="392"/>
    <x v="19"/>
    <x v="4778"/>
    <x v="7432"/>
  </r>
  <r>
    <x v="347"/>
    <x v="19"/>
    <x v="4779"/>
    <x v="7433"/>
  </r>
  <r>
    <x v="347"/>
    <x v="19"/>
    <x v="4780"/>
    <x v="7434"/>
  </r>
  <r>
    <x v="914"/>
    <x v="36"/>
    <x v="4781"/>
    <x v="7435"/>
  </r>
  <r>
    <x v="162"/>
    <x v="21"/>
    <x v="3544"/>
    <x v="7436"/>
  </r>
  <r>
    <x v="162"/>
    <x v="21"/>
    <x v="1353"/>
    <x v="7437"/>
  </r>
  <r>
    <x v="162"/>
    <x v="21"/>
    <x v="2172"/>
    <x v="7438"/>
  </r>
  <r>
    <x v="288"/>
    <x v="35"/>
    <x v="4782"/>
    <x v="7439"/>
  </r>
  <r>
    <x v="343"/>
    <x v="23"/>
    <x v="4783"/>
    <x v="7440"/>
  </r>
  <r>
    <x v="1114"/>
    <x v="30"/>
    <x v="1801"/>
    <x v="7441"/>
  </r>
  <r>
    <x v="1114"/>
    <x v="30"/>
    <x v="58"/>
    <x v="7442"/>
  </r>
  <r>
    <x v="426"/>
    <x v="11"/>
    <x v="4784"/>
    <x v="7443"/>
  </r>
  <r>
    <x v="426"/>
    <x v="11"/>
    <x v="2706"/>
    <x v="7444"/>
  </r>
  <r>
    <x v="949"/>
    <x v="16"/>
    <x v="4785"/>
    <x v="7445"/>
  </r>
  <r>
    <x v="342"/>
    <x v="25"/>
    <x v="4786"/>
    <x v="7446"/>
  </r>
  <r>
    <x v="1037"/>
    <x v="46"/>
    <x v="4787"/>
    <x v="7447"/>
  </r>
  <r>
    <x v="1037"/>
    <x v="46"/>
    <x v="4788"/>
    <x v="7448"/>
  </r>
  <r>
    <x v="1037"/>
    <x v="46"/>
    <x v="4789"/>
    <x v="7449"/>
  </r>
  <r>
    <x v="1037"/>
    <x v="46"/>
    <x v="3627"/>
    <x v="7450"/>
  </r>
  <r>
    <x v="1037"/>
    <x v="46"/>
    <x v="4790"/>
    <x v="7451"/>
  </r>
  <r>
    <x v="1037"/>
    <x v="46"/>
    <x v="4791"/>
    <x v="7452"/>
  </r>
  <r>
    <x v="1037"/>
    <x v="46"/>
    <x v="2571"/>
    <x v="7453"/>
  </r>
  <r>
    <x v="142"/>
    <x v="21"/>
    <x v="4639"/>
    <x v="7454"/>
  </r>
  <r>
    <x v="865"/>
    <x v="30"/>
    <x v="4792"/>
    <x v="7455"/>
  </r>
  <r>
    <x v="534"/>
    <x v="20"/>
    <x v="4793"/>
    <x v="7456"/>
  </r>
  <r>
    <x v="116"/>
    <x v="22"/>
    <x v="4538"/>
    <x v="7457"/>
  </r>
  <r>
    <x v="116"/>
    <x v="22"/>
    <x v="4063"/>
    <x v="7458"/>
  </r>
  <r>
    <x v="546"/>
    <x v="14"/>
    <x v="2680"/>
    <x v="7459"/>
  </r>
  <r>
    <x v="546"/>
    <x v="14"/>
    <x v="3522"/>
    <x v="7460"/>
  </r>
  <r>
    <x v="546"/>
    <x v="14"/>
    <x v="4794"/>
    <x v="7461"/>
  </r>
  <r>
    <x v="60"/>
    <x v="23"/>
    <x v="91"/>
    <x v="7462"/>
  </r>
  <r>
    <x v="229"/>
    <x v="11"/>
    <x v="4795"/>
    <x v="7463"/>
  </r>
  <r>
    <x v="673"/>
    <x v="23"/>
    <x v="580"/>
    <x v="7464"/>
  </r>
  <r>
    <x v="220"/>
    <x v="15"/>
    <x v="1495"/>
    <x v="7465"/>
  </r>
  <r>
    <x v="220"/>
    <x v="15"/>
    <x v="4796"/>
    <x v="7466"/>
  </r>
  <r>
    <x v="220"/>
    <x v="15"/>
    <x v="4797"/>
    <x v="7467"/>
  </r>
  <r>
    <x v="1163"/>
    <x v="10"/>
    <x v="2999"/>
    <x v="7468"/>
  </r>
  <r>
    <x v="1163"/>
    <x v="10"/>
    <x v="3057"/>
    <x v="7469"/>
  </r>
  <r>
    <x v="1163"/>
    <x v="10"/>
    <x v="325"/>
    <x v="7470"/>
  </r>
  <r>
    <x v="1163"/>
    <x v="10"/>
    <x v="4798"/>
    <x v="7471"/>
  </r>
  <r>
    <x v="1163"/>
    <x v="10"/>
    <x v="605"/>
    <x v="7472"/>
  </r>
  <r>
    <x v="1163"/>
    <x v="10"/>
    <x v="4799"/>
    <x v="7473"/>
  </r>
  <r>
    <x v="1163"/>
    <x v="10"/>
    <x v="549"/>
    <x v="7474"/>
  </r>
  <r>
    <x v="983"/>
    <x v="42"/>
    <x v="2351"/>
    <x v="7475"/>
  </r>
  <r>
    <x v="983"/>
    <x v="42"/>
    <x v="4800"/>
    <x v="7476"/>
  </r>
  <r>
    <x v="1011"/>
    <x v="12"/>
    <x v="368"/>
    <x v="7477"/>
  </r>
  <r>
    <x v="110"/>
    <x v="27"/>
    <x v="359"/>
    <x v="7478"/>
  </r>
  <r>
    <x v="981"/>
    <x v="7"/>
    <x v="1925"/>
    <x v="7479"/>
  </r>
  <r>
    <x v="981"/>
    <x v="7"/>
    <x v="971"/>
    <x v="7480"/>
  </r>
  <r>
    <x v="1163"/>
    <x v="10"/>
    <x v="4579"/>
    <x v="7481"/>
  </r>
  <r>
    <x v="1163"/>
    <x v="10"/>
    <x v="4801"/>
    <x v="7482"/>
  </r>
  <r>
    <x v="1163"/>
    <x v="10"/>
    <x v="4495"/>
    <x v="7483"/>
  </r>
  <r>
    <x v="1163"/>
    <x v="10"/>
    <x v="4279"/>
    <x v="7484"/>
  </r>
  <r>
    <x v="1163"/>
    <x v="10"/>
    <x v="4802"/>
    <x v="7485"/>
  </r>
  <r>
    <x v="1163"/>
    <x v="10"/>
    <x v="1317"/>
    <x v="7486"/>
  </r>
  <r>
    <x v="34"/>
    <x v="22"/>
    <x v="4803"/>
    <x v="7487"/>
  </r>
  <r>
    <x v="34"/>
    <x v="22"/>
    <x v="4804"/>
    <x v="7488"/>
  </r>
  <r>
    <x v="34"/>
    <x v="22"/>
    <x v="204"/>
    <x v="7489"/>
  </r>
  <r>
    <x v="34"/>
    <x v="22"/>
    <x v="4805"/>
    <x v="7490"/>
  </r>
  <r>
    <x v="34"/>
    <x v="22"/>
    <x v="4806"/>
    <x v="7491"/>
  </r>
  <r>
    <x v="34"/>
    <x v="22"/>
    <x v="1755"/>
    <x v="7492"/>
  </r>
  <r>
    <x v="34"/>
    <x v="22"/>
    <x v="4807"/>
    <x v="7493"/>
  </r>
  <r>
    <x v="64"/>
    <x v="21"/>
    <x v="4808"/>
    <x v="7494"/>
  </r>
  <r>
    <x v="64"/>
    <x v="21"/>
    <x v="3096"/>
    <x v="7495"/>
  </r>
  <r>
    <x v="64"/>
    <x v="21"/>
    <x v="4763"/>
    <x v="7496"/>
  </r>
  <r>
    <x v="1076"/>
    <x v="30"/>
    <x v="4809"/>
    <x v="7497"/>
  </r>
  <r>
    <x v="1076"/>
    <x v="30"/>
    <x v="3241"/>
    <x v="7498"/>
  </r>
  <r>
    <x v="986"/>
    <x v="15"/>
    <x v="3242"/>
    <x v="7499"/>
  </r>
  <r>
    <x v="986"/>
    <x v="15"/>
    <x v="354"/>
    <x v="7500"/>
  </r>
  <r>
    <x v="986"/>
    <x v="15"/>
    <x v="1197"/>
    <x v="7501"/>
  </r>
  <r>
    <x v="986"/>
    <x v="15"/>
    <x v="339"/>
    <x v="7502"/>
  </r>
  <r>
    <x v="986"/>
    <x v="15"/>
    <x v="2537"/>
    <x v="7503"/>
  </r>
  <r>
    <x v="26"/>
    <x v="1"/>
    <x v="4429"/>
    <x v="7504"/>
  </r>
  <r>
    <x v="26"/>
    <x v="1"/>
    <x v="4810"/>
    <x v="7505"/>
  </r>
  <r>
    <x v="906"/>
    <x v="31"/>
    <x v="3174"/>
    <x v="7506"/>
  </r>
  <r>
    <x v="906"/>
    <x v="31"/>
    <x v="3027"/>
    <x v="7507"/>
  </r>
  <r>
    <x v="185"/>
    <x v="42"/>
    <x v="1271"/>
    <x v="7508"/>
  </r>
  <r>
    <x v="734"/>
    <x v="22"/>
    <x v="4754"/>
    <x v="7509"/>
  </r>
  <r>
    <x v="317"/>
    <x v="47"/>
    <x v="2681"/>
    <x v="7510"/>
  </r>
  <r>
    <x v="574"/>
    <x v="22"/>
    <x v="4811"/>
    <x v="7511"/>
  </r>
  <r>
    <x v="574"/>
    <x v="22"/>
    <x v="933"/>
    <x v="7512"/>
  </r>
  <r>
    <x v="574"/>
    <x v="22"/>
    <x v="2463"/>
    <x v="7513"/>
  </r>
  <r>
    <x v="574"/>
    <x v="22"/>
    <x v="4812"/>
    <x v="7514"/>
  </r>
  <r>
    <x v="574"/>
    <x v="22"/>
    <x v="4813"/>
    <x v="7515"/>
  </r>
  <r>
    <x v="574"/>
    <x v="22"/>
    <x v="4814"/>
    <x v="7516"/>
  </r>
  <r>
    <x v="574"/>
    <x v="22"/>
    <x v="4815"/>
    <x v="7517"/>
  </r>
  <r>
    <x v="982"/>
    <x v="18"/>
    <x v="4816"/>
    <x v="7518"/>
  </r>
  <r>
    <x v="982"/>
    <x v="18"/>
    <x v="4817"/>
    <x v="7519"/>
  </r>
  <r>
    <x v="982"/>
    <x v="18"/>
    <x v="4818"/>
    <x v="7520"/>
  </r>
  <r>
    <x v="982"/>
    <x v="18"/>
    <x v="4819"/>
    <x v="7521"/>
  </r>
  <r>
    <x v="64"/>
    <x v="21"/>
    <x v="4820"/>
    <x v="7522"/>
  </r>
  <r>
    <x v="1164"/>
    <x v="7"/>
    <x v="4821"/>
    <x v="7523"/>
  </r>
  <r>
    <x v="1164"/>
    <x v="7"/>
    <x v="4822"/>
    <x v="7524"/>
  </r>
  <r>
    <x v="1164"/>
    <x v="7"/>
    <x v="91"/>
    <x v="91"/>
  </r>
  <r>
    <x v="1164"/>
    <x v="7"/>
    <x v="233"/>
    <x v="7525"/>
  </r>
  <r>
    <x v="1025"/>
    <x v="8"/>
    <x v="4823"/>
    <x v="7526"/>
  </r>
  <r>
    <x v="1025"/>
    <x v="8"/>
    <x v="4545"/>
    <x v="7527"/>
  </r>
  <r>
    <x v="344"/>
    <x v="23"/>
    <x v="4824"/>
    <x v="7528"/>
  </r>
  <r>
    <x v="344"/>
    <x v="23"/>
    <x v="4825"/>
    <x v="7529"/>
  </r>
  <r>
    <x v="301"/>
    <x v="7"/>
    <x v="4826"/>
    <x v="7530"/>
  </r>
  <r>
    <x v="301"/>
    <x v="7"/>
    <x v="3730"/>
    <x v="7531"/>
  </r>
  <r>
    <x v="301"/>
    <x v="7"/>
    <x v="2458"/>
    <x v="7532"/>
  </r>
  <r>
    <x v="945"/>
    <x v="5"/>
    <x v="4827"/>
    <x v="7533"/>
  </r>
  <r>
    <x v="323"/>
    <x v="21"/>
    <x v="4578"/>
    <x v="7534"/>
  </r>
  <r>
    <x v="361"/>
    <x v="13"/>
    <x v="4226"/>
    <x v="7535"/>
  </r>
  <r>
    <x v="806"/>
    <x v="12"/>
    <x v="4828"/>
    <x v="7536"/>
  </r>
  <r>
    <x v="806"/>
    <x v="12"/>
    <x v="4829"/>
    <x v="7537"/>
  </r>
  <r>
    <x v="81"/>
    <x v="4"/>
    <x v="331"/>
    <x v="7538"/>
  </r>
  <r>
    <x v="81"/>
    <x v="4"/>
    <x v="557"/>
    <x v="7539"/>
  </r>
  <r>
    <x v="29"/>
    <x v="20"/>
    <x v="4830"/>
    <x v="7540"/>
  </r>
  <r>
    <x v="29"/>
    <x v="20"/>
    <x v="335"/>
    <x v="7541"/>
  </r>
  <r>
    <x v="29"/>
    <x v="20"/>
    <x v="1692"/>
    <x v="7542"/>
  </r>
  <r>
    <x v="618"/>
    <x v="18"/>
    <x v="4831"/>
    <x v="7543"/>
  </r>
  <r>
    <x v="618"/>
    <x v="18"/>
    <x v="4832"/>
    <x v="7544"/>
  </r>
  <r>
    <x v="618"/>
    <x v="18"/>
    <x v="4833"/>
    <x v="7545"/>
  </r>
  <r>
    <x v="575"/>
    <x v="14"/>
    <x v="4834"/>
    <x v="7546"/>
  </r>
  <r>
    <x v="575"/>
    <x v="14"/>
    <x v="4835"/>
    <x v="7547"/>
  </r>
  <r>
    <x v="981"/>
    <x v="7"/>
    <x v="4836"/>
    <x v="7548"/>
  </r>
  <r>
    <x v="981"/>
    <x v="7"/>
    <x v="4837"/>
    <x v="7549"/>
  </r>
  <r>
    <x v="122"/>
    <x v="5"/>
    <x v="3681"/>
    <x v="7550"/>
  </r>
  <r>
    <x v="521"/>
    <x v="6"/>
    <x v="4838"/>
    <x v="7551"/>
  </r>
  <r>
    <x v="521"/>
    <x v="6"/>
    <x v="1444"/>
    <x v="7552"/>
  </r>
  <r>
    <x v="863"/>
    <x v="37"/>
    <x v="4839"/>
    <x v="7553"/>
  </r>
  <r>
    <x v="392"/>
    <x v="19"/>
    <x v="3947"/>
    <x v="7554"/>
  </r>
  <r>
    <x v="90"/>
    <x v="34"/>
    <x v="4840"/>
    <x v="7555"/>
  </r>
  <r>
    <x v="90"/>
    <x v="34"/>
    <x v="928"/>
    <x v="7556"/>
  </r>
  <r>
    <x v="90"/>
    <x v="34"/>
    <x v="1232"/>
    <x v="7557"/>
  </r>
  <r>
    <x v="90"/>
    <x v="34"/>
    <x v="397"/>
    <x v="7558"/>
  </r>
  <r>
    <x v="90"/>
    <x v="34"/>
    <x v="1522"/>
    <x v="7559"/>
  </r>
  <r>
    <x v="673"/>
    <x v="23"/>
    <x v="1732"/>
    <x v="7560"/>
  </r>
  <r>
    <x v="12"/>
    <x v="11"/>
    <x v="1986"/>
    <x v="7561"/>
  </r>
  <r>
    <x v="64"/>
    <x v="21"/>
    <x v="4841"/>
    <x v="7562"/>
  </r>
  <r>
    <x v="64"/>
    <x v="21"/>
    <x v="4842"/>
    <x v="7563"/>
  </r>
  <r>
    <x v="64"/>
    <x v="21"/>
    <x v="956"/>
    <x v="7564"/>
  </r>
  <r>
    <x v="64"/>
    <x v="21"/>
    <x v="4843"/>
    <x v="7565"/>
  </r>
  <r>
    <x v="693"/>
    <x v="4"/>
    <x v="4844"/>
    <x v="7566"/>
  </r>
  <r>
    <x v="693"/>
    <x v="4"/>
    <x v="3708"/>
    <x v="7567"/>
  </r>
  <r>
    <x v="925"/>
    <x v="40"/>
    <x v="4845"/>
    <x v="7568"/>
  </r>
  <r>
    <x v="328"/>
    <x v="30"/>
    <x v="791"/>
    <x v="7569"/>
  </r>
  <r>
    <x v="328"/>
    <x v="30"/>
    <x v="4846"/>
    <x v="7570"/>
  </r>
  <r>
    <x v="328"/>
    <x v="30"/>
    <x v="4847"/>
    <x v="7571"/>
  </r>
  <r>
    <x v="328"/>
    <x v="30"/>
    <x v="4848"/>
    <x v="7572"/>
  </r>
  <r>
    <x v="328"/>
    <x v="30"/>
    <x v="4849"/>
    <x v="7573"/>
  </r>
  <r>
    <x v="328"/>
    <x v="30"/>
    <x v="2292"/>
    <x v="7574"/>
  </r>
  <r>
    <x v="630"/>
    <x v="16"/>
    <x v="91"/>
    <x v="7575"/>
  </r>
  <r>
    <x v="1022"/>
    <x v="35"/>
    <x v="962"/>
    <x v="7576"/>
  </r>
  <r>
    <x v="1022"/>
    <x v="35"/>
    <x v="215"/>
    <x v="7577"/>
  </r>
  <r>
    <x v="1022"/>
    <x v="35"/>
    <x v="4850"/>
    <x v="7578"/>
  </r>
  <r>
    <x v="165"/>
    <x v="22"/>
    <x v="2071"/>
    <x v="7579"/>
  </r>
  <r>
    <x v="898"/>
    <x v="24"/>
    <x v="233"/>
    <x v="7580"/>
  </r>
  <r>
    <x v="898"/>
    <x v="24"/>
    <x v="1003"/>
    <x v="7581"/>
  </r>
  <r>
    <x v="1165"/>
    <x v="45"/>
    <x v="537"/>
    <x v="7582"/>
  </r>
  <r>
    <x v="285"/>
    <x v="36"/>
    <x v="4033"/>
    <x v="7583"/>
  </r>
  <r>
    <x v="285"/>
    <x v="36"/>
    <x v="4851"/>
    <x v="7584"/>
  </r>
  <r>
    <x v="285"/>
    <x v="36"/>
    <x v="1755"/>
    <x v="7585"/>
  </r>
  <r>
    <x v="252"/>
    <x v="37"/>
    <x v="3977"/>
    <x v="7586"/>
  </r>
  <r>
    <x v="953"/>
    <x v="7"/>
    <x v="4852"/>
    <x v="7587"/>
  </r>
  <r>
    <x v="107"/>
    <x v="5"/>
    <x v="1878"/>
    <x v="7588"/>
  </r>
  <r>
    <x v="107"/>
    <x v="5"/>
    <x v="4853"/>
    <x v="7589"/>
  </r>
  <r>
    <x v="855"/>
    <x v="13"/>
    <x v="4854"/>
    <x v="7590"/>
  </r>
  <r>
    <x v="855"/>
    <x v="13"/>
    <x v="994"/>
    <x v="7591"/>
  </r>
  <r>
    <x v="641"/>
    <x v="7"/>
    <x v="4855"/>
    <x v="7592"/>
  </r>
  <r>
    <x v="641"/>
    <x v="7"/>
    <x v="4856"/>
    <x v="7593"/>
  </r>
  <r>
    <x v="641"/>
    <x v="7"/>
    <x v="4857"/>
    <x v="7594"/>
  </r>
  <r>
    <x v="686"/>
    <x v="39"/>
    <x v="4858"/>
    <x v="7595"/>
  </r>
  <r>
    <x v="293"/>
    <x v="33"/>
    <x v="4859"/>
    <x v="7596"/>
  </r>
  <r>
    <x v="293"/>
    <x v="33"/>
    <x v="4860"/>
    <x v="7597"/>
  </r>
  <r>
    <x v="82"/>
    <x v="6"/>
    <x v="4861"/>
    <x v="7598"/>
  </r>
  <r>
    <x v="82"/>
    <x v="6"/>
    <x v="4862"/>
    <x v="7599"/>
  </r>
  <r>
    <x v="82"/>
    <x v="6"/>
    <x v="1045"/>
    <x v="7600"/>
  </r>
  <r>
    <x v="809"/>
    <x v="34"/>
    <x v="4863"/>
    <x v="7601"/>
  </r>
  <r>
    <x v="809"/>
    <x v="34"/>
    <x v="4864"/>
    <x v="7602"/>
  </r>
  <r>
    <x v="809"/>
    <x v="34"/>
    <x v="4865"/>
    <x v="7603"/>
  </r>
  <r>
    <x v="614"/>
    <x v="22"/>
    <x v="4866"/>
    <x v="7604"/>
  </r>
  <r>
    <x v="614"/>
    <x v="22"/>
    <x v="4867"/>
    <x v="7605"/>
  </r>
  <r>
    <x v="614"/>
    <x v="22"/>
    <x v="722"/>
    <x v="7606"/>
  </r>
  <r>
    <x v="614"/>
    <x v="22"/>
    <x v="4868"/>
    <x v="7607"/>
  </r>
  <r>
    <x v="614"/>
    <x v="22"/>
    <x v="4869"/>
    <x v="7608"/>
  </r>
  <r>
    <x v="580"/>
    <x v="42"/>
    <x v="423"/>
    <x v="7609"/>
  </r>
  <r>
    <x v="580"/>
    <x v="42"/>
    <x v="3951"/>
    <x v="7610"/>
  </r>
  <r>
    <x v="580"/>
    <x v="42"/>
    <x v="4870"/>
    <x v="7611"/>
  </r>
  <r>
    <x v="580"/>
    <x v="42"/>
    <x v="120"/>
    <x v="7612"/>
  </r>
  <r>
    <x v="1099"/>
    <x v="32"/>
    <x v="4871"/>
    <x v="7613"/>
  </r>
  <r>
    <x v="1099"/>
    <x v="32"/>
    <x v="3740"/>
    <x v="7614"/>
  </r>
  <r>
    <x v="1099"/>
    <x v="32"/>
    <x v="4872"/>
    <x v="7615"/>
  </r>
  <r>
    <x v="1099"/>
    <x v="32"/>
    <x v="4411"/>
    <x v="7616"/>
  </r>
  <r>
    <x v="57"/>
    <x v="19"/>
    <x v="1060"/>
    <x v="7617"/>
  </r>
  <r>
    <x v="340"/>
    <x v="30"/>
    <x v="4873"/>
    <x v="7618"/>
  </r>
  <r>
    <x v="543"/>
    <x v="17"/>
    <x v="4874"/>
    <x v="7619"/>
  </r>
  <r>
    <x v="543"/>
    <x v="17"/>
    <x v="4875"/>
    <x v="7620"/>
  </r>
  <r>
    <x v="17"/>
    <x v="14"/>
    <x v="4876"/>
    <x v="7621"/>
  </r>
  <r>
    <x v="17"/>
    <x v="14"/>
    <x v="4877"/>
    <x v="7622"/>
  </r>
  <r>
    <x v="783"/>
    <x v="43"/>
    <x v="4878"/>
    <x v="7623"/>
  </r>
  <r>
    <x v="783"/>
    <x v="43"/>
    <x v="4879"/>
    <x v="7624"/>
  </r>
  <r>
    <x v="204"/>
    <x v="29"/>
    <x v="634"/>
    <x v="7625"/>
  </r>
  <r>
    <x v="672"/>
    <x v="6"/>
    <x v="4016"/>
    <x v="7626"/>
  </r>
  <r>
    <x v="672"/>
    <x v="6"/>
    <x v="233"/>
    <x v="7627"/>
  </r>
  <r>
    <x v="1166"/>
    <x v="41"/>
    <x v="1461"/>
    <x v="7628"/>
  </r>
  <r>
    <x v="1166"/>
    <x v="41"/>
    <x v="4880"/>
    <x v="7629"/>
  </r>
  <r>
    <x v="245"/>
    <x v="10"/>
    <x v="1963"/>
    <x v="7630"/>
  </r>
  <r>
    <x v="702"/>
    <x v="27"/>
    <x v="4881"/>
    <x v="7631"/>
  </r>
  <r>
    <x v="1167"/>
    <x v="46"/>
    <x v="4882"/>
    <x v="7632"/>
  </r>
  <r>
    <x v="1167"/>
    <x v="46"/>
    <x v="4883"/>
    <x v="7633"/>
  </r>
  <r>
    <x v="365"/>
    <x v="15"/>
    <x v="1593"/>
    <x v="7634"/>
  </r>
  <r>
    <x v="1168"/>
    <x v="15"/>
    <x v="204"/>
    <x v="7635"/>
  </r>
  <r>
    <x v="68"/>
    <x v="18"/>
    <x v="677"/>
    <x v="7636"/>
  </r>
  <r>
    <x v="964"/>
    <x v="32"/>
    <x v="3265"/>
    <x v="7637"/>
  </r>
  <r>
    <x v="964"/>
    <x v="32"/>
    <x v="4884"/>
    <x v="7638"/>
  </r>
  <r>
    <x v="964"/>
    <x v="32"/>
    <x v="4885"/>
    <x v="7639"/>
  </r>
  <r>
    <x v="154"/>
    <x v="6"/>
    <x v="1574"/>
    <x v="7640"/>
  </r>
  <r>
    <x v="154"/>
    <x v="6"/>
    <x v="725"/>
    <x v="7641"/>
  </r>
  <r>
    <x v="154"/>
    <x v="6"/>
    <x v="4886"/>
    <x v="7642"/>
  </r>
  <r>
    <x v="154"/>
    <x v="6"/>
    <x v="4887"/>
    <x v="7643"/>
  </r>
  <r>
    <x v="154"/>
    <x v="6"/>
    <x v="2731"/>
    <x v="7644"/>
  </r>
  <r>
    <x v="154"/>
    <x v="6"/>
    <x v="894"/>
    <x v="7645"/>
  </r>
  <r>
    <x v="154"/>
    <x v="6"/>
    <x v="4888"/>
    <x v="7646"/>
  </r>
  <r>
    <x v="636"/>
    <x v="24"/>
    <x v="509"/>
    <x v="7647"/>
  </r>
  <r>
    <x v="1169"/>
    <x v="18"/>
    <x v="2953"/>
    <x v="7648"/>
  </r>
  <r>
    <x v="520"/>
    <x v="20"/>
    <x v="3483"/>
    <x v="7649"/>
  </r>
  <r>
    <x v="520"/>
    <x v="20"/>
    <x v="1801"/>
    <x v="7650"/>
  </r>
  <r>
    <x v="520"/>
    <x v="20"/>
    <x v="2761"/>
    <x v="7651"/>
  </r>
  <r>
    <x v="520"/>
    <x v="20"/>
    <x v="2600"/>
    <x v="7652"/>
  </r>
  <r>
    <x v="520"/>
    <x v="20"/>
    <x v="4889"/>
    <x v="7653"/>
  </r>
  <r>
    <x v="152"/>
    <x v="19"/>
    <x v="4890"/>
    <x v="7654"/>
  </r>
  <r>
    <x v="152"/>
    <x v="19"/>
    <x v="4891"/>
    <x v="7655"/>
  </r>
  <r>
    <x v="966"/>
    <x v="36"/>
    <x v="4892"/>
    <x v="7656"/>
  </r>
  <r>
    <x v="966"/>
    <x v="36"/>
    <x v="4893"/>
    <x v="7657"/>
  </r>
  <r>
    <x v="881"/>
    <x v="0"/>
    <x v="4894"/>
    <x v="7658"/>
  </r>
  <r>
    <x v="881"/>
    <x v="0"/>
    <x v="4895"/>
    <x v="7659"/>
  </r>
  <r>
    <x v="881"/>
    <x v="0"/>
    <x v="4896"/>
    <x v="7660"/>
  </r>
  <r>
    <x v="663"/>
    <x v="10"/>
    <x v="3857"/>
    <x v="7661"/>
  </r>
  <r>
    <x v="663"/>
    <x v="10"/>
    <x v="1295"/>
    <x v="7662"/>
  </r>
  <r>
    <x v="663"/>
    <x v="10"/>
    <x v="91"/>
    <x v="7663"/>
  </r>
  <r>
    <x v="282"/>
    <x v="20"/>
    <x v="330"/>
    <x v="7664"/>
  </r>
  <r>
    <x v="282"/>
    <x v="20"/>
    <x v="1864"/>
    <x v="7665"/>
  </r>
  <r>
    <x v="554"/>
    <x v="17"/>
    <x v="4897"/>
    <x v="7666"/>
  </r>
  <r>
    <x v="1170"/>
    <x v="10"/>
    <x v="2844"/>
    <x v="7667"/>
  </r>
  <r>
    <x v="1170"/>
    <x v="10"/>
    <x v="1836"/>
    <x v="7668"/>
  </r>
  <r>
    <x v="817"/>
    <x v="22"/>
    <x v="4898"/>
    <x v="7669"/>
  </r>
  <r>
    <x v="817"/>
    <x v="22"/>
    <x v="4899"/>
    <x v="7670"/>
  </r>
  <r>
    <x v="817"/>
    <x v="22"/>
    <x v="3462"/>
    <x v="7671"/>
  </r>
  <r>
    <x v="817"/>
    <x v="22"/>
    <x v="1300"/>
    <x v="7672"/>
  </r>
  <r>
    <x v="817"/>
    <x v="22"/>
    <x v="4900"/>
    <x v="7673"/>
  </r>
  <r>
    <x v="370"/>
    <x v="28"/>
    <x v="1049"/>
    <x v="7674"/>
  </r>
  <r>
    <x v="370"/>
    <x v="28"/>
    <x v="2713"/>
    <x v="7675"/>
  </r>
  <r>
    <x v="370"/>
    <x v="28"/>
    <x v="982"/>
    <x v="7676"/>
  </r>
  <r>
    <x v="370"/>
    <x v="28"/>
    <x v="647"/>
    <x v="7677"/>
  </r>
  <r>
    <x v="370"/>
    <x v="28"/>
    <x v="874"/>
    <x v="7678"/>
  </r>
  <r>
    <x v="453"/>
    <x v="13"/>
    <x v="2582"/>
    <x v="7679"/>
  </r>
  <r>
    <x v="1089"/>
    <x v="18"/>
    <x v="2795"/>
    <x v="7680"/>
  </r>
  <r>
    <x v="1089"/>
    <x v="18"/>
    <x v="4901"/>
    <x v="7681"/>
  </r>
  <r>
    <x v="788"/>
    <x v="19"/>
    <x v="4253"/>
    <x v="7682"/>
  </r>
  <r>
    <x v="960"/>
    <x v="13"/>
    <x v="2486"/>
    <x v="7683"/>
  </r>
  <r>
    <x v="960"/>
    <x v="13"/>
    <x v="2706"/>
    <x v="7684"/>
  </r>
  <r>
    <x v="960"/>
    <x v="13"/>
    <x v="1097"/>
    <x v="7685"/>
  </r>
  <r>
    <x v="29"/>
    <x v="20"/>
    <x v="4902"/>
    <x v="7686"/>
  </r>
  <r>
    <x v="132"/>
    <x v="23"/>
    <x v="2795"/>
    <x v="7687"/>
  </r>
  <r>
    <x v="1171"/>
    <x v="26"/>
    <x v="458"/>
    <x v="7688"/>
  </r>
  <r>
    <x v="1171"/>
    <x v="26"/>
    <x v="4903"/>
    <x v="7689"/>
  </r>
  <r>
    <x v="428"/>
    <x v="15"/>
    <x v="3092"/>
    <x v="7690"/>
  </r>
  <r>
    <x v="956"/>
    <x v="26"/>
    <x v="423"/>
    <x v="7691"/>
  </r>
  <r>
    <x v="956"/>
    <x v="26"/>
    <x v="1897"/>
    <x v="7692"/>
  </r>
  <r>
    <x v="956"/>
    <x v="26"/>
    <x v="4904"/>
    <x v="7693"/>
  </r>
  <r>
    <x v="513"/>
    <x v="4"/>
    <x v="1344"/>
    <x v="7694"/>
  </r>
  <r>
    <x v="229"/>
    <x v="11"/>
    <x v="4905"/>
    <x v="7695"/>
  </r>
  <r>
    <x v="477"/>
    <x v="21"/>
    <x v="4906"/>
    <x v="7696"/>
  </r>
  <r>
    <x v="477"/>
    <x v="21"/>
    <x v="4907"/>
    <x v="7697"/>
  </r>
  <r>
    <x v="477"/>
    <x v="21"/>
    <x v="3956"/>
    <x v="7698"/>
  </r>
  <r>
    <x v="199"/>
    <x v="29"/>
    <x v="254"/>
    <x v="7699"/>
  </r>
  <r>
    <x v="491"/>
    <x v="0"/>
    <x v="326"/>
    <x v="7700"/>
  </r>
  <r>
    <x v="182"/>
    <x v="21"/>
    <x v="2087"/>
    <x v="7701"/>
  </r>
  <r>
    <x v="487"/>
    <x v="27"/>
    <x v="4908"/>
    <x v="7702"/>
  </r>
  <r>
    <x v="65"/>
    <x v="15"/>
    <x v="4909"/>
    <x v="7703"/>
  </r>
  <r>
    <x v="455"/>
    <x v="27"/>
    <x v="1414"/>
    <x v="7704"/>
  </r>
  <r>
    <x v="666"/>
    <x v="35"/>
    <x v="300"/>
    <x v="7705"/>
  </r>
  <r>
    <x v="175"/>
    <x v="15"/>
    <x v="2122"/>
    <x v="7706"/>
  </r>
  <r>
    <x v="250"/>
    <x v="28"/>
    <x v="537"/>
    <x v="7707"/>
  </r>
  <r>
    <x v="992"/>
    <x v="8"/>
    <x v="464"/>
    <x v="7708"/>
  </r>
  <r>
    <x v="404"/>
    <x v="22"/>
    <x v="2485"/>
    <x v="7709"/>
  </r>
  <r>
    <x v="245"/>
    <x v="10"/>
    <x v="4910"/>
    <x v="7710"/>
  </r>
  <r>
    <x v="871"/>
    <x v="7"/>
    <x v="1521"/>
    <x v="7711"/>
  </r>
  <r>
    <x v="871"/>
    <x v="7"/>
    <x v="4911"/>
    <x v="7712"/>
  </r>
  <r>
    <x v="496"/>
    <x v="11"/>
    <x v="427"/>
    <x v="7713"/>
  </r>
  <r>
    <x v="648"/>
    <x v="43"/>
    <x v="233"/>
    <x v="7714"/>
  </r>
  <r>
    <x v="26"/>
    <x v="1"/>
    <x v="1181"/>
    <x v="7715"/>
  </r>
  <r>
    <x v="26"/>
    <x v="1"/>
    <x v="4912"/>
    <x v="7716"/>
  </r>
  <r>
    <x v="26"/>
    <x v="1"/>
    <x v="294"/>
    <x v="7717"/>
  </r>
  <r>
    <x v="546"/>
    <x v="14"/>
    <x v="2079"/>
    <x v="7718"/>
  </r>
  <r>
    <x v="70"/>
    <x v="33"/>
    <x v="261"/>
    <x v="7719"/>
  </r>
  <r>
    <x v="652"/>
    <x v="40"/>
    <x v="3909"/>
    <x v="7720"/>
  </r>
  <r>
    <x v="652"/>
    <x v="40"/>
    <x v="4913"/>
    <x v="7721"/>
  </r>
  <r>
    <x v="652"/>
    <x v="40"/>
    <x v="4914"/>
    <x v="7722"/>
  </r>
  <r>
    <x v="652"/>
    <x v="40"/>
    <x v="4915"/>
    <x v="7723"/>
  </r>
  <r>
    <x v="652"/>
    <x v="40"/>
    <x v="4916"/>
    <x v="7724"/>
  </r>
  <r>
    <x v="672"/>
    <x v="6"/>
    <x v="1217"/>
    <x v="7725"/>
  </r>
  <r>
    <x v="379"/>
    <x v="14"/>
    <x v="4917"/>
    <x v="7726"/>
  </r>
  <r>
    <x v="701"/>
    <x v="23"/>
    <x v="4918"/>
    <x v="7727"/>
  </r>
  <r>
    <x v="701"/>
    <x v="23"/>
    <x v="4919"/>
    <x v="7728"/>
  </r>
  <r>
    <x v="38"/>
    <x v="23"/>
    <x v="3477"/>
    <x v="7729"/>
  </r>
  <r>
    <x v="38"/>
    <x v="23"/>
    <x v="4920"/>
    <x v="7730"/>
  </r>
  <r>
    <x v="1057"/>
    <x v="32"/>
    <x v="12"/>
    <x v="7731"/>
  </r>
  <r>
    <x v="776"/>
    <x v="20"/>
    <x v="4921"/>
    <x v="7732"/>
  </r>
  <r>
    <x v="734"/>
    <x v="22"/>
    <x v="559"/>
    <x v="7733"/>
  </r>
  <r>
    <x v="986"/>
    <x v="15"/>
    <x v="4922"/>
    <x v="7734"/>
  </r>
  <r>
    <x v="302"/>
    <x v="36"/>
    <x v="4923"/>
    <x v="7735"/>
  </r>
  <r>
    <x v="801"/>
    <x v="43"/>
    <x v="254"/>
    <x v="7736"/>
  </r>
  <r>
    <x v="801"/>
    <x v="43"/>
    <x v="4924"/>
    <x v="7737"/>
  </r>
  <r>
    <x v="801"/>
    <x v="43"/>
    <x v="4925"/>
    <x v="7738"/>
  </r>
  <r>
    <x v="252"/>
    <x v="37"/>
    <x v="485"/>
    <x v="7739"/>
  </r>
  <r>
    <x v="105"/>
    <x v="23"/>
    <x v="2979"/>
    <x v="7740"/>
  </r>
  <r>
    <x v="1147"/>
    <x v="28"/>
    <x v="4926"/>
    <x v="7741"/>
  </r>
  <r>
    <x v="1147"/>
    <x v="28"/>
    <x v="4927"/>
    <x v="7742"/>
  </r>
  <r>
    <x v="881"/>
    <x v="0"/>
    <x v="4928"/>
    <x v="7743"/>
  </r>
  <r>
    <x v="881"/>
    <x v="0"/>
    <x v="4929"/>
    <x v="7744"/>
  </r>
  <r>
    <x v="881"/>
    <x v="0"/>
    <x v="4930"/>
    <x v="7745"/>
  </r>
  <r>
    <x v="1172"/>
    <x v="25"/>
    <x v="4931"/>
    <x v="7746"/>
  </r>
  <r>
    <x v="422"/>
    <x v="20"/>
    <x v="4932"/>
    <x v="7747"/>
  </r>
  <r>
    <x v="422"/>
    <x v="20"/>
    <x v="1974"/>
    <x v="7748"/>
  </r>
  <r>
    <x v="422"/>
    <x v="20"/>
    <x v="488"/>
    <x v="7749"/>
  </r>
  <r>
    <x v="422"/>
    <x v="20"/>
    <x v="4505"/>
    <x v="7750"/>
  </r>
  <r>
    <x v="724"/>
    <x v="25"/>
    <x v="2572"/>
    <x v="7751"/>
  </r>
  <r>
    <x v="724"/>
    <x v="25"/>
    <x v="4933"/>
    <x v="7752"/>
  </r>
  <r>
    <x v="936"/>
    <x v="29"/>
    <x v="835"/>
    <x v="7753"/>
  </r>
  <r>
    <x v="254"/>
    <x v="0"/>
    <x v="3395"/>
    <x v="7754"/>
  </r>
  <r>
    <x v="254"/>
    <x v="0"/>
    <x v="4934"/>
    <x v="7755"/>
  </r>
  <r>
    <x v="254"/>
    <x v="0"/>
    <x v="439"/>
    <x v="7756"/>
  </r>
  <r>
    <x v="503"/>
    <x v="7"/>
    <x v="2910"/>
    <x v="7757"/>
  </r>
  <r>
    <x v="624"/>
    <x v="35"/>
    <x v="793"/>
    <x v="7758"/>
  </r>
  <r>
    <x v="624"/>
    <x v="35"/>
    <x v="4935"/>
    <x v="7759"/>
  </r>
  <r>
    <x v="624"/>
    <x v="35"/>
    <x v="1803"/>
    <x v="7760"/>
  </r>
  <r>
    <x v="624"/>
    <x v="35"/>
    <x v="4936"/>
    <x v="7761"/>
  </r>
  <r>
    <x v="20"/>
    <x v="15"/>
    <x v="4937"/>
    <x v="7762"/>
  </r>
  <r>
    <x v="1054"/>
    <x v="5"/>
    <x v="4938"/>
    <x v="7763"/>
  </r>
  <r>
    <x v="386"/>
    <x v="13"/>
    <x v="3806"/>
    <x v="7764"/>
  </r>
  <r>
    <x v="295"/>
    <x v="14"/>
    <x v="56"/>
    <x v="7765"/>
  </r>
  <r>
    <x v="295"/>
    <x v="14"/>
    <x v="3038"/>
    <x v="7766"/>
  </r>
  <r>
    <x v="984"/>
    <x v="38"/>
    <x v="4939"/>
    <x v="7767"/>
  </r>
  <r>
    <x v="653"/>
    <x v="2"/>
    <x v="4940"/>
    <x v="7768"/>
  </r>
  <r>
    <x v="668"/>
    <x v="42"/>
    <x v="4941"/>
    <x v="7769"/>
  </r>
  <r>
    <x v="668"/>
    <x v="42"/>
    <x v="4942"/>
    <x v="7770"/>
  </r>
  <r>
    <x v="668"/>
    <x v="42"/>
    <x v="415"/>
    <x v="7771"/>
  </r>
  <r>
    <x v="702"/>
    <x v="27"/>
    <x v="4943"/>
    <x v="7772"/>
  </r>
  <r>
    <x v="977"/>
    <x v="34"/>
    <x v="582"/>
    <x v="7773"/>
  </r>
  <r>
    <x v="357"/>
    <x v="11"/>
    <x v="4944"/>
    <x v="7774"/>
  </r>
  <r>
    <x v="357"/>
    <x v="11"/>
    <x v="2889"/>
    <x v="7775"/>
  </r>
  <r>
    <x v="357"/>
    <x v="11"/>
    <x v="4945"/>
    <x v="7776"/>
  </r>
  <r>
    <x v="357"/>
    <x v="11"/>
    <x v="1850"/>
    <x v="7777"/>
  </r>
  <r>
    <x v="357"/>
    <x v="11"/>
    <x v="2193"/>
    <x v="7778"/>
  </r>
  <r>
    <x v="1134"/>
    <x v="12"/>
    <x v="4946"/>
    <x v="7779"/>
  </r>
  <r>
    <x v="1134"/>
    <x v="12"/>
    <x v="1634"/>
    <x v="7780"/>
  </r>
  <r>
    <x v="1134"/>
    <x v="12"/>
    <x v="2955"/>
    <x v="7781"/>
  </r>
  <r>
    <x v="1173"/>
    <x v="47"/>
    <x v="4947"/>
    <x v="7782"/>
  </r>
  <r>
    <x v="1173"/>
    <x v="47"/>
    <x v="3277"/>
    <x v="7783"/>
  </r>
  <r>
    <x v="1173"/>
    <x v="47"/>
    <x v="4948"/>
    <x v="7784"/>
  </r>
  <r>
    <x v="1173"/>
    <x v="47"/>
    <x v="232"/>
    <x v="7785"/>
  </r>
  <r>
    <x v="110"/>
    <x v="27"/>
    <x v="4949"/>
    <x v="7786"/>
  </r>
  <r>
    <x v="110"/>
    <x v="27"/>
    <x v="254"/>
    <x v="7787"/>
  </r>
  <r>
    <x v="147"/>
    <x v="32"/>
    <x v="4950"/>
    <x v="7788"/>
  </r>
  <r>
    <x v="147"/>
    <x v="32"/>
    <x v="1197"/>
    <x v="7789"/>
  </r>
  <r>
    <x v="147"/>
    <x v="32"/>
    <x v="4951"/>
    <x v="7790"/>
  </r>
  <r>
    <x v="795"/>
    <x v="44"/>
    <x v="1559"/>
    <x v="7791"/>
  </r>
  <r>
    <x v="166"/>
    <x v="22"/>
    <x v="4952"/>
    <x v="7792"/>
  </r>
  <r>
    <x v="147"/>
    <x v="32"/>
    <x v="2637"/>
    <x v="7793"/>
  </r>
  <r>
    <x v="86"/>
    <x v="9"/>
    <x v="874"/>
    <x v="7794"/>
  </r>
  <r>
    <x v="86"/>
    <x v="9"/>
    <x v="145"/>
    <x v="7795"/>
  </r>
  <r>
    <x v="1174"/>
    <x v="8"/>
    <x v="3047"/>
    <x v="7796"/>
  </r>
  <r>
    <x v="302"/>
    <x v="36"/>
    <x v="4953"/>
    <x v="7797"/>
  </r>
  <r>
    <x v="1108"/>
    <x v="13"/>
    <x v="4954"/>
    <x v="7798"/>
  </r>
  <r>
    <x v="1108"/>
    <x v="13"/>
    <x v="4373"/>
    <x v="7799"/>
  </r>
  <r>
    <x v="33"/>
    <x v="19"/>
    <x v="2796"/>
    <x v="7800"/>
  </r>
  <r>
    <x v="33"/>
    <x v="19"/>
    <x v="423"/>
    <x v="7801"/>
  </r>
  <r>
    <x v="33"/>
    <x v="19"/>
    <x v="2977"/>
    <x v="7802"/>
  </r>
  <r>
    <x v="33"/>
    <x v="19"/>
    <x v="4338"/>
    <x v="7803"/>
  </r>
  <r>
    <x v="195"/>
    <x v="35"/>
    <x v="4336"/>
    <x v="7804"/>
  </r>
  <r>
    <x v="1175"/>
    <x v="26"/>
    <x v="1317"/>
    <x v="7805"/>
  </r>
  <r>
    <x v="657"/>
    <x v="19"/>
    <x v="472"/>
    <x v="7806"/>
  </r>
  <r>
    <x v="657"/>
    <x v="19"/>
    <x v="4955"/>
    <x v="7807"/>
  </r>
  <r>
    <x v="12"/>
    <x v="11"/>
    <x v="393"/>
    <x v="7808"/>
  </r>
  <r>
    <x v="12"/>
    <x v="11"/>
    <x v="2336"/>
    <x v="7809"/>
  </r>
  <r>
    <x v="12"/>
    <x v="11"/>
    <x v="457"/>
    <x v="7810"/>
  </r>
  <r>
    <x v="1176"/>
    <x v="34"/>
    <x v="4931"/>
    <x v="7811"/>
  </r>
  <r>
    <x v="1176"/>
    <x v="34"/>
    <x v="4956"/>
    <x v="7812"/>
  </r>
  <r>
    <x v="19"/>
    <x v="16"/>
    <x v="4927"/>
    <x v="7813"/>
  </r>
  <r>
    <x v="987"/>
    <x v="41"/>
    <x v="701"/>
    <x v="7814"/>
  </r>
  <r>
    <x v="987"/>
    <x v="41"/>
    <x v="4204"/>
    <x v="7815"/>
  </r>
  <r>
    <x v="246"/>
    <x v="10"/>
    <x v="4957"/>
    <x v="7816"/>
  </r>
  <r>
    <x v="874"/>
    <x v="11"/>
    <x v="894"/>
    <x v="7817"/>
  </r>
  <r>
    <x v="874"/>
    <x v="11"/>
    <x v="4958"/>
    <x v="7818"/>
  </r>
  <r>
    <x v="535"/>
    <x v="47"/>
    <x v="2674"/>
    <x v="7819"/>
  </r>
  <r>
    <x v="440"/>
    <x v="35"/>
    <x v="2206"/>
    <x v="7820"/>
  </r>
  <r>
    <x v="440"/>
    <x v="35"/>
    <x v="2485"/>
    <x v="7821"/>
  </r>
  <r>
    <x v="440"/>
    <x v="35"/>
    <x v="1310"/>
    <x v="7822"/>
  </r>
  <r>
    <x v="337"/>
    <x v="20"/>
    <x v="578"/>
    <x v="7823"/>
  </r>
  <r>
    <x v="337"/>
    <x v="20"/>
    <x v="4959"/>
    <x v="7824"/>
  </r>
  <r>
    <x v="707"/>
    <x v="14"/>
    <x v="739"/>
    <x v="7825"/>
  </r>
  <r>
    <x v="226"/>
    <x v="22"/>
    <x v="4960"/>
    <x v="7826"/>
  </r>
  <r>
    <x v="226"/>
    <x v="22"/>
    <x v="4961"/>
    <x v="7827"/>
  </r>
  <r>
    <x v="992"/>
    <x v="8"/>
    <x v="2171"/>
    <x v="7828"/>
  </r>
  <r>
    <x v="992"/>
    <x v="8"/>
    <x v="4962"/>
    <x v="7829"/>
  </r>
  <r>
    <x v="992"/>
    <x v="8"/>
    <x v="4963"/>
    <x v="7830"/>
  </r>
  <r>
    <x v="992"/>
    <x v="8"/>
    <x v="786"/>
    <x v="7831"/>
  </r>
  <r>
    <x v="580"/>
    <x v="42"/>
    <x v="4964"/>
    <x v="7832"/>
  </r>
  <r>
    <x v="88"/>
    <x v="2"/>
    <x v="1488"/>
    <x v="7833"/>
  </r>
  <r>
    <x v="88"/>
    <x v="2"/>
    <x v="3314"/>
    <x v="7834"/>
  </r>
  <r>
    <x v="1177"/>
    <x v="38"/>
    <x v="693"/>
    <x v="7835"/>
  </r>
  <r>
    <x v="1177"/>
    <x v="38"/>
    <x v="281"/>
    <x v="7836"/>
  </r>
  <r>
    <x v="1177"/>
    <x v="38"/>
    <x v="4965"/>
    <x v="7837"/>
  </r>
  <r>
    <x v="1177"/>
    <x v="38"/>
    <x v="3947"/>
    <x v="7838"/>
  </r>
  <r>
    <x v="84"/>
    <x v="7"/>
    <x v="1668"/>
    <x v="7839"/>
  </r>
  <r>
    <x v="1022"/>
    <x v="35"/>
    <x v="4966"/>
    <x v="7840"/>
  </r>
  <r>
    <x v="445"/>
    <x v="10"/>
    <x v="728"/>
    <x v="7841"/>
  </r>
  <r>
    <x v="145"/>
    <x v="15"/>
    <x v="667"/>
    <x v="7842"/>
  </r>
  <r>
    <x v="339"/>
    <x v="32"/>
    <x v="51"/>
    <x v="7843"/>
  </r>
  <r>
    <x v="339"/>
    <x v="32"/>
    <x v="4232"/>
    <x v="7844"/>
  </r>
  <r>
    <x v="339"/>
    <x v="32"/>
    <x v="18"/>
    <x v="7845"/>
  </r>
  <r>
    <x v="339"/>
    <x v="32"/>
    <x v="615"/>
    <x v="7846"/>
  </r>
  <r>
    <x v="428"/>
    <x v="15"/>
    <x v="276"/>
    <x v="7847"/>
  </r>
  <r>
    <x v="428"/>
    <x v="15"/>
    <x v="4967"/>
    <x v="7848"/>
  </r>
  <r>
    <x v="899"/>
    <x v="29"/>
    <x v="1310"/>
    <x v="7849"/>
  </r>
  <r>
    <x v="896"/>
    <x v="0"/>
    <x v="4968"/>
    <x v="7850"/>
  </r>
  <r>
    <x v="403"/>
    <x v="1"/>
    <x v="4969"/>
    <x v="7851"/>
  </r>
  <r>
    <x v="734"/>
    <x v="22"/>
    <x v="3832"/>
    <x v="7852"/>
  </r>
  <r>
    <x v="734"/>
    <x v="22"/>
    <x v="3398"/>
    <x v="7853"/>
  </r>
  <r>
    <x v="734"/>
    <x v="22"/>
    <x v="1129"/>
    <x v="7854"/>
  </r>
  <r>
    <x v="734"/>
    <x v="22"/>
    <x v="4970"/>
    <x v="7855"/>
  </r>
  <r>
    <x v="734"/>
    <x v="22"/>
    <x v="4971"/>
    <x v="7856"/>
  </r>
  <r>
    <x v="734"/>
    <x v="22"/>
    <x v="4972"/>
    <x v="7857"/>
  </r>
  <r>
    <x v="734"/>
    <x v="22"/>
    <x v="2423"/>
    <x v="7858"/>
  </r>
  <r>
    <x v="734"/>
    <x v="22"/>
    <x v="2674"/>
    <x v="7859"/>
  </r>
  <r>
    <x v="765"/>
    <x v="28"/>
    <x v="56"/>
    <x v="7860"/>
  </r>
  <r>
    <x v="591"/>
    <x v="5"/>
    <x v="4973"/>
    <x v="7861"/>
  </r>
  <r>
    <x v="591"/>
    <x v="5"/>
    <x v="4974"/>
    <x v="7862"/>
  </r>
  <r>
    <x v="591"/>
    <x v="5"/>
    <x v="4975"/>
    <x v="7863"/>
  </r>
  <r>
    <x v="591"/>
    <x v="5"/>
    <x v="1907"/>
    <x v="7864"/>
  </r>
  <r>
    <x v="283"/>
    <x v="10"/>
    <x v="3961"/>
    <x v="7865"/>
  </r>
  <r>
    <x v="548"/>
    <x v="27"/>
    <x v="4976"/>
    <x v="7866"/>
  </r>
  <r>
    <x v="548"/>
    <x v="27"/>
    <x v="869"/>
    <x v="7867"/>
  </r>
  <r>
    <x v="548"/>
    <x v="27"/>
    <x v="982"/>
    <x v="7868"/>
  </r>
  <r>
    <x v="802"/>
    <x v="43"/>
    <x v="4977"/>
    <x v="7869"/>
  </r>
  <r>
    <x v="802"/>
    <x v="43"/>
    <x v="4978"/>
    <x v="7870"/>
  </r>
  <r>
    <x v="802"/>
    <x v="43"/>
    <x v="1867"/>
    <x v="7871"/>
  </r>
  <r>
    <x v="802"/>
    <x v="43"/>
    <x v="4979"/>
    <x v="7872"/>
  </r>
  <r>
    <x v="802"/>
    <x v="43"/>
    <x v="236"/>
    <x v="7873"/>
  </r>
  <r>
    <x v="802"/>
    <x v="43"/>
    <x v="1787"/>
    <x v="7874"/>
  </r>
  <r>
    <x v="802"/>
    <x v="43"/>
    <x v="4980"/>
    <x v="7875"/>
  </r>
  <r>
    <x v="209"/>
    <x v="6"/>
    <x v="4981"/>
    <x v="7876"/>
  </r>
  <r>
    <x v="52"/>
    <x v="2"/>
    <x v="3743"/>
    <x v="7877"/>
  </r>
  <r>
    <x v="52"/>
    <x v="2"/>
    <x v="532"/>
    <x v="7878"/>
  </r>
  <r>
    <x v="679"/>
    <x v="16"/>
    <x v="4019"/>
    <x v="7879"/>
  </r>
  <r>
    <x v="275"/>
    <x v="5"/>
    <x v="4982"/>
    <x v="7880"/>
  </r>
  <r>
    <x v="275"/>
    <x v="5"/>
    <x v="4983"/>
    <x v="7881"/>
  </r>
  <r>
    <x v="275"/>
    <x v="5"/>
    <x v="4984"/>
    <x v="7882"/>
  </r>
  <r>
    <x v="275"/>
    <x v="5"/>
    <x v="4153"/>
    <x v="7883"/>
  </r>
  <r>
    <x v="236"/>
    <x v="25"/>
    <x v="4985"/>
    <x v="7884"/>
  </r>
  <r>
    <x v="326"/>
    <x v="43"/>
    <x v="4986"/>
    <x v="7885"/>
  </r>
  <r>
    <x v="46"/>
    <x v="27"/>
    <x v="4987"/>
    <x v="7886"/>
  </r>
  <r>
    <x v="46"/>
    <x v="27"/>
    <x v="3803"/>
    <x v="7887"/>
  </r>
  <r>
    <x v="312"/>
    <x v="6"/>
    <x v="4988"/>
    <x v="7888"/>
  </r>
  <r>
    <x v="507"/>
    <x v="15"/>
    <x v="4989"/>
    <x v="7889"/>
  </r>
  <r>
    <x v="433"/>
    <x v="38"/>
    <x v="2489"/>
    <x v="7890"/>
  </r>
  <r>
    <x v="175"/>
    <x v="15"/>
    <x v="4990"/>
    <x v="7891"/>
  </r>
  <r>
    <x v="175"/>
    <x v="15"/>
    <x v="2759"/>
    <x v="7892"/>
  </r>
  <r>
    <x v="677"/>
    <x v="42"/>
    <x v="4991"/>
    <x v="7893"/>
  </r>
  <r>
    <x v="241"/>
    <x v="15"/>
    <x v="3202"/>
    <x v="7894"/>
  </r>
  <r>
    <x v="241"/>
    <x v="15"/>
    <x v="4735"/>
    <x v="7895"/>
  </r>
  <r>
    <x v="572"/>
    <x v="28"/>
    <x v="4545"/>
    <x v="7896"/>
  </r>
  <r>
    <x v="572"/>
    <x v="28"/>
    <x v="819"/>
    <x v="7897"/>
  </r>
  <r>
    <x v="225"/>
    <x v="23"/>
    <x v="1179"/>
    <x v="7898"/>
  </r>
  <r>
    <x v="225"/>
    <x v="23"/>
    <x v="4992"/>
    <x v="7899"/>
  </r>
  <r>
    <x v="225"/>
    <x v="23"/>
    <x v="4187"/>
    <x v="7900"/>
  </r>
  <r>
    <x v="800"/>
    <x v="10"/>
    <x v="4993"/>
    <x v="7901"/>
  </r>
  <r>
    <x v="869"/>
    <x v="17"/>
    <x v="423"/>
    <x v="7902"/>
  </r>
  <r>
    <x v="692"/>
    <x v="16"/>
    <x v="2145"/>
    <x v="7903"/>
  </r>
  <r>
    <x v="692"/>
    <x v="16"/>
    <x v="151"/>
    <x v="7904"/>
  </r>
  <r>
    <x v="629"/>
    <x v="43"/>
    <x v="368"/>
    <x v="7905"/>
  </r>
  <r>
    <x v="629"/>
    <x v="43"/>
    <x v="973"/>
    <x v="7906"/>
  </r>
  <r>
    <x v="629"/>
    <x v="43"/>
    <x v="18"/>
    <x v="7907"/>
  </r>
  <r>
    <x v="629"/>
    <x v="43"/>
    <x v="3961"/>
    <x v="7908"/>
  </r>
  <r>
    <x v="629"/>
    <x v="43"/>
    <x v="4994"/>
    <x v="7909"/>
  </r>
  <r>
    <x v="629"/>
    <x v="43"/>
    <x v="857"/>
    <x v="7910"/>
  </r>
  <r>
    <x v="629"/>
    <x v="43"/>
    <x v="4995"/>
    <x v="7911"/>
  </r>
  <r>
    <x v="882"/>
    <x v="5"/>
    <x v="125"/>
    <x v="7912"/>
  </r>
  <r>
    <x v="882"/>
    <x v="5"/>
    <x v="4996"/>
    <x v="7913"/>
  </r>
  <r>
    <x v="53"/>
    <x v="22"/>
    <x v="4997"/>
    <x v="7914"/>
  </r>
  <r>
    <x v="53"/>
    <x v="22"/>
    <x v="4998"/>
    <x v="2861"/>
  </r>
  <r>
    <x v="53"/>
    <x v="22"/>
    <x v="3993"/>
    <x v="7915"/>
  </r>
  <r>
    <x v="53"/>
    <x v="22"/>
    <x v="4999"/>
    <x v="7916"/>
  </r>
  <r>
    <x v="53"/>
    <x v="22"/>
    <x v="754"/>
    <x v="7917"/>
  </r>
  <r>
    <x v="72"/>
    <x v="34"/>
    <x v="605"/>
    <x v="7918"/>
  </r>
  <r>
    <x v="72"/>
    <x v="34"/>
    <x v="5000"/>
    <x v="7919"/>
  </r>
  <r>
    <x v="72"/>
    <x v="34"/>
    <x v="3020"/>
    <x v="7920"/>
  </r>
  <r>
    <x v="72"/>
    <x v="34"/>
    <x v="5001"/>
    <x v="7921"/>
  </r>
  <r>
    <x v="902"/>
    <x v="6"/>
    <x v="4290"/>
    <x v="7922"/>
  </r>
  <r>
    <x v="902"/>
    <x v="6"/>
    <x v="5002"/>
    <x v="7923"/>
  </r>
  <r>
    <x v="470"/>
    <x v="41"/>
    <x v="5003"/>
    <x v="7924"/>
  </r>
  <r>
    <x v="470"/>
    <x v="41"/>
    <x v="869"/>
    <x v="7925"/>
  </r>
  <r>
    <x v="361"/>
    <x v="13"/>
    <x v="4828"/>
    <x v="7926"/>
  </r>
  <r>
    <x v="361"/>
    <x v="13"/>
    <x v="81"/>
    <x v="7927"/>
  </r>
  <r>
    <x v="361"/>
    <x v="13"/>
    <x v="2347"/>
    <x v="7928"/>
  </r>
  <r>
    <x v="361"/>
    <x v="13"/>
    <x v="5004"/>
    <x v="7929"/>
  </r>
  <r>
    <x v="361"/>
    <x v="13"/>
    <x v="5005"/>
    <x v="7930"/>
  </r>
  <r>
    <x v="361"/>
    <x v="13"/>
    <x v="462"/>
    <x v="7931"/>
  </r>
  <r>
    <x v="551"/>
    <x v="23"/>
    <x v="5006"/>
    <x v="7932"/>
  </r>
  <r>
    <x v="551"/>
    <x v="23"/>
    <x v="3163"/>
    <x v="7933"/>
  </r>
  <r>
    <x v="551"/>
    <x v="23"/>
    <x v="5007"/>
    <x v="7934"/>
  </r>
  <r>
    <x v="551"/>
    <x v="23"/>
    <x v="557"/>
    <x v="91"/>
  </r>
  <r>
    <x v="551"/>
    <x v="23"/>
    <x v="753"/>
    <x v="7935"/>
  </r>
  <r>
    <x v="391"/>
    <x v="29"/>
    <x v="1707"/>
    <x v="7936"/>
  </r>
  <r>
    <x v="1155"/>
    <x v="32"/>
    <x v="4953"/>
    <x v="7937"/>
  </r>
  <r>
    <x v="1155"/>
    <x v="32"/>
    <x v="312"/>
    <x v="7938"/>
  </r>
  <r>
    <x v="1155"/>
    <x v="32"/>
    <x v="3115"/>
    <x v="7939"/>
  </r>
  <r>
    <x v="748"/>
    <x v="37"/>
    <x v="5008"/>
    <x v="7940"/>
  </r>
  <r>
    <x v="748"/>
    <x v="37"/>
    <x v="5009"/>
    <x v="7941"/>
  </r>
  <r>
    <x v="748"/>
    <x v="37"/>
    <x v="559"/>
    <x v="7942"/>
  </r>
  <r>
    <x v="748"/>
    <x v="37"/>
    <x v="625"/>
    <x v="7943"/>
  </r>
  <r>
    <x v="748"/>
    <x v="37"/>
    <x v="1796"/>
    <x v="7944"/>
  </r>
  <r>
    <x v="748"/>
    <x v="37"/>
    <x v="5010"/>
    <x v="7945"/>
  </r>
  <r>
    <x v="748"/>
    <x v="37"/>
    <x v="1495"/>
    <x v="7946"/>
  </r>
  <r>
    <x v="1178"/>
    <x v="8"/>
    <x v="5011"/>
    <x v="7947"/>
  </r>
  <r>
    <x v="1178"/>
    <x v="8"/>
    <x v="4175"/>
    <x v="7948"/>
  </r>
  <r>
    <x v="375"/>
    <x v="37"/>
    <x v="1670"/>
    <x v="7949"/>
  </r>
  <r>
    <x v="1179"/>
    <x v="46"/>
    <x v="2789"/>
    <x v="7950"/>
  </r>
  <r>
    <x v="1076"/>
    <x v="30"/>
    <x v="1058"/>
    <x v="7951"/>
  </r>
  <r>
    <x v="1076"/>
    <x v="30"/>
    <x v="2518"/>
    <x v="7952"/>
  </r>
  <r>
    <x v="203"/>
    <x v="44"/>
    <x v="1138"/>
    <x v="7953"/>
  </r>
  <r>
    <x v="203"/>
    <x v="44"/>
    <x v="956"/>
    <x v="7954"/>
  </r>
  <r>
    <x v="438"/>
    <x v="25"/>
    <x v="1350"/>
    <x v="7955"/>
  </r>
  <r>
    <x v="1180"/>
    <x v="16"/>
    <x v="4910"/>
    <x v="7956"/>
  </r>
  <r>
    <x v="828"/>
    <x v="28"/>
    <x v="5012"/>
    <x v="7957"/>
  </r>
  <r>
    <x v="828"/>
    <x v="28"/>
    <x v="3101"/>
    <x v="7958"/>
  </r>
  <r>
    <x v="828"/>
    <x v="28"/>
    <x v="2684"/>
    <x v="7959"/>
  </r>
  <r>
    <x v="828"/>
    <x v="28"/>
    <x v="5013"/>
    <x v="7960"/>
  </r>
  <r>
    <x v="403"/>
    <x v="1"/>
    <x v="5014"/>
    <x v="7961"/>
  </r>
  <r>
    <x v="403"/>
    <x v="1"/>
    <x v="4792"/>
    <x v="7962"/>
  </r>
  <r>
    <x v="312"/>
    <x v="6"/>
    <x v="319"/>
    <x v="7963"/>
  </r>
  <r>
    <x v="312"/>
    <x v="6"/>
    <x v="3388"/>
    <x v="7964"/>
  </r>
  <r>
    <x v="312"/>
    <x v="6"/>
    <x v="5015"/>
    <x v="7965"/>
  </r>
  <r>
    <x v="132"/>
    <x v="23"/>
    <x v="5016"/>
    <x v="7966"/>
  </r>
  <r>
    <x v="132"/>
    <x v="23"/>
    <x v="5017"/>
    <x v="7967"/>
  </r>
  <r>
    <x v="417"/>
    <x v="8"/>
    <x v="5018"/>
    <x v="7968"/>
  </r>
  <r>
    <x v="417"/>
    <x v="8"/>
    <x v="5019"/>
    <x v="7969"/>
  </r>
  <r>
    <x v="627"/>
    <x v="6"/>
    <x v="1259"/>
    <x v="7970"/>
  </r>
  <r>
    <x v="295"/>
    <x v="14"/>
    <x v="5020"/>
    <x v="7971"/>
  </r>
  <r>
    <x v="295"/>
    <x v="14"/>
    <x v="4564"/>
    <x v="7972"/>
  </r>
  <r>
    <x v="588"/>
    <x v="20"/>
    <x v="5021"/>
    <x v="7973"/>
  </r>
  <r>
    <x v="588"/>
    <x v="20"/>
    <x v="2732"/>
    <x v="7974"/>
  </r>
  <r>
    <x v="588"/>
    <x v="20"/>
    <x v="759"/>
    <x v="7975"/>
  </r>
  <r>
    <x v="877"/>
    <x v="32"/>
    <x v="5022"/>
    <x v="7976"/>
  </r>
  <r>
    <x v="972"/>
    <x v="6"/>
    <x v="5023"/>
    <x v="7977"/>
  </r>
  <r>
    <x v="972"/>
    <x v="6"/>
    <x v="1907"/>
    <x v="7978"/>
  </r>
  <r>
    <x v="972"/>
    <x v="6"/>
    <x v="5024"/>
    <x v="7979"/>
  </r>
  <r>
    <x v="461"/>
    <x v="34"/>
    <x v="5025"/>
    <x v="7980"/>
  </r>
  <r>
    <x v="782"/>
    <x v="40"/>
    <x v="5026"/>
    <x v="7981"/>
  </r>
  <r>
    <x v="1126"/>
    <x v="24"/>
    <x v="5027"/>
    <x v="7982"/>
  </r>
  <r>
    <x v="1126"/>
    <x v="24"/>
    <x v="5028"/>
    <x v="7983"/>
  </r>
  <r>
    <x v="1126"/>
    <x v="24"/>
    <x v="5029"/>
    <x v="7984"/>
  </r>
  <r>
    <x v="1126"/>
    <x v="24"/>
    <x v="605"/>
    <x v="7985"/>
  </r>
  <r>
    <x v="340"/>
    <x v="30"/>
    <x v="1256"/>
    <x v="7986"/>
  </r>
  <r>
    <x v="340"/>
    <x v="30"/>
    <x v="2723"/>
    <x v="7987"/>
  </r>
  <r>
    <x v="161"/>
    <x v="13"/>
    <x v="4837"/>
    <x v="7988"/>
  </r>
  <r>
    <x v="808"/>
    <x v="23"/>
    <x v="4412"/>
    <x v="7989"/>
  </r>
  <r>
    <x v="808"/>
    <x v="23"/>
    <x v="2660"/>
    <x v="7990"/>
  </r>
  <r>
    <x v="609"/>
    <x v="39"/>
    <x v="3688"/>
    <x v="7991"/>
  </r>
  <r>
    <x v="609"/>
    <x v="39"/>
    <x v="1177"/>
    <x v="7992"/>
  </r>
  <r>
    <x v="609"/>
    <x v="39"/>
    <x v="2782"/>
    <x v="7993"/>
  </r>
  <r>
    <x v="609"/>
    <x v="39"/>
    <x v="5030"/>
    <x v="7994"/>
  </r>
  <r>
    <x v="861"/>
    <x v="11"/>
    <x v="5031"/>
    <x v="7995"/>
  </r>
  <r>
    <x v="861"/>
    <x v="11"/>
    <x v="5032"/>
    <x v="7996"/>
  </r>
  <r>
    <x v="861"/>
    <x v="11"/>
    <x v="86"/>
    <x v="7997"/>
  </r>
  <r>
    <x v="861"/>
    <x v="11"/>
    <x v="3404"/>
    <x v="7998"/>
  </r>
  <r>
    <x v="147"/>
    <x v="32"/>
    <x v="5033"/>
    <x v="7999"/>
  </r>
  <r>
    <x v="676"/>
    <x v="12"/>
    <x v="5034"/>
    <x v="8000"/>
  </r>
  <r>
    <x v="676"/>
    <x v="12"/>
    <x v="233"/>
    <x v="8001"/>
  </r>
  <r>
    <x v="608"/>
    <x v="40"/>
    <x v="1097"/>
    <x v="8002"/>
  </r>
  <r>
    <x v="608"/>
    <x v="40"/>
    <x v="5035"/>
    <x v="8003"/>
  </r>
  <r>
    <x v="608"/>
    <x v="40"/>
    <x v="5036"/>
    <x v="8004"/>
  </r>
  <r>
    <x v="608"/>
    <x v="40"/>
    <x v="871"/>
    <x v="8005"/>
  </r>
  <r>
    <x v="1181"/>
    <x v="11"/>
    <x v="1015"/>
    <x v="8006"/>
  </r>
  <r>
    <x v="815"/>
    <x v="10"/>
    <x v="5037"/>
    <x v="8007"/>
  </r>
  <r>
    <x v="160"/>
    <x v="27"/>
    <x v="2621"/>
    <x v="8008"/>
  </r>
  <r>
    <x v="170"/>
    <x v="43"/>
    <x v="337"/>
    <x v="8009"/>
  </r>
  <r>
    <x v="170"/>
    <x v="43"/>
    <x v="714"/>
    <x v="8010"/>
  </r>
  <r>
    <x v="170"/>
    <x v="43"/>
    <x v="5038"/>
    <x v="8011"/>
  </r>
  <r>
    <x v="825"/>
    <x v="42"/>
    <x v="430"/>
    <x v="8012"/>
  </r>
  <r>
    <x v="825"/>
    <x v="42"/>
    <x v="2979"/>
    <x v="8013"/>
  </r>
  <r>
    <x v="175"/>
    <x v="15"/>
    <x v="5039"/>
    <x v="8014"/>
  </r>
  <r>
    <x v="873"/>
    <x v="21"/>
    <x v="5040"/>
    <x v="8015"/>
  </r>
  <r>
    <x v="272"/>
    <x v="5"/>
    <x v="3520"/>
    <x v="8016"/>
  </r>
  <r>
    <x v="132"/>
    <x v="23"/>
    <x v="3834"/>
    <x v="8017"/>
  </r>
  <r>
    <x v="894"/>
    <x v="16"/>
    <x v="3706"/>
    <x v="8018"/>
  </r>
  <r>
    <x v="467"/>
    <x v="30"/>
    <x v="3537"/>
    <x v="8019"/>
  </r>
  <r>
    <x v="467"/>
    <x v="30"/>
    <x v="4399"/>
    <x v="8020"/>
  </r>
  <r>
    <x v="467"/>
    <x v="30"/>
    <x v="3021"/>
    <x v="8021"/>
  </r>
  <r>
    <x v="686"/>
    <x v="39"/>
    <x v="1444"/>
    <x v="8022"/>
  </r>
  <r>
    <x v="394"/>
    <x v="15"/>
    <x v="5041"/>
    <x v="8023"/>
  </r>
  <r>
    <x v="834"/>
    <x v="37"/>
    <x v="5042"/>
    <x v="8024"/>
  </r>
  <r>
    <x v="834"/>
    <x v="37"/>
    <x v="1473"/>
    <x v="8025"/>
  </r>
  <r>
    <x v="834"/>
    <x v="37"/>
    <x v="5043"/>
    <x v="8026"/>
  </r>
  <r>
    <x v="834"/>
    <x v="37"/>
    <x v="5044"/>
    <x v="8027"/>
  </r>
  <r>
    <x v="834"/>
    <x v="37"/>
    <x v="746"/>
    <x v="8028"/>
  </r>
  <r>
    <x v="834"/>
    <x v="37"/>
    <x v="1337"/>
    <x v="8029"/>
  </r>
  <r>
    <x v="1181"/>
    <x v="11"/>
    <x v="3618"/>
    <x v="8030"/>
  </r>
  <r>
    <x v="1181"/>
    <x v="11"/>
    <x v="667"/>
    <x v="8031"/>
  </r>
  <r>
    <x v="77"/>
    <x v="0"/>
    <x v="1259"/>
    <x v="8032"/>
  </r>
  <r>
    <x v="77"/>
    <x v="0"/>
    <x v="1880"/>
    <x v="8033"/>
  </r>
  <r>
    <x v="77"/>
    <x v="0"/>
    <x v="91"/>
    <x v="8034"/>
  </r>
  <r>
    <x v="77"/>
    <x v="0"/>
    <x v="5045"/>
    <x v="8035"/>
  </r>
  <r>
    <x v="77"/>
    <x v="0"/>
    <x v="4604"/>
    <x v="8036"/>
  </r>
  <r>
    <x v="1182"/>
    <x v="2"/>
    <x v="758"/>
    <x v="8037"/>
  </r>
  <r>
    <x v="1182"/>
    <x v="2"/>
    <x v="1970"/>
    <x v="8038"/>
  </r>
  <r>
    <x v="314"/>
    <x v="44"/>
    <x v="5046"/>
    <x v="8039"/>
  </r>
  <r>
    <x v="314"/>
    <x v="44"/>
    <x v="5047"/>
    <x v="8040"/>
  </r>
  <r>
    <x v="314"/>
    <x v="44"/>
    <x v="5048"/>
    <x v="8041"/>
  </r>
  <r>
    <x v="314"/>
    <x v="44"/>
    <x v="5049"/>
    <x v="8042"/>
  </r>
  <r>
    <x v="314"/>
    <x v="44"/>
    <x v="5050"/>
    <x v="8043"/>
  </r>
  <r>
    <x v="314"/>
    <x v="44"/>
    <x v="5051"/>
    <x v="8044"/>
  </r>
  <r>
    <x v="314"/>
    <x v="44"/>
    <x v="5052"/>
    <x v="8045"/>
  </r>
  <r>
    <x v="537"/>
    <x v="40"/>
    <x v="1846"/>
    <x v="8046"/>
  </r>
  <r>
    <x v="537"/>
    <x v="40"/>
    <x v="5053"/>
    <x v="8047"/>
  </r>
  <r>
    <x v="537"/>
    <x v="40"/>
    <x v="5054"/>
    <x v="8048"/>
  </r>
  <r>
    <x v="441"/>
    <x v="0"/>
    <x v="5055"/>
    <x v="8049"/>
  </r>
  <r>
    <x v="662"/>
    <x v="2"/>
    <x v="5056"/>
    <x v="8050"/>
  </r>
  <r>
    <x v="662"/>
    <x v="2"/>
    <x v="572"/>
    <x v="8051"/>
  </r>
  <r>
    <x v="662"/>
    <x v="2"/>
    <x v="5057"/>
    <x v="8052"/>
  </r>
  <r>
    <x v="662"/>
    <x v="2"/>
    <x v="4297"/>
    <x v="8053"/>
  </r>
  <r>
    <x v="662"/>
    <x v="2"/>
    <x v="5058"/>
    <x v="8054"/>
  </r>
  <r>
    <x v="201"/>
    <x v="32"/>
    <x v="5059"/>
    <x v="8055"/>
  </r>
  <r>
    <x v="1045"/>
    <x v="4"/>
    <x v="5060"/>
    <x v="8056"/>
  </r>
  <r>
    <x v="321"/>
    <x v="21"/>
    <x v="5061"/>
    <x v="8057"/>
  </r>
  <r>
    <x v="848"/>
    <x v="38"/>
    <x v="3009"/>
    <x v="8058"/>
  </r>
  <r>
    <x v="976"/>
    <x v="37"/>
    <x v="5062"/>
    <x v="8059"/>
  </r>
  <r>
    <x v="1035"/>
    <x v="20"/>
    <x v="5063"/>
    <x v="8060"/>
  </r>
  <r>
    <x v="895"/>
    <x v="14"/>
    <x v="1755"/>
    <x v="8061"/>
  </r>
  <r>
    <x v="1183"/>
    <x v="23"/>
    <x v="2198"/>
    <x v="8062"/>
  </r>
  <r>
    <x v="944"/>
    <x v="10"/>
    <x v="1680"/>
    <x v="8063"/>
  </r>
  <r>
    <x v="944"/>
    <x v="10"/>
    <x v="2183"/>
    <x v="8064"/>
  </r>
  <r>
    <x v="944"/>
    <x v="10"/>
    <x v="91"/>
    <x v="8065"/>
  </r>
  <r>
    <x v="944"/>
    <x v="10"/>
    <x v="5064"/>
    <x v="8066"/>
  </r>
  <r>
    <x v="116"/>
    <x v="22"/>
    <x v="2871"/>
    <x v="8067"/>
  </r>
  <r>
    <x v="116"/>
    <x v="22"/>
    <x v="726"/>
    <x v="8068"/>
  </r>
  <r>
    <x v="612"/>
    <x v="17"/>
    <x v="3858"/>
    <x v="8069"/>
  </r>
  <r>
    <x v="612"/>
    <x v="17"/>
    <x v="5065"/>
    <x v="8070"/>
  </r>
  <r>
    <x v="1184"/>
    <x v="33"/>
    <x v="338"/>
    <x v="8071"/>
  </r>
  <r>
    <x v="1184"/>
    <x v="33"/>
    <x v="5066"/>
    <x v="8072"/>
  </r>
  <r>
    <x v="1184"/>
    <x v="33"/>
    <x v="349"/>
    <x v="8073"/>
  </r>
  <r>
    <x v="1184"/>
    <x v="33"/>
    <x v="5067"/>
    <x v="8074"/>
  </r>
  <r>
    <x v="922"/>
    <x v="31"/>
    <x v="5068"/>
    <x v="8075"/>
  </r>
  <r>
    <x v="922"/>
    <x v="31"/>
    <x v="5069"/>
    <x v="8076"/>
  </r>
  <r>
    <x v="922"/>
    <x v="31"/>
    <x v="1417"/>
    <x v="8077"/>
  </r>
  <r>
    <x v="166"/>
    <x v="22"/>
    <x v="5070"/>
    <x v="8078"/>
  </r>
  <r>
    <x v="551"/>
    <x v="23"/>
    <x v="5071"/>
    <x v="8079"/>
  </r>
  <r>
    <x v="551"/>
    <x v="23"/>
    <x v="5072"/>
    <x v="8080"/>
  </r>
  <r>
    <x v="49"/>
    <x v="5"/>
    <x v="5073"/>
    <x v="8081"/>
  </r>
  <r>
    <x v="49"/>
    <x v="5"/>
    <x v="25"/>
    <x v="8082"/>
  </r>
  <r>
    <x v="49"/>
    <x v="5"/>
    <x v="4763"/>
    <x v="8083"/>
  </r>
  <r>
    <x v="621"/>
    <x v="13"/>
    <x v="5074"/>
    <x v="8084"/>
  </r>
  <r>
    <x v="635"/>
    <x v="43"/>
    <x v="5075"/>
    <x v="8085"/>
  </r>
  <r>
    <x v="221"/>
    <x v="23"/>
    <x v="3212"/>
    <x v="8086"/>
  </r>
  <r>
    <x v="160"/>
    <x v="27"/>
    <x v="2854"/>
    <x v="8087"/>
  </r>
  <r>
    <x v="847"/>
    <x v="10"/>
    <x v="5076"/>
    <x v="8088"/>
  </r>
  <r>
    <x v="583"/>
    <x v="0"/>
    <x v="108"/>
    <x v="8089"/>
  </r>
  <r>
    <x v="583"/>
    <x v="0"/>
    <x v="538"/>
    <x v="8090"/>
  </r>
  <r>
    <x v="583"/>
    <x v="0"/>
    <x v="5077"/>
    <x v="8091"/>
  </r>
  <r>
    <x v="337"/>
    <x v="20"/>
    <x v="5078"/>
    <x v="8092"/>
  </r>
  <r>
    <x v="337"/>
    <x v="20"/>
    <x v="5079"/>
    <x v="8093"/>
  </r>
  <r>
    <x v="210"/>
    <x v="15"/>
    <x v="224"/>
    <x v="8094"/>
  </r>
  <r>
    <x v="525"/>
    <x v="36"/>
    <x v="987"/>
    <x v="8095"/>
  </r>
  <r>
    <x v="525"/>
    <x v="36"/>
    <x v="4964"/>
    <x v="8096"/>
  </r>
  <r>
    <x v="525"/>
    <x v="36"/>
    <x v="5080"/>
    <x v="8097"/>
  </r>
  <r>
    <x v="775"/>
    <x v="43"/>
    <x v="643"/>
    <x v="8098"/>
  </r>
  <r>
    <x v="836"/>
    <x v="39"/>
    <x v="4836"/>
    <x v="8099"/>
  </r>
  <r>
    <x v="836"/>
    <x v="39"/>
    <x v="489"/>
    <x v="8100"/>
  </r>
  <r>
    <x v="836"/>
    <x v="39"/>
    <x v="1317"/>
    <x v="8101"/>
  </r>
  <r>
    <x v="836"/>
    <x v="39"/>
    <x v="3370"/>
    <x v="8102"/>
  </r>
  <r>
    <x v="1049"/>
    <x v="2"/>
    <x v="5081"/>
    <x v="8103"/>
  </r>
  <r>
    <x v="1130"/>
    <x v="36"/>
    <x v="651"/>
    <x v="8104"/>
  </r>
  <r>
    <x v="1130"/>
    <x v="36"/>
    <x v="2041"/>
    <x v="8105"/>
  </r>
  <r>
    <x v="399"/>
    <x v="28"/>
    <x v="5082"/>
    <x v="8106"/>
  </r>
  <r>
    <x v="187"/>
    <x v="7"/>
    <x v="3012"/>
    <x v="8107"/>
  </r>
  <r>
    <x v="427"/>
    <x v="16"/>
    <x v="2387"/>
    <x v="8108"/>
  </r>
  <r>
    <x v="427"/>
    <x v="16"/>
    <x v="5083"/>
    <x v="8109"/>
  </r>
  <r>
    <x v="427"/>
    <x v="16"/>
    <x v="281"/>
    <x v="8110"/>
  </r>
  <r>
    <x v="473"/>
    <x v="47"/>
    <x v="1646"/>
    <x v="8111"/>
  </r>
  <r>
    <x v="473"/>
    <x v="47"/>
    <x v="4519"/>
    <x v="8112"/>
  </r>
  <r>
    <x v="473"/>
    <x v="47"/>
    <x v="5084"/>
    <x v="8113"/>
  </r>
  <r>
    <x v="473"/>
    <x v="47"/>
    <x v="3955"/>
    <x v="8114"/>
  </r>
  <r>
    <x v="886"/>
    <x v="3"/>
    <x v="5085"/>
    <x v="8115"/>
  </r>
  <r>
    <x v="886"/>
    <x v="3"/>
    <x v="2799"/>
    <x v="8116"/>
  </r>
  <r>
    <x v="255"/>
    <x v="27"/>
    <x v="335"/>
    <x v="8117"/>
  </r>
  <r>
    <x v="797"/>
    <x v="5"/>
    <x v="171"/>
    <x v="8118"/>
  </r>
  <r>
    <x v="755"/>
    <x v="46"/>
    <x v="3766"/>
    <x v="8119"/>
  </r>
  <r>
    <x v="755"/>
    <x v="46"/>
    <x v="1713"/>
    <x v="8120"/>
  </r>
  <r>
    <x v="721"/>
    <x v="42"/>
    <x v="4482"/>
    <x v="8121"/>
  </r>
  <r>
    <x v="721"/>
    <x v="42"/>
    <x v="130"/>
    <x v="8122"/>
  </r>
  <r>
    <x v="721"/>
    <x v="42"/>
    <x v="5086"/>
    <x v="8123"/>
  </r>
  <r>
    <x v="177"/>
    <x v="42"/>
    <x v="1657"/>
    <x v="8124"/>
  </r>
  <r>
    <x v="177"/>
    <x v="42"/>
    <x v="1156"/>
    <x v="8125"/>
  </r>
  <r>
    <x v="964"/>
    <x v="32"/>
    <x v="5087"/>
    <x v="8126"/>
  </r>
  <r>
    <x v="741"/>
    <x v="0"/>
    <x v="1993"/>
    <x v="8127"/>
  </r>
  <r>
    <x v="377"/>
    <x v="22"/>
    <x v="2897"/>
    <x v="8128"/>
  </r>
  <r>
    <x v="1185"/>
    <x v="17"/>
    <x v="5016"/>
    <x v="8129"/>
  </r>
  <r>
    <x v="595"/>
    <x v="47"/>
    <x v="5088"/>
    <x v="8130"/>
  </r>
  <r>
    <x v="694"/>
    <x v="11"/>
    <x v="5089"/>
    <x v="8131"/>
  </r>
  <r>
    <x v="694"/>
    <x v="11"/>
    <x v="669"/>
    <x v="8132"/>
  </r>
  <r>
    <x v="121"/>
    <x v="6"/>
    <x v="5090"/>
    <x v="8133"/>
  </r>
  <r>
    <x v="121"/>
    <x v="6"/>
    <x v="3553"/>
    <x v="8134"/>
  </r>
  <r>
    <x v="121"/>
    <x v="6"/>
    <x v="1627"/>
    <x v="8135"/>
  </r>
  <r>
    <x v="121"/>
    <x v="6"/>
    <x v="5091"/>
    <x v="8136"/>
  </r>
  <r>
    <x v="995"/>
    <x v="16"/>
    <x v="3178"/>
    <x v="8137"/>
  </r>
  <r>
    <x v="44"/>
    <x v="23"/>
    <x v="5092"/>
    <x v="8138"/>
  </r>
  <r>
    <x v="44"/>
    <x v="23"/>
    <x v="4718"/>
    <x v="8139"/>
  </r>
  <r>
    <x v="44"/>
    <x v="23"/>
    <x v="4342"/>
    <x v="8140"/>
  </r>
  <r>
    <x v="1173"/>
    <x v="47"/>
    <x v="5093"/>
    <x v="8141"/>
  </r>
  <r>
    <x v="868"/>
    <x v="39"/>
    <x v="704"/>
    <x v="8142"/>
  </r>
  <r>
    <x v="868"/>
    <x v="39"/>
    <x v="4144"/>
    <x v="8143"/>
  </r>
  <r>
    <x v="868"/>
    <x v="39"/>
    <x v="100"/>
    <x v="8144"/>
  </r>
  <r>
    <x v="806"/>
    <x v="12"/>
    <x v="4256"/>
    <x v="8145"/>
  </r>
  <r>
    <x v="897"/>
    <x v="21"/>
    <x v="5094"/>
    <x v="8146"/>
  </r>
  <r>
    <x v="66"/>
    <x v="22"/>
    <x v="5095"/>
    <x v="8147"/>
  </r>
  <r>
    <x v="476"/>
    <x v="21"/>
    <x v="3074"/>
    <x v="8148"/>
  </r>
  <r>
    <x v="991"/>
    <x v="37"/>
    <x v="5096"/>
    <x v="8149"/>
  </r>
  <r>
    <x v="82"/>
    <x v="6"/>
    <x v="5097"/>
    <x v="8150"/>
  </r>
  <r>
    <x v="82"/>
    <x v="6"/>
    <x v="5098"/>
    <x v="8151"/>
  </r>
  <r>
    <x v="796"/>
    <x v="24"/>
    <x v="1803"/>
    <x v="8152"/>
  </r>
  <r>
    <x v="796"/>
    <x v="24"/>
    <x v="5099"/>
    <x v="8153"/>
  </r>
  <r>
    <x v="283"/>
    <x v="10"/>
    <x v="922"/>
    <x v="8154"/>
  </r>
  <r>
    <x v="1023"/>
    <x v="11"/>
    <x v="1608"/>
    <x v="8155"/>
  </r>
  <r>
    <x v="1023"/>
    <x v="11"/>
    <x v="5100"/>
    <x v="8156"/>
  </r>
  <r>
    <x v="107"/>
    <x v="5"/>
    <x v="2119"/>
    <x v="8157"/>
  </r>
  <r>
    <x v="653"/>
    <x v="2"/>
    <x v="537"/>
    <x v="8158"/>
  </r>
  <r>
    <x v="653"/>
    <x v="2"/>
    <x v="1552"/>
    <x v="8159"/>
  </r>
  <r>
    <x v="701"/>
    <x v="23"/>
    <x v="783"/>
    <x v="8160"/>
  </r>
  <r>
    <x v="701"/>
    <x v="23"/>
    <x v="4880"/>
    <x v="8161"/>
  </r>
  <r>
    <x v="672"/>
    <x v="6"/>
    <x v="192"/>
    <x v="8162"/>
  </r>
  <r>
    <x v="672"/>
    <x v="6"/>
    <x v="2031"/>
    <x v="8163"/>
  </r>
  <r>
    <x v="672"/>
    <x v="6"/>
    <x v="5101"/>
    <x v="8164"/>
  </r>
  <r>
    <x v="401"/>
    <x v="14"/>
    <x v="2431"/>
    <x v="8165"/>
  </r>
  <r>
    <x v="528"/>
    <x v="15"/>
    <x v="2806"/>
    <x v="8166"/>
  </r>
  <r>
    <x v="528"/>
    <x v="15"/>
    <x v="994"/>
    <x v="8167"/>
  </r>
  <r>
    <x v="528"/>
    <x v="15"/>
    <x v="12"/>
    <x v="8168"/>
  </r>
  <r>
    <x v="558"/>
    <x v="4"/>
    <x v="4883"/>
    <x v="8169"/>
  </r>
  <r>
    <x v="558"/>
    <x v="4"/>
    <x v="74"/>
    <x v="8170"/>
  </r>
  <r>
    <x v="627"/>
    <x v="6"/>
    <x v="5102"/>
    <x v="8171"/>
  </r>
  <r>
    <x v="627"/>
    <x v="6"/>
    <x v="5103"/>
    <x v="8172"/>
  </r>
  <r>
    <x v="627"/>
    <x v="6"/>
    <x v="5104"/>
    <x v="8173"/>
  </r>
  <r>
    <x v="627"/>
    <x v="6"/>
    <x v="5105"/>
    <x v="8174"/>
  </r>
  <r>
    <x v="627"/>
    <x v="6"/>
    <x v="5106"/>
    <x v="8175"/>
  </r>
  <r>
    <x v="33"/>
    <x v="19"/>
    <x v="5107"/>
    <x v="8176"/>
  </r>
  <r>
    <x v="33"/>
    <x v="19"/>
    <x v="367"/>
    <x v="8177"/>
  </r>
  <r>
    <x v="1181"/>
    <x v="11"/>
    <x v="5108"/>
    <x v="8178"/>
  </r>
  <r>
    <x v="1181"/>
    <x v="11"/>
    <x v="5109"/>
    <x v="8179"/>
  </r>
  <r>
    <x v="210"/>
    <x v="15"/>
    <x v="2375"/>
    <x v="8180"/>
  </r>
  <r>
    <x v="77"/>
    <x v="0"/>
    <x v="785"/>
    <x v="8181"/>
  </r>
  <r>
    <x v="77"/>
    <x v="0"/>
    <x v="5110"/>
    <x v="8182"/>
  </r>
  <r>
    <x v="12"/>
    <x v="11"/>
    <x v="5111"/>
    <x v="8183"/>
  </r>
  <r>
    <x v="12"/>
    <x v="11"/>
    <x v="3639"/>
    <x v="8184"/>
  </r>
  <r>
    <x v="12"/>
    <x v="11"/>
    <x v="5112"/>
    <x v="8185"/>
  </r>
  <r>
    <x v="12"/>
    <x v="11"/>
    <x v="30"/>
    <x v="8186"/>
  </r>
  <r>
    <x v="462"/>
    <x v="18"/>
    <x v="1435"/>
    <x v="8187"/>
  </r>
  <r>
    <x v="462"/>
    <x v="18"/>
    <x v="2792"/>
    <x v="8188"/>
  </r>
  <r>
    <x v="462"/>
    <x v="18"/>
    <x v="1253"/>
    <x v="8189"/>
  </r>
  <r>
    <x v="462"/>
    <x v="18"/>
    <x v="99"/>
    <x v="8190"/>
  </r>
  <r>
    <x v="462"/>
    <x v="18"/>
    <x v="659"/>
    <x v="8191"/>
  </r>
  <r>
    <x v="1087"/>
    <x v="45"/>
    <x v="1420"/>
    <x v="8192"/>
  </r>
  <r>
    <x v="1"/>
    <x v="1"/>
    <x v="784"/>
    <x v="8193"/>
  </r>
  <r>
    <x v="1"/>
    <x v="1"/>
    <x v="91"/>
    <x v="8194"/>
  </r>
  <r>
    <x v="752"/>
    <x v="23"/>
    <x v="2360"/>
    <x v="8195"/>
  </r>
  <r>
    <x v="752"/>
    <x v="23"/>
    <x v="1010"/>
    <x v="8196"/>
  </r>
  <r>
    <x v="958"/>
    <x v="25"/>
    <x v="5113"/>
    <x v="8197"/>
  </r>
  <r>
    <x v="958"/>
    <x v="25"/>
    <x v="5114"/>
    <x v="8198"/>
  </r>
  <r>
    <x v="958"/>
    <x v="25"/>
    <x v="1309"/>
    <x v="8199"/>
  </r>
  <r>
    <x v="1186"/>
    <x v="1"/>
    <x v="872"/>
    <x v="8200"/>
  </r>
  <r>
    <x v="1186"/>
    <x v="1"/>
    <x v="5115"/>
    <x v="8201"/>
  </r>
  <r>
    <x v="358"/>
    <x v="30"/>
    <x v="3285"/>
    <x v="8202"/>
  </r>
  <r>
    <x v="358"/>
    <x v="30"/>
    <x v="1374"/>
    <x v="8203"/>
  </r>
  <r>
    <x v="927"/>
    <x v="24"/>
    <x v="5116"/>
    <x v="8204"/>
  </r>
  <r>
    <x v="927"/>
    <x v="24"/>
    <x v="5117"/>
    <x v="8205"/>
  </r>
  <r>
    <x v="927"/>
    <x v="24"/>
    <x v="5118"/>
    <x v="8206"/>
  </r>
  <r>
    <x v="179"/>
    <x v="13"/>
    <x v="408"/>
    <x v="8207"/>
  </r>
  <r>
    <x v="179"/>
    <x v="13"/>
    <x v="405"/>
    <x v="8208"/>
  </r>
  <r>
    <x v="179"/>
    <x v="13"/>
    <x v="2999"/>
    <x v="8209"/>
  </r>
  <r>
    <x v="179"/>
    <x v="13"/>
    <x v="5119"/>
    <x v="8210"/>
  </r>
  <r>
    <x v="416"/>
    <x v="30"/>
    <x v="5120"/>
    <x v="8211"/>
  </r>
  <r>
    <x v="416"/>
    <x v="30"/>
    <x v="5121"/>
    <x v="8212"/>
  </r>
  <r>
    <x v="1132"/>
    <x v="9"/>
    <x v="5122"/>
    <x v="8213"/>
  </r>
  <r>
    <x v="1132"/>
    <x v="9"/>
    <x v="5123"/>
    <x v="8214"/>
  </r>
  <r>
    <x v="710"/>
    <x v="9"/>
    <x v="3129"/>
    <x v="8215"/>
  </r>
  <r>
    <x v="1187"/>
    <x v="33"/>
    <x v="5124"/>
    <x v="8216"/>
  </r>
  <r>
    <x v="1187"/>
    <x v="33"/>
    <x v="2790"/>
    <x v="8217"/>
  </r>
  <r>
    <x v="1120"/>
    <x v="35"/>
    <x v="5125"/>
    <x v="8218"/>
  </r>
  <r>
    <x v="616"/>
    <x v="29"/>
    <x v="5126"/>
    <x v="8219"/>
  </r>
  <r>
    <x v="616"/>
    <x v="29"/>
    <x v="5127"/>
    <x v="8220"/>
  </r>
  <r>
    <x v="616"/>
    <x v="29"/>
    <x v="2699"/>
    <x v="8221"/>
  </r>
  <r>
    <x v="616"/>
    <x v="29"/>
    <x v="1532"/>
    <x v="8222"/>
  </r>
  <r>
    <x v="801"/>
    <x v="43"/>
    <x v="5128"/>
    <x v="8223"/>
  </r>
  <r>
    <x v="801"/>
    <x v="43"/>
    <x v="801"/>
    <x v="8224"/>
  </r>
  <r>
    <x v="801"/>
    <x v="43"/>
    <x v="5129"/>
    <x v="8225"/>
  </r>
  <r>
    <x v="801"/>
    <x v="43"/>
    <x v="481"/>
    <x v="8226"/>
  </r>
  <r>
    <x v="801"/>
    <x v="43"/>
    <x v="5130"/>
    <x v="8227"/>
  </r>
  <r>
    <x v="801"/>
    <x v="43"/>
    <x v="989"/>
    <x v="8228"/>
  </r>
  <r>
    <x v="190"/>
    <x v="1"/>
    <x v="1519"/>
    <x v="8229"/>
  </r>
  <r>
    <x v="190"/>
    <x v="1"/>
    <x v="5131"/>
    <x v="8230"/>
  </r>
  <r>
    <x v="190"/>
    <x v="1"/>
    <x v="5132"/>
    <x v="8231"/>
  </r>
  <r>
    <x v="272"/>
    <x v="5"/>
    <x v="537"/>
    <x v="8232"/>
  </r>
  <r>
    <x v="1023"/>
    <x v="11"/>
    <x v="3587"/>
    <x v="8233"/>
  </r>
  <r>
    <x v="125"/>
    <x v="20"/>
    <x v="1522"/>
    <x v="8234"/>
  </r>
  <r>
    <x v="125"/>
    <x v="20"/>
    <x v="5133"/>
    <x v="8235"/>
  </r>
  <r>
    <x v="333"/>
    <x v="41"/>
    <x v="1016"/>
    <x v="8236"/>
  </r>
  <r>
    <x v="289"/>
    <x v="44"/>
    <x v="5134"/>
    <x v="8237"/>
  </r>
  <r>
    <x v="289"/>
    <x v="44"/>
    <x v="2458"/>
    <x v="8238"/>
  </r>
  <r>
    <x v="289"/>
    <x v="44"/>
    <x v="5135"/>
    <x v="8239"/>
  </r>
  <r>
    <x v="289"/>
    <x v="44"/>
    <x v="560"/>
    <x v="8240"/>
  </r>
  <r>
    <x v="591"/>
    <x v="5"/>
    <x v="5136"/>
    <x v="8241"/>
  </r>
  <r>
    <x v="201"/>
    <x v="32"/>
    <x v="2342"/>
    <x v="8242"/>
  </r>
  <r>
    <x v="385"/>
    <x v="40"/>
    <x v="1306"/>
    <x v="8243"/>
  </r>
  <r>
    <x v="160"/>
    <x v="27"/>
    <x v="2892"/>
    <x v="8244"/>
  </r>
  <r>
    <x v="153"/>
    <x v="40"/>
    <x v="5137"/>
    <x v="8245"/>
  </r>
  <r>
    <x v="823"/>
    <x v="47"/>
    <x v="5010"/>
    <x v="8246"/>
  </r>
  <r>
    <x v="823"/>
    <x v="47"/>
    <x v="1950"/>
    <x v="8247"/>
  </r>
  <r>
    <x v="823"/>
    <x v="47"/>
    <x v="5138"/>
    <x v="8248"/>
  </r>
  <r>
    <x v="300"/>
    <x v="4"/>
    <x v="5139"/>
    <x v="8249"/>
  </r>
  <r>
    <x v="1188"/>
    <x v="24"/>
    <x v="5140"/>
    <x v="8250"/>
  </r>
  <r>
    <x v="1188"/>
    <x v="24"/>
    <x v="718"/>
    <x v="8251"/>
  </r>
  <r>
    <x v="379"/>
    <x v="14"/>
    <x v="5141"/>
    <x v="8252"/>
  </r>
  <r>
    <x v="379"/>
    <x v="14"/>
    <x v="3396"/>
    <x v="8253"/>
  </r>
  <r>
    <x v="379"/>
    <x v="14"/>
    <x v="5142"/>
    <x v="8254"/>
  </r>
  <r>
    <x v="379"/>
    <x v="14"/>
    <x v="5143"/>
    <x v="8255"/>
  </r>
  <r>
    <x v="1132"/>
    <x v="9"/>
    <x v="276"/>
    <x v="8256"/>
  </r>
  <r>
    <x v="1132"/>
    <x v="9"/>
    <x v="1883"/>
    <x v="8257"/>
  </r>
  <r>
    <x v="1132"/>
    <x v="9"/>
    <x v="1996"/>
    <x v="8258"/>
  </r>
  <r>
    <x v="1132"/>
    <x v="9"/>
    <x v="5144"/>
    <x v="8259"/>
  </r>
  <r>
    <x v="1132"/>
    <x v="9"/>
    <x v="4643"/>
    <x v="8260"/>
  </r>
  <r>
    <x v="1132"/>
    <x v="9"/>
    <x v="1620"/>
    <x v="8261"/>
  </r>
  <r>
    <x v="555"/>
    <x v="14"/>
    <x v="2250"/>
    <x v="8262"/>
  </r>
  <r>
    <x v="132"/>
    <x v="23"/>
    <x v="5145"/>
    <x v="8263"/>
  </r>
  <r>
    <x v="677"/>
    <x v="42"/>
    <x v="1629"/>
    <x v="8264"/>
  </r>
  <r>
    <x v="198"/>
    <x v="35"/>
    <x v="1756"/>
    <x v="8265"/>
  </r>
  <r>
    <x v="198"/>
    <x v="35"/>
    <x v="5146"/>
    <x v="8266"/>
  </r>
  <r>
    <x v="761"/>
    <x v="38"/>
    <x v="1253"/>
    <x v="8267"/>
  </r>
  <r>
    <x v="761"/>
    <x v="38"/>
    <x v="692"/>
    <x v="8268"/>
  </r>
  <r>
    <x v="518"/>
    <x v="34"/>
    <x v="3277"/>
    <x v="8269"/>
  </r>
  <r>
    <x v="704"/>
    <x v="19"/>
    <x v="2131"/>
    <x v="8270"/>
  </r>
  <r>
    <x v="1189"/>
    <x v="10"/>
    <x v="3808"/>
    <x v="8271"/>
  </r>
  <r>
    <x v="1189"/>
    <x v="10"/>
    <x v="1575"/>
    <x v="8272"/>
  </r>
  <r>
    <x v="656"/>
    <x v="18"/>
    <x v="89"/>
    <x v="8273"/>
  </r>
  <r>
    <x v="132"/>
    <x v="23"/>
    <x v="5147"/>
    <x v="8274"/>
  </r>
  <r>
    <x v="1190"/>
    <x v="28"/>
    <x v="56"/>
    <x v="8275"/>
  </r>
  <r>
    <x v="1190"/>
    <x v="28"/>
    <x v="1075"/>
    <x v="8276"/>
  </r>
  <r>
    <x v="1190"/>
    <x v="28"/>
    <x v="4081"/>
    <x v="8277"/>
  </r>
  <r>
    <x v="197"/>
    <x v="16"/>
    <x v="5148"/>
    <x v="8278"/>
  </r>
  <r>
    <x v="72"/>
    <x v="34"/>
    <x v="5149"/>
    <x v="8279"/>
  </r>
  <r>
    <x v="72"/>
    <x v="34"/>
    <x v="5150"/>
    <x v="8280"/>
  </r>
  <r>
    <x v="795"/>
    <x v="44"/>
    <x v="5151"/>
    <x v="8281"/>
  </r>
  <r>
    <x v="795"/>
    <x v="44"/>
    <x v="5152"/>
    <x v="8282"/>
  </r>
  <r>
    <x v="136"/>
    <x v="39"/>
    <x v="5153"/>
    <x v="8283"/>
  </r>
  <r>
    <x v="136"/>
    <x v="39"/>
    <x v="4120"/>
    <x v="8284"/>
  </r>
  <r>
    <x v="136"/>
    <x v="39"/>
    <x v="2653"/>
    <x v="8285"/>
  </r>
  <r>
    <x v="136"/>
    <x v="39"/>
    <x v="2897"/>
    <x v="8286"/>
  </r>
  <r>
    <x v="645"/>
    <x v="4"/>
    <x v="5154"/>
    <x v="8287"/>
  </r>
  <r>
    <x v="645"/>
    <x v="4"/>
    <x v="5155"/>
    <x v="8288"/>
  </r>
  <r>
    <x v="38"/>
    <x v="23"/>
    <x v="1072"/>
    <x v="8289"/>
  </r>
  <r>
    <x v="901"/>
    <x v="14"/>
    <x v="3696"/>
    <x v="8290"/>
  </r>
  <r>
    <x v="182"/>
    <x v="21"/>
    <x v="5156"/>
    <x v="8291"/>
  </r>
  <r>
    <x v="258"/>
    <x v="0"/>
    <x v="4449"/>
    <x v="8292"/>
  </r>
  <r>
    <x v="258"/>
    <x v="0"/>
    <x v="908"/>
    <x v="8293"/>
  </r>
  <r>
    <x v="565"/>
    <x v="15"/>
    <x v="2978"/>
    <x v="8294"/>
  </r>
  <r>
    <x v="565"/>
    <x v="15"/>
    <x v="3097"/>
    <x v="8295"/>
  </r>
  <r>
    <x v="246"/>
    <x v="10"/>
    <x v="5157"/>
    <x v="8296"/>
  </r>
  <r>
    <x v="246"/>
    <x v="10"/>
    <x v="5158"/>
    <x v="8297"/>
  </r>
  <r>
    <x v="833"/>
    <x v="13"/>
    <x v="140"/>
    <x v="8298"/>
  </r>
  <r>
    <x v="833"/>
    <x v="13"/>
    <x v="90"/>
    <x v="8299"/>
  </r>
  <r>
    <x v="659"/>
    <x v="23"/>
    <x v="2273"/>
    <x v="8300"/>
  </r>
  <r>
    <x v="1185"/>
    <x v="17"/>
    <x v="1072"/>
    <x v="8301"/>
  </r>
  <r>
    <x v="1185"/>
    <x v="17"/>
    <x v="1367"/>
    <x v="8302"/>
  </r>
  <r>
    <x v="1185"/>
    <x v="17"/>
    <x v="1444"/>
    <x v="8303"/>
  </r>
  <r>
    <x v="1185"/>
    <x v="17"/>
    <x v="5159"/>
    <x v="8304"/>
  </r>
  <r>
    <x v="726"/>
    <x v="24"/>
    <x v="5160"/>
    <x v="8305"/>
  </r>
  <r>
    <x v="415"/>
    <x v="16"/>
    <x v="5161"/>
    <x v="8306"/>
  </r>
  <r>
    <x v="422"/>
    <x v="20"/>
    <x v="100"/>
    <x v="8307"/>
  </r>
  <r>
    <x v="422"/>
    <x v="20"/>
    <x v="5162"/>
    <x v="8308"/>
  </r>
  <r>
    <x v="669"/>
    <x v="4"/>
    <x v="5163"/>
    <x v="8309"/>
  </r>
  <r>
    <x v="687"/>
    <x v="7"/>
    <x v="56"/>
    <x v="8310"/>
  </r>
  <r>
    <x v="532"/>
    <x v="27"/>
    <x v="635"/>
    <x v="8311"/>
  </r>
  <r>
    <x v="881"/>
    <x v="0"/>
    <x v="5164"/>
    <x v="8312"/>
  </r>
  <r>
    <x v="90"/>
    <x v="34"/>
    <x v="2261"/>
    <x v="8313"/>
  </r>
  <r>
    <x v="90"/>
    <x v="34"/>
    <x v="2377"/>
    <x v="8314"/>
  </r>
  <r>
    <x v="90"/>
    <x v="34"/>
    <x v="5165"/>
    <x v="8315"/>
  </r>
  <r>
    <x v="28"/>
    <x v="19"/>
    <x v="809"/>
    <x v="8316"/>
  </r>
  <r>
    <x v="28"/>
    <x v="19"/>
    <x v="5166"/>
    <x v="8317"/>
  </r>
  <r>
    <x v="28"/>
    <x v="19"/>
    <x v="5167"/>
    <x v="8318"/>
  </r>
  <r>
    <x v="28"/>
    <x v="19"/>
    <x v="5168"/>
    <x v="8319"/>
  </r>
  <r>
    <x v="28"/>
    <x v="19"/>
    <x v="90"/>
    <x v="8320"/>
  </r>
  <r>
    <x v="898"/>
    <x v="24"/>
    <x v="5169"/>
    <x v="8321"/>
  </r>
  <r>
    <x v="898"/>
    <x v="24"/>
    <x v="5170"/>
    <x v="8322"/>
  </r>
  <r>
    <x v="898"/>
    <x v="24"/>
    <x v="5171"/>
    <x v="8323"/>
  </r>
  <r>
    <x v="898"/>
    <x v="24"/>
    <x v="4010"/>
    <x v="8324"/>
  </r>
  <r>
    <x v="898"/>
    <x v="24"/>
    <x v="3778"/>
    <x v="8325"/>
  </r>
  <r>
    <x v="370"/>
    <x v="28"/>
    <x v="4519"/>
    <x v="8326"/>
  </r>
  <r>
    <x v="909"/>
    <x v="41"/>
    <x v="5172"/>
    <x v="8327"/>
  </r>
  <r>
    <x v="909"/>
    <x v="41"/>
    <x v="550"/>
    <x v="8328"/>
  </r>
  <r>
    <x v="909"/>
    <x v="41"/>
    <x v="5173"/>
    <x v="8329"/>
  </r>
  <r>
    <x v="460"/>
    <x v="44"/>
    <x v="3993"/>
    <x v="8330"/>
  </r>
  <r>
    <x v="460"/>
    <x v="44"/>
    <x v="5174"/>
    <x v="8331"/>
  </r>
  <r>
    <x v="460"/>
    <x v="44"/>
    <x v="3245"/>
    <x v="8332"/>
  </r>
  <r>
    <x v="460"/>
    <x v="44"/>
    <x v="5175"/>
    <x v="8333"/>
  </r>
  <r>
    <x v="1045"/>
    <x v="4"/>
    <x v="5176"/>
    <x v="8334"/>
  </r>
  <r>
    <x v="289"/>
    <x v="44"/>
    <x v="5177"/>
    <x v="8335"/>
  </r>
  <r>
    <x v="557"/>
    <x v="30"/>
    <x v="3251"/>
    <x v="8336"/>
  </r>
  <r>
    <x v="557"/>
    <x v="30"/>
    <x v="5178"/>
    <x v="8337"/>
  </r>
  <r>
    <x v="557"/>
    <x v="30"/>
    <x v="202"/>
    <x v="8338"/>
  </r>
  <r>
    <x v="725"/>
    <x v="1"/>
    <x v="3359"/>
    <x v="8339"/>
  </r>
  <r>
    <x v="508"/>
    <x v="32"/>
    <x v="2446"/>
    <x v="8340"/>
  </r>
  <r>
    <x v="422"/>
    <x v="20"/>
    <x v="5179"/>
    <x v="8341"/>
  </r>
  <r>
    <x v="390"/>
    <x v="0"/>
    <x v="4303"/>
    <x v="8342"/>
  </r>
  <r>
    <x v="338"/>
    <x v="0"/>
    <x v="5180"/>
    <x v="8343"/>
  </r>
  <r>
    <x v="956"/>
    <x v="26"/>
    <x v="5181"/>
    <x v="8344"/>
  </r>
  <r>
    <x v="956"/>
    <x v="26"/>
    <x v="5182"/>
    <x v="8345"/>
  </r>
  <r>
    <x v="708"/>
    <x v="42"/>
    <x v="5183"/>
    <x v="8346"/>
  </r>
  <r>
    <x v="768"/>
    <x v="6"/>
    <x v="1445"/>
    <x v="8347"/>
  </r>
  <r>
    <x v="768"/>
    <x v="6"/>
    <x v="12"/>
    <x v="8348"/>
  </r>
  <r>
    <x v="768"/>
    <x v="6"/>
    <x v="5184"/>
    <x v="8349"/>
  </r>
  <r>
    <x v="340"/>
    <x v="30"/>
    <x v="2944"/>
    <x v="8350"/>
  </r>
  <r>
    <x v="716"/>
    <x v="17"/>
    <x v="556"/>
    <x v="8351"/>
  </r>
  <r>
    <x v="597"/>
    <x v="47"/>
    <x v="5185"/>
    <x v="8352"/>
  </r>
  <r>
    <x v="491"/>
    <x v="0"/>
    <x v="127"/>
    <x v="8353"/>
  </r>
  <r>
    <x v="491"/>
    <x v="0"/>
    <x v="518"/>
    <x v="8354"/>
  </r>
  <r>
    <x v="507"/>
    <x v="15"/>
    <x v="921"/>
    <x v="8355"/>
  </r>
  <r>
    <x v="71"/>
    <x v="33"/>
    <x v="5186"/>
    <x v="8356"/>
  </r>
  <r>
    <x v="71"/>
    <x v="33"/>
    <x v="3378"/>
    <x v="8357"/>
  </r>
  <r>
    <x v="301"/>
    <x v="7"/>
    <x v="562"/>
    <x v="8358"/>
  </r>
  <r>
    <x v="797"/>
    <x v="5"/>
    <x v="5187"/>
    <x v="8359"/>
  </r>
  <r>
    <x v="769"/>
    <x v="22"/>
    <x v="2660"/>
    <x v="8360"/>
  </r>
  <r>
    <x v="331"/>
    <x v="22"/>
    <x v="1287"/>
    <x v="8361"/>
  </r>
  <r>
    <x v="49"/>
    <x v="5"/>
    <x v="4658"/>
    <x v="8362"/>
  </r>
  <r>
    <x v="49"/>
    <x v="5"/>
    <x v="4623"/>
    <x v="8363"/>
  </r>
  <r>
    <x v="49"/>
    <x v="5"/>
    <x v="3256"/>
    <x v="8364"/>
  </r>
  <r>
    <x v="49"/>
    <x v="5"/>
    <x v="5188"/>
    <x v="8365"/>
  </r>
  <r>
    <x v="479"/>
    <x v="3"/>
    <x v="5189"/>
    <x v="8366"/>
  </r>
  <r>
    <x v="1010"/>
    <x v="30"/>
    <x v="5190"/>
    <x v="8367"/>
  </r>
  <r>
    <x v="808"/>
    <x v="23"/>
    <x v="1165"/>
    <x v="8368"/>
  </r>
  <r>
    <x v="657"/>
    <x v="19"/>
    <x v="1340"/>
    <x v="8369"/>
  </r>
  <r>
    <x v="901"/>
    <x v="14"/>
    <x v="2595"/>
    <x v="8370"/>
  </r>
  <r>
    <x v="901"/>
    <x v="14"/>
    <x v="5191"/>
    <x v="8371"/>
  </r>
  <r>
    <x v="901"/>
    <x v="14"/>
    <x v="5192"/>
    <x v="8372"/>
  </r>
  <r>
    <x v="854"/>
    <x v="47"/>
    <x v="151"/>
    <x v="8373"/>
  </r>
  <r>
    <x v="141"/>
    <x v="10"/>
    <x v="202"/>
    <x v="8374"/>
  </r>
  <r>
    <x v="141"/>
    <x v="10"/>
    <x v="5193"/>
    <x v="8375"/>
  </r>
  <r>
    <x v="141"/>
    <x v="10"/>
    <x v="369"/>
    <x v="8376"/>
  </r>
  <r>
    <x v="141"/>
    <x v="10"/>
    <x v="1301"/>
    <x v="8377"/>
  </r>
  <r>
    <x v="141"/>
    <x v="10"/>
    <x v="5130"/>
    <x v="8378"/>
  </r>
  <r>
    <x v="555"/>
    <x v="14"/>
    <x v="5194"/>
    <x v="8379"/>
  </r>
  <r>
    <x v="625"/>
    <x v="0"/>
    <x v="5195"/>
    <x v="8380"/>
  </r>
  <r>
    <x v="195"/>
    <x v="35"/>
    <x v="5196"/>
    <x v="8381"/>
  </r>
  <r>
    <x v="434"/>
    <x v="42"/>
    <x v="5197"/>
    <x v="8382"/>
  </r>
  <r>
    <x v="907"/>
    <x v="5"/>
    <x v="187"/>
    <x v="8383"/>
  </r>
  <r>
    <x v="907"/>
    <x v="5"/>
    <x v="5198"/>
    <x v="8384"/>
  </r>
  <r>
    <x v="1191"/>
    <x v="4"/>
    <x v="1907"/>
    <x v="8385"/>
  </r>
  <r>
    <x v="1188"/>
    <x v="24"/>
    <x v="5199"/>
    <x v="8386"/>
  </r>
  <r>
    <x v="1188"/>
    <x v="24"/>
    <x v="1443"/>
    <x v="8387"/>
  </r>
  <r>
    <x v="1188"/>
    <x v="24"/>
    <x v="5200"/>
    <x v="8388"/>
  </r>
  <r>
    <x v="1188"/>
    <x v="24"/>
    <x v="5003"/>
    <x v="8389"/>
  </r>
  <r>
    <x v="1188"/>
    <x v="24"/>
    <x v="1636"/>
    <x v="8390"/>
  </r>
  <r>
    <x v="386"/>
    <x v="13"/>
    <x v="47"/>
    <x v="8391"/>
  </r>
  <r>
    <x v="386"/>
    <x v="13"/>
    <x v="1488"/>
    <x v="8392"/>
  </r>
  <r>
    <x v="386"/>
    <x v="13"/>
    <x v="582"/>
    <x v="8393"/>
  </r>
  <r>
    <x v="386"/>
    <x v="13"/>
    <x v="5201"/>
    <x v="8394"/>
  </r>
  <r>
    <x v="770"/>
    <x v="28"/>
    <x v="3584"/>
    <x v="8395"/>
  </r>
  <r>
    <x v="653"/>
    <x v="2"/>
    <x v="5202"/>
    <x v="8396"/>
  </r>
  <r>
    <x v="51"/>
    <x v="23"/>
    <x v="1001"/>
    <x v="8397"/>
  </r>
  <r>
    <x v="105"/>
    <x v="23"/>
    <x v="5203"/>
    <x v="8398"/>
  </r>
  <r>
    <x v="1054"/>
    <x v="5"/>
    <x v="5204"/>
    <x v="8399"/>
  </r>
  <r>
    <x v="809"/>
    <x v="34"/>
    <x v="2349"/>
    <x v="8400"/>
  </r>
  <r>
    <x v="1183"/>
    <x v="23"/>
    <x v="5205"/>
    <x v="8401"/>
  </r>
  <r>
    <x v="80"/>
    <x v="30"/>
    <x v="192"/>
    <x v="8402"/>
  </r>
  <r>
    <x v="80"/>
    <x v="30"/>
    <x v="1297"/>
    <x v="8403"/>
  </r>
  <r>
    <x v="80"/>
    <x v="30"/>
    <x v="739"/>
    <x v="8404"/>
  </r>
  <r>
    <x v="80"/>
    <x v="30"/>
    <x v="5206"/>
    <x v="8405"/>
  </r>
  <r>
    <x v="1181"/>
    <x v="11"/>
    <x v="678"/>
    <x v="8406"/>
  </r>
  <r>
    <x v="895"/>
    <x v="14"/>
    <x v="2079"/>
    <x v="8407"/>
  </r>
  <r>
    <x v="1061"/>
    <x v="8"/>
    <x v="5207"/>
    <x v="8408"/>
  </r>
  <r>
    <x v="1192"/>
    <x v="42"/>
    <x v="4812"/>
    <x v="8409"/>
  </r>
  <r>
    <x v="16"/>
    <x v="5"/>
    <x v="1785"/>
    <x v="8410"/>
  </r>
  <r>
    <x v="636"/>
    <x v="24"/>
    <x v="5208"/>
    <x v="8411"/>
  </r>
  <r>
    <x v="1193"/>
    <x v="17"/>
    <x v="5209"/>
    <x v="8412"/>
  </r>
  <r>
    <x v="1193"/>
    <x v="17"/>
    <x v="5210"/>
    <x v="8413"/>
  </r>
  <r>
    <x v="1193"/>
    <x v="17"/>
    <x v="5211"/>
    <x v="8414"/>
  </r>
  <r>
    <x v="436"/>
    <x v="13"/>
    <x v="5212"/>
    <x v="8415"/>
  </r>
  <r>
    <x v="436"/>
    <x v="13"/>
    <x v="762"/>
    <x v="8416"/>
  </r>
  <r>
    <x v="436"/>
    <x v="13"/>
    <x v="5031"/>
    <x v="8417"/>
  </r>
  <r>
    <x v="436"/>
    <x v="13"/>
    <x v="3029"/>
    <x v="8418"/>
  </r>
  <r>
    <x v="436"/>
    <x v="13"/>
    <x v="5213"/>
    <x v="8419"/>
  </r>
  <r>
    <x v="436"/>
    <x v="13"/>
    <x v="5214"/>
    <x v="8420"/>
  </r>
  <r>
    <x v="582"/>
    <x v="41"/>
    <x v="5215"/>
    <x v="8421"/>
  </r>
  <r>
    <x v="724"/>
    <x v="25"/>
    <x v="4988"/>
    <x v="8422"/>
  </r>
  <r>
    <x v="724"/>
    <x v="25"/>
    <x v="5216"/>
    <x v="8423"/>
  </r>
  <r>
    <x v="724"/>
    <x v="25"/>
    <x v="1952"/>
    <x v="8424"/>
  </r>
  <r>
    <x v="730"/>
    <x v="35"/>
    <x v="2643"/>
    <x v="8425"/>
  </r>
  <r>
    <x v="39"/>
    <x v="24"/>
    <x v="5217"/>
    <x v="8426"/>
  </r>
  <r>
    <x v="39"/>
    <x v="24"/>
    <x v="2940"/>
    <x v="8427"/>
  </r>
  <r>
    <x v="55"/>
    <x v="9"/>
    <x v="2274"/>
    <x v="8428"/>
  </r>
  <r>
    <x v="55"/>
    <x v="9"/>
    <x v="5218"/>
    <x v="8429"/>
  </r>
  <r>
    <x v="1194"/>
    <x v="9"/>
    <x v="3186"/>
    <x v="8430"/>
  </r>
  <r>
    <x v="1194"/>
    <x v="9"/>
    <x v="1429"/>
    <x v="8431"/>
  </r>
  <r>
    <x v="37"/>
    <x v="11"/>
    <x v="5219"/>
    <x v="8432"/>
  </r>
  <r>
    <x v="1176"/>
    <x v="34"/>
    <x v="214"/>
    <x v="8433"/>
  </r>
  <r>
    <x v="1187"/>
    <x v="33"/>
    <x v="3728"/>
    <x v="8434"/>
  </r>
  <r>
    <x v="265"/>
    <x v="19"/>
    <x v="1444"/>
    <x v="8435"/>
  </r>
  <r>
    <x v="265"/>
    <x v="19"/>
    <x v="5220"/>
    <x v="8436"/>
  </r>
  <r>
    <x v="251"/>
    <x v="21"/>
    <x v="433"/>
    <x v="8437"/>
  </r>
  <r>
    <x v="583"/>
    <x v="0"/>
    <x v="5221"/>
    <x v="8438"/>
  </r>
  <r>
    <x v="756"/>
    <x v="4"/>
    <x v="2342"/>
    <x v="8439"/>
  </r>
  <r>
    <x v="756"/>
    <x v="4"/>
    <x v="5222"/>
    <x v="8440"/>
  </r>
  <r>
    <x v="756"/>
    <x v="4"/>
    <x v="2486"/>
    <x v="8441"/>
  </r>
  <r>
    <x v="756"/>
    <x v="4"/>
    <x v="3399"/>
    <x v="8442"/>
  </r>
  <r>
    <x v="420"/>
    <x v="2"/>
    <x v="5223"/>
    <x v="8443"/>
  </r>
  <r>
    <x v="359"/>
    <x v="4"/>
    <x v="5224"/>
    <x v="8444"/>
  </r>
  <r>
    <x v="359"/>
    <x v="4"/>
    <x v="4771"/>
    <x v="8445"/>
  </r>
  <r>
    <x v="855"/>
    <x v="13"/>
    <x v="2488"/>
    <x v="8446"/>
  </r>
  <r>
    <x v="628"/>
    <x v="2"/>
    <x v="5225"/>
    <x v="8447"/>
  </r>
  <r>
    <x v="404"/>
    <x v="22"/>
    <x v="1755"/>
    <x v="8448"/>
  </r>
  <r>
    <x v="299"/>
    <x v="17"/>
    <x v="1016"/>
    <x v="8449"/>
  </r>
  <r>
    <x v="609"/>
    <x v="39"/>
    <x v="5226"/>
    <x v="8450"/>
  </r>
  <r>
    <x v="1012"/>
    <x v="35"/>
    <x v="3866"/>
    <x v="8451"/>
  </r>
  <r>
    <x v="512"/>
    <x v="31"/>
    <x v="343"/>
    <x v="8452"/>
  </r>
  <r>
    <x v="873"/>
    <x v="21"/>
    <x v="4013"/>
    <x v="8453"/>
  </r>
  <r>
    <x v="241"/>
    <x v="15"/>
    <x v="5227"/>
    <x v="8454"/>
  </r>
  <r>
    <x v="996"/>
    <x v="42"/>
    <x v="1816"/>
    <x v="8455"/>
  </r>
  <r>
    <x v="996"/>
    <x v="42"/>
    <x v="168"/>
    <x v="8456"/>
  </r>
  <r>
    <x v="996"/>
    <x v="42"/>
    <x v="5228"/>
    <x v="8457"/>
  </r>
  <r>
    <x v="1056"/>
    <x v="47"/>
    <x v="5229"/>
    <x v="8458"/>
  </r>
  <r>
    <x v="1056"/>
    <x v="47"/>
    <x v="3343"/>
    <x v="8459"/>
  </r>
  <r>
    <x v="1056"/>
    <x v="47"/>
    <x v="3450"/>
    <x v="8460"/>
  </r>
  <r>
    <x v="437"/>
    <x v="10"/>
    <x v="3949"/>
    <x v="8461"/>
  </r>
  <r>
    <x v="924"/>
    <x v="2"/>
    <x v="5230"/>
    <x v="8462"/>
  </r>
  <r>
    <x v="924"/>
    <x v="2"/>
    <x v="5231"/>
    <x v="8463"/>
  </r>
  <r>
    <x v="924"/>
    <x v="2"/>
    <x v="2351"/>
    <x v="8464"/>
  </r>
  <r>
    <x v="499"/>
    <x v="5"/>
    <x v="5198"/>
    <x v="8465"/>
  </r>
  <r>
    <x v="1195"/>
    <x v="34"/>
    <x v="423"/>
    <x v="8466"/>
  </r>
  <r>
    <x v="1195"/>
    <x v="34"/>
    <x v="647"/>
    <x v="8467"/>
  </r>
  <r>
    <x v="1195"/>
    <x v="34"/>
    <x v="5232"/>
    <x v="8468"/>
  </r>
  <r>
    <x v="1195"/>
    <x v="34"/>
    <x v="1587"/>
    <x v="8469"/>
  </r>
  <r>
    <x v="1195"/>
    <x v="34"/>
    <x v="615"/>
    <x v="8470"/>
  </r>
  <r>
    <x v="879"/>
    <x v="29"/>
    <x v="2913"/>
    <x v="8471"/>
  </r>
  <r>
    <x v="879"/>
    <x v="29"/>
    <x v="4086"/>
    <x v="8472"/>
  </r>
  <r>
    <x v="980"/>
    <x v="45"/>
    <x v="91"/>
    <x v="8473"/>
  </r>
  <r>
    <x v="440"/>
    <x v="35"/>
    <x v="4565"/>
    <x v="8474"/>
  </r>
  <r>
    <x v="387"/>
    <x v="17"/>
    <x v="3096"/>
    <x v="8475"/>
  </r>
  <r>
    <x v="387"/>
    <x v="17"/>
    <x v="5233"/>
    <x v="8476"/>
  </r>
  <r>
    <x v="387"/>
    <x v="17"/>
    <x v="1741"/>
    <x v="8477"/>
  </r>
  <r>
    <x v="555"/>
    <x v="14"/>
    <x v="5234"/>
    <x v="8478"/>
  </r>
  <r>
    <x v="555"/>
    <x v="14"/>
    <x v="4675"/>
    <x v="8479"/>
  </r>
  <r>
    <x v="555"/>
    <x v="14"/>
    <x v="5235"/>
    <x v="8480"/>
  </r>
  <r>
    <x v="596"/>
    <x v="5"/>
    <x v="2171"/>
    <x v="8481"/>
  </r>
  <r>
    <x v="1056"/>
    <x v="47"/>
    <x v="5236"/>
    <x v="8482"/>
  </r>
  <r>
    <x v="929"/>
    <x v="27"/>
    <x v="557"/>
    <x v="8483"/>
  </r>
  <r>
    <x v="291"/>
    <x v="37"/>
    <x v="254"/>
    <x v="8484"/>
  </r>
  <r>
    <x v="291"/>
    <x v="37"/>
    <x v="5237"/>
    <x v="8485"/>
  </r>
  <r>
    <x v="281"/>
    <x v="25"/>
    <x v="1026"/>
    <x v="8486"/>
  </r>
  <r>
    <x v="400"/>
    <x v="27"/>
    <x v="5238"/>
    <x v="8487"/>
  </r>
  <r>
    <x v="769"/>
    <x v="22"/>
    <x v="2391"/>
    <x v="8488"/>
  </r>
  <r>
    <x v="769"/>
    <x v="22"/>
    <x v="5239"/>
    <x v="8489"/>
  </r>
  <r>
    <x v="769"/>
    <x v="22"/>
    <x v="3271"/>
    <x v="8490"/>
  </r>
  <r>
    <x v="383"/>
    <x v="12"/>
    <x v="5240"/>
    <x v="8491"/>
  </r>
  <r>
    <x v="178"/>
    <x v="25"/>
    <x v="2391"/>
    <x v="8492"/>
  </r>
  <r>
    <x v="296"/>
    <x v="15"/>
    <x v="5241"/>
    <x v="8493"/>
  </r>
  <r>
    <x v="633"/>
    <x v="42"/>
    <x v="5242"/>
    <x v="8494"/>
  </r>
  <r>
    <x v="633"/>
    <x v="42"/>
    <x v="5243"/>
    <x v="8495"/>
  </r>
  <r>
    <x v="633"/>
    <x v="42"/>
    <x v="5244"/>
    <x v="8496"/>
  </r>
  <r>
    <x v="633"/>
    <x v="42"/>
    <x v="1290"/>
    <x v="8497"/>
  </r>
  <r>
    <x v="633"/>
    <x v="42"/>
    <x v="314"/>
    <x v="8498"/>
  </r>
  <r>
    <x v="468"/>
    <x v="23"/>
    <x v="5245"/>
    <x v="8499"/>
  </r>
  <r>
    <x v="885"/>
    <x v="0"/>
    <x v="1707"/>
    <x v="8500"/>
  </r>
  <r>
    <x v="885"/>
    <x v="0"/>
    <x v="1273"/>
    <x v="8501"/>
  </r>
  <r>
    <x v="885"/>
    <x v="0"/>
    <x v="5246"/>
    <x v="8502"/>
  </r>
  <r>
    <x v="885"/>
    <x v="0"/>
    <x v="1917"/>
    <x v="8503"/>
  </r>
  <r>
    <x v="1004"/>
    <x v="26"/>
    <x v="759"/>
    <x v="8504"/>
  </r>
  <r>
    <x v="1174"/>
    <x v="8"/>
    <x v="5247"/>
    <x v="8505"/>
  </r>
  <r>
    <x v="722"/>
    <x v="40"/>
    <x v="4475"/>
    <x v="8506"/>
  </r>
  <r>
    <x v="722"/>
    <x v="40"/>
    <x v="233"/>
    <x v="8507"/>
  </r>
  <r>
    <x v="722"/>
    <x v="40"/>
    <x v="2204"/>
    <x v="8508"/>
  </r>
  <r>
    <x v="631"/>
    <x v="42"/>
    <x v="1973"/>
    <x v="8509"/>
  </r>
  <r>
    <x v="631"/>
    <x v="42"/>
    <x v="117"/>
    <x v="8510"/>
  </r>
  <r>
    <x v="937"/>
    <x v="14"/>
    <x v="2939"/>
    <x v="8511"/>
  </r>
  <r>
    <x v="937"/>
    <x v="14"/>
    <x v="5248"/>
    <x v="8512"/>
  </r>
  <r>
    <x v="908"/>
    <x v="9"/>
    <x v="1636"/>
    <x v="8513"/>
  </r>
  <r>
    <x v="1196"/>
    <x v="17"/>
    <x v="4693"/>
    <x v="8514"/>
  </r>
  <r>
    <x v="1196"/>
    <x v="17"/>
    <x v="3009"/>
    <x v="8515"/>
  </r>
  <r>
    <x v="1196"/>
    <x v="17"/>
    <x v="2867"/>
    <x v="8516"/>
  </r>
  <r>
    <x v="901"/>
    <x v="14"/>
    <x v="3798"/>
    <x v="8517"/>
  </r>
  <r>
    <x v="901"/>
    <x v="14"/>
    <x v="2336"/>
    <x v="8518"/>
  </r>
  <r>
    <x v="861"/>
    <x v="11"/>
    <x v="4282"/>
    <x v="8519"/>
  </r>
  <r>
    <x v="789"/>
    <x v="38"/>
    <x v="301"/>
    <x v="8520"/>
  </r>
  <r>
    <x v="789"/>
    <x v="38"/>
    <x v="5249"/>
    <x v="8521"/>
  </r>
  <r>
    <x v="992"/>
    <x v="8"/>
    <x v="5250"/>
    <x v="8522"/>
  </r>
  <r>
    <x v="38"/>
    <x v="23"/>
    <x v="5251"/>
    <x v="8523"/>
  </r>
  <r>
    <x v="10"/>
    <x v="5"/>
    <x v="2914"/>
    <x v="8524"/>
  </r>
  <r>
    <x v="204"/>
    <x v="29"/>
    <x v="2941"/>
    <x v="8525"/>
  </r>
  <r>
    <x v="204"/>
    <x v="29"/>
    <x v="5252"/>
    <x v="8526"/>
  </r>
  <r>
    <x v="443"/>
    <x v="5"/>
    <x v="1368"/>
    <x v="8527"/>
  </r>
  <r>
    <x v="443"/>
    <x v="5"/>
    <x v="1544"/>
    <x v="8528"/>
  </r>
  <r>
    <x v="443"/>
    <x v="5"/>
    <x v="4095"/>
    <x v="8529"/>
  </r>
  <r>
    <x v="443"/>
    <x v="5"/>
    <x v="5253"/>
    <x v="8530"/>
  </r>
  <r>
    <x v="443"/>
    <x v="5"/>
    <x v="990"/>
    <x v="8531"/>
  </r>
  <r>
    <x v="1197"/>
    <x v="25"/>
    <x v="5254"/>
    <x v="8532"/>
  </r>
  <r>
    <x v="504"/>
    <x v="4"/>
    <x v="4937"/>
    <x v="8533"/>
  </r>
  <r>
    <x v="504"/>
    <x v="4"/>
    <x v="5255"/>
    <x v="8534"/>
  </r>
  <r>
    <x v="1019"/>
    <x v="0"/>
    <x v="3061"/>
    <x v="8535"/>
  </r>
  <r>
    <x v="1019"/>
    <x v="0"/>
    <x v="300"/>
    <x v="8536"/>
  </r>
  <r>
    <x v="338"/>
    <x v="0"/>
    <x v="276"/>
    <x v="8537"/>
  </r>
  <r>
    <x v="409"/>
    <x v="5"/>
    <x v="5256"/>
    <x v="8538"/>
  </r>
  <r>
    <x v="409"/>
    <x v="5"/>
    <x v="5257"/>
    <x v="8539"/>
  </r>
  <r>
    <x v="409"/>
    <x v="5"/>
    <x v="1973"/>
    <x v="8540"/>
  </r>
  <r>
    <x v="1015"/>
    <x v="25"/>
    <x v="1495"/>
    <x v="8541"/>
  </r>
  <r>
    <x v="683"/>
    <x v="7"/>
    <x v="5258"/>
    <x v="8542"/>
  </r>
  <r>
    <x v="1182"/>
    <x v="2"/>
    <x v="332"/>
    <x v="8543"/>
  </r>
  <r>
    <x v="111"/>
    <x v="30"/>
    <x v="1962"/>
    <x v="8544"/>
  </r>
  <r>
    <x v="151"/>
    <x v="43"/>
    <x v="5259"/>
    <x v="8545"/>
  </r>
  <r>
    <x v="445"/>
    <x v="10"/>
    <x v="787"/>
    <x v="8546"/>
  </r>
  <r>
    <x v="66"/>
    <x v="22"/>
    <x v="5260"/>
    <x v="8547"/>
  </r>
  <r>
    <x v="66"/>
    <x v="22"/>
    <x v="5261"/>
    <x v="8548"/>
  </r>
  <r>
    <x v="797"/>
    <x v="5"/>
    <x v="533"/>
    <x v="8549"/>
  </r>
  <r>
    <x v="671"/>
    <x v="8"/>
    <x v="2250"/>
    <x v="8550"/>
  </r>
  <r>
    <x v="671"/>
    <x v="8"/>
    <x v="559"/>
    <x v="8551"/>
  </r>
  <r>
    <x v="671"/>
    <x v="8"/>
    <x v="4225"/>
    <x v="8552"/>
  </r>
  <r>
    <x v="671"/>
    <x v="8"/>
    <x v="5003"/>
    <x v="8553"/>
  </r>
  <r>
    <x v="519"/>
    <x v="45"/>
    <x v="2995"/>
    <x v="8554"/>
  </r>
  <r>
    <x v="34"/>
    <x v="22"/>
    <x v="2186"/>
    <x v="8555"/>
  </r>
  <r>
    <x v="497"/>
    <x v="10"/>
    <x v="2632"/>
    <x v="8556"/>
  </r>
  <r>
    <x v="497"/>
    <x v="10"/>
    <x v="4479"/>
    <x v="8557"/>
  </r>
  <r>
    <x v="1060"/>
    <x v="33"/>
    <x v="3417"/>
    <x v="8558"/>
  </r>
  <r>
    <x v="926"/>
    <x v="44"/>
    <x v="408"/>
    <x v="8559"/>
  </r>
  <r>
    <x v="365"/>
    <x v="15"/>
    <x v="3277"/>
    <x v="8560"/>
  </r>
  <r>
    <x v="756"/>
    <x v="4"/>
    <x v="3917"/>
    <x v="8561"/>
  </r>
  <r>
    <x v="756"/>
    <x v="4"/>
    <x v="5262"/>
    <x v="8562"/>
  </r>
  <r>
    <x v="45"/>
    <x v="23"/>
    <x v="1807"/>
    <x v="8563"/>
  </r>
  <r>
    <x v="45"/>
    <x v="23"/>
    <x v="5263"/>
    <x v="8564"/>
  </r>
  <r>
    <x v="952"/>
    <x v="8"/>
    <x v="5264"/>
    <x v="8565"/>
  </r>
  <r>
    <x v="952"/>
    <x v="8"/>
    <x v="131"/>
    <x v="8566"/>
  </r>
  <r>
    <x v="189"/>
    <x v="32"/>
    <x v="1715"/>
    <x v="8567"/>
  </r>
  <r>
    <x v="35"/>
    <x v="7"/>
    <x v="5265"/>
    <x v="8568"/>
  </r>
  <r>
    <x v="35"/>
    <x v="7"/>
    <x v="1801"/>
    <x v="8569"/>
  </r>
  <r>
    <x v="35"/>
    <x v="7"/>
    <x v="5266"/>
    <x v="8570"/>
  </r>
  <r>
    <x v="35"/>
    <x v="7"/>
    <x v="1746"/>
    <x v="8571"/>
  </r>
  <r>
    <x v="520"/>
    <x v="20"/>
    <x v="5267"/>
    <x v="8572"/>
  </r>
  <r>
    <x v="835"/>
    <x v="12"/>
    <x v="5268"/>
    <x v="8573"/>
  </r>
  <r>
    <x v="835"/>
    <x v="12"/>
    <x v="5198"/>
    <x v="8574"/>
  </r>
  <r>
    <x v="835"/>
    <x v="12"/>
    <x v="2131"/>
    <x v="8575"/>
  </r>
  <r>
    <x v="238"/>
    <x v="43"/>
    <x v="5269"/>
    <x v="8576"/>
  </r>
  <r>
    <x v="611"/>
    <x v="3"/>
    <x v="5270"/>
    <x v="8577"/>
  </r>
  <r>
    <x v="611"/>
    <x v="3"/>
    <x v="2505"/>
    <x v="8578"/>
  </r>
  <r>
    <x v="611"/>
    <x v="3"/>
    <x v="3710"/>
    <x v="8579"/>
  </r>
  <r>
    <x v="611"/>
    <x v="3"/>
    <x v="540"/>
    <x v="8580"/>
  </r>
  <r>
    <x v="38"/>
    <x v="23"/>
    <x v="2040"/>
    <x v="8581"/>
  </r>
  <r>
    <x v="1198"/>
    <x v="12"/>
    <x v="1977"/>
    <x v="8582"/>
  </r>
  <r>
    <x v="1199"/>
    <x v="0"/>
    <x v="647"/>
    <x v="8583"/>
  </r>
  <r>
    <x v="545"/>
    <x v="21"/>
    <x v="1552"/>
    <x v="8584"/>
  </r>
  <r>
    <x v="545"/>
    <x v="21"/>
    <x v="5271"/>
    <x v="8585"/>
  </r>
  <r>
    <x v="545"/>
    <x v="21"/>
    <x v="2597"/>
    <x v="8586"/>
  </r>
  <r>
    <x v="545"/>
    <x v="21"/>
    <x v="5272"/>
    <x v="8587"/>
  </r>
  <r>
    <x v="448"/>
    <x v="42"/>
    <x v="3734"/>
    <x v="8588"/>
  </r>
  <r>
    <x v="565"/>
    <x v="15"/>
    <x v="5273"/>
    <x v="8589"/>
  </r>
  <r>
    <x v="44"/>
    <x v="23"/>
    <x v="2433"/>
    <x v="8590"/>
  </r>
  <r>
    <x v="726"/>
    <x v="24"/>
    <x v="3721"/>
    <x v="8591"/>
  </r>
  <r>
    <x v="581"/>
    <x v="0"/>
    <x v="5274"/>
    <x v="8592"/>
  </r>
  <r>
    <x v="50"/>
    <x v="6"/>
    <x v="1425"/>
    <x v="8593"/>
  </r>
  <r>
    <x v="50"/>
    <x v="6"/>
    <x v="1359"/>
    <x v="8594"/>
  </r>
  <r>
    <x v="575"/>
    <x v="14"/>
    <x v="929"/>
    <x v="8595"/>
  </r>
  <r>
    <x v="67"/>
    <x v="11"/>
    <x v="3702"/>
    <x v="8596"/>
  </r>
  <r>
    <x v="67"/>
    <x v="11"/>
    <x v="2540"/>
    <x v="8597"/>
  </r>
  <r>
    <x v="67"/>
    <x v="11"/>
    <x v="855"/>
    <x v="8598"/>
  </r>
  <r>
    <x v="67"/>
    <x v="11"/>
    <x v="5275"/>
    <x v="8599"/>
  </r>
  <r>
    <x v="67"/>
    <x v="11"/>
    <x v="3578"/>
    <x v="8600"/>
  </r>
  <r>
    <x v="1062"/>
    <x v="16"/>
    <x v="5276"/>
    <x v="8601"/>
  </r>
  <r>
    <x v="1062"/>
    <x v="16"/>
    <x v="5108"/>
    <x v="8602"/>
  </r>
  <r>
    <x v="1062"/>
    <x v="16"/>
    <x v="5166"/>
    <x v="8603"/>
  </r>
  <r>
    <x v="326"/>
    <x v="43"/>
    <x v="5277"/>
    <x v="8604"/>
  </r>
  <r>
    <x v="1013"/>
    <x v="41"/>
    <x v="5130"/>
    <x v="8605"/>
  </r>
  <r>
    <x v="1013"/>
    <x v="41"/>
    <x v="5278"/>
    <x v="8606"/>
  </r>
  <r>
    <x v="842"/>
    <x v="4"/>
    <x v="5279"/>
    <x v="8607"/>
  </r>
  <r>
    <x v="283"/>
    <x v="10"/>
    <x v="4349"/>
    <x v="8608"/>
  </r>
  <r>
    <x v="736"/>
    <x v="20"/>
    <x v="708"/>
    <x v="8609"/>
  </r>
  <r>
    <x v="602"/>
    <x v="44"/>
    <x v="5280"/>
    <x v="8610"/>
  </r>
  <r>
    <x v="574"/>
    <x v="22"/>
    <x v="5281"/>
    <x v="8611"/>
  </r>
  <r>
    <x v="627"/>
    <x v="6"/>
    <x v="5077"/>
    <x v="8612"/>
  </r>
  <r>
    <x v="627"/>
    <x v="6"/>
    <x v="1310"/>
    <x v="8613"/>
  </r>
  <r>
    <x v="627"/>
    <x v="6"/>
    <x v="5282"/>
    <x v="8614"/>
  </r>
  <r>
    <x v="627"/>
    <x v="6"/>
    <x v="5127"/>
    <x v="8615"/>
  </r>
  <r>
    <x v="881"/>
    <x v="0"/>
    <x v="4732"/>
    <x v="8616"/>
  </r>
  <r>
    <x v="901"/>
    <x v="14"/>
    <x v="5283"/>
    <x v="8617"/>
  </r>
  <r>
    <x v="875"/>
    <x v="16"/>
    <x v="3232"/>
    <x v="8618"/>
  </r>
  <r>
    <x v="875"/>
    <x v="16"/>
    <x v="3940"/>
    <x v="8619"/>
  </r>
  <r>
    <x v="103"/>
    <x v="30"/>
    <x v="5284"/>
    <x v="8620"/>
  </r>
  <r>
    <x v="103"/>
    <x v="30"/>
    <x v="5285"/>
    <x v="8621"/>
  </r>
  <r>
    <x v="103"/>
    <x v="30"/>
    <x v="545"/>
    <x v="8622"/>
  </r>
  <r>
    <x v="103"/>
    <x v="30"/>
    <x v="1636"/>
    <x v="8623"/>
  </r>
  <r>
    <x v="103"/>
    <x v="30"/>
    <x v="5286"/>
    <x v="8624"/>
  </r>
  <r>
    <x v="103"/>
    <x v="30"/>
    <x v="5287"/>
    <x v="8625"/>
  </r>
  <r>
    <x v="103"/>
    <x v="30"/>
    <x v="1529"/>
    <x v="8626"/>
  </r>
  <r>
    <x v="103"/>
    <x v="30"/>
    <x v="5288"/>
    <x v="8627"/>
  </r>
  <r>
    <x v="1028"/>
    <x v="1"/>
    <x v="5289"/>
    <x v="8628"/>
  </r>
  <r>
    <x v="323"/>
    <x v="21"/>
    <x v="2585"/>
    <x v="8629"/>
  </r>
  <r>
    <x v="920"/>
    <x v="23"/>
    <x v="1906"/>
    <x v="8630"/>
  </r>
  <r>
    <x v="793"/>
    <x v="33"/>
    <x v="5290"/>
    <x v="8631"/>
  </r>
  <r>
    <x v="793"/>
    <x v="33"/>
    <x v="5291"/>
    <x v="8632"/>
  </r>
  <r>
    <x v="793"/>
    <x v="33"/>
    <x v="5292"/>
    <x v="8633"/>
  </r>
  <r>
    <x v="983"/>
    <x v="42"/>
    <x v="1983"/>
    <x v="8634"/>
  </r>
  <r>
    <x v="1019"/>
    <x v="0"/>
    <x v="5293"/>
    <x v="8635"/>
  </r>
  <r>
    <x v="945"/>
    <x v="5"/>
    <x v="1045"/>
    <x v="8636"/>
  </r>
  <r>
    <x v="596"/>
    <x v="5"/>
    <x v="2394"/>
    <x v="8637"/>
  </r>
  <r>
    <x v="596"/>
    <x v="5"/>
    <x v="1049"/>
    <x v="8638"/>
  </r>
  <r>
    <x v="139"/>
    <x v="14"/>
    <x v="854"/>
    <x v="8639"/>
  </r>
  <r>
    <x v="422"/>
    <x v="20"/>
    <x v="5294"/>
    <x v="8640"/>
  </r>
  <r>
    <x v="422"/>
    <x v="20"/>
    <x v="4879"/>
    <x v="8641"/>
  </r>
  <r>
    <x v="911"/>
    <x v="31"/>
    <x v="5145"/>
    <x v="8642"/>
  </r>
  <r>
    <x v="911"/>
    <x v="31"/>
    <x v="121"/>
    <x v="8643"/>
  </r>
  <r>
    <x v="911"/>
    <x v="31"/>
    <x v="4338"/>
    <x v="8644"/>
  </r>
  <r>
    <x v="911"/>
    <x v="31"/>
    <x v="5295"/>
    <x v="8645"/>
  </r>
  <r>
    <x v="911"/>
    <x v="31"/>
    <x v="5296"/>
    <x v="8646"/>
  </r>
  <r>
    <x v="1200"/>
    <x v="13"/>
    <x v="5297"/>
    <x v="8647"/>
  </r>
  <r>
    <x v="476"/>
    <x v="21"/>
    <x v="5298"/>
    <x v="8648"/>
  </r>
  <r>
    <x v="476"/>
    <x v="21"/>
    <x v="4520"/>
    <x v="8649"/>
  </r>
  <r>
    <x v="49"/>
    <x v="5"/>
    <x v="5299"/>
    <x v="8650"/>
  </r>
  <r>
    <x v="49"/>
    <x v="5"/>
    <x v="5300"/>
    <x v="8651"/>
  </r>
  <r>
    <x v="1127"/>
    <x v="7"/>
    <x v="3591"/>
    <x v="8652"/>
  </r>
  <r>
    <x v="920"/>
    <x v="23"/>
    <x v="782"/>
    <x v="8653"/>
  </r>
  <r>
    <x v="186"/>
    <x v="5"/>
    <x v="5301"/>
    <x v="8654"/>
  </r>
  <r>
    <x v="237"/>
    <x v="23"/>
    <x v="5302"/>
    <x v="8655"/>
  </r>
  <r>
    <x v="190"/>
    <x v="1"/>
    <x v="4372"/>
    <x v="8656"/>
  </r>
  <r>
    <x v="190"/>
    <x v="1"/>
    <x v="1488"/>
    <x v="8657"/>
  </r>
  <r>
    <x v="190"/>
    <x v="1"/>
    <x v="1128"/>
    <x v="8658"/>
  </r>
  <r>
    <x v="58"/>
    <x v="20"/>
    <x v="2204"/>
    <x v="8659"/>
  </r>
  <r>
    <x v="1041"/>
    <x v="28"/>
    <x v="4506"/>
    <x v="8660"/>
  </r>
  <r>
    <x v="1041"/>
    <x v="28"/>
    <x v="5303"/>
    <x v="8661"/>
  </r>
  <r>
    <x v="1041"/>
    <x v="28"/>
    <x v="460"/>
    <x v="8662"/>
  </r>
  <r>
    <x v="1057"/>
    <x v="32"/>
    <x v="5304"/>
    <x v="8663"/>
  </r>
  <r>
    <x v="709"/>
    <x v="9"/>
    <x v="537"/>
    <x v="8664"/>
  </r>
  <r>
    <x v="175"/>
    <x v="15"/>
    <x v="1201"/>
    <x v="8665"/>
  </r>
  <r>
    <x v="140"/>
    <x v="27"/>
    <x v="1946"/>
    <x v="8666"/>
  </r>
  <r>
    <x v="140"/>
    <x v="27"/>
    <x v="5305"/>
    <x v="8667"/>
  </r>
  <r>
    <x v="140"/>
    <x v="27"/>
    <x v="5306"/>
    <x v="8668"/>
  </r>
  <r>
    <x v="140"/>
    <x v="27"/>
    <x v="5307"/>
    <x v="8669"/>
  </r>
  <r>
    <x v="140"/>
    <x v="27"/>
    <x v="5308"/>
    <x v="8670"/>
  </r>
  <r>
    <x v="140"/>
    <x v="27"/>
    <x v="569"/>
    <x v="8671"/>
  </r>
  <r>
    <x v="140"/>
    <x v="27"/>
    <x v="419"/>
    <x v="8672"/>
  </r>
  <r>
    <x v="879"/>
    <x v="29"/>
    <x v="1480"/>
    <x v="8673"/>
  </r>
  <r>
    <x v="310"/>
    <x v="16"/>
    <x v="5309"/>
    <x v="8674"/>
  </r>
  <r>
    <x v="1201"/>
    <x v="18"/>
    <x v="5310"/>
    <x v="8675"/>
  </r>
  <r>
    <x v="78"/>
    <x v="30"/>
    <x v="3058"/>
    <x v="8676"/>
  </r>
  <r>
    <x v="78"/>
    <x v="30"/>
    <x v="2799"/>
    <x v="8677"/>
  </r>
  <r>
    <x v="912"/>
    <x v="7"/>
    <x v="5311"/>
    <x v="8678"/>
  </r>
  <r>
    <x v="912"/>
    <x v="7"/>
    <x v="5312"/>
    <x v="8679"/>
  </r>
  <r>
    <x v="912"/>
    <x v="7"/>
    <x v="3129"/>
    <x v="8680"/>
  </r>
  <r>
    <x v="223"/>
    <x v="34"/>
    <x v="188"/>
    <x v="8681"/>
  </r>
  <r>
    <x v="155"/>
    <x v="14"/>
    <x v="3638"/>
    <x v="8682"/>
  </r>
  <r>
    <x v="497"/>
    <x v="10"/>
    <x v="5313"/>
    <x v="8683"/>
  </r>
  <r>
    <x v="497"/>
    <x v="10"/>
    <x v="1263"/>
    <x v="8684"/>
  </r>
  <r>
    <x v="673"/>
    <x v="23"/>
    <x v="3515"/>
    <x v="8685"/>
  </r>
  <r>
    <x v="1"/>
    <x v="1"/>
    <x v="5183"/>
    <x v="8686"/>
  </r>
  <r>
    <x v="1"/>
    <x v="1"/>
    <x v="1882"/>
    <x v="8687"/>
  </r>
  <r>
    <x v="1"/>
    <x v="1"/>
    <x v="2387"/>
    <x v="8688"/>
  </r>
  <r>
    <x v="1"/>
    <x v="1"/>
    <x v="12"/>
    <x v="8689"/>
  </r>
  <r>
    <x v="1"/>
    <x v="1"/>
    <x v="5314"/>
    <x v="8690"/>
  </r>
  <r>
    <x v="1"/>
    <x v="1"/>
    <x v="5315"/>
    <x v="8691"/>
  </r>
  <r>
    <x v="1"/>
    <x v="1"/>
    <x v="5316"/>
    <x v="8692"/>
  </r>
  <r>
    <x v="723"/>
    <x v="5"/>
    <x v="5317"/>
    <x v="8693"/>
  </r>
  <r>
    <x v="723"/>
    <x v="5"/>
    <x v="863"/>
    <x v="8694"/>
  </r>
  <r>
    <x v="257"/>
    <x v="42"/>
    <x v="843"/>
    <x v="8695"/>
  </r>
  <r>
    <x v="17"/>
    <x v="14"/>
    <x v="5318"/>
    <x v="8696"/>
  </r>
  <r>
    <x v="17"/>
    <x v="14"/>
    <x v="5319"/>
    <x v="8697"/>
  </r>
  <r>
    <x v="17"/>
    <x v="14"/>
    <x v="5320"/>
    <x v="8698"/>
  </r>
  <r>
    <x v="17"/>
    <x v="14"/>
    <x v="2688"/>
    <x v="8699"/>
  </r>
  <r>
    <x v="17"/>
    <x v="14"/>
    <x v="3063"/>
    <x v="8700"/>
  </r>
  <r>
    <x v="374"/>
    <x v="38"/>
    <x v="5321"/>
    <x v="8701"/>
  </r>
  <r>
    <x v="818"/>
    <x v="27"/>
    <x v="537"/>
    <x v="8702"/>
  </r>
  <r>
    <x v="818"/>
    <x v="27"/>
    <x v="483"/>
    <x v="8703"/>
  </r>
  <r>
    <x v="818"/>
    <x v="27"/>
    <x v="2632"/>
    <x v="8704"/>
  </r>
  <r>
    <x v="315"/>
    <x v="45"/>
    <x v="643"/>
    <x v="8705"/>
  </r>
  <r>
    <x v="913"/>
    <x v="21"/>
    <x v="3370"/>
    <x v="8706"/>
  </r>
  <r>
    <x v="1191"/>
    <x v="4"/>
    <x v="5322"/>
    <x v="8707"/>
  </r>
  <r>
    <x v="166"/>
    <x v="22"/>
    <x v="2113"/>
    <x v="8708"/>
  </r>
  <r>
    <x v="166"/>
    <x v="22"/>
    <x v="5323"/>
    <x v="8709"/>
  </r>
  <r>
    <x v="1131"/>
    <x v="16"/>
    <x v="1393"/>
    <x v="8710"/>
  </r>
  <r>
    <x v="529"/>
    <x v="6"/>
    <x v="627"/>
    <x v="8711"/>
  </r>
  <r>
    <x v="653"/>
    <x v="2"/>
    <x v="5324"/>
    <x v="8712"/>
  </r>
  <r>
    <x v="653"/>
    <x v="2"/>
    <x v="3891"/>
    <x v="8713"/>
  </r>
  <r>
    <x v="6"/>
    <x v="6"/>
    <x v="854"/>
    <x v="8714"/>
  </r>
  <r>
    <x v="6"/>
    <x v="6"/>
    <x v="725"/>
    <x v="8715"/>
  </r>
  <r>
    <x v="62"/>
    <x v="31"/>
    <x v="5325"/>
    <x v="8716"/>
  </r>
  <r>
    <x v="62"/>
    <x v="31"/>
    <x v="2585"/>
    <x v="8717"/>
  </r>
  <r>
    <x v="62"/>
    <x v="31"/>
    <x v="2507"/>
    <x v="8718"/>
  </r>
  <r>
    <x v="382"/>
    <x v="40"/>
    <x v="5326"/>
    <x v="8719"/>
  </r>
  <r>
    <x v="382"/>
    <x v="40"/>
    <x v="5327"/>
    <x v="8720"/>
  </r>
  <r>
    <x v="465"/>
    <x v="35"/>
    <x v="5328"/>
    <x v="8721"/>
  </r>
  <r>
    <x v="465"/>
    <x v="35"/>
    <x v="1637"/>
    <x v="8722"/>
  </r>
  <r>
    <x v="428"/>
    <x v="15"/>
    <x v="1161"/>
    <x v="8723"/>
  </r>
  <r>
    <x v="428"/>
    <x v="15"/>
    <x v="5329"/>
    <x v="8724"/>
  </r>
  <r>
    <x v="428"/>
    <x v="15"/>
    <x v="5330"/>
    <x v="8725"/>
  </r>
  <r>
    <x v="405"/>
    <x v="16"/>
    <x v="1015"/>
    <x v="2803"/>
  </r>
  <r>
    <x v="405"/>
    <x v="16"/>
    <x v="187"/>
    <x v="8726"/>
  </r>
  <r>
    <x v="405"/>
    <x v="16"/>
    <x v="1846"/>
    <x v="8727"/>
  </r>
  <r>
    <x v="405"/>
    <x v="16"/>
    <x v="5331"/>
    <x v="8728"/>
  </r>
  <r>
    <x v="1011"/>
    <x v="12"/>
    <x v="5332"/>
    <x v="8729"/>
  </r>
  <r>
    <x v="1011"/>
    <x v="12"/>
    <x v="5333"/>
    <x v="8730"/>
  </r>
  <r>
    <x v="723"/>
    <x v="5"/>
    <x v="912"/>
    <x v="8731"/>
  </r>
  <r>
    <x v="723"/>
    <x v="5"/>
    <x v="5233"/>
    <x v="8732"/>
  </r>
  <r>
    <x v="82"/>
    <x v="6"/>
    <x v="752"/>
    <x v="8733"/>
  </r>
  <r>
    <x v="82"/>
    <x v="6"/>
    <x v="5334"/>
    <x v="8734"/>
  </r>
  <r>
    <x v="82"/>
    <x v="6"/>
    <x v="4238"/>
    <x v="8735"/>
  </r>
  <r>
    <x v="82"/>
    <x v="6"/>
    <x v="3277"/>
    <x v="8736"/>
  </r>
  <r>
    <x v="348"/>
    <x v="2"/>
    <x v="5335"/>
    <x v="8737"/>
  </r>
  <r>
    <x v="126"/>
    <x v="21"/>
    <x v="5336"/>
    <x v="8738"/>
  </r>
  <r>
    <x v="126"/>
    <x v="21"/>
    <x v="5337"/>
    <x v="8739"/>
  </r>
  <r>
    <x v="32"/>
    <x v="15"/>
    <x v="5338"/>
    <x v="8740"/>
  </r>
  <r>
    <x v="32"/>
    <x v="15"/>
    <x v="1339"/>
    <x v="8741"/>
  </r>
  <r>
    <x v="1202"/>
    <x v="36"/>
    <x v="2017"/>
    <x v="8742"/>
  </r>
  <r>
    <x v="1202"/>
    <x v="36"/>
    <x v="2944"/>
    <x v="8743"/>
  </r>
  <r>
    <x v="5"/>
    <x v="5"/>
    <x v="5339"/>
    <x v="8744"/>
  </r>
  <r>
    <x v="415"/>
    <x v="16"/>
    <x v="2512"/>
    <x v="8745"/>
  </r>
  <r>
    <x v="415"/>
    <x v="16"/>
    <x v="753"/>
    <x v="8746"/>
  </r>
  <r>
    <x v="1096"/>
    <x v="22"/>
    <x v="5340"/>
    <x v="8747"/>
  </r>
  <r>
    <x v="305"/>
    <x v="29"/>
    <x v="5341"/>
    <x v="8748"/>
  </r>
  <r>
    <x v="879"/>
    <x v="29"/>
    <x v="5342"/>
    <x v="8749"/>
  </r>
  <r>
    <x v="879"/>
    <x v="29"/>
    <x v="5343"/>
    <x v="8750"/>
  </r>
  <r>
    <x v="306"/>
    <x v="21"/>
    <x v="5344"/>
    <x v="8751"/>
  </r>
  <r>
    <x v="306"/>
    <x v="21"/>
    <x v="5345"/>
    <x v="8752"/>
  </r>
  <r>
    <x v="294"/>
    <x v="42"/>
    <x v="871"/>
    <x v="8753"/>
  </r>
  <r>
    <x v="39"/>
    <x v="24"/>
    <x v="4240"/>
    <x v="8754"/>
  </r>
  <r>
    <x v="39"/>
    <x v="24"/>
    <x v="12"/>
    <x v="8755"/>
  </r>
  <r>
    <x v="39"/>
    <x v="24"/>
    <x v="5346"/>
    <x v="8756"/>
  </r>
  <r>
    <x v="140"/>
    <x v="27"/>
    <x v="324"/>
    <x v="8757"/>
  </r>
  <r>
    <x v="140"/>
    <x v="27"/>
    <x v="5347"/>
    <x v="8758"/>
  </r>
  <r>
    <x v="684"/>
    <x v="11"/>
    <x v="5348"/>
    <x v="8759"/>
  </r>
  <r>
    <x v="257"/>
    <x v="42"/>
    <x v="3333"/>
    <x v="8760"/>
  </r>
  <r>
    <x v="174"/>
    <x v="20"/>
    <x v="2"/>
    <x v="8761"/>
  </r>
  <r>
    <x v="174"/>
    <x v="20"/>
    <x v="5349"/>
    <x v="8762"/>
  </r>
  <r>
    <x v="174"/>
    <x v="20"/>
    <x v="5350"/>
    <x v="8763"/>
  </r>
  <r>
    <x v="174"/>
    <x v="20"/>
    <x v="1972"/>
    <x v="8764"/>
  </r>
  <r>
    <x v="274"/>
    <x v="16"/>
    <x v="91"/>
    <x v="8765"/>
  </r>
  <r>
    <x v="274"/>
    <x v="16"/>
    <x v="44"/>
    <x v="8766"/>
  </r>
  <r>
    <x v="1203"/>
    <x v="25"/>
    <x v="5351"/>
    <x v="8767"/>
  </r>
  <r>
    <x v="1204"/>
    <x v="8"/>
    <x v="371"/>
    <x v="8768"/>
  </r>
  <r>
    <x v="51"/>
    <x v="23"/>
    <x v="1414"/>
    <x v="8769"/>
  </r>
  <r>
    <x v="338"/>
    <x v="0"/>
    <x v="5352"/>
    <x v="8770"/>
  </r>
  <r>
    <x v="338"/>
    <x v="0"/>
    <x v="2600"/>
    <x v="8771"/>
  </r>
  <r>
    <x v="520"/>
    <x v="20"/>
    <x v="5353"/>
    <x v="8772"/>
  </r>
  <r>
    <x v="520"/>
    <x v="20"/>
    <x v="1365"/>
    <x v="8773"/>
  </r>
  <r>
    <x v="971"/>
    <x v="43"/>
    <x v="5354"/>
    <x v="8774"/>
  </r>
  <r>
    <x v="126"/>
    <x v="21"/>
    <x v="582"/>
    <x v="8775"/>
  </r>
  <r>
    <x v="40"/>
    <x v="13"/>
    <x v="5355"/>
    <x v="8776"/>
  </r>
  <r>
    <x v="40"/>
    <x v="13"/>
    <x v="5356"/>
    <x v="8777"/>
  </r>
  <r>
    <x v="40"/>
    <x v="13"/>
    <x v="1787"/>
    <x v="8778"/>
  </r>
  <r>
    <x v="1109"/>
    <x v="24"/>
    <x v="2778"/>
    <x v="8779"/>
  </r>
  <r>
    <x v="387"/>
    <x v="17"/>
    <x v="5357"/>
    <x v="8780"/>
  </r>
  <r>
    <x v="387"/>
    <x v="17"/>
    <x v="2213"/>
    <x v="8781"/>
  </r>
  <r>
    <x v="353"/>
    <x v="38"/>
    <x v="4429"/>
    <x v="8782"/>
  </r>
  <r>
    <x v="521"/>
    <x v="6"/>
    <x v="669"/>
    <x v="8783"/>
  </r>
  <r>
    <x v="521"/>
    <x v="6"/>
    <x v="5358"/>
    <x v="8784"/>
  </r>
  <r>
    <x v="521"/>
    <x v="6"/>
    <x v="1317"/>
    <x v="8785"/>
  </r>
  <r>
    <x v="521"/>
    <x v="6"/>
    <x v="3319"/>
    <x v="8786"/>
  </r>
  <r>
    <x v="521"/>
    <x v="6"/>
    <x v="783"/>
    <x v="8787"/>
  </r>
  <r>
    <x v="109"/>
    <x v="6"/>
    <x v="757"/>
    <x v="8788"/>
  </r>
  <r>
    <x v="132"/>
    <x v="23"/>
    <x v="321"/>
    <x v="8789"/>
  </r>
  <r>
    <x v="132"/>
    <x v="23"/>
    <x v="5359"/>
    <x v="8790"/>
  </r>
  <r>
    <x v="132"/>
    <x v="23"/>
    <x v="3886"/>
    <x v="8791"/>
  </r>
  <r>
    <x v="132"/>
    <x v="23"/>
    <x v="1414"/>
    <x v="8792"/>
  </r>
  <r>
    <x v="708"/>
    <x v="42"/>
    <x v="3096"/>
    <x v="8793"/>
  </r>
  <r>
    <x v="546"/>
    <x v="14"/>
    <x v="2721"/>
    <x v="8794"/>
  </r>
  <r>
    <x v="1063"/>
    <x v="41"/>
    <x v="2979"/>
    <x v="8795"/>
  </r>
  <r>
    <x v="1063"/>
    <x v="41"/>
    <x v="1383"/>
    <x v="8796"/>
  </r>
  <r>
    <x v="1117"/>
    <x v="40"/>
    <x v="232"/>
    <x v="8797"/>
  </r>
  <r>
    <x v="191"/>
    <x v="18"/>
    <x v="5360"/>
    <x v="8798"/>
  </r>
  <r>
    <x v="1036"/>
    <x v="28"/>
    <x v="5361"/>
    <x v="8799"/>
  </r>
  <r>
    <x v="219"/>
    <x v="6"/>
    <x v="786"/>
    <x v="8800"/>
  </r>
  <r>
    <x v="137"/>
    <x v="40"/>
    <x v="1380"/>
    <x v="8801"/>
  </r>
  <r>
    <x v="241"/>
    <x v="15"/>
    <x v="4542"/>
    <x v="8802"/>
  </r>
  <r>
    <x v="241"/>
    <x v="15"/>
    <x v="5362"/>
    <x v="8803"/>
  </r>
  <r>
    <x v="241"/>
    <x v="15"/>
    <x v="190"/>
    <x v="8804"/>
  </r>
  <r>
    <x v="241"/>
    <x v="15"/>
    <x v="1905"/>
    <x v="8805"/>
  </r>
  <r>
    <x v="241"/>
    <x v="15"/>
    <x v="2104"/>
    <x v="8806"/>
  </r>
  <r>
    <x v="322"/>
    <x v="41"/>
    <x v="418"/>
    <x v="8807"/>
  </r>
  <r>
    <x v="322"/>
    <x v="41"/>
    <x v="951"/>
    <x v="8808"/>
  </r>
  <r>
    <x v="322"/>
    <x v="41"/>
    <x v="670"/>
    <x v="8809"/>
  </r>
  <r>
    <x v="1205"/>
    <x v="47"/>
    <x v="1309"/>
    <x v="8810"/>
  </r>
  <r>
    <x v="1205"/>
    <x v="47"/>
    <x v="937"/>
    <x v="8811"/>
  </r>
  <r>
    <x v="728"/>
    <x v="7"/>
    <x v="5102"/>
    <x v="8812"/>
  </r>
  <r>
    <x v="404"/>
    <x v="22"/>
    <x v="5363"/>
    <x v="3430"/>
  </r>
  <r>
    <x v="404"/>
    <x v="22"/>
    <x v="5364"/>
    <x v="8813"/>
  </r>
  <r>
    <x v="404"/>
    <x v="22"/>
    <x v="419"/>
    <x v="8814"/>
  </r>
  <r>
    <x v="404"/>
    <x v="22"/>
    <x v="5365"/>
    <x v="8815"/>
  </r>
  <r>
    <x v="740"/>
    <x v="38"/>
    <x v="5366"/>
    <x v="8816"/>
  </r>
  <r>
    <x v="740"/>
    <x v="38"/>
    <x v="5367"/>
    <x v="8817"/>
  </r>
  <r>
    <x v="740"/>
    <x v="38"/>
    <x v="4698"/>
    <x v="8818"/>
  </r>
  <r>
    <x v="740"/>
    <x v="38"/>
    <x v="1718"/>
    <x v="8819"/>
  </r>
  <r>
    <x v="1169"/>
    <x v="18"/>
    <x v="1832"/>
    <x v="8820"/>
  </r>
  <r>
    <x v="357"/>
    <x v="11"/>
    <x v="5368"/>
    <x v="8821"/>
  </r>
  <r>
    <x v="357"/>
    <x v="11"/>
    <x v="231"/>
    <x v="8822"/>
  </r>
  <r>
    <x v="165"/>
    <x v="22"/>
    <x v="3309"/>
    <x v="8823"/>
  </r>
  <r>
    <x v="119"/>
    <x v="13"/>
    <x v="4383"/>
    <x v="8824"/>
  </r>
  <r>
    <x v="119"/>
    <x v="13"/>
    <x v="236"/>
    <x v="8825"/>
  </r>
  <r>
    <x v="119"/>
    <x v="13"/>
    <x v="5369"/>
    <x v="8826"/>
  </r>
  <r>
    <x v="648"/>
    <x v="43"/>
    <x v="3539"/>
    <x v="8827"/>
  </r>
  <r>
    <x v="861"/>
    <x v="11"/>
    <x v="2496"/>
    <x v="8828"/>
  </r>
  <r>
    <x v="861"/>
    <x v="11"/>
    <x v="4056"/>
    <x v="8829"/>
  </r>
  <r>
    <x v="861"/>
    <x v="11"/>
    <x v="4582"/>
    <x v="8830"/>
  </r>
  <r>
    <x v="861"/>
    <x v="11"/>
    <x v="5370"/>
    <x v="8831"/>
  </r>
  <r>
    <x v="861"/>
    <x v="11"/>
    <x v="783"/>
    <x v="8832"/>
  </r>
  <r>
    <x v="139"/>
    <x v="14"/>
    <x v="2267"/>
    <x v="8833"/>
  </r>
  <r>
    <x v="59"/>
    <x v="30"/>
    <x v="5371"/>
    <x v="8834"/>
  </r>
  <r>
    <x v="59"/>
    <x v="30"/>
    <x v="1731"/>
    <x v="8835"/>
  </r>
  <r>
    <x v="254"/>
    <x v="0"/>
    <x v="5372"/>
    <x v="8836"/>
  </r>
  <r>
    <x v="96"/>
    <x v="22"/>
    <x v="204"/>
    <x v="8837"/>
  </r>
  <r>
    <x v="96"/>
    <x v="22"/>
    <x v="5373"/>
    <x v="8838"/>
  </r>
  <r>
    <x v="96"/>
    <x v="22"/>
    <x v="5023"/>
    <x v="8839"/>
  </r>
  <r>
    <x v="982"/>
    <x v="18"/>
    <x v="5374"/>
    <x v="8840"/>
  </r>
  <r>
    <x v="982"/>
    <x v="18"/>
    <x v="3487"/>
    <x v="8841"/>
  </r>
  <r>
    <x v="237"/>
    <x v="23"/>
    <x v="839"/>
    <x v="8842"/>
  </r>
  <r>
    <x v="572"/>
    <x v="28"/>
    <x v="439"/>
    <x v="8843"/>
  </r>
  <r>
    <x v="572"/>
    <x v="28"/>
    <x v="5375"/>
    <x v="8844"/>
  </r>
  <r>
    <x v="697"/>
    <x v="15"/>
    <x v="5376"/>
    <x v="8845"/>
  </r>
  <r>
    <x v="697"/>
    <x v="15"/>
    <x v="3881"/>
    <x v="8846"/>
  </r>
  <r>
    <x v="391"/>
    <x v="29"/>
    <x v="5377"/>
    <x v="8847"/>
  </r>
  <r>
    <x v="391"/>
    <x v="29"/>
    <x v="758"/>
    <x v="8848"/>
  </r>
  <r>
    <x v="1186"/>
    <x v="1"/>
    <x v="2255"/>
    <x v="8849"/>
  </r>
  <r>
    <x v="179"/>
    <x v="13"/>
    <x v="2913"/>
    <x v="8850"/>
  </r>
  <r>
    <x v="179"/>
    <x v="13"/>
    <x v="642"/>
    <x v="8851"/>
  </r>
  <r>
    <x v="55"/>
    <x v="9"/>
    <x v="5378"/>
    <x v="8852"/>
  </r>
  <r>
    <x v="55"/>
    <x v="9"/>
    <x v="5379"/>
    <x v="8853"/>
  </r>
  <r>
    <x v="55"/>
    <x v="9"/>
    <x v="5380"/>
    <x v="8854"/>
  </r>
  <r>
    <x v="923"/>
    <x v="39"/>
    <x v="5381"/>
    <x v="8855"/>
  </r>
  <r>
    <x v="96"/>
    <x v="22"/>
    <x v="5382"/>
    <x v="8856"/>
  </r>
  <r>
    <x v="508"/>
    <x v="32"/>
    <x v="5383"/>
    <x v="8857"/>
  </r>
  <r>
    <x v="508"/>
    <x v="32"/>
    <x v="5384"/>
    <x v="8858"/>
  </r>
  <r>
    <x v="1142"/>
    <x v="21"/>
    <x v="5385"/>
    <x v="8859"/>
  </r>
  <r>
    <x v="494"/>
    <x v="14"/>
    <x v="5386"/>
    <x v="8860"/>
  </r>
  <r>
    <x v="79"/>
    <x v="9"/>
    <x v="5387"/>
    <x v="8861"/>
  </r>
  <r>
    <x v="243"/>
    <x v="28"/>
    <x v="5388"/>
    <x v="8862"/>
  </r>
  <r>
    <x v="243"/>
    <x v="28"/>
    <x v="1444"/>
    <x v="8863"/>
  </r>
  <r>
    <x v="243"/>
    <x v="28"/>
    <x v="5198"/>
    <x v="8864"/>
  </r>
  <r>
    <x v="243"/>
    <x v="28"/>
    <x v="2778"/>
    <x v="8865"/>
  </r>
  <r>
    <x v="976"/>
    <x v="37"/>
    <x v="4496"/>
    <x v="8866"/>
  </r>
  <r>
    <x v="976"/>
    <x v="37"/>
    <x v="2910"/>
    <x v="8867"/>
  </r>
  <r>
    <x v="1206"/>
    <x v="35"/>
    <x v="164"/>
    <x v="8868"/>
  </r>
  <r>
    <x v="1206"/>
    <x v="35"/>
    <x v="281"/>
    <x v="8869"/>
  </r>
  <r>
    <x v="1206"/>
    <x v="35"/>
    <x v="5389"/>
    <x v="8870"/>
  </r>
  <r>
    <x v="1206"/>
    <x v="35"/>
    <x v="559"/>
    <x v="8871"/>
  </r>
  <r>
    <x v="949"/>
    <x v="16"/>
    <x v="5390"/>
    <x v="8872"/>
  </r>
  <r>
    <x v="949"/>
    <x v="16"/>
    <x v="117"/>
    <x v="8873"/>
  </r>
  <r>
    <x v="949"/>
    <x v="16"/>
    <x v="5391"/>
    <x v="8874"/>
  </r>
  <r>
    <x v="122"/>
    <x v="5"/>
    <x v="5392"/>
    <x v="8875"/>
  </r>
  <r>
    <x v="1207"/>
    <x v="26"/>
    <x v="681"/>
    <x v="8876"/>
  </r>
  <r>
    <x v="960"/>
    <x v="13"/>
    <x v="2468"/>
    <x v="8877"/>
  </r>
  <r>
    <x v="259"/>
    <x v="23"/>
    <x v="98"/>
    <x v="8878"/>
  </r>
  <r>
    <x v="259"/>
    <x v="23"/>
    <x v="5393"/>
    <x v="8879"/>
  </r>
  <r>
    <x v="259"/>
    <x v="23"/>
    <x v="2940"/>
    <x v="8880"/>
  </r>
  <r>
    <x v="259"/>
    <x v="23"/>
    <x v="1253"/>
    <x v="8881"/>
  </r>
  <r>
    <x v="195"/>
    <x v="35"/>
    <x v="5394"/>
    <x v="8882"/>
  </r>
  <r>
    <x v="195"/>
    <x v="35"/>
    <x v="1223"/>
    <x v="8883"/>
  </r>
  <r>
    <x v="195"/>
    <x v="35"/>
    <x v="3586"/>
    <x v="8884"/>
  </r>
  <r>
    <x v="195"/>
    <x v="35"/>
    <x v="4981"/>
    <x v="8885"/>
  </r>
  <r>
    <x v="195"/>
    <x v="35"/>
    <x v="4964"/>
    <x v="8886"/>
  </r>
  <r>
    <x v="1063"/>
    <x v="41"/>
    <x v="5395"/>
    <x v="8887"/>
  </r>
  <r>
    <x v="582"/>
    <x v="41"/>
    <x v="457"/>
    <x v="8888"/>
  </r>
  <r>
    <x v="964"/>
    <x v="32"/>
    <x v="2610"/>
    <x v="8889"/>
  </r>
  <r>
    <x v="964"/>
    <x v="32"/>
    <x v="5396"/>
    <x v="8890"/>
  </r>
  <r>
    <x v="532"/>
    <x v="27"/>
    <x v="5397"/>
    <x v="8891"/>
  </r>
  <r>
    <x v="806"/>
    <x v="12"/>
    <x v="4188"/>
    <x v="8892"/>
  </r>
  <r>
    <x v="806"/>
    <x v="12"/>
    <x v="1089"/>
    <x v="8893"/>
  </r>
  <r>
    <x v="806"/>
    <x v="12"/>
    <x v="5398"/>
    <x v="8894"/>
  </r>
  <r>
    <x v="874"/>
    <x v="11"/>
    <x v="1593"/>
    <x v="8895"/>
  </r>
  <r>
    <x v="657"/>
    <x v="19"/>
    <x v="4788"/>
    <x v="8896"/>
  </r>
  <r>
    <x v="657"/>
    <x v="19"/>
    <x v="5399"/>
    <x v="8897"/>
  </r>
  <r>
    <x v="657"/>
    <x v="19"/>
    <x v="1946"/>
    <x v="8898"/>
  </r>
  <r>
    <x v="404"/>
    <x v="22"/>
    <x v="5400"/>
    <x v="8899"/>
  </r>
  <r>
    <x v="404"/>
    <x v="22"/>
    <x v="1599"/>
    <x v="8900"/>
  </r>
  <r>
    <x v="560"/>
    <x v="17"/>
    <x v="80"/>
    <x v="8901"/>
  </r>
  <r>
    <x v="151"/>
    <x v="43"/>
    <x v="2485"/>
    <x v="8902"/>
  </r>
  <r>
    <x v="151"/>
    <x v="43"/>
    <x v="5401"/>
    <x v="8903"/>
  </r>
  <r>
    <x v="997"/>
    <x v="14"/>
    <x v="3054"/>
    <x v="8904"/>
  </r>
  <r>
    <x v="997"/>
    <x v="14"/>
    <x v="5402"/>
    <x v="8905"/>
  </r>
  <r>
    <x v="997"/>
    <x v="14"/>
    <x v="1220"/>
    <x v="8906"/>
  </r>
  <r>
    <x v="997"/>
    <x v="14"/>
    <x v="5403"/>
    <x v="8907"/>
  </r>
  <r>
    <x v="963"/>
    <x v="9"/>
    <x v="5404"/>
    <x v="8908"/>
  </r>
  <r>
    <x v="54"/>
    <x v="0"/>
    <x v="4707"/>
    <x v="8909"/>
  </r>
  <r>
    <x v="54"/>
    <x v="0"/>
    <x v="5405"/>
    <x v="8910"/>
  </r>
  <r>
    <x v="1208"/>
    <x v="13"/>
    <x v="5406"/>
    <x v="8911"/>
  </r>
  <r>
    <x v="1035"/>
    <x v="20"/>
    <x v="2169"/>
    <x v="8912"/>
  </r>
  <r>
    <x v="647"/>
    <x v="7"/>
    <x v="1023"/>
    <x v="8913"/>
  </r>
  <r>
    <x v="165"/>
    <x v="22"/>
    <x v="537"/>
    <x v="8914"/>
  </r>
  <r>
    <x v="165"/>
    <x v="22"/>
    <x v="5407"/>
    <x v="8915"/>
  </r>
  <r>
    <x v="163"/>
    <x v="20"/>
    <x v="5408"/>
    <x v="8916"/>
  </r>
  <r>
    <x v="66"/>
    <x v="22"/>
    <x v="5409"/>
    <x v="8917"/>
  </r>
  <r>
    <x v="66"/>
    <x v="22"/>
    <x v="1502"/>
    <x v="8918"/>
  </r>
  <r>
    <x v="66"/>
    <x v="22"/>
    <x v="4165"/>
    <x v="8919"/>
  </r>
  <r>
    <x v="66"/>
    <x v="22"/>
    <x v="5410"/>
    <x v="8920"/>
  </r>
  <r>
    <x v="66"/>
    <x v="22"/>
    <x v="5411"/>
    <x v="8921"/>
  </r>
  <r>
    <x v="233"/>
    <x v="9"/>
    <x v="5412"/>
    <x v="8922"/>
  </r>
  <r>
    <x v="59"/>
    <x v="30"/>
    <x v="18"/>
    <x v="8923"/>
  </r>
  <r>
    <x v="53"/>
    <x v="22"/>
    <x v="5413"/>
    <x v="8924"/>
  </r>
  <r>
    <x v="53"/>
    <x v="22"/>
    <x v="5028"/>
    <x v="8925"/>
  </r>
  <r>
    <x v="920"/>
    <x v="23"/>
    <x v="5414"/>
    <x v="8926"/>
  </r>
  <r>
    <x v="920"/>
    <x v="23"/>
    <x v="3561"/>
    <x v="8927"/>
  </r>
  <r>
    <x v="920"/>
    <x v="23"/>
    <x v="3042"/>
    <x v="8928"/>
  </r>
  <r>
    <x v="920"/>
    <x v="23"/>
    <x v="3917"/>
    <x v="8929"/>
  </r>
  <r>
    <x v="732"/>
    <x v="0"/>
    <x v="2887"/>
    <x v="8930"/>
  </r>
  <r>
    <x v="732"/>
    <x v="0"/>
    <x v="1309"/>
    <x v="8931"/>
  </r>
  <r>
    <x v="732"/>
    <x v="0"/>
    <x v="4653"/>
    <x v="8932"/>
  </r>
  <r>
    <x v="44"/>
    <x v="23"/>
    <x v="75"/>
    <x v="8933"/>
  </r>
  <r>
    <x v="54"/>
    <x v="0"/>
    <x v="2709"/>
    <x v="8934"/>
  </r>
  <r>
    <x v="54"/>
    <x v="0"/>
    <x v="5415"/>
    <x v="8935"/>
  </r>
  <r>
    <x v="125"/>
    <x v="20"/>
    <x v="5416"/>
    <x v="8936"/>
  </r>
  <r>
    <x v="574"/>
    <x v="22"/>
    <x v="5417"/>
    <x v="8937"/>
  </r>
  <r>
    <x v="574"/>
    <x v="22"/>
    <x v="5418"/>
    <x v="8938"/>
  </r>
  <r>
    <x v="668"/>
    <x v="42"/>
    <x v="2598"/>
    <x v="8939"/>
  </r>
  <r>
    <x v="84"/>
    <x v="7"/>
    <x v="5419"/>
    <x v="8940"/>
  </r>
  <r>
    <x v="1016"/>
    <x v="4"/>
    <x v="5420"/>
    <x v="8941"/>
  </r>
  <r>
    <x v="51"/>
    <x v="23"/>
    <x v="1566"/>
    <x v="8942"/>
  </r>
  <r>
    <x v="51"/>
    <x v="23"/>
    <x v="128"/>
    <x v="8943"/>
  </r>
  <r>
    <x v="51"/>
    <x v="23"/>
    <x v="5421"/>
    <x v="8944"/>
  </r>
  <r>
    <x v="51"/>
    <x v="23"/>
    <x v="5422"/>
    <x v="8945"/>
  </r>
  <r>
    <x v="935"/>
    <x v="7"/>
    <x v="1755"/>
    <x v="8946"/>
  </r>
  <r>
    <x v="324"/>
    <x v="2"/>
    <x v="5423"/>
    <x v="8947"/>
  </r>
  <r>
    <x v="644"/>
    <x v="45"/>
    <x v="4808"/>
    <x v="8948"/>
  </r>
  <r>
    <x v="1193"/>
    <x v="17"/>
    <x v="5424"/>
    <x v="8949"/>
  </r>
  <r>
    <x v="1193"/>
    <x v="17"/>
    <x v="1089"/>
    <x v="8950"/>
  </r>
  <r>
    <x v="1193"/>
    <x v="17"/>
    <x v="5425"/>
    <x v="8951"/>
  </r>
  <r>
    <x v="1193"/>
    <x v="17"/>
    <x v="2010"/>
    <x v="8952"/>
  </r>
  <r>
    <x v="155"/>
    <x v="14"/>
    <x v="2486"/>
    <x v="8953"/>
  </r>
  <r>
    <x v="155"/>
    <x v="14"/>
    <x v="5426"/>
    <x v="8954"/>
  </r>
  <r>
    <x v="155"/>
    <x v="14"/>
    <x v="550"/>
    <x v="8955"/>
  </r>
  <r>
    <x v="155"/>
    <x v="14"/>
    <x v="560"/>
    <x v="8956"/>
  </r>
  <r>
    <x v="100"/>
    <x v="14"/>
    <x v="387"/>
    <x v="8957"/>
  </r>
  <r>
    <x v="100"/>
    <x v="14"/>
    <x v="972"/>
    <x v="8958"/>
  </r>
  <r>
    <x v="172"/>
    <x v="13"/>
    <x v="5427"/>
    <x v="8959"/>
  </r>
  <r>
    <x v="524"/>
    <x v="13"/>
    <x v="4964"/>
    <x v="8960"/>
  </r>
  <r>
    <x v="524"/>
    <x v="13"/>
    <x v="5428"/>
    <x v="8961"/>
  </r>
  <r>
    <x v="860"/>
    <x v="9"/>
    <x v="419"/>
    <x v="8962"/>
  </r>
  <r>
    <x v="860"/>
    <x v="9"/>
    <x v="5429"/>
    <x v="8963"/>
  </r>
  <r>
    <x v="343"/>
    <x v="23"/>
    <x v="5430"/>
    <x v="8964"/>
  </r>
  <r>
    <x v="177"/>
    <x v="42"/>
    <x v="3849"/>
    <x v="8965"/>
  </r>
  <r>
    <x v="177"/>
    <x v="42"/>
    <x v="5431"/>
    <x v="8966"/>
  </r>
  <r>
    <x v="726"/>
    <x v="24"/>
    <x v="4087"/>
    <x v="8967"/>
  </r>
  <r>
    <x v="169"/>
    <x v="3"/>
    <x v="2238"/>
    <x v="8968"/>
  </r>
  <r>
    <x v="266"/>
    <x v="20"/>
    <x v="5432"/>
    <x v="8969"/>
  </r>
  <r>
    <x v="266"/>
    <x v="20"/>
    <x v="593"/>
    <x v="8970"/>
  </r>
  <r>
    <x v="57"/>
    <x v="19"/>
    <x v="5433"/>
    <x v="8971"/>
  </r>
  <r>
    <x v="57"/>
    <x v="19"/>
    <x v="4748"/>
    <x v="8972"/>
  </r>
  <r>
    <x v="551"/>
    <x v="23"/>
    <x v="448"/>
    <x v="8973"/>
  </r>
  <r>
    <x v="551"/>
    <x v="23"/>
    <x v="5434"/>
    <x v="8974"/>
  </r>
  <r>
    <x v="551"/>
    <x v="23"/>
    <x v="1552"/>
    <x v="8975"/>
  </r>
  <r>
    <x v="551"/>
    <x v="23"/>
    <x v="5435"/>
    <x v="8976"/>
  </r>
  <r>
    <x v="1209"/>
    <x v="10"/>
    <x v="5436"/>
    <x v="8977"/>
  </r>
  <r>
    <x v="240"/>
    <x v="24"/>
    <x v="4165"/>
    <x v="8978"/>
  </r>
  <r>
    <x v="139"/>
    <x v="14"/>
    <x v="4470"/>
    <x v="8979"/>
  </r>
  <r>
    <x v="823"/>
    <x v="47"/>
    <x v="5437"/>
    <x v="8980"/>
  </r>
  <r>
    <x v="257"/>
    <x v="42"/>
    <x v="2213"/>
    <x v="8981"/>
  </r>
  <r>
    <x v="257"/>
    <x v="42"/>
    <x v="5438"/>
    <x v="8982"/>
  </r>
  <r>
    <x v="907"/>
    <x v="5"/>
    <x v="5439"/>
    <x v="8983"/>
  </r>
  <r>
    <x v="907"/>
    <x v="5"/>
    <x v="3161"/>
    <x v="8984"/>
  </r>
  <r>
    <x v="253"/>
    <x v="17"/>
    <x v="4459"/>
    <x v="8985"/>
  </r>
  <r>
    <x v="253"/>
    <x v="17"/>
    <x v="339"/>
    <x v="8986"/>
  </r>
  <r>
    <x v="757"/>
    <x v="20"/>
    <x v="2564"/>
    <x v="8987"/>
  </r>
  <r>
    <x v="757"/>
    <x v="20"/>
    <x v="2074"/>
    <x v="8988"/>
  </r>
  <r>
    <x v="219"/>
    <x v="6"/>
    <x v="5440"/>
    <x v="8989"/>
  </r>
  <r>
    <x v="250"/>
    <x v="28"/>
    <x v="5441"/>
    <x v="8990"/>
  </r>
  <r>
    <x v="685"/>
    <x v="40"/>
    <x v="5442"/>
    <x v="8991"/>
  </r>
  <r>
    <x v="190"/>
    <x v="1"/>
    <x v="5443"/>
    <x v="8992"/>
  </r>
  <r>
    <x v="190"/>
    <x v="1"/>
    <x v="3943"/>
    <x v="8993"/>
  </r>
  <r>
    <x v="190"/>
    <x v="1"/>
    <x v="1250"/>
    <x v="8994"/>
  </r>
  <r>
    <x v="42"/>
    <x v="21"/>
    <x v="1450"/>
    <x v="8995"/>
  </r>
  <r>
    <x v="42"/>
    <x v="21"/>
    <x v="1838"/>
    <x v="8996"/>
  </r>
  <r>
    <x v="667"/>
    <x v="39"/>
    <x v="1150"/>
    <x v="8997"/>
  </r>
  <r>
    <x v="853"/>
    <x v="15"/>
    <x v="5444"/>
    <x v="8998"/>
  </r>
  <r>
    <x v="853"/>
    <x v="15"/>
    <x v="5445"/>
    <x v="8999"/>
  </r>
  <r>
    <x v="738"/>
    <x v="27"/>
    <x v="5446"/>
    <x v="9000"/>
  </r>
  <r>
    <x v="814"/>
    <x v="30"/>
    <x v="1612"/>
    <x v="9001"/>
  </r>
  <r>
    <x v="486"/>
    <x v="2"/>
    <x v="5447"/>
    <x v="9002"/>
  </r>
  <r>
    <x v="486"/>
    <x v="2"/>
    <x v="5448"/>
    <x v="9003"/>
  </r>
  <r>
    <x v="1003"/>
    <x v="19"/>
    <x v="233"/>
    <x v="9004"/>
  </r>
  <r>
    <x v="1003"/>
    <x v="19"/>
    <x v="2383"/>
    <x v="9005"/>
  </r>
  <r>
    <x v="610"/>
    <x v="23"/>
    <x v="494"/>
    <x v="9006"/>
  </r>
  <r>
    <x v="907"/>
    <x v="5"/>
    <x v="5449"/>
    <x v="9007"/>
  </r>
  <r>
    <x v="111"/>
    <x v="30"/>
    <x v="5450"/>
    <x v="9008"/>
  </r>
  <r>
    <x v="450"/>
    <x v="30"/>
    <x v="5451"/>
    <x v="9009"/>
  </r>
  <r>
    <x v="357"/>
    <x v="11"/>
    <x v="635"/>
    <x v="9010"/>
  </r>
  <r>
    <x v="77"/>
    <x v="0"/>
    <x v="647"/>
    <x v="9011"/>
  </r>
  <r>
    <x v="819"/>
    <x v="22"/>
    <x v="4290"/>
    <x v="9012"/>
  </r>
  <r>
    <x v="819"/>
    <x v="22"/>
    <x v="5452"/>
    <x v="9013"/>
  </r>
  <r>
    <x v="819"/>
    <x v="22"/>
    <x v="179"/>
    <x v="9014"/>
  </r>
  <r>
    <x v="819"/>
    <x v="22"/>
    <x v="5453"/>
    <x v="9015"/>
  </r>
  <r>
    <x v="819"/>
    <x v="22"/>
    <x v="1821"/>
    <x v="9016"/>
  </r>
  <r>
    <x v="158"/>
    <x v="30"/>
    <x v="5454"/>
    <x v="9017"/>
  </r>
  <r>
    <x v="1210"/>
    <x v="33"/>
    <x v="139"/>
    <x v="9018"/>
  </r>
  <r>
    <x v="959"/>
    <x v="34"/>
    <x v="3525"/>
    <x v="9019"/>
  </r>
  <r>
    <x v="959"/>
    <x v="34"/>
    <x v="688"/>
    <x v="9020"/>
  </r>
  <r>
    <x v="959"/>
    <x v="34"/>
    <x v="5455"/>
    <x v="9021"/>
  </r>
  <r>
    <x v="585"/>
    <x v="15"/>
    <x v="2099"/>
    <x v="9022"/>
  </r>
  <r>
    <x v="811"/>
    <x v="11"/>
    <x v="223"/>
    <x v="9023"/>
  </r>
  <r>
    <x v="121"/>
    <x v="6"/>
    <x v="5456"/>
    <x v="9024"/>
  </r>
  <r>
    <x v="1182"/>
    <x v="2"/>
    <x v="4021"/>
    <x v="9025"/>
  </r>
  <r>
    <x v="1182"/>
    <x v="2"/>
    <x v="5457"/>
    <x v="9026"/>
  </r>
  <r>
    <x v="403"/>
    <x v="1"/>
    <x v="5458"/>
    <x v="9027"/>
  </r>
  <r>
    <x v="312"/>
    <x v="6"/>
    <x v="5459"/>
    <x v="9028"/>
  </r>
  <r>
    <x v="312"/>
    <x v="6"/>
    <x v="2255"/>
    <x v="9029"/>
  </r>
  <r>
    <x v="905"/>
    <x v="47"/>
    <x v="5460"/>
    <x v="9030"/>
  </r>
  <r>
    <x v="1005"/>
    <x v="18"/>
    <x v="5461"/>
    <x v="9031"/>
  </r>
  <r>
    <x v="1005"/>
    <x v="18"/>
    <x v="194"/>
    <x v="9032"/>
  </r>
  <r>
    <x v="1005"/>
    <x v="18"/>
    <x v="4336"/>
    <x v="9033"/>
  </r>
  <r>
    <x v="1143"/>
    <x v="24"/>
    <x v="5462"/>
    <x v="9034"/>
  </r>
  <r>
    <x v="1084"/>
    <x v="47"/>
    <x v="3377"/>
    <x v="9035"/>
  </r>
  <r>
    <x v="476"/>
    <x v="21"/>
    <x v="1775"/>
    <x v="9036"/>
  </r>
  <r>
    <x v="476"/>
    <x v="21"/>
    <x v="4196"/>
    <x v="9037"/>
  </r>
  <r>
    <x v="769"/>
    <x v="22"/>
    <x v="1366"/>
    <x v="9038"/>
  </r>
  <r>
    <x v="821"/>
    <x v="40"/>
    <x v="332"/>
    <x v="9039"/>
  </r>
  <r>
    <x v="913"/>
    <x v="21"/>
    <x v="3319"/>
    <x v="9040"/>
  </r>
  <r>
    <x v="913"/>
    <x v="21"/>
    <x v="5463"/>
    <x v="9041"/>
  </r>
  <r>
    <x v="419"/>
    <x v="41"/>
    <x v="5464"/>
    <x v="9042"/>
  </r>
  <r>
    <x v="599"/>
    <x v="6"/>
    <x v="570"/>
    <x v="9043"/>
  </r>
  <r>
    <x v="599"/>
    <x v="6"/>
    <x v="5465"/>
    <x v="9044"/>
  </r>
  <r>
    <x v="935"/>
    <x v="7"/>
    <x v="1309"/>
    <x v="9045"/>
  </r>
  <r>
    <x v="595"/>
    <x v="47"/>
    <x v="5466"/>
    <x v="9046"/>
  </r>
  <r>
    <x v="595"/>
    <x v="47"/>
    <x v="4773"/>
    <x v="9047"/>
  </r>
  <r>
    <x v="220"/>
    <x v="15"/>
    <x v="2092"/>
    <x v="9048"/>
  </r>
  <r>
    <x v="220"/>
    <x v="15"/>
    <x v="537"/>
    <x v="9049"/>
  </r>
  <r>
    <x v="808"/>
    <x v="23"/>
    <x v="345"/>
    <x v="9050"/>
  </r>
  <r>
    <x v="525"/>
    <x v="36"/>
    <x v="64"/>
    <x v="9051"/>
  </r>
  <r>
    <x v="525"/>
    <x v="36"/>
    <x v="2680"/>
    <x v="9052"/>
  </r>
  <r>
    <x v="545"/>
    <x v="21"/>
    <x v="4604"/>
    <x v="9053"/>
  </r>
  <r>
    <x v="182"/>
    <x v="21"/>
    <x v="5467"/>
    <x v="9054"/>
  </r>
  <r>
    <x v="182"/>
    <x v="21"/>
    <x v="5468"/>
    <x v="9055"/>
  </r>
  <r>
    <x v="83"/>
    <x v="14"/>
    <x v="2126"/>
    <x v="9056"/>
  </r>
  <r>
    <x v="42"/>
    <x v="21"/>
    <x v="5469"/>
    <x v="9057"/>
  </r>
  <r>
    <x v="119"/>
    <x v="13"/>
    <x v="5470"/>
    <x v="9058"/>
  </r>
  <r>
    <x v="1141"/>
    <x v="40"/>
    <x v="12"/>
    <x v="9059"/>
  </r>
  <r>
    <x v="1141"/>
    <x v="40"/>
    <x v="5471"/>
    <x v="9060"/>
  </r>
  <r>
    <x v="932"/>
    <x v="40"/>
    <x v="3633"/>
    <x v="9061"/>
  </r>
  <r>
    <x v="932"/>
    <x v="40"/>
    <x v="5472"/>
    <x v="9062"/>
  </r>
  <r>
    <x v="932"/>
    <x v="40"/>
    <x v="362"/>
    <x v="9063"/>
  </r>
  <r>
    <x v="932"/>
    <x v="40"/>
    <x v="1301"/>
    <x v="9064"/>
  </r>
  <r>
    <x v="791"/>
    <x v="41"/>
    <x v="56"/>
    <x v="9065"/>
  </r>
  <r>
    <x v="386"/>
    <x v="13"/>
    <x v="4085"/>
    <x v="9066"/>
  </r>
  <r>
    <x v="386"/>
    <x v="13"/>
    <x v="559"/>
    <x v="9067"/>
  </r>
  <r>
    <x v="386"/>
    <x v="13"/>
    <x v="5473"/>
    <x v="9068"/>
  </r>
  <r>
    <x v="209"/>
    <x v="6"/>
    <x v="5474"/>
    <x v="9069"/>
  </r>
  <r>
    <x v="209"/>
    <x v="6"/>
    <x v="556"/>
    <x v="9070"/>
  </r>
  <r>
    <x v="209"/>
    <x v="6"/>
    <x v="643"/>
    <x v="9071"/>
  </r>
  <r>
    <x v="209"/>
    <x v="6"/>
    <x v="4078"/>
    <x v="9072"/>
  </r>
  <r>
    <x v="209"/>
    <x v="6"/>
    <x v="5475"/>
    <x v="9073"/>
  </r>
  <r>
    <x v="209"/>
    <x v="6"/>
    <x v="3030"/>
    <x v="9074"/>
  </r>
  <r>
    <x v="442"/>
    <x v="33"/>
    <x v="4"/>
    <x v="9075"/>
  </r>
  <r>
    <x v="442"/>
    <x v="33"/>
    <x v="5476"/>
    <x v="9076"/>
  </r>
  <r>
    <x v="442"/>
    <x v="33"/>
    <x v="3568"/>
    <x v="9077"/>
  </r>
  <r>
    <x v="303"/>
    <x v="18"/>
    <x v="3343"/>
    <x v="9078"/>
  </r>
  <r>
    <x v="303"/>
    <x v="18"/>
    <x v="1003"/>
    <x v="9079"/>
  </r>
  <r>
    <x v="303"/>
    <x v="18"/>
    <x v="5477"/>
    <x v="9080"/>
  </r>
  <r>
    <x v="303"/>
    <x v="18"/>
    <x v="5478"/>
    <x v="9081"/>
  </r>
  <r>
    <x v="569"/>
    <x v="47"/>
    <x v="4537"/>
    <x v="9082"/>
  </r>
  <r>
    <x v="617"/>
    <x v="44"/>
    <x v="5479"/>
    <x v="9083"/>
  </r>
  <r>
    <x v="617"/>
    <x v="44"/>
    <x v="1303"/>
    <x v="9084"/>
  </r>
  <r>
    <x v="617"/>
    <x v="44"/>
    <x v="4843"/>
    <x v="9085"/>
  </r>
  <r>
    <x v="617"/>
    <x v="44"/>
    <x v="5480"/>
    <x v="9086"/>
  </r>
  <r>
    <x v="112"/>
    <x v="1"/>
    <x v="421"/>
    <x v="9087"/>
  </r>
  <r>
    <x v="112"/>
    <x v="1"/>
    <x v="3324"/>
    <x v="9088"/>
  </r>
  <r>
    <x v="257"/>
    <x v="42"/>
    <x v="1750"/>
    <x v="9089"/>
  </r>
  <r>
    <x v="221"/>
    <x v="23"/>
    <x v="3890"/>
    <x v="9090"/>
  </r>
  <r>
    <x v="491"/>
    <x v="0"/>
    <x v="5481"/>
    <x v="9091"/>
  </r>
  <r>
    <x v="298"/>
    <x v="28"/>
    <x v="1235"/>
    <x v="9092"/>
  </r>
  <r>
    <x v="298"/>
    <x v="28"/>
    <x v="752"/>
    <x v="9093"/>
  </r>
  <r>
    <x v="109"/>
    <x v="6"/>
    <x v="5482"/>
    <x v="9094"/>
  </r>
  <r>
    <x v="1126"/>
    <x v="24"/>
    <x v="5483"/>
    <x v="9095"/>
  </r>
  <r>
    <x v="507"/>
    <x v="15"/>
    <x v="5484"/>
    <x v="9096"/>
  </r>
  <r>
    <x v="830"/>
    <x v="17"/>
    <x v="5485"/>
    <x v="9097"/>
  </r>
  <r>
    <x v="830"/>
    <x v="17"/>
    <x v="3923"/>
    <x v="9098"/>
  </r>
  <r>
    <x v="39"/>
    <x v="24"/>
    <x v="1287"/>
    <x v="9099"/>
  </r>
  <r>
    <x v="39"/>
    <x v="24"/>
    <x v="5486"/>
    <x v="9100"/>
  </r>
  <r>
    <x v="284"/>
    <x v="37"/>
    <x v="5487"/>
    <x v="9101"/>
  </r>
  <r>
    <x v="408"/>
    <x v="25"/>
    <x v="5001"/>
    <x v="9102"/>
  </r>
  <r>
    <x v="408"/>
    <x v="25"/>
    <x v="5488"/>
    <x v="9103"/>
  </r>
  <r>
    <x v="408"/>
    <x v="25"/>
    <x v="1495"/>
    <x v="9104"/>
  </r>
  <r>
    <x v="563"/>
    <x v="45"/>
    <x v="823"/>
    <x v="9105"/>
  </r>
  <r>
    <x v="563"/>
    <x v="45"/>
    <x v="2131"/>
    <x v="9106"/>
  </r>
  <r>
    <x v="814"/>
    <x v="30"/>
    <x v="5267"/>
    <x v="9107"/>
  </r>
  <r>
    <x v="1033"/>
    <x v="15"/>
    <x v="457"/>
    <x v="9108"/>
  </r>
  <r>
    <x v="64"/>
    <x v="21"/>
    <x v="3477"/>
    <x v="9109"/>
  </r>
  <r>
    <x v="968"/>
    <x v="24"/>
    <x v="1808"/>
    <x v="9110"/>
  </r>
  <r>
    <x v="968"/>
    <x v="24"/>
    <x v="5489"/>
    <x v="9111"/>
  </r>
  <r>
    <x v="968"/>
    <x v="24"/>
    <x v="5490"/>
    <x v="9112"/>
  </r>
  <r>
    <x v="1181"/>
    <x v="11"/>
    <x v="1774"/>
    <x v="9113"/>
  </r>
  <r>
    <x v="1156"/>
    <x v="12"/>
    <x v="2564"/>
    <x v="9114"/>
  </r>
  <r>
    <x v="1156"/>
    <x v="12"/>
    <x v="1384"/>
    <x v="9115"/>
  </r>
  <r>
    <x v="1156"/>
    <x v="12"/>
    <x v="5491"/>
    <x v="9116"/>
  </r>
  <r>
    <x v="106"/>
    <x v="3"/>
    <x v="5492"/>
    <x v="9117"/>
  </r>
  <r>
    <x v="106"/>
    <x v="3"/>
    <x v="5493"/>
    <x v="9118"/>
  </r>
  <r>
    <x v="496"/>
    <x v="11"/>
    <x v="4581"/>
    <x v="9119"/>
  </r>
  <r>
    <x v="496"/>
    <x v="11"/>
    <x v="347"/>
    <x v="9120"/>
  </r>
  <r>
    <x v="496"/>
    <x v="11"/>
    <x v="2265"/>
    <x v="9121"/>
  </r>
  <r>
    <x v="1147"/>
    <x v="28"/>
    <x v="5494"/>
    <x v="9122"/>
  </r>
  <r>
    <x v="1211"/>
    <x v="46"/>
    <x v="1574"/>
    <x v="9123"/>
  </r>
  <r>
    <x v="472"/>
    <x v="9"/>
    <x v="5495"/>
    <x v="9124"/>
  </r>
  <r>
    <x v="472"/>
    <x v="9"/>
    <x v="5496"/>
    <x v="9125"/>
  </r>
  <r>
    <x v="472"/>
    <x v="9"/>
    <x v="5497"/>
    <x v="9126"/>
  </r>
  <r>
    <x v="888"/>
    <x v="28"/>
    <x v="5498"/>
    <x v="9127"/>
  </r>
  <r>
    <x v="888"/>
    <x v="28"/>
    <x v="5264"/>
    <x v="9128"/>
  </r>
  <r>
    <x v="16"/>
    <x v="5"/>
    <x v="5499"/>
    <x v="9129"/>
  </r>
  <r>
    <x v="16"/>
    <x v="5"/>
    <x v="5500"/>
    <x v="9130"/>
  </r>
  <r>
    <x v="1212"/>
    <x v="40"/>
    <x v="477"/>
    <x v="9131"/>
  </r>
  <r>
    <x v="1212"/>
    <x v="40"/>
    <x v="5501"/>
    <x v="9132"/>
  </r>
  <r>
    <x v="890"/>
    <x v="1"/>
    <x v="5502"/>
    <x v="9133"/>
  </r>
  <r>
    <x v="890"/>
    <x v="1"/>
    <x v="1230"/>
    <x v="9134"/>
  </r>
  <r>
    <x v="890"/>
    <x v="1"/>
    <x v="2566"/>
    <x v="9135"/>
  </r>
  <r>
    <x v="543"/>
    <x v="17"/>
    <x v="5503"/>
    <x v="9136"/>
  </r>
  <r>
    <x v="543"/>
    <x v="17"/>
    <x v="1816"/>
    <x v="9137"/>
  </r>
  <r>
    <x v="49"/>
    <x v="5"/>
    <x v="5504"/>
    <x v="9138"/>
  </r>
  <r>
    <x v="49"/>
    <x v="5"/>
    <x v="3531"/>
    <x v="9139"/>
  </r>
  <r>
    <x v="49"/>
    <x v="5"/>
    <x v="5505"/>
    <x v="9140"/>
  </r>
  <r>
    <x v="49"/>
    <x v="5"/>
    <x v="988"/>
    <x v="9141"/>
  </r>
  <r>
    <x v="492"/>
    <x v="27"/>
    <x v="973"/>
    <x v="9142"/>
  </r>
  <r>
    <x v="492"/>
    <x v="27"/>
    <x v="537"/>
    <x v="9143"/>
  </r>
  <r>
    <x v="690"/>
    <x v="17"/>
    <x v="756"/>
    <x v="9144"/>
  </r>
  <r>
    <x v="696"/>
    <x v="0"/>
    <x v="62"/>
    <x v="9145"/>
  </r>
  <r>
    <x v="696"/>
    <x v="0"/>
    <x v="5506"/>
    <x v="9146"/>
  </r>
  <r>
    <x v="783"/>
    <x v="43"/>
    <x v="5507"/>
    <x v="9147"/>
  </r>
  <r>
    <x v="783"/>
    <x v="43"/>
    <x v="1627"/>
    <x v="9148"/>
  </r>
  <r>
    <x v="783"/>
    <x v="43"/>
    <x v="5508"/>
    <x v="9149"/>
  </r>
  <r>
    <x v="783"/>
    <x v="43"/>
    <x v="5509"/>
    <x v="9150"/>
  </r>
  <r>
    <x v="783"/>
    <x v="43"/>
    <x v="332"/>
    <x v="9151"/>
  </r>
  <r>
    <x v="783"/>
    <x v="43"/>
    <x v="2616"/>
    <x v="9152"/>
  </r>
  <r>
    <x v="783"/>
    <x v="43"/>
    <x v="5510"/>
    <x v="9153"/>
  </r>
  <r>
    <x v="783"/>
    <x v="43"/>
    <x v="5511"/>
    <x v="9154"/>
  </r>
  <r>
    <x v="291"/>
    <x v="37"/>
    <x v="4120"/>
    <x v="9155"/>
  </r>
  <r>
    <x v="291"/>
    <x v="37"/>
    <x v="4809"/>
    <x v="9156"/>
  </r>
  <r>
    <x v="291"/>
    <x v="37"/>
    <x v="5512"/>
    <x v="9157"/>
  </r>
  <r>
    <x v="291"/>
    <x v="37"/>
    <x v="5513"/>
    <x v="9158"/>
  </r>
  <r>
    <x v="291"/>
    <x v="37"/>
    <x v="1967"/>
    <x v="9159"/>
  </r>
  <r>
    <x v="121"/>
    <x v="6"/>
    <x v="5514"/>
    <x v="9160"/>
  </r>
  <r>
    <x v="121"/>
    <x v="6"/>
    <x v="3430"/>
    <x v="9161"/>
  </r>
  <r>
    <x v="953"/>
    <x v="7"/>
    <x v="1388"/>
    <x v="9162"/>
  </r>
  <r>
    <x v="953"/>
    <x v="7"/>
    <x v="5515"/>
    <x v="9163"/>
  </r>
  <r>
    <x v="1025"/>
    <x v="8"/>
    <x v="786"/>
    <x v="9164"/>
  </r>
  <r>
    <x v="1025"/>
    <x v="8"/>
    <x v="5516"/>
    <x v="9165"/>
  </r>
  <r>
    <x v="1025"/>
    <x v="8"/>
    <x v="5517"/>
    <x v="9166"/>
  </r>
  <r>
    <x v="1025"/>
    <x v="8"/>
    <x v="5518"/>
    <x v="9167"/>
  </r>
  <r>
    <x v="508"/>
    <x v="32"/>
    <x v="5519"/>
    <x v="9168"/>
  </r>
  <r>
    <x v="508"/>
    <x v="32"/>
    <x v="5520"/>
    <x v="9169"/>
  </r>
  <r>
    <x v="859"/>
    <x v="32"/>
    <x v="1505"/>
    <x v="9170"/>
  </r>
  <r>
    <x v="859"/>
    <x v="32"/>
    <x v="1152"/>
    <x v="9171"/>
  </r>
  <r>
    <x v="49"/>
    <x v="5"/>
    <x v="4023"/>
    <x v="9172"/>
  </r>
  <r>
    <x v="438"/>
    <x v="25"/>
    <x v="1142"/>
    <x v="9173"/>
  </r>
  <r>
    <x v="438"/>
    <x v="25"/>
    <x v="187"/>
    <x v="9174"/>
  </r>
  <r>
    <x v="646"/>
    <x v="43"/>
    <x v="5521"/>
    <x v="9175"/>
  </r>
  <r>
    <x v="646"/>
    <x v="43"/>
    <x v="5522"/>
    <x v="9176"/>
  </r>
  <r>
    <x v="157"/>
    <x v="22"/>
    <x v="6"/>
    <x v="9177"/>
  </r>
  <r>
    <x v="157"/>
    <x v="22"/>
    <x v="5331"/>
    <x v="339"/>
  </r>
  <r>
    <x v="948"/>
    <x v="29"/>
    <x v="537"/>
    <x v="9178"/>
  </r>
  <r>
    <x v="589"/>
    <x v="20"/>
    <x v="1143"/>
    <x v="9179"/>
  </r>
  <r>
    <x v="589"/>
    <x v="20"/>
    <x v="3946"/>
    <x v="9180"/>
  </r>
  <r>
    <x v="1033"/>
    <x v="15"/>
    <x v="5523"/>
    <x v="9181"/>
  </r>
  <r>
    <x v="831"/>
    <x v="0"/>
    <x v="56"/>
    <x v="9182"/>
  </r>
  <r>
    <x v="221"/>
    <x v="23"/>
    <x v="5524"/>
    <x v="9183"/>
  </r>
  <r>
    <x v="237"/>
    <x v="23"/>
    <x v="764"/>
    <x v="9184"/>
  </r>
  <r>
    <x v="748"/>
    <x v="37"/>
    <x v="4998"/>
    <x v="9185"/>
  </r>
  <r>
    <x v="748"/>
    <x v="37"/>
    <x v="5485"/>
    <x v="9186"/>
  </r>
  <r>
    <x v="119"/>
    <x v="13"/>
    <x v="466"/>
    <x v="9187"/>
  </r>
  <r>
    <x v="119"/>
    <x v="13"/>
    <x v="5525"/>
    <x v="9188"/>
  </r>
  <r>
    <x v="119"/>
    <x v="13"/>
    <x v="233"/>
    <x v="9189"/>
  </r>
  <r>
    <x v="259"/>
    <x v="23"/>
    <x v="5526"/>
    <x v="9190"/>
  </r>
  <r>
    <x v="259"/>
    <x v="23"/>
    <x v="4729"/>
    <x v="9191"/>
  </r>
  <r>
    <x v="259"/>
    <x v="23"/>
    <x v="5527"/>
    <x v="9192"/>
  </r>
  <r>
    <x v="259"/>
    <x v="23"/>
    <x v="5528"/>
    <x v="9193"/>
  </r>
  <r>
    <x v="498"/>
    <x v="42"/>
    <x v="5529"/>
    <x v="9194"/>
  </r>
  <r>
    <x v="935"/>
    <x v="7"/>
    <x v="944"/>
    <x v="9195"/>
  </r>
  <r>
    <x v="283"/>
    <x v="10"/>
    <x v="5530"/>
    <x v="9196"/>
  </r>
  <r>
    <x v="283"/>
    <x v="10"/>
    <x v="707"/>
    <x v="4485"/>
  </r>
  <r>
    <x v="422"/>
    <x v="20"/>
    <x v="5531"/>
    <x v="9197"/>
  </r>
  <r>
    <x v="476"/>
    <x v="21"/>
    <x v="5532"/>
    <x v="6338"/>
  </r>
  <r>
    <x v="476"/>
    <x v="21"/>
    <x v="5533"/>
    <x v="9198"/>
  </r>
  <r>
    <x v="476"/>
    <x v="21"/>
    <x v="2645"/>
    <x v="9199"/>
  </r>
  <r>
    <x v="476"/>
    <x v="21"/>
    <x v="3450"/>
    <x v="9200"/>
  </r>
  <r>
    <x v="476"/>
    <x v="21"/>
    <x v="2613"/>
    <x v="9201"/>
  </r>
  <r>
    <x v="476"/>
    <x v="21"/>
    <x v="1746"/>
    <x v="9202"/>
  </r>
  <r>
    <x v="512"/>
    <x v="31"/>
    <x v="5534"/>
    <x v="9203"/>
  </r>
  <r>
    <x v="855"/>
    <x v="13"/>
    <x v="5535"/>
    <x v="9204"/>
  </r>
  <r>
    <x v="855"/>
    <x v="13"/>
    <x v="1540"/>
    <x v="9205"/>
  </r>
  <r>
    <x v="855"/>
    <x v="13"/>
    <x v="5536"/>
    <x v="9206"/>
  </r>
  <r>
    <x v="868"/>
    <x v="39"/>
    <x v="1471"/>
    <x v="9207"/>
  </r>
  <r>
    <x v="868"/>
    <x v="39"/>
    <x v="997"/>
    <x v="9208"/>
  </r>
  <r>
    <x v="868"/>
    <x v="39"/>
    <x v="345"/>
    <x v="9209"/>
  </r>
  <r>
    <x v="868"/>
    <x v="39"/>
    <x v="56"/>
    <x v="9210"/>
  </r>
  <r>
    <x v="1053"/>
    <x v="24"/>
    <x v="294"/>
    <x v="9211"/>
  </r>
  <r>
    <x v="1053"/>
    <x v="24"/>
    <x v="1094"/>
    <x v="9212"/>
  </r>
  <r>
    <x v="338"/>
    <x v="0"/>
    <x v="1026"/>
    <x v="9213"/>
  </r>
  <r>
    <x v="338"/>
    <x v="0"/>
    <x v="1837"/>
    <x v="9214"/>
  </r>
  <r>
    <x v="499"/>
    <x v="5"/>
    <x v="5537"/>
    <x v="9215"/>
  </r>
  <r>
    <x v="580"/>
    <x v="42"/>
    <x v="3725"/>
    <x v="9216"/>
  </r>
  <r>
    <x v="397"/>
    <x v="15"/>
    <x v="1695"/>
    <x v="9217"/>
  </r>
  <r>
    <x v="397"/>
    <x v="15"/>
    <x v="91"/>
    <x v="9218"/>
  </r>
  <r>
    <x v="1058"/>
    <x v="45"/>
    <x v="5538"/>
    <x v="9219"/>
  </r>
  <r>
    <x v="1058"/>
    <x v="45"/>
    <x v="1801"/>
    <x v="9220"/>
  </r>
  <r>
    <x v="1058"/>
    <x v="45"/>
    <x v="1313"/>
    <x v="9221"/>
  </r>
  <r>
    <x v="1058"/>
    <x v="45"/>
    <x v="737"/>
    <x v="9222"/>
  </r>
  <r>
    <x v="1058"/>
    <x v="45"/>
    <x v="5539"/>
    <x v="9223"/>
  </r>
  <r>
    <x v="1058"/>
    <x v="45"/>
    <x v="643"/>
    <x v="9224"/>
  </r>
  <r>
    <x v="343"/>
    <x v="23"/>
    <x v="4048"/>
    <x v="9225"/>
  </r>
  <r>
    <x v="264"/>
    <x v="15"/>
    <x v="1775"/>
    <x v="9226"/>
  </r>
  <r>
    <x v="330"/>
    <x v="2"/>
    <x v="1917"/>
    <x v="9227"/>
  </r>
  <r>
    <x v="330"/>
    <x v="2"/>
    <x v="5540"/>
    <x v="9228"/>
  </r>
  <r>
    <x v="221"/>
    <x v="23"/>
    <x v="3177"/>
    <x v="9229"/>
  </r>
  <r>
    <x v="221"/>
    <x v="23"/>
    <x v="5541"/>
    <x v="9230"/>
  </r>
  <r>
    <x v="1213"/>
    <x v="45"/>
    <x v="58"/>
    <x v="9231"/>
  </r>
  <r>
    <x v="12"/>
    <x v="11"/>
    <x v="5542"/>
    <x v="9232"/>
  </r>
  <r>
    <x v="12"/>
    <x v="11"/>
    <x v="130"/>
    <x v="9233"/>
  </r>
  <r>
    <x v="170"/>
    <x v="43"/>
    <x v="5543"/>
    <x v="9234"/>
  </r>
  <r>
    <x v="170"/>
    <x v="43"/>
    <x v="5544"/>
    <x v="9235"/>
  </r>
  <r>
    <x v="536"/>
    <x v="35"/>
    <x v="4613"/>
    <x v="9236"/>
  </r>
  <r>
    <x v="536"/>
    <x v="35"/>
    <x v="2050"/>
    <x v="9237"/>
  </r>
  <r>
    <x v="264"/>
    <x v="15"/>
    <x v="2758"/>
    <x v="9238"/>
  </r>
  <r>
    <x v="982"/>
    <x v="18"/>
    <x v="5545"/>
    <x v="9239"/>
  </r>
  <r>
    <x v="439"/>
    <x v="35"/>
    <x v="5546"/>
    <x v="9240"/>
  </r>
  <r>
    <x v="439"/>
    <x v="35"/>
    <x v="5547"/>
    <x v="9241"/>
  </r>
  <r>
    <x v="96"/>
    <x v="22"/>
    <x v="795"/>
    <x v="9242"/>
  </r>
  <r>
    <x v="96"/>
    <x v="22"/>
    <x v="5548"/>
    <x v="9243"/>
  </r>
  <r>
    <x v="96"/>
    <x v="22"/>
    <x v="5549"/>
    <x v="9244"/>
  </r>
  <r>
    <x v="873"/>
    <x v="21"/>
    <x v="3413"/>
    <x v="9245"/>
  </r>
  <r>
    <x v="220"/>
    <x v="15"/>
    <x v="4490"/>
    <x v="9246"/>
  </r>
  <r>
    <x v="945"/>
    <x v="5"/>
    <x v="5550"/>
    <x v="9247"/>
  </r>
  <r>
    <x v="264"/>
    <x v="15"/>
    <x v="3190"/>
    <x v="9248"/>
  </r>
  <r>
    <x v="728"/>
    <x v="7"/>
    <x v="600"/>
    <x v="9249"/>
  </r>
  <r>
    <x v="82"/>
    <x v="6"/>
    <x v="268"/>
    <x v="9250"/>
  </r>
  <r>
    <x v="249"/>
    <x v="27"/>
    <x v="4734"/>
    <x v="9251"/>
  </r>
  <r>
    <x v="249"/>
    <x v="27"/>
    <x v="5551"/>
    <x v="9252"/>
  </r>
  <r>
    <x v="329"/>
    <x v="23"/>
    <x v="5552"/>
    <x v="9253"/>
  </r>
  <r>
    <x v="488"/>
    <x v="41"/>
    <x v="5553"/>
    <x v="9254"/>
  </r>
  <r>
    <x v="865"/>
    <x v="30"/>
    <x v="294"/>
    <x v="9255"/>
  </r>
  <r>
    <x v="865"/>
    <x v="30"/>
    <x v="1323"/>
    <x v="9256"/>
  </r>
  <r>
    <x v="580"/>
    <x v="42"/>
    <x v="5554"/>
    <x v="9257"/>
  </r>
  <r>
    <x v="701"/>
    <x v="23"/>
    <x v="1844"/>
    <x v="9258"/>
  </r>
  <r>
    <x v="39"/>
    <x v="24"/>
    <x v="847"/>
    <x v="9259"/>
  </r>
  <r>
    <x v="39"/>
    <x v="24"/>
    <x v="4518"/>
    <x v="9260"/>
  </r>
  <r>
    <x v="24"/>
    <x v="19"/>
    <x v="2890"/>
    <x v="9261"/>
  </r>
  <r>
    <x v="24"/>
    <x v="19"/>
    <x v="4329"/>
    <x v="9262"/>
  </r>
  <r>
    <x v="24"/>
    <x v="19"/>
    <x v="1339"/>
    <x v="9263"/>
  </r>
  <r>
    <x v="24"/>
    <x v="19"/>
    <x v="3093"/>
    <x v="9264"/>
  </r>
  <r>
    <x v="24"/>
    <x v="19"/>
    <x v="4193"/>
    <x v="9265"/>
  </r>
  <r>
    <x v="24"/>
    <x v="19"/>
    <x v="5555"/>
    <x v="9266"/>
  </r>
  <r>
    <x v="24"/>
    <x v="19"/>
    <x v="956"/>
    <x v="9267"/>
  </r>
  <r>
    <x v="24"/>
    <x v="19"/>
    <x v="12"/>
    <x v="9268"/>
  </r>
  <r>
    <x v="24"/>
    <x v="19"/>
    <x v="3466"/>
    <x v="9269"/>
  </r>
  <r>
    <x v="444"/>
    <x v="11"/>
    <x v="3566"/>
    <x v="9270"/>
  </r>
  <r>
    <x v="727"/>
    <x v="34"/>
    <x v="2578"/>
    <x v="9271"/>
  </r>
  <r>
    <x v="727"/>
    <x v="34"/>
    <x v="3544"/>
    <x v="9272"/>
  </r>
  <r>
    <x v="727"/>
    <x v="34"/>
    <x v="295"/>
    <x v="9273"/>
  </r>
  <r>
    <x v="727"/>
    <x v="34"/>
    <x v="2326"/>
    <x v="9274"/>
  </r>
  <r>
    <x v="370"/>
    <x v="28"/>
    <x v="4603"/>
    <x v="9275"/>
  </r>
  <r>
    <x v="904"/>
    <x v="42"/>
    <x v="1253"/>
    <x v="9276"/>
  </r>
  <r>
    <x v="904"/>
    <x v="42"/>
    <x v="5556"/>
    <x v="9277"/>
  </r>
  <r>
    <x v="1214"/>
    <x v="6"/>
    <x v="5557"/>
    <x v="9278"/>
  </r>
  <r>
    <x v="1214"/>
    <x v="6"/>
    <x v="5558"/>
    <x v="9279"/>
  </r>
  <r>
    <x v="41"/>
    <x v="25"/>
    <x v="957"/>
    <x v="9280"/>
  </r>
  <r>
    <x v="41"/>
    <x v="25"/>
    <x v="5559"/>
    <x v="9281"/>
  </r>
  <r>
    <x v="1215"/>
    <x v="31"/>
    <x v="5560"/>
    <x v="9282"/>
  </r>
  <r>
    <x v="228"/>
    <x v="10"/>
    <x v="518"/>
    <x v="9283"/>
  </r>
  <r>
    <x v="228"/>
    <x v="10"/>
    <x v="5561"/>
    <x v="9284"/>
  </r>
  <r>
    <x v="228"/>
    <x v="10"/>
    <x v="5562"/>
    <x v="9285"/>
  </r>
  <r>
    <x v="254"/>
    <x v="0"/>
    <x v="5563"/>
    <x v="9286"/>
  </r>
  <r>
    <x v="254"/>
    <x v="0"/>
    <x v="516"/>
    <x v="9287"/>
  </r>
  <r>
    <x v="397"/>
    <x v="15"/>
    <x v="5564"/>
    <x v="9288"/>
  </r>
  <r>
    <x v="397"/>
    <x v="15"/>
    <x v="5565"/>
    <x v="9289"/>
  </r>
  <r>
    <x v="397"/>
    <x v="15"/>
    <x v="5566"/>
    <x v="9290"/>
  </r>
  <r>
    <x v="210"/>
    <x v="15"/>
    <x v="4016"/>
    <x v="9291"/>
  </r>
  <r>
    <x v="210"/>
    <x v="15"/>
    <x v="5567"/>
    <x v="9292"/>
  </r>
  <r>
    <x v="210"/>
    <x v="15"/>
    <x v="2232"/>
    <x v="9293"/>
  </r>
  <r>
    <x v="109"/>
    <x v="6"/>
    <x v="5568"/>
    <x v="9294"/>
  </r>
  <r>
    <x v="768"/>
    <x v="6"/>
    <x v="2505"/>
    <x v="9295"/>
  </r>
  <r>
    <x v="321"/>
    <x v="21"/>
    <x v="3848"/>
    <x v="9296"/>
  </r>
  <r>
    <x v="220"/>
    <x v="15"/>
    <x v="5569"/>
    <x v="9297"/>
  </r>
  <r>
    <x v="220"/>
    <x v="15"/>
    <x v="1168"/>
    <x v="9298"/>
  </r>
  <r>
    <x v="927"/>
    <x v="24"/>
    <x v="2317"/>
    <x v="9299"/>
  </r>
  <r>
    <x v="927"/>
    <x v="24"/>
    <x v="871"/>
    <x v="9300"/>
  </r>
  <r>
    <x v="118"/>
    <x v="15"/>
    <x v="1488"/>
    <x v="9301"/>
  </r>
  <r>
    <x v="538"/>
    <x v="18"/>
    <x v="5447"/>
    <x v="9302"/>
  </r>
  <r>
    <x v="538"/>
    <x v="18"/>
    <x v="5570"/>
    <x v="9303"/>
  </r>
  <r>
    <x v="538"/>
    <x v="18"/>
    <x v="64"/>
    <x v="9304"/>
  </r>
  <r>
    <x v="538"/>
    <x v="18"/>
    <x v="2022"/>
    <x v="9305"/>
  </r>
  <r>
    <x v="538"/>
    <x v="18"/>
    <x v="5571"/>
    <x v="9306"/>
  </r>
  <r>
    <x v="69"/>
    <x v="17"/>
    <x v="771"/>
    <x v="9307"/>
  </r>
  <r>
    <x v="922"/>
    <x v="31"/>
    <x v="3861"/>
    <x v="9308"/>
  </r>
  <r>
    <x v="922"/>
    <x v="31"/>
    <x v="3416"/>
    <x v="9309"/>
  </r>
  <r>
    <x v="922"/>
    <x v="31"/>
    <x v="5572"/>
    <x v="9310"/>
  </r>
  <r>
    <x v="922"/>
    <x v="31"/>
    <x v="611"/>
    <x v="9311"/>
  </r>
  <r>
    <x v="922"/>
    <x v="31"/>
    <x v="4287"/>
    <x v="9312"/>
  </r>
  <r>
    <x v="596"/>
    <x v="5"/>
    <x v="5573"/>
    <x v="9313"/>
  </r>
  <r>
    <x v="596"/>
    <x v="5"/>
    <x v="108"/>
    <x v="9314"/>
  </r>
  <r>
    <x v="713"/>
    <x v="21"/>
    <x v="1145"/>
    <x v="9315"/>
  </r>
  <r>
    <x v="713"/>
    <x v="21"/>
    <x v="4086"/>
    <x v="9316"/>
  </r>
  <r>
    <x v="241"/>
    <x v="15"/>
    <x v="3230"/>
    <x v="9317"/>
  </r>
  <r>
    <x v="241"/>
    <x v="15"/>
    <x v="5574"/>
    <x v="9318"/>
  </r>
  <r>
    <x v="494"/>
    <x v="14"/>
    <x v="537"/>
    <x v="9319"/>
  </r>
  <r>
    <x v="494"/>
    <x v="14"/>
    <x v="1026"/>
    <x v="9320"/>
  </r>
  <r>
    <x v="494"/>
    <x v="14"/>
    <x v="1878"/>
    <x v="9321"/>
  </r>
  <r>
    <x v="967"/>
    <x v="12"/>
    <x v="136"/>
    <x v="9322"/>
  </r>
  <r>
    <x v="967"/>
    <x v="12"/>
    <x v="5575"/>
    <x v="9323"/>
  </r>
  <r>
    <x v="967"/>
    <x v="12"/>
    <x v="44"/>
    <x v="9324"/>
  </r>
  <r>
    <x v="967"/>
    <x v="12"/>
    <x v="5576"/>
    <x v="9325"/>
  </r>
  <r>
    <x v="708"/>
    <x v="42"/>
    <x v="5577"/>
    <x v="9326"/>
  </r>
  <r>
    <x v="708"/>
    <x v="42"/>
    <x v="5578"/>
    <x v="9327"/>
  </r>
  <r>
    <x v="708"/>
    <x v="42"/>
    <x v="2997"/>
    <x v="9328"/>
  </r>
  <r>
    <x v="708"/>
    <x v="42"/>
    <x v="699"/>
    <x v="9329"/>
  </r>
  <r>
    <x v="963"/>
    <x v="9"/>
    <x v="1049"/>
    <x v="9330"/>
  </r>
  <r>
    <x v="785"/>
    <x v="3"/>
    <x v="5579"/>
    <x v="9331"/>
  </r>
  <r>
    <x v="785"/>
    <x v="3"/>
    <x v="5580"/>
    <x v="9332"/>
  </r>
  <r>
    <x v="281"/>
    <x v="25"/>
    <x v="2428"/>
    <x v="9333"/>
  </r>
  <r>
    <x v="659"/>
    <x v="23"/>
    <x v="5581"/>
    <x v="9334"/>
  </r>
  <r>
    <x v="352"/>
    <x v="33"/>
    <x v="1501"/>
    <x v="9335"/>
  </r>
  <r>
    <x v="352"/>
    <x v="33"/>
    <x v="2555"/>
    <x v="9336"/>
  </r>
  <r>
    <x v="352"/>
    <x v="33"/>
    <x v="1384"/>
    <x v="9337"/>
  </r>
  <r>
    <x v="917"/>
    <x v="24"/>
    <x v="1159"/>
    <x v="9338"/>
  </r>
  <r>
    <x v="410"/>
    <x v="1"/>
    <x v="5582"/>
    <x v="9339"/>
  </r>
  <r>
    <x v="639"/>
    <x v="14"/>
    <x v="1406"/>
    <x v="9340"/>
  </r>
  <r>
    <x v="53"/>
    <x v="22"/>
    <x v="5583"/>
    <x v="9341"/>
  </r>
  <r>
    <x v="94"/>
    <x v="22"/>
    <x v="5584"/>
    <x v="9342"/>
  </r>
  <r>
    <x v="1120"/>
    <x v="35"/>
    <x v="5585"/>
    <x v="9343"/>
  </r>
  <r>
    <x v="851"/>
    <x v="20"/>
    <x v="2748"/>
    <x v="9344"/>
  </r>
  <r>
    <x v="851"/>
    <x v="20"/>
    <x v="1445"/>
    <x v="9345"/>
  </r>
  <r>
    <x v="851"/>
    <x v="20"/>
    <x v="5586"/>
    <x v="9346"/>
  </r>
  <r>
    <x v="851"/>
    <x v="20"/>
    <x v="2000"/>
    <x v="9347"/>
  </r>
  <r>
    <x v="851"/>
    <x v="20"/>
    <x v="202"/>
    <x v="9348"/>
  </r>
  <r>
    <x v="938"/>
    <x v="43"/>
    <x v="233"/>
    <x v="9349"/>
  </r>
  <r>
    <x v="151"/>
    <x v="43"/>
    <x v="5587"/>
    <x v="9350"/>
  </r>
  <r>
    <x v="617"/>
    <x v="44"/>
    <x v="705"/>
    <x v="9351"/>
  </r>
  <r>
    <x v="617"/>
    <x v="44"/>
    <x v="5588"/>
    <x v="9352"/>
  </r>
  <r>
    <x v="617"/>
    <x v="44"/>
    <x v="3036"/>
    <x v="9353"/>
  </r>
  <r>
    <x v="617"/>
    <x v="44"/>
    <x v="5589"/>
    <x v="9354"/>
  </r>
  <r>
    <x v="974"/>
    <x v="40"/>
    <x v="1863"/>
    <x v="9355"/>
  </r>
  <r>
    <x v="677"/>
    <x v="42"/>
    <x v="462"/>
    <x v="9356"/>
  </r>
  <r>
    <x v="969"/>
    <x v="2"/>
    <x v="5590"/>
    <x v="9357"/>
  </r>
  <r>
    <x v="59"/>
    <x v="30"/>
    <x v="3125"/>
    <x v="9358"/>
  </r>
  <r>
    <x v="59"/>
    <x v="30"/>
    <x v="3223"/>
    <x v="9359"/>
  </r>
  <r>
    <x v="59"/>
    <x v="30"/>
    <x v="476"/>
    <x v="9360"/>
  </r>
  <r>
    <x v="59"/>
    <x v="30"/>
    <x v="50"/>
    <x v="9361"/>
  </r>
  <r>
    <x v="59"/>
    <x v="30"/>
    <x v="4583"/>
    <x v="9362"/>
  </r>
  <r>
    <x v="59"/>
    <x v="30"/>
    <x v="5591"/>
    <x v="9363"/>
  </r>
  <r>
    <x v="583"/>
    <x v="0"/>
    <x v="492"/>
    <x v="9364"/>
  </r>
  <r>
    <x v="1216"/>
    <x v="11"/>
    <x v="4791"/>
    <x v="9365"/>
  </r>
  <r>
    <x v="1217"/>
    <x v="3"/>
    <x v="5592"/>
    <x v="9366"/>
  </r>
  <r>
    <x v="399"/>
    <x v="28"/>
    <x v="5593"/>
    <x v="9367"/>
  </r>
  <r>
    <x v="399"/>
    <x v="28"/>
    <x v="5594"/>
    <x v="9368"/>
  </r>
  <r>
    <x v="669"/>
    <x v="4"/>
    <x v="1054"/>
    <x v="9369"/>
  </r>
  <r>
    <x v="619"/>
    <x v="34"/>
    <x v="5595"/>
    <x v="9370"/>
  </r>
  <r>
    <x v="619"/>
    <x v="34"/>
    <x v="578"/>
    <x v="9371"/>
  </r>
  <r>
    <x v="585"/>
    <x v="15"/>
    <x v="5596"/>
    <x v="9372"/>
  </r>
  <r>
    <x v="585"/>
    <x v="15"/>
    <x v="5597"/>
    <x v="9373"/>
  </r>
  <r>
    <x v="389"/>
    <x v="22"/>
    <x v="5598"/>
    <x v="9374"/>
  </r>
  <r>
    <x v="389"/>
    <x v="22"/>
    <x v="1177"/>
    <x v="9375"/>
  </r>
  <r>
    <x v="612"/>
    <x v="17"/>
    <x v="5599"/>
    <x v="9376"/>
  </r>
  <r>
    <x v="746"/>
    <x v="26"/>
    <x v="5118"/>
    <x v="9377"/>
  </r>
  <r>
    <x v="182"/>
    <x v="21"/>
    <x v="5600"/>
    <x v="9378"/>
  </r>
  <r>
    <x v="1090"/>
    <x v="2"/>
    <x v="2475"/>
    <x v="9379"/>
  </r>
  <r>
    <x v="1090"/>
    <x v="2"/>
    <x v="1444"/>
    <x v="9380"/>
  </r>
  <r>
    <x v="1090"/>
    <x v="2"/>
    <x v="3601"/>
    <x v="9381"/>
  </r>
  <r>
    <x v="1218"/>
    <x v="18"/>
    <x v="559"/>
    <x v="9382"/>
  </r>
  <r>
    <x v="1218"/>
    <x v="18"/>
    <x v="1627"/>
    <x v="9383"/>
  </r>
  <r>
    <x v="280"/>
    <x v="13"/>
    <x v="5052"/>
    <x v="9384"/>
  </r>
  <r>
    <x v="280"/>
    <x v="13"/>
    <x v="5601"/>
    <x v="9385"/>
  </r>
  <r>
    <x v="149"/>
    <x v="39"/>
    <x v="2752"/>
    <x v="9386"/>
  </r>
  <r>
    <x v="149"/>
    <x v="39"/>
    <x v="5300"/>
    <x v="9387"/>
  </r>
  <r>
    <x v="149"/>
    <x v="39"/>
    <x v="214"/>
    <x v="9388"/>
  </r>
  <r>
    <x v="149"/>
    <x v="39"/>
    <x v="47"/>
    <x v="9389"/>
  </r>
  <r>
    <x v="171"/>
    <x v="30"/>
    <x v="5602"/>
    <x v="9390"/>
  </r>
  <r>
    <x v="306"/>
    <x v="21"/>
    <x v="3704"/>
    <x v="9391"/>
  </r>
  <r>
    <x v="501"/>
    <x v="7"/>
    <x v="3255"/>
    <x v="9392"/>
  </r>
  <r>
    <x v="218"/>
    <x v="8"/>
    <x v="1877"/>
    <x v="9393"/>
  </r>
  <r>
    <x v="834"/>
    <x v="37"/>
    <x v="1113"/>
    <x v="9394"/>
  </r>
  <r>
    <x v="834"/>
    <x v="37"/>
    <x v="5603"/>
    <x v="9395"/>
  </r>
  <r>
    <x v="974"/>
    <x v="40"/>
    <x v="2144"/>
    <x v="9396"/>
  </r>
  <r>
    <x v="493"/>
    <x v="37"/>
    <x v="5268"/>
    <x v="9397"/>
  </r>
  <r>
    <x v="493"/>
    <x v="37"/>
    <x v="1566"/>
    <x v="9398"/>
  </r>
  <r>
    <x v="493"/>
    <x v="37"/>
    <x v="1495"/>
    <x v="9399"/>
  </r>
  <r>
    <x v="493"/>
    <x v="37"/>
    <x v="5604"/>
    <x v="9400"/>
  </r>
  <r>
    <x v="12"/>
    <x v="11"/>
    <x v="194"/>
    <x v="9401"/>
  </r>
  <r>
    <x v="1143"/>
    <x v="24"/>
    <x v="91"/>
    <x v="9402"/>
  </r>
  <r>
    <x v="689"/>
    <x v="10"/>
    <x v="5605"/>
    <x v="9403"/>
  </r>
  <r>
    <x v="36"/>
    <x v="18"/>
    <x v="5606"/>
    <x v="9404"/>
  </r>
  <r>
    <x v="594"/>
    <x v="8"/>
    <x v="2"/>
    <x v="9405"/>
  </r>
  <r>
    <x v="282"/>
    <x v="20"/>
    <x v="5607"/>
    <x v="9406"/>
  </r>
  <r>
    <x v="104"/>
    <x v="4"/>
    <x v="5608"/>
    <x v="9407"/>
  </r>
  <r>
    <x v="104"/>
    <x v="4"/>
    <x v="977"/>
    <x v="9408"/>
  </r>
  <r>
    <x v="879"/>
    <x v="29"/>
    <x v="3044"/>
    <x v="9409"/>
  </r>
  <r>
    <x v="352"/>
    <x v="33"/>
    <x v="708"/>
    <x v="9410"/>
  </r>
  <r>
    <x v="897"/>
    <x v="21"/>
    <x v="1197"/>
    <x v="9411"/>
  </r>
  <r>
    <x v="837"/>
    <x v="24"/>
    <x v="5609"/>
    <x v="9412"/>
  </r>
  <r>
    <x v="42"/>
    <x v="21"/>
    <x v="3987"/>
    <x v="9413"/>
  </r>
  <r>
    <x v="78"/>
    <x v="30"/>
    <x v="5298"/>
    <x v="9414"/>
  </r>
  <r>
    <x v="95"/>
    <x v="27"/>
    <x v="5610"/>
    <x v="9415"/>
  </r>
  <r>
    <x v="694"/>
    <x v="11"/>
    <x v="5611"/>
    <x v="9416"/>
  </r>
  <r>
    <x v="694"/>
    <x v="11"/>
    <x v="5612"/>
    <x v="9417"/>
  </r>
  <r>
    <x v="694"/>
    <x v="11"/>
    <x v="5613"/>
    <x v="9418"/>
  </r>
  <r>
    <x v="694"/>
    <x v="11"/>
    <x v="2790"/>
    <x v="9419"/>
  </r>
  <r>
    <x v="950"/>
    <x v="1"/>
    <x v="5614"/>
    <x v="9420"/>
  </r>
  <r>
    <x v="837"/>
    <x v="24"/>
    <x v="5615"/>
    <x v="9421"/>
  </r>
  <r>
    <x v="837"/>
    <x v="24"/>
    <x v="5616"/>
    <x v="9422"/>
  </r>
  <r>
    <x v="1148"/>
    <x v="18"/>
    <x v="5617"/>
    <x v="9423"/>
  </r>
  <r>
    <x v="1148"/>
    <x v="18"/>
    <x v="312"/>
    <x v="9424"/>
  </r>
  <r>
    <x v="664"/>
    <x v="7"/>
    <x v="799"/>
    <x v="9425"/>
  </r>
  <r>
    <x v="538"/>
    <x v="18"/>
    <x v="5618"/>
    <x v="9426"/>
  </r>
  <r>
    <x v="920"/>
    <x v="23"/>
    <x v="4233"/>
    <x v="9427"/>
  </r>
  <r>
    <x v="1219"/>
    <x v="45"/>
    <x v="526"/>
    <x v="9428"/>
  </r>
  <r>
    <x v="1059"/>
    <x v="20"/>
    <x v="1300"/>
    <x v="9429"/>
  </r>
  <r>
    <x v="258"/>
    <x v="0"/>
    <x v="5504"/>
    <x v="9430"/>
  </r>
  <r>
    <x v="60"/>
    <x v="23"/>
    <x v="5619"/>
    <x v="9431"/>
  </r>
  <r>
    <x v="60"/>
    <x v="23"/>
    <x v="4207"/>
    <x v="9432"/>
  </r>
  <r>
    <x v="60"/>
    <x v="23"/>
    <x v="91"/>
    <x v="9433"/>
  </r>
  <r>
    <x v="60"/>
    <x v="23"/>
    <x v="168"/>
    <x v="9434"/>
  </r>
  <r>
    <x v="60"/>
    <x v="23"/>
    <x v="2564"/>
    <x v="9435"/>
  </r>
  <r>
    <x v="60"/>
    <x v="23"/>
    <x v="5574"/>
    <x v="9436"/>
  </r>
  <r>
    <x v="60"/>
    <x v="23"/>
    <x v="5620"/>
    <x v="9437"/>
  </r>
  <r>
    <x v="60"/>
    <x v="23"/>
    <x v="5621"/>
    <x v="9438"/>
  </r>
  <r>
    <x v="70"/>
    <x v="33"/>
    <x v="2144"/>
    <x v="9439"/>
  </r>
  <r>
    <x v="70"/>
    <x v="33"/>
    <x v="4107"/>
    <x v="9440"/>
  </r>
  <r>
    <x v="70"/>
    <x v="33"/>
    <x v="5622"/>
    <x v="9441"/>
  </r>
  <r>
    <x v="70"/>
    <x v="33"/>
    <x v="2940"/>
    <x v="9442"/>
  </r>
  <r>
    <x v="557"/>
    <x v="30"/>
    <x v="5623"/>
    <x v="9443"/>
  </r>
  <r>
    <x v="557"/>
    <x v="30"/>
    <x v="5624"/>
    <x v="9444"/>
  </r>
  <r>
    <x v="557"/>
    <x v="30"/>
    <x v="5625"/>
    <x v="9445"/>
  </r>
  <r>
    <x v="44"/>
    <x v="23"/>
    <x v="1318"/>
    <x v="9446"/>
  </r>
  <r>
    <x v="782"/>
    <x v="40"/>
    <x v="4398"/>
    <x v="9447"/>
  </r>
  <r>
    <x v="192"/>
    <x v="39"/>
    <x v="1195"/>
    <x v="9448"/>
  </r>
  <r>
    <x v="499"/>
    <x v="5"/>
    <x v="5626"/>
    <x v="9449"/>
  </r>
  <r>
    <x v="499"/>
    <x v="5"/>
    <x v="2723"/>
    <x v="9450"/>
  </r>
  <r>
    <x v="386"/>
    <x v="13"/>
    <x v="5627"/>
    <x v="9451"/>
  </r>
  <r>
    <x v="157"/>
    <x v="22"/>
    <x v="2571"/>
    <x v="9452"/>
  </r>
  <r>
    <x v="486"/>
    <x v="2"/>
    <x v="5628"/>
    <x v="9453"/>
  </r>
  <r>
    <x v="1220"/>
    <x v="28"/>
    <x v="5629"/>
    <x v="9454"/>
  </r>
  <r>
    <x v="1032"/>
    <x v="44"/>
    <x v="5630"/>
    <x v="9455"/>
  </r>
  <r>
    <x v="1032"/>
    <x v="44"/>
    <x v="5631"/>
    <x v="9456"/>
  </r>
  <r>
    <x v="659"/>
    <x v="23"/>
    <x v="5632"/>
    <x v="9457"/>
  </r>
  <r>
    <x v="835"/>
    <x v="12"/>
    <x v="5633"/>
    <x v="9458"/>
  </r>
  <r>
    <x v="835"/>
    <x v="12"/>
    <x v="5264"/>
    <x v="9459"/>
  </r>
  <r>
    <x v="536"/>
    <x v="35"/>
    <x v="5028"/>
    <x v="9460"/>
  </r>
  <r>
    <x v="536"/>
    <x v="35"/>
    <x v="1298"/>
    <x v="9461"/>
  </r>
  <r>
    <x v="60"/>
    <x v="23"/>
    <x v="5634"/>
    <x v="9462"/>
  </r>
  <r>
    <x v="60"/>
    <x v="23"/>
    <x v="3730"/>
    <x v="9463"/>
  </r>
  <r>
    <x v="60"/>
    <x v="23"/>
    <x v="760"/>
    <x v="9464"/>
  </r>
  <r>
    <x v="439"/>
    <x v="35"/>
    <x v="5635"/>
    <x v="9465"/>
  </r>
  <r>
    <x v="312"/>
    <x v="6"/>
    <x v="4492"/>
    <x v="9466"/>
  </r>
  <r>
    <x v="183"/>
    <x v="25"/>
    <x v="5636"/>
    <x v="9467"/>
  </r>
  <r>
    <x v="183"/>
    <x v="25"/>
    <x v="704"/>
    <x v="9468"/>
  </r>
  <r>
    <x v="500"/>
    <x v="32"/>
    <x v="5637"/>
    <x v="9469"/>
  </r>
  <r>
    <x v="500"/>
    <x v="32"/>
    <x v="1359"/>
    <x v="9470"/>
  </r>
  <r>
    <x v="267"/>
    <x v="41"/>
    <x v="4170"/>
    <x v="9471"/>
  </r>
  <r>
    <x v="267"/>
    <x v="41"/>
    <x v="452"/>
    <x v="9472"/>
  </r>
  <r>
    <x v="267"/>
    <x v="41"/>
    <x v="4614"/>
    <x v="9473"/>
  </r>
  <r>
    <x v="267"/>
    <x v="41"/>
    <x v="5638"/>
    <x v="9474"/>
  </r>
  <r>
    <x v="876"/>
    <x v="28"/>
    <x v="3631"/>
    <x v="9475"/>
  </r>
  <r>
    <x v="637"/>
    <x v="20"/>
    <x v="1814"/>
    <x v="9476"/>
  </r>
  <r>
    <x v="1109"/>
    <x v="24"/>
    <x v="5639"/>
    <x v="9477"/>
  </r>
  <r>
    <x v="500"/>
    <x v="32"/>
    <x v="5640"/>
    <x v="9478"/>
  </r>
  <r>
    <x v="619"/>
    <x v="34"/>
    <x v="5641"/>
    <x v="9479"/>
  </r>
  <r>
    <x v="1221"/>
    <x v="45"/>
    <x v="5642"/>
    <x v="9480"/>
  </r>
  <r>
    <x v="252"/>
    <x v="37"/>
    <x v="5643"/>
    <x v="9481"/>
  </r>
  <r>
    <x v="252"/>
    <x v="37"/>
    <x v="2721"/>
    <x v="9482"/>
  </r>
  <r>
    <x v="252"/>
    <x v="37"/>
    <x v="2708"/>
    <x v="9483"/>
  </r>
  <r>
    <x v="540"/>
    <x v="24"/>
    <x v="5644"/>
    <x v="9484"/>
  </r>
  <r>
    <x v="1084"/>
    <x v="47"/>
    <x v="5645"/>
    <x v="9485"/>
  </r>
  <r>
    <x v="174"/>
    <x v="20"/>
    <x v="824"/>
    <x v="9486"/>
  </r>
  <r>
    <x v="174"/>
    <x v="20"/>
    <x v="12"/>
    <x v="9487"/>
  </r>
  <r>
    <x v="174"/>
    <x v="20"/>
    <x v="5646"/>
    <x v="9488"/>
  </r>
  <r>
    <x v="256"/>
    <x v="22"/>
    <x v="202"/>
    <x v="9489"/>
  </r>
  <r>
    <x v="256"/>
    <x v="22"/>
    <x v="3255"/>
    <x v="9490"/>
  </r>
  <r>
    <x v="256"/>
    <x v="22"/>
    <x v="5009"/>
    <x v="9491"/>
  </r>
  <r>
    <x v="256"/>
    <x v="22"/>
    <x v="5647"/>
    <x v="9492"/>
  </r>
  <r>
    <x v="256"/>
    <x v="22"/>
    <x v="3299"/>
    <x v="9493"/>
  </r>
  <r>
    <x v="668"/>
    <x v="42"/>
    <x v="2543"/>
    <x v="9494"/>
  </r>
  <r>
    <x v="141"/>
    <x v="10"/>
    <x v="4780"/>
    <x v="9495"/>
  </r>
  <r>
    <x v="40"/>
    <x v="13"/>
    <x v="5648"/>
    <x v="9496"/>
  </r>
  <r>
    <x v="189"/>
    <x v="32"/>
    <x v="5649"/>
    <x v="9497"/>
  </r>
  <r>
    <x v="189"/>
    <x v="32"/>
    <x v="5650"/>
    <x v="9498"/>
  </r>
  <r>
    <x v="189"/>
    <x v="32"/>
    <x v="3347"/>
    <x v="9499"/>
  </r>
  <r>
    <x v="189"/>
    <x v="32"/>
    <x v="1261"/>
    <x v="9500"/>
  </r>
  <r>
    <x v="492"/>
    <x v="27"/>
    <x v="3096"/>
    <x v="9501"/>
  </r>
  <r>
    <x v="477"/>
    <x v="21"/>
    <x v="5651"/>
    <x v="9502"/>
  </r>
  <r>
    <x v="210"/>
    <x v="15"/>
    <x v="2877"/>
    <x v="9503"/>
  </r>
  <r>
    <x v="210"/>
    <x v="15"/>
    <x v="786"/>
    <x v="9504"/>
  </r>
  <r>
    <x v="1222"/>
    <x v="33"/>
    <x v="2950"/>
    <x v="9505"/>
  </r>
  <r>
    <x v="705"/>
    <x v="37"/>
    <x v="5652"/>
    <x v="9506"/>
  </r>
  <r>
    <x v="705"/>
    <x v="37"/>
    <x v="5653"/>
    <x v="9507"/>
  </r>
  <r>
    <x v="705"/>
    <x v="37"/>
    <x v="3849"/>
    <x v="9508"/>
  </r>
  <r>
    <x v="705"/>
    <x v="37"/>
    <x v="5654"/>
    <x v="9509"/>
  </r>
  <r>
    <x v="194"/>
    <x v="18"/>
    <x v="5013"/>
    <x v="9510"/>
  </r>
  <r>
    <x v="194"/>
    <x v="18"/>
    <x v="69"/>
    <x v="9511"/>
  </r>
  <r>
    <x v="1133"/>
    <x v="1"/>
    <x v="1297"/>
    <x v="9512"/>
  </r>
  <r>
    <x v="1133"/>
    <x v="1"/>
    <x v="5655"/>
    <x v="9513"/>
  </r>
  <r>
    <x v="1133"/>
    <x v="1"/>
    <x v="5656"/>
    <x v="9514"/>
  </r>
  <r>
    <x v="910"/>
    <x v="33"/>
    <x v="5657"/>
    <x v="9515"/>
  </r>
  <r>
    <x v="113"/>
    <x v="6"/>
    <x v="5658"/>
    <x v="9516"/>
  </r>
  <r>
    <x v="1051"/>
    <x v="33"/>
    <x v="2946"/>
    <x v="9517"/>
  </r>
  <r>
    <x v="897"/>
    <x v="21"/>
    <x v="5659"/>
    <x v="9518"/>
  </r>
  <r>
    <x v="109"/>
    <x v="6"/>
    <x v="4042"/>
    <x v="9519"/>
  </r>
  <r>
    <x v="109"/>
    <x v="6"/>
    <x v="4917"/>
    <x v="9520"/>
  </r>
  <r>
    <x v="155"/>
    <x v="14"/>
    <x v="2337"/>
    <x v="9521"/>
  </r>
  <r>
    <x v="1136"/>
    <x v="18"/>
    <x v="5660"/>
    <x v="9522"/>
  </r>
  <r>
    <x v="973"/>
    <x v="35"/>
    <x v="608"/>
    <x v="9523"/>
  </r>
  <r>
    <x v="973"/>
    <x v="35"/>
    <x v="3483"/>
    <x v="9524"/>
  </r>
  <r>
    <x v="973"/>
    <x v="35"/>
    <x v="3417"/>
    <x v="9525"/>
  </r>
  <r>
    <x v="973"/>
    <x v="35"/>
    <x v="2087"/>
    <x v="9526"/>
  </r>
  <r>
    <x v="973"/>
    <x v="35"/>
    <x v="5661"/>
    <x v="9527"/>
  </r>
  <r>
    <x v="973"/>
    <x v="35"/>
    <x v="1603"/>
    <x v="9528"/>
  </r>
  <r>
    <x v="932"/>
    <x v="40"/>
    <x v="2660"/>
    <x v="9529"/>
  </r>
  <r>
    <x v="691"/>
    <x v="34"/>
    <x v="5662"/>
    <x v="9530"/>
  </r>
  <r>
    <x v="691"/>
    <x v="34"/>
    <x v="5663"/>
    <x v="9531"/>
  </r>
  <r>
    <x v="691"/>
    <x v="34"/>
    <x v="5664"/>
    <x v="9532"/>
  </r>
  <r>
    <x v="957"/>
    <x v="10"/>
    <x v="1095"/>
    <x v="9533"/>
  </r>
  <r>
    <x v="496"/>
    <x v="11"/>
    <x v="5665"/>
    <x v="9534"/>
  </r>
  <r>
    <x v="496"/>
    <x v="11"/>
    <x v="2939"/>
    <x v="9535"/>
  </r>
  <r>
    <x v="496"/>
    <x v="11"/>
    <x v="3329"/>
    <x v="9536"/>
  </r>
  <r>
    <x v="496"/>
    <x v="11"/>
    <x v="4362"/>
    <x v="9537"/>
  </r>
  <r>
    <x v="496"/>
    <x v="11"/>
    <x v="854"/>
    <x v="9538"/>
  </r>
  <r>
    <x v="863"/>
    <x v="37"/>
    <x v="610"/>
    <x v="9539"/>
  </r>
  <r>
    <x v="989"/>
    <x v="33"/>
    <x v="5666"/>
    <x v="9540"/>
  </r>
  <r>
    <x v="989"/>
    <x v="33"/>
    <x v="1448"/>
    <x v="9541"/>
  </r>
  <r>
    <x v="989"/>
    <x v="33"/>
    <x v="5667"/>
    <x v="9542"/>
  </r>
  <r>
    <x v="32"/>
    <x v="15"/>
    <x v="5668"/>
    <x v="9543"/>
  </r>
  <r>
    <x v="32"/>
    <x v="15"/>
    <x v="554"/>
    <x v="9544"/>
  </r>
  <r>
    <x v="32"/>
    <x v="15"/>
    <x v="5453"/>
    <x v="9545"/>
  </r>
  <r>
    <x v="32"/>
    <x v="15"/>
    <x v="4302"/>
    <x v="9546"/>
  </r>
  <r>
    <x v="843"/>
    <x v="1"/>
    <x v="2081"/>
    <x v="9547"/>
  </r>
  <r>
    <x v="643"/>
    <x v="27"/>
    <x v="5669"/>
    <x v="9548"/>
  </r>
  <r>
    <x v="775"/>
    <x v="43"/>
    <x v="2062"/>
    <x v="9549"/>
  </r>
  <r>
    <x v="370"/>
    <x v="28"/>
    <x v="5670"/>
    <x v="6302"/>
  </r>
  <r>
    <x v="741"/>
    <x v="0"/>
    <x v="2139"/>
    <x v="9550"/>
  </r>
  <r>
    <x v="827"/>
    <x v="4"/>
    <x v="2417"/>
    <x v="9551"/>
  </r>
  <r>
    <x v="283"/>
    <x v="10"/>
    <x v="5671"/>
    <x v="9552"/>
  </r>
  <r>
    <x v="218"/>
    <x v="8"/>
    <x v="1121"/>
    <x v="9553"/>
  </r>
  <r>
    <x v="218"/>
    <x v="8"/>
    <x v="4028"/>
    <x v="9554"/>
  </r>
  <r>
    <x v="1062"/>
    <x v="16"/>
    <x v="3137"/>
    <x v="9555"/>
  </r>
  <r>
    <x v="1062"/>
    <x v="16"/>
    <x v="5672"/>
    <x v="9556"/>
  </r>
  <r>
    <x v="32"/>
    <x v="15"/>
    <x v="18"/>
    <x v="9557"/>
  </r>
  <r>
    <x v="32"/>
    <x v="15"/>
    <x v="1049"/>
    <x v="9558"/>
  </r>
  <r>
    <x v="714"/>
    <x v="44"/>
    <x v="3039"/>
    <x v="9559"/>
  </r>
  <r>
    <x v="714"/>
    <x v="44"/>
    <x v="4604"/>
    <x v="9560"/>
  </r>
  <r>
    <x v="714"/>
    <x v="44"/>
    <x v="3342"/>
    <x v="9561"/>
  </r>
  <r>
    <x v="444"/>
    <x v="11"/>
    <x v="3909"/>
    <x v="9562"/>
  </r>
  <r>
    <x v="1223"/>
    <x v="19"/>
    <x v="5673"/>
    <x v="9563"/>
  </r>
  <r>
    <x v="540"/>
    <x v="24"/>
    <x v="753"/>
    <x v="9564"/>
  </r>
  <r>
    <x v="913"/>
    <x v="21"/>
    <x v="5674"/>
    <x v="9565"/>
  </r>
  <r>
    <x v="946"/>
    <x v="8"/>
    <x v="5675"/>
    <x v="9566"/>
  </r>
  <r>
    <x v="26"/>
    <x v="1"/>
    <x v="5676"/>
    <x v="9567"/>
  </r>
  <r>
    <x v="121"/>
    <x v="6"/>
    <x v="5677"/>
    <x v="9568"/>
  </r>
  <r>
    <x v="259"/>
    <x v="23"/>
    <x v="5678"/>
    <x v="9569"/>
  </r>
  <r>
    <x v="259"/>
    <x v="23"/>
    <x v="4732"/>
    <x v="9570"/>
  </r>
  <r>
    <x v="256"/>
    <x v="22"/>
    <x v="5679"/>
    <x v="9571"/>
  </r>
  <r>
    <x v="256"/>
    <x v="22"/>
    <x v="466"/>
    <x v="9572"/>
  </r>
  <r>
    <x v="458"/>
    <x v="35"/>
    <x v="5680"/>
    <x v="9573"/>
  </r>
  <r>
    <x v="458"/>
    <x v="35"/>
    <x v="1777"/>
    <x v="9574"/>
  </r>
  <r>
    <x v="1200"/>
    <x v="13"/>
    <x v="2582"/>
    <x v="9575"/>
  </r>
  <r>
    <x v="31"/>
    <x v="21"/>
    <x v="2507"/>
    <x v="9576"/>
  </r>
  <r>
    <x v="7"/>
    <x v="7"/>
    <x v="5681"/>
    <x v="9577"/>
  </r>
  <r>
    <x v="7"/>
    <x v="7"/>
    <x v="5682"/>
    <x v="9578"/>
  </r>
  <r>
    <x v="7"/>
    <x v="7"/>
    <x v="5683"/>
    <x v="9579"/>
  </r>
  <r>
    <x v="250"/>
    <x v="28"/>
    <x v="1755"/>
    <x v="9580"/>
  </r>
  <r>
    <x v="673"/>
    <x v="23"/>
    <x v="5684"/>
    <x v="9581"/>
  </r>
  <r>
    <x v="673"/>
    <x v="23"/>
    <x v="1134"/>
    <x v="9582"/>
  </r>
  <r>
    <x v="673"/>
    <x v="23"/>
    <x v="3943"/>
    <x v="9583"/>
  </r>
  <r>
    <x v="467"/>
    <x v="30"/>
    <x v="5685"/>
    <x v="9584"/>
  </r>
  <r>
    <x v="467"/>
    <x v="30"/>
    <x v="5686"/>
    <x v="9585"/>
  </r>
  <r>
    <x v="467"/>
    <x v="30"/>
    <x v="2668"/>
    <x v="9586"/>
  </r>
  <r>
    <x v="222"/>
    <x v="27"/>
    <x v="5687"/>
    <x v="9587"/>
  </r>
  <r>
    <x v="222"/>
    <x v="27"/>
    <x v="5688"/>
    <x v="9588"/>
  </r>
  <r>
    <x v="222"/>
    <x v="27"/>
    <x v="5689"/>
    <x v="9589"/>
  </r>
  <r>
    <x v="397"/>
    <x v="15"/>
    <x v="4579"/>
    <x v="9590"/>
  </r>
  <r>
    <x v="533"/>
    <x v="7"/>
    <x v="1835"/>
    <x v="9591"/>
  </r>
  <r>
    <x v="286"/>
    <x v="46"/>
    <x v="5317"/>
    <x v="9592"/>
  </r>
  <r>
    <x v="286"/>
    <x v="46"/>
    <x v="5690"/>
    <x v="9593"/>
  </r>
  <r>
    <x v="1206"/>
    <x v="35"/>
    <x v="485"/>
    <x v="9594"/>
  </r>
  <r>
    <x v="1206"/>
    <x v="35"/>
    <x v="5691"/>
    <x v="9595"/>
  </r>
  <r>
    <x v="778"/>
    <x v="31"/>
    <x v="5692"/>
    <x v="9596"/>
  </r>
  <r>
    <x v="1005"/>
    <x v="18"/>
    <x v="1307"/>
    <x v="9597"/>
  </r>
  <r>
    <x v="1005"/>
    <x v="18"/>
    <x v="5693"/>
    <x v="9598"/>
  </r>
  <r>
    <x v="1005"/>
    <x v="18"/>
    <x v="2312"/>
    <x v="9599"/>
  </r>
  <r>
    <x v="728"/>
    <x v="7"/>
    <x v="5694"/>
    <x v="9600"/>
  </r>
  <r>
    <x v="728"/>
    <x v="7"/>
    <x v="5695"/>
    <x v="9601"/>
  </r>
  <r>
    <x v="105"/>
    <x v="23"/>
    <x v="1049"/>
    <x v="9602"/>
  </r>
  <r>
    <x v="1224"/>
    <x v="26"/>
    <x v="5696"/>
    <x v="9603"/>
  </r>
  <r>
    <x v="1009"/>
    <x v="34"/>
    <x v="2740"/>
    <x v="9604"/>
  </r>
  <r>
    <x v="1009"/>
    <x v="34"/>
    <x v="5697"/>
    <x v="9605"/>
  </r>
  <r>
    <x v="1009"/>
    <x v="34"/>
    <x v="5163"/>
    <x v="9606"/>
  </r>
  <r>
    <x v="1009"/>
    <x v="34"/>
    <x v="5698"/>
    <x v="9607"/>
  </r>
  <r>
    <x v="110"/>
    <x v="27"/>
    <x v="5699"/>
    <x v="9608"/>
  </r>
  <r>
    <x v="110"/>
    <x v="27"/>
    <x v="200"/>
    <x v="9609"/>
  </r>
  <r>
    <x v="110"/>
    <x v="27"/>
    <x v="1255"/>
    <x v="9610"/>
  </r>
  <r>
    <x v="84"/>
    <x v="7"/>
    <x v="3449"/>
    <x v="9611"/>
  </r>
  <r>
    <x v="84"/>
    <x v="7"/>
    <x v="1666"/>
    <x v="9612"/>
  </r>
  <r>
    <x v="491"/>
    <x v="0"/>
    <x v="5700"/>
    <x v="9613"/>
  </r>
  <r>
    <x v="491"/>
    <x v="0"/>
    <x v="5148"/>
    <x v="9614"/>
  </r>
  <r>
    <x v="491"/>
    <x v="0"/>
    <x v="643"/>
    <x v="9615"/>
  </r>
  <r>
    <x v="491"/>
    <x v="0"/>
    <x v="1899"/>
    <x v="9616"/>
  </r>
  <r>
    <x v="205"/>
    <x v="44"/>
    <x v="909"/>
    <x v="9617"/>
  </r>
  <r>
    <x v="205"/>
    <x v="44"/>
    <x v="5701"/>
    <x v="9618"/>
  </r>
  <r>
    <x v="358"/>
    <x v="30"/>
    <x v="5702"/>
    <x v="9619"/>
  </r>
  <r>
    <x v="358"/>
    <x v="30"/>
    <x v="2176"/>
    <x v="9620"/>
  </r>
  <r>
    <x v="358"/>
    <x v="30"/>
    <x v="3754"/>
    <x v="9621"/>
  </r>
  <r>
    <x v="358"/>
    <x v="30"/>
    <x v="5703"/>
    <x v="9622"/>
  </r>
  <r>
    <x v="959"/>
    <x v="34"/>
    <x v="2022"/>
    <x v="9623"/>
  </r>
  <r>
    <x v="112"/>
    <x v="1"/>
    <x v="5704"/>
    <x v="9624"/>
  </r>
  <r>
    <x v="112"/>
    <x v="1"/>
    <x v="1153"/>
    <x v="9625"/>
  </r>
  <r>
    <x v="112"/>
    <x v="1"/>
    <x v="5705"/>
    <x v="9626"/>
  </r>
  <r>
    <x v="515"/>
    <x v="43"/>
    <x v="2652"/>
    <x v="9627"/>
  </r>
  <r>
    <x v="214"/>
    <x v="14"/>
    <x v="91"/>
    <x v="9628"/>
  </r>
  <r>
    <x v="673"/>
    <x v="23"/>
    <x v="580"/>
    <x v="9629"/>
  </r>
  <r>
    <x v="673"/>
    <x v="23"/>
    <x v="2122"/>
    <x v="9630"/>
  </r>
  <r>
    <x v="131"/>
    <x v="25"/>
    <x v="2270"/>
    <x v="9631"/>
  </r>
  <r>
    <x v="131"/>
    <x v="25"/>
    <x v="2866"/>
    <x v="9632"/>
  </r>
  <r>
    <x v="459"/>
    <x v="4"/>
    <x v="1801"/>
    <x v="9633"/>
  </r>
  <r>
    <x v="863"/>
    <x v="37"/>
    <x v="5706"/>
    <x v="9634"/>
  </r>
  <r>
    <x v="38"/>
    <x v="23"/>
    <x v="1103"/>
    <x v="9635"/>
  </r>
  <r>
    <x v="443"/>
    <x v="5"/>
    <x v="885"/>
    <x v="9636"/>
  </r>
  <r>
    <x v="443"/>
    <x v="5"/>
    <x v="5707"/>
    <x v="9637"/>
  </r>
  <r>
    <x v="192"/>
    <x v="39"/>
    <x v="5708"/>
    <x v="9638"/>
  </r>
  <r>
    <x v="715"/>
    <x v="35"/>
    <x v="2368"/>
    <x v="9639"/>
  </r>
  <r>
    <x v="683"/>
    <x v="7"/>
    <x v="5709"/>
    <x v="9640"/>
  </r>
  <r>
    <x v="724"/>
    <x v="25"/>
    <x v="4391"/>
    <x v="9641"/>
  </r>
  <r>
    <x v="724"/>
    <x v="25"/>
    <x v="5710"/>
    <x v="9642"/>
  </r>
  <r>
    <x v="17"/>
    <x v="14"/>
    <x v="2105"/>
    <x v="9643"/>
  </r>
  <r>
    <x v="17"/>
    <x v="14"/>
    <x v="5711"/>
    <x v="9644"/>
  </r>
  <r>
    <x v="1096"/>
    <x v="22"/>
    <x v="874"/>
    <x v="9645"/>
  </r>
  <r>
    <x v="1096"/>
    <x v="22"/>
    <x v="783"/>
    <x v="9646"/>
  </r>
  <r>
    <x v="1096"/>
    <x v="22"/>
    <x v="5712"/>
    <x v="9647"/>
  </r>
  <r>
    <x v="1096"/>
    <x v="22"/>
    <x v="91"/>
    <x v="9648"/>
  </r>
  <r>
    <x v="460"/>
    <x v="44"/>
    <x v="5713"/>
    <x v="9649"/>
  </r>
  <r>
    <x v="1109"/>
    <x v="24"/>
    <x v="1833"/>
    <x v="9650"/>
  </r>
  <r>
    <x v="1033"/>
    <x v="15"/>
    <x v="5714"/>
    <x v="9651"/>
  </r>
  <r>
    <x v="308"/>
    <x v="27"/>
    <x v="56"/>
    <x v="9652"/>
  </r>
  <r>
    <x v="308"/>
    <x v="27"/>
    <x v="178"/>
    <x v="9653"/>
  </r>
  <r>
    <x v="1095"/>
    <x v="4"/>
    <x v="983"/>
    <x v="9654"/>
  </r>
  <r>
    <x v="50"/>
    <x v="6"/>
    <x v="5715"/>
    <x v="9655"/>
  </r>
  <r>
    <x v="834"/>
    <x v="37"/>
    <x v="5716"/>
    <x v="9656"/>
  </r>
  <r>
    <x v="241"/>
    <x v="15"/>
    <x v="4560"/>
    <x v="9657"/>
  </r>
  <r>
    <x v="241"/>
    <x v="15"/>
    <x v="545"/>
    <x v="9658"/>
  </r>
  <r>
    <x v="25"/>
    <x v="5"/>
    <x v="5717"/>
    <x v="9659"/>
  </r>
  <r>
    <x v="1225"/>
    <x v="3"/>
    <x v="4526"/>
    <x v="9660"/>
  </r>
  <r>
    <x v="21"/>
    <x v="17"/>
    <x v="5238"/>
    <x v="9661"/>
  </r>
  <r>
    <x v="934"/>
    <x v="22"/>
    <x v="4663"/>
    <x v="9662"/>
  </r>
  <r>
    <x v="934"/>
    <x v="22"/>
    <x v="3196"/>
    <x v="9663"/>
  </r>
  <r>
    <x v="934"/>
    <x v="22"/>
    <x v="2066"/>
    <x v="9664"/>
  </r>
  <r>
    <x v="859"/>
    <x v="32"/>
    <x v="3543"/>
    <x v="9665"/>
  </r>
  <r>
    <x v="689"/>
    <x v="10"/>
    <x v="1034"/>
    <x v="9666"/>
  </r>
  <r>
    <x v="689"/>
    <x v="10"/>
    <x v="5718"/>
    <x v="9667"/>
  </r>
  <r>
    <x v="689"/>
    <x v="10"/>
    <x v="5719"/>
    <x v="9668"/>
  </r>
  <r>
    <x v="15"/>
    <x v="13"/>
    <x v="5272"/>
    <x v="9669"/>
  </r>
  <r>
    <x v="147"/>
    <x v="32"/>
    <x v="5720"/>
    <x v="9670"/>
  </r>
  <r>
    <x v="147"/>
    <x v="32"/>
    <x v="708"/>
    <x v="9671"/>
  </r>
  <r>
    <x v="147"/>
    <x v="32"/>
    <x v="2923"/>
    <x v="9672"/>
  </r>
  <r>
    <x v="147"/>
    <x v="32"/>
    <x v="445"/>
    <x v="9673"/>
  </r>
  <r>
    <x v="1127"/>
    <x v="7"/>
    <x v="5721"/>
    <x v="9674"/>
  </r>
  <r>
    <x v="1127"/>
    <x v="7"/>
    <x v="5722"/>
    <x v="9675"/>
  </r>
  <r>
    <x v="1127"/>
    <x v="7"/>
    <x v="5723"/>
    <x v="9676"/>
  </r>
  <r>
    <x v="1127"/>
    <x v="7"/>
    <x v="5622"/>
    <x v="9677"/>
  </r>
  <r>
    <x v="1127"/>
    <x v="7"/>
    <x v="2788"/>
    <x v="9678"/>
  </r>
  <r>
    <x v="77"/>
    <x v="0"/>
    <x v="379"/>
    <x v="9679"/>
  </r>
  <r>
    <x v="399"/>
    <x v="28"/>
    <x v="5724"/>
    <x v="9680"/>
  </r>
  <r>
    <x v="198"/>
    <x v="35"/>
    <x v="1095"/>
    <x v="9681"/>
  </r>
  <r>
    <x v="198"/>
    <x v="35"/>
    <x v="1891"/>
    <x v="9682"/>
  </r>
  <r>
    <x v="105"/>
    <x v="23"/>
    <x v="3084"/>
    <x v="9683"/>
  </r>
  <r>
    <x v="897"/>
    <x v="21"/>
    <x v="1623"/>
    <x v="9684"/>
  </r>
  <r>
    <x v="595"/>
    <x v="47"/>
    <x v="5725"/>
    <x v="9685"/>
  </r>
  <r>
    <x v="595"/>
    <x v="47"/>
    <x v="1309"/>
    <x v="9686"/>
  </r>
  <r>
    <x v="1091"/>
    <x v="20"/>
    <x v="5726"/>
    <x v="9687"/>
  </r>
  <r>
    <x v="901"/>
    <x v="14"/>
    <x v="2059"/>
    <x v="9688"/>
  </r>
  <r>
    <x v="697"/>
    <x v="15"/>
    <x v="1309"/>
    <x v="9689"/>
  </r>
  <r>
    <x v="574"/>
    <x v="22"/>
    <x v="5727"/>
    <x v="9690"/>
  </r>
  <r>
    <x v="574"/>
    <x v="22"/>
    <x v="504"/>
    <x v="9691"/>
  </r>
  <r>
    <x v="574"/>
    <x v="22"/>
    <x v="1001"/>
    <x v="9692"/>
  </r>
  <r>
    <x v="411"/>
    <x v="30"/>
    <x v="3651"/>
    <x v="9693"/>
  </r>
  <r>
    <x v="411"/>
    <x v="30"/>
    <x v="5728"/>
    <x v="9694"/>
  </r>
  <r>
    <x v="237"/>
    <x v="23"/>
    <x v="1353"/>
    <x v="9695"/>
  </r>
  <r>
    <x v="1071"/>
    <x v="9"/>
    <x v="5729"/>
    <x v="9696"/>
  </r>
  <r>
    <x v="1071"/>
    <x v="9"/>
    <x v="5730"/>
    <x v="9697"/>
  </r>
  <r>
    <x v="1071"/>
    <x v="9"/>
    <x v="2605"/>
    <x v="9698"/>
  </r>
  <r>
    <x v="84"/>
    <x v="7"/>
    <x v="486"/>
    <x v="9699"/>
  </r>
  <r>
    <x v="685"/>
    <x v="40"/>
    <x v="3323"/>
    <x v="9700"/>
  </r>
  <r>
    <x v="633"/>
    <x v="42"/>
    <x v="2340"/>
    <x v="9701"/>
  </r>
  <r>
    <x v="633"/>
    <x v="42"/>
    <x v="5731"/>
    <x v="9702"/>
  </r>
  <r>
    <x v="633"/>
    <x v="42"/>
    <x v="1195"/>
    <x v="9703"/>
  </r>
  <r>
    <x v="633"/>
    <x v="42"/>
    <x v="5732"/>
    <x v="9704"/>
  </r>
  <r>
    <x v="627"/>
    <x v="6"/>
    <x v="5733"/>
    <x v="9705"/>
  </r>
  <r>
    <x v="354"/>
    <x v="23"/>
    <x v="449"/>
    <x v="9706"/>
  </r>
  <r>
    <x v="950"/>
    <x v="1"/>
    <x v="1227"/>
    <x v="9707"/>
  </r>
  <r>
    <x v="276"/>
    <x v="44"/>
    <x v="5734"/>
    <x v="9708"/>
  </r>
  <r>
    <x v="221"/>
    <x v="23"/>
    <x v="5735"/>
    <x v="9709"/>
  </r>
  <r>
    <x v="221"/>
    <x v="23"/>
    <x v="3939"/>
    <x v="9710"/>
  </r>
  <r>
    <x v="7"/>
    <x v="7"/>
    <x v="5736"/>
    <x v="9711"/>
  </r>
  <r>
    <x v="7"/>
    <x v="7"/>
    <x v="834"/>
    <x v="9712"/>
  </r>
  <r>
    <x v="758"/>
    <x v="17"/>
    <x v="457"/>
    <x v="9713"/>
  </r>
  <r>
    <x v="1226"/>
    <x v="32"/>
    <x v="752"/>
    <x v="9714"/>
  </r>
  <r>
    <x v="1226"/>
    <x v="32"/>
    <x v="1777"/>
    <x v="9715"/>
  </r>
  <r>
    <x v="949"/>
    <x v="16"/>
    <x v="5737"/>
    <x v="9716"/>
  </r>
  <r>
    <x v="996"/>
    <x v="42"/>
    <x v="338"/>
    <x v="9717"/>
  </r>
  <r>
    <x v="996"/>
    <x v="42"/>
    <x v="2720"/>
    <x v="9718"/>
  </r>
  <r>
    <x v="996"/>
    <x v="42"/>
    <x v="737"/>
    <x v="9719"/>
  </r>
  <r>
    <x v="996"/>
    <x v="42"/>
    <x v="4696"/>
    <x v="9720"/>
  </r>
  <r>
    <x v="996"/>
    <x v="42"/>
    <x v="5738"/>
    <x v="9721"/>
  </r>
  <r>
    <x v="996"/>
    <x v="42"/>
    <x v="4459"/>
    <x v="9722"/>
  </r>
  <r>
    <x v="731"/>
    <x v="32"/>
    <x v="4523"/>
    <x v="9723"/>
  </r>
  <r>
    <x v="259"/>
    <x v="23"/>
    <x v="5739"/>
    <x v="9724"/>
  </r>
  <r>
    <x v="1047"/>
    <x v="45"/>
    <x v="758"/>
    <x v="9725"/>
  </r>
  <r>
    <x v="1047"/>
    <x v="45"/>
    <x v="3314"/>
    <x v="9726"/>
  </r>
  <r>
    <x v="1047"/>
    <x v="45"/>
    <x v="3999"/>
    <x v="9727"/>
  </r>
  <r>
    <x v="1227"/>
    <x v="3"/>
    <x v="5740"/>
    <x v="9728"/>
  </r>
  <r>
    <x v="1228"/>
    <x v="31"/>
    <x v="294"/>
    <x v="9729"/>
  </r>
  <r>
    <x v="1228"/>
    <x v="31"/>
    <x v="3890"/>
    <x v="9730"/>
  </r>
  <r>
    <x v="34"/>
    <x v="22"/>
    <x v="2735"/>
    <x v="9731"/>
  </r>
  <r>
    <x v="226"/>
    <x v="22"/>
    <x v="5741"/>
    <x v="9732"/>
  </r>
  <r>
    <x v="390"/>
    <x v="0"/>
    <x v="5742"/>
    <x v="9733"/>
  </r>
  <r>
    <x v="390"/>
    <x v="0"/>
    <x v="3235"/>
    <x v="9734"/>
  </r>
  <r>
    <x v="390"/>
    <x v="0"/>
    <x v="5743"/>
    <x v="9735"/>
  </r>
  <r>
    <x v="894"/>
    <x v="16"/>
    <x v="1832"/>
    <x v="9736"/>
  </r>
  <r>
    <x v="190"/>
    <x v="1"/>
    <x v="5744"/>
    <x v="9737"/>
  </r>
  <r>
    <x v="711"/>
    <x v="39"/>
    <x v="5745"/>
    <x v="9738"/>
  </r>
  <r>
    <x v="711"/>
    <x v="39"/>
    <x v="3652"/>
    <x v="9739"/>
  </r>
  <r>
    <x v="711"/>
    <x v="39"/>
    <x v="1316"/>
    <x v="9740"/>
  </r>
  <r>
    <x v="711"/>
    <x v="39"/>
    <x v="5746"/>
    <x v="9741"/>
  </r>
  <r>
    <x v="711"/>
    <x v="39"/>
    <x v="5747"/>
    <x v="9742"/>
  </r>
  <r>
    <x v="711"/>
    <x v="39"/>
    <x v="5748"/>
    <x v="9743"/>
  </r>
  <r>
    <x v="749"/>
    <x v="21"/>
    <x v="1876"/>
    <x v="9744"/>
  </r>
  <r>
    <x v="749"/>
    <x v="21"/>
    <x v="1860"/>
    <x v="9745"/>
  </r>
  <r>
    <x v="70"/>
    <x v="33"/>
    <x v="4155"/>
    <x v="9746"/>
  </r>
  <r>
    <x v="70"/>
    <x v="33"/>
    <x v="1020"/>
    <x v="9747"/>
  </r>
  <r>
    <x v="70"/>
    <x v="33"/>
    <x v="5482"/>
    <x v="9748"/>
  </r>
  <r>
    <x v="1229"/>
    <x v="33"/>
    <x v="5749"/>
    <x v="9749"/>
  </r>
  <r>
    <x v="1127"/>
    <x v="7"/>
    <x v="5750"/>
    <x v="9750"/>
  </r>
  <r>
    <x v="996"/>
    <x v="42"/>
    <x v="5751"/>
    <x v="9751"/>
  </r>
  <r>
    <x v="996"/>
    <x v="42"/>
    <x v="121"/>
    <x v="9752"/>
  </r>
  <r>
    <x v="996"/>
    <x v="42"/>
    <x v="3067"/>
    <x v="9753"/>
  </r>
  <r>
    <x v="996"/>
    <x v="42"/>
    <x v="5752"/>
    <x v="9754"/>
  </r>
  <r>
    <x v="371"/>
    <x v="8"/>
    <x v="3835"/>
    <x v="9755"/>
  </r>
  <r>
    <x v="371"/>
    <x v="8"/>
    <x v="953"/>
    <x v="9756"/>
  </r>
  <r>
    <x v="371"/>
    <x v="8"/>
    <x v="5753"/>
    <x v="9757"/>
  </r>
  <r>
    <x v="371"/>
    <x v="8"/>
    <x v="2556"/>
    <x v="9758"/>
  </r>
  <r>
    <x v="206"/>
    <x v="35"/>
    <x v="3497"/>
    <x v="9759"/>
  </r>
  <r>
    <x v="1026"/>
    <x v="26"/>
    <x v="559"/>
    <x v="9760"/>
  </r>
  <r>
    <x v="1026"/>
    <x v="26"/>
    <x v="5754"/>
    <x v="9761"/>
  </r>
  <r>
    <x v="1026"/>
    <x v="26"/>
    <x v="5755"/>
    <x v="9762"/>
  </r>
  <r>
    <x v="1026"/>
    <x v="26"/>
    <x v="5756"/>
    <x v="9763"/>
  </r>
  <r>
    <x v="1230"/>
    <x v="48"/>
    <x v="5757"/>
    <x v="9764"/>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name="PivotTable5"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U9:V14" firstHeaderRow="1" firstDataRow="1" firstDataCol="1"/>
  <pivotFields count="22">
    <pivotField showAll="0"/>
    <pivotField showAll="0"/>
    <pivotField axis="axisRow" showAll="0">
      <items count="15">
        <item sd="0" x="0"/>
        <item sd="0" x="1"/>
        <item x="2"/>
        <item x="3"/>
        <item x="4"/>
        <item x="5"/>
        <item x="6"/>
        <item x="7"/>
        <item x="8"/>
        <item x="9"/>
        <item x="10"/>
        <item x="11"/>
        <item x="12"/>
        <item x="13"/>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dataField="1" showAll="0">
      <items count="5759">
        <item x="3090"/>
        <item x="5554"/>
        <item x="5289"/>
        <item x="3428"/>
        <item x="1767"/>
        <item x="4819"/>
        <item x="5035"/>
        <item x="2248"/>
        <item x="5030"/>
        <item x="879"/>
        <item x="888"/>
        <item x="2140"/>
        <item x="1452"/>
        <item x="995"/>
        <item x="2606"/>
        <item x="3703"/>
        <item x="75"/>
        <item x="1937"/>
        <item x="2000"/>
        <item x="4024"/>
        <item x="4376"/>
        <item x="4556"/>
        <item x="4729"/>
        <item x="1847"/>
        <item x="958"/>
        <item x="3466"/>
        <item x="2536"/>
        <item x="5316"/>
        <item x="4797"/>
        <item x="4979"/>
        <item x="3859"/>
        <item x="255"/>
        <item x="3770"/>
        <item x="3165"/>
        <item x="2223"/>
        <item x="61"/>
        <item x="5334"/>
        <item x="5423"/>
        <item x="1089"/>
        <item x="961"/>
        <item x="5154"/>
        <item x="3032"/>
        <item x="99"/>
        <item x="4938"/>
        <item x="2663"/>
        <item x="3515"/>
        <item x="3842"/>
        <item x="1067"/>
        <item x="5099"/>
        <item x="3453"/>
        <item x="3334"/>
        <item x="4903"/>
        <item x="1745"/>
        <item x="2591"/>
        <item x="3153"/>
        <item x="5013"/>
        <item x="2882"/>
        <item x="1205"/>
        <item x="3132"/>
        <item x="1280"/>
        <item x="2611"/>
        <item x="5589"/>
        <item x="5210"/>
        <item x="3820"/>
        <item x="4111"/>
        <item x="3685"/>
        <item x="271"/>
        <item x="4126"/>
        <item x="3280"/>
        <item x="221"/>
        <item x="4637"/>
        <item x="3983"/>
        <item x="3520"/>
        <item x="5214"/>
        <item x="4922"/>
        <item x="3089"/>
        <item x="2594"/>
        <item x="3327"/>
        <item x="2060"/>
        <item x="621"/>
        <item x="2372"/>
        <item x="990"/>
        <item x="5424"/>
        <item x="2926"/>
        <item x="477"/>
        <item x="123"/>
        <item x="4212"/>
        <item x="4260"/>
        <item x="4305"/>
        <item x="5112"/>
        <item x="4538"/>
        <item x="5737"/>
        <item x="1278"/>
        <item x="3538"/>
        <item x="3558"/>
        <item x="2142"/>
        <item x="15"/>
        <item x="3643"/>
        <item x="198"/>
        <item x="533"/>
        <item x="367"/>
        <item x="930"/>
        <item x="1959"/>
        <item x="5041"/>
        <item x="2743"/>
        <item x="638"/>
        <item x="986"/>
        <item x="657"/>
        <item x="625"/>
        <item x="479"/>
        <item x="2178"/>
        <item x="1141"/>
        <item x="1094"/>
        <item x="3199"/>
        <item x="1774"/>
        <item x="1850"/>
        <item x="4833"/>
        <item x="5379"/>
        <item x="5157"/>
        <item x="704"/>
        <item x="793"/>
        <item x="4698"/>
        <item x="1671"/>
        <item x="3799"/>
        <item x="422"/>
        <item x="2114"/>
        <item x="2775"/>
        <item x="987"/>
        <item x="3915"/>
        <item x="2991"/>
        <item x="194"/>
        <item x="1620"/>
        <item x="366"/>
        <item x="1179"/>
        <item x="5447"/>
        <item x="3399"/>
        <item x="4917"/>
        <item x="3644"/>
        <item x="1079"/>
        <item x="3898"/>
        <item x="334"/>
        <item x="1148"/>
        <item x="3068"/>
        <item x="3580"/>
        <item x="2891"/>
        <item x="2563"/>
        <item x="974"/>
        <item x="5686"/>
        <item x="3968"/>
        <item x="754"/>
        <item x="1112"/>
        <item x="2193"/>
        <item x="2626"/>
        <item x="1650"/>
        <item x="30"/>
        <item x="5598"/>
        <item x="175"/>
        <item x="573"/>
        <item x="5029"/>
        <item x="106"/>
        <item x="3846"/>
        <item x="618"/>
        <item x="5116"/>
        <item x="3525"/>
        <item x="2525"/>
        <item x="1607"/>
        <item x="882"/>
        <item x="3684"/>
        <item x="1306"/>
        <item x="5690"/>
        <item x="4308"/>
        <item x="2689"/>
        <item x="2584"/>
        <item x="3414"/>
        <item x="4120"/>
        <item x="2799"/>
        <item x="695"/>
        <item x="5339"/>
        <item x="694"/>
        <item x="1480"/>
        <item x="2940"/>
        <item x="4784"/>
        <item x="3183"/>
        <item x="4416"/>
        <item x="3543"/>
        <item x="1026"/>
        <item x="581"/>
        <item x="1788"/>
        <item x="1292"/>
        <item x="1163"/>
        <item x="3735"/>
        <item x="1398"/>
        <item x="1053"/>
        <item x="5010"/>
        <item x="2478"/>
        <item x="3497"/>
        <item x="4360"/>
        <item x="2624"/>
        <item x="5436"/>
        <item x="5624"/>
        <item x="4472"/>
        <item x="2350"/>
        <item x="3731"/>
        <item x="2769"/>
        <item x="2893"/>
        <item x="2452"/>
        <item x="532"/>
        <item x="2194"/>
        <item x="2176"/>
        <item x="133"/>
        <item x="5664"/>
        <item x="238"/>
        <item x="3811"/>
        <item x="3747"/>
        <item x="5359"/>
        <item x="4680"/>
        <item x="1508"/>
        <item x="5527"/>
        <item x="4707"/>
        <item x="1337"/>
        <item x="2148"/>
        <item x="4458"/>
        <item x="1539"/>
        <item x="3529"/>
        <item x="1700"/>
        <item x="3127"/>
        <item x="2318"/>
        <item x="5592"/>
        <item x="4276"/>
        <item x="726"/>
        <item x="5739"/>
        <item x="2677"/>
        <item x="3093"/>
        <item x="5265"/>
        <item x="5498"/>
        <item x="1435"/>
        <item x="3575"/>
        <item x="1001"/>
        <item x="964"/>
        <item x="907"/>
        <item x="5634"/>
        <item x="952"/>
        <item x="2896"/>
        <item x="4347"/>
        <item x="2999"/>
        <item x="3743"/>
        <item x="3302"/>
        <item x="4127"/>
        <item x="1080"/>
        <item x="3548"/>
        <item x="1722"/>
        <item x="814"/>
        <item x="4874"/>
        <item x="4316"/>
        <item x="4026"/>
        <item x="5397"/>
        <item x="3645"/>
        <item x="871"/>
        <item x="70"/>
        <item x="696"/>
        <item x="5655"/>
        <item x="1550"/>
        <item x="2324"/>
        <item x="2907"/>
        <item x="1081"/>
        <item x="1834"/>
        <item x="5310"/>
        <item x="5127"/>
        <item x="111"/>
        <item x="5318"/>
        <item x="2765"/>
        <item x="320"/>
        <item x="408"/>
        <item x="4947"/>
        <item x="2764"/>
        <item x="443"/>
        <item x="410"/>
        <item x="5364"/>
        <item x="5753"/>
        <item x="5748"/>
        <item x="4937"/>
        <item x="5329"/>
        <item x="297"/>
        <item x="319"/>
        <item x="3262"/>
        <item x="1957"/>
        <item x="1656"/>
        <item x="3595"/>
        <item x="1253"/>
        <item x="5701"/>
        <item x="1900"/>
        <item x="1687"/>
        <item x="325"/>
        <item x="1377"/>
        <item x="5179"/>
        <item x="3688"/>
        <item x="1879"/>
        <item x="3079"/>
        <item x="1310"/>
        <item x="2693"/>
        <item x="1670"/>
        <item x="782"/>
        <item x="1046"/>
        <item x="2504"/>
        <item x="1170"/>
        <item x="5244"/>
        <item x="4317"/>
        <item x="3862"/>
        <item x="3576"/>
        <item x="1171"/>
        <item x="1836"/>
        <item x="2906"/>
        <item x="791"/>
        <item x="266"/>
        <item x="4335"/>
        <item x="5660"/>
        <item x="3521"/>
        <item x="229"/>
        <item x="1518"/>
        <item x="752"/>
        <item x="2196"/>
        <item x="2741"/>
        <item x="4646"/>
        <item x="5331"/>
        <item x="4426"/>
        <item x="5174"/>
        <item x="1392"/>
        <item x="2996"/>
        <item x="2984"/>
        <item x="4789"/>
        <item x="3268"/>
        <item x="2076"/>
        <item x="2852"/>
        <item x="4643"/>
        <item x="3500"/>
        <item x="345"/>
        <item x="2228"/>
        <item x="215"/>
        <item x="4516"/>
        <item x="1540"/>
        <item x="713"/>
        <item x="1962"/>
        <item x="1093"/>
        <item x="94"/>
        <item x="5284"/>
        <item x="3416"/>
        <item x="3004"/>
        <item x="1755"/>
        <item x="2460"/>
        <item x="396"/>
        <item x="3640"/>
        <item x="4773"/>
        <item x="4851"/>
        <item x="5435"/>
        <item x="568"/>
        <item x="4588"/>
        <item x="486"/>
        <item x="4121"/>
        <item x="805"/>
        <item x="2144"/>
        <item x="4552"/>
        <item x="3331"/>
        <item x="3949"/>
        <item x="5432"/>
        <item x="2346"/>
        <item x="456"/>
        <item x="3537"/>
        <item x="156"/>
        <item x="4290"/>
        <item x="1603"/>
        <item x="2320"/>
        <item x="192"/>
        <item x="2351"/>
        <item x="855"/>
        <item x="5422"/>
        <item x="4931"/>
        <item x="4438"/>
        <item x="51"/>
        <item x="3519"/>
        <item x="920"/>
        <item x="3812"/>
        <item x="5653"/>
        <item x="869"/>
        <item x="5330"/>
        <item x="301"/>
        <item x="963"/>
        <item x="2933"/>
        <item x="1811"/>
        <item x="4294"/>
        <item x="685"/>
        <item x="3159"/>
        <item x="4183"/>
        <item x="5111"/>
        <item x="2850"/>
        <item x="2524"/>
        <item x="3932"/>
        <item x="3972"/>
        <item x="1669"/>
        <item x="2826"/>
        <item x="4547"/>
        <item x="3461"/>
        <item x="5050"/>
        <item x="90"/>
        <item x="5378"/>
        <item x="2571"/>
        <item x="2578"/>
        <item x="1124"/>
        <item x="5536"/>
        <item x="1521"/>
        <item x="1442"/>
        <item x="3675"/>
        <item x="2124"/>
        <item x="153"/>
        <item x="4852"/>
        <item x="405"/>
        <item x="3763"/>
        <item x="1299"/>
        <item x="1402"/>
        <item x="1114"/>
        <item x="4307"/>
        <item x="944"/>
        <item x="5665"/>
        <item x="1329"/>
        <item x="552"/>
        <item x="333"/>
        <item x="4571"/>
        <item x="5600"/>
        <item x="5710"/>
        <item x="1297"/>
        <item x="32"/>
        <item x="3131"/>
        <item x="967"/>
        <item x="4734"/>
        <item x="2080"/>
        <item x="2721"/>
        <item x="3111"/>
        <item x="2647"/>
        <item x="4346"/>
        <item x="2328"/>
        <item x="1512"/>
        <item x="4117"/>
        <item x="1882"/>
        <item x="4391"/>
        <item x="2102"/>
        <item x="983"/>
        <item x="2559"/>
        <item x="2552"/>
        <item x="5585"/>
        <item x="906"/>
        <item x="1604"/>
        <item x="4368"/>
        <item x="485"/>
        <item x="181"/>
        <item x="1491"/>
        <item x="1576"/>
        <item x="1966"/>
        <item x="570"/>
        <item x="2159"/>
        <item x="5363"/>
        <item x="3578"/>
        <item x="1267"/>
        <item x="6"/>
        <item x="545"/>
        <item x="2026"/>
        <item x="1746"/>
        <item x="348"/>
        <item x="1552"/>
        <item x="2004"/>
        <item x="191"/>
        <item x="3233"/>
        <item x="1468"/>
        <item x="2306"/>
        <item x="4857"/>
        <item x="2751"/>
        <item x="2656"/>
        <item x="5219"/>
        <item x="3400"/>
        <item x="1453"/>
        <item x="1990"/>
        <item x="5526"/>
        <item x="261"/>
        <item x="3435"/>
        <item x="2972"/>
        <item x="244"/>
        <item x="5404"/>
        <item x="2469"/>
        <item x="1510"/>
        <item x="2976"/>
        <item x="5190"/>
        <item x="5296"/>
        <item x="5161"/>
        <item x="720"/>
        <item x="323"/>
        <item x="3203"/>
        <item x="3335"/>
        <item x="3563"/>
        <item x="4000"/>
        <item x="3890"/>
        <item x="4543"/>
        <item x="1608"/>
        <item x="1484"/>
        <item x="3455"/>
        <item x="3080"/>
        <item x="1974"/>
        <item x="956"/>
        <item x="2273"/>
        <item x="2766"/>
        <item x="4935"/>
        <item x="2263"/>
        <item x="2012"/>
        <item x="1054"/>
        <item x="1181"/>
        <item x="885"/>
        <item x="3277"/>
        <item x="462"/>
        <item x="3423"/>
        <item x="3778"/>
        <item x="5548"/>
        <item x="4284"/>
        <item x="2204"/>
        <item x="5131"/>
        <item x="1384"/>
        <item x="3666"/>
        <item x="5322"/>
        <item x="3305"/>
        <item x="3620"/>
        <item x="352"/>
        <item x="3432"/>
        <item x="2238"/>
        <item x="2756"/>
        <item x="338"/>
        <item x="2001"/>
        <item x="5482"/>
        <item x="1808"/>
        <item x="1350"/>
        <item x="480"/>
        <item x="1025"/>
        <item x="1324"/>
        <item x="1341"/>
        <item x="3830"/>
        <item x="4261"/>
        <item x="3566"/>
        <item x="578"/>
        <item x="2880"/>
        <item x="1076"/>
        <item x="5206"/>
        <item x="3339"/>
        <item x="18"/>
        <item x="835"/>
        <item x="3608"/>
        <item x="4600"/>
        <item x="4083"/>
        <item x="5298"/>
        <item x="1872"/>
        <item x="874"/>
        <item x="357"/>
        <item x="1298"/>
        <item x="4361"/>
        <item x="2821"/>
        <item x="587"/>
        <item x="4071"/>
        <item x="3424"/>
        <item x="521"/>
        <item x="984"/>
        <item x="1648"/>
        <item x="4449"/>
        <item x="3278"/>
        <item x="1691"/>
        <item x="2175"/>
        <item x="4554"/>
        <item x="1370"/>
        <item x="547"/>
        <item x="3355"/>
        <item x="1804"/>
        <item x="138"/>
        <item x="3379"/>
        <item x="939"/>
        <item x="2327"/>
        <item x="3096"/>
        <item x="2828"/>
        <item x="5747"/>
        <item x="3813"/>
        <item x="821"/>
        <item x="4056"/>
        <item x="433"/>
        <item x="3010"/>
        <item x="4808"/>
        <item x="2431"/>
        <item x="2407"/>
        <item x="2397"/>
        <item x="1871"/>
        <item x="1939"/>
        <item x="3261"/>
        <item x="949"/>
        <item x="455"/>
        <item x="2820"/>
        <item x="2033"/>
        <item x="5631"/>
        <item x="4776"/>
        <item x="1073"/>
        <item x="1723"/>
        <item x="1964"/>
        <item x="3214"/>
        <item x="2106"/>
        <item x="354"/>
        <item x="4579"/>
        <item x="1553"/>
        <item x="1814"/>
        <item x="4610"/>
        <item x="3299"/>
        <item x="397"/>
        <item x="1358"/>
        <item x="1719"/>
        <item x="1394"/>
        <item x="560"/>
        <item x="4766"/>
        <item x="2061"/>
        <item x="1718"/>
        <item x="4638"/>
        <item x="2985"/>
        <item x="2541"/>
        <item x="2276"/>
        <item x="3321"/>
        <item x="1227"/>
        <item x="1497"/>
        <item x="5166"/>
        <item x="3593"/>
        <item x="4033"/>
        <item x="1235"/>
        <item x="2793"/>
        <item x="380"/>
        <item x="2057"/>
        <item x="3536"/>
        <item x="5015"/>
        <item x="28"/>
        <item x="1313"/>
        <item x="2081"/>
        <item x="3758"/>
        <item x="772"/>
        <item x="387"/>
        <item x="1464"/>
        <item x="76"/>
        <item x="1261"/>
        <item x="3116"/>
        <item x="3855"/>
        <item x="3817"/>
        <item x="759"/>
        <item x="294"/>
        <item x="4214"/>
        <item x="3442"/>
        <item x="3436"/>
        <item x="4373"/>
        <item x="160"/>
        <item x="583"/>
        <item x="5223"/>
        <item x="739"/>
        <item x="2966"/>
        <item x="1851"/>
        <item x="1036"/>
        <item x="4613"/>
        <item x="3072"/>
        <item x="3651"/>
        <item x="1942"/>
        <item x="3601"/>
        <item x="2753"/>
        <item x="1007"/>
        <item x="1315"/>
        <item x="4544"/>
        <item x="893"/>
        <item x="1495"/>
        <item x="1243"/>
        <item x="3642"/>
        <item x="4970"/>
        <item x="2250"/>
        <item x="3491"/>
        <item x="559"/>
        <item x="3478"/>
        <item x="5756"/>
        <item x="1456"/>
        <item x="955"/>
        <item x="2970"/>
        <item x="4883"/>
        <item x="822"/>
        <item x="1351"/>
        <item x="4435"/>
        <item x="3173"/>
        <item x="3639"/>
        <item x="5061"/>
        <item x="4066"/>
        <item x="3503"/>
        <item x="3235"/>
        <item x="232"/>
        <item x="1785"/>
        <item x="2492"/>
        <item x="2945"/>
        <item x="1381"/>
        <item x="897"/>
        <item x="3766"/>
        <item x="1414"/>
        <item x="3822"/>
        <item x="1932"/>
        <item x="627"/>
        <item x="1340"/>
        <item x="2737"/>
        <item x="508"/>
        <item x="4306"/>
        <item x="2168"/>
        <item x="991"/>
        <item x="4511"/>
        <item x="3316"/>
        <item x="2381"/>
        <item x="1174"/>
        <item x="524"/>
        <item x="2697"/>
        <item x="139"/>
        <item x="2296"/>
        <item x="2944"/>
        <item x="2868"/>
        <item x="267"/>
        <item x="5202"/>
        <item x="1023"/>
        <item x="1382"/>
        <item x="4932"/>
        <item x="5736"/>
        <item x="2528"/>
        <item x="5719"/>
        <item x="5324"/>
        <item x="3889"/>
        <item x="3402"/>
        <item x="466"/>
        <item x="2186"/>
        <item x="3387"/>
        <item x="1731"/>
        <item x="946"/>
        <item x="1492"/>
        <item x="4967"/>
        <item x="2044"/>
        <item x="1072"/>
        <item x="5126"/>
        <item x="4703"/>
        <item x="2156"/>
        <item x="2534"/>
        <item x="1494"/>
        <item x="2387"/>
        <item x="2998"/>
        <item x="1689"/>
        <item x="3258"/>
        <item x="1176"/>
        <item x="1366"/>
        <item x="710"/>
        <item x="520"/>
        <item x="5563"/>
        <item x="3158"/>
        <item x="3161"/>
        <item x="5574"/>
        <item x="4765"/>
        <item x="132"/>
        <item x="1034"/>
        <item x="1049"/>
        <item x="5396"/>
        <item x="1465"/>
        <item x="2738"/>
        <item x="565"/>
        <item x="3945"/>
        <item x="5714"/>
        <item x="25"/>
        <item x="1628"/>
        <item x="5262"/>
        <item x="1345"/>
        <item x="3996"/>
        <item x="3177"/>
        <item x="2582"/>
        <item x="235"/>
        <item x="3190"/>
        <item x="4034"/>
        <item x="4208"/>
        <item x="2660"/>
        <item x="692"/>
        <item x="2951"/>
        <item x="921"/>
        <item x="5104"/>
        <item x="3171"/>
        <item x="1559"/>
        <item x="2870"/>
        <item x="5264"/>
        <item x="2583"/>
        <item x="5228"/>
        <item x="1627"/>
        <item x="489"/>
        <item x="4872"/>
        <item x="4818"/>
        <item x="700"/>
        <item x="4944"/>
        <item x="2404"/>
        <item x="2459"/>
        <item x="5616"/>
        <item x="5597"/>
        <item x="1055"/>
        <item x="2960"/>
        <item x="248"/>
        <item x="4589"/>
        <item x="4419"/>
        <item x="359"/>
        <item x="5018"/>
        <item x="848"/>
        <item x="4110"/>
        <item x="416"/>
        <item x="1513"/>
        <item x="2059"/>
        <item x="3768"/>
        <item x="4199"/>
        <item x="5588"/>
        <item x="4090"/>
        <item x="5407"/>
        <item x="3987"/>
        <item x="1101"/>
        <item x="5218"/>
        <item x="708"/>
        <item x="2122"/>
        <item x="2781"/>
        <item x="372"/>
        <item x="1128"/>
        <item x="4867"/>
        <item x="3547"/>
        <item x="3507"/>
        <item x="2002"/>
        <item x="2345"/>
        <item x="3723"/>
        <item x="4473"/>
        <item x="3179"/>
        <item x="2336"/>
        <item x="1420"/>
        <item x="5663"/>
        <item x="2083"/>
        <item x="2485"/>
        <item x="1418"/>
        <item x="1905"/>
        <item x="5049"/>
        <item x="3114"/>
        <item x="1022"/>
        <item x="2543"/>
        <item x="4639"/>
        <item x="2915"/>
        <item x="2211"/>
        <item x="2726"/>
        <item x="1371"/>
        <item x="4324"/>
        <item x="3046"/>
        <item x="1759"/>
        <item x="3571"/>
        <item x="3997"/>
        <item x="3088"/>
        <item x="2466"/>
        <item x="91"/>
        <item x="1653"/>
        <item x="2592"/>
        <item x="2391"/>
        <item x="837"/>
        <item x="530"/>
        <item x="4457"/>
        <item x="5578"/>
        <item x="1997"/>
        <item x="3754"/>
        <item x="1192"/>
        <item x="1705"/>
        <item x="3587"/>
        <item x="2579"/>
        <item x="1317"/>
        <item x="531"/>
        <item x="3071"/>
        <item x="5623"/>
        <item x="4904"/>
        <item x="1223"/>
        <item x="5722"/>
        <item x="3981"/>
        <item x="1145"/>
        <item x="594"/>
        <item x="2113"/>
        <item x="1333"/>
        <item x="2484"/>
        <item x="3832"/>
        <item x="518"/>
        <item x="4966"/>
        <item x="2513"/>
        <item x="4676"/>
        <item x="1386"/>
        <item x="3941"/>
        <item x="2553"/>
        <item x="808"/>
        <item x="5439"/>
        <item x="4530"/>
        <item x="1902"/>
        <item x="4075"/>
        <item x="4786"/>
        <item x="4724"/>
        <item x="4754"/>
        <item x="1457"/>
        <item x="3389"/>
        <item x="4136"/>
        <item x="3718"/>
        <item x="4901"/>
        <item x="1662"/>
        <item x="3456"/>
        <item x="3117"/>
        <item x="5051"/>
        <item x="1273"/>
        <item x="5524"/>
        <item x="2638"/>
        <item x="4561"/>
        <item x="5657"/>
        <item x="847"/>
        <item x="2827"/>
        <item x="4614"/>
        <item x="1432"/>
        <item x="2213"/>
        <item x="1150"/>
        <item x="3961"/>
        <item x="810"/>
        <item x="540"/>
        <item x="5408"/>
        <item x="62"/>
        <item x="4239"/>
        <item x="260"/>
        <item x="912"/>
        <item x="1215"/>
        <item x="1074"/>
        <item x="3191"/>
        <item x="492"/>
        <item x="4701"/>
        <item x="2127"/>
        <item x="1802"/>
        <item x="5285"/>
        <item x="1168"/>
        <item x="3678"/>
        <item x="5271"/>
        <item x="2036"/>
        <item x="190"/>
        <item x="4297"/>
        <item x="1471"/>
        <item x="3934"/>
        <item x="5259"/>
        <item x="642"/>
        <item x="322"/>
        <item x="2599"/>
        <item x="928"/>
        <item x="931"/>
        <item x="5249"/>
        <item x="2220"/>
        <item x="1459"/>
        <item x="3108"/>
        <item x="2763"/>
        <item x="1582"/>
        <item x="58"/>
        <item x="4581"/>
        <item x="845"/>
        <item x="4176"/>
        <item x="2"/>
        <item x="892"/>
        <item x="1835"/>
        <item x="453"/>
        <item x="2315"/>
        <item x="1646"/>
        <item x="1262"/>
        <item x="1787"/>
        <item x="1617"/>
        <item x="612"/>
        <item x="1450"/>
        <item x="4489"/>
        <item x="542"/>
        <item x="3544"/>
        <item x="3746"/>
        <item x="81"/>
        <item x="3977"/>
        <item x="1801"/>
        <item x="475"/>
        <item x="3502"/>
        <item x="2684"/>
        <item x="2671"/>
        <item x="1852"/>
        <item x="4247"/>
        <item x="1692"/>
        <item x="1632"/>
        <item x="2107"/>
        <item x="659"/>
        <item x="2672"/>
        <item x="1138"/>
        <item x="298"/>
        <item x="4806"/>
        <item x="2846"/>
        <item x="4245"/>
        <item x="5478"/>
        <item x="5530"/>
        <item x="663"/>
        <item x="5052"/>
        <item x="300"/>
        <item x="593"/>
        <item x="398"/>
        <item x="53"/>
        <item x="764"/>
        <item x="2544"/>
        <item x="2199"/>
        <item x="1643"/>
        <item x="735"/>
        <item x="604"/>
        <item x="2295"/>
        <item x="1142"/>
        <item x="2840"/>
        <item x="4542"/>
        <item x="2814"/>
        <item x="1626"/>
        <item x="3787"/>
        <item x="12"/>
        <item x="2505"/>
        <item x="4735"/>
        <item x="3440"/>
        <item x="3782"/>
        <item x="923"/>
        <item x="4632"/>
        <item x="5156"/>
        <item x="818"/>
        <item x="1189"/>
        <item x="929"/>
        <item x="2195"/>
        <item x="577"/>
        <item x="2104"/>
        <item x="33"/>
        <item x="3780"/>
        <item x="2347"/>
        <item x="3789"/>
        <item x="3329"/>
        <item x="1810"/>
        <item x="174"/>
        <item x="204"/>
        <item x="795"/>
        <item x="3761"/>
        <item x="1737"/>
        <item x="2913"/>
        <item x="312"/>
        <item x="4515"/>
        <item x="1970"/>
        <item x="2620"/>
        <item x="2897"/>
        <item x="195"/>
        <item x="5522"/>
        <item x="2975"/>
        <item x="4366"/>
        <item x="4105"/>
        <item x="1547"/>
        <item x="3838"/>
        <item x="2674"/>
        <item x="1658"/>
        <item x="1595"/>
        <item x="2116"/>
        <item x="5186"/>
        <item x="5608"/>
        <item x="3300"/>
        <item x="3834"/>
        <item x="1347"/>
        <item x="4424"/>
        <item x="3779"/>
        <item x="3293"/>
        <item x="1220"/>
        <item x="2789"/>
        <item x="4615"/>
        <item x="2265"/>
        <item x="2687"/>
        <item x="1045"/>
        <item x="3319"/>
        <item x="5713"/>
        <item x="3866"/>
        <item x="1438"/>
        <item x="1793"/>
        <item x="5685"/>
        <item x="2423"/>
        <item x="80"/>
        <item x="4141"/>
        <item x="506"/>
        <item x="3549"/>
        <item x="3207"/>
        <item x="1316"/>
        <item x="558"/>
        <item x="1390"/>
        <item x="2877"/>
        <item x="2035"/>
        <item x="4045"/>
        <item x="4525"/>
        <item x="2141"/>
        <item x="4408"/>
        <item x="1083"/>
        <item x="339"/>
        <item x="3665"/>
        <item x="1217"/>
        <item x="854"/>
        <item x="1790"/>
        <item x="4280"/>
        <item x="5187"/>
        <item x="1238"/>
        <item x="1683"/>
        <item x="3270"/>
        <item x="2995"/>
        <item x="1300"/>
        <item x="4895"/>
        <item x="1732"/>
        <item x="1686"/>
        <item x="1018"/>
        <item x="1139"/>
        <item x="4619"/>
        <item x="1768"/>
        <item x="732"/>
        <item x="45"/>
        <item x="1121"/>
        <item x="1897"/>
        <item x="3652"/>
        <item x="254"/>
        <item x="1569"/>
        <item x="679"/>
        <item x="4241"/>
        <item x="1200"/>
        <item x="1120"/>
        <item x="4459"/>
        <item x="3143"/>
        <item x="1161"/>
        <item x="2720"/>
        <item x="326"/>
        <item x="598"/>
        <item x="1488"/>
        <item x="3740"/>
        <item x="1411"/>
        <item x="1444"/>
        <item x="2082"/>
        <item x="890"/>
        <item x="3215"/>
        <item x="3556"/>
        <item x="2270"/>
        <item x="1318"/>
        <item x="268"/>
        <item x="4549"/>
        <item x="3139"/>
        <item x="3397"/>
        <item x="2556"/>
        <item x="3487"/>
        <item x="3366"/>
        <item x="717"/>
        <item x="2146"/>
        <item x="4475"/>
        <item x="3516"/>
        <item x="823"/>
        <item x="5145"/>
        <item x="491"/>
        <item x="3584"/>
        <item x="1753"/>
        <item x="4792"/>
        <item x="4098"/>
        <item x="281"/>
        <item x="8"/>
        <item x="4964"/>
        <item x="1878"/>
        <item x="2698"/>
        <item x="2392"/>
        <item x="658"/>
        <item x="5232"/>
        <item x="2164"/>
        <item x="226"/>
        <item x="3923"/>
        <item x="3917"/>
        <item x="3450"/>
        <item x="3049"/>
        <item x="2365"/>
        <item x="2526"/>
        <item x="690"/>
        <item x="2022"/>
        <item x="2516"/>
        <item x="605"/>
        <item x="3559"/>
        <item x="601"/>
        <item x="1365"/>
        <item x="2858"/>
        <item x="2206"/>
        <item x="3883"/>
        <item x="1623"/>
        <item x="1449"/>
        <item x="2916"/>
        <item x="2398"/>
        <item x="2927"/>
        <item x="2160"/>
        <item x="71"/>
        <item x="280"/>
        <item x="2257"/>
        <item x="4336"/>
        <item x="2848"/>
        <item x="3646"/>
        <item x="4002"/>
        <item x="2587"/>
        <item x="4334"/>
        <item x="1739"/>
        <item x="78"/>
        <item x="5494"/>
        <item x="2508"/>
        <item x="2389"/>
        <item x="5438"/>
        <item x="4137"/>
        <item x="537"/>
        <item x="526"/>
        <item x="21"/>
        <item x="3816"/>
        <item x="1503"/>
        <item x="4649"/>
        <item x="634"/>
        <item x="4100"/>
        <item x="3831"/>
        <item x="4706"/>
        <item x="2993"/>
        <item x="1783"/>
        <item x="1195"/>
        <item x="5417"/>
        <item x="4413"/>
        <item x="1813"/>
        <item x="2354"/>
        <item x="217"/>
        <item x="4374"/>
        <item x="2911"/>
        <item x="3162"/>
        <item x="4080"/>
        <item x="4877"/>
        <item x="4973"/>
        <item x="189"/>
        <item x="544"/>
        <item x="950"/>
        <item x="2923"/>
        <item x="1647"/>
        <item x="1016"/>
        <item x="86"/>
        <item x="3276"/>
        <item x="184"/>
        <item x="130"/>
        <item x="5570"/>
        <item x="4157"/>
        <item x="4463"/>
        <item x="88"/>
        <item x="1839"/>
        <item x="5730"/>
        <item x="3847"/>
        <item x="171"/>
        <item x="2310"/>
        <item x="3163"/>
        <item x="4693"/>
        <item x="2308"/>
        <item x="2373"/>
        <item x="3510"/>
        <item x="252"/>
        <item x="4959"/>
        <item x="5344"/>
        <item x="3931"/>
        <item x="3603"/>
        <item x="3236"/>
        <item x="5178"/>
        <item x="3574"/>
        <item x="1017"/>
        <item x="4679"/>
        <item x="5074"/>
        <item x="2740"/>
        <item x="5523"/>
        <item x="343"/>
        <item x="4436"/>
        <item x="1151"/>
        <item x="318"/>
        <item x="557"/>
        <item x="3721"/>
        <item x="4225"/>
        <item x="207"/>
        <item x="3160"/>
        <item x="1144"/>
        <item x="5380"/>
        <item x="1516"/>
        <item x="1490"/>
        <item x="3166"/>
        <item x="2523"/>
        <item x="3823"/>
        <item x="167"/>
        <item x="3082"/>
        <item x="3208"/>
        <item x="5443"/>
        <item x="5155"/>
        <item x="5413"/>
        <item x="773"/>
        <item x="3051"/>
        <item x="574"/>
        <item x="4399"/>
        <item x="4171"/>
        <item x="4820"/>
        <item x="5301"/>
        <item x="3259"/>
        <item x="3295"/>
        <item x="3895"/>
        <item x="3309"/>
        <item x="1334"/>
        <item x="4541"/>
        <item x="788"/>
        <item x="2203"/>
        <item x="1328"/>
        <item x="82"/>
        <item x="5687"/>
        <item x="1567"/>
        <item x="3921"/>
        <item x="129"/>
        <item x="1369"/>
        <item x="4467"/>
        <item x="3234"/>
        <item x="3853"/>
        <item x="742"/>
        <item x="4039"/>
        <item x="2406"/>
        <item x="5679"/>
        <item x="5480"/>
        <item x="740"/>
        <item x="4809"/>
        <item x="196"/>
        <item x="1162"/>
        <item x="2754"/>
        <item x="48"/>
        <item x="3362"/>
        <item x="1372"/>
        <item x="3729"/>
        <item x="870"/>
        <item x="4726"/>
        <item x="4983"/>
        <item x="2468"/>
        <item x="1441"/>
        <item x="2099"/>
        <item x="5290"/>
        <item x="223"/>
        <item x="5601"/>
        <item x="839"/>
        <item x="1103"/>
        <item x="421"/>
        <item x="2997"/>
        <item x="2424"/>
        <item x="496"/>
        <item x="743"/>
        <item x="5606"/>
        <item x="2807"/>
        <item x="2653"/>
        <item x="4545"/>
        <item x="2657"/>
        <item x="3860"/>
        <item x="4"/>
        <item x="1044"/>
        <item x="3801"/>
        <item x="2777"/>
        <item x="4219"/>
        <item x="3156"/>
        <item x="3795"/>
        <item x="2688"/>
        <item x="5349"/>
        <item x="2383"/>
        <item x="1803"/>
        <item x="474"/>
        <item x="3985"/>
        <item x="5288"/>
        <item x="5192"/>
        <item x="216"/>
        <item x="20"/>
        <item x="917"/>
        <item x="505"/>
        <item x="4713"/>
        <item x="3013"/>
        <item x="3850"/>
        <item x="1560"/>
        <item x="4663"/>
        <item x="2489"/>
        <item x="4595"/>
        <item x="988"/>
        <item x="1003"/>
        <item x="5681"/>
        <item x="5235"/>
        <item x="4023"/>
        <item x="5034"/>
        <item x="5462"/>
        <item x="789"/>
        <item x="1062"/>
        <item x="5410"/>
        <item x="4767"/>
        <item x="3697"/>
        <item x="1405"/>
        <item x="5269"/>
        <item x="347"/>
        <item x="4641"/>
        <item x="4434"/>
        <item x="1005"/>
        <item x="4862"/>
        <item x="368"/>
        <item x="4972"/>
        <item x="2953"/>
        <item x="3372"/>
        <item x="4299"/>
        <item x="2856"/>
        <item x="436"/>
        <item x="3353"/>
        <item x="5474"/>
        <item x="5506"/>
        <item x="4527"/>
        <item x="5533"/>
        <item x="208"/>
        <item x="1960"/>
        <item x="769"/>
        <item x="5120"/>
        <item x="628"/>
        <item x="358"/>
        <item x="4748"/>
        <item x="2330"/>
        <item x="1680"/>
        <item x="4114"/>
        <item x="1355"/>
        <item x="100"/>
        <item x="1376"/>
        <item x="934"/>
        <item x="112"/>
        <item x="1792"/>
        <item x="1157"/>
        <item x="3055"/>
        <item x="728"/>
        <item x="4125"/>
        <item x="2639"/>
        <item x="899"/>
        <item x="4667"/>
        <item x="1665"/>
        <item x="4044"/>
        <item x="1987"/>
        <item x="4907"/>
        <item x="2673"/>
        <item x="5168"/>
        <item x="1867"/>
        <item x="2434"/>
        <item x="2878"/>
        <item x="4362"/>
        <item x="667"/>
        <item x="4319"/>
        <item x="4259"/>
        <item x="332"/>
        <item x="4238"/>
        <item x="4282"/>
        <item x="1063"/>
        <item x="3137"/>
        <item x="4046"/>
        <item x="4224"/>
        <item x="2847"/>
        <item x="1609"/>
        <item x="176"/>
        <item x="270"/>
        <item x="2557"/>
        <item x="3382"/>
        <item x="1702"/>
        <item x="1663"/>
        <item x="1589"/>
        <item x="3357"/>
        <item x="3066"/>
        <item x="2910"/>
        <item x="3762"/>
        <item x="1184"/>
        <item x="1415"/>
        <item x="2783"/>
        <item x="2187"/>
        <item x="962"/>
        <item x="5012"/>
        <item x="4192"/>
        <item x="3186"/>
        <item x="1038"/>
        <item x="863"/>
        <item x="3451"/>
        <item x="3286"/>
        <item x="4945"/>
        <item x="2326"/>
        <item x="864"/>
        <item x="2079"/>
        <item x="4048"/>
        <item x="2757"/>
        <item x="2171"/>
        <item x="3352"/>
        <item x="2274"/>
        <item x="4986"/>
        <item x="3462"/>
        <item x="4564"/>
        <item x="750"/>
        <item x="63"/>
        <item x="4237"/>
        <item x="3039"/>
        <item x="4063"/>
        <item x="233"/>
        <item x="2266"/>
        <item x="2232"/>
        <item x="3250"/>
        <item x="2416"/>
        <item x="1766"/>
        <item x="4690"/>
        <item x="3102"/>
        <item x="2522"/>
        <item x="3120"/>
        <item x="4003"/>
        <item x="4165"/>
        <item x="2627"/>
        <item x="1338"/>
        <item x="2183"/>
        <item x="1685"/>
        <item x="607"/>
        <item x="4206"/>
        <item x="3532"/>
        <item x="5755"/>
        <item x="970"/>
        <item x="5170"/>
        <item x="1579"/>
        <item x="3282"/>
        <item x="4892"/>
        <item x="1654"/>
        <item x="4830"/>
        <item x="3963"/>
        <item x="3610"/>
        <item x="1756"/>
        <item x="5708"/>
        <item x="2919"/>
        <item x="4170"/>
        <item x="2979"/>
        <item x="1681"/>
        <item x="293"/>
        <item x="3858"/>
        <item x="3348"/>
        <item x="2017"/>
        <item x="4940"/>
        <item x="5635"/>
        <item x="1153"/>
        <item x="777"/>
        <item x="5643"/>
        <item x="1621"/>
        <item x="1356"/>
        <item x="2786"/>
        <item x="3226"/>
        <item x="385"/>
        <item x="220"/>
        <item x="3274"/>
        <item x="2560"/>
        <item x="5615"/>
        <item x="5465"/>
        <item x="1908"/>
        <item x="77"/>
        <item x="2682"/>
        <item x="3218"/>
        <item x="3251"/>
        <item x="3281"/>
        <item x="3940"/>
        <item x="3094"/>
        <item x="1846"/>
        <item x="1180"/>
        <item x="1287"/>
        <item x="3712"/>
        <item x="3959"/>
        <item x="288"/>
        <item x="3499"/>
        <item x="3930"/>
        <item x="159"/>
        <item x="3473"/>
        <item x="1777"/>
        <item x="3498"/>
        <item x="3457"/>
        <item x="2574"/>
        <item x="4590"/>
        <item x="3164"/>
        <item x="639"/>
        <item x="5196"/>
        <item x="4486"/>
        <item x="1116"/>
        <item x="2825"/>
        <item x="4559"/>
        <item x="3289"/>
        <item x="1048"/>
        <item x="688"/>
        <item x="5233"/>
        <item x="886"/>
        <item x="105"/>
        <item x="4109"/>
        <item x="5295"/>
        <item x="3756"/>
        <item x="5060"/>
        <item x="4499"/>
        <item x="2307"/>
        <item x="2380"/>
        <item x="4036"/>
        <item x="388"/>
        <item x="2180"/>
        <item x="158"/>
        <item x="2634"/>
        <item x="438"/>
        <item x="2744"/>
        <item x="3920"/>
        <item x="935"/>
        <item x="1505"/>
        <item x="3345"/>
        <item x="5455"/>
        <item x="4709"/>
        <item x="3910"/>
        <item x="844"/>
        <item x="4217"/>
        <item x="1190"/>
        <item x="978"/>
        <item x="1301"/>
        <item x="2575"/>
        <item x="180"/>
        <item x="1721"/>
        <item x="2895"/>
        <item x="2021"/>
        <item x="2421"/>
        <item x="2580"/>
        <item x="4022"/>
        <item x="3119"/>
        <item x="985"/>
        <item x="5341"/>
        <item x="2745"/>
        <item x="1555"/>
        <item x="1127"/>
        <item x="1599"/>
        <item x="4803"/>
        <item x="5514"/>
        <item x="3952"/>
        <item x="2074"/>
        <item x="34"/>
        <item x="3418"/>
        <item x="4933"/>
        <item x="867"/>
        <item x="458"/>
        <item x="3410"/>
        <item x="3045"/>
        <item x="1697"/>
        <item x="1271"/>
        <item x="850"/>
        <item x="5180"/>
        <item x="3871"/>
        <item x="1185"/>
        <item x="1400"/>
        <item x="1263"/>
        <item x="1613"/>
        <item x="3445"/>
        <item x="2680"/>
        <item x="4848"/>
        <item x="1841"/>
        <item x="3875"/>
        <item x="5453"/>
        <item x="2030"/>
        <item x="4007"/>
        <item x="803"/>
        <item x="59"/>
        <item x="2378"/>
        <item x="877"/>
        <item x="5268"/>
        <item x="611"/>
        <item x="4553"/>
        <item x="3476"/>
        <item x="2980"/>
        <item x="4203"/>
        <item x="5238"/>
        <item x="4985"/>
        <item x="3494"/>
        <item x="2200"/>
        <item x="631"/>
        <item x="4989"/>
        <item x="3265"/>
        <item x="2628"/>
        <item x="426"/>
        <item x="4936"/>
        <item x="5390"/>
        <item x="2433"/>
        <item x="5577"/>
        <item x="5078"/>
        <item x="3960"/>
        <item x="2205"/>
        <item x="4660"/>
        <item x="2723"/>
        <item x="4946"/>
        <item x="117"/>
        <item x="4749"/>
        <item x="2822"/>
        <item x="3711"/>
        <item x="2585"/>
        <item x="4647"/>
        <item x="4583"/>
        <item x="328"/>
        <item x="5670"/>
        <item x="5114"/>
        <item x="2496"/>
        <item x="4560"/>
        <item x="756"/>
        <item x="276"/>
        <item x="4791"/>
        <item x="5508"/>
        <item x="551"/>
        <item x="2251"/>
        <item x="5261"/>
        <item x="5305"/>
        <item x="5009"/>
        <item x="561"/>
        <item x="2393"/>
        <item x="1558"/>
        <item x="3371"/>
        <item x="809"/>
        <item x="966"/>
        <item x="2432"/>
        <item x="5077"/>
        <item x="610"/>
        <item x="2458"/>
        <item x="3993"/>
        <item x="2792"/>
        <item x="5583"/>
        <item x="2449"/>
        <item x="937"/>
        <item x="414"/>
        <item x="1043"/>
        <item x="3772"/>
        <item x="5504"/>
        <item x="1303"/>
        <item x="236"/>
        <item x="4401"/>
        <item x="4492"/>
        <item x="4078"/>
        <item x="164"/>
        <item x="727"/>
        <item x="5543"/>
        <item x="5636"/>
        <item x="2254"/>
        <item x="4636"/>
        <item x="3773"/>
        <item x="719"/>
        <item x="3733"/>
        <item x="5476"/>
        <item x="1446"/>
        <item x="56"/>
        <item x="4440"/>
        <item x="5169"/>
        <item x="4482"/>
        <item x="2867"/>
        <item x="2546"/>
        <item x="5584"/>
        <item x="5646"/>
        <item x="4591"/>
        <item x="401"/>
        <item x="4764"/>
        <item x="1965"/>
        <item x="723"/>
        <item x="3291"/>
        <item x="2065"/>
        <item x="478"/>
        <item x="2668"/>
        <item x="1146"/>
        <item x="2377"/>
        <item x="93"/>
        <item x="1135"/>
        <item x="3971"/>
        <item x="3824"/>
        <item x="4916"/>
        <item x="1714"/>
        <item x="1525"/>
        <item x="3408"/>
        <item x="900"/>
        <item x="2461"/>
        <item x="5038"/>
        <item x="541"/>
        <item x="1781"/>
        <item x="5355"/>
        <item x="3212"/>
        <item x="1707"/>
        <item x="2399"/>
        <item x="653"/>
        <item x="5361"/>
        <item x="1455"/>
        <item x="3347"/>
        <item x="1383"/>
        <item x="1320"/>
        <item x="4234"/>
        <item x="2939"/>
        <item x="4166"/>
        <item x="4365"/>
        <item x="683"/>
        <item x="2818"/>
        <item x="3550"/>
        <item x="1282"/>
        <item x="2289"/>
        <item x="2823"/>
        <item x="2108"/>
        <item x="1305"/>
        <item x="1269"/>
        <item x="3361"/>
        <item x="3597"/>
        <item x="2747"/>
        <item x="2007"/>
        <item x="1659"/>
        <item x="880"/>
        <item x="3881"/>
        <item x="3142"/>
        <item x="2851"/>
        <item x="5675"/>
        <item x="3760"/>
        <item x="1353"/>
        <item x="4169"/>
        <item x="2402"/>
        <item x="3873"/>
        <item x="4484"/>
        <item x="2252"/>
        <item x="340"/>
        <item x="799"/>
        <item x="4510"/>
        <item x="1323"/>
        <item x="523"/>
        <item x="3868"/>
        <item x="722"/>
        <item x="4914"/>
        <item x="1610"/>
        <item x="3488"/>
        <item x="813"/>
        <item x="2817"/>
        <item x="4821"/>
        <item x="3272"/>
        <item x="1577"/>
        <item x="5353"/>
        <item x="1430"/>
        <item x="3260"/>
        <item x="1487"/>
        <item x="1950"/>
        <item x="4783"/>
        <item x="4180"/>
        <item x="2700"/>
        <item x="762"/>
        <item x="2904"/>
        <item x="1672"/>
        <item x="1896"/>
        <item x="1507"/>
        <item x="1833"/>
        <item x="427"/>
        <item x="200"/>
        <item x="5430"/>
        <item x="3726"/>
        <item x="5673"/>
        <item x="768"/>
        <item x="4423"/>
        <item x="2629"/>
        <item x="2233"/>
        <item x="1364"/>
        <item x="1424"/>
        <item x="3704"/>
        <item x="131"/>
        <item x="4468"/>
        <item x="5133"/>
        <item x="3653"/>
        <item x="729"/>
        <item x="5652"/>
        <item x="3448"/>
        <item x="591"/>
        <item x="3570"/>
        <item x="2859"/>
        <item x="5237"/>
        <item x="981"/>
        <item x="2011"/>
        <item x="1326"/>
        <item x="4747"/>
        <item x="1197"/>
        <item x="2357"/>
        <item x="382"/>
        <item x="1476"/>
        <item x="376"/>
        <item x="3539"/>
        <item x="872"/>
        <item x="5226"/>
        <item x="4683"/>
        <item x="3844"/>
        <item x="4739"/>
        <item x="2301"/>
        <item x="3569"/>
        <item x="2705"/>
        <item x="341"/>
        <item x="2419"/>
        <item x="2267"/>
        <item x="1566"/>
        <item x="2800"/>
        <item x="499"/>
        <item x="633"/>
        <item x="4236"/>
        <item x="3343"/>
        <item x="2900"/>
        <item x="5460"/>
        <item x="1945"/>
        <item x="4533"/>
        <item x="3708"/>
        <item x="3031"/>
        <item x="933"/>
        <item x="898"/>
        <item x="1272"/>
        <item x="3876"/>
        <item x="2790"/>
        <item x="2163"/>
        <item x="651"/>
        <item x="103"/>
        <item x="3228"/>
        <item x="2650"/>
        <item x="1980"/>
        <item x="1536"/>
        <item x="1178"/>
        <item x="4505"/>
        <item x="5148"/>
        <item x="4310"/>
        <item x="262"/>
        <item x="183"/>
        <item x="763"/>
        <item x="3751"/>
        <item x="3313"/>
        <item x="5724"/>
        <item x="2150"/>
        <item x="1855"/>
        <item x="3112"/>
        <item x="3557"/>
        <item x="5317"/>
        <item x="1098"/>
        <item x="776"/>
        <item x="2338"/>
        <item x="2778"/>
        <item x="3101"/>
        <item x="1978"/>
        <item x="2058"/>
        <item x="812"/>
        <item x="1015"/>
        <item x="1250"/>
        <item x="4464"/>
        <item x="5434"/>
        <item x="317"/>
        <item x="4694"/>
        <item x="2630"/>
        <item x="5224"/>
        <item x="585"/>
        <item x="2845"/>
        <item x="2428"/>
        <item x="3829"/>
        <item x="484"/>
        <item x="4269"/>
        <item x="1795"/>
        <item x="1869"/>
        <item x="5632"/>
        <item x="2956"/>
        <item x="49"/>
        <item x="2733"/>
        <item x="4846"/>
        <item x="1842"/>
        <item x="3001"/>
        <item x="2366"/>
        <item x="3631"/>
        <item x="3962"/>
        <item x="1209"/>
        <item x="4038"/>
        <item x="1782"/>
        <item x="1004"/>
        <item x="4990"/>
        <item x="3692"/>
        <item x="4608"/>
        <item x="1109"/>
        <item x="1726"/>
        <item x="783"/>
        <item x="636"/>
        <item x="2731"/>
        <item x="2316"/>
        <item x="3798"/>
        <item x="381"/>
        <item x="3325"/>
        <item x="5416"/>
        <item x="2905"/>
        <item x="4431"/>
        <item x="2374"/>
        <item x="3035"/>
        <item x="1999"/>
        <item x="4858"/>
        <item x="2343"/>
        <item x="4997"/>
        <item x="3479"/>
        <item x="5272"/>
        <item x="4404"/>
        <item x="1977"/>
        <item x="4328"/>
        <item x="1477"/>
        <item x="5274"/>
        <item x="5521"/>
        <item x="2531"/>
        <item x="3717"/>
        <item x="5282"/>
        <item x="1143"/>
        <item x="1749"/>
        <item x="3009"/>
        <item x="5014"/>
        <item x="786"/>
        <item x="369"/>
        <item x="3806"/>
        <item x="1346"/>
        <item x="3067"/>
        <item x="4640"/>
        <item x="2648"/>
        <item x="1314"/>
        <item x="1574"/>
        <item x="110"/>
        <item x="1708"/>
        <item x="2943"/>
        <item x="452"/>
        <item x="4847"/>
        <item x="2959"/>
        <item x="2309"/>
        <item x="721"/>
        <item x="3792"/>
        <item x="3328"/>
        <item x="1304"/>
        <item x="582"/>
        <item x="5266"/>
        <item x="1090"/>
        <item x="3003"/>
        <item x="5650"/>
        <item x="1374"/>
        <item x="5300"/>
        <item x="3467"/>
        <item x="4158"/>
        <item x="1344"/>
        <item x="3942"/>
        <item x="2795"/>
        <item x="1573"/>
        <item x="965"/>
        <item x="3269"/>
        <item x="993"/>
        <item x="1102"/>
        <item x="4999"/>
        <item x="1010"/>
        <item x="5517"/>
        <item x="4265"/>
        <item x="4758"/>
        <item x="1412"/>
        <item x="517"/>
        <item x="3008"/>
        <item x="5044"/>
        <item x="1419"/>
        <item x="3021"/>
        <item x="1399"/>
        <item x="2890"/>
        <item x="753"/>
        <item x="1296"/>
        <item x="4418"/>
        <item x="1501"/>
        <item x="4531"/>
        <item x="2368"/>
        <item x="1927"/>
        <item x="1818"/>
        <item x="1123"/>
        <item x="1075"/>
        <item x="3623"/>
        <item x="362"/>
        <item x="4144"/>
        <item x="5037"/>
        <item x="1433"/>
        <item x="4836"/>
        <item x="3016"/>
        <item x="2805"/>
        <item x="108"/>
        <item x="2971"/>
        <item x="2078"/>
        <item x="4921"/>
        <item x="3005"/>
        <item x="2229"/>
        <item x="1447"/>
        <item x="5743"/>
        <item x="4163"/>
        <item x="528"/>
        <item x="507"/>
        <item x="2157"/>
        <item x="4064"/>
        <item x="3802"/>
        <item x="2874"/>
        <item x="3481"/>
        <item x="2166"/>
        <item x="4407"/>
        <item x="3216"/>
        <item x="1904"/>
        <item x="1677"/>
        <item x="1915"/>
        <item x="4072"/>
        <item x="736"/>
        <item x="5137"/>
        <item x="2473"/>
        <item x="136"/>
        <item x="3474"/>
        <item x="746"/>
        <item x="571"/>
        <item x="3707"/>
        <item x="1874"/>
        <item x="4625"/>
        <item x="2385"/>
        <item x="1797"/>
        <item x="3298"/>
        <item x="3454"/>
        <item x="4210"/>
        <item x="5213"/>
        <item x="3722"/>
        <item x="2602"/>
        <item x="1875"/>
        <item x="309"/>
        <item x="2185"/>
        <item x="3477"/>
        <item x="2834"/>
        <item x="2367"/>
        <item x="1844"/>
        <item x="1466"/>
        <item x="1115"/>
        <item x="2836"/>
        <item x="5119"/>
        <item x="3287"/>
        <item x="3626"/>
        <item x="901"/>
        <item x="5358"/>
        <item x="1570"/>
        <item x="5242"/>
        <item x="2990"/>
        <item x="1821"/>
        <item x="2396"/>
        <item x="4557"/>
        <item x="785"/>
        <item x="3002"/>
        <item x="4671"/>
        <item x="4998"/>
        <item x="908"/>
        <item x="3000"/>
        <item x="2488"/>
        <item x="3660"/>
        <item x="3636"/>
        <item x="1131"/>
        <item x="3493"/>
        <item x="796"/>
        <item x="2548"/>
        <item x="2570"/>
        <item x="4498"/>
        <item x="47"/>
        <item x="3696"/>
        <item x="849"/>
        <item x="4469"/>
        <item x="954"/>
        <item x="3916"/>
        <item x="3395"/>
        <item x="5568"/>
        <item x="1544"/>
        <item x="4130"/>
        <item x="5222"/>
        <item x="295"/>
        <item x="2748"/>
        <item x="2549"/>
        <item x="678"/>
        <item x="2070"/>
        <item x="1816"/>
        <item x="498"/>
        <item x="3691"/>
        <item x="2732"/>
        <item x="2212"/>
        <item x="1426"/>
        <item x="1931"/>
        <item x="4927"/>
        <item x="44"/>
        <item x="3369"/>
        <item x="1954"/>
        <item x="3970"/>
        <item x="843"/>
        <item x="4574"/>
        <item x="193"/>
        <item x="2085"/>
        <item x="1703"/>
        <item x="3126"/>
        <item x="4687"/>
        <item x="1925"/>
        <item x="1639"/>
        <item x="2028"/>
        <item x="5348"/>
        <item x="1531"/>
        <item x="996"/>
        <item x="3728"/>
        <item x="666"/>
        <item x="481"/>
        <item x="1160"/>
        <item x="1039"/>
        <item x="1770"/>
        <item x="1502"/>
        <item x="4415"/>
        <item x="4768"/>
        <item x="831"/>
        <item x="820"/>
        <item x="4941"/>
        <item x="116"/>
        <item x="346"/>
        <item x="1194"/>
        <item x="5613"/>
        <item x="2358"/>
        <item x="2812"/>
        <item x="4971"/>
        <item x="655"/>
        <item x="4451"/>
        <item x="5419"/>
        <item x="2275"/>
        <item x="3878"/>
        <item x="1698"/>
        <item x="2288"/>
        <item x="1634"/>
        <item x="1478"/>
        <item x="3591"/>
        <item x="3069"/>
        <item x="1191"/>
        <item x="241"/>
        <item x="3531"/>
        <item x="5560"/>
        <item x="5547"/>
        <item x="503"/>
        <item x="1097"/>
        <item x="1883"/>
        <item x="4471"/>
        <item x="4421"/>
        <item x="331"/>
        <item x="3175"/>
        <item x="730"/>
        <item x="1388"/>
        <item x="4443"/>
        <item x="1894"/>
        <item x="5607"/>
        <item x="2247"/>
        <item x="60"/>
        <item x="3486"/>
        <item x="4829"/>
        <item x="3184"/>
        <item x="2662"/>
        <item x="3318"/>
        <item x="2476"/>
        <item x="1105"/>
        <item x="3562"/>
        <item x="4984"/>
        <item x="3586"/>
        <item x="1130"/>
        <item x="5749"/>
        <item x="3517"/>
        <item x="4062"/>
        <item x="2992"/>
        <item x="5"/>
        <item x="4551"/>
        <item x="780"/>
        <item x="2967"/>
        <item x="5553"/>
        <item x="1529"/>
        <item x="3936"/>
        <item x="1216"/>
        <item x="335"/>
        <item x="3141"/>
        <item x="4148"/>
        <item x="2258"/>
        <item x="5293"/>
        <item x="1710"/>
        <item x="361"/>
        <item x="4669"/>
        <item x="1967"/>
        <item x="4812"/>
        <item x="1587"/>
        <item x="2333"/>
        <item x="4674"/>
        <item x="4273"/>
        <item x="3511"/>
        <item x="374"/>
        <item x="691"/>
        <item x="1406"/>
        <item x="5741"/>
        <item x="1047"/>
        <item x="2255"/>
        <item x="5483"/>
        <item x="4586"/>
        <item x="4333"/>
        <item x="4338"/>
        <item x="3745"/>
        <item x="2644"/>
        <item x="4437"/>
        <item x="4689"/>
        <item x="2619"/>
        <item x="3217"/>
        <item x="711"/>
        <item x="360"/>
        <item x="4187"/>
        <item x="2588"/>
        <item x="4191"/>
        <item x="1175"/>
        <item x="2539"/>
        <item x="4194"/>
        <item x="771"/>
        <item x="5243"/>
        <item x="96"/>
        <item x="4161"/>
        <item x="488"/>
        <item x="1511"/>
        <item x="548"/>
        <item x="3667"/>
        <item x="5622"/>
        <item x="3744"/>
        <item x="4655"/>
        <item x="2101"/>
        <item x="2616"/>
        <item x="5143"/>
        <item x="5159"/>
        <item x="187"/>
        <item x="4759"/>
        <item x="5539"/>
        <item x="794"/>
        <item x="2331"/>
        <item x="3417"/>
        <item x="3136"/>
        <item x="5488"/>
        <item x="4961"/>
        <item x="3585"/>
        <item x="2957"/>
        <item x="1302"/>
        <item x="1286"/>
        <item x="2413"/>
        <item x="205"/>
        <item x="2323"/>
        <item x="2341"/>
        <item x="3470"/>
        <item x="3732"/>
        <item x="170"/>
        <item x="501"/>
        <item x="4626"/>
        <item x="5321"/>
        <item x="2610"/>
        <item x="5528"/>
        <item x="4780"/>
        <item x="827"/>
        <item x="4837"/>
        <item x="3018"/>
        <item x="1861"/>
        <item x="2153"/>
        <item x="3891"/>
        <item x="4629"/>
        <item x="2530"/>
        <item x="3687"/>
        <item x="3443"/>
        <item x="3011"/>
        <item x="92"/>
        <item x="5319"/>
        <item x="1196"/>
        <item x="351"/>
        <item x="4540"/>
        <item x="2418"/>
        <item x="2062"/>
        <item x="3006"/>
        <item x="3632"/>
        <item x="4881"/>
        <item x="250"/>
        <item x="1035"/>
        <item x="1538"/>
        <item x="3360"/>
        <item x="3194"/>
        <item x="3926"/>
        <item x="2676"/>
        <item x="5642"/>
        <item x="314"/>
        <item x="3196"/>
        <item x="4740"/>
        <item x="2006"/>
        <item x="157"/>
        <item x="4388"/>
        <item x="2256"/>
        <item x="4717"/>
        <item x="3104"/>
        <item x="1968"/>
        <item x="3852"/>
        <item x="3315"/>
        <item x="1548"/>
        <item x="1825"/>
        <item x="2735"/>
        <item x="3471"/>
        <item x="3715"/>
        <item x="5240"/>
        <item x="4576"/>
        <item x="2815"/>
        <item x="697"/>
        <item x="494"/>
        <item x="575"/>
        <item x="3118"/>
        <item x="5342"/>
        <item x="2394"/>
        <item x="1288"/>
        <item x="3060"/>
        <item x="959"/>
        <item x="444"/>
        <item x="17"/>
        <item x="5071"/>
        <item x="5368"/>
        <item x="5648"/>
        <item x="5509"/>
        <item x="5241"/>
        <item x="2292"/>
        <item x="3583"/>
        <item x="3170"/>
        <item x="1064"/>
        <item x="389"/>
        <item x="3886"/>
        <item x="680"/>
        <item x="3835"/>
        <item x="4344"/>
        <item x="5182"/>
        <item x="2304"/>
        <item x="2420"/>
        <item x="4430"/>
        <item x="5247"/>
        <item x="1982"/>
        <item x="3012"/>
        <item x="400"/>
        <item x="3429"/>
        <item x="2683"/>
        <item x="4193"/>
        <item x="3589"/>
        <item x="3849"/>
        <item x="5535"/>
        <item x="3338"/>
        <item x="290"/>
        <item x="5270"/>
        <item x="703"/>
        <item x="2024"/>
        <item x="2898"/>
        <item x="4814"/>
        <item x="3826"/>
        <item x="3929"/>
        <item x="3113"/>
        <item x="1725"/>
        <item x="4012"/>
        <item x="263"/>
        <item x="3475"/>
        <item x="379"/>
        <item x="5572"/>
        <item x="5019"/>
        <item x="2165"/>
        <item x="2444"/>
        <item x="3913"/>
        <item x="2981"/>
        <item x="3951"/>
        <item x="701"/>
        <item x="3469"/>
        <item x="514"/>
        <item x="4355"/>
        <item x="1748"/>
        <item x="2218"/>
        <item x="4841"/>
        <item x="707"/>
        <item x="2450"/>
        <item x="2264"/>
        <item x="992"/>
        <item x="150"/>
        <item x="4539"/>
        <item x="2788"/>
        <item x="940"/>
        <item x="2003"/>
        <item x="1439"/>
        <item x="2517"/>
        <item x="2686"/>
        <item x="3663"/>
        <item x="5375"/>
        <item x="2027"/>
        <item x="792"/>
        <item x="2261"/>
        <item x="5411"/>
        <item x="1401"/>
        <item x="423"/>
        <item x="3263"/>
        <item x="269"/>
        <item x="3200"/>
        <item x="4031"/>
        <item x="672"/>
        <item x="1979"/>
        <item x="3396"/>
        <item x="3884"/>
        <item x="3523"/>
        <item x="725"/>
        <item x="3249"/>
        <item x="127"/>
        <item x="4930"/>
        <item x="2759"/>
        <item x="4692"/>
        <item x="2837"/>
        <item x="3078"/>
        <item x="1817"/>
        <item x="3975"/>
        <item x="1958"/>
        <item x="2558"/>
        <item x="22"/>
        <item x="1532"/>
        <item x="774"/>
        <item x="3765"/>
        <item x="1921"/>
        <item x="1256"/>
        <item x="1895"/>
        <item x="3224"/>
        <item x="5230"/>
        <item x="2285"/>
        <item x="2477"/>
        <item x="1829"/>
        <item x="1916"/>
        <item x="3909"/>
        <item x="2154"/>
        <item x="5538"/>
        <item x="2259"/>
        <item x="2455"/>
        <item x="4737"/>
        <item x="1717"/>
        <item x="3447"/>
        <item x="5059"/>
        <item x="2139"/>
        <item x="3560"/>
        <item x="5582"/>
        <item x="3618"/>
        <item x="635"/>
        <item x="4714"/>
        <item x="3518"/>
        <item x="3155"/>
        <item x="2978"/>
        <item x="1848"/>
        <item x="1815"/>
        <item x="2869"/>
        <item x="1156"/>
        <item x="4377"/>
        <item x="4495"/>
        <item x="3409"/>
        <item x="3750"/>
        <item x="1020"/>
        <item x="2511"/>
        <item x="2529"/>
        <item x="3147"/>
        <item x="3821"/>
        <item x="1030"/>
        <item x="5203"/>
        <item x="2894"/>
        <item x="1515"/>
        <item x="4656"/>
        <item x="4275"/>
        <item x="449"/>
        <item x="5151"/>
        <item x="3373"/>
        <item x="3634"/>
        <item x="3482"/>
        <item x="2119"/>
        <item x="3311"/>
        <item x="4620"/>
        <item x="2884"/>
        <item x="1571"/>
        <item x="2714"/>
        <item x="1557"/>
        <item x="1311"/>
        <item x="210"/>
        <item x="1933"/>
        <item x="922"/>
        <item x="3028"/>
        <item x="5556"/>
        <item x="3020"/>
        <item x="1995"/>
        <item x="1824"/>
        <item x="1330"/>
        <item x="4186"/>
        <item x="4226"/>
        <item x="1534"/>
        <item x="430"/>
        <item x="3464"/>
        <item x="1011"/>
        <item x="3201"/>
        <item x="2577"/>
        <item x="2796"/>
        <item x="3764"/>
        <item x="1458"/>
        <item x="1099"/>
        <item x="4681"/>
        <item x="463"/>
        <item x="1133"/>
        <item x="5709"/>
        <item x="3869"/>
        <item x="2161"/>
        <item x="2055"/>
        <item x="4010"/>
        <item x="5183"/>
        <item x="3392"/>
        <item x="97"/>
        <item x="5706"/>
        <item x="2779"/>
        <item x="1738"/>
        <item x="4702"/>
        <item x="1445"/>
        <item x="5541"/>
        <item x="2038"/>
        <item x="5490"/>
        <item x="1780"/>
        <item x="643"/>
        <item x="2865"/>
        <item x="5273"/>
        <item x="3425"/>
        <item x="5140"/>
        <item x="1831"/>
        <item x="2654"/>
        <item x="4138"/>
        <item x="2767"/>
        <item x="5493"/>
        <item x="951"/>
        <item x="4771"/>
        <item x="3350"/>
        <item x="2658"/>
        <item x="135"/>
        <item x="4196"/>
        <item x="4249"/>
        <item x="767"/>
        <item x="5454"/>
        <item x="2631"/>
        <item x="516"/>
        <item x="495"/>
        <item x="199"/>
        <item x="4200"/>
        <item x="2722"/>
        <item x="3648"/>
        <item x="2842"/>
        <item x="4252"/>
        <item x="1237"/>
        <item x="3924"/>
        <item x="2411"/>
        <item x="5003"/>
        <item x="5392"/>
        <item x="2509"/>
        <item x="2149"/>
        <item x="1715"/>
        <item x="3540"/>
        <item x="5102"/>
        <item x="3061"/>
        <item x="4612"/>
        <item x="3105"/>
        <item x="4716"/>
        <item x="3863"/>
        <item x="5315"/>
        <item x="1840"/>
        <item x="2503"/>
        <item x="3616"/>
        <item x="3674"/>
        <item x="760"/>
        <item x="3561"/>
        <item x="5281"/>
        <item x="4720"/>
        <item x="4490"/>
        <item x="3649"/>
        <item x="4411"/>
        <item x="3446"/>
        <item x="2487"/>
        <item x="3867"/>
        <item x="120"/>
        <item x="3065"/>
        <item x="4197"/>
        <item x="5211"/>
        <item x="5659"/>
        <item x="1911"/>
        <item x="3658"/>
        <item x="806"/>
        <item x="5579"/>
        <item x="4092"/>
        <item x="4390"/>
        <item x="644"/>
        <item x="3885"/>
        <item x="3900"/>
        <item x="4402"/>
        <item x="3679"/>
        <item x="1598"/>
        <item x="14"/>
        <item x="2603"/>
        <item x="3752"/>
        <item x="3248"/>
        <item x="3254"/>
        <item x="2332"/>
        <item x="3301"/>
        <item x="1929"/>
        <item x="3187"/>
        <item x="4258"/>
        <item x="473"/>
        <item x="5134"/>
        <item x="1940"/>
        <item x="3554"/>
        <item x="1667"/>
        <item x="2803"/>
        <item x="3468"/>
        <item x="546"/>
        <item x="2811"/>
        <item x="1122"/>
        <item x="1546"/>
        <item x="3401"/>
        <item x="404"/>
        <item x="817"/>
        <item x="1826"/>
        <item x="375"/>
        <item x="3702"/>
        <item x="464"/>
        <item x="2348"/>
        <item x="5731"/>
        <item x="2623"/>
        <item x="5373"/>
        <item x="1856"/>
        <item x="2352"/>
        <item x="5678"/>
        <item x="2681"/>
        <item x="418"/>
        <item x="5124"/>
        <item x="554"/>
        <item x="2109"/>
        <item x="1688"/>
        <item x="3939"/>
        <item x="4042"/>
        <item x="4842"/>
        <item x="4204"/>
        <item x="23"/>
        <item x="4185"/>
        <item x="1819"/>
        <item x="3504"/>
        <item x="186"/>
        <item x="3242"/>
        <item x="4798"/>
        <item x="329"/>
        <item x="5313"/>
        <item x="994"/>
        <item x="2866"/>
        <item x="973"/>
        <item x="2215"/>
        <item x="975"/>
        <item x="1469"/>
        <item x="2709"/>
        <item x="5550"/>
        <item x="1857"/>
        <item x="4313"/>
        <item x="539"/>
        <item x="4123"/>
        <item x="1255"/>
        <item x="4011"/>
        <item x="3605"/>
        <item x="218"/>
        <item x="3063"/>
        <item x="5081"/>
        <item x="74"/>
        <item x="1173"/>
        <item x="5004"/>
        <item x="5566"/>
        <item x="2625"/>
        <item x="4152"/>
        <item x="3805"/>
        <item x="1393"/>
        <item x="3107"/>
        <item x="673"/>
        <item x="4507"/>
        <item x="5164"/>
        <item x="5717"/>
        <item x="4723"/>
        <item x="89"/>
        <item x="4354"/>
        <item x="5236"/>
        <item x="4899"/>
        <item x="5450"/>
        <item x="2227"/>
        <item x="2986"/>
        <item x="104"/>
        <item x="5366"/>
        <item x="1339"/>
        <item x="3422"/>
        <item x="3911"/>
        <item x="4923"/>
        <item x="4644"/>
        <item x="4021"/>
        <item x="4093"/>
        <item x="3966"/>
        <item x="5054"/>
        <item x="1187"/>
        <item x="5391"/>
        <item x="50"/>
        <item x="4860"/>
        <item x="1724"/>
        <item x="5036"/>
        <item x="1246"/>
        <item x="1554"/>
        <item x="373"/>
        <item x="3690"/>
        <item x="69"/>
        <item x="109"/>
        <item x="4546"/>
        <item x="562"/>
        <item x="2922"/>
        <item x="134"/>
        <item x="1922"/>
        <item x="3354"/>
        <item x="5308"/>
        <item x="4981"/>
        <item x="4882"/>
        <item x="3398"/>
        <item x="1963"/>
        <item x="2589"/>
        <item x="4288"/>
        <item x="2245"/>
        <item x="1257"/>
        <item x="4695"/>
        <item x="2661"/>
        <item x="3378"/>
        <item x="4081"/>
        <item x="5062"/>
        <item x="291"/>
        <item x="3229"/>
        <item x="5347"/>
        <item x="42"/>
        <item x="2064"/>
        <item x="2486"/>
        <item x="1088"/>
        <item x="1592"/>
        <item x="440"/>
        <item x="128"/>
        <item x="2506"/>
        <item x="287"/>
        <item x="4322"/>
        <item x="5481"/>
        <item x="5032"/>
        <item x="865"/>
        <item x="3655"/>
        <item x="2129"/>
        <item x="3017"/>
        <item x="1204"/>
        <item x="1362"/>
        <item x="1805"/>
        <item x="2843"/>
        <item x="3946"/>
        <item x="5693"/>
        <item x="1941"/>
        <item x="2179"/>
        <item x="65"/>
        <item x="4393"/>
        <item x="1924"/>
        <item x="259"/>
        <item x="705"/>
        <item x="1095"/>
        <item x="5311"/>
        <item x="2562"/>
        <item x="3800"/>
        <item x="1542"/>
        <item x="3590"/>
        <item x="2236"/>
        <item x="3854"/>
        <item x="1736"/>
        <item x="3176"/>
        <item x="246"/>
        <item x="152"/>
        <item x="4016"/>
        <item x="1225"/>
        <item x="4131"/>
        <item x="5644"/>
        <item x="536"/>
        <item x="2219"/>
        <item x="5006"/>
        <item x="3953"/>
        <item x="125"/>
        <item x="4715"/>
        <item x="2618"/>
        <item x="3489"/>
        <item x="2375"/>
        <item x="4040"/>
        <item x="5612"/>
        <item x="1058"/>
        <item x="3130"/>
        <item x="3314"/>
        <item x="2597"/>
        <item x="4303"/>
        <item x="948"/>
        <item x="249"/>
        <item x="3211"/>
        <item x="4976"/>
        <item x="640"/>
        <item x="3907"/>
        <item x="5113"/>
        <item x="4593"/>
        <item x="3041"/>
        <item x="137"/>
        <item x="1352"/>
        <item x="2040"/>
        <item x="5337"/>
        <item x="1763"/>
        <item x="2739"/>
        <item x="1520"/>
        <item x="4587"/>
        <item x="3879"/>
        <item x="4013"/>
        <item x="778"/>
        <item x="811"/>
        <item x="2314"/>
        <item x="1332"/>
        <item x="1136"/>
        <item x="4412"/>
        <item x="202"/>
        <item x="1224"/>
        <item x="2436"/>
        <item x="364"/>
        <item x="1396"/>
        <item x="5323"/>
        <item x="529"/>
        <item x="2832"/>
        <item x="4532"/>
        <item x="5208"/>
        <item x="3841"/>
        <item x="556"/>
        <item x="3577"/>
        <item x="1798"/>
        <item x="4311"/>
        <item x="689"/>
        <item x="1734"/>
        <item x="629"/>
        <item x="838"/>
        <item x="3976"/>
        <item x="1013"/>
        <item x="1820"/>
        <item x="4763"/>
        <item x="2938"/>
        <item x="5123"/>
        <item x="2049"/>
        <item x="3555"/>
        <item x="2937"/>
        <item x="1890"/>
        <item x="2954"/>
        <item x="3828"/>
        <item x="3670"/>
        <item x="1254"/>
        <item x="31"/>
        <item x="1134"/>
        <item x="1779"/>
        <item x="2596"/>
        <item x="932"/>
        <item x="283"/>
        <item x="5172"/>
        <item x="2734"/>
        <item x="4057"/>
        <item x="3776"/>
        <item x="5181"/>
        <item x="4409"/>
        <item x="2921"/>
        <item x="302"/>
        <item x="2879"/>
        <item x="2041"/>
        <item x="4253"/>
        <item x="4782"/>
        <item x="1177"/>
        <item x="2839"/>
        <item x="586"/>
        <item x="1912"/>
        <item x="5484"/>
        <item x="3167"/>
        <item x="1239"/>
        <item x="1279"/>
        <item x="1638"/>
        <item x="2495"/>
        <item x="330"/>
        <item x="1481"/>
        <item x="4772"/>
        <item x="4115"/>
        <item x="5068"/>
        <item x="3322"/>
        <item x="2188"/>
        <item x="5699"/>
        <item x="2806"/>
        <item x="212"/>
        <item x="5459"/>
        <item x="4662"/>
        <item x="3872"/>
        <item x="4381"/>
        <item x="846"/>
        <item x="5362"/>
        <item x="4910"/>
        <item x="1309"/>
        <item x="2230"/>
        <item x="3514"/>
        <item x="52"/>
        <item x="3739"/>
        <item x="2540"/>
        <item x="4332"/>
        <item x="2051"/>
        <item x="3377"/>
        <item x="26"/>
        <item x="5692"/>
        <item x="2438"/>
        <item x="4004"/>
        <item x="1750"/>
        <item x="4953"/>
        <item x="826"/>
        <item x="2361"/>
        <item x="3480"/>
        <item x="3103"/>
        <item x="5641"/>
        <item x="3954"/>
        <item x="1284"/>
        <item x="3545"/>
        <item x="419"/>
        <item x="3100"/>
        <item x="5614"/>
        <item x="3533"/>
        <item x="3363"/>
        <item x="1281"/>
        <item x="535"/>
        <item x="2784"/>
        <item x="1361"/>
        <item x="206"/>
        <item x="1556"/>
        <item x="448"/>
        <item x="4666"/>
        <item x="1635"/>
        <item x="5403"/>
        <item x="5645"/>
        <item x="2502"/>
        <item x="5467"/>
        <item x="213"/>
        <item x="3998"/>
        <item x="5328"/>
        <item x="3664"/>
        <item x="5022"/>
        <item x="4460"/>
        <item x="4528"/>
        <item x="1193"/>
        <item x="143"/>
        <item x="467"/>
        <item x="5158"/>
        <item x="1983"/>
        <item x="3154"/>
        <item x="4050"/>
        <item x="5532"/>
        <item x="1920"/>
        <item x="450"/>
        <item x="1786"/>
        <item x="4911"/>
        <item x="1436"/>
        <item x="2016"/>
        <item x="3986"/>
        <item x="4432"/>
        <item x="43"/>
        <item x="2221"/>
        <item x="4508"/>
        <item x="2715"/>
        <item x="451"/>
        <item x="3044"/>
        <item x="1082"/>
        <item x="394"/>
        <item x="1429"/>
        <item x="2192"/>
        <item x="1651"/>
        <item x="5426"/>
        <item x="98"/>
        <item x="909"/>
        <item x="4060"/>
        <item x="1210"/>
        <item x="3542"/>
        <item x="1485"/>
        <item x="5302"/>
        <item x="95"/>
        <item x="3172"/>
        <item x="5090"/>
        <item x="73"/>
        <item x="592"/>
        <item x="2376"/>
        <item x="172"/>
        <item x="5283"/>
        <item x="5702"/>
        <item x="1892"/>
        <item x="656"/>
        <item x="615"/>
        <item x="2029"/>
        <item x="3038"/>
        <item x="5555"/>
        <item x="1514"/>
        <item x="2969"/>
        <item x="1524"/>
        <item x="2835"/>
        <item x="5441"/>
        <item x="2031"/>
        <item x="3874"/>
        <item x="3888"/>
        <item x="4480"/>
        <item x="304"/>
        <item x="1593"/>
        <item x="1451"/>
        <item x="4341"/>
        <item x="2742"/>
        <item x="637"/>
        <item x="3925"/>
        <item x="3222"/>
        <item x="5513"/>
        <item x="4580"/>
        <item x="914"/>
        <item x="2048"/>
        <item x="687"/>
        <item x="3624"/>
        <item x="4041"/>
        <item x="3324"/>
        <item x="833"/>
        <item x="4271"/>
        <item x="5400"/>
        <item x="2564"/>
        <item x="311"/>
        <item x="1483"/>
        <item x="316"/>
        <item x="1585"/>
        <item x="989"/>
        <item x="515"/>
        <item x="4470"/>
        <item x="3463"/>
        <item x="3661"/>
        <item x="3803"/>
        <item x="5621"/>
        <item x="4744"/>
        <item x="3527"/>
        <item x="2249"/>
        <item x="1008"/>
        <item x="3033"/>
        <item x="5495"/>
        <item x="2499"/>
        <item x="5374"/>
        <item x="3839"/>
        <item x="5682"/>
        <item x="5515"/>
        <item x="787"/>
        <item x="1129"/>
        <item x="102"/>
        <item x="4535"/>
        <item x="4384"/>
        <item x="5542"/>
        <item x="2903"/>
        <item x="4444"/>
        <item x="5354"/>
        <item x="2095"/>
        <item x="4289"/>
        <item x="3151"/>
        <item x="671"/>
        <item x="616"/>
        <item x="3843"/>
        <item x="5603"/>
        <item x="4304"/>
        <item x="819"/>
        <item x="434"/>
        <item x="4326"/>
        <item x="3238"/>
        <item x="649"/>
        <item x="4047"/>
        <item x="3701"/>
        <item x="1443"/>
        <item x="4028"/>
        <item x="1778"/>
        <item x="5599"/>
        <item x="5427"/>
        <item x="4242"/>
        <item x="349"/>
        <item x="2762"/>
        <item x="1230"/>
        <item x="2816"/>
        <item x="1716"/>
        <item x="5667"/>
        <item x="2437"/>
        <item x="1460"/>
        <item x="469"/>
        <item x="151"/>
        <item x="3788"/>
        <item x="550"/>
        <item x="5666"/>
        <item x="2181"/>
        <item x="2746"/>
        <item x="4494"/>
        <item x="5033"/>
        <item x="1751"/>
        <item x="1907"/>
        <item x="800"/>
        <item x="2069"/>
        <item x="4795"/>
        <item x="1580"/>
        <item x="4179"/>
        <item x="5217"/>
        <item x="1461"/>
        <item x="584"/>
        <item x="2025"/>
        <item x="2226"/>
        <item x="3725"/>
        <item x="953"/>
        <item x="4070"/>
        <item x="1533"/>
        <item x="3219"/>
        <item x="3662"/>
        <item x="709"/>
        <item x="2561"/>
        <item x="4032"/>
        <item x="2291"/>
        <item x="947"/>
        <item x="2197"/>
        <item x="1849"/>
        <item x="3836"/>
        <item x="5448"/>
        <item x="2955"/>
        <item x="2678"/>
        <item x="632"/>
        <item x="4342"/>
        <item x="1041"/>
        <item x="3794"/>
        <item x="3588"/>
        <item x="4091"/>
        <item x="1509"/>
        <item x="2198"/>
        <item x="1427"/>
        <item x="3283"/>
        <item x="4140"/>
        <item x="4738"/>
        <item x="3342"/>
        <item x="4202"/>
        <item x="4320"/>
        <item x="5194"/>
        <item x="168"/>
        <item x="5098"/>
        <item x="3567"/>
        <item x="4710"/>
        <item x="5370"/>
        <item x="2876"/>
        <item x="4623"/>
        <item x="2637"/>
        <item x="1800"/>
        <item x="2091"/>
        <item x="3809"/>
        <item x="4291"/>
        <item x="1359"/>
        <item x="5146"/>
        <item x="1752"/>
        <item x="3109"/>
        <item x="3982"/>
        <item x="3918"/>
        <item x="1661"/>
        <item x="3349"/>
        <item x="4950"/>
        <item x="37"/>
        <item x="4474"/>
        <item x="3458"/>
        <item x="617"/>
        <item x="391"/>
        <item x="4664"/>
        <item x="4175"/>
        <item x="4441"/>
        <item x="1087"/>
        <item x="3220"/>
        <item x="2369"/>
        <item x="1976"/>
        <item x="3273"/>
        <item x="1934"/>
        <item x="1147"/>
        <item x="4811"/>
        <item x="2445"/>
        <item x="4314"/>
        <item x="2284"/>
        <item x="4909"/>
        <item x="9"/>
        <item x="1152"/>
        <item x="119"/>
        <item x="5309"/>
        <item x="905"/>
        <item x="781"/>
        <item x="4154"/>
        <item x="5537"/>
        <item x="4518"/>
        <item x="2728"/>
        <item x="2207"/>
        <item x="4222"/>
        <item x="4728"/>
        <item x="4651"/>
        <item x="1245"/>
        <item x="5045"/>
        <item x="3326"/>
        <item x="4448"/>
        <item x="2614"/>
        <item x="3989"/>
        <item x="4168"/>
        <item x="3553"/>
        <item x="5571"/>
        <item x="5442"/>
        <item x="3894"/>
        <item x="5287"/>
        <item x="4879"/>
        <item x="2871"/>
        <item x="5356"/>
        <item x="957"/>
        <item x="3407"/>
        <item x="4267"/>
        <item x="4156"/>
        <item x="4885"/>
        <item x="4878"/>
        <item x="470"/>
        <item x="2023"/>
        <item x="596"/>
        <item x="997"/>
        <item x="4257"/>
        <item x="3668"/>
        <item x="1258"/>
        <item x="580"/>
        <item x="664"/>
        <item x="2435"/>
        <item x="998"/>
        <item x="5028"/>
        <item x="976"/>
        <item x="2297"/>
        <item x="5587"/>
        <item x="2446"/>
        <item x="1955"/>
        <item x="3115"/>
        <item x="5306"/>
        <item x="5519"/>
        <item x="1425"/>
        <item x="1827"/>
        <item x="1293"/>
        <item x="5671"/>
        <item x="2077"/>
        <item x="2147"/>
        <item x="5385"/>
        <item x="1605"/>
        <item x="2135"/>
        <item x="4174"/>
        <item x="1164"/>
        <item x="4446"/>
        <item x="602"/>
        <item x="1888"/>
        <item x="4295"/>
        <item x="1028"/>
        <item x="4584"/>
        <item x="2136"/>
        <item x="4751"/>
        <item x="2551"/>
        <item x="1522"/>
        <item x="1232"/>
        <item x="4616"/>
        <item x="2386"/>
        <item x="3439"/>
        <item x="1207"/>
        <item x="1935"/>
        <item x="5558"/>
        <item x="1832"/>
        <item x="3384"/>
        <item x="4522"/>
        <item x="927"/>
        <item x="29"/>
        <item x="2217"/>
        <item x="4957"/>
        <item x="2443"/>
        <item x="2056"/>
        <item x="1012"/>
        <item x="1360"/>
        <item x="1858"/>
        <item x="915"/>
        <item x="5486"/>
        <item x="5333"/>
        <item x="4198"/>
        <item x="1037"/>
        <item x="4392"/>
        <item x="4375"/>
        <item x="5026"/>
        <item x="2235"/>
        <item x="4675"/>
        <item x="4760"/>
        <item x="483"/>
        <item x="3864"/>
        <item x="5025"/>
        <item x="876"/>
        <item x="4865"/>
        <item x="2829"/>
        <item x="5072"/>
        <item x="3495"/>
        <item x="3947"/>
        <item x="5421"/>
        <item x="3340"/>
        <item x="1952"/>
        <item x="5292"/>
        <item x="1583"/>
        <item x="4476"/>
        <item x="4030"/>
        <item x="3346"/>
        <item x="2454"/>
        <item x="3294"/>
        <item x="5620"/>
        <item x="5094"/>
        <item x="3146"/>
        <item x="1986"/>
        <item x="2604"/>
        <item x="3565"/>
        <item x="2670"/>
        <item x="2349"/>
        <item x="3195"/>
        <item x="1489"/>
        <item x="5001"/>
        <item x="431"/>
        <item x="3935"/>
        <item x="677"/>
        <item x="2073"/>
        <item x="2214"/>
        <item x="5365"/>
        <item x="113"/>
        <item x="3427"/>
        <item x="5277"/>
        <item x="5320"/>
        <item x="378"/>
        <item x="4502"/>
        <item x="2665"/>
        <item x="5253"/>
        <item x="572"/>
        <item x="3231"/>
        <item x="203"/>
        <item x="4521"/>
        <item x="3994"/>
        <item x="608"/>
        <item x="2208"/>
        <item x="741"/>
        <item x="4268"/>
        <item x="4394"/>
        <item x="2696"/>
        <item x="4396"/>
        <item x="5327"/>
        <item x="2930"/>
        <item x="5055"/>
        <item x="619"/>
        <item x="3374"/>
        <item x="853"/>
        <item x="4996"/>
        <item x="2961"/>
        <item x="1526"/>
        <item x="3938"/>
        <item x="4330"/>
        <item x="4622"/>
        <item x="2780"/>
        <item x="2344"/>
        <item x="5437"/>
        <item x="305"/>
        <item x="2472"/>
        <item x="5744"/>
        <item x="2569"/>
        <item x="5402"/>
        <item x="4309"/>
        <item x="5610"/>
        <item x="3719"/>
        <item x="3944"/>
        <item x="2138"/>
        <item x="1622"/>
        <item x="5207"/>
        <item x="2032"/>
        <item x="1944"/>
        <item x="3365"/>
        <item x="5149"/>
        <item x="5694"/>
        <item x="1584"/>
        <item x="4658"/>
        <item x="4650"/>
        <item x="5492"/>
        <item x="4465"/>
        <item x="3671"/>
        <item x="1274"/>
        <item x="2785"/>
        <item x="5279"/>
        <item x="5740"/>
        <item x="392"/>
        <item x="1809"/>
        <item x="3865"/>
        <item x="4395"/>
        <item x="1528"/>
        <item x="3943"/>
        <item x="3928"/>
        <item x="5732"/>
        <item x="1182"/>
        <item x="3383"/>
        <item x="1572"/>
        <item x="4799"/>
        <item x="1078"/>
        <item x="1581"/>
        <item x="5047"/>
        <item x="4227"/>
        <item x="274"/>
        <item x="5193"/>
        <item x="1713"/>
        <item x="4112"/>
        <item x="4705"/>
        <item x="3419"/>
        <item x="2797"/>
        <item x="3887"/>
        <item x="569"/>
        <item x="4348"/>
        <item x="1125"/>
        <item x="5501"/>
        <item x="1887"/>
        <item x="4572"/>
        <item x="140"/>
        <item x="2300"/>
        <item x="832"/>
        <item x="3774"/>
        <item x="5393"/>
        <item x="2092"/>
        <item x="734"/>
        <item x="166"/>
        <item x="566"/>
        <item x="3683"/>
        <item x="5617"/>
        <item x="2355"/>
        <item x="1694"/>
        <item x="5286"/>
        <item x="2983"/>
        <item x="1206"/>
        <item x="1642"/>
        <item x="3388"/>
        <item x="2272"/>
        <item x="1213"/>
        <item x="2010"/>
        <item x="4485"/>
        <item x="2909"/>
        <item x="3091"/>
        <item x="1741"/>
        <item x="4805"/>
        <item x="5056"/>
        <item x="4603"/>
        <item x="64"/>
        <item x="4570"/>
        <item x="674"/>
        <item x="4844"/>
        <item x="5336"/>
        <item x="41"/>
        <item x="2706"/>
        <item x="5534"/>
        <item x="5199"/>
        <item x="5075"/>
        <item x="4569"/>
        <item x="2809"/>
        <item x="2948"/>
        <item x="1467"/>
        <item x="4849"/>
        <item x="2527"/>
        <item x="836"/>
        <item x="1789"/>
        <item x="4286"/>
        <item x="5750"/>
        <item x="179"/>
        <item x="145"/>
        <item x="3807"/>
        <item x="5252"/>
        <item x="4442"/>
        <item x="4263"/>
        <item x="3364"/>
        <item x="4124"/>
        <item x="5418"/>
        <item x="3781"/>
        <item x="1252"/>
        <item x="4659"/>
        <item x="910"/>
        <item x="4248"/>
        <item x="2946"/>
        <item x="2701"/>
        <item x="5429"/>
        <item x="4487"/>
        <item x="4119"/>
        <item x="1266"/>
        <item x="3906"/>
        <item x="509"/>
        <item x="1784"/>
        <item x="2833"/>
        <item x="1830"/>
        <item x="2321"/>
        <item x="2045"/>
        <item x="3367"/>
        <item x="4736"/>
        <item x="1486"/>
        <item x="1233"/>
        <item x="1244"/>
        <item x="894"/>
        <item x="4920"/>
        <item x="1951"/>
        <item x="2813"/>
        <item x="911"/>
        <item x="2947"/>
        <item x="2121"/>
        <item x="2088"/>
        <item x="1165"/>
        <item x="5412"/>
        <item x="816"/>
        <item x="4357"/>
        <item x="1391"/>
        <item x="2294"/>
        <item x="3073"/>
        <item x="4256"/>
        <item x="2356"/>
        <item x="702"/>
        <item x="115"/>
        <item x="4631"/>
        <item x="148"/>
        <item x="3699"/>
        <item x="4824"/>
        <item x="87"/>
        <item x="3097"/>
        <item x="1222"/>
        <item x="1996"/>
        <item x="4352"/>
        <item x="5425"/>
        <item x="4520"/>
        <item x="3237"/>
        <item x="1027"/>
        <item x="3737"/>
        <item x="5367"/>
        <item x="1773"/>
        <item x="4433"/>
        <item x="3092"/>
        <item x="3955"/>
        <item x="457"/>
        <item x="1290"/>
        <item x="852"/>
        <item x="4896"/>
        <item x="1953"/>
        <item x="543"/>
        <item x="1431"/>
        <item x="878"/>
        <item x="2633"/>
        <item x="3095"/>
        <item x="4150"/>
        <item x="3198"/>
        <item x="224"/>
        <item x="1693"/>
        <item x="590"/>
        <item x="424"/>
        <item x="4079"/>
        <item x="2855"/>
        <item x="1727"/>
        <item x="4721"/>
        <item x="4425"/>
        <item x="4602"/>
        <item x="5561"/>
        <item x="3413"/>
        <item x="2844"/>
        <item x="3716"/>
        <item x="2112"/>
        <item x="5191"/>
        <item x="5619"/>
        <item x="1276"/>
        <item x="4800"/>
        <item x="2169"/>
        <item x="2190"/>
        <item x="1100"/>
        <item x="1248"/>
        <item x="5198"/>
        <item x="5053"/>
        <item x="1645"/>
        <item x="652"/>
        <item x="1668"/>
        <item x="3394"/>
        <item x="4207"/>
        <item x="240"/>
        <item x="662"/>
        <item x="5440"/>
        <item x="4164"/>
        <item x="1845"/>
        <item x="646"/>
        <item x="3630"/>
        <item x="858"/>
        <item x="4752"/>
        <item x="3210"/>
        <item x="4897"/>
        <item x="3730"/>
        <item x="3368"/>
        <item x="3695"/>
        <item x="1229"/>
        <item x="68"/>
        <item x="761"/>
        <item x="3793"/>
        <item x="4479"/>
        <item x="943"/>
        <item x="3123"/>
        <item x="3122"/>
        <item x="3285"/>
        <item x="4730"/>
        <item x="1428"/>
        <item x="2649"/>
        <item x="3040"/>
        <item x="5100"/>
        <item x="1551"/>
        <item x="4167"/>
        <item x="2932"/>
        <item x="4827"/>
        <item x="1378"/>
        <item x="2931"/>
        <item x="4887"/>
        <item x="5132"/>
        <item x="3524"/>
        <item x="2422"/>
        <item x="147"/>
        <item x="1363"/>
        <item x="4753"/>
        <item x="3253"/>
        <item x="1050"/>
        <item x="3022"/>
        <item x="3786"/>
        <item x="5647"/>
        <item x="3058"/>
        <item x="3426"/>
        <item x="4107"/>
        <item x="3310"/>
        <item x="866"/>
        <item x="2093"/>
        <item x="1615"/>
        <item x="2014"/>
        <item x="4991"/>
        <item x="3152"/>
        <item x="5130"/>
        <item x="5234"/>
        <item x="5069"/>
        <item x="4562"/>
        <item x="4594"/>
        <item x="1969"/>
        <item x="4725"/>
        <item x="1596"/>
        <item x="182"/>
        <item x="1307"/>
        <item x="924"/>
        <item x="237"/>
        <item x="5276"/>
        <item x="1637"/>
        <item x="3380"/>
        <item x="3950"/>
        <item x="2787"/>
        <item x="5475"/>
        <item x="5395"/>
        <item x="165"/>
        <item x="3957"/>
        <item x="303"/>
        <item x="2810"/>
        <item x="5691"/>
        <item x="2279"/>
        <item x="4905"/>
        <item x="4221"/>
        <item x="3857"/>
        <item x="383"/>
        <item x="686"/>
        <item x="5405"/>
        <item x="4417"/>
        <item x="2515"/>
        <item x="765"/>
        <item x="2131"/>
        <item x="2699"/>
        <item x="2601"/>
        <item x="3837"/>
        <item x="4005"/>
        <item x="2547"/>
        <item x="2514"/>
        <item x="1901"/>
        <item x="2831"/>
        <item x="2086"/>
        <item x="3742"/>
        <item x="5239"/>
        <item x="5294"/>
        <item x="4628"/>
        <item x="3526"/>
        <item x="681"/>
        <item x="3724"/>
        <item x="1091"/>
        <item x="641"/>
        <item x="1699"/>
        <item x="1166"/>
        <item x="5562"/>
        <item x="1199"/>
        <item x="3246"/>
        <item x="2337"/>
        <item x="5546"/>
        <item x="4086"/>
        <item x="439"/>
        <item x="4684"/>
        <item x="2280"/>
        <item x="784"/>
        <item x="1971"/>
        <item x="775"/>
        <item x="3709"/>
        <item x="5611"/>
        <item x="3647"/>
        <item x="4519"/>
        <item x="731"/>
        <item x="4890"/>
        <item x="3650"/>
        <item x="3757"/>
        <item x="4880"/>
        <item x="2123"/>
        <item x="2382"/>
        <item x="3193"/>
        <item x="4854"/>
        <item x="406"/>
        <item x="2360"/>
        <item x="468"/>
        <item x="5452"/>
        <item x="502"/>
        <item x="3267"/>
        <item x="1866"/>
        <item x="4601"/>
        <item x="36"/>
        <item x="3753"/>
        <item x="5389"/>
        <item x="790"/>
        <item x="5107"/>
        <item x="873"/>
        <item x="2371"/>
        <item x="1838"/>
        <item x="1616"/>
        <item x="2771"/>
        <item x="2950"/>
        <item x="1807"/>
        <item x="766"/>
        <item x="648"/>
        <item x="801"/>
        <item x="4719"/>
        <item x="3912"/>
        <item x="5377"/>
        <item x="4151"/>
        <item x="2716"/>
        <item x="3037"/>
        <item x="1092"/>
        <item x="2652"/>
        <item x="4367"/>
        <item x="1918"/>
        <item x="4732"/>
        <item x="278"/>
        <item x="4831"/>
        <item x="960"/>
        <item x="417"/>
        <item x="4762"/>
        <item x="2417"/>
        <item x="1032"/>
        <item x="2260"/>
        <item x="3483"/>
        <item x="5569"/>
        <item x="3393"/>
        <item x="4240"/>
        <item x="4456"/>
        <item x="1591"/>
        <item x="1440"/>
        <item x="4231"/>
        <item x="399"/>
        <item x="2066"/>
        <item x="3174"/>
        <item x="5629"/>
        <item x="2987"/>
        <item x="1057"/>
        <item x="5677"/>
        <item x="925"/>
        <item x="654"/>
        <item x="1403"/>
        <item x="4578"/>
        <item x="4385"/>
        <item x="1884"/>
        <item x="5016"/>
        <item x="4049"/>
        <item x="5227"/>
        <item x="3613"/>
        <item x="3255"/>
        <item x="1695"/>
        <item x="1743"/>
        <item x="1636"/>
        <item x="4389"/>
        <item x="1327"/>
        <item x="3727"/>
        <item x="4213"/>
        <item x="83"/>
        <item x="5712"/>
        <item x="2568"/>
        <item x="1385"/>
        <item x="1212"/>
        <item x="3899"/>
        <item x="149"/>
        <item x="2615"/>
        <item x="5057"/>
        <item x="2572"/>
        <item x="4645"/>
        <item x="1343"/>
        <item x="868"/>
        <item x="5639"/>
        <item x="3054"/>
        <item x="5697"/>
        <item x="2854"/>
        <item x="1865"/>
        <item x="4567"/>
        <item x="1241"/>
        <item x="442"/>
        <item x="4153"/>
        <item x="2094"/>
        <item x="4318"/>
        <item x="3992"/>
        <item x="5738"/>
        <item x="1335"/>
        <item x="5005"/>
        <item x="4339"/>
        <item x="2490"/>
        <item x="1496"/>
        <item x="2395"/>
        <item x="718"/>
        <item x="5357"/>
        <item x="5510"/>
        <item x="2535"/>
        <item x="2400"/>
        <item x="3182"/>
        <item x="415"/>
        <item x="3568"/>
        <item x="79"/>
        <item x="4563"/>
        <item x="55"/>
        <item x="5593"/>
        <item x="609"/>
        <item x="5167"/>
        <item x="3452"/>
        <item x="4582"/>
        <item x="1772"/>
        <item x="1423"/>
        <item x="3292"/>
        <item x="660"/>
        <item x="265"/>
        <item x="4383"/>
        <item x="2713"/>
        <item x="3596"/>
        <item x="3870"/>
        <item x="3714"/>
        <item x="2491"/>
        <item x="3599"/>
        <item x="5325"/>
        <item x="5031"/>
        <item x="4250"/>
        <item x="493"/>
        <item x="5564"/>
        <item x="1972"/>
        <item x="5752"/>
        <item x="5144"/>
        <item x="5399"/>
        <item x="1989"/>
        <item x="46"/>
        <item x="39"/>
        <item x="3421"/>
        <item x="3441"/>
        <item x="4129"/>
        <item x="1342"/>
        <item x="3609"/>
        <item x="3796"/>
        <item x="66"/>
        <item x="2802"/>
        <item x="3818"/>
        <item x="4400"/>
        <item x="19"/>
        <item x="749"/>
        <item x="2281"/>
        <item x="4804"/>
        <item x="2439"/>
        <item x="2669"/>
        <item x="5070"/>
        <item x="1913"/>
        <item x="1537"/>
        <item x="744"/>
        <item x="1775"/>
        <item x="4345"/>
        <item x="1602"/>
        <item x="5173"/>
        <item x="2039"/>
        <item x="3984"/>
        <item x="2794"/>
        <item x="286"/>
        <item x="5165"/>
        <item x="197"/>
        <item x="292"/>
        <item x="2646"/>
        <item x="977"/>
        <item x="2554"/>
        <item x="1523"/>
        <item x="4925"/>
        <item x="3076"/>
        <item x="2462"/>
        <item x="5255"/>
        <item x="1265"/>
        <item x="1202"/>
        <item x="2158"/>
        <item x="2465"/>
        <item x="3084"/>
        <item x="4995"/>
        <item x="3615"/>
        <item x="3449"/>
        <item x="4254"/>
        <item x="253"/>
        <item x="1765"/>
        <item x="4834"/>
        <item x="5352"/>
        <item x="3598"/>
        <item x="5257"/>
        <item x="2643"/>
        <item x="446"/>
        <item x="1319"/>
        <item x="5184"/>
        <item x="1061"/>
        <item x="1891"/>
        <item x="3804"/>
        <item x="5661"/>
        <item x="2241"/>
        <item x="4018"/>
        <item x="4845"/>
        <item x="4558"/>
        <item x="118"/>
        <item x="3490"/>
        <item x="3530"/>
        <item x="2209"/>
        <item x="4573"/>
        <item x="2427"/>
        <item x="4283"/>
        <item x="5088"/>
        <item x="2609"/>
        <item x="1863"/>
        <item x="2299"/>
        <item x="4277"/>
        <item x="2145"/>
        <item x="285"/>
        <item x="84"/>
        <item x="4372"/>
        <item x="3027"/>
        <item x="3541"/>
        <item x="2595"/>
        <item x="3656"/>
        <item x="3047"/>
        <item x="2841"/>
        <item x="1799"/>
        <item x="227"/>
        <item x="4065"/>
        <item x="3904"/>
        <item x="5064"/>
        <item x="4190"/>
        <item x="5754"/>
        <item x="4517"/>
        <item x="599"/>
        <item x="4963"/>
        <item x="4835"/>
        <item x="4635"/>
        <item x="4769"/>
        <item x="3048"/>
        <item x="4770"/>
        <item x="1657"/>
        <item x="4103"/>
        <item x="126"/>
        <item x="3999"/>
        <item x="101"/>
        <item x="1712"/>
        <item x="4099"/>
        <item x="5406"/>
        <item x="5087"/>
        <item x="4802"/>
        <item x="5674"/>
        <item x="4025"/>
        <item x="3351"/>
        <item x="275"/>
        <item x="4378"/>
        <item x="3484"/>
        <item x="5251"/>
        <item x="5433"/>
        <item x="1211"/>
        <item x="3612"/>
        <item x="758"/>
        <item x="1946"/>
        <item x="1228"/>
        <item x="2507"/>
        <item x="4266"/>
        <item x="5212"/>
        <item x="2949"/>
        <item x="4477"/>
        <item x="2608"/>
        <item x="2982"/>
        <item x="5245"/>
        <item x="2566"/>
        <item x="5185"/>
        <item x="472"/>
        <item x="3412"/>
        <item x="1776"/>
        <item x="5720"/>
        <item x="4968"/>
        <item x="2463"/>
        <item x="1349"/>
        <item x="5129"/>
        <item x="1474"/>
        <item x="420"/>
        <item x="595"/>
        <item x="2403"/>
        <item x="3501"/>
        <item x="124"/>
        <item x="1289"/>
        <item x="1644"/>
        <item x="2617"/>
        <item x="4329"/>
        <item x="4575"/>
        <item x="3496"/>
        <item x="4082"/>
        <item x="3882"/>
        <item x="3189"/>
        <item x="2126"/>
        <item x="370"/>
        <item x="1336"/>
        <item x="5303"/>
        <item x="4209"/>
        <item x="4251"/>
        <item x="411"/>
        <item x="4633"/>
        <item x="2359"/>
        <item x="5073"/>
        <item x="2125"/>
        <item x="2581"/>
        <item x="3297"/>
        <item x="2475"/>
        <item x="1085"/>
        <item x="2857"/>
        <item x="4902"/>
        <item x="519"/>
        <item x="2675"/>
        <item x="310"/>
        <item x="4406"/>
        <item x="1140"/>
        <item x="1240"/>
        <item x="1742"/>
        <item x="4864"/>
        <item x="4731"/>
        <item x="842"/>
        <item x="2453"/>
        <item x="5604"/>
        <item x="3243"/>
        <item x="1961"/>
        <item x="4454"/>
        <item x="277"/>
        <item x="1545"/>
        <item x="1796"/>
        <item x="1652"/>
        <item x="941"/>
        <item x="441"/>
        <item x="2518"/>
        <item x="2325"/>
        <item x="1108"/>
        <item x="2994"/>
        <item x="5497"/>
        <item x="1118"/>
        <item x="471"/>
        <item x="5545"/>
        <item x="1086"/>
        <item x="1294"/>
        <item x="282"/>
        <item x="5518"/>
        <item x="3014"/>
        <item x="1586"/>
        <item x="2234"/>
        <item x="4617"/>
        <item x="2018"/>
        <item x="230"/>
        <item x="1198"/>
        <item x="3381"/>
        <item x="2481"/>
        <item x="3689"/>
        <item x="1051"/>
        <item x="4869"/>
        <item x="2824"/>
        <item x="1764"/>
        <item x="1903"/>
        <item x="5496"/>
        <item x="4506"/>
        <item x="4466"/>
        <item x="4043"/>
        <item x="4886"/>
        <item x="2172"/>
        <item x="0"/>
        <item x="1564"/>
        <item x="2664"/>
        <item x="2607"/>
        <item x="2500"/>
        <item x="425"/>
        <item x="1259"/>
        <item x="5093"/>
        <item x="2071"/>
        <item x="2470"/>
        <item x="770"/>
        <item x="4410"/>
        <item x="1919"/>
        <item x="4429"/>
        <item x="3771"/>
        <item x="4918"/>
        <item x="5734"/>
        <item x="4982"/>
        <item x="3434"/>
        <item x="5063"/>
        <item x="2020"/>
        <item x="3535"/>
        <item x="5540"/>
        <item x="1720"/>
        <item x="3323"/>
        <item x="2888"/>
        <item x="3815"/>
        <item x="2968"/>
        <item x="4122"/>
        <item x="3240"/>
        <item x="3341"/>
        <item x="2598"/>
        <item x="5021"/>
        <item x="1071"/>
        <item x="5346"/>
        <item x="2659"/>
        <item x="1641"/>
        <item x="4977"/>
        <item x="4108"/>
        <item x="4128"/>
        <item x="693"/>
        <item x="1594"/>
        <item x="1042"/>
        <item x="5581"/>
        <item x="1998"/>
        <item x="3902"/>
        <item x="5721"/>
        <item x="4678"/>
        <item x="1624"/>
        <item x="4428"/>
        <item x="2887"/>
        <item x="5431"/>
        <item x="5205"/>
        <item x="4657"/>
        <item x="3053"/>
        <item x="4155"/>
        <item x="4500"/>
        <item x="3937"/>
        <item x="4450"/>
        <item x="2388"/>
        <item x="4630"/>
        <item x="162"/>
        <item x="307"/>
        <item x="3438"/>
        <item x="1673"/>
        <item x="5381"/>
        <item x="3057"/>
        <item x="4604"/>
        <item x="1928"/>
        <item x="5096"/>
        <item x="1137"/>
        <item x="2695"/>
        <item x="3777"/>
        <item x="4331"/>
        <item x="999"/>
        <item x="1761"/>
        <item x="5463"/>
        <item x="460"/>
        <item x="798"/>
        <item x="1910"/>
        <item x="668"/>
        <item x="2655"/>
        <item x="1203"/>
        <item x="2567"/>
        <item x="1666"/>
        <item x="5680"/>
        <item x="945"/>
        <item x="3405"/>
        <item x="5445"/>
        <item x="510"/>
        <item x="5083"/>
        <item x="428"/>
        <item x="650"/>
        <item x="3908"/>
        <item x="4001"/>
        <item x="1172"/>
        <item x="5605"/>
        <item x="4272"/>
        <item x="4906"/>
        <item x="1664"/>
        <item x="3019"/>
        <item x="1155"/>
        <item x="4704"/>
        <item x="2692"/>
        <item x="5200"/>
        <item x="5727"/>
        <item x="2313"/>
        <item x="1014"/>
        <item x="4095"/>
        <item x="3030"/>
        <item x="403"/>
        <item x="779"/>
        <item x="2736"/>
        <item x="1158"/>
        <item x="5340"/>
        <item x="5335"/>
        <item x="2440"/>
        <item x="296"/>
        <item x="4566"/>
        <item x="4327"/>
        <item x="1729"/>
        <item x="4621"/>
        <item x="1395"/>
        <item x="313"/>
        <item x="3317"/>
        <item x="4353"/>
        <item x="4908"/>
        <item x="4201"/>
        <item x="407"/>
        <item x="4696"/>
        <item x="1126"/>
        <item x="1506"/>
        <item x="5089"/>
        <item x="5109"/>
        <item x="1690"/>
        <item x="555"/>
        <item x="5039"/>
        <item x="5469"/>
        <item x="4325"/>
        <item x="676"/>
        <item x="5726"/>
        <item x="1660"/>
        <item x="1434"/>
        <item x="4993"/>
        <item x="2467"/>
        <item x="2287"/>
        <item x="5160"/>
        <item x="1629"/>
        <item x="5020"/>
        <item x="5414"/>
        <item x="670"/>
        <item x="4274"/>
        <item x="3633"/>
        <item x="5128"/>
        <item x="284"/>
        <item x="2290"/>
        <item x="597"/>
        <item x="1201"/>
        <item x="2053"/>
        <item x="4868"/>
        <item x="5485"/>
        <item x="85"/>
        <item x="214"/>
        <item x="3081"/>
        <item x="4670"/>
        <item x="3607"/>
        <item x="5672"/>
        <item x="3271"/>
        <item x="3239"/>
        <item x="3506"/>
        <item x="5204"/>
        <item x="3209"/>
        <item x="1696"/>
        <item x="3135"/>
        <item x="4015"/>
        <item x="5625"/>
        <item x="2364"/>
        <item x="1812"/>
        <item x="5312"/>
        <item x="1889"/>
        <item x="3783"/>
        <item x="393"/>
        <item x="4939"/>
        <item x="5688"/>
        <item x="1473"/>
        <item x="3767"/>
        <item x="2329"/>
        <item x="669"/>
        <item x="2271"/>
        <item x="4596"/>
        <item x="1208"/>
        <item x="2340"/>
        <item x="4101"/>
        <item x="1757"/>
        <item x="5189"/>
        <item x="5048"/>
        <item x="715"/>
        <item x="4278"/>
        <item x="2977"/>
        <item x="4218"/>
        <item x="5388"/>
        <item x="2191"/>
        <item x="2097"/>
        <item x="4053"/>
        <item x="413"/>
        <item x="5575"/>
        <item x="5110"/>
        <item x="2317"/>
        <item x="4135"/>
        <item x="1806"/>
        <item x="5444"/>
        <item x="5477"/>
        <item x="4677"/>
        <item x="5520"/>
        <item x="613"/>
        <item x="2555"/>
        <item x="5466"/>
        <item x="2542"/>
        <item x="2550"/>
        <item x="4605"/>
        <item x="57"/>
        <item x="5503"/>
        <item x="2117"/>
        <item x="4369"/>
        <item x="3128"/>
        <item x="1864"/>
        <item x="4398"/>
        <item x="4960"/>
        <item x="1679"/>
        <item x="5618"/>
        <item x="243"/>
        <item x="2872"/>
        <item x="5461"/>
        <item x="802"/>
        <item x="2105"/>
        <item x="825"/>
        <item x="2242"/>
        <item x="824"/>
        <item x="3213"/>
        <item x="4943"/>
        <item x="1754"/>
        <item x="4861"/>
        <item x="3332"/>
        <item x="5725"/>
        <item x="4358"/>
        <item x="2412"/>
        <item x="564"/>
        <item x="2130"/>
        <item x="4147"/>
        <item x="258"/>
        <item x="3686"/>
        <item x="4088"/>
        <item x="2593"/>
        <item x="3775"/>
        <item x="4184"/>
        <item x="606"/>
        <item x="1859"/>
        <item x="4652"/>
        <item x="3956"/>
        <item x="3827"/>
        <item x="3157"/>
        <item x="4162"/>
        <item x="4337"/>
        <item x="737"/>
        <item x="2899"/>
        <item x="1701"/>
        <item x="3296"/>
        <item x="3720"/>
        <item x="3551"/>
        <item x="1249"/>
        <item x="2808"/>
        <item x="757"/>
        <item x="4863"/>
        <item x="5101"/>
        <item x="2886"/>
        <item x="887"/>
        <item x="5451"/>
        <item x="4969"/>
        <item x="4262"/>
        <item x="1070"/>
        <item x="4089"/>
        <item x="3077"/>
        <item x="5742"/>
        <item x="107"/>
        <item x="3738"/>
        <item x="169"/>
        <item x="4733"/>
        <item x="4159"/>
        <item x="445"/>
        <item x="1730"/>
        <item x="2600"/>
        <item x="4665"/>
        <item x="1234"/>
        <item x="2447"/>
        <item x="4118"/>
        <item x="4975"/>
        <item x="1009"/>
        <item x="2408"/>
        <item x="4988"/>
        <item x="3430"/>
        <item x="3129"/>
        <item x="4462"/>
        <item x="5420"/>
        <item x="2013"/>
        <item x="3784"/>
        <item x="3604"/>
        <item x="2493"/>
        <item x="1535"/>
        <item x="980"/>
        <item x="3785"/>
        <item x="5470"/>
        <item x="1226"/>
        <item x="733"/>
        <item x="2532"/>
        <item x="4823"/>
        <item x="2222"/>
        <item x="2189"/>
        <item x="1704"/>
        <item x="3337"/>
        <item x="830"/>
        <item x="2973"/>
        <item x="3710"/>
        <item x="3974"/>
        <item x="1367"/>
        <item x="745"/>
        <item x="3927"/>
        <item x="3967"/>
        <item x="979"/>
        <item x="4524"/>
        <item x="4405"/>
        <item x="2962"/>
        <item x="5121"/>
        <item x="3825"/>
        <item x="3790"/>
        <item x="4481"/>
        <item x="1387"/>
        <item x="699"/>
        <item x="3638"/>
        <item x="4445"/>
        <item x="3459"/>
        <item x="1880"/>
        <item x="1988"/>
        <item x="2622"/>
        <item x="308"/>
        <item x="2861"/>
        <item x="1499"/>
        <item x="3252"/>
        <item x="2636"/>
        <item x="247"/>
        <item x="2694"/>
        <item x="5000"/>
        <item x="1575"/>
        <item x="971"/>
        <item x="1033"/>
        <item x="1260"/>
        <item x="4009"/>
        <item x="5735"/>
        <item x="2635"/>
        <item x="2958"/>
        <item x="4673"/>
        <item x="5457"/>
        <item x="1923"/>
        <item x="3472"/>
        <item x="5188"/>
        <item x="4565"/>
        <item x="2005"/>
        <item x="4497"/>
        <item x="1519"/>
        <item x="2363"/>
        <item x="4654"/>
        <item x="5654"/>
        <item x="4085"/>
        <item x="576"/>
        <item x="661"/>
        <item x="5220"/>
        <item x="2177"/>
        <item x="1590"/>
        <item x="40"/>
        <item x="4488"/>
        <item x="804"/>
        <item x="4380"/>
        <item x="5175"/>
        <item x="3026"/>
        <item x="5171"/>
        <item x="534"/>
        <item x="2545"/>
        <item x="363"/>
        <item x="5150"/>
        <item x="4555"/>
        <item x="5676"/>
        <item x="3919"/>
        <item x="2533"/>
        <item x="2216"/>
        <item x="4741"/>
        <item x="5314"/>
        <item x="614"/>
        <item x="4756"/>
        <item x="3485"/>
        <item x="512"/>
        <item x="5529"/>
        <item x="1373"/>
        <item x="630"/>
        <item x="4699"/>
        <item x="2707"/>
        <item x="1379"/>
        <item x="706"/>
        <item x="1600"/>
        <item x="3877"/>
        <item x="395"/>
        <item x="4181"/>
        <item x="3050"/>
        <item x="3202"/>
        <item x="2885"/>
        <item x="2640"/>
        <item x="144"/>
        <item x="4215"/>
        <item x="4321"/>
        <item x="3244"/>
        <item x="1325"/>
        <item x="3145"/>
        <item x="3150"/>
        <item x="5360"/>
        <item x="4755"/>
        <item x="4403"/>
        <item x="2342"/>
        <item x="4074"/>
        <item x="3264"/>
        <item x="1132"/>
        <item x="337"/>
        <item x="5007"/>
        <item x="225"/>
        <item x="1917"/>
        <item x="2510"/>
        <item x="4743"/>
        <item x="1909"/>
        <item x="3627"/>
        <item x="600"/>
        <item x="859"/>
        <item x="5040"/>
        <item x="4414"/>
        <item x="1597"/>
        <item x="3138"/>
        <item x="2482"/>
        <item x="4453"/>
        <item x="1322"/>
        <item x="173"/>
        <item x="4279"/>
        <item x="3698"/>
        <item x="1104"/>
        <item x="3621"/>
        <item x="5549"/>
        <item x="1448"/>
        <item x="3734"/>
        <item x="4349"/>
        <item x="1221"/>
        <item x="4974"/>
        <item x="682"/>
        <item x="5669"/>
        <item x="4708"/>
        <item x="3637"/>
        <item x="2415"/>
        <item x="5472"/>
        <item x="4178"/>
        <item x="3086"/>
        <item x="2727"/>
        <item x="1740"/>
        <item x="5499"/>
        <item x="553"/>
        <item x="840"/>
        <item x="13"/>
        <item x="1247"/>
        <item x="2335"/>
        <item x="177"/>
        <item x="4146"/>
        <item x="3059"/>
        <item x="1606"/>
        <item x="5689"/>
        <item x="4298"/>
        <item x="1504"/>
        <item x="1735"/>
        <item x="4509"/>
        <item x="3007"/>
        <item x="4073"/>
        <item x="4422"/>
        <item x="3225"/>
        <item x="4014"/>
        <item x="1914"/>
        <item x="3303"/>
        <item x="5557"/>
        <item x="2717"/>
        <item x="3344"/>
        <item x="1242"/>
        <item x="234"/>
        <item x="4364"/>
        <item x="1159"/>
        <item x="4606"/>
        <item x="3990"/>
        <item x="1794"/>
        <item x="5248"/>
        <item x="4839"/>
        <item x="2240"/>
        <item x="4980"/>
        <item x="4697"/>
        <item x="5586"/>
        <item x="2167"/>
        <item x="1771"/>
        <item x="1930"/>
        <item x="1264"/>
        <item x="5649"/>
        <item x="4223"/>
        <item x="5576"/>
        <item x="5479"/>
        <item x="4077"/>
        <item x="2538"/>
        <item x="5746"/>
        <item x="4919"/>
        <item x="1065"/>
        <item x="5209"/>
        <item x="2612"/>
        <item x="2087"/>
        <item x="5138"/>
        <item x="3124"/>
        <item x="1479"/>
        <item x="3390"/>
        <item x="4828"/>
        <item x="1885"/>
        <item x="2708"/>
        <item x="4061"/>
        <item x="2621"/>
        <item x="5163"/>
        <item x="1876"/>
        <item x="1417"/>
        <item x="2269"/>
        <item x="2755"/>
        <item x="2838"/>
        <item x="3391"/>
        <item x="3415"/>
        <item x="4965"/>
        <item x="4870"/>
        <item x="4216"/>
        <item x="1493"/>
        <item x="1822"/>
        <item x="2293"/>
        <item x="201"/>
        <item x="4727"/>
        <item x="4793"/>
        <item x="563"/>
        <item x="4888"/>
        <item x="851"/>
        <item x="982"/>
        <item x="2456"/>
        <item x="1040"/>
        <item x="2941"/>
        <item x="3206"/>
        <item x="4761"/>
        <item x="465"/>
        <item x="4143"/>
        <item x="4718"/>
        <item x="4461"/>
        <item x="5383"/>
        <item x="5304"/>
        <item x="4913"/>
        <item x="2037"/>
        <item x="538"/>
        <item x="209"/>
        <item x="3358"/>
        <item x="1285"/>
        <item x="1368"/>
        <item x="5656"/>
        <item x="4292"/>
        <item x="5046"/>
        <item x="3099"/>
        <item x="1475"/>
        <item x="5468"/>
        <item x="1031"/>
        <item x="5567"/>
        <item x="3861"/>
        <item x="4928"/>
        <item x="5551"/>
        <item x="154"/>
        <item x="4087"/>
        <item x="4609"/>
        <item x="3958"/>
        <item x="626"/>
        <item x="3606"/>
        <item x="1631"/>
        <item x="3492"/>
        <item x="4962"/>
        <item x="3657"/>
        <item x="3508"/>
        <item x="2830"/>
        <item x="4211"/>
        <item x="2776"/>
        <item x="3641"/>
        <item x="299"/>
        <item x="3564"/>
        <item x="3617"/>
        <item x="4915"/>
        <item x="511"/>
        <item x="4382"/>
        <item x="4942"/>
        <item x="5415"/>
        <item x="1277"/>
        <item x="5716"/>
        <item x="549"/>
        <item x="5085"/>
        <item x="2685"/>
        <item x="4597"/>
        <item x="3034"/>
        <item x="5095"/>
        <item x="5267"/>
        <item x="2920"/>
        <item x="4300"/>
        <item x="2231"/>
        <item x="5609"/>
        <item x="4420"/>
        <item x="5705"/>
        <item x="5651"/>
        <item x="2111"/>
        <item x="3266"/>
        <item x="1618"/>
        <item x="355"/>
        <item x="4534"/>
        <item x="1758"/>
        <item x="4955"/>
        <item x="2067"/>
        <item x="2457"/>
        <item x="4447"/>
        <item x="1678"/>
        <item x="647"/>
        <item x="5231"/>
        <item x="1973"/>
        <item x="219"/>
        <item x="5376"/>
        <item x="2934"/>
        <item x="2942"/>
        <item x="5275"/>
        <item x="2246"/>
        <item x="5698"/>
        <item x="365"/>
        <item x="3148"/>
        <item x="5471"/>
        <item x="4810"/>
        <item x="904"/>
        <item x="4379"/>
        <item x="1231"/>
        <item x="1056"/>
        <item x="1854"/>
        <item x="5147"/>
        <item x="2712"/>
        <item x="5446"/>
        <item x="1611"/>
        <item x="344"/>
        <item x="5387"/>
        <item x="2120"/>
        <item x="1936"/>
        <item x="4526"/>
        <item x="2691"/>
        <item x="2019"/>
        <item x="5371"/>
        <item x="3330"/>
        <item x="567"/>
        <item x="4496"/>
        <item x="1870"/>
        <item x="5246"/>
        <item x="1517"/>
        <item x="4825"/>
        <item x="5162"/>
        <item x="3705"/>
        <item x="5263"/>
        <item x="2379"/>
        <item x="3897"/>
        <item x="1881"/>
        <item x="2863"/>
        <item x="5729"/>
        <item x="875"/>
        <item x="4230"/>
        <item x="178"/>
        <item x="2414"/>
        <item x="1614"/>
        <item x="4359"/>
        <item x="4102"/>
        <item x="4813"/>
        <item x="4954"/>
        <item x="2718"/>
        <item x="4750"/>
        <item x="327"/>
        <item x="2853"/>
        <item x="3922"/>
        <item x="1760"/>
        <item x="4796"/>
        <item x="5153"/>
        <item x="5091"/>
        <item x="3023"/>
        <item x="4452"/>
        <item x="2711"/>
        <item x="459"/>
        <item x="1462"/>
        <item x="860"/>
        <item x="5297"/>
        <item x="1410"/>
        <item x="2429"/>
        <item x="4116"/>
        <item x="4427"/>
        <item x="5008"/>
        <item x="4008"/>
        <item x="889"/>
        <item x="3230"/>
        <item x="3431"/>
        <item x="1409"/>
        <item x="4778"/>
        <item x="4577"/>
        <item x="589"/>
        <item x="2901"/>
        <item x="2908"/>
        <item x="5076"/>
        <item x="1862"/>
        <item x="4900"/>
        <item x="4059"/>
        <item x="2512"/>
        <item x="4340"/>
        <item x="2134"/>
        <item x="38"/>
        <item x="1956"/>
        <item x="3964"/>
        <item x="4826"/>
        <item x="3370"/>
        <item x="3333"/>
        <item x="2690"/>
        <item x="4781"/>
        <item x="2339"/>
        <item x="4757"/>
        <item x="4855"/>
        <item x="2590"/>
        <item x="2451"/>
        <item x="1117"/>
        <item x="857"/>
        <item x="5023"/>
        <item x="1873"/>
        <item x="684"/>
        <item x="3036"/>
        <item x="815"/>
        <item x="724"/>
        <item x="2521"/>
        <item x="2009"/>
        <item x="1675"/>
        <item x="3791"/>
        <item x="2384"/>
        <item x="3880"/>
        <item x="3420"/>
        <item x="1926"/>
        <item x="1389"/>
        <item x="5103"/>
        <item x="3629"/>
        <item x="4948"/>
        <item x="2860"/>
        <item x="4076"/>
        <item x="1183"/>
        <item x="588"/>
        <item x="5487"/>
        <item x="3043"/>
        <item x="1938"/>
        <item x="5084"/>
        <item x="2666"/>
        <item x="1498"/>
        <item x="4688"/>
        <item x="2965"/>
        <item x="4513"/>
        <item x="883"/>
        <item x="1357"/>
        <item x="2278"/>
        <item x="4270"/>
        <item x="5082"/>
        <item x="3513"/>
        <item x="4228"/>
        <item x="1601"/>
        <item x="2875"/>
        <item x="2480"/>
        <item x="4189"/>
        <item x="3681"/>
        <item x="4397"/>
        <item x="4912"/>
        <item x="698"/>
        <item x="2613"/>
        <item x="3677"/>
        <item x="2724"/>
        <item x="4285"/>
        <item x="4775"/>
        <item x="4992"/>
        <item x="2034"/>
        <item x="3064"/>
        <item x="714"/>
        <item x="1154"/>
        <item x="5628"/>
        <item x="3205"/>
        <item x="5595"/>
        <item x="1169"/>
        <item x="4069"/>
        <item x="3991"/>
        <item x="5658"/>
        <item x="5106"/>
        <item x="1077"/>
        <item x="1167"/>
        <item x="4246"/>
        <item x="5703"/>
        <item x="2703"/>
        <item x="2642"/>
        <item x="4006"/>
        <item x="5590"/>
        <item x="5350"/>
        <item x="3625"/>
        <item x="2239"/>
        <item x="3385"/>
        <item x="2133"/>
        <item x="3819"/>
        <item x="4302"/>
        <item x="3375"/>
        <item x="1214"/>
        <item x="3356"/>
        <item x="4832"/>
        <item x="4952"/>
        <item x="1069"/>
        <item x="5565"/>
        <item x="1993"/>
        <item x="1899"/>
        <item x="1728"/>
        <item x="1625"/>
        <item x="4568"/>
        <item x="3810"/>
        <item x="881"/>
        <item x="3056"/>
        <item x="2730"/>
        <item x="1024"/>
        <item x="4686"/>
        <item x="3979"/>
        <item x="5141"/>
        <item x="121"/>
        <item x="3659"/>
        <item x="2128"/>
        <item x="2262"/>
        <item x="916"/>
        <item x="4512"/>
        <item x="884"/>
        <item x="2072"/>
        <item x="2752"/>
        <item x="5177"/>
        <item x="3713"/>
        <item x="4889"/>
        <item x="5260"/>
        <item x="4788"/>
        <item x="2925"/>
        <item x="1949"/>
        <item x="5715"/>
        <item x="1893"/>
        <item x="2935"/>
        <item x="122"/>
        <item x="896"/>
        <item x="231"/>
        <item x="5291"/>
        <item x="1000"/>
        <item x="228"/>
        <item x="4550"/>
        <item x="222"/>
        <item x="3403"/>
        <item x="4537"/>
        <item x="4893"/>
        <item x="5398"/>
        <item x="188"/>
        <item x="2483"/>
        <item x="1981"/>
        <item x="1991"/>
        <item x="2651"/>
        <item x="4244"/>
        <item x="5382"/>
        <item x="3654"/>
        <item x="3125"/>
        <item x="2224"/>
        <item x="5195"/>
        <item x="3308"/>
        <item x="3223"/>
        <item x="2050"/>
        <item x="4356"/>
        <item x="3406"/>
        <item x="1762"/>
        <item x="2862"/>
        <item x="5142"/>
        <item x="3029"/>
        <item x="3980"/>
        <item x="2819"/>
        <item x="3083"/>
        <item x="4779"/>
        <item x="716"/>
        <item x="4439"/>
        <item x="1021"/>
        <item x="3062"/>
        <item x="4097"/>
        <item x="712"/>
        <item x="513"/>
        <item x="342"/>
        <item x="251"/>
        <item x="4691"/>
        <item x="4243"/>
        <item x="1236"/>
        <item x="2155"/>
        <item x="2283"/>
        <item x="2710"/>
        <item x="3221"/>
        <item x="2729"/>
        <item x="2782"/>
        <item x="3444"/>
        <item x="3336"/>
        <item x="2963"/>
        <item x="5011"/>
        <item x="1640"/>
        <item x="3304"/>
        <item x="4229"/>
        <item x="2015"/>
        <item x="1649"/>
        <item x="5512"/>
        <item x="5027"/>
        <item x="2441"/>
        <item x="3845"/>
        <item x="429"/>
        <item x="16"/>
        <item x="500"/>
        <item x="3204"/>
        <item x="2410"/>
        <item x="5711"/>
        <item x="1416"/>
        <item x="5080"/>
        <item x="3437"/>
        <item x="142"/>
        <item x="3121"/>
        <item x="2370"/>
        <item x="5627"/>
        <item x="1860"/>
        <item x="3534"/>
        <item x="2929"/>
        <item x="5139"/>
        <item x="2118"/>
        <item x="1407"/>
        <item x="4067"/>
        <item x="1186"/>
        <item x="4853"/>
        <item x="5500"/>
        <item x="2798"/>
        <item x="3465"/>
        <item x="497"/>
        <item x="4058"/>
        <item x="1019"/>
        <item x="5372"/>
        <item x="3611"/>
        <item x="3581"/>
        <item x="5638"/>
        <item x="2936"/>
        <item x="3181"/>
        <item x="4104"/>
        <item x="2464"/>
        <item x="1188"/>
        <item x="3134"/>
        <item x="936"/>
        <item x="324"/>
        <item x="1002"/>
        <item x="1527"/>
        <item x="2237"/>
        <item x="2090"/>
        <item x="620"/>
        <item x="4233"/>
        <item x="4871"/>
        <item x="447"/>
        <item x="454"/>
        <item x="3232"/>
        <item x="2277"/>
        <item x="2100"/>
        <item x="3706"/>
        <item x="5507"/>
        <item x="1744"/>
        <item x="4536"/>
        <item x="409"/>
        <item x="3736"/>
        <item x="4019"/>
        <item x="3614"/>
        <item x="3572"/>
        <item x="4634"/>
        <item x="2791"/>
        <item x="5058"/>
        <item x="4816"/>
        <item x="2054"/>
        <item x="5250"/>
        <item x="2889"/>
        <item x="3619"/>
        <item x="4722"/>
        <item x="938"/>
        <item x="1906"/>
        <item x="623"/>
        <item x="4856"/>
        <item x="264"/>
        <item x="2409"/>
        <item x="1588"/>
        <item x="5043"/>
        <item x="579"/>
        <item x="5695"/>
        <item x="1"/>
        <item x="2565"/>
        <item x="2501"/>
        <item x="3460"/>
        <item x="5125"/>
        <item x="3635"/>
        <item x="432"/>
        <item x="3693"/>
        <item x="3840"/>
        <item x="3168"/>
        <item x="5176"/>
        <item x="1992"/>
        <item x="4817"/>
        <item x="4790"/>
        <item x="4653"/>
        <item x="3509"/>
        <item x="4607"/>
        <item x="5280"/>
        <item x="1747"/>
        <item x="2303"/>
        <item x="1375"/>
        <item x="2804"/>
        <item x="1106"/>
        <item x="1472"/>
        <item x="4149"/>
        <item x="3052"/>
        <item x="5559"/>
        <item x="3025"/>
        <item x="4068"/>
        <item x="3602"/>
        <item x="3404"/>
        <item x="3573"/>
        <item x="5067"/>
        <item x="4624"/>
        <item x="4017"/>
        <item x="1562"/>
        <item x="5626"/>
        <item x="1348"/>
        <item x="2243"/>
        <item x="2182"/>
        <item x="1404"/>
        <item x="315"/>
        <item x="114"/>
        <item x="5473"/>
        <item x="3594"/>
        <item x="4746"/>
        <item x="3965"/>
        <item x="4020"/>
        <item x="2725"/>
        <item x="834"/>
        <item x="4182"/>
        <item x="4682"/>
        <item x="2225"/>
        <item x="3140"/>
        <item x="476"/>
        <item x="2974"/>
        <item x="2770"/>
        <item x="5122"/>
        <item x="5728"/>
        <item x="2319"/>
        <item x="2750"/>
        <item x="3903"/>
        <item x="3312"/>
        <item x="2201"/>
        <item x="2098"/>
        <item x="3075"/>
        <item x="2912"/>
        <item x="4281"/>
        <item x="4548"/>
        <item x="2719"/>
        <item x="5278"/>
        <item x="2008"/>
        <item x="2519"/>
        <item x="4618"/>
        <item x="5464"/>
        <item x="1578"/>
        <item x="72"/>
        <item x="1843"/>
        <item x="4822"/>
        <item x="2989"/>
        <item x="969"/>
        <item x="2471"/>
        <item x="4172"/>
        <item x="141"/>
        <item x="1096"/>
        <item x="841"/>
        <item x="2952"/>
        <item x="3672"/>
        <item x="5573"/>
        <item x="3279"/>
        <item x="3892"/>
        <item x="2749"/>
        <item x="2302"/>
        <item x="1149"/>
        <item x="5718"/>
        <item x="4859"/>
        <item x="1454"/>
        <item x="3042"/>
        <item x="1068"/>
        <item x="926"/>
        <item x="5394"/>
        <item x="2162"/>
        <item x="3848"/>
        <item x="3024"/>
        <item x="5002"/>
        <item x="4529"/>
        <item x="3178"/>
        <item x="1633"/>
        <item x="1119"/>
        <item x="3411"/>
        <item x="402"/>
        <item x="4745"/>
        <item x="2075"/>
        <item x="3180"/>
        <item x="4315"/>
        <item x="1711"/>
        <item x="1295"/>
        <item x="4934"/>
        <item x="2873"/>
        <item x="1837"/>
        <item x="2173"/>
        <item x="665"/>
        <item x="4035"/>
        <item x="3169"/>
        <item x="4843"/>
        <item x="4177"/>
        <item x="1059"/>
        <item x="4700"/>
        <item x="4585"/>
        <item x="1060"/>
        <item x="5042"/>
        <item x="1898"/>
        <item x="1630"/>
        <item x="3192"/>
        <item x="2605"/>
        <item x="3546"/>
        <item x="185"/>
        <item x="4287"/>
        <item x="435"/>
        <item x="3769"/>
        <item x="2849"/>
        <item x="5684"/>
        <item x="1706"/>
        <item x="3256"/>
        <item x="3359"/>
        <item x="2401"/>
        <item x="4815"/>
        <item x="7"/>
        <item x="4642"/>
        <item x="1619"/>
        <item x="3306"/>
        <item x="11"/>
        <item x="2928"/>
        <item x="1218"/>
        <item x="3245"/>
        <item x="2132"/>
        <item x="4232"/>
        <item x="3307"/>
        <item x="624"/>
        <item x="2537"/>
        <item x="5117"/>
        <item x="5197"/>
        <item x="1676"/>
        <item x="5409"/>
        <item x="5338"/>
        <item x="155"/>
        <item x="4296"/>
        <item x="1251"/>
        <item x="5531"/>
        <item x="3433"/>
        <item x="1984"/>
        <item x="3"/>
        <item x="2334"/>
        <item x="321"/>
        <item x="279"/>
        <item x="4323"/>
        <item x="2494"/>
        <item x="3284"/>
        <item x="3741"/>
        <item x="5256"/>
        <item x="3257"/>
        <item x="4627"/>
        <item x="4301"/>
        <item x="3505"/>
        <item x="1312"/>
        <item x="3070"/>
        <item x="504"/>
        <item x="2448"/>
        <item x="4672"/>
        <item x="2917"/>
        <item x="1791"/>
        <item x="5258"/>
        <item x="622"/>
        <item x="2282"/>
        <item x="3074"/>
        <item x="1397"/>
        <item x="3676"/>
        <item x="2046"/>
        <item x="386"/>
        <item x="1321"/>
        <item x="1413"/>
        <item x="861"/>
        <item x="4371"/>
        <item x="412"/>
        <item x="4598"/>
        <item x="2322"/>
        <item x="2881"/>
        <item x="1868"/>
        <item x="1437"/>
        <item x="2426"/>
        <item x="5751"/>
        <item x="353"/>
        <item x="1684"/>
        <item x="1291"/>
        <item x="3797"/>
        <item x="54"/>
        <item x="5225"/>
        <item x="2479"/>
        <item x="273"/>
        <item x="4926"/>
        <item x="4264"/>
        <item x="3896"/>
        <item x="350"/>
        <item x="24"/>
        <item x="1482"/>
        <item x="603"/>
        <item x="4370"/>
        <item x="3933"/>
        <item x="2924"/>
        <item x="4794"/>
        <item x="2914"/>
        <item x="4491"/>
        <item x="1006"/>
        <item x="5596"/>
        <item x="1948"/>
        <item x="2268"/>
        <item x="5552"/>
        <item x="5668"/>
        <item x="5079"/>
        <item x="5723"/>
        <item x="289"/>
        <item x="2892"/>
        <item x="2286"/>
        <item x="1066"/>
        <item x="1219"/>
        <item x="903"/>
        <item x="2645"/>
        <item x="5637"/>
        <item x="35"/>
        <item x="4054"/>
        <item x="1113"/>
        <item x="2042"/>
        <item x="3188"/>
        <item x="968"/>
        <item x="5505"/>
        <item x="67"/>
        <item x="942"/>
        <item x="856"/>
        <item x="272"/>
        <item x="5458"/>
        <item x="1985"/>
        <item x="2068"/>
        <item x="5401"/>
        <item x="1886"/>
        <item x="522"/>
        <item x="5489"/>
        <item x="2474"/>
        <item x="5662"/>
        <item x="490"/>
        <item x="1561"/>
        <item x="5345"/>
        <item x="4027"/>
        <item x="2047"/>
        <item x="2298"/>
        <item x="797"/>
        <item x="1110"/>
        <item x="1853"/>
        <item x="3978"/>
        <item x="4220"/>
        <item x="891"/>
        <item x="2772"/>
        <item x="4956"/>
        <item x="211"/>
        <item x="3914"/>
        <item x="4777"/>
        <item x="4160"/>
        <item x="828"/>
        <item x="4113"/>
        <item x="384"/>
        <item x="4898"/>
        <item x="2704"/>
        <item x="4866"/>
        <item x="1308"/>
        <item x="1877"/>
        <item x="3673"/>
        <item x="4055"/>
        <item x="1380"/>
        <item x="2143"/>
        <item x="3098"/>
        <item x="5343"/>
        <item x="755"/>
        <item x="807"/>
        <item x="1568"/>
        <item x="1421"/>
        <item x="5097"/>
        <item x="3905"/>
        <item x="2864"/>
        <item x="3247"/>
        <item x="4592"/>
        <item x="3528"/>
        <item x="1408"/>
        <item x="5115"/>
        <item x="918"/>
        <item x="2390"/>
        <item x="3552"/>
        <item x="5332"/>
        <item x="437"/>
        <item x="3288"/>
        <item x="4711"/>
        <item x="1655"/>
        <item x="2632"/>
        <item x="2170"/>
        <item x="4029"/>
        <item x="5351"/>
        <item x="525"/>
        <item x="1769"/>
        <item x="4850"/>
        <item x="748"/>
        <item x="4133"/>
        <item x="4873"/>
        <item x="3669"/>
        <item x="4661"/>
        <item x="3851"/>
        <item x="2043"/>
        <item x="1052"/>
        <item x="5024"/>
        <item x="3579"/>
        <item x="2184"/>
        <item x="3290"/>
        <item x="527"/>
        <item x="4742"/>
        <item x="390"/>
        <item x="4106"/>
        <item x="3320"/>
        <item x="2089"/>
        <item x="2137"/>
        <item x="5591"/>
        <item x="4648"/>
        <item x="4875"/>
        <item x="3622"/>
        <item x="2902"/>
        <item x="4455"/>
        <item x="738"/>
        <item x="3680"/>
        <item x="5108"/>
        <item x="919"/>
        <item x="1674"/>
        <item x="3988"/>
        <item x="751"/>
        <item x="2115"/>
        <item x="4807"/>
        <item x="4523"/>
        <item x="2103"/>
        <item x="2667"/>
        <item x="4774"/>
        <item x="2702"/>
        <item x="2988"/>
        <item x="5516"/>
        <item x="1563"/>
        <item x="4188"/>
        <item x="1682"/>
        <item x="1565"/>
        <item x="1549"/>
        <item x="2774"/>
        <item x="2244"/>
        <item x="3973"/>
        <item x="1828"/>
        <item x="5254"/>
        <item x="2918"/>
        <item x="4205"/>
        <item x="5511"/>
        <item x="4139"/>
        <item x="3833"/>
        <item x="3241"/>
        <item x="3995"/>
        <item x="356"/>
        <item x="3893"/>
        <item x="4949"/>
        <item x="4785"/>
        <item x="5707"/>
        <item x="3600"/>
        <item x="242"/>
        <item x="5525"/>
        <item x="3694"/>
        <item x="4363"/>
        <item x="3755"/>
        <item x="2362"/>
        <item x="4142"/>
        <item x="4876"/>
        <item x="1943"/>
        <item x="5216"/>
        <item x="5491"/>
        <item x="4493"/>
        <item x="4894"/>
        <item x="1354"/>
        <item x="3110"/>
        <item x="2758"/>
        <item x="1947"/>
        <item x="1733"/>
        <item x="5594"/>
        <item x="5633"/>
        <item x="3227"/>
        <item x="3386"/>
        <item x="2311"/>
        <item x="3144"/>
        <item x="1709"/>
        <item x="4978"/>
        <item x="913"/>
        <item x="1975"/>
        <item x="4599"/>
        <item x="2312"/>
        <item x="2520"/>
        <item x="2353"/>
        <item x="3814"/>
        <item x="5640"/>
        <item x="3808"/>
        <item x="675"/>
        <item x="2773"/>
        <item x="1331"/>
        <item x="5017"/>
        <item x="5580"/>
        <item x="5215"/>
        <item x="2964"/>
        <item x="4611"/>
        <item x="2761"/>
        <item x="4173"/>
        <item x="1470"/>
        <item x="1111"/>
        <item x="2586"/>
        <item x="10"/>
        <item x="1500"/>
        <item x="4235"/>
        <item x="163"/>
        <item x="4387"/>
        <item x="4924"/>
        <item x="3628"/>
        <item x="1612"/>
        <item x="2641"/>
        <item x="371"/>
        <item x="2498"/>
        <item x="2084"/>
        <item x="3275"/>
        <item x="1268"/>
        <item x="4712"/>
        <item x="4958"/>
        <item x="5428"/>
        <item x="2096"/>
        <item x="4801"/>
        <item x="3582"/>
        <item x="4503"/>
        <item x="2210"/>
        <item x="2253"/>
        <item x="5384"/>
        <item x="829"/>
        <item x="1463"/>
        <item x="1084"/>
        <item x="146"/>
        <item x="3749"/>
        <item x="2174"/>
        <item x="1275"/>
        <item x="747"/>
        <item x="3969"/>
        <item x="239"/>
        <item x="5135"/>
        <item x="2883"/>
        <item x="4052"/>
        <item x="5630"/>
        <item x="2497"/>
        <item x="5683"/>
        <item x="5092"/>
        <item x="2425"/>
        <item x="2801"/>
        <item x="862"/>
        <item x="4312"/>
        <item x="5299"/>
        <item x="4350"/>
        <item x="5201"/>
        <item x="5745"/>
        <item x="5307"/>
        <item x="1029"/>
        <item x="3522"/>
        <item x="4134"/>
        <item x="3748"/>
        <item x="4145"/>
        <item x="902"/>
        <item x="3759"/>
        <item x="3592"/>
        <item x="3901"/>
        <item x="4084"/>
        <item x="2760"/>
        <item x="377"/>
        <item x="1994"/>
        <item x="2152"/>
        <item x="4514"/>
        <item x="3512"/>
        <item x="2768"/>
        <item x="1270"/>
        <item x="3856"/>
        <item x="2679"/>
        <item x="4994"/>
        <item x="257"/>
        <item x="4685"/>
        <item x="4094"/>
        <item x="2405"/>
        <item x="5136"/>
        <item x="4504"/>
        <item x="4787"/>
        <item x="1543"/>
        <item x="3015"/>
        <item x="5456"/>
        <item x="3106"/>
        <item x="4838"/>
        <item x="2110"/>
        <item x="5386"/>
        <item x="5221"/>
        <item x="2305"/>
        <item x="895"/>
        <item x="461"/>
        <item x="4195"/>
        <item x="3948"/>
        <item x="2430"/>
        <item x="5118"/>
        <item x="1530"/>
        <item x="3376"/>
        <item x="4501"/>
        <item x="4132"/>
        <item x="2442"/>
        <item x="5152"/>
        <item x="5066"/>
        <item x="487"/>
        <item x="5704"/>
        <item x="1283"/>
        <item x="5326"/>
        <item x="256"/>
        <item x="3085"/>
        <item x="27"/>
        <item x="1422"/>
        <item x="4478"/>
        <item x="245"/>
        <item x="5065"/>
        <item x="2573"/>
        <item x="4987"/>
        <item x="5700"/>
        <item x="4840"/>
        <item x="3682"/>
        <item x="1107"/>
        <item x="5602"/>
        <item x="4891"/>
        <item x="3700"/>
        <item x="306"/>
        <item x="1823"/>
        <item x="4351"/>
        <item x="4096"/>
        <item x="2576"/>
        <item x="4051"/>
        <item x="5696"/>
        <item x="5544"/>
        <item x="336"/>
        <item x="3197"/>
        <item x="5733"/>
        <item x="4668"/>
        <item x="5502"/>
        <item x="4929"/>
        <item x="4951"/>
        <item x="2052"/>
        <item x="5105"/>
        <item x="1541"/>
        <item x="3149"/>
        <item x="972"/>
        <item x="4037"/>
        <item x="5369"/>
        <item x="4255"/>
        <item x="4884"/>
        <item x="4343"/>
        <item x="482"/>
        <item x="4386"/>
        <item x="645"/>
        <item x="161"/>
        <item x="2063"/>
        <item x="4293"/>
        <item x="5229"/>
        <item x="3185"/>
        <item x="3087"/>
        <item x="5449"/>
        <item x="3133"/>
        <item x="2151"/>
        <item x="5086"/>
        <item x="4483"/>
        <item x="2202"/>
        <item x="5757"/>
        <item t="default"/>
      </items>
    </pivotField>
    <pivotField axis="axisRow" showAll="0">
      <items count="6">
        <item x="2"/>
        <item x="1"/>
        <item x="0"/>
        <item x="3"/>
        <item sd="0" x="4"/>
        <item t="default"/>
      </items>
    </pivotField>
    <pivotField axis="axisRow" showAll="0">
      <items count="50">
        <item x="41"/>
        <item x="19"/>
        <item x="25"/>
        <item x="4"/>
        <item x="9"/>
        <item x="37"/>
        <item x="28"/>
        <item x="43"/>
        <item x="20"/>
        <item x="14"/>
        <item x="5"/>
        <item x="22"/>
        <item x="45"/>
        <item x="36"/>
        <item x="47"/>
        <item x="31"/>
        <item x="46"/>
        <item x="26"/>
        <item x="12"/>
        <item x="44"/>
        <item x="39"/>
        <item x="38"/>
        <item x="16"/>
        <item x="10"/>
        <item x="3"/>
        <item x="40"/>
        <item x="1"/>
        <item x="27"/>
        <item x="34"/>
        <item x="29"/>
        <item x="17"/>
        <item x="42"/>
        <item x="8"/>
        <item x="33"/>
        <item x="35"/>
        <item x="24"/>
        <item x="7"/>
        <item x="6"/>
        <item x="0"/>
        <item x="23"/>
        <item x="18"/>
        <item x="2"/>
        <item x="32"/>
        <item x="13"/>
        <item x="30"/>
        <item x="11"/>
        <item x="21"/>
        <item x="15"/>
        <item x="48"/>
        <item t="default"/>
      </items>
    </pivotField>
    <pivotField axis="axisRow" showAll="0" defaultSubtotal="0">
      <items count="6">
        <item sd="0" x="0"/>
        <item sd="0" x="1"/>
        <item sd="0" x="2"/>
        <item sd="0" x="3"/>
        <item sd="0" x="4"/>
        <item sd="0" x="5"/>
      </items>
    </pivotField>
    <pivotField axis="axisRow" showAll="0" defaultSubtotal="0">
      <items count="6">
        <item h="1" sd="0" x="0"/>
        <item sd="0" x="1"/>
        <item sd="0" x="2"/>
        <item sd="0" x="3"/>
        <item sd="0" x="4"/>
        <item sd="0" x="5"/>
      </items>
    </pivotField>
  </pivotFields>
  <rowFields count="6">
    <field x="21"/>
    <field x="20"/>
    <field x="2"/>
    <field x="18"/>
    <field x="19"/>
    <field x="17"/>
  </rowFields>
  <rowItems count="5">
    <i>
      <x v="1"/>
    </i>
    <i>
      <x v="2"/>
    </i>
    <i>
      <x v="3"/>
    </i>
    <i>
      <x v="4"/>
    </i>
    <i t="grand">
      <x/>
    </i>
  </rowItems>
  <colItems count="1">
    <i/>
  </colItems>
  <dataFields count="1">
    <dataField name="Sum of Sales" fld="17" baseField="21" baseItem="1"/>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2.xml><?xml version="1.0" encoding="utf-8"?>
<pivotTableDefinition xmlns="http://schemas.openxmlformats.org/spreadsheetml/2006/main" name="PivotTable8" cacheId="1"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rowHeaderCaption="Month">
  <location ref="D1:E51" firstHeaderRow="1" firstDataRow="1" firstDataCol="1"/>
  <pivotFields count="6">
    <pivotField showAll="0">
      <items count="15">
        <item x="0"/>
        <item x="1"/>
        <item x="2"/>
        <item x="3"/>
        <item x="4"/>
        <item x="5"/>
        <item x="6"/>
        <item x="7"/>
        <item x="8"/>
        <item x="9"/>
        <item x="10"/>
        <item x="11"/>
        <item x="12"/>
        <item x="13"/>
        <item t="default"/>
      </items>
    </pivotField>
    <pivotField axis="axisRow" showAll="0">
      <items count="50">
        <item x="41"/>
        <item x="19"/>
        <item x="25"/>
        <item x="4"/>
        <item x="9"/>
        <item x="37"/>
        <item x="28"/>
        <item x="43"/>
        <item x="20"/>
        <item x="14"/>
        <item x="5"/>
        <item x="22"/>
        <item x="45"/>
        <item x="36"/>
        <item x="47"/>
        <item x="31"/>
        <item x="46"/>
        <item x="26"/>
        <item x="12"/>
        <item x="44"/>
        <item x="39"/>
        <item x="38"/>
        <item x="16"/>
        <item x="10"/>
        <item x="3"/>
        <item x="40"/>
        <item x="1"/>
        <item x="27"/>
        <item x="34"/>
        <item x="29"/>
        <item x="17"/>
        <item x="42"/>
        <item x="8"/>
        <item x="33"/>
        <item x="35"/>
        <item x="24"/>
        <item x="7"/>
        <item x="6"/>
        <item x="0"/>
        <item x="23"/>
        <item x="18"/>
        <item x="2"/>
        <item x="32"/>
        <item x="13"/>
        <item x="30"/>
        <item x="11"/>
        <item x="21"/>
        <item x="15"/>
        <item x="48"/>
        <item t="default"/>
      </items>
    </pivotField>
    <pivotField dataField="1" showAll="0">
      <items count="5759">
        <item x="3090"/>
        <item x="5554"/>
        <item x="5289"/>
        <item x="3428"/>
        <item x="1767"/>
        <item x="4819"/>
        <item x="5035"/>
        <item x="2248"/>
        <item x="5030"/>
        <item x="879"/>
        <item x="888"/>
        <item x="2140"/>
        <item x="1452"/>
        <item x="995"/>
        <item x="2606"/>
        <item x="3703"/>
        <item x="75"/>
        <item x="1937"/>
        <item x="2000"/>
        <item x="4024"/>
        <item x="4376"/>
        <item x="4556"/>
        <item x="4729"/>
        <item x="1847"/>
        <item x="958"/>
        <item x="3466"/>
        <item x="2536"/>
        <item x="5316"/>
        <item x="4797"/>
        <item x="4979"/>
        <item x="3859"/>
        <item x="255"/>
        <item x="3770"/>
        <item x="3165"/>
        <item x="2223"/>
        <item x="61"/>
        <item x="5334"/>
        <item x="5423"/>
        <item x="1089"/>
        <item x="961"/>
        <item x="5154"/>
        <item x="3032"/>
        <item x="99"/>
        <item x="4938"/>
        <item x="2663"/>
        <item x="3515"/>
        <item x="3842"/>
        <item x="1067"/>
        <item x="5099"/>
        <item x="3453"/>
        <item x="3334"/>
        <item x="4903"/>
        <item x="1745"/>
        <item x="2591"/>
        <item x="3153"/>
        <item x="5013"/>
        <item x="2882"/>
        <item x="1205"/>
        <item x="3132"/>
        <item x="1280"/>
        <item x="2611"/>
        <item x="5589"/>
        <item x="5210"/>
        <item x="3820"/>
        <item x="4111"/>
        <item x="3685"/>
        <item x="271"/>
        <item x="4126"/>
        <item x="3280"/>
        <item x="221"/>
        <item x="4637"/>
        <item x="3983"/>
        <item x="3520"/>
        <item x="5214"/>
        <item x="4922"/>
        <item x="3089"/>
        <item x="2594"/>
        <item x="3327"/>
        <item x="2060"/>
        <item x="621"/>
        <item x="2372"/>
        <item x="990"/>
        <item x="5424"/>
        <item x="2926"/>
        <item x="477"/>
        <item x="123"/>
        <item x="4212"/>
        <item x="4260"/>
        <item x="4305"/>
        <item x="5112"/>
        <item x="4538"/>
        <item x="5737"/>
        <item x="1278"/>
        <item x="3538"/>
        <item x="3558"/>
        <item x="2142"/>
        <item x="15"/>
        <item x="3643"/>
        <item x="198"/>
        <item x="533"/>
        <item x="367"/>
        <item x="930"/>
        <item x="1959"/>
        <item x="5041"/>
        <item x="2743"/>
        <item x="638"/>
        <item x="986"/>
        <item x="657"/>
        <item x="625"/>
        <item x="479"/>
        <item x="2178"/>
        <item x="1141"/>
        <item x="1094"/>
        <item x="3199"/>
        <item x="1774"/>
        <item x="1850"/>
        <item x="4833"/>
        <item x="5379"/>
        <item x="5157"/>
        <item x="704"/>
        <item x="793"/>
        <item x="4698"/>
        <item x="1671"/>
        <item x="3799"/>
        <item x="422"/>
        <item x="2114"/>
        <item x="2775"/>
        <item x="987"/>
        <item x="3915"/>
        <item x="2991"/>
        <item x="194"/>
        <item x="1620"/>
        <item x="366"/>
        <item x="1179"/>
        <item x="5447"/>
        <item x="3399"/>
        <item x="4917"/>
        <item x="3644"/>
        <item x="1079"/>
        <item x="3898"/>
        <item x="334"/>
        <item x="1148"/>
        <item x="3068"/>
        <item x="3580"/>
        <item x="2891"/>
        <item x="2563"/>
        <item x="974"/>
        <item x="5686"/>
        <item x="3968"/>
        <item x="754"/>
        <item x="1112"/>
        <item x="2193"/>
        <item x="2626"/>
        <item x="1650"/>
        <item x="30"/>
        <item x="5598"/>
        <item x="175"/>
        <item x="573"/>
        <item x="5029"/>
        <item x="106"/>
        <item x="3846"/>
        <item x="618"/>
        <item x="5116"/>
        <item x="3525"/>
        <item x="2525"/>
        <item x="1607"/>
        <item x="882"/>
        <item x="3684"/>
        <item x="1306"/>
        <item x="5690"/>
        <item x="4308"/>
        <item x="2689"/>
        <item x="2584"/>
        <item x="3414"/>
        <item x="4120"/>
        <item x="2799"/>
        <item x="695"/>
        <item x="5339"/>
        <item x="694"/>
        <item x="1480"/>
        <item x="2940"/>
        <item x="4784"/>
        <item x="3183"/>
        <item x="4416"/>
        <item x="3543"/>
        <item x="1026"/>
        <item x="581"/>
        <item x="1788"/>
        <item x="1292"/>
        <item x="1163"/>
        <item x="3735"/>
        <item x="1398"/>
        <item x="1053"/>
        <item x="5010"/>
        <item x="2478"/>
        <item x="3497"/>
        <item x="4360"/>
        <item x="2624"/>
        <item x="5436"/>
        <item x="5624"/>
        <item x="4472"/>
        <item x="2350"/>
        <item x="3731"/>
        <item x="2769"/>
        <item x="2893"/>
        <item x="2452"/>
        <item x="532"/>
        <item x="2194"/>
        <item x="2176"/>
        <item x="133"/>
        <item x="5664"/>
        <item x="238"/>
        <item x="3811"/>
        <item x="3747"/>
        <item x="5359"/>
        <item x="4680"/>
        <item x="1508"/>
        <item x="5527"/>
        <item x="4707"/>
        <item x="1337"/>
        <item x="2148"/>
        <item x="4458"/>
        <item x="1539"/>
        <item x="3529"/>
        <item x="1700"/>
        <item x="3127"/>
        <item x="2318"/>
        <item x="5592"/>
        <item x="4276"/>
        <item x="726"/>
        <item x="5739"/>
        <item x="2677"/>
        <item x="3093"/>
        <item x="5265"/>
        <item x="5498"/>
        <item x="1435"/>
        <item x="3575"/>
        <item x="1001"/>
        <item x="964"/>
        <item x="907"/>
        <item x="5634"/>
        <item x="952"/>
        <item x="2896"/>
        <item x="4347"/>
        <item x="2999"/>
        <item x="3743"/>
        <item x="3302"/>
        <item x="4127"/>
        <item x="1080"/>
        <item x="3548"/>
        <item x="1722"/>
        <item x="814"/>
        <item x="4874"/>
        <item x="4316"/>
        <item x="4026"/>
        <item x="5397"/>
        <item x="3645"/>
        <item x="871"/>
        <item x="70"/>
        <item x="696"/>
        <item x="5655"/>
        <item x="1550"/>
        <item x="2324"/>
        <item x="2907"/>
        <item x="1081"/>
        <item x="1834"/>
        <item x="5310"/>
        <item x="5127"/>
        <item x="111"/>
        <item x="5318"/>
        <item x="2765"/>
        <item x="320"/>
        <item x="408"/>
        <item x="4947"/>
        <item x="2764"/>
        <item x="443"/>
        <item x="410"/>
        <item x="5364"/>
        <item x="5753"/>
        <item x="5748"/>
        <item x="4937"/>
        <item x="5329"/>
        <item x="297"/>
        <item x="319"/>
        <item x="3262"/>
        <item x="1957"/>
        <item x="1656"/>
        <item x="3595"/>
        <item x="1253"/>
        <item x="5701"/>
        <item x="1900"/>
        <item x="1687"/>
        <item x="325"/>
        <item x="1377"/>
        <item x="5179"/>
        <item x="3688"/>
        <item x="1879"/>
        <item x="3079"/>
        <item x="1310"/>
        <item x="2693"/>
        <item x="1670"/>
        <item x="782"/>
        <item x="1046"/>
        <item x="2504"/>
        <item x="1170"/>
        <item x="5244"/>
        <item x="4317"/>
        <item x="3862"/>
        <item x="3576"/>
        <item x="1171"/>
        <item x="1836"/>
        <item x="2906"/>
        <item x="791"/>
        <item x="266"/>
        <item x="4335"/>
        <item x="5660"/>
        <item x="3521"/>
        <item x="229"/>
        <item x="1518"/>
        <item x="752"/>
        <item x="2196"/>
        <item x="2741"/>
        <item x="4646"/>
        <item x="5331"/>
        <item x="4426"/>
        <item x="5174"/>
        <item x="1392"/>
        <item x="2996"/>
        <item x="2984"/>
        <item x="4789"/>
        <item x="3268"/>
        <item x="2076"/>
        <item x="2852"/>
        <item x="4643"/>
        <item x="3500"/>
        <item x="345"/>
        <item x="2228"/>
        <item x="215"/>
        <item x="4516"/>
        <item x="1540"/>
        <item x="713"/>
        <item x="1962"/>
        <item x="1093"/>
        <item x="94"/>
        <item x="5284"/>
        <item x="3416"/>
        <item x="3004"/>
        <item x="1755"/>
        <item x="2460"/>
        <item x="396"/>
        <item x="3640"/>
        <item x="4773"/>
        <item x="4851"/>
        <item x="5435"/>
        <item x="568"/>
        <item x="4588"/>
        <item x="486"/>
        <item x="4121"/>
        <item x="805"/>
        <item x="2144"/>
        <item x="4552"/>
        <item x="3331"/>
        <item x="3949"/>
        <item x="5432"/>
        <item x="2346"/>
        <item x="456"/>
        <item x="3537"/>
        <item x="156"/>
        <item x="4290"/>
        <item x="1603"/>
        <item x="2320"/>
        <item x="192"/>
        <item x="2351"/>
        <item x="855"/>
        <item x="5422"/>
        <item x="4931"/>
        <item x="4438"/>
        <item x="51"/>
        <item x="3519"/>
        <item x="920"/>
        <item x="3812"/>
        <item x="5653"/>
        <item x="869"/>
        <item x="5330"/>
        <item x="301"/>
        <item x="963"/>
        <item x="2933"/>
        <item x="1811"/>
        <item x="4294"/>
        <item x="685"/>
        <item x="3159"/>
        <item x="4183"/>
        <item x="5111"/>
        <item x="2850"/>
        <item x="2524"/>
        <item x="3932"/>
        <item x="3972"/>
        <item x="1669"/>
        <item x="2826"/>
        <item x="4547"/>
        <item x="3461"/>
        <item x="5050"/>
        <item x="90"/>
        <item x="5378"/>
        <item x="2571"/>
        <item x="2578"/>
        <item x="1124"/>
        <item x="5536"/>
        <item x="1521"/>
        <item x="1442"/>
        <item x="3675"/>
        <item x="2124"/>
        <item x="153"/>
        <item x="4852"/>
        <item x="405"/>
        <item x="3763"/>
        <item x="1299"/>
        <item x="1402"/>
        <item x="1114"/>
        <item x="4307"/>
        <item x="944"/>
        <item x="5665"/>
        <item x="1329"/>
        <item x="552"/>
        <item x="333"/>
        <item x="4571"/>
        <item x="5600"/>
        <item x="5710"/>
        <item x="1297"/>
        <item x="32"/>
        <item x="3131"/>
        <item x="967"/>
        <item x="4734"/>
        <item x="2080"/>
        <item x="2721"/>
        <item x="3111"/>
        <item x="2647"/>
        <item x="4346"/>
        <item x="2328"/>
        <item x="1512"/>
        <item x="4117"/>
        <item x="1882"/>
        <item x="4391"/>
        <item x="2102"/>
        <item x="983"/>
        <item x="2559"/>
        <item x="2552"/>
        <item x="5585"/>
        <item x="906"/>
        <item x="1604"/>
        <item x="4368"/>
        <item x="485"/>
        <item x="181"/>
        <item x="1491"/>
        <item x="1576"/>
        <item x="1966"/>
        <item x="570"/>
        <item x="2159"/>
        <item x="5363"/>
        <item x="3578"/>
        <item x="1267"/>
        <item x="6"/>
        <item x="545"/>
        <item x="2026"/>
        <item x="1746"/>
        <item x="348"/>
        <item x="1552"/>
        <item x="2004"/>
        <item x="191"/>
        <item x="3233"/>
        <item x="1468"/>
        <item x="2306"/>
        <item x="4857"/>
        <item x="2751"/>
        <item x="2656"/>
        <item x="5219"/>
        <item x="3400"/>
        <item x="1453"/>
        <item x="1990"/>
        <item x="5526"/>
        <item x="261"/>
        <item x="3435"/>
        <item x="2972"/>
        <item x="244"/>
        <item x="5404"/>
        <item x="2469"/>
        <item x="1510"/>
        <item x="2976"/>
        <item x="5190"/>
        <item x="5296"/>
        <item x="5161"/>
        <item x="720"/>
        <item x="323"/>
        <item x="3203"/>
        <item x="3335"/>
        <item x="3563"/>
        <item x="4000"/>
        <item x="3890"/>
        <item x="4543"/>
        <item x="1608"/>
        <item x="1484"/>
        <item x="3455"/>
        <item x="3080"/>
        <item x="1974"/>
        <item x="956"/>
        <item x="2273"/>
        <item x="2766"/>
        <item x="4935"/>
        <item x="2263"/>
        <item x="2012"/>
        <item x="1054"/>
        <item x="1181"/>
        <item x="885"/>
        <item x="3277"/>
        <item x="462"/>
        <item x="3423"/>
        <item x="3778"/>
        <item x="5548"/>
        <item x="4284"/>
        <item x="2204"/>
        <item x="5131"/>
        <item x="1384"/>
        <item x="3666"/>
        <item x="5322"/>
        <item x="3305"/>
        <item x="3620"/>
        <item x="352"/>
        <item x="3432"/>
        <item x="2238"/>
        <item x="2756"/>
        <item x="338"/>
        <item x="2001"/>
        <item x="5482"/>
        <item x="1808"/>
        <item x="1350"/>
        <item x="480"/>
        <item x="1025"/>
        <item x="1324"/>
        <item x="1341"/>
        <item x="3830"/>
        <item x="4261"/>
        <item x="3566"/>
        <item x="578"/>
        <item x="2880"/>
        <item x="1076"/>
        <item x="5206"/>
        <item x="3339"/>
        <item x="18"/>
        <item x="835"/>
        <item x="3608"/>
        <item x="4600"/>
        <item x="4083"/>
        <item x="5298"/>
        <item x="1872"/>
        <item x="874"/>
        <item x="357"/>
        <item x="1298"/>
        <item x="4361"/>
        <item x="2821"/>
        <item x="587"/>
        <item x="4071"/>
        <item x="3424"/>
        <item x="521"/>
        <item x="984"/>
        <item x="1648"/>
        <item x="4449"/>
        <item x="3278"/>
        <item x="1691"/>
        <item x="2175"/>
        <item x="4554"/>
        <item x="1370"/>
        <item x="547"/>
        <item x="3355"/>
        <item x="1804"/>
        <item x="138"/>
        <item x="3379"/>
        <item x="939"/>
        <item x="2327"/>
        <item x="3096"/>
        <item x="2828"/>
        <item x="5747"/>
        <item x="3813"/>
        <item x="821"/>
        <item x="4056"/>
        <item x="433"/>
        <item x="3010"/>
        <item x="4808"/>
        <item x="2431"/>
        <item x="2407"/>
        <item x="2397"/>
        <item x="1871"/>
        <item x="1939"/>
        <item x="3261"/>
        <item x="949"/>
        <item x="455"/>
        <item x="2820"/>
        <item x="2033"/>
        <item x="5631"/>
        <item x="4776"/>
        <item x="1073"/>
        <item x="1723"/>
        <item x="1964"/>
        <item x="3214"/>
        <item x="2106"/>
        <item x="354"/>
        <item x="4579"/>
        <item x="1553"/>
        <item x="1814"/>
        <item x="4610"/>
        <item x="3299"/>
        <item x="397"/>
        <item x="1358"/>
        <item x="1719"/>
        <item x="1394"/>
        <item x="560"/>
        <item x="4766"/>
        <item x="2061"/>
        <item x="1718"/>
        <item x="4638"/>
        <item x="2985"/>
        <item x="2541"/>
        <item x="2276"/>
        <item x="3321"/>
        <item x="1227"/>
        <item x="1497"/>
        <item x="5166"/>
        <item x="3593"/>
        <item x="4033"/>
        <item x="1235"/>
        <item x="2793"/>
        <item x="380"/>
        <item x="2057"/>
        <item x="3536"/>
        <item x="5015"/>
        <item x="28"/>
        <item x="1313"/>
        <item x="2081"/>
        <item x="3758"/>
        <item x="772"/>
        <item x="387"/>
        <item x="1464"/>
        <item x="76"/>
        <item x="1261"/>
        <item x="3116"/>
        <item x="3855"/>
        <item x="3817"/>
        <item x="759"/>
        <item x="294"/>
        <item x="4214"/>
        <item x="3442"/>
        <item x="3436"/>
        <item x="4373"/>
        <item x="160"/>
        <item x="583"/>
        <item x="5223"/>
        <item x="739"/>
        <item x="2966"/>
        <item x="1851"/>
        <item x="1036"/>
        <item x="4613"/>
        <item x="3072"/>
        <item x="3651"/>
        <item x="1942"/>
        <item x="3601"/>
        <item x="2753"/>
        <item x="1007"/>
        <item x="1315"/>
        <item x="4544"/>
        <item x="893"/>
        <item x="1495"/>
        <item x="1243"/>
        <item x="3642"/>
        <item x="4970"/>
        <item x="2250"/>
        <item x="3491"/>
        <item x="559"/>
        <item x="3478"/>
        <item x="5756"/>
        <item x="1456"/>
        <item x="955"/>
        <item x="2970"/>
        <item x="4883"/>
        <item x="822"/>
        <item x="1351"/>
        <item x="4435"/>
        <item x="3173"/>
        <item x="3639"/>
        <item x="5061"/>
        <item x="4066"/>
        <item x="3503"/>
        <item x="3235"/>
        <item x="232"/>
        <item x="1785"/>
        <item x="2492"/>
        <item x="2945"/>
        <item x="1381"/>
        <item x="897"/>
        <item x="3766"/>
        <item x="1414"/>
        <item x="3822"/>
        <item x="1932"/>
        <item x="627"/>
        <item x="1340"/>
        <item x="2737"/>
        <item x="508"/>
        <item x="4306"/>
        <item x="2168"/>
        <item x="991"/>
        <item x="4511"/>
        <item x="3316"/>
        <item x="2381"/>
        <item x="1174"/>
        <item x="524"/>
        <item x="2697"/>
        <item x="139"/>
        <item x="2296"/>
        <item x="2944"/>
        <item x="2868"/>
        <item x="267"/>
        <item x="5202"/>
        <item x="1023"/>
        <item x="1382"/>
        <item x="4932"/>
        <item x="5736"/>
        <item x="2528"/>
        <item x="5719"/>
        <item x="5324"/>
        <item x="3889"/>
        <item x="3402"/>
        <item x="466"/>
        <item x="2186"/>
        <item x="3387"/>
        <item x="1731"/>
        <item x="946"/>
        <item x="1492"/>
        <item x="4967"/>
        <item x="2044"/>
        <item x="1072"/>
        <item x="5126"/>
        <item x="4703"/>
        <item x="2156"/>
        <item x="2534"/>
        <item x="1494"/>
        <item x="2387"/>
        <item x="2998"/>
        <item x="1689"/>
        <item x="3258"/>
        <item x="1176"/>
        <item x="1366"/>
        <item x="710"/>
        <item x="520"/>
        <item x="5563"/>
        <item x="3158"/>
        <item x="3161"/>
        <item x="5574"/>
        <item x="4765"/>
        <item x="132"/>
        <item x="1034"/>
        <item x="1049"/>
        <item x="5396"/>
        <item x="1465"/>
        <item x="2738"/>
        <item x="565"/>
        <item x="3945"/>
        <item x="5714"/>
        <item x="25"/>
        <item x="1628"/>
        <item x="5262"/>
        <item x="1345"/>
        <item x="3996"/>
        <item x="3177"/>
        <item x="2582"/>
        <item x="235"/>
        <item x="3190"/>
        <item x="4034"/>
        <item x="4208"/>
        <item x="2660"/>
        <item x="692"/>
        <item x="2951"/>
        <item x="921"/>
        <item x="5104"/>
        <item x="3171"/>
        <item x="1559"/>
        <item x="2870"/>
        <item x="5264"/>
        <item x="2583"/>
        <item x="5228"/>
        <item x="1627"/>
        <item x="489"/>
        <item x="4872"/>
        <item x="4818"/>
        <item x="700"/>
        <item x="4944"/>
        <item x="2404"/>
        <item x="2459"/>
        <item x="5616"/>
        <item x="5597"/>
        <item x="1055"/>
        <item x="2960"/>
        <item x="248"/>
        <item x="4589"/>
        <item x="4419"/>
        <item x="359"/>
        <item x="5018"/>
        <item x="848"/>
        <item x="4110"/>
        <item x="416"/>
        <item x="1513"/>
        <item x="2059"/>
        <item x="3768"/>
        <item x="4199"/>
        <item x="5588"/>
        <item x="4090"/>
        <item x="5407"/>
        <item x="3987"/>
        <item x="1101"/>
        <item x="5218"/>
        <item x="708"/>
        <item x="2122"/>
        <item x="2781"/>
        <item x="372"/>
        <item x="1128"/>
        <item x="4867"/>
        <item x="3547"/>
        <item x="3507"/>
        <item x="2002"/>
        <item x="2345"/>
        <item x="3723"/>
        <item x="4473"/>
        <item x="3179"/>
        <item x="2336"/>
        <item x="1420"/>
        <item x="5663"/>
        <item x="2083"/>
        <item x="2485"/>
        <item x="1418"/>
        <item x="1905"/>
        <item x="5049"/>
        <item x="3114"/>
        <item x="1022"/>
        <item x="2543"/>
        <item x="4639"/>
        <item x="2915"/>
        <item x="2211"/>
        <item x="2726"/>
        <item x="1371"/>
        <item x="4324"/>
        <item x="3046"/>
        <item x="1759"/>
        <item x="3571"/>
        <item x="3997"/>
        <item x="3088"/>
        <item x="2466"/>
        <item x="91"/>
        <item x="1653"/>
        <item x="2592"/>
        <item x="2391"/>
        <item x="837"/>
        <item x="530"/>
        <item x="4457"/>
        <item x="5578"/>
        <item x="1997"/>
        <item x="3754"/>
        <item x="1192"/>
        <item x="1705"/>
        <item x="3587"/>
        <item x="2579"/>
        <item x="1317"/>
        <item x="531"/>
        <item x="3071"/>
        <item x="5623"/>
        <item x="4904"/>
        <item x="1223"/>
        <item x="5722"/>
        <item x="3981"/>
        <item x="1145"/>
        <item x="594"/>
        <item x="2113"/>
        <item x="1333"/>
        <item x="2484"/>
        <item x="3832"/>
        <item x="518"/>
        <item x="4966"/>
        <item x="2513"/>
        <item x="4676"/>
        <item x="1386"/>
        <item x="3941"/>
        <item x="2553"/>
        <item x="808"/>
        <item x="5439"/>
        <item x="4530"/>
        <item x="1902"/>
        <item x="4075"/>
        <item x="4786"/>
        <item x="4724"/>
        <item x="4754"/>
        <item x="1457"/>
        <item x="3389"/>
        <item x="4136"/>
        <item x="3718"/>
        <item x="4901"/>
        <item x="1662"/>
        <item x="3456"/>
        <item x="3117"/>
        <item x="5051"/>
        <item x="1273"/>
        <item x="5524"/>
        <item x="2638"/>
        <item x="4561"/>
        <item x="5657"/>
        <item x="847"/>
        <item x="2827"/>
        <item x="4614"/>
        <item x="1432"/>
        <item x="2213"/>
        <item x="1150"/>
        <item x="3961"/>
        <item x="810"/>
        <item x="540"/>
        <item x="5408"/>
        <item x="62"/>
        <item x="4239"/>
        <item x="260"/>
        <item x="912"/>
        <item x="1215"/>
        <item x="1074"/>
        <item x="3191"/>
        <item x="492"/>
        <item x="4701"/>
        <item x="2127"/>
        <item x="1802"/>
        <item x="5285"/>
        <item x="1168"/>
        <item x="3678"/>
        <item x="5271"/>
        <item x="2036"/>
        <item x="190"/>
        <item x="4297"/>
        <item x="1471"/>
        <item x="3934"/>
        <item x="5259"/>
        <item x="642"/>
        <item x="322"/>
        <item x="2599"/>
        <item x="928"/>
        <item x="931"/>
        <item x="5249"/>
        <item x="2220"/>
        <item x="1459"/>
        <item x="3108"/>
        <item x="2763"/>
        <item x="1582"/>
        <item x="58"/>
        <item x="4581"/>
        <item x="845"/>
        <item x="4176"/>
        <item x="2"/>
        <item x="892"/>
        <item x="1835"/>
        <item x="453"/>
        <item x="2315"/>
        <item x="1646"/>
        <item x="1262"/>
        <item x="1787"/>
        <item x="1617"/>
        <item x="612"/>
        <item x="1450"/>
        <item x="4489"/>
        <item x="542"/>
        <item x="3544"/>
        <item x="3746"/>
        <item x="81"/>
        <item x="3977"/>
        <item x="1801"/>
        <item x="475"/>
        <item x="3502"/>
        <item x="2684"/>
        <item x="2671"/>
        <item x="1852"/>
        <item x="4247"/>
        <item x="1692"/>
        <item x="1632"/>
        <item x="2107"/>
        <item x="659"/>
        <item x="2672"/>
        <item x="1138"/>
        <item x="298"/>
        <item x="4806"/>
        <item x="2846"/>
        <item x="4245"/>
        <item x="5478"/>
        <item x="5530"/>
        <item x="663"/>
        <item x="5052"/>
        <item x="300"/>
        <item x="593"/>
        <item x="398"/>
        <item x="53"/>
        <item x="764"/>
        <item x="2544"/>
        <item x="2199"/>
        <item x="1643"/>
        <item x="735"/>
        <item x="604"/>
        <item x="2295"/>
        <item x="1142"/>
        <item x="2840"/>
        <item x="4542"/>
        <item x="2814"/>
        <item x="1626"/>
        <item x="3787"/>
        <item x="12"/>
        <item x="2505"/>
        <item x="4735"/>
        <item x="3440"/>
        <item x="3782"/>
        <item x="923"/>
        <item x="4632"/>
        <item x="5156"/>
        <item x="818"/>
        <item x="1189"/>
        <item x="929"/>
        <item x="2195"/>
        <item x="577"/>
        <item x="2104"/>
        <item x="33"/>
        <item x="3780"/>
        <item x="2347"/>
        <item x="3789"/>
        <item x="3329"/>
        <item x="1810"/>
        <item x="174"/>
        <item x="204"/>
        <item x="795"/>
        <item x="3761"/>
        <item x="1737"/>
        <item x="2913"/>
        <item x="312"/>
        <item x="4515"/>
        <item x="1970"/>
        <item x="2620"/>
        <item x="2897"/>
        <item x="195"/>
        <item x="5522"/>
        <item x="2975"/>
        <item x="4366"/>
        <item x="4105"/>
        <item x="1547"/>
        <item x="3838"/>
        <item x="2674"/>
        <item x="1658"/>
        <item x="1595"/>
        <item x="2116"/>
        <item x="5186"/>
        <item x="5608"/>
        <item x="3300"/>
        <item x="3834"/>
        <item x="1347"/>
        <item x="4424"/>
        <item x="3779"/>
        <item x="3293"/>
        <item x="1220"/>
        <item x="2789"/>
        <item x="4615"/>
        <item x="2265"/>
        <item x="2687"/>
        <item x="1045"/>
        <item x="3319"/>
        <item x="5713"/>
        <item x="3866"/>
        <item x="1438"/>
        <item x="1793"/>
        <item x="5685"/>
        <item x="2423"/>
        <item x="80"/>
        <item x="4141"/>
        <item x="506"/>
        <item x="3549"/>
        <item x="3207"/>
        <item x="1316"/>
        <item x="558"/>
        <item x="1390"/>
        <item x="2877"/>
        <item x="2035"/>
        <item x="4045"/>
        <item x="4525"/>
        <item x="2141"/>
        <item x="4408"/>
        <item x="1083"/>
        <item x="339"/>
        <item x="3665"/>
        <item x="1217"/>
        <item x="854"/>
        <item x="1790"/>
        <item x="4280"/>
        <item x="5187"/>
        <item x="1238"/>
        <item x="1683"/>
        <item x="3270"/>
        <item x="2995"/>
        <item x="1300"/>
        <item x="4895"/>
        <item x="1732"/>
        <item x="1686"/>
        <item x="1018"/>
        <item x="1139"/>
        <item x="4619"/>
        <item x="1768"/>
        <item x="732"/>
        <item x="45"/>
        <item x="1121"/>
        <item x="1897"/>
        <item x="3652"/>
        <item x="254"/>
        <item x="1569"/>
        <item x="679"/>
        <item x="4241"/>
        <item x="1200"/>
        <item x="1120"/>
        <item x="4459"/>
        <item x="3143"/>
        <item x="1161"/>
        <item x="2720"/>
        <item x="326"/>
        <item x="598"/>
        <item x="1488"/>
        <item x="3740"/>
        <item x="1411"/>
        <item x="1444"/>
        <item x="2082"/>
        <item x="890"/>
        <item x="3215"/>
        <item x="3556"/>
        <item x="2270"/>
        <item x="1318"/>
        <item x="268"/>
        <item x="4549"/>
        <item x="3139"/>
        <item x="3397"/>
        <item x="2556"/>
        <item x="3487"/>
        <item x="3366"/>
        <item x="717"/>
        <item x="2146"/>
        <item x="4475"/>
        <item x="3516"/>
        <item x="823"/>
        <item x="5145"/>
        <item x="491"/>
        <item x="3584"/>
        <item x="1753"/>
        <item x="4792"/>
        <item x="4098"/>
        <item x="281"/>
        <item x="8"/>
        <item x="4964"/>
        <item x="1878"/>
        <item x="2698"/>
        <item x="2392"/>
        <item x="658"/>
        <item x="5232"/>
        <item x="2164"/>
        <item x="226"/>
        <item x="3923"/>
        <item x="3917"/>
        <item x="3450"/>
        <item x="3049"/>
        <item x="2365"/>
        <item x="2526"/>
        <item x="690"/>
        <item x="2022"/>
        <item x="2516"/>
        <item x="605"/>
        <item x="3559"/>
        <item x="601"/>
        <item x="1365"/>
        <item x="2858"/>
        <item x="2206"/>
        <item x="3883"/>
        <item x="1623"/>
        <item x="1449"/>
        <item x="2916"/>
        <item x="2398"/>
        <item x="2927"/>
        <item x="2160"/>
        <item x="71"/>
        <item x="280"/>
        <item x="2257"/>
        <item x="4336"/>
        <item x="2848"/>
        <item x="3646"/>
        <item x="4002"/>
        <item x="2587"/>
        <item x="4334"/>
        <item x="1739"/>
        <item x="78"/>
        <item x="5494"/>
        <item x="2508"/>
        <item x="2389"/>
        <item x="5438"/>
        <item x="4137"/>
        <item x="537"/>
        <item x="526"/>
        <item x="21"/>
        <item x="3816"/>
        <item x="1503"/>
        <item x="4649"/>
        <item x="634"/>
        <item x="4100"/>
        <item x="3831"/>
        <item x="4706"/>
        <item x="2993"/>
        <item x="1783"/>
        <item x="1195"/>
        <item x="5417"/>
        <item x="4413"/>
        <item x="1813"/>
        <item x="2354"/>
        <item x="217"/>
        <item x="4374"/>
        <item x="2911"/>
        <item x="3162"/>
        <item x="4080"/>
        <item x="4877"/>
        <item x="4973"/>
        <item x="189"/>
        <item x="544"/>
        <item x="950"/>
        <item x="2923"/>
        <item x="1647"/>
        <item x="1016"/>
        <item x="86"/>
        <item x="3276"/>
        <item x="184"/>
        <item x="130"/>
        <item x="5570"/>
        <item x="4157"/>
        <item x="4463"/>
        <item x="88"/>
        <item x="1839"/>
        <item x="5730"/>
        <item x="3847"/>
        <item x="171"/>
        <item x="2310"/>
        <item x="3163"/>
        <item x="4693"/>
        <item x="2308"/>
        <item x="2373"/>
        <item x="3510"/>
        <item x="252"/>
        <item x="4959"/>
        <item x="5344"/>
        <item x="3931"/>
        <item x="3603"/>
        <item x="3236"/>
        <item x="5178"/>
        <item x="3574"/>
        <item x="1017"/>
        <item x="4679"/>
        <item x="5074"/>
        <item x="2740"/>
        <item x="5523"/>
        <item x="343"/>
        <item x="4436"/>
        <item x="1151"/>
        <item x="318"/>
        <item x="557"/>
        <item x="3721"/>
        <item x="4225"/>
        <item x="207"/>
        <item x="3160"/>
        <item x="1144"/>
        <item x="5380"/>
        <item x="1516"/>
        <item x="1490"/>
        <item x="3166"/>
        <item x="2523"/>
        <item x="3823"/>
        <item x="167"/>
        <item x="3082"/>
        <item x="3208"/>
        <item x="5443"/>
        <item x="5155"/>
        <item x="5413"/>
        <item x="773"/>
        <item x="3051"/>
        <item x="574"/>
        <item x="4399"/>
        <item x="4171"/>
        <item x="4820"/>
        <item x="5301"/>
        <item x="3259"/>
        <item x="3295"/>
        <item x="3895"/>
        <item x="3309"/>
        <item x="1334"/>
        <item x="4541"/>
        <item x="788"/>
        <item x="2203"/>
        <item x="1328"/>
        <item x="82"/>
        <item x="5687"/>
        <item x="1567"/>
        <item x="3921"/>
        <item x="129"/>
        <item x="1369"/>
        <item x="4467"/>
        <item x="3234"/>
        <item x="3853"/>
        <item x="742"/>
        <item x="4039"/>
        <item x="2406"/>
        <item x="5679"/>
        <item x="5480"/>
        <item x="740"/>
        <item x="4809"/>
        <item x="196"/>
        <item x="1162"/>
        <item x="2754"/>
        <item x="48"/>
        <item x="3362"/>
        <item x="1372"/>
        <item x="3729"/>
        <item x="870"/>
        <item x="4726"/>
        <item x="4983"/>
        <item x="2468"/>
        <item x="1441"/>
        <item x="2099"/>
        <item x="5290"/>
        <item x="223"/>
        <item x="5601"/>
        <item x="839"/>
        <item x="1103"/>
        <item x="421"/>
        <item x="2997"/>
        <item x="2424"/>
        <item x="496"/>
        <item x="743"/>
        <item x="5606"/>
        <item x="2807"/>
        <item x="2653"/>
        <item x="4545"/>
        <item x="2657"/>
        <item x="3860"/>
        <item x="4"/>
        <item x="1044"/>
        <item x="3801"/>
        <item x="2777"/>
        <item x="4219"/>
        <item x="3156"/>
        <item x="3795"/>
        <item x="2688"/>
        <item x="5349"/>
        <item x="2383"/>
        <item x="1803"/>
        <item x="474"/>
        <item x="3985"/>
        <item x="5288"/>
        <item x="5192"/>
        <item x="216"/>
        <item x="20"/>
        <item x="917"/>
        <item x="505"/>
        <item x="4713"/>
        <item x="3013"/>
        <item x="3850"/>
        <item x="1560"/>
        <item x="4663"/>
        <item x="2489"/>
        <item x="4595"/>
        <item x="988"/>
        <item x="1003"/>
        <item x="5681"/>
        <item x="5235"/>
        <item x="4023"/>
        <item x="5034"/>
        <item x="5462"/>
        <item x="789"/>
        <item x="1062"/>
        <item x="5410"/>
        <item x="4767"/>
        <item x="3697"/>
        <item x="1405"/>
        <item x="5269"/>
        <item x="347"/>
        <item x="4641"/>
        <item x="4434"/>
        <item x="1005"/>
        <item x="4862"/>
        <item x="368"/>
        <item x="4972"/>
        <item x="2953"/>
        <item x="3372"/>
        <item x="4299"/>
        <item x="2856"/>
        <item x="436"/>
        <item x="3353"/>
        <item x="5474"/>
        <item x="5506"/>
        <item x="4527"/>
        <item x="5533"/>
        <item x="208"/>
        <item x="1960"/>
        <item x="769"/>
        <item x="5120"/>
        <item x="628"/>
        <item x="358"/>
        <item x="4748"/>
        <item x="2330"/>
        <item x="1680"/>
        <item x="4114"/>
        <item x="1355"/>
        <item x="100"/>
        <item x="1376"/>
        <item x="934"/>
        <item x="112"/>
        <item x="1792"/>
        <item x="1157"/>
        <item x="3055"/>
        <item x="728"/>
        <item x="4125"/>
        <item x="2639"/>
        <item x="899"/>
        <item x="4667"/>
        <item x="1665"/>
        <item x="4044"/>
        <item x="1987"/>
        <item x="4907"/>
        <item x="2673"/>
        <item x="5168"/>
        <item x="1867"/>
        <item x="2434"/>
        <item x="2878"/>
        <item x="4362"/>
        <item x="667"/>
        <item x="4319"/>
        <item x="4259"/>
        <item x="332"/>
        <item x="4238"/>
        <item x="4282"/>
        <item x="1063"/>
        <item x="3137"/>
        <item x="4046"/>
        <item x="4224"/>
        <item x="2847"/>
        <item x="1609"/>
        <item x="176"/>
        <item x="270"/>
        <item x="2557"/>
        <item x="3382"/>
        <item x="1702"/>
        <item x="1663"/>
        <item x="1589"/>
        <item x="3357"/>
        <item x="3066"/>
        <item x="2910"/>
        <item x="3762"/>
        <item x="1184"/>
        <item x="1415"/>
        <item x="2783"/>
        <item x="2187"/>
        <item x="962"/>
        <item x="5012"/>
        <item x="4192"/>
        <item x="3186"/>
        <item x="1038"/>
        <item x="863"/>
        <item x="3451"/>
        <item x="3286"/>
        <item x="4945"/>
        <item x="2326"/>
        <item x="864"/>
        <item x="2079"/>
        <item x="4048"/>
        <item x="2757"/>
        <item x="2171"/>
        <item x="3352"/>
        <item x="2274"/>
        <item x="4986"/>
        <item x="3462"/>
        <item x="4564"/>
        <item x="750"/>
        <item x="63"/>
        <item x="4237"/>
        <item x="3039"/>
        <item x="4063"/>
        <item x="233"/>
        <item x="2266"/>
        <item x="2232"/>
        <item x="3250"/>
        <item x="2416"/>
        <item x="1766"/>
        <item x="4690"/>
        <item x="3102"/>
        <item x="2522"/>
        <item x="3120"/>
        <item x="4003"/>
        <item x="4165"/>
        <item x="2627"/>
        <item x="1338"/>
        <item x="2183"/>
        <item x="1685"/>
        <item x="607"/>
        <item x="4206"/>
        <item x="3532"/>
        <item x="5755"/>
        <item x="970"/>
        <item x="5170"/>
        <item x="1579"/>
        <item x="3282"/>
        <item x="4892"/>
        <item x="1654"/>
        <item x="4830"/>
        <item x="3963"/>
        <item x="3610"/>
        <item x="1756"/>
        <item x="5708"/>
        <item x="2919"/>
        <item x="4170"/>
        <item x="2979"/>
        <item x="1681"/>
        <item x="293"/>
        <item x="3858"/>
        <item x="3348"/>
        <item x="2017"/>
        <item x="4940"/>
        <item x="5635"/>
        <item x="1153"/>
        <item x="777"/>
        <item x="5643"/>
        <item x="1621"/>
        <item x="1356"/>
        <item x="2786"/>
        <item x="3226"/>
        <item x="385"/>
        <item x="220"/>
        <item x="3274"/>
        <item x="2560"/>
        <item x="5615"/>
        <item x="5465"/>
        <item x="1908"/>
        <item x="77"/>
        <item x="2682"/>
        <item x="3218"/>
        <item x="3251"/>
        <item x="3281"/>
        <item x="3940"/>
        <item x="3094"/>
        <item x="1846"/>
        <item x="1180"/>
        <item x="1287"/>
        <item x="3712"/>
        <item x="3959"/>
        <item x="288"/>
        <item x="3499"/>
        <item x="3930"/>
        <item x="159"/>
        <item x="3473"/>
        <item x="1777"/>
        <item x="3498"/>
        <item x="3457"/>
        <item x="2574"/>
        <item x="4590"/>
        <item x="3164"/>
        <item x="639"/>
        <item x="5196"/>
        <item x="4486"/>
        <item x="1116"/>
        <item x="2825"/>
        <item x="4559"/>
        <item x="3289"/>
        <item x="1048"/>
        <item x="688"/>
        <item x="5233"/>
        <item x="886"/>
        <item x="105"/>
        <item x="4109"/>
        <item x="5295"/>
        <item x="3756"/>
        <item x="5060"/>
        <item x="4499"/>
        <item x="2307"/>
        <item x="2380"/>
        <item x="4036"/>
        <item x="388"/>
        <item x="2180"/>
        <item x="158"/>
        <item x="2634"/>
        <item x="438"/>
        <item x="2744"/>
        <item x="3920"/>
        <item x="935"/>
        <item x="1505"/>
        <item x="3345"/>
        <item x="5455"/>
        <item x="4709"/>
        <item x="3910"/>
        <item x="844"/>
        <item x="4217"/>
        <item x="1190"/>
        <item x="978"/>
        <item x="1301"/>
        <item x="2575"/>
        <item x="180"/>
        <item x="1721"/>
        <item x="2895"/>
        <item x="2021"/>
        <item x="2421"/>
        <item x="2580"/>
        <item x="4022"/>
        <item x="3119"/>
        <item x="985"/>
        <item x="5341"/>
        <item x="2745"/>
        <item x="1555"/>
        <item x="1127"/>
        <item x="1599"/>
        <item x="4803"/>
        <item x="5514"/>
        <item x="3952"/>
        <item x="2074"/>
        <item x="34"/>
        <item x="3418"/>
        <item x="4933"/>
        <item x="867"/>
        <item x="458"/>
        <item x="3410"/>
        <item x="3045"/>
        <item x="1697"/>
        <item x="1271"/>
        <item x="850"/>
        <item x="5180"/>
        <item x="3871"/>
        <item x="1185"/>
        <item x="1400"/>
        <item x="1263"/>
        <item x="1613"/>
        <item x="3445"/>
        <item x="2680"/>
        <item x="4848"/>
        <item x="1841"/>
        <item x="3875"/>
        <item x="5453"/>
        <item x="2030"/>
        <item x="4007"/>
        <item x="803"/>
        <item x="59"/>
        <item x="2378"/>
        <item x="877"/>
        <item x="5268"/>
        <item x="611"/>
        <item x="4553"/>
        <item x="3476"/>
        <item x="2980"/>
        <item x="4203"/>
        <item x="5238"/>
        <item x="4985"/>
        <item x="3494"/>
        <item x="2200"/>
        <item x="631"/>
        <item x="4989"/>
        <item x="3265"/>
        <item x="2628"/>
        <item x="426"/>
        <item x="4936"/>
        <item x="5390"/>
        <item x="2433"/>
        <item x="5577"/>
        <item x="5078"/>
        <item x="3960"/>
        <item x="2205"/>
        <item x="4660"/>
        <item x="2723"/>
        <item x="4946"/>
        <item x="117"/>
        <item x="4749"/>
        <item x="2822"/>
        <item x="3711"/>
        <item x="2585"/>
        <item x="4647"/>
        <item x="4583"/>
        <item x="328"/>
        <item x="5670"/>
        <item x="5114"/>
        <item x="2496"/>
        <item x="4560"/>
        <item x="756"/>
        <item x="276"/>
        <item x="4791"/>
        <item x="5508"/>
        <item x="551"/>
        <item x="2251"/>
        <item x="5261"/>
        <item x="5305"/>
        <item x="5009"/>
        <item x="561"/>
        <item x="2393"/>
        <item x="1558"/>
        <item x="3371"/>
        <item x="809"/>
        <item x="966"/>
        <item x="2432"/>
        <item x="5077"/>
        <item x="610"/>
        <item x="2458"/>
        <item x="3993"/>
        <item x="2792"/>
        <item x="5583"/>
        <item x="2449"/>
        <item x="937"/>
        <item x="414"/>
        <item x="1043"/>
        <item x="3772"/>
        <item x="5504"/>
        <item x="1303"/>
        <item x="236"/>
        <item x="4401"/>
        <item x="4492"/>
        <item x="4078"/>
        <item x="164"/>
        <item x="727"/>
        <item x="5543"/>
        <item x="5636"/>
        <item x="2254"/>
        <item x="4636"/>
        <item x="3773"/>
        <item x="719"/>
        <item x="3733"/>
        <item x="5476"/>
        <item x="1446"/>
        <item x="56"/>
        <item x="4440"/>
        <item x="5169"/>
        <item x="4482"/>
        <item x="2867"/>
        <item x="2546"/>
        <item x="5584"/>
        <item x="5646"/>
        <item x="4591"/>
        <item x="401"/>
        <item x="4764"/>
        <item x="1965"/>
        <item x="723"/>
        <item x="3291"/>
        <item x="2065"/>
        <item x="478"/>
        <item x="2668"/>
        <item x="1146"/>
        <item x="2377"/>
        <item x="93"/>
        <item x="1135"/>
        <item x="3971"/>
        <item x="3824"/>
        <item x="4916"/>
        <item x="1714"/>
        <item x="1525"/>
        <item x="3408"/>
        <item x="900"/>
        <item x="2461"/>
        <item x="5038"/>
        <item x="541"/>
        <item x="1781"/>
        <item x="5355"/>
        <item x="3212"/>
        <item x="1707"/>
        <item x="2399"/>
        <item x="653"/>
        <item x="5361"/>
        <item x="1455"/>
        <item x="3347"/>
        <item x="1383"/>
        <item x="1320"/>
        <item x="4234"/>
        <item x="2939"/>
        <item x="4166"/>
        <item x="4365"/>
        <item x="683"/>
        <item x="2818"/>
        <item x="3550"/>
        <item x="1282"/>
        <item x="2289"/>
        <item x="2823"/>
        <item x="2108"/>
        <item x="1305"/>
        <item x="1269"/>
        <item x="3361"/>
        <item x="3597"/>
        <item x="2747"/>
        <item x="2007"/>
        <item x="1659"/>
        <item x="880"/>
        <item x="3881"/>
        <item x="3142"/>
        <item x="2851"/>
        <item x="5675"/>
        <item x="3760"/>
        <item x="1353"/>
        <item x="4169"/>
        <item x="2402"/>
        <item x="3873"/>
        <item x="4484"/>
        <item x="2252"/>
        <item x="340"/>
        <item x="799"/>
        <item x="4510"/>
        <item x="1323"/>
        <item x="523"/>
        <item x="3868"/>
        <item x="722"/>
        <item x="4914"/>
        <item x="1610"/>
        <item x="3488"/>
        <item x="813"/>
        <item x="2817"/>
        <item x="4821"/>
        <item x="3272"/>
        <item x="1577"/>
        <item x="5353"/>
        <item x="1430"/>
        <item x="3260"/>
        <item x="1487"/>
        <item x="1950"/>
        <item x="4783"/>
        <item x="4180"/>
        <item x="2700"/>
        <item x="762"/>
        <item x="2904"/>
        <item x="1672"/>
        <item x="1896"/>
        <item x="1507"/>
        <item x="1833"/>
        <item x="427"/>
        <item x="200"/>
        <item x="5430"/>
        <item x="3726"/>
        <item x="5673"/>
        <item x="768"/>
        <item x="4423"/>
        <item x="2629"/>
        <item x="2233"/>
        <item x="1364"/>
        <item x="1424"/>
        <item x="3704"/>
        <item x="131"/>
        <item x="4468"/>
        <item x="5133"/>
        <item x="3653"/>
        <item x="729"/>
        <item x="5652"/>
        <item x="3448"/>
        <item x="591"/>
        <item x="3570"/>
        <item x="2859"/>
        <item x="5237"/>
        <item x="981"/>
        <item x="2011"/>
        <item x="1326"/>
        <item x="4747"/>
        <item x="1197"/>
        <item x="2357"/>
        <item x="382"/>
        <item x="1476"/>
        <item x="376"/>
        <item x="3539"/>
        <item x="872"/>
        <item x="5226"/>
        <item x="4683"/>
        <item x="3844"/>
        <item x="4739"/>
        <item x="2301"/>
        <item x="3569"/>
        <item x="2705"/>
        <item x="341"/>
        <item x="2419"/>
        <item x="2267"/>
        <item x="1566"/>
        <item x="2800"/>
        <item x="499"/>
        <item x="633"/>
        <item x="4236"/>
        <item x="3343"/>
        <item x="2900"/>
        <item x="5460"/>
        <item x="1945"/>
        <item x="4533"/>
        <item x="3708"/>
        <item x="3031"/>
        <item x="933"/>
        <item x="898"/>
        <item x="1272"/>
        <item x="3876"/>
        <item x="2790"/>
        <item x="2163"/>
        <item x="651"/>
        <item x="103"/>
        <item x="3228"/>
        <item x="2650"/>
        <item x="1980"/>
        <item x="1536"/>
        <item x="1178"/>
        <item x="4505"/>
        <item x="5148"/>
        <item x="4310"/>
        <item x="262"/>
        <item x="183"/>
        <item x="763"/>
        <item x="3751"/>
        <item x="3313"/>
        <item x="5724"/>
        <item x="2150"/>
        <item x="1855"/>
        <item x="3112"/>
        <item x="3557"/>
        <item x="5317"/>
        <item x="1098"/>
        <item x="776"/>
        <item x="2338"/>
        <item x="2778"/>
        <item x="3101"/>
        <item x="1978"/>
        <item x="2058"/>
        <item x="812"/>
        <item x="1015"/>
        <item x="1250"/>
        <item x="4464"/>
        <item x="5434"/>
        <item x="317"/>
        <item x="4694"/>
        <item x="2630"/>
        <item x="5224"/>
        <item x="585"/>
        <item x="2845"/>
        <item x="2428"/>
        <item x="3829"/>
        <item x="484"/>
        <item x="4269"/>
        <item x="1795"/>
        <item x="1869"/>
        <item x="5632"/>
        <item x="2956"/>
        <item x="49"/>
        <item x="2733"/>
        <item x="4846"/>
        <item x="1842"/>
        <item x="3001"/>
        <item x="2366"/>
        <item x="3631"/>
        <item x="3962"/>
        <item x="1209"/>
        <item x="4038"/>
        <item x="1782"/>
        <item x="1004"/>
        <item x="4990"/>
        <item x="3692"/>
        <item x="4608"/>
        <item x="1109"/>
        <item x="1726"/>
        <item x="783"/>
        <item x="636"/>
        <item x="2731"/>
        <item x="2316"/>
        <item x="3798"/>
        <item x="381"/>
        <item x="3325"/>
        <item x="5416"/>
        <item x="2905"/>
        <item x="4431"/>
        <item x="2374"/>
        <item x="3035"/>
        <item x="1999"/>
        <item x="4858"/>
        <item x="2343"/>
        <item x="4997"/>
        <item x="3479"/>
        <item x="5272"/>
        <item x="4404"/>
        <item x="1977"/>
        <item x="4328"/>
        <item x="1477"/>
        <item x="5274"/>
        <item x="5521"/>
        <item x="2531"/>
        <item x="3717"/>
        <item x="5282"/>
        <item x="1143"/>
        <item x="1749"/>
        <item x="3009"/>
        <item x="5014"/>
        <item x="786"/>
        <item x="369"/>
        <item x="3806"/>
        <item x="1346"/>
        <item x="3067"/>
        <item x="4640"/>
        <item x="2648"/>
        <item x="1314"/>
        <item x="1574"/>
        <item x="110"/>
        <item x="1708"/>
        <item x="2943"/>
        <item x="452"/>
        <item x="4847"/>
        <item x="2959"/>
        <item x="2309"/>
        <item x="721"/>
        <item x="3792"/>
        <item x="3328"/>
        <item x="1304"/>
        <item x="582"/>
        <item x="5266"/>
        <item x="1090"/>
        <item x="3003"/>
        <item x="5650"/>
        <item x="1374"/>
        <item x="5300"/>
        <item x="3467"/>
        <item x="4158"/>
        <item x="1344"/>
        <item x="3942"/>
        <item x="2795"/>
        <item x="1573"/>
        <item x="965"/>
        <item x="3269"/>
        <item x="993"/>
        <item x="1102"/>
        <item x="4999"/>
        <item x="1010"/>
        <item x="5517"/>
        <item x="4265"/>
        <item x="4758"/>
        <item x="1412"/>
        <item x="517"/>
        <item x="3008"/>
        <item x="5044"/>
        <item x="1419"/>
        <item x="3021"/>
        <item x="1399"/>
        <item x="2890"/>
        <item x="753"/>
        <item x="1296"/>
        <item x="4418"/>
        <item x="1501"/>
        <item x="4531"/>
        <item x="2368"/>
        <item x="1927"/>
        <item x="1818"/>
        <item x="1123"/>
        <item x="1075"/>
        <item x="3623"/>
        <item x="362"/>
        <item x="4144"/>
        <item x="5037"/>
        <item x="1433"/>
        <item x="4836"/>
        <item x="3016"/>
        <item x="2805"/>
        <item x="108"/>
        <item x="2971"/>
        <item x="2078"/>
        <item x="4921"/>
        <item x="3005"/>
        <item x="2229"/>
        <item x="1447"/>
        <item x="5743"/>
        <item x="4163"/>
        <item x="528"/>
        <item x="507"/>
        <item x="2157"/>
        <item x="4064"/>
        <item x="3802"/>
        <item x="2874"/>
        <item x="3481"/>
        <item x="2166"/>
        <item x="4407"/>
        <item x="3216"/>
        <item x="1904"/>
        <item x="1677"/>
        <item x="1915"/>
        <item x="4072"/>
        <item x="736"/>
        <item x="5137"/>
        <item x="2473"/>
        <item x="136"/>
        <item x="3474"/>
        <item x="746"/>
        <item x="571"/>
        <item x="3707"/>
        <item x="1874"/>
        <item x="4625"/>
        <item x="2385"/>
        <item x="1797"/>
        <item x="3298"/>
        <item x="3454"/>
        <item x="4210"/>
        <item x="5213"/>
        <item x="3722"/>
        <item x="2602"/>
        <item x="1875"/>
        <item x="309"/>
        <item x="2185"/>
        <item x="3477"/>
        <item x="2834"/>
        <item x="2367"/>
        <item x="1844"/>
        <item x="1466"/>
        <item x="1115"/>
        <item x="2836"/>
        <item x="5119"/>
        <item x="3287"/>
        <item x="3626"/>
        <item x="901"/>
        <item x="5358"/>
        <item x="1570"/>
        <item x="5242"/>
        <item x="2990"/>
        <item x="1821"/>
        <item x="2396"/>
        <item x="4557"/>
        <item x="785"/>
        <item x="3002"/>
        <item x="4671"/>
        <item x="4998"/>
        <item x="908"/>
        <item x="3000"/>
        <item x="2488"/>
        <item x="3660"/>
        <item x="3636"/>
        <item x="1131"/>
        <item x="3493"/>
        <item x="796"/>
        <item x="2548"/>
        <item x="2570"/>
        <item x="4498"/>
        <item x="47"/>
        <item x="3696"/>
        <item x="849"/>
        <item x="4469"/>
        <item x="954"/>
        <item x="3916"/>
        <item x="3395"/>
        <item x="5568"/>
        <item x="1544"/>
        <item x="4130"/>
        <item x="5222"/>
        <item x="295"/>
        <item x="2748"/>
        <item x="2549"/>
        <item x="678"/>
        <item x="2070"/>
        <item x="1816"/>
        <item x="498"/>
        <item x="3691"/>
        <item x="2732"/>
        <item x="2212"/>
        <item x="1426"/>
        <item x="1931"/>
        <item x="4927"/>
        <item x="44"/>
        <item x="3369"/>
        <item x="1954"/>
        <item x="3970"/>
        <item x="843"/>
        <item x="4574"/>
        <item x="193"/>
        <item x="2085"/>
        <item x="1703"/>
        <item x="3126"/>
        <item x="4687"/>
        <item x="1925"/>
        <item x="1639"/>
        <item x="2028"/>
        <item x="5348"/>
        <item x="1531"/>
        <item x="996"/>
        <item x="3728"/>
        <item x="666"/>
        <item x="481"/>
        <item x="1160"/>
        <item x="1039"/>
        <item x="1770"/>
        <item x="1502"/>
        <item x="4415"/>
        <item x="4768"/>
        <item x="831"/>
        <item x="820"/>
        <item x="4941"/>
        <item x="116"/>
        <item x="346"/>
        <item x="1194"/>
        <item x="5613"/>
        <item x="2358"/>
        <item x="2812"/>
        <item x="4971"/>
        <item x="655"/>
        <item x="4451"/>
        <item x="5419"/>
        <item x="2275"/>
        <item x="3878"/>
        <item x="1698"/>
        <item x="2288"/>
        <item x="1634"/>
        <item x="1478"/>
        <item x="3591"/>
        <item x="3069"/>
        <item x="1191"/>
        <item x="241"/>
        <item x="3531"/>
        <item x="5560"/>
        <item x="5547"/>
        <item x="503"/>
        <item x="1097"/>
        <item x="1883"/>
        <item x="4471"/>
        <item x="4421"/>
        <item x="331"/>
        <item x="3175"/>
        <item x="730"/>
        <item x="1388"/>
        <item x="4443"/>
        <item x="1894"/>
        <item x="5607"/>
        <item x="2247"/>
        <item x="60"/>
        <item x="3486"/>
        <item x="4829"/>
        <item x="3184"/>
        <item x="2662"/>
        <item x="3318"/>
        <item x="2476"/>
        <item x="1105"/>
        <item x="3562"/>
        <item x="4984"/>
        <item x="3586"/>
        <item x="1130"/>
        <item x="5749"/>
        <item x="3517"/>
        <item x="4062"/>
        <item x="2992"/>
        <item x="5"/>
        <item x="4551"/>
        <item x="780"/>
        <item x="2967"/>
        <item x="5553"/>
        <item x="1529"/>
        <item x="3936"/>
        <item x="1216"/>
        <item x="335"/>
        <item x="3141"/>
        <item x="4148"/>
        <item x="2258"/>
        <item x="5293"/>
        <item x="1710"/>
        <item x="361"/>
        <item x="4669"/>
        <item x="1967"/>
        <item x="4812"/>
        <item x="1587"/>
        <item x="2333"/>
        <item x="4674"/>
        <item x="4273"/>
        <item x="3511"/>
        <item x="374"/>
        <item x="691"/>
        <item x="1406"/>
        <item x="5741"/>
        <item x="1047"/>
        <item x="2255"/>
        <item x="5483"/>
        <item x="4586"/>
        <item x="4333"/>
        <item x="4338"/>
        <item x="3745"/>
        <item x="2644"/>
        <item x="4437"/>
        <item x="4689"/>
        <item x="2619"/>
        <item x="3217"/>
        <item x="711"/>
        <item x="360"/>
        <item x="4187"/>
        <item x="2588"/>
        <item x="4191"/>
        <item x="1175"/>
        <item x="2539"/>
        <item x="4194"/>
        <item x="771"/>
        <item x="5243"/>
        <item x="96"/>
        <item x="4161"/>
        <item x="488"/>
        <item x="1511"/>
        <item x="548"/>
        <item x="3667"/>
        <item x="5622"/>
        <item x="3744"/>
        <item x="4655"/>
        <item x="2101"/>
        <item x="2616"/>
        <item x="5143"/>
        <item x="5159"/>
        <item x="187"/>
        <item x="4759"/>
        <item x="5539"/>
        <item x="794"/>
        <item x="2331"/>
        <item x="3417"/>
        <item x="3136"/>
        <item x="5488"/>
        <item x="4961"/>
        <item x="3585"/>
        <item x="2957"/>
        <item x="1302"/>
        <item x="1286"/>
        <item x="2413"/>
        <item x="205"/>
        <item x="2323"/>
        <item x="2341"/>
        <item x="3470"/>
        <item x="3732"/>
        <item x="170"/>
        <item x="501"/>
        <item x="4626"/>
        <item x="5321"/>
        <item x="2610"/>
        <item x="5528"/>
        <item x="4780"/>
        <item x="827"/>
        <item x="4837"/>
        <item x="3018"/>
        <item x="1861"/>
        <item x="2153"/>
        <item x="3891"/>
        <item x="4629"/>
        <item x="2530"/>
        <item x="3687"/>
        <item x="3443"/>
        <item x="3011"/>
        <item x="92"/>
        <item x="5319"/>
        <item x="1196"/>
        <item x="351"/>
        <item x="4540"/>
        <item x="2418"/>
        <item x="2062"/>
        <item x="3006"/>
        <item x="3632"/>
        <item x="4881"/>
        <item x="250"/>
        <item x="1035"/>
        <item x="1538"/>
        <item x="3360"/>
        <item x="3194"/>
        <item x="3926"/>
        <item x="2676"/>
        <item x="5642"/>
        <item x="314"/>
        <item x="3196"/>
        <item x="4740"/>
        <item x="2006"/>
        <item x="157"/>
        <item x="4388"/>
        <item x="2256"/>
        <item x="4717"/>
        <item x="3104"/>
        <item x="1968"/>
        <item x="3852"/>
        <item x="3315"/>
        <item x="1548"/>
        <item x="1825"/>
        <item x="2735"/>
        <item x="3471"/>
        <item x="3715"/>
        <item x="5240"/>
        <item x="4576"/>
        <item x="2815"/>
        <item x="697"/>
        <item x="494"/>
        <item x="575"/>
        <item x="3118"/>
        <item x="5342"/>
        <item x="2394"/>
        <item x="1288"/>
        <item x="3060"/>
        <item x="959"/>
        <item x="444"/>
        <item x="17"/>
        <item x="5071"/>
        <item x="5368"/>
        <item x="5648"/>
        <item x="5509"/>
        <item x="5241"/>
        <item x="2292"/>
        <item x="3583"/>
        <item x="3170"/>
        <item x="1064"/>
        <item x="389"/>
        <item x="3886"/>
        <item x="680"/>
        <item x="3835"/>
        <item x="4344"/>
        <item x="5182"/>
        <item x="2304"/>
        <item x="2420"/>
        <item x="4430"/>
        <item x="5247"/>
        <item x="1982"/>
        <item x="3012"/>
        <item x="400"/>
        <item x="3429"/>
        <item x="2683"/>
        <item x="4193"/>
        <item x="3589"/>
        <item x="3849"/>
        <item x="5535"/>
        <item x="3338"/>
        <item x="290"/>
        <item x="5270"/>
        <item x="703"/>
        <item x="2024"/>
        <item x="2898"/>
        <item x="4814"/>
        <item x="3826"/>
        <item x="3929"/>
        <item x="3113"/>
        <item x="1725"/>
        <item x="4012"/>
        <item x="263"/>
        <item x="3475"/>
        <item x="379"/>
        <item x="5572"/>
        <item x="5019"/>
        <item x="2165"/>
        <item x="2444"/>
        <item x="3913"/>
        <item x="2981"/>
        <item x="3951"/>
        <item x="701"/>
        <item x="3469"/>
        <item x="514"/>
        <item x="4355"/>
        <item x="1748"/>
        <item x="2218"/>
        <item x="4841"/>
        <item x="707"/>
        <item x="2450"/>
        <item x="2264"/>
        <item x="992"/>
        <item x="150"/>
        <item x="4539"/>
        <item x="2788"/>
        <item x="940"/>
        <item x="2003"/>
        <item x="1439"/>
        <item x="2517"/>
        <item x="2686"/>
        <item x="3663"/>
        <item x="5375"/>
        <item x="2027"/>
        <item x="792"/>
        <item x="2261"/>
        <item x="5411"/>
        <item x="1401"/>
        <item x="423"/>
        <item x="3263"/>
        <item x="269"/>
        <item x="3200"/>
        <item x="4031"/>
        <item x="672"/>
        <item x="1979"/>
        <item x="3396"/>
        <item x="3884"/>
        <item x="3523"/>
        <item x="725"/>
        <item x="3249"/>
        <item x="127"/>
        <item x="4930"/>
        <item x="2759"/>
        <item x="4692"/>
        <item x="2837"/>
        <item x="3078"/>
        <item x="1817"/>
        <item x="3975"/>
        <item x="1958"/>
        <item x="2558"/>
        <item x="22"/>
        <item x="1532"/>
        <item x="774"/>
        <item x="3765"/>
        <item x="1921"/>
        <item x="1256"/>
        <item x="1895"/>
        <item x="3224"/>
        <item x="5230"/>
        <item x="2285"/>
        <item x="2477"/>
        <item x="1829"/>
        <item x="1916"/>
        <item x="3909"/>
        <item x="2154"/>
        <item x="5538"/>
        <item x="2259"/>
        <item x="2455"/>
        <item x="4737"/>
        <item x="1717"/>
        <item x="3447"/>
        <item x="5059"/>
        <item x="2139"/>
        <item x="3560"/>
        <item x="5582"/>
        <item x="3618"/>
        <item x="635"/>
        <item x="4714"/>
        <item x="3518"/>
        <item x="3155"/>
        <item x="2978"/>
        <item x="1848"/>
        <item x="1815"/>
        <item x="2869"/>
        <item x="1156"/>
        <item x="4377"/>
        <item x="4495"/>
        <item x="3409"/>
        <item x="3750"/>
        <item x="1020"/>
        <item x="2511"/>
        <item x="2529"/>
        <item x="3147"/>
        <item x="3821"/>
        <item x="1030"/>
        <item x="5203"/>
        <item x="2894"/>
        <item x="1515"/>
        <item x="4656"/>
        <item x="4275"/>
        <item x="449"/>
        <item x="5151"/>
        <item x="3373"/>
        <item x="3634"/>
        <item x="3482"/>
        <item x="2119"/>
        <item x="3311"/>
        <item x="4620"/>
        <item x="2884"/>
        <item x="1571"/>
        <item x="2714"/>
        <item x="1557"/>
        <item x="1311"/>
        <item x="210"/>
        <item x="1933"/>
        <item x="922"/>
        <item x="3028"/>
        <item x="5556"/>
        <item x="3020"/>
        <item x="1995"/>
        <item x="1824"/>
        <item x="1330"/>
        <item x="4186"/>
        <item x="4226"/>
        <item x="1534"/>
        <item x="430"/>
        <item x="3464"/>
        <item x="1011"/>
        <item x="3201"/>
        <item x="2577"/>
        <item x="2796"/>
        <item x="3764"/>
        <item x="1458"/>
        <item x="1099"/>
        <item x="4681"/>
        <item x="463"/>
        <item x="1133"/>
        <item x="5709"/>
        <item x="3869"/>
        <item x="2161"/>
        <item x="2055"/>
        <item x="4010"/>
        <item x="5183"/>
        <item x="3392"/>
        <item x="97"/>
        <item x="5706"/>
        <item x="2779"/>
        <item x="1738"/>
        <item x="4702"/>
        <item x="1445"/>
        <item x="5541"/>
        <item x="2038"/>
        <item x="5490"/>
        <item x="1780"/>
        <item x="643"/>
        <item x="2865"/>
        <item x="5273"/>
        <item x="3425"/>
        <item x="5140"/>
        <item x="1831"/>
        <item x="2654"/>
        <item x="4138"/>
        <item x="2767"/>
        <item x="5493"/>
        <item x="951"/>
        <item x="4771"/>
        <item x="3350"/>
        <item x="2658"/>
        <item x="135"/>
        <item x="4196"/>
        <item x="4249"/>
        <item x="767"/>
        <item x="5454"/>
        <item x="2631"/>
        <item x="516"/>
        <item x="495"/>
        <item x="199"/>
        <item x="4200"/>
        <item x="2722"/>
        <item x="3648"/>
        <item x="2842"/>
        <item x="4252"/>
        <item x="1237"/>
        <item x="3924"/>
        <item x="2411"/>
        <item x="5003"/>
        <item x="5392"/>
        <item x="2509"/>
        <item x="2149"/>
        <item x="1715"/>
        <item x="3540"/>
        <item x="5102"/>
        <item x="3061"/>
        <item x="4612"/>
        <item x="3105"/>
        <item x="4716"/>
        <item x="3863"/>
        <item x="5315"/>
        <item x="1840"/>
        <item x="2503"/>
        <item x="3616"/>
        <item x="3674"/>
        <item x="760"/>
        <item x="3561"/>
        <item x="5281"/>
        <item x="4720"/>
        <item x="4490"/>
        <item x="3649"/>
        <item x="4411"/>
        <item x="3446"/>
        <item x="2487"/>
        <item x="3867"/>
        <item x="120"/>
        <item x="3065"/>
        <item x="4197"/>
        <item x="5211"/>
        <item x="5659"/>
        <item x="1911"/>
        <item x="3658"/>
        <item x="806"/>
        <item x="5579"/>
        <item x="4092"/>
        <item x="4390"/>
        <item x="644"/>
        <item x="3885"/>
        <item x="3900"/>
        <item x="4402"/>
        <item x="3679"/>
        <item x="1598"/>
        <item x="14"/>
        <item x="2603"/>
        <item x="3752"/>
        <item x="3248"/>
        <item x="3254"/>
        <item x="2332"/>
        <item x="3301"/>
        <item x="1929"/>
        <item x="3187"/>
        <item x="4258"/>
        <item x="473"/>
        <item x="5134"/>
        <item x="1940"/>
        <item x="3554"/>
        <item x="1667"/>
        <item x="2803"/>
        <item x="3468"/>
        <item x="546"/>
        <item x="2811"/>
        <item x="1122"/>
        <item x="1546"/>
        <item x="3401"/>
        <item x="404"/>
        <item x="817"/>
        <item x="1826"/>
        <item x="375"/>
        <item x="3702"/>
        <item x="464"/>
        <item x="2348"/>
        <item x="5731"/>
        <item x="2623"/>
        <item x="5373"/>
        <item x="1856"/>
        <item x="2352"/>
        <item x="5678"/>
        <item x="2681"/>
        <item x="418"/>
        <item x="5124"/>
        <item x="554"/>
        <item x="2109"/>
        <item x="1688"/>
        <item x="3939"/>
        <item x="4042"/>
        <item x="4842"/>
        <item x="4204"/>
        <item x="23"/>
        <item x="4185"/>
        <item x="1819"/>
        <item x="3504"/>
        <item x="186"/>
        <item x="3242"/>
        <item x="4798"/>
        <item x="329"/>
        <item x="5313"/>
        <item x="994"/>
        <item x="2866"/>
        <item x="973"/>
        <item x="2215"/>
        <item x="975"/>
        <item x="1469"/>
        <item x="2709"/>
        <item x="5550"/>
        <item x="1857"/>
        <item x="4313"/>
        <item x="539"/>
        <item x="4123"/>
        <item x="1255"/>
        <item x="4011"/>
        <item x="3605"/>
        <item x="218"/>
        <item x="3063"/>
        <item x="5081"/>
        <item x="74"/>
        <item x="1173"/>
        <item x="5004"/>
        <item x="5566"/>
        <item x="2625"/>
        <item x="4152"/>
        <item x="3805"/>
        <item x="1393"/>
        <item x="3107"/>
        <item x="673"/>
        <item x="4507"/>
        <item x="5164"/>
        <item x="5717"/>
        <item x="4723"/>
        <item x="89"/>
        <item x="4354"/>
        <item x="5236"/>
        <item x="4899"/>
        <item x="5450"/>
        <item x="2227"/>
        <item x="2986"/>
        <item x="104"/>
        <item x="5366"/>
        <item x="1339"/>
        <item x="3422"/>
        <item x="3911"/>
        <item x="4923"/>
        <item x="4644"/>
        <item x="4021"/>
        <item x="4093"/>
        <item x="3966"/>
        <item x="5054"/>
        <item x="1187"/>
        <item x="5391"/>
        <item x="50"/>
        <item x="4860"/>
        <item x="1724"/>
        <item x="5036"/>
        <item x="1246"/>
        <item x="1554"/>
        <item x="373"/>
        <item x="3690"/>
        <item x="69"/>
        <item x="109"/>
        <item x="4546"/>
        <item x="562"/>
        <item x="2922"/>
        <item x="134"/>
        <item x="1922"/>
        <item x="3354"/>
        <item x="5308"/>
        <item x="4981"/>
        <item x="4882"/>
        <item x="3398"/>
        <item x="1963"/>
        <item x="2589"/>
        <item x="4288"/>
        <item x="2245"/>
        <item x="1257"/>
        <item x="4695"/>
        <item x="2661"/>
        <item x="3378"/>
        <item x="4081"/>
        <item x="5062"/>
        <item x="291"/>
        <item x="3229"/>
        <item x="5347"/>
        <item x="42"/>
        <item x="2064"/>
        <item x="2486"/>
        <item x="1088"/>
        <item x="1592"/>
        <item x="440"/>
        <item x="128"/>
        <item x="2506"/>
        <item x="287"/>
        <item x="4322"/>
        <item x="5481"/>
        <item x="5032"/>
        <item x="865"/>
        <item x="3655"/>
        <item x="2129"/>
        <item x="3017"/>
        <item x="1204"/>
        <item x="1362"/>
        <item x="1805"/>
        <item x="2843"/>
        <item x="3946"/>
        <item x="5693"/>
        <item x="1941"/>
        <item x="2179"/>
        <item x="65"/>
        <item x="4393"/>
        <item x="1924"/>
        <item x="259"/>
        <item x="705"/>
        <item x="1095"/>
        <item x="5311"/>
        <item x="2562"/>
        <item x="3800"/>
        <item x="1542"/>
        <item x="3590"/>
        <item x="2236"/>
        <item x="3854"/>
        <item x="1736"/>
        <item x="3176"/>
        <item x="246"/>
        <item x="152"/>
        <item x="4016"/>
        <item x="1225"/>
        <item x="4131"/>
        <item x="5644"/>
        <item x="536"/>
        <item x="2219"/>
        <item x="5006"/>
        <item x="3953"/>
        <item x="125"/>
        <item x="4715"/>
        <item x="2618"/>
        <item x="3489"/>
        <item x="2375"/>
        <item x="4040"/>
        <item x="5612"/>
        <item x="1058"/>
        <item x="3130"/>
        <item x="3314"/>
        <item x="2597"/>
        <item x="4303"/>
        <item x="948"/>
        <item x="249"/>
        <item x="3211"/>
        <item x="4976"/>
        <item x="640"/>
        <item x="3907"/>
        <item x="5113"/>
        <item x="4593"/>
        <item x="3041"/>
        <item x="137"/>
        <item x="1352"/>
        <item x="2040"/>
        <item x="5337"/>
        <item x="1763"/>
        <item x="2739"/>
        <item x="1520"/>
        <item x="4587"/>
        <item x="3879"/>
        <item x="4013"/>
        <item x="778"/>
        <item x="811"/>
        <item x="2314"/>
        <item x="1332"/>
        <item x="1136"/>
        <item x="4412"/>
        <item x="202"/>
        <item x="1224"/>
        <item x="2436"/>
        <item x="364"/>
        <item x="1396"/>
        <item x="5323"/>
        <item x="529"/>
        <item x="2832"/>
        <item x="4532"/>
        <item x="5208"/>
        <item x="3841"/>
        <item x="556"/>
        <item x="3577"/>
        <item x="1798"/>
        <item x="4311"/>
        <item x="689"/>
        <item x="1734"/>
        <item x="629"/>
        <item x="838"/>
        <item x="3976"/>
        <item x="1013"/>
        <item x="1820"/>
        <item x="4763"/>
        <item x="2938"/>
        <item x="5123"/>
        <item x="2049"/>
        <item x="3555"/>
        <item x="2937"/>
        <item x="1890"/>
        <item x="2954"/>
        <item x="3828"/>
        <item x="3670"/>
        <item x="1254"/>
        <item x="31"/>
        <item x="1134"/>
        <item x="1779"/>
        <item x="2596"/>
        <item x="932"/>
        <item x="283"/>
        <item x="5172"/>
        <item x="2734"/>
        <item x="4057"/>
        <item x="3776"/>
        <item x="5181"/>
        <item x="4409"/>
        <item x="2921"/>
        <item x="302"/>
        <item x="2879"/>
        <item x="2041"/>
        <item x="4253"/>
        <item x="4782"/>
        <item x="1177"/>
        <item x="2839"/>
        <item x="586"/>
        <item x="1912"/>
        <item x="5484"/>
        <item x="3167"/>
        <item x="1239"/>
        <item x="1279"/>
        <item x="1638"/>
        <item x="2495"/>
        <item x="330"/>
        <item x="1481"/>
        <item x="4772"/>
        <item x="4115"/>
        <item x="5068"/>
        <item x="3322"/>
        <item x="2188"/>
        <item x="5699"/>
        <item x="2806"/>
        <item x="212"/>
        <item x="5459"/>
        <item x="4662"/>
        <item x="3872"/>
        <item x="4381"/>
        <item x="846"/>
        <item x="5362"/>
        <item x="4910"/>
        <item x="1309"/>
        <item x="2230"/>
        <item x="3514"/>
        <item x="52"/>
        <item x="3739"/>
        <item x="2540"/>
        <item x="4332"/>
        <item x="2051"/>
        <item x="3377"/>
        <item x="26"/>
        <item x="5692"/>
        <item x="2438"/>
        <item x="4004"/>
        <item x="1750"/>
        <item x="4953"/>
        <item x="826"/>
        <item x="2361"/>
        <item x="3480"/>
        <item x="3103"/>
        <item x="5641"/>
        <item x="3954"/>
        <item x="1284"/>
        <item x="3545"/>
        <item x="419"/>
        <item x="3100"/>
        <item x="5614"/>
        <item x="3533"/>
        <item x="3363"/>
        <item x="1281"/>
        <item x="535"/>
        <item x="2784"/>
        <item x="1361"/>
        <item x="206"/>
        <item x="1556"/>
        <item x="448"/>
        <item x="4666"/>
        <item x="1635"/>
        <item x="5403"/>
        <item x="5645"/>
        <item x="2502"/>
        <item x="5467"/>
        <item x="213"/>
        <item x="3998"/>
        <item x="5328"/>
        <item x="3664"/>
        <item x="5022"/>
        <item x="4460"/>
        <item x="4528"/>
        <item x="1193"/>
        <item x="143"/>
        <item x="467"/>
        <item x="5158"/>
        <item x="1983"/>
        <item x="3154"/>
        <item x="4050"/>
        <item x="5532"/>
        <item x="1920"/>
        <item x="450"/>
        <item x="1786"/>
        <item x="4911"/>
        <item x="1436"/>
        <item x="2016"/>
        <item x="3986"/>
        <item x="4432"/>
        <item x="43"/>
        <item x="2221"/>
        <item x="4508"/>
        <item x="2715"/>
        <item x="451"/>
        <item x="3044"/>
        <item x="1082"/>
        <item x="394"/>
        <item x="1429"/>
        <item x="2192"/>
        <item x="1651"/>
        <item x="5426"/>
        <item x="98"/>
        <item x="909"/>
        <item x="4060"/>
        <item x="1210"/>
        <item x="3542"/>
        <item x="1485"/>
        <item x="5302"/>
        <item x="95"/>
        <item x="3172"/>
        <item x="5090"/>
        <item x="73"/>
        <item x="592"/>
        <item x="2376"/>
        <item x="172"/>
        <item x="5283"/>
        <item x="5702"/>
        <item x="1892"/>
        <item x="656"/>
        <item x="615"/>
        <item x="2029"/>
        <item x="3038"/>
        <item x="5555"/>
        <item x="1514"/>
        <item x="2969"/>
        <item x="1524"/>
        <item x="2835"/>
        <item x="5441"/>
        <item x="2031"/>
        <item x="3874"/>
        <item x="3888"/>
        <item x="4480"/>
        <item x="304"/>
        <item x="1593"/>
        <item x="1451"/>
        <item x="4341"/>
        <item x="2742"/>
        <item x="637"/>
        <item x="3925"/>
        <item x="3222"/>
        <item x="5513"/>
        <item x="4580"/>
        <item x="914"/>
        <item x="2048"/>
        <item x="687"/>
        <item x="3624"/>
        <item x="4041"/>
        <item x="3324"/>
        <item x="833"/>
        <item x="4271"/>
        <item x="5400"/>
        <item x="2564"/>
        <item x="311"/>
        <item x="1483"/>
        <item x="316"/>
        <item x="1585"/>
        <item x="989"/>
        <item x="515"/>
        <item x="4470"/>
        <item x="3463"/>
        <item x="3661"/>
        <item x="3803"/>
        <item x="5621"/>
        <item x="4744"/>
        <item x="3527"/>
        <item x="2249"/>
        <item x="1008"/>
        <item x="3033"/>
        <item x="5495"/>
        <item x="2499"/>
        <item x="5374"/>
        <item x="3839"/>
        <item x="5682"/>
        <item x="5515"/>
        <item x="787"/>
        <item x="1129"/>
        <item x="102"/>
        <item x="4535"/>
        <item x="4384"/>
        <item x="5542"/>
        <item x="2903"/>
        <item x="4444"/>
        <item x="5354"/>
        <item x="2095"/>
        <item x="4289"/>
        <item x="3151"/>
        <item x="671"/>
        <item x="616"/>
        <item x="3843"/>
        <item x="5603"/>
        <item x="4304"/>
        <item x="819"/>
        <item x="434"/>
        <item x="4326"/>
        <item x="3238"/>
        <item x="649"/>
        <item x="4047"/>
        <item x="3701"/>
        <item x="1443"/>
        <item x="4028"/>
        <item x="1778"/>
        <item x="5599"/>
        <item x="5427"/>
        <item x="4242"/>
        <item x="349"/>
        <item x="2762"/>
        <item x="1230"/>
        <item x="2816"/>
        <item x="1716"/>
        <item x="5667"/>
        <item x="2437"/>
        <item x="1460"/>
        <item x="469"/>
        <item x="151"/>
        <item x="3788"/>
        <item x="550"/>
        <item x="5666"/>
        <item x="2181"/>
        <item x="2746"/>
        <item x="4494"/>
        <item x="5033"/>
        <item x="1751"/>
        <item x="1907"/>
        <item x="800"/>
        <item x="2069"/>
        <item x="4795"/>
        <item x="1580"/>
        <item x="4179"/>
        <item x="5217"/>
        <item x="1461"/>
        <item x="584"/>
        <item x="2025"/>
        <item x="2226"/>
        <item x="3725"/>
        <item x="953"/>
        <item x="4070"/>
        <item x="1533"/>
        <item x="3219"/>
        <item x="3662"/>
        <item x="709"/>
        <item x="2561"/>
        <item x="4032"/>
        <item x="2291"/>
        <item x="947"/>
        <item x="2197"/>
        <item x="1849"/>
        <item x="3836"/>
        <item x="5448"/>
        <item x="2955"/>
        <item x="2678"/>
        <item x="632"/>
        <item x="4342"/>
        <item x="1041"/>
        <item x="3794"/>
        <item x="3588"/>
        <item x="4091"/>
        <item x="1509"/>
        <item x="2198"/>
        <item x="1427"/>
        <item x="3283"/>
        <item x="4140"/>
        <item x="4738"/>
        <item x="3342"/>
        <item x="4202"/>
        <item x="4320"/>
        <item x="5194"/>
        <item x="168"/>
        <item x="5098"/>
        <item x="3567"/>
        <item x="4710"/>
        <item x="5370"/>
        <item x="2876"/>
        <item x="4623"/>
        <item x="2637"/>
        <item x="1800"/>
        <item x="2091"/>
        <item x="3809"/>
        <item x="4291"/>
        <item x="1359"/>
        <item x="5146"/>
        <item x="1752"/>
        <item x="3109"/>
        <item x="3982"/>
        <item x="3918"/>
        <item x="1661"/>
        <item x="3349"/>
        <item x="4950"/>
        <item x="37"/>
        <item x="4474"/>
        <item x="3458"/>
        <item x="617"/>
        <item x="391"/>
        <item x="4664"/>
        <item x="4175"/>
        <item x="4441"/>
        <item x="1087"/>
        <item x="3220"/>
        <item x="2369"/>
        <item x="1976"/>
        <item x="3273"/>
        <item x="1934"/>
        <item x="1147"/>
        <item x="4811"/>
        <item x="2445"/>
        <item x="4314"/>
        <item x="2284"/>
        <item x="4909"/>
        <item x="9"/>
        <item x="1152"/>
        <item x="119"/>
        <item x="5309"/>
        <item x="905"/>
        <item x="781"/>
        <item x="4154"/>
        <item x="5537"/>
        <item x="4518"/>
        <item x="2728"/>
        <item x="2207"/>
        <item x="4222"/>
        <item x="4728"/>
        <item x="4651"/>
        <item x="1245"/>
        <item x="5045"/>
        <item x="3326"/>
        <item x="4448"/>
        <item x="2614"/>
        <item x="3989"/>
        <item x="4168"/>
        <item x="3553"/>
        <item x="5571"/>
        <item x="5442"/>
        <item x="3894"/>
        <item x="5287"/>
        <item x="4879"/>
        <item x="2871"/>
        <item x="5356"/>
        <item x="957"/>
        <item x="3407"/>
        <item x="4267"/>
        <item x="4156"/>
        <item x="4885"/>
        <item x="4878"/>
        <item x="470"/>
        <item x="2023"/>
        <item x="596"/>
        <item x="997"/>
        <item x="4257"/>
        <item x="3668"/>
        <item x="1258"/>
        <item x="580"/>
        <item x="664"/>
        <item x="2435"/>
        <item x="998"/>
        <item x="5028"/>
        <item x="976"/>
        <item x="2297"/>
        <item x="5587"/>
        <item x="2446"/>
        <item x="1955"/>
        <item x="3115"/>
        <item x="5306"/>
        <item x="5519"/>
        <item x="1425"/>
        <item x="1827"/>
        <item x="1293"/>
        <item x="5671"/>
        <item x="2077"/>
        <item x="2147"/>
        <item x="5385"/>
        <item x="1605"/>
        <item x="2135"/>
        <item x="4174"/>
        <item x="1164"/>
        <item x="4446"/>
        <item x="602"/>
        <item x="1888"/>
        <item x="4295"/>
        <item x="1028"/>
        <item x="4584"/>
        <item x="2136"/>
        <item x="4751"/>
        <item x="2551"/>
        <item x="1522"/>
        <item x="1232"/>
        <item x="4616"/>
        <item x="2386"/>
        <item x="3439"/>
        <item x="1207"/>
        <item x="1935"/>
        <item x="5558"/>
        <item x="1832"/>
        <item x="3384"/>
        <item x="4522"/>
        <item x="927"/>
        <item x="29"/>
        <item x="2217"/>
        <item x="4957"/>
        <item x="2443"/>
        <item x="2056"/>
        <item x="1012"/>
        <item x="1360"/>
        <item x="1858"/>
        <item x="915"/>
        <item x="5486"/>
        <item x="5333"/>
        <item x="4198"/>
        <item x="1037"/>
        <item x="4392"/>
        <item x="4375"/>
        <item x="5026"/>
        <item x="2235"/>
        <item x="4675"/>
        <item x="4760"/>
        <item x="483"/>
        <item x="3864"/>
        <item x="5025"/>
        <item x="876"/>
        <item x="4865"/>
        <item x="2829"/>
        <item x="5072"/>
        <item x="3495"/>
        <item x="3947"/>
        <item x="5421"/>
        <item x="3340"/>
        <item x="1952"/>
        <item x="5292"/>
        <item x="1583"/>
        <item x="4476"/>
        <item x="4030"/>
        <item x="3346"/>
        <item x="2454"/>
        <item x="3294"/>
        <item x="5620"/>
        <item x="5094"/>
        <item x="3146"/>
        <item x="1986"/>
        <item x="2604"/>
        <item x="3565"/>
        <item x="2670"/>
        <item x="2349"/>
        <item x="3195"/>
        <item x="1489"/>
        <item x="5001"/>
        <item x="431"/>
        <item x="3935"/>
        <item x="677"/>
        <item x="2073"/>
        <item x="2214"/>
        <item x="5365"/>
        <item x="113"/>
        <item x="3427"/>
        <item x="5277"/>
        <item x="5320"/>
        <item x="378"/>
        <item x="4502"/>
        <item x="2665"/>
        <item x="5253"/>
        <item x="572"/>
        <item x="3231"/>
        <item x="203"/>
        <item x="4521"/>
        <item x="3994"/>
        <item x="608"/>
        <item x="2208"/>
        <item x="741"/>
        <item x="4268"/>
        <item x="4394"/>
        <item x="2696"/>
        <item x="4396"/>
        <item x="5327"/>
        <item x="2930"/>
        <item x="5055"/>
        <item x="619"/>
        <item x="3374"/>
        <item x="853"/>
        <item x="4996"/>
        <item x="2961"/>
        <item x="1526"/>
        <item x="3938"/>
        <item x="4330"/>
        <item x="4622"/>
        <item x="2780"/>
        <item x="2344"/>
        <item x="5437"/>
        <item x="305"/>
        <item x="2472"/>
        <item x="5744"/>
        <item x="2569"/>
        <item x="5402"/>
        <item x="4309"/>
        <item x="5610"/>
        <item x="3719"/>
        <item x="3944"/>
        <item x="2138"/>
        <item x="1622"/>
        <item x="5207"/>
        <item x="2032"/>
        <item x="1944"/>
        <item x="3365"/>
        <item x="5149"/>
        <item x="5694"/>
        <item x="1584"/>
        <item x="4658"/>
        <item x="4650"/>
        <item x="5492"/>
        <item x="4465"/>
        <item x="3671"/>
        <item x="1274"/>
        <item x="2785"/>
        <item x="5279"/>
        <item x="5740"/>
        <item x="392"/>
        <item x="1809"/>
        <item x="3865"/>
        <item x="4395"/>
        <item x="1528"/>
        <item x="3943"/>
        <item x="3928"/>
        <item x="5732"/>
        <item x="1182"/>
        <item x="3383"/>
        <item x="1572"/>
        <item x="4799"/>
        <item x="1078"/>
        <item x="1581"/>
        <item x="5047"/>
        <item x="4227"/>
        <item x="274"/>
        <item x="5193"/>
        <item x="1713"/>
        <item x="4112"/>
        <item x="4705"/>
        <item x="3419"/>
        <item x="2797"/>
        <item x="3887"/>
        <item x="569"/>
        <item x="4348"/>
        <item x="1125"/>
        <item x="5501"/>
        <item x="1887"/>
        <item x="4572"/>
        <item x="140"/>
        <item x="2300"/>
        <item x="832"/>
        <item x="3774"/>
        <item x="5393"/>
        <item x="2092"/>
        <item x="734"/>
        <item x="166"/>
        <item x="566"/>
        <item x="3683"/>
        <item x="5617"/>
        <item x="2355"/>
        <item x="1694"/>
        <item x="5286"/>
        <item x="2983"/>
        <item x="1206"/>
        <item x="1642"/>
        <item x="3388"/>
        <item x="2272"/>
        <item x="1213"/>
        <item x="2010"/>
        <item x="4485"/>
        <item x="2909"/>
        <item x="3091"/>
        <item x="1741"/>
        <item x="4805"/>
        <item x="5056"/>
        <item x="4603"/>
        <item x="64"/>
        <item x="4570"/>
        <item x="674"/>
        <item x="4844"/>
        <item x="5336"/>
        <item x="41"/>
        <item x="2706"/>
        <item x="5534"/>
        <item x="5199"/>
        <item x="5075"/>
        <item x="4569"/>
        <item x="2809"/>
        <item x="2948"/>
        <item x="1467"/>
        <item x="4849"/>
        <item x="2527"/>
        <item x="836"/>
        <item x="1789"/>
        <item x="4286"/>
        <item x="5750"/>
        <item x="179"/>
        <item x="145"/>
        <item x="3807"/>
        <item x="5252"/>
        <item x="4442"/>
        <item x="4263"/>
        <item x="3364"/>
        <item x="4124"/>
        <item x="5418"/>
        <item x="3781"/>
        <item x="1252"/>
        <item x="4659"/>
        <item x="910"/>
        <item x="4248"/>
        <item x="2946"/>
        <item x="2701"/>
        <item x="5429"/>
        <item x="4487"/>
        <item x="4119"/>
        <item x="1266"/>
        <item x="3906"/>
        <item x="509"/>
        <item x="1784"/>
        <item x="2833"/>
        <item x="1830"/>
        <item x="2321"/>
        <item x="2045"/>
        <item x="3367"/>
        <item x="4736"/>
        <item x="1486"/>
        <item x="1233"/>
        <item x="1244"/>
        <item x="894"/>
        <item x="4920"/>
        <item x="1951"/>
        <item x="2813"/>
        <item x="911"/>
        <item x="2947"/>
        <item x="2121"/>
        <item x="2088"/>
        <item x="1165"/>
        <item x="5412"/>
        <item x="816"/>
        <item x="4357"/>
        <item x="1391"/>
        <item x="2294"/>
        <item x="3073"/>
        <item x="4256"/>
        <item x="2356"/>
        <item x="702"/>
        <item x="115"/>
        <item x="4631"/>
        <item x="148"/>
        <item x="3699"/>
        <item x="4824"/>
        <item x="87"/>
        <item x="3097"/>
        <item x="1222"/>
        <item x="1996"/>
        <item x="4352"/>
        <item x="5425"/>
        <item x="4520"/>
        <item x="3237"/>
        <item x="1027"/>
        <item x="3737"/>
        <item x="5367"/>
        <item x="1773"/>
        <item x="4433"/>
        <item x="3092"/>
        <item x="3955"/>
        <item x="457"/>
        <item x="1290"/>
        <item x="852"/>
        <item x="4896"/>
        <item x="1953"/>
        <item x="543"/>
        <item x="1431"/>
        <item x="878"/>
        <item x="2633"/>
        <item x="3095"/>
        <item x="4150"/>
        <item x="3198"/>
        <item x="224"/>
        <item x="1693"/>
        <item x="590"/>
        <item x="424"/>
        <item x="4079"/>
        <item x="2855"/>
        <item x="1727"/>
        <item x="4721"/>
        <item x="4425"/>
        <item x="4602"/>
        <item x="5561"/>
        <item x="3413"/>
        <item x="2844"/>
        <item x="3716"/>
        <item x="2112"/>
        <item x="5191"/>
        <item x="5619"/>
        <item x="1276"/>
        <item x="4800"/>
        <item x="2169"/>
        <item x="2190"/>
        <item x="1100"/>
        <item x="1248"/>
        <item x="5198"/>
        <item x="5053"/>
        <item x="1645"/>
        <item x="652"/>
        <item x="1668"/>
        <item x="3394"/>
        <item x="4207"/>
        <item x="240"/>
        <item x="662"/>
        <item x="5440"/>
        <item x="4164"/>
        <item x="1845"/>
        <item x="646"/>
        <item x="3630"/>
        <item x="858"/>
        <item x="4752"/>
        <item x="3210"/>
        <item x="4897"/>
        <item x="3730"/>
        <item x="3368"/>
        <item x="3695"/>
        <item x="1229"/>
        <item x="68"/>
        <item x="761"/>
        <item x="3793"/>
        <item x="4479"/>
        <item x="943"/>
        <item x="3123"/>
        <item x="3122"/>
        <item x="3285"/>
        <item x="4730"/>
        <item x="1428"/>
        <item x="2649"/>
        <item x="3040"/>
        <item x="5100"/>
        <item x="1551"/>
        <item x="4167"/>
        <item x="2932"/>
        <item x="4827"/>
        <item x="1378"/>
        <item x="2931"/>
        <item x="4887"/>
        <item x="5132"/>
        <item x="3524"/>
        <item x="2422"/>
        <item x="147"/>
        <item x="1363"/>
        <item x="4753"/>
        <item x="3253"/>
        <item x="1050"/>
        <item x="3022"/>
        <item x="3786"/>
        <item x="5647"/>
        <item x="3058"/>
        <item x="3426"/>
        <item x="4107"/>
        <item x="3310"/>
        <item x="866"/>
        <item x="2093"/>
        <item x="1615"/>
        <item x="2014"/>
        <item x="4991"/>
        <item x="3152"/>
        <item x="5130"/>
        <item x="5234"/>
        <item x="5069"/>
        <item x="4562"/>
        <item x="4594"/>
        <item x="1969"/>
        <item x="4725"/>
        <item x="1596"/>
        <item x="182"/>
        <item x="1307"/>
        <item x="924"/>
        <item x="237"/>
        <item x="5276"/>
        <item x="1637"/>
        <item x="3380"/>
        <item x="3950"/>
        <item x="2787"/>
        <item x="5475"/>
        <item x="5395"/>
        <item x="165"/>
        <item x="3957"/>
        <item x="303"/>
        <item x="2810"/>
        <item x="5691"/>
        <item x="2279"/>
        <item x="4905"/>
        <item x="4221"/>
        <item x="3857"/>
        <item x="383"/>
        <item x="686"/>
        <item x="5405"/>
        <item x="4417"/>
        <item x="2515"/>
        <item x="765"/>
        <item x="2131"/>
        <item x="2699"/>
        <item x="2601"/>
        <item x="3837"/>
        <item x="4005"/>
        <item x="2547"/>
        <item x="2514"/>
        <item x="1901"/>
        <item x="2831"/>
        <item x="2086"/>
        <item x="3742"/>
        <item x="5239"/>
        <item x="5294"/>
        <item x="4628"/>
        <item x="3526"/>
        <item x="681"/>
        <item x="3724"/>
        <item x="1091"/>
        <item x="641"/>
        <item x="1699"/>
        <item x="1166"/>
        <item x="5562"/>
        <item x="1199"/>
        <item x="3246"/>
        <item x="2337"/>
        <item x="5546"/>
        <item x="4086"/>
        <item x="439"/>
        <item x="4684"/>
        <item x="2280"/>
        <item x="784"/>
        <item x="1971"/>
        <item x="775"/>
        <item x="3709"/>
        <item x="5611"/>
        <item x="3647"/>
        <item x="4519"/>
        <item x="731"/>
        <item x="4890"/>
        <item x="3650"/>
        <item x="3757"/>
        <item x="4880"/>
        <item x="2123"/>
        <item x="2382"/>
        <item x="3193"/>
        <item x="4854"/>
        <item x="406"/>
        <item x="2360"/>
        <item x="468"/>
        <item x="5452"/>
        <item x="502"/>
        <item x="3267"/>
        <item x="1866"/>
        <item x="4601"/>
        <item x="36"/>
        <item x="3753"/>
        <item x="5389"/>
        <item x="790"/>
        <item x="5107"/>
        <item x="873"/>
        <item x="2371"/>
        <item x="1838"/>
        <item x="1616"/>
        <item x="2771"/>
        <item x="2950"/>
        <item x="1807"/>
        <item x="766"/>
        <item x="648"/>
        <item x="801"/>
        <item x="4719"/>
        <item x="3912"/>
        <item x="5377"/>
        <item x="4151"/>
        <item x="2716"/>
        <item x="3037"/>
        <item x="1092"/>
        <item x="2652"/>
        <item x="4367"/>
        <item x="1918"/>
        <item x="4732"/>
        <item x="278"/>
        <item x="4831"/>
        <item x="960"/>
        <item x="417"/>
        <item x="4762"/>
        <item x="2417"/>
        <item x="1032"/>
        <item x="2260"/>
        <item x="3483"/>
        <item x="5569"/>
        <item x="3393"/>
        <item x="4240"/>
        <item x="4456"/>
        <item x="1591"/>
        <item x="1440"/>
        <item x="4231"/>
        <item x="399"/>
        <item x="2066"/>
        <item x="3174"/>
        <item x="5629"/>
        <item x="2987"/>
        <item x="1057"/>
        <item x="5677"/>
        <item x="925"/>
        <item x="654"/>
        <item x="1403"/>
        <item x="4578"/>
        <item x="4385"/>
        <item x="1884"/>
        <item x="5016"/>
        <item x="4049"/>
        <item x="5227"/>
        <item x="3613"/>
        <item x="3255"/>
        <item x="1695"/>
        <item x="1743"/>
        <item x="1636"/>
        <item x="4389"/>
        <item x="1327"/>
        <item x="3727"/>
        <item x="4213"/>
        <item x="83"/>
        <item x="5712"/>
        <item x="2568"/>
        <item x="1385"/>
        <item x="1212"/>
        <item x="3899"/>
        <item x="149"/>
        <item x="2615"/>
        <item x="5057"/>
        <item x="2572"/>
        <item x="4645"/>
        <item x="1343"/>
        <item x="868"/>
        <item x="5639"/>
        <item x="3054"/>
        <item x="5697"/>
        <item x="2854"/>
        <item x="1865"/>
        <item x="4567"/>
        <item x="1241"/>
        <item x="442"/>
        <item x="4153"/>
        <item x="2094"/>
        <item x="4318"/>
        <item x="3992"/>
        <item x="5738"/>
        <item x="1335"/>
        <item x="5005"/>
        <item x="4339"/>
        <item x="2490"/>
        <item x="1496"/>
        <item x="2395"/>
        <item x="718"/>
        <item x="5357"/>
        <item x="5510"/>
        <item x="2535"/>
        <item x="2400"/>
        <item x="3182"/>
        <item x="415"/>
        <item x="3568"/>
        <item x="79"/>
        <item x="4563"/>
        <item x="55"/>
        <item x="5593"/>
        <item x="609"/>
        <item x="5167"/>
        <item x="3452"/>
        <item x="4582"/>
        <item x="1772"/>
        <item x="1423"/>
        <item x="3292"/>
        <item x="660"/>
        <item x="265"/>
        <item x="4383"/>
        <item x="2713"/>
        <item x="3596"/>
        <item x="3870"/>
        <item x="3714"/>
        <item x="2491"/>
        <item x="3599"/>
        <item x="5325"/>
        <item x="5031"/>
        <item x="4250"/>
        <item x="493"/>
        <item x="5564"/>
        <item x="1972"/>
        <item x="5752"/>
        <item x="5144"/>
        <item x="5399"/>
        <item x="1989"/>
        <item x="46"/>
        <item x="39"/>
        <item x="3421"/>
        <item x="3441"/>
        <item x="4129"/>
        <item x="1342"/>
        <item x="3609"/>
        <item x="3796"/>
        <item x="66"/>
        <item x="2802"/>
        <item x="3818"/>
        <item x="4400"/>
        <item x="19"/>
        <item x="749"/>
        <item x="2281"/>
        <item x="4804"/>
        <item x="2439"/>
        <item x="2669"/>
        <item x="5070"/>
        <item x="1913"/>
        <item x="1537"/>
        <item x="744"/>
        <item x="1775"/>
        <item x="4345"/>
        <item x="1602"/>
        <item x="5173"/>
        <item x="2039"/>
        <item x="3984"/>
        <item x="2794"/>
        <item x="286"/>
        <item x="5165"/>
        <item x="197"/>
        <item x="292"/>
        <item x="2646"/>
        <item x="977"/>
        <item x="2554"/>
        <item x="1523"/>
        <item x="4925"/>
        <item x="3076"/>
        <item x="2462"/>
        <item x="5255"/>
        <item x="1265"/>
        <item x="1202"/>
        <item x="2158"/>
        <item x="2465"/>
        <item x="3084"/>
        <item x="4995"/>
        <item x="3615"/>
        <item x="3449"/>
        <item x="4254"/>
        <item x="253"/>
        <item x="1765"/>
        <item x="4834"/>
        <item x="5352"/>
        <item x="3598"/>
        <item x="5257"/>
        <item x="2643"/>
        <item x="446"/>
        <item x="1319"/>
        <item x="5184"/>
        <item x="1061"/>
        <item x="1891"/>
        <item x="3804"/>
        <item x="5661"/>
        <item x="2241"/>
        <item x="4018"/>
        <item x="4845"/>
        <item x="4558"/>
        <item x="118"/>
        <item x="3490"/>
        <item x="3530"/>
        <item x="2209"/>
        <item x="4573"/>
        <item x="2427"/>
        <item x="4283"/>
        <item x="5088"/>
        <item x="2609"/>
        <item x="1863"/>
        <item x="2299"/>
        <item x="4277"/>
        <item x="2145"/>
        <item x="285"/>
        <item x="84"/>
        <item x="4372"/>
        <item x="3027"/>
        <item x="3541"/>
        <item x="2595"/>
        <item x="3656"/>
        <item x="3047"/>
        <item x="2841"/>
        <item x="1799"/>
        <item x="227"/>
        <item x="4065"/>
        <item x="3904"/>
        <item x="5064"/>
        <item x="4190"/>
        <item x="5754"/>
        <item x="4517"/>
        <item x="599"/>
        <item x="4963"/>
        <item x="4835"/>
        <item x="4635"/>
        <item x="4769"/>
        <item x="3048"/>
        <item x="4770"/>
        <item x="1657"/>
        <item x="4103"/>
        <item x="126"/>
        <item x="3999"/>
        <item x="101"/>
        <item x="1712"/>
        <item x="4099"/>
        <item x="5406"/>
        <item x="5087"/>
        <item x="4802"/>
        <item x="5674"/>
        <item x="4025"/>
        <item x="3351"/>
        <item x="275"/>
        <item x="4378"/>
        <item x="3484"/>
        <item x="5251"/>
        <item x="5433"/>
        <item x="1211"/>
        <item x="3612"/>
        <item x="758"/>
        <item x="1946"/>
        <item x="1228"/>
        <item x="2507"/>
        <item x="4266"/>
        <item x="5212"/>
        <item x="2949"/>
        <item x="4477"/>
        <item x="2608"/>
        <item x="2982"/>
        <item x="5245"/>
        <item x="2566"/>
        <item x="5185"/>
        <item x="472"/>
        <item x="3412"/>
        <item x="1776"/>
        <item x="5720"/>
        <item x="4968"/>
        <item x="2463"/>
        <item x="1349"/>
        <item x="5129"/>
        <item x="1474"/>
        <item x="420"/>
        <item x="595"/>
        <item x="2403"/>
        <item x="3501"/>
        <item x="124"/>
        <item x="1289"/>
        <item x="1644"/>
        <item x="2617"/>
        <item x="4329"/>
        <item x="4575"/>
        <item x="3496"/>
        <item x="4082"/>
        <item x="3882"/>
        <item x="3189"/>
        <item x="2126"/>
        <item x="370"/>
        <item x="1336"/>
        <item x="5303"/>
        <item x="4209"/>
        <item x="4251"/>
        <item x="411"/>
        <item x="4633"/>
        <item x="2359"/>
        <item x="5073"/>
        <item x="2125"/>
        <item x="2581"/>
        <item x="3297"/>
        <item x="2475"/>
        <item x="1085"/>
        <item x="2857"/>
        <item x="4902"/>
        <item x="519"/>
        <item x="2675"/>
        <item x="310"/>
        <item x="4406"/>
        <item x="1140"/>
        <item x="1240"/>
        <item x="1742"/>
        <item x="4864"/>
        <item x="4731"/>
        <item x="842"/>
        <item x="2453"/>
        <item x="5604"/>
        <item x="3243"/>
        <item x="1961"/>
        <item x="4454"/>
        <item x="277"/>
        <item x="1545"/>
        <item x="1796"/>
        <item x="1652"/>
        <item x="941"/>
        <item x="441"/>
        <item x="2518"/>
        <item x="2325"/>
        <item x="1108"/>
        <item x="2994"/>
        <item x="5497"/>
        <item x="1118"/>
        <item x="471"/>
        <item x="5545"/>
        <item x="1086"/>
        <item x="1294"/>
        <item x="282"/>
        <item x="5518"/>
        <item x="3014"/>
        <item x="1586"/>
        <item x="2234"/>
        <item x="4617"/>
        <item x="2018"/>
        <item x="230"/>
        <item x="1198"/>
        <item x="3381"/>
        <item x="2481"/>
        <item x="3689"/>
        <item x="1051"/>
        <item x="4869"/>
        <item x="2824"/>
        <item x="1764"/>
        <item x="1903"/>
        <item x="5496"/>
        <item x="4506"/>
        <item x="4466"/>
        <item x="4043"/>
        <item x="4886"/>
        <item x="2172"/>
        <item x="0"/>
        <item x="1564"/>
        <item x="2664"/>
        <item x="2607"/>
        <item x="2500"/>
        <item x="425"/>
        <item x="1259"/>
        <item x="5093"/>
        <item x="2071"/>
        <item x="2470"/>
        <item x="770"/>
        <item x="4410"/>
        <item x="1919"/>
        <item x="4429"/>
        <item x="3771"/>
        <item x="4918"/>
        <item x="5734"/>
        <item x="4982"/>
        <item x="3434"/>
        <item x="5063"/>
        <item x="2020"/>
        <item x="3535"/>
        <item x="5540"/>
        <item x="1720"/>
        <item x="3323"/>
        <item x="2888"/>
        <item x="3815"/>
        <item x="2968"/>
        <item x="4122"/>
        <item x="3240"/>
        <item x="3341"/>
        <item x="2598"/>
        <item x="5021"/>
        <item x="1071"/>
        <item x="5346"/>
        <item x="2659"/>
        <item x="1641"/>
        <item x="4977"/>
        <item x="4108"/>
        <item x="4128"/>
        <item x="693"/>
        <item x="1594"/>
        <item x="1042"/>
        <item x="5581"/>
        <item x="1998"/>
        <item x="3902"/>
        <item x="5721"/>
        <item x="4678"/>
        <item x="1624"/>
        <item x="4428"/>
        <item x="2887"/>
        <item x="5431"/>
        <item x="5205"/>
        <item x="4657"/>
        <item x="3053"/>
        <item x="4155"/>
        <item x="4500"/>
        <item x="3937"/>
        <item x="4450"/>
        <item x="2388"/>
        <item x="4630"/>
        <item x="162"/>
        <item x="307"/>
        <item x="3438"/>
        <item x="1673"/>
        <item x="5381"/>
        <item x="3057"/>
        <item x="4604"/>
        <item x="1928"/>
        <item x="5096"/>
        <item x="1137"/>
        <item x="2695"/>
        <item x="3777"/>
        <item x="4331"/>
        <item x="999"/>
        <item x="1761"/>
        <item x="5463"/>
        <item x="460"/>
        <item x="798"/>
        <item x="1910"/>
        <item x="668"/>
        <item x="2655"/>
        <item x="1203"/>
        <item x="2567"/>
        <item x="1666"/>
        <item x="5680"/>
        <item x="945"/>
        <item x="3405"/>
        <item x="5445"/>
        <item x="510"/>
        <item x="5083"/>
        <item x="428"/>
        <item x="650"/>
        <item x="3908"/>
        <item x="4001"/>
        <item x="1172"/>
        <item x="5605"/>
        <item x="4272"/>
        <item x="4906"/>
        <item x="1664"/>
        <item x="3019"/>
        <item x="1155"/>
        <item x="4704"/>
        <item x="2692"/>
        <item x="5200"/>
        <item x="5727"/>
        <item x="2313"/>
        <item x="1014"/>
        <item x="4095"/>
        <item x="3030"/>
        <item x="403"/>
        <item x="779"/>
        <item x="2736"/>
        <item x="1158"/>
        <item x="5340"/>
        <item x="5335"/>
        <item x="2440"/>
        <item x="296"/>
        <item x="4566"/>
        <item x="4327"/>
        <item x="1729"/>
        <item x="4621"/>
        <item x="1395"/>
        <item x="313"/>
        <item x="3317"/>
        <item x="4353"/>
        <item x="4908"/>
        <item x="4201"/>
        <item x="407"/>
        <item x="4696"/>
        <item x="1126"/>
        <item x="1506"/>
        <item x="5089"/>
        <item x="5109"/>
        <item x="1690"/>
        <item x="555"/>
        <item x="5039"/>
        <item x="5469"/>
        <item x="4325"/>
        <item x="676"/>
        <item x="5726"/>
        <item x="1660"/>
        <item x="1434"/>
        <item x="4993"/>
        <item x="2467"/>
        <item x="2287"/>
        <item x="5160"/>
        <item x="1629"/>
        <item x="5020"/>
        <item x="5414"/>
        <item x="670"/>
        <item x="4274"/>
        <item x="3633"/>
        <item x="5128"/>
        <item x="284"/>
        <item x="2290"/>
        <item x="597"/>
        <item x="1201"/>
        <item x="2053"/>
        <item x="4868"/>
        <item x="5485"/>
        <item x="85"/>
        <item x="214"/>
        <item x="3081"/>
        <item x="4670"/>
        <item x="3607"/>
        <item x="5672"/>
        <item x="3271"/>
        <item x="3239"/>
        <item x="3506"/>
        <item x="5204"/>
        <item x="3209"/>
        <item x="1696"/>
        <item x="3135"/>
        <item x="4015"/>
        <item x="5625"/>
        <item x="2364"/>
        <item x="1812"/>
        <item x="5312"/>
        <item x="1889"/>
        <item x="3783"/>
        <item x="393"/>
        <item x="4939"/>
        <item x="5688"/>
        <item x="1473"/>
        <item x="3767"/>
        <item x="2329"/>
        <item x="669"/>
        <item x="2271"/>
        <item x="4596"/>
        <item x="1208"/>
        <item x="2340"/>
        <item x="4101"/>
        <item x="1757"/>
        <item x="5189"/>
        <item x="5048"/>
        <item x="715"/>
        <item x="4278"/>
        <item x="2977"/>
        <item x="4218"/>
        <item x="5388"/>
        <item x="2191"/>
        <item x="2097"/>
        <item x="4053"/>
        <item x="413"/>
        <item x="5575"/>
        <item x="5110"/>
        <item x="2317"/>
        <item x="4135"/>
        <item x="1806"/>
        <item x="5444"/>
        <item x="5477"/>
        <item x="4677"/>
        <item x="5520"/>
        <item x="613"/>
        <item x="2555"/>
        <item x="5466"/>
        <item x="2542"/>
        <item x="2550"/>
        <item x="4605"/>
        <item x="57"/>
        <item x="5503"/>
        <item x="2117"/>
        <item x="4369"/>
        <item x="3128"/>
        <item x="1864"/>
        <item x="4398"/>
        <item x="4960"/>
        <item x="1679"/>
        <item x="5618"/>
        <item x="243"/>
        <item x="2872"/>
        <item x="5461"/>
        <item x="802"/>
        <item x="2105"/>
        <item x="825"/>
        <item x="2242"/>
        <item x="824"/>
        <item x="3213"/>
        <item x="4943"/>
        <item x="1754"/>
        <item x="4861"/>
        <item x="3332"/>
        <item x="5725"/>
        <item x="4358"/>
        <item x="2412"/>
        <item x="564"/>
        <item x="2130"/>
        <item x="4147"/>
        <item x="258"/>
        <item x="3686"/>
        <item x="4088"/>
        <item x="2593"/>
        <item x="3775"/>
        <item x="4184"/>
        <item x="606"/>
        <item x="1859"/>
        <item x="4652"/>
        <item x="3956"/>
        <item x="3827"/>
        <item x="3157"/>
        <item x="4162"/>
        <item x="4337"/>
        <item x="737"/>
        <item x="2899"/>
        <item x="1701"/>
        <item x="3296"/>
        <item x="3720"/>
        <item x="3551"/>
        <item x="1249"/>
        <item x="2808"/>
        <item x="757"/>
        <item x="4863"/>
        <item x="5101"/>
        <item x="2886"/>
        <item x="887"/>
        <item x="5451"/>
        <item x="4969"/>
        <item x="4262"/>
        <item x="1070"/>
        <item x="4089"/>
        <item x="3077"/>
        <item x="5742"/>
        <item x="107"/>
        <item x="3738"/>
        <item x="169"/>
        <item x="4733"/>
        <item x="4159"/>
        <item x="445"/>
        <item x="1730"/>
        <item x="2600"/>
        <item x="4665"/>
        <item x="1234"/>
        <item x="2447"/>
        <item x="4118"/>
        <item x="4975"/>
        <item x="1009"/>
        <item x="2408"/>
        <item x="4988"/>
        <item x="3430"/>
        <item x="3129"/>
        <item x="4462"/>
        <item x="5420"/>
        <item x="2013"/>
        <item x="3784"/>
        <item x="3604"/>
        <item x="2493"/>
        <item x="1535"/>
        <item x="980"/>
        <item x="3785"/>
        <item x="5470"/>
        <item x="1226"/>
        <item x="733"/>
        <item x="2532"/>
        <item x="4823"/>
        <item x="2222"/>
        <item x="2189"/>
        <item x="1704"/>
        <item x="3337"/>
        <item x="830"/>
        <item x="2973"/>
        <item x="3710"/>
        <item x="3974"/>
        <item x="1367"/>
        <item x="745"/>
        <item x="3927"/>
        <item x="3967"/>
        <item x="979"/>
        <item x="4524"/>
        <item x="4405"/>
        <item x="2962"/>
        <item x="5121"/>
        <item x="3825"/>
        <item x="3790"/>
        <item x="4481"/>
        <item x="1387"/>
        <item x="699"/>
        <item x="3638"/>
        <item x="4445"/>
        <item x="3459"/>
        <item x="1880"/>
        <item x="1988"/>
        <item x="2622"/>
        <item x="308"/>
        <item x="2861"/>
        <item x="1499"/>
        <item x="3252"/>
        <item x="2636"/>
        <item x="247"/>
        <item x="2694"/>
        <item x="5000"/>
        <item x="1575"/>
        <item x="971"/>
        <item x="1033"/>
        <item x="1260"/>
        <item x="4009"/>
        <item x="5735"/>
        <item x="2635"/>
        <item x="2958"/>
        <item x="4673"/>
        <item x="5457"/>
        <item x="1923"/>
        <item x="3472"/>
        <item x="5188"/>
        <item x="4565"/>
        <item x="2005"/>
        <item x="4497"/>
        <item x="1519"/>
        <item x="2363"/>
        <item x="4654"/>
        <item x="5654"/>
        <item x="4085"/>
        <item x="576"/>
        <item x="661"/>
        <item x="5220"/>
        <item x="2177"/>
        <item x="1590"/>
        <item x="40"/>
        <item x="4488"/>
        <item x="804"/>
        <item x="4380"/>
        <item x="5175"/>
        <item x="3026"/>
        <item x="5171"/>
        <item x="534"/>
        <item x="2545"/>
        <item x="363"/>
        <item x="5150"/>
        <item x="4555"/>
        <item x="5676"/>
        <item x="3919"/>
        <item x="2533"/>
        <item x="2216"/>
        <item x="4741"/>
        <item x="5314"/>
        <item x="614"/>
        <item x="4756"/>
        <item x="3485"/>
        <item x="512"/>
        <item x="5529"/>
        <item x="1373"/>
        <item x="630"/>
        <item x="4699"/>
        <item x="2707"/>
        <item x="1379"/>
        <item x="706"/>
        <item x="1600"/>
        <item x="3877"/>
        <item x="395"/>
        <item x="4181"/>
        <item x="3050"/>
        <item x="3202"/>
        <item x="2885"/>
        <item x="2640"/>
        <item x="144"/>
        <item x="4215"/>
        <item x="4321"/>
        <item x="3244"/>
        <item x="1325"/>
        <item x="3145"/>
        <item x="3150"/>
        <item x="5360"/>
        <item x="4755"/>
        <item x="4403"/>
        <item x="2342"/>
        <item x="4074"/>
        <item x="3264"/>
        <item x="1132"/>
        <item x="337"/>
        <item x="5007"/>
        <item x="225"/>
        <item x="1917"/>
        <item x="2510"/>
        <item x="4743"/>
        <item x="1909"/>
        <item x="3627"/>
        <item x="600"/>
        <item x="859"/>
        <item x="5040"/>
        <item x="4414"/>
        <item x="1597"/>
        <item x="3138"/>
        <item x="2482"/>
        <item x="4453"/>
        <item x="1322"/>
        <item x="173"/>
        <item x="4279"/>
        <item x="3698"/>
        <item x="1104"/>
        <item x="3621"/>
        <item x="5549"/>
        <item x="1448"/>
        <item x="3734"/>
        <item x="4349"/>
        <item x="1221"/>
        <item x="4974"/>
        <item x="682"/>
        <item x="5669"/>
        <item x="4708"/>
        <item x="3637"/>
        <item x="2415"/>
        <item x="5472"/>
        <item x="4178"/>
        <item x="3086"/>
        <item x="2727"/>
        <item x="1740"/>
        <item x="5499"/>
        <item x="553"/>
        <item x="840"/>
        <item x="13"/>
        <item x="1247"/>
        <item x="2335"/>
        <item x="177"/>
        <item x="4146"/>
        <item x="3059"/>
        <item x="1606"/>
        <item x="5689"/>
        <item x="4298"/>
        <item x="1504"/>
        <item x="1735"/>
        <item x="4509"/>
        <item x="3007"/>
        <item x="4073"/>
        <item x="4422"/>
        <item x="3225"/>
        <item x="4014"/>
        <item x="1914"/>
        <item x="3303"/>
        <item x="5557"/>
        <item x="2717"/>
        <item x="3344"/>
        <item x="1242"/>
        <item x="234"/>
        <item x="4364"/>
        <item x="1159"/>
        <item x="4606"/>
        <item x="3990"/>
        <item x="1794"/>
        <item x="5248"/>
        <item x="4839"/>
        <item x="2240"/>
        <item x="4980"/>
        <item x="4697"/>
        <item x="5586"/>
        <item x="2167"/>
        <item x="1771"/>
        <item x="1930"/>
        <item x="1264"/>
        <item x="5649"/>
        <item x="4223"/>
        <item x="5576"/>
        <item x="5479"/>
        <item x="4077"/>
        <item x="2538"/>
        <item x="5746"/>
        <item x="4919"/>
        <item x="1065"/>
        <item x="5209"/>
        <item x="2612"/>
        <item x="2087"/>
        <item x="5138"/>
        <item x="3124"/>
        <item x="1479"/>
        <item x="3390"/>
        <item x="4828"/>
        <item x="1885"/>
        <item x="2708"/>
        <item x="4061"/>
        <item x="2621"/>
        <item x="5163"/>
        <item x="1876"/>
        <item x="1417"/>
        <item x="2269"/>
        <item x="2755"/>
        <item x="2838"/>
        <item x="3391"/>
        <item x="3415"/>
        <item x="4965"/>
        <item x="4870"/>
        <item x="4216"/>
        <item x="1493"/>
        <item x="1822"/>
        <item x="2293"/>
        <item x="201"/>
        <item x="4727"/>
        <item x="4793"/>
        <item x="563"/>
        <item x="4888"/>
        <item x="851"/>
        <item x="982"/>
        <item x="2456"/>
        <item x="1040"/>
        <item x="2941"/>
        <item x="3206"/>
        <item x="4761"/>
        <item x="465"/>
        <item x="4143"/>
        <item x="4718"/>
        <item x="4461"/>
        <item x="5383"/>
        <item x="5304"/>
        <item x="4913"/>
        <item x="2037"/>
        <item x="538"/>
        <item x="209"/>
        <item x="3358"/>
        <item x="1285"/>
        <item x="1368"/>
        <item x="5656"/>
        <item x="4292"/>
        <item x="5046"/>
        <item x="3099"/>
        <item x="1475"/>
        <item x="5468"/>
        <item x="1031"/>
        <item x="5567"/>
        <item x="3861"/>
        <item x="4928"/>
        <item x="5551"/>
        <item x="154"/>
        <item x="4087"/>
        <item x="4609"/>
        <item x="3958"/>
        <item x="626"/>
        <item x="3606"/>
        <item x="1631"/>
        <item x="3492"/>
        <item x="4962"/>
        <item x="3657"/>
        <item x="3508"/>
        <item x="2830"/>
        <item x="4211"/>
        <item x="2776"/>
        <item x="3641"/>
        <item x="299"/>
        <item x="3564"/>
        <item x="3617"/>
        <item x="4915"/>
        <item x="511"/>
        <item x="4382"/>
        <item x="4942"/>
        <item x="5415"/>
        <item x="1277"/>
        <item x="5716"/>
        <item x="549"/>
        <item x="5085"/>
        <item x="2685"/>
        <item x="4597"/>
        <item x="3034"/>
        <item x="5095"/>
        <item x="5267"/>
        <item x="2920"/>
        <item x="4300"/>
        <item x="2231"/>
        <item x="5609"/>
        <item x="4420"/>
        <item x="5705"/>
        <item x="5651"/>
        <item x="2111"/>
        <item x="3266"/>
        <item x="1618"/>
        <item x="355"/>
        <item x="4534"/>
        <item x="1758"/>
        <item x="4955"/>
        <item x="2067"/>
        <item x="2457"/>
        <item x="4447"/>
        <item x="1678"/>
        <item x="647"/>
        <item x="5231"/>
        <item x="1973"/>
        <item x="219"/>
        <item x="5376"/>
        <item x="2934"/>
        <item x="2942"/>
        <item x="5275"/>
        <item x="2246"/>
        <item x="5698"/>
        <item x="365"/>
        <item x="3148"/>
        <item x="5471"/>
        <item x="4810"/>
        <item x="904"/>
        <item x="4379"/>
        <item x="1231"/>
        <item x="1056"/>
        <item x="1854"/>
        <item x="5147"/>
        <item x="2712"/>
        <item x="5446"/>
        <item x="1611"/>
        <item x="344"/>
        <item x="5387"/>
        <item x="2120"/>
        <item x="1936"/>
        <item x="4526"/>
        <item x="2691"/>
        <item x="2019"/>
        <item x="5371"/>
        <item x="3330"/>
        <item x="567"/>
        <item x="4496"/>
        <item x="1870"/>
        <item x="5246"/>
        <item x="1517"/>
        <item x="4825"/>
        <item x="5162"/>
        <item x="3705"/>
        <item x="5263"/>
        <item x="2379"/>
        <item x="3897"/>
        <item x="1881"/>
        <item x="2863"/>
        <item x="5729"/>
        <item x="875"/>
        <item x="4230"/>
        <item x="178"/>
        <item x="2414"/>
        <item x="1614"/>
        <item x="4359"/>
        <item x="4102"/>
        <item x="4813"/>
        <item x="4954"/>
        <item x="2718"/>
        <item x="4750"/>
        <item x="327"/>
        <item x="2853"/>
        <item x="3922"/>
        <item x="1760"/>
        <item x="4796"/>
        <item x="5153"/>
        <item x="5091"/>
        <item x="3023"/>
        <item x="4452"/>
        <item x="2711"/>
        <item x="459"/>
        <item x="1462"/>
        <item x="860"/>
        <item x="5297"/>
        <item x="1410"/>
        <item x="2429"/>
        <item x="4116"/>
        <item x="4427"/>
        <item x="5008"/>
        <item x="4008"/>
        <item x="889"/>
        <item x="3230"/>
        <item x="3431"/>
        <item x="1409"/>
        <item x="4778"/>
        <item x="4577"/>
        <item x="589"/>
        <item x="2901"/>
        <item x="2908"/>
        <item x="5076"/>
        <item x="1862"/>
        <item x="4900"/>
        <item x="4059"/>
        <item x="2512"/>
        <item x="4340"/>
        <item x="2134"/>
        <item x="38"/>
        <item x="1956"/>
        <item x="3964"/>
        <item x="4826"/>
        <item x="3370"/>
        <item x="3333"/>
        <item x="2690"/>
        <item x="4781"/>
        <item x="2339"/>
        <item x="4757"/>
        <item x="4855"/>
        <item x="2590"/>
        <item x="2451"/>
        <item x="1117"/>
        <item x="857"/>
        <item x="5023"/>
        <item x="1873"/>
        <item x="684"/>
        <item x="3036"/>
        <item x="815"/>
        <item x="724"/>
        <item x="2521"/>
        <item x="2009"/>
        <item x="1675"/>
        <item x="3791"/>
        <item x="2384"/>
        <item x="3880"/>
        <item x="3420"/>
        <item x="1926"/>
        <item x="1389"/>
        <item x="5103"/>
        <item x="3629"/>
        <item x="4948"/>
        <item x="2860"/>
        <item x="4076"/>
        <item x="1183"/>
        <item x="588"/>
        <item x="5487"/>
        <item x="3043"/>
        <item x="1938"/>
        <item x="5084"/>
        <item x="2666"/>
        <item x="1498"/>
        <item x="4688"/>
        <item x="2965"/>
        <item x="4513"/>
        <item x="883"/>
        <item x="1357"/>
        <item x="2278"/>
        <item x="4270"/>
        <item x="5082"/>
        <item x="3513"/>
        <item x="4228"/>
        <item x="1601"/>
        <item x="2875"/>
        <item x="2480"/>
        <item x="4189"/>
        <item x="3681"/>
        <item x="4397"/>
        <item x="4912"/>
        <item x="698"/>
        <item x="2613"/>
        <item x="3677"/>
        <item x="2724"/>
        <item x="4285"/>
        <item x="4775"/>
        <item x="4992"/>
        <item x="2034"/>
        <item x="3064"/>
        <item x="714"/>
        <item x="1154"/>
        <item x="5628"/>
        <item x="3205"/>
        <item x="5595"/>
        <item x="1169"/>
        <item x="4069"/>
        <item x="3991"/>
        <item x="5658"/>
        <item x="5106"/>
        <item x="1077"/>
        <item x="1167"/>
        <item x="4246"/>
        <item x="5703"/>
        <item x="2703"/>
        <item x="2642"/>
        <item x="4006"/>
        <item x="5590"/>
        <item x="5350"/>
        <item x="3625"/>
        <item x="2239"/>
        <item x="3385"/>
        <item x="2133"/>
        <item x="3819"/>
        <item x="4302"/>
        <item x="3375"/>
        <item x="1214"/>
        <item x="3356"/>
        <item x="4832"/>
        <item x="4952"/>
        <item x="1069"/>
        <item x="5565"/>
        <item x="1993"/>
        <item x="1899"/>
        <item x="1728"/>
        <item x="1625"/>
        <item x="4568"/>
        <item x="3810"/>
        <item x="881"/>
        <item x="3056"/>
        <item x="2730"/>
        <item x="1024"/>
        <item x="4686"/>
        <item x="3979"/>
        <item x="5141"/>
        <item x="121"/>
        <item x="3659"/>
        <item x="2128"/>
        <item x="2262"/>
        <item x="916"/>
        <item x="4512"/>
        <item x="884"/>
        <item x="2072"/>
        <item x="2752"/>
        <item x="5177"/>
        <item x="3713"/>
        <item x="4889"/>
        <item x="5260"/>
        <item x="4788"/>
        <item x="2925"/>
        <item x="1949"/>
        <item x="5715"/>
        <item x="1893"/>
        <item x="2935"/>
        <item x="122"/>
        <item x="896"/>
        <item x="231"/>
        <item x="5291"/>
        <item x="1000"/>
        <item x="228"/>
        <item x="4550"/>
        <item x="222"/>
        <item x="3403"/>
        <item x="4537"/>
        <item x="4893"/>
        <item x="5398"/>
        <item x="188"/>
        <item x="2483"/>
        <item x="1981"/>
        <item x="1991"/>
        <item x="2651"/>
        <item x="4244"/>
        <item x="5382"/>
        <item x="3654"/>
        <item x="3125"/>
        <item x="2224"/>
        <item x="5195"/>
        <item x="3308"/>
        <item x="3223"/>
        <item x="2050"/>
        <item x="4356"/>
        <item x="3406"/>
        <item x="1762"/>
        <item x="2862"/>
        <item x="5142"/>
        <item x="3029"/>
        <item x="3980"/>
        <item x="2819"/>
        <item x="3083"/>
        <item x="4779"/>
        <item x="716"/>
        <item x="4439"/>
        <item x="1021"/>
        <item x="3062"/>
        <item x="4097"/>
        <item x="712"/>
        <item x="513"/>
        <item x="342"/>
        <item x="251"/>
        <item x="4691"/>
        <item x="4243"/>
        <item x="1236"/>
        <item x="2155"/>
        <item x="2283"/>
        <item x="2710"/>
        <item x="3221"/>
        <item x="2729"/>
        <item x="2782"/>
        <item x="3444"/>
        <item x="3336"/>
        <item x="2963"/>
        <item x="5011"/>
        <item x="1640"/>
        <item x="3304"/>
        <item x="4229"/>
        <item x="2015"/>
        <item x="1649"/>
        <item x="5512"/>
        <item x="5027"/>
        <item x="2441"/>
        <item x="3845"/>
        <item x="429"/>
        <item x="16"/>
        <item x="500"/>
        <item x="3204"/>
        <item x="2410"/>
        <item x="5711"/>
        <item x="1416"/>
        <item x="5080"/>
        <item x="3437"/>
        <item x="142"/>
        <item x="3121"/>
        <item x="2370"/>
        <item x="5627"/>
        <item x="1860"/>
        <item x="3534"/>
        <item x="2929"/>
        <item x="5139"/>
        <item x="2118"/>
        <item x="1407"/>
        <item x="4067"/>
        <item x="1186"/>
        <item x="4853"/>
        <item x="5500"/>
        <item x="2798"/>
        <item x="3465"/>
        <item x="497"/>
        <item x="4058"/>
        <item x="1019"/>
        <item x="5372"/>
        <item x="3611"/>
        <item x="3581"/>
        <item x="5638"/>
        <item x="2936"/>
        <item x="3181"/>
        <item x="4104"/>
        <item x="2464"/>
        <item x="1188"/>
        <item x="3134"/>
        <item x="936"/>
        <item x="324"/>
        <item x="1002"/>
        <item x="1527"/>
        <item x="2237"/>
        <item x="2090"/>
        <item x="620"/>
        <item x="4233"/>
        <item x="4871"/>
        <item x="447"/>
        <item x="454"/>
        <item x="3232"/>
        <item x="2277"/>
        <item x="2100"/>
        <item x="3706"/>
        <item x="5507"/>
        <item x="1744"/>
        <item x="4536"/>
        <item x="409"/>
        <item x="3736"/>
        <item x="4019"/>
        <item x="3614"/>
        <item x="3572"/>
        <item x="4634"/>
        <item x="2791"/>
        <item x="5058"/>
        <item x="4816"/>
        <item x="2054"/>
        <item x="5250"/>
        <item x="2889"/>
        <item x="3619"/>
        <item x="4722"/>
        <item x="938"/>
        <item x="1906"/>
        <item x="623"/>
        <item x="4856"/>
        <item x="264"/>
        <item x="2409"/>
        <item x="1588"/>
        <item x="5043"/>
        <item x="579"/>
        <item x="5695"/>
        <item x="1"/>
        <item x="2565"/>
        <item x="2501"/>
        <item x="3460"/>
        <item x="5125"/>
        <item x="3635"/>
        <item x="432"/>
        <item x="3693"/>
        <item x="3840"/>
        <item x="3168"/>
        <item x="5176"/>
        <item x="1992"/>
        <item x="4817"/>
        <item x="4790"/>
        <item x="4653"/>
        <item x="3509"/>
        <item x="4607"/>
        <item x="5280"/>
        <item x="1747"/>
        <item x="2303"/>
        <item x="1375"/>
        <item x="2804"/>
        <item x="1106"/>
        <item x="1472"/>
        <item x="4149"/>
        <item x="3052"/>
        <item x="5559"/>
        <item x="3025"/>
        <item x="4068"/>
        <item x="3602"/>
        <item x="3404"/>
        <item x="3573"/>
        <item x="5067"/>
        <item x="4624"/>
        <item x="4017"/>
        <item x="1562"/>
        <item x="5626"/>
        <item x="1348"/>
        <item x="2243"/>
        <item x="2182"/>
        <item x="1404"/>
        <item x="315"/>
        <item x="114"/>
        <item x="5473"/>
        <item x="3594"/>
        <item x="4746"/>
        <item x="3965"/>
        <item x="4020"/>
        <item x="2725"/>
        <item x="834"/>
        <item x="4182"/>
        <item x="4682"/>
        <item x="2225"/>
        <item x="3140"/>
        <item x="476"/>
        <item x="2974"/>
        <item x="2770"/>
        <item x="5122"/>
        <item x="5728"/>
        <item x="2319"/>
        <item x="2750"/>
        <item x="3903"/>
        <item x="3312"/>
        <item x="2201"/>
        <item x="2098"/>
        <item x="3075"/>
        <item x="2912"/>
        <item x="4281"/>
        <item x="4548"/>
        <item x="2719"/>
        <item x="5278"/>
        <item x="2008"/>
        <item x="2519"/>
        <item x="4618"/>
        <item x="5464"/>
        <item x="1578"/>
        <item x="72"/>
        <item x="1843"/>
        <item x="4822"/>
        <item x="2989"/>
        <item x="969"/>
        <item x="2471"/>
        <item x="4172"/>
        <item x="141"/>
        <item x="1096"/>
        <item x="841"/>
        <item x="2952"/>
        <item x="3672"/>
        <item x="5573"/>
        <item x="3279"/>
        <item x="3892"/>
        <item x="2749"/>
        <item x="2302"/>
        <item x="1149"/>
        <item x="5718"/>
        <item x="4859"/>
        <item x="1454"/>
        <item x="3042"/>
        <item x="1068"/>
        <item x="926"/>
        <item x="5394"/>
        <item x="2162"/>
        <item x="3848"/>
        <item x="3024"/>
        <item x="5002"/>
        <item x="4529"/>
        <item x="3178"/>
        <item x="1633"/>
        <item x="1119"/>
        <item x="3411"/>
        <item x="402"/>
        <item x="4745"/>
        <item x="2075"/>
        <item x="3180"/>
        <item x="4315"/>
        <item x="1711"/>
        <item x="1295"/>
        <item x="4934"/>
        <item x="2873"/>
        <item x="1837"/>
        <item x="2173"/>
        <item x="665"/>
        <item x="4035"/>
        <item x="3169"/>
        <item x="4843"/>
        <item x="4177"/>
        <item x="1059"/>
        <item x="4700"/>
        <item x="4585"/>
        <item x="1060"/>
        <item x="5042"/>
        <item x="1898"/>
        <item x="1630"/>
        <item x="3192"/>
        <item x="2605"/>
        <item x="3546"/>
        <item x="185"/>
        <item x="4287"/>
        <item x="435"/>
        <item x="3769"/>
        <item x="2849"/>
        <item x="5684"/>
        <item x="1706"/>
        <item x="3256"/>
        <item x="3359"/>
        <item x="2401"/>
        <item x="4815"/>
        <item x="7"/>
        <item x="4642"/>
        <item x="1619"/>
        <item x="3306"/>
        <item x="11"/>
        <item x="2928"/>
        <item x="1218"/>
        <item x="3245"/>
        <item x="2132"/>
        <item x="4232"/>
        <item x="3307"/>
        <item x="624"/>
        <item x="2537"/>
        <item x="5117"/>
        <item x="5197"/>
        <item x="1676"/>
        <item x="5409"/>
        <item x="5338"/>
        <item x="155"/>
        <item x="4296"/>
        <item x="1251"/>
        <item x="5531"/>
        <item x="3433"/>
        <item x="1984"/>
        <item x="3"/>
        <item x="2334"/>
        <item x="321"/>
        <item x="279"/>
        <item x="4323"/>
        <item x="2494"/>
        <item x="3284"/>
        <item x="3741"/>
        <item x="5256"/>
        <item x="3257"/>
        <item x="4627"/>
        <item x="4301"/>
        <item x="3505"/>
        <item x="1312"/>
        <item x="3070"/>
        <item x="504"/>
        <item x="2448"/>
        <item x="4672"/>
        <item x="2917"/>
        <item x="1791"/>
        <item x="5258"/>
        <item x="622"/>
        <item x="2282"/>
        <item x="3074"/>
        <item x="1397"/>
        <item x="3676"/>
        <item x="2046"/>
        <item x="386"/>
        <item x="1321"/>
        <item x="1413"/>
        <item x="861"/>
        <item x="4371"/>
        <item x="412"/>
        <item x="4598"/>
        <item x="2322"/>
        <item x="2881"/>
        <item x="1868"/>
        <item x="1437"/>
        <item x="2426"/>
        <item x="5751"/>
        <item x="353"/>
        <item x="1684"/>
        <item x="1291"/>
        <item x="3797"/>
        <item x="54"/>
        <item x="5225"/>
        <item x="2479"/>
        <item x="273"/>
        <item x="4926"/>
        <item x="4264"/>
        <item x="3896"/>
        <item x="350"/>
        <item x="24"/>
        <item x="1482"/>
        <item x="603"/>
        <item x="4370"/>
        <item x="3933"/>
        <item x="2924"/>
        <item x="4794"/>
        <item x="2914"/>
        <item x="4491"/>
        <item x="1006"/>
        <item x="5596"/>
        <item x="1948"/>
        <item x="2268"/>
        <item x="5552"/>
        <item x="5668"/>
        <item x="5079"/>
        <item x="5723"/>
        <item x="289"/>
        <item x="2892"/>
        <item x="2286"/>
        <item x="1066"/>
        <item x="1219"/>
        <item x="903"/>
        <item x="2645"/>
        <item x="5637"/>
        <item x="35"/>
        <item x="4054"/>
        <item x="1113"/>
        <item x="2042"/>
        <item x="3188"/>
        <item x="968"/>
        <item x="5505"/>
        <item x="67"/>
        <item x="942"/>
        <item x="856"/>
        <item x="272"/>
        <item x="5458"/>
        <item x="1985"/>
        <item x="2068"/>
        <item x="5401"/>
        <item x="1886"/>
        <item x="522"/>
        <item x="5489"/>
        <item x="2474"/>
        <item x="5662"/>
        <item x="490"/>
        <item x="1561"/>
        <item x="5345"/>
        <item x="4027"/>
        <item x="2047"/>
        <item x="2298"/>
        <item x="797"/>
        <item x="1110"/>
        <item x="1853"/>
        <item x="3978"/>
        <item x="4220"/>
        <item x="891"/>
        <item x="2772"/>
        <item x="4956"/>
        <item x="211"/>
        <item x="3914"/>
        <item x="4777"/>
        <item x="4160"/>
        <item x="828"/>
        <item x="4113"/>
        <item x="384"/>
        <item x="4898"/>
        <item x="2704"/>
        <item x="4866"/>
        <item x="1308"/>
        <item x="1877"/>
        <item x="3673"/>
        <item x="4055"/>
        <item x="1380"/>
        <item x="2143"/>
        <item x="3098"/>
        <item x="5343"/>
        <item x="755"/>
        <item x="807"/>
        <item x="1568"/>
        <item x="1421"/>
        <item x="5097"/>
        <item x="3905"/>
        <item x="2864"/>
        <item x="3247"/>
        <item x="4592"/>
        <item x="3528"/>
        <item x="1408"/>
        <item x="5115"/>
        <item x="918"/>
        <item x="2390"/>
        <item x="3552"/>
        <item x="5332"/>
        <item x="437"/>
        <item x="3288"/>
        <item x="4711"/>
        <item x="1655"/>
        <item x="2632"/>
        <item x="2170"/>
        <item x="4029"/>
        <item x="5351"/>
        <item x="525"/>
        <item x="1769"/>
        <item x="4850"/>
        <item x="748"/>
        <item x="4133"/>
        <item x="4873"/>
        <item x="3669"/>
        <item x="4661"/>
        <item x="3851"/>
        <item x="2043"/>
        <item x="1052"/>
        <item x="5024"/>
        <item x="3579"/>
        <item x="2184"/>
        <item x="3290"/>
        <item x="527"/>
        <item x="4742"/>
        <item x="390"/>
        <item x="4106"/>
        <item x="3320"/>
        <item x="2089"/>
        <item x="2137"/>
        <item x="5591"/>
        <item x="4648"/>
        <item x="4875"/>
        <item x="3622"/>
        <item x="2902"/>
        <item x="4455"/>
        <item x="738"/>
        <item x="3680"/>
        <item x="5108"/>
        <item x="919"/>
        <item x="1674"/>
        <item x="3988"/>
        <item x="751"/>
        <item x="2115"/>
        <item x="4807"/>
        <item x="4523"/>
        <item x="2103"/>
        <item x="2667"/>
        <item x="4774"/>
        <item x="2702"/>
        <item x="2988"/>
        <item x="5516"/>
        <item x="1563"/>
        <item x="4188"/>
        <item x="1682"/>
        <item x="1565"/>
        <item x="1549"/>
        <item x="2774"/>
        <item x="2244"/>
        <item x="3973"/>
        <item x="1828"/>
        <item x="5254"/>
        <item x="2918"/>
        <item x="4205"/>
        <item x="5511"/>
        <item x="4139"/>
        <item x="3833"/>
        <item x="3241"/>
        <item x="3995"/>
        <item x="356"/>
        <item x="3893"/>
        <item x="4949"/>
        <item x="4785"/>
        <item x="5707"/>
        <item x="3600"/>
        <item x="242"/>
        <item x="5525"/>
        <item x="3694"/>
        <item x="4363"/>
        <item x="3755"/>
        <item x="2362"/>
        <item x="4142"/>
        <item x="4876"/>
        <item x="1943"/>
        <item x="5216"/>
        <item x="5491"/>
        <item x="4493"/>
        <item x="4894"/>
        <item x="1354"/>
        <item x="3110"/>
        <item x="2758"/>
        <item x="1947"/>
        <item x="1733"/>
        <item x="5594"/>
        <item x="5633"/>
        <item x="3227"/>
        <item x="3386"/>
        <item x="2311"/>
        <item x="3144"/>
        <item x="1709"/>
        <item x="4978"/>
        <item x="913"/>
        <item x="1975"/>
        <item x="4599"/>
        <item x="2312"/>
        <item x="2520"/>
        <item x="2353"/>
        <item x="3814"/>
        <item x="5640"/>
        <item x="3808"/>
        <item x="675"/>
        <item x="2773"/>
        <item x="1331"/>
        <item x="5017"/>
        <item x="5580"/>
        <item x="5215"/>
        <item x="2964"/>
        <item x="4611"/>
        <item x="2761"/>
        <item x="4173"/>
        <item x="1470"/>
        <item x="1111"/>
        <item x="2586"/>
        <item x="10"/>
        <item x="1500"/>
        <item x="4235"/>
        <item x="163"/>
        <item x="4387"/>
        <item x="4924"/>
        <item x="3628"/>
        <item x="1612"/>
        <item x="2641"/>
        <item x="371"/>
        <item x="2498"/>
        <item x="2084"/>
        <item x="3275"/>
        <item x="1268"/>
        <item x="4712"/>
        <item x="4958"/>
        <item x="5428"/>
        <item x="2096"/>
        <item x="4801"/>
        <item x="3582"/>
        <item x="4503"/>
        <item x="2210"/>
        <item x="2253"/>
        <item x="5384"/>
        <item x="829"/>
        <item x="1463"/>
        <item x="1084"/>
        <item x="146"/>
        <item x="3749"/>
        <item x="2174"/>
        <item x="1275"/>
        <item x="747"/>
        <item x="3969"/>
        <item x="239"/>
        <item x="5135"/>
        <item x="2883"/>
        <item x="4052"/>
        <item x="5630"/>
        <item x="2497"/>
        <item x="5683"/>
        <item x="5092"/>
        <item x="2425"/>
        <item x="2801"/>
        <item x="862"/>
        <item x="4312"/>
        <item x="5299"/>
        <item x="4350"/>
        <item x="5201"/>
        <item x="5745"/>
        <item x="5307"/>
        <item x="1029"/>
        <item x="3522"/>
        <item x="4134"/>
        <item x="3748"/>
        <item x="4145"/>
        <item x="902"/>
        <item x="3759"/>
        <item x="3592"/>
        <item x="3901"/>
        <item x="4084"/>
        <item x="2760"/>
        <item x="377"/>
        <item x="1994"/>
        <item x="2152"/>
        <item x="4514"/>
        <item x="3512"/>
        <item x="2768"/>
        <item x="1270"/>
        <item x="3856"/>
        <item x="2679"/>
        <item x="4994"/>
        <item x="257"/>
        <item x="4685"/>
        <item x="4094"/>
        <item x="2405"/>
        <item x="5136"/>
        <item x="4504"/>
        <item x="4787"/>
        <item x="1543"/>
        <item x="3015"/>
        <item x="5456"/>
        <item x="3106"/>
        <item x="4838"/>
        <item x="2110"/>
        <item x="5386"/>
        <item x="5221"/>
        <item x="2305"/>
        <item x="895"/>
        <item x="461"/>
        <item x="4195"/>
        <item x="3948"/>
        <item x="2430"/>
        <item x="5118"/>
        <item x="1530"/>
        <item x="3376"/>
        <item x="4501"/>
        <item x="4132"/>
        <item x="2442"/>
        <item x="5152"/>
        <item x="5066"/>
        <item x="487"/>
        <item x="5704"/>
        <item x="1283"/>
        <item x="5326"/>
        <item x="256"/>
        <item x="3085"/>
        <item x="27"/>
        <item x="1422"/>
        <item x="4478"/>
        <item x="245"/>
        <item x="5065"/>
        <item x="2573"/>
        <item x="4987"/>
        <item x="5700"/>
        <item x="4840"/>
        <item x="3682"/>
        <item x="1107"/>
        <item x="5602"/>
        <item x="4891"/>
        <item x="3700"/>
        <item x="306"/>
        <item x="1823"/>
        <item x="4351"/>
        <item x="4096"/>
        <item x="2576"/>
        <item x="4051"/>
        <item x="5696"/>
        <item x="5544"/>
        <item x="336"/>
        <item x="3197"/>
        <item x="5733"/>
        <item x="4668"/>
        <item x="5502"/>
        <item x="4929"/>
        <item x="4951"/>
        <item x="2052"/>
        <item x="5105"/>
        <item x="1541"/>
        <item x="3149"/>
        <item x="972"/>
        <item x="4037"/>
        <item x="5369"/>
        <item x="4255"/>
        <item x="4884"/>
        <item x="4343"/>
        <item x="482"/>
        <item x="4386"/>
        <item x="645"/>
        <item x="161"/>
        <item x="2063"/>
        <item x="4293"/>
        <item x="5229"/>
        <item x="3185"/>
        <item x="3087"/>
        <item x="5449"/>
        <item x="3133"/>
        <item x="2151"/>
        <item x="5086"/>
        <item x="4483"/>
        <item x="2202"/>
        <item x="5757"/>
        <item t="default"/>
      </items>
    </pivotField>
    <pivotField showAll="0" sortType="ascending">
      <items count="9766">
        <item x="9763"/>
        <item x="6797"/>
        <item x="5184"/>
        <item x="6406"/>
        <item x="2695"/>
        <item x="977"/>
        <item x="4267"/>
        <item x="8892"/>
        <item x="6965"/>
        <item x="1085"/>
        <item x="4090"/>
        <item x="3319"/>
        <item x="7993"/>
        <item x="8932"/>
        <item x="9001"/>
        <item x="8206"/>
        <item x="3581"/>
        <item x="5326"/>
        <item x="6607"/>
        <item x="1250"/>
        <item x="3761"/>
        <item x="4181"/>
        <item x="3583"/>
        <item x="4768"/>
        <item x="9235"/>
        <item x="4975"/>
        <item x="9154"/>
        <item x="9377"/>
        <item x="8070"/>
        <item x="4423"/>
        <item x="4107"/>
        <item x="7790"/>
        <item x="2069"/>
        <item x="2845"/>
        <item x="9579"/>
        <item x="1180"/>
        <item x="487"/>
        <item x="5868"/>
        <item x="502"/>
        <item x="661"/>
        <item x="7466"/>
        <item x="9723"/>
        <item x="27"/>
        <item x="2119"/>
        <item x="9346"/>
        <item x="3052"/>
        <item x="1905"/>
        <item x="657"/>
        <item x="986"/>
        <item x="8532"/>
        <item x="7088"/>
        <item x="1200"/>
        <item x="9130"/>
        <item x="7618"/>
        <item x="5424"/>
        <item x="4533"/>
        <item x="1463"/>
        <item x="3779"/>
        <item x="9353"/>
        <item x="1953"/>
        <item x="125"/>
        <item x="3827"/>
        <item x="8752"/>
        <item x="7555"/>
        <item x="5850"/>
        <item x="2475"/>
        <item x="4254"/>
        <item x="8458"/>
        <item x="6485"/>
        <item x="8789"/>
        <item x="9691"/>
        <item x="6847"/>
        <item x="1022"/>
        <item x="9455"/>
        <item x="8239"/>
        <item x="2724"/>
        <item x="8412"/>
        <item x="6923"/>
        <item x="3563"/>
        <item x="1252"/>
        <item x="7544"/>
        <item x="9603"/>
        <item x="2607"/>
        <item x="9368"/>
        <item x="7254"/>
        <item x="1701"/>
        <item x="3617"/>
        <item x="7059"/>
        <item x="9509"/>
        <item x="3269"/>
        <item x="8447"/>
        <item x="7456"/>
        <item x="8015"/>
        <item x="980"/>
        <item x="377"/>
        <item x="5610"/>
        <item x="8768"/>
        <item x="5910"/>
        <item x="5296"/>
        <item x="5603"/>
        <item x="7156"/>
        <item x="386"/>
        <item x="2815"/>
        <item x="4997"/>
        <item x="3474"/>
        <item x="159"/>
        <item x="7493"/>
        <item x="5737"/>
        <item x="6099"/>
        <item x="9698"/>
        <item x="3478"/>
        <item x="6559"/>
        <item x="6879"/>
        <item x="6332"/>
        <item x="2707"/>
        <item x="5004"/>
        <item x="433"/>
        <item x="8283"/>
        <item x="7273"/>
        <item x="7551"/>
        <item x="2201"/>
        <item x="8602"/>
        <item x="392"/>
        <item x="7655"/>
        <item x="4627"/>
        <item x="5694"/>
        <item x="3301"/>
        <item x="4877"/>
        <item x="1118"/>
        <item x="4312"/>
        <item x="8826"/>
        <item x="338"/>
        <item x="5033"/>
        <item x="3208"/>
        <item x="3079"/>
        <item x="7967"/>
        <item x="792"/>
        <item x="2662"/>
        <item x="2870"/>
        <item x="9458"/>
        <item x="8115"/>
        <item x="9007"/>
        <item x="5283"/>
        <item x="6540"/>
        <item x="949"/>
        <item x="6535"/>
        <item x="3015"/>
        <item x="4994"/>
        <item x="7179"/>
        <item x="4209"/>
        <item x="4858"/>
        <item x="7163"/>
        <item x="9738"/>
        <item x="1724"/>
        <item x="2753"/>
        <item x="1711"/>
        <item x="8018"/>
        <item x="3008"/>
        <item x="8394"/>
        <item x="232"/>
        <item x="2048"/>
        <item x="7818"/>
        <item x="4759"/>
        <item x="9042"/>
        <item x="765"/>
        <item x="7109"/>
        <item x="4537"/>
        <item x="5523"/>
        <item x="8242"/>
        <item x="9624"/>
        <item x="1067"/>
        <item x="7448"/>
        <item x="1318"/>
        <item x="373"/>
        <item x="7445"/>
        <item x="2822"/>
        <item x="1146"/>
        <item x="9031"/>
        <item x="3546"/>
        <item x="2366"/>
        <item x="7223"/>
        <item x="9390"/>
        <item x="7844"/>
        <item x="5258"/>
        <item x="4574"/>
        <item x="3559"/>
        <item x="1126"/>
        <item x="2503"/>
        <item x="1977"/>
        <item x="408"/>
        <item x="9451"/>
        <item x="1492"/>
        <item x="4907"/>
        <item x="2798"/>
        <item x="3050"/>
        <item x="3932"/>
        <item x="2984"/>
        <item x="7593"/>
        <item x="7604"/>
        <item x="9363"/>
        <item x="6046"/>
        <item x="4354"/>
        <item x="2726"/>
        <item x="2262"/>
        <item x="2020"/>
        <item x="1630"/>
        <item x="1774"/>
        <item x="916"/>
        <item x="5158"/>
        <item x="1562"/>
        <item x="8141"/>
        <item x="9613"/>
        <item x="4630"/>
        <item x="5444"/>
        <item x="1283"/>
        <item x="7658"/>
        <item x="24"/>
        <item x="2556"/>
        <item x="7216"/>
        <item x="9530"/>
        <item x="3290"/>
        <item x="4214"/>
        <item x="5543"/>
        <item x="9372"/>
        <item x="4287"/>
        <item x="4371"/>
        <item x="362"/>
        <item x="4595"/>
        <item x="3610"/>
        <item x="3275"/>
        <item x="7175"/>
        <item x="730"/>
        <item x="9400"/>
        <item x="4391"/>
        <item x="7786"/>
        <item x="5191"/>
        <item x="4367"/>
        <item x="7166"/>
        <item x="600"/>
        <item x="201"/>
        <item x="457"/>
        <item x="1986"/>
        <item x="1684"/>
        <item x="5054"/>
        <item x="4528"/>
        <item x="5815"/>
        <item x="2953"/>
        <item x="3625"/>
        <item x="7328"/>
        <item x="2925"/>
        <item x="1438"/>
        <item x="3811"/>
        <item x="1064"/>
        <item x="1042"/>
        <item x="7302"/>
        <item x="7461"/>
        <item x="4480"/>
        <item x="3849"/>
        <item x="9011"/>
        <item x="1971"/>
        <item x="990"/>
        <item x="9308"/>
        <item x="4722"/>
        <item x="2108"/>
        <item x="8463"/>
        <item x="6876"/>
        <item x="8801"/>
        <item x="3716"/>
        <item x="7621"/>
        <item x="9201"/>
        <item x="480"/>
        <item x="7474"/>
        <item x="9644"/>
        <item x="9667"/>
        <item x="4675"/>
        <item x="740"/>
        <item x="5796"/>
        <item x="2783"/>
        <item x="4256"/>
        <item x="983"/>
        <item x="5743"/>
        <item x="7744"/>
        <item x="6467"/>
        <item x="4060"/>
        <item x="6051"/>
        <item x="5484"/>
        <item x="5924"/>
        <item x="5945"/>
        <item x="3758"/>
        <item x="2868"/>
        <item x="3041"/>
        <item x="3577"/>
        <item x="4698"/>
        <item x="8176"/>
        <item x="5615"/>
        <item x="1150"/>
        <item x="9653"/>
        <item x="1836"/>
        <item x="9705"/>
        <item x="975"/>
        <item x="806"/>
        <item x="6862"/>
        <item x="5462"/>
        <item x="1664"/>
        <item x="7106"/>
        <item x="9299"/>
        <item x="9370"/>
        <item x="638"/>
        <item x="3817"/>
        <item x="6885"/>
        <item x="7944"/>
        <item x="5306"/>
        <item x="5246"/>
        <item x="7662"/>
        <item x="2518"/>
        <item x="335"/>
        <item x="5330"/>
        <item x="6900"/>
        <item x="554"/>
        <item x="8599"/>
        <item x="417"/>
        <item x="7870"/>
        <item x="6687"/>
        <item x="8218"/>
        <item x="8706"/>
        <item x="6411"/>
        <item x="2256"/>
        <item x="8583"/>
        <item x="8882"/>
        <item x="7524"/>
        <item x="4396"/>
        <item x="1097"/>
        <item x="4704"/>
        <item x="4453"/>
        <item x="7117"/>
        <item x="9601"/>
        <item x="877"/>
        <item x="7519"/>
        <item x="4128"/>
        <item x="4005"/>
        <item x="7379"/>
        <item x="6008"/>
        <item x="7429"/>
        <item x="6382"/>
        <item x="2547"/>
        <item x="3513"/>
        <item x="9256"/>
        <item x="6857"/>
        <item x="2345"/>
        <item x="3978"/>
        <item x="5552"/>
        <item x="431"/>
        <item x="518"/>
        <item x="9546"/>
        <item x="2384"/>
        <item x="1669"/>
        <item x="1295"/>
        <item x="4743"/>
        <item x="1791"/>
        <item x="1896"/>
        <item x="8750"/>
        <item x="8647"/>
        <item x="1549"/>
        <item x="2765"/>
        <item x="3499"/>
        <item x="7083"/>
        <item x="9147"/>
        <item x="307"/>
        <item x="9126"/>
        <item x="8123"/>
        <item x="7056"/>
        <item x="11"/>
        <item x="235"/>
        <item x="5608"/>
        <item x="9199"/>
        <item x="74"/>
        <item x="1803"/>
        <item x="515"/>
        <item x="6231"/>
        <item x="2626"/>
        <item x="9188"/>
        <item x="247"/>
        <item x="4289"/>
        <item x="995"/>
        <item x="4641"/>
        <item x="7716"/>
        <item x="3975"/>
        <item x="1805"/>
        <item x="9194"/>
        <item x="8530"/>
        <item x="5041"/>
        <item x="3456"/>
        <item x="9637"/>
        <item x="1505"/>
        <item x="4001"/>
        <item x="6921"/>
        <item x="1002"/>
        <item x="7469"/>
        <item x="8967"/>
        <item x="5784"/>
        <item x="7677"/>
        <item x="8295"/>
        <item x="8817"/>
        <item x="2343"/>
        <item x="8094"/>
        <item x="7423"/>
        <item x="9046"/>
        <item x="3820"/>
        <item x="3198"/>
        <item x="9664"/>
        <item x="167"/>
        <item x="218"/>
        <item x="924"/>
        <item x="3897"/>
        <item x="5478"/>
        <item x="1433"/>
        <item x="100"/>
        <item x="4031"/>
        <item x="5685"/>
        <item x="3553"/>
        <item x="2602"/>
        <item x="5533"/>
        <item x="7784"/>
        <item x="8650"/>
        <item x="3807"/>
        <item x="960"/>
        <item x="3988"/>
        <item x="7798"/>
        <item x="2015"/>
        <item x="5043"/>
        <item x="5915"/>
        <item x="4871"/>
        <item x="4516"/>
        <item x="2652"/>
        <item x="1847"/>
        <item x="288"/>
        <item x="509"/>
        <item x="4236"/>
        <item x="1"/>
        <item x="4929"/>
        <item x="3365"/>
        <item x="8182"/>
        <item x="4295"/>
        <item x="2245"/>
        <item x="8676"/>
        <item x="1260"/>
        <item x="7"/>
        <item x="2758"/>
        <item x="1661"/>
        <item x="6895"/>
        <item x="8002"/>
        <item x="4486"/>
        <item x="9140"/>
        <item x="9741"/>
        <item x="5758"/>
        <item x="4067"/>
        <item x="3936"/>
        <item x="2330"/>
        <item x="683"/>
        <item x="3128"/>
        <item x="1484"/>
        <item x="354"/>
        <item x="4672"/>
        <item x="5546"/>
        <item x="8958"/>
        <item x="8060"/>
        <item x="8540"/>
        <item x="5379"/>
        <item x="1212"/>
        <item x="3921"/>
        <item x="8172"/>
        <item x="3506"/>
        <item x="2882"/>
        <item x="7090"/>
        <item x="6433"/>
        <item x="8229"/>
        <item x="2289"/>
        <item x="4442"/>
        <item x="7416"/>
        <item x="8928"/>
        <item x="1242"/>
        <item x="4846"/>
        <item x="1969"/>
        <item x="9317"/>
        <item x="7673"/>
        <item x="7638"/>
        <item x="8401"/>
        <item x="1223"/>
        <item x="5998"/>
        <item x="5074"/>
        <item x="2631"/>
        <item x="1653"/>
        <item x="2372"/>
        <item x="463"/>
        <item x="2544"/>
        <item x="7360"/>
        <item x="1340"/>
        <item x="8834"/>
        <item x="2913"/>
        <item x="9589"/>
        <item x="8691"/>
        <item x="9332"/>
        <item x="406"/>
        <item x="1449"/>
        <item x="241"/>
        <item x="1310"/>
        <item x="6055"/>
        <item x="1699"/>
        <item x="5149"/>
        <item x="5526"/>
        <item x="2462"/>
        <item x="2007"/>
        <item x="5740"/>
        <item x="1105"/>
        <item x="4345"/>
        <item x="5252"/>
        <item x="6907"/>
        <item x="8836"/>
        <item x="533"/>
        <item x="7568"/>
        <item x="6030"/>
        <item x="468"/>
        <item x="663"/>
        <item x="3"/>
        <item x="3420"/>
        <item x="7230"/>
        <item x="9133"/>
        <item x="249"/>
        <item x="6727"/>
        <item x="1369"/>
        <item x="8564"/>
        <item x="6427"/>
        <item x="251"/>
        <item x="6291"/>
        <item x="8436"/>
        <item x="8474"/>
        <item x="1756"/>
        <item x="557"/>
        <item x="4861"/>
        <item x="3783"/>
        <item x="4042"/>
        <item x="9085"/>
        <item x="1316"/>
        <item x="5277"/>
        <item x="6662"/>
        <item x="1403"/>
        <item x="8542"/>
        <item x="4447"/>
        <item x="6929"/>
        <item x="491"/>
        <item x="6499"/>
        <item x="2749"/>
        <item x="8366"/>
        <item x="4234"/>
        <item x="4686"/>
        <item x="8879"/>
        <item x="880"/>
        <item x="369"/>
        <item x="4494"/>
        <item x="606"/>
        <item x="6684"/>
        <item x="5143"/>
        <item x="4855"/>
        <item x="1714"/>
        <item x="1357"/>
        <item x="271"/>
        <item x="5415"/>
        <item x="8503"/>
        <item x="1833"/>
        <item x="2297"/>
        <item x="819"/>
        <item x="3168"/>
        <item x="2648"/>
        <item x="9336"/>
        <item x="3621"/>
        <item x="6993"/>
        <item x="7613"/>
        <item x="7480"/>
        <item x="1988"/>
        <item x="3485"/>
        <item x="8305"/>
        <item x="2532"/>
        <item x="2071"/>
        <item x="1889"/>
        <item x="4840"/>
        <item x="9412"/>
        <item x="6294"/>
        <item x="6794"/>
        <item x="2216"/>
        <item x="4085"/>
        <item x="6800"/>
        <item x="2896"/>
        <item x="29"/>
        <item x="8259"/>
        <item x="6609"/>
        <item x="5843"/>
        <item x="5006"/>
        <item x="2416"/>
        <item x="3293"/>
        <item x="4966"/>
        <item x="3400"/>
        <item x="2622"/>
        <item x="4869"/>
        <item x="9527"/>
        <item x="8164"/>
        <item x="2549"/>
        <item x="1425"/>
        <item x="2407"/>
        <item x="2092"/>
        <item x="4849"/>
        <item x="3536"/>
        <item x="8127"/>
        <item x="1293"/>
        <item x="2087"/>
        <item x="7013"/>
        <item x="3767"/>
        <item x="7048"/>
        <item x="675"/>
        <item x="1383"/>
        <item x="5728"/>
        <item x="3899"/>
        <item x="8760"/>
        <item x="3418"/>
        <item x="862"/>
        <item x="5943"/>
        <item x="7983"/>
        <item x="2058"/>
        <item x="6528"/>
        <item x="697"/>
        <item x="2902"/>
        <item x="7435"/>
        <item x="1883"/>
        <item x="9427"/>
        <item x="6903"/>
        <item x="1155"/>
        <item x="238"/>
        <item x="3865"/>
        <item x="1392"/>
        <item x="4120"/>
        <item x="703"/>
        <item x="9066"/>
        <item x="3395"/>
        <item x="2595"/>
        <item x="4709"/>
        <item x="5599"/>
        <item x="5113"/>
        <item x="9556"/>
        <item x="6025"/>
        <item x="769"/>
        <item x="9024"/>
        <item x="2558"/>
        <item x="5339"/>
        <item x="9165"/>
        <item x="7897"/>
        <item x="4407"/>
        <item x="9521"/>
        <item x="3593"/>
        <item x="7283"/>
        <item x="5588"/>
        <item x="4888"/>
        <item x="942"/>
        <item x="5067"/>
        <item x="6547"/>
        <item x="654"/>
        <item x="7271"/>
        <item x="1621"/>
        <item x="2818"/>
        <item x="4979"/>
        <item x="1995"/>
        <item x="5926"/>
        <item x="7886"/>
        <item x="4963"/>
        <item x="5358"/>
        <item x="9068"/>
        <item x="6379"/>
        <item x="7311"/>
        <item x="1454"/>
        <item x="2918"/>
        <item x="6321"/>
        <item x="6946"/>
        <item x="1744"/>
        <item x="4430"/>
        <item x="6182"/>
        <item x="4138"/>
        <item x="8630"/>
        <item x="614"/>
        <item x="685"/>
        <item x="9514"/>
        <item x="5811"/>
        <item x="5764"/>
        <item x="1913"/>
        <item x="2141"/>
        <item x="551"/>
        <item x="7041"/>
        <item x="2571"/>
        <item x="1596"/>
        <item x="3719"/>
        <item x="9733"/>
        <item x="8608"/>
        <item x="7146"/>
        <item x="6750"/>
        <item x="3223"/>
        <item x="3013"/>
        <item x="7129"/>
        <item x="3082"/>
        <item x="6612"/>
        <item x="3631"/>
        <item x="3491"/>
        <item x="5287"/>
        <item x="1575"/>
        <item x="4607"/>
        <item x="257"/>
        <item x="3105"/>
        <item x="1601"/>
        <item x="1082"/>
        <item x="3387"/>
        <item x="1850"/>
        <item x="192"/>
        <item x="1159"/>
        <item x="7667"/>
        <item x="5866"/>
        <item x="157"/>
        <item x="359"/>
        <item x="4951"/>
        <item x="6509"/>
        <item x="9329"/>
        <item x="8161"/>
        <item x="3297"/>
        <item x="6711"/>
        <item x="3742"/>
        <item x="9622"/>
        <item x="6565"/>
        <item x="4080"/>
        <item x="3074"/>
        <item x="1920"/>
        <item x="7738"/>
        <item x="5804"/>
        <item x="2051"/>
        <item x="3023"/>
        <item x="6221"/>
        <item x="1417"/>
        <item x="3380"/>
        <item x="310"/>
        <item x="424"/>
        <item x="6185"/>
        <item x="1121"/>
        <item x="7482"/>
        <item x="3774"/>
        <item x="2117"/>
        <item x="5453"/>
        <item x="2669"/>
        <item x="8426"/>
        <item x="747"/>
        <item x="2683"/>
        <item x="9713"/>
        <item x="253"/>
        <item x="6400"/>
        <item x="9275"/>
        <item x="165"/>
        <item x="3437"/>
        <item x="4892"/>
        <item x="5876"/>
        <item x="2424"/>
        <item x="8669"/>
        <item x="7926"/>
        <item x="2615"/>
        <item x="1863"/>
        <item x="1540"/>
        <item x="4220"/>
        <item x="5635"/>
        <item x="1827"/>
        <item x="8822"/>
        <item x="7309"/>
        <item x="988"/>
        <item x="1627"/>
        <item x="60"/>
        <item x="5016"/>
        <item x="9355"/>
        <item x="2638"/>
        <item x="5971"/>
        <item x="2479"/>
        <item x="2582"/>
        <item x="3755"/>
        <item x="8072"/>
        <item x="7775"/>
        <item x="226"/>
        <item x="9502"/>
        <item x="3205"/>
        <item x="597"/>
        <item x="2573"/>
        <item x="3886"/>
        <item x="3360"/>
        <item x="2249"/>
        <item x="3697"/>
        <item x="8033"/>
        <item x="2113"/>
        <item x="1570"/>
        <item x="6691"/>
        <item x="8067"/>
        <item x="4331"/>
        <item x="6142"/>
        <item x="802"/>
        <item x="5646"/>
        <item x="1376"/>
        <item x="9186"/>
        <item x="3253"/>
        <item x="8627"/>
        <item x="1274"/>
        <item x="14"/>
        <item x="5751"/>
        <item x="814"/>
        <item x="7325"/>
        <item x="7332"/>
        <item x="3574"/>
        <item x="3408"/>
        <item x="6721"/>
        <item x="7336"/>
        <item x="2013"/>
        <item x="4047"/>
        <item x="2003"/>
        <item x="4302"/>
        <item x="2238"/>
        <item x="3923"/>
        <item x="5231"/>
        <item x="5882"/>
        <item x="5959"/>
        <item x="4909"/>
        <item x="1019"/>
        <item x="3176"/>
        <item x="2487"/>
        <item x="3003"/>
        <item x="2975"/>
        <item x="4680"/>
        <item x="6956"/>
        <item x="4299"/>
        <item x="7810"/>
        <item x="8441"/>
        <item x="6950"/>
        <item x="3327"/>
        <item x="1582"/>
        <item x="7930"/>
        <item x="7812"/>
        <item x="8467"/>
        <item x="2744"/>
        <item x="8618"/>
        <item x="8672"/>
        <item x="7023"/>
        <item x="3708"/>
        <item x="4650"/>
        <item x="3315"/>
        <item x="1689"/>
        <item x="4577"/>
        <item x="6682"/>
        <item x="4417"/>
        <item x="6172"/>
        <item x="1331"/>
        <item x="9449"/>
        <item x="1052"/>
        <item x="8579"/>
        <item x="7851"/>
        <item x="8244"/>
        <item x="2577"/>
        <item x="1777"/>
        <item x="1050"/>
        <item x="5756"/>
        <item x="6818"/>
        <item x="7137"/>
        <item x="177"/>
        <item x="5860"/>
        <item x="2225"/>
        <item x="3220"/>
        <item x="9696"/>
        <item x="4457"/>
        <item x="4339"/>
        <item x="2658"/>
        <item x="5570"/>
        <item x="4800"/>
        <item x="7894"/>
        <item x="6584"/>
        <item x="6022"/>
        <item x="6855"/>
        <item x="6531"/>
        <item x="9619"/>
        <item x="8674"/>
        <item x="822"/>
        <item x="8041"/>
        <item x="7808"/>
        <item x="3763"/>
        <item x="5156"/>
        <item x="7451"/>
        <item x="9687"/>
        <item x="1205"/>
        <item x="2792"/>
        <item x="8340"/>
        <item x="3904"/>
        <item x="4200"/>
        <item x="6982"/>
        <item x="6370"/>
        <item x="2969"/>
        <item x="5828"/>
        <item x="3259"/>
        <item x="6326"/>
        <item x="3638"/>
        <item x="2189"/>
        <item x="4152"/>
        <item x="7392"/>
        <item x="2419"/>
        <item x="6806"/>
        <item x="3834"/>
        <item x="5642"/>
        <item x="9519"/>
        <item x="1553"/>
        <item x="6932"/>
        <item x="4484"/>
        <item x="9694"/>
        <item x="3067"/>
        <item x="610"/>
        <item x="7218"/>
        <item x="1141"/>
        <item x="6570"/>
        <item x="6758"/>
        <item x="6404"/>
        <item x="3573"/>
        <item x="2163"/>
        <item x="3155"/>
        <item x="8663"/>
        <item x="6375"/>
        <item x="3405"/>
        <item x="9228"/>
        <item x="9112"/>
        <item x="2794"/>
        <item x="6087"/>
        <item x="1814"/>
        <item x="6985"/>
        <item x="4885"/>
        <item x="2369"/>
        <item x="4894"/>
        <item x="1087"/>
        <item x="7781"/>
        <item x="6035"/>
        <item x="8719"/>
        <item x="3352"/>
        <item x="8266"/>
        <item x="6874"/>
        <item x="5688"/>
        <item x="7741"/>
        <item x="8380"/>
        <item x="1588"/>
        <item x="3384"/>
        <item x="3607"/>
        <item x="1637"/>
        <item x="5216"/>
        <item x="6544"/>
        <item x="9058"/>
        <item x="1614"/>
        <item x="4036"/>
        <item x="849"/>
        <item x="7340"/>
        <item x="9756"/>
        <item x="7948"/>
        <item x="7249"/>
        <item x="7370"/>
        <item x="8298"/>
        <item x="967"/>
        <item x="4462"/>
        <item x="8335"/>
        <item x="6882"/>
        <item x="9253"/>
        <item x="548"/>
        <item x="5065"/>
        <item x="1335"/>
        <item x="4328"/>
        <item x="3526"/>
        <item x="57"/>
        <item x="4806"/>
        <item x="1040"/>
        <item x="1750"/>
        <item x="2711"/>
        <item x="1979"/>
        <item x="4188"/>
        <item x="5799"/>
        <item x="7921"/>
        <item x="7019"/>
        <item x="4507"/>
        <item x="9249"/>
        <item x="9208"/>
        <item x="4718"/>
        <item x="6084"/>
        <item x="7357"/>
        <item x="6807"/>
        <item x="4771"/>
        <item x="8081"/>
        <item x="5699"/>
        <item x="1565"/>
        <item x="1681"/>
        <item x="6841"/>
        <item x="4274"/>
        <item x="1468"/>
        <item x="1431"/>
        <item x="6898"/>
        <item x="3312"/>
        <item x="9676"/>
        <item x="8944"/>
        <item x="3180"/>
        <item x="229"/>
        <item x="3119"/>
        <item x="9486"/>
        <item x="5716"/>
        <item x="635"/>
        <item x="4375"/>
        <item x="5918"/>
        <item x="9080"/>
        <item x="1525"/>
        <item x="3585"/>
        <item x="9674"/>
        <item x="7498"/>
        <item x="5127"/>
        <item x="6460"/>
        <item x="4738"/>
        <item x="3996"/>
        <item x="8349"/>
        <item x="8961"/>
        <item x="3072"/>
        <item x="864"/>
        <item x="643"/>
        <item x="3095"/>
        <item x="4444"/>
        <item x="2066"/>
        <item x="6568"/>
        <item x="6356"/>
        <item x="3006"/>
        <item x="3600"/>
        <item x="6745"/>
        <item x="9313"/>
        <item x="6725"/>
        <item x="6344"/>
        <item x="1707"/>
        <item x="2182"/>
        <item x="5323"/>
        <item x="8917"/>
        <item x="5725"/>
        <item x="3476"/>
        <item x="1516"/>
        <item x="3615"/>
        <item x="5623"/>
        <item x="8704"/>
        <item x="3841"/>
        <item x="7042"/>
        <item x="751"/>
        <item x="8302"/>
        <item x="8866"/>
        <item x="5356"/>
        <item x="6157"/>
        <item x="4561"/>
        <item x="1948"/>
        <item x="7078"/>
        <item x="8419"/>
        <item x="6053"/>
        <item x="6601"/>
        <item x="9670"/>
        <item x="8547"/>
        <item x="6388"/>
        <item x="9617"/>
        <item x="5813"/>
        <item x="4191"/>
        <item x="2873"/>
        <item x="3725"/>
        <item x="5010"/>
        <item x="4475"/>
        <item x="5996"/>
        <item x="1798"/>
        <item x="5023"/>
        <item x="1447"/>
        <item x="6552"/>
        <item x="1115"/>
        <item x="2212"/>
        <item x="299"/>
        <item x="2209"/>
        <item x="2672"/>
        <item x="4404"/>
        <item x="7698"/>
        <item x="708"/>
        <item x="3309"/>
        <item x="3440"/>
        <item x="4172"/>
        <item x="4271"/>
        <item x="7934"/>
        <item x="4899"/>
        <item x="1185"/>
        <item x="2056"/>
        <item x="3183"/>
        <item x="5097"/>
        <item x="9492"/>
        <item x="1811"/>
        <item x="4580"/>
        <item x="8870"/>
        <item x="1280"/>
        <item x="6216"/>
        <item x="2737"/>
        <item x="4612"/>
        <item x="399"/>
        <item x="4380"/>
        <item x="7485"/>
        <item x="5072"/>
        <item x="4662"/>
        <item x="2654"/>
        <item x="8922"/>
        <item x="4087"/>
        <item x="6397"/>
        <item x="4990"/>
        <item x="1922"/>
        <item x="9478"/>
        <item x="8382"/>
        <item x="9474"/>
        <item x="6501"/>
        <item x="4540"/>
        <item x="2482"/>
        <item x="5135"/>
        <item x="5468"/>
        <item x="5712"/>
        <item x="4074"/>
        <item x="3242"/>
        <item x="5128"/>
        <item x="7033"/>
        <item x="3704"/>
        <item x="2105"/>
        <item x="223"/>
        <item x="3147"/>
        <item x="2465"/>
        <item x="8026"/>
        <item x="2357"/>
        <item x="9292"/>
        <item x="460"/>
        <item x="9395"/>
        <item x="1233"/>
        <item x="6617"/>
        <item x="6413"/>
        <item x="5848"/>
        <item x="2587"/>
        <item x="8862"/>
        <item x="3235"/>
        <item x="3776"/>
        <item x="6256"/>
        <item x="9111"/>
        <item x="8010"/>
        <item x="9263"/>
        <item x="5663"/>
        <item x="9438"/>
        <item x="7876"/>
        <item x="7204"/>
        <item x="3099"/>
        <item x="439"/>
        <item x="6420"/>
        <item x="2634"/>
        <item x="3282"/>
        <item x="5839"/>
        <item x="6769"/>
        <item x="5458"/>
        <item x="5789"/>
        <item x="5985"/>
        <item x="7952"/>
        <item x="1903"/>
        <item x="632"/>
        <item x="2951"/>
        <item x="9445"/>
        <item x="4926"/>
        <item x="6239"/>
        <item x="4582"/>
        <item x="5714"/>
        <item x="7940"/>
        <item x="1812"/>
        <item x="4639"/>
        <item x="3862"/>
        <item x="1409"/>
        <item x="2841"/>
        <item x="5063"/>
        <item x="3813"/>
        <item x="1133"/>
        <item x="4773"/>
        <item x="2334"/>
        <item x="341"/>
        <item x="69"/>
        <item x="8004"/>
        <item x="8684"/>
        <item x="2940"/>
        <item x="4830"/>
        <item x="8764"/>
        <item x="1005"/>
        <item x="9447"/>
        <item x="7669"/>
        <item x="1013"/>
        <item x="9660"/>
        <item x="2990"/>
        <item x="9285"/>
        <item x="902"/>
        <item x="9097"/>
        <item x="1501"/>
        <item x="2965"/>
        <item x="9281"/>
        <item x="7426"/>
        <item x="4746"/>
        <item x="7053"/>
        <item x="911"/>
        <item x="4240"/>
        <item x="5301"/>
        <item x="8858"/>
        <item x="8572"/>
        <item x="3879"/>
        <item x="197"/>
        <item x="7526"/>
        <item x="7243"/>
        <item x="755"/>
        <item x="8509"/>
        <item x="8567"/>
        <item x="4916"/>
        <item x="9647"/>
        <item x="4027"/>
        <item x="4477"/>
        <item x="2171"/>
        <item x="9217"/>
        <item x="3519"/>
        <item x="8109"/>
        <item x="7871"/>
        <item x="4954"/>
        <item x="6582"/>
        <item x="2971"/>
        <item x="4707"/>
        <item x="7688"/>
        <item x="9543"/>
        <item x="7293"/>
        <item x="6192"/>
        <item x="7964"/>
        <item x="3264"/>
        <item x="9656"/>
        <item x="2490"/>
        <item x="85"/>
        <item x="6306"/>
        <item x="3938"/>
        <item x="714"/>
        <item x="8912"/>
        <item x="1644"/>
        <item x="9752"/>
        <item x="753"/>
        <item x="8274"/>
        <item x="1592"/>
        <item x="8037"/>
        <item x="526"/>
        <item x="9627"/>
        <item x="6824"/>
        <item x="8780"/>
        <item x="5806"/>
        <item x="4944"/>
        <item x="3999"/>
        <item x="9386"/>
        <item x="1058"/>
        <item x="5137"/>
        <item x="3943"/>
        <item x="6829"/>
        <item x="8597"/>
        <item x="2443"/>
        <item x="2310"/>
        <item x="7835"/>
        <item x="5410"/>
        <item x="7200"/>
        <item x="7131"/>
        <item x="2453"/>
        <item x="3672"/>
        <item x="8418"/>
        <item x="5294"/>
        <item x="6366"/>
        <item x="7149"/>
        <item x="742"/>
        <item x="5256"/>
        <item x="2080"/>
        <item x="9441"/>
        <item x="318"/>
        <item x="8368"/>
        <item x="2133"/>
        <item x="4077"/>
        <item x="2987"/>
        <item x="8193"/>
        <item x="2949"/>
        <item x="6308"/>
        <item x="8090"/>
        <item x="1760"/>
        <item x="3587"/>
        <item x="4176"/>
        <item x="8052"/>
        <item x="8472"/>
        <item x="2389"/>
        <item x="9728"/>
        <item x="7035"/>
        <item x="3914"/>
        <item x="4755"/>
        <item x="7723"/>
        <item x="7096"/>
        <item x="6112"/>
        <item x="1246"/>
        <item x="2552"/>
        <item x="8845"/>
        <item x="6454"/>
        <item x="1168"/>
        <item x="1546"/>
        <item x="9325"/>
        <item x="1940"/>
        <item x="7346"/>
        <item x="6731"/>
        <item x="7598"/>
        <item x="5636"/>
        <item x="4159"/>
        <item x="7298"/>
        <item x="9379"/>
        <item x="7133"/>
        <item x="6249"/>
        <item x="5266"/>
        <item x="5489"/>
        <item x="9460"/>
        <item x="2858"/>
        <item x="5420"/>
        <item x="7044"/>
        <item x="8996"/>
        <item x="5514"/>
        <item x="9297"/>
        <item x="3888"/>
        <item x="1927"/>
        <item x="7710"/>
        <item x="6864"/>
        <item x="1398"/>
        <item x="5907"/>
        <item x="6133"/>
        <item x="3103"/>
        <item x="6455"/>
        <item x="6974"/>
        <item x="6223"/>
        <item x="4146"/>
        <item x="2843"/>
        <item x="5370"/>
        <item x="7488"/>
        <item x="1586"/>
        <item x="4436"/>
        <item x="1486"/>
        <item x="8309"/>
        <item x="2292"/>
        <item x="9083"/>
        <item x="1983"/>
        <item x="5382"/>
        <item x="5962"/>
        <item x="6980"/>
        <item x="6093"/>
        <item x="2009"/>
        <item x="3809"/>
        <item x="1237"/>
        <item x="7520"/>
        <item x="3549"/>
        <item x="1046"/>
        <item x="5048"/>
        <item x="1992"/>
        <item x="215"/>
        <item x="2730"/>
        <item x="3792"/>
        <item x="6458"/>
        <item x="3777"/>
        <item x="7866"/>
        <item x="1820"/>
        <item x="7557"/>
        <item x="7649"/>
        <item x="7389"/>
        <item x="817"/>
        <item x="2449"/>
        <item x="2074"/>
        <item x="5982"/>
        <item x="6859"/>
        <item x="2327"/>
        <item x="808"/>
        <item x="7721"/>
        <item x="2221"/>
        <item x="5575"/>
        <item x="2495"/>
        <item x="1900"/>
        <item x="8656"/>
        <item x="7916"/>
        <item x="7793"/>
        <item x="1800"/>
        <item x="5412"/>
        <item x="9074"/>
        <item x="7923"/>
        <item x="9432"/>
        <item x="1753"/>
        <item x="9403"/>
        <item x="6244"/>
        <item x="8431"/>
        <item x="799"/>
        <item x="1728"/>
        <item x="6961"/>
        <item x="679"/>
        <item x="8745"/>
        <item x="2229"/>
        <item x="5196"/>
        <item x="529"/>
        <item x="1227"/>
        <item x="5596"/>
        <item x="8740"/>
        <item x="1780"/>
        <item x="1717"/>
        <item x="6352"/>
        <item x="259"/>
        <item x="8754"/>
        <item x="3945"/>
        <item x="2612"/>
        <item x="3433"/>
        <item x="641"/>
        <item x="31"/>
        <item x="6854"/>
        <item x="4591"/>
        <item x="667"/>
        <item x="8088"/>
        <item x="6765"/>
        <item x="1606"/>
        <item x="189"/>
        <item x="7413"/>
        <item x="4472"/>
        <item x="2580"/>
        <item x="3648"/>
        <item x="1329"/>
        <item x="9266"/>
        <item x="5593"/>
        <item x="7839"/>
        <item x="9114"/>
        <item x="79"/>
        <item x="9027"/>
        <item x="3501"/>
        <item x="2567"/>
        <item x="3161"/>
        <item x="7278"/>
        <item x="3112"/>
        <item x="224"/>
        <item x="937"/>
        <item x="3892"/>
        <item x="5706"/>
        <item x="4815"/>
        <item x="8254"/>
        <item x="5389"/>
        <item x="7880"/>
        <item x="8203"/>
        <item x="50"/>
        <item x="2421"/>
        <item x="155"/>
        <item x="6516"/>
        <item x="8907"/>
        <item x="8423"/>
        <item x="1822"/>
        <item x="7433"/>
        <item x="1868"/>
        <item x="1379"/>
        <item x="5952"/>
        <item x="2931"/>
        <item x="5474"/>
        <item x="1444"/>
        <item x="8935"/>
        <item x="244"/>
        <item x="16"/>
        <item x="4072"/>
        <item x="8152"/>
        <item x="6872"/>
        <item x="279"/>
        <item x="4019"/>
        <item x="8548"/>
        <item x="6839"/>
        <item x="8643"/>
        <item x="4588"/>
        <item x="1613"/>
        <item x="728"/>
        <item x="5779"/>
        <item x="9533"/>
        <item x="5505"/>
        <item x="9599"/>
        <item x="1964"/>
        <item x="7696"/>
        <item x="2541"/>
        <item x="6676"/>
        <item x="412"/>
        <item x="8054"/>
        <item x="6943"/>
        <item x="4971"/>
        <item x="9721"/>
        <item x="9089"/>
        <item x="3954"/>
        <item x="7464"/>
        <item x="9683"/>
        <item x="7971"/>
        <item x="4096"/>
        <item x="4920"/>
        <item x="6425"/>
        <item x="7238"/>
        <item x="8798"/>
        <item x="6525"/>
        <item x="6068"/>
        <item x="918"/>
        <item x="1507"/>
        <item x="314"/>
        <item x="3636"/>
        <item x="8245"/>
        <item x="1980"/>
        <item x="7767"/>
        <item x="2481"/>
        <item x="3447"/>
        <item x="149"/>
        <item x="90"/>
        <item x="7888"/>
        <item x="5857"/>
        <item x="6937"/>
        <item x="6014"/>
        <item x="6810"/>
        <item x="2351"/>
        <item x="2359"/>
        <item x="3139"/>
        <item x="890"/>
        <item x="5935"/>
        <item x="8955"/>
        <item x="8264"/>
        <item x="6620"/>
        <item x="7596"/>
        <item x="9116"/>
        <item x="8150"/>
        <item x="1935"/>
        <item x="6027"/>
        <item x="2874"/>
        <item x="5450"/>
        <item x="3453"/>
        <item x="8610"/>
        <item x="353"/>
        <item x="7281"/>
        <item x="4696"/>
        <item x="7899"/>
        <item x="2584"/>
        <item x="1765"/>
        <item x="1646"/>
        <item x="9467"/>
        <item x="5373"/>
        <item x="2397"/>
        <item x="1048"/>
        <item x="6285"/>
        <item x="542"/>
        <item x="5363"/>
        <item x="9715"/>
        <item x="2145"/>
        <item x="9511"/>
        <item x="1011"/>
        <item x="6804"/>
        <item x="1144"/>
        <item x="2981"/>
        <item x="2096"/>
        <item x="3596"/>
        <item x="444"/>
        <item x="4649"/>
        <item x="9169"/>
        <item x="2380"/>
        <item x="705"/>
        <item x="3152"/>
        <item x="2978"/>
        <item x="7071"/>
        <item x="6090"/>
        <item x="8558"/>
        <item x="9592"/>
        <item x="2111"/>
        <item x="4688"/>
        <item x="3142"/>
        <item x="7265"/>
        <item x="3471"/>
        <item x="2911"/>
        <item x="260"/>
        <item x="1510"/>
        <item x="2046"/>
        <item x="875"/>
        <item x="2780"/>
        <item x="6482"/>
        <item x="2575"/>
        <item x="7703"/>
        <item x="7924"/>
        <item x="6097"/>
        <item x="6575"/>
        <item x="1490"/>
        <item x="4633"/>
        <item x="785"/>
        <item x="5162"/>
        <item x="9360"/>
        <item x="6596"/>
        <item x="9394"/>
        <item x="3868"/>
        <item x="3655"/>
        <item x="9268"/>
        <item x="9497"/>
        <item x="6505"/>
        <item x="2508"/>
        <item x="427"/>
        <item x="1727"/>
        <item x="1951"/>
        <item x="7979"/>
        <item x="1352"/>
        <item x="9576"/>
        <item x="6635"/>
        <item x="9581"/>
        <item x="6919"/>
        <item x="454"/>
        <item x="4336"/>
        <item x="8028"/>
        <item x="3276"/>
        <item x="6953"/>
        <item x="3187"/>
        <item x="5186"/>
        <item x="4401"/>
        <item x="8249"/>
        <item x="1521"/>
        <item x="8097"/>
        <item x="3635"/>
        <item x="796"/>
        <item x="3036"/>
        <item x="5346"/>
        <item x="9573"/>
        <item x="6474"/>
        <item x="7579"/>
        <item x="2241"/>
        <item x="6005"/>
        <item x="7030"/>
        <item x="8729"/>
        <item x="620"/>
        <item x="9204"/>
        <item x="5854"/>
        <item x="2493"/>
        <item x="4518"/>
        <item x="2829"/>
        <item x="8971"/>
        <item x="5585"/>
        <item x="5673"/>
        <item x="6784"/>
        <item x="3908"/>
        <item x="8252"/>
        <item x="2876"/>
        <item x="8722"/>
        <item x="3966"/>
        <item x="4624"/>
        <item x="9197"/>
        <item x="8527"/>
        <item x="4467"/>
        <item x="6668"/>
        <item x="3678"/>
        <item x="2776"/>
        <item x="1267"/>
        <item x="6195"/>
        <item x="7730"/>
        <item x="8106"/>
        <item x="2757"/>
        <item x="4864"/>
        <item x="7854"/>
        <item x="7728"/>
        <item x="5630"/>
        <item x="5745"/>
        <item x="8513"/>
        <item x="8495"/>
        <item x="2600"/>
        <item x="2760"/>
        <item x="1555"/>
        <item x="437"/>
        <item x="8771"/>
        <item x="8134"/>
        <item x="8747"/>
        <item x="8485"/>
        <item x="7317"/>
        <item x="1956"/>
        <item x="1446"/>
        <item x="7745"/>
        <item x="2605"/>
        <item x="1394"/>
        <item x="8695"/>
        <item x="8980"/>
        <item x="6640"/>
        <item x="9469"/>
        <item x="3279"/>
        <item x="5480"/>
        <item x="4010"/>
        <item x="1854"/>
        <item x="1095"/>
        <item x="6152"/>
        <item x="815"/>
        <item x="1191"/>
        <item x="6044"/>
        <item x="2312"/>
        <item x="7490"/>
        <item x="9629"/>
        <item x="9062"/>
        <item x="1568"/>
        <item x="3217"/>
        <item x="5902"/>
        <item x="2203"/>
        <item x="7425"/>
        <item x="6970"/>
        <item x="4762"/>
        <item x="2195"/>
        <item x="3750"/>
        <item x="8941"/>
        <item x="762"/>
        <item x="1932"/>
        <item x="8213"/>
        <item x="5203"/>
        <item x="3029"/>
        <item x="6235"/>
        <item x="1796"/>
        <item x="19"/>
        <item x="5994"/>
        <item x="140"/>
        <item x="1573"/>
        <item x="7276"/>
        <item x="4740"/>
        <item x="6254"/>
        <item x="3196"/>
        <item x="1512"/>
        <item x="4568"/>
        <item x="2907"/>
        <item x="788"/>
        <item x="5703"/>
        <item x="2035"/>
        <item x="8456"/>
        <item x="4102"/>
        <item x="8812"/>
        <item x="5454"/>
        <item x="8652"/>
        <item x="1944"/>
        <item x="2446"/>
        <item x="3770"/>
        <item x="6508"/>
        <item x="4245"/>
        <item x="8686"/>
        <item x="3876"/>
        <item x="6669"/>
        <item x="6201"/>
        <item x="4094"/>
        <item x="520"/>
        <item x="9640"/>
        <item x="5274"/>
        <item x="8286"/>
        <item x="4787"/>
        <item x="3788"/>
        <item x="365"/>
        <item x="6213"/>
        <item x="2659"/>
        <item x="757"/>
        <item x="1580"/>
        <item x="3369"/>
        <item x="6469"/>
        <item x="3765"/>
        <item x="777"/>
        <item x="2157"/>
        <item x="1055"/>
        <item x="3875"/>
        <item x="7073"/>
        <item x="4007"/>
        <item x="7563"/>
        <item x="9423"/>
        <item x="4879"/>
        <item x="6298"/>
        <item x="1338"/>
        <item x="7776"/>
        <item x="5174"/>
        <item x="3661"/>
        <item x="6592"/>
        <item x="7350"/>
        <item x="1730"/>
        <item x="9570"/>
        <item x="3227"/>
        <item x="7026"/>
        <item x="8757"/>
        <item x="1305"/>
        <item x="7421"/>
        <item x="1673"/>
        <item x="5153"/>
        <item x="7536"/>
        <item x="3296"/>
        <item x="7228"/>
        <item x="2733"/>
        <item x="8730"/>
        <item x="9761"/>
        <item x="5590"/>
        <item x="3192"/>
        <item x="1618"/>
        <item x="4049"/>
        <item x="7354"/>
        <item x="7515"/>
        <item x="4142"/>
        <item x="5655"/>
        <item x="7003"/>
        <item x="2165"/>
        <item x="3531"/>
        <item x="8231"/>
        <item x="4609"/>
        <item x="5405"/>
        <item x="7206"/>
        <item x="9435"/>
        <item x="2240"/>
        <item x="2122"/>
        <item x="2139"/>
        <item x="4412"/>
        <item x="8074"/>
        <item x="4572"/>
        <item x="6449"/>
        <item x="1111"/>
        <item x="2484"/>
        <item x="5541"/>
        <item x="6741"/>
        <item x="1456"/>
        <item x="4157"/>
        <item x="7757"/>
        <item x="2402"/>
        <item x="449"/>
        <item x="8318"/>
        <item x="1031"/>
        <item x="5561"/>
        <item x="3046"/>
        <item x="72"/>
        <item x="7233"/>
        <item x="4809"/>
        <item x="3247"/>
        <item x="2103"/>
        <item x="8439"/>
        <item x="6394"/>
        <item x="6437"/>
        <item x="113"/>
        <item x="1763"/>
        <item x="3534"/>
        <item x="107"/>
        <item x="1942"/>
        <item x="8614"/>
        <item x="1488"/>
        <item x="7906"/>
        <item x="4051"/>
        <item x="6658"/>
        <item x="1129"/>
        <item x="5328"/>
        <item x="9583"/>
        <item x="1762"/>
        <item x="2374"/>
        <item x="2973"/>
        <item x="5225"/>
        <item x="8876"/>
        <item x="3375"/>
        <item x="811"/>
        <item x="3747"/>
        <item x="8905"/>
        <item x="207"/>
        <item x="6246"/>
        <item x="320"/>
        <item x="2775"/>
        <item x="9091"/>
        <item x="6709"/>
        <item x="1961"/>
        <item x="1650"/>
        <item x="4932"/>
        <item x="1350"/>
        <item x="2598"/>
        <item x="5508"/>
        <item x="5435"/>
        <item x="6833"/>
        <item x="303"/>
        <item x="3229"/>
        <item x="5964"/>
        <item x="870"/>
        <item x="9289"/>
        <item x="3372"/>
        <item x="109"/>
        <item x="7737"/>
        <item x="8154"/>
        <item x="6976"/>
        <item x="5802"/>
        <item x="575"/>
        <item x="1362"/>
        <item x="350"/>
        <item x="6101"/>
        <item x="7208"/>
        <item x="8777"/>
        <item x="5020"/>
        <item x="8174"/>
        <item x="3446"/>
        <item x="7098"/>
        <item x="8324"/>
        <item x="7772"/>
        <item x="4520"/>
        <item x="5734"/>
        <item x="2898"/>
        <item x="4502"/>
        <item x="6845"/>
        <item x="5105"/>
        <item x="2671"/>
        <item x="2702"/>
        <item x="578"/>
        <item x="4023"/>
        <item x="7081"/>
        <item x="3150"/>
        <item x="6273"/>
        <item x="4716"/>
        <item x="2428"/>
        <item x="2349"/>
        <item x="88"/>
        <item x="3995"/>
        <item x="939"/>
        <item x="328"/>
        <item x="2235"/>
        <item x="6137"/>
        <item x="2646"/>
        <item x="5264"/>
        <item x="9304"/>
        <item x="4315"/>
        <item x="7507"/>
        <item x="2271"/>
        <item x="8575"/>
        <item x="6163"/>
        <item x="6733"/>
        <item x="7210"/>
        <item x="7499"/>
        <item x="6032"/>
        <item x="1219"/>
        <item x="9409"/>
        <item x="5384"/>
        <item x="690"/>
        <item x="5771"/>
        <item x="284"/>
        <item x="8666"/>
        <item x="7226"/>
        <item x="5351"/>
        <item x="4835"/>
        <item x="263"/>
        <item x="8556"/>
        <item x="2100"/>
        <item x="4782"/>
        <item x="7864"/>
        <item x="5678"/>
        <item x="1583"/>
        <item x="1136"/>
        <item x="5031"/>
        <item x="9214"/>
        <item x="473"/>
        <item x="2589"/>
        <item x="5189"/>
        <item x="1092"/>
        <item x="445"/>
        <item x="7959"/>
        <item x="3166"/>
        <item x="9747"/>
        <item x="5408"/>
        <item x="3711"/>
        <item x="2151"/>
        <item x="1594"/>
        <item x="8339"/>
        <item x="3027"/>
        <item x="8201"/>
        <item x="9548"/>
        <item x="3411"/>
        <item x="2414"/>
        <item x="2728"/>
        <item x="5292"/>
        <item x="3847"/>
        <item x="9048"/>
        <item x="7756"/>
        <item x="2554"/>
        <item x="4342"/>
        <item x="4044"/>
        <item x="6892"/>
        <item x="6040"/>
        <item x="1768"/>
        <item x="3307"/>
        <item x="5834"/>
        <item x="8102"/>
        <item x="7632"/>
        <item x="4439"/>
        <item x="282"/>
        <item x="1604"/>
        <item x="7404"/>
        <item x="6472"/>
        <item x="6019"/>
        <item x="3795"/>
        <item x="9365"/>
        <item x="7998"/>
        <item x="5922"/>
        <item x="8371"/>
        <item x="7289"/>
        <item x="7292"/>
        <item x="4621"/>
        <item x="8499"/>
        <item x="4263"/>
        <item x="3567"/>
        <item x="1908"/>
        <item x="5947"/>
        <item x="213"/>
        <item x="9161"/>
        <item x="145"/>
        <item x="2691"/>
        <item x="7989"/>
        <item x="8594"/>
        <item x="2131"/>
        <item x="2853"/>
        <item x="7559"/>
        <item x="3959"/>
        <item x="5549"/>
        <item x="7476"/>
        <item x="7152"/>
        <item x="3928"/>
        <item x="9565"/>
        <item x="9136"/>
        <item x="2342"/>
        <item x="8783"/>
        <item x="3339"/>
        <item x="2440"/>
        <item x="6630"/>
        <item x="6117"/>
        <item x="6229"/>
        <item x="6647"/>
        <item x="9552"/>
        <item x="2469"/>
        <item x="6774"/>
        <item x="8315"/>
        <item x="4911"/>
        <item x="3422"/>
        <item x="2423"/>
        <item x="1110"/>
        <item x="2678"/>
        <item x="1530"/>
        <item x="8438"/>
        <item x="7268"/>
        <item x="7751"/>
        <item x="4252"/>
        <item x="1030"/>
        <item x="4961"/>
        <item x="8415"/>
        <item x="170"/>
        <item x="6079"/>
        <item x="5669"/>
        <item x="3284"/>
        <item x="7191"/>
        <item x="4695"/>
        <item x="8329"/>
        <item x="4733"/>
        <item x="7123"/>
        <item x="9338"/>
        <item x="4636"/>
        <item x="9323"/>
        <item x="1585"/>
        <item x="6431"/>
        <item x="8710"/>
        <item x="2301"/>
        <item x="5650"/>
        <item x="8716"/>
        <item x="1560"/>
        <item x="4276"/>
        <item x="5560"/>
        <item x="6598"/>
        <item x="5110"/>
        <item x="3845"/>
        <item x="5667"/>
        <item x="7883"/>
        <item x="7220"/>
        <item x="8022"/>
        <item x="2430"/>
        <item x="4206"/>
        <item x="1322"/>
        <item x="6145"/>
        <item x="9388"/>
        <item x="7258"/>
        <item x="6815"/>
        <item x="7015"/>
        <item x="4818"/>
        <item x="5"/>
        <item x="5515"/>
        <item x="5538"/>
        <item x="8093"/>
        <item x="971"/>
        <item x="9157"/>
        <item x="6110"/>
        <item x="645"/>
        <item x="9706"/>
        <item x="67"/>
        <item x="8241"/>
        <item x="6061"/>
        <item x="2084"/>
        <item x="4333"/>
        <item x="4751"/>
        <item x="5387"/>
        <item x="6094"/>
        <item x="5198"/>
        <item x="1247"/>
        <item x="3890"/>
        <item x="9334"/>
        <item x="8824"/>
        <item x="3391"/>
        <item x="5179"/>
        <item x="371"/>
        <item x="3451"/>
        <item x="5469"/>
        <item x="7287"/>
        <item x="7647"/>
        <item x="9351"/>
        <item x="3435"/>
        <item x="6835"/>
        <item x="7611"/>
        <item x="173"/>
        <item x="17"/>
        <item x="930"/>
        <item x="8433"/>
        <item x="6627"/>
        <item x="9710"/>
        <item x="6060"/>
        <item x="560"/>
        <item x="3240"/>
        <item x="4055"/>
        <item x="8188"/>
        <item x="2515"/>
        <item x="6252"/>
        <item x="55"/>
        <item x="8641"/>
        <item x="2135"/>
        <item x="6701"/>
        <item x="5115"/>
        <item x="2394"/>
        <item x="9222"/>
        <item x="9490"/>
        <item x="771"/>
        <item x="2347"/>
        <item x="1659"/>
        <item x="5579"/>
        <item x="5974"/>
        <item x="627"/>
        <item x="2332"/>
        <item x="1264"/>
        <item x="2528"/>
        <item x="1414"/>
        <item x="345"/>
        <item x="7314"/>
        <item x="603"/>
        <item x="4655"/>
        <item x="1517"/>
        <item x="1866"/>
        <item x="8894"/>
        <item x="7761"/>
        <item x="8803"/>
        <item x="3164"/>
        <item x="3020"/>
        <item x="1416"/>
        <item x="2538"/>
        <item x="324"/>
        <item x="8612"/>
        <item x="2993"/>
        <item x="4936"/>
        <item x="5433"/>
        <item x="7634"/>
        <item x="956"/>
        <item x="569"/>
        <item x="4747"/>
        <item x="6654"/>
        <item x="5780"/>
        <item x="9616"/>
        <item x="1739"/>
        <item x="1599"/>
        <item x="7802"/>
        <item x="5696"/>
        <item x="6791"/>
        <item x="4999"/>
        <item x="9247"/>
        <item x="9238"/>
        <item x="5161"/>
        <item x="7826"/>
        <item x="3701"/>
        <item x="3109"/>
        <item x="5830"/>
        <item x="1367"/>
        <item x="6556"/>
        <item x="5207"/>
        <item x="8588"/>
        <item x="7686"/>
        <item x="5082"/>
        <item x="8470"/>
        <item x="2211"/>
        <item x="4884"/>
        <item x="321"/>
        <item x="4912"/>
        <item x="9017"/>
        <item x="854"/>
        <item x="613"/>
        <item x="5419"/>
        <item x="810"/>
        <item x="5223"/>
        <item x="2294"/>
        <item x="7565"/>
        <item x="7624"/>
        <item x="7139"/>
        <item x="401"/>
        <item x="5281"/>
        <item x="7262"/>
        <item x="2546"/>
        <item x="3048"/>
        <item x="6064"/>
        <item x="8280"/>
        <item x="6390"/>
        <item x="5002"/>
        <item x="6780"/>
        <item x="9301"/>
        <item x="1033"/>
        <item x="5904"/>
        <item x="7973"/>
        <item x="6126"/>
        <item x="1645"/>
        <item x="13"/>
        <item x="6204"/>
        <item x="1435"/>
        <item x="8606"/>
        <item x="7086"/>
        <item x="7830"/>
        <item x="6038"/>
        <item x="6886"/>
        <item x="5466"/>
        <item x="52"/>
        <item x="847"/>
        <item x="3963"/>
        <item x="955"/>
        <item x="2147"/>
        <item x="4184"/>
        <item x="3555"/>
        <item x="8330"/>
        <item x="3804"/>
        <item x="8698"/>
        <item x="1123"/>
        <item x="8323"/>
        <item x="5428"/>
        <item x="1676"/>
        <item x="505"/>
        <item x="9037"/>
        <item x="4015"/>
        <item x="6735"/>
        <item x="7947"/>
        <item x="94"/>
        <item x="3416"/>
        <item x="2835"/>
        <item x="6788"/>
        <item x="4741"/>
        <item x="4958"/>
        <item x="4492"/>
        <item x="35"/>
        <item x="6360"/>
        <item x="4827"/>
        <item x="2460"/>
        <item x="8282"/>
        <item x="585"/>
        <item x="8939"/>
        <item x="4091"/>
        <item x="9077"/>
        <item x="2811"/>
        <item x="9506"/>
        <item x="265"/>
        <item x="7919"/>
        <item x="7937"/>
        <item x="7725"/>
        <item x="3685"/>
        <item x="2857"/>
        <item x="3956"/>
        <item x="5817"/>
        <item x="3367"/>
        <item x="5845"/>
        <item x="8959"/>
        <item x="6103"/>
        <item x="1216"/>
        <item x="7547"/>
        <item x="3647"/>
        <item x="8991"/>
        <item x="6355"/>
        <item x="2720"/>
        <item x="8690"/>
        <item x="5913"/>
        <item x="5214"/>
        <item x="2789"/>
        <item x="3250"/>
        <item x="779"/>
        <item x="8840"/>
        <item x="721"/>
        <item x="2565"/>
        <item x="2030"/>
        <item x="5768"/>
        <item x="6444"/>
        <item x="3483"/>
        <item x="2095"/>
        <item x="6503"/>
        <item x="3133"/>
        <item x="4813"/>
        <item x="6489"/>
        <item x="7708"/>
        <item x="2308"/>
        <item x="5749"/>
        <item x="8570"/>
        <item x="6748"/>
        <item x="6162"/>
        <item x="5597"/>
        <item x="3901"/>
        <item x="7982"/>
        <item x="7875"/>
        <item x="6074"/>
        <item x="8490"/>
        <item x="5500"/>
        <item x="5519"/>
        <item x="1830"/>
        <item x="4399"/>
        <item x="9009"/>
        <item x="5633"/>
        <item x="3350"/>
        <item x="8479"/>
        <item x="5132"/>
        <item x="5120"/>
        <item x="6713"/>
        <item x="910"/>
        <item x="8860"/>
        <item x="8903"/>
        <item x="926"/>
        <item x="3822"/>
        <item x="3872"/>
        <item x="301"/>
        <item x="7318"/>
        <item x="483"/>
        <item x="9505"/>
        <item x="5509"/>
        <item x="1161"/>
        <item x="6502"/>
        <item x="5517"/>
        <item x="4232"/>
        <item x="9607"/>
        <item x="6226"/>
        <item x="9483"/>
        <item x="326"/>
        <item x="1254"/>
        <item x="9190"/>
        <item x="4025"/>
        <item x="4451"/>
        <item x="4660"/>
        <item x="3612"/>
        <item x="9319"/>
        <item x="6497"/>
        <item x="7396"/>
        <item x="511"/>
        <item x="7247"/>
        <item x="5710"/>
        <item x="5276"/>
        <item x="7792"/>
        <item x="7334"/>
        <item x="8839"/>
        <item x="2498"/>
        <item x="7531"/>
        <item x="6003"/>
        <item x="205"/>
        <item x="9584"/>
        <item x="836"/>
        <item x="1667"/>
        <item x="6776"/>
        <item x="4103"/>
        <item x="898"/>
        <item x="3640"/>
        <item x="3123"/>
        <item x="9109"/>
        <item x="3089"/>
        <item x="4824"/>
        <item x="839"/>
        <item x="6813"/>
        <item x="8791"/>
        <item x="4241"/>
        <item x="8732"/>
        <item x="2364"/>
        <item x="1360"/>
        <item x="3802"/>
        <item x="2303"/>
        <item x="1551"/>
        <item x="3346"/>
        <item x="8225"/>
        <item x="570"/>
        <item x="2716"/>
        <item x="835"/>
        <item x="183"/>
        <item x="6415"/>
        <item x="5108"/>
        <item x="6616"/>
        <item x="5563"/>
        <item x="3194"/>
        <item x="6646"/>
        <item x="5442"/>
        <item x="5319"/>
        <item x="3116"/>
        <item x="4167"/>
        <item x="9709"/>
        <item x="9232"/>
        <item x="8974"/>
        <item x="6149"/>
        <item x="5676"/>
        <item x="3925"/>
        <item x="3348"/>
        <item x="5493"/>
        <item x="4092"/>
        <item x="6159"/>
        <item x="1752"/>
        <item x="7977"/>
        <item x="4352"/>
        <item x="5236"/>
        <item x="6602"/>
        <item x="4500"/>
        <item x="8727"/>
        <item x="3749"/>
        <item x="5941"/>
        <item x="4121"/>
        <item x="9103"/>
        <item x="3911"/>
        <item x="2640"/>
        <item x="2802"/>
        <item x="1735"/>
        <item x="7245"/>
        <item x="3831"/>
        <item x="2060"/>
        <item x="8107"/>
        <item x="904"/>
        <item x="7901"/>
        <item x="1534"/>
        <item x="9014"/>
        <item x="3684"/>
        <item x="1788"/>
        <item x="8682"/>
        <item x="117"/>
        <item x="9171"/>
        <item x="9712"/>
        <item x="3386"/>
        <item x="692"/>
        <item x="4110"/>
        <item x="9254"/>
        <item x="841"/>
        <item x="6278"/>
        <item x="1163"/>
        <item x="4828"/>
        <item x="2837"/>
        <item x="3907"/>
        <item x="1697"/>
        <item x="54"/>
        <item x="7651"/>
        <item x="2997"/>
        <item x="4222"/>
        <item x="8272"/>
        <item x="7197"/>
        <item x="7002"/>
        <item x="8151"/>
        <item x="7578"/>
        <item x="9051"/>
        <item x="1209"/>
        <item x="7057"/>
        <item x="6464"/>
        <item x="7513"/>
        <item x="8421"/>
        <item x="1558"/>
        <item x="8215"/>
        <item x="3332"/>
        <item x="4194"/>
        <item x="178"/>
        <item x="8632"/>
        <item x="375"/>
        <item x="6363"/>
        <item x="3651"/>
        <item x="9632"/>
        <item x="1576"/>
        <item x="6637"/>
        <item x="8619"/>
        <item x="5977"/>
        <item x="9758"/>
        <item x="4111"/>
        <item x="825"/>
        <item x="856"/>
        <item x="8637"/>
        <item x="8848"/>
        <item x="6852"/>
        <item x="5008"/>
        <item x="3933"/>
        <item x="5060"/>
        <item x="2000"/>
        <item x="4229"/>
        <item x="2771"/>
        <item x="3756"/>
        <item x="7452"/>
        <item x="4941"/>
        <item x="186"/>
        <item x="962"/>
        <item x="4881"/>
        <item x="4281"/>
        <item x="3063"/>
        <item x="7364"/>
        <item x="4524"/>
        <item x="6693"/>
        <item x="7755"/>
        <item x="4967"/>
        <item x="7420"/>
        <item x="7290"/>
        <item x="5460"/>
        <item x="46"/>
        <item x="6409"/>
        <item x="7080"/>
        <item x="760"/>
        <item x="4914"/>
        <item x="1545"/>
        <item x="8409"/>
        <item x="6916"/>
        <item x="5620"/>
        <item x="6114"/>
        <item x="3709"/>
        <item x="7974"/>
        <item x="2621"/>
        <item x="7733"/>
        <item x="2996"/>
        <item x="7909"/>
        <item x="5112"/>
        <item x="6590"/>
        <item x="2514"/>
        <item x="8178"/>
        <item x="4349"/>
        <item x="7409"/>
        <item x="3432"/>
        <item x="8195"/>
        <item x="8167"/>
        <item x="5178"/>
        <item x="6177"/>
        <item x="1301"/>
        <item x="5809"/>
        <item x="6999"/>
        <item x="9342"/>
        <item x="8062"/>
        <item x="7184"/>
        <item x="7999"/>
        <item x="583"/>
        <item x="4497"/>
        <item x="6699"/>
        <item x="1078"/>
        <item x="2322"/>
        <item x="2027"/>
        <item x="8889"/>
        <item x="7321"/>
        <item x="8271"/>
        <item x="5210"/>
        <item x="625"/>
        <item x="2568"/>
        <item x="3214"/>
        <item x="736"/>
        <item x="2376"/>
        <item x="5438"/>
        <item x="8138"/>
        <item x="2436"/>
        <item x="5147"/>
        <item x="3793"/>
        <item x="7904"/>
        <item x="5061"/>
        <item x="6071"/>
        <item x="7576"/>
        <item x="4134"/>
        <item x="3982"/>
        <item x="1326"/>
        <item x="3115"/>
        <item x="1197"/>
        <item x="9118"/>
        <item x="8353"/>
        <item x="4273"/>
        <item x="3550"/>
        <item x="7038"/>
        <item x="5260"/>
        <item x="6680"/>
        <item x="895"/>
        <item x="384"/>
        <item x="4928"/>
        <item x="7009"/>
        <item x="3968"/>
        <item x="3498"/>
        <item x="3057"/>
        <item x="4692"/>
        <item x="581"/>
        <item x="9230"/>
        <item x="6991"/>
        <item x="8085"/>
        <item x="7159"/>
        <item x="8390"/>
        <item x="1885"/>
        <item x="7296"/>
        <item x="7384"/>
        <item x="4361"/>
        <item x="8358"/>
        <item x="1733"/>
        <item x="1694"/>
        <item x="210"/>
        <item x="8926"/>
        <item x="6817"/>
        <item x="9746"/>
        <item x="8864"/>
        <item x="3226"/>
        <item x="8535"/>
        <item x="3382"/>
        <item x="6377"/>
        <item x="3664"/>
        <item x="9701"/>
        <item x="1878"/>
        <item x="6869"/>
        <item x="6787"/>
        <item x="994"/>
        <item x="9296"/>
        <item x="7643"/>
        <item x="5501"/>
        <item x="1873"/>
        <item x="8454"/>
        <item x="8120"/>
        <item x="5057"/>
        <item x="5940"/>
        <item x="5289"/>
        <item x="3838"/>
        <item x="8538"/>
        <item x="7608"/>
        <item x="1061"/>
        <item x="6665"/>
        <item x="8543"/>
        <item x="1808"/>
        <item x="3326"/>
        <item x="8963"/>
        <item x="1272"/>
        <item x="3692"/>
        <item x="3657"/>
        <item x="7574"/>
        <item x="5037"/>
        <item x="5213"/>
        <item x="5087"/>
        <item x="516"/>
        <item x="5248"/>
        <item x="6659"/>
        <item x="2025"/>
        <item x="6744"/>
        <item x="4394"/>
        <item x="9101"/>
        <item x="4778"/>
        <item x="8388"/>
        <item x="2336"/>
        <item x="7636"/>
        <item x="6905"/>
        <item x="4853"/>
        <item x="6336"/>
        <item x="1298"/>
        <item x="9657"/>
        <item x="7735"/>
        <item x="3245"/>
        <item x="6656"/>
        <item x="6438"/>
        <item x="8184"/>
        <item x="5395"/>
        <item x="738"/>
        <item x="7253"/>
        <item x="9554"/>
        <item x="8491"/>
        <item x="332"/>
        <item x="2282"/>
        <item x="7447"/>
        <item x="4174"/>
        <item x="5870"/>
        <item x="1004"/>
        <item x="9003"/>
        <item x="772"/>
        <item x="9470"/>
        <item x="3237"/>
        <item x="3251"/>
        <item x="694"/>
        <item x="4132"/>
        <item x="852"/>
        <item x="3736"/>
        <item x="2368"/>
        <item x="3576"/>
        <item x="567"/>
        <item x="8347"/>
        <item x="8202"/>
        <item x="1590"/>
        <item x="6979"/>
        <item x="4551"/>
        <item x="4199"/>
        <item x="2279"/>
        <item x="7376"/>
        <item x="6589"/>
        <item x="9475"/>
        <item x="2938"/>
        <item x="8885"/>
        <item x="8083"/>
        <item x="1508"/>
        <item x="8139"/>
        <item x="5227"/>
        <item x="426"/>
        <item x="5731"/>
        <item x="5892"/>
        <item x="264"/>
        <item x="2306"/>
        <item x="4248"/>
        <item x="1211"/>
        <item x="6174"/>
        <item x="5747"/>
        <item x="1166"/>
        <item x="5502"/>
        <item x="588"/>
        <item x="3337"/>
        <item x="2435"/>
        <item x="565"/>
        <item x="9219"/>
        <item x="3523"/>
        <item x="616"/>
        <item x="5365"/>
        <item x="7442"/>
        <item x="7732"/>
        <item x="869"/>
        <item x="1026"/>
        <item x="1966"/>
        <item x="4714"/>
        <item x="184"/>
        <item x="6065"/>
        <item x="3231"/>
        <item x="2136"/>
        <item x="5075"/>
        <item x="6335"/>
        <item x="8352"/>
        <item x="3628"/>
        <item x="7932"/>
        <item x="7566"/>
        <item x="6338"/>
        <item x="2254"/>
        <item x="1313"/>
        <item x="2960"/>
        <item x="331"/>
        <item x="3729"/>
        <item x="2839"/>
        <item x="1190"/>
        <item x="1912"/>
        <item x="531"/>
        <item x="129"/>
        <item x="6848"/>
        <item x="4155"/>
        <item x="4925"/>
        <item x="7842"/>
        <item x="3358"/>
        <item x="536"/>
        <item x="6520"/>
        <item x="969"/>
        <item x="1389"/>
        <item x="7996"/>
        <item x="6323"/>
        <item x="8519"/>
        <item x="3334"/>
        <item x="2674"/>
        <item x="7201"/>
        <item x="1494"/>
        <item x="7275"/>
        <item x="7496"/>
        <item x="1321"/>
        <item x="5392"/>
        <item x="3110"/>
        <item x="6577"/>
        <item x="6653"/>
        <item x="4931"/>
        <item x="9481"/>
        <item x="1603"/>
        <item x="6279"/>
        <item x="4034"/>
        <item x="6011"/>
        <item x="8553"/>
        <item x="651"/>
        <item x="8078"/>
        <item x="4666"/>
        <item x="6318"/>
        <item x="921"/>
        <item x="1395"/>
        <item x="5583"/>
        <item x="4917"/>
        <item x="395"/>
        <item x="9240"/>
        <item x="3852"/>
        <item x="7214"/>
        <item x="6717"/>
        <item x="7362"/>
        <item x="9180"/>
        <item x="1872"/>
        <item x="4616"/>
        <item x="8124"/>
        <item x="4350"/>
        <item x="6689"/>
        <item x="8948"/>
        <item x="1938"/>
        <item x="4632"/>
        <item x="5471"/>
        <item x="522"/>
        <item x="7066"/>
        <item x="5220"/>
        <item x="7471"/>
        <item x="1077"/>
        <item x="3824"/>
        <item x="6836"/>
        <item x="9541"/>
        <item x="7942"/>
        <item x="6386"/>
        <item x="9516"/>
        <item x="699"/>
        <item x="3659"/>
        <item x="3443"/>
        <item x="6166"/>
        <item x="5337"/>
        <item x="2386"/>
        <item x="7962"/>
        <item x="9754"/>
        <item x="5826"/>
        <item x="9524"/>
        <item x="3171"/>
        <item x="2352"/>
        <item x="5311"/>
        <item x="2922"/>
        <item x="8319"/>
        <item x="4193"/>
        <item x="3733"/>
        <item x="4212"/>
        <item x="5172"/>
        <item x="3699"/>
        <item x="6107"/>
        <item x="2434"/>
        <item x="1634"/>
        <item x="1856"/>
        <item x="4065"/>
        <item x="5175"/>
        <item x="4984"/>
        <item x="3444"/>
        <item x="6310"/>
        <item x="2585"/>
        <item x="8993"/>
        <item x="2257"/>
        <item x="3590"/>
        <item x="9142"/>
        <item x="2523"/>
        <item x="9373"/>
        <item x="3854"/>
        <item x="4834"/>
        <item x="4249"/>
        <item x="5080"/>
        <item x="9108"/>
        <item x="5928"/>
        <item x="1343"/>
        <item x="5730"/>
        <item x="8577"/>
        <item x="3991"/>
        <item x="3679"/>
        <item x="4593"/>
        <item x="131"/>
        <item x="2023"/>
        <item x="4969"/>
        <item x="8723"/>
        <item x="8645"/>
        <item x="1807"/>
        <item x="9685"/>
        <item x="5182"/>
        <item x="6539"/>
        <item x="4953"/>
        <item x="2247"/>
        <item x="4129"/>
        <item x="1709"/>
        <item x="6193"/>
        <item x="8179"/>
        <item x="6917"/>
        <item x="8148"/>
        <item x="6016"/>
        <item x="7589"/>
        <item x="1528"/>
        <item x="9282"/>
        <item x="4557"/>
        <item x="3948"/>
        <item x="9702"/>
        <item x="2324"/>
        <item x="7119"/>
        <item x="6546"/>
        <item x="4670"/>
        <item x="5261"/>
        <item x="7956"/>
        <item x="734"/>
        <item x="4727"/>
        <item x="4346"/>
        <item x="6987"/>
        <item x="2274"/>
        <item x="3706"/>
        <item x="8482"/>
        <item x="1356"/>
        <item x="906"/>
        <item x="3604"/>
        <item x="8375"/>
        <item x="4418"/>
        <item x="2785"/>
        <item x="6443"/>
        <item x="9211"/>
        <item x="2441"/>
        <item x="4730"/>
        <item x="9398"/>
        <item x="4170"/>
        <item x="2193"/>
        <item x="5399"/>
        <item x="1841"/>
        <item x="3676"/>
        <item x="6708"/>
        <item x="2904"/>
        <item x="8099"/>
        <item x="4282"/>
        <item x="3687"/>
        <item x="4628"/>
        <item x="1990"/>
        <item x="9049"/>
        <item x="7503"/>
        <item x="6349"/>
        <item x="1535"/>
        <item x="3516"/>
        <item x="893"/>
        <item x="2762"/>
        <item x="8113"/>
        <item x="498"/>
        <item x="2362"/>
        <item x="245"/>
        <item x="1481"/>
        <item x="8828"/>
        <item x="152"/>
        <item x="421"/>
        <item x="587"/>
        <item x="5613"/>
        <item x="8234"/>
        <item x="5234"/>
        <item x="7837"/>
        <item x="5490"/>
        <item x="270"/>
        <item x="2011"/>
        <item x="7752"/>
        <item x="4324"/>
        <item x="4177"/>
        <item x="9499"/>
        <item x="4162"/>
        <item x="5761"/>
        <item x="9189"/>
        <item x="9443"/>
        <item x="6674"/>
        <item x="4308"/>
        <item x="5335"/>
        <item x="3287"/>
        <item x="6096"/>
        <item x="1071"/>
        <item x="5165"/>
        <item x="8899"/>
        <item x="7913"/>
        <item x="7691"/>
        <item x="6723"/>
        <item x="5390"/>
        <item x="8987"/>
        <item x="7194"/>
        <item x="1100"/>
        <item x="582"/>
        <item x="3349"/>
        <item x="7341"/>
        <item x="9278"/>
        <item x="7773"/>
        <item x="1502"/>
        <item x="7718"/>
        <item x="9440"/>
        <item x="9420"/>
        <item x="6678"/>
        <item x="8784"/>
        <item x="182"/>
        <item x="5013"/>
        <item x="2062"/>
        <item x="118"/>
        <item x="8946"/>
        <item x="6259"/>
        <item x="6517"/>
        <item x="6935"/>
        <item x="3493"/>
        <item x="8809"/>
        <item x="2735"/>
        <item x="6232"/>
        <item x="4260"/>
        <item x="1674"/>
        <item x="3798"/>
        <item x="3608"/>
        <item x="3330"/>
        <item x="2854"/>
        <item x="2251"/>
        <item x="510"/>
        <item x="2399"/>
        <item x="562"/>
        <item x="8316"/>
        <item x="7553"/>
        <item x="2644"/>
        <item x="2745"/>
        <item x="2404"/>
        <item x="6448"/>
        <item x="6077"/>
        <item x="5547"/>
        <item x="6206"/>
        <item x="9210"/>
        <item x="9262"/>
        <item x="1131"/>
        <item x="5555"/>
        <item x="8534"/>
        <item x="5056"/>
        <item x="6208"/>
        <item x="1641"/>
        <item x="1457"/>
        <item x="9036"/>
        <item x="7541"/>
        <item x="3557"/>
        <item x="7069"/>
        <item x="1287"/>
        <item x="1887"/>
        <item x="3225"/>
        <item x="5028"/>
        <item x="2457"/>
        <item x="4544"/>
        <item x="5101"/>
        <item x="866"/>
        <item x="2682"/>
        <item x="7714"/>
        <item x="5083"/>
        <item x="86"/>
        <item x="7653"/>
        <item x="3394"/>
        <item x="5386"/>
        <item x="6523"/>
        <item x="3371"/>
        <item x="5027"/>
        <item x="9348"/>
        <item x="624"/>
        <item x="8557"/>
        <item x="7863"/>
        <item x="8507"/>
        <item x="9018"/>
        <item x="8157"/>
        <item x="4016"/>
        <item x="4017"/>
        <item x="1539"/>
        <item x="5263"/>
        <item x="944"/>
        <item x="2800"/>
        <item x="1690"/>
        <item x="436"/>
        <item x="8039"/>
        <item x="4838"/>
        <item x="1101"/>
        <item x="1469"/>
        <item x="415"/>
        <item x="3450"/>
        <item x="4964"/>
        <item x="1172"/>
        <item x="4097"/>
        <item x="552"/>
        <item x="7530"/>
        <item x="5241"/>
        <item x="4144"/>
        <item x="8132"/>
        <item x="9314"/>
        <item x="6696"/>
        <item x="2935"/>
        <item x="8796"/>
        <item x="1513"/>
        <item x="3342"/>
        <item x="6666"/>
        <item x="2613"/>
        <item x="9258"/>
        <item x="2878"/>
        <item x="7788"/>
        <item x="366"/>
        <item x="8733"/>
        <item x="8460"/>
        <item x="8843"/>
        <item x="3098"/>
        <item x="7846"/>
        <item x="6091"/>
        <item x="2183"/>
        <item x="6718"/>
        <item x="9531"/>
        <item x="8849"/>
        <item x="3598"/>
        <item x="6624"/>
        <item x="2127"/>
        <item x="602"/>
        <item x="1890"/>
        <item x="7626"/>
        <item x="2806"/>
        <item x="5360"/>
        <item x="7511"/>
        <item x="2755"/>
        <item x="4614"/>
        <item x="7534"/>
        <item x="3321"/>
        <item x="4823"/>
        <item x="6480"/>
        <item x="3853"/>
        <item x="3285"/>
        <item x="2287"/>
        <item x="3379"/>
        <item x="2156"/>
        <item x="8713"/>
        <item x="450"/>
        <item x="8517"/>
        <item x="4169"/>
        <item x="546"/>
        <item x="8743"/>
        <item x="8735"/>
        <item x="8505"/>
        <item x="2497"/>
        <item x="134"/>
        <item x="1014"/>
        <item x="2278"/>
        <item x="5398"/>
        <item x="4779"/>
        <item x="7684"/>
        <item x="4508"/>
        <item x="3623"/>
        <item x="499"/>
        <item x="6108"/>
        <item x="3090"/>
        <item x="5050"/>
        <item x="8930"/>
        <item x="3258"/>
        <item x="3603"/>
        <item x="2715"/>
        <item x="8888"/>
        <item x="7141"/>
        <item x="4980"/>
        <item x="871"/>
        <item x="4549"/>
        <item x="5836"/>
        <item x="3568"/>
        <item x="3263"/>
        <item x="3540"/>
        <item x="3643"/>
        <item x="7018"/>
        <item x="8175"/>
        <item x="9650"/>
        <item x="3884"/>
        <item x="2314"/>
        <item x="9241"/>
        <item x="7941"/>
        <item x="6033"/>
        <item x="8522"/>
        <item x="3179"/>
        <item x="127"/>
        <item x="670"/>
        <item x="8635"/>
        <item x="8221"/>
        <item x="2686"/>
        <item x="1772"/>
        <item x="7075"/>
        <item x="2926"/>
        <item x="3730"/>
        <item x="524"/>
        <item x="6312"/>
        <item x="7438"/>
        <item x="8525"/>
        <item x="7680"/>
        <item x="9053"/>
        <item x="9107"/>
        <item x="9406"/>
        <item x="6402"/>
        <item x="4645"/>
        <item x="2198"/>
        <item x="7639"/>
        <item x="1784"/>
        <item x="5131"/>
        <item x="7266"/>
        <item x="5722"/>
        <item x="5240"/>
        <item x="7418"/>
        <item x="8497"/>
        <item x="291"/>
        <item x="5605"/>
        <item x="9634"/>
        <item x="7188"/>
        <item x="4505"/>
        <item x="1871"/>
        <item x="6105"/>
        <item x="4337"/>
        <item x="6772"/>
        <item x="6650"/>
        <item x="9725"/>
        <item x="889"/>
        <item x="6614"/>
        <item x="7646"/>
        <item x="5226"/>
        <item x="3021"/>
        <item x="6761"/>
        <item x="9294"/>
        <item x="831"/>
        <item x="2566"/>
        <item x="9453"/>
        <item x="5078"/>
        <item x="1898"/>
        <item x="8024"/>
        <item x="5531"/>
        <item x="2887"/>
        <item x="6673"/>
        <item x="9472"/>
        <item x="1741"/>
        <item x="2521"/>
        <item x="4261"/>
        <item x="8896"/>
        <item x="3088"/>
        <item x="8290"/>
        <item x="5219"/>
        <item x="7670"/>
        <item x="2390"/>
        <item x="5464"/>
        <item x="135"/>
        <item x="3463"/>
        <item x="6880"/>
        <item x="1524"/>
        <item x="2717"/>
        <item x="7399"/>
        <item x="6237"/>
        <item x="3468"/>
        <item x="1789"/>
        <item x="4570"/>
        <item x="8831"/>
        <item x="2769"/>
        <item x="296"/>
        <item x="1901"/>
        <item x="723"/>
        <item x="6890"/>
        <item x="5406"/>
        <item x="2828"/>
        <item x="5976"/>
        <item x="1482"/>
        <item x="3438"/>
        <item x="618"/>
        <item x="7352"/>
        <item x="2563"/>
        <item x="8810"/>
        <item x="3669"/>
        <item x="940"/>
        <item x="5092"/>
        <item x="2318"/>
        <item x="857"/>
        <item x="2664"/>
        <item x="4564"/>
        <item x="5692"/>
        <item x="9260"/>
        <item x="936"/>
        <item x="4865"/>
        <item x="9568"/>
        <item x="6191"/>
        <item x="6271"/>
        <item x="111"/>
        <item x="5772"/>
        <item x="163"/>
        <item x="7847"/>
        <item x="8465"/>
        <item x="3462"/>
        <item x="2535"/>
        <item x="295"/>
        <item x="2296"/>
        <item x="5999"/>
        <item x="965"/>
        <item x="104"/>
        <item x="6714"/>
        <item x="2064"/>
        <item x="750"/>
        <item x="4262"/>
        <item x="8741"/>
        <item x="8342"/>
        <item x="8763"/>
        <item x="9635"/>
        <item x="4318"/>
        <item x="8408"/>
        <item x="1656"/>
        <item x="8189"/>
        <item x="3895"/>
        <item x="6267"/>
        <item x="4421"/>
        <item x="441"/>
        <item x="5791"/>
        <item x="1182"/>
        <item x="6959"/>
        <item x="5580"/>
        <item x="3143"/>
        <item x="4218"/>
        <item x="478"/>
        <item x="4658"/>
        <item x="576"/>
        <item x="304"/>
        <item x="4052"/>
        <item x="1452"/>
        <item x="4949"/>
        <item x="7911"/>
        <item x="3113"/>
        <item x="4801"/>
        <item x="8156"/>
        <item x="4449"/>
        <item x="5485"/>
        <item x="8701"/>
        <item x="7712"/>
        <item x="7148"/>
        <item x="6080"/>
        <item x="4513"/>
        <item x="4763"/>
        <item x="2778"/>
        <item x="595"/>
        <item x="7762"/>
        <item x="3305"/>
        <item x="7690"/>
        <item x="6315"/>
        <item x="4933"/>
        <item x="5529"/>
        <item x="8056"/>
        <item x="7995"/>
        <item x="4720"/>
        <item x="5316"/>
        <item x="2696"/>
        <item x="1441"/>
        <item x="8197"/>
        <item x="7879"/>
        <item x="5208"/>
        <item x="7573"/>
        <item x="2570"/>
        <item x="3667"/>
        <item x="329"/>
        <item x="5671"/>
        <item x="4168"/>
        <item x="1324"/>
        <item x="4045"/>
        <item x="6548"/>
        <item x="106"/>
        <item x="1824"/>
        <item x="4359"/>
        <item x="1306"/>
        <item x="9250"/>
        <item x="1648"/>
        <item x="6284"/>
        <item x="2038"/>
        <item x="7590"/>
        <item x="8158"/>
        <item x="44"/>
        <item x="6422"/>
        <item x="1960"/>
        <item x="7803"/>
        <item x="4409"/>
        <item x="7491"/>
        <item x="2471"/>
        <item x="1277"/>
        <item x="2290"/>
        <item x="3390"/>
        <item x="6483"/>
        <item x="7398"/>
        <item x="3165"/>
        <item x="5401"/>
        <item x="8434"/>
        <item x="174"/>
        <item x="7385"/>
        <item x="9203"/>
        <item x="1882"/>
        <item x="5679"/>
        <item x="724"/>
        <item x="3234"/>
        <item x="5624"/>
        <item x="4531"/>
        <item x="5822"/>
        <item x="6785"/>
        <item x="1302"/>
        <item x="1818"/>
        <item x="4685"/>
        <item x="2609"/>
        <item x="5492"/>
        <item x="3507"/>
        <item x="147"/>
        <item x="7796"/>
        <item x="3633"/>
        <item x="9163"/>
        <item x="5835"/>
        <item x="3172"/>
        <item x="7113"/>
        <item x="4514"/>
        <item x="1976"/>
        <item x="3671"/>
        <item x="6269"/>
        <item x="9224"/>
        <item x="4426"/>
        <item x="8994"/>
        <item x="9608"/>
        <item x="3844"/>
        <item x="9762"/>
        <item x="6372"/>
        <item x="8774"/>
        <item x="3950"/>
        <item x="7702"/>
        <item x="2773"/>
        <item x="1597"/>
        <item x="5654"/>
        <item x="8890"/>
        <item x="4644"/>
        <item x="2166"/>
        <item x="40"/>
        <item x="7344"/>
        <item x="1378"/>
        <item x="9464"/>
        <item x="7439"/>
        <item x="323"/>
        <item x="4464"/>
        <item x="7821"/>
        <item x="8391"/>
        <item x="8030"/>
        <item x="7958"/>
        <item x="38"/>
        <item x="8396"/>
        <item x="9560"/>
        <item x="4373"/>
        <item x="4419"/>
        <item x="4406"/>
        <item x="778"/>
        <item x="7411"/>
        <item x="8199"/>
        <item x="3693"/>
        <item x="6738"/>
        <item x="3495"/>
        <item x="2043"/>
        <item x="2412"/>
        <item x="5565"/>
        <item x="4387"/>
        <item x="9102"/>
        <item x="3703"/>
        <item x="4189"/>
        <item x="1713"/>
        <item x="3941"/>
        <item x="3972"/>
        <item x="9175"/>
        <item x="9463"/>
        <item x="4433"/>
        <item x="1411"/>
        <item x="6962"/>
        <item x="5475"/>
        <item x="3726"/>
        <item x="8742"/>
        <item x="6277"/>
        <item x="5920"/>
        <item x="8364"/>
        <item x="9626"/>
        <item x="4548"/>
        <item x="3075"/>
        <item x="1537"/>
        <item x="7505"/>
        <item x="8332"/>
        <item x="2791"/>
        <item x="9745"/>
        <item x="8973"/>
        <item x="7629"/>
        <item x="7910"/>
        <item x="1566"/>
        <item x="5889"/>
        <item x="827"/>
        <item x="8117"/>
        <item x="9244"/>
        <item x="1608"/>
        <item x="1375"/>
        <item x="311"/>
        <item x="3494"/>
        <item x="9361"/>
        <item x="1930"/>
        <item x="8500"/>
        <item x="787"/>
        <item x="4070"/>
        <item x="3426"/>
        <item x="1543"/>
        <item x="5638"/>
        <item x="1625"/>
        <item x="1861"/>
        <item x="1175"/>
        <item x="8683"/>
        <item x="9245"/>
        <item x="1187"/>
        <item x="8625"/>
        <item x="3009"/>
        <item x="4562"/>
        <item x="5171"/>
        <item x="4902"/>
        <item x="278"/>
        <item x="7295"/>
        <item x="8898"/>
        <item x="1611"/>
        <item x="6849"/>
        <item x="1758"/>
        <item x="4792"/>
        <item x="6184"/>
        <item x="1346"/>
        <item x="7051"/>
        <item x="5968"/>
        <item x="8012"/>
        <item x="5090"/>
        <item x="6141"/>
        <item x="1060"/>
        <item x="477"/>
        <item x="4285"/>
        <item x="4900"/>
        <item x="8219"/>
        <item x="5564"/>
        <item x="2504"/>
        <item x="843"/>
        <item x="9574"/>
        <item x="1328"/>
        <item x="3595"/>
        <item x="3746"/>
        <item x="9544"/>
        <item x="465"/>
        <item x="4848"/>
        <item x="1036"/>
        <item x="4278"/>
        <item x="8524"/>
        <item x="2220"/>
        <item x="2519"/>
        <item x="7990"/>
        <item x="9182"/>
        <item x="8399"/>
        <item x="2894"/>
        <item x="2191"/>
        <item x="1268"/>
        <item x="7401"/>
        <item x="9326"/>
        <item x="2966"/>
        <item x="1879"/>
        <item x="5084"/>
        <item x="5205"/>
        <item x="7440"/>
        <item x="5581"/>
        <item x="8487"/>
        <item x="103"/>
        <item x="4555"/>
        <item x="2509"/>
        <item x="1157"/>
        <item x="5107"/>
        <item x="5268"/>
        <item x="3946"/>
        <item x="1015"/>
        <item x="5622"/>
        <item x="2207"/>
        <item x="7538"/>
        <item x="4383"/>
        <item x="8021"/>
        <item x="6914"/>
        <item x="7395"/>
        <item x="2847"/>
        <item x="2231"/>
        <item x="9306"/>
        <item x="2160"/>
        <item x="2276"/>
        <item x="4003"/>
        <item x="6037"/>
        <item x="1151"/>
        <item x="881"/>
        <item x="7431"/>
        <item x="6996"/>
        <item x="9408"/>
        <item x="4183"/>
        <item x="6119"/>
        <item x="722"/>
        <item x="8852"/>
        <item x="2865"/>
        <item x="400"/>
        <item x="9416"/>
        <item x="5487"/>
        <item x="9150"/>
        <item x="710"/>
        <item x="5437"/>
        <item x="3001"/>
        <item x="7770"/>
        <item x="1844"/>
        <item x="5376"/>
        <item x="3630"/>
        <item x="2956"/>
        <item x="2205"/>
        <item x="3645"/>
        <item x="9421"/>
        <item x="5878"/>
        <item x="1221"/>
        <item x="2992"/>
        <item x="6972"/>
        <item x="3799"/>
        <item x="7586"/>
        <item x="4715"/>
        <item x="572"/>
        <item x="1783"/>
        <item x="6594"/>
        <item x="5894"/>
        <item x="2601"/>
        <item x="2259"/>
        <item x="3273"/>
        <item x="4291"/>
        <item x="8820"/>
        <item x="2215"/>
        <item x="9597"/>
        <item x="4552"/>
        <item x="4269"/>
        <item x="4310"/>
        <item x="894"/>
        <item x="886"/>
        <item x="5271"/>
        <item x="9144"/>
        <item x="6082"/>
        <item x="9517"/>
        <item x="7848"/>
        <item x="3994"/>
        <item x="2086"/>
        <item x="68"/>
        <item x="6823"/>
        <item x="8047"/>
        <item x="7561"/>
        <item x="4602"/>
        <item x="897"/>
        <item x="9176"/>
        <item x="6754"/>
        <item x="6576"/>
        <item x="2660"/>
        <item x="8851"/>
        <item x="6165"/>
        <item x="6926"/>
        <item x="1732"/>
        <item x="5536"/>
        <item x="8237"/>
        <item x="6462"/>
        <item x="6218"/>
        <item x="6288"/>
        <item x="7508"/>
        <item x="8529"/>
        <item x="7903"/>
        <item x="3122"/>
        <item x="6811"/>
        <item x="2923"/>
        <item x="461"/>
        <item x="8055"/>
        <item x="5864"/>
        <item x="4230"/>
        <item x="6261"/>
        <item x="2863"/>
        <item x="4040"/>
        <item x="6631"/>
        <item x="7181"/>
        <item x="6236"/>
        <item x="6125"/>
        <item x="7873"/>
        <item x="3958"/>
        <item x="7961"/>
        <item x="3213"/>
        <item x="2830"/>
        <item x="8450"/>
        <item x="8626"/>
        <item x="7831"/>
        <item x="4509"/>
        <item x="3402"/>
        <item x="3068"/>
        <item x="8611"/>
        <item x="3509"/>
        <item x="5735"/>
        <item x="3363"/>
        <item x="3781"/>
        <item x="1860"/>
        <item x="3425"/>
        <item x="8326"/>
        <item x="5855"/>
        <item x="4617"/>
        <item x="7460"/>
        <item x="5249"/>
        <item x="2172"/>
        <item x="8589"/>
        <item x="4683"/>
        <item x="5317"/>
        <item x="2680"/>
        <item x="5299"/>
        <item x="974"/>
        <item x="6550"/>
        <item x="9167"/>
        <item x="4756"/>
        <item x="9535"/>
        <item x="1001"/>
        <item x="4943"/>
        <item x="5394"/>
        <item x="9117"/>
        <item x="8512"/>
        <item x="1258"/>
        <item x="1487"/>
        <item x="5899"/>
        <item x="5901"/>
        <item x="5121"/>
        <item x="7501"/>
        <item x="4185"/>
        <item x="3909"/>
        <item x="7251"/>
        <item x="6782"/>
        <item x="5949"/>
        <item x="4386"/>
        <item x="1270"/>
        <item x="4668"/>
        <item x="8581"/>
        <item x="3461"/>
        <item x="5270"/>
        <item x="8277"/>
        <item x="3092"/>
        <item x="2150"/>
        <item x="6542"/>
        <item x="4831"/>
        <item x="8425"/>
        <item x="5659"/>
        <item x="43"/>
        <item x="7046"/>
        <item x="6198"/>
        <item x="5879"/>
        <item x="3026"/>
        <item x="4210"/>
        <item x="8428"/>
        <item x="6492"/>
        <item x="8586"/>
        <item x="4579"/>
        <item x="47"/>
        <item x="4205"/>
        <item x="4021"/>
        <item x="504"/>
        <item x="4415"/>
        <item x="696"/>
        <item x="7125"/>
        <item x="4216"/>
        <item x="4012"/>
        <item x="7824"/>
        <item x="6628"/>
        <item x="2741"/>
        <item x="1230"/>
        <item x="4356"/>
        <item x="7582"/>
        <item x="4307"/>
        <item x="647"/>
        <item x="5680"/>
        <item x="4414"/>
        <item x="8077"/>
        <item x="7827"/>
        <item x="630"/>
        <item x="2115"/>
        <item x="6168"/>
        <item x="4600"/>
        <item x="2158"/>
        <item x="5569"/>
        <item x="9071"/>
        <item x="7856"/>
        <item x="2618"/>
        <item x="8064"/>
        <item x="6187"/>
        <item x="6347"/>
        <item x="6240"/>
        <item x="5362"/>
        <item x="1638"/>
        <item x="6327"/>
        <item x="3218"/>
        <item x="2280"/>
        <item x="4459"/>
        <item x="9158"/>
        <item x="9480"/>
        <item x="3040"/>
        <item x="2316"/>
        <item x="2284"/>
        <item x="715"/>
        <item x="2543"/>
        <item x="5527"/>
        <item x="1946"/>
        <item x="1199"/>
        <item x="1678"/>
        <item x="6210"/>
        <item x="5975"/>
        <item x="3885"/>
        <item x="1300"/>
        <item x="2511"/>
        <item x="1926"/>
        <item x="4054"/>
        <item x="8616"/>
        <item x="9242"/>
        <item x="2851"/>
        <item x="7193"/>
        <item x="5421"/>
        <item x="1345"/>
        <item x="8066"/>
        <item x="2036"/>
        <item x="8936"/>
        <item x="9595"/>
        <item x="3744"/>
        <item x="3905"/>
        <item x="2438"/>
        <item x="7602"/>
        <item x="928"/>
        <item x="8103"/>
        <item x="2641"/>
        <item x="6304"/>
        <item x="3081"/>
        <item x="5936"/>
        <item x="5701"/>
        <item x="121"/>
        <item x="7986"/>
        <item x="6947"/>
        <item x="8042"/>
        <item x="7829"/>
        <item x="9461"/>
        <item x="3949"/>
        <item x="4623"/>
        <item x="3135"/>
        <item x="8737"/>
        <item x="379"/>
        <item x="7263"/>
        <item x="9571"/>
        <item x="397"/>
        <item x="8459"/>
        <item x="4277"/>
        <item x="4863"/>
        <item x="5176"/>
        <item x="8621"/>
        <item x="4437"/>
        <item x="2825"/>
        <item x="1919"/>
        <item x="1429"/>
        <item x="4986"/>
        <item x="7724"/>
        <item x="5755"/>
        <item x="8216"/>
        <item x="4197"/>
        <item x="194"/>
        <item x="2537"/>
        <item x="2891"/>
        <item x="7953"/>
        <item x="9526"/>
        <item x="2179"/>
        <item x="7477"/>
        <item x="2466"/>
        <item x="4757"/>
        <item x="161"/>
        <item x="6275"/>
        <item x="7061"/>
        <item x="934"/>
        <item x="9310"/>
        <item x="348"/>
        <item x="5661"/>
        <item x="9567"/>
        <item x="7665"/>
        <item x="8634"/>
        <item x="3771"/>
        <item x="347"/>
        <item x="6362"/>
        <item x="3303"/>
        <item x="2185"/>
        <item x="1470"/>
        <item x="5776"/>
        <item x="8726"/>
        <item x="4081"/>
        <item x="41"/>
        <item x="1407"/>
        <item x="8118"/>
        <item x="8830"/>
        <item x="1865"/>
        <item x="2812"/>
        <item x="1137"/>
        <item x="5930"/>
        <item x="3311"/>
        <item x="203"/>
        <item x="4995"/>
        <item x="96"/>
        <item x="8260"/>
        <item x="4143"/>
        <item x="2848"/>
        <item x="2748"/>
        <item x="6012"/>
        <item x="6867"/>
        <item x="7308"/>
        <item x="5656"/>
        <item x="832"/>
        <item x="4126"/>
        <item x="8952"/>
        <item x="8288"/>
        <item x="10"/>
        <item x="1559"/>
        <item x="5991"/>
        <item x="1931"/>
        <item x="2862"/>
        <item x="336"/>
        <item x="4323"/>
        <item x="611"/>
        <item x="187"/>
        <item x="5250"/>
        <item x="3739"/>
        <item x="671"/>
        <item x="6767"/>
        <item x="3215"/>
        <item x="266"/>
        <item x="4784"/>
        <item x="344"/>
        <item x="5618"/>
        <item x="8210"/>
        <item x="9055"/>
        <item x="6752"/>
        <item x="688"/>
        <item x="4919"/>
        <item x="767"/>
        <item x="4148"/>
        <item x="7337"/>
        <item x="8772"/>
        <item x="64"/>
        <item x="3121"/>
        <item x="5118"/>
        <item x="485"/>
        <item x="5086"/>
        <item x="9742"/>
        <item x="8908"/>
        <item x="7261"/>
        <item x="8180"/>
        <item x="2445"/>
        <item x="6820"/>
        <item x="5895"/>
        <item x="5872"/>
        <item x="4225"/>
        <item x="4820"/>
        <item x="6211"/>
        <item x="7428"/>
        <item x="3356"/>
        <item x="9561"/>
        <item x="4306"/>
        <item x="2591"/>
        <item x="1658"/>
        <item x="3467"/>
        <item x="5718"/>
        <item x="5035"/>
        <item x="2713"/>
        <item x="733"/>
        <item x="4956"/>
        <item x="494"/>
        <item x="4542"/>
        <item x="2946"/>
        <item x="883"/>
        <item x="8313"/>
        <item x="2617"/>
        <item x="8644"/>
        <item x="4874"/>
        <item x="1174"/>
        <item x="8918"/>
        <item x="9028"/>
        <item x="8406"/>
        <item x="5571"/>
        <item x="3690"/>
        <item x="9273"/>
        <item x="8291"/>
        <item x="9092"/>
        <item x="1239"/>
        <item x="5874"/>
        <item x="6121"/>
        <item x="4078"/>
        <item x="9380"/>
        <item x="8235"/>
        <item x="7322"/>
        <item x="5148"/>
        <item x="7414"/>
        <item x="7121"/>
        <item x="8738"/>
        <item x="3323"/>
        <item x="6563"/>
        <item x="3712"/>
        <item x="1972"/>
        <item x="6554"/>
        <item x="5445"/>
        <item x="5142"/>
        <item x="5738"/>
        <item x="6282"/>
        <item x="1737"/>
        <item x="1203"/>
        <item x="4376"/>
        <item x="3138"/>
        <item x="8900"/>
        <item x="8815"/>
        <item x="8143"/>
        <item x="1228"/>
        <item x="6572"/>
        <item x="6085"/>
        <item x="2676"/>
        <item x="7128"/>
        <item x="3188"/>
        <item x="2356"/>
        <item x="8681"/>
        <item x="5846"/>
        <item x="2901"/>
        <item x="3033"/>
        <item x="8227"/>
        <item x="6465"/>
        <item x="8868"/>
        <item x="9417"/>
        <item x="5307"/>
        <item x="9549"/>
        <item x="1372"/>
        <item x="7366"/>
        <item x="422"/>
        <item x="4732"/>
        <item x="9562"/>
        <item x="6925"/>
        <item x="5769"/>
        <item x="1941"/>
        <item x="717"/>
        <item x="907"/>
        <item x="2323"/>
        <item x="7382"/>
        <item x="7154"/>
        <item x="4566"/>
        <item x="6150"/>
        <item x="2029"/>
        <item x="3826"/>
        <item x="3455"/>
        <item x="5887"/>
        <item x="4726"/>
        <item x="6775"/>
        <item x="5556"/>
        <item x="5896"/>
        <item x="5201"/>
        <item x="4702"/>
        <item x="6830"/>
        <item x="6802"/>
        <item x="9727"/>
        <item x="6127"/>
        <item x="9751"/>
        <item x="6000"/>
        <item x="5350"/>
        <item x="4503"/>
        <item x="2406"/>
        <item x="5238"/>
        <item x="5136"/>
        <item x="7169"/>
        <item x="8989"/>
        <item x="6024"/>
        <item x="4201"/>
        <item x="1834"/>
        <item x="1775"/>
        <item x="6134"/>
        <item x="1794"/>
        <item x="122"/>
        <item x="9159"/>
        <item x="6751"/>
        <item x="36"/>
        <item x="2024"/>
        <item x="8395"/>
        <item x="573"/>
        <item x="5647"/>
        <item x="9479"/>
        <item x="7343"/>
        <item x="7126"/>
        <item x="5166"/>
        <item x="2104"/>
        <item x="829"/>
        <item x="1263"/>
        <item x="8758"/>
        <item x="5818"/>
        <item x="5797"/>
        <item x="4117"/>
        <item x="5288"/>
        <item x="5341"/>
        <item x="8255"/>
        <item x="2124"/>
        <item x="6938"/>
        <item x="1748"/>
        <item x="6995"/>
        <item x="4149"/>
        <item x="5616"/>
        <item x="1371"/>
        <item x="7484"/>
        <item x="3427"/>
        <item x="6419"/>
        <item x="3185"/>
        <item x="2522"/>
        <item x="5539"/>
        <item x="7868"/>
        <item x="5159"/>
        <item x="3470"/>
        <item x="7583"/>
        <item x="5366"/>
        <item x="3918"/>
        <item x="2162"/>
        <item x="5905"/>
        <item x="4812"/>
        <item x="3101"/>
        <item x="4854"/>
        <item x="4468"/>
        <item x="1477"/>
        <item x="7860"/>
        <item x="2698"/>
        <item x="590"/>
        <item x="4819"/>
        <item x="6260"/>
        <item x="8121"/>
        <item x="5254"/>
        <item x="5381"/>
        <item x="2393"/>
        <item x="93"/>
        <item x="2403"/>
        <item x="9060"/>
        <item x="6997"/>
        <item x="1006"/>
        <item x="3990"/>
        <item x="1692"/>
        <item x="9551"/>
        <item x="7094"/>
        <item x="5639"/>
        <item x="8561"/>
        <item x="927"/>
        <item x="1387"/>
        <item x="545"/>
        <item x="4041"/>
        <item x="2431"/>
        <item x="6076"/>
        <item x="5427"/>
        <item x="2838"/>
        <item x="3407"/>
        <item x="4583"/>
        <item x="3970"/>
        <item x="4836"/>
        <item x="9078"/>
        <item x="1734"/>
        <item x="6227"/>
        <item x="8378"/>
        <item x="2082"/>
        <item x="8914"/>
        <item x="4766"/>
        <item x="5625"/>
        <item x="673"/>
        <item x="746"/>
        <item x="5093"/>
        <item x="6417"/>
        <item x="6621"/>
        <item x="1289"/>
        <item x="5668"/>
        <item x="2742"/>
        <item x="1256"/>
        <item x="9340"/>
        <item x="4553"/>
        <item x="1771"/>
        <item x="8861"/>
        <item x="6510"/>
        <item x="5763"/>
        <item x="8671"/>
        <item x="7807"/>
        <item x="2319"/>
        <item x="7010"/>
        <item x="8223"/>
        <item x="2233"/>
        <item x="8384"/>
        <item x="8658"/>
        <item x="2593"/>
        <item x="5786"/>
        <item x="8554"/>
        <item x="8344"/>
        <item x="4584"/>
        <item x="2447"/>
        <item x="2888"/>
        <item x="9220"/>
        <item x="8098"/>
        <item x="1406"/>
        <item x="6253"/>
        <item x="3159"/>
        <item x="9679"/>
        <item x="8640"/>
        <item x="6475"/>
        <item x="3464"/>
        <item x="3564"/>
        <item x="2787"/>
        <item x="3688"/>
        <item x="9586"/>
        <item x="1229"/>
        <item x="4363"/>
        <item x="5145"/>
        <item x="3983"/>
        <item x="4014"/>
        <item x="6340"/>
        <item x="5372"/>
        <item x="5965"/>
        <item x="3858"/>
        <item x="471"/>
        <item x="6435"/>
        <item x="2810"/>
        <item x="1037"/>
        <item x="138"/>
        <item x="255"/>
        <item x="1636"/>
        <item x="119"/>
        <item x="1461"/>
        <item x="4539"/>
        <item x="481"/>
        <item x="8976"/>
        <item x="5367"/>
        <item x="544"/>
        <item x="5753"/>
        <item x="6423"/>
        <item x="9404"/>
        <item x="7642"/>
        <item x="997"/>
        <item x="563"/>
        <item x="394"/>
        <item x="4937"/>
        <item x="933"/>
        <item x="6311"/>
        <item x="2433"/>
        <item x="500"/>
        <item x="1989"/>
        <item x="9350"/>
        <item x="8904"/>
        <item x="6167"/>
        <item x="7371"/>
        <item x="5600"/>
        <item x="4598"/>
        <item x="3086"/>
        <item x="3430"/>
        <item x="8208"/>
        <item x="5497"/>
        <item x="4499"/>
        <item x="1982"/>
        <item x="7614"/>
        <item x="7820"/>
        <item x="3980"/>
        <item x="8168"/>
        <item x="4711"/>
        <item x="1396"/>
        <item x="9172"/>
        <item x="1348"/>
        <item x="7671"/>
        <item x="1192"/>
        <item x="2944"/>
        <item x="833"/>
        <item x="8232"/>
        <item x="7701"/>
        <item x="5188"/>
        <item x="9039"/>
        <item x="3262"/>
        <item x="3031"/>
        <item x="6908"/>
        <item x="9512"/>
        <item x="6490"/>
        <item x="2042"/>
        <item x="1503"/>
        <item x="4810"/>
        <item x="474"/>
        <item x="8268"/>
        <item x="4671"/>
        <item x="8693"/>
        <item x="274"/>
        <item x="2355"/>
        <item x="1934"/>
        <item x="8590"/>
        <item x="8445"/>
        <item x="2053"/>
        <item x="8359"/>
        <item x="4905"/>
        <item x="3654"/>
        <item x="2942"/>
        <item x="2075"/>
        <item x="7804"/>
        <item x="1222"/>
        <item x="5413"/>
        <item x="2729"/>
        <item x="5838"/>
        <item x="9082"/>
        <item x="8911"/>
        <item x="2635"/>
        <item x="6148"/>
        <item x="9063"/>
        <item x="6986"/>
        <item x="5833"/>
        <item x="1430"/>
        <item x="9227"/>
        <item x="4135"/>
        <item x="5495"/>
        <item x="4114"/>
        <item x="5100"/>
        <item x="1610"/>
        <item x="2176"/>
        <item x="1202"/>
        <item x="914"/>
        <item x="8982"/>
        <item x="2143"/>
        <item x="7176"/>
        <item x="8720"/>
        <item x="4202"/>
        <item x="1073"/>
        <item x="3414"/>
        <item x="6694"/>
        <item x="8657"/>
        <item x="5574"/>
        <item x="9413"/>
        <item x="991"/>
        <item x="9137"/>
        <item x="1386"/>
        <item x="9537"/>
        <item x="1170"/>
        <item x="7257"/>
        <item x="1108"/>
        <item x="6491"/>
        <item x="7630"/>
        <item x="5591"/>
        <item x="3562"/>
        <item x="8386"/>
        <item x="6644"/>
        <item x="2529"/>
        <item x="9720"/>
        <item x="1955"/>
        <item x="6704"/>
        <item x="7599"/>
        <item x="8370"/>
        <item x="77"/>
        <item x="812"/>
        <item x="9120"/>
        <item x="2820"/>
        <item x="2861"/>
        <item x="6280"/>
        <item x="6123"/>
        <item x="6989"/>
        <item x="4841"/>
        <item x="430"/>
        <item x="7135"/>
        <item x="3261"/>
        <item x="8856"/>
        <item x="5741"/>
        <item x="821"/>
        <item x="7857"/>
        <item x="7373"/>
        <item x="7747"/>
        <item x="4068"/>
        <item x="1413"/>
        <item x="3017"/>
        <item x="193"/>
        <item x="6702"/>
        <item x="4948"/>
        <item x="2305"/>
        <item x="8478"/>
        <item x="6494"/>
        <item x="4525"/>
        <item x="8285"/>
        <item x="1616"/>
        <item x="6217"/>
        <item x="3415"/>
        <item x="7749"/>
        <item x="7142"/>
        <item x="842"/>
        <item x="9239"/>
        <item x="190"/>
        <item x="6274"/>
        <item x="2747"/>
        <item x="8700"/>
        <item x="8376"/>
        <item x="8968"/>
        <item x="659"/>
        <item x="8623"/>
        <item x="1072"/>
        <item x="7687"/>
        <item x="9029"/>
        <item x="4284"/>
        <item x="1858"/>
        <item x="4153"/>
        <item x="7363"/>
        <item x="6297"/>
        <item x="5825"/>
        <item x="1354"/>
        <item x="596"/>
        <item x="3698"/>
        <item x="2885"/>
        <item x="8633"/>
        <item x="534"/>
        <item x="7713"/>
        <item x="1171"/>
        <item x="6351"/>
        <item x="2174"/>
        <item x="3830"/>
        <item x="8949"/>
        <item x="7144"/>
        <item x="732"/>
        <item x="9177"/>
        <item x="2643"/>
        <item x="1142"/>
        <item x="6832"/>
        <item x="7571"/>
        <item x="3373"/>
        <item x="4466"/>
        <item x="5644"/>
        <item x="6301"/>
        <item x="781"/>
        <item x="3202"/>
        <item x="3502"/>
        <item x="5726"/>
        <item x="73"/>
        <item x="3190"/>
        <item x="7601"/>
        <item x="2905"/>
        <item x="8336"/>
        <item x="4748"/>
        <item x="2126"/>
        <item x="7889"/>
        <item x="9661"/>
        <item x="7692"/>
        <item x="2655"/>
        <item x="1405"/>
        <item x="1062"/>
        <item x="1081"/>
        <item x="2739"/>
        <item x="5886"/>
        <item x="8901"/>
        <item x="1054"/>
        <item x="3158"/>
        <item x="5950"/>
        <item x="2116"/>
        <item x="4061"/>
        <item x="7085"/>
        <item x="9021"/>
        <item x="2041"/>
        <item x="3764"/>
        <item x="2934"/>
        <item x="4075"/>
        <item x="286"/>
        <item x="6322"/>
        <item x="9655"/>
        <item x="9070"/>
        <item x="154"/>
        <item x="1153"/>
        <item x="6757"/>
        <item x="293"/>
        <item x="549"/>
        <item x="6588"/>
        <item x="9174"/>
        <item x="1877"/>
        <item x="6042"/>
        <item x="5123"/>
        <item x="1915"/>
        <item x="5566"/>
        <item x="3460"/>
        <item x="6522"/>
        <item x="1472"/>
        <item x="6737"/>
        <item x="3695"/>
        <item x="1069"/>
        <item x="5095"/>
        <item x="7099"/>
        <item x="1519"/>
        <item x="7092"/>
        <item x="3037"/>
        <item x="2223"/>
        <item x="2982"/>
        <item x="6860"/>
        <item x="1766"/>
        <item x="5961"/>
        <item x="9418"/>
        <item x="6827"/>
        <item x="1531"/>
        <item x="2961"/>
        <item x="1234"/>
        <item x="8793"/>
        <item x="6073"/>
        <item x="9270"/>
        <item x="1652"/>
        <item x="1682"/>
        <item x="5862"/>
        <item x="1496"/>
        <item x="1666"/>
        <item x="4521"/>
        <item x="6870"/>
        <item x="5331"/>
        <item x="8502"/>
        <item x="3723"/>
        <item x="1703"/>
        <item x="4794"/>
        <item x="2879"/>
        <item x="2142"/>
        <item x="2455"/>
        <item x="6063"/>
        <item x="2500"/>
        <item x="8975"/>
        <item x="6978"/>
        <item x="9013"/>
        <item x="668"/>
        <item x="1831"/>
        <item x="9729"/>
        <item x="1465"/>
        <item x="3805"/>
        <item x="5348"/>
        <item x="9437"/>
        <item x="4279"/>
        <item x="6258"/>
        <item x="5015"/>
        <item x="5820"/>
        <item x="7377"/>
        <item x="6154"/>
        <item x="7517"/>
        <item x="8493"/>
        <item x="5322"/>
        <item x="7062"/>
        <item x="4259"/>
        <item x="6345"/>
        <item x="527"/>
        <item x="8373"/>
        <item x="8110"/>
        <item x="2805"/>
        <item x="6643"/>
        <item x="3861"/>
        <item x="3055"/>
        <item x="8665"/>
        <item x="5793"/>
        <item x="3025"/>
        <item x="6958"/>
        <item x="884"/>
        <item x="6179"/>
        <item x="6477"/>
        <item x="144"/>
        <item x="4638"/>
        <item x="1017"/>
        <item x="9673"/>
        <item x="8166"/>
        <item x="5498"/>
        <item x="8334"/>
        <item x="7935"/>
        <item x="1204"/>
        <item x="8362"/>
        <item x="6446"/>
        <item x="467"/>
        <item x="5853"/>
        <item x="8312"/>
        <item x="5308"/>
        <item x="273"/>
        <item x="169"/>
        <item x="7306"/>
        <item x="6009"/>
        <item x="7764"/>
        <item x="1478"/>
        <item x="589"/>
        <item x="4895"/>
        <item x="540"/>
        <item x="8321"/>
        <item x="8624"/>
        <item x="9339"/>
        <item x="6954"/>
        <item x="1401"/>
        <item x="3713"/>
        <item x="8515"/>
        <item x="7705"/>
        <item x="1206"/>
        <item x="195"/>
        <item x="5439"/>
        <item x="2037"/>
        <item x="5302"/>
        <item x="4150"/>
        <item x="3527"/>
        <item x="5717"/>
        <item x="8145"/>
        <item x="7115"/>
        <item x="4064"/>
        <item x="8775"/>
        <item x="4489"/>
        <item x="9498"/>
        <item x="262"/>
        <item x="3735"/>
        <item x="4226"/>
        <item x="6173"/>
        <item x="6968"/>
        <item x="4122"/>
        <item x="2525"/>
        <item x="3271"/>
        <item x="2939"/>
        <item x="7305"/>
        <item x="8792"/>
        <item x="4808"/>
        <item x="2623"/>
        <item x="98"/>
        <item x="7005"/>
        <item x="2016"/>
        <item x="5025"/>
        <item x="3521"/>
        <item x="5047"/>
        <item x="1420"/>
        <item x="6245"/>
        <item x="1876"/>
        <item x="7074"/>
        <item x="1480"/>
        <item x="8191"/>
        <item x="3206"/>
        <item x="5011"/>
        <item x="1365"/>
        <item x="1745"/>
        <item x="6488"/>
        <item x="4369"/>
        <item x="1419"/>
        <item x="2467"/>
        <item x="5979"/>
        <item x="1139"/>
        <item x="5200"/>
        <item x="8483"/>
        <item x="2908"/>
        <item x="382"/>
        <item x="7172"/>
        <item x="8983"/>
        <item x="7581"/>
        <item x="1359"/>
        <item x="7884"/>
        <item x="6104"/>
        <item x="4029"/>
        <item x="5980"/>
        <item x="8365"/>
        <item x="4554"/>
        <item x="3489"/>
        <item x="4382"/>
        <item x="6300"/>
        <item x="2272"/>
        <item x="2459"/>
        <item x="6896"/>
        <item x="5375"/>
        <item x="7237"/>
        <item x="3201"/>
        <item x="3952"/>
        <item x="6889"/>
        <item x="7143"/>
        <item x="2102"/>
        <item x="20"/>
        <item x="4608"/>
        <item x="2031"/>
        <item x="2578"/>
        <item x="774"/>
        <item x="1148"/>
        <item x="8404"/>
        <item x="7862"/>
        <item x="7607"/>
        <item x="4298"/>
        <item x="2184"/>
        <item x="8827"/>
        <item x="6697"/>
        <item x="6759"/>
        <item x="137"/>
        <item x="3060"/>
        <item x="7242"/>
        <item x="8036"/>
        <item x="6451"/>
        <item x="628"/>
        <item x="4988"/>
        <item x="5286"/>
        <item x="3823"/>
        <item x="220"/>
        <item x="9004"/>
        <item x="5794"/>
        <item x="8709"/>
        <item x="3132"/>
        <item x="6645"/>
        <item x="3835"/>
        <item x="3045"/>
        <item x="5933"/>
        <item x="6452"/>
        <item x="4654"/>
        <item x="8308"/>
        <item x="9719"/>
        <item x="6913"/>
        <item x="931"/>
        <item x="5681"/>
        <item x="5168"/>
        <item x="566"/>
        <item x="8354"/>
        <item x="3542"/>
        <item x="8919"/>
        <item x="1498"/>
        <item x="4543"/>
        <item x="6703"/>
        <item x="2033"/>
        <item x="7580"/>
        <item x="4300"/>
        <item x="7064"/>
        <item x="387"/>
        <item x="513"/>
        <item x="7877"/>
        <item x="1925"/>
        <item x="3816"/>
        <item x="7682"/>
        <item x="4186"/>
        <item x="9428"/>
        <item x="3146"/>
        <item x="5099"/>
        <item x="5217"/>
        <item x="3800"/>
        <item x="80"/>
        <item x="8804"/>
        <item x="4161"/>
        <item x="8008"/>
        <item x="8874"/>
        <item x="4365"/>
        <item x="6178"/>
        <item x="5934"/>
        <item x="3987"/>
        <item x="1998"/>
        <item x="8850"/>
        <item x="4725"/>
        <item x="2492"/>
        <item x="3034"/>
        <item x="3662"/>
        <item x="8050"/>
        <item x="8887"/>
        <item x="9434"/>
        <item x="4780"/>
        <item x="591"/>
        <item x="8998"/>
        <item x="5777"/>
        <item x="2594"/>
        <item x="4775"/>
        <item x="6189"/>
        <item x="7211"/>
        <item x="3124"/>
        <item x="5243"/>
        <item x="2298"/>
        <item x="6341"/>
        <item x="9393"/>
        <item x="4587"/>
        <item x="2915"/>
        <item x="9088"/>
        <item x="9500"/>
        <item x="2963"/>
        <item x="5653"/>
        <item x="9731"/>
        <item x="3518"/>
        <item x="4163"/>
        <item x="6197"/>
        <item x="1746"/>
        <item x="4679"/>
        <item x="1852"/>
        <item x="7012"/>
        <item x="1434"/>
        <item x="1440"/>
        <item x="7369"/>
        <item x="8951"/>
        <item x="403"/>
        <item x="1271"/>
        <item x="4434"/>
        <item x="4605"/>
        <item x="150"/>
        <item x="3488"/>
        <item x="887"/>
        <item x="4569"/>
        <item x="8170"/>
        <item x="5239"/>
        <item x="6746"/>
        <item x="8807"/>
        <item x="8593"/>
        <item x="4728"/>
        <item x="512"/>
        <item x="3244"/>
        <item x="3668"/>
        <item x="794"/>
        <item x="9215"/>
        <item x="5958"/>
        <item x="6740"/>
        <item x="2234"/>
        <item x="7800"/>
        <item x="4246"/>
        <item x="281"/>
        <item x="8832"/>
        <item x="132"/>
        <item x="5957"/>
        <item x="3482"/>
        <item x="4752"/>
        <item x="9312"/>
        <item x="4983"/>
        <item x="7024"/>
        <item x="2285"/>
        <item x="6329"/>
        <item x="1845"/>
        <item x="5194"/>
        <item x="3182"/>
        <item x="858"/>
        <item x="5748"/>
        <item x="623"/>
        <item x="8945"/>
        <item x="3674"/>
        <item x="497"/>
        <item x="3325"/>
        <item x="1957"/>
        <item x="3929"/>
        <item x="4736"/>
        <item x="5001"/>
        <item x="775"/>
        <item x="2391"/>
        <item x="5315"/>
        <item x="2152"/>
        <item x="294"/>
        <item x="7170"/>
        <item x="2154"/>
        <item x="2700"/>
        <item x="5022"/>
        <item x="3490"/>
        <item x="8660"/>
        <item x="6281"/>
        <item x="2945"/>
        <item x="6393"/>
        <item x="6625"/>
        <item x="3129"/>
        <item x="3859"/>
        <item x="646"/>
        <item x="3649"/>
        <item x="2243"/>
        <item x="2767"/>
        <item x="1240"/>
        <item x="1533"/>
        <item x="3144"/>
        <item x="9279"/>
        <item x="9739"/>
        <item x="5169"/>
        <item x="3814"/>
        <item x="3423"/>
        <item x="5984"/>
        <item x="3545"/>
        <item x="4425"/>
        <item x="5342"/>
        <item x="1381"/>
        <item x="2264"/>
        <item x="3413"/>
        <item x="4165"/>
        <item x="3967"/>
        <item x="8985"/>
        <item x="7832"/>
        <item x="6290"/>
        <item x="3541"/>
        <item x="7858"/>
        <item x="289"/>
        <item x="7235"/>
        <item x="1631"/>
        <item x="3054"/>
        <item x="333"/>
        <item x="4785"/>
        <item x="5103"/>
        <item x="3644"/>
        <item x="381"/>
        <item x="2723"/>
        <item x="8091"/>
        <item x="7609"/>
        <item x="713"/>
        <item x="7441"/>
        <item x="162"/>
        <item x="1916"/>
        <item x="3855"/>
        <item x="7666"/>
        <item x="5279"/>
        <item x="970"/>
        <item x="1094"/>
        <item x="7406"/>
        <item x="9641"/>
        <item x="6632"/>
        <item x="6579"/>
        <item x="5052"/>
        <item x="3343"/>
        <item x="8357"/>
        <item x="7387"/>
        <item x="9125"/>
        <item x="6115"/>
        <item x="4959"/>
        <item x="3773"/>
        <item x="9678"/>
        <item x="9682"/>
        <item x="7537"/>
        <item x="6135"/>
        <item x="6808"/>
        <item x="3569"/>
        <item x="1626"/>
        <item x="7623"/>
        <item x="7494"/>
        <item x="6990"/>
        <item x="7584"/>
        <item x="1261"/>
        <item x="3843"/>
        <item x="3170"/>
        <item x="5990"/>
        <item x="1740"/>
        <item x="2032"/>
        <item x="2328"/>
        <item x="7980"/>
        <item x="3833"/>
        <item x="5720"/>
        <item x="2948"/>
        <item x="4156"/>
        <item x="1309"/>
        <item x="2781"/>
        <item x="360"/>
        <item x="9022"/>
        <item x="1114"/>
        <item x="9466"/>
        <item x="9358"/>
        <item x="1189"/>
        <item x="4028"/>
        <item x="8550"/>
        <item x="4113"/>
        <item x="951"/>
        <item x="4470"/>
        <item x="8346"/>
        <item x="2597"/>
        <item x="2252"/>
        <item x="3428"/>
        <item x="7020"/>
        <item x="1319"/>
        <item x="4483"/>
        <item x="5167"/>
        <item x="1747"/>
        <item x="476"/>
        <item x="561"/>
        <item x="2991"/>
        <item x="8872"/>
        <item x="1193"/>
        <item x="9431"/>
        <item x="2817"/>
        <item x="2690"/>
        <item x="4635"/>
        <item x="3232"/>
        <item x="5664"/>
        <item x="9086"/>
        <item x="1291"/>
        <item x="1842"/>
        <item x="4022"/>
        <item x="6067"/>
        <item x="4802"/>
        <item x="2138"/>
        <item x="2093"/>
        <item x="7841"/>
        <item x="2687"/>
        <item x="1696"/>
        <item x="7699"/>
        <item x="3137"/>
        <item x="3286"/>
        <item x="7001"/>
        <item x="4381"/>
        <item x="3863"/>
        <item x="6557"/>
        <item x="3538"/>
        <item x="4665"/>
        <item x="1010"/>
        <item x="9341"/>
        <item x="1220"/>
        <item x="1474"/>
        <item x="7381"/>
        <item x="9381"/>
        <item x="8711"/>
        <item x="5017"/>
        <item x="859"/>
        <item x="124"/>
        <item x="5981"/>
        <item x="1138"/>
        <item x="9020"/>
        <item x="2807"/>
        <item x="3732"/>
        <item x="4842"/>
        <item x="2553"/>
        <item x="8956"/>
        <item x="3912"/>
        <item x="1214"/>
        <item x="6389"/>
        <item x="4597"/>
        <item x="216"/>
        <item x="1285"/>
        <item x="9518"/>
        <item x="6131"/>
        <item x="7355"/>
        <item x="6730"/>
        <item x="1177"/>
        <item x="4938"/>
        <item x="8027"/>
        <item x="2077"/>
        <item x="649"/>
        <item x="4776"/>
        <item x="8131"/>
        <item x="3871"/>
        <item x="7227"/>
        <item x="7518"/>
        <item x="5709"/>
        <item x="5313"/>
        <item x="3666"/>
        <item x="7570"/>
        <item x="4384"/>
        <item x="357"/>
        <item x="9495"/>
        <item x="2079"/>
        <item x="652"/>
        <item x="4327"/>
        <item x="3070"/>
        <item x="3915"/>
        <item x="681"/>
        <item x="7954"/>
        <item x="6705"/>
        <item x="2472"/>
        <item x="6495"/>
        <item x="5309"/>
        <item x="1226"/>
        <item x="3971"/>
        <item x="2197"/>
        <item x="7927"/>
        <item x="5995"/>
        <item x="6381"/>
        <item x="830"/>
        <item x="7546"/>
        <item x="9246"/>
        <item x="555"/>
        <item x="826"/>
        <item x="3254"/>
        <item x="952"/>
        <item x="2629"/>
        <item x="5117"/>
        <item x="5871"/>
        <item x="4293"/>
        <item x="5518"/>
        <item x="3087"/>
        <item x="7676"/>
        <item x="7529"/>
        <item x="3851"/>
        <item x="1816"/>
        <item x="4390"/>
        <item x="6111"/>
        <item x="2266"/>
        <item x="982"/>
        <item x="6941"/>
        <item x="3204"/>
        <item x="4973"/>
        <item x="3528"/>
        <item x="9357"/>
        <item x="2929"/>
        <item x="2340"/>
        <item x="8510"/>
        <item x="1021"/>
        <item x="1102"/>
        <item x="4690"/>
        <item x="1032"/>
        <item x="8049"/>
        <item x="8574"/>
        <item x="2649"/>
        <item x="5992"/>
        <item x="712"/>
        <item x="7168"/>
        <item x="8100"/>
        <item x="9736"/>
        <item x="8063"/>
        <item x="6498"/>
        <item x="2877"/>
        <item x="489"/>
        <item x="8954"/>
        <item x="653"/>
        <item x="2927"/>
        <item x="1899"/>
        <item x="5077"/>
        <item x="4981"/>
        <item x="9606"/>
        <item x="2378"/>
        <item x="5909"/>
        <item x="4242"/>
        <item x="1718"/>
        <item x="8044"/>
        <item x="2325"/>
        <item x="4844"/>
        <item x="4410"/>
        <item x="4947"/>
        <item x="4431"/>
        <item x="9290"/>
        <item x="9183"/>
        <item x="5520"/>
        <item x="5385"/>
        <item x="5832"/>
        <item x="8006"/>
        <item x="8480"/>
        <item x="7186"/>
        <item x="6971"/>
        <item x="4320"/>
        <item x="3173"/>
        <item x="5578"/>
        <item x="1028"/>
        <item x="4488"/>
        <item x="3797"/>
        <item x="6348"/>
        <item x="4179"/>
        <item x="2078"/>
        <item x="5355"/>
        <item x="2121"/>
        <item x="1984"/>
        <item x="9064"/>
        <item x="4876"/>
        <item x="4535"/>
        <item x="9284"/>
        <item x="8000"/>
        <item x="7463"/>
        <item x="7660"/>
        <item x="2559"/>
        <item x="5602"/>
        <item x="8679"/>
        <item x="1757"/>
        <item x="6371"/>
        <item x="4793"/>
        <item x="7914"/>
        <item x="2909"/>
        <item x="1547"/>
        <item x="8402"/>
        <item x="8661"/>
        <item x="9677"/>
        <item x="3916"/>
        <item x="5969"/>
        <item x="495"/>
        <item x="8897"/>
        <item x="3656"/>
        <item x="8915"/>
        <item x="5683"/>
        <item x="2382"/>
        <item x="2768"/>
        <item x="7970"/>
        <item x="7777"/>
        <item x="211"/>
        <item x="6021"/>
        <item x="2701"/>
        <item x="8129"/>
        <item x="6456"/>
        <item x="6595"/>
        <item x="5324"/>
        <item x="7620"/>
        <item x="83"/>
        <item x="8345"/>
        <item x="4321"/>
        <item x="9484"/>
        <item x="2624"/>
        <item x="9700"/>
        <item x="4319"/>
        <item x="9382"/>
        <item x="1281"/>
        <item x="2808"/>
        <item x="7458"/>
        <item x="8494"/>
        <item x="8782"/>
        <item x="2129"/>
        <item x="3355"/>
        <item x="3091"/>
        <item x="5347"/>
        <item x="3354"/>
        <item x="7533"/>
        <item x="5088"/>
        <item x="2703"/>
        <item x="2401"/>
        <item x="4689"/>
        <item x="7819"/>
        <item x="1672"/>
        <item x="7147"/>
        <item x="899"/>
        <item x="9205"/>
        <item x="9121"/>
        <item x="6266"/>
        <item x="5989"/>
        <item x="8651"/>
        <item x="2895"/>
        <item x="5759"/>
        <item x="297"/>
        <item x="3520"/>
        <item x="4397"/>
        <item x="4530"/>
        <item x="9563"/>
        <item x="7506"/>
        <item x="7244"/>
        <item x="4495"/>
        <item x="4239"/>
        <item x="9057"/>
        <item x="2550"/>
        <item x="22"/>
        <item x="2705"/>
        <item x="7100"/>
        <item x="1336"/>
        <item x="709"/>
        <item x="6690"/>
        <item x="9465"/>
        <item x="3398"/>
        <item x="2178"/>
        <item x="9375"/>
        <item x="2959"/>
        <item x="7114"/>
        <item x="5481"/>
        <item x="1374"/>
        <item x="8311"/>
        <item x="8799"/>
        <item x="6116"/>
        <item x="1704"/>
        <item x="8477"/>
        <item x="4175"/>
        <item x="2823"/>
        <item x="8516"/>
        <item x="1038"/>
        <item x="8990"/>
        <item x="2411"/>
        <item x="6770"/>
        <item x="6728"/>
        <item x="9056"/>
        <item x="2474"/>
        <item x="650"/>
        <item x="1719"/>
        <item x="523"/>
        <item x="6742"/>
        <item x="3221"/>
        <item x="2018"/>
        <item x="8841"/>
        <item x="7067"/>
        <item x="9033"/>
        <item x="9397"/>
        <item x="2540"/>
        <item x="1723"/>
        <item x="7101"/>
        <item x="3266"/>
        <item x="8133"/>
        <item x="8327"/>
        <item x="8299"/>
        <item x="3504"/>
        <item x="5911"/>
        <item x="639"/>
        <item x="6842"/>
        <item x="7432"/>
        <item x="7562"/>
        <item x="718"/>
        <item x="4797"/>
        <item x="7167"/>
        <item x="42"/>
        <item x="7814"/>
        <item x="1307"/>
        <item x="5858"/>
        <item x="8953"/>
        <item x="141"/>
        <item x="413"/>
        <item x="4118"/>
        <item x="181"/>
        <item x="5151"/>
        <item x="5333"/>
        <item x="6429"/>
        <item x="7402"/>
        <item x="343"/>
        <item x="4940"/>
        <item x="8805"/>
        <item x="4657"/>
        <item x="1702"/>
        <item x="1098"/>
        <item x="2684"/>
        <item x="8451"/>
        <item x="1579"/>
        <item x="6209"/>
        <item x="1839"/>
        <item x="7816"/>
        <item x="8847"/>
        <item x="1523"/>
        <item x="6560"/>
        <item x="3117"/>
        <item x="4303"/>
        <item x="3059"/>
        <item x="4071"/>
        <item x="9223"/>
        <item x="5916"/>
        <item x="8795"/>
        <item x="2361"/>
        <item x="1815"/>
        <item x="2451"/>
        <item x="1390"/>
        <item x="1541"/>
        <item x="2320"/>
        <item x="4251"/>
        <item x="7390"/>
        <item x="7548"/>
        <item x="5842"/>
        <item x="8785"/>
        <item x="8224"/>
        <item x="3272"/>
        <item x="7813"/>
        <item x="3867"/>
        <item x="1471"/>
        <item x="9359"/>
        <item x="660"/>
        <item x="1421"/>
        <item x="3005"/>
        <item x="1312"/>
        <item x="9383"/>
        <item x="3961"/>
        <item x="1355"/>
        <item x="2194"/>
        <item x="9611"/>
        <item x="3832"/>
        <item x="7539"/>
        <item x="1564"/>
        <item x="1075"/>
        <item x="2206"/>
        <item x="5951"/>
        <item x="7006"/>
        <item x="8867"/>
        <item x="9648"/>
        <item x="8596"/>
        <item x="6203"/>
        <item x="6144"/>
        <item x="3837"/>
        <item x="6017"/>
        <item x="3191"/>
        <item x="6241"/>
        <item x="7124"/>
        <item x="2307"/>
        <item x="2539"/>
        <item x="151"/>
        <item x="844"/>
        <item x="8130"/>
        <item x="8724"/>
        <item x="442"/>
        <item x="4789"/>
        <item x="7915"/>
        <item x="3458"/>
        <item x="1451"/>
        <item x="8275"/>
        <item x="5244"/>
        <item x="3118"/>
        <item x="4882"/>
        <item x="6296"/>
        <item x="6396"/>
        <item x="1792"/>
        <item x="5939"/>
        <item x="3870"/>
        <item x="6911"/>
        <item x="4123"/>
        <item x="2526"/>
        <item x="7838"/>
        <item x="5456"/>
        <item x="4360"/>
        <item x="6365"/>
        <item x="6866"/>
        <item x="5884"/>
        <item x="319"/>
        <item x="130"/>
        <item x="6939"/>
        <item x="1679"/>
        <item x="9212"/>
        <item x="2709"/>
        <item x="743"/>
        <item x="4082"/>
        <item x="84"/>
        <item x="7185"/>
        <item x="946"/>
        <item x="558"/>
        <item x="2932"/>
        <item x="5038"/>
        <item x="2175"/>
        <item x="1024"/>
        <item x="6337"/>
        <item x="1639"/>
        <item x="6124"/>
        <item x="2224"/>
        <item x="5304"/>
        <item x="8185"/>
        <item x="7304"/>
        <item x="5800"/>
        <item x="4643"/>
        <item x="2408"/>
        <item x="9135"/>
        <item x="4522"/>
        <item x="7027"/>
        <item x="8258"/>
        <item x="999"/>
        <item x="2302"/>
        <item x="686"/>
        <item x="8910"/>
        <item x="8186"/>
        <item x="2627"/>
        <item x="6048"/>
        <item x="8014"/>
        <item x="7853"/>
        <item x="6910"/>
        <item x="5921"/>
        <item x="4906"/>
        <item x="7240"/>
        <item x="9588"/>
        <item x="3903"/>
        <item x="8604"/>
        <item x="3720"/>
        <item x="6392"/>
        <item x="4217"/>
        <item x="1801"/>
        <item x="7592"/>
        <item x="5775"/>
        <item x="5521"/>
        <item x="1439"/>
        <item x="9061"/>
        <item x="8979"/>
        <item x="5352"/>
        <item x="6376"/>
        <item x="1276"/>
        <item x="7760"/>
        <item x="9557"/>
        <item x="3077"/>
        <item x="7678"/>
        <item x="783"/>
        <item x="7202"/>
        <item x="6369"/>
        <item x="199"/>
        <item x="9708"/>
        <item x="1936"/>
        <item x="4734"/>
        <item x="2849"/>
        <item x="3338"/>
        <item x="5807"/>
        <item x="300"/>
        <item x="8032"/>
        <item x="4221"/>
        <item x="7134"/>
        <item x="4057"/>
        <item x="3682"/>
        <item x="9415"/>
        <item x="4463"/>
        <item x="5783"/>
        <item x="2317"/>
        <item x="6927"/>
        <item x="316"/>
        <item x="4560"/>
        <item x="2125"/>
        <item x="6826"/>
        <item x="1571"/>
        <item x="9493"/>
        <item x="7196"/>
        <item x="998"/>
        <item x="3018"/>
        <item x="8355"/>
        <item x="2803"/>
        <item x="1424"/>
        <item x="8293"/>
        <item x="5507"/>
        <item x="3840"/>
        <item x="1686"/>
        <item x="1999"/>
        <item x="4115"/>
        <item x="8688"/>
        <item x="8880"/>
        <item x="2892"/>
        <item x="1497"/>
        <item x="3361"/>
        <item x="4677"/>
        <item x="7280"/>
        <item x="4309"/>
        <item x="2261"/>
        <item x="6224"/>
        <item x="1779"/>
        <item x="8767"/>
        <item x="5719"/>
        <item x="8385"/>
        <item x="4735"/>
        <item x="7850"/>
        <item x="2719"/>
        <item x="6819"/>
        <item x="8981"/>
        <item x="5193"/>
        <item x="6603"/>
        <item x="2788"/>
        <item x="2232"/>
        <item x="1893"/>
        <item x="2524"/>
        <item x="3512"/>
        <item x="8207"/>
        <item x="7213"/>
        <item x="2826"/>
        <item x="1722"/>
        <item x="5197"/>
        <item x="2619"/>
        <item x="5058"/>
        <item x="4139"/>
        <item x="803"/>
        <item x="4987"/>
        <item x="4450"/>
        <item x="5660"/>
        <item x="8506"/>
        <item x="5750"/>
        <item x="6158"/>
        <item x="7388"/>
        <item x="6934"/>
        <item x="8300"/>
        <item x="9344"/>
        <item x="7631"/>
        <item x="6047"/>
        <item x="3580"/>
        <item x="8814"/>
        <item x="7704"/>
        <item x="6969"/>
        <item x="6088"/>
        <item x="1838"/>
        <item x="3392"/>
        <item x="2985"/>
        <item x="5417"/>
        <item x="4033"/>
        <item x="5432"/>
        <item x="7895"/>
        <item x="4461"/>
        <item x="81"/>
        <item x="1178"/>
        <item x="2665"/>
        <item x="6670"/>
        <item x="5512"/>
        <item x="5134"/>
        <item x="3239"/>
        <item x="3752"/>
        <item x="7157"/>
        <item x="9384"/>
        <item x="4786"/>
        <item x="7454"/>
        <item x="1853"/>
        <item x="3751"/>
        <item x="9075"/>
        <item x="2560"/>
        <item x="3803"/>
        <item x="7301"/>
        <item x="2604"/>
        <item x="4195"/>
        <item x="3510"/>
        <item x="5821"/>
        <item x="8403"/>
        <item x="2088"/>
        <item x="4611"/>
        <item x="9630"/>
        <item x="5606"/>
        <item x="7617"/>
        <item x="5890"/>
        <item x="1304"/>
        <item x="2516"/>
        <item x="4832"/>
        <item x="6364"/>
        <item x="4343"/>
        <item x="2632"/>
        <item x="1881"/>
        <item x="9098"/>
        <item x="112"/>
        <item x="8009"/>
        <item x="3962"/>
        <item x="9523"/>
        <item x="6837"/>
        <item x="782"/>
        <item x="5823"/>
        <item x="8638"/>
        <item x="9015"/>
        <item x="1213"/>
        <item x="5310"/>
        <item x="4403"/>
        <item x="99"/>
        <item x="7330"/>
        <item x="9016"/>
        <item x="3881"/>
        <item x="1296"/>
        <item x="7957"/>
        <item x="5649"/>
        <item x="1249"/>
        <item x="7640"/>
        <item x="9138"/>
        <item x="8878"/>
        <item x="2169"/>
        <item x="2218"/>
        <item x="2452"/>
        <item x="6983"/>
        <item x="9471"/>
        <item x="3294"/>
        <item x="7348"/>
        <item x="6354"/>
        <item x="2338"/>
        <item x="3300"/>
        <item x="7063"/>
        <item x="4647"/>
        <item x="475"/>
        <item x="1070"/>
        <item x="2859"/>
        <item x="1426"/>
        <item x="2426"/>
        <item x="3543"/>
        <item x="97"/>
        <item x="4599"/>
        <item x="2831"/>
        <item x="2936"/>
        <item x="3270"/>
        <item x="5369"/>
        <item x="8297"/>
        <item x="6551"/>
        <item x="1183"/>
        <item x="6200"/>
        <item x="3062"/>
        <item x="4244"/>
        <item x="5416"/>
        <item x="5873"/>
        <item x="5657"/>
        <item x="7065"/>
        <item x="9744"/>
        <item x="1207"/>
        <item x="9639"/>
        <item x="8770"/>
        <item x="4066"/>
        <item x="5785"/>
        <item x="9536"/>
        <item x="8256"/>
        <item x="8761"/>
        <item x="7779"/>
        <item x="8984"/>
        <item x="8051"/>
        <item x="2091"/>
        <item x="4918"/>
        <item x="7045"/>
        <item x="268"/>
        <item x="9093"/>
        <item x="3061"/>
        <item x="1786"/>
        <item x="4822"/>
        <item x="3032"/>
        <item x="7795"/>
        <item x="7891"/>
        <item x="1422"/>
        <item x="2766"/>
        <item x="1742"/>
        <item x="4700"/>
        <item x="1130"/>
        <item x="6677"/>
        <item x="276"/>
        <item x="3200"/>
        <item x="1479"/>
        <item x="8248"/>
        <item x="9638"/>
        <item x="7771"/>
        <item x="6634"/>
        <item x="2263"/>
        <item x="7706"/>
        <item x="3857"/>
        <item x="2919"/>
        <item x="9181"/>
        <item x="3613"/>
        <item x="5888"/>
        <item x="7383"/>
        <item x="1194"/>
        <item x="2667"/>
        <item x="8884"/>
        <item x="959"/>
        <item x="206"/>
        <item x="2417"/>
        <item x="5430"/>
        <item x="4479"/>
        <item x="6534"/>
        <item x="7187"/>
        <item x="1009"/>
        <item x="7279"/>
        <item x="4798"/>
        <item x="5966"/>
        <item x="3618"/>
        <item x="4589"/>
        <item x="9590"/>
        <item x="5044"/>
        <item x="3127"/>
        <item x="7988"/>
        <item x="5119"/>
        <item x="2409"/>
        <item x="7695"/>
        <item x="9119"/>
        <item x="2392"/>
        <item x="2153"/>
        <item x="4053"/>
        <item x="9143"/>
        <item x="4839"/>
        <item x="6636"/>
        <item x="4873"/>
        <item x="1721"/>
        <item x="9233"/>
        <item x="2005"/>
        <item x="2128"/>
        <item x="5987"/>
        <item x="7727"/>
        <item x="8662"/>
        <item x="909"/>
        <item x="1518"/>
        <item x="6888"/>
        <item x="3429"/>
        <item x="9671"/>
        <item x="8964"/>
        <item x="5130"/>
        <item x="7510"/>
        <item x="418"/>
        <item x="8687"/>
        <item x="5094"/>
        <item x="59"/>
        <item x="6518"/>
        <item x="4340"/>
        <item x="972"/>
        <item x="3505"/>
        <item x="2899"/>
        <item x="9073"/>
        <item x="9582"/>
        <item x="3740"/>
        <item x="2242"/>
        <item x="3860"/>
        <item x="5318"/>
        <item x="3324"/>
        <item x="7907"/>
        <item x="2265"/>
        <item x="448"/>
        <item x="950"/>
        <item x="5071"/>
        <item x="8943"/>
        <item x="1475"/>
        <item x="6581"/>
        <item x="3694"/>
        <item x="3126"/>
        <item x="8707"/>
        <item x="5674"/>
        <item x="419"/>
        <item x="3043"/>
        <item x="7522"/>
        <item x="4393"/>
        <item x="1169"/>
        <item x="801"/>
        <item x="1495"/>
        <item x="6407"/>
        <item x="5931"/>
        <item x="4586"/>
        <item x="6506"/>
        <item x="539"/>
        <item x="6314"/>
        <item x="8183"/>
        <item x="7912"/>
        <item x="5232"/>
        <item x="6002"/>
        <item x="1342"/>
        <item x="7034"/>
        <item x="6651"/>
        <item x="8489"/>
        <item x="797"/>
        <item x="4713"/>
        <item x="634"/>
        <item x="8962"/>
        <item x="5631"/>
        <item x="3570"/>
        <item x="2398"/>
        <item x="7212"/>
        <item x="1090"/>
        <item x="5449"/>
        <item x="6622"/>
        <item x="8966"/>
        <item x="3586"/>
        <item x="7782"/>
        <item x="8559"/>
        <item x="9129"/>
        <item x="7822"/>
        <item x="1937"/>
        <item x="3986"/>
        <item x="874"/>
        <item x="1122"/>
        <item x="6476"/>
        <item x="8136"/>
        <item x="1049"/>
        <item x="6056"/>
        <item x="6130"/>
        <item x="7890"/>
        <item x="8374"/>
        <item x="283"/>
        <item x="9145"/>
        <item x="4213"/>
        <item x="6573"/>
        <item x="5069"/>
        <item x="541"/>
        <item x="9327"/>
        <item x="9318"/>
        <item x="7349"/>
        <item x="6933"/>
        <item x="1288"/>
        <item x="1235"/>
        <item x="3465"/>
        <item x="7183"/>
        <item x="3038"/>
        <item x="389"/>
        <item x="7987"/>
        <item x="1996"/>
        <item x="2177"/>
        <item x="8440"/>
        <item x="8999"/>
        <item x="2065"/>
        <item x="1458"/>
        <item x="5956"/>
        <item x="4781"/>
        <item x="9265"/>
        <item x="6994"/>
        <item x="8444"/>
        <item x="758"/>
        <item x="4440"/>
        <item x="2187"/>
        <item x="6059"/>
        <item x="3681"/>
        <item x="5447"/>
        <item x="543"/>
        <item x="6083"/>
        <item x="3333"/>
        <item x="2962"/>
        <item x="8424"/>
        <item x="5098"/>
        <item x="9293"/>
        <item x="7815"/>
        <item x="6951"/>
        <item x="6524"/>
        <item x="6825"/>
        <item x="7768"/>
        <item x="9614"/>
        <item x="39"/>
        <item x="6604"/>
        <item x="3341"/>
        <item x="1769"/>
        <item x="48"/>
        <item x="1968"/>
        <item x="5705"/>
        <item x="7628"/>
        <item x="900"/>
        <item x="1109"/>
        <item x="2999"/>
        <item x="9095"/>
        <item x="3920"/>
        <item x="209"/>
        <item x="3216"/>
        <item x="4160"/>
        <item x="6058"/>
        <item x="702"/>
        <item x="6562"/>
        <item x="7102"/>
        <item x="133"/>
        <item x="2335"/>
        <item x="7652"/>
        <item x="5595"/>
        <item x="3154"/>
        <item x="8913"/>
        <item x="5280"/>
        <item x="6909"/>
        <item x="8262"/>
        <item x="5019"/>
        <item x="6250"/>
        <item x="4760"/>
        <item x="9104"/>
        <item x="2832"/>
        <item x="5503"/>
        <item x="1793"/>
        <item x="5632"/>
        <item x="1782"/>
        <item x="4487"/>
        <item x="8048"/>
        <item x="9149"/>
        <item x="7840"/>
        <item x="7746"/>
        <item x="4223"/>
        <item x="8938"/>
        <item x="1840"/>
        <item x="2738"/>
        <item x="5643"/>
        <item x="8449"/>
        <item x="8045"/>
        <item x="1578"/>
        <item x="2339"/>
        <item x="1476"/>
        <item x="7345"/>
        <item x="7077"/>
        <item x="9226"/>
        <item x="3728"/>
        <item x="873"/>
        <item x="153"/>
        <item x="5856"/>
        <item x="7372"/>
        <item x="7326"/>
        <item x="110"/>
        <item x="7504"/>
        <item x="4325"/>
        <item x="8680"/>
        <item x="1962"/>
        <item x="5273"/>
        <item x="6450"/>
        <item x="8694"/>
        <item x="1091"/>
        <item x="2236"/>
        <item x="3548"/>
        <item x="6519"/>
        <item x="242"/>
        <item x="4224"/>
        <item x="2917"/>
        <item x="6661"/>
        <item x="622"/>
        <item x="5070"/>
        <item x="1341"/>
        <item x="9538"/>
        <item x="1829"/>
        <item x="2752"/>
        <item x="62"/>
        <item x="6265"/>
        <item x="1164"/>
        <item x="3882"/>
        <item x="3993"/>
        <item x="9429"/>
        <item x="8001"/>
        <item x="2801"/>
        <item x="8276"/>
        <item x="4889"/>
        <item x="7540"/>
        <item x="538"/>
        <item x="9216"/>
        <item x="3785"/>
        <item x="1158"/>
        <item x="6515"/>
        <item x="8670"/>
        <item x="5404"/>
        <item x="4795"/>
        <item x="4377"/>
        <item x="3317"/>
        <item x="7267"/>
        <item x="33"/>
        <item x="6706"/>
        <item x="1624"/>
        <item x="1716"/>
        <item x="5537"/>
        <item x="4957"/>
        <item x="4392"/>
        <item x="6764"/>
        <item x="6762"/>
        <item x="5929"/>
        <item x="5819"/>
        <item x="6180"/>
        <item x="6793"/>
        <item x="6075"/>
        <item x="3979"/>
        <item x="7070"/>
        <item x="8748"/>
        <item x="7683"/>
        <item x="919"/>
        <item x="2222"/>
        <item x="5695"/>
        <item x="8566"/>
        <item x="2681"/>
        <item x="8310"/>
        <item x="2192"/>
        <item x="4803"/>
        <item x="3042"/>
        <item x="6521"/>
        <item x="5885"/>
        <item x="5212"/>
        <item x="1023"/>
        <item x="3642"/>
        <item x="8721"/>
        <item x="5459"/>
        <item x="5314"/>
        <item x="4896"/>
        <item x="3917"/>
        <item x="4456"/>
        <item x="8591"/>
        <item x="5029"/>
        <item x="139"/>
        <item x="3786"/>
        <item x="9755"/>
        <item x="6138"/>
        <item x="1825"/>
        <item x="8011"/>
        <item x="5400"/>
        <item x="7450"/>
        <item x="2957"/>
        <item x="8584"/>
        <item x="4563"/>
        <item x="3675"/>
        <item x="5687"/>
        <item x="5627"/>
        <item x="5448"/>
        <item x="2494"/>
        <item x="7575"/>
        <item x="4710"/>
        <item x="8058"/>
        <item x="6605"/>
        <item x="275"/>
        <item x="3357"/>
        <item x="947"/>
        <item x="8080"/>
        <item x="4357"/>
        <item x="1923"/>
        <item x="9596"/>
        <item x="8020"/>
        <item x="7453"/>
        <item x="4316"/>
        <item x="2883"/>
        <item x="5429"/>
        <item x="8518"/>
        <item x="9528"/>
        <item x="2148"/>
        <item x="4099"/>
        <item x="2988"/>
        <item x="4112"/>
        <item x="49"/>
        <item x="8075"/>
        <item x="2413"/>
        <item x="8469"/>
        <item x="6302"/>
        <item x="8514"/>
        <item x="2692"/>
        <item x="559"/>
        <item x="410"/>
        <item x="9267"/>
        <item x="3178"/>
        <item x="5690"/>
        <item x="5068"/>
        <item x="4897"/>
        <item x="3100"/>
        <item x="3069"/>
        <item x="3769"/>
        <item x="2850"/>
        <item x="7806"/>
        <item x="6511"/>
        <item x="5700"/>
        <item x="5721"/>
        <item x="4972"/>
        <item x="3336"/>
        <item x="9179"/>
        <item x="8731"/>
        <item x="1384"/>
        <item x="3211"/>
        <item x="1617"/>
        <item x="3280"/>
        <item x="91"/>
        <item x="7859"/>
        <item x="5810"/>
        <item x="719"/>
        <item x="8551"/>
        <item x="4334"/>
        <item x="105"/>
        <item x="4923"/>
        <item x="6768"/>
        <item x="6533"/>
        <item x="6156"/>
        <item x="8196"/>
        <item x="6313"/>
        <item x="1459"/>
        <item x="2039"/>
        <item x="356"/>
        <item x="1427"/>
        <item x="493"/>
        <item x="8333"/>
        <item x="1412"/>
        <item x="455"/>
        <item x="2026"/>
        <item x="1949"/>
        <item x="5040"/>
        <item x="2485"/>
        <item x="2228"/>
        <item x="313"/>
        <item x="7920"/>
        <item x="8484"/>
        <item x="7403"/>
        <item x="8536"/>
        <item x="8429"/>
        <item x="5723"/>
        <item x="3530"/>
        <item x="1402"/>
        <item x="1266"/>
        <item x="2813"/>
        <item x="2941"/>
        <item x="2476"/>
        <item x="948"/>
        <item x="9178"/>
        <item x="6139"/>
        <item x="6383"/>
        <item x="8328"/>
        <item x="58"/>
        <item x="370"/>
        <item x="355"/>
        <item x="9609"/>
        <item x="768"/>
        <item x="3691"/>
        <item x="2288"/>
        <item x="9643"/>
        <item x="7036"/>
        <item x="272"/>
        <item x="923"/>
        <item x="6479"/>
        <item x="6777"/>
        <item x="9122"/>
        <item x="2958"/>
        <item x="3442"/>
        <item x="7331"/>
        <item x="5774"/>
        <item x="9593"/>
        <item x="3790"/>
        <item x="6171"/>
        <item x="6783"/>
        <item x="4491"/>
        <item x="2976"/>
        <item x="4473"/>
        <item x="7405"/>
        <item x="6268"/>
        <item x="5233"/>
        <item x="7104"/>
        <item x="9487"/>
        <item x="1958"/>
        <item x="2562"/>
        <item x="6530"/>
        <item x="2510"/>
        <item x="5557"/>
        <item x="2456"/>
        <item x="1691"/>
        <item x="8147"/>
        <item x="9151"/>
        <item x="5511"/>
        <item x="8811"/>
        <item x="4227"/>
        <item x="2998"/>
        <item x="3012"/>
        <item x="912"/>
        <item x="1993"/>
        <item x="9649"/>
        <item x="4131"/>
        <item x="8400"/>
        <item x="4547"/>
        <item x="8043"/>
        <item x="5436"/>
        <item x="2967"/>
        <item x="9162"/>
        <item x="963"/>
        <item x="9605"/>
        <item x="5559"/>
        <item x="7675"/>
        <item x="3627"/>
        <item x="6106"/>
        <item x="6719"/>
        <item x="496"/>
        <item x="6272"/>
        <item x="5628"/>
        <item x="9680"/>
        <item x="7055"/>
        <item x="1008"/>
        <item x="4976"/>
        <item x="7120"/>
        <item x="5303"/>
        <item x="6069"/>
        <item x="9717"/>
        <item x="3551"/>
        <item x="1924"/>
        <item x="8816"/>
        <item x="9424"/>
        <item x="6264"/>
        <item x="429"/>
        <item x="2995"/>
        <item x="3210"/>
        <item x="8942"/>
        <item x="1622"/>
        <item x="8539"/>
        <item x="5954"/>
        <item x="3939"/>
        <item x="9038"/>
        <item x="6220"/>
        <item x="6850"/>
        <item x="2260"/>
        <item x="1557"/>
        <item x="6248"/>
        <item x="9206"/>
        <item x="4101"/>
        <item x="4788"/>
        <item x="2886"/>
        <item x="2269"/>
        <item x="1911"/>
        <item x="837"/>
        <item x="793"/>
        <item x="5157"/>
        <item x="9426"/>
        <item x="4"/>
        <item x="1147"/>
        <item x="3532"/>
        <item x="6940"/>
        <item x="727"/>
        <item x="330"/>
        <item x="1056"/>
        <item x="7410"/>
        <item x="414"/>
        <item x="3533"/>
        <item x="8040"/>
        <item x="4498"/>
        <item x="5014"/>
        <item x="1423"/>
        <item x="3265"/>
        <item x="7893"/>
        <item x="954"/>
        <item x="4663"/>
        <item x="9364"/>
        <item x="4652"/>
        <item x="6963"/>
        <item x="5124"/>
        <item x="5553"/>
        <item x="5222"/>
        <item x="3964"/>
        <item x="664"/>
        <item x="1117"/>
        <item x="6143"/>
        <item x="1391"/>
        <item x="678"/>
        <item x="5397"/>
        <item x="6263"/>
        <item x="4322"/>
        <item x="1843"/>
        <item x="7881"/>
        <item x="7234"/>
        <item x="3614"/>
        <item x="1945"/>
        <item x="2167"/>
        <item x="6781"/>
        <item x="6868"/>
        <item x="6566"/>
        <item x="3605"/>
        <item x="9558"/>
        <item x="7486"/>
        <item x="2657"/>
        <item x="6188"/>
        <item x="4659"/>
        <item x="1527"/>
        <item x="3677"/>
        <item x="1089"/>
        <item x="2561"/>
        <item x="3565"/>
        <item x="5116"/>
        <item x="8212"/>
        <item x="9195"/>
        <item x="8392"/>
        <item x="9271"/>
        <item x="1195"/>
        <item x="2675"/>
        <item x="7374"/>
        <item x="2383"/>
        <item x="2099"/>
        <item x="4504"/>
        <item x="6324"/>
        <item x="2076"/>
        <item x="5898"/>
        <item x="4724"/>
        <item x="8855"/>
        <item x="2052"/>
        <item x="3522"/>
        <item x="6536"/>
        <item x="2017"/>
        <item x="5937"/>
        <item x="3578"/>
        <item x="2889"/>
        <item x="4427"/>
        <item x="4646"/>
        <item x="7780"/>
        <item x="7174"/>
        <item x="2513"/>
        <item x="7037"/>
        <item x="5953"/>
        <item x="2300"/>
        <item x="8079"/>
        <item x="2001"/>
        <item x="4661"/>
        <item x="6587"/>
        <item x="32"/>
        <item x="4791"/>
        <item x="7436"/>
        <item x="1628"/>
        <item x="9134"/>
        <item x="2955"/>
        <item x="3065"/>
        <item x="8520"/>
        <item x="2418"/>
        <item x="9692"/>
        <item x="4868"/>
        <item x="6912"/>
        <item x="4196"/>
        <item x="5544"/>
        <item x="3010"/>
        <item x="1633"/>
        <item x="1891"/>
        <item x="7160"/>
        <item x="3714"/>
        <item x="5298"/>
        <item x="342"/>
        <item x="619"/>
        <item x="4749"/>
        <item x="7397"/>
        <item x="9321"/>
        <item x="5125"/>
        <item x="2507"/>
        <item x="882"/>
        <item x="5349"/>
        <item x="8360"/>
        <item x="453"/>
        <item x="3374"/>
        <item x="8560"/>
        <item x="6036"/>
        <item x="945"/>
        <item x="8786"/>
        <item x="5766"/>
        <item x="5407"/>
        <item x="4804"/>
        <item x="5986"/>
        <item x="9252"/>
        <item x="848"/>
        <item x="8137"/>
        <item x="6891"/>
        <item x="804"/>
        <item x="5402"/>
        <item x="9503"/>
        <item x="8025"/>
        <item x="8035"/>
        <item x="3439"/>
        <item x="2534"/>
        <item x="3335"/>
        <item x="9662"/>
        <item x="6122"/>
        <item x="8104"/>
        <item x="9489"/>
        <item x="571"/>
        <item x="4233"/>
        <item x="5045"/>
        <item x="4317"/>
        <item x="9035"/>
        <item x="8453"/>
        <item x="8267"/>
        <item x="2491"/>
        <item x="234"/>
        <item x="1967"/>
        <item x="3639"/>
        <item x="1649"/>
        <item x="4619"/>
        <item x="7313"/>
        <item x="5865"/>
        <item x="4866"/>
        <item x="8655"/>
        <item x="3130"/>
        <item x="228"/>
        <item x="7110"/>
        <item x="7823"/>
        <item x="2186"/>
        <item x="5891"/>
        <item x="6580"/>
        <item x="4432"/>
        <item x="6441"/>
        <item x="1500"/>
        <item x="4056"/>
        <item x="1632"/>
        <item x="2751"/>
        <item x="8140"/>
        <item x="6695"/>
        <item x="6496"/>
        <item x="3246"/>
        <item x="2786"/>
        <item x="8455"/>
        <item x="8873"/>
        <item x="2506"/>
        <item x="593"/>
        <item x="2283"/>
        <item x="4816"/>
        <item x="9005"/>
        <item x="5230"/>
        <item x="5665"/>
        <item x="4850"/>
        <item x="4664"/>
        <item x="1290"/>
        <item x="8923"/>
        <item x="236"/>
        <item x="5138"/>
        <item x="8576"/>
        <item x="8697"/>
        <item x="3842"/>
        <item x="6367"/>
        <item x="5883"/>
        <item x="2943"/>
        <item x="824"/>
        <item x="3340"/>
        <item x="8126"/>
        <item x="9419"/>
        <item x="8620"/>
        <item x="1167"/>
        <item x="4960"/>
        <item x="9237"/>
        <item x="5187"/>
        <item x="8076"/>
        <item x="1364"/>
        <item x="8925"/>
        <item x="2884"/>
        <item x="1363"/>
        <item x="6611"/>
        <item x="4651"/>
        <item x="2273"/>
        <item x="6299"/>
        <item x="7657"/>
        <item x="2880"/>
        <item x="631"/>
        <item x="1837"/>
        <item x="1867"/>
        <item x="3724"/>
        <item x="6319"/>
        <item x="1643"/>
        <item x="2190"/>
        <item x="8544"/>
        <item x="7407"/>
        <item x="6440"/>
        <item x="4116"/>
        <item x="2281"/>
        <item x="4268"/>
        <item x="535"/>
        <item x="8778"/>
        <item x="9123"/>
        <item x="1278"/>
        <item x="9124"/>
        <item x="5626"/>
        <item x="9591"/>
        <item x="7256"/>
        <item x="3131"/>
        <item x="4857"/>
        <item x="3883"/>
        <item x="674"/>
        <item x="3937"/>
        <item x="855"/>
        <item x="8969"/>
        <item x="8920"/>
        <item x="4982"/>
        <item x="4511"/>
        <item x="1859"/>
        <item x="6151"/>
        <item x="3524"/>
        <item x="759"/>
        <item x="1113"/>
        <item x="8294"/>
        <item x="8756"/>
        <item x="8087"/>
        <item x="2270"/>
        <item x="6316"/>
        <item x="4009"/>
        <item x="5089"/>
        <item x="9488"/>
        <item x="1286"/>
        <item x="3148"/>
        <item x="4546"/>
        <item x="1236"/>
        <item x="7007"/>
        <item x="5629"/>
        <item x="1473"/>
        <item x="2770"/>
        <item x="7585"/>
        <item x="4703"/>
        <item x="3030"/>
        <item x="2049"/>
        <item x="7717"/>
        <item x="3791"/>
        <item x="2666"/>
        <item x="6015"/>
        <item x="8563"/>
        <item x="3153"/>
        <item x="9148"/>
        <item x="2275"/>
        <item x="608"/>
        <item x="2004"/>
        <item x="9168"/>
        <item x="2890"/>
        <item x="4037"/>
        <item x="8921"/>
        <item x="2363"/>
        <item x="9106"/>
        <item x="1785"/>
        <item x="6286"/>
        <item x="3556"/>
        <item x="6118"/>
        <item x="7008"/>
        <item x="2864"/>
        <item x="2227"/>
        <item x="3717"/>
        <item x="231"/>
        <item x="2914"/>
        <item x="2608"/>
        <item x="443"/>
        <item x="3316"/>
        <item x="1875"/>
        <item x="7400"/>
        <item x="4860"/>
        <item x="2860"/>
        <item x="8468"/>
        <item x="1466"/>
        <item x="6564"/>
        <item x="4471"/>
        <item x="737"/>
        <item x="4137"/>
        <item x="65"/>
        <item x="6160"/>
        <item x="4601"/>
        <item x="6020"/>
        <item x="2628"/>
        <item x="5374"/>
        <item x="7221"/>
        <item x="4100"/>
        <item x="4104"/>
        <item x="5506"/>
        <item x="7303"/>
        <item x="7195"/>
        <item x="1347"/>
        <item x="8569"/>
        <item x="7731"/>
        <item x="5708"/>
        <item x="749"/>
        <item x="6202"/>
        <item x="447"/>
        <item x="3927"/>
        <item x="7936"/>
        <item x="8875"/>
        <item x="3727"/>
        <item x="7320"/>
        <item x="9759"/>
        <item x="7945"/>
        <item x="7758"/>
        <item x="626"/>
        <item x="3741"/>
        <item x="239"/>
        <item x="689"/>
        <item x="9127"/>
        <item x="8279"/>
        <item x="4978"/>
        <item x="3796"/>
        <item x="2149"/>
        <item x="1688"/>
        <item x="9569"/>
        <item x="8387"/>
        <item x="378"/>
        <item x="2930"/>
        <item x="1910"/>
        <item x="4989"/>
        <item x="6648"/>
        <item x="7605"/>
        <item x="5423"/>
        <item x="3754"/>
        <item x="7368"/>
        <item x="5702"/>
        <item x="3141"/>
        <item x="6844"/>
        <item x="3481"/>
        <item x="3877"/>
        <item x="7232"/>
        <item x="9651"/>
        <item x="4805"/>
        <item x="6471"/>
        <item x="789"/>
        <item x="7587"/>
        <item x="0"/>
        <item x="5970"/>
        <item x="3149"/>
        <item x="1526"/>
        <item x="6513"/>
        <item x="9681"/>
        <item x="3174"/>
        <item x="5269"/>
        <item x="76"/>
        <item x="7049"/>
        <item x="3721"/>
        <item x="6537"/>
        <item x="9316"/>
        <item x="867"/>
        <item x="9288"/>
        <item x="2170"/>
        <item x="3900"/>
        <item x="7929"/>
        <item x="7173"/>
        <item x="5034"/>
        <item x="6242"/>
        <item x="4469"/>
        <item x="3071"/>
        <item x="2977"/>
        <item x="8351"/>
        <item x="6001"/>
        <item x="1654"/>
        <item x="3181"/>
        <item x="1445"/>
        <item x="4870"/>
        <item x="7467"/>
        <item x="8788"/>
        <item x="6359"/>
        <item x="5440"/>
        <item x="5554"/>
        <item x="7759"/>
        <item x="8607"/>
        <item x="684"/>
        <item x="1671"/>
        <item x="3097"/>
        <item x="6795"/>
        <item x="838"/>
        <item x="7177"/>
        <item x="6641"/>
        <item x="5380"/>
        <item x="6421"/>
        <item x="7645"/>
        <item x="8481"/>
        <item x="8303"/>
        <item x="2463"/>
        <item x="4124"/>
        <item x="1079"/>
        <item x="2688"/>
        <item x="2395"/>
        <item x="9410"/>
        <item x="4388"/>
        <item x="8198"/>
        <item x="8251"/>
        <item x="4355"/>
        <item x="953"/>
        <item x="4035"/>
        <item x="4667"/>
        <item x="7892"/>
        <item x="2021"/>
        <item x="6029"/>
        <item x="5312"/>
        <item x="9726"/>
        <item x="6442"/>
        <item x="5343"/>
        <item x="4364"/>
        <item x="9735"/>
        <item x="9184"/>
        <item x="1325"/>
        <item x="409"/>
        <item x="128"/>
        <item x="1076"/>
        <item x="3397"/>
        <item x="8343"/>
        <item x="5106"/>
        <item x="9191"/>
        <item x="8871"/>
        <item x="8114"/>
        <item x="6342"/>
        <item x="4790"/>
        <item x="5494"/>
        <item x="9041"/>
        <item x="4764"/>
        <item x="677"/>
        <item x="3985"/>
        <item x="1208"/>
        <item x="5612"/>
        <item x="6350"/>
        <item x="3401"/>
        <item x="8565"/>
        <item x="8389"/>
        <item x="1918"/>
        <item x="5221"/>
        <item x="4515"/>
        <item x="8112"/>
        <item x="2795"/>
        <item x="6357"/>
        <item x="4622"/>
        <item x="3156"/>
        <item x="8205"/>
        <item x="2761"/>
        <item x="8526"/>
        <item x="5550"/>
        <item x="5675"/>
        <item x="1662"/>
        <item x="4618"/>
        <item x="4420"/>
        <item x="7765"/>
        <item x="4512"/>
        <item x="4519"/>
        <item x="8417"/>
        <item x="5682"/>
        <item x="4729"/>
        <item x="7029"/>
        <item x="4673"/>
        <item x="7543"/>
        <item x="4133"/>
        <item x="735"/>
        <item x="8592"/>
        <item x="5297"/>
        <item x="506"/>
        <item x="9610"/>
        <item x="605"/>
        <item x="1589"/>
        <item x="9272"/>
        <item x="3151"/>
        <item x="9026"/>
        <item x="913"/>
        <item x="6672"/>
        <item x="6328"/>
        <item x="172"/>
        <item x="3383"/>
        <item x="9749"/>
        <item x="700"/>
        <item x="7905"/>
        <item x="5425"/>
        <item x="7231"/>
        <item x="4898"/>
        <item x="6330"/>
        <item x="7693"/>
        <item x="308"/>
        <item x="3554"/>
        <item x="2642"/>
        <item x="21"/>
        <item x="6228"/>
        <item x="8306"/>
        <item x="2385"/>
        <item x="7951"/>
        <item x="4796"/>
        <item x="2101"/>
        <item x="5076"/>
        <item x="2196"/>
        <item x="3738"/>
        <item x="2246"/>
        <item x="3058"/>
        <item x="7153"/>
        <item x="4290"/>
        <item x="7766"/>
        <item x="860"/>
        <item x="1819"/>
        <item x="9141"/>
        <item x="4329"/>
        <item x="672"/>
        <item x="5903"/>
        <item x="7528"/>
        <item x="5228"/>
        <item x="1315"/>
        <item x="6942"/>
        <item x="3514"/>
        <item x="7079"/>
        <item x="7182"/>
        <item x="8475"/>
        <item x="4799"/>
        <item x="3108"/>
        <item x="4335"/>
        <item x="472"/>
        <item x="5051"/>
        <item x="5576"/>
        <item x="1892"/>
        <item x="6955"/>
        <item x="4754"/>
        <item x="8250"/>
        <item x="2002"/>
        <item x="725"/>
        <item x="3592"/>
        <item x="9665"/>
        <item x="9689"/>
        <item x="9287"/>
        <item x="9550"/>
        <item x="8383"/>
        <item x="3448"/>
        <item x="5338"/>
        <item x="5532"/>
        <item x="6041"/>
        <item x="2774"/>
        <item x="6901"/>
        <item x="6470"/>
        <item x="6385"/>
        <item x="2379"/>
        <item x="7985"/>
        <item x="5354"/>
        <item x="8552"/>
        <item x="4821"/>
        <item x="7949"/>
        <item x="6418"/>
        <item x="6170"/>
        <item x="8699"/>
        <item x="7288"/>
        <item x="4098"/>
        <item x="6681"/>
        <item x="903"/>
        <item x="6789"/>
        <item x="4946"/>
        <item x="8818"/>
        <item x="346"/>
        <item x="217"/>
        <item x="4993"/>
        <item x="466"/>
        <item x="4288"/>
        <item x="1640"/>
        <item x="3083"/>
        <item x="726"/>
        <item x="957"/>
        <item x="2920"/>
        <item x="9620"/>
        <item x="7107"/>
        <item x="4413"/>
        <item x="6555"/>
        <item x="3689"/>
        <item x="2458"/>
        <item x="4283"/>
        <item x="208"/>
        <item x="277"/>
        <item x="1057"/>
        <item x="6623"/>
        <item x="5150"/>
        <item x="3277"/>
        <item x="9686"/>
        <item x="6424"/>
        <item x="7162"/>
        <item x="4886"/>
        <item x="9044"/>
        <item x="9405"/>
        <item x="9716"/>
        <item x="8257"/>
        <item x="3308"/>
        <item x="8442"/>
        <item x="1238"/>
        <item x="1279"/>
        <item x="5206"/>
        <item x="5472"/>
        <item x="5880"/>
        <item x="7834"/>
        <item x="3076"/>
        <item x="7285"/>
        <item x="6331"/>
        <item x="5788"/>
        <item x="7473"/>
        <item x="592"/>
        <item x="4024"/>
        <item x="5641"/>
        <item x="9539"/>
        <item x="9173"/>
        <item x="1720"/>
        <item x="8636"/>
        <item x="2470"/>
        <item x="1099"/>
        <item x="2204"/>
        <item x="1888"/>
        <item x="1399"/>
        <item x="4678"/>
        <item x="6089"/>
        <item x="1914"/>
        <item x="4038"/>
        <item x="1135"/>
        <item x="1128"/>
        <item x="6132"/>
        <item x="1259"/>
        <item x="1706"/>
        <item x="7095"/>
        <item x="1809"/>
        <item x="7887"/>
        <item x="5340"/>
        <item x="6169"/>
        <item x="1467"/>
        <item x="8163"/>
        <item x="9690"/>
        <item x="9096"/>
        <item x="7031"/>
        <item x="1536"/>
        <item x="4305"/>
        <item x="2910"/>
        <item x="996"/>
        <item x="599"/>
        <item x="5684"/>
        <item x="846"/>
        <item x="6234"/>
        <item x="5689"/>
        <item x="5619"/>
        <item x="292"/>
        <item x="8568"/>
        <item x="2109"/>
        <item x="3162"/>
        <item x="5181"/>
        <item x="6128"/>
        <item x="920"/>
        <item x="1292"/>
        <item x="8448"/>
        <item x="8059"/>
        <item x="8236"/>
        <item x="5837"/>
        <item x="6333"/>
        <item x="3955"/>
        <item x="5180"/>
        <item x="9485"/>
        <item x="6463"/>
        <item x="7679"/>
        <item x="5698"/>
        <item x="5441"/>
        <item x="4681"/>
        <item x="1370"/>
        <item x="6571"/>
        <item x="7103"/>
        <item x="5446"/>
        <item x="8261"/>
        <item x="8714"/>
        <item x="1119"/>
        <item x="6720"/>
        <item x="3529"/>
        <item x="9255"/>
        <item x="961"/>
        <item x="891"/>
        <item x="984"/>
        <item x="1670"/>
        <item x="1066"/>
        <item x="8715"/>
        <item x="3053"/>
        <item x="1124"/>
        <item x="5983"/>
        <item x="7241"/>
        <item x="8414"/>
        <item x="4890"/>
        <item x="4341"/>
        <item x="9045"/>
        <item x="6428"/>
        <item x="6257"/>
        <item x="2217"/>
        <item x="8765"/>
        <item x="8019"/>
        <item x="3839"/>
        <item x="2921"/>
        <item x="7729"/>
        <item x="3650"/>
        <item x="2068"/>
        <item x="5096"/>
        <item x="7394"/>
        <item x="8776"/>
        <item x="2375"/>
        <item x="451"/>
        <item x="3019"/>
        <item x="2708"/>
        <item x="665"/>
        <item x="7359"/>
        <item x="5026"/>
        <item x="4534"/>
        <item x="9069"/>
        <item x="3753"/>
        <item x="5030"/>
        <item x="9668"/>
        <item x="5607"/>
        <item x="339"/>
        <item x="7664"/>
        <item x="5334"/>
        <item x="7111"/>
        <item x="6486"/>
        <item x="6686"/>
        <item x="1677"/>
        <item x="4723"/>
        <item x="3399"/>
        <item x="3539"/>
        <item x="349"/>
        <item x="7707"/>
        <item x="4532"/>
        <item x="9663"/>
        <item x="3784"/>
        <item x="3199"/>
        <item x="2130"/>
        <item x="530"/>
        <item x="5345"/>
        <item x="3734"/>
        <item x="6803"/>
        <item x="4567"/>
        <item x="2796"/>
        <item x="3597"/>
        <item x="5881"/>
        <item x="89"/>
        <item x="964"/>
        <item x="8228"/>
        <item x="3134"/>
        <item x="3866"/>
        <item x="6214"/>
        <item x="6398"/>
        <item x="2045"/>
        <item x="6613"/>
        <item x="6763"/>
        <item x="1895"/>
        <item x="221"/>
        <item x="9000"/>
        <item x="6436"/>
        <item x="5242"/>
        <item x="5651"/>
        <item x="9442"/>
        <item x="8278"/>
        <item x="932"/>
        <item x="5762"/>
        <item x="4510"/>
        <item x="8883"/>
        <item x="8146"/>
        <item x="3869"/>
        <item x="4922"/>
        <item x="6049"/>
        <item x="5237"/>
        <item x="6373"/>
        <item x="7739"/>
        <item x="8226"/>
        <item x="4203"/>
        <item x="5122"/>
        <item x="4559"/>
        <item x="6574"/>
        <item x="7316"/>
        <item x="2722"/>
        <item x="4460"/>
        <item x="9043"/>
        <item x="3663"/>
        <item x="2488"/>
        <item x="9757"/>
        <item x="2123"/>
        <item x="1705"/>
        <item x="9540"/>
        <item x="7270"/>
        <item x="5875"/>
        <item x="4904"/>
        <item x="5332"/>
        <item x="7365"/>
        <item x="8430"/>
        <item x="4637"/>
        <item x="6066"/>
        <item x="2439"/>
        <item x="8057"/>
        <item x="8443"/>
        <item x="7478"/>
        <item x="4625"/>
        <item x="2210"/>
        <item x="8678"/>
        <item x="2697"/>
        <item x="9196"/>
        <item x="4684"/>
        <item x="6865"/>
        <item x="2763"/>
        <item x="3248"/>
        <item x="8978"/>
        <item x="5209"/>
        <item x="7299"/>
        <item x="2006"/>
        <item x="8125"/>
        <item x="6883"/>
        <item x="8794"/>
        <item x="7902"/>
        <item x="7028"/>
        <item x="8972"/>
        <item x="8667"/>
        <item x="7500"/>
        <item x="3919"/>
        <item x="9300"/>
        <item x="1607"/>
        <item x="784"/>
        <item x="7327"/>
        <item x="2337"/>
        <item x="6439"/>
        <item x="2214"/>
        <item x="3953"/>
        <item x="3601"/>
        <item x="9034"/>
        <item x="2679"/>
        <item x="2496"/>
        <item x="4765"/>
        <item x="1334"/>
        <item x="2533"/>
        <item x="6642"/>
        <item x="3998"/>
        <item x="4378"/>
        <item x="2685"/>
        <item x="8549"/>
        <item x="1620"/>
        <item x="7351"/>
        <item x="2341"/>
        <item x="3249"/>
        <item x="7644"/>
        <item x="9631"/>
        <item x="7324"/>
        <item x="3560"/>
        <item x="9170"/>
        <item x="1262"/>
        <item x="416"/>
        <item x="9152"/>
        <item x="6146"/>
        <item x="7022"/>
        <item x="8289"/>
        <item x="4935"/>
        <item x="1857"/>
        <item x="4140"/>
        <item x="7198"/>
        <item x="9734"/>
        <item x="5393"/>
        <item x="8214"/>
        <item x="8452"/>
        <item x="1851"/>
        <item x="1368"/>
        <item x="2647"/>
        <item x="2061"/>
        <item x="6403"/>
        <item x="2499"/>
        <item x="219"/>
        <item x="3480"/>
        <item x="435"/>
        <item x="6834"/>
        <item x="1025"/>
        <item x="3622"/>
        <item x="1778"/>
        <item x="176"/>
        <item x="8337"/>
        <item x="3396"/>
        <item x="402"/>
        <item x="146"/>
        <item x="791"/>
        <item x="3794"/>
        <item x="5781"/>
        <item x="8653"/>
        <item x="4368"/>
        <item x="7050"/>
        <item x="92"/>
        <item x="7627"/>
        <item x="70"/>
        <item x="9494"/>
        <item x="3404"/>
        <item x="7625"/>
        <item x="5403"/>
        <item x="2590"/>
        <item x="6004"/>
        <item x="1493"/>
        <item x="586"/>
        <item x="5371"/>
        <item x="3589"/>
        <item x="2268"/>
        <item x="5792"/>
        <item x="5863"/>
        <item x="6194"/>
        <item x="3984"/>
        <item x="4921"/>
        <item x="9456"/>
        <item x="380"/>
        <item x="4370"/>
        <item x="7205"/>
        <item x="6199"/>
        <item x="3278"/>
        <item x="4585"/>
        <item x="5770"/>
        <item x="4811"/>
        <item x="4237"/>
        <item x="8265"/>
        <item x="7882"/>
        <item x="6626"/>
        <item x="2867"/>
        <item x="4304"/>
        <item x="2199"/>
        <item x="695"/>
        <item x="6430"/>
        <item x="4476"/>
        <item x="2313"/>
        <item x="7150"/>
        <item x="1323"/>
        <item x="8857"/>
        <item x="6878"/>
        <item x="3347"/>
        <item x="7408"/>
        <item x="6700"/>
        <item x="5291"/>
        <item x="8492"/>
        <item x="4878"/>
        <item x="5139"/>
        <item x="7939"/>
        <item x="1382"/>
        <item x="2856"/>
        <item x="5344"/>
        <item x="6303"/>
        <item x="1029"/>
        <item x="5245"/>
        <item x="7597"/>
        <item x="888"/>
        <item x="3424"/>
        <item x="9633"/>
        <item x="4296"/>
        <item x="7641"/>
        <item x="4708"/>
        <item x="3175"/>
        <item x="6176"/>
        <item x="3469"/>
        <item x="2866"/>
        <item x="1044"/>
        <item x="3449"/>
        <item x="4753"/>
        <item x="4968"/>
        <item x="8877"/>
        <item x="3331"/>
        <item x="3889"/>
        <item x="4942"/>
        <item x="4604"/>
        <item x="6207"/>
        <item x="1104"/>
        <item x="9401"/>
        <item x="1460"/>
        <item x="8523"/>
        <item x="7694"/>
        <item x="3066"/>
        <item x="4541"/>
        <item x="3874"/>
        <item x="5658"/>
        <item x="8837"/>
        <item x="9100"/>
        <item x="9577"/>
        <item x="2358"/>
        <item x="8498"/>
        <item x="1275"/>
        <item x="1366"/>
        <item x="4481"/>
        <item x="4178"/>
        <item x="4192"/>
        <item x="8595"/>
        <item x="4575"/>
        <item x="763"/>
        <item x="666"/>
        <item x="4448"/>
        <item x="4903"/>
        <item x="252"/>
        <item x="6778"/>
        <item x="364"/>
        <item x="9645"/>
        <item x="4164"/>
        <item x="8806"/>
        <item x="5691"/>
        <item x="1225"/>
        <item x="4389"/>
        <item x="691"/>
        <item x="8149"/>
        <item x="8422"/>
        <item x="2097"/>
        <item x="5199"/>
        <item x="4351"/>
        <item x="4991"/>
        <item x="5732"/>
        <item x="680"/>
        <item x="5202"/>
        <item x="6293"/>
        <item x="9087"/>
        <item x="6930"/>
        <item x="669"/>
        <item x="8654"/>
        <item x="3626"/>
        <item x="9099"/>
        <item x="9008"/>
        <item x="3409"/>
        <item x="7347"/>
        <item x="3479"/>
        <item x="4008"/>
        <item x="8808"/>
        <item x="7969"/>
        <item x="7833"/>
        <item x="7282"/>
        <item x="6760"/>
        <item x="7855"/>
        <item x="2089"/>
        <item x="7928"/>
        <item x="7112"/>
        <item x="6140"/>
        <item x="5906"/>
        <item x="1657"/>
        <item x="305"/>
        <item x="1388"/>
        <item x="3893"/>
        <item x="1106"/>
        <item x="5284"/>
        <item x="5053"/>
        <item x="4443"/>
        <item x="7896"/>
        <item x="4428"/>
        <item x="4002"/>
        <item x="9349"/>
        <item x="6270"/>
        <item x="8372"/>
        <item x="4058"/>
        <item x="7550"/>
        <item x="6586"/>
        <item x="4527"/>
        <item x="2427"/>
        <item x="4125"/>
        <item x="5973"/>
        <item x="2809"/>
        <item x="1160"/>
        <item x="3378"/>
        <item x="4141"/>
        <item x="3084"/>
        <item x="6225"/>
        <item x="1693"/>
        <item x="37"/>
        <item x="9218"/>
        <item x="5141"/>
        <item x="6034"/>
        <item x="8605"/>
        <item x="2668"/>
        <item x="1245"/>
        <item x="7338"/>
        <item x="4603"/>
        <item x="1314"/>
        <item x="4620"/>
        <item x="7968"/>
        <item x="5733"/>
        <item x="6798"/>
        <item x="2979"/>
        <item x="3599"/>
        <item x="1755"/>
        <item x="7319"/>
        <item x="5535"/>
        <item x="8356"/>
        <item x="5293"/>
        <item x="851"/>
        <item x="2321"/>
        <item x="5452"/>
        <item x="2952"/>
        <item x="754"/>
        <item x="9504"/>
        <item x="8712"/>
        <item x="4851"/>
        <item x="6756"/>
        <item x="5378"/>
        <item x="1018"/>
        <item x="3256"/>
        <item x="7017"/>
        <item x="175"/>
        <item x="4653"/>
        <item x="8160"/>
        <item x="1799"/>
        <item x="7093"/>
        <item x="8965"/>
        <item x="1848"/>
        <item x="748"/>
        <item x="2057"/>
        <item x="3345"/>
        <item x="7661"/>
        <item x="2081"/>
        <item x="8398"/>
        <item x="756"/>
        <item x="9025"/>
        <item x="2636"/>
        <item x="9054"/>
        <item x="5558"/>
        <item x="3887"/>
        <item x="4250"/>
        <item x="2916"/>
        <item x="6526"/>
        <item x="267"/>
        <item x="3056"/>
        <item x="2947"/>
        <item x="287"/>
        <item x="6129"/>
        <item x="6904"/>
        <item x="4454"/>
        <item x="4814"/>
        <item x="8222"/>
        <item x="1455"/>
        <item x="7572"/>
        <item x="2673"/>
        <item x="7950"/>
        <item x="9534"/>
        <item x="7239"/>
        <item x="8320"/>
        <item x="404"/>
        <item x="7016"/>
        <item x="4314"/>
        <item x="8361"/>
        <item x="2710"/>
        <item x="5530"/>
        <item x="3157"/>
        <item x="3313"/>
        <item x="642"/>
        <item x="5414"/>
        <item x="5963"/>
        <item x="1975"/>
        <item x="2592"/>
        <item x="4258"/>
        <item x="1907"/>
        <item x="6043"/>
        <item x="114"/>
        <item x="6967"/>
        <item x="5211"/>
        <item x="9320"/>
        <item x="6716"/>
        <item x="9396"/>
        <item x="6957"/>
        <item x="7323"/>
        <item x="4358"/>
        <item x="1179"/>
        <item x="3107"/>
        <item x="8411"/>
        <item x="8292"/>
        <item x="2168"/>
        <item x="6649"/>
        <item x="4739"/>
        <item x="9430"/>
        <item x="2980"/>
        <item x="2083"/>
        <item x="9646"/>
        <item x="4694"/>
        <item x="2630"/>
        <item x="1787"/>
        <item x="9714"/>
        <item x="7127"/>
        <item x="8947"/>
        <item x="3186"/>
        <item x="7509"/>
        <item x="7685"/>
        <item x="66"/>
        <item x="656"/>
        <item x="2047"/>
        <item x="773"/>
        <item x="5582"/>
        <item x="4204"/>
        <item x="8476"/>
        <item x="7801"/>
        <item x="1909"/>
        <item x="6086"/>
        <item x="3525"/>
        <item x="7161"/>
        <item x="2799"/>
        <item x="2714"/>
        <item x="2933"/>
        <item x="1884"/>
        <item x="3976"/>
        <item x="7039"/>
        <item x="6949"/>
        <item x="8159"/>
        <item x="7981"/>
        <item x="3410"/>
        <item x="3652"/>
        <item x="807"/>
        <item x="7753"/>
        <item x="9753"/>
        <item x="6755"/>
        <item x="171"/>
        <item x="3472"/>
        <item x="2531"/>
        <item x="4772"/>
        <item x="2736"/>
        <item x="4606"/>
        <item x="7594"/>
        <item x="9600"/>
        <item x="7225"/>
        <item x="2819"/>
        <item x="8405"/>
        <item x="3846"/>
        <item x="4697"/>
        <item x="5482"/>
        <item x="973"/>
        <item x="5411"/>
        <item x="4243"/>
        <item x="1045"/>
        <item x="5614"/>
        <item x="7207"/>
        <item x="4939"/>
        <item x="6652"/>
        <item x="3700"/>
        <item x="8407"/>
        <item x="2797"/>
        <item x="1284"/>
        <item x="5662"/>
        <item x="6514"/>
        <item x="7532"/>
        <item x="4719"/>
        <item x="4130"/>
        <item x="3981"/>
        <item x="396"/>
        <item x="1107"/>
        <item x="3047"/>
        <item x="3125"/>
        <item x="8773"/>
        <item x="3992"/>
        <item x="5782"/>
        <item x="7190"/>
        <item x="115"/>
        <item x="7393"/>
        <item x="4446"/>
        <item x="198"/>
        <item x="1795"/>
        <item x="5801"/>
        <item x="4523"/>
        <item x="5353"/>
        <item x="853"/>
        <item x="6814"/>
        <item x="4613"/>
        <item x="1034"/>
        <item x="4366"/>
        <item x="3731"/>
        <item x="7750"/>
        <item x="8573"/>
        <item x="2512"/>
        <item x="4705"/>
        <item x="8779"/>
        <item x="7192"/>
        <item x="2611"/>
        <item x="240"/>
        <item x="9072"/>
        <item x="9491"/>
        <item x="1297"/>
        <item x="168"/>
        <item x="5224"/>
        <item x="5988"/>
        <item x="9229"/>
        <item x="6663"/>
        <item x="5059"/>
        <item x="2855"/>
        <item x="3184"/>
        <item x="1243"/>
        <item x="1511"/>
        <item x="5572"/>
        <item x="3004"/>
        <item x="5955"/>
        <item x="7797"/>
        <item x="507"/>
        <item x="1806"/>
        <item x="5672"/>
        <item x="5476"/>
        <item x="3913"/>
        <item x="9291"/>
        <item x="6639"/>
        <item x="3894"/>
        <item x="5586"/>
        <item x="9391"/>
        <item x="4615"/>
        <item x="8846"/>
        <item x="8988"/>
        <item x="8906"/>
        <item x="3517"/>
        <item x="2827"/>
        <item x="7615"/>
        <item x="63"/>
        <item x="9269"/>
        <item x="8379"/>
        <item x="4826"/>
        <item x="8924"/>
        <item x="2834"/>
        <item x="3344"/>
        <item x="845"/>
        <item x="7984"/>
        <item x="7236"/>
        <item x="3093"/>
        <item x="8504"/>
        <item x="385"/>
        <item x="3896"/>
        <item x="7164"/>
        <item x="8585"/>
        <item x="7852"/>
        <item x="5589"/>
        <item x="9274"/>
        <item x="456"/>
        <item x="9564"/>
        <item x="3388"/>
        <item x="8304"/>
        <item x="1181"/>
        <item x="5434"/>
        <item x="1552"/>
        <item x="4545"/>
        <item x="6558"/>
        <item x="8802"/>
        <item x="7976"/>
        <item x="9286"/>
        <item x="3787"/>
        <item x="4435"/>
        <item x="3163"/>
        <item x="6050"/>
        <item x="1797"/>
        <item x="9209"/>
        <item x="6809"/>
        <item x="6346"/>
        <item x="143"/>
        <item x="3459"/>
        <item x="7900"/>
        <item x="6212"/>
        <item x="5455"/>
        <item x="1351"/>
        <item x="579"/>
        <item x="8986"/>
        <item x="3035"/>
        <item x="6078"/>
        <item x="5897"/>
        <item x="9748"/>
        <item x="9261"/>
        <item x="7865"/>
        <item x="9330"/>
        <item x="3588"/>
        <item x="7869"/>
        <item x="693"/>
        <item x="8546"/>
        <item x="8580"/>
        <item x="7917"/>
        <item x="4374"/>
        <item x="6504"/>
        <item x="6287"/>
        <item x="5767"/>
        <item x="5267"/>
        <item x="604"/>
        <item x="9553"/>
        <item x="6821"/>
        <item x="4845"/>
        <item x="7284"/>
        <item x="6481"/>
        <item x="6928"/>
        <item x="2505"/>
        <item x="1035"/>
        <item x="4294"/>
        <item x="885"/>
        <item x="6387"/>
        <item x="7622"/>
        <item x="5648"/>
        <item x="5787"/>
        <item x="8416"/>
        <item x="8725"/>
        <item x="4558"/>
        <item x="6361"/>
        <item x="116"/>
        <item x="1823"/>
        <item x="8377"/>
        <item x="8046"/>
        <item x="9094"/>
        <item x="9392"/>
        <item x="5486"/>
        <item x="393"/>
        <item x="4701"/>
        <item x="4270"/>
        <item x="9669"/>
        <item x="5711"/>
        <item x="5300"/>
        <item x="2903"/>
        <item x="4913"/>
        <item x="4108"/>
        <item x="470"/>
        <item x="8895"/>
        <item x="2425"/>
        <item x="8086"/>
        <item x="929"/>
        <item x="6473"/>
        <item x="390"/>
        <item x="6698"/>
        <item x="7567"/>
        <item x="3376"/>
        <item x="2639"/>
        <item x="3212"/>
        <item x="8"/>
        <item x="3000"/>
        <item x="3782"/>
        <item x="9155"/>
        <item x="3160"/>
        <item x="3366"/>
        <item x="5534"/>
        <item x="2450"/>
        <item x="3243"/>
        <item x="2833"/>
        <item x="9166"/>
        <item x="2756"/>
        <item x="6766"/>
        <item x="9305"/>
        <item x="8068"/>
        <item x="4313"/>
        <item x="2277"/>
        <item x="166"/>
        <item x="6771"/>
        <item x="6305"/>
        <item x="8095"/>
        <item x="6219"/>
        <item x="1685"/>
        <item x="8708"/>
        <item x="5265"/>
        <item x="3291"/>
        <item x="3403"/>
        <item x="8528"/>
        <item x="3484"/>
        <item x="3064"/>
        <item x="306"/>
        <item x="1380"/>
        <item x="315"/>
        <item x="490"/>
        <item x="2448"/>
        <item x="8284"/>
        <item x="4063"/>
        <item x="6445"/>
        <item x="7483"/>
        <item x="1462"/>
        <item x="7681"/>
        <item x="1132"/>
        <item x="8105"/>
        <item x="2315"/>
        <item x="6120"/>
        <item x="9076"/>
        <item x="2010"/>
        <item x="9343"/>
        <item x="3486"/>
        <item x="607"/>
        <item x="7799"/>
        <item x="6478"/>
        <item x="6638"/>
        <item x="2387"/>
        <item x="2699"/>
        <item x="7787"/>
        <item x="9280"/>
        <item x="636"/>
        <item x="6599"/>
        <item x="6136"/>
        <item x="7004"/>
        <item x="9032"/>
        <item x="8702"/>
        <item x="4402"/>
        <item x="464"/>
        <item x="3619"/>
        <item x="6070"/>
        <item x="9508"/>
        <item x="6729"/>
        <item x="438"/>
        <item x="8934"/>
        <item x="2478"/>
        <item x="5568"/>
        <item x="3421"/>
        <item x="5577"/>
        <item x="8144"/>
        <item x="7748"/>
        <item x="5155"/>
        <item x="9345"/>
        <item x="1255"/>
        <item x="5000"/>
        <item x="3602"/>
        <item x="2353"/>
        <item x="4011"/>
        <item x="2354"/>
        <item x="795"/>
        <item x="9277"/>
        <item x="3406"/>
        <item x="2872"/>
        <item x="222"/>
        <item x="8273"/>
        <item x="3255"/>
        <item x="1043"/>
        <item x="6186"/>
        <item x="7512"/>
        <item x="2721"/>
        <item x="3241"/>
        <item x="896"/>
        <item x="8314"/>
        <item x="4265"/>
        <item x="4777"/>
        <item x="3094"/>
        <item x="2329"/>
        <item x="5465"/>
        <item x="405"/>
        <item x="2173"/>
        <item x="8992"/>
        <item x="5470"/>
        <item x="2146"/>
        <item x="3298"/>
        <item x="9659"/>
        <item x="4348"/>
        <item x="609"/>
        <item x="1683"/>
        <item x="9302"/>
        <item x="4934"/>
        <item x="1767"/>
        <item x="9185"/>
        <item x="5760"/>
        <item x="6358"/>
        <item x="3106"/>
        <item x="3673"/>
        <item x="254"/>
        <item x="5364"/>
        <item x="9732"/>
        <item x="7535"/>
        <item x="2610"/>
        <item x="9750"/>
        <item x="1253"/>
        <item x="4379"/>
        <item x="7663"/>
        <item x="8977"/>
        <item x="5164"/>
        <item x="2267"/>
        <item x="2377"/>
        <item x="4770"/>
        <item x="698"/>
        <item x="6343"/>
        <item x="823"/>
        <item x="3789"/>
        <item x="6893"/>
        <item x="8746"/>
        <item x="2718"/>
        <item x="1832"/>
        <item x="5829"/>
        <item x="3318"/>
        <item x="8169"/>
        <item x="3634"/>
        <item x="3306"/>
        <item x="6792"/>
        <item x="3233"/>
        <item x="5919"/>
        <item x="7116"/>
        <item x="5046"/>
        <item x="6863"/>
        <item x="7138"/>
        <item x="2689"/>
        <item x="5765"/>
        <item x="5932"/>
        <item x="3295"/>
        <item x="519"/>
        <item x="9231"/>
        <item x="9730"/>
        <item x="8181"/>
        <item x="5024"/>
        <item x="2059"/>
        <item x="7189"/>
        <item x="6732"/>
        <item x="7527"/>
        <item x="6873"/>
        <item x="2734"/>
        <item x="6948"/>
        <item x="7709"/>
        <item x="1663"/>
        <item x="9153"/>
        <item x="7180"/>
        <item x="5847"/>
        <item x="2028"/>
        <item x="8545"/>
        <item x="4496"/>
        <item x="9703"/>
        <item x="5790"/>
        <item x="5461"/>
        <item x="7217"/>
        <item x="7000"/>
        <item x="8084"/>
        <item x="5893"/>
        <item x="1928"/>
        <item x="1344"/>
        <item x="9333"/>
        <item x="1736"/>
        <item x="1349"/>
        <item x="8427"/>
        <item x="5752"/>
        <item x="3931"/>
        <item x="3772"/>
        <item x="5652"/>
        <item x="6317"/>
        <item x="9193"/>
        <item x="1738"/>
        <item x="8617"/>
        <item x="3745"/>
        <item x="3441"/>
        <item x="3930"/>
        <item x="6843"/>
        <item x="1695"/>
        <item x="8940"/>
        <item x="4556"/>
        <item x="7032"/>
        <item x="7375"/>
        <item x="9322"/>
        <item x="2501"/>
        <item x="6395"/>
        <item x="8853"/>
        <item x="7105"/>
        <item x="7569"/>
        <item x="2740"/>
        <item x="1156"/>
        <item x="4825"/>
        <item x="391"/>
        <item x="9303"/>
        <item x="8187"/>
        <item x="2348"/>
        <item x="8082"/>
        <item x="7487"/>
        <item x="1074"/>
        <item x="6660"/>
        <item x="3683"/>
        <item x="3257"/>
        <item x="120"/>
        <item x="8016"/>
        <item x="227"/>
        <item x="4086"/>
        <item x="5457"/>
        <item x="4891"/>
        <item x="9688"/>
        <item x="707"/>
        <item x="1332"/>
        <item x="3960"/>
        <item x="5587"/>
        <item x="2784"/>
        <item x="2250"/>
        <item x="7720"/>
        <item x="8073"/>
        <item x="7378"/>
        <item x="4231"/>
        <item x="4039"/>
        <item x="5144"/>
        <item x="9387"/>
        <item x="2098"/>
        <item x="7224"/>
        <item x="1308"/>
        <item x="7560"/>
        <item x="4596"/>
        <item x="4408"/>
        <item x="7315"/>
        <item x="1218"/>
        <item x="4691"/>
        <item x="7472"/>
        <item x="7992"/>
        <item x="3660"/>
        <item x="1950"/>
        <item x="780"/>
        <item x="4347"/>
        <item x="5140"/>
        <item x="7591"/>
        <item x="3028"/>
        <item x="6629"/>
        <item x="4945"/>
        <item x="4326"/>
        <item x="5713"/>
        <item x="850"/>
        <item x="5163"/>
        <item x="7938"/>
        <item x="5451"/>
        <item x="179"/>
        <item x="2012"/>
        <item x="5431"/>
        <item x="4843"/>
        <item x="5173"/>
        <item x="6153"/>
        <item x="1817"/>
        <item x="5262"/>
        <item x="9367"/>
        <item x="6779"/>
        <item x="1186"/>
        <item x="7610"/>
        <item x="9335"/>
        <item x="6585"/>
        <item x="7437"/>
        <item x="5085"/>
        <item x="1397"/>
        <item x="196"/>
        <item x="8838"/>
        <item x="7286"/>
        <item x="8937"/>
        <item x="3940"/>
        <item x="6655"/>
        <item x="9496"/>
        <item x="6414"/>
        <item x="2732"/>
        <item x="2346"/>
        <item x="4106"/>
        <item x="1196"/>
        <item x="8601"/>
        <item x="790"/>
        <item x="8717"/>
        <item x="1327"/>
        <item x="3591"/>
        <item x="816"/>
        <item x="25"/>
        <item x="75"/>
        <item x="4145"/>
        <item x="8350"/>
        <item x="2132"/>
        <item x="2576"/>
        <item x="1103"/>
        <item x="9010"/>
        <item x="7479"/>
        <item x="2651"/>
        <item x="5336"/>
        <item x="4050"/>
        <item x="3926"/>
        <item x="1974"/>
        <item x="706"/>
        <item x="8462"/>
        <item x="8613"/>
        <item x="5773"/>
        <item x="1542"/>
        <item x="2055"/>
        <item x="8410"/>
        <item x="6831"/>
        <item x="3195"/>
        <item x="5320"/>
        <item x="915"/>
        <item x="3236"/>
        <item x="488"/>
        <item x="1770"/>
        <item x="5039"/>
        <item x="3828"/>
        <item x="7719"/>
        <item x="9477"/>
        <item x="8466"/>
        <item x="5290"/>
        <item x="4526"/>
        <item x="1870"/>
        <item x="2454"/>
        <item x="452"/>
        <item x="3743"/>
        <item x="8363"/>
        <item x="5491"/>
        <item x="8844"/>
        <item x="4490"/>
        <item x="3353"/>
        <item x="3658"/>
        <item x="7635"/>
        <item x="2596"/>
        <item x="285"/>
        <item x="8005"/>
        <item x="8171"/>
        <item x="1269"/>
        <item x="2072"/>
        <item x="2040"/>
        <item x="7462"/>
        <item x="8705"/>
        <item x="7222"/>
        <item x="5391"/>
        <item x="861"/>
        <item x="3818"/>
        <item x="3571"/>
        <item x="9525"/>
        <item x="9019"/>
        <item x="61"/>
        <item x="6739"/>
        <item x="8486"/>
        <item x="7648"/>
        <item x="5479"/>
        <item x="9259"/>
        <item x="7259"/>
        <item x="4985"/>
        <item x="7966"/>
        <item x="9207"/>
        <item x="8931"/>
        <item x="4590"/>
        <item x="3328"/>
        <item x="8190"/>
        <item x="8842"/>
        <item x="6292"/>
        <item x="2706"/>
        <item x="3760"/>
        <item x="9225"/>
        <item x="363"/>
        <item x="6325"/>
        <item x="492"/>
        <item x="1556"/>
        <item x="3934"/>
        <item x="6147"/>
        <item x="5154"/>
        <item x="3283"/>
        <item x="3189"/>
        <item x="4238"/>
        <item x="7255"/>
        <item x="7556"/>
        <item x="6028"/>
        <item x="6707"/>
        <item x="9433"/>
        <item x="6712"/>
        <item x="6010"/>
        <item x="637"/>
        <item x="5049"/>
        <item x="3873"/>
        <item x="2954"/>
        <item x="8787"/>
        <item x="6675"/>
        <item x="459"/>
        <item x="5824"/>
        <item x="2536"/>
        <item x="6453"/>
        <item x="6054"/>
        <item x="7606"/>
        <item x="2846"/>
        <item x="761"/>
        <item x="1959"/>
        <item x="2743"/>
        <item x="2814"/>
        <item x="3924"/>
        <item x="3203"/>
        <item x="4429"/>
        <item x="2731"/>
        <item x="1855"/>
        <item x="123"/>
        <item x="9030"/>
        <item x="2821"/>
        <item x="3288"/>
        <item x="6671"/>
        <item x="388"/>
        <item x="9307"/>
        <item x="6196"/>
        <item x="6529"/>
        <item x="5064"/>
        <item x="383"/>
        <item x="2134"/>
        <item x="3566"/>
        <item x="6664"/>
        <item x="2370"/>
        <item x="6790"/>
        <item x="2159"/>
        <item x="8034"/>
        <item x="1821"/>
        <item x="5967"/>
        <item x="2181"/>
        <item x="3136"/>
        <item x="3370"/>
        <item x="5670"/>
        <item x="2114"/>
        <item x="4676"/>
        <item x="160"/>
        <item x="2161"/>
        <item x="9507"/>
        <item x="7367"/>
        <item x="6920"/>
        <item x="3487"/>
        <item x="8270"/>
        <item x="6722"/>
        <item x="580"/>
        <item x="5540"/>
        <item x="6615"/>
        <item x="1906"/>
        <item x="9615"/>
        <item x="2968"/>
        <item x="3304"/>
        <item x="7489"/>
        <item x="7108"/>
        <item x="8863"/>
        <item x="3496"/>
        <item x="6007"/>
        <item x="1330"/>
        <item x="6380"/>
        <item x="7659"/>
        <item x="9628"/>
        <item x="3078"/>
        <item x="9052"/>
        <item x="8246"/>
        <item x="1339"/>
        <item x="4571"/>
        <item x="7084"/>
        <item x="3944"/>
        <item x="7335"/>
        <item x="7014"/>
        <item x="1437"/>
        <item x="7158"/>
        <item x="6944"/>
        <item x="6753"/>
        <item x="7068"/>
        <item x="2579"/>
        <item x="9324"/>
        <item x="2360"/>
        <item x="9425"/>
        <item x="6583"/>
        <item x="2712"/>
        <item x="872"/>
        <item x="2461"/>
        <item x="8233"/>
        <item x="82"/>
        <item x="3497"/>
        <item x="3680"/>
        <item x="6931"/>
        <item x="5272"/>
        <item x="1680"/>
        <item x="1514"/>
        <item x="3457"/>
        <item x="6936"/>
        <item x="5359"/>
        <item x="2836"/>
        <item x="6840"/>
        <item x="3969"/>
        <item x="7603"/>
        <item x="7975"/>
        <item x="7633"/>
        <item x="3044"/>
        <item x="577"/>
        <item x="1165"/>
        <item x="7151"/>
        <item x="8886"/>
        <item x="3508"/>
        <item x="2442"/>
        <item x="5827"/>
        <item x="1846"/>
        <item x="6391"/>
        <item x="4048"/>
        <item x="7778"/>
        <item x="7495"/>
        <item x="1173"/>
        <item x="5640"/>
        <item x="7260"/>
        <item x="1708"/>
        <item x="1053"/>
        <item x="800"/>
        <item x="3974"/>
        <item x="6715"/>
        <item x="3466"/>
        <item x="6597"/>
        <item x="486"/>
        <item x="5912"/>
        <item x="5036"/>
        <item x="1408"/>
        <item x="5584"/>
        <item x="6161"/>
        <item x="8823"/>
        <item x="7743"/>
        <item x="56"/>
        <item x="9105"/>
        <item x="3002"/>
        <item x="6461"/>
        <item x="687"/>
        <item x="8209"/>
        <item x="4458"/>
        <item x="6006"/>
        <item x="2704"/>
        <item x="3362"/>
        <item x="9604"/>
        <item x="7742"/>
        <item x="5477"/>
        <item x="2230"/>
        <item x="4208"/>
        <item x="6591"/>
        <item x="1522"/>
        <item x="368"/>
        <item x="2180"/>
        <item x="3737"/>
        <item x="102"/>
        <item x="8165"/>
        <item x="7333"/>
        <item x="7769"/>
        <item x="3515"/>
        <item x="4852"/>
        <item x="1127"/>
        <item x="4859"/>
        <item x="4095"/>
        <item x="2253"/>
        <item x="5396"/>
        <item x="200"/>
        <item x="3951"/>
        <item x="3977"/>
        <item x="9658"/>
        <item x="9309"/>
        <item x="8587"/>
        <item x="9459"/>
        <item x="9090"/>
        <item x="1442"/>
        <item x="6295"/>
        <item x="425"/>
        <item x="1088"/>
        <item x="1007"/>
        <item x="7931"/>
        <item x="1529"/>
        <item x="7444"/>
        <item x="8703"/>
        <item x="1761"/>
        <item x="4783"/>
        <item x="7434"/>
        <item x="8461"/>
        <item x="2653"/>
        <item x="5499"/>
        <item x="7514"/>
        <item x="4455"/>
        <item x="4682"/>
        <item x="9454"/>
        <item x="3454"/>
        <item x="745"/>
        <item x="9542"/>
        <item x="6633"/>
        <item x="5467"/>
        <item x="4013"/>
        <item x="8869"/>
        <item x="7612"/>
        <item x="676"/>
        <item x="5573"/>
        <item x="1145"/>
        <item x="978"/>
        <item x="716"/>
        <item x="938"/>
        <item x="8007"/>
        <item x="7353"/>
        <item x="4856"/>
        <item x="9585"/>
        <item x="5522"/>
        <item x="7457"/>
        <item x="5704"/>
        <item x="2044"/>
        <item x="5473"/>
        <item x="1232"/>
        <item x="5496"/>
        <item x="7972"/>
        <item x="4228"/>
        <item x="5009"/>
        <item x="8253"/>
        <item x="7391"/>
        <item x="7199"/>
        <item x="8639"/>
        <item x="6541"/>
        <item x="7549"/>
        <item x="6243"/>
        <item x="7339"/>
        <item x="4767"/>
        <item x="5551"/>
        <item x="2371"/>
        <item x="5504"/>
        <item x="9559"/>
        <item x="2625"/>
        <item x="3537"/>
        <item x="5102"/>
        <item x="8089"/>
        <item x="8338"/>
        <item x="7021"/>
        <item x="1997"/>
        <item x="78"/>
        <item x="5548"/>
        <item x="820"/>
        <item x="8031"/>
        <item x="617"/>
        <item x="6262"/>
        <item x="7955"/>
        <item x="7089"/>
        <item x="6736"/>
        <item x="5840"/>
        <item x="7250"/>
        <item x="1188"/>
        <item x="258"/>
        <item x="1047"/>
        <item x="1874"/>
        <item x="3624"/>
        <item x="5126"/>
        <item x="2527"/>
        <item x="3085"/>
        <item x="9566"/>
        <item x="1615"/>
        <item x="8013"/>
        <item x="4875"/>
        <item x="3104"/>
        <item x="2255"/>
        <item x="5361"/>
        <item x="3389"/>
        <item x="615"/>
        <item x="5091"/>
        <item x="1086"/>
        <item x="8821"/>
        <item x="3878"/>
        <item x="6851"/>
        <item x="1016"/>
        <item x="6773"/>
        <item x="3653"/>
        <item x="3957"/>
        <item x="4166"/>
        <item x="834"/>
        <item x="9436"/>
        <item x="3228"/>
        <item x="720"/>
        <item x="1134"/>
        <item x="863"/>
        <item x="8696"/>
        <item x="6894"/>
        <item x="7294"/>
        <item x="770"/>
        <item x="8739"/>
        <item x="1198"/>
        <item x="1655"/>
        <item x="1027"/>
        <item x="1595"/>
        <item x="9065"/>
        <item x="5321"/>
        <item x="7845"/>
        <item x="5190"/>
        <item x="1963"/>
        <item x="711"/>
        <item x="4550"/>
        <item x="8759"/>
        <item x="7300"/>
        <item x="7171"/>
        <item x="1400"/>
        <item x="2054"/>
        <item x="5278"/>
        <item x="8471"/>
        <item x="5729"/>
        <item x="469"/>
        <item x="2381"/>
        <item x="878"/>
        <item x="458"/>
        <item x="4594"/>
        <item x="1965"/>
        <item x="2090"/>
        <item x="2779"/>
        <item x="9160"/>
        <item x="5032"/>
        <item x="3381"/>
        <item x="1140"/>
        <item x="4893"/>
        <item x="7312"/>
        <item x="4565"/>
        <item x="1726"/>
        <item x="6408"/>
        <item x="2972"/>
        <item x="6749"/>
        <item x="4693"/>
        <item x="6532"/>
        <item x="1612"/>
        <item x="744"/>
        <item x="2331"/>
        <item x="8287"/>
        <item x="6175"/>
        <item x="9422"/>
        <item x="2188"/>
        <item x="1303"/>
        <item x="1550"/>
        <item x="256"/>
        <item x="985"/>
        <item x="6543"/>
        <item x="5516"/>
        <item x="3322"/>
        <item x="9612"/>
        <item x="191"/>
        <item x="7817"/>
        <item x="1973"/>
        <item x="8582"/>
        <item x="45"/>
        <item x="6561"/>
        <item x="9555"/>
        <item x="9283"/>
        <item x="1729"/>
        <item x="1093"/>
        <item x="598"/>
        <item x="7310"/>
        <item x="876"/>
        <item x="8247"/>
        <item x="248"/>
        <item x="7978"/>
        <item x="8128"/>
        <item x="1520"/>
        <item x="1489"/>
        <item x="4088"/>
        <item x="7248"/>
        <item x="1096"/>
        <item x="5869"/>
        <item x="230"/>
        <item x="4424"/>
        <item x="2473"/>
        <item x="5255"/>
        <item x="8927"/>
        <item x="7118"/>
        <item x="1162"/>
        <item x="8511"/>
        <item x="7072"/>
        <item x="269"/>
        <item x="7412"/>
        <item x="3973"/>
        <item x="204"/>
        <item x="7417"/>
        <item x="8111"/>
        <item x="764"/>
        <item x="7809"/>
        <item x="2073"/>
        <item x="1651"/>
        <item x="6973"/>
        <item x="8718"/>
        <item x="3511"/>
        <item x="1572"/>
        <item x="9192"/>
        <item x="1385"/>
        <item x="3368"/>
        <item x="6100"/>
        <item x="9276"/>
        <item x="420"/>
        <item x="28"/>
        <item x="5528"/>
        <item x="8995"/>
        <item x="6183"/>
        <item x="2239"/>
        <item x="7542"/>
        <item x="3942"/>
        <item x="6309"/>
        <item x="148"/>
        <item x="4493"/>
        <item x="7361"/>
        <item x="5229"/>
        <item x="1361"/>
        <item x="1880"/>
        <item x="6915"/>
        <item x="7616"/>
        <item x="9264"/>
        <item x="958"/>
        <item x="5948"/>
        <item x="798"/>
        <item x="3748"/>
        <item x="8649"/>
        <item x="7558"/>
        <item x="8865"/>
        <item x="8819"/>
        <item x="633"/>
        <item x="4385"/>
        <item x="3707"/>
        <item x="142"/>
        <item x="6619"/>
        <item x="8854"/>
        <item x="1600"/>
        <item x="8119"/>
        <item x="9411"/>
        <item x="6339"/>
        <item x="4750"/>
        <item x="7091"/>
        <item x="4032"/>
        <item x="6724"/>
        <item x="101"/>
        <item x="2637"/>
        <item x="1605"/>
        <item x="6747"/>
        <item x="5253"/>
        <item x="9407"/>
        <item x="1084"/>
        <item x="7525"/>
        <item x="7052"/>
        <item x="1623"/>
        <item x="7722"/>
        <item x="4264"/>
        <item x="2373"/>
        <item x="4950"/>
        <item x="6289"/>
        <item x="5567"/>
        <item x="3819"/>
        <item x="3169"/>
        <item x="4158"/>
        <item x="2309"/>
        <item x="8833"/>
        <item x="6416"/>
        <item x="3665"/>
        <item x="3049"/>
        <item x="4717"/>
        <item x="4257"/>
        <item x="4362"/>
        <item x="7697"/>
        <item x="4136"/>
        <item x="7252"/>
        <item x="8790"/>
        <item x="5861"/>
        <item x="6945"/>
        <item x="9079"/>
        <item x="2477"/>
        <item x="4592"/>
        <item x="4774"/>
        <item x="1083"/>
        <item x="3492"/>
        <item x="6679"/>
        <item x="5844"/>
        <item x="5012"/>
        <item x="503"/>
        <item x="8603"/>
        <item x="290"/>
        <item x="1499"/>
        <item x="3965"/>
        <item x="701"/>
        <item x="4084"/>
        <item x="2542"/>
        <item x="8116"/>
        <item x="5018"/>
        <item x="312"/>
        <item x="9315"/>
        <item x="2650"/>
        <item x="1567"/>
        <item x="6283"/>
        <item x="8488"/>
        <item x="5524"/>
        <item x="4127"/>
        <item x="1894"/>
        <item x="3705"/>
        <item x="7269"/>
        <item x="8322"/>
        <item x="4640"/>
        <item x="3022"/>
        <item x="4687"/>
        <item x="1929"/>
        <item x="1443"/>
        <item x="537"/>
        <item x="6799"/>
        <item x="6977"/>
        <item x="367"/>
        <item x="5251"/>
        <item x="3856"/>
        <item x="8397"/>
        <item x="5257"/>
        <item x="1991"/>
        <item x="4901"/>
        <item x="1428"/>
        <item x="2304"/>
        <item x="9587"/>
        <item x="7025"/>
        <item x="7097"/>
        <item x="8348"/>
        <item x="2900"/>
        <item x="1068"/>
        <item x="7711"/>
        <item x="1282"/>
        <item x="8734"/>
        <item x="7470"/>
        <item x="3947"/>
        <item x="327"/>
        <item x="6897"/>
        <item x="5617"/>
        <item x="8142"/>
        <item x="741"/>
        <item x="2603"/>
        <item x="3997"/>
        <item x="6426"/>
        <item x="7380"/>
        <item x="2989"/>
        <item x="5742"/>
        <item x="51"/>
        <item x="9695"/>
        <item x="4452"/>
        <item x="23"/>
        <item x="8194"/>
        <item x="2897"/>
        <item x="1862"/>
        <item x="8929"/>
        <item x="8192"/>
        <item x="8029"/>
        <item x="4219"/>
        <item x="966"/>
        <item x="9"/>
        <item x="1864"/>
        <item x="7011"/>
        <item x="1598"/>
        <item x="2405"/>
        <item x="2772"/>
        <item x="1176"/>
        <item x="4992"/>
        <item x="521"/>
        <item x="2842"/>
        <item x="6181"/>
        <item x="3222"/>
        <item x="376"/>
        <item x="1404"/>
        <item x="8211"/>
        <item x="3686"/>
        <item x="3629"/>
        <item x="7203"/>
        <item x="1063"/>
        <item x="2581"/>
        <item x="992"/>
        <item x="5927"/>
        <item x="3722"/>
        <item x="1217"/>
        <item x="3314"/>
        <item x="4292"/>
        <item x="1869"/>
        <item x="5852"/>
        <item x="5081"/>
        <item x="302"/>
        <item x="3111"/>
        <item x="6618"/>
        <item x="2483"/>
        <item x="5637"/>
        <item x="6567"/>
        <item x="4083"/>
        <item x="3715"/>
        <item x="7307"/>
        <item x="8664"/>
        <item x="3431"/>
        <item x="6569"/>
        <item x="9652"/>
        <item x="6822"/>
        <item x="4062"/>
        <item x="5426"/>
        <item x="1244"/>
        <item x="4642"/>
        <item x="4405"/>
        <item x="8970"/>
        <item x="594"/>
        <item x="3292"/>
        <item x="7516"/>
        <item x="1675"/>
        <item x="9414"/>
        <item x="5483"/>
        <item x="6018"/>
        <item x="1933"/>
        <item x="7136"/>
        <item x="5594"/>
        <item x="5946"/>
        <item x="3780"/>
        <item x="440"/>
        <item x="9737"/>
        <item x="5808"/>
        <item x="2616"/>
        <item x="6975"/>
        <item x="704"/>
        <item x="351"/>
        <item x="729"/>
        <item x="2067"/>
        <item x="840"/>
        <item x="4474"/>
        <item x="5795"/>
        <item x="237"/>
        <item x="925"/>
        <item x="6512"/>
        <item x="9328"/>
        <item x="4485"/>
        <item x="5841"/>
        <item x="4970"/>
        <item x="8162"/>
        <item x="3238"/>
        <item x="8263"/>
        <item x="6434"/>
        <item x="2420"/>
        <item x="8562"/>
        <item x="180"/>
        <item x="3268"/>
        <item x="8341"/>
        <item x="3011"/>
        <item x="776"/>
        <item x="2964"/>
        <item x="7145"/>
        <item x="943"/>
        <item x="5192"/>
        <item x="4018"/>
        <item x="3299"/>
        <item x="2937"/>
        <item x="6399"/>
        <item x="2164"/>
        <item x="9040"/>
        <item x="1897"/>
        <item x="5114"/>
        <item x="5007"/>
        <item x="95"/>
        <item x="3393"/>
        <item x="5079"/>
        <item x="4578"/>
        <item x="2793"/>
        <item x="9672"/>
        <item x="1353"/>
        <item x="4147"/>
        <item x="5195"/>
        <item x="5177"/>
        <item x="6102"/>
        <item x="9684"/>
        <item x="1410"/>
        <item x="5814"/>
        <item x="3252"/>
        <item x="7794"/>
        <item x="484"/>
        <item x="6487"/>
        <item x="1554"/>
        <item x="917"/>
        <item x="8755"/>
        <item x="1418"/>
        <item x="6062"/>
        <item x="993"/>
        <item x="640"/>
        <item x="4411"/>
        <item x="2085"/>
        <item x="2022"/>
        <item x="7991"/>
        <item x="979"/>
        <item x="9446"/>
        <item x="3810"/>
        <item x="2881"/>
        <item x="901"/>
        <item x="1333"/>
        <item x="9625"/>
        <item x="6205"/>
        <item x="6992"/>
        <item x="4817"/>
        <item x="358"/>
        <item x="4105"/>
        <item x="3821"/>
        <item x="7130"/>
        <item x="865"/>
        <item x="4187"/>
        <item x="4883"/>
        <item x="4745"/>
        <item x="4576"/>
        <item x="1241"/>
        <item x="8065"/>
        <item x="7828"/>
        <item x="879"/>
        <item x="7674"/>
        <item x="325"/>
        <item x="6812"/>
        <item x="574"/>
        <item x="4887"/>
        <item x="5104"/>
        <item x="1154"/>
        <item x="528"/>
        <item x="629"/>
        <item x="7805"/>
        <item x="3016"/>
        <item x="3207"/>
        <item x="6374"/>
        <item x="922"/>
        <item x="7122"/>
        <item x="2110"/>
        <item x="8668"/>
        <item x="8648"/>
        <item x="3544"/>
        <item x="3535"/>
        <item x="4398"/>
        <item x="1781"/>
        <item x="3641"/>
        <item x="547"/>
        <item x="9718"/>
        <item x="1574"/>
        <item x="214"/>
        <item x="7419"/>
        <item x="8813"/>
        <item x="136"/>
        <item x="3102"/>
        <item x="8061"/>
        <item x="212"/>
        <item x="8781"/>
        <item x="3351"/>
        <item x="2293"/>
        <item x="7918"/>
        <item x="7933"/>
        <item x="3718"/>
        <item x="4761"/>
        <item x="2893"/>
        <item x="7754"/>
        <item x="1257"/>
        <item x="3364"/>
        <item x="3606"/>
        <item x="6307"/>
        <item x="5831"/>
        <item x="9545"/>
        <item x="5066"/>
        <item x="2572"/>
        <item x="5611"/>
        <item x="9618"/>
        <item x="828"/>
        <item x="9532"/>
        <item x="6600"/>
        <item x="4297"/>
        <item x="5235"/>
        <item x="2928"/>
        <item x="5146"/>
        <item x="9578"/>
        <item x="6657"/>
        <item x="2107"/>
        <item x="786"/>
        <item x="7219"/>
        <item x="1828"/>
        <item x="2754"/>
        <item x="4338"/>
        <item x="4610"/>
        <item x="7861"/>
        <item x="5724"/>
        <item x="4247"/>
        <item x="7960"/>
        <item x="9202"/>
        <item x="3552"/>
        <item x="7872"/>
        <item x="8217"/>
        <item x="8367"/>
        <item x="4173"/>
        <item x="6871"/>
        <item x="7600"/>
        <item x="5525"/>
        <item x="7654"/>
        <item x="648"/>
        <item x="532"/>
        <item x="446"/>
        <item x="4059"/>
        <item x="9598"/>
        <item x="2557"/>
        <item x="1215"/>
        <item x="4026"/>
        <item x="9575"/>
        <item x="5677"/>
        <item x="8435"/>
        <item x="6215"/>
        <item x="1548"/>
        <item x="5803"/>
        <item x="8769"/>
        <item x="7965"/>
        <item x="8307"/>
        <item x="4706"/>
        <item x="5510"/>
        <item x="2422"/>
        <item x="3302"/>
        <item x="2912"/>
        <item x="2063"/>
        <item x="2614"/>
        <item x="1759"/>
        <item x="6222"/>
        <item x="4211"/>
        <item x="7178"/>
        <item x="7358"/>
        <item x="6466"/>
        <item x="1299"/>
        <item x="8230"/>
        <item x="5377"/>
        <item x="3377"/>
        <item x="7356"/>
        <item x="5513"/>
        <item x="7595"/>
        <item x="6608"/>
        <item x="8369"/>
        <item x="4311"/>
        <item x="5422"/>
        <item x="8155"/>
        <item x="1265"/>
        <item x="6368"/>
        <item x="5938"/>
        <item x="5621"/>
        <item x="9450"/>
        <item x="1665"/>
        <item x="6026"/>
        <item x="5693"/>
        <item x="8859"/>
        <item x="5218"/>
        <item x="9402"/>
        <item x="1947"/>
        <item x="6593"/>
        <item x="9476"/>
        <item x="8317"/>
        <item x="2520"/>
        <item x="9298"/>
        <item x="1506"/>
        <item x="6384"/>
        <item x="7415"/>
        <item x="8749"/>
        <item x="7060"/>
        <item x="7763"/>
        <item x="5357"/>
        <item x="5851"/>
        <item x="4006"/>
        <item x="6861"/>
        <item x="3096"/>
        <item x="2970"/>
        <item x="8997"/>
        <item x="1041"/>
        <item x="8269"/>
        <item x="9760"/>
        <item x="5329"/>
        <item x="8677"/>
        <item x="8578"/>
        <item x="4744"/>
        <item x="908"/>
        <item x="5601"/>
        <item x="1337"/>
        <item x="2106"/>
        <item x="2237"/>
        <item x="6468"/>
        <item x="2365"/>
        <item x="4301"/>
        <item x="4069"/>
        <item x="8446"/>
        <item x="739"/>
        <item x="3209"/>
        <item x="568"/>
        <item x="5715"/>
        <item x="9139"/>
        <item x="1587"/>
        <item x="8325"/>
        <item x="4089"/>
        <item x="2155"/>
        <item x="1602"/>
        <item x="8629"/>
        <item x="4109"/>
        <item x="2840"/>
        <item x="1224"/>
        <item x="6320"/>
        <item x="8829"/>
        <item x="7552"/>
        <item x="361"/>
        <item x="7521"/>
        <item x="6432"/>
        <item x="7656"/>
        <item x="3310"/>
        <item x="4955"/>
        <item x="5645"/>
        <item x="1773"/>
        <item x="411"/>
        <item x="7836"/>
        <item x="1849"/>
        <item x="1698"/>
        <item x="5798"/>
        <item x="7523"/>
        <item x="5129"/>
        <item x="2994"/>
        <item x="7455"/>
        <item x="2974"/>
        <item x="7700"/>
        <item x="2986"/>
        <item x="6884"/>
        <item x="1039"/>
        <item x="7054"/>
        <item x="6013"/>
        <item x="2432"/>
        <item x="6233"/>
        <item x="1629"/>
        <item x="1377"/>
        <item x="8689"/>
        <item x="1059"/>
        <item x="601"/>
        <item x="9331"/>
        <item x="8600"/>
        <item x="3812"/>
        <item x="8692"/>
        <item x="3417"/>
        <item x="9399"/>
        <item x="185"/>
        <item x="9047"/>
        <item x="3989"/>
        <item x="6493"/>
        <item x="2777"/>
        <item x="1003"/>
        <item x="905"/>
        <item x="18"/>
        <item x="9522"/>
        <item x="7264"/>
        <item x="1725"/>
        <item x="4482"/>
        <item x="1591"/>
        <item x="1415"/>
        <item x="4737"/>
        <item x="2782"/>
        <item x="4833"/>
        <item x="9594"/>
        <item x="6918"/>
        <item x="5942"/>
        <item x="6838"/>
        <item x="8108"/>
        <item x="3329"/>
        <item x="2144"/>
        <item x="3434"/>
        <item x="1532"/>
        <item x="868"/>
        <item x="2871"/>
        <item x="202"/>
        <item x="6786"/>
        <item x="9572"/>
        <item x="5707"/>
        <item x="6527"/>
        <item x="9740"/>
        <item x="5055"/>
        <item x="87"/>
        <item x="1917"/>
        <item x="3267"/>
        <item x="8762"/>
        <item x="5021"/>
        <item x="1994"/>
        <item x="6057"/>
        <item x="6828"/>
        <item x="1515"/>
        <item x="12"/>
        <item x="1810"/>
        <item x="6726"/>
        <item x="5746"/>
        <item x="9050"/>
        <item x="30"/>
        <item x="423"/>
        <item x="6685"/>
        <item x="1764"/>
        <item x="5757"/>
        <item x="1593"/>
        <item x="9376"/>
        <item x="2530"/>
        <item x="482"/>
        <item x="9374"/>
        <item x="6692"/>
        <item x="6401"/>
        <item x="4501"/>
        <item x="2693"/>
        <item x="7475"/>
        <item x="4353"/>
        <item x="2551"/>
        <item x="8464"/>
        <item x="5944"/>
        <item x="7554"/>
        <item x="8622"/>
        <item x="2299"/>
        <item x="9385"/>
        <item x="2694"/>
        <item x="4769"/>
        <item x="9084"/>
        <item x="3260"/>
        <item x="4731"/>
        <item x="3880"/>
        <item x="3922"/>
        <item x="8766"/>
        <item x="4266"/>
        <item x="8631"/>
        <item x="2444"/>
        <item x="8473"/>
        <item x="8038"/>
        <item x="428"/>
        <item x="9707"/>
        <item x="7386"/>
        <item x="2311"/>
        <item x="3193"/>
        <item x="340"/>
        <item x="6412"/>
        <item x="7874"/>
        <item x="1231"/>
        <item x="935"/>
        <item x="6902"/>
        <item x="4438"/>
        <item x="6899"/>
        <item x="6251"/>
        <item x="2663"/>
        <item x="1581"/>
        <item x="4441"/>
        <item x="4669"/>
        <item x="317"/>
        <item x="9439"/>
        <item x="1248"/>
        <item x="3670"/>
        <item x="3014"/>
        <item x="2517"/>
        <item x="1943"/>
        <item x="1619"/>
        <item x="4742"/>
        <item x="7963"/>
        <item x="9311"/>
        <item x="5697"/>
        <item x="5778"/>
        <item x="9146"/>
        <item x="1687"/>
        <item x="2415"/>
        <item x="6447"/>
        <item x="9200"/>
        <item x="3359"/>
        <item x="8800"/>
        <item x="7672"/>
        <item x="9156"/>
        <item x="4648"/>
        <item x="8496"/>
        <item x="525"/>
        <item x="309"/>
        <item x="9059"/>
        <item x="1609"/>
        <item x="8537"/>
        <item x="1563"/>
        <item x="9132"/>
        <item x="9704"/>
        <item x="3473"/>
        <item x="246"/>
        <item x="4400"/>
        <item x="2202"/>
        <item x="5917"/>
        <item x="1715"/>
        <item x="2486"/>
        <item x="2468"/>
        <item x="1731"/>
        <item x="8301"/>
        <item x="4004"/>
        <item x="9012"/>
        <item x="4634"/>
        <item x="6966"/>
        <item x="1904"/>
        <item x="7422"/>
        <item x="7825"/>
        <item x="1804"/>
        <item x="3935"/>
        <item x="644"/>
        <item x="2480"/>
        <item x="3768"/>
        <item x="6459"/>
        <item x="8673"/>
        <item x="8659"/>
        <item x="2295"/>
        <item x="2034"/>
        <item x="8642"/>
        <item x="3140"/>
        <item x="8296"/>
        <item x="4182"/>
        <item x="5923"/>
        <item x="1464"/>
        <item x="4721"/>
        <item x="1311"/>
        <item x="1749"/>
        <item x="4332"/>
        <item x="2824"/>
        <item x="8413"/>
        <item x="298"/>
        <item x="4330"/>
        <item x="8153"/>
        <item x="8381"/>
        <item x="7734"/>
        <item x="9248"/>
        <item x="2400"/>
        <item x="4626"/>
        <item x="5978"/>
        <item x="7047"/>
        <item x="6683"/>
        <item x="4872"/>
        <item x="6998"/>
        <item x="5993"/>
        <item x="26"/>
        <item x="9128"/>
        <item x="892"/>
        <item x="1577"/>
        <item x="6255"/>
        <item x="2906"/>
        <item x="9221"/>
        <item x="5368"/>
        <item x="6734"/>
        <item x="4395"/>
        <item x="621"/>
        <item x="1450"/>
        <item x="6606"/>
        <item x="322"/>
        <item x="8092"/>
        <item x="8200"/>
        <item x="8685"/>
        <item x="1448"/>
        <item x="5152"/>
        <item x="9113"/>
        <item x="5109"/>
        <item x="9164"/>
        <item x="5925"/>
        <item x="5877"/>
        <item x="3503"/>
        <item x="8736"/>
        <item x="8501"/>
        <item x="8096"/>
        <item x="9002"/>
        <item x="4030"/>
        <item x="6410"/>
        <item x="4073"/>
        <item x="5282"/>
        <item x="1813"/>
        <item x="8797"/>
        <item x="9378"/>
        <item x="7588"/>
        <item x="8675"/>
        <item x="5805"/>
        <item x="2291"/>
        <item x="407"/>
        <item x="8628"/>
        <item x="3572"/>
        <item x="5562"/>
        <item x="7132"/>
        <item x="34"/>
        <item x="4020"/>
        <item x="1273"/>
        <item x="3637"/>
        <item x="2583"/>
        <item x="4275"/>
        <item x="2396"/>
        <item x="3281"/>
        <item x="3197"/>
        <item x="9462"/>
        <item x="2326"/>
        <item x="5859"/>
        <item x="1647"/>
        <item x="1065"/>
        <item x="9510"/>
        <item x="4445"/>
        <item x="8220"/>
        <item x="4076"/>
        <item x="731"/>
        <item x="7040"/>
        <item x="7997"/>
        <item x="3632"/>
        <item x="2388"/>
        <item x="6743"/>
        <item x="7740"/>
        <item x="4119"/>
        <item x="2094"/>
        <item x="7155"/>
        <item x="1112"/>
        <item x="3611"/>
        <item x="4924"/>
        <item x="2333"/>
        <item x="6906"/>
        <item x="4465"/>
        <item x="6155"/>
        <item x="6981"/>
        <item x="7209"/>
        <item x="1743"/>
        <item x="6457"/>
        <item x="5727"/>
        <item x="2200"/>
        <item x="9448"/>
        <item x="3561"/>
        <item x="2019"/>
        <item x="2137"/>
        <item x="1184"/>
        <item x="6334"/>
        <item x="8432"/>
        <item x="655"/>
        <item x="6039"/>
        <item x="1317"/>
        <item x="4154"/>
        <item x="5960"/>
        <item x="3910"/>
        <item x="8101"/>
        <item x="5111"/>
        <item x="9081"/>
        <item x="7443"/>
        <item x="2586"/>
        <item x="6247"/>
        <item x="8615"/>
        <item x="6988"/>
        <item x="3477"/>
        <item x="9547"/>
        <item x="3806"/>
        <item x="4674"/>
        <item x="9515"/>
        <item x="9457"/>
        <item x="4908"/>
        <item x="5736"/>
        <item x="4151"/>
        <item x="7043"/>
        <item x="1051"/>
        <item x="1754"/>
        <item x="6881"/>
        <item x="7297"/>
        <item x="8753"/>
        <item x="2588"/>
        <item x="4699"/>
        <item x="4998"/>
        <item x="5003"/>
        <item x="3646"/>
        <item x="8135"/>
        <item x="2213"/>
        <item x="6960"/>
        <item x="1635"/>
        <item x="2677"/>
        <item x="2226"/>
        <item x="8909"/>
        <item x="8017"/>
        <item x="9362"/>
        <item x="7165"/>
        <item x="3850"/>
        <item x="2112"/>
        <item x="2437"/>
        <item x="71"/>
        <item x="6964"/>
        <item x="1152"/>
        <item x="4829"/>
        <item x="5914"/>
        <item x="3547"/>
        <item x="9352"/>
        <item x="1116"/>
        <item x="9621"/>
        <item x="2816"/>
        <item x="9697"/>
        <item x="2633"/>
        <item x="5900"/>
        <item x="4807"/>
        <item x="188"/>
        <item x="6578"/>
        <item x="8533"/>
        <item x="3230"/>
        <item x="1125"/>
        <item x="1120"/>
        <item x="9699"/>
        <item x="805"/>
        <item x="1544"/>
        <item x="9198"/>
        <item x="1509"/>
        <item x="4915"/>
        <item x="6887"/>
        <item x="3902"/>
        <item x="3412"/>
        <item x="5170"/>
        <item x="6984"/>
        <item x="8281"/>
        <item x="2248"/>
        <item x="3696"/>
        <item x="1569"/>
        <item x="6553"/>
        <item x="6922"/>
        <item x="9642"/>
        <item x="5215"/>
        <item x="2844"/>
        <item x="5908"/>
        <item x="479"/>
        <item x="3829"/>
        <item x="7849"/>
        <item x="4215"/>
        <item x="1538"/>
        <item x="1954"/>
        <item x="233"/>
        <item x="1660"/>
        <item x="5598"/>
        <item x="9366"/>
        <item x="6052"/>
        <item x="1826"/>
        <item x="2429"/>
        <item x="3710"/>
        <item x="7272"/>
        <item x="9473"/>
        <item x="7465"/>
        <item x="9243"/>
        <item x="8521"/>
        <item x="7791"/>
        <item x="3808"/>
        <item x="8053"/>
        <item x="1436"/>
        <item x="2489"/>
        <item x="2208"/>
        <item x="2670"/>
        <item x="3609"/>
        <item x="2367"/>
        <item x="434"/>
        <item x="1483"/>
        <item x="6276"/>
        <item x="374"/>
        <item x="5686"/>
        <item x="9337"/>
        <item x="4207"/>
        <item x="3224"/>
        <item x="3898"/>
        <item x="1000"/>
        <item x="2410"/>
        <item x="3825"/>
        <item x="2050"/>
        <item x="3594"/>
        <item x="8393"/>
        <item x="1373"/>
        <item x="5062"/>
        <item x="1712"/>
        <item x="501"/>
        <item x="1985"/>
        <item x="9501"/>
        <item x="5275"/>
        <item x="462"/>
        <item x="3891"/>
        <item x="4880"/>
        <item x="4079"/>
        <item x="3815"/>
        <item x="2804"/>
        <item x="6098"/>
        <item x="2286"/>
        <item x="6190"/>
        <item x="1320"/>
        <item x="7502"/>
        <item x="2875"/>
        <item x="3320"/>
        <item x="1149"/>
        <item x="4529"/>
        <item x="3289"/>
        <item x="5463"/>
        <item x="9295"/>
        <item x="8751"/>
        <item x="3766"/>
        <item x="1080"/>
        <item x="3757"/>
        <item x="4962"/>
        <item x="1020"/>
        <item x="9724"/>
        <item x="6875"/>
        <item x="2764"/>
        <item x="7342"/>
        <item x="1886"/>
        <item x="6353"/>
        <item x="4656"/>
        <item x="3620"/>
        <item x="6801"/>
        <item x="3500"/>
        <item x="1790"/>
        <item x="1921"/>
        <item x="8933"/>
        <item x="2140"/>
        <item x="968"/>
        <item x="5816"/>
        <item x="2750"/>
        <item x="1835"/>
        <item x="3073"/>
        <item x="5972"/>
        <item x="6858"/>
        <item x="1751"/>
        <item x="5204"/>
        <item x="2574"/>
        <item x="1987"/>
        <item x="8508"/>
        <item x="584"/>
        <item x="7774"/>
        <item x="4952"/>
        <item x="9131"/>
        <item x="6164"/>
        <item x="3024"/>
        <item x="4538"/>
        <item x="9520"/>
        <item x="8609"/>
        <item x="8835"/>
        <item x="7468"/>
        <item x="7140"/>
        <item x="6538"/>
        <item x="9347"/>
        <item x="2464"/>
        <item x="9482"/>
        <item x="9236"/>
        <item x="8238"/>
        <item x="2645"/>
        <item x="4927"/>
        <item x="1970"/>
        <item x="7076"/>
        <item x="7946"/>
        <item x="3080"/>
        <item x="5325"/>
        <item x="556"/>
        <item x="158"/>
        <item x="3475"/>
        <item x="6484"/>
        <item x="989"/>
        <item x="8571"/>
        <item x="3145"/>
        <item x="2983"/>
        <item x="2"/>
        <item x="6853"/>
        <item x="4930"/>
        <item x="5666"/>
        <item x="9251"/>
        <item x="5604"/>
        <item x="4416"/>
        <item x="398"/>
        <item x="8916"/>
        <item x="4573"/>
        <item x="8646"/>
        <item x="53"/>
        <item x="1210"/>
        <item x="1952"/>
        <item x="4712"/>
        <item x="3219"/>
        <item x="1393"/>
        <item x="7497"/>
        <item x="5247"/>
        <item x="2014"/>
        <item x="7783"/>
        <item x="156"/>
        <item x="4000"/>
        <item x="7925"/>
        <item x="3114"/>
        <item x="2746"/>
        <item x="7715"/>
        <item x="3864"/>
        <item x="7449"/>
        <item x="7867"/>
        <item x="1668"/>
        <item x="9369"/>
        <item x="9711"/>
        <item x="9356"/>
        <item x="6877"/>
        <item x="1358"/>
        <item x="9666"/>
        <item x="4253"/>
        <item x="2258"/>
        <item x="6230"/>
        <item x="7459"/>
        <item x="4171"/>
        <item x="1939"/>
        <item x="9067"/>
        <item x="5005"/>
        <item x="2219"/>
        <item x="3836"/>
        <item x="2244"/>
        <item x="813"/>
        <item x="8003"/>
        <item x="2120"/>
        <item x="5754"/>
        <item x="7545"/>
        <item x="9257"/>
        <item x="2008"/>
        <item x="8598"/>
        <item x="2852"/>
        <item x="9722"/>
        <item x="9444"/>
        <item x="4280"/>
        <item x="9693"/>
        <item x="4286"/>
        <item x="5073"/>
        <item x="3775"/>
        <item x="4506"/>
        <item x="2656"/>
        <item x="3906"/>
        <item x="6045"/>
        <item x="9675"/>
        <item x="7689"/>
        <item x="7246"/>
        <item x="4996"/>
        <item x="6031"/>
        <item x="6109"/>
        <item x="4344"/>
        <item x="9389"/>
        <item x="5305"/>
        <item x="5592"/>
        <item x="2950"/>
        <item x="4536"/>
        <item x="5744"/>
        <item x="6667"/>
        <item x="4974"/>
        <item x="1710"/>
        <item x="3177"/>
        <item x="7277"/>
        <item x="4046"/>
        <item x="612"/>
        <item x="5545"/>
        <item x="9654"/>
        <item x="9452"/>
        <item x="4631"/>
        <item x="8902"/>
        <item x="352"/>
        <item x="6924"/>
        <item x="7726"/>
        <item x="3759"/>
        <item x="1453"/>
        <item x="5183"/>
        <item x="6846"/>
        <item x="2599"/>
        <item x="9743"/>
        <item x="337"/>
        <item x="4198"/>
        <item x="6095"/>
        <item x="3702"/>
        <item x="8950"/>
        <item x="1902"/>
        <item x="3419"/>
        <item x="3039"/>
        <item x="2661"/>
        <item x="7943"/>
        <item x="4478"/>
        <item x="517"/>
        <item x="6610"/>
        <item x="3616"/>
        <item x="9529"/>
        <item x="4422"/>
        <item x="4043"/>
        <item x="5488"/>
        <item x="8541"/>
        <item x="9513"/>
        <item x="5133"/>
        <item x="1642"/>
        <item x="4862"/>
        <item x="6545"/>
        <item x="8960"/>
        <item x="766"/>
        <item x="7736"/>
        <item x="126"/>
        <item x="2759"/>
        <item x="108"/>
        <item x="4977"/>
        <item x="5812"/>
        <item x="6710"/>
        <item x="6952"/>
        <item x="1143"/>
        <item x="2564"/>
        <item x="4190"/>
        <item x="5443"/>
        <item x="6238"/>
        <item x="7427"/>
        <item x="9354"/>
        <item x="3801"/>
        <item x="7564"/>
        <item x="809"/>
        <item x="6688"/>
        <item x="7650"/>
        <item x="5634"/>
        <item x="7229"/>
        <item x="4581"/>
        <item x="1012"/>
        <item x="4965"/>
        <item x="8555"/>
        <item x="682"/>
        <item x="5295"/>
        <item x="1776"/>
        <item x="3445"/>
        <item x="6549"/>
        <item x="4758"/>
        <item x="5388"/>
        <item x="9023"/>
        <item x="553"/>
        <item x="5285"/>
        <item x="7329"/>
        <item x="2727"/>
        <item x="6"/>
        <item x="8069"/>
        <item x="372"/>
        <item x="7789"/>
        <item x="9371"/>
        <item x="1981"/>
        <item x="550"/>
        <item x="7430"/>
        <item x="7274"/>
        <item x="7885"/>
        <item x="4372"/>
        <item x="9234"/>
        <item x="9110"/>
        <item x="9187"/>
        <item x="508"/>
        <item x="7082"/>
        <item x="7785"/>
        <item x="564"/>
        <item x="7922"/>
        <item x="2070"/>
        <item x="6816"/>
        <item x="7843"/>
        <item x="8744"/>
        <item x="1504"/>
        <item x="3436"/>
        <item x="432"/>
        <item x="2502"/>
        <item x="2350"/>
        <item x="9580"/>
        <item x="3452"/>
        <item x="6378"/>
        <item x="5160"/>
        <item x="8825"/>
        <item x="1584"/>
        <item x="3584"/>
        <item x="3385"/>
        <item x="9623"/>
        <item x="6023"/>
        <item x="2548"/>
        <item x="1700"/>
        <item x="5327"/>
        <item x="981"/>
        <item x="2790"/>
        <item x="4837"/>
        <item x="1491"/>
        <item x="3167"/>
        <item x="8331"/>
        <item x="662"/>
        <item x="2118"/>
        <item x="5867"/>
        <item x="4910"/>
        <item x="8881"/>
        <item x="4847"/>
        <item x="7637"/>
        <item x="4517"/>
        <item x="1978"/>
        <item x="9006"/>
        <item x="7878"/>
        <item x="7908"/>
        <item x="3274"/>
        <item x="7087"/>
        <item x="6796"/>
        <item x="941"/>
        <item x="4629"/>
        <item x="7215"/>
        <item x="4867"/>
        <item x="5418"/>
        <item x="5185"/>
        <item x="9636"/>
        <item x="2924"/>
        <item x="7446"/>
        <item x="2869"/>
        <item x="5259"/>
        <item x="5383"/>
        <item x="5042"/>
        <item x="7898"/>
        <item x="7811"/>
        <item x="9115"/>
        <item x="3579"/>
        <item x="2555"/>
        <item x="7994"/>
        <item x="334"/>
        <item x="6113"/>
        <item x="7481"/>
        <item x="5542"/>
        <item x="3575"/>
        <item x="3007"/>
        <item x="6507"/>
        <item x="7668"/>
        <item x="6072"/>
        <item x="3848"/>
        <item x="7577"/>
        <item x="8728"/>
        <item x="7291"/>
        <item x="9213"/>
        <item x="7492"/>
        <item x="7424"/>
        <item x="5849"/>
        <item x="1432"/>
        <item x="15"/>
        <item x="4255"/>
        <item x="243"/>
        <item x="8240"/>
        <item x="1294"/>
        <item x="3120"/>
        <item x="5997"/>
        <item x="8204"/>
        <item x="225"/>
        <item x="7619"/>
        <item x="4272"/>
        <item x="8437"/>
        <item x="8891"/>
        <item x="8243"/>
        <item x="1485"/>
        <item x="4093"/>
        <item x="8023"/>
        <item x="1251"/>
        <item x="3778"/>
        <item x="8071"/>
        <item x="8893"/>
        <item x="9602"/>
        <item x="6856"/>
        <item x="1561"/>
        <item x="9468"/>
        <item x="5609"/>
        <item x="2725"/>
        <item x="818"/>
        <item x="8173"/>
        <item x="3558"/>
        <item x="752"/>
        <item x="6405"/>
        <item x="2620"/>
        <item x="658"/>
        <item x="2344"/>
        <item x="250"/>
        <item x="1201"/>
        <item x="7058"/>
        <item x="987"/>
        <item x="5409"/>
        <item x="2569"/>
        <item x="2606"/>
        <item x="3582"/>
        <item x="8957"/>
        <item x="514"/>
        <item x="8177"/>
        <item x="3051"/>
        <item x="280"/>
        <item x="6805"/>
        <item x="8531"/>
        <item x="5739"/>
        <item x="4235"/>
        <item x="6081"/>
        <item x="8122"/>
        <item x="8457"/>
        <item x="8420"/>
        <item x="6092"/>
        <item x="2545"/>
        <item x="164"/>
        <item x="1802"/>
        <item x="3762"/>
        <item x="4180"/>
        <item x="261"/>
        <item x="6500"/>
        <item x="976"/>
        <item x="9764"/>
        <item t="default"/>
      </items>
    </pivotField>
    <pivotField showAll="0" defaultSubtotal="0">
      <items count="6">
        <item sd="0" x="0"/>
        <item sd="0" x="1"/>
        <item sd="0" x="2"/>
        <item sd="0" x="3"/>
        <item sd="0" x="4"/>
        <item sd="0" x="5"/>
      </items>
    </pivotField>
    <pivotField showAll="0" defaultSubtotal="0">
      <items count="6">
        <item sd="0" x="0"/>
        <item sd="0" x="1"/>
        <item sd="0" x="2"/>
        <item sd="0" x="3"/>
        <item sd="0" x="4"/>
        <item sd="0" x="5"/>
      </items>
    </pivotField>
  </pivotFields>
  <rowFields count="1">
    <field x="1"/>
  </rowFields>
  <rowItems count="50">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t="grand">
      <x/>
    </i>
  </rowItems>
  <colItems count="1">
    <i/>
  </colItems>
  <dataFields count="1">
    <dataField name="YoY%" fld="2" showDataAs="percentDiff" baseField="1" baseItem="1048828" numFmtId="1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mc:Ignorable="x" name="Slicer_Years" sourceName="Years">
  <pivotTables>
    <pivotTable tabId="9" name="PivotTable8"/>
  </pivotTables>
  <data>
    <tabular pivotCacheId="1">
      <items count="6">
        <i x="1" s="1"/>
        <i x="2" s="1"/>
        <i x="3" s="1"/>
        <i x="4" s="1"/>
        <i x="0" s="1" nd="1"/>
        <i x="5" s="1" nd="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mc:Ignorable="x">
  <slicer name="Years" cache="Slicer_Years" caption="Years" rowHeight="241300"/>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ivotTable" Target="../pivotTables/pivotTable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9801"/>
  <sheetViews>
    <sheetView topLeftCell="N1" workbookViewId="0">
      <selection activeCell="Y18" sqref="Y18"/>
    </sheetView>
  </sheetViews>
  <sheetFormatPr defaultRowHeight="15" x14ac:dyDescent="0.25"/>
  <cols>
    <col min="2" max="2" width="17.85546875" customWidth="1"/>
    <col min="3" max="3" width="13.28515625" customWidth="1"/>
    <col min="4" max="4" width="11.5703125" customWidth="1"/>
    <col min="5" max="5" width="14.5703125" customWidth="1"/>
    <col min="7" max="7" width="16.42578125" customWidth="1"/>
    <col min="8" max="8" width="10.7109375" customWidth="1"/>
    <col min="10" max="10" width="12.42578125" customWidth="1"/>
    <col min="11" max="11" width="13.140625" customWidth="1"/>
    <col min="19" max="19" width="9.140625" style="5"/>
    <col min="20" max="20" width="9.140625" style="11"/>
    <col min="21" max="21" width="13.140625" customWidth="1"/>
    <col min="22" max="22" width="12.140625" customWidth="1"/>
  </cols>
  <sheetData>
    <row r="1" spans="1:22" x14ac:dyDescent="0.2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s="6" t="s">
        <v>10845</v>
      </c>
      <c r="T1" s="6" t="s">
        <v>10846</v>
      </c>
    </row>
    <row r="2" spans="1:22" x14ac:dyDescent="0.25">
      <c r="A2">
        <v>1</v>
      </c>
      <c r="B2" t="s">
        <v>18</v>
      </c>
      <c r="C2" s="1">
        <v>43047</v>
      </c>
      <c r="D2" s="1">
        <v>43050</v>
      </c>
      <c r="E2" t="s">
        <v>19</v>
      </c>
      <c r="F2" t="s">
        <v>20</v>
      </c>
      <c r="G2" t="s">
        <v>21</v>
      </c>
      <c r="H2" t="s">
        <v>22</v>
      </c>
      <c r="I2" t="s">
        <v>23</v>
      </c>
      <c r="J2" t="s">
        <v>24</v>
      </c>
      <c r="K2" t="s">
        <v>25</v>
      </c>
      <c r="L2">
        <v>42420</v>
      </c>
      <c r="M2" t="s">
        <v>26</v>
      </c>
      <c r="N2" t="s">
        <v>27</v>
      </c>
      <c r="O2" t="s">
        <v>28</v>
      </c>
      <c r="P2" t="s">
        <v>29</v>
      </c>
      <c r="Q2" t="s">
        <v>30</v>
      </c>
      <c r="R2">
        <v>261.95999999999998</v>
      </c>
      <c r="S2" s="5">
        <f>YEAR(C2)</f>
        <v>2017</v>
      </c>
      <c r="T2" s="11" t="str">
        <f>TEXT(C2,"MMM-YYY")</f>
        <v>Nov-2017</v>
      </c>
    </row>
    <row r="3" spans="1:22" x14ac:dyDescent="0.25">
      <c r="A3">
        <v>2</v>
      </c>
      <c r="B3" t="s">
        <v>18</v>
      </c>
      <c r="C3" s="1">
        <v>43047</v>
      </c>
      <c r="D3" s="1">
        <v>43050</v>
      </c>
      <c r="E3" t="s">
        <v>19</v>
      </c>
      <c r="F3" t="s">
        <v>20</v>
      </c>
      <c r="G3" t="s">
        <v>21</v>
      </c>
      <c r="H3" t="s">
        <v>22</v>
      </c>
      <c r="I3" t="s">
        <v>23</v>
      </c>
      <c r="J3" t="s">
        <v>24</v>
      </c>
      <c r="K3" t="s">
        <v>25</v>
      </c>
      <c r="L3">
        <v>42420</v>
      </c>
      <c r="M3" t="s">
        <v>26</v>
      </c>
      <c r="N3" t="s">
        <v>31</v>
      </c>
      <c r="O3" t="s">
        <v>28</v>
      </c>
      <c r="P3" t="s">
        <v>32</v>
      </c>
      <c r="Q3" t="s">
        <v>33</v>
      </c>
      <c r="R3">
        <v>731.94</v>
      </c>
      <c r="S3" s="5">
        <f t="shared" ref="S3:S66" si="0">YEAR(C3)</f>
        <v>2017</v>
      </c>
      <c r="T3" s="11" t="str">
        <f t="shared" ref="T3:T66" si="1">TEXT(C3,"MMM-YYY")</f>
        <v>Nov-2017</v>
      </c>
    </row>
    <row r="4" spans="1:22" x14ac:dyDescent="0.25">
      <c r="A4">
        <v>3</v>
      </c>
      <c r="B4" t="s">
        <v>34</v>
      </c>
      <c r="C4" s="1">
        <v>42898</v>
      </c>
      <c r="D4" s="1">
        <v>42902</v>
      </c>
      <c r="E4" t="s">
        <v>19</v>
      </c>
      <c r="F4" t="s">
        <v>35</v>
      </c>
      <c r="G4" t="s">
        <v>36</v>
      </c>
      <c r="H4" t="s">
        <v>37</v>
      </c>
      <c r="I4" t="s">
        <v>23</v>
      </c>
      <c r="J4" t="s">
        <v>38</v>
      </c>
      <c r="K4" t="s">
        <v>39</v>
      </c>
      <c r="L4">
        <v>90036</v>
      </c>
      <c r="M4" t="s">
        <v>40</v>
      </c>
      <c r="N4" t="s">
        <v>41</v>
      </c>
      <c r="O4" t="s">
        <v>42</v>
      </c>
      <c r="P4" t="s">
        <v>43</v>
      </c>
      <c r="Q4" t="s">
        <v>44</v>
      </c>
      <c r="R4">
        <v>14.62</v>
      </c>
      <c r="S4" s="5">
        <f t="shared" si="0"/>
        <v>2017</v>
      </c>
      <c r="T4" s="11" t="str">
        <f t="shared" si="1"/>
        <v>Jun-2017</v>
      </c>
    </row>
    <row r="5" spans="1:22" x14ac:dyDescent="0.25">
      <c r="A5">
        <v>4</v>
      </c>
      <c r="B5" t="s">
        <v>45</v>
      </c>
      <c r="C5" s="1">
        <v>42654</v>
      </c>
      <c r="D5" s="1">
        <v>42661</v>
      </c>
      <c r="E5" t="s">
        <v>46</v>
      </c>
      <c r="F5" t="s">
        <v>47</v>
      </c>
      <c r="G5" t="s">
        <v>48</v>
      </c>
      <c r="H5" t="s">
        <v>22</v>
      </c>
      <c r="I5" t="s">
        <v>23</v>
      </c>
      <c r="J5" t="s">
        <v>49</v>
      </c>
      <c r="K5" t="s">
        <v>50</v>
      </c>
      <c r="L5">
        <v>33311</v>
      </c>
      <c r="M5" t="s">
        <v>26</v>
      </c>
      <c r="N5" t="s">
        <v>51</v>
      </c>
      <c r="O5" t="s">
        <v>28</v>
      </c>
      <c r="P5" t="s">
        <v>52</v>
      </c>
      <c r="Q5" t="s">
        <v>53</v>
      </c>
      <c r="R5">
        <v>957.57749999999999</v>
      </c>
      <c r="S5" s="5">
        <f t="shared" si="0"/>
        <v>2016</v>
      </c>
      <c r="T5" s="11" t="str">
        <f t="shared" si="1"/>
        <v>Oct-2016</v>
      </c>
    </row>
    <row r="6" spans="1:22" x14ac:dyDescent="0.25">
      <c r="A6">
        <v>5</v>
      </c>
      <c r="B6" t="s">
        <v>45</v>
      </c>
      <c r="C6" s="1">
        <v>42654</v>
      </c>
      <c r="D6" s="1">
        <v>42661</v>
      </c>
      <c r="E6" t="s">
        <v>46</v>
      </c>
      <c r="F6" t="s">
        <v>47</v>
      </c>
      <c r="G6" t="s">
        <v>48</v>
      </c>
      <c r="H6" t="s">
        <v>22</v>
      </c>
      <c r="I6" t="s">
        <v>23</v>
      </c>
      <c r="J6" t="s">
        <v>49</v>
      </c>
      <c r="K6" t="s">
        <v>50</v>
      </c>
      <c r="L6">
        <v>33311</v>
      </c>
      <c r="M6" t="s">
        <v>26</v>
      </c>
      <c r="N6" t="s">
        <v>54</v>
      </c>
      <c r="O6" t="s">
        <v>42</v>
      </c>
      <c r="P6" t="s">
        <v>55</v>
      </c>
      <c r="Q6" t="s">
        <v>56</v>
      </c>
      <c r="R6">
        <v>22.367999999999999</v>
      </c>
      <c r="S6" s="5">
        <f t="shared" si="0"/>
        <v>2016</v>
      </c>
      <c r="T6" s="11" t="str">
        <f t="shared" si="1"/>
        <v>Oct-2016</v>
      </c>
    </row>
    <row r="7" spans="1:22" x14ac:dyDescent="0.25">
      <c r="A7">
        <v>6</v>
      </c>
      <c r="B7" t="s">
        <v>57</v>
      </c>
      <c r="C7" s="1">
        <v>42164</v>
      </c>
      <c r="D7" s="1">
        <v>42169</v>
      </c>
      <c r="E7" t="s">
        <v>46</v>
      </c>
      <c r="F7" t="s">
        <v>58</v>
      </c>
      <c r="G7" t="s">
        <v>59</v>
      </c>
      <c r="H7" t="s">
        <v>22</v>
      </c>
      <c r="I7" t="s">
        <v>23</v>
      </c>
      <c r="J7" t="s">
        <v>38</v>
      </c>
      <c r="K7" t="s">
        <v>39</v>
      </c>
      <c r="L7">
        <v>90032</v>
      </c>
      <c r="M7" t="s">
        <v>40</v>
      </c>
      <c r="N7" t="s">
        <v>60</v>
      </c>
      <c r="O7" t="s">
        <v>28</v>
      </c>
      <c r="P7" t="s">
        <v>61</v>
      </c>
      <c r="Q7" t="s">
        <v>62</v>
      </c>
      <c r="R7">
        <v>48.86</v>
      </c>
      <c r="S7" s="5">
        <f t="shared" si="0"/>
        <v>2015</v>
      </c>
      <c r="T7" s="11" t="str">
        <f t="shared" si="1"/>
        <v>Jun-2015</v>
      </c>
    </row>
    <row r="8" spans="1:22" x14ac:dyDescent="0.25">
      <c r="A8">
        <v>7</v>
      </c>
      <c r="B8" t="s">
        <v>57</v>
      </c>
      <c r="C8" s="1">
        <v>42164</v>
      </c>
      <c r="D8" s="1">
        <v>42169</v>
      </c>
      <c r="E8" t="s">
        <v>46</v>
      </c>
      <c r="F8" t="s">
        <v>58</v>
      </c>
      <c r="G8" t="s">
        <v>59</v>
      </c>
      <c r="H8" t="s">
        <v>22</v>
      </c>
      <c r="I8" t="s">
        <v>23</v>
      </c>
      <c r="J8" t="s">
        <v>38</v>
      </c>
      <c r="K8" t="s">
        <v>39</v>
      </c>
      <c r="L8">
        <v>90032</v>
      </c>
      <c r="M8" t="s">
        <v>40</v>
      </c>
      <c r="N8" t="s">
        <v>63</v>
      </c>
      <c r="O8" t="s">
        <v>42</v>
      </c>
      <c r="P8" t="s">
        <v>64</v>
      </c>
      <c r="Q8" t="s">
        <v>65</v>
      </c>
      <c r="R8">
        <v>7.28</v>
      </c>
      <c r="S8" s="5">
        <f t="shared" si="0"/>
        <v>2015</v>
      </c>
      <c r="T8" s="11" t="str">
        <f t="shared" si="1"/>
        <v>Jun-2015</v>
      </c>
    </row>
    <row r="9" spans="1:22" x14ac:dyDescent="0.25">
      <c r="A9">
        <v>8</v>
      </c>
      <c r="B9" t="s">
        <v>57</v>
      </c>
      <c r="C9" s="1">
        <v>42164</v>
      </c>
      <c r="D9" s="1">
        <v>42169</v>
      </c>
      <c r="E9" t="s">
        <v>46</v>
      </c>
      <c r="F9" t="s">
        <v>58</v>
      </c>
      <c r="G9" t="s">
        <v>59</v>
      </c>
      <c r="H9" t="s">
        <v>22</v>
      </c>
      <c r="I9" t="s">
        <v>23</v>
      </c>
      <c r="J9" t="s">
        <v>38</v>
      </c>
      <c r="K9" t="s">
        <v>39</v>
      </c>
      <c r="L9">
        <v>90032</v>
      </c>
      <c r="M9" t="s">
        <v>40</v>
      </c>
      <c r="N9" t="s">
        <v>66</v>
      </c>
      <c r="O9" t="s">
        <v>67</v>
      </c>
      <c r="P9" t="s">
        <v>68</v>
      </c>
      <c r="Q9" t="s">
        <v>69</v>
      </c>
      <c r="R9">
        <v>907.15200000000004</v>
      </c>
      <c r="S9" s="5">
        <f t="shared" si="0"/>
        <v>2015</v>
      </c>
      <c r="T9" s="11" t="str">
        <f t="shared" si="1"/>
        <v>Jun-2015</v>
      </c>
      <c r="U9" s="3" t="s">
        <v>10847</v>
      </c>
      <c r="V9" t="s">
        <v>10848</v>
      </c>
    </row>
    <row r="10" spans="1:22" x14ac:dyDescent="0.25">
      <c r="A10">
        <v>9</v>
      </c>
      <c r="B10" t="s">
        <v>57</v>
      </c>
      <c r="C10" s="1">
        <v>42164</v>
      </c>
      <c r="D10" s="1">
        <v>42169</v>
      </c>
      <c r="E10" t="s">
        <v>46</v>
      </c>
      <c r="F10" t="s">
        <v>58</v>
      </c>
      <c r="G10" t="s">
        <v>59</v>
      </c>
      <c r="H10" t="s">
        <v>22</v>
      </c>
      <c r="I10" t="s">
        <v>23</v>
      </c>
      <c r="J10" t="s">
        <v>38</v>
      </c>
      <c r="K10" t="s">
        <v>39</v>
      </c>
      <c r="L10">
        <v>90032</v>
      </c>
      <c r="M10" t="s">
        <v>40</v>
      </c>
      <c r="N10" t="s">
        <v>70</v>
      </c>
      <c r="O10" t="s">
        <v>42</v>
      </c>
      <c r="P10" t="s">
        <v>71</v>
      </c>
      <c r="Q10" t="s">
        <v>72</v>
      </c>
      <c r="R10">
        <v>18.504000000000001</v>
      </c>
      <c r="S10" s="5">
        <f t="shared" si="0"/>
        <v>2015</v>
      </c>
      <c r="T10" s="11" t="str">
        <f t="shared" si="1"/>
        <v>Jun-2015</v>
      </c>
      <c r="U10" s="4" t="s">
        <v>10851</v>
      </c>
      <c r="V10" s="7">
        <v>479856.20810000098</v>
      </c>
    </row>
    <row r="11" spans="1:22" x14ac:dyDescent="0.25">
      <c r="A11">
        <v>10</v>
      </c>
      <c r="B11" t="s">
        <v>57</v>
      </c>
      <c r="C11" s="1">
        <v>42164</v>
      </c>
      <c r="D11" s="1">
        <v>42169</v>
      </c>
      <c r="E11" t="s">
        <v>46</v>
      </c>
      <c r="F11" t="s">
        <v>58</v>
      </c>
      <c r="G11" t="s">
        <v>59</v>
      </c>
      <c r="H11" t="s">
        <v>22</v>
      </c>
      <c r="I11" t="s">
        <v>23</v>
      </c>
      <c r="J11" t="s">
        <v>38</v>
      </c>
      <c r="K11" t="s">
        <v>39</v>
      </c>
      <c r="L11">
        <v>90032</v>
      </c>
      <c r="M11" t="s">
        <v>40</v>
      </c>
      <c r="N11" t="s">
        <v>73</v>
      </c>
      <c r="O11" t="s">
        <v>42</v>
      </c>
      <c r="P11" t="s">
        <v>74</v>
      </c>
      <c r="Q11" t="s">
        <v>75</v>
      </c>
      <c r="R11">
        <v>114.9</v>
      </c>
      <c r="S11" s="5">
        <f t="shared" si="0"/>
        <v>2015</v>
      </c>
      <c r="T11" s="11" t="str">
        <f t="shared" si="1"/>
        <v>Jun-2015</v>
      </c>
      <c r="U11" s="4" t="s">
        <v>10852</v>
      </c>
      <c r="V11" s="7">
        <v>459436.00540000008</v>
      </c>
    </row>
    <row r="12" spans="1:22" x14ac:dyDescent="0.25">
      <c r="A12">
        <v>11</v>
      </c>
      <c r="B12" t="s">
        <v>57</v>
      </c>
      <c r="C12" s="1">
        <v>42164</v>
      </c>
      <c r="D12" s="1">
        <v>42169</v>
      </c>
      <c r="E12" t="s">
        <v>46</v>
      </c>
      <c r="F12" t="s">
        <v>58</v>
      </c>
      <c r="G12" t="s">
        <v>59</v>
      </c>
      <c r="H12" t="s">
        <v>22</v>
      </c>
      <c r="I12" t="s">
        <v>23</v>
      </c>
      <c r="J12" t="s">
        <v>38</v>
      </c>
      <c r="K12" t="s">
        <v>39</v>
      </c>
      <c r="L12">
        <v>90032</v>
      </c>
      <c r="M12" t="s">
        <v>40</v>
      </c>
      <c r="N12" t="s">
        <v>76</v>
      </c>
      <c r="O12" t="s">
        <v>28</v>
      </c>
      <c r="P12" t="s">
        <v>52</v>
      </c>
      <c r="Q12" t="s">
        <v>77</v>
      </c>
      <c r="R12">
        <v>1706.184</v>
      </c>
      <c r="S12" s="5">
        <f t="shared" si="0"/>
        <v>2015</v>
      </c>
      <c r="T12" s="11" t="str">
        <f t="shared" si="1"/>
        <v>Jun-2015</v>
      </c>
      <c r="U12" s="4" t="s">
        <v>10853</v>
      </c>
      <c r="V12" s="7">
        <v>600192.55000000098</v>
      </c>
    </row>
    <row r="13" spans="1:22" x14ac:dyDescent="0.25">
      <c r="A13">
        <v>12</v>
      </c>
      <c r="B13" t="s">
        <v>57</v>
      </c>
      <c r="C13" s="1">
        <v>42164</v>
      </c>
      <c r="D13" s="1">
        <v>42169</v>
      </c>
      <c r="E13" t="s">
        <v>46</v>
      </c>
      <c r="F13" t="s">
        <v>58</v>
      </c>
      <c r="G13" t="s">
        <v>59</v>
      </c>
      <c r="H13" t="s">
        <v>22</v>
      </c>
      <c r="I13" t="s">
        <v>23</v>
      </c>
      <c r="J13" t="s">
        <v>38</v>
      </c>
      <c r="K13" t="s">
        <v>39</v>
      </c>
      <c r="L13">
        <v>90032</v>
      </c>
      <c r="M13" t="s">
        <v>40</v>
      </c>
      <c r="N13" t="s">
        <v>78</v>
      </c>
      <c r="O13" t="s">
        <v>67</v>
      </c>
      <c r="P13" t="s">
        <v>68</v>
      </c>
      <c r="Q13" t="s">
        <v>79</v>
      </c>
      <c r="R13">
        <v>911.42399999999998</v>
      </c>
      <c r="S13" s="5">
        <f t="shared" si="0"/>
        <v>2015</v>
      </c>
      <c r="T13" s="11" t="str">
        <f t="shared" si="1"/>
        <v>Jun-2015</v>
      </c>
      <c r="U13" s="4" t="s">
        <v>10854</v>
      </c>
      <c r="V13" s="7">
        <v>722052.0192000001</v>
      </c>
    </row>
    <row r="14" spans="1:22" x14ac:dyDescent="0.25">
      <c r="A14">
        <v>13</v>
      </c>
      <c r="B14" t="s">
        <v>80</v>
      </c>
      <c r="C14" s="1">
        <v>43205</v>
      </c>
      <c r="D14" s="1">
        <v>43210</v>
      </c>
      <c r="E14" t="s">
        <v>46</v>
      </c>
      <c r="F14" t="s">
        <v>81</v>
      </c>
      <c r="G14" t="s">
        <v>82</v>
      </c>
      <c r="H14" t="s">
        <v>22</v>
      </c>
      <c r="I14" t="s">
        <v>23</v>
      </c>
      <c r="J14" t="s">
        <v>83</v>
      </c>
      <c r="K14" t="s">
        <v>84</v>
      </c>
      <c r="L14">
        <v>28027</v>
      </c>
      <c r="M14" t="s">
        <v>26</v>
      </c>
      <c r="N14" t="s">
        <v>85</v>
      </c>
      <c r="O14" t="s">
        <v>42</v>
      </c>
      <c r="P14" t="s">
        <v>86</v>
      </c>
      <c r="Q14" t="s">
        <v>87</v>
      </c>
      <c r="R14">
        <v>15.552</v>
      </c>
      <c r="S14" s="5">
        <f t="shared" si="0"/>
        <v>2018</v>
      </c>
      <c r="T14" s="11" t="str">
        <f t="shared" si="1"/>
        <v>Apr-2018</v>
      </c>
      <c r="U14" s="4" t="s">
        <v>10849</v>
      </c>
      <c r="V14" s="7">
        <v>2261536.7827000022</v>
      </c>
    </row>
    <row r="15" spans="1:22" x14ac:dyDescent="0.25">
      <c r="A15">
        <v>14</v>
      </c>
      <c r="B15" t="s">
        <v>88</v>
      </c>
      <c r="C15" s="1">
        <v>43074</v>
      </c>
      <c r="D15" s="1">
        <v>43079</v>
      </c>
      <c r="E15" t="s">
        <v>46</v>
      </c>
      <c r="F15" t="s">
        <v>89</v>
      </c>
      <c r="G15" t="s">
        <v>90</v>
      </c>
      <c r="H15" t="s">
        <v>22</v>
      </c>
      <c r="I15" t="s">
        <v>23</v>
      </c>
      <c r="J15" t="s">
        <v>91</v>
      </c>
      <c r="K15" t="s">
        <v>92</v>
      </c>
      <c r="L15">
        <v>98103</v>
      </c>
      <c r="M15" t="s">
        <v>40</v>
      </c>
      <c r="N15" t="s">
        <v>93</v>
      </c>
      <c r="O15" t="s">
        <v>42</v>
      </c>
      <c r="P15" t="s">
        <v>71</v>
      </c>
      <c r="Q15" t="s">
        <v>94</v>
      </c>
      <c r="R15">
        <v>407.976</v>
      </c>
      <c r="S15" s="5">
        <f t="shared" si="0"/>
        <v>2017</v>
      </c>
      <c r="T15" s="11" t="str">
        <f t="shared" si="1"/>
        <v>Dec-2017</v>
      </c>
    </row>
    <row r="16" spans="1:22" x14ac:dyDescent="0.25">
      <c r="A16">
        <v>15</v>
      </c>
      <c r="B16" t="s">
        <v>95</v>
      </c>
      <c r="C16" s="1">
        <v>42696</v>
      </c>
      <c r="D16" s="1">
        <v>42700</v>
      </c>
      <c r="E16" t="s">
        <v>46</v>
      </c>
      <c r="F16" t="s">
        <v>96</v>
      </c>
      <c r="G16" t="s">
        <v>97</v>
      </c>
      <c r="H16" t="s">
        <v>98</v>
      </c>
      <c r="I16" t="s">
        <v>23</v>
      </c>
      <c r="J16" t="s">
        <v>99</v>
      </c>
      <c r="K16" t="s">
        <v>100</v>
      </c>
      <c r="L16">
        <v>76106</v>
      </c>
      <c r="M16" t="s">
        <v>101</v>
      </c>
      <c r="N16" t="s">
        <v>102</v>
      </c>
      <c r="O16" t="s">
        <v>42</v>
      </c>
      <c r="P16" t="s">
        <v>74</v>
      </c>
      <c r="Q16" t="s">
        <v>103</v>
      </c>
      <c r="R16">
        <v>68.81</v>
      </c>
      <c r="S16" s="5">
        <f t="shared" si="0"/>
        <v>2016</v>
      </c>
      <c r="T16" s="11" t="str">
        <f t="shared" si="1"/>
        <v>Nov-2016</v>
      </c>
    </row>
    <row r="17" spans="1:20" x14ac:dyDescent="0.25">
      <c r="A17">
        <v>16</v>
      </c>
      <c r="B17" t="s">
        <v>95</v>
      </c>
      <c r="C17" s="1">
        <v>42696</v>
      </c>
      <c r="D17" s="1">
        <v>42700</v>
      </c>
      <c r="E17" t="s">
        <v>46</v>
      </c>
      <c r="F17" t="s">
        <v>96</v>
      </c>
      <c r="G17" t="s">
        <v>97</v>
      </c>
      <c r="H17" t="s">
        <v>98</v>
      </c>
      <c r="I17" t="s">
        <v>23</v>
      </c>
      <c r="J17" t="s">
        <v>99</v>
      </c>
      <c r="K17" t="s">
        <v>100</v>
      </c>
      <c r="L17">
        <v>76106</v>
      </c>
      <c r="M17" t="s">
        <v>101</v>
      </c>
      <c r="N17" t="s">
        <v>104</v>
      </c>
      <c r="O17" t="s">
        <v>42</v>
      </c>
      <c r="P17" t="s">
        <v>71</v>
      </c>
      <c r="Q17" t="s">
        <v>105</v>
      </c>
      <c r="R17">
        <v>2.544</v>
      </c>
      <c r="S17" s="5">
        <f t="shared" si="0"/>
        <v>2016</v>
      </c>
      <c r="T17" s="11" t="str">
        <f t="shared" si="1"/>
        <v>Nov-2016</v>
      </c>
    </row>
    <row r="18" spans="1:20" x14ac:dyDescent="0.25">
      <c r="A18">
        <v>17</v>
      </c>
      <c r="B18" t="s">
        <v>106</v>
      </c>
      <c r="C18" s="1">
        <v>42319</v>
      </c>
      <c r="D18" s="1">
        <v>42326</v>
      </c>
      <c r="E18" t="s">
        <v>46</v>
      </c>
      <c r="F18" t="s">
        <v>107</v>
      </c>
      <c r="G18" t="s">
        <v>108</v>
      </c>
      <c r="H18" t="s">
        <v>22</v>
      </c>
      <c r="I18" t="s">
        <v>23</v>
      </c>
      <c r="J18" t="s">
        <v>109</v>
      </c>
      <c r="K18" t="s">
        <v>110</v>
      </c>
      <c r="L18">
        <v>53711</v>
      </c>
      <c r="M18" t="s">
        <v>101</v>
      </c>
      <c r="N18" t="s">
        <v>111</v>
      </c>
      <c r="O18" t="s">
        <v>42</v>
      </c>
      <c r="P18" t="s">
        <v>55</v>
      </c>
      <c r="Q18" t="s">
        <v>112</v>
      </c>
      <c r="R18">
        <v>665.88</v>
      </c>
      <c r="S18" s="5">
        <f t="shared" si="0"/>
        <v>2015</v>
      </c>
      <c r="T18" s="11" t="str">
        <f t="shared" si="1"/>
        <v>Nov-2015</v>
      </c>
    </row>
    <row r="19" spans="1:20" x14ac:dyDescent="0.25">
      <c r="A19">
        <v>18</v>
      </c>
      <c r="B19" t="s">
        <v>113</v>
      </c>
      <c r="C19" s="1">
        <v>42137</v>
      </c>
      <c r="D19" s="1">
        <v>42139</v>
      </c>
      <c r="E19" t="s">
        <v>19</v>
      </c>
      <c r="F19" t="s">
        <v>114</v>
      </c>
      <c r="G19" t="s">
        <v>115</v>
      </c>
      <c r="H19" t="s">
        <v>22</v>
      </c>
      <c r="I19" t="s">
        <v>23</v>
      </c>
      <c r="J19" t="s">
        <v>116</v>
      </c>
      <c r="K19" t="s">
        <v>117</v>
      </c>
      <c r="L19">
        <v>84084</v>
      </c>
      <c r="M19" t="s">
        <v>40</v>
      </c>
      <c r="N19" t="s">
        <v>118</v>
      </c>
      <c r="O19" t="s">
        <v>42</v>
      </c>
      <c r="P19" t="s">
        <v>55</v>
      </c>
      <c r="Q19" t="s">
        <v>119</v>
      </c>
      <c r="R19">
        <v>55.5</v>
      </c>
      <c r="S19" s="5">
        <f t="shared" si="0"/>
        <v>2015</v>
      </c>
      <c r="T19" s="11" t="str">
        <f t="shared" si="1"/>
        <v>May-2015</v>
      </c>
    </row>
    <row r="20" spans="1:20" x14ac:dyDescent="0.25">
      <c r="A20">
        <v>19</v>
      </c>
      <c r="B20" t="s">
        <v>120</v>
      </c>
      <c r="C20" s="1">
        <v>42243</v>
      </c>
      <c r="D20" s="1">
        <v>42248</v>
      </c>
      <c r="E20" t="s">
        <v>19</v>
      </c>
      <c r="F20" t="s">
        <v>121</v>
      </c>
      <c r="G20" t="s">
        <v>122</v>
      </c>
      <c r="H20" t="s">
        <v>22</v>
      </c>
      <c r="I20" t="s">
        <v>23</v>
      </c>
      <c r="J20" t="s">
        <v>123</v>
      </c>
      <c r="K20" t="s">
        <v>39</v>
      </c>
      <c r="L20">
        <v>94109</v>
      </c>
      <c r="M20" t="s">
        <v>40</v>
      </c>
      <c r="N20" t="s">
        <v>124</v>
      </c>
      <c r="O20" t="s">
        <v>42</v>
      </c>
      <c r="P20" t="s">
        <v>64</v>
      </c>
      <c r="Q20" t="s">
        <v>125</v>
      </c>
      <c r="R20">
        <v>8.56</v>
      </c>
      <c r="S20" s="5">
        <f t="shared" si="0"/>
        <v>2015</v>
      </c>
      <c r="T20" s="11" t="str">
        <f t="shared" si="1"/>
        <v>Aug-2015</v>
      </c>
    </row>
    <row r="21" spans="1:20" x14ac:dyDescent="0.25">
      <c r="A21">
        <v>20</v>
      </c>
      <c r="B21" t="s">
        <v>120</v>
      </c>
      <c r="C21" s="1">
        <v>42243</v>
      </c>
      <c r="D21" s="1">
        <v>42248</v>
      </c>
      <c r="E21" t="s">
        <v>19</v>
      </c>
      <c r="F21" t="s">
        <v>121</v>
      </c>
      <c r="G21" t="s">
        <v>122</v>
      </c>
      <c r="H21" t="s">
        <v>22</v>
      </c>
      <c r="I21" t="s">
        <v>23</v>
      </c>
      <c r="J21" t="s">
        <v>123</v>
      </c>
      <c r="K21" t="s">
        <v>39</v>
      </c>
      <c r="L21">
        <v>94109</v>
      </c>
      <c r="M21" t="s">
        <v>40</v>
      </c>
      <c r="N21" t="s">
        <v>126</v>
      </c>
      <c r="O21" t="s">
        <v>67</v>
      </c>
      <c r="P21" t="s">
        <v>68</v>
      </c>
      <c r="Q21" t="s">
        <v>127</v>
      </c>
      <c r="R21">
        <v>213.48</v>
      </c>
      <c r="S21" s="5">
        <f t="shared" si="0"/>
        <v>2015</v>
      </c>
      <c r="T21" s="11" t="str">
        <f t="shared" si="1"/>
        <v>Aug-2015</v>
      </c>
    </row>
    <row r="22" spans="1:20" x14ac:dyDescent="0.25">
      <c r="A22">
        <v>21</v>
      </c>
      <c r="B22" t="s">
        <v>120</v>
      </c>
      <c r="C22" s="1">
        <v>42243</v>
      </c>
      <c r="D22" s="1">
        <v>42248</v>
      </c>
      <c r="E22" t="s">
        <v>19</v>
      </c>
      <c r="F22" t="s">
        <v>121</v>
      </c>
      <c r="G22" t="s">
        <v>122</v>
      </c>
      <c r="H22" t="s">
        <v>22</v>
      </c>
      <c r="I22" t="s">
        <v>23</v>
      </c>
      <c r="J22" t="s">
        <v>123</v>
      </c>
      <c r="K22" t="s">
        <v>39</v>
      </c>
      <c r="L22">
        <v>94109</v>
      </c>
      <c r="M22" t="s">
        <v>40</v>
      </c>
      <c r="N22" t="s">
        <v>128</v>
      </c>
      <c r="O22" t="s">
        <v>42</v>
      </c>
      <c r="P22" t="s">
        <v>71</v>
      </c>
      <c r="Q22" t="s">
        <v>129</v>
      </c>
      <c r="R22">
        <v>22.72</v>
      </c>
      <c r="S22" s="5">
        <f t="shared" si="0"/>
        <v>2015</v>
      </c>
      <c r="T22" s="11" t="str">
        <f t="shared" si="1"/>
        <v>Aug-2015</v>
      </c>
    </row>
    <row r="23" spans="1:20" x14ac:dyDescent="0.25">
      <c r="A23">
        <v>22</v>
      </c>
      <c r="B23" t="s">
        <v>130</v>
      </c>
      <c r="C23" s="1">
        <v>43078</v>
      </c>
      <c r="D23" s="1">
        <v>43082</v>
      </c>
      <c r="E23" t="s">
        <v>46</v>
      </c>
      <c r="F23" t="s">
        <v>131</v>
      </c>
      <c r="G23" t="s">
        <v>132</v>
      </c>
      <c r="H23" t="s">
        <v>37</v>
      </c>
      <c r="I23" t="s">
        <v>23</v>
      </c>
      <c r="J23" t="s">
        <v>133</v>
      </c>
      <c r="K23" t="s">
        <v>134</v>
      </c>
      <c r="L23">
        <v>68025</v>
      </c>
      <c r="M23" t="s">
        <v>101</v>
      </c>
      <c r="N23" t="s">
        <v>135</v>
      </c>
      <c r="O23" t="s">
        <v>42</v>
      </c>
      <c r="P23" t="s">
        <v>64</v>
      </c>
      <c r="Q23" t="s">
        <v>136</v>
      </c>
      <c r="R23">
        <v>19.46</v>
      </c>
      <c r="S23" s="5">
        <f t="shared" si="0"/>
        <v>2017</v>
      </c>
      <c r="T23" s="11" t="str">
        <f t="shared" si="1"/>
        <v>Dec-2017</v>
      </c>
    </row>
    <row r="24" spans="1:20" x14ac:dyDescent="0.25">
      <c r="A24">
        <v>23</v>
      </c>
      <c r="B24" t="s">
        <v>130</v>
      </c>
      <c r="C24" s="1">
        <v>43078</v>
      </c>
      <c r="D24" s="1">
        <v>43082</v>
      </c>
      <c r="E24" t="s">
        <v>46</v>
      </c>
      <c r="F24" t="s">
        <v>131</v>
      </c>
      <c r="G24" t="s">
        <v>132</v>
      </c>
      <c r="H24" t="s">
        <v>37</v>
      </c>
      <c r="I24" t="s">
        <v>23</v>
      </c>
      <c r="J24" t="s">
        <v>133</v>
      </c>
      <c r="K24" t="s">
        <v>134</v>
      </c>
      <c r="L24">
        <v>68025</v>
      </c>
      <c r="M24" t="s">
        <v>101</v>
      </c>
      <c r="N24" t="s">
        <v>137</v>
      </c>
      <c r="O24" t="s">
        <v>42</v>
      </c>
      <c r="P24" t="s">
        <v>74</v>
      </c>
      <c r="Q24" t="s">
        <v>138</v>
      </c>
      <c r="R24">
        <v>60.34</v>
      </c>
      <c r="S24" s="5">
        <f t="shared" si="0"/>
        <v>2017</v>
      </c>
      <c r="T24" s="11" t="str">
        <f t="shared" si="1"/>
        <v>Dec-2017</v>
      </c>
    </row>
    <row r="25" spans="1:20" x14ac:dyDescent="0.25">
      <c r="A25">
        <v>24</v>
      </c>
      <c r="B25" t="s">
        <v>139</v>
      </c>
      <c r="C25" s="1">
        <v>43297</v>
      </c>
      <c r="D25" s="1">
        <v>43299</v>
      </c>
      <c r="E25" t="s">
        <v>19</v>
      </c>
      <c r="F25" t="s">
        <v>140</v>
      </c>
      <c r="G25" t="s">
        <v>141</v>
      </c>
      <c r="H25" t="s">
        <v>22</v>
      </c>
      <c r="I25" t="s">
        <v>23</v>
      </c>
      <c r="J25" t="s">
        <v>142</v>
      </c>
      <c r="K25" t="s">
        <v>143</v>
      </c>
      <c r="L25">
        <v>19140</v>
      </c>
      <c r="M25" t="s">
        <v>144</v>
      </c>
      <c r="N25" t="s">
        <v>145</v>
      </c>
      <c r="O25" t="s">
        <v>28</v>
      </c>
      <c r="P25" t="s">
        <v>32</v>
      </c>
      <c r="Q25" t="s">
        <v>146</v>
      </c>
      <c r="R25">
        <v>71.372</v>
      </c>
      <c r="S25" s="5">
        <f t="shared" si="0"/>
        <v>2018</v>
      </c>
      <c r="T25" s="11" t="str">
        <f t="shared" si="1"/>
        <v>Jul-2018</v>
      </c>
    </row>
    <row r="26" spans="1:20" x14ac:dyDescent="0.25">
      <c r="A26">
        <v>25</v>
      </c>
      <c r="B26" t="s">
        <v>147</v>
      </c>
      <c r="C26" s="1">
        <v>42638</v>
      </c>
      <c r="D26" s="1">
        <v>42643</v>
      </c>
      <c r="E26" t="s">
        <v>46</v>
      </c>
      <c r="F26" t="s">
        <v>148</v>
      </c>
      <c r="G26" t="s">
        <v>149</v>
      </c>
      <c r="H26" t="s">
        <v>22</v>
      </c>
      <c r="I26" t="s">
        <v>23</v>
      </c>
      <c r="J26" t="s">
        <v>150</v>
      </c>
      <c r="K26" t="s">
        <v>117</v>
      </c>
      <c r="L26">
        <v>84057</v>
      </c>
      <c r="M26" t="s">
        <v>40</v>
      </c>
      <c r="N26" t="s">
        <v>51</v>
      </c>
      <c r="O26" t="s">
        <v>28</v>
      </c>
      <c r="P26" t="s">
        <v>52</v>
      </c>
      <c r="Q26" t="s">
        <v>53</v>
      </c>
      <c r="R26">
        <v>1044.6300000000001</v>
      </c>
      <c r="S26" s="5">
        <f t="shared" si="0"/>
        <v>2016</v>
      </c>
      <c r="T26" s="11" t="str">
        <f t="shared" si="1"/>
        <v>Sep-2016</v>
      </c>
    </row>
    <row r="27" spans="1:20" x14ac:dyDescent="0.25">
      <c r="A27">
        <v>26</v>
      </c>
      <c r="B27" t="s">
        <v>151</v>
      </c>
      <c r="C27" s="1">
        <v>42751</v>
      </c>
      <c r="D27" s="1">
        <v>42755</v>
      </c>
      <c r="E27" t="s">
        <v>19</v>
      </c>
      <c r="F27" t="s">
        <v>152</v>
      </c>
      <c r="G27" t="s">
        <v>153</v>
      </c>
      <c r="H27" t="s">
        <v>22</v>
      </c>
      <c r="I27" t="s">
        <v>23</v>
      </c>
      <c r="J27" t="s">
        <v>38</v>
      </c>
      <c r="K27" t="s">
        <v>39</v>
      </c>
      <c r="L27">
        <v>90049</v>
      </c>
      <c r="M27" t="s">
        <v>40</v>
      </c>
      <c r="N27" t="s">
        <v>154</v>
      </c>
      <c r="O27" t="s">
        <v>42</v>
      </c>
      <c r="P27" t="s">
        <v>71</v>
      </c>
      <c r="Q27" t="s">
        <v>155</v>
      </c>
      <c r="R27">
        <v>11.648</v>
      </c>
      <c r="S27" s="5">
        <f t="shared" si="0"/>
        <v>2017</v>
      </c>
      <c r="T27" s="11" t="str">
        <f t="shared" si="1"/>
        <v>Jan-2017</v>
      </c>
    </row>
    <row r="28" spans="1:20" x14ac:dyDescent="0.25">
      <c r="A28">
        <v>27</v>
      </c>
      <c r="B28" t="s">
        <v>151</v>
      </c>
      <c r="C28" s="1">
        <v>42751</v>
      </c>
      <c r="D28" s="1">
        <v>42755</v>
      </c>
      <c r="E28" t="s">
        <v>19</v>
      </c>
      <c r="F28" t="s">
        <v>152</v>
      </c>
      <c r="G28" t="s">
        <v>153</v>
      </c>
      <c r="H28" t="s">
        <v>22</v>
      </c>
      <c r="I28" t="s">
        <v>23</v>
      </c>
      <c r="J28" t="s">
        <v>38</v>
      </c>
      <c r="K28" t="s">
        <v>39</v>
      </c>
      <c r="L28">
        <v>90049</v>
      </c>
      <c r="M28" t="s">
        <v>40</v>
      </c>
      <c r="N28" t="s">
        <v>156</v>
      </c>
      <c r="O28" t="s">
        <v>67</v>
      </c>
      <c r="P28" t="s">
        <v>157</v>
      </c>
      <c r="Q28" t="s">
        <v>158</v>
      </c>
      <c r="R28">
        <v>90.57</v>
      </c>
      <c r="S28" s="5">
        <f t="shared" si="0"/>
        <v>2017</v>
      </c>
      <c r="T28" s="11" t="str">
        <f t="shared" si="1"/>
        <v>Jan-2017</v>
      </c>
    </row>
    <row r="29" spans="1:20" x14ac:dyDescent="0.25">
      <c r="A29">
        <v>28</v>
      </c>
      <c r="B29" t="s">
        <v>159</v>
      </c>
      <c r="C29" s="1">
        <v>42630</v>
      </c>
      <c r="D29" s="1">
        <v>42634</v>
      </c>
      <c r="E29" t="s">
        <v>46</v>
      </c>
      <c r="F29" t="s">
        <v>160</v>
      </c>
      <c r="G29" t="s">
        <v>161</v>
      </c>
      <c r="H29" t="s">
        <v>22</v>
      </c>
      <c r="I29" t="s">
        <v>23</v>
      </c>
      <c r="J29" t="s">
        <v>142</v>
      </c>
      <c r="K29" t="s">
        <v>143</v>
      </c>
      <c r="L29">
        <v>19140</v>
      </c>
      <c r="M29" t="s">
        <v>144</v>
      </c>
      <c r="N29" t="s">
        <v>162</v>
      </c>
      <c r="O29" t="s">
        <v>28</v>
      </c>
      <c r="P29" t="s">
        <v>29</v>
      </c>
      <c r="Q29" t="s">
        <v>163</v>
      </c>
      <c r="R29">
        <v>3083.43</v>
      </c>
      <c r="S29" s="5">
        <f t="shared" si="0"/>
        <v>2016</v>
      </c>
      <c r="T29" s="11" t="str">
        <f t="shared" si="1"/>
        <v>Sep-2016</v>
      </c>
    </row>
    <row r="30" spans="1:20" x14ac:dyDescent="0.25">
      <c r="A30">
        <v>29</v>
      </c>
      <c r="B30" t="s">
        <v>159</v>
      </c>
      <c r="C30" s="1">
        <v>42630</v>
      </c>
      <c r="D30" s="1">
        <v>42634</v>
      </c>
      <c r="E30" t="s">
        <v>46</v>
      </c>
      <c r="F30" t="s">
        <v>160</v>
      </c>
      <c r="G30" t="s">
        <v>161</v>
      </c>
      <c r="H30" t="s">
        <v>22</v>
      </c>
      <c r="I30" t="s">
        <v>23</v>
      </c>
      <c r="J30" t="s">
        <v>142</v>
      </c>
      <c r="K30" t="s">
        <v>143</v>
      </c>
      <c r="L30">
        <v>19140</v>
      </c>
      <c r="M30" t="s">
        <v>144</v>
      </c>
      <c r="N30" t="s">
        <v>164</v>
      </c>
      <c r="O30" t="s">
        <v>42</v>
      </c>
      <c r="P30" t="s">
        <v>71</v>
      </c>
      <c r="Q30" t="s">
        <v>165</v>
      </c>
      <c r="R30">
        <v>9.6180000000000003</v>
      </c>
      <c r="S30" s="5">
        <f t="shared" si="0"/>
        <v>2016</v>
      </c>
      <c r="T30" s="11" t="str">
        <f t="shared" si="1"/>
        <v>Sep-2016</v>
      </c>
    </row>
    <row r="31" spans="1:20" x14ac:dyDescent="0.25">
      <c r="A31">
        <v>30</v>
      </c>
      <c r="B31" t="s">
        <v>159</v>
      </c>
      <c r="C31" s="1">
        <v>42630</v>
      </c>
      <c r="D31" s="1">
        <v>42634</v>
      </c>
      <c r="E31" t="s">
        <v>46</v>
      </c>
      <c r="F31" t="s">
        <v>160</v>
      </c>
      <c r="G31" t="s">
        <v>161</v>
      </c>
      <c r="H31" t="s">
        <v>22</v>
      </c>
      <c r="I31" t="s">
        <v>23</v>
      </c>
      <c r="J31" t="s">
        <v>142</v>
      </c>
      <c r="K31" t="s">
        <v>143</v>
      </c>
      <c r="L31">
        <v>19140</v>
      </c>
      <c r="M31" t="s">
        <v>144</v>
      </c>
      <c r="N31" t="s">
        <v>166</v>
      </c>
      <c r="O31" t="s">
        <v>28</v>
      </c>
      <c r="P31" t="s">
        <v>61</v>
      </c>
      <c r="Q31" t="s">
        <v>167</v>
      </c>
      <c r="R31">
        <v>124.2</v>
      </c>
      <c r="S31" s="5">
        <f t="shared" si="0"/>
        <v>2016</v>
      </c>
      <c r="T31" s="11" t="str">
        <f t="shared" si="1"/>
        <v>Sep-2016</v>
      </c>
    </row>
    <row r="32" spans="1:20" x14ac:dyDescent="0.25">
      <c r="A32">
        <v>31</v>
      </c>
      <c r="B32" t="s">
        <v>159</v>
      </c>
      <c r="C32" s="1">
        <v>42630</v>
      </c>
      <c r="D32" s="1">
        <v>42634</v>
      </c>
      <c r="E32" t="s">
        <v>46</v>
      </c>
      <c r="F32" t="s">
        <v>160</v>
      </c>
      <c r="G32" t="s">
        <v>161</v>
      </c>
      <c r="H32" t="s">
        <v>22</v>
      </c>
      <c r="I32" t="s">
        <v>23</v>
      </c>
      <c r="J32" t="s">
        <v>142</v>
      </c>
      <c r="K32" t="s">
        <v>143</v>
      </c>
      <c r="L32">
        <v>19140</v>
      </c>
      <c r="M32" t="s">
        <v>144</v>
      </c>
      <c r="N32" t="s">
        <v>168</v>
      </c>
      <c r="O32" t="s">
        <v>42</v>
      </c>
      <c r="P32" t="s">
        <v>169</v>
      </c>
      <c r="Q32" t="s">
        <v>170</v>
      </c>
      <c r="R32">
        <v>3.2639999999999998</v>
      </c>
      <c r="S32" s="5">
        <f t="shared" si="0"/>
        <v>2016</v>
      </c>
      <c r="T32" s="11" t="str">
        <f t="shared" si="1"/>
        <v>Sep-2016</v>
      </c>
    </row>
    <row r="33" spans="1:20" x14ac:dyDescent="0.25">
      <c r="A33">
        <v>32</v>
      </c>
      <c r="B33" t="s">
        <v>159</v>
      </c>
      <c r="C33" s="1">
        <v>42630</v>
      </c>
      <c r="D33" s="1">
        <v>42634</v>
      </c>
      <c r="E33" t="s">
        <v>46</v>
      </c>
      <c r="F33" t="s">
        <v>160</v>
      </c>
      <c r="G33" t="s">
        <v>161</v>
      </c>
      <c r="H33" t="s">
        <v>22</v>
      </c>
      <c r="I33" t="s">
        <v>23</v>
      </c>
      <c r="J33" t="s">
        <v>142</v>
      </c>
      <c r="K33" t="s">
        <v>143</v>
      </c>
      <c r="L33">
        <v>19140</v>
      </c>
      <c r="M33" t="s">
        <v>144</v>
      </c>
      <c r="N33" t="s">
        <v>171</v>
      </c>
      <c r="O33" t="s">
        <v>42</v>
      </c>
      <c r="P33" t="s">
        <v>64</v>
      </c>
      <c r="Q33" t="s">
        <v>172</v>
      </c>
      <c r="R33">
        <v>86.304000000000002</v>
      </c>
      <c r="S33" s="5">
        <f t="shared" si="0"/>
        <v>2016</v>
      </c>
      <c r="T33" s="11" t="str">
        <f t="shared" si="1"/>
        <v>Sep-2016</v>
      </c>
    </row>
    <row r="34" spans="1:20" x14ac:dyDescent="0.25">
      <c r="A34">
        <v>33</v>
      </c>
      <c r="B34" t="s">
        <v>159</v>
      </c>
      <c r="C34" s="1">
        <v>42630</v>
      </c>
      <c r="D34" s="1">
        <v>42634</v>
      </c>
      <c r="E34" t="s">
        <v>46</v>
      </c>
      <c r="F34" t="s">
        <v>160</v>
      </c>
      <c r="G34" t="s">
        <v>161</v>
      </c>
      <c r="H34" t="s">
        <v>22</v>
      </c>
      <c r="I34" t="s">
        <v>23</v>
      </c>
      <c r="J34" t="s">
        <v>142</v>
      </c>
      <c r="K34" t="s">
        <v>143</v>
      </c>
      <c r="L34">
        <v>19140</v>
      </c>
      <c r="M34" t="s">
        <v>144</v>
      </c>
      <c r="N34" t="s">
        <v>173</v>
      </c>
      <c r="O34" t="s">
        <v>42</v>
      </c>
      <c r="P34" t="s">
        <v>71</v>
      </c>
      <c r="Q34" t="s">
        <v>174</v>
      </c>
      <c r="R34">
        <v>6.8579999999999997</v>
      </c>
      <c r="S34" s="5">
        <f t="shared" si="0"/>
        <v>2016</v>
      </c>
      <c r="T34" s="11" t="str">
        <f t="shared" si="1"/>
        <v>Sep-2016</v>
      </c>
    </row>
    <row r="35" spans="1:20" x14ac:dyDescent="0.25">
      <c r="A35">
        <v>34</v>
      </c>
      <c r="B35" t="s">
        <v>159</v>
      </c>
      <c r="C35" s="1">
        <v>42630</v>
      </c>
      <c r="D35" s="1">
        <v>42634</v>
      </c>
      <c r="E35" t="s">
        <v>46</v>
      </c>
      <c r="F35" t="s">
        <v>160</v>
      </c>
      <c r="G35" t="s">
        <v>161</v>
      </c>
      <c r="H35" t="s">
        <v>22</v>
      </c>
      <c r="I35" t="s">
        <v>23</v>
      </c>
      <c r="J35" t="s">
        <v>142</v>
      </c>
      <c r="K35" t="s">
        <v>143</v>
      </c>
      <c r="L35">
        <v>19140</v>
      </c>
      <c r="M35" t="s">
        <v>144</v>
      </c>
      <c r="N35" t="s">
        <v>175</v>
      </c>
      <c r="O35" t="s">
        <v>42</v>
      </c>
      <c r="P35" t="s">
        <v>64</v>
      </c>
      <c r="Q35" t="s">
        <v>176</v>
      </c>
      <c r="R35">
        <v>15.76</v>
      </c>
      <c r="S35" s="5">
        <f t="shared" si="0"/>
        <v>2016</v>
      </c>
      <c r="T35" s="11" t="str">
        <f t="shared" si="1"/>
        <v>Sep-2016</v>
      </c>
    </row>
    <row r="36" spans="1:20" x14ac:dyDescent="0.25">
      <c r="A36">
        <v>35</v>
      </c>
      <c r="B36" t="s">
        <v>177</v>
      </c>
      <c r="C36" s="1">
        <v>43392</v>
      </c>
      <c r="D36" s="1">
        <v>43396</v>
      </c>
      <c r="E36" t="s">
        <v>19</v>
      </c>
      <c r="F36" t="s">
        <v>178</v>
      </c>
      <c r="G36" t="s">
        <v>179</v>
      </c>
      <c r="H36" t="s">
        <v>98</v>
      </c>
      <c r="I36" t="s">
        <v>23</v>
      </c>
      <c r="J36" t="s">
        <v>180</v>
      </c>
      <c r="K36" t="s">
        <v>100</v>
      </c>
      <c r="L36">
        <v>77095</v>
      </c>
      <c r="M36" t="s">
        <v>101</v>
      </c>
      <c r="N36" t="s">
        <v>181</v>
      </c>
      <c r="O36" t="s">
        <v>42</v>
      </c>
      <c r="P36" t="s">
        <v>86</v>
      </c>
      <c r="Q36" t="s">
        <v>182</v>
      </c>
      <c r="R36">
        <v>29.472000000000001</v>
      </c>
      <c r="S36" s="5">
        <f t="shared" si="0"/>
        <v>2018</v>
      </c>
      <c r="T36" s="11" t="str">
        <f t="shared" si="1"/>
        <v>Oct-2018</v>
      </c>
    </row>
    <row r="37" spans="1:20" x14ac:dyDescent="0.25">
      <c r="A37">
        <v>36</v>
      </c>
      <c r="B37" t="s">
        <v>183</v>
      </c>
      <c r="C37" s="1">
        <v>43077</v>
      </c>
      <c r="D37" s="1">
        <v>43079</v>
      </c>
      <c r="E37" t="s">
        <v>184</v>
      </c>
      <c r="F37" t="s">
        <v>185</v>
      </c>
      <c r="G37" t="s">
        <v>186</v>
      </c>
      <c r="H37" t="s">
        <v>37</v>
      </c>
      <c r="I37" t="s">
        <v>23</v>
      </c>
      <c r="J37" t="s">
        <v>187</v>
      </c>
      <c r="K37" t="s">
        <v>100</v>
      </c>
      <c r="L37">
        <v>75080</v>
      </c>
      <c r="M37" t="s">
        <v>101</v>
      </c>
      <c r="N37" t="s">
        <v>188</v>
      </c>
      <c r="O37" t="s">
        <v>67</v>
      </c>
      <c r="P37" t="s">
        <v>68</v>
      </c>
      <c r="Q37" t="s">
        <v>189</v>
      </c>
      <c r="R37">
        <v>1097.5440000000001</v>
      </c>
      <c r="S37" s="5">
        <f t="shared" si="0"/>
        <v>2017</v>
      </c>
      <c r="T37" s="11" t="str">
        <f t="shared" si="1"/>
        <v>Dec-2017</v>
      </c>
    </row>
    <row r="38" spans="1:20" x14ac:dyDescent="0.25">
      <c r="A38">
        <v>37</v>
      </c>
      <c r="B38" t="s">
        <v>183</v>
      </c>
      <c r="C38" s="1">
        <v>43077</v>
      </c>
      <c r="D38" s="1">
        <v>43079</v>
      </c>
      <c r="E38" t="s">
        <v>184</v>
      </c>
      <c r="F38" t="s">
        <v>185</v>
      </c>
      <c r="G38" t="s">
        <v>186</v>
      </c>
      <c r="H38" t="s">
        <v>37</v>
      </c>
      <c r="I38" t="s">
        <v>23</v>
      </c>
      <c r="J38" t="s">
        <v>187</v>
      </c>
      <c r="K38" t="s">
        <v>100</v>
      </c>
      <c r="L38">
        <v>75080</v>
      </c>
      <c r="M38" t="s">
        <v>101</v>
      </c>
      <c r="N38" t="s">
        <v>190</v>
      </c>
      <c r="O38" t="s">
        <v>28</v>
      </c>
      <c r="P38" t="s">
        <v>61</v>
      </c>
      <c r="Q38" t="s">
        <v>191</v>
      </c>
      <c r="R38">
        <v>190.92</v>
      </c>
      <c r="S38" s="5">
        <f t="shared" si="0"/>
        <v>2017</v>
      </c>
      <c r="T38" s="11" t="str">
        <f t="shared" si="1"/>
        <v>Dec-2017</v>
      </c>
    </row>
    <row r="39" spans="1:20" x14ac:dyDescent="0.25">
      <c r="A39">
        <v>38</v>
      </c>
      <c r="B39" t="s">
        <v>192</v>
      </c>
      <c r="C39" s="1">
        <v>42731</v>
      </c>
      <c r="D39" s="1">
        <v>42735</v>
      </c>
      <c r="E39" t="s">
        <v>46</v>
      </c>
      <c r="F39" t="s">
        <v>193</v>
      </c>
      <c r="G39" t="s">
        <v>194</v>
      </c>
      <c r="H39" t="s">
        <v>98</v>
      </c>
      <c r="I39" t="s">
        <v>23</v>
      </c>
      <c r="J39" t="s">
        <v>180</v>
      </c>
      <c r="K39" t="s">
        <v>100</v>
      </c>
      <c r="L39">
        <v>77041</v>
      </c>
      <c r="M39" t="s">
        <v>101</v>
      </c>
      <c r="N39" t="s">
        <v>195</v>
      </c>
      <c r="O39" t="s">
        <v>42</v>
      </c>
      <c r="P39" t="s">
        <v>169</v>
      </c>
      <c r="Q39" t="s">
        <v>196</v>
      </c>
      <c r="R39">
        <v>113.328</v>
      </c>
      <c r="S39" s="5">
        <f t="shared" si="0"/>
        <v>2016</v>
      </c>
      <c r="T39" s="11" t="str">
        <f t="shared" si="1"/>
        <v>Dec-2016</v>
      </c>
    </row>
    <row r="40" spans="1:20" x14ac:dyDescent="0.25">
      <c r="A40">
        <v>39</v>
      </c>
      <c r="B40" t="s">
        <v>192</v>
      </c>
      <c r="C40" s="1">
        <v>42731</v>
      </c>
      <c r="D40" s="1">
        <v>42735</v>
      </c>
      <c r="E40" t="s">
        <v>46</v>
      </c>
      <c r="F40" t="s">
        <v>193</v>
      </c>
      <c r="G40" t="s">
        <v>194</v>
      </c>
      <c r="H40" t="s">
        <v>98</v>
      </c>
      <c r="I40" t="s">
        <v>23</v>
      </c>
      <c r="J40" t="s">
        <v>180</v>
      </c>
      <c r="K40" t="s">
        <v>100</v>
      </c>
      <c r="L40">
        <v>77041</v>
      </c>
      <c r="M40" t="s">
        <v>101</v>
      </c>
      <c r="N40" t="s">
        <v>197</v>
      </c>
      <c r="O40" t="s">
        <v>28</v>
      </c>
      <c r="P40" t="s">
        <v>29</v>
      </c>
      <c r="Q40" t="s">
        <v>198</v>
      </c>
      <c r="R40">
        <v>532.39919999999995</v>
      </c>
      <c r="S40" s="5">
        <f t="shared" si="0"/>
        <v>2016</v>
      </c>
      <c r="T40" s="11" t="str">
        <f t="shared" si="1"/>
        <v>Dec-2016</v>
      </c>
    </row>
    <row r="41" spans="1:20" x14ac:dyDescent="0.25">
      <c r="A41">
        <v>40</v>
      </c>
      <c r="B41" t="s">
        <v>192</v>
      </c>
      <c r="C41" s="1">
        <v>42731</v>
      </c>
      <c r="D41" s="1">
        <v>42735</v>
      </c>
      <c r="E41" t="s">
        <v>46</v>
      </c>
      <c r="F41" t="s">
        <v>193</v>
      </c>
      <c r="G41" t="s">
        <v>194</v>
      </c>
      <c r="H41" t="s">
        <v>98</v>
      </c>
      <c r="I41" t="s">
        <v>23</v>
      </c>
      <c r="J41" t="s">
        <v>180</v>
      </c>
      <c r="K41" t="s">
        <v>100</v>
      </c>
      <c r="L41">
        <v>77041</v>
      </c>
      <c r="M41" t="s">
        <v>101</v>
      </c>
      <c r="N41" t="s">
        <v>199</v>
      </c>
      <c r="O41" t="s">
        <v>28</v>
      </c>
      <c r="P41" t="s">
        <v>32</v>
      </c>
      <c r="Q41" t="s">
        <v>200</v>
      </c>
      <c r="R41">
        <v>212.05799999999999</v>
      </c>
      <c r="S41" s="5">
        <f t="shared" si="0"/>
        <v>2016</v>
      </c>
      <c r="T41" s="11" t="str">
        <f t="shared" si="1"/>
        <v>Dec-2016</v>
      </c>
    </row>
    <row r="42" spans="1:20" x14ac:dyDescent="0.25">
      <c r="A42">
        <v>41</v>
      </c>
      <c r="B42" t="s">
        <v>192</v>
      </c>
      <c r="C42" s="1">
        <v>42731</v>
      </c>
      <c r="D42" s="1">
        <v>42735</v>
      </c>
      <c r="E42" t="s">
        <v>46</v>
      </c>
      <c r="F42" t="s">
        <v>193</v>
      </c>
      <c r="G42" t="s">
        <v>194</v>
      </c>
      <c r="H42" t="s">
        <v>98</v>
      </c>
      <c r="I42" t="s">
        <v>23</v>
      </c>
      <c r="J42" t="s">
        <v>180</v>
      </c>
      <c r="K42" t="s">
        <v>100</v>
      </c>
      <c r="L42">
        <v>77041</v>
      </c>
      <c r="M42" t="s">
        <v>101</v>
      </c>
      <c r="N42" t="s">
        <v>201</v>
      </c>
      <c r="O42" t="s">
        <v>67</v>
      </c>
      <c r="P42" t="s">
        <v>68</v>
      </c>
      <c r="Q42" t="s">
        <v>202</v>
      </c>
      <c r="R42">
        <v>371.16800000000001</v>
      </c>
      <c r="S42" s="5">
        <f t="shared" si="0"/>
        <v>2016</v>
      </c>
      <c r="T42" s="11" t="str">
        <f t="shared" si="1"/>
        <v>Dec-2016</v>
      </c>
    </row>
    <row r="43" spans="1:20" x14ac:dyDescent="0.25">
      <c r="A43">
        <v>42</v>
      </c>
      <c r="B43" t="s">
        <v>203</v>
      </c>
      <c r="C43" s="1">
        <v>43353</v>
      </c>
      <c r="D43" s="1">
        <v>43358</v>
      </c>
      <c r="E43" t="s">
        <v>46</v>
      </c>
      <c r="F43" t="s">
        <v>204</v>
      </c>
      <c r="G43" t="s">
        <v>205</v>
      </c>
      <c r="H43" t="s">
        <v>37</v>
      </c>
      <c r="I43" t="s">
        <v>23</v>
      </c>
      <c r="J43" t="s">
        <v>206</v>
      </c>
      <c r="K43" t="s">
        <v>207</v>
      </c>
      <c r="L43">
        <v>60540</v>
      </c>
      <c r="M43" t="s">
        <v>101</v>
      </c>
      <c r="N43" t="s">
        <v>208</v>
      </c>
      <c r="O43" t="s">
        <v>67</v>
      </c>
      <c r="P43" t="s">
        <v>68</v>
      </c>
      <c r="Q43" t="s">
        <v>209</v>
      </c>
      <c r="R43">
        <v>147.16800000000001</v>
      </c>
      <c r="S43" s="5">
        <f t="shared" si="0"/>
        <v>2018</v>
      </c>
      <c r="T43" s="11" t="str">
        <f t="shared" si="1"/>
        <v>Sep-2018</v>
      </c>
    </row>
    <row r="44" spans="1:20" x14ac:dyDescent="0.25">
      <c r="A44">
        <v>43</v>
      </c>
      <c r="B44" t="s">
        <v>210</v>
      </c>
      <c r="C44" s="1">
        <v>42933</v>
      </c>
      <c r="D44" s="1">
        <v>42938</v>
      </c>
      <c r="E44" t="s">
        <v>46</v>
      </c>
      <c r="F44" t="s">
        <v>211</v>
      </c>
      <c r="G44" t="s">
        <v>212</v>
      </c>
      <c r="H44" t="s">
        <v>37</v>
      </c>
      <c r="I44" t="s">
        <v>23</v>
      </c>
      <c r="J44" t="s">
        <v>38</v>
      </c>
      <c r="K44" t="s">
        <v>39</v>
      </c>
      <c r="L44">
        <v>90049</v>
      </c>
      <c r="M44" t="s">
        <v>40</v>
      </c>
      <c r="N44" t="s">
        <v>213</v>
      </c>
      <c r="O44" t="s">
        <v>42</v>
      </c>
      <c r="P44" t="s">
        <v>55</v>
      </c>
      <c r="Q44" t="s">
        <v>214</v>
      </c>
      <c r="R44">
        <v>77.88</v>
      </c>
      <c r="S44" s="5">
        <f t="shared" si="0"/>
        <v>2017</v>
      </c>
      <c r="T44" s="11" t="str">
        <f t="shared" si="1"/>
        <v>Jul-2017</v>
      </c>
    </row>
    <row r="45" spans="1:20" x14ac:dyDescent="0.25">
      <c r="A45">
        <v>44</v>
      </c>
      <c r="B45" t="s">
        <v>215</v>
      </c>
      <c r="C45" s="1">
        <v>43362</v>
      </c>
      <c r="D45" s="1">
        <v>43366</v>
      </c>
      <c r="E45" t="s">
        <v>46</v>
      </c>
      <c r="F45" t="s">
        <v>216</v>
      </c>
      <c r="G45" t="s">
        <v>217</v>
      </c>
      <c r="H45" t="s">
        <v>37</v>
      </c>
      <c r="I45" t="s">
        <v>23</v>
      </c>
      <c r="J45" t="s">
        <v>218</v>
      </c>
      <c r="K45" t="s">
        <v>50</v>
      </c>
      <c r="L45">
        <v>32935</v>
      </c>
      <c r="M45" t="s">
        <v>26</v>
      </c>
      <c r="N45" t="s">
        <v>219</v>
      </c>
      <c r="O45" t="s">
        <v>42</v>
      </c>
      <c r="P45" t="s">
        <v>55</v>
      </c>
      <c r="Q45" t="s">
        <v>220</v>
      </c>
      <c r="R45">
        <v>95.616</v>
      </c>
      <c r="S45" s="5">
        <f t="shared" si="0"/>
        <v>2018</v>
      </c>
      <c r="T45" s="11" t="str">
        <f t="shared" si="1"/>
        <v>Sep-2018</v>
      </c>
    </row>
    <row r="46" spans="1:20" x14ac:dyDescent="0.25">
      <c r="A46">
        <v>45</v>
      </c>
      <c r="B46" t="s">
        <v>221</v>
      </c>
      <c r="C46" s="1">
        <v>42805</v>
      </c>
      <c r="D46" s="1">
        <v>42807</v>
      </c>
      <c r="E46" t="s">
        <v>184</v>
      </c>
      <c r="F46" t="s">
        <v>222</v>
      </c>
      <c r="G46" t="s">
        <v>223</v>
      </c>
      <c r="H46" t="s">
        <v>37</v>
      </c>
      <c r="I46" t="s">
        <v>23</v>
      </c>
      <c r="J46" t="s">
        <v>224</v>
      </c>
      <c r="K46" t="s">
        <v>225</v>
      </c>
      <c r="L46">
        <v>55122</v>
      </c>
      <c r="M46" t="s">
        <v>101</v>
      </c>
      <c r="N46" t="s">
        <v>226</v>
      </c>
      <c r="O46" t="s">
        <v>67</v>
      </c>
      <c r="P46" t="s">
        <v>157</v>
      </c>
      <c r="Q46" t="s">
        <v>227</v>
      </c>
      <c r="R46">
        <v>45.98</v>
      </c>
      <c r="S46" s="5">
        <f t="shared" si="0"/>
        <v>2017</v>
      </c>
      <c r="T46" s="11" t="str">
        <f t="shared" si="1"/>
        <v>Mar-2017</v>
      </c>
    </row>
    <row r="47" spans="1:20" x14ac:dyDescent="0.25">
      <c r="A47">
        <v>46</v>
      </c>
      <c r="B47" t="s">
        <v>221</v>
      </c>
      <c r="C47" s="1">
        <v>42805</v>
      </c>
      <c r="D47" s="1">
        <v>42807</v>
      </c>
      <c r="E47" t="s">
        <v>184</v>
      </c>
      <c r="F47" t="s">
        <v>222</v>
      </c>
      <c r="G47" t="s">
        <v>223</v>
      </c>
      <c r="H47" t="s">
        <v>37</v>
      </c>
      <c r="I47" t="s">
        <v>23</v>
      </c>
      <c r="J47" t="s">
        <v>224</v>
      </c>
      <c r="K47" t="s">
        <v>225</v>
      </c>
      <c r="L47">
        <v>55122</v>
      </c>
      <c r="M47" t="s">
        <v>101</v>
      </c>
      <c r="N47" t="s">
        <v>228</v>
      </c>
      <c r="O47" t="s">
        <v>42</v>
      </c>
      <c r="P47" t="s">
        <v>71</v>
      </c>
      <c r="Q47" t="s">
        <v>229</v>
      </c>
      <c r="R47">
        <v>17.46</v>
      </c>
      <c r="S47" s="5">
        <f t="shared" si="0"/>
        <v>2017</v>
      </c>
      <c r="T47" s="11" t="str">
        <f t="shared" si="1"/>
        <v>Mar-2017</v>
      </c>
    </row>
    <row r="48" spans="1:20" x14ac:dyDescent="0.25">
      <c r="A48">
        <v>47</v>
      </c>
      <c r="B48" t="s">
        <v>230</v>
      </c>
      <c r="C48" s="1">
        <v>42297</v>
      </c>
      <c r="D48" s="1">
        <v>42302</v>
      </c>
      <c r="E48" t="s">
        <v>19</v>
      </c>
      <c r="F48" t="s">
        <v>231</v>
      </c>
      <c r="G48" t="s">
        <v>232</v>
      </c>
      <c r="H48" t="s">
        <v>22</v>
      </c>
      <c r="I48" t="s">
        <v>23</v>
      </c>
      <c r="J48" t="s">
        <v>233</v>
      </c>
      <c r="K48" t="s">
        <v>234</v>
      </c>
      <c r="L48">
        <v>48185</v>
      </c>
      <c r="M48" t="s">
        <v>101</v>
      </c>
      <c r="N48" t="s">
        <v>235</v>
      </c>
      <c r="O48" t="s">
        <v>42</v>
      </c>
      <c r="P48" t="s">
        <v>55</v>
      </c>
      <c r="Q48" t="s">
        <v>236</v>
      </c>
      <c r="R48">
        <v>211.96</v>
      </c>
      <c r="S48" s="5">
        <f t="shared" si="0"/>
        <v>2015</v>
      </c>
      <c r="T48" s="11" t="str">
        <f t="shared" si="1"/>
        <v>Oct-2015</v>
      </c>
    </row>
    <row r="49" spans="1:20" x14ac:dyDescent="0.25">
      <c r="A49">
        <v>48</v>
      </c>
      <c r="B49" t="s">
        <v>237</v>
      </c>
      <c r="C49" s="1">
        <v>42906</v>
      </c>
      <c r="D49" s="1">
        <v>42911</v>
      </c>
      <c r="E49" t="s">
        <v>46</v>
      </c>
      <c r="F49" t="s">
        <v>238</v>
      </c>
      <c r="G49" t="s">
        <v>239</v>
      </c>
      <c r="H49" t="s">
        <v>22</v>
      </c>
      <c r="I49" t="s">
        <v>23</v>
      </c>
      <c r="J49" t="s">
        <v>240</v>
      </c>
      <c r="K49" t="s">
        <v>241</v>
      </c>
      <c r="L49">
        <v>19901</v>
      </c>
      <c r="M49" t="s">
        <v>144</v>
      </c>
      <c r="N49" t="s">
        <v>242</v>
      </c>
      <c r="O49" t="s">
        <v>67</v>
      </c>
      <c r="P49" t="s">
        <v>157</v>
      </c>
      <c r="Q49" t="s">
        <v>243</v>
      </c>
      <c r="R49">
        <v>45</v>
      </c>
      <c r="S49" s="5">
        <f t="shared" si="0"/>
        <v>2017</v>
      </c>
      <c r="T49" s="11" t="str">
        <f t="shared" si="1"/>
        <v>Jun-2017</v>
      </c>
    </row>
    <row r="50" spans="1:20" x14ac:dyDescent="0.25">
      <c r="A50">
        <v>49</v>
      </c>
      <c r="B50" t="s">
        <v>237</v>
      </c>
      <c r="C50" s="1">
        <v>42906</v>
      </c>
      <c r="D50" s="1">
        <v>42911</v>
      </c>
      <c r="E50" t="s">
        <v>46</v>
      </c>
      <c r="F50" t="s">
        <v>238</v>
      </c>
      <c r="G50" t="s">
        <v>239</v>
      </c>
      <c r="H50" t="s">
        <v>22</v>
      </c>
      <c r="I50" t="s">
        <v>23</v>
      </c>
      <c r="J50" t="s">
        <v>240</v>
      </c>
      <c r="K50" t="s">
        <v>241</v>
      </c>
      <c r="L50">
        <v>19901</v>
      </c>
      <c r="M50" t="s">
        <v>144</v>
      </c>
      <c r="N50" t="s">
        <v>244</v>
      </c>
      <c r="O50" t="s">
        <v>67</v>
      </c>
      <c r="P50" t="s">
        <v>68</v>
      </c>
      <c r="Q50" t="s">
        <v>245</v>
      </c>
      <c r="R50">
        <v>21.8</v>
      </c>
      <c r="S50" s="5">
        <f t="shared" si="0"/>
        <v>2017</v>
      </c>
      <c r="T50" s="11" t="str">
        <f t="shared" si="1"/>
        <v>Jun-2017</v>
      </c>
    </row>
    <row r="51" spans="1:20" x14ac:dyDescent="0.25">
      <c r="A51">
        <v>50</v>
      </c>
      <c r="B51" t="s">
        <v>246</v>
      </c>
      <c r="C51" s="1">
        <v>42478</v>
      </c>
      <c r="D51" s="1">
        <v>42482</v>
      </c>
      <c r="E51" t="s">
        <v>46</v>
      </c>
      <c r="F51" t="s">
        <v>247</v>
      </c>
      <c r="G51" t="s">
        <v>248</v>
      </c>
      <c r="H51" t="s">
        <v>22</v>
      </c>
      <c r="I51" t="s">
        <v>23</v>
      </c>
      <c r="J51" t="s">
        <v>249</v>
      </c>
      <c r="K51" t="s">
        <v>250</v>
      </c>
      <c r="L51">
        <v>47150</v>
      </c>
      <c r="M51" t="s">
        <v>101</v>
      </c>
      <c r="N51" t="s">
        <v>251</v>
      </c>
      <c r="O51" t="s">
        <v>42</v>
      </c>
      <c r="P51" t="s">
        <v>71</v>
      </c>
      <c r="Q51" t="s">
        <v>252</v>
      </c>
      <c r="R51">
        <v>38.22</v>
      </c>
      <c r="S51" s="5">
        <f t="shared" si="0"/>
        <v>2016</v>
      </c>
      <c r="T51" s="11" t="str">
        <f t="shared" si="1"/>
        <v>Apr-2016</v>
      </c>
    </row>
    <row r="52" spans="1:20" x14ac:dyDescent="0.25">
      <c r="A52">
        <v>51</v>
      </c>
      <c r="B52" t="s">
        <v>246</v>
      </c>
      <c r="C52" s="1">
        <v>42478</v>
      </c>
      <c r="D52" s="1">
        <v>42482</v>
      </c>
      <c r="E52" t="s">
        <v>46</v>
      </c>
      <c r="F52" t="s">
        <v>247</v>
      </c>
      <c r="G52" t="s">
        <v>248</v>
      </c>
      <c r="H52" t="s">
        <v>22</v>
      </c>
      <c r="I52" t="s">
        <v>23</v>
      </c>
      <c r="J52" t="s">
        <v>249</v>
      </c>
      <c r="K52" t="s">
        <v>250</v>
      </c>
      <c r="L52">
        <v>47150</v>
      </c>
      <c r="M52" t="s">
        <v>101</v>
      </c>
      <c r="N52" t="s">
        <v>253</v>
      </c>
      <c r="O52" t="s">
        <v>42</v>
      </c>
      <c r="P52" t="s">
        <v>43</v>
      </c>
      <c r="Q52" t="s">
        <v>254</v>
      </c>
      <c r="R52">
        <v>75.180000000000007</v>
      </c>
      <c r="S52" s="5">
        <f t="shared" si="0"/>
        <v>2016</v>
      </c>
      <c r="T52" s="11" t="str">
        <f t="shared" si="1"/>
        <v>Apr-2016</v>
      </c>
    </row>
    <row r="53" spans="1:20" x14ac:dyDescent="0.25">
      <c r="A53">
        <v>52</v>
      </c>
      <c r="B53" t="s">
        <v>246</v>
      </c>
      <c r="C53" s="1">
        <v>42478</v>
      </c>
      <c r="D53" s="1">
        <v>42482</v>
      </c>
      <c r="E53" t="s">
        <v>46</v>
      </c>
      <c r="F53" t="s">
        <v>247</v>
      </c>
      <c r="G53" t="s">
        <v>248</v>
      </c>
      <c r="H53" t="s">
        <v>22</v>
      </c>
      <c r="I53" t="s">
        <v>23</v>
      </c>
      <c r="J53" t="s">
        <v>249</v>
      </c>
      <c r="K53" t="s">
        <v>250</v>
      </c>
      <c r="L53">
        <v>47150</v>
      </c>
      <c r="M53" t="s">
        <v>101</v>
      </c>
      <c r="N53" t="s">
        <v>255</v>
      </c>
      <c r="O53" t="s">
        <v>28</v>
      </c>
      <c r="P53" t="s">
        <v>61</v>
      </c>
      <c r="Q53" t="s">
        <v>256</v>
      </c>
      <c r="R53">
        <v>6.16</v>
      </c>
      <c r="S53" s="5">
        <f t="shared" si="0"/>
        <v>2016</v>
      </c>
      <c r="T53" s="11" t="str">
        <f t="shared" si="1"/>
        <v>Apr-2016</v>
      </c>
    </row>
    <row r="54" spans="1:20" x14ac:dyDescent="0.25">
      <c r="A54">
        <v>53</v>
      </c>
      <c r="B54" t="s">
        <v>246</v>
      </c>
      <c r="C54" s="1">
        <v>42478</v>
      </c>
      <c r="D54" s="1">
        <v>42482</v>
      </c>
      <c r="E54" t="s">
        <v>46</v>
      </c>
      <c r="F54" t="s">
        <v>247</v>
      </c>
      <c r="G54" t="s">
        <v>248</v>
      </c>
      <c r="H54" t="s">
        <v>22</v>
      </c>
      <c r="I54" t="s">
        <v>23</v>
      </c>
      <c r="J54" t="s">
        <v>249</v>
      </c>
      <c r="K54" t="s">
        <v>250</v>
      </c>
      <c r="L54">
        <v>47150</v>
      </c>
      <c r="M54" t="s">
        <v>101</v>
      </c>
      <c r="N54" t="s">
        <v>257</v>
      </c>
      <c r="O54" t="s">
        <v>28</v>
      </c>
      <c r="P54" t="s">
        <v>32</v>
      </c>
      <c r="Q54" t="s">
        <v>258</v>
      </c>
      <c r="R54">
        <v>89.99</v>
      </c>
      <c r="S54" s="5">
        <f t="shared" si="0"/>
        <v>2016</v>
      </c>
      <c r="T54" s="11" t="str">
        <f t="shared" si="1"/>
        <v>Apr-2016</v>
      </c>
    </row>
    <row r="55" spans="1:20" x14ac:dyDescent="0.25">
      <c r="A55">
        <v>54</v>
      </c>
      <c r="B55" t="s">
        <v>259</v>
      </c>
      <c r="C55" s="1">
        <v>43080</v>
      </c>
      <c r="D55" s="1">
        <v>43086</v>
      </c>
      <c r="E55" t="s">
        <v>46</v>
      </c>
      <c r="F55" t="s">
        <v>260</v>
      </c>
      <c r="G55" t="s">
        <v>261</v>
      </c>
      <c r="H55" t="s">
        <v>37</v>
      </c>
      <c r="I55" t="s">
        <v>23</v>
      </c>
      <c r="J55" t="s">
        <v>262</v>
      </c>
      <c r="K55" t="s">
        <v>263</v>
      </c>
      <c r="L55">
        <v>10024</v>
      </c>
      <c r="M55" t="s">
        <v>144</v>
      </c>
      <c r="N55" t="s">
        <v>264</v>
      </c>
      <c r="O55" t="s">
        <v>42</v>
      </c>
      <c r="P55" t="s">
        <v>265</v>
      </c>
      <c r="Q55" t="s">
        <v>266</v>
      </c>
      <c r="R55">
        <v>15.26</v>
      </c>
      <c r="S55" s="5">
        <f t="shared" si="0"/>
        <v>2017</v>
      </c>
      <c r="T55" s="11" t="str">
        <f t="shared" si="1"/>
        <v>Dec-2017</v>
      </c>
    </row>
    <row r="56" spans="1:20" x14ac:dyDescent="0.25">
      <c r="A56">
        <v>55</v>
      </c>
      <c r="B56" t="s">
        <v>259</v>
      </c>
      <c r="C56" s="1">
        <v>43080</v>
      </c>
      <c r="D56" s="1">
        <v>43086</v>
      </c>
      <c r="E56" t="s">
        <v>46</v>
      </c>
      <c r="F56" t="s">
        <v>260</v>
      </c>
      <c r="G56" t="s">
        <v>261</v>
      </c>
      <c r="H56" t="s">
        <v>37</v>
      </c>
      <c r="I56" t="s">
        <v>23</v>
      </c>
      <c r="J56" t="s">
        <v>262</v>
      </c>
      <c r="K56" t="s">
        <v>263</v>
      </c>
      <c r="L56">
        <v>10024</v>
      </c>
      <c r="M56" t="s">
        <v>144</v>
      </c>
      <c r="N56" t="s">
        <v>267</v>
      </c>
      <c r="O56" t="s">
        <v>67</v>
      </c>
      <c r="P56" t="s">
        <v>68</v>
      </c>
      <c r="Q56" t="s">
        <v>268</v>
      </c>
      <c r="R56">
        <v>1029.95</v>
      </c>
      <c r="S56" s="5">
        <f t="shared" si="0"/>
        <v>2017</v>
      </c>
      <c r="T56" s="11" t="str">
        <f t="shared" si="1"/>
        <v>Dec-2017</v>
      </c>
    </row>
    <row r="57" spans="1:20" x14ac:dyDescent="0.25">
      <c r="A57">
        <v>56</v>
      </c>
      <c r="B57" t="s">
        <v>269</v>
      </c>
      <c r="C57" s="1">
        <v>42903</v>
      </c>
      <c r="D57" s="1">
        <v>42904</v>
      </c>
      <c r="E57" t="s">
        <v>184</v>
      </c>
      <c r="F57" t="s">
        <v>270</v>
      </c>
      <c r="G57" t="s">
        <v>271</v>
      </c>
      <c r="H57" t="s">
        <v>22</v>
      </c>
      <c r="I57" t="s">
        <v>23</v>
      </c>
      <c r="J57" t="s">
        <v>272</v>
      </c>
      <c r="K57" t="s">
        <v>263</v>
      </c>
      <c r="L57">
        <v>12180</v>
      </c>
      <c r="M57" t="s">
        <v>144</v>
      </c>
      <c r="N57" t="s">
        <v>273</v>
      </c>
      <c r="O57" t="s">
        <v>42</v>
      </c>
      <c r="P57" t="s">
        <v>55</v>
      </c>
      <c r="Q57" t="s">
        <v>274</v>
      </c>
      <c r="R57">
        <v>208.56</v>
      </c>
      <c r="S57" s="5">
        <f t="shared" si="0"/>
        <v>2017</v>
      </c>
      <c r="T57" s="11" t="str">
        <f t="shared" si="1"/>
        <v>Jun-2017</v>
      </c>
    </row>
    <row r="58" spans="1:20" x14ac:dyDescent="0.25">
      <c r="A58">
        <v>57</v>
      </c>
      <c r="B58" t="s">
        <v>269</v>
      </c>
      <c r="C58" s="1">
        <v>42903</v>
      </c>
      <c r="D58" s="1">
        <v>42904</v>
      </c>
      <c r="E58" t="s">
        <v>184</v>
      </c>
      <c r="F58" t="s">
        <v>270</v>
      </c>
      <c r="G58" t="s">
        <v>271</v>
      </c>
      <c r="H58" t="s">
        <v>22</v>
      </c>
      <c r="I58" t="s">
        <v>23</v>
      </c>
      <c r="J58" t="s">
        <v>272</v>
      </c>
      <c r="K58" t="s">
        <v>263</v>
      </c>
      <c r="L58">
        <v>12180</v>
      </c>
      <c r="M58" t="s">
        <v>144</v>
      </c>
      <c r="N58" t="s">
        <v>275</v>
      </c>
      <c r="O58" t="s">
        <v>42</v>
      </c>
      <c r="P58" t="s">
        <v>86</v>
      </c>
      <c r="Q58" t="s">
        <v>276</v>
      </c>
      <c r="R58">
        <v>32.4</v>
      </c>
      <c r="S58" s="5">
        <f t="shared" si="0"/>
        <v>2017</v>
      </c>
      <c r="T58" s="11" t="str">
        <f t="shared" si="1"/>
        <v>Jun-2017</v>
      </c>
    </row>
    <row r="59" spans="1:20" x14ac:dyDescent="0.25">
      <c r="A59">
        <v>58</v>
      </c>
      <c r="B59" t="s">
        <v>269</v>
      </c>
      <c r="C59" s="1">
        <v>42903</v>
      </c>
      <c r="D59" s="1">
        <v>42904</v>
      </c>
      <c r="E59" t="s">
        <v>184</v>
      </c>
      <c r="F59" t="s">
        <v>270</v>
      </c>
      <c r="G59" t="s">
        <v>271</v>
      </c>
      <c r="H59" t="s">
        <v>22</v>
      </c>
      <c r="I59" t="s">
        <v>23</v>
      </c>
      <c r="J59" t="s">
        <v>272</v>
      </c>
      <c r="K59" t="s">
        <v>263</v>
      </c>
      <c r="L59">
        <v>12180</v>
      </c>
      <c r="M59" t="s">
        <v>144</v>
      </c>
      <c r="N59" t="s">
        <v>277</v>
      </c>
      <c r="O59" t="s">
        <v>28</v>
      </c>
      <c r="P59" t="s">
        <v>32</v>
      </c>
      <c r="Q59" t="s">
        <v>278</v>
      </c>
      <c r="R59">
        <v>319.41000000000003</v>
      </c>
      <c r="S59" s="5">
        <f t="shared" si="0"/>
        <v>2017</v>
      </c>
      <c r="T59" s="11" t="str">
        <f t="shared" si="1"/>
        <v>Jun-2017</v>
      </c>
    </row>
    <row r="60" spans="1:20" x14ac:dyDescent="0.25">
      <c r="A60">
        <v>59</v>
      </c>
      <c r="B60" t="s">
        <v>269</v>
      </c>
      <c r="C60" s="1">
        <v>42903</v>
      </c>
      <c r="D60" s="1">
        <v>42904</v>
      </c>
      <c r="E60" t="s">
        <v>184</v>
      </c>
      <c r="F60" t="s">
        <v>270</v>
      </c>
      <c r="G60" t="s">
        <v>271</v>
      </c>
      <c r="H60" t="s">
        <v>22</v>
      </c>
      <c r="I60" t="s">
        <v>23</v>
      </c>
      <c r="J60" t="s">
        <v>272</v>
      </c>
      <c r="K60" t="s">
        <v>263</v>
      </c>
      <c r="L60">
        <v>12180</v>
      </c>
      <c r="M60" t="s">
        <v>144</v>
      </c>
      <c r="N60" t="s">
        <v>279</v>
      </c>
      <c r="O60" t="s">
        <v>42</v>
      </c>
      <c r="P60" t="s">
        <v>86</v>
      </c>
      <c r="Q60" t="s">
        <v>280</v>
      </c>
      <c r="R60">
        <v>14.56</v>
      </c>
      <c r="S60" s="5">
        <f t="shared" si="0"/>
        <v>2017</v>
      </c>
      <c r="T60" s="11" t="str">
        <f t="shared" si="1"/>
        <v>Jun-2017</v>
      </c>
    </row>
    <row r="61" spans="1:20" x14ac:dyDescent="0.25">
      <c r="A61">
        <v>60</v>
      </c>
      <c r="B61" t="s">
        <v>269</v>
      </c>
      <c r="C61" s="1">
        <v>42903</v>
      </c>
      <c r="D61" s="1">
        <v>42904</v>
      </c>
      <c r="E61" t="s">
        <v>184</v>
      </c>
      <c r="F61" t="s">
        <v>270</v>
      </c>
      <c r="G61" t="s">
        <v>271</v>
      </c>
      <c r="H61" t="s">
        <v>22</v>
      </c>
      <c r="I61" t="s">
        <v>23</v>
      </c>
      <c r="J61" t="s">
        <v>272</v>
      </c>
      <c r="K61" t="s">
        <v>263</v>
      </c>
      <c r="L61">
        <v>12180</v>
      </c>
      <c r="M61" t="s">
        <v>144</v>
      </c>
      <c r="N61" t="s">
        <v>242</v>
      </c>
      <c r="O61" t="s">
        <v>67</v>
      </c>
      <c r="P61" t="s">
        <v>157</v>
      </c>
      <c r="Q61" t="s">
        <v>243</v>
      </c>
      <c r="R61">
        <v>30</v>
      </c>
      <c r="S61" s="5">
        <f t="shared" si="0"/>
        <v>2017</v>
      </c>
      <c r="T61" s="11" t="str">
        <f t="shared" si="1"/>
        <v>Jun-2017</v>
      </c>
    </row>
    <row r="62" spans="1:20" x14ac:dyDescent="0.25">
      <c r="A62">
        <v>61</v>
      </c>
      <c r="B62" t="s">
        <v>269</v>
      </c>
      <c r="C62" s="1">
        <v>42903</v>
      </c>
      <c r="D62" s="1">
        <v>42904</v>
      </c>
      <c r="E62" t="s">
        <v>184</v>
      </c>
      <c r="F62" t="s">
        <v>270</v>
      </c>
      <c r="G62" t="s">
        <v>271</v>
      </c>
      <c r="H62" t="s">
        <v>22</v>
      </c>
      <c r="I62" t="s">
        <v>23</v>
      </c>
      <c r="J62" t="s">
        <v>272</v>
      </c>
      <c r="K62" t="s">
        <v>263</v>
      </c>
      <c r="L62">
        <v>12180</v>
      </c>
      <c r="M62" t="s">
        <v>144</v>
      </c>
      <c r="N62" t="s">
        <v>281</v>
      </c>
      <c r="O62" t="s">
        <v>42</v>
      </c>
      <c r="P62" t="s">
        <v>71</v>
      </c>
      <c r="Q62" t="s">
        <v>282</v>
      </c>
      <c r="R62">
        <v>48.48</v>
      </c>
      <c r="S62" s="5">
        <f t="shared" si="0"/>
        <v>2017</v>
      </c>
      <c r="T62" s="11" t="str">
        <f t="shared" si="1"/>
        <v>Jun-2017</v>
      </c>
    </row>
    <row r="63" spans="1:20" x14ac:dyDescent="0.25">
      <c r="A63">
        <v>62</v>
      </c>
      <c r="B63" t="s">
        <v>269</v>
      </c>
      <c r="C63" s="1">
        <v>42903</v>
      </c>
      <c r="D63" s="1">
        <v>42904</v>
      </c>
      <c r="E63" t="s">
        <v>184</v>
      </c>
      <c r="F63" t="s">
        <v>270</v>
      </c>
      <c r="G63" t="s">
        <v>271</v>
      </c>
      <c r="H63" t="s">
        <v>22</v>
      </c>
      <c r="I63" t="s">
        <v>23</v>
      </c>
      <c r="J63" t="s">
        <v>272</v>
      </c>
      <c r="K63" t="s">
        <v>263</v>
      </c>
      <c r="L63">
        <v>12180</v>
      </c>
      <c r="M63" t="s">
        <v>144</v>
      </c>
      <c r="N63" t="s">
        <v>283</v>
      </c>
      <c r="O63" t="s">
        <v>42</v>
      </c>
      <c r="P63" t="s">
        <v>64</v>
      </c>
      <c r="Q63" t="s">
        <v>284</v>
      </c>
      <c r="R63">
        <v>1.68</v>
      </c>
      <c r="S63" s="5">
        <f t="shared" si="0"/>
        <v>2017</v>
      </c>
      <c r="T63" s="11" t="str">
        <f t="shared" si="1"/>
        <v>Jun-2017</v>
      </c>
    </row>
    <row r="64" spans="1:20" x14ac:dyDescent="0.25">
      <c r="A64">
        <v>63</v>
      </c>
      <c r="B64" t="s">
        <v>285</v>
      </c>
      <c r="C64" s="1">
        <v>42698</v>
      </c>
      <c r="D64" s="1">
        <v>42704</v>
      </c>
      <c r="E64" t="s">
        <v>46</v>
      </c>
      <c r="F64" t="s">
        <v>286</v>
      </c>
      <c r="G64" t="s">
        <v>287</v>
      </c>
      <c r="H64" t="s">
        <v>22</v>
      </c>
      <c r="I64" t="s">
        <v>23</v>
      </c>
      <c r="J64" t="s">
        <v>38</v>
      </c>
      <c r="K64" t="s">
        <v>39</v>
      </c>
      <c r="L64">
        <v>90004</v>
      </c>
      <c r="M64" t="s">
        <v>40</v>
      </c>
      <c r="N64" t="s">
        <v>288</v>
      </c>
      <c r="O64" t="s">
        <v>67</v>
      </c>
      <c r="P64" t="s">
        <v>157</v>
      </c>
      <c r="Q64" t="s">
        <v>289</v>
      </c>
      <c r="R64">
        <v>13.98</v>
      </c>
      <c r="S64" s="5">
        <f t="shared" si="0"/>
        <v>2016</v>
      </c>
      <c r="T64" s="11" t="str">
        <f t="shared" si="1"/>
        <v>Nov-2016</v>
      </c>
    </row>
    <row r="65" spans="1:20" x14ac:dyDescent="0.25">
      <c r="A65">
        <v>64</v>
      </c>
      <c r="B65" t="s">
        <v>285</v>
      </c>
      <c r="C65" s="1">
        <v>42698</v>
      </c>
      <c r="D65" s="1">
        <v>42704</v>
      </c>
      <c r="E65" t="s">
        <v>46</v>
      </c>
      <c r="F65" t="s">
        <v>286</v>
      </c>
      <c r="G65" t="s">
        <v>287</v>
      </c>
      <c r="H65" t="s">
        <v>22</v>
      </c>
      <c r="I65" t="s">
        <v>23</v>
      </c>
      <c r="J65" t="s">
        <v>38</v>
      </c>
      <c r="K65" t="s">
        <v>39</v>
      </c>
      <c r="L65">
        <v>90004</v>
      </c>
      <c r="M65" t="s">
        <v>40</v>
      </c>
      <c r="N65" t="s">
        <v>290</v>
      </c>
      <c r="O65" t="s">
        <v>42</v>
      </c>
      <c r="P65" t="s">
        <v>71</v>
      </c>
      <c r="Q65" t="s">
        <v>291</v>
      </c>
      <c r="R65">
        <v>25.824000000000002</v>
      </c>
      <c r="S65" s="5">
        <f t="shared" si="0"/>
        <v>2016</v>
      </c>
      <c r="T65" s="11" t="str">
        <f t="shared" si="1"/>
        <v>Nov-2016</v>
      </c>
    </row>
    <row r="66" spans="1:20" x14ac:dyDescent="0.25">
      <c r="A66">
        <v>65</v>
      </c>
      <c r="B66" t="s">
        <v>285</v>
      </c>
      <c r="C66" s="1">
        <v>42698</v>
      </c>
      <c r="D66" s="1">
        <v>42704</v>
      </c>
      <c r="E66" t="s">
        <v>46</v>
      </c>
      <c r="F66" t="s">
        <v>286</v>
      </c>
      <c r="G66" t="s">
        <v>287</v>
      </c>
      <c r="H66" t="s">
        <v>22</v>
      </c>
      <c r="I66" t="s">
        <v>23</v>
      </c>
      <c r="J66" t="s">
        <v>38</v>
      </c>
      <c r="K66" t="s">
        <v>39</v>
      </c>
      <c r="L66">
        <v>90004</v>
      </c>
      <c r="M66" t="s">
        <v>40</v>
      </c>
      <c r="N66" t="s">
        <v>292</v>
      </c>
      <c r="O66" t="s">
        <v>42</v>
      </c>
      <c r="P66" t="s">
        <v>86</v>
      </c>
      <c r="Q66" t="s">
        <v>293</v>
      </c>
      <c r="R66">
        <v>146.72999999999999</v>
      </c>
      <c r="S66" s="5">
        <f t="shared" si="0"/>
        <v>2016</v>
      </c>
      <c r="T66" s="11" t="str">
        <f t="shared" si="1"/>
        <v>Nov-2016</v>
      </c>
    </row>
    <row r="67" spans="1:20" x14ac:dyDescent="0.25">
      <c r="A67">
        <v>66</v>
      </c>
      <c r="B67" t="s">
        <v>285</v>
      </c>
      <c r="C67" s="1">
        <v>42698</v>
      </c>
      <c r="D67" s="1">
        <v>42704</v>
      </c>
      <c r="E67" t="s">
        <v>46</v>
      </c>
      <c r="F67" t="s">
        <v>286</v>
      </c>
      <c r="G67" t="s">
        <v>287</v>
      </c>
      <c r="H67" t="s">
        <v>22</v>
      </c>
      <c r="I67" t="s">
        <v>23</v>
      </c>
      <c r="J67" t="s">
        <v>38</v>
      </c>
      <c r="K67" t="s">
        <v>39</v>
      </c>
      <c r="L67">
        <v>90004</v>
      </c>
      <c r="M67" t="s">
        <v>40</v>
      </c>
      <c r="N67" t="s">
        <v>294</v>
      </c>
      <c r="O67" t="s">
        <v>28</v>
      </c>
      <c r="P67" t="s">
        <v>61</v>
      </c>
      <c r="Q67" t="s">
        <v>295</v>
      </c>
      <c r="R67">
        <v>79.760000000000005</v>
      </c>
      <c r="S67" s="5">
        <f t="shared" ref="S67:S130" si="2">YEAR(C67)</f>
        <v>2016</v>
      </c>
      <c r="T67" s="11" t="str">
        <f t="shared" ref="T67:T130" si="3">TEXT(C67,"MMM-YYY")</f>
        <v>Nov-2016</v>
      </c>
    </row>
    <row r="68" spans="1:20" x14ac:dyDescent="0.25">
      <c r="A68">
        <v>67</v>
      </c>
      <c r="B68" t="s">
        <v>296</v>
      </c>
      <c r="C68" s="1">
        <v>42490</v>
      </c>
      <c r="D68" s="1">
        <v>42495</v>
      </c>
      <c r="E68" t="s">
        <v>46</v>
      </c>
      <c r="F68" t="s">
        <v>297</v>
      </c>
      <c r="G68" t="s">
        <v>298</v>
      </c>
      <c r="H68" t="s">
        <v>98</v>
      </c>
      <c r="I68" t="s">
        <v>23</v>
      </c>
      <c r="J68" t="s">
        <v>299</v>
      </c>
      <c r="K68" t="s">
        <v>207</v>
      </c>
      <c r="L68">
        <v>60610</v>
      </c>
      <c r="M68" t="s">
        <v>101</v>
      </c>
      <c r="N68" t="s">
        <v>300</v>
      </c>
      <c r="O68" t="s">
        <v>28</v>
      </c>
      <c r="P68" t="s">
        <v>32</v>
      </c>
      <c r="Q68" t="s">
        <v>301</v>
      </c>
      <c r="R68">
        <v>213.11500000000001</v>
      </c>
      <c r="S68" s="5">
        <f t="shared" si="2"/>
        <v>2016</v>
      </c>
      <c r="T68" s="11" t="str">
        <f t="shared" si="3"/>
        <v>Apr-2016</v>
      </c>
    </row>
    <row r="69" spans="1:20" x14ac:dyDescent="0.25">
      <c r="A69">
        <v>68</v>
      </c>
      <c r="B69" t="s">
        <v>302</v>
      </c>
      <c r="C69" s="1">
        <v>42343</v>
      </c>
      <c r="D69" s="1">
        <v>42348</v>
      </c>
      <c r="E69" t="s">
        <v>46</v>
      </c>
      <c r="F69" t="s">
        <v>303</v>
      </c>
      <c r="G69" t="s">
        <v>304</v>
      </c>
      <c r="H69" t="s">
        <v>37</v>
      </c>
      <c r="I69" t="s">
        <v>23</v>
      </c>
      <c r="J69" t="s">
        <v>305</v>
      </c>
      <c r="K69" t="s">
        <v>306</v>
      </c>
      <c r="L69">
        <v>85234</v>
      </c>
      <c r="M69" t="s">
        <v>40</v>
      </c>
      <c r="N69" t="s">
        <v>307</v>
      </c>
      <c r="O69" t="s">
        <v>42</v>
      </c>
      <c r="P69" t="s">
        <v>64</v>
      </c>
      <c r="Q69" t="s">
        <v>308</v>
      </c>
      <c r="R69">
        <v>1113.0239999999999</v>
      </c>
      <c r="S69" s="5">
        <f t="shared" si="2"/>
        <v>2015</v>
      </c>
      <c r="T69" s="11" t="str">
        <f t="shared" si="3"/>
        <v>Dec-2015</v>
      </c>
    </row>
    <row r="70" spans="1:20" x14ac:dyDescent="0.25">
      <c r="A70">
        <v>69</v>
      </c>
      <c r="B70" t="s">
        <v>302</v>
      </c>
      <c r="C70" s="1">
        <v>42343</v>
      </c>
      <c r="D70" s="1">
        <v>42348</v>
      </c>
      <c r="E70" t="s">
        <v>46</v>
      </c>
      <c r="F70" t="s">
        <v>303</v>
      </c>
      <c r="G70" t="s">
        <v>304</v>
      </c>
      <c r="H70" t="s">
        <v>37</v>
      </c>
      <c r="I70" t="s">
        <v>23</v>
      </c>
      <c r="J70" t="s">
        <v>305</v>
      </c>
      <c r="K70" t="s">
        <v>306</v>
      </c>
      <c r="L70">
        <v>85234</v>
      </c>
      <c r="M70" t="s">
        <v>40</v>
      </c>
      <c r="N70" t="s">
        <v>309</v>
      </c>
      <c r="O70" t="s">
        <v>67</v>
      </c>
      <c r="P70" t="s">
        <v>68</v>
      </c>
      <c r="Q70" t="s">
        <v>310</v>
      </c>
      <c r="R70">
        <v>167.96799999999999</v>
      </c>
      <c r="S70" s="5">
        <f t="shared" si="2"/>
        <v>2015</v>
      </c>
      <c r="T70" s="11" t="str">
        <f t="shared" si="3"/>
        <v>Dec-2015</v>
      </c>
    </row>
    <row r="71" spans="1:20" x14ac:dyDescent="0.25">
      <c r="A71">
        <v>70</v>
      </c>
      <c r="B71" t="s">
        <v>311</v>
      </c>
      <c r="C71" s="1">
        <v>42890</v>
      </c>
      <c r="D71" s="1">
        <v>42892</v>
      </c>
      <c r="E71" t="s">
        <v>184</v>
      </c>
      <c r="F71" t="s">
        <v>312</v>
      </c>
      <c r="G71" t="s">
        <v>313</v>
      </c>
      <c r="H71" t="s">
        <v>22</v>
      </c>
      <c r="I71" t="s">
        <v>23</v>
      </c>
      <c r="J71" t="s">
        <v>314</v>
      </c>
      <c r="K71" t="s">
        <v>315</v>
      </c>
      <c r="L71">
        <v>22153</v>
      </c>
      <c r="M71" t="s">
        <v>26</v>
      </c>
      <c r="N71" t="s">
        <v>316</v>
      </c>
      <c r="O71" t="s">
        <v>42</v>
      </c>
      <c r="P71" t="s">
        <v>86</v>
      </c>
      <c r="Q71" t="s">
        <v>317</v>
      </c>
      <c r="R71">
        <v>75.88</v>
      </c>
      <c r="S71" s="5">
        <f t="shared" si="2"/>
        <v>2017</v>
      </c>
      <c r="T71" s="11" t="str">
        <f t="shared" si="3"/>
        <v>Jun-2017</v>
      </c>
    </row>
    <row r="72" spans="1:20" x14ac:dyDescent="0.25">
      <c r="A72">
        <v>71</v>
      </c>
      <c r="B72" t="s">
        <v>318</v>
      </c>
      <c r="C72" s="1">
        <v>42996</v>
      </c>
      <c r="D72" s="1">
        <v>43001</v>
      </c>
      <c r="E72" t="s">
        <v>46</v>
      </c>
      <c r="F72" t="s">
        <v>319</v>
      </c>
      <c r="G72" t="s">
        <v>320</v>
      </c>
      <c r="H72" t="s">
        <v>22</v>
      </c>
      <c r="I72" t="s">
        <v>23</v>
      </c>
      <c r="J72" t="s">
        <v>262</v>
      </c>
      <c r="K72" t="s">
        <v>263</v>
      </c>
      <c r="L72">
        <v>10009</v>
      </c>
      <c r="M72" t="s">
        <v>144</v>
      </c>
      <c r="N72" t="s">
        <v>321</v>
      </c>
      <c r="O72" t="s">
        <v>42</v>
      </c>
      <c r="P72" t="s">
        <v>71</v>
      </c>
      <c r="Q72" t="s">
        <v>322</v>
      </c>
      <c r="R72">
        <v>4.6159999999999997</v>
      </c>
      <c r="S72" s="5">
        <f t="shared" si="2"/>
        <v>2017</v>
      </c>
      <c r="T72" s="11" t="str">
        <f t="shared" si="3"/>
        <v>Sep-2017</v>
      </c>
    </row>
    <row r="73" spans="1:20" x14ac:dyDescent="0.25">
      <c r="A73">
        <v>72</v>
      </c>
      <c r="B73" t="s">
        <v>323</v>
      </c>
      <c r="C73" s="1">
        <v>43357</v>
      </c>
      <c r="D73" s="1">
        <v>43360</v>
      </c>
      <c r="E73" t="s">
        <v>19</v>
      </c>
      <c r="F73" t="s">
        <v>160</v>
      </c>
      <c r="G73" t="s">
        <v>161</v>
      </c>
      <c r="H73" t="s">
        <v>22</v>
      </c>
      <c r="I73" t="s">
        <v>23</v>
      </c>
      <c r="J73" t="s">
        <v>324</v>
      </c>
      <c r="K73" t="s">
        <v>234</v>
      </c>
      <c r="L73">
        <v>49201</v>
      </c>
      <c r="M73" t="s">
        <v>101</v>
      </c>
      <c r="N73" t="s">
        <v>325</v>
      </c>
      <c r="O73" t="s">
        <v>42</v>
      </c>
      <c r="P73" t="s">
        <v>86</v>
      </c>
      <c r="Q73" t="s">
        <v>326</v>
      </c>
      <c r="R73">
        <v>19.05</v>
      </c>
      <c r="S73" s="5">
        <f t="shared" si="2"/>
        <v>2018</v>
      </c>
      <c r="T73" s="11" t="str">
        <f t="shared" si="3"/>
        <v>Sep-2018</v>
      </c>
    </row>
    <row r="74" spans="1:20" x14ac:dyDescent="0.25">
      <c r="A74">
        <v>73</v>
      </c>
      <c r="B74" t="s">
        <v>327</v>
      </c>
      <c r="C74" s="1">
        <v>42486</v>
      </c>
      <c r="D74" s="1">
        <v>42492</v>
      </c>
      <c r="E74" t="s">
        <v>46</v>
      </c>
      <c r="F74" t="s">
        <v>328</v>
      </c>
      <c r="G74" t="s">
        <v>329</v>
      </c>
      <c r="H74" t="s">
        <v>22</v>
      </c>
      <c r="I74" t="s">
        <v>23</v>
      </c>
      <c r="J74" t="s">
        <v>330</v>
      </c>
      <c r="K74" t="s">
        <v>331</v>
      </c>
      <c r="L74">
        <v>38109</v>
      </c>
      <c r="M74" t="s">
        <v>26</v>
      </c>
      <c r="N74" t="s">
        <v>332</v>
      </c>
      <c r="O74" t="s">
        <v>28</v>
      </c>
      <c r="P74" t="s">
        <v>32</v>
      </c>
      <c r="Q74" t="s">
        <v>333</v>
      </c>
      <c r="R74">
        <v>831.93600000000004</v>
      </c>
      <c r="S74" s="5">
        <f t="shared" si="2"/>
        <v>2016</v>
      </c>
      <c r="T74" s="11" t="str">
        <f t="shared" si="3"/>
        <v>Apr-2016</v>
      </c>
    </row>
    <row r="75" spans="1:20" x14ac:dyDescent="0.25">
      <c r="A75">
        <v>74</v>
      </c>
      <c r="B75" t="s">
        <v>327</v>
      </c>
      <c r="C75" s="1">
        <v>42486</v>
      </c>
      <c r="D75" s="1">
        <v>42492</v>
      </c>
      <c r="E75" t="s">
        <v>46</v>
      </c>
      <c r="F75" t="s">
        <v>328</v>
      </c>
      <c r="G75" t="s">
        <v>329</v>
      </c>
      <c r="H75" t="s">
        <v>22</v>
      </c>
      <c r="I75" t="s">
        <v>23</v>
      </c>
      <c r="J75" t="s">
        <v>330</v>
      </c>
      <c r="K75" t="s">
        <v>331</v>
      </c>
      <c r="L75">
        <v>38109</v>
      </c>
      <c r="M75" t="s">
        <v>26</v>
      </c>
      <c r="N75" t="s">
        <v>334</v>
      </c>
      <c r="O75" t="s">
        <v>28</v>
      </c>
      <c r="P75" t="s">
        <v>61</v>
      </c>
      <c r="Q75" t="s">
        <v>335</v>
      </c>
      <c r="R75">
        <v>97.04</v>
      </c>
      <c r="S75" s="5">
        <f t="shared" si="2"/>
        <v>2016</v>
      </c>
      <c r="T75" s="11" t="str">
        <f t="shared" si="3"/>
        <v>Apr-2016</v>
      </c>
    </row>
    <row r="76" spans="1:20" x14ac:dyDescent="0.25">
      <c r="A76">
        <v>75</v>
      </c>
      <c r="B76" t="s">
        <v>327</v>
      </c>
      <c r="C76" s="1">
        <v>42486</v>
      </c>
      <c r="D76" s="1">
        <v>42492</v>
      </c>
      <c r="E76" t="s">
        <v>46</v>
      </c>
      <c r="F76" t="s">
        <v>328</v>
      </c>
      <c r="G76" t="s">
        <v>329</v>
      </c>
      <c r="H76" t="s">
        <v>22</v>
      </c>
      <c r="I76" t="s">
        <v>23</v>
      </c>
      <c r="J76" t="s">
        <v>330</v>
      </c>
      <c r="K76" t="s">
        <v>331</v>
      </c>
      <c r="L76">
        <v>38109</v>
      </c>
      <c r="M76" t="s">
        <v>26</v>
      </c>
      <c r="N76" t="s">
        <v>336</v>
      </c>
      <c r="O76" t="s">
        <v>42</v>
      </c>
      <c r="P76" t="s">
        <v>55</v>
      </c>
      <c r="Q76" t="s">
        <v>337</v>
      </c>
      <c r="R76">
        <v>72.784000000000006</v>
      </c>
      <c r="S76" s="5">
        <f t="shared" si="2"/>
        <v>2016</v>
      </c>
      <c r="T76" s="11" t="str">
        <f t="shared" si="3"/>
        <v>Apr-2016</v>
      </c>
    </row>
    <row r="77" spans="1:20" x14ac:dyDescent="0.25">
      <c r="A77">
        <v>76</v>
      </c>
      <c r="B77" t="s">
        <v>338</v>
      </c>
      <c r="C77" s="1">
        <v>43443</v>
      </c>
      <c r="D77" s="1">
        <v>43445</v>
      </c>
      <c r="E77" t="s">
        <v>184</v>
      </c>
      <c r="F77" t="s">
        <v>339</v>
      </c>
      <c r="G77" t="s">
        <v>340</v>
      </c>
      <c r="H77" t="s">
        <v>37</v>
      </c>
      <c r="I77" t="s">
        <v>23</v>
      </c>
      <c r="J77" t="s">
        <v>180</v>
      </c>
      <c r="K77" t="s">
        <v>100</v>
      </c>
      <c r="L77">
        <v>77041</v>
      </c>
      <c r="M77" t="s">
        <v>101</v>
      </c>
      <c r="N77" t="s">
        <v>341</v>
      </c>
      <c r="O77" t="s">
        <v>42</v>
      </c>
      <c r="P77" t="s">
        <v>71</v>
      </c>
      <c r="Q77" t="s">
        <v>342</v>
      </c>
      <c r="R77">
        <v>1.248</v>
      </c>
      <c r="S77" s="5">
        <f t="shared" si="2"/>
        <v>2018</v>
      </c>
      <c r="T77" s="11" t="str">
        <f t="shared" si="3"/>
        <v>Dec-2018</v>
      </c>
    </row>
    <row r="78" spans="1:20" x14ac:dyDescent="0.25">
      <c r="A78">
        <v>77</v>
      </c>
      <c r="B78" t="s">
        <v>338</v>
      </c>
      <c r="C78" s="1">
        <v>43443</v>
      </c>
      <c r="D78" s="1">
        <v>43445</v>
      </c>
      <c r="E78" t="s">
        <v>184</v>
      </c>
      <c r="F78" t="s">
        <v>339</v>
      </c>
      <c r="G78" t="s">
        <v>340</v>
      </c>
      <c r="H78" t="s">
        <v>37</v>
      </c>
      <c r="I78" t="s">
        <v>23</v>
      </c>
      <c r="J78" t="s">
        <v>180</v>
      </c>
      <c r="K78" t="s">
        <v>100</v>
      </c>
      <c r="L78">
        <v>77041</v>
      </c>
      <c r="M78" t="s">
        <v>101</v>
      </c>
      <c r="N78" t="s">
        <v>343</v>
      </c>
      <c r="O78" t="s">
        <v>28</v>
      </c>
      <c r="P78" t="s">
        <v>61</v>
      </c>
      <c r="Q78" t="s">
        <v>344</v>
      </c>
      <c r="R78">
        <v>9.7080000000000002</v>
      </c>
      <c r="S78" s="5">
        <f t="shared" si="2"/>
        <v>2018</v>
      </c>
      <c r="T78" s="11" t="str">
        <f t="shared" si="3"/>
        <v>Dec-2018</v>
      </c>
    </row>
    <row r="79" spans="1:20" x14ac:dyDescent="0.25">
      <c r="A79">
        <v>78</v>
      </c>
      <c r="B79" t="s">
        <v>338</v>
      </c>
      <c r="C79" s="1">
        <v>43443</v>
      </c>
      <c r="D79" s="1">
        <v>43445</v>
      </c>
      <c r="E79" t="s">
        <v>184</v>
      </c>
      <c r="F79" t="s">
        <v>339</v>
      </c>
      <c r="G79" t="s">
        <v>340</v>
      </c>
      <c r="H79" t="s">
        <v>37</v>
      </c>
      <c r="I79" t="s">
        <v>23</v>
      </c>
      <c r="J79" t="s">
        <v>180</v>
      </c>
      <c r="K79" t="s">
        <v>100</v>
      </c>
      <c r="L79">
        <v>77041</v>
      </c>
      <c r="M79" t="s">
        <v>101</v>
      </c>
      <c r="N79" t="s">
        <v>345</v>
      </c>
      <c r="O79" t="s">
        <v>42</v>
      </c>
      <c r="P79" t="s">
        <v>55</v>
      </c>
      <c r="Q79" t="s">
        <v>346</v>
      </c>
      <c r="R79">
        <v>27.24</v>
      </c>
      <c r="S79" s="5">
        <f t="shared" si="2"/>
        <v>2018</v>
      </c>
      <c r="T79" s="11" t="str">
        <f t="shared" si="3"/>
        <v>Dec-2018</v>
      </c>
    </row>
    <row r="80" spans="1:20" x14ac:dyDescent="0.25">
      <c r="A80">
        <v>79</v>
      </c>
      <c r="B80" t="s">
        <v>347</v>
      </c>
      <c r="C80" s="1">
        <v>42334</v>
      </c>
      <c r="D80" s="1">
        <v>42339</v>
      </c>
      <c r="E80" t="s">
        <v>19</v>
      </c>
      <c r="F80" t="s">
        <v>328</v>
      </c>
      <c r="G80" t="s">
        <v>329</v>
      </c>
      <c r="H80" t="s">
        <v>22</v>
      </c>
      <c r="I80" t="s">
        <v>23</v>
      </c>
      <c r="J80" t="s">
        <v>180</v>
      </c>
      <c r="K80" t="s">
        <v>100</v>
      </c>
      <c r="L80">
        <v>77070</v>
      </c>
      <c r="M80" t="s">
        <v>101</v>
      </c>
      <c r="N80" t="s">
        <v>348</v>
      </c>
      <c r="O80" t="s">
        <v>28</v>
      </c>
      <c r="P80" t="s">
        <v>61</v>
      </c>
      <c r="Q80" t="s">
        <v>349</v>
      </c>
      <c r="R80">
        <v>19.3</v>
      </c>
      <c r="S80" s="5">
        <f t="shared" si="2"/>
        <v>2015</v>
      </c>
      <c r="T80" s="11" t="str">
        <f t="shared" si="3"/>
        <v>Nov-2015</v>
      </c>
    </row>
    <row r="81" spans="1:20" x14ac:dyDescent="0.25">
      <c r="A81">
        <v>80</v>
      </c>
      <c r="B81" t="s">
        <v>350</v>
      </c>
      <c r="C81" s="1">
        <v>42898</v>
      </c>
      <c r="D81" s="1">
        <v>42901</v>
      </c>
      <c r="E81" t="s">
        <v>184</v>
      </c>
      <c r="F81" t="s">
        <v>351</v>
      </c>
      <c r="G81" t="s">
        <v>352</v>
      </c>
      <c r="H81" t="s">
        <v>37</v>
      </c>
      <c r="I81" t="s">
        <v>23</v>
      </c>
      <c r="J81" t="s">
        <v>353</v>
      </c>
      <c r="K81" t="s">
        <v>354</v>
      </c>
      <c r="L81">
        <v>35601</v>
      </c>
      <c r="M81" t="s">
        <v>26</v>
      </c>
      <c r="N81" t="s">
        <v>355</v>
      </c>
      <c r="O81" t="s">
        <v>42</v>
      </c>
      <c r="P81" t="s">
        <v>74</v>
      </c>
      <c r="Q81" t="s">
        <v>356</v>
      </c>
      <c r="R81">
        <v>208.16</v>
      </c>
      <c r="S81" s="5">
        <f t="shared" si="2"/>
        <v>2017</v>
      </c>
      <c r="T81" s="11" t="str">
        <f t="shared" si="3"/>
        <v>Jun-2017</v>
      </c>
    </row>
    <row r="82" spans="1:20" x14ac:dyDescent="0.25">
      <c r="A82">
        <v>81</v>
      </c>
      <c r="B82" t="s">
        <v>350</v>
      </c>
      <c r="C82" s="1">
        <v>42898</v>
      </c>
      <c r="D82" s="1">
        <v>42901</v>
      </c>
      <c r="E82" t="s">
        <v>184</v>
      </c>
      <c r="F82" t="s">
        <v>351</v>
      </c>
      <c r="G82" t="s">
        <v>352</v>
      </c>
      <c r="H82" t="s">
        <v>37</v>
      </c>
      <c r="I82" t="s">
        <v>23</v>
      </c>
      <c r="J82" t="s">
        <v>353</v>
      </c>
      <c r="K82" t="s">
        <v>354</v>
      </c>
      <c r="L82">
        <v>35601</v>
      </c>
      <c r="M82" t="s">
        <v>26</v>
      </c>
      <c r="N82" t="s">
        <v>357</v>
      </c>
      <c r="O82" t="s">
        <v>42</v>
      </c>
      <c r="P82" t="s">
        <v>71</v>
      </c>
      <c r="Q82" t="s">
        <v>358</v>
      </c>
      <c r="R82">
        <v>16.739999999999998</v>
      </c>
      <c r="S82" s="5">
        <f t="shared" si="2"/>
        <v>2017</v>
      </c>
      <c r="T82" s="11" t="str">
        <f t="shared" si="3"/>
        <v>Jun-2017</v>
      </c>
    </row>
    <row r="83" spans="1:20" x14ac:dyDescent="0.25">
      <c r="A83">
        <v>82</v>
      </c>
      <c r="B83" t="s">
        <v>359</v>
      </c>
      <c r="C83" s="1">
        <v>42289</v>
      </c>
      <c r="D83" s="1">
        <v>42293</v>
      </c>
      <c r="E83" t="s">
        <v>46</v>
      </c>
      <c r="F83" t="s">
        <v>360</v>
      </c>
      <c r="G83" t="s">
        <v>361</v>
      </c>
      <c r="H83" t="s">
        <v>22</v>
      </c>
      <c r="I83" t="s">
        <v>23</v>
      </c>
      <c r="J83" t="s">
        <v>123</v>
      </c>
      <c r="K83" t="s">
        <v>39</v>
      </c>
      <c r="L83">
        <v>94122</v>
      </c>
      <c r="M83" t="s">
        <v>40</v>
      </c>
      <c r="N83" t="s">
        <v>362</v>
      </c>
      <c r="O83" t="s">
        <v>42</v>
      </c>
      <c r="P83" t="s">
        <v>64</v>
      </c>
      <c r="Q83" t="s">
        <v>363</v>
      </c>
      <c r="R83">
        <v>14.9</v>
      </c>
      <c r="S83" s="5">
        <f t="shared" si="2"/>
        <v>2015</v>
      </c>
      <c r="T83" s="11" t="str">
        <f t="shared" si="3"/>
        <v>Oct-2015</v>
      </c>
    </row>
    <row r="84" spans="1:20" x14ac:dyDescent="0.25">
      <c r="A84">
        <v>83</v>
      </c>
      <c r="B84" t="s">
        <v>359</v>
      </c>
      <c r="C84" s="1">
        <v>42289</v>
      </c>
      <c r="D84" s="1">
        <v>42293</v>
      </c>
      <c r="E84" t="s">
        <v>46</v>
      </c>
      <c r="F84" t="s">
        <v>360</v>
      </c>
      <c r="G84" t="s">
        <v>361</v>
      </c>
      <c r="H84" t="s">
        <v>22</v>
      </c>
      <c r="I84" t="s">
        <v>23</v>
      </c>
      <c r="J84" t="s">
        <v>123</v>
      </c>
      <c r="K84" t="s">
        <v>39</v>
      </c>
      <c r="L84">
        <v>94122</v>
      </c>
      <c r="M84" t="s">
        <v>40</v>
      </c>
      <c r="N84" t="s">
        <v>364</v>
      </c>
      <c r="O84" t="s">
        <v>42</v>
      </c>
      <c r="P84" t="s">
        <v>55</v>
      </c>
      <c r="Q84" t="s">
        <v>365</v>
      </c>
      <c r="R84">
        <v>21.39</v>
      </c>
      <c r="S84" s="5">
        <f t="shared" si="2"/>
        <v>2015</v>
      </c>
      <c r="T84" s="11" t="str">
        <f t="shared" si="3"/>
        <v>Oct-2015</v>
      </c>
    </row>
    <row r="85" spans="1:20" x14ac:dyDescent="0.25">
      <c r="A85">
        <v>84</v>
      </c>
      <c r="B85" t="s">
        <v>366</v>
      </c>
      <c r="C85" s="1">
        <v>42616</v>
      </c>
      <c r="D85" s="1">
        <v>42621</v>
      </c>
      <c r="E85" t="s">
        <v>46</v>
      </c>
      <c r="F85" t="s">
        <v>367</v>
      </c>
      <c r="G85" t="s">
        <v>368</v>
      </c>
      <c r="H85" t="s">
        <v>37</v>
      </c>
      <c r="I85" t="s">
        <v>23</v>
      </c>
      <c r="J85" t="s">
        <v>369</v>
      </c>
      <c r="K85" t="s">
        <v>84</v>
      </c>
      <c r="L85">
        <v>27707</v>
      </c>
      <c r="M85" t="s">
        <v>26</v>
      </c>
      <c r="N85" t="s">
        <v>370</v>
      </c>
      <c r="O85" t="s">
        <v>42</v>
      </c>
      <c r="P85" t="s">
        <v>169</v>
      </c>
      <c r="Q85" t="s">
        <v>371</v>
      </c>
      <c r="R85">
        <v>200.98400000000001</v>
      </c>
      <c r="S85" s="5">
        <f t="shared" si="2"/>
        <v>2016</v>
      </c>
      <c r="T85" s="11" t="str">
        <f t="shared" si="3"/>
        <v>Sep-2016</v>
      </c>
    </row>
    <row r="86" spans="1:20" x14ac:dyDescent="0.25">
      <c r="A86">
        <v>85</v>
      </c>
      <c r="B86" t="s">
        <v>372</v>
      </c>
      <c r="C86" s="1">
        <v>43417</v>
      </c>
      <c r="D86" s="1">
        <v>43420</v>
      </c>
      <c r="E86" t="s">
        <v>184</v>
      </c>
      <c r="F86" t="s">
        <v>373</v>
      </c>
      <c r="G86" t="s">
        <v>374</v>
      </c>
      <c r="H86" t="s">
        <v>98</v>
      </c>
      <c r="I86" t="s">
        <v>23</v>
      </c>
      <c r="J86" t="s">
        <v>299</v>
      </c>
      <c r="K86" t="s">
        <v>207</v>
      </c>
      <c r="L86">
        <v>60623</v>
      </c>
      <c r="M86" t="s">
        <v>101</v>
      </c>
      <c r="N86" t="s">
        <v>375</v>
      </c>
      <c r="O86" t="s">
        <v>42</v>
      </c>
      <c r="P86" t="s">
        <v>55</v>
      </c>
      <c r="Q86" t="s">
        <v>376</v>
      </c>
      <c r="R86">
        <v>230.376</v>
      </c>
      <c r="S86" s="5">
        <f t="shared" si="2"/>
        <v>2018</v>
      </c>
      <c r="T86" s="11" t="str">
        <f t="shared" si="3"/>
        <v>Nov-2018</v>
      </c>
    </row>
    <row r="87" spans="1:20" x14ac:dyDescent="0.25">
      <c r="A87">
        <v>86</v>
      </c>
      <c r="B87" t="s">
        <v>377</v>
      </c>
      <c r="C87" s="1">
        <v>43248</v>
      </c>
      <c r="D87" s="1">
        <v>43250</v>
      </c>
      <c r="E87" t="s">
        <v>19</v>
      </c>
      <c r="F87" t="s">
        <v>231</v>
      </c>
      <c r="G87" t="s">
        <v>232</v>
      </c>
      <c r="H87" t="s">
        <v>22</v>
      </c>
      <c r="I87" t="s">
        <v>23</v>
      </c>
      <c r="J87" t="s">
        <v>378</v>
      </c>
      <c r="K87" t="s">
        <v>379</v>
      </c>
      <c r="L87">
        <v>29203</v>
      </c>
      <c r="M87" t="s">
        <v>26</v>
      </c>
      <c r="N87" t="s">
        <v>380</v>
      </c>
      <c r="O87" t="s">
        <v>28</v>
      </c>
      <c r="P87" t="s">
        <v>32</v>
      </c>
      <c r="Q87" t="s">
        <v>381</v>
      </c>
      <c r="R87">
        <v>301.95999999999998</v>
      </c>
      <c r="S87" s="5">
        <f t="shared" si="2"/>
        <v>2018</v>
      </c>
      <c r="T87" s="11" t="str">
        <f t="shared" si="3"/>
        <v>May-2018</v>
      </c>
    </row>
    <row r="88" spans="1:20" x14ac:dyDescent="0.25">
      <c r="A88">
        <v>87</v>
      </c>
      <c r="B88" t="s">
        <v>382</v>
      </c>
      <c r="C88" s="1">
        <v>43399</v>
      </c>
      <c r="D88" s="1">
        <v>43406</v>
      </c>
      <c r="E88" t="s">
        <v>46</v>
      </c>
      <c r="F88" t="s">
        <v>383</v>
      </c>
      <c r="G88" t="s">
        <v>384</v>
      </c>
      <c r="H88" t="s">
        <v>22</v>
      </c>
      <c r="I88" t="s">
        <v>23</v>
      </c>
      <c r="J88" t="s">
        <v>385</v>
      </c>
      <c r="K88" t="s">
        <v>225</v>
      </c>
      <c r="L88">
        <v>55901</v>
      </c>
      <c r="M88" t="s">
        <v>101</v>
      </c>
      <c r="N88" t="s">
        <v>386</v>
      </c>
      <c r="O88" t="s">
        <v>67</v>
      </c>
      <c r="P88" t="s">
        <v>157</v>
      </c>
      <c r="Q88" t="s">
        <v>387</v>
      </c>
      <c r="R88">
        <v>19.989999999999998</v>
      </c>
      <c r="S88" s="5">
        <f t="shared" si="2"/>
        <v>2018</v>
      </c>
      <c r="T88" s="11" t="str">
        <f t="shared" si="3"/>
        <v>Oct-2018</v>
      </c>
    </row>
    <row r="89" spans="1:20" x14ac:dyDescent="0.25">
      <c r="A89">
        <v>88</v>
      </c>
      <c r="B89" t="s">
        <v>382</v>
      </c>
      <c r="C89" s="1">
        <v>43399</v>
      </c>
      <c r="D89" s="1">
        <v>43406</v>
      </c>
      <c r="E89" t="s">
        <v>46</v>
      </c>
      <c r="F89" t="s">
        <v>383</v>
      </c>
      <c r="G89" t="s">
        <v>384</v>
      </c>
      <c r="H89" t="s">
        <v>22</v>
      </c>
      <c r="I89" t="s">
        <v>23</v>
      </c>
      <c r="J89" t="s">
        <v>385</v>
      </c>
      <c r="K89" t="s">
        <v>225</v>
      </c>
      <c r="L89">
        <v>55901</v>
      </c>
      <c r="M89" t="s">
        <v>101</v>
      </c>
      <c r="N89" t="s">
        <v>388</v>
      </c>
      <c r="O89" t="s">
        <v>42</v>
      </c>
      <c r="P89" t="s">
        <v>43</v>
      </c>
      <c r="Q89" t="s">
        <v>389</v>
      </c>
      <c r="R89">
        <v>6.16</v>
      </c>
      <c r="S89" s="5">
        <f t="shared" si="2"/>
        <v>2018</v>
      </c>
      <c r="T89" s="11" t="str">
        <f t="shared" si="3"/>
        <v>Oct-2018</v>
      </c>
    </row>
    <row r="90" spans="1:20" x14ac:dyDescent="0.25">
      <c r="A90">
        <v>89</v>
      </c>
      <c r="B90" t="s">
        <v>390</v>
      </c>
      <c r="C90" s="1">
        <v>42830</v>
      </c>
      <c r="D90" s="1">
        <v>42835</v>
      </c>
      <c r="E90" t="s">
        <v>19</v>
      </c>
      <c r="F90" t="s">
        <v>391</v>
      </c>
      <c r="G90" t="s">
        <v>392</v>
      </c>
      <c r="H90" t="s">
        <v>98</v>
      </c>
      <c r="I90" t="s">
        <v>23</v>
      </c>
      <c r="J90" t="s">
        <v>180</v>
      </c>
      <c r="K90" t="s">
        <v>100</v>
      </c>
      <c r="L90">
        <v>77095</v>
      </c>
      <c r="M90" t="s">
        <v>101</v>
      </c>
      <c r="N90" t="s">
        <v>393</v>
      </c>
      <c r="O90" t="s">
        <v>42</v>
      </c>
      <c r="P90" t="s">
        <v>55</v>
      </c>
      <c r="Q90" t="s">
        <v>394</v>
      </c>
      <c r="R90">
        <v>158.36799999999999</v>
      </c>
      <c r="S90" s="5">
        <f t="shared" si="2"/>
        <v>2017</v>
      </c>
      <c r="T90" s="11" t="str">
        <f t="shared" si="3"/>
        <v>Apr-2017</v>
      </c>
    </row>
    <row r="91" spans="1:20" x14ac:dyDescent="0.25">
      <c r="A91">
        <v>90</v>
      </c>
      <c r="B91" t="s">
        <v>395</v>
      </c>
      <c r="C91" s="1">
        <v>42995</v>
      </c>
      <c r="D91" s="1">
        <v>43000</v>
      </c>
      <c r="E91" t="s">
        <v>46</v>
      </c>
      <c r="F91" t="s">
        <v>396</v>
      </c>
      <c r="G91" t="s">
        <v>397</v>
      </c>
      <c r="H91" t="s">
        <v>37</v>
      </c>
      <c r="I91" t="s">
        <v>23</v>
      </c>
      <c r="J91" t="s">
        <v>38</v>
      </c>
      <c r="K91" t="s">
        <v>39</v>
      </c>
      <c r="L91">
        <v>90036</v>
      </c>
      <c r="M91" t="s">
        <v>40</v>
      </c>
      <c r="N91" t="s">
        <v>398</v>
      </c>
      <c r="O91" t="s">
        <v>42</v>
      </c>
      <c r="P91" t="s">
        <v>64</v>
      </c>
      <c r="Q91" t="s">
        <v>399</v>
      </c>
      <c r="R91">
        <v>20.100000000000001</v>
      </c>
      <c r="S91" s="5">
        <f t="shared" si="2"/>
        <v>2017</v>
      </c>
      <c r="T91" s="11" t="str">
        <f t="shared" si="3"/>
        <v>Sep-2017</v>
      </c>
    </row>
    <row r="92" spans="1:20" x14ac:dyDescent="0.25">
      <c r="A92">
        <v>91</v>
      </c>
      <c r="B92" t="s">
        <v>395</v>
      </c>
      <c r="C92" s="1">
        <v>42995</v>
      </c>
      <c r="D92" s="1">
        <v>43000</v>
      </c>
      <c r="E92" t="s">
        <v>46</v>
      </c>
      <c r="F92" t="s">
        <v>396</v>
      </c>
      <c r="G92" t="s">
        <v>397</v>
      </c>
      <c r="H92" t="s">
        <v>37</v>
      </c>
      <c r="I92" t="s">
        <v>23</v>
      </c>
      <c r="J92" t="s">
        <v>38</v>
      </c>
      <c r="K92" t="s">
        <v>39</v>
      </c>
      <c r="L92">
        <v>90036</v>
      </c>
      <c r="M92" t="s">
        <v>40</v>
      </c>
      <c r="N92" t="s">
        <v>208</v>
      </c>
      <c r="O92" t="s">
        <v>67</v>
      </c>
      <c r="P92" t="s">
        <v>68</v>
      </c>
      <c r="Q92" t="s">
        <v>209</v>
      </c>
      <c r="R92">
        <v>73.584000000000003</v>
      </c>
      <c r="S92" s="5">
        <f t="shared" si="2"/>
        <v>2017</v>
      </c>
      <c r="T92" s="11" t="str">
        <f t="shared" si="3"/>
        <v>Sep-2017</v>
      </c>
    </row>
    <row r="93" spans="1:20" x14ac:dyDescent="0.25">
      <c r="A93">
        <v>92</v>
      </c>
      <c r="B93" t="s">
        <v>395</v>
      </c>
      <c r="C93" s="1">
        <v>42995</v>
      </c>
      <c r="D93" s="1">
        <v>43000</v>
      </c>
      <c r="E93" t="s">
        <v>46</v>
      </c>
      <c r="F93" t="s">
        <v>396</v>
      </c>
      <c r="G93" t="s">
        <v>397</v>
      </c>
      <c r="H93" t="s">
        <v>37</v>
      </c>
      <c r="I93" t="s">
        <v>23</v>
      </c>
      <c r="J93" t="s">
        <v>38</v>
      </c>
      <c r="K93" t="s">
        <v>39</v>
      </c>
      <c r="L93">
        <v>90036</v>
      </c>
      <c r="M93" t="s">
        <v>40</v>
      </c>
      <c r="N93" t="s">
        <v>400</v>
      </c>
      <c r="O93" t="s">
        <v>42</v>
      </c>
      <c r="P93" t="s">
        <v>86</v>
      </c>
      <c r="Q93" t="s">
        <v>401</v>
      </c>
      <c r="R93">
        <v>6.48</v>
      </c>
      <c r="S93" s="5">
        <f t="shared" si="2"/>
        <v>2017</v>
      </c>
      <c r="T93" s="11" t="str">
        <f t="shared" si="3"/>
        <v>Sep-2017</v>
      </c>
    </row>
    <row r="94" spans="1:20" x14ac:dyDescent="0.25">
      <c r="A94">
        <v>93</v>
      </c>
      <c r="B94" t="s">
        <v>402</v>
      </c>
      <c r="C94" s="1">
        <v>42400</v>
      </c>
      <c r="D94" s="1">
        <v>42405</v>
      </c>
      <c r="E94" t="s">
        <v>19</v>
      </c>
      <c r="F94" t="s">
        <v>403</v>
      </c>
      <c r="G94" t="s">
        <v>404</v>
      </c>
      <c r="H94" t="s">
        <v>22</v>
      </c>
      <c r="I94" t="s">
        <v>23</v>
      </c>
      <c r="J94" t="s">
        <v>405</v>
      </c>
      <c r="K94" t="s">
        <v>225</v>
      </c>
      <c r="L94">
        <v>55407</v>
      </c>
      <c r="M94" t="s">
        <v>101</v>
      </c>
      <c r="N94" t="s">
        <v>406</v>
      </c>
      <c r="O94" t="s">
        <v>42</v>
      </c>
      <c r="P94" t="s">
        <v>86</v>
      </c>
      <c r="Q94" t="s">
        <v>407</v>
      </c>
      <c r="R94">
        <v>12.96</v>
      </c>
      <c r="S94" s="5">
        <f t="shared" si="2"/>
        <v>2016</v>
      </c>
      <c r="T94" s="11" t="str">
        <f t="shared" si="3"/>
        <v>Jan-2016</v>
      </c>
    </row>
    <row r="95" spans="1:20" x14ac:dyDescent="0.25">
      <c r="A95">
        <v>94</v>
      </c>
      <c r="B95" t="s">
        <v>402</v>
      </c>
      <c r="C95" s="1">
        <v>42400</v>
      </c>
      <c r="D95" s="1">
        <v>42405</v>
      </c>
      <c r="E95" t="s">
        <v>19</v>
      </c>
      <c r="F95" t="s">
        <v>403</v>
      </c>
      <c r="G95" t="s">
        <v>404</v>
      </c>
      <c r="H95" t="s">
        <v>22</v>
      </c>
      <c r="I95" t="s">
        <v>23</v>
      </c>
      <c r="J95" t="s">
        <v>405</v>
      </c>
      <c r="K95" t="s">
        <v>225</v>
      </c>
      <c r="L95">
        <v>55407</v>
      </c>
      <c r="M95" t="s">
        <v>101</v>
      </c>
      <c r="N95" t="s">
        <v>408</v>
      </c>
      <c r="O95" t="s">
        <v>28</v>
      </c>
      <c r="P95" t="s">
        <v>61</v>
      </c>
      <c r="Q95" t="s">
        <v>409</v>
      </c>
      <c r="R95">
        <v>53.34</v>
      </c>
      <c r="S95" s="5">
        <f t="shared" si="2"/>
        <v>2016</v>
      </c>
      <c r="T95" s="11" t="str">
        <f t="shared" si="3"/>
        <v>Jan-2016</v>
      </c>
    </row>
    <row r="96" spans="1:20" x14ac:dyDescent="0.25">
      <c r="A96">
        <v>95</v>
      </c>
      <c r="B96" t="s">
        <v>402</v>
      </c>
      <c r="C96" s="1">
        <v>42400</v>
      </c>
      <c r="D96" s="1">
        <v>42405</v>
      </c>
      <c r="E96" t="s">
        <v>19</v>
      </c>
      <c r="F96" t="s">
        <v>403</v>
      </c>
      <c r="G96" t="s">
        <v>404</v>
      </c>
      <c r="H96" t="s">
        <v>22</v>
      </c>
      <c r="I96" t="s">
        <v>23</v>
      </c>
      <c r="J96" t="s">
        <v>405</v>
      </c>
      <c r="K96" t="s">
        <v>225</v>
      </c>
      <c r="L96">
        <v>55407</v>
      </c>
      <c r="M96" t="s">
        <v>101</v>
      </c>
      <c r="N96" t="s">
        <v>410</v>
      </c>
      <c r="O96" t="s">
        <v>42</v>
      </c>
      <c r="P96" t="s">
        <v>71</v>
      </c>
      <c r="Q96" t="s">
        <v>411</v>
      </c>
      <c r="R96">
        <v>32.96</v>
      </c>
      <c r="S96" s="5">
        <f t="shared" si="2"/>
        <v>2016</v>
      </c>
      <c r="T96" s="11" t="str">
        <f t="shared" si="3"/>
        <v>Jan-2016</v>
      </c>
    </row>
    <row r="97" spans="1:20" x14ac:dyDescent="0.25">
      <c r="A97">
        <v>96</v>
      </c>
      <c r="B97" t="s">
        <v>412</v>
      </c>
      <c r="C97" s="1">
        <v>43410</v>
      </c>
      <c r="D97" s="1">
        <v>43416</v>
      </c>
      <c r="E97" t="s">
        <v>46</v>
      </c>
      <c r="F97" t="s">
        <v>413</v>
      </c>
      <c r="G97" t="s">
        <v>414</v>
      </c>
      <c r="H97" t="s">
        <v>98</v>
      </c>
      <c r="I97" t="s">
        <v>23</v>
      </c>
      <c r="J97" t="s">
        <v>415</v>
      </c>
      <c r="K97" t="s">
        <v>416</v>
      </c>
      <c r="L97">
        <v>97206</v>
      </c>
      <c r="M97" t="s">
        <v>40</v>
      </c>
      <c r="N97" t="s">
        <v>417</v>
      </c>
      <c r="O97" t="s">
        <v>42</v>
      </c>
      <c r="P97" t="s">
        <v>71</v>
      </c>
      <c r="Q97" t="s">
        <v>418</v>
      </c>
      <c r="R97">
        <v>5.6820000000000004</v>
      </c>
      <c r="S97" s="5">
        <f t="shared" si="2"/>
        <v>2018</v>
      </c>
      <c r="T97" s="11" t="str">
        <f t="shared" si="3"/>
        <v>Nov-2018</v>
      </c>
    </row>
    <row r="98" spans="1:20" x14ac:dyDescent="0.25">
      <c r="A98">
        <v>97</v>
      </c>
      <c r="B98" t="s">
        <v>419</v>
      </c>
      <c r="C98" s="1">
        <v>43413</v>
      </c>
      <c r="D98" s="1">
        <v>43415</v>
      </c>
      <c r="E98" t="s">
        <v>19</v>
      </c>
      <c r="F98" t="s">
        <v>420</v>
      </c>
      <c r="G98" t="s">
        <v>421</v>
      </c>
      <c r="H98" t="s">
        <v>98</v>
      </c>
      <c r="I98" t="s">
        <v>23</v>
      </c>
      <c r="J98" t="s">
        <v>262</v>
      </c>
      <c r="K98" t="s">
        <v>263</v>
      </c>
      <c r="L98">
        <v>10009</v>
      </c>
      <c r="M98" t="s">
        <v>144</v>
      </c>
      <c r="N98" t="s">
        <v>422</v>
      </c>
      <c r="O98" t="s">
        <v>28</v>
      </c>
      <c r="P98" t="s">
        <v>61</v>
      </c>
      <c r="Q98" t="s">
        <v>423</v>
      </c>
      <c r="R98">
        <v>96.53</v>
      </c>
      <c r="S98" s="5">
        <f t="shared" si="2"/>
        <v>2018</v>
      </c>
      <c r="T98" s="11" t="str">
        <f t="shared" si="3"/>
        <v>Nov-2018</v>
      </c>
    </row>
    <row r="99" spans="1:20" x14ac:dyDescent="0.25">
      <c r="A99">
        <v>98</v>
      </c>
      <c r="B99" t="s">
        <v>424</v>
      </c>
      <c r="C99" s="1">
        <v>43268</v>
      </c>
      <c r="D99" s="1">
        <v>43271</v>
      </c>
      <c r="E99" t="s">
        <v>184</v>
      </c>
      <c r="F99" t="s">
        <v>425</v>
      </c>
      <c r="G99" t="s">
        <v>426</v>
      </c>
      <c r="H99" t="s">
        <v>22</v>
      </c>
      <c r="I99" t="s">
        <v>23</v>
      </c>
      <c r="J99" t="s">
        <v>123</v>
      </c>
      <c r="K99" t="s">
        <v>39</v>
      </c>
      <c r="L99">
        <v>94122</v>
      </c>
      <c r="M99" t="s">
        <v>40</v>
      </c>
      <c r="N99" t="s">
        <v>427</v>
      </c>
      <c r="O99" t="s">
        <v>42</v>
      </c>
      <c r="P99" t="s">
        <v>71</v>
      </c>
      <c r="Q99" t="s">
        <v>428</v>
      </c>
      <c r="R99">
        <v>51.311999999999998</v>
      </c>
      <c r="S99" s="5">
        <f t="shared" si="2"/>
        <v>2018</v>
      </c>
      <c r="T99" s="11" t="str">
        <f t="shared" si="3"/>
        <v>Jun-2018</v>
      </c>
    </row>
    <row r="100" spans="1:20" x14ac:dyDescent="0.25">
      <c r="A100">
        <v>99</v>
      </c>
      <c r="B100" t="s">
        <v>429</v>
      </c>
      <c r="C100" s="1">
        <v>42984</v>
      </c>
      <c r="D100" s="1">
        <v>42989</v>
      </c>
      <c r="E100" t="s">
        <v>46</v>
      </c>
      <c r="F100" t="s">
        <v>430</v>
      </c>
      <c r="G100" t="s">
        <v>431</v>
      </c>
      <c r="H100" t="s">
        <v>37</v>
      </c>
      <c r="I100" t="s">
        <v>23</v>
      </c>
      <c r="J100" t="s">
        <v>432</v>
      </c>
      <c r="K100" t="s">
        <v>225</v>
      </c>
      <c r="L100">
        <v>55106</v>
      </c>
      <c r="M100" t="s">
        <v>101</v>
      </c>
      <c r="N100" t="s">
        <v>433</v>
      </c>
      <c r="O100" t="s">
        <v>42</v>
      </c>
      <c r="P100" t="s">
        <v>74</v>
      </c>
      <c r="Q100" t="s">
        <v>434</v>
      </c>
      <c r="R100">
        <v>77.88</v>
      </c>
      <c r="S100" s="5">
        <f t="shared" si="2"/>
        <v>2017</v>
      </c>
      <c r="T100" s="11" t="str">
        <f t="shared" si="3"/>
        <v>Sep-2017</v>
      </c>
    </row>
    <row r="101" spans="1:20" x14ac:dyDescent="0.25">
      <c r="A101">
        <v>100</v>
      </c>
      <c r="B101" t="s">
        <v>435</v>
      </c>
      <c r="C101" s="1">
        <v>42976</v>
      </c>
      <c r="D101" s="1">
        <v>42980</v>
      </c>
      <c r="E101" t="s">
        <v>46</v>
      </c>
      <c r="F101" t="s">
        <v>436</v>
      </c>
      <c r="G101" t="s">
        <v>437</v>
      </c>
      <c r="H101" t="s">
        <v>98</v>
      </c>
      <c r="I101" t="s">
        <v>23</v>
      </c>
      <c r="J101" t="s">
        <v>299</v>
      </c>
      <c r="K101" t="s">
        <v>207</v>
      </c>
      <c r="L101">
        <v>60610</v>
      </c>
      <c r="M101" t="s">
        <v>101</v>
      </c>
      <c r="N101" t="s">
        <v>438</v>
      </c>
      <c r="O101" t="s">
        <v>42</v>
      </c>
      <c r="P101" t="s">
        <v>86</v>
      </c>
      <c r="Q101" t="s">
        <v>439</v>
      </c>
      <c r="R101">
        <v>64.623999999999995</v>
      </c>
      <c r="S101" s="5">
        <f t="shared" si="2"/>
        <v>2017</v>
      </c>
      <c r="T101" s="11" t="str">
        <f t="shared" si="3"/>
        <v>Aug-2017</v>
      </c>
    </row>
    <row r="102" spans="1:20" x14ac:dyDescent="0.25">
      <c r="A102">
        <v>101</v>
      </c>
      <c r="B102" t="s">
        <v>435</v>
      </c>
      <c r="C102" s="1">
        <v>42976</v>
      </c>
      <c r="D102" s="1">
        <v>42980</v>
      </c>
      <c r="E102" t="s">
        <v>46</v>
      </c>
      <c r="F102" t="s">
        <v>436</v>
      </c>
      <c r="G102" t="s">
        <v>437</v>
      </c>
      <c r="H102" t="s">
        <v>98</v>
      </c>
      <c r="I102" t="s">
        <v>23</v>
      </c>
      <c r="J102" t="s">
        <v>299</v>
      </c>
      <c r="K102" t="s">
        <v>207</v>
      </c>
      <c r="L102">
        <v>60610</v>
      </c>
      <c r="M102" t="s">
        <v>101</v>
      </c>
      <c r="N102" t="s">
        <v>440</v>
      </c>
      <c r="O102" t="s">
        <v>67</v>
      </c>
      <c r="P102" t="s">
        <v>157</v>
      </c>
      <c r="Q102" t="s">
        <v>441</v>
      </c>
      <c r="R102">
        <v>95.975999999999999</v>
      </c>
      <c r="S102" s="5">
        <f t="shared" si="2"/>
        <v>2017</v>
      </c>
      <c r="T102" s="11" t="str">
        <f t="shared" si="3"/>
        <v>Aug-2017</v>
      </c>
    </row>
    <row r="103" spans="1:20" x14ac:dyDescent="0.25">
      <c r="A103">
        <v>102</v>
      </c>
      <c r="B103" t="s">
        <v>435</v>
      </c>
      <c r="C103" s="1">
        <v>42976</v>
      </c>
      <c r="D103" s="1">
        <v>42980</v>
      </c>
      <c r="E103" t="s">
        <v>46</v>
      </c>
      <c r="F103" t="s">
        <v>436</v>
      </c>
      <c r="G103" t="s">
        <v>437</v>
      </c>
      <c r="H103" t="s">
        <v>98</v>
      </c>
      <c r="I103" t="s">
        <v>23</v>
      </c>
      <c r="J103" t="s">
        <v>299</v>
      </c>
      <c r="K103" t="s">
        <v>207</v>
      </c>
      <c r="L103">
        <v>60610</v>
      </c>
      <c r="M103" t="s">
        <v>101</v>
      </c>
      <c r="N103" t="s">
        <v>442</v>
      </c>
      <c r="O103" t="s">
        <v>42</v>
      </c>
      <c r="P103" t="s">
        <v>71</v>
      </c>
      <c r="Q103" t="s">
        <v>443</v>
      </c>
      <c r="R103">
        <v>1.788</v>
      </c>
      <c r="S103" s="5">
        <f t="shared" si="2"/>
        <v>2017</v>
      </c>
      <c r="T103" s="11" t="str">
        <f t="shared" si="3"/>
        <v>Aug-2017</v>
      </c>
    </row>
    <row r="104" spans="1:20" x14ac:dyDescent="0.25">
      <c r="A104">
        <v>103</v>
      </c>
      <c r="B104" t="s">
        <v>444</v>
      </c>
      <c r="C104" s="1">
        <v>43070</v>
      </c>
      <c r="D104" s="1">
        <v>43073</v>
      </c>
      <c r="E104" t="s">
        <v>19</v>
      </c>
      <c r="F104" t="s">
        <v>445</v>
      </c>
      <c r="G104" t="s">
        <v>446</v>
      </c>
      <c r="H104" t="s">
        <v>22</v>
      </c>
      <c r="I104" t="s">
        <v>23</v>
      </c>
      <c r="J104" t="s">
        <v>385</v>
      </c>
      <c r="K104" t="s">
        <v>225</v>
      </c>
      <c r="L104">
        <v>55901</v>
      </c>
      <c r="M104" t="s">
        <v>101</v>
      </c>
      <c r="N104" t="s">
        <v>447</v>
      </c>
      <c r="O104" t="s">
        <v>42</v>
      </c>
      <c r="P104" t="s">
        <v>86</v>
      </c>
      <c r="Q104" t="s">
        <v>448</v>
      </c>
      <c r="R104">
        <v>23.92</v>
      </c>
      <c r="S104" s="5">
        <f t="shared" si="2"/>
        <v>2017</v>
      </c>
      <c r="T104" s="11" t="str">
        <f t="shared" si="3"/>
        <v>Dec-2017</v>
      </c>
    </row>
    <row r="105" spans="1:20" x14ac:dyDescent="0.25">
      <c r="A105">
        <v>104</v>
      </c>
      <c r="B105" t="s">
        <v>449</v>
      </c>
      <c r="C105" s="1">
        <v>42687</v>
      </c>
      <c r="D105" s="1">
        <v>42691</v>
      </c>
      <c r="E105" t="s">
        <v>46</v>
      </c>
      <c r="F105" t="s">
        <v>450</v>
      </c>
      <c r="G105" t="s">
        <v>451</v>
      </c>
      <c r="H105" t="s">
        <v>22</v>
      </c>
      <c r="I105" t="s">
        <v>23</v>
      </c>
      <c r="J105" t="s">
        <v>452</v>
      </c>
      <c r="K105" t="s">
        <v>453</v>
      </c>
      <c r="L105">
        <v>80013</v>
      </c>
      <c r="M105" t="s">
        <v>40</v>
      </c>
      <c r="N105" t="s">
        <v>454</v>
      </c>
      <c r="O105" t="s">
        <v>67</v>
      </c>
      <c r="P105" t="s">
        <v>157</v>
      </c>
      <c r="Q105" t="s">
        <v>455</v>
      </c>
      <c r="R105">
        <v>238.89599999999999</v>
      </c>
      <c r="S105" s="5">
        <f t="shared" si="2"/>
        <v>2016</v>
      </c>
      <c r="T105" s="11" t="str">
        <f t="shared" si="3"/>
        <v>Nov-2016</v>
      </c>
    </row>
    <row r="106" spans="1:20" x14ac:dyDescent="0.25">
      <c r="A106">
        <v>105</v>
      </c>
      <c r="B106" t="s">
        <v>449</v>
      </c>
      <c r="C106" s="1">
        <v>42687</v>
      </c>
      <c r="D106" s="1">
        <v>42691</v>
      </c>
      <c r="E106" t="s">
        <v>46</v>
      </c>
      <c r="F106" t="s">
        <v>450</v>
      </c>
      <c r="G106" t="s">
        <v>451</v>
      </c>
      <c r="H106" t="s">
        <v>22</v>
      </c>
      <c r="I106" t="s">
        <v>23</v>
      </c>
      <c r="J106" t="s">
        <v>452</v>
      </c>
      <c r="K106" t="s">
        <v>453</v>
      </c>
      <c r="L106">
        <v>80013</v>
      </c>
      <c r="M106" t="s">
        <v>40</v>
      </c>
      <c r="N106" t="s">
        <v>456</v>
      </c>
      <c r="O106" t="s">
        <v>28</v>
      </c>
      <c r="P106" t="s">
        <v>61</v>
      </c>
      <c r="Q106" t="s">
        <v>457</v>
      </c>
      <c r="R106">
        <v>102.36</v>
      </c>
      <c r="S106" s="5">
        <f t="shared" si="2"/>
        <v>2016</v>
      </c>
      <c r="T106" s="11" t="str">
        <f t="shared" si="3"/>
        <v>Nov-2016</v>
      </c>
    </row>
    <row r="107" spans="1:20" x14ac:dyDescent="0.25">
      <c r="A107">
        <v>106</v>
      </c>
      <c r="B107" t="s">
        <v>449</v>
      </c>
      <c r="C107" s="1">
        <v>42687</v>
      </c>
      <c r="D107" s="1">
        <v>42691</v>
      </c>
      <c r="E107" t="s">
        <v>46</v>
      </c>
      <c r="F107" t="s">
        <v>450</v>
      </c>
      <c r="G107" t="s">
        <v>451</v>
      </c>
      <c r="H107" t="s">
        <v>22</v>
      </c>
      <c r="I107" t="s">
        <v>23</v>
      </c>
      <c r="J107" t="s">
        <v>452</v>
      </c>
      <c r="K107" t="s">
        <v>453</v>
      </c>
      <c r="L107">
        <v>80013</v>
      </c>
      <c r="M107" t="s">
        <v>40</v>
      </c>
      <c r="N107" t="s">
        <v>458</v>
      </c>
      <c r="O107" t="s">
        <v>42</v>
      </c>
      <c r="P107" t="s">
        <v>71</v>
      </c>
      <c r="Q107" t="s">
        <v>459</v>
      </c>
      <c r="R107">
        <v>36.881999999999998</v>
      </c>
      <c r="S107" s="5">
        <f t="shared" si="2"/>
        <v>2016</v>
      </c>
      <c r="T107" s="11" t="str">
        <f t="shared" si="3"/>
        <v>Nov-2016</v>
      </c>
    </row>
    <row r="108" spans="1:20" x14ac:dyDescent="0.25">
      <c r="A108">
        <v>107</v>
      </c>
      <c r="B108" t="s">
        <v>460</v>
      </c>
      <c r="C108" s="1">
        <v>43427</v>
      </c>
      <c r="D108" s="1">
        <v>43432</v>
      </c>
      <c r="E108" t="s">
        <v>46</v>
      </c>
      <c r="F108" t="s">
        <v>461</v>
      </c>
      <c r="G108" t="s">
        <v>462</v>
      </c>
      <c r="H108" t="s">
        <v>22</v>
      </c>
      <c r="I108" t="s">
        <v>23</v>
      </c>
      <c r="J108" t="s">
        <v>463</v>
      </c>
      <c r="K108" t="s">
        <v>84</v>
      </c>
      <c r="L108">
        <v>28205</v>
      </c>
      <c r="M108" t="s">
        <v>26</v>
      </c>
      <c r="N108" t="s">
        <v>464</v>
      </c>
      <c r="O108" t="s">
        <v>67</v>
      </c>
      <c r="P108" t="s">
        <v>157</v>
      </c>
      <c r="Q108" t="s">
        <v>465</v>
      </c>
      <c r="R108">
        <v>74.111999999999995</v>
      </c>
      <c r="S108" s="5">
        <f t="shared" si="2"/>
        <v>2018</v>
      </c>
      <c r="T108" s="11" t="str">
        <f t="shared" si="3"/>
        <v>Nov-2018</v>
      </c>
    </row>
    <row r="109" spans="1:20" x14ac:dyDescent="0.25">
      <c r="A109">
        <v>108</v>
      </c>
      <c r="B109" t="s">
        <v>460</v>
      </c>
      <c r="C109" s="1">
        <v>43427</v>
      </c>
      <c r="D109" s="1">
        <v>43432</v>
      </c>
      <c r="E109" t="s">
        <v>46</v>
      </c>
      <c r="F109" t="s">
        <v>461</v>
      </c>
      <c r="G109" t="s">
        <v>462</v>
      </c>
      <c r="H109" t="s">
        <v>22</v>
      </c>
      <c r="I109" t="s">
        <v>23</v>
      </c>
      <c r="J109" t="s">
        <v>463</v>
      </c>
      <c r="K109" t="s">
        <v>84</v>
      </c>
      <c r="L109">
        <v>28205</v>
      </c>
      <c r="M109" t="s">
        <v>26</v>
      </c>
      <c r="N109" t="s">
        <v>466</v>
      </c>
      <c r="O109" t="s">
        <v>67</v>
      </c>
      <c r="P109" t="s">
        <v>68</v>
      </c>
      <c r="Q109" t="s">
        <v>467</v>
      </c>
      <c r="R109">
        <v>27.992000000000001</v>
      </c>
      <c r="S109" s="5">
        <f t="shared" si="2"/>
        <v>2018</v>
      </c>
      <c r="T109" s="11" t="str">
        <f t="shared" si="3"/>
        <v>Nov-2018</v>
      </c>
    </row>
    <row r="110" spans="1:20" x14ac:dyDescent="0.25">
      <c r="A110">
        <v>109</v>
      </c>
      <c r="B110" t="s">
        <v>460</v>
      </c>
      <c r="C110" s="1">
        <v>43427</v>
      </c>
      <c r="D110" s="1">
        <v>43432</v>
      </c>
      <c r="E110" t="s">
        <v>46</v>
      </c>
      <c r="F110" t="s">
        <v>461</v>
      </c>
      <c r="G110" t="s">
        <v>462</v>
      </c>
      <c r="H110" t="s">
        <v>22</v>
      </c>
      <c r="I110" t="s">
        <v>23</v>
      </c>
      <c r="J110" t="s">
        <v>463</v>
      </c>
      <c r="K110" t="s">
        <v>84</v>
      </c>
      <c r="L110">
        <v>28205</v>
      </c>
      <c r="M110" t="s">
        <v>26</v>
      </c>
      <c r="N110" t="s">
        <v>468</v>
      </c>
      <c r="O110" t="s">
        <v>42</v>
      </c>
      <c r="P110" t="s">
        <v>64</v>
      </c>
      <c r="Q110" t="s">
        <v>469</v>
      </c>
      <c r="R110">
        <v>3.3039999999999998</v>
      </c>
      <c r="S110" s="5">
        <f t="shared" si="2"/>
        <v>2018</v>
      </c>
      <c r="T110" s="11" t="str">
        <f t="shared" si="3"/>
        <v>Nov-2018</v>
      </c>
    </row>
    <row r="111" spans="1:20" x14ac:dyDescent="0.25">
      <c r="A111">
        <v>110</v>
      </c>
      <c r="B111" t="s">
        <v>470</v>
      </c>
      <c r="C111" s="1">
        <v>42658</v>
      </c>
      <c r="D111" s="1">
        <v>42663</v>
      </c>
      <c r="E111" t="s">
        <v>46</v>
      </c>
      <c r="F111" t="s">
        <v>471</v>
      </c>
      <c r="G111" t="s">
        <v>472</v>
      </c>
      <c r="H111" t="s">
        <v>98</v>
      </c>
      <c r="I111" t="s">
        <v>23</v>
      </c>
      <c r="J111" t="s">
        <v>473</v>
      </c>
      <c r="K111" t="s">
        <v>207</v>
      </c>
      <c r="L111">
        <v>60462</v>
      </c>
      <c r="M111" t="s">
        <v>101</v>
      </c>
      <c r="N111" t="s">
        <v>474</v>
      </c>
      <c r="O111" t="s">
        <v>67</v>
      </c>
      <c r="P111" t="s">
        <v>157</v>
      </c>
      <c r="Q111" t="s">
        <v>475</v>
      </c>
      <c r="R111">
        <v>339.96</v>
      </c>
      <c r="S111" s="5">
        <f t="shared" si="2"/>
        <v>2016</v>
      </c>
      <c r="T111" s="11" t="str">
        <f t="shared" si="3"/>
        <v>Oct-2016</v>
      </c>
    </row>
    <row r="112" spans="1:20" x14ac:dyDescent="0.25">
      <c r="A112">
        <v>111</v>
      </c>
      <c r="B112" t="s">
        <v>476</v>
      </c>
      <c r="C112" s="1">
        <v>43459</v>
      </c>
      <c r="D112" s="1">
        <v>43464</v>
      </c>
      <c r="E112" t="s">
        <v>46</v>
      </c>
      <c r="F112" t="s">
        <v>477</v>
      </c>
      <c r="G112" t="s">
        <v>478</v>
      </c>
      <c r="H112" t="s">
        <v>37</v>
      </c>
      <c r="I112" t="s">
        <v>23</v>
      </c>
      <c r="J112" t="s">
        <v>262</v>
      </c>
      <c r="K112" t="s">
        <v>263</v>
      </c>
      <c r="L112">
        <v>10035</v>
      </c>
      <c r="M112" t="s">
        <v>144</v>
      </c>
      <c r="N112" t="s">
        <v>479</v>
      </c>
      <c r="O112" t="s">
        <v>28</v>
      </c>
      <c r="P112" t="s">
        <v>61</v>
      </c>
      <c r="Q112" t="s">
        <v>480</v>
      </c>
      <c r="R112">
        <v>41.96</v>
      </c>
      <c r="S112" s="5">
        <f t="shared" si="2"/>
        <v>2018</v>
      </c>
      <c r="T112" s="11" t="str">
        <f t="shared" si="3"/>
        <v>Dec-2018</v>
      </c>
    </row>
    <row r="113" spans="1:20" x14ac:dyDescent="0.25">
      <c r="A113">
        <v>112</v>
      </c>
      <c r="B113" t="s">
        <v>481</v>
      </c>
      <c r="C113" s="1">
        <v>43042</v>
      </c>
      <c r="D113" s="1">
        <v>43049</v>
      </c>
      <c r="E113" t="s">
        <v>46</v>
      </c>
      <c r="F113" t="s">
        <v>482</v>
      </c>
      <c r="G113" t="s">
        <v>483</v>
      </c>
      <c r="H113" t="s">
        <v>22</v>
      </c>
      <c r="I113" t="s">
        <v>23</v>
      </c>
      <c r="J113" t="s">
        <v>484</v>
      </c>
      <c r="K113" t="s">
        <v>485</v>
      </c>
      <c r="L113">
        <v>50322</v>
      </c>
      <c r="M113" t="s">
        <v>101</v>
      </c>
      <c r="N113" t="s">
        <v>486</v>
      </c>
      <c r="O113" t="s">
        <v>42</v>
      </c>
      <c r="P113" t="s">
        <v>64</v>
      </c>
      <c r="Q113" t="s">
        <v>487</v>
      </c>
      <c r="R113">
        <v>75.959999999999994</v>
      </c>
      <c r="S113" s="5">
        <f t="shared" si="2"/>
        <v>2017</v>
      </c>
      <c r="T113" s="11" t="str">
        <f t="shared" si="3"/>
        <v>Nov-2017</v>
      </c>
    </row>
    <row r="114" spans="1:20" x14ac:dyDescent="0.25">
      <c r="A114">
        <v>113</v>
      </c>
      <c r="B114" t="s">
        <v>481</v>
      </c>
      <c r="C114" s="1">
        <v>43042</v>
      </c>
      <c r="D114" s="1">
        <v>43049</v>
      </c>
      <c r="E114" t="s">
        <v>46</v>
      </c>
      <c r="F114" t="s">
        <v>482</v>
      </c>
      <c r="G114" t="s">
        <v>483</v>
      </c>
      <c r="H114" t="s">
        <v>22</v>
      </c>
      <c r="I114" t="s">
        <v>23</v>
      </c>
      <c r="J114" t="s">
        <v>484</v>
      </c>
      <c r="K114" t="s">
        <v>485</v>
      </c>
      <c r="L114">
        <v>50322</v>
      </c>
      <c r="M114" t="s">
        <v>101</v>
      </c>
      <c r="N114" t="s">
        <v>488</v>
      </c>
      <c r="O114" t="s">
        <v>42</v>
      </c>
      <c r="P114" t="s">
        <v>71</v>
      </c>
      <c r="Q114" t="s">
        <v>489</v>
      </c>
      <c r="R114">
        <v>27.24</v>
      </c>
      <c r="S114" s="5">
        <f t="shared" si="2"/>
        <v>2017</v>
      </c>
      <c r="T114" s="11" t="str">
        <f t="shared" si="3"/>
        <v>Nov-2017</v>
      </c>
    </row>
    <row r="115" spans="1:20" x14ac:dyDescent="0.25">
      <c r="A115">
        <v>114</v>
      </c>
      <c r="B115" t="s">
        <v>490</v>
      </c>
      <c r="C115" s="1">
        <v>42241</v>
      </c>
      <c r="D115" s="1">
        <v>42243</v>
      </c>
      <c r="E115" t="s">
        <v>19</v>
      </c>
      <c r="F115" t="s">
        <v>491</v>
      </c>
      <c r="G115" t="s">
        <v>492</v>
      </c>
      <c r="H115" t="s">
        <v>22</v>
      </c>
      <c r="I115" t="s">
        <v>23</v>
      </c>
      <c r="J115" t="s">
        <v>493</v>
      </c>
      <c r="K115" t="s">
        <v>494</v>
      </c>
      <c r="L115">
        <v>43229</v>
      </c>
      <c r="M115" t="s">
        <v>144</v>
      </c>
      <c r="N115" t="s">
        <v>495</v>
      </c>
      <c r="O115" t="s">
        <v>42</v>
      </c>
      <c r="P115" t="s">
        <v>265</v>
      </c>
      <c r="Q115" t="s">
        <v>496</v>
      </c>
      <c r="R115">
        <v>40.095999999999997</v>
      </c>
      <c r="S115" s="5">
        <f t="shared" si="2"/>
        <v>2015</v>
      </c>
      <c r="T115" s="11" t="str">
        <f t="shared" si="3"/>
        <v>Aug-2015</v>
      </c>
    </row>
    <row r="116" spans="1:20" x14ac:dyDescent="0.25">
      <c r="A116">
        <v>115</v>
      </c>
      <c r="B116" t="s">
        <v>490</v>
      </c>
      <c r="C116" s="1">
        <v>42241</v>
      </c>
      <c r="D116" s="1">
        <v>42243</v>
      </c>
      <c r="E116" t="s">
        <v>19</v>
      </c>
      <c r="F116" t="s">
        <v>491</v>
      </c>
      <c r="G116" t="s">
        <v>492</v>
      </c>
      <c r="H116" t="s">
        <v>22</v>
      </c>
      <c r="I116" t="s">
        <v>23</v>
      </c>
      <c r="J116" t="s">
        <v>493</v>
      </c>
      <c r="K116" t="s">
        <v>494</v>
      </c>
      <c r="L116">
        <v>43229</v>
      </c>
      <c r="M116" t="s">
        <v>144</v>
      </c>
      <c r="N116" t="s">
        <v>497</v>
      </c>
      <c r="O116" t="s">
        <v>42</v>
      </c>
      <c r="P116" t="s">
        <v>169</v>
      </c>
      <c r="Q116" t="s">
        <v>498</v>
      </c>
      <c r="R116">
        <v>4.72</v>
      </c>
      <c r="S116" s="5">
        <f t="shared" si="2"/>
        <v>2015</v>
      </c>
      <c r="T116" s="11" t="str">
        <f t="shared" si="3"/>
        <v>Aug-2015</v>
      </c>
    </row>
    <row r="117" spans="1:20" x14ac:dyDescent="0.25">
      <c r="A117">
        <v>116</v>
      </c>
      <c r="B117" t="s">
        <v>490</v>
      </c>
      <c r="C117" s="1">
        <v>42241</v>
      </c>
      <c r="D117" s="1">
        <v>42243</v>
      </c>
      <c r="E117" t="s">
        <v>19</v>
      </c>
      <c r="F117" t="s">
        <v>491</v>
      </c>
      <c r="G117" t="s">
        <v>492</v>
      </c>
      <c r="H117" t="s">
        <v>22</v>
      </c>
      <c r="I117" t="s">
        <v>23</v>
      </c>
      <c r="J117" t="s">
        <v>493</v>
      </c>
      <c r="K117" t="s">
        <v>494</v>
      </c>
      <c r="L117">
        <v>43229</v>
      </c>
      <c r="M117" t="s">
        <v>144</v>
      </c>
      <c r="N117" t="s">
        <v>499</v>
      </c>
      <c r="O117" t="s">
        <v>42</v>
      </c>
      <c r="P117" t="s">
        <v>86</v>
      </c>
      <c r="Q117" t="s">
        <v>500</v>
      </c>
      <c r="R117">
        <v>23.975999999999999</v>
      </c>
      <c r="S117" s="5">
        <f t="shared" si="2"/>
        <v>2015</v>
      </c>
      <c r="T117" s="11" t="str">
        <f t="shared" si="3"/>
        <v>Aug-2015</v>
      </c>
    </row>
    <row r="118" spans="1:20" x14ac:dyDescent="0.25">
      <c r="A118">
        <v>117</v>
      </c>
      <c r="B118" t="s">
        <v>490</v>
      </c>
      <c r="C118" s="1">
        <v>42241</v>
      </c>
      <c r="D118" s="1">
        <v>42243</v>
      </c>
      <c r="E118" t="s">
        <v>19</v>
      </c>
      <c r="F118" t="s">
        <v>491</v>
      </c>
      <c r="G118" t="s">
        <v>492</v>
      </c>
      <c r="H118" t="s">
        <v>22</v>
      </c>
      <c r="I118" t="s">
        <v>23</v>
      </c>
      <c r="J118" t="s">
        <v>493</v>
      </c>
      <c r="K118" t="s">
        <v>494</v>
      </c>
      <c r="L118">
        <v>43229</v>
      </c>
      <c r="M118" t="s">
        <v>144</v>
      </c>
      <c r="N118" t="s">
        <v>501</v>
      </c>
      <c r="O118" t="s">
        <v>42</v>
      </c>
      <c r="P118" t="s">
        <v>169</v>
      </c>
      <c r="Q118" t="s">
        <v>502</v>
      </c>
      <c r="R118">
        <v>130.464</v>
      </c>
      <c r="S118" s="5">
        <f t="shared" si="2"/>
        <v>2015</v>
      </c>
      <c r="T118" s="11" t="str">
        <f t="shared" si="3"/>
        <v>Aug-2015</v>
      </c>
    </row>
    <row r="119" spans="1:20" x14ac:dyDescent="0.25">
      <c r="A119">
        <v>118</v>
      </c>
      <c r="B119" t="s">
        <v>503</v>
      </c>
      <c r="C119" s="1">
        <v>42431</v>
      </c>
      <c r="D119" s="1">
        <v>42435</v>
      </c>
      <c r="E119" t="s">
        <v>46</v>
      </c>
      <c r="F119" t="s">
        <v>504</v>
      </c>
      <c r="G119" t="s">
        <v>505</v>
      </c>
      <c r="H119" t="s">
        <v>22</v>
      </c>
      <c r="I119" t="s">
        <v>23</v>
      </c>
      <c r="J119" t="s">
        <v>91</v>
      </c>
      <c r="K119" t="s">
        <v>92</v>
      </c>
      <c r="L119">
        <v>98103</v>
      </c>
      <c r="M119" t="s">
        <v>40</v>
      </c>
      <c r="N119" t="s">
        <v>506</v>
      </c>
      <c r="O119" t="s">
        <v>28</v>
      </c>
      <c r="P119" t="s">
        <v>52</v>
      </c>
      <c r="Q119" t="s">
        <v>507</v>
      </c>
      <c r="R119">
        <v>787.53</v>
      </c>
      <c r="S119" s="5">
        <f t="shared" si="2"/>
        <v>2016</v>
      </c>
      <c r="T119" s="11" t="str">
        <f t="shared" si="3"/>
        <v>Mar-2016</v>
      </c>
    </row>
    <row r="120" spans="1:20" x14ac:dyDescent="0.25">
      <c r="A120">
        <v>119</v>
      </c>
      <c r="B120" t="s">
        <v>508</v>
      </c>
      <c r="C120" s="1">
        <v>42465</v>
      </c>
      <c r="D120" s="1">
        <v>42470</v>
      </c>
      <c r="E120" t="s">
        <v>46</v>
      </c>
      <c r="F120" t="s">
        <v>509</v>
      </c>
      <c r="G120" t="s">
        <v>510</v>
      </c>
      <c r="H120" t="s">
        <v>37</v>
      </c>
      <c r="I120" t="s">
        <v>23</v>
      </c>
      <c r="J120" t="s">
        <v>511</v>
      </c>
      <c r="K120" t="s">
        <v>331</v>
      </c>
      <c r="L120">
        <v>37620</v>
      </c>
      <c r="M120" t="s">
        <v>26</v>
      </c>
      <c r="N120" t="s">
        <v>512</v>
      </c>
      <c r="O120" t="s">
        <v>42</v>
      </c>
      <c r="P120" t="s">
        <v>71</v>
      </c>
      <c r="Q120" t="s">
        <v>513</v>
      </c>
      <c r="R120">
        <v>157.79400000000001</v>
      </c>
      <c r="S120" s="5">
        <f t="shared" si="2"/>
        <v>2016</v>
      </c>
      <c r="T120" s="11" t="str">
        <f t="shared" si="3"/>
        <v>Apr-2016</v>
      </c>
    </row>
    <row r="121" spans="1:20" x14ac:dyDescent="0.25">
      <c r="A121">
        <v>120</v>
      </c>
      <c r="B121" t="s">
        <v>514</v>
      </c>
      <c r="C121" s="1">
        <v>42898</v>
      </c>
      <c r="D121" s="1">
        <v>42901</v>
      </c>
      <c r="E121" t="s">
        <v>184</v>
      </c>
      <c r="F121" t="s">
        <v>515</v>
      </c>
      <c r="G121" t="s">
        <v>516</v>
      </c>
      <c r="H121" t="s">
        <v>22</v>
      </c>
      <c r="I121" t="s">
        <v>23</v>
      </c>
      <c r="J121" t="s">
        <v>517</v>
      </c>
      <c r="K121" t="s">
        <v>241</v>
      </c>
      <c r="L121">
        <v>19805</v>
      </c>
      <c r="M121" t="s">
        <v>144</v>
      </c>
      <c r="N121" t="s">
        <v>518</v>
      </c>
      <c r="O121" t="s">
        <v>28</v>
      </c>
      <c r="P121" t="s">
        <v>61</v>
      </c>
      <c r="Q121" t="s">
        <v>519</v>
      </c>
      <c r="R121">
        <v>47.04</v>
      </c>
      <c r="S121" s="5">
        <f t="shared" si="2"/>
        <v>2017</v>
      </c>
      <c r="T121" s="11" t="str">
        <f t="shared" si="3"/>
        <v>Jun-2017</v>
      </c>
    </row>
    <row r="122" spans="1:20" x14ac:dyDescent="0.25">
      <c r="A122">
        <v>121</v>
      </c>
      <c r="B122" t="s">
        <v>514</v>
      </c>
      <c r="C122" s="1">
        <v>42898</v>
      </c>
      <c r="D122" s="1">
        <v>42901</v>
      </c>
      <c r="E122" t="s">
        <v>184</v>
      </c>
      <c r="F122" t="s">
        <v>515</v>
      </c>
      <c r="G122" t="s">
        <v>516</v>
      </c>
      <c r="H122" t="s">
        <v>22</v>
      </c>
      <c r="I122" t="s">
        <v>23</v>
      </c>
      <c r="J122" t="s">
        <v>517</v>
      </c>
      <c r="K122" t="s">
        <v>241</v>
      </c>
      <c r="L122">
        <v>19805</v>
      </c>
      <c r="M122" t="s">
        <v>144</v>
      </c>
      <c r="N122" t="s">
        <v>70</v>
      </c>
      <c r="O122" t="s">
        <v>42</v>
      </c>
      <c r="P122" t="s">
        <v>71</v>
      </c>
      <c r="Q122" t="s">
        <v>72</v>
      </c>
      <c r="R122">
        <v>30.84</v>
      </c>
      <c r="S122" s="5">
        <f t="shared" si="2"/>
        <v>2017</v>
      </c>
      <c r="T122" s="11" t="str">
        <f t="shared" si="3"/>
        <v>Jun-2017</v>
      </c>
    </row>
    <row r="123" spans="1:20" x14ac:dyDescent="0.25">
      <c r="A123">
        <v>122</v>
      </c>
      <c r="B123" t="s">
        <v>514</v>
      </c>
      <c r="C123" s="1">
        <v>42898</v>
      </c>
      <c r="D123" s="1">
        <v>42901</v>
      </c>
      <c r="E123" t="s">
        <v>184</v>
      </c>
      <c r="F123" t="s">
        <v>515</v>
      </c>
      <c r="G123" t="s">
        <v>516</v>
      </c>
      <c r="H123" t="s">
        <v>22</v>
      </c>
      <c r="I123" t="s">
        <v>23</v>
      </c>
      <c r="J123" t="s">
        <v>517</v>
      </c>
      <c r="K123" t="s">
        <v>241</v>
      </c>
      <c r="L123">
        <v>19805</v>
      </c>
      <c r="M123" t="s">
        <v>144</v>
      </c>
      <c r="N123" t="s">
        <v>520</v>
      </c>
      <c r="O123" t="s">
        <v>42</v>
      </c>
      <c r="P123" t="s">
        <v>55</v>
      </c>
      <c r="Q123" t="s">
        <v>521</v>
      </c>
      <c r="R123">
        <v>226.56</v>
      </c>
      <c r="S123" s="5">
        <f t="shared" si="2"/>
        <v>2017</v>
      </c>
      <c r="T123" s="11" t="str">
        <f t="shared" si="3"/>
        <v>Jun-2017</v>
      </c>
    </row>
    <row r="124" spans="1:20" x14ac:dyDescent="0.25">
      <c r="A124">
        <v>123</v>
      </c>
      <c r="B124" t="s">
        <v>514</v>
      </c>
      <c r="C124" s="1">
        <v>42898</v>
      </c>
      <c r="D124" s="1">
        <v>42901</v>
      </c>
      <c r="E124" t="s">
        <v>184</v>
      </c>
      <c r="F124" t="s">
        <v>515</v>
      </c>
      <c r="G124" t="s">
        <v>516</v>
      </c>
      <c r="H124" t="s">
        <v>22</v>
      </c>
      <c r="I124" t="s">
        <v>23</v>
      </c>
      <c r="J124" t="s">
        <v>517</v>
      </c>
      <c r="K124" t="s">
        <v>241</v>
      </c>
      <c r="L124">
        <v>19805</v>
      </c>
      <c r="M124" t="s">
        <v>144</v>
      </c>
      <c r="N124" t="s">
        <v>522</v>
      </c>
      <c r="O124" t="s">
        <v>42</v>
      </c>
      <c r="P124" t="s">
        <v>169</v>
      </c>
      <c r="Q124" t="s">
        <v>523</v>
      </c>
      <c r="R124">
        <v>115.02</v>
      </c>
      <c r="S124" s="5">
        <f t="shared" si="2"/>
        <v>2017</v>
      </c>
      <c r="T124" s="11" t="str">
        <f t="shared" si="3"/>
        <v>Jun-2017</v>
      </c>
    </row>
    <row r="125" spans="1:20" x14ac:dyDescent="0.25">
      <c r="A125">
        <v>124</v>
      </c>
      <c r="B125" t="s">
        <v>514</v>
      </c>
      <c r="C125" s="1">
        <v>42898</v>
      </c>
      <c r="D125" s="1">
        <v>42901</v>
      </c>
      <c r="E125" t="s">
        <v>184</v>
      </c>
      <c r="F125" t="s">
        <v>515</v>
      </c>
      <c r="G125" t="s">
        <v>516</v>
      </c>
      <c r="H125" t="s">
        <v>22</v>
      </c>
      <c r="I125" t="s">
        <v>23</v>
      </c>
      <c r="J125" t="s">
        <v>517</v>
      </c>
      <c r="K125" t="s">
        <v>241</v>
      </c>
      <c r="L125">
        <v>19805</v>
      </c>
      <c r="M125" t="s">
        <v>144</v>
      </c>
      <c r="N125" t="s">
        <v>524</v>
      </c>
      <c r="O125" t="s">
        <v>67</v>
      </c>
      <c r="P125" t="s">
        <v>68</v>
      </c>
      <c r="Q125" t="s">
        <v>525</v>
      </c>
      <c r="R125">
        <v>68.040000000000006</v>
      </c>
      <c r="S125" s="5">
        <f t="shared" si="2"/>
        <v>2017</v>
      </c>
      <c r="T125" s="11" t="str">
        <f t="shared" si="3"/>
        <v>Jun-2017</v>
      </c>
    </row>
    <row r="126" spans="1:20" x14ac:dyDescent="0.25">
      <c r="A126">
        <v>125</v>
      </c>
      <c r="B126" t="s">
        <v>526</v>
      </c>
      <c r="C126" s="1">
        <v>42364</v>
      </c>
      <c r="D126" s="1">
        <v>42366</v>
      </c>
      <c r="E126" t="s">
        <v>19</v>
      </c>
      <c r="F126" t="s">
        <v>527</v>
      </c>
      <c r="G126" t="s">
        <v>528</v>
      </c>
      <c r="H126" t="s">
        <v>98</v>
      </c>
      <c r="I126" t="s">
        <v>23</v>
      </c>
      <c r="J126" t="s">
        <v>180</v>
      </c>
      <c r="K126" t="s">
        <v>100</v>
      </c>
      <c r="L126">
        <v>77041</v>
      </c>
      <c r="M126" t="s">
        <v>101</v>
      </c>
      <c r="N126" t="s">
        <v>529</v>
      </c>
      <c r="O126" t="s">
        <v>28</v>
      </c>
      <c r="P126" t="s">
        <v>32</v>
      </c>
      <c r="Q126" t="s">
        <v>530</v>
      </c>
      <c r="R126">
        <v>600.55799999999999</v>
      </c>
      <c r="S126" s="5">
        <f t="shared" si="2"/>
        <v>2015</v>
      </c>
      <c r="T126" s="11" t="str">
        <f t="shared" si="3"/>
        <v>Dec-2015</v>
      </c>
    </row>
    <row r="127" spans="1:20" x14ac:dyDescent="0.25">
      <c r="A127">
        <v>126</v>
      </c>
      <c r="B127" t="s">
        <v>531</v>
      </c>
      <c r="C127" s="1">
        <v>42267</v>
      </c>
      <c r="D127" s="1">
        <v>42272</v>
      </c>
      <c r="E127" t="s">
        <v>46</v>
      </c>
      <c r="F127" t="s">
        <v>532</v>
      </c>
      <c r="G127" t="s">
        <v>533</v>
      </c>
      <c r="H127" t="s">
        <v>22</v>
      </c>
      <c r="I127" t="s">
        <v>23</v>
      </c>
      <c r="J127" t="s">
        <v>534</v>
      </c>
      <c r="K127" t="s">
        <v>207</v>
      </c>
      <c r="L127">
        <v>61701</v>
      </c>
      <c r="M127" t="s">
        <v>101</v>
      </c>
      <c r="N127" t="s">
        <v>535</v>
      </c>
      <c r="O127" t="s">
        <v>28</v>
      </c>
      <c r="P127" t="s">
        <v>52</v>
      </c>
      <c r="Q127" t="s">
        <v>536</v>
      </c>
      <c r="R127">
        <v>617.70000000000005</v>
      </c>
      <c r="S127" s="5">
        <f t="shared" si="2"/>
        <v>2015</v>
      </c>
      <c r="T127" s="11" t="str">
        <f t="shared" si="3"/>
        <v>Sep-2015</v>
      </c>
    </row>
    <row r="128" spans="1:20" x14ac:dyDescent="0.25">
      <c r="A128">
        <v>127</v>
      </c>
      <c r="B128" t="s">
        <v>537</v>
      </c>
      <c r="C128" s="1">
        <v>43409</v>
      </c>
      <c r="D128" s="1">
        <v>43416</v>
      </c>
      <c r="E128" t="s">
        <v>46</v>
      </c>
      <c r="F128" t="s">
        <v>538</v>
      </c>
      <c r="G128" t="s">
        <v>539</v>
      </c>
      <c r="H128" t="s">
        <v>22</v>
      </c>
      <c r="I128" t="s">
        <v>23</v>
      </c>
      <c r="J128" t="s">
        <v>540</v>
      </c>
      <c r="K128" t="s">
        <v>306</v>
      </c>
      <c r="L128">
        <v>85023</v>
      </c>
      <c r="M128" t="s">
        <v>40</v>
      </c>
      <c r="N128" t="s">
        <v>541</v>
      </c>
      <c r="O128" t="s">
        <v>42</v>
      </c>
      <c r="P128" t="s">
        <v>71</v>
      </c>
      <c r="Q128" t="s">
        <v>542</v>
      </c>
      <c r="R128">
        <v>2.3879999999999999</v>
      </c>
      <c r="S128" s="5">
        <f t="shared" si="2"/>
        <v>2018</v>
      </c>
      <c r="T128" s="11" t="str">
        <f t="shared" si="3"/>
        <v>Nov-2018</v>
      </c>
    </row>
    <row r="129" spans="1:20" x14ac:dyDescent="0.25">
      <c r="A129">
        <v>128</v>
      </c>
      <c r="B129" t="s">
        <v>537</v>
      </c>
      <c r="C129" s="1">
        <v>43409</v>
      </c>
      <c r="D129" s="1">
        <v>43416</v>
      </c>
      <c r="E129" t="s">
        <v>46</v>
      </c>
      <c r="F129" t="s">
        <v>538</v>
      </c>
      <c r="G129" t="s">
        <v>539</v>
      </c>
      <c r="H129" t="s">
        <v>22</v>
      </c>
      <c r="I129" t="s">
        <v>23</v>
      </c>
      <c r="J129" t="s">
        <v>540</v>
      </c>
      <c r="K129" t="s">
        <v>306</v>
      </c>
      <c r="L129">
        <v>85023</v>
      </c>
      <c r="M129" t="s">
        <v>40</v>
      </c>
      <c r="N129" t="s">
        <v>543</v>
      </c>
      <c r="O129" t="s">
        <v>42</v>
      </c>
      <c r="P129" t="s">
        <v>55</v>
      </c>
      <c r="Q129" t="s">
        <v>544</v>
      </c>
      <c r="R129">
        <v>243.99199999999999</v>
      </c>
      <c r="S129" s="5">
        <f t="shared" si="2"/>
        <v>2018</v>
      </c>
      <c r="T129" s="11" t="str">
        <f t="shared" si="3"/>
        <v>Nov-2018</v>
      </c>
    </row>
    <row r="130" spans="1:20" x14ac:dyDescent="0.25">
      <c r="A130">
        <v>129</v>
      </c>
      <c r="B130" t="s">
        <v>545</v>
      </c>
      <c r="C130" s="1">
        <v>43045</v>
      </c>
      <c r="D130" s="1">
        <v>43049</v>
      </c>
      <c r="E130" t="s">
        <v>19</v>
      </c>
      <c r="F130" t="s">
        <v>546</v>
      </c>
      <c r="G130" t="s">
        <v>547</v>
      </c>
      <c r="H130" t="s">
        <v>98</v>
      </c>
      <c r="I130" t="s">
        <v>23</v>
      </c>
      <c r="J130" t="s">
        <v>38</v>
      </c>
      <c r="K130" t="s">
        <v>39</v>
      </c>
      <c r="L130">
        <v>90004</v>
      </c>
      <c r="M130" t="s">
        <v>40</v>
      </c>
      <c r="N130" t="s">
        <v>300</v>
      </c>
      <c r="O130" t="s">
        <v>28</v>
      </c>
      <c r="P130" t="s">
        <v>32</v>
      </c>
      <c r="Q130" t="s">
        <v>548</v>
      </c>
      <c r="R130">
        <v>81.424000000000007</v>
      </c>
      <c r="S130" s="5">
        <f t="shared" si="2"/>
        <v>2017</v>
      </c>
      <c r="T130" s="11" t="str">
        <f t="shared" si="3"/>
        <v>Nov-2017</v>
      </c>
    </row>
    <row r="131" spans="1:20" x14ac:dyDescent="0.25">
      <c r="A131">
        <v>130</v>
      </c>
      <c r="B131" t="s">
        <v>545</v>
      </c>
      <c r="C131" s="1">
        <v>43045</v>
      </c>
      <c r="D131" s="1">
        <v>43049</v>
      </c>
      <c r="E131" t="s">
        <v>19</v>
      </c>
      <c r="F131" t="s">
        <v>546</v>
      </c>
      <c r="G131" t="s">
        <v>547</v>
      </c>
      <c r="H131" t="s">
        <v>98</v>
      </c>
      <c r="I131" t="s">
        <v>23</v>
      </c>
      <c r="J131" t="s">
        <v>38</v>
      </c>
      <c r="K131" t="s">
        <v>39</v>
      </c>
      <c r="L131">
        <v>90004</v>
      </c>
      <c r="M131" t="s">
        <v>40</v>
      </c>
      <c r="N131" t="s">
        <v>549</v>
      </c>
      <c r="O131" t="s">
        <v>28</v>
      </c>
      <c r="P131" t="s">
        <v>61</v>
      </c>
      <c r="Q131" t="s">
        <v>550</v>
      </c>
      <c r="R131">
        <v>238.56</v>
      </c>
      <c r="S131" s="5">
        <f t="shared" ref="S131:S194" si="4">YEAR(C131)</f>
        <v>2017</v>
      </c>
      <c r="T131" s="11" t="str">
        <f t="shared" ref="T131:T194" si="5">TEXT(C131,"MMM-YYY")</f>
        <v>Nov-2017</v>
      </c>
    </row>
    <row r="132" spans="1:20" x14ac:dyDescent="0.25">
      <c r="A132">
        <v>131</v>
      </c>
      <c r="B132" t="s">
        <v>551</v>
      </c>
      <c r="C132" s="1">
        <v>43133</v>
      </c>
      <c r="D132" s="1">
        <v>43136</v>
      </c>
      <c r="E132" t="s">
        <v>184</v>
      </c>
      <c r="F132" t="s">
        <v>552</v>
      </c>
      <c r="G132" t="s">
        <v>553</v>
      </c>
      <c r="H132" t="s">
        <v>37</v>
      </c>
      <c r="I132" t="s">
        <v>23</v>
      </c>
      <c r="J132" t="s">
        <v>493</v>
      </c>
      <c r="K132" t="s">
        <v>494</v>
      </c>
      <c r="L132">
        <v>43229</v>
      </c>
      <c r="M132" t="s">
        <v>144</v>
      </c>
      <c r="N132" t="s">
        <v>554</v>
      </c>
      <c r="O132" t="s">
        <v>67</v>
      </c>
      <c r="P132" t="s">
        <v>68</v>
      </c>
      <c r="Q132" t="s">
        <v>555</v>
      </c>
      <c r="R132">
        <v>59.97</v>
      </c>
      <c r="S132" s="5">
        <f t="shared" si="4"/>
        <v>2018</v>
      </c>
      <c r="T132" s="11" t="str">
        <f t="shared" si="5"/>
        <v>Feb-2018</v>
      </c>
    </row>
    <row r="133" spans="1:20" x14ac:dyDescent="0.25">
      <c r="A133">
        <v>132</v>
      </c>
      <c r="B133" t="s">
        <v>551</v>
      </c>
      <c r="C133" s="1">
        <v>43133</v>
      </c>
      <c r="D133" s="1">
        <v>43136</v>
      </c>
      <c r="E133" t="s">
        <v>184</v>
      </c>
      <c r="F133" t="s">
        <v>552</v>
      </c>
      <c r="G133" t="s">
        <v>553</v>
      </c>
      <c r="H133" t="s">
        <v>37</v>
      </c>
      <c r="I133" t="s">
        <v>23</v>
      </c>
      <c r="J133" t="s">
        <v>493</v>
      </c>
      <c r="K133" t="s">
        <v>494</v>
      </c>
      <c r="L133">
        <v>43229</v>
      </c>
      <c r="M133" t="s">
        <v>144</v>
      </c>
      <c r="N133" t="s">
        <v>556</v>
      </c>
      <c r="O133" t="s">
        <v>42</v>
      </c>
      <c r="P133" t="s">
        <v>86</v>
      </c>
      <c r="Q133" t="s">
        <v>557</v>
      </c>
      <c r="R133">
        <v>78.304000000000002</v>
      </c>
      <c r="S133" s="5">
        <f t="shared" si="4"/>
        <v>2018</v>
      </c>
      <c r="T133" s="11" t="str">
        <f t="shared" si="5"/>
        <v>Feb-2018</v>
      </c>
    </row>
    <row r="134" spans="1:20" x14ac:dyDescent="0.25">
      <c r="A134">
        <v>133</v>
      </c>
      <c r="B134" t="s">
        <v>551</v>
      </c>
      <c r="C134" s="1">
        <v>43133</v>
      </c>
      <c r="D134" s="1">
        <v>43136</v>
      </c>
      <c r="E134" t="s">
        <v>184</v>
      </c>
      <c r="F134" t="s">
        <v>552</v>
      </c>
      <c r="G134" t="s">
        <v>553</v>
      </c>
      <c r="H134" t="s">
        <v>37</v>
      </c>
      <c r="I134" t="s">
        <v>23</v>
      </c>
      <c r="J134" t="s">
        <v>493</v>
      </c>
      <c r="K134" t="s">
        <v>494</v>
      </c>
      <c r="L134">
        <v>43229</v>
      </c>
      <c r="M134" t="s">
        <v>144</v>
      </c>
      <c r="N134" t="s">
        <v>558</v>
      </c>
      <c r="O134" t="s">
        <v>42</v>
      </c>
      <c r="P134" t="s">
        <v>265</v>
      </c>
      <c r="Q134" t="s">
        <v>559</v>
      </c>
      <c r="R134">
        <v>21.456</v>
      </c>
      <c r="S134" s="5">
        <f t="shared" si="4"/>
        <v>2018</v>
      </c>
      <c r="T134" s="11" t="str">
        <f t="shared" si="5"/>
        <v>Feb-2018</v>
      </c>
    </row>
    <row r="135" spans="1:20" x14ac:dyDescent="0.25">
      <c r="A135">
        <v>134</v>
      </c>
      <c r="B135" t="s">
        <v>560</v>
      </c>
      <c r="C135" s="1">
        <v>43021</v>
      </c>
      <c r="D135" s="1">
        <v>43027</v>
      </c>
      <c r="E135" t="s">
        <v>46</v>
      </c>
      <c r="F135" t="s">
        <v>561</v>
      </c>
      <c r="G135" t="s">
        <v>562</v>
      </c>
      <c r="H135" t="s">
        <v>22</v>
      </c>
      <c r="I135" t="s">
        <v>23</v>
      </c>
      <c r="J135" t="s">
        <v>563</v>
      </c>
      <c r="K135" t="s">
        <v>39</v>
      </c>
      <c r="L135">
        <v>95661</v>
      </c>
      <c r="M135" t="s">
        <v>40</v>
      </c>
      <c r="N135" t="s">
        <v>564</v>
      </c>
      <c r="O135" t="s">
        <v>42</v>
      </c>
      <c r="P135" t="s">
        <v>86</v>
      </c>
      <c r="Q135" t="s">
        <v>565</v>
      </c>
      <c r="R135">
        <v>20.04</v>
      </c>
      <c r="S135" s="5">
        <f t="shared" si="4"/>
        <v>2017</v>
      </c>
      <c r="T135" s="11" t="str">
        <f t="shared" si="5"/>
        <v>Oct-2017</v>
      </c>
    </row>
    <row r="136" spans="1:20" x14ac:dyDescent="0.25">
      <c r="A136">
        <v>135</v>
      </c>
      <c r="B136" t="s">
        <v>560</v>
      </c>
      <c r="C136" s="1">
        <v>43021</v>
      </c>
      <c r="D136" s="1">
        <v>43027</v>
      </c>
      <c r="E136" t="s">
        <v>46</v>
      </c>
      <c r="F136" t="s">
        <v>561</v>
      </c>
      <c r="G136" t="s">
        <v>562</v>
      </c>
      <c r="H136" t="s">
        <v>22</v>
      </c>
      <c r="I136" t="s">
        <v>23</v>
      </c>
      <c r="J136" t="s">
        <v>563</v>
      </c>
      <c r="K136" t="s">
        <v>39</v>
      </c>
      <c r="L136">
        <v>95661</v>
      </c>
      <c r="M136" t="s">
        <v>40</v>
      </c>
      <c r="N136" t="s">
        <v>566</v>
      </c>
      <c r="O136" t="s">
        <v>42</v>
      </c>
      <c r="P136" t="s">
        <v>86</v>
      </c>
      <c r="Q136" t="s">
        <v>567</v>
      </c>
      <c r="R136">
        <v>35.44</v>
      </c>
      <c r="S136" s="5">
        <f t="shared" si="4"/>
        <v>2017</v>
      </c>
      <c r="T136" s="11" t="str">
        <f t="shared" si="5"/>
        <v>Oct-2017</v>
      </c>
    </row>
    <row r="137" spans="1:20" x14ac:dyDescent="0.25">
      <c r="A137">
        <v>136</v>
      </c>
      <c r="B137" t="s">
        <v>560</v>
      </c>
      <c r="C137" s="1">
        <v>43021</v>
      </c>
      <c r="D137" s="1">
        <v>43027</v>
      </c>
      <c r="E137" t="s">
        <v>46</v>
      </c>
      <c r="F137" t="s">
        <v>561</v>
      </c>
      <c r="G137" t="s">
        <v>562</v>
      </c>
      <c r="H137" t="s">
        <v>22</v>
      </c>
      <c r="I137" t="s">
        <v>23</v>
      </c>
      <c r="J137" t="s">
        <v>563</v>
      </c>
      <c r="K137" t="s">
        <v>39</v>
      </c>
      <c r="L137">
        <v>95661</v>
      </c>
      <c r="M137" t="s">
        <v>40</v>
      </c>
      <c r="N137" t="s">
        <v>568</v>
      </c>
      <c r="O137" t="s">
        <v>42</v>
      </c>
      <c r="P137" t="s">
        <v>64</v>
      </c>
      <c r="Q137" t="s">
        <v>569</v>
      </c>
      <c r="R137">
        <v>11.52</v>
      </c>
      <c r="S137" s="5">
        <f t="shared" si="4"/>
        <v>2017</v>
      </c>
      <c r="T137" s="11" t="str">
        <f t="shared" si="5"/>
        <v>Oct-2017</v>
      </c>
    </row>
    <row r="138" spans="1:20" x14ac:dyDescent="0.25">
      <c r="A138">
        <v>137</v>
      </c>
      <c r="B138" t="s">
        <v>560</v>
      </c>
      <c r="C138" s="1">
        <v>43021</v>
      </c>
      <c r="D138" s="1">
        <v>43027</v>
      </c>
      <c r="E138" t="s">
        <v>46</v>
      </c>
      <c r="F138" t="s">
        <v>561</v>
      </c>
      <c r="G138" t="s">
        <v>562</v>
      </c>
      <c r="H138" t="s">
        <v>22</v>
      </c>
      <c r="I138" t="s">
        <v>23</v>
      </c>
      <c r="J138" t="s">
        <v>563</v>
      </c>
      <c r="K138" t="s">
        <v>39</v>
      </c>
      <c r="L138">
        <v>95661</v>
      </c>
      <c r="M138" t="s">
        <v>40</v>
      </c>
      <c r="N138" t="s">
        <v>570</v>
      </c>
      <c r="O138" t="s">
        <v>42</v>
      </c>
      <c r="P138" t="s">
        <v>265</v>
      </c>
      <c r="Q138" t="s">
        <v>571</v>
      </c>
      <c r="R138">
        <v>4.0199999999999996</v>
      </c>
      <c r="S138" s="5">
        <f t="shared" si="4"/>
        <v>2017</v>
      </c>
      <c r="T138" s="11" t="str">
        <f t="shared" si="5"/>
        <v>Oct-2017</v>
      </c>
    </row>
    <row r="139" spans="1:20" x14ac:dyDescent="0.25">
      <c r="A139">
        <v>138</v>
      </c>
      <c r="B139" t="s">
        <v>560</v>
      </c>
      <c r="C139" s="1">
        <v>43021</v>
      </c>
      <c r="D139" s="1">
        <v>43027</v>
      </c>
      <c r="E139" t="s">
        <v>46</v>
      </c>
      <c r="F139" t="s">
        <v>561</v>
      </c>
      <c r="G139" t="s">
        <v>562</v>
      </c>
      <c r="H139" t="s">
        <v>22</v>
      </c>
      <c r="I139" t="s">
        <v>23</v>
      </c>
      <c r="J139" t="s">
        <v>563</v>
      </c>
      <c r="K139" t="s">
        <v>39</v>
      </c>
      <c r="L139">
        <v>95661</v>
      </c>
      <c r="M139" t="s">
        <v>40</v>
      </c>
      <c r="N139" t="s">
        <v>572</v>
      </c>
      <c r="O139" t="s">
        <v>42</v>
      </c>
      <c r="P139" t="s">
        <v>71</v>
      </c>
      <c r="Q139" t="s">
        <v>573</v>
      </c>
      <c r="R139">
        <v>76.176000000000002</v>
      </c>
      <c r="S139" s="5">
        <f t="shared" si="4"/>
        <v>2017</v>
      </c>
      <c r="T139" s="11" t="str">
        <f t="shared" si="5"/>
        <v>Oct-2017</v>
      </c>
    </row>
    <row r="140" spans="1:20" x14ac:dyDescent="0.25">
      <c r="A140">
        <v>139</v>
      </c>
      <c r="B140" t="s">
        <v>560</v>
      </c>
      <c r="C140" s="1">
        <v>43021</v>
      </c>
      <c r="D140" s="1">
        <v>43027</v>
      </c>
      <c r="E140" t="s">
        <v>46</v>
      </c>
      <c r="F140" t="s">
        <v>561</v>
      </c>
      <c r="G140" t="s">
        <v>562</v>
      </c>
      <c r="H140" t="s">
        <v>22</v>
      </c>
      <c r="I140" t="s">
        <v>23</v>
      </c>
      <c r="J140" t="s">
        <v>563</v>
      </c>
      <c r="K140" t="s">
        <v>39</v>
      </c>
      <c r="L140">
        <v>95661</v>
      </c>
      <c r="M140" t="s">
        <v>40</v>
      </c>
      <c r="N140" t="s">
        <v>574</v>
      </c>
      <c r="O140" t="s">
        <v>42</v>
      </c>
      <c r="P140" t="s">
        <v>575</v>
      </c>
      <c r="Q140" t="s">
        <v>576</v>
      </c>
      <c r="R140">
        <v>65.88</v>
      </c>
      <c r="S140" s="5">
        <f t="shared" si="4"/>
        <v>2017</v>
      </c>
      <c r="T140" s="11" t="str">
        <f t="shared" si="5"/>
        <v>Oct-2017</v>
      </c>
    </row>
    <row r="141" spans="1:20" x14ac:dyDescent="0.25">
      <c r="A141">
        <v>140</v>
      </c>
      <c r="B141" t="s">
        <v>560</v>
      </c>
      <c r="C141" s="1">
        <v>43021</v>
      </c>
      <c r="D141" s="1">
        <v>43027</v>
      </c>
      <c r="E141" t="s">
        <v>46</v>
      </c>
      <c r="F141" t="s">
        <v>561</v>
      </c>
      <c r="G141" t="s">
        <v>562</v>
      </c>
      <c r="H141" t="s">
        <v>22</v>
      </c>
      <c r="I141" t="s">
        <v>23</v>
      </c>
      <c r="J141" t="s">
        <v>563</v>
      </c>
      <c r="K141" t="s">
        <v>39</v>
      </c>
      <c r="L141">
        <v>95661</v>
      </c>
      <c r="M141" t="s">
        <v>40</v>
      </c>
      <c r="N141" t="s">
        <v>255</v>
      </c>
      <c r="O141" t="s">
        <v>28</v>
      </c>
      <c r="P141" t="s">
        <v>61</v>
      </c>
      <c r="Q141" t="s">
        <v>256</v>
      </c>
      <c r="R141">
        <v>43.12</v>
      </c>
      <c r="S141" s="5">
        <f t="shared" si="4"/>
        <v>2017</v>
      </c>
      <c r="T141" s="11" t="str">
        <f t="shared" si="5"/>
        <v>Oct-2017</v>
      </c>
    </row>
    <row r="142" spans="1:20" x14ac:dyDescent="0.25">
      <c r="A142">
        <v>141</v>
      </c>
      <c r="B142" t="s">
        <v>577</v>
      </c>
      <c r="C142" s="1">
        <v>42983</v>
      </c>
      <c r="D142" s="1">
        <v>42985</v>
      </c>
      <c r="E142" t="s">
        <v>19</v>
      </c>
      <c r="F142" t="s">
        <v>578</v>
      </c>
      <c r="G142" t="s">
        <v>579</v>
      </c>
      <c r="H142" t="s">
        <v>37</v>
      </c>
      <c r="I142" t="s">
        <v>23</v>
      </c>
      <c r="J142" t="s">
        <v>142</v>
      </c>
      <c r="K142" t="s">
        <v>143</v>
      </c>
      <c r="L142">
        <v>19140</v>
      </c>
      <c r="M142" t="s">
        <v>144</v>
      </c>
      <c r="N142" t="s">
        <v>166</v>
      </c>
      <c r="O142" t="s">
        <v>28</v>
      </c>
      <c r="P142" t="s">
        <v>61</v>
      </c>
      <c r="Q142" t="s">
        <v>167</v>
      </c>
      <c r="R142">
        <v>82.8</v>
      </c>
      <c r="S142" s="5">
        <f t="shared" si="4"/>
        <v>2017</v>
      </c>
      <c r="T142" s="11" t="str">
        <f t="shared" si="5"/>
        <v>Sep-2017</v>
      </c>
    </row>
    <row r="143" spans="1:20" x14ac:dyDescent="0.25">
      <c r="A143">
        <v>142</v>
      </c>
      <c r="B143" t="s">
        <v>580</v>
      </c>
      <c r="C143" s="1">
        <v>43361</v>
      </c>
      <c r="D143" s="1">
        <v>43366</v>
      </c>
      <c r="E143" t="s">
        <v>46</v>
      </c>
      <c r="F143" t="s">
        <v>581</v>
      </c>
      <c r="G143" t="s">
        <v>582</v>
      </c>
      <c r="H143" t="s">
        <v>37</v>
      </c>
      <c r="I143" t="s">
        <v>23</v>
      </c>
      <c r="J143" t="s">
        <v>123</v>
      </c>
      <c r="K143" t="s">
        <v>39</v>
      </c>
      <c r="L143">
        <v>94122</v>
      </c>
      <c r="M143" t="s">
        <v>40</v>
      </c>
      <c r="N143" t="s">
        <v>583</v>
      </c>
      <c r="O143" t="s">
        <v>42</v>
      </c>
      <c r="P143" t="s">
        <v>64</v>
      </c>
      <c r="Q143" t="s">
        <v>584</v>
      </c>
      <c r="R143">
        <v>8.82</v>
      </c>
      <c r="S143" s="5">
        <f t="shared" si="4"/>
        <v>2018</v>
      </c>
      <c r="T143" s="11" t="str">
        <f t="shared" si="5"/>
        <v>Sep-2018</v>
      </c>
    </row>
    <row r="144" spans="1:20" x14ac:dyDescent="0.25">
      <c r="A144">
        <v>143</v>
      </c>
      <c r="B144" t="s">
        <v>580</v>
      </c>
      <c r="C144" s="1">
        <v>43361</v>
      </c>
      <c r="D144" s="1">
        <v>43366</v>
      </c>
      <c r="E144" t="s">
        <v>46</v>
      </c>
      <c r="F144" t="s">
        <v>581</v>
      </c>
      <c r="G144" t="s">
        <v>582</v>
      </c>
      <c r="H144" t="s">
        <v>37</v>
      </c>
      <c r="I144" t="s">
        <v>23</v>
      </c>
      <c r="J144" t="s">
        <v>123</v>
      </c>
      <c r="K144" t="s">
        <v>39</v>
      </c>
      <c r="L144">
        <v>94122</v>
      </c>
      <c r="M144" t="s">
        <v>40</v>
      </c>
      <c r="N144" t="s">
        <v>585</v>
      </c>
      <c r="O144" t="s">
        <v>42</v>
      </c>
      <c r="P144" t="s">
        <v>169</v>
      </c>
      <c r="Q144" t="s">
        <v>586</v>
      </c>
      <c r="R144">
        <v>10.86</v>
      </c>
      <c r="S144" s="5">
        <f t="shared" si="4"/>
        <v>2018</v>
      </c>
      <c r="T144" s="11" t="str">
        <f t="shared" si="5"/>
        <v>Sep-2018</v>
      </c>
    </row>
    <row r="145" spans="1:20" x14ac:dyDescent="0.25">
      <c r="A145">
        <v>144</v>
      </c>
      <c r="B145" t="s">
        <v>580</v>
      </c>
      <c r="C145" s="1">
        <v>43361</v>
      </c>
      <c r="D145" s="1">
        <v>43366</v>
      </c>
      <c r="E145" t="s">
        <v>46</v>
      </c>
      <c r="F145" t="s">
        <v>581</v>
      </c>
      <c r="G145" t="s">
        <v>582</v>
      </c>
      <c r="H145" t="s">
        <v>37</v>
      </c>
      <c r="I145" t="s">
        <v>23</v>
      </c>
      <c r="J145" t="s">
        <v>123</v>
      </c>
      <c r="K145" t="s">
        <v>39</v>
      </c>
      <c r="L145">
        <v>94122</v>
      </c>
      <c r="M145" t="s">
        <v>40</v>
      </c>
      <c r="N145" t="s">
        <v>587</v>
      </c>
      <c r="O145" t="s">
        <v>42</v>
      </c>
      <c r="P145" t="s">
        <v>86</v>
      </c>
      <c r="Q145" t="s">
        <v>588</v>
      </c>
      <c r="R145">
        <v>143.69999999999999</v>
      </c>
      <c r="S145" s="5">
        <f t="shared" si="4"/>
        <v>2018</v>
      </c>
      <c r="T145" s="11" t="str">
        <f t="shared" si="5"/>
        <v>Sep-2018</v>
      </c>
    </row>
    <row r="146" spans="1:20" x14ac:dyDescent="0.25">
      <c r="A146">
        <v>145</v>
      </c>
      <c r="B146" t="s">
        <v>589</v>
      </c>
      <c r="C146" s="1">
        <v>43456</v>
      </c>
      <c r="D146" s="1">
        <v>43461</v>
      </c>
      <c r="E146" t="s">
        <v>46</v>
      </c>
      <c r="F146" t="s">
        <v>590</v>
      </c>
      <c r="G146" t="s">
        <v>591</v>
      </c>
      <c r="H146" t="s">
        <v>22</v>
      </c>
      <c r="I146" t="s">
        <v>23</v>
      </c>
      <c r="J146" t="s">
        <v>592</v>
      </c>
      <c r="K146" t="s">
        <v>593</v>
      </c>
      <c r="L146">
        <v>64055</v>
      </c>
      <c r="M146" t="s">
        <v>101</v>
      </c>
      <c r="N146" t="s">
        <v>594</v>
      </c>
      <c r="O146" t="s">
        <v>42</v>
      </c>
      <c r="P146" t="s">
        <v>74</v>
      </c>
      <c r="Q146" t="s">
        <v>595</v>
      </c>
      <c r="R146">
        <v>839.43</v>
      </c>
      <c r="S146" s="5">
        <f t="shared" si="4"/>
        <v>2018</v>
      </c>
      <c r="T146" s="11" t="str">
        <f t="shared" si="5"/>
        <v>Dec-2018</v>
      </c>
    </row>
    <row r="147" spans="1:20" x14ac:dyDescent="0.25">
      <c r="A147">
        <v>146</v>
      </c>
      <c r="B147" t="s">
        <v>596</v>
      </c>
      <c r="C147" s="1">
        <v>42620</v>
      </c>
      <c r="D147" s="1">
        <v>42625</v>
      </c>
      <c r="E147" t="s">
        <v>46</v>
      </c>
      <c r="F147" t="s">
        <v>597</v>
      </c>
      <c r="G147" t="s">
        <v>598</v>
      </c>
      <c r="H147" t="s">
        <v>22</v>
      </c>
      <c r="I147" t="s">
        <v>23</v>
      </c>
      <c r="J147" t="s">
        <v>599</v>
      </c>
      <c r="K147" t="s">
        <v>39</v>
      </c>
      <c r="L147">
        <v>91104</v>
      </c>
      <c r="M147" t="s">
        <v>40</v>
      </c>
      <c r="N147" t="s">
        <v>375</v>
      </c>
      <c r="O147" t="s">
        <v>42</v>
      </c>
      <c r="P147" t="s">
        <v>55</v>
      </c>
      <c r="Q147" t="s">
        <v>376</v>
      </c>
      <c r="R147">
        <v>671.93</v>
      </c>
      <c r="S147" s="5">
        <f t="shared" si="4"/>
        <v>2016</v>
      </c>
      <c r="T147" s="11" t="str">
        <f t="shared" si="5"/>
        <v>Sep-2016</v>
      </c>
    </row>
    <row r="148" spans="1:20" x14ac:dyDescent="0.25">
      <c r="A148">
        <v>147</v>
      </c>
      <c r="B148" t="s">
        <v>600</v>
      </c>
      <c r="C148" s="1">
        <v>42299</v>
      </c>
      <c r="D148" s="1">
        <v>42305</v>
      </c>
      <c r="E148" t="s">
        <v>46</v>
      </c>
      <c r="F148" t="s">
        <v>601</v>
      </c>
      <c r="G148" t="s">
        <v>602</v>
      </c>
      <c r="H148" t="s">
        <v>98</v>
      </c>
      <c r="I148" t="s">
        <v>23</v>
      </c>
      <c r="J148" t="s">
        <v>603</v>
      </c>
      <c r="K148" t="s">
        <v>494</v>
      </c>
      <c r="L148">
        <v>43055</v>
      </c>
      <c r="M148" t="s">
        <v>144</v>
      </c>
      <c r="N148" t="s">
        <v>604</v>
      </c>
      <c r="O148" t="s">
        <v>28</v>
      </c>
      <c r="P148" t="s">
        <v>61</v>
      </c>
      <c r="Q148" t="s">
        <v>605</v>
      </c>
      <c r="R148">
        <v>93.888000000000005</v>
      </c>
      <c r="S148" s="5">
        <f t="shared" si="4"/>
        <v>2015</v>
      </c>
      <c r="T148" s="11" t="str">
        <f t="shared" si="5"/>
        <v>Oct-2015</v>
      </c>
    </row>
    <row r="149" spans="1:20" x14ac:dyDescent="0.25">
      <c r="A149">
        <v>148</v>
      </c>
      <c r="B149" t="s">
        <v>606</v>
      </c>
      <c r="C149" s="1">
        <v>43074</v>
      </c>
      <c r="D149" s="1">
        <v>43078</v>
      </c>
      <c r="E149" t="s">
        <v>46</v>
      </c>
      <c r="F149" t="s">
        <v>607</v>
      </c>
      <c r="G149" t="s">
        <v>608</v>
      </c>
      <c r="H149" t="s">
        <v>37</v>
      </c>
      <c r="I149" t="s">
        <v>23</v>
      </c>
      <c r="J149" t="s">
        <v>609</v>
      </c>
      <c r="K149" t="s">
        <v>110</v>
      </c>
      <c r="L149">
        <v>53132</v>
      </c>
      <c r="M149" t="s">
        <v>101</v>
      </c>
      <c r="N149" t="s">
        <v>610</v>
      </c>
      <c r="O149" t="s">
        <v>67</v>
      </c>
      <c r="P149" t="s">
        <v>68</v>
      </c>
      <c r="Q149" t="s">
        <v>611</v>
      </c>
      <c r="R149">
        <v>384.45</v>
      </c>
      <c r="S149" s="5">
        <f t="shared" si="4"/>
        <v>2017</v>
      </c>
      <c r="T149" s="11" t="str">
        <f t="shared" si="5"/>
        <v>Dec-2017</v>
      </c>
    </row>
    <row r="150" spans="1:20" x14ac:dyDescent="0.25">
      <c r="A150">
        <v>149</v>
      </c>
      <c r="B150" t="s">
        <v>606</v>
      </c>
      <c r="C150" s="1">
        <v>43074</v>
      </c>
      <c r="D150" s="1">
        <v>43078</v>
      </c>
      <c r="E150" t="s">
        <v>46</v>
      </c>
      <c r="F150" t="s">
        <v>607</v>
      </c>
      <c r="G150" t="s">
        <v>608</v>
      </c>
      <c r="H150" t="s">
        <v>37</v>
      </c>
      <c r="I150" t="s">
        <v>23</v>
      </c>
      <c r="J150" t="s">
        <v>609</v>
      </c>
      <c r="K150" t="s">
        <v>110</v>
      </c>
      <c r="L150">
        <v>53132</v>
      </c>
      <c r="M150" t="s">
        <v>101</v>
      </c>
      <c r="N150" t="s">
        <v>612</v>
      </c>
      <c r="O150" t="s">
        <v>67</v>
      </c>
      <c r="P150" t="s">
        <v>68</v>
      </c>
      <c r="Q150" t="s">
        <v>613</v>
      </c>
      <c r="R150">
        <v>149.97</v>
      </c>
      <c r="S150" s="5">
        <f t="shared" si="4"/>
        <v>2017</v>
      </c>
      <c r="T150" s="11" t="str">
        <f t="shared" si="5"/>
        <v>Dec-2017</v>
      </c>
    </row>
    <row r="151" spans="1:20" x14ac:dyDescent="0.25">
      <c r="A151">
        <v>150</v>
      </c>
      <c r="B151" t="s">
        <v>606</v>
      </c>
      <c r="C151" s="1">
        <v>43074</v>
      </c>
      <c r="D151" s="1">
        <v>43078</v>
      </c>
      <c r="E151" t="s">
        <v>46</v>
      </c>
      <c r="F151" t="s">
        <v>607</v>
      </c>
      <c r="G151" t="s">
        <v>608</v>
      </c>
      <c r="H151" t="s">
        <v>37</v>
      </c>
      <c r="I151" t="s">
        <v>23</v>
      </c>
      <c r="J151" t="s">
        <v>609</v>
      </c>
      <c r="K151" t="s">
        <v>110</v>
      </c>
      <c r="L151">
        <v>53132</v>
      </c>
      <c r="M151" t="s">
        <v>101</v>
      </c>
      <c r="N151" t="s">
        <v>31</v>
      </c>
      <c r="O151" t="s">
        <v>28</v>
      </c>
      <c r="P151" t="s">
        <v>32</v>
      </c>
      <c r="Q151" t="s">
        <v>33</v>
      </c>
      <c r="R151">
        <v>1951.84</v>
      </c>
      <c r="S151" s="5">
        <f t="shared" si="4"/>
        <v>2017</v>
      </c>
      <c r="T151" s="11" t="str">
        <f t="shared" si="5"/>
        <v>Dec-2017</v>
      </c>
    </row>
    <row r="152" spans="1:20" x14ac:dyDescent="0.25">
      <c r="A152">
        <v>151</v>
      </c>
      <c r="B152" t="s">
        <v>606</v>
      </c>
      <c r="C152" s="1">
        <v>43074</v>
      </c>
      <c r="D152" s="1">
        <v>43078</v>
      </c>
      <c r="E152" t="s">
        <v>46</v>
      </c>
      <c r="F152" t="s">
        <v>607</v>
      </c>
      <c r="G152" t="s">
        <v>608</v>
      </c>
      <c r="H152" t="s">
        <v>37</v>
      </c>
      <c r="I152" t="s">
        <v>23</v>
      </c>
      <c r="J152" t="s">
        <v>609</v>
      </c>
      <c r="K152" t="s">
        <v>110</v>
      </c>
      <c r="L152">
        <v>53132</v>
      </c>
      <c r="M152" t="s">
        <v>101</v>
      </c>
      <c r="N152" t="s">
        <v>614</v>
      </c>
      <c r="O152" t="s">
        <v>42</v>
      </c>
      <c r="P152" t="s">
        <v>71</v>
      </c>
      <c r="Q152" t="s">
        <v>615</v>
      </c>
      <c r="R152">
        <v>171.55</v>
      </c>
      <c r="S152" s="5">
        <f t="shared" si="4"/>
        <v>2017</v>
      </c>
      <c r="T152" s="11" t="str">
        <f t="shared" si="5"/>
        <v>Dec-2017</v>
      </c>
    </row>
    <row r="153" spans="1:20" x14ac:dyDescent="0.25">
      <c r="A153">
        <v>152</v>
      </c>
      <c r="B153" t="s">
        <v>616</v>
      </c>
      <c r="C153" s="1">
        <v>42807</v>
      </c>
      <c r="D153" s="1">
        <v>42810</v>
      </c>
      <c r="E153" t="s">
        <v>184</v>
      </c>
      <c r="F153" t="s">
        <v>617</v>
      </c>
      <c r="G153" t="s">
        <v>618</v>
      </c>
      <c r="H153" t="s">
        <v>98</v>
      </c>
      <c r="I153" t="s">
        <v>23</v>
      </c>
      <c r="J153" t="s">
        <v>619</v>
      </c>
      <c r="K153" t="s">
        <v>306</v>
      </c>
      <c r="L153">
        <v>85254</v>
      </c>
      <c r="M153" t="s">
        <v>40</v>
      </c>
      <c r="N153" t="s">
        <v>620</v>
      </c>
      <c r="O153" t="s">
        <v>42</v>
      </c>
      <c r="P153" t="s">
        <v>74</v>
      </c>
      <c r="Q153" t="s">
        <v>621</v>
      </c>
      <c r="R153">
        <v>157.91999999999999</v>
      </c>
      <c r="S153" s="5">
        <f t="shared" si="4"/>
        <v>2017</v>
      </c>
      <c r="T153" s="11" t="str">
        <f t="shared" si="5"/>
        <v>Mar-2017</v>
      </c>
    </row>
    <row r="154" spans="1:20" x14ac:dyDescent="0.25">
      <c r="A154">
        <v>153</v>
      </c>
      <c r="B154" t="s">
        <v>616</v>
      </c>
      <c r="C154" s="1">
        <v>42807</v>
      </c>
      <c r="D154" s="1">
        <v>42810</v>
      </c>
      <c r="E154" t="s">
        <v>184</v>
      </c>
      <c r="F154" t="s">
        <v>617</v>
      </c>
      <c r="G154" t="s">
        <v>618</v>
      </c>
      <c r="H154" t="s">
        <v>98</v>
      </c>
      <c r="I154" t="s">
        <v>23</v>
      </c>
      <c r="J154" t="s">
        <v>619</v>
      </c>
      <c r="K154" t="s">
        <v>306</v>
      </c>
      <c r="L154">
        <v>85254</v>
      </c>
      <c r="M154" t="s">
        <v>40</v>
      </c>
      <c r="N154" t="s">
        <v>622</v>
      </c>
      <c r="O154" t="s">
        <v>67</v>
      </c>
      <c r="P154" t="s">
        <v>68</v>
      </c>
      <c r="Q154" t="s">
        <v>623</v>
      </c>
      <c r="R154">
        <v>203.184</v>
      </c>
      <c r="S154" s="5">
        <f t="shared" si="4"/>
        <v>2017</v>
      </c>
      <c r="T154" s="11" t="str">
        <f t="shared" si="5"/>
        <v>Mar-2017</v>
      </c>
    </row>
    <row r="155" spans="1:20" x14ac:dyDescent="0.25">
      <c r="A155">
        <v>154</v>
      </c>
      <c r="B155" t="s">
        <v>624</v>
      </c>
      <c r="C155" s="1">
        <v>42521</v>
      </c>
      <c r="D155" s="1">
        <v>42523</v>
      </c>
      <c r="E155" t="s">
        <v>184</v>
      </c>
      <c r="F155" t="s">
        <v>625</v>
      </c>
      <c r="G155" t="s">
        <v>626</v>
      </c>
      <c r="H155" t="s">
        <v>37</v>
      </c>
      <c r="I155" t="s">
        <v>23</v>
      </c>
      <c r="J155" t="s">
        <v>627</v>
      </c>
      <c r="K155" t="s">
        <v>39</v>
      </c>
      <c r="L155">
        <v>95123</v>
      </c>
      <c r="M155" t="s">
        <v>40</v>
      </c>
      <c r="N155" t="s">
        <v>628</v>
      </c>
      <c r="O155" t="s">
        <v>42</v>
      </c>
      <c r="P155" t="s">
        <v>86</v>
      </c>
      <c r="Q155" t="s">
        <v>629</v>
      </c>
      <c r="R155">
        <v>58.38</v>
      </c>
      <c r="S155" s="5">
        <f t="shared" si="4"/>
        <v>2016</v>
      </c>
      <c r="T155" s="11" t="str">
        <f t="shared" si="5"/>
        <v>May-2016</v>
      </c>
    </row>
    <row r="156" spans="1:20" x14ac:dyDescent="0.25">
      <c r="A156">
        <v>155</v>
      </c>
      <c r="B156" t="s">
        <v>624</v>
      </c>
      <c r="C156" s="1">
        <v>42521</v>
      </c>
      <c r="D156" s="1">
        <v>42523</v>
      </c>
      <c r="E156" t="s">
        <v>184</v>
      </c>
      <c r="F156" t="s">
        <v>625</v>
      </c>
      <c r="G156" t="s">
        <v>626</v>
      </c>
      <c r="H156" t="s">
        <v>37</v>
      </c>
      <c r="I156" t="s">
        <v>23</v>
      </c>
      <c r="J156" t="s">
        <v>627</v>
      </c>
      <c r="K156" t="s">
        <v>39</v>
      </c>
      <c r="L156">
        <v>95123</v>
      </c>
      <c r="M156" t="s">
        <v>40</v>
      </c>
      <c r="N156" t="s">
        <v>630</v>
      </c>
      <c r="O156" t="s">
        <v>42</v>
      </c>
      <c r="P156" t="s">
        <v>86</v>
      </c>
      <c r="Q156" t="s">
        <v>631</v>
      </c>
      <c r="R156">
        <v>105.52</v>
      </c>
      <c r="S156" s="5">
        <f t="shared" si="4"/>
        <v>2016</v>
      </c>
      <c r="T156" s="11" t="str">
        <f t="shared" si="5"/>
        <v>May-2016</v>
      </c>
    </row>
    <row r="157" spans="1:20" x14ac:dyDescent="0.25">
      <c r="A157">
        <v>156</v>
      </c>
      <c r="B157" t="s">
        <v>624</v>
      </c>
      <c r="C157" s="1">
        <v>42521</v>
      </c>
      <c r="D157" s="1">
        <v>42523</v>
      </c>
      <c r="E157" t="s">
        <v>184</v>
      </c>
      <c r="F157" t="s">
        <v>625</v>
      </c>
      <c r="G157" t="s">
        <v>626</v>
      </c>
      <c r="H157" t="s">
        <v>37</v>
      </c>
      <c r="I157" t="s">
        <v>23</v>
      </c>
      <c r="J157" t="s">
        <v>627</v>
      </c>
      <c r="K157" t="s">
        <v>39</v>
      </c>
      <c r="L157">
        <v>95123</v>
      </c>
      <c r="M157" t="s">
        <v>40</v>
      </c>
      <c r="N157" t="s">
        <v>632</v>
      </c>
      <c r="O157" t="s">
        <v>42</v>
      </c>
      <c r="P157" t="s">
        <v>55</v>
      </c>
      <c r="Q157" t="s">
        <v>633</v>
      </c>
      <c r="R157">
        <v>80.88</v>
      </c>
      <c r="S157" s="5">
        <f t="shared" si="4"/>
        <v>2016</v>
      </c>
      <c r="T157" s="11" t="str">
        <f t="shared" si="5"/>
        <v>May-2016</v>
      </c>
    </row>
    <row r="158" spans="1:20" x14ac:dyDescent="0.25">
      <c r="A158">
        <v>157</v>
      </c>
      <c r="B158" t="s">
        <v>634</v>
      </c>
      <c r="C158" s="1">
        <v>42518</v>
      </c>
      <c r="D158" s="1">
        <v>42524</v>
      </c>
      <c r="E158" t="s">
        <v>46</v>
      </c>
      <c r="F158" t="s">
        <v>635</v>
      </c>
      <c r="G158" t="s">
        <v>636</v>
      </c>
      <c r="H158" t="s">
        <v>98</v>
      </c>
      <c r="I158" t="s">
        <v>23</v>
      </c>
      <c r="J158" t="s">
        <v>91</v>
      </c>
      <c r="K158" t="s">
        <v>92</v>
      </c>
      <c r="L158">
        <v>98105</v>
      </c>
      <c r="M158" t="s">
        <v>40</v>
      </c>
      <c r="N158" t="s">
        <v>637</v>
      </c>
      <c r="O158" t="s">
        <v>42</v>
      </c>
      <c r="P158" t="s">
        <v>64</v>
      </c>
      <c r="Q158" t="s">
        <v>638</v>
      </c>
      <c r="R158">
        <v>6.63</v>
      </c>
      <c r="S158" s="5">
        <f t="shared" si="4"/>
        <v>2016</v>
      </c>
      <c r="T158" s="11" t="str">
        <f t="shared" si="5"/>
        <v>May-2016</v>
      </c>
    </row>
    <row r="159" spans="1:20" x14ac:dyDescent="0.25">
      <c r="A159">
        <v>158</v>
      </c>
      <c r="B159" t="s">
        <v>639</v>
      </c>
      <c r="C159" s="1">
        <v>42064</v>
      </c>
      <c r="D159" s="1">
        <v>42069</v>
      </c>
      <c r="E159" t="s">
        <v>19</v>
      </c>
      <c r="F159" t="s">
        <v>640</v>
      </c>
      <c r="G159" t="s">
        <v>641</v>
      </c>
      <c r="H159" t="s">
        <v>22</v>
      </c>
      <c r="I159" t="s">
        <v>23</v>
      </c>
      <c r="J159" t="s">
        <v>91</v>
      </c>
      <c r="K159" t="s">
        <v>92</v>
      </c>
      <c r="L159">
        <v>98115</v>
      </c>
      <c r="M159" t="s">
        <v>40</v>
      </c>
      <c r="N159" t="s">
        <v>529</v>
      </c>
      <c r="O159" t="s">
        <v>28</v>
      </c>
      <c r="P159" t="s">
        <v>32</v>
      </c>
      <c r="Q159" t="s">
        <v>530</v>
      </c>
      <c r="R159">
        <v>457.56799999999998</v>
      </c>
      <c r="S159" s="5">
        <f t="shared" si="4"/>
        <v>2015</v>
      </c>
      <c r="T159" s="11" t="str">
        <f t="shared" si="5"/>
        <v>Mar-2015</v>
      </c>
    </row>
    <row r="160" spans="1:20" x14ac:dyDescent="0.25">
      <c r="A160">
        <v>159</v>
      </c>
      <c r="B160" t="s">
        <v>642</v>
      </c>
      <c r="C160" s="1">
        <v>43059</v>
      </c>
      <c r="D160" s="1">
        <v>43063</v>
      </c>
      <c r="E160" t="s">
        <v>46</v>
      </c>
      <c r="F160" t="s">
        <v>643</v>
      </c>
      <c r="G160" t="s">
        <v>644</v>
      </c>
      <c r="H160" t="s">
        <v>22</v>
      </c>
      <c r="I160" t="s">
        <v>23</v>
      </c>
      <c r="J160" t="s">
        <v>645</v>
      </c>
      <c r="K160" t="s">
        <v>646</v>
      </c>
      <c r="L160">
        <v>73034</v>
      </c>
      <c r="M160" t="s">
        <v>101</v>
      </c>
      <c r="N160" t="s">
        <v>647</v>
      </c>
      <c r="O160" t="s">
        <v>42</v>
      </c>
      <c r="P160" t="s">
        <v>43</v>
      </c>
      <c r="Q160" t="s">
        <v>648</v>
      </c>
      <c r="R160">
        <v>14.62</v>
      </c>
      <c r="S160" s="5">
        <f t="shared" si="4"/>
        <v>2017</v>
      </c>
      <c r="T160" s="11" t="str">
        <f t="shared" si="5"/>
        <v>Nov-2017</v>
      </c>
    </row>
    <row r="161" spans="1:20" x14ac:dyDescent="0.25">
      <c r="A161">
        <v>160</v>
      </c>
      <c r="B161" t="s">
        <v>642</v>
      </c>
      <c r="C161" s="1">
        <v>43059</v>
      </c>
      <c r="D161" s="1">
        <v>43063</v>
      </c>
      <c r="E161" t="s">
        <v>46</v>
      </c>
      <c r="F161" t="s">
        <v>643</v>
      </c>
      <c r="G161" t="s">
        <v>644</v>
      </c>
      <c r="H161" t="s">
        <v>22</v>
      </c>
      <c r="I161" t="s">
        <v>23</v>
      </c>
      <c r="J161" t="s">
        <v>645</v>
      </c>
      <c r="K161" t="s">
        <v>646</v>
      </c>
      <c r="L161">
        <v>73034</v>
      </c>
      <c r="M161" t="s">
        <v>101</v>
      </c>
      <c r="N161" t="s">
        <v>649</v>
      </c>
      <c r="O161" t="s">
        <v>67</v>
      </c>
      <c r="P161" t="s">
        <v>68</v>
      </c>
      <c r="Q161" t="s">
        <v>650</v>
      </c>
      <c r="R161">
        <v>944.93</v>
      </c>
      <c r="S161" s="5">
        <f t="shared" si="4"/>
        <v>2017</v>
      </c>
      <c r="T161" s="11" t="str">
        <f t="shared" si="5"/>
        <v>Nov-2017</v>
      </c>
    </row>
    <row r="162" spans="1:20" x14ac:dyDescent="0.25">
      <c r="A162">
        <v>161</v>
      </c>
      <c r="B162" t="s">
        <v>651</v>
      </c>
      <c r="C162" s="1">
        <v>42866</v>
      </c>
      <c r="D162" s="1">
        <v>42867</v>
      </c>
      <c r="E162" t="s">
        <v>184</v>
      </c>
      <c r="F162" t="s">
        <v>652</v>
      </c>
      <c r="G162" t="s">
        <v>653</v>
      </c>
      <c r="H162" t="s">
        <v>22</v>
      </c>
      <c r="I162" t="s">
        <v>23</v>
      </c>
      <c r="J162" t="s">
        <v>38</v>
      </c>
      <c r="K162" t="s">
        <v>39</v>
      </c>
      <c r="L162">
        <v>90045</v>
      </c>
      <c r="M162" t="s">
        <v>40</v>
      </c>
      <c r="N162" t="s">
        <v>654</v>
      </c>
      <c r="O162" t="s">
        <v>42</v>
      </c>
      <c r="P162" t="s">
        <v>86</v>
      </c>
      <c r="Q162" t="s">
        <v>655</v>
      </c>
      <c r="R162">
        <v>5.98</v>
      </c>
      <c r="S162" s="5">
        <f t="shared" si="4"/>
        <v>2017</v>
      </c>
      <c r="T162" s="11" t="str">
        <f t="shared" si="5"/>
        <v>May-2017</v>
      </c>
    </row>
    <row r="163" spans="1:20" x14ac:dyDescent="0.25">
      <c r="A163">
        <v>162</v>
      </c>
      <c r="B163" t="s">
        <v>656</v>
      </c>
      <c r="C163" s="1">
        <v>42732</v>
      </c>
      <c r="D163" s="1">
        <v>42735</v>
      </c>
      <c r="E163" t="s">
        <v>19</v>
      </c>
      <c r="F163" t="s">
        <v>657</v>
      </c>
      <c r="G163" t="s">
        <v>658</v>
      </c>
      <c r="H163" t="s">
        <v>22</v>
      </c>
      <c r="I163" t="s">
        <v>23</v>
      </c>
      <c r="J163" t="s">
        <v>142</v>
      </c>
      <c r="K163" t="s">
        <v>143</v>
      </c>
      <c r="L163">
        <v>19134</v>
      </c>
      <c r="M163" t="s">
        <v>144</v>
      </c>
      <c r="N163" t="s">
        <v>659</v>
      </c>
      <c r="O163" t="s">
        <v>67</v>
      </c>
      <c r="P163" t="s">
        <v>157</v>
      </c>
      <c r="Q163" t="s">
        <v>660</v>
      </c>
      <c r="R163">
        <v>54.384</v>
      </c>
      <c r="S163" s="5">
        <f t="shared" si="4"/>
        <v>2016</v>
      </c>
      <c r="T163" s="11" t="str">
        <f t="shared" si="5"/>
        <v>Dec-2016</v>
      </c>
    </row>
    <row r="164" spans="1:20" x14ac:dyDescent="0.25">
      <c r="A164">
        <v>163</v>
      </c>
      <c r="B164" t="s">
        <v>661</v>
      </c>
      <c r="C164" s="1">
        <v>43055</v>
      </c>
      <c r="D164" s="1">
        <v>43059</v>
      </c>
      <c r="E164" t="s">
        <v>46</v>
      </c>
      <c r="F164" t="s">
        <v>662</v>
      </c>
      <c r="G164" t="s">
        <v>663</v>
      </c>
      <c r="H164" t="s">
        <v>22</v>
      </c>
      <c r="I164" t="s">
        <v>23</v>
      </c>
      <c r="J164" t="s">
        <v>664</v>
      </c>
      <c r="K164" t="s">
        <v>665</v>
      </c>
      <c r="L164">
        <v>88220</v>
      </c>
      <c r="M164" t="s">
        <v>40</v>
      </c>
      <c r="N164" t="s">
        <v>666</v>
      </c>
      <c r="O164" t="s">
        <v>42</v>
      </c>
      <c r="P164" t="s">
        <v>169</v>
      </c>
      <c r="Q164" t="s">
        <v>667</v>
      </c>
      <c r="R164">
        <v>28.4</v>
      </c>
      <c r="S164" s="5">
        <f t="shared" si="4"/>
        <v>2017</v>
      </c>
      <c r="T164" s="11" t="str">
        <f t="shared" si="5"/>
        <v>Nov-2017</v>
      </c>
    </row>
    <row r="165" spans="1:20" x14ac:dyDescent="0.25">
      <c r="A165">
        <v>164</v>
      </c>
      <c r="B165" t="s">
        <v>668</v>
      </c>
      <c r="C165" s="1">
        <v>43046</v>
      </c>
      <c r="D165" s="1">
        <v>43050</v>
      </c>
      <c r="E165" t="s">
        <v>46</v>
      </c>
      <c r="F165" t="s">
        <v>669</v>
      </c>
      <c r="G165" t="s">
        <v>670</v>
      </c>
      <c r="H165" t="s">
        <v>22</v>
      </c>
      <c r="I165" t="s">
        <v>23</v>
      </c>
      <c r="J165" t="s">
        <v>91</v>
      </c>
      <c r="K165" t="s">
        <v>92</v>
      </c>
      <c r="L165">
        <v>98115</v>
      </c>
      <c r="M165" t="s">
        <v>40</v>
      </c>
      <c r="N165" t="s">
        <v>671</v>
      </c>
      <c r="O165" t="s">
        <v>42</v>
      </c>
      <c r="P165" t="s">
        <v>71</v>
      </c>
      <c r="Q165" t="s">
        <v>672</v>
      </c>
      <c r="R165">
        <v>27.68</v>
      </c>
      <c r="S165" s="5">
        <f t="shared" si="4"/>
        <v>2017</v>
      </c>
      <c r="T165" s="11" t="str">
        <f t="shared" si="5"/>
        <v>Nov-2017</v>
      </c>
    </row>
    <row r="166" spans="1:20" x14ac:dyDescent="0.25">
      <c r="A166">
        <v>165</v>
      </c>
      <c r="B166" t="s">
        <v>673</v>
      </c>
      <c r="C166" s="1">
        <v>42255</v>
      </c>
      <c r="D166" s="1">
        <v>42259</v>
      </c>
      <c r="E166" t="s">
        <v>46</v>
      </c>
      <c r="F166" t="s">
        <v>674</v>
      </c>
      <c r="G166" t="s">
        <v>675</v>
      </c>
      <c r="H166" t="s">
        <v>22</v>
      </c>
      <c r="I166" t="s">
        <v>23</v>
      </c>
      <c r="J166" t="s">
        <v>676</v>
      </c>
      <c r="K166" t="s">
        <v>100</v>
      </c>
      <c r="L166">
        <v>78207</v>
      </c>
      <c r="M166" t="s">
        <v>101</v>
      </c>
      <c r="N166" t="s">
        <v>677</v>
      </c>
      <c r="O166" t="s">
        <v>42</v>
      </c>
      <c r="P166" t="s">
        <v>64</v>
      </c>
      <c r="Q166" t="s">
        <v>678</v>
      </c>
      <c r="R166">
        <v>9.9359999999999999</v>
      </c>
      <c r="S166" s="5">
        <f t="shared" si="4"/>
        <v>2015</v>
      </c>
      <c r="T166" s="11" t="str">
        <f t="shared" si="5"/>
        <v>Sep-2015</v>
      </c>
    </row>
    <row r="167" spans="1:20" x14ac:dyDescent="0.25">
      <c r="A167">
        <v>166</v>
      </c>
      <c r="B167" t="s">
        <v>673</v>
      </c>
      <c r="C167" s="1">
        <v>42255</v>
      </c>
      <c r="D167" s="1">
        <v>42259</v>
      </c>
      <c r="E167" t="s">
        <v>46</v>
      </c>
      <c r="F167" t="s">
        <v>674</v>
      </c>
      <c r="G167" t="s">
        <v>675</v>
      </c>
      <c r="H167" t="s">
        <v>22</v>
      </c>
      <c r="I167" t="s">
        <v>23</v>
      </c>
      <c r="J167" t="s">
        <v>676</v>
      </c>
      <c r="K167" t="s">
        <v>100</v>
      </c>
      <c r="L167">
        <v>78207</v>
      </c>
      <c r="M167" t="s">
        <v>101</v>
      </c>
      <c r="N167" t="s">
        <v>679</v>
      </c>
      <c r="O167" t="s">
        <v>67</v>
      </c>
      <c r="P167" t="s">
        <v>680</v>
      </c>
      <c r="Q167" t="s">
        <v>681</v>
      </c>
      <c r="R167">
        <v>8159.9520000000002</v>
      </c>
      <c r="S167" s="5">
        <f t="shared" si="4"/>
        <v>2015</v>
      </c>
      <c r="T167" s="11" t="str">
        <f t="shared" si="5"/>
        <v>Sep-2015</v>
      </c>
    </row>
    <row r="168" spans="1:20" x14ac:dyDescent="0.25">
      <c r="A168">
        <v>167</v>
      </c>
      <c r="B168" t="s">
        <v>673</v>
      </c>
      <c r="C168" s="1">
        <v>42255</v>
      </c>
      <c r="D168" s="1">
        <v>42259</v>
      </c>
      <c r="E168" t="s">
        <v>46</v>
      </c>
      <c r="F168" t="s">
        <v>674</v>
      </c>
      <c r="G168" t="s">
        <v>675</v>
      </c>
      <c r="H168" t="s">
        <v>22</v>
      </c>
      <c r="I168" t="s">
        <v>23</v>
      </c>
      <c r="J168" t="s">
        <v>676</v>
      </c>
      <c r="K168" t="s">
        <v>100</v>
      </c>
      <c r="L168">
        <v>78207</v>
      </c>
      <c r="M168" t="s">
        <v>101</v>
      </c>
      <c r="N168" t="s">
        <v>682</v>
      </c>
      <c r="O168" t="s">
        <v>42</v>
      </c>
      <c r="P168" t="s">
        <v>55</v>
      </c>
      <c r="Q168" t="s">
        <v>683</v>
      </c>
      <c r="R168">
        <v>275.928</v>
      </c>
      <c r="S168" s="5">
        <f t="shared" si="4"/>
        <v>2015</v>
      </c>
      <c r="T168" s="11" t="str">
        <f t="shared" si="5"/>
        <v>Sep-2015</v>
      </c>
    </row>
    <row r="169" spans="1:20" x14ac:dyDescent="0.25">
      <c r="A169">
        <v>168</v>
      </c>
      <c r="B169" t="s">
        <v>673</v>
      </c>
      <c r="C169" s="1">
        <v>42255</v>
      </c>
      <c r="D169" s="1">
        <v>42259</v>
      </c>
      <c r="E169" t="s">
        <v>46</v>
      </c>
      <c r="F169" t="s">
        <v>674</v>
      </c>
      <c r="G169" t="s">
        <v>675</v>
      </c>
      <c r="H169" t="s">
        <v>22</v>
      </c>
      <c r="I169" t="s">
        <v>23</v>
      </c>
      <c r="J169" t="s">
        <v>676</v>
      </c>
      <c r="K169" t="s">
        <v>100</v>
      </c>
      <c r="L169">
        <v>78207</v>
      </c>
      <c r="M169" t="s">
        <v>101</v>
      </c>
      <c r="N169" t="s">
        <v>684</v>
      </c>
      <c r="O169" t="s">
        <v>28</v>
      </c>
      <c r="P169" t="s">
        <v>32</v>
      </c>
      <c r="Q169" t="s">
        <v>685</v>
      </c>
      <c r="R169">
        <v>1740.06</v>
      </c>
      <c r="S169" s="5">
        <f t="shared" si="4"/>
        <v>2015</v>
      </c>
      <c r="T169" s="11" t="str">
        <f t="shared" si="5"/>
        <v>Sep-2015</v>
      </c>
    </row>
    <row r="170" spans="1:20" x14ac:dyDescent="0.25">
      <c r="A170">
        <v>169</v>
      </c>
      <c r="B170" t="s">
        <v>673</v>
      </c>
      <c r="C170" s="1">
        <v>42255</v>
      </c>
      <c r="D170" s="1">
        <v>42259</v>
      </c>
      <c r="E170" t="s">
        <v>46</v>
      </c>
      <c r="F170" t="s">
        <v>674</v>
      </c>
      <c r="G170" t="s">
        <v>675</v>
      </c>
      <c r="H170" t="s">
        <v>22</v>
      </c>
      <c r="I170" t="s">
        <v>23</v>
      </c>
      <c r="J170" t="s">
        <v>676</v>
      </c>
      <c r="K170" t="s">
        <v>100</v>
      </c>
      <c r="L170">
        <v>78207</v>
      </c>
      <c r="M170" t="s">
        <v>101</v>
      </c>
      <c r="N170" t="s">
        <v>686</v>
      </c>
      <c r="O170" t="s">
        <v>42</v>
      </c>
      <c r="P170" t="s">
        <v>64</v>
      </c>
      <c r="Q170" t="s">
        <v>687</v>
      </c>
      <c r="R170">
        <v>32.064</v>
      </c>
      <c r="S170" s="5">
        <f t="shared" si="4"/>
        <v>2015</v>
      </c>
      <c r="T170" s="11" t="str">
        <f t="shared" si="5"/>
        <v>Sep-2015</v>
      </c>
    </row>
    <row r="171" spans="1:20" x14ac:dyDescent="0.25">
      <c r="A171">
        <v>170</v>
      </c>
      <c r="B171" t="s">
        <v>673</v>
      </c>
      <c r="C171" s="1">
        <v>42255</v>
      </c>
      <c r="D171" s="1">
        <v>42259</v>
      </c>
      <c r="E171" t="s">
        <v>46</v>
      </c>
      <c r="F171" t="s">
        <v>674</v>
      </c>
      <c r="G171" t="s">
        <v>675</v>
      </c>
      <c r="H171" t="s">
        <v>22</v>
      </c>
      <c r="I171" t="s">
        <v>23</v>
      </c>
      <c r="J171" t="s">
        <v>676</v>
      </c>
      <c r="K171" t="s">
        <v>100</v>
      </c>
      <c r="L171">
        <v>78207</v>
      </c>
      <c r="M171" t="s">
        <v>101</v>
      </c>
      <c r="N171" t="s">
        <v>688</v>
      </c>
      <c r="O171" t="s">
        <v>42</v>
      </c>
      <c r="P171" t="s">
        <v>74</v>
      </c>
      <c r="Q171" t="s">
        <v>689</v>
      </c>
      <c r="R171">
        <v>177.98</v>
      </c>
      <c r="S171" s="5">
        <f t="shared" si="4"/>
        <v>2015</v>
      </c>
      <c r="T171" s="11" t="str">
        <f t="shared" si="5"/>
        <v>Sep-2015</v>
      </c>
    </row>
    <row r="172" spans="1:20" x14ac:dyDescent="0.25">
      <c r="A172">
        <v>171</v>
      </c>
      <c r="B172" t="s">
        <v>673</v>
      </c>
      <c r="C172" s="1">
        <v>42255</v>
      </c>
      <c r="D172" s="1">
        <v>42259</v>
      </c>
      <c r="E172" t="s">
        <v>46</v>
      </c>
      <c r="F172" t="s">
        <v>674</v>
      </c>
      <c r="G172" t="s">
        <v>675</v>
      </c>
      <c r="H172" t="s">
        <v>22</v>
      </c>
      <c r="I172" t="s">
        <v>23</v>
      </c>
      <c r="J172" t="s">
        <v>676</v>
      </c>
      <c r="K172" t="s">
        <v>100</v>
      </c>
      <c r="L172">
        <v>78207</v>
      </c>
      <c r="M172" t="s">
        <v>101</v>
      </c>
      <c r="N172" t="s">
        <v>690</v>
      </c>
      <c r="O172" t="s">
        <v>67</v>
      </c>
      <c r="P172" t="s">
        <v>68</v>
      </c>
      <c r="Q172" t="s">
        <v>691</v>
      </c>
      <c r="R172">
        <v>143.976</v>
      </c>
      <c r="S172" s="5">
        <f t="shared" si="4"/>
        <v>2015</v>
      </c>
      <c r="T172" s="11" t="str">
        <f t="shared" si="5"/>
        <v>Sep-2015</v>
      </c>
    </row>
    <row r="173" spans="1:20" x14ac:dyDescent="0.25">
      <c r="A173">
        <v>172</v>
      </c>
      <c r="B173" t="s">
        <v>692</v>
      </c>
      <c r="C173" s="1">
        <v>42221</v>
      </c>
      <c r="D173" s="1">
        <v>42225</v>
      </c>
      <c r="E173" t="s">
        <v>46</v>
      </c>
      <c r="F173" t="s">
        <v>693</v>
      </c>
      <c r="G173" t="s">
        <v>694</v>
      </c>
      <c r="H173" t="s">
        <v>22</v>
      </c>
      <c r="I173" t="s">
        <v>23</v>
      </c>
      <c r="J173" t="s">
        <v>38</v>
      </c>
      <c r="K173" t="s">
        <v>39</v>
      </c>
      <c r="L173">
        <v>90004</v>
      </c>
      <c r="M173" t="s">
        <v>40</v>
      </c>
      <c r="N173" t="s">
        <v>695</v>
      </c>
      <c r="O173" t="s">
        <v>42</v>
      </c>
      <c r="P173" t="s">
        <v>86</v>
      </c>
      <c r="Q173" t="s">
        <v>696</v>
      </c>
      <c r="R173">
        <v>20.94</v>
      </c>
      <c r="S173" s="5">
        <f t="shared" si="4"/>
        <v>2015</v>
      </c>
      <c r="T173" s="11" t="str">
        <f t="shared" si="5"/>
        <v>Aug-2015</v>
      </c>
    </row>
    <row r="174" spans="1:20" x14ac:dyDescent="0.25">
      <c r="A174">
        <v>173</v>
      </c>
      <c r="B174" t="s">
        <v>692</v>
      </c>
      <c r="C174" s="1">
        <v>42221</v>
      </c>
      <c r="D174" s="1">
        <v>42225</v>
      </c>
      <c r="E174" t="s">
        <v>46</v>
      </c>
      <c r="F174" t="s">
        <v>693</v>
      </c>
      <c r="G174" t="s">
        <v>694</v>
      </c>
      <c r="H174" t="s">
        <v>22</v>
      </c>
      <c r="I174" t="s">
        <v>23</v>
      </c>
      <c r="J174" t="s">
        <v>38</v>
      </c>
      <c r="K174" t="s">
        <v>39</v>
      </c>
      <c r="L174">
        <v>90004</v>
      </c>
      <c r="M174" t="s">
        <v>40</v>
      </c>
      <c r="N174" t="s">
        <v>697</v>
      </c>
      <c r="O174" t="s">
        <v>42</v>
      </c>
      <c r="P174" t="s">
        <v>86</v>
      </c>
      <c r="Q174" t="s">
        <v>698</v>
      </c>
      <c r="R174">
        <v>110.96</v>
      </c>
      <c r="S174" s="5">
        <f t="shared" si="4"/>
        <v>2015</v>
      </c>
      <c r="T174" s="11" t="str">
        <f t="shared" si="5"/>
        <v>Aug-2015</v>
      </c>
    </row>
    <row r="175" spans="1:20" x14ac:dyDescent="0.25">
      <c r="A175">
        <v>174</v>
      </c>
      <c r="B175" t="s">
        <v>692</v>
      </c>
      <c r="C175" s="1">
        <v>42221</v>
      </c>
      <c r="D175" s="1">
        <v>42225</v>
      </c>
      <c r="E175" t="s">
        <v>46</v>
      </c>
      <c r="F175" t="s">
        <v>693</v>
      </c>
      <c r="G175" t="s">
        <v>694</v>
      </c>
      <c r="H175" t="s">
        <v>22</v>
      </c>
      <c r="I175" t="s">
        <v>23</v>
      </c>
      <c r="J175" t="s">
        <v>38</v>
      </c>
      <c r="K175" t="s">
        <v>39</v>
      </c>
      <c r="L175">
        <v>90004</v>
      </c>
      <c r="M175" t="s">
        <v>40</v>
      </c>
      <c r="N175" t="s">
        <v>699</v>
      </c>
      <c r="O175" t="s">
        <v>28</v>
      </c>
      <c r="P175" t="s">
        <v>32</v>
      </c>
      <c r="Q175" t="s">
        <v>700</v>
      </c>
      <c r="R175">
        <v>340.14400000000001</v>
      </c>
      <c r="S175" s="5">
        <f t="shared" si="4"/>
        <v>2015</v>
      </c>
      <c r="T175" s="11" t="str">
        <f t="shared" si="5"/>
        <v>Aug-2015</v>
      </c>
    </row>
    <row r="176" spans="1:20" x14ac:dyDescent="0.25">
      <c r="A176">
        <v>175</v>
      </c>
      <c r="B176" t="s">
        <v>701</v>
      </c>
      <c r="C176" s="1">
        <v>42261</v>
      </c>
      <c r="D176" s="1">
        <v>42266</v>
      </c>
      <c r="E176" t="s">
        <v>46</v>
      </c>
      <c r="F176" t="s">
        <v>702</v>
      </c>
      <c r="G176" t="s">
        <v>703</v>
      </c>
      <c r="H176" t="s">
        <v>37</v>
      </c>
      <c r="I176" t="s">
        <v>23</v>
      </c>
      <c r="J176" t="s">
        <v>299</v>
      </c>
      <c r="K176" t="s">
        <v>207</v>
      </c>
      <c r="L176">
        <v>60623</v>
      </c>
      <c r="M176" t="s">
        <v>101</v>
      </c>
      <c r="N176" t="s">
        <v>704</v>
      </c>
      <c r="O176" t="s">
        <v>42</v>
      </c>
      <c r="P176" t="s">
        <v>74</v>
      </c>
      <c r="Q176" t="s">
        <v>705</v>
      </c>
      <c r="R176">
        <v>52.448</v>
      </c>
      <c r="S176" s="5">
        <f t="shared" si="4"/>
        <v>2015</v>
      </c>
      <c r="T176" s="11" t="str">
        <f t="shared" si="5"/>
        <v>Sep-2015</v>
      </c>
    </row>
    <row r="177" spans="1:20" x14ac:dyDescent="0.25">
      <c r="A177">
        <v>176</v>
      </c>
      <c r="B177" t="s">
        <v>701</v>
      </c>
      <c r="C177" s="1">
        <v>42261</v>
      </c>
      <c r="D177" s="1">
        <v>42266</v>
      </c>
      <c r="E177" t="s">
        <v>46</v>
      </c>
      <c r="F177" t="s">
        <v>702</v>
      </c>
      <c r="G177" t="s">
        <v>703</v>
      </c>
      <c r="H177" t="s">
        <v>37</v>
      </c>
      <c r="I177" t="s">
        <v>23</v>
      </c>
      <c r="J177" t="s">
        <v>299</v>
      </c>
      <c r="K177" t="s">
        <v>207</v>
      </c>
      <c r="L177">
        <v>60623</v>
      </c>
      <c r="M177" t="s">
        <v>101</v>
      </c>
      <c r="N177" t="s">
        <v>706</v>
      </c>
      <c r="O177" t="s">
        <v>42</v>
      </c>
      <c r="P177" t="s">
        <v>43</v>
      </c>
      <c r="Q177" t="s">
        <v>707</v>
      </c>
      <c r="R177">
        <v>20.16</v>
      </c>
      <c r="S177" s="5">
        <f t="shared" si="4"/>
        <v>2015</v>
      </c>
      <c r="T177" s="11" t="str">
        <f t="shared" si="5"/>
        <v>Sep-2015</v>
      </c>
    </row>
    <row r="178" spans="1:20" x14ac:dyDescent="0.25">
      <c r="A178">
        <v>177</v>
      </c>
      <c r="B178" t="s">
        <v>708</v>
      </c>
      <c r="C178" s="1">
        <v>43211</v>
      </c>
      <c r="D178" s="1">
        <v>43215</v>
      </c>
      <c r="E178" t="s">
        <v>19</v>
      </c>
      <c r="F178" t="s">
        <v>709</v>
      </c>
      <c r="G178" t="s">
        <v>710</v>
      </c>
      <c r="H178" t="s">
        <v>22</v>
      </c>
      <c r="I178" t="s">
        <v>23</v>
      </c>
      <c r="J178" t="s">
        <v>180</v>
      </c>
      <c r="K178" t="s">
        <v>100</v>
      </c>
      <c r="L178">
        <v>77036</v>
      </c>
      <c r="M178" t="s">
        <v>101</v>
      </c>
      <c r="N178" t="s">
        <v>711</v>
      </c>
      <c r="O178" t="s">
        <v>42</v>
      </c>
      <c r="P178" t="s">
        <v>74</v>
      </c>
      <c r="Q178" t="s">
        <v>712</v>
      </c>
      <c r="R178">
        <v>97.263999999999996</v>
      </c>
      <c r="S178" s="5">
        <f t="shared" si="4"/>
        <v>2018</v>
      </c>
      <c r="T178" s="11" t="str">
        <f t="shared" si="5"/>
        <v>Apr-2018</v>
      </c>
    </row>
    <row r="179" spans="1:20" x14ac:dyDescent="0.25">
      <c r="A179">
        <v>178</v>
      </c>
      <c r="B179" t="s">
        <v>713</v>
      </c>
      <c r="C179" s="1">
        <v>42695</v>
      </c>
      <c r="D179" s="1">
        <v>42697</v>
      </c>
      <c r="E179" t="s">
        <v>19</v>
      </c>
      <c r="F179" t="s">
        <v>328</v>
      </c>
      <c r="G179" t="s">
        <v>329</v>
      </c>
      <c r="H179" t="s">
        <v>22</v>
      </c>
      <c r="I179" t="s">
        <v>23</v>
      </c>
      <c r="J179" t="s">
        <v>603</v>
      </c>
      <c r="K179" t="s">
        <v>494</v>
      </c>
      <c r="L179">
        <v>43055</v>
      </c>
      <c r="M179" t="s">
        <v>144</v>
      </c>
      <c r="N179" t="s">
        <v>714</v>
      </c>
      <c r="O179" t="s">
        <v>28</v>
      </c>
      <c r="P179" t="s">
        <v>32</v>
      </c>
      <c r="Q179" t="s">
        <v>715</v>
      </c>
      <c r="R179">
        <v>396.80200000000002</v>
      </c>
      <c r="S179" s="5">
        <f t="shared" si="4"/>
        <v>2016</v>
      </c>
      <c r="T179" s="11" t="str">
        <f t="shared" si="5"/>
        <v>Nov-2016</v>
      </c>
    </row>
    <row r="180" spans="1:20" x14ac:dyDescent="0.25">
      <c r="A180">
        <v>179</v>
      </c>
      <c r="B180" t="s">
        <v>713</v>
      </c>
      <c r="C180" s="1">
        <v>42695</v>
      </c>
      <c r="D180" s="1">
        <v>42697</v>
      </c>
      <c r="E180" t="s">
        <v>19</v>
      </c>
      <c r="F180" t="s">
        <v>328</v>
      </c>
      <c r="G180" t="s">
        <v>329</v>
      </c>
      <c r="H180" t="s">
        <v>22</v>
      </c>
      <c r="I180" t="s">
        <v>23</v>
      </c>
      <c r="J180" t="s">
        <v>603</v>
      </c>
      <c r="K180" t="s">
        <v>494</v>
      </c>
      <c r="L180">
        <v>43055</v>
      </c>
      <c r="M180" t="s">
        <v>144</v>
      </c>
      <c r="N180" t="s">
        <v>716</v>
      </c>
      <c r="O180" t="s">
        <v>42</v>
      </c>
      <c r="P180" t="s">
        <v>575</v>
      </c>
      <c r="Q180" t="s">
        <v>717</v>
      </c>
      <c r="R180">
        <v>15.88</v>
      </c>
      <c r="S180" s="5">
        <f t="shared" si="4"/>
        <v>2016</v>
      </c>
      <c r="T180" s="11" t="str">
        <f t="shared" si="5"/>
        <v>Nov-2016</v>
      </c>
    </row>
    <row r="181" spans="1:20" x14ac:dyDescent="0.25">
      <c r="A181">
        <v>180</v>
      </c>
      <c r="B181" t="s">
        <v>718</v>
      </c>
      <c r="C181" s="1">
        <v>42719</v>
      </c>
      <c r="D181" s="1">
        <v>42723</v>
      </c>
      <c r="E181" t="s">
        <v>46</v>
      </c>
      <c r="F181" t="s">
        <v>719</v>
      </c>
      <c r="G181" t="s">
        <v>720</v>
      </c>
      <c r="H181" t="s">
        <v>98</v>
      </c>
      <c r="I181" t="s">
        <v>23</v>
      </c>
      <c r="J181" t="s">
        <v>262</v>
      </c>
      <c r="K181" t="s">
        <v>263</v>
      </c>
      <c r="L181">
        <v>10009</v>
      </c>
      <c r="M181" t="s">
        <v>144</v>
      </c>
      <c r="N181" t="s">
        <v>721</v>
      </c>
      <c r="O181" t="s">
        <v>42</v>
      </c>
      <c r="P181" t="s">
        <v>64</v>
      </c>
      <c r="Q181" t="s">
        <v>722</v>
      </c>
      <c r="R181">
        <v>3.28</v>
      </c>
      <c r="S181" s="5">
        <f t="shared" si="4"/>
        <v>2016</v>
      </c>
      <c r="T181" s="11" t="str">
        <f t="shared" si="5"/>
        <v>Dec-2016</v>
      </c>
    </row>
    <row r="182" spans="1:20" x14ac:dyDescent="0.25">
      <c r="A182">
        <v>181</v>
      </c>
      <c r="B182" t="s">
        <v>723</v>
      </c>
      <c r="C182" s="1">
        <v>42343</v>
      </c>
      <c r="D182" s="1">
        <v>42347</v>
      </c>
      <c r="E182" t="s">
        <v>19</v>
      </c>
      <c r="F182" t="s">
        <v>724</v>
      </c>
      <c r="G182" t="s">
        <v>725</v>
      </c>
      <c r="H182" t="s">
        <v>37</v>
      </c>
      <c r="I182" t="s">
        <v>23</v>
      </c>
      <c r="J182" t="s">
        <v>353</v>
      </c>
      <c r="K182" t="s">
        <v>207</v>
      </c>
      <c r="L182">
        <v>62521</v>
      </c>
      <c r="M182" t="s">
        <v>101</v>
      </c>
      <c r="N182" t="s">
        <v>726</v>
      </c>
      <c r="O182" t="s">
        <v>42</v>
      </c>
      <c r="P182" t="s">
        <v>55</v>
      </c>
      <c r="Q182" t="s">
        <v>727</v>
      </c>
      <c r="R182">
        <v>24.815999999999999</v>
      </c>
      <c r="S182" s="5">
        <f t="shared" si="4"/>
        <v>2015</v>
      </c>
      <c r="T182" s="11" t="str">
        <f t="shared" si="5"/>
        <v>Dec-2015</v>
      </c>
    </row>
    <row r="183" spans="1:20" x14ac:dyDescent="0.25">
      <c r="A183">
        <v>182</v>
      </c>
      <c r="B183" t="s">
        <v>723</v>
      </c>
      <c r="C183" s="1">
        <v>42343</v>
      </c>
      <c r="D183" s="1">
        <v>42347</v>
      </c>
      <c r="E183" t="s">
        <v>19</v>
      </c>
      <c r="F183" t="s">
        <v>724</v>
      </c>
      <c r="G183" t="s">
        <v>725</v>
      </c>
      <c r="H183" t="s">
        <v>37</v>
      </c>
      <c r="I183" t="s">
        <v>23</v>
      </c>
      <c r="J183" t="s">
        <v>353</v>
      </c>
      <c r="K183" t="s">
        <v>207</v>
      </c>
      <c r="L183">
        <v>62521</v>
      </c>
      <c r="M183" t="s">
        <v>101</v>
      </c>
      <c r="N183" t="s">
        <v>728</v>
      </c>
      <c r="O183" t="s">
        <v>67</v>
      </c>
      <c r="P183" t="s">
        <v>157</v>
      </c>
      <c r="Q183" t="s">
        <v>729</v>
      </c>
      <c r="R183">
        <v>408.74400000000003</v>
      </c>
      <c r="S183" s="5">
        <f t="shared" si="4"/>
        <v>2015</v>
      </c>
      <c r="T183" s="11" t="str">
        <f t="shared" si="5"/>
        <v>Dec-2015</v>
      </c>
    </row>
    <row r="184" spans="1:20" x14ac:dyDescent="0.25">
      <c r="A184">
        <v>183</v>
      </c>
      <c r="B184" t="s">
        <v>730</v>
      </c>
      <c r="C184" s="1">
        <v>42327</v>
      </c>
      <c r="D184" s="1">
        <v>42332</v>
      </c>
      <c r="E184" t="s">
        <v>19</v>
      </c>
      <c r="F184" t="s">
        <v>731</v>
      </c>
      <c r="G184" t="s">
        <v>732</v>
      </c>
      <c r="H184" t="s">
        <v>98</v>
      </c>
      <c r="I184" t="s">
        <v>23</v>
      </c>
      <c r="J184" t="s">
        <v>733</v>
      </c>
      <c r="K184" t="s">
        <v>734</v>
      </c>
      <c r="L184">
        <v>71203</v>
      </c>
      <c r="M184" t="s">
        <v>26</v>
      </c>
      <c r="N184" t="s">
        <v>735</v>
      </c>
      <c r="O184" t="s">
        <v>67</v>
      </c>
      <c r="P184" t="s">
        <v>68</v>
      </c>
      <c r="Q184" t="s">
        <v>736</v>
      </c>
      <c r="R184">
        <v>503.96</v>
      </c>
      <c r="S184" s="5">
        <f t="shared" si="4"/>
        <v>2015</v>
      </c>
      <c r="T184" s="11" t="str">
        <f t="shared" si="5"/>
        <v>Nov-2015</v>
      </c>
    </row>
    <row r="185" spans="1:20" x14ac:dyDescent="0.25">
      <c r="A185">
        <v>184</v>
      </c>
      <c r="B185" t="s">
        <v>730</v>
      </c>
      <c r="C185" s="1">
        <v>42327</v>
      </c>
      <c r="D185" s="1">
        <v>42332</v>
      </c>
      <c r="E185" t="s">
        <v>19</v>
      </c>
      <c r="F185" t="s">
        <v>731</v>
      </c>
      <c r="G185" t="s">
        <v>732</v>
      </c>
      <c r="H185" t="s">
        <v>98</v>
      </c>
      <c r="I185" t="s">
        <v>23</v>
      </c>
      <c r="J185" t="s">
        <v>733</v>
      </c>
      <c r="K185" t="s">
        <v>734</v>
      </c>
      <c r="L185">
        <v>71203</v>
      </c>
      <c r="M185" t="s">
        <v>26</v>
      </c>
      <c r="N185" t="s">
        <v>737</v>
      </c>
      <c r="O185" t="s">
        <v>67</v>
      </c>
      <c r="P185" t="s">
        <v>68</v>
      </c>
      <c r="Q185" t="s">
        <v>738</v>
      </c>
      <c r="R185">
        <v>149.94999999999999</v>
      </c>
      <c r="S185" s="5">
        <f t="shared" si="4"/>
        <v>2015</v>
      </c>
      <c r="T185" s="11" t="str">
        <f t="shared" si="5"/>
        <v>Nov-2015</v>
      </c>
    </row>
    <row r="186" spans="1:20" x14ac:dyDescent="0.25">
      <c r="A186">
        <v>185</v>
      </c>
      <c r="B186" t="s">
        <v>730</v>
      </c>
      <c r="C186" s="1">
        <v>42327</v>
      </c>
      <c r="D186" s="1">
        <v>42332</v>
      </c>
      <c r="E186" t="s">
        <v>19</v>
      </c>
      <c r="F186" t="s">
        <v>731</v>
      </c>
      <c r="G186" t="s">
        <v>732</v>
      </c>
      <c r="H186" t="s">
        <v>98</v>
      </c>
      <c r="I186" t="s">
        <v>23</v>
      </c>
      <c r="J186" t="s">
        <v>733</v>
      </c>
      <c r="K186" t="s">
        <v>734</v>
      </c>
      <c r="L186">
        <v>71203</v>
      </c>
      <c r="M186" t="s">
        <v>26</v>
      </c>
      <c r="N186" t="s">
        <v>739</v>
      </c>
      <c r="O186" t="s">
        <v>67</v>
      </c>
      <c r="P186" t="s">
        <v>157</v>
      </c>
      <c r="Q186" t="s">
        <v>740</v>
      </c>
      <c r="R186">
        <v>29</v>
      </c>
      <c r="S186" s="5">
        <f t="shared" si="4"/>
        <v>2015</v>
      </c>
      <c r="T186" s="11" t="str">
        <f t="shared" si="5"/>
        <v>Nov-2015</v>
      </c>
    </row>
    <row r="187" spans="1:20" x14ac:dyDescent="0.25">
      <c r="A187">
        <v>186</v>
      </c>
      <c r="B187" t="s">
        <v>741</v>
      </c>
      <c r="C187" s="1">
        <v>43067</v>
      </c>
      <c r="D187" s="1">
        <v>43071</v>
      </c>
      <c r="E187" t="s">
        <v>46</v>
      </c>
      <c r="F187" t="s">
        <v>742</v>
      </c>
      <c r="G187" t="s">
        <v>743</v>
      </c>
      <c r="H187" t="s">
        <v>22</v>
      </c>
      <c r="I187" t="s">
        <v>23</v>
      </c>
      <c r="J187" t="s">
        <v>744</v>
      </c>
      <c r="K187" t="s">
        <v>745</v>
      </c>
      <c r="L187">
        <v>6824</v>
      </c>
      <c r="M187" t="s">
        <v>144</v>
      </c>
      <c r="N187" t="s">
        <v>746</v>
      </c>
      <c r="O187" t="s">
        <v>42</v>
      </c>
      <c r="P187" t="s">
        <v>71</v>
      </c>
      <c r="Q187" t="s">
        <v>747</v>
      </c>
      <c r="R187">
        <v>7.16</v>
      </c>
      <c r="S187" s="5">
        <f t="shared" si="4"/>
        <v>2017</v>
      </c>
      <c r="T187" s="11" t="str">
        <f t="shared" si="5"/>
        <v>Nov-2017</v>
      </c>
    </row>
    <row r="188" spans="1:20" x14ac:dyDescent="0.25">
      <c r="A188">
        <v>187</v>
      </c>
      <c r="B188" t="s">
        <v>748</v>
      </c>
      <c r="C188" s="1">
        <v>42242</v>
      </c>
      <c r="D188" s="1">
        <v>42246</v>
      </c>
      <c r="E188" t="s">
        <v>46</v>
      </c>
      <c r="F188" t="s">
        <v>749</v>
      </c>
      <c r="G188" t="s">
        <v>750</v>
      </c>
      <c r="H188" t="s">
        <v>98</v>
      </c>
      <c r="I188" t="s">
        <v>23</v>
      </c>
      <c r="J188" t="s">
        <v>38</v>
      </c>
      <c r="K188" t="s">
        <v>39</v>
      </c>
      <c r="L188">
        <v>90032</v>
      </c>
      <c r="M188" t="s">
        <v>40</v>
      </c>
      <c r="N188" t="s">
        <v>751</v>
      </c>
      <c r="O188" t="s">
        <v>67</v>
      </c>
      <c r="P188" t="s">
        <v>157</v>
      </c>
      <c r="Q188" t="s">
        <v>752</v>
      </c>
      <c r="R188">
        <v>176.8</v>
      </c>
      <c r="S188" s="5">
        <f t="shared" si="4"/>
        <v>2015</v>
      </c>
      <c r="T188" s="11" t="str">
        <f t="shared" si="5"/>
        <v>Aug-2015</v>
      </c>
    </row>
    <row r="189" spans="1:20" x14ac:dyDescent="0.25">
      <c r="A189">
        <v>188</v>
      </c>
      <c r="B189" t="s">
        <v>753</v>
      </c>
      <c r="C189" s="1">
        <v>42932</v>
      </c>
      <c r="D189" s="1">
        <v>42938</v>
      </c>
      <c r="E189" t="s">
        <v>46</v>
      </c>
      <c r="F189" t="s">
        <v>754</v>
      </c>
      <c r="G189" t="s">
        <v>755</v>
      </c>
      <c r="H189" t="s">
        <v>37</v>
      </c>
      <c r="I189" t="s">
        <v>23</v>
      </c>
      <c r="J189" t="s">
        <v>756</v>
      </c>
      <c r="K189" t="s">
        <v>100</v>
      </c>
      <c r="L189">
        <v>75051</v>
      </c>
      <c r="M189" t="s">
        <v>101</v>
      </c>
      <c r="N189" t="s">
        <v>757</v>
      </c>
      <c r="O189" t="s">
        <v>42</v>
      </c>
      <c r="P189" t="s">
        <v>55</v>
      </c>
      <c r="Q189" t="s">
        <v>758</v>
      </c>
      <c r="R189">
        <v>37.223999999999997</v>
      </c>
      <c r="S189" s="5">
        <f t="shared" si="4"/>
        <v>2017</v>
      </c>
      <c r="T189" s="11" t="str">
        <f t="shared" si="5"/>
        <v>Jul-2017</v>
      </c>
    </row>
    <row r="190" spans="1:20" x14ac:dyDescent="0.25">
      <c r="A190">
        <v>189</v>
      </c>
      <c r="B190" t="s">
        <v>753</v>
      </c>
      <c r="C190" s="1">
        <v>42932</v>
      </c>
      <c r="D190" s="1">
        <v>42938</v>
      </c>
      <c r="E190" t="s">
        <v>46</v>
      </c>
      <c r="F190" t="s">
        <v>754</v>
      </c>
      <c r="G190" t="s">
        <v>755</v>
      </c>
      <c r="H190" t="s">
        <v>37</v>
      </c>
      <c r="I190" t="s">
        <v>23</v>
      </c>
      <c r="J190" t="s">
        <v>756</v>
      </c>
      <c r="K190" t="s">
        <v>100</v>
      </c>
      <c r="L190">
        <v>75051</v>
      </c>
      <c r="M190" t="s">
        <v>101</v>
      </c>
      <c r="N190" t="s">
        <v>628</v>
      </c>
      <c r="O190" t="s">
        <v>42</v>
      </c>
      <c r="P190" t="s">
        <v>86</v>
      </c>
      <c r="Q190" t="s">
        <v>629</v>
      </c>
      <c r="R190">
        <v>20.015999999999998</v>
      </c>
      <c r="S190" s="5">
        <f t="shared" si="4"/>
        <v>2017</v>
      </c>
      <c r="T190" s="11" t="str">
        <f t="shared" si="5"/>
        <v>Jul-2017</v>
      </c>
    </row>
    <row r="191" spans="1:20" x14ac:dyDescent="0.25">
      <c r="A191">
        <v>190</v>
      </c>
      <c r="B191" t="s">
        <v>759</v>
      </c>
      <c r="C191" s="1">
        <v>42655</v>
      </c>
      <c r="D191" s="1">
        <v>42657</v>
      </c>
      <c r="E191" t="s">
        <v>184</v>
      </c>
      <c r="F191" t="s">
        <v>760</v>
      </c>
      <c r="G191" t="s">
        <v>761</v>
      </c>
      <c r="H191" t="s">
        <v>98</v>
      </c>
      <c r="I191" t="s">
        <v>23</v>
      </c>
      <c r="J191" t="s">
        <v>262</v>
      </c>
      <c r="K191" t="s">
        <v>263</v>
      </c>
      <c r="L191">
        <v>10035</v>
      </c>
      <c r="M191" t="s">
        <v>144</v>
      </c>
      <c r="N191" t="s">
        <v>762</v>
      </c>
      <c r="O191" t="s">
        <v>28</v>
      </c>
      <c r="P191" t="s">
        <v>29</v>
      </c>
      <c r="Q191" t="s">
        <v>763</v>
      </c>
      <c r="R191">
        <v>899.13599999999997</v>
      </c>
      <c r="S191" s="5">
        <f t="shared" si="4"/>
        <v>2016</v>
      </c>
      <c r="T191" s="11" t="str">
        <f t="shared" si="5"/>
        <v>Oct-2016</v>
      </c>
    </row>
    <row r="192" spans="1:20" x14ac:dyDescent="0.25">
      <c r="A192">
        <v>191</v>
      </c>
      <c r="B192" t="s">
        <v>759</v>
      </c>
      <c r="C192" s="1">
        <v>42655</v>
      </c>
      <c r="D192" s="1">
        <v>42657</v>
      </c>
      <c r="E192" t="s">
        <v>184</v>
      </c>
      <c r="F192" t="s">
        <v>760</v>
      </c>
      <c r="G192" t="s">
        <v>761</v>
      </c>
      <c r="H192" t="s">
        <v>98</v>
      </c>
      <c r="I192" t="s">
        <v>23</v>
      </c>
      <c r="J192" t="s">
        <v>262</v>
      </c>
      <c r="K192" t="s">
        <v>263</v>
      </c>
      <c r="L192">
        <v>10035</v>
      </c>
      <c r="M192" t="s">
        <v>144</v>
      </c>
      <c r="N192" t="s">
        <v>764</v>
      </c>
      <c r="O192" t="s">
        <v>67</v>
      </c>
      <c r="P192" t="s">
        <v>68</v>
      </c>
      <c r="Q192" t="s">
        <v>765</v>
      </c>
      <c r="R192">
        <v>71.760000000000005</v>
      </c>
      <c r="S192" s="5">
        <f t="shared" si="4"/>
        <v>2016</v>
      </c>
      <c r="T192" s="11" t="str">
        <f t="shared" si="5"/>
        <v>Oct-2016</v>
      </c>
    </row>
    <row r="193" spans="1:20" x14ac:dyDescent="0.25">
      <c r="A193">
        <v>192</v>
      </c>
      <c r="B193" t="s">
        <v>759</v>
      </c>
      <c r="C193" s="1">
        <v>42655</v>
      </c>
      <c r="D193" s="1">
        <v>42657</v>
      </c>
      <c r="E193" t="s">
        <v>184</v>
      </c>
      <c r="F193" t="s">
        <v>760</v>
      </c>
      <c r="G193" t="s">
        <v>761</v>
      </c>
      <c r="H193" t="s">
        <v>98</v>
      </c>
      <c r="I193" t="s">
        <v>23</v>
      </c>
      <c r="J193" t="s">
        <v>262</v>
      </c>
      <c r="K193" t="s">
        <v>263</v>
      </c>
      <c r="L193">
        <v>10035</v>
      </c>
      <c r="M193" t="s">
        <v>144</v>
      </c>
      <c r="N193" t="s">
        <v>766</v>
      </c>
      <c r="O193" t="s">
        <v>42</v>
      </c>
      <c r="P193" t="s">
        <v>86</v>
      </c>
      <c r="Q193" t="s">
        <v>767</v>
      </c>
      <c r="R193">
        <v>51.84</v>
      </c>
      <c r="S193" s="5">
        <f t="shared" si="4"/>
        <v>2016</v>
      </c>
      <c r="T193" s="11" t="str">
        <f t="shared" si="5"/>
        <v>Oct-2016</v>
      </c>
    </row>
    <row r="194" spans="1:20" x14ac:dyDescent="0.25">
      <c r="A194">
        <v>193</v>
      </c>
      <c r="B194" t="s">
        <v>759</v>
      </c>
      <c r="C194" s="1">
        <v>42655</v>
      </c>
      <c r="D194" s="1">
        <v>42657</v>
      </c>
      <c r="E194" t="s">
        <v>184</v>
      </c>
      <c r="F194" t="s">
        <v>760</v>
      </c>
      <c r="G194" t="s">
        <v>761</v>
      </c>
      <c r="H194" t="s">
        <v>98</v>
      </c>
      <c r="I194" t="s">
        <v>23</v>
      </c>
      <c r="J194" t="s">
        <v>262</v>
      </c>
      <c r="K194" t="s">
        <v>263</v>
      </c>
      <c r="L194">
        <v>10035</v>
      </c>
      <c r="M194" t="s">
        <v>144</v>
      </c>
      <c r="N194" t="s">
        <v>197</v>
      </c>
      <c r="O194" t="s">
        <v>28</v>
      </c>
      <c r="P194" t="s">
        <v>29</v>
      </c>
      <c r="Q194" t="s">
        <v>198</v>
      </c>
      <c r="R194">
        <v>626.35199999999998</v>
      </c>
      <c r="S194" s="5">
        <f t="shared" si="4"/>
        <v>2016</v>
      </c>
      <c r="T194" s="11" t="str">
        <f t="shared" si="5"/>
        <v>Oct-2016</v>
      </c>
    </row>
    <row r="195" spans="1:20" x14ac:dyDescent="0.25">
      <c r="A195">
        <v>194</v>
      </c>
      <c r="B195" t="s">
        <v>759</v>
      </c>
      <c r="C195" s="1">
        <v>42655</v>
      </c>
      <c r="D195" s="1">
        <v>42657</v>
      </c>
      <c r="E195" t="s">
        <v>184</v>
      </c>
      <c r="F195" t="s">
        <v>760</v>
      </c>
      <c r="G195" t="s">
        <v>761</v>
      </c>
      <c r="H195" t="s">
        <v>98</v>
      </c>
      <c r="I195" t="s">
        <v>23</v>
      </c>
      <c r="J195" t="s">
        <v>262</v>
      </c>
      <c r="K195" t="s">
        <v>263</v>
      </c>
      <c r="L195">
        <v>10035</v>
      </c>
      <c r="M195" t="s">
        <v>144</v>
      </c>
      <c r="N195" t="s">
        <v>768</v>
      </c>
      <c r="O195" t="s">
        <v>42</v>
      </c>
      <c r="P195" t="s">
        <v>64</v>
      </c>
      <c r="Q195" t="s">
        <v>769</v>
      </c>
      <c r="R195">
        <v>19.899999999999999</v>
      </c>
      <c r="S195" s="5">
        <f t="shared" ref="S195:S258" si="6">YEAR(C195)</f>
        <v>2016</v>
      </c>
      <c r="T195" s="11" t="str">
        <f t="shared" ref="T195:T258" si="7">TEXT(C195,"MMM-YYY")</f>
        <v>Oct-2016</v>
      </c>
    </row>
    <row r="196" spans="1:20" x14ac:dyDescent="0.25">
      <c r="A196">
        <v>195</v>
      </c>
      <c r="B196" t="s">
        <v>770</v>
      </c>
      <c r="C196" s="1">
        <v>42674</v>
      </c>
      <c r="D196" s="1">
        <v>42680</v>
      </c>
      <c r="E196" t="s">
        <v>46</v>
      </c>
      <c r="F196" t="s">
        <v>771</v>
      </c>
      <c r="G196" t="s">
        <v>772</v>
      </c>
      <c r="H196" t="s">
        <v>37</v>
      </c>
      <c r="I196" t="s">
        <v>23</v>
      </c>
      <c r="J196" t="s">
        <v>773</v>
      </c>
      <c r="K196" t="s">
        <v>39</v>
      </c>
      <c r="L196">
        <v>92374</v>
      </c>
      <c r="M196" t="s">
        <v>40</v>
      </c>
      <c r="N196" t="s">
        <v>168</v>
      </c>
      <c r="O196" t="s">
        <v>42</v>
      </c>
      <c r="P196" t="s">
        <v>169</v>
      </c>
      <c r="Q196" t="s">
        <v>170</v>
      </c>
      <c r="R196">
        <v>14.28</v>
      </c>
      <c r="S196" s="5">
        <f t="shared" si="6"/>
        <v>2016</v>
      </c>
      <c r="T196" s="11" t="str">
        <f t="shared" si="7"/>
        <v>Oct-2016</v>
      </c>
    </row>
    <row r="197" spans="1:20" x14ac:dyDescent="0.25">
      <c r="A197">
        <v>196</v>
      </c>
      <c r="B197" t="s">
        <v>774</v>
      </c>
      <c r="C197" s="1">
        <v>42084</v>
      </c>
      <c r="D197" s="1">
        <v>42088</v>
      </c>
      <c r="E197" t="s">
        <v>46</v>
      </c>
      <c r="F197" t="s">
        <v>775</v>
      </c>
      <c r="G197" t="s">
        <v>776</v>
      </c>
      <c r="H197" t="s">
        <v>22</v>
      </c>
      <c r="I197" t="s">
        <v>23</v>
      </c>
      <c r="J197" t="s">
        <v>777</v>
      </c>
      <c r="K197" t="s">
        <v>494</v>
      </c>
      <c r="L197">
        <v>45011</v>
      </c>
      <c r="M197" t="s">
        <v>144</v>
      </c>
      <c r="N197" t="s">
        <v>778</v>
      </c>
      <c r="O197" t="s">
        <v>42</v>
      </c>
      <c r="P197" t="s">
        <v>64</v>
      </c>
      <c r="Q197" t="s">
        <v>779</v>
      </c>
      <c r="R197">
        <v>7.4080000000000004</v>
      </c>
      <c r="S197" s="5">
        <f t="shared" si="6"/>
        <v>2015</v>
      </c>
      <c r="T197" s="11" t="str">
        <f t="shared" si="7"/>
        <v>Mar-2015</v>
      </c>
    </row>
    <row r="198" spans="1:20" x14ac:dyDescent="0.25">
      <c r="A198">
        <v>197</v>
      </c>
      <c r="B198" t="s">
        <v>774</v>
      </c>
      <c r="C198" s="1">
        <v>42084</v>
      </c>
      <c r="D198" s="1">
        <v>42088</v>
      </c>
      <c r="E198" t="s">
        <v>46</v>
      </c>
      <c r="F198" t="s">
        <v>775</v>
      </c>
      <c r="G198" t="s">
        <v>776</v>
      </c>
      <c r="H198" t="s">
        <v>22</v>
      </c>
      <c r="I198" t="s">
        <v>23</v>
      </c>
      <c r="J198" t="s">
        <v>777</v>
      </c>
      <c r="K198" t="s">
        <v>494</v>
      </c>
      <c r="L198">
        <v>45011</v>
      </c>
      <c r="M198" t="s">
        <v>144</v>
      </c>
      <c r="N198" t="s">
        <v>780</v>
      </c>
      <c r="O198" t="s">
        <v>42</v>
      </c>
      <c r="P198" t="s">
        <v>64</v>
      </c>
      <c r="Q198" t="s">
        <v>781</v>
      </c>
      <c r="R198">
        <v>6.048</v>
      </c>
      <c r="S198" s="5">
        <f t="shared" si="6"/>
        <v>2015</v>
      </c>
      <c r="T198" s="11" t="str">
        <f t="shared" si="7"/>
        <v>Mar-2015</v>
      </c>
    </row>
    <row r="199" spans="1:20" x14ac:dyDescent="0.25">
      <c r="A199">
        <v>198</v>
      </c>
      <c r="B199" t="s">
        <v>782</v>
      </c>
      <c r="C199" s="1">
        <v>43410</v>
      </c>
      <c r="D199" s="1">
        <v>43417</v>
      </c>
      <c r="E199" t="s">
        <v>46</v>
      </c>
      <c r="F199" t="s">
        <v>783</v>
      </c>
      <c r="G199" t="s">
        <v>784</v>
      </c>
      <c r="H199" t="s">
        <v>98</v>
      </c>
      <c r="I199" t="s">
        <v>23</v>
      </c>
      <c r="J199" t="s">
        <v>785</v>
      </c>
      <c r="K199" t="s">
        <v>786</v>
      </c>
      <c r="L199">
        <v>7090</v>
      </c>
      <c r="M199" t="s">
        <v>144</v>
      </c>
      <c r="N199" t="s">
        <v>787</v>
      </c>
      <c r="O199" t="s">
        <v>42</v>
      </c>
      <c r="P199" t="s">
        <v>55</v>
      </c>
      <c r="Q199" t="s">
        <v>788</v>
      </c>
      <c r="R199">
        <v>46.26</v>
      </c>
      <c r="S199" s="5">
        <f t="shared" si="6"/>
        <v>2018</v>
      </c>
      <c r="T199" s="11" t="str">
        <f t="shared" si="7"/>
        <v>Nov-2018</v>
      </c>
    </row>
    <row r="200" spans="1:20" x14ac:dyDescent="0.25">
      <c r="A200">
        <v>199</v>
      </c>
      <c r="B200" t="s">
        <v>789</v>
      </c>
      <c r="C200" s="1">
        <v>43287</v>
      </c>
      <c r="D200" s="1">
        <v>43294</v>
      </c>
      <c r="E200" t="s">
        <v>46</v>
      </c>
      <c r="F200" t="s">
        <v>790</v>
      </c>
      <c r="G200" t="s">
        <v>791</v>
      </c>
      <c r="H200" t="s">
        <v>37</v>
      </c>
      <c r="I200" t="s">
        <v>23</v>
      </c>
      <c r="J200" t="s">
        <v>142</v>
      </c>
      <c r="K200" t="s">
        <v>143</v>
      </c>
      <c r="L200">
        <v>19120</v>
      </c>
      <c r="M200" t="s">
        <v>144</v>
      </c>
      <c r="N200" t="s">
        <v>792</v>
      </c>
      <c r="O200" t="s">
        <v>42</v>
      </c>
      <c r="P200" t="s">
        <v>71</v>
      </c>
      <c r="Q200" t="s">
        <v>793</v>
      </c>
      <c r="R200">
        <v>2.9460000000000002</v>
      </c>
      <c r="S200" s="5">
        <f t="shared" si="6"/>
        <v>2018</v>
      </c>
      <c r="T200" s="11" t="str">
        <f t="shared" si="7"/>
        <v>Jul-2018</v>
      </c>
    </row>
    <row r="201" spans="1:20" x14ac:dyDescent="0.25">
      <c r="A201">
        <v>200</v>
      </c>
      <c r="B201" t="s">
        <v>789</v>
      </c>
      <c r="C201" s="1">
        <v>43287</v>
      </c>
      <c r="D201" s="1">
        <v>43294</v>
      </c>
      <c r="E201" t="s">
        <v>46</v>
      </c>
      <c r="F201" t="s">
        <v>790</v>
      </c>
      <c r="G201" t="s">
        <v>791</v>
      </c>
      <c r="H201" t="s">
        <v>37</v>
      </c>
      <c r="I201" t="s">
        <v>23</v>
      </c>
      <c r="J201" t="s">
        <v>142</v>
      </c>
      <c r="K201" t="s">
        <v>143</v>
      </c>
      <c r="L201">
        <v>19120</v>
      </c>
      <c r="M201" t="s">
        <v>144</v>
      </c>
      <c r="N201" t="s">
        <v>794</v>
      </c>
      <c r="O201" t="s">
        <v>42</v>
      </c>
      <c r="P201" t="s">
        <v>86</v>
      </c>
      <c r="Q201" t="s">
        <v>795</v>
      </c>
      <c r="R201">
        <v>16.056000000000001</v>
      </c>
      <c r="S201" s="5">
        <f t="shared" si="6"/>
        <v>2018</v>
      </c>
      <c r="T201" s="11" t="str">
        <f t="shared" si="7"/>
        <v>Jul-2018</v>
      </c>
    </row>
    <row r="202" spans="1:20" x14ac:dyDescent="0.25">
      <c r="A202">
        <v>201</v>
      </c>
      <c r="B202" t="s">
        <v>796</v>
      </c>
      <c r="C202" s="1">
        <v>43275</v>
      </c>
      <c r="D202" s="1">
        <v>43280</v>
      </c>
      <c r="E202" t="s">
        <v>46</v>
      </c>
      <c r="F202" t="s">
        <v>797</v>
      </c>
      <c r="G202" t="s">
        <v>798</v>
      </c>
      <c r="H202" t="s">
        <v>22</v>
      </c>
      <c r="I202" t="s">
        <v>23</v>
      </c>
      <c r="J202" t="s">
        <v>799</v>
      </c>
      <c r="K202" t="s">
        <v>494</v>
      </c>
      <c r="L202">
        <v>44312</v>
      </c>
      <c r="M202" t="s">
        <v>144</v>
      </c>
      <c r="N202" t="s">
        <v>800</v>
      </c>
      <c r="O202" t="s">
        <v>42</v>
      </c>
      <c r="P202" t="s">
        <v>86</v>
      </c>
      <c r="Q202" t="s">
        <v>801</v>
      </c>
      <c r="R202">
        <v>21.744</v>
      </c>
      <c r="S202" s="5">
        <f t="shared" si="6"/>
        <v>2018</v>
      </c>
      <c r="T202" s="11" t="str">
        <f t="shared" si="7"/>
        <v>Jun-2018</v>
      </c>
    </row>
    <row r="203" spans="1:20" x14ac:dyDescent="0.25">
      <c r="A203">
        <v>202</v>
      </c>
      <c r="B203" t="s">
        <v>802</v>
      </c>
      <c r="C203" s="1">
        <v>42219</v>
      </c>
      <c r="D203" s="1">
        <v>42221</v>
      </c>
      <c r="E203" t="s">
        <v>184</v>
      </c>
      <c r="F203" t="s">
        <v>803</v>
      </c>
      <c r="G203" t="s">
        <v>804</v>
      </c>
      <c r="H203" t="s">
        <v>22</v>
      </c>
      <c r="I203" t="s">
        <v>23</v>
      </c>
      <c r="J203" t="s">
        <v>805</v>
      </c>
      <c r="K203" t="s">
        <v>453</v>
      </c>
      <c r="L203">
        <v>80219</v>
      </c>
      <c r="M203" t="s">
        <v>40</v>
      </c>
      <c r="N203" t="s">
        <v>806</v>
      </c>
      <c r="O203" t="s">
        <v>28</v>
      </c>
      <c r="P203" t="s">
        <v>52</v>
      </c>
      <c r="Q203" t="s">
        <v>807</v>
      </c>
      <c r="R203">
        <v>218.75</v>
      </c>
      <c r="S203" s="5">
        <f t="shared" si="6"/>
        <v>2015</v>
      </c>
      <c r="T203" s="11" t="str">
        <f t="shared" si="7"/>
        <v>Aug-2015</v>
      </c>
    </row>
    <row r="204" spans="1:20" x14ac:dyDescent="0.25">
      <c r="A204">
        <v>203</v>
      </c>
      <c r="B204" t="s">
        <v>802</v>
      </c>
      <c r="C204" s="1">
        <v>42219</v>
      </c>
      <c r="D204" s="1">
        <v>42221</v>
      </c>
      <c r="E204" t="s">
        <v>184</v>
      </c>
      <c r="F204" t="s">
        <v>803</v>
      </c>
      <c r="G204" t="s">
        <v>804</v>
      </c>
      <c r="H204" t="s">
        <v>22</v>
      </c>
      <c r="I204" t="s">
        <v>23</v>
      </c>
      <c r="J204" t="s">
        <v>805</v>
      </c>
      <c r="K204" t="s">
        <v>453</v>
      </c>
      <c r="L204">
        <v>80219</v>
      </c>
      <c r="M204" t="s">
        <v>40</v>
      </c>
      <c r="N204" t="s">
        <v>808</v>
      </c>
      <c r="O204" t="s">
        <v>42</v>
      </c>
      <c r="P204" t="s">
        <v>74</v>
      </c>
      <c r="Q204" t="s">
        <v>809</v>
      </c>
      <c r="R204">
        <v>2.6</v>
      </c>
      <c r="S204" s="5">
        <f t="shared" si="6"/>
        <v>2015</v>
      </c>
      <c r="T204" s="11" t="str">
        <f t="shared" si="7"/>
        <v>Aug-2015</v>
      </c>
    </row>
    <row r="205" spans="1:20" x14ac:dyDescent="0.25">
      <c r="A205">
        <v>204</v>
      </c>
      <c r="B205" t="s">
        <v>810</v>
      </c>
      <c r="C205" s="1">
        <v>43451</v>
      </c>
      <c r="D205" s="1">
        <v>43455</v>
      </c>
      <c r="E205" t="s">
        <v>19</v>
      </c>
      <c r="F205" t="s">
        <v>811</v>
      </c>
      <c r="G205" t="s">
        <v>812</v>
      </c>
      <c r="H205" t="s">
        <v>22</v>
      </c>
      <c r="I205" t="s">
        <v>23</v>
      </c>
      <c r="J205" t="s">
        <v>813</v>
      </c>
      <c r="K205" t="s">
        <v>100</v>
      </c>
      <c r="L205">
        <v>75220</v>
      </c>
      <c r="M205" t="s">
        <v>101</v>
      </c>
      <c r="N205" t="s">
        <v>814</v>
      </c>
      <c r="O205" t="s">
        <v>42</v>
      </c>
      <c r="P205" t="s">
        <v>74</v>
      </c>
      <c r="Q205" t="s">
        <v>815</v>
      </c>
      <c r="R205">
        <v>66.284000000000006</v>
      </c>
      <c r="S205" s="5">
        <f t="shared" si="6"/>
        <v>2018</v>
      </c>
      <c r="T205" s="11" t="str">
        <f t="shared" si="7"/>
        <v>Dec-2018</v>
      </c>
    </row>
    <row r="206" spans="1:20" x14ac:dyDescent="0.25">
      <c r="A206">
        <v>205</v>
      </c>
      <c r="B206" t="s">
        <v>816</v>
      </c>
      <c r="C206" s="1">
        <v>43254</v>
      </c>
      <c r="D206" s="1">
        <v>43258</v>
      </c>
      <c r="E206" t="s">
        <v>46</v>
      </c>
      <c r="F206" t="s">
        <v>817</v>
      </c>
      <c r="G206" t="s">
        <v>818</v>
      </c>
      <c r="H206" t="s">
        <v>37</v>
      </c>
      <c r="I206" t="s">
        <v>23</v>
      </c>
      <c r="J206" t="s">
        <v>609</v>
      </c>
      <c r="K206" t="s">
        <v>331</v>
      </c>
      <c r="L206">
        <v>37064</v>
      </c>
      <c r="M206" t="s">
        <v>26</v>
      </c>
      <c r="N206" t="s">
        <v>819</v>
      </c>
      <c r="O206" t="s">
        <v>28</v>
      </c>
      <c r="P206" t="s">
        <v>61</v>
      </c>
      <c r="Q206" t="s">
        <v>820</v>
      </c>
      <c r="R206">
        <v>35.167999999999999</v>
      </c>
      <c r="S206" s="5">
        <f t="shared" si="6"/>
        <v>2018</v>
      </c>
      <c r="T206" s="11" t="str">
        <f t="shared" si="7"/>
        <v>Jun-2018</v>
      </c>
    </row>
    <row r="207" spans="1:20" x14ac:dyDescent="0.25">
      <c r="A207">
        <v>206</v>
      </c>
      <c r="B207" t="s">
        <v>821</v>
      </c>
      <c r="C207" s="1">
        <v>43443</v>
      </c>
      <c r="D207" s="1">
        <v>43448</v>
      </c>
      <c r="E207" t="s">
        <v>46</v>
      </c>
      <c r="F207" t="s">
        <v>822</v>
      </c>
      <c r="G207" t="s">
        <v>823</v>
      </c>
      <c r="H207" t="s">
        <v>22</v>
      </c>
      <c r="I207" t="s">
        <v>23</v>
      </c>
      <c r="J207" t="s">
        <v>824</v>
      </c>
      <c r="K207" t="s">
        <v>39</v>
      </c>
      <c r="L207">
        <v>90604</v>
      </c>
      <c r="M207" t="s">
        <v>40</v>
      </c>
      <c r="N207" t="s">
        <v>825</v>
      </c>
      <c r="O207" t="s">
        <v>67</v>
      </c>
      <c r="P207" t="s">
        <v>68</v>
      </c>
      <c r="Q207" t="s">
        <v>826</v>
      </c>
      <c r="R207">
        <v>444.76799999999997</v>
      </c>
      <c r="S207" s="5">
        <f t="shared" si="6"/>
        <v>2018</v>
      </c>
      <c r="T207" s="11" t="str">
        <f t="shared" si="7"/>
        <v>Dec-2018</v>
      </c>
    </row>
    <row r="208" spans="1:20" x14ac:dyDescent="0.25">
      <c r="A208">
        <v>207</v>
      </c>
      <c r="B208" t="s">
        <v>827</v>
      </c>
      <c r="C208" s="1">
        <v>43435</v>
      </c>
      <c r="D208" s="1">
        <v>43441</v>
      </c>
      <c r="E208" t="s">
        <v>46</v>
      </c>
      <c r="F208" t="s">
        <v>828</v>
      </c>
      <c r="G208" t="s">
        <v>829</v>
      </c>
      <c r="H208" t="s">
        <v>22</v>
      </c>
      <c r="I208" t="s">
        <v>23</v>
      </c>
      <c r="J208" t="s">
        <v>830</v>
      </c>
      <c r="K208" t="s">
        <v>234</v>
      </c>
      <c r="L208">
        <v>48601</v>
      </c>
      <c r="M208" t="s">
        <v>101</v>
      </c>
      <c r="N208" t="s">
        <v>831</v>
      </c>
      <c r="O208" t="s">
        <v>42</v>
      </c>
      <c r="P208" t="s">
        <v>55</v>
      </c>
      <c r="Q208" t="s">
        <v>832</v>
      </c>
      <c r="R208">
        <v>83.92</v>
      </c>
      <c r="S208" s="5">
        <f t="shared" si="6"/>
        <v>2018</v>
      </c>
      <c r="T208" s="11" t="str">
        <f t="shared" si="7"/>
        <v>Dec-2018</v>
      </c>
    </row>
    <row r="209" spans="1:20" x14ac:dyDescent="0.25">
      <c r="A209">
        <v>208</v>
      </c>
      <c r="B209" t="s">
        <v>827</v>
      </c>
      <c r="C209" s="1">
        <v>43435</v>
      </c>
      <c r="D209" s="1">
        <v>43441</v>
      </c>
      <c r="E209" t="s">
        <v>46</v>
      </c>
      <c r="F209" t="s">
        <v>828</v>
      </c>
      <c r="G209" t="s">
        <v>829</v>
      </c>
      <c r="H209" t="s">
        <v>22</v>
      </c>
      <c r="I209" t="s">
        <v>23</v>
      </c>
      <c r="J209" t="s">
        <v>830</v>
      </c>
      <c r="K209" t="s">
        <v>234</v>
      </c>
      <c r="L209">
        <v>48601</v>
      </c>
      <c r="M209" t="s">
        <v>101</v>
      </c>
      <c r="N209" t="s">
        <v>833</v>
      </c>
      <c r="O209" t="s">
        <v>67</v>
      </c>
      <c r="P209" t="s">
        <v>68</v>
      </c>
      <c r="Q209" t="s">
        <v>834</v>
      </c>
      <c r="R209">
        <v>131.97999999999999</v>
      </c>
      <c r="S209" s="5">
        <f t="shared" si="6"/>
        <v>2018</v>
      </c>
      <c r="T209" s="11" t="str">
        <f t="shared" si="7"/>
        <v>Dec-2018</v>
      </c>
    </row>
    <row r="210" spans="1:20" x14ac:dyDescent="0.25">
      <c r="A210">
        <v>209</v>
      </c>
      <c r="B210" t="s">
        <v>827</v>
      </c>
      <c r="C210" s="1">
        <v>43435</v>
      </c>
      <c r="D210" s="1">
        <v>43441</v>
      </c>
      <c r="E210" t="s">
        <v>46</v>
      </c>
      <c r="F210" t="s">
        <v>828</v>
      </c>
      <c r="G210" t="s">
        <v>829</v>
      </c>
      <c r="H210" t="s">
        <v>22</v>
      </c>
      <c r="I210" t="s">
        <v>23</v>
      </c>
      <c r="J210" t="s">
        <v>830</v>
      </c>
      <c r="K210" t="s">
        <v>234</v>
      </c>
      <c r="L210">
        <v>48601</v>
      </c>
      <c r="M210" t="s">
        <v>101</v>
      </c>
      <c r="N210" t="s">
        <v>541</v>
      </c>
      <c r="O210" t="s">
        <v>42</v>
      </c>
      <c r="P210" t="s">
        <v>71</v>
      </c>
      <c r="Q210" t="s">
        <v>542</v>
      </c>
      <c r="R210">
        <v>15.92</v>
      </c>
      <c r="S210" s="5">
        <f t="shared" si="6"/>
        <v>2018</v>
      </c>
      <c r="T210" s="11" t="str">
        <f t="shared" si="7"/>
        <v>Dec-2018</v>
      </c>
    </row>
    <row r="211" spans="1:20" x14ac:dyDescent="0.25">
      <c r="A211">
        <v>210</v>
      </c>
      <c r="B211" t="s">
        <v>827</v>
      </c>
      <c r="C211" s="1">
        <v>43435</v>
      </c>
      <c r="D211" s="1">
        <v>43441</v>
      </c>
      <c r="E211" t="s">
        <v>46</v>
      </c>
      <c r="F211" t="s">
        <v>828</v>
      </c>
      <c r="G211" t="s">
        <v>829</v>
      </c>
      <c r="H211" t="s">
        <v>22</v>
      </c>
      <c r="I211" t="s">
        <v>23</v>
      </c>
      <c r="J211" t="s">
        <v>830</v>
      </c>
      <c r="K211" t="s">
        <v>234</v>
      </c>
      <c r="L211">
        <v>48601</v>
      </c>
      <c r="M211" t="s">
        <v>101</v>
      </c>
      <c r="N211" t="s">
        <v>835</v>
      </c>
      <c r="O211" t="s">
        <v>42</v>
      </c>
      <c r="P211" t="s">
        <v>265</v>
      </c>
      <c r="Q211" t="s">
        <v>836</v>
      </c>
      <c r="R211">
        <v>52.29</v>
      </c>
      <c r="S211" s="5">
        <f t="shared" si="6"/>
        <v>2018</v>
      </c>
      <c r="T211" s="11" t="str">
        <f t="shared" si="7"/>
        <v>Dec-2018</v>
      </c>
    </row>
    <row r="212" spans="1:20" x14ac:dyDescent="0.25">
      <c r="A212">
        <v>211</v>
      </c>
      <c r="B212" t="s">
        <v>827</v>
      </c>
      <c r="C212" s="1">
        <v>43435</v>
      </c>
      <c r="D212" s="1">
        <v>43441</v>
      </c>
      <c r="E212" t="s">
        <v>46</v>
      </c>
      <c r="F212" t="s">
        <v>828</v>
      </c>
      <c r="G212" t="s">
        <v>829</v>
      </c>
      <c r="H212" t="s">
        <v>22</v>
      </c>
      <c r="I212" t="s">
        <v>23</v>
      </c>
      <c r="J212" t="s">
        <v>830</v>
      </c>
      <c r="K212" t="s">
        <v>234</v>
      </c>
      <c r="L212">
        <v>48601</v>
      </c>
      <c r="M212" t="s">
        <v>101</v>
      </c>
      <c r="N212" t="s">
        <v>837</v>
      </c>
      <c r="O212" t="s">
        <v>42</v>
      </c>
      <c r="P212" t="s">
        <v>55</v>
      </c>
      <c r="Q212" t="s">
        <v>838</v>
      </c>
      <c r="R212">
        <v>91.99</v>
      </c>
      <c r="S212" s="5">
        <f t="shared" si="6"/>
        <v>2018</v>
      </c>
      <c r="T212" s="11" t="str">
        <f t="shared" si="7"/>
        <v>Dec-2018</v>
      </c>
    </row>
    <row r="213" spans="1:20" x14ac:dyDescent="0.25">
      <c r="A213">
        <v>212</v>
      </c>
      <c r="B213" t="s">
        <v>839</v>
      </c>
      <c r="C213" s="1">
        <v>42409</v>
      </c>
      <c r="D213" s="1">
        <v>42413</v>
      </c>
      <c r="E213" t="s">
        <v>19</v>
      </c>
      <c r="F213" t="s">
        <v>840</v>
      </c>
      <c r="G213" t="s">
        <v>841</v>
      </c>
      <c r="H213" t="s">
        <v>37</v>
      </c>
      <c r="I213" t="s">
        <v>23</v>
      </c>
      <c r="J213" t="s">
        <v>813</v>
      </c>
      <c r="K213" t="s">
        <v>100</v>
      </c>
      <c r="L213">
        <v>75220</v>
      </c>
      <c r="M213" t="s">
        <v>101</v>
      </c>
      <c r="N213" t="s">
        <v>842</v>
      </c>
      <c r="O213" t="s">
        <v>67</v>
      </c>
      <c r="P213" t="s">
        <v>157</v>
      </c>
      <c r="Q213" t="s">
        <v>843</v>
      </c>
      <c r="R213">
        <v>20.8</v>
      </c>
      <c r="S213" s="5">
        <f t="shared" si="6"/>
        <v>2016</v>
      </c>
      <c r="T213" s="11" t="str">
        <f t="shared" si="7"/>
        <v>Feb-2016</v>
      </c>
    </row>
    <row r="214" spans="1:20" x14ac:dyDescent="0.25">
      <c r="A214">
        <v>213</v>
      </c>
      <c r="B214" t="s">
        <v>844</v>
      </c>
      <c r="C214" s="1">
        <v>42371</v>
      </c>
      <c r="D214" s="1">
        <v>42378</v>
      </c>
      <c r="E214" t="s">
        <v>46</v>
      </c>
      <c r="F214" t="s">
        <v>845</v>
      </c>
      <c r="G214" t="s">
        <v>846</v>
      </c>
      <c r="H214" t="s">
        <v>37</v>
      </c>
      <c r="I214" t="s">
        <v>23</v>
      </c>
      <c r="J214" t="s">
        <v>847</v>
      </c>
      <c r="K214" t="s">
        <v>494</v>
      </c>
      <c r="L214">
        <v>44256</v>
      </c>
      <c r="M214" t="s">
        <v>144</v>
      </c>
      <c r="N214" t="s">
        <v>848</v>
      </c>
      <c r="O214" t="s">
        <v>42</v>
      </c>
      <c r="P214" t="s">
        <v>43</v>
      </c>
      <c r="Q214" t="s">
        <v>849</v>
      </c>
      <c r="R214">
        <v>23.68</v>
      </c>
      <c r="S214" s="5">
        <f t="shared" si="6"/>
        <v>2016</v>
      </c>
      <c r="T214" s="11" t="str">
        <f t="shared" si="7"/>
        <v>Jan-2016</v>
      </c>
    </row>
    <row r="215" spans="1:20" x14ac:dyDescent="0.25">
      <c r="A215">
        <v>214</v>
      </c>
      <c r="B215" t="s">
        <v>844</v>
      </c>
      <c r="C215" s="1">
        <v>42371</v>
      </c>
      <c r="D215" s="1">
        <v>42378</v>
      </c>
      <c r="E215" t="s">
        <v>46</v>
      </c>
      <c r="F215" t="s">
        <v>845</v>
      </c>
      <c r="G215" t="s">
        <v>846</v>
      </c>
      <c r="H215" t="s">
        <v>37</v>
      </c>
      <c r="I215" t="s">
        <v>23</v>
      </c>
      <c r="J215" t="s">
        <v>847</v>
      </c>
      <c r="K215" t="s">
        <v>494</v>
      </c>
      <c r="L215">
        <v>44256</v>
      </c>
      <c r="M215" t="s">
        <v>144</v>
      </c>
      <c r="N215" t="s">
        <v>850</v>
      </c>
      <c r="O215" t="s">
        <v>28</v>
      </c>
      <c r="P215" t="s">
        <v>29</v>
      </c>
      <c r="Q215" t="s">
        <v>851</v>
      </c>
      <c r="R215">
        <v>452.45</v>
      </c>
      <c r="S215" s="5">
        <f t="shared" si="6"/>
        <v>2016</v>
      </c>
      <c r="T215" s="11" t="str">
        <f t="shared" si="7"/>
        <v>Jan-2016</v>
      </c>
    </row>
    <row r="216" spans="1:20" x14ac:dyDescent="0.25">
      <c r="A216">
        <v>215</v>
      </c>
      <c r="B216" t="s">
        <v>844</v>
      </c>
      <c r="C216" s="1">
        <v>42371</v>
      </c>
      <c r="D216" s="1">
        <v>42378</v>
      </c>
      <c r="E216" t="s">
        <v>46</v>
      </c>
      <c r="F216" t="s">
        <v>845</v>
      </c>
      <c r="G216" t="s">
        <v>846</v>
      </c>
      <c r="H216" t="s">
        <v>37</v>
      </c>
      <c r="I216" t="s">
        <v>23</v>
      </c>
      <c r="J216" t="s">
        <v>847</v>
      </c>
      <c r="K216" t="s">
        <v>494</v>
      </c>
      <c r="L216">
        <v>44256</v>
      </c>
      <c r="M216" t="s">
        <v>144</v>
      </c>
      <c r="N216" t="s">
        <v>466</v>
      </c>
      <c r="O216" t="s">
        <v>67</v>
      </c>
      <c r="P216" t="s">
        <v>68</v>
      </c>
      <c r="Q216" t="s">
        <v>467</v>
      </c>
      <c r="R216">
        <v>62.981999999999999</v>
      </c>
      <c r="S216" s="5">
        <f t="shared" si="6"/>
        <v>2016</v>
      </c>
      <c r="T216" s="11" t="str">
        <f t="shared" si="7"/>
        <v>Jan-2016</v>
      </c>
    </row>
    <row r="217" spans="1:20" x14ac:dyDescent="0.25">
      <c r="A217">
        <v>216</v>
      </c>
      <c r="B217" t="s">
        <v>844</v>
      </c>
      <c r="C217" s="1">
        <v>42371</v>
      </c>
      <c r="D217" s="1">
        <v>42378</v>
      </c>
      <c r="E217" t="s">
        <v>46</v>
      </c>
      <c r="F217" t="s">
        <v>845</v>
      </c>
      <c r="G217" t="s">
        <v>846</v>
      </c>
      <c r="H217" t="s">
        <v>37</v>
      </c>
      <c r="I217" t="s">
        <v>23</v>
      </c>
      <c r="J217" t="s">
        <v>847</v>
      </c>
      <c r="K217" t="s">
        <v>494</v>
      </c>
      <c r="L217">
        <v>44256</v>
      </c>
      <c r="M217" t="s">
        <v>144</v>
      </c>
      <c r="N217" t="s">
        <v>852</v>
      </c>
      <c r="O217" t="s">
        <v>67</v>
      </c>
      <c r="P217" t="s">
        <v>680</v>
      </c>
      <c r="Q217" t="s">
        <v>853</v>
      </c>
      <c r="R217">
        <v>1188</v>
      </c>
      <c r="S217" s="5">
        <f t="shared" si="6"/>
        <v>2016</v>
      </c>
      <c r="T217" s="11" t="str">
        <f t="shared" si="7"/>
        <v>Jan-2016</v>
      </c>
    </row>
    <row r="218" spans="1:20" x14ac:dyDescent="0.25">
      <c r="A218">
        <v>217</v>
      </c>
      <c r="B218" t="s">
        <v>844</v>
      </c>
      <c r="C218" s="1">
        <v>42371</v>
      </c>
      <c r="D218" s="1">
        <v>42378</v>
      </c>
      <c r="E218" t="s">
        <v>46</v>
      </c>
      <c r="F218" t="s">
        <v>845</v>
      </c>
      <c r="G218" t="s">
        <v>846</v>
      </c>
      <c r="H218" t="s">
        <v>37</v>
      </c>
      <c r="I218" t="s">
        <v>23</v>
      </c>
      <c r="J218" t="s">
        <v>847</v>
      </c>
      <c r="K218" t="s">
        <v>494</v>
      </c>
      <c r="L218">
        <v>44256</v>
      </c>
      <c r="M218" t="s">
        <v>144</v>
      </c>
      <c r="N218" t="s">
        <v>854</v>
      </c>
      <c r="O218" t="s">
        <v>67</v>
      </c>
      <c r="P218" t="s">
        <v>157</v>
      </c>
      <c r="Q218" t="s">
        <v>855</v>
      </c>
      <c r="R218">
        <v>89.584000000000003</v>
      </c>
      <c r="S218" s="5">
        <f t="shared" si="6"/>
        <v>2016</v>
      </c>
      <c r="T218" s="11" t="str">
        <f t="shared" si="7"/>
        <v>Jan-2016</v>
      </c>
    </row>
    <row r="219" spans="1:20" x14ac:dyDescent="0.25">
      <c r="A219">
        <v>218</v>
      </c>
      <c r="B219" t="s">
        <v>856</v>
      </c>
      <c r="C219" s="1">
        <v>43036</v>
      </c>
      <c r="D219" s="1">
        <v>43040</v>
      </c>
      <c r="E219" t="s">
        <v>46</v>
      </c>
      <c r="F219" t="s">
        <v>857</v>
      </c>
      <c r="G219" t="s">
        <v>858</v>
      </c>
      <c r="H219" t="s">
        <v>22</v>
      </c>
      <c r="I219" t="s">
        <v>23</v>
      </c>
      <c r="J219" t="s">
        <v>38</v>
      </c>
      <c r="K219" t="s">
        <v>39</v>
      </c>
      <c r="L219">
        <v>90032</v>
      </c>
      <c r="M219" t="s">
        <v>40</v>
      </c>
      <c r="N219" t="s">
        <v>757</v>
      </c>
      <c r="O219" t="s">
        <v>42</v>
      </c>
      <c r="P219" t="s">
        <v>55</v>
      </c>
      <c r="Q219" t="s">
        <v>758</v>
      </c>
      <c r="R219">
        <v>93.06</v>
      </c>
      <c r="S219" s="5">
        <f t="shared" si="6"/>
        <v>2017</v>
      </c>
      <c r="T219" s="11" t="str">
        <f t="shared" si="7"/>
        <v>Oct-2017</v>
      </c>
    </row>
    <row r="220" spans="1:20" x14ac:dyDescent="0.25">
      <c r="A220">
        <v>219</v>
      </c>
      <c r="B220" t="s">
        <v>856</v>
      </c>
      <c r="C220" s="1">
        <v>43036</v>
      </c>
      <c r="D220" s="1">
        <v>43040</v>
      </c>
      <c r="E220" t="s">
        <v>46</v>
      </c>
      <c r="F220" t="s">
        <v>857</v>
      </c>
      <c r="G220" t="s">
        <v>858</v>
      </c>
      <c r="H220" t="s">
        <v>22</v>
      </c>
      <c r="I220" t="s">
        <v>23</v>
      </c>
      <c r="J220" t="s">
        <v>38</v>
      </c>
      <c r="K220" t="s">
        <v>39</v>
      </c>
      <c r="L220">
        <v>90032</v>
      </c>
      <c r="M220" t="s">
        <v>40</v>
      </c>
      <c r="N220" t="s">
        <v>859</v>
      </c>
      <c r="O220" t="s">
        <v>67</v>
      </c>
      <c r="P220" t="s">
        <v>68</v>
      </c>
      <c r="Q220" t="s">
        <v>860</v>
      </c>
      <c r="R220">
        <v>302.37599999999998</v>
      </c>
      <c r="S220" s="5">
        <f t="shared" si="6"/>
        <v>2017</v>
      </c>
      <c r="T220" s="11" t="str">
        <f t="shared" si="7"/>
        <v>Oct-2017</v>
      </c>
    </row>
    <row r="221" spans="1:20" x14ac:dyDescent="0.25">
      <c r="A221">
        <v>220</v>
      </c>
      <c r="B221" t="s">
        <v>861</v>
      </c>
      <c r="C221" s="1">
        <v>42728</v>
      </c>
      <c r="D221" s="1">
        <v>42731</v>
      </c>
      <c r="E221" t="s">
        <v>184</v>
      </c>
      <c r="F221" t="s">
        <v>862</v>
      </c>
      <c r="G221" t="s">
        <v>863</v>
      </c>
      <c r="H221" t="s">
        <v>22</v>
      </c>
      <c r="I221" t="s">
        <v>23</v>
      </c>
      <c r="J221" t="s">
        <v>864</v>
      </c>
      <c r="K221" t="s">
        <v>494</v>
      </c>
      <c r="L221">
        <v>43017</v>
      </c>
      <c r="M221" t="s">
        <v>144</v>
      </c>
      <c r="N221" t="s">
        <v>865</v>
      </c>
      <c r="O221" t="s">
        <v>42</v>
      </c>
      <c r="P221" t="s">
        <v>265</v>
      </c>
      <c r="Q221" t="s">
        <v>866</v>
      </c>
      <c r="R221">
        <v>5.5839999999999996</v>
      </c>
      <c r="S221" s="5">
        <f t="shared" si="6"/>
        <v>2016</v>
      </c>
      <c r="T221" s="11" t="str">
        <f t="shared" si="7"/>
        <v>Dec-2016</v>
      </c>
    </row>
    <row r="222" spans="1:20" x14ac:dyDescent="0.25">
      <c r="A222">
        <v>221</v>
      </c>
      <c r="B222" t="s">
        <v>861</v>
      </c>
      <c r="C222" s="1">
        <v>42728</v>
      </c>
      <c r="D222" s="1">
        <v>42731</v>
      </c>
      <c r="E222" t="s">
        <v>184</v>
      </c>
      <c r="F222" t="s">
        <v>862</v>
      </c>
      <c r="G222" t="s">
        <v>863</v>
      </c>
      <c r="H222" t="s">
        <v>22</v>
      </c>
      <c r="I222" t="s">
        <v>23</v>
      </c>
      <c r="J222" t="s">
        <v>864</v>
      </c>
      <c r="K222" t="s">
        <v>494</v>
      </c>
      <c r="L222">
        <v>43017</v>
      </c>
      <c r="M222" t="s">
        <v>144</v>
      </c>
      <c r="N222" t="s">
        <v>867</v>
      </c>
      <c r="O222" t="s">
        <v>42</v>
      </c>
      <c r="P222" t="s">
        <v>86</v>
      </c>
      <c r="Q222" t="s">
        <v>868</v>
      </c>
      <c r="R222">
        <v>22.704000000000001</v>
      </c>
      <c r="S222" s="5">
        <f t="shared" si="6"/>
        <v>2016</v>
      </c>
      <c r="T222" s="11" t="str">
        <f t="shared" si="7"/>
        <v>Dec-2016</v>
      </c>
    </row>
    <row r="223" spans="1:20" x14ac:dyDescent="0.25">
      <c r="A223">
        <v>222</v>
      </c>
      <c r="B223" t="s">
        <v>861</v>
      </c>
      <c r="C223" s="1">
        <v>42728</v>
      </c>
      <c r="D223" s="1">
        <v>42731</v>
      </c>
      <c r="E223" t="s">
        <v>184</v>
      </c>
      <c r="F223" t="s">
        <v>862</v>
      </c>
      <c r="G223" t="s">
        <v>863</v>
      </c>
      <c r="H223" t="s">
        <v>22</v>
      </c>
      <c r="I223" t="s">
        <v>23</v>
      </c>
      <c r="J223" t="s">
        <v>864</v>
      </c>
      <c r="K223" t="s">
        <v>494</v>
      </c>
      <c r="L223">
        <v>43017</v>
      </c>
      <c r="M223" t="s">
        <v>144</v>
      </c>
      <c r="N223" t="s">
        <v>410</v>
      </c>
      <c r="O223" t="s">
        <v>42</v>
      </c>
      <c r="P223" t="s">
        <v>71</v>
      </c>
      <c r="Q223" t="s">
        <v>411</v>
      </c>
      <c r="R223">
        <v>19.776</v>
      </c>
      <c r="S223" s="5">
        <f t="shared" si="6"/>
        <v>2016</v>
      </c>
      <c r="T223" s="11" t="str">
        <f t="shared" si="7"/>
        <v>Dec-2016</v>
      </c>
    </row>
    <row r="224" spans="1:20" x14ac:dyDescent="0.25">
      <c r="A224">
        <v>223</v>
      </c>
      <c r="B224" t="s">
        <v>861</v>
      </c>
      <c r="C224" s="1">
        <v>42728</v>
      </c>
      <c r="D224" s="1">
        <v>42731</v>
      </c>
      <c r="E224" t="s">
        <v>184</v>
      </c>
      <c r="F224" t="s">
        <v>862</v>
      </c>
      <c r="G224" t="s">
        <v>863</v>
      </c>
      <c r="H224" t="s">
        <v>22</v>
      </c>
      <c r="I224" t="s">
        <v>23</v>
      </c>
      <c r="J224" t="s">
        <v>864</v>
      </c>
      <c r="K224" t="s">
        <v>494</v>
      </c>
      <c r="L224">
        <v>43017</v>
      </c>
      <c r="M224" t="s">
        <v>144</v>
      </c>
      <c r="N224" t="s">
        <v>869</v>
      </c>
      <c r="O224" t="s">
        <v>28</v>
      </c>
      <c r="P224" t="s">
        <v>61</v>
      </c>
      <c r="Q224" t="s">
        <v>870</v>
      </c>
      <c r="R224">
        <v>72.703999999999994</v>
      </c>
      <c r="S224" s="5">
        <f t="shared" si="6"/>
        <v>2016</v>
      </c>
      <c r="T224" s="11" t="str">
        <f t="shared" si="7"/>
        <v>Dec-2016</v>
      </c>
    </row>
    <row r="225" spans="1:20" x14ac:dyDescent="0.25">
      <c r="A225">
        <v>224</v>
      </c>
      <c r="B225" t="s">
        <v>861</v>
      </c>
      <c r="C225" s="1">
        <v>42728</v>
      </c>
      <c r="D225" s="1">
        <v>42731</v>
      </c>
      <c r="E225" t="s">
        <v>184</v>
      </c>
      <c r="F225" t="s">
        <v>862</v>
      </c>
      <c r="G225" t="s">
        <v>863</v>
      </c>
      <c r="H225" t="s">
        <v>22</v>
      </c>
      <c r="I225" t="s">
        <v>23</v>
      </c>
      <c r="J225" t="s">
        <v>864</v>
      </c>
      <c r="K225" t="s">
        <v>494</v>
      </c>
      <c r="L225">
        <v>43017</v>
      </c>
      <c r="M225" t="s">
        <v>144</v>
      </c>
      <c r="N225" t="s">
        <v>871</v>
      </c>
      <c r="O225" t="s">
        <v>67</v>
      </c>
      <c r="P225" t="s">
        <v>680</v>
      </c>
      <c r="Q225" t="s">
        <v>872</v>
      </c>
      <c r="R225">
        <v>479.988</v>
      </c>
      <c r="S225" s="5">
        <f t="shared" si="6"/>
        <v>2016</v>
      </c>
      <c r="T225" s="11" t="str">
        <f t="shared" si="7"/>
        <v>Dec-2016</v>
      </c>
    </row>
    <row r="226" spans="1:20" x14ac:dyDescent="0.25">
      <c r="A226">
        <v>225</v>
      </c>
      <c r="B226" t="s">
        <v>861</v>
      </c>
      <c r="C226" s="1">
        <v>42728</v>
      </c>
      <c r="D226" s="1">
        <v>42731</v>
      </c>
      <c r="E226" t="s">
        <v>184</v>
      </c>
      <c r="F226" t="s">
        <v>862</v>
      </c>
      <c r="G226" t="s">
        <v>863</v>
      </c>
      <c r="H226" t="s">
        <v>22</v>
      </c>
      <c r="I226" t="s">
        <v>23</v>
      </c>
      <c r="J226" t="s">
        <v>864</v>
      </c>
      <c r="K226" t="s">
        <v>494</v>
      </c>
      <c r="L226">
        <v>43017</v>
      </c>
      <c r="M226" t="s">
        <v>144</v>
      </c>
      <c r="N226" t="s">
        <v>873</v>
      </c>
      <c r="O226" t="s">
        <v>42</v>
      </c>
      <c r="P226" t="s">
        <v>64</v>
      </c>
      <c r="Q226" t="s">
        <v>874</v>
      </c>
      <c r="R226">
        <v>27.167999999999999</v>
      </c>
      <c r="S226" s="5">
        <f t="shared" si="6"/>
        <v>2016</v>
      </c>
      <c r="T226" s="11" t="str">
        <f t="shared" si="7"/>
        <v>Dec-2016</v>
      </c>
    </row>
    <row r="227" spans="1:20" x14ac:dyDescent="0.25">
      <c r="A227">
        <v>226</v>
      </c>
      <c r="B227" t="s">
        <v>875</v>
      </c>
      <c r="C227" s="1">
        <v>42591</v>
      </c>
      <c r="D227" s="1">
        <v>42598</v>
      </c>
      <c r="E227" t="s">
        <v>46</v>
      </c>
      <c r="F227" t="s">
        <v>876</v>
      </c>
      <c r="G227" t="s">
        <v>877</v>
      </c>
      <c r="H227" t="s">
        <v>37</v>
      </c>
      <c r="I227" t="s">
        <v>23</v>
      </c>
      <c r="J227" t="s">
        <v>878</v>
      </c>
      <c r="K227" t="s">
        <v>234</v>
      </c>
      <c r="L227">
        <v>48227</v>
      </c>
      <c r="M227" t="s">
        <v>101</v>
      </c>
      <c r="N227" t="s">
        <v>879</v>
      </c>
      <c r="O227" t="s">
        <v>42</v>
      </c>
      <c r="P227" t="s">
        <v>64</v>
      </c>
      <c r="Q227" t="s">
        <v>880</v>
      </c>
      <c r="R227">
        <v>2.2000000000000002</v>
      </c>
      <c r="S227" s="5">
        <f t="shared" si="6"/>
        <v>2016</v>
      </c>
      <c r="T227" s="11" t="str">
        <f t="shared" si="7"/>
        <v>Aug-2016</v>
      </c>
    </row>
    <row r="228" spans="1:20" x14ac:dyDescent="0.25">
      <c r="A228">
        <v>227</v>
      </c>
      <c r="B228" t="s">
        <v>875</v>
      </c>
      <c r="C228" s="1">
        <v>42591</v>
      </c>
      <c r="D228" s="1">
        <v>42598</v>
      </c>
      <c r="E228" t="s">
        <v>46</v>
      </c>
      <c r="F228" t="s">
        <v>876</v>
      </c>
      <c r="G228" t="s">
        <v>877</v>
      </c>
      <c r="H228" t="s">
        <v>37</v>
      </c>
      <c r="I228" t="s">
        <v>23</v>
      </c>
      <c r="J228" t="s">
        <v>878</v>
      </c>
      <c r="K228" t="s">
        <v>234</v>
      </c>
      <c r="L228">
        <v>48227</v>
      </c>
      <c r="M228" t="s">
        <v>101</v>
      </c>
      <c r="N228" t="s">
        <v>881</v>
      </c>
      <c r="O228" t="s">
        <v>28</v>
      </c>
      <c r="P228" t="s">
        <v>52</v>
      </c>
      <c r="Q228" t="s">
        <v>882</v>
      </c>
      <c r="R228">
        <v>622.45000000000005</v>
      </c>
      <c r="S228" s="5">
        <f t="shared" si="6"/>
        <v>2016</v>
      </c>
      <c r="T228" s="11" t="str">
        <f t="shared" si="7"/>
        <v>Aug-2016</v>
      </c>
    </row>
    <row r="229" spans="1:20" x14ac:dyDescent="0.25">
      <c r="A229">
        <v>228</v>
      </c>
      <c r="B229" t="s">
        <v>875</v>
      </c>
      <c r="C229" s="1">
        <v>42591</v>
      </c>
      <c r="D229" s="1">
        <v>42598</v>
      </c>
      <c r="E229" t="s">
        <v>46</v>
      </c>
      <c r="F229" t="s">
        <v>876</v>
      </c>
      <c r="G229" t="s">
        <v>877</v>
      </c>
      <c r="H229" t="s">
        <v>37</v>
      </c>
      <c r="I229" t="s">
        <v>23</v>
      </c>
      <c r="J229" t="s">
        <v>878</v>
      </c>
      <c r="K229" t="s">
        <v>234</v>
      </c>
      <c r="L229">
        <v>48227</v>
      </c>
      <c r="M229" t="s">
        <v>101</v>
      </c>
      <c r="N229" t="s">
        <v>883</v>
      </c>
      <c r="O229" t="s">
        <v>42</v>
      </c>
      <c r="P229" t="s">
        <v>55</v>
      </c>
      <c r="Q229" t="s">
        <v>884</v>
      </c>
      <c r="R229">
        <v>21.98</v>
      </c>
      <c r="S229" s="5">
        <f t="shared" si="6"/>
        <v>2016</v>
      </c>
      <c r="T229" s="11" t="str">
        <f t="shared" si="7"/>
        <v>Aug-2016</v>
      </c>
    </row>
    <row r="230" spans="1:20" x14ac:dyDescent="0.25">
      <c r="A230">
        <v>229</v>
      </c>
      <c r="B230" t="s">
        <v>885</v>
      </c>
      <c r="C230" s="1">
        <v>42428</v>
      </c>
      <c r="D230" s="1">
        <v>42433</v>
      </c>
      <c r="E230" t="s">
        <v>46</v>
      </c>
      <c r="F230" t="s">
        <v>886</v>
      </c>
      <c r="G230" t="s">
        <v>887</v>
      </c>
      <c r="H230" t="s">
        <v>22</v>
      </c>
      <c r="I230" t="s">
        <v>23</v>
      </c>
      <c r="J230" t="s">
        <v>378</v>
      </c>
      <c r="K230" t="s">
        <v>331</v>
      </c>
      <c r="L230">
        <v>38401</v>
      </c>
      <c r="M230" t="s">
        <v>26</v>
      </c>
      <c r="N230" t="s">
        <v>888</v>
      </c>
      <c r="O230" t="s">
        <v>28</v>
      </c>
      <c r="P230" t="s">
        <v>32</v>
      </c>
      <c r="Q230" t="s">
        <v>889</v>
      </c>
      <c r="R230">
        <v>161.56800000000001</v>
      </c>
      <c r="S230" s="5">
        <f t="shared" si="6"/>
        <v>2016</v>
      </c>
      <c r="T230" s="11" t="str">
        <f t="shared" si="7"/>
        <v>Feb-2016</v>
      </c>
    </row>
    <row r="231" spans="1:20" x14ac:dyDescent="0.25">
      <c r="A231">
        <v>230</v>
      </c>
      <c r="B231" t="s">
        <v>885</v>
      </c>
      <c r="C231" s="1">
        <v>42428</v>
      </c>
      <c r="D231" s="1">
        <v>42433</v>
      </c>
      <c r="E231" t="s">
        <v>46</v>
      </c>
      <c r="F231" t="s">
        <v>886</v>
      </c>
      <c r="G231" t="s">
        <v>887</v>
      </c>
      <c r="H231" t="s">
        <v>22</v>
      </c>
      <c r="I231" t="s">
        <v>23</v>
      </c>
      <c r="J231" t="s">
        <v>378</v>
      </c>
      <c r="K231" t="s">
        <v>331</v>
      </c>
      <c r="L231">
        <v>38401</v>
      </c>
      <c r="M231" t="s">
        <v>26</v>
      </c>
      <c r="N231" t="s">
        <v>890</v>
      </c>
      <c r="O231" t="s">
        <v>28</v>
      </c>
      <c r="P231" t="s">
        <v>32</v>
      </c>
      <c r="Q231" t="s">
        <v>891</v>
      </c>
      <c r="R231">
        <v>389.69600000000003</v>
      </c>
      <c r="S231" s="5">
        <f t="shared" si="6"/>
        <v>2016</v>
      </c>
      <c r="T231" s="11" t="str">
        <f t="shared" si="7"/>
        <v>Feb-2016</v>
      </c>
    </row>
    <row r="232" spans="1:20" x14ac:dyDescent="0.25">
      <c r="A232">
        <v>231</v>
      </c>
      <c r="B232" t="s">
        <v>892</v>
      </c>
      <c r="C232" s="1">
        <v>42260</v>
      </c>
      <c r="D232" s="1">
        <v>42264</v>
      </c>
      <c r="E232" t="s">
        <v>46</v>
      </c>
      <c r="F232" t="s">
        <v>893</v>
      </c>
      <c r="G232" t="s">
        <v>894</v>
      </c>
      <c r="H232" t="s">
        <v>37</v>
      </c>
      <c r="I232" t="s">
        <v>23</v>
      </c>
      <c r="J232" t="s">
        <v>463</v>
      </c>
      <c r="K232" t="s">
        <v>84</v>
      </c>
      <c r="L232">
        <v>28205</v>
      </c>
      <c r="M232" t="s">
        <v>26</v>
      </c>
      <c r="N232" t="s">
        <v>895</v>
      </c>
      <c r="O232" t="s">
        <v>42</v>
      </c>
      <c r="P232" t="s">
        <v>71</v>
      </c>
      <c r="Q232" t="s">
        <v>896</v>
      </c>
      <c r="R232">
        <v>18.648</v>
      </c>
      <c r="S232" s="5">
        <f t="shared" si="6"/>
        <v>2015</v>
      </c>
      <c r="T232" s="11" t="str">
        <f t="shared" si="7"/>
        <v>Sep-2015</v>
      </c>
    </row>
    <row r="233" spans="1:20" x14ac:dyDescent="0.25">
      <c r="A233">
        <v>232</v>
      </c>
      <c r="B233" t="s">
        <v>897</v>
      </c>
      <c r="C233" s="1">
        <v>43197</v>
      </c>
      <c r="D233" s="1">
        <v>43202</v>
      </c>
      <c r="E233" t="s">
        <v>46</v>
      </c>
      <c r="F233" t="s">
        <v>373</v>
      </c>
      <c r="G233" t="s">
        <v>374</v>
      </c>
      <c r="H233" t="s">
        <v>98</v>
      </c>
      <c r="I233" t="s">
        <v>23</v>
      </c>
      <c r="J233" t="s">
        <v>898</v>
      </c>
      <c r="K233" t="s">
        <v>50</v>
      </c>
      <c r="L233">
        <v>33614</v>
      </c>
      <c r="M233" t="s">
        <v>26</v>
      </c>
      <c r="N233" t="s">
        <v>899</v>
      </c>
      <c r="O233" t="s">
        <v>28</v>
      </c>
      <c r="P233" t="s">
        <v>52</v>
      </c>
      <c r="Q233" t="s">
        <v>900</v>
      </c>
      <c r="R233">
        <v>233.86</v>
      </c>
      <c r="S233" s="5">
        <f t="shared" si="6"/>
        <v>2018</v>
      </c>
      <c r="T233" s="11" t="str">
        <f t="shared" si="7"/>
        <v>Apr-2018</v>
      </c>
    </row>
    <row r="234" spans="1:20" x14ac:dyDescent="0.25">
      <c r="A234">
        <v>233</v>
      </c>
      <c r="B234" t="s">
        <v>897</v>
      </c>
      <c r="C234" s="1">
        <v>43197</v>
      </c>
      <c r="D234" s="1">
        <v>43202</v>
      </c>
      <c r="E234" t="s">
        <v>46</v>
      </c>
      <c r="F234" t="s">
        <v>373</v>
      </c>
      <c r="G234" t="s">
        <v>374</v>
      </c>
      <c r="H234" t="s">
        <v>98</v>
      </c>
      <c r="I234" t="s">
        <v>23</v>
      </c>
      <c r="J234" t="s">
        <v>898</v>
      </c>
      <c r="K234" t="s">
        <v>50</v>
      </c>
      <c r="L234">
        <v>33614</v>
      </c>
      <c r="M234" t="s">
        <v>26</v>
      </c>
      <c r="N234" t="s">
        <v>901</v>
      </c>
      <c r="O234" t="s">
        <v>28</v>
      </c>
      <c r="P234" t="s">
        <v>52</v>
      </c>
      <c r="Q234" t="s">
        <v>902</v>
      </c>
      <c r="R234">
        <v>620.61450000000002</v>
      </c>
      <c r="S234" s="5">
        <f t="shared" si="6"/>
        <v>2018</v>
      </c>
      <c r="T234" s="11" t="str">
        <f t="shared" si="7"/>
        <v>Apr-2018</v>
      </c>
    </row>
    <row r="235" spans="1:20" x14ac:dyDescent="0.25">
      <c r="A235">
        <v>234</v>
      </c>
      <c r="B235" t="s">
        <v>897</v>
      </c>
      <c r="C235" s="1">
        <v>43197</v>
      </c>
      <c r="D235" s="1">
        <v>43202</v>
      </c>
      <c r="E235" t="s">
        <v>46</v>
      </c>
      <c r="F235" t="s">
        <v>373</v>
      </c>
      <c r="G235" t="s">
        <v>374</v>
      </c>
      <c r="H235" t="s">
        <v>98</v>
      </c>
      <c r="I235" t="s">
        <v>23</v>
      </c>
      <c r="J235" t="s">
        <v>898</v>
      </c>
      <c r="K235" t="s">
        <v>50</v>
      </c>
      <c r="L235">
        <v>33614</v>
      </c>
      <c r="M235" t="s">
        <v>26</v>
      </c>
      <c r="N235" t="s">
        <v>895</v>
      </c>
      <c r="O235" t="s">
        <v>42</v>
      </c>
      <c r="P235" t="s">
        <v>71</v>
      </c>
      <c r="Q235" t="s">
        <v>896</v>
      </c>
      <c r="R235">
        <v>5.3280000000000003</v>
      </c>
      <c r="S235" s="5">
        <f t="shared" si="6"/>
        <v>2018</v>
      </c>
      <c r="T235" s="11" t="str">
        <f t="shared" si="7"/>
        <v>Apr-2018</v>
      </c>
    </row>
    <row r="236" spans="1:20" x14ac:dyDescent="0.25">
      <c r="A236">
        <v>235</v>
      </c>
      <c r="B236" t="s">
        <v>897</v>
      </c>
      <c r="C236" s="1">
        <v>43197</v>
      </c>
      <c r="D236" s="1">
        <v>43202</v>
      </c>
      <c r="E236" t="s">
        <v>46</v>
      </c>
      <c r="F236" t="s">
        <v>373</v>
      </c>
      <c r="G236" t="s">
        <v>374</v>
      </c>
      <c r="H236" t="s">
        <v>98</v>
      </c>
      <c r="I236" t="s">
        <v>23</v>
      </c>
      <c r="J236" t="s">
        <v>898</v>
      </c>
      <c r="K236" t="s">
        <v>50</v>
      </c>
      <c r="L236">
        <v>33614</v>
      </c>
      <c r="M236" t="s">
        <v>26</v>
      </c>
      <c r="N236" t="s">
        <v>903</v>
      </c>
      <c r="O236" t="s">
        <v>28</v>
      </c>
      <c r="P236" t="s">
        <v>61</v>
      </c>
      <c r="Q236" t="s">
        <v>904</v>
      </c>
      <c r="R236">
        <v>258.072</v>
      </c>
      <c r="S236" s="5">
        <f t="shared" si="6"/>
        <v>2018</v>
      </c>
      <c r="T236" s="11" t="str">
        <f t="shared" si="7"/>
        <v>Apr-2018</v>
      </c>
    </row>
    <row r="237" spans="1:20" x14ac:dyDescent="0.25">
      <c r="A237">
        <v>236</v>
      </c>
      <c r="B237" t="s">
        <v>897</v>
      </c>
      <c r="C237" s="1">
        <v>43197</v>
      </c>
      <c r="D237" s="1">
        <v>43202</v>
      </c>
      <c r="E237" t="s">
        <v>46</v>
      </c>
      <c r="F237" t="s">
        <v>373</v>
      </c>
      <c r="G237" t="s">
        <v>374</v>
      </c>
      <c r="H237" t="s">
        <v>98</v>
      </c>
      <c r="I237" t="s">
        <v>23</v>
      </c>
      <c r="J237" t="s">
        <v>898</v>
      </c>
      <c r="K237" t="s">
        <v>50</v>
      </c>
      <c r="L237">
        <v>33614</v>
      </c>
      <c r="M237" t="s">
        <v>26</v>
      </c>
      <c r="N237" t="s">
        <v>905</v>
      </c>
      <c r="O237" t="s">
        <v>67</v>
      </c>
      <c r="P237" t="s">
        <v>157</v>
      </c>
      <c r="Q237" t="s">
        <v>906</v>
      </c>
      <c r="R237">
        <v>617.976</v>
      </c>
      <c r="S237" s="5">
        <f t="shared" si="6"/>
        <v>2018</v>
      </c>
      <c r="T237" s="11" t="str">
        <f t="shared" si="7"/>
        <v>Apr-2018</v>
      </c>
    </row>
    <row r="238" spans="1:20" x14ac:dyDescent="0.25">
      <c r="A238">
        <v>237</v>
      </c>
      <c r="B238" t="s">
        <v>907</v>
      </c>
      <c r="C238" s="1">
        <v>43416</v>
      </c>
      <c r="D238" s="1">
        <v>43420</v>
      </c>
      <c r="E238" t="s">
        <v>46</v>
      </c>
      <c r="F238" t="s">
        <v>908</v>
      </c>
      <c r="G238" t="s">
        <v>909</v>
      </c>
      <c r="H238" t="s">
        <v>37</v>
      </c>
      <c r="I238" t="s">
        <v>23</v>
      </c>
      <c r="J238" t="s">
        <v>910</v>
      </c>
      <c r="K238" t="s">
        <v>39</v>
      </c>
      <c r="L238">
        <v>95051</v>
      </c>
      <c r="M238" t="s">
        <v>40</v>
      </c>
      <c r="N238" t="s">
        <v>911</v>
      </c>
      <c r="O238" t="s">
        <v>42</v>
      </c>
      <c r="P238" t="s">
        <v>86</v>
      </c>
      <c r="Q238" t="s">
        <v>912</v>
      </c>
      <c r="R238">
        <v>10.56</v>
      </c>
      <c r="S238" s="5">
        <f t="shared" si="6"/>
        <v>2018</v>
      </c>
      <c r="T238" s="11" t="str">
        <f t="shared" si="7"/>
        <v>Nov-2018</v>
      </c>
    </row>
    <row r="239" spans="1:20" x14ac:dyDescent="0.25">
      <c r="A239">
        <v>238</v>
      </c>
      <c r="B239" t="s">
        <v>913</v>
      </c>
      <c r="C239" s="1">
        <v>42890</v>
      </c>
      <c r="D239" s="1">
        <v>42895</v>
      </c>
      <c r="E239" t="s">
        <v>19</v>
      </c>
      <c r="F239" t="s">
        <v>914</v>
      </c>
      <c r="G239" t="s">
        <v>915</v>
      </c>
      <c r="H239" t="s">
        <v>22</v>
      </c>
      <c r="I239" t="s">
        <v>23</v>
      </c>
      <c r="J239" t="s">
        <v>299</v>
      </c>
      <c r="K239" t="s">
        <v>207</v>
      </c>
      <c r="L239">
        <v>60610</v>
      </c>
      <c r="M239" t="s">
        <v>101</v>
      </c>
      <c r="N239" t="s">
        <v>916</v>
      </c>
      <c r="O239" t="s">
        <v>42</v>
      </c>
      <c r="P239" t="s">
        <v>86</v>
      </c>
      <c r="Q239" t="s">
        <v>917</v>
      </c>
      <c r="R239">
        <v>25.92</v>
      </c>
      <c r="S239" s="5">
        <f t="shared" si="6"/>
        <v>2017</v>
      </c>
      <c r="T239" s="11" t="str">
        <f t="shared" si="7"/>
        <v>Jun-2017</v>
      </c>
    </row>
    <row r="240" spans="1:20" x14ac:dyDescent="0.25">
      <c r="A240">
        <v>239</v>
      </c>
      <c r="B240" t="s">
        <v>913</v>
      </c>
      <c r="C240" s="1">
        <v>42890</v>
      </c>
      <c r="D240" s="1">
        <v>42895</v>
      </c>
      <c r="E240" t="s">
        <v>19</v>
      </c>
      <c r="F240" t="s">
        <v>914</v>
      </c>
      <c r="G240" t="s">
        <v>915</v>
      </c>
      <c r="H240" t="s">
        <v>22</v>
      </c>
      <c r="I240" t="s">
        <v>23</v>
      </c>
      <c r="J240" t="s">
        <v>299</v>
      </c>
      <c r="K240" t="s">
        <v>207</v>
      </c>
      <c r="L240">
        <v>60610</v>
      </c>
      <c r="M240" t="s">
        <v>101</v>
      </c>
      <c r="N240" t="s">
        <v>918</v>
      </c>
      <c r="O240" t="s">
        <v>28</v>
      </c>
      <c r="P240" t="s">
        <v>61</v>
      </c>
      <c r="Q240" t="s">
        <v>919</v>
      </c>
      <c r="R240">
        <v>419.68</v>
      </c>
      <c r="S240" s="5">
        <f t="shared" si="6"/>
        <v>2017</v>
      </c>
      <c r="T240" s="11" t="str">
        <f t="shared" si="7"/>
        <v>Jun-2017</v>
      </c>
    </row>
    <row r="241" spans="1:20" x14ac:dyDescent="0.25">
      <c r="A241">
        <v>240</v>
      </c>
      <c r="B241" t="s">
        <v>913</v>
      </c>
      <c r="C241" s="1">
        <v>42890</v>
      </c>
      <c r="D241" s="1">
        <v>42895</v>
      </c>
      <c r="E241" t="s">
        <v>19</v>
      </c>
      <c r="F241" t="s">
        <v>914</v>
      </c>
      <c r="G241" t="s">
        <v>915</v>
      </c>
      <c r="H241" t="s">
        <v>22</v>
      </c>
      <c r="I241" t="s">
        <v>23</v>
      </c>
      <c r="J241" t="s">
        <v>299</v>
      </c>
      <c r="K241" t="s">
        <v>207</v>
      </c>
      <c r="L241">
        <v>60610</v>
      </c>
      <c r="M241" t="s">
        <v>101</v>
      </c>
      <c r="N241" t="s">
        <v>920</v>
      </c>
      <c r="O241" t="s">
        <v>28</v>
      </c>
      <c r="P241" t="s">
        <v>61</v>
      </c>
      <c r="Q241" t="s">
        <v>921</v>
      </c>
      <c r="R241">
        <v>11.688000000000001</v>
      </c>
      <c r="S241" s="5">
        <f t="shared" si="6"/>
        <v>2017</v>
      </c>
      <c r="T241" s="11" t="str">
        <f t="shared" si="7"/>
        <v>Jun-2017</v>
      </c>
    </row>
    <row r="242" spans="1:20" x14ac:dyDescent="0.25">
      <c r="A242">
        <v>241</v>
      </c>
      <c r="B242" t="s">
        <v>913</v>
      </c>
      <c r="C242" s="1">
        <v>42890</v>
      </c>
      <c r="D242" s="1">
        <v>42895</v>
      </c>
      <c r="E242" t="s">
        <v>19</v>
      </c>
      <c r="F242" t="s">
        <v>914</v>
      </c>
      <c r="G242" t="s">
        <v>915</v>
      </c>
      <c r="H242" t="s">
        <v>22</v>
      </c>
      <c r="I242" t="s">
        <v>23</v>
      </c>
      <c r="J242" t="s">
        <v>299</v>
      </c>
      <c r="K242" t="s">
        <v>207</v>
      </c>
      <c r="L242">
        <v>60610</v>
      </c>
      <c r="M242" t="s">
        <v>101</v>
      </c>
      <c r="N242" t="s">
        <v>922</v>
      </c>
      <c r="O242" t="s">
        <v>67</v>
      </c>
      <c r="P242" t="s">
        <v>68</v>
      </c>
      <c r="Q242" t="s">
        <v>923</v>
      </c>
      <c r="R242">
        <v>31.984000000000002</v>
      </c>
      <c r="S242" s="5">
        <f t="shared" si="6"/>
        <v>2017</v>
      </c>
      <c r="T242" s="11" t="str">
        <f t="shared" si="7"/>
        <v>Jun-2017</v>
      </c>
    </row>
    <row r="243" spans="1:20" x14ac:dyDescent="0.25">
      <c r="A243">
        <v>242</v>
      </c>
      <c r="B243" t="s">
        <v>913</v>
      </c>
      <c r="C243" s="1">
        <v>42890</v>
      </c>
      <c r="D243" s="1">
        <v>42895</v>
      </c>
      <c r="E243" t="s">
        <v>19</v>
      </c>
      <c r="F243" t="s">
        <v>914</v>
      </c>
      <c r="G243" t="s">
        <v>915</v>
      </c>
      <c r="H243" t="s">
        <v>22</v>
      </c>
      <c r="I243" t="s">
        <v>23</v>
      </c>
      <c r="J243" t="s">
        <v>299</v>
      </c>
      <c r="K243" t="s">
        <v>207</v>
      </c>
      <c r="L243">
        <v>60610</v>
      </c>
      <c r="M243" t="s">
        <v>101</v>
      </c>
      <c r="N243" t="s">
        <v>924</v>
      </c>
      <c r="O243" t="s">
        <v>28</v>
      </c>
      <c r="P243" t="s">
        <v>52</v>
      </c>
      <c r="Q243" t="s">
        <v>925</v>
      </c>
      <c r="R243">
        <v>177.22499999999999</v>
      </c>
      <c r="S243" s="5">
        <f t="shared" si="6"/>
        <v>2017</v>
      </c>
      <c r="T243" s="11" t="str">
        <f t="shared" si="7"/>
        <v>Jun-2017</v>
      </c>
    </row>
    <row r="244" spans="1:20" x14ac:dyDescent="0.25">
      <c r="A244">
        <v>243</v>
      </c>
      <c r="B244" t="s">
        <v>913</v>
      </c>
      <c r="C244" s="1">
        <v>42890</v>
      </c>
      <c r="D244" s="1">
        <v>42895</v>
      </c>
      <c r="E244" t="s">
        <v>19</v>
      </c>
      <c r="F244" t="s">
        <v>914</v>
      </c>
      <c r="G244" t="s">
        <v>915</v>
      </c>
      <c r="H244" t="s">
        <v>22</v>
      </c>
      <c r="I244" t="s">
        <v>23</v>
      </c>
      <c r="J244" t="s">
        <v>299</v>
      </c>
      <c r="K244" t="s">
        <v>207</v>
      </c>
      <c r="L244">
        <v>60610</v>
      </c>
      <c r="M244" t="s">
        <v>101</v>
      </c>
      <c r="N244" t="s">
        <v>926</v>
      </c>
      <c r="O244" t="s">
        <v>28</v>
      </c>
      <c r="P244" t="s">
        <v>61</v>
      </c>
      <c r="Q244" t="s">
        <v>927</v>
      </c>
      <c r="R244">
        <v>4.0439999999999996</v>
      </c>
      <c r="S244" s="5">
        <f t="shared" si="6"/>
        <v>2017</v>
      </c>
      <c r="T244" s="11" t="str">
        <f t="shared" si="7"/>
        <v>Jun-2017</v>
      </c>
    </row>
    <row r="245" spans="1:20" x14ac:dyDescent="0.25">
      <c r="A245">
        <v>244</v>
      </c>
      <c r="B245" t="s">
        <v>913</v>
      </c>
      <c r="C245" s="1">
        <v>42890</v>
      </c>
      <c r="D245" s="1">
        <v>42895</v>
      </c>
      <c r="E245" t="s">
        <v>19</v>
      </c>
      <c r="F245" t="s">
        <v>914</v>
      </c>
      <c r="G245" t="s">
        <v>915</v>
      </c>
      <c r="H245" t="s">
        <v>22</v>
      </c>
      <c r="I245" t="s">
        <v>23</v>
      </c>
      <c r="J245" t="s">
        <v>299</v>
      </c>
      <c r="K245" t="s">
        <v>207</v>
      </c>
      <c r="L245">
        <v>60610</v>
      </c>
      <c r="M245" t="s">
        <v>101</v>
      </c>
      <c r="N245" t="s">
        <v>778</v>
      </c>
      <c r="O245" t="s">
        <v>42</v>
      </c>
      <c r="P245" t="s">
        <v>64</v>
      </c>
      <c r="Q245" t="s">
        <v>779</v>
      </c>
      <c r="R245">
        <v>7.4080000000000004</v>
      </c>
      <c r="S245" s="5">
        <f t="shared" si="6"/>
        <v>2017</v>
      </c>
      <c r="T245" s="11" t="str">
        <f t="shared" si="7"/>
        <v>Jun-2017</v>
      </c>
    </row>
    <row r="246" spans="1:20" x14ac:dyDescent="0.25">
      <c r="A246">
        <v>245</v>
      </c>
      <c r="B246" t="s">
        <v>928</v>
      </c>
      <c r="C246" s="1">
        <v>42156</v>
      </c>
      <c r="D246" s="1">
        <v>42161</v>
      </c>
      <c r="E246" t="s">
        <v>19</v>
      </c>
      <c r="F246" t="s">
        <v>929</v>
      </c>
      <c r="G246" t="s">
        <v>930</v>
      </c>
      <c r="H246" t="s">
        <v>98</v>
      </c>
      <c r="I246" t="s">
        <v>23</v>
      </c>
      <c r="J246" t="s">
        <v>931</v>
      </c>
      <c r="K246" t="s">
        <v>225</v>
      </c>
      <c r="L246">
        <v>55044</v>
      </c>
      <c r="M246" t="s">
        <v>101</v>
      </c>
      <c r="N246" t="s">
        <v>529</v>
      </c>
      <c r="O246" t="s">
        <v>28</v>
      </c>
      <c r="P246" t="s">
        <v>32</v>
      </c>
      <c r="Q246" t="s">
        <v>530</v>
      </c>
      <c r="R246">
        <v>2001.86</v>
      </c>
      <c r="S246" s="5">
        <f t="shared" si="6"/>
        <v>2015</v>
      </c>
      <c r="T246" s="11" t="str">
        <f t="shared" si="7"/>
        <v>Jun-2015</v>
      </c>
    </row>
    <row r="247" spans="1:20" x14ac:dyDescent="0.25">
      <c r="A247">
        <v>246</v>
      </c>
      <c r="B247" t="s">
        <v>928</v>
      </c>
      <c r="C247" s="1">
        <v>42156</v>
      </c>
      <c r="D247" s="1">
        <v>42161</v>
      </c>
      <c r="E247" t="s">
        <v>19</v>
      </c>
      <c r="F247" t="s">
        <v>929</v>
      </c>
      <c r="G247" t="s">
        <v>930</v>
      </c>
      <c r="H247" t="s">
        <v>98</v>
      </c>
      <c r="I247" t="s">
        <v>23</v>
      </c>
      <c r="J247" t="s">
        <v>931</v>
      </c>
      <c r="K247" t="s">
        <v>225</v>
      </c>
      <c r="L247">
        <v>55044</v>
      </c>
      <c r="M247" t="s">
        <v>101</v>
      </c>
      <c r="N247" t="s">
        <v>932</v>
      </c>
      <c r="O247" t="s">
        <v>42</v>
      </c>
      <c r="P247" t="s">
        <v>55</v>
      </c>
      <c r="Q247" t="s">
        <v>933</v>
      </c>
      <c r="R247">
        <v>166.72</v>
      </c>
      <c r="S247" s="5">
        <f t="shared" si="6"/>
        <v>2015</v>
      </c>
      <c r="T247" s="11" t="str">
        <f t="shared" si="7"/>
        <v>Jun-2015</v>
      </c>
    </row>
    <row r="248" spans="1:20" x14ac:dyDescent="0.25">
      <c r="A248">
        <v>247</v>
      </c>
      <c r="B248" t="s">
        <v>928</v>
      </c>
      <c r="C248" s="1">
        <v>42156</v>
      </c>
      <c r="D248" s="1">
        <v>42161</v>
      </c>
      <c r="E248" t="s">
        <v>19</v>
      </c>
      <c r="F248" t="s">
        <v>929</v>
      </c>
      <c r="G248" t="s">
        <v>930</v>
      </c>
      <c r="H248" t="s">
        <v>98</v>
      </c>
      <c r="I248" t="s">
        <v>23</v>
      </c>
      <c r="J248" t="s">
        <v>931</v>
      </c>
      <c r="K248" t="s">
        <v>225</v>
      </c>
      <c r="L248">
        <v>55044</v>
      </c>
      <c r="M248" t="s">
        <v>101</v>
      </c>
      <c r="N248" t="s">
        <v>934</v>
      </c>
      <c r="O248" t="s">
        <v>42</v>
      </c>
      <c r="P248" t="s">
        <v>86</v>
      </c>
      <c r="Q248" t="s">
        <v>935</v>
      </c>
      <c r="R248">
        <v>47.88</v>
      </c>
      <c r="S248" s="5">
        <f t="shared" si="6"/>
        <v>2015</v>
      </c>
      <c r="T248" s="11" t="str">
        <f t="shared" si="7"/>
        <v>Jun-2015</v>
      </c>
    </row>
    <row r="249" spans="1:20" x14ac:dyDescent="0.25">
      <c r="A249">
        <v>248</v>
      </c>
      <c r="B249" t="s">
        <v>928</v>
      </c>
      <c r="C249" s="1">
        <v>42156</v>
      </c>
      <c r="D249" s="1">
        <v>42161</v>
      </c>
      <c r="E249" t="s">
        <v>19</v>
      </c>
      <c r="F249" t="s">
        <v>929</v>
      </c>
      <c r="G249" t="s">
        <v>930</v>
      </c>
      <c r="H249" t="s">
        <v>98</v>
      </c>
      <c r="I249" t="s">
        <v>23</v>
      </c>
      <c r="J249" t="s">
        <v>931</v>
      </c>
      <c r="K249" t="s">
        <v>225</v>
      </c>
      <c r="L249">
        <v>55044</v>
      </c>
      <c r="M249" t="s">
        <v>101</v>
      </c>
      <c r="N249" t="s">
        <v>936</v>
      </c>
      <c r="O249" t="s">
        <v>42</v>
      </c>
      <c r="P249" t="s">
        <v>74</v>
      </c>
      <c r="Q249" t="s">
        <v>937</v>
      </c>
      <c r="R249">
        <v>1503.25</v>
      </c>
      <c r="S249" s="5">
        <f t="shared" si="6"/>
        <v>2015</v>
      </c>
      <c r="T249" s="11" t="str">
        <f t="shared" si="7"/>
        <v>Jun-2015</v>
      </c>
    </row>
    <row r="250" spans="1:20" x14ac:dyDescent="0.25">
      <c r="A250">
        <v>249</v>
      </c>
      <c r="B250" t="s">
        <v>928</v>
      </c>
      <c r="C250" s="1">
        <v>42156</v>
      </c>
      <c r="D250" s="1">
        <v>42161</v>
      </c>
      <c r="E250" t="s">
        <v>19</v>
      </c>
      <c r="F250" t="s">
        <v>929</v>
      </c>
      <c r="G250" t="s">
        <v>930</v>
      </c>
      <c r="H250" t="s">
        <v>98</v>
      </c>
      <c r="I250" t="s">
        <v>23</v>
      </c>
      <c r="J250" t="s">
        <v>931</v>
      </c>
      <c r="K250" t="s">
        <v>225</v>
      </c>
      <c r="L250">
        <v>55044</v>
      </c>
      <c r="M250" t="s">
        <v>101</v>
      </c>
      <c r="N250" t="s">
        <v>766</v>
      </c>
      <c r="O250" t="s">
        <v>42</v>
      </c>
      <c r="P250" t="s">
        <v>86</v>
      </c>
      <c r="Q250" t="s">
        <v>767</v>
      </c>
      <c r="R250">
        <v>25.92</v>
      </c>
      <c r="S250" s="5">
        <f t="shared" si="6"/>
        <v>2015</v>
      </c>
      <c r="T250" s="11" t="str">
        <f t="shared" si="7"/>
        <v>Jun-2015</v>
      </c>
    </row>
    <row r="251" spans="1:20" x14ac:dyDescent="0.25">
      <c r="A251">
        <v>250</v>
      </c>
      <c r="B251" t="s">
        <v>938</v>
      </c>
      <c r="C251" s="1">
        <v>43079</v>
      </c>
      <c r="D251" s="1">
        <v>43084</v>
      </c>
      <c r="E251" t="s">
        <v>19</v>
      </c>
      <c r="F251" t="s">
        <v>939</v>
      </c>
      <c r="G251" t="s">
        <v>940</v>
      </c>
      <c r="H251" t="s">
        <v>22</v>
      </c>
      <c r="I251" t="s">
        <v>23</v>
      </c>
      <c r="J251" t="s">
        <v>123</v>
      </c>
      <c r="K251" t="s">
        <v>39</v>
      </c>
      <c r="L251">
        <v>94109</v>
      </c>
      <c r="M251" t="s">
        <v>40</v>
      </c>
      <c r="N251" t="s">
        <v>941</v>
      </c>
      <c r="O251" t="s">
        <v>28</v>
      </c>
      <c r="P251" t="s">
        <v>32</v>
      </c>
      <c r="Q251" t="s">
        <v>942</v>
      </c>
      <c r="R251">
        <v>321.56799999999998</v>
      </c>
      <c r="S251" s="5">
        <f t="shared" si="6"/>
        <v>2017</v>
      </c>
      <c r="T251" s="11" t="str">
        <f t="shared" si="7"/>
        <v>Dec-2017</v>
      </c>
    </row>
    <row r="252" spans="1:20" x14ac:dyDescent="0.25">
      <c r="A252">
        <v>251</v>
      </c>
      <c r="B252" t="s">
        <v>943</v>
      </c>
      <c r="C252" s="1">
        <v>42989</v>
      </c>
      <c r="D252" s="1">
        <v>42995</v>
      </c>
      <c r="E252" t="s">
        <v>46</v>
      </c>
      <c r="F252" t="s">
        <v>944</v>
      </c>
      <c r="G252" t="s">
        <v>945</v>
      </c>
      <c r="H252" t="s">
        <v>22</v>
      </c>
      <c r="I252" t="s">
        <v>23</v>
      </c>
      <c r="J252" t="s">
        <v>946</v>
      </c>
      <c r="K252" t="s">
        <v>39</v>
      </c>
      <c r="L252">
        <v>92037</v>
      </c>
      <c r="M252" t="s">
        <v>40</v>
      </c>
      <c r="N252" t="s">
        <v>947</v>
      </c>
      <c r="O252" t="s">
        <v>42</v>
      </c>
      <c r="P252" t="s">
        <v>86</v>
      </c>
      <c r="Q252" t="s">
        <v>948</v>
      </c>
      <c r="R252">
        <v>7.61</v>
      </c>
      <c r="S252" s="5">
        <f t="shared" si="6"/>
        <v>2017</v>
      </c>
      <c r="T252" s="11" t="str">
        <f t="shared" si="7"/>
        <v>Sep-2017</v>
      </c>
    </row>
    <row r="253" spans="1:20" x14ac:dyDescent="0.25">
      <c r="A253">
        <v>252</v>
      </c>
      <c r="B253" t="s">
        <v>943</v>
      </c>
      <c r="C253" s="1">
        <v>42989</v>
      </c>
      <c r="D253" s="1">
        <v>42995</v>
      </c>
      <c r="E253" t="s">
        <v>46</v>
      </c>
      <c r="F253" t="s">
        <v>944</v>
      </c>
      <c r="G253" t="s">
        <v>945</v>
      </c>
      <c r="H253" t="s">
        <v>22</v>
      </c>
      <c r="I253" t="s">
        <v>23</v>
      </c>
      <c r="J253" t="s">
        <v>946</v>
      </c>
      <c r="K253" t="s">
        <v>39</v>
      </c>
      <c r="L253">
        <v>92037</v>
      </c>
      <c r="M253" t="s">
        <v>40</v>
      </c>
      <c r="N253" t="s">
        <v>905</v>
      </c>
      <c r="O253" t="s">
        <v>67</v>
      </c>
      <c r="P253" t="s">
        <v>157</v>
      </c>
      <c r="Q253" t="s">
        <v>906</v>
      </c>
      <c r="R253">
        <v>3347.37</v>
      </c>
      <c r="S253" s="5">
        <f t="shared" si="6"/>
        <v>2017</v>
      </c>
      <c r="T253" s="11" t="str">
        <f t="shared" si="7"/>
        <v>Sep-2017</v>
      </c>
    </row>
    <row r="254" spans="1:20" x14ac:dyDescent="0.25">
      <c r="A254">
        <v>253</v>
      </c>
      <c r="B254" t="s">
        <v>949</v>
      </c>
      <c r="C254" s="1">
        <v>43079</v>
      </c>
      <c r="D254" s="1">
        <v>43082</v>
      </c>
      <c r="E254" t="s">
        <v>184</v>
      </c>
      <c r="F254" t="s">
        <v>950</v>
      </c>
      <c r="G254" t="s">
        <v>951</v>
      </c>
      <c r="H254" t="s">
        <v>22</v>
      </c>
      <c r="I254" t="s">
        <v>23</v>
      </c>
      <c r="J254" t="s">
        <v>262</v>
      </c>
      <c r="K254" t="s">
        <v>263</v>
      </c>
      <c r="L254">
        <v>10024</v>
      </c>
      <c r="M254" t="s">
        <v>144</v>
      </c>
      <c r="N254" t="s">
        <v>952</v>
      </c>
      <c r="O254" t="s">
        <v>42</v>
      </c>
      <c r="P254" t="s">
        <v>55</v>
      </c>
      <c r="Q254" t="s">
        <v>953</v>
      </c>
      <c r="R254">
        <v>80.58</v>
      </c>
      <c r="S254" s="5">
        <f t="shared" si="6"/>
        <v>2017</v>
      </c>
      <c r="T254" s="11" t="str">
        <f t="shared" si="7"/>
        <v>Dec-2017</v>
      </c>
    </row>
    <row r="255" spans="1:20" x14ac:dyDescent="0.25">
      <c r="A255">
        <v>254</v>
      </c>
      <c r="B255" t="s">
        <v>949</v>
      </c>
      <c r="C255" s="1">
        <v>43079</v>
      </c>
      <c r="D255" s="1">
        <v>43082</v>
      </c>
      <c r="E255" t="s">
        <v>184</v>
      </c>
      <c r="F255" t="s">
        <v>950</v>
      </c>
      <c r="G255" t="s">
        <v>951</v>
      </c>
      <c r="H255" t="s">
        <v>22</v>
      </c>
      <c r="I255" t="s">
        <v>23</v>
      </c>
      <c r="J255" t="s">
        <v>262</v>
      </c>
      <c r="K255" t="s">
        <v>263</v>
      </c>
      <c r="L255">
        <v>10024</v>
      </c>
      <c r="M255" t="s">
        <v>144</v>
      </c>
      <c r="N255" t="s">
        <v>954</v>
      </c>
      <c r="O255" t="s">
        <v>42</v>
      </c>
      <c r="P255" t="s">
        <v>169</v>
      </c>
      <c r="Q255" t="s">
        <v>955</v>
      </c>
      <c r="R255">
        <v>361.92</v>
      </c>
      <c r="S255" s="5">
        <f t="shared" si="6"/>
        <v>2017</v>
      </c>
      <c r="T255" s="11" t="str">
        <f t="shared" si="7"/>
        <v>Dec-2017</v>
      </c>
    </row>
    <row r="256" spans="1:20" x14ac:dyDescent="0.25">
      <c r="A256">
        <v>255</v>
      </c>
      <c r="B256" t="s">
        <v>956</v>
      </c>
      <c r="C256" s="1">
        <v>42702</v>
      </c>
      <c r="D256" s="1">
        <v>42708</v>
      </c>
      <c r="E256" t="s">
        <v>46</v>
      </c>
      <c r="F256" t="s">
        <v>957</v>
      </c>
      <c r="G256" t="s">
        <v>958</v>
      </c>
      <c r="H256" t="s">
        <v>37</v>
      </c>
      <c r="I256" t="s">
        <v>23</v>
      </c>
      <c r="J256" t="s">
        <v>299</v>
      </c>
      <c r="K256" t="s">
        <v>207</v>
      </c>
      <c r="L256">
        <v>60623</v>
      </c>
      <c r="M256" t="s">
        <v>101</v>
      </c>
      <c r="N256" t="s">
        <v>926</v>
      </c>
      <c r="O256" t="s">
        <v>28</v>
      </c>
      <c r="P256" t="s">
        <v>61</v>
      </c>
      <c r="Q256" t="s">
        <v>927</v>
      </c>
      <c r="R256">
        <v>12.132</v>
      </c>
      <c r="S256" s="5">
        <f t="shared" si="6"/>
        <v>2016</v>
      </c>
      <c r="T256" s="11" t="str">
        <f t="shared" si="7"/>
        <v>Nov-2016</v>
      </c>
    </row>
    <row r="257" spans="1:20" x14ac:dyDescent="0.25">
      <c r="A257">
        <v>256</v>
      </c>
      <c r="B257" t="s">
        <v>956</v>
      </c>
      <c r="C257" s="1">
        <v>42702</v>
      </c>
      <c r="D257" s="1">
        <v>42708</v>
      </c>
      <c r="E257" t="s">
        <v>46</v>
      </c>
      <c r="F257" t="s">
        <v>957</v>
      </c>
      <c r="G257" t="s">
        <v>958</v>
      </c>
      <c r="H257" t="s">
        <v>37</v>
      </c>
      <c r="I257" t="s">
        <v>23</v>
      </c>
      <c r="J257" t="s">
        <v>299</v>
      </c>
      <c r="K257" t="s">
        <v>207</v>
      </c>
      <c r="L257">
        <v>60623</v>
      </c>
      <c r="M257" t="s">
        <v>101</v>
      </c>
      <c r="N257" t="s">
        <v>959</v>
      </c>
      <c r="O257" t="s">
        <v>42</v>
      </c>
      <c r="P257" t="s">
        <v>55</v>
      </c>
      <c r="Q257" t="s">
        <v>960</v>
      </c>
      <c r="R257">
        <v>82.367999999999995</v>
      </c>
      <c r="S257" s="5">
        <f t="shared" si="6"/>
        <v>2016</v>
      </c>
      <c r="T257" s="11" t="str">
        <f t="shared" si="7"/>
        <v>Nov-2016</v>
      </c>
    </row>
    <row r="258" spans="1:20" x14ac:dyDescent="0.25">
      <c r="A258">
        <v>257</v>
      </c>
      <c r="B258" t="s">
        <v>956</v>
      </c>
      <c r="C258" s="1">
        <v>42702</v>
      </c>
      <c r="D258" s="1">
        <v>42708</v>
      </c>
      <c r="E258" t="s">
        <v>46</v>
      </c>
      <c r="F258" t="s">
        <v>957</v>
      </c>
      <c r="G258" t="s">
        <v>958</v>
      </c>
      <c r="H258" t="s">
        <v>37</v>
      </c>
      <c r="I258" t="s">
        <v>23</v>
      </c>
      <c r="J258" t="s">
        <v>299</v>
      </c>
      <c r="K258" t="s">
        <v>207</v>
      </c>
      <c r="L258">
        <v>60623</v>
      </c>
      <c r="M258" t="s">
        <v>101</v>
      </c>
      <c r="N258" t="s">
        <v>632</v>
      </c>
      <c r="O258" t="s">
        <v>42</v>
      </c>
      <c r="P258" t="s">
        <v>55</v>
      </c>
      <c r="Q258" t="s">
        <v>633</v>
      </c>
      <c r="R258">
        <v>53.92</v>
      </c>
      <c r="S258" s="5">
        <f t="shared" si="6"/>
        <v>2016</v>
      </c>
      <c r="T258" s="11" t="str">
        <f t="shared" si="7"/>
        <v>Nov-2016</v>
      </c>
    </row>
    <row r="259" spans="1:20" x14ac:dyDescent="0.25">
      <c r="A259">
        <v>258</v>
      </c>
      <c r="B259" t="s">
        <v>956</v>
      </c>
      <c r="C259" s="1">
        <v>42702</v>
      </c>
      <c r="D259" s="1">
        <v>42708</v>
      </c>
      <c r="E259" t="s">
        <v>46</v>
      </c>
      <c r="F259" t="s">
        <v>957</v>
      </c>
      <c r="G259" t="s">
        <v>958</v>
      </c>
      <c r="H259" t="s">
        <v>37</v>
      </c>
      <c r="I259" t="s">
        <v>23</v>
      </c>
      <c r="J259" t="s">
        <v>299</v>
      </c>
      <c r="K259" t="s">
        <v>207</v>
      </c>
      <c r="L259">
        <v>60623</v>
      </c>
      <c r="M259" t="s">
        <v>101</v>
      </c>
      <c r="N259" t="s">
        <v>961</v>
      </c>
      <c r="O259" t="s">
        <v>67</v>
      </c>
      <c r="P259" t="s">
        <v>68</v>
      </c>
      <c r="Q259" t="s">
        <v>962</v>
      </c>
      <c r="R259">
        <v>647.904</v>
      </c>
      <c r="S259" s="5">
        <f t="shared" ref="S259:S322" si="8">YEAR(C259)</f>
        <v>2016</v>
      </c>
      <c r="T259" s="11" t="str">
        <f t="shared" ref="T259:T322" si="9">TEXT(C259,"MMM-YYY")</f>
        <v>Nov-2016</v>
      </c>
    </row>
    <row r="260" spans="1:20" x14ac:dyDescent="0.25">
      <c r="A260">
        <v>259</v>
      </c>
      <c r="B260" t="s">
        <v>963</v>
      </c>
      <c r="C260" s="1">
        <v>43435</v>
      </c>
      <c r="D260" s="1">
        <v>43437</v>
      </c>
      <c r="E260" t="s">
        <v>19</v>
      </c>
      <c r="F260" t="s">
        <v>964</v>
      </c>
      <c r="G260" t="s">
        <v>965</v>
      </c>
      <c r="H260" t="s">
        <v>22</v>
      </c>
      <c r="I260" t="s">
        <v>23</v>
      </c>
      <c r="J260" t="s">
        <v>262</v>
      </c>
      <c r="K260" t="s">
        <v>263</v>
      </c>
      <c r="L260">
        <v>10009</v>
      </c>
      <c r="M260" t="s">
        <v>144</v>
      </c>
      <c r="N260" t="s">
        <v>966</v>
      </c>
      <c r="O260" t="s">
        <v>67</v>
      </c>
      <c r="P260" t="s">
        <v>157</v>
      </c>
      <c r="Q260" t="s">
        <v>967</v>
      </c>
      <c r="R260">
        <v>20.37</v>
      </c>
      <c r="S260" s="5">
        <f t="shared" si="8"/>
        <v>2018</v>
      </c>
      <c r="T260" s="11" t="str">
        <f t="shared" si="9"/>
        <v>Dec-2018</v>
      </c>
    </row>
    <row r="261" spans="1:20" x14ac:dyDescent="0.25">
      <c r="A261">
        <v>260</v>
      </c>
      <c r="B261" t="s">
        <v>963</v>
      </c>
      <c r="C261" s="1">
        <v>43435</v>
      </c>
      <c r="D261" s="1">
        <v>43437</v>
      </c>
      <c r="E261" t="s">
        <v>19</v>
      </c>
      <c r="F261" t="s">
        <v>964</v>
      </c>
      <c r="G261" t="s">
        <v>965</v>
      </c>
      <c r="H261" t="s">
        <v>22</v>
      </c>
      <c r="I261" t="s">
        <v>23</v>
      </c>
      <c r="J261" t="s">
        <v>262</v>
      </c>
      <c r="K261" t="s">
        <v>263</v>
      </c>
      <c r="L261">
        <v>10009</v>
      </c>
      <c r="M261" t="s">
        <v>144</v>
      </c>
      <c r="N261" t="s">
        <v>968</v>
      </c>
      <c r="O261" t="s">
        <v>42</v>
      </c>
      <c r="P261" t="s">
        <v>55</v>
      </c>
      <c r="Q261" t="s">
        <v>969</v>
      </c>
      <c r="R261">
        <v>221.55</v>
      </c>
      <c r="S261" s="5">
        <f t="shared" si="8"/>
        <v>2018</v>
      </c>
      <c r="T261" s="11" t="str">
        <f t="shared" si="9"/>
        <v>Dec-2018</v>
      </c>
    </row>
    <row r="262" spans="1:20" x14ac:dyDescent="0.25">
      <c r="A262">
        <v>261</v>
      </c>
      <c r="B262" t="s">
        <v>963</v>
      </c>
      <c r="C262" s="1">
        <v>43435</v>
      </c>
      <c r="D262" s="1">
        <v>43437</v>
      </c>
      <c r="E262" t="s">
        <v>19</v>
      </c>
      <c r="F262" t="s">
        <v>964</v>
      </c>
      <c r="G262" t="s">
        <v>965</v>
      </c>
      <c r="H262" t="s">
        <v>22</v>
      </c>
      <c r="I262" t="s">
        <v>23</v>
      </c>
      <c r="J262" t="s">
        <v>262</v>
      </c>
      <c r="K262" t="s">
        <v>263</v>
      </c>
      <c r="L262">
        <v>10009</v>
      </c>
      <c r="M262" t="s">
        <v>144</v>
      </c>
      <c r="N262" t="s">
        <v>970</v>
      </c>
      <c r="O262" t="s">
        <v>42</v>
      </c>
      <c r="P262" t="s">
        <v>71</v>
      </c>
      <c r="Q262" t="s">
        <v>971</v>
      </c>
      <c r="R262">
        <v>17.52</v>
      </c>
      <c r="S262" s="5">
        <f t="shared" si="8"/>
        <v>2018</v>
      </c>
      <c r="T262" s="11" t="str">
        <f t="shared" si="9"/>
        <v>Dec-2018</v>
      </c>
    </row>
    <row r="263" spans="1:20" x14ac:dyDescent="0.25">
      <c r="A263">
        <v>262</v>
      </c>
      <c r="B263" t="s">
        <v>972</v>
      </c>
      <c r="C263" s="1">
        <v>43259</v>
      </c>
      <c r="D263" s="1">
        <v>43263</v>
      </c>
      <c r="E263" t="s">
        <v>46</v>
      </c>
      <c r="F263" t="s">
        <v>973</v>
      </c>
      <c r="G263" t="s">
        <v>974</v>
      </c>
      <c r="H263" t="s">
        <v>37</v>
      </c>
      <c r="I263" t="s">
        <v>23</v>
      </c>
      <c r="J263" t="s">
        <v>599</v>
      </c>
      <c r="K263" t="s">
        <v>100</v>
      </c>
      <c r="L263">
        <v>77506</v>
      </c>
      <c r="M263" t="s">
        <v>101</v>
      </c>
      <c r="N263" t="s">
        <v>975</v>
      </c>
      <c r="O263" t="s">
        <v>42</v>
      </c>
      <c r="P263" t="s">
        <v>74</v>
      </c>
      <c r="Q263" t="s">
        <v>976</v>
      </c>
      <c r="R263">
        <v>1.6240000000000001</v>
      </c>
      <c r="S263" s="5">
        <f t="shared" si="8"/>
        <v>2018</v>
      </c>
      <c r="T263" s="11" t="str">
        <f t="shared" si="9"/>
        <v>Jun-2018</v>
      </c>
    </row>
    <row r="264" spans="1:20" x14ac:dyDescent="0.25">
      <c r="A264">
        <v>263</v>
      </c>
      <c r="B264" t="s">
        <v>977</v>
      </c>
      <c r="C264" s="1">
        <v>42266</v>
      </c>
      <c r="D264" s="1">
        <v>42268</v>
      </c>
      <c r="E264" t="s">
        <v>19</v>
      </c>
      <c r="F264" t="s">
        <v>978</v>
      </c>
      <c r="G264" t="s">
        <v>979</v>
      </c>
      <c r="H264" t="s">
        <v>37</v>
      </c>
      <c r="I264" t="s">
        <v>23</v>
      </c>
      <c r="J264" t="s">
        <v>180</v>
      </c>
      <c r="K264" t="s">
        <v>100</v>
      </c>
      <c r="L264">
        <v>77036</v>
      </c>
      <c r="M264" t="s">
        <v>101</v>
      </c>
      <c r="N264" t="s">
        <v>679</v>
      </c>
      <c r="O264" t="s">
        <v>67</v>
      </c>
      <c r="P264" t="s">
        <v>680</v>
      </c>
      <c r="Q264" t="s">
        <v>681</v>
      </c>
      <c r="R264">
        <v>3059.982</v>
      </c>
      <c r="S264" s="5">
        <f t="shared" si="8"/>
        <v>2015</v>
      </c>
      <c r="T264" s="11" t="str">
        <f t="shared" si="9"/>
        <v>Sep-2015</v>
      </c>
    </row>
    <row r="265" spans="1:20" x14ac:dyDescent="0.25">
      <c r="A265">
        <v>264</v>
      </c>
      <c r="B265" t="s">
        <v>977</v>
      </c>
      <c r="C265" s="1">
        <v>42266</v>
      </c>
      <c r="D265" s="1">
        <v>42268</v>
      </c>
      <c r="E265" t="s">
        <v>19</v>
      </c>
      <c r="F265" t="s">
        <v>978</v>
      </c>
      <c r="G265" t="s">
        <v>979</v>
      </c>
      <c r="H265" t="s">
        <v>37</v>
      </c>
      <c r="I265" t="s">
        <v>23</v>
      </c>
      <c r="J265" t="s">
        <v>180</v>
      </c>
      <c r="K265" t="s">
        <v>100</v>
      </c>
      <c r="L265">
        <v>77036</v>
      </c>
      <c r="M265" t="s">
        <v>101</v>
      </c>
      <c r="N265" t="s">
        <v>980</v>
      </c>
      <c r="O265" t="s">
        <v>67</v>
      </c>
      <c r="P265" t="s">
        <v>680</v>
      </c>
      <c r="Q265" t="s">
        <v>981</v>
      </c>
      <c r="R265">
        <v>2519.9580000000001</v>
      </c>
      <c r="S265" s="5">
        <f t="shared" si="8"/>
        <v>2015</v>
      </c>
      <c r="T265" s="11" t="str">
        <f t="shared" si="9"/>
        <v>Sep-2015</v>
      </c>
    </row>
    <row r="266" spans="1:20" x14ac:dyDescent="0.25">
      <c r="A266">
        <v>265</v>
      </c>
      <c r="B266" t="s">
        <v>982</v>
      </c>
      <c r="C266" s="1">
        <v>42892</v>
      </c>
      <c r="D266" s="1">
        <v>42899</v>
      </c>
      <c r="E266" t="s">
        <v>46</v>
      </c>
      <c r="F266" t="s">
        <v>983</v>
      </c>
      <c r="G266" t="s">
        <v>984</v>
      </c>
      <c r="H266" t="s">
        <v>22</v>
      </c>
      <c r="I266" t="s">
        <v>23</v>
      </c>
      <c r="J266" t="s">
        <v>299</v>
      </c>
      <c r="K266" t="s">
        <v>207</v>
      </c>
      <c r="L266">
        <v>60610</v>
      </c>
      <c r="M266" t="s">
        <v>101</v>
      </c>
      <c r="N266" t="s">
        <v>985</v>
      </c>
      <c r="O266" t="s">
        <v>67</v>
      </c>
      <c r="P266" t="s">
        <v>68</v>
      </c>
      <c r="Q266" t="s">
        <v>986</v>
      </c>
      <c r="R266">
        <v>328.22399999999999</v>
      </c>
      <c r="S266" s="5">
        <f t="shared" si="8"/>
        <v>2017</v>
      </c>
      <c r="T266" s="11" t="str">
        <f t="shared" si="9"/>
        <v>Jun-2017</v>
      </c>
    </row>
    <row r="267" spans="1:20" x14ac:dyDescent="0.25">
      <c r="A267">
        <v>266</v>
      </c>
      <c r="B267" t="s">
        <v>987</v>
      </c>
      <c r="C267" s="1">
        <v>42684</v>
      </c>
      <c r="D267" s="1">
        <v>42689</v>
      </c>
      <c r="E267" t="s">
        <v>46</v>
      </c>
      <c r="F267" t="s">
        <v>988</v>
      </c>
      <c r="G267" t="s">
        <v>989</v>
      </c>
      <c r="H267" t="s">
        <v>22</v>
      </c>
      <c r="I267" t="s">
        <v>23</v>
      </c>
      <c r="J267" t="s">
        <v>990</v>
      </c>
      <c r="K267" t="s">
        <v>39</v>
      </c>
      <c r="L267">
        <v>94513</v>
      </c>
      <c r="M267" t="s">
        <v>40</v>
      </c>
      <c r="N267" t="s">
        <v>991</v>
      </c>
      <c r="O267" t="s">
        <v>67</v>
      </c>
      <c r="P267" t="s">
        <v>157</v>
      </c>
      <c r="Q267" t="s">
        <v>992</v>
      </c>
      <c r="R267">
        <v>79.900000000000006</v>
      </c>
      <c r="S267" s="5">
        <f t="shared" si="8"/>
        <v>2016</v>
      </c>
      <c r="T267" s="11" t="str">
        <f t="shared" si="9"/>
        <v>Nov-2016</v>
      </c>
    </row>
    <row r="268" spans="1:20" x14ac:dyDescent="0.25">
      <c r="A268">
        <v>267</v>
      </c>
      <c r="B268" t="s">
        <v>993</v>
      </c>
      <c r="C268" s="1">
        <v>43267</v>
      </c>
      <c r="D268" s="1">
        <v>43271</v>
      </c>
      <c r="E268" t="s">
        <v>46</v>
      </c>
      <c r="F268" t="s">
        <v>994</v>
      </c>
      <c r="G268" t="s">
        <v>995</v>
      </c>
      <c r="H268" t="s">
        <v>37</v>
      </c>
      <c r="I268" t="s">
        <v>23</v>
      </c>
      <c r="J268" t="s">
        <v>996</v>
      </c>
      <c r="K268" t="s">
        <v>84</v>
      </c>
      <c r="L268">
        <v>27514</v>
      </c>
      <c r="M268" t="s">
        <v>26</v>
      </c>
      <c r="N268" t="s">
        <v>997</v>
      </c>
      <c r="O268" t="s">
        <v>42</v>
      </c>
      <c r="P268" t="s">
        <v>64</v>
      </c>
      <c r="Q268" t="s">
        <v>998</v>
      </c>
      <c r="R268">
        <v>14.016</v>
      </c>
      <c r="S268" s="5">
        <f t="shared" si="8"/>
        <v>2018</v>
      </c>
      <c r="T268" s="11" t="str">
        <f t="shared" si="9"/>
        <v>Jun-2018</v>
      </c>
    </row>
    <row r="269" spans="1:20" x14ac:dyDescent="0.25">
      <c r="A269">
        <v>268</v>
      </c>
      <c r="B269" t="s">
        <v>999</v>
      </c>
      <c r="C269" s="1">
        <v>42757</v>
      </c>
      <c r="D269" s="1">
        <v>42763</v>
      </c>
      <c r="E269" t="s">
        <v>46</v>
      </c>
      <c r="F269" t="s">
        <v>383</v>
      </c>
      <c r="G269" t="s">
        <v>384</v>
      </c>
      <c r="H269" t="s">
        <v>22</v>
      </c>
      <c r="I269" t="s">
        <v>23</v>
      </c>
      <c r="J269" t="s">
        <v>1000</v>
      </c>
      <c r="K269" t="s">
        <v>786</v>
      </c>
      <c r="L269">
        <v>7960</v>
      </c>
      <c r="M269" t="s">
        <v>144</v>
      </c>
      <c r="N269" t="s">
        <v>1001</v>
      </c>
      <c r="O269" t="s">
        <v>42</v>
      </c>
      <c r="P269" t="s">
        <v>265</v>
      </c>
      <c r="Q269" t="s">
        <v>1002</v>
      </c>
      <c r="R269">
        <v>7.56</v>
      </c>
      <c r="S269" s="5">
        <f t="shared" si="8"/>
        <v>2017</v>
      </c>
      <c r="T269" s="11" t="str">
        <f t="shared" si="9"/>
        <v>Jan-2017</v>
      </c>
    </row>
    <row r="270" spans="1:20" x14ac:dyDescent="0.25">
      <c r="A270">
        <v>269</v>
      </c>
      <c r="B270" t="s">
        <v>1003</v>
      </c>
      <c r="C270" s="1">
        <v>43443</v>
      </c>
      <c r="D270" s="1">
        <v>43447</v>
      </c>
      <c r="E270" t="s">
        <v>46</v>
      </c>
      <c r="F270" t="s">
        <v>1004</v>
      </c>
      <c r="G270" t="s">
        <v>1005</v>
      </c>
      <c r="H270" t="s">
        <v>37</v>
      </c>
      <c r="I270" t="s">
        <v>23</v>
      </c>
      <c r="J270" t="s">
        <v>1006</v>
      </c>
      <c r="K270" t="s">
        <v>494</v>
      </c>
      <c r="L270">
        <v>45231</v>
      </c>
      <c r="M270" t="s">
        <v>144</v>
      </c>
      <c r="N270" t="s">
        <v>1007</v>
      </c>
      <c r="O270" t="s">
        <v>42</v>
      </c>
      <c r="P270" t="s">
        <v>55</v>
      </c>
      <c r="Q270" t="s">
        <v>1008</v>
      </c>
      <c r="R270">
        <v>37.207999999999998</v>
      </c>
      <c r="S270" s="5">
        <f t="shared" si="8"/>
        <v>2018</v>
      </c>
      <c r="T270" s="11" t="str">
        <f t="shared" si="9"/>
        <v>Dec-2018</v>
      </c>
    </row>
    <row r="271" spans="1:20" x14ac:dyDescent="0.25">
      <c r="A271">
        <v>270</v>
      </c>
      <c r="B271" t="s">
        <v>1003</v>
      </c>
      <c r="C271" s="1">
        <v>43443</v>
      </c>
      <c r="D271" s="1">
        <v>43447</v>
      </c>
      <c r="E271" t="s">
        <v>46</v>
      </c>
      <c r="F271" t="s">
        <v>1004</v>
      </c>
      <c r="G271" t="s">
        <v>1005</v>
      </c>
      <c r="H271" t="s">
        <v>37</v>
      </c>
      <c r="I271" t="s">
        <v>23</v>
      </c>
      <c r="J271" t="s">
        <v>1006</v>
      </c>
      <c r="K271" t="s">
        <v>494</v>
      </c>
      <c r="L271">
        <v>45231</v>
      </c>
      <c r="M271" t="s">
        <v>144</v>
      </c>
      <c r="N271" t="s">
        <v>1009</v>
      </c>
      <c r="O271" t="s">
        <v>42</v>
      </c>
      <c r="P271" t="s">
        <v>169</v>
      </c>
      <c r="Q271" t="s">
        <v>1010</v>
      </c>
      <c r="R271">
        <v>57.576000000000001</v>
      </c>
      <c r="S271" s="5">
        <f t="shared" si="8"/>
        <v>2018</v>
      </c>
      <c r="T271" s="11" t="str">
        <f t="shared" si="9"/>
        <v>Dec-2018</v>
      </c>
    </row>
    <row r="272" spans="1:20" x14ac:dyDescent="0.25">
      <c r="A272">
        <v>271</v>
      </c>
      <c r="B272" t="s">
        <v>1011</v>
      </c>
      <c r="C272" s="1">
        <v>43462</v>
      </c>
      <c r="D272" s="1">
        <v>43467</v>
      </c>
      <c r="E272" t="s">
        <v>19</v>
      </c>
      <c r="F272" t="s">
        <v>1012</v>
      </c>
      <c r="G272" t="s">
        <v>1013</v>
      </c>
      <c r="H272" t="s">
        <v>37</v>
      </c>
      <c r="I272" t="s">
        <v>23</v>
      </c>
      <c r="J272" t="s">
        <v>123</v>
      </c>
      <c r="K272" t="s">
        <v>39</v>
      </c>
      <c r="L272">
        <v>94110</v>
      </c>
      <c r="M272" t="s">
        <v>40</v>
      </c>
      <c r="N272" t="s">
        <v>1014</v>
      </c>
      <c r="O272" t="s">
        <v>42</v>
      </c>
      <c r="P272" t="s">
        <v>55</v>
      </c>
      <c r="Q272" t="s">
        <v>1015</v>
      </c>
      <c r="R272">
        <v>725.84</v>
      </c>
      <c r="S272" s="5">
        <f t="shared" si="8"/>
        <v>2018</v>
      </c>
      <c r="T272" s="11" t="str">
        <f t="shared" si="9"/>
        <v>Dec-2018</v>
      </c>
    </row>
    <row r="273" spans="1:20" x14ac:dyDescent="0.25">
      <c r="A273">
        <v>272</v>
      </c>
      <c r="B273" t="s">
        <v>1016</v>
      </c>
      <c r="C273" s="1">
        <v>42581</v>
      </c>
      <c r="D273" s="1">
        <v>42582</v>
      </c>
      <c r="E273" t="s">
        <v>184</v>
      </c>
      <c r="F273" t="s">
        <v>597</v>
      </c>
      <c r="G273" t="s">
        <v>598</v>
      </c>
      <c r="H273" t="s">
        <v>22</v>
      </c>
      <c r="I273" t="s">
        <v>23</v>
      </c>
      <c r="J273" t="s">
        <v>123</v>
      </c>
      <c r="K273" t="s">
        <v>39</v>
      </c>
      <c r="L273">
        <v>94109</v>
      </c>
      <c r="M273" t="s">
        <v>40</v>
      </c>
      <c r="N273" t="s">
        <v>1017</v>
      </c>
      <c r="O273" t="s">
        <v>67</v>
      </c>
      <c r="P273" t="s">
        <v>157</v>
      </c>
      <c r="Q273" t="s">
        <v>1018</v>
      </c>
      <c r="R273">
        <v>209.93</v>
      </c>
      <c r="S273" s="5">
        <f t="shared" si="8"/>
        <v>2016</v>
      </c>
      <c r="T273" s="11" t="str">
        <f t="shared" si="9"/>
        <v>Jul-2016</v>
      </c>
    </row>
    <row r="274" spans="1:20" x14ac:dyDescent="0.25">
      <c r="A274">
        <v>273</v>
      </c>
      <c r="B274" t="s">
        <v>1016</v>
      </c>
      <c r="C274" s="1">
        <v>42581</v>
      </c>
      <c r="D274" s="1">
        <v>42582</v>
      </c>
      <c r="E274" t="s">
        <v>184</v>
      </c>
      <c r="F274" t="s">
        <v>597</v>
      </c>
      <c r="G274" t="s">
        <v>598</v>
      </c>
      <c r="H274" t="s">
        <v>22</v>
      </c>
      <c r="I274" t="s">
        <v>23</v>
      </c>
      <c r="J274" t="s">
        <v>123</v>
      </c>
      <c r="K274" t="s">
        <v>39</v>
      </c>
      <c r="L274">
        <v>94109</v>
      </c>
      <c r="M274" t="s">
        <v>40</v>
      </c>
      <c r="N274" t="s">
        <v>1019</v>
      </c>
      <c r="O274" t="s">
        <v>28</v>
      </c>
      <c r="P274" t="s">
        <v>61</v>
      </c>
      <c r="Q274" t="s">
        <v>1020</v>
      </c>
      <c r="R274">
        <v>5.28</v>
      </c>
      <c r="S274" s="5">
        <f t="shared" si="8"/>
        <v>2016</v>
      </c>
      <c r="T274" s="11" t="str">
        <f t="shared" si="9"/>
        <v>Jul-2016</v>
      </c>
    </row>
    <row r="275" spans="1:20" x14ac:dyDescent="0.25">
      <c r="A275">
        <v>274</v>
      </c>
      <c r="B275" t="s">
        <v>1016</v>
      </c>
      <c r="C275" s="1">
        <v>42581</v>
      </c>
      <c r="D275" s="1">
        <v>42582</v>
      </c>
      <c r="E275" t="s">
        <v>184</v>
      </c>
      <c r="F275" t="s">
        <v>597</v>
      </c>
      <c r="G275" t="s">
        <v>598</v>
      </c>
      <c r="H275" t="s">
        <v>22</v>
      </c>
      <c r="I275" t="s">
        <v>23</v>
      </c>
      <c r="J275" t="s">
        <v>123</v>
      </c>
      <c r="K275" t="s">
        <v>39</v>
      </c>
      <c r="L275">
        <v>94109</v>
      </c>
      <c r="M275" t="s">
        <v>40</v>
      </c>
      <c r="N275" t="s">
        <v>1021</v>
      </c>
      <c r="O275" t="s">
        <v>42</v>
      </c>
      <c r="P275" t="s">
        <v>71</v>
      </c>
      <c r="Q275" t="s">
        <v>1022</v>
      </c>
      <c r="R275">
        <v>10.92</v>
      </c>
      <c r="S275" s="5">
        <f t="shared" si="8"/>
        <v>2016</v>
      </c>
      <c r="T275" s="11" t="str">
        <f t="shared" si="9"/>
        <v>Jul-2016</v>
      </c>
    </row>
    <row r="276" spans="1:20" x14ac:dyDescent="0.25">
      <c r="A276">
        <v>275</v>
      </c>
      <c r="B276" t="s">
        <v>1023</v>
      </c>
      <c r="C276" s="1">
        <v>43359</v>
      </c>
      <c r="D276" s="1">
        <v>43360</v>
      </c>
      <c r="E276" t="s">
        <v>184</v>
      </c>
      <c r="F276" t="s">
        <v>1024</v>
      </c>
      <c r="G276" t="s">
        <v>1025</v>
      </c>
      <c r="H276" t="s">
        <v>37</v>
      </c>
      <c r="I276" t="s">
        <v>23</v>
      </c>
      <c r="J276" t="s">
        <v>1026</v>
      </c>
      <c r="K276" t="s">
        <v>39</v>
      </c>
      <c r="L276">
        <v>90301</v>
      </c>
      <c r="M276" t="s">
        <v>40</v>
      </c>
      <c r="N276" t="s">
        <v>1027</v>
      </c>
      <c r="O276" t="s">
        <v>42</v>
      </c>
      <c r="P276" t="s">
        <v>86</v>
      </c>
      <c r="Q276" t="s">
        <v>1028</v>
      </c>
      <c r="R276">
        <v>8.82</v>
      </c>
      <c r="S276" s="5">
        <f t="shared" si="8"/>
        <v>2018</v>
      </c>
      <c r="T276" s="11" t="str">
        <f t="shared" si="9"/>
        <v>Sep-2018</v>
      </c>
    </row>
    <row r="277" spans="1:20" x14ac:dyDescent="0.25">
      <c r="A277">
        <v>276</v>
      </c>
      <c r="B277" t="s">
        <v>1023</v>
      </c>
      <c r="C277" s="1">
        <v>43359</v>
      </c>
      <c r="D277" s="1">
        <v>43360</v>
      </c>
      <c r="E277" t="s">
        <v>184</v>
      </c>
      <c r="F277" t="s">
        <v>1024</v>
      </c>
      <c r="G277" t="s">
        <v>1025</v>
      </c>
      <c r="H277" t="s">
        <v>37</v>
      </c>
      <c r="I277" t="s">
        <v>23</v>
      </c>
      <c r="J277" t="s">
        <v>1026</v>
      </c>
      <c r="K277" t="s">
        <v>39</v>
      </c>
      <c r="L277">
        <v>90301</v>
      </c>
      <c r="M277" t="s">
        <v>40</v>
      </c>
      <c r="N277" t="s">
        <v>1029</v>
      </c>
      <c r="O277" t="s">
        <v>42</v>
      </c>
      <c r="P277" t="s">
        <v>64</v>
      </c>
      <c r="Q277" t="s">
        <v>1030</v>
      </c>
      <c r="R277">
        <v>5.98</v>
      </c>
      <c r="S277" s="5">
        <f t="shared" si="8"/>
        <v>2018</v>
      </c>
      <c r="T277" s="11" t="str">
        <f t="shared" si="9"/>
        <v>Sep-2018</v>
      </c>
    </row>
    <row r="278" spans="1:20" x14ac:dyDescent="0.25">
      <c r="A278">
        <v>277</v>
      </c>
      <c r="B278" t="s">
        <v>1031</v>
      </c>
      <c r="C278" s="1">
        <v>43386</v>
      </c>
      <c r="D278" s="1">
        <v>43390</v>
      </c>
      <c r="E278" t="s">
        <v>46</v>
      </c>
      <c r="F278" t="s">
        <v>1032</v>
      </c>
      <c r="G278" t="s">
        <v>1033</v>
      </c>
      <c r="H278" t="s">
        <v>37</v>
      </c>
      <c r="I278" t="s">
        <v>23</v>
      </c>
      <c r="J278" t="s">
        <v>142</v>
      </c>
      <c r="K278" t="s">
        <v>143</v>
      </c>
      <c r="L278">
        <v>19140</v>
      </c>
      <c r="M278" t="s">
        <v>144</v>
      </c>
      <c r="N278" t="s">
        <v>1034</v>
      </c>
      <c r="O278" t="s">
        <v>42</v>
      </c>
      <c r="P278" t="s">
        <v>86</v>
      </c>
      <c r="Q278" t="s">
        <v>1035</v>
      </c>
      <c r="R278">
        <v>11.648</v>
      </c>
      <c r="S278" s="5">
        <f t="shared" si="8"/>
        <v>2018</v>
      </c>
      <c r="T278" s="11" t="str">
        <f t="shared" si="9"/>
        <v>Oct-2018</v>
      </c>
    </row>
    <row r="279" spans="1:20" x14ac:dyDescent="0.25">
      <c r="A279">
        <v>278</v>
      </c>
      <c r="B279" t="s">
        <v>1031</v>
      </c>
      <c r="C279" s="1">
        <v>43386</v>
      </c>
      <c r="D279" s="1">
        <v>43390</v>
      </c>
      <c r="E279" t="s">
        <v>46</v>
      </c>
      <c r="F279" t="s">
        <v>1032</v>
      </c>
      <c r="G279" t="s">
        <v>1033</v>
      </c>
      <c r="H279" t="s">
        <v>37</v>
      </c>
      <c r="I279" t="s">
        <v>23</v>
      </c>
      <c r="J279" t="s">
        <v>142</v>
      </c>
      <c r="K279" t="s">
        <v>143</v>
      </c>
      <c r="L279">
        <v>19140</v>
      </c>
      <c r="M279" t="s">
        <v>144</v>
      </c>
      <c r="N279" t="s">
        <v>1036</v>
      </c>
      <c r="O279" t="s">
        <v>42</v>
      </c>
      <c r="P279" t="s">
        <v>86</v>
      </c>
      <c r="Q279" t="s">
        <v>1037</v>
      </c>
      <c r="R279">
        <v>18.175999999999998</v>
      </c>
      <c r="S279" s="5">
        <f t="shared" si="8"/>
        <v>2018</v>
      </c>
      <c r="T279" s="11" t="str">
        <f t="shared" si="9"/>
        <v>Oct-2018</v>
      </c>
    </row>
    <row r="280" spans="1:20" x14ac:dyDescent="0.25">
      <c r="A280">
        <v>279</v>
      </c>
      <c r="B280" t="s">
        <v>1031</v>
      </c>
      <c r="C280" s="1">
        <v>43386</v>
      </c>
      <c r="D280" s="1">
        <v>43390</v>
      </c>
      <c r="E280" t="s">
        <v>46</v>
      </c>
      <c r="F280" t="s">
        <v>1032</v>
      </c>
      <c r="G280" t="s">
        <v>1033</v>
      </c>
      <c r="H280" t="s">
        <v>37</v>
      </c>
      <c r="I280" t="s">
        <v>23</v>
      </c>
      <c r="J280" t="s">
        <v>142</v>
      </c>
      <c r="K280" t="s">
        <v>143</v>
      </c>
      <c r="L280">
        <v>19140</v>
      </c>
      <c r="M280" t="s">
        <v>144</v>
      </c>
      <c r="N280" t="s">
        <v>1038</v>
      </c>
      <c r="O280" t="s">
        <v>42</v>
      </c>
      <c r="P280" t="s">
        <v>55</v>
      </c>
      <c r="Q280" t="s">
        <v>1039</v>
      </c>
      <c r="R280">
        <v>59.712000000000003</v>
      </c>
      <c r="S280" s="5">
        <f t="shared" si="8"/>
        <v>2018</v>
      </c>
      <c r="T280" s="11" t="str">
        <f t="shared" si="9"/>
        <v>Oct-2018</v>
      </c>
    </row>
    <row r="281" spans="1:20" x14ac:dyDescent="0.25">
      <c r="A281">
        <v>280</v>
      </c>
      <c r="B281" t="s">
        <v>1031</v>
      </c>
      <c r="C281" s="1">
        <v>43386</v>
      </c>
      <c r="D281" s="1">
        <v>43390</v>
      </c>
      <c r="E281" t="s">
        <v>46</v>
      </c>
      <c r="F281" t="s">
        <v>1032</v>
      </c>
      <c r="G281" t="s">
        <v>1033</v>
      </c>
      <c r="H281" t="s">
        <v>37</v>
      </c>
      <c r="I281" t="s">
        <v>23</v>
      </c>
      <c r="J281" t="s">
        <v>142</v>
      </c>
      <c r="K281" t="s">
        <v>143</v>
      </c>
      <c r="L281">
        <v>19140</v>
      </c>
      <c r="M281" t="s">
        <v>144</v>
      </c>
      <c r="N281" t="s">
        <v>1040</v>
      </c>
      <c r="O281" t="s">
        <v>42</v>
      </c>
      <c r="P281" t="s">
        <v>43</v>
      </c>
      <c r="Q281" t="s">
        <v>1041</v>
      </c>
      <c r="R281">
        <v>24.84</v>
      </c>
      <c r="S281" s="5">
        <f t="shared" si="8"/>
        <v>2018</v>
      </c>
      <c r="T281" s="11" t="str">
        <f t="shared" si="9"/>
        <v>Oct-2018</v>
      </c>
    </row>
    <row r="282" spans="1:20" x14ac:dyDescent="0.25">
      <c r="A282">
        <v>281</v>
      </c>
      <c r="B282" t="s">
        <v>1042</v>
      </c>
      <c r="C282" s="1">
        <v>42639</v>
      </c>
      <c r="D282" s="1">
        <v>42641</v>
      </c>
      <c r="E282" t="s">
        <v>19</v>
      </c>
      <c r="F282" t="s">
        <v>515</v>
      </c>
      <c r="G282" t="s">
        <v>516</v>
      </c>
      <c r="H282" t="s">
        <v>22</v>
      </c>
      <c r="I282" t="s">
        <v>23</v>
      </c>
      <c r="J282" t="s">
        <v>180</v>
      </c>
      <c r="K282" t="s">
        <v>100</v>
      </c>
      <c r="L282">
        <v>77070</v>
      </c>
      <c r="M282" t="s">
        <v>101</v>
      </c>
      <c r="N282" t="s">
        <v>1043</v>
      </c>
      <c r="O282" t="s">
        <v>42</v>
      </c>
      <c r="P282" t="s">
        <v>71</v>
      </c>
      <c r="Q282" t="s">
        <v>1044</v>
      </c>
      <c r="R282">
        <v>2.08</v>
      </c>
      <c r="S282" s="5">
        <f t="shared" si="8"/>
        <v>2016</v>
      </c>
      <c r="T282" s="11" t="str">
        <f t="shared" si="9"/>
        <v>Sep-2016</v>
      </c>
    </row>
    <row r="283" spans="1:20" x14ac:dyDescent="0.25">
      <c r="A283">
        <v>282</v>
      </c>
      <c r="B283" t="s">
        <v>1042</v>
      </c>
      <c r="C283" s="1">
        <v>42639</v>
      </c>
      <c r="D283" s="1">
        <v>42641</v>
      </c>
      <c r="E283" t="s">
        <v>19</v>
      </c>
      <c r="F283" t="s">
        <v>515</v>
      </c>
      <c r="G283" t="s">
        <v>516</v>
      </c>
      <c r="H283" t="s">
        <v>22</v>
      </c>
      <c r="I283" t="s">
        <v>23</v>
      </c>
      <c r="J283" t="s">
        <v>180</v>
      </c>
      <c r="K283" t="s">
        <v>100</v>
      </c>
      <c r="L283">
        <v>77070</v>
      </c>
      <c r="M283" t="s">
        <v>101</v>
      </c>
      <c r="N283" t="s">
        <v>1045</v>
      </c>
      <c r="O283" t="s">
        <v>67</v>
      </c>
      <c r="P283" t="s">
        <v>68</v>
      </c>
      <c r="Q283" t="s">
        <v>1046</v>
      </c>
      <c r="R283">
        <v>1114.4000000000001</v>
      </c>
      <c r="S283" s="5">
        <f t="shared" si="8"/>
        <v>2016</v>
      </c>
      <c r="T283" s="11" t="str">
        <f t="shared" si="9"/>
        <v>Sep-2016</v>
      </c>
    </row>
    <row r="284" spans="1:20" x14ac:dyDescent="0.25">
      <c r="A284">
        <v>283</v>
      </c>
      <c r="B284" t="s">
        <v>1047</v>
      </c>
      <c r="C284" s="1">
        <v>42676</v>
      </c>
      <c r="D284" s="1">
        <v>42680</v>
      </c>
      <c r="E284" t="s">
        <v>46</v>
      </c>
      <c r="F284" t="s">
        <v>1048</v>
      </c>
      <c r="G284" t="s">
        <v>1049</v>
      </c>
      <c r="H284" t="s">
        <v>22</v>
      </c>
      <c r="I284" t="s">
        <v>23</v>
      </c>
      <c r="J284" t="s">
        <v>38</v>
      </c>
      <c r="K284" t="s">
        <v>39</v>
      </c>
      <c r="L284">
        <v>90004</v>
      </c>
      <c r="M284" t="s">
        <v>40</v>
      </c>
      <c r="N284" t="s">
        <v>1050</v>
      </c>
      <c r="O284" t="s">
        <v>28</v>
      </c>
      <c r="P284" t="s">
        <v>52</v>
      </c>
      <c r="Q284" t="s">
        <v>1051</v>
      </c>
      <c r="R284">
        <v>1038.8399999999999</v>
      </c>
      <c r="S284" s="5">
        <f t="shared" si="8"/>
        <v>2016</v>
      </c>
      <c r="T284" s="11" t="str">
        <f t="shared" si="9"/>
        <v>Nov-2016</v>
      </c>
    </row>
    <row r="285" spans="1:20" x14ac:dyDescent="0.25">
      <c r="A285">
        <v>284</v>
      </c>
      <c r="B285" t="s">
        <v>1052</v>
      </c>
      <c r="C285" s="1">
        <v>42639</v>
      </c>
      <c r="D285" s="1">
        <v>42645</v>
      </c>
      <c r="E285" t="s">
        <v>46</v>
      </c>
      <c r="F285" t="s">
        <v>160</v>
      </c>
      <c r="G285" t="s">
        <v>161</v>
      </c>
      <c r="H285" t="s">
        <v>22</v>
      </c>
      <c r="I285" t="s">
        <v>23</v>
      </c>
      <c r="J285" t="s">
        <v>415</v>
      </c>
      <c r="K285" t="s">
        <v>416</v>
      </c>
      <c r="L285">
        <v>97206</v>
      </c>
      <c r="M285" t="s">
        <v>40</v>
      </c>
      <c r="N285" t="s">
        <v>1053</v>
      </c>
      <c r="O285" t="s">
        <v>42</v>
      </c>
      <c r="P285" t="s">
        <v>86</v>
      </c>
      <c r="Q285" t="s">
        <v>182</v>
      </c>
      <c r="R285">
        <v>141.76</v>
      </c>
      <c r="S285" s="5">
        <f t="shared" si="8"/>
        <v>2016</v>
      </c>
      <c r="T285" s="11" t="str">
        <f t="shared" si="9"/>
        <v>Sep-2016</v>
      </c>
    </row>
    <row r="286" spans="1:20" x14ac:dyDescent="0.25">
      <c r="A286">
        <v>285</v>
      </c>
      <c r="B286" t="s">
        <v>1052</v>
      </c>
      <c r="C286" s="1">
        <v>42639</v>
      </c>
      <c r="D286" s="1">
        <v>42645</v>
      </c>
      <c r="E286" t="s">
        <v>46</v>
      </c>
      <c r="F286" t="s">
        <v>160</v>
      </c>
      <c r="G286" t="s">
        <v>161</v>
      </c>
      <c r="H286" t="s">
        <v>22</v>
      </c>
      <c r="I286" t="s">
        <v>23</v>
      </c>
      <c r="J286" t="s">
        <v>415</v>
      </c>
      <c r="K286" t="s">
        <v>416</v>
      </c>
      <c r="L286">
        <v>97206</v>
      </c>
      <c r="M286" t="s">
        <v>40</v>
      </c>
      <c r="N286" t="s">
        <v>1054</v>
      </c>
      <c r="O286" t="s">
        <v>67</v>
      </c>
      <c r="P286" t="s">
        <v>157</v>
      </c>
      <c r="Q286" t="s">
        <v>1055</v>
      </c>
      <c r="R286">
        <v>239.8</v>
      </c>
      <c r="S286" s="5">
        <f t="shared" si="8"/>
        <v>2016</v>
      </c>
      <c r="T286" s="11" t="str">
        <f t="shared" si="9"/>
        <v>Sep-2016</v>
      </c>
    </row>
    <row r="287" spans="1:20" x14ac:dyDescent="0.25">
      <c r="A287">
        <v>286</v>
      </c>
      <c r="B287" t="s">
        <v>1052</v>
      </c>
      <c r="C287" s="1">
        <v>42639</v>
      </c>
      <c r="D287" s="1">
        <v>42645</v>
      </c>
      <c r="E287" t="s">
        <v>46</v>
      </c>
      <c r="F287" t="s">
        <v>160</v>
      </c>
      <c r="G287" t="s">
        <v>161</v>
      </c>
      <c r="H287" t="s">
        <v>22</v>
      </c>
      <c r="I287" t="s">
        <v>23</v>
      </c>
      <c r="J287" t="s">
        <v>415</v>
      </c>
      <c r="K287" t="s">
        <v>416</v>
      </c>
      <c r="L287">
        <v>97206</v>
      </c>
      <c r="M287" t="s">
        <v>40</v>
      </c>
      <c r="N287" t="s">
        <v>1056</v>
      </c>
      <c r="O287" t="s">
        <v>42</v>
      </c>
      <c r="P287" t="s">
        <v>86</v>
      </c>
      <c r="Q287" t="s">
        <v>1057</v>
      </c>
      <c r="R287">
        <v>31.103999999999999</v>
      </c>
      <c r="S287" s="5">
        <f t="shared" si="8"/>
        <v>2016</v>
      </c>
      <c r="T287" s="11" t="str">
        <f t="shared" si="9"/>
        <v>Sep-2016</v>
      </c>
    </row>
    <row r="288" spans="1:20" x14ac:dyDescent="0.25">
      <c r="A288">
        <v>287</v>
      </c>
      <c r="B288" t="s">
        <v>1058</v>
      </c>
      <c r="C288" s="1">
        <v>43087</v>
      </c>
      <c r="D288" s="1">
        <v>43089</v>
      </c>
      <c r="E288" t="s">
        <v>19</v>
      </c>
      <c r="F288" t="s">
        <v>1059</v>
      </c>
      <c r="G288" t="s">
        <v>1060</v>
      </c>
      <c r="H288" t="s">
        <v>37</v>
      </c>
      <c r="I288" t="s">
        <v>23</v>
      </c>
      <c r="J288" t="s">
        <v>1061</v>
      </c>
      <c r="K288" t="s">
        <v>50</v>
      </c>
      <c r="L288">
        <v>33319</v>
      </c>
      <c r="M288" t="s">
        <v>26</v>
      </c>
      <c r="N288" t="s">
        <v>1062</v>
      </c>
      <c r="O288" t="s">
        <v>42</v>
      </c>
      <c r="P288" t="s">
        <v>71</v>
      </c>
      <c r="Q288" t="s">
        <v>1063</v>
      </c>
      <c r="R288">
        <v>254.05799999999999</v>
      </c>
      <c r="S288" s="5">
        <f t="shared" si="8"/>
        <v>2017</v>
      </c>
      <c r="T288" s="11" t="str">
        <f t="shared" si="9"/>
        <v>Dec-2017</v>
      </c>
    </row>
    <row r="289" spans="1:20" x14ac:dyDescent="0.25">
      <c r="A289">
        <v>288</v>
      </c>
      <c r="B289" t="s">
        <v>1058</v>
      </c>
      <c r="C289" s="1">
        <v>43087</v>
      </c>
      <c r="D289" s="1">
        <v>43089</v>
      </c>
      <c r="E289" t="s">
        <v>19</v>
      </c>
      <c r="F289" t="s">
        <v>1059</v>
      </c>
      <c r="G289" t="s">
        <v>1060</v>
      </c>
      <c r="H289" t="s">
        <v>37</v>
      </c>
      <c r="I289" t="s">
        <v>23</v>
      </c>
      <c r="J289" t="s">
        <v>1061</v>
      </c>
      <c r="K289" t="s">
        <v>50</v>
      </c>
      <c r="L289">
        <v>33319</v>
      </c>
      <c r="M289" t="s">
        <v>26</v>
      </c>
      <c r="N289" t="s">
        <v>711</v>
      </c>
      <c r="O289" t="s">
        <v>42</v>
      </c>
      <c r="P289" t="s">
        <v>74</v>
      </c>
      <c r="Q289" t="s">
        <v>712</v>
      </c>
      <c r="R289">
        <v>194.52799999999999</v>
      </c>
      <c r="S289" s="5">
        <f t="shared" si="8"/>
        <v>2017</v>
      </c>
      <c r="T289" s="11" t="str">
        <f t="shared" si="9"/>
        <v>Dec-2017</v>
      </c>
    </row>
    <row r="290" spans="1:20" x14ac:dyDescent="0.25">
      <c r="A290">
        <v>289</v>
      </c>
      <c r="B290" t="s">
        <v>1058</v>
      </c>
      <c r="C290" s="1">
        <v>43087</v>
      </c>
      <c r="D290" s="1">
        <v>43089</v>
      </c>
      <c r="E290" t="s">
        <v>19</v>
      </c>
      <c r="F290" t="s">
        <v>1059</v>
      </c>
      <c r="G290" t="s">
        <v>1060</v>
      </c>
      <c r="H290" t="s">
        <v>37</v>
      </c>
      <c r="I290" t="s">
        <v>23</v>
      </c>
      <c r="J290" t="s">
        <v>1061</v>
      </c>
      <c r="K290" t="s">
        <v>50</v>
      </c>
      <c r="L290">
        <v>33319</v>
      </c>
      <c r="M290" t="s">
        <v>26</v>
      </c>
      <c r="N290" t="s">
        <v>1064</v>
      </c>
      <c r="O290" t="s">
        <v>42</v>
      </c>
      <c r="P290" t="s">
        <v>575</v>
      </c>
      <c r="Q290" t="s">
        <v>1065</v>
      </c>
      <c r="R290">
        <v>961.48</v>
      </c>
      <c r="S290" s="5">
        <f t="shared" si="8"/>
        <v>2017</v>
      </c>
      <c r="T290" s="11" t="str">
        <f t="shared" si="9"/>
        <v>Dec-2017</v>
      </c>
    </row>
    <row r="291" spans="1:20" x14ac:dyDescent="0.25">
      <c r="A291">
        <v>290</v>
      </c>
      <c r="B291" t="s">
        <v>1066</v>
      </c>
      <c r="C291" s="1">
        <v>43059</v>
      </c>
      <c r="D291" s="1">
        <v>43063</v>
      </c>
      <c r="E291" t="s">
        <v>19</v>
      </c>
      <c r="F291" t="s">
        <v>1067</v>
      </c>
      <c r="G291" t="s">
        <v>1068</v>
      </c>
      <c r="H291" t="s">
        <v>98</v>
      </c>
      <c r="I291" t="s">
        <v>23</v>
      </c>
      <c r="J291" t="s">
        <v>493</v>
      </c>
      <c r="K291" t="s">
        <v>494</v>
      </c>
      <c r="L291">
        <v>43229</v>
      </c>
      <c r="M291" t="s">
        <v>144</v>
      </c>
      <c r="N291" t="s">
        <v>1069</v>
      </c>
      <c r="O291" t="s">
        <v>42</v>
      </c>
      <c r="P291" t="s">
        <v>265</v>
      </c>
      <c r="Q291" t="s">
        <v>1070</v>
      </c>
      <c r="R291">
        <v>19.096</v>
      </c>
      <c r="S291" s="5">
        <f t="shared" si="8"/>
        <v>2017</v>
      </c>
      <c r="T291" s="11" t="str">
        <f t="shared" si="9"/>
        <v>Nov-2017</v>
      </c>
    </row>
    <row r="292" spans="1:20" x14ac:dyDescent="0.25">
      <c r="A292">
        <v>291</v>
      </c>
      <c r="B292" t="s">
        <v>1066</v>
      </c>
      <c r="C292" s="1">
        <v>43059</v>
      </c>
      <c r="D292" s="1">
        <v>43063</v>
      </c>
      <c r="E292" t="s">
        <v>19</v>
      </c>
      <c r="F292" t="s">
        <v>1067</v>
      </c>
      <c r="G292" t="s">
        <v>1068</v>
      </c>
      <c r="H292" t="s">
        <v>98</v>
      </c>
      <c r="I292" t="s">
        <v>23</v>
      </c>
      <c r="J292" t="s">
        <v>493</v>
      </c>
      <c r="K292" t="s">
        <v>494</v>
      </c>
      <c r="L292">
        <v>43229</v>
      </c>
      <c r="M292" t="s">
        <v>144</v>
      </c>
      <c r="N292" t="s">
        <v>1071</v>
      </c>
      <c r="O292" t="s">
        <v>42</v>
      </c>
      <c r="P292" t="s">
        <v>43</v>
      </c>
      <c r="Q292" t="s">
        <v>1072</v>
      </c>
      <c r="R292">
        <v>18.495999999999999</v>
      </c>
      <c r="S292" s="5">
        <f t="shared" si="8"/>
        <v>2017</v>
      </c>
      <c r="T292" s="11" t="str">
        <f t="shared" si="9"/>
        <v>Nov-2017</v>
      </c>
    </row>
    <row r="293" spans="1:20" x14ac:dyDescent="0.25">
      <c r="A293">
        <v>292</v>
      </c>
      <c r="B293" t="s">
        <v>1066</v>
      </c>
      <c r="C293" s="1">
        <v>43059</v>
      </c>
      <c r="D293" s="1">
        <v>43063</v>
      </c>
      <c r="E293" t="s">
        <v>19</v>
      </c>
      <c r="F293" t="s">
        <v>1067</v>
      </c>
      <c r="G293" t="s">
        <v>1068</v>
      </c>
      <c r="H293" t="s">
        <v>98</v>
      </c>
      <c r="I293" t="s">
        <v>23</v>
      </c>
      <c r="J293" t="s">
        <v>493</v>
      </c>
      <c r="K293" t="s">
        <v>494</v>
      </c>
      <c r="L293">
        <v>43229</v>
      </c>
      <c r="M293" t="s">
        <v>144</v>
      </c>
      <c r="N293" t="s">
        <v>1073</v>
      </c>
      <c r="O293" t="s">
        <v>67</v>
      </c>
      <c r="P293" t="s">
        <v>157</v>
      </c>
      <c r="Q293" t="s">
        <v>1074</v>
      </c>
      <c r="R293">
        <v>255.98400000000001</v>
      </c>
      <c r="S293" s="5">
        <f t="shared" si="8"/>
        <v>2017</v>
      </c>
      <c r="T293" s="11" t="str">
        <f t="shared" si="9"/>
        <v>Nov-2017</v>
      </c>
    </row>
    <row r="294" spans="1:20" x14ac:dyDescent="0.25">
      <c r="A294">
        <v>293</v>
      </c>
      <c r="B294" t="s">
        <v>1066</v>
      </c>
      <c r="C294" s="1">
        <v>43059</v>
      </c>
      <c r="D294" s="1">
        <v>43063</v>
      </c>
      <c r="E294" t="s">
        <v>19</v>
      </c>
      <c r="F294" t="s">
        <v>1067</v>
      </c>
      <c r="G294" t="s">
        <v>1068</v>
      </c>
      <c r="H294" t="s">
        <v>98</v>
      </c>
      <c r="I294" t="s">
        <v>23</v>
      </c>
      <c r="J294" t="s">
        <v>493</v>
      </c>
      <c r="K294" t="s">
        <v>494</v>
      </c>
      <c r="L294">
        <v>43229</v>
      </c>
      <c r="M294" t="s">
        <v>144</v>
      </c>
      <c r="N294" t="s">
        <v>1075</v>
      </c>
      <c r="O294" t="s">
        <v>28</v>
      </c>
      <c r="P294" t="s">
        <v>29</v>
      </c>
      <c r="Q294" t="s">
        <v>1076</v>
      </c>
      <c r="R294">
        <v>86.97</v>
      </c>
      <c r="S294" s="5">
        <f t="shared" si="8"/>
        <v>2017</v>
      </c>
      <c r="T294" s="11" t="str">
        <f t="shared" si="9"/>
        <v>Nov-2017</v>
      </c>
    </row>
    <row r="295" spans="1:20" x14ac:dyDescent="0.25">
      <c r="A295">
        <v>294</v>
      </c>
      <c r="B295" t="s">
        <v>1077</v>
      </c>
      <c r="C295" s="1">
        <v>42364</v>
      </c>
      <c r="D295" s="1">
        <v>42366</v>
      </c>
      <c r="E295" t="s">
        <v>184</v>
      </c>
      <c r="F295" t="s">
        <v>1078</v>
      </c>
      <c r="G295" t="s">
        <v>1079</v>
      </c>
      <c r="H295" t="s">
        <v>37</v>
      </c>
      <c r="I295" t="s">
        <v>23</v>
      </c>
      <c r="J295" t="s">
        <v>1080</v>
      </c>
      <c r="K295" t="s">
        <v>453</v>
      </c>
      <c r="L295">
        <v>80906</v>
      </c>
      <c r="M295" t="s">
        <v>40</v>
      </c>
      <c r="N295" t="s">
        <v>1081</v>
      </c>
      <c r="O295" t="s">
        <v>28</v>
      </c>
      <c r="P295" t="s">
        <v>61</v>
      </c>
      <c r="Q295" t="s">
        <v>1082</v>
      </c>
      <c r="R295">
        <v>300.416</v>
      </c>
      <c r="S295" s="5">
        <f t="shared" si="8"/>
        <v>2015</v>
      </c>
      <c r="T295" s="11" t="str">
        <f t="shared" si="9"/>
        <v>Dec-2015</v>
      </c>
    </row>
    <row r="296" spans="1:20" x14ac:dyDescent="0.25">
      <c r="A296">
        <v>295</v>
      </c>
      <c r="B296" t="s">
        <v>1077</v>
      </c>
      <c r="C296" s="1">
        <v>42364</v>
      </c>
      <c r="D296" s="1">
        <v>42366</v>
      </c>
      <c r="E296" t="s">
        <v>184</v>
      </c>
      <c r="F296" t="s">
        <v>1078</v>
      </c>
      <c r="G296" t="s">
        <v>1079</v>
      </c>
      <c r="H296" t="s">
        <v>37</v>
      </c>
      <c r="I296" t="s">
        <v>23</v>
      </c>
      <c r="J296" t="s">
        <v>1080</v>
      </c>
      <c r="K296" t="s">
        <v>453</v>
      </c>
      <c r="L296">
        <v>80906</v>
      </c>
      <c r="M296" t="s">
        <v>40</v>
      </c>
      <c r="N296" t="s">
        <v>1083</v>
      </c>
      <c r="O296" t="s">
        <v>28</v>
      </c>
      <c r="P296" t="s">
        <v>32</v>
      </c>
      <c r="Q296" t="s">
        <v>1084</v>
      </c>
      <c r="R296">
        <v>230.352</v>
      </c>
      <c r="S296" s="5">
        <f t="shared" si="8"/>
        <v>2015</v>
      </c>
      <c r="T296" s="11" t="str">
        <f t="shared" si="9"/>
        <v>Dec-2015</v>
      </c>
    </row>
    <row r="297" spans="1:20" x14ac:dyDescent="0.25">
      <c r="A297">
        <v>296</v>
      </c>
      <c r="B297" t="s">
        <v>1077</v>
      </c>
      <c r="C297" s="1">
        <v>42364</v>
      </c>
      <c r="D297" s="1">
        <v>42366</v>
      </c>
      <c r="E297" t="s">
        <v>184</v>
      </c>
      <c r="F297" t="s">
        <v>1078</v>
      </c>
      <c r="G297" t="s">
        <v>1079</v>
      </c>
      <c r="H297" t="s">
        <v>37</v>
      </c>
      <c r="I297" t="s">
        <v>23</v>
      </c>
      <c r="J297" t="s">
        <v>1080</v>
      </c>
      <c r="K297" t="s">
        <v>453</v>
      </c>
      <c r="L297">
        <v>80906</v>
      </c>
      <c r="M297" t="s">
        <v>40</v>
      </c>
      <c r="N297" t="s">
        <v>1085</v>
      </c>
      <c r="O297" t="s">
        <v>28</v>
      </c>
      <c r="P297" t="s">
        <v>61</v>
      </c>
      <c r="Q297" t="s">
        <v>1086</v>
      </c>
      <c r="R297">
        <v>218.352</v>
      </c>
      <c r="S297" s="5">
        <f t="shared" si="8"/>
        <v>2015</v>
      </c>
      <c r="T297" s="11" t="str">
        <f t="shared" si="9"/>
        <v>Dec-2015</v>
      </c>
    </row>
    <row r="298" spans="1:20" x14ac:dyDescent="0.25">
      <c r="A298">
        <v>297</v>
      </c>
      <c r="B298" t="s">
        <v>1077</v>
      </c>
      <c r="C298" s="1">
        <v>42364</v>
      </c>
      <c r="D298" s="1">
        <v>42366</v>
      </c>
      <c r="E298" t="s">
        <v>184</v>
      </c>
      <c r="F298" t="s">
        <v>1078</v>
      </c>
      <c r="G298" t="s">
        <v>1079</v>
      </c>
      <c r="H298" t="s">
        <v>37</v>
      </c>
      <c r="I298" t="s">
        <v>23</v>
      </c>
      <c r="J298" t="s">
        <v>1080</v>
      </c>
      <c r="K298" t="s">
        <v>453</v>
      </c>
      <c r="L298">
        <v>80906</v>
      </c>
      <c r="M298" t="s">
        <v>40</v>
      </c>
      <c r="N298" t="s">
        <v>1087</v>
      </c>
      <c r="O298" t="s">
        <v>42</v>
      </c>
      <c r="P298" t="s">
        <v>71</v>
      </c>
      <c r="Q298" t="s">
        <v>1088</v>
      </c>
      <c r="R298">
        <v>78.599999999999994</v>
      </c>
      <c r="S298" s="5">
        <f t="shared" si="8"/>
        <v>2015</v>
      </c>
      <c r="T298" s="11" t="str">
        <f t="shared" si="9"/>
        <v>Dec-2015</v>
      </c>
    </row>
    <row r="299" spans="1:20" x14ac:dyDescent="0.25">
      <c r="A299">
        <v>298</v>
      </c>
      <c r="B299" t="s">
        <v>1077</v>
      </c>
      <c r="C299" s="1">
        <v>42364</v>
      </c>
      <c r="D299" s="1">
        <v>42366</v>
      </c>
      <c r="E299" t="s">
        <v>184</v>
      </c>
      <c r="F299" t="s">
        <v>1078</v>
      </c>
      <c r="G299" t="s">
        <v>1079</v>
      </c>
      <c r="H299" t="s">
        <v>37</v>
      </c>
      <c r="I299" t="s">
        <v>23</v>
      </c>
      <c r="J299" t="s">
        <v>1080</v>
      </c>
      <c r="K299" t="s">
        <v>453</v>
      </c>
      <c r="L299">
        <v>80906</v>
      </c>
      <c r="M299" t="s">
        <v>40</v>
      </c>
      <c r="N299" t="s">
        <v>1089</v>
      </c>
      <c r="O299" t="s">
        <v>42</v>
      </c>
      <c r="P299" t="s">
        <v>265</v>
      </c>
      <c r="Q299" t="s">
        <v>1090</v>
      </c>
      <c r="R299">
        <v>27.552</v>
      </c>
      <c r="S299" s="5">
        <f t="shared" si="8"/>
        <v>2015</v>
      </c>
      <c r="T299" s="11" t="str">
        <f t="shared" si="9"/>
        <v>Dec-2015</v>
      </c>
    </row>
    <row r="300" spans="1:20" x14ac:dyDescent="0.25">
      <c r="A300">
        <v>299</v>
      </c>
      <c r="B300" t="s">
        <v>1091</v>
      </c>
      <c r="C300" s="1">
        <v>43036</v>
      </c>
      <c r="D300" s="1">
        <v>43042</v>
      </c>
      <c r="E300" t="s">
        <v>46</v>
      </c>
      <c r="F300" t="s">
        <v>578</v>
      </c>
      <c r="G300" t="s">
        <v>579</v>
      </c>
      <c r="H300" t="s">
        <v>37</v>
      </c>
      <c r="I300" t="s">
        <v>23</v>
      </c>
      <c r="J300" t="s">
        <v>1092</v>
      </c>
      <c r="K300" t="s">
        <v>786</v>
      </c>
      <c r="L300">
        <v>7109</v>
      </c>
      <c r="M300" t="s">
        <v>144</v>
      </c>
      <c r="N300" t="s">
        <v>1093</v>
      </c>
      <c r="O300" t="s">
        <v>42</v>
      </c>
      <c r="P300" t="s">
        <v>86</v>
      </c>
      <c r="Q300" t="s">
        <v>1094</v>
      </c>
      <c r="R300">
        <v>32.4</v>
      </c>
      <c r="S300" s="5">
        <f t="shared" si="8"/>
        <v>2017</v>
      </c>
      <c r="T300" s="11" t="str">
        <f t="shared" si="9"/>
        <v>Oct-2017</v>
      </c>
    </row>
    <row r="301" spans="1:20" x14ac:dyDescent="0.25">
      <c r="A301">
        <v>300</v>
      </c>
      <c r="B301" t="s">
        <v>1091</v>
      </c>
      <c r="C301" s="1">
        <v>43036</v>
      </c>
      <c r="D301" s="1">
        <v>43042</v>
      </c>
      <c r="E301" t="s">
        <v>46</v>
      </c>
      <c r="F301" t="s">
        <v>578</v>
      </c>
      <c r="G301" t="s">
        <v>579</v>
      </c>
      <c r="H301" t="s">
        <v>37</v>
      </c>
      <c r="I301" t="s">
        <v>23</v>
      </c>
      <c r="J301" t="s">
        <v>1092</v>
      </c>
      <c r="K301" t="s">
        <v>786</v>
      </c>
      <c r="L301">
        <v>7109</v>
      </c>
      <c r="M301" t="s">
        <v>144</v>
      </c>
      <c r="N301" t="s">
        <v>1095</v>
      </c>
      <c r="O301" t="s">
        <v>42</v>
      </c>
      <c r="P301" t="s">
        <v>55</v>
      </c>
      <c r="Q301" t="s">
        <v>1096</v>
      </c>
      <c r="R301">
        <v>1082.48</v>
      </c>
      <c r="S301" s="5">
        <f t="shared" si="8"/>
        <v>2017</v>
      </c>
      <c r="T301" s="11" t="str">
        <f t="shared" si="9"/>
        <v>Oct-2017</v>
      </c>
    </row>
    <row r="302" spans="1:20" x14ac:dyDescent="0.25">
      <c r="A302">
        <v>301</v>
      </c>
      <c r="B302" t="s">
        <v>1091</v>
      </c>
      <c r="C302" s="1">
        <v>43036</v>
      </c>
      <c r="D302" s="1">
        <v>43042</v>
      </c>
      <c r="E302" t="s">
        <v>46</v>
      </c>
      <c r="F302" t="s">
        <v>578</v>
      </c>
      <c r="G302" t="s">
        <v>579</v>
      </c>
      <c r="H302" t="s">
        <v>37</v>
      </c>
      <c r="I302" t="s">
        <v>23</v>
      </c>
      <c r="J302" t="s">
        <v>1092</v>
      </c>
      <c r="K302" t="s">
        <v>786</v>
      </c>
      <c r="L302">
        <v>7109</v>
      </c>
      <c r="M302" t="s">
        <v>144</v>
      </c>
      <c r="N302" t="s">
        <v>1097</v>
      </c>
      <c r="O302" t="s">
        <v>42</v>
      </c>
      <c r="P302" t="s">
        <v>86</v>
      </c>
      <c r="Q302" t="s">
        <v>1098</v>
      </c>
      <c r="R302">
        <v>56.91</v>
      </c>
      <c r="S302" s="5">
        <f t="shared" si="8"/>
        <v>2017</v>
      </c>
      <c r="T302" s="11" t="str">
        <f t="shared" si="9"/>
        <v>Oct-2017</v>
      </c>
    </row>
    <row r="303" spans="1:20" x14ac:dyDescent="0.25">
      <c r="A303">
        <v>302</v>
      </c>
      <c r="B303" t="s">
        <v>1091</v>
      </c>
      <c r="C303" s="1">
        <v>43036</v>
      </c>
      <c r="D303" s="1">
        <v>43042</v>
      </c>
      <c r="E303" t="s">
        <v>46</v>
      </c>
      <c r="F303" t="s">
        <v>578</v>
      </c>
      <c r="G303" t="s">
        <v>579</v>
      </c>
      <c r="H303" t="s">
        <v>37</v>
      </c>
      <c r="I303" t="s">
        <v>23</v>
      </c>
      <c r="J303" t="s">
        <v>1092</v>
      </c>
      <c r="K303" t="s">
        <v>786</v>
      </c>
      <c r="L303">
        <v>7109</v>
      </c>
      <c r="M303" t="s">
        <v>144</v>
      </c>
      <c r="N303" t="s">
        <v>1099</v>
      </c>
      <c r="O303" t="s">
        <v>28</v>
      </c>
      <c r="P303" t="s">
        <v>61</v>
      </c>
      <c r="Q303" t="s">
        <v>1100</v>
      </c>
      <c r="R303">
        <v>77.599999999999994</v>
      </c>
      <c r="S303" s="5">
        <f t="shared" si="8"/>
        <v>2017</v>
      </c>
      <c r="T303" s="11" t="str">
        <f t="shared" si="9"/>
        <v>Oct-2017</v>
      </c>
    </row>
    <row r="304" spans="1:20" x14ac:dyDescent="0.25">
      <c r="A304">
        <v>303</v>
      </c>
      <c r="B304" t="s">
        <v>1091</v>
      </c>
      <c r="C304" s="1">
        <v>43036</v>
      </c>
      <c r="D304" s="1">
        <v>43042</v>
      </c>
      <c r="E304" t="s">
        <v>46</v>
      </c>
      <c r="F304" t="s">
        <v>578</v>
      </c>
      <c r="G304" t="s">
        <v>579</v>
      </c>
      <c r="H304" t="s">
        <v>37</v>
      </c>
      <c r="I304" t="s">
        <v>23</v>
      </c>
      <c r="J304" t="s">
        <v>1092</v>
      </c>
      <c r="K304" t="s">
        <v>786</v>
      </c>
      <c r="L304">
        <v>7109</v>
      </c>
      <c r="M304" t="s">
        <v>144</v>
      </c>
      <c r="N304" t="s">
        <v>1101</v>
      </c>
      <c r="O304" t="s">
        <v>42</v>
      </c>
      <c r="P304" t="s">
        <v>71</v>
      </c>
      <c r="Q304" t="s">
        <v>1102</v>
      </c>
      <c r="R304">
        <v>14.28</v>
      </c>
      <c r="S304" s="5">
        <f t="shared" si="8"/>
        <v>2017</v>
      </c>
      <c r="T304" s="11" t="str">
        <f t="shared" si="9"/>
        <v>Oct-2017</v>
      </c>
    </row>
    <row r="305" spans="1:20" x14ac:dyDescent="0.25">
      <c r="A305">
        <v>304</v>
      </c>
      <c r="B305" t="s">
        <v>1103</v>
      </c>
      <c r="C305" s="1">
        <v>43423</v>
      </c>
      <c r="D305" s="1">
        <v>43427</v>
      </c>
      <c r="E305" t="s">
        <v>46</v>
      </c>
      <c r="F305" t="s">
        <v>857</v>
      </c>
      <c r="G305" t="s">
        <v>858</v>
      </c>
      <c r="H305" t="s">
        <v>22</v>
      </c>
      <c r="I305" t="s">
        <v>23</v>
      </c>
      <c r="J305" t="s">
        <v>299</v>
      </c>
      <c r="K305" t="s">
        <v>207</v>
      </c>
      <c r="L305">
        <v>60623</v>
      </c>
      <c r="M305" t="s">
        <v>101</v>
      </c>
      <c r="N305" t="s">
        <v>1104</v>
      </c>
      <c r="O305" t="s">
        <v>28</v>
      </c>
      <c r="P305" t="s">
        <v>52</v>
      </c>
      <c r="Q305" t="s">
        <v>1105</v>
      </c>
      <c r="R305">
        <v>219.07499999999999</v>
      </c>
      <c r="S305" s="5">
        <f t="shared" si="8"/>
        <v>2018</v>
      </c>
      <c r="T305" s="11" t="str">
        <f t="shared" si="9"/>
        <v>Nov-2018</v>
      </c>
    </row>
    <row r="306" spans="1:20" x14ac:dyDescent="0.25">
      <c r="A306">
        <v>305</v>
      </c>
      <c r="B306" t="s">
        <v>1106</v>
      </c>
      <c r="C306" s="1">
        <v>42494</v>
      </c>
      <c r="D306" s="1">
        <v>42499</v>
      </c>
      <c r="E306" t="s">
        <v>19</v>
      </c>
      <c r="F306" t="s">
        <v>1107</v>
      </c>
      <c r="G306" t="s">
        <v>1108</v>
      </c>
      <c r="H306" t="s">
        <v>37</v>
      </c>
      <c r="I306" t="s">
        <v>23</v>
      </c>
      <c r="J306" t="s">
        <v>262</v>
      </c>
      <c r="K306" t="s">
        <v>263</v>
      </c>
      <c r="L306">
        <v>10024</v>
      </c>
      <c r="M306" t="s">
        <v>144</v>
      </c>
      <c r="N306" t="s">
        <v>1109</v>
      </c>
      <c r="O306" t="s">
        <v>28</v>
      </c>
      <c r="P306" t="s">
        <v>61</v>
      </c>
      <c r="Q306" t="s">
        <v>1110</v>
      </c>
      <c r="R306">
        <v>26.8</v>
      </c>
      <c r="S306" s="5">
        <f t="shared" si="8"/>
        <v>2016</v>
      </c>
      <c r="T306" s="11" t="str">
        <f t="shared" si="9"/>
        <v>May-2016</v>
      </c>
    </row>
    <row r="307" spans="1:20" x14ac:dyDescent="0.25">
      <c r="A307">
        <v>306</v>
      </c>
      <c r="B307" t="s">
        <v>1111</v>
      </c>
      <c r="C307" s="1">
        <v>42368</v>
      </c>
      <c r="D307" s="1">
        <v>42373</v>
      </c>
      <c r="E307" t="s">
        <v>46</v>
      </c>
      <c r="F307" t="s">
        <v>339</v>
      </c>
      <c r="G307" t="s">
        <v>340</v>
      </c>
      <c r="H307" t="s">
        <v>37</v>
      </c>
      <c r="I307" t="s">
        <v>23</v>
      </c>
      <c r="J307" t="s">
        <v>1112</v>
      </c>
      <c r="K307" t="s">
        <v>234</v>
      </c>
      <c r="L307">
        <v>48180</v>
      </c>
      <c r="M307" t="s">
        <v>101</v>
      </c>
      <c r="N307" t="s">
        <v>1113</v>
      </c>
      <c r="O307" t="s">
        <v>42</v>
      </c>
      <c r="P307" t="s">
        <v>64</v>
      </c>
      <c r="Q307" t="s">
        <v>1114</v>
      </c>
      <c r="R307">
        <v>9.84</v>
      </c>
      <c r="S307" s="5">
        <f t="shared" si="8"/>
        <v>2015</v>
      </c>
      <c r="T307" s="11" t="str">
        <f t="shared" si="9"/>
        <v>Dec-2015</v>
      </c>
    </row>
    <row r="308" spans="1:20" x14ac:dyDescent="0.25">
      <c r="A308">
        <v>307</v>
      </c>
      <c r="B308" t="s">
        <v>1115</v>
      </c>
      <c r="C308" s="1">
        <v>42156</v>
      </c>
      <c r="D308" s="1">
        <v>42161</v>
      </c>
      <c r="E308" t="s">
        <v>46</v>
      </c>
      <c r="F308" t="s">
        <v>1116</v>
      </c>
      <c r="G308" t="s">
        <v>1117</v>
      </c>
      <c r="H308" t="s">
        <v>98</v>
      </c>
      <c r="I308" t="s">
        <v>23</v>
      </c>
      <c r="J308" t="s">
        <v>1118</v>
      </c>
      <c r="K308" t="s">
        <v>786</v>
      </c>
      <c r="L308">
        <v>8701</v>
      </c>
      <c r="M308" t="s">
        <v>144</v>
      </c>
      <c r="N308" t="s">
        <v>1119</v>
      </c>
      <c r="O308" t="s">
        <v>42</v>
      </c>
      <c r="P308" t="s">
        <v>71</v>
      </c>
      <c r="Q308" t="s">
        <v>1120</v>
      </c>
      <c r="R308">
        <v>45.48</v>
      </c>
      <c r="S308" s="5">
        <f t="shared" si="8"/>
        <v>2015</v>
      </c>
      <c r="T308" s="11" t="str">
        <f t="shared" si="9"/>
        <v>Jun-2015</v>
      </c>
    </row>
    <row r="309" spans="1:20" x14ac:dyDescent="0.25">
      <c r="A309">
        <v>308</v>
      </c>
      <c r="B309" t="s">
        <v>1115</v>
      </c>
      <c r="C309" s="1">
        <v>42156</v>
      </c>
      <c r="D309" s="1">
        <v>42161</v>
      </c>
      <c r="E309" t="s">
        <v>46</v>
      </c>
      <c r="F309" t="s">
        <v>1116</v>
      </c>
      <c r="G309" t="s">
        <v>1117</v>
      </c>
      <c r="H309" t="s">
        <v>98</v>
      </c>
      <c r="I309" t="s">
        <v>23</v>
      </c>
      <c r="J309" t="s">
        <v>1118</v>
      </c>
      <c r="K309" t="s">
        <v>786</v>
      </c>
      <c r="L309">
        <v>8701</v>
      </c>
      <c r="M309" t="s">
        <v>144</v>
      </c>
      <c r="N309" t="s">
        <v>1121</v>
      </c>
      <c r="O309" t="s">
        <v>42</v>
      </c>
      <c r="P309" t="s">
        <v>64</v>
      </c>
      <c r="Q309" t="s">
        <v>1122</v>
      </c>
      <c r="R309">
        <v>289.2</v>
      </c>
      <c r="S309" s="5">
        <f t="shared" si="8"/>
        <v>2015</v>
      </c>
      <c r="T309" s="11" t="str">
        <f t="shared" si="9"/>
        <v>Jun-2015</v>
      </c>
    </row>
    <row r="310" spans="1:20" x14ac:dyDescent="0.25">
      <c r="A310">
        <v>309</v>
      </c>
      <c r="B310" t="s">
        <v>1123</v>
      </c>
      <c r="C310" s="1">
        <v>43205</v>
      </c>
      <c r="D310" s="1">
        <v>43207</v>
      </c>
      <c r="E310" t="s">
        <v>184</v>
      </c>
      <c r="F310" t="s">
        <v>1124</v>
      </c>
      <c r="G310" t="s">
        <v>1125</v>
      </c>
      <c r="H310" t="s">
        <v>22</v>
      </c>
      <c r="I310" t="s">
        <v>23</v>
      </c>
      <c r="J310" t="s">
        <v>1126</v>
      </c>
      <c r="K310" t="s">
        <v>315</v>
      </c>
      <c r="L310">
        <v>22204</v>
      </c>
      <c r="M310" t="s">
        <v>26</v>
      </c>
      <c r="N310" t="s">
        <v>1127</v>
      </c>
      <c r="O310" t="s">
        <v>42</v>
      </c>
      <c r="P310" t="s">
        <v>64</v>
      </c>
      <c r="Q310" t="s">
        <v>1128</v>
      </c>
      <c r="R310">
        <v>4.8899999999999997</v>
      </c>
      <c r="S310" s="5">
        <f t="shared" si="8"/>
        <v>2018</v>
      </c>
      <c r="T310" s="11" t="str">
        <f t="shared" si="9"/>
        <v>Apr-2018</v>
      </c>
    </row>
    <row r="311" spans="1:20" x14ac:dyDescent="0.25">
      <c r="A311">
        <v>310</v>
      </c>
      <c r="B311" t="s">
        <v>1129</v>
      </c>
      <c r="C311" s="1">
        <v>42990</v>
      </c>
      <c r="D311" s="1">
        <v>42992</v>
      </c>
      <c r="E311" t="s">
        <v>19</v>
      </c>
      <c r="F311" t="s">
        <v>1130</v>
      </c>
      <c r="G311" t="s">
        <v>1131</v>
      </c>
      <c r="H311" t="s">
        <v>37</v>
      </c>
      <c r="I311" t="s">
        <v>23</v>
      </c>
      <c r="J311" t="s">
        <v>1132</v>
      </c>
      <c r="K311" t="s">
        <v>453</v>
      </c>
      <c r="L311">
        <v>80004</v>
      </c>
      <c r="M311" t="s">
        <v>40</v>
      </c>
      <c r="N311" t="s">
        <v>1133</v>
      </c>
      <c r="O311" t="s">
        <v>28</v>
      </c>
      <c r="P311" t="s">
        <v>61</v>
      </c>
      <c r="Q311" t="s">
        <v>1134</v>
      </c>
      <c r="R311">
        <v>15.135999999999999</v>
      </c>
      <c r="S311" s="5">
        <f t="shared" si="8"/>
        <v>2017</v>
      </c>
      <c r="T311" s="11" t="str">
        <f t="shared" si="9"/>
        <v>Sep-2017</v>
      </c>
    </row>
    <row r="312" spans="1:20" x14ac:dyDescent="0.25">
      <c r="A312">
        <v>311</v>
      </c>
      <c r="B312" t="s">
        <v>1129</v>
      </c>
      <c r="C312" s="1">
        <v>42990</v>
      </c>
      <c r="D312" s="1">
        <v>42992</v>
      </c>
      <c r="E312" t="s">
        <v>19</v>
      </c>
      <c r="F312" t="s">
        <v>1130</v>
      </c>
      <c r="G312" t="s">
        <v>1131</v>
      </c>
      <c r="H312" t="s">
        <v>37</v>
      </c>
      <c r="I312" t="s">
        <v>23</v>
      </c>
      <c r="J312" t="s">
        <v>1132</v>
      </c>
      <c r="K312" t="s">
        <v>453</v>
      </c>
      <c r="L312">
        <v>80004</v>
      </c>
      <c r="M312" t="s">
        <v>40</v>
      </c>
      <c r="N312" t="s">
        <v>1135</v>
      </c>
      <c r="O312" t="s">
        <v>28</v>
      </c>
      <c r="P312" t="s">
        <v>32</v>
      </c>
      <c r="Q312" t="s">
        <v>1136</v>
      </c>
      <c r="R312">
        <v>466.76799999999997</v>
      </c>
      <c r="S312" s="5">
        <f t="shared" si="8"/>
        <v>2017</v>
      </c>
      <c r="T312" s="11" t="str">
        <f t="shared" si="9"/>
        <v>Sep-2017</v>
      </c>
    </row>
    <row r="313" spans="1:20" x14ac:dyDescent="0.25">
      <c r="A313">
        <v>312</v>
      </c>
      <c r="B313" t="s">
        <v>1129</v>
      </c>
      <c r="C313" s="1">
        <v>42990</v>
      </c>
      <c r="D313" s="1">
        <v>42992</v>
      </c>
      <c r="E313" t="s">
        <v>19</v>
      </c>
      <c r="F313" t="s">
        <v>1130</v>
      </c>
      <c r="G313" t="s">
        <v>1131</v>
      </c>
      <c r="H313" t="s">
        <v>37</v>
      </c>
      <c r="I313" t="s">
        <v>23</v>
      </c>
      <c r="J313" t="s">
        <v>1132</v>
      </c>
      <c r="K313" t="s">
        <v>453</v>
      </c>
      <c r="L313">
        <v>80004</v>
      </c>
      <c r="M313" t="s">
        <v>40</v>
      </c>
      <c r="N313" t="s">
        <v>1137</v>
      </c>
      <c r="O313" t="s">
        <v>28</v>
      </c>
      <c r="P313" t="s">
        <v>61</v>
      </c>
      <c r="Q313" t="s">
        <v>1138</v>
      </c>
      <c r="R313">
        <v>15.231999999999999</v>
      </c>
      <c r="S313" s="5">
        <f t="shared" si="8"/>
        <v>2017</v>
      </c>
      <c r="T313" s="11" t="str">
        <f t="shared" si="9"/>
        <v>Sep-2017</v>
      </c>
    </row>
    <row r="314" spans="1:20" x14ac:dyDescent="0.25">
      <c r="A314">
        <v>313</v>
      </c>
      <c r="B314" t="s">
        <v>1129</v>
      </c>
      <c r="C314" s="1">
        <v>42990</v>
      </c>
      <c r="D314" s="1">
        <v>42992</v>
      </c>
      <c r="E314" t="s">
        <v>19</v>
      </c>
      <c r="F314" t="s">
        <v>1130</v>
      </c>
      <c r="G314" t="s">
        <v>1131</v>
      </c>
      <c r="H314" t="s">
        <v>37</v>
      </c>
      <c r="I314" t="s">
        <v>23</v>
      </c>
      <c r="J314" t="s">
        <v>1132</v>
      </c>
      <c r="K314" t="s">
        <v>453</v>
      </c>
      <c r="L314">
        <v>80004</v>
      </c>
      <c r="M314" t="s">
        <v>40</v>
      </c>
      <c r="N314" t="s">
        <v>1139</v>
      </c>
      <c r="O314" t="s">
        <v>42</v>
      </c>
      <c r="P314" t="s">
        <v>43</v>
      </c>
      <c r="Q314" t="s">
        <v>1140</v>
      </c>
      <c r="R314">
        <v>6.2640000000000002</v>
      </c>
      <c r="S314" s="5">
        <f t="shared" si="8"/>
        <v>2017</v>
      </c>
      <c r="T314" s="11" t="str">
        <f t="shared" si="9"/>
        <v>Sep-2017</v>
      </c>
    </row>
    <row r="315" spans="1:20" x14ac:dyDescent="0.25">
      <c r="A315">
        <v>314</v>
      </c>
      <c r="B315" t="s">
        <v>1141</v>
      </c>
      <c r="C315" s="1">
        <v>42274</v>
      </c>
      <c r="D315" s="1">
        <v>42280</v>
      </c>
      <c r="E315" t="s">
        <v>46</v>
      </c>
      <c r="F315" t="s">
        <v>1142</v>
      </c>
      <c r="G315" t="s">
        <v>1143</v>
      </c>
      <c r="H315" t="s">
        <v>37</v>
      </c>
      <c r="I315" t="s">
        <v>23</v>
      </c>
      <c r="J315" t="s">
        <v>1144</v>
      </c>
      <c r="K315" t="s">
        <v>786</v>
      </c>
      <c r="L315">
        <v>7601</v>
      </c>
      <c r="M315" t="s">
        <v>144</v>
      </c>
      <c r="N315" t="s">
        <v>1145</v>
      </c>
      <c r="O315" t="s">
        <v>28</v>
      </c>
      <c r="P315" t="s">
        <v>61</v>
      </c>
      <c r="Q315" t="s">
        <v>1146</v>
      </c>
      <c r="R315">
        <v>87.54</v>
      </c>
      <c r="S315" s="5">
        <f t="shared" si="8"/>
        <v>2015</v>
      </c>
      <c r="T315" s="11" t="str">
        <f t="shared" si="9"/>
        <v>Sep-2015</v>
      </c>
    </row>
    <row r="316" spans="1:20" x14ac:dyDescent="0.25">
      <c r="A316">
        <v>315</v>
      </c>
      <c r="B316" t="s">
        <v>1147</v>
      </c>
      <c r="C316" s="1">
        <v>42225</v>
      </c>
      <c r="D316" s="1">
        <v>42232</v>
      </c>
      <c r="E316" t="s">
        <v>46</v>
      </c>
      <c r="F316" t="s">
        <v>1148</v>
      </c>
      <c r="G316" t="s">
        <v>1149</v>
      </c>
      <c r="H316" t="s">
        <v>37</v>
      </c>
      <c r="I316" t="s">
        <v>23</v>
      </c>
      <c r="J316" t="s">
        <v>1150</v>
      </c>
      <c r="K316" t="s">
        <v>50</v>
      </c>
      <c r="L316">
        <v>33710</v>
      </c>
      <c r="M316" t="s">
        <v>26</v>
      </c>
      <c r="N316" t="s">
        <v>1151</v>
      </c>
      <c r="O316" t="s">
        <v>67</v>
      </c>
      <c r="P316" t="s">
        <v>68</v>
      </c>
      <c r="Q316" t="s">
        <v>1152</v>
      </c>
      <c r="R316">
        <v>178.38399999999999</v>
      </c>
      <c r="S316" s="5">
        <f t="shared" si="8"/>
        <v>2015</v>
      </c>
      <c r="T316" s="11" t="str">
        <f t="shared" si="9"/>
        <v>Aug-2015</v>
      </c>
    </row>
    <row r="317" spans="1:20" x14ac:dyDescent="0.25">
      <c r="A317">
        <v>316</v>
      </c>
      <c r="B317" t="s">
        <v>1147</v>
      </c>
      <c r="C317" s="1">
        <v>42225</v>
      </c>
      <c r="D317" s="1">
        <v>42232</v>
      </c>
      <c r="E317" t="s">
        <v>46</v>
      </c>
      <c r="F317" t="s">
        <v>1148</v>
      </c>
      <c r="G317" t="s">
        <v>1149</v>
      </c>
      <c r="H317" t="s">
        <v>37</v>
      </c>
      <c r="I317" t="s">
        <v>23</v>
      </c>
      <c r="J317" t="s">
        <v>1150</v>
      </c>
      <c r="K317" t="s">
        <v>50</v>
      </c>
      <c r="L317">
        <v>33710</v>
      </c>
      <c r="M317" t="s">
        <v>26</v>
      </c>
      <c r="N317" t="s">
        <v>1153</v>
      </c>
      <c r="O317" t="s">
        <v>42</v>
      </c>
      <c r="P317" t="s">
        <v>86</v>
      </c>
      <c r="Q317" t="s">
        <v>1154</v>
      </c>
      <c r="R317">
        <v>15.552</v>
      </c>
      <c r="S317" s="5">
        <f t="shared" si="8"/>
        <v>2015</v>
      </c>
      <c r="T317" s="11" t="str">
        <f t="shared" si="9"/>
        <v>Aug-2015</v>
      </c>
    </row>
    <row r="318" spans="1:20" x14ac:dyDescent="0.25">
      <c r="A318">
        <v>317</v>
      </c>
      <c r="B318" t="s">
        <v>1155</v>
      </c>
      <c r="C318" s="1">
        <v>42366</v>
      </c>
      <c r="D318" s="1">
        <v>42368</v>
      </c>
      <c r="E318" t="s">
        <v>184</v>
      </c>
      <c r="F318" t="s">
        <v>1156</v>
      </c>
      <c r="G318" t="s">
        <v>1157</v>
      </c>
      <c r="H318" t="s">
        <v>37</v>
      </c>
      <c r="I318" t="s">
        <v>23</v>
      </c>
      <c r="J318" t="s">
        <v>142</v>
      </c>
      <c r="K318" t="s">
        <v>143</v>
      </c>
      <c r="L318">
        <v>19143</v>
      </c>
      <c r="M318" t="s">
        <v>144</v>
      </c>
      <c r="N318" t="s">
        <v>1158</v>
      </c>
      <c r="O318" t="s">
        <v>42</v>
      </c>
      <c r="P318" t="s">
        <v>64</v>
      </c>
      <c r="Q318" t="s">
        <v>1159</v>
      </c>
      <c r="R318">
        <v>99.135999999999996</v>
      </c>
      <c r="S318" s="5">
        <f t="shared" si="8"/>
        <v>2015</v>
      </c>
      <c r="T318" s="11" t="str">
        <f t="shared" si="9"/>
        <v>Dec-2015</v>
      </c>
    </row>
    <row r="319" spans="1:20" x14ac:dyDescent="0.25">
      <c r="A319">
        <v>318</v>
      </c>
      <c r="B319" t="s">
        <v>1160</v>
      </c>
      <c r="C319" s="1">
        <v>42312</v>
      </c>
      <c r="D319" s="1">
        <v>42317</v>
      </c>
      <c r="E319" t="s">
        <v>46</v>
      </c>
      <c r="F319" t="s">
        <v>1161</v>
      </c>
      <c r="G319" t="s">
        <v>1162</v>
      </c>
      <c r="H319" t="s">
        <v>98</v>
      </c>
      <c r="I319" t="s">
        <v>23</v>
      </c>
      <c r="J319" t="s">
        <v>262</v>
      </c>
      <c r="K319" t="s">
        <v>263</v>
      </c>
      <c r="L319">
        <v>10024</v>
      </c>
      <c r="M319" t="s">
        <v>144</v>
      </c>
      <c r="N319" t="s">
        <v>1163</v>
      </c>
      <c r="O319" t="s">
        <v>28</v>
      </c>
      <c r="P319" t="s">
        <v>32</v>
      </c>
      <c r="Q319" t="s">
        <v>1164</v>
      </c>
      <c r="R319">
        <v>135.88200000000001</v>
      </c>
      <c r="S319" s="5">
        <f t="shared" si="8"/>
        <v>2015</v>
      </c>
      <c r="T319" s="11" t="str">
        <f t="shared" si="9"/>
        <v>Nov-2015</v>
      </c>
    </row>
    <row r="320" spans="1:20" x14ac:dyDescent="0.25">
      <c r="A320">
        <v>319</v>
      </c>
      <c r="B320" t="s">
        <v>1160</v>
      </c>
      <c r="C320" s="1">
        <v>42312</v>
      </c>
      <c r="D320" s="1">
        <v>42317</v>
      </c>
      <c r="E320" t="s">
        <v>46</v>
      </c>
      <c r="F320" t="s">
        <v>1161</v>
      </c>
      <c r="G320" t="s">
        <v>1162</v>
      </c>
      <c r="H320" t="s">
        <v>98</v>
      </c>
      <c r="I320" t="s">
        <v>23</v>
      </c>
      <c r="J320" t="s">
        <v>262</v>
      </c>
      <c r="K320" t="s">
        <v>263</v>
      </c>
      <c r="L320">
        <v>10024</v>
      </c>
      <c r="M320" t="s">
        <v>144</v>
      </c>
      <c r="N320" t="s">
        <v>1165</v>
      </c>
      <c r="O320" t="s">
        <v>67</v>
      </c>
      <c r="P320" t="s">
        <v>680</v>
      </c>
      <c r="Q320" t="s">
        <v>1166</v>
      </c>
      <c r="R320">
        <v>3991.98</v>
      </c>
      <c r="S320" s="5">
        <f t="shared" si="8"/>
        <v>2015</v>
      </c>
      <c r="T320" s="11" t="str">
        <f t="shared" si="9"/>
        <v>Nov-2015</v>
      </c>
    </row>
    <row r="321" spans="1:20" x14ac:dyDescent="0.25">
      <c r="A321">
        <v>320</v>
      </c>
      <c r="B321" t="s">
        <v>1160</v>
      </c>
      <c r="C321" s="1">
        <v>42312</v>
      </c>
      <c r="D321" s="1">
        <v>42317</v>
      </c>
      <c r="E321" t="s">
        <v>46</v>
      </c>
      <c r="F321" t="s">
        <v>1161</v>
      </c>
      <c r="G321" t="s">
        <v>1162</v>
      </c>
      <c r="H321" t="s">
        <v>98</v>
      </c>
      <c r="I321" t="s">
        <v>23</v>
      </c>
      <c r="J321" t="s">
        <v>262</v>
      </c>
      <c r="K321" t="s">
        <v>263</v>
      </c>
      <c r="L321">
        <v>10024</v>
      </c>
      <c r="M321" t="s">
        <v>144</v>
      </c>
      <c r="N321" t="s">
        <v>208</v>
      </c>
      <c r="O321" t="s">
        <v>67</v>
      </c>
      <c r="P321" t="s">
        <v>68</v>
      </c>
      <c r="Q321" t="s">
        <v>209</v>
      </c>
      <c r="R321">
        <v>275.94</v>
      </c>
      <c r="S321" s="5">
        <f t="shared" si="8"/>
        <v>2015</v>
      </c>
      <c r="T321" s="11" t="str">
        <f t="shared" si="9"/>
        <v>Nov-2015</v>
      </c>
    </row>
    <row r="322" spans="1:20" x14ac:dyDescent="0.25">
      <c r="A322">
        <v>321</v>
      </c>
      <c r="B322" t="s">
        <v>1160</v>
      </c>
      <c r="C322" s="1">
        <v>42312</v>
      </c>
      <c r="D322" s="1">
        <v>42317</v>
      </c>
      <c r="E322" t="s">
        <v>46</v>
      </c>
      <c r="F322" t="s">
        <v>1161</v>
      </c>
      <c r="G322" t="s">
        <v>1162</v>
      </c>
      <c r="H322" t="s">
        <v>98</v>
      </c>
      <c r="I322" t="s">
        <v>23</v>
      </c>
      <c r="J322" t="s">
        <v>262</v>
      </c>
      <c r="K322" t="s">
        <v>263</v>
      </c>
      <c r="L322">
        <v>10024</v>
      </c>
      <c r="M322" t="s">
        <v>144</v>
      </c>
      <c r="N322" t="s">
        <v>1167</v>
      </c>
      <c r="O322" t="s">
        <v>67</v>
      </c>
      <c r="P322" t="s">
        <v>157</v>
      </c>
      <c r="Q322" t="s">
        <v>1168</v>
      </c>
      <c r="R322">
        <v>360</v>
      </c>
      <c r="S322" s="5">
        <f t="shared" si="8"/>
        <v>2015</v>
      </c>
      <c r="T322" s="11" t="str">
        <f t="shared" si="9"/>
        <v>Nov-2015</v>
      </c>
    </row>
    <row r="323" spans="1:20" x14ac:dyDescent="0.25">
      <c r="A323">
        <v>322</v>
      </c>
      <c r="B323" t="s">
        <v>1160</v>
      </c>
      <c r="C323" s="1">
        <v>42312</v>
      </c>
      <c r="D323" s="1">
        <v>42317</v>
      </c>
      <c r="E323" t="s">
        <v>46</v>
      </c>
      <c r="F323" t="s">
        <v>1161</v>
      </c>
      <c r="G323" t="s">
        <v>1162</v>
      </c>
      <c r="H323" t="s">
        <v>98</v>
      </c>
      <c r="I323" t="s">
        <v>23</v>
      </c>
      <c r="J323" t="s">
        <v>262</v>
      </c>
      <c r="K323" t="s">
        <v>263</v>
      </c>
      <c r="L323">
        <v>10024</v>
      </c>
      <c r="M323" t="s">
        <v>144</v>
      </c>
      <c r="N323" t="s">
        <v>543</v>
      </c>
      <c r="O323" t="s">
        <v>42</v>
      </c>
      <c r="P323" t="s">
        <v>55</v>
      </c>
      <c r="Q323" t="s">
        <v>544</v>
      </c>
      <c r="R323">
        <v>43.57</v>
      </c>
      <c r="S323" s="5">
        <f t="shared" ref="S323:S386" si="10">YEAR(C323)</f>
        <v>2015</v>
      </c>
      <c r="T323" s="11" t="str">
        <f t="shared" ref="T323:T386" si="11">TEXT(C323,"MMM-YYY")</f>
        <v>Nov-2015</v>
      </c>
    </row>
    <row r="324" spans="1:20" x14ac:dyDescent="0.25">
      <c r="A324">
        <v>323</v>
      </c>
      <c r="B324" t="s">
        <v>1169</v>
      </c>
      <c r="C324" s="1">
        <v>42266</v>
      </c>
      <c r="D324" s="1">
        <v>42271</v>
      </c>
      <c r="E324" t="s">
        <v>46</v>
      </c>
      <c r="F324" t="s">
        <v>1170</v>
      </c>
      <c r="G324" t="s">
        <v>1171</v>
      </c>
      <c r="H324" t="s">
        <v>37</v>
      </c>
      <c r="I324" t="s">
        <v>23</v>
      </c>
      <c r="J324" t="s">
        <v>1172</v>
      </c>
      <c r="K324" t="s">
        <v>39</v>
      </c>
      <c r="L324">
        <v>90805</v>
      </c>
      <c r="M324" t="s">
        <v>40</v>
      </c>
      <c r="N324" t="s">
        <v>1173</v>
      </c>
      <c r="O324" t="s">
        <v>42</v>
      </c>
      <c r="P324" t="s">
        <v>265</v>
      </c>
      <c r="Q324" t="s">
        <v>1174</v>
      </c>
      <c r="R324">
        <v>7.16</v>
      </c>
      <c r="S324" s="5">
        <f t="shared" si="10"/>
        <v>2015</v>
      </c>
      <c r="T324" s="11" t="str">
        <f t="shared" si="11"/>
        <v>Sep-2015</v>
      </c>
    </row>
    <row r="325" spans="1:20" x14ac:dyDescent="0.25">
      <c r="A325">
        <v>324</v>
      </c>
      <c r="B325" t="s">
        <v>1175</v>
      </c>
      <c r="C325" s="1">
        <v>42848</v>
      </c>
      <c r="D325" s="1">
        <v>42852</v>
      </c>
      <c r="E325" t="s">
        <v>46</v>
      </c>
      <c r="F325" t="s">
        <v>1176</v>
      </c>
      <c r="G325" t="s">
        <v>1177</v>
      </c>
      <c r="H325" t="s">
        <v>37</v>
      </c>
      <c r="I325" t="s">
        <v>23</v>
      </c>
      <c r="J325" t="s">
        <v>1178</v>
      </c>
      <c r="K325" t="s">
        <v>39</v>
      </c>
      <c r="L325">
        <v>92345</v>
      </c>
      <c r="M325" t="s">
        <v>40</v>
      </c>
      <c r="N325" t="s">
        <v>1087</v>
      </c>
      <c r="O325" t="s">
        <v>42</v>
      </c>
      <c r="P325" t="s">
        <v>71</v>
      </c>
      <c r="Q325" t="s">
        <v>1088</v>
      </c>
      <c r="R325">
        <v>251.52</v>
      </c>
      <c r="S325" s="5">
        <f t="shared" si="10"/>
        <v>2017</v>
      </c>
      <c r="T325" s="11" t="str">
        <f t="shared" si="11"/>
        <v>Apr-2017</v>
      </c>
    </row>
    <row r="326" spans="1:20" x14ac:dyDescent="0.25">
      <c r="A326">
        <v>325</v>
      </c>
      <c r="B326" t="s">
        <v>1175</v>
      </c>
      <c r="C326" s="1">
        <v>42848</v>
      </c>
      <c r="D326" s="1">
        <v>42852</v>
      </c>
      <c r="E326" t="s">
        <v>46</v>
      </c>
      <c r="F326" t="s">
        <v>1176</v>
      </c>
      <c r="G326" t="s">
        <v>1177</v>
      </c>
      <c r="H326" t="s">
        <v>37</v>
      </c>
      <c r="I326" t="s">
        <v>23</v>
      </c>
      <c r="J326" t="s">
        <v>1178</v>
      </c>
      <c r="K326" t="s">
        <v>39</v>
      </c>
      <c r="L326">
        <v>92345</v>
      </c>
      <c r="M326" t="s">
        <v>40</v>
      </c>
      <c r="N326" t="s">
        <v>1179</v>
      </c>
      <c r="O326" t="s">
        <v>67</v>
      </c>
      <c r="P326" t="s">
        <v>157</v>
      </c>
      <c r="Q326" t="s">
        <v>1180</v>
      </c>
      <c r="R326">
        <v>99.99</v>
      </c>
      <c r="S326" s="5">
        <f t="shared" si="10"/>
        <v>2017</v>
      </c>
      <c r="T326" s="11" t="str">
        <f t="shared" si="11"/>
        <v>Apr-2017</v>
      </c>
    </row>
    <row r="327" spans="1:20" x14ac:dyDescent="0.25">
      <c r="A327">
        <v>326</v>
      </c>
      <c r="B327" t="s">
        <v>1181</v>
      </c>
      <c r="C327" s="1">
        <v>43407</v>
      </c>
      <c r="D327" s="1">
        <v>43409</v>
      </c>
      <c r="E327" t="s">
        <v>19</v>
      </c>
      <c r="F327" t="s">
        <v>1182</v>
      </c>
      <c r="G327" t="s">
        <v>1183</v>
      </c>
      <c r="H327" t="s">
        <v>37</v>
      </c>
      <c r="I327" t="s">
        <v>23</v>
      </c>
      <c r="J327" t="s">
        <v>1184</v>
      </c>
      <c r="K327" t="s">
        <v>331</v>
      </c>
      <c r="L327">
        <v>37130</v>
      </c>
      <c r="M327" t="s">
        <v>26</v>
      </c>
      <c r="N327" t="s">
        <v>1185</v>
      </c>
      <c r="O327" t="s">
        <v>28</v>
      </c>
      <c r="P327" t="s">
        <v>61</v>
      </c>
      <c r="Q327" t="s">
        <v>1186</v>
      </c>
      <c r="R327">
        <v>15.992000000000001</v>
      </c>
      <c r="S327" s="5">
        <f t="shared" si="10"/>
        <v>2018</v>
      </c>
      <c r="T327" s="11" t="str">
        <f t="shared" si="11"/>
        <v>Nov-2018</v>
      </c>
    </row>
    <row r="328" spans="1:20" x14ac:dyDescent="0.25">
      <c r="A328">
        <v>327</v>
      </c>
      <c r="B328" t="s">
        <v>1187</v>
      </c>
      <c r="C328" s="1">
        <v>42977</v>
      </c>
      <c r="D328" s="1">
        <v>42979</v>
      </c>
      <c r="E328" t="s">
        <v>184</v>
      </c>
      <c r="F328" t="s">
        <v>1188</v>
      </c>
      <c r="G328" t="s">
        <v>1189</v>
      </c>
      <c r="H328" t="s">
        <v>22</v>
      </c>
      <c r="I328" t="s">
        <v>23</v>
      </c>
      <c r="J328" t="s">
        <v>142</v>
      </c>
      <c r="K328" t="s">
        <v>143</v>
      </c>
      <c r="L328">
        <v>19143</v>
      </c>
      <c r="M328" t="s">
        <v>144</v>
      </c>
      <c r="N328" t="s">
        <v>1190</v>
      </c>
      <c r="O328" t="s">
        <v>67</v>
      </c>
      <c r="P328" t="s">
        <v>68</v>
      </c>
      <c r="Q328" t="s">
        <v>1191</v>
      </c>
      <c r="R328">
        <v>290.89800000000002</v>
      </c>
      <c r="S328" s="5">
        <f t="shared" si="10"/>
        <v>2017</v>
      </c>
      <c r="T328" s="11" t="str">
        <f t="shared" si="11"/>
        <v>Aug-2017</v>
      </c>
    </row>
    <row r="329" spans="1:20" x14ac:dyDescent="0.25">
      <c r="A329">
        <v>328</v>
      </c>
      <c r="B329" t="s">
        <v>1187</v>
      </c>
      <c r="C329" s="1">
        <v>42977</v>
      </c>
      <c r="D329" s="1">
        <v>42979</v>
      </c>
      <c r="E329" t="s">
        <v>184</v>
      </c>
      <c r="F329" t="s">
        <v>1188</v>
      </c>
      <c r="G329" t="s">
        <v>1189</v>
      </c>
      <c r="H329" t="s">
        <v>22</v>
      </c>
      <c r="I329" t="s">
        <v>23</v>
      </c>
      <c r="J329" t="s">
        <v>142</v>
      </c>
      <c r="K329" t="s">
        <v>143</v>
      </c>
      <c r="L329">
        <v>19143</v>
      </c>
      <c r="M329" t="s">
        <v>144</v>
      </c>
      <c r="N329" t="s">
        <v>1192</v>
      </c>
      <c r="O329" t="s">
        <v>42</v>
      </c>
      <c r="P329" t="s">
        <v>55</v>
      </c>
      <c r="Q329" t="s">
        <v>1193</v>
      </c>
      <c r="R329">
        <v>54.223999999999997</v>
      </c>
      <c r="S329" s="5">
        <f t="shared" si="10"/>
        <v>2017</v>
      </c>
      <c r="T329" s="11" t="str">
        <f t="shared" si="11"/>
        <v>Aug-2017</v>
      </c>
    </row>
    <row r="330" spans="1:20" x14ac:dyDescent="0.25">
      <c r="A330">
        <v>329</v>
      </c>
      <c r="B330" t="s">
        <v>1187</v>
      </c>
      <c r="C330" s="1">
        <v>42977</v>
      </c>
      <c r="D330" s="1">
        <v>42979</v>
      </c>
      <c r="E330" t="s">
        <v>184</v>
      </c>
      <c r="F330" t="s">
        <v>1188</v>
      </c>
      <c r="G330" t="s">
        <v>1189</v>
      </c>
      <c r="H330" t="s">
        <v>22</v>
      </c>
      <c r="I330" t="s">
        <v>23</v>
      </c>
      <c r="J330" t="s">
        <v>142</v>
      </c>
      <c r="K330" t="s">
        <v>143</v>
      </c>
      <c r="L330">
        <v>19143</v>
      </c>
      <c r="M330" t="s">
        <v>144</v>
      </c>
      <c r="N330" t="s">
        <v>1194</v>
      </c>
      <c r="O330" t="s">
        <v>28</v>
      </c>
      <c r="P330" t="s">
        <v>32</v>
      </c>
      <c r="Q330" t="s">
        <v>1195</v>
      </c>
      <c r="R330">
        <v>786.74400000000003</v>
      </c>
      <c r="S330" s="5">
        <f t="shared" si="10"/>
        <v>2017</v>
      </c>
      <c r="T330" s="11" t="str">
        <f t="shared" si="11"/>
        <v>Aug-2017</v>
      </c>
    </row>
    <row r="331" spans="1:20" x14ac:dyDescent="0.25">
      <c r="A331">
        <v>330</v>
      </c>
      <c r="B331" t="s">
        <v>1187</v>
      </c>
      <c r="C331" s="1">
        <v>42977</v>
      </c>
      <c r="D331" s="1">
        <v>42979</v>
      </c>
      <c r="E331" t="s">
        <v>184</v>
      </c>
      <c r="F331" t="s">
        <v>1188</v>
      </c>
      <c r="G331" t="s">
        <v>1189</v>
      </c>
      <c r="H331" t="s">
        <v>22</v>
      </c>
      <c r="I331" t="s">
        <v>23</v>
      </c>
      <c r="J331" t="s">
        <v>142</v>
      </c>
      <c r="K331" t="s">
        <v>143</v>
      </c>
      <c r="L331">
        <v>19143</v>
      </c>
      <c r="M331" t="s">
        <v>144</v>
      </c>
      <c r="N331" t="s">
        <v>1196</v>
      </c>
      <c r="O331" t="s">
        <v>42</v>
      </c>
      <c r="P331" t="s">
        <v>43</v>
      </c>
      <c r="Q331" t="s">
        <v>1197</v>
      </c>
      <c r="R331">
        <v>100.24</v>
      </c>
      <c r="S331" s="5">
        <f t="shared" si="10"/>
        <v>2017</v>
      </c>
      <c r="T331" s="11" t="str">
        <f t="shared" si="11"/>
        <v>Aug-2017</v>
      </c>
    </row>
    <row r="332" spans="1:20" x14ac:dyDescent="0.25">
      <c r="A332">
        <v>331</v>
      </c>
      <c r="B332" t="s">
        <v>1187</v>
      </c>
      <c r="C332" s="1">
        <v>42977</v>
      </c>
      <c r="D332" s="1">
        <v>42979</v>
      </c>
      <c r="E332" t="s">
        <v>184</v>
      </c>
      <c r="F332" t="s">
        <v>1188</v>
      </c>
      <c r="G332" t="s">
        <v>1189</v>
      </c>
      <c r="H332" t="s">
        <v>22</v>
      </c>
      <c r="I332" t="s">
        <v>23</v>
      </c>
      <c r="J332" t="s">
        <v>142</v>
      </c>
      <c r="K332" t="s">
        <v>143</v>
      </c>
      <c r="L332">
        <v>19143</v>
      </c>
      <c r="M332" t="s">
        <v>144</v>
      </c>
      <c r="N332" t="s">
        <v>1198</v>
      </c>
      <c r="O332" t="s">
        <v>42</v>
      </c>
      <c r="P332" t="s">
        <v>71</v>
      </c>
      <c r="Q332" t="s">
        <v>1199</v>
      </c>
      <c r="R332">
        <v>37.764000000000003</v>
      </c>
      <c r="S332" s="5">
        <f t="shared" si="10"/>
        <v>2017</v>
      </c>
      <c r="T332" s="11" t="str">
        <f t="shared" si="11"/>
        <v>Aug-2017</v>
      </c>
    </row>
    <row r="333" spans="1:20" x14ac:dyDescent="0.25">
      <c r="A333">
        <v>332</v>
      </c>
      <c r="B333" t="s">
        <v>1200</v>
      </c>
      <c r="C333" s="1">
        <v>42850</v>
      </c>
      <c r="D333" s="1">
        <v>42854</v>
      </c>
      <c r="E333" t="s">
        <v>19</v>
      </c>
      <c r="F333" t="s">
        <v>1201</v>
      </c>
      <c r="G333" t="s">
        <v>1202</v>
      </c>
      <c r="H333" t="s">
        <v>22</v>
      </c>
      <c r="I333" t="s">
        <v>23</v>
      </c>
      <c r="J333" t="s">
        <v>142</v>
      </c>
      <c r="K333" t="s">
        <v>143</v>
      </c>
      <c r="L333">
        <v>19134</v>
      </c>
      <c r="M333" t="s">
        <v>144</v>
      </c>
      <c r="N333" t="s">
        <v>1203</v>
      </c>
      <c r="O333" t="s">
        <v>67</v>
      </c>
      <c r="P333" t="s">
        <v>68</v>
      </c>
      <c r="Q333" t="s">
        <v>1204</v>
      </c>
      <c r="R333">
        <v>82.8</v>
      </c>
      <c r="S333" s="5">
        <f t="shared" si="10"/>
        <v>2017</v>
      </c>
      <c r="T333" s="11" t="str">
        <f t="shared" si="11"/>
        <v>Apr-2017</v>
      </c>
    </row>
    <row r="334" spans="1:20" x14ac:dyDescent="0.25">
      <c r="A334">
        <v>333</v>
      </c>
      <c r="B334" t="s">
        <v>1200</v>
      </c>
      <c r="C334" s="1">
        <v>42850</v>
      </c>
      <c r="D334" s="1">
        <v>42854</v>
      </c>
      <c r="E334" t="s">
        <v>19</v>
      </c>
      <c r="F334" t="s">
        <v>1201</v>
      </c>
      <c r="G334" t="s">
        <v>1202</v>
      </c>
      <c r="H334" t="s">
        <v>22</v>
      </c>
      <c r="I334" t="s">
        <v>23</v>
      </c>
      <c r="J334" t="s">
        <v>142</v>
      </c>
      <c r="K334" t="s">
        <v>143</v>
      </c>
      <c r="L334">
        <v>19134</v>
      </c>
      <c r="M334" t="s">
        <v>144</v>
      </c>
      <c r="N334" t="s">
        <v>1205</v>
      </c>
      <c r="O334" t="s">
        <v>42</v>
      </c>
      <c r="P334" t="s">
        <v>71</v>
      </c>
      <c r="Q334" t="s">
        <v>1206</v>
      </c>
      <c r="R334">
        <v>20.724</v>
      </c>
      <c r="S334" s="5">
        <f t="shared" si="10"/>
        <v>2017</v>
      </c>
      <c r="T334" s="11" t="str">
        <f t="shared" si="11"/>
        <v>Apr-2017</v>
      </c>
    </row>
    <row r="335" spans="1:20" x14ac:dyDescent="0.25">
      <c r="A335">
        <v>334</v>
      </c>
      <c r="B335" t="s">
        <v>1200</v>
      </c>
      <c r="C335" s="1">
        <v>42850</v>
      </c>
      <c r="D335" s="1">
        <v>42854</v>
      </c>
      <c r="E335" t="s">
        <v>19</v>
      </c>
      <c r="F335" t="s">
        <v>1201</v>
      </c>
      <c r="G335" t="s">
        <v>1202</v>
      </c>
      <c r="H335" t="s">
        <v>22</v>
      </c>
      <c r="I335" t="s">
        <v>23</v>
      </c>
      <c r="J335" t="s">
        <v>142</v>
      </c>
      <c r="K335" t="s">
        <v>143</v>
      </c>
      <c r="L335">
        <v>19134</v>
      </c>
      <c r="M335" t="s">
        <v>144</v>
      </c>
      <c r="N335" t="s">
        <v>1207</v>
      </c>
      <c r="O335" t="s">
        <v>42</v>
      </c>
      <c r="P335" t="s">
        <v>71</v>
      </c>
      <c r="Q335" t="s">
        <v>1208</v>
      </c>
      <c r="R335">
        <v>4.8959999999999999</v>
      </c>
      <c r="S335" s="5">
        <f t="shared" si="10"/>
        <v>2017</v>
      </c>
      <c r="T335" s="11" t="str">
        <f t="shared" si="11"/>
        <v>Apr-2017</v>
      </c>
    </row>
    <row r="336" spans="1:20" x14ac:dyDescent="0.25">
      <c r="A336">
        <v>335</v>
      </c>
      <c r="B336" t="s">
        <v>1209</v>
      </c>
      <c r="C336" s="1">
        <v>42614</v>
      </c>
      <c r="D336" s="1">
        <v>42617</v>
      </c>
      <c r="E336" t="s">
        <v>19</v>
      </c>
      <c r="F336" t="s">
        <v>1210</v>
      </c>
      <c r="G336" t="s">
        <v>1211</v>
      </c>
      <c r="H336" t="s">
        <v>22</v>
      </c>
      <c r="I336" t="s">
        <v>23</v>
      </c>
      <c r="J336" t="s">
        <v>38</v>
      </c>
      <c r="K336" t="s">
        <v>39</v>
      </c>
      <c r="L336">
        <v>90045</v>
      </c>
      <c r="M336" t="s">
        <v>40</v>
      </c>
      <c r="N336" t="s">
        <v>1212</v>
      </c>
      <c r="O336" t="s">
        <v>42</v>
      </c>
      <c r="P336" t="s">
        <v>71</v>
      </c>
      <c r="Q336" t="s">
        <v>1213</v>
      </c>
      <c r="R336">
        <v>4.7519999999999998</v>
      </c>
      <c r="S336" s="5">
        <f t="shared" si="10"/>
        <v>2016</v>
      </c>
      <c r="T336" s="11" t="str">
        <f t="shared" si="11"/>
        <v>Sep-2016</v>
      </c>
    </row>
    <row r="337" spans="1:20" x14ac:dyDescent="0.25">
      <c r="A337">
        <v>336</v>
      </c>
      <c r="B337" t="s">
        <v>1209</v>
      </c>
      <c r="C337" s="1">
        <v>42614</v>
      </c>
      <c r="D337" s="1">
        <v>42617</v>
      </c>
      <c r="E337" t="s">
        <v>19</v>
      </c>
      <c r="F337" t="s">
        <v>1210</v>
      </c>
      <c r="G337" t="s">
        <v>1211</v>
      </c>
      <c r="H337" t="s">
        <v>22</v>
      </c>
      <c r="I337" t="s">
        <v>23</v>
      </c>
      <c r="J337" t="s">
        <v>38</v>
      </c>
      <c r="K337" t="s">
        <v>39</v>
      </c>
      <c r="L337">
        <v>90045</v>
      </c>
      <c r="M337" t="s">
        <v>40</v>
      </c>
      <c r="N337" t="s">
        <v>1214</v>
      </c>
      <c r="O337" t="s">
        <v>67</v>
      </c>
      <c r="P337" t="s">
        <v>1215</v>
      </c>
      <c r="Q337" t="s">
        <v>1216</v>
      </c>
      <c r="R337">
        <v>959.98400000000004</v>
      </c>
      <c r="S337" s="5">
        <f t="shared" si="10"/>
        <v>2016</v>
      </c>
      <c r="T337" s="11" t="str">
        <f t="shared" si="11"/>
        <v>Sep-2016</v>
      </c>
    </row>
    <row r="338" spans="1:20" x14ac:dyDescent="0.25">
      <c r="A338">
        <v>337</v>
      </c>
      <c r="B338" t="s">
        <v>1209</v>
      </c>
      <c r="C338" s="1">
        <v>42614</v>
      </c>
      <c r="D338" s="1">
        <v>42617</v>
      </c>
      <c r="E338" t="s">
        <v>19</v>
      </c>
      <c r="F338" t="s">
        <v>1210</v>
      </c>
      <c r="G338" t="s">
        <v>1211</v>
      </c>
      <c r="H338" t="s">
        <v>22</v>
      </c>
      <c r="I338" t="s">
        <v>23</v>
      </c>
      <c r="J338" t="s">
        <v>38</v>
      </c>
      <c r="K338" t="s">
        <v>39</v>
      </c>
      <c r="L338">
        <v>90045</v>
      </c>
      <c r="M338" t="s">
        <v>40</v>
      </c>
      <c r="N338" t="s">
        <v>1217</v>
      </c>
      <c r="O338" t="s">
        <v>42</v>
      </c>
      <c r="P338" t="s">
        <v>71</v>
      </c>
      <c r="Q338" t="s">
        <v>1218</v>
      </c>
      <c r="R338">
        <v>14.368</v>
      </c>
      <c r="S338" s="5">
        <f t="shared" si="10"/>
        <v>2016</v>
      </c>
      <c r="T338" s="11" t="str">
        <f t="shared" si="11"/>
        <v>Sep-2016</v>
      </c>
    </row>
    <row r="339" spans="1:20" x14ac:dyDescent="0.25">
      <c r="A339">
        <v>338</v>
      </c>
      <c r="B339" t="s">
        <v>1219</v>
      </c>
      <c r="C339" s="1">
        <v>42197</v>
      </c>
      <c r="D339" s="1">
        <v>42202</v>
      </c>
      <c r="E339" t="s">
        <v>46</v>
      </c>
      <c r="F339" t="s">
        <v>1220</v>
      </c>
      <c r="G339" t="s">
        <v>1221</v>
      </c>
      <c r="H339" t="s">
        <v>37</v>
      </c>
      <c r="I339" t="s">
        <v>23</v>
      </c>
      <c r="J339" t="s">
        <v>123</v>
      </c>
      <c r="K339" t="s">
        <v>39</v>
      </c>
      <c r="L339">
        <v>94122</v>
      </c>
      <c r="M339" t="s">
        <v>40</v>
      </c>
      <c r="N339" t="s">
        <v>1222</v>
      </c>
      <c r="O339" t="s">
        <v>42</v>
      </c>
      <c r="P339" t="s">
        <v>71</v>
      </c>
      <c r="Q339" t="s">
        <v>1223</v>
      </c>
      <c r="R339">
        <v>7.7119999999999997</v>
      </c>
      <c r="S339" s="5">
        <f t="shared" si="10"/>
        <v>2015</v>
      </c>
      <c r="T339" s="11" t="str">
        <f t="shared" si="11"/>
        <v>Jul-2015</v>
      </c>
    </row>
    <row r="340" spans="1:20" x14ac:dyDescent="0.25">
      <c r="A340">
        <v>339</v>
      </c>
      <c r="B340" t="s">
        <v>1219</v>
      </c>
      <c r="C340" s="1">
        <v>42197</v>
      </c>
      <c r="D340" s="1">
        <v>42202</v>
      </c>
      <c r="E340" t="s">
        <v>46</v>
      </c>
      <c r="F340" t="s">
        <v>1220</v>
      </c>
      <c r="G340" t="s">
        <v>1221</v>
      </c>
      <c r="H340" t="s">
        <v>37</v>
      </c>
      <c r="I340" t="s">
        <v>23</v>
      </c>
      <c r="J340" t="s">
        <v>123</v>
      </c>
      <c r="K340" t="s">
        <v>39</v>
      </c>
      <c r="L340">
        <v>94122</v>
      </c>
      <c r="M340" t="s">
        <v>40</v>
      </c>
      <c r="N340" t="s">
        <v>1224</v>
      </c>
      <c r="O340" t="s">
        <v>28</v>
      </c>
      <c r="P340" t="s">
        <v>52</v>
      </c>
      <c r="Q340" t="s">
        <v>1225</v>
      </c>
      <c r="R340">
        <v>698.35199999999998</v>
      </c>
      <c r="S340" s="5">
        <f t="shared" si="10"/>
        <v>2015</v>
      </c>
      <c r="T340" s="11" t="str">
        <f t="shared" si="11"/>
        <v>Jul-2015</v>
      </c>
    </row>
    <row r="341" spans="1:20" x14ac:dyDescent="0.25">
      <c r="A341">
        <v>340</v>
      </c>
      <c r="B341" t="s">
        <v>1226</v>
      </c>
      <c r="C341" s="1">
        <v>42543</v>
      </c>
      <c r="D341" s="1">
        <v>42547</v>
      </c>
      <c r="E341" t="s">
        <v>19</v>
      </c>
      <c r="F341" t="s">
        <v>914</v>
      </c>
      <c r="G341" t="s">
        <v>915</v>
      </c>
      <c r="H341" t="s">
        <v>22</v>
      </c>
      <c r="I341" t="s">
        <v>23</v>
      </c>
      <c r="J341" t="s">
        <v>1227</v>
      </c>
      <c r="K341" t="s">
        <v>117</v>
      </c>
      <c r="L341">
        <v>84041</v>
      </c>
      <c r="M341" t="s">
        <v>40</v>
      </c>
      <c r="N341" t="s">
        <v>1228</v>
      </c>
      <c r="O341" t="s">
        <v>42</v>
      </c>
      <c r="P341" t="s">
        <v>265</v>
      </c>
      <c r="Q341" t="s">
        <v>1229</v>
      </c>
      <c r="R341">
        <v>4.96</v>
      </c>
      <c r="S341" s="5">
        <f t="shared" si="10"/>
        <v>2016</v>
      </c>
      <c r="T341" s="11" t="str">
        <f t="shared" si="11"/>
        <v>Jun-2016</v>
      </c>
    </row>
    <row r="342" spans="1:20" x14ac:dyDescent="0.25">
      <c r="A342">
        <v>341</v>
      </c>
      <c r="B342" t="s">
        <v>1230</v>
      </c>
      <c r="C342" s="1">
        <v>42107</v>
      </c>
      <c r="D342" s="1">
        <v>42111</v>
      </c>
      <c r="E342" t="s">
        <v>19</v>
      </c>
      <c r="F342" t="s">
        <v>578</v>
      </c>
      <c r="G342" t="s">
        <v>579</v>
      </c>
      <c r="H342" t="s">
        <v>37</v>
      </c>
      <c r="I342" t="s">
        <v>23</v>
      </c>
      <c r="J342" t="s">
        <v>142</v>
      </c>
      <c r="K342" t="s">
        <v>143</v>
      </c>
      <c r="L342">
        <v>19140</v>
      </c>
      <c r="M342" t="s">
        <v>144</v>
      </c>
      <c r="N342" t="s">
        <v>1231</v>
      </c>
      <c r="O342" t="s">
        <v>42</v>
      </c>
      <c r="P342" t="s">
        <v>64</v>
      </c>
      <c r="Q342" t="s">
        <v>1232</v>
      </c>
      <c r="R342">
        <v>17.856000000000002</v>
      </c>
      <c r="S342" s="5">
        <f t="shared" si="10"/>
        <v>2015</v>
      </c>
      <c r="T342" s="11" t="str">
        <f t="shared" si="11"/>
        <v>Apr-2015</v>
      </c>
    </row>
    <row r="343" spans="1:20" x14ac:dyDescent="0.25">
      <c r="A343">
        <v>342</v>
      </c>
      <c r="B343" t="s">
        <v>1230</v>
      </c>
      <c r="C343" s="1">
        <v>42107</v>
      </c>
      <c r="D343" s="1">
        <v>42111</v>
      </c>
      <c r="E343" t="s">
        <v>19</v>
      </c>
      <c r="F343" t="s">
        <v>578</v>
      </c>
      <c r="G343" t="s">
        <v>579</v>
      </c>
      <c r="H343" t="s">
        <v>37</v>
      </c>
      <c r="I343" t="s">
        <v>23</v>
      </c>
      <c r="J343" t="s">
        <v>142</v>
      </c>
      <c r="K343" t="s">
        <v>143</v>
      </c>
      <c r="L343">
        <v>19140</v>
      </c>
      <c r="M343" t="s">
        <v>144</v>
      </c>
      <c r="N343" t="s">
        <v>93</v>
      </c>
      <c r="O343" t="s">
        <v>42</v>
      </c>
      <c r="P343" t="s">
        <v>71</v>
      </c>
      <c r="Q343" t="s">
        <v>94</v>
      </c>
      <c r="R343">
        <v>509.97</v>
      </c>
      <c r="S343" s="5">
        <f t="shared" si="10"/>
        <v>2015</v>
      </c>
      <c r="T343" s="11" t="str">
        <f t="shared" si="11"/>
        <v>Apr-2015</v>
      </c>
    </row>
    <row r="344" spans="1:20" x14ac:dyDescent="0.25">
      <c r="A344">
        <v>343</v>
      </c>
      <c r="B344" t="s">
        <v>1230</v>
      </c>
      <c r="C344" s="1">
        <v>42107</v>
      </c>
      <c r="D344" s="1">
        <v>42111</v>
      </c>
      <c r="E344" t="s">
        <v>19</v>
      </c>
      <c r="F344" t="s">
        <v>578</v>
      </c>
      <c r="G344" t="s">
        <v>579</v>
      </c>
      <c r="H344" t="s">
        <v>37</v>
      </c>
      <c r="I344" t="s">
        <v>23</v>
      </c>
      <c r="J344" t="s">
        <v>142</v>
      </c>
      <c r="K344" t="s">
        <v>143</v>
      </c>
      <c r="L344">
        <v>19140</v>
      </c>
      <c r="M344" t="s">
        <v>144</v>
      </c>
      <c r="N344" t="s">
        <v>558</v>
      </c>
      <c r="O344" t="s">
        <v>42</v>
      </c>
      <c r="P344" t="s">
        <v>265</v>
      </c>
      <c r="Q344" t="s">
        <v>559</v>
      </c>
      <c r="R344">
        <v>30.992000000000001</v>
      </c>
      <c r="S344" s="5">
        <f t="shared" si="10"/>
        <v>2015</v>
      </c>
      <c r="T344" s="11" t="str">
        <f t="shared" si="11"/>
        <v>Apr-2015</v>
      </c>
    </row>
    <row r="345" spans="1:20" x14ac:dyDescent="0.25">
      <c r="A345">
        <v>344</v>
      </c>
      <c r="B345" t="s">
        <v>1230</v>
      </c>
      <c r="C345" s="1">
        <v>42107</v>
      </c>
      <c r="D345" s="1">
        <v>42111</v>
      </c>
      <c r="E345" t="s">
        <v>19</v>
      </c>
      <c r="F345" t="s">
        <v>578</v>
      </c>
      <c r="G345" t="s">
        <v>579</v>
      </c>
      <c r="H345" t="s">
        <v>37</v>
      </c>
      <c r="I345" t="s">
        <v>23</v>
      </c>
      <c r="J345" t="s">
        <v>142</v>
      </c>
      <c r="K345" t="s">
        <v>143</v>
      </c>
      <c r="L345">
        <v>19140</v>
      </c>
      <c r="M345" t="s">
        <v>144</v>
      </c>
      <c r="N345" t="s">
        <v>1233</v>
      </c>
      <c r="O345" t="s">
        <v>67</v>
      </c>
      <c r="P345" t="s">
        <v>68</v>
      </c>
      <c r="Q345" t="s">
        <v>1234</v>
      </c>
      <c r="R345">
        <v>71.927999999999997</v>
      </c>
      <c r="S345" s="5">
        <f t="shared" si="10"/>
        <v>2015</v>
      </c>
      <c r="T345" s="11" t="str">
        <f t="shared" si="11"/>
        <v>Apr-2015</v>
      </c>
    </row>
    <row r="346" spans="1:20" x14ac:dyDescent="0.25">
      <c r="A346">
        <v>345</v>
      </c>
      <c r="B346" t="s">
        <v>1235</v>
      </c>
      <c r="C346" s="1">
        <v>42724</v>
      </c>
      <c r="D346" s="1">
        <v>42728</v>
      </c>
      <c r="E346" t="s">
        <v>46</v>
      </c>
      <c r="F346" t="s">
        <v>693</v>
      </c>
      <c r="G346" t="s">
        <v>694</v>
      </c>
      <c r="H346" t="s">
        <v>22</v>
      </c>
      <c r="I346" t="s">
        <v>23</v>
      </c>
      <c r="J346" t="s">
        <v>1236</v>
      </c>
      <c r="K346" t="s">
        <v>100</v>
      </c>
      <c r="L346">
        <v>78745</v>
      </c>
      <c r="M346" t="s">
        <v>101</v>
      </c>
      <c r="N346" t="s">
        <v>118</v>
      </c>
      <c r="O346" t="s">
        <v>42</v>
      </c>
      <c r="P346" t="s">
        <v>55</v>
      </c>
      <c r="Q346" t="s">
        <v>119</v>
      </c>
      <c r="R346">
        <v>88.8</v>
      </c>
      <c r="S346" s="5">
        <f t="shared" si="10"/>
        <v>2016</v>
      </c>
      <c r="T346" s="11" t="str">
        <f t="shared" si="11"/>
        <v>Dec-2016</v>
      </c>
    </row>
    <row r="347" spans="1:20" x14ac:dyDescent="0.25">
      <c r="A347">
        <v>346</v>
      </c>
      <c r="B347" t="s">
        <v>1237</v>
      </c>
      <c r="C347" s="1">
        <v>43266</v>
      </c>
      <c r="D347" s="1">
        <v>43270</v>
      </c>
      <c r="E347" t="s">
        <v>46</v>
      </c>
      <c r="F347" t="s">
        <v>1238</v>
      </c>
      <c r="G347" t="s">
        <v>1239</v>
      </c>
      <c r="H347" t="s">
        <v>22</v>
      </c>
      <c r="I347" t="s">
        <v>23</v>
      </c>
      <c r="J347" t="s">
        <v>123</v>
      </c>
      <c r="K347" t="s">
        <v>39</v>
      </c>
      <c r="L347">
        <v>94122</v>
      </c>
      <c r="M347" t="s">
        <v>40</v>
      </c>
      <c r="N347" t="s">
        <v>554</v>
      </c>
      <c r="O347" t="s">
        <v>67</v>
      </c>
      <c r="P347" t="s">
        <v>68</v>
      </c>
      <c r="Q347" t="s">
        <v>555</v>
      </c>
      <c r="R347">
        <v>47.975999999999999</v>
      </c>
      <c r="S347" s="5">
        <f t="shared" si="10"/>
        <v>2018</v>
      </c>
      <c r="T347" s="11" t="str">
        <f t="shared" si="11"/>
        <v>Jun-2018</v>
      </c>
    </row>
    <row r="348" spans="1:20" x14ac:dyDescent="0.25">
      <c r="A348">
        <v>347</v>
      </c>
      <c r="B348" t="s">
        <v>1240</v>
      </c>
      <c r="C348" s="1">
        <v>43289</v>
      </c>
      <c r="D348" s="1">
        <v>43293</v>
      </c>
      <c r="E348" t="s">
        <v>46</v>
      </c>
      <c r="F348" t="s">
        <v>1241</v>
      </c>
      <c r="G348" t="s">
        <v>1242</v>
      </c>
      <c r="H348" t="s">
        <v>22</v>
      </c>
      <c r="I348" t="s">
        <v>23</v>
      </c>
      <c r="J348" t="s">
        <v>1243</v>
      </c>
      <c r="K348" t="s">
        <v>1244</v>
      </c>
      <c r="L348">
        <v>1852</v>
      </c>
      <c r="M348" t="s">
        <v>144</v>
      </c>
      <c r="N348" t="s">
        <v>780</v>
      </c>
      <c r="O348" t="s">
        <v>42</v>
      </c>
      <c r="P348" t="s">
        <v>64</v>
      </c>
      <c r="Q348" t="s">
        <v>781</v>
      </c>
      <c r="R348">
        <v>7.56</v>
      </c>
      <c r="S348" s="5">
        <f t="shared" si="10"/>
        <v>2018</v>
      </c>
      <c r="T348" s="11" t="str">
        <f t="shared" si="11"/>
        <v>Jul-2018</v>
      </c>
    </row>
    <row r="349" spans="1:20" x14ac:dyDescent="0.25">
      <c r="A349">
        <v>348</v>
      </c>
      <c r="B349" t="s">
        <v>1240</v>
      </c>
      <c r="C349" s="1">
        <v>43289</v>
      </c>
      <c r="D349" s="1">
        <v>43293</v>
      </c>
      <c r="E349" t="s">
        <v>46</v>
      </c>
      <c r="F349" t="s">
        <v>1241</v>
      </c>
      <c r="G349" t="s">
        <v>1242</v>
      </c>
      <c r="H349" t="s">
        <v>22</v>
      </c>
      <c r="I349" t="s">
        <v>23</v>
      </c>
      <c r="J349" t="s">
        <v>1243</v>
      </c>
      <c r="K349" t="s">
        <v>1244</v>
      </c>
      <c r="L349">
        <v>1852</v>
      </c>
      <c r="M349" t="s">
        <v>144</v>
      </c>
      <c r="N349" t="s">
        <v>181</v>
      </c>
      <c r="O349" t="s">
        <v>42</v>
      </c>
      <c r="P349" t="s">
        <v>86</v>
      </c>
      <c r="Q349" t="s">
        <v>182</v>
      </c>
      <c r="R349">
        <v>24.56</v>
      </c>
      <c r="S349" s="5">
        <f t="shared" si="10"/>
        <v>2018</v>
      </c>
      <c r="T349" s="11" t="str">
        <f t="shared" si="11"/>
        <v>Jul-2018</v>
      </c>
    </row>
    <row r="350" spans="1:20" x14ac:dyDescent="0.25">
      <c r="A350">
        <v>349</v>
      </c>
      <c r="B350" t="s">
        <v>1240</v>
      </c>
      <c r="C350" s="1">
        <v>43289</v>
      </c>
      <c r="D350" s="1">
        <v>43293</v>
      </c>
      <c r="E350" t="s">
        <v>46</v>
      </c>
      <c r="F350" t="s">
        <v>1241</v>
      </c>
      <c r="G350" t="s">
        <v>1242</v>
      </c>
      <c r="H350" t="s">
        <v>22</v>
      </c>
      <c r="I350" t="s">
        <v>23</v>
      </c>
      <c r="J350" t="s">
        <v>1243</v>
      </c>
      <c r="K350" t="s">
        <v>1244</v>
      </c>
      <c r="L350">
        <v>1852</v>
      </c>
      <c r="M350" t="s">
        <v>144</v>
      </c>
      <c r="N350" t="s">
        <v>1245</v>
      </c>
      <c r="O350" t="s">
        <v>42</v>
      </c>
      <c r="P350" t="s">
        <v>64</v>
      </c>
      <c r="Q350" t="s">
        <v>1246</v>
      </c>
      <c r="R350">
        <v>12.96</v>
      </c>
      <c r="S350" s="5">
        <f t="shared" si="10"/>
        <v>2018</v>
      </c>
      <c r="T350" s="11" t="str">
        <f t="shared" si="11"/>
        <v>Jul-2018</v>
      </c>
    </row>
    <row r="351" spans="1:20" x14ac:dyDescent="0.25">
      <c r="A351">
        <v>350</v>
      </c>
      <c r="B351" t="s">
        <v>1247</v>
      </c>
      <c r="C351" s="1">
        <v>42979</v>
      </c>
      <c r="D351" s="1">
        <v>42981</v>
      </c>
      <c r="E351" t="s">
        <v>184</v>
      </c>
      <c r="F351" t="s">
        <v>1248</v>
      </c>
      <c r="G351" t="s">
        <v>1249</v>
      </c>
      <c r="H351" t="s">
        <v>98</v>
      </c>
      <c r="I351" t="s">
        <v>23</v>
      </c>
      <c r="J351" t="s">
        <v>262</v>
      </c>
      <c r="K351" t="s">
        <v>263</v>
      </c>
      <c r="L351">
        <v>10009</v>
      </c>
      <c r="M351" t="s">
        <v>144</v>
      </c>
      <c r="N351" t="s">
        <v>966</v>
      </c>
      <c r="O351" t="s">
        <v>67</v>
      </c>
      <c r="P351" t="s">
        <v>157</v>
      </c>
      <c r="Q351" t="s">
        <v>967</v>
      </c>
      <c r="R351">
        <v>6.79</v>
      </c>
      <c r="S351" s="5">
        <f t="shared" si="10"/>
        <v>2017</v>
      </c>
      <c r="T351" s="11" t="str">
        <f t="shared" si="11"/>
        <v>Sep-2017</v>
      </c>
    </row>
    <row r="352" spans="1:20" x14ac:dyDescent="0.25">
      <c r="A352">
        <v>351</v>
      </c>
      <c r="B352" t="s">
        <v>1247</v>
      </c>
      <c r="C352" s="1">
        <v>42979</v>
      </c>
      <c r="D352" s="1">
        <v>42981</v>
      </c>
      <c r="E352" t="s">
        <v>184</v>
      </c>
      <c r="F352" t="s">
        <v>1248</v>
      </c>
      <c r="G352" t="s">
        <v>1249</v>
      </c>
      <c r="H352" t="s">
        <v>98</v>
      </c>
      <c r="I352" t="s">
        <v>23</v>
      </c>
      <c r="J352" t="s">
        <v>262</v>
      </c>
      <c r="K352" t="s">
        <v>263</v>
      </c>
      <c r="L352">
        <v>10009</v>
      </c>
      <c r="M352" t="s">
        <v>144</v>
      </c>
      <c r="N352" t="s">
        <v>1250</v>
      </c>
      <c r="O352" t="s">
        <v>42</v>
      </c>
      <c r="P352" t="s">
        <v>86</v>
      </c>
      <c r="Q352" t="s">
        <v>1251</v>
      </c>
      <c r="R352">
        <v>24.56</v>
      </c>
      <c r="S352" s="5">
        <f t="shared" si="10"/>
        <v>2017</v>
      </c>
      <c r="T352" s="11" t="str">
        <f t="shared" si="11"/>
        <v>Sep-2017</v>
      </c>
    </row>
    <row r="353" spans="1:20" x14ac:dyDescent="0.25">
      <c r="A353">
        <v>352</v>
      </c>
      <c r="B353" t="s">
        <v>1247</v>
      </c>
      <c r="C353" s="1">
        <v>42979</v>
      </c>
      <c r="D353" s="1">
        <v>42981</v>
      </c>
      <c r="E353" t="s">
        <v>184</v>
      </c>
      <c r="F353" t="s">
        <v>1248</v>
      </c>
      <c r="G353" t="s">
        <v>1249</v>
      </c>
      <c r="H353" t="s">
        <v>98</v>
      </c>
      <c r="I353" t="s">
        <v>23</v>
      </c>
      <c r="J353" t="s">
        <v>262</v>
      </c>
      <c r="K353" t="s">
        <v>263</v>
      </c>
      <c r="L353">
        <v>10009</v>
      </c>
      <c r="M353" t="s">
        <v>144</v>
      </c>
      <c r="N353" t="s">
        <v>1252</v>
      </c>
      <c r="O353" t="s">
        <v>42</v>
      </c>
      <c r="P353" t="s">
        <v>71</v>
      </c>
      <c r="Q353" t="s">
        <v>1253</v>
      </c>
      <c r="R353">
        <v>3.048</v>
      </c>
      <c r="S353" s="5">
        <f t="shared" si="10"/>
        <v>2017</v>
      </c>
      <c r="T353" s="11" t="str">
        <f t="shared" si="11"/>
        <v>Sep-2017</v>
      </c>
    </row>
    <row r="354" spans="1:20" x14ac:dyDescent="0.25">
      <c r="A354">
        <v>353</v>
      </c>
      <c r="B354" t="s">
        <v>1247</v>
      </c>
      <c r="C354" s="1">
        <v>42979</v>
      </c>
      <c r="D354" s="1">
        <v>42981</v>
      </c>
      <c r="E354" t="s">
        <v>184</v>
      </c>
      <c r="F354" t="s">
        <v>1248</v>
      </c>
      <c r="G354" t="s">
        <v>1249</v>
      </c>
      <c r="H354" t="s">
        <v>98</v>
      </c>
      <c r="I354" t="s">
        <v>23</v>
      </c>
      <c r="J354" t="s">
        <v>262</v>
      </c>
      <c r="K354" t="s">
        <v>263</v>
      </c>
      <c r="L354">
        <v>10009</v>
      </c>
      <c r="M354" t="s">
        <v>144</v>
      </c>
      <c r="N354" t="s">
        <v>1250</v>
      </c>
      <c r="O354" t="s">
        <v>42</v>
      </c>
      <c r="P354" t="s">
        <v>86</v>
      </c>
      <c r="Q354" t="s">
        <v>1251</v>
      </c>
      <c r="R354">
        <v>49.12</v>
      </c>
      <c r="S354" s="5">
        <f t="shared" si="10"/>
        <v>2017</v>
      </c>
      <c r="T354" s="11" t="str">
        <f t="shared" si="11"/>
        <v>Sep-2017</v>
      </c>
    </row>
    <row r="355" spans="1:20" x14ac:dyDescent="0.25">
      <c r="A355">
        <v>354</v>
      </c>
      <c r="B355" t="s">
        <v>1247</v>
      </c>
      <c r="C355" s="1">
        <v>42979</v>
      </c>
      <c r="D355" s="1">
        <v>42981</v>
      </c>
      <c r="E355" t="s">
        <v>184</v>
      </c>
      <c r="F355" t="s">
        <v>1248</v>
      </c>
      <c r="G355" t="s">
        <v>1249</v>
      </c>
      <c r="H355" t="s">
        <v>98</v>
      </c>
      <c r="I355" t="s">
        <v>23</v>
      </c>
      <c r="J355" t="s">
        <v>262</v>
      </c>
      <c r="K355" t="s">
        <v>263</v>
      </c>
      <c r="L355">
        <v>10009</v>
      </c>
      <c r="M355" t="s">
        <v>144</v>
      </c>
      <c r="N355" t="s">
        <v>1254</v>
      </c>
      <c r="O355" t="s">
        <v>42</v>
      </c>
      <c r="P355" t="s">
        <v>71</v>
      </c>
      <c r="Q355" t="s">
        <v>1255</v>
      </c>
      <c r="R355">
        <v>4355.1679999999997</v>
      </c>
      <c r="S355" s="5">
        <f t="shared" si="10"/>
        <v>2017</v>
      </c>
      <c r="T355" s="11" t="str">
        <f t="shared" si="11"/>
        <v>Sep-2017</v>
      </c>
    </row>
    <row r="356" spans="1:20" x14ac:dyDescent="0.25">
      <c r="A356">
        <v>355</v>
      </c>
      <c r="B356" t="s">
        <v>1256</v>
      </c>
      <c r="C356" s="1">
        <v>42833</v>
      </c>
      <c r="D356" s="1">
        <v>42838</v>
      </c>
      <c r="E356" t="s">
        <v>46</v>
      </c>
      <c r="F356" t="s">
        <v>1257</v>
      </c>
      <c r="G356" t="s">
        <v>1258</v>
      </c>
      <c r="H356" t="s">
        <v>22</v>
      </c>
      <c r="I356" t="s">
        <v>23</v>
      </c>
      <c r="J356" t="s">
        <v>262</v>
      </c>
      <c r="K356" t="s">
        <v>263</v>
      </c>
      <c r="L356">
        <v>10035</v>
      </c>
      <c r="M356" t="s">
        <v>144</v>
      </c>
      <c r="N356" t="s">
        <v>1259</v>
      </c>
      <c r="O356" t="s">
        <v>28</v>
      </c>
      <c r="P356" t="s">
        <v>29</v>
      </c>
      <c r="Q356" t="s">
        <v>1260</v>
      </c>
      <c r="R356">
        <v>388.70400000000001</v>
      </c>
      <c r="S356" s="5">
        <f t="shared" si="10"/>
        <v>2017</v>
      </c>
      <c r="T356" s="11" t="str">
        <f t="shared" si="11"/>
        <v>Apr-2017</v>
      </c>
    </row>
    <row r="357" spans="1:20" x14ac:dyDescent="0.25">
      <c r="A357">
        <v>356</v>
      </c>
      <c r="B357" t="s">
        <v>1256</v>
      </c>
      <c r="C357" s="1">
        <v>42833</v>
      </c>
      <c r="D357" s="1">
        <v>42838</v>
      </c>
      <c r="E357" t="s">
        <v>46</v>
      </c>
      <c r="F357" t="s">
        <v>1257</v>
      </c>
      <c r="G357" t="s">
        <v>1258</v>
      </c>
      <c r="H357" t="s">
        <v>22</v>
      </c>
      <c r="I357" t="s">
        <v>23</v>
      </c>
      <c r="J357" t="s">
        <v>262</v>
      </c>
      <c r="K357" t="s">
        <v>263</v>
      </c>
      <c r="L357">
        <v>10035</v>
      </c>
      <c r="M357" t="s">
        <v>144</v>
      </c>
      <c r="N357" t="s">
        <v>1261</v>
      </c>
      <c r="O357" t="s">
        <v>42</v>
      </c>
      <c r="P357" t="s">
        <v>169</v>
      </c>
      <c r="Q357" t="s">
        <v>1262</v>
      </c>
      <c r="R357">
        <v>8.26</v>
      </c>
      <c r="S357" s="5">
        <f t="shared" si="10"/>
        <v>2017</v>
      </c>
      <c r="T357" s="11" t="str">
        <f t="shared" si="11"/>
        <v>Apr-2017</v>
      </c>
    </row>
    <row r="358" spans="1:20" x14ac:dyDescent="0.25">
      <c r="A358">
        <v>357</v>
      </c>
      <c r="B358" t="s">
        <v>1256</v>
      </c>
      <c r="C358" s="1">
        <v>42833</v>
      </c>
      <c r="D358" s="1">
        <v>42838</v>
      </c>
      <c r="E358" t="s">
        <v>46</v>
      </c>
      <c r="F358" t="s">
        <v>1257</v>
      </c>
      <c r="G358" t="s">
        <v>1258</v>
      </c>
      <c r="H358" t="s">
        <v>22</v>
      </c>
      <c r="I358" t="s">
        <v>23</v>
      </c>
      <c r="J358" t="s">
        <v>262</v>
      </c>
      <c r="K358" t="s">
        <v>263</v>
      </c>
      <c r="L358">
        <v>10035</v>
      </c>
      <c r="M358" t="s">
        <v>144</v>
      </c>
      <c r="N358" t="s">
        <v>1263</v>
      </c>
      <c r="O358" t="s">
        <v>42</v>
      </c>
      <c r="P358" t="s">
        <v>64</v>
      </c>
      <c r="Q358" t="s">
        <v>1264</v>
      </c>
      <c r="R358">
        <v>17.04</v>
      </c>
      <c r="S358" s="5">
        <f t="shared" si="10"/>
        <v>2017</v>
      </c>
      <c r="T358" s="11" t="str">
        <f t="shared" si="11"/>
        <v>Apr-2017</v>
      </c>
    </row>
    <row r="359" spans="1:20" x14ac:dyDescent="0.25">
      <c r="A359">
        <v>358</v>
      </c>
      <c r="B359" t="s">
        <v>1256</v>
      </c>
      <c r="C359" s="1">
        <v>42833</v>
      </c>
      <c r="D359" s="1">
        <v>42838</v>
      </c>
      <c r="E359" t="s">
        <v>46</v>
      </c>
      <c r="F359" t="s">
        <v>1257</v>
      </c>
      <c r="G359" t="s">
        <v>1258</v>
      </c>
      <c r="H359" t="s">
        <v>22</v>
      </c>
      <c r="I359" t="s">
        <v>23</v>
      </c>
      <c r="J359" t="s">
        <v>262</v>
      </c>
      <c r="K359" t="s">
        <v>263</v>
      </c>
      <c r="L359">
        <v>10035</v>
      </c>
      <c r="M359" t="s">
        <v>144</v>
      </c>
      <c r="N359" t="s">
        <v>1265</v>
      </c>
      <c r="O359" t="s">
        <v>42</v>
      </c>
      <c r="P359" t="s">
        <v>86</v>
      </c>
      <c r="Q359" t="s">
        <v>1266</v>
      </c>
      <c r="R359">
        <v>34.4</v>
      </c>
      <c r="S359" s="5">
        <f t="shared" si="10"/>
        <v>2017</v>
      </c>
      <c r="T359" s="11" t="str">
        <f t="shared" si="11"/>
        <v>Apr-2017</v>
      </c>
    </row>
    <row r="360" spans="1:20" x14ac:dyDescent="0.25">
      <c r="A360">
        <v>359</v>
      </c>
      <c r="B360" t="s">
        <v>1267</v>
      </c>
      <c r="C360" s="1">
        <v>42848</v>
      </c>
      <c r="D360" s="1">
        <v>42853</v>
      </c>
      <c r="E360" t="s">
        <v>46</v>
      </c>
      <c r="F360" t="s">
        <v>817</v>
      </c>
      <c r="G360" t="s">
        <v>818</v>
      </c>
      <c r="H360" t="s">
        <v>37</v>
      </c>
      <c r="I360" t="s">
        <v>23</v>
      </c>
      <c r="J360" t="s">
        <v>463</v>
      </c>
      <c r="K360" t="s">
        <v>84</v>
      </c>
      <c r="L360">
        <v>28205</v>
      </c>
      <c r="M360" t="s">
        <v>26</v>
      </c>
      <c r="N360" t="s">
        <v>800</v>
      </c>
      <c r="O360" t="s">
        <v>42</v>
      </c>
      <c r="P360" t="s">
        <v>86</v>
      </c>
      <c r="Q360" t="s">
        <v>801</v>
      </c>
      <c r="R360">
        <v>36.24</v>
      </c>
      <c r="S360" s="5">
        <f t="shared" si="10"/>
        <v>2017</v>
      </c>
      <c r="T360" s="11" t="str">
        <f t="shared" si="11"/>
        <v>Apr-2017</v>
      </c>
    </row>
    <row r="361" spans="1:20" x14ac:dyDescent="0.25">
      <c r="A361">
        <v>360</v>
      </c>
      <c r="B361" t="s">
        <v>1268</v>
      </c>
      <c r="C361" s="1">
        <v>43167</v>
      </c>
      <c r="D361" s="1">
        <v>43170</v>
      </c>
      <c r="E361" t="s">
        <v>184</v>
      </c>
      <c r="F361" t="s">
        <v>1269</v>
      </c>
      <c r="G361" t="s">
        <v>1270</v>
      </c>
      <c r="H361" t="s">
        <v>37</v>
      </c>
      <c r="I361" t="s">
        <v>23</v>
      </c>
      <c r="J361" t="s">
        <v>493</v>
      </c>
      <c r="K361" t="s">
        <v>1271</v>
      </c>
      <c r="L361">
        <v>31907</v>
      </c>
      <c r="M361" t="s">
        <v>26</v>
      </c>
      <c r="N361" t="s">
        <v>1272</v>
      </c>
      <c r="O361" t="s">
        <v>42</v>
      </c>
      <c r="P361" t="s">
        <v>74</v>
      </c>
      <c r="Q361" t="s">
        <v>1273</v>
      </c>
      <c r="R361">
        <v>647.84</v>
      </c>
      <c r="S361" s="5">
        <f t="shared" si="10"/>
        <v>2018</v>
      </c>
      <c r="T361" s="11" t="str">
        <f t="shared" si="11"/>
        <v>Mar-2018</v>
      </c>
    </row>
    <row r="362" spans="1:20" x14ac:dyDescent="0.25">
      <c r="A362">
        <v>361</v>
      </c>
      <c r="B362" t="s">
        <v>1268</v>
      </c>
      <c r="C362" s="1">
        <v>43167</v>
      </c>
      <c r="D362" s="1">
        <v>43170</v>
      </c>
      <c r="E362" t="s">
        <v>184</v>
      </c>
      <c r="F362" t="s">
        <v>1269</v>
      </c>
      <c r="G362" t="s">
        <v>1270</v>
      </c>
      <c r="H362" t="s">
        <v>37</v>
      </c>
      <c r="I362" t="s">
        <v>23</v>
      </c>
      <c r="J362" t="s">
        <v>493</v>
      </c>
      <c r="K362" t="s">
        <v>1271</v>
      </c>
      <c r="L362">
        <v>31907</v>
      </c>
      <c r="M362" t="s">
        <v>26</v>
      </c>
      <c r="N362" t="s">
        <v>1274</v>
      </c>
      <c r="O362" t="s">
        <v>42</v>
      </c>
      <c r="P362" t="s">
        <v>43</v>
      </c>
      <c r="Q362" t="s">
        <v>1275</v>
      </c>
      <c r="R362">
        <v>20.7</v>
      </c>
      <c r="S362" s="5">
        <f t="shared" si="10"/>
        <v>2018</v>
      </c>
      <c r="T362" s="11" t="str">
        <f t="shared" si="11"/>
        <v>Mar-2018</v>
      </c>
    </row>
    <row r="363" spans="1:20" x14ac:dyDescent="0.25">
      <c r="A363">
        <v>362</v>
      </c>
      <c r="B363" t="s">
        <v>1276</v>
      </c>
      <c r="C363" s="1">
        <v>43368</v>
      </c>
      <c r="D363" s="1">
        <v>43374</v>
      </c>
      <c r="E363" t="s">
        <v>46</v>
      </c>
      <c r="F363" t="s">
        <v>1277</v>
      </c>
      <c r="G363" t="s">
        <v>1278</v>
      </c>
      <c r="H363" t="s">
        <v>22</v>
      </c>
      <c r="I363" t="s">
        <v>23</v>
      </c>
      <c r="J363" t="s">
        <v>262</v>
      </c>
      <c r="K363" t="s">
        <v>263</v>
      </c>
      <c r="L363">
        <v>10009</v>
      </c>
      <c r="M363" t="s">
        <v>144</v>
      </c>
      <c r="N363" t="s">
        <v>1274</v>
      </c>
      <c r="O363" t="s">
        <v>42</v>
      </c>
      <c r="P363" t="s">
        <v>43</v>
      </c>
      <c r="Q363" t="s">
        <v>1275</v>
      </c>
      <c r="R363">
        <v>20.7</v>
      </c>
      <c r="S363" s="5">
        <f t="shared" si="10"/>
        <v>2018</v>
      </c>
      <c r="T363" s="11" t="str">
        <f t="shared" si="11"/>
        <v>Sep-2018</v>
      </c>
    </row>
    <row r="364" spans="1:20" x14ac:dyDescent="0.25">
      <c r="A364">
        <v>363</v>
      </c>
      <c r="B364" t="s">
        <v>1276</v>
      </c>
      <c r="C364" s="1">
        <v>43368</v>
      </c>
      <c r="D364" s="1">
        <v>43374</v>
      </c>
      <c r="E364" t="s">
        <v>46</v>
      </c>
      <c r="F364" t="s">
        <v>1277</v>
      </c>
      <c r="G364" t="s">
        <v>1278</v>
      </c>
      <c r="H364" t="s">
        <v>22</v>
      </c>
      <c r="I364" t="s">
        <v>23</v>
      </c>
      <c r="J364" t="s">
        <v>262</v>
      </c>
      <c r="K364" t="s">
        <v>263</v>
      </c>
      <c r="L364">
        <v>10009</v>
      </c>
      <c r="M364" t="s">
        <v>144</v>
      </c>
      <c r="N364" t="s">
        <v>1279</v>
      </c>
      <c r="O364" t="s">
        <v>28</v>
      </c>
      <c r="P364" t="s">
        <v>32</v>
      </c>
      <c r="Q364" t="s">
        <v>1280</v>
      </c>
      <c r="R364">
        <v>488.64600000000002</v>
      </c>
      <c r="S364" s="5">
        <f t="shared" si="10"/>
        <v>2018</v>
      </c>
      <c r="T364" s="11" t="str">
        <f t="shared" si="11"/>
        <v>Sep-2018</v>
      </c>
    </row>
    <row r="365" spans="1:20" x14ac:dyDescent="0.25">
      <c r="A365">
        <v>364</v>
      </c>
      <c r="B365" t="s">
        <v>1276</v>
      </c>
      <c r="C365" s="1">
        <v>43368</v>
      </c>
      <c r="D365" s="1">
        <v>43374</v>
      </c>
      <c r="E365" t="s">
        <v>46</v>
      </c>
      <c r="F365" t="s">
        <v>1277</v>
      </c>
      <c r="G365" t="s">
        <v>1278</v>
      </c>
      <c r="H365" t="s">
        <v>22</v>
      </c>
      <c r="I365" t="s">
        <v>23</v>
      </c>
      <c r="J365" t="s">
        <v>262</v>
      </c>
      <c r="K365" t="s">
        <v>263</v>
      </c>
      <c r="L365">
        <v>10009</v>
      </c>
      <c r="M365" t="s">
        <v>144</v>
      </c>
      <c r="N365" t="s">
        <v>1281</v>
      </c>
      <c r="O365" t="s">
        <v>42</v>
      </c>
      <c r="P365" t="s">
        <v>64</v>
      </c>
      <c r="Q365" t="s">
        <v>1282</v>
      </c>
      <c r="R365">
        <v>5.56</v>
      </c>
      <c r="S365" s="5">
        <f t="shared" si="10"/>
        <v>2018</v>
      </c>
      <c r="T365" s="11" t="str">
        <f t="shared" si="11"/>
        <v>Sep-2018</v>
      </c>
    </row>
    <row r="366" spans="1:20" x14ac:dyDescent="0.25">
      <c r="A366">
        <v>365</v>
      </c>
      <c r="B366" t="s">
        <v>1276</v>
      </c>
      <c r="C366" s="1">
        <v>43368</v>
      </c>
      <c r="D366" s="1">
        <v>43374</v>
      </c>
      <c r="E366" t="s">
        <v>46</v>
      </c>
      <c r="F366" t="s">
        <v>1277</v>
      </c>
      <c r="G366" t="s">
        <v>1278</v>
      </c>
      <c r="H366" t="s">
        <v>22</v>
      </c>
      <c r="I366" t="s">
        <v>23</v>
      </c>
      <c r="J366" t="s">
        <v>262</v>
      </c>
      <c r="K366" t="s">
        <v>263</v>
      </c>
      <c r="L366">
        <v>10009</v>
      </c>
      <c r="M366" t="s">
        <v>144</v>
      </c>
      <c r="N366" t="s">
        <v>1283</v>
      </c>
      <c r="O366" t="s">
        <v>28</v>
      </c>
      <c r="P366" t="s">
        <v>61</v>
      </c>
      <c r="Q366" t="s">
        <v>1284</v>
      </c>
      <c r="R366">
        <v>47.12</v>
      </c>
      <c r="S366" s="5">
        <f t="shared" si="10"/>
        <v>2018</v>
      </c>
      <c r="T366" s="11" t="str">
        <f t="shared" si="11"/>
        <v>Sep-2018</v>
      </c>
    </row>
    <row r="367" spans="1:20" x14ac:dyDescent="0.25">
      <c r="A367">
        <v>366</v>
      </c>
      <c r="B367" t="s">
        <v>1285</v>
      </c>
      <c r="C367" s="1">
        <v>42271</v>
      </c>
      <c r="D367" s="1">
        <v>42276</v>
      </c>
      <c r="E367" t="s">
        <v>46</v>
      </c>
      <c r="F367" t="s">
        <v>1286</v>
      </c>
      <c r="G367" t="s">
        <v>1287</v>
      </c>
      <c r="H367" t="s">
        <v>22</v>
      </c>
      <c r="I367" t="s">
        <v>23</v>
      </c>
      <c r="J367" t="s">
        <v>123</v>
      </c>
      <c r="K367" t="s">
        <v>39</v>
      </c>
      <c r="L367">
        <v>94109</v>
      </c>
      <c r="M367" t="s">
        <v>40</v>
      </c>
      <c r="N367" t="s">
        <v>235</v>
      </c>
      <c r="O367" t="s">
        <v>42</v>
      </c>
      <c r="P367" t="s">
        <v>55</v>
      </c>
      <c r="Q367" t="s">
        <v>236</v>
      </c>
      <c r="R367">
        <v>211.96</v>
      </c>
      <c r="S367" s="5">
        <f t="shared" si="10"/>
        <v>2015</v>
      </c>
      <c r="T367" s="11" t="str">
        <f t="shared" si="11"/>
        <v>Sep-2015</v>
      </c>
    </row>
    <row r="368" spans="1:20" x14ac:dyDescent="0.25">
      <c r="A368">
        <v>367</v>
      </c>
      <c r="B368" t="s">
        <v>1288</v>
      </c>
      <c r="C368" s="1">
        <v>43029</v>
      </c>
      <c r="D368" s="1">
        <v>43029</v>
      </c>
      <c r="E368" t="s">
        <v>1289</v>
      </c>
      <c r="F368" t="s">
        <v>1290</v>
      </c>
      <c r="G368" t="s">
        <v>1291</v>
      </c>
      <c r="H368" t="s">
        <v>37</v>
      </c>
      <c r="I368" t="s">
        <v>23</v>
      </c>
      <c r="J368" t="s">
        <v>1292</v>
      </c>
      <c r="K368" t="s">
        <v>745</v>
      </c>
      <c r="L368">
        <v>6040</v>
      </c>
      <c r="M368" t="s">
        <v>144</v>
      </c>
      <c r="N368" t="s">
        <v>1293</v>
      </c>
      <c r="O368" t="s">
        <v>42</v>
      </c>
      <c r="P368" t="s">
        <v>71</v>
      </c>
      <c r="Q368" t="s">
        <v>1294</v>
      </c>
      <c r="R368">
        <v>23.2</v>
      </c>
      <c r="S368" s="5">
        <f t="shared" si="10"/>
        <v>2017</v>
      </c>
      <c r="T368" s="11" t="str">
        <f t="shared" si="11"/>
        <v>Oct-2017</v>
      </c>
    </row>
    <row r="369" spans="1:20" x14ac:dyDescent="0.25">
      <c r="A369">
        <v>368</v>
      </c>
      <c r="B369" t="s">
        <v>1288</v>
      </c>
      <c r="C369" s="1">
        <v>43029</v>
      </c>
      <c r="D369" s="1">
        <v>43029</v>
      </c>
      <c r="E369" t="s">
        <v>1289</v>
      </c>
      <c r="F369" t="s">
        <v>1290</v>
      </c>
      <c r="G369" t="s">
        <v>1291</v>
      </c>
      <c r="H369" t="s">
        <v>37</v>
      </c>
      <c r="I369" t="s">
        <v>23</v>
      </c>
      <c r="J369" t="s">
        <v>1292</v>
      </c>
      <c r="K369" t="s">
        <v>745</v>
      </c>
      <c r="L369">
        <v>6040</v>
      </c>
      <c r="M369" t="s">
        <v>144</v>
      </c>
      <c r="N369" t="s">
        <v>1295</v>
      </c>
      <c r="O369" t="s">
        <v>42</v>
      </c>
      <c r="P369" t="s">
        <v>575</v>
      </c>
      <c r="Q369" t="s">
        <v>1296</v>
      </c>
      <c r="R369">
        <v>7.36</v>
      </c>
      <c r="S369" s="5">
        <f t="shared" si="10"/>
        <v>2017</v>
      </c>
      <c r="T369" s="11" t="str">
        <f t="shared" si="11"/>
        <v>Oct-2017</v>
      </c>
    </row>
    <row r="370" spans="1:20" x14ac:dyDescent="0.25">
      <c r="A370">
        <v>369</v>
      </c>
      <c r="B370" t="s">
        <v>1288</v>
      </c>
      <c r="C370" s="1">
        <v>43029</v>
      </c>
      <c r="D370" s="1">
        <v>43029</v>
      </c>
      <c r="E370" t="s">
        <v>1289</v>
      </c>
      <c r="F370" t="s">
        <v>1290</v>
      </c>
      <c r="G370" t="s">
        <v>1291</v>
      </c>
      <c r="H370" t="s">
        <v>37</v>
      </c>
      <c r="I370" t="s">
        <v>23</v>
      </c>
      <c r="J370" t="s">
        <v>1292</v>
      </c>
      <c r="K370" t="s">
        <v>745</v>
      </c>
      <c r="L370">
        <v>6040</v>
      </c>
      <c r="M370" t="s">
        <v>144</v>
      </c>
      <c r="N370" t="s">
        <v>1297</v>
      </c>
      <c r="O370" t="s">
        <v>42</v>
      </c>
      <c r="P370" t="s">
        <v>55</v>
      </c>
      <c r="Q370" t="s">
        <v>1298</v>
      </c>
      <c r="R370">
        <v>104.79</v>
      </c>
      <c r="S370" s="5">
        <f t="shared" si="10"/>
        <v>2017</v>
      </c>
      <c r="T370" s="11" t="str">
        <f t="shared" si="11"/>
        <v>Oct-2017</v>
      </c>
    </row>
    <row r="371" spans="1:20" x14ac:dyDescent="0.25">
      <c r="A371">
        <v>370</v>
      </c>
      <c r="B371" t="s">
        <v>1288</v>
      </c>
      <c r="C371" s="1">
        <v>43029</v>
      </c>
      <c r="D371" s="1">
        <v>43029</v>
      </c>
      <c r="E371" t="s">
        <v>1289</v>
      </c>
      <c r="F371" t="s">
        <v>1290</v>
      </c>
      <c r="G371" t="s">
        <v>1291</v>
      </c>
      <c r="H371" t="s">
        <v>37</v>
      </c>
      <c r="I371" t="s">
        <v>23</v>
      </c>
      <c r="J371" t="s">
        <v>1292</v>
      </c>
      <c r="K371" t="s">
        <v>745</v>
      </c>
      <c r="L371">
        <v>6040</v>
      </c>
      <c r="M371" t="s">
        <v>144</v>
      </c>
      <c r="N371" t="s">
        <v>197</v>
      </c>
      <c r="O371" t="s">
        <v>28</v>
      </c>
      <c r="P371" t="s">
        <v>29</v>
      </c>
      <c r="Q371" t="s">
        <v>198</v>
      </c>
      <c r="R371">
        <v>1043.92</v>
      </c>
      <c r="S371" s="5">
        <f t="shared" si="10"/>
        <v>2017</v>
      </c>
      <c r="T371" s="11" t="str">
        <f t="shared" si="11"/>
        <v>Oct-2017</v>
      </c>
    </row>
    <row r="372" spans="1:20" x14ac:dyDescent="0.25">
      <c r="A372">
        <v>371</v>
      </c>
      <c r="B372" t="s">
        <v>1299</v>
      </c>
      <c r="C372" s="1">
        <v>43249</v>
      </c>
      <c r="D372" s="1">
        <v>43255</v>
      </c>
      <c r="E372" t="s">
        <v>46</v>
      </c>
      <c r="F372" t="s">
        <v>1300</v>
      </c>
      <c r="G372" t="s">
        <v>1301</v>
      </c>
      <c r="H372" t="s">
        <v>22</v>
      </c>
      <c r="I372" t="s">
        <v>23</v>
      </c>
      <c r="J372" t="s">
        <v>1302</v>
      </c>
      <c r="K372" t="s">
        <v>100</v>
      </c>
      <c r="L372">
        <v>78550</v>
      </c>
      <c r="M372" t="s">
        <v>101</v>
      </c>
      <c r="N372" t="s">
        <v>1303</v>
      </c>
      <c r="O372" t="s">
        <v>42</v>
      </c>
      <c r="P372" t="s">
        <v>86</v>
      </c>
      <c r="Q372" t="s">
        <v>1304</v>
      </c>
      <c r="R372">
        <v>25.92</v>
      </c>
      <c r="S372" s="5">
        <f t="shared" si="10"/>
        <v>2018</v>
      </c>
      <c r="T372" s="11" t="str">
        <f t="shared" si="11"/>
        <v>May-2018</v>
      </c>
    </row>
    <row r="373" spans="1:20" x14ac:dyDescent="0.25">
      <c r="A373">
        <v>372</v>
      </c>
      <c r="B373" t="s">
        <v>1299</v>
      </c>
      <c r="C373" s="1">
        <v>43249</v>
      </c>
      <c r="D373" s="1">
        <v>43255</v>
      </c>
      <c r="E373" t="s">
        <v>46</v>
      </c>
      <c r="F373" t="s">
        <v>1300</v>
      </c>
      <c r="G373" t="s">
        <v>1301</v>
      </c>
      <c r="H373" t="s">
        <v>22</v>
      </c>
      <c r="I373" t="s">
        <v>23</v>
      </c>
      <c r="J373" t="s">
        <v>1302</v>
      </c>
      <c r="K373" t="s">
        <v>100</v>
      </c>
      <c r="L373">
        <v>78550</v>
      </c>
      <c r="M373" t="s">
        <v>101</v>
      </c>
      <c r="N373" t="s">
        <v>1305</v>
      </c>
      <c r="O373" t="s">
        <v>42</v>
      </c>
      <c r="P373" t="s">
        <v>55</v>
      </c>
      <c r="Q373" t="s">
        <v>1306</v>
      </c>
      <c r="R373">
        <v>53.423999999999999</v>
      </c>
      <c r="S373" s="5">
        <f t="shared" si="10"/>
        <v>2018</v>
      </c>
      <c r="T373" s="11" t="str">
        <f t="shared" si="11"/>
        <v>May-2018</v>
      </c>
    </row>
    <row r="374" spans="1:20" x14ac:dyDescent="0.25">
      <c r="A374">
        <v>373</v>
      </c>
      <c r="B374" t="s">
        <v>1307</v>
      </c>
      <c r="C374" s="1">
        <v>42208</v>
      </c>
      <c r="D374" s="1">
        <v>42212</v>
      </c>
      <c r="E374" t="s">
        <v>46</v>
      </c>
      <c r="F374" t="s">
        <v>1308</v>
      </c>
      <c r="G374" t="s">
        <v>1309</v>
      </c>
      <c r="H374" t="s">
        <v>22</v>
      </c>
      <c r="I374" t="s">
        <v>23</v>
      </c>
      <c r="J374" t="s">
        <v>1310</v>
      </c>
      <c r="K374" t="s">
        <v>306</v>
      </c>
      <c r="L374">
        <v>85705</v>
      </c>
      <c r="M374" t="s">
        <v>40</v>
      </c>
      <c r="N374" t="s">
        <v>1207</v>
      </c>
      <c r="O374" t="s">
        <v>42</v>
      </c>
      <c r="P374" t="s">
        <v>71</v>
      </c>
      <c r="Q374" t="s">
        <v>1208</v>
      </c>
      <c r="R374">
        <v>8.16</v>
      </c>
      <c r="S374" s="5">
        <f t="shared" si="10"/>
        <v>2015</v>
      </c>
      <c r="T374" s="11" t="str">
        <f t="shared" si="11"/>
        <v>Jul-2015</v>
      </c>
    </row>
    <row r="375" spans="1:20" x14ac:dyDescent="0.25">
      <c r="A375">
        <v>374</v>
      </c>
      <c r="B375" t="s">
        <v>1307</v>
      </c>
      <c r="C375" s="1">
        <v>42208</v>
      </c>
      <c r="D375" s="1">
        <v>42212</v>
      </c>
      <c r="E375" t="s">
        <v>46</v>
      </c>
      <c r="F375" t="s">
        <v>1308</v>
      </c>
      <c r="G375" t="s">
        <v>1309</v>
      </c>
      <c r="H375" t="s">
        <v>22</v>
      </c>
      <c r="I375" t="s">
        <v>23</v>
      </c>
      <c r="J375" t="s">
        <v>1310</v>
      </c>
      <c r="K375" t="s">
        <v>306</v>
      </c>
      <c r="L375">
        <v>85705</v>
      </c>
      <c r="M375" t="s">
        <v>40</v>
      </c>
      <c r="N375" t="s">
        <v>1311</v>
      </c>
      <c r="O375" t="s">
        <v>67</v>
      </c>
      <c r="P375" t="s">
        <v>157</v>
      </c>
      <c r="Q375" t="s">
        <v>1312</v>
      </c>
      <c r="R375">
        <v>1023.936</v>
      </c>
      <c r="S375" s="5">
        <f t="shared" si="10"/>
        <v>2015</v>
      </c>
      <c r="T375" s="11" t="str">
        <f t="shared" si="11"/>
        <v>Jul-2015</v>
      </c>
    </row>
    <row r="376" spans="1:20" x14ac:dyDescent="0.25">
      <c r="A376">
        <v>375</v>
      </c>
      <c r="B376" t="s">
        <v>1307</v>
      </c>
      <c r="C376" s="1">
        <v>42208</v>
      </c>
      <c r="D376" s="1">
        <v>42212</v>
      </c>
      <c r="E376" t="s">
        <v>46</v>
      </c>
      <c r="F376" t="s">
        <v>1308</v>
      </c>
      <c r="G376" t="s">
        <v>1309</v>
      </c>
      <c r="H376" t="s">
        <v>22</v>
      </c>
      <c r="I376" t="s">
        <v>23</v>
      </c>
      <c r="J376" t="s">
        <v>1310</v>
      </c>
      <c r="K376" t="s">
        <v>306</v>
      </c>
      <c r="L376">
        <v>85705</v>
      </c>
      <c r="M376" t="s">
        <v>40</v>
      </c>
      <c r="N376" t="s">
        <v>1313</v>
      </c>
      <c r="O376" t="s">
        <v>42</v>
      </c>
      <c r="P376" t="s">
        <v>64</v>
      </c>
      <c r="Q376" t="s">
        <v>1314</v>
      </c>
      <c r="R376">
        <v>9.24</v>
      </c>
      <c r="S376" s="5">
        <f t="shared" si="10"/>
        <v>2015</v>
      </c>
      <c r="T376" s="11" t="str">
        <f t="shared" si="11"/>
        <v>Jul-2015</v>
      </c>
    </row>
    <row r="377" spans="1:20" x14ac:dyDescent="0.25">
      <c r="A377">
        <v>376</v>
      </c>
      <c r="B377" t="s">
        <v>1307</v>
      </c>
      <c r="C377" s="1">
        <v>42208</v>
      </c>
      <c r="D377" s="1">
        <v>42212</v>
      </c>
      <c r="E377" t="s">
        <v>46</v>
      </c>
      <c r="F377" t="s">
        <v>1308</v>
      </c>
      <c r="G377" t="s">
        <v>1309</v>
      </c>
      <c r="H377" t="s">
        <v>22</v>
      </c>
      <c r="I377" t="s">
        <v>23</v>
      </c>
      <c r="J377" t="s">
        <v>1310</v>
      </c>
      <c r="K377" t="s">
        <v>306</v>
      </c>
      <c r="L377">
        <v>85705</v>
      </c>
      <c r="M377" t="s">
        <v>40</v>
      </c>
      <c r="N377" t="s">
        <v>1315</v>
      </c>
      <c r="O377" t="s">
        <v>67</v>
      </c>
      <c r="P377" t="s">
        <v>157</v>
      </c>
      <c r="Q377" t="s">
        <v>1316</v>
      </c>
      <c r="R377">
        <v>479.04</v>
      </c>
      <c r="S377" s="5">
        <f t="shared" si="10"/>
        <v>2015</v>
      </c>
      <c r="T377" s="11" t="str">
        <f t="shared" si="11"/>
        <v>Jul-2015</v>
      </c>
    </row>
    <row r="378" spans="1:20" x14ac:dyDescent="0.25">
      <c r="A378">
        <v>377</v>
      </c>
      <c r="B378" t="s">
        <v>1317</v>
      </c>
      <c r="C378" s="1">
        <v>43006</v>
      </c>
      <c r="D378" s="1">
        <v>43009</v>
      </c>
      <c r="E378" t="s">
        <v>184</v>
      </c>
      <c r="F378" t="s">
        <v>1318</v>
      </c>
      <c r="G378" t="s">
        <v>1319</v>
      </c>
      <c r="H378" t="s">
        <v>37</v>
      </c>
      <c r="I378" t="s">
        <v>23</v>
      </c>
      <c r="J378" t="s">
        <v>1320</v>
      </c>
      <c r="K378" t="s">
        <v>207</v>
      </c>
      <c r="L378">
        <v>62301</v>
      </c>
      <c r="M378" t="s">
        <v>101</v>
      </c>
      <c r="N378" t="s">
        <v>1321</v>
      </c>
      <c r="O378" t="s">
        <v>42</v>
      </c>
      <c r="P378" t="s">
        <v>86</v>
      </c>
      <c r="Q378" t="s">
        <v>1322</v>
      </c>
      <c r="R378">
        <v>99.135999999999996</v>
      </c>
      <c r="S378" s="5">
        <f t="shared" si="10"/>
        <v>2017</v>
      </c>
      <c r="T378" s="11" t="str">
        <f t="shared" si="11"/>
        <v>Sep-2017</v>
      </c>
    </row>
    <row r="379" spans="1:20" x14ac:dyDescent="0.25">
      <c r="A379">
        <v>378</v>
      </c>
      <c r="B379" t="s">
        <v>1323</v>
      </c>
      <c r="C379" s="1">
        <v>43339</v>
      </c>
      <c r="D379" s="1">
        <v>43344</v>
      </c>
      <c r="E379" t="s">
        <v>46</v>
      </c>
      <c r="F379" t="s">
        <v>1324</v>
      </c>
      <c r="G379" t="s">
        <v>1325</v>
      </c>
      <c r="H379" t="s">
        <v>37</v>
      </c>
      <c r="I379" t="s">
        <v>23</v>
      </c>
      <c r="J379" t="s">
        <v>609</v>
      </c>
      <c r="K379" t="s">
        <v>1244</v>
      </c>
      <c r="L379">
        <v>2038</v>
      </c>
      <c r="M379" t="s">
        <v>144</v>
      </c>
      <c r="N379" t="s">
        <v>1326</v>
      </c>
      <c r="O379" t="s">
        <v>28</v>
      </c>
      <c r="P379" t="s">
        <v>52</v>
      </c>
      <c r="Q379" t="s">
        <v>1327</v>
      </c>
      <c r="R379">
        <v>1488.424</v>
      </c>
      <c r="S379" s="5">
        <f t="shared" si="10"/>
        <v>2018</v>
      </c>
      <c r="T379" s="11" t="str">
        <f t="shared" si="11"/>
        <v>Aug-2018</v>
      </c>
    </row>
    <row r="380" spans="1:20" x14ac:dyDescent="0.25">
      <c r="A380">
        <v>379</v>
      </c>
      <c r="B380" t="s">
        <v>1328</v>
      </c>
      <c r="C380" s="1">
        <v>42488</v>
      </c>
      <c r="D380" s="1">
        <v>42495</v>
      </c>
      <c r="E380" t="s">
        <v>46</v>
      </c>
      <c r="F380" t="s">
        <v>1329</v>
      </c>
      <c r="G380" t="s">
        <v>1330</v>
      </c>
      <c r="H380" t="s">
        <v>22</v>
      </c>
      <c r="I380" t="s">
        <v>23</v>
      </c>
      <c r="J380" t="s">
        <v>180</v>
      </c>
      <c r="K380" t="s">
        <v>100</v>
      </c>
      <c r="L380">
        <v>77095</v>
      </c>
      <c r="M380" t="s">
        <v>101</v>
      </c>
      <c r="N380" t="s">
        <v>1331</v>
      </c>
      <c r="O380" t="s">
        <v>42</v>
      </c>
      <c r="P380" t="s">
        <v>74</v>
      </c>
      <c r="Q380" t="s">
        <v>1332</v>
      </c>
      <c r="R380">
        <v>8.6519999999999992</v>
      </c>
      <c r="S380" s="5">
        <f t="shared" si="10"/>
        <v>2016</v>
      </c>
      <c r="T380" s="11" t="str">
        <f t="shared" si="11"/>
        <v>Apr-2016</v>
      </c>
    </row>
    <row r="381" spans="1:20" x14ac:dyDescent="0.25">
      <c r="A381">
        <v>380</v>
      </c>
      <c r="B381" t="s">
        <v>1328</v>
      </c>
      <c r="C381" s="1">
        <v>42488</v>
      </c>
      <c r="D381" s="1">
        <v>42495</v>
      </c>
      <c r="E381" t="s">
        <v>46</v>
      </c>
      <c r="F381" t="s">
        <v>1329</v>
      </c>
      <c r="G381" t="s">
        <v>1330</v>
      </c>
      <c r="H381" t="s">
        <v>22</v>
      </c>
      <c r="I381" t="s">
        <v>23</v>
      </c>
      <c r="J381" t="s">
        <v>180</v>
      </c>
      <c r="K381" t="s">
        <v>100</v>
      </c>
      <c r="L381">
        <v>77095</v>
      </c>
      <c r="M381" t="s">
        <v>101</v>
      </c>
      <c r="N381" t="s">
        <v>1333</v>
      </c>
      <c r="O381" t="s">
        <v>42</v>
      </c>
      <c r="P381" t="s">
        <v>55</v>
      </c>
      <c r="Q381" t="s">
        <v>1334</v>
      </c>
      <c r="R381">
        <v>23.832000000000001</v>
      </c>
      <c r="S381" s="5">
        <f t="shared" si="10"/>
        <v>2016</v>
      </c>
      <c r="T381" s="11" t="str">
        <f t="shared" si="11"/>
        <v>Apr-2016</v>
      </c>
    </row>
    <row r="382" spans="1:20" x14ac:dyDescent="0.25">
      <c r="A382">
        <v>381</v>
      </c>
      <c r="B382" t="s">
        <v>1328</v>
      </c>
      <c r="C382" s="1">
        <v>42488</v>
      </c>
      <c r="D382" s="1">
        <v>42495</v>
      </c>
      <c r="E382" t="s">
        <v>46</v>
      </c>
      <c r="F382" t="s">
        <v>1329</v>
      </c>
      <c r="G382" t="s">
        <v>1330</v>
      </c>
      <c r="H382" t="s">
        <v>22</v>
      </c>
      <c r="I382" t="s">
        <v>23</v>
      </c>
      <c r="J382" t="s">
        <v>180</v>
      </c>
      <c r="K382" t="s">
        <v>100</v>
      </c>
      <c r="L382">
        <v>77095</v>
      </c>
      <c r="M382" t="s">
        <v>101</v>
      </c>
      <c r="N382" t="s">
        <v>1335</v>
      </c>
      <c r="O382" t="s">
        <v>42</v>
      </c>
      <c r="P382" t="s">
        <v>71</v>
      </c>
      <c r="Q382" t="s">
        <v>1336</v>
      </c>
      <c r="R382">
        <v>12.176</v>
      </c>
      <c r="S382" s="5">
        <f t="shared" si="10"/>
        <v>2016</v>
      </c>
      <c r="T382" s="11" t="str">
        <f t="shared" si="11"/>
        <v>Apr-2016</v>
      </c>
    </row>
    <row r="383" spans="1:20" x14ac:dyDescent="0.25">
      <c r="A383">
        <v>382</v>
      </c>
      <c r="B383" t="s">
        <v>1337</v>
      </c>
      <c r="C383" s="1">
        <v>43036</v>
      </c>
      <c r="D383" s="1">
        <v>43037</v>
      </c>
      <c r="E383" t="s">
        <v>184</v>
      </c>
      <c r="F383" t="s">
        <v>1338</v>
      </c>
      <c r="G383" t="s">
        <v>1339</v>
      </c>
      <c r="H383" t="s">
        <v>37</v>
      </c>
      <c r="I383" t="s">
        <v>23</v>
      </c>
      <c r="J383" t="s">
        <v>123</v>
      </c>
      <c r="K383" t="s">
        <v>39</v>
      </c>
      <c r="L383">
        <v>94109</v>
      </c>
      <c r="M383" t="s">
        <v>40</v>
      </c>
      <c r="N383" t="s">
        <v>1340</v>
      </c>
      <c r="O383" t="s">
        <v>42</v>
      </c>
      <c r="P383" t="s">
        <v>86</v>
      </c>
      <c r="Q383" t="s">
        <v>1341</v>
      </c>
      <c r="R383">
        <v>50.96</v>
      </c>
      <c r="S383" s="5">
        <f t="shared" si="10"/>
        <v>2017</v>
      </c>
      <c r="T383" s="11" t="str">
        <f t="shared" si="11"/>
        <v>Oct-2017</v>
      </c>
    </row>
    <row r="384" spans="1:20" x14ac:dyDescent="0.25">
      <c r="A384">
        <v>383</v>
      </c>
      <c r="B384" t="s">
        <v>1337</v>
      </c>
      <c r="C384" s="1">
        <v>43036</v>
      </c>
      <c r="D384" s="1">
        <v>43037</v>
      </c>
      <c r="E384" t="s">
        <v>184</v>
      </c>
      <c r="F384" t="s">
        <v>1338</v>
      </c>
      <c r="G384" t="s">
        <v>1339</v>
      </c>
      <c r="H384" t="s">
        <v>37</v>
      </c>
      <c r="I384" t="s">
        <v>23</v>
      </c>
      <c r="J384" t="s">
        <v>123</v>
      </c>
      <c r="K384" t="s">
        <v>39</v>
      </c>
      <c r="L384">
        <v>94109</v>
      </c>
      <c r="M384" t="s">
        <v>40</v>
      </c>
      <c r="N384" t="s">
        <v>1342</v>
      </c>
      <c r="O384" t="s">
        <v>42</v>
      </c>
      <c r="P384" t="s">
        <v>71</v>
      </c>
      <c r="Q384" t="s">
        <v>1343</v>
      </c>
      <c r="R384">
        <v>49.536000000000001</v>
      </c>
      <c r="S384" s="5">
        <f t="shared" si="10"/>
        <v>2017</v>
      </c>
      <c r="T384" s="11" t="str">
        <f t="shared" si="11"/>
        <v>Oct-2017</v>
      </c>
    </row>
    <row r="385" spans="1:20" x14ac:dyDescent="0.25">
      <c r="A385">
        <v>384</v>
      </c>
      <c r="B385" t="s">
        <v>1344</v>
      </c>
      <c r="C385" s="1">
        <v>42547</v>
      </c>
      <c r="D385" s="1">
        <v>42550</v>
      </c>
      <c r="E385" t="s">
        <v>19</v>
      </c>
      <c r="F385" t="s">
        <v>1345</v>
      </c>
      <c r="G385" t="s">
        <v>1346</v>
      </c>
      <c r="H385" t="s">
        <v>37</v>
      </c>
      <c r="I385" t="s">
        <v>23</v>
      </c>
      <c r="J385" t="s">
        <v>1112</v>
      </c>
      <c r="K385" t="s">
        <v>234</v>
      </c>
      <c r="L385">
        <v>48180</v>
      </c>
      <c r="M385" t="s">
        <v>101</v>
      </c>
      <c r="N385" t="s">
        <v>1347</v>
      </c>
      <c r="O385" t="s">
        <v>67</v>
      </c>
      <c r="P385" t="s">
        <v>157</v>
      </c>
      <c r="Q385" t="s">
        <v>1348</v>
      </c>
      <c r="R385">
        <v>41.9</v>
      </c>
      <c r="S385" s="5">
        <f t="shared" si="10"/>
        <v>2016</v>
      </c>
      <c r="T385" s="11" t="str">
        <f t="shared" si="11"/>
        <v>Jun-2016</v>
      </c>
    </row>
    <row r="386" spans="1:20" x14ac:dyDescent="0.25">
      <c r="A386">
        <v>385</v>
      </c>
      <c r="B386" t="s">
        <v>1349</v>
      </c>
      <c r="C386" s="1">
        <v>42701</v>
      </c>
      <c r="D386" s="1">
        <v>42706</v>
      </c>
      <c r="E386" t="s">
        <v>46</v>
      </c>
      <c r="F386" t="s">
        <v>1350</v>
      </c>
      <c r="G386" t="s">
        <v>1351</v>
      </c>
      <c r="H386" t="s">
        <v>22</v>
      </c>
      <c r="I386" t="s">
        <v>23</v>
      </c>
      <c r="J386" t="s">
        <v>1352</v>
      </c>
      <c r="K386" t="s">
        <v>50</v>
      </c>
      <c r="L386">
        <v>33024</v>
      </c>
      <c r="M386" t="s">
        <v>26</v>
      </c>
      <c r="N386" t="s">
        <v>1353</v>
      </c>
      <c r="O386" t="s">
        <v>28</v>
      </c>
      <c r="P386" t="s">
        <v>52</v>
      </c>
      <c r="Q386" t="s">
        <v>1354</v>
      </c>
      <c r="R386">
        <v>375.45749999999998</v>
      </c>
      <c r="S386" s="5">
        <f t="shared" si="10"/>
        <v>2016</v>
      </c>
      <c r="T386" s="11" t="str">
        <f t="shared" si="11"/>
        <v>Nov-2016</v>
      </c>
    </row>
    <row r="387" spans="1:20" x14ac:dyDescent="0.25">
      <c r="A387">
        <v>386</v>
      </c>
      <c r="B387" t="s">
        <v>1349</v>
      </c>
      <c r="C387" s="1">
        <v>42701</v>
      </c>
      <c r="D387" s="1">
        <v>42706</v>
      </c>
      <c r="E387" t="s">
        <v>46</v>
      </c>
      <c r="F387" t="s">
        <v>1350</v>
      </c>
      <c r="G387" t="s">
        <v>1351</v>
      </c>
      <c r="H387" t="s">
        <v>22</v>
      </c>
      <c r="I387" t="s">
        <v>23</v>
      </c>
      <c r="J387" t="s">
        <v>1352</v>
      </c>
      <c r="K387" t="s">
        <v>50</v>
      </c>
      <c r="L387">
        <v>33024</v>
      </c>
      <c r="M387" t="s">
        <v>26</v>
      </c>
      <c r="N387" t="s">
        <v>1355</v>
      </c>
      <c r="O387" t="s">
        <v>67</v>
      </c>
      <c r="P387" t="s">
        <v>157</v>
      </c>
      <c r="Q387" t="s">
        <v>1356</v>
      </c>
      <c r="R387">
        <v>83.975999999999999</v>
      </c>
      <c r="S387" s="5">
        <f t="shared" ref="S387:S450" si="12">YEAR(C387)</f>
        <v>2016</v>
      </c>
      <c r="T387" s="11" t="str">
        <f t="shared" ref="T387:T450" si="13">TEXT(C387,"MMM-YYY")</f>
        <v>Nov-2016</v>
      </c>
    </row>
    <row r="388" spans="1:20" x14ac:dyDescent="0.25">
      <c r="A388">
        <v>387</v>
      </c>
      <c r="B388" t="s">
        <v>1357</v>
      </c>
      <c r="C388" s="1">
        <v>42707</v>
      </c>
      <c r="D388" s="1">
        <v>42711</v>
      </c>
      <c r="E388" t="s">
        <v>46</v>
      </c>
      <c r="F388" t="s">
        <v>1358</v>
      </c>
      <c r="G388" t="s">
        <v>1359</v>
      </c>
      <c r="H388" t="s">
        <v>37</v>
      </c>
      <c r="I388" t="s">
        <v>23</v>
      </c>
      <c r="J388" t="s">
        <v>142</v>
      </c>
      <c r="K388" t="s">
        <v>143</v>
      </c>
      <c r="L388">
        <v>19140</v>
      </c>
      <c r="M388" t="s">
        <v>144</v>
      </c>
      <c r="N388" t="s">
        <v>1360</v>
      </c>
      <c r="O388" t="s">
        <v>67</v>
      </c>
      <c r="P388" t="s">
        <v>680</v>
      </c>
      <c r="Q388" t="s">
        <v>1361</v>
      </c>
      <c r="R388">
        <v>482.34</v>
      </c>
      <c r="S388" s="5">
        <f t="shared" si="12"/>
        <v>2016</v>
      </c>
      <c r="T388" s="11" t="str">
        <f t="shared" si="13"/>
        <v>Dec-2016</v>
      </c>
    </row>
    <row r="389" spans="1:20" x14ac:dyDescent="0.25">
      <c r="A389">
        <v>388</v>
      </c>
      <c r="B389" t="s">
        <v>1357</v>
      </c>
      <c r="C389" s="1">
        <v>42707</v>
      </c>
      <c r="D389" s="1">
        <v>42711</v>
      </c>
      <c r="E389" t="s">
        <v>46</v>
      </c>
      <c r="F389" t="s">
        <v>1358</v>
      </c>
      <c r="G389" t="s">
        <v>1359</v>
      </c>
      <c r="H389" t="s">
        <v>37</v>
      </c>
      <c r="I389" t="s">
        <v>23</v>
      </c>
      <c r="J389" t="s">
        <v>142</v>
      </c>
      <c r="K389" t="s">
        <v>143</v>
      </c>
      <c r="L389">
        <v>19140</v>
      </c>
      <c r="M389" t="s">
        <v>144</v>
      </c>
      <c r="N389" t="s">
        <v>1362</v>
      </c>
      <c r="O389" t="s">
        <v>28</v>
      </c>
      <c r="P389" t="s">
        <v>61</v>
      </c>
      <c r="Q389" t="s">
        <v>1363</v>
      </c>
      <c r="R389">
        <v>2.96</v>
      </c>
      <c r="S389" s="5">
        <f t="shared" si="12"/>
        <v>2016</v>
      </c>
      <c r="T389" s="11" t="str">
        <f t="shared" si="13"/>
        <v>Dec-2016</v>
      </c>
    </row>
    <row r="390" spans="1:20" x14ac:dyDescent="0.25">
      <c r="A390">
        <v>389</v>
      </c>
      <c r="B390" t="s">
        <v>1364</v>
      </c>
      <c r="C390" s="1">
        <v>42332</v>
      </c>
      <c r="D390" s="1">
        <v>42334</v>
      </c>
      <c r="E390" t="s">
        <v>184</v>
      </c>
      <c r="F390" t="s">
        <v>1365</v>
      </c>
      <c r="G390" t="s">
        <v>1366</v>
      </c>
      <c r="H390" t="s">
        <v>22</v>
      </c>
      <c r="I390" t="s">
        <v>23</v>
      </c>
      <c r="J390" t="s">
        <v>1006</v>
      </c>
      <c r="K390" t="s">
        <v>494</v>
      </c>
      <c r="L390">
        <v>45231</v>
      </c>
      <c r="M390" t="s">
        <v>144</v>
      </c>
      <c r="N390" t="s">
        <v>1367</v>
      </c>
      <c r="O390" t="s">
        <v>42</v>
      </c>
      <c r="P390" t="s">
        <v>64</v>
      </c>
      <c r="Q390" t="s">
        <v>1368</v>
      </c>
      <c r="R390">
        <v>2.6240000000000001</v>
      </c>
      <c r="S390" s="5">
        <f t="shared" si="12"/>
        <v>2015</v>
      </c>
      <c r="T390" s="11" t="str">
        <f t="shared" si="13"/>
        <v>Nov-2015</v>
      </c>
    </row>
    <row r="391" spans="1:20" x14ac:dyDescent="0.25">
      <c r="A391">
        <v>390</v>
      </c>
      <c r="B391" t="s">
        <v>1369</v>
      </c>
      <c r="C391" s="1">
        <v>43445</v>
      </c>
      <c r="D391" s="1">
        <v>43449</v>
      </c>
      <c r="E391" t="s">
        <v>46</v>
      </c>
      <c r="F391" t="s">
        <v>1370</v>
      </c>
      <c r="G391" t="s">
        <v>1371</v>
      </c>
      <c r="H391" t="s">
        <v>22</v>
      </c>
      <c r="I391" t="s">
        <v>23</v>
      </c>
      <c r="J391" t="s">
        <v>262</v>
      </c>
      <c r="K391" t="s">
        <v>263</v>
      </c>
      <c r="L391">
        <v>10009</v>
      </c>
      <c r="M391" t="s">
        <v>144</v>
      </c>
      <c r="N391" t="s">
        <v>1372</v>
      </c>
      <c r="O391" t="s">
        <v>42</v>
      </c>
      <c r="P391" t="s">
        <v>71</v>
      </c>
      <c r="Q391" t="s">
        <v>1373</v>
      </c>
      <c r="R391">
        <v>23.36</v>
      </c>
      <c r="S391" s="5">
        <f t="shared" si="12"/>
        <v>2018</v>
      </c>
      <c r="T391" s="11" t="str">
        <f t="shared" si="13"/>
        <v>Dec-2018</v>
      </c>
    </row>
    <row r="392" spans="1:20" x14ac:dyDescent="0.25">
      <c r="A392">
        <v>391</v>
      </c>
      <c r="B392" t="s">
        <v>1369</v>
      </c>
      <c r="C392" s="1">
        <v>43445</v>
      </c>
      <c r="D392" s="1">
        <v>43449</v>
      </c>
      <c r="E392" t="s">
        <v>46</v>
      </c>
      <c r="F392" t="s">
        <v>1370</v>
      </c>
      <c r="G392" t="s">
        <v>1371</v>
      </c>
      <c r="H392" t="s">
        <v>22</v>
      </c>
      <c r="I392" t="s">
        <v>23</v>
      </c>
      <c r="J392" t="s">
        <v>262</v>
      </c>
      <c r="K392" t="s">
        <v>263</v>
      </c>
      <c r="L392">
        <v>10009</v>
      </c>
      <c r="M392" t="s">
        <v>144</v>
      </c>
      <c r="N392" t="s">
        <v>386</v>
      </c>
      <c r="O392" t="s">
        <v>67</v>
      </c>
      <c r="P392" t="s">
        <v>157</v>
      </c>
      <c r="Q392" t="s">
        <v>387</v>
      </c>
      <c r="R392">
        <v>39.979999999999997</v>
      </c>
      <c r="S392" s="5">
        <f t="shared" si="12"/>
        <v>2018</v>
      </c>
      <c r="T392" s="11" t="str">
        <f t="shared" si="13"/>
        <v>Dec-2018</v>
      </c>
    </row>
    <row r="393" spans="1:20" x14ac:dyDescent="0.25">
      <c r="A393">
        <v>392</v>
      </c>
      <c r="B393" t="s">
        <v>1374</v>
      </c>
      <c r="C393" s="1">
        <v>42268</v>
      </c>
      <c r="D393" s="1">
        <v>42270</v>
      </c>
      <c r="E393" t="s">
        <v>19</v>
      </c>
      <c r="F393" t="s">
        <v>1375</v>
      </c>
      <c r="G393" t="s">
        <v>1376</v>
      </c>
      <c r="H393" t="s">
        <v>22</v>
      </c>
      <c r="I393" t="s">
        <v>23</v>
      </c>
      <c r="J393" t="s">
        <v>1377</v>
      </c>
      <c r="K393" t="s">
        <v>92</v>
      </c>
      <c r="L393">
        <v>98198</v>
      </c>
      <c r="M393" t="s">
        <v>40</v>
      </c>
      <c r="N393" t="s">
        <v>1378</v>
      </c>
      <c r="O393" t="s">
        <v>67</v>
      </c>
      <c r="P393" t="s">
        <v>68</v>
      </c>
      <c r="Q393" t="s">
        <v>1379</v>
      </c>
      <c r="R393">
        <v>246.38399999999999</v>
      </c>
      <c r="S393" s="5">
        <f t="shared" si="12"/>
        <v>2015</v>
      </c>
      <c r="T393" s="11" t="str">
        <f t="shared" si="13"/>
        <v>Sep-2015</v>
      </c>
    </row>
    <row r="394" spans="1:20" x14ac:dyDescent="0.25">
      <c r="A394">
        <v>393</v>
      </c>
      <c r="B394" t="s">
        <v>1374</v>
      </c>
      <c r="C394" s="1">
        <v>42268</v>
      </c>
      <c r="D394" s="1">
        <v>42270</v>
      </c>
      <c r="E394" t="s">
        <v>19</v>
      </c>
      <c r="F394" t="s">
        <v>1375</v>
      </c>
      <c r="G394" t="s">
        <v>1376</v>
      </c>
      <c r="H394" t="s">
        <v>22</v>
      </c>
      <c r="I394" t="s">
        <v>23</v>
      </c>
      <c r="J394" t="s">
        <v>1377</v>
      </c>
      <c r="K394" t="s">
        <v>92</v>
      </c>
      <c r="L394">
        <v>98198</v>
      </c>
      <c r="M394" t="s">
        <v>40</v>
      </c>
      <c r="N394" t="s">
        <v>1380</v>
      </c>
      <c r="O394" t="s">
        <v>67</v>
      </c>
      <c r="P394" t="s">
        <v>1215</v>
      </c>
      <c r="Q394" t="s">
        <v>1381</v>
      </c>
      <c r="R394">
        <v>1799.97</v>
      </c>
      <c r="S394" s="5">
        <f t="shared" si="12"/>
        <v>2015</v>
      </c>
      <c r="T394" s="11" t="str">
        <f t="shared" si="13"/>
        <v>Sep-2015</v>
      </c>
    </row>
    <row r="395" spans="1:20" x14ac:dyDescent="0.25">
      <c r="A395">
        <v>394</v>
      </c>
      <c r="B395" t="s">
        <v>1382</v>
      </c>
      <c r="C395" s="1">
        <v>42162</v>
      </c>
      <c r="D395" s="1">
        <v>42165</v>
      </c>
      <c r="E395" t="s">
        <v>19</v>
      </c>
      <c r="F395" t="s">
        <v>1383</v>
      </c>
      <c r="G395" t="s">
        <v>1384</v>
      </c>
      <c r="H395" t="s">
        <v>37</v>
      </c>
      <c r="I395" t="s">
        <v>23</v>
      </c>
      <c r="J395" t="s">
        <v>1385</v>
      </c>
      <c r="K395" t="s">
        <v>207</v>
      </c>
      <c r="L395">
        <v>61604</v>
      </c>
      <c r="M395" t="s">
        <v>101</v>
      </c>
      <c r="N395" t="s">
        <v>1386</v>
      </c>
      <c r="O395" t="s">
        <v>42</v>
      </c>
      <c r="P395" t="s">
        <v>71</v>
      </c>
      <c r="Q395" t="s">
        <v>1387</v>
      </c>
      <c r="R395">
        <v>12.462</v>
      </c>
      <c r="S395" s="5">
        <f t="shared" si="12"/>
        <v>2015</v>
      </c>
      <c r="T395" s="11" t="str">
        <f t="shared" si="13"/>
        <v>Jun-2015</v>
      </c>
    </row>
    <row r="396" spans="1:20" x14ac:dyDescent="0.25">
      <c r="A396">
        <v>395</v>
      </c>
      <c r="B396" t="s">
        <v>1388</v>
      </c>
      <c r="C396" s="1">
        <v>43281</v>
      </c>
      <c r="D396" s="1">
        <v>43286</v>
      </c>
      <c r="E396" t="s">
        <v>46</v>
      </c>
      <c r="F396" t="s">
        <v>1389</v>
      </c>
      <c r="G396" t="s">
        <v>1390</v>
      </c>
      <c r="H396" t="s">
        <v>98</v>
      </c>
      <c r="I396" t="s">
        <v>23</v>
      </c>
      <c r="J396" t="s">
        <v>1391</v>
      </c>
      <c r="K396" t="s">
        <v>1392</v>
      </c>
      <c r="L396">
        <v>89115</v>
      </c>
      <c r="M396" t="s">
        <v>40</v>
      </c>
      <c r="N396" t="s">
        <v>1393</v>
      </c>
      <c r="O396" t="s">
        <v>42</v>
      </c>
      <c r="P396" t="s">
        <v>71</v>
      </c>
      <c r="Q396" t="s">
        <v>1394</v>
      </c>
      <c r="R396">
        <v>75.792000000000002</v>
      </c>
      <c r="S396" s="5">
        <f t="shared" si="12"/>
        <v>2018</v>
      </c>
      <c r="T396" s="11" t="str">
        <f t="shared" si="13"/>
        <v>Jun-2018</v>
      </c>
    </row>
    <row r="397" spans="1:20" x14ac:dyDescent="0.25">
      <c r="A397">
        <v>396</v>
      </c>
      <c r="B397" t="s">
        <v>1395</v>
      </c>
      <c r="C397" s="1">
        <v>43390</v>
      </c>
      <c r="D397" s="1">
        <v>43392</v>
      </c>
      <c r="E397" t="s">
        <v>19</v>
      </c>
      <c r="F397" t="s">
        <v>1396</v>
      </c>
      <c r="G397" t="s">
        <v>1397</v>
      </c>
      <c r="H397" t="s">
        <v>37</v>
      </c>
      <c r="I397" t="s">
        <v>23</v>
      </c>
      <c r="J397" t="s">
        <v>1398</v>
      </c>
      <c r="K397" t="s">
        <v>1399</v>
      </c>
      <c r="L397">
        <v>2886</v>
      </c>
      <c r="M397" t="s">
        <v>144</v>
      </c>
      <c r="N397" t="s">
        <v>1400</v>
      </c>
      <c r="O397" t="s">
        <v>42</v>
      </c>
      <c r="P397" t="s">
        <v>55</v>
      </c>
      <c r="Q397" t="s">
        <v>1401</v>
      </c>
      <c r="R397">
        <v>49.96</v>
      </c>
      <c r="S397" s="5">
        <f t="shared" si="12"/>
        <v>2018</v>
      </c>
      <c r="T397" s="11" t="str">
        <f t="shared" si="13"/>
        <v>Oct-2018</v>
      </c>
    </row>
    <row r="398" spans="1:20" x14ac:dyDescent="0.25">
      <c r="A398">
        <v>397</v>
      </c>
      <c r="B398" t="s">
        <v>1395</v>
      </c>
      <c r="C398" s="1">
        <v>43390</v>
      </c>
      <c r="D398" s="1">
        <v>43392</v>
      </c>
      <c r="E398" t="s">
        <v>19</v>
      </c>
      <c r="F398" t="s">
        <v>1396</v>
      </c>
      <c r="G398" t="s">
        <v>1397</v>
      </c>
      <c r="H398" t="s">
        <v>37</v>
      </c>
      <c r="I398" t="s">
        <v>23</v>
      </c>
      <c r="J398" t="s">
        <v>1398</v>
      </c>
      <c r="K398" t="s">
        <v>1399</v>
      </c>
      <c r="L398">
        <v>2886</v>
      </c>
      <c r="M398" t="s">
        <v>144</v>
      </c>
      <c r="N398" t="s">
        <v>1402</v>
      </c>
      <c r="O398" t="s">
        <v>42</v>
      </c>
      <c r="P398" t="s">
        <v>86</v>
      </c>
      <c r="Q398" t="s">
        <v>1403</v>
      </c>
      <c r="R398">
        <v>12.96</v>
      </c>
      <c r="S398" s="5">
        <f t="shared" si="12"/>
        <v>2018</v>
      </c>
      <c r="T398" s="11" t="str">
        <f t="shared" si="13"/>
        <v>Oct-2018</v>
      </c>
    </row>
    <row r="399" spans="1:20" x14ac:dyDescent="0.25">
      <c r="A399">
        <v>398</v>
      </c>
      <c r="B399" t="s">
        <v>1404</v>
      </c>
      <c r="C399" s="1">
        <v>42674</v>
      </c>
      <c r="D399" s="1">
        <v>42678</v>
      </c>
      <c r="E399" t="s">
        <v>46</v>
      </c>
      <c r="F399" t="s">
        <v>96</v>
      </c>
      <c r="G399" t="s">
        <v>97</v>
      </c>
      <c r="H399" t="s">
        <v>98</v>
      </c>
      <c r="I399" t="s">
        <v>23</v>
      </c>
      <c r="J399" t="s">
        <v>324</v>
      </c>
      <c r="K399" t="s">
        <v>234</v>
      </c>
      <c r="L399">
        <v>49201</v>
      </c>
      <c r="M399" t="s">
        <v>101</v>
      </c>
      <c r="N399" t="s">
        <v>1405</v>
      </c>
      <c r="O399" t="s">
        <v>42</v>
      </c>
      <c r="P399" t="s">
        <v>575</v>
      </c>
      <c r="Q399" t="s">
        <v>1406</v>
      </c>
      <c r="R399">
        <v>70.12</v>
      </c>
      <c r="S399" s="5">
        <f t="shared" si="12"/>
        <v>2016</v>
      </c>
      <c r="T399" s="11" t="str">
        <f t="shared" si="13"/>
        <v>Oct-2016</v>
      </c>
    </row>
    <row r="400" spans="1:20" x14ac:dyDescent="0.25">
      <c r="A400">
        <v>399</v>
      </c>
      <c r="B400" t="s">
        <v>1407</v>
      </c>
      <c r="C400" s="1">
        <v>42986</v>
      </c>
      <c r="D400" s="1">
        <v>42988</v>
      </c>
      <c r="E400" t="s">
        <v>19</v>
      </c>
      <c r="F400" t="s">
        <v>1408</v>
      </c>
      <c r="G400" t="s">
        <v>1409</v>
      </c>
      <c r="H400" t="s">
        <v>22</v>
      </c>
      <c r="I400" t="s">
        <v>23</v>
      </c>
      <c r="J400" t="s">
        <v>180</v>
      </c>
      <c r="K400" t="s">
        <v>100</v>
      </c>
      <c r="L400">
        <v>77036</v>
      </c>
      <c r="M400" t="s">
        <v>101</v>
      </c>
      <c r="N400" t="s">
        <v>1410</v>
      </c>
      <c r="O400" t="s">
        <v>42</v>
      </c>
      <c r="P400" t="s">
        <v>55</v>
      </c>
      <c r="Q400" t="s">
        <v>1411</v>
      </c>
      <c r="R400">
        <v>35.951999999999998</v>
      </c>
      <c r="S400" s="5">
        <f t="shared" si="12"/>
        <v>2017</v>
      </c>
      <c r="T400" s="11" t="str">
        <f t="shared" si="13"/>
        <v>Sep-2017</v>
      </c>
    </row>
    <row r="401" spans="1:20" x14ac:dyDescent="0.25">
      <c r="A401">
        <v>400</v>
      </c>
      <c r="B401" t="s">
        <v>1407</v>
      </c>
      <c r="C401" s="1">
        <v>42986</v>
      </c>
      <c r="D401" s="1">
        <v>42988</v>
      </c>
      <c r="E401" t="s">
        <v>19</v>
      </c>
      <c r="F401" t="s">
        <v>1408</v>
      </c>
      <c r="G401" t="s">
        <v>1409</v>
      </c>
      <c r="H401" t="s">
        <v>22</v>
      </c>
      <c r="I401" t="s">
        <v>23</v>
      </c>
      <c r="J401" t="s">
        <v>180</v>
      </c>
      <c r="K401" t="s">
        <v>100</v>
      </c>
      <c r="L401">
        <v>77036</v>
      </c>
      <c r="M401" t="s">
        <v>101</v>
      </c>
      <c r="N401" t="s">
        <v>162</v>
      </c>
      <c r="O401" t="s">
        <v>28</v>
      </c>
      <c r="P401" t="s">
        <v>29</v>
      </c>
      <c r="Q401" t="s">
        <v>163</v>
      </c>
      <c r="R401">
        <v>2396.2656000000002</v>
      </c>
      <c r="S401" s="5">
        <f t="shared" si="12"/>
        <v>2017</v>
      </c>
      <c r="T401" s="11" t="str">
        <f t="shared" si="13"/>
        <v>Sep-2017</v>
      </c>
    </row>
    <row r="402" spans="1:20" x14ac:dyDescent="0.25">
      <c r="A402">
        <v>401</v>
      </c>
      <c r="B402" t="s">
        <v>1407</v>
      </c>
      <c r="C402" s="1">
        <v>42986</v>
      </c>
      <c r="D402" s="1">
        <v>42988</v>
      </c>
      <c r="E402" t="s">
        <v>19</v>
      </c>
      <c r="F402" t="s">
        <v>1408</v>
      </c>
      <c r="G402" t="s">
        <v>1409</v>
      </c>
      <c r="H402" t="s">
        <v>22</v>
      </c>
      <c r="I402" t="s">
        <v>23</v>
      </c>
      <c r="J402" t="s">
        <v>180</v>
      </c>
      <c r="K402" t="s">
        <v>100</v>
      </c>
      <c r="L402">
        <v>77036</v>
      </c>
      <c r="M402" t="s">
        <v>101</v>
      </c>
      <c r="N402" t="s">
        <v>1412</v>
      </c>
      <c r="O402" t="s">
        <v>42</v>
      </c>
      <c r="P402" t="s">
        <v>55</v>
      </c>
      <c r="Q402" t="s">
        <v>1413</v>
      </c>
      <c r="R402">
        <v>131.136</v>
      </c>
      <c r="S402" s="5">
        <f t="shared" si="12"/>
        <v>2017</v>
      </c>
      <c r="T402" s="11" t="str">
        <f t="shared" si="13"/>
        <v>Sep-2017</v>
      </c>
    </row>
    <row r="403" spans="1:20" x14ac:dyDescent="0.25">
      <c r="A403">
        <v>402</v>
      </c>
      <c r="B403" t="s">
        <v>1407</v>
      </c>
      <c r="C403" s="1">
        <v>42986</v>
      </c>
      <c r="D403" s="1">
        <v>42988</v>
      </c>
      <c r="E403" t="s">
        <v>19</v>
      </c>
      <c r="F403" t="s">
        <v>1408</v>
      </c>
      <c r="G403" t="s">
        <v>1409</v>
      </c>
      <c r="H403" t="s">
        <v>22</v>
      </c>
      <c r="I403" t="s">
        <v>23</v>
      </c>
      <c r="J403" t="s">
        <v>180</v>
      </c>
      <c r="K403" t="s">
        <v>100</v>
      </c>
      <c r="L403">
        <v>77036</v>
      </c>
      <c r="M403" t="s">
        <v>101</v>
      </c>
      <c r="N403" t="s">
        <v>1414</v>
      </c>
      <c r="O403" t="s">
        <v>67</v>
      </c>
      <c r="P403" t="s">
        <v>157</v>
      </c>
      <c r="Q403" t="s">
        <v>1415</v>
      </c>
      <c r="R403">
        <v>57.584000000000003</v>
      </c>
      <c r="S403" s="5">
        <f t="shared" si="12"/>
        <v>2017</v>
      </c>
      <c r="T403" s="11" t="str">
        <f t="shared" si="13"/>
        <v>Sep-2017</v>
      </c>
    </row>
    <row r="404" spans="1:20" x14ac:dyDescent="0.25">
      <c r="A404">
        <v>403</v>
      </c>
      <c r="B404" t="s">
        <v>1416</v>
      </c>
      <c r="C404" s="1">
        <v>42362</v>
      </c>
      <c r="D404" s="1">
        <v>42364</v>
      </c>
      <c r="E404" t="s">
        <v>184</v>
      </c>
      <c r="F404" t="s">
        <v>1417</v>
      </c>
      <c r="G404" t="s">
        <v>1418</v>
      </c>
      <c r="H404" t="s">
        <v>22</v>
      </c>
      <c r="I404" t="s">
        <v>23</v>
      </c>
      <c r="J404" t="s">
        <v>1419</v>
      </c>
      <c r="K404" t="s">
        <v>50</v>
      </c>
      <c r="L404">
        <v>33180</v>
      </c>
      <c r="M404" t="s">
        <v>26</v>
      </c>
      <c r="N404" t="s">
        <v>1420</v>
      </c>
      <c r="O404" t="s">
        <v>42</v>
      </c>
      <c r="P404" t="s">
        <v>86</v>
      </c>
      <c r="Q404" t="s">
        <v>1421</v>
      </c>
      <c r="R404">
        <v>9.5679999999999996</v>
      </c>
      <c r="S404" s="5">
        <f t="shared" si="12"/>
        <v>2015</v>
      </c>
      <c r="T404" s="11" t="str">
        <f t="shared" si="13"/>
        <v>Dec-2015</v>
      </c>
    </row>
    <row r="405" spans="1:20" x14ac:dyDescent="0.25">
      <c r="A405">
        <v>404</v>
      </c>
      <c r="B405" t="s">
        <v>1422</v>
      </c>
      <c r="C405" s="1">
        <v>42110</v>
      </c>
      <c r="D405" s="1">
        <v>42114</v>
      </c>
      <c r="E405" t="s">
        <v>46</v>
      </c>
      <c r="F405" t="s">
        <v>625</v>
      </c>
      <c r="G405" t="s">
        <v>626</v>
      </c>
      <c r="H405" t="s">
        <v>37</v>
      </c>
      <c r="I405" t="s">
        <v>23</v>
      </c>
      <c r="J405" t="s">
        <v>517</v>
      </c>
      <c r="K405" t="s">
        <v>84</v>
      </c>
      <c r="L405">
        <v>28403</v>
      </c>
      <c r="M405" t="s">
        <v>26</v>
      </c>
      <c r="N405" t="s">
        <v>1423</v>
      </c>
      <c r="O405" t="s">
        <v>42</v>
      </c>
      <c r="P405" t="s">
        <v>64</v>
      </c>
      <c r="Q405" t="s">
        <v>1424</v>
      </c>
      <c r="R405">
        <v>39.072000000000003</v>
      </c>
      <c r="S405" s="5">
        <f t="shared" si="12"/>
        <v>2015</v>
      </c>
      <c r="T405" s="11" t="str">
        <f t="shared" si="13"/>
        <v>Apr-2015</v>
      </c>
    </row>
    <row r="406" spans="1:20" x14ac:dyDescent="0.25">
      <c r="A406">
        <v>405</v>
      </c>
      <c r="B406" t="s">
        <v>1425</v>
      </c>
      <c r="C406" s="1">
        <v>43458</v>
      </c>
      <c r="D406" s="1">
        <v>43463</v>
      </c>
      <c r="E406" t="s">
        <v>46</v>
      </c>
      <c r="F406" t="s">
        <v>1426</v>
      </c>
      <c r="G406" t="s">
        <v>1427</v>
      </c>
      <c r="H406" t="s">
        <v>22</v>
      </c>
      <c r="I406" t="s">
        <v>23</v>
      </c>
      <c r="J406" t="s">
        <v>262</v>
      </c>
      <c r="K406" t="s">
        <v>263</v>
      </c>
      <c r="L406">
        <v>10024</v>
      </c>
      <c r="M406" t="s">
        <v>144</v>
      </c>
      <c r="N406" t="s">
        <v>1428</v>
      </c>
      <c r="O406" t="s">
        <v>42</v>
      </c>
      <c r="P406" t="s">
        <v>74</v>
      </c>
      <c r="Q406" t="s">
        <v>1429</v>
      </c>
      <c r="R406">
        <v>35.909999999999997</v>
      </c>
      <c r="S406" s="5">
        <f t="shared" si="12"/>
        <v>2018</v>
      </c>
      <c r="T406" s="11" t="str">
        <f t="shared" si="13"/>
        <v>Dec-2018</v>
      </c>
    </row>
    <row r="407" spans="1:20" x14ac:dyDescent="0.25">
      <c r="A407">
        <v>406</v>
      </c>
      <c r="B407" t="s">
        <v>1430</v>
      </c>
      <c r="C407" s="1">
        <v>43442</v>
      </c>
      <c r="D407" s="1">
        <v>43446</v>
      </c>
      <c r="E407" t="s">
        <v>46</v>
      </c>
      <c r="F407" t="s">
        <v>1431</v>
      </c>
      <c r="G407" t="s">
        <v>1432</v>
      </c>
      <c r="H407" t="s">
        <v>22</v>
      </c>
      <c r="I407" t="s">
        <v>23</v>
      </c>
      <c r="J407" t="s">
        <v>123</v>
      </c>
      <c r="K407" t="s">
        <v>39</v>
      </c>
      <c r="L407">
        <v>94110</v>
      </c>
      <c r="M407" t="s">
        <v>40</v>
      </c>
      <c r="N407" t="s">
        <v>1414</v>
      </c>
      <c r="O407" t="s">
        <v>67</v>
      </c>
      <c r="P407" t="s">
        <v>157</v>
      </c>
      <c r="Q407" t="s">
        <v>1415</v>
      </c>
      <c r="R407">
        <v>179.95</v>
      </c>
      <c r="S407" s="5">
        <f t="shared" si="12"/>
        <v>2018</v>
      </c>
      <c r="T407" s="11" t="str">
        <f t="shared" si="13"/>
        <v>Dec-2018</v>
      </c>
    </row>
    <row r="408" spans="1:20" x14ac:dyDescent="0.25">
      <c r="A408">
        <v>407</v>
      </c>
      <c r="B408" t="s">
        <v>1430</v>
      </c>
      <c r="C408" s="1">
        <v>43442</v>
      </c>
      <c r="D408" s="1">
        <v>43446</v>
      </c>
      <c r="E408" t="s">
        <v>46</v>
      </c>
      <c r="F408" t="s">
        <v>1431</v>
      </c>
      <c r="G408" t="s">
        <v>1432</v>
      </c>
      <c r="H408" t="s">
        <v>22</v>
      </c>
      <c r="I408" t="s">
        <v>23</v>
      </c>
      <c r="J408" t="s">
        <v>123</v>
      </c>
      <c r="K408" t="s">
        <v>39</v>
      </c>
      <c r="L408">
        <v>94110</v>
      </c>
      <c r="M408" t="s">
        <v>40</v>
      </c>
      <c r="N408" t="s">
        <v>1433</v>
      </c>
      <c r="O408" t="s">
        <v>67</v>
      </c>
      <c r="P408" t="s">
        <v>1215</v>
      </c>
      <c r="Q408" t="s">
        <v>1434</v>
      </c>
      <c r="R408">
        <v>1199.9760000000001</v>
      </c>
      <c r="S408" s="5">
        <f t="shared" si="12"/>
        <v>2018</v>
      </c>
      <c r="T408" s="11" t="str">
        <f t="shared" si="13"/>
        <v>Dec-2018</v>
      </c>
    </row>
    <row r="409" spans="1:20" x14ac:dyDescent="0.25">
      <c r="A409">
        <v>408</v>
      </c>
      <c r="B409" t="s">
        <v>1430</v>
      </c>
      <c r="C409" s="1">
        <v>43442</v>
      </c>
      <c r="D409" s="1">
        <v>43446</v>
      </c>
      <c r="E409" t="s">
        <v>46</v>
      </c>
      <c r="F409" t="s">
        <v>1431</v>
      </c>
      <c r="G409" t="s">
        <v>1432</v>
      </c>
      <c r="H409" t="s">
        <v>22</v>
      </c>
      <c r="I409" t="s">
        <v>23</v>
      </c>
      <c r="J409" t="s">
        <v>123</v>
      </c>
      <c r="K409" t="s">
        <v>39</v>
      </c>
      <c r="L409">
        <v>94110</v>
      </c>
      <c r="M409" t="s">
        <v>40</v>
      </c>
      <c r="N409" t="s">
        <v>1435</v>
      </c>
      <c r="O409" t="s">
        <v>42</v>
      </c>
      <c r="P409" t="s">
        <v>86</v>
      </c>
      <c r="Q409" t="s">
        <v>1436</v>
      </c>
      <c r="R409">
        <v>27.15</v>
      </c>
      <c r="S409" s="5">
        <f t="shared" si="12"/>
        <v>2018</v>
      </c>
      <c r="T409" s="11" t="str">
        <f t="shared" si="13"/>
        <v>Dec-2018</v>
      </c>
    </row>
    <row r="410" spans="1:20" x14ac:dyDescent="0.25">
      <c r="A410">
        <v>409</v>
      </c>
      <c r="B410" t="s">
        <v>1430</v>
      </c>
      <c r="C410" s="1">
        <v>43442</v>
      </c>
      <c r="D410" s="1">
        <v>43446</v>
      </c>
      <c r="E410" t="s">
        <v>46</v>
      </c>
      <c r="F410" t="s">
        <v>1431</v>
      </c>
      <c r="G410" t="s">
        <v>1432</v>
      </c>
      <c r="H410" t="s">
        <v>22</v>
      </c>
      <c r="I410" t="s">
        <v>23</v>
      </c>
      <c r="J410" t="s">
        <v>123</v>
      </c>
      <c r="K410" t="s">
        <v>39</v>
      </c>
      <c r="L410">
        <v>94110</v>
      </c>
      <c r="M410" t="s">
        <v>40</v>
      </c>
      <c r="N410" t="s">
        <v>1437</v>
      </c>
      <c r="O410" t="s">
        <v>28</v>
      </c>
      <c r="P410" t="s">
        <v>52</v>
      </c>
      <c r="Q410" t="s">
        <v>1438</v>
      </c>
      <c r="R410">
        <v>1004.024</v>
      </c>
      <c r="S410" s="5">
        <f t="shared" si="12"/>
        <v>2018</v>
      </c>
      <c r="T410" s="11" t="str">
        <f t="shared" si="13"/>
        <v>Dec-2018</v>
      </c>
    </row>
    <row r="411" spans="1:20" x14ac:dyDescent="0.25">
      <c r="A411">
        <v>410</v>
      </c>
      <c r="B411" t="s">
        <v>1430</v>
      </c>
      <c r="C411" s="1">
        <v>43442</v>
      </c>
      <c r="D411" s="1">
        <v>43446</v>
      </c>
      <c r="E411" t="s">
        <v>46</v>
      </c>
      <c r="F411" t="s">
        <v>1431</v>
      </c>
      <c r="G411" t="s">
        <v>1432</v>
      </c>
      <c r="H411" t="s">
        <v>22</v>
      </c>
      <c r="I411" t="s">
        <v>23</v>
      </c>
      <c r="J411" t="s">
        <v>123</v>
      </c>
      <c r="K411" t="s">
        <v>39</v>
      </c>
      <c r="L411">
        <v>94110</v>
      </c>
      <c r="M411" t="s">
        <v>40</v>
      </c>
      <c r="N411" t="s">
        <v>1439</v>
      </c>
      <c r="O411" t="s">
        <v>42</v>
      </c>
      <c r="P411" t="s">
        <v>86</v>
      </c>
      <c r="Q411" t="s">
        <v>1440</v>
      </c>
      <c r="R411">
        <v>9.68</v>
      </c>
      <c r="S411" s="5">
        <f t="shared" si="12"/>
        <v>2018</v>
      </c>
      <c r="T411" s="11" t="str">
        <f t="shared" si="13"/>
        <v>Dec-2018</v>
      </c>
    </row>
    <row r="412" spans="1:20" x14ac:dyDescent="0.25">
      <c r="A412">
        <v>411</v>
      </c>
      <c r="B412" t="s">
        <v>1430</v>
      </c>
      <c r="C412" s="1">
        <v>43442</v>
      </c>
      <c r="D412" s="1">
        <v>43446</v>
      </c>
      <c r="E412" t="s">
        <v>46</v>
      </c>
      <c r="F412" t="s">
        <v>1431</v>
      </c>
      <c r="G412" t="s">
        <v>1432</v>
      </c>
      <c r="H412" t="s">
        <v>22</v>
      </c>
      <c r="I412" t="s">
        <v>23</v>
      </c>
      <c r="J412" t="s">
        <v>123</v>
      </c>
      <c r="K412" t="s">
        <v>39</v>
      </c>
      <c r="L412">
        <v>94110</v>
      </c>
      <c r="M412" t="s">
        <v>40</v>
      </c>
      <c r="N412" t="s">
        <v>1441</v>
      </c>
      <c r="O412" t="s">
        <v>42</v>
      </c>
      <c r="P412" t="s">
        <v>43</v>
      </c>
      <c r="Q412" t="s">
        <v>1442</v>
      </c>
      <c r="R412">
        <v>28.35</v>
      </c>
      <c r="S412" s="5">
        <f t="shared" si="12"/>
        <v>2018</v>
      </c>
      <c r="T412" s="11" t="str">
        <f t="shared" si="13"/>
        <v>Dec-2018</v>
      </c>
    </row>
    <row r="413" spans="1:20" x14ac:dyDescent="0.25">
      <c r="A413">
        <v>412</v>
      </c>
      <c r="B413" t="s">
        <v>1430</v>
      </c>
      <c r="C413" s="1">
        <v>43442</v>
      </c>
      <c r="D413" s="1">
        <v>43446</v>
      </c>
      <c r="E413" t="s">
        <v>46</v>
      </c>
      <c r="F413" t="s">
        <v>1431</v>
      </c>
      <c r="G413" t="s">
        <v>1432</v>
      </c>
      <c r="H413" t="s">
        <v>22</v>
      </c>
      <c r="I413" t="s">
        <v>23</v>
      </c>
      <c r="J413" t="s">
        <v>123</v>
      </c>
      <c r="K413" t="s">
        <v>39</v>
      </c>
      <c r="L413">
        <v>94110</v>
      </c>
      <c r="M413" t="s">
        <v>40</v>
      </c>
      <c r="N413" t="s">
        <v>1250</v>
      </c>
      <c r="O413" t="s">
        <v>42</v>
      </c>
      <c r="P413" t="s">
        <v>86</v>
      </c>
      <c r="Q413" t="s">
        <v>1443</v>
      </c>
      <c r="R413">
        <v>55.98</v>
      </c>
      <c r="S413" s="5">
        <f t="shared" si="12"/>
        <v>2018</v>
      </c>
      <c r="T413" s="11" t="str">
        <f t="shared" si="13"/>
        <v>Dec-2018</v>
      </c>
    </row>
    <row r="414" spans="1:20" x14ac:dyDescent="0.25">
      <c r="A414">
        <v>413</v>
      </c>
      <c r="B414" t="s">
        <v>1430</v>
      </c>
      <c r="C414" s="1">
        <v>43442</v>
      </c>
      <c r="D414" s="1">
        <v>43446</v>
      </c>
      <c r="E414" t="s">
        <v>46</v>
      </c>
      <c r="F414" t="s">
        <v>1431</v>
      </c>
      <c r="G414" t="s">
        <v>1432</v>
      </c>
      <c r="H414" t="s">
        <v>22</v>
      </c>
      <c r="I414" t="s">
        <v>23</v>
      </c>
      <c r="J414" t="s">
        <v>123</v>
      </c>
      <c r="K414" t="s">
        <v>39</v>
      </c>
      <c r="L414">
        <v>94110</v>
      </c>
      <c r="M414" t="s">
        <v>40</v>
      </c>
      <c r="N414" t="s">
        <v>1444</v>
      </c>
      <c r="O414" t="s">
        <v>28</v>
      </c>
      <c r="P414" t="s">
        <v>29</v>
      </c>
      <c r="Q414" t="s">
        <v>1445</v>
      </c>
      <c r="R414">
        <v>1336.829</v>
      </c>
      <c r="S414" s="5">
        <f t="shared" si="12"/>
        <v>2018</v>
      </c>
      <c r="T414" s="11" t="str">
        <f t="shared" si="13"/>
        <v>Dec-2018</v>
      </c>
    </row>
    <row r="415" spans="1:20" x14ac:dyDescent="0.25">
      <c r="A415">
        <v>414</v>
      </c>
      <c r="B415" t="s">
        <v>1430</v>
      </c>
      <c r="C415" s="1">
        <v>43442</v>
      </c>
      <c r="D415" s="1">
        <v>43446</v>
      </c>
      <c r="E415" t="s">
        <v>46</v>
      </c>
      <c r="F415" t="s">
        <v>1431</v>
      </c>
      <c r="G415" t="s">
        <v>1432</v>
      </c>
      <c r="H415" t="s">
        <v>22</v>
      </c>
      <c r="I415" t="s">
        <v>23</v>
      </c>
      <c r="J415" t="s">
        <v>123</v>
      </c>
      <c r="K415" t="s">
        <v>39</v>
      </c>
      <c r="L415">
        <v>94110</v>
      </c>
      <c r="M415" t="s">
        <v>40</v>
      </c>
      <c r="N415" t="s">
        <v>1446</v>
      </c>
      <c r="O415" t="s">
        <v>28</v>
      </c>
      <c r="P415" t="s">
        <v>32</v>
      </c>
      <c r="Q415" t="s">
        <v>1447</v>
      </c>
      <c r="R415">
        <v>113.568</v>
      </c>
      <c r="S415" s="5">
        <f t="shared" si="12"/>
        <v>2018</v>
      </c>
      <c r="T415" s="11" t="str">
        <f t="shared" si="13"/>
        <v>Dec-2018</v>
      </c>
    </row>
    <row r="416" spans="1:20" x14ac:dyDescent="0.25">
      <c r="A416">
        <v>415</v>
      </c>
      <c r="B416" t="s">
        <v>1448</v>
      </c>
      <c r="C416" s="1">
        <v>43407</v>
      </c>
      <c r="D416" s="1">
        <v>43411</v>
      </c>
      <c r="E416" t="s">
        <v>46</v>
      </c>
      <c r="F416" t="s">
        <v>1449</v>
      </c>
      <c r="G416" t="s">
        <v>1450</v>
      </c>
      <c r="H416" t="s">
        <v>37</v>
      </c>
      <c r="I416" t="s">
        <v>23</v>
      </c>
      <c r="J416" t="s">
        <v>91</v>
      </c>
      <c r="K416" t="s">
        <v>92</v>
      </c>
      <c r="L416">
        <v>98105</v>
      </c>
      <c r="M416" t="s">
        <v>40</v>
      </c>
      <c r="N416" t="s">
        <v>1451</v>
      </c>
      <c r="O416" t="s">
        <v>42</v>
      </c>
      <c r="P416" t="s">
        <v>86</v>
      </c>
      <c r="Q416" t="s">
        <v>1452</v>
      </c>
      <c r="R416">
        <v>139.86000000000001</v>
      </c>
      <c r="S416" s="5">
        <f t="shared" si="12"/>
        <v>2018</v>
      </c>
      <c r="T416" s="11" t="str">
        <f t="shared" si="13"/>
        <v>Nov-2018</v>
      </c>
    </row>
    <row r="417" spans="1:20" x14ac:dyDescent="0.25">
      <c r="A417">
        <v>416</v>
      </c>
      <c r="B417" t="s">
        <v>1448</v>
      </c>
      <c r="C417" s="1">
        <v>43407</v>
      </c>
      <c r="D417" s="1">
        <v>43411</v>
      </c>
      <c r="E417" t="s">
        <v>46</v>
      </c>
      <c r="F417" t="s">
        <v>1449</v>
      </c>
      <c r="G417" t="s">
        <v>1450</v>
      </c>
      <c r="H417" t="s">
        <v>37</v>
      </c>
      <c r="I417" t="s">
        <v>23</v>
      </c>
      <c r="J417" t="s">
        <v>91</v>
      </c>
      <c r="K417" t="s">
        <v>92</v>
      </c>
      <c r="L417">
        <v>98105</v>
      </c>
      <c r="M417" t="s">
        <v>40</v>
      </c>
      <c r="N417" t="s">
        <v>1083</v>
      </c>
      <c r="O417" t="s">
        <v>28</v>
      </c>
      <c r="P417" t="s">
        <v>32</v>
      </c>
      <c r="Q417" t="s">
        <v>1084</v>
      </c>
      <c r="R417">
        <v>307.13600000000002</v>
      </c>
      <c r="S417" s="5">
        <f t="shared" si="12"/>
        <v>2018</v>
      </c>
      <c r="T417" s="11" t="str">
        <f t="shared" si="13"/>
        <v>Nov-2018</v>
      </c>
    </row>
    <row r="418" spans="1:20" x14ac:dyDescent="0.25">
      <c r="A418">
        <v>417</v>
      </c>
      <c r="B418" t="s">
        <v>1453</v>
      </c>
      <c r="C418" s="1">
        <v>43275</v>
      </c>
      <c r="D418" s="1">
        <v>43279</v>
      </c>
      <c r="E418" t="s">
        <v>46</v>
      </c>
      <c r="F418" t="s">
        <v>1454</v>
      </c>
      <c r="G418" t="s">
        <v>1455</v>
      </c>
      <c r="H418" t="s">
        <v>22</v>
      </c>
      <c r="I418" t="s">
        <v>23</v>
      </c>
      <c r="J418" t="s">
        <v>1456</v>
      </c>
      <c r="K418" t="s">
        <v>39</v>
      </c>
      <c r="L418">
        <v>92646</v>
      </c>
      <c r="M418" t="s">
        <v>40</v>
      </c>
      <c r="N418" t="s">
        <v>1457</v>
      </c>
      <c r="O418" t="s">
        <v>42</v>
      </c>
      <c r="P418" t="s">
        <v>64</v>
      </c>
      <c r="Q418" t="s">
        <v>1458</v>
      </c>
      <c r="R418">
        <v>95.92</v>
      </c>
      <c r="S418" s="5">
        <f t="shared" si="12"/>
        <v>2018</v>
      </c>
      <c r="T418" s="11" t="str">
        <f t="shared" si="13"/>
        <v>Jun-2018</v>
      </c>
    </row>
    <row r="419" spans="1:20" x14ac:dyDescent="0.25">
      <c r="A419">
        <v>418</v>
      </c>
      <c r="B419" t="s">
        <v>1459</v>
      </c>
      <c r="C419" s="1">
        <v>42839</v>
      </c>
      <c r="D419" s="1">
        <v>42843</v>
      </c>
      <c r="E419" t="s">
        <v>46</v>
      </c>
      <c r="F419" t="s">
        <v>1460</v>
      </c>
      <c r="G419" t="s">
        <v>1461</v>
      </c>
      <c r="H419" t="s">
        <v>22</v>
      </c>
      <c r="I419" t="s">
        <v>23</v>
      </c>
      <c r="J419" t="s">
        <v>38</v>
      </c>
      <c r="K419" t="s">
        <v>39</v>
      </c>
      <c r="L419">
        <v>90004</v>
      </c>
      <c r="M419" t="s">
        <v>40</v>
      </c>
      <c r="N419" t="s">
        <v>1462</v>
      </c>
      <c r="O419" t="s">
        <v>28</v>
      </c>
      <c r="P419" t="s">
        <v>32</v>
      </c>
      <c r="Q419" t="s">
        <v>1463</v>
      </c>
      <c r="R419">
        <v>383.8</v>
      </c>
      <c r="S419" s="5">
        <f t="shared" si="12"/>
        <v>2017</v>
      </c>
      <c r="T419" s="11" t="str">
        <f t="shared" si="13"/>
        <v>Apr-2017</v>
      </c>
    </row>
    <row r="420" spans="1:20" x14ac:dyDescent="0.25">
      <c r="A420">
        <v>419</v>
      </c>
      <c r="B420" t="s">
        <v>1464</v>
      </c>
      <c r="C420" s="1">
        <v>43410</v>
      </c>
      <c r="D420" s="1">
        <v>43414</v>
      </c>
      <c r="E420" t="s">
        <v>46</v>
      </c>
      <c r="F420" t="s">
        <v>1269</v>
      </c>
      <c r="G420" t="s">
        <v>1270</v>
      </c>
      <c r="H420" t="s">
        <v>37</v>
      </c>
      <c r="I420" t="s">
        <v>23</v>
      </c>
      <c r="J420" t="s">
        <v>1465</v>
      </c>
      <c r="K420" t="s">
        <v>25</v>
      </c>
      <c r="L420">
        <v>40475</v>
      </c>
      <c r="M420" t="s">
        <v>26</v>
      </c>
      <c r="N420" t="s">
        <v>1466</v>
      </c>
      <c r="O420" t="s">
        <v>42</v>
      </c>
      <c r="P420" t="s">
        <v>86</v>
      </c>
      <c r="Q420" t="s">
        <v>1467</v>
      </c>
      <c r="R420">
        <v>5.78</v>
      </c>
      <c r="S420" s="5">
        <f t="shared" si="12"/>
        <v>2018</v>
      </c>
      <c r="T420" s="11" t="str">
        <f t="shared" si="13"/>
        <v>Nov-2018</v>
      </c>
    </row>
    <row r="421" spans="1:20" x14ac:dyDescent="0.25">
      <c r="A421">
        <v>420</v>
      </c>
      <c r="B421" t="s">
        <v>1468</v>
      </c>
      <c r="C421" s="1">
        <v>43163</v>
      </c>
      <c r="D421" s="1">
        <v>43168</v>
      </c>
      <c r="E421" t="s">
        <v>46</v>
      </c>
      <c r="F421" t="s">
        <v>1156</v>
      </c>
      <c r="G421" t="s">
        <v>1157</v>
      </c>
      <c r="H421" t="s">
        <v>37</v>
      </c>
      <c r="I421" t="s">
        <v>23</v>
      </c>
      <c r="J421" t="s">
        <v>38</v>
      </c>
      <c r="K421" t="s">
        <v>39</v>
      </c>
      <c r="L421">
        <v>90045</v>
      </c>
      <c r="M421" t="s">
        <v>40</v>
      </c>
      <c r="N421" t="s">
        <v>1469</v>
      </c>
      <c r="O421" t="s">
        <v>42</v>
      </c>
      <c r="P421" t="s">
        <v>64</v>
      </c>
      <c r="Q421" t="s">
        <v>1470</v>
      </c>
      <c r="R421">
        <v>9.32</v>
      </c>
      <c r="S421" s="5">
        <f t="shared" si="12"/>
        <v>2018</v>
      </c>
      <c r="T421" s="11" t="str">
        <f t="shared" si="13"/>
        <v>Mar-2018</v>
      </c>
    </row>
    <row r="422" spans="1:20" x14ac:dyDescent="0.25">
      <c r="A422">
        <v>421</v>
      </c>
      <c r="B422" t="s">
        <v>1468</v>
      </c>
      <c r="C422" s="1">
        <v>43163</v>
      </c>
      <c r="D422" s="1">
        <v>43168</v>
      </c>
      <c r="E422" t="s">
        <v>46</v>
      </c>
      <c r="F422" t="s">
        <v>1156</v>
      </c>
      <c r="G422" t="s">
        <v>1157</v>
      </c>
      <c r="H422" t="s">
        <v>37</v>
      </c>
      <c r="I422" t="s">
        <v>23</v>
      </c>
      <c r="J422" t="s">
        <v>38</v>
      </c>
      <c r="K422" t="s">
        <v>39</v>
      </c>
      <c r="L422">
        <v>90045</v>
      </c>
      <c r="M422" t="s">
        <v>40</v>
      </c>
      <c r="N422" t="s">
        <v>1471</v>
      </c>
      <c r="O422" t="s">
        <v>42</v>
      </c>
      <c r="P422" t="s">
        <v>169</v>
      </c>
      <c r="Q422" t="s">
        <v>1472</v>
      </c>
      <c r="R422">
        <v>15.25</v>
      </c>
      <c r="S422" s="5">
        <f t="shared" si="12"/>
        <v>2018</v>
      </c>
      <c r="T422" s="11" t="str">
        <f t="shared" si="13"/>
        <v>Mar-2018</v>
      </c>
    </row>
    <row r="423" spans="1:20" x14ac:dyDescent="0.25">
      <c r="A423">
        <v>422</v>
      </c>
      <c r="B423" t="s">
        <v>1473</v>
      </c>
      <c r="C423" s="1">
        <v>42177</v>
      </c>
      <c r="D423" s="1">
        <v>42180</v>
      </c>
      <c r="E423" t="s">
        <v>184</v>
      </c>
      <c r="F423" t="s">
        <v>328</v>
      </c>
      <c r="G423" t="s">
        <v>329</v>
      </c>
      <c r="H423" t="s">
        <v>22</v>
      </c>
      <c r="I423" t="s">
        <v>23</v>
      </c>
      <c r="J423" t="s">
        <v>1474</v>
      </c>
      <c r="K423" t="s">
        <v>453</v>
      </c>
      <c r="L423">
        <v>80027</v>
      </c>
      <c r="M423" t="s">
        <v>40</v>
      </c>
      <c r="N423" t="s">
        <v>1475</v>
      </c>
      <c r="O423" t="s">
        <v>67</v>
      </c>
      <c r="P423" t="s">
        <v>157</v>
      </c>
      <c r="Q423" t="s">
        <v>1476</v>
      </c>
      <c r="R423">
        <v>196.75200000000001</v>
      </c>
      <c r="S423" s="5">
        <f t="shared" si="12"/>
        <v>2015</v>
      </c>
      <c r="T423" s="11" t="str">
        <f t="shared" si="13"/>
        <v>Jun-2015</v>
      </c>
    </row>
    <row r="424" spans="1:20" x14ac:dyDescent="0.25">
      <c r="A424">
        <v>423</v>
      </c>
      <c r="B424" t="s">
        <v>1477</v>
      </c>
      <c r="C424" s="1">
        <v>43392</v>
      </c>
      <c r="D424" s="1">
        <v>43396</v>
      </c>
      <c r="E424" t="s">
        <v>46</v>
      </c>
      <c r="F424" t="s">
        <v>1478</v>
      </c>
      <c r="G424" t="s">
        <v>1479</v>
      </c>
      <c r="H424" t="s">
        <v>37</v>
      </c>
      <c r="I424" t="s">
        <v>23</v>
      </c>
      <c r="J424" t="s">
        <v>1480</v>
      </c>
      <c r="K424" t="s">
        <v>1244</v>
      </c>
      <c r="L424">
        <v>1841</v>
      </c>
      <c r="M424" t="s">
        <v>144</v>
      </c>
      <c r="N424" t="s">
        <v>1481</v>
      </c>
      <c r="O424" t="s">
        <v>28</v>
      </c>
      <c r="P424" t="s">
        <v>61</v>
      </c>
      <c r="Q424" t="s">
        <v>1482</v>
      </c>
      <c r="R424">
        <v>56.56</v>
      </c>
      <c r="S424" s="5">
        <f t="shared" si="12"/>
        <v>2018</v>
      </c>
      <c r="T424" s="11" t="str">
        <f t="shared" si="13"/>
        <v>Oct-2018</v>
      </c>
    </row>
    <row r="425" spans="1:20" x14ac:dyDescent="0.25">
      <c r="A425">
        <v>424</v>
      </c>
      <c r="B425" t="s">
        <v>1477</v>
      </c>
      <c r="C425" s="1">
        <v>43392</v>
      </c>
      <c r="D425" s="1">
        <v>43396</v>
      </c>
      <c r="E425" t="s">
        <v>46</v>
      </c>
      <c r="F425" t="s">
        <v>1478</v>
      </c>
      <c r="G425" t="s">
        <v>1479</v>
      </c>
      <c r="H425" t="s">
        <v>37</v>
      </c>
      <c r="I425" t="s">
        <v>23</v>
      </c>
      <c r="J425" t="s">
        <v>1480</v>
      </c>
      <c r="K425" t="s">
        <v>1244</v>
      </c>
      <c r="L425">
        <v>1841</v>
      </c>
      <c r="M425" t="s">
        <v>144</v>
      </c>
      <c r="N425" t="s">
        <v>1483</v>
      </c>
      <c r="O425" t="s">
        <v>42</v>
      </c>
      <c r="P425" t="s">
        <v>55</v>
      </c>
      <c r="Q425" t="s">
        <v>1484</v>
      </c>
      <c r="R425">
        <v>32.700000000000003</v>
      </c>
      <c r="S425" s="5">
        <f t="shared" si="12"/>
        <v>2018</v>
      </c>
      <c r="T425" s="11" t="str">
        <f t="shared" si="13"/>
        <v>Oct-2018</v>
      </c>
    </row>
    <row r="426" spans="1:20" x14ac:dyDescent="0.25">
      <c r="A426">
        <v>425</v>
      </c>
      <c r="B426" t="s">
        <v>1485</v>
      </c>
      <c r="C426" s="1">
        <v>43333</v>
      </c>
      <c r="D426" s="1">
        <v>43335</v>
      </c>
      <c r="E426" t="s">
        <v>19</v>
      </c>
      <c r="F426" t="s">
        <v>1486</v>
      </c>
      <c r="G426" t="s">
        <v>1487</v>
      </c>
      <c r="H426" t="s">
        <v>22</v>
      </c>
      <c r="I426" t="s">
        <v>23</v>
      </c>
      <c r="J426" t="s">
        <v>324</v>
      </c>
      <c r="K426" t="s">
        <v>1488</v>
      </c>
      <c r="L426">
        <v>39212</v>
      </c>
      <c r="M426" t="s">
        <v>26</v>
      </c>
      <c r="N426" t="s">
        <v>1489</v>
      </c>
      <c r="O426" t="s">
        <v>28</v>
      </c>
      <c r="P426" t="s">
        <v>32</v>
      </c>
      <c r="Q426" t="s">
        <v>1490</v>
      </c>
      <c r="R426">
        <v>866.4</v>
      </c>
      <c r="S426" s="5">
        <f t="shared" si="12"/>
        <v>2018</v>
      </c>
      <c r="T426" s="11" t="str">
        <f t="shared" si="13"/>
        <v>Aug-2018</v>
      </c>
    </row>
    <row r="427" spans="1:20" x14ac:dyDescent="0.25">
      <c r="A427">
        <v>426</v>
      </c>
      <c r="B427" t="s">
        <v>1491</v>
      </c>
      <c r="C427" s="1">
        <v>43427</v>
      </c>
      <c r="D427" s="1">
        <v>43430</v>
      </c>
      <c r="E427" t="s">
        <v>19</v>
      </c>
      <c r="F427" t="s">
        <v>260</v>
      </c>
      <c r="G427" t="s">
        <v>261</v>
      </c>
      <c r="H427" t="s">
        <v>37</v>
      </c>
      <c r="I427" t="s">
        <v>23</v>
      </c>
      <c r="J427" t="s">
        <v>1492</v>
      </c>
      <c r="K427" t="s">
        <v>234</v>
      </c>
      <c r="L427">
        <v>48187</v>
      </c>
      <c r="M427" t="s">
        <v>101</v>
      </c>
      <c r="N427" t="s">
        <v>1493</v>
      </c>
      <c r="O427" t="s">
        <v>28</v>
      </c>
      <c r="P427" t="s">
        <v>61</v>
      </c>
      <c r="Q427" t="s">
        <v>1494</v>
      </c>
      <c r="R427">
        <v>28.4</v>
      </c>
      <c r="S427" s="5">
        <f t="shared" si="12"/>
        <v>2018</v>
      </c>
      <c r="T427" s="11" t="str">
        <f t="shared" si="13"/>
        <v>Nov-2018</v>
      </c>
    </row>
    <row r="428" spans="1:20" x14ac:dyDescent="0.25">
      <c r="A428">
        <v>427</v>
      </c>
      <c r="B428" t="s">
        <v>1491</v>
      </c>
      <c r="C428" s="1">
        <v>43427</v>
      </c>
      <c r="D428" s="1">
        <v>43430</v>
      </c>
      <c r="E428" t="s">
        <v>19</v>
      </c>
      <c r="F428" t="s">
        <v>260</v>
      </c>
      <c r="G428" t="s">
        <v>261</v>
      </c>
      <c r="H428" t="s">
        <v>37</v>
      </c>
      <c r="I428" t="s">
        <v>23</v>
      </c>
      <c r="J428" t="s">
        <v>1492</v>
      </c>
      <c r="K428" t="s">
        <v>234</v>
      </c>
      <c r="L428">
        <v>48187</v>
      </c>
      <c r="M428" t="s">
        <v>101</v>
      </c>
      <c r="N428" t="s">
        <v>1495</v>
      </c>
      <c r="O428" t="s">
        <v>42</v>
      </c>
      <c r="P428" t="s">
        <v>71</v>
      </c>
      <c r="Q428" t="s">
        <v>1496</v>
      </c>
      <c r="R428">
        <v>287.92</v>
      </c>
      <c r="S428" s="5">
        <f t="shared" si="12"/>
        <v>2018</v>
      </c>
      <c r="T428" s="11" t="str">
        <f t="shared" si="13"/>
        <v>Nov-2018</v>
      </c>
    </row>
    <row r="429" spans="1:20" x14ac:dyDescent="0.25">
      <c r="A429">
        <v>428</v>
      </c>
      <c r="B429" t="s">
        <v>1497</v>
      </c>
      <c r="C429" s="1">
        <v>42259</v>
      </c>
      <c r="D429" s="1">
        <v>42260</v>
      </c>
      <c r="E429" t="s">
        <v>184</v>
      </c>
      <c r="F429" t="s">
        <v>1498</v>
      </c>
      <c r="G429" t="s">
        <v>1499</v>
      </c>
      <c r="H429" t="s">
        <v>98</v>
      </c>
      <c r="I429" t="s">
        <v>23</v>
      </c>
      <c r="J429" t="s">
        <v>1500</v>
      </c>
      <c r="K429" t="s">
        <v>263</v>
      </c>
      <c r="L429">
        <v>10801</v>
      </c>
      <c r="M429" t="s">
        <v>144</v>
      </c>
      <c r="N429" t="s">
        <v>1501</v>
      </c>
      <c r="O429" t="s">
        <v>67</v>
      </c>
      <c r="P429" t="s">
        <v>680</v>
      </c>
      <c r="Q429" t="s">
        <v>1502</v>
      </c>
      <c r="R429">
        <v>69.989999999999995</v>
      </c>
      <c r="S429" s="5">
        <f t="shared" si="12"/>
        <v>2015</v>
      </c>
      <c r="T429" s="11" t="str">
        <f t="shared" si="13"/>
        <v>Sep-2015</v>
      </c>
    </row>
    <row r="430" spans="1:20" x14ac:dyDescent="0.25">
      <c r="A430">
        <v>429</v>
      </c>
      <c r="B430" t="s">
        <v>1503</v>
      </c>
      <c r="C430" s="1">
        <v>43374</v>
      </c>
      <c r="D430" s="1">
        <v>43381</v>
      </c>
      <c r="E430" t="s">
        <v>46</v>
      </c>
      <c r="F430" t="s">
        <v>1504</v>
      </c>
      <c r="G430" t="s">
        <v>1505</v>
      </c>
      <c r="H430" t="s">
        <v>37</v>
      </c>
      <c r="I430" t="s">
        <v>23</v>
      </c>
      <c r="J430" t="s">
        <v>676</v>
      </c>
      <c r="K430" t="s">
        <v>100</v>
      </c>
      <c r="L430">
        <v>78207</v>
      </c>
      <c r="M430" t="s">
        <v>101</v>
      </c>
      <c r="N430" t="s">
        <v>1506</v>
      </c>
      <c r="O430" t="s">
        <v>42</v>
      </c>
      <c r="P430" t="s">
        <v>64</v>
      </c>
      <c r="Q430" t="s">
        <v>1507</v>
      </c>
      <c r="R430">
        <v>6.6719999999999997</v>
      </c>
      <c r="S430" s="5">
        <f t="shared" si="12"/>
        <v>2018</v>
      </c>
      <c r="T430" s="11" t="str">
        <f t="shared" si="13"/>
        <v>Oct-2018</v>
      </c>
    </row>
    <row r="431" spans="1:20" x14ac:dyDescent="0.25">
      <c r="A431">
        <v>430</v>
      </c>
      <c r="B431" t="s">
        <v>1508</v>
      </c>
      <c r="C431" s="1">
        <v>42840</v>
      </c>
      <c r="D431" s="1">
        <v>42846</v>
      </c>
      <c r="E431" t="s">
        <v>46</v>
      </c>
      <c r="F431" t="s">
        <v>1509</v>
      </c>
      <c r="G431" t="s">
        <v>1510</v>
      </c>
      <c r="H431" t="s">
        <v>98</v>
      </c>
      <c r="I431" t="s">
        <v>23</v>
      </c>
      <c r="J431" t="s">
        <v>1511</v>
      </c>
      <c r="K431" t="s">
        <v>84</v>
      </c>
      <c r="L431">
        <v>28052</v>
      </c>
      <c r="M431" t="s">
        <v>26</v>
      </c>
      <c r="N431" t="s">
        <v>1512</v>
      </c>
      <c r="O431" t="s">
        <v>42</v>
      </c>
      <c r="P431" t="s">
        <v>71</v>
      </c>
      <c r="Q431" t="s">
        <v>1513</v>
      </c>
      <c r="R431">
        <v>189.58799999999999</v>
      </c>
      <c r="S431" s="5">
        <f t="shared" si="12"/>
        <v>2017</v>
      </c>
      <c r="T431" s="11" t="str">
        <f t="shared" si="13"/>
        <v>Apr-2017</v>
      </c>
    </row>
    <row r="432" spans="1:20" x14ac:dyDescent="0.25">
      <c r="A432">
        <v>431</v>
      </c>
      <c r="B432" t="s">
        <v>1508</v>
      </c>
      <c r="C432" s="1">
        <v>42840</v>
      </c>
      <c r="D432" s="1">
        <v>42846</v>
      </c>
      <c r="E432" t="s">
        <v>46</v>
      </c>
      <c r="F432" t="s">
        <v>1509</v>
      </c>
      <c r="G432" t="s">
        <v>1510</v>
      </c>
      <c r="H432" t="s">
        <v>98</v>
      </c>
      <c r="I432" t="s">
        <v>23</v>
      </c>
      <c r="J432" t="s">
        <v>1511</v>
      </c>
      <c r="K432" t="s">
        <v>84</v>
      </c>
      <c r="L432">
        <v>28052</v>
      </c>
      <c r="M432" t="s">
        <v>26</v>
      </c>
      <c r="N432" t="s">
        <v>728</v>
      </c>
      <c r="O432" t="s">
        <v>67</v>
      </c>
      <c r="P432" t="s">
        <v>157</v>
      </c>
      <c r="Q432" t="s">
        <v>729</v>
      </c>
      <c r="R432">
        <v>408.74400000000003</v>
      </c>
      <c r="S432" s="5">
        <f t="shared" si="12"/>
        <v>2017</v>
      </c>
      <c r="T432" s="11" t="str">
        <f t="shared" si="13"/>
        <v>Apr-2017</v>
      </c>
    </row>
    <row r="433" spans="1:20" x14ac:dyDescent="0.25">
      <c r="A433">
        <v>432</v>
      </c>
      <c r="B433" t="s">
        <v>1508</v>
      </c>
      <c r="C433" s="1">
        <v>42840</v>
      </c>
      <c r="D433" s="1">
        <v>42846</v>
      </c>
      <c r="E433" t="s">
        <v>46</v>
      </c>
      <c r="F433" t="s">
        <v>1509</v>
      </c>
      <c r="G433" t="s">
        <v>1510</v>
      </c>
      <c r="H433" t="s">
        <v>98</v>
      </c>
      <c r="I433" t="s">
        <v>23</v>
      </c>
      <c r="J433" t="s">
        <v>1511</v>
      </c>
      <c r="K433" t="s">
        <v>84</v>
      </c>
      <c r="L433">
        <v>28052</v>
      </c>
      <c r="M433" t="s">
        <v>26</v>
      </c>
      <c r="N433" t="s">
        <v>728</v>
      </c>
      <c r="O433" t="s">
        <v>67</v>
      </c>
      <c r="P433" t="s">
        <v>157</v>
      </c>
      <c r="Q433" t="s">
        <v>729</v>
      </c>
      <c r="R433">
        <v>291.95999999999998</v>
      </c>
      <c r="S433" s="5">
        <f t="shared" si="12"/>
        <v>2017</v>
      </c>
      <c r="T433" s="11" t="str">
        <f t="shared" si="13"/>
        <v>Apr-2017</v>
      </c>
    </row>
    <row r="434" spans="1:20" x14ac:dyDescent="0.25">
      <c r="A434">
        <v>433</v>
      </c>
      <c r="B434" t="s">
        <v>1508</v>
      </c>
      <c r="C434" s="1">
        <v>42840</v>
      </c>
      <c r="D434" s="1">
        <v>42846</v>
      </c>
      <c r="E434" t="s">
        <v>46</v>
      </c>
      <c r="F434" t="s">
        <v>1509</v>
      </c>
      <c r="G434" t="s">
        <v>1510</v>
      </c>
      <c r="H434" t="s">
        <v>98</v>
      </c>
      <c r="I434" t="s">
        <v>23</v>
      </c>
      <c r="J434" t="s">
        <v>1511</v>
      </c>
      <c r="K434" t="s">
        <v>84</v>
      </c>
      <c r="L434">
        <v>28052</v>
      </c>
      <c r="M434" t="s">
        <v>26</v>
      </c>
      <c r="N434" t="s">
        <v>1514</v>
      </c>
      <c r="O434" t="s">
        <v>42</v>
      </c>
      <c r="P434" t="s">
        <v>55</v>
      </c>
      <c r="Q434" t="s">
        <v>1515</v>
      </c>
      <c r="R434">
        <v>4.7679999999999998</v>
      </c>
      <c r="S434" s="5">
        <f t="shared" si="12"/>
        <v>2017</v>
      </c>
      <c r="T434" s="11" t="str">
        <f t="shared" si="13"/>
        <v>Apr-2017</v>
      </c>
    </row>
    <row r="435" spans="1:20" x14ac:dyDescent="0.25">
      <c r="A435">
        <v>434</v>
      </c>
      <c r="B435" t="s">
        <v>1516</v>
      </c>
      <c r="C435" s="1">
        <v>42892</v>
      </c>
      <c r="D435" s="1">
        <v>42893</v>
      </c>
      <c r="E435" t="s">
        <v>184</v>
      </c>
      <c r="F435" t="s">
        <v>640</v>
      </c>
      <c r="G435" t="s">
        <v>641</v>
      </c>
      <c r="H435" t="s">
        <v>22</v>
      </c>
      <c r="I435" t="s">
        <v>23</v>
      </c>
      <c r="J435" t="s">
        <v>1243</v>
      </c>
      <c r="K435" t="s">
        <v>1244</v>
      </c>
      <c r="L435">
        <v>1852</v>
      </c>
      <c r="M435" t="s">
        <v>144</v>
      </c>
      <c r="N435" t="s">
        <v>1517</v>
      </c>
      <c r="O435" t="s">
        <v>42</v>
      </c>
      <c r="P435" t="s">
        <v>55</v>
      </c>
      <c r="Q435" t="s">
        <v>1518</v>
      </c>
      <c r="R435">
        <v>714.3</v>
      </c>
      <c r="S435" s="5">
        <f t="shared" si="12"/>
        <v>2017</v>
      </c>
      <c r="T435" s="11" t="str">
        <f t="shared" si="13"/>
        <v>Jun-2017</v>
      </c>
    </row>
    <row r="436" spans="1:20" x14ac:dyDescent="0.25">
      <c r="A436">
        <v>435</v>
      </c>
      <c r="B436" t="s">
        <v>1519</v>
      </c>
      <c r="C436" s="1">
        <v>42357</v>
      </c>
      <c r="D436" s="1">
        <v>42363</v>
      </c>
      <c r="E436" t="s">
        <v>46</v>
      </c>
      <c r="F436" t="s">
        <v>1520</v>
      </c>
      <c r="G436" t="s">
        <v>1521</v>
      </c>
      <c r="H436" t="s">
        <v>22</v>
      </c>
      <c r="I436" t="s">
        <v>23</v>
      </c>
      <c r="J436" t="s">
        <v>1522</v>
      </c>
      <c r="K436" t="s">
        <v>50</v>
      </c>
      <c r="L436">
        <v>32216</v>
      </c>
      <c r="M436" t="s">
        <v>26</v>
      </c>
      <c r="N436" t="s">
        <v>1523</v>
      </c>
      <c r="O436" t="s">
        <v>42</v>
      </c>
      <c r="P436" t="s">
        <v>71</v>
      </c>
      <c r="Q436" t="s">
        <v>1524</v>
      </c>
      <c r="R436">
        <v>4.8120000000000003</v>
      </c>
      <c r="S436" s="5">
        <f t="shared" si="12"/>
        <v>2015</v>
      </c>
      <c r="T436" s="11" t="str">
        <f t="shared" si="13"/>
        <v>Dec-2015</v>
      </c>
    </row>
    <row r="437" spans="1:20" x14ac:dyDescent="0.25">
      <c r="A437">
        <v>436</v>
      </c>
      <c r="B437" t="s">
        <v>1519</v>
      </c>
      <c r="C437" s="1">
        <v>42357</v>
      </c>
      <c r="D437" s="1">
        <v>42363</v>
      </c>
      <c r="E437" t="s">
        <v>46</v>
      </c>
      <c r="F437" t="s">
        <v>1520</v>
      </c>
      <c r="G437" t="s">
        <v>1521</v>
      </c>
      <c r="H437" t="s">
        <v>22</v>
      </c>
      <c r="I437" t="s">
        <v>23</v>
      </c>
      <c r="J437" t="s">
        <v>1522</v>
      </c>
      <c r="K437" t="s">
        <v>50</v>
      </c>
      <c r="L437">
        <v>32216</v>
      </c>
      <c r="M437" t="s">
        <v>26</v>
      </c>
      <c r="N437" t="s">
        <v>1525</v>
      </c>
      <c r="O437" t="s">
        <v>67</v>
      </c>
      <c r="P437" t="s">
        <v>157</v>
      </c>
      <c r="Q437" t="s">
        <v>1526</v>
      </c>
      <c r="R437">
        <v>247.8</v>
      </c>
      <c r="S437" s="5">
        <f t="shared" si="12"/>
        <v>2015</v>
      </c>
      <c r="T437" s="11" t="str">
        <f t="shared" si="13"/>
        <v>Dec-2015</v>
      </c>
    </row>
    <row r="438" spans="1:20" x14ac:dyDescent="0.25">
      <c r="A438">
        <v>437</v>
      </c>
      <c r="B438" t="s">
        <v>1527</v>
      </c>
      <c r="C438" s="1">
        <v>42898</v>
      </c>
      <c r="D438" s="1">
        <v>42900</v>
      </c>
      <c r="E438" t="s">
        <v>19</v>
      </c>
      <c r="F438" t="s">
        <v>1528</v>
      </c>
      <c r="G438" t="s">
        <v>1529</v>
      </c>
      <c r="H438" t="s">
        <v>98</v>
      </c>
      <c r="I438" t="s">
        <v>23</v>
      </c>
      <c r="J438" t="s">
        <v>299</v>
      </c>
      <c r="K438" t="s">
        <v>207</v>
      </c>
      <c r="L438">
        <v>60623</v>
      </c>
      <c r="M438" t="s">
        <v>101</v>
      </c>
      <c r="N438" t="s">
        <v>1530</v>
      </c>
      <c r="O438" t="s">
        <v>67</v>
      </c>
      <c r="P438" t="s">
        <v>680</v>
      </c>
      <c r="Q438" t="s">
        <v>1531</v>
      </c>
      <c r="R438">
        <v>1007.979</v>
      </c>
      <c r="S438" s="5">
        <f t="shared" si="12"/>
        <v>2017</v>
      </c>
      <c r="T438" s="11" t="str">
        <f t="shared" si="13"/>
        <v>Jun-2017</v>
      </c>
    </row>
    <row r="439" spans="1:20" x14ac:dyDescent="0.25">
      <c r="A439">
        <v>438</v>
      </c>
      <c r="B439" t="s">
        <v>1527</v>
      </c>
      <c r="C439" s="1">
        <v>42898</v>
      </c>
      <c r="D439" s="1">
        <v>42900</v>
      </c>
      <c r="E439" t="s">
        <v>19</v>
      </c>
      <c r="F439" t="s">
        <v>1528</v>
      </c>
      <c r="G439" t="s">
        <v>1529</v>
      </c>
      <c r="H439" t="s">
        <v>98</v>
      </c>
      <c r="I439" t="s">
        <v>23</v>
      </c>
      <c r="J439" t="s">
        <v>299</v>
      </c>
      <c r="K439" t="s">
        <v>207</v>
      </c>
      <c r="L439">
        <v>60623</v>
      </c>
      <c r="M439" t="s">
        <v>101</v>
      </c>
      <c r="N439" t="s">
        <v>1250</v>
      </c>
      <c r="O439" t="s">
        <v>42</v>
      </c>
      <c r="P439" t="s">
        <v>86</v>
      </c>
      <c r="Q439" t="s">
        <v>1443</v>
      </c>
      <c r="R439">
        <v>313.488</v>
      </c>
      <c r="S439" s="5">
        <f t="shared" si="12"/>
        <v>2017</v>
      </c>
      <c r="T439" s="11" t="str">
        <f t="shared" si="13"/>
        <v>Jun-2017</v>
      </c>
    </row>
    <row r="440" spans="1:20" x14ac:dyDescent="0.25">
      <c r="A440">
        <v>439</v>
      </c>
      <c r="B440" t="s">
        <v>1532</v>
      </c>
      <c r="C440" s="1">
        <v>43358</v>
      </c>
      <c r="D440" s="1">
        <v>43362</v>
      </c>
      <c r="E440" t="s">
        <v>46</v>
      </c>
      <c r="F440" t="s">
        <v>1533</v>
      </c>
      <c r="G440" t="s">
        <v>1534</v>
      </c>
      <c r="H440" t="s">
        <v>37</v>
      </c>
      <c r="I440" t="s">
        <v>23</v>
      </c>
      <c r="J440" t="s">
        <v>180</v>
      </c>
      <c r="K440" t="s">
        <v>100</v>
      </c>
      <c r="L440">
        <v>77070</v>
      </c>
      <c r="M440" t="s">
        <v>101</v>
      </c>
      <c r="N440" t="s">
        <v>1535</v>
      </c>
      <c r="O440" t="s">
        <v>42</v>
      </c>
      <c r="P440" t="s">
        <v>86</v>
      </c>
      <c r="Q440" t="s">
        <v>1536</v>
      </c>
      <c r="R440">
        <v>31.872</v>
      </c>
      <c r="S440" s="5">
        <f t="shared" si="12"/>
        <v>2018</v>
      </c>
      <c r="T440" s="11" t="str">
        <f t="shared" si="13"/>
        <v>Sep-2018</v>
      </c>
    </row>
    <row r="441" spans="1:20" x14ac:dyDescent="0.25">
      <c r="A441">
        <v>440</v>
      </c>
      <c r="B441" t="s">
        <v>1537</v>
      </c>
      <c r="C441" s="1">
        <v>43120</v>
      </c>
      <c r="D441" s="1">
        <v>43123</v>
      </c>
      <c r="E441" t="s">
        <v>19</v>
      </c>
      <c r="F441" t="s">
        <v>477</v>
      </c>
      <c r="G441" t="s">
        <v>478</v>
      </c>
      <c r="H441" t="s">
        <v>37</v>
      </c>
      <c r="I441" t="s">
        <v>23</v>
      </c>
      <c r="J441" t="s">
        <v>262</v>
      </c>
      <c r="K441" t="s">
        <v>263</v>
      </c>
      <c r="L441">
        <v>10024</v>
      </c>
      <c r="M441" t="s">
        <v>144</v>
      </c>
      <c r="N441" t="s">
        <v>1538</v>
      </c>
      <c r="O441" t="s">
        <v>28</v>
      </c>
      <c r="P441" t="s">
        <v>32</v>
      </c>
      <c r="Q441" t="s">
        <v>1539</v>
      </c>
      <c r="R441">
        <v>207.846</v>
      </c>
      <c r="S441" s="5">
        <f t="shared" si="12"/>
        <v>2018</v>
      </c>
      <c r="T441" s="11" t="str">
        <f t="shared" si="13"/>
        <v>Jan-2018</v>
      </c>
    </row>
    <row r="442" spans="1:20" x14ac:dyDescent="0.25">
      <c r="A442">
        <v>441</v>
      </c>
      <c r="B442" t="s">
        <v>1540</v>
      </c>
      <c r="C442" s="1">
        <v>42983</v>
      </c>
      <c r="D442" s="1">
        <v>42985</v>
      </c>
      <c r="E442" t="s">
        <v>19</v>
      </c>
      <c r="F442" t="s">
        <v>107</v>
      </c>
      <c r="G442" t="s">
        <v>108</v>
      </c>
      <c r="H442" t="s">
        <v>22</v>
      </c>
      <c r="I442" t="s">
        <v>23</v>
      </c>
      <c r="J442" t="s">
        <v>878</v>
      </c>
      <c r="K442" t="s">
        <v>234</v>
      </c>
      <c r="L442">
        <v>48227</v>
      </c>
      <c r="M442" t="s">
        <v>101</v>
      </c>
      <c r="N442" t="s">
        <v>1541</v>
      </c>
      <c r="O442" t="s">
        <v>28</v>
      </c>
      <c r="P442" t="s">
        <v>61</v>
      </c>
      <c r="Q442" t="s">
        <v>1542</v>
      </c>
      <c r="R442">
        <v>12.22</v>
      </c>
      <c r="S442" s="5">
        <f t="shared" si="12"/>
        <v>2017</v>
      </c>
      <c r="T442" s="11" t="str">
        <f t="shared" si="13"/>
        <v>Sep-2017</v>
      </c>
    </row>
    <row r="443" spans="1:20" x14ac:dyDescent="0.25">
      <c r="A443">
        <v>442</v>
      </c>
      <c r="B443" t="s">
        <v>1540</v>
      </c>
      <c r="C443" s="1">
        <v>42983</v>
      </c>
      <c r="D443" s="1">
        <v>42985</v>
      </c>
      <c r="E443" t="s">
        <v>19</v>
      </c>
      <c r="F443" t="s">
        <v>107</v>
      </c>
      <c r="G443" t="s">
        <v>108</v>
      </c>
      <c r="H443" t="s">
        <v>22</v>
      </c>
      <c r="I443" t="s">
        <v>23</v>
      </c>
      <c r="J443" t="s">
        <v>878</v>
      </c>
      <c r="K443" t="s">
        <v>234</v>
      </c>
      <c r="L443">
        <v>48227</v>
      </c>
      <c r="M443" t="s">
        <v>101</v>
      </c>
      <c r="N443" t="s">
        <v>1543</v>
      </c>
      <c r="O443" t="s">
        <v>42</v>
      </c>
      <c r="P443" t="s">
        <v>55</v>
      </c>
      <c r="Q443" t="s">
        <v>1544</v>
      </c>
      <c r="R443">
        <v>194.94</v>
      </c>
      <c r="S443" s="5">
        <f t="shared" si="12"/>
        <v>2017</v>
      </c>
      <c r="T443" s="11" t="str">
        <f t="shared" si="13"/>
        <v>Sep-2017</v>
      </c>
    </row>
    <row r="444" spans="1:20" x14ac:dyDescent="0.25">
      <c r="A444">
        <v>443</v>
      </c>
      <c r="B444" t="s">
        <v>1540</v>
      </c>
      <c r="C444" s="1">
        <v>42983</v>
      </c>
      <c r="D444" s="1">
        <v>42985</v>
      </c>
      <c r="E444" t="s">
        <v>19</v>
      </c>
      <c r="F444" t="s">
        <v>107</v>
      </c>
      <c r="G444" t="s">
        <v>108</v>
      </c>
      <c r="H444" t="s">
        <v>22</v>
      </c>
      <c r="I444" t="s">
        <v>23</v>
      </c>
      <c r="J444" t="s">
        <v>878</v>
      </c>
      <c r="K444" t="s">
        <v>234</v>
      </c>
      <c r="L444">
        <v>48227</v>
      </c>
      <c r="M444" t="s">
        <v>101</v>
      </c>
      <c r="N444" t="s">
        <v>1545</v>
      </c>
      <c r="O444" t="s">
        <v>42</v>
      </c>
      <c r="P444" t="s">
        <v>55</v>
      </c>
      <c r="Q444" t="s">
        <v>1546</v>
      </c>
      <c r="R444">
        <v>70.95</v>
      </c>
      <c r="S444" s="5">
        <f t="shared" si="12"/>
        <v>2017</v>
      </c>
      <c r="T444" s="11" t="str">
        <f t="shared" si="13"/>
        <v>Sep-2017</v>
      </c>
    </row>
    <row r="445" spans="1:20" x14ac:dyDescent="0.25">
      <c r="A445">
        <v>444</v>
      </c>
      <c r="B445" t="s">
        <v>1540</v>
      </c>
      <c r="C445" s="1">
        <v>42983</v>
      </c>
      <c r="D445" s="1">
        <v>42985</v>
      </c>
      <c r="E445" t="s">
        <v>19</v>
      </c>
      <c r="F445" t="s">
        <v>107</v>
      </c>
      <c r="G445" t="s">
        <v>108</v>
      </c>
      <c r="H445" t="s">
        <v>22</v>
      </c>
      <c r="I445" t="s">
        <v>23</v>
      </c>
      <c r="J445" t="s">
        <v>878</v>
      </c>
      <c r="K445" t="s">
        <v>234</v>
      </c>
      <c r="L445">
        <v>48227</v>
      </c>
      <c r="M445" t="s">
        <v>101</v>
      </c>
      <c r="N445" t="s">
        <v>1547</v>
      </c>
      <c r="O445" t="s">
        <v>42</v>
      </c>
      <c r="P445" t="s">
        <v>86</v>
      </c>
      <c r="Q445" t="s">
        <v>1548</v>
      </c>
      <c r="R445">
        <v>91.36</v>
      </c>
      <c r="S445" s="5">
        <f t="shared" si="12"/>
        <v>2017</v>
      </c>
      <c r="T445" s="11" t="str">
        <f t="shared" si="13"/>
        <v>Sep-2017</v>
      </c>
    </row>
    <row r="446" spans="1:20" x14ac:dyDescent="0.25">
      <c r="A446">
        <v>445</v>
      </c>
      <c r="B446" t="s">
        <v>1540</v>
      </c>
      <c r="C446" s="1">
        <v>42983</v>
      </c>
      <c r="D446" s="1">
        <v>42985</v>
      </c>
      <c r="E446" t="s">
        <v>19</v>
      </c>
      <c r="F446" t="s">
        <v>107</v>
      </c>
      <c r="G446" t="s">
        <v>108</v>
      </c>
      <c r="H446" t="s">
        <v>22</v>
      </c>
      <c r="I446" t="s">
        <v>23</v>
      </c>
      <c r="J446" t="s">
        <v>878</v>
      </c>
      <c r="K446" t="s">
        <v>234</v>
      </c>
      <c r="L446">
        <v>48227</v>
      </c>
      <c r="M446" t="s">
        <v>101</v>
      </c>
      <c r="N446" t="s">
        <v>1549</v>
      </c>
      <c r="O446" t="s">
        <v>28</v>
      </c>
      <c r="P446" t="s">
        <v>32</v>
      </c>
      <c r="Q446" t="s">
        <v>1550</v>
      </c>
      <c r="R446">
        <v>242.94</v>
      </c>
      <c r="S446" s="5">
        <f t="shared" si="12"/>
        <v>2017</v>
      </c>
      <c r="T446" s="11" t="str">
        <f t="shared" si="13"/>
        <v>Sep-2017</v>
      </c>
    </row>
    <row r="447" spans="1:20" x14ac:dyDescent="0.25">
      <c r="A447">
        <v>446</v>
      </c>
      <c r="B447" t="s">
        <v>1540</v>
      </c>
      <c r="C447" s="1">
        <v>42983</v>
      </c>
      <c r="D447" s="1">
        <v>42985</v>
      </c>
      <c r="E447" t="s">
        <v>19</v>
      </c>
      <c r="F447" t="s">
        <v>107</v>
      </c>
      <c r="G447" t="s">
        <v>108</v>
      </c>
      <c r="H447" t="s">
        <v>22</v>
      </c>
      <c r="I447" t="s">
        <v>23</v>
      </c>
      <c r="J447" t="s">
        <v>878</v>
      </c>
      <c r="K447" t="s">
        <v>234</v>
      </c>
      <c r="L447">
        <v>48227</v>
      </c>
      <c r="M447" t="s">
        <v>101</v>
      </c>
      <c r="N447" t="s">
        <v>1551</v>
      </c>
      <c r="O447" t="s">
        <v>42</v>
      </c>
      <c r="P447" t="s">
        <v>43</v>
      </c>
      <c r="Q447" t="s">
        <v>1552</v>
      </c>
      <c r="R447">
        <v>22.05</v>
      </c>
      <c r="S447" s="5">
        <f t="shared" si="12"/>
        <v>2017</v>
      </c>
      <c r="T447" s="11" t="str">
        <f t="shared" si="13"/>
        <v>Sep-2017</v>
      </c>
    </row>
    <row r="448" spans="1:20" x14ac:dyDescent="0.25">
      <c r="A448">
        <v>447</v>
      </c>
      <c r="B448" t="s">
        <v>1553</v>
      </c>
      <c r="C448" s="1">
        <v>43179</v>
      </c>
      <c r="D448" s="1">
        <v>43184</v>
      </c>
      <c r="E448" t="s">
        <v>19</v>
      </c>
      <c r="F448" t="s">
        <v>1554</v>
      </c>
      <c r="G448" t="s">
        <v>1555</v>
      </c>
      <c r="H448" t="s">
        <v>22</v>
      </c>
      <c r="I448" t="s">
        <v>23</v>
      </c>
      <c r="J448" t="s">
        <v>493</v>
      </c>
      <c r="K448" t="s">
        <v>250</v>
      </c>
      <c r="L448">
        <v>47201</v>
      </c>
      <c r="M448" t="s">
        <v>101</v>
      </c>
      <c r="N448" t="s">
        <v>1556</v>
      </c>
      <c r="O448" t="s">
        <v>28</v>
      </c>
      <c r="P448" t="s">
        <v>61</v>
      </c>
      <c r="Q448" t="s">
        <v>1557</v>
      </c>
      <c r="R448">
        <v>2.91</v>
      </c>
      <c r="S448" s="5">
        <f t="shared" si="12"/>
        <v>2018</v>
      </c>
      <c r="T448" s="11" t="str">
        <f t="shared" si="13"/>
        <v>Mar-2018</v>
      </c>
    </row>
    <row r="449" spans="1:20" x14ac:dyDescent="0.25">
      <c r="A449">
        <v>448</v>
      </c>
      <c r="B449" t="s">
        <v>1558</v>
      </c>
      <c r="C449" s="1">
        <v>42826</v>
      </c>
      <c r="D449" s="1">
        <v>42828</v>
      </c>
      <c r="E449" t="s">
        <v>19</v>
      </c>
      <c r="F449" t="s">
        <v>1559</v>
      </c>
      <c r="G449" t="s">
        <v>1560</v>
      </c>
      <c r="H449" t="s">
        <v>22</v>
      </c>
      <c r="I449" t="s">
        <v>23</v>
      </c>
      <c r="J449" t="s">
        <v>1561</v>
      </c>
      <c r="K449" t="s">
        <v>263</v>
      </c>
      <c r="L449">
        <v>13021</v>
      </c>
      <c r="M449" t="s">
        <v>144</v>
      </c>
      <c r="N449" t="s">
        <v>1562</v>
      </c>
      <c r="O449" t="s">
        <v>42</v>
      </c>
      <c r="P449" t="s">
        <v>64</v>
      </c>
      <c r="Q449" t="s">
        <v>1563</v>
      </c>
      <c r="R449">
        <v>59.52</v>
      </c>
      <c r="S449" s="5">
        <f t="shared" si="12"/>
        <v>2017</v>
      </c>
      <c r="T449" s="11" t="str">
        <f t="shared" si="13"/>
        <v>Apr-2017</v>
      </c>
    </row>
    <row r="450" spans="1:20" x14ac:dyDescent="0.25">
      <c r="A450">
        <v>449</v>
      </c>
      <c r="B450" t="s">
        <v>1558</v>
      </c>
      <c r="C450" s="1">
        <v>42826</v>
      </c>
      <c r="D450" s="1">
        <v>42828</v>
      </c>
      <c r="E450" t="s">
        <v>19</v>
      </c>
      <c r="F450" t="s">
        <v>1559</v>
      </c>
      <c r="G450" t="s">
        <v>1560</v>
      </c>
      <c r="H450" t="s">
        <v>22</v>
      </c>
      <c r="I450" t="s">
        <v>23</v>
      </c>
      <c r="J450" t="s">
        <v>1561</v>
      </c>
      <c r="K450" t="s">
        <v>263</v>
      </c>
      <c r="L450">
        <v>13021</v>
      </c>
      <c r="M450" t="s">
        <v>144</v>
      </c>
      <c r="N450" t="s">
        <v>1564</v>
      </c>
      <c r="O450" t="s">
        <v>42</v>
      </c>
      <c r="P450" t="s">
        <v>55</v>
      </c>
      <c r="Q450" t="s">
        <v>1565</v>
      </c>
      <c r="R450">
        <v>161.94</v>
      </c>
      <c r="S450" s="5">
        <f t="shared" si="12"/>
        <v>2017</v>
      </c>
      <c r="T450" s="11" t="str">
        <f t="shared" si="13"/>
        <v>Apr-2017</v>
      </c>
    </row>
    <row r="451" spans="1:20" x14ac:dyDescent="0.25">
      <c r="A451">
        <v>450</v>
      </c>
      <c r="B451" t="s">
        <v>1558</v>
      </c>
      <c r="C451" s="1">
        <v>42826</v>
      </c>
      <c r="D451" s="1">
        <v>42828</v>
      </c>
      <c r="E451" t="s">
        <v>19</v>
      </c>
      <c r="F451" t="s">
        <v>1559</v>
      </c>
      <c r="G451" t="s">
        <v>1560</v>
      </c>
      <c r="H451" t="s">
        <v>22</v>
      </c>
      <c r="I451" t="s">
        <v>23</v>
      </c>
      <c r="J451" t="s">
        <v>1561</v>
      </c>
      <c r="K451" t="s">
        <v>263</v>
      </c>
      <c r="L451">
        <v>13021</v>
      </c>
      <c r="M451" t="s">
        <v>144</v>
      </c>
      <c r="N451" t="s">
        <v>1566</v>
      </c>
      <c r="O451" t="s">
        <v>42</v>
      </c>
      <c r="P451" t="s">
        <v>64</v>
      </c>
      <c r="Q451" t="s">
        <v>1567</v>
      </c>
      <c r="R451">
        <v>263.88</v>
      </c>
      <c r="S451" s="5">
        <f t="shared" ref="S451:S514" si="14">YEAR(C451)</f>
        <v>2017</v>
      </c>
      <c r="T451" s="11" t="str">
        <f t="shared" ref="T451:T514" si="15">TEXT(C451,"MMM-YYY")</f>
        <v>Apr-2017</v>
      </c>
    </row>
    <row r="452" spans="1:20" x14ac:dyDescent="0.25">
      <c r="A452">
        <v>451</v>
      </c>
      <c r="B452" t="s">
        <v>1558</v>
      </c>
      <c r="C452" s="1">
        <v>42826</v>
      </c>
      <c r="D452" s="1">
        <v>42828</v>
      </c>
      <c r="E452" t="s">
        <v>19</v>
      </c>
      <c r="F452" t="s">
        <v>1559</v>
      </c>
      <c r="G452" t="s">
        <v>1560</v>
      </c>
      <c r="H452" t="s">
        <v>22</v>
      </c>
      <c r="I452" t="s">
        <v>23</v>
      </c>
      <c r="J452" t="s">
        <v>1561</v>
      </c>
      <c r="K452" t="s">
        <v>263</v>
      </c>
      <c r="L452">
        <v>13021</v>
      </c>
      <c r="M452" t="s">
        <v>144</v>
      </c>
      <c r="N452" t="s">
        <v>1568</v>
      </c>
      <c r="O452" t="s">
        <v>42</v>
      </c>
      <c r="P452" t="s">
        <v>64</v>
      </c>
      <c r="Q452" t="s">
        <v>1569</v>
      </c>
      <c r="R452">
        <v>30.48</v>
      </c>
      <c r="S452" s="5">
        <f t="shared" si="14"/>
        <v>2017</v>
      </c>
      <c r="T452" s="11" t="str">
        <f t="shared" si="15"/>
        <v>Apr-2017</v>
      </c>
    </row>
    <row r="453" spans="1:20" x14ac:dyDescent="0.25">
      <c r="A453">
        <v>452</v>
      </c>
      <c r="B453" t="s">
        <v>1558</v>
      </c>
      <c r="C453" s="1">
        <v>42826</v>
      </c>
      <c r="D453" s="1">
        <v>42828</v>
      </c>
      <c r="E453" t="s">
        <v>19</v>
      </c>
      <c r="F453" t="s">
        <v>1559</v>
      </c>
      <c r="G453" t="s">
        <v>1560</v>
      </c>
      <c r="H453" t="s">
        <v>22</v>
      </c>
      <c r="I453" t="s">
        <v>23</v>
      </c>
      <c r="J453" t="s">
        <v>1561</v>
      </c>
      <c r="K453" t="s">
        <v>263</v>
      </c>
      <c r="L453">
        <v>13021</v>
      </c>
      <c r="M453" t="s">
        <v>144</v>
      </c>
      <c r="N453" t="s">
        <v>1570</v>
      </c>
      <c r="O453" t="s">
        <v>42</v>
      </c>
      <c r="P453" t="s">
        <v>64</v>
      </c>
      <c r="Q453" t="s">
        <v>1571</v>
      </c>
      <c r="R453">
        <v>9.84</v>
      </c>
      <c r="S453" s="5">
        <f t="shared" si="14"/>
        <v>2017</v>
      </c>
      <c r="T453" s="11" t="str">
        <f t="shared" si="15"/>
        <v>Apr-2017</v>
      </c>
    </row>
    <row r="454" spans="1:20" x14ac:dyDescent="0.25">
      <c r="A454">
        <v>453</v>
      </c>
      <c r="B454" t="s">
        <v>1558</v>
      </c>
      <c r="C454" s="1">
        <v>42826</v>
      </c>
      <c r="D454" s="1">
        <v>42828</v>
      </c>
      <c r="E454" t="s">
        <v>19</v>
      </c>
      <c r="F454" t="s">
        <v>1559</v>
      </c>
      <c r="G454" t="s">
        <v>1560</v>
      </c>
      <c r="H454" t="s">
        <v>22</v>
      </c>
      <c r="I454" t="s">
        <v>23</v>
      </c>
      <c r="J454" t="s">
        <v>1561</v>
      </c>
      <c r="K454" t="s">
        <v>263</v>
      </c>
      <c r="L454">
        <v>13021</v>
      </c>
      <c r="M454" t="s">
        <v>144</v>
      </c>
      <c r="N454" t="s">
        <v>1572</v>
      </c>
      <c r="O454" t="s">
        <v>67</v>
      </c>
      <c r="P454" t="s">
        <v>68</v>
      </c>
      <c r="Q454" t="s">
        <v>1573</v>
      </c>
      <c r="R454">
        <v>35.119999999999997</v>
      </c>
      <c r="S454" s="5">
        <f t="shared" si="14"/>
        <v>2017</v>
      </c>
      <c r="T454" s="11" t="str">
        <f t="shared" si="15"/>
        <v>Apr-2017</v>
      </c>
    </row>
    <row r="455" spans="1:20" x14ac:dyDescent="0.25">
      <c r="A455">
        <v>454</v>
      </c>
      <c r="B455" t="s">
        <v>1574</v>
      </c>
      <c r="C455" s="1">
        <v>43393</v>
      </c>
      <c r="D455" s="1">
        <v>43397</v>
      </c>
      <c r="E455" t="s">
        <v>46</v>
      </c>
      <c r="F455" t="s">
        <v>1575</v>
      </c>
      <c r="G455" t="s">
        <v>1576</v>
      </c>
      <c r="H455" t="s">
        <v>37</v>
      </c>
      <c r="I455" t="s">
        <v>23</v>
      </c>
      <c r="J455" t="s">
        <v>799</v>
      </c>
      <c r="K455" t="s">
        <v>494</v>
      </c>
      <c r="L455">
        <v>44312</v>
      </c>
      <c r="M455" t="s">
        <v>144</v>
      </c>
      <c r="N455" t="s">
        <v>76</v>
      </c>
      <c r="O455" t="s">
        <v>28</v>
      </c>
      <c r="P455" t="s">
        <v>52</v>
      </c>
      <c r="Q455" t="s">
        <v>77</v>
      </c>
      <c r="R455">
        <v>284.36399999999998</v>
      </c>
      <c r="S455" s="5">
        <f t="shared" si="14"/>
        <v>2018</v>
      </c>
      <c r="T455" s="11" t="str">
        <f t="shared" si="15"/>
        <v>Oct-2018</v>
      </c>
    </row>
    <row r="456" spans="1:20" x14ac:dyDescent="0.25">
      <c r="A456">
        <v>455</v>
      </c>
      <c r="B456" t="s">
        <v>1574</v>
      </c>
      <c r="C456" s="1">
        <v>43393</v>
      </c>
      <c r="D456" s="1">
        <v>43397</v>
      </c>
      <c r="E456" t="s">
        <v>46</v>
      </c>
      <c r="F456" t="s">
        <v>1575</v>
      </c>
      <c r="G456" t="s">
        <v>1576</v>
      </c>
      <c r="H456" t="s">
        <v>37</v>
      </c>
      <c r="I456" t="s">
        <v>23</v>
      </c>
      <c r="J456" t="s">
        <v>799</v>
      </c>
      <c r="K456" t="s">
        <v>494</v>
      </c>
      <c r="L456">
        <v>44312</v>
      </c>
      <c r="M456" t="s">
        <v>144</v>
      </c>
      <c r="N456" t="s">
        <v>1577</v>
      </c>
      <c r="O456" t="s">
        <v>42</v>
      </c>
      <c r="P456" t="s">
        <v>55</v>
      </c>
      <c r="Q456" t="s">
        <v>1578</v>
      </c>
      <c r="R456">
        <v>665.40800000000002</v>
      </c>
      <c r="S456" s="5">
        <f t="shared" si="14"/>
        <v>2018</v>
      </c>
      <c r="T456" s="11" t="str">
        <f t="shared" si="15"/>
        <v>Oct-2018</v>
      </c>
    </row>
    <row r="457" spans="1:20" x14ac:dyDescent="0.25">
      <c r="A457">
        <v>456</v>
      </c>
      <c r="B457" t="s">
        <v>1579</v>
      </c>
      <c r="C457" s="1">
        <v>43082</v>
      </c>
      <c r="D457" s="1">
        <v>43086</v>
      </c>
      <c r="E457" t="s">
        <v>46</v>
      </c>
      <c r="F457" t="s">
        <v>1504</v>
      </c>
      <c r="G457" t="s">
        <v>1505</v>
      </c>
      <c r="H457" t="s">
        <v>37</v>
      </c>
      <c r="I457" t="s">
        <v>23</v>
      </c>
      <c r="J457" t="s">
        <v>1580</v>
      </c>
      <c r="K457" t="s">
        <v>646</v>
      </c>
      <c r="L457">
        <v>73071</v>
      </c>
      <c r="M457" t="s">
        <v>101</v>
      </c>
      <c r="N457" t="s">
        <v>1581</v>
      </c>
      <c r="O457" t="s">
        <v>67</v>
      </c>
      <c r="P457" t="s">
        <v>157</v>
      </c>
      <c r="Q457" t="s">
        <v>1582</v>
      </c>
      <c r="R457">
        <v>63.88</v>
      </c>
      <c r="S457" s="5">
        <f t="shared" si="14"/>
        <v>2017</v>
      </c>
      <c r="T457" s="11" t="str">
        <f t="shared" si="15"/>
        <v>Dec-2017</v>
      </c>
    </row>
    <row r="458" spans="1:20" x14ac:dyDescent="0.25">
      <c r="A458">
        <v>457</v>
      </c>
      <c r="B458" t="s">
        <v>1583</v>
      </c>
      <c r="C458" s="1">
        <v>42047</v>
      </c>
      <c r="D458" s="1">
        <v>42053</v>
      </c>
      <c r="E458" t="s">
        <v>46</v>
      </c>
      <c r="F458" t="s">
        <v>1584</v>
      </c>
      <c r="G458" t="s">
        <v>1585</v>
      </c>
      <c r="H458" t="s">
        <v>22</v>
      </c>
      <c r="I458" t="s">
        <v>23</v>
      </c>
      <c r="J458" t="s">
        <v>83</v>
      </c>
      <c r="K458" t="s">
        <v>39</v>
      </c>
      <c r="L458">
        <v>94521</v>
      </c>
      <c r="M458" t="s">
        <v>40</v>
      </c>
      <c r="N458" t="s">
        <v>1586</v>
      </c>
      <c r="O458" t="s">
        <v>28</v>
      </c>
      <c r="P458" t="s">
        <v>32</v>
      </c>
      <c r="Q458" t="s">
        <v>1587</v>
      </c>
      <c r="R458">
        <v>129.56800000000001</v>
      </c>
      <c r="S458" s="5">
        <f t="shared" si="14"/>
        <v>2015</v>
      </c>
      <c r="T458" s="11" t="str">
        <f t="shared" si="15"/>
        <v>Feb-2015</v>
      </c>
    </row>
    <row r="459" spans="1:20" x14ac:dyDescent="0.25">
      <c r="A459">
        <v>458</v>
      </c>
      <c r="B459" t="s">
        <v>1588</v>
      </c>
      <c r="C459" s="1">
        <v>43004</v>
      </c>
      <c r="D459" s="1">
        <v>43009</v>
      </c>
      <c r="E459" t="s">
        <v>46</v>
      </c>
      <c r="F459" t="s">
        <v>1486</v>
      </c>
      <c r="G459" t="s">
        <v>1487</v>
      </c>
      <c r="H459" t="s">
        <v>22</v>
      </c>
      <c r="I459" t="s">
        <v>23</v>
      </c>
      <c r="J459" t="s">
        <v>353</v>
      </c>
      <c r="K459" t="s">
        <v>207</v>
      </c>
      <c r="L459">
        <v>62521</v>
      </c>
      <c r="M459" t="s">
        <v>101</v>
      </c>
      <c r="N459" t="s">
        <v>1589</v>
      </c>
      <c r="O459" t="s">
        <v>28</v>
      </c>
      <c r="P459" t="s">
        <v>32</v>
      </c>
      <c r="Q459" t="s">
        <v>1590</v>
      </c>
      <c r="R459">
        <v>747.55799999999999</v>
      </c>
      <c r="S459" s="5">
        <f t="shared" si="14"/>
        <v>2017</v>
      </c>
      <c r="T459" s="11" t="str">
        <f t="shared" si="15"/>
        <v>Sep-2017</v>
      </c>
    </row>
    <row r="460" spans="1:20" x14ac:dyDescent="0.25">
      <c r="A460">
        <v>459</v>
      </c>
      <c r="B460" t="s">
        <v>1588</v>
      </c>
      <c r="C460" s="1">
        <v>43004</v>
      </c>
      <c r="D460" s="1">
        <v>43009</v>
      </c>
      <c r="E460" t="s">
        <v>46</v>
      </c>
      <c r="F460" t="s">
        <v>1486</v>
      </c>
      <c r="G460" t="s">
        <v>1487</v>
      </c>
      <c r="H460" t="s">
        <v>22</v>
      </c>
      <c r="I460" t="s">
        <v>23</v>
      </c>
      <c r="J460" t="s">
        <v>353</v>
      </c>
      <c r="K460" t="s">
        <v>207</v>
      </c>
      <c r="L460">
        <v>62521</v>
      </c>
      <c r="M460" t="s">
        <v>101</v>
      </c>
      <c r="N460" t="s">
        <v>1591</v>
      </c>
      <c r="O460" t="s">
        <v>42</v>
      </c>
      <c r="P460" t="s">
        <v>169</v>
      </c>
      <c r="Q460" t="s">
        <v>667</v>
      </c>
      <c r="R460">
        <v>8.9280000000000008</v>
      </c>
      <c r="S460" s="5">
        <f t="shared" si="14"/>
        <v>2017</v>
      </c>
      <c r="T460" s="11" t="str">
        <f t="shared" si="15"/>
        <v>Sep-2017</v>
      </c>
    </row>
    <row r="461" spans="1:20" x14ac:dyDescent="0.25">
      <c r="A461">
        <v>460</v>
      </c>
      <c r="B461" t="s">
        <v>1592</v>
      </c>
      <c r="C461" s="1">
        <v>42719</v>
      </c>
      <c r="D461" s="1">
        <v>42726</v>
      </c>
      <c r="E461" t="s">
        <v>46</v>
      </c>
      <c r="F461" t="s">
        <v>828</v>
      </c>
      <c r="G461" t="s">
        <v>829</v>
      </c>
      <c r="H461" t="s">
        <v>22</v>
      </c>
      <c r="I461" t="s">
        <v>23</v>
      </c>
      <c r="J461" t="s">
        <v>91</v>
      </c>
      <c r="K461" t="s">
        <v>92</v>
      </c>
      <c r="L461">
        <v>98115</v>
      </c>
      <c r="M461" t="s">
        <v>40</v>
      </c>
      <c r="N461" t="s">
        <v>1593</v>
      </c>
      <c r="O461" t="s">
        <v>42</v>
      </c>
      <c r="P461" t="s">
        <v>74</v>
      </c>
      <c r="Q461" t="s">
        <v>1594</v>
      </c>
      <c r="R461">
        <v>103.92</v>
      </c>
      <c r="S461" s="5">
        <f t="shared" si="14"/>
        <v>2016</v>
      </c>
      <c r="T461" s="11" t="str">
        <f t="shared" si="15"/>
        <v>Dec-2016</v>
      </c>
    </row>
    <row r="462" spans="1:20" x14ac:dyDescent="0.25">
      <c r="A462">
        <v>461</v>
      </c>
      <c r="B462" t="s">
        <v>1592</v>
      </c>
      <c r="C462" s="1">
        <v>42719</v>
      </c>
      <c r="D462" s="1">
        <v>42726</v>
      </c>
      <c r="E462" t="s">
        <v>46</v>
      </c>
      <c r="F462" t="s">
        <v>828</v>
      </c>
      <c r="G462" t="s">
        <v>829</v>
      </c>
      <c r="H462" t="s">
        <v>22</v>
      </c>
      <c r="I462" t="s">
        <v>23</v>
      </c>
      <c r="J462" t="s">
        <v>91</v>
      </c>
      <c r="K462" t="s">
        <v>92</v>
      </c>
      <c r="L462">
        <v>98115</v>
      </c>
      <c r="M462" t="s">
        <v>40</v>
      </c>
      <c r="N462" t="s">
        <v>1595</v>
      </c>
      <c r="O462" t="s">
        <v>67</v>
      </c>
      <c r="P462" t="s">
        <v>157</v>
      </c>
      <c r="Q462" t="s">
        <v>1596</v>
      </c>
      <c r="R462">
        <v>899.91</v>
      </c>
      <c r="S462" s="5">
        <f t="shared" si="14"/>
        <v>2016</v>
      </c>
      <c r="T462" s="11" t="str">
        <f t="shared" si="15"/>
        <v>Dec-2016</v>
      </c>
    </row>
    <row r="463" spans="1:20" x14ac:dyDescent="0.25">
      <c r="A463">
        <v>462</v>
      </c>
      <c r="B463" t="s">
        <v>1592</v>
      </c>
      <c r="C463" s="1">
        <v>42719</v>
      </c>
      <c r="D463" s="1">
        <v>42726</v>
      </c>
      <c r="E463" t="s">
        <v>46</v>
      </c>
      <c r="F463" t="s">
        <v>828</v>
      </c>
      <c r="G463" t="s">
        <v>829</v>
      </c>
      <c r="H463" t="s">
        <v>22</v>
      </c>
      <c r="I463" t="s">
        <v>23</v>
      </c>
      <c r="J463" t="s">
        <v>91</v>
      </c>
      <c r="K463" t="s">
        <v>92</v>
      </c>
      <c r="L463">
        <v>98115</v>
      </c>
      <c r="M463" t="s">
        <v>40</v>
      </c>
      <c r="N463" t="s">
        <v>1597</v>
      </c>
      <c r="O463" t="s">
        <v>42</v>
      </c>
      <c r="P463" t="s">
        <v>71</v>
      </c>
      <c r="Q463" t="s">
        <v>1598</v>
      </c>
      <c r="R463">
        <v>51.311999999999998</v>
      </c>
      <c r="S463" s="5">
        <f t="shared" si="14"/>
        <v>2016</v>
      </c>
      <c r="T463" s="11" t="str">
        <f t="shared" si="15"/>
        <v>Dec-2016</v>
      </c>
    </row>
    <row r="464" spans="1:20" x14ac:dyDescent="0.25">
      <c r="A464">
        <v>463</v>
      </c>
      <c r="B464" t="s">
        <v>1599</v>
      </c>
      <c r="C464" s="1">
        <v>42847</v>
      </c>
      <c r="D464" s="1">
        <v>42854</v>
      </c>
      <c r="E464" t="s">
        <v>46</v>
      </c>
      <c r="F464" t="s">
        <v>1600</v>
      </c>
      <c r="G464" t="s">
        <v>1601</v>
      </c>
      <c r="H464" t="s">
        <v>98</v>
      </c>
      <c r="I464" t="s">
        <v>23</v>
      </c>
      <c r="J464" t="s">
        <v>540</v>
      </c>
      <c r="K464" t="s">
        <v>306</v>
      </c>
      <c r="L464">
        <v>85023</v>
      </c>
      <c r="M464" t="s">
        <v>40</v>
      </c>
      <c r="N464" t="s">
        <v>1283</v>
      </c>
      <c r="O464" t="s">
        <v>28</v>
      </c>
      <c r="P464" t="s">
        <v>61</v>
      </c>
      <c r="Q464" t="s">
        <v>1284</v>
      </c>
      <c r="R464">
        <v>23.56</v>
      </c>
      <c r="S464" s="5">
        <f t="shared" si="14"/>
        <v>2017</v>
      </c>
      <c r="T464" s="11" t="str">
        <f t="shared" si="15"/>
        <v>Apr-2017</v>
      </c>
    </row>
    <row r="465" spans="1:20" x14ac:dyDescent="0.25">
      <c r="A465">
        <v>464</v>
      </c>
      <c r="B465" t="s">
        <v>1599</v>
      </c>
      <c r="C465" s="1">
        <v>42847</v>
      </c>
      <c r="D465" s="1">
        <v>42854</v>
      </c>
      <c r="E465" t="s">
        <v>46</v>
      </c>
      <c r="F465" t="s">
        <v>1600</v>
      </c>
      <c r="G465" t="s">
        <v>1601</v>
      </c>
      <c r="H465" t="s">
        <v>98</v>
      </c>
      <c r="I465" t="s">
        <v>23</v>
      </c>
      <c r="J465" t="s">
        <v>540</v>
      </c>
      <c r="K465" t="s">
        <v>306</v>
      </c>
      <c r="L465">
        <v>85023</v>
      </c>
      <c r="M465" t="s">
        <v>40</v>
      </c>
      <c r="N465" t="s">
        <v>1602</v>
      </c>
      <c r="O465" t="s">
        <v>28</v>
      </c>
      <c r="P465" t="s">
        <v>52</v>
      </c>
      <c r="Q465" t="s">
        <v>1603</v>
      </c>
      <c r="R465">
        <v>1272.6300000000001</v>
      </c>
      <c r="S465" s="5">
        <f t="shared" si="14"/>
        <v>2017</v>
      </c>
      <c r="T465" s="11" t="str">
        <f t="shared" si="15"/>
        <v>Apr-2017</v>
      </c>
    </row>
    <row r="466" spans="1:20" x14ac:dyDescent="0.25">
      <c r="A466">
        <v>465</v>
      </c>
      <c r="B466" t="s">
        <v>1599</v>
      </c>
      <c r="C466" s="1">
        <v>42847</v>
      </c>
      <c r="D466" s="1">
        <v>42854</v>
      </c>
      <c r="E466" t="s">
        <v>46</v>
      </c>
      <c r="F466" t="s">
        <v>1600</v>
      </c>
      <c r="G466" t="s">
        <v>1601</v>
      </c>
      <c r="H466" t="s">
        <v>98</v>
      </c>
      <c r="I466" t="s">
        <v>23</v>
      </c>
      <c r="J466" t="s">
        <v>540</v>
      </c>
      <c r="K466" t="s">
        <v>306</v>
      </c>
      <c r="L466">
        <v>85023</v>
      </c>
      <c r="M466" t="s">
        <v>40</v>
      </c>
      <c r="N466" t="s">
        <v>1604</v>
      </c>
      <c r="O466" t="s">
        <v>42</v>
      </c>
      <c r="P466" t="s">
        <v>71</v>
      </c>
      <c r="Q466" t="s">
        <v>1605</v>
      </c>
      <c r="R466">
        <v>28.484999999999999</v>
      </c>
      <c r="S466" s="5">
        <f t="shared" si="14"/>
        <v>2017</v>
      </c>
      <c r="T466" s="11" t="str">
        <f t="shared" si="15"/>
        <v>Apr-2017</v>
      </c>
    </row>
    <row r="467" spans="1:20" x14ac:dyDescent="0.25">
      <c r="A467">
        <v>466</v>
      </c>
      <c r="B467" t="s">
        <v>1599</v>
      </c>
      <c r="C467" s="1">
        <v>42847</v>
      </c>
      <c r="D467" s="1">
        <v>42854</v>
      </c>
      <c r="E467" t="s">
        <v>46</v>
      </c>
      <c r="F467" t="s">
        <v>1600</v>
      </c>
      <c r="G467" t="s">
        <v>1601</v>
      </c>
      <c r="H467" t="s">
        <v>98</v>
      </c>
      <c r="I467" t="s">
        <v>23</v>
      </c>
      <c r="J467" t="s">
        <v>540</v>
      </c>
      <c r="K467" t="s">
        <v>306</v>
      </c>
      <c r="L467">
        <v>85023</v>
      </c>
      <c r="M467" t="s">
        <v>40</v>
      </c>
      <c r="N467" t="s">
        <v>1606</v>
      </c>
      <c r="O467" t="s">
        <v>42</v>
      </c>
      <c r="P467" t="s">
        <v>575</v>
      </c>
      <c r="Q467" t="s">
        <v>1607</v>
      </c>
      <c r="R467">
        <v>185.376</v>
      </c>
      <c r="S467" s="5">
        <f t="shared" si="14"/>
        <v>2017</v>
      </c>
      <c r="T467" s="11" t="str">
        <f t="shared" si="15"/>
        <v>Apr-2017</v>
      </c>
    </row>
    <row r="468" spans="1:20" x14ac:dyDescent="0.25">
      <c r="A468">
        <v>467</v>
      </c>
      <c r="B468" t="s">
        <v>1599</v>
      </c>
      <c r="C468" s="1">
        <v>42847</v>
      </c>
      <c r="D468" s="1">
        <v>42854</v>
      </c>
      <c r="E468" t="s">
        <v>46</v>
      </c>
      <c r="F468" t="s">
        <v>1600</v>
      </c>
      <c r="G468" t="s">
        <v>1601</v>
      </c>
      <c r="H468" t="s">
        <v>98</v>
      </c>
      <c r="I468" t="s">
        <v>23</v>
      </c>
      <c r="J468" t="s">
        <v>540</v>
      </c>
      <c r="K468" t="s">
        <v>306</v>
      </c>
      <c r="L468">
        <v>85023</v>
      </c>
      <c r="M468" t="s">
        <v>40</v>
      </c>
      <c r="N468" t="s">
        <v>1608</v>
      </c>
      <c r="O468" t="s">
        <v>42</v>
      </c>
      <c r="P468" t="s">
        <v>74</v>
      </c>
      <c r="Q468" t="s">
        <v>1609</v>
      </c>
      <c r="R468">
        <v>78.272000000000006</v>
      </c>
      <c r="S468" s="5">
        <f t="shared" si="14"/>
        <v>2017</v>
      </c>
      <c r="T468" s="11" t="str">
        <f t="shared" si="15"/>
        <v>Apr-2017</v>
      </c>
    </row>
    <row r="469" spans="1:20" x14ac:dyDescent="0.25">
      <c r="A469">
        <v>468</v>
      </c>
      <c r="B469" t="s">
        <v>1610</v>
      </c>
      <c r="C469" s="1">
        <v>42386</v>
      </c>
      <c r="D469" s="1">
        <v>42393</v>
      </c>
      <c r="E469" t="s">
        <v>46</v>
      </c>
      <c r="F469" t="s">
        <v>1611</v>
      </c>
      <c r="G469" t="s">
        <v>1612</v>
      </c>
      <c r="H469" t="s">
        <v>98</v>
      </c>
      <c r="I469" t="s">
        <v>23</v>
      </c>
      <c r="J469" t="s">
        <v>1613</v>
      </c>
      <c r="K469" t="s">
        <v>207</v>
      </c>
      <c r="L469">
        <v>60068</v>
      </c>
      <c r="M469" t="s">
        <v>101</v>
      </c>
      <c r="N469" t="s">
        <v>1085</v>
      </c>
      <c r="O469" t="s">
        <v>28</v>
      </c>
      <c r="P469" t="s">
        <v>61</v>
      </c>
      <c r="Q469" t="s">
        <v>1086</v>
      </c>
      <c r="R469">
        <v>254.744</v>
      </c>
      <c r="S469" s="5">
        <f t="shared" si="14"/>
        <v>2016</v>
      </c>
      <c r="T469" s="11" t="str">
        <f t="shared" si="15"/>
        <v>Jan-2016</v>
      </c>
    </row>
    <row r="470" spans="1:20" x14ac:dyDescent="0.25">
      <c r="A470">
        <v>469</v>
      </c>
      <c r="B470" t="s">
        <v>1614</v>
      </c>
      <c r="C470" s="1">
        <v>43190</v>
      </c>
      <c r="D470" s="1">
        <v>43194</v>
      </c>
      <c r="E470" t="s">
        <v>46</v>
      </c>
      <c r="F470" t="s">
        <v>876</v>
      </c>
      <c r="G470" t="s">
        <v>877</v>
      </c>
      <c r="H470" t="s">
        <v>37</v>
      </c>
      <c r="I470" t="s">
        <v>23</v>
      </c>
      <c r="J470" t="s">
        <v>1615</v>
      </c>
      <c r="K470" t="s">
        <v>100</v>
      </c>
      <c r="L470">
        <v>79109</v>
      </c>
      <c r="M470" t="s">
        <v>101</v>
      </c>
      <c r="N470" t="s">
        <v>1616</v>
      </c>
      <c r="O470" t="s">
        <v>28</v>
      </c>
      <c r="P470" t="s">
        <v>29</v>
      </c>
      <c r="Q470" t="s">
        <v>1617</v>
      </c>
      <c r="R470">
        <v>205.33279999999999</v>
      </c>
      <c r="S470" s="5">
        <f t="shared" si="14"/>
        <v>2018</v>
      </c>
      <c r="T470" s="11" t="str">
        <f t="shared" si="15"/>
        <v>Mar-2018</v>
      </c>
    </row>
    <row r="471" spans="1:20" x14ac:dyDescent="0.25">
      <c r="A471">
        <v>470</v>
      </c>
      <c r="B471" t="s">
        <v>1618</v>
      </c>
      <c r="C471" s="1">
        <v>43085</v>
      </c>
      <c r="D471" s="1">
        <v>43089</v>
      </c>
      <c r="E471" t="s">
        <v>19</v>
      </c>
      <c r="F471" t="s">
        <v>964</v>
      </c>
      <c r="G471" t="s">
        <v>965</v>
      </c>
      <c r="H471" t="s">
        <v>22</v>
      </c>
      <c r="I471" t="s">
        <v>23</v>
      </c>
      <c r="J471" t="s">
        <v>299</v>
      </c>
      <c r="K471" t="s">
        <v>207</v>
      </c>
      <c r="L471">
        <v>60610</v>
      </c>
      <c r="M471" t="s">
        <v>101</v>
      </c>
      <c r="N471" t="s">
        <v>1619</v>
      </c>
      <c r="O471" t="s">
        <v>42</v>
      </c>
      <c r="P471" t="s">
        <v>71</v>
      </c>
      <c r="Q471" t="s">
        <v>1620</v>
      </c>
      <c r="R471">
        <v>4.7880000000000003</v>
      </c>
      <c r="S471" s="5">
        <f t="shared" si="14"/>
        <v>2017</v>
      </c>
      <c r="T471" s="11" t="str">
        <f t="shared" si="15"/>
        <v>Dec-2017</v>
      </c>
    </row>
    <row r="472" spans="1:20" x14ac:dyDescent="0.25">
      <c r="A472">
        <v>471</v>
      </c>
      <c r="B472" t="s">
        <v>1621</v>
      </c>
      <c r="C472" s="1">
        <v>42724</v>
      </c>
      <c r="D472" s="1">
        <v>42728</v>
      </c>
      <c r="E472" t="s">
        <v>46</v>
      </c>
      <c r="F472" t="s">
        <v>1622</v>
      </c>
      <c r="G472" t="s">
        <v>1623</v>
      </c>
      <c r="H472" t="s">
        <v>37</v>
      </c>
      <c r="I472" t="s">
        <v>23</v>
      </c>
      <c r="J472" t="s">
        <v>1624</v>
      </c>
      <c r="K472" t="s">
        <v>263</v>
      </c>
      <c r="L472">
        <v>11757</v>
      </c>
      <c r="M472" t="s">
        <v>144</v>
      </c>
      <c r="N472" t="s">
        <v>1625</v>
      </c>
      <c r="O472" t="s">
        <v>42</v>
      </c>
      <c r="P472" t="s">
        <v>86</v>
      </c>
      <c r="Q472" t="s">
        <v>1626</v>
      </c>
      <c r="R472">
        <v>55.48</v>
      </c>
      <c r="S472" s="5">
        <f t="shared" si="14"/>
        <v>2016</v>
      </c>
      <c r="T472" s="11" t="str">
        <f t="shared" si="15"/>
        <v>Dec-2016</v>
      </c>
    </row>
    <row r="473" spans="1:20" x14ac:dyDescent="0.25">
      <c r="A473">
        <v>472</v>
      </c>
      <c r="B473" t="s">
        <v>1627</v>
      </c>
      <c r="C473" s="1">
        <v>42317</v>
      </c>
      <c r="D473" s="1">
        <v>42319</v>
      </c>
      <c r="E473" t="s">
        <v>19</v>
      </c>
      <c r="F473" t="s">
        <v>1628</v>
      </c>
      <c r="G473" t="s">
        <v>1629</v>
      </c>
      <c r="H473" t="s">
        <v>22</v>
      </c>
      <c r="I473" t="s">
        <v>23</v>
      </c>
      <c r="J473" t="s">
        <v>123</v>
      </c>
      <c r="K473" t="s">
        <v>39</v>
      </c>
      <c r="L473">
        <v>94110</v>
      </c>
      <c r="M473" t="s">
        <v>40</v>
      </c>
      <c r="N473" t="s">
        <v>1630</v>
      </c>
      <c r="O473" t="s">
        <v>42</v>
      </c>
      <c r="P473" t="s">
        <v>55</v>
      </c>
      <c r="Q473" t="s">
        <v>1631</v>
      </c>
      <c r="R473">
        <v>340.92</v>
      </c>
      <c r="S473" s="5">
        <f t="shared" si="14"/>
        <v>2015</v>
      </c>
      <c r="T473" s="11" t="str">
        <f t="shared" si="15"/>
        <v>Nov-2015</v>
      </c>
    </row>
    <row r="474" spans="1:20" x14ac:dyDescent="0.25">
      <c r="A474">
        <v>473</v>
      </c>
      <c r="B474" t="s">
        <v>1627</v>
      </c>
      <c r="C474" s="1">
        <v>42317</v>
      </c>
      <c r="D474" s="1">
        <v>42319</v>
      </c>
      <c r="E474" t="s">
        <v>19</v>
      </c>
      <c r="F474" t="s">
        <v>1628</v>
      </c>
      <c r="G474" t="s">
        <v>1629</v>
      </c>
      <c r="H474" t="s">
        <v>22</v>
      </c>
      <c r="I474" t="s">
        <v>23</v>
      </c>
      <c r="J474" t="s">
        <v>123</v>
      </c>
      <c r="K474" t="s">
        <v>39</v>
      </c>
      <c r="L474">
        <v>94110</v>
      </c>
      <c r="M474" t="s">
        <v>40</v>
      </c>
      <c r="N474" t="s">
        <v>1632</v>
      </c>
      <c r="O474" t="s">
        <v>28</v>
      </c>
      <c r="P474" t="s">
        <v>29</v>
      </c>
      <c r="Q474" t="s">
        <v>1633</v>
      </c>
      <c r="R474">
        <v>222.666</v>
      </c>
      <c r="S474" s="5">
        <f t="shared" si="14"/>
        <v>2015</v>
      </c>
      <c r="T474" s="11" t="str">
        <f t="shared" si="15"/>
        <v>Nov-2015</v>
      </c>
    </row>
    <row r="475" spans="1:20" x14ac:dyDescent="0.25">
      <c r="A475">
        <v>474</v>
      </c>
      <c r="B475" t="s">
        <v>1627</v>
      </c>
      <c r="C475" s="1">
        <v>42317</v>
      </c>
      <c r="D475" s="1">
        <v>42319</v>
      </c>
      <c r="E475" t="s">
        <v>19</v>
      </c>
      <c r="F475" t="s">
        <v>1628</v>
      </c>
      <c r="G475" t="s">
        <v>1629</v>
      </c>
      <c r="H475" t="s">
        <v>22</v>
      </c>
      <c r="I475" t="s">
        <v>23</v>
      </c>
      <c r="J475" t="s">
        <v>123</v>
      </c>
      <c r="K475" t="s">
        <v>39</v>
      </c>
      <c r="L475">
        <v>94110</v>
      </c>
      <c r="M475" t="s">
        <v>40</v>
      </c>
      <c r="N475" t="s">
        <v>1634</v>
      </c>
      <c r="O475" t="s">
        <v>67</v>
      </c>
      <c r="P475" t="s">
        <v>68</v>
      </c>
      <c r="Q475" t="s">
        <v>1635</v>
      </c>
      <c r="R475">
        <v>703.96799999999996</v>
      </c>
      <c r="S475" s="5">
        <f t="shared" si="14"/>
        <v>2015</v>
      </c>
      <c r="T475" s="11" t="str">
        <f t="shared" si="15"/>
        <v>Nov-2015</v>
      </c>
    </row>
    <row r="476" spans="1:20" x14ac:dyDescent="0.25">
      <c r="A476">
        <v>475</v>
      </c>
      <c r="B476" t="s">
        <v>1627</v>
      </c>
      <c r="C476" s="1">
        <v>42317</v>
      </c>
      <c r="D476" s="1">
        <v>42319</v>
      </c>
      <c r="E476" t="s">
        <v>19</v>
      </c>
      <c r="F476" t="s">
        <v>1628</v>
      </c>
      <c r="G476" t="s">
        <v>1629</v>
      </c>
      <c r="H476" t="s">
        <v>22</v>
      </c>
      <c r="I476" t="s">
        <v>23</v>
      </c>
      <c r="J476" t="s">
        <v>123</v>
      </c>
      <c r="K476" t="s">
        <v>39</v>
      </c>
      <c r="L476">
        <v>94110</v>
      </c>
      <c r="M476" t="s">
        <v>40</v>
      </c>
      <c r="N476" t="s">
        <v>1636</v>
      </c>
      <c r="O476" t="s">
        <v>42</v>
      </c>
      <c r="P476" t="s">
        <v>55</v>
      </c>
      <c r="Q476" t="s">
        <v>1637</v>
      </c>
      <c r="R476">
        <v>92.52</v>
      </c>
      <c r="S476" s="5">
        <f t="shared" si="14"/>
        <v>2015</v>
      </c>
      <c r="T476" s="11" t="str">
        <f t="shared" si="15"/>
        <v>Nov-2015</v>
      </c>
    </row>
    <row r="477" spans="1:20" x14ac:dyDescent="0.25">
      <c r="A477">
        <v>476</v>
      </c>
      <c r="B477" t="s">
        <v>1627</v>
      </c>
      <c r="C477" s="1">
        <v>42317</v>
      </c>
      <c r="D477" s="1">
        <v>42319</v>
      </c>
      <c r="E477" t="s">
        <v>19</v>
      </c>
      <c r="F477" t="s">
        <v>1628</v>
      </c>
      <c r="G477" t="s">
        <v>1629</v>
      </c>
      <c r="H477" t="s">
        <v>22</v>
      </c>
      <c r="I477" t="s">
        <v>23</v>
      </c>
      <c r="J477" t="s">
        <v>123</v>
      </c>
      <c r="K477" t="s">
        <v>39</v>
      </c>
      <c r="L477">
        <v>94110</v>
      </c>
      <c r="M477" t="s">
        <v>40</v>
      </c>
      <c r="N477" t="s">
        <v>1638</v>
      </c>
      <c r="O477" t="s">
        <v>42</v>
      </c>
      <c r="P477" t="s">
        <v>86</v>
      </c>
      <c r="Q477" t="s">
        <v>1639</v>
      </c>
      <c r="R477">
        <v>62.65</v>
      </c>
      <c r="S477" s="5">
        <f t="shared" si="14"/>
        <v>2015</v>
      </c>
      <c r="T477" s="11" t="str">
        <f t="shared" si="15"/>
        <v>Nov-2015</v>
      </c>
    </row>
    <row r="478" spans="1:20" x14ac:dyDescent="0.25">
      <c r="A478">
        <v>477</v>
      </c>
      <c r="B478" t="s">
        <v>1627</v>
      </c>
      <c r="C478" s="1">
        <v>42317</v>
      </c>
      <c r="D478" s="1">
        <v>42319</v>
      </c>
      <c r="E478" t="s">
        <v>19</v>
      </c>
      <c r="F478" t="s">
        <v>1628</v>
      </c>
      <c r="G478" t="s">
        <v>1629</v>
      </c>
      <c r="H478" t="s">
        <v>22</v>
      </c>
      <c r="I478" t="s">
        <v>23</v>
      </c>
      <c r="J478" t="s">
        <v>123</v>
      </c>
      <c r="K478" t="s">
        <v>39</v>
      </c>
      <c r="L478">
        <v>94110</v>
      </c>
      <c r="M478" t="s">
        <v>40</v>
      </c>
      <c r="N478" t="s">
        <v>1640</v>
      </c>
      <c r="O478" t="s">
        <v>42</v>
      </c>
      <c r="P478" t="s">
        <v>86</v>
      </c>
      <c r="Q478" t="s">
        <v>1641</v>
      </c>
      <c r="R478">
        <v>94.85</v>
      </c>
      <c r="S478" s="5">
        <f t="shared" si="14"/>
        <v>2015</v>
      </c>
      <c r="T478" s="11" t="str">
        <f t="shared" si="15"/>
        <v>Nov-2015</v>
      </c>
    </row>
    <row r="479" spans="1:20" x14ac:dyDescent="0.25">
      <c r="A479">
        <v>478</v>
      </c>
      <c r="B479" t="s">
        <v>1642</v>
      </c>
      <c r="C479" s="1">
        <v>42928</v>
      </c>
      <c r="D479" s="1">
        <v>42935</v>
      </c>
      <c r="E479" t="s">
        <v>46</v>
      </c>
      <c r="F479" t="s">
        <v>1012</v>
      </c>
      <c r="G479" t="s">
        <v>1013</v>
      </c>
      <c r="H479" t="s">
        <v>37</v>
      </c>
      <c r="I479" t="s">
        <v>23</v>
      </c>
      <c r="J479" t="s">
        <v>38</v>
      </c>
      <c r="K479" t="s">
        <v>39</v>
      </c>
      <c r="L479">
        <v>90008</v>
      </c>
      <c r="M479" t="s">
        <v>40</v>
      </c>
      <c r="N479" t="s">
        <v>1643</v>
      </c>
      <c r="O479" t="s">
        <v>67</v>
      </c>
      <c r="P479" t="s">
        <v>68</v>
      </c>
      <c r="Q479" t="s">
        <v>1644</v>
      </c>
      <c r="R479">
        <v>95.76</v>
      </c>
      <c r="S479" s="5">
        <f t="shared" si="14"/>
        <v>2017</v>
      </c>
      <c r="T479" s="11" t="str">
        <f t="shared" si="15"/>
        <v>Jul-2017</v>
      </c>
    </row>
    <row r="480" spans="1:20" x14ac:dyDescent="0.25">
      <c r="A480">
        <v>479</v>
      </c>
      <c r="B480" t="s">
        <v>1645</v>
      </c>
      <c r="C480" s="1">
        <v>43035</v>
      </c>
      <c r="D480" s="1">
        <v>43041</v>
      </c>
      <c r="E480" t="s">
        <v>46</v>
      </c>
      <c r="F480" t="s">
        <v>1646</v>
      </c>
      <c r="G480" t="s">
        <v>1647</v>
      </c>
      <c r="H480" t="s">
        <v>22</v>
      </c>
      <c r="I480" t="s">
        <v>23</v>
      </c>
      <c r="J480" t="s">
        <v>272</v>
      </c>
      <c r="K480" t="s">
        <v>263</v>
      </c>
      <c r="L480">
        <v>12180</v>
      </c>
      <c r="M480" t="s">
        <v>144</v>
      </c>
      <c r="N480" t="s">
        <v>1109</v>
      </c>
      <c r="O480" t="s">
        <v>28</v>
      </c>
      <c r="P480" t="s">
        <v>61</v>
      </c>
      <c r="Q480" t="s">
        <v>1110</v>
      </c>
      <c r="R480">
        <v>40.200000000000003</v>
      </c>
      <c r="S480" s="5">
        <f t="shared" si="14"/>
        <v>2017</v>
      </c>
      <c r="T480" s="11" t="str">
        <f t="shared" si="15"/>
        <v>Oct-2017</v>
      </c>
    </row>
    <row r="481" spans="1:20" x14ac:dyDescent="0.25">
      <c r="A481">
        <v>480</v>
      </c>
      <c r="B481" t="s">
        <v>1648</v>
      </c>
      <c r="C481" s="1">
        <v>42912</v>
      </c>
      <c r="D481" s="1">
        <v>42918</v>
      </c>
      <c r="E481" t="s">
        <v>46</v>
      </c>
      <c r="F481" t="s">
        <v>1649</v>
      </c>
      <c r="G481" t="s">
        <v>1650</v>
      </c>
      <c r="H481" t="s">
        <v>37</v>
      </c>
      <c r="I481" t="s">
        <v>23</v>
      </c>
      <c r="J481" t="s">
        <v>262</v>
      </c>
      <c r="K481" t="s">
        <v>263</v>
      </c>
      <c r="L481">
        <v>10024</v>
      </c>
      <c r="M481" t="s">
        <v>144</v>
      </c>
      <c r="N481" t="s">
        <v>1651</v>
      </c>
      <c r="O481" t="s">
        <v>42</v>
      </c>
      <c r="P481" t="s">
        <v>64</v>
      </c>
      <c r="Q481" t="s">
        <v>1652</v>
      </c>
      <c r="R481">
        <v>14.7</v>
      </c>
      <c r="S481" s="5">
        <f t="shared" si="14"/>
        <v>2017</v>
      </c>
      <c r="T481" s="11" t="str">
        <f t="shared" si="15"/>
        <v>Jun-2017</v>
      </c>
    </row>
    <row r="482" spans="1:20" x14ac:dyDescent="0.25">
      <c r="A482">
        <v>481</v>
      </c>
      <c r="B482" t="s">
        <v>1648</v>
      </c>
      <c r="C482" s="1">
        <v>42912</v>
      </c>
      <c r="D482" s="1">
        <v>42918</v>
      </c>
      <c r="E482" t="s">
        <v>46</v>
      </c>
      <c r="F482" t="s">
        <v>1649</v>
      </c>
      <c r="G482" t="s">
        <v>1650</v>
      </c>
      <c r="H482" t="s">
        <v>37</v>
      </c>
      <c r="I482" t="s">
        <v>23</v>
      </c>
      <c r="J482" t="s">
        <v>262</v>
      </c>
      <c r="K482" t="s">
        <v>263</v>
      </c>
      <c r="L482">
        <v>10024</v>
      </c>
      <c r="M482" t="s">
        <v>144</v>
      </c>
      <c r="N482" t="s">
        <v>1653</v>
      </c>
      <c r="O482" t="s">
        <v>42</v>
      </c>
      <c r="P482" t="s">
        <v>55</v>
      </c>
      <c r="Q482" t="s">
        <v>1654</v>
      </c>
      <c r="R482">
        <v>704.25</v>
      </c>
      <c r="S482" s="5">
        <f t="shared" si="14"/>
        <v>2017</v>
      </c>
      <c r="T482" s="11" t="str">
        <f t="shared" si="15"/>
        <v>Jun-2017</v>
      </c>
    </row>
    <row r="483" spans="1:20" x14ac:dyDescent="0.25">
      <c r="A483">
        <v>482</v>
      </c>
      <c r="B483" t="s">
        <v>1655</v>
      </c>
      <c r="C483" s="1">
        <v>42283</v>
      </c>
      <c r="D483" s="1">
        <v>42287</v>
      </c>
      <c r="E483" t="s">
        <v>46</v>
      </c>
      <c r="F483" t="s">
        <v>1656</v>
      </c>
      <c r="G483" t="s">
        <v>1657</v>
      </c>
      <c r="H483" t="s">
        <v>22</v>
      </c>
      <c r="I483" t="s">
        <v>23</v>
      </c>
      <c r="J483" t="s">
        <v>946</v>
      </c>
      <c r="K483" t="s">
        <v>39</v>
      </c>
      <c r="L483">
        <v>92024</v>
      </c>
      <c r="M483" t="s">
        <v>40</v>
      </c>
      <c r="N483" t="s">
        <v>1658</v>
      </c>
      <c r="O483" t="s">
        <v>67</v>
      </c>
      <c r="P483" t="s">
        <v>157</v>
      </c>
      <c r="Q483" t="s">
        <v>1659</v>
      </c>
      <c r="R483">
        <v>9.09</v>
      </c>
      <c r="S483" s="5">
        <f t="shared" si="14"/>
        <v>2015</v>
      </c>
      <c r="T483" s="11" t="str">
        <f t="shared" si="15"/>
        <v>Oct-2015</v>
      </c>
    </row>
    <row r="484" spans="1:20" x14ac:dyDescent="0.25">
      <c r="A484">
        <v>483</v>
      </c>
      <c r="B484" t="s">
        <v>1660</v>
      </c>
      <c r="C484" s="1">
        <v>42207</v>
      </c>
      <c r="D484" s="1">
        <v>42212</v>
      </c>
      <c r="E484" t="s">
        <v>46</v>
      </c>
      <c r="F484" t="s">
        <v>1661</v>
      </c>
      <c r="G484" t="s">
        <v>1662</v>
      </c>
      <c r="H484" t="s">
        <v>22</v>
      </c>
      <c r="I484" t="s">
        <v>23</v>
      </c>
      <c r="J484" t="s">
        <v>262</v>
      </c>
      <c r="K484" t="s">
        <v>263</v>
      </c>
      <c r="L484">
        <v>10024</v>
      </c>
      <c r="M484" t="s">
        <v>144</v>
      </c>
      <c r="N484" t="s">
        <v>362</v>
      </c>
      <c r="O484" t="s">
        <v>42</v>
      </c>
      <c r="P484" t="s">
        <v>64</v>
      </c>
      <c r="Q484" t="s">
        <v>363</v>
      </c>
      <c r="R484">
        <v>5.96</v>
      </c>
      <c r="S484" s="5">
        <f t="shared" si="14"/>
        <v>2015</v>
      </c>
      <c r="T484" s="11" t="str">
        <f t="shared" si="15"/>
        <v>Jul-2015</v>
      </c>
    </row>
    <row r="485" spans="1:20" x14ac:dyDescent="0.25">
      <c r="A485">
        <v>484</v>
      </c>
      <c r="B485" t="s">
        <v>1660</v>
      </c>
      <c r="C485" s="1">
        <v>42207</v>
      </c>
      <c r="D485" s="1">
        <v>42212</v>
      </c>
      <c r="E485" t="s">
        <v>46</v>
      </c>
      <c r="F485" t="s">
        <v>1661</v>
      </c>
      <c r="G485" t="s">
        <v>1662</v>
      </c>
      <c r="H485" t="s">
        <v>22</v>
      </c>
      <c r="I485" t="s">
        <v>23</v>
      </c>
      <c r="J485" t="s">
        <v>262</v>
      </c>
      <c r="K485" t="s">
        <v>263</v>
      </c>
      <c r="L485">
        <v>10024</v>
      </c>
      <c r="M485" t="s">
        <v>144</v>
      </c>
      <c r="N485" t="s">
        <v>1663</v>
      </c>
      <c r="O485" t="s">
        <v>67</v>
      </c>
      <c r="P485" t="s">
        <v>157</v>
      </c>
      <c r="Q485" t="s">
        <v>1664</v>
      </c>
      <c r="R485">
        <v>159.97999999999999</v>
      </c>
      <c r="S485" s="5">
        <f t="shared" si="14"/>
        <v>2015</v>
      </c>
      <c r="T485" s="11" t="str">
        <f t="shared" si="15"/>
        <v>Jul-2015</v>
      </c>
    </row>
    <row r="486" spans="1:20" x14ac:dyDescent="0.25">
      <c r="A486">
        <v>485</v>
      </c>
      <c r="B486" t="s">
        <v>1665</v>
      </c>
      <c r="C486" s="1">
        <v>43261</v>
      </c>
      <c r="D486" s="1">
        <v>43264</v>
      </c>
      <c r="E486" t="s">
        <v>184</v>
      </c>
      <c r="F486" t="s">
        <v>1666</v>
      </c>
      <c r="G486" t="s">
        <v>1667</v>
      </c>
      <c r="H486" t="s">
        <v>98</v>
      </c>
      <c r="I486" t="s">
        <v>23</v>
      </c>
      <c r="J486" t="s">
        <v>38</v>
      </c>
      <c r="K486" t="s">
        <v>39</v>
      </c>
      <c r="L486">
        <v>90045</v>
      </c>
      <c r="M486" t="s">
        <v>40</v>
      </c>
      <c r="N486" t="s">
        <v>1668</v>
      </c>
      <c r="O486" t="s">
        <v>42</v>
      </c>
      <c r="P486" t="s">
        <v>43</v>
      </c>
      <c r="Q486" t="s">
        <v>1669</v>
      </c>
      <c r="R486">
        <v>29.6</v>
      </c>
      <c r="S486" s="5">
        <f t="shared" si="14"/>
        <v>2018</v>
      </c>
      <c r="T486" s="11" t="str">
        <f t="shared" si="15"/>
        <v>Jun-2018</v>
      </c>
    </row>
    <row r="487" spans="1:20" x14ac:dyDescent="0.25">
      <c r="A487">
        <v>486</v>
      </c>
      <c r="B487" t="s">
        <v>1665</v>
      </c>
      <c r="C487" s="1">
        <v>43261</v>
      </c>
      <c r="D487" s="1">
        <v>43264</v>
      </c>
      <c r="E487" t="s">
        <v>184</v>
      </c>
      <c r="F487" t="s">
        <v>1666</v>
      </c>
      <c r="G487" t="s">
        <v>1667</v>
      </c>
      <c r="H487" t="s">
        <v>98</v>
      </c>
      <c r="I487" t="s">
        <v>23</v>
      </c>
      <c r="J487" t="s">
        <v>38</v>
      </c>
      <c r="K487" t="s">
        <v>39</v>
      </c>
      <c r="L487">
        <v>90045</v>
      </c>
      <c r="M487" t="s">
        <v>40</v>
      </c>
      <c r="N487" t="s">
        <v>1670</v>
      </c>
      <c r="O487" t="s">
        <v>28</v>
      </c>
      <c r="P487" t="s">
        <v>29</v>
      </c>
      <c r="Q487" t="s">
        <v>1671</v>
      </c>
      <c r="R487">
        <v>514.16499999999996</v>
      </c>
      <c r="S487" s="5">
        <f t="shared" si="14"/>
        <v>2018</v>
      </c>
      <c r="T487" s="11" t="str">
        <f t="shared" si="15"/>
        <v>Jun-2018</v>
      </c>
    </row>
    <row r="488" spans="1:20" x14ac:dyDescent="0.25">
      <c r="A488">
        <v>487</v>
      </c>
      <c r="B488" t="s">
        <v>1665</v>
      </c>
      <c r="C488" s="1">
        <v>43261</v>
      </c>
      <c r="D488" s="1">
        <v>43264</v>
      </c>
      <c r="E488" t="s">
        <v>184</v>
      </c>
      <c r="F488" t="s">
        <v>1666</v>
      </c>
      <c r="G488" t="s">
        <v>1667</v>
      </c>
      <c r="H488" t="s">
        <v>98</v>
      </c>
      <c r="I488" t="s">
        <v>23</v>
      </c>
      <c r="J488" t="s">
        <v>38</v>
      </c>
      <c r="K488" t="s">
        <v>39</v>
      </c>
      <c r="L488">
        <v>90045</v>
      </c>
      <c r="M488" t="s">
        <v>40</v>
      </c>
      <c r="N488" t="s">
        <v>1672</v>
      </c>
      <c r="O488" t="s">
        <v>67</v>
      </c>
      <c r="P488" t="s">
        <v>68</v>
      </c>
      <c r="Q488" t="s">
        <v>1673</v>
      </c>
      <c r="R488">
        <v>279.95999999999998</v>
      </c>
      <c r="S488" s="5">
        <f t="shared" si="14"/>
        <v>2018</v>
      </c>
      <c r="T488" s="11" t="str">
        <f t="shared" si="15"/>
        <v>Jun-2018</v>
      </c>
    </row>
    <row r="489" spans="1:20" x14ac:dyDescent="0.25">
      <c r="A489">
        <v>488</v>
      </c>
      <c r="B489" t="s">
        <v>1674</v>
      </c>
      <c r="C489" s="1">
        <v>42306</v>
      </c>
      <c r="D489" s="1">
        <v>42308</v>
      </c>
      <c r="E489" t="s">
        <v>184</v>
      </c>
      <c r="F489" t="s">
        <v>1675</v>
      </c>
      <c r="G489" t="s">
        <v>1676</v>
      </c>
      <c r="H489" t="s">
        <v>22</v>
      </c>
      <c r="I489" t="s">
        <v>23</v>
      </c>
      <c r="J489" t="s">
        <v>299</v>
      </c>
      <c r="K489" t="s">
        <v>207</v>
      </c>
      <c r="L489">
        <v>60610</v>
      </c>
      <c r="M489" t="s">
        <v>101</v>
      </c>
      <c r="N489" t="s">
        <v>1677</v>
      </c>
      <c r="O489" t="s">
        <v>67</v>
      </c>
      <c r="P489" t="s">
        <v>68</v>
      </c>
      <c r="Q489" t="s">
        <v>1678</v>
      </c>
      <c r="R489">
        <v>2735.9520000000002</v>
      </c>
      <c r="S489" s="5">
        <f t="shared" si="14"/>
        <v>2015</v>
      </c>
      <c r="T489" s="11" t="str">
        <f t="shared" si="15"/>
        <v>Oct-2015</v>
      </c>
    </row>
    <row r="490" spans="1:20" x14ac:dyDescent="0.25">
      <c r="A490">
        <v>489</v>
      </c>
      <c r="B490" t="s">
        <v>1679</v>
      </c>
      <c r="C490" s="1">
        <v>42164</v>
      </c>
      <c r="D490" s="1">
        <v>42168</v>
      </c>
      <c r="E490" t="s">
        <v>19</v>
      </c>
      <c r="F490" t="s">
        <v>1680</v>
      </c>
      <c r="G490" t="s">
        <v>1681</v>
      </c>
      <c r="H490" t="s">
        <v>98</v>
      </c>
      <c r="I490" t="s">
        <v>23</v>
      </c>
      <c r="J490" t="s">
        <v>1682</v>
      </c>
      <c r="K490" t="s">
        <v>100</v>
      </c>
      <c r="L490">
        <v>77340</v>
      </c>
      <c r="M490" t="s">
        <v>101</v>
      </c>
      <c r="N490" t="s">
        <v>1683</v>
      </c>
      <c r="O490" t="s">
        <v>67</v>
      </c>
      <c r="P490" t="s">
        <v>68</v>
      </c>
      <c r="Q490" t="s">
        <v>1684</v>
      </c>
      <c r="R490">
        <v>7.992</v>
      </c>
      <c r="S490" s="5">
        <f t="shared" si="14"/>
        <v>2015</v>
      </c>
      <c r="T490" s="11" t="str">
        <f t="shared" si="15"/>
        <v>Jun-2015</v>
      </c>
    </row>
    <row r="491" spans="1:20" x14ac:dyDescent="0.25">
      <c r="A491">
        <v>490</v>
      </c>
      <c r="B491" t="s">
        <v>1679</v>
      </c>
      <c r="C491" s="1">
        <v>42164</v>
      </c>
      <c r="D491" s="1">
        <v>42168</v>
      </c>
      <c r="E491" t="s">
        <v>19</v>
      </c>
      <c r="F491" t="s">
        <v>1680</v>
      </c>
      <c r="G491" t="s">
        <v>1681</v>
      </c>
      <c r="H491" t="s">
        <v>98</v>
      </c>
      <c r="I491" t="s">
        <v>23</v>
      </c>
      <c r="J491" t="s">
        <v>1682</v>
      </c>
      <c r="K491" t="s">
        <v>100</v>
      </c>
      <c r="L491">
        <v>77340</v>
      </c>
      <c r="M491" t="s">
        <v>101</v>
      </c>
      <c r="N491" t="s">
        <v>1685</v>
      </c>
      <c r="O491" t="s">
        <v>67</v>
      </c>
      <c r="P491" t="s">
        <v>157</v>
      </c>
      <c r="Q491" t="s">
        <v>1686</v>
      </c>
      <c r="R491">
        <v>63.984000000000002</v>
      </c>
      <c r="S491" s="5">
        <f t="shared" si="14"/>
        <v>2015</v>
      </c>
      <c r="T491" s="11" t="str">
        <f t="shared" si="15"/>
        <v>Jun-2015</v>
      </c>
    </row>
    <row r="492" spans="1:20" x14ac:dyDescent="0.25">
      <c r="A492">
        <v>491</v>
      </c>
      <c r="B492" t="s">
        <v>1679</v>
      </c>
      <c r="C492" s="1">
        <v>42164</v>
      </c>
      <c r="D492" s="1">
        <v>42168</v>
      </c>
      <c r="E492" t="s">
        <v>19</v>
      </c>
      <c r="F492" t="s">
        <v>1680</v>
      </c>
      <c r="G492" t="s">
        <v>1681</v>
      </c>
      <c r="H492" t="s">
        <v>98</v>
      </c>
      <c r="I492" t="s">
        <v>23</v>
      </c>
      <c r="J492" t="s">
        <v>1682</v>
      </c>
      <c r="K492" t="s">
        <v>100</v>
      </c>
      <c r="L492">
        <v>77340</v>
      </c>
      <c r="M492" t="s">
        <v>101</v>
      </c>
      <c r="N492" t="s">
        <v>1566</v>
      </c>
      <c r="O492" t="s">
        <v>42</v>
      </c>
      <c r="P492" t="s">
        <v>64</v>
      </c>
      <c r="Q492" t="s">
        <v>1567</v>
      </c>
      <c r="R492">
        <v>70.367999999999995</v>
      </c>
      <c r="S492" s="5">
        <f t="shared" si="14"/>
        <v>2015</v>
      </c>
      <c r="T492" s="11" t="str">
        <f t="shared" si="15"/>
        <v>Jun-2015</v>
      </c>
    </row>
    <row r="493" spans="1:20" x14ac:dyDescent="0.25">
      <c r="A493">
        <v>492</v>
      </c>
      <c r="B493" t="s">
        <v>1687</v>
      </c>
      <c r="C493" s="1">
        <v>42261</v>
      </c>
      <c r="D493" s="1">
        <v>42266</v>
      </c>
      <c r="E493" t="s">
        <v>46</v>
      </c>
      <c r="F493" t="s">
        <v>1688</v>
      </c>
      <c r="G493" t="s">
        <v>1689</v>
      </c>
      <c r="H493" t="s">
        <v>22</v>
      </c>
      <c r="I493" t="s">
        <v>23</v>
      </c>
      <c r="J493" t="s">
        <v>385</v>
      </c>
      <c r="K493" t="s">
        <v>263</v>
      </c>
      <c r="L493">
        <v>14609</v>
      </c>
      <c r="M493" t="s">
        <v>144</v>
      </c>
      <c r="N493" t="s">
        <v>1690</v>
      </c>
      <c r="O493" t="s">
        <v>42</v>
      </c>
      <c r="P493" t="s">
        <v>55</v>
      </c>
      <c r="Q493" t="s">
        <v>1691</v>
      </c>
      <c r="R493">
        <v>449.15</v>
      </c>
      <c r="S493" s="5">
        <f t="shared" si="14"/>
        <v>2015</v>
      </c>
      <c r="T493" s="11" t="str">
        <f t="shared" si="15"/>
        <v>Sep-2015</v>
      </c>
    </row>
    <row r="494" spans="1:20" x14ac:dyDescent="0.25">
      <c r="A494">
        <v>493</v>
      </c>
      <c r="B494" t="s">
        <v>1687</v>
      </c>
      <c r="C494" s="1">
        <v>42261</v>
      </c>
      <c r="D494" s="1">
        <v>42266</v>
      </c>
      <c r="E494" t="s">
        <v>46</v>
      </c>
      <c r="F494" t="s">
        <v>1688</v>
      </c>
      <c r="G494" t="s">
        <v>1689</v>
      </c>
      <c r="H494" t="s">
        <v>22</v>
      </c>
      <c r="I494" t="s">
        <v>23</v>
      </c>
      <c r="J494" t="s">
        <v>385</v>
      </c>
      <c r="K494" t="s">
        <v>263</v>
      </c>
      <c r="L494">
        <v>14609</v>
      </c>
      <c r="M494" t="s">
        <v>144</v>
      </c>
      <c r="N494" t="s">
        <v>1692</v>
      </c>
      <c r="O494" t="s">
        <v>42</v>
      </c>
      <c r="P494" t="s">
        <v>169</v>
      </c>
      <c r="Q494" t="s">
        <v>1693</v>
      </c>
      <c r="R494">
        <v>11.07</v>
      </c>
      <c r="S494" s="5">
        <f t="shared" si="14"/>
        <v>2015</v>
      </c>
      <c r="T494" s="11" t="str">
        <f t="shared" si="15"/>
        <v>Sep-2015</v>
      </c>
    </row>
    <row r="495" spans="1:20" x14ac:dyDescent="0.25">
      <c r="A495">
        <v>494</v>
      </c>
      <c r="B495" t="s">
        <v>1694</v>
      </c>
      <c r="C495" s="1">
        <v>42864</v>
      </c>
      <c r="D495" s="1">
        <v>42869</v>
      </c>
      <c r="E495" t="s">
        <v>46</v>
      </c>
      <c r="F495" t="s">
        <v>1695</v>
      </c>
      <c r="G495" t="s">
        <v>1696</v>
      </c>
      <c r="H495" t="s">
        <v>22</v>
      </c>
      <c r="I495" t="s">
        <v>23</v>
      </c>
      <c r="J495" t="s">
        <v>91</v>
      </c>
      <c r="K495" t="s">
        <v>92</v>
      </c>
      <c r="L495">
        <v>98115</v>
      </c>
      <c r="M495" t="s">
        <v>40</v>
      </c>
      <c r="N495" t="s">
        <v>1697</v>
      </c>
      <c r="O495" t="s">
        <v>67</v>
      </c>
      <c r="P495" t="s">
        <v>157</v>
      </c>
      <c r="Q495" t="s">
        <v>1698</v>
      </c>
      <c r="R495">
        <v>93.98</v>
      </c>
      <c r="S495" s="5">
        <f t="shared" si="14"/>
        <v>2017</v>
      </c>
      <c r="T495" s="11" t="str">
        <f t="shared" si="15"/>
        <v>May-2017</v>
      </c>
    </row>
    <row r="496" spans="1:20" x14ac:dyDescent="0.25">
      <c r="A496">
        <v>495</v>
      </c>
      <c r="B496" t="s">
        <v>1699</v>
      </c>
      <c r="C496" s="1">
        <v>42812</v>
      </c>
      <c r="D496" s="1">
        <v>42815</v>
      </c>
      <c r="E496" t="s">
        <v>19</v>
      </c>
      <c r="F496" t="s">
        <v>1700</v>
      </c>
      <c r="G496" t="s">
        <v>1701</v>
      </c>
      <c r="H496" t="s">
        <v>22</v>
      </c>
      <c r="I496" t="s">
        <v>23</v>
      </c>
      <c r="J496" t="s">
        <v>330</v>
      </c>
      <c r="K496" t="s">
        <v>331</v>
      </c>
      <c r="L496">
        <v>38109</v>
      </c>
      <c r="M496" t="s">
        <v>26</v>
      </c>
      <c r="N496" t="s">
        <v>1702</v>
      </c>
      <c r="O496" t="s">
        <v>28</v>
      </c>
      <c r="P496" t="s">
        <v>52</v>
      </c>
      <c r="Q496" t="s">
        <v>1703</v>
      </c>
      <c r="R496">
        <v>189.88200000000001</v>
      </c>
      <c r="S496" s="5">
        <f t="shared" si="14"/>
        <v>2017</v>
      </c>
      <c r="T496" s="11" t="str">
        <f t="shared" si="15"/>
        <v>Mar-2017</v>
      </c>
    </row>
    <row r="497" spans="1:20" x14ac:dyDescent="0.25">
      <c r="A497">
        <v>496</v>
      </c>
      <c r="B497" t="s">
        <v>1704</v>
      </c>
      <c r="C497" s="1">
        <v>42731</v>
      </c>
      <c r="D497" s="1">
        <v>42735</v>
      </c>
      <c r="E497" t="s">
        <v>46</v>
      </c>
      <c r="F497" t="s">
        <v>1705</v>
      </c>
      <c r="G497" t="s">
        <v>1706</v>
      </c>
      <c r="H497" t="s">
        <v>22</v>
      </c>
      <c r="I497" t="s">
        <v>23</v>
      </c>
      <c r="J497" t="s">
        <v>1707</v>
      </c>
      <c r="K497" t="s">
        <v>1708</v>
      </c>
      <c r="L497">
        <v>72701</v>
      </c>
      <c r="M497" t="s">
        <v>26</v>
      </c>
      <c r="N497" t="s">
        <v>1709</v>
      </c>
      <c r="O497" t="s">
        <v>42</v>
      </c>
      <c r="P497" t="s">
        <v>169</v>
      </c>
      <c r="Q497" t="s">
        <v>1710</v>
      </c>
      <c r="R497">
        <v>105.42</v>
      </c>
      <c r="S497" s="5">
        <f t="shared" si="14"/>
        <v>2016</v>
      </c>
      <c r="T497" s="11" t="str">
        <f t="shared" si="15"/>
        <v>Dec-2016</v>
      </c>
    </row>
    <row r="498" spans="1:20" x14ac:dyDescent="0.25">
      <c r="A498">
        <v>497</v>
      </c>
      <c r="B498" t="s">
        <v>1711</v>
      </c>
      <c r="C498" s="1">
        <v>42941</v>
      </c>
      <c r="D498" s="1">
        <v>42947</v>
      </c>
      <c r="E498" t="s">
        <v>46</v>
      </c>
      <c r="F498" t="s">
        <v>1584</v>
      </c>
      <c r="G498" t="s">
        <v>1585</v>
      </c>
      <c r="H498" t="s">
        <v>22</v>
      </c>
      <c r="I498" t="s">
        <v>23</v>
      </c>
      <c r="J498" t="s">
        <v>1712</v>
      </c>
      <c r="K498" t="s">
        <v>39</v>
      </c>
      <c r="L498">
        <v>92627</v>
      </c>
      <c r="M498" t="s">
        <v>40</v>
      </c>
      <c r="N498" t="s">
        <v>1713</v>
      </c>
      <c r="O498" t="s">
        <v>42</v>
      </c>
      <c r="P498" t="s">
        <v>71</v>
      </c>
      <c r="Q498" t="s">
        <v>1714</v>
      </c>
      <c r="R498">
        <v>119.616</v>
      </c>
      <c r="S498" s="5">
        <f t="shared" si="14"/>
        <v>2017</v>
      </c>
      <c r="T498" s="11" t="str">
        <f t="shared" si="15"/>
        <v>Jul-2017</v>
      </c>
    </row>
    <row r="499" spans="1:20" x14ac:dyDescent="0.25">
      <c r="A499">
        <v>498</v>
      </c>
      <c r="B499" t="s">
        <v>1711</v>
      </c>
      <c r="C499" s="1">
        <v>42941</v>
      </c>
      <c r="D499" s="1">
        <v>42947</v>
      </c>
      <c r="E499" t="s">
        <v>46</v>
      </c>
      <c r="F499" t="s">
        <v>1584</v>
      </c>
      <c r="G499" t="s">
        <v>1585</v>
      </c>
      <c r="H499" t="s">
        <v>22</v>
      </c>
      <c r="I499" t="s">
        <v>23</v>
      </c>
      <c r="J499" t="s">
        <v>1712</v>
      </c>
      <c r="K499" t="s">
        <v>39</v>
      </c>
      <c r="L499">
        <v>92627</v>
      </c>
      <c r="M499" t="s">
        <v>40</v>
      </c>
      <c r="N499" t="s">
        <v>1715</v>
      </c>
      <c r="O499" t="s">
        <v>28</v>
      </c>
      <c r="P499" t="s">
        <v>61</v>
      </c>
      <c r="Q499" t="s">
        <v>1716</v>
      </c>
      <c r="R499">
        <v>255.76</v>
      </c>
      <c r="S499" s="5">
        <f t="shared" si="14"/>
        <v>2017</v>
      </c>
      <c r="T499" s="11" t="str">
        <f t="shared" si="15"/>
        <v>Jul-2017</v>
      </c>
    </row>
    <row r="500" spans="1:20" x14ac:dyDescent="0.25">
      <c r="A500">
        <v>499</v>
      </c>
      <c r="B500" t="s">
        <v>1711</v>
      </c>
      <c r="C500" s="1">
        <v>42941</v>
      </c>
      <c r="D500" s="1">
        <v>42947</v>
      </c>
      <c r="E500" t="s">
        <v>46</v>
      </c>
      <c r="F500" t="s">
        <v>1584</v>
      </c>
      <c r="G500" t="s">
        <v>1585</v>
      </c>
      <c r="H500" t="s">
        <v>22</v>
      </c>
      <c r="I500" t="s">
        <v>23</v>
      </c>
      <c r="J500" t="s">
        <v>1712</v>
      </c>
      <c r="K500" t="s">
        <v>39</v>
      </c>
      <c r="L500">
        <v>92627</v>
      </c>
      <c r="M500" t="s">
        <v>40</v>
      </c>
      <c r="N500" t="s">
        <v>1163</v>
      </c>
      <c r="O500" t="s">
        <v>28</v>
      </c>
      <c r="P500" t="s">
        <v>32</v>
      </c>
      <c r="Q500" t="s">
        <v>1164</v>
      </c>
      <c r="R500">
        <v>241.56800000000001</v>
      </c>
      <c r="S500" s="5">
        <f t="shared" si="14"/>
        <v>2017</v>
      </c>
      <c r="T500" s="11" t="str">
        <f t="shared" si="15"/>
        <v>Jul-2017</v>
      </c>
    </row>
    <row r="501" spans="1:20" x14ac:dyDescent="0.25">
      <c r="A501">
        <v>500</v>
      </c>
      <c r="B501" t="s">
        <v>1711</v>
      </c>
      <c r="C501" s="1">
        <v>42941</v>
      </c>
      <c r="D501" s="1">
        <v>42947</v>
      </c>
      <c r="E501" t="s">
        <v>46</v>
      </c>
      <c r="F501" t="s">
        <v>1584</v>
      </c>
      <c r="G501" t="s">
        <v>1585</v>
      </c>
      <c r="H501" t="s">
        <v>22</v>
      </c>
      <c r="I501" t="s">
        <v>23</v>
      </c>
      <c r="J501" t="s">
        <v>1712</v>
      </c>
      <c r="K501" t="s">
        <v>39</v>
      </c>
      <c r="L501">
        <v>92627</v>
      </c>
      <c r="M501" t="s">
        <v>40</v>
      </c>
      <c r="N501" t="s">
        <v>1717</v>
      </c>
      <c r="O501" t="s">
        <v>28</v>
      </c>
      <c r="P501" t="s">
        <v>61</v>
      </c>
      <c r="Q501" t="s">
        <v>1718</v>
      </c>
      <c r="R501">
        <v>69.3</v>
      </c>
      <c r="S501" s="5">
        <f t="shared" si="14"/>
        <v>2017</v>
      </c>
      <c r="T501" s="11" t="str">
        <f t="shared" si="15"/>
        <v>Jul-2017</v>
      </c>
    </row>
    <row r="502" spans="1:20" x14ac:dyDescent="0.25">
      <c r="A502">
        <v>501</v>
      </c>
      <c r="B502" t="s">
        <v>1719</v>
      </c>
      <c r="C502" s="1">
        <v>42885</v>
      </c>
      <c r="D502" s="1">
        <v>42890</v>
      </c>
      <c r="E502" t="s">
        <v>46</v>
      </c>
      <c r="F502" t="s">
        <v>1720</v>
      </c>
      <c r="G502" t="s">
        <v>1721</v>
      </c>
      <c r="H502" t="s">
        <v>37</v>
      </c>
      <c r="I502" t="s">
        <v>23</v>
      </c>
      <c r="J502" t="s">
        <v>1722</v>
      </c>
      <c r="K502" t="s">
        <v>453</v>
      </c>
      <c r="L502">
        <v>80134</v>
      </c>
      <c r="M502" t="s">
        <v>40</v>
      </c>
      <c r="N502" t="s">
        <v>1723</v>
      </c>
      <c r="O502" t="s">
        <v>42</v>
      </c>
      <c r="P502" t="s">
        <v>71</v>
      </c>
      <c r="Q502" t="s">
        <v>1724</v>
      </c>
      <c r="R502">
        <v>22.62</v>
      </c>
      <c r="S502" s="5">
        <f t="shared" si="14"/>
        <v>2017</v>
      </c>
      <c r="T502" s="11" t="str">
        <f t="shared" si="15"/>
        <v>May-2017</v>
      </c>
    </row>
    <row r="503" spans="1:20" x14ac:dyDescent="0.25">
      <c r="A503">
        <v>502</v>
      </c>
      <c r="B503" t="s">
        <v>1719</v>
      </c>
      <c r="C503" s="1">
        <v>42885</v>
      </c>
      <c r="D503" s="1">
        <v>42890</v>
      </c>
      <c r="E503" t="s">
        <v>46</v>
      </c>
      <c r="F503" t="s">
        <v>1720</v>
      </c>
      <c r="G503" t="s">
        <v>1721</v>
      </c>
      <c r="H503" t="s">
        <v>37</v>
      </c>
      <c r="I503" t="s">
        <v>23</v>
      </c>
      <c r="J503" t="s">
        <v>1722</v>
      </c>
      <c r="K503" t="s">
        <v>453</v>
      </c>
      <c r="L503">
        <v>80134</v>
      </c>
      <c r="M503" t="s">
        <v>40</v>
      </c>
      <c r="N503" t="s">
        <v>1725</v>
      </c>
      <c r="O503" t="s">
        <v>42</v>
      </c>
      <c r="P503" t="s">
        <v>71</v>
      </c>
      <c r="Q503" t="s">
        <v>1726</v>
      </c>
      <c r="R503">
        <v>14.952</v>
      </c>
      <c r="S503" s="5">
        <f t="shared" si="14"/>
        <v>2017</v>
      </c>
      <c r="T503" s="11" t="str">
        <f t="shared" si="15"/>
        <v>May-2017</v>
      </c>
    </row>
    <row r="504" spans="1:20" x14ac:dyDescent="0.25">
      <c r="A504">
        <v>503</v>
      </c>
      <c r="B504" t="s">
        <v>1719</v>
      </c>
      <c r="C504" s="1">
        <v>42885</v>
      </c>
      <c r="D504" s="1">
        <v>42890</v>
      </c>
      <c r="E504" t="s">
        <v>46</v>
      </c>
      <c r="F504" t="s">
        <v>1720</v>
      </c>
      <c r="G504" t="s">
        <v>1721</v>
      </c>
      <c r="H504" t="s">
        <v>37</v>
      </c>
      <c r="I504" t="s">
        <v>23</v>
      </c>
      <c r="J504" t="s">
        <v>1722</v>
      </c>
      <c r="K504" t="s">
        <v>453</v>
      </c>
      <c r="L504">
        <v>80134</v>
      </c>
      <c r="M504" t="s">
        <v>40</v>
      </c>
      <c r="N504" t="s">
        <v>1727</v>
      </c>
      <c r="O504" t="s">
        <v>28</v>
      </c>
      <c r="P504" t="s">
        <v>32</v>
      </c>
      <c r="Q504" t="s">
        <v>1728</v>
      </c>
      <c r="R504">
        <v>801.56799999999998</v>
      </c>
      <c r="S504" s="5">
        <f t="shared" si="14"/>
        <v>2017</v>
      </c>
      <c r="T504" s="11" t="str">
        <f t="shared" si="15"/>
        <v>May-2017</v>
      </c>
    </row>
    <row r="505" spans="1:20" x14ac:dyDescent="0.25">
      <c r="A505">
        <v>504</v>
      </c>
      <c r="B505" t="s">
        <v>1719</v>
      </c>
      <c r="C505" s="1">
        <v>42885</v>
      </c>
      <c r="D505" s="1">
        <v>42890</v>
      </c>
      <c r="E505" t="s">
        <v>46</v>
      </c>
      <c r="F505" t="s">
        <v>1720</v>
      </c>
      <c r="G505" t="s">
        <v>1721</v>
      </c>
      <c r="H505" t="s">
        <v>37</v>
      </c>
      <c r="I505" t="s">
        <v>23</v>
      </c>
      <c r="J505" t="s">
        <v>1722</v>
      </c>
      <c r="K505" t="s">
        <v>453</v>
      </c>
      <c r="L505">
        <v>80134</v>
      </c>
      <c r="M505" t="s">
        <v>40</v>
      </c>
      <c r="N505" t="s">
        <v>1729</v>
      </c>
      <c r="O505" t="s">
        <v>42</v>
      </c>
      <c r="P505" t="s">
        <v>71</v>
      </c>
      <c r="Q505" t="s">
        <v>1730</v>
      </c>
      <c r="R505">
        <v>2.3759999999999999</v>
      </c>
      <c r="S505" s="5">
        <f t="shared" si="14"/>
        <v>2017</v>
      </c>
      <c r="T505" s="11" t="str">
        <f t="shared" si="15"/>
        <v>May-2017</v>
      </c>
    </row>
    <row r="506" spans="1:20" x14ac:dyDescent="0.25">
      <c r="A506">
        <v>505</v>
      </c>
      <c r="B506" t="s">
        <v>1719</v>
      </c>
      <c r="C506" s="1">
        <v>42885</v>
      </c>
      <c r="D506" s="1">
        <v>42890</v>
      </c>
      <c r="E506" t="s">
        <v>46</v>
      </c>
      <c r="F506" t="s">
        <v>1720</v>
      </c>
      <c r="G506" t="s">
        <v>1721</v>
      </c>
      <c r="H506" t="s">
        <v>37</v>
      </c>
      <c r="I506" t="s">
        <v>23</v>
      </c>
      <c r="J506" t="s">
        <v>1722</v>
      </c>
      <c r="K506" t="s">
        <v>453</v>
      </c>
      <c r="L506">
        <v>80134</v>
      </c>
      <c r="M506" t="s">
        <v>40</v>
      </c>
      <c r="N506" t="s">
        <v>1731</v>
      </c>
      <c r="O506" t="s">
        <v>42</v>
      </c>
      <c r="P506" t="s">
        <v>86</v>
      </c>
      <c r="Q506" t="s">
        <v>1732</v>
      </c>
      <c r="R506">
        <v>32.792000000000002</v>
      </c>
      <c r="S506" s="5">
        <f t="shared" si="14"/>
        <v>2017</v>
      </c>
      <c r="T506" s="11" t="str">
        <f t="shared" si="15"/>
        <v>May-2017</v>
      </c>
    </row>
    <row r="507" spans="1:20" x14ac:dyDescent="0.25">
      <c r="A507">
        <v>506</v>
      </c>
      <c r="B507" t="s">
        <v>1733</v>
      </c>
      <c r="C507" s="1">
        <v>43416</v>
      </c>
      <c r="D507" s="1">
        <v>43419</v>
      </c>
      <c r="E507" t="s">
        <v>19</v>
      </c>
      <c r="F507" t="s">
        <v>1575</v>
      </c>
      <c r="G507" t="s">
        <v>1576</v>
      </c>
      <c r="H507" t="s">
        <v>37</v>
      </c>
      <c r="I507" t="s">
        <v>23</v>
      </c>
      <c r="J507" t="s">
        <v>262</v>
      </c>
      <c r="K507" t="s">
        <v>263</v>
      </c>
      <c r="L507">
        <v>10024</v>
      </c>
      <c r="M507" t="s">
        <v>144</v>
      </c>
      <c r="N507" t="s">
        <v>541</v>
      </c>
      <c r="O507" t="s">
        <v>42</v>
      </c>
      <c r="P507" t="s">
        <v>71</v>
      </c>
      <c r="Q507" t="s">
        <v>542</v>
      </c>
      <c r="R507">
        <v>15.92</v>
      </c>
      <c r="S507" s="5">
        <f t="shared" si="14"/>
        <v>2018</v>
      </c>
      <c r="T507" s="11" t="str">
        <f t="shared" si="15"/>
        <v>Nov-2018</v>
      </c>
    </row>
    <row r="508" spans="1:20" x14ac:dyDescent="0.25">
      <c r="A508">
        <v>507</v>
      </c>
      <c r="B508" t="s">
        <v>1734</v>
      </c>
      <c r="C508" s="1">
        <v>42445</v>
      </c>
      <c r="D508" s="1">
        <v>42451</v>
      </c>
      <c r="E508" t="s">
        <v>46</v>
      </c>
      <c r="F508" t="s">
        <v>1735</v>
      </c>
      <c r="G508" t="s">
        <v>1736</v>
      </c>
      <c r="H508" t="s">
        <v>22</v>
      </c>
      <c r="I508" t="s">
        <v>23</v>
      </c>
      <c r="J508" t="s">
        <v>1737</v>
      </c>
      <c r="K508" t="s">
        <v>1271</v>
      </c>
      <c r="L508">
        <v>30318</v>
      </c>
      <c r="M508" t="s">
        <v>26</v>
      </c>
      <c r="N508" t="s">
        <v>1738</v>
      </c>
      <c r="O508" t="s">
        <v>42</v>
      </c>
      <c r="P508" t="s">
        <v>64</v>
      </c>
      <c r="Q508" t="s">
        <v>1739</v>
      </c>
      <c r="R508">
        <v>2.74</v>
      </c>
      <c r="S508" s="5">
        <f t="shared" si="14"/>
        <v>2016</v>
      </c>
      <c r="T508" s="11" t="str">
        <f t="shared" si="15"/>
        <v>Mar-2016</v>
      </c>
    </row>
    <row r="509" spans="1:20" x14ac:dyDescent="0.25">
      <c r="A509">
        <v>508</v>
      </c>
      <c r="B509" t="s">
        <v>1734</v>
      </c>
      <c r="C509" s="1">
        <v>42445</v>
      </c>
      <c r="D509" s="1">
        <v>42451</v>
      </c>
      <c r="E509" t="s">
        <v>46</v>
      </c>
      <c r="F509" t="s">
        <v>1735</v>
      </c>
      <c r="G509" t="s">
        <v>1736</v>
      </c>
      <c r="H509" t="s">
        <v>22</v>
      </c>
      <c r="I509" t="s">
        <v>23</v>
      </c>
      <c r="J509" t="s">
        <v>1737</v>
      </c>
      <c r="K509" t="s">
        <v>1271</v>
      </c>
      <c r="L509">
        <v>30318</v>
      </c>
      <c r="M509" t="s">
        <v>26</v>
      </c>
      <c r="N509" t="s">
        <v>1740</v>
      </c>
      <c r="O509" t="s">
        <v>42</v>
      </c>
      <c r="P509" t="s">
        <v>64</v>
      </c>
      <c r="Q509" t="s">
        <v>1741</v>
      </c>
      <c r="R509">
        <v>8.34</v>
      </c>
      <c r="S509" s="5">
        <f t="shared" si="14"/>
        <v>2016</v>
      </c>
      <c r="T509" s="11" t="str">
        <f t="shared" si="15"/>
        <v>Mar-2016</v>
      </c>
    </row>
    <row r="510" spans="1:20" x14ac:dyDescent="0.25">
      <c r="A510">
        <v>509</v>
      </c>
      <c r="B510" t="s">
        <v>1734</v>
      </c>
      <c r="C510" s="1">
        <v>42445</v>
      </c>
      <c r="D510" s="1">
        <v>42451</v>
      </c>
      <c r="E510" t="s">
        <v>46</v>
      </c>
      <c r="F510" t="s">
        <v>1735</v>
      </c>
      <c r="G510" t="s">
        <v>1736</v>
      </c>
      <c r="H510" t="s">
        <v>22</v>
      </c>
      <c r="I510" t="s">
        <v>23</v>
      </c>
      <c r="J510" t="s">
        <v>1737</v>
      </c>
      <c r="K510" t="s">
        <v>1271</v>
      </c>
      <c r="L510">
        <v>30318</v>
      </c>
      <c r="M510" t="s">
        <v>26</v>
      </c>
      <c r="N510" t="s">
        <v>952</v>
      </c>
      <c r="O510" t="s">
        <v>42</v>
      </c>
      <c r="P510" t="s">
        <v>55</v>
      </c>
      <c r="Q510" t="s">
        <v>1742</v>
      </c>
      <c r="R510">
        <v>46.74</v>
      </c>
      <c r="S510" s="5">
        <f t="shared" si="14"/>
        <v>2016</v>
      </c>
      <c r="T510" s="11" t="str">
        <f t="shared" si="15"/>
        <v>Mar-2016</v>
      </c>
    </row>
    <row r="511" spans="1:20" x14ac:dyDescent="0.25">
      <c r="A511">
        <v>510</v>
      </c>
      <c r="B511" t="s">
        <v>1734</v>
      </c>
      <c r="C511" s="1">
        <v>42445</v>
      </c>
      <c r="D511" s="1">
        <v>42451</v>
      </c>
      <c r="E511" t="s">
        <v>46</v>
      </c>
      <c r="F511" t="s">
        <v>1735</v>
      </c>
      <c r="G511" t="s">
        <v>1736</v>
      </c>
      <c r="H511" t="s">
        <v>22</v>
      </c>
      <c r="I511" t="s">
        <v>23</v>
      </c>
      <c r="J511" t="s">
        <v>1737</v>
      </c>
      <c r="K511" t="s">
        <v>1271</v>
      </c>
      <c r="L511">
        <v>30318</v>
      </c>
      <c r="M511" t="s">
        <v>26</v>
      </c>
      <c r="N511" t="s">
        <v>1743</v>
      </c>
      <c r="O511" t="s">
        <v>42</v>
      </c>
      <c r="P511" t="s">
        <v>71</v>
      </c>
      <c r="Q511" t="s">
        <v>1744</v>
      </c>
      <c r="R511">
        <v>6354.95</v>
      </c>
      <c r="S511" s="5">
        <f t="shared" si="14"/>
        <v>2016</v>
      </c>
      <c r="T511" s="11" t="str">
        <f t="shared" si="15"/>
        <v>Mar-2016</v>
      </c>
    </row>
    <row r="512" spans="1:20" x14ac:dyDescent="0.25">
      <c r="A512">
        <v>511</v>
      </c>
      <c r="B512" t="s">
        <v>1745</v>
      </c>
      <c r="C512" s="1">
        <v>43430</v>
      </c>
      <c r="D512" s="1">
        <v>43431</v>
      </c>
      <c r="E512" t="s">
        <v>184</v>
      </c>
      <c r="F512" t="s">
        <v>1746</v>
      </c>
      <c r="G512" t="s">
        <v>1747</v>
      </c>
      <c r="H512" t="s">
        <v>22</v>
      </c>
      <c r="I512" t="s">
        <v>23</v>
      </c>
      <c r="J512" t="s">
        <v>1748</v>
      </c>
      <c r="K512" t="s">
        <v>593</v>
      </c>
      <c r="L512">
        <v>64118</v>
      </c>
      <c r="M512" t="s">
        <v>101</v>
      </c>
      <c r="N512" t="s">
        <v>1749</v>
      </c>
      <c r="O512" t="s">
        <v>28</v>
      </c>
      <c r="P512" t="s">
        <v>61</v>
      </c>
      <c r="Q512" t="s">
        <v>1750</v>
      </c>
      <c r="R512">
        <v>126.3</v>
      </c>
      <c r="S512" s="5">
        <f t="shared" si="14"/>
        <v>2018</v>
      </c>
      <c r="T512" s="11" t="str">
        <f t="shared" si="15"/>
        <v>Nov-2018</v>
      </c>
    </row>
    <row r="513" spans="1:20" x14ac:dyDescent="0.25">
      <c r="A513">
        <v>512</v>
      </c>
      <c r="B513" t="s">
        <v>1745</v>
      </c>
      <c r="C513" s="1">
        <v>43430</v>
      </c>
      <c r="D513" s="1">
        <v>43431</v>
      </c>
      <c r="E513" t="s">
        <v>184</v>
      </c>
      <c r="F513" t="s">
        <v>1746</v>
      </c>
      <c r="G513" t="s">
        <v>1747</v>
      </c>
      <c r="H513" t="s">
        <v>22</v>
      </c>
      <c r="I513" t="s">
        <v>23</v>
      </c>
      <c r="J513" t="s">
        <v>1748</v>
      </c>
      <c r="K513" t="s">
        <v>593</v>
      </c>
      <c r="L513">
        <v>64118</v>
      </c>
      <c r="M513" t="s">
        <v>101</v>
      </c>
      <c r="N513" t="s">
        <v>1751</v>
      </c>
      <c r="O513" t="s">
        <v>67</v>
      </c>
      <c r="P513" t="s">
        <v>157</v>
      </c>
      <c r="Q513" t="s">
        <v>1752</v>
      </c>
      <c r="R513">
        <v>38.04</v>
      </c>
      <c r="S513" s="5">
        <f t="shared" si="14"/>
        <v>2018</v>
      </c>
      <c r="T513" s="11" t="str">
        <f t="shared" si="15"/>
        <v>Nov-2018</v>
      </c>
    </row>
    <row r="514" spans="1:20" x14ac:dyDescent="0.25">
      <c r="A514">
        <v>513</v>
      </c>
      <c r="B514" t="s">
        <v>1753</v>
      </c>
      <c r="C514" s="1">
        <v>43028</v>
      </c>
      <c r="D514" s="1">
        <v>43031</v>
      </c>
      <c r="E514" t="s">
        <v>184</v>
      </c>
      <c r="F514" t="s">
        <v>1417</v>
      </c>
      <c r="G514" t="s">
        <v>1418</v>
      </c>
      <c r="H514" t="s">
        <v>22</v>
      </c>
      <c r="I514" t="s">
        <v>23</v>
      </c>
      <c r="J514" t="s">
        <v>603</v>
      </c>
      <c r="K514" t="s">
        <v>494</v>
      </c>
      <c r="L514">
        <v>43055</v>
      </c>
      <c r="M514" t="s">
        <v>144</v>
      </c>
      <c r="N514" t="s">
        <v>362</v>
      </c>
      <c r="O514" t="s">
        <v>42</v>
      </c>
      <c r="P514" t="s">
        <v>64</v>
      </c>
      <c r="Q514" t="s">
        <v>363</v>
      </c>
      <c r="R514">
        <v>7.1520000000000001</v>
      </c>
      <c r="S514" s="5">
        <f t="shared" si="14"/>
        <v>2017</v>
      </c>
      <c r="T514" s="11" t="str">
        <f t="shared" si="15"/>
        <v>Oct-2017</v>
      </c>
    </row>
    <row r="515" spans="1:20" x14ac:dyDescent="0.25">
      <c r="A515">
        <v>514</v>
      </c>
      <c r="B515" t="s">
        <v>1754</v>
      </c>
      <c r="C515" s="1">
        <v>43455</v>
      </c>
      <c r="D515" s="1">
        <v>43459</v>
      </c>
      <c r="E515" t="s">
        <v>46</v>
      </c>
      <c r="F515" t="s">
        <v>1755</v>
      </c>
      <c r="G515" t="s">
        <v>1756</v>
      </c>
      <c r="H515" t="s">
        <v>22</v>
      </c>
      <c r="I515" t="s">
        <v>23</v>
      </c>
      <c r="J515" t="s">
        <v>38</v>
      </c>
      <c r="K515" t="s">
        <v>39</v>
      </c>
      <c r="L515">
        <v>90049</v>
      </c>
      <c r="M515" t="s">
        <v>40</v>
      </c>
      <c r="N515" t="s">
        <v>1757</v>
      </c>
      <c r="O515" t="s">
        <v>42</v>
      </c>
      <c r="P515" t="s">
        <v>64</v>
      </c>
      <c r="Q515" t="s">
        <v>1758</v>
      </c>
      <c r="R515">
        <v>6.63</v>
      </c>
      <c r="S515" s="5">
        <f t="shared" ref="S515:S578" si="16">YEAR(C515)</f>
        <v>2018</v>
      </c>
      <c r="T515" s="11" t="str">
        <f t="shared" ref="T515:T578" si="17">TEXT(C515,"MMM-YYY")</f>
        <v>Dec-2018</v>
      </c>
    </row>
    <row r="516" spans="1:20" x14ac:dyDescent="0.25">
      <c r="A516">
        <v>515</v>
      </c>
      <c r="B516" t="s">
        <v>1754</v>
      </c>
      <c r="C516" s="1">
        <v>43455</v>
      </c>
      <c r="D516" s="1">
        <v>43459</v>
      </c>
      <c r="E516" t="s">
        <v>46</v>
      </c>
      <c r="F516" t="s">
        <v>1755</v>
      </c>
      <c r="G516" t="s">
        <v>1756</v>
      </c>
      <c r="H516" t="s">
        <v>22</v>
      </c>
      <c r="I516" t="s">
        <v>23</v>
      </c>
      <c r="J516" t="s">
        <v>38</v>
      </c>
      <c r="K516" t="s">
        <v>39</v>
      </c>
      <c r="L516">
        <v>90049</v>
      </c>
      <c r="M516" t="s">
        <v>40</v>
      </c>
      <c r="N516" t="s">
        <v>1759</v>
      </c>
      <c r="O516" t="s">
        <v>42</v>
      </c>
      <c r="P516" t="s">
        <v>64</v>
      </c>
      <c r="Q516" t="s">
        <v>1760</v>
      </c>
      <c r="R516">
        <v>5.88</v>
      </c>
      <c r="S516" s="5">
        <f t="shared" si="16"/>
        <v>2018</v>
      </c>
      <c r="T516" s="11" t="str">
        <f t="shared" si="17"/>
        <v>Dec-2018</v>
      </c>
    </row>
    <row r="517" spans="1:20" x14ac:dyDescent="0.25">
      <c r="A517">
        <v>516</v>
      </c>
      <c r="B517" t="s">
        <v>1761</v>
      </c>
      <c r="C517" s="1">
        <v>43122</v>
      </c>
      <c r="D517" s="1">
        <v>43127</v>
      </c>
      <c r="E517" t="s">
        <v>46</v>
      </c>
      <c r="F517" t="s">
        <v>527</v>
      </c>
      <c r="G517" t="s">
        <v>528</v>
      </c>
      <c r="H517" t="s">
        <v>98</v>
      </c>
      <c r="I517" t="s">
        <v>23</v>
      </c>
      <c r="J517" t="s">
        <v>1762</v>
      </c>
      <c r="K517" t="s">
        <v>1763</v>
      </c>
      <c r="L517">
        <v>59405</v>
      </c>
      <c r="M517" t="s">
        <v>40</v>
      </c>
      <c r="N517" t="s">
        <v>1764</v>
      </c>
      <c r="O517" t="s">
        <v>67</v>
      </c>
      <c r="P517" t="s">
        <v>1215</v>
      </c>
      <c r="Q517" t="s">
        <v>1765</v>
      </c>
      <c r="R517">
        <v>2999.95</v>
      </c>
      <c r="S517" s="5">
        <f t="shared" si="16"/>
        <v>2018</v>
      </c>
      <c r="T517" s="11" t="str">
        <f t="shared" si="17"/>
        <v>Jan-2018</v>
      </c>
    </row>
    <row r="518" spans="1:20" x14ac:dyDescent="0.25">
      <c r="A518">
        <v>517</v>
      </c>
      <c r="B518" t="s">
        <v>1761</v>
      </c>
      <c r="C518" s="1">
        <v>43122</v>
      </c>
      <c r="D518" s="1">
        <v>43127</v>
      </c>
      <c r="E518" t="s">
        <v>46</v>
      </c>
      <c r="F518" t="s">
        <v>527</v>
      </c>
      <c r="G518" t="s">
        <v>528</v>
      </c>
      <c r="H518" t="s">
        <v>98</v>
      </c>
      <c r="I518" t="s">
        <v>23</v>
      </c>
      <c r="J518" t="s">
        <v>1762</v>
      </c>
      <c r="K518" t="s">
        <v>1763</v>
      </c>
      <c r="L518">
        <v>59405</v>
      </c>
      <c r="M518" t="s">
        <v>40</v>
      </c>
      <c r="N518" t="s">
        <v>1766</v>
      </c>
      <c r="O518" t="s">
        <v>42</v>
      </c>
      <c r="P518" t="s">
        <v>55</v>
      </c>
      <c r="Q518" t="s">
        <v>1767</v>
      </c>
      <c r="R518">
        <v>51.45</v>
      </c>
      <c r="S518" s="5">
        <f t="shared" si="16"/>
        <v>2018</v>
      </c>
      <c r="T518" s="11" t="str">
        <f t="shared" si="17"/>
        <v>Jan-2018</v>
      </c>
    </row>
    <row r="519" spans="1:20" x14ac:dyDescent="0.25">
      <c r="A519">
        <v>518</v>
      </c>
      <c r="B519" t="s">
        <v>1761</v>
      </c>
      <c r="C519" s="1">
        <v>43122</v>
      </c>
      <c r="D519" s="1">
        <v>43127</v>
      </c>
      <c r="E519" t="s">
        <v>46</v>
      </c>
      <c r="F519" t="s">
        <v>527</v>
      </c>
      <c r="G519" t="s">
        <v>528</v>
      </c>
      <c r="H519" t="s">
        <v>98</v>
      </c>
      <c r="I519" t="s">
        <v>23</v>
      </c>
      <c r="J519" t="s">
        <v>1762</v>
      </c>
      <c r="K519" t="s">
        <v>1763</v>
      </c>
      <c r="L519">
        <v>59405</v>
      </c>
      <c r="M519" t="s">
        <v>40</v>
      </c>
      <c r="N519" t="s">
        <v>1768</v>
      </c>
      <c r="O519" t="s">
        <v>42</v>
      </c>
      <c r="P519" t="s">
        <v>86</v>
      </c>
      <c r="Q519" t="s">
        <v>1769</v>
      </c>
      <c r="R519">
        <v>11.96</v>
      </c>
      <c r="S519" s="5">
        <f t="shared" si="16"/>
        <v>2018</v>
      </c>
      <c r="T519" s="11" t="str">
        <f t="shared" si="17"/>
        <v>Jan-2018</v>
      </c>
    </row>
    <row r="520" spans="1:20" x14ac:dyDescent="0.25">
      <c r="A520">
        <v>519</v>
      </c>
      <c r="B520" t="s">
        <v>1761</v>
      </c>
      <c r="C520" s="1">
        <v>43122</v>
      </c>
      <c r="D520" s="1">
        <v>43127</v>
      </c>
      <c r="E520" t="s">
        <v>46</v>
      </c>
      <c r="F520" t="s">
        <v>527</v>
      </c>
      <c r="G520" t="s">
        <v>528</v>
      </c>
      <c r="H520" t="s">
        <v>98</v>
      </c>
      <c r="I520" t="s">
        <v>23</v>
      </c>
      <c r="J520" t="s">
        <v>1762</v>
      </c>
      <c r="K520" t="s">
        <v>1763</v>
      </c>
      <c r="L520">
        <v>59405</v>
      </c>
      <c r="M520" t="s">
        <v>40</v>
      </c>
      <c r="N520" t="s">
        <v>1770</v>
      </c>
      <c r="O520" t="s">
        <v>42</v>
      </c>
      <c r="P520" t="s">
        <v>55</v>
      </c>
      <c r="Q520" t="s">
        <v>1771</v>
      </c>
      <c r="R520">
        <v>1126.02</v>
      </c>
      <c r="S520" s="5">
        <f t="shared" si="16"/>
        <v>2018</v>
      </c>
      <c r="T520" s="11" t="str">
        <f t="shared" si="17"/>
        <v>Jan-2018</v>
      </c>
    </row>
    <row r="521" spans="1:20" x14ac:dyDescent="0.25">
      <c r="A521">
        <v>520</v>
      </c>
      <c r="B521" t="s">
        <v>1772</v>
      </c>
      <c r="C521" s="1">
        <v>42451</v>
      </c>
      <c r="D521" s="1">
        <v>42455</v>
      </c>
      <c r="E521" t="s">
        <v>46</v>
      </c>
      <c r="F521" t="s">
        <v>1773</v>
      </c>
      <c r="G521" t="s">
        <v>1774</v>
      </c>
      <c r="H521" t="s">
        <v>22</v>
      </c>
      <c r="I521" t="s">
        <v>23</v>
      </c>
      <c r="J521" t="s">
        <v>180</v>
      </c>
      <c r="K521" t="s">
        <v>100</v>
      </c>
      <c r="L521">
        <v>77041</v>
      </c>
      <c r="M521" t="s">
        <v>101</v>
      </c>
      <c r="N521" t="s">
        <v>226</v>
      </c>
      <c r="O521" t="s">
        <v>67</v>
      </c>
      <c r="P521" t="s">
        <v>157</v>
      </c>
      <c r="Q521" t="s">
        <v>227</v>
      </c>
      <c r="R521">
        <v>18.391999999999999</v>
      </c>
      <c r="S521" s="5">
        <f t="shared" si="16"/>
        <v>2016</v>
      </c>
      <c r="T521" s="11" t="str">
        <f t="shared" si="17"/>
        <v>Mar-2016</v>
      </c>
    </row>
    <row r="522" spans="1:20" x14ac:dyDescent="0.25">
      <c r="A522">
        <v>521</v>
      </c>
      <c r="B522" t="s">
        <v>1772</v>
      </c>
      <c r="C522" s="1">
        <v>42451</v>
      </c>
      <c r="D522" s="1">
        <v>42455</v>
      </c>
      <c r="E522" t="s">
        <v>46</v>
      </c>
      <c r="F522" t="s">
        <v>1773</v>
      </c>
      <c r="G522" t="s">
        <v>1774</v>
      </c>
      <c r="H522" t="s">
        <v>22</v>
      </c>
      <c r="I522" t="s">
        <v>23</v>
      </c>
      <c r="J522" t="s">
        <v>180</v>
      </c>
      <c r="K522" t="s">
        <v>100</v>
      </c>
      <c r="L522">
        <v>77041</v>
      </c>
      <c r="M522" t="s">
        <v>101</v>
      </c>
      <c r="N522" t="s">
        <v>1775</v>
      </c>
      <c r="O522" t="s">
        <v>42</v>
      </c>
      <c r="P522" t="s">
        <v>55</v>
      </c>
      <c r="Q522" t="s">
        <v>1776</v>
      </c>
      <c r="R522">
        <v>129.56800000000001</v>
      </c>
      <c r="S522" s="5">
        <f t="shared" si="16"/>
        <v>2016</v>
      </c>
      <c r="T522" s="11" t="str">
        <f t="shared" si="17"/>
        <v>Mar-2016</v>
      </c>
    </row>
    <row r="523" spans="1:20" x14ac:dyDescent="0.25">
      <c r="A523">
        <v>522</v>
      </c>
      <c r="B523" t="s">
        <v>1772</v>
      </c>
      <c r="C523" s="1">
        <v>42451</v>
      </c>
      <c r="D523" s="1">
        <v>42455</v>
      </c>
      <c r="E523" t="s">
        <v>46</v>
      </c>
      <c r="F523" t="s">
        <v>1773</v>
      </c>
      <c r="G523" t="s">
        <v>1774</v>
      </c>
      <c r="H523" t="s">
        <v>22</v>
      </c>
      <c r="I523" t="s">
        <v>23</v>
      </c>
      <c r="J523" t="s">
        <v>180</v>
      </c>
      <c r="K523" t="s">
        <v>100</v>
      </c>
      <c r="L523">
        <v>77041</v>
      </c>
      <c r="M523" t="s">
        <v>101</v>
      </c>
      <c r="N523" t="s">
        <v>1777</v>
      </c>
      <c r="O523" t="s">
        <v>42</v>
      </c>
      <c r="P523" t="s">
        <v>71</v>
      </c>
      <c r="Q523" t="s">
        <v>1778</v>
      </c>
      <c r="R523">
        <v>14.112</v>
      </c>
      <c r="S523" s="5">
        <f t="shared" si="16"/>
        <v>2016</v>
      </c>
      <c r="T523" s="11" t="str">
        <f t="shared" si="17"/>
        <v>Mar-2016</v>
      </c>
    </row>
    <row r="524" spans="1:20" x14ac:dyDescent="0.25">
      <c r="A524">
        <v>523</v>
      </c>
      <c r="B524" t="s">
        <v>1779</v>
      </c>
      <c r="C524" s="1">
        <v>43123</v>
      </c>
      <c r="D524" s="1">
        <v>43125</v>
      </c>
      <c r="E524" t="s">
        <v>184</v>
      </c>
      <c r="F524" t="s">
        <v>1780</v>
      </c>
      <c r="G524" t="s">
        <v>1781</v>
      </c>
      <c r="H524" t="s">
        <v>37</v>
      </c>
      <c r="I524" t="s">
        <v>23</v>
      </c>
      <c r="J524" t="s">
        <v>878</v>
      </c>
      <c r="K524" t="s">
        <v>234</v>
      </c>
      <c r="L524">
        <v>48234</v>
      </c>
      <c r="M524" t="s">
        <v>101</v>
      </c>
      <c r="N524" t="s">
        <v>1702</v>
      </c>
      <c r="O524" t="s">
        <v>28</v>
      </c>
      <c r="P524" t="s">
        <v>52</v>
      </c>
      <c r="Q524" t="s">
        <v>1703</v>
      </c>
      <c r="R524">
        <v>210.98</v>
      </c>
      <c r="S524" s="5">
        <f t="shared" si="16"/>
        <v>2018</v>
      </c>
      <c r="T524" s="11" t="str">
        <f t="shared" si="17"/>
        <v>Jan-2018</v>
      </c>
    </row>
    <row r="525" spans="1:20" x14ac:dyDescent="0.25">
      <c r="A525">
        <v>524</v>
      </c>
      <c r="B525" t="s">
        <v>1782</v>
      </c>
      <c r="C525" s="1">
        <v>42876</v>
      </c>
      <c r="D525" s="1">
        <v>42878</v>
      </c>
      <c r="E525" t="s">
        <v>184</v>
      </c>
      <c r="F525" t="s">
        <v>939</v>
      </c>
      <c r="G525" t="s">
        <v>940</v>
      </c>
      <c r="H525" t="s">
        <v>22</v>
      </c>
      <c r="I525" t="s">
        <v>23</v>
      </c>
      <c r="J525" t="s">
        <v>38</v>
      </c>
      <c r="K525" t="s">
        <v>39</v>
      </c>
      <c r="L525">
        <v>90032</v>
      </c>
      <c r="M525" t="s">
        <v>40</v>
      </c>
      <c r="N525" t="s">
        <v>1783</v>
      </c>
      <c r="O525" t="s">
        <v>67</v>
      </c>
      <c r="P525" t="s">
        <v>68</v>
      </c>
      <c r="Q525" t="s">
        <v>1784</v>
      </c>
      <c r="R525">
        <v>55.176000000000002</v>
      </c>
      <c r="S525" s="5">
        <f t="shared" si="16"/>
        <v>2017</v>
      </c>
      <c r="T525" s="11" t="str">
        <f t="shared" si="17"/>
        <v>May-2017</v>
      </c>
    </row>
    <row r="526" spans="1:20" x14ac:dyDescent="0.25">
      <c r="A526">
        <v>525</v>
      </c>
      <c r="B526" t="s">
        <v>1782</v>
      </c>
      <c r="C526" s="1">
        <v>42876</v>
      </c>
      <c r="D526" s="1">
        <v>42878</v>
      </c>
      <c r="E526" t="s">
        <v>184</v>
      </c>
      <c r="F526" t="s">
        <v>939</v>
      </c>
      <c r="G526" t="s">
        <v>940</v>
      </c>
      <c r="H526" t="s">
        <v>22</v>
      </c>
      <c r="I526" t="s">
        <v>23</v>
      </c>
      <c r="J526" t="s">
        <v>38</v>
      </c>
      <c r="K526" t="s">
        <v>39</v>
      </c>
      <c r="L526">
        <v>90032</v>
      </c>
      <c r="M526" t="s">
        <v>40</v>
      </c>
      <c r="N526" t="s">
        <v>905</v>
      </c>
      <c r="O526" t="s">
        <v>67</v>
      </c>
      <c r="P526" t="s">
        <v>157</v>
      </c>
      <c r="Q526" t="s">
        <v>1785</v>
      </c>
      <c r="R526">
        <v>66.260000000000005</v>
      </c>
      <c r="S526" s="5">
        <f t="shared" si="16"/>
        <v>2017</v>
      </c>
      <c r="T526" s="11" t="str">
        <f t="shared" si="17"/>
        <v>May-2017</v>
      </c>
    </row>
    <row r="527" spans="1:20" x14ac:dyDescent="0.25">
      <c r="A527">
        <v>526</v>
      </c>
      <c r="B527" t="s">
        <v>1786</v>
      </c>
      <c r="C527" s="1">
        <v>42730</v>
      </c>
      <c r="D527" s="1">
        <v>42737</v>
      </c>
      <c r="E527" t="s">
        <v>46</v>
      </c>
      <c r="F527" t="s">
        <v>1787</v>
      </c>
      <c r="G527" t="s">
        <v>1788</v>
      </c>
      <c r="H527" t="s">
        <v>22</v>
      </c>
      <c r="I527" t="s">
        <v>23</v>
      </c>
      <c r="J527" t="s">
        <v>1480</v>
      </c>
      <c r="K527" t="s">
        <v>1244</v>
      </c>
      <c r="L527">
        <v>1841</v>
      </c>
      <c r="M527" t="s">
        <v>144</v>
      </c>
      <c r="N527" t="s">
        <v>1789</v>
      </c>
      <c r="O527" t="s">
        <v>42</v>
      </c>
      <c r="P527" t="s">
        <v>265</v>
      </c>
      <c r="Q527" t="s">
        <v>559</v>
      </c>
      <c r="R527">
        <v>22.2</v>
      </c>
      <c r="S527" s="5">
        <f t="shared" si="16"/>
        <v>2016</v>
      </c>
      <c r="T527" s="11" t="str">
        <f t="shared" si="17"/>
        <v>Dec-2016</v>
      </c>
    </row>
    <row r="528" spans="1:20" x14ac:dyDescent="0.25">
      <c r="A528">
        <v>527</v>
      </c>
      <c r="B528" t="s">
        <v>1790</v>
      </c>
      <c r="C528" s="1">
        <v>43394</v>
      </c>
      <c r="D528" s="1">
        <v>43399</v>
      </c>
      <c r="E528" t="s">
        <v>46</v>
      </c>
      <c r="F528" t="s">
        <v>1791</v>
      </c>
      <c r="G528" t="s">
        <v>1792</v>
      </c>
      <c r="H528" t="s">
        <v>98</v>
      </c>
      <c r="I528" t="s">
        <v>23</v>
      </c>
      <c r="J528" t="s">
        <v>1793</v>
      </c>
      <c r="K528" t="s">
        <v>50</v>
      </c>
      <c r="L528">
        <v>33801</v>
      </c>
      <c r="M528" t="s">
        <v>26</v>
      </c>
      <c r="N528" t="s">
        <v>1794</v>
      </c>
      <c r="O528" t="s">
        <v>28</v>
      </c>
      <c r="P528" t="s">
        <v>32</v>
      </c>
      <c r="Q528" t="s">
        <v>1795</v>
      </c>
      <c r="R528">
        <v>683.952</v>
      </c>
      <c r="S528" s="5">
        <f t="shared" si="16"/>
        <v>2018</v>
      </c>
      <c r="T528" s="11" t="str">
        <f t="shared" si="17"/>
        <v>Oct-2018</v>
      </c>
    </row>
    <row r="529" spans="1:20" x14ac:dyDescent="0.25">
      <c r="A529">
        <v>528</v>
      </c>
      <c r="B529" t="s">
        <v>1790</v>
      </c>
      <c r="C529" s="1">
        <v>43394</v>
      </c>
      <c r="D529" s="1">
        <v>43399</v>
      </c>
      <c r="E529" t="s">
        <v>46</v>
      </c>
      <c r="F529" t="s">
        <v>1791</v>
      </c>
      <c r="G529" t="s">
        <v>1792</v>
      </c>
      <c r="H529" t="s">
        <v>98</v>
      </c>
      <c r="I529" t="s">
        <v>23</v>
      </c>
      <c r="J529" t="s">
        <v>1793</v>
      </c>
      <c r="K529" t="s">
        <v>50</v>
      </c>
      <c r="L529">
        <v>33801</v>
      </c>
      <c r="M529" t="s">
        <v>26</v>
      </c>
      <c r="N529" t="s">
        <v>1137</v>
      </c>
      <c r="O529" t="s">
        <v>28</v>
      </c>
      <c r="P529" t="s">
        <v>61</v>
      </c>
      <c r="Q529" t="s">
        <v>1138</v>
      </c>
      <c r="R529">
        <v>45.695999999999998</v>
      </c>
      <c r="S529" s="5">
        <f t="shared" si="16"/>
        <v>2018</v>
      </c>
      <c r="T529" s="11" t="str">
        <f t="shared" si="17"/>
        <v>Oct-2018</v>
      </c>
    </row>
    <row r="530" spans="1:20" x14ac:dyDescent="0.25">
      <c r="A530">
        <v>529</v>
      </c>
      <c r="B530" t="s">
        <v>1796</v>
      </c>
      <c r="C530" s="1">
        <v>42616</v>
      </c>
      <c r="D530" s="1">
        <v>42620</v>
      </c>
      <c r="E530" t="s">
        <v>46</v>
      </c>
      <c r="F530" t="s">
        <v>1797</v>
      </c>
      <c r="G530" t="s">
        <v>1798</v>
      </c>
      <c r="H530" t="s">
        <v>22</v>
      </c>
      <c r="I530" t="s">
        <v>23</v>
      </c>
      <c r="J530" t="s">
        <v>142</v>
      </c>
      <c r="K530" t="s">
        <v>143</v>
      </c>
      <c r="L530">
        <v>19134</v>
      </c>
      <c r="M530" t="s">
        <v>144</v>
      </c>
      <c r="N530" t="s">
        <v>1799</v>
      </c>
      <c r="O530" t="s">
        <v>42</v>
      </c>
      <c r="P530" t="s">
        <v>55</v>
      </c>
      <c r="Q530" t="s">
        <v>1800</v>
      </c>
      <c r="R530">
        <v>36.335999999999999</v>
      </c>
      <c r="S530" s="5">
        <f t="shared" si="16"/>
        <v>2016</v>
      </c>
      <c r="T530" s="11" t="str">
        <f t="shared" si="17"/>
        <v>Sep-2016</v>
      </c>
    </row>
    <row r="531" spans="1:20" x14ac:dyDescent="0.25">
      <c r="A531">
        <v>530</v>
      </c>
      <c r="B531" t="s">
        <v>1796</v>
      </c>
      <c r="C531" s="1">
        <v>42616</v>
      </c>
      <c r="D531" s="1">
        <v>42620</v>
      </c>
      <c r="E531" t="s">
        <v>46</v>
      </c>
      <c r="F531" t="s">
        <v>1797</v>
      </c>
      <c r="G531" t="s">
        <v>1798</v>
      </c>
      <c r="H531" t="s">
        <v>22</v>
      </c>
      <c r="I531" t="s">
        <v>23</v>
      </c>
      <c r="J531" t="s">
        <v>142</v>
      </c>
      <c r="K531" t="s">
        <v>143</v>
      </c>
      <c r="L531">
        <v>19134</v>
      </c>
      <c r="M531" t="s">
        <v>144</v>
      </c>
      <c r="N531" t="s">
        <v>1801</v>
      </c>
      <c r="O531" t="s">
        <v>42</v>
      </c>
      <c r="P531" t="s">
        <v>575</v>
      </c>
      <c r="Q531" t="s">
        <v>1802</v>
      </c>
      <c r="R531">
        <v>666.24800000000005</v>
      </c>
      <c r="S531" s="5">
        <f t="shared" si="16"/>
        <v>2016</v>
      </c>
      <c r="T531" s="11" t="str">
        <f t="shared" si="17"/>
        <v>Sep-2016</v>
      </c>
    </row>
    <row r="532" spans="1:20" x14ac:dyDescent="0.25">
      <c r="A532">
        <v>531</v>
      </c>
      <c r="B532" t="s">
        <v>1796</v>
      </c>
      <c r="C532" s="1">
        <v>42616</v>
      </c>
      <c r="D532" s="1">
        <v>42620</v>
      </c>
      <c r="E532" t="s">
        <v>46</v>
      </c>
      <c r="F532" t="s">
        <v>1797</v>
      </c>
      <c r="G532" t="s">
        <v>1798</v>
      </c>
      <c r="H532" t="s">
        <v>22</v>
      </c>
      <c r="I532" t="s">
        <v>23</v>
      </c>
      <c r="J532" t="s">
        <v>142</v>
      </c>
      <c r="K532" t="s">
        <v>143</v>
      </c>
      <c r="L532">
        <v>19134</v>
      </c>
      <c r="M532" t="s">
        <v>144</v>
      </c>
      <c r="N532" t="s">
        <v>1803</v>
      </c>
      <c r="O532" t="s">
        <v>42</v>
      </c>
      <c r="P532" t="s">
        <v>169</v>
      </c>
      <c r="Q532" t="s">
        <v>1804</v>
      </c>
      <c r="R532">
        <v>52.512</v>
      </c>
      <c r="S532" s="5">
        <f t="shared" si="16"/>
        <v>2016</v>
      </c>
      <c r="T532" s="11" t="str">
        <f t="shared" si="17"/>
        <v>Sep-2016</v>
      </c>
    </row>
    <row r="533" spans="1:20" x14ac:dyDescent="0.25">
      <c r="A533">
        <v>532</v>
      </c>
      <c r="B533" t="s">
        <v>1805</v>
      </c>
      <c r="C533" s="1">
        <v>42681</v>
      </c>
      <c r="D533" s="1">
        <v>42683</v>
      </c>
      <c r="E533" t="s">
        <v>19</v>
      </c>
      <c r="F533" t="s">
        <v>1806</v>
      </c>
      <c r="G533" t="s">
        <v>1807</v>
      </c>
      <c r="H533" t="s">
        <v>37</v>
      </c>
      <c r="I533" t="s">
        <v>23</v>
      </c>
      <c r="J533" t="s">
        <v>38</v>
      </c>
      <c r="K533" t="s">
        <v>39</v>
      </c>
      <c r="L533">
        <v>90036</v>
      </c>
      <c r="M533" t="s">
        <v>40</v>
      </c>
      <c r="N533" t="s">
        <v>1808</v>
      </c>
      <c r="O533" t="s">
        <v>28</v>
      </c>
      <c r="P533" t="s">
        <v>32</v>
      </c>
      <c r="Q533" t="s">
        <v>1809</v>
      </c>
      <c r="R533">
        <v>190.72</v>
      </c>
      <c r="S533" s="5">
        <f t="shared" si="16"/>
        <v>2016</v>
      </c>
      <c r="T533" s="11" t="str">
        <f t="shared" si="17"/>
        <v>Nov-2016</v>
      </c>
    </row>
    <row r="534" spans="1:20" x14ac:dyDescent="0.25">
      <c r="A534">
        <v>533</v>
      </c>
      <c r="B534" t="s">
        <v>1810</v>
      </c>
      <c r="C534" s="1">
        <v>43350</v>
      </c>
      <c r="D534" s="1">
        <v>43354</v>
      </c>
      <c r="E534" t="s">
        <v>46</v>
      </c>
      <c r="F534" t="s">
        <v>1811</v>
      </c>
      <c r="G534" t="s">
        <v>1812</v>
      </c>
      <c r="H534" t="s">
        <v>22</v>
      </c>
      <c r="I534" t="s">
        <v>23</v>
      </c>
      <c r="J534" t="s">
        <v>38</v>
      </c>
      <c r="K534" t="s">
        <v>39</v>
      </c>
      <c r="L534">
        <v>90032</v>
      </c>
      <c r="M534" t="s">
        <v>40</v>
      </c>
      <c r="N534" t="s">
        <v>1813</v>
      </c>
      <c r="O534" t="s">
        <v>28</v>
      </c>
      <c r="P534" t="s">
        <v>61</v>
      </c>
      <c r="Q534" t="s">
        <v>1814</v>
      </c>
      <c r="R534">
        <v>47.94</v>
      </c>
      <c r="S534" s="5">
        <f t="shared" si="16"/>
        <v>2018</v>
      </c>
      <c r="T534" s="11" t="str">
        <f t="shared" si="17"/>
        <v>Sep-2018</v>
      </c>
    </row>
    <row r="535" spans="1:20" x14ac:dyDescent="0.25">
      <c r="A535">
        <v>534</v>
      </c>
      <c r="B535" t="s">
        <v>1815</v>
      </c>
      <c r="C535" s="1">
        <v>42884</v>
      </c>
      <c r="D535" s="1">
        <v>42887</v>
      </c>
      <c r="E535" t="s">
        <v>19</v>
      </c>
      <c r="F535" t="s">
        <v>1816</v>
      </c>
      <c r="G535" t="s">
        <v>1817</v>
      </c>
      <c r="H535" t="s">
        <v>22</v>
      </c>
      <c r="I535" t="s">
        <v>23</v>
      </c>
      <c r="J535" t="s">
        <v>1818</v>
      </c>
      <c r="K535" t="s">
        <v>354</v>
      </c>
      <c r="L535">
        <v>36116</v>
      </c>
      <c r="M535" t="s">
        <v>26</v>
      </c>
      <c r="N535" t="s">
        <v>1819</v>
      </c>
      <c r="O535" t="s">
        <v>67</v>
      </c>
      <c r="P535" t="s">
        <v>68</v>
      </c>
      <c r="Q535" t="s">
        <v>1820</v>
      </c>
      <c r="R535">
        <v>979.95</v>
      </c>
      <c r="S535" s="5">
        <f t="shared" si="16"/>
        <v>2017</v>
      </c>
      <c r="T535" s="11" t="str">
        <f t="shared" si="17"/>
        <v>May-2017</v>
      </c>
    </row>
    <row r="536" spans="1:20" x14ac:dyDescent="0.25">
      <c r="A536">
        <v>535</v>
      </c>
      <c r="B536" t="s">
        <v>1815</v>
      </c>
      <c r="C536" s="1">
        <v>42884</v>
      </c>
      <c r="D536" s="1">
        <v>42887</v>
      </c>
      <c r="E536" t="s">
        <v>19</v>
      </c>
      <c r="F536" t="s">
        <v>1816</v>
      </c>
      <c r="G536" t="s">
        <v>1817</v>
      </c>
      <c r="H536" t="s">
        <v>22</v>
      </c>
      <c r="I536" t="s">
        <v>23</v>
      </c>
      <c r="J536" t="s">
        <v>1818</v>
      </c>
      <c r="K536" t="s">
        <v>354</v>
      </c>
      <c r="L536">
        <v>36116</v>
      </c>
      <c r="M536" t="s">
        <v>26</v>
      </c>
      <c r="N536" t="s">
        <v>1021</v>
      </c>
      <c r="O536" t="s">
        <v>42</v>
      </c>
      <c r="P536" t="s">
        <v>71</v>
      </c>
      <c r="Q536" t="s">
        <v>1022</v>
      </c>
      <c r="R536">
        <v>22.75</v>
      </c>
      <c r="S536" s="5">
        <f t="shared" si="16"/>
        <v>2017</v>
      </c>
      <c r="T536" s="11" t="str">
        <f t="shared" si="17"/>
        <v>May-2017</v>
      </c>
    </row>
    <row r="537" spans="1:20" x14ac:dyDescent="0.25">
      <c r="A537">
        <v>536</v>
      </c>
      <c r="B537" t="s">
        <v>1821</v>
      </c>
      <c r="C537" s="1">
        <v>42926</v>
      </c>
      <c r="D537" s="1">
        <v>42932</v>
      </c>
      <c r="E537" t="s">
        <v>46</v>
      </c>
      <c r="F537" t="s">
        <v>1822</v>
      </c>
      <c r="G537" t="s">
        <v>1823</v>
      </c>
      <c r="H537" t="s">
        <v>22</v>
      </c>
      <c r="I537" t="s">
        <v>23</v>
      </c>
      <c r="J537" t="s">
        <v>1824</v>
      </c>
      <c r="K537" t="s">
        <v>306</v>
      </c>
      <c r="L537">
        <v>85204</v>
      </c>
      <c r="M537" t="s">
        <v>40</v>
      </c>
      <c r="N537" t="s">
        <v>1825</v>
      </c>
      <c r="O537" t="s">
        <v>42</v>
      </c>
      <c r="P537" t="s">
        <v>55</v>
      </c>
      <c r="Q537" t="s">
        <v>1826</v>
      </c>
      <c r="R537">
        <v>16.768000000000001</v>
      </c>
      <c r="S537" s="5">
        <f t="shared" si="16"/>
        <v>2017</v>
      </c>
      <c r="T537" s="11" t="str">
        <f t="shared" si="17"/>
        <v>Jul-2017</v>
      </c>
    </row>
    <row r="538" spans="1:20" x14ac:dyDescent="0.25">
      <c r="A538">
        <v>537</v>
      </c>
      <c r="B538" t="s">
        <v>1827</v>
      </c>
      <c r="C538" s="1">
        <v>43346</v>
      </c>
      <c r="D538" s="1">
        <v>43351</v>
      </c>
      <c r="E538" t="s">
        <v>19</v>
      </c>
      <c r="F538" t="s">
        <v>1828</v>
      </c>
      <c r="G538" t="s">
        <v>1829</v>
      </c>
      <c r="H538" t="s">
        <v>22</v>
      </c>
      <c r="I538" t="s">
        <v>23</v>
      </c>
      <c r="J538" t="s">
        <v>299</v>
      </c>
      <c r="K538" t="s">
        <v>207</v>
      </c>
      <c r="L538">
        <v>60653</v>
      </c>
      <c r="M538" t="s">
        <v>101</v>
      </c>
      <c r="N538" t="s">
        <v>1830</v>
      </c>
      <c r="O538" t="s">
        <v>42</v>
      </c>
      <c r="P538" t="s">
        <v>71</v>
      </c>
      <c r="Q538" t="s">
        <v>1831</v>
      </c>
      <c r="R538">
        <v>42.616</v>
      </c>
      <c r="S538" s="5">
        <f t="shared" si="16"/>
        <v>2018</v>
      </c>
      <c r="T538" s="11" t="str">
        <f t="shared" si="17"/>
        <v>Sep-2018</v>
      </c>
    </row>
    <row r="539" spans="1:20" x14ac:dyDescent="0.25">
      <c r="A539">
        <v>538</v>
      </c>
      <c r="B539" t="s">
        <v>1832</v>
      </c>
      <c r="C539" s="1">
        <v>42707</v>
      </c>
      <c r="D539" s="1">
        <v>42712</v>
      </c>
      <c r="E539" t="s">
        <v>46</v>
      </c>
      <c r="F539" t="s">
        <v>760</v>
      </c>
      <c r="G539" t="s">
        <v>761</v>
      </c>
      <c r="H539" t="s">
        <v>98</v>
      </c>
      <c r="I539" t="s">
        <v>23</v>
      </c>
      <c r="J539" t="s">
        <v>262</v>
      </c>
      <c r="K539" t="s">
        <v>263</v>
      </c>
      <c r="L539">
        <v>10009</v>
      </c>
      <c r="M539" t="s">
        <v>144</v>
      </c>
      <c r="N539" t="s">
        <v>1833</v>
      </c>
      <c r="O539" t="s">
        <v>42</v>
      </c>
      <c r="P539" t="s">
        <v>71</v>
      </c>
      <c r="Q539" t="s">
        <v>1834</v>
      </c>
      <c r="R539">
        <v>10.752000000000001</v>
      </c>
      <c r="S539" s="5">
        <f t="shared" si="16"/>
        <v>2016</v>
      </c>
      <c r="T539" s="11" t="str">
        <f t="shared" si="17"/>
        <v>Dec-2016</v>
      </c>
    </row>
    <row r="540" spans="1:20" x14ac:dyDescent="0.25">
      <c r="A540">
        <v>539</v>
      </c>
      <c r="B540" t="s">
        <v>1835</v>
      </c>
      <c r="C540" s="1">
        <v>42711</v>
      </c>
      <c r="D540" s="1">
        <v>42715</v>
      </c>
      <c r="E540" t="s">
        <v>46</v>
      </c>
      <c r="F540" t="s">
        <v>1836</v>
      </c>
      <c r="G540" t="s">
        <v>1837</v>
      </c>
      <c r="H540" t="s">
        <v>22</v>
      </c>
      <c r="I540" t="s">
        <v>23</v>
      </c>
      <c r="J540" t="s">
        <v>24</v>
      </c>
      <c r="K540" t="s">
        <v>25</v>
      </c>
      <c r="L540">
        <v>42420</v>
      </c>
      <c r="M540" t="s">
        <v>26</v>
      </c>
      <c r="N540" t="s">
        <v>1838</v>
      </c>
      <c r="O540" t="s">
        <v>42</v>
      </c>
      <c r="P540" t="s">
        <v>74</v>
      </c>
      <c r="Q540" t="s">
        <v>1839</v>
      </c>
      <c r="R540">
        <v>152.94</v>
      </c>
      <c r="S540" s="5">
        <f t="shared" si="16"/>
        <v>2016</v>
      </c>
      <c r="T540" s="11" t="str">
        <f t="shared" si="17"/>
        <v>Dec-2016</v>
      </c>
    </row>
    <row r="541" spans="1:20" x14ac:dyDescent="0.25">
      <c r="A541">
        <v>540</v>
      </c>
      <c r="B541" t="s">
        <v>1835</v>
      </c>
      <c r="C541" s="1">
        <v>42711</v>
      </c>
      <c r="D541" s="1">
        <v>42715</v>
      </c>
      <c r="E541" t="s">
        <v>46</v>
      </c>
      <c r="F541" t="s">
        <v>1836</v>
      </c>
      <c r="G541" t="s">
        <v>1837</v>
      </c>
      <c r="H541" t="s">
        <v>22</v>
      </c>
      <c r="I541" t="s">
        <v>23</v>
      </c>
      <c r="J541" t="s">
        <v>24</v>
      </c>
      <c r="K541" t="s">
        <v>25</v>
      </c>
      <c r="L541">
        <v>42420</v>
      </c>
      <c r="M541" t="s">
        <v>26</v>
      </c>
      <c r="N541" t="s">
        <v>1840</v>
      </c>
      <c r="O541" t="s">
        <v>28</v>
      </c>
      <c r="P541" t="s">
        <v>32</v>
      </c>
      <c r="Q541" t="s">
        <v>1841</v>
      </c>
      <c r="R541">
        <v>283.92</v>
      </c>
      <c r="S541" s="5">
        <f t="shared" si="16"/>
        <v>2016</v>
      </c>
      <c r="T541" s="11" t="str">
        <f t="shared" si="17"/>
        <v>Dec-2016</v>
      </c>
    </row>
    <row r="542" spans="1:20" x14ac:dyDescent="0.25">
      <c r="A542">
        <v>541</v>
      </c>
      <c r="B542" t="s">
        <v>1842</v>
      </c>
      <c r="C542" s="1">
        <v>42036</v>
      </c>
      <c r="D542" s="1">
        <v>42038</v>
      </c>
      <c r="E542" t="s">
        <v>184</v>
      </c>
      <c r="F542" t="s">
        <v>1843</v>
      </c>
      <c r="G542" t="s">
        <v>1844</v>
      </c>
      <c r="H542" t="s">
        <v>22</v>
      </c>
      <c r="I542" t="s">
        <v>23</v>
      </c>
      <c r="J542" t="s">
        <v>1845</v>
      </c>
      <c r="K542" t="s">
        <v>110</v>
      </c>
      <c r="L542">
        <v>54302</v>
      </c>
      <c r="M542" t="s">
        <v>101</v>
      </c>
      <c r="N542" t="s">
        <v>1846</v>
      </c>
      <c r="O542" t="s">
        <v>67</v>
      </c>
      <c r="P542" t="s">
        <v>157</v>
      </c>
      <c r="Q542" t="s">
        <v>1847</v>
      </c>
      <c r="R542">
        <v>468.9</v>
      </c>
      <c r="S542" s="5">
        <f t="shared" si="16"/>
        <v>2015</v>
      </c>
      <c r="T542" s="11" t="str">
        <f t="shared" si="17"/>
        <v>Feb-2015</v>
      </c>
    </row>
    <row r="543" spans="1:20" x14ac:dyDescent="0.25">
      <c r="A543">
        <v>542</v>
      </c>
      <c r="B543" t="s">
        <v>1848</v>
      </c>
      <c r="C543" s="1">
        <v>42930</v>
      </c>
      <c r="D543" s="1">
        <v>42933</v>
      </c>
      <c r="E543" t="s">
        <v>184</v>
      </c>
      <c r="F543" t="s">
        <v>216</v>
      </c>
      <c r="G543" t="s">
        <v>217</v>
      </c>
      <c r="H543" t="s">
        <v>37</v>
      </c>
      <c r="I543" t="s">
        <v>23</v>
      </c>
      <c r="J543" t="s">
        <v>1310</v>
      </c>
      <c r="K543" t="s">
        <v>306</v>
      </c>
      <c r="L543">
        <v>85705</v>
      </c>
      <c r="M543" t="s">
        <v>40</v>
      </c>
      <c r="N543" t="s">
        <v>1849</v>
      </c>
      <c r="O543" t="s">
        <v>67</v>
      </c>
      <c r="P543" t="s">
        <v>68</v>
      </c>
      <c r="Q543" t="s">
        <v>1850</v>
      </c>
      <c r="R543">
        <v>380.86399999999998</v>
      </c>
      <c r="S543" s="5">
        <f t="shared" si="16"/>
        <v>2017</v>
      </c>
      <c r="T543" s="11" t="str">
        <f t="shared" si="17"/>
        <v>Jul-2017</v>
      </c>
    </row>
    <row r="544" spans="1:20" x14ac:dyDescent="0.25">
      <c r="A544">
        <v>543</v>
      </c>
      <c r="B544" t="s">
        <v>1851</v>
      </c>
      <c r="C544" s="1">
        <v>42722</v>
      </c>
      <c r="D544" s="1">
        <v>42727</v>
      </c>
      <c r="E544" t="s">
        <v>46</v>
      </c>
      <c r="F544" t="s">
        <v>1852</v>
      </c>
      <c r="G544" t="s">
        <v>1853</v>
      </c>
      <c r="H544" t="s">
        <v>22</v>
      </c>
      <c r="I544" t="s">
        <v>23</v>
      </c>
      <c r="J544" t="s">
        <v>314</v>
      </c>
      <c r="K544" t="s">
        <v>494</v>
      </c>
      <c r="L544">
        <v>45503</v>
      </c>
      <c r="M544" t="s">
        <v>144</v>
      </c>
      <c r="N544" t="s">
        <v>1690</v>
      </c>
      <c r="O544" t="s">
        <v>42</v>
      </c>
      <c r="P544" t="s">
        <v>55</v>
      </c>
      <c r="Q544" t="s">
        <v>1691</v>
      </c>
      <c r="R544">
        <v>646.77599999999995</v>
      </c>
      <c r="S544" s="5">
        <f t="shared" si="16"/>
        <v>2016</v>
      </c>
      <c r="T544" s="11" t="str">
        <f t="shared" si="17"/>
        <v>Dec-2016</v>
      </c>
    </row>
    <row r="545" spans="1:20" x14ac:dyDescent="0.25">
      <c r="A545">
        <v>544</v>
      </c>
      <c r="B545" t="s">
        <v>1854</v>
      </c>
      <c r="C545" s="1">
        <v>42135</v>
      </c>
      <c r="D545" s="1">
        <v>42140</v>
      </c>
      <c r="E545" t="s">
        <v>46</v>
      </c>
      <c r="F545" t="s">
        <v>383</v>
      </c>
      <c r="G545" t="s">
        <v>384</v>
      </c>
      <c r="H545" t="s">
        <v>22</v>
      </c>
      <c r="I545" t="s">
        <v>23</v>
      </c>
      <c r="J545" t="s">
        <v>99</v>
      </c>
      <c r="K545" t="s">
        <v>100</v>
      </c>
      <c r="L545">
        <v>76106</v>
      </c>
      <c r="M545" t="s">
        <v>101</v>
      </c>
      <c r="N545" t="s">
        <v>1855</v>
      </c>
      <c r="O545" t="s">
        <v>67</v>
      </c>
      <c r="P545" t="s">
        <v>157</v>
      </c>
      <c r="Q545" t="s">
        <v>1856</v>
      </c>
      <c r="R545">
        <v>58.112000000000002</v>
      </c>
      <c r="S545" s="5">
        <f t="shared" si="16"/>
        <v>2015</v>
      </c>
      <c r="T545" s="11" t="str">
        <f t="shared" si="17"/>
        <v>May-2015</v>
      </c>
    </row>
    <row r="546" spans="1:20" x14ac:dyDescent="0.25">
      <c r="A546">
        <v>545</v>
      </c>
      <c r="B546" t="s">
        <v>1854</v>
      </c>
      <c r="C546" s="1">
        <v>42135</v>
      </c>
      <c r="D546" s="1">
        <v>42140</v>
      </c>
      <c r="E546" t="s">
        <v>46</v>
      </c>
      <c r="F546" t="s">
        <v>383</v>
      </c>
      <c r="G546" t="s">
        <v>384</v>
      </c>
      <c r="H546" t="s">
        <v>22</v>
      </c>
      <c r="I546" t="s">
        <v>23</v>
      </c>
      <c r="J546" t="s">
        <v>99</v>
      </c>
      <c r="K546" t="s">
        <v>100</v>
      </c>
      <c r="L546">
        <v>76106</v>
      </c>
      <c r="M546" t="s">
        <v>101</v>
      </c>
      <c r="N546" t="s">
        <v>1857</v>
      </c>
      <c r="O546" t="s">
        <v>67</v>
      </c>
      <c r="P546" t="s">
        <v>68</v>
      </c>
      <c r="Q546" t="s">
        <v>1858</v>
      </c>
      <c r="R546">
        <v>100.792</v>
      </c>
      <c r="S546" s="5">
        <f t="shared" si="16"/>
        <v>2015</v>
      </c>
      <c r="T546" s="11" t="str">
        <f t="shared" si="17"/>
        <v>May-2015</v>
      </c>
    </row>
    <row r="547" spans="1:20" x14ac:dyDescent="0.25">
      <c r="A547">
        <v>546</v>
      </c>
      <c r="B547" t="s">
        <v>1854</v>
      </c>
      <c r="C547" s="1">
        <v>42135</v>
      </c>
      <c r="D547" s="1">
        <v>42140</v>
      </c>
      <c r="E547" t="s">
        <v>46</v>
      </c>
      <c r="F547" t="s">
        <v>383</v>
      </c>
      <c r="G547" t="s">
        <v>384</v>
      </c>
      <c r="H547" t="s">
        <v>22</v>
      </c>
      <c r="I547" t="s">
        <v>23</v>
      </c>
      <c r="J547" t="s">
        <v>99</v>
      </c>
      <c r="K547" t="s">
        <v>100</v>
      </c>
      <c r="L547">
        <v>76106</v>
      </c>
      <c r="M547" t="s">
        <v>101</v>
      </c>
      <c r="N547" t="s">
        <v>1859</v>
      </c>
      <c r="O547" t="s">
        <v>28</v>
      </c>
      <c r="P547" t="s">
        <v>61</v>
      </c>
      <c r="Q547" t="s">
        <v>1860</v>
      </c>
      <c r="R547">
        <v>66.111999999999995</v>
      </c>
      <c r="S547" s="5">
        <f t="shared" si="16"/>
        <v>2015</v>
      </c>
      <c r="T547" s="11" t="str">
        <f t="shared" si="17"/>
        <v>May-2015</v>
      </c>
    </row>
    <row r="548" spans="1:20" x14ac:dyDescent="0.25">
      <c r="A548">
        <v>547</v>
      </c>
      <c r="B548" t="s">
        <v>1861</v>
      </c>
      <c r="C548" s="1">
        <v>43423</v>
      </c>
      <c r="D548" s="1">
        <v>43426</v>
      </c>
      <c r="E548" t="s">
        <v>184</v>
      </c>
      <c r="F548" t="s">
        <v>1862</v>
      </c>
      <c r="G548" t="s">
        <v>1863</v>
      </c>
      <c r="H548" t="s">
        <v>98</v>
      </c>
      <c r="I548" t="s">
        <v>23</v>
      </c>
      <c r="J548" t="s">
        <v>262</v>
      </c>
      <c r="K548" t="s">
        <v>263</v>
      </c>
      <c r="L548">
        <v>10035</v>
      </c>
      <c r="M548" t="s">
        <v>144</v>
      </c>
      <c r="N548" t="s">
        <v>1864</v>
      </c>
      <c r="O548" t="s">
        <v>42</v>
      </c>
      <c r="P548" t="s">
        <v>71</v>
      </c>
      <c r="Q548" t="s">
        <v>1865</v>
      </c>
      <c r="R548">
        <v>41.28</v>
      </c>
      <c r="S548" s="5">
        <f t="shared" si="16"/>
        <v>2018</v>
      </c>
      <c r="T548" s="11" t="str">
        <f t="shared" si="17"/>
        <v>Nov-2018</v>
      </c>
    </row>
    <row r="549" spans="1:20" x14ac:dyDescent="0.25">
      <c r="A549">
        <v>548</v>
      </c>
      <c r="B549" t="s">
        <v>1861</v>
      </c>
      <c r="C549" s="1">
        <v>43423</v>
      </c>
      <c r="D549" s="1">
        <v>43426</v>
      </c>
      <c r="E549" t="s">
        <v>184</v>
      </c>
      <c r="F549" t="s">
        <v>1862</v>
      </c>
      <c r="G549" t="s">
        <v>1863</v>
      </c>
      <c r="H549" t="s">
        <v>98</v>
      </c>
      <c r="I549" t="s">
        <v>23</v>
      </c>
      <c r="J549" t="s">
        <v>262</v>
      </c>
      <c r="K549" t="s">
        <v>263</v>
      </c>
      <c r="L549">
        <v>10035</v>
      </c>
      <c r="M549" t="s">
        <v>144</v>
      </c>
      <c r="N549" t="s">
        <v>1866</v>
      </c>
      <c r="O549" t="s">
        <v>42</v>
      </c>
      <c r="P549" t="s">
        <v>86</v>
      </c>
      <c r="Q549" t="s">
        <v>1867</v>
      </c>
      <c r="R549">
        <v>13.36</v>
      </c>
      <c r="S549" s="5">
        <f t="shared" si="16"/>
        <v>2018</v>
      </c>
      <c r="T549" s="11" t="str">
        <f t="shared" si="17"/>
        <v>Nov-2018</v>
      </c>
    </row>
    <row r="550" spans="1:20" x14ac:dyDescent="0.25">
      <c r="A550">
        <v>549</v>
      </c>
      <c r="B550" t="s">
        <v>1868</v>
      </c>
      <c r="C550" s="1">
        <v>42689</v>
      </c>
      <c r="D550" s="1">
        <v>42691</v>
      </c>
      <c r="E550" t="s">
        <v>19</v>
      </c>
      <c r="F550" t="s">
        <v>1358</v>
      </c>
      <c r="G550" t="s">
        <v>1359</v>
      </c>
      <c r="H550" t="s">
        <v>37</v>
      </c>
      <c r="I550" t="s">
        <v>23</v>
      </c>
      <c r="J550" t="s">
        <v>299</v>
      </c>
      <c r="K550" t="s">
        <v>207</v>
      </c>
      <c r="L550">
        <v>60653</v>
      </c>
      <c r="M550" t="s">
        <v>101</v>
      </c>
      <c r="N550" t="s">
        <v>273</v>
      </c>
      <c r="O550" t="s">
        <v>42</v>
      </c>
      <c r="P550" t="s">
        <v>55</v>
      </c>
      <c r="Q550" t="s">
        <v>274</v>
      </c>
      <c r="R550">
        <v>250.27199999999999</v>
      </c>
      <c r="S550" s="5">
        <f t="shared" si="16"/>
        <v>2016</v>
      </c>
      <c r="T550" s="11" t="str">
        <f t="shared" si="17"/>
        <v>Nov-2016</v>
      </c>
    </row>
    <row r="551" spans="1:20" x14ac:dyDescent="0.25">
      <c r="A551">
        <v>550</v>
      </c>
      <c r="B551" t="s">
        <v>1868</v>
      </c>
      <c r="C551" s="1">
        <v>42689</v>
      </c>
      <c r="D551" s="1">
        <v>42691</v>
      </c>
      <c r="E551" t="s">
        <v>19</v>
      </c>
      <c r="F551" t="s">
        <v>1358</v>
      </c>
      <c r="G551" t="s">
        <v>1359</v>
      </c>
      <c r="H551" t="s">
        <v>37</v>
      </c>
      <c r="I551" t="s">
        <v>23</v>
      </c>
      <c r="J551" t="s">
        <v>299</v>
      </c>
      <c r="K551" t="s">
        <v>207</v>
      </c>
      <c r="L551">
        <v>60653</v>
      </c>
      <c r="M551" t="s">
        <v>101</v>
      </c>
      <c r="N551" t="s">
        <v>417</v>
      </c>
      <c r="O551" t="s">
        <v>42</v>
      </c>
      <c r="P551" t="s">
        <v>71</v>
      </c>
      <c r="Q551" t="s">
        <v>418</v>
      </c>
      <c r="R551">
        <v>11.364000000000001</v>
      </c>
      <c r="S551" s="5">
        <f t="shared" si="16"/>
        <v>2016</v>
      </c>
      <c r="T551" s="11" t="str">
        <f t="shared" si="17"/>
        <v>Nov-2016</v>
      </c>
    </row>
    <row r="552" spans="1:20" x14ac:dyDescent="0.25">
      <c r="A552">
        <v>551</v>
      </c>
      <c r="B552" t="s">
        <v>1868</v>
      </c>
      <c r="C552" s="1">
        <v>42689</v>
      </c>
      <c r="D552" s="1">
        <v>42691</v>
      </c>
      <c r="E552" t="s">
        <v>19</v>
      </c>
      <c r="F552" t="s">
        <v>1358</v>
      </c>
      <c r="G552" t="s">
        <v>1359</v>
      </c>
      <c r="H552" t="s">
        <v>37</v>
      </c>
      <c r="I552" t="s">
        <v>23</v>
      </c>
      <c r="J552" t="s">
        <v>299</v>
      </c>
      <c r="K552" t="s">
        <v>207</v>
      </c>
      <c r="L552">
        <v>60653</v>
      </c>
      <c r="M552" t="s">
        <v>101</v>
      </c>
      <c r="N552" t="s">
        <v>1869</v>
      </c>
      <c r="O552" t="s">
        <v>42</v>
      </c>
      <c r="P552" t="s">
        <v>575</v>
      </c>
      <c r="Q552" t="s">
        <v>1296</v>
      </c>
      <c r="R552">
        <v>8.7200000000000006</v>
      </c>
      <c r="S552" s="5">
        <f t="shared" si="16"/>
        <v>2016</v>
      </c>
      <c r="T552" s="11" t="str">
        <f t="shared" si="17"/>
        <v>Nov-2016</v>
      </c>
    </row>
    <row r="553" spans="1:20" x14ac:dyDescent="0.25">
      <c r="A553">
        <v>552</v>
      </c>
      <c r="B553" t="s">
        <v>1870</v>
      </c>
      <c r="C553" s="1">
        <v>42840</v>
      </c>
      <c r="D553" s="1">
        <v>42842</v>
      </c>
      <c r="E553" t="s">
        <v>19</v>
      </c>
      <c r="F553" t="s">
        <v>1871</v>
      </c>
      <c r="G553" t="s">
        <v>1872</v>
      </c>
      <c r="H553" t="s">
        <v>22</v>
      </c>
      <c r="I553" t="s">
        <v>23</v>
      </c>
      <c r="J553" t="s">
        <v>123</v>
      </c>
      <c r="K553" t="s">
        <v>39</v>
      </c>
      <c r="L553">
        <v>94110</v>
      </c>
      <c r="M553" t="s">
        <v>40</v>
      </c>
      <c r="N553" t="s">
        <v>1873</v>
      </c>
      <c r="O553" t="s">
        <v>28</v>
      </c>
      <c r="P553" t="s">
        <v>32</v>
      </c>
      <c r="Q553" t="s">
        <v>1874</v>
      </c>
      <c r="R553">
        <v>1121.568</v>
      </c>
      <c r="S553" s="5">
        <f t="shared" si="16"/>
        <v>2017</v>
      </c>
      <c r="T553" s="11" t="str">
        <f t="shared" si="17"/>
        <v>Apr-2017</v>
      </c>
    </row>
    <row r="554" spans="1:20" x14ac:dyDescent="0.25">
      <c r="A554">
        <v>553</v>
      </c>
      <c r="B554" t="s">
        <v>1875</v>
      </c>
      <c r="C554" s="1">
        <v>43354</v>
      </c>
      <c r="D554" s="1">
        <v>43355</v>
      </c>
      <c r="E554" t="s">
        <v>184</v>
      </c>
      <c r="F554" t="s">
        <v>491</v>
      </c>
      <c r="G554" t="s">
        <v>492</v>
      </c>
      <c r="H554" t="s">
        <v>22</v>
      </c>
      <c r="I554" t="s">
        <v>23</v>
      </c>
      <c r="J554" t="s">
        <v>1522</v>
      </c>
      <c r="K554" t="s">
        <v>50</v>
      </c>
      <c r="L554">
        <v>32216</v>
      </c>
      <c r="M554" t="s">
        <v>26</v>
      </c>
      <c r="N554" t="s">
        <v>1876</v>
      </c>
      <c r="O554" t="s">
        <v>28</v>
      </c>
      <c r="P554" t="s">
        <v>61</v>
      </c>
      <c r="Q554" t="s">
        <v>1877</v>
      </c>
      <c r="R554">
        <v>34.503999999999998</v>
      </c>
      <c r="S554" s="5">
        <f t="shared" si="16"/>
        <v>2018</v>
      </c>
      <c r="T554" s="11" t="str">
        <f t="shared" si="17"/>
        <v>Sep-2018</v>
      </c>
    </row>
    <row r="555" spans="1:20" x14ac:dyDescent="0.25">
      <c r="A555">
        <v>554</v>
      </c>
      <c r="B555" t="s">
        <v>1878</v>
      </c>
      <c r="C555" s="1">
        <v>43428</v>
      </c>
      <c r="D555" s="1">
        <v>43432</v>
      </c>
      <c r="E555" t="s">
        <v>46</v>
      </c>
      <c r="F555" t="s">
        <v>1879</v>
      </c>
      <c r="G555" t="s">
        <v>1880</v>
      </c>
      <c r="H555" t="s">
        <v>22</v>
      </c>
      <c r="I555" t="s">
        <v>23</v>
      </c>
      <c r="J555" t="s">
        <v>180</v>
      </c>
      <c r="K555" t="s">
        <v>100</v>
      </c>
      <c r="L555">
        <v>77070</v>
      </c>
      <c r="M555" t="s">
        <v>101</v>
      </c>
      <c r="N555" t="s">
        <v>1881</v>
      </c>
      <c r="O555" t="s">
        <v>42</v>
      </c>
      <c r="P555" t="s">
        <v>265</v>
      </c>
      <c r="Q555" t="s">
        <v>1882</v>
      </c>
      <c r="R555">
        <v>10.824</v>
      </c>
      <c r="S555" s="5">
        <f t="shared" si="16"/>
        <v>2018</v>
      </c>
      <c r="T555" s="11" t="str">
        <f t="shared" si="17"/>
        <v>Nov-2018</v>
      </c>
    </row>
    <row r="556" spans="1:20" x14ac:dyDescent="0.25">
      <c r="A556">
        <v>555</v>
      </c>
      <c r="B556" t="s">
        <v>1883</v>
      </c>
      <c r="C556" s="1">
        <v>43280</v>
      </c>
      <c r="D556" s="1">
        <v>43284</v>
      </c>
      <c r="E556" t="s">
        <v>19</v>
      </c>
      <c r="F556" t="s">
        <v>1358</v>
      </c>
      <c r="G556" t="s">
        <v>1359</v>
      </c>
      <c r="H556" t="s">
        <v>37</v>
      </c>
      <c r="I556" t="s">
        <v>23</v>
      </c>
      <c r="J556" t="s">
        <v>1884</v>
      </c>
      <c r="K556" t="s">
        <v>39</v>
      </c>
      <c r="L556">
        <v>92804</v>
      </c>
      <c r="M556" t="s">
        <v>40</v>
      </c>
      <c r="N556" t="s">
        <v>1885</v>
      </c>
      <c r="O556" t="s">
        <v>42</v>
      </c>
      <c r="P556" t="s">
        <v>55</v>
      </c>
      <c r="Q556" t="s">
        <v>1886</v>
      </c>
      <c r="R556">
        <v>1295.78</v>
      </c>
      <c r="S556" s="5">
        <f t="shared" si="16"/>
        <v>2018</v>
      </c>
      <c r="T556" s="11" t="str">
        <f t="shared" si="17"/>
        <v>Jun-2018</v>
      </c>
    </row>
    <row r="557" spans="1:20" x14ac:dyDescent="0.25">
      <c r="A557">
        <v>556</v>
      </c>
      <c r="B557" t="s">
        <v>1887</v>
      </c>
      <c r="C557" s="1">
        <v>42066</v>
      </c>
      <c r="D557" s="1">
        <v>42070</v>
      </c>
      <c r="E557" t="s">
        <v>19</v>
      </c>
      <c r="F557" t="s">
        <v>1888</v>
      </c>
      <c r="G557" t="s">
        <v>1889</v>
      </c>
      <c r="H557" t="s">
        <v>22</v>
      </c>
      <c r="I557" t="s">
        <v>23</v>
      </c>
      <c r="J557" t="s">
        <v>517</v>
      </c>
      <c r="K557" t="s">
        <v>84</v>
      </c>
      <c r="L557">
        <v>28403</v>
      </c>
      <c r="M557" t="s">
        <v>26</v>
      </c>
      <c r="N557" t="s">
        <v>1890</v>
      </c>
      <c r="O557" t="s">
        <v>42</v>
      </c>
      <c r="P557" t="s">
        <v>64</v>
      </c>
      <c r="Q557" t="s">
        <v>1891</v>
      </c>
      <c r="R557">
        <v>19.456</v>
      </c>
      <c r="S557" s="5">
        <f t="shared" si="16"/>
        <v>2015</v>
      </c>
      <c r="T557" s="11" t="str">
        <f t="shared" si="17"/>
        <v>Mar-2015</v>
      </c>
    </row>
    <row r="558" spans="1:20" x14ac:dyDescent="0.25">
      <c r="A558">
        <v>557</v>
      </c>
      <c r="B558" t="s">
        <v>1892</v>
      </c>
      <c r="C558" s="1">
        <v>42896</v>
      </c>
      <c r="D558" s="1">
        <v>42901</v>
      </c>
      <c r="E558" t="s">
        <v>46</v>
      </c>
      <c r="F558" t="s">
        <v>1893</v>
      </c>
      <c r="G558" t="s">
        <v>1894</v>
      </c>
      <c r="H558" t="s">
        <v>22</v>
      </c>
      <c r="I558" t="s">
        <v>23</v>
      </c>
      <c r="J558" t="s">
        <v>38</v>
      </c>
      <c r="K558" t="s">
        <v>39</v>
      </c>
      <c r="L558">
        <v>90045</v>
      </c>
      <c r="M558" t="s">
        <v>40</v>
      </c>
      <c r="N558" t="s">
        <v>1895</v>
      </c>
      <c r="O558" t="s">
        <v>42</v>
      </c>
      <c r="P558" t="s">
        <v>43</v>
      </c>
      <c r="Q558" t="s">
        <v>1896</v>
      </c>
      <c r="R558">
        <v>20.7</v>
      </c>
      <c r="S558" s="5">
        <f t="shared" si="16"/>
        <v>2017</v>
      </c>
      <c r="T558" s="11" t="str">
        <f t="shared" si="17"/>
        <v>Jun-2017</v>
      </c>
    </row>
    <row r="559" spans="1:20" x14ac:dyDescent="0.25">
      <c r="A559">
        <v>558</v>
      </c>
      <c r="B559" t="s">
        <v>1892</v>
      </c>
      <c r="C559" s="1">
        <v>42896</v>
      </c>
      <c r="D559" s="1">
        <v>42901</v>
      </c>
      <c r="E559" t="s">
        <v>46</v>
      </c>
      <c r="F559" t="s">
        <v>1893</v>
      </c>
      <c r="G559" t="s">
        <v>1894</v>
      </c>
      <c r="H559" t="s">
        <v>22</v>
      </c>
      <c r="I559" t="s">
        <v>23</v>
      </c>
      <c r="J559" t="s">
        <v>38</v>
      </c>
      <c r="K559" t="s">
        <v>39</v>
      </c>
      <c r="L559">
        <v>90045</v>
      </c>
      <c r="M559" t="s">
        <v>40</v>
      </c>
      <c r="N559" t="s">
        <v>1897</v>
      </c>
      <c r="O559" t="s">
        <v>28</v>
      </c>
      <c r="P559" t="s">
        <v>52</v>
      </c>
      <c r="Q559" t="s">
        <v>1898</v>
      </c>
      <c r="R559">
        <v>1335.68</v>
      </c>
      <c r="S559" s="5">
        <f t="shared" si="16"/>
        <v>2017</v>
      </c>
      <c r="T559" s="11" t="str">
        <f t="shared" si="17"/>
        <v>Jun-2017</v>
      </c>
    </row>
    <row r="560" spans="1:20" x14ac:dyDescent="0.25">
      <c r="A560">
        <v>559</v>
      </c>
      <c r="B560" t="s">
        <v>1892</v>
      </c>
      <c r="C560" s="1">
        <v>42896</v>
      </c>
      <c r="D560" s="1">
        <v>42901</v>
      </c>
      <c r="E560" t="s">
        <v>46</v>
      </c>
      <c r="F560" t="s">
        <v>1893</v>
      </c>
      <c r="G560" t="s">
        <v>1894</v>
      </c>
      <c r="H560" t="s">
        <v>22</v>
      </c>
      <c r="I560" t="s">
        <v>23</v>
      </c>
      <c r="J560" t="s">
        <v>38</v>
      </c>
      <c r="K560" t="s">
        <v>39</v>
      </c>
      <c r="L560">
        <v>90045</v>
      </c>
      <c r="M560" t="s">
        <v>40</v>
      </c>
      <c r="N560" t="s">
        <v>1899</v>
      </c>
      <c r="O560" t="s">
        <v>42</v>
      </c>
      <c r="P560" t="s">
        <v>86</v>
      </c>
      <c r="Q560" t="s">
        <v>1900</v>
      </c>
      <c r="R560">
        <v>32.4</v>
      </c>
      <c r="S560" s="5">
        <f t="shared" si="16"/>
        <v>2017</v>
      </c>
      <c r="T560" s="11" t="str">
        <f t="shared" si="17"/>
        <v>Jun-2017</v>
      </c>
    </row>
    <row r="561" spans="1:20" x14ac:dyDescent="0.25">
      <c r="A561">
        <v>560</v>
      </c>
      <c r="B561" t="s">
        <v>1901</v>
      </c>
      <c r="C561" s="1">
        <v>43424</v>
      </c>
      <c r="D561" s="1">
        <v>43426</v>
      </c>
      <c r="E561" t="s">
        <v>19</v>
      </c>
      <c r="F561" t="s">
        <v>1902</v>
      </c>
      <c r="G561" t="s">
        <v>1903</v>
      </c>
      <c r="H561" t="s">
        <v>22</v>
      </c>
      <c r="I561" t="s">
        <v>23</v>
      </c>
      <c r="J561" t="s">
        <v>123</v>
      </c>
      <c r="K561" t="s">
        <v>39</v>
      </c>
      <c r="L561">
        <v>94110</v>
      </c>
      <c r="M561" t="s">
        <v>40</v>
      </c>
      <c r="N561" t="s">
        <v>1493</v>
      </c>
      <c r="O561" t="s">
        <v>28</v>
      </c>
      <c r="P561" t="s">
        <v>61</v>
      </c>
      <c r="Q561" t="s">
        <v>1494</v>
      </c>
      <c r="R561">
        <v>42.6</v>
      </c>
      <c r="S561" s="5">
        <f t="shared" si="16"/>
        <v>2018</v>
      </c>
      <c r="T561" s="11" t="str">
        <f t="shared" si="17"/>
        <v>Nov-2018</v>
      </c>
    </row>
    <row r="562" spans="1:20" x14ac:dyDescent="0.25">
      <c r="A562">
        <v>561</v>
      </c>
      <c r="B562" t="s">
        <v>1901</v>
      </c>
      <c r="C562" s="1">
        <v>43424</v>
      </c>
      <c r="D562" s="1">
        <v>43426</v>
      </c>
      <c r="E562" t="s">
        <v>19</v>
      </c>
      <c r="F562" t="s">
        <v>1902</v>
      </c>
      <c r="G562" t="s">
        <v>1903</v>
      </c>
      <c r="H562" t="s">
        <v>22</v>
      </c>
      <c r="I562" t="s">
        <v>23</v>
      </c>
      <c r="J562" t="s">
        <v>123</v>
      </c>
      <c r="K562" t="s">
        <v>39</v>
      </c>
      <c r="L562">
        <v>94110</v>
      </c>
      <c r="M562" t="s">
        <v>40</v>
      </c>
      <c r="N562" t="s">
        <v>1904</v>
      </c>
      <c r="O562" t="s">
        <v>42</v>
      </c>
      <c r="P562" t="s">
        <v>71</v>
      </c>
      <c r="Q562" t="s">
        <v>1905</v>
      </c>
      <c r="R562">
        <v>84.055999999999997</v>
      </c>
      <c r="S562" s="5">
        <f t="shared" si="16"/>
        <v>2018</v>
      </c>
      <c r="T562" s="11" t="str">
        <f t="shared" si="17"/>
        <v>Nov-2018</v>
      </c>
    </row>
    <row r="563" spans="1:20" x14ac:dyDescent="0.25">
      <c r="A563">
        <v>562</v>
      </c>
      <c r="B563" t="s">
        <v>1906</v>
      </c>
      <c r="C563" s="1">
        <v>42261</v>
      </c>
      <c r="D563" s="1">
        <v>42265</v>
      </c>
      <c r="E563" t="s">
        <v>19</v>
      </c>
      <c r="F563" t="s">
        <v>1907</v>
      </c>
      <c r="G563" t="s">
        <v>1908</v>
      </c>
      <c r="H563" t="s">
        <v>22</v>
      </c>
      <c r="I563" t="s">
        <v>23</v>
      </c>
      <c r="J563" t="s">
        <v>898</v>
      </c>
      <c r="K563" t="s">
        <v>50</v>
      </c>
      <c r="L563">
        <v>33614</v>
      </c>
      <c r="M563" t="s">
        <v>26</v>
      </c>
      <c r="N563" t="s">
        <v>1909</v>
      </c>
      <c r="O563" t="s">
        <v>42</v>
      </c>
      <c r="P563" t="s">
        <v>74</v>
      </c>
      <c r="Q563" t="s">
        <v>1910</v>
      </c>
      <c r="R563">
        <v>13</v>
      </c>
      <c r="S563" s="5">
        <f t="shared" si="16"/>
        <v>2015</v>
      </c>
      <c r="T563" s="11" t="str">
        <f t="shared" si="17"/>
        <v>Sep-2015</v>
      </c>
    </row>
    <row r="564" spans="1:20" x14ac:dyDescent="0.25">
      <c r="A564">
        <v>563</v>
      </c>
      <c r="B564" t="s">
        <v>1906</v>
      </c>
      <c r="C564" s="1">
        <v>42261</v>
      </c>
      <c r="D564" s="1">
        <v>42265</v>
      </c>
      <c r="E564" t="s">
        <v>19</v>
      </c>
      <c r="F564" t="s">
        <v>1907</v>
      </c>
      <c r="G564" t="s">
        <v>1908</v>
      </c>
      <c r="H564" t="s">
        <v>22</v>
      </c>
      <c r="I564" t="s">
        <v>23</v>
      </c>
      <c r="J564" t="s">
        <v>898</v>
      </c>
      <c r="K564" t="s">
        <v>50</v>
      </c>
      <c r="L564">
        <v>33614</v>
      </c>
      <c r="M564" t="s">
        <v>26</v>
      </c>
      <c r="N564" t="s">
        <v>1911</v>
      </c>
      <c r="O564" t="s">
        <v>28</v>
      </c>
      <c r="P564" t="s">
        <v>61</v>
      </c>
      <c r="Q564" t="s">
        <v>1912</v>
      </c>
      <c r="R564">
        <v>13.128</v>
      </c>
      <c r="S564" s="5">
        <f t="shared" si="16"/>
        <v>2015</v>
      </c>
      <c r="T564" s="11" t="str">
        <f t="shared" si="17"/>
        <v>Sep-2015</v>
      </c>
    </row>
    <row r="565" spans="1:20" x14ac:dyDescent="0.25">
      <c r="A565">
        <v>564</v>
      </c>
      <c r="B565" t="s">
        <v>1913</v>
      </c>
      <c r="C565" s="1">
        <v>42711</v>
      </c>
      <c r="D565" s="1">
        <v>42713</v>
      </c>
      <c r="E565" t="s">
        <v>184</v>
      </c>
      <c r="F565" t="s">
        <v>1914</v>
      </c>
      <c r="G565" t="s">
        <v>1915</v>
      </c>
      <c r="H565" t="s">
        <v>22</v>
      </c>
      <c r="I565" t="s">
        <v>23</v>
      </c>
      <c r="J565" t="s">
        <v>91</v>
      </c>
      <c r="K565" t="s">
        <v>92</v>
      </c>
      <c r="L565">
        <v>98105</v>
      </c>
      <c r="M565" t="s">
        <v>40</v>
      </c>
      <c r="N565" t="s">
        <v>1916</v>
      </c>
      <c r="O565" t="s">
        <v>42</v>
      </c>
      <c r="P565" t="s">
        <v>265</v>
      </c>
      <c r="Q565" t="s">
        <v>1917</v>
      </c>
      <c r="R565">
        <v>3.96</v>
      </c>
      <c r="S565" s="5">
        <f t="shared" si="16"/>
        <v>2016</v>
      </c>
      <c r="T565" s="11" t="str">
        <f t="shared" si="17"/>
        <v>Dec-2016</v>
      </c>
    </row>
    <row r="566" spans="1:20" x14ac:dyDescent="0.25">
      <c r="A566">
        <v>565</v>
      </c>
      <c r="B566" t="s">
        <v>1913</v>
      </c>
      <c r="C566" s="1">
        <v>42711</v>
      </c>
      <c r="D566" s="1">
        <v>42713</v>
      </c>
      <c r="E566" t="s">
        <v>184</v>
      </c>
      <c r="F566" t="s">
        <v>1914</v>
      </c>
      <c r="G566" t="s">
        <v>1915</v>
      </c>
      <c r="H566" t="s">
        <v>22</v>
      </c>
      <c r="I566" t="s">
        <v>23</v>
      </c>
      <c r="J566" t="s">
        <v>91</v>
      </c>
      <c r="K566" t="s">
        <v>92</v>
      </c>
      <c r="L566">
        <v>98105</v>
      </c>
      <c r="M566" t="s">
        <v>40</v>
      </c>
      <c r="N566" t="s">
        <v>1139</v>
      </c>
      <c r="O566" t="s">
        <v>42</v>
      </c>
      <c r="P566" t="s">
        <v>43</v>
      </c>
      <c r="Q566" t="s">
        <v>1140</v>
      </c>
      <c r="R566">
        <v>2.61</v>
      </c>
      <c r="S566" s="5">
        <f t="shared" si="16"/>
        <v>2016</v>
      </c>
      <c r="T566" s="11" t="str">
        <f t="shared" si="17"/>
        <v>Dec-2016</v>
      </c>
    </row>
    <row r="567" spans="1:20" x14ac:dyDescent="0.25">
      <c r="A567">
        <v>566</v>
      </c>
      <c r="B567" t="s">
        <v>1918</v>
      </c>
      <c r="C567" s="1">
        <v>43441</v>
      </c>
      <c r="D567" s="1">
        <v>43444</v>
      </c>
      <c r="E567" t="s">
        <v>184</v>
      </c>
      <c r="F567" t="s">
        <v>1919</v>
      </c>
      <c r="G567" t="s">
        <v>1920</v>
      </c>
      <c r="H567" t="s">
        <v>22</v>
      </c>
      <c r="I567" t="s">
        <v>23</v>
      </c>
      <c r="J567" t="s">
        <v>38</v>
      </c>
      <c r="K567" t="s">
        <v>39</v>
      </c>
      <c r="L567">
        <v>90008</v>
      </c>
      <c r="M567" t="s">
        <v>40</v>
      </c>
      <c r="N567" t="s">
        <v>1921</v>
      </c>
      <c r="O567" t="s">
        <v>67</v>
      </c>
      <c r="P567" t="s">
        <v>68</v>
      </c>
      <c r="Q567" t="s">
        <v>1922</v>
      </c>
      <c r="R567">
        <v>374.37599999999998</v>
      </c>
      <c r="S567" s="5">
        <f t="shared" si="16"/>
        <v>2018</v>
      </c>
      <c r="T567" s="11" t="str">
        <f t="shared" si="17"/>
        <v>Dec-2018</v>
      </c>
    </row>
    <row r="568" spans="1:20" x14ac:dyDescent="0.25">
      <c r="A568">
        <v>567</v>
      </c>
      <c r="B568" t="s">
        <v>1923</v>
      </c>
      <c r="C568" s="1">
        <v>43374</v>
      </c>
      <c r="D568" s="1">
        <v>43381</v>
      </c>
      <c r="E568" t="s">
        <v>46</v>
      </c>
      <c r="F568" t="s">
        <v>1924</v>
      </c>
      <c r="G568" t="s">
        <v>1925</v>
      </c>
      <c r="H568" t="s">
        <v>37</v>
      </c>
      <c r="I568" t="s">
        <v>23</v>
      </c>
      <c r="J568" t="s">
        <v>91</v>
      </c>
      <c r="K568" t="s">
        <v>92</v>
      </c>
      <c r="L568">
        <v>98105</v>
      </c>
      <c r="M568" t="s">
        <v>40</v>
      </c>
      <c r="N568" t="s">
        <v>1926</v>
      </c>
      <c r="O568" t="s">
        <v>42</v>
      </c>
      <c r="P568" t="s">
        <v>86</v>
      </c>
      <c r="Q568" t="s">
        <v>1927</v>
      </c>
      <c r="R568">
        <v>91.84</v>
      </c>
      <c r="S568" s="5">
        <f t="shared" si="16"/>
        <v>2018</v>
      </c>
      <c r="T568" s="11" t="str">
        <f t="shared" si="17"/>
        <v>Oct-2018</v>
      </c>
    </row>
    <row r="569" spans="1:20" x14ac:dyDescent="0.25">
      <c r="A569">
        <v>568</v>
      </c>
      <c r="B569" t="s">
        <v>1923</v>
      </c>
      <c r="C569" s="1">
        <v>43374</v>
      </c>
      <c r="D569" s="1">
        <v>43381</v>
      </c>
      <c r="E569" t="s">
        <v>46</v>
      </c>
      <c r="F569" t="s">
        <v>1924</v>
      </c>
      <c r="G569" t="s">
        <v>1925</v>
      </c>
      <c r="H569" t="s">
        <v>37</v>
      </c>
      <c r="I569" t="s">
        <v>23</v>
      </c>
      <c r="J569" t="s">
        <v>91</v>
      </c>
      <c r="K569" t="s">
        <v>92</v>
      </c>
      <c r="L569">
        <v>98105</v>
      </c>
      <c r="M569" t="s">
        <v>40</v>
      </c>
      <c r="N569" t="s">
        <v>1928</v>
      </c>
      <c r="O569" t="s">
        <v>42</v>
      </c>
      <c r="P569" t="s">
        <v>71</v>
      </c>
      <c r="Q569" t="s">
        <v>1929</v>
      </c>
      <c r="R569">
        <v>81.087999999999994</v>
      </c>
      <c r="S569" s="5">
        <f t="shared" si="16"/>
        <v>2018</v>
      </c>
      <c r="T569" s="11" t="str">
        <f t="shared" si="17"/>
        <v>Oct-2018</v>
      </c>
    </row>
    <row r="570" spans="1:20" x14ac:dyDescent="0.25">
      <c r="A570">
        <v>569</v>
      </c>
      <c r="B570" t="s">
        <v>1923</v>
      </c>
      <c r="C570" s="1">
        <v>43374</v>
      </c>
      <c r="D570" s="1">
        <v>43381</v>
      </c>
      <c r="E570" t="s">
        <v>46</v>
      </c>
      <c r="F570" t="s">
        <v>1924</v>
      </c>
      <c r="G570" t="s">
        <v>1925</v>
      </c>
      <c r="H570" t="s">
        <v>37</v>
      </c>
      <c r="I570" t="s">
        <v>23</v>
      </c>
      <c r="J570" t="s">
        <v>91</v>
      </c>
      <c r="K570" t="s">
        <v>92</v>
      </c>
      <c r="L570">
        <v>98105</v>
      </c>
      <c r="M570" t="s">
        <v>40</v>
      </c>
      <c r="N570" t="s">
        <v>1930</v>
      </c>
      <c r="O570" t="s">
        <v>42</v>
      </c>
      <c r="P570" t="s">
        <v>86</v>
      </c>
      <c r="Q570" t="s">
        <v>1931</v>
      </c>
      <c r="R570">
        <v>19.440000000000001</v>
      </c>
      <c r="S570" s="5">
        <f t="shared" si="16"/>
        <v>2018</v>
      </c>
      <c r="T570" s="11" t="str">
        <f t="shared" si="17"/>
        <v>Oct-2018</v>
      </c>
    </row>
    <row r="571" spans="1:20" x14ac:dyDescent="0.25">
      <c r="A571">
        <v>570</v>
      </c>
      <c r="B571" t="s">
        <v>1923</v>
      </c>
      <c r="C571" s="1">
        <v>43374</v>
      </c>
      <c r="D571" s="1">
        <v>43381</v>
      </c>
      <c r="E571" t="s">
        <v>46</v>
      </c>
      <c r="F571" t="s">
        <v>1924</v>
      </c>
      <c r="G571" t="s">
        <v>1925</v>
      </c>
      <c r="H571" t="s">
        <v>37</v>
      </c>
      <c r="I571" t="s">
        <v>23</v>
      </c>
      <c r="J571" t="s">
        <v>91</v>
      </c>
      <c r="K571" t="s">
        <v>92</v>
      </c>
      <c r="L571">
        <v>98105</v>
      </c>
      <c r="M571" t="s">
        <v>40</v>
      </c>
      <c r="N571" t="s">
        <v>1932</v>
      </c>
      <c r="O571" t="s">
        <v>28</v>
      </c>
      <c r="P571" t="s">
        <v>32</v>
      </c>
      <c r="Q571" t="s">
        <v>1933</v>
      </c>
      <c r="R571">
        <v>451.15199999999999</v>
      </c>
      <c r="S571" s="5">
        <f t="shared" si="16"/>
        <v>2018</v>
      </c>
      <c r="T571" s="11" t="str">
        <f t="shared" si="17"/>
        <v>Oct-2018</v>
      </c>
    </row>
    <row r="572" spans="1:20" x14ac:dyDescent="0.25">
      <c r="A572">
        <v>571</v>
      </c>
      <c r="B572" t="s">
        <v>1934</v>
      </c>
      <c r="C572" s="1">
        <v>43462</v>
      </c>
      <c r="D572" s="1">
        <v>43469</v>
      </c>
      <c r="E572" t="s">
        <v>46</v>
      </c>
      <c r="F572" t="s">
        <v>1935</v>
      </c>
      <c r="G572" t="s">
        <v>1936</v>
      </c>
      <c r="H572" t="s">
        <v>22</v>
      </c>
      <c r="I572" t="s">
        <v>23</v>
      </c>
      <c r="J572" t="s">
        <v>262</v>
      </c>
      <c r="K572" t="s">
        <v>263</v>
      </c>
      <c r="L572">
        <v>10024</v>
      </c>
      <c r="M572" t="s">
        <v>144</v>
      </c>
      <c r="N572" t="s">
        <v>1895</v>
      </c>
      <c r="O572" t="s">
        <v>42</v>
      </c>
      <c r="P572" t="s">
        <v>43</v>
      </c>
      <c r="Q572" t="s">
        <v>1896</v>
      </c>
      <c r="R572">
        <v>72.45</v>
      </c>
      <c r="S572" s="5">
        <f t="shared" si="16"/>
        <v>2018</v>
      </c>
      <c r="T572" s="11" t="str">
        <f t="shared" si="17"/>
        <v>Dec-2018</v>
      </c>
    </row>
    <row r="573" spans="1:20" x14ac:dyDescent="0.25">
      <c r="A573">
        <v>572</v>
      </c>
      <c r="B573" t="s">
        <v>1934</v>
      </c>
      <c r="C573" s="1">
        <v>43462</v>
      </c>
      <c r="D573" s="1">
        <v>43469</v>
      </c>
      <c r="E573" t="s">
        <v>46</v>
      </c>
      <c r="F573" t="s">
        <v>1935</v>
      </c>
      <c r="G573" t="s">
        <v>1936</v>
      </c>
      <c r="H573" t="s">
        <v>22</v>
      </c>
      <c r="I573" t="s">
        <v>23</v>
      </c>
      <c r="J573" t="s">
        <v>262</v>
      </c>
      <c r="K573" t="s">
        <v>263</v>
      </c>
      <c r="L573">
        <v>10024</v>
      </c>
      <c r="M573" t="s">
        <v>144</v>
      </c>
      <c r="N573" t="s">
        <v>865</v>
      </c>
      <c r="O573" t="s">
        <v>42</v>
      </c>
      <c r="P573" t="s">
        <v>265</v>
      </c>
      <c r="Q573" t="s">
        <v>866</v>
      </c>
      <c r="R573">
        <v>13.96</v>
      </c>
      <c r="S573" s="5">
        <f t="shared" si="16"/>
        <v>2018</v>
      </c>
      <c r="T573" s="11" t="str">
        <f t="shared" si="17"/>
        <v>Dec-2018</v>
      </c>
    </row>
    <row r="574" spans="1:20" x14ac:dyDescent="0.25">
      <c r="A574">
        <v>573</v>
      </c>
      <c r="B574" t="s">
        <v>1934</v>
      </c>
      <c r="C574" s="1">
        <v>43462</v>
      </c>
      <c r="D574" s="1">
        <v>43469</v>
      </c>
      <c r="E574" t="s">
        <v>46</v>
      </c>
      <c r="F574" t="s">
        <v>1935</v>
      </c>
      <c r="G574" t="s">
        <v>1936</v>
      </c>
      <c r="H574" t="s">
        <v>22</v>
      </c>
      <c r="I574" t="s">
        <v>23</v>
      </c>
      <c r="J574" t="s">
        <v>262</v>
      </c>
      <c r="K574" t="s">
        <v>263</v>
      </c>
      <c r="L574">
        <v>10024</v>
      </c>
      <c r="M574" t="s">
        <v>144</v>
      </c>
      <c r="N574" t="s">
        <v>1212</v>
      </c>
      <c r="O574" t="s">
        <v>42</v>
      </c>
      <c r="P574" t="s">
        <v>71</v>
      </c>
      <c r="Q574" t="s">
        <v>1213</v>
      </c>
      <c r="R574">
        <v>33.264000000000003</v>
      </c>
      <c r="S574" s="5">
        <f t="shared" si="16"/>
        <v>2018</v>
      </c>
      <c r="T574" s="11" t="str">
        <f t="shared" si="17"/>
        <v>Dec-2018</v>
      </c>
    </row>
    <row r="575" spans="1:20" x14ac:dyDescent="0.25">
      <c r="A575">
        <v>574</v>
      </c>
      <c r="B575" t="s">
        <v>1934</v>
      </c>
      <c r="C575" s="1">
        <v>43462</v>
      </c>
      <c r="D575" s="1">
        <v>43469</v>
      </c>
      <c r="E575" t="s">
        <v>46</v>
      </c>
      <c r="F575" t="s">
        <v>1935</v>
      </c>
      <c r="G575" t="s">
        <v>1936</v>
      </c>
      <c r="H575" t="s">
        <v>22</v>
      </c>
      <c r="I575" t="s">
        <v>23</v>
      </c>
      <c r="J575" t="s">
        <v>262</v>
      </c>
      <c r="K575" t="s">
        <v>263</v>
      </c>
      <c r="L575">
        <v>10024</v>
      </c>
      <c r="M575" t="s">
        <v>144</v>
      </c>
      <c r="N575" t="s">
        <v>1937</v>
      </c>
      <c r="O575" t="s">
        <v>67</v>
      </c>
      <c r="P575" t="s">
        <v>68</v>
      </c>
      <c r="Q575" t="s">
        <v>1938</v>
      </c>
      <c r="R575">
        <v>14.85</v>
      </c>
      <c r="S575" s="5">
        <f t="shared" si="16"/>
        <v>2018</v>
      </c>
      <c r="T575" s="11" t="str">
        <f t="shared" si="17"/>
        <v>Dec-2018</v>
      </c>
    </row>
    <row r="576" spans="1:20" x14ac:dyDescent="0.25">
      <c r="A576">
        <v>575</v>
      </c>
      <c r="B576" t="s">
        <v>1939</v>
      </c>
      <c r="C576" s="1">
        <v>43042</v>
      </c>
      <c r="D576" s="1">
        <v>43046</v>
      </c>
      <c r="E576" t="s">
        <v>46</v>
      </c>
      <c r="F576" t="s">
        <v>1940</v>
      </c>
      <c r="G576" t="s">
        <v>1941</v>
      </c>
      <c r="H576" t="s">
        <v>22</v>
      </c>
      <c r="I576" t="s">
        <v>23</v>
      </c>
      <c r="J576" t="s">
        <v>1942</v>
      </c>
      <c r="K576" t="s">
        <v>92</v>
      </c>
      <c r="L576">
        <v>98270</v>
      </c>
      <c r="M576" t="s">
        <v>40</v>
      </c>
      <c r="N576" t="s">
        <v>1943</v>
      </c>
      <c r="O576" t="s">
        <v>42</v>
      </c>
      <c r="P576" t="s">
        <v>64</v>
      </c>
      <c r="Q576" t="s">
        <v>1944</v>
      </c>
      <c r="R576">
        <v>8.82</v>
      </c>
      <c r="S576" s="5">
        <f t="shared" si="16"/>
        <v>2017</v>
      </c>
      <c r="T576" s="11" t="str">
        <f t="shared" si="17"/>
        <v>Nov-2017</v>
      </c>
    </row>
    <row r="577" spans="1:20" x14ac:dyDescent="0.25">
      <c r="A577">
        <v>576</v>
      </c>
      <c r="B577" t="s">
        <v>1945</v>
      </c>
      <c r="C577" s="1">
        <v>42631</v>
      </c>
      <c r="D577" s="1">
        <v>42635</v>
      </c>
      <c r="E577" t="s">
        <v>19</v>
      </c>
      <c r="F577" t="s">
        <v>1946</v>
      </c>
      <c r="G577" t="s">
        <v>1947</v>
      </c>
      <c r="H577" t="s">
        <v>22</v>
      </c>
      <c r="I577" t="s">
        <v>23</v>
      </c>
      <c r="J577" t="s">
        <v>1172</v>
      </c>
      <c r="K577" t="s">
        <v>39</v>
      </c>
      <c r="L577">
        <v>90805</v>
      </c>
      <c r="M577" t="s">
        <v>40</v>
      </c>
      <c r="N577" t="s">
        <v>1926</v>
      </c>
      <c r="O577" t="s">
        <v>42</v>
      </c>
      <c r="P577" t="s">
        <v>86</v>
      </c>
      <c r="Q577" t="s">
        <v>1927</v>
      </c>
      <c r="R577">
        <v>160.72</v>
      </c>
      <c r="S577" s="5">
        <f t="shared" si="16"/>
        <v>2016</v>
      </c>
      <c r="T577" s="11" t="str">
        <f t="shared" si="17"/>
        <v>Sep-2016</v>
      </c>
    </row>
    <row r="578" spans="1:20" x14ac:dyDescent="0.25">
      <c r="A578">
        <v>577</v>
      </c>
      <c r="B578" t="s">
        <v>1945</v>
      </c>
      <c r="C578" s="1">
        <v>42631</v>
      </c>
      <c r="D578" s="1">
        <v>42635</v>
      </c>
      <c r="E578" t="s">
        <v>19</v>
      </c>
      <c r="F578" t="s">
        <v>1946</v>
      </c>
      <c r="G578" t="s">
        <v>1947</v>
      </c>
      <c r="H578" t="s">
        <v>22</v>
      </c>
      <c r="I578" t="s">
        <v>23</v>
      </c>
      <c r="J578" t="s">
        <v>1172</v>
      </c>
      <c r="K578" t="s">
        <v>39</v>
      </c>
      <c r="L578">
        <v>90805</v>
      </c>
      <c r="M578" t="s">
        <v>40</v>
      </c>
      <c r="N578" t="s">
        <v>1948</v>
      </c>
      <c r="O578" t="s">
        <v>42</v>
      </c>
      <c r="P578" t="s">
        <v>86</v>
      </c>
      <c r="Q578" t="s">
        <v>1949</v>
      </c>
      <c r="R578">
        <v>19.920000000000002</v>
      </c>
      <c r="S578" s="5">
        <f t="shared" si="16"/>
        <v>2016</v>
      </c>
      <c r="T578" s="11" t="str">
        <f t="shared" si="17"/>
        <v>Sep-2016</v>
      </c>
    </row>
    <row r="579" spans="1:20" x14ac:dyDescent="0.25">
      <c r="A579">
        <v>578</v>
      </c>
      <c r="B579" t="s">
        <v>1945</v>
      </c>
      <c r="C579" s="1">
        <v>42631</v>
      </c>
      <c r="D579" s="1">
        <v>42635</v>
      </c>
      <c r="E579" t="s">
        <v>19</v>
      </c>
      <c r="F579" t="s">
        <v>1946</v>
      </c>
      <c r="G579" t="s">
        <v>1947</v>
      </c>
      <c r="H579" t="s">
        <v>22</v>
      </c>
      <c r="I579" t="s">
        <v>23</v>
      </c>
      <c r="J579" t="s">
        <v>1172</v>
      </c>
      <c r="K579" t="s">
        <v>39</v>
      </c>
      <c r="L579">
        <v>90805</v>
      </c>
      <c r="M579" t="s">
        <v>40</v>
      </c>
      <c r="N579" t="s">
        <v>1950</v>
      </c>
      <c r="O579" t="s">
        <v>42</v>
      </c>
      <c r="P579" t="s">
        <v>575</v>
      </c>
      <c r="Q579" t="s">
        <v>1951</v>
      </c>
      <c r="R579">
        <v>7.3</v>
      </c>
      <c r="S579" s="5">
        <f t="shared" ref="S579:S642" si="18">YEAR(C579)</f>
        <v>2016</v>
      </c>
      <c r="T579" s="11" t="str">
        <f t="shared" ref="T579:T642" si="19">TEXT(C579,"MMM-YYY")</f>
        <v>Sep-2016</v>
      </c>
    </row>
    <row r="580" spans="1:20" x14ac:dyDescent="0.25">
      <c r="A580">
        <v>579</v>
      </c>
      <c r="B580" t="s">
        <v>1952</v>
      </c>
      <c r="C580" s="1">
        <v>43301</v>
      </c>
      <c r="D580" s="1">
        <v>43307</v>
      </c>
      <c r="E580" t="s">
        <v>46</v>
      </c>
      <c r="F580" t="s">
        <v>1953</v>
      </c>
      <c r="G580" t="s">
        <v>1954</v>
      </c>
      <c r="H580" t="s">
        <v>22</v>
      </c>
      <c r="I580" t="s">
        <v>23</v>
      </c>
      <c r="J580" t="s">
        <v>299</v>
      </c>
      <c r="K580" t="s">
        <v>207</v>
      </c>
      <c r="L580">
        <v>60610</v>
      </c>
      <c r="M580" t="s">
        <v>101</v>
      </c>
      <c r="N580" t="s">
        <v>543</v>
      </c>
      <c r="O580" t="s">
        <v>42</v>
      </c>
      <c r="P580" t="s">
        <v>55</v>
      </c>
      <c r="Q580" t="s">
        <v>544</v>
      </c>
      <c r="R580">
        <v>69.712000000000003</v>
      </c>
      <c r="S580" s="5">
        <f t="shared" si="18"/>
        <v>2018</v>
      </c>
      <c r="T580" s="11" t="str">
        <f t="shared" si="19"/>
        <v>Jul-2018</v>
      </c>
    </row>
    <row r="581" spans="1:20" x14ac:dyDescent="0.25">
      <c r="A581">
        <v>580</v>
      </c>
      <c r="B581" t="s">
        <v>1952</v>
      </c>
      <c r="C581" s="1">
        <v>43301</v>
      </c>
      <c r="D581" s="1">
        <v>43307</v>
      </c>
      <c r="E581" t="s">
        <v>46</v>
      </c>
      <c r="F581" t="s">
        <v>1953</v>
      </c>
      <c r="G581" t="s">
        <v>1954</v>
      </c>
      <c r="H581" t="s">
        <v>22</v>
      </c>
      <c r="I581" t="s">
        <v>23</v>
      </c>
      <c r="J581" t="s">
        <v>299</v>
      </c>
      <c r="K581" t="s">
        <v>207</v>
      </c>
      <c r="L581">
        <v>60610</v>
      </c>
      <c r="M581" t="s">
        <v>101</v>
      </c>
      <c r="N581" t="s">
        <v>1955</v>
      </c>
      <c r="O581" t="s">
        <v>28</v>
      </c>
      <c r="P581" t="s">
        <v>61</v>
      </c>
      <c r="Q581" t="s">
        <v>1956</v>
      </c>
      <c r="R581">
        <v>8.7919999999999998</v>
      </c>
      <c r="S581" s="5">
        <f t="shared" si="18"/>
        <v>2018</v>
      </c>
      <c r="T581" s="11" t="str">
        <f t="shared" si="19"/>
        <v>Jul-2018</v>
      </c>
    </row>
    <row r="582" spans="1:20" x14ac:dyDescent="0.25">
      <c r="A582">
        <v>581</v>
      </c>
      <c r="B582" t="s">
        <v>1957</v>
      </c>
      <c r="C582" s="1">
        <v>42623</v>
      </c>
      <c r="D582" s="1">
        <v>42627</v>
      </c>
      <c r="E582" t="s">
        <v>46</v>
      </c>
      <c r="F582" t="s">
        <v>1958</v>
      </c>
      <c r="G582" t="s">
        <v>1959</v>
      </c>
      <c r="H582" t="s">
        <v>22</v>
      </c>
      <c r="I582" t="s">
        <v>23</v>
      </c>
      <c r="J582" t="s">
        <v>38</v>
      </c>
      <c r="K582" t="s">
        <v>39</v>
      </c>
      <c r="L582">
        <v>90004</v>
      </c>
      <c r="M582" t="s">
        <v>40</v>
      </c>
      <c r="N582" t="s">
        <v>1960</v>
      </c>
      <c r="O582" t="s">
        <v>42</v>
      </c>
      <c r="P582" t="s">
        <v>575</v>
      </c>
      <c r="Q582" t="s">
        <v>1961</v>
      </c>
      <c r="R582">
        <v>51.52</v>
      </c>
      <c r="S582" s="5">
        <f t="shared" si="18"/>
        <v>2016</v>
      </c>
      <c r="T582" s="11" t="str">
        <f t="shared" si="19"/>
        <v>Sep-2016</v>
      </c>
    </row>
    <row r="583" spans="1:20" x14ac:dyDescent="0.25">
      <c r="A583">
        <v>582</v>
      </c>
      <c r="B583" t="s">
        <v>1962</v>
      </c>
      <c r="C583" s="1">
        <v>43435</v>
      </c>
      <c r="D583" s="1">
        <v>43439</v>
      </c>
      <c r="E583" t="s">
        <v>46</v>
      </c>
      <c r="F583" t="s">
        <v>1963</v>
      </c>
      <c r="G583" t="s">
        <v>1964</v>
      </c>
      <c r="H583" t="s">
        <v>22</v>
      </c>
      <c r="I583" t="s">
        <v>23</v>
      </c>
      <c r="J583" t="s">
        <v>805</v>
      </c>
      <c r="K583" t="s">
        <v>453</v>
      </c>
      <c r="L583">
        <v>80219</v>
      </c>
      <c r="M583" t="s">
        <v>40</v>
      </c>
      <c r="N583" t="s">
        <v>188</v>
      </c>
      <c r="O583" t="s">
        <v>67</v>
      </c>
      <c r="P583" t="s">
        <v>68</v>
      </c>
      <c r="Q583" t="s">
        <v>189</v>
      </c>
      <c r="R583">
        <v>470.37599999999998</v>
      </c>
      <c r="S583" s="5">
        <f t="shared" si="18"/>
        <v>2018</v>
      </c>
      <c r="T583" s="11" t="str">
        <f t="shared" si="19"/>
        <v>Dec-2018</v>
      </c>
    </row>
    <row r="584" spans="1:20" x14ac:dyDescent="0.25">
      <c r="A584">
        <v>583</v>
      </c>
      <c r="B584" t="s">
        <v>1962</v>
      </c>
      <c r="C584" s="1">
        <v>43435</v>
      </c>
      <c r="D584" s="1">
        <v>43439</v>
      </c>
      <c r="E584" t="s">
        <v>46</v>
      </c>
      <c r="F584" t="s">
        <v>1963</v>
      </c>
      <c r="G584" t="s">
        <v>1964</v>
      </c>
      <c r="H584" t="s">
        <v>22</v>
      </c>
      <c r="I584" t="s">
        <v>23</v>
      </c>
      <c r="J584" t="s">
        <v>805</v>
      </c>
      <c r="K584" t="s">
        <v>453</v>
      </c>
      <c r="L584">
        <v>80219</v>
      </c>
      <c r="M584" t="s">
        <v>40</v>
      </c>
      <c r="N584" t="s">
        <v>1965</v>
      </c>
      <c r="O584" t="s">
        <v>67</v>
      </c>
      <c r="P584" t="s">
        <v>68</v>
      </c>
      <c r="Q584" t="s">
        <v>1966</v>
      </c>
      <c r="R584">
        <v>105.584</v>
      </c>
      <c r="S584" s="5">
        <f t="shared" si="18"/>
        <v>2018</v>
      </c>
      <c r="T584" s="11" t="str">
        <f t="shared" si="19"/>
        <v>Dec-2018</v>
      </c>
    </row>
    <row r="585" spans="1:20" x14ac:dyDescent="0.25">
      <c r="A585">
        <v>584</v>
      </c>
      <c r="B585" t="s">
        <v>1962</v>
      </c>
      <c r="C585" s="1">
        <v>43435</v>
      </c>
      <c r="D585" s="1">
        <v>43439</v>
      </c>
      <c r="E585" t="s">
        <v>46</v>
      </c>
      <c r="F585" t="s">
        <v>1963</v>
      </c>
      <c r="G585" t="s">
        <v>1964</v>
      </c>
      <c r="H585" t="s">
        <v>22</v>
      </c>
      <c r="I585" t="s">
        <v>23</v>
      </c>
      <c r="J585" t="s">
        <v>805</v>
      </c>
      <c r="K585" t="s">
        <v>453</v>
      </c>
      <c r="L585">
        <v>80219</v>
      </c>
      <c r="M585" t="s">
        <v>40</v>
      </c>
      <c r="N585" t="s">
        <v>433</v>
      </c>
      <c r="O585" t="s">
        <v>42</v>
      </c>
      <c r="P585" t="s">
        <v>74</v>
      </c>
      <c r="Q585" t="s">
        <v>434</v>
      </c>
      <c r="R585">
        <v>31.152000000000001</v>
      </c>
      <c r="S585" s="5">
        <f t="shared" si="18"/>
        <v>2018</v>
      </c>
      <c r="T585" s="11" t="str">
        <f t="shared" si="19"/>
        <v>Dec-2018</v>
      </c>
    </row>
    <row r="586" spans="1:20" x14ac:dyDescent="0.25">
      <c r="A586">
        <v>585</v>
      </c>
      <c r="B586" t="s">
        <v>1962</v>
      </c>
      <c r="C586" s="1">
        <v>43435</v>
      </c>
      <c r="D586" s="1">
        <v>43439</v>
      </c>
      <c r="E586" t="s">
        <v>46</v>
      </c>
      <c r="F586" t="s">
        <v>1963</v>
      </c>
      <c r="G586" t="s">
        <v>1964</v>
      </c>
      <c r="H586" t="s">
        <v>22</v>
      </c>
      <c r="I586" t="s">
        <v>23</v>
      </c>
      <c r="J586" t="s">
        <v>805</v>
      </c>
      <c r="K586" t="s">
        <v>453</v>
      </c>
      <c r="L586">
        <v>80219</v>
      </c>
      <c r="M586" t="s">
        <v>40</v>
      </c>
      <c r="N586" t="s">
        <v>1967</v>
      </c>
      <c r="O586" t="s">
        <v>42</v>
      </c>
      <c r="P586" t="s">
        <v>71</v>
      </c>
      <c r="Q586" t="s">
        <v>1968</v>
      </c>
      <c r="R586">
        <v>6.7830000000000004</v>
      </c>
      <c r="S586" s="5">
        <f t="shared" si="18"/>
        <v>2018</v>
      </c>
      <c r="T586" s="11" t="str">
        <f t="shared" si="19"/>
        <v>Dec-2018</v>
      </c>
    </row>
    <row r="587" spans="1:20" x14ac:dyDescent="0.25">
      <c r="A587">
        <v>586</v>
      </c>
      <c r="B587" t="s">
        <v>1962</v>
      </c>
      <c r="C587" s="1">
        <v>43435</v>
      </c>
      <c r="D587" s="1">
        <v>43439</v>
      </c>
      <c r="E587" t="s">
        <v>46</v>
      </c>
      <c r="F587" t="s">
        <v>1963</v>
      </c>
      <c r="G587" t="s">
        <v>1964</v>
      </c>
      <c r="H587" t="s">
        <v>22</v>
      </c>
      <c r="I587" t="s">
        <v>23</v>
      </c>
      <c r="J587" t="s">
        <v>805</v>
      </c>
      <c r="K587" t="s">
        <v>453</v>
      </c>
      <c r="L587">
        <v>80219</v>
      </c>
      <c r="M587" t="s">
        <v>40</v>
      </c>
      <c r="N587" t="s">
        <v>622</v>
      </c>
      <c r="O587" t="s">
        <v>67</v>
      </c>
      <c r="P587" t="s">
        <v>68</v>
      </c>
      <c r="Q587" t="s">
        <v>623</v>
      </c>
      <c r="R587">
        <v>406.36799999999999</v>
      </c>
      <c r="S587" s="5">
        <f t="shared" si="18"/>
        <v>2018</v>
      </c>
      <c r="T587" s="11" t="str">
        <f t="shared" si="19"/>
        <v>Dec-2018</v>
      </c>
    </row>
    <row r="588" spans="1:20" x14ac:dyDescent="0.25">
      <c r="A588">
        <v>587</v>
      </c>
      <c r="B588" t="s">
        <v>1969</v>
      </c>
      <c r="C588" s="1">
        <v>42554</v>
      </c>
      <c r="D588" s="1">
        <v>42560</v>
      </c>
      <c r="E588" t="s">
        <v>46</v>
      </c>
      <c r="F588" t="s">
        <v>1970</v>
      </c>
      <c r="G588" t="s">
        <v>1971</v>
      </c>
      <c r="H588" t="s">
        <v>22</v>
      </c>
      <c r="I588" t="s">
        <v>23</v>
      </c>
      <c r="J588" t="s">
        <v>1465</v>
      </c>
      <c r="K588" t="s">
        <v>25</v>
      </c>
      <c r="L588">
        <v>40475</v>
      </c>
      <c r="M588" t="s">
        <v>26</v>
      </c>
      <c r="N588" t="s">
        <v>1446</v>
      </c>
      <c r="O588" t="s">
        <v>28</v>
      </c>
      <c r="P588" t="s">
        <v>32</v>
      </c>
      <c r="Q588" t="s">
        <v>1447</v>
      </c>
      <c r="R588">
        <v>70.98</v>
      </c>
      <c r="S588" s="5">
        <f t="shared" si="18"/>
        <v>2016</v>
      </c>
      <c r="T588" s="11" t="str">
        <f t="shared" si="19"/>
        <v>Jul-2016</v>
      </c>
    </row>
    <row r="589" spans="1:20" x14ac:dyDescent="0.25">
      <c r="A589">
        <v>588</v>
      </c>
      <c r="B589" t="s">
        <v>1969</v>
      </c>
      <c r="C589" s="1">
        <v>42554</v>
      </c>
      <c r="D589" s="1">
        <v>42560</v>
      </c>
      <c r="E589" t="s">
        <v>46</v>
      </c>
      <c r="F589" t="s">
        <v>1970</v>
      </c>
      <c r="G589" t="s">
        <v>1971</v>
      </c>
      <c r="H589" t="s">
        <v>22</v>
      </c>
      <c r="I589" t="s">
        <v>23</v>
      </c>
      <c r="J589" t="s">
        <v>1465</v>
      </c>
      <c r="K589" t="s">
        <v>25</v>
      </c>
      <c r="L589">
        <v>40475</v>
      </c>
      <c r="M589" t="s">
        <v>26</v>
      </c>
      <c r="N589" t="s">
        <v>1972</v>
      </c>
      <c r="O589" t="s">
        <v>42</v>
      </c>
      <c r="P589" t="s">
        <v>43</v>
      </c>
      <c r="Q589" t="s">
        <v>1973</v>
      </c>
      <c r="R589">
        <v>294.93</v>
      </c>
      <c r="S589" s="5">
        <f t="shared" si="18"/>
        <v>2016</v>
      </c>
      <c r="T589" s="11" t="str">
        <f t="shared" si="19"/>
        <v>Jul-2016</v>
      </c>
    </row>
    <row r="590" spans="1:20" x14ac:dyDescent="0.25">
      <c r="A590">
        <v>589</v>
      </c>
      <c r="B590" t="s">
        <v>1974</v>
      </c>
      <c r="C590" s="1">
        <v>42814</v>
      </c>
      <c r="D590" s="1">
        <v>42818</v>
      </c>
      <c r="E590" t="s">
        <v>46</v>
      </c>
      <c r="F590" t="s">
        <v>1975</v>
      </c>
      <c r="G590" t="s">
        <v>1976</v>
      </c>
      <c r="H590" t="s">
        <v>22</v>
      </c>
      <c r="I590" t="s">
        <v>23</v>
      </c>
      <c r="J590" t="s">
        <v>1977</v>
      </c>
      <c r="K590" t="s">
        <v>416</v>
      </c>
      <c r="L590">
        <v>97301</v>
      </c>
      <c r="M590" t="s">
        <v>40</v>
      </c>
      <c r="N590" t="s">
        <v>1978</v>
      </c>
      <c r="O590" t="s">
        <v>67</v>
      </c>
      <c r="P590" t="s">
        <v>68</v>
      </c>
      <c r="Q590" t="s">
        <v>1979</v>
      </c>
      <c r="R590">
        <v>84.784000000000006</v>
      </c>
      <c r="S590" s="5">
        <f t="shared" si="18"/>
        <v>2017</v>
      </c>
      <c r="T590" s="11" t="str">
        <f t="shared" si="19"/>
        <v>Mar-2017</v>
      </c>
    </row>
    <row r="591" spans="1:20" x14ac:dyDescent="0.25">
      <c r="A591">
        <v>590</v>
      </c>
      <c r="B591" t="s">
        <v>1974</v>
      </c>
      <c r="C591" s="1">
        <v>42814</v>
      </c>
      <c r="D591" s="1">
        <v>42818</v>
      </c>
      <c r="E591" t="s">
        <v>46</v>
      </c>
      <c r="F591" t="s">
        <v>1975</v>
      </c>
      <c r="G591" t="s">
        <v>1976</v>
      </c>
      <c r="H591" t="s">
        <v>22</v>
      </c>
      <c r="I591" t="s">
        <v>23</v>
      </c>
      <c r="J591" t="s">
        <v>1977</v>
      </c>
      <c r="K591" t="s">
        <v>416</v>
      </c>
      <c r="L591">
        <v>97301</v>
      </c>
      <c r="M591" t="s">
        <v>40</v>
      </c>
      <c r="N591" t="s">
        <v>1980</v>
      </c>
      <c r="O591" t="s">
        <v>42</v>
      </c>
      <c r="P591" t="s">
        <v>86</v>
      </c>
      <c r="Q591" t="s">
        <v>1981</v>
      </c>
      <c r="R591">
        <v>20.736000000000001</v>
      </c>
      <c r="S591" s="5">
        <f t="shared" si="18"/>
        <v>2017</v>
      </c>
      <c r="T591" s="11" t="str">
        <f t="shared" si="19"/>
        <v>Mar-2017</v>
      </c>
    </row>
    <row r="592" spans="1:20" x14ac:dyDescent="0.25">
      <c r="A592">
        <v>591</v>
      </c>
      <c r="B592" t="s">
        <v>1974</v>
      </c>
      <c r="C592" s="1">
        <v>42814</v>
      </c>
      <c r="D592" s="1">
        <v>42818</v>
      </c>
      <c r="E592" t="s">
        <v>46</v>
      </c>
      <c r="F592" t="s">
        <v>1975</v>
      </c>
      <c r="G592" t="s">
        <v>1976</v>
      </c>
      <c r="H592" t="s">
        <v>22</v>
      </c>
      <c r="I592" t="s">
        <v>23</v>
      </c>
      <c r="J592" t="s">
        <v>1977</v>
      </c>
      <c r="K592" t="s">
        <v>416</v>
      </c>
      <c r="L592">
        <v>97301</v>
      </c>
      <c r="M592" t="s">
        <v>40</v>
      </c>
      <c r="N592" t="s">
        <v>1713</v>
      </c>
      <c r="O592" t="s">
        <v>42</v>
      </c>
      <c r="P592" t="s">
        <v>71</v>
      </c>
      <c r="Q592" t="s">
        <v>1714</v>
      </c>
      <c r="R592">
        <v>16.821000000000002</v>
      </c>
      <c r="S592" s="5">
        <f t="shared" si="18"/>
        <v>2017</v>
      </c>
      <c r="T592" s="11" t="str">
        <f t="shared" si="19"/>
        <v>Mar-2017</v>
      </c>
    </row>
    <row r="593" spans="1:20" x14ac:dyDescent="0.25">
      <c r="A593">
        <v>592</v>
      </c>
      <c r="B593" t="s">
        <v>1974</v>
      </c>
      <c r="C593" s="1">
        <v>42814</v>
      </c>
      <c r="D593" s="1">
        <v>42818</v>
      </c>
      <c r="E593" t="s">
        <v>46</v>
      </c>
      <c r="F593" t="s">
        <v>1975</v>
      </c>
      <c r="G593" t="s">
        <v>1976</v>
      </c>
      <c r="H593" t="s">
        <v>22</v>
      </c>
      <c r="I593" t="s">
        <v>23</v>
      </c>
      <c r="J593" t="s">
        <v>1977</v>
      </c>
      <c r="K593" t="s">
        <v>416</v>
      </c>
      <c r="L593">
        <v>97301</v>
      </c>
      <c r="M593" t="s">
        <v>40</v>
      </c>
      <c r="N593" t="s">
        <v>1982</v>
      </c>
      <c r="O593" t="s">
        <v>42</v>
      </c>
      <c r="P593" t="s">
        <v>86</v>
      </c>
      <c r="Q593" t="s">
        <v>1983</v>
      </c>
      <c r="R593">
        <v>10.368</v>
      </c>
      <c r="S593" s="5">
        <f t="shared" si="18"/>
        <v>2017</v>
      </c>
      <c r="T593" s="11" t="str">
        <f t="shared" si="19"/>
        <v>Mar-2017</v>
      </c>
    </row>
    <row r="594" spans="1:20" x14ac:dyDescent="0.25">
      <c r="A594">
        <v>593</v>
      </c>
      <c r="B594" t="s">
        <v>1984</v>
      </c>
      <c r="C594" s="1">
        <v>42013</v>
      </c>
      <c r="D594" s="1">
        <v>42017</v>
      </c>
      <c r="E594" t="s">
        <v>46</v>
      </c>
      <c r="F594" t="s">
        <v>1985</v>
      </c>
      <c r="G594" t="s">
        <v>1986</v>
      </c>
      <c r="H594" t="s">
        <v>22</v>
      </c>
      <c r="I594" t="s">
        <v>23</v>
      </c>
      <c r="J594" t="s">
        <v>1987</v>
      </c>
      <c r="K594" t="s">
        <v>100</v>
      </c>
      <c r="L594">
        <v>78041</v>
      </c>
      <c r="M594" t="s">
        <v>101</v>
      </c>
      <c r="N594" t="s">
        <v>1988</v>
      </c>
      <c r="O594" t="s">
        <v>42</v>
      </c>
      <c r="P594" t="s">
        <v>64</v>
      </c>
      <c r="Q594" t="s">
        <v>1989</v>
      </c>
      <c r="R594">
        <v>9.3439999999999994</v>
      </c>
      <c r="S594" s="5">
        <f t="shared" si="18"/>
        <v>2015</v>
      </c>
      <c r="T594" s="11" t="str">
        <f t="shared" si="19"/>
        <v>Jan-2015</v>
      </c>
    </row>
    <row r="595" spans="1:20" x14ac:dyDescent="0.25">
      <c r="A595">
        <v>594</v>
      </c>
      <c r="B595" t="s">
        <v>1984</v>
      </c>
      <c r="C595" s="1">
        <v>42013</v>
      </c>
      <c r="D595" s="1">
        <v>42017</v>
      </c>
      <c r="E595" t="s">
        <v>46</v>
      </c>
      <c r="F595" t="s">
        <v>1985</v>
      </c>
      <c r="G595" t="s">
        <v>1986</v>
      </c>
      <c r="H595" t="s">
        <v>22</v>
      </c>
      <c r="I595" t="s">
        <v>23</v>
      </c>
      <c r="J595" t="s">
        <v>1987</v>
      </c>
      <c r="K595" t="s">
        <v>100</v>
      </c>
      <c r="L595">
        <v>78041</v>
      </c>
      <c r="M595" t="s">
        <v>101</v>
      </c>
      <c r="N595" t="s">
        <v>842</v>
      </c>
      <c r="O595" t="s">
        <v>67</v>
      </c>
      <c r="P595" t="s">
        <v>157</v>
      </c>
      <c r="Q595" t="s">
        <v>843</v>
      </c>
      <c r="R595">
        <v>31.2</v>
      </c>
      <c r="S595" s="5">
        <f t="shared" si="18"/>
        <v>2015</v>
      </c>
      <c r="T595" s="11" t="str">
        <f t="shared" si="19"/>
        <v>Jan-2015</v>
      </c>
    </row>
    <row r="596" spans="1:20" x14ac:dyDescent="0.25">
      <c r="A596">
        <v>595</v>
      </c>
      <c r="B596" t="s">
        <v>1990</v>
      </c>
      <c r="C596" s="1">
        <v>42224</v>
      </c>
      <c r="D596" s="1">
        <v>42231</v>
      </c>
      <c r="E596" t="s">
        <v>46</v>
      </c>
      <c r="F596" t="s">
        <v>1991</v>
      </c>
      <c r="G596" t="s">
        <v>1992</v>
      </c>
      <c r="H596" t="s">
        <v>22</v>
      </c>
      <c r="I596" t="s">
        <v>23</v>
      </c>
      <c r="J596" t="s">
        <v>946</v>
      </c>
      <c r="K596" t="s">
        <v>39</v>
      </c>
      <c r="L596">
        <v>92024</v>
      </c>
      <c r="M596" t="s">
        <v>40</v>
      </c>
      <c r="N596" t="s">
        <v>1993</v>
      </c>
      <c r="O596" t="s">
        <v>42</v>
      </c>
      <c r="P596" t="s">
        <v>74</v>
      </c>
      <c r="Q596" t="s">
        <v>1994</v>
      </c>
      <c r="R596">
        <v>76.12</v>
      </c>
      <c r="S596" s="5">
        <f t="shared" si="18"/>
        <v>2015</v>
      </c>
      <c r="T596" s="11" t="str">
        <f t="shared" si="19"/>
        <v>Aug-2015</v>
      </c>
    </row>
    <row r="597" spans="1:20" x14ac:dyDescent="0.25">
      <c r="A597">
        <v>596</v>
      </c>
      <c r="B597" t="s">
        <v>1990</v>
      </c>
      <c r="C597" s="1">
        <v>42224</v>
      </c>
      <c r="D597" s="1">
        <v>42231</v>
      </c>
      <c r="E597" t="s">
        <v>46</v>
      </c>
      <c r="F597" t="s">
        <v>1991</v>
      </c>
      <c r="G597" t="s">
        <v>1992</v>
      </c>
      <c r="H597" t="s">
        <v>22</v>
      </c>
      <c r="I597" t="s">
        <v>23</v>
      </c>
      <c r="J597" t="s">
        <v>946</v>
      </c>
      <c r="K597" t="s">
        <v>39</v>
      </c>
      <c r="L597">
        <v>92024</v>
      </c>
      <c r="M597" t="s">
        <v>40</v>
      </c>
      <c r="N597" t="s">
        <v>1433</v>
      </c>
      <c r="O597" t="s">
        <v>67</v>
      </c>
      <c r="P597" t="s">
        <v>1215</v>
      </c>
      <c r="Q597" t="s">
        <v>1434</v>
      </c>
      <c r="R597">
        <v>1199.9760000000001</v>
      </c>
      <c r="S597" s="5">
        <f t="shared" si="18"/>
        <v>2015</v>
      </c>
      <c r="T597" s="11" t="str">
        <f t="shared" si="19"/>
        <v>Aug-2015</v>
      </c>
    </row>
    <row r="598" spans="1:20" x14ac:dyDescent="0.25">
      <c r="A598">
        <v>597</v>
      </c>
      <c r="B598" t="s">
        <v>1990</v>
      </c>
      <c r="C598" s="1">
        <v>42224</v>
      </c>
      <c r="D598" s="1">
        <v>42231</v>
      </c>
      <c r="E598" t="s">
        <v>46</v>
      </c>
      <c r="F598" t="s">
        <v>1991</v>
      </c>
      <c r="G598" t="s">
        <v>1992</v>
      </c>
      <c r="H598" t="s">
        <v>22</v>
      </c>
      <c r="I598" t="s">
        <v>23</v>
      </c>
      <c r="J598" t="s">
        <v>946</v>
      </c>
      <c r="K598" t="s">
        <v>39</v>
      </c>
      <c r="L598">
        <v>92024</v>
      </c>
      <c r="M598" t="s">
        <v>40</v>
      </c>
      <c r="N598" t="s">
        <v>1151</v>
      </c>
      <c r="O598" t="s">
        <v>67</v>
      </c>
      <c r="P598" t="s">
        <v>68</v>
      </c>
      <c r="Q598" t="s">
        <v>1152</v>
      </c>
      <c r="R598">
        <v>445.96</v>
      </c>
      <c r="S598" s="5">
        <f t="shared" si="18"/>
        <v>2015</v>
      </c>
      <c r="T598" s="11" t="str">
        <f t="shared" si="19"/>
        <v>Aug-2015</v>
      </c>
    </row>
    <row r="599" spans="1:20" x14ac:dyDescent="0.25">
      <c r="A599">
        <v>598</v>
      </c>
      <c r="B599" t="s">
        <v>1990</v>
      </c>
      <c r="C599" s="1">
        <v>42224</v>
      </c>
      <c r="D599" s="1">
        <v>42231</v>
      </c>
      <c r="E599" t="s">
        <v>46</v>
      </c>
      <c r="F599" t="s">
        <v>1991</v>
      </c>
      <c r="G599" t="s">
        <v>1992</v>
      </c>
      <c r="H599" t="s">
        <v>22</v>
      </c>
      <c r="I599" t="s">
        <v>23</v>
      </c>
      <c r="J599" t="s">
        <v>946</v>
      </c>
      <c r="K599" t="s">
        <v>39</v>
      </c>
      <c r="L599">
        <v>92024</v>
      </c>
      <c r="M599" t="s">
        <v>40</v>
      </c>
      <c r="N599" t="s">
        <v>1995</v>
      </c>
      <c r="O599" t="s">
        <v>28</v>
      </c>
      <c r="P599" t="s">
        <v>61</v>
      </c>
      <c r="Q599" t="s">
        <v>1996</v>
      </c>
      <c r="R599">
        <v>327.76</v>
      </c>
      <c r="S599" s="5">
        <f t="shared" si="18"/>
        <v>2015</v>
      </c>
      <c r="T599" s="11" t="str">
        <f t="shared" si="19"/>
        <v>Aug-2015</v>
      </c>
    </row>
    <row r="600" spans="1:20" x14ac:dyDescent="0.25">
      <c r="A600">
        <v>599</v>
      </c>
      <c r="B600" t="s">
        <v>1997</v>
      </c>
      <c r="C600" s="1">
        <v>42930</v>
      </c>
      <c r="D600" s="1">
        <v>42932</v>
      </c>
      <c r="E600" t="s">
        <v>184</v>
      </c>
      <c r="F600" t="s">
        <v>1998</v>
      </c>
      <c r="G600" t="s">
        <v>1999</v>
      </c>
      <c r="H600" t="s">
        <v>22</v>
      </c>
      <c r="I600" t="s">
        <v>23</v>
      </c>
      <c r="J600" t="s">
        <v>142</v>
      </c>
      <c r="K600" t="s">
        <v>143</v>
      </c>
      <c r="L600">
        <v>19134</v>
      </c>
      <c r="M600" t="s">
        <v>144</v>
      </c>
      <c r="N600" t="s">
        <v>2000</v>
      </c>
      <c r="O600" t="s">
        <v>42</v>
      </c>
      <c r="P600" t="s">
        <v>575</v>
      </c>
      <c r="Q600" t="s">
        <v>2001</v>
      </c>
      <c r="R600">
        <v>11.632</v>
      </c>
      <c r="S600" s="5">
        <f t="shared" si="18"/>
        <v>2017</v>
      </c>
      <c r="T600" s="11" t="str">
        <f t="shared" si="19"/>
        <v>Jul-2017</v>
      </c>
    </row>
    <row r="601" spans="1:20" x14ac:dyDescent="0.25">
      <c r="A601">
        <v>600</v>
      </c>
      <c r="B601" t="s">
        <v>2002</v>
      </c>
      <c r="C601" s="1">
        <v>42932</v>
      </c>
      <c r="D601" s="1">
        <v>42937</v>
      </c>
      <c r="E601" t="s">
        <v>46</v>
      </c>
      <c r="F601" t="s">
        <v>2003</v>
      </c>
      <c r="G601" t="s">
        <v>2004</v>
      </c>
      <c r="H601" t="s">
        <v>22</v>
      </c>
      <c r="I601" t="s">
        <v>23</v>
      </c>
      <c r="J601" t="s">
        <v>142</v>
      </c>
      <c r="K601" t="s">
        <v>143</v>
      </c>
      <c r="L601">
        <v>19120</v>
      </c>
      <c r="M601" t="s">
        <v>144</v>
      </c>
      <c r="N601" t="s">
        <v>2005</v>
      </c>
      <c r="O601" t="s">
        <v>67</v>
      </c>
      <c r="P601" t="s">
        <v>68</v>
      </c>
      <c r="Q601" t="s">
        <v>2006</v>
      </c>
      <c r="R601">
        <v>143.982</v>
      </c>
      <c r="S601" s="5">
        <f t="shared" si="18"/>
        <v>2017</v>
      </c>
      <c r="T601" s="11" t="str">
        <f t="shared" si="19"/>
        <v>Jul-2017</v>
      </c>
    </row>
    <row r="602" spans="1:20" x14ac:dyDescent="0.25">
      <c r="A602">
        <v>601</v>
      </c>
      <c r="B602" t="s">
        <v>2002</v>
      </c>
      <c r="C602" s="1">
        <v>42932</v>
      </c>
      <c r="D602" s="1">
        <v>42937</v>
      </c>
      <c r="E602" t="s">
        <v>46</v>
      </c>
      <c r="F602" t="s">
        <v>2003</v>
      </c>
      <c r="G602" t="s">
        <v>2004</v>
      </c>
      <c r="H602" t="s">
        <v>22</v>
      </c>
      <c r="I602" t="s">
        <v>23</v>
      </c>
      <c r="J602" t="s">
        <v>142</v>
      </c>
      <c r="K602" t="s">
        <v>143</v>
      </c>
      <c r="L602">
        <v>19120</v>
      </c>
      <c r="M602" t="s">
        <v>144</v>
      </c>
      <c r="N602" t="s">
        <v>2007</v>
      </c>
      <c r="O602" t="s">
        <v>67</v>
      </c>
      <c r="P602" t="s">
        <v>68</v>
      </c>
      <c r="Q602" t="s">
        <v>2008</v>
      </c>
      <c r="R602">
        <v>494.37599999999998</v>
      </c>
      <c r="S602" s="5">
        <f t="shared" si="18"/>
        <v>2017</v>
      </c>
      <c r="T602" s="11" t="str">
        <f t="shared" si="19"/>
        <v>Jul-2017</v>
      </c>
    </row>
    <row r="603" spans="1:20" x14ac:dyDescent="0.25">
      <c r="A603">
        <v>602</v>
      </c>
      <c r="B603" t="s">
        <v>2002</v>
      </c>
      <c r="C603" s="1">
        <v>42932</v>
      </c>
      <c r="D603" s="1">
        <v>42937</v>
      </c>
      <c r="E603" t="s">
        <v>46</v>
      </c>
      <c r="F603" t="s">
        <v>2003</v>
      </c>
      <c r="G603" t="s">
        <v>2004</v>
      </c>
      <c r="H603" t="s">
        <v>22</v>
      </c>
      <c r="I603" t="s">
        <v>23</v>
      </c>
      <c r="J603" t="s">
        <v>142</v>
      </c>
      <c r="K603" t="s">
        <v>143</v>
      </c>
      <c r="L603">
        <v>19120</v>
      </c>
      <c r="M603" t="s">
        <v>144</v>
      </c>
      <c r="N603" t="s">
        <v>1950</v>
      </c>
      <c r="O603" t="s">
        <v>42</v>
      </c>
      <c r="P603" t="s">
        <v>575</v>
      </c>
      <c r="Q603" t="s">
        <v>1951</v>
      </c>
      <c r="R603">
        <v>5.84</v>
      </c>
      <c r="S603" s="5">
        <f t="shared" si="18"/>
        <v>2017</v>
      </c>
      <c r="T603" s="11" t="str">
        <f t="shared" si="19"/>
        <v>Jul-2017</v>
      </c>
    </row>
    <row r="604" spans="1:20" x14ac:dyDescent="0.25">
      <c r="A604">
        <v>603</v>
      </c>
      <c r="B604" t="s">
        <v>2009</v>
      </c>
      <c r="C604" s="1">
        <v>42078</v>
      </c>
      <c r="D604" s="1">
        <v>42082</v>
      </c>
      <c r="E604" t="s">
        <v>46</v>
      </c>
      <c r="F604" t="s">
        <v>2010</v>
      </c>
      <c r="G604" t="s">
        <v>2011</v>
      </c>
      <c r="H604" t="s">
        <v>22</v>
      </c>
      <c r="I604" t="s">
        <v>23</v>
      </c>
      <c r="J604" t="s">
        <v>898</v>
      </c>
      <c r="K604" t="s">
        <v>50</v>
      </c>
      <c r="L604">
        <v>33614</v>
      </c>
      <c r="M604" t="s">
        <v>26</v>
      </c>
      <c r="N604" t="s">
        <v>2012</v>
      </c>
      <c r="O604" t="s">
        <v>42</v>
      </c>
      <c r="P604" t="s">
        <v>55</v>
      </c>
      <c r="Q604" t="s">
        <v>2013</v>
      </c>
      <c r="R604">
        <v>142.77600000000001</v>
      </c>
      <c r="S604" s="5">
        <f t="shared" si="18"/>
        <v>2015</v>
      </c>
      <c r="T604" s="11" t="str">
        <f t="shared" si="19"/>
        <v>Mar-2015</v>
      </c>
    </row>
    <row r="605" spans="1:20" x14ac:dyDescent="0.25">
      <c r="A605">
        <v>604</v>
      </c>
      <c r="B605" t="s">
        <v>2009</v>
      </c>
      <c r="C605" s="1">
        <v>42078</v>
      </c>
      <c r="D605" s="1">
        <v>42082</v>
      </c>
      <c r="E605" t="s">
        <v>46</v>
      </c>
      <c r="F605" t="s">
        <v>2010</v>
      </c>
      <c r="G605" t="s">
        <v>2011</v>
      </c>
      <c r="H605" t="s">
        <v>22</v>
      </c>
      <c r="I605" t="s">
        <v>23</v>
      </c>
      <c r="J605" t="s">
        <v>898</v>
      </c>
      <c r="K605" t="s">
        <v>50</v>
      </c>
      <c r="L605">
        <v>33614</v>
      </c>
      <c r="M605" t="s">
        <v>26</v>
      </c>
      <c r="N605" t="s">
        <v>1137</v>
      </c>
      <c r="O605" t="s">
        <v>28</v>
      </c>
      <c r="P605" t="s">
        <v>61</v>
      </c>
      <c r="Q605" t="s">
        <v>1138</v>
      </c>
      <c r="R605">
        <v>45.695999999999998</v>
      </c>
      <c r="S605" s="5">
        <f t="shared" si="18"/>
        <v>2015</v>
      </c>
      <c r="T605" s="11" t="str">
        <f t="shared" si="19"/>
        <v>Mar-2015</v>
      </c>
    </row>
    <row r="606" spans="1:20" x14ac:dyDescent="0.25">
      <c r="A606">
        <v>605</v>
      </c>
      <c r="B606" t="s">
        <v>2009</v>
      </c>
      <c r="C606" s="1">
        <v>42078</v>
      </c>
      <c r="D606" s="1">
        <v>42082</v>
      </c>
      <c r="E606" t="s">
        <v>46</v>
      </c>
      <c r="F606" t="s">
        <v>2010</v>
      </c>
      <c r="G606" t="s">
        <v>2011</v>
      </c>
      <c r="H606" t="s">
        <v>22</v>
      </c>
      <c r="I606" t="s">
        <v>23</v>
      </c>
      <c r="J606" t="s">
        <v>898</v>
      </c>
      <c r="K606" t="s">
        <v>50</v>
      </c>
      <c r="L606">
        <v>33614</v>
      </c>
      <c r="M606" t="s">
        <v>26</v>
      </c>
      <c r="N606" t="s">
        <v>1523</v>
      </c>
      <c r="O606" t="s">
        <v>42</v>
      </c>
      <c r="P606" t="s">
        <v>71</v>
      </c>
      <c r="Q606" t="s">
        <v>1524</v>
      </c>
      <c r="R606">
        <v>7.218</v>
      </c>
      <c r="S606" s="5">
        <f t="shared" si="18"/>
        <v>2015</v>
      </c>
      <c r="T606" s="11" t="str">
        <f t="shared" si="19"/>
        <v>Mar-2015</v>
      </c>
    </row>
    <row r="607" spans="1:20" x14ac:dyDescent="0.25">
      <c r="A607">
        <v>606</v>
      </c>
      <c r="B607" t="s">
        <v>2009</v>
      </c>
      <c r="C607" s="1">
        <v>42078</v>
      </c>
      <c r="D607" s="1">
        <v>42082</v>
      </c>
      <c r="E607" t="s">
        <v>46</v>
      </c>
      <c r="F607" t="s">
        <v>2010</v>
      </c>
      <c r="G607" t="s">
        <v>2011</v>
      </c>
      <c r="H607" t="s">
        <v>22</v>
      </c>
      <c r="I607" t="s">
        <v>23</v>
      </c>
      <c r="J607" t="s">
        <v>898</v>
      </c>
      <c r="K607" t="s">
        <v>50</v>
      </c>
      <c r="L607">
        <v>33614</v>
      </c>
      <c r="M607" t="s">
        <v>26</v>
      </c>
      <c r="N607" t="s">
        <v>1495</v>
      </c>
      <c r="O607" t="s">
        <v>42</v>
      </c>
      <c r="P607" t="s">
        <v>71</v>
      </c>
      <c r="Q607" t="s">
        <v>1496</v>
      </c>
      <c r="R607">
        <v>43.188000000000002</v>
      </c>
      <c r="S607" s="5">
        <f t="shared" si="18"/>
        <v>2015</v>
      </c>
      <c r="T607" s="11" t="str">
        <f t="shared" si="19"/>
        <v>Mar-2015</v>
      </c>
    </row>
    <row r="608" spans="1:20" x14ac:dyDescent="0.25">
      <c r="A608">
        <v>607</v>
      </c>
      <c r="B608" t="s">
        <v>2009</v>
      </c>
      <c r="C608" s="1">
        <v>42078</v>
      </c>
      <c r="D608" s="1">
        <v>42082</v>
      </c>
      <c r="E608" t="s">
        <v>46</v>
      </c>
      <c r="F608" t="s">
        <v>2010</v>
      </c>
      <c r="G608" t="s">
        <v>2011</v>
      </c>
      <c r="H608" t="s">
        <v>22</v>
      </c>
      <c r="I608" t="s">
        <v>23</v>
      </c>
      <c r="J608" t="s">
        <v>898</v>
      </c>
      <c r="K608" t="s">
        <v>50</v>
      </c>
      <c r="L608">
        <v>33614</v>
      </c>
      <c r="M608" t="s">
        <v>26</v>
      </c>
      <c r="N608" t="s">
        <v>2014</v>
      </c>
      <c r="O608" t="s">
        <v>42</v>
      </c>
      <c r="P608" t="s">
        <v>86</v>
      </c>
      <c r="Q608" t="s">
        <v>2015</v>
      </c>
      <c r="R608">
        <v>131.904</v>
      </c>
      <c r="S608" s="5">
        <f t="shared" si="18"/>
        <v>2015</v>
      </c>
      <c r="T608" s="11" t="str">
        <f t="shared" si="19"/>
        <v>Mar-2015</v>
      </c>
    </row>
    <row r="609" spans="1:20" x14ac:dyDescent="0.25">
      <c r="A609">
        <v>608</v>
      </c>
      <c r="B609" t="s">
        <v>2016</v>
      </c>
      <c r="C609" s="1">
        <v>42147</v>
      </c>
      <c r="D609" s="1">
        <v>42151</v>
      </c>
      <c r="E609" t="s">
        <v>46</v>
      </c>
      <c r="F609" t="s">
        <v>2017</v>
      </c>
      <c r="G609" t="s">
        <v>2018</v>
      </c>
      <c r="H609" t="s">
        <v>22</v>
      </c>
      <c r="I609" t="s">
        <v>23</v>
      </c>
      <c r="J609" t="s">
        <v>142</v>
      </c>
      <c r="K609" t="s">
        <v>143</v>
      </c>
      <c r="L609">
        <v>19134</v>
      </c>
      <c r="M609" t="s">
        <v>144</v>
      </c>
      <c r="N609" t="s">
        <v>2019</v>
      </c>
      <c r="O609" t="s">
        <v>42</v>
      </c>
      <c r="P609" t="s">
        <v>71</v>
      </c>
      <c r="Q609" t="s">
        <v>2020</v>
      </c>
      <c r="R609">
        <v>3.282</v>
      </c>
      <c r="S609" s="5">
        <f t="shared" si="18"/>
        <v>2015</v>
      </c>
      <c r="T609" s="11" t="str">
        <f t="shared" si="19"/>
        <v>May-2015</v>
      </c>
    </row>
    <row r="610" spans="1:20" x14ac:dyDescent="0.25">
      <c r="A610">
        <v>609</v>
      </c>
      <c r="B610" t="s">
        <v>2016</v>
      </c>
      <c r="C610" s="1">
        <v>42147</v>
      </c>
      <c r="D610" s="1">
        <v>42151</v>
      </c>
      <c r="E610" t="s">
        <v>46</v>
      </c>
      <c r="F610" t="s">
        <v>2017</v>
      </c>
      <c r="G610" t="s">
        <v>2018</v>
      </c>
      <c r="H610" t="s">
        <v>22</v>
      </c>
      <c r="I610" t="s">
        <v>23</v>
      </c>
      <c r="J610" t="s">
        <v>142</v>
      </c>
      <c r="K610" t="s">
        <v>143</v>
      </c>
      <c r="L610">
        <v>19134</v>
      </c>
      <c r="M610" t="s">
        <v>144</v>
      </c>
      <c r="N610" t="s">
        <v>1759</v>
      </c>
      <c r="O610" t="s">
        <v>42</v>
      </c>
      <c r="P610" t="s">
        <v>64</v>
      </c>
      <c r="Q610" t="s">
        <v>1760</v>
      </c>
      <c r="R610">
        <v>21.167999999999999</v>
      </c>
      <c r="S610" s="5">
        <f t="shared" si="18"/>
        <v>2015</v>
      </c>
      <c r="T610" s="11" t="str">
        <f t="shared" si="19"/>
        <v>May-2015</v>
      </c>
    </row>
    <row r="611" spans="1:20" x14ac:dyDescent="0.25">
      <c r="A611">
        <v>610</v>
      </c>
      <c r="B611" t="s">
        <v>2016</v>
      </c>
      <c r="C611" s="1">
        <v>42147</v>
      </c>
      <c r="D611" s="1">
        <v>42151</v>
      </c>
      <c r="E611" t="s">
        <v>46</v>
      </c>
      <c r="F611" t="s">
        <v>2017</v>
      </c>
      <c r="G611" t="s">
        <v>2018</v>
      </c>
      <c r="H611" t="s">
        <v>22</v>
      </c>
      <c r="I611" t="s">
        <v>23</v>
      </c>
      <c r="J611" t="s">
        <v>142</v>
      </c>
      <c r="K611" t="s">
        <v>143</v>
      </c>
      <c r="L611">
        <v>19134</v>
      </c>
      <c r="M611" t="s">
        <v>144</v>
      </c>
      <c r="N611" t="s">
        <v>2021</v>
      </c>
      <c r="O611" t="s">
        <v>67</v>
      </c>
      <c r="P611" t="s">
        <v>68</v>
      </c>
      <c r="Q611" t="s">
        <v>2022</v>
      </c>
      <c r="R611">
        <v>55.188000000000002</v>
      </c>
      <c r="S611" s="5">
        <f t="shared" si="18"/>
        <v>2015</v>
      </c>
      <c r="T611" s="11" t="str">
        <f t="shared" si="19"/>
        <v>May-2015</v>
      </c>
    </row>
    <row r="612" spans="1:20" x14ac:dyDescent="0.25">
      <c r="A612">
        <v>611</v>
      </c>
      <c r="B612" t="s">
        <v>2023</v>
      </c>
      <c r="C612" s="1">
        <v>42853</v>
      </c>
      <c r="D612" s="1">
        <v>42856</v>
      </c>
      <c r="E612" t="s">
        <v>184</v>
      </c>
      <c r="F612" t="s">
        <v>2024</v>
      </c>
      <c r="G612" t="s">
        <v>2025</v>
      </c>
      <c r="H612" t="s">
        <v>37</v>
      </c>
      <c r="I612" t="s">
        <v>23</v>
      </c>
      <c r="J612" t="s">
        <v>813</v>
      </c>
      <c r="K612" t="s">
        <v>100</v>
      </c>
      <c r="L612">
        <v>75217</v>
      </c>
      <c r="M612" t="s">
        <v>101</v>
      </c>
      <c r="N612" t="s">
        <v>1378</v>
      </c>
      <c r="O612" t="s">
        <v>67</v>
      </c>
      <c r="P612" t="s">
        <v>68</v>
      </c>
      <c r="Q612" t="s">
        <v>1379</v>
      </c>
      <c r="R612">
        <v>369.57600000000002</v>
      </c>
      <c r="S612" s="5">
        <f t="shared" si="18"/>
        <v>2017</v>
      </c>
      <c r="T612" s="11" t="str">
        <f t="shared" si="19"/>
        <v>Apr-2017</v>
      </c>
    </row>
    <row r="613" spans="1:20" x14ac:dyDescent="0.25">
      <c r="A613">
        <v>612</v>
      </c>
      <c r="B613" t="s">
        <v>2023</v>
      </c>
      <c r="C613" s="1">
        <v>42853</v>
      </c>
      <c r="D613" s="1">
        <v>42856</v>
      </c>
      <c r="E613" t="s">
        <v>184</v>
      </c>
      <c r="F613" t="s">
        <v>2024</v>
      </c>
      <c r="G613" t="s">
        <v>2025</v>
      </c>
      <c r="H613" t="s">
        <v>37</v>
      </c>
      <c r="I613" t="s">
        <v>23</v>
      </c>
      <c r="J613" t="s">
        <v>813</v>
      </c>
      <c r="K613" t="s">
        <v>100</v>
      </c>
      <c r="L613">
        <v>75217</v>
      </c>
      <c r="M613" t="s">
        <v>101</v>
      </c>
      <c r="N613" t="s">
        <v>2026</v>
      </c>
      <c r="O613" t="s">
        <v>42</v>
      </c>
      <c r="P613" t="s">
        <v>43</v>
      </c>
      <c r="Q613" t="s">
        <v>2027</v>
      </c>
      <c r="R613">
        <v>15.712</v>
      </c>
      <c r="S613" s="5">
        <f t="shared" si="18"/>
        <v>2017</v>
      </c>
      <c r="T613" s="11" t="str">
        <f t="shared" si="19"/>
        <v>Apr-2017</v>
      </c>
    </row>
    <row r="614" spans="1:20" x14ac:dyDescent="0.25">
      <c r="A614">
        <v>613</v>
      </c>
      <c r="B614" t="s">
        <v>2028</v>
      </c>
      <c r="C614" s="1">
        <v>42989</v>
      </c>
      <c r="D614" s="1">
        <v>42991</v>
      </c>
      <c r="E614" t="s">
        <v>19</v>
      </c>
      <c r="F614" t="s">
        <v>2029</v>
      </c>
      <c r="G614" t="s">
        <v>2030</v>
      </c>
      <c r="H614" t="s">
        <v>37</v>
      </c>
      <c r="I614" t="s">
        <v>23</v>
      </c>
      <c r="J614" t="s">
        <v>142</v>
      </c>
      <c r="K614" t="s">
        <v>143</v>
      </c>
      <c r="L614">
        <v>19143</v>
      </c>
      <c r="M614" t="s">
        <v>144</v>
      </c>
      <c r="N614" t="s">
        <v>2031</v>
      </c>
      <c r="O614" t="s">
        <v>42</v>
      </c>
      <c r="P614" t="s">
        <v>86</v>
      </c>
      <c r="Q614" t="s">
        <v>2032</v>
      </c>
      <c r="R614">
        <v>8.4480000000000004</v>
      </c>
      <c r="S614" s="5">
        <f t="shared" si="18"/>
        <v>2017</v>
      </c>
      <c r="T614" s="11" t="str">
        <f t="shared" si="19"/>
        <v>Sep-2017</v>
      </c>
    </row>
    <row r="615" spans="1:20" x14ac:dyDescent="0.25">
      <c r="A615">
        <v>614</v>
      </c>
      <c r="B615" t="s">
        <v>2028</v>
      </c>
      <c r="C615" s="1">
        <v>42989</v>
      </c>
      <c r="D615" s="1">
        <v>42991</v>
      </c>
      <c r="E615" t="s">
        <v>19</v>
      </c>
      <c r="F615" t="s">
        <v>2029</v>
      </c>
      <c r="G615" t="s">
        <v>2030</v>
      </c>
      <c r="H615" t="s">
        <v>37</v>
      </c>
      <c r="I615" t="s">
        <v>23</v>
      </c>
      <c r="J615" t="s">
        <v>142</v>
      </c>
      <c r="K615" t="s">
        <v>143</v>
      </c>
      <c r="L615">
        <v>19143</v>
      </c>
      <c r="M615" t="s">
        <v>144</v>
      </c>
      <c r="N615" t="s">
        <v>2033</v>
      </c>
      <c r="O615" t="s">
        <v>67</v>
      </c>
      <c r="P615" t="s">
        <v>68</v>
      </c>
      <c r="Q615" t="s">
        <v>2034</v>
      </c>
      <c r="R615">
        <v>728.94600000000003</v>
      </c>
      <c r="S615" s="5">
        <f t="shared" si="18"/>
        <v>2017</v>
      </c>
      <c r="T615" s="11" t="str">
        <f t="shared" si="19"/>
        <v>Sep-2017</v>
      </c>
    </row>
    <row r="616" spans="1:20" x14ac:dyDescent="0.25">
      <c r="A616">
        <v>615</v>
      </c>
      <c r="B616" t="s">
        <v>2035</v>
      </c>
      <c r="C616" s="1">
        <v>43418</v>
      </c>
      <c r="D616" s="1">
        <v>43421</v>
      </c>
      <c r="E616" t="s">
        <v>19</v>
      </c>
      <c r="F616" t="s">
        <v>2036</v>
      </c>
      <c r="G616" t="s">
        <v>2037</v>
      </c>
      <c r="H616" t="s">
        <v>22</v>
      </c>
      <c r="I616" t="s">
        <v>23</v>
      </c>
      <c r="J616" t="s">
        <v>2038</v>
      </c>
      <c r="K616" t="s">
        <v>494</v>
      </c>
      <c r="L616">
        <v>43123</v>
      </c>
      <c r="M616" t="s">
        <v>144</v>
      </c>
      <c r="N616" t="s">
        <v>922</v>
      </c>
      <c r="O616" t="s">
        <v>67</v>
      </c>
      <c r="P616" t="s">
        <v>68</v>
      </c>
      <c r="Q616" t="s">
        <v>923</v>
      </c>
      <c r="R616">
        <v>119.94</v>
      </c>
      <c r="S616" s="5">
        <f t="shared" si="18"/>
        <v>2018</v>
      </c>
      <c r="T616" s="11" t="str">
        <f t="shared" si="19"/>
        <v>Nov-2018</v>
      </c>
    </row>
    <row r="617" spans="1:20" x14ac:dyDescent="0.25">
      <c r="A617">
        <v>616</v>
      </c>
      <c r="B617" t="s">
        <v>2035</v>
      </c>
      <c r="C617" s="1">
        <v>43418</v>
      </c>
      <c r="D617" s="1">
        <v>43421</v>
      </c>
      <c r="E617" t="s">
        <v>19</v>
      </c>
      <c r="F617" t="s">
        <v>2036</v>
      </c>
      <c r="G617" t="s">
        <v>2037</v>
      </c>
      <c r="H617" t="s">
        <v>22</v>
      </c>
      <c r="I617" t="s">
        <v>23</v>
      </c>
      <c r="J617" t="s">
        <v>2038</v>
      </c>
      <c r="K617" t="s">
        <v>494</v>
      </c>
      <c r="L617">
        <v>43123</v>
      </c>
      <c r="M617" t="s">
        <v>144</v>
      </c>
      <c r="N617" t="s">
        <v>2039</v>
      </c>
      <c r="O617" t="s">
        <v>42</v>
      </c>
      <c r="P617" t="s">
        <v>71</v>
      </c>
      <c r="Q617" t="s">
        <v>2040</v>
      </c>
      <c r="R617">
        <v>3.6480000000000001</v>
      </c>
      <c r="S617" s="5">
        <f t="shared" si="18"/>
        <v>2018</v>
      </c>
      <c r="T617" s="11" t="str">
        <f t="shared" si="19"/>
        <v>Nov-2018</v>
      </c>
    </row>
    <row r="618" spans="1:20" x14ac:dyDescent="0.25">
      <c r="A618">
        <v>617</v>
      </c>
      <c r="B618" t="s">
        <v>2041</v>
      </c>
      <c r="C618" s="1">
        <v>43330</v>
      </c>
      <c r="D618" s="1">
        <v>43335</v>
      </c>
      <c r="E618" t="s">
        <v>19</v>
      </c>
      <c r="F618" t="s">
        <v>2042</v>
      </c>
      <c r="G618" t="s">
        <v>2043</v>
      </c>
      <c r="H618" t="s">
        <v>37</v>
      </c>
      <c r="I618" t="s">
        <v>23</v>
      </c>
      <c r="J618" t="s">
        <v>262</v>
      </c>
      <c r="K618" t="s">
        <v>263</v>
      </c>
      <c r="L618">
        <v>10011</v>
      </c>
      <c r="M618" t="s">
        <v>144</v>
      </c>
      <c r="N618" t="s">
        <v>2044</v>
      </c>
      <c r="O618" t="s">
        <v>28</v>
      </c>
      <c r="P618" t="s">
        <v>61</v>
      </c>
      <c r="Q618" t="s">
        <v>2045</v>
      </c>
      <c r="R618">
        <v>40.479999999999997</v>
      </c>
      <c r="S618" s="5">
        <f t="shared" si="18"/>
        <v>2018</v>
      </c>
      <c r="T618" s="11" t="str">
        <f t="shared" si="19"/>
        <v>Aug-2018</v>
      </c>
    </row>
    <row r="619" spans="1:20" x14ac:dyDescent="0.25">
      <c r="A619">
        <v>618</v>
      </c>
      <c r="B619" t="s">
        <v>2041</v>
      </c>
      <c r="C619" s="1">
        <v>43330</v>
      </c>
      <c r="D619" s="1">
        <v>43335</v>
      </c>
      <c r="E619" t="s">
        <v>19</v>
      </c>
      <c r="F619" t="s">
        <v>2042</v>
      </c>
      <c r="G619" t="s">
        <v>2043</v>
      </c>
      <c r="H619" t="s">
        <v>37</v>
      </c>
      <c r="I619" t="s">
        <v>23</v>
      </c>
      <c r="J619" t="s">
        <v>262</v>
      </c>
      <c r="K619" t="s">
        <v>263</v>
      </c>
      <c r="L619">
        <v>10011</v>
      </c>
      <c r="M619" t="s">
        <v>144</v>
      </c>
      <c r="N619" t="s">
        <v>2046</v>
      </c>
      <c r="O619" t="s">
        <v>28</v>
      </c>
      <c r="P619" t="s">
        <v>61</v>
      </c>
      <c r="Q619" t="s">
        <v>2047</v>
      </c>
      <c r="R619">
        <v>9.94</v>
      </c>
      <c r="S619" s="5">
        <f t="shared" si="18"/>
        <v>2018</v>
      </c>
      <c r="T619" s="11" t="str">
        <f t="shared" si="19"/>
        <v>Aug-2018</v>
      </c>
    </row>
    <row r="620" spans="1:20" x14ac:dyDescent="0.25">
      <c r="A620">
        <v>619</v>
      </c>
      <c r="B620" t="s">
        <v>2041</v>
      </c>
      <c r="C620" s="1">
        <v>43330</v>
      </c>
      <c r="D620" s="1">
        <v>43335</v>
      </c>
      <c r="E620" t="s">
        <v>19</v>
      </c>
      <c r="F620" t="s">
        <v>2042</v>
      </c>
      <c r="G620" t="s">
        <v>2043</v>
      </c>
      <c r="H620" t="s">
        <v>37</v>
      </c>
      <c r="I620" t="s">
        <v>23</v>
      </c>
      <c r="J620" t="s">
        <v>262</v>
      </c>
      <c r="K620" t="s">
        <v>263</v>
      </c>
      <c r="L620">
        <v>10011</v>
      </c>
      <c r="M620" t="s">
        <v>144</v>
      </c>
      <c r="N620" t="s">
        <v>2048</v>
      </c>
      <c r="O620" t="s">
        <v>42</v>
      </c>
      <c r="P620" t="s">
        <v>71</v>
      </c>
      <c r="Q620" t="s">
        <v>2049</v>
      </c>
      <c r="R620">
        <v>107.42400000000001</v>
      </c>
      <c r="S620" s="5">
        <f t="shared" si="18"/>
        <v>2018</v>
      </c>
      <c r="T620" s="11" t="str">
        <f t="shared" si="19"/>
        <v>Aug-2018</v>
      </c>
    </row>
    <row r="621" spans="1:20" x14ac:dyDescent="0.25">
      <c r="A621">
        <v>620</v>
      </c>
      <c r="B621" t="s">
        <v>2041</v>
      </c>
      <c r="C621" s="1">
        <v>43330</v>
      </c>
      <c r="D621" s="1">
        <v>43335</v>
      </c>
      <c r="E621" t="s">
        <v>19</v>
      </c>
      <c r="F621" t="s">
        <v>2042</v>
      </c>
      <c r="G621" t="s">
        <v>2043</v>
      </c>
      <c r="H621" t="s">
        <v>37</v>
      </c>
      <c r="I621" t="s">
        <v>23</v>
      </c>
      <c r="J621" t="s">
        <v>262</v>
      </c>
      <c r="K621" t="s">
        <v>263</v>
      </c>
      <c r="L621">
        <v>10011</v>
      </c>
      <c r="M621" t="s">
        <v>144</v>
      </c>
      <c r="N621" t="s">
        <v>2050</v>
      </c>
      <c r="O621" t="s">
        <v>67</v>
      </c>
      <c r="P621" t="s">
        <v>68</v>
      </c>
      <c r="Q621" t="s">
        <v>2051</v>
      </c>
      <c r="R621">
        <v>37.909999999999997</v>
      </c>
      <c r="S621" s="5">
        <f t="shared" si="18"/>
        <v>2018</v>
      </c>
      <c r="T621" s="11" t="str">
        <f t="shared" si="19"/>
        <v>Aug-2018</v>
      </c>
    </row>
    <row r="622" spans="1:20" x14ac:dyDescent="0.25">
      <c r="A622">
        <v>621</v>
      </c>
      <c r="B622" t="s">
        <v>2041</v>
      </c>
      <c r="C622" s="1">
        <v>43330</v>
      </c>
      <c r="D622" s="1">
        <v>43335</v>
      </c>
      <c r="E622" t="s">
        <v>19</v>
      </c>
      <c r="F622" t="s">
        <v>2042</v>
      </c>
      <c r="G622" t="s">
        <v>2043</v>
      </c>
      <c r="H622" t="s">
        <v>37</v>
      </c>
      <c r="I622" t="s">
        <v>23</v>
      </c>
      <c r="J622" t="s">
        <v>262</v>
      </c>
      <c r="K622" t="s">
        <v>263</v>
      </c>
      <c r="L622">
        <v>10011</v>
      </c>
      <c r="M622" t="s">
        <v>144</v>
      </c>
      <c r="N622" t="s">
        <v>604</v>
      </c>
      <c r="O622" t="s">
        <v>28</v>
      </c>
      <c r="P622" t="s">
        <v>61</v>
      </c>
      <c r="Q622" t="s">
        <v>605</v>
      </c>
      <c r="R622">
        <v>88.02</v>
      </c>
      <c r="S622" s="5">
        <f t="shared" si="18"/>
        <v>2018</v>
      </c>
      <c r="T622" s="11" t="str">
        <f t="shared" si="19"/>
        <v>Aug-2018</v>
      </c>
    </row>
    <row r="623" spans="1:20" x14ac:dyDescent="0.25">
      <c r="A623">
        <v>622</v>
      </c>
      <c r="B623" t="s">
        <v>2052</v>
      </c>
      <c r="C623" s="1">
        <v>42364</v>
      </c>
      <c r="D623" s="1">
        <v>42369</v>
      </c>
      <c r="E623" t="s">
        <v>46</v>
      </c>
      <c r="F623" t="s">
        <v>2053</v>
      </c>
      <c r="G623" t="s">
        <v>2054</v>
      </c>
      <c r="H623" t="s">
        <v>22</v>
      </c>
      <c r="I623" t="s">
        <v>23</v>
      </c>
      <c r="J623" t="s">
        <v>299</v>
      </c>
      <c r="K623" t="s">
        <v>207</v>
      </c>
      <c r="L623">
        <v>60610</v>
      </c>
      <c r="M623" t="s">
        <v>101</v>
      </c>
      <c r="N623" t="s">
        <v>2055</v>
      </c>
      <c r="O623" t="s">
        <v>42</v>
      </c>
      <c r="P623" t="s">
        <v>71</v>
      </c>
      <c r="Q623" t="s">
        <v>2056</v>
      </c>
      <c r="R623">
        <v>8.69</v>
      </c>
      <c r="S623" s="5">
        <f t="shared" si="18"/>
        <v>2015</v>
      </c>
      <c r="T623" s="11" t="str">
        <f t="shared" si="19"/>
        <v>Dec-2015</v>
      </c>
    </row>
    <row r="624" spans="1:20" x14ac:dyDescent="0.25">
      <c r="A624">
        <v>623</v>
      </c>
      <c r="B624" t="s">
        <v>2057</v>
      </c>
      <c r="C624" s="1">
        <v>42703</v>
      </c>
      <c r="D624" s="1">
        <v>42707</v>
      </c>
      <c r="E624" t="s">
        <v>46</v>
      </c>
      <c r="F624" t="s">
        <v>2058</v>
      </c>
      <c r="G624" t="s">
        <v>2059</v>
      </c>
      <c r="H624" t="s">
        <v>37</v>
      </c>
      <c r="I624" t="s">
        <v>23</v>
      </c>
      <c r="J624" t="s">
        <v>2060</v>
      </c>
      <c r="K624" t="s">
        <v>234</v>
      </c>
      <c r="L624">
        <v>48126</v>
      </c>
      <c r="M624" t="s">
        <v>101</v>
      </c>
      <c r="N624" t="s">
        <v>2061</v>
      </c>
      <c r="O624" t="s">
        <v>28</v>
      </c>
      <c r="P624" t="s">
        <v>32</v>
      </c>
      <c r="Q624" t="s">
        <v>2062</v>
      </c>
      <c r="R624">
        <v>301.95999999999998</v>
      </c>
      <c r="S624" s="5">
        <f t="shared" si="18"/>
        <v>2016</v>
      </c>
      <c r="T624" s="11" t="str">
        <f t="shared" si="19"/>
        <v>Nov-2016</v>
      </c>
    </row>
    <row r="625" spans="1:20" x14ac:dyDescent="0.25">
      <c r="A625">
        <v>624</v>
      </c>
      <c r="B625" t="s">
        <v>2057</v>
      </c>
      <c r="C625" s="1">
        <v>42703</v>
      </c>
      <c r="D625" s="1">
        <v>42707</v>
      </c>
      <c r="E625" t="s">
        <v>46</v>
      </c>
      <c r="F625" t="s">
        <v>2058</v>
      </c>
      <c r="G625" t="s">
        <v>2059</v>
      </c>
      <c r="H625" t="s">
        <v>37</v>
      </c>
      <c r="I625" t="s">
        <v>23</v>
      </c>
      <c r="J625" t="s">
        <v>2060</v>
      </c>
      <c r="K625" t="s">
        <v>234</v>
      </c>
      <c r="L625">
        <v>48126</v>
      </c>
      <c r="M625" t="s">
        <v>101</v>
      </c>
      <c r="N625" t="s">
        <v>2063</v>
      </c>
      <c r="O625" t="s">
        <v>42</v>
      </c>
      <c r="P625" t="s">
        <v>74</v>
      </c>
      <c r="Q625" t="s">
        <v>2064</v>
      </c>
      <c r="R625">
        <v>555.21</v>
      </c>
      <c r="S625" s="5">
        <f t="shared" si="18"/>
        <v>2016</v>
      </c>
      <c r="T625" s="11" t="str">
        <f t="shared" si="19"/>
        <v>Nov-2016</v>
      </c>
    </row>
    <row r="626" spans="1:20" x14ac:dyDescent="0.25">
      <c r="A626">
        <v>625</v>
      </c>
      <c r="B626" t="s">
        <v>2057</v>
      </c>
      <c r="C626" s="1">
        <v>42703</v>
      </c>
      <c r="D626" s="1">
        <v>42707</v>
      </c>
      <c r="E626" t="s">
        <v>46</v>
      </c>
      <c r="F626" t="s">
        <v>2058</v>
      </c>
      <c r="G626" t="s">
        <v>2059</v>
      </c>
      <c r="H626" t="s">
        <v>37</v>
      </c>
      <c r="I626" t="s">
        <v>23</v>
      </c>
      <c r="J626" t="s">
        <v>2060</v>
      </c>
      <c r="K626" t="s">
        <v>234</v>
      </c>
      <c r="L626">
        <v>48126</v>
      </c>
      <c r="M626" t="s">
        <v>101</v>
      </c>
      <c r="N626" t="s">
        <v>2065</v>
      </c>
      <c r="O626" t="s">
        <v>42</v>
      </c>
      <c r="P626" t="s">
        <v>55</v>
      </c>
      <c r="Q626" t="s">
        <v>2066</v>
      </c>
      <c r="R626">
        <v>523.48</v>
      </c>
      <c r="S626" s="5">
        <f t="shared" si="18"/>
        <v>2016</v>
      </c>
      <c r="T626" s="11" t="str">
        <f t="shared" si="19"/>
        <v>Nov-2016</v>
      </c>
    </row>
    <row r="627" spans="1:20" x14ac:dyDescent="0.25">
      <c r="A627">
        <v>626</v>
      </c>
      <c r="B627" t="s">
        <v>2057</v>
      </c>
      <c r="C627" s="1">
        <v>42703</v>
      </c>
      <c r="D627" s="1">
        <v>42707</v>
      </c>
      <c r="E627" t="s">
        <v>46</v>
      </c>
      <c r="F627" t="s">
        <v>2058</v>
      </c>
      <c r="G627" t="s">
        <v>2059</v>
      </c>
      <c r="H627" t="s">
        <v>37</v>
      </c>
      <c r="I627" t="s">
        <v>23</v>
      </c>
      <c r="J627" t="s">
        <v>2060</v>
      </c>
      <c r="K627" t="s">
        <v>234</v>
      </c>
      <c r="L627">
        <v>48126</v>
      </c>
      <c r="M627" t="s">
        <v>101</v>
      </c>
      <c r="N627" t="s">
        <v>171</v>
      </c>
      <c r="O627" t="s">
        <v>42</v>
      </c>
      <c r="P627" t="s">
        <v>64</v>
      </c>
      <c r="Q627" t="s">
        <v>172</v>
      </c>
      <c r="R627">
        <v>161.82</v>
      </c>
      <c r="S627" s="5">
        <f t="shared" si="18"/>
        <v>2016</v>
      </c>
      <c r="T627" s="11" t="str">
        <f t="shared" si="19"/>
        <v>Nov-2016</v>
      </c>
    </row>
    <row r="628" spans="1:20" x14ac:dyDescent="0.25">
      <c r="A628">
        <v>627</v>
      </c>
      <c r="B628" t="s">
        <v>2067</v>
      </c>
      <c r="C628" s="1">
        <v>43358</v>
      </c>
      <c r="D628" s="1">
        <v>43362</v>
      </c>
      <c r="E628" t="s">
        <v>46</v>
      </c>
      <c r="F628" t="s">
        <v>2068</v>
      </c>
      <c r="G628" t="s">
        <v>2069</v>
      </c>
      <c r="H628" t="s">
        <v>98</v>
      </c>
      <c r="I628" t="s">
        <v>23</v>
      </c>
      <c r="J628" t="s">
        <v>262</v>
      </c>
      <c r="K628" t="s">
        <v>263</v>
      </c>
      <c r="L628">
        <v>10009</v>
      </c>
      <c r="M628" t="s">
        <v>144</v>
      </c>
      <c r="N628" t="s">
        <v>2070</v>
      </c>
      <c r="O628" t="s">
        <v>28</v>
      </c>
      <c r="P628" t="s">
        <v>61</v>
      </c>
      <c r="Q628" t="s">
        <v>2071</v>
      </c>
      <c r="R628">
        <v>35.56</v>
      </c>
      <c r="S628" s="5">
        <f t="shared" si="18"/>
        <v>2018</v>
      </c>
      <c r="T628" s="11" t="str">
        <f t="shared" si="19"/>
        <v>Sep-2018</v>
      </c>
    </row>
    <row r="629" spans="1:20" x14ac:dyDescent="0.25">
      <c r="A629">
        <v>628</v>
      </c>
      <c r="B629" t="s">
        <v>2072</v>
      </c>
      <c r="C629" s="1">
        <v>43239</v>
      </c>
      <c r="D629" s="1">
        <v>43243</v>
      </c>
      <c r="E629" t="s">
        <v>46</v>
      </c>
      <c r="F629" t="s">
        <v>2073</v>
      </c>
      <c r="G629" t="s">
        <v>2074</v>
      </c>
      <c r="H629" t="s">
        <v>22</v>
      </c>
      <c r="I629" t="s">
        <v>23</v>
      </c>
      <c r="J629" t="s">
        <v>91</v>
      </c>
      <c r="K629" t="s">
        <v>92</v>
      </c>
      <c r="L629">
        <v>98115</v>
      </c>
      <c r="M629" t="s">
        <v>40</v>
      </c>
      <c r="N629" t="s">
        <v>2075</v>
      </c>
      <c r="O629" t="s">
        <v>42</v>
      </c>
      <c r="P629" t="s">
        <v>74</v>
      </c>
      <c r="Q629" t="s">
        <v>2076</v>
      </c>
      <c r="R629">
        <v>97.16</v>
      </c>
      <c r="S629" s="5">
        <f t="shared" si="18"/>
        <v>2018</v>
      </c>
      <c r="T629" s="11" t="str">
        <f t="shared" si="19"/>
        <v>May-2018</v>
      </c>
    </row>
    <row r="630" spans="1:20" x14ac:dyDescent="0.25">
      <c r="A630">
        <v>629</v>
      </c>
      <c r="B630" t="s">
        <v>2077</v>
      </c>
      <c r="C630" s="1">
        <v>43451</v>
      </c>
      <c r="D630" s="1">
        <v>43455</v>
      </c>
      <c r="E630" t="s">
        <v>46</v>
      </c>
      <c r="F630" t="s">
        <v>811</v>
      </c>
      <c r="G630" t="s">
        <v>812</v>
      </c>
      <c r="H630" t="s">
        <v>22</v>
      </c>
      <c r="I630" t="s">
        <v>23</v>
      </c>
      <c r="J630" t="s">
        <v>123</v>
      </c>
      <c r="K630" t="s">
        <v>39</v>
      </c>
      <c r="L630">
        <v>94122</v>
      </c>
      <c r="M630" t="s">
        <v>40</v>
      </c>
      <c r="N630" t="s">
        <v>2078</v>
      </c>
      <c r="O630" t="s">
        <v>42</v>
      </c>
      <c r="P630" t="s">
        <v>71</v>
      </c>
      <c r="Q630" t="s">
        <v>2079</v>
      </c>
      <c r="R630">
        <v>15.24</v>
      </c>
      <c r="S630" s="5">
        <f t="shared" si="18"/>
        <v>2018</v>
      </c>
      <c r="T630" s="11" t="str">
        <f t="shared" si="19"/>
        <v>Dec-2018</v>
      </c>
    </row>
    <row r="631" spans="1:20" x14ac:dyDescent="0.25">
      <c r="A631">
        <v>630</v>
      </c>
      <c r="B631" t="s">
        <v>2077</v>
      </c>
      <c r="C631" s="1">
        <v>43451</v>
      </c>
      <c r="D631" s="1">
        <v>43455</v>
      </c>
      <c r="E631" t="s">
        <v>46</v>
      </c>
      <c r="F631" t="s">
        <v>811</v>
      </c>
      <c r="G631" t="s">
        <v>812</v>
      </c>
      <c r="H631" t="s">
        <v>22</v>
      </c>
      <c r="I631" t="s">
        <v>23</v>
      </c>
      <c r="J631" t="s">
        <v>123</v>
      </c>
      <c r="K631" t="s">
        <v>39</v>
      </c>
      <c r="L631">
        <v>94122</v>
      </c>
      <c r="M631" t="s">
        <v>40</v>
      </c>
      <c r="N631" t="s">
        <v>1027</v>
      </c>
      <c r="O631" t="s">
        <v>42</v>
      </c>
      <c r="P631" t="s">
        <v>86</v>
      </c>
      <c r="Q631" t="s">
        <v>1028</v>
      </c>
      <c r="R631">
        <v>13.23</v>
      </c>
      <c r="S631" s="5">
        <f t="shared" si="18"/>
        <v>2018</v>
      </c>
      <c r="T631" s="11" t="str">
        <f t="shared" si="19"/>
        <v>Dec-2018</v>
      </c>
    </row>
    <row r="632" spans="1:20" x14ac:dyDescent="0.25">
      <c r="A632">
        <v>631</v>
      </c>
      <c r="B632" t="s">
        <v>2080</v>
      </c>
      <c r="C632" s="1">
        <v>43080</v>
      </c>
      <c r="D632" s="1">
        <v>43082</v>
      </c>
      <c r="E632" t="s">
        <v>19</v>
      </c>
      <c r="F632" t="s">
        <v>2081</v>
      </c>
      <c r="G632" t="s">
        <v>2082</v>
      </c>
      <c r="H632" t="s">
        <v>22</v>
      </c>
      <c r="I632" t="s">
        <v>23</v>
      </c>
      <c r="J632" t="s">
        <v>452</v>
      </c>
      <c r="K632" t="s">
        <v>453</v>
      </c>
      <c r="L632">
        <v>80013</v>
      </c>
      <c r="M632" t="s">
        <v>40</v>
      </c>
      <c r="N632" t="s">
        <v>2083</v>
      </c>
      <c r="O632" t="s">
        <v>42</v>
      </c>
      <c r="P632" t="s">
        <v>55</v>
      </c>
      <c r="Q632" t="s">
        <v>2084</v>
      </c>
      <c r="R632">
        <v>243.38399999999999</v>
      </c>
      <c r="S632" s="5">
        <f t="shared" si="18"/>
        <v>2017</v>
      </c>
      <c r="T632" s="11" t="str">
        <f t="shared" si="19"/>
        <v>Dec-2017</v>
      </c>
    </row>
    <row r="633" spans="1:20" x14ac:dyDescent="0.25">
      <c r="A633">
        <v>632</v>
      </c>
      <c r="B633" t="s">
        <v>2080</v>
      </c>
      <c r="C633" s="1">
        <v>43080</v>
      </c>
      <c r="D633" s="1">
        <v>43082</v>
      </c>
      <c r="E633" t="s">
        <v>19</v>
      </c>
      <c r="F633" t="s">
        <v>2081</v>
      </c>
      <c r="G633" t="s">
        <v>2082</v>
      </c>
      <c r="H633" t="s">
        <v>22</v>
      </c>
      <c r="I633" t="s">
        <v>23</v>
      </c>
      <c r="J633" t="s">
        <v>452</v>
      </c>
      <c r="K633" t="s">
        <v>453</v>
      </c>
      <c r="L633">
        <v>80013</v>
      </c>
      <c r="M633" t="s">
        <v>40</v>
      </c>
      <c r="N633" t="s">
        <v>2085</v>
      </c>
      <c r="O633" t="s">
        <v>67</v>
      </c>
      <c r="P633" t="s">
        <v>157</v>
      </c>
      <c r="Q633" t="s">
        <v>2086</v>
      </c>
      <c r="R633">
        <v>119.8</v>
      </c>
      <c r="S633" s="5">
        <f t="shared" si="18"/>
        <v>2017</v>
      </c>
      <c r="T633" s="11" t="str">
        <f t="shared" si="19"/>
        <v>Dec-2017</v>
      </c>
    </row>
    <row r="634" spans="1:20" x14ac:dyDescent="0.25">
      <c r="A634">
        <v>633</v>
      </c>
      <c r="B634" t="s">
        <v>2080</v>
      </c>
      <c r="C634" s="1">
        <v>43080</v>
      </c>
      <c r="D634" s="1">
        <v>43082</v>
      </c>
      <c r="E634" t="s">
        <v>19</v>
      </c>
      <c r="F634" t="s">
        <v>2081</v>
      </c>
      <c r="G634" t="s">
        <v>2082</v>
      </c>
      <c r="H634" t="s">
        <v>22</v>
      </c>
      <c r="I634" t="s">
        <v>23</v>
      </c>
      <c r="J634" t="s">
        <v>452</v>
      </c>
      <c r="K634" t="s">
        <v>453</v>
      </c>
      <c r="L634">
        <v>80013</v>
      </c>
      <c r="M634" t="s">
        <v>40</v>
      </c>
      <c r="N634" t="s">
        <v>2087</v>
      </c>
      <c r="O634" t="s">
        <v>67</v>
      </c>
      <c r="P634" t="s">
        <v>68</v>
      </c>
      <c r="Q634" t="s">
        <v>2088</v>
      </c>
      <c r="R634">
        <v>300.76799999999997</v>
      </c>
      <c r="S634" s="5">
        <f t="shared" si="18"/>
        <v>2017</v>
      </c>
      <c r="T634" s="11" t="str">
        <f t="shared" si="19"/>
        <v>Dec-2017</v>
      </c>
    </row>
    <row r="635" spans="1:20" x14ac:dyDescent="0.25">
      <c r="A635">
        <v>634</v>
      </c>
      <c r="B635" t="s">
        <v>2089</v>
      </c>
      <c r="C635" s="1">
        <v>43367</v>
      </c>
      <c r="D635" s="1">
        <v>43369</v>
      </c>
      <c r="E635" t="s">
        <v>19</v>
      </c>
      <c r="F635" t="s">
        <v>1787</v>
      </c>
      <c r="G635" t="s">
        <v>1788</v>
      </c>
      <c r="H635" t="s">
        <v>22</v>
      </c>
      <c r="I635" t="s">
        <v>23</v>
      </c>
      <c r="J635" t="s">
        <v>1419</v>
      </c>
      <c r="K635" t="s">
        <v>50</v>
      </c>
      <c r="L635">
        <v>33180</v>
      </c>
      <c r="M635" t="s">
        <v>26</v>
      </c>
      <c r="N635" t="s">
        <v>2090</v>
      </c>
      <c r="O635" t="s">
        <v>67</v>
      </c>
      <c r="P635" t="s">
        <v>157</v>
      </c>
      <c r="Q635" t="s">
        <v>2091</v>
      </c>
      <c r="R635">
        <v>17.88</v>
      </c>
      <c r="S635" s="5">
        <f t="shared" si="18"/>
        <v>2018</v>
      </c>
      <c r="T635" s="11" t="str">
        <f t="shared" si="19"/>
        <v>Sep-2018</v>
      </c>
    </row>
    <row r="636" spans="1:20" x14ac:dyDescent="0.25">
      <c r="A636">
        <v>635</v>
      </c>
      <c r="B636" t="s">
        <v>2089</v>
      </c>
      <c r="C636" s="1">
        <v>43367</v>
      </c>
      <c r="D636" s="1">
        <v>43369</v>
      </c>
      <c r="E636" t="s">
        <v>19</v>
      </c>
      <c r="F636" t="s">
        <v>1787</v>
      </c>
      <c r="G636" t="s">
        <v>1788</v>
      </c>
      <c r="H636" t="s">
        <v>22</v>
      </c>
      <c r="I636" t="s">
        <v>23</v>
      </c>
      <c r="J636" t="s">
        <v>1419</v>
      </c>
      <c r="K636" t="s">
        <v>50</v>
      </c>
      <c r="L636">
        <v>33180</v>
      </c>
      <c r="M636" t="s">
        <v>26</v>
      </c>
      <c r="N636" t="s">
        <v>1972</v>
      </c>
      <c r="O636" t="s">
        <v>42</v>
      </c>
      <c r="P636" t="s">
        <v>43</v>
      </c>
      <c r="Q636" t="s">
        <v>1973</v>
      </c>
      <c r="R636">
        <v>235.94399999999999</v>
      </c>
      <c r="S636" s="5">
        <f t="shared" si="18"/>
        <v>2018</v>
      </c>
      <c r="T636" s="11" t="str">
        <f t="shared" si="19"/>
        <v>Sep-2018</v>
      </c>
    </row>
    <row r="637" spans="1:20" x14ac:dyDescent="0.25">
      <c r="A637">
        <v>636</v>
      </c>
      <c r="B637" t="s">
        <v>2092</v>
      </c>
      <c r="C637" s="1">
        <v>42647</v>
      </c>
      <c r="D637" s="1">
        <v>42652</v>
      </c>
      <c r="E637" t="s">
        <v>19</v>
      </c>
      <c r="F637" t="s">
        <v>2093</v>
      </c>
      <c r="G637" t="s">
        <v>2094</v>
      </c>
      <c r="H637" t="s">
        <v>37</v>
      </c>
      <c r="I637" t="s">
        <v>23</v>
      </c>
      <c r="J637" t="s">
        <v>2095</v>
      </c>
      <c r="K637" t="s">
        <v>1271</v>
      </c>
      <c r="L637">
        <v>31088</v>
      </c>
      <c r="M637" t="s">
        <v>26</v>
      </c>
      <c r="N637" t="s">
        <v>2096</v>
      </c>
      <c r="O637" t="s">
        <v>28</v>
      </c>
      <c r="P637" t="s">
        <v>32</v>
      </c>
      <c r="Q637" t="s">
        <v>2097</v>
      </c>
      <c r="R637">
        <v>392.94</v>
      </c>
      <c r="S637" s="5">
        <f t="shared" si="18"/>
        <v>2016</v>
      </c>
      <c r="T637" s="11" t="str">
        <f t="shared" si="19"/>
        <v>Oct-2016</v>
      </c>
    </row>
    <row r="638" spans="1:20" x14ac:dyDescent="0.25">
      <c r="A638">
        <v>637</v>
      </c>
      <c r="B638" t="s">
        <v>2098</v>
      </c>
      <c r="C638" s="1">
        <v>42962</v>
      </c>
      <c r="D638" s="1">
        <v>42968</v>
      </c>
      <c r="E638" t="s">
        <v>46</v>
      </c>
      <c r="F638" t="s">
        <v>2099</v>
      </c>
      <c r="G638" t="s">
        <v>2100</v>
      </c>
      <c r="H638" t="s">
        <v>22</v>
      </c>
      <c r="I638" t="s">
        <v>23</v>
      </c>
      <c r="J638" t="s">
        <v>452</v>
      </c>
      <c r="K638" t="s">
        <v>453</v>
      </c>
      <c r="L638">
        <v>80013</v>
      </c>
      <c r="M638" t="s">
        <v>40</v>
      </c>
      <c r="N638" t="s">
        <v>2101</v>
      </c>
      <c r="O638" t="s">
        <v>42</v>
      </c>
      <c r="P638" t="s">
        <v>71</v>
      </c>
      <c r="Q638" t="s">
        <v>2102</v>
      </c>
      <c r="R638">
        <v>18.882000000000001</v>
      </c>
      <c r="S638" s="5">
        <f t="shared" si="18"/>
        <v>2017</v>
      </c>
      <c r="T638" s="11" t="str">
        <f t="shared" si="19"/>
        <v>Aug-2017</v>
      </c>
    </row>
    <row r="639" spans="1:20" x14ac:dyDescent="0.25">
      <c r="A639">
        <v>638</v>
      </c>
      <c r="B639" t="s">
        <v>2098</v>
      </c>
      <c r="C639" s="1">
        <v>42962</v>
      </c>
      <c r="D639" s="1">
        <v>42968</v>
      </c>
      <c r="E639" t="s">
        <v>46</v>
      </c>
      <c r="F639" t="s">
        <v>2099</v>
      </c>
      <c r="G639" t="s">
        <v>2100</v>
      </c>
      <c r="H639" t="s">
        <v>22</v>
      </c>
      <c r="I639" t="s">
        <v>23</v>
      </c>
      <c r="J639" t="s">
        <v>452</v>
      </c>
      <c r="K639" t="s">
        <v>453</v>
      </c>
      <c r="L639">
        <v>80013</v>
      </c>
      <c r="M639" t="s">
        <v>40</v>
      </c>
      <c r="N639" t="s">
        <v>2103</v>
      </c>
      <c r="O639" t="s">
        <v>42</v>
      </c>
      <c r="P639" t="s">
        <v>74</v>
      </c>
      <c r="Q639" t="s">
        <v>2104</v>
      </c>
      <c r="R639">
        <v>122.328</v>
      </c>
      <c r="S639" s="5">
        <f t="shared" si="18"/>
        <v>2017</v>
      </c>
      <c r="T639" s="11" t="str">
        <f t="shared" si="19"/>
        <v>Aug-2017</v>
      </c>
    </row>
    <row r="640" spans="1:20" x14ac:dyDescent="0.25">
      <c r="A640">
        <v>639</v>
      </c>
      <c r="B640" t="s">
        <v>2105</v>
      </c>
      <c r="C640" s="1">
        <v>42875</v>
      </c>
      <c r="D640" s="1">
        <v>42880</v>
      </c>
      <c r="E640" t="s">
        <v>46</v>
      </c>
      <c r="F640" t="s">
        <v>436</v>
      </c>
      <c r="G640" t="s">
        <v>437</v>
      </c>
      <c r="H640" t="s">
        <v>98</v>
      </c>
      <c r="I640" t="s">
        <v>23</v>
      </c>
      <c r="J640" t="s">
        <v>2106</v>
      </c>
      <c r="K640" t="s">
        <v>39</v>
      </c>
      <c r="L640">
        <v>94591</v>
      </c>
      <c r="M640" t="s">
        <v>40</v>
      </c>
      <c r="N640" t="s">
        <v>918</v>
      </c>
      <c r="O640" t="s">
        <v>28</v>
      </c>
      <c r="P640" t="s">
        <v>61</v>
      </c>
      <c r="Q640" t="s">
        <v>919</v>
      </c>
      <c r="R640">
        <v>1049.2</v>
      </c>
      <c r="S640" s="5">
        <f t="shared" si="18"/>
        <v>2017</v>
      </c>
      <c r="T640" s="11" t="str">
        <f t="shared" si="19"/>
        <v>May-2017</v>
      </c>
    </row>
    <row r="641" spans="1:20" x14ac:dyDescent="0.25">
      <c r="A641">
        <v>640</v>
      </c>
      <c r="B641" t="s">
        <v>2105</v>
      </c>
      <c r="C641" s="1">
        <v>42875</v>
      </c>
      <c r="D641" s="1">
        <v>42880</v>
      </c>
      <c r="E641" t="s">
        <v>46</v>
      </c>
      <c r="F641" t="s">
        <v>436</v>
      </c>
      <c r="G641" t="s">
        <v>437</v>
      </c>
      <c r="H641" t="s">
        <v>98</v>
      </c>
      <c r="I641" t="s">
        <v>23</v>
      </c>
      <c r="J641" t="s">
        <v>2106</v>
      </c>
      <c r="K641" t="s">
        <v>39</v>
      </c>
      <c r="L641">
        <v>94591</v>
      </c>
      <c r="M641" t="s">
        <v>40</v>
      </c>
      <c r="N641" t="s">
        <v>2107</v>
      </c>
      <c r="O641" t="s">
        <v>42</v>
      </c>
      <c r="P641" t="s">
        <v>71</v>
      </c>
      <c r="Q641" t="s">
        <v>2108</v>
      </c>
      <c r="R641">
        <v>15.423999999999999</v>
      </c>
      <c r="S641" s="5">
        <f t="shared" si="18"/>
        <v>2017</v>
      </c>
      <c r="T641" s="11" t="str">
        <f t="shared" si="19"/>
        <v>May-2017</v>
      </c>
    </row>
    <row r="642" spans="1:20" x14ac:dyDescent="0.25">
      <c r="A642">
        <v>641</v>
      </c>
      <c r="B642" t="s">
        <v>2109</v>
      </c>
      <c r="C642" s="1">
        <v>43087</v>
      </c>
      <c r="D642" s="1">
        <v>43091</v>
      </c>
      <c r="E642" t="s">
        <v>46</v>
      </c>
      <c r="F642" t="s">
        <v>2110</v>
      </c>
      <c r="G642" t="s">
        <v>2111</v>
      </c>
      <c r="H642" t="s">
        <v>37</v>
      </c>
      <c r="I642" t="s">
        <v>23</v>
      </c>
      <c r="J642" t="s">
        <v>405</v>
      </c>
      <c r="K642" t="s">
        <v>225</v>
      </c>
      <c r="L642">
        <v>55407</v>
      </c>
      <c r="M642" t="s">
        <v>101</v>
      </c>
      <c r="N642" t="s">
        <v>2112</v>
      </c>
      <c r="O642" t="s">
        <v>28</v>
      </c>
      <c r="P642" t="s">
        <v>61</v>
      </c>
      <c r="Q642" t="s">
        <v>2113</v>
      </c>
      <c r="R642">
        <v>18.84</v>
      </c>
      <c r="S642" s="5">
        <f t="shared" si="18"/>
        <v>2017</v>
      </c>
      <c r="T642" s="11" t="str">
        <f t="shared" si="19"/>
        <v>Dec-2017</v>
      </c>
    </row>
    <row r="643" spans="1:20" x14ac:dyDescent="0.25">
      <c r="A643">
        <v>642</v>
      </c>
      <c r="B643" t="s">
        <v>2114</v>
      </c>
      <c r="C643" s="1">
        <v>43311</v>
      </c>
      <c r="D643" s="1">
        <v>43315</v>
      </c>
      <c r="E643" t="s">
        <v>19</v>
      </c>
      <c r="F643" t="s">
        <v>2115</v>
      </c>
      <c r="G643" t="s">
        <v>2116</v>
      </c>
      <c r="H643" t="s">
        <v>22</v>
      </c>
      <c r="I643" t="s">
        <v>23</v>
      </c>
      <c r="J643" t="s">
        <v>2117</v>
      </c>
      <c r="K643" t="s">
        <v>39</v>
      </c>
      <c r="L643">
        <v>92691</v>
      </c>
      <c r="M643" t="s">
        <v>40</v>
      </c>
      <c r="N643" t="s">
        <v>2118</v>
      </c>
      <c r="O643" t="s">
        <v>42</v>
      </c>
      <c r="P643" t="s">
        <v>55</v>
      </c>
      <c r="Q643" t="s">
        <v>2119</v>
      </c>
      <c r="R643">
        <v>330.4</v>
      </c>
      <c r="S643" s="5">
        <f t="shared" ref="S643:S706" si="20">YEAR(C643)</f>
        <v>2018</v>
      </c>
      <c r="T643" s="11" t="str">
        <f t="shared" ref="T643:T706" si="21">TEXT(C643,"MMM-YYY")</f>
        <v>Jul-2018</v>
      </c>
    </row>
    <row r="644" spans="1:20" x14ac:dyDescent="0.25">
      <c r="A644">
        <v>643</v>
      </c>
      <c r="B644" t="s">
        <v>2114</v>
      </c>
      <c r="C644" s="1">
        <v>43311</v>
      </c>
      <c r="D644" s="1">
        <v>43315</v>
      </c>
      <c r="E644" t="s">
        <v>19</v>
      </c>
      <c r="F644" t="s">
        <v>2115</v>
      </c>
      <c r="G644" t="s">
        <v>2116</v>
      </c>
      <c r="H644" t="s">
        <v>22</v>
      </c>
      <c r="I644" t="s">
        <v>23</v>
      </c>
      <c r="J644" t="s">
        <v>2117</v>
      </c>
      <c r="K644" t="s">
        <v>39</v>
      </c>
      <c r="L644">
        <v>92691</v>
      </c>
      <c r="M644" t="s">
        <v>40</v>
      </c>
      <c r="N644" t="s">
        <v>2120</v>
      </c>
      <c r="O644" t="s">
        <v>42</v>
      </c>
      <c r="P644" t="s">
        <v>43</v>
      </c>
      <c r="Q644" t="s">
        <v>2121</v>
      </c>
      <c r="R644">
        <v>26.25</v>
      </c>
      <c r="S644" s="5">
        <f t="shared" si="20"/>
        <v>2018</v>
      </c>
      <c r="T644" s="11" t="str">
        <f t="shared" si="21"/>
        <v>Jul-2018</v>
      </c>
    </row>
    <row r="645" spans="1:20" x14ac:dyDescent="0.25">
      <c r="A645">
        <v>644</v>
      </c>
      <c r="B645" t="s">
        <v>2122</v>
      </c>
      <c r="C645" s="1">
        <v>43261</v>
      </c>
      <c r="D645" s="1">
        <v>43266</v>
      </c>
      <c r="E645" t="s">
        <v>46</v>
      </c>
      <c r="F645" t="s">
        <v>2123</v>
      </c>
      <c r="G645" t="s">
        <v>2124</v>
      </c>
      <c r="H645" t="s">
        <v>22</v>
      </c>
      <c r="I645" t="s">
        <v>23</v>
      </c>
      <c r="J645" t="s">
        <v>2125</v>
      </c>
      <c r="K645" t="s">
        <v>234</v>
      </c>
      <c r="L645">
        <v>48307</v>
      </c>
      <c r="M645" t="s">
        <v>101</v>
      </c>
      <c r="N645" t="s">
        <v>905</v>
      </c>
      <c r="O645" t="s">
        <v>67</v>
      </c>
      <c r="P645" t="s">
        <v>157</v>
      </c>
      <c r="Q645" t="s">
        <v>1785</v>
      </c>
      <c r="R645">
        <v>132.52000000000001</v>
      </c>
      <c r="S645" s="5">
        <f t="shared" si="20"/>
        <v>2018</v>
      </c>
      <c r="T645" s="11" t="str">
        <f t="shared" si="21"/>
        <v>Jun-2018</v>
      </c>
    </row>
    <row r="646" spans="1:20" x14ac:dyDescent="0.25">
      <c r="A646">
        <v>645</v>
      </c>
      <c r="B646" t="s">
        <v>2126</v>
      </c>
      <c r="C646" s="1">
        <v>43302</v>
      </c>
      <c r="D646" s="1">
        <v>43306</v>
      </c>
      <c r="E646" t="s">
        <v>46</v>
      </c>
      <c r="F646" t="s">
        <v>617</v>
      </c>
      <c r="G646" t="s">
        <v>618</v>
      </c>
      <c r="H646" t="s">
        <v>98</v>
      </c>
      <c r="I646" t="s">
        <v>23</v>
      </c>
      <c r="J646" t="s">
        <v>2127</v>
      </c>
      <c r="K646" t="s">
        <v>786</v>
      </c>
      <c r="L646">
        <v>7060</v>
      </c>
      <c r="M646" t="s">
        <v>144</v>
      </c>
      <c r="N646" t="s">
        <v>2128</v>
      </c>
      <c r="O646" t="s">
        <v>42</v>
      </c>
      <c r="P646" t="s">
        <v>86</v>
      </c>
      <c r="Q646" t="s">
        <v>2129</v>
      </c>
      <c r="R646">
        <v>6.48</v>
      </c>
      <c r="S646" s="5">
        <f t="shared" si="20"/>
        <v>2018</v>
      </c>
      <c r="T646" s="11" t="str">
        <f t="shared" si="21"/>
        <v>Jul-2018</v>
      </c>
    </row>
    <row r="647" spans="1:20" x14ac:dyDescent="0.25">
      <c r="A647">
        <v>646</v>
      </c>
      <c r="B647" t="s">
        <v>2130</v>
      </c>
      <c r="C647" s="1">
        <v>43464</v>
      </c>
      <c r="D647" s="1">
        <v>43470</v>
      </c>
      <c r="E647" t="s">
        <v>46</v>
      </c>
      <c r="F647" t="s">
        <v>2131</v>
      </c>
      <c r="G647" t="s">
        <v>2132</v>
      </c>
      <c r="H647" t="s">
        <v>98</v>
      </c>
      <c r="I647" t="s">
        <v>23</v>
      </c>
      <c r="J647" t="s">
        <v>493</v>
      </c>
      <c r="K647" t="s">
        <v>250</v>
      </c>
      <c r="L647">
        <v>47201</v>
      </c>
      <c r="M647" t="s">
        <v>101</v>
      </c>
      <c r="N647" t="s">
        <v>2133</v>
      </c>
      <c r="O647" t="s">
        <v>42</v>
      </c>
      <c r="P647" t="s">
        <v>74</v>
      </c>
      <c r="Q647" t="s">
        <v>2134</v>
      </c>
      <c r="R647">
        <v>209.3</v>
      </c>
      <c r="S647" s="5">
        <f t="shared" si="20"/>
        <v>2018</v>
      </c>
      <c r="T647" s="11" t="str">
        <f t="shared" si="21"/>
        <v>Dec-2018</v>
      </c>
    </row>
    <row r="648" spans="1:20" x14ac:dyDescent="0.25">
      <c r="A648">
        <v>647</v>
      </c>
      <c r="B648" t="s">
        <v>2135</v>
      </c>
      <c r="C648" s="1">
        <v>42826</v>
      </c>
      <c r="D648" s="1">
        <v>42833</v>
      </c>
      <c r="E648" t="s">
        <v>46</v>
      </c>
      <c r="F648" t="s">
        <v>1024</v>
      </c>
      <c r="G648" t="s">
        <v>1025</v>
      </c>
      <c r="H648" t="s">
        <v>37</v>
      </c>
      <c r="I648" t="s">
        <v>23</v>
      </c>
      <c r="J648" t="s">
        <v>2136</v>
      </c>
      <c r="K648" t="s">
        <v>306</v>
      </c>
      <c r="L648">
        <v>85635</v>
      </c>
      <c r="M648" t="s">
        <v>40</v>
      </c>
      <c r="N648" t="s">
        <v>2137</v>
      </c>
      <c r="O648" t="s">
        <v>42</v>
      </c>
      <c r="P648" t="s">
        <v>265</v>
      </c>
      <c r="Q648" t="s">
        <v>559</v>
      </c>
      <c r="R648">
        <v>31.56</v>
      </c>
      <c r="S648" s="5">
        <f t="shared" si="20"/>
        <v>2017</v>
      </c>
      <c r="T648" s="11" t="str">
        <f t="shared" si="21"/>
        <v>Apr-2017</v>
      </c>
    </row>
    <row r="649" spans="1:20" x14ac:dyDescent="0.25">
      <c r="A649">
        <v>648</v>
      </c>
      <c r="B649" t="s">
        <v>2135</v>
      </c>
      <c r="C649" s="1">
        <v>42826</v>
      </c>
      <c r="D649" s="1">
        <v>42833</v>
      </c>
      <c r="E649" t="s">
        <v>46</v>
      </c>
      <c r="F649" t="s">
        <v>1024</v>
      </c>
      <c r="G649" t="s">
        <v>1025</v>
      </c>
      <c r="H649" t="s">
        <v>37</v>
      </c>
      <c r="I649" t="s">
        <v>23</v>
      </c>
      <c r="J649" t="s">
        <v>2136</v>
      </c>
      <c r="K649" t="s">
        <v>306</v>
      </c>
      <c r="L649">
        <v>85635</v>
      </c>
      <c r="M649" t="s">
        <v>40</v>
      </c>
      <c r="N649" t="s">
        <v>2138</v>
      </c>
      <c r="O649" t="s">
        <v>42</v>
      </c>
      <c r="P649" t="s">
        <v>74</v>
      </c>
      <c r="Q649" t="s">
        <v>2139</v>
      </c>
      <c r="R649">
        <v>30.143999999999998</v>
      </c>
      <c r="S649" s="5">
        <f t="shared" si="20"/>
        <v>2017</v>
      </c>
      <c r="T649" s="11" t="str">
        <f t="shared" si="21"/>
        <v>Apr-2017</v>
      </c>
    </row>
    <row r="650" spans="1:20" x14ac:dyDescent="0.25">
      <c r="A650">
        <v>649</v>
      </c>
      <c r="B650" t="s">
        <v>2140</v>
      </c>
      <c r="C650" s="1">
        <v>43080</v>
      </c>
      <c r="D650" s="1">
        <v>43085</v>
      </c>
      <c r="E650" t="s">
        <v>19</v>
      </c>
      <c r="F650" t="s">
        <v>2141</v>
      </c>
      <c r="G650" t="s">
        <v>2142</v>
      </c>
      <c r="H650" t="s">
        <v>37</v>
      </c>
      <c r="I650" t="s">
        <v>23</v>
      </c>
      <c r="J650" t="s">
        <v>2143</v>
      </c>
      <c r="K650" t="s">
        <v>92</v>
      </c>
      <c r="L650">
        <v>98661</v>
      </c>
      <c r="M650" t="s">
        <v>40</v>
      </c>
      <c r="N650" t="s">
        <v>1362</v>
      </c>
      <c r="O650" t="s">
        <v>28</v>
      </c>
      <c r="P650" t="s">
        <v>61</v>
      </c>
      <c r="Q650" t="s">
        <v>1363</v>
      </c>
      <c r="R650">
        <v>14.8</v>
      </c>
      <c r="S650" s="5">
        <f t="shared" si="20"/>
        <v>2017</v>
      </c>
      <c r="T650" s="11" t="str">
        <f t="shared" si="21"/>
        <v>Dec-2017</v>
      </c>
    </row>
    <row r="651" spans="1:20" x14ac:dyDescent="0.25">
      <c r="A651">
        <v>650</v>
      </c>
      <c r="B651" t="s">
        <v>2140</v>
      </c>
      <c r="C651" s="1">
        <v>43080</v>
      </c>
      <c r="D651" s="1">
        <v>43085</v>
      </c>
      <c r="E651" t="s">
        <v>19</v>
      </c>
      <c r="F651" t="s">
        <v>2141</v>
      </c>
      <c r="G651" t="s">
        <v>2142</v>
      </c>
      <c r="H651" t="s">
        <v>37</v>
      </c>
      <c r="I651" t="s">
        <v>23</v>
      </c>
      <c r="J651" t="s">
        <v>2143</v>
      </c>
      <c r="K651" t="s">
        <v>92</v>
      </c>
      <c r="L651">
        <v>98661</v>
      </c>
      <c r="M651" t="s">
        <v>40</v>
      </c>
      <c r="N651" t="s">
        <v>735</v>
      </c>
      <c r="O651" t="s">
        <v>67</v>
      </c>
      <c r="P651" t="s">
        <v>68</v>
      </c>
      <c r="Q651" t="s">
        <v>736</v>
      </c>
      <c r="R651">
        <v>302.37599999999998</v>
      </c>
      <c r="S651" s="5">
        <f t="shared" si="20"/>
        <v>2017</v>
      </c>
      <c r="T651" s="11" t="str">
        <f t="shared" si="21"/>
        <v>Dec-2017</v>
      </c>
    </row>
    <row r="652" spans="1:20" x14ac:dyDescent="0.25">
      <c r="A652">
        <v>651</v>
      </c>
      <c r="B652" t="s">
        <v>2140</v>
      </c>
      <c r="C652" s="1">
        <v>43080</v>
      </c>
      <c r="D652" s="1">
        <v>43085</v>
      </c>
      <c r="E652" t="s">
        <v>19</v>
      </c>
      <c r="F652" t="s">
        <v>2141</v>
      </c>
      <c r="G652" t="s">
        <v>2142</v>
      </c>
      <c r="H652" t="s">
        <v>37</v>
      </c>
      <c r="I652" t="s">
        <v>23</v>
      </c>
      <c r="J652" t="s">
        <v>2143</v>
      </c>
      <c r="K652" t="s">
        <v>92</v>
      </c>
      <c r="L652">
        <v>98661</v>
      </c>
      <c r="M652" t="s">
        <v>40</v>
      </c>
      <c r="N652" t="s">
        <v>2144</v>
      </c>
      <c r="O652" t="s">
        <v>67</v>
      </c>
      <c r="P652" t="s">
        <v>157</v>
      </c>
      <c r="Q652" t="s">
        <v>2145</v>
      </c>
      <c r="R652">
        <v>316</v>
      </c>
      <c r="S652" s="5">
        <f t="shared" si="20"/>
        <v>2017</v>
      </c>
      <c r="T652" s="11" t="str">
        <f t="shared" si="21"/>
        <v>Dec-2017</v>
      </c>
    </row>
    <row r="653" spans="1:20" x14ac:dyDescent="0.25">
      <c r="A653">
        <v>652</v>
      </c>
      <c r="B653" t="s">
        <v>2146</v>
      </c>
      <c r="C653" s="1">
        <v>43031</v>
      </c>
      <c r="D653" s="1">
        <v>43037</v>
      </c>
      <c r="E653" t="s">
        <v>46</v>
      </c>
      <c r="F653" t="s">
        <v>2147</v>
      </c>
      <c r="G653" t="s">
        <v>2148</v>
      </c>
      <c r="H653" t="s">
        <v>98</v>
      </c>
      <c r="I653" t="s">
        <v>23</v>
      </c>
      <c r="J653" t="s">
        <v>262</v>
      </c>
      <c r="K653" t="s">
        <v>263</v>
      </c>
      <c r="L653">
        <v>10024</v>
      </c>
      <c r="M653" t="s">
        <v>144</v>
      </c>
      <c r="N653" t="s">
        <v>316</v>
      </c>
      <c r="O653" t="s">
        <v>42</v>
      </c>
      <c r="P653" t="s">
        <v>86</v>
      </c>
      <c r="Q653" t="s">
        <v>317</v>
      </c>
      <c r="R653">
        <v>379.4</v>
      </c>
      <c r="S653" s="5">
        <f t="shared" si="20"/>
        <v>2017</v>
      </c>
      <c r="T653" s="11" t="str">
        <f t="shared" si="21"/>
        <v>Oct-2017</v>
      </c>
    </row>
    <row r="654" spans="1:20" x14ac:dyDescent="0.25">
      <c r="A654">
        <v>653</v>
      </c>
      <c r="B654" t="s">
        <v>2149</v>
      </c>
      <c r="C654" s="1">
        <v>43270</v>
      </c>
      <c r="D654" s="1">
        <v>43274</v>
      </c>
      <c r="E654" t="s">
        <v>46</v>
      </c>
      <c r="F654" t="s">
        <v>1324</v>
      </c>
      <c r="G654" t="s">
        <v>1325</v>
      </c>
      <c r="H654" t="s">
        <v>37</v>
      </c>
      <c r="I654" t="s">
        <v>23</v>
      </c>
      <c r="J654" t="s">
        <v>262</v>
      </c>
      <c r="K654" t="s">
        <v>263</v>
      </c>
      <c r="L654">
        <v>10035</v>
      </c>
      <c r="M654" t="s">
        <v>144</v>
      </c>
      <c r="N654" t="s">
        <v>292</v>
      </c>
      <c r="O654" t="s">
        <v>42</v>
      </c>
      <c r="P654" t="s">
        <v>86</v>
      </c>
      <c r="Q654" t="s">
        <v>293</v>
      </c>
      <c r="R654">
        <v>97.82</v>
      </c>
      <c r="S654" s="5">
        <f t="shared" si="20"/>
        <v>2018</v>
      </c>
      <c r="T654" s="11" t="str">
        <f t="shared" si="21"/>
        <v>Jun-2018</v>
      </c>
    </row>
    <row r="655" spans="1:20" x14ac:dyDescent="0.25">
      <c r="A655">
        <v>654</v>
      </c>
      <c r="B655" t="s">
        <v>2149</v>
      </c>
      <c r="C655" s="1">
        <v>43270</v>
      </c>
      <c r="D655" s="1">
        <v>43274</v>
      </c>
      <c r="E655" t="s">
        <v>46</v>
      </c>
      <c r="F655" t="s">
        <v>1324</v>
      </c>
      <c r="G655" t="s">
        <v>1325</v>
      </c>
      <c r="H655" t="s">
        <v>37</v>
      </c>
      <c r="I655" t="s">
        <v>23</v>
      </c>
      <c r="J655" t="s">
        <v>262</v>
      </c>
      <c r="K655" t="s">
        <v>263</v>
      </c>
      <c r="L655">
        <v>10035</v>
      </c>
      <c r="M655" t="s">
        <v>144</v>
      </c>
      <c r="N655" t="s">
        <v>2150</v>
      </c>
      <c r="O655" t="s">
        <v>67</v>
      </c>
      <c r="P655" t="s">
        <v>157</v>
      </c>
      <c r="Q655" t="s">
        <v>2151</v>
      </c>
      <c r="R655">
        <v>103.12</v>
      </c>
      <c r="S655" s="5">
        <f t="shared" si="20"/>
        <v>2018</v>
      </c>
      <c r="T655" s="11" t="str">
        <f t="shared" si="21"/>
        <v>Jun-2018</v>
      </c>
    </row>
    <row r="656" spans="1:20" x14ac:dyDescent="0.25">
      <c r="A656">
        <v>655</v>
      </c>
      <c r="B656" t="s">
        <v>2152</v>
      </c>
      <c r="C656" s="1">
        <v>42969</v>
      </c>
      <c r="D656" s="1">
        <v>42975</v>
      </c>
      <c r="E656" t="s">
        <v>46</v>
      </c>
      <c r="F656" t="s">
        <v>2153</v>
      </c>
      <c r="G656" t="s">
        <v>2154</v>
      </c>
      <c r="H656" t="s">
        <v>22</v>
      </c>
      <c r="I656" t="s">
        <v>23</v>
      </c>
      <c r="J656" t="s">
        <v>493</v>
      </c>
      <c r="K656" t="s">
        <v>494</v>
      </c>
      <c r="L656">
        <v>43229</v>
      </c>
      <c r="M656" t="s">
        <v>144</v>
      </c>
      <c r="N656" t="s">
        <v>2155</v>
      </c>
      <c r="O656" t="s">
        <v>42</v>
      </c>
      <c r="P656" t="s">
        <v>74</v>
      </c>
      <c r="Q656" t="s">
        <v>2156</v>
      </c>
      <c r="R656">
        <v>113.55200000000001</v>
      </c>
      <c r="S656" s="5">
        <f t="shared" si="20"/>
        <v>2017</v>
      </c>
      <c r="T656" s="11" t="str">
        <f t="shared" si="21"/>
        <v>Aug-2017</v>
      </c>
    </row>
    <row r="657" spans="1:20" x14ac:dyDescent="0.25">
      <c r="A657">
        <v>656</v>
      </c>
      <c r="B657" t="s">
        <v>2152</v>
      </c>
      <c r="C657" s="1">
        <v>42969</v>
      </c>
      <c r="D657" s="1">
        <v>42975</v>
      </c>
      <c r="E657" t="s">
        <v>46</v>
      </c>
      <c r="F657" t="s">
        <v>2153</v>
      </c>
      <c r="G657" t="s">
        <v>2154</v>
      </c>
      <c r="H657" t="s">
        <v>22</v>
      </c>
      <c r="I657" t="s">
        <v>23</v>
      </c>
      <c r="J657" t="s">
        <v>493</v>
      </c>
      <c r="K657" t="s">
        <v>494</v>
      </c>
      <c r="L657">
        <v>43229</v>
      </c>
      <c r="M657" t="s">
        <v>144</v>
      </c>
      <c r="N657" t="s">
        <v>2157</v>
      </c>
      <c r="O657" t="s">
        <v>42</v>
      </c>
      <c r="P657" t="s">
        <v>71</v>
      </c>
      <c r="Q657" t="s">
        <v>2158</v>
      </c>
      <c r="R657">
        <v>3.3180000000000001</v>
      </c>
      <c r="S657" s="5">
        <f t="shared" si="20"/>
        <v>2017</v>
      </c>
      <c r="T657" s="11" t="str">
        <f t="shared" si="21"/>
        <v>Aug-2017</v>
      </c>
    </row>
    <row r="658" spans="1:20" x14ac:dyDescent="0.25">
      <c r="A658">
        <v>657</v>
      </c>
      <c r="B658" t="s">
        <v>2152</v>
      </c>
      <c r="C658" s="1">
        <v>42969</v>
      </c>
      <c r="D658" s="1">
        <v>42975</v>
      </c>
      <c r="E658" t="s">
        <v>46</v>
      </c>
      <c r="F658" t="s">
        <v>2153</v>
      </c>
      <c r="G658" t="s">
        <v>2154</v>
      </c>
      <c r="H658" t="s">
        <v>22</v>
      </c>
      <c r="I658" t="s">
        <v>23</v>
      </c>
      <c r="J658" t="s">
        <v>493</v>
      </c>
      <c r="K658" t="s">
        <v>494</v>
      </c>
      <c r="L658">
        <v>43229</v>
      </c>
      <c r="M658" t="s">
        <v>144</v>
      </c>
      <c r="N658" t="s">
        <v>2159</v>
      </c>
      <c r="O658" t="s">
        <v>42</v>
      </c>
      <c r="P658" t="s">
        <v>169</v>
      </c>
      <c r="Q658" t="s">
        <v>2160</v>
      </c>
      <c r="R658">
        <v>134.28800000000001</v>
      </c>
      <c r="S658" s="5">
        <f t="shared" si="20"/>
        <v>2017</v>
      </c>
      <c r="T658" s="11" t="str">
        <f t="shared" si="21"/>
        <v>Aug-2017</v>
      </c>
    </row>
    <row r="659" spans="1:20" x14ac:dyDescent="0.25">
      <c r="A659">
        <v>658</v>
      </c>
      <c r="B659" t="s">
        <v>2161</v>
      </c>
      <c r="C659" s="1">
        <v>42997</v>
      </c>
      <c r="D659" s="1">
        <v>42997</v>
      </c>
      <c r="E659" t="s">
        <v>1289</v>
      </c>
      <c r="F659" t="s">
        <v>2162</v>
      </c>
      <c r="G659" t="s">
        <v>2163</v>
      </c>
      <c r="H659" t="s">
        <v>98</v>
      </c>
      <c r="I659" t="s">
        <v>23</v>
      </c>
      <c r="J659" t="s">
        <v>452</v>
      </c>
      <c r="K659" t="s">
        <v>207</v>
      </c>
      <c r="L659">
        <v>60505</v>
      </c>
      <c r="M659" t="s">
        <v>101</v>
      </c>
      <c r="N659" t="s">
        <v>1727</v>
      </c>
      <c r="O659" t="s">
        <v>28</v>
      </c>
      <c r="P659" t="s">
        <v>32</v>
      </c>
      <c r="Q659" t="s">
        <v>1728</v>
      </c>
      <c r="R659">
        <v>701.37199999999996</v>
      </c>
      <c r="S659" s="5">
        <f t="shared" si="20"/>
        <v>2017</v>
      </c>
      <c r="T659" s="11" t="str">
        <f t="shared" si="21"/>
        <v>Sep-2017</v>
      </c>
    </row>
    <row r="660" spans="1:20" x14ac:dyDescent="0.25">
      <c r="A660">
        <v>659</v>
      </c>
      <c r="B660" t="s">
        <v>2161</v>
      </c>
      <c r="C660" s="1">
        <v>42997</v>
      </c>
      <c r="D660" s="1">
        <v>42997</v>
      </c>
      <c r="E660" t="s">
        <v>1289</v>
      </c>
      <c r="F660" t="s">
        <v>2162</v>
      </c>
      <c r="G660" t="s">
        <v>2163</v>
      </c>
      <c r="H660" t="s">
        <v>98</v>
      </c>
      <c r="I660" t="s">
        <v>23</v>
      </c>
      <c r="J660" t="s">
        <v>452</v>
      </c>
      <c r="K660" t="s">
        <v>207</v>
      </c>
      <c r="L660">
        <v>60505</v>
      </c>
      <c r="M660" t="s">
        <v>101</v>
      </c>
      <c r="N660" t="s">
        <v>321</v>
      </c>
      <c r="O660" t="s">
        <v>42</v>
      </c>
      <c r="P660" t="s">
        <v>71</v>
      </c>
      <c r="Q660" t="s">
        <v>322</v>
      </c>
      <c r="R660">
        <v>2.3079999999999998</v>
      </c>
      <c r="S660" s="5">
        <f t="shared" si="20"/>
        <v>2017</v>
      </c>
      <c r="T660" s="11" t="str">
        <f t="shared" si="21"/>
        <v>Sep-2017</v>
      </c>
    </row>
    <row r="661" spans="1:20" x14ac:dyDescent="0.25">
      <c r="A661">
        <v>660</v>
      </c>
      <c r="B661" t="s">
        <v>2164</v>
      </c>
      <c r="C661" s="1">
        <v>42606</v>
      </c>
      <c r="D661" s="1">
        <v>42610</v>
      </c>
      <c r="E661" t="s">
        <v>46</v>
      </c>
      <c r="F661" t="s">
        <v>775</v>
      </c>
      <c r="G661" t="s">
        <v>776</v>
      </c>
      <c r="H661" t="s">
        <v>22</v>
      </c>
      <c r="I661" t="s">
        <v>23</v>
      </c>
      <c r="J661" t="s">
        <v>1126</v>
      </c>
      <c r="K661" t="s">
        <v>100</v>
      </c>
      <c r="L661">
        <v>76017</v>
      </c>
      <c r="M661" t="s">
        <v>101</v>
      </c>
      <c r="N661" t="s">
        <v>2012</v>
      </c>
      <c r="O661" t="s">
        <v>42</v>
      </c>
      <c r="P661" t="s">
        <v>55</v>
      </c>
      <c r="Q661" t="s">
        <v>2013</v>
      </c>
      <c r="R661">
        <v>999.43200000000002</v>
      </c>
      <c r="S661" s="5">
        <f t="shared" si="20"/>
        <v>2016</v>
      </c>
      <c r="T661" s="11" t="str">
        <f t="shared" si="21"/>
        <v>Aug-2016</v>
      </c>
    </row>
    <row r="662" spans="1:20" x14ac:dyDescent="0.25">
      <c r="A662">
        <v>661</v>
      </c>
      <c r="B662" t="s">
        <v>2164</v>
      </c>
      <c r="C662" s="1">
        <v>42606</v>
      </c>
      <c r="D662" s="1">
        <v>42610</v>
      </c>
      <c r="E662" t="s">
        <v>46</v>
      </c>
      <c r="F662" t="s">
        <v>775</v>
      </c>
      <c r="G662" t="s">
        <v>776</v>
      </c>
      <c r="H662" t="s">
        <v>22</v>
      </c>
      <c r="I662" t="s">
        <v>23</v>
      </c>
      <c r="J662" t="s">
        <v>1126</v>
      </c>
      <c r="K662" t="s">
        <v>100</v>
      </c>
      <c r="L662">
        <v>76017</v>
      </c>
      <c r="M662" t="s">
        <v>101</v>
      </c>
      <c r="N662" t="s">
        <v>2165</v>
      </c>
      <c r="O662" t="s">
        <v>42</v>
      </c>
      <c r="P662" t="s">
        <v>55</v>
      </c>
      <c r="Q662" t="s">
        <v>2166</v>
      </c>
      <c r="R662">
        <v>724.08</v>
      </c>
      <c r="S662" s="5">
        <f t="shared" si="20"/>
        <v>2016</v>
      </c>
      <c r="T662" s="11" t="str">
        <f t="shared" si="21"/>
        <v>Aug-2016</v>
      </c>
    </row>
    <row r="663" spans="1:20" x14ac:dyDescent="0.25">
      <c r="A663">
        <v>662</v>
      </c>
      <c r="B663" t="s">
        <v>2164</v>
      </c>
      <c r="C663" s="1">
        <v>42606</v>
      </c>
      <c r="D663" s="1">
        <v>42610</v>
      </c>
      <c r="E663" t="s">
        <v>46</v>
      </c>
      <c r="F663" t="s">
        <v>775</v>
      </c>
      <c r="G663" t="s">
        <v>776</v>
      </c>
      <c r="H663" t="s">
        <v>22</v>
      </c>
      <c r="I663" t="s">
        <v>23</v>
      </c>
      <c r="J663" t="s">
        <v>1126</v>
      </c>
      <c r="K663" t="s">
        <v>100</v>
      </c>
      <c r="L663">
        <v>76017</v>
      </c>
      <c r="M663" t="s">
        <v>101</v>
      </c>
      <c r="N663" t="s">
        <v>506</v>
      </c>
      <c r="O663" t="s">
        <v>28</v>
      </c>
      <c r="P663" t="s">
        <v>52</v>
      </c>
      <c r="Q663" t="s">
        <v>507</v>
      </c>
      <c r="R663">
        <v>918.78499999999997</v>
      </c>
      <c r="S663" s="5">
        <f t="shared" si="20"/>
        <v>2016</v>
      </c>
      <c r="T663" s="11" t="str">
        <f t="shared" si="21"/>
        <v>Aug-2016</v>
      </c>
    </row>
    <row r="664" spans="1:20" x14ac:dyDescent="0.25">
      <c r="A664">
        <v>663</v>
      </c>
      <c r="B664" t="s">
        <v>2164</v>
      </c>
      <c r="C664" s="1">
        <v>42606</v>
      </c>
      <c r="D664" s="1">
        <v>42610</v>
      </c>
      <c r="E664" t="s">
        <v>46</v>
      </c>
      <c r="F664" t="s">
        <v>775</v>
      </c>
      <c r="G664" t="s">
        <v>776</v>
      </c>
      <c r="H664" t="s">
        <v>22</v>
      </c>
      <c r="I664" t="s">
        <v>23</v>
      </c>
      <c r="J664" t="s">
        <v>1126</v>
      </c>
      <c r="K664" t="s">
        <v>100</v>
      </c>
      <c r="L664">
        <v>76017</v>
      </c>
      <c r="M664" t="s">
        <v>101</v>
      </c>
      <c r="N664" t="s">
        <v>488</v>
      </c>
      <c r="O664" t="s">
        <v>42</v>
      </c>
      <c r="P664" t="s">
        <v>71</v>
      </c>
      <c r="Q664" t="s">
        <v>489</v>
      </c>
      <c r="R664">
        <v>2.7240000000000002</v>
      </c>
      <c r="S664" s="5">
        <f t="shared" si="20"/>
        <v>2016</v>
      </c>
      <c r="T664" s="11" t="str">
        <f t="shared" si="21"/>
        <v>Aug-2016</v>
      </c>
    </row>
    <row r="665" spans="1:20" x14ac:dyDescent="0.25">
      <c r="A665">
        <v>664</v>
      </c>
      <c r="B665" t="s">
        <v>2167</v>
      </c>
      <c r="C665" s="1">
        <v>42820</v>
      </c>
      <c r="D665" s="1">
        <v>42824</v>
      </c>
      <c r="E665" t="s">
        <v>46</v>
      </c>
      <c r="F665" t="s">
        <v>2168</v>
      </c>
      <c r="G665" t="s">
        <v>2169</v>
      </c>
      <c r="H665" t="s">
        <v>37</v>
      </c>
      <c r="I665" t="s">
        <v>23</v>
      </c>
      <c r="J665" t="s">
        <v>262</v>
      </c>
      <c r="K665" t="s">
        <v>263</v>
      </c>
      <c r="L665">
        <v>10011</v>
      </c>
      <c r="M665" t="s">
        <v>144</v>
      </c>
      <c r="N665" t="s">
        <v>837</v>
      </c>
      <c r="O665" t="s">
        <v>42</v>
      </c>
      <c r="P665" t="s">
        <v>55</v>
      </c>
      <c r="Q665" t="s">
        <v>838</v>
      </c>
      <c r="R665">
        <v>459.95</v>
      </c>
      <c r="S665" s="5">
        <f t="shared" si="20"/>
        <v>2017</v>
      </c>
      <c r="T665" s="11" t="str">
        <f t="shared" si="21"/>
        <v>Mar-2017</v>
      </c>
    </row>
    <row r="666" spans="1:20" x14ac:dyDescent="0.25">
      <c r="A666">
        <v>665</v>
      </c>
      <c r="B666" t="s">
        <v>2170</v>
      </c>
      <c r="C666" s="1">
        <v>43043</v>
      </c>
      <c r="D666" s="1">
        <v>43043</v>
      </c>
      <c r="E666" t="s">
        <v>1289</v>
      </c>
      <c r="F666" t="s">
        <v>983</v>
      </c>
      <c r="G666" t="s">
        <v>984</v>
      </c>
      <c r="H666" t="s">
        <v>22</v>
      </c>
      <c r="I666" t="s">
        <v>23</v>
      </c>
      <c r="J666" t="s">
        <v>1474</v>
      </c>
      <c r="K666" t="s">
        <v>25</v>
      </c>
      <c r="L666">
        <v>40214</v>
      </c>
      <c r="M666" t="s">
        <v>26</v>
      </c>
      <c r="N666" t="s">
        <v>495</v>
      </c>
      <c r="O666" t="s">
        <v>42</v>
      </c>
      <c r="P666" t="s">
        <v>265</v>
      </c>
      <c r="Q666" t="s">
        <v>496</v>
      </c>
      <c r="R666">
        <v>10.74</v>
      </c>
      <c r="S666" s="5">
        <f t="shared" si="20"/>
        <v>2017</v>
      </c>
      <c r="T666" s="11" t="str">
        <f t="shared" si="21"/>
        <v>Nov-2017</v>
      </c>
    </row>
    <row r="667" spans="1:20" x14ac:dyDescent="0.25">
      <c r="A667">
        <v>666</v>
      </c>
      <c r="B667" t="s">
        <v>2171</v>
      </c>
      <c r="C667" s="1">
        <v>43259</v>
      </c>
      <c r="D667" s="1">
        <v>43261</v>
      </c>
      <c r="E667" t="s">
        <v>19</v>
      </c>
      <c r="F667" t="s">
        <v>2172</v>
      </c>
      <c r="G667" t="s">
        <v>2173</v>
      </c>
      <c r="H667" t="s">
        <v>37</v>
      </c>
      <c r="I667" t="s">
        <v>23</v>
      </c>
      <c r="J667" t="s">
        <v>813</v>
      </c>
      <c r="K667" t="s">
        <v>100</v>
      </c>
      <c r="L667">
        <v>75081</v>
      </c>
      <c r="M667" t="s">
        <v>101</v>
      </c>
      <c r="N667" t="s">
        <v>2174</v>
      </c>
      <c r="O667" t="s">
        <v>42</v>
      </c>
      <c r="P667" t="s">
        <v>575</v>
      </c>
      <c r="Q667" t="s">
        <v>2175</v>
      </c>
      <c r="R667">
        <v>23.76</v>
      </c>
      <c r="S667" s="5">
        <f t="shared" si="20"/>
        <v>2018</v>
      </c>
      <c r="T667" s="11" t="str">
        <f t="shared" si="21"/>
        <v>Jun-2018</v>
      </c>
    </row>
    <row r="668" spans="1:20" x14ac:dyDescent="0.25">
      <c r="A668">
        <v>667</v>
      </c>
      <c r="B668" t="s">
        <v>2171</v>
      </c>
      <c r="C668" s="1">
        <v>43259</v>
      </c>
      <c r="D668" s="1">
        <v>43261</v>
      </c>
      <c r="E668" t="s">
        <v>19</v>
      </c>
      <c r="F668" t="s">
        <v>2172</v>
      </c>
      <c r="G668" t="s">
        <v>2173</v>
      </c>
      <c r="H668" t="s">
        <v>37</v>
      </c>
      <c r="I668" t="s">
        <v>23</v>
      </c>
      <c r="J668" t="s">
        <v>813</v>
      </c>
      <c r="K668" t="s">
        <v>100</v>
      </c>
      <c r="L668">
        <v>75081</v>
      </c>
      <c r="M668" t="s">
        <v>101</v>
      </c>
      <c r="N668" t="s">
        <v>1053</v>
      </c>
      <c r="O668" t="s">
        <v>42</v>
      </c>
      <c r="P668" t="s">
        <v>86</v>
      </c>
      <c r="Q668" t="s">
        <v>182</v>
      </c>
      <c r="R668">
        <v>85.055999999999997</v>
      </c>
      <c r="S668" s="5">
        <f t="shared" si="20"/>
        <v>2018</v>
      </c>
      <c r="T668" s="11" t="str">
        <f t="shared" si="21"/>
        <v>Jun-2018</v>
      </c>
    </row>
    <row r="669" spans="1:20" x14ac:dyDescent="0.25">
      <c r="A669">
        <v>668</v>
      </c>
      <c r="B669" t="s">
        <v>2171</v>
      </c>
      <c r="C669" s="1">
        <v>43259</v>
      </c>
      <c r="D669" s="1">
        <v>43261</v>
      </c>
      <c r="E669" t="s">
        <v>19</v>
      </c>
      <c r="F669" t="s">
        <v>2172</v>
      </c>
      <c r="G669" t="s">
        <v>2173</v>
      </c>
      <c r="H669" t="s">
        <v>37</v>
      </c>
      <c r="I669" t="s">
        <v>23</v>
      </c>
      <c r="J669" t="s">
        <v>813</v>
      </c>
      <c r="K669" t="s">
        <v>100</v>
      </c>
      <c r="L669">
        <v>75081</v>
      </c>
      <c r="M669" t="s">
        <v>101</v>
      </c>
      <c r="N669" t="s">
        <v>2176</v>
      </c>
      <c r="O669" t="s">
        <v>67</v>
      </c>
      <c r="P669" t="s">
        <v>68</v>
      </c>
      <c r="Q669" t="s">
        <v>2177</v>
      </c>
      <c r="R669">
        <v>381.57600000000002</v>
      </c>
      <c r="S669" s="5">
        <f t="shared" si="20"/>
        <v>2018</v>
      </c>
      <c r="T669" s="11" t="str">
        <f t="shared" si="21"/>
        <v>Jun-2018</v>
      </c>
    </row>
    <row r="670" spans="1:20" x14ac:dyDescent="0.25">
      <c r="A670">
        <v>669</v>
      </c>
      <c r="B670" t="s">
        <v>2178</v>
      </c>
      <c r="C670" s="1">
        <v>42362</v>
      </c>
      <c r="D670" s="1">
        <v>42364</v>
      </c>
      <c r="E670" t="s">
        <v>184</v>
      </c>
      <c r="F670" t="s">
        <v>2179</v>
      </c>
      <c r="G670" t="s">
        <v>2180</v>
      </c>
      <c r="H670" t="s">
        <v>22</v>
      </c>
      <c r="I670" t="s">
        <v>23</v>
      </c>
      <c r="J670" t="s">
        <v>2181</v>
      </c>
      <c r="K670" t="s">
        <v>494</v>
      </c>
      <c r="L670">
        <v>44105</v>
      </c>
      <c r="M670" t="s">
        <v>144</v>
      </c>
      <c r="N670" t="s">
        <v>2182</v>
      </c>
      <c r="O670" t="s">
        <v>28</v>
      </c>
      <c r="P670" t="s">
        <v>61</v>
      </c>
      <c r="Q670" t="s">
        <v>2183</v>
      </c>
      <c r="R670">
        <v>30.36</v>
      </c>
      <c r="S670" s="5">
        <f t="shared" si="20"/>
        <v>2015</v>
      </c>
      <c r="T670" s="11" t="str">
        <f t="shared" si="21"/>
        <v>Dec-2015</v>
      </c>
    </row>
    <row r="671" spans="1:20" x14ac:dyDescent="0.25">
      <c r="A671">
        <v>670</v>
      </c>
      <c r="B671" t="s">
        <v>2184</v>
      </c>
      <c r="C671" s="1">
        <v>43260</v>
      </c>
      <c r="D671" s="1">
        <v>43264</v>
      </c>
      <c r="E671" t="s">
        <v>46</v>
      </c>
      <c r="F671" t="s">
        <v>2068</v>
      </c>
      <c r="G671" t="s">
        <v>2069</v>
      </c>
      <c r="H671" t="s">
        <v>98</v>
      </c>
      <c r="I671" t="s">
        <v>23</v>
      </c>
      <c r="J671" t="s">
        <v>299</v>
      </c>
      <c r="K671" t="s">
        <v>207</v>
      </c>
      <c r="L671">
        <v>60653</v>
      </c>
      <c r="M671" t="s">
        <v>101</v>
      </c>
      <c r="N671" t="s">
        <v>2185</v>
      </c>
      <c r="O671" t="s">
        <v>28</v>
      </c>
      <c r="P671" t="s">
        <v>61</v>
      </c>
      <c r="Q671" t="s">
        <v>2186</v>
      </c>
      <c r="R671">
        <v>23.975999999999999</v>
      </c>
      <c r="S671" s="5">
        <f t="shared" si="20"/>
        <v>2018</v>
      </c>
      <c r="T671" s="11" t="str">
        <f t="shared" si="21"/>
        <v>Jun-2018</v>
      </c>
    </row>
    <row r="672" spans="1:20" x14ac:dyDescent="0.25">
      <c r="A672">
        <v>671</v>
      </c>
      <c r="B672" t="s">
        <v>2184</v>
      </c>
      <c r="C672" s="1">
        <v>43260</v>
      </c>
      <c r="D672" s="1">
        <v>43264</v>
      </c>
      <c r="E672" t="s">
        <v>46</v>
      </c>
      <c r="F672" t="s">
        <v>2068</v>
      </c>
      <c r="G672" t="s">
        <v>2069</v>
      </c>
      <c r="H672" t="s">
        <v>98</v>
      </c>
      <c r="I672" t="s">
        <v>23</v>
      </c>
      <c r="J672" t="s">
        <v>299</v>
      </c>
      <c r="K672" t="s">
        <v>207</v>
      </c>
      <c r="L672">
        <v>60653</v>
      </c>
      <c r="M672" t="s">
        <v>101</v>
      </c>
      <c r="N672" t="s">
        <v>2187</v>
      </c>
      <c r="O672" t="s">
        <v>28</v>
      </c>
      <c r="P672" t="s">
        <v>52</v>
      </c>
      <c r="Q672" t="s">
        <v>2188</v>
      </c>
      <c r="R672">
        <v>108.925</v>
      </c>
      <c r="S672" s="5">
        <f t="shared" si="20"/>
        <v>2018</v>
      </c>
      <c r="T672" s="11" t="str">
        <f t="shared" si="21"/>
        <v>Jun-2018</v>
      </c>
    </row>
    <row r="673" spans="1:20" x14ac:dyDescent="0.25">
      <c r="A673">
        <v>672</v>
      </c>
      <c r="B673" t="s">
        <v>2184</v>
      </c>
      <c r="C673" s="1">
        <v>43260</v>
      </c>
      <c r="D673" s="1">
        <v>43264</v>
      </c>
      <c r="E673" t="s">
        <v>46</v>
      </c>
      <c r="F673" t="s">
        <v>2068</v>
      </c>
      <c r="G673" t="s">
        <v>2069</v>
      </c>
      <c r="H673" t="s">
        <v>98</v>
      </c>
      <c r="I673" t="s">
        <v>23</v>
      </c>
      <c r="J673" t="s">
        <v>299</v>
      </c>
      <c r="K673" t="s">
        <v>207</v>
      </c>
      <c r="L673">
        <v>60653</v>
      </c>
      <c r="M673" t="s">
        <v>101</v>
      </c>
      <c r="N673" t="s">
        <v>556</v>
      </c>
      <c r="O673" t="s">
        <v>42</v>
      </c>
      <c r="P673" t="s">
        <v>86</v>
      </c>
      <c r="Q673" t="s">
        <v>2189</v>
      </c>
      <c r="R673">
        <v>36.351999999999997</v>
      </c>
      <c r="S673" s="5">
        <f t="shared" si="20"/>
        <v>2018</v>
      </c>
      <c r="T673" s="11" t="str">
        <f t="shared" si="21"/>
        <v>Jun-2018</v>
      </c>
    </row>
    <row r="674" spans="1:20" x14ac:dyDescent="0.25">
      <c r="A674">
        <v>673</v>
      </c>
      <c r="B674" t="s">
        <v>2190</v>
      </c>
      <c r="C674" s="1">
        <v>43266</v>
      </c>
      <c r="D674" s="1">
        <v>43273</v>
      </c>
      <c r="E674" t="s">
        <v>46</v>
      </c>
      <c r="F674" t="s">
        <v>1241</v>
      </c>
      <c r="G674" t="s">
        <v>1242</v>
      </c>
      <c r="H674" t="s">
        <v>22</v>
      </c>
      <c r="I674" t="s">
        <v>23</v>
      </c>
      <c r="J674" t="s">
        <v>1320</v>
      </c>
      <c r="K674" t="s">
        <v>207</v>
      </c>
      <c r="L674">
        <v>62301</v>
      </c>
      <c r="M674" t="s">
        <v>101</v>
      </c>
      <c r="N674" t="s">
        <v>2191</v>
      </c>
      <c r="O674" t="s">
        <v>42</v>
      </c>
      <c r="P674" t="s">
        <v>64</v>
      </c>
      <c r="Q674" t="s">
        <v>2192</v>
      </c>
      <c r="R674">
        <v>19.559999999999999</v>
      </c>
      <c r="S674" s="5">
        <f t="shared" si="20"/>
        <v>2018</v>
      </c>
      <c r="T674" s="11" t="str">
        <f t="shared" si="21"/>
        <v>Jun-2018</v>
      </c>
    </row>
    <row r="675" spans="1:20" x14ac:dyDescent="0.25">
      <c r="A675">
        <v>674</v>
      </c>
      <c r="B675" t="s">
        <v>2193</v>
      </c>
      <c r="C675" s="1">
        <v>43439</v>
      </c>
      <c r="D675" s="1">
        <v>43442</v>
      </c>
      <c r="E675" t="s">
        <v>184</v>
      </c>
      <c r="F675" t="s">
        <v>2194</v>
      </c>
      <c r="G675" t="s">
        <v>2195</v>
      </c>
      <c r="H675" t="s">
        <v>22</v>
      </c>
      <c r="I675" t="s">
        <v>23</v>
      </c>
      <c r="J675" t="s">
        <v>493</v>
      </c>
      <c r="K675" t="s">
        <v>250</v>
      </c>
      <c r="L675">
        <v>47201</v>
      </c>
      <c r="M675" t="s">
        <v>101</v>
      </c>
      <c r="N675" t="s">
        <v>2196</v>
      </c>
      <c r="O675" t="s">
        <v>42</v>
      </c>
      <c r="P675" t="s">
        <v>74</v>
      </c>
      <c r="Q675" t="s">
        <v>2197</v>
      </c>
      <c r="R675">
        <v>61.44</v>
      </c>
      <c r="S675" s="5">
        <f t="shared" si="20"/>
        <v>2018</v>
      </c>
      <c r="T675" s="11" t="str">
        <f t="shared" si="21"/>
        <v>Dec-2018</v>
      </c>
    </row>
    <row r="676" spans="1:20" x14ac:dyDescent="0.25">
      <c r="A676">
        <v>675</v>
      </c>
      <c r="B676" t="s">
        <v>2193</v>
      </c>
      <c r="C676" s="1">
        <v>43439</v>
      </c>
      <c r="D676" s="1">
        <v>43442</v>
      </c>
      <c r="E676" t="s">
        <v>184</v>
      </c>
      <c r="F676" t="s">
        <v>2194</v>
      </c>
      <c r="G676" t="s">
        <v>2195</v>
      </c>
      <c r="H676" t="s">
        <v>22</v>
      </c>
      <c r="I676" t="s">
        <v>23</v>
      </c>
      <c r="J676" t="s">
        <v>493</v>
      </c>
      <c r="K676" t="s">
        <v>250</v>
      </c>
      <c r="L676">
        <v>47201</v>
      </c>
      <c r="M676" t="s">
        <v>101</v>
      </c>
      <c r="N676" t="s">
        <v>2198</v>
      </c>
      <c r="O676" t="s">
        <v>42</v>
      </c>
      <c r="P676" t="s">
        <v>86</v>
      </c>
      <c r="Q676" t="s">
        <v>2199</v>
      </c>
      <c r="R676">
        <v>38.9</v>
      </c>
      <c r="S676" s="5">
        <f t="shared" si="20"/>
        <v>2018</v>
      </c>
      <c r="T676" s="11" t="str">
        <f t="shared" si="21"/>
        <v>Dec-2018</v>
      </c>
    </row>
    <row r="677" spans="1:20" x14ac:dyDescent="0.25">
      <c r="A677">
        <v>676</v>
      </c>
      <c r="B677" t="s">
        <v>2193</v>
      </c>
      <c r="C677" s="1">
        <v>43439</v>
      </c>
      <c r="D677" s="1">
        <v>43442</v>
      </c>
      <c r="E677" t="s">
        <v>184</v>
      </c>
      <c r="F677" t="s">
        <v>2194</v>
      </c>
      <c r="G677" t="s">
        <v>2195</v>
      </c>
      <c r="H677" t="s">
        <v>22</v>
      </c>
      <c r="I677" t="s">
        <v>23</v>
      </c>
      <c r="J677" t="s">
        <v>493</v>
      </c>
      <c r="K677" t="s">
        <v>250</v>
      </c>
      <c r="L677">
        <v>47201</v>
      </c>
      <c r="M677" t="s">
        <v>101</v>
      </c>
      <c r="N677" t="s">
        <v>905</v>
      </c>
      <c r="O677" t="s">
        <v>67</v>
      </c>
      <c r="P677" t="s">
        <v>157</v>
      </c>
      <c r="Q677" t="s">
        <v>1785</v>
      </c>
      <c r="R677">
        <v>99.39</v>
      </c>
      <c r="S677" s="5">
        <f t="shared" si="20"/>
        <v>2018</v>
      </c>
      <c r="T677" s="11" t="str">
        <f t="shared" si="21"/>
        <v>Dec-2018</v>
      </c>
    </row>
    <row r="678" spans="1:20" x14ac:dyDescent="0.25">
      <c r="A678">
        <v>677</v>
      </c>
      <c r="B678" t="s">
        <v>2200</v>
      </c>
      <c r="C678" s="1">
        <v>43177</v>
      </c>
      <c r="D678" s="1">
        <v>43182</v>
      </c>
      <c r="E678" t="s">
        <v>46</v>
      </c>
      <c r="F678" t="s">
        <v>2201</v>
      </c>
      <c r="G678" t="s">
        <v>2202</v>
      </c>
      <c r="H678" t="s">
        <v>22</v>
      </c>
      <c r="I678" t="s">
        <v>23</v>
      </c>
      <c r="J678" t="s">
        <v>2203</v>
      </c>
      <c r="K678" t="s">
        <v>100</v>
      </c>
      <c r="L678">
        <v>75701</v>
      </c>
      <c r="M678" t="s">
        <v>101</v>
      </c>
      <c r="N678" t="s">
        <v>2204</v>
      </c>
      <c r="O678" t="s">
        <v>42</v>
      </c>
      <c r="P678" t="s">
        <v>74</v>
      </c>
      <c r="Q678" t="s">
        <v>2205</v>
      </c>
      <c r="R678">
        <v>2.6880000000000002</v>
      </c>
      <c r="S678" s="5">
        <f t="shared" si="20"/>
        <v>2018</v>
      </c>
      <c r="T678" s="11" t="str">
        <f t="shared" si="21"/>
        <v>Mar-2018</v>
      </c>
    </row>
    <row r="679" spans="1:20" x14ac:dyDescent="0.25">
      <c r="A679">
        <v>678</v>
      </c>
      <c r="B679" t="s">
        <v>2200</v>
      </c>
      <c r="C679" s="1">
        <v>43177</v>
      </c>
      <c r="D679" s="1">
        <v>43182</v>
      </c>
      <c r="E679" t="s">
        <v>46</v>
      </c>
      <c r="F679" t="s">
        <v>2201</v>
      </c>
      <c r="G679" t="s">
        <v>2202</v>
      </c>
      <c r="H679" t="s">
        <v>22</v>
      </c>
      <c r="I679" t="s">
        <v>23</v>
      </c>
      <c r="J679" t="s">
        <v>2203</v>
      </c>
      <c r="K679" t="s">
        <v>100</v>
      </c>
      <c r="L679">
        <v>75701</v>
      </c>
      <c r="M679" t="s">
        <v>101</v>
      </c>
      <c r="N679" t="s">
        <v>2206</v>
      </c>
      <c r="O679" t="s">
        <v>67</v>
      </c>
      <c r="P679" t="s">
        <v>157</v>
      </c>
      <c r="Q679" t="s">
        <v>2207</v>
      </c>
      <c r="R679">
        <v>27.815999999999999</v>
      </c>
      <c r="S679" s="5">
        <f t="shared" si="20"/>
        <v>2018</v>
      </c>
      <c r="T679" s="11" t="str">
        <f t="shared" si="21"/>
        <v>Mar-2018</v>
      </c>
    </row>
    <row r="680" spans="1:20" x14ac:dyDescent="0.25">
      <c r="A680">
        <v>679</v>
      </c>
      <c r="B680" t="s">
        <v>2200</v>
      </c>
      <c r="C680" s="1">
        <v>43177</v>
      </c>
      <c r="D680" s="1">
        <v>43182</v>
      </c>
      <c r="E680" t="s">
        <v>46</v>
      </c>
      <c r="F680" t="s">
        <v>2201</v>
      </c>
      <c r="G680" t="s">
        <v>2202</v>
      </c>
      <c r="H680" t="s">
        <v>22</v>
      </c>
      <c r="I680" t="s">
        <v>23</v>
      </c>
      <c r="J680" t="s">
        <v>2203</v>
      </c>
      <c r="K680" t="s">
        <v>100</v>
      </c>
      <c r="L680">
        <v>75701</v>
      </c>
      <c r="M680" t="s">
        <v>101</v>
      </c>
      <c r="N680" t="s">
        <v>2208</v>
      </c>
      <c r="O680" t="s">
        <v>28</v>
      </c>
      <c r="P680" t="s">
        <v>61</v>
      </c>
      <c r="Q680" t="s">
        <v>2209</v>
      </c>
      <c r="R680">
        <v>82.524000000000001</v>
      </c>
      <c r="S680" s="5">
        <f t="shared" si="20"/>
        <v>2018</v>
      </c>
      <c r="T680" s="11" t="str">
        <f t="shared" si="21"/>
        <v>Mar-2018</v>
      </c>
    </row>
    <row r="681" spans="1:20" x14ac:dyDescent="0.25">
      <c r="A681">
        <v>680</v>
      </c>
      <c r="B681" t="s">
        <v>2200</v>
      </c>
      <c r="C681" s="1">
        <v>43177</v>
      </c>
      <c r="D681" s="1">
        <v>43182</v>
      </c>
      <c r="E681" t="s">
        <v>46</v>
      </c>
      <c r="F681" t="s">
        <v>2201</v>
      </c>
      <c r="G681" t="s">
        <v>2202</v>
      </c>
      <c r="H681" t="s">
        <v>22</v>
      </c>
      <c r="I681" t="s">
        <v>23</v>
      </c>
      <c r="J681" t="s">
        <v>2203</v>
      </c>
      <c r="K681" t="s">
        <v>100</v>
      </c>
      <c r="L681">
        <v>75701</v>
      </c>
      <c r="M681" t="s">
        <v>101</v>
      </c>
      <c r="N681" t="s">
        <v>2210</v>
      </c>
      <c r="O681" t="s">
        <v>42</v>
      </c>
      <c r="P681" t="s">
        <v>71</v>
      </c>
      <c r="Q681" t="s">
        <v>2211</v>
      </c>
      <c r="R681">
        <v>182.994</v>
      </c>
      <c r="S681" s="5">
        <f t="shared" si="20"/>
        <v>2018</v>
      </c>
      <c r="T681" s="11" t="str">
        <f t="shared" si="21"/>
        <v>Mar-2018</v>
      </c>
    </row>
    <row r="682" spans="1:20" x14ac:dyDescent="0.25">
      <c r="A682">
        <v>681</v>
      </c>
      <c r="B682" t="s">
        <v>2212</v>
      </c>
      <c r="C682" s="1">
        <v>43058</v>
      </c>
      <c r="D682" s="1">
        <v>43063</v>
      </c>
      <c r="E682" t="s">
        <v>46</v>
      </c>
      <c r="F682" t="s">
        <v>2213</v>
      </c>
      <c r="G682" t="s">
        <v>2214</v>
      </c>
      <c r="H682" t="s">
        <v>22</v>
      </c>
      <c r="I682" t="s">
        <v>23</v>
      </c>
      <c r="J682" t="s">
        <v>262</v>
      </c>
      <c r="K682" t="s">
        <v>263</v>
      </c>
      <c r="L682">
        <v>10024</v>
      </c>
      <c r="M682" t="s">
        <v>144</v>
      </c>
      <c r="N682" t="s">
        <v>2215</v>
      </c>
      <c r="O682" t="s">
        <v>42</v>
      </c>
      <c r="P682" t="s">
        <v>71</v>
      </c>
      <c r="Q682" t="s">
        <v>2216</v>
      </c>
      <c r="R682">
        <v>14.352</v>
      </c>
      <c r="S682" s="5">
        <f t="shared" si="20"/>
        <v>2017</v>
      </c>
      <c r="T682" s="11" t="str">
        <f t="shared" si="21"/>
        <v>Nov-2017</v>
      </c>
    </row>
    <row r="683" spans="1:20" x14ac:dyDescent="0.25">
      <c r="A683">
        <v>682</v>
      </c>
      <c r="B683" t="s">
        <v>2212</v>
      </c>
      <c r="C683" s="1">
        <v>43058</v>
      </c>
      <c r="D683" s="1">
        <v>43063</v>
      </c>
      <c r="E683" t="s">
        <v>46</v>
      </c>
      <c r="F683" t="s">
        <v>2213</v>
      </c>
      <c r="G683" t="s">
        <v>2214</v>
      </c>
      <c r="H683" t="s">
        <v>22</v>
      </c>
      <c r="I683" t="s">
        <v>23</v>
      </c>
      <c r="J683" t="s">
        <v>262</v>
      </c>
      <c r="K683" t="s">
        <v>263</v>
      </c>
      <c r="L683">
        <v>10024</v>
      </c>
      <c r="M683" t="s">
        <v>144</v>
      </c>
      <c r="N683" t="s">
        <v>2217</v>
      </c>
      <c r="O683" t="s">
        <v>42</v>
      </c>
      <c r="P683" t="s">
        <v>55</v>
      </c>
      <c r="Q683" t="s">
        <v>2218</v>
      </c>
      <c r="R683">
        <v>64.959999999999994</v>
      </c>
      <c r="S683" s="5">
        <f t="shared" si="20"/>
        <v>2017</v>
      </c>
      <c r="T683" s="11" t="str">
        <f t="shared" si="21"/>
        <v>Nov-2017</v>
      </c>
    </row>
    <row r="684" spans="1:20" x14ac:dyDescent="0.25">
      <c r="A684">
        <v>683</v>
      </c>
      <c r="B684" t="s">
        <v>2212</v>
      </c>
      <c r="C684" s="1">
        <v>43058</v>
      </c>
      <c r="D684" s="1">
        <v>43063</v>
      </c>
      <c r="E684" t="s">
        <v>46</v>
      </c>
      <c r="F684" t="s">
        <v>2213</v>
      </c>
      <c r="G684" t="s">
        <v>2214</v>
      </c>
      <c r="H684" t="s">
        <v>22</v>
      </c>
      <c r="I684" t="s">
        <v>23</v>
      </c>
      <c r="J684" t="s">
        <v>262</v>
      </c>
      <c r="K684" t="s">
        <v>263</v>
      </c>
      <c r="L684">
        <v>10024</v>
      </c>
      <c r="M684" t="s">
        <v>144</v>
      </c>
      <c r="N684" t="s">
        <v>1766</v>
      </c>
      <c r="O684" t="s">
        <v>42</v>
      </c>
      <c r="P684" t="s">
        <v>55</v>
      </c>
      <c r="Q684" t="s">
        <v>1767</v>
      </c>
      <c r="R684">
        <v>68.599999999999994</v>
      </c>
      <c r="S684" s="5">
        <f t="shared" si="20"/>
        <v>2017</v>
      </c>
      <c r="T684" s="11" t="str">
        <f t="shared" si="21"/>
        <v>Nov-2017</v>
      </c>
    </row>
    <row r="685" spans="1:20" x14ac:dyDescent="0.25">
      <c r="A685">
        <v>684</v>
      </c>
      <c r="B685" t="s">
        <v>2219</v>
      </c>
      <c r="C685" s="1">
        <v>43408</v>
      </c>
      <c r="D685" s="1">
        <v>43408</v>
      </c>
      <c r="E685" t="s">
        <v>1289</v>
      </c>
      <c r="F685" t="s">
        <v>2220</v>
      </c>
      <c r="G685" t="s">
        <v>2221</v>
      </c>
      <c r="H685" t="s">
        <v>37</v>
      </c>
      <c r="I685" t="s">
        <v>23</v>
      </c>
      <c r="J685" t="s">
        <v>2222</v>
      </c>
      <c r="K685" t="s">
        <v>84</v>
      </c>
      <c r="L685">
        <v>27217</v>
      </c>
      <c r="M685" t="s">
        <v>26</v>
      </c>
      <c r="N685" t="s">
        <v>2223</v>
      </c>
      <c r="O685" t="s">
        <v>67</v>
      </c>
      <c r="P685" t="s">
        <v>680</v>
      </c>
      <c r="Q685" t="s">
        <v>2224</v>
      </c>
      <c r="R685">
        <v>7999.98</v>
      </c>
      <c r="S685" s="5">
        <f t="shared" si="20"/>
        <v>2018</v>
      </c>
      <c r="T685" s="11" t="str">
        <f t="shared" si="21"/>
        <v>Nov-2018</v>
      </c>
    </row>
    <row r="686" spans="1:20" x14ac:dyDescent="0.25">
      <c r="A686">
        <v>685</v>
      </c>
      <c r="B686" t="s">
        <v>2219</v>
      </c>
      <c r="C686" s="1">
        <v>43408</v>
      </c>
      <c r="D686" s="1">
        <v>43408</v>
      </c>
      <c r="E686" t="s">
        <v>1289</v>
      </c>
      <c r="F686" t="s">
        <v>2220</v>
      </c>
      <c r="G686" t="s">
        <v>2221</v>
      </c>
      <c r="H686" t="s">
        <v>37</v>
      </c>
      <c r="I686" t="s">
        <v>23</v>
      </c>
      <c r="J686" t="s">
        <v>2222</v>
      </c>
      <c r="K686" t="s">
        <v>84</v>
      </c>
      <c r="L686">
        <v>27217</v>
      </c>
      <c r="M686" t="s">
        <v>26</v>
      </c>
      <c r="N686" t="s">
        <v>2133</v>
      </c>
      <c r="O686" t="s">
        <v>42</v>
      </c>
      <c r="P686" t="s">
        <v>74</v>
      </c>
      <c r="Q686" t="s">
        <v>2134</v>
      </c>
      <c r="R686">
        <v>167.44</v>
      </c>
      <c r="S686" s="5">
        <f t="shared" si="20"/>
        <v>2018</v>
      </c>
      <c r="T686" s="11" t="str">
        <f t="shared" si="21"/>
        <v>Nov-2018</v>
      </c>
    </row>
    <row r="687" spans="1:20" x14ac:dyDescent="0.25">
      <c r="A687">
        <v>686</v>
      </c>
      <c r="B687" t="s">
        <v>2225</v>
      </c>
      <c r="C687" s="1">
        <v>42190</v>
      </c>
      <c r="D687" s="1">
        <v>42193</v>
      </c>
      <c r="E687" t="s">
        <v>184</v>
      </c>
      <c r="F687" t="s">
        <v>2226</v>
      </c>
      <c r="G687" t="s">
        <v>2227</v>
      </c>
      <c r="H687" t="s">
        <v>22</v>
      </c>
      <c r="I687" t="s">
        <v>23</v>
      </c>
      <c r="J687" t="s">
        <v>324</v>
      </c>
      <c r="K687" t="s">
        <v>1488</v>
      </c>
      <c r="L687">
        <v>39212</v>
      </c>
      <c r="M687" t="s">
        <v>26</v>
      </c>
      <c r="N687" t="s">
        <v>1311</v>
      </c>
      <c r="O687" t="s">
        <v>67</v>
      </c>
      <c r="P687" t="s">
        <v>157</v>
      </c>
      <c r="Q687" t="s">
        <v>1312</v>
      </c>
      <c r="R687">
        <v>479.97</v>
      </c>
      <c r="S687" s="5">
        <f t="shared" si="20"/>
        <v>2015</v>
      </c>
      <c r="T687" s="11" t="str">
        <f t="shared" si="21"/>
        <v>Jul-2015</v>
      </c>
    </row>
    <row r="688" spans="1:20" x14ac:dyDescent="0.25">
      <c r="A688">
        <v>687</v>
      </c>
      <c r="B688" t="s">
        <v>2225</v>
      </c>
      <c r="C688" s="1">
        <v>42190</v>
      </c>
      <c r="D688" s="1">
        <v>42193</v>
      </c>
      <c r="E688" t="s">
        <v>184</v>
      </c>
      <c r="F688" t="s">
        <v>2226</v>
      </c>
      <c r="G688" t="s">
        <v>2227</v>
      </c>
      <c r="H688" t="s">
        <v>22</v>
      </c>
      <c r="I688" t="s">
        <v>23</v>
      </c>
      <c r="J688" t="s">
        <v>324</v>
      </c>
      <c r="K688" t="s">
        <v>1488</v>
      </c>
      <c r="L688">
        <v>39212</v>
      </c>
      <c r="M688" t="s">
        <v>26</v>
      </c>
      <c r="N688" t="s">
        <v>2228</v>
      </c>
      <c r="O688" t="s">
        <v>42</v>
      </c>
      <c r="P688" t="s">
        <v>43</v>
      </c>
      <c r="Q688" t="s">
        <v>2229</v>
      </c>
      <c r="R688">
        <v>14.62</v>
      </c>
      <c r="S688" s="5">
        <f t="shared" si="20"/>
        <v>2015</v>
      </c>
      <c r="T688" s="11" t="str">
        <f t="shared" si="21"/>
        <v>Jul-2015</v>
      </c>
    </row>
    <row r="689" spans="1:20" x14ac:dyDescent="0.25">
      <c r="A689">
        <v>688</v>
      </c>
      <c r="B689" t="s">
        <v>2225</v>
      </c>
      <c r="C689" s="1">
        <v>42190</v>
      </c>
      <c r="D689" s="1">
        <v>42193</v>
      </c>
      <c r="E689" t="s">
        <v>184</v>
      </c>
      <c r="F689" t="s">
        <v>2226</v>
      </c>
      <c r="G689" t="s">
        <v>2227</v>
      </c>
      <c r="H689" t="s">
        <v>22</v>
      </c>
      <c r="I689" t="s">
        <v>23</v>
      </c>
      <c r="J689" t="s">
        <v>324</v>
      </c>
      <c r="K689" t="s">
        <v>1488</v>
      </c>
      <c r="L689">
        <v>39212</v>
      </c>
      <c r="M689" t="s">
        <v>26</v>
      </c>
      <c r="N689" t="s">
        <v>400</v>
      </c>
      <c r="O689" t="s">
        <v>42</v>
      </c>
      <c r="P689" t="s">
        <v>86</v>
      </c>
      <c r="Q689" t="s">
        <v>401</v>
      </c>
      <c r="R689">
        <v>19.440000000000001</v>
      </c>
      <c r="S689" s="5">
        <f t="shared" si="20"/>
        <v>2015</v>
      </c>
      <c r="T689" s="11" t="str">
        <f t="shared" si="21"/>
        <v>Jul-2015</v>
      </c>
    </row>
    <row r="690" spans="1:20" x14ac:dyDescent="0.25">
      <c r="A690">
        <v>689</v>
      </c>
      <c r="B690" t="s">
        <v>2230</v>
      </c>
      <c r="C690" s="1">
        <v>43459</v>
      </c>
      <c r="D690" s="1">
        <v>43463</v>
      </c>
      <c r="E690" t="s">
        <v>46</v>
      </c>
      <c r="F690" t="s">
        <v>2231</v>
      </c>
      <c r="G690" t="s">
        <v>2232</v>
      </c>
      <c r="H690" t="s">
        <v>22</v>
      </c>
      <c r="I690" t="s">
        <v>23</v>
      </c>
      <c r="J690" t="s">
        <v>262</v>
      </c>
      <c r="K690" t="s">
        <v>263</v>
      </c>
      <c r="L690">
        <v>10035</v>
      </c>
      <c r="M690" t="s">
        <v>144</v>
      </c>
      <c r="N690" t="s">
        <v>2233</v>
      </c>
      <c r="O690" t="s">
        <v>28</v>
      </c>
      <c r="P690" t="s">
        <v>29</v>
      </c>
      <c r="Q690" t="s">
        <v>2234</v>
      </c>
      <c r="R690">
        <v>191.98400000000001</v>
      </c>
      <c r="S690" s="5">
        <f t="shared" si="20"/>
        <v>2018</v>
      </c>
      <c r="T690" s="11" t="str">
        <f t="shared" si="21"/>
        <v>Dec-2018</v>
      </c>
    </row>
    <row r="691" spans="1:20" x14ac:dyDescent="0.25">
      <c r="A691">
        <v>690</v>
      </c>
      <c r="B691" t="s">
        <v>2235</v>
      </c>
      <c r="C691" s="1">
        <v>42176</v>
      </c>
      <c r="D691" s="1">
        <v>42178</v>
      </c>
      <c r="E691" t="s">
        <v>19</v>
      </c>
      <c r="F691" t="s">
        <v>2236</v>
      </c>
      <c r="G691" t="s">
        <v>2237</v>
      </c>
      <c r="H691" t="s">
        <v>22</v>
      </c>
      <c r="I691" t="s">
        <v>23</v>
      </c>
      <c r="J691" t="s">
        <v>2238</v>
      </c>
      <c r="K691" t="s">
        <v>315</v>
      </c>
      <c r="L691">
        <v>22980</v>
      </c>
      <c r="M691" t="s">
        <v>26</v>
      </c>
      <c r="N691" t="s">
        <v>2239</v>
      </c>
      <c r="O691" t="s">
        <v>28</v>
      </c>
      <c r="P691" t="s">
        <v>61</v>
      </c>
      <c r="Q691" t="s">
        <v>2240</v>
      </c>
      <c r="R691">
        <v>104.01</v>
      </c>
      <c r="S691" s="5">
        <f t="shared" si="20"/>
        <v>2015</v>
      </c>
      <c r="T691" s="11" t="str">
        <f t="shared" si="21"/>
        <v>Jun-2015</v>
      </c>
    </row>
    <row r="692" spans="1:20" x14ac:dyDescent="0.25">
      <c r="A692">
        <v>691</v>
      </c>
      <c r="B692" t="s">
        <v>2235</v>
      </c>
      <c r="C692" s="1">
        <v>42176</v>
      </c>
      <c r="D692" s="1">
        <v>42178</v>
      </c>
      <c r="E692" t="s">
        <v>19</v>
      </c>
      <c r="F692" t="s">
        <v>2236</v>
      </c>
      <c r="G692" t="s">
        <v>2237</v>
      </c>
      <c r="H692" t="s">
        <v>22</v>
      </c>
      <c r="I692" t="s">
        <v>23</v>
      </c>
      <c r="J692" t="s">
        <v>2238</v>
      </c>
      <c r="K692" t="s">
        <v>315</v>
      </c>
      <c r="L692">
        <v>22980</v>
      </c>
      <c r="M692" t="s">
        <v>26</v>
      </c>
      <c r="N692" t="s">
        <v>78</v>
      </c>
      <c r="O692" t="s">
        <v>67</v>
      </c>
      <c r="P692" t="s">
        <v>68</v>
      </c>
      <c r="Q692" t="s">
        <v>79</v>
      </c>
      <c r="R692">
        <v>284.82</v>
      </c>
      <c r="S692" s="5">
        <f t="shared" si="20"/>
        <v>2015</v>
      </c>
      <c r="T692" s="11" t="str">
        <f t="shared" si="21"/>
        <v>Jun-2015</v>
      </c>
    </row>
    <row r="693" spans="1:20" x14ac:dyDescent="0.25">
      <c r="A693">
        <v>692</v>
      </c>
      <c r="B693" t="s">
        <v>2235</v>
      </c>
      <c r="C693" s="1">
        <v>42176</v>
      </c>
      <c r="D693" s="1">
        <v>42178</v>
      </c>
      <c r="E693" t="s">
        <v>19</v>
      </c>
      <c r="F693" t="s">
        <v>2236</v>
      </c>
      <c r="G693" t="s">
        <v>2237</v>
      </c>
      <c r="H693" t="s">
        <v>22</v>
      </c>
      <c r="I693" t="s">
        <v>23</v>
      </c>
      <c r="J693" t="s">
        <v>2238</v>
      </c>
      <c r="K693" t="s">
        <v>315</v>
      </c>
      <c r="L693">
        <v>22980</v>
      </c>
      <c r="M693" t="s">
        <v>26</v>
      </c>
      <c r="N693" t="s">
        <v>2241</v>
      </c>
      <c r="O693" t="s">
        <v>42</v>
      </c>
      <c r="P693" t="s">
        <v>55</v>
      </c>
      <c r="Q693" t="s">
        <v>2242</v>
      </c>
      <c r="R693">
        <v>36.840000000000003</v>
      </c>
      <c r="S693" s="5">
        <f t="shared" si="20"/>
        <v>2015</v>
      </c>
      <c r="T693" s="11" t="str">
        <f t="shared" si="21"/>
        <v>Jun-2015</v>
      </c>
    </row>
    <row r="694" spans="1:20" x14ac:dyDescent="0.25">
      <c r="A694">
        <v>693</v>
      </c>
      <c r="B694" t="s">
        <v>2243</v>
      </c>
      <c r="C694" s="1">
        <v>42457</v>
      </c>
      <c r="D694" s="1">
        <v>42462</v>
      </c>
      <c r="E694" t="s">
        <v>46</v>
      </c>
      <c r="F694" t="s">
        <v>2244</v>
      </c>
      <c r="G694" t="s">
        <v>2245</v>
      </c>
      <c r="H694" t="s">
        <v>22</v>
      </c>
      <c r="I694" t="s">
        <v>23</v>
      </c>
      <c r="J694" t="s">
        <v>38</v>
      </c>
      <c r="K694" t="s">
        <v>39</v>
      </c>
      <c r="L694">
        <v>90036</v>
      </c>
      <c r="M694" t="s">
        <v>40</v>
      </c>
      <c r="N694" t="s">
        <v>2246</v>
      </c>
      <c r="O694" t="s">
        <v>67</v>
      </c>
      <c r="P694" t="s">
        <v>157</v>
      </c>
      <c r="Q694" t="s">
        <v>2247</v>
      </c>
      <c r="R694">
        <v>166.24</v>
      </c>
      <c r="S694" s="5">
        <f t="shared" si="20"/>
        <v>2016</v>
      </c>
      <c r="T694" s="11" t="str">
        <f t="shared" si="21"/>
        <v>Mar-2016</v>
      </c>
    </row>
    <row r="695" spans="1:20" x14ac:dyDescent="0.25">
      <c r="A695">
        <v>694</v>
      </c>
      <c r="B695" t="s">
        <v>2243</v>
      </c>
      <c r="C695" s="1">
        <v>42457</v>
      </c>
      <c r="D695" s="1">
        <v>42462</v>
      </c>
      <c r="E695" t="s">
        <v>46</v>
      </c>
      <c r="F695" t="s">
        <v>2244</v>
      </c>
      <c r="G695" t="s">
        <v>2245</v>
      </c>
      <c r="H695" t="s">
        <v>22</v>
      </c>
      <c r="I695" t="s">
        <v>23</v>
      </c>
      <c r="J695" t="s">
        <v>38</v>
      </c>
      <c r="K695" t="s">
        <v>39</v>
      </c>
      <c r="L695">
        <v>90036</v>
      </c>
      <c r="M695" t="s">
        <v>40</v>
      </c>
      <c r="N695" t="s">
        <v>2248</v>
      </c>
      <c r="O695" t="s">
        <v>42</v>
      </c>
      <c r="P695" t="s">
        <v>86</v>
      </c>
      <c r="Q695" t="s">
        <v>2249</v>
      </c>
      <c r="R695">
        <v>33.4</v>
      </c>
      <c r="S695" s="5">
        <f t="shared" si="20"/>
        <v>2016</v>
      </c>
      <c r="T695" s="11" t="str">
        <f t="shared" si="21"/>
        <v>Mar-2016</v>
      </c>
    </row>
    <row r="696" spans="1:20" x14ac:dyDescent="0.25">
      <c r="A696">
        <v>695</v>
      </c>
      <c r="B696" t="s">
        <v>2250</v>
      </c>
      <c r="C696" s="1">
        <v>42504</v>
      </c>
      <c r="D696" s="1">
        <v>42507</v>
      </c>
      <c r="E696" t="s">
        <v>184</v>
      </c>
      <c r="F696" t="s">
        <v>2251</v>
      </c>
      <c r="G696" t="s">
        <v>2252</v>
      </c>
      <c r="H696" t="s">
        <v>98</v>
      </c>
      <c r="I696" t="s">
        <v>23</v>
      </c>
      <c r="J696" t="s">
        <v>2253</v>
      </c>
      <c r="K696" t="s">
        <v>143</v>
      </c>
      <c r="L696">
        <v>19013</v>
      </c>
      <c r="M696" t="s">
        <v>144</v>
      </c>
      <c r="N696" t="s">
        <v>1158</v>
      </c>
      <c r="O696" t="s">
        <v>42</v>
      </c>
      <c r="P696" t="s">
        <v>64</v>
      </c>
      <c r="Q696" t="s">
        <v>1159</v>
      </c>
      <c r="R696">
        <v>198.27199999999999</v>
      </c>
      <c r="S696" s="5">
        <f t="shared" si="20"/>
        <v>2016</v>
      </c>
      <c r="T696" s="11" t="str">
        <f t="shared" si="21"/>
        <v>May-2016</v>
      </c>
    </row>
    <row r="697" spans="1:20" x14ac:dyDescent="0.25">
      <c r="A697">
        <v>696</v>
      </c>
      <c r="B697" t="s">
        <v>2250</v>
      </c>
      <c r="C697" s="1">
        <v>42504</v>
      </c>
      <c r="D697" s="1">
        <v>42507</v>
      </c>
      <c r="E697" t="s">
        <v>184</v>
      </c>
      <c r="F697" t="s">
        <v>2251</v>
      </c>
      <c r="G697" t="s">
        <v>2252</v>
      </c>
      <c r="H697" t="s">
        <v>98</v>
      </c>
      <c r="I697" t="s">
        <v>23</v>
      </c>
      <c r="J697" t="s">
        <v>2253</v>
      </c>
      <c r="K697" t="s">
        <v>143</v>
      </c>
      <c r="L697">
        <v>19013</v>
      </c>
      <c r="M697" t="s">
        <v>144</v>
      </c>
      <c r="N697" t="s">
        <v>2254</v>
      </c>
      <c r="O697" t="s">
        <v>42</v>
      </c>
      <c r="P697" t="s">
        <v>43</v>
      </c>
      <c r="Q697" t="s">
        <v>2255</v>
      </c>
      <c r="R697">
        <v>47.36</v>
      </c>
      <c r="S697" s="5">
        <f t="shared" si="20"/>
        <v>2016</v>
      </c>
      <c r="T697" s="11" t="str">
        <f t="shared" si="21"/>
        <v>May-2016</v>
      </c>
    </row>
    <row r="698" spans="1:20" x14ac:dyDescent="0.25">
      <c r="A698">
        <v>697</v>
      </c>
      <c r="B698" t="s">
        <v>2250</v>
      </c>
      <c r="C698" s="1">
        <v>42504</v>
      </c>
      <c r="D698" s="1">
        <v>42507</v>
      </c>
      <c r="E698" t="s">
        <v>184</v>
      </c>
      <c r="F698" t="s">
        <v>2251</v>
      </c>
      <c r="G698" t="s">
        <v>2252</v>
      </c>
      <c r="H698" t="s">
        <v>98</v>
      </c>
      <c r="I698" t="s">
        <v>23</v>
      </c>
      <c r="J698" t="s">
        <v>2253</v>
      </c>
      <c r="K698" t="s">
        <v>143</v>
      </c>
      <c r="L698">
        <v>19013</v>
      </c>
      <c r="M698" t="s">
        <v>144</v>
      </c>
      <c r="N698" t="s">
        <v>370</v>
      </c>
      <c r="O698" t="s">
        <v>42</v>
      </c>
      <c r="P698" t="s">
        <v>169</v>
      </c>
      <c r="Q698" t="s">
        <v>371</v>
      </c>
      <c r="R698">
        <v>200.98400000000001</v>
      </c>
      <c r="S698" s="5">
        <f t="shared" si="20"/>
        <v>2016</v>
      </c>
      <c r="T698" s="11" t="str">
        <f t="shared" si="21"/>
        <v>May-2016</v>
      </c>
    </row>
    <row r="699" spans="1:20" x14ac:dyDescent="0.25">
      <c r="A699">
        <v>698</v>
      </c>
      <c r="B699" t="s">
        <v>2250</v>
      </c>
      <c r="C699" s="1">
        <v>42504</v>
      </c>
      <c r="D699" s="1">
        <v>42507</v>
      </c>
      <c r="E699" t="s">
        <v>184</v>
      </c>
      <c r="F699" t="s">
        <v>2251</v>
      </c>
      <c r="G699" t="s">
        <v>2252</v>
      </c>
      <c r="H699" t="s">
        <v>98</v>
      </c>
      <c r="I699" t="s">
        <v>23</v>
      </c>
      <c r="J699" t="s">
        <v>2253</v>
      </c>
      <c r="K699" t="s">
        <v>143</v>
      </c>
      <c r="L699">
        <v>19013</v>
      </c>
      <c r="M699" t="s">
        <v>144</v>
      </c>
      <c r="N699" t="s">
        <v>2256</v>
      </c>
      <c r="O699" t="s">
        <v>42</v>
      </c>
      <c r="P699" t="s">
        <v>43</v>
      </c>
      <c r="Q699" t="s">
        <v>2257</v>
      </c>
      <c r="R699">
        <v>97.695999999999998</v>
      </c>
      <c r="S699" s="5">
        <f t="shared" si="20"/>
        <v>2016</v>
      </c>
      <c r="T699" s="11" t="str">
        <f t="shared" si="21"/>
        <v>May-2016</v>
      </c>
    </row>
    <row r="700" spans="1:20" x14ac:dyDescent="0.25">
      <c r="A700">
        <v>699</v>
      </c>
      <c r="B700" t="s">
        <v>2250</v>
      </c>
      <c r="C700" s="1">
        <v>42504</v>
      </c>
      <c r="D700" s="1">
        <v>42507</v>
      </c>
      <c r="E700" t="s">
        <v>184</v>
      </c>
      <c r="F700" t="s">
        <v>2251</v>
      </c>
      <c r="G700" t="s">
        <v>2252</v>
      </c>
      <c r="H700" t="s">
        <v>98</v>
      </c>
      <c r="I700" t="s">
        <v>23</v>
      </c>
      <c r="J700" t="s">
        <v>2253</v>
      </c>
      <c r="K700" t="s">
        <v>143</v>
      </c>
      <c r="L700">
        <v>19013</v>
      </c>
      <c r="M700" t="s">
        <v>144</v>
      </c>
      <c r="N700" t="s">
        <v>2258</v>
      </c>
      <c r="O700" t="s">
        <v>42</v>
      </c>
      <c r="P700" t="s">
        <v>64</v>
      </c>
      <c r="Q700" t="s">
        <v>2259</v>
      </c>
      <c r="R700">
        <v>2.6960000000000002</v>
      </c>
      <c r="S700" s="5">
        <f t="shared" si="20"/>
        <v>2016</v>
      </c>
      <c r="T700" s="11" t="str">
        <f t="shared" si="21"/>
        <v>May-2016</v>
      </c>
    </row>
    <row r="701" spans="1:20" x14ac:dyDescent="0.25">
      <c r="A701">
        <v>700</v>
      </c>
      <c r="B701" t="s">
        <v>2250</v>
      </c>
      <c r="C701" s="1">
        <v>42504</v>
      </c>
      <c r="D701" s="1">
        <v>42507</v>
      </c>
      <c r="E701" t="s">
        <v>184</v>
      </c>
      <c r="F701" t="s">
        <v>2251</v>
      </c>
      <c r="G701" t="s">
        <v>2252</v>
      </c>
      <c r="H701" t="s">
        <v>98</v>
      </c>
      <c r="I701" t="s">
        <v>23</v>
      </c>
      <c r="J701" t="s">
        <v>2253</v>
      </c>
      <c r="K701" t="s">
        <v>143</v>
      </c>
      <c r="L701">
        <v>19013</v>
      </c>
      <c r="M701" t="s">
        <v>144</v>
      </c>
      <c r="N701" t="s">
        <v>2260</v>
      </c>
      <c r="O701" t="s">
        <v>42</v>
      </c>
      <c r="P701" t="s">
        <v>71</v>
      </c>
      <c r="Q701" t="s">
        <v>2261</v>
      </c>
      <c r="R701">
        <v>18.588000000000001</v>
      </c>
      <c r="S701" s="5">
        <f t="shared" si="20"/>
        <v>2016</v>
      </c>
      <c r="T701" s="11" t="str">
        <f t="shared" si="21"/>
        <v>May-2016</v>
      </c>
    </row>
    <row r="702" spans="1:20" x14ac:dyDescent="0.25">
      <c r="A702">
        <v>701</v>
      </c>
      <c r="B702" t="s">
        <v>2250</v>
      </c>
      <c r="C702" s="1">
        <v>42504</v>
      </c>
      <c r="D702" s="1">
        <v>42507</v>
      </c>
      <c r="E702" t="s">
        <v>184</v>
      </c>
      <c r="F702" t="s">
        <v>2251</v>
      </c>
      <c r="G702" t="s">
        <v>2252</v>
      </c>
      <c r="H702" t="s">
        <v>98</v>
      </c>
      <c r="I702" t="s">
        <v>23</v>
      </c>
      <c r="J702" t="s">
        <v>2253</v>
      </c>
      <c r="K702" t="s">
        <v>143</v>
      </c>
      <c r="L702">
        <v>19013</v>
      </c>
      <c r="M702" t="s">
        <v>144</v>
      </c>
      <c r="N702" t="s">
        <v>1207</v>
      </c>
      <c r="O702" t="s">
        <v>42</v>
      </c>
      <c r="P702" t="s">
        <v>71</v>
      </c>
      <c r="Q702" t="s">
        <v>1208</v>
      </c>
      <c r="R702">
        <v>4.8959999999999999</v>
      </c>
      <c r="S702" s="5">
        <f t="shared" si="20"/>
        <v>2016</v>
      </c>
      <c r="T702" s="11" t="str">
        <f t="shared" si="21"/>
        <v>May-2016</v>
      </c>
    </row>
    <row r="703" spans="1:20" x14ac:dyDescent="0.25">
      <c r="A703">
        <v>702</v>
      </c>
      <c r="B703" t="s">
        <v>2262</v>
      </c>
      <c r="C703" s="1">
        <v>43345</v>
      </c>
      <c r="D703" s="1">
        <v>43351</v>
      </c>
      <c r="E703" t="s">
        <v>46</v>
      </c>
      <c r="F703" t="s">
        <v>973</v>
      </c>
      <c r="G703" t="s">
        <v>974</v>
      </c>
      <c r="H703" t="s">
        <v>37</v>
      </c>
      <c r="I703" t="s">
        <v>23</v>
      </c>
      <c r="J703" t="s">
        <v>2181</v>
      </c>
      <c r="K703" t="s">
        <v>494</v>
      </c>
      <c r="L703">
        <v>44105</v>
      </c>
      <c r="M703" t="s">
        <v>144</v>
      </c>
      <c r="N703" t="s">
        <v>819</v>
      </c>
      <c r="O703" t="s">
        <v>28</v>
      </c>
      <c r="P703" t="s">
        <v>61</v>
      </c>
      <c r="Q703" t="s">
        <v>820</v>
      </c>
      <c r="R703">
        <v>15.071999999999999</v>
      </c>
      <c r="S703" s="5">
        <f t="shared" si="20"/>
        <v>2018</v>
      </c>
      <c r="T703" s="11" t="str">
        <f t="shared" si="21"/>
        <v>Sep-2018</v>
      </c>
    </row>
    <row r="704" spans="1:20" x14ac:dyDescent="0.25">
      <c r="A704">
        <v>703</v>
      </c>
      <c r="B704" t="s">
        <v>2263</v>
      </c>
      <c r="C704" s="1">
        <v>43043</v>
      </c>
      <c r="D704" s="1">
        <v>43047</v>
      </c>
      <c r="E704" t="s">
        <v>19</v>
      </c>
      <c r="F704" t="s">
        <v>1338</v>
      </c>
      <c r="G704" t="s">
        <v>1339</v>
      </c>
      <c r="H704" t="s">
        <v>37</v>
      </c>
      <c r="I704" t="s">
        <v>23</v>
      </c>
      <c r="J704" t="s">
        <v>91</v>
      </c>
      <c r="K704" t="s">
        <v>92</v>
      </c>
      <c r="L704">
        <v>98103</v>
      </c>
      <c r="M704" t="s">
        <v>40</v>
      </c>
      <c r="N704" t="s">
        <v>2264</v>
      </c>
      <c r="O704" t="s">
        <v>28</v>
      </c>
      <c r="P704" t="s">
        <v>61</v>
      </c>
      <c r="Q704" t="s">
        <v>2265</v>
      </c>
      <c r="R704">
        <v>209.88</v>
      </c>
      <c r="S704" s="5">
        <f t="shared" si="20"/>
        <v>2017</v>
      </c>
      <c r="T704" s="11" t="str">
        <f t="shared" si="21"/>
        <v>Nov-2017</v>
      </c>
    </row>
    <row r="705" spans="1:20" x14ac:dyDescent="0.25">
      <c r="A705">
        <v>704</v>
      </c>
      <c r="B705" t="s">
        <v>2266</v>
      </c>
      <c r="C705" s="1">
        <v>42469</v>
      </c>
      <c r="D705" s="1">
        <v>42474</v>
      </c>
      <c r="E705" t="s">
        <v>46</v>
      </c>
      <c r="F705" t="s">
        <v>2267</v>
      </c>
      <c r="G705" t="s">
        <v>2268</v>
      </c>
      <c r="H705" t="s">
        <v>22</v>
      </c>
      <c r="I705" t="s">
        <v>23</v>
      </c>
      <c r="J705" t="s">
        <v>1172</v>
      </c>
      <c r="K705" t="s">
        <v>39</v>
      </c>
      <c r="L705">
        <v>90805</v>
      </c>
      <c r="M705" t="s">
        <v>40</v>
      </c>
      <c r="N705" t="s">
        <v>2269</v>
      </c>
      <c r="O705" t="s">
        <v>28</v>
      </c>
      <c r="P705" t="s">
        <v>52</v>
      </c>
      <c r="Q705" t="s">
        <v>2270</v>
      </c>
      <c r="R705">
        <v>369.91199999999998</v>
      </c>
      <c r="S705" s="5">
        <f t="shared" si="20"/>
        <v>2016</v>
      </c>
      <c r="T705" s="11" t="str">
        <f t="shared" si="21"/>
        <v>Apr-2016</v>
      </c>
    </row>
    <row r="706" spans="1:20" x14ac:dyDescent="0.25">
      <c r="A706">
        <v>705</v>
      </c>
      <c r="B706" t="s">
        <v>2271</v>
      </c>
      <c r="C706" s="1">
        <v>42259</v>
      </c>
      <c r="D706" s="1">
        <v>42264</v>
      </c>
      <c r="E706" t="s">
        <v>46</v>
      </c>
      <c r="F706" t="s">
        <v>2272</v>
      </c>
      <c r="G706" t="s">
        <v>2273</v>
      </c>
      <c r="H706" t="s">
        <v>37</v>
      </c>
      <c r="I706" t="s">
        <v>23</v>
      </c>
      <c r="J706" t="s">
        <v>2274</v>
      </c>
      <c r="K706" t="s">
        <v>84</v>
      </c>
      <c r="L706">
        <v>27511</v>
      </c>
      <c r="M706" t="s">
        <v>26</v>
      </c>
      <c r="N706" t="s">
        <v>2275</v>
      </c>
      <c r="O706" t="s">
        <v>42</v>
      </c>
      <c r="P706" t="s">
        <v>86</v>
      </c>
      <c r="Q706" t="s">
        <v>2276</v>
      </c>
      <c r="R706">
        <v>10.368</v>
      </c>
      <c r="S706" s="5">
        <f t="shared" si="20"/>
        <v>2015</v>
      </c>
      <c r="T706" s="11" t="str">
        <f t="shared" si="21"/>
        <v>Sep-2015</v>
      </c>
    </row>
    <row r="707" spans="1:20" x14ac:dyDescent="0.25">
      <c r="A707">
        <v>706</v>
      </c>
      <c r="B707" t="s">
        <v>2271</v>
      </c>
      <c r="C707" s="1">
        <v>42259</v>
      </c>
      <c r="D707" s="1">
        <v>42264</v>
      </c>
      <c r="E707" t="s">
        <v>46</v>
      </c>
      <c r="F707" t="s">
        <v>2272</v>
      </c>
      <c r="G707" t="s">
        <v>2273</v>
      </c>
      <c r="H707" t="s">
        <v>37</v>
      </c>
      <c r="I707" t="s">
        <v>23</v>
      </c>
      <c r="J707" t="s">
        <v>2274</v>
      </c>
      <c r="K707" t="s">
        <v>84</v>
      </c>
      <c r="L707">
        <v>27511</v>
      </c>
      <c r="M707" t="s">
        <v>26</v>
      </c>
      <c r="N707" t="s">
        <v>2277</v>
      </c>
      <c r="O707" t="s">
        <v>42</v>
      </c>
      <c r="P707" t="s">
        <v>74</v>
      </c>
      <c r="Q707" t="s">
        <v>2278</v>
      </c>
      <c r="R707">
        <v>166.84</v>
      </c>
      <c r="S707" s="5">
        <f t="shared" ref="S707:S770" si="22">YEAR(C707)</f>
        <v>2015</v>
      </c>
      <c r="T707" s="11" t="str">
        <f t="shared" ref="T707:T770" si="23">TEXT(C707,"MMM-YYY")</f>
        <v>Sep-2015</v>
      </c>
    </row>
    <row r="708" spans="1:20" x14ac:dyDescent="0.25">
      <c r="A708">
        <v>707</v>
      </c>
      <c r="B708" t="s">
        <v>2271</v>
      </c>
      <c r="C708" s="1">
        <v>42259</v>
      </c>
      <c r="D708" s="1">
        <v>42264</v>
      </c>
      <c r="E708" t="s">
        <v>46</v>
      </c>
      <c r="F708" t="s">
        <v>2272</v>
      </c>
      <c r="G708" t="s">
        <v>2273</v>
      </c>
      <c r="H708" t="s">
        <v>37</v>
      </c>
      <c r="I708" t="s">
        <v>23</v>
      </c>
      <c r="J708" t="s">
        <v>2274</v>
      </c>
      <c r="K708" t="s">
        <v>84</v>
      </c>
      <c r="L708">
        <v>27511</v>
      </c>
      <c r="M708" t="s">
        <v>26</v>
      </c>
      <c r="N708" t="s">
        <v>1751</v>
      </c>
      <c r="O708" t="s">
        <v>67</v>
      </c>
      <c r="P708" t="s">
        <v>157</v>
      </c>
      <c r="Q708" t="s">
        <v>1752</v>
      </c>
      <c r="R708">
        <v>15.215999999999999</v>
      </c>
      <c r="S708" s="5">
        <f t="shared" si="22"/>
        <v>2015</v>
      </c>
      <c r="T708" s="11" t="str">
        <f t="shared" si="23"/>
        <v>Sep-2015</v>
      </c>
    </row>
    <row r="709" spans="1:20" x14ac:dyDescent="0.25">
      <c r="A709">
        <v>708</v>
      </c>
      <c r="B709" t="s">
        <v>2279</v>
      </c>
      <c r="C709" s="1">
        <v>42340</v>
      </c>
      <c r="D709" s="1">
        <v>42342</v>
      </c>
      <c r="E709" t="s">
        <v>184</v>
      </c>
      <c r="F709" t="s">
        <v>2280</v>
      </c>
      <c r="G709" t="s">
        <v>2281</v>
      </c>
      <c r="H709" t="s">
        <v>22</v>
      </c>
      <c r="I709" t="s">
        <v>23</v>
      </c>
      <c r="J709" t="s">
        <v>262</v>
      </c>
      <c r="K709" t="s">
        <v>263</v>
      </c>
      <c r="L709">
        <v>10035</v>
      </c>
      <c r="M709" t="s">
        <v>144</v>
      </c>
      <c r="N709" t="s">
        <v>1017</v>
      </c>
      <c r="O709" t="s">
        <v>67</v>
      </c>
      <c r="P709" t="s">
        <v>157</v>
      </c>
      <c r="Q709" t="s">
        <v>1018</v>
      </c>
      <c r="R709">
        <v>119.96</v>
      </c>
      <c r="S709" s="5">
        <f t="shared" si="22"/>
        <v>2015</v>
      </c>
      <c r="T709" s="11" t="str">
        <f t="shared" si="23"/>
        <v>Dec-2015</v>
      </c>
    </row>
    <row r="710" spans="1:20" x14ac:dyDescent="0.25">
      <c r="A710">
        <v>709</v>
      </c>
      <c r="B710" t="s">
        <v>2279</v>
      </c>
      <c r="C710" s="1">
        <v>42340</v>
      </c>
      <c r="D710" s="1">
        <v>42342</v>
      </c>
      <c r="E710" t="s">
        <v>184</v>
      </c>
      <c r="F710" t="s">
        <v>2280</v>
      </c>
      <c r="G710" t="s">
        <v>2281</v>
      </c>
      <c r="H710" t="s">
        <v>22</v>
      </c>
      <c r="I710" t="s">
        <v>23</v>
      </c>
      <c r="J710" t="s">
        <v>262</v>
      </c>
      <c r="K710" t="s">
        <v>263</v>
      </c>
      <c r="L710">
        <v>10035</v>
      </c>
      <c r="M710" t="s">
        <v>144</v>
      </c>
      <c r="N710" t="s">
        <v>2282</v>
      </c>
      <c r="O710" t="s">
        <v>28</v>
      </c>
      <c r="P710" t="s">
        <v>29</v>
      </c>
      <c r="Q710" t="s">
        <v>2283</v>
      </c>
      <c r="R710">
        <v>883.92</v>
      </c>
      <c r="S710" s="5">
        <f t="shared" si="22"/>
        <v>2015</v>
      </c>
      <c r="T710" s="11" t="str">
        <f t="shared" si="23"/>
        <v>Dec-2015</v>
      </c>
    </row>
    <row r="711" spans="1:20" x14ac:dyDescent="0.25">
      <c r="A711">
        <v>710</v>
      </c>
      <c r="B711" t="s">
        <v>2279</v>
      </c>
      <c r="C711" s="1">
        <v>42340</v>
      </c>
      <c r="D711" s="1">
        <v>42342</v>
      </c>
      <c r="E711" t="s">
        <v>184</v>
      </c>
      <c r="F711" t="s">
        <v>2280</v>
      </c>
      <c r="G711" t="s">
        <v>2281</v>
      </c>
      <c r="H711" t="s">
        <v>22</v>
      </c>
      <c r="I711" t="s">
        <v>23</v>
      </c>
      <c r="J711" t="s">
        <v>262</v>
      </c>
      <c r="K711" t="s">
        <v>263</v>
      </c>
      <c r="L711">
        <v>10035</v>
      </c>
      <c r="M711" t="s">
        <v>144</v>
      </c>
      <c r="N711" t="s">
        <v>1372</v>
      </c>
      <c r="O711" t="s">
        <v>42</v>
      </c>
      <c r="P711" t="s">
        <v>71</v>
      </c>
      <c r="Q711" t="s">
        <v>1373</v>
      </c>
      <c r="R711">
        <v>46.72</v>
      </c>
      <c r="S711" s="5">
        <f t="shared" si="22"/>
        <v>2015</v>
      </c>
      <c r="T711" s="11" t="str">
        <f t="shared" si="23"/>
        <v>Dec-2015</v>
      </c>
    </row>
    <row r="712" spans="1:20" x14ac:dyDescent="0.25">
      <c r="A712">
        <v>711</v>
      </c>
      <c r="B712" t="s">
        <v>2284</v>
      </c>
      <c r="C712" s="1">
        <v>42099</v>
      </c>
      <c r="D712" s="1">
        <v>42101</v>
      </c>
      <c r="E712" t="s">
        <v>184</v>
      </c>
      <c r="F712" t="s">
        <v>2285</v>
      </c>
      <c r="G712" t="s">
        <v>2286</v>
      </c>
      <c r="H712" t="s">
        <v>98</v>
      </c>
      <c r="I712" t="s">
        <v>23</v>
      </c>
      <c r="J712" t="s">
        <v>262</v>
      </c>
      <c r="K712" t="s">
        <v>263</v>
      </c>
      <c r="L712">
        <v>10035</v>
      </c>
      <c r="M712" t="s">
        <v>144</v>
      </c>
      <c r="N712" t="s">
        <v>1625</v>
      </c>
      <c r="O712" t="s">
        <v>42</v>
      </c>
      <c r="P712" t="s">
        <v>86</v>
      </c>
      <c r="Q712" t="s">
        <v>1626</v>
      </c>
      <c r="R712">
        <v>55.48</v>
      </c>
      <c r="S712" s="5">
        <f t="shared" si="22"/>
        <v>2015</v>
      </c>
      <c r="T712" s="11" t="str">
        <f t="shared" si="23"/>
        <v>Apr-2015</v>
      </c>
    </row>
    <row r="713" spans="1:20" x14ac:dyDescent="0.25">
      <c r="A713">
        <v>712</v>
      </c>
      <c r="B713" t="s">
        <v>2287</v>
      </c>
      <c r="C713" s="1">
        <v>43346</v>
      </c>
      <c r="D713" s="1">
        <v>43350</v>
      </c>
      <c r="E713" t="s">
        <v>46</v>
      </c>
      <c r="F713" t="s">
        <v>2288</v>
      </c>
      <c r="G713" t="s">
        <v>2289</v>
      </c>
      <c r="H713" t="s">
        <v>22</v>
      </c>
      <c r="I713" t="s">
        <v>23</v>
      </c>
      <c r="J713" t="s">
        <v>2290</v>
      </c>
      <c r="K713" t="s">
        <v>50</v>
      </c>
      <c r="L713">
        <v>32137</v>
      </c>
      <c r="M713" t="s">
        <v>26</v>
      </c>
      <c r="N713" t="s">
        <v>2291</v>
      </c>
      <c r="O713" t="s">
        <v>42</v>
      </c>
      <c r="P713" t="s">
        <v>169</v>
      </c>
      <c r="Q713" t="s">
        <v>2292</v>
      </c>
      <c r="R713">
        <v>24.448</v>
      </c>
      <c r="S713" s="5">
        <f t="shared" si="22"/>
        <v>2018</v>
      </c>
      <c r="T713" s="11" t="str">
        <f t="shared" si="23"/>
        <v>Sep-2018</v>
      </c>
    </row>
    <row r="714" spans="1:20" x14ac:dyDescent="0.25">
      <c r="A714">
        <v>713</v>
      </c>
      <c r="B714" t="s">
        <v>2293</v>
      </c>
      <c r="C714" s="1">
        <v>43239</v>
      </c>
      <c r="D714" s="1">
        <v>43244</v>
      </c>
      <c r="E714" t="s">
        <v>46</v>
      </c>
      <c r="F714" t="s">
        <v>2294</v>
      </c>
      <c r="G714" t="s">
        <v>2295</v>
      </c>
      <c r="H714" t="s">
        <v>37</v>
      </c>
      <c r="I714" t="s">
        <v>23</v>
      </c>
      <c r="J714" t="s">
        <v>2296</v>
      </c>
      <c r="K714" t="s">
        <v>263</v>
      </c>
      <c r="L714">
        <v>10550</v>
      </c>
      <c r="M714" t="s">
        <v>144</v>
      </c>
      <c r="N714" t="s">
        <v>2297</v>
      </c>
      <c r="O714" t="s">
        <v>42</v>
      </c>
      <c r="P714" t="s">
        <v>74</v>
      </c>
      <c r="Q714" t="s">
        <v>2298</v>
      </c>
      <c r="R714">
        <v>281.33999999999997</v>
      </c>
      <c r="S714" s="5">
        <f t="shared" si="22"/>
        <v>2018</v>
      </c>
      <c r="T714" s="11" t="str">
        <f t="shared" si="23"/>
        <v>May-2018</v>
      </c>
    </row>
    <row r="715" spans="1:20" x14ac:dyDescent="0.25">
      <c r="A715">
        <v>714</v>
      </c>
      <c r="B715" t="s">
        <v>2293</v>
      </c>
      <c r="C715" s="1">
        <v>43239</v>
      </c>
      <c r="D715" s="1">
        <v>43244</v>
      </c>
      <c r="E715" t="s">
        <v>46</v>
      </c>
      <c r="F715" t="s">
        <v>2294</v>
      </c>
      <c r="G715" t="s">
        <v>2295</v>
      </c>
      <c r="H715" t="s">
        <v>37</v>
      </c>
      <c r="I715" t="s">
        <v>23</v>
      </c>
      <c r="J715" t="s">
        <v>2296</v>
      </c>
      <c r="K715" t="s">
        <v>263</v>
      </c>
      <c r="L715">
        <v>10550</v>
      </c>
      <c r="M715" t="s">
        <v>144</v>
      </c>
      <c r="N715" t="s">
        <v>1378</v>
      </c>
      <c r="O715" t="s">
        <v>67</v>
      </c>
      <c r="P715" t="s">
        <v>68</v>
      </c>
      <c r="Q715" t="s">
        <v>1379</v>
      </c>
      <c r="R715">
        <v>307.98</v>
      </c>
      <c r="S715" s="5">
        <f t="shared" si="22"/>
        <v>2018</v>
      </c>
      <c r="T715" s="11" t="str">
        <f t="shared" si="23"/>
        <v>May-2018</v>
      </c>
    </row>
    <row r="716" spans="1:20" x14ac:dyDescent="0.25">
      <c r="A716">
        <v>715</v>
      </c>
      <c r="B716" t="s">
        <v>2293</v>
      </c>
      <c r="C716" s="1">
        <v>43239</v>
      </c>
      <c r="D716" s="1">
        <v>43244</v>
      </c>
      <c r="E716" t="s">
        <v>46</v>
      </c>
      <c r="F716" t="s">
        <v>2294</v>
      </c>
      <c r="G716" t="s">
        <v>2295</v>
      </c>
      <c r="H716" t="s">
        <v>37</v>
      </c>
      <c r="I716" t="s">
        <v>23</v>
      </c>
      <c r="J716" t="s">
        <v>2296</v>
      </c>
      <c r="K716" t="s">
        <v>263</v>
      </c>
      <c r="L716">
        <v>10550</v>
      </c>
      <c r="M716" t="s">
        <v>144</v>
      </c>
      <c r="N716" t="s">
        <v>2299</v>
      </c>
      <c r="O716" t="s">
        <v>67</v>
      </c>
      <c r="P716" t="s">
        <v>157</v>
      </c>
      <c r="Q716" t="s">
        <v>2300</v>
      </c>
      <c r="R716">
        <v>299.97000000000003</v>
      </c>
      <c r="S716" s="5">
        <f t="shared" si="22"/>
        <v>2018</v>
      </c>
      <c r="T716" s="11" t="str">
        <f t="shared" si="23"/>
        <v>May-2018</v>
      </c>
    </row>
    <row r="717" spans="1:20" x14ac:dyDescent="0.25">
      <c r="A717">
        <v>716</v>
      </c>
      <c r="B717" t="s">
        <v>2301</v>
      </c>
      <c r="C717" s="1">
        <v>42186</v>
      </c>
      <c r="D717" s="1">
        <v>42191</v>
      </c>
      <c r="E717" t="s">
        <v>19</v>
      </c>
      <c r="F717" t="s">
        <v>973</v>
      </c>
      <c r="G717" t="s">
        <v>974</v>
      </c>
      <c r="H717" t="s">
        <v>37</v>
      </c>
      <c r="I717" t="s">
        <v>23</v>
      </c>
      <c r="J717" t="s">
        <v>91</v>
      </c>
      <c r="K717" t="s">
        <v>92</v>
      </c>
      <c r="L717">
        <v>98105</v>
      </c>
      <c r="M717" t="s">
        <v>40</v>
      </c>
      <c r="N717" t="s">
        <v>2302</v>
      </c>
      <c r="O717" t="s">
        <v>42</v>
      </c>
      <c r="P717" t="s">
        <v>71</v>
      </c>
      <c r="Q717" t="s">
        <v>2303</v>
      </c>
      <c r="R717">
        <v>19.920000000000002</v>
      </c>
      <c r="S717" s="5">
        <f t="shared" si="22"/>
        <v>2015</v>
      </c>
      <c r="T717" s="11" t="str">
        <f t="shared" si="23"/>
        <v>Jul-2015</v>
      </c>
    </row>
    <row r="718" spans="1:20" x14ac:dyDescent="0.25">
      <c r="A718">
        <v>717</v>
      </c>
      <c r="B718" t="s">
        <v>2304</v>
      </c>
      <c r="C718" s="1">
        <v>42015</v>
      </c>
      <c r="D718" s="1">
        <v>42018</v>
      </c>
      <c r="E718" t="s">
        <v>184</v>
      </c>
      <c r="F718" t="s">
        <v>2305</v>
      </c>
      <c r="G718" t="s">
        <v>2306</v>
      </c>
      <c r="H718" t="s">
        <v>22</v>
      </c>
      <c r="I718" t="s">
        <v>23</v>
      </c>
      <c r="J718" t="s">
        <v>240</v>
      </c>
      <c r="K718" t="s">
        <v>241</v>
      </c>
      <c r="L718">
        <v>19901</v>
      </c>
      <c r="M718" t="s">
        <v>144</v>
      </c>
      <c r="N718" t="s">
        <v>2046</v>
      </c>
      <c r="O718" t="s">
        <v>28</v>
      </c>
      <c r="P718" t="s">
        <v>61</v>
      </c>
      <c r="Q718" t="s">
        <v>2047</v>
      </c>
      <c r="R718">
        <v>9.94</v>
      </c>
      <c r="S718" s="5">
        <f t="shared" si="22"/>
        <v>2015</v>
      </c>
      <c r="T718" s="11" t="str">
        <f t="shared" si="23"/>
        <v>Jan-2015</v>
      </c>
    </row>
    <row r="719" spans="1:20" x14ac:dyDescent="0.25">
      <c r="A719">
        <v>718</v>
      </c>
      <c r="B719" t="s">
        <v>2307</v>
      </c>
      <c r="C719" s="1">
        <v>43367</v>
      </c>
      <c r="D719" s="1">
        <v>43372</v>
      </c>
      <c r="E719" t="s">
        <v>46</v>
      </c>
      <c r="F719" t="s">
        <v>944</v>
      </c>
      <c r="G719" t="s">
        <v>945</v>
      </c>
      <c r="H719" t="s">
        <v>22</v>
      </c>
      <c r="I719" t="s">
        <v>23</v>
      </c>
      <c r="J719" t="s">
        <v>603</v>
      </c>
      <c r="K719" t="s">
        <v>494</v>
      </c>
      <c r="L719">
        <v>43055</v>
      </c>
      <c r="M719" t="s">
        <v>144</v>
      </c>
      <c r="N719" t="s">
        <v>2308</v>
      </c>
      <c r="O719" t="s">
        <v>28</v>
      </c>
      <c r="P719" t="s">
        <v>61</v>
      </c>
      <c r="Q719" t="s">
        <v>2309</v>
      </c>
      <c r="R719">
        <v>103.056</v>
      </c>
      <c r="S719" s="5">
        <f t="shared" si="22"/>
        <v>2018</v>
      </c>
      <c r="T719" s="11" t="str">
        <f t="shared" si="23"/>
        <v>Sep-2018</v>
      </c>
    </row>
    <row r="720" spans="1:20" x14ac:dyDescent="0.25">
      <c r="A720">
        <v>719</v>
      </c>
      <c r="B720" t="s">
        <v>2310</v>
      </c>
      <c r="C720" s="1">
        <v>42157</v>
      </c>
      <c r="D720" s="1">
        <v>42162</v>
      </c>
      <c r="E720" t="s">
        <v>46</v>
      </c>
      <c r="F720" t="s">
        <v>2311</v>
      </c>
      <c r="G720" t="s">
        <v>2312</v>
      </c>
      <c r="H720" t="s">
        <v>98</v>
      </c>
      <c r="I720" t="s">
        <v>23</v>
      </c>
      <c r="J720" t="s">
        <v>150</v>
      </c>
      <c r="K720" t="s">
        <v>117</v>
      </c>
      <c r="L720">
        <v>84057</v>
      </c>
      <c r="M720" t="s">
        <v>40</v>
      </c>
      <c r="N720" t="s">
        <v>1725</v>
      </c>
      <c r="O720" t="s">
        <v>42</v>
      </c>
      <c r="P720" t="s">
        <v>71</v>
      </c>
      <c r="Q720" t="s">
        <v>1726</v>
      </c>
      <c r="R720">
        <v>59.808</v>
      </c>
      <c r="S720" s="5">
        <f t="shared" si="22"/>
        <v>2015</v>
      </c>
      <c r="T720" s="11" t="str">
        <f t="shared" si="23"/>
        <v>Jun-2015</v>
      </c>
    </row>
    <row r="721" spans="1:20" x14ac:dyDescent="0.25">
      <c r="A721">
        <v>720</v>
      </c>
      <c r="B721" t="s">
        <v>2310</v>
      </c>
      <c r="C721" s="1">
        <v>42157</v>
      </c>
      <c r="D721" s="1">
        <v>42162</v>
      </c>
      <c r="E721" t="s">
        <v>46</v>
      </c>
      <c r="F721" t="s">
        <v>2311</v>
      </c>
      <c r="G721" t="s">
        <v>2312</v>
      </c>
      <c r="H721" t="s">
        <v>98</v>
      </c>
      <c r="I721" t="s">
        <v>23</v>
      </c>
      <c r="J721" t="s">
        <v>150</v>
      </c>
      <c r="K721" t="s">
        <v>117</v>
      </c>
      <c r="L721">
        <v>84057</v>
      </c>
      <c r="M721" t="s">
        <v>40</v>
      </c>
      <c r="N721" t="s">
        <v>1541</v>
      </c>
      <c r="O721" t="s">
        <v>28</v>
      </c>
      <c r="P721" t="s">
        <v>61</v>
      </c>
      <c r="Q721" t="s">
        <v>1542</v>
      </c>
      <c r="R721">
        <v>73.319999999999993</v>
      </c>
      <c r="S721" s="5">
        <f t="shared" si="22"/>
        <v>2015</v>
      </c>
      <c r="T721" s="11" t="str">
        <f t="shared" si="23"/>
        <v>Jun-2015</v>
      </c>
    </row>
    <row r="722" spans="1:20" x14ac:dyDescent="0.25">
      <c r="A722">
        <v>721</v>
      </c>
      <c r="B722" t="s">
        <v>2313</v>
      </c>
      <c r="C722" s="1">
        <v>42779</v>
      </c>
      <c r="D722" s="1">
        <v>42784</v>
      </c>
      <c r="E722" t="s">
        <v>46</v>
      </c>
      <c r="F722" t="s">
        <v>2314</v>
      </c>
      <c r="G722" t="s">
        <v>2315</v>
      </c>
      <c r="H722" t="s">
        <v>98</v>
      </c>
      <c r="I722" t="s">
        <v>23</v>
      </c>
      <c r="J722" t="s">
        <v>38</v>
      </c>
      <c r="K722" t="s">
        <v>39</v>
      </c>
      <c r="L722">
        <v>90045</v>
      </c>
      <c r="M722" t="s">
        <v>40</v>
      </c>
      <c r="N722" t="s">
        <v>2316</v>
      </c>
      <c r="O722" t="s">
        <v>42</v>
      </c>
      <c r="P722" t="s">
        <v>86</v>
      </c>
      <c r="Q722" t="s">
        <v>2317</v>
      </c>
      <c r="R722">
        <v>146.82</v>
      </c>
      <c r="S722" s="5">
        <f t="shared" si="22"/>
        <v>2017</v>
      </c>
      <c r="T722" s="11" t="str">
        <f t="shared" si="23"/>
        <v>Feb-2017</v>
      </c>
    </row>
    <row r="723" spans="1:20" x14ac:dyDescent="0.25">
      <c r="A723">
        <v>722</v>
      </c>
      <c r="B723" t="s">
        <v>2318</v>
      </c>
      <c r="C723" s="1">
        <v>43084</v>
      </c>
      <c r="D723" s="1">
        <v>43088</v>
      </c>
      <c r="E723" t="s">
        <v>46</v>
      </c>
      <c r="F723" t="s">
        <v>1478</v>
      </c>
      <c r="G723" t="s">
        <v>1479</v>
      </c>
      <c r="H723" t="s">
        <v>37</v>
      </c>
      <c r="I723" t="s">
        <v>23</v>
      </c>
      <c r="J723" t="s">
        <v>878</v>
      </c>
      <c r="K723" t="s">
        <v>234</v>
      </c>
      <c r="L723">
        <v>48205</v>
      </c>
      <c r="M723" t="s">
        <v>101</v>
      </c>
      <c r="N723" t="s">
        <v>2319</v>
      </c>
      <c r="O723" t="s">
        <v>28</v>
      </c>
      <c r="P723" t="s">
        <v>52</v>
      </c>
      <c r="Q723" t="s">
        <v>2320</v>
      </c>
      <c r="R723">
        <v>1652.94</v>
      </c>
      <c r="S723" s="5">
        <f t="shared" si="22"/>
        <v>2017</v>
      </c>
      <c r="T723" s="11" t="str">
        <f t="shared" si="23"/>
        <v>Dec-2017</v>
      </c>
    </row>
    <row r="724" spans="1:20" x14ac:dyDescent="0.25">
      <c r="A724">
        <v>723</v>
      </c>
      <c r="B724" t="s">
        <v>2318</v>
      </c>
      <c r="C724" s="1">
        <v>43084</v>
      </c>
      <c r="D724" s="1">
        <v>43088</v>
      </c>
      <c r="E724" t="s">
        <v>46</v>
      </c>
      <c r="F724" t="s">
        <v>1478</v>
      </c>
      <c r="G724" t="s">
        <v>1479</v>
      </c>
      <c r="H724" t="s">
        <v>37</v>
      </c>
      <c r="I724" t="s">
        <v>23</v>
      </c>
      <c r="J724" t="s">
        <v>878</v>
      </c>
      <c r="K724" t="s">
        <v>234</v>
      </c>
      <c r="L724">
        <v>48205</v>
      </c>
      <c r="M724" t="s">
        <v>101</v>
      </c>
      <c r="N724" t="s">
        <v>2321</v>
      </c>
      <c r="O724" t="s">
        <v>42</v>
      </c>
      <c r="P724" t="s">
        <v>55</v>
      </c>
      <c r="Q724" t="s">
        <v>2322</v>
      </c>
      <c r="R724">
        <v>296.37</v>
      </c>
      <c r="S724" s="5">
        <f t="shared" si="22"/>
        <v>2017</v>
      </c>
      <c r="T724" s="11" t="str">
        <f t="shared" si="23"/>
        <v>Dec-2017</v>
      </c>
    </row>
    <row r="725" spans="1:20" x14ac:dyDescent="0.25">
      <c r="A725">
        <v>724</v>
      </c>
      <c r="B725" t="s">
        <v>2323</v>
      </c>
      <c r="C725" s="1">
        <v>42284</v>
      </c>
      <c r="D725" s="1">
        <v>42290</v>
      </c>
      <c r="E725" t="s">
        <v>46</v>
      </c>
      <c r="F725" t="s">
        <v>2324</v>
      </c>
      <c r="G725" t="s">
        <v>2325</v>
      </c>
      <c r="H725" t="s">
        <v>98</v>
      </c>
      <c r="I725" t="s">
        <v>23</v>
      </c>
      <c r="J725" t="s">
        <v>142</v>
      </c>
      <c r="K725" t="s">
        <v>143</v>
      </c>
      <c r="L725">
        <v>19140</v>
      </c>
      <c r="M725" t="s">
        <v>144</v>
      </c>
      <c r="N725" t="s">
        <v>2326</v>
      </c>
      <c r="O725" t="s">
        <v>28</v>
      </c>
      <c r="P725" t="s">
        <v>61</v>
      </c>
      <c r="Q725" t="s">
        <v>2327</v>
      </c>
      <c r="R725">
        <v>129.91999999999999</v>
      </c>
      <c r="S725" s="5">
        <f t="shared" si="22"/>
        <v>2015</v>
      </c>
      <c r="T725" s="11" t="str">
        <f t="shared" si="23"/>
        <v>Oct-2015</v>
      </c>
    </row>
    <row r="726" spans="1:20" x14ac:dyDescent="0.25">
      <c r="A726">
        <v>725</v>
      </c>
      <c r="B726" t="s">
        <v>2328</v>
      </c>
      <c r="C726" s="1">
        <v>42923</v>
      </c>
      <c r="D726" s="1">
        <v>42928</v>
      </c>
      <c r="E726" t="s">
        <v>46</v>
      </c>
      <c r="F726" t="s">
        <v>2329</v>
      </c>
      <c r="G726" t="s">
        <v>2330</v>
      </c>
      <c r="H726" t="s">
        <v>37</v>
      </c>
      <c r="I726" t="s">
        <v>23</v>
      </c>
      <c r="J726" t="s">
        <v>2331</v>
      </c>
      <c r="K726" t="s">
        <v>50</v>
      </c>
      <c r="L726">
        <v>33012</v>
      </c>
      <c r="M726" t="s">
        <v>26</v>
      </c>
      <c r="N726" t="s">
        <v>2332</v>
      </c>
      <c r="O726" t="s">
        <v>42</v>
      </c>
      <c r="P726" t="s">
        <v>575</v>
      </c>
      <c r="Q726" t="s">
        <v>2333</v>
      </c>
      <c r="R726">
        <v>45.584000000000003</v>
      </c>
      <c r="S726" s="5">
        <f t="shared" si="22"/>
        <v>2017</v>
      </c>
      <c r="T726" s="11" t="str">
        <f t="shared" si="23"/>
        <v>Jul-2017</v>
      </c>
    </row>
    <row r="727" spans="1:20" x14ac:dyDescent="0.25">
      <c r="A727">
        <v>726</v>
      </c>
      <c r="B727" t="s">
        <v>2334</v>
      </c>
      <c r="C727" s="1">
        <v>43359</v>
      </c>
      <c r="D727" s="1">
        <v>43363</v>
      </c>
      <c r="E727" t="s">
        <v>46</v>
      </c>
      <c r="F727" t="s">
        <v>2335</v>
      </c>
      <c r="G727" t="s">
        <v>2336</v>
      </c>
      <c r="H727" t="s">
        <v>22</v>
      </c>
      <c r="I727" t="s">
        <v>23</v>
      </c>
      <c r="J727" t="s">
        <v>1236</v>
      </c>
      <c r="K727" t="s">
        <v>100</v>
      </c>
      <c r="L727">
        <v>78745</v>
      </c>
      <c r="M727" t="s">
        <v>101</v>
      </c>
      <c r="N727" t="s">
        <v>2337</v>
      </c>
      <c r="O727" t="s">
        <v>42</v>
      </c>
      <c r="P727" t="s">
        <v>169</v>
      </c>
      <c r="Q727" t="s">
        <v>2338</v>
      </c>
      <c r="R727">
        <v>17.568000000000001</v>
      </c>
      <c r="S727" s="5">
        <f t="shared" si="22"/>
        <v>2018</v>
      </c>
      <c r="T727" s="11" t="str">
        <f t="shared" si="23"/>
        <v>Sep-2018</v>
      </c>
    </row>
    <row r="728" spans="1:20" x14ac:dyDescent="0.25">
      <c r="A728">
        <v>727</v>
      </c>
      <c r="B728" t="s">
        <v>2334</v>
      </c>
      <c r="C728" s="1">
        <v>43359</v>
      </c>
      <c r="D728" s="1">
        <v>43363</v>
      </c>
      <c r="E728" t="s">
        <v>46</v>
      </c>
      <c r="F728" t="s">
        <v>2335</v>
      </c>
      <c r="G728" t="s">
        <v>2336</v>
      </c>
      <c r="H728" t="s">
        <v>22</v>
      </c>
      <c r="I728" t="s">
        <v>23</v>
      </c>
      <c r="J728" t="s">
        <v>1236</v>
      </c>
      <c r="K728" t="s">
        <v>100</v>
      </c>
      <c r="L728">
        <v>78745</v>
      </c>
      <c r="M728" t="s">
        <v>101</v>
      </c>
      <c r="N728" t="s">
        <v>2339</v>
      </c>
      <c r="O728" t="s">
        <v>67</v>
      </c>
      <c r="P728" t="s">
        <v>68</v>
      </c>
      <c r="Q728" t="s">
        <v>2340</v>
      </c>
      <c r="R728">
        <v>55.991999999999997</v>
      </c>
      <c r="S728" s="5">
        <f t="shared" si="22"/>
        <v>2018</v>
      </c>
      <c r="T728" s="11" t="str">
        <f t="shared" si="23"/>
        <v>Sep-2018</v>
      </c>
    </row>
    <row r="729" spans="1:20" x14ac:dyDescent="0.25">
      <c r="A729">
        <v>728</v>
      </c>
      <c r="B729" t="s">
        <v>2341</v>
      </c>
      <c r="C729" s="1">
        <v>43072</v>
      </c>
      <c r="D729" s="1">
        <v>43075</v>
      </c>
      <c r="E729" t="s">
        <v>184</v>
      </c>
      <c r="F729" t="s">
        <v>2342</v>
      </c>
      <c r="G729" t="s">
        <v>2343</v>
      </c>
      <c r="H729" t="s">
        <v>22</v>
      </c>
      <c r="I729" t="s">
        <v>23</v>
      </c>
      <c r="J729" t="s">
        <v>2344</v>
      </c>
      <c r="K729" t="s">
        <v>263</v>
      </c>
      <c r="L729">
        <v>11572</v>
      </c>
      <c r="M729" t="s">
        <v>144</v>
      </c>
      <c r="N729" t="s">
        <v>2345</v>
      </c>
      <c r="O729" t="s">
        <v>42</v>
      </c>
      <c r="P729" t="s">
        <v>86</v>
      </c>
      <c r="Q729" t="s">
        <v>2346</v>
      </c>
      <c r="R729">
        <v>182.72</v>
      </c>
      <c r="S729" s="5">
        <f t="shared" si="22"/>
        <v>2017</v>
      </c>
      <c r="T729" s="11" t="str">
        <f t="shared" si="23"/>
        <v>Dec-2017</v>
      </c>
    </row>
    <row r="730" spans="1:20" x14ac:dyDescent="0.25">
      <c r="A730">
        <v>729</v>
      </c>
      <c r="B730" t="s">
        <v>2341</v>
      </c>
      <c r="C730" s="1">
        <v>43072</v>
      </c>
      <c r="D730" s="1">
        <v>43075</v>
      </c>
      <c r="E730" t="s">
        <v>184</v>
      </c>
      <c r="F730" t="s">
        <v>2342</v>
      </c>
      <c r="G730" t="s">
        <v>2343</v>
      </c>
      <c r="H730" t="s">
        <v>22</v>
      </c>
      <c r="I730" t="s">
        <v>23</v>
      </c>
      <c r="J730" t="s">
        <v>2344</v>
      </c>
      <c r="K730" t="s">
        <v>263</v>
      </c>
      <c r="L730">
        <v>11572</v>
      </c>
      <c r="M730" t="s">
        <v>144</v>
      </c>
      <c r="N730" t="s">
        <v>2347</v>
      </c>
      <c r="O730" t="s">
        <v>28</v>
      </c>
      <c r="P730" t="s">
        <v>52</v>
      </c>
      <c r="Q730" t="s">
        <v>2348</v>
      </c>
      <c r="R730">
        <v>400.03199999999998</v>
      </c>
      <c r="S730" s="5">
        <f t="shared" si="22"/>
        <v>2017</v>
      </c>
      <c r="T730" s="11" t="str">
        <f t="shared" si="23"/>
        <v>Dec-2017</v>
      </c>
    </row>
    <row r="731" spans="1:20" x14ac:dyDescent="0.25">
      <c r="A731">
        <v>730</v>
      </c>
      <c r="B731" t="s">
        <v>2341</v>
      </c>
      <c r="C731" s="1">
        <v>43072</v>
      </c>
      <c r="D731" s="1">
        <v>43075</v>
      </c>
      <c r="E731" t="s">
        <v>184</v>
      </c>
      <c r="F731" t="s">
        <v>2342</v>
      </c>
      <c r="G731" t="s">
        <v>2343</v>
      </c>
      <c r="H731" t="s">
        <v>22</v>
      </c>
      <c r="I731" t="s">
        <v>23</v>
      </c>
      <c r="J731" t="s">
        <v>2344</v>
      </c>
      <c r="K731" t="s">
        <v>263</v>
      </c>
      <c r="L731">
        <v>11572</v>
      </c>
      <c r="M731" t="s">
        <v>144</v>
      </c>
      <c r="N731" t="s">
        <v>2349</v>
      </c>
      <c r="O731" t="s">
        <v>42</v>
      </c>
      <c r="P731" t="s">
        <v>55</v>
      </c>
      <c r="Q731" t="s">
        <v>2350</v>
      </c>
      <c r="R731">
        <v>33.630000000000003</v>
      </c>
      <c r="S731" s="5">
        <f t="shared" si="22"/>
        <v>2017</v>
      </c>
      <c r="T731" s="11" t="str">
        <f t="shared" si="23"/>
        <v>Dec-2017</v>
      </c>
    </row>
    <row r="732" spans="1:20" x14ac:dyDescent="0.25">
      <c r="A732">
        <v>731</v>
      </c>
      <c r="B732" t="s">
        <v>2341</v>
      </c>
      <c r="C732" s="1">
        <v>43072</v>
      </c>
      <c r="D732" s="1">
        <v>43075</v>
      </c>
      <c r="E732" t="s">
        <v>184</v>
      </c>
      <c r="F732" t="s">
        <v>2342</v>
      </c>
      <c r="G732" t="s">
        <v>2343</v>
      </c>
      <c r="H732" t="s">
        <v>22</v>
      </c>
      <c r="I732" t="s">
        <v>23</v>
      </c>
      <c r="J732" t="s">
        <v>2344</v>
      </c>
      <c r="K732" t="s">
        <v>263</v>
      </c>
      <c r="L732">
        <v>11572</v>
      </c>
      <c r="M732" t="s">
        <v>144</v>
      </c>
      <c r="N732" t="s">
        <v>941</v>
      </c>
      <c r="O732" t="s">
        <v>28</v>
      </c>
      <c r="P732" t="s">
        <v>32</v>
      </c>
      <c r="Q732" t="s">
        <v>942</v>
      </c>
      <c r="R732">
        <v>542.64599999999996</v>
      </c>
      <c r="S732" s="5">
        <f t="shared" si="22"/>
        <v>2017</v>
      </c>
      <c r="T732" s="11" t="str">
        <f t="shared" si="23"/>
        <v>Dec-2017</v>
      </c>
    </row>
    <row r="733" spans="1:20" x14ac:dyDescent="0.25">
      <c r="A733">
        <v>732</v>
      </c>
      <c r="B733" t="s">
        <v>2341</v>
      </c>
      <c r="C733" s="1">
        <v>43072</v>
      </c>
      <c r="D733" s="1">
        <v>43075</v>
      </c>
      <c r="E733" t="s">
        <v>184</v>
      </c>
      <c r="F733" t="s">
        <v>2342</v>
      </c>
      <c r="G733" t="s">
        <v>2343</v>
      </c>
      <c r="H733" t="s">
        <v>22</v>
      </c>
      <c r="I733" t="s">
        <v>23</v>
      </c>
      <c r="J733" t="s">
        <v>2344</v>
      </c>
      <c r="K733" t="s">
        <v>263</v>
      </c>
      <c r="L733">
        <v>11572</v>
      </c>
      <c r="M733" t="s">
        <v>144</v>
      </c>
      <c r="N733" t="s">
        <v>1551</v>
      </c>
      <c r="O733" t="s">
        <v>42</v>
      </c>
      <c r="P733" t="s">
        <v>43</v>
      </c>
      <c r="Q733" t="s">
        <v>1552</v>
      </c>
      <c r="R733">
        <v>6.3</v>
      </c>
      <c r="S733" s="5">
        <f t="shared" si="22"/>
        <v>2017</v>
      </c>
      <c r="T733" s="11" t="str">
        <f t="shared" si="23"/>
        <v>Dec-2017</v>
      </c>
    </row>
    <row r="734" spans="1:20" x14ac:dyDescent="0.25">
      <c r="A734">
        <v>733</v>
      </c>
      <c r="B734" t="s">
        <v>2351</v>
      </c>
      <c r="C734" s="1">
        <v>43121</v>
      </c>
      <c r="D734" s="1">
        <v>43125</v>
      </c>
      <c r="E734" t="s">
        <v>46</v>
      </c>
      <c r="F734" t="s">
        <v>2352</v>
      </c>
      <c r="G734" t="s">
        <v>2353</v>
      </c>
      <c r="H734" t="s">
        <v>98</v>
      </c>
      <c r="I734" t="s">
        <v>23</v>
      </c>
      <c r="J734" t="s">
        <v>91</v>
      </c>
      <c r="K734" t="s">
        <v>92</v>
      </c>
      <c r="L734">
        <v>98115</v>
      </c>
      <c r="M734" t="s">
        <v>40</v>
      </c>
      <c r="N734" t="s">
        <v>1775</v>
      </c>
      <c r="O734" t="s">
        <v>42</v>
      </c>
      <c r="P734" t="s">
        <v>55</v>
      </c>
      <c r="Q734" t="s">
        <v>1776</v>
      </c>
      <c r="R734">
        <v>242.94</v>
      </c>
      <c r="S734" s="5">
        <f t="shared" si="22"/>
        <v>2018</v>
      </c>
      <c r="T734" s="11" t="str">
        <f t="shared" si="23"/>
        <v>Jan-2018</v>
      </c>
    </row>
    <row r="735" spans="1:20" x14ac:dyDescent="0.25">
      <c r="A735">
        <v>734</v>
      </c>
      <c r="B735" t="s">
        <v>2351</v>
      </c>
      <c r="C735" s="1">
        <v>43121</v>
      </c>
      <c r="D735" s="1">
        <v>43125</v>
      </c>
      <c r="E735" t="s">
        <v>46</v>
      </c>
      <c r="F735" t="s">
        <v>2352</v>
      </c>
      <c r="G735" t="s">
        <v>2353</v>
      </c>
      <c r="H735" t="s">
        <v>98</v>
      </c>
      <c r="I735" t="s">
        <v>23</v>
      </c>
      <c r="J735" t="s">
        <v>91</v>
      </c>
      <c r="K735" t="s">
        <v>92</v>
      </c>
      <c r="L735">
        <v>98115</v>
      </c>
      <c r="M735" t="s">
        <v>40</v>
      </c>
      <c r="N735" t="s">
        <v>2354</v>
      </c>
      <c r="O735" t="s">
        <v>67</v>
      </c>
      <c r="P735" t="s">
        <v>157</v>
      </c>
      <c r="Q735" t="s">
        <v>2355</v>
      </c>
      <c r="R735">
        <v>179.97</v>
      </c>
      <c r="S735" s="5">
        <f t="shared" si="22"/>
        <v>2018</v>
      </c>
      <c r="T735" s="11" t="str">
        <f t="shared" si="23"/>
        <v>Jan-2018</v>
      </c>
    </row>
    <row r="736" spans="1:20" x14ac:dyDescent="0.25">
      <c r="A736">
        <v>735</v>
      </c>
      <c r="B736" t="s">
        <v>2351</v>
      </c>
      <c r="C736" s="1">
        <v>43121</v>
      </c>
      <c r="D736" s="1">
        <v>43125</v>
      </c>
      <c r="E736" t="s">
        <v>46</v>
      </c>
      <c r="F736" t="s">
        <v>2352</v>
      </c>
      <c r="G736" t="s">
        <v>2353</v>
      </c>
      <c r="H736" t="s">
        <v>98</v>
      </c>
      <c r="I736" t="s">
        <v>23</v>
      </c>
      <c r="J736" t="s">
        <v>91</v>
      </c>
      <c r="K736" t="s">
        <v>92</v>
      </c>
      <c r="L736">
        <v>98115</v>
      </c>
      <c r="M736" t="s">
        <v>40</v>
      </c>
      <c r="N736" t="s">
        <v>1386</v>
      </c>
      <c r="O736" t="s">
        <v>42</v>
      </c>
      <c r="P736" t="s">
        <v>71</v>
      </c>
      <c r="Q736" t="s">
        <v>1387</v>
      </c>
      <c r="R736">
        <v>99.695999999999998</v>
      </c>
      <c r="S736" s="5">
        <f t="shared" si="22"/>
        <v>2018</v>
      </c>
      <c r="T736" s="11" t="str">
        <f t="shared" si="23"/>
        <v>Jan-2018</v>
      </c>
    </row>
    <row r="737" spans="1:20" x14ac:dyDescent="0.25">
      <c r="A737">
        <v>736</v>
      </c>
      <c r="B737" t="s">
        <v>2351</v>
      </c>
      <c r="C737" s="1">
        <v>43121</v>
      </c>
      <c r="D737" s="1">
        <v>43125</v>
      </c>
      <c r="E737" t="s">
        <v>46</v>
      </c>
      <c r="F737" t="s">
        <v>2352</v>
      </c>
      <c r="G737" t="s">
        <v>2353</v>
      </c>
      <c r="H737" t="s">
        <v>98</v>
      </c>
      <c r="I737" t="s">
        <v>23</v>
      </c>
      <c r="J737" t="s">
        <v>91</v>
      </c>
      <c r="K737" t="s">
        <v>92</v>
      </c>
      <c r="L737">
        <v>98115</v>
      </c>
      <c r="M737" t="s">
        <v>40</v>
      </c>
      <c r="N737" t="s">
        <v>228</v>
      </c>
      <c r="O737" t="s">
        <v>42</v>
      </c>
      <c r="P737" t="s">
        <v>71</v>
      </c>
      <c r="Q737" t="s">
        <v>229</v>
      </c>
      <c r="R737">
        <v>27.936</v>
      </c>
      <c r="S737" s="5">
        <f t="shared" si="22"/>
        <v>2018</v>
      </c>
      <c r="T737" s="11" t="str">
        <f t="shared" si="23"/>
        <v>Jan-2018</v>
      </c>
    </row>
    <row r="738" spans="1:20" x14ac:dyDescent="0.25">
      <c r="A738">
        <v>737</v>
      </c>
      <c r="B738" t="s">
        <v>2351</v>
      </c>
      <c r="C738" s="1">
        <v>43121</v>
      </c>
      <c r="D738" s="1">
        <v>43125</v>
      </c>
      <c r="E738" t="s">
        <v>46</v>
      </c>
      <c r="F738" t="s">
        <v>2352</v>
      </c>
      <c r="G738" t="s">
        <v>2353</v>
      </c>
      <c r="H738" t="s">
        <v>98</v>
      </c>
      <c r="I738" t="s">
        <v>23</v>
      </c>
      <c r="J738" t="s">
        <v>91</v>
      </c>
      <c r="K738" t="s">
        <v>92</v>
      </c>
      <c r="L738">
        <v>98115</v>
      </c>
      <c r="M738" t="s">
        <v>40</v>
      </c>
      <c r="N738" t="s">
        <v>2356</v>
      </c>
      <c r="O738" t="s">
        <v>28</v>
      </c>
      <c r="P738" t="s">
        <v>29</v>
      </c>
      <c r="Q738" t="s">
        <v>2357</v>
      </c>
      <c r="R738">
        <v>84.98</v>
      </c>
      <c r="S738" s="5">
        <f t="shared" si="22"/>
        <v>2018</v>
      </c>
      <c r="T738" s="11" t="str">
        <f t="shared" si="23"/>
        <v>Jan-2018</v>
      </c>
    </row>
    <row r="739" spans="1:20" x14ac:dyDescent="0.25">
      <c r="A739">
        <v>738</v>
      </c>
      <c r="B739" t="s">
        <v>2351</v>
      </c>
      <c r="C739" s="1">
        <v>43121</v>
      </c>
      <c r="D739" s="1">
        <v>43125</v>
      </c>
      <c r="E739" t="s">
        <v>46</v>
      </c>
      <c r="F739" t="s">
        <v>2352</v>
      </c>
      <c r="G739" t="s">
        <v>2353</v>
      </c>
      <c r="H739" t="s">
        <v>98</v>
      </c>
      <c r="I739" t="s">
        <v>23</v>
      </c>
      <c r="J739" t="s">
        <v>91</v>
      </c>
      <c r="K739" t="s">
        <v>92</v>
      </c>
      <c r="L739">
        <v>98115</v>
      </c>
      <c r="M739" t="s">
        <v>40</v>
      </c>
      <c r="N739" t="s">
        <v>2358</v>
      </c>
      <c r="O739" t="s">
        <v>42</v>
      </c>
      <c r="P739" t="s">
        <v>71</v>
      </c>
      <c r="Q739" t="s">
        <v>2359</v>
      </c>
      <c r="R739">
        <v>18.72</v>
      </c>
      <c r="S739" s="5">
        <f t="shared" si="22"/>
        <v>2018</v>
      </c>
      <c r="T739" s="11" t="str">
        <f t="shared" si="23"/>
        <v>Jan-2018</v>
      </c>
    </row>
    <row r="740" spans="1:20" x14ac:dyDescent="0.25">
      <c r="A740">
        <v>739</v>
      </c>
      <c r="B740" t="s">
        <v>2360</v>
      </c>
      <c r="C740" s="1">
        <v>42255</v>
      </c>
      <c r="D740" s="1">
        <v>42259</v>
      </c>
      <c r="E740" t="s">
        <v>46</v>
      </c>
      <c r="F740" t="s">
        <v>445</v>
      </c>
      <c r="G740" t="s">
        <v>446</v>
      </c>
      <c r="H740" t="s">
        <v>22</v>
      </c>
      <c r="I740" t="s">
        <v>23</v>
      </c>
      <c r="J740" t="s">
        <v>123</v>
      </c>
      <c r="K740" t="s">
        <v>39</v>
      </c>
      <c r="L740">
        <v>94110</v>
      </c>
      <c r="M740" t="s">
        <v>40</v>
      </c>
      <c r="N740" t="s">
        <v>2361</v>
      </c>
      <c r="O740" t="s">
        <v>67</v>
      </c>
      <c r="P740" t="s">
        <v>157</v>
      </c>
      <c r="Q740" t="s">
        <v>2362</v>
      </c>
      <c r="R740">
        <v>49.98</v>
      </c>
      <c r="S740" s="5">
        <f t="shared" si="22"/>
        <v>2015</v>
      </c>
      <c r="T740" s="11" t="str">
        <f t="shared" si="23"/>
        <v>Sep-2015</v>
      </c>
    </row>
    <row r="741" spans="1:20" x14ac:dyDescent="0.25">
      <c r="A741">
        <v>740</v>
      </c>
      <c r="B741" t="s">
        <v>2363</v>
      </c>
      <c r="C741" s="1">
        <v>42008</v>
      </c>
      <c r="D741" s="1">
        <v>42012</v>
      </c>
      <c r="E741" t="s">
        <v>46</v>
      </c>
      <c r="F741" t="s">
        <v>2364</v>
      </c>
      <c r="G741" t="s">
        <v>2365</v>
      </c>
      <c r="H741" t="s">
        <v>98</v>
      </c>
      <c r="I741" t="s">
        <v>23</v>
      </c>
      <c r="J741" t="s">
        <v>206</v>
      </c>
      <c r="K741" t="s">
        <v>207</v>
      </c>
      <c r="L741">
        <v>60540</v>
      </c>
      <c r="M741" t="s">
        <v>101</v>
      </c>
      <c r="N741" t="s">
        <v>2366</v>
      </c>
      <c r="O741" t="s">
        <v>42</v>
      </c>
      <c r="P741" t="s">
        <v>43</v>
      </c>
      <c r="Q741" t="s">
        <v>2367</v>
      </c>
      <c r="R741">
        <v>11.784000000000001</v>
      </c>
      <c r="S741" s="5">
        <f t="shared" si="22"/>
        <v>2015</v>
      </c>
      <c r="T741" s="11" t="str">
        <f t="shared" si="23"/>
        <v>Jan-2015</v>
      </c>
    </row>
    <row r="742" spans="1:20" x14ac:dyDescent="0.25">
      <c r="A742">
        <v>741</v>
      </c>
      <c r="B742" t="s">
        <v>2363</v>
      </c>
      <c r="C742" s="1">
        <v>42008</v>
      </c>
      <c r="D742" s="1">
        <v>42012</v>
      </c>
      <c r="E742" t="s">
        <v>46</v>
      </c>
      <c r="F742" t="s">
        <v>2364</v>
      </c>
      <c r="G742" t="s">
        <v>2365</v>
      </c>
      <c r="H742" t="s">
        <v>98</v>
      </c>
      <c r="I742" t="s">
        <v>23</v>
      </c>
      <c r="J742" t="s">
        <v>206</v>
      </c>
      <c r="K742" t="s">
        <v>207</v>
      </c>
      <c r="L742">
        <v>60540</v>
      </c>
      <c r="M742" t="s">
        <v>101</v>
      </c>
      <c r="N742" t="s">
        <v>1630</v>
      </c>
      <c r="O742" t="s">
        <v>42</v>
      </c>
      <c r="P742" t="s">
        <v>55</v>
      </c>
      <c r="Q742" t="s">
        <v>1631</v>
      </c>
      <c r="R742">
        <v>272.73599999999999</v>
      </c>
      <c r="S742" s="5">
        <f t="shared" si="22"/>
        <v>2015</v>
      </c>
      <c r="T742" s="11" t="str">
        <f t="shared" si="23"/>
        <v>Jan-2015</v>
      </c>
    </row>
    <row r="743" spans="1:20" x14ac:dyDescent="0.25">
      <c r="A743">
        <v>742</v>
      </c>
      <c r="B743" t="s">
        <v>2363</v>
      </c>
      <c r="C743" s="1">
        <v>42008</v>
      </c>
      <c r="D743" s="1">
        <v>42012</v>
      </c>
      <c r="E743" t="s">
        <v>46</v>
      </c>
      <c r="F743" t="s">
        <v>2364</v>
      </c>
      <c r="G743" t="s">
        <v>2365</v>
      </c>
      <c r="H743" t="s">
        <v>98</v>
      </c>
      <c r="I743" t="s">
        <v>23</v>
      </c>
      <c r="J743" t="s">
        <v>206</v>
      </c>
      <c r="K743" t="s">
        <v>207</v>
      </c>
      <c r="L743">
        <v>60540</v>
      </c>
      <c r="M743" t="s">
        <v>101</v>
      </c>
      <c r="N743" t="s">
        <v>2368</v>
      </c>
      <c r="O743" t="s">
        <v>42</v>
      </c>
      <c r="P743" t="s">
        <v>71</v>
      </c>
      <c r="Q743" t="s">
        <v>2369</v>
      </c>
      <c r="R743">
        <v>3.54</v>
      </c>
      <c r="S743" s="5">
        <f t="shared" si="22"/>
        <v>2015</v>
      </c>
      <c r="T743" s="11" t="str">
        <f t="shared" si="23"/>
        <v>Jan-2015</v>
      </c>
    </row>
    <row r="744" spans="1:20" x14ac:dyDescent="0.25">
      <c r="A744">
        <v>743</v>
      </c>
      <c r="B744" t="s">
        <v>2370</v>
      </c>
      <c r="C744" s="1">
        <v>42974</v>
      </c>
      <c r="D744" s="1">
        <v>42979</v>
      </c>
      <c r="E744" t="s">
        <v>46</v>
      </c>
      <c r="F744" t="s">
        <v>2371</v>
      </c>
      <c r="G744" t="s">
        <v>2372</v>
      </c>
      <c r="H744" t="s">
        <v>22</v>
      </c>
      <c r="I744" t="s">
        <v>23</v>
      </c>
      <c r="J744" t="s">
        <v>813</v>
      </c>
      <c r="K744" t="s">
        <v>100</v>
      </c>
      <c r="L744">
        <v>75220</v>
      </c>
      <c r="M744" t="s">
        <v>101</v>
      </c>
      <c r="N744" t="s">
        <v>1960</v>
      </c>
      <c r="O744" t="s">
        <v>42</v>
      </c>
      <c r="P744" t="s">
        <v>575</v>
      </c>
      <c r="Q744" t="s">
        <v>1961</v>
      </c>
      <c r="R744">
        <v>51.52</v>
      </c>
      <c r="S744" s="5">
        <f t="shared" si="22"/>
        <v>2017</v>
      </c>
      <c r="T744" s="11" t="str">
        <f t="shared" si="23"/>
        <v>Aug-2017</v>
      </c>
    </row>
    <row r="745" spans="1:20" x14ac:dyDescent="0.25">
      <c r="A745">
        <v>744</v>
      </c>
      <c r="B745" t="s">
        <v>2370</v>
      </c>
      <c r="C745" s="1">
        <v>42974</v>
      </c>
      <c r="D745" s="1">
        <v>42979</v>
      </c>
      <c r="E745" t="s">
        <v>46</v>
      </c>
      <c r="F745" t="s">
        <v>2371</v>
      </c>
      <c r="G745" t="s">
        <v>2372</v>
      </c>
      <c r="H745" t="s">
        <v>22</v>
      </c>
      <c r="I745" t="s">
        <v>23</v>
      </c>
      <c r="J745" t="s">
        <v>813</v>
      </c>
      <c r="K745" t="s">
        <v>100</v>
      </c>
      <c r="L745">
        <v>75220</v>
      </c>
      <c r="M745" t="s">
        <v>101</v>
      </c>
      <c r="N745" t="s">
        <v>1027</v>
      </c>
      <c r="O745" t="s">
        <v>42</v>
      </c>
      <c r="P745" t="s">
        <v>86</v>
      </c>
      <c r="Q745" t="s">
        <v>1028</v>
      </c>
      <c r="R745">
        <v>3.528</v>
      </c>
      <c r="S745" s="5">
        <f t="shared" si="22"/>
        <v>2017</v>
      </c>
      <c r="T745" s="11" t="str">
        <f t="shared" si="23"/>
        <v>Aug-2017</v>
      </c>
    </row>
    <row r="746" spans="1:20" x14ac:dyDescent="0.25">
      <c r="A746">
        <v>745</v>
      </c>
      <c r="B746" t="s">
        <v>2370</v>
      </c>
      <c r="C746" s="1">
        <v>42974</v>
      </c>
      <c r="D746" s="1">
        <v>42979</v>
      </c>
      <c r="E746" t="s">
        <v>46</v>
      </c>
      <c r="F746" t="s">
        <v>2371</v>
      </c>
      <c r="G746" t="s">
        <v>2372</v>
      </c>
      <c r="H746" t="s">
        <v>22</v>
      </c>
      <c r="I746" t="s">
        <v>23</v>
      </c>
      <c r="J746" t="s">
        <v>813</v>
      </c>
      <c r="K746" t="s">
        <v>100</v>
      </c>
      <c r="L746">
        <v>75220</v>
      </c>
      <c r="M746" t="s">
        <v>101</v>
      </c>
      <c r="N746" t="s">
        <v>2373</v>
      </c>
      <c r="O746" t="s">
        <v>42</v>
      </c>
      <c r="P746" t="s">
        <v>86</v>
      </c>
      <c r="Q746" t="s">
        <v>2374</v>
      </c>
      <c r="R746">
        <v>4.6239999999999997</v>
      </c>
      <c r="S746" s="5">
        <f t="shared" si="22"/>
        <v>2017</v>
      </c>
      <c r="T746" s="11" t="str">
        <f t="shared" si="23"/>
        <v>Aug-2017</v>
      </c>
    </row>
    <row r="747" spans="1:20" x14ac:dyDescent="0.25">
      <c r="A747">
        <v>746</v>
      </c>
      <c r="B747" t="s">
        <v>2370</v>
      </c>
      <c r="C747" s="1">
        <v>42974</v>
      </c>
      <c r="D747" s="1">
        <v>42979</v>
      </c>
      <c r="E747" t="s">
        <v>46</v>
      </c>
      <c r="F747" t="s">
        <v>2371</v>
      </c>
      <c r="G747" t="s">
        <v>2372</v>
      </c>
      <c r="H747" t="s">
        <v>22</v>
      </c>
      <c r="I747" t="s">
        <v>23</v>
      </c>
      <c r="J747" t="s">
        <v>813</v>
      </c>
      <c r="K747" t="s">
        <v>100</v>
      </c>
      <c r="L747">
        <v>75220</v>
      </c>
      <c r="M747" t="s">
        <v>101</v>
      </c>
      <c r="N747" t="s">
        <v>2375</v>
      </c>
      <c r="O747" t="s">
        <v>42</v>
      </c>
      <c r="P747" t="s">
        <v>575</v>
      </c>
      <c r="Q747" t="s">
        <v>2376</v>
      </c>
      <c r="R747">
        <v>55.167999999999999</v>
      </c>
      <c r="S747" s="5">
        <f t="shared" si="22"/>
        <v>2017</v>
      </c>
      <c r="T747" s="11" t="str">
        <f t="shared" si="23"/>
        <v>Aug-2017</v>
      </c>
    </row>
    <row r="748" spans="1:20" x14ac:dyDescent="0.25">
      <c r="A748">
        <v>747</v>
      </c>
      <c r="B748" t="s">
        <v>2377</v>
      </c>
      <c r="C748" s="1">
        <v>42151</v>
      </c>
      <c r="D748" s="1">
        <v>42151</v>
      </c>
      <c r="E748" t="s">
        <v>1289</v>
      </c>
      <c r="F748" t="s">
        <v>1622</v>
      </c>
      <c r="G748" t="s">
        <v>1623</v>
      </c>
      <c r="H748" t="s">
        <v>37</v>
      </c>
      <c r="I748" t="s">
        <v>23</v>
      </c>
      <c r="J748" t="s">
        <v>946</v>
      </c>
      <c r="K748" t="s">
        <v>39</v>
      </c>
      <c r="L748">
        <v>92105</v>
      </c>
      <c r="M748" t="s">
        <v>40</v>
      </c>
      <c r="N748" t="s">
        <v>924</v>
      </c>
      <c r="O748" t="s">
        <v>28</v>
      </c>
      <c r="P748" t="s">
        <v>52</v>
      </c>
      <c r="Q748" t="s">
        <v>925</v>
      </c>
      <c r="R748">
        <v>567.12</v>
      </c>
      <c r="S748" s="5">
        <f t="shared" si="22"/>
        <v>2015</v>
      </c>
      <c r="T748" s="11" t="str">
        <f t="shared" si="23"/>
        <v>May-2015</v>
      </c>
    </row>
    <row r="749" spans="1:20" x14ac:dyDescent="0.25">
      <c r="A749">
        <v>748</v>
      </c>
      <c r="B749" t="s">
        <v>2377</v>
      </c>
      <c r="C749" s="1">
        <v>42151</v>
      </c>
      <c r="D749" s="1">
        <v>42151</v>
      </c>
      <c r="E749" t="s">
        <v>1289</v>
      </c>
      <c r="F749" t="s">
        <v>1622</v>
      </c>
      <c r="G749" t="s">
        <v>1623</v>
      </c>
      <c r="H749" t="s">
        <v>37</v>
      </c>
      <c r="I749" t="s">
        <v>23</v>
      </c>
      <c r="J749" t="s">
        <v>946</v>
      </c>
      <c r="K749" t="s">
        <v>39</v>
      </c>
      <c r="L749">
        <v>92105</v>
      </c>
      <c r="M749" t="s">
        <v>40</v>
      </c>
      <c r="N749" t="s">
        <v>1690</v>
      </c>
      <c r="O749" t="s">
        <v>42</v>
      </c>
      <c r="P749" t="s">
        <v>55</v>
      </c>
      <c r="Q749" t="s">
        <v>1691</v>
      </c>
      <c r="R749">
        <v>359.32</v>
      </c>
      <c r="S749" s="5">
        <f t="shared" si="22"/>
        <v>2015</v>
      </c>
      <c r="T749" s="11" t="str">
        <f t="shared" si="23"/>
        <v>May-2015</v>
      </c>
    </row>
    <row r="750" spans="1:20" x14ac:dyDescent="0.25">
      <c r="A750">
        <v>749</v>
      </c>
      <c r="B750" t="s">
        <v>2378</v>
      </c>
      <c r="C750" s="1">
        <v>42814</v>
      </c>
      <c r="D750" s="1">
        <v>42816</v>
      </c>
      <c r="E750" t="s">
        <v>19</v>
      </c>
      <c r="F750" t="s">
        <v>2379</v>
      </c>
      <c r="G750" t="s">
        <v>2380</v>
      </c>
      <c r="H750" t="s">
        <v>22</v>
      </c>
      <c r="I750" t="s">
        <v>23</v>
      </c>
      <c r="J750" t="s">
        <v>2381</v>
      </c>
      <c r="K750" t="s">
        <v>207</v>
      </c>
      <c r="L750">
        <v>60201</v>
      </c>
      <c r="M750" t="s">
        <v>101</v>
      </c>
      <c r="N750" t="s">
        <v>2382</v>
      </c>
      <c r="O750" t="s">
        <v>67</v>
      </c>
      <c r="P750" t="s">
        <v>68</v>
      </c>
      <c r="Q750" t="s">
        <v>2383</v>
      </c>
      <c r="R750">
        <v>11.992000000000001</v>
      </c>
      <c r="S750" s="5">
        <f t="shared" si="22"/>
        <v>2017</v>
      </c>
      <c r="T750" s="11" t="str">
        <f t="shared" si="23"/>
        <v>Mar-2017</v>
      </c>
    </row>
    <row r="751" spans="1:20" x14ac:dyDescent="0.25">
      <c r="A751">
        <v>750</v>
      </c>
      <c r="B751" t="s">
        <v>2384</v>
      </c>
      <c r="C751" s="1">
        <v>43375</v>
      </c>
      <c r="D751" s="1">
        <v>43379</v>
      </c>
      <c r="E751" t="s">
        <v>46</v>
      </c>
      <c r="F751" t="s">
        <v>2385</v>
      </c>
      <c r="G751" t="s">
        <v>2386</v>
      </c>
      <c r="H751" t="s">
        <v>22</v>
      </c>
      <c r="I751" t="s">
        <v>23</v>
      </c>
      <c r="J751" t="s">
        <v>2387</v>
      </c>
      <c r="K751" t="s">
        <v>234</v>
      </c>
      <c r="L751">
        <v>48183</v>
      </c>
      <c r="M751" t="s">
        <v>101</v>
      </c>
      <c r="N751" t="s">
        <v>2388</v>
      </c>
      <c r="O751" t="s">
        <v>42</v>
      </c>
      <c r="P751" t="s">
        <v>71</v>
      </c>
      <c r="Q751" t="s">
        <v>2389</v>
      </c>
      <c r="R751">
        <v>58.05</v>
      </c>
      <c r="S751" s="5">
        <f t="shared" si="22"/>
        <v>2018</v>
      </c>
      <c r="T751" s="11" t="str">
        <f t="shared" si="23"/>
        <v>Oct-2018</v>
      </c>
    </row>
    <row r="752" spans="1:20" x14ac:dyDescent="0.25">
      <c r="A752">
        <v>751</v>
      </c>
      <c r="B752" t="s">
        <v>2384</v>
      </c>
      <c r="C752" s="1">
        <v>43375</v>
      </c>
      <c r="D752" s="1">
        <v>43379</v>
      </c>
      <c r="E752" t="s">
        <v>46</v>
      </c>
      <c r="F752" t="s">
        <v>2385</v>
      </c>
      <c r="G752" t="s">
        <v>2386</v>
      </c>
      <c r="H752" t="s">
        <v>22</v>
      </c>
      <c r="I752" t="s">
        <v>23</v>
      </c>
      <c r="J752" t="s">
        <v>2387</v>
      </c>
      <c r="K752" t="s">
        <v>234</v>
      </c>
      <c r="L752">
        <v>48183</v>
      </c>
      <c r="M752" t="s">
        <v>101</v>
      </c>
      <c r="N752" t="s">
        <v>2390</v>
      </c>
      <c r="O752" t="s">
        <v>28</v>
      </c>
      <c r="P752" t="s">
        <v>61</v>
      </c>
      <c r="Q752" t="s">
        <v>2391</v>
      </c>
      <c r="R752">
        <v>157.74</v>
      </c>
      <c r="S752" s="5">
        <f t="shared" si="22"/>
        <v>2018</v>
      </c>
      <c r="T752" s="11" t="str">
        <f t="shared" si="23"/>
        <v>Oct-2018</v>
      </c>
    </row>
    <row r="753" spans="1:20" x14ac:dyDescent="0.25">
      <c r="A753">
        <v>752</v>
      </c>
      <c r="B753" t="s">
        <v>2384</v>
      </c>
      <c r="C753" s="1">
        <v>43375</v>
      </c>
      <c r="D753" s="1">
        <v>43379</v>
      </c>
      <c r="E753" t="s">
        <v>46</v>
      </c>
      <c r="F753" t="s">
        <v>2385</v>
      </c>
      <c r="G753" t="s">
        <v>2386</v>
      </c>
      <c r="H753" t="s">
        <v>22</v>
      </c>
      <c r="I753" t="s">
        <v>23</v>
      </c>
      <c r="J753" t="s">
        <v>2387</v>
      </c>
      <c r="K753" t="s">
        <v>234</v>
      </c>
      <c r="L753">
        <v>48183</v>
      </c>
      <c r="M753" t="s">
        <v>101</v>
      </c>
      <c r="N753" t="s">
        <v>1423</v>
      </c>
      <c r="O753" t="s">
        <v>42</v>
      </c>
      <c r="P753" t="s">
        <v>64</v>
      </c>
      <c r="Q753" t="s">
        <v>1424</v>
      </c>
      <c r="R753">
        <v>56.98</v>
      </c>
      <c r="S753" s="5">
        <f t="shared" si="22"/>
        <v>2018</v>
      </c>
      <c r="T753" s="11" t="str">
        <f t="shared" si="23"/>
        <v>Oct-2018</v>
      </c>
    </row>
    <row r="754" spans="1:20" x14ac:dyDescent="0.25">
      <c r="A754">
        <v>753</v>
      </c>
      <c r="B754" t="s">
        <v>2384</v>
      </c>
      <c r="C754" s="1">
        <v>43375</v>
      </c>
      <c r="D754" s="1">
        <v>43379</v>
      </c>
      <c r="E754" t="s">
        <v>46</v>
      </c>
      <c r="F754" t="s">
        <v>2385</v>
      </c>
      <c r="G754" t="s">
        <v>2386</v>
      </c>
      <c r="H754" t="s">
        <v>22</v>
      </c>
      <c r="I754" t="s">
        <v>23</v>
      </c>
      <c r="J754" t="s">
        <v>2387</v>
      </c>
      <c r="K754" t="s">
        <v>234</v>
      </c>
      <c r="L754">
        <v>48183</v>
      </c>
      <c r="M754" t="s">
        <v>101</v>
      </c>
      <c r="N754" t="s">
        <v>2392</v>
      </c>
      <c r="O754" t="s">
        <v>42</v>
      </c>
      <c r="P754" t="s">
        <v>71</v>
      </c>
      <c r="Q754" t="s">
        <v>2393</v>
      </c>
      <c r="R754">
        <v>2.88</v>
      </c>
      <c r="S754" s="5">
        <f t="shared" si="22"/>
        <v>2018</v>
      </c>
      <c r="T754" s="11" t="str">
        <f t="shared" si="23"/>
        <v>Oct-2018</v>
      </c>
    </row>
    <row r="755" spans="1:20" x14ac:dyDescent="0.25">
      <c r="A755">
        <v>754</v>
      </c>
      <c r="B755" t="s">
        <v>2394</v>
      </c>
      <c r="C755" s="1">
        <v>42832</v>
      </c>
      <c r="D755" s="1">
        <v>42834</v>
      </c>
      <c r="E755" t="s">
        <v>184</v>
      </c>
      <c r="F755" t="s">
        <v>2395</v>
      </c>
      <c r="G755" t="s">
        <v>2396</v>
      </c>
      <c r="H755" t="s">
        <v>37</v>
      </c>
      <c r="I755" t="s">
        <v>23</v>
      </c>
      <c r="J755" t="s">
        <v>123</v>
      </c>
      <c r="K755" t="s">
        <v>39</v>
      </c>
      <c r="L755">
        <v>94110</v>
      </c>
      <c r="M755" t="s">
        <v>40</v>
      </c>
      <c r="N755" t="s">
        <v>2397</v>
      </c>
      <c r="O755" t="s">
        <v>67</v>
      </c>
      <c r="P755" t="s">
        <v>1215</v>
      </c>
      <c r="Q755" t="s">
        <v>2398</v>
      </c>
      <c r="R755">
        <v>1199.9760000000001</v>
      </c>
      <c r="S755" s="5">
        <f t="shared" si="22"/>
        <v>2017</v>
      </c>
      <c r="T755" s="11" t="str">
        <f t="shared" si="23"/>
        <v>Apr-2017</v>
      </c>
    </row>
    <row r="756" spans="1:20" x14ac:dyDescent="0.25">
      <c r="A756">
        <v>755</v>
      </c>
      <c r="B756" t="s">
        <v>2399</v>
      </c>
      <c r="C756" s="1">
        <v>42711</v>
      </c>
      <c r="D756" s="1">
        <v>42716</v>
      </c>
      <c r="E756" t="s">
        <v>46</v>
      </c>
      <c r="F756" t="s">
        <v>1985</v>
      </c>
      <c r="G756" t="s">
        <v>1986</v>
      </c>
      <c r="H756" t="s">
        <v>22</v>
      </c>
      <c r="I756" t="s">
        <v>23</v>
      </c>
      <c r="J756" t="s">
        <v>38</v>
      </c>
      <c r="K756" t="s">
        <v>39</v>
      </c>
      <c r="L756">
        <v>90036</v>
      </c>
      <c r="M756" t="s">
        <v>40</v>
      </c>
      <c r="N756" t="s">
        <v>2185</v>
      </c>
      <c r="O756" t="s">
        <v>28</v>
      </c>
      <c r="P756" t="s">
        <v>61</v>
      </c>
      <c r="Q756" t="s">
        <v>2186</v>
      </c>
      <c r="R756">
        <v>79.92</v>
      </c>
      <c r="S756" s="5">
        <f t="shared" si="22"/>
        <v>2016</v>
      </c>
      <c r="T756" s="11" t="str">
        <f t="shared" si="23"/>
        <v>Dec-2016</v>
      </c>
    </row>
    <row r="757" spans="1:20" x14ac:dyDescent="0.25">
      <c r="A757">
        <v>756</v>
      </c>
      <c r="B757" t="s">
        <v>2400</v>
      </c>
      <c r="C757" s="1">
        <v>42996</v>
      </c>
      <c r="D757" s="1">
        <v>43000</v>
      </c>
      <c r="E757" t="s">
        <v>46</v>
      </c>
      <c r="F757" t="s">
        <v>2024</v>
      </c>
      <c r="G757" t="s">
        <v>2025</v>
      </c>
      <c r="H757" t="s">
        <v>37</v>
      </c>
      <c r="I757" t="s">
        <v>23</v>
      </c>
      <c r="J757" t="s">
        <v>1522</v>
      </c>
      <c r="K757" t="s">
        <v>50</v>
      </c>
      <c r="L757">
        <v>32216</v>
      </c>
      <c r="M757" t="s">
        <v>26</v>
      </c>
      <c r="N757" t="s">
        <v>2401</v>
      </c>
      <c r="O757" t="s">
        <v>28</v>
      </c>
      <c r="P757" t="s">
        <v>52</v>
      </c>
      <c r="Q757" t="s">
        <v>2402</v>
      </c>
      <c r="R757">
        <v>383.43799999999999</v>
      </c>
      <c r="S757" s="5">
        <f t="shared" si="22"/>
        <v>2017</v>
      </c>
      <c r="T757" s="11" t="str">
        <f t="shared" si="23"/>
        <v>Sep-2017</v>
      </c>
    </row>
    <row r="758" spans="1:20" x14ac:dyDescent="0.25">
      <c r="A758">
        <v>757</v>
      </c>
      <c r="B758" t="s">
        <v>2403</v>
      </c>
      <c r="C758" s="1">
        <v>42367</v>
      </c>
      <c r="D758" s="1">
        <v>42371</v>
      </c>
      <c r="E758" t="s">
        <v>46</v>
      </c>
      <c r="F758" t="s">
        <v>2404</v>
      </c>
      <c r="G758" t="s">
        <v>2405</v>
      </c>
      <c r="H758" t="s">
        <v>22</v>
      </c>
      <c r="I758" t="s">
        <v>23</v>
      </c>
      <c r="J758" t="s">
        <v>2406</v>
      </c>
      <c r="K758" t="s">
        <v>225</v>
      </c>
      <c r="L758">
        <v>55016</v>
      </c>
      <c r="M758" t="s">
        <v>101</v>
      </c>
      <c r="N758" t="s">
        <v>2241</v>
      </c>
      <c r="O758" t="s">
        <v>42</v>
      </c>
      <c r="P758" t="s">
        <v>55</v>
      </c>
      <c r="Q758" t="s">
        <v>2242</v>
      </c>
      <c r="R758">
        <v>24.56</v>
      </c>
      <c r="S758" s="5">
        <f t="shared" si="22"/>
        <v>2015</v>
      </c>
      <c r="T758" s="11" t="str">
        <f t="shared" si="23"/>
        <v>Dec-2015</v>
      </c>
    </row>
    <row r="759" spans="1:20" x14ac:dyDescent="0.25">
      <c r="A759">
        <v>758</v>
      </c>
      <c r="B759" t="s">
        <v>2403</v>
      </c>
      <c r="C759" s="1">
        <v>42367</v>
      </c>
      <c r="D759" s="1">
        <v>42371</v>
      </c>
      <c r="E759" t="s">
        <v>46</v>
      </c>
      <c r="F759" t="s">
        <v>2404</v>
      </c>
      <c r="G759" t="s">
        <v>2405</v>
      </c>
      <c r="H759" t="s">
        <v>22</v>
      </c>
      <c r="I759" t="s">
        <v>23</v>
      </c>
      <c r="J759" t="s">
        <v>2406</v>
      </c>
      <c r="K759" t="s">
        <v>225</v>
      </c>
      <c r="L759">
        <v>55016</v>
      </c>
      <c r="M759" t="s">
        <v>101</v>
      </c>
      <c r="N759" t="s">
        <v>2085</v>
      </c>
      <c r="O759" t="s">
        <v>67</v>
      </c>
      <c r="P759" t="s">
        <v>157</v>
      </c>
      <c r="Q759" t="s">
        <v>2086</v>
      </c>
      <c r="R759">
        <v>119.8</v>
      </c>
      <c r="S759" s="5">
        <f t="shared" si="22"/>
        <v>2015</v>
      </c>
      <c r="T759" s="11" t="str">
        <f t="shared" si="23"/>
        <v>Dec-2015</v>
      </c>
    </row>
    <row r="760" spans="1:20" x14ac:dyDescent="0.25">
      <c r="A760">
        <v>759</v>
      </c>
      <c r="B760" t="s">
        <v>2407</v>
      </c>
      <c r="C760" s="1">
        <v>43304</v>
      </c>
      <c r="D760" s="1">
        <v>43309</v>
      </c>
      <c r="E760" t="s">
        <v>46</v>
      </c>
      <c r="F760" t="s">
        <v>2408</v>
      </c>
      <c r="G760" t="s">
        <v>2409</v>
      </c>
      <c r="H760" t="s">
        <v>37</v>
      </c>
      <c r="I760" t="s">
        <v>23</v>
      </c>
      <c r="J760" t="s">
        <v>262</v>
      </c>
      <c r="K760" t="s">
        <v>263</v>
      </c>
      <c r="L760">
        <v>10009</v>
      </c>
      <c r="M760" t="s">
        <v>144</v>
      </c>
      <c r="N760" t="s">
        <v>2019</v>
      </c>
      <c r="O760" t="s">
        <v>42</v>
      </c>
      <c r="P760" t="s">
        <v>71</v>
      </c>
      <c r="Q760" t="s">
        <v>2020</v>
      </c>
      <c r="R760">
        <v>13.128</v>
      </c>
      <c r="S760" s="5">
        <f t="shared" si="22"/>
        <v>2018</v>
      </c>
      <c r="T760" s="11" t="str">
        <f t="shared" si="23"/>
        <v>Jul-2018</v>
      </c>
    </row>
    <row r="761" spans="1:20" x14ac:dyDescent="0.25">
      <c r="A761">
        <v>760</v>
      </c>
      <c r="B761" t="s">
        <v>2410</v>
      </c>
      <c r="C761" s="1">
        <v>43361</v>
      </c>
      <c r="D761" s="1">
        <v>43365</v>
      </c>
      <c r="E761" t="s">
        <v>46</v>
      </c>
      <c r="F761" t="s">
        <v>2411</v>
      </c>
      <c r="G761" t="s">
        <v>2412</v>
      </c>
      <c r="H761" t="s">
        <v>37</v>
      </c>
      <c r="I761" t="s">
        <v>23</v>
      </c>
      <c r="J761" t="s">
        <v>1845</v>
      </c>
      <c r="K761" t="s">
        <v>110</v>
      </c>
      <c r="L761">
        <v>54302</v>
      </c>
      <c r="M761" t="s">
        <v>101</v>
      </c>
      <c r="N761" t="s">
        <v>556</v>
      </c>
      <c r="O761" t="s">
        <v>42</v>
      </c>
      <c r="P761" t="s">
        <v>86</v>
      </c>
      <c r="Q761" t="s">
        <v>2189</v>
      </c>
      <c r="R761">
        <v>22.72</v>
      </c>
      <c r="S761" s="5">
        <f t="shared" si="22"/>
        <v>2018</v>
      </c>
      <c r="T761" s="11" t="str">
        <f t="shared" si="23"/>
        <v>Sep-2018</v>
      </c>
    </row>
    <row r="762" spans="1:20" x14ac:dyDescent="0.25">
      <c r="A762">
        <v>761</v>
      </c>
      <c r="B762" t="s">
        <v>2413</v>
      </c>
      <c r="C762" s="1">
        <v>42613</v>
      </c>
      <c r="D762" s="1">
        <v>42618</v>
      </c>
      <c r="E762" t="s">
        <v>46</v>
      </c>
      <c r="F762" t="s">
        <v>2017</v>
      </c>
      <c r="G762" t="s">
        <v>2018</v>
      </c>
      <c r="H762" t="s">
        <v>22</v>
      </c>
      <c r="I762" t="s">
        <v>23</v>
      </c>
      <c r="J762" t="s">
        <v>38</v>
      </c>
      <c r="K762" t="s">
        <v>39</v>
      </c>
      <c r="L762">
        <v>90004</v>
      </c>
      <c r="M762" t="s">
        <v>40</v>
      </c>
      <c r="N762" t="s">
        <v>1899</v>
      </c>
      <c r="O762" t="s">
        <v>42</v>
      </c>
      <c r="P762" t="s">
        <v>86</v>
      </c>
      <c r="Q762" t="s">
        <v>1900</v>
      </c>
      <c r="R762">
        <v>58.32</v>
      </c>
      <c r="S762" s="5">
        <f t="shared" si="22"/>
        <v>2016</v>
      </c>
      <c r="T762" s="11" t="str">
        <f t="shared" si="23"/>
        <v>Aug-2016</v>
      </c>
    </row>
    <row r="763" spans="1:20" x14ac:dyDescent="0.25">
      <c r="A763">
        <v>762</v>
      </c>
      <c r="B763" t="s">
        <v>2414</v>
      </c>
      <c r="C763" s="1">
        <v>43407</v>
      </c>
      <c r="D763" s="1">
        <v>43411</v>
      </c>
      <c r="E763" t="s">
        <v>46</v>
      </c>
      <c r="F763" t="s">
        <v>367</v>
      </c>
      <c r="G763" t="s">
        <v>368</v>
      </c>
      <c r="H763" t="s">
        <v>37</v>
      </c>
      <c r="I763" t="s">
        <v>23</v>
      </c>
      <c r="J763" t="s">
        <v>1737</v>
      </c>
      <c r="K763" t="s">
        <v>1271</v>
      </c>
      <c r="L763">
        <v>30318</v>
      </c>
      <c r="M763" t="s">
        <v>26</v>
      </c>
      <c r="N763" t="s">
        <v>2415</v>
      </c>
      <c r="O763" t="s">
        <v>42</v>
      </c>
      <c r="P763" t="s">
        <v>43</v>
      </c>
      <c r="Q763" t="s">
        <v>2416</v>
      </c>
      <c r="R763">
        <v>12.39</v>
      </c>
      <c r="S763" s="5">
        <f t="shared" si="22"/>
        <v>2018</v>
      </c>
      <c r="T763" s="11" t="str">
        <f t="shared" si="23"/>
        <v>Nov-2018</v>
      </c>
    </row>
    <row r="764" spans="1:20" x14ac:dyDescent="0.25">
      <c r="A764">
        <v>763</v>
      </c>
      <c r="B764" t="s">
        <v>2417</v>
      </c>
      <c r="C764" s="1">
        <v>42408</v>
      </c>
      <c r="D764" s="1">
        <v>42413</v>
      </c>
      <c r="E764" t="s">
        <v>46</v>
      </c>
      <c r="F764" t="s">
        <v>2418</v>
      </c>
      <c r="G764" t="s">
        <v>2419</v>
      </c>
      <c r="H764" t="s">
        <v>22</v>
      </c>
      <c r="I764" t="s">
        <v>23</v>
      </c>
      <c r="J764" t="s">
        <v>493</v>
      </c>
      <c r="K764" t="s">
        <v>494</v>
      </c>
      <c r="L764">
        <v>43229</v>
      </c>
      <c r="M764" t="s">
        <v>144</v>
      </c>
      <c r="N764" t="s">
        <v>690</v>
      </c>
      <c r="O764" t="s">
        <v>67</v>
      </c>
      <c r="P764" t="s">
        <v>68</v>
      </c>
      <c r="Q764" t="s">
        <v>691</v>
      </c>
      <c r="R764">
        <v>107.982</v>
      </c>
      <c r="S764" s="5">
        <f t="shared" si="22"/>
        <v>2016</v>
      </c>
      <c r="T764" s="11" t="str">
        <f t="shared" si="23"/>
        <v>Feb-2016</v>
      </c>
    </row>
    <row r="765" spans="1:20" x14ac:dyDescent="0.25">
      <c r="A765">
        <v>764</v>
      </c>
      <c r="B765" t="s">
        <v>2420</v>
      </c>
      <c r="C765" s="1">
        <v>42017</v>
      </c>
      <c r="D765" s="1">
        <v>42019</v>
      </c>
      <c r="E765" t="s">
        <v>19</v>
      </c>
      <c r="F765" t="s">
        <v>2421</v>
      </c>
      <c r="G765" t="s">
        <v>2422</v>
      </c>
      <c r="H765" t="s">
        <v>37</v>
      </c>
      <c r="I765" t="s">
        <v>23</v>
      </c>
      <c r="J765" t="s">
        <v>2423</v>
      </c>
      <c r="K765" t="s">
        <v>734</v>
      </c>
      <c r="L765">
        <v>71111</v>
      </c>
      <c r="M765" t="s">
        <v>26</v>
      </c>
      <c r="N765" t="s">
        <v>666</v>
      </c>
      <c r="O765" t="s">
        <v>42</v>
      </c>
      <c r="P765" t="s">
        <v>169</v>
      </c>
      <c r="Q765" t="s">
        <v>667</v>
      </c>
      <c r="R765">
        <v>11.36</v>
      </c>
      <c r="S765" s="5">
        <f t="shared" si="22"/>
        <v>2015</v>
      </c>
      <c r="T765" s="11" t="str">
        <f t="shared" si="23"/>
        <v>Jan-2015</v>
      </c>
    </row>
    <row r="766" spans="1:20" x14ac:dyDescent="0.25">
      <c r="A766">
        <v>765</v>
      </c>
      <c r="B766" t="s">
        <v>2420</v>
      </c>
      <c r="C766" s="1">
        <v>42017</v>
      </c>
      <c r="D766" s="1">
        <v>42019</v>
      </c>
      <c r="E766" t="s">
        <v>19</v>
      </c>
      <c r="F766" t="s">
        <v>2421</v>
      </c>
      <c r="G766" t="s">
        <v>2422</v>
      </c>
      <c r="H766" t="s">
        <v>37</v>
      </c>
      <c r="I766" t="s">
        <v>23</v>
      </c>
      <c r="J766" t="s">
        <v>2423</v>
      </c>
      <c r="K766" t="s">
        <v>734</v>
      </c>
      <c r="L766">
        <v>71111</v>
      </c>
      <c r="M766" t="s">
        <v>26</v>
      </c>
      <c r="N766" t="s">
        <v>2424</v>
      </c>
      <c r="O766" t="s">
        <v>42</v>
      </c>
      <c r="P766" t="s">
        <v>169</v>
      </c>
      <c r="Q766" t="s">
        <v>2425</v>
      </c>
      <c r="R766">
        <v>50.94</v>
      </c>
      <c r="S766" s="5">
        <f t="shared" si="22"/>
        <v>2015</v>
      </c>
      <c r="T766" s="11" t="str">
        <f t="shared" si="23"/>
        <v>Jan-2015</v>
      </c>
    </row>
    <row r="767" spans="1:20" x14ac:dyDescent="0.25">
      <c r="A767">
        <v>766</v>
      </c>
      <c r="B767" t="s">
        <v>2420</v>
      </c>
      <c r="C767" s="1">
        <v>42017</v>
      </c>
      <c r="D767" s="1">
        <v>42019</v>
      </c>
      <c r="E767" t="s">
        <v>19</v>
      </c>
      <c r="F767" t="s">
        <v>2421</v>
      </c>
      <c r="G767" t="s">
        <v>2422</v>
      </c>
      <c r="H767" t="s">
        <v>37</v>
      </c>
      <c r="I767" t="s">
        <v>23</v>
      </c>
      <c r="J767" t="s">
        <v>2423</v>
      </c>
      <c r="K767" t="s">
        <v>734</v>
      </c>
      <c r="L767">
        <v>71111</v>
      </c>
      <c r="M767" t="s">
        <v>26</v>
      </c>
      <c r="N767" t="s">
        <v>2426</v>
      </c>
      <c r="O767" t="s">
        <v>67</v>
      </c>
      <c r="P767" t="s">
        <v>157</v>
      </c>
      <c r="Q767" t="s">
        <v>2427</v>
      </c>
      <c r="R767">
        <v>646.74</v>
      </c>
      <c r="S767" s="5">
        <f t="shared" si="22"/>
        <v>2015</v>
      </c>
      <c r="T767" s="11" t="str">
        <f t="shared" si="23"/>
        <v>Jan-2015</v>
      </c>
    </row>
    <row r="768" spans="1:20" x14ac:dyDescent="0.25">
      <c r="A768">
        <v>767</v>
      </c>
      <c r="B768" t="s">
        <v>2420</v>
      </c>
      <c r="C768" s="1">
        <v>42017</v>
      </c>
      <c r="D768" s="1">
        <v>42019</v>
      </c>
      <c r="E768" t="s">
        <v>19</v>
      </c>
      <c r="F768" t="s">
        <v>2421</v>
      </c>
      <c r="G768" t="s">
        <v>2422</v>
      </c>
      <c r="H768" t="s">
        <v>37</v>
      </c>
      <c r="I768" t="s">
        <v>23</v>
      </c>
      <c r="J768" t="s">
        <v>2423</v>
      </c>
      <c r="K768" t="s">
        <v>734</v>
      </c>
      <c r="L768">
        <v>71111</v>
      </c>
      <c r="M768" t="s">
        <v>26</v>
      </c>
      <c r="N768" t="s">
        <v>2428</v>
      </c>
      <c r="O768" t="s">
        <v>42</v>
      </c>
      <c r="P768" t="s">
        <v>71</v>
      </c>
      <c r="Q768" t="s">
        <v>2429</v>
      </c>
      <c r="R768">
        <v>5.64</v>
      </c>
      <c r="S768" s="5">
        <f t="shared" si="22"/>
        <v>2015</v>
      </c>
      <c r="T768" s="11" t="str">
        <f t="shared" si="23"/>
        <v>Jan-2015</v>
      </c>
    </row>
    <row r="769" spans="1:20" x14ac:dyDescent="0.25">
      <c r="A769">
        <v>768</v>
      </c>
      <c r="B769" t="s">
        <v>2420</v>
      </c>
      <c r="C769" s="1">
        <v>42017</v>
      </c>
      <c r="D769" s="1">
        <v>42019</v>
      </c>
      <c r="E769" t="s">
        <v>19</v>
      </c>
      <c r="F769" t="s">
        <v>2421</v>
      </c>
      <c r="G769" t="s">
        <v>2422</v>
      </c>
      <c r="H769" t="s">
        <v>37</v>
      </c>
      <c r="I769" t="s">
        <v>23</v>
      </c>
      <c r="J769" t="s">
        <v>2423</v>
      </c>
      <c r="K769" t="s">
        <v>734</v>
      </c>
      <c r="L769">
        <v>71111</v>
      </c>
      <c r="M769" t="s">
        <v>26</v>
      </c>
      <c r="N769" t="s">
        <v>2430</v>
      </c>
      <c r="O769" t="s">
        <v>42</v>
      </c>
      <c r="P769" t="s">
        <v>55</v>
      </c>
      <c r="Q769" t="s">
        <v>2431</v>
      </c>
      <c r="R769">
        <v>572.58000000000004</v>
      </c>
      <c r="S769" s="5">
        <f t="shared" si="22"/>
        <v>2015</v>
      </c>
      <c r="T769" s="11" t="str">
        <f t="shared" si="23"/>
        <v>Jan-2015</v>
      </c>
    </row>
    <row r="770" spans="1:20" x14ac:dyDescent="0.25">
      <c r="A770">
        <v>769</v>
      </c>
      <c r="B770" t="s">
        <v>2432</v>
      </c>
      <c r="C770" s="1">
        <v>42138</v>
      </c>
      <c r="D770" s="1">
        <v>42144</v>
      </c>
      <c r="E770" t="s">
        <v>46</v>
      </c>
      <c r="F770" t="s">
        <v>2433</v>
      </c>
      <c r="G770" t="s">
        <v>2434</v>
      </c>
      <c r="H770" t="s">
        <v>37</v>
      </c>
      <c r="I770" t="s">
        <v>23</v>
      </c>
      <c r="J770" t="s">
        <v>1150</v>
      </c>
      <c r="K770" t="s">
        <v>50</v>
      </c>
      <c r="L770">
        <v>33710</v>
      </c>
      <c r="M770" t="s">
        <v>26</v>
      </c>
      <c r="N770" t="s">
        <v>2435</v>
      </c>
      <c r="O770" t="s">
        <v>28</v>
      </c>
      <c r="P770" t="s">
        <v>61</v>
      </c>
      <c r="Q770" t="s">
        <v>2436</v>
      </c>
      <c r="R770">
        <v>310.88</v>
      </c>
      <c r="S770" s="5">
        <f t="shared" si="22"/>
        <v>2015</v>
      </c>
      <c r="T770" s="11" t="str">
        <f t="shared" si="23"/>
        <v>May-2015</v>
      </c>
    </row>
    <row r="771" spans="1:20" x14ac:dyDescent="0.25">
      <c r="A771">
        <v>770</v>
      </c>
      <c r="B771" t="s">
        <v>2437</v>
      </c>
      <c r="C771" s="1">
        <v>42874</v>
      </c>
      <c r="D771" s="1">
        <v>42879</v>
      </c>
      <c r="E771" t="s">
        <v>46</v>
      </c>
      <c r="F771" t="s">
        <v>822</v>
      </c>
      <c r="G771" t="s">
        <v>823</v>
      </c>
      <c r="H771" t="s">
        <v>22</v>
      </c>
      <c r="I771" t="s">
        <v>23</v>
      </c>
      <c r="J771" t="s">
        <v>1126</v>
      </c>
      <c r="K771" t="s">
        <v>315</v>
      </c>
      <c r="L771">
        <v>22204</v>
      </c>
      <c r="M771" t="s">
        <v>26</v>
      </c>
      <c r="N771" t="s">
        <v>2438</v>
      </c>
      <c r="O771" t="s">
        <v>28</v>
      </c>
      <c r="P771" t="s">
        <v>32</v>
      </c>
      <c r="Q771" t="s">
        <v>2439</v>
      </c>
      <c r="R771">
        <v>641.96</v>
      </c>
      <c r="S771" s="5">
        <f t="shared" ref="S771:S834" si="24">YEAR(C771)</f>
        <v>2017</v>
      </c>
      <c r="T771" s="11" t="str">
        <f t="shared" ref="T771:T834" si="25">TEXT(C771,"MMM-YYY")</f>
        <v>May-2017</v>
      </c>
    </row>
    <row r="772" spans="1:20" x14ac:dyDescent="0.25">
      <c r="A772">
        <v>771</v>
      </c>
      <c r="B772" t="s">
        <v>2440</v>
      </c>
      <c r="C772" s="1">
        <v>43130</v>
      </c>
      <c r="D772" s="1">
        <v>43136</v>
      </c>
      <c r="E772" t="s">
        <v>46</v>
      </c>
      <c r="F772" t="s">
        <v>2441</v>
      </c>
      <c r="G772" t="s">
        <v>2442</v>
      </c>
      <c r="H772" t="s">
        <v>37</v>
      </c>
      <c r="I772" t="s">
        <v>23</v>
      </c>
      <c r="J772" t="s">
        <v>1377</v>
      </c>
      <c r="K772" t="s">
        <v>485</v>
      </c>
      <c r="L772">
        <v>50315</v>
      </c>
      <c r="M772" t="s">
        <v>101</v>
      </c>
      <c r="N772" t="s">
        <v>2443</v>
      </c>
      <c r="O772" t="s">
        <v>42</v>
      </c>
      <c r="P772" t="s">
        <v>71</v>
      </c>
      <c r="Q772" t="s">
        <v>2444</v>
      </c>
      <c r="R772">
        <v>18.28</v>
      </c>
      <c r="S772" s="5">
        <f t="shared" si="24"/>
        <v>2018</v>
      </c>
      <c r="T772" s="11" t="str">
        <f t="shared" si="25"/>
        <v>Jan-2018</v>
      </c>
    </row>
    <row r="773" spans="1:20" x14ac:dyDescent="0.25">
      <c r="A773">
        <v>772</v>
      </c>
      <c r="B773" t="s">
        <v>2440</v>
      </c>
      <c r="C773" s="1">
        <v>43130</v>
      </c>
      <c r="D773" s="1">
        <v>43136</v>
      </c>
      <c r="E773" t="s">
        <v>46</v>
      </c>
      <c r="F773" t="s">
        <v>2441</v>
      </c>
      <c r="G773" t="s">
        <v>2442</v>
      </c>
      <c r="H773" t="s">
        <v>37</v>
      </c>
      <c r="I773" t="s">
        <v>23</v>
      </c>
      <c r="J773" t="s">
        <v>1377</v>
      </c>
      <c r="K773" t="s">
        <v>485</v>
      </c>
      <c r="L773">
        <v>50315</v>
      </c>
      <c r="M773" t="s">
        <v>101</v>
      </c>
      <c r="N773" t="s">
        <v>1203</v>
      </c>
      <c r="O773" t="s">
        <v>67</v>
      </c>
      <c r="P773" t="s">
        <v>68</v>
      </c>
      <c r="Q773" t="s">
        <v>1204</v>
      </c>
      <c r="R773">
        <v>207</v>
      </c>
      <c r="S773" s="5">
        <f t="shared" si="24"/>
        <v>2018</v>
      </c>
      <c r="T773" s="11" t="str">
        <f t="shared" si="25"/>
        <v>Jan-2018</v>
      </c>
    </row>
    <row r="774" spans="1:20" x14ac:dyDescent="0.25">
      <c r="A774">
        <v>773</v>
      </c>
      <c r="B774" t="s">
        <v>2440</v>
      </c>
      <c r="C774" s="1">
        <v>43130</v>
      </c>
      <c r="D774" s="1">
        <v>43136</v>
      </c>
      <c r="E774" t="s">
        <v>46</v>
      </c>
      <c r="F774" t="s">
        <v>2441</v>
      </c>
      <c r="G774" t="s">
        <v>2442</v>
      </c>
      <c r="H774" t="s">
        <v>37</v>
      </c>
      <c r="I774" t="s">
        <v>23</v>
      </c>
      <c r="J774" t="s">
        <v>1377</v>
      </c>
      <c r="K774" t="s">
        <v>485</v>
      </c>
      <c r="L774">
        <v>50315</v>
      </c>
      <c r="M774" t="s">
        <v>101</v>
      </c>
      <c r="N774" t="s">
        <v>2445</v>
      </c>
      <c r="O774" t="s">
        <v>42</v>
      </c>
      <c r="P774" t="s">
        <v>71</v>
      </c>
      <c r="Q774" t="s">
        <v>2446</v>
      </c>
      <c r="R774">
        <v>32.35</v>
      </c>
      <c r="S774" s="5">
        <f t="shared" si="24"/>
        <v>2018</v>
      </c>
      <c r="T774" s="11" t="str">
        <f t="shared" si="25"/>
        <v>Jan-2018</v>
      </c>
    </row>
    <row r="775" spans="1:20" x14ac:dyDescent="0.25">
      <c r="A775">
        <v>774</v>
      </c>
      <c r="B775" t="s">
        <v>2440</v>
      </c>
      <c r="C775" s="1">
        <v>43130</v>
      </c>
      <c r="D775" s="1">
        <v>43136</v>
      </c>
      <c r="E775" t="s">
        <v>46</v>
      </c>
      <c r="F775" t="s">
        <v>2441</v>
      </c>
      <c r="G775" t="s">
        <v>2442</v>
      </c>
      <c r="H775" t="s">
        <v>37</v>
      </c>
      <c r="I775" t="s">
        <v>23</v>
      </c>
      <c r="J775" t="s">
        <v>1377</v>
      </c>
      <c r="K775" t="s">
        <v>485</v>
      </c>
      <c r="L775">
        <v>50315</v>
      </c>
      <c r="M775" t="s">
        <v>101</v>
      </c>
      <c r="N775" t="s">
        <v>70</v>
      </c>
      <c r="O775" t="s">
        <v>42</v>
      </c>
      <c r="P775" t="s">
        <v>71</v>
      </c>
      <c r="Q775" t="s">
        <v>72</v>
      </c>
      <c r="R775">
        <v>7.71</v>
      </c>
      <c r="S775" s="5">
        <f t="shared" si="24"/>
        <v>2018</v>
      </c>
      <c r="T775" s="11" t="str">
        <f t="shared" si="25"/>
        <v>Jan-2018</v>
      </c>
    </row>
    <row r="776" spans="1:20" x14ac:dyDescent="0.25">
      <c r="A776">
        <v>775</v>
      </c>
      <c r="B776" t="s">
        <v>2440</v>
      </c>
      <c r="C776" s="1">
        <v>43130</v>
      </c>
      <c r="D776" s="1">
        <v>43136</v>
      </c>
      <c r="E776" t="s">
        <v>46</v>
      </c>
      <c r="F776" t="s">
        <v>2441</v>
      </c>
      <c r="G776" t="s">
        <v>2442</v>
      </c>
      <c r="H776" t="s">
        <v>37</v>
      </c>
      <c r="I776" t="s">
        <v>23</v>
      </c>
      <c r="J776" t="s">
        <v>1377</v>
      </c>
      <c r="K776" t="s">
        <v>485</v>
      </c>
      <c r="L776">
        <v>50315</v>
      </c>
      <c r="M776" t="s">
        <v>101</v>
      </c>
      <c r="N776" t="s">
        <v>2447</v>
      </c>
      <c r="O776" t="s">
        <v>42</v>
      </c>
      <c r="P776" t="s">
        <v>64</v>
      </c>
      <c r="Q776" t="s">
        <v>2448</v>
      </c>
      <c r="R776">
        <v>40.299999999999997</v>
      </c>
      <c r="S776" s="5">
        <f t="shared" si="24"/>
        <v>2018</v>
      </c>
      <c r="T776" s="11" t="str">
        <f t="shared" si="25"/>
        <v>Jan-2018</v>
      </c>
    </row>
    <row r="777" spans="1:20" x14ac:dyDescent="0.25">
      <c r="A777">
        <v>776</v>
      </c>
      <c r="B777" t="s">
        <v>2440</v>
      </c>
      <c r="C777" s="1">
        <v>43130</v>
      </c>
      <c r="D777" s="1">
        <v>43136</v>
      </c>
      <c r="E777" t="s">
        <v>46</v>
      </c>
      <c r="F777" t="s">
        <v>2441</v>
      </c>
      <c r="G777" t="s">
        <v>2442</v>
      </c>
      <c r="H777" t="s">
        <v>37</v>
      </c>
      <c r="I777" t="s">
        <v>23</v>
      </c>
      <c r="J777" t="s">
        <v>1377</v>
      </c>
      <c r="K777" t="s">
        <v>485</v>
      </c>
      <c r="L777">
        <v>50315</v>
      </c>
      <c r="M777" t="s">
        <v>101</v>
      </c>
      <c r="N777" t="s">
        <v>2449</v>
      </c>
      <c r="O777" t="s">
        <v>28</v>
      </c>
      <c r="P777" t="s">
        <v>61</v>
      </c>
      <c r="Q777" t="s">
        <v>2450</v>
      </c>
      <c r="R777">
        <v>34.58</v>
      </c>
      <c r="S777" s="5">
        <f t="shared" si="24"/>
        <v>2018</v>
      </c>
      <c r="T777" s="11" t="str">
        <f t="shared" si="25"/>
        <v>Jan-2018</v>
      </c>
    </row>
    <row r="778" spans="1:20" x14ac:dyDescent="0.25">
      <c r="A778">
        <v>777</v>
      </c>
      <c r="B778" t="s">
        <v>2451</v>
      </c>
      <c r="C778" s="1">
        <v>42184</v>
      </c>
      <c r="D778" s="1">
        <v>42191</v>
      </c>
      <c r="E778" t="s">
        <v>46</v>
      </c>
      <c r="F778" t="s">
        <v>2452</v>
      </c>
      <c r="G778" t="s">
        <v>2453</v>
      </c>
      <c r="H778" t="s">
        <v>22</v>
      </c>
      <c r="I778" t="s">
        <v>23</v>
      </c>
      <c r="J778" t="s">
        <v>1006</v>
      </c>
      <c r="K778" t="s">
        <v>494</v>
      </c>
      <c r="L778">
        <v>45231</v>
      </c>
      <c r="M778" t="s">
        <v>144</v>
      </c>
      <c r="N778" t="s">
        <v>2454</v>
      </c>
      <c r="O778" t="s">
        <v>42</v>
      </c>
      <c r="P778" t="s">
        <v>64</v>
      </c>
      <c r="Q778" t="s">
        <v>2455</v>
      </c>
      <c r="R778">
        <v>32.76</v>
      </c>
      <c r="S778" s="5">
        <f t="shared" si="24"/>
        <v>2015</v>
      </c>
      <c r="T778" s="11" t="str">
        <f t="shared" si="25"/>
        <v>Jun-2015</v>
      </c>
    </row>
    <row r="779" spans="1:20" x14ac:dyDescent="0.25">
      <c r="A779">
        <v>778</v>
      </c>
      <c r="B779" t="s">
        <v>2456</v>
      </c>
      <c r="C779" s="1">
        <v>42603</v>
      </c>
      <c r="D779" s="1">
        <v>42605</v>
      </c>
      <c r="E779" t="s">
        <v>184</v>
      </c>
      <c r="F779" t="s">
        <v>1067</v>
      </c>
      <c r="G779" t="s">
        <v>1068</v>
      </c>
      <c r="H779" t="s">
        <v>98</v>
      </c>
      <c r="I779" t="s">
        <v>23</v>
      </c>
      <c r="J779" t="s">
        <v>123</v>
      </c>
      <c r="K779" t="s">
        <v>39</v>
      </c>
      <c r="L779">
        <v>94110</v>
      </c>
      <c r="M779" t="s">
        <v>40</v>
      </c>
      <c r="N779" t="s">
        <v>2457</v>
      </c>
      <c r="O779" t="s">
        <v>28</v>
      </c>
      <c r="P779" t="s">
        <v>32</v>
      </c>
      <c r="Q779" t="s">
        <v>2458</v>
      </c>
      <c r="R779">
        <v>544.00800000000004</v>
      </c>
      <c r="S779" s="5">
        <f t="shared" si="24"/>
        <v>2016</v>
      </c>
      <c r="T779" s="11" t="str">
        <f t="shared" si="25"/>
        <v>Aug-2016</v>
      </c>
    </row>
    <row r="780" spans="1:20" x14ac:dyDescent="0.25">
      <c r="A780">
        <v>779</v>
      </c>
      <c r="B780" t="s">
        <v>2456</v>
      </c>
      <c r="C780" s="1">
        <v>42603</v>
      </c>
      <c r="D780" s="1">
        <v>42605</v>
      </c>
      <c r="E780" t="s">
        <v>184</v>
      </c>
      <c r="F780" t="s">
        <v>1067</v>
      </c>
      <c r="G780" t="s">
        <v>1068</v>
      </c>
      <c r="H780" t="s">
        <v>98</v>
      </c>
      <c r="I780" t="s">
        <v>23</v>
      </c>
      <c r="J780" t="s">
        <v>123</v>
      </c>
      <c r="K780" t="s">
        <v>39</v>
      </c>
      <c r="L780">
        <v>94110</v>
      </c>
      <c r="M780" t="s">
        <v>40</v>
      </c>
      <c r="N780" t="s">
        <v>1451</v>
      </c>
      <c r="O780" t="s">
        <v>42</v>
      </c>
      <c r="P780" t="s">
        <v>86</v>
      </c>
      <c r="Q780" t="s">
        <v>1452</v>
      </c>
      <c r="R780">
        <v>59.94</v>
      </c>
      <c r="S780" s="5">
        <f t="shared" si="24"/>
        <v>2016</v>
      </c>
      <c r="T780" s="11" t="str">
        <f t="shared" si="25"/>
        <v>Aug-2016</v>
      </c>
    </row>
    <row r="781" spans="1:20" x14ac:dyDescent="0.25">
      <c r="A781">
        <v>780</v>
      </c>
      <c r="B781" t="s">
        <v>2456</v>
      </c>
      <c r="C781" s="1">
        <v>42603</v>
      </c>
      <c r="D781" s="1">
        <v>42605</v>
      </c>
      <c r="E781" t="s">
        <v>184</v>
      </c>
      <c r="F781" t="s">
        <v>1067</v>
      </c>
      <c r="G781" t="s">
        <v>1068</v>
      </c>
      <c r="H781" t="s">
        <v>98</v>
      </c>
      <c r="I781" t="s">
        <v>23</v>
      </c>
      <c r="J781" t="s">
        <v>123</v>
      </c>
      <c r="K781" t="s">
        <v>39</v>
      </c>
      <c r="L781">
        <v>94110</v>
      </c>
      <c r="M781" t="s">
        <v>40</v>
      </c>
      <c r="N781" t="s">
        <v>1420</v>
      </c>
      <c r="O781" t="s">
        <v>42</v>
      </c>
      <c r="P781" t="s">
        <v>86</v>
      </c>
      <c r="Q781" t="s">
        <v>1421</v>
      </c>
      <c r="R781">
        <v>23.92</v>
      </c>
      <c r="S781" s="5">
        <f t="shared" si="24"/>
        <v>2016</v>
      </c>
      <c r="T781" s="11" t="str">
        <f t="shared" si="25"/>
        <v>Aug-2016</v>
      </c>
    </row>
    <row r="782" spans="1:20" x14ac:dyDescent="0.25">
      <c r="A782">
        <v>781</v>
      </c>
      <c r="B782" t="s">
        <v>2456</v>
      </c>
      <c r="C782" s="1">
        <v>42603</v>
      </c>
      <c r="D782" s="1">
        <v>42605</v>
      </c>
      <c r="E782" t="s">
        <v>184</v>
      </c>
      <c r="F782" t="s">
        <v>1067</v>
      </c>
      <c r="G782" t="s">
        <v>1068</v>
      </c>
      <c r="H782" t="s">
        <v>98</v>
      </c>
      <c r="I782" t="s">
        <v>23</v>
      </c>
      <c r="J782" t="s">
        <v>123</v>
      </c>
      <c r="K782" t="s">
        <v>39</v>
      </c>
      <c r="L782">
        <v>94110</v>
      </c>
      <c r="M782" t="s">
        <v>40</v>
      </c>
      <c r="N782" t="s">
        <v>2459</v>
      </c>
      <c r="O782" t="s">
        <v>42</v>
      </c>
      <c r="P782" t="s">
        <v>86</v>
      </c>
      <c r="Q782" t="s">
        <v>2460</v>
      </c>
      <c r="R782">
        <v>4.28</v>
      </c>
      <c r="S782" s="5">
        <f t="shared" si="24"/>
        <v>2016</v>
      </c>
      <c r="T782" s="11" t="str">
        <f t="shared" si="25"/>
        <v>Aug-2016</v>
      </c>
    </row>
    <row r="783" spans="1:20" x14ac:dyDescent="0.25">
      <c r="A783">
        <v>782</v>
      </c>
      <c r="B783" t="s">
        <v>2461</v>
      </c>
      <c r="C783" s="1">
        <v>42646</v>
      </c>
      <c r="D783" s="1">
        <v>42649</v>
      </c>
      <c r="E783" t="s">
        <v>19</v>
      </c>
      <c r="F783" t="s">
        <v>2462</v>
      </c>
      <c r="G783" t="s">
        <v>2463</v>
      </c>
      <c r="H783" t="s">
        <v>22</v>
      </c>
      <c r="I783" t="s">
        <v>23</v>
      </c>
      <c r="J783" t="s">
        <v>493</v>
      </c>
      <c r="K783" t="s">
        <v>494</v>
      </c>
      <c r="L783">
        <v>43229</v>
      </c>
      <c r="M783" t="s">
        <v>144</v>
      </c>
      <c r="N783" t="s">
        <v>1597</v>
      </c>
      <c r="O783" t="s">
        <v>42</v>
      </c>
      <c r="P783" t="s">
        <v>71</v>
      </c>
      <c r="Q783" t="s">
        <v>1598</v>
      </c>
      <c r="R783">
        <v>32.07</v>
      </c>
      <c r="S783" s="5">
        <f t="shared" si="24"/>
        <v>2016</v>
      </c>
      <c r="T783" s="11" t="str">
        <f t="shared" si="25"/>
        <v>Oct-2016</v>
      </c>
    </row>
    <row r="784" spans="1:20" x14ac:dyDescent="0.25">
      <c r="A784">
        <v>783</v>
      </c>
      <c r="B784" t="s">
        <v>2461</v>
      </c>
      <c r="C784" s="1">
        <v>42646</v>
      </c>
      <c r="D784" s="1">
        <v>42649</v>
      </c>
      <c r="E784" t="s">
        <v>19</v>
      </c>
      <c r="F784" t="s">
        <v>2462</v>
      </c>
      <c r="G784" t="s">
        <v>2463</v>
      </c>
      <c r="H784" t="s">
        <v>22</v>
      </c>
      <c r="I784" t="s">
        <v>23</v>
      </c>
      <c r="J784" t="s">
        <v>493</v>
      </c>
      <c r="K784" t="s">
        <v>494</v>
      </c>
      <c r="L784">
        <v>43229</v>
      </c>
      <c r="M784" t="s">
        <v>144</v>
      </c>
      <c r="N784" t="s">
        <v>242</v>
      </c>
      <c r="O784" t="s">
        <v>67</v>
      </c>
      <c r="P784" t="s">
        <v>157</v>
      </c>
      <c r="Q784" t="s">
        <v>243</v>
      </c>
      <c r="R784">
        <v>24</v>
      </c>
      <c r="S784" s="5">
        <f t="shared" si="24"/>
        <v>2016</v>
      </c>
      <c r="T784" s="11" t="str">
        <f t="shared" si="25"/>
        <v>Oct-2016</v>
      </c>
    </row>
    <row r="785" spans="1:20" x14ac:dyDescent="0.25">
      <c r="A785">
        <v>784</v>
      </c>
      <c r="B785" t="s">
        <v>2461</v>
      </c>
      <c r="C785" s="1">
        <v>42646</v>
      </c>
      <c r="D785" s="1">
        <v>42649</v>
      </c>
      <c r="E785" t="s">
        <v>19</v>
      </c>
      <c r="F785" t="s">
        <v>2462</v>
      </c>
      <c r="G785" t="s">
        <v>2463</v>
      </c>
      <c r="H785" t="s">
        <v>22</v>
      </c>
      <c r="I785" t="s">
        <v>23</v>
      </c>
      <c r="J785" t="s">
        <v>493</v>
      </c>
      <c r="K785" t="s">
        <v>494</v>
      </c>
      <c r="L785">
        <v>43229</v>
      </c>
      <c r="M785" t="s">
        <v>144</v>
      </c>
      <c r="N785" t="s">
        <v>2464</v>
      </c>
      <c r="O785" t="s">
        <v>28</v>
      </c>
      <c r="P785" t="s">
        <v>29</v>
      </c>
      <c r="Q785" t="s">
        <v>2465</v>
      </c>
      <c r="R785">
        <v>35.49</v>
      </c>
      <c r="S785" s="5">
        <f t="shared" si="24"/>
        <v>2016</v>
      </c>
      <c r="T785" s="11" t="str">
        <f t="shared" si="25"/>
        <v>Oct-2016</v>
      </c>
    </row>
    <row r="786" spans="1:20" x14ac:dyDescent="0.25">
      <c r="A786">
        <v>785</v>
      </c>
      <c r="B786" t="s">
        <v>2461</v>
      </c>
      <c r="C786" s="1">
        <v>42646</v>
      </c>
      <c r="D786" s="1">
        <v>42649</v>
      </c>
      <c r="E786" t="s">
        <v>19</v>
      </c>
      <c r="F786" t="s">
        <v>2462</v>
      </c>
      <c r="G786" t="s">
        <v>2463</v>
      </c>
      <c r="H786" t="s">
        <v>22</v>
      </c>
      <c r="I786" t="s">
        <v>23</v>
      </c>
      <c r="J786" t="s">
        <v>493</v>
      </c>
      <c r="K786" t="s">
        <v>494</v>
      </c>
      <c r="L786">
        <v>43229</v>
      </c>
      <c r="M786" t="s">
        <v>144</v>
      </c>
      <c r="N786" t="s">
        <v>2466</v>
      </c>
      <c r="O786" t="s">
        <v>67</v>
      </c>
      <c r="P786" t="s">
        <v>157</v>
      </c>
      <c r="Q786" t="s">
        <v>2467</v>
      </c>
      <c r="R786">
        <v>47.984000000000002</v>
      </c>
      <c r="S786" s="5">
        <f t="shared" si="24"/>
        <v>2016</v>
      </c>
      <c r="T786" s="11" t="str">
        <f t="shared" si="25"/>
        <v>Oct-2016</v>
      </c>
    </row>
    <row r="787" spans="1:20" x14ac:dyDescent="0.25">
      <c r="A787">
        <v>786</v>
      </c>
      <c r="B787" t="s">
        <v>2468</v>
      </c>
      <c r="C787" s="1">
        <v>42513</v>
      </c>
      <c r="D787" s="1">
        <v>42518</v>
      </c>
      <c r="E787" t="s">
        <v>46</v>
      </c>
      <c r="F787" t="s">
        <v>893</v>
      </c>
      <c r="G787" t="s">
        <v>894</v>
      </c>
      <c r="H787" t="s">
        <v>37</v>
      </c>
      <c r="I787" t="s">
        <v>23</v>
      </c>
      <c r="J787" t="s">
        <v>378</v>
      </c>
      <c r="K787" t="s">
        <v>379</v>
      </c>
      <c r="L787">
        <v>29203</v>
      </c>
      <c r="M787" t="s">
        <v>26</v>
      </c>
      <c r="N787" t="s">
        <v>2469</v>
      </c>
      <c r="O787" t="s">
        <v>42</v>
      </c>
      <c r="P787" t="s">
        <v>169</v>
      </c>
      <c r="Q787" t="s">
        <v>2470</v>
      </c>
      <c r="R787">
        <v>186.69</v>
      </c>
      <c r="S787" s="5">
        <f t="shared" si="24"/>
        <v>2016</v>
      </c>
      <c r="T787" s="11" t="str">
        <f t="shared" si="25"/>
        <v>May-2016</v>
      </c>
    </row>
    <row r="788" spans="1:20" x14ac:dyDescent="0.25">
      <c r="A788">
        <v>787</v>
      </c>
      <c r="B788" t="s">
        <v>2471</v>
      </c>
      <c r="C788" s="1">
        <v>43176</v>
      </c>
      <c r="D788" s="1">
        <v>43180</v>
      </c>
      <c r="E788" t="s">
        <v>19</v>
      </c>
      <c r="F788" t="s">
        <v>482</v>
      </c>
      <c r="G788" t="s">
        <v>483</v>
      </c>
      <c r="H788" t="s">
        <v>22</v>
      </c>
      <c r="I788" t="s">
        <v>23</v>
      </c>
      <c r="J788" t="s">
        <v>2472</v>
      </c>
      <c r="K788" t="s">
        <v>39</v>
      </c>
      <c r="L788">
        <v>93534</v>
      </c>
      <c r="M788" t="s">
        <v>40</v>
      </c>
      <c r="N788" t="s">
        <v>2473</v>
      </c>
      <c r="O788" t="s">
        <v>42</v>
      </c>
      <c r="P788" t="s">
        <v>71</v>
      </c>
      <c r="Q788" t="s">
        <v>2474</v>
      </c>
      <c r="R788">
        <v>17.456</v>
      </c>
      <c r="S788" s="5">
        <f t="shared" si="24"/>
        <v>2018</v>
      </c>
      <c r="T788" s="11" t="str">
        <f t="shared" si="25"/>
        <v>Mar-2018</v>
      </c>
    </row>
    <row r="789" spans="1:20" x14ac:dyDescent="0.25">
      <c r="A789">
        <v>788</v>
      </c>
      <c r="B789" t="s">
        <v>2475</v>
      </c>
      <c r="C789" s="1">
        <v>42716</v>
      </c>
      <c r="D789" s="1">
        <v>42720</v>
      </c>
      <c r="E789" t="s">
        <v>46</v>
      </c>
      <c r="F789" t="s">
        <v>2476</v>
      </c>
      <c r="G789" t="s">
        <v>2477</v>
      </c>
      <c r="H789" t="s">
        <v>22</v>
      </c>
      <c r="I789" t="s">
        <v>23</v>
      </c>
      <c r="J789" t="s">
        <v>2472</v>
      </c>
      <c r="K789" t="s">
        <v>39</v>
      </c>
      <c r="L789">
        <v>93534</v>
      </c>
      <c r="M789" t="s">
        <v>40</v>
      </c>
      <c r="N789" t="s">
        <v>2478</v>
      </c>
      <c r="O789" t="s">
        <v>28</v>
      </c>
      <c r="P789" t="s">
        <v>32</v>
      </c>
      <c r="Q789" t="s">
        <v>2479</v>
      </c>
      <c r="R789">
        <v>348.928</v>
      </c>
      <c r="S789" s="5">
        <f t="shared" si="24"/>
        <v>2016</v>
      </c>
      <c r="T789" s="11" t="str">
        <f t="shared" si="25"/>
        <v>Dec-2016</v>
      </c>
    </row>
    <row r="790" spans="1:20" x14ac:dyDescent="0.25">
      <c r="A790">
        <v>789</v>
      </c>
      <c r="B790" t="s">
        <v>2480</v>
      </c>
      <c r="C790" s="1">
        <v>42547</v>
      </c>
      <c r="D790" s="1">
        <v>42551</v>
      </c>
      <c r="E790" t="s">
        <v>46</v>
      </c>
      <c r="F790" t="s">
        <v>1675</v>
      </c>
      <c r="G790" t="s">
        <v>1676</v>
      </c>
      <c r="H790" t="s">
        <v>22</v>
      </c>
      <c r="I790" t="s">
        <v>23</v>
      </c>
      <c r="J790" t="s">
        <v>1465</v>
      </c>
      <c r="K790" t="s">
        <v>315</v>
      </c>
      <c r="L790">
        <v>23223</v>
      </c>
      <c r="M790" t="s">
        <v>26</v>
      </c>
      <c r="N790" t="s">
        <v>1495</v>
      </c>
      <c r="O790" t="s">
        <v>42</v>
      </c>
      <c r="P790" t="s">
        <v>71</v>
      </c>
      <c r="Q790" t="s">
        <v>1496</v>
      </c>
      <c r="R790">
        <v>143.96</v>
      </c>
      <c r="S790" s="5">
        <f t="shared" si="24"/>
        <v>2016</v>
      </c>
      <c r="T790" s="11" t="str">
        <f t="shared" si="25"/>
        <v>Jun-2016</v>
      </c>
    </row>
    <row r="791" spans="1:20" x14ac:dyDescent="0.25">
      <c r="A791">
        <v>790</v>
      </c>
      <c r="B791" t="s">
        <v>2480</v>
      </c>
      <c r="C791" s="1">
        <v>42547</v>
      </c>
      <c r="D791" s="1">
        <v>42551</v>
      </c>
      <c r="E791" t="s">
        <v>46</v>
      </c>
      <c r="F791" t="s">
        <v>1675</v>
      </c>
      <c r="G791" t="s">
        <v>1676</v>
      </c>
      <c r="H791" t="s">
        <v>22</v>
      </c>
      <c r="I791" t="s">
        <v>23</v>
      </c>
      <c r="J791" t="s">
        <v>1465</v>
      </c>
      <c r="K791" t="s">
        <v>315</v>
      </c>
      <c r="L791">
        <v>23223</v>
      </c>
      <c r="M791" t="s">
        <v>26</v>
      </c>
      <c r="N791" t="s">
        <v>1636</v>
      </c>
      <c r="O791" t="s">
        <v>42</v>
      </c>
      <c r="P791" t="s">
        <v>55</v>
      </c>
      <c r="Q791" t="s">
        <v>1637</v>
      </c>
      <c r="R791">
        <v>15.42</v>
      </c>
      <c r="S791" s="5">
        <f t="shared" si="24"/>
        <v>2016</v>
      </c>
      <c r="T791" s="11" t="str">
        <f t="shared" si="25"/>
        <v>Jun-2016</v>
      </c>
    </row>
    <row r="792" spans="1:20" x14ac:dyDescent="0.25">
      <c r="A792">
        <v>791</v>
      </c>
      <c r="B792" t="s">
        <v>2480</v>
      </c>
      <c r="C792" s="1">
        <v>42547</v>
      </c>
      <c r="D792" s="1">
        <v>42551</v>
      </c>
      <c r="E792" t="s">
        <v>46</v>
      </c>
      <c r="F792" t="s">
        <v>1675</v>
      </c>
      <c r="G792" t="s">
        <v>1676</v>
      </c>
      <c r="H792" t="s">
        <v>22</v>
      </c>
      <c r="I792" t="s">
        <v>23</v>
      </c>
      <c r="J792" t="s">
        <v>1465</v>
      </c>
      <c r="K792" t="s">
        <v>315</v>
      </c>
      <c r="L792">
        <v>23223</v>
      </c>
      <c r="M792" t="s">
        <v>26</v>
      </c>
      <c r="N792" t="s">
        <v>2481</v>
      </c>
      <c r="O792" t="s">
        <v>42</v>
      </c>
      <c r="P792" t="s">
        <v>71</v>
      </c>
      <c r="Q792" t="s">
        <v>2482</v>
      </c>
      <c r="R792">
        <v>43.04</v>
      </c>
      <c r="S792" s="5">
        <f t="shared" si="24"/>
        <v>2016</v>
      </c>
      <c r="T792" s="11" t="str">
        <f t="shared" si="25"/>
        <v>Jun-2016</v>
      </c>
    </row>
    <row r="793" spans="1:20" x14ac:dyDescent="0.25">
      <c r="A793">
        <v>792</v>
      </c>
      <c r="B793" t="s">
        <v>2480</v>
      </c>
      <c r="C793" s="1">
        <v>42547</v>
      </c>
      <c r="D793" s="1">
        <v>42551</v>
      </c>
      <c r="E793" t="s">
        <v>46</v>
      </c>
      <c r="F793" t="s">
        <v>1675</v>
      </c>
      <c r="G793" t="s">
        <v>1676</v>
      </c>
      <c r="H793" t="s">
        <v>22</v>
      </c>
      <c r="I793" t="s">
        <v>23</v>
      </c>
      <c r="J793" t="s">
        <v>1465</v>
      </c>
      <c r="K793" t="s">
        <v>315</v>
      </c>
      <c r="L793">
        <v>23223</v>
      </c>
      <c r="M793" t="s">
        <v>26</v>
      </c>
      <c r="N793" t="s">
        <v>2483</v>
      </c>
      <c r="O793" t="s">
        <v>28</v>
      </c>
      <c r="P793" t="s">
        <v>32</v>
      </c>
      <c r="Q793" t="s">
        <v>2484</v>
      </c>
      <c r="R793">
        <v>332.94</v>
      </c>
      <c r="S793" s="5">
        <f t="shared" si="24"/>
        <v>2016</v>
      </c>
      <c r="T793" s="11" t="str">
        <f t="shared" si="25"/>
        <v>Jun-2016</v>
      </c>
    </row>
    <row r="794" spans="1:20" x14ac:dyDescent="0.25">
      <c r="A794">
        <v>793</v>
      </c>
      <c r="B794" t="s">
        <v>2485</v>
      </c>
      <c r="C794" s="1">
        <v>42875</v>
      </c>
      <c r="D794" s="1">
        <v>42875</v>
      </c>
      <c r="E794" t="s">
        <v>1289</v>
      </c>
      <c r="F794" t="s">
        <v>2486</v>
      </c>
      <c r="G794" t="s">
        <v>2487</v>
      </c>
      <c r="H794" t="s">
        <v>22</v>
      </c>
      <c r="I794" t="s">
        <v>23</v>
      </c>
      <c r="J794" t="s">
        <v>2488</v>
      </c>
      <c r="K794" t="s">
        <v>84</v>
      </c>
      <c r="L794">
        <v>28806</v>
      </c>
      <c r="M794" t="s">
        <v>26</v>
      </c>
      <c r="N794" t="s">
        <v>2489</v>
      </c>
      <c r="O794" t="s">
        <v>67</v>
      </c>
      <c r="P794" t="s">
        <v>68</v>
      </c>
      <c r="Q794" t="s">
        <v>2490</v>
      </c>
      <c r="R794">
        <v>1363.96</v>
      </c>
      <c r="S794" s="5">
        <f t="shared" si="24"/>
        <v>2017</v>
      </c>
      <c r="T794" s="11" t="str">
        <f t="shared" si="25"/>
        <v>May-2017</v>
      </c>
    </row>
    <row r="795" spans="1:20" x14ac:dyDescent="0.25">
      <c r="A795">
        <v>794</v>
      </c>
      <c r="B795" t="s">
        <v>2491</v>
      </c>
      <c r="C795" s="1">
        <v>42267</v>
      </c>
      <c r="D795" s="1">
        <v>42273</v>
      </c>
      <c r="E795" t="s">
        <v>46</v>
      </c>
      <c r="F795" t="s">
        <v>2492</v>
      </c>
      <c r="G795" t="s">
        <v>2493</v>
      </c>
      <c r="H795" t="s">
        <v>22</v>
      </c>
      <c r="I795" t="s">
        <v>23</v>
      </c>
      <c r="J795" t="s">
        <v>123</v>
      </c>
      <c r="K795" t="s">
        <v>39</v>
      </c>
      <c r="L795">
        <v>94110</v>
      </c>
      <c r="M795" t="s">
        <v>40</v>
      </c>
      <c r="N795" t="s">
        <v>2494</v>
      </c>
      <c r="O795" t="s">
        <v>42</v>
      </c>
      <c r="P795" t="s">
        <v>43</v>
      </c>
      <c r="Q795" t="s">
        <v>2495</v>
      </c>
      <c r="R795">
        <v>9.9600000000000009</v>
      </c>
      <c r="S795" s="5">
        <f t="shared" si="24"/>
        <v>2015</v>
      </c>
      <c r="T795" s="11" t="str">
        <f t="shared" si="25"/>
        <v>Sep-2015</v>
      </c>
    </row>
    <row r="796" spans="1:20" x14ac:dyDescent="0.25">
      <c r="A796">
        <v>795</v>
      </c>
      <c r="B796" t="s">
        <v>2491</v>
      </c>
      <c r="C796" s="1">
        <v>42267</v>
      </c>
      <c r="D796" s="1">
        <v>42273</v>
      </c>
      <c r="E796" t="s">
        <v>46</v>
      </c>
      <c r="F796" t="s">
        <v>2492</v>
      </c>
      <c r="G796" t="s">
        <v>2493</v>
      </c>
      <c r="H796" t="s">
        <v>22</v>
      </c>
      <c r="I796" t="s">
        <v>23</v>
      </c>
      <c r="J796" t="s">
        <v>123</v>
      </c>
      <c r="K796" t="s">
        <v>39</v>
      </c>
      <c r="L796">
        <v>94110</v>
      </c>
      <c r="M796" t="s">
        <v>40</v>
      </c>
      <c r="N796" t="s">
        <v>1435</v>
      </c>
      <c r="O796" t="s">
        <v>42</v>
      </c>
      <c r="P796" t="s">
        <v>86</v>
      </c>
      <c r="Q796" t="s">
        <v>1436</v>
      </c>
      <c r="R796">
        <v>21.72</v>
      </c>
      <c r="S796" s="5">
        <f t="shared" si="24"/>
        <v>2015</v>
      </c>
      <c r="T796" s="11" t="str">
        <f t="shared" si="25"/>
        <v>Sep-2015</v>
      </c>
    </row>
    <row r="797" spans="1:20" x14ac:dyDescent="0.25">
      <c r="A797">
        <v>796</v>
      </c>
      <c r="B797" t="s">
        <v>2496</v>
      </c>
      <c r="C797" s="1">
        <v>43364</v>
      </c>
      <c r="D797" s="1">
        <v>43369</v>
      </c>
      <c r="E797" t="s">
        <v>46</v>
      </c>
      <c r="F797" t="s">
        <v>2497</v>
      </c>
      <c r="G797" t="s">
        <v>2498</v>
      </c>
      <c r="H797" t="s">
        <v>22</v>
      </c>
      <c r="I797" t="s">
        <v>23</v>
      </c>
      <c r="J797" t="s">
        <v>385</v>
      </c>
      <c r="K797" t="s">
        <v>225</v>
      </c>
      <c r="L797">
        <v>55901</v>
      </c>
      <c r="M797" t="s">
        <v>101</v>
      </c>
      <c r="N797" t="s">
        <v>2392</v>
      </c>
      <c r="O797" t="s">
        <v>42</v>
      </c>
      <c r="P797" t="s">
        <v>71</v>
      </c>
      <c r="Q797" t="s">
        <v>2393</v>
      </c>
      <c r="R797">
        <v>20.16</v>
      </c>
      <c r="S797" s="5">
        <f t="shared" si="24"/>
        <v>2018</v>
      </c>
      <c r="T797" s="11" t="str">
        <f t="shared" si="25"/>
        <v>Sep-2018</v>
      </c>
    </row>
    <row r="798" spans="1:20" x14ac:dyDescent="0.25">
      <c r="A798">
        <v>797</v>
      </c>
      <c r="B798" t="s">
        <v>2499</v>
      </c>
      <c r="C798" s="1">
        <v>42728</v>
      </c>
      <c r="D798" s="1">
        <v>42730</v>
      </c>
      <c r="E798" t="s">
        <v>184</v>
      </c>
      <c r="F798" t="s">
        <v>908</v>
      </c>
      <c r="G798" t="s">
        <v>909</v>
      </c>
      <c r="H798" t="s">
        <v>37</v>
      </c>
      <c r="I798" t="s">
        <v>23</v>
      </c>
      <c r="J798" t="s">
        <v>385</v>
      </c>
      <c r="K798" t="s">
        <v>263</v>
      </c>
      <c r="L798">
        <v>14609</v>
      </c>
      <c r="M798" t="s">
        <v>144</v>
      </c>
      <c r="N798" t="s">
        <v>2500</v>
      </c>
      <c r="O798" t="s">
        <v>42</v>
      </c>
      <c r="P798" t="s">
        <v>86</v>
      </c>
      <c r="Q798" t="s">
        <v>2501</v>
      </c>
      <c r="R798">
        <v>132.79</v>
      </c>
      <c r="S798" s="5">
        <f t="shared" si="24"/>
        <v>2016</v>
      </c>
      <c r="T798" s="11" t="str">
        <f t="shared" si="25"/>
        <v>Dec-2016</v>
      </c>
    </row>
    <row r="799" spans="1:20" x14ac:dyDescent="0.25">
      <c r="A799">
        <v>798</v>
      </c>
      <c r="B799" t="s">
        <v>2499</v>
      </c>
      <c r="C799" s="1">
        <v>42728</v>
      </c>
      <c r="D799" s="1">
        <v>42730</v>
      </c>
      <c r="E799" t="s">
        <v>184</v>
      </c>
      <c r="F799" t="s">
        <v>908</v>
      </c>
      <c r="G799" t="s">
        <v>909</v>
      </c>
      <c r="H799" t="s">
        <v>37</v>
      </c>
      <c r="I799" t="s">
        <v>23</v>
      </c>
      <c r="J799" t="s">
        <v>385</v>
      </c>
      <c r="K799" t="s">
        <v>263</v>
      </c>
      <c r="L799">
        <v>14609</v>
      </c>
      <c r="M799" t="s">
        <v>144</v>
      </c>
      <c r="N799" t="s">
        <v>85</v>
      </c>
      <c r="O799" t="s">
        <v>42</v>
      </c>
      <c r="P799" t="s">
        <v>86</v>
      </c>
      <c r="Q799" t="s">
        <v>87</v>
      </c>
      <c r="R799">
        <v>12.96</v>
      </c>
      <c r="S799" s="5">
        <f t="shared" si="24"/>
        <v>2016</v>
      </c>
      <c r="T799" s="11" t="str">
        <f t="shared" si="25"/>
        <v>Dec-2016</v>
      </c>
    </row>
    <row r="800" spans="1:20" x14ac:dyDescent="0.25">
      <c r="A800">
        <v>799</v>
      </c>
      <c r="B800" t="s">
        <v>2499</v>
      </c>
      <c r="C800" s="1">
        <v>42728</v>
      </c>
      <c r="D800" s="1">
        <v>42730</v>
      </c>
      <c r="E800" t="s">
        <v>184</v>
      </c>
      <c r="F800" t="s">
        <v>908</v>
      </c>
      <c r="G800" t="s">
        <v>909</v>
      </c>
      <c r="H800" t="s">
        <v>37</v>
      </c>
      <c r="I800" t="s">
        <v>23</v>
      </c>
      <c r="J800" t="s">
        <v>385</v>
      </c>
      <c r="K800" t="s">
        <v>263</v>
      </c>
      <c r="L800">
        <v>14609</v>
      </c>
      <c r="M800" t="s">
        <v>144</v>
      </c>
      <c r="N800" t="s">
        <v>2502</v>
      </c>
      <c r="O800" t="s">
        <v>42</v>
      </c>
      <c r="P800" t="s">
        <v>43</v>
      </c>
      <c r="Q800" t="s">
        <v>2503</v>
      </c>
      <c r="R800">
        <v>21.56</v>
      </c>
      <c r="S800" s="5">
        <f t="shared" si="24"/>
        <v>2016</v>
      </c>
      <c r="T800" s="11" t="str">
        <f t="shared" si="25"/>
        <v>Dec-2016</v>
      </c>
    </row>
    <row r="801" spans="1:20" x14ac:dyDescent="0.25">
      <c r="A801">
        <v>800</v>
      </c>
      <c r="B801" t="s">
        <v>2504</v>
      </c>
      <c r="C801" s="1">
        <v>42701</v>
      </c>
      <c r="D801" s="1">
        <v>42707</v>
      </c>
      <c r="E801" t="s">
        <v>46</v>
      </c>
      <c r="F801" t="s">
        <v>2505</v>
      </c>
      <c r="G801" t="s">
        <v>2506</v>
      </c>
      <c r="H801" t="s">
        <v>22</v>
      </c>
      <c r="I801" t="s">
        <v>23</v>
      </c>
      <c r="J801" t="s">
        <v>2507</v>
      </c>
      <c r="K801" t="s">
        <v>39</v>
      </c>
      <c r="L801">
        <v>92530</v>
      </c>
      <c r="M801" t="s">
        <v>40</v>
      </c>
      <c r="N801" t="s">
        <v>1840</v>
      </c>
      <c r="O801" t="s">
        <v>28</v>
      </c>
      <c r="P801" t="s">
        <v>32</v>
      </c>
      <c r="Q801" t="s">
        <v>1841</v>
      </c>
      <c r="R801">
        <v>283.92</v>
      </c>
      <c r="S801" s="5">
        <f t="shared" si="24"/>
        <v>2016</v>
      </c>
      <c r="T801" s="11" t="str">
        <f t="shared" si="25"/>
        <v>Nov-2016</v>
      </c>
    </row>
    <row r="802" spans="1:20" x14ac:dyDescent="0.25">
      <c r="A802">
        <v>801</v>
      </c>
      <c r="B802" t="s">
        <v>2508</v>
      </c>
      <c r="C802" s="1">
        <v>43151</v>
      </c>
      <c r="D802" s="1">
        <v>43154</v>
      </c>
      <c r="E802" t="s">
        <v>184</v>
      </c>
      <c r="F802" t="s">
        <v>2509</v>
      </c>
      <c r="G802" t="s">
        <v>2510</v>
      </c>
      <c r="H802" t="s">
        <v>37</v>
      </c>
      <c r="I802" t="s">
        <v>23</v>
      </c>
      <c r="J802" t="s">
        <v>946</v>
      </c>
      <c r="K802" t="s">
        <v>39</v>
      </c>
      <c r="L802">
        <v>92105</v>
      </c>
      <c r="M802" t="s">
        <v>40</v>
      </c>
      <c r="N802" t="s">
        <v>2511</v>
      </c>
      <c r="O802" t="s">
        <v>28</v>
      </c>
      <c r="P802" t="s">
        <v>61</v>
      </c>
      <c r="Q802" t="s">
        <v>2512</v>
      </c>
      <c r="R802">
        <v>22.23</v>
      </c>
      <c r="S802" s="5">
        <f t="shared" si="24"/>
        <v>2018</v>
      </c>
      <c r="T802" s="11" t="str">
        <f t="shared" si="25"/>
        <v>Feb-2018</v>
      </c>
    </row>
    <row r="803" spans="1:20" x14ac:dyDescent="0.25">
      <c r="A803">
        <v>802</v>
      </c>
      <c r="B803" t="s">
        <v>2508</v>
      </c>
      <c r="C803" s="1">
        <v>43151</v>
      </c>
      <c r="D803" s="1">
        <v>43154</v>
      </c>
      <c r="E803" t="s">
        <v>184</v>
      </c>
      <c r="F803" t="s">
        <v>2509</v>
      </c>
      <c r="G803" t="s">
        <v>2510</v>
      </c>
      <c r="H803" t="s">
        <v>37</v>
      </c>
      <c r="I803" t="s">
        <v>23</v>
      </c>
      <c r="J803" t="s">
        <v>946</v>
      </c>
      <c r="K803" t="s">
        <v>39</v>
      </c>
      <c r="L803">
        <v>92105</v>
      </c>
      <c r="M803" t="s">
        <v>40</v>
      </c>
      <c r="N803" t="s">
        <v>961</v>
      </c>
      <c r="O803" t="s">
        <v>67</v>
      </c>
      <c r="P803" t="s">
        <v>68</v>
      </c>
      <c r="Q803" t="s">
        <v>962</v>
      </c>
      <c r="R803">
        <v>215.96799999999999</v>
      </c>
      <c r="S803" s="5">
        <f t="shared" si="24"/>
        <v>2018</v>
      </c>
      <c r="T803" s="11" t="str">
        <f t="shared" si="25"/>
        <v>Feb-2018</v>
      </c>
    </row>
    <row r="804" spans="1:20" x14ac:dyDescent="0.25">
      <c r="A804">
        <v>803</v>
      </c>
      <c r="B804" t="s">
        <v>2513</v>
      </c>
      <c r="C804" s="1">
        <v>42965</v>
      </c>
      <c r="D804" s="1">
        <v>42970</v>
      </c>
      <c r="E804" t="s">
        <v>19</v>
      </c>
      <c r="F804" t="s">
        <v>2509</v>
      </c>
      <c r="G804" t="s">
        <v>2510</v>
      </c>
      <c r="H804" t="s">
        <v>37</v>
      </c>
      <c r="I804" t="s">
        <v>23</v>
      </c>
      <c r="J804" t="s">
        <v>262</v>
      </c>
      <c r="K804" t="s">
        <v>263</v>
      </c>
      <c r="L804">
        <v>10024</v>
      </c>
      <c r="M804" t="s">
        <v>144</v>
      </c>
      <c r="N804" t="s">
        <v>2514</v>
      </c>
      <c r="O804" t="s">
        <v>42</v>
      </c>
      <c r="P804" t="s">
        <v>74</v>
      </c>
      <c r="Q804" t="s">
        <v>2515</v>
      </c>
      <c r="R804">
        <v>355.32</v>
      </c>
      <c r="S804" s="5">
        <f t="shared" si="24"/>
        <v>2017</v>
      </c>
      <c r="T804" s="11" t="str">
        <f t="shared" si="25"/>
        <v>Aug-2017</v>
      </c>
    </row>
    <row r="805" spans="1:20" x14ac:dyDescent="0.25">
      <c r="A805">
        <v>804</v>
      </c>
      <c r="B805" t="s">
        <v>2516</v>
      </c>
      <c r="C805" s="1">
        <v>42806</v>
      </c>
      <c r="D805" s="1">
        <v>42811</v>
      </c>
      <c r="E805" t="s">
        <v>46</v>
      </c>
      <c r="F805" t="s">
        <v>2517</v>
      </c>
      <c r="G805" t="s">
        <v>2518</v>
      </c>
      <c r="H805" t="s">
        <v>37</v>
      </c>
      <c r="I805" t="s">
        <v>23</v>
      </c>
      <c r="J805" t="s">
        <v>733</v>
      </c>
      <c r="K805" t="s">
        <v>734</v>
      </c>
      <c r="L805">
        <v>71203</v>
      </c>
      <c r="M805" t="s">
        <v>26</v>
      </c>
      <c r="N805" t="s">
        <v>2519</v>
      </c>
      <c r="O805" t="s">
        <v>42</v>
      </c>
      <c r="P805" t="s">
        <v>86</v>
      </c>
      <c r="Q805" t="s">
        <v>2520</v>
      </c>
      <c r="R805">
        <v>12.96</v>
      </c>
      <c r="S805" s="5">
        <f t="shared" si="24"/>
        <v>2017</v>
      </c>
      <c r="T805" s="11" t="str">
        <f t="shared" si="25"/>
        <v>Mar-2017</v>
      </c>
    </row>
    <row r="806" spans="1:20" x14ac:dyDescent="0.25">
      <c r="A806">
        <v>805</v>
      </c>
      <c r="B806" t="s">
        <v>2521</v>
      </c>
      <c r="C806" s="1">
        <v>43212</v>
      </c>
      <c r="D806" s="1">
        <v>43214</v>
      </c>
      <c r="E806" t="s">
        <v>184</v>
      </c>
      <c r="F806" t="s">
        <v>2522</v>
      </c>
      <c r="G806" t="s">
        <v>2523</v>
      </c>
      <c r="H806" t="s">
        <v>22</v>
      </c>
      <c r="I806" t="s">
        <v>23</v>
      </c>
      <c r="J806" t="s">
        <v>123</v>
      </c>
      <c r="K806" t="s">
        <v>39</v>
      </c>
      <c r="L806">
        <v>94122</v>
      </c>
      <c r="M806" t="s">
        <v>40</v>
      </c>
      <c r="N806" t="s">
        <v>2524</v>
      </c>
      <c r="O806" t="s">
        <v>28</v>
      </c>
      <c r="P806" t="s">
        <v>61</v>
      </c>
      <c r="Q806" t="s">
        <v>2525</v>
      </c>
      <c r="R806">
        <v>18.28</v>
      </c>
      <c r="S806" s="5">
        <f t="shared" si="24"/>
        <v>2018</v>
      </c>
      <c r="T806" s="11" t="str">
        <f t="shared" si="25"/>
        <v>Apr-2018</v>
      </c>
    </row>
    <row r="807" spans="1:20" x14ac:dyDescent="0.25">
      <c r="A807">
        <v>806</v>
      </c>
      <c r="B807" t="s">
        <v>2526</v>
      </c>
      <c r="C807" s="1">
        <v>42309</v>
      </c>
      <c r="D807" s="1">
        <v>42315</v>
      </c>
      <c r="E807" t="s">
        <v>46</v>
      </c>
      <c r="F807" t="s">
        <v>1329</v>
      </c>
      <c r="G807" t="s">
        <v>1330</v>
      </c>
      <c r="H807" t="s">
        <v>22</v>
      </c>
      <c r="I807" t="s">
        <v>23</v>
      </c>
      <c r="J807" t="s">
        <v>805</v>
      </c>
      <c r="K807" t="s">
        <v>453</v>
      </c>
      <c r="L807">
        <v>80219</v>
      </c>
      <c r="M807" t="s">
        <v>40</v>
      </c>
      <c r="N807" t="s">
        <v>2527</v>
      </c>
      <c r="O807" t="s">
        <v>42</v>
      </c>
      <c r="P807" t="s">
        <v>64</v>
      </c>
      <c r="Q807" t="s">
        <v>2528</v>
      </c>
      <c r="R807">
        <v>43.176000000000002</v>
      </c>
      <c r="S807" s="5">
        <f t="shared" si="24"/>
        <v>2015</v>
      </c>
      <c r="T807" s="11" t="str">
        <f t="shared" si="25"/>
        <v>Nov-2015</v>
      </c>
    </row>
    <row r="808" spans="1:20" x14ac:dyDescent="0.25">
      <c r="A808">
        <v>807</v>
      </c>
      <c r="B808" t="s">
        <v>2526</v>
      </c>
      <c r="C808" s="1">
        <v>42309</v>
      </c>
      <c r="D808" s="1">
        <v>42315</v>
      </c>
      <c r="E808" t="s">
        <v>46</v>
      </c>
      <c r="F808" t="s">
        <v>1329</v>
      </c>
      <c r="G808" t="s">
        <v>1330</v>
      </c>
      <c r="H808" t="s">
        <v>22</v>
      </c>
      <c r="I808" t="s">
        <v>23</v>
      </c>
      <c r="J808" t="s">
        <v>805</v>
      </c>
      <c r="K808" t="s">
        <v>453</v>
      </c>
      <c r="L808">
        <v>80219</v>
      </c>
      <c r="M808" t="s">
        <v>40</v>
      </c>
      <c r="N808" t="s">
        <v>2529</v>
      </c>
      <c r="O808" t="s">
        <v>67</v>
      </c>
      <c r="P808" t="s">
        <v>68</v>
      </c>
      <c r="Q808" t="s">
        <v>2530</v>
      </c>
      <c r="R808">
        <v>1983.9680000000001</v>
      </c>
      <c r="S808" s="5">
        <f t="shared" si="24"/>
        <v>2015</v>
      </c>
      <c r="T808" s="11" t="str">
        <f t="shared" si="25"/>
        <v>Nov-2015</v>
      </c>
    </row>
    <row r="809" spans="1:20" x14ac:dyDescent="0.25">
      <c r="A809">
        <v>808</v>
      </c>
      <c r="B809" t="s">
        <v>2531</v>
      </c>
      <c r="C809" s="1">
        <v>42403</v>
      </c>
      <c r="D809" s="1">
        <v>42405</v>
      </c>
      <c r="E809" t="s">
        <v>184</v>
      </c>
      <c r="F809" t="s">
        <v>1822</v>
      </c>
      <c r="G809" t="s">
        <v>1823</v>
      </c>
      <c r="H809" t="s">
        <v>22</v>
      </c>
      <c r="I809" t="s">
        <v>23</v>
      </c>
      <c r="J809" t="s">
        <v>2532</v>
      </c>
      <c r="K809" t="s">
        <v>134</v>
      </c>
      <c r="L809">
        <v>68104</v>
      </c>
      <c r="M809" t="s">
        <v>101</v>
      </c>
      <c r="N809" t="s">
        <v>1493</v>
      </c>
      <c r="O809" t="s">
        <v>28</v>
      </c>
      <c r="P809" t="s">
        <v>61</v>
      </c>
      <c r="Q809" t="s">
        <v>1494</v>
      </c>
      <c r="R809">
        <v>28.4</v>
      </c>
      <c r="S809" s="5">
        <f t="shared" si="24"/>
        <v>2016</v>
      </c>
      <c r="T809" s="11" t="str">
        <f t="shared" si="25"/>
        <v>Feb-2016</v>
      </c>
    </row>
    <row r="810" spans="1:20" x14ac:dyDescent="0.25">
      <c r="A810">
        <v>809</v>
      </c>
      <c r="B810" t="s">
        <v>2531</v>
      </c>
      <c r="C810" s="1">
        <v>42403</v>
      </c>
      <c r="D810" s="1">
        <v>42405</v>
      </c>
      <c r="E810" t="s">
        <v>184</v>
      </c>
      <c r="F810" t="s">
        <v>1822</v>
      </c>
      <c r="G810" t="s">
        <v>1823</v>
      </c>
      <c r="H810" t="s">
        <v>22</v>
      </c>
      <c r="I810" t="s">
        <v>23</v>
      </c>
      <c r="J810" t="s">
        <v>2532</v>
      </c>
      <c r="K810" t="s">
        <v>134</v>
      </c>
      <c r="L810">
        <v>68104</v>
      </c>
      <c r="M810" t="s">
        <v>101</v>
      </c>
      <c r="N810" t="s">
        <v>2533</v>
      </c>
      <c r="O810" t="s">
        <v>67</v>
      </c>
      <c r="P810" t="s">
        <v>157</v>
      </c>
      <c r="Q810" t="s">
        <v>2534</v>
      </c>
      <c r="R810">
        <v>149.97</v>
      </c>
      <c r="S810" s="5">
        <f t="shared" si="24"/>
        <v>2016</v>
      </c>
      <c r="T810" s="11" t="str">
        <f t="shared" si="25"/>
        <v>Feb-2016</v>
      </c>
    </row>
    <row r="811" spans="1:20" x14ac:dyDescent="0.25">
      <c r="A811">
        <v>810</v>
      </c>
      <c r="B811" t="s">
        <v>2535</v>
      </c>
      <c r="C811" s="1">
        <v>42290</v>
      </c>
      <c r="D811" s="1">
        <v>42292</v>
      </c>
      <c r="E811" t="s">
        <v>184</v>
      </c>
      <c r="F811" t="s">
        <v>1975</v>
      </c>
      <c r="G811" t="s">
        <v>1976</v>
      </c>
      <c r="H811" t="s">
        <v>22</v>
      </c>
      <c r="I811" t="s">
        <v>23</v>
      </c>
      <c r="J811" t="s">
        <v>2536</v>
      </c>
      <c r="K811" t="s">
        <v>92</v>
      </c>
      <c r="L811">
        <v>98026</v>
      </c>
      <c r="M811" t="s">
        <v>40</v>
      </c>
      <c r="N811" t="s">
        <v>2537</v>
      </c>
      <c r="O811" t="s">
        <v>42</v>
      </c>
      <c r="P811" t="s">
        <v>64</v>
      </c>
      <c r="Q811" t="s">
        <v>2538</v>
      </c>
      <c r="R811">
        <v>11.52</v>
      </c>
      <c r="S811" s="5">
        <f t="shared" si="24"/>
        <v>2015</v>
      </c>
      <c r="T811" s="11" t="str">
        <f t="shared" si="25"/>
        <v>Oct-2015</v>
      </c>
    </row>
    <row r="812" spans="1:20" x14ac:dyDescent="0.25">
      <c r="A812">
        <v>811</v>
      </c>
      <c r="B812" t="s">
        <v>2535</v>
      </c>
      <c r="C812" s="1">
        <v>42290</v>
      </c>
      <c r="D812" s="1">
        <v>42292</v>
      </c>
      <c r="E812" t="s">
        <v>184</v>
      </c>
      <c r="F812" t="s">
        <v>1975</v>
      </c>
      <c r="G812" t="s">
        <v>1976</v>
      </c>
      <c r="H812" t="s">
        <v>22</v>
      </c>
      <c r="I812" t="s">
        <v>23</v>
      </c>
      <c r="J812" t="s">
        <v>2536</v>
      </c>
      <c r="K812" t="s">
        <v>92</v>
      </c>
      <c r="L812">
        <v>98026</v>
      </c>
      <c r="M812" t="s">
        <v>40</v>
      </c>
      <c r="N812" t="s">
        <v>1050</v>
      </c>
      <c r="O812" t="s">
        <v>28</v>
      </c>
      <c r="P812" t="s">
        <v>52</v>
      </c>
      <c r="Q812" t="s">
        <v>1051</v>
      </c>
      <c r="R812">
        <v>1298.55</v>
      </c>
      <c r="S812" s="5">
        <f t="shared" si="24"/>
        <v>2015</v>
      </c>
      <c r="T812" s="11" t="str">
        <f t="shared" si="25"/>
        <v>Oct-2015</v>
      </c>
    </row>
    <row r="813" spans="1:20" x14ac:dyDescent="0.25">
      <c r="A813">
        <v>812</v>
      </c>
      <c r="B813" t="s">
        <v>2535</v>
      </c>
      <c r="C813" s="1">
        <v>42290</v>
      </c>
      <c r="D813" s="1">
        <v>42292</v>
      </c>
      <c r="E813" t="s">
        <v>184</v>
      </c>
      <c r="F813" t="s">
        <v>1975</v>
      </c>
      <c r="G813" t="s">
        <v>1976</v>
      </c>
      <c r="H813" t="s">
        <v>22</v>
      </c>
      <c r="I813" t="s">
        <v>23</v>
      </c>
      <c r="J813" t="s">
        <v>2536</v>
      </c>
      <c r="K813" t="s">
        <v>92</v>
      </c>
      <c r="L813">
        <v>98026</v>
      </c>
      <c r="M813" t="s">
        <v>40</v>
      </c>
      <c r="N813" t="s">
        <v>2539</v>
      </c>
      <c r="O813" t="s">
        <v>42</v>
      </c>
      <c r="P813" t="s">
        <v>74</v>
      </c>
      <c r="Q813" t="s">
        <v>2540</v>
      </c>
      <c r="R813">
        <v>213.92</v>
      </c>
      <c r="S813" s="5">
        <f t="shared" si="24"/>
        <v>2015</v>
      </c>
      <c r="T813" s="11" t="str">
        <f t="shared" si="25"/>
        <v>Oct-2015</v>
      </c>
    </row>
    <row r="814" spans="1:20" x14ac:dyDescent="0.25">
      <c r="A814">
        <v>813</v>
      </c>
      <c r="B814" t="s">
        <v>2535</v>
      </c>
      <c r="C814" s="1">
        <v>42290</v>
      </c>
      <c r="D814" s="1">
        <v>42292</v>
      </c>
      <c r="E814" t="s">
        <v>184</v>
      </c>
      <c r="F814" t="s">
        <v>1975</v>
      </c>
      <c r="G814" t="s">
        <v>1976</v>
      </c>
      <c r="H814" t="s">
        <v>22</v>
      </c>
      <c r="I814" t="s">
        <v>23</v>
      </c>
      <c r="J814" t="s">
        <v>2536</v>
      </c>
      <c r="K814" t="s">
        <v>92</v>
      </c>
      <c r="L814">
        <v>98026</v>
      </c>
      <c r="M814" t="s">
        <v>40</v>
      </c>
      <c r="N814" t="s">
        <v>2150</v>
      </c>
      <c r="O814" t="s">
        <v>67</v>
      </c>
      <c r="P814" t="s">
        <v>157</v>
      </c>
      <c r="Q814" t="s">
        <v>2151</v>
      </c>
      <c r="R814">
        <v>25.78</v>
      </c>
      <c r="S814" s="5">
        <f t="shared" si="24"/>
        <v>2015</v>
      </c>
      <c r="T814" s="11" t="str">
        <f t="shared" si="25"/>
        <v>Oct-2015</v>
      </c>
    </row>
    <row r="815" spans="1:20" x14ac:dyDescent="0.25">
      <c r="A815">
        <v>814</v>
      </c>
      <c r="B815" t="s">
        <v>2541</v>
      </c>
      <c r="C815" s="1">
        <v>43234</v>
      </c>
      <c r="D815" s="1">
        <v>43234</v>
      </c>
      <c r="E815" t="s">
        <v>1289</v>
      </c>
      <c r="F815" t="s">
        <v>2542</v>
      </c>
      <c r="G815" t="s">
        <v>2543</v>
      </c>
      <c r="H815" t="s">
        <v>22</v>
      </c>
      <c r="I815" t="s">
        <v>23</v>
      </c>
      <c r="J815" t="s">
        <v>2544</v>
      </c>
      <c r="K815" t="s">
        <v>39</v>
      </c>
      <c r="L815">
        <v>92704</v>
      </c>
      <c r="M815" t="s">
        <v>40</v>
      </c>
      <c r="N815" t="s">
        <v>2524</v>
      </c>
      <c r="O815" t="s">
        <v>28</v>
      </c>
      <c r="P815" t="s">
        <v>61</v>
      </c>
      <c r="Q815" t="s">
        <v>2525</v>
      </c>
      <c r="R815">
        <v>18.28</v>
      </c>
      <c r="S815" s="5">
        <f t="shared" si="24"/>
        <v>2018</v>
      </c>
      <c r="T815" s="11" t="str">
        <f t="shared" si="25"/>
        <v>May-2018</v>
      </c>
    </row>
    <row r="816" spans="1:20" x14ac:dyDescent="0.25">
      <c r="A816">
        <v>815</v>
      </c>
      <c r="B816" t="s">
        <v>2541</v>
      </c>
      <c r="C816" s="1">
        <v>43234</v>
      </c>
      <c r="D816" s="1">
        <v>43234</v>
      </c>
      <c r="E816" t="s">
        <v>1289</v>
      </c>
      <c r="F816" t="s">
        <v>2542</v>
      </c>
      <c r="G816" t="s">
        <v>2543</v>
      </c>
      <c r="H816" t="s">
        <v>22</v>
      </c>
      <c r="I816" t="s">
        <v>23</v>
      </c>
      <c r="J816" t="s">
        <v>2544</v>
      </c>
      <c r="K816" t="s">
        <v>39</v>
      </c>
      <c r="L816">
        <v>92704</v>
      </c>
      <c r="M816" t="s">
        <v>40</v>
      </c>
      <c r="N816" t="s">
        <v>2545</v>
      </c>
      <c r="O816" t="s">
        <v>67</v>
      </c>
      <c r="P816" t="s">
        <v>157</v>
      </c>
      <c r="Q816" t="s">
        <v>2546</v>
      </c>
      <c r="R816">
        <v>1399.93</v>
      </c>
      <c r="S816" s="5">
        <f t="shared" si="24"/>
        <v>2018</v>
      </c>
      <c r="T816" s="11" t="str">
        <f t="shared" si="25"/>
        <v>May-2018</v>
      </c>
    </row>
    <row r="817" spans="1:20" x14ac:dyDescent="0.25">
      <c r="A817">
        <v>816</v>
      </c>
      <c r="B817" t="s">
        <v>2547</v>
      </c>
      <c r="C817" s="1">
        <v>42449</v>
      </c>
      <c r="D817" s="1">
        <v>42452</v>
      </c>
      <c r="E817" t="s">
        <v>184</v>
      </c>
      <c r="F817" t="s">
        <v>2548</v>
      </c>
      <c r="G817" t="s">
        <v>2549</v>
      </c>
      <c r="H817" t="s">
        <v>37</v>
      </c>
      <c r="I817" t="s">
        <v>23</v>
      </c>
      <c r="J817" t="s">
        <v>2550</v>
      </c>
      <c r="K817" t="s">
        <v>110</v>
      </c>
      <c r="L817">
        <v>53209</v>
      </c>
      <c r="M817" t="s">
        <v>101</v>
      </c>
      <c r="N817" t="s">
        <v>766</v>
      </c>
      <c r="O817" t="s">
        <v>42</v>
      </c>
      <c r="P817" t="s">
        <v>86</v>
      </c>
      <c r="Q817" t="s">
        <v>767</v>
      </c>
      <c r="R817">
        <v>51.84</v>
      </c>
      <c r="S817" s="5">
        <f t="shared" si="24"/>
        <v>2016</v>
      </c>
      <c r="T817" s="11" t="str">
        <f t="shared" si="25"/>
        <v>Mar-2016</v>
      </c>
    </row>
    <row r="818" spans="1:20" x14ac:dyDescent="0.25">
      <c r="A818">
        <v>817</v>
      </c>
      <c r="B818" t="s">
        <v>2551</v>
      </c>
      <c r="C818" s="1">
        <v>42993</v>
      </c>
      <c r="D818" s="1">
        <v>42997</v>
      </c>
      <c r="E818" t="s">
        <v>46</v>
      </c>
      <c r="F818" t="s">
        <v>1773</v>
      </c>
      <c r="G818" t="s">
        <v>1774</v>
      </c>
      <c r="H818" t="s">
        <v>22</v>
      </c>
      <c r="I818" t="s">
        <v>23</v>
      </c>
      <c r="J818" t="s">
        <v>142</v>
      </c>
      <c r="K818" t="s">
        <v>143</v>
      </c>
      <c r="L818">
        <v>19140</v>
      </c>
      <c r="M818" t="s">
        <v>144</v>
      </c>
      <c r="N818" t="s">
        <v>2552</v>
      </c>
      <c r="O818" t="s">
        <v>42</v>
      </c>
      <c r="P818" t="s">
        <v>86</v>
      </c>
      <c r="Q818" t="s">
        <v>2553</v>
      </c>
      <c r="R818">
        <v>5.3440000000000003</v>
      </c>
      <c r="S818" s="5">
        <f t="shared" si="24"/>
        <v>2017</v>
      </c>
      <c r="T818" s="11" t="str">
        <f t="shared" si="25"/>
        <v>Sep-2017</v>
      </c>
    </row>
    <row r="819" spans="1:20" x14ac:dyDescent="0.25">
      <c r="A819">
        <v>818</v>
      </c>
      <c r="B819" t="s">
        <v>2554</v>
      </c>
      <c r="C819" s="1">
        <v>42183</v>
      </c>
      <c r="D819" s="1">
        <v>42187</v>
      </c>
      <c r="E819" t="s">
        <v>46</v>
      </c>
      <c r="F819" t="s">
        <v>1907</v>
      </c>
      <c r="G819" t="s">
        <v>1908</v>
      </c>
      <c r="H819" t="s">
        <v>22</v>
      </c>
      <c r="I819" t="s">
        <v>23</v>
      </c>
      <c r="J819" t="s">
        <v>142</v>
      </c>
      <c r="K819" t="s">
        <v>143</v>
      </c>
      <c r="L819">
        <v>19140</v>
      </c>
      <c r="M819" t="s">
        <v>144</v>
      </c>
      <c r="N819" t="s">
        <v>400</v>
      </c>
      <c r="O819" t="s">
        <v>42</v>
      </c>
      <c r="P819" t="s">
        <v>86</v>
      </c>
      <c r="Q819" t="s">
        <v>401</v>
      </c>
      <c r="R819">
        <v>41.472000000000001</v>
      </c>
      <c r="S819" s="5">
        <f t="shared" si="24"/>
        <v>2015</v>
      </c>
      <c r="T819" s="11" t="str">
        <f t="shared" si="25"/>
        <v>Jun-2015</v>
      </c>
    </row>
    <row r="820" spans="1:20" x14ac:dyDescent="0.25">
      <c r="A820">
        <v>819</v>
      </c>
      <c r="B820" t="s">
        <v>2554</v>
      </c>
      <c r="C820" s="1">
        <v>42183</v>
      </c>
      <c r="D820" s="1">
        <v>42187</v>
      </c>
      <c r="E820" t="s">
        <v>46</v>
      </c>
      <c r="F820" t="s">
        <v>1907</v>
      </c>
      <c r="G820" t="s">
        <v>1908</v>
      </c>
      <c r="H820" t="s">
        <v>22</v>
      </c>
      <c r="I820" t="s">
        <v>23</v>
      </c>
      <c r="J820" t="s">
        <v>142</v>
      </c>
      <c r="K820" t="s">
        <v>143</v>
      </c>
      <c r="L820">
        <v>19140</v>
      </c>
      <c r="M820" t="s">
        <v>144</v>
      </c>
      <c r="N820" t="s">
        <v>2555</v>
      </c>
      <c r="O820" t="s">
        <v>42</v>
      </c>
      <c r="P820" t="s">
        <v>71</v>
      </c>
      <c r="Q820" t="s">
        <v>2556</v>
      </c>
      <c r="R820">
        <v>3.1680000000000001</v>
      </c>
      <c r="S820" s="5">
        <f t="shared" si="24"/>
        <v>2015</v>
      </c>
      <c r="T820" s="11" t="str">
        <f t="shared" si="25"/>
        <v>Jun-2015</v>
      </c>
    </row>
    <row r="821" spans="1:20" x14ac:dyDescent="0.25">
      <c r="A821">
        <v>820</v>
      </c>
      <c r="B821" t="s">
        <v>2554</v>
      </c>
      <c r="C821" s="1">
        <v>42183</v>
      </c>
      <c r="D821" s="1">
        <v>42187</v>
      </c>
      <c r="E821" t="s">
        <v>46</v>
      </c>
      <c r="F821" t="s">
        <v>1907</v>
      </c>
      <c r="G821" t="s">
        <v>1908</v>
      </c>
      <c r="H821" t="s">
        <v>22</v>
      </c>
      <c r="I821" t="s">
        <v>23</v>
      </c>
      <c r="J821" t="s">
        <v>142</v>
      </c>
      <c r="K821" t="s">
        <v>143</v>
      </c>
      <c r="L821">
        <v>19140</v>
      </c>
      <c r="M821" t="s">
        <v>144</v>
      </c>
      <c r="N821" t="s">
        <v>2557</v>
      </c>
      <c r="O821" t="s">
        <v>28</v>
      </c>
      <c r="P821" t="s">
        <v>32</v>
      </c>
      <c r="Q821" t="s">
        <v>2558</v>
      </c>
      <c r="R821">
        <v>1228.4649999999999</v>
      </c>
      <c r="S821" s="5">
        <f t="shared" si="24"/>
        <v>2015</v>
      </c>
      <c r="T821" s="11" t="str">
        <f t="shared" si="25"/>
        <v>Jun-2015</v>
      </c>
    </row>
    <row r="822" spans="1:20" x14ac:dyDescent="0.25">
      <c r="A822">
        <v>821</v>
      </c>
      <c r="B822" t="s">
        <v>2554</v>
      </c>
      <c r="C822" s="1">
        <v>42183</v>
      </c>
      <c r="D822" s="1">
        <v>42187</v>
      </c>
      <c r="E822" t="s">
        <v>46</v>
      </c>
      <c r="F822" t="s">
        <v>1907</v>
      </c>
      <c r="G822" t="s">
        <v>1908</v>
      </c>
      <c r="H822" t="s">
        <v>22</v>
      </c>
      <c r="I822" t="s">
        <v>23</v>
      </c>
      <c r="J822" t="s">
        <v>142</v>
      </c>
      <c r="K822" t="s">
        <v>143</v>
      </c>
      <c r="L822">
        <v>19140</v>
      </c>
      <c r="M822" t="s">
        <v>144</v>
      </c>
      <c r="N822" t="s">
        <v>2559</v>
      </c>
      <c r="O822" t="s">
        <v>42</v>
      </c>
      <c r="P822" t="s">
        <v>71</v>
      </c>
      <c r="Q822" t="s">
        <v>2560</v>
      </c>
      <c r="R822">
        <v>31.085999999999999</v>
      </c>
      <c r="S822" s="5">
        <f t="shared" si="24"/>
        <v>2015</v>
      </c>
      <c r="T822" s="11" t="str">
        <f t="shared" si="25"/>
        <v>Jun-2015</v>
      </c>
    </row>
    <row r="823" spans="1:20" x14ac:dyDescent="0.25">
      <c r="A823">
        <v>822</v>
      </c>
      <c r="B823" t="s">
        <v>2554</v>
      </c>
      <c r="C823" s="1">
        <v>42183</v>
      </c>
      <c r="D823" s="1">
        <v>42187</v>
      </c>
      <c r="E823" t="s">
        <v>46</v>
      </c>
      <c r="F823" t="s">
        <v>1907</v>
      </c>
      <c r="G823" t="s">
        <v>1908</v>
      </c>
      <c r="H823" t="s">
        <v>22</v>
      </c>
      <c r="I823" t="s">
        <v>23</v>
      </c>
      <c r="J823" t="s">
        <v>142</v>
      </c>
      <c r="K823" t="s">
        <v>143</v>
      </c>
      <c r="L823">
        <v>19140</v>
      </c>
      <c r="M823" t="s">
        <v>144</v>
      </c>
      <c r="N823" t="s">
        <v>2561</v>
      </c>
      <c r="O823" t="s">
        <v>42</v>
      </c>
      <c r="P823" t="s">
        <v>86</v>
      </c>
      <c r="Q823" t="s">
        <v>2562</v>
      </c>
      <c r="R823">
        <v>335.52</v>
      </c>
      <c r="S823" s="5">
        <f t="shared" si="24"/>
        <v>2015</v>
      </c>
      <c r="T823" s="11" t="str">
        <f t="shared" si="25"/>
        <v>Jun-2015</v>
      </c>
    </row>
    <row r="824" spans="1:20" x14ac:dyDescent="0.25">
      <c r="A824">
        <v>823</v>
      </c>
      <c r="B824" t="s">
        <v>2563</v>
      </c>
      <c r="C824" s="1">
        <v>43271</v>
      </c>
      <c r="D824" s="1">
        <v>43278</v>
      </c>
      <c r="E824" t="s">
        <v>46</v>
      </c>
      <c r="F824" t="s">
        <v>2564</v>
      </c>
      <c r="G824" t="s">
        <v>2565</v>
      </c>
      <c r="H824" t="s">
        <v>22</v>
      </c>
      <c r="I824" t="s">
        <v>23</v>
      </c>
      <c r="J824" t="s">
        <v>1092</v>
      </c>
      <c r="K824" t="s">
        <v>786</v>
      </c>
      <c r="L824">
        <v>7109</v>
      </c>
      <c r="M824" t="s">
        <v>144</v>
      </c>
      <c r="N824" t="s">
        <v>2566</v>
      </c>
      <c r="O824" t="s">
        <v>67</v>
      </c>
      <c r="P824" t="s">
        <v>157</v>
      </c>
      <c r="Q824" t="s">
        <v>2567</v>
      </c>
      <c r="R824">
        <v>239.97</v>
      </c>
      <c r="S824" s="5">
        <f t="shared" si="24"/>
        <v>2018</v>
      </c>
      <c r="T824" s="11" t="str">
        <f t="shared" si="25"/>
        <v>Jun-2018</v>
      </c>
    </row>
    <row r="825" spans="1:20" x14ac:dyDescent="0.25">
      <c r="A825">
        <v>824</v>
      </c>
      <c r="B825" t="s">
        <v>2563</v>
      </c>
      <c r="C825" s="1">
        <v>43271</v>
      </c>
      <c r="D825" s="1">
        <v>43278</v>
      </c>
      <c r="E825" t="s">
        <v>46</v>
      </c>
      <c r="F825" t="s">
        <v>2564</v>
      </c>
      <c r="G825" t="s">
        <v>2565</v>
      </c>
      <c r="H825" t="s">
        <v>22</v>
      </c>
      <c r="I825" t="s">
        <v>23</v>
      </c>
      <c r="J825" t="s">
        <v>1092</v>
      </c>
      <c r="K825" t="s">
        <v>786</v>
      </c>
      <c r="L825">
        <v>7109</v>
      </c>
      <c r="M825" t="s">
        <v>144</v>
      </c>
      <c r="N825" t="s">
        <v>2366</v>
      </c>
      <c r="O825" t="s">
        <v>42</v>
      </c>
      <c r="P825" t="s">
        <v>43</v>
      </c>
      <c r="Q825" t="s">
        <v>2367</v>
      </c>
      <c r="R825">
        <v>9.82</v>
      </c>
      <c r="S825" s="5">
        <f t="shared" si="24"/>
        <v>2018</v>
      </c>
      <c r="T825" s="11" t="str">
        <f t="shared" si="25"/>
        <v>Jun-2018</v>
      </c>
    </row>
    <row r="826" spans="1:20" x14ac:dyDescent="0.25">
      <c r="A826">
        <v>825</v>
      </c>
      <c r="B826" t="s">
        <v>2568</v>
      </c>
      <c r="C826" s="1">
        <v>42133</v>
      </c>
      <c r="D826" s="1">
        <v>42139</v>
      </c>
      <c r="E826" t="s">
        <v>46</v>
      </c>
      <c r="F826" t="s">
        <v>2569</v>
      </c>
      <c r="G826" t="s">
        <v>2570</v>
      </c>
      <c r="H826" t="s">
        <v>22</v>
      </c>
      <c r="I826" t="s">
        <v>23</v>
      </c>
      <c r="J826" t="s">
        <v>123</v>
      </c>
      <c r="K826" t="s">
        <v>39</v>
      </c>
      <c r="L826">
        <v>94110</v>
      </c>
      <c r="M826" t="s">
        <v>40</v>
      </c>
      <c r="N826" t="s">
        <v>2571</v>
      </c>
      <c r="O826" t="s">
        <v>67</v>
      </c>
      <c r="P826" t="s">
        <v>157</v>
      </c>
      <c r="Q826" t="s">
        <v>2572</v>
      </c>
      <c r="R826">
        <v>67.8</v>
      </c>
      <c r="S826" s="5">
        <f t="shared" si="24"/>
        <v>2015</v>
      </c>
      <c r="T826" s="11" t="str">
        <f t="shared" si="25"/>
        <v>May-2015</v>
      </c>
    </row>
    <row r="827" spans="1:20" x14ac:dyDescent="0.25">
      <c r="A827">
        <v>826</v>
      </c>
      <c r="B827" t="s">
        <v>2568</v>
      </c>
      <c r="C827" s="1">
        <v>42133</v>
      </c>
      <c r="D827" s="1">
        <v>42139</v>
      </c>
      <c r="E827" t="s">
        <v>46</v>
      </c>
      <c r="F827" t="s">
        <v>2569</v>
      </c>
      <c r="G827" t="s">
        <v>2570</v>
      </c>
      <c r="H827" t="s">
        <v>22</v>
      </c>
      <c r="I827" t="s">
        <v>23</v>
      </c>
      <c r="J827" t="s">
        <v>123</v>
      </c>
      <c r="K827" t="s">
        <v>39</v>
      </c>
      <c r="L827">
        <v>94110</v>
      </c>
      <c r="M827" t="s">
        <v>40</v>
      </c>
      <c r="N827" t="s">
        <v>854</v>
      </c>
      <c r="O827" t="s">
        <v>67</v>
      </c>
      <c r="P827" t="s">
        <v>157</v>
      </c>
      <c r="Q827" t="s">
        <v>855</v>
      </c>
      <c r="R827">
        <v>167.97</v>
      </c>
      <c r="S827" s="5">
        <f t="shared" si="24"/>
        <v>2015</v>
      </c>
      <c r="T827" s="11" t="str">
        <f t="shared" si="25"/>
        <v>May-2015</v>
      </c>
    </row>
    <row r="828" spans="1:20" x14ac:dyDescent="0.25">
      <c r="A828">
        <v>827</v>
      </c>
      <c r="B828" t="s">
        <v>2573</v>
      </c>
      <c r="C828" s="1">
        <v>43333</v>
      </c>
      <c r="D828" s="1">
        <v>43340</v>
      </c>
      <c r="E828" t="s">
        <v>46</v>
      </c>
      <c r="F828" t="s">
        <v>1879</v>
      </c>
      <c r="G828" t="s">
        <v>1880</v>
      </c>
      <c r="H828" t="s">
        <v>22</v>
      </c>
      <c r="I828" t="s">
        <v>23</v>
      </c>
      <c r="J828" t="s">
        <v>931</v>
      </c>
      <c r="K828" t="s">
        <v>225</v>
      </c>
      <c r="L828">
        <v>55044</v>
      </c>
      <c r="M828" t="s">
        <v>101</v>
      </c>
      <c r="N828" t="s">
        <v>2574</v>
      </c>
      <c r="O828" t="s">
        <v>42</v>
      </c>
      <c r="P828" t="s">
        <v>265</v>
      </c>
      <c r="Q828" t="s">
        <v>2575</v>
      </c>
      <c r="R828">
        <v>35</v>
      </c>
      <c r="S828" s="5">
        <f t="shared" si="24"/>
        <v>2018</v>
      </c>
      <c r="T828" s="11" t="str">
        <f t="shared" si="25"/>
        <v>Aug-2018</v>
      </c>
    </row>
    <row r="829" spans="1:20" x14ac:dyDescent="0.25">
      <c r="A829">
        <v>828</v>
      </c>
      <c r="B829" t="s">
        <v>2573</v>
      </c>
      <c r="C829" s="1">
        <v>43333</v>
      </c>
      <c r="D829" s="1">
        <v>43340</v>
      </c>
      <c r="E829" t="s">
        <v>46</v>
      </c>
      <c r="F829" t="s">
        <v>1879</v>
      </c>
      <c r="G829" t="s">
        <v>1880</v>
      </c>
      <c r="H829" t="s">
        <v>22</v>
      </c>
      <c r="I829" t="s">
        <v>23</v>
      </c>
      <c r="J829" t="s">
        <v>931</v>
      </c>
      <c r="K829" t="s">
        <v>225</v>
      </c>
      <c r="L829">
        <v>55044</v>
      </c>
      <c r="M829" t="s">
        <v>101</v>
      </c>
      <c r="N829" t="s">
        <v>2576</v>
      </c>
      <c r="O829" t="s">
        <v>42</v>
      </c>
      <c r="P829" t="s">
        <v>575</v>
      </c>
      <c r="Q829" t="s">
        <v>2577</v>
      </c>
      <c r="R829">
        <v>37.24</v>
      </c>
      <c r="S829" s="5">
        <f t="shared" si="24"/>
        <v>2018</v>
      </c>
      <c r="T829" s="11" t="str">
        <f t="shared" si="25"/>
        <v>Aug-2018</v>
      </c>
    </row>
    <row r="830" spans="1:20" x14ac:dyDescent="0.25">
      <c r="A830">
        <v>829</v>
      </c>
      <c r="B830" t="s">
        <v>2573</v>
      </c>
      <c r="C830" s="1">
        <v>43333</v>
      </c>
      <c r="D830" s="1">
        <v>43340</v>
      </c>
      <c r="E830" t="s">
        <v>46</v>
      </c>
      <c r="F830" t="s">
        <v>1879</v>
      </c>
      <c r="G830" t="s">
        <v>1880</v>
      </c>
      <c r="H830" t="s">
        <v>22</v>
      </c>
      <c r="I830" t="s">
        <v>23</v>
      </c>
      <c r="J830" t="s">
        <v>931</v>
      </c>
      <c r="K830" t="s">
        <v>225</v>
      </c>
      <c r="L830">
        <v>55044</v>
      </c>
      <c r="M830" t="s">
        <v>101</v>
      </c>
      <c r="N830" t="s">
        <v>2578</v>
      </c>
      <c r="O830" t="s">
        <v>42</v>
      </c>
      <c r="P830" t="s">
        <v>169</v>
      </c>
      <c r="Q830" t="s">
        <v>2579</v>
      </c>
      <c r="R830">
        <v>15.28</v>
      </c>
      <c r="S830" s="5">
        <f t="shared" si="24"/>
        <v>2018</v>
      </c>
      <c r="T830" s="11" t="str">
        <f t="shared" si="25"/>
        <v>Aug-2018</v>
      </c>
    </row>
    <row r="831" spans="1:20" x14ac:dyDescent="0.25">
      <c r="A831">
        <v>830</v>
      </c>
      <c r="B831" t="s">
        <v>2580</v>
      </c>
      <c r="C831" s="1">
        <v>43267</v>
      </c>
      <c r="D831" s="1">
        <v>43272</v>
      </c>
      <c r="E831" t="s">
        <v>19</v>
      </c>
      <c r="F831" t="s">
        <v>328</v>
      </c>
      <c r="G831" t="s">
        <v>329</v>
      </c>
      <c r="H831" t="s">
        <v>22</v>
      </c>
      <c r="I831" t="s">
        <v>23</v>
      </c>
      <c r="J831" t="s">
        <v>2581</v>
      </c>
      <c r="K831" t="s">
        <v>25</v>
      </c>
      <c r="L831">
        <v>41042</v>
      </c>
      <c r="M831" t="s">
        <v>26</v>
      </c>
      <c r="N831" t="s">
        <v>2582</v>
      </c>
      <c r="O831" t="s">
        <v>28</v>
      </c>
      <c r="P831" t="s">
        <v>32</v>
      </c>
      <c r="Q831" t="s">
        <v>2583</v>
      </c>
      <c r="R831">
        <v>301.95999999999998</v>
      </c>
      <c r="S831" s="5">
        <f t="shared" si="24"/>
        <v>2018</v>
      </c>
      <c r="T831" s="11" t="str">
        <f t="shared" si="25"/>
        <v>Jun-2018</v>
      </c>
    </row>
    <row r="832" spans="1:20" x14ac:dyDescent="0.25">
      <c r="A832">
        <v>831</v>
      </c>
      <c r="B832" t="s">
        <v>2580</v>
      </c>
      <c r="C832" s="1">
        <v>43267</v>
      </c>
      <c r="D832" s="1">
        <v>43272</v>
      </c>
      <c r="E832" t="s">
        <v>19</v>
      </c>
      <c r="F832" t="s">
        <v>328</v>
      </c>
      <c r="G832" t="s">
        <v>329</v>
      </c>
      <c r="H832" t="s">
        <v>22</v>
      </c>
      <c r="I832" t="s">
        <v>23</v>
      </c>
      <c r="J832" t="s">
        <v>2581</v>
      </c>
      <c r="K832" t="s">
        <v>25</v>
      </c>
      <c r="L832">
        <v>41042</v>
      </c>
      <c r="M832" t="s">
        <v>26</v>
      </c>
      <c r="N832" t="s">
        <v>2584</v>
      </c>
      <c r="O832" t="s">
        <v>42</v>
      </c>
      <c r="P832" t="s">
        <v>74</v>
      </c>
      <c r="Q832" t="s">
        <v>2585</v>
      </c>
      <c r="R832">
        <v>180.66</v>
      </c>
      <c r="S832" s="5">
        <f t="shared" si="24"/>
        <v>2018</v>
      </c>
      <c r="T832" s="11" t="str">
        <f t="shared" si="25"/>
        <v>Jun-2018</v>
      </c>
    </row>
    <row r="833" spans="1:20" x14ac:dyDescent="0.25">
      <c r="A833">
        <v>832</v>
      </c>
      <c r="B833" t="s">
        <v>2580</v>
      </c>
      <c r="C833" s="1">
        <v>43267</v>
      </c>
      <c r="D833" s="1">
        <v>43272</v>
      </c>
      <c r="E833" t="s">
        <v>19</v>
      </c>
      <c r="F833" t="s">
        <v>328</v>
      </c>
      <c r="G833" t="s">
        <v>329</v>
      </c>
      <c r="H833" t="s">
        <v>22</v>
      </c>
      <c r="I833" t="s">
        <v>23</v>
      </c>
      <c r="J833" t="s">
        <v>2581</v>
      </c>
      <c r="K833" t="s">
        <v>25</v>
      </c>
      <c r="L833">
        <v>41042</v>
      </c>
      <c r="M833" t="s">
        <v>26</v>
      </c>
      <c r="N833" t="s">
        <v>2586</v>
      </c>
      <c r="O833" t="s">
        <v>67</v>
      </c>
      <c r="P833" t="s">
        <v>68</v>
      </c>
      <c r="Q833" t="s">
        <v>2587</v>
      </c>
      <c r="R833">
        <v>191.98</v>
      </c>
      <c r="S833" s="5">
        <f t="shared" si="24"/>
        <v>2018</v>
      </c>
      <c r="T833" s="11" t="str">
        <f t="shared" si="25"/>
        <v>Jun-2018</v>
      </c>
    </row>
    <row r="834" spans="1:20" x14ac:dyDescent="0.25">
      <c r="A834">
        <v>833</v>
      </c>
      <c r="B834" t="s">
        <v>2580</v>
      </c>
      <c r="C834" s="1">
        <v>43267</v>
      </c>
      <c r="D834" s="1">
        <v>43272</v>
      </c>
      <c r="E834" t="s">
        <v>19</v>
      </c>
      <c r="F834" t="s">
        <v>328</v>
      </c>
      <c r="G834" t="s">
        <v>329</v>
      </c>
      <c r="H834" t="s">
        <v>22</v>
      </c>
      <c r="I834" t="s">
        <v>23</v>
      </c>
      <c r="J834" t="s">
        <v>2581</v>
      </c>
      <c r="K834" t="s">
        <v>25</v>
      </c>
      <c r="L834">
        <v>41042</v>
      </c>
      <c r="M834" t="s">
        <v>26</v>
      </c>
      <c r="N834" t="s">
        <v>2588</v>
      </c>
      <c r="O834" t="s">
        <v>67</v>
      </c>
      <c r="P834" t="s">
        <v>68</v>
      </c>
      <c r="Q834" t="s">
        <v>2589</v>
      </c>
      <c r="R834">
        <v>65.989999999999995</v>
      </c>
      <c r="S834" s="5">
        <f t="shared" si="24"/>
        <v>2018</v>
      </c>
      <c r="T834" s="11" t="str">
        <f t="shared" si="25"/>
        <v>Jun-2018</v>
      </c>
    </row>
    <row r="835" spans="1:20" x14ac:dyDescent="0.25">
      <c r="A835">
        <v>834</v>
      </c>
      <c r="B835" t="s">
        <v>2590</v>
      </c>
      <c r="C835" s="1">
        <v>42939</v>
      </c>
      <c r="D835" s="1">
        <v>42943</v>
      </c>
      <c r="E835" t="s">
        <v>46</v>
      </c>
      <c r="F835" t="s">
        <v>702</v>
      </c>
      <c r="G835" t="s">
        <v>703</v>
      </c>
      <c r="H835" t="s">
        <v>37</v>
      </c>
      <c r="I835" t="s">
        <v>23</v>
      </c>
      <c r="J835" t="s">
        <v>898</v>
      </c>
      <c r="K835" t="s">
        <v>50</v>
      </c>
      <c r="L835">
        <v>33614</v>
      </c>
      <c r="M835" t="s">
        <v>26</v>
      </c>
      <c r="N835" t="s">
        <v>2591</v>
      </c>
      <c r="O835" t="s">
        <v>42</v>
      </c>
      <c r="P835" t="s">
        <v>64</v>
      </c>
      <c r="Q835" t="s">
        <v>2592</v>
      </c>
      <c r="R835">
        <v>35.216000000000001</v>
      </c>
      <c r="S835" s="5">
        <f t="shared" ref="S835:S898" si="26">YEAR(C835)</f>
        <v>2017</v>
      </c>
      <c r="T835" s="11" t="str">
        <f t="shared" ref="T835:T898" si="27">TEXT(C835,"MMM-YYY")</f>
        <v>Jul-2017</v>
      </c>
    </row>
    <row r="836" spans="1:20" x14ac:dyDescent="0.25">
      <c r="A836">
        <v>835</v>
      </c>
      <c r="B836" t="s">
        <v>2590</v>
      </c>
      <c r="C836" s="1">
        <v>42939</v>
      </c>
      <c r="D836" s="1">
        <v>42943</v>
      </c>
      <c r="E836" t="s">
        <v>46</v>
      </c>
      <c r="F836" t="s">
        <v>702</v>
      </c>
      <c r="G836" t="s">
        <v>703</v>
      </c>
      <c r="H836" t="s">
        <v>37</v>
      </c>
      <c r="I836" t="s">
        <v>23</v>
      </c>
      <c r="J836" t="s">
        <v>898</v>
      </c>
      <c r="K836" t="s">
        <v>50</v>
      </c>
      <c r="L836">
        <v>33614</v>
      </c>
      <c r="M836" t="s">
        <v>26</v>
      </c>
      <c r="N836" t="s">
        <v>2593</v>
      </c>
      <c r="O836" t="s">
        <v>42</v>
      </c>
      <c r="P836" t="s">
        <v>74</v>
      </c>
      <c r="Q836" t="s">
        <v>2594</v>
      </c>
      <c r="R836">
        <v>23.696000000000002</v>
      </c>
      <c r="S836" s="5">
        <f t="shared" si="26"/>
        <v>2017</v>
      </c>
      <c r="T836" s="11" t="str">
        <f t="shared" si="27"/>
        <v>Jul-2017</v>
      </c>
    </row>
    <row r="837" spans="1:20" x14ac:dyDescent="0.25">
      <c r="A837">
        <v>836</v>
      </c>
      <c r="B837" t="s">
        <v>2590</v>
      </c>
      <c r="C837" s="1">
        <v>42939</v>
      </c>
      <c r="D837" s="1">
        <v>42943</v>
      </c>
      <c r="E837" t="s">
        <v>46</v>
      </c>
      <c r="F837" t="s">
        <v>702</v>
      </c>
      <c r="G837" t="s">
        <v>703</v>
      </c>
      <c r="H837" t="s">
        <v>37</v>
      </c>
      <c r="I837" t="s">
        <v>23</v>
      </c>
      <c r="J837" t="s">
        <v>898</v>
      </c>
      <c r="K837" t="s">
        <v>50</v>
      </c>
      <c r="L837">
        <v>33614</v>
      </c>
      <c r="M837" t="s">
        <v>26</v>
      </c>
      <c r="N837" t="s">
        <v>2595</v>
      </c>
      <c r="O837" t="s">
        <v>67</v>
      </c>
      <c r="P837" t="s">
        <v>680</v>
      </c>
      <c r="Q837" t="s">
        <v>2596</v>
      </c>
      <c r="R837">
        <v>265.47500000000002</v>
      </c>
      <c r="S837" s="5">
        <f t="shared" si="26"/>
        <v>2017</v>
      </c>
      <c r="T837" s="11" t="str">
        <f t="shared" si="27"/>
        <v>Jul-2017</v>
      </c>
    </row>
    <row r="838" spans="1:20" x14ac:dyDescent="0.25">
      <c r="A838">
        <v>837</v>
      </c>
      <c r="B838" t="s">
        <v>2597</v>
      </c>
      <c r="C838" s="1">
        <v>42255</v>
      </c>
      <c r="D838" s="1">
        <v>42260</v>
      </c>
      <c r="E838" t="s">
        <v>19</v>
      </c>
      <c r="F838" t="s">
        <v>2418</v>
      </c>
      <c r="G838" t="s">
        <v>2419</v>
      </c>
      <c r="H838" t="s">
        <v>22</v>
      </c>
      <c r="I838" t="s">
        <v>23</v>
      </c>
      <c r="J838" t="s">
        <v>2203</v>
      </c>
      <c r="K838" t="s">
        <v>100</v>
      </c>
      <c r="L838">
        <v>75701</v>
      </c>
      <c r="M838" t="s">
        <v>101</v>
      </c>
      <c r="N838" t="s">
        <v>2598</v>
      </c>
      <c r="O838" t="s">
        <v>42</v>
      </c>
      <c r="P838" t="s">
        <v>71</v>
      </c>
      <c r="Q838" t="s">
        <v>2599</v>
      </c>
      <c r="R838">
        <v>51.183999999999997</v>
      </c>
      <c r="S838" s="5">
        <f t="shared" si="26"/>
        <v>2015</v>
      </c>
      <c r="T838" s="11" t="str">
        <f t="shared" si="27"/>
        <v>Sep-2015</v>
      </c>
    </row>
    <row r="839" spans="1:20" x14ac:dyDescent="0.25">
      <c r="A839">
        <v>838</v>
      </c>
      <c r="B839" t="s">
        <v>2600</v>
      </c>
      <c r="C839" s="1">
        <v>43408</v>
      </c>
      <c r="D839" s="1">
        <v>43415</v>
      </c>
      <c r="E839" t="s">
        <v>46</v>
      </c>
      <c r="F839" t="s">
        <v>2601</v>
      </c>
      <c r="G839" t="s">
        <v>2602</v>
      </c>
      <c r="H839" t="s">
        <v>98</v>
      </c>
      <c r="I839" t="s">
        <v>23</v>
      </c>
      <c r="J839" t="s">
        <v>378</v>
      </c>
      <c r="K839" t="s">
        <v>331</v>
      </c>
      <c r="L839">
        <v>38401</v>
      </c>
      <c r="M839" t="s">
        <v>26</v>
      </c>
      <c r="N839" t="s">
        <v>2603</v>
      </c>
      <c r="O839" t="s">
        <v>42</v>
      </c>
      <c r="P839" t="s">
        <v>86</v>
      </c>
      <c r="Q839" t="s">
        <v>2604</v>
      </c>
      <c r="R839">
        <v>9.6639999999999997</v>
      </c>
      <c r="S839" s="5">
        <f t="shared" si="26"/>
        <v>2018</v>
      </c>
      <c r="T839" s="11" t="str">
        <f t="shared" si="27"/>
        <v>Nov-2018</v>
      </c>
    </row>
    <row r="840" spans="1:20" x14ac:dyDescent="0.25">
      <c r="A840">
        <v>839</v>
      </c>
      <c r="B840" t="s">
        <v>2605</v>
      </c>
      <c r="C840" s="1">
        <v>42801</v>
      </c>
      <c r="D840" s="1">
        <v>42806</v>
      </c>
      <c r="E840" t="s">
        <v>46</v>
      </c>
      <c r="F840" t="s">
        <v>1575</v>
      </c>
      <c r="G840" t="s">
        <v>1576</v>
      </c>
      <c r="H840" t="s">
        <v>37</v>
      </c>
      <c r="I840" t="s">
        <v>23</v>
      </c>
      <c r="J840" t="s">
        <v>99</v>
      </c>
      <c r="K840" t="s">
        <v>100</v>
      </c>
      <c r="L840">
        <v>76106</v>
      </c>
      <c r="M840" t="s">
        <v>101</v>
      </c>
      <c r="N840" t="s">
        <v>1572</v>
      </c>
      <c r="O840" t="s">
        <v>67</v>
      </c>
      <c r="P840" t="s">
        <v>68</v>
      </c>
      <c r="Q840" t="s">
        <v>1573</v>
      </c>
      <c r="R840">
        <v>21.071999999999999</v>
      </c>
      <c r="S840" s="5">
        <f t="shared" si="26"/>
        <v>2017</v>
      </c>
      <c r="T840" s="11" t="str">
        <f t="shared" si="27"/>
        <v>Mar-2017</v>
      </c>
    </row>
    <row r="841" spans="1:20" x14ac:dyDescent="0.25">
      <c r="A841">
        <v>840</v>
      </c>
      <c r="B841" t="s">
        <v>2606</v>
      </c>
      <c r="C841" s="1">
        <v>42694</v>
      </c>
      <c r="D841" s="1">
        <v>42699</v>
      </c>
      <c r="E841" t="s">
        <v>46</v>
      </c>
      <c r="F841" t="s">
        <v>2607</v>
      </c>
      <c r="G841" t="s">
        <v>2608</v>
      </c>
      <c r="H841" t="s">
        <v>37</v>
      </c>
      <c r="I841" t="s">
        <v>23</v>
      </c>
      <c r="J841" t="s">
        <v>262</v>
      </c>
      <c r="K841" t="s">
        <v>263</v>
      </c>
      <c r="L841">
        <v>10035</v>
      </c>
      <c r="M841" t="s">
        <v>144</v>
      </c>
      <c r="N841" t="s">
        <v>2447</v>
      </c>
      <c r="O841" t="s">
        <v>42</v>
      </c>
      <c r="P841" t="s">
        <v>64</v>
      </c>
      <c r="Q841" t="s">
        <v>2448</v>
      </c>
      <c r="R841">
        <v>60.45</v>
      </c>
      <c r="S841" s="5">
        <f t="shared" si="26"/>
        <v>2016</v>
      </c>
      <c r="T841" s="11" t="str">
        <f t="shared" si="27"/>
        <v>Nov-2016</v>
      </c>
    </row>
    <row r="842" spans="1:20" x14ac:dyDescent="0.25">
      <c r="A842">
        <v>841</v>
      </c>
      <c r="B842" t="s">
        <v>2606</v>
      </c>
      <c r="C842" s="1">
        <v>42694</v>
      </c>
      <c r="D842" s="1">
        <v>42699</v>
      </c>
      <c r="E842" t="s">
        <v>46</v>
      </c>
      <c r="F842" t="s">
        <v>2607</v>
      </c>
      <c r="G842" t="s">
        <v>2608</v>
      </c>
      <c r="H842" t="s">
        <v>37</v>
      </c>
      <c r="I842" t="s">
        <v>23</v>
      </c>
      <c r="J842" t="s">
        <v>262</v>
      </c>
      <c r="K842" t="s">
        <v>263</v>
      </c>
      <c r="L842">
        <v>10035</v>
      </c>
      <c r="M842" t="s">
        <v>144</v>
      </c>
      <c r="N842" t="s">
        <v>2609</v>
      </c>
      <c r="O842" t="s">
        <v>42</v>
      </c>
      <c r="P842" t="s">
        <v>64</v>
      </c>
      <c r="Q842" t="s">
        <v>2610</v>
      </c>
      <c r="R842">
        <v>11.52</v>
      </c>
      <c r="S842" s="5">
        <f t="shared" si="26"/>
        <v>2016</v>
      </c>
      <c r="T842" s="11" t="str">
        <f t="shared" si="27"/>
        <v>Nov-2016</v>
      </c>
    </row>
    <row r="843" spans="1:20" x14ac:dyDescent="0.25">
      <c r="A843">
        <v>842</v>
      </c>
      <c r="B843" t="s">
        <v>2606</v>
      </c>
      <c r="C843" s="1">
        <v>42694</v>
      </c>
      <c r="D843" s="1">
        <v>42699</v>
      </c>
      <c r="E843" t="s">
        <v>46</v>
      </c>
      <c r="F843" t="s">
        <v>2607</v>
      </c>
      <c r="G843" t="s">
        <v>2608</v>
      </c>
      <c r="H843" t="s">
        <v>37</v>
      </c>
      <c r="I843" t="s">
        <v>23</v>
      </c>
      <c r="J843" t="s">
        <v>262</v>
      </c>
      <c r="K843" t="s">
        <v>263</v>
      </c>
      <c r="L843">
        <v>10035</v>
      </c>
      <c r="M843" t="s">
        <v>144</v>
      </c>
      <c r="N843" t="s">
        <v>2611</v>
      </c>
      <c r="O843" t="s">
        <v>28</v>
      </c>
      <c r="P843" t="s">
        <v>29</v>
      </c>
      <c r="Q843" t="s">
        <v>2612</v>
      </c>
      <c r="R843">
        <v>186.048</v>
      </c>
      <c r="S843" s="5">
        <f t="shared" si="26"/>
        <v>2016</v>
      </c>
      <c r="T843" s="11" t="str">
        <f t="shared" si="27"/>
        <v>Nov-2016</v>
      </c>
    </row>
    <row r="844" spans="1:20" x14ac:dyDescent="0.25">
      <c r="A844">
        <v>843</v>
      </c>
      <c r="B844" t="s">
        <v>2613</v>
      </c>
      <c r="C844" s="1">
        <v>43046</v>
      </c>
      <c r="D844" s="1">
        <v>43048</v>
      </c>
      <c r="E844" t="s">
        <v>184</v>
      </c>
      <c r="F844" t="s">
        <v>2614</v>
      </c>
      <c r="G844" t="s">
        <v>2615</v>
      </c>
      <c r="H844" t="s">
        <v>37</v>
      </c>
      <c r="I844" t="s">
        <v>23</v>
      </c>
      <c r="J844" t="s">
        <v>38</v>
      </c>
      <c r="K844" t="s">
        <v>39</v>
      </c>
      <c r="L844">
        <v>90036</v>
      </c>
      <c r="M844" t="s">
        <v>40</v>
      </c>
      <c r="N844" t="s">
        <v>2616</v>
      </c>
      <c r="O844" t="s">
        <v>42</v>
      </c>
      <c r="P844" t="s">
        <v>71</v>
      </c>
      <c r="Q844" t="s">
        <v>2617</v>
      </c>
      <c r="R844">
        <v>37.44</v>
      </c>
      <c r="S844" s="5">
        <f t="shared" si="26"/>
        <v>2017</v>
      </c>
      <c r="T844" s="11" t="str">
        <f t="shared" si="27"/>
        <v>Nov-2017</v>
      </c>
    </row>
    <row r="845" spans="1:20" x14ac:dyDescent="0.25">
      <c r="A845">
        <v>844</v>
      </c>
      <c r="B845" t="s">
        <v>2613</v>
      </c>
      <c r="C845" s="1">
        <v>43046</v>
      </c>
      <c r="D845" s="1">
        <v>43048</v>
      </c>
      <c r="E845" t="s">
        <v>184</v>
      </c>
      <c r="F845" t="s">
        <v>2614</v>
      </c>
      <c r="G845" t="s">
        <v>2615</v>
      </c>
      <c r="H845" t="s">
        <v>37</v>
      </c>
      <c r="I845" t="s">
        <v>23</v>
      </c>
      <c r="J845" t="s">
        <v>38</v>
      </c>
      <c r="K845" t="s">
        <v>39</v>
      </c>
      <c r="L845">
        <v>90036</v>
      </c>
      <c r="M845" t="s">
        <v>40</v>
      </c>
      <c r="N845" t="s">
        <v>2618</v>
      </c>
      <c r="O845" t="s">
        <v>42</v>
      </c>
      <c r="P845" t="s">
        <v>71</v>
      </c>
      <c r="Q845" t="s">
        <v>2619</v>
      </c>
      <c r="R845">
        <v>26.975999999999999</v>
      </c>
      <c r="S845" s="5">
        <f t="shared" si="26"/>
        <v>2017</v>
      </c>
      <c r="T845" s="11" t="str">
        <f t="shared" si="27"/>
        <v>Nov-2017</v>
      </c>
    </row>
    <row r="846" spans="1:20" x14ac:dyDescent="0.25">
      <c r="A846">
        <v>845</v>
      </c>
      <c r="B846" t="s">
        <v>2613</v>
      </c>
      <c r="C846" s="1">
        <v>43046</v>
      </c>
      <c r="D846" s="1">
        <v>43048</v>
      </c>
      <c r="E846" t="s">
        <v>184</v>
      </c>
      <c r="F846" t="s">
        <v>2614</v>
      </c>
      <c r="G846" t="s">
        <v>2615</v>
      </c>
      <c r="H846" t="s">
        <v>37</v>
      </c>
      <c r="I846" t="s">
        <v>23</v>
      </c>
      <c r="J846" t="s">
        <v>38</v>
      </c>
      <c r="K846" t="s">
        <v>39</v>
      </c>
      <c r="L846">
        <v>90036</v>
      </c>
      <c r="M846" t="s">
        <v>40</v>
      </c>
      <c r="N846" t="s">
        <v>2620</v>
      </c>
      <c r="O846" t="s">
        <v>42</v>
      </c>
      <c r="P846" t="s">
        <v>575</v>
      </c>
      <c r="Q846" t="s">
        <v>2621</v>
      </c>
      <c r="R846">
        <v>11.36</v>
      </c>
      <c r="S846" s="5">
        <f t="shared" si="26"/>
        <v>2017</v>
      </c>
      <c r="T846" s="11" t="str">
        <f t="shared" si="27"/>
        <v>Nov-2017</v>
      </c>
    </row>
    <row r="847" spans="1:20" x14ac:dyDescent="0.25">
      <c r="A847">
        <v>846</v>
      </c>
      <c r="B847" t="s">
        <v>2613</v>
      </c>
      <c r="C847" s="1">
        <v>43046</v>
      </c>
      <c r="D847" s="1">
        <v>43048</v>
      </c>
      <c r="E847" t="s">
        <v>184</v>
      </c>
      <c r="F847" t="s">
        <v>2614</v>
      </c>
      <c r="G847" t="s">
        <v>2615</v>
      </c>
      <c r="H847" t="s">
        <v>37</v>
      </c>
      <c r="I847" t="s">
        <v>23</v>
      </c>
      <c r="J847" t="s">
        <v>38</v>
      </c>
      <c r="K847" t="s">
        <v>39</v>
      </c>
      <c r="L847">
        <v>90036</v>
      </c>
      <c r="M847" t="s">
        <v>40</v>
      </c>
      <c r="N847" t="s">
        <v>2622</v>
      </c>
      <c r="O847" t="s">
        <v>42</v>
      </c>
      <c r="P847" t="s">
        <v>43</v>
      </c>
      <c r="Q847" t="s">
        <v>2623</v>
      </c>
      <c r="R847">
        <v>14.62</v>
      </c>
      <c r="S847" s="5">
        <f t="shared" si="26"/>
        <v>2017</v>
      </c>
      <c r="T847" s="11" t="str">
        <f t="shared" si="27"/>
        <v>Nov-2017</v>
      </c>
    </row>
    <row r="848" spans="1:20" x14ac:dyDescent="0.25">
      <c r="A848">
        <v>847</v>
      </c>
      <c r="B848" t="s">
        <v>2624</v>
      </c>
      <c r="C848" s="1">
        <v>42656</v>
      </c>
      <c r="D848" s="1">
        <v>42660</v>
      </c>
      <c r="E848" t="s">
        <v>46</v>
      </c>
      <c r="F848" t="s">
        <v>2625</v>
      </c>
      <c r="G848" t="s">
        <v>2626</v>
      </c>
      <c r="H848" t="s">
        <v>22</v>
      </c>
      <c r="I848" t="s">
        <v>23</v>
      </c>
      <c r="J848" t="s">
        <v>1474</v>
      </c>
      <c r="K848" t="s">
        <v>25</v>
      </c>
      <c r="L848">
        <v>40214</v>
      </c>
      <c r="M848" t="s">
        <v>26</v>
      </c>
      <c r="N848" t="s">
        <v>764</v>
      </c>
      <c r="O848" t="s">
        <v>67</v>
      </c>
      <c r="P848" t="s">
        <v>68</v>
      </c>
      <c r="Q848" t="s">
        <v>765</v>
      </c>
      <c r="R848">
        <v>83.72</v>
      </c>
      <c r="S848" s="5">
        <f t="shared" si="26"/>
        <v>2016</v>
      </c>
      <c r="T848" s="11" t="str">
        <f t="shared" si="27"/>
        <v>Oct-2016</v>
      </c>
    </row>
    <row r="849" spans="1:20" x14ac:dyDescent="0.25">
      <c r="A849">
        <v>848</v>
      </c>
      <c r="B849" t="s">
        <v>2624</v>
      </c>
      <c r="C849" s="1">
        <v>42656</v>
      </c>
      <c r="D849" s="1">
        <v>42660</v>
      </c>
      <c r="E849" t="s">
        <v>46</v>
      </c>
      <c r="F849" t="s">
        <v>2625</v>
      </c>
      <c r="G849" t="s">
        <v>2626</v>
      </c>
      <c r="H849" t="s">
        <v>22</v>
      </c>
      <c r="I849" t="s">
        <v>23</v>
      </c>
      <c r="J849" t="s">
        <v>1474</v>
      </c>
      <c r="K849" t="s">
        <v>25</v>
      </c>
      <c r="L849">
        <v>40214</v>
      </c>
      <c r="M849" t="s">
        <v>26</v>
      </c>
      <c r="N849" t="s">
        <v>1083</v>
      </c>
      <c r="O849" t="s">
        <v>28</v>
      </c>
      <c r="P849" t="s">
        <v>32</v>
      </c>
      <c r="Q849" t="s">
        <v>1084</v>
      </c>
      <c r="R849">
        <v>287.94</v>
      </c>
      <c r="S849" s="5">
        <f t="shared" si="26"/>
        <v>2016</v>
      </c>
      <c r="T849" s="11" t="str">
        <f t="shared" si="27"/>
        <v>Oct-2016</v>
      </c>
    </row>
    <row r="850" spans="1:20" x14ac:dyDescent="0.25">
      <c r="A850">
        <v>849</v>
      </c>
      <c r="B850" t="s">
        <v>2627</v>
      </c>
      <c r="C850" s="1">
        <v>43101</v>
      </c>
      <c r="D850" s="1">
        <v>43106</v>
      </c>
      <c r="E850" t="s">
        <v>46</v>
      </c>
      <c r="F850" t="s">
        <v>2628</v>
      </c>
      <c r="G850" t="s">
        <v>2629</v>
      </c>
      <c r="H850" t="s">
        <v>22</v>
      </c>
      <c r="I850" t="s">
        <v>23</v>
      </c>
      <c r="J850" t="s">
        <v>2630</v>
      </c>
      <c r="K850" t="s">
        <v>494</v>
      </c>
      <c r="L850">
        <v>44052</v>
      </c>
      <c r="M850" t="s">
        <v>144</v>
      </c>
      <c r="N850" t="s">
        <v>2631</v>
      </c>
      <c r="O850" t="s">
        <v>28</v>
      </c>
      <c r="P850" t="s">
        <v>61</v>
      </c>
      <c r="Q850" t="s">
        <v>2632</v>
      </c>
      <c r="R850">
        <v>48.896000000000001</v>
      </c>
      <c r="S850" s="5">
        <f t="shared" si="26"/>
        <v>2018</v>
      </c>
      <c r="T850" s="11" t="str">
        <f t="shared" si="27"/>
        <v>Jan-2018</v>
      </c>
    </row>
    <row r="851" spans="1:20" x14ac:dyDescent="0.25">
      <c r="A851">
        <v>850</v>
      </c>
      <c r="B851" t="s">
        <v>2633</v>
      </c>
      <c r="C851" s="1">
        <v>42042</v>
      </c>
      <c r="D851" s="1">
        <v>42047</v>
      </c>
      <c r="E851" t="s">
        <v>46</v>
      </c>
      <c r="F851" t="s">
        <v>2634</v>
      </c>
      <c r="G851" t="s">
        <v>2635</v>
      </c>
      <c r="H851" t="s">
        <v>37</v>
      </c>
      <c r="I851" t="s">
        <v>23</v>
      </c>
      <c r="J851" t="s">
        <v>2636</v>
      </c>
      <c r="K851" t="s">
        <v>786</v>
      </c>
      <c r="L851">
        <v>7036</v>
      </c>
      <c r="M851" t="s">
        <v>144</v>
      </c>
      <c r="N851" t="s">
        <v>2637</v>
      </c>
      <c r="O851" t="s">
        <v>67</v>
      </c>
      <c r="P851" t="s">
        <v>157</v>
      </c>
      <c r="Q851" t="s">
        <v>2638</v>
      </c>
      <c r="R851">
        <v>115.36</v>
      </c>
      <c r="S851" s="5">
        <f t="shared" si="26"/>
        <v>2015</v>
      </c>
      <c r="T851" s="11" t="str">
        <f t="shared" si="27"/>
        <v>Feb-2015</v>
      </c>
    </row>
    <row r="852" spans="1:20" x14ac:dyDescent="0.25">
      <c r="A852">
        <v>851</v>
      </c>
      <c r="B852" t="s">
        <v>2639</v>
      </c>
      <c r="C852" s="1">
        <v>42906</v>
      </c>
      <c r="D852" s="1">
        <v>42911</v>
      </c>
      <c r="E852" t="s">
        <v>19</v>
      </c>
      <c r="F852" t="s">
        <v>2640</v>
      </c>
      <c r="G852" t="s">
        <v>2641</v>
      </c>
      <c r="H852" t="s">
        <v>37</v>
      </c>
      <c r="I852" t="s">
        <v>23</v>
      </c>
      <c r="J852" t="s">
        <v>2642</v>
      </c>
      <c r="K852" t="s">
        <v>39</v>
      </c>
      <c r="L852">
        <v>93905</v>
      </c>
      <c r="M852" t="s">
        <v>40</v>
      </c>
      <c r="N852" t="s">
        <v>2643</v>
      </c>
      <c r="O852" t="s">
        <v>42</v>
      </c>
      <c r="P852" t="s">
        <v>64</v>
      </c>
      <c r="Q852" t="s">
        <v>2644</v>
      </c>
      <c r="R852">
        <v>5.16</v>
      </c>
      <c r="S852" s="5">
        <f t="shared" si="26"/>
        <v>2017</v>
      </c>
      <c r="T852" s="11" t="str">
        <f t="shared" si="27"/>
        <v>Jun-2017</v>
      </c>
    </row>
    <row r="853" spans="1:20" x14ac:dyDescent="0.25">
      <c r="A853">
        <v>852</v>
      </c>
      <c r="B853" t="s">
        <v>2639</v>
      </c>
      <c r="C853" s="1">
        <v>42906</v>
      </c>
      <c r="D853" s="1">
        <v>42911</v>
      </c>
      <c r="E853" t="s">
        <v>19</v>
      </c>
      <c r="F853" t="s">
        <v>2640</v>
      </c>
      <c r="G853" t="s">
        <v>2641</v>
      </c>
      <c r="H853" t="s">
        <v>37</v>
      </c>
      <c r="I853" t="s">
        <v>23</v>
      </c>
      <c r="J853" t="s">
        <v>2642</v>
      </c>
      <c r="K853" t="s">
        <v>39</v>
      </c>
      <c r="L853">
        <v>93905</v>
      </c>
      <c r="M853" t="s">
        <v>40</v>
      </c>
      <c r="N853" t="s">
        <v>2645</v>
      </c>
      <c r="O853" t="s">
        <v>42</v>
      </c>
      <c r="P853" t="s">
        <v>86</v>
      </c>
      <c r="Q853" t="s">
        <v>2646</v>
      </c>
      <c r="R853">
        <v>38.880000000000003</v>
      </c>
      <c r="S853" s="5">
        <f t="shared" si="26"/>
        <v>2017</v>
      </c>
      <c r="T853" s="11" t="str">
        <f t="shared" si="27"/>
        <v>Jun-2017</v>
      </c>
    </row>
    <row r="854" spans="1:20" x14ac:dyDescent="0.25">
      <c r="A854">
        <v>853</v>
      </c>
      <c r="B854" t="s">
        <v>2647</v>
      </c>
      <c r="C854" s="1">
        <v>42883</v>
      </c>
      <c r="D854" s="1">
        <v>42890</v>
      </c>
      <c r="E854" t="s">
        <v>46</v>
      </c>
      <c r="F854" t="s">
        <v>886</v>
      </c>
      <c r="G854" t="s">
        <v>887</v>
      </c>
      <c r="H854" t="s">
        <v>22</v>
      </c>
      <c r="I854" t="s">
        <v>23</v>
      </c>
      <c r="J854" t="s">
        <v>324</v>
      </c>
      <c r="K854" t="s">
        <v>1488</v>
      </c>
      <c r="L854">
        <v>39212</v>
      </c>
      <c r="M854" t="s">
        <v>26</v>
      </c>
      <c r="N854" t="s">
        <v>1158</v>
      </c>
      <c r="O854" t="s">
        <v>42</v>
      </c>
      <c r="P854" t="s">
        <v>64</v>
      </c>
      <c r="Q854" t="s">
        <v>1159</v>
      </c>
      <c r="R854">
        <v>185.88</v>
      </c>
      <c r="S854" s="5">
        <f t="shared" si="26"/>
        <v>2017</v>
      </c>
      <c r="T854" s="11" t="str">
        <f t="shared" si="27"/>
        <v>May-2017</v>
      </c>
    </row>
    <row r="855" spans="1:20" x14ac:dyDescent="0.25">
      <c r="A855">
        <v>854</v>
      </c>
      <c r="B855" t="s">
        <v>2648</v>
      </c>
      <c r="C855" s="1">
        <v>42785</v>
      </c>
      <c r="D855" s="1">
        <v>42790</v>
      </c>
      <c r="E855" t="s">
        <v>46</v>
      </c>
      <c r="F855" t="s">
        <v>1879</v>
      </c>
      <c r="G855" t="s">
        <v>1880</v>
      </c>
      <c r="H855" t="s">
        <v>22</v>
      </c>
      <c r="I855" t="s">
        <v>23</v>
      </c>
      <c r="J855" t="s">
        <v>262</v>
      </c>
      <c r="K855" t="s">
        <v>263</v>
      </c>
      <c r="L855">
        <v>10035</v>
      </c>
      <c r="M855" t="s">
        <v>144</v>
      </c>
      <c r="N855" t="s">
        <v>2511</v>
      </c>
      <c r="O855" t="s">
        <v>28</v>
      </c>
      <c r="P855" t="s">
        <v>61</v>
      </c>
      <c r="Q855" t="s">
        <v>2512</v>
      </c>
      <c r="R855">
        <v>44.46</v>
      </c>
      <c r="S855" s="5">
        <f t="shared" si="26"/>
        <v>2017</v>
      </c>
      <c r="T855" s="11" t="str">
        <f t="shared" si="27"/>
        <v>Feb-2017</v>
      </c>
    </row>
    <row r="856" spans="1:20" x14ac:dyDescent="0.25">
      <c r="A856">
        <v>855</v>
      </c>
      <c r="B856" t="s">
        <v>2648</v>
      </c>
      <c r="C856" s="1">
        <v>42785</v>
      </c>
      <c r="D856" s="1">
        <v>42790</v>
      </c>
      <c r="E856" t="s">
        <v>46</v>
      </c>
      <c r="F856" t="s">
        <v>1879</v>
      </c>
      <c r="G856" t="s">
        <v>1880</v>
      </c>
      <c r="H856" t="s">
        <v>22</v>
      </c>
      <c r="I856" t="s">
        <v>23</v>
      </c>
      <c r="J856" t="s">
        <v>262</v>
      </c>
      <c r="K856" t="s">
        <v>263</v>
      </c>
      <c r="L856">
        <v>10035</v>
      </c>
      <c r="M856" t="s">
        <v>144</v>
      </c>
      <c r="N856" t="s">
        <v>1775</v>
      </c>
      <c r="O856" t="s">
        <v>42</v>
      </c>
      <c r="P856" t="s">
        <v>55</v>
      </c>
      <c r="Q856" t="s">
        <v>1776</v>
      </c>
      <c r="R856">
        <v>242.94</v>
      </c>
      <c r="S856" s="5">
        <f t="shared" si="26"/>
        <v>2017</v>
      </c>
      <c r="T856" s="11" t="str">
        <f t="shared" si="27"/>
        <v>Feb-2017</v>
      </c>
    </row>
    <row r="857" spans="1:20" x14ac:dyDescent="0.25">
      <c r="A857">
        <v>856</v>
      </c>
      <c r="B857" t="s">
        <v>2649</v>
      </c>
      <c r="C857" s="1">
        <v>42219</v>
      </c>
      <c r="D857" s="1">
        <v>42224</v>
      </c>
      <c r="E857" t="s">
        <v>46</v>
      </c>
      <c r="F857" t="s">
        <v>2650</v>
      </c>
      <c r="G857" t="s">
        <v>2651</v>
      </c>
      <c r="H857" t="s">
        <v>22</v>
      </c>
      <c r="I857" t="s">
        <v>23</v>
      </c>
      <c r="J857" t="s">
        <v>262</v>
      </c>
      <c r="K857" t="s">
        <v>263</v>
      </c>
      <c r="L857">
        <v>10035</v>
      </c>
      <c r="M857" t="s">
        <v>144</v>
      </c>
      <c r="N857" t="s">
        <v>2652</v>
      </c>
      <c r="O857" t="s">
        <v>42</v>
      </c>
      <c r="P857" t="s">
        <v>86</v>
      </c>
      <c r="Q857" t="s">
        <v>2653</v>
      </c>
      <c r="R857">
        <v>39.96</v>
      </c>
      <c r="S857" s="5">
        <f t="shared" si="26"/>
        <v>2015</v>
      </c>
      <c r="T857" s="11" t="str">
        <f t="shared" si="27"/>
        <v>Aug-2015</v>
      </c>
    </row>
    <row r="858" spans="1:20" x14ac:dyDescent="0.25">
      <c r="A858">
        <v>857</v>
      </c>
      <c r="B858" t="s">
        <v>2649</v>
      </c>
      <c r="C858" s="1">
        <v>42219</v>
      </c>
      <c r="D858" s="1">
        <v>42224</v>
      </c>
      <c r="E858" t="s">
        <v>46</v>
      </c>
      <c r="F858" t="s">
        <v>2650</v>
      </c>
      <c r="G858" t="s">
        <v>2651</v>
      </c>
      <c r="H858" t="s">
        <v>22</v>
      </c>
      <c r="I858" t="s">
        <v>23</v>
      </c>
      <c r="J858" t="s">
        <v>262</v>
      </c>
      <c r="K858" t="s">
        <v>263</v>
      </c>
      <c r="L858">
        <v>10035</v>
      </c>
      <c r="M858" t="s">
        <v>144</v>
      </c>
      <c r="N858" t="s">
        <v>2654</v>
      </c>
      <c r="O858" t="s">
        <v>42</v>
      </c>
      <c r="P858" t="s">
        <v>575</v>
      </c>
      <c r="Q858" t="s">
        <v>2655</v>
      </c>
      <c r="R858">
        <v>102.3</v>
      </c>
      <c r="S858" s="5">
        <f t="shared" si="26"/>
        <v>2015</v>
      </c>
      <c r="T858" s="11" t="str">
        <f t="shared" si="27"/>
        <v>Aug-2015</v>
      </c>
    </row>
    <row r="859" spans="1:20" x14ac:dyDescent="0.25">
      <c r="A859">
        <v>858</v>
      </c>
      <c r="B859" t="s">
        <v>2649</v>
      </c>
      <c r="C859" s="1">
        <v>42219</v>
      </c>
      <c r="D859" s="1">
        <v>42224</v>
      </c>
      <c r="E859" t="s">
        <v>46</v>
      </c>
      <c r="F859" t="s">
        <v>2650</v>
      </c>
      <c r="G859" t="s">
        <v>2651</v>
      </c>
      <c r="H859" t="s">
        <v>22</v>
      </c>
      <c r="I859" t="s">
        <v>23</v>
      </c>
      <c r="J859" t="s">
        <v>262</v>
      </c>
      <c r="K859" t="s">
        <v>263</v>
      </c>
      <c r="L859">
        <v>10035</v>
      </c>
      <c r="M859" t="s">
        <v>144</v>
      </c>
      <c r="N859" t="s">
        <v>2656</v>
      </c>
      <c r="O859" t="s">
        <v>42</v>
      </c>
      <c r="P859" t="s">
        <v>55</v>
      </c>
      <c r="Q859" t="s">
        <v>2657</v>
      </c>
      <c r="R859">
        <v>21.36</v>
      </c>
      <c r="S859" s="5">
        <f t="shared" si="26"/>
        <v>2015</v>
      </c>
      <c r="T859" s="11" t="str">
        <f t="shared" si="27"/>
        <v>Aug-2015</v>
      </c>
    </row>
    <row r="860" spans="1:20" x14ac:dyDescent="0.25">
      <c r="A860">
        <v>859</v>
      </c>
      <c r="B860" t="s">
        <v>2658</v>
      </c>
      <c r="C860" s="1">
        <v>43200</v>
      </c>
      <c r="D860" s="1">
        <v>43205</v>
      </c>
      <c r="E860" t="s">
        <v>46</v>
      </c>
      <c r="F860" t="s">
        <v>2659</v>
      </c>
      <c r="G860" t="s">
        <v>2660</v>
      </c>
      <c r="H860" t="s">
        <v>98</v>
      </c>
      <c r="I860" t="s">
        <v>23</v>
      </c>
      <c r="J860" t="s">
        <v>2661</v>
      </c>
      <c r="K860" t="s">
        <v>786</v>
      </c>
      <c r="L860">
        <v>8901</v>
      </c>
      <c r="M860" t="s">
        <v>144</v>
      </c>
      <c r="N860" t="s">
        <v>947</v>
      </c>
      <c r="O860" t="s">
        <v>42</v>
      </c>
      <c r="P860" t="s">
        <v>86</v>
      </c>
      <c r="Q860" t="s">
        <v>948</v>
      </c>
      <c r="R860">
        <v>7.61</v>
      </c>
      <c r="S860" s="5">
        <f t="shared" si="26"/>
        <v>2018</v>
      </c>
      <c r="T860" s="11" t="str">
        <f t="shared" si="27"/>
        <v>Apr-2018</v>
      </c>
    </row>
    <row r="861" spans="1:20" x14ac:dyDescent="0.25">
      <c r="A861">
        <v>860</v>
      </c>
      <c r="B861" t="s">
        <v>2658</v>
      </c>
      <c r="C861" s="1">
        <v>43200</v>
      </c>
      <c r="D861" s="1">
        <v>43205</v>
      </c>
      <c r="E861" t="s">
        <v>46</v>
      </c>
      <c r="F861" t="s">
        <v>2659</v>
      </c>
      <c r="G861" t="s">
        <v>2660</v>
      </c>
      <c r="H861" t="s">
        <v>98</v>
      </c>
      <c r="I861" t="s">
        <v>23</v>
      </c>
      <c r="J861" t="s">
        <v>2661</v>
      </c>
      <c r="K861" t="s">
        <v>786</v>
      </c>
      <c r="L861">
        <v>8901</v>
      </c>
      <c r="M861" t="s">
        <v>144</v>
      </c>
      <c r="N861" t="s">
        <v>1173</v>
      </c>
      <c r="O861" t="s">
        <v>42</v>
      </c>
      <c r="P861" t="s">
        <v>265</v>
      </c>
      <c r="Q861" t="s">
        <v>1174</v>
      </c>
      <c r="R861">
        <v>7.16</v>
      </c>
      <c r="S861" s="5">
        <f t="shared" si="26"/>
        <v>2018</v>
      </c>
      <c r="T861" s="11" t="str">
        <f t="shared" si="27"/>
        <v>Apr-2018</v>
      </c>
    </row>
    <row r="862" spans="1:20" x14ac:dyDescent="0.25">
      <c r="A862">
        <v>861</v>
      </c>
      <c r="B862" t="s">
        <v>2662</v>
      </c>
      <c r="C862" s="1">
        <v>42164</v>
      </c>
      <c r="D862" s="1">
        <v>42171</v>
      </c>
      <c r="E862" t="s">
        <v>46</v>
      </c>
      <c r="F862" t="s">
        <v>2663</v>
      </c>
      <c r="G862" t="s">
        <v>2664</v>
      </c>
      <c r="H862" t="s">
        <v>22</v>
      </c>
      <c r="I862" t="s">
        <v>23</v>
      </c>
      <c r="J862" t="s">
        <v>123</v>
      </c>
      <c r="K862" t="s">
        <v>39</v>
      </c>
      <c r="L862">
        <v>94122</v>
      </c>
      <c r="M862" t="s">
        <v>40</v>
      </c>
      <c r="N862" t="s">
        <v>1295</v>
      </c>
      <c r="O862" t="s">
        <v>42</v>
      </c>
      <c r="P862" t="s">
        <v>575</v>
      </c>
      <c r="Q862" t="s">
        <v>1296</v>
      </c>
      <c r="R862">
        <v>7.36</v>
      </c>
      <c r="S862" s="5">
        <f t="shared" si="26"/>
        <v>2015</v>
      </c>
      <c r="T862" s="11" t="str">
        <f t="shared" si="27"/>
        <v>Jun-2015</v>
      </c>
    </row>
    <row r="863" spans="1:20" x14ac:dyDescent="0.25">
      <c r="A863">
        <v>862</v>
      </c>
      <c r="B863" t="s">
        <v>2662</v>
      </c>
      <c r="C863" s="1">
        <v>42164</v>
      </c>
      <c r="D863" s="1">
        <v>42171</v>
      </c>
      <c r="E863" t="s">
        <v>46</v>
      </c>
      <c r="F863" t="s">
        <v>2663</v>
      </c>
      <c r="G863" t="s">
        <v>2664</v>
      </c>
      <c r="H863" t="s">
        <v>22</v>
      </c>
      <c r="I863" t="s">
        <v>23</v>
      </c>
      <c r="J863" t="s">
        <v>123</v>
      </c>
      <c r="K863" t="s">
        <v>39</v>
      </c>
      <c r="L863">
        <v>94122</v>
      </c>
      <c r="M863" t="s">
        <v>40</v>
      </c>
      <c r="N863" t="s">
        <v>2665</v>
      </c>
      <c r="O863" t="s">
        <v>42</v>
      </c>
      <c r="P863" t="s">
        <v>64</v>
      </c>
      <c r="Q863" t="s">
        <v>2666</v>
      </c>
      <c r="R863">
        <v>23.1</v>
      </c>
      <c r="S863" s="5">
        <f t="shared" si="26"/>
        <v>2015</v>
      </c>
      <c r="T863" s="11" t="str">
        <f t="shared" si="27"/>
        <v>Jun-2015</v>
      </c>
    </row>
    <row r="864" spans="1:20" x14ac:dyDescent="0.25">
      <c r="A864">
        <v>863</v>
      </c>
      <c r="B864" t="s">
        <v>2667</v>
      </c>
      <c r="C864" s="1">
        <v>42740</v>
      </c>
      <c r="D864" s="1">
        <v>42742</v>
      </c>
      <c r="E864" t="s">
        <v>19</v>
      </c>
      <c r="F864" t="s">
        <v>2433</v>
      </c>
      <c r="G864" t="s">
        <v>2434</v>
      </c>
      <c r="H864" t="s">
        <v>37</v>
      </c>
      <c r="I864" t="s">
        <v>23</v>
      </c>
      <c r="J864" t="s">
        <v>1522</v>
      </c>
      <c r="K864" t="s">
        <v>50</v>
      </c>
      <c r="L864">
        <v>32216</v>
      </c>
      <c r="M864" t="s">
        <v>26</v>
      </c>
      <c r="N864" t="s">
        <v>2668</v>
      </c>
      <c r="O864" t="s">
        <v>67</v>
      </c>
      <c r="P864" t="s">
        <v>157</v>
      </c>
      <c r="Q864" t="s">
        <v>2669</v>
      </c>
      <c r="R864">
        <v>191.47200000000001</v>
      </c>
      <c r="S864" s="5">
        <f t="shared" si="26"/>
        <v>2017</v>
      </c>
      <c r="T864" s="11" t="str">
        <f t="shared" si="27"/>
        <v>Jan-2017</v>
      </c>
    </row>
    <row r="865" spans="1:20" x14ac:dyDescent="0.25">
      <c r="A865">
        <v>864</v>
      </c>
      <c r="B865" t="s">
        <v>2667</v>
      </c>
      <c r="C865" s="1">
        <v>42740</v>
      </c>
      <c r="D865" s="1">
        <v>42742</v>
      </c>
      <c r="E865" t="s">
        <v>19</v>
      </c>
      <c r="F865" t="s">
        <v>2433</v>
      </c>
      <c r="G865" t="s">
        <v>2434</v>
      </c>
      <c r="H865" t="s">
        <v>37</v>
      </c>
      <c r="I865" t="s">
        <v>23</v>
      </c>
      <c r="J865" t="s">
        <v>1522</v>
      </c>
      <c r="K865" t="s">
        <v>50</v>
      </c>
      <c r="L865">
        <v>32216</v>
      </c>
      <c r="M865" t="s">
        <v>26</v>
      </c>
      <c r="N865" t="s">
        <v>2670</v>
      </c>
      <c r="O865" t="s">
        <v>42</v>
      </c>
      <c r="P865" t="s">
        <v>64</v>
      </c>
      <c r="Q865" t="s">
        <v>2671</v>
      </c>
      <c r="R865">
        <v>5.2480000000000002</v>
      </c>
      <c r="S865" s="5">
        <f t="shared" si="26"/>
        <v>2017</v>
      </c>
      <c r="T865" s="11" t="str">
        <f t="shared" si="27"/>
        <v>Jan-2017</v>
      </c>
    </row>
    <row r="866" spans="1:20" x14ac:dyDescent="0.25">
      <c r="A866">
        <v>865</v>
      </c>
      <c r="B866" t="s">
        <v>2667</v>
      </c>
      <c r="C866" s="1">
        <v>42740</v>
      </c>
      <c r="D866" s="1">
        <v>42742</v>
      </c>
      <c r="E866" t="s">
        <v>19</v>
      </c>
      <c r="F866" t="s">
        <v>2433</v>
      </c>
      <c r="G866" t="s">
        <v>2434</v>
      </c>
      <c r="H866" t="s">
        <v>37</v>
      </c>
      <c r="I866" t="s">
        <v>23</v>
      </c>
      <c r="J866" t="s">
        <v>1522</v>
      </c>
      <c r="K866" t="s">
        <v>50</v>
      </c>
      <c r="L866">
        <v>32216</v>
      </c>
      <c r="M866" t="s">
        <v>26</v>
      </c>
      <c r="N866" t="s">
        <v>2672</v>
      </c>
      <c r="O866" t="s">
        <v>67</v>
      </c>
      <c r="P866" t="s">
        <v>68</v>
      </c>
      <c r="Q866" t="s">
        <v>2673</v>
      </c>
      <c r="R866">
        <v>59.183999999999997</v>
      </c>
      <c r="S866" s="5">
        <f t="shared" si="26"/>
        <v>2017</v>
      </c>
      <c r="T866" s="11" t="str">
        <f t="shared" si="27"/>
        <v>Jan-2017</v>
      </c>
    </row>
    <row r="867" spans="1:20" x14ac:dyDescent="0.25">
      <c r="A867">
        <v>866</v>
      </c>
      <c r="B867" t="s">
        <v>2674</v>
      </c>
      <c r="C867" s="1">
        <v>42014</v>
      </c>
      <c r="D867" s="1">
        <v>42019</v>
      </c>
      <c r="E867" t="s">
        <v>46</v>
      </c>
      <c r="F867" t="s">
        <v>2675</v>
      </c>
      <c r="G867" t="s">
        <v>2676</v>
      </c>
      <c r="H867" t="s">
        <v>37</v>
      </c>
      <c r="I867" t="s">
        <v>23</v>
      </c>
      <c r="J867" t="s">
        <v>314</v>
      </c>
      <c r="K867" t="s">
        <v>315</v>
      </c>
      <c r="L867">
        <v>22153</v>
      </c>
      <c r="M867" t="s">
        <v>26</v>
      </c>
      <c r="N867" t="s">
        <v>2677</v>
      </c>
      <c r="O867" t="s">
        <v>42</v>
      </c>
      <c r="P867" t="s">
        <v>43</v>
      </c>
      <c r="Q867" t="s">
        <v>2678</v>
      </c>
      <c r="R867">
        <v>2.89</v>
      </c>
      <c r="S867" s="5">
        <f t="shared" si="26"/>
        <v>2015</v>
      </c>
      <c r="T867" s="11" t="str">
        <f t="shared" si="27"/>
        <v>Jan-2015</v>
      </c>
    </row>
    <row r="868" spans="1:20" x14ac:dyDescent="0.25">
      <c r="A868">
        <v>867</v>
      </c>
      <c r="B868" t="s">
        <v>2674</v>
      </c>
      <c r="C868" s="1">
        <v>42014</v>
      </c>
      <c r="D868" s="1">
        <v>42019</v>
      </c>
      <c r="E868" t="s">
        <v>46</v>
      </c>
      <c r="F868" t="s">
        <v>2675</v>
      </c>
      <c r="G868" t="s">
        <v>2676</v>
      </c>
      <c r="H868" t="s">
        <v>37</v>
      </c>
      <c r="I868" t="s">
        <v>23</v>
      </c>
      <c r="J868" t="s">
        <v>314</v>
      </c>
      <c r="K868" t="s">
        <v>315</v>
      </c>
      <c r="L868">
        <v>22153</v>
      </c>
      <c r="M868" t="s">
        <v>26</v>
      </c>
      <c r="N868" t="s">
        <v>2679</v>
      </c>
      <c r="O868" t="s">
        <v>28</v>
      </c>
      <c r="P868" t="s">
        <v>61</v>
      </c>
      <c r="Q868" t="s">
        <v>2680</v>
      </c>
      <c r="R868">
        <v>51.94</v>
      </c>
      <c r="S868" s="5">
        <f t="shared" si="26"/>
        <v>2015</v>
      </c>
      <c r="T868" s="11" t="str">
        <f t="shared" si="27"/>
        <v>Jan-2015</v>
      </c>
    </row>
    <row r="869" spans="1:20" x14ac:dyDescent="0.25">
      <c r="A869">
        <v>868</v>
      </c>
      <c r="B869" t="s">
        <v>2681</v>
      </c>
      <c r="C869" s="1">
        <v>43007</v>
      </c>
      <c r="D869" s="1">
        <v>43010</v>
      </c>
      <c r="E869" t="s">
        <v>184</v>
      </c>
      <c r="F869" t="s">
        <v>2682</v>
      </c>
      <c r="G869" t="s">
        <v>2683</v>
      </c>
      <c r="H869" t="s">
        <v>37</v>
      </c>
      <c r="I869" t="s">
        <v>23</v>
      </c>
      <c r="J869" t="s">
        <v>142</v>
      </c>
      <c r="K869" t="s">
        <v>143</v>
      </c>
      <c r="L869">
        <v>19140</v>
      </c>
      <c r="M869" t="s">
        <v>144</v>
      </c>
      <c r="N869" t="s">
        <v>2684</v>
      </c>
      <c r="O869" t="s">
        <v>42</v>
      </c>
      <c r="P869" t="s">
        <v>43</v>
      </c>
      <c r="Q869" t="s">
        <v>2685</v>
      </c>
      <c r="R869">
        <v>15.936</v>
      </c>
      <c r="S869" s="5">
        <f t="shared" si="26"/>
        <v>2017</v>
      </c>
      <c r="T869" s="11" t="str">
        <f t="shared" si="27"/>
        <v>Sep-2017</v>
      </c>
    </row>
    <row r="870" spans="1:20" x14ac:dyDescent="0.25">
      <c r="A870">
        <v>869</v>
      </c>
      <c r="B870" t="s">
        <v>2686</v>
      </c>
      <c r="C870" s="1">
        <v>42100</v>
      </c>
      <c r="D870" s="1">
        <v>42104</v>
      </c>
      <c r="E870" t="s">
        <v>46</v>
      </c>
      <c r="F870" t="s">
        <v>2687</v>
      </c>
      <c r="G870" t="s">
        <v>2688</v>
      </c>
      <c r="H870" t="s">
        <v>37</v>
      </c>
      <c r="I870" t="s">
        <v>23</v>
      </c>
      <c r="J870" t="s">
        <v>2472</v>
      </c>
      <c r="K870" t="s">
        <v>143</v>
      </c>
      <c r="L870">
        <v>17602</v>
      </c>
      <c r="M870" t="s">
        <v>144</v>
      </c>
      <c r="N870" t="s">
        <v>2689</v>
      </c>
      <c r="O870" t="s">
        <v>42</v>
      </c>
      <c r="P870" t="s">
        <v>71</v>
      </c>
      <c r="Q870" t="s">
        <v>2690</v>
      </c>
      <c r="R870">
        <v>44.91</v>
      </c>
      <c r="S870" s="5">
        <f t="shared" si="26"/>
        <v>2015</v>
      </c>
      <c r="T870" s="11" t="str">
        <f t="shared" si="27"/>
        <v>Apr-2015</v>
      </c>
    </row>
    <row r="871" spans="1:20" x14ac:dyDescent="0.25">
      <c r="A871">
        <v>870</v>
      </c>
      <c r="B871" t="s">
        <v>2691</v>
      </c>
      <c r="C871" s="1">
        <v>42981</v>
      </c>
      <c r="D871" s="1">
        <v>42983</v>
      </c>
      <c r="E871" t="s">
        <v>184</v>
      </c>
      <c r="F871" t="s">
        <v>2692</v>
      </c>
      <c r="G871" t="s">
        <v>2693</v>
      </c>
      <c r="H871" t="s">
        <v>98</v>
      </c>
      <c r="I871" t="s">
        <v>23</v>
      </c>
      <c r="J871" t="s">
        <v>142</v>
      </c>
      <c r="K871" t="s">
        <v>143</v>
      </c>
      <c r="L871">
        <v>19143</v>
      </c>
      <c r="M871" t="s">
        <v>144</v>
      </c>
      <c r="N871" t="s">
        <v>2694</v>
      </c>
      <c r="O871" t="s">
        <v>42</v>
      </c>
      <c r="P871" t="s">
        <v>71</v>
      </c>
      <c r="Q871" t="s">
        <v>2695</v>
      </c>
      <c r="R871">
        <v>1141.47</v>
      </c>
      <c r="S871" s="5">
        <f t="shared" si="26"/>
        <v>2017</v>
      </c>
      <c r="T871" s="11" t="str">
        <f t="shared" si="27"/>
        <v>Sep-2017</v>
      </c>
    </row>
    <row r="872" spans="1:20" x14ac:dyDescent="0.25">
      <c r="A872">
        <v>871</v>
      </c>
      <c r="B872" t="s">
        <v>2691</v>
      </c>
      <c r="C872" s="1">
        <v>42981</v>
      </c>
      <c r="D872" s="1">
        <v>42983</v>
      </c>
      <c r="E872" t="s">
        <v>184</v>
      </c>
      <c r="F872" t="s">
        <v>2692</v>
      </c>
      <c r="G872" t="s">
        <v>2693</v>
      </c>
      <c r="H872" t="s">
        <v>98</v>
      </c>
      <c r="I872" t="s">
        <v>23</v>
      </c>
      <c r="J872" t="s">
        <v>142</v>
      </c>
      <c r="K872" t="s">
        <v>143</v>
      </c>
      <c r="L872">
        <v>19143</v>
      </c>
      <c r="M872" t="s">
        <v>144</v>
      </c>
      <c r="N872" t="s">
        <v>1921</v>
      </c>
      <c r="O872" t="s">
        <v>67</v>
      </c>
      <c r="P872" t="s">
        <v>68</v>
      </c>
      <c r="Q872" t="s">
        <v>1922</v>
      </c>
      <c r="R872">
        <v>280.78199999999998</v>
      </c>
      <c r="S872" s="5">
        <f t="shared" si="26"/>
        <v>2017</v>
      </c>
      <c r="T872" s="11" t="str">
        <f t="shared" si="27"/>
        <v>Sep-2017</v>
      </c>
    </row>
    <row r="873" spans="1:20" x14ac:dyDescent="0.25">
      <c r="A873">
        <v>872</v>
      </c>
      <c r="B873" t="s">
        <v>2696</v>
      </c>
      <c r="C873" s="1">
        <v>42662</v>
      </c>
      <c r="D873" s="1">
        <v>42663</v>
      </c>
      <c r="E873" t="s">
        <v>184</v>
      </c>
      <c r="F873" t="s">
        <v>160</v>
      </c>
      <c r="G873" t="s">
        <v>161</v>
      </c>
      <c r="H873" t="s">
        <v>22</v>
      </c>
      <c r="I873" t="s">
        <v>23</v>
      </c>
      <c r="J873" t="s">
        <v>83</v>
      </c>
      <c r="K873" t="s">
        <v>2697</v>
      </c>
      <c r="L873">
        <v>3301</v>
      </c>
      <c r="M873" t="s">
        <v>144</v>
      </c>
      <c r="N873" t="s">
        <v>2698</v>
      </c>
      <c r="O873" t="s">
        <v>42</v>
      </c>
      <c r="P873" t="s">
        <v>86</v>
      </c>
      <c r="Q873" t="s">
        <v>2699</v>
      </c>
      <c r="R873">
        <v>34.44</v>
      </c>
      <c r="S873" s="5">
        <f t="shared" si="26"/>
        <v>2016</v>
      </c>
      <c r="T873" s="11" t="str">
        <f t="shared" si="27"/>
        <v>Oct-2016</v>
      </c>
    </row>
    <row r="874" spans="1:20" x14ac:dyDescent="0.25">
      <c r="A874">
        <v>873</v>
      </c>
      <c r="B874" t="s">
        <v>2700</v>
      </c>
      <c r="C874" s="1">
        <v>42348</v>
      </c>
      <c r="D874" s="1">
        <v>42353</v>
      </c>
      <c r="E874" t="s">
        <v>46</v>
      </c>
      <c r="F874" t="s">
        <v>2701</v>
      </c>
      <c r="G874" t="s">
        <v>2702</v>
      </c>
      <c r="H874" t="s">
        <v>22</v>
      </c>
      <c r="I874" t="s">
        <v>23</v>
      </c>
      <c r="J874" t="s">
        <v>262</v>
      </c>
      <c r="K874" t="s">
        <v>263</v>
      </c>
      <c r="L874">
        <v>10009</v>
      </c>
      <c r="M874" t="s">
        <v>144</v>
      </c>
      <c r="N874" t="s">
        <v>1036</v>
      </c>
      <c r="O874" t="s">
        <v>42</v>
      </c>
      <c r="P874" t="s">
        <v>86</v>
      </c>
      <c r="Q874" t="s">
        <v>1037</v>
      </c>
      <c r="R874">
        <v>11.36</v>
      </c>
      <c r="S874" s="5">
        <f t="shared" si="26"/>
        <v>2015</v>
      </c>
      <c r="T874" s="11" t="str">
        <f t="shared" si="27"/>
        <v>Dec-2015</v>
      </c>
    </row>
    <row r="875" spans="1:20" x14ac:dyDescent="0.25">
      <c r="A875">
        <v>874</v>
      </c>
      <c r="B875" t="s">
        <v>2700</v>
      </c>
      <c r="C875" s="1">
        <v>42348</v>
      </c>
      <c r="D875" s="1">
        <v>42353</v>
      </c>
      <c r="E875" t="s">
        <v>46</v>
      </c>
      <c r="F875" t="s">
        <v>2701</v>
      </c>
      <c r="G875" t="s">
        <v>2702</v>
      </c>
      <c r="H875" t="s">
        <v>22</v>
      </c>
      <c r="I875" t="s">
        <v>23</v>
      </c>
      <c r="J875" t="s">
        <v>262</v>
      </c>
      <c r="K875" t="s">
        <v>263</v>
      </c>
      <c r="L875">
        <v>10009</v>
      </c>
      <c r="M875" t="s">
        <v>144</v>
      </c>
      <c r="N875" t="s">
        <v>1604</v>
      </c>
      <c r="O875" t="s">
        <v>42</v>
      </c>
      <c r="P875" t="s">
        <v>71</v>
      </c>
      <c r="Q875" t="s">
        <v>1605</v>
      </c>
      <c r="R875">
        <v>106.34399999999999</v>
      </c>
      <c r="S875" s="5">
        <f t="shared" si="26"/>
        <v>2015</v>
      </c>
      <c r="T875" s="11" t="str">
        <f t="shared" si="27"/>
        <v>Dec-2015</v>
      </c>
    </row>
    <row r="876" spans="1:20" x14ac:dyDescent="0.25">
      <c r="A876">
        <v>875</v>
      </c>
      <c r="B876" t="s">
        <v>2703</v>
      </c>
      <c r="C876" s="1">
        <v>43337</v>
      </c>
      <c r="D876" s="1">
        <v>43341</v>
      </c>
      <c r="E876" t="s">
        <v>46</v>
      </c>
      <c r="F876" t="s">
        <v>2628</v>
      </c>
      <c r="G876" t="s">
        <v>2629</v>
      </c>
      <c r="H876" t="s">
        <v>22</v>
      </c>
      <c r="I876" t="s">
        <v>23</v>
      </c>
      <c r="J876" t="s">
        <v>463</v>
      </c>
      <c r="K876" t="s">
        <v>84</v>
      </c>
      <c r="L876">
        <v>28205</v>
      </c>
      <c r="M876" t="s">
        <v>26</v>
      </c>
      <c r="N876" t="s">
        <v>2704</v>
      </c>
      <c r="O876" t="s">
        <v>42</v>
      </c>
      <c r="P876" t="s">
        <v>86</v>
      </c>
      <c r="Q876" t="s">
        <v>2705</v>
      </c>
      <c r="R876">
        <v>192.16</v>
      </c>
      <c r="S876" s="5">
        <f t="shared" si="26"/>
        <v>2018</v>
      </c>
      <c r="T876" s="11" t="str">
        <f t="shared" si="27"/>
        <v>Aug-2018</v>
      </c>
    </row>
    <row r="877" spans="1:20" x14ac:dyDescent="0.25">
      <c r="A877">
        <v>876</v>
      </c>
      <c r="B877" t="s">
        <v>2706</v>
      </c>
      <c r="C877" s="1">
        <v>42752</v>
      </c>
      <c r="D877" s="1">
        <v>42756</v>
      </c>
      <c r="E877" t="s">
        <v>46</v>
      </c>
      <c r="F877" t="s">
        <v>2131</v>
      </c>
      <c r="G877" t="s">
        <v>2132</v>
      </c>
      <c r="H877" t="s">
        <v>98</v>
      </c>
      <c r="I877" t="s">
        <v>23</v>
      </c>
      <c r="J877" t="s">
        <v>83</v>
      </c>
      <c r="K877" t="s">
        <v>2697</v>
      </c>
      <c r="L877">
        <v>3301</v>
      </c>
      <c r="M877" t="s">
        <v>144</v>
      </c>
      <c r="N877" t="s">
        <v>903</v>
      </c>
      <c r="O877" t="s">
        <v>28</v>
      </c>
      <c r="P877" t="s">
        <v>61</v>
      </c>
      <c r="Q877" t="s">
        <v>904</v>
      </c>
      <c r="R877">
        <v>322.58999999999997</v>
      </c>
      <c r="S877" s="5">
        <f t="shared" si="26"/>
        <v>2017</v>
      </c>
      <c r="T877" s="11" t="str">
        <f t="shared" si="27"/>
        <v>Jan-2017</v>
      </c>
    </row>
    <row r="878" spans="1:20" x14ac:dyDescent="0.25">
      <c r="A878">
        <v>877</v>
      </c>
      <c r="B878" t="s">
        <v>2706</v>
      </c>
      <c r="C878" s="1">
        <v>42752</v>
      </c>
      <c r="D878" s="1">
        <v>42756</v>
      </c>
      <c r="E878" t="s">
        <v>46</v>
      </c>
      <c r="F878" t="s">
        <v>2131</v>
      </c>
      <c r="G878" t="s">
        <v>2132</v>
      </c>
      <c r="H878" t="s">
        <v>98</v>
      </c>
      <c r="I878" t="s">
        <v>23</v>
      </c>
      <c r="J878" t="s">
        <v>83</v>
      </c>
      <c r="K878" t="s">
        <v>2697</v>
      </c>
      <c r="L878">
        <v>3301</v>
      </c>
      <c r="M878" t="s">
        <v>144</v>
      </c>
      <c r="N878" t="s">
        <v>1017</v>
      </c>
      <c r="O878" t="s">
        <v>67</v>
      </c>
      <c r="P878" t="s">
        <v>157</v>
      </c>
      <c r="Q878" t="s">
        <v>1018</v>
      </c>
      <c r="R878">
        <v>29.99</v>
      </c>
      <c r="S878" s="5">
        <f t="shared" si="26"/>
        <v>2017</v>
      </c>
      <c r="T878" s="11" t="str">
        <f t="shared" si="27"/>
        <v>Jan-2017</v>
      </c>
    </row>
    <row r="879" spans="1:20" x14ac:dyDescent="0.25">
      <c r="A879">
        <v>878</v>
      </c>
      <c r="B879" t="s">
        <v>2706</v>
      </c>
      <c r="C879" s="1">
        <v>42752</v>
      </c>
      <c r="D879" s="1">
        <v>42756</v>
      </c>
      <c r="E879" t="s">
        <v>46</v>
      </c>
      <c r="F879" t="s">
        <v>2131</v>
      </c>
      <c r="G879" t="s">
        <v>2132</v>
      </c>
      <c r="H879" t="s">
        <v>98</v>
      </c>
      <c r="I879" t="s">
        <v>23</v>
      </c>
      <c r="J879" t="s">
        <v>83</v>
      </c>
      <c r="K879" t="s">
        <v>2697</v>
      </c>
      <c r="L879">
        <v>3301</v>
      </c>
      <c r="M879" t="s">
        <v>144</v>
      </c>
      <c r="N879" t="s">
        <v>2707</v>
      </c>
      <c r="O879" t="s">
        <v>67</v>
      </c>
      <c r="P879" t="s">
        <v>157</v>
      </c>
      <c r="Q879" t="s">
        <v>2708</v>
      </c>
      <c r="R879">
        <v>371.97</v>
      </c>
      <c r="S879" s="5">
        <f t="shared" si="26"/>
        <v>2017</v>
      </c>
      <c r="T879" s="11" t="str">
        <f t="shared" si="27"/>
        <v>Jan-2017</v>
      </c>
    </row>
    <row r="880" spans="1:20" x14ac:dyDescent="0.25">
      <c r="A880">
        <v>879</v>
      </c>
      <c r="B880" t="s">
        <v>2709</v>
      </c>
      <c r="C880" s="1">
        <v>42264</v>
      </c>
      <c r="D880" s="1">
        <v>42268</v>
      </c>
      <c r="E880" t="s">
        <v>46</v>
      </c>
      <c r="F880" t="s">
        <v>2710</v>
      </c>
      <c r="G880" t="s">
        <v>2711</v>
      </c>
      <c r="H880" t="s">
        <v>98</v>
      </c>
      <c r="I880" t="s">
        <v>23</v>
      </c>
      <c r="J880" t="s">
        <v>142</v>
      </c>
      <c r="K880" t="s">
        <v>143</v>
      </c>
      <c r="L880">
        <v>19120</v>
      </c>
      <c r="M880" t="s">
        <v>144</v>
      </c>
      <c r="N880" t="s">
        <v>2712</v>
      </c>
      <c r="O880" t="s">
        <v>42</v>
      </c>
      <c r="P880" t="s">
        <v>71</v>
      </c>
      <c r="Q880" t="s">
        <v>2713</v>
      </c>
      <c r="R880">
        <v>5.8920000000000003</v>
      </c>
      <c r="S880" s="5">
        <f t="shared" si="26"/>
        <v>2015</v>
      </c>
      <c r="T880" s="11" t="str">
        <f t="shared" si="27"/>
        <v>Sep-2015</v>
      </c>
    </row>
    <row r="881" spans="1:20" x14ac:dyDescent="0.25">
      <c r="A881">
        <v>880</v>
      </c>
      <c r="B881" t="s">
        <v>2714</v>
      </c>
      <c r="C881" s="1">
        <v>43434</v>
      </c>
      <c r="D881" s="1">
        <v>43436</v>
      </c>
      <c r="E881" t="s">
        <v>19</v>
      </c>
      <c r="F881" t="s">
        <v>96</v>
      </c>
      <c r="G881" t="s">
        <v>97</v>
      </c>
      <c r="H881" t="s">
        <v>98</v>
      </c>
      <c r="I881" t="s">
        <v>23</v>
      </c>
      <c r="J881" t="s">
        <v>262</v>
      </c>
      <c r="K881" t="s">
        <v>263</v>
      </c>
      <c r="L881">
        <v>10024</v>
      </c>
      <c r="M881" t="s">
        <v>144</v>
      </c>
      <c r="N881" t="s">
        <v>2715</v>
      </c>
      <c r="O881" t="s">
        <v>42</v>
      </c>
      <c r="P881" t="s">
        <v>71</v>
      </c>
      <c r="Q881" t="s">
        <v>2716</v>
      </c>
      <c r="R881">
        <v>68.471999999999994</v>
      </c>
      <c r="S881" s="5">
        <f t="shared" si="26"/>
        <v>2018</v>
      </c>
      <c r="T881" s="11" t="str">
        <f t="shared" si="27"/>
        <v>Nov-2018</v>
      </c>
    </row>
    <row r="882" spans="1:20" x14ac:dyDescent="0.25">
      <c r="A882">
        <v>881</v>
      </c>
      <c r="B882" t="s">
        <v>2714</v>
      </c>
      <c r="C882" s="1">
        <v>43434</v>
      </c>
      <c r="D882" s="1">
        <v>43436</v>
      </c>
      <c r="E882" t="s">
        <v>19</v>
      </c>
      <c r="F882" t="s">
        <v>96</v>
      </c>
      <c r="G882" t="s">
        <v>97</v>
      </c>
      <c r="H882" t="s">
        <v>98</v>
      </c>
      <c r="I882" t="s">
        <v>23</v>
      </c>
      <c r="J882" t="s">
        <v>262</v>
      </c>
      <c r="K882" t="s">
        <v>263</v>
      </c>
      <c r="L882">
        <v>10024</v>
      </c>
      <c r="M882" t="s">
        <v>144</v>
      </c>
      <c r="N882" t="s">
        <v>684</v>
      </c>
      <c r="O882" t="s">
        <v>28</v>
      </c>
      <c r="P882" t="s">
        <v>32</v>
      </c>
      <c r="Q882" t="s">
        <v>685</v>
      </c>
      <c r="R882">
        <v>1242.9000000000001</v>
      </c>
      <c r="S882" s="5">
        <f t="shared" si="26"/>
        <v>2018</v>
      </c>
      <c r="T882" s="11" t="str">
        <f t="shared" si="27"/>
        <v>Nov-2018</v>
      </c>
    </row>
    <row r="883" spans="1:20" x14ac:dyDescent="0.25">
      <c r="A883">
        <v>882</v>
      </c>
      <c r="B883" t="s">
        <v>2717</v>
      </c>
      <c r="C883" s="1">
        <v>42652</v>
      </c>
      <c r="D883" s="1">
        <v>42656</v>
      </c>
      <c r="E883" t="s">
        <v>46</v>
      </c>
      <c r="F883" t="s">
        <v>504</v>
      </c>
      <c r="G883" t="s">
        <v>505</v>
      </c>
      <c r="H883" t="s">
        <v>22</v>
      </c>
      <c r="I883" t="s">
        <v>23</v>
      </c>
      <c r="J883" t="s">
        <v>314</v>
      </c>
      <c r="K883" t="s">
        <v>315</v>
      </c>
      <c r="L883">
        <v>22153</v>
      </c>
      <c r="M883" t="s">
        <v>26</v>
      </c>
      <c r="N883" t="s">
        <v>1636</v>
      </c>
      <c r="O883" t="s">
        <v>42</v>
      </c>
      <c r="P883" t="s">
        <v>55</v>
      </c>
      <c r="Q883" t="s">
        <v>1637</v>
      </c>
      <c r="R883">
        <v>30.84</v>
      </c>
      <c r="S883" s="5">
        <f t="shared" si="26"/>
        <v>2016</v>
      </c>
      <c r="T883" s="11" t="str">
        <f t="shared" si="27"/>
        <v>Oct-2016</v>
      </c>
    </row>
    <row r="884" spans="1:20" x14ac:dyDescent="0.25">
      <c r="A884">
        <v>883</v>
      </c>
      <c r="B884" t="s">
        <v>2718</v>
      </c>
      <c r="C884" s="1">
        <v>43457</v>
      </c>
      <c r="D884" s="1">
        <v>43457</v>
      </c>
      <c r="E884" t="s">
        <v>1289</v>
      </c>
      <c r="F884" t="s">
        <v>445</v>
      </c>
      <c r="G884" t="s">
        <v>446</v>
      </c>
      <c r="H884" t="s">
        <v>22</v>
      </c>
      <c r="I884" t="s">
        <v>23</v>
      </c>
      <c r="J884" t="s">
        <v>123</v>
      </c>
      <c r="K884" t="s">
        <v>39</v>
      </c>
      <c r="L884">
        <v>94109</v>
      </c>
      <c r="M884" t="s">
        <v>40</v>
      </c>
      <c r="N884" t="s">
        <v>2258</v>
      </c>
      <c r="O884" t="s">
        <v>42</v>
      </c>
      <c r="P884" t="s">
        <v>64</v>
      </c>
      <c r="Q884" t="s">
        <v>2259</v>
      </c>
      <c r="R884">
        <v>13.48</v>
      </c>
      <c r="S884" s="5">
        <f t="shared" si="26"/>
        <v>2018</v>
      </c>
      <c r="T884" s="11" t="str">
        <f t="shared" si="27"/>
        <v>Dec-2018</v>
      </c>
    </row>
    <row r="885" spans="1:20" x14ac:dyDescent="0.25">
      <c r="A885">
        <v>884</v>
      </c>
      <c r="B885" t="s">
        <v>2719</v>
      </c>
      <c r="C885" s="1">
        <v>43030</v>
      </c>
      <c r="D885" s="1">
        <v>43032</v>
      </c>
      <c r="E885" t="s">
        <v>184</v>
      </c>
      <c r="F885" t="s">
        <v>2720</v>
      </c>
      <c r="G885" t="s">
        <v>2721</v>
      </c>
      <c r="H885" t="s">
        <v>98</v>
      </c>
      <c r="I885" t="s">
        <v>23</v>
      </c>
      <c r="J885" t="s">
        <v>878</v>
      </c>
      <c r="K885" t="s">
        <v>234</v>
      </c>
      <c r="L885">
        <v>48227</v>
      </c>
      <c r="M885" t="s">
        <v>101</v>
      </c>
      <c r="N885" t="s">
        <v>2112</v>
      </c>
      <c r="O885" t="s">
        <v>28</v>
      </c>
      <c r="P885" t="s">
        <v>61</v>
      </c>
      <c r="Q885" t="s">
        <v>2113</v>
      </c>
      <c r="R885">
        <v>31.4</v>
      </c>
      <c r="S885" s="5">
        <f t="shared" si="26"/>
        <v>2017</v>
      </c>
      <c r="T885" s="11" t="str">
        <f t="shared" si="27"/>
        <v>Oct-2017</v>
      </c>
    </row>
    <row r="886" spans="1:20" x14ac:dyDescent="0.25">
      <c r="A886">
        <v>885</v>
      </c>
      <c r="B886" t="s">
        <v>2722</v>
      </c>
      <c r="C886" s="1">
        <v>42123</v>
      </c>
      <c r="D886" s="1">
        <v>42128</v>
      </c>
      <c r="E886" t="s">
        <v>46</v>
      </c>
      <c r="F886" t="s">
        <v>2723</v>
      </c>
      <c r="G886" t="s">
        <v>2724</v>
      </c>
      <c r="H886" t="s">
        <v>22</v>
      </c>
      <c r="I886" t="s">
        <v>23</v>
      </c>
      <c r="J886" t="s">
        <v>385</v>
      </c>
      <c r="K886" t="s">
        <v>263</v>
      </c>
      <c r="L886">
        <v>14609</v>
      </c>
      <c r="M886" t="s">
        <v>144</v>
      </c>
      <c r="N886" t="s">
        <v>2725</v>
      </c>
      <c r="O886" t="s">
        <v>28</v>
      </c>
      <c r="P886" t="s">
        <v>61</v>
      </c>
      <c r="Q886" t="s">
        <v>2726</v>
      </c>
      <c r="R886">
        <v>17.46</v>
      </c>
      <c r="S886" s="5">
        <f t="shared" si="26"/>
        <v>2015</v>
      </c>
      <c r="T886" s="11" t="str">
        <f t="shared" si="27"/>
        <v>Apr-2015</v>
      </c>
    </row>
    <row r="887" spans="1:20" x14ac:dyDescent="0.25">
      <c r="A887">
        <v>886</v>
      </c>
      <c r="B887" t="s">
        <v>2727</v>
      </c>
      <c r="C887" s="1">
        <v>42485</v>
      </c>
      <c r="D887" s="1">
        <v>42488</v>
      </c>
      <c r="E887" t="s">
        <v>19</v>
      </c>
      <c r="F887" t="s">
        <v>2728</v>
      </c>
      <c r="G887" t="s">
        <v>2729</v>
      </c>
      <c r="H887" t="s">
        <v>37</v>
      </c>
      <c r="I887" t="s">
        <v>23</v>
      </c>
      <c r="J887" t="s">
        <v>38</v>
      </c>
      <c r="K887" t="s">
        <v>39</v>
      </c>
      <c r="L887">
        <v>90045</v>
      </c>
      <c r="M887" t="s">
        <v>40</v>
      </c>
      <c r="N887" t="s">
        <v>2730</v>
      </c>
      <c r="O887" t="s">
        <v>42</v>
      </c>
      <c r="P887" t="s">
        <v>71</v>
      </c>
      <c r="Q887" t="s">
        <v>2731</v>
      </c>
      <c r="R887">
        <v>13.944000000000001</v>
      </c>
      <c r="S887" s="5">
        <f t="shared" si="26"/>
        <v>2016</v>
      </c>
      <c r="T887" s="11" t="str">
        <f t="shared" si="27"/>
        <v>Apr-2016</v>
      </c>
    </row>
    <row r="888" spans="1:20" x14ac:dyDescent="0.25">
      <c r="A888">
        <v>887</v>
      </c>
      <c r="B888" t="s">
        <v>2732</v>
      </c>
      <c r="C888" s="1">
        <v>43277</v>
      </c>
      <c r="D888" s="1">
        <v>43283</v>
      </c>
      <c r="E888" t="s">
        <v>46</v>
      </c>
      <c r="F888" t="s">
        <v>1893</v>
      </c>
      <c r="G888" t="s">
        <v>1894</v>
      </c>
      <c r="H888" t="s">
        <v>22</v>
      </c>
      <c r="I888" t="s">
        <v>23</v>
      </c>
      <c r="J888" t="s">
        <v>946</v>
      </c>
      <c r="K888" t="s">
        <v>39</v>
      </c>
      <c r="L888">
        <v>92105</v>
      </c>
      <c r="M888" t="s">
        <v>40</v>
      </c>
      <c r="N888" t="s">
        <v>2733</v>
      </c>
      <c r="O888" t="s">
        <v>42</v>
      </c>
      <c r="P888" t="s">
        <v>55</v>
      </c>
      <c r="Q888" t="s">
        <v>2734</v>
      </c>
      <c r="R888">
        <v>83.76</v>
      </c>
      <c r="S888" s="5">
        <f t="shared" si="26"/>
        <v>2018</v>
      </c>
      <c r="T888" s="11" t="str">
        <f t="shared" si="27"/>
        <v>Jun-2018</v>
      </c>
    </row>
    <row r="889" spans="1:20" x14ac:dyDescent="0.25">
      <c r="A889">
        <v>888</v>
      </c>
      <c r="B889" t="s">
        <v>2735</v>
      </c>
      <c r="C889" s="1">
        <v>43387</v>
      </c>
      <c r="D889" s="1">
        <v>43392</v>
      </c>
      <c r="E889" t="s">
        <v>46</v>
      </c>
      <c r="F889" t="s">
        <v>2736</v>
      </c>
      <c r="G889" t="s">
        <v>2737</v>
      </c>
      <c r="H889" t="s">
        <v>98</v>
      </c>
      <c r="I889" t="s">
        <v>23</v>
      </c>
      <c r="J889" t="s">
        <v>378</v>
      </c>
      <c r="K889" t="s">
        <v>2738</v>
      </c>
      <c r="L889">
        <v>21044</v>
      </c>
      <c r="M889" t="s">
        <v>144</v>
      </c>
      <c r="N889" t="s">
        <v>290</v>
      </c>
      <c r="O889" t="s">
        <v>42</v>
      </c>
      <c r="P889" t="s">
        <v>71</v>
      </c>
      <c r="Q889" t="s">
        <v>291</v>
      </c>
      <c r="R889">
        <v>37.659999999999997</v>
      </c>
      <c r="S889" s="5">
        <f t="shared" si="26"/>
        <v>2018</v>
      </c>
      <c r="T889" s="11" t="str">
        <f t="shared" si="27"/>
        <v>Oct-2018</v>
      </c>
    </row>
    <row r="890" spans="1:20" x14ac:dyDescent="0.25">
      <c r="A890">
        <v>889</v>
      </c>
      <c r="B890" t="s">
        <v>2739</v>
      </c>
      <c r="C890" s="1">
        <v>42347</v>
      </c>
      <c r="D890" s="1">
        <v>42354</v>
      </c>
      <c r="E890" t="s">
        <v>46</v>
      </c>
      <c r="F890" t="s">
        <v>2634</v>
      </c>
      <c r="G890" t="s">
        <v>2635</v>
      </c>
      <c r="H890" t="s">
        <v>37</v>
      </c>
      <c r="I890" t="s">
        <v>23</v>
      </c>
      <c r="J890" t="s">
        <v>123</v>
      </c>
      <c r="K890" t="s">
        <v>39</v>
      </c>
      <c r="L890">
        <v>94122</v>
      </c>
      <c r="M890" t="s">
        <v>40</v>
      </c>
      <c r="N890" t="s">
        <v>1466</v>
      </c>
      <c r="O890" t="s">
        <v>42</v>
      </c>
      <c r="P890" t="s">
        <v>86</v>
      </c>
      <c r="Q890" t="s">
        <v>1467</v>
      </c>
      <c r="R890">
        <v>34.68</v>
      </c>
      <c r="S890" s="5">
        <f t="shared" si="26"/>
        <v>2015</v>
      </c>
      <c r="T890" s="11" t="str">
        <f t="shared" si="27"/>
        <v>Dec-2015</v>
      </c>
    </row>
    <row r="891" spans="1:20" x14ac:dyDescent="0.25">
      <c r="A891">
        <v>890</v>
      </c>
      <c r="B891" t="s">
        <v>2740</v>
      </c>
      <c r="C891" s="1">
        <v>43271</v>
      </c>
      <c r="D891" s="1">
        <v>43277</v>
      </c>
      <c r="E891" t="s">
        <v>46</v>
      </c>
      <c r="F891" t="s">
        <v>1646</v>
      </c>
      <c r="G891" t="s">
        <v>1647</v>
      </c>
      <c r="H891" t="s">
        <v>22</v>
      </c>
      <c r="I891" t="s">
        <v>23</v>
      </c>
      <c r="J891" t="s">
        <v>1500</v>
      </c>
      <c r="K891" t="s">
        <v>263</v>
      </c>
      <c r="L891">
        <v>10801</v>
      </c>
      <c r="M891" t="s">
        <v>144</v>
      </c>
      <c r="N891" t="s">
        <v>2741</v>
      </c>
      <c r="O891" t="s">
        <v>67</v>
      </c>
      <c r="P891" t="s">
        <v>157</v>
      </c>
      <c r="Q891" t="s">
        <v>2742</v>
      </c>
      <c r="R891">
        <v>149.94999999999999</v>
      </c>
      <c r="S891" s="5">
        <f t="shared" si="26"/>
        <v>2018</v>
      </c>
      <c r="T891" s="11" t="str">
        <f t="shared" si="27"/>
        <v>Jun-2018</v>
      </c>
    </row>
    <row r="892" spans="1:20" x14ac:dyDescent="0.25">
      <c r="A892">
        <v>891</v>
      </c>
      <c r="B892" t="s">
        <v>2740</v>
      </c>
      <c r="C892" s="1">
        <v>43271</v>
      </c>
      <c r="D892" s="1">
        <v>43277</v>
      </c>
      <c r="E892" t="s">
        <v>46</v>
      </c>
      <c r="F892" t="s">
        <v>1646</v>
      </c>
      <c r="G892" t="s">
        <v>1647</v>
      </c>
      <c r="H892" t="s">
        <v>22</v>
      </c>
      <c r="I892" t="s">
        <v>23</v>
      </c>
      <c r="J892" t="s">
        <v>1500</v>
      </c>
      <c r="K892" t="s">
        <v>263</v>
      </c>
      <c r="L892">
        <v>10801</v>
      </c>
      <c r="M892" t="s">
        <v>144</v>
      </c>
      <c r="N892" t="s">
        <v>1597</v>
      </c>
      <c r="O892" t="s">
        <v>42</v>
      </c>
      <c r="P892" t="s">
        <v>71</v>
      </c>
      <c r="Q892" t="s">
        <v>1598</v>
      </c>
      <c r="R892">
        <v>51.311999999999998</v>
      </c>
      <c r="S892" s="5">
        <f t="shared" si="26"/>
        <v>2018</v>
      </c>
      <c r="T892" s="11" t="str">
        <f t="shared" si="27"/>
        <v>Jun-2018</v>
      </c>
    </row>
    <row r="893" spans="1:20" x14ac:dyDescent="0.25">
      <c r="A893">
        <v>892</v>
      </c>
      <c r="B893" t="s">
        <v>2743</v>
      </c>
      <c r="C893" s="1">
        <v>43277</v>
      </c>
      <c r="D893" s="1">
        <v>43278</v>
      </c>
      <c r="E893" t="s">
        <v>184</v>
      </c>
      <c r="F893" t="s">
        <v>2285</v>
      </c>
      <c r="G893" t="s">
        <v>2286</v>
      </c>
      <c r="H893" t="s">
        <v>98</v>
      </c>
      <c r="I893" t="s">
        <v>23</v>
      </c>
      <c r="J893" t="s">
        <v>878</v>
      </c>
      <c r="K893" t="s">
        <v>234</v>
      </c>
      <c r="L893">
        <v>48227</v>
      </c>
      <c r="M893" t="s">
        <v>101</v>
      </c>
      <c r="N893" t="s">
        <v>2744</v>
      </c>
      <c r="O893" t="s">
        <v>42</v>
      </c>
      <c r="P893" t="s">
        <v>86</v>
      </c>
      <c r="Q893" t="s">
        <v>2745</v>
      </c>
      <c r="R893">
        <v>4.54</v>
      </c>
      <c r="S893" s="5">
        <f t="shared" si="26"/>
        <v>2018</v>
      </c>
      <c r="T893" s="11" t="str">
        <f t="shared" si="27"/>
        <v>Jun-2018</v>
      </c>
    </row>
    <row r="894" spans="1:20" x14ac:dyDescent="0.25">
      <c r="A894">
        <v>893</v>
      </c>
      <c r="B894" t="s">
        <v>2743</v>
      </c>
      <c r="C894" s="1">
        <v>43277</v>
      </c>
      <c r="D894" s="1">
        <v>43278</v>
      </c>
      <c r="E894" t="s">
        <v>184</v>
      </c>
      <c r="F894" t="s">
        <v>2285</v>
      </c>
      <c r="G894" t="s">
        <v>2286</v>
      </c>
      <c r="H894" t="s">
        <v>98</v>
      </c>
      <c r="I894" t="s">
        <v>23</v>
      </c>
      <c r="J894" t="s">
        <v>878</v>
      </c>
      <c r="K894" t="s">
        <v>234</v>
      </c>
      <c r="L894">
        <v>48227</v>
      </c>
      <c r="M894" t="s">
        <v>101</v>
      </c>
      <c r="N894" t="s">
        <v>2746</v>
      </c>
      <c r="O894" t="s">
        <v>42</v>
      </c>
      <c r="P894" t="s">
        <v>64</v>
      </c>
      <c r="Q894" t="s">
        <v>2747</v>
      </c>
      <c r="R894">
        <v>15.92</v>
      </c>
      <c r="S894" s="5">
        <f t="shared" si="26"/>
        <v>2018</v>
      </c>
      <c r="T894" s="11" t="str">
        <f t="shared" si="27"/>
        <v>Jun-2018</v>
      </c>
    </row>
    <row r="895" spans="1:20" x14ac:dyDescent="0.25">
      <c r="A895">
        <v>894</v>
      </c>
      <c r="B895" t="s">
        <v>2743</v>
      </c>
      <c r="C895" s="1">
        <v>43277</v>
      </c>
      <c r="D895" s="1">
        <v>43278</v>
      </c>
      <c r="E895" t="s">
        <v>184</v>
      </c>
      <c r="F895" t="s">
        <v>2285</v>
      </c>
      <c r="G895" t="s">
        <v>2286</v>
      </c>
      <c r="H895" t="s">
        <v>98</v>
      </c>
      <c r="I895" t="s">
        <v>23</v>
      </c>
      <c r="J895" t="s">
        <v>878</v>
      </c>
      <c r="K895" t="s">
        <v>234</v>
      </c>
      <c r="L895">
        <v>48227</v>
      </c>
      <c r="M895" t="s">
        <v>101</v>
      </c>
      <c r="N895" t="s">
        <v>2748</v>
      </c>
      <c r="O895" t="s">
        <v>67</v>
      </c>
      <c r="P895" t="s">
        <v>68</v>
      </c>
      <c r="Q895" t="s">
        <v>2749</v>
      </c>
      <c r="R895">
        <v>543.91999999999996</v>
      </c>
      <c r="S895" s="5">
        <f t="shared" si="26"/>
        <v>2018</v>
      </c>
      <c r="T895" s="11" t="str">
        <f t="shared" si="27"/>
        <v>Jun-2018</v>
      </c>
    </row>
    <row r="896" spans="1:20" x14ac:dyDescent="0.25">
      <c r="A896">
        <v>895</v>
      </c>
      <c r="B896" t="s">
        <v>2750</v>
      </c>
      <c r="C896" s="1">
        <v>43049</v>
      </c>
      <c r="D896" s="1">
        <v>43051</v>
      </c>
      <c r="E896" t="s">
        <v>184</v>
      </c>
      <c r="F896" t="s">
        <v>2751</v>
      </c>
      <c r="G896" t="s">
        <v>2752</v>
      </c>
      <c r="H896" t="s">
        <v>37</v>
      </c>
      <c r="I896" t="s">
        <v>23</v>
      </c>
      <c r="J896" t="s">
        <v>123</v>
      </c>
      <c r="K896" t="s">
        <v>39</v>
      </c>
      <c r="L896">
        <v>94122</v>
      </c>
      <c r="M896" t="s">
        <v>40</v>
      </c>
      <c r="N896" t="s">
        <v>1305</v>
      </c>
      <c r="O896" t="s">
        <v>42</v>
      </c>
      <c r="P896" t="s">
        <v>55</v>
      </c>
      <c r="Q896" t="s">
        <v>1306</v>
      </c>
      <c r="R896">
        <v>155.82</v>
      </c>
      <c r="S896" s="5">
        <f t="shared" si="26"/>
        <v>2017</v>
      </c>
      <c r="T896" s="11" t="str">
        <f t="shared" si="27"/>
        <v>Nov-2017</v>
      </c>
    </row>
    <row r="897" spans="1:20" x14ac:dyDescent="0.25">
      <c r="A897">
        <v>896</v>
      </c>
      <c r="B897" t="s">
        <v>2750</v>
      </c>
      <c r="C897" s="1">
        <v>43049</v>
      </c>
      <c r="D897" s="1">
        <v>43051</v>
      </c>
      <c r="E897" t="s">
        <v>184</v>
      </c>
      <c r="F897" t="s">
        <v>2751</v>
      </c>
      <c r="G897" t="s">
        <v>2752</v>
      </c>
      <c r="H897" t="s">
        <v>37</v>
      </c>
      <c r="I897" t="s">
        <v>23</v>
      </c>
      <c r="J897" t="s">
        <v>123</v>
      </c>
      <c r="K897" t="s">
        <v>39</v>
      </c>
      <c r="L897">
        <v>94122</v>
      </c>
      <c r="M897" t="s">
        <v>40</v>
      </c>
      <c r="N897" t="s">
        <v>2753</v>
      </c>
      <c r="O897" t="s">
        <v>42</v>
      </c>
      <c r="P897" t="s">
        <v>71</v>
      </c>
      <c r="Q897" t="s">
        <v>2754</v>
      </c>
      <c r="R897">
        <v>70.007999999999996</v>
      </c>
      <c r="S897" s="5">
        <f t="shared" si="26"/>
        <v>2017</v>
      </c>
      <c r="T897" s="11" t="str">
        <f t="shared" si="27"/>
        <v>Nov-2017</v>
      </c>
    </row>
    <row r="898" spans="1:20" x14ac:dyDescent="0.25">
      <c r="A898">
        <v>897</v>
      </c>
      <c r="B898" t="s">
        <v>2755</v>
      </c>
      <c r="C898" s="1">
        <v>43011</v>
      </c>
      <c r="D898" s="1">
        <v>43014</v>
      </c>
      <c r="E898" t="s">
        <v>19</v>
      </c>
      <c r="F898" t="s">
        <v>2756</v>
      </c>
      <c r="G898" t="s">
        <v>2757</v>
      </c>
      <c r="H898" t="s">
        <v>22</v>
      </c>
      <c r="I898" t="s">
        <v>23</v>
      </c>
      <c r="J898" t="s">
        <v>180</v>
      </c>
      <c r="K898" t="s">
        <v>100</v>
      </c>
      <c r="L898">
        <v>77095</v>
      </c>
      <c r="M898" t="s">
        <v>101</v>
      </c>
      <c r="N898" t="s">
        <v>2758</v>
      </c>
      <c r="O898" t="s">
        <v>42</v>
      </c>
      <c r="P898" t="s">
        <v>169</v>
      </c>
      <c r="Q898" t="s">
        <v>667</v>
      </c>
      <c r="R898">
        <v>15.648</v>
      </c>
      <c r="S898" s="5">
        <f t="shared" si="26"/>
        <v>2017</v>
      </c>
      <c r="T898" s="11" t="str">
        <f t="shared" si="27"/>
        <v>Oct-2017</v>
      </c>
    </row>
    <row r="899" spans="1:20" x14ac:dyDescent="0.25">
      <c r="A899">
        <v>898</v>
      </c>
      <c r="B899" t="s">
        <v>2759</v>
      </c>
      <c r="C899" s="1">
        <v>42256</v>
      </c>
      <c r="D899" s="1">
        <v>42262</v>
      </c>
      <c r="E899" t="s">
        <v>46</v>
      </c>
      <c r="F899" t="s">
        <v>2760</v>
      </c>
      <c r="G899" t="s">
        <v>2761</v>
      </c>
      <c r="H899" t="s">
        <v>22</v>
      </c>
      <c r="I899" t="s">
        <v>23</v>
      </c>
      <c r="J899" t="s">
        <v>878</v>
      </c>
      <c r="K899" t="s">
        <v>234</v>
      </c>
      <c r="L899">
        <v>48227</v>
      </c>
      <c r="M899" t="s">
        <v>101</v>
      </c>
      <c r="N899" t="s">
        <v>1668</v>
      </c>
      <c r="O899" t="s">
        <v>42</v>
      </c>
      <c r="P899" t="s">
        <v>43</v>
      </c>
      <c r="Q899" t="s">
        <v>1669</v>
      </c>
      <c r="R899">
        <v>103.6</v>
      </c>
      <c r="S899" s="5">
        <f t="shared" ref="S899:S962" si="28">YEAR(C899)</f>
        <v>2015</v>
      </c>
      <c r="T899" s="11" t="str">
        <f t="shared" ref="T899:T962" si="29">TEXT(C899,"MMM-YYY")</f>
        <v>Sep-2015</v>
      </c>
    </row>
    <row r="900" spans="1:20" x14ac:dyDescent="0.25">
      <c r="A900">
        <v>899</v>
      </c>
      <c r="B900" t="s">
        <v>2762</v>
      </c>
      <c r="C900" s="1">
        <v>43402</v>
      </c>
      <c r="D900" s="1">
        <v>43404</v>
      </c>
      <c r="E900" t="s">
        <v>19</v>
      </c>
      <c r="F900" t="s">
        <v>2763</v>
      </c>
      <c r="G900" t="s">
        <v>2764</v>
      </c>
      <c r="H900" t="s">
        <v>37</v>
      </c>
      <c r="I900" t="s">
        <v>23</v>
      </c>
      <c r="J900" t="s">
        <v>1561</v>
      </c>
      <c r="K900" t="s">
        <v>263</v>
      </c>
      <c r="L900">
        <v>13021</v>
      </c>
      <c r="M900" t="s">
        <v>144</v>
      </c>
      <c r="N900" t="s">
        <v>2765</v>
      </c>
      <c r="O900" t="s">
        <v>42</v>
      </c>
      <c r="P900" t="s">
        <v>86</v>
      </c>
      <c r="Q900" t="s">
        <v>2766</v>
      </c>
      <c r="R900">
        <v>46.96</v>
      </c>
      <c r="S900" s="5">
        <f t="shared" si="28"/>
        <v>2018</v>
      </c>
      <c r="T900" s="11" t="str">
        <f t="shared" si="29"/>
        <v>Oct-2018</v>
      </c>
    </row>
    <row r="901" spans="1:20" x14ac:dyDescent="0.25">
      <c r="A901">
        <v>900</v>
      </c>
      <c r="B901" t="s">
        <v>2767</v>
      </c>
      <c r="C901" s="1">
        <v>42835</v>
      </c>
      <c r="D901" s="1">
        <v>42837</v>
      </c>
      <c r="E901" t="s">
        <v>184</v>
      </c>
      <c r="F901" t="s">
        <v>2768</v>
      </c>
      <c r="G901" t="s">
        <v>2769</v>
      </c>
      <c r="H901" t="s">
        <v>37</v>
      </c>
      <c r="I901" t="s">
        <v>23</v>
      </c>
      <c r="J901" t="s">
        <v>314</v>
      </c>
      <c r="K901" t="s">
        <v>494</v>
      </c>
      <c r="L901">
        <v>45503</v>
      </c>
      <c r="M901" t="s">
        <v>144</v>
      </c>
      <c r="N901" t="s">
        <v>2770</v>
      </c>
      <c r="O901" t="s">
        <v>42</v>
      </c>
      <c r="P901" t="s">
        <v>71</v>
      </c>
      <c r="Q901" t="s">
        <v>2771</v>
      </c>
      <c r="R901">
        <v>8.9039999999999999</v>
      </c>
      <c r="S901" s="5">
        <f t="shared" si="28"/>
        <v>2017</v>
      </c>
      <c r="T901" s="11" t="str">
        <f t="shared" si="29"/>
        <v>Apr-2017</v>
      </c>
    </row>
    <row r="902" spans="1:20" x14ac:dyDescent="0.25">
      <c r="A902">
        <v>901</v>
      </c>
      <c r="B902" t="s">
        <v>2772</v>
      </c>
      <c r="C902" s="1">
        <v>43415</v>
      </c>
      <c r="D902" s="1">
        <v>43417</v>
      </c>
      <c r="E902" t="s">
        <v>184</v>
      </c>
      <c r="F902" t="s">
        <v>1241</v>
      </c>
      <c r="G902" t="s">
        <v>1242</v>
      </c>
      <c r="H902" t="s">
        <v>22</v>
      </c>
      <c r="I902" t="s">
        <v>23</v>
      </c>
      <c r="J902" t="s">
        <v>2773</v>
      </c>
      <c r="K902" t="s">
        <v>100</v>
      </c>
      <c r="L902">
        <v>75043</v>
      </c>
      <c r="M902" t="s">
        <v>101</v>
      </c>
      <c r="N902" t="s">
        <v>2774</v>
      </c>
      <c r="O902" t="s">
        <v>42</v>
      </c>
      <c r="P902" t="s">
        <v>43</v>
      </c>
      <c r="Q902" t="s">
        <v>2775</v>
      </c>
      <c r="R902">
        <v>10.44</v>
      </c>
      <c r="S902" s="5">
        <f t="shared" si="28"/>
        <v>2018</v>
      </c>
      <c r="T902" s="11" t="str">
        <f t="shared" si="29"/>
        <v>Nov-2018</v>
      </c>
    </row>
    <row r="903" spans="1:20" x14ac:dyDescent="0.25">
      <c r="A903">
        <v>902</v>
      </c>
      <c r="B903" t="s">
        <v>2772</v>
      </c>
      <c r="C903" s="1">
        <v>43415</v>
      </c>
      <c r="D903" s="1">
        <v>43417</v>
      </c>
      <c r="E903" t="s">
        <v>184</v>
      </c>
      <c r="F903" t="s">
        <v>1241</v>
      </c>
      <c r="G903" t="s">
        <v>1242</v>
      </c>
      <c r="H903" t="s">
        <v>22</v>
      </c>
      <c r="I903" t="s">
        <v>23</v>
      </c>
      <c r="J903" t="s">
        <v>2773</v>
      </c>
      <c r="K903" t="s">
        <v>100</v>
      </c>
      <c r="L903">
        <v>75043</v>
      </c>
      <c r="M903" t="s">
        <v>101</v>
      </c>
      <c r="N903" t="s">
        <v>2776</v>
      </c>
      <c r="O903" t="s">
        <v>42</v>
      </c>
      <c r="P903" t="s">
        <v>71</v>
      </c>
      <c r="Q903" t="s">
        <v>2777</v>
      </c>
      <c r="R903">
        <v>18.335999999999999</v>
      </c>
      <c r="S903" s="5">
        <f t="shared" si="28"/>
        <v>2018</v>
      </c>
      <c r="T903" s="11" t="str">
        <f t="shared" si="29"/>
        <v>Nov-2018</v>
      </c>
    </row>
    <row r="904" spans="1:20" x14ac:dyDescent="0.25">
      <c r="A904">
        <v>903</v>
      </c>
      <c r="B904" t="s">
        <v>2778</v>
      </c>
      <c r="C904" s="1">
        <v>43358</v>
      </c>
      <c r="D904" s="1">
        <v>43360</v>
      </c>
      <c r="E904" t="s">
        <v>184</v>
      </c>
      <c r="F904" t="s">
        <v>640</v>
      </c>
      <c r="G904" t="s">
        <v>641</v>
      </c>
      <c r="H904" t="s">
        <v>22</v>
      </c>
      <c r="I904" t="s">
        <v>23</v>
      </c>
      <c r="J904" t="s">
        <v>299</v>
      </c>
      <c r="K904" t="s">
        <v>207</v>
      </c>
      <c r="L904">
        <v>60653</v>
      </c>
      <c r="M904" t="s">
        <v>101</v>
      </c>
      <c r="N904" t="s">
        <v>649</v>
      </c>
      <c r="O904" t="s">
        <v>67</v>
      </c>
      <c r="P904" t="s">
        <v>68</v>
      </c>
      <c r="Q904" t="s">
        <v>650</v>
      </c>
      <c r="R904">
        <v>323.976</v>
      </c>
      <c r="S904" s="5">
        <f t="shared" si="28"/>
        <v>2018</v>
      </c>
      <c r="T904" s="11" t="str">
        <f t="shared" si="29"/>
        <v>Sep-2018</v>
      </c>
    </row>
    <row r="905" spans="1:20" x14ac:dyDescent="0.25">
      <c r="A905">
        <v>904</v>
      </c>
      <c r="B905" t="s">
        <v>2779</v>
      </c>
      <c r="C905" s="1">
        <v>42833</v>
      </c>
      <c r="D905" s="1">
        <v>42837</v>
      </c>
      <c r="E905" t="s">
        <v>46</v>
      </c>
      <c r="F905" t="s">
        <v>811</v>
      </c>
      <c r="G905" t="s">
        <v>812</v>
      </c>
      <c r="H905" t="s">
        <v>22</v>
      </c>
      <c r="I905" t="s">
        <v>23</v>
      </c>
      <c r="J905" t="s">
        <v>38</v>
      </c>
      <c r="K905" t="s">
        <v>39</v>
      </c>
      <c r="L905">
        <v>90032</v>
      </c>
      <c r="M905" t="s">
        <v>40</v>
      </c>
      <c r="N905" t="s">
        <v>2780</v>
      </c>
      <c r="O905" t="s">
        <v>42</v>
      </c>
      <c r="P905" t="s">
        <v>86</v>
      </c>
      <c r="Q905" t="s">
        <v>2781</v>
      </c>
      <c r="R905">
        <v>20.04</v>
      </c>
      <c r="S905" s="5">
        <f t="shared" si="28"/>
        <v>2017</v>
      </c>
      <c r="T905" s="11" t="str">
        <f t="shared" si="29"/>
        <v>Apr-2017</v>
      </c>
    </row>
    <row r="906" spans="1:20" x14ac:dyDescent="0.25">
      <c r="A906">
        <v>905</v>
      </c>
      <c r="B906" t="s">
        <v>2779</v>
      </c>
      <c r="C906" s="1">
        <v>42833</v>
      </c>
      <c r="D906" s="1">
        <v>42837</v>
      </c>
      <c r="E906" t="s">
        <v>46</v>
      </c>
      <c r="F906" t="s">
        <v>811</v>
      </c>
      <c r="G906" t="s">
        <v>812</v>
      </c>
      <c r="H906" t="s">
        <v>22</v>
      </c>
      <c r="I906" t="s">
        <v>23</v>
      </c>
      <c r="J906" t="s">
        <v>38</v>
      </c>
      <c r="K906" t="s">
        <v>39</v>
      </c>
      <c r="L906">
        <v>90032</v>
      </c>
      <c r="M906" t="s">
        <v>40</v>
      </c>
      <c r="N906" t="s">
        <v>2217</v>
      </c>
      <c r="O906" t="s">
        <v>42</v>
      </c>
      <c r="P906" t="s">
        <v>55</v>
      </c>
      <c r="Q906" t="s">
        <v>2218</v>
      </c>
      <c r="R906">
        <v>64.959999999999994</v>
      </c>
      <c r="S906" s="5">
        <f t="shared" si="28"/>
        <v>2017</v>
      </c>
      <c r="T906" s="11" t="str">
        <f t="shared" si="29"/>
        <v>Apr-2017</v>
      </c>
    </row>
    <row r="907" spans="1:20" x14ac:dyDescent="0.25">
      <c r="A907">
        <v>906</v>
      </c>
      <c r="B907" t="s">
        <v>2779</v>
      </c>
      <c r="C907" s="1">
        <v>42833</v>
      </c>
      <c r="D907" s="1">
        <v>42837</v>
      </c>
      <c r="E907" t="s">
        <v>46</v>
      </c>
      <c r="F907" t="s">
        <v>811</v>
      </c>
      <c r="G907" t="s">
        <v>812</v>
      </c>
      <c r="H907" t="s">
        <v>22</v>
      </c>
      <c r="I907" t="s">
        <v>23</v>
      </c>
      <c r="J907" t="s">
        <v>38</v>
      </c>
      <c r="K907" t="s">
        <v>39</v>
      </c>
      <c r="L907">
        <v>90032</v>
      </c>
      <c r="M907" t="s">
        <v>40</v>
      </c>
      <c r="N907" t="s">
        <v>2782</v>
      </c>
      <c r="O907" t="s">
        <v>42</v>
      </c>
      <c r="P907" t="s">
        <v>86</v>
      </c>
      <c r="Q907" t="s">
        <v>2783</v>
      </c>
      <c r="R907">
        <v>12.96</v>
      </c>
      <c r="S907" s="5">
        <f t="shared" si="28"/>
        <v>2017</v>
      </c>
      <c r="T907" s="11" t="str">
        <f t="shared" si="29"/>
        <v>Apr-2017</v>
      </c>
    </row>
    <row r="908" spans="1:20" x14ac:dyDescent="0.25">
      <c r="A908">
        <v>907</v>
      </c>
      <c r="B908" t="s">
        <v>2784</v>
      </c>
      <c r="C908" s="1">
        <v>43464</v>
      </c>
      <c r="D908" s="1">
        <v>43468</v>
      </c>
      <c r="E908" t="s">
        <v>46</v>
      </c>
      <c r="F908" t="s">
        <v>231</v>
      </c>
      <c r="G908" t="s">
        <v>232</v>
      </c>
      <c r="H908" t="s">
        <v>22</v>
      </c>
      <c r="I908" t="s">
        <v>23</v>
      </c>
      <c r="J908" t="s">
        <v>262</v>
      </c>
      <c r="K908" t="s">
        <v>263</v>
      </c>
      <c r="L908">
        <v>10009</v>
      </c>
      <c r="M908" t="s">
        <v>144</v>
      </c>
      <c r="N908" t="s">
        <v>2785</v>
      </c>
      <c r="O908" t="s">
        <v>28</v>
      </c>
      <c r="P908" t="s">
        <v>29</v>
      </c>
      <c r="Q908" t="s">
        <v>2786</v>
      </c>
      <c r="R908">
        <v>323.13600000000002</v>
      </c>
      <c r="S908" s="5">
        <f t="shared" si="28"/>
        <v>2018</v>
      </c>
      <c r="T908" s="11" t="str">
        <f t="shared" si="29"/>
        <v>Dec-2018</v>
      </c>
    </row>
    <row r="909" spans="1:20" x14ac:dyDescent="0.25">
      <c r="A909">
        <v>908</v>
      </c>
      <c r="B909" t="s">
        <v>2784</v>
      </c>
      <c r="C909" s="1">
        <v>43464</v>
      </c>
      <c r="D909" s="1">
        <v>43468</v>
      </c>
      <c r="E909" t="s">
        <v>46</v>
      </c>
      <c r="F909" t="s">
        <v>231</v>
      </c>
      <c r="G909" t="s">
        <v>232</v>
      </c>
      <c r="H909" t="s">
        <v>22</v>
      </c>
      <c r="I909" t="s">
        <v>23</v>
      </c>
      <c r="J909" t="s">
        <v>262</v>
      </c>
      <c r="K909" t="s">
        <v>263</v>
      </c>
      <c r="L909">
        <v>10009</v>
      </c>
      <c r="M909" t="s">
        <v>144</v>
      </c>
      <c r="N909" t="s">
        <v>2787</v>
      </c>
      <c r="O909" t="s">
        <v>67</v>
      </c>
      <c r="P909" t="s">
        <v>68</v>
      </c>
      <c r="Q909" t="s">
        <v>2788</v>
      </c>
      <c r="R909">
        <v>90.93</v>
      </c>
      <c r="S909" s="5">
        <f t="shared" si="28"/>
        <v>2018</v>
      </c>
      <c r="T909" s="11" t="str">
        <f t="shared" si="29"/>
        <v>Dec-2018</v>
      </c>
    </row>
    <row r="910" spans="1:20" x14ac:dyDescent="0.25">
      <c r="A910">
        <v>909</v>
      </c>
      <c r="B910" t="s">
        <v>2784</v>
      </c>
      <c r="C910" s="1">
        <v>43464</v>
      </c>
      <c r="D910" s="1">
        <v>43468</v>
      </c>
      <c r="E910" t="s">
        <v>46</v>
      </c>
      <c r="F910" t="s">
        <v>231</v>
      </c>
      <c r="G910" t="s">
        <v>232</v>
      </c>
      <c r="H910" t="s">
        <v>22</v>
      </c>
      <c r="I910" t="s">
        <v>23</v>
      </c>
      <c r="J910" t="s">
        <v>262</v>
      </c>
      <c r="K910" t="s">
        <v>263</v>
      </c>
      <c r="L910">
        <v>10009</v>
      </c>
      <c r="M910" t="s">
        <v>144</v>
      </c>
      <c r="N910" t="s">
        <v>2789</v>
      </c>
      <c r="O910" t="s">
        <v>42</v>
      </c>
      <c r="P910" t="s">
        <v>71</v>
      </c>
      <c r="Q910" t="s">
        <v>2790</v>
      </c>
      <c r="R910">
        <v>52.776000000000003</v>
      </c>
      <c r="S910" s="5">
        <f t="shared" si="28"/>
        <v>2018</v>
      </c>
      <c r="T910" s="11" t="str">
        <f t="shared" si="29"/>
        <v>Dec-2018</v>
      </c>
    </row>
    <row r="911" spans="1:20" x14ac:dyDescent="0.25">
      <c r="A911">
        <v>910</v>
      </c>
      <c r="B911" t="s">
        <v>2791</v>
      </c>
      <c r="C911" s="1">
        <v>43345</v>
      </c>
      <c r="D911" s="1">
        <v>43350</v>
      </c>
      <c r="E911" t="s">
        <v>46</v>
      </c>
      <c r="F911" t="s">
        <v>2792</v>
      </c>
      <c r="G911" t="s">
        <v>2793</v>
      </c>
      <c r="H911" t="s">
        <v>98</v>
      </c>
      <c r="I911" t="s">
        <v>23</v>
      </c>
      <c r="J911" t="s">
        <v>324</v>
      </c>
      <c r="K911" t="s">
        <v>234</v>
      </c>
      <c r="L911">
        <v>49201</v>
      </c>
      <c r="M911" t="s">
        <v>101</v>
      </c>
      <c r="N911" t="s">
        <v>2794</v>
      </c>
      <c r="O911" t="s">
        <v>67</v>
      </c>
      <c r="P911" t="s">
        <v>68</v>
      </c>
      <c r="Q911" t="s">
        <v>2795</v>
      </c>
      <c r="R911">
        <v>1199.8</v>
      </c>
      <c r="S911" s="5">
        <f t="shared" si="28"/>
        <v>2018</v>
      </c>
      <c r="T911" s="11" t="str">
        <f t="shared" si="29"/>
        <v>Sep-2018</v>
      </c>
    </row>
    <row r="912" spans="1:20" x14ac:dyDescent="0.25">
      <c r="A912">
        <v>911</v>
      </c>
      <c r="B912" t="s">
        <v>2791</v>
      </c>
      <c r="C912" s="1">
        <v>43345</v>
      </c>
      <c r="D912" s="1">
        <v>43350</v>
      </c>
      <c r="E912" t="s">
        <v>46</v>
      </c>
      <c r="F912" t="s">
        <v>2792</v>
      </c>
      <c r="G912" t="s">
        <v>2793</v>
      </c>
      <c r="H912" t="s">
        <v>98</v>
      </c>
      <c r="I912" t="s">
        <v>23</v>
      </c>
      <c r="J912" t="s">
        <v>324</v>
      </c>
      <c r="K912" t="s">
        <v>234</v>
      </c>
      <c r="L912">
        <v>49201</v>
      </c>
      <c r="M912" t="s">
        <v>101</v>
      </c>
      <c r="N912" t="s">
        <v>2796</v>
      </c>
      <c r="O912" t="s">
        <v>67</v>
      </c>
      <c r="P912" t="s">
        <v>157</v>
      </c>
      <c r="Q912" t="s">
        <v>2797</v>
      </c>
      <c r="R912">
        <v>1928.78</v>
      </c>
      <c r="S912" s="5">
        <f t="shared" si="28"/>
        <v>2018</v>
      </c>
      <c r="T912" s="11" t="str">
        <f t="shared" si="29"/>
        <v>Sep-2018</v>
      </c>
    </row>
    <row r="913" spans="1:20" x14ac:dyDescent="0.25">
      <c r="A913">
        <v>912</v>
      </c>
      <c r="B913" t="s">
        <v>2791</v>
      </c>
      <c r="C913" s="1">
        <v>43345</v>
      </c>
      <c r="D913" s="1">
        <v>43350</v>
      </c>
      <c r="E913" t="s">
        <v>46</v>
      </c>
      <c r="F913" t="s">
        <v>2792</v>
      </c>
      <c r="G913" t="s">
        <v>2793</v>
      </c>
      <c r="H913" t="s">
        <v>98</v>
      </c>
      <c r="I913" t="s">
        <v>23</v>
      </c>
      <c r="J913" t="s">
        <v>324</v>
      </c>
      <c r="K913" t="s">
        <v>234</v>
      </c>
      <c r="L913">
        <v>49201</v>
      </c>
      <c r="M913" t="s">
        <v>101</v>
      </c>
      <c r="N913" t="s">
        <v>2798</v>
      </c>
      <c r="O913" t="s">
        <v>42</v>
      </c>
      <c r="P913" t="s">
        <v>55</v>
      </c>
      <c r="Q913" t="s">
        <v>2799</v>
      </c>
      <c r="R913">
        <v>352.38</v>
      </c>
      <c r="S913" s="5">
        <f t="shared" si="28"/>
        <v>2018</v>
      </c>
      <c r="T913" s="11" t="str">
        <f t="shared" si="29"/>
        <v>Sep-2018</v>
      </c>
    </row>
    <row r="914" spans="1:20" x14ac:dyDescent="0.25">
      <c r="A914">
        <v>913</v>
      </c>
      <c r="B914" t="s">
        <v>2800</v>
      </c>
      <c r="C914" s="1">
        <v>42521</v>
      </c>
      <c r="D914" s="1">
        <v>42528</v>
      </c>
      <c r="E914" t="s">
        <v>46</v>
      </c>
      <c r="F914" t="s">
        <v>2801</v>
      </c>
      <c r="G914" t="s">
        <v>2802</v>
      </c>
      <c r="H914" t="s">
        <v>98</v>
      </c>
      <c r="I914" t="s">
        <v>23</v>
      </c>
      <c r="J914" t="s">
        <v>2803</v>
      </c>
      <c r="K914" t="s">
        <v>745</v>
      </c>
      <c r="L914">
        <v>6360</v>
      </c>
      <c r="M914" t="s">
        <v>144</v>
      </c>
      <c r="N914" t="s">
        <v>1362</v>
      </c>
      <c r="O914" t="s">
        <v>28</v>
      </c>
      <c r="P914" t="s">
        <v>61</v>
      </c>
      <c r="Q914" t="s">
        <v>1363</v>
      </c>
      <c r="R914">
        <v>22.2</v>
      </c>
      <c r="S914" s="5">
        <f t="shared" si="28"/>
        <v>2016</v>
      </c>
      <c r="T914" s="11" t="str">
        <f t="shared" si="29"/>
        <v>May-2016</v>
      </c>
    </row>
    <row r="915" spans="1:20" x14ac:dyDescent="0.25">
      <c r="A915">
        <v>914</v>
      </c>
      <c r="B915" t="s">
        <v>2804</v>
      </c>
      <c r="C915" s="1">
        <v>43431</v>
      </c>
      <c r="D915" s="1">
        <v>43433</v>
      </c>
      <c r="E915" t="s">
        <v>184</v>
      </c>
      <c r="F915" t="s">
        <v>2607</v>
      </c>
      <c r="G915" t="s">
        <v>2608</v>
      </c>
      <c r="H915" t="s">
        <v>37</v>
      </c>
      <c r="I915" t="s">
        <v>23</v>
      </c>
      <c r="J915" t="s">
        <v>2550</v>
      </c>
      <c r="K915" t="s">
        <v>110</v>
      </c>
      <c r="L915">
        <v>53209</v>
      </c>
      <c r="M915" t="s">
        <v>101</v>
      </c>
      <c r="N915" t="s">
        <v>1081</v>
      </c>
      <c r="O915" t="s">
        <v>28</v>
      </c>
      <c r="P915" t="s">
        <v>61</v>
      </c>
      <c r="Q915" t="s">
        <v>1082</v>
      </c>
      <c r="R915">
        <v>46.94</v>
      </c>
      <c r="S915" s="5">
        <f t="shared" si="28"/>
        <v>2018</v>
      </c>
      <c r="T915" s="11" t="str">
        <f t="shared" si="29"/>
        <v>Nov-2018</v>
      </c>
    </row>
    <row r="916" spans="1:20" x14ac:dyDescent="0.25">
      <c r="A916">
        <v>915</v>
      </c>
      <c r="B916" t="s">
        <v>2804</v>
      </c>
      <c r="C916" s="1">
        <v>43431</v>
      </c>
      <c r="D916" s="1">
        <v>43433</v>
      </c>
      <c r="E916" t="s">
        <v>184</v>
      </c>
      <c r="F916" t="s">
        <v>2607</v>
      </c>
      <c r="G916" t="s">
        <v>2608</v>
      </c>
      <c r="H916" t="s">
        <v>37</v>
      </c>
      <c r="I916" t="s">
        <v>23</v>
      </c>
      <c r="J916" t="s">
        <v>2550</v>
      </c>
      <c r="K916" t="s">
        <v>110</v>
      </c>
      <c r="L916">
        <v>53209</v>
      </c>
      <c r="M916" t="s">
        <v>101</v>
      </c>
      <c r="N916" t="s">
        <v>1581</v>
      </c>
      <c r="O916" t="s">
        <v>67</v>
      </c>
      <c r="P916" t="s">
        <v>157</v>
      </c>
      <c r="Q916" t="s">
        <v>1582</v>
      </c>
      <c r="R916">
        <v>143.72999999999999</v>
      </c>
      <c r="S916" s="5">
        <f t="shared" si="28"/>
        <v>2018</v>
      </c>
      <c r="T916" s="11" t="str">
        <f t="shared" si="29"/>
        <v>Nov-2018</v>
      </c>
    </row>
    <row r="917" spans="1:20" x14ac:dyDescent="0.25">
      <c r="A917">
        <v>916</v>
      </c>
      <c r="B917" t="s">
        <v>2805</v>
      </c>
      <c r="C917" s="1">
        <v>42170</v>
      </c>
      <c r="D917" s="1">
        <v>42176</v>
      </c>
      <c r="E917" t="s">
        <v>46</v>
      </c>
      <c r="F917" t="s">
        <v>1078</v>
      </c>
      <c r="G917" t="s">
        <v>1079</v>
      </c>
      <c r="H917" t="s">
        <v>37</v>
      </c>
      <c r="I917" t="s">
        <v>23</v>
      </c>
      <c r="J917" t="s">
        <v>676</v>
      </c>
      <c r="K917" t="s">
        <v>100</v>
      </c>
      <c r="L917">
        <v>78207</v>
      </c>
      <c r="M917" t="s">
        <v>101</v>
      </c>
      <c r="N917" t="s">
        <v>2806</v>
      </c>
      <c r="O917" t="s">
        <v>28</v>
      </c>
      <c r="P917" t="s">
        <v>52</v>
      </c>
      <c r="Q917" t="s">
        <v>2807</v>
      </c>
      <c r="R917">
        <v>99.918000000000006</v>
      </c>
      <c r="S917" s="5">
        <f t="shared" si="28"/>
        <v>2015</v>
      </c>
      <c r="T917" s="11" t="str">
        <f t="shared" si="29"/>
        <v>Jun-2015</v>
      </c>
    </row>
    <row r="918" spans="1:20" x14ac:dyDescent="0.25">
      <c r="A918">
        <v>917</v>
      </c>
      <c r="B918" t="s">
        <v>2805</v>
      </c>
      <c r="C918" s="1">
        <v>42170</v>
      </c>
      <c r="D918" s="1">
        <v>42176</v>
      </c>
      <c r="E918" t="s">
        <v>46</v>
      </c>
      <c r="F918" t="s">
        <v>1078</v>
      </c>
      <c r="G918" t="s">
        <v>1079</v>
      </c>
      <c r="H918" t="s">
        <v>37</v>
      </c>
      <c r="I918" t="s">
        <v>23</v>
      </c>
      <c r="J918" t="s">
        <v>676</v>
      </c>
      <c r="K918" t="s">
        <v>100</v>
      </c>
      <c r="L918">
        <v>78207</v>
      </c>
      <c r="M918" t="s">
        <v>101</v>
      </c>
      <c r="N918" t="s">
        <v>1794</v>
      </c>
      <c r="O918" t="s">
        <v>28</v>
      </c>
      <c r="P918" t="s">
        <v>32</v>
      </c>
      <c r="Q918" t="s">
        <v>1795</v>
      </c>
      <c r="R918">
        <v>797.94399999999996</v>
      </c>
      <c r="S918" s="5">
        <f t="shared" si="28"/>
        <v>2015</v>
      </c>
      <c r="T918" s="11" t="str">
        <f t="shared" si="29"/>
        <v>Jun-2015</v>
      </c>
    </row>
    <row r="919" spans="1:20" x14ac:dyDescent="0.25">
      <c r="A919">
        <v>918</v>
      </c>
      <c r="B919" t="s">
        <v>2805</v>
      </c>
      <c r="C919" s="1">
        <v>42170</v>
      </c>
      <c r="D919" s="1">
        <v>42176</v>
      </c>
      <c r="E919" t="s">
        <v>46</v>
      </c>
      <c r="F919" t="s">
        <v>1078</v>
      </c>
      <c r="G919" t="s">
        <v>1079</v>
      </c>
      <c r="H919" t="s">
        <v>37</v>
      </c>
      <c r="I919" t="s">
        <v>23</v>
      </c>
      <c r="J919" t="s">
        <v>676</v>
      </c>
      <c r="K919" t="s">
        <v>100</v>
      </c>
      <c r="L919">
        <v>78207</v>
      </c>
      <c r="M919" t="s">
        <v>101</v>
      </c>
      <c r="N919" t="s">
        <v>1101</v>
      </c>
      <c r="O919" t="s">
        <v>42</v>
      </c>
      <c r="P919" t="s">
        <v>71</v>
      </c>
      <c r="Q919" t="s">
        <v>1102</v>
      </c>
      <c r="R919">
        <v>8.5679999999999996</v>
      </c>
      <c r="S919" s="5">
        <f t="shared" si="28"/>
        <v>2015</v>
      </c>
      <c r="T919" s="11" t="str">
        <f t="shared" si="29"/>
        <v>Jun-2015</v>
      </c>
    </row>
    <row r="920" spans="1:20" x14ac:dyDescent="0.25">
      <c r="A920">
        <v>919</v>
      </c>
      <c r="B920" t="s">
        <v>2808</v>
      </c>
      <c r="C920" s="1">
        <v>42799</v>
      </c>
      <c r="D920" s="1">
        <v>42805</v>
      </c>
      <c r="E920" t="s">
        <v>46</v>
      </c>
      <c r="F920" t="s">
        <v>2809</v>
      </c>
      <c r="G920" t="s">
        <v>2810</v>
      </c>
      <c r="H920" t="s">
        <v>37</v>
      </c>
      <c r="I920" t="s">
        <v>23</v>
      </c>
      <c r="J920" t="s">
        <v>813</v>
      </c>
      <c r="K920" t="s">
        <v>100</v>
      </c>
      <c r="L920">
        <v>75220</v>
      </c>
      <c r="M920" t="s">
        <v>101</v>
      </c>
      <c r="N920" t="s">
        <v>2469</v>
      </c>
      <c r="O920" t="s">
        <v>42</v>
      </c>
      <c r="P920" t="s">
        <v>169</v>
      </c>
      <c r="Q920" t="s">
        <v>2470</v>
      </c>
      <c r="R920">
        <v>149.352</v>
      </c>
      <c r="S920" s="5">
        <f t="shared" si="28"/>
        <v>2017</v>
      </c>
      <c r="T920" s="11" t="str">
        <f t="shared" si="29"/>
        <v>Mar-2017</v>
      </c>
    </row>
    <row r="921" spans="1:20" x14ac:dyDescent="0.25">
      <c r="A921">
        <v>920</v>
      </c>
      <c r="B921" t="s">
        <v>2808</v>
      </c>
      <c r="C921" s="1">
        <v>42799</v>
      </c>
      <c r="D921" s="1">
        <v>42805</v>
      </c>
      <c r="E921" t="s">
        <v>46</v>
      </c>
      <c r="F921" t="s">
        <v>2809</v>
      </c>
      <c r="G921" t="s">
        <v>2810</v>
      </c>
      <c r="H921" t="s">
        <v>37</v>
      </c>
      <c r="I921" t="s">
        <v>23</v>
      </c>
      <c r="J921" t="s">
        <v>813</v>
      </c>
      <c r="K921" t="s">
        <v>100</v>
      </c>
      <c r="L921">
        <v>75220</v>
      </c>
      <c r="M921" t="s">
        <v>101</v>
      </c>
      <c r="N921" t="s">
        <v>2811</v>
      </c>
      <c r="O921" t="s">
        <v>42</v>
      </c>
      <c r="P921" t="s">
        <v>55</v>
      </c>
      <c r="Q921" t="s">
        <v>2812</v>
      </c>
      <c r="R921">
        <v>12.992000000000001</v>
      </c>
      <c r="S921" s="5">
        <f t="shared" si="28"/>
        <v>2017</v>
      </c>
      <c r="T921" s="11" t="str">
        <f t="shared" si="29"/>
        <v>Mar-2017</v>
      </c>
    </row>
    <row r="922" spans="1:20" x14ac:dyDescent="0.25">
      <c r="A922">
        <v>921</v>
      </c>
      <c r="B922" t="s">
        <v>2813</v>
      </c>
      <c r="C922" s="1">
        <v>42343</v>
      </c>
      <c r="D922" s="1">
        <v>42350</v>
      </c>
      <c r="E922" t="s">
        <v>46</v>
      </c>
      <c r="F922" t="s">
        <v>983</v>
      </c>
      <c r="G922" t="s">
        <v>984</v>
      </c>
      <c r="H922" t="s">
        <v>22</v>
      </c>
      <c r="I922" t="s">
        <v>23</v>
      </c>
      <c r="J922" t="s">
        <v>2814</v>
      </c>
      <c r="K922" t="s">
        <v>315</v>
      </c>
      <c r="L922">
        <v>22304</v>
      </c>
      <c r="M922" t="s">
        <v>26</v>
      </c>
      <c r="N922" t="s">
        <v>2241</v>
      </c>
      <c r="O922" t="s">
        <v>42</v>
      </c>
      <c r="P922" t="s">
        <v>55</v>
      </c>
      <c r="Q922" t="s">
        <v>2242</v>
      </c>
      <c r="R922">
        <v>24.56</v>
      </c>
      <c r="S922" s="5">
        <f t="shared" si="28"/>
        <v>2015</v>
      </c>
      <c r="T922" s="11" t="str">
        <f t="shared" si="29"/>
        <v>Dec-2015</v>
      </c>
    </row>
    <row r="923" spans="1:20" x14ac:dyDescent="0.25">
      <c r="A923">
        <v>922</v>
      </c>
      <c r="B923" t="s">
        <v>2815</v>
      </c>
      <c r="C923" s="1">
        <v>42471</v>
      </c>
      <c r="D923" s="1">
        <v>42475</v>
      </c>
      <c r="E923" t="s">
        <v>46</v>
      </c>
      <c r="F923" t="s">
        <v>2816</v>
      </c>
      <c r="G923" t="s">
        <v>2817</v>
      </c>
      <c r="H923" t="s">
        <v>22</v>
      </c>
      <c r="I923" t="s">
        <v>23</v>
      </c>
      <c r="J923" t="s">
        <v>262</v>
      </c>
      <c r="K923" t="s">
        <v>263</v>
      </c>
      <c r="L923">
        <v>10009</v>
      </c>
      <c r="M923" t="s">
        <v>144</v>
      </c>
      <c r="N923" t="s">
        <v>2818</v>
      </c>
      <c r="O923" t="s">
        <v>67</v>
      </c>
      <c r="P923" t="s">
        <v>157</v>
      </c>
      <c r="Q923" t="s">
        <v>2819</v>
      </c>
      <c r="R923">
        <v>85.14</v>
      </c>
      <c r="S923" s="5">
        <f t="shared" si="28"/>
        <v>2016</v>
      </c>
      <c r="T923" s="11" t="str">
        <f t="shared" si="29"/>
        <v>Apr-2016</v>
      </c>
    </row>
    <row r="924" spans="1:20" x14ac:dyDescent="0.25">
      <c r="A924">
        <v>923</v>
      </c>
      <c r="B924" t="s">
        <v>2815</v>
      </c>
      <c r="C924" s="1">
        <v>42471</v>
      </c>
      <c r="D924" s="1">
        <v>42475</v>
      </c>
      <c r="E924" t="s">
        <v>46</v>
      </c>
      <c r="F924" t="s">
        <v>2816</v>
      </c>
      <c r="G924" t="s">
        <v>2817</v>
      </c>
      <c r="H924" t="s">
        <v>22</v>
      </c>
      <c r="I924" t="s">
        <v>23</v>
      </c>
      <c r="J924" t="s">
        <v>262</v>
      </c>
      <c r="K924" t="s">
        <v>263</v>
      </c>
      <c r="L924">
        <v>10009</v>
      </c>
      <c r="M924" t="s">
        <v>144</v>
      </c>
      <c r="N924" t="s">
        <v>2820</v>
      </c>
      <c r="O924" t="s">
        <v>67</v>
      </c>
      <c r="P924" t="s">
        <v>68</v>
      </c>
      <c r="Q924" t="s">
        <v>2821</v>
      </c>
      <c r="R924">
        <v>21.99</v>
      </c>
      <c r="S924" s="5">
        <f t="shared" si="28"/>
        <v>2016</v>
      </c>
      <c r="T924" s="11" t="str">
        <f t="shared" si="29"/>
        <v>Apr-2016</v>
      </c>
    </row>
    <row r="925" spans="1:20" x14ac:dyDescent="0.25">
      <c r="A925">
        <v>924</v>
      </c>
      <c r="B925" t="s">
        <v>2815</v>
      </c>
      <c r="C925" s="1">
        <v>42471</v>
      </c>
      <c r="D925" s="1">
        <v>42475</v>
      </c>
      <c r="E925" t="s">
        <v>46</v>
      </c>
      <c r="F925" t="s">
        <v>2816</v>
      </c>
      <c r="G925" t="s">
        <v>2817</v>
      </c>
      <c r="H925" t="s">
        <v>22</v>
      </c>
      <c r="I925" t="s">
        <v>23</v>
      </c>
      <c r="J925" t="s">
        <v>262</v>
      </c>
      <c r="K925" t="s">
        <v>263</v>
      </c>
      <c r="L925">
        <v>10009</v>
      </c>
      <c r="M925" t="s">
        <v>144</v>
      </c>
      <c r="N925" t="s">
        <v>2822</v>
      </c>
      <c r="O925" t="s">
        <v>42</v>
      </c>
      <c r="P925" t="s">
        <v>74</v>
      </c>
      <c r="Q925" t="s">
        <v>2823</v>
      </c>
      <c r="R925">
        <v>406.6</v>
      </c>
      <c r="S925" s="5">
        <f t="shared" si="28"/>
        <v>2016</v>
      </c>
      <c r="T925" s="11" t="str">
        <f t="shared" si="29"/>
        <v>Apr-2016</v>
      </c>
    </row>
    <row r="926" spans="1:20" x14ac:dyDescent="0.25">
      <c r="A926">
        <v>925</v>
      </c>
      <c r="B926" t="s">
        <v>2824</v>
      </c>
      <c r="C926" s="1">
        <v>42993</v>
      </c>
      <c r="D926" s="1">
        <v>42998</v>
      </c>
      <c r="E926" t="s">
        <v>46</v>
      </c>
      <c r="F926" t="s">
        <v>2825</v>
      </c>
      <c r="G926" t="s">
        <v>2826</v>
      </c>
      <c r="H926" t="s">
        <v>37</v>
      </c>
      <c r="I926" t="s">
        <v>23</v>
      </c>
      <c r="J926" t="s">
        <v>262</v>
      </c>
      <c r="K926" t="s">
        <v>263</v>
      </c>
      <c r="L926">
        <v>10011</v>
      </c>
      <c r="M926" t="s">
        <v>144</v>
      </c>
      <c r="N926" t="s">
        <v>512</v>
      </c>
      <c r="O926" t="s">
        <v>42</v>
      </c>
      <c r="P926" t="s">
        <v>71</v>
      </c>
      <c r="Q926" t="s">
        <v>513</v>
      </c>
      <c r="R926">
        <v>841.56799999999998</v>
      </c>
      <c r="S926" s="5">
        <f t="shared" si="28"/>
        <v>2017</v>
      </c>
      <c r="T926" s="11" t="str">
        <f t="shared" si="29"/>
        <v>Sep-2017</v>
      </c>
    </row>
    <row r="927" spans="1:20" x14ac:dyDescent="0.25">
      <c r="A927">
        <v>926</v>
      </c>
      <c r="B927" t="s">
        <v>2827</v>
      </c>
      <c r="C927" s="1">
        <v>42260</v>
      </c>
      <c r="D927" s="1">
        <v>42263</v>
      </c>
      <c r="E927" t="s">
        <v>184</v>
      </c>
      <c r="F927" t="s">
        <v>2828</v>
      </c>
      <c r="G927" t="s">
        <v>2829</v>
      </c>
      <c r="H927" t="s">
        <v>22</v>
      </c>
      <c r="I927" t="s">
        <v>23</v>
      </c>
      <c r="J927" t="s">
        <v>142</v>
      </c>
      <c r="K927" t="s">
        <v>143</v>
      </c>
      <c r="L927">
        <v>19143</v>
      </c>
      <c r="M927" t="s">
        <v>144</v>
      </c>
      <c r="N927" t="s">
        <v>2830</v>
      </c>
      <c r="O927" t="s">
        <v>42</v>
      </c>
      <c r="P927" t="s">
        <v>86</v>
      </c>
      <c r="Q927" t="s">
        <v>2831</v>
      </c>
      <c r="R927">
        <v>15.552</v>
      </c>
      <c r="S927" s="5">
        <f t="shared" si="28"/>
        <v>2015</v>
      </c>
      <c r="T927" s="11" t="str">
        <f t="shared" si="29"/>
        <v>Sep-2015</v>
      </c>
    </row>
    <row r="928" spans="1:20" x14ac:dyDescent="0.25">
      <c r="A928">
        <v>927</v>
      </c>
      <c r="B928" t="s">
        <v>2827</v>
      </c>
      <c r="C928" s="1">
        <v>42260</v>
      </c>
      <c r="D928" s="1">
        <v>42263</v>
      </c>
      <c r="E928" t="s">
        <v>184</v>
      </c>
      <c r="F928" t="s">
        <v>2828</v>
      </c>
      <c r="G928" t="s">
        <v>2829</v>
      </c>
      <c r="H928" t="s">
        <v>22</v>
      </c>
      <c r="I928" t="s">
        <v>23</v>
      </c>
      <c r="J928" t="s">
        <v>142</v>
      </c>
      <c r="K928" t="s">
        <v>143</v>
      </c>
      <c r="L928">
        <v>19143</v>
      </c>
      <c r="M928" t="s">
        <v>144</v>
      </c>
      <c r="N928" t="s">
        <v>2832</v>
      </c>
      <c r="O928" t="s">
        <v>67</v>
      </c>
      <c r="P928" t="s">
        <v>157</v>
      </c>
      <c r="Q928" t="s">
        <v>2833</v>
      </c>
      <c r="R928">
        <v>252</v>
      </c>
      <c r="S928" s="5">
        <f t="shared" si="28"/>
        <v>2015</v>
      </c>
      <c r="T928" s="11" t="str">
        <f t="shared" si="29"/>
        <v>Sep-2015</v>
      </c>
    </row>
    <row r="929" spans="1:20" x14ac:dyDescent="0.25">
      <c r="A929">
        <v>928</v>
      </c>
      <c r="B929" t="s">
        <v>2834</v>
      </c>
      <c r="C929" s="1">
        <v>42648</v>
      </c>
      <c r="D929" s="1">
        <v>42652</v>
      </c>
      <c r="E929" t="s">
        <v>46</v>
      </c>
      <c r="F929" t="s">
        <v>2835</v>
      </c>
      <c r="G929" t="s">
        <v>2836</v>
      </c>
      <c r="H929" t="s">
        <v>98</v>
      </c>
      <c r="I929" t="s">
        <v>23</v>
      </c>
      <c r="J929" t="s">
        <v>314</v>
      </c>
      <c r="K929" t="s">
        <v>315</v>
      </c>
      <c r="L929">
        <v>22153</v>
      </c>
      <c r="M929" t="s">
        <v>26</v>
      </c>
      <c r="N929" t="s">
        <v>1313</v>
      </c>
      <c r="O929" t="s">
        <v>42</v>
      </c>
      <c r="P929" t="s">
        <v>64</v>
      </c>
      <c r="Q929" t="s">
        <v>1314</v>
      </c>
      <c r="R929">
        <v>46.2</v>
      </c>
      <c r="S929" s="5">
        <f t="shared" si="28"/>
        <v>2016</v>
      </c>
      <c r="T929" s="11" t="str">
        <f t="shared" si="29"/>
        <v>Oct-2016</v>
      </c>
    </row>
    <row r="930" spans="1:20" x14ac:dyDescent="0.25">
      <c r="A930">
        <v>929</v>
      </c>
      <c r="B930" t="s">
        <v>2834</v>
      </c>
      <c r="C930" s="1">
        <v>42648</v>
      </c>
      <c r="D930" s="1">
        <v>42652</v>
      </c>
      <c r="E930" t="s">
        <v>46</v>
      </c>
      <c r="F930" t="s">
        <v>2835</v>
      </c>
      <c r="G930" t="s">
        <v>2836</v>
      </c>
      <c r="H930" t="s">
        <v>98</v>
      </c>
      <c r="I930" t="s">
        <v>23</v>
      </c>
      <c r="J930" t="s">
        <v>314</v>
      </c>
      <c r="K930" t="s">
        <v>315</v>
      </c>
      <c r="L930">
        <v>22153</v>
      </c>
      <c r="M930" t="s">
        <v>26</v>
      </c>
      <c r="N930" t="s">
        <v>1331</v>
      </c>
      <c r="O930" t="s">
        <v>42</v>
      </c>
      <c r="P930" t="s">
        <v>74</v>
      </c>
      <c r="Q930" t="s">
        <v>1332</v>
      </c>
      <c r="R930">
        <v>28.84</v>
      </c>
      <c r="S930" s="5">
        <f t="shared" si="28"/>
        <v>2016</v>
      </c>
      <c r="T930" s="11" t="str">
        <f t="shared" si="29"/>
        <v>Oct-2016</v>
      </c>
    </row>
    <row r="931" spans="1:20" x14ac:dyDescent="0.25">
      <c r="A931">
        <v>930</v>
      </c>
      <c r="B931" t="s">
        <v>2837</v>
      </c>
      <c r="C931" s="1">
        <v>43204</v>
      </c>
      <c r="D931" s="1">
        <v>43207</v>
      </c>
      <c r="E931" t="s">
        <v>184</v>
      </c>
      <c r="F931" t="s">
        <v>2244</v>
      </c>
      <c r="G931" t="s">
        <v>2245</v>
      </c>
      <c r="H931" t="s">
        <v>22</v>
      </c>
      <c r="I931" t="s">
        <v>23</v>
      </c>
      <c r="J931" t="s">
        <v>2838</v>
      </c>
      <c r="K931" t="s">
        <v>494</v>
      </c>
      <c r="L931">
        <v>43615</v>
      </c>
      <c r="M931" t="s">
        <v>144</v>
      </c>
      <c r="N931" t="s">
        <v>1890</v>
      </c>
      <c r="O931" t="s">
        <v>42</v>
      </c>
      <c r="P931" t="s">
        <v>64</v>
      </c>
      <c r="Q931" t="s">
        <v>1891</v>
      </c>
      <c r="R931">
        <v>14.592000000000001</v>
      </c>
      <c r="S931" s="5">
        <f t="shared" si="28"/>
        <v>2018</v>
      </c>
      <c r="T931" s="11" t="str">
        <f t="shared" si="29"/>
        <v>Apr-2018</v>
      </c>
    </row>
    <row r="932" spans="1:20" x14ac:dyDescent="0.25">
      <c r="A932">
        <v>931</v>
      </c>
      <c r="B932" t="s">
        <v>2837</v>
      </c>
      <c r="C932" s="1">
        <v>43204</v>
      </c>
      <c r="D932" s="1">
        <v>43207</v>
      </c>
      <c r="E932" t="s">
        <v>184</v>
      </c>
      <c r="F932" t="s">
        <v>2244</v>
      </c>
      <c r="G932" t="s">
        <v>2245</v>
      </c>
      <c r="H932" t="s">
        <v>22</v>
      </c>
      <c r="I932" t="s">
        <v>23</v>
      </c>
      <c r="J932" t="s">
        <v>2838</v>
      </c>
      <c r="K932" t="s">
        <v>494</v>
      </c>
      <c r="L932">
        <v>43615</v>
      </c>
      <c r="M932" t="s">
        <v>144</v>
      </c>
      <c r="N932" t="s">
        <v>2839</v>
      </c>
      <c r="O932" t="s">
        <v>42</v>
      </c>
      <c r="P932" t="s">
        <v>64</v>
      </c>
      <c r="Q932" t="s">
        <v>2840</v>
      </c>
      <c r="R932">
        <v>89.855999999999995</v>
      </c>
      <c r="S932" s="5">
        <f t="shared" si="28"/>
        <v>2018</v>
      </c>
      <c r="T932" s="11" t="str">
        <f t="shared" si="29"/>
        <v>Apr-2018</v>
      </c>
    </row>
    <row r="933" spans="1:20" x14ac:dyDescent="0.25">
      <c r="A933">
        <v>932</v>
      </c>
      <c r="B933" t="s">
        <v>2837</v>
      </c>
      <c r="C933" s="1">
        <v>43204</v>
      </c>
      <c r="D933" s="1">
        <v>43207</v>
      </c>
      <c r="E933" t="s">
        <v>184</v>
      </c>
      <c r="F933" t="s">
        <v>2244</v>
      </c>
      <c r="G933" t="s">
        <v>2245</v>
      </c>
      <c r="H933" t="s">
        <v>22</v>
      </c>
      <c r="I933" t="s">
        <v>23</v>
      </c>
      <c r="J933" t="s">
        <v>2838</v>
      </c>
      <c r="K933" t="s">
        <v>494</v>
      </c>
      <c r="L933">
        <v>43615</v>
      </c>
      <c r="M933" t="s">
        <v>144</v>
      </c>
      <c r="N933" t="s">
        <v>2373</v>
      </c>
      <c r="O933" t="s">
        <v>42</v>
      </c>
      <c r="P933" t="s">
        <v>86</v>
      </c>
      <c r="Q933" t="s">
        <v>2374</v>
      </c>
      <c r="R933">
        <v>13.872</v>
      </c>
      <c r="S933" s="5">
        <f t="shared" si="28"/>
        <v>2018</v>
      </c>
      <c r="T933" s="11" t="str">
        <f t="shared" si="29"/>
        <v>Apr-2018</v>
      </c>
    </row>
    <row r="934" spans="1:20" x14ac:dyDescent="0.25">
      <c r="A934">
        <v>933</v>
      </c>
      <c r="B934" t="s">
        <v>2841</v>
      </c>
      <c r="C934" s="1">
        <v>43345</v>
      </c>
      <c r="D934" s="1">
        <v>43349</v>
      </c>
      <c r="E934" t="s">
        <v>46</v>
      </c>
      <c r="F934" t="s">
        <v>2842</v>
      </c>
      <c r="G934" t="s">
        <v>2843</v>
      </c>
      <c r="H934" t="s">
        <v>22</v>
      </c>
      <c r="I934" t="s">
        <v>23</v>
      </c>
      <c r="J934" t="s">
        <v>142</v>
      </c>
      <c r="K934" t="s">
        <v>143</v>
      </c>
      <c r="L934">
        <v>19140</v>
      </c>
      <c r="M934" t="s">
        <v>144</v>
      </c>
      <c r="N934" t="s">
        <v>2844</v>
      </c>
      <c r="O934" t="s">
        <v>42</v>
      </c>
      <c r="P934" t="s">
        <v>86</v>
      </c>
      <c r="Q934" t="s">
        <v>2845</v>
      </c>
      <c r="R934">
        <v>12.192</v>
      </c>
      <c r="S934" s="5">
        <f t="shared" si="28"/>
        <v>2018</v>
      </c>
      <c r="T934" s="11" t="str">
        <f t="shared" si="29"/>
        <v>Sep-2018</v>
      </c>
    </row>
    <row r="935" spans="1:20" x14ac:dyDescent="0.25">
      <c r="A935">
        <v>934</v>
      </c>
      <c r="B935" t="s">
        <v>2846</v>
      </c>
      <c r="C935" s="1">
        <v>42906</v>
      </c>
      <c r="D935" s="1">
        <v>42910</v>
      </c>
      <c r="E935" t="s">
        <v>46</v>
      </c>
      <c r="F935" t="s">
        <v>2847</v>
      </c>
      <c r="G935" t="s">
        <v>2848</v>
      </c>
      <c r="H935" t="s">
        <v>98</v>
      </c>
      <c r="I935" t="s">
        <v>23</v>
      </c>
      <c r="J935" t="s">
        <v>142</v>
      </c>
      <c r="K935" t="s">
        <v>143</v>
      </c>
      <c r="L935">
        <v>19120</v>
      </c>
      <c r="M935" t="s">
        <v>144</v>
      </c>
      <c r="N935" t="s">
        <v>2849</v>
      </c>
      <c r="O935" t="s">
        <v>42</v>
      </c>
      <c r="P935" t="s">
        <v>86</v>
      </c>
      <c r="Q935" t="s">
        <v>2850</v>
      </c>
      <c r="R935">
        <v>45.055999999999997</v>
      </c>
      <c r="S935" s="5">
        <f t="shared" si="28"/>
        <v>2017</v>
      </c>
      <c r="T935" s="11" t="str">
        <f t="shared" si="29"/>
        <v>Jun-2017</v>
      </c>
    </row>
    <row r="936" spans="1:20" x14ac:dyDescent="0.25">
      <c r="A936">
        <v>935</v>
      </c>
      <c r="B936" t="s">
        <v>2846</v>
      </c>
      <c r="C936" s="1">
        <v>42906</v>
      </c>
      <c r="D936" s="1">
        <v>42910</v>
      </c>
      <c r="E936" t="s">
        <v>46</v>
      </c>
      <c r="F936" t="s">
        <v>2847</v>
      </c>
      <c r="G936" t="s">
        <v>2848</v>
      </c>
      <c r="H936" t="s">
        <v>98</v>
      </c>
      <c r="I936" t="s">
        <v>23</v>
      </c>
      <c r="J936" t="s">
        <v>142</v>
      </c>
      <c r="K936" t="s">
        <v>143</v>
      </c>
      <c r="L936">
        <v>19120</v>
      </c>
      <c r="M936" t="s">
        <v>144</v>
      </c>
      <c r="N936" t="s">
        <v>2851</v>
      </c>
      <c r="O936" t="s">
        <v>42</v>
      </c>
      <c r="P936" t="s">
        <v>71</v>
      </c>
      <c r="Q936" t="s">
        <v>2852</v>
      </c>
      <c r="R936">
        <v>29.718</v>
      </c>
      <c r="S936" s="5">
        <f t="shared" si="28"/>
        <v>2017</v>
      </c>
      <c r="T936" s="11" t="str">
        <f t="shared" si="29"/>
        <v>Jun-2017</v>
      </c>
    </row>
    <row r="937" spans="1:20" x14ac:dyDescent="0.25">
      <c r="A937">
        <v>936</v>
      </c>
      <c r="B937" t="s">
        <v>2846</v>
      </c>
      <c r="C937" s="1">
        <v>42906</v>
      </c>
      <c r="D937" s="1">
        <v>42910</v>
      </c>
      <c r="E937" t="s">
        <v>46</v>
      </c>
      <c r="F937" t="s">
        <v>2847</v>
      </c>
      <c r="G937" t="s">
        <v>2848</v>
      </c>
      <c r="H937" t="s">
        <v>98</v>
      </c>
      <c r="I937" t="s">
        <v>23</v>
      </c>
      <c r="J937" t="s">
        <v>142</v>
      </c>
      <c r="K937" t="s">
        <v>143</v>
      </c>
      <c r="L937">
        <v>19120</v>
      </c>
      <c r="M937" t="s">
        <v>144</v>
      </c>
      <c r="N937" t="s">
        <v>2645</v>
      </c>
      <c r="O937" t="s">
        <v>42</v>
      </c>
      <c r="P937" t="s">
        <v>86</v>
      </c>
      <c r="Q937" t="s">
        <v>2646</v>
      </c>
      <c r="R937">
        <v>15.552</v>
      </c>
      <c r="S937" s="5">
        <f t="shared" si="28"/>
        <v>2017</v>
      </c>
      <c r="T937" s="11" t="str">
        <f t="shared" si="29"/>
        <v>Jun-2017</v>
      </c>
    </row>
    <row r="938" spans="1:20" x14ac:dyDescent="0.25">
      <c r="A938">
        <v>937</v>
      </c>
      <c r="B938" t="s">
        <v>2846</v>
      </c>
      <c r="C938" s="1">
        <v>42906</v>
      </c>
      <c r="D938" s="1">
        <v>42910</v>
      </c>
      <c r="E938" t="s">
        <v>46</v>
      </c>
      <c r="F938" t="s">
        <v>2847</v>
      </c>
      <c r="G938" t="s">
        <v>2848</v>
      </c>
      <c r="H938" t="s">
        <v>98</v>
      </c>
      <c r="I938" t="s">
        <v>23</v>
      </c>
      <c r="J938" t="s">
        <v>142</v>
      </c>
      <c r="K938" t="s">
        <v>143</v>
      </c>
      <c r="L938">
        <v>19120</v>
      </c>
      <c r="M938" t="s">
        <v>144</v>
      </c>
      <c r="N938" t="s">
        <v>594</v>
      </c>
      <c r="O938" t="s">
        <v>42</v>
      </c>
      <c r="P938" t="s">
        <v>74</v>
      </c>
      <c r="Q938" t="s">
        <v>595</v>
      </c>
      <c r="R938">
        <v>447.69600000000003</v>
      </c>
      <c r="S938" s="5">
        <f t="shared" si="28"/>
        <v>2017</v>
      </c>
      <c r="T938" s="11" t="str">
        <f t="shared" si="29"/>
        <v>Jun-2017</v>
      </c>
    </row>
    <row r="939" spans="1:20" x14ac:dyDescent="0.25">
      <c r="A939">
        <v>938</v>
      </c>
      <c r="B939" t="s">
        <v>2853</v>
      </c>
      <c r="C939" s="1">
        <v>43409</v>
      </c>
      <c r="D939" s="1">
        <v>43410</v>
      </c>
      <c r="E939" t="s">
        <v>184</v>
      </c>
      <c r="F939" t="s">
        <v>211</v>
      </c>
      <c r="G939" t="s">
        <v>212</v>
      </c>
      <c r="H939" t="s">
        <v>37</v>
      </c>
      <c r="I939" t="s">
        <v>23</v>
      </c>
      <c r="J939" t="s">
        <v>2854</v>
      </c>
      <c r="K939" t="s">
        <v>665</v>
      </c>
      <c r="L939">
        <v>87401</v>
      </c>
      <c r="M939" t="s">
        <v>40</v>
      </c>
      <c r="N939" t="s">
        <v>1311</v>
      </c>
      <c r="O939" t="s">
        <v>67</v>
      </c>
      <c r="P939" t="s">
        <v>157</v>
      </c>
      <c r="Q939" t="s">
        <v>1312</v>
      </c>
      <c r="R939">
        <v>159.99</v>
      </c>
      <c r="S939" s="5">
        <f t="shared" si="28"/>
        <v>2018</v>
      </c>
      <c r="T939" s="11" t="str">
        <f t="shared" si="29"/>
        <v>Nov-2018</v>
      </c>
    </row>
    <row r="940" spans="1:20" x14ac:dyDescent="0.25">
      <c r="A940">
        <v>939</v>
      </c>
      <c r="B940" t="s">
        <v>2855</v>
      </c>
      <c r="C940" s="1">
        <v>42717</v>
      </c>
      <c r="D940" s="1">
        <v>42721</v>
      </c>
      <c r="E940" t="s">
        <v>46</v>
      </c>
      <c r="F940" t="s">
        <v>2856</v>
      </c>
      <c r="G940" t="s">
        <v>2857</v>
      </c>
      <c r="H940" t="s">
        <v>37</v>
      </c>
      <c r="I940" t="s">
        <v>23</v>
      </c>
      <c r="J940" t="s">
        <v>2858</v>
      </c>
      <c r="K940" t="s">
        <v>39</v>
      </c>
      <c r="L940">
        <v>92503</v>
      </c>
      <c r="M940" t="s">
        <v>40</v>
      </c>
      <c r="N940" t="s">
        <v>2859</v>
      </c>
      <c r="O940" t="s">
        <v>42</v>
      </c>
      <c r="P940" t="s">
        <v>86</v>
      </c>
      <c r="Q940" t="s">
        <v>2860</v>
      </c>
      <c r="R940">
        <v>12.96</v>
      </c>
      <c r="S940" s="5">
        <f t="shared" si="28"/>
        <v>2016</v>
      </c>
      <c r="T940" s="11" t="str">
        <f t="shared" si="29"/>
        <v>Dec-2016</v>
      </c>
    </row>
    <row r="941" spans="1:20" x14ac:dyDescent="0.25">
      <c r="A941">
        <v>940</v>
      </c>
      <c r="B941" t="s">
        <v>2855</v>
      </c>
      <c r="C941" s="1">
        <v>42717</v>
      </c>
      <c r="D941" s="1">
        <v>42721</v>
      </c>
      <c r="E941" t="s">
        <v>46</v>
      </c>
      <c r="F941" t="s">
        <v>2856</v>
      </c>
      <c r="G941" t="s">
        <v>2857</v>
      </c>
      <c r="H941" t="s">
        <v>37</v>
      </c>
      <c r="I941" t="s">
        <v>23</v>
      </c>
      <c r="J941" t="s">
        <v>2858</v>
      </c>
      <c r="K941" t="s">
        <v>39</v>
      </c>
      <c r="L941">
        <v>92503</v>
      </c>
      <c r="M941" t="s">
        <v>40</v>
      </c>
      <c r="N941" t="s">
        <v>2861</v>
      </c>
      <c r="O941" t="s">
        <v>42</v>
      </c>
      <c r="P941" t="s">
        <v>74</v>
      </c>
      <c r="Q941" t="s">
        <v>2862</v>
      </c>
      <c r="R941">
        <v>134.47999999999999</v>
      </c>
      <c r="S941" s="5">
        <f t="shared" si="28"/>
        <v>2016</v>
      </c>
      <c r="T941" s="11" t="str">
        <f t="shared" si="29"/>
        <v>Dec-2016</v>
      </c>
    </row>
    <row r="942" spans="1:20" x14ac:dyDescent="0.25">
      <c r="A942">
        <v>941</v>
      </c>
      <c r="B942" t="s">
        <v>2863</v>
      </c>
      <c r="C942" s="1">
        <v>42905</v>
      </c>
      <c r="D942" s="1">
        <v>42906</v>
      </c>
      <c r="E942" t="s">
        <v>184</v>
      </c>
      <c r="F942" t="s">
        <v>2864</v>
      </c>
      <c r="G942" t="s">
        <v>2865</v>
      </c>
      <c r="H942" t="s">
        <v>37</v>
      </c>
      <c r="I942" t="s">
        <v>23</v>
      </c>
      <c r="J942" t="s">
        <v>123</v>
      </c>
      <c r="K942" t="s">
        <v>39</v>
      </c>
      <c r="L942">
        <v>94110</v>
      </c>
      <c r="M942" t="s">
        <v>40</v>
      </c>
      <c r="N942" t="s">
        <v>2866</v>
      </c>
      <c r="O942" t="s">
        <v>42</v>
      </c>
      <c r="P942" t="s">
        <v>86</v>
      </c>
      <c r="Q942" t="s">
        <v>2867</v>
      </c>
      <c r="R942">
        <v>17.12</v>
      </c>
      <c r="S942" s="5">
        <f t="shared" si="28"/>
        <v>2017</v>
      </c>
      <c r="T942" s="11" t="str">
        <f t="shared" si="29"/>
        <v>Jun-2017</v>
      </c>
    </row>
    <row r="943" spans="1:20" x14ac:dyDescent="0.25">
      <c r="A943">
        <v>942</v>
      </c>
      <c r="B943" t="s">
        <v>2868</v>
      </c>
      <c r="C943" s="1">
        <v>43082</v>
      </c>
      <c r="D943" s="1">
        <v>43089</v>
      </c>
      <c r="E943" t="s">
        <v>46</v>
      </c>
      <c r="F943" t="s">
        <v>2809</v>
      </c>
      <c r="G943" t="s">
        <v>2810</v>
      </c>
      <c r="H943" t="s">
        <v>37</v>
      </c>
      <c r="I943" t="s">
        <v>23</v>
      </c>
      <c r="J943" t="s">
        <v>2869</v>
      </c>
      <c r="K943" t="s">
        <v>39</v>
      </c>
      <c r="L943">
        <v>90503</v>
      </c>
      <c r="M943" t="s">
        <v>40</v>
      </c>
      <c r="N943" t="s">
        <v>2870</v>
      </c>
      <c r="O943" t="s">
        <v>42</v>
      </c>
      <c r="P943" t="s">
        <v>71</v>
      </c>
      <c r="Q943" t="s">
        <v>2871</v>
      </c>
      <c r="R943">
        <v>6.0960000000000001</v>
      </c>
      <c r="S943" s="5">
        <f t="shared" si="28"/>
        <v>2017</v>
      </c>
      <c r="T943" s="11" t="str">
        <f t="shared" si="29"/>
        <v>Dec-2017</v>
      </c>
    </row>
    <row r="944" spans="1:20" x14ac:dyDescent="0.25">
      <c r="A944">
        <v>943</v>
      </c>
      <c r="B944" t="s">
        <v>2868</v>
      </c>
      <c r="C944" s="1">
        <v>43082</v>
      </c>
      <c r="D944" s="1">
        <v>43089</v>
      </c>
      <c r="E944" t="s">
        <v>46</v>
      </c>
      <c r="F944" t="s">
        <v>2809</v>
      </c>
      <c r="G944" t="s">
        <v>2810</v>
      </c>
      <c r="H944" t="s">
        <v>37</v>
      </c>
      <c r="I944" t="s">
        <v>23</v>
      </c>
      <c r="J944" t="s">
        <v>2869</v>
      </c>
      <c r="K944" t="s">
        <v>39</v>
      </c>
      <c r="L944">
        <v>90503</v>
      </c>
      <c r="M944" t="s">
        <v>40</v>
      </c>
      <c r="N944" t="s">
        <v>51</v>
      </c>
      <c r="O944" t="s">
        <v>28</v>
      </c>
      <c r="P944" t="s">
        <v>52</v>
      </c>
      <c r="Q944" t="s">
        <v>53</v>
      </c>
      <c r="R944">
        <v>1114.2719999999999</v>
      </c>
      <c r="S944" s="5">
        <f t="shared" si="28"/>
        <v>2017</v>
      </c>
      <c r="T944" s="11" t="str">
        <f t="shared" si="29"/>
        <v>Dec-2017</v>
      </c>
    </row>
    <row r="945" spans="1:20" x14ac:dyDescent="0.25">
      <c r="A945">
        <v>944</v>
      </c>
      <c r="B945" t="s">
        <v>2872</v>
      </c>
      <c r="C945" s="1">
        <v>42519</v>
      </c>
      <c r="D945" s="1">
        <v>42524</v>
      </c>
      <c r="E945" t="s">
        <v>46</v>
      </c>
      <c r="F945" t="s">
        <v>1201</v>
      </c>
      <c r="G945" t="s">
        <v>1202</v>
      </c>
      <c r="H945" t="s">
        <v>22</v>
      </c>
      <c r="I945" t="s">
        <v>23</v>
      </c>
      <c r="J945" t="s">
        <v>91</v>
      </c>
      <c r="K945" t="s">
        <v>92</v>
      </c>
      <c r="L945">
        <v>98105</v>
      </c>
      <c r="M945" t="s">
        <v>40</v>
      </c>
      <c r="N945" t="s">
        <v>1982</v>
      </c>
      <c r="O945" t="s">
        <v>42</v>
      </c>
      <c r="P945" t="s">
        <v>86</v>
      </c>
      <c r="Q945" t="s">
        <v>1983</v>
      </c>
      <c r="R945">
        <v>32.4</v>
      </c>
      <c r="S945" s="5">
        <f t="shared" si="28"/>
        <v>2016</v>
      </c>
      <c r="T945" s="11" t="str">
        <f t="shared" si="29"/>
        <v>May-2016</v>
      </c>
    </row>
    <row r="946" spans="1:20" x14ac:dyDescent="0.25">
      <c r="A946">
        <v>945</v>
      </c>
      <c r="B946" t="s">
        <v>2872</v>
      </c>
      <c r="C946" s="1">
        <v>42519</v>
      </c>
      <c r="D946" s="1">
        <v>42524</v>
      </c>
      <c r="E946" t="s">
        <v>46</v>
      </c>
      <c r="F946" t="s">
        <v>1201</v>
      </c>
      <c r="G946" t="s">
        <v>1202</v>
      </c>
      <c r="H946" t="s">
        <v>22</v>
      </c>
      <c r="I946" t="s">
        <v>23</v>
      </c>
      <c r="J946" t="s">
        <v>91</v>
      </c>
      <c r="K946" t="s">
        <v>92</v>
      </c>
      <c r="L946">
        <v>98105</v>
      </c>
      <c r="M946" t="s">
        <v>40</v>
      </c>
      <c r="N946" t="s">
        <v>2873</v>
      </c>
      <c r="O946" t="s">
        <v>42</v>
      </c>
      <c r="P946" t="s">
        <v>55</v>
      </c>
      <c r="Q946" t="s">
        <v>2874</v>
      </c>
      <c r="R946">
        <v>540.57000000000005</v>
      </c>
      <c r="S946" s="5">
        <f t="shared" si="28"/>
        <v>2016</v>
      </c>
      <c r="T946" s="11" t="str">
        <f t="shared" si="29"/>
        <v>May-2016</v>
      </c>
    </row>
    <row r="947" spans="1:20" x14ac:dyDescent="0.25">
      <c r="A947">
        <v>946</v>
      </c>
      <c r="B947" t="s">
        <v>2872</v>
      </c>
      <c r="C947" s="1">
        <v>42519</v>
      </c>
      <c r="D947" s="1">
        <v>42524</v>
      </c>
      <c r="E947" t="s">
        <v>46</v>
      </c>
      <c r="F947" t="s">
        <v>1201</v>
      </c>
      <c r="G947" t="s">
        <v>1202</v>
      </c>
      <c r="H947" t="s">
        <v>22</v>
      </c>
      <c r="I947" t="s">
        <v>23</v>
      </c>
      <c r="J947" t="s">
        <v>91</v>
      </c>
      <c r="K947" t="s">
        <v>92</v>
      </c>
      <c r="L947">
        <v>98105</v>
      </c>
      <c r="M947" t="s">
        <v>40</v>
      </c>
      <c r="N947" t="s">
        <v>2875</v>
      </c>
      <c r="O947" t="s">
        <v>42</v>
      </c>
      <c r="P947" t="s">
        <v>71</v>
      </c>
      <c r="Q947" t="s">
        <v>2876</v>
      </c>
      <c r="R947">
        <v>167.76</v>
      </c>
      <c r="S947" s="5">
        <f t="shared" si="28"/>
        <v>2016</v>
      </c>
      <c r="T947" s="11" t="str">
        <f t="shared" si="29"/>
        <v>May-2016</v>
      </c>
    </row>
    <row r="948" spans="1:20" x14ac:dyDescent="0.25">
      <c r="A948">
        <v>947</v>
      </c>
      <c r="B948" t="s">
        <v>2877</v>
      </c>
      <c r="C948" s="1">
        <v>42577</v>
      </c>
      <c r="D948" s="1">
        <v>42579</v>
      </c>
      <c r="E948" t="s">
        <v>184</v>
      </c>
      <c r="F948" t="s">
        <v>1907</v>
      </c>
      <c r="G948" t="s">
        <v>1908</v>
      </c>
      <c r="H948" t="s">
        <v>22</v>
      </c>
      <c r="I948" t="s">
        <v>23</v>
      </c>
      <c r="J948" t="s">
        <v>1824</v>
      </c>
      <c r="K948" t="s">
        <v>306</v>
      </c>
      <c r="L948">
        <v>85204</v>
      </c>
      <c r="M948" t="s">
        <v>40</v>
      </c>
      <c r="N948" t="s">
        <v>2878</v>
      </c>
      <c r="O948" t="s">
        <v>28</v>
      </c>
      <c r="P948" t="s">
        <v>52</v>
      </c>
      <c r="Q948" t="s">
        <v>2879</v>
      </c>
      <c r="R948">
        <v>393.16500000000002</v>
      </c>
      <c r="S948" s="5">
        <f t="shared" si="28"/>
        <v>2016</v>
      </c>
      <c r="T948" s="11" t="str">
        <f t="shared" si="29"/>
        <v>Jul-2016</v>
      </c>
    </row>
    <row r="949" spans="1:20" x14ac:dyDescent="0.25">
      <c r="A949">
        <v>948</v>
      </c>
      <c r="B949" t="s">
        <v>2880</v>
      </c>
      <c r="C949" s="1">
        <v>43432</v>
      </c>
      <c r="D949" s="1">
        <v>43436</v>
      </c>
      <c r="E949" t="s">
        <v>46</v>
      </c>
      <c r="F949" t="s">
        <v>1509</v>
      </c>
      <c r="G949" t="s">
        <v>1510</v>
      </c>
      <c r="H949" t="s">
        <v>98</v>
      </c>
      <c r="I949" t="s">
        <v>23</v>
      </c>
      <c r="J949" t="s">
        <v>142</v>
      </c>
      <c r="K949" t="s">
        <v>143</v>
      </c>
      <c r="L949">
        <v>19120</v>
      </c>
      <c r="M949" t="s">
        <v>144</v>
      </c>
      <c r="N949" t="s">
        <v>2881</v>
      </c>
      <c r="O949" t="s">
        <v>28</v>
      </c>
      <c r="P949" t="s">
        <v>61</v>
      </c>
      <c r="Q949" t="s">
        <v>2882</v>
      </c>
      <c r="R949">
        <v>516.48800000000006</v>
      </c>
      <c r="S949" s="5">
        <f t="shared" si="28"/>
        <v>2018</v>
      </c>
      <c r="T949" s="11" t="str">
        <f t="shared" si="29"/>
        <v>Nov-2018</v>
      </c>
    </row>
    <row r="950" spans="1:20" x14ac:dyDescent="0.25">
      <c r="A950">
        <v>949</v>
      </c>
      <c r="B950" t="s">
        <v>2880</v>
      </c>
      <c r="C950" s="1">
        <v>43432</v>
      </c>
      <c r="D950" s="1">
        <v>43436</v>
      </c>
      <c r="E950" t="s">
        <v>46</v>
      </c>
      <c r="F950" t="s">
        <v>1509</v>
      </c>
      <c r="G950" t="s">
        <v>1510</v>
      </c>
      <c r="H950" t="s">
        <v>98</v>
      </c>
      <c r="I950" t="s">
        <v>23</v>
      </c>
      <c r="J950" t="s">
        <v>142</v>
      </c>
      <c r="K950" t="s">
        <v>143</v>
      </c>
      <c r="L950">
        <v>19120</v>
      </c>
      <c r="M950" t="s">
        <v>144</v>
      </c>
      <c r="N950" t="s">
        <v>918</v>
      </c>
      <c r="O950" t="s">
        <v>28</v>
      </c>
      <c r="P950" t="s">
        <v>61</v>
      </c>
      <c r="Q950" t="s">
        <v>919</v>
      </c>
      <c r="R950">
        <v>1007.232</v>
      </c>
      <c r="S950" s="5">
        <f t="shared" si="28"/>
        <v>2018</v>
      </c>
      <c r="T950" s="11" t="str">
        <f t="shared" si="29"/>
        <v>Nov-2018</v>
      </c>
    </row>
    <row r="951" spans="1:20" x14ac:dyDescent="0.25">
      <c r="A951">
        <v>950</v>
      </c>
      <c r="B951" t="s">
        <v>2880</v>
      </c>
      <c r="C951" s="1">
        <v>43432</v>
      </c>
      <c r="D951" s="1">
        <v>43436</v>
      </c>
      <c r="E951" t="s">
        <v>46</v>
      </c>
      <c r="F951" t="s">
        <v>1509</v>
      </c>
      <c r="G951" t="s">
        <v>1510</v>
      </c>
      <c r="H951" t="s">
        <v>98</v>
      </c>
      <c r="I951" t="s">
        <v>23</v>
      </c>
      <c r="J951" t="s">
        <v>142</v>
      </c>
      <c r="K951" t="s">
        <v>143</v>
      </c>
      <c r="L951">
        <v>19120</v>
      </c>
      <c r="M951" t="s">
        <v>144</v>
      </c>
      <c r="N951" t="s">
        <v>2883</v>
      </c>
      <c r="O951" t="s">
        <v>28</v>
      </c>
      <c r="P951" t="s">
        <v>52</v>
      </c>
      <c r="Q951" t="s">
        <v>2884</v>
      </c>
      <c r="R951">
        <v>2065.3200000000002</v>
      </c>
      <c r="S951" s="5">
        <f t="shared" si="28"/>
        <v>2018</v>
      </c>
      <c r="T951" s="11" t="str">
        <f t="shared" si="29"/>
        <v>Nov-2018</v>
      </c>
    </row>
    <row r="952" spans="1:20" x14ac:dyDescent="0.25">
      <c r="A952">
        <v>951</v>
      </c>
      <c r="B952" t="s">
        <v>2880</v>
      </c>
      <c r="C952" s="1">
        <v>43432</v>
      </c>
      <c r="D952" s="1">
        <v>43436</v>
      </c>
      <c r="E952" t="s">
        <v>46</v>
      </c>
      <c r="F952" t="s">
        <v>1509</v>
      </c>
      <c r="G952" t="s">
        <v>1510</v>
      </c>
      <c r="H952" t="s">
        <v>98</v>
      </c>
      <c r="I952" t="s">
        <v>23</v>
      </c>
      <c r="J952" t="s">
        <v>142</v>
      </c>
      <c r="K952" t="s">
        <v>143</v>
      </c>
      <c r="L952">
        <v>19120</v>
      </c>
      <c r="M952" t="s">
        <v>144</v>
      </c>
      <c r="N952" t="s">
        <v>2885</v>
      </c>
      <c r="O952" t="s">
        <v>42</v>
      </c>
      <c r="P952" t="s">
        <v>86</v>
      </c>
      <c r="Q952" t="s">
        <v>2886</v>
      </c>
      <c r="R952">
        <v>15.552</v>
      </c>
      <c r="S952" s="5">
        <f t="shared" si="28"/>
        <v>2018</v>
      </c>
      <c r="T952" s="11" t="str">
        <f t="shared" si="29"/>
        <v>Nov-2018</v>
      </c>
    </row>
    <row r="953" spans="1:20" x14ac:dyDescent="0.25">
      <c r="A953">
        <v>952</v>
      </c>
      <c r="B953" t="s">
        <v>2880</v>
      </c>
      <c r="C953" s="1">
        <v>43432</v>
      </c>
      <c r="D953" s="1">
        <v>43436</v>
      </c>
      <c r="E953" t="s">
        <v>46</v>
      </c>
      <c r="F953" t="s">
        <v>1509</v>
      </c>
      <c r="G953" t="s">
        <v>1510</v>
      </c>
      <c r="H953" t="s">
        <v>98</v>
      </c>
      <c r="I953" t="s">
        <v>23</v>
      </c>
      <c r="J953" t="s">
        <v>142</v>
      </c>
      <c r="K953" t="s">
        <v>143</v>
      </c>
      <c r="L953">
        <v>19120</v>
      </c>
      <c r="M953" t="s">
        <v>144</v>
      </c>
      <c r="N953" t="s">
        <v>911</v>
      </c>
      <c r="O953" t="s">
        <v>42</v>
      </c>
      <c r="P953" t="s">
        <v>86</v>
      </c>
      <c r="Q953" t="s">
        <v>912</v>
      </c>
      <c r="R953">
        <v>25.344000000000001</v>
      </c>
      <c r="S953" s="5">
        <f t="shared" si="28"/>
        <v>2018</v>
      </c>
      <c r="T953" s="11" t="str">
        <f t="shared" si="29"/>
        <v>Nov-2018</v>
      </c>
    </row>
    <row r="954" spans="1:20" x14ac:dyDescent="0.25">
      <c r="A954">
        <v>953</v>
      </c>
      <c r="B954" t="s">
        <v>2887</v>
      </c>
      <c r="C954" s="1">
        <v>43193</v>
      </c>
      <c r="D954" s="1">
        <v>43197</v>
      </c>
      <c r="E954" t="s">
        <v>46</v>
      </c>
      <c r="F954" t="s">
        <v>2888</v>
      </c>
      <c r="G954" t="s">
        <v>2889</v>
      </c>
      <c r="H954" t="s">
        <v>22</v>
      </c>
      <c r="I954" t="s">
        <v>23</v>
      </c>
      <c r="J954" t="s">
        <v>142</v>
      </c>
      <c r="K954" t="s">
        <v>143</v>
      </c>
      <c r="L954">
        <v>19143</v>
      </c>
      <c r="M954" t="s">
        <v>144</v>
      </c>
      <c r="N954" t="s">
        <v>2890</v>
      </c>
      <c r="O954" t="s">
        <v>28</v>
      </c>
      <c r="P954" t="s">
        <v>61</v>
      </c>
      <c r="Q954" t="s">
        <v>921</v>
      </c>
      <c r="R954">
        <v>25.472000000000001</v>
      </c>
      <c r="S954" s="5">
        <f t="shared" si="28"/>
        <v>2018</v>
      </c>
      <c r="T954" s="11" t="str">
        <f t="shared" si="29"/>
        <v>Apr-2018</v>
      </c>
    </row>
    <row r="955" spans="1:20" x14ac:dyDescent="0.25">
      <c r="A955">
        <v>954</v>
      </c>
      <c r="B955" t="s">
        <v>2891</v>
      </c>
      <c r="C955" s="1">
        <v>43462</v>
      </c>
      <c r="D955" s="1">
        <v>43466</v>
      </c>
      <c r="E955" t="s">
        <v>46</v>
      </c>
      <c r="F955" t="s">
        <v>2892</v>
      </c>
      <c r="G955" t="s">
        <v>2893</v>
      </c>
      <c r="H955" t="s">
        <v>22</v>
      </c>
      <c r="I955" t="s">
        <v>23</v>
      </c>
      <c r="J955" t="s">
        <v>2894</v>
      </c>
      <c r="K955" t="s">
        <v>100</v>
      </c>
      <c r="L955">
        <v>78664</v>
      </c>
      <c r="M955" t="s">
        <v>101</v>
      </c>
      <c r="N955" t="s">
        <v>873</v>
      </c>
      <c r="O955" t="s">
        <v>42</v>
      </c>
      <c r="P955" t="s">
        <v>64</v>
      </c>
      <c r="Q955" t="s">
        <v>874</v>
      </c>
      <c r="R955">
        <v>27.167999999999999</v>
      </c>
      <c r="S955" s="5">
        <f t="shared" si="28"/>
        <v>2018</v>
      </c>
      <c r="T955" s="11" t="str">
        <f t="shared" si="29"/>
        <v>Dec-2018</v>
      </c>
    </row>
    <row r="956" spans="1:20" x14ac:dyDescent="0.25">
      <c r="A956">
        <v>955</v>
      </c>
      <c r="B956" t="s">
        <v>2891</v>
      </c>
      <c r="C956" s="1">
        <v>43462</v>
      </c>
      <c r="D956" s="1">
        <v>43466</v>
      </c>
      <c r="E956" t="s">
        <v>46</v>
      </c>
      <c r="F956" t="s">
        <v>2892</v>
      </c>
      <c r="G956" t="s">
        <v>2893</v>
      </c>
      <c r="H956" t="s">
        <v>22</v>
      </c>
      <c r="I956" t="s">
        <v>23</v>
      </c>
      <c r="J956" t="s">
        <v>2894</v>
      </c>
      <c r="K956" t="s">
        <v>100</v>
      </c>
      <c r="L956">
        <v>78664</v>
      </c>
      <c r="M956" t="s">
        <v>101</v>
      </c>
      <c r="N956" t="s">
        <v>1075</v>
      </c>
      <c r="O956" t="s">
        <v>28</v>
      </c>
      <c r="P956" t="s">
        <v>29</v>
      </c>
      <c r="Q956" t="s">
        <v>1076</v>
      </c>
      <c r="R956">
        <v>78.852800000000002</v>
      </c>
      <c r="S956" s="5">
        <f t="shared" si="28"/>
        <v>2018</v>
      </c>
      <c r="T956" s="11" t="str">
        <f t="shared" si="29"/>
        <v>Dec-2018</v>
      </c>
    </row>
    <row r="957" spans="1:20" x14ac:dyDescent="0.25">
      <c r="A957">
        <v>956</v>
      </c>
      <c r="B957" t="s">
        <v>2895</v>
      </c>
      <c r="C957" s="1">
        <v>43434</v>
      </c>
      <c r="D957" s="1">
        <v>43438</v>
      </c>
      <c r="E957" t="s">
        <v>46</v>
      </c>
      <c r="F957" t="s">
        <v>2896</v>
      </c>
      <c r="G957" t="s">
        <v>2897</v>
      </c>
      <c r="H957" t="s">
        <v>22</v>
      </c>
      <c r="I957" t="s">
        <v>23</v>
      </c>
      <c r="J957" t="s">
        <v>324</v>
      </c>
      <c r="K957" t="s">
        <v>1488</v>
      </c>
      <c r="L957">
        <v>39212</v>
      </c>
      <c r="M957" t="s">
        <v>26</v>
      </c>
      <c r="N957" t="s">
        <v>273</v>
      </c>
      <c r="O957" t="s">
        <v>42</v>
      </c>
      <c r="P957" t="s">
        <v>55</v>
      </c>
      <c r="Q957" t="s">
        <v>274</v>
      </c>
      <c r="R957">
        <v>173.8</v>
      </c>
      <c r="S957" s="5">
        <f t="shared" si="28"/>
        <v>2018</v>
      </c>
      <c r="T957" s="11" t="str">
        <f t="shared" si="29"/>
        <v>Nov-2018</v>
      </c>
    </row>
    <row r="958" spans="1:20" x14ac:dyDescent="0.25">
      <c r="A958">
        <v>957</v>
      </c>
      <c r="B958" t="s">
        <v>2898</v>
      </c>
      <c r="C958" s="1">
        <v>43235</v>
      </c>
      <c r="D958" s="1">
        <v>43238</v>
      </c>
      <c r="E958" t="s">
        <v>19</v>
      </c>
      <c r="F958" t="s">
        <v>2899</v>
      </c>
      <c r="G958" t="s">
        <v>2900</v>
      </c>
      <c r="H958" t="s">
        <v>22</v>
      </c>
      <c r="I958" t="s">
        <v>23</v>
      </c>
      <c r="J958" t="s">
        <v>540</v>
      </c>
      <c r="K958" t="s">
        <v>306</v>
      </c>
      <c r="L958">
        <v>85023</v>
      </c>
      <c r="M958" t="s">
        <v>40</v>
      </c>
      <c r="N958" t="s">
        <v>2672</v>
      </c>
      <c r="O958" t="s">
        <v>67</v>
      </c>
      <c r="P958" t="s">
        <v>68</v>
      </c>
      <c r="Q958" t="s">
        <v>2673</v>
      </c>
      <c r="R958">
        <v>29.591999999999999</v>
      </c>
      <c r="S958" s="5">
        <f t="shared" si="28"/>
        <v>2018</v>
      </c>
      <c r="T958" s="11" t="str">
        <f t="shared" si="29"/>
        <v>May-2018</v>
      </c>
    </row>
    <row r="959" spans="1:20" x14ac:dyDescent="0.25">
      <c r="A959">
        <v>958</v>
      </c>
      <c r="B959" t="s">
        <v>2898</v>
      </c>
      <c r="C959" s="1">
        <v>43235</v>
      </c>
      <c r="D959" s="1">
        <v>43238</v>
      </c>
      <c r="E959" t="s">
        <v>19</v>
      </c>
      <c r="F959" t="s">
        <v>2899</v>
      </c>
      <c r="G959" t="s">
        <v>2900</v>
      </c>
      <c r="H959" t="s">
        <v>22</v>
      </c>
      <c r="I959" t="s">
        <v>23</v>
      </c>
      <c r="J959" t="s">
        <v>540</v>
      </c>
      <c r="K959" t="s">
        <v>306</v>
      </c>
      <c r="L959">
        <v>85023</v>
      </c>
      <c r="M959" t="s">
        <v>40</v>
      </c>
      <c r="N959" t="s">
        <v>2901</v>
      </c>
      <c r="O959" t="s">
        <v>42</v>
      </c>
      <c r="P959" t="s">
        <v>71</v>
      </c>
      <c r="Q959" t="s">
        <v>2902</v>
      </c>
      <c r="R959">
        <v>4.7519999999999998</v>
      </c>
      <c r="S959" s="5">
        <f t="shared" si="28"/>
        <v>2018</v>
      </c>
      <c r="T959" s="11" t="str">
        <f t="shared" si="29"/>
        <v>May-2018</v>
      </c>
    </row>
    <row r="960" spans="1:20" x14ac:dyDescent="0.25">
      <c r="A960">
        <v>959</v>
      </c>
      <c r="B960" t="s">
        <v>2898</v>
      </c>
      <c r="C960" s="1">
        <v>43235</v>
      </c>
      <c r="D960" s="1">
        <v>43238</v>
      </c>
      <c r="E960" t="s">
        <v>19</v>
      </c>
      <c r="F960" t="s">
        <v>2899</v>
      </c>
      <c r="G960" t="s">
        <v>2900</v>
      </c>
      <c r="H960" t="s">
        <v>22</v>
      </c>
      <c r="I960" t="s">
        <v>23</v>
      </c>
      <c r="J960" t="s">
        <v>540</v>
      </c>
      <c r="K960" t="s">
        <v>306</v>
      </c>
      <c r="L960">
        <v>85023</v>
      </c>
      <c r="M960" t="s">
        <v>40</v>
      </c>
      <c r="N960" t="s">
        <v>2903</v>
      </c>
      <c r="O960" t="s">
        <v>42</v>
      </c>
      <c r="P960" t="s">
        <v>86</v>
      </c>
      <c r="Q960" t="s">
        <v>2904</v>
      </c>
      <c r="R960">
        <v>15.552</v>
      </c>
      <c r="S960" s="5">
        <f t="shared" si="28"/>
        <v>2018</v>
      </c>
      <c r="T960" s="11" t="str">
        <f t="shared" si="29"/>
        <v>May-2018</v>
      </c>
    </row>
    <row r="961" spans="1:20" x14ac:dyDescent="0.25">
      <c r="A961">
        <v>960</v>
      </c>
      <c r="B961" t="s">
        <v>2905</v>
      </c>
      <c r="C961" s="1">
        <v>42635</v>
      </c>
      <c r="D961" s="1">
        <v>42635</v>
      </c>
      <c r="E961" t="s">
        <v>1289</v>
      </c>
      <c r="F961" t="s">
        <v>2906</v>
      </c>
      <c r="G961" t="s">
        <v>2907</v>
      </c>
      <c r="H961" t="s">
        <v>22</v>
      </c>
      <c r="I961" t="s">
        <v>23</v>
      </c>
      <c r="J961" t="s">
        <v>2344</v>
      </c>
      <c r="K961" t="s">
        <v>39</v>
      </c>
      <c r="L961">
        <v>92054</v>
      </c>
      <c r="M961" t="s">
        <v>40</v>
      </c>
      <c r="N961" t="s">
        <v>2908</v>
      </c>
      <c r="O961" t="s">
        <v>28</v>
      </c>
      <c r="P961" t="s">
        <v>61</v>
      </c>
      <c r="Q961" t="s">
        <v>2909</v>
      </c>
      <c r="R961">
        <v>204.6</v>
      </c>
      <c r="S961" s="5">
        <f t="shared" si="28"/>
        <v>2016</v>
      </c>
      <c r="T961" s="11" t="str">
        <f t="shared" si="29"/>
        <v>Sep-2016</v>
      </c>
    </row>
    <row r="962" spans="1:20" x14ac:dyDescent="0.25">
      <c r="A962">
        <v>961</v>
      </c>
      <c r="B962" t="s">
        <v>2910</v>
      </c>
      <c r="C962" s="1">
        <v>43418</v>
      </c>
      <c r="D962" s="1">
        <v>43423</v>
      </c>
      <c r="E962" t="s">
        <v>46</v>
      </c>
      <c r="F962" t="s">
        <v>2911</v>
      </c>
      <c r="G962" t="s">
        <v>2912</v>
      </c>
      <c r="H962" t="s">
        <v>37</v>
      </c>
      <c r="I962" t="s">
        <v>23</v>
      </c>
      <c r="J962" t="s">
        <v>123</v>
      </c>
      <c r="K962" t="s">
        <v>39</v>
      </c>
      <c r="L962">
        <v>94110</v>
      </c>
      <c r="M962" t="s">
        <v>40</v>
      </c>
      <c r="N962" t="s">
        <v>941</v>
      </c>
      <c r="O962" t="s">
        <v>28</v>
      </c>
      <c r="P962" t="s">
        <v>32</v>
      </c>
      <c r="Q962" t="s">
        <v>942</v>
      </c>
      <c r="R962">
        <v>321.56799999999998</v>
      </c>
      <c r="S962" s="5">
        <f t="shared" si="28"/>
        <v>2018</v>
      </c>
      <c r="T962" s="11" t="str">
        <f t="shared" si="29"/>
        <v>Nov-2018</v>
      </c>
    </row>
    <row r="963" spans="1:20" x14ac:dyDescent="0.25">
      <c r="A963">
        <v>962</v>
      </c>
      <c r="B963" t="s">
        <v>2913</v>
      </c>
      <c r="C963" s="1">
        <v>42701</v>
      </c>
      <c r="D963" s="1">
        <v>42705</v>
      </c>
      <c r="E963" t="s">
        <v>46</v>
      </c>
      <c r="F963" t="s">
        <v>2914</v>
      </c>
      <c r="G963" t="s">
        <v>2915</v>
      </c>
      <c r="H963" t="s">
        <v>98</v>
      </c>
      <c r="I963" t="s">
        <v>23</v>
      </c>
      <c r="J963" t="s">
        <v>1707</v>
      </c>
      <c r="K963" t="s">
        <v>1708</v>
      </c>
      <c r="L963">
        <v>72701</v>
      </c>
      <c r="M963" t="s">
        <v>26</v>
      </c>
      <c r="N963" t="s">
        <v>2916</v>
      </c>
      <c r="O963" t="s">
        <v>42</v>
      </c>
      <c r="P963" t="s">
        <v>71</v>
      </c>
      <c r="Q963" t="s">
        <v>2917</v>
      </c>
      <c r="R963">
        <v>6.24</v>
      </c>
      <c r="S963" s="5">
        <f t="shared" ref="S963:S1026" si="30">YEAR(C963)</f>
        <v>2016</v>
      </c>
      <c r="T963" s="11" t="str">
        <f t="shared" ref="T963:T1026" si="31">TEXT(C963,"MMM-YYY")</f>
        <v>Nov-2016</v>
      </c>
    </row>
    <row r="964" spans="1:20" x14ac:dyDescent="0.25">
      <c r="A964">
        <v>963</v>
      </c>
      <c r="B964" t="s">
        <v>2918</v>
      </c>
      <c r="C964" s="1">
        <v>42979</v>
      </c>
      <c r="D964" s="1">
        <v>42982</v>
      </c>
      <c r="E964" t="s">
        <v>184</v>
      </c>
      <c r="F964" t="s">
        <v>477</v>
      </c>
      <c r="G964" t="s">
        <v>478</v>
      </c>
      <c r="H964" t="s">
        <v>37</v>
      </c>
      <c r="I964" t="s">
        <v>23</v>
      </c>
      <c r="J964" t="s">
        <v>123</v>
      </c>
      <c r="K964" t="s">
        <v>39</v>
      </c>
      <c r="L964">
        <v>94110</v>
      </c>
      <c r="M964" t="s">
        <v>40</v>
      </c>
      <c r="N964" t="s">
        <v>1803</v>
      </c>
      <c r="O964" t="s">
        <v>42</v>
      </c>
      <c r="P964" t="s">
        <v>169</v>
      </c>
      <c r="Q964" t="s">
        <v>1804</v>
      </c>
      <c r="R964">
        <v>21.88</v>
      </c>
      <c r="S964" s="5">
        <f t="shared" si="30"/>
        <v>2017</v>
      </c>
      <c r="T964" s="11" t="str">
        <f t="shared" si="31"/>
        <v>Sep-2017</v>
      </c>
    </row>
    <row r="965" spans="1:20" x14ac:dyDescent="0.25">
      <c r="A965">
        <v>964</v>
      </c>
      <c r="B965" t="s">
        <v>2919</v>
      </c>
      <c r="C965" s="1">
        <v>42269</v>
      </c>
      <c r="D965" s="1">
        <v>42271</v>
      </c>
      <c r="E965" t="s">
        <v>19</v>
      </c>
      <c r="F965" t="s">
        <v>2760</v>
      </c>
      <c r="G965" t="s">
        <v>2761</v>
      </c>
      <c r="H965" t="s">
        <v>22</v>
      </c>
      <c r="I965" t="s">
        <v>23</v>
      </c>
      <c r="J965" t="s">
        <v>2920</v>
      </c>
      <c r="K965" t="s">
        <v>50</v>
      </c>
      <c r="L965">
        <v>33433</v>
      </c>
      <c r="M965" t="s">
        <v>26</v>
      </c>
      <c r="N965" t="s">
        <v>2921</v>
      </c>
      <c r="O965" t="s">
        <v>42</v>
      </c>
      <c r="P965" t="s">
        <v>43</v>
      </c>
      <c r="Q965" t="s">
        <v>2922</v>
      </c>
      <c r="R965">
        <v>4.6079999999999997</v>
      </c>
      <c r="S965" s="5">
        <f t="shared" si="30"/>
        <v>2015</v>
      </c>
      <c r="T965" s="11" t="str">
        <f t="shared" si="31"/>
        <v>Sep-2015</v>
      </c>
    </row>
    <row r="966" spans="1:20" x14ac:dyDescent="0.25">
      <c r="A966">
        <v>965</v>
      </c>
      <c r="B966" t="s">
        <v>2923</v>
      </c>
      <c r="C966" s="1">
        <v>43199</v>
      </c>
      <c r="D966" s="1">
        <v>43201</v>
      </c>
      <c r="E966" t="s">
        <v>184</v>
      </c>
      <c r="F966" t="s">
        <v>2924</v>
      </c>
      <c r="G966" t="s">
        <v>2925</v>
      </c>
      <c r="H966" t="s">
        <v>98</v>
      </c>
      <c r="I966" t="s">
        <v>23</v>
      </c>
      <c r="J966" t="s">
        <v>262</v>
      </c>
      <c r="K966" t="s">
        <v>263</v>
      </c>
      <c r="L966">
        <v>10011</v>
      </c>
      <c r="M966" t="s">
        <v>144</v>
      </c>
      <c r="N966" t="s">
        <v>2926</v>
      </c>
      <c r="O966" t="s">
        <v>42</v>
      </c>
      <c r="P966" t="s">
        <v>43</v>
      </c>
      <c r="Q966" t="s">
        <v>2927</v>
      </c>
      <c r="R966">
        <v>9.82</v>
      </c>
      <c r="S966" s="5">
        <f t="shared" si="30"/>
        <v>2018</v>
      </c>
      <c r="T966" s="11" t="str">
        <f t="shared" si="31"/>
        <v>Apr-2018</v>
      </c>
    </row>
    <row r="967" spans="1:20" x14ac:dyDescent="0.25">
      <c r="A967">
        <v>966</v>
      </c>
      <c r="B967" t="s">
        <v>2923</v>
      </c>
      <c r="C967" s="1">
        <v>43199</v>
      </c>
      <c r="D967" s="1">
        <v>43201</v>
      </c>
      <c r="E967" t="s">
        <v>184</v>
      </c>
      <c r="F967" t="s">
        <v>2924</v>
      </c>
      <c r="G967" t="s">
        <v>2925</v>
      </c>
      <c r="H967" t="s">
        <v>98</v>
      </c>
      <c r="I967" t="s">
        <v>23</v>
      </c>
      <c r="J967" t="s">
        <v>262</v>
      </c>
      <c r="K967" t="s">
        <v>263</v>
      </c>
      <c r="L967">
        <v>10011</v>
      </c>
      <c r="M967" t="s">
        <v>144</v>
      </c>
      <c r="N967" t="s">
        <v>1457</v>
      </c>
      <c r="O967" t="s">
        <v>42</v>
      </c>
      <c r="P967" t="s">
        <v>64</v>
      </c>
      <c r="Q967" t="s">
        <v>1458</v>
      </c>
      <c r="R967">
        <v>35.97</v>
      </c>
      <c r="S967" s="5">
        <f t="shared" si="30"/>
        <v>2018</v>
      </c>
      <c r="T967" s="11" t="str">
        <f t="shared" si="31"/>
        <v>Apr-2018</v>
      </c>
    </row>
    <row r="968" spans="1:20" x14ac:dyDescent="0.25">
      <c r="A968">
        <v>967</v>
      </c>
      <c r="B968" t="s">
        <v>2923</v>
      </c>
      <c r="C968" s="1">
        <v>43199</v>
      </c>
      <c r="D968" s="1">
        <v>43201</v>
      </c>
      <c r="E968" t="s">
        <v>184</v>
      </c>
      <c r="F968" t="s">
        <v>2924</v>
      </c>
      <c r="G968" t="s">
        <v>2925</v>
      </c>
      <c r="H968" t="s">
        <v>98</v>
      </c>
      <c r="I968" t="s">
        <v>23</v>
      </c>
      <c r="J968" t="s">
        <v>262</v>
      </c>
      <c r="K968" t="s">
        <v>263</v>
      </c>
      <c r="L968">
        <v>10011</v>
      </c>
      <c r="M968" t="s">
        <v>144</v>
      </c>
      <c r="N968" t="s">
        <v>2928</v>
      </c>
      <c r="O968" t="s">
        <v>42</v>
      </c>
      <c r="P968" t="s">
        <v>86</v>
      </c>
      <c r="Q968" t="s">
        <v>2929</v>
      </c>
      <c r="R968">
        <v>12.96</v>
      </c>
      <c r="S968" s="5">
        <f t="shared" si="30"/>
        <v>2018</v>
      </c>
      <c r="T968" s="11" t="str">
        <f t="shared" si="31"/>
        <v>Apr-2018</v>
      </c>
    </row>
    <row r="969" spans="1:20" x14ac:dyDescent="0.25">
      <c r="A969">
        <v>968</v>
      </c>
      <c r="B969" t="s">
        <v>2923</v>
      </c>
      <c r="C969" s="1">
        <v>43199</v>
      </c>
      <c r="D969" s="1">
        <v>43201</v>
      </c>
      <c r="E969" t="s">
        <v>184</v>
      </c>
      <c r="F969" t="s">
        <v>2924</v>
      </c>
      <c r="G969" t="s">
        <v>2925</v>
      </c>
      <c r="H969" t="s">
        <v>98</v>
      </c>
      <c r="I969" t="s">
        <v>23</v>
      </c>
      <c r="J969" t="s">
        <v>262</v>
      </c>
      <c r="K969" t="s">
        <v>263</v>
      </c>
      <c r="L969">
        <v>10011</v>
      </c>
      <c r="M969" t="s">
        <v>144</v>
      </c>
      <c r="N969" t="s">
        <v>2930</v>
      </c>
      <c r="O969" t="s">
        <v>42</v>
      </c>
      <c r="P969" t="s">
        <v>86</v>
      </c>
      <c r="Q969" t="s">
        <v>2931</v>
      </c>
      <c r="R969">
        <v>191.6</v>
      </c>
      <c r="S969" s="5">
        <f t="shared" si="30"/>
        <v>2018</v>
      </c>
      <c r="T969" s="11" t="str">
        <f t="shared" si="31"/>
        <v>Apr-2018</v>
      </c>
    </row>
    <row r="970" spans="1:20" x14ac:dyDescent="0.25">
      <c r="A970">
        <v>969</v>
      </c>
      <c r="B970" t="s">
        <v>2923</v>
      </c>
      <c r="C970" s="1">
        <v>43199</v>
      </c>
      <c r="D970" s="1">
        <v>43201</v>
      </c>
      <c r="E970" t="s">
        <v>184</v>
      </c>
      <c r="F970" t="s">
        <v>2924</v>
      </c>
      <c r="G970" t="s">
        <v>2925</v>
      </c>
      <c r="H970" t="s">
        <v>98</v>
      </c>
      <c r="I970" t="s">
        <v>23</v>
      </c>
      <c r="J970" t="s">
        <v>262</v>
      </c>
      <c r="K970" t="s">
        <v>263</v>
      </c>
      <c r="L970">
        <v>10011</v>
      </c>
      <c r="M970" t="s">
        <v>144</v>
      </c>
      <c r="N970" t="s">
        <v>2921</v>
      </c>
      <c r="O970" t="s">
        <v>42</v>
      </c>
      <c r="P970" t="s">
        <v>43</v>
      </c>
      <c r="Q970" t="s">
        <v>2922</v>
      </c>
      <c r="R970">
        <v>8.64</v>
      </c>
      <c r="S970" s="5">
        <f t="shared" si="30"/>
        <v>2018</v>
      </c>
      <c r="T970" s="11" t="str">
        <f t="shared" si="31"/>
        <v>Apr-2018</v>
      </c>
    </row>
    <row r="971" spans="1:20" x14ac:dyDescent="0.25">
      <c r="A971">
        <v>970</v>
      </c>
      <c r="B971" t="s">
        <v>2923</v>
      </c>
      <c r="C971" s="1">
        <v>43199</v>
      </c>
      <c r="D971" s="1">
        <v>43201</v>
      </c>
      <c r="E971" t="s">
        <v>184</v>
      </c>
      <c r="F971" t="s">
        <v>2924</v>
      </c>
      <c r="G971" t="s">
        <v>2925</v>
      </c>
      <c r="H971" t="s">
        <v>98</v>
      </c>
      <c r="I971" t="s">
        <v>23</v>
      </c>
      <c r="J971" t="s">
        <v>262</v>
      </c>
      <c r="K971" t="s">
        <v>263</v>
      </c>
      <c r="L971">
        <v>10011</v>
      </c>
      <c r="M971" t="s">
        <v>144</v>
      </c>
      <c r="N971" t="s">
        <v>2932</v>
      </c>
      <c r="O971" t="s">
        <v>42</v>
      </c>
      <c r="P971" t="s">
        <v>55</v>
      </c>
      <c r="Q971" t="s">
        <v>2933</v>
      </c>
      <c r="R971">
        <v>501.81</v>
      </c>
      <c r="S971" s="5">
        <f t="shared" si="30"/>
        <v>2018</v>
      </c>
      <c r="T971" s="11" t="str">
        <f t="shared" si="31"/>
        <v>Apr-2018</v>
      </c>
    </row>
    <row r="972" spans="1:20" x14ac:dyDescent="0.25">
      <c r="A972">
        <v>971</v>
      </c>
      <c r="B972" t="s">
        <v>2934</v>
      </c>
      <c r="C972" s="1">
        <v>42020</v>
      </c>
      <c r="D972" s="1">
        <v>42022</v>
      </c>
      <c r="E972" t="s">
        <v>19</v>
      </c>
      <c r="F972" t="s">
        <v>950</v>
      </c>
      <c r="G972" t="s">
        <v>951</v>
      </c>
      <c r="H972" t="s">
        <v>22</v>
      </c>
      <c r="I972" t="s">
        <v>23</v>
      </c>
      <c r="J972" t="s">
        <v>142</v>
      </c>
      <c r="K972" t="s">
        <v>143</v>
      </c>
      <c r="L972">
        <v>19134</v>
      </c>
      <c r="M972" t="s">
        <v>144</v>
      </c>
      <c r="N972" t="s">
        <v>2935</v>
      </c>
      <c r="O972" t="s">
        <v>28</v>
      </c>
      <c r="P972" t="s">
        <v>61</v>
      </c>
      <c r="Q972" t="s">
        <v>2936</v>
      </c>
      <c r="R972">
        <v>127.104</v>
      </c>
      <c r="S972" s="5">
        <f t="shared" si="30"/>
        <v>2015</v>
      </c>
      <c r="T972" s="11" t="str">
        <f t="shared" si="31"/>
        <v>Jan-2015</v>
      </c>
    </row>
    <row r="973" spans="1:20" x14ac:dyDescent="0.25">
      <c r="A973">
        <v>972</v>
      </c>
      <c r="B973" t="s">
        <v>2934</v>
      </c>
      <c r="C973" s="1">
        <v>42020</v>
      </c>
      <c r="D973" s="1">
        <v>42022</v>
      </c>
      <c r="E973" t="s">
        <v>19</v>
      </c>
      <c r="F973" t="s">
        <v>950</v>
      </c>
      <c r="G973" t="s">
        <v>951</v>
      </c>
      <c r="H973" t="s">
        <v>22</v>
      </c>
      <c r="I973" t="s">
        <v>23</v>
      </c>
      <c r="J973" t="s">
        <v>142</v>
      </c>
      <c r="K973" t="s">
        <v>143</v>
      </c>
      <c r="L973">
        <v>19134</v>
      </c>
      <c r="M973" t="s">
        <v>144</v>
      </c>
      <c r="N973" t="s">
        <v>1203</v>
      </c>
      <c r="O973" t="s">
        <v>67</v>
      </c>
      <c r="P973" t="s">
        <v>68</v>
      </c>
      <c r="Q973" t="s">
        <v>1204</v>
      </c>
      <c r="R973">
        <v>124.2</v>
      </c>
      <c r="S973" s="5">
        <f t="shared" si="30"/>
        <v>2015</v>
      </c>
      <c r="T973" s="11" t="str">
        <f t="shared" si="31"/>
        <v>Jan-2015</v>
      </c>
    </row>
    <row r="974" spans="1:20" x14ac:dyDescent="0.25">
      <c r="A974">
        <v>973</v>
      </c>
      <c r="B974" t="s">
        <v>2934</v>
      </c>
      <c r="C974" s="1">
        <v>42020</v>
      </c>
      <c r="D974" s="1">
        <v>42022</v>
      </c>
      <c r="E974" t="s">
        <v>19</v>
      </c>
      <c r="F974" t="s">
        <v>950</v>
      </c>
      <c r="G974" t="s">
        <v>951</v>
      </c>
      <c r="H974" t="s">
        <v>22</v>
      </c>
      <c r="I974" t="s">
        <v>23</v>
      </c>
      <c r="J974" t="s">
        <v>142</v>
      </c>
      <c r="K974" t="s">
        <v>143</v>
      </c>
      <c r="L974">
        <v>19134</v>
      </c>
      <c r="M974" t="s">
        <v>144</v>
      </c>
      <c r="N974" t="s">
        <v>2260</v>
      </c>
      <c r="O974" t="s">
        <v>42</v>
      </c>
      <c r="P974" t="s">
        <v>71</v>
      </c>
      <c r="Q974" t="s">
        <v>2261</v>
      </c>
      <c r="R974">
        <v>18.588000000000001</v>
      </c>
      <c r="S974" s="5">
        <f t="shared" si="30"/>
        <v>2015</v>
      </c>
      <c r="T974" s="11" t="str">
        <f t="shared" si="31"/>
        <v>Jan-2015</v>
      </c>
    </row>
    <row r="975" spans="1:20" x14ac:dyDescent="0.25">
      <c r="A975">
        <v>974</v>
      </c>
      <c r="B975" t="s">
        <v>2934</v>
      </c>
      <c r="C975" s="1">
        <v>42020</v>
      </c>
      <c r="D975" s="1">
        <v>42022</v>
      </c>
      <c r="E975" t="s">
        <v>19</v>
      </c>
      <c r="F975" t="s">
        <v>950</v>
      </c>
      <c r="G975" t="s">
        <v>951</v>
      </c>
      <c r="H975" t="s">
        <v>22</v>
      </c>
      <c r="I975" t="s">
        <v>23</v>
      </c>
      <c r="J975" t="s">
        <v>142</v>
      </c>
      <c r="K975" t="s">
        <v>143</v>
      </c>
      <c r="L975">
        <v>19134</v>
      </c>
      <c r="M975" t="s">
        <v>144</v>
      </c>
      <c r="N975" t="s">
        <v>1196</v>
      </c>
      <c r="O975" t="s">
        <v>42</v>
      </c>
      <c r="P975" t="s">
        <v>43</v>
      </c>
      <c r="Q975" t="s">
        <v>1197</v>
      </c>
      <c r="R975">
        <v>30.071999999999999</v>
      </c>
      <c r="S975" s="5">
        <f t="shared" si="30"/>
        <v>2015</v>
      </c>
      <c r="T975" s="11" t="str">
        <f t="shared" si="31"/>
        <v>Jan-2015</v>
      </c>
    </row>
    <row r="976" spans="1:20" x14ac:dyDescent="0.25">
      <c r="A976">
        <v>975</v>
      </c>
      <c r="B976" t="s">
        <v>2937</v>
      </c>
      <c r="C976" s="1">
        <v>43378</v>
      </c>
      <c r="D976" s="1">
        <v>43381</v>
      </c>
      <c r="E976" t="s">
        <v>19</v>
      </c>
      <c r="F976" t="s">
        <v>2364</v>
      </c>
      <c r="G976" t="s">
        <v>2365</v>
      </c>
      <c r="H976" t="s">
        <v>98</v>
      </c>
      <c r="I976" t="s">
        <v>23</v>
      </c>
      <c r="J976" t="s">
        <v>262</v>
      </c>
      <c r="K976" t="s">
        <v>263</v>
      </c>
      <c r="L976">
        <v>10011</v>
      </c>
      <c r="M976" t="s">
        <v>144</v>
      </c>
      <c r="N976" t="s">
        <v>1783</v>
      </c>
      <c r="O976" t="s">
        <v>67</v>
      </c>
      <c r="P976" t="s">
        <v>68</v>
      </c>
      <c r="Q976" t="s">
        <v>1784</v>
      </c>
      <c r="R976">
        <v>160.93</v>
      </c>
      <c r="S976" s="5">
        <f t="shared" si="30"/>
        <v>2018</v>
      </c>
      <c r="T976" s="11" t="str">
        <f t="shared" si="31"/>
        <v>Oct-2018</v>
      </c>
    </row>
    <row r="977" spans="1:20" x14ac:dyDescent="0.25">
      <c r="A977">
        <v>976</v>
      </c>
      <c r="B977" t="s">
        <v>2937</v>
      </c>
      <c r="C977" s="1">
        <v>43378</v>
      </c>
      <c r="D977" s="1">
        <v>43381</v>
      </c>
      <c r="E977" t="s">
        <v>19</v>
      </c>
      <c r="F977" t="s">
        <v>2364</v>
      </c>
      <c r="G977" t="s">
        <v>2365</v>
      </c>
      <c r="H977" t="s">
        <v>98</v>
      </c>
      <c r="I977" t="s">
        <v>23</v>
      </c>
      <c r="J977" t="s">
        <v>262</v>
      </c>
      <c r="K977" t="s">
        <v>263</v>
      </c>
      <c r="L977">
        <v>10011</v>
      </c>
      <c r="M977" t="s">
        <v>144</v>
      </c>
      <c r="N977" t="s">
        <v>1393</v>
      </c>
      <c r="O977" t="s">
        <v>42</v>
      </c>
      <c r="P977" t="s">
        <v>71</v>
      </c>
      <c r="Q977" t="s">
        <v>1394</v>
      </c>
      <c r="R977">
        <v>75.792000000000002</v>
      </c>
      <c r="S977" s="5">
        <f t="shared" si="30"/>
        <v>2018</v>
      </c>
      <c r="T977" s="11" t="str">
        <f t="shared" si="31"/>
        <v>Oct-2018</v>
      </c>
    </row>
    <row r="978" spans="1:20" x14ac:dyDescent="0.25">
      <c r="A978">
        <v>977</v>
      </c>
      <c r="B978" t="s">
        <v>2938</v>
      </c>
      <c r="C978" s="1">
        <v>43290</v>
      </c>
      <c r="D978" s="1">
        <v>43296</v>
      </c>
      <c r="E978" t="s">
        <v>46</v>
      </c>
      <c r="F978" t="s">
        <v>1241</v>
      </c>
      <c r="G978" t="s">
        <v>1242</v>
      </c>
      <c r="H978" t="s">
        <v>22</v>
      </c>
      <c r="I978" t="s">
        <v>23</v>
      </c>
      <c r="J978" t="s">
        <v>415</v>
      </c>
      <c r="K978" t="s">
        <v>416</v>
      </c>
      <c r="L978">
        <v>97206</v>
      </c>
      <c r="M978" t="s">
        <v>40</v>
      </c>
      <c r="N978" t="s">
        <v>2939</v>
      </c>
      <c r="O978" t="s">
        <v>42</v>
      </c>
      <c r="P978" t="s">
        <v>71</v>
      </c>
      <c r="Q978" t="s">
        <v>2940</v>
      </c>
      <c r="R978">
        <v>1.08</v>
      </c>
      <c r="S978" s="5">
        <f t="shared" si="30"/>
        <v>2018</v>
      </c>
      <c r="T978" s="11" t="str">
        <f t="shared" si="31"/>
        <v>Jul-2018</v>
      </c>
    </row>
    <row r="979" spans="1:20" x14ac:dyDescent="0.25">
      <c r="A979">
        <v>978</v>
      </c>
      <c r="B979" t="s">
        <v>2941</v>
      </c>
      <c r="C979" s="1">
        <v>43107</v>
      </c>
      <c r="D979" s="1">
        <v>43110</v>
      </c>
      <c r="E979" t="s">
        <v>184</v>
      </c>
      <c r="F979" t="s">
        <v>2548</v>
      </c>
      <c r="G979" t="s">
        <v>2549</v>
      </c>
      <c r="H979" t="s">
        <v>37</v>
      </c>
      <c r="I979" t="s">
        <v>23</v>
      </c>
      <c r="J979" t="s">
        <v>878</v>
      </c>
      <c r="K979" t="s">
        <v>234</v>
      </c>
      <c r="L979">
        <v>48205</v>
      </c>
      <c r="M979" t="s">
        <v>101</v>
      </c>
      <c r="N979" t="s">
        <v>679</v>
      </c>
      <c r="O979" t="s">
        <v>67</v>
      </c>
      <c r="P979" t="s">
        <v>680</v>
      </c>
      <c r="Q979" t="s">
        <v>681</v>
      </c>
      <c r="R979">
        <v>3059.982</v>
      </c>
      <c r="S979" s="5">
        <f t="shared" si="30"/>
        <v>2018</v>
      </c>
      <c r="T979" s="11" t="str">
        <f t="shared" si="31"/>
        <v>Jan-2018</v>
      </c>
    </row>
    <row r="980" spans="1:20" x14ac:dyDescent="0.25">
      <c r="A980">
        <v>979</v>
      </c>
      <c r="B980" t="s">
        <v>2942</v>
      </c>
      <c r="C980" s="1">
        <v>42885</v>
      </c>
      <c r="D980" s="1">
        <v>42886</v>
      </c>
      <c r="E980" t="s">
        <v>184</v>
      </c>
      <c r="F980" t="s">
        <v>2943</v>
      </c>
      <c r="G980" t="s">
        <v>2944</v>
      </c>
      <c r="H980" t="s">
        <v>22</v>
      </c>
      <c r="I980" t="s">
        <v>23</v>
      </c>
      <c r="J980" t="s">
        <v>517</v>
      </c>
      <c r="K980" t="s">
        <v>84</v>
      </c>
      <c r="L980">
        <v>28403</v>
      </c>
      <c r="M980" t="s">
        <v>26</v>
      </c>
      <c r="N980" t="s">
        <v>2019</v>
      </c>
      <c r="O980" t="s">
        <v>42</v>
      </c>
      <c r="P980" t="s">
        <v>71</v>
      </c>
      <c r="Q980" t="s">
        <v>2020</v>
      </c>
      <c r="R980">
        <v>3.282</v>
      </c>
      <c r="S980" s="5">
        <f t="shared" si="30"/>
        <v>2017</v>
      </c>
      <c r="T980" s="11" t="str">
        <f t="shared" si="31"/>
        <v>May-2017</v>
      </c>
    </row>
    <row r="981" spans="1:20" x14ac:dyDescent="0.25">
      <c r="A981">
        <v>980</v>
      </c>
      <c r="B981" t="s">
        <v>2945</v>
      </c>
      <c r="C981" s="1">
        <v>42713</v>
      </c>
      <c r="D981" s="1">
        <v>42716</v>
      </c>
      <c r="E981" t="s">
        <v>184</v>
      </c>
      <c r="F981" t="s">
        <v>339</v>
      </c>
      <c r="G981" t="s">
        <v>340</v>
      </c>
      <c r="H981" t="s">
        <v>37</v>
      </c>
      <c r="I981" t="s">
        <v>23</v>
      </c>
      <c r="J981" t="s">
        <v>493</v>
      </c>
      <c r="K981" t="s">
        <v>250</v>
      </c>
      <c r="L981">
        <v>47201</v>
      </c>
      <c r="M981" t="s">
        <v>101</v>
      </c>
      <c r="N981" t="s">
        <v>2946</v>
      </c>
      <c r="O981" t="s">
        <v>42</v>
      </c>
      <c r="P981" t="s">
        <v>86</v>
      </c>
      <c r="Q981" t="s">
        <v>2947</v>
      </c>
      <c r="R981">
        <v>34.020000000000003</v>
      </c>
      <c r="S981" s="5">
        <f t="shared" si="30"/>
        <v>2016</v>
      </c>
      <c r="T981" s="11" t="str">
        <f t="shared" si="31"/>
        <v>Dec-2016</v>
      </c>
    </row>
    <row r="982" spans="1:20" x14ac:dyDescent="0.25">
      <c r="A982">
        <v>981</v>
      </c>
      <c r="B982" t="s">
        <v>2948</v>
      </c>
      <c r="C982" s="1">
        <v>43011</v>
      </c>
      <c r="D982" s="1">
        <v>43016</v>
      </c>
      <c r="E982" t="s">
        <v>46</v>
      </c>
      <c r="F982" t="s">
        <v>148</v>
      </c>
      <c r="G982" t="s">
        <v>149</v>
      </c>
      <c r="H982" t="s">
        <v>22</v>
      </c>
      <c r="I982" t="s">
        <v>23</v>
      </c>
      <c r="J982" t="s">
        <v>262</v>
      </c>
      <c r="K982" t="s">
        <v>263</v>
      </c>
      <c r="L982">
        <v>10035</v>
      </c>
      <c r="M982" t="s">
        <v>144</v>
      </c>
      <c r="N982" t="s">
        <v>2483</v>
      </c>
      <c r="O982" t="s">
        <v>28</v>
      </c>
      <c r="P982" t="s">
        <v>32</v>
      </c>
      <c r="Q982" t="s">
        <v>2484</v>
      </c>
      <c r="R982">
        <v>599.29200000000003</v>
      </c>
      <c r="S982" s="5">
        <f t="shared" si="30"/>
        <v>2017</v>
      </c>
      <c r="T982" s="11" t="str">
        <f t="shared" si="31"/>
        <v>Oct-2017</v>
      </c>
    </row>
    <row r="983" spans="1:20" x14ac:dyDescent="0.25">
      <c r="A983">
        <v>982</v>
      </c>
      <c r="B983" t="s">
        <v>2949</v>
      </c>
      <c r="C983" s="1">
        <v>42319</v>
      </c>
      <c r="D983" s="1">
        <v>42322</v>
      </c>
      <c r="E983" t="s">
        <v>19</v>
      </c>
      <c r="F983" t="s">
        <v>2950</v>
      </c>
      <c r="G983" t="s">
        <v>2951</v>
      </c>
      <c r="H983" t="s">
        <v>22</v>
      </c>
      <c r="I983" t="s">
        <v>23</v>
      </c>
      <c r="J983" t="s">
        <v>1474</v>
      </c>
      <c r="K983" t="s">
        <v>453</v>
      </c>
      <c r="L983">
        <v>80027</v>
      </c>
      <c r="M983" t="s">
        <v>40</v>
      </c>
      <c r="N983" t="s">
        <v>2952</v>
      </c>
      <c r="O983" t="s">
        <v>42</v>
      </c>
      <c r="P983" t="s">
        <v>64</v>
      </c>
      <c r="Q983" t="s">
        <v>2953</v>
      </c>
      <c r="R983">
        <v>3.3919999999999999</v>
      </c>
      <c r="S983" s="5">
        <f t="shared" si="30"/>
        <v>2015</v>
      </c>
      <c r="T983" s="11" t="str">
        <f t="shared" si="31"/>
        <v>Nov-2015</v>
      </c>
    </row>
    <row r="984" spans="1:20" x14ac:dyDescent="0.25">
      <c r="A984">
        <v>983</v>
      </c>
      <c r="B984" t="s">
        <v>2949</v>
      </c>
      <c r="C984" s="1">
        <v>42319</v>
      </c>
      <c r="D984" s="1">
        <v>42322</v>
      </c>
      <c r="E984" t="s">
        <v>19</v>
      </c>
      <c r="F984" t="s">
        <v>2950</v>
      </c>
      <c r="G984" t="s">
        <v>2951</v>
      </c>
      <c r="H984" t="s">
        <v>22</v>
      </c>
      <c r="I984" t="s">
        <v>23</v>
      </c>
      <c r="J984" t="s">
        <v>1474</v>
      </c>
      <c r="K984" t="s">
        <v>453</v>
      </c>
      <c r="L984">
        <v>80027</v>
      </c>
      <c r="M984" t="s">
        <v>40</v>
      </c>
      <c r="N984" t="s">
        <v>2954</v>
      </c>
      <c r="O984" t="s">
        <v>67</v>
      </c>
      <c r="P984" t="s">
        <v>68</v>
      </c>
      <c r="Q984" t="s">
        <v>2955</v>
      </c>
      <c r="R984">
        <v>559.98400000000004</v>
      </c>
      <c r="S984" s="5">
        <f t="shared" si="30"/>
        <v>2015</v>
      </c>
      <c r="T984" s="11" t="str">
        <f t="shared" si="31"/>
        <v>Nov-2015</v>
      </c>
    </row>
    <row r="985" spans="1:20" x14ac:dyDescent="0.25">
      <c r="A985">
        <v>984</v>
      </c>
      <c r="B985" t="s">
        <v>2949</v>
      </c>
      <c r="C985" s="1">
        <v>42319</v>
      </c>
      <c r="D985" s="1">
        <v>42322</v>
      </c>
      <c r="E985" t="s">
        <v>19</v>
      </c>
      <c r="F985" t="s">
        <v>2950</v>
      </c>
      <c r="G985" t="s">
        <v>2951</v>
      </c>
      <c r="H985" t="s">
        <v>22</v>
      </c>
      <c r="I985" t="s">
        <v>23</v>
      </c>
      <c r="J985" t="s">
        <v>1474</v>
      </c>
      <c r="K985" t="s">
        <v>453</v>
      </c>
      <c r="L985">
        <v>80027</v>
      </c>
      <c r="M985" t="s">
        <v>40</v>
      </c>
      <c r="N985" t="s">
        <v>2582</v>
      </c>
      <c r="O985" t="s">
        <v>28</v>
      </c>
      <c r="P985" t="s">
        <v>32</v>
      </c>
      <c r="Q985" t="s">
        <v>2583</v>
      </c>
      <c r="R985">
        <v>603.91999999999996</v>
      </c>
      <c r="S985" s="5">
        <f t="shared" si="30"/>
        <v>2015</v>
      </c>
      <c r="T985" s="11" t="str">
        <f t="shared" si="31"/>
        <v>Nov-2015</v>
      </c>
    </row>
    <row r="986" spans="1:20" x14ac:dyDescent="0.25">
      <c r="A986">
        <v>985</v>
      </c>
      <c r="B986" t="s">
        <v>2956</v>
      </c>
      <c r="C986" s="1">
        <v>43372</v>
      </c>
      <c r="D986" s="1">
        <v>43378</v>
      </c>
      <c r="E986" t="s">
        <v>46</v>
      </c>
      <c r="F986" t="s">
        <v>2957</v>
      </c>
      <c r="G986" t="s">
        <v>2958</v>
      </c>
      <c r="H986" t="s">
        <v>98</v>
      </c>
      <c r="I986" t="s">
        <v>23</v>
      </c>
      <c r="J986" t="s">
        <v>599</v>
      </c>
      <c r="K986" t="s">
        <v>100</v>
      </c>
      <c r="L986">
        <v>77506</v>
      </c>
      <c r="M986" t="s">
        <v>101</v>
      </c>
      <c r="N986" t="s">
        <v>2494</v>
      </c>
      <c r="O986" t="s">
        <v>42</v>
      </c>
      <c r="P986" t="s">
        <v>43</v>
      </c>
      <c r="Q986" t="s">
        <v>2495</v>
      </c>
      <c r="R986">
        <v>7.968</v>
      </c>
      <c r="S986" s="5">
        <f t="shared" si="30"/>
        <v>2018</v>
      </c>
      <c r="T986" s="11" t="str">
        <f t="shared" si="31"/>
        <v>Sep-2018</v>
      </c>
    </row>
    <row r="987" spans="1:20" x14ac:dyDescent="0.25">
      <c r="A987">
        <v>986</v>
      </c>
      <c r="B987" t="s">
        <v>2956</v>
      </c>
      <c r="C987" s="1">
        <v>43372</v>
      </c>
      <c r="D987" s="1">
        <v>43378</v>
      </c>
      <c r="E987" t="s">
        <v>46</v>
      </c>
      <c r="F987" t="s">
        <v>2957</v>
      </c>
      <c r="G987" t="s">
        <v>2958</v>
      </c>
      <c r="H987" t="s">
        <v>98</v>
      </c>
      <c r="I987" t="s">
        <v>23</v>
      </c>
      <c r="J987" t="s">
        <v>599</v>
      </c>
      <c r="K987" t="s">
        <v>100</v>
      </c>
      <c r="L987">
        <v>77506</v>
      </c>
      <c r="M987" t="s">
        <v>101</v>
      </c>
      <c r="N987" t="s">
        <v>2959</v>
      </c>
      <c r="O987" t="s">
        <v>42</v>
      </c>
      <c r="P987" t="s">
        <v>169</v>
      </c>
      <c r="Q987" t="s">
        <v>2960</v>
      </c>
      <c r="R987">
        <v>27.968</v>
      </c>
      <c r="S987" s="5">
        <f t="shared" si="30"/>
        <v>2018</v>
      </c>
      <c r="T987" s="11" t="str">
        <f t="shared" si="31"/>
        <v>Sep-2018</v>
      </c>
    </row>
    <row r="988" spans="1:20" x14ac:dyDescent="0.25">
      <c r="A988">
        <v>987</v>
      </c>
      <c r="B988" t="s">
        <v>2956</v>
      </c>
      <c r="C988" s="1">
        <v>43372</v>
      </c>
      <c r="D988" s="1">
        <v>43378</v>
      </c>
      <c r="E988" t="s">
        <v>46</v>
      </c>
      <c r="F988" t="s">
        <v>2957</v>
      </c>
      <c r="G988" t="s">
        <v>2958</v>
      </c>
      <c r="H988" t="s">
        <v>98</v>
      </c>
      <c r="I988" t="s">
        <v>23</v>
      </c>
      <c r="J988" t="s">
        <v>599</v>
      </c>
      <c r="K988" t="s">
        <v>100</v>
      </c>
      <c r="L988">
        <v>77506</v>
      </c>
      <c r="M988" t="s">
        <v>101</v>
      </c>
      <c r="N988" t="s">
        <v>2961</v>
      </c>
      <c r="O988" t="s">
        <v>67</v>
      </c>
      <c r="P988" t="s">
        <v>680</v>
      </c>
      <c r="Q988" t="s">
        <v>2962</v>
      </c>
      <c r="R988">
        <v>336.51</v>
      </c>
      <c r="S988" s="5">
        <f t="shared" si="30"/>
        <v>2018</v>
      </c>
      <c r="T988" s="11" t="str">
        <f t="shared" si="31"/>
        <v>Sep-2018</v>
      </c>
    </row>
    <row r="989" spans="1:20" x14ac:dyDescent="0.25">
      <c r="A989">
        <v>988</v>
      </c>
      <c r="B989" t="s">
        <v>2963</v>
      </c>
      <c r="C989" s="1">
        <v>42439</v>
      </c>
      <c r="D989" s="1">
        <v>42439</v>
      </c>
      <c r="E989" t="s">
        <v>1289</v>
      </c>
      <c r="F989" t="s">
        <v>2964</v>
      </c>
      <c r="G989" t="s">
        <v>2965</v>
      </c>
      <c r="H989" t="s">
        <v>22</v>
      </c>
      <c r="I989" t="s">
        <v>23</v>
      </c>
      <c r="J989" t="s">
        <v>180</v>
      </c>
      <c r="K989" t="s">
        <v>100</v>
      </c>
      <c r="L989">
        <v>77041</v>
      </c>
      <c r="M989" t="s">
        <v>101</v>
      </c>
      <c r="N989" t="s">
        <v>2966</v>
      </c>
      <c r="O989" t="s">
        <v>42</v>
      </c>
      <c r="P989" t="s">
        <v>71</v>
      </c>
      <c r="Q989" t="s">
        <v>2967</v>
      </c>
      <c r="R989">
        <v>1.1120000000000001</v>
      </c>
      <c r="S989" s="5">
        <f t="shared" si="30"/>
        <v>2016</v>
      </c>
      <c r="T989" s="11" t="str">
        <f t="shared" si="31"/>
        <v>Mar-2016</v>
      </c>
    </row>
    <row r="990" spans="1:20" x14ac:dyDescent="0.25">
      <c r="A990">
        <v>989</v>
      </c>
      <c r="B990" t="s">
        <v>2968</v>
      </c>
      <c r="C990" s="1">
        <v>43241</v>
      </c>
      <c r="D990" s="1">
        <v>43246</v>
      </c>
      <c r="E990" t="s">
        <v>46</v>
      </c>
      <c r="F990" t="s">
        <v>1649</v>
      </c>
      <c r="G990" t="s">
        <v>1650</v>
      </c>
      <c r="H990" t="s">
        <v>37</v>
      </c>
      <c r="I990" t="s">
        <v>23</v>
      </c>
      <c r="J990" t="s">
        <v>1561</v>
      </c>
      <c r="K990" t="s">
        <v>263</v>
      </c>
      <c r="L990">
        <v>13021</v>
      </c>
      <c r="M990" t="s">
        <v>144</v>
      </c>
      <c r="N990" t="s">
        <v>2239</v>
      </c>
      <c r="O990" t="s">
        <v>28</v>
      </c>
      <c r="P990" t="s">
        <v>61</v>
      </c>
      <c r="Q990" t="s">
        <v>2240</v>
      </c>
      <c r="R990">
        <v>520.04999999999995</v>
      </c>
      <c r="S990" s="5">
        <f t="shared" si="30"/>
        <v>2018</v>
      </c>
      <c r="T990" s="11" t="str">
        <f t="shared" si="31"/>
        <v>May-2018</v>
      </c>
    </row>
    <row r="991" spans="1:20" x14ac:dyDescent="0.25">
      <c r="A991">
        <v>990</v>
      </c>
      <c r="B991" t="s">
        <v>2968</v>
      </c>
      <c r="C991" s="1">
        <v>43241</v>
      </c>
      <c r="D991" s="1">
        <v>43246</v>
      </c>
      <c r="E991" t="s">
        <v>46</v>
      </c>
      <c r="F991" t="s">
        <v>1649</v>
      </c>
      <c r="G991" t="s">
        <v>1650</v>
      </c>
      <c r="H991" t="s">
        <v>37</v>
      </c>
      <c r="I991" t="s">
        <v>23</v>
      </c>
      <c r="J991" t="s">
        <v>1561</v>
      </c>
      <c r="K991" t="s">
        <v>263</v>
      </c>
      <c r="L991">
        <v>13021</v>
      </c>
      <c r="M991" t="s">
        <v>144</v>
      </c>
      <c r="N991" t="s">
        <v>2969</v>
      </c>
      <c r="O991" t="s">
        <v>42</v>
      </c>
      <c r="P991" t="s">
        <v>64</v>
      </c>
      <c r="Q991" t="s">
        <v>2970</v>
      </c>
      <c r="R991">
        <v>17.97</v>
      </c>
      <c r="S991" s="5">
        <f t="shared" si="30"/>
        <v>2018</v>
      </c>
      <c r="T991" s="11" t="str">
        <f t="shared" si="31"/>
        <v>May-2018</v>
      </c>
    </row>
    <row r="992" spans="1:20" x14ac:dyDescent="0.25">
      <c r="A992">
        <v>991</v>
      </c>
      <c r="B992" t="s">
        <v>2971</v>
      </c>
      <c r="C992" s="1">
        <v>42458</v>
      </c>
      <c r="D992" s="1">
        <v>42460</v>
      </c>
      <c r="E992" t="s">
        <v>19</v>
      </c>
      <c r="F992" t="s">
        <v>2972</v>
      </c>
      <c r="G992" t="s">
        <v>2973</v>
      </c>
      <c r="H992" t="s">
        <v>98</v>
      </c>
      <c r="I992" t="s">
        <v>23</v>
      </c>
      <c r="J992" t="s">
        <v>1522</v>
      </c>
      <c r="K992" t="s">
        <v>50</v>
      </c>
      <c r="L992">
        <v>32216</v>
      </c>
      <c r="M992" t="s">
        <v>26</v>
      </c>
      <c r="N992" t="s">
        <v>1135</v>
      </c>
      <c r="O992" t="s">
        <v>28</v>
      </c>
      <c r="P992" t="s">
        <v>32</v>
      </c>
      <c r="Q992" t="s">
        <v>1136</v>
      </c>
      <c r="R992">
        <v>1166.92</v>
      </c>
      <c r="S992" s="5">
        <f t="shared" si="30"/>
        <v>2016</v>
      </c>
      <c r="T992" s="11" t="str">
        <f t="shared" si="31"/>
        <v>Mar-2016</v>
      </c>
    </row>
    <row r="993" spans="1:20" x14ac:dyDescent="0.25">
      <c r="A993">
        <v>992</v>
      </c>
      <c r="B993" t="s">
        <v>2974</v>
      </c>
      <c r="C993" s="1">
        <v>42987</v>
      </c>
      <c r="D993" s="1">
        <v>42989</v>
      </c>
      <c r="E993" t="s">
        <v>184</v>
      </c>
      <c r="F993" t="s">
        <v>538</v>
      </c>
      <c r="G993" t="s">
        <v>539</v>
      </c>
      <c r="H993" t="s">
        <v>22</v>
      </c>
      <c r="I993" t="s">
        <v>23</v>
      </c>
      <c r="J993" t="s">
        <v>262</v>
      </c>
      <c r="K993" t="s">
        <v>263</v>
      </c>
      <c r="L993">
        <v>10024</v>
      </c>
      <c r="M993" t="s">
        <v>144</v>
      </c>
      <c r="N993" t="s">
        <v>2443</v>
      </c>
      <c r="O993" t="s">
        <v>42</v>
      </c>
      <c r="P993" t="s">
        <v>71</v>
      </c>
      <c r="Q993" t="s">
        <v>2444</v>
      </c>
      <c r="R993">
        <v>14.624000000000001</v>
      </c>
      <c r="S993" s="5">
        <f t="shared" si="30"/>
        <v>2017</v>
      </c>
      <c r="T993" s="11" t="str">
        <f t="shared" si="31"/>
        <v>Sep-2017</v>
      </c>
    </row>
    <row r="994" spans="1:20" x14ac:dyDescent="0.25">
      <c r="A994">
        <v>993</v>
      </c>
      <c r="B994" t="s">
        <v>2975</v>
      </c>
      <c r="C994" s="1">
        <v>42973</v>
      </c>
      <c r="D994" s="1">
        <v>42974</v>
      </c>
      <c r="E994" t="s">
        <v>184</v>
      </c>
      <c r="F994" t="s">
        <v>2385</v>
      </c>
      <c r="G994" t="s">
        <v>2386</v>
      </c>
      <c r="H994" t="s">
        <v>22</v>
      </c>
      <c r="I994" t="s">
        <v>23</v>
      </c>
      <c r="J994" t="s">
        <v>627</v>
      </c>
      <c r="K994" t="s">
        <v>39</v>
      </c>
      <c r="L994">
        <v>95123</v>
      </c>
      <c r="M994" t="s">
        <v>40</v>
      </c>
      <c r="N994" t="s">
        <v>1069</v>
      </c>
      <c r="O994" t="s">
        <v>42</v>
      </c>
      <c r="P994" t="s">
        <v>265</v>
      </c>
      <c r="Q994" t="s">
        <v>1070</v>
      </c>
      <c r="R994">
        <v>10.23</v>
      </c>
      <c r="S994" s="5">
        <f t="shared" si="30"/>
        <v>2017</v>
      </c>
      <c r="T994" s="11" t="str">
        <f t="shared" si="31"/>
        <v>Aug-2017</v>
      </c>
    </row>
    <row r="995" spans="1:20" x14ac:dyDescent="0.25">
      <c r="A995">
        <v>994</v>
      </c>
      <c r="B995" t="s">
        <v>2975</v>
      </c>
      <c r="C995" s="1">
        <v>42973</v>
      </c>
      <c r="D995" s="1">
        <v>42974</v>
      </c>
      <c r="E995" t="s">
        <v>184</v>
      </c>
      <c r="F995" t="s">
        <v>2385</v>
      </c>
      <c r="G995" t="s">
        <v>2386</v>
      </c>
      <c r="H995" t="s">
        <v>22</v>
      </c>
      <c r="I995" t="s">
        <v>23</v>
      </c>
      <c r="J995" t="s">
        <v>627</v>
      </c>
      <c r="K995" t="s">
        <v>39</v>
      </c>
      <c r="L995">
        <v>95123</v>
      </c>
      <c r="M995" t="s">
        <v>40</v>
      </c>
      <c r="N995" t="s">
        <v>2976</v>
      </c>
      <c r="O995" t="s">
        <v>42</v>
      </c>
      <c r="P995" t="s">
        <v>86</v>
      </c>
      <c r="Q995" t="s">
        <v>2977</v>
      </c>
      <c r="R995">
        <v>154.9</v>
      </c>
      <c r="S995" s="5">
        <f t="shared" si="30"/>
        <v>2017</v>
      </c>
      <c r="T995" s="11" t="str">
        <f t="shared" si="31"/>
        <v>Aug-2017</v>
      </c>
    </row>
    <row r="996" spans="1:20" x14ac:dyDescent="0.25">
      <c r="A996">
        <v>995</v>
      </c>
      <c r="B996" t="s">
        <v>2978</v>
      </c>
      <c r="C996" s="1">
        <v>42145</v>
      </c>
      <c r="D996" s="1">
        <v>42149</v>
      </c>
      <c r="E996" t="s">
        <v>46</v>
      </c>
      <c r="F996" t="s">
        <v>2979</v>
      </c>
      <c r="G996" t="s">
        <v>2980</v>
      </c>
      <c r="H996" t="s">
        <v>37</v>
      </c>
      <c r="I996" t="s">
        <v>23</v>
      </c>
      <c r="J996" t="s">
        <v>2981</v>
      </c>
      <c r="K996" t="s">
        <v>315</v>
      </c>
      <c r="L996">
        <v>23464</v>
      </c>
      <c r="M996" t="s">
        <v>26</v>
      </c>
      <c r="N996" t="s">
        <v>2982</v>
      </c>
      <c r="O996" t="s">
        <v>42</v>
      </c>
      <c r="P996" t="s">
        <v>71</v>
      </c>
      <c r="Q996" t="s">
        <v>2983</v>
      </c>
      <c r="R996">
        <v>2715.93</v>
      </c>
      <c r="S996" s="5">
        <f t="shared" si="30"/>
        <v>2015</v>
      </c>
      <c r="T996" s="11" t="str">
        <f t="shared" si="31"/>
        <v>May-2015</v>
      </c>
    </row>
    <row r="997" spans="1:20" x14ac:dyDescent="0.25">
      <c r="A997">
        <v>996</v>
      </c>
      <c r="B997" t="s">
        <v>2978</v>
      </c>
      <c r="C997" s="1">
        <v>42145</v>
      </c>
      <c r="D997" s="1">
        <v>42149</v>
      </c>
      <c r="E997" t="s">
        <v>46</v>
      </c>
      <c r="F997" t="s">
        <v>2979</v>
      </c>
      <c r="G997" t="s">
        <v>2980</v>
      </c>
      <c r="H997" t="s">
        <v>37</v>
      </c>
      <c r="I997" t="s">
        <v>23</v>
      </c>
      <c r="J997" t="s">
        <v>2981</v>
      </c>
      <c r="K997" t="s">
        <v>315</v>
      </c>
      <c r="L997">
        <v>23464</v>
      </c>
      <c r="M997" t="s">
        <v>26</v>
      </c>
      <c r="N997" t="s">
        <v>2489</v>
      </c>
      <c r="O997" t="s">
        <v>67</v>
      </c>
      <c r="P997" t="s">
        <v>68</v>
      </c>
      <c r="Q997" t="s">
        <v>2984</v>
      </c>
      <c r="R997">
        <v>617.97</v>
      </c>
      <c r="S997" s="5">
        <f t="shared" si="30"/>
        <v>2015</v>
      </c>
      <c r="T997" s="11" t="str">
        <f t="shared" si="31"/>
        <v>May-2015</v>
      </c>
    </row>
    <row r="998" spans="1:20" x14ac:dyDescent="0.25">
      <c r="A998">
        <v>997</v>
      </c>
      <c r="B998" t="s">
        <v>2985</v>
      </c>
      <c r="C998" s="1">
        <v>42671</v>
      </c>
      <c r="D998" s="1">
        <v>42677</v>
      </c>
      <c r="E998" t="s">
        <v>46</v>
      </c>
      <c r="F998" t="s">
        <v>2986</v>
      </c>
      <c r="G998" t="s">
        <v>2987</v>
      </c>
      <c r="H998" t="s">
        <v>22</v>
      </c>
      <c r="I998" t="s">
        <v>23</v>
      </c>
      <c r="J998" t="s">
        <v>24</v>
      </c>
      <c r="K998" t="s">
        <v>25</v>
      </c>
      <c r="L998">
        <v>42420</v>
      </c>
      <c r="M998" t="s">
        <v>26</v>
      </c>
      <c r="N998" t="s">
        <v>2988</v>
      </c>
      <c r="O998" t="s">
        <v>42</v>
      </c>
      <c r="P998" t="s">
        <v>169</v>
      </c>
      <c r="Q998" t="s">
        <v>2989</v>
      </c>
      <c r="R998">
        <v>10.67</v>
      </c>
      <c r="S998" s="5">
        <f t="shared" si="30"/>
        <v>2016</v>
      </c>
      <c r="T998" s="11" t="str">
        <f t="shared" si="31"/>
        <v>Oct-2016</v>
      </c>
    </row>
    <row r="999" spans="1:20" x14ac:dyDescent="0.25">
      <c r="A999">
        <v>998</v>
      </c>
      <c r="B999" t="s">
        <v>2985</v>
      </c>
      <c r="C999" s="1">
        <v>42671</v>
      </c>
      <c r="D999" s="1">
        <v>42677</v>
      </c>
      <c r="E999" t="s">
        <v>46</v>
      </c>
      <c r="F999" t="s">
        <v>2986</v>
      </c>
      <c r="G999" t="s">
        <v>2987</v>
      </c>
      <c r="H999" t="s">
        <v>22</v>
      </c>
      <c r="I999" t="s">
        <v>23</v>
      </c>
      <c r="J999" t="s">
        <v>24</v>
      </c>
      <c r="K999" t="s">
        <v>25</v>
      </c>
      <c r="L999">
        <v>42420</v>
      </c>
      <c r="M999" t="s">
        <v>26</v>
      </c>
      <c r="N999" t="s">
        <v>2990</v>
      </c>
      <c r="O999" t="s">
        <v>42</v>
      </c>
      <c r="P999" t="s">
        <v>55</v>
      </c>
      <c r="Q999" t="s">
        <v>2991</v>
      </c>
      <c r="R999">
        <v>36.630000000000003</v>
      </c>
      <c r="S999" s="5">
        <f t="shared" si="30"/>
        <v>2016</v>
      </c>
      <c r="T999" s="11" t="str">
        <f t="shared" si="31"/>
        <v>Oct-2016</v>
      </c>
    </row>
    <row r="1000" spans="1:20" x14ac:dyDescent="0.25">
      <c r="A1000">
        <v>999</v>
      </c>
      <c r="B1000" t="s">
        <v>2985</v>
      </c>
      <c r="C1000" s="1">
        <v>42671</v>
      </c>
      <c r="D1000" s="1">
        <v>42677</v>
      </c>
      <c r="E1000" t="s">
        <v>46</v>
      </c>
      <c r="F1000" t="s">
        <v>2986</v>
      </c>
      <c r="G1000" t="s">
        <v>2987</v>
      </c>
      <c r="H1000" t="s">
        <v>22</v>
      </c>
      <c r="I1000" t="s">
        <v>23</v>
      </c>
      <c r="J1000" t="s">
        <v>24</v>
      </c>
      <c r="K1000" t="s">
        <v>25</v>
      </c>
      <c r="L1000">
        <v>42420</v>
      </c>
      <c r="M1000" t="s">
        <v>26</v>
      </c>
      <c r="N1000" t="s">
        <v>2992</v>
      </c>
      <c r="O1000" t="s">
        <v>28</v>
      </c>
      <c r="P1000" t="s">
        <v>61</v>
      </c>
      <c r="Q1000" t="s">
        <v>2993</v>
      </c>
      <c r="R1000">
        <v>24.1</v>
      </c>
      <c r="S1000" s="5">
        <f t="shared" si="30"/>
        <v>2016</v>
      </c>
      <c r="T1000" s="11" t="str">
        <f t="shared" si="31"/>
        <v>Oct-2016</v>
      </c>
    </row>
    <row r="1001" spans="1:20" x14ac:dyDescent="0.25">
      <c r="A1001">
        <v>1000</v>
      </c>
      <c r="B1001" t="s">
        <v>2985</v>
      </c>
      <c r="C1001" s="1">
        <v>42671</v>
      </c>
      <c r="D1001" s="1">
        <v>42677</v>
      </c>
      <c r="E1001" t="s">
        <v>46</v>
      </c>
      <c r="F1001" t="s">
        <v>2986</v>
      </c>
      <c r="G1001" t="s">
        <v>2987</v>
      </c>
      <c r="H1001" t="s">
        <v>22</v>
      </c>
      <c r="I1001" t="s">
        <v>23</v>
      </c>
      <c r="J1001" t="s">
        <v>24</v>
      </c>
      <c r="K1001" t="s">
        <v>25</v>
      </c>
      <c r="L1001">
        <v>42420</v>
      </c>
      <c r="M1001" t="s">
        <v>26</v>
      </c>
      <c r="N1001" t="s">
        <v>1133</v>
      </c>
      <c r="O1001" t="s">
        <v>28</v>
      </c>
      <c r="P1001" t="s">
        <v>61</v>
      </c>
      <c r="Q1001" t="s">
        <v>1134</v>
      </c>
      <c r="R1001">
        <v>33.11</v>
      </c>
      <c r="S1001" s="5">
        <f t="shared" si="30"/>
        <v>2016</v>
      </c>
      <c r="T1001" s="11" t="str">
        <f t="shared" si="31"/>
        <v>Oct-2016</v>
      </c>
    </row>
    <row r="1002" spans="1:20" x14ac:dyDescent="0.25">
      <c r="A1002">
        <v>1001</v>
      </c>
      <c r="B1002" t="s">
        <v>2994</v>
      </c>
      <c r="C1002" s="1">
        <v>43052</v>
      </c>
      <c r="D1002" s="1">
        <v>43056</v>
      </c>
      <c r="E1002" t="s">
        <v>46</v>
      </c>
      <c r="F1002" t="s">
        <v>749</v>
      </c>
      <c r="G1002" t="s">
        <v>750</v>
      </c>
      <c r="H1002" t="s">
        <v>98</v>
      </c>
      <c r="I1002" t="s">
        <v>23</v>
      </c>
      <c r="J1002" t="s">
        <v>2143</v>
      </c>
      <c r="K1002" t="s">
        <v>92</v>
      </c>
      <c r="L1002">
        <v>98661</v>
      </c>
      <c r="M1002" t="s">
        <v>40</v>
      </c>
      <c r="N1002" t="s">
        <v>2591</v>
      </c>
      <c r="O1002" t="s">
        <v>42</v>
      </c>
      <c r="P1002" t="s">
        <v>64</v>
      </c>
      <c r="Q1002" t="s">
        <v>2592</v>
      </c>
      <c r="R1002">
        <v>44.02</v>
      </c>
      <c r="S1002" s="5">
        <f t="shared" si="30"/>
        <v>2017</v>
      </c>
      <c r="T1002" s="11" t="str">
        <f t="shared" si="31"/>
        <v>Nov-2017</v>
      </c>
    </row>
    <row r="1003" spans="1:20" x14ac:dyDescent="0.25">
      <c r="A1003">
        <v>1002</v>
      </c>
      <c r="B1003" t="s">
        <v>2995</v>
      </c>
      <c r="C1003" s="1">
        <v>42582</v>
      </c>
      <c r="D1003" s="1">
        <v>42582</v>
      </c>
      <c r="E1003" t="s">
        <v>1289</v>
      </c>
      <c r="F1003" t="s">
        <v>2497</v>
      </c>
      <c r="G1003" t="s">
        <v>2498</v>
      </c>
      <c r="H1003" t="s">
        <v>22</v>
      </c>
      <c r="I1003" t="s">
        <v>23</v>
      </c>
      <c r="J1003" t="s">
        <v>262</v>
      </c>
      <c r="K1003" t="s">
        <v>263</v>
      </c>
      <c r="L1003">
        <v>10024</v>
      </c>
      <c r="M1003" t="s">
        <v>144</v>
      </c>
      <c r="N1003" t="s">
        <v>2996</v>
      </c>
      <c r="O1003" t="s">
        <v>67</v>
      </c>
      <c r="P1003" t="s">
        <v>157</v>
      </c>
      <c r="Q1003" t="s">
        <v>2997</v>
      </c>
      <c r="R1003">
        <v>2309.65</v>
      </c>
      <c r="S1003" s="5">
        <f t="shared" si="30"/>
        <v>2016</v>
      </c>
      <c r="T1003" s="11" t="str">
        <f t="shared" si="31"/>
        <v>Jul-2016</v>
      </c>
    </row>
    <row r="1004" spans="1:20" x14ac:dyDescent="0.25">
      <c r="A1004">
        <v>1003</v>
      </c>
      <c r="B1004" t="s">
        <v>2995</v>
      </c>
      <c r="C1004" s="1">
        <v>42582</v>
      </c>
      <c r="D1004" s="1">
        <v>42582</v>
      </c>
      <c r="E1004" t="s">
        <v>1289</v>
      </c>
      <c r="F1004" t="s">
        <v>2497</v>
      </c>
      <c r="G1004" t="s">
        <v>2498</v>
      </c>
      <c r="H1004" t="s">
        <v>22</v>
      </c>
      <c r="I1004" t="s">
        <v>23</v>
      </c>
      <c r="J1004" t="s">
        <v>262</v>
      </c>
      <c r="K1004" t="s">
        <v>263</v>
      </c>
      <c r="L1004">
        <v>10024</v>
      </c>
      <c r="M1004" t="s">
        <v>144</v>
      </c>
      <c r="N1004" t="s">
        <v>1050</v>
      </c>
      <c r="O1004" t="s">
        <v>28</v>
      </c>
      <c r="P1004" t="s">
        <v>52</v>
      </c>
      <c r="Q1004" t="s">
        <v>1051</v>
      </c>
      <c r="R1004">
        <v>1090.7819999999999</v>
      </c>
      <c r="S1004" s="5">
        <f t="shared" si="30"/>
        <v>2016</v>
      </c>
      <c r="T1004" s="11" t="str">
        <f t="shared" si="31"/>
        <v>Jul-2016</v>
      </c>
    </row>
    <row r="1005" spans="1:20" x14ac:dyDescent="0.25">
      <c r="A1005">
        <v>1004</v>
      </c>
      <c r="B1005" t="s">
        <v>2995</v>
      </c>
      <c r="C1005" s="1">
        <v>42582</v>
      </c>
      <c r="D1005" s="1">
        <v>42582</v>
      </c>
      <c r="E1005" t="s">
        <v>1289</v>
      </c>
      <c r="F1005" t="s">
        <v>2497</v>
      </c>
      <c r="G1005" t="s">
        <v>2498</v>
      </c>
      <c r="H1005" t="s">
        <v>22</v>
      </c>
      <c r="I1005" t="s">
        <v>23</v>
      </c>
      <c r="J1005" t="s">
        <v>262</v>
      </c>
      <c r="K1005" t="s">
        <v>263</v>
      </c>
      <c r="L1005">
        <v>10024</v>
      </c>
      <c r="M1005" t="s">
        <v>144</v>
      </c>
      <c r="N1005" t="s">
        <v>2928</v>
      </c>
      <c r="O1005" t="s">
        <v>42</v>
      </c>
      <c r="P1005" t="s">
        <v>86</v>
      </c>
      <c r="Q1005" t="s">
        <v>2929</v>
      </c>
      <c r="R1005">
        <v>19.440000000000001</v>
      </c>
      <c r="S1005" s="5">
        <f t="shared" si="30"/>
        <v>2016</v>
      </c>
      <c r="T1005" s="11" t="str">
        <f t="shared" si="31"/>
        <v>Jul-2016</v>
      </c>
    </row>
    <row r="1006" spans="1:20" x14ac:dyDescent="0.25">
      <c r="A1006">
        <v>1005</v>
      </c>
      <c r="B1006" t="s">
        <v>2998</v>
      </c>
      <c r="C1006" s="1">
        <v>42609</v>
      </c>
      <c r="D1006" s="1">
        <v>42613</v>
      </c>
      <c r="E1006" t="s">
        <v>46</v>
      </c>
      <c r="F1006" t="s">
        <v>2999</v>
      </c>
      <c r="G1006" t="s">
        <v>3000</v>
      </c>
      <c r="H1006" t="s">
        <v>22</v>
      </c>
      <c r="I1006" t="s">
        <v>23</v>
      </c>
      <c r="J1006" t="s">
        <v>3001</v>
      </c>
      <c r="K1006" t="s">
        <v>39</v>
      </c>
      <c r="L1006">
        <v>92563</v>
      </c>
      <c r="M1006" t="s">
        <v>40</v>
      </c>
      <c r="N1006" t="s">
        <v>3002</v>
      </c>
      <c r="O1006" t="s">
        <v>42</v>
      </c>
      <c r="P1006" t="s">
        <v>55</v>
      </c>
      <c r="Q1006" t="s">
        <v>3003</v>
      </c>
      <c r="R1006">
        <v>484.65</v>
      </c>
      <c r="S1006" s="5">
        <f t="shared" si="30"/>
        <v>2016</v>
      </c>
      <c r="T1006" s="11" t="str">
        <f t="shared" si="31"/>
        <v>Aug-2016</v>
      </c>
    </row>
    <row r="1007" spans="1:20" x14ac:dyDescent="0.25">
      <c r="A1007">
        <v>1006</v>
      </c>
      <c r="B1007" t="s">
        <v>3004</v>
      </c>
      <c r="C1007" s="1">
        <v>42687</v>
      </c>
      <c r="D1007" s="1">
        <v>42691</v>
      </c>
      <c r="E1007" t="s">
        <v>46</v>
      </c>
      <c r="F1007" t="s">
        <v>2486</v>
      </c>
      <c r="G1007" t="s">
        <v>2487</v>
      </c>
      <c r="H1007" t="s">
        <v>22</v>
      </c>
      <c r="I1007" t="s">
        <v>23</v>
      </c>
      <c r="J1007" t="s">
        <v>1522</v>
      </c>
      <c r="K1007" t="s">
        <v>84</v>
      </c>
      <c r="L1007">
        <v>28540</v>
      </c>
      <c r="M1007" t="s">
        <v>26</v>
      </c>
      <c r="N1007" t="s">
        <v>2704</v>
      </c>
      <c r="O1007" t="s">
        <v>42</v>
      </c>
      <c r="P1007" t="s">
        <v>86</v>
      </c>
      <c r="Q1007" t="s">
        <v>2705</v>
      </c>
      <c r="R1007">
        <v>115.29600000000001</v>
      </c>
      <c r="S1007" s="5">
        <f t="shared" si="30"/>
        <v>2016</v>
      </c>
      <c r="T1007" s="11" t="str">
        <f t="shared" si="31"/>
        <v>Nov-2016</v>
      </c>
    </row>
    <row r="1008" spans="1:20" x14ac:dyDescent="0.25">
      <c r="A1008">
        <v>1007</v>
      </c>
      <c r="B1008" t="s">
        <v>3005</v>
      </c>
      <c r="C1008" s="1">
        <v>42680</v>
      </c>
      <c r="D1008" s="1">
        <v>42683</v>
      </c>
      <c r="E1008" t="s">
        <v>184</v>
      </c>
      <c r="F1008" t="s">
        <v>3006</v>
      </c>
      <c r="G1008" t="s">
        <v>3007</v>
      </c>
      <c r="H1008" t="s">
        <v>22</v>
      </c>
      <c r="I1008" t="s">
        <v>23</v>
      </c>
      <c r="J1008" t="s">
        <v>619</v>
      </c>
      <c r="K1008" t="s">
        <v>306</v>
      </c>
      <c r="L1008">
        <v>85254</v>
      </c>
      <c r="M1008" t="s">
        <v>40</v>
      </c>
      <c r="N1008" t="s">
        <v>497</v>
      </c>
      <c r="O1008" t="s">
        <v>42</v>
      </c>
      <c r="P1008" t="s">
        <v>169</v>
      </c>
      <c r="Q1008" t="s">
        <v>498</v>
      </c>
      <c r="R1008">
        <v>7.08</v>
      </c>
      <c r="S1008" s="5">
        <f t="shared" si="30"/>
        <v>2016</v>
      </c>
      <c r="T1008" s="11" t="str">
        <f t="shared" si="31"/>
        <v>Nov-2016</v>
      </c>
    </row>
    <row r="1009" spans="1:20" x14ac:dyDescent="0.25">
      <c r="A1009">
        <v>1008</v>
      </c>
      <c r="B1009" t="s">
        <v>3005</v>
      </c>
      <c r="C1009" s="1">
        <v>42680</v>
      </c>
      <c r="D1009" s="1">
        <v>42683</v>
      </c>
      <c r="E1009" t="s">
        <v>184</v>
      </c>
      <c r="F1009" t="s">
        <v>3006</v>
      </c>
      <c r="G1009" t="s">
        <v>3007</v>
      </c>
      <c r="H1009" t="s">
        <v>22</v>
      </c>
      <c r="I1009" t="s">
        <v>23</v>
      </c>
      <c r="J1009" t="s">
        <v>619</v>
      </c>
      <c r="K1009" t="s">
        <v>306</v>
      </c>
      <c r="L1009">
        <v>85254</v>
      </c>
      <c r="M1009" t="s">
        <v>40</v>
      </c>
      <c r="N1009" t="s">
        <v>3008</v>
      </c>
      <c r="O1009" t="s">
        <v>42</v>
      </c>
      <c r="P1009" t="s">
        <v>71</v>
      </c>
      <c r="Q1009" t="s">
        <v>3009</v>
      </c>
      <c r="R1009">
        <v>4.4009999999999998</v>
      </c>
      <c r="S1009" s="5">
        <f t="shared" si="30"/>
        <v>2016</v>
      </c>
      <c r="T1009" s="11" t="str">
        <f t="shared" si="31"/>
        <v>Nov-2016</v>
      </c>
    </row>
    <row r="1010" spans="1:20" x14ac:dyDescent="0.25">
      <c r="A1010">
        <v>1009</v>
      </c>
      <c r="B1010" t="s">
        <v>3010</v>
      </c>
      <c r="C1010" s="1">
        <v>43460</v>
      </c>
      <c r="D1010" s="1">
        <v>43466</v>
      </c>
      <c r="E1010" t="s">
        <v>46</v>
      </c>
      <c r="F1010" t="s">
        <v>1188</v>
      </c>
      <c r="G1010" t="s">
        <v>1189</v>
      </c>
      <c r="H1010" t="s">
        <v>22</v>
      </c>
      <c r="I1010" t="s">
        <v>23</v>
      </c>
      <c r="J1010" t="s">
        <v>2222</v>
      </c>
      <c r="K1010" t="s">
        <v>485</v>
      </c>
      <c r="L1010">
        <v>52601</v>
      </c>
      <c r="M1010" t="s">
        <v>101</v>
      </c>
      <c r="N1010" t="s">
        <v>1638</v>
      </c>
      <c r="O1010" t="s">
        <v>42</v>
      </c>
      <c r="P1010" t="s">
        <v>86</v>
      </c>
      <c r="Q1010" t="s">
        <v>1639</v>
      </c>
      <c r="R1010">
        <v>44.75</v>
      </c>
      <c r="S1010" s="5">
        <f t="shared" si="30"/>
        <v>2018</v>
      </c>
      <c r="T1010" s="11" t="str">
        <f t="shared" si="31"/>
        <v>Dec-2018</v>
      </c>
    </row>
    <row r="1011" spans="1:20" x14ac:dyDescent="0.25">
      <c r="A1011">
        <v>1010</v>
      </c>
      <c r="B1011" t="s">
        <v>3011</v>
      </c>
      <c r="C1011" s="1">
        <v>43313</v>
      </c>
      <c r="D1011" s="1">
        <v>43315</v>
      </c>
      <c r="E1011" t="s">
        <v>184</v>
      </c>
      <c r="F1011" t="s">
        <v>2073</v>
      </c>
      <c r="G1011" t="s">
        <v>2074</v>
      </c>
      <c r="H1011" t="s">
        <v>22</v>
      </c>
      <c r="I1011" t="s">
        <v>23</v>
      </c>
      <c r="J1011" t="s">
        <v>299</v>
      </c>
      <c r="K1011" t="s">
        <v>207</v>
      </c>
      <c r="L1011">
        <v>60653</v>
      </c>
      <c r="M1011" t="s">
        <v>101</v>
      </c>
      <c r="N1011" t="s">
        <v>690</v>
      </c>
      <c r="O1011" t="s">
        <v>67</v>
      </c>
      <c r="P1011" t="s">
        <v>68</v>
      </c>
      <c r="Q1011" t="s">
        <v>691</v>
      </c>
      <c r="R1011">
        <v>95.983999999999995</v>
      </c>
      <c r="S1011" s="5">
        <f t="shared" si="30"/>
        <v>2018</v>
      </c>
      <c r="T1011" s="11" t="str">
        <f t="shared" si="31"/>
        <v>Aug-2018</v>
      </c>
    </row>
    <row r="1012" spans="1:20" x14ac:dyDescent="0.25">
      <c r="A1012">
        <v>1011</v>
      </c>
      <c r="B1012" t="s">
        <v>3012</v>
      </c>
      <c r="C1012" s="1">
        <v>42332</v>
      </c>
      <c r="D1012" s="1">
        <v>42334</v>
      </c>
      <c r="E1012" t="s">
        <v>184</v>
      </c>
      <c r="F1012" t="s">
        <v>3013</v>
      </c>
      <c r="G1012" t="s">
        <v>3014</v>
      </c>
      <c r="H1012" t="s">
        <v>22</v>
      </c>
      <c r="I1012" t="s">
        <v>23</v>
      </c>
      <c r="J1012" t="s">
        <v>946</v>
      </c>
      <c r="K1012" t="s">
        <v>39</v>
      </c>
      <c r="L1012">
        <v>92037</v>
      </c>
      <c r="M1012" t="s">
        <v>40</v>
      </c>
      <c r="N1012" t="s">
        <v>3015</v>
      </c>
      <c r="O1012" t="s">
        <v>28</v>
      </c>
      <c r="P1012" t="s">
        <v>61</v>
      </c>
      <c r="Q1012" t="s">
        <v>3016</v>
      </c>
      <c r="R1012">
        <v>151.72</v>
      </c>
      <c r="S1012" s="5">
        <f t="shared" si="30"/>
        <v>2015</v>
      </c>
      <c r="T1012" s="11" t="str">
        <f t="shared" si="31"/>
        <v>Nov-2015</v>
      </c>
    </row>
    <row r="1013" spans="1:20" x14ac:dyDescent="0.25">
      <c r="A1013">
        <v>1012</v>
      </c>
      <c r="B1013" t="s">
        <v>3017</v>
      </c>
      <c r="C1013" s="1">
        <v>43268</v>
      </c>
      <c r="D1013" s="1">
        <v>43272</v>
      </c>
      <c r="E1013" t="s">
        <v>19</v>
      </c>
      <c r="F1013" t="s">
        <v>532</v>
      </c>
      <c r="G1013" t="s">
        <v>533</v>
      </c>
      <c r="H1013" t="s">
        <v>22</v>
      </c>
      <c r="I1013" t="s">
        <v>23</v>
      </c>
      <c r="J1013" t="s">
        <v>3018</v>
      </c>
      <c r="K1013" t="s">
        <v>92</v>
      </c>
      <c r="L1013">
        <v>98502</v>
      </c>
      <c r="M1013" t="s">
        <v>40</v>
      </c>
      <c r="N1013" t="s">
        <v>166</v>
      </c>
      <c r="O1013" t="s">
        <v>28</v>
      </c>
      <c r="P1013" t="s">
        <v>61</v>
      </c>
      <c r="Q1013" t="s">
        <v>167</v>
      </c>
      <c r="R1013">
        <v>155.25</v>
      </c>
      <c r="S1013" s="5">
        <f t="shared" si="30"/>
        <v>2018</v>
      </c>
      <c r="T1013" s="11" t="str">
        <f t="shared" si="31"/>
        <v>Jun-2018</v>
      </c>
    </row>
    <row r="1014" spans="1:20" x14ac:dyDescent="0.25">
      <c r="A1014">
        <v>1013</v>
      </c>
      <c r="B1014" t="s">
        <v>3017</v>
      </c>
      <c r="C1014" s="1">
        <v>43268</v>
      </c>
      <c r="D1014" s="1">
        <v>43272</v>
      </c>
      <c r="E1014" t="s">
        <v>19</v>
      </c>
      <c r="F1014" t="s">
        <v>532</v>
      </c>
      <c r="G1014" t="s">
        <v>533</v>
      </c>
      <c r="H1014" t="s">
        <v>22</v>
      </c>
      <c r="I1014" t="s">
        <v>23</v>
      </c>
      <c r="J1014" t="s">
        <v>3018</v>
      </c>
      <c r="K1014" t="s">
        <v>92</v>
      </c>
      <c r="L1014">
        <v>98502</v>
      </c>
      <c r="M1014" t="s">
        <v>40</v>
      </c>
      <c r="N1014" t="s">
        <v>3019</v>
      </c>
      <c r="O1014" t="s">
        <v>42</v>
      </c>
      <c r="P1014" t="s">
        <v>55</v>
      </c>
      <c r="Q1014" t="s">
        <v>3020</v>
      </c>
      <c r="R1014">
        <v>14.03</v>
      </c>
      <c r="S1014" s="5">
        <f t="shared" si="30"/>
        <v>2018</v>
      </c>
      <c r="T1014" s="11" t="str">
        <f t="shared" si="31"/>
        <v>Jun-2018</v>
      </c>
    </row>
    <row r="1015" spans="1:20" x14ac:dyDescent="0.25">
      <c r="A1015">
        <v>1014</v>
      </c>
      <c r="B1015" t="s">
        <v>3021</v>
      </c>
      <c r="C1015" s="1">
        <v>42725</v>
      </c>
      <c r="D1015" s="1">
        <v>42728</v>
      </c>
      <c r="E1015" t="s">
        <v>19</v>
      </c>
      <c r="F1015" t="s">
        <v>3022</v>
      </c>
      <c r="G1015" t="s">
        <v>3023</v>
      </c>
      <c r="H1015" t="s">
        <v>22</v>
      </c>
      <c r="I1015" t="s">
        <v>23</v>
      </c>
      <c r="J1015" t="s">
        <v>91</v>
      </c>
      <c r="K1015" t="s">
        <v>92</v>
      </c>
      <c r="L1015">
        <v>98103</v>
      </c>
      <c r="M1015" t="s">
        <v>40</v>
      </c>
      <c r="N1015" t="s">
        <v>881</v>
      </c>
      <c r="O1015" t="s">
        <v>28</v>
      </c>
      <c r="P1015" t="s">
        <v>52</v>
      </c>
      <c r="Q1015" t="s">
        <v>882</v>
      </c>
      <c r="R1015">
        <v>1618.37</v>
      </c>
      <c r="S1015" s="5">
        <f t="shared" si="30"/>
        <v>2016</v>
      </c>
      <c r="T1015" s="11" t="str">
        <f t="shared" si="31"/>
        <v>Dec-2016</v>
      </c>
    </row>
    <row r="1016" spans="1:20" x14ac:dyDescent="0.25">
      <c r="A1016">
        <v>1015</v>
      </c>
      <c r="B1016" t="s">
        <v>3021</v>
      </c>
      <c r="C1016" s="1">
        <v>42725</v>
      </c>
      <c r="D1016" s="1">
        <v>42728</v>
      </c>
      <c r="E1016" t="s">
        <v>19</v>
      </c>
      <c r="F1016" t="s">
        <v>3022</v>
      </c>
      <c r="G1016" t="s">
        <v>3023</v>
      </c>
      <c r="H1016" t="s">
        <v>22</v>
      </c>
      <c r="I1016" t="s">
        <v>23</v>
      </c>
      <c r="J1016" t="s">
        <v>91</v>
      </c>
      <c r="K1016" t="s">
        <v>92</v>
      </c>
      <c r="L1016">
        <v>98103</v>
      </c>
      <c r="M1016" t="s">
        <v>40</v>
      </c>
      <c r="N1016" t="s">
        <v>3024</v>
      </c>
      <c r="O1016" t="s">
        <v>67</v>
      </c>
      <c r="P1016" t="s">
        <v>157</v>
      </c>
      <c r="Q1016" t="s">
        <v>3025</v>
      </c>
      <c r="R1016">
        <v>99.6</v>
      </c>
      <c r="S1016" s="5">
        <f t="shared" si="30"/>
        <v>2016</v>
      </c>
      <c r="T1016" s="11" t="str">
        <f t="shared" si="31"/>
        <v>Dec-2016</v>
      </c>
    </row>
    <row r="1017" spans="1:20" x14ac:dyDescent="0.25">
      <c r="A1017">
        <v>1016</v>
      </c>
      <c r="B1017" t="s">
        <v>3026</v>
      </c>
      <c r="C1017" s="1">
        <v>42630</v>
      </c>
      <c r="D1017" s="1">
        <v>42632</v>
      </c>
      <c r="E1017" t="s">
        <v>19</v>
      </c>
      <c r="F1017" t="s">
        <v>2068</v>
      </c>
      <c r="G1017" t="s">
        <v>2069</v>
      </c>
      <c r="H1017" t="s">
        <v>98</v>
      </c>
      <c r="I1017" t="s">
        <v>23</v>
      </c>
      <c r="J1017" t="s">
        <v>38</v>
      </c>
      <c r="K1017" t="s">
        <v>39</v>
      </c>
      <c r="L1017">
        <v>90036</v>
      </c>
      <c r="M1017" t="s">
        <v>40</v>
      </c>
      <c r="N1017" t="s">
        <v>1056</v>
      </c>
      <c r="O1017" t="s">
        <v>42</v>
      </c>
      <c r="P1017" t="s">
        <v>86</v>
      </c>
      <c r="Q1017" t="s">
        <v>1057</v>
      </c>
      <c r="R1017">
        <v>32.4</v>
      </c>
      <c r="S1017" s="5">
        <f t="shared" si="30"/>
        <v>2016</v>
      </c>
      <c r="T1017" s="11" t="str">
        <f t="shared" si="31"/>
        <v>Sep-2016</v>
      </c>
    </row>
    <row r="1018" spans="1:20" x14ac:dyDescent="0.25">
      <c r="A1018">
        <v>1017</v>
      </c>
      <c r="B1018" t="s">
        <v>3027</v>
      </c>
      <c r="C1018" s="1">
        <v>42557</v>
      </c>
      <c r="D1018" s="1">
        <v>42561</v>
      </c>
      <c r="E1018" t="s">
        <v>46</v>
      </c>
      <c r="F1018" t="s">
        <v>3028</v>
      </c>
      <c r="G1018" t="s">
        <v>3029</v>
      </c>
      <c r="H1018" t="s">
        <v>37</v>
      </c>
      <c r="I1018" t="s">
        <v>23</v>
      </c>
      <c r="J1018" t="s">
        <v>262</v>
      </c>
      <c r="K1018" t="s">
        <v>263</v>
      </c>
      <c r="L1018">
        <v>10011</v>
      </c>
      <c r="M1018" t="s">
        <v>144</v>
      </c>
      <c r="N1018" t="s">
        <v>3030</v>
      </c>
      <c r="O1018" t="s">
        <v>28</v>
      </c>
      <c r="P1018" t="s">
        <v>61</v>
      </c>
      <c r="Q1018" t="s">
        <v>3031</v>
      </c>
      <c r="R1018">
        <v>13.96</v>
      </c>
      <c r="S1018" s="5">
        <f t="shared" si="30"/>
        <v>2016</v>
      </c>
      <c r="T1018" s="11" t="str">
        <f t="shared" si="31"/>
        <v>Jul-2016</v>
      </c>
    </row>
    <row r="1019" spans="1:20" x14ac:dyDescent="0.25">
      <c r="A1019">
        <v>1018</v>
      </c>
      <c r="B1019" t="s">
        <v>3027</v>
      </c>
      <c r="C1019" s="1">
        <v>42557</v>
      </c>
      <c r="D1019" s="1">
        <v>42561</v>
      </c>
      <c r="E1019" t="s">
        <v>46</v>
      </c>
      <c r="F1019" t="s">
        <v>3028</v>
      </c>
      <c r="G1019" t="s">
        <v>3029</v>
      </c>
      <c r="H1019" t="s">
        <v>37</v>
      </c>
      <c r="I1019" t="s">
        <v>23</v>
      </c>
      <c r="J1019" t="s">
        <v>262</v>
      </c>
      <c r="K1019" t="s">
        <v>263</v>
      </c>
      <c r="L1019">
        <v>10011</v>
      </c>
      <c r="M1019" t="s">
        <v>144</v>
      </c>
      <c r="N1019" t="s">
        <v>2679</v>
      </c>
      <c r="O1019" t="s">
        <v>28</v>
      </c>
      <c r="P1019" t="s">
        <v>61</v>
      </c>
      <c r="Q1019" t="s">
        <v>2680</v>
      </c>
      <c r="R1019">
        <v>155.82</v>
      </c>
      <c r="S1019" s="5">
        <f t="shared" si="30"/>
        <v>2016</v>
      </c>
      <c r="T1019" s="11" t="str">
        <f t="shared" si="31"/>
        <v>Jul-2016</v>
      </c>
    </row>
    <row r="1020" spans="1:20" x14ac:dyDescent="0.25">
      <c r="A1020">
        <v>1019</v>
      </c>
      <c r="B1020" t="s">
        <v>3027</v>
      </c>
      <c r="C1020" s="1">
        <v>42557</v>
      </c>
      <c r="D1020" s="1">
        <v>42561</v>
      </c>
      <c r="E1020" t="s">
        <v>46</v>
      </c>
      <c r="F1020" t="s">
        <v>3028</v>
      </c>
      <c r="G1020" t="s">
        <v>3029</v>
      </c>
      <c r="H1020" t="s">
        <v>37</v>
      </c>
      <c r="I1020" t="s">
        <v>23</v>
      </c>
      <c r="J1020" t="s">
        <v>262</v>
      </c>
      <c r="K1020" t="s">
        <v>263</v>
      </c>
      <c r="L1020">
        <v>10011</v>
      </c>
      <c r="M1020" t="s">
        <v>144</v>
      </c>
      <c r="N1020" t="s">
        <v>3032</v>
      </c>
      <c r="O1020" t="s">
        <v>67</v>
      </c>
      <c r="P1020" t="s">
        <v>68</v>
      </c>
      <c r="Q1020" t="s">
        <v>3033</v>
      </c>
      <c r="R1020">
        <v>124.95</v>
      </c>
      <c r="S1020" s="5">
        <f t="shared" si="30"/>
        <v>2016</v>
      </c>
      <c r="T1020" s="11" t="str">
        <f t="shared" si="31"/>
        <v>Jul-2016</v>
      </c>
    </row>
    <row r="1021" spans="1:20" x14ac:dyDescent="0.25">
      <c r="A1021">
        <v>1020</v>
      </c>
      <c r="B1021" t="s">
        <v>3027</v>
      </c>
      <c r="C1021" s="1">
        <v>42557</v>
      </c>
      <c r="D1021" s="1">
        <v>42561</v>
      </c>
      <c r="E1021" t="s">
        <v>46</v>
      </c>
      <c r="F1021" t="s">
        <v>3028</v>
      </c>
      <c r="G1021" t="s">
        <v>3029</v>
      </c>
      <c r="H1021" t="s">
        <v>37</v>
      </c>
      <c r="I1021" t="s">
        <v>23</v>
      </c>
      <c r="J1021" t="s">
        <v>262</v>
      </c>
      <c r="K1021" t="s">
        <v>263</v>
      </c>
      <c r="L1021">
        <v>10011</v>
      </c>
      <c r="M1021" t="s">
        <v>144</v>
      </c>
      <c r="N1021" t="s">
        <v>3034</v>
      </c>
      <c r="O1021" t="s">
        <v>42</v>
      </c>
      <c r="P1021" t="s">
        <v>55</v>
      </c>
      <c r="Q1021" t="s">
        <v>3035</v>
      </c>
      <c r="R1021">
        <v>601.65</v>
      </c>
      <c r="S1021" s="5">
        <f t="shared" si="30"/>
        <v>2016</v>
      </c>
      <c r="T1021" s="11" t="str">
        <f t="shared" si="31"/>
        <v>Jul-2016</v>
      </c>
    </row>
    <row r="1022" spans="1:20" x14ac:dyDescent="0.25">
      <c r="A1022">
        <v>1021</v>
      </c>
      <c r="B1022" t="s">
        <v>3036</v>
      </c>
      <c r="C1022" s="1">
        <v>42487</v>
      </c>
      <c r="D1022" s="1">
        <v>42493</v>
      </c>
      <c r="E1022" t="s">
        <v>46</v>
      </c>
      <c r="F1022" t="s">
        <v>1879</v>
      </c>
      <c r="G1022" t="s">
        <v>1880</v>
      </c>
      <c r="H1022" t="s">
        <v>22</v>
      </c>
      <c r="I1022" t="s">
        <v>23</v>
      </c>
      <c r="J1022" t="s">
        <v>92</v>
      </c>
      <c r="K1022" t="s">
        <v>3037</v>
      </c>
      <c r="L1022">
        <v>20016</v>
      </c>
      <c r="M1022" t="s">
        <v>144</v>
      </c>
      <c r="N1022" t="s">
        <v>3038</v>
      </c>
      <c r="O1022" t="s">
        <v>42</v>
      </c>
      <c r="P1022" t="s">
        <v>64</v>
      </c>
      <c r="Q1022" t="s">
        <v>3039</v>
      </c>
      <c r="R1022">
        <v>22.74</v>
      </c>
      <c r="S1022" s="5">
        <f t="shared" si="30"/>
        <v>2016</v>
      </c>
      <c r="T1022" s="11" t="str">
        <f t="shared" si="31"/>
        <v>Apr-2016</v>
      </c>
    </row>
    <row r="1023" spans="1:20" x14ac:dyDescent="0.25">
      <c r="A1023">
        <v>1022</v>
      </c>
      <c r="B1023" t="s">
        <v>3036</v>
      </c>
      <c r="C1023" s="1">
        <v>42487</v>
      </c>
      <c r="D1023" s="1">
        <v>42493</v>
      </c>
      <c r="E1023" t="s">
        <v>46</v>
      </c>
      <c r="F1023" t="s">
        <v>1879</v>
      </c>
      <c r="G1023" t="s">
        <v>1880</v>
      </c>
      <c r="H1023" t="s">
        <v>22</v>
      </c>
      <c r="I1023" t="s">
        <v>23</v>
      </c>
      <c r="J1023" t="s">
        <v>92</v>
      </c>
      <c r="K1023" t="s">
        <v>3037</v>
      </c>
      <c r="L1023">
        <v>20016</v>
      </c>
      <c r="M1023" t="s">
        <v>144</v>
      </c>
      <c r="N1023" t="s">
        <v>3040</v>
      </c>
      <c r="O1023" t="s">
        <v>28</v>
      </c>
      <c r="P1023" t="s">
        <v>32</v>
      </c>
      <c r="Q1023" t="s">
        <v>3041</v>
      </c>
      <c r="R1023">
        <v>1267.53</v>
      </c>
      <c r="S1023" s="5">
        <f t="shared" si="30"/>
        <v>2016</v>
      </c>
      <c r="T1023" s="11" t="str">
        <f t="shared" si="31"/>
        <v>Apr-2016</v>
      </c>
    </row>
    <row r="1024" spans="1:20" x14ac:dyDescent="0.25">
      <c r="A1024">
        <v>1023</v>
      </c>
      <c r="B1024" t="s">
        <v>3036</v>
      </c>
      <c r="C1024" s="1">
        <v>42487</v>
      </c>
      <c r="D1024" s="1">
        <v>42493</v>
      </c>
      <c r="E1024" t="s">
        <v>46</v>
      </c>
      <c r="F1024" t="s">
        <v>1879</v>
      </c>
      <c r="G1024" t="s">
        <v>1880</v>
      </c>
      <c r="H1024" t="s">
        <v>22</v>
      </c>
      <c r="I1024" t="s">
        <v>23</v>
      </c>
      <c r="J1024" t="s">
        <v>92</v>
      </c>
      <c r="K1024" t="s">
        <v>3037</v>
      </c>
      <c r="L1024">
        <v>20016</v>
      </c>
      <c r="M1024" t="s">
        <v>144</v>
      </c>
      <c r="N1024" t="s">
        <v>3042</v>
      </c>
      <c r="O1024" t="s">
        <v>67</v>
      </c>
      <c r="P1024" t="s">
        <v>680</v>
      </c>
      <c r="Q1024" t="s">
        <v>3043</v>
      </c>
      <c r="R1024">
        <v>1379.92</v>
      </c>
      <c r="S1024" s="5">
        <f t="shared" si="30"/>
        <v>2016</v>
      </c>
      <c r="T1024" s="11" t="str">
        <f t="shared" si="31"/>
        <v>Apr-2016</v>
      </c>
    </row>
    <row r="1025" spans="1:20" x14ac:dyDescent="0.25">
      <c r="A1025">
        <v>1024</v>
      </c>
      <c r="B1025" t="s">
        <v>3044</v>
      </c>
      <c r="C1025" s="1">
        <v>42537</v>
      </c>
      <c r="D1025" s="1">
        <v>42541</v>
      </c>
      <c r="E1025" t="s">
        <v>46</v>
      </c>
      <c r="F1025" t="s">
        <v>1460</v>
      </c>
      <c r="G1025" t="s">
        <v>1461</v>
      </c>
      <c r="H1025" t="s">
        <v>22</v>
      </c>
      <c r="I1025" t="s">
        <v>23</v>
      </c>
      <c r="J1025" t="s">
        <v>142</v>
      </c>
      <c r="K1025" t="s">
        <v>143</v>
      </c>
      <c r="L1025">
        <v>19134</v>
      </c>
      <c r="M1025" t="s">
        <v>144</v>
      </c>
      <c r="N1025" t="s">
        <v>3045</v>
      </c>
      <c r="O1025" t="s">
        <v>42</v>
      </c>
      <c r="P1025" t="s">
        <v>169</v>
      </c>
      <c r="Q1025" t="s">
        <v>3046</v>
      </c>
      <c r="R1025">
        <v>6.2080000000000002</v>
      </c>
      <c r="S1025" s="5">
        <f t="shared" si="30"/>
        <v>2016</v>
      </c>
      <c r="T1025" s="11" t="str">
        <f t="shared" si="31"/>
        <v>Jun-2016</v>
      </c>
    </row>
    <row r="1026" spans="1:20" x14ac:dyDescent="0.25">
      <c r="A1026">
        <v>1025</v>
      </c>
      <c r="B1026" t="s">
        <v>3047</v>
      </c>
      <c r="C1026" s="1">
        <v>43451</v>
      </c>
      <c r="D1026" s="1">
        <v>43454</v>
      </c>
      <c r="E1026" t="s">
        <v>184</v>
      </c>
      <c r="F1026" t="s">
        <v>3048</v>
      </c>
      <c r="G1026" t="s">
        <v>3049</v>
      </c>
      <c r="H1026" t="s">
        <v>98</v>
      </c>
      <c r="I1026" t="s">
        <v>23</v>
      </c>
      <c r="J1026" t="s">
        <v>38</v>
      </c>
      <c r="K1026" t="s">
        <v>39</v>
      </c>
      <c r="L1026">
        <v>90045</v>
      </c>
      <c r="M1026" t="s">
        <v>40</v>
      </c>
      <c r="N1026" t="s">
        <v>3050</v>
      </c>
      <c r="O1026" t="s">
        <v>42</v>
      </c>
      <c r="P1026" t="s">
        <v>71</v>
      </c>
      <c r="Q1026" t="s">
        <v>3051</v>
      </c>
      <c r="R1026">
        <v>11.808</v>
      </c>
      <c r="S1026" s="5">
        <f t="shared" si="30"/>
        <v>2018</v>
      </c>
      <c r="T1026" s="11" t="str">
        <f t="shared" si="31"/>
        <v>Dec-2018</v>
      </c>
    </row>
    <row r="1027" spans="1:20" x14ac:dyDescent="0.25">
      <c r="A1027">
        <v>1026</v>
      </c>
      <c r="B1027" t="s">
        <v>3052</v>
      </c>
      <c r="C1027" s="1">
        <v>42746</v>
      </c>
      <c r="D1027" s="1">
        <v>42748</v>
      </c>
      <c r="E1027" t="s">
        <v>19</v>
      </c>
      <c r="F1027" t="s">
        <v>3053</v>
      </c>
      <c r="G1027" t="s">
        <v>3054</v>
      </c>
      <c r="H1027" t="s">
        <v>98</v>
      </c>
      <c r="I1027" t="s">
        <v>23</v>
      </c>
      <c r="J1027" t="s">
        <v>314</v>
      </c>
      <c r="K1027" t="s">
        <v>494</v>
      </c>
      <c r="L1027">
        <v>45503</v>
      </c>
      <c r="M1027" t="s">
        <v>144</v>
      </c>
      <c r="N1027" t="s">
        <v>3055</v>
      </c>
      <c r="O1027" t="s">
        <v>42</v>
      </c>
      <c r="P1027" t="s">
        <v>86</v>
      </c>
      <c r="Q1027" t="s">
        <v>3056</v>
      </c>
      <c r="R1027">
        <v>15.552</v>
      </c>
      <c r="S1027" s="5">
        <f t="shared" ref="S1027:S1090" si="32">YEAR(C1027)</f>
        <v>2017</v>
      </c>
      <c r="T1027" s="11" t="str">
        <f t="shared" ref="T1027:T1090" si="33">TEXT(C1027,"MMM-YYY")</f>
        <v>Jan-2017</v>
      </c>
    </row>
    <row r="1028" spans="1:20" x14ac:dyDescent="0.25">
      <c r="A1028">
        <v>1027</v>
      </c>
      <c r="B1028" t="s">
        <v>3052</v>
      </c>
      <c r="C1028" s="1">
        <v>42746</v>
      </c>
      <c r="D1028" s="1">
        <v>42748</v>
      </c>
      <c r="E1028" t="s">
        <v>19</v>
      </c>
      <c r="F1028" t="s">
        <v>3053</v>
      </c>
      <c r="G1028" t="s">
        <v>3054</v>
      </c>
      <c r="H1028" t="s">
        <v>98</v>
      </c>
      <c r="I1028" t="s">
        <v>23</v>
      </c>
      <c r="J1028" t="s">
        <v>314</v>
      </c>
      <c r="K1028" t="s">
        <v>494</v>
      </c>
      <c r="L1028">
        <v>45503</v>
      </c>
      <c r="M1028" t="s">
        <v>144</v>
      </c>
      <c r="N1028" t="s">
        <v>3057</v>
      </c>
      <c r="O1028" t="s">
        <v>42</v>
      </c>
      <c r="P1028" t="s">
        <v>86</v>
      </c>
      <c r="Q1028" t="s">
        <v>3058</v>
      </c>
      <c r="R1028">
        <v>63.311999999999998</v>
      </c>
      <c r="S1028" s="5">
        <f t="shared" si="32"/>
        <v>2017</v>
      </c>
      <c r="T1028" s="11" t="str">
        <f t="shared" si="33"/>
        <v>Jan-2017</v>
      </c>
    </row>
    <row r="1029" spans="1:20" x14ac:dyDescent="0.25">
      <c r="A1029">
        <v>1028</v>
      </c>
      <c r="B1029" t="s">
        <v>3052</v>
      </c>
      <c r="C1029" s="1">
        <v>42746</v>
      </c>
      <c r="D1029" s="1">
        <v>42748</v>
      </c>
      <c r="E1029" t="s">
        <v>19</v>
      </c>
      <c r="F1029" t="s">
        <v>3053</v>
      </c>
      <c r="G1029" t="s">
        <v>3054</v>
      </c>
      <c r="H1029" t="s">
        <v>98</v>
      </c>
      <c r="I1029" t="s">
        <v>23</v>
      </c>
      <c r="J1029" t="s">
        <v>314</v>
      </c>
      <c r="K1029" t="s">
        <v>494</v>
      </c>
      <c r="L1029">
        <v>45503</v>
      </c>
      <c r="M1029" t="s">
        <v>144</v>
      </c>
      <c r="N1029" t="s">
        <v>3059</v>
      </c>
      <c r="O1029" t="s">
        <v>67</v>
      </c>
      <c r="P1029" t="s">
        <v>68</v>
      </c>
      <c r="Q1029" t="s">
        <v>3060</v>
      </c>
      <c r="R1029">
        <v>15.587999999999999</v>
      </c>
      <c r="S1029" s="5">
        <f t="shared" si="32"/>
        <v>2017</v>
      </c>
      <c r="T1029" s="11" t="str">
        <f t="shared" si="33"/>
        <v>Jan-2017</v>
      </c>
    </row>
    <row r="1030" spans="1:20" x14ac:dyDescent="0.25">
      <c r="A1030">
        <v>1029</v>
      </c>
      <c r="B1030" t="s">
        <v>3061</v>
      </c>
      <c r="C1030" s="1">
        <v>42196</v>
      </c>
      <c r="D1030" s="1">
        <v>42200</v>
      </c>
      <c r="E1030" t="s">
        <v>46</v>
      </c>
      <c r="F1030" t="s">
        <v>1345</v>
      </c>
      <c r="G1030" t="s">
        <v>1346</v>
      </c>
      <c r="H1030" t="s">
        <v>37</v>
      </c>
      <c r="I1030" t="s">
        <v>23</v>
      </c>
      <c r="J1030" t="s">
        <v>1144</v>
      </c>
      <c r="K1030" t="s">
        <v>786</v>
      </c>
      <c r="L1030">
        <v>7601</v>
      </c>
      <c r="M1030" t="s">
        <v>144</v>
      </c>
      <c r="N1030" t="s">
        <v>1053</v>
      </c>
      <c r="O1030" t="s">
        <v>42</v>
      </c>
      <c r="P1030" t="s">
        <v>86</v>
      </c>
      <c r="Q1030" t="s">
        <v>182</v>
      </c>
      <c r="R1030">
        <v>177.2</v>
      </c>
      <c r="S1030" s="5">
        <f t="shared" si="32"/>
        <v>2015</v>
      </c>
      <c r="T1030" s="11" t="str">
        <f t="shared" si="33"/>
        <v>Jul-2015</v>
      </c>
    </row>
    <row r="1031" spans="1:20" x14ac:dyDescent="0.25">
      <c r="A1031">
        <v>1030</v>
      </c>
      <c r="B1031" t="s">
        <v>3061</v>
      </c>
      <c r="C1031" s="1">
        <v>42196</v>
      </c>
      <c r="D1031" s="1">
        <v>42200</v>
      </c>
      <c r="E1031" t="s">
        <v>46</v>
      </c>
      <c r="F1031" t="s">
        <v>1345</v>
      </c>
      <c r="G1031" t="s">
        <v>1346</v>
      </c>
      <c r="H1031" t="s">
        <v>37</v>
      </c>
      <c r="I1031" t="s">
        <v>23</v>
      </c>
      <c r="J1031" t="s">
        <v>1144</v>
      </c>
      <c r="K1031" t="s">
        <v>786</v>
      </c>
      <c r="L1031">
        <v>7601</v>
      </c>
      <c r="M1031" t="s">
        <v>144</v>
      </c>
      <c r="N1031" t="s">
        <v>3062</v>
      </c>
      <c r="O1031" t="s">
        <v>67</v>
      </c>
      <c r="P1031" t="s">
        <v>68</v>
      </c>
      <c r="Q1031" t="s">
        <v>3063</v>
      </c>
      <c r="R1031">
        <v>197.97</v>
      </c>
      <c r="S1031" s="5">
        <f t="shared" si="32"/>
        <v>2015</v>
      </c>
      <c r="T1031" s="11" t="str">
        <f t="shared" si="33"/>
        <v>Jul-2015</v>
      </c>
    </row>
    <row r="1032" spans="1:20" x14ac:dyDescent="0.25">
      <c r="A1032">
        <v>1031</v>
      </c>
      <c r="B1032" t="s">
        <v>3061</v>
      </c>
      <c r="C1032" s="1">
        <v>42196</v>
      </c>
      <c r="D1032" s="1">
        <v>42200</v>
      </c>
      <c r="E1032" t="s">
        <v>46</v>
      </c>
      <c r="F1032" t="s">
        <v>1345</v>
      </c>
      <c r="G1032" t="s">
        <v>1346</v>
      </c>
      <c r="H1032" t="s">
        <v>37</v>
      </c>
      <c r="I1032" t="s">
        <v>23</v>
      </c>
      <c r="J1032" t="s">
        <v>1144</v>
      </c>
      <c r="K1032" t="s">
        <v>786</v>
      </c>
      <c r="L1032">
        <v>7601</v>
      </c>
      <c r="M1032" t="s">
        <v>144</v>
      </c>
      <c r="N1032" t="s">
        <v>1794</v>
      </c>
      <c r="O1032" t="s">
        <v>28</v>
      </c>
      <c r="P1032" t="s">
        <v>32</v>
      </c>
      <c r="Q1032" t="s">
        <v>1795</v>
      </c>
      <c r="R1032">
        <v>854.94</v>
      </c>
      <c r="S1032" s="5">
        <f t="shared" si="32"/>
        <v>2015</v>
      </c>
      <c r="T1032" s="11" t="str">
        <f t="shared" si="33"/>
        <v>Jul-2015</v>
      </c>
    </row>
    <row r="1033" spans="1:20" x14ac:dyDescent="0.25">
      <c r="A1033">
        <v>1032</v>
      </c>
      <c r="B1033" t="s">
        <v>3061</v>
      </c>
      <c r="C1033" s="1">
        <v>42196</v>
      </c>
      <c r="D1033" s="1">
        <v>42200</v>
      </c>
      <c r="E1033" t="s">
        <v>46</v>
      </c>
      <c r="F1033" t="s">
        <v>1345</v>
      </c>
      <c r="G1033" t="s">
        <v>1346</v>
      </c>
      <c r="H1033" t="s">
        <v>37</v>
      </c>
      <c r="I1033" t="s">
        <v>23</v>
      </c>
      <c r="J1033" t="s">
        <v>1144</v>
      </c>
      <c r="K1033" t="s">
        <v>786</v>
      </c>
      <c r="L1033">
        <v>7601</v>
      </c>
      <c r="M1033" t="s">
        <v>144</v>
      </c>
      <c r="N1033" t="s">
        <v>422</v>
      </c>
      <c r="O1033" t="s">
        <v>28</v>
      </c>
      <c r="P1033" t="s">
        <v>61</v>
      </c>
      <c r="Q1033" t="s">
        <v>423</v>
      </c>
      <c r="R1033">
        <v>124.11</v>
      </c>
      <c r="S1033" s="5">
        <f t="shared" si="32"/>
        <v>2015</v>
      </c>
      <c r="T1033" s="11" t="str">
        <f t="shared" si="33"/>
        <v>Jul-2015</v>
      </c>
    </row>
    <row r="1034" spans="1:20" x14ac:dyDescent="0.25">
      <c r="A1034">
        <v>1033</v>
      </c>
      <c r="B1034" t="s">
        <v>3061</v>
      </c>
      <c r="C1034" s="1">
        <v>42196</v>
      </c>
      <c r="D1034" s="1">
        <v>42200</v>
      </c>
      <c r="E1034" t="s">
        <v>46</v>
      </c>
      <c r="F1034" t="s">
        <v>1345</v>
      </c>
      <c r="G1034" t="s">
        <v>1346</v>
      </c>
      <c r="H1034" t="s">
        <v>37</v>
      </c>
      <c r="I1034" t="s">
        <v>23</v>
      </c>
      <c r="J1034" t="s">
        <v>1144</v>
      </c>
      <c r="K1034" t="s">
        <v>786</v>
      </c>
      <c r="L1034">
        <v>7601</v>
      </c>
      <c r="M1034" t="s">
        <v>144</v>
      </c>
      <c r="N1034" t="s">
        <v>3064</v>
      </c>
      <c r="O1034" t="s">
        <v>42</v>
      </c>
      <c r="P1034" t="s">
        <v>43</v>
      </c>
      <c r="Q1034" t="s">
        <v>3065</v>
      </c>
      <c r="R1034">
        <v>14.4</v>
      </c>
      <c r="S1034" s="5">
        <f t="shared" si="32"/>
        <v>2015</v>
      </c>
      <c r="T1034" s="11" t="str">
        <f t="shared" si="33"/>
        <v>Jul-2015</v>
      </c>
    </row>
    <row r="1035" spans="1:20" x14ac:dyDescent="0.25">
      <c r="A1035">
        <v>1034</v>
      </c>
      <c r="B1035" t="s">
        <v>3066</v>
      </c>
      <c r="C1035" s="1">
        <v>43059</v>
      </c>
      <c r="D1035" s="1">
        <v>43061</v>
      </c>
      <c r="E1035" t="s">
        <v>184</v>
      </c>
      <c r="F1035" t="s">
        <v>3067</v>
      </c>
      <c r="G1035" t="s">
        <v>3068</v>
      </c>
      <c r="H1035" t="s">
        <v>22</v>
      </c>
      <c r="I1035" t="s">
        <v>23</v>
      </c>
      <c r="J1035" t="s">
        <v>1006</v>
      </c>
      <c r="K1035" t="s">
        <v>494</v>
      </c>
      <c r="L1035">
        <v>45231</v>
      </c>
      <c r="M1035" t="s">
        <v>144</v>
      </c>
      <c r="N1035" t="s">
        <v>3069</v>
      </c>
      <c r="O1035" t="s">
        <v>42</v>
      </c>
      <c r="P1035" t="s">
        <v>86</v>
      </c>
      <c r="Q1035" t="s">
        <v>3070</v>
      </c>
      <c r="R1035">
        <v>15.696</v>
      </c>
      <c r="S1035" s="5">
        <f t="shared" si="32"/>
        <v>2017</v>
      </c>
      <c r="T1035" s="11" t="str">
        <f t="shared" si="33"/>
        <v>Nov-2017</v>
      </c>
    </row>
    <row r="1036" spans="1:20" x14ac:dyDescent="0.25">
      <c r="A1036">
        <v>1035</v>
      </c>
      <c r="B1036" t="s">
        <v>3066</v>
      </c>
      <c r="C1036" s="1">
        <v>43059</v>
      </c>
      <c r="D1036" s="1">
        <v>43061</v>
      </c>
      <c r="E1036" t="s">
        <v>184</v>
      </c>
      <c r="F1036" t="s">
        <v>3067</v>
      </c>
      <c r="G1036" t="s">
        <v>3068</v>
      </c>
      <c r="H1036" t="s">
        <v>22</v>
      </c>
      <c r="I1036" t="s">
        <v>23</v>
      </c>
      <c r="J1036" t="s">
        <v>1006</v>
      </c>
      <c r="K1036" t="s">
        <v>494</v>
      </c>
      <c r="L1036">
        <v>45231</v>
      </c>
      <c r="M1036" t="s">
        <v>144</v>
      </c>
      <c r="N1036" t="s">
        <v>970</v>
      </c>
      <c r="O1036" t="s">
        <v>42</v>
      </c>
      <c r="P1036" t="s">
        <v>71</v>
      </c>
      <c r="Q1036" t="s">
        <v>971</v>
      </c>
      <c r="R1036">
        <v>2.6280000000000001</v>
      </c>
      <c r="S1036" s="5">
        <f t="shared" si="32"/>
        <v>2017</v>
      </c>
      <c r="T1036" s="11" t="str">
        <f t="shared" si="33"/>
        <v>Nov-2017</v>
      </c>
    </row>
    <row r="1037" spans="1:20" x14ac:dyDescent="0.25">
      <c r="A1037">
        <v>1036</v>
      </c>
      <c r="B1037" t="s">
        <v>3066</v>
      </c>
      <c r="C1037" s="1">
        <v>43059</v>
      </c>
      <c r="D1037" s="1">
        <v>43061</v>
      </c>
      <c r="E1037" t="s">
        <v>184</v>
      </c>
      <c r="F1037" t="s">
        <v>3067</v>
      </c>
      <c r="G1037" t="s">
        <v>3068</v>
      </c>
      <c r="H1037" t="s">
        <v>22</v>
      </c>
      <c r="I1037" t="s">
        <v>23</v>
      </c>
      <c r="J1037" t="s">
        <v>1006</v>
      </c>
      <c r="K1037" t="s">
        <v>494</v>
      </c>
      <c r="L1037">
        <v>45231</v>
      </c>
      <c r="M1037" t="s">
        <v>144</v>
      </c>
      <c r="N1037" t="s">
        <v>164</v>
      </c>
      <c r="O1037" t="s">
        <v>42</v>
      </c>
      <c r="P1037" t="s">
        <v>71</v>
      </c>
      <c r="Q1037" t="s">
        <v>165</v>
      </c>
      <c r="R1037">
        <v>14.427</v>
      </c>
      <c r="S1037" s="5">
        <f t="shared" si="32"/>
        <v>2017</v>
      </c>
      <c r="T1037" s="11" t="str">
        <f t="shared" si="33"/>
        <v>Nov-2017</v>
      </c>
    </row>
    <row r="1038" spans="1:20" x14ac:dyDescent="0.25">
      <c r="A1038">
        <v>1037</v>
      </c>
      <c r="B1038" t="s">
        <v>3071</v>
      </c>
      <c r="C1038" s="1">
        <v>42847</v>
      </c>
      <c r="D1038" s="1">
        <v>42851</v>
      </c>
      <c r="E1038" t="s">
        <v>46</v>
      </c>
      <c r="F1038" t="s">
        <v>2736</v>
      </c>
      <c r="G1038" t="s">
        <v>2737</v>
      </c>
      <c r="H1038" t="s">
        <v>98</v>
      </c>
      <c r="I1038" t="s">
        <v>23</v>
      </c>
      <c r="J1038" t="s">
        <v>3072</v>
      </c>
      <c r="K1038" t="s">
        <v>593</v>
      </c>
      <c r="L1038">
        <v>65109</v>
      </c>
      <c r="M1038" t="s">
        <v>101</v>
      </c>
      <c r="N1038" t="s">
        <v>3073</v>
      </c>
      <c r="O1038" t="s">
        <v>28</v>
      </c>
      <c r="P1038" t="s">
        <v>61</v>
      </c>
      <c r="Q1038" t="s">
        <v>3074</v>
      </c>
      <c r="R1038">
        <v>86.62</v>
      </c>
      <c r="S1038" s="5">
        <f t="shared" si="32"/>
        <v>2017</v>
      </c>
      <c r="T1038" s="11" t="str">
        <f t="shared" si="33"/>
        <v>Apr-2017</v>
      </c>
    </row>
    <row r="1039" spans="1:20" x14ac:dyDescent="0.25">
      <c r="A1039">
        <v>1038</v>
      </c>
      <c r="B1039" t="s">
        <v>3075</v>
      </c>
      <c r="C1039" s="1">
        <v>42534</v>
      </c>
      <c r="D1039" s="1">
        <v>42535</v>
      </c>
      <c r="E1039" t="s">
        <v>184</v>
      </c>
      <c r="F1039" t="s">
        <v>3076</v>
      </c>
      <c r="G1039" t="s">
        <v>3077</v>
      </c>
      <c r="H1039" t="s">
        <v>22</v>
      </c>
      <c r="I1039" t="s">
        <v>23</v>
      </c>
      <c r="J1039" t="s">
        <v>38</v>
      </c>
      <c r="K1039" t="s">
        <v>39</v>
      </c>
      <c r="L1039">
        <v>90004</v>
      </c>
      <c r="M1039" t="s">
        <v>40</v>
      </c>
      <c r="N1039" t="s">
        <v>3078</v>
      </c>
      <c r="O1039" t="s">
        <v>42</v>
      </c>
      <c r="P1039" t="s">
        <v>71</v>
      </c>
      <c r="Q1039" t="s">
        <v>3079</v>
      </c>
      <c r="R1039">
        <v>36.624000000000002</v>
      </c>
      <c r="S1039" s="5">
        <f t="shared" si="32"/>
        <v>2016</v>
      </c>
      <c r="T1039" s="11" t="str">
        <f t="shared" si="33"/>
        <v>Jun-2016</v>
      </c>
    </row>
    <row r="1040" spans="1:20" x14ac:dyDescent="0.25">
      <c r="A1040">
        <v>1039</v>
      </c>
      <c r="B1040" t="s">
        <v>3080</v>
      </c>
      <c r="C1040" s="1">
        <v>43424</v>
      </c>
      <c r="D1040" s="1">
        <v>43425</v>
      </c>
      <c r="E1040" t="s">
        <v>184</v>
      </c>
      <c r="F1040" t="s">
        <v>3081</v>
      </c>
      <c r="G1040" t="s">
        <v>3082</v>
      </c>
      <c r="H1040" t="s">
        <v>22</v>
      </c>
      <c r="I1040" t="s">
        <v>23</v>
      </c>
      <c r="J1040" t="s">
        <v>2222</v>
      </c>
      <c r="K1040" t="s">
        <v>84</v>
      </c>
      <c r="L1040">
        <v>27217</v>
      </c>
      <c r="M1040" t="s">
        <v>26</v>
      </c>
      <c r="N1040" t="s">
        <v>3083</v>
      </c>
      <c r="O1040" t="s">
        <v>42</v>
      </c>
      <c r="P1040" t="s">
        <v>64</v>
      </c>
      <c r="Q1040" t="s">
        <v>3084</v>
      </c>
      <c r="R1040">
        <v>23.968</v>
      </c>
      <c r="S1040" s="5">
        <f t="shared" si="32"/>
        <v>2018</v>
      </c>
      <c r="T1040" s="11" t="str">
        <f t="shared" si="33"/>
        <v>Nov-2018</v>
      </c>
    </row>
    <row r="1041" spans="1:20" x14ac:dyDescent="0.25">
      <c r="A1041">
        <v>1040</v>
      </c>
      <c r="B1041" t="s">
        <v>3080</v>
      </c>
      <c r="C1041" s="1">
        <v>43424</v>
      </c>
      <c r="D1041" s="1">
        <v>43425</v>
      </c>
      <c r="E1041" t="s">
        <v>184</v>
      </c>
      <c r="F1041" t="s">
        <v>3081</v>
      </c>
      <c r="G1041" t="s">
        <v>3082</v>
      </c>
      <c r="H1041" t="s">
        <v>22</v>
      </c>
      <c r="I1041" t="s">
        <v>23</v>
      </c>
      <c r="J1041" t="s">
        <v>2222</v>
      </c>
      <c r="K1041" t="s">
        <v>84</v>
      </c>
      <c r="L1041">
        <v>27217</v>
      </c>
      <c r="M1041" t="s">
        <v>26</v>
      </c>
      <c r="N1041" t="s">
        <v>3085</v>
      </c>
      <c r="O1041" t="s">
        <v>42</v>
      </c>
      <c r="P1041" t="s">
        <v>64</v>
      </c>
      <c r="Q1041" t="s">
        <v>3039</v>
      </c>
      <c r="R1041">
        <v>28.728000000000002</v>
      </c>
      <c r="S1041" s="5">
        <f t="shared" si="32"/>
        <v>2018</v>
      </c>
      <c r="T1041" s="11" t="str">
        <f t="shared" si="33"/>
        <v>Nov-2018</v>
      </c>
    </row>
    <row r="1042" spans="1:20" x14ac:dyDescent="0.25">
      <c r="A1042">
        <v>1041</v>
      </c>
      <c r="B1042" t="s">
        <v>3086</v>
      </c>
      <c r="C1042" s="1">
        <v>42814</v>
      </c>
      <c r="D1042" s="1">
        <v>42818</v>
      </c>
      <c r="E1042" t="s">
        <v>46</v>
      </c>
      <c r="F1042" t="s">
        <v>3087</v>
      </c>
      <c r="G1042" t="s">
        <v>3088</v>
      </c>
      <c r="H1042" t="s">
        <v>98</v>
      </c>
      <c r="I1042" t="s">
        <v>23</v>
      </c>
      <c r="J1042" t="s">
        <v>3089</v>
      </c>
      <c r="K1042" t="s">
        <v>593</v>
      </c>
      <c r="L1042">
        <v>63376</v>
      </c>
      <c r="M1042" t="s">
        <v>101</v>
      </c>
      <c r="N1042" t="s">
        <v>2401</v>
      </c>
      <c r="O1042" t="s">
        <v>28</v>
      </c>
      <c r="P1042" t="s">
        <v>52</v>
      </c>
      <c r="Q1042" t="s">
        <v>2402</v>
      </c>
      <c r="R1042">
        <v>697.16</v>
      </c>
      <c r="S1042" s="5">
        <f t="shared" si="32"/>
        <v>2017</v>
      </c>
      <c r="T1042" s="11" t="str">
        <f t="shared" si="33"/>
        <v>Mar-2017</v>
      </c>
    </row>
    <row r="1043" spans="1:20" x14ac:dyDescent="0.25">
      <c r="A1043">
        <v>1042</v>
      </c>
      <c r="B1043" t="s">
        <v>3090</v>
      </c>
      <c r="C1043" s="1">
        <v>42984</v>
      </c>
      <c r="D1043" s="1">
        <v>42987</v>
      </c>
      <c r="E1043" t="s">
        <v>19</v>
      </c>
      <c r="F1043" t="s">
        <v>3091</v>
      </c>
      <c r="G1043" t="s">
        <v>3092</v>
      </c>
      <c r="H1043" t="s">
        <v>22</v>
      </c>
      <c r="I1043" t="s">
        <v>23</v>
      </c>
      <c r="J1043" t="s">
        <v>262</v>
      </c>
      <c r="K1043" t="s">
        <v>263</v>
      </c>
      <c r="L1043">
        <v>10035</v>
      </c>
      <c r="M1043" t="s">
        <v>144</v>
      </c>
      <c r="N1043" t="s">
        <v>3093</v>
      </c>
      <c r="O1043" t="s">
        <v>67</v>
      </c>
      <c r="P1043" t="s">
        <v>157</v>
      </c>
      <c r="Q1043" t="s">
        <v>3094</v>
      </c>
      <c r="R1043">
        <v>31.86</v>
      </c>
      <c r="S1043" s="5">
        <f t="shared" si="32"/>
        <v>2017</v>
      </c>
      <c r="T1043" s="11" t="str">
        <f t="shared" si="33"/>
        <v>Sep-2017</v>
      </c>
    </row>
    <row r="1044" spans="1:20" x14ac:dyDescent="0.25">
      <c r="A1044">
        <v>1043</v>
      </c>
      <c r="B1044" t="s">
        <v>3090</v>
      </c>
      <c r="C1044" s="1">
        <v>42984</v>
      </c>
      <c r="D1044" s="1">
        <v>42987</v>
      </c>
      <c r="E1044" t="s">
        <v>19</v>
      </c>
      <c r="F1044" t="s">
        <v>3091</v>
      </c>
      <c r="G1044" t="s">
        <v>3092</v>
      </c>
      <c r="H1044" t="s">
        <v>22</v>
      </c>
      <c r="I1044" t="s">
        <v>23</v>
      </c>
      <c r="J1044" t="s">
        <v>262</v>
      </c>
      <c r="K1044" t="s">
        <v>263</v>
      </c>
      <c r="L1044">
        <v>10035</v>
      </c>
      <c r="M1044" t="s">
        <v>144</v>
      </c>
      <c r="N1044" t="s">
        <v>3095</v>
      </c>
      <c r="O1044" t="s">
        <v>28</v>
      </c>
      <c r="P1044" t="s">
        <v>29</v>
      </c>
      <c r="Q1044" t="s">
        <v>3096</v>
      </c>
      <c r="R1044">
        <v>722.35199999999998</v>
      </c>
      <c r="S1044" s="5">
        <f t="shared" si="32"/>
        <v>2017</v>
      </c>
      <c r="T1044" s="11" t="str">
        <f t="shared" si="33"/>
        <v>Sep-2017</v>
      </c>
    </row>
    <row r="1045" spans="1:20" x14ac:dyDescent="0.25">
      <c r="A1045">
        <v>1044</v>
      </c>
      <c r="B1045" t="s">
        <v>3097</v>
      </c>
      <c r="C1045" s="1">
        <v>43290</v>
      </c>
      <c r="D1045" s="1">
        <v>43293</v>
      </c>
      <c r="E1045" t="s">
        <v>184</v>
      </c>
      <c r="F1045" t="s">
        <v>3098</v>
      </c>
      <c r="G1045" t="s">
        <v>3099</v>
      </c>
      <c r="H1045" t="s">
        <v>37</v>
      </c>
      <c r="I1045" t="s">
        <v>23</v>
      </c>
      <c r="J1045" t="s">
        <v>299</v>
      </c>
      <c r="K1045" t="s">
        <v>207</v>
      </c>
      <c r="L1045">
        <v>60610</v>
      </c>
      <c r="M1045" t="s">
        <v>101</v>
      </c>
      <c r="N1045" t="s">
        <v>3100</v>
      </c>
      <c r="O1045" t="s">
        <v>42</v>
      </c>
      <c r="P1045" t="s">
        <v>64</v>
      </c>
      <c r="Q1045" t="s">
        <v>3101</v>
      </c>
      <c r="R1045">
        <v>8.84</v>
      </c>
      <c r="S1045" s="5">
        <f t="shared" si="32"/>
        <v>2018</v>
      </c>
      <c r="T1045" s="11" t="str">
        <f t="shared" si="33"/>
        <v>Jul-2018</v>
      </c>
    </row>
    <row r="1046" spans="1:20" x14ac:dyDescent="0.25">
      <c r="A1046">
        <v>1045</v>
      </c>
      <c r="B1046" t="s">
        <v>3097</v>
      </c>
      <c r="C1046" s="1">
        <v>43290</v>
      </c>
      <c r="D1046" s="1">
        <v>43293</v>
      </c>
      <c r="E1046" t="s">
        <v>184</v>
      </c>
      <c r="F1046" t="s">
        <v>3098</v>
      </c>
      <c r="G1046" t="s">
        <v>3099</v>
      </c>
      <c r="H1046" t="s">
        <v>37</v>
      </c>
      <c r="I1046" t="s">
        <v>23</v>
      </c>
      <c r="J1046" t="s">
        <v>299</v>
      </c>
      <c r="K1046" t="s">
        <v>207</v>
      </c>
      <c r="L1046">
        <v>60610</v>
      </c>
      <c r="M1046" t="s">
        <v>101</v>
      </c>
      <c r="N1046" t="s">
        <v>3102</v>
      </c>
      <c r="O1046" t="s">
        <v>42</v>
      </c>
      <c r="P1046" t="s">
        <v>74</v>
      </c>
      <c r="Q1046" t="s">
        <v>3103</v>
      </c>
      <c r="R1046">
        <v>58.463999999999999</v>
      </c>
      <c r="S1046" s="5">
        <f t="shared" si="32"/>
        <v>2018</v>
      </c>
      <c r="T1046" s="11" t="str">
        <f t="shared" si="33"/>
        <v>Jul-2018</v>
      </c>
    </row>
    <row r="1047" spans="1:20" x14ac:dyDescent="0.25">
      <c r="A1047">
        <v>1046</v>
      </c>
      <c r="B1047" t="s">
        <v>3104</v>
      </c>
      <c r="C1047" s="1">
        <v>43385</v>
      </c>
      <c r="D1047" s="1">
        <v>43389</v>
      </c>
      <c r="E1047" t="s">
        <v>46</v>
      </c>
      <c r="F1047" t="s">
        <v>193</v>
      </c>
      <c r="G1047" t="s">
        <v>194</v>
      </c>
      <c r="H1047" t="s">
        <v>98</v>
      </c>
      <c r="I1047" t="s">
        <v>23</v>
      </c>
      <c r="J1047" t="s">
        <v>3105</v>
      </c>
      <c r="K1047" t="s">
        <v>207</v>
      </c>
      <c r="L1047">
        <v>61107</v>
      </c>
      <c r="M1047" t="s">
        <v>101</v>
      </c>
      <c r="N1047" t="s">
        <v>3106</v>
      </c>
      <c r="O1047" t="s">
        <v>28</v>
      </c>
      <c r="P1047" t="s">
        <v>32</v>
      </c>
      <c r="Q1047" t="s">
        <v>3107</v>
      </c>
      <c r="R1047">
        <v>254.60400000000001</v>
      </c>
      <c r="S1047" s="5">
        <f t="shared" si="32"/>
        <v>2018</v>
      </c>
      <c r="T1047" s="11" t="str">
        <f t="shared" si="33"/>
        <v>Oct-2018</v>
      </c>
    </row>
    <row r="1048" spans="1:20" x14ac:dyDescent="0.25">
      <c r="A1048">
        <v>1047</v>
      </c>
      <c r="B1048" t="s">
        <v>3108</v>
      </c>
      <c r="C1048" s="1">
        <v>42802</v>
      </c>
      <c r="D1048" s="1">
        <v>42807</v>
      </c>
      <c r="E1048" t="s">
        <v>46</v>
      </c>
      <c r="F1048" t="s">
        <v>1975</v>
      </c>
      <c r="G1048" t="s">
        <v>1976</v>
      </c>
      <c r="H1048" t="s">
        <v>22</v>
      </c>
      <c r="I1048" t="s">
        <v>23</v>
      </c>
      <c r="J1048" t="s">
        <v>1419</v>
      </c>
      <c r="K1048" t="s">
        <v>50</v>
      </c>
      <c r="L1048">
        <v>33142</v>
      </c>
      <c r="M1048" t="s">
        <v>26</v>
      </c>
      <c r="N1048" t="s">
        <v>2489</v>
      </c>
      <c r="O1048" t="s">
        <v>67</v>
      </c>
      <c r="P1048" t="s">
        <v>68</v>
      </c>
      <c r="Q1048" t="s">
        <v>2490</v>
      </c>
      <c r="R1048">
        <v>1363.96</v>
      </c>
      <c r="S1048" s="5">
        <f t="shared" si="32"/>
        <v>2017</v>
      </c>
      <c r="T1048" s="11" t="str">
        <f t="shared" si="33"/>
        <v>Mar-2017</v>
      </c>
    </row>
    <row r="1049" spans="1:20" x14ac:dyDescent="0.25">
      <c r="A1049">
        <v>1048</v>
      </c>
      <c r="B1049" t="s">
        <v>3108</v>
      </c>
      <c r="C1049" s="1">
        <v>42802</v>
      </c>
      <c r="D1049" s="1">
        <v>42807</v>
      </c>
      <c r="E1049" t="s">
        <v>46</v>
      </c>
      <c r="F1049" t="s">
        <v>1975</v>
      </c>
      <c r="G1049" t="s">
        <v>1976</v>
      </c>
      <c r="H1049" t="s">
        <v>22</v>
      </c>
      <c r="I1049" t="s">
        <v>23</v>
      </c>
      <c r="J1049" t="s">
        <v>1419</v>
      </c>
      <c r="K1049" t="s">
        <v>50</v>
      </c>
      <c r="L1049">
        <v>33142</v>
      </c>
      <c r="M1049" t="s">
        <v>26</v>
      </c>
      <c r="N1049" t="s">
        <v>456</v>
      </c>
      <c r="O1049" t="s">
        <v>28</v>
      </c>
      <c r="P1049" t="s">
        <v>61</v>
      </c>
      <c r="Q1049" t="s">
        <v>457</v>
      </c>
      <c r="R1049">
        <v>102.36</v>
      </c>
      <c r="S1049" s="5">
        <f t="shared" si="32"/>
        <v>2017</v>
      </c>
      <c r="T1049" s="11" t="str">
        <f t="shared" si="33"/>
        <v>Mar-2017</v>
      </c>
    </row>
    <row r="1050" spans="1:20" x14ac:dyDescent="0.25">
      <c r="A1050">
        <v>1049</v>
      </c>
      <c r="B1050" t="s">
        <v>3109</v>
      </c>
      <c r="C1050" s="1">
        <v>42151</v>
      </c>
      <c r="D1050" s="1">
        <v>42156</v>
      </c>
      <c r="E1050" t="s">
        <v>19</v>
      </c>
      <c r="F1050" t="s">
        <v>561</v>
      </c>
      <c r="G1050" t="s">
        <v>562</v>
      </c>
      <c r="H1050" t="s">
        <v>22</v>
      </c>
      <c r="I1050" t="s">
        <v>23</v>
      </c>
      <c r="J1050" t="s">
        <v>123</v>
      </c>
      <c r="K1050" t="s">
        <v>39</v>
      </c>
      <c r="L1050">
        <v>94109</v>
      </c>
      <c r="M1050" t="s">
        <v>40</v>
      </c>
      <c r="N1050" t="s">
        <v>201</v>
      </c>
      <c r="O1050" t="s">
        <v>67</v>
      </c>
      <c r="P1050" t="s">
        <v>68</v>
      </c>
      <c r="Q1050" t="s">
        <v>202</v>
      </c>
      <c r="R1050">
        <v>1113.5039999999999</v>
      </c>
      <c r="S1050" s="5">
        <f t="shared" si="32"/>
        <v>2015</v>
      </c>
      <c r="T1050" s="11" t="str">
        <f t="shared" si="33"/>
        <v>May-2015</v>
      </c>
    </row>
    <row r="1051" spans="1:20" x14ac:dyDescent="0.25">
      <c r="A1051">
        <v>1050</v>
      </c>
      <c r="B1051" t="s">
        <v>3109</v>
      </c>
      <c r="C1051" s="1">
        <v>42151</v>
      </c>
      <c r="D1051" s="1">
        <v>42156</v>
      </c>
      <c r="E1051" t="s">
        <v>19</v>
      </c>
      <c r="F1051" t="s">
        <v>561</v>
      </c>
      <c r="G1051" t="s">
        <v>562</v>
      </c>
      <c r="H1051" t="s">
        <v>22</v>
      </c>
      <c r="I1051" t="s">
        <v>23</v>
      </c>
      <c r="J1051" t="s">
        <v>123</v>
      </c>
      <c r="K1051" t="s">
        <v>39</v>
      </c>
      <c r="L1051">
        <v>94109</v>
      </c>
      <c r="M1051" t="s">
        <v>40</v>
      </c>
      <c r="N1051" t="s">
        <v>2299</v>
      </c>
      <c r="O1051" t="s">
        <v>67</v>
      </c>
      <c r="P1051" t="s">
        <v>157</v>
      </c>
      <c r="Q1051" t="s">
        <v>2300</v>
      </c>
      <c r="R1051">
        <v>99.99</v>
      </c>
      <c r="S1051" s="5">
        <f t="shared" si="32"/>
        <v>2015</v>
      </c>
      <c r="T1051" s="11" t="str">
        <f t="shared" si="33"/>
        <v>May-2015</v>
      </c>
    </row>
    <row r="1052" spans="1:20" x14ac:dyDescent="0.25">
      <c r="A1052">
        <v>1051</v>
      </c>
      <c r="B1052" t="s">
        <v>3110</v>
      </c>
      <c r="C1052" s="1">
        <v>42554</v>
      </c>
      <c r="D1052" s="1">
        <v>42556</v>
      </c>
      <c r="E1052" t="s">
        <v>184</v>
      </c>
      <c r="F1052" t="s">
        <v>3111</v>
      </c>
      <c r="G1052" t="s">
        <v>3112</v>
      </c>
      <c r="H1052" t="s">
        <v>37</v>
      </c>
      <c r="I1052" t="s">
        <v>23</v>
      </c>
      <c r="J1052" t="s">
        <v>142</v>
      </c>
      <c r="K1052" t="s">
        <v>143</v>
      </c>
      <c r="L1052">
        <v>19134</v>
      </c>
      <c r="M1052" t="s">
        <v>144</v>
      </c>
      <c r="N1052" t="s">
        <v>3113</v>
      </c>
      <c r="O1052" t="s">
        <v>28</v>
      </c>
      <c r="P1052" t="s">
        <v>61</v>
      </c>
      <c r="Q1052" t="s">
        <v>3114</v>
      </c>
      <c r="R1052">
        <v>168.464</v>
      </c>
      <c r="S1052" s="5">
        <f t="shared" si="32"/>
        <v>2016</v>
      </c>
      <c r="T1052" s="11" t="str">
        <f t="shared" si="33"/>
        <v>Jul-2016</v>
      </c>
    </row>
    <row r="1053" spans="1:20" x14ac:dyDescent="0.25">
      <c r="A1053">
        <v>1052</v>
      </c>
      <c r="B1053" t="s">
        <v>3110</v>
      </c>
      <c r="C1053" s="1">
        <v>42554</v>
      </c>
      <c r="D1053" s="1">
        <v>42556</v>
      </c>
      <c r="E1053" t="s">
        <v>184</v>
      </c>
      <c r="F1053" t="s">
        <v>3111</v>
      </c>
      <c r="G1053" t="s">
        <v>3112</v>
      </c>
      <c r="H1053" t="s">
        <v>37</v>
      </c>
      <c r="I1053" t="s">
        <v>23</v>
      </c>
      <c r="J1053" t="s">
        <v>142</v>
      </c>
      <c r="K1053" t="s">
        <v>143</v>
      </c>
      <c r="L1053">
        <v>19134</v>
      </c>
      <c r="M1053" t="s">
        <v>144</v>
      </c>
      <c r="N1053" t="s">
        <v>3115</v>
      </c>
      <c r="O1053" t="s">
        <v>42</v>
      </c>
      <c r="P1053" t="s">
        <v>86</v>
      </c>
      <c r="Q1053" t="s">
        <v>3116</v>
      </c>
      <c r="R1053">
        <v>6.72</v>
      </c>
      <c r="S1053" s="5">
        <f t="shared" si="32"/>
        <v>2016</v>
      </c>
      <c r="T1053" s="11" t="str">
        <f t="shared" si="33"/>
        <v>Jul-2016</v>
      </c>
    </row>
    <row r="1054" spans="1:20" x14ac:dyDescent="0.25">
      <c r="A1054">
        <v>1053</v>
      </c>
      <c r="B1054" t="s">
        <v>3110</v>
      </c>
      <c r="C1054" s="1">
        <v>42554</v>
      </c>
      <c r="D1054" s="1">
        <v>42556</v>
      </c>
      <c r="E1054" t="s">
        <v>184</v>
      </c>
      <c r="F1054" t="s">
        <v>3111</v>
      </c>
      <c r="G1054" t="s">
        <v>3112</v>
      </c>
      <c r="H1054" t="s">
        <v>37</v>
      </c>
      <c r="I1054" t="s">
        <v>23</v>
      </c>
      <c r="J1054" t="s">
        <v>142</v>
      </c>
      <c r="K1054" t="s">
        <v>143</v>
      </c>
      <c r="L1054">
        <v>19134</v>
      </c>
      <c r="M1054" t="s">
        <v>144</v>
      </c>
      <c r="N1054" t="s">
        <v>3117</v>
      </c>
      <c r="O1054" t="s">
        <v>28</v>
      </c>
      <c r="P1054" t="s">
        <v>61</v>
      </c>
      <c r="Q1054" t="s">
        <v>3118</v>
      </c>
      <c r="R1054">
        <v>282.88799999999998</v>
      </c>
      <c r="S1054" s="5">
        <f t="shared" si="32"/>
        <v>2016</v>
      </c>
      <c r="T1054" s="11" t="str">
        <f t="shared" si="33"/>
        <v>Jul-2016</v>
      </c>
    </row>
    <row r="1055" spans="1:20" x14ac:dyDescent="0.25">
      <c r="A1055">
        <v>1054</v>
      </c>
      <c r="B1055" t="s">
        <v>3119</v>
      </c>
      <c r="C1055" s="1">
        <v>42464</v>
      </c>
      <c r="D1055" s="1">
        <v>42468</v>
      </c>
      <c r="E1055" t="s">
        <v>46</v>
      </c>
      <c r="F1055" t="s">
        <v>3120</v>
      </c>
      <c r="G1055" t="s">
        <v>3121</v>
      </c>
      <c r="H1055" t="s">
        <v>98</v>
      </c>
      <c r="I1055" t="s">
        <v>23</v>
      </c>
      <c r="J1055" t="s">
        <v>262</v>
      </c>
      <c r="K1055" t="s">
        <v>263</v>
      </c>
      <c r="L1055">
        <v>10009</v>
      </c>
      <c r="M1055" t="s">
        <v>144</v>
      </c>
      <c r="N1055" t="s">
        <v>3122</v>
      </c>
      <c r="O1055" t="s">
        <v>42</v>
      </c>
      <c r="P1055" t="s">
        <v>64</v>
      </c>
      <c r="Q1055" t="s">
        <v>3123</v>
      </c>
      <c r="R1055">
        <v>11.16</v>
      </c>
      <c r="S1055" s="5">
        <f t="shared" si="32"/>
        <v>2016</v>
      </c>
      <c r="T1055" s="11" t="str">
        <f t="shared" si="33"/>
        <v>Apr-2016</v>
      </c>
    </row>
    <row r="1056" spans="1:20" x14ac:dyDescent="0.25">
      <c r="A1056">
        <v>1055</v>
      </c>
      <c r="B1056" t="s">
        <v>3119</v>
      </c>
      <c r="C1056" s="1">
        <v>42464</v>
      </c>
      <c r="D1056" s="1">
        <v>42468</v>
      </c>
      <c r="E1056" t="s">
        <v>46</v>
      </c>
      <c r="F1056" t="s">
        <v>3120</v>
      </c>
      <c r="G1056" t="s">
        <v>3121</v>
      </c>
      <c r="H1056" t="s">
        <v>98</v>
      </c>
      <c r="I1056" t="s">
        <v>23</v>
      </c>
      <c r="J1056" t="s">
        <v>262</v>
      </c>
      <c r="K1056" t="s">
        <v>263</v>
      </c>
      <c r="L1056">
        <v>10009</v>
      </c>
      <c r="M1056" t="s">
        <v>144</v>
      </c>
      <c r="N1056" t="s">
        <v>3124</v>
      </c>
      <c r="O1056" t="s">
        <v>28</v>
      </c>
      <c r="P1056" t="s">
        <v>61</v>
      </c>
      <c r="Q1056" t="s">
        <v>3125</v>
      </c>
      <c r="R1056">
        <v>108.4</v>
      </c>
      <c r="S1056" s="5">
        <f t="shared" si="32"/>
        <v>2016</v>
      </c>
      <c r="T1056" s="11" t="str">
        <f t="shared" si="33"/>
        <v>Apr-2016</v>
      </c>
    </row>
    <row r="1057" spans="1:20" x14ac:dyDescent="0.25">
      <c r="A1057">
        <v>1056</v>
      </c>
      <c r="B1057" t="s">
        <v>3119</v>
      </c>
      <c r="C1057" s="1">
        <v>42464</v>
      </c>
      <c r="D1057" s="1">
        <v>42468</v>
      </c>
      <c r="E1057" t="s">
        <v>46</v>
      </c>
      <c r="F1057" t="s">
        <v>3120</v>
      </c>
      <c r="G1057" t="s">
        <v>3121</v>
      </c>
      <c r="H1057" t="s">
        <v>98</v>
      </c>
      <c r="I1057" t="s">
        <v>23</v>
      </c>
      <c r="J1057" t="s">
        <v>262</v>
      </c>
      <c r="K1057" t="s">
        <v>263</v>
      </c>
      <c r="L1057">
        <v>10009</v>
      </c>
      <c r="M1057" t="s">
        <v>144</v>
      </c>
      <c r="N1057" t="s">
        <v>614</v>
      </c>
      <c r="O1057" t="s">
        <v>42</v>
      </c>
      <c r="P1057" t="s">
        <v>71</v>
      </c>
      <c r="Q1057" t="s">
        <v>615</v>
      </c>
      <c r="R1057">
        <v>82.343999999999994</v>
      </c>
      <c r="S1057" s="5">
        <f t="shared" si="32"/>
        <v>2016</v>
      </c>
      <c r="T1057" s="11" t="str">
        <f t="shared" si="33"/>
        <v>Apr-2016</v>
      </c>
    </row>
    <row r="1058" spans="1:20" x14ac:dyDescent="0.25">
      <c r="A1058">
        <v>1057</v>
      </c>
      <c r="B1058" t="s">
        <v>3119</v>
      </c>
      <c r="C1058" s="1">
        <v>42464</v>
      </c>
      <c r="D1058" s="1">
        <v>42468</v>
      </c>
      <c r="E1058" t="s">
        <v>46</v>
      </c>
      <c r="F1058" t="s">
        <v>3120</v>
      </c>
      <c r="G1058" t="s">
        <v>3121</v>
      </c>
      <c r="H1058" t="s">
        <v>98</v>
      </c>
      <c r="I1058" t="s">
        <v>23</v>
      </c>
      <c r="J1058" t="s">
        <v>262</v>
      </c>
      <c r="K1058" t="s">
        <v>263</v>
      </c>
      <c r="L1058">
        <v>10009</v>
      </c>
      <c r="M1058" t="s">
        <v>144</v>
      </c>
      <c r="N1058" t="s">
        <v>3126</v>
      </c>
      <c r="O1058" t="s">
        <v>42</v>
      </c>
      <c r="P1058" t="s">
        <v>71</v>
      </c>
      <c r="Q1058" t="s">
        <v>3127</v>
      </c>
      <c r="R1058">
        <v>9.0879999999999992</v>
      </c>
      <c r="S1058" s="5">
        <f t="shared" si="32"/>
        <v>2016</v>
      </c>
      <c r="T1058" s="11" t="str">
        <f t="shared" si="33"/>
        <v>Apr-2016</v>
      </c>
    </row>
    <row r="1059" spans="1:20" x14ac:dyDescent="0.25">
      <c r="A1059">
        <v>1058</v>
      </c>
      <c r="B1059" t="s">
        <v>3128</v>
      </c>
      <c r="C1059" s="1">
        <v>43444</v>
      </c>
      <c r="D1059" s="1">
        <v>43451</v>
      </c>
      <c r="E1059" t="s">
        <v>46</v>
      </c>
      <c r="F1059" t="s">
        <v>1130</v>
      </c>
      <c r="G1059" t="s">
        <v>1131</v>
      </c>
      <c r="H1059" t="s">
        <v>37</v>
      </c>
      <c r="I1059" t="s">
        <v>23</v>
      </c>
      <c r="J1059" t="s">
        <v>946</v>
      </c>
      <c r="K1059" t="s">
        <v>39</v>
      </c>
      <c r="L1059">
        <v>92037</v>
      </c>
      <c r="M1059" t="s">
        <v>40</v>
      </c>
      <c r="N1059" t="s">
        <v>3129</v>
      </c>
      <c r="O1059" t="s">
        <v>42</v>
      </c>
      <c r="P1059" t="s">
        <v>71</v>
      </c>
      <c r="Q1059" t="s">
        <v>3130</v>
      </c>
      <c r="R1059">
        <v>19.936</v>
      </c>
      <c r="S1059" s="5">
        <f t="shared" si="32"/>
        <v>2018</v>
      </c>
      <c r="T1059" s="11" t="str">
        <f t="shared" si="33"/>
        <v>Dec-2018</v>
      </c>
    </row>
    <row r="1060" spans="1:20" x14ac:dyDescent="0.25">
      <c r="A1060">
        <v>1059</v>
      </c>
      <c r="B1060" t="s">
        <v>3128</v>
      </c>
      <c r="C1060" s="1">
        <v>43444</v>
      </c>
      <c r="D1060" s="1">
        <v>43451</v>
      </c>
      <c r="E1060" t="s">
        <v>46</v>
      </c>
      <c r="F1060" t="s">
        <v>1130</v>
      </c>
      <c r="G1060" t="s">
        <v>1131</v>
      </c>
      <c r="H1060" t="s">
        <v>37</v>
      </c>
      <c r="I1060" t="s">
        <v>23</v>
      </c>
      <c r="J1060" t="s">
        <v>946</v>
      </c>
      <c r="K1060" t="s">
        <v>39</v>
      </c>
      <c r="L1060">
        <v>92037</v>
      </c>
      <c r="M1060" t="s">
        <v>40</v>
      </c>
      <c r="N1060" t="s">
        <v>3131</v>
      </c>
      <c r="O1060" t="s">
        <v>42</v>
      </c>
      <c r="P1060" t="s">
        <v>71</v>
      </c>
      <c r="Q1060" t="s">
        <v>3132</v>
      </c>
      <c r="R1060">
        <v>65.567999999999998</v>
      </c>
      <c r="S1060" s="5">
        <f t="shared" si="32"/>
        <v>2018</v>
      </c>
      <c r="T1060" s="11" t="str">
        <f t="shared" si="33"/>
        <v>Dec-2018</v>
      </c>
    </row>
    <row r="1061" spans="1:20" x14ac:dyDescent="0.25">
      <c r="A1061">
        <v>1060</v>
      </c>
      <c r="B1061" t="s">
        <v>3133</v>
      </c>
      <c r="C1061" s="1">
        <v>43063</v>
      </c>
      <c r="D1061" s="1">
        <v>43070</v>
      </c>
      <c r="E1061" t="s">
        <v>46</v>
      </c>
      <c r="F1061" t="s">
        <v>3134</v>
      </c>
      <c r="G1061" t="s">
        <v>3135</v>
      </c>
      <c r="H1061" t="s">
        <v>98</v>
      </c>
      <c r="I1061" t="s">
        <v>23</v>
      </c>
      <c r="J1061" t="s">
        <v>142</v>
      </c>
      <c r="K1061" t="s">
        <v>143</v>
      </c>
      <c r="L1061">
        <v>19143</v>
      </c>
      <c r="M1061" t="s">
        <v>144</v>
      </c>
      <c r="N1061" t="s">
        <v>3136</v>
      </c>
      <c r="O1061" t="s">
        <v>42</v>
      </c>
      <c r="P1061" t="s">
        <v>265</v>
      </c>
      <c r="Q1061" t="s">
        <v>3137</v>
      </c>
      <c r="R1061">
        <v>4.4160000000000004</v>
      </c>
      <c r="S1061" s="5">
        <f t="shared" si="32"/>
        <v>2017</v>
      </c>
      <c r="T1061" s="11" t="str">
        <f t="shared" si="33"/>
        <v>Nov-2017</v>
      </c>
    </row>
    <row r="1062" spans="1:20" x14ac:dyDescent="0.25">
      <c r="A1062">
        <v>1061</v>
      </c>
      <c r="B1062" t="s">
        <v>3138</v>
      </c>
      <c r="C1062" s="1">
        <v>42452</v>
      </c>
      <c r="D1062" s="1">
        <v>42458</v>
      </c>
      <c r="E1062" t="s">
        <v>46</v>
      </c>
      <c r="F1062" t="s">
        <v>1286</v>
      </c>
      <c r="G1062" t="s">
        <v>1287</v>
      </c>
      <c r="H1062" t="s">
        <v>22</v>
      </c>
      <c r="I1062" t="s">
        <v>23</v>
      </c>
      <c r="J1062" t="s">
        <v>180</v>
      </c>
      <c r="K1062" t="s">
        <v>100</v>
      </c>
      <c r="L1062">
        <v>77095</v>
      </c>
      <c r="M1062" t="s">
        <v>101</v>
      </c>
      <c r="N1062" t="s">
        <v>1538</v>
      </c>
      <c r="O1062" t="s">
        <v>28</v>
      </c>
      <c r="P1062" t="s">
        <v>32</v>
      </c>
      <c r="Q1062" t="s">
        <v>1539</v>
      </c>
      <c r="R1062">
        <v>107.77200000000001</v>
      </c>
      <c r="S1062" s="5">
        <f t="shared" si="32"/>
        <v>2016</v>
      </c>
      <c r="T1062" s="11" t="str">
        <f t="shared" si="33"/>
        <v>Mar-2016</v>
      </c>
    </row>
    <row r="1063" spans="1:20" x14ac:dyDescent="0.25">
      <c r="A1063">
        <v>1062</v>
      </c>
      <c r="B1063" t="s">
        <v>3139</v>
      </c>
      <c r="C1063" s="1">
        <v>42476</v>
      </c>
      <c r="D1063" s="1">
        <v>42481</v>
      </c>
      <c r="E1063" t="s">
        <v>46</v>
      </c>
      <c r="F1063" t="s">
        <v>3140</v>
      </c>
      <c r="G1063" t="s">
        <v>3141</v>
      </c>
      <c r="H1063" t="s">
        <v>37</v>
      </c>
      <c r="I1063" t="s">
        <v>23</v>
      </c>
      <c r="J1063" t="s">
        <v>2838</v>
      </c>
      <c r="K1063" t="s">
        <v>494</v>
      </c>
      <c r="L1063">
        <v>43615</v>
      </c>
      <c r="M1063" t="s">
        <v>144</v>
      </c>
      <c r="N1063" t="s">
        <v>2138</v>
      </c>
      <c r="O1063" t="s">
        <v>42</v>
      </c>
      <c r="P1063" t="s">
        <v>74</v>
      </c>
      <c r="Q1063" t="s">
        <v>2139</v>
      </c>
      <c r="R1063">
        <v>45.216000000000001</v>
      </c>
      <c r="S1063" s="5">
        <f t="shared" si="32"/>
        <v>2016</v>
      </c>
      <c r="T1063" s="11" t="str">
        <f t="shared" si="33"/>
        <v>Apr-2016</v>
      </c>
    </row>
    <row r="1064" spans="1:20" x14ac:dyDescent="0.25">
      <c r="A1064">
        <v>1063</v>
      </c>
      <c r="B1064" t="s">
        <v>3139</v>
      </c>
      <c r="C1064" s="1">
        <v>42476</v>
      </c>
      <c r="D1064" s="1">
        <v>42481</v>
      </c>
      <c r="E1064" t="s">
        <v>46</v>
      </c>
      <c r="F1064" t="s">
        <v>3140</v>
      </c>
      <c r="G1064" t="s">
        <v>3141</v>
      </c>
      <c r="H1064" t="s">
        <v>37</v>
      </c>
      <c r="I1064" t="s">
        <v>23</v>
      </c>
      <c r="J1064" t="s">
        <v>2838</v>
      </c>
      <c r="K1064" t="s">
        <v>494</v>
      </c>
      <c r="L1064">
        <v>43615</v>
      </c>
      <c r="M1064" t="s">
        <v>144</v>
      </c>
      <c r="N1064" t="s">
        <v>3142</v>
      </c>
      <c r="O1064" t="s">
        <v>42</v>
      </c>
      <c r="P1064" t="s">
        <v>265</v>
      </c>
      <c r="Q1064" t="s">
        <v>3143</v>
      </c>
      <c r="R1064">
        <v>10.416</v>
      </c>
      <c r="S1064" s="5">
        <f t="shared" si="32"/>
        <v>2016</v>
      </c>
      <c r="T1064" s="11" t="str">
        <f t="shared" si="33"/>
        <v>Apr-2016</v>
      </c>
    </row>
    <row r="1065" spans="1:20" x14ac:dyDescent="0.25">
      <c r="A1065">
        <v>1064</v>
      </c>
      <c r="B1065" t="s">
        <v>3139</v>
      </c>
      <c r="C1065" s="1">
        <v>42476</v>
      </c>
      <c r="D1065" s="1">
        <v>42481</v>
      </c>
      <c r="E1065" t="s">
        <v>46</v>
      </c>
      <c r="F1065" t="s">
        <v>3140</v>
      </c>
      <c r="G1065" t="s">
        <v>3141</v>
      </c>
      <c r="H1065" t="s">
        <v>37</v>
      </c>
      <c r="I1065" t="s">
        <v>23</v>
      </c>
      <c r="J1065" t="s">
        <v>2838</v>
      </c>
      <c r="K1065" t="s">
        <v>494</v>
      </c>
      <c r="L1065">
        <v>43615</v>
      </c>
      <c r="M1065" t="s">
        <v>144</v>
      </c>
      <c r="N1065" t="s">
        <v>1367</v>
      </c>
      <c r="O1065" t="s">
        <v>42</v>
      </c>
      <c r="P1065" t="s">
        <v>64</v>
      </c>
      <c r="Q1065" t="s">
        <v>1368</v>
      </c>
      <c r="R1065">
        <v>7.8719999999999999</v>
      </c>
      <c r="S1065" s="5">
        <f t="shared" si="32"/>
        <v>2016</v>
      </c>
      <c r="T1065" s="11" t="str">
        <f t="shared" si="33"/>
        <v>Apr-2016</v>
      </c>
    </row>
    <row r="1066" spans="1:20" x14ac:dyDescent="0.25">
      <c r="A1066">
        <v>1065</v>
      </c>
      <c r="B1066" t="s">
        <v>3139</v>
      </c>
      <c r="C1066" s="1">
        <v>42476</v>
      </c>
      <c r="D1066" s="1">
        <v>42481</v>
      </c>
      <c r="E1066" t="s">
        <v>46</v>
      </c>
      <c r="F1066" t="s">
        <v>3140</v>
      </c>
      <c r="G1066" t="s">
        <v>3141</v>
      </c>
      <c r="H1066" t="s">
        <v>37</v>
      </c>
      <c r="I1066" t="s">
        <v>23</v>
      </c>
      <c r="J1066" t="s">
        <v>2838</v>
      </c>
      <c r="K1066" t="s">
        <v>494</v>
      </c>
      <c r="L1066">
        <v>43615</v>
      </c>
      <c r="M1066" t="s">
        <v>144</v>
      </c>
      <c r="N1066" t="s">
        <v>3144</v>
      </c>
      <c r="O1066" t="s">
        <v>67</v>
      </c>
      <c r="P1066" t="s">
        <v>68</v>
      </c>
      <c r="Q1066" t="s">
        <v>3145</v>
      </c>
      <c r="R1066">
        <v>118.782</v>
      </c>
      <c r="S1066" s="5">
        <f t="shared" si="32"/>
        <v>2016</v>
      </c>
      <c r="T1066" s="11" t="str">
        <f t="shared" si="33"/>
        <v>Apr-2016</v>
      </c>
    </row>
    <row r="1067" spans="1:20" x14ac:dyDescent="0.25">
      <c r="A1067">
        <v>1066</v>
      </c>
      <c r="B1067" t="s">
        <v>3139</v>
      </c>
      <c r="C1067" s="1">
        <v>42476</v>
      </c>
      <c r="D1067" s="1">
        <v>42481</v>
      </c>
      <c r="E1067" t="s">
        <v>46</v>
      </c>
      <c r="F1067" t="s">
        <v>3140</v>
      </c>
      <c r="G1067" t="s">
        <v>3141</v>
      </c>
      <c r="H1067" t="s">
        <v>37</v>
      </c>
      <c r="I1067" t="s">
        <v>23</v>
      </c>
      <c r="J1067" t="s">
        <v>2838</v>
      </c>
      <c r="K1067" t="s">
        <v>494</v>
      </c>
      <c r="L1067">
        <v>43615</v>
      </c>
      <c r="M1067" t="s">
        <v>144</v>
      </c>
      <c r="N1067" t="s">
        <v>3146</v>
      </c>
      <c r="O1067" t="s">
        <v>42</v>
      </c>
      <c r="P1067" t="s">
        <v>265</v>
      </c>
      <c r="Q1067" t="s">
        <v>3147</v>
      </c>
      <c r="R1067">
        <v>1.448</v>
      </c>
      <c r="S1067" s="5">
        <f t="shared" si="32"/>
        <v>2016</v>
      </c>
      <c r="T1067" s="11" t="str">
        <f t="shared" si="33"/>
        <v>Apr-2016</v>
      </c>
    </row>
    <row r="1068" spans="1:20" x14ac:dyDescent="0.25">
      <c r="A1068">
        <v>1067</v>
      </c>
      <c r="B1068" t="s">
        <v>3139</v>
      </c>
      <c r="C1068" s="1">
        <v>42476</v>
      </c>
      <c r="D1068" s="1">
        <v>42481</v>
      </c>
      <c r="E1068" t="s">
        <v>46</v>
      </c>
      <c r="F1068" t="s">
        <v>3140</v>
      </c>
      <c r="G1068" t="s">
        <v>3141</v>
      </c>
      <c r="H1068" t="s">
        <v>37</v>
      </c>
      <c r="I1068" t="s">
        <v>23</v>
      </c>
      <c r="J1068" t="s">
        <v>2838</v>
      </c>
      <c r="K1068" t="s">
        <v>494</v>
      </c>
      <c r="L1068">
        <v>43615</v>
      </c>
      <c r="M1068" t="s">
        <v>144</v>
      </c>
      <c r="N1068" t="s">
        <v>3148</v>
      </c>
      <c r="O1068" t="s">
        <v>42</v>
      </c>
      <c r="P1068" t="s">
        <v>71</v>
      </c>
      <c r="Q1068" t="s">
        <v>3149</v>
      </c>
      <c r="R1068">
        <v>55.47</v>
      </c>
      <c r="S1068" s="5">
        <f t="shared" si="32"/>
        <v>2016</v>
      </c>
      <c r="T1068" s="11" t="str">
        <f t="shared" si="33"/>
        <v>Apr-2016</v>
      </c>
    </row>
    <row r="1069" spans="1:20" x14ac:dyDescent="0.25">
      <c r="A1069">
        <v>1068</v>
      </c>
      <c r="B1069" t="s">
        <v>3150</v>
      </c>
      <c r="C1069" s="1">
        <v>43009</v>
      </c>
      <c r="D1069" s="1">
        <v>43010</v>
      </c>
      <c r="E1069" t="s">
        <v>184</v>
      </c>
      <c r="F1069" t="s">
        <v>3151</v>
      </c>
      <c r="G1069" t="s">
        <v>3152</v>
      </c>
      <c r="H1069" t="s">
        <v>22</v>
      </c>
      <c r="I1069" t="s">
        <v>23</v>
      </c>
      <c r="J1069" t="s">
        <v>123</v>
      </c>
      <c r="K1069" t="s">
        <v>39</v>
      </c>
      <c r="L1069">
        <v>94122</v>
      </c>
      <c r="M1069" t="s">
        <v>40</v>
      </c>
      <c r="N1069" t="s">
        <v>300</v>
      </c>
      <c r="O1069" t="s">
        <v>28</v>
      </c>
      <c r="P1069" t="s">
        <v>32</v>
      </c>
      <c r="Q1069" t="s">
        <v>301</v>
      </c>
      <c r="R1069">
        <v>194.84800000000001</v>
      </c>
      <c r="S1069" s="5">
        <f t="shared" si="32"/>
        <v>2017</v>
      </c>
      <c r="T1069" s="11" t="str">
        <f t="shared" si="33"/>
        <v>Oct-2017</v>
      </c>
    </row>
    <row r="1070" spans="1:20" x14ac:dyDescent="0.25">
      <c r="A1070">
        <v>1069</v>
      </c>
      <c r="B1070" t="s">
        <v>3153</v>
      </c>
      <c r="C1070" s="1">
        <v>43371</v>
      </c>
      <c r="D1070" s="1">
        <v>43373</v>
      </c>
      <c r="E1070" t="s">
        <v>19</v>
      </c>
      <c r="F1070" t="s">
        <v>3154</v>
      </c>
      <c r="G1070" t="s">
        <v>3155</v>
      </c>
      <c r="H1070" t="s">
        <v>22</v>
      </c>
      <c r="I1070" t="s">
        <v>23</v>
      </c>
      <c r="J1070" t="s">
        <v>3156</v>
      </c>
      <c r="K1070" t="s">
        <v>100</v>
      </c>
      <c r="L1070">
        <v>78521</v>
      </c>
      <c r="M1070" t="s">
        <v>101</v>
      </c>
      <c r="N1070" t="s">
        <v>1869</v>
      </c>
      <c r="O1070" t="s">
        <v>42</v>
      </c>
      <c r="P1070" t="s">
        <v>575</v>
      </c>
      <c r="Q1070" t="s">
        <v>1296</v>
      </c>
      <c r="R1070">
        <v>1.744</v>
      </c>
      <c r="S1070" s="5">
        <f t="shared" si="32"/>
        <v>2018</v>
      </c>
      <c r="T1070" s="11" t="str">
        <f t="shared" si="33"/>
        <v>Sep-2018</v>
      </c>
    </row>
    <row r="1071" spans="1:20" x14ac:dyDescent="0.25">
      <c r="A1071">
        <v>1070</v>
      </c>
      <c r="B1071" t="s">
        <v>3157</v>
      </c>
      <c r="C1071" s="1">
        <v>42576</v>
      </c>
      <c r="D1071" s="1">
        <v>42580</v>
      </c>
      <c r="E1071" t="s">
        <v>46</v>
      </c>
      <c r="F1071" t="s">
        <v>1509</v>
      </c>
      <c r="G1071" t="s">
        <v>1510</v>
      </c>
      <c r="H1071" t="s">
        <v>98</v>
      </c>
      <c r="I1071" t="s">
        <v>23</v>
      </c>
      <c r="J1071" t="s">
        <v>142</v>
      </c>
      <c r="K1071" t="s">
        <v>143</v>
      </c>
      <c r="L1071">
        <v>19143</v>
      </c>
      <c r="M1071" t="s">
        <v>144</v>
      </c>
      <c r="N1071" t="s">
        <v>1198</v>
      </c>
      <c r="O1071" t="s">
        <v>42</v>
      </c>
      <c r="P1071" t="s">
        <v>71</v>
      </c>
      <c r="Q1071" t="s">
        <v>1199</v>
      </c>
      <c r="R1071">
        <v>25.175999999999998</v>
      </c>
      <c r="S1071" s="5">
        <f t="shared" si="32"/>
        <v>2016</v>
      </c>
      <c r="T1071" s="11" t="str">
        <f t="shared" si="33"/>
        <v>Jul-2016</v>
      </c>
    </row>
    <row r="1072" spans="1:20" x14ac:dyDescent="0.25">
      <c r="A1072">
        <v>1071</v>
      </c>
      <c r="B1072" t="s">
        <v>3158</v>
      </c>
      <c r="C1072" s="1">
        <v>42694</v>
      </c>
      <c r="D1072" s="1">
        <v>42700</v>
      </c>
      <c r="E1072" t="s">
        <v>46</v>
      </c>
      <c r="F1072" t="s">
        <v>3159</v>
      </c>
      <c r="G1072" t="s">
        <v>3160</v>
      </c>
      <c r="H1072" t="s">
        <v>98</v>
      </c>
      <c r="I1072" t="s">
        <v>23</v>
      </c>
      <c r="J1072" t="s">
        <v>38</v>
      </c>
      <c r="K1072" t="s">
        <v>39</v>
      </c>
      <c r="L1072">
        <v>90008</v>
      </c>
      <c r="M1072" t="s">
        <v>40</v>
      </c>
      <c r="N1072" t="s">
        <v>1281</v>
      </c>
      <c r="O1072" t="s">
        <v>42</v>
      </c>
      <c r="P1072" t="s">
        <v>64</v>
      </c>
      <c r="Q1072" t="s">
        <v>1282</v>
      </c>
      <c r="R1072">
        <v>19.46</v>
      </c>
      <c r="S1072" s="5">
        <f t="shared" si="32"/>
        <v>2016</v>
      </c>
      <c r="T1072" s="11" t="str">
        <f t="shared" si="33"/>
        <v>Nov-2016</v>
      </c>
    </row>
    <row r="1073" spans="1:20" x14ac:dyDescent="0.25">
      <c r="A1073">
        <v>1072</v>
      </c>
      <c r="B1073" t="s">
        <v>3161</v>
      </c>
      <c r="C1073" s="1">
        <v>42853</v>
      </c>
      <c r="D1073" s="1">
        <v>42857</v>
      </c>
      <c r="E1073" t="s">
        <v>46</v>
      </c>
      <c r="F1073" t="s">
        <v>3162</v>
      </c>
      <c r="G1073" t="s">
        <v>3163</v>
      </c>
      <c r="H1073" t="s">
        <v>98</v>
      </c>
      <c r="I1073" t="s">
        <v>23</v>
      </c>
      <c r="J1073" t="s">
        <v>805</v>
      </c>
      <c r="K1073" t="s">
        <v>453</v>
      </c>
      <c r="L1073">
        <v>80219</v>
      </c>
      <c r="M1073" t="s">
        <v>40</v>
      </c>
      <c r="N1073" t="s">
        <v>1250</v>
      </c>
      <c r="O1073" t="s">
        <v>42</v>
      </c>
      <c r="P1073" t="s">
        <v>86</v>
      </c>
      <c r="Q1073" t="s">
        <v>1251</v>
      </c>
      <c r="R1073">
        <v>29.472000000000001</v>
      </c>
      <c r="S1073" s="5">
        <f t="shared" si="32"/>
        <v>2017</v>
      </c>
      <c r="T1073" s="11" t="str">
        <f t="shared" si="33"/>
        <v>Apr-2017</v>
      </c>
    </row>
    <row r="1074" spans="1:20" x14ac:dyDescent="0.25">
      <c r="A1074">
        <v>1073</v>
      </c>
      <c r="B1074" t="s">
        <v>3164</v>
      </c>
      <c r="C1074" s="1">
        <v>43418</v>
      </c>
      <c r="D1074" s="1">
        <v>43423</v>
      </c>
      <c r="E1074" t="s">
        <v>46</v>
      </c>
      <c r="F1074" t="s">
        <v>3165</v>
      </c>
      <c r="G1074" t="s">
        <v>3166</v>
      </c>
      <c r="H1074" t="s">
        <v>22</v>
      </c>
      <c r="I1074" t="s">
        <v>23</v>
      </c>
      <c r="J1074" t="s">
        <v>262</v>
      </c>
      <c r="K1074" t="s">
        <v>263</v>
      </c>
      <c r="L1074">
        <v>10035</v>
      </c>
      <c r="M1074" t="s">
        <v>144</v>
      </c>
      <c r="N1074" t="s">
        <v>3167</v>
      </c>
      <c r="O1074" t="s">
        <v>42</v>
      </c>
      <c r="P1074" t="s">
        <v>71</v>
      </c>
      <c r="Q1074" t="s">
        <v>3168</v>
      </c>
      <c r="R1074">
        <v>8.64</v>
      </c>
      <c r="S1074" s="5">
        <f t="shared" si="32"/>
        <v>2018</v>
      </c>
      <c r="T1074" s="11" t="str">
        <f t="shared" si="33"/>
        <v>Nov-2018</v>
      </c>
    </row>
    <row r="1075" spans="1:20" x14ac:dyDescent="0.25">
      <c r="A1075">
        <v>1074</v>
      </c>
      <c r="B1075" t="s">
        <v>3169</v>
      </c>
      <c r="C1075" s="1">
        <v>43051</v>
      </c>
      <c r="D1075" s="1">
        <v>43058</v>
      </c>
      <c r="E1075" t="s">
        <v>46</v>
      </c>
      <c r="F1075" t="s">
        <v>3170</v>
      </c>
      <c r="G1075" t="s">
        <v>3171</v>
      </c>
      <c r="H1075" t="s">
        <v>22</v>
      </c>
      <c r="I1075" t="s">
        <v>23</v>
      </c>
      <c r="J1075" t="s">
        <v>1824</v>
      </c>
      <c r="K1075" t="s">
        <v>306</v>
      </c>
      <c r="L1075">
        <v>85204</v>
      </c>
      <c r="M1075" t="s">
        <v>40</v>
      </c>
      <c r="N1075" t="s">
        <v>3172</v>
      </c>
      <c r="O1075" t="s">
        <v>42</v>
      </c>
      <c r="P1075" t="s">
        <v>71</v>
      </c>
      <c r="Q1075" t="s">
        <v>3173</v>
      </c>
      <c r="R1075">
        <v>6.27</v>
      </c>
      <c r="S1075" s="5">
        <f t="shared" si="32"/>
        <v>2017</v>
      </c>
      <c r="T1075" s="11" t="str">
        <f t="shared" si="33"/>
        <v>Nov-2017</v>
      </c>
    </row>
    <row r="1076" spans="1:20" x14ac:dyDescent="0.25">
      <c r="A1076">
        <v>1075</v>
      </c>
      <c r="B1076" t="s">
        <v>3169</v>
      </c>
      <c r="C1076" s="1">
        <v>43051</v>
      </c>
      <c r="D1076" s="1">
        <v>43058</v>
      </c>
      <c r="E1076" t="s">
        <v>46</v>
      </c>
      <c r="F1076" t="s">
        <v>3170</v>
      </c>
      <c r="G1076" t="s">
        <v>3171</v>
      </c>
      <c r="H1076" t="s">
        <v>22</v>
      </c>
      <c r="I1076" t="s">
        <v>23</v>
      </c>
      <c r="J1076" t="s">
        <v>1824</v>
      </c>
      <c r="K1076" t="s">
        <v>306</v>
      </c>
      <c r="L1076">
        <v>85204</v>
      </c>
      <c r="M1076" t="s">
        <v>40</v>
      </c>
      <c r="N1076" t="s">
        <v>1043</v>
      </c>
      <c r="O1076" t="s">
        <v>42</v>
      </c>
      <c r="P1076" t="s">
        <v>71</v>
      </c>
      <c r="Q1076" t="s">
        <v>1044</v>
      </c>
      <c r="R1076">
        <v>4.3680000000000003</v>
      </c>
      <c r="S1076" s="5">
        <f t="shared" si="32"/>
        <v>2017</v>
      </c>
      <c r="T1076" s="11" t="str">
        <f t="shared" si="33"/>
        <v>Nov-2017</v>
      </c>
    </row>
    <row r="1077" spans="1:20" x14ac:dyDescent="0.25">
      <c r="A1077">
        <v>1076</v>
      </c>
      <c r="B1077" t="s">
        <v>3169</v>
      </c>
      <c r="C1077" s="1">
        <v>43051</v>
      </c>
      <c r="D1077" s="1">
        <v>43058</v>
      </c>
      <c r="E1077" t="s">
        <v>46</v>
      </c>
      <c r="F1077" t="s">
        <v>3170</v>
      </c>
      <c r="G1077" t="s">
        <v>3171</v>
      </c>
      <c r="H1077" t="s">
        <v>22</v>
      </c>
      <c r="I1077" t="s">
        <v>23</v>
      </c>
      <c r="J1077" t="s">
        <v>1824</v>
      </c>
      <c r="K1077" t="s">
        <v>306</v>
      </c>
      <c r="L1077">
        <v>85204</v>
      </c>
      <c r="M1077" t="s">
        <v>40</v>
      </c>
      <c r="N1077" t="s">
        <v>3174</v>
      </c>
      <c r="O1077" t="s">
        <v>67</v>
      </c>
      <c r="P1077" t="s">
        <v>157</v>
      </c>
      <c r="Q1077" t="s">
        <v>3175</v>
      </c>
      <c r="R1077">
        <v>31.984000000000002</v>
      </c>
      <c r="S1077" s="5">
        <f t="shared" si="32"/>
        <v>2017</v>
      </c>
      <c r="T1077" s="11" t="str">
        <f t="shared" si="33"/>
        <v>Nov-2017</v>
      </c>
    </row>
    <row r="1078" spans="1:20" x14ac:dyDescent="0.25">
      <c r="A1078">
        <v>1077</v>
      </c>
      <c r="B1078" t="s">
        <v>3176</v>
      </c>
      <c r="C1078" s="1">
        <v>43007</v>
      </c>
      <c r="D1078" s="1">
        <v>43008</v>
      </c>
      <c r="E1078" t="s">
        <v>184</v>
      </c>
      <c r="F1078" t="s">
        <v>3177</v>
      </c>
      <c r="G1078" t="s">
        <v>3178</v>
      </c>
      <c r="H1078" t="s">
        <v>98</v>
      </c>
      <c r="I1078" t="s">
        <v>23</v>
      </c>
      <c r="J1078" t="s">
        <v>493</v>
      </c>
      <c r="K1078" t="s">
        <v>250</v>
      </c>
      <c r="L1078">
        <v>47201</v>
      </c>
      <c r="M1078" t="s">
        <v>101</v>
      </c>
      <c r="N1078" t="s">
        <v>3179</v>
      </c>
      <c r="O1078" t="s">
        <v>42</v>
      </c>
      <c r="P1078" t="s">
        <v>64</v>
      </c>
      <c r="Q1078" t="s">
        <v>3180</v>
      </c>
      <c r="R1078">
        <v>40.880000000000003</v>
      </c>
      <c r="S1078" s="5">
        <f t="shared" si="32"/>
        <v>2017</v>
      </c>
      <c r="T1078" s="11" t="str">
        <f t="shared" si="33"/>
        <v>Sep-2017</v>
      </c>
    </row>
    <row r="1079" spans="1:20" x14ac:dyDescent="0.25">
      <c r="A1079">
        <v>1078</v>
      </c>
      <c r="B1079" t="s">
        <v>3181</v>
      </c>
      <c r="C1079" s="1">
        <v>43366</v>
      </c>
      <c r="D1079" s="1">
        <v>43368</v>
      </c>
      <c r="E1079" t="s">
        <v>19</v>
      </c>
      <c r="F1079" t="s">
        <v>3182</v>
      </c>
      <c r="G1079" t="s">
        <v>3183</v>
      </c>
      <c r="H1079" t="s">
        <v>22</v>
      </c>
      <c r="I1079" t="s">
        <v>23</v>
      </c>
      <c r="J1079" t="s">
        <v>91</v>
      </c>
      <c r="K1079" t="s">
        <v>92</v>
      </c>
      <c r="L1079">
        <v>98105</v>
      </c>
      <c r="M1079" t="s">
        <v>40</v>
      </c>
      <c r="N1079" t="s">
        <v>3184</v>
      </c>
      <c r="O1079" t="s">
        <v>42</v>
      </c>
      <c r="P1079" t="s">
        <v>74</v>
      </c>
      <c r="Q1079" t="s">
        <v>3185</v>
      </c>
      <c r="R1079">
        <v>119.96</v>
      </c>
      <c r="S1079" s="5">
        <f t="shared" si="32"/>
        <v>2018</v>
      </c>
      <c r="T1079" s="11" t="str">
        <f t="shared" si="33"/>
        <v>Sep-2018</v>
      </c>
    </row>
    <row r="1080" spans="1:20" x14ac:dyDescent="0.25">
      <c r="A1080">
        <v>1079</v>
      </c>
      <c r="B1080" t="s">
        <v>3181</v>
      </c>
      <c r="C1080" s="1">
        <v>43366</v>
      </c>
      <c r="D1080" s="1">
        <v>43368</v>
      </c>
      <c r="E1080" t="s">
        <v>19</v>
      </c>
      <c r="F1080" t="s">
        <v>3182</v>
      </c>
      <c r="G1080" t="s">
        <v>3183</v>
      </c>
      <c r="H1080" t="s">
        <v>22</v>
      </c>
      <c r="I1080" t="s">
        <v>23</v>
      </c>
      <c r="J1080" t="s">
        <v>91</v>
      </c>
      <c r="K1080" t="s">
        <v>92</v>
      </c>
      <c r="L1080">
        <v>98105</v>
      </c>
      <c r="M1080" t="s">
        <v>40</v>
      </c>
      <c r="N1080" t="s">
        <v>1825</v>
      </c>
      <c r="O1080" t="s">
        <v>42</v>
      </c>
      <c r="P1080" t="s">
        <v>55</v>
      </c>
      <c r="Q1080" t="s">
        <v>1826</v>
      </c>
      <c r="R1080">
        <v>31.44</v>
      </c>
      <c r="S1080" s="5">
        <f t="shared" si="32"/>
        <v>2018</v>
      </c>
      <c r="T1080" s="11" t="str">
        <f t="shared" si="33"/>
        <v>Sep-2018</v>
      </c>
    </row>
    <row r="1081" spans="1:20" x14ac:dyDescent="0.25">
      <c r="A1081">
        <v>1080</v>
      </c>
      <c r="B1081" t="s">
        <v>3181</v>
      </c>
      <c r="C1081" s="1">
        <v>43366</v>
      </c>
      <c r="D1081" s="1">
        <v>43368</v>
      </c>
      <c r="E1081" t="s">
        <v>19</v>
      </c>
      <c r="F1081" t="s">
        <v>3182</v>
      </c>
      <c r="G1081" t="s">
        <v>3183</v>
      </c>
      <c r="H1081" t="s">
        <v>22</v>
      </c>
      <c r="I1081" t="s">
        <v>23</v>
      </c>
      <c r="J1081" t="s">
        <v>91</v>
      </c>
      <c r="K1081" t="s">
        <v>92</v>
      </c>
      <c r="L1081">
        <v>98105</v>
      </c>
      <c r="M1081" t="s">
        <v>40</v>
      </c>
      <c r="N1081" t="s">
        <v>1864</v>
      </c>
      <c r="O1081" t="s">
        <v>42</v>
      </c>
      <c r="P1081" t="s">
        <v>71</v>
      </c>
      <c r="Q1081" t="s">
        <v>1865</v>
      </c>
      <c r="R1081">
        <v>6.88</v>
      </c>
      <c r="S1081" s="5">
        <f t="shared" si="32"/>
        <v>2018</v>
      </c>
      <c r="T1081" s="11" t="str">
        <f t="shared" si="33"/>
        <v>Sep-2018</v>
      </c>
    </row>
    <row r="1082" spans="1:20" x14ac:dyDescent="0.25">
      <c r="A1082">
        <v>1081</v>
      </c>
      <c r="B1082" t="s">
        <v>3186</v>
      </c>
      <c r="C1082" s="1">
        <v>42703</v>
      </c>
      <c r="D1082" s="1">
        <v>42708</v>
      </c>
      <c r="E1082" t="s">
        <v>46</v>
      </c>
      <c r="F1082" t="s">
        <v>3187</v>
      </c>
      <c r="G1082" t="s">
        <v>3188</v>
      </c>
      <c r="H1082" t="s">
        <v>37</v>
      </c>
      <c r="I1082" t="s">
        <v>23</v>
      </c>
      <c r="J1082" t="s">
        <v>878</v>
      </c>
      <c r="K1082" t="s">
        <v>234</v>
      </c>
      <c r="L1082">
        <v>48227</v>
      </c>
      <c r="M1082" t="s">
        <v>101</v>
      </c>
      <c r="N1082" t="s">
        <v>3189</v>
      </c>
      <c r="O1082" t="s">
        <v>42</v>
      </c>
      <c r="P1082" t="s">
        <v>86</v>
      </c>
      <c r="Q1082" t="s">
        <v>182</v>
      </c>
      <c r="R1082">
        <v>19.920000000000002</v>
      </c>
      <c r="S1082" s="5">
        <f t="shared" si="32"/>
        <v>2016</v>
      </c>
      <c r="T1082" s="11" t="str">
        <f t="shared" si="33"/>
        <v>Nov-2016</v>
      </c>
    </row>
    <row r="1083" spans="1:20" x14ac:dyDescent="0.25">
      <c r="A1083">
        <v>1082</v>
      </c>
      <c r="B1083" t="s">
        <v>3186</v>
      </c>
      <c r="C1083" s="1">
        <v>42703</v>
      </c>
      <c r="D1083" s="1">
        <v>42708</v>
      </c>
      <c r="E1083" t="s">
        <v>46</v>
      </c>
      <c r="F1083" t="s">
        <v>3187</v>
      </c>
      <c r="G1083" t="s">
        <v>3188</v>
      </c>
      <c r="H1083" t="s">
        <v>37</v>
      </c>
      <c r="I1083" t="s">
        <v>23</v>
      </c>
      <c r="J1083" t="s">
        <v>878</v>
      </c>
      <c r="K1083" t="s">
        <v>234</v>
      </c>
      <c r="L1083">
        <v>48227</v>
      </c>
      <c r="M1083" t="s">
        <v>101</v>
      </c>
      <c r="N1083" t="s">
        <v>3190</v>
      </c>
      <c r="O1083" t="s">
        <v>28</v>
      </c>
      <c r="P1083" t="s">
        <v>32</v>
      </c>
      <c r="Q1083" t="s">
        <v>3191</v>
      </c>
      <c r="R1083">
        <v>1106.9100000000001</v>
      </c>
      <c r="S1083" s="5">
        <f t="shared" si="32"/>
        <v>2016</v>
      </c>
      <c r="T1083" s="11" t="str">
        <f t="shared" si="33"/>
        <v>Nov-2016</v>
      </c>
    </row>
    <row r="1084" spans="1:20" x14ac:dyDescent="0.25">
      <c r="A1084">
        <v>1083</v>
      </c>
      <c r="B1084" t="s">
        <v>3192</v>
      </c>
      <c r="C1084" s="1">
        <v>42795</v>
      </c>
      <c r="D1084" s="1">
        <v>42799</v>
      </c>
      <c r="E1084" t="s">
        <v>46</v>
      </c>
      <c r="F1084" t="s">
        <v>312</v>
      </c>
      <c r="G1084" t="s">
        <v>313</v>
      </c>
      <c r="H1084" t="s">
        <v>22</v>
      </c>
      <c r="I1084" t="s">
        <v>23</v>
      </c>
      <c r="J1084" t="s">
        <v>3193</v>
      </c>
      <c r="K1084" t="s">
        <v>263</v>
      </c>
      <c r="L1084">
        <v>10701</v>
      </c>
      <c r="M1084" t="s">
        <v>144</v>
      </c>
      <c r="N1084" t="s">
        <v>2401</v>
      </c>
      <c r="O1084" t="s">
        <v>28</v>
      </c>
      <c r="P1084" t="s">
        <v>52</v>
      </c>
      <c r="Q1084" t="s">
        <v>2402</v>
      </c>
      <c r="R1084">
        <v>836.59199999999998</v>
      </c>
      <c r="S1084" s="5">
        <f t="shared" si="32"/>
        <v>2017</v>
      </c>
      <c r="T1084" s="11" t="str">
        <f t="shared" si="33"/>
        <v>Mar-2017</v>
      </c>
    </row>
    <row r="1085" spans="1:20" x14ac:dyDescent="0.25">
      <c r="A1085">
        <v>1084</v>
      </c>
      <c r="B1085" t="s">
        <v>3192</v>
      </c>
      <c r="C1085" s="1">
        <v>42795</v>
      </c>
      <c r="D1085" s="1">
        <v>42799</v>
      </c>
      <c r="E1085" t="s">
        <v>46</v>
      </c>
      <c r="F1085" t="s">
        <v>312</v>
      </c>
      <c r="G1085" t="s">
        <v>313</v>
      </c>
      <c r="H1085" t="s">
        <v>22</v>
      </c>
      <c r="I1085" t="s">
        <v>23</v>
      </c>
      <c r="J1085" t="s">
        <v>3193</v>
      </c>
      <c r="K1085" t="s">
        <v>263</v>
      </c>
      <c r="L1085">
        <v>10701</v>
      </c>
      <c r="M1085" t="s">
        <v>144</v>
      </c>
      <c r="N1085" t="s">
        <v>3194</v>
      </c>
      <c r="O1085" t="s">
        <v>42</v>
      </c>
      <c r="P1085" t="s">
        <v>86</v>
      </c>
      <c r="Q1085" t="s">
        <v>182</v>
      </c>
      <c r="R1085">
        <v>26.38</v>
      </c>
      <c r="S1085" s="5">
        <f t="shared" si="32"/>
        <v>2017</v>
      </c>
      <c r="T1085" s="11" t="str">
        <f t="shared" si="33"/>
        <v>Mar-2017</v>
      </c>
    </row>
    <row r="1086" spans="1:20" x14ac:dyDescent="0.25">
      <c r="A1086">
        <v>1085</v>
      </c>
      <c r="B1086" t="s">
        <v>3192</v>
      </c>
      <c r="C1086" s="1">
        <v>42795</v>
      </c>
      <c r="D1086" s="1">
        <v>42799</v>
      </c>
      <c r="E1086" t="s">
        <v>46</v>
      </c>
      <c r="F1086" t="s">
        <v>312</v>
      </c>
      <c r="G1086" t="s">
        <v>313</v>
      </c>
      <c r="H1086" t="s">
        <v>22</v>
      </c>
      <c r="I1086" t="s">
        <v>23</v>
      </c>
      <c r="J1086" t="s">
        <v>3193</v>
      </c>
      <c r="K1086" t="s">
        <v>263</v>
      </c>
      <c r="L1086">
        <v>10701</v>
      </c>
      <c r="M1086" t="s">
        <v>144</v>
      </c>
      <c r="N1086" t="s">
        <v>1014</v>
      </c>
      <c r="O1086" t="s">
        <v>42</v>
      </c>
      <c r="P1086" t="s">
        <v>55</v>
      </c>
      <c r="Q1086" t="s">
        <v>1015</v>
      </c>
      <c r="R1086">
        <v>362.92</v>
      </c>
      <c r="S1086" s="5">
        <f t="shared" si="32"/>
        <v>2017</v>
      </c>
      <c r="T1086" s="11" t="str">
        <f t="shared" si="33"/>
        <v>Mar-2017</v>
      </c>
    </row>
    <row r="1087" spans="1:20" x14ac:dyDescent="0.25">
      <c r="A1087">
        <v>1086</v>
      </c>
      <c r="B1087" t="s">
        <v>3192</v>
      </c>
      <c r="C1087" s="1">
        <v>42795</v>
      </c>
      <c r="D1087" s="1">
        <v>42799</v>
      </c>
      <c r="E1087" t="s">
        <v>46</v>
      </c>
      <c r="F1087" t="s">
        <v>312</v>
      </c>
      <c r="G1087" t="s">
        <v>313</v>
      </c>
      <c r="H1087" t="s">
        <v>22</v>
      </c>
      <c r="I1087" t="s">
        <v>23</v>
      </c>
      <c r="J1087" t="s">
        <v>3193</v>
      </c>
      <c r="K1087" t="s">
        <v>263</v>
      </c>
      <c r="L1087">
        <v>10701</v>
      </c>
      <c r="M1087" t="s">
        <v>144</v>
      </c>
      <c r="N1087" t="s">
        <v>3195</v>
      </c>
      <c r="O1087" t="s">
        <v>67</v>
      </c>
      <c r="P1087" t="s">
        <v>680</v>
      </c>
      <c r="Q1087" t="s">
        <v>3196</v>
      </c>
      <c r="R1087">
        <v>4899.93</v>
      </c>
      <c r="S1087" s="5">
        <f t="shared" si="32"/>
        <v>2017</v>
      </c>
      <c r="T1087" s="11" t="str">
        <f t="shared" si="33"/>
        <v>Mar-2017</v>
      </c>
    </row>
    <row r="1088" spans="1:20" x14ac:dyDescent="0.25">
      <c r="A1088">
        <v>1087</v>
      </c>
      <c r="B1088" t="s">
        <v>3197</v>
      </c>
      <c r="C1088" s="1">
        <v>42959</v>
      </c>
      <c r="D1088" s="1">
        <v>42959</v>
      </c>
      <c r="E1088" t="s">
        <v>1289</v>
      </c>
      <c r="F1088" t="s">
        <v>450</v>
      </c>
      <c r="G1088" t="s">
        <v>451</v>
      </c>
      <c r="H1088" t="s">
        <v>22</v>
      </c>
      <c r="I1088" t="s">
        <v>23</v>
      </c>
      <c r="J1088" t="s">
        <v>1377</v>
      </c>
      <c r="K1088" t="s">
        <v>485</v>
      </c>
      <c r="L1088">
        <v>50315</v>
      </c>
      <c r="M1088" t="s">
        <v>101</v>
      </c>
      <c r="N1088" t="s">
        <v>3198</v>
      </c>
      <c r="O1088" t="s">
        <v>42</v>
      </c>
      <c r="P1088" t="s">
        <v>86</v>
      </c>
      <c r="Q1088" t="s">
        <v>3199</v>
      </c>
      <c r="R1088">
        <v>6.48</v>
      </c>
      <c r="S1088" s="5">
        <f t="shared" si="32"/>
        <v>2017</v>
      </c>
      <c r="T1088" s="11" t="str">
        <f t="shared" si="33"/>
        <v>Aug-2017</v>
      </c>
    </row>
    <row r="1089" spans="1:20" x14ac:dyDescent="0.25">
      <c r="A1089">
        <v>1088</v>
      </c>
      <c r="B1089" t="s">
        <v>3200</v>
      </c>
      <c r="C1089" s="1">
        <v>42962</v>
      </c>
      <c r="D1089" s="1">
        <v>42967</v>
      </c>
      <c r="E1089" t="s">
        <v>19</v>
      </c>
      <c r="F1089" t="s">
        <v>3201</v>
      </c>
      <c r="G1089" t="s">
        <v>3202</v>
      </c>
      <c r="H1089" t="s">
        <v>37</v>
      </c>
      <c r="I1089" t="s">
        <v>23</v>
      </c>
      <c r="J1089" t="s">
        <v>3203</v>
      </c>
      <c r="K1089" t="s">
        <v>39</v>
      </c>
      <c r="L1089">
        <v>94601</v>
      </c>
      <c r="M1089" t="s">
        <v>40</v>
      </c>
      <c r="N1089" t="s">
        <v>737</v>
      </c>
      <c r="O1089" t="s">
        <v>67</v>
      </c>
      <c r="P1089" t="s">
        <v>68</v>
      </c>
      <c r="Q1089" t="s">
        <v>738</v>
      </c>
      <c r="R1089">
        <v>71.975999999999999</v>
      </c>
      <c r="S1089" s="5">
        <f t="shared" si="32"/>
        <v>2017</v>
      </c>
      <c r="T1089" s="11" t="str">
        <f t="shared" si="33"/>
        <v>Aug-2017</v>
      </c>
    </row>
    <row r="1090" spans="1:20" x14ac:dyDescent="0.25">
      <c r="A1090">
        <v>1089</v>
      </c>
      <c r="B1090" t="s">
        <v>3200</v>
      </c>
      <c r="C1090" s="1">
        <v>42962</v>
      </c>
      <c r="D1090" s="1">
        <v>42967</v>
      </c>
      <c r="E1090" t="s">
        <v>19</v>
      </c>
      <c r="F1090" t="s">
        <v>3201</v>
      </c>
      <c r="G1090" t="s">
        <v>3202</v>
      </c>
      <c r="H1090" t="s">
        <v>37</v>
      </c>
      <c r="I1090" t="s">
        <v>23</v>
      </c>
      <c r="J1090" t="s">
        <v>3203</v>
      </c>
      <c r="K1090" t="s">
        <v>39</v>
      </c>
      <c r="L1090">
        <v>94601</v>
      </c>
      <c r="M1090" t="s">
        <v>40</v>
      </c>
      <c r="N1090" t="s">
        <v>3204</v>
      </c>
      <c r="O1090" t="s">
        <v>42</v>
      </c>
      <c r="P1090" t="s">
        <v>43</v>
      </c>
      <c r="Q1090" t="s">
        <v>3205</v>
      </c>
      <c r="R1090">
        <v>3.15</v>
      </c>
      <c r="S1090" s="5">
        <f t="shared" si="32"/>
        <v>2017</v>
      </c>
      <c r="T1090" s="11" t="str">
        <f t="shared" si="33"/>
        <v>Aug-2017</v>
      </c>
    </row>
    <row r="1091" spans="1:20" x14ac:dyDescent="0.25">
      <c r="A1091">
        <v>1090</v>
      </c>
      <c r="B1091" t="s">
        <v>3206</v>
      </c>
      <c r="C1091" s="1">
        <v>43255</v>
      </c>
      <c r="D1091" s="1">
        <v>43261</v>
      </c>
      <c r="E1091" t="s">
        <v>46</v>
      </c>
      <c r="F1091" t="s">
        <v>2911</v>
      </c>
      <c r="G1091" t="s">
        <v>2912</v>
      </c>
      <c r="H1091" t="s">
        <v>37</v>
      </c>
      <c r="I1091" t="s">
        <v>23</v>
      </c>
      <c r="J1091" t="s">
        <v>733</v>
      </c>
      <c r="K1091" t="s">
        <v>84</v>
      </c>
      <c r="L1091">
        <v>28110</v>
      </c>
      <c r="M1091" t="s">
        <v>26</v>
      </c>
      <c r="N1091" t="s">
        <v>1185</v>
      </c>
      <c r="O1091" t="s">
        <v>28</v>
      </c>
      <c r="P1091" t="s">
        <v>61</v>
      </c>
      <c r="Q1091" t="s">
        <v>1186</v>
      </c>
      <c r="R1091">
        <v>31.984000000000002</v>
      </c>
      <c r="S1091" s="5">
        <f t="shared" ref="S1091:S1154" si="34">YEAR(C1091)</f>
        <v>2018</v>
      </c>
      <c r="T1091" s="11" t="str">
        <f t="shared" ref="T1091:T1154" si="35">TEXT(C1091,"MMM-YYY")</f>
        <v>Jun-2018</v>
      </c>
    </row>
    <row r="1092" spans="1:20" x14ac:dyDescent="0.25">
      <c r="A1092">
        <v>1091</v>
      </c>
      <c r="B1092" t="s">
        <v>3206</v>
      </c>
      <c r="C1092" s="1">
        <v>43255</v>
      </c>
      <c r="D1092" s="1">
        <v>43261</v>
      </c>
      <c r="E1092" t="s">
        <v>46</v>
      </c>
      <c r="F1092" t="s">
        <v>2911</v>
      </c>
      <c r="G1092" t="s">
        <v>2912</v>
      </c>
      <c r="H1092" t="s">
        <v>37</v>
      </c>
      <c r="I1092" t="s">
        <v>23</v>
      </c>
      <c r="J1092" t="s">
        <v>733</v>
      </c>
      <c r="K1092" t="s">
        <v>84</v>
      </c>
      <c r="L1092">
        <v>28110</v>
      </c>
      <c r="M1092" t="s">
        <v>26</v>
      </c>
      <c r="N1092" t="s">
        <v>3207</v>
      </c>
      <c r="O1092" t="s">
        <v>67</v>
      </c>
      <c r="P1092" t="s">
        <v>68</v>
      </c>
      <c r="Q1092" t="s">
        <v>3208</v>
      </c>
      <c r="R1092">
        <v>71.983999999999995</v>
      </c>
      <c r="S1092" s="5">
        <f t="shared" si="34"/>
        <v>2018</v>
      </c>
      <c r="T1092" s="11" t="str">
        <f t="shared" si="35"/>
        <v>Jun-2018</v>
      </c>
    </row>
    <row r="1093" spans="1:20" x14ac:dyDescent="0.25">
      <c r="A1093">
        <v>1092</v>
      </c>
      <c r="B1093" t="s">
        <v>3209</v>
      </c>
      <c r="C1093" s="1">
        <v>42710</v>
      </c>
      <c r="D1093" s="1">
        <v>42717</v>
      </c>
      <c r="E1093" t="s">
        <v>46</v>
      </c>
      <c r="F1093" t="s">
        <v>2236</v>
      </c>
      <c r="G1093" t="s">
        <v>2237</v>
      </c>
      <c r="H1093" t="s">
        <v>22</v>
      </c>
      <c r="I1093" t="s">
        <v>23</v>
      </c>
      <c r="J1093" t="s">
        <v>946</v>
      </c>
      <c r="K1093" t="s">
        <v>39</v>
      </c>
      <c r="L1093">
        <v>92105</v>
      </c>
      <c r="M1093" t="s">
        <v>40</v>
      </c>
      <c r="N1093" t="s">
        <v>3210</v>
      </c>
      <c r="O1093" t="s">
        <v>42</v>
      </c>
      <c r="P1093" t="s">
        <v>64</v>
      </c>
      <c r="Q1093" t="s">
        <v>3211</v>
      </c>
      <c r="R1093">
        <v>120.15</v>
      </c>
      <c r="S1093" s="5">
        <f t="shared" si="34"/>
        <v>2016</v>
      </c>
      <c r="T1093" s="11" t="str">
        <f t="shared" si="35"/>
        <v>Dec-2016</v>
      </c>
    </row>
    <row r="1094" spans="1:20" x14ac:dyDescent="0.25">
      <c r="A1094">
        <v>1093</v>
      </c>
      <c r="B1094" t="s">
        <v>3209</v>
      </c>
      <c r="C1094" s="1">
        <v>42710</v>
      </c>
      <c r="D1094" s="1">
        <v>42717</v>
      </c>
      <c r="E1094" t="s">
        <v>46</v>
      </c>
      <c r="F1094" t="s">
        <v>2236</v>
      </c>
      <c r="G1094" t="s">
        <v>2237</v>
      </c>
      <c r="H1094" t="s">
        <v>22</v>
      </c>
      <c r="I1094" t="s">
        <v>23</v>
      </c>
      <c r="J1094" t="s">
        <v>946</v>
      </c>
      <c r="K1094" t="s">
        <v>39</v>
      </c>
      <c r="L1094">
        <v>92105</v>
      </c>
      <c r="M1094" t="s">
        <v>40</v>
      </c>
      <c r="N1094" t="s">
        <v>3212</v>
      </c>
      <c r="O1094" t="s">
        <v>67</v>
      </c>
      <c r="P1094" t="s">
        <v>68</v>
      </c>
      <c r="Q1094" t="s">
        <v>3213</v>
      </c>
      <c r="R1094">
        <v>219.184</v>
      </c>
      <c r="S1094" s="5">
        <f t="shared" si="34"/>
        <v>2016</v>
      </c>
      <c r="T1094" s="11" t="str">
        <f t="shared" si="35"/>
        <v>Dec-2016</v>
      </c>
    </row>
    <row r="1095" spans="1:20" x14ac:dyDescent="0.25">
      <c r="A1095">
        <v>1094</v>
      </c>
      <c r="B1095" t="s">
        <v>3214</v>
      </c>
      <c r="C1095" s="1">
        <v>42731</v>
      </c>
      <c r="D1095" s="1">
        <v>42735</v>
      </c>
      <c r="E1095" t="s">
        <v>46</v>
      </c>
      <c r="F1095" t="s">
        <v>3215</v>
      </c>
      <c r="G1095" t="s">
        <v>3216</v>
      </c>
      <c r="H1095" t="s">
        <v>98</v>
      </c>
      <c r="I1095" t="s">
        <v>23</v>
      </c>
      <c r="J1095" t="s">
        <v>3217</v>
      </c>
      <c r="K1095" t="s">
        <v>2738</v>
      </c>
      <c r="L1095">
        <v>20735</v>
      </c>
      <c r="M1095" t="s">
        <v>144</v>
      </c>
      <c r="N1095" t="s">
        <v>3218</v>
      </c>
      <c r="O1095" t="s">
        <v>42</v>
      </c>
      <c r="P1095" t="s">
        <v>86</v>
      </c>
      <c r="Q1095" t="s">
        <v>3219</v>
      </c>
      <c r="R1095">
        <v>28.9</v>
      </c>
      <c r="S1095" s="5">
        <f t="shared" si="34"/>
        <v>2016</v>
      </c>
      <c r="T1095" s="11" t="str">
        <f t="shared" si="35"/>
        <v>Dec-2016</v>
      </c>
    </row>
    <row r="1096" spans="1:20" x14ac:dyDescent="0.25">
      <c r="A1096">
        <v>1095</v>
      </c>
      <c r="B1096" t="s">
        <v>3214</v>
      </c>
      <c r="C1096" s="1">
        <v>42731</v>
      </c>
      <c r="D1096" s="1">
        <v>42735</v>
      </c>
      <c r="E1096" t="s">
        <v>46</v>
      </c>
      <c r="F1096" t="s">
        <v>3215</v>
      </c>
      <c r="G1096" t="s">
        <v>3216</v>
      </c>
      <c r="H1096" t="s">
        <v>98</v>
      </c>
      <c r="I1096" t="s">
        <v>23</v>
      </c>
      <c r="J1096" t="s">
        <v>3217</v>
      </c>
      <c r="K1096" t="s">
        <v>2738</v>
      </c>
      <c r="L1096">
        <v>20735</v>
      </c>
      <c r="M1096" t="s">
        <v>144</v>
      </c>
      <c r="N1096" t="s">
        <v>688</v>
      </c>
      <c r="O1096" t="s">
        <v>42</v>
      </c>
      <c r="P1096" t="s">
        <v>74</v>
      </c>
      <c r="Q1096" t="s">
        <v>689</v>
      </c>
      <c r="R1096">
        <v>355.96</v>
      </c>
      <c r="S1096" s="5">
        <f t="shared" si="34"/>
        <v>2016</v>
      </c>
      <c r="T1096" s="11" t="str">
        <f t="shared" si="35"/>
        <v>Dec-2016</v>
      </c>
    </row>
    <row r="1097" spans="1:20" x14ac:dyDescent="0.25">
      <c r="A1097">
        <v>1096</v>
      </c>
      <c r="B1097" t="s">
        <v>3220</v>
      </c>
      <c r="C1097" s="1">
        <v>43121</v>
      </c>
      <c r="D1097" s="1">
        <v>43126</v>
      </c>
      <c r="E1097" t="s">
        <v>46</v>
      </c>
      <c r="F1097" t="s">
        <v>3221</v>
      </c>
      <c r="G1097" t="s">
        <v>3222</v>
      </c>
      <c r="H1097" t="s">
        <v>98</v>
      </c>
      <c r="I1097" t="s">
        <v>23</v>
      </c>
      <c r="J1097" t="s">
        <v>463</v>
      </c>
      <c r="K1097" t="s">
        <v>84</v>
      </c>
      <c r="L1097">
        <v>28205</v>
      </c>
      <c r="M1097" t="s">
        <v>26</v>
      </c>
      <c r="N1097" t="s">
        <v>3223</v>
      </c>
      <c r="O1097" t="s">
        <v>42</v>
      </c>
      <c r="P1097" t="s">
        <v>55</v>
      </c>
      <c r="Q1097" t="s">
        <v>3224</v>
      </c>
      <c r="R1097">
        <v>348.20800000000003</v>
      </c>
      <c r="S1097" s="5">
        <f t="shared" si="34"/>
        <v>2018</v>
      </c>
      <c r="T1097" s="11" t="str">
        <f t="shared" si="35"/>
        <v>Jan-2018</v>
      </c>
    </row>
    <row r="1098" spans="1:20" x14ac:dyDescent="0.25">
      <c r="A1098">
        <v>1097</v>
      </c>
      <c r="B1098" t="s">
        <v>3220</v>
      </c>
      <c r="C1098" s="1">
        <v>43121</v>
      </c>
      <c r="D1098" s="1">
        <v>43126</v>
      </c>
      <c r="E1098" t="s">
        <v>46</v>
      </c>
      <c r="F1098" t="s">
        <v>3221</v>
      </c>
      <c r="G1098" t="s">
        <v>3222</v>
      </c>
      <c r="H1098" t="s">
        <v>98</v>
      </c>
      <c r="I1098" t="s">
        <v>23</v>
      </c>
      <c r="J1098" t="s">
        <v>463</v>
      </c>
      <c r="K1098" t="s">
        <v>84</v>
      </c>
      <c r="L1098">
        <v>28205</v>
      </c>
      <c r="M1098" t="s">
        <v>26</v>
      </c>
      <c r="N1098" t="s">
        <v>3225</v>
      </c>
      <c r="O1098" t="s">
        <v>42</v>
      </c>
      <c r="P1098" t="s">
        <v>71</v>
      </c>
      <c r="Q1098" t="s">
        <v>3226</v>
      </c>
      <c r="R1098">
        <v>35.783999999999999</v>
      </c>
      <c r="S1098" s="5">
        <f t="shared" si="34"/>
        <v>2018</v>
      </c>
      <c r="T1098" s="11" t="str">
        <f t="shared" si="35"/>
        <v>Jan-2018</v>
      </c>
    </row>
    <row r="1099" spans="1:20" x14ac:dyDescent="0.25">
      <c r="A1099">
        <v>1098</v>
      </c>
      <c r="B1099" t="s">
        <v>3227</v>
      </c>
      <c r="C1099" s="1">
        <v>42180</v>
      </c>
      <c r="D1099" s="1">
        <v>42183</v>
      </c>
      <c r="E1099" t="s">
        <v>184</v>
      </c>
      <c r="F1099" t="s">
        <v>3098</v>
      </c>
      <c r="G1099" t="s">
        <v>3099</v>
      </c>
      <c r="H1099" t="s">
        <v>37</v>
      </c>
      <c r="I1099" t="s">
        <v>23</v>
      </c>
      <c r="J1099" t="s">
        <v>38</v>
      </c>
      <c r="K1099" t="s">
        <v>39</v>
      </c>
      <c r="L1099">
        <v>90049</v>
      </c>
      <c r="M1099" t="s">
        <v>40</v>
      </c>
      <c r="N1099" t="s">
        <v>3228</v>
      </c>
      <c r="O1099" t="s">
        <v>28</v>
      </c>
      <c r="P1099" t="s">
        <v>52</v>
      </c>
      <c r="Q1099" t="s">
        <v>3229</v>
      </c>
      <c r="R1099">
        <v>447.84</v>
      </c>
      <c r="S1099" s="5">
        <f t="shared" si="34"/>
        <v>2015</v>
      </c>
      <c r="T1099" s="11" t="str">
        <f t="shared" si="35"/>
        <v>Jun-2015</v>
      </c>
    </row>
    <row r="1100" spans="1:20" x14ac:dyDescent="0.25">
      <c r="A1100">
        <v>1099</v>
      </c>
      <c r="B1100" t="s">
        <v>3230</v>
      </c>
      <c r="C1100" s="1">
        <v>42900</v>
      </c>
      <c r="D1100" s="1">
        <v>42903</v>
      </c>
      <c r="E1100" t="s">
        <v>184</v>
      </c>
      <c r="F1100" t="s">
        <v>3231</v>
      </c>
      <c r="G1100" t="s">
        <v>3232</v>
      </c>
      <c r="H1100" t="s">
        <v>98</v>
      </c>
      <c r="I1100" t="s">
        <v>23</v>
      </c>
      <c r="J1100" t="s">
        <v>123</v>
      </c>
      <c r="K1100" t="s">
        <v>39</v>
      </c>
      <c r="L1100">
        <v>94122</v>
      </c>
      <c r="M1100" t="s">
        <v>40</v>
      </c>
      <c r="N1100" t="s">
        <v>3233</v>
      </c>
      <c r="O1100" t="s">
        <v>42</v>
      </c>
      <c r="P1100" t="s">
        <v>64</v>
      </c>
      <c r="Q1100" t="s">
        <v>3234</v>
      </c>
      <c r="R1100">
        <v>7.04</v>
      </c>
      <c r="S1100" s="5">
        <f t="shared" si="34"/>
        <v>2017</v>
      </c>
      <c r="T1100" s="11" t="str">
        <f t="shared" si="35"/>
        <v>Jun-2017</v>
      </c>
    </row>
    <row r="1101" spans="1:20" x14ac:dyDescent="0.25">
      <c r="A1101">
        <v>1100</v>
      </c>
      <c r="B1101" t="s">
        <v>3230</v>
      </c>
      <c r="C1101" s="1">
        <v>42900</v>
      </c>
      <c r="D1101" s="1">
        <v>42903</v>
      </c>
      <c r="E1101" t="s">
        <v>184</v>
      </c>
      <c r="F1101" t="s">
        <v>3231</v>
      </c>
      <c r="G1101" t="s">
        <v>3232</v>
      </c>
      <c r="H1101" t="s">
        <v>98</v>
      </c>
      <c r="I1101" t="s">
        <v>23</v>
      </c>
      <c r="J1101" t="s">
        <v>123</v>
      </c>
      <c r="K1101" t="s">
        <v>39</v>
      </c>
      <c r="L1101">
        <v>94122</v>
      </c>
      <c r="M1101" t="s">
        <v>40</v>
      </c>
      <c r="N1101" t="s">
        <v>1556</v>
      </c>
      <c r="O1101" t="s">
        <v>28</v>
      </c>
      <c r="P1101" t="s">
        <v>61</v>
      </c>
      <c r="Q1101" t="s">
        <v>1557</v>
      </c>
      <c r="R1101">
        <v>8.73</v>
      </c>
      <c r="S1101" s="5">
        <f t="shared" si="34"/>
        <v>2017</v>
      </c>
      <c r="T1101" s="11" t="str">
        <f t="shared" si="35"/>
        <v>Jun-2017</v>
      </c>
    </row>
    <row r="1102" spans="1:20" x14ac:dyDescent="0.25">
      <c r="A1102">
        <v>1101</v>
      </c>
      <c r="B1102" t="s">
        <v>3230</v>
      </c>
      <c r="C1102" s="1">
        <v>42900</v>
      </c>
      <c r="D1102" s="1">
        <v>42903</v>
      </c>
      <c r="E1102" t="s">
        <v>184</v>
      </c>
      <c r="F1102" t="s">
        <v>3231</v>
      </c>
      <c r="G1102" t="s">
        <v>3232</v>
      </c>
      <c r="H1102" t="s">
        <v>98</v>
      </c>
      <c r="I1102" t="s">
        <v>23</v>
      </c>
      <c r="J1102" t="s">
        <v>123</v>
      </c>
      <c r="K1102" t="s">
        <v>39</v>
      </c>
      <c r="L1102">
        <v>94122</v>
      </c>
      <c r="M1102" t="s">
        <v>40</v>
      </c>
      <c r="N1102" t="s">
        <v>3235</v>
      </c>
      <c r="O1102" t="s">
        <v>67</v>
      </c>
      <c r="P1102" t="s">
        <v>157</v>
      </c>
      <c r="Q1102" t="s">
        <v>3236</v>
      </c>
      <c r="R1102">
        <v>29.29</v>
      </c>
      <c r="S1102" s="5">
        <f t="shared" si="34"/>
        <v>2017</v>
      </c>
      <c r="T1102" s="11" t="str">
        <f t="shared" si="35"/>
        <v>Jun-2017</v>
      </c>
    </row>
    <row r="1103" spans="1:20" x14ac:dyDescent="0.25">
      <c r="A1103">
        <v>1102</v>
      </c>
      <c r="B1103" t="s">
        <v>3230</v>
      </c>
      <c r="C1103" s="1">
        <v>42900</v>
      </c>
      <c r="D1103" s="1">
        <v>42903</v>
      </c>
      <c r="E1103" t="s">
        <v>184</v>
      </c>
      <c r="F1103" t="s">
        <v>3231</v>
      </c>
      <c r="G1103" t="s">
        <v>3232</v>
      </c>
      <c r="H1103" t="s">
        <v>98</v>
      </c>
      <c r="I1103" t="s">
        <v>23</v>
      </c>
      <c r="J1103" t="s">
        <v>123</v>
      </c>
      <c r="K1103" t="s">
        <v>39</v>
      </c>
      <c r="L1103">
        <v>94122</v>
      </c>
      <c r="M1103" t="s">
        <v>40</v>
      </c>
      <c r="N1103" t="s">
        <v>3237</v>
      </c>
      <c r="O1103" t="s">
        <v>42</v>
      </c>
      <c r="P1103" t="s">
        <v>64</v>
      </c>
      <c r="Q1103" t="s">
        <v>3238</v>
      </c>
      <c r="R1103">
        <v>8.64</v>
      </c>
      <c r="S1103" s="5">
        <f t="shared" si="34"/>
        <v>2017</v>
      </c>
      <c r="T1103" s="11" t="str">
        <f t="shared" si="35"/>
        <v>Jun-2017</v>
      </c>
    </row>
    <row r="1104" spans="1:20" x14ac:dyDescent="0.25">
      <c r="A1104">
        <v>1103</v>
      </c>
      <c r="B1104" t="s">
        <v>3239</v>
      </c>
      <c r="C1104" s="1">
        <v>43211</v>
      </c>
      <c r="D1104" s="1">
        <v>43217</v>
      </c>
      <c r="E1104" t="s">
        <v>46</v>
      </c>
      <c r="F1104" t="s">
        <v>2179</v>
      </c>
      <c r="G1104" t="s">
        <v>2180</v>
      </c>
      <c r="H1104" t="s">
        <v>22</v>
      </c>
      <c r="I1104" t="s">
        <v>23</v>
      </c>
      <c r="J1104" t="s">
        <v>180</v>
      </c>
      <c r="K1104" t="s">
        <v>100</v>
      </c>
      <c r="L1104">
        <v>77041</v>
      </c>
      <c r="M1104" t="s">
        <v>101</v>
      </c>
      <c r="N1104" t="s">
        <v>1217</v>
      </c>
      <c r="O1104" t="s">
        <v>42</v>
      </c>
      <c r="P1104" t="s">
        <v>71</v>
      </c>
      <c r="Q1104" t="s">
        <v>1218</v>
      </c>
      <c r="R1104">
        <v>2.694</v>
      </c>
      <c r="S1104" s="5">
        <f t="shared" si="34"/>
        <v>2018</v>
      </c>
      <c r="T1104" s="11" t="str">
        <f t="shared" si="35"/>
        <v>Apr-2018</v>
      </c>
    </row>
    <row r="1105" spans="1:20" x14ac:dyDescent="0.25">
      <c r="A1105">
        <v>1104</v>
      </c>
      <c r="B1105" t="s">
        <v>3239</v>
      </c>
      <c r="C1105" s="1">
        <v>43211</v>
      </c>
      <c r="D1105" s="1">
        <v>43217</v>
      </c>
      <c r="E1105" t="s">
        <v>46</v>
      </c>
      <c r="F1105" t="s">
        <v>2179</v>
      </c>
      <c r="G1105" t="s">
        <v>2180</v>
      </c>
      <c r="H1105" t="s">
        <v>22</v>
      </c>
      <c r="I1105" t="s">
        <v>23</v>
      </c>
      <c r="J1105" t="s">
        <v>180</v>
      </c>
      <c r="K1105" t="s">
        <v>100</v>
      </c>
      <c r="L1105">
        <v>77041</v>
      </c>
      <c r="M1105" t="s">
        <v>101</v>
      </c>
      <c r="N1105" t="s">
        <v>3008</v>
      </c>
      <c r="O1105" t="s">
        <v>42</v>
      </c>
      <c r="P1105" t="s">
        <v>71</v>
      </c>
      <c r="Q1105" t="s">
        <v>3009</v>
      </c>
      <c r="R1105">
        <v>2.9340000000000002</v>
      </c>
      <c r="S1105" s="5">
        <f t="shared" si="34"/>
        <v>2018</v>
      </c>
      <c r="T1105" s="11" t="str">
        <f t="shared" si="35"/>
        <v>Apr-2018</v>
      </c>
    </row>
    <row r="1106" spans="1:20" x14ac:dyDescent="0.25">
      <c r="A1106">
        <v>1105</v>
      </c>
      <c r="B1106" t="s">
        <v>3240</v>
      </c>
      <c r="C1106" s="1">
        <v>43029</v>
      </c>
      <c r="D1106" s="1">
        <v>43035</v>
      </c>
      <c r="E1106" t="s">
        <v>46</v>
      </c>
      <c r="F1106" t="s">
        <v>3241</v>
      </c>
      <c r="G1106" t="s">
        <v>3242</v>
      </c>
      <c r="H1106" t="s">
        <v>22</v>
      </c>
      <c r="I1106" t="s">
        <v>23</v>
      </c>
      <c r="J1106" t="s">
        <v>2858</v>
      </c>
      <c r="K1106" t="s">
        <v>39</v>
      </c>
      <c r="L1106">
        <v>92503</v>
      </c>
      <c r="M1106" t="s">
        <v>40</v>
      </c>
      <c r="N1106" t="s">
        <v>3243</v>
      </c>
      <c r="O1106" t="s">
        <v>42</v>
      </c>
      <c r="P1106" t="s">
        <v>86</v>
      </c>
      <c r="Q1106" t="s">
        <v>3244</v>
      </c>
      <c r="R1106">
        <v>22.92</v>
      </c>
      <c r="S1106" s="5">
        <f t="shared" si="34"/>
        <v>2017</v>
      </c>
      <c r="T1106" s="11" t="str">
        <f t="shared" si="35"/>
        <v>Oct-2017</v>
      </c>
    </row>
    <row r="1107" spans="1:20" x14ac:dyDescent="0.25">
      <c r="A1107">
        <v>1106</v>
      </c>
      <c r="B1107" t="s">
        <v>3245</v>
      </c>
      <c r="C1107" s="1">
        <v>43058</v>
      </c>
      <c r="D1107" s="1">
        <v>43063</v>
      </c>
      <c r="E1107" t="s">
        <v>46</v>
      </c>
      <c r="F1107" t="s">
        <v>152</v>
      </c>
      <c r="G1107" t="s">
        <v>153</v>
      </c>
      <c r="H1107" t="s">
        <v>22</v>
      </c>
      <c r="I1107" t="s">
        <v>23</v>
      </c>
      <c r="J1107" t="s">
        <v>180</v>
      </c>
      <c r="K1107" t="s">
        <v>100</v>
      </c>
      <c r="L1107">
        <v>77041</v>
      </c>
      <c r="M1107" t="s">
        <v>101</v>
      </c>
      <c r="N1107" t="s">
        <v>831</v>
      </c>
      <c r="O1107" t="s">
        <v>42</v>
      </c>
      <c r="P1107" t="s">
        <v>55</v>
      </c>
      <c r="Q1107" t="s">
        <v>832</v>
      </c>
      <c r="R1107">
        <v>100.70399999999999</v>
      </c>
      <c r="S1107" s="5">
        <f t="shared" si="34"/>
        <v>2017</v>
      </c>
      <c r="T1107" s="11" t="str">
        <f t="shared" si="35"/>
        <v>Nov-2017</v>
      </c>
    </row>
    <row r="1108" spans="1:20" x14ac:dyDescent="0.25">
      <c r="A1108">
        <v>1107</v>
      </c>
      <c r="B1108" t="s">
        <v>3245</v>
      </c>
      <c r="C1108" s="1">
        <v>43058</v>
      </c>
      <c r="D1108" s="1">
        <v>43063</v>
      </c>
      <c r="E1108" t="s">
        <v>46</v>
      </c>
      <c r="F1108" t="s">
        <v>152</v>
      </c>
      <c r="G1108" t="s">
        <v>153</v>
      </c>
      <c r="H1108" t="s">
        <v>22</v>
      </c>
      <c r="I1108" t="s">
        <v>23</v>
      </c>
      <c r="J1108" t="s">
        <v>180</v>
      </c>
      <c r="K1108" t="s">
        <v>100</v>
      </c>
      <c r="L1108">
        <v>77041</v>
      </c>
      <c r="M1108" t="s">
        <v>101</v>
      </c>
      <c r="N1108" t="s">
        <v>1556</v>
      </c>
      <c r="O1108" t="s">
        <v>28</v>
      </c>
      <c r="P1108" t="s">
        <v>61</v>
      </c>
      <c r="Q1108" t="s">
        <v>1557</v>
      </c>
      <c r="R1108">
        <v>2.3279999999999998</v>
      </c>
      <c r="S1108" s="5">
        <f t="shared" si="34"/>
        <v>2017</v>
      </c>
      <c r="T1108" s="11" t="str">
        <f t="shared" si="35"/>
        <v>Nov-2017</v>
      </c>
    </row>
    <row r="1109" spans="1:20" x14ac:dyDescent="0.25">
      <c r="A1109">
        <v>1108</v>
      </c>
      <c r="B1109" t="s">
        <v>3245</v>
      </c>
      <c r="C1109" s="1">
        <v>43058</v>
      </c>
      <c r="D1109" s="1">
        <v>43063</v>
      </c>
      <c r="E1109" t="s">
        <v>46</v>
      </c>
      <c r="F1109" t="s">
        <v>152</v>
      </c>
      <c r="G1109" t="s">
        <v>153</v>
      </c>
      <c r="H1109" t="s">
        <v>22</v>
      </c>
      <c r="I1109" t="s">
        <v>23</v>
      </c>
      <c r="J1109" t="s">
        <v>180</v>
      </c>
      <c r="K1109" t="s">
        <v>100</v>
      </c>
      <c r="L1109">
        <v>77041</v>
      </c>
      <c r="M1109" t="s">
        <v>101</v>
      </c>
      <c r="N1109" t="s">
        <v>3246</v>
      </c>
      <c r="O1109" t="s">
        <v>42</v>
      </c>
      <c r="P1109" t="s">
        <v>71</v>
      </c>
      <c r="Q1109" t="s">
        <v>3247</v>
      </c>
      <c r="R1109">
        <v>10.78</v>
      </c>
      <c r="S1109" s="5">
        <f t="shared" si="34"/>
        <v>2017</v>
      </c>
      <c r="T1109" s="11" t="str">
        <f t="shared" si="35"/>
        <v>Nov-2017</v>
      </c>
    </row>
    <row r="1110" spans="1:20" x14ac:dyDescent="0.25">
      <c r="A1110">
        <v>1109</v>
      </c>
      <c r="B1110" t="s">
        <v>3245</v>
      </c>
      <c r="C1110" s="1">
        <v>43058</v>
      </c>
      <c r="D1110" s="1">
        <v>43063</v>
      </c>
      <c r="E1110" t="s">
        <v>46</v>
      </c>
      <c r="F1110" t="s">
        <v>152</v>
      </c>
      <c r="G1110" t="s">
        <v>153</v>
      </c>
      <c r="H1110" t="s">
        <v>22</v>
      </c>
      <c r="I1110" t="s">
        <v>23</v>
      </c>
      <c r="J1110" t="s">
        <v>180</v>
      </c>
      <c r="K1110" t="s">
        <v>100</v>
      </c>
      <c r="L1110">
        <v>77041</v>
      </c>
      <c r="M1110" t="s">
        <v>101</v>
      </c>
      <c r="N1110" t="s">
        <v>3248</v>
      </c>
      <c r="O1110" t="s">
        <v>42</v>
      </c>
      <c r="P1110" t="s">
        <v>265</v>
      </c>
      <c r="Q1110" t="s">
        <v>559</v>
      </c>
      <c r="R1110">
        <v>58.368000000000002</v>
      </c>
      <c r="S1110" s="5">
        <f t="shared" si="34"/>
        <v>2017</v>
      </c>
      <c r="T1110" s="11" t="str">
        <f t="shared" si="35"/>
        <v>Nov-2017</v>
      </c>
    </row>
    <row r="1111" spans="1:20" x14ac:dyDescent="0.25">
      <c r="A1111">
        <v>1110</v>
      </c>
      <c r="B1111" t="s">
        <v>3245</v>
      </c>
      <c r="C1111" s="1">
        <v>43058</v>
      </c>
      <c r="D1111" s="1">
        <v>43063</v>
      </c>
      <c r="E1111" t="s">
        <v>46</v>
      </c>
      <c r="F1111" t="s">
        <v>152</v>
      </c>
      <c r="G1111" t="s">
        <v>153</v>
      </c>
      <c r="H1111" t="s">
        <v>22</v>
      </c>
      <c r="I1111" t="s">
        <v>23</v>
      </c>
      <c r="J1111" t="s">
        <v>180</v>
      </c>
      <c r="K1111" t="s">
        <v>100</v>
      </c>
      <c r="L1111">
        <v>77041</v>
      </c>
      <c r="M1111" t="s">
        <v>101</v>
      </c>
      <c r="N1111" t="s">
        <v>3249</v>
      </c>
      <c r="O1111" t="s">
        <v>42</v>
      </c>
      <c r="P1111" t="s">
        <v>169</v>
      </c>
      <c r="Q1111" t="s">
        <v>3250</v>
      </c>
      <c r="R1111">
        <v>40.968000000000004</v>
      </c>
      <c r="S1111" s="5">
        <f t="shared" si="34"/>
        <v>2017</v>
      </c>
      <c r="T1111" s="11" t="str">
        <f t="shared" si="35"/>
        <v>Nov-2017</v>
      </c>
    </row>
    <row r="1112" spans="1:20" x14ac:dyDescent="0.25">
      <c r="A1112">
        <v>1111</v>
      </c>
      <c r="B1112" t="s">
        <v>3245</v>
      </c>
      <c r="C1112" s="1">
        <v>43058</v>
      </c>
      <c r="D1112" s="1">
        <v>43063</v>
      </c>
      <c r="E1112" t="s">
        <v>46</v>
      </c>
      <c r="F1112" t="s">
        <v>152</v>
      </c>
      <c r="G1112" t="s">
        <v>153</v>
      </c>
      <c r="H1112" t="s">
        <v>22</v>
      </c>
      <c r="I1112" t="s">
        <v>23</v>
      </c>
      <c r="J1112" t="s">
        <v>180</v>
      </c>
      <c r="K1112" t="s">
        <v>100</v>
      </c>
      <c r="L1112">
        <v>77041</v>
      </c>
      <c r="M1112" t="s">
        <v>101</v>
      </c>
      <c r="N1112" t="s">
        <v>3251</v>
      </c>
      <c r="O1112" t="s">
        <v>67</v>
      </c>
      <c r="P1112" t="s">
        <v>68</v>
      </c>
      <c r="Q1112" t="s">
        <v>3252</v>
      </c>
      <c r="R1112">
        <v>71.959999999999994</v>
      </c>
      <c r="S1112" s="5">
        <f t="shared" si="34"/>
        <v>2017</v>
      </c>
      <c r="T1112" s="11" t="str">
        <f t="shared" si="35"/>
        <v>Nov-2017</v>
      </c>
    </row>
    <row r="1113" spans="1:20" x14ac:dyDescent="0.25">
      <c r="A1113">
        <v>1112</v>
      </c>
      <c r="B1113" t="s">
        <v>3245</v>
      </c>
      <c r="C1113" s="1">
        <v>43058</v>
      </c>
      <c r="D1113" s="1">
        <v>43063</v>
      </c>
      <c r="E1113" t="s">
        <v>46</v>
      </c>
      <c r="F1113" t="s">
        <v>152</v>
      </c>
      <c r="G1113" t="s">
        <v>153</v>
      </c>
      <c r="H1113" t="s">
        <v>22</v>
      </c>
      <c r="I1113" t="s">
        <v>23</v>
      </c>
      <c r="J1113" t="s">
        <v>180</v>
      </c>
      <c r="K1113" t="s">
        <v>100</v>
      </c>
      <c r="L1113">
        <v>77041</v>
      </c>
      <c r="M1113" t="s">
        <v>101</v>
      </c>
      <c r="N1113" t="s">
        <v>3253</v>
      </c>
      <c r="O1113" t="s">
        <v>42</v>
      </c>
      <c r="P1113" t="s">
        <v>86</v>
      </c>
      <c r="Q1113" t="s">
        <v>3254</v>
      </c>
      <c r="R1113">
        <v>10.368</v>
      </c>
      <c r="S1113" s="5">
        <f t="shared" si="34"/>
        <v>2017</v>
      </c>
      <c r="T1113" s="11" t="str">
        <f t="shared" si="35"/>
        <v>Nov-2017</v>
      </c>
    </row>
    <row r="1114" spans="1:20" x14ac:dyDescent="0.25">
      <c r="A1114">
        <v>1113</v>
      </c>
      <c r="B1114" t="s">
        <v>3245</v>
      </c>
      <c r="C1114" s="1">
        <v>43058</v>
      </c>
      <c r="D1114" s="1">
        <v>43063</v>
      </c>
      <c r="E1114" t="s">
        <v>46</v>
      </c>
      <c r="F1114" t="s">
        <v>152</v>
      </c>
      <c r="G1114" t="s">
        <v>153</v>
      </c>
      <c r="H1114" t="s">
        <v>22</v>
      </c>
      <c r="I1114" t="s">
        <v>23</v>
      </c>
      <c r="J1114" t="s">
        <v>180</v>
      </c>
      <c r="K1114" t="s">
        <v>100</v>
      </c>
      <c r="L1114">
        <v>77041</v>
      </c>
      <c r="M1114" t="s">
        <v>101</v>
      </c>
      <c r="N1114" t="s">
        <v>442</v>
      </c>
      <c r="O1114" t="s">
        <v>42</v>
      </c>
      <c r="P1114" t="s">
        <v>71</v>
      </c>
      <c r="Q1114" t="s">
        <v>443</v>
      </c>
      <c r="R1114">
        <v>1.1919999999999999</v>
      </c>
      <c r="S1114" s="5">
        <f t="shared" si="34"/>
        <v>2017</v>
      </c>
      <c r="T1114" s="11" t="str">
        <f t="shared" si="35"/>
        <v>Nov-2017</v>
      </c>
    </row>
    <row r="1115" spans="1:20" x14ac:dyDescent="0.25">
      <c r="A1115">
        <v>1114</v>
      </c>
      <c r="B1115" t="s">
        <v>3255</v>
      </c>
      <c r="C1115" s="1">
        <v>43452</v>
      </c>
      <c r="D1115" s="1">
        <v>43457</v>
      </c>
      <c r="E1115" t="s">
        <v>19</v>
      </c>
      <c r="F1115" t="s">
        <v>1329</v>
      </c>
      <c r="G1115" t="s">
        <v>1330</v>
      </c>
      <c r="H1115" t="s">
        <v>22</v>
      </c>
      <c r="I1115" t="s">
        <v>23</v>
      </c>
      <c r="J1115" t="s">
        <v>3256</v>
      </c>
      <c r="K1115" t="s">
        <v>39</v>
      </c>
      <c r="L1115">
        <v>92024</v>
      </c>
      <c r="M1115" t="s">
        <v>40</v>
      </c>
      <c r="N1115" t="s">
        <v>2753</v>
      </c>
      <c r="O1115" t="s">
        <v>42</v>
      </c>
      <c r="P1115" t="s">
        <v>71</v>
      </c>
      <c r="Q1115" t="s">
        <v>2754</v>
      </c>
      <c r="R1115">
        <v>46.671999999999997</v>
      </c>
      <c r="S1115" s="5">
        <f t="shared" si="34"/>
        <v>2018</v>
      </c>
      <c r="T1115" s="11" t="str">
        <f t="shared" si="35"/>
        <v>Dec-2018</v>
      </c>
    </row>
    <row r="1116" spans="1:20" x14ac:dyDescent="0.25">
      <c r="A1116">
        <v>1115</v>
      </c>
      <c r="B1116" t="s">
        <v>3255</v>
      </c>
      <c r="C1116" s="1">
        <v>43452</v>
      </c>
      <c r="D1116" s="1">
        <v>43457</v>
      </c>
      <c r="E1116" t="s">
        <v>19</v>
      </c>
      <c r="F1116" t="s">
        <v>1329</v>
      </c>
      <c r="G1116" t="s">
        <v>1330</v>
      </c>
      <c r="H1116" t="s">
        <v>22</v>
      </c>
      <c r="I1116" t="s">
        <v>23</v>
      </c>
      <c r="J1116" t="s">
        <v>3256</v>
      </c>
      <c r="K1116" t="s">
        <v>39</v>
      </c>
      <c r="L1116">
        <v>92024</v>
      </c>
      <c r="M1116" t="s">
        <v>40</v>
      </c>
      <c r="N1116" t="s">
        <v>3257</v>
      </c>
      <c r="O1116" t="s">
        <v>28</v>
      </c>
      <c r="P1116" t="s">
        <v>29</v>
      </c>
      <c r="Q1116" t="s">
        <v>3258</v>
      </c>
      <c r="R1116">
        <v>119.833</v>
      </c>
      <c r="S1116" s="5">
        <f t="shared" si="34"/>
        <v>2018</v>
      </c>
      <c r="T1116" s="11" t="str">
        <f t="shared" si="35"/>
        <v>Dec-2018</v>
      </c>
    </row>
    <row r="1117" spans="1:20" x14ac:dyDescent="0.25">
      <c r="A1117">
        <v>1116</v>
      </c>
      <c r="B1117" t="s">
        <v>3255</v>
      </c>
      <c r="C1117" s="1">
        <v>43452</v>
      </c>
      <c r="D1117" s="1">
        <v>43457</v>
      </c>
      <c r="E1117" t="s">
        <v>19</v>
      </c>
      <c r="F1117" t="s">
        <v>1329</v>
      </c>
      <c r="G1117" t="s">
        <v>1330</v>
      </c>
      <c r="H1117" t="s">
        <v>22</v>
      </c>
      <c r="I1117" t="s">
        <v>23</v>
      </c>
      <c r="J1117" t="s">
        <v>3256</v>
      </c>
      <c r="K1117" t="s">
        <v>39</v>
      </c>
      <c r="L1117">
        <v>92024</v>
      </c>
      <c r="M1117" t="s">
        <v>40</v>
      </c>
      <c r="N1117" t="s">
        <v>2354</v>
      </c>
      <c r="O1117" t="s">
        <v>67</v>
      </c>
      <c r="P1117" t="s">
        <v>157</v>
      </c>
      <c r="Q1117" t="s">
        <v>2355</v>
      </c>
      <c r="R1117">
        <v>119.98</v>
      </c>
      <c r="S1117" s="5">
        <f t="shared" si="34"/>
        <v>2018</v>
      </c>
      <c r="T1117" s="11" t="str">
        <f t="shared" si="35"/>
        <v>Dec-2018</v>
      </c>
    </row>
    <row r="1118" spans="1:20" x14ac:dyDescent="0.25">
      <c r="A1118">
        <v>1117</v>
      </c>
      <c r="B1118" t="s">
        <v>3259</v>
      </c>
      <c r="C1118" s="1">
        <v>42938</v>
      </c>
      <c r="D1118" s="1">
        <v>42940</v>
      </c>
      <c r="E1118" t="s">
        <v>19</v>
      </c>
      <c r="F1118" t="s">
        <v>3260</v>
      </c>
      <c r="G1118" t="s">
        <v>3261</v>
      </c>
      <c r="H1118" t="s">
        <v>37</v>
      </c>
      <c r="I1118" t="s">
        <v>23</v>
      </c>
      <c r="J1118" t="s">
        <v>123</v>
      </c>
      <c r="K1118" t="s">
        <v>39</v>
      </c>
      <c r="L1118">
        <v>94110</v>
      </c>
      <c r="M1118" t="s">
        <v>40</v>
      </c>
      <c r="N1118" t="s">
        <v>1441</v>
      </c>
      <c r="O1118" t="s">
        <v>42</v>
      </c>
      <c r="P1118" t="s">
        <v>43</v>
      </c>
      <c r="Q1118" t="s">
        <v>1442</v>
      </c>
      <c r="R1118">
        <v>6.3</v>
      </c>
      <c r="S1118" s="5">
        <f t="shared" si="34"/>
        <v>2017</v>
      </c>
      <c r="T1118" s="11" t="str">
        <f t="shared" si="35"/>
        <v>Jul-2017</v>
      </c>
    </row>
    <row r="1119" spans="1:20" x14ac:dyDescent="0.25">
      <c r="A1119">
        <v>1118</v>
      </c>
      <c r="B1119" t="s">
        <v>3262</v>
      </c>
      <c r="C1119" s="1">
        <v>42617</v>
      </c>
      <c r="D1119" s="1">
        <v>42621</v>
      </c>
      <c r="E1119" t="s">
        <v>46</v>
      </c>
      <c r="F1119" t="s">
        <v>3263</v>
      </c>
      <c r="G1119" t="s">
        <v>3264</v>
      </c>
      <c r="H1119" t="s">
        <v>22</v>
      </c>
      <c r="I1119" t="s">
        <v>23</v>
      </c>
      <c r="J1119" t="s">
        <v>3265</v>
      </c>
      <c r="K1119" t="s">
        <v>1271</v>
      </c>
      <c r="L1119">
        <v>30076</v>
      </c>
      <c r="M1119" t="s">
        <v>26</v>
      </c>
      <c r="N1119" t="s">
        <v>1250</v>
      </c>
      <c r="O1119" t="s">
        <v>42</v>
      </c>
      <c r="P1119" t="s">
        <v>86</v>
      </c>
      <c r="Q1119" t="s">
        <v>1443</v>
      </c>
      <c r="R1119">
        <v>279.89999999999998</v>
      </c>
      <c r="S1119" s="5">
        <f t="shared" si="34"/>
        <v>2016</v>
      </c>
      <c r="T1119" s="11" t="str">
        <f t="shared" si="35"/>
        <v>Sep-2016</v>
      </c>
    </row>
    <row r="1120" spans="1:20" x14ac:dyDescent="0.25">
      <c r="A1120">
        <v>1119</v>
      </c>
      <c r="B1120" t="s">
        <v>3262</v>
      </c>
      <c r="C1120" s="1">
        <v>42617</v>
      </c>
      <c r="D1120" s="1">
        <v>42621</v>
      </c>
      <c r="E1120" t="s">
        <v>46</v>
      </c>
      <c r="F1120" t="s">
        <v>3263</v>
      </c>
      <c r="G1120" t="s">
        <v>3264</v>
      </c>
      <c r="H1120" t="s">
        <v>22</v>
      </c>
      <c r="I1120" t="s">
        <v>23</v>
      </c>
      <c r="J1120" t="s">
        <v>3265</v>
      </c>
      <c r="K1120" t="s">
        <v>1271</v>
      </c>
      <c r="L1120">
        <v>30076</v>
      </c>
      <c r="M1120" t="s">
        <v>26</v>
      </c>
      <c r="N1120" t="s">
        <v>2707</v>
      </c>
      <c r="O1120" t="s">
        <v>67</v>
      </c>
      <c r="P1120" t="s">
        <v>157</v>
      </c>
      <c r="Q1120" t="s">
        <v>2708</v>
      </c>
      <c r="R1120">
        <v>619.95000000000005</v>
      </c>
      <c r="S1120" s="5">
        <f t="shared" si="34"/>
        <v>2016</v>
      </c>
      <c r="T1120" s="11" t="str">
        <f t="shared" si="35"/>
        <v>Sep-2016</v>
      </c>
    </row>
    <row r="1121" spans="1:20" x14ac:dyDescent="0.25">
      <c r="A1121">
        <v>1120</v>
      </c>
      <c r="B1121" t="s">
        <v>3262</v>
      </c>
      <c r="C1121" s="1">
        <v>42617</v>
      </c>
      <c r="D1121" s="1">
        <v>42621</v>
      </c>
      <c r="E1121" t="s">
        <v>46</v>
      </c>
      <c r="F1121" t="s">
        <v>3263</v>
      </c>
      <c r="G1121" t="s">
        <v>3264</v>
      </c>
      <c r="H1121" t="s">
        <v>22</v>
      </c>
      <c r="I1121" t="s">
        <v>23</v>
      </c>
      <c r="J1121" t="s">
        <v>3265</v>
      </c>
      <c r="K1121" t="s">
        <v>1271</v>
      </c>
      <c r="L1121">
        <v>30076</v>
      </c>
      <c r="M1121" t="s">
        <v>26</v>
      </c>
      <c r="N1121" t="s">
        <v>3266</v>
      </c>
      <c r="O1121" t="s">
        <v>42</v>
      </c>
      <c r="P1121" t="s">
        <v>86</v>
      </c>
      <c r="Q1121" t="s">
        <v>3267</v>
      </c>
      <c r="R1121">
        <v>4.3600000000000003</v>
      </c>
      <c r="S1121" s="5">
        <f t="shared" si="34"/>
        <v>2016</v>
      </c>
      <c r="T1121" s="11" t="str">
        <f t="shared" si="35"/>
        <v>Sep-2016</v>
      </c>
    </row>
    <row r="1122" spans="1:20" x14ac:dyDescent="0.25">
      <c r="A1122">
        <v>1121</v>
      </c>
      <c r="B1122" t="s">
        <v>3262</v>
      </c>
      <c r="C1122" s="1">
        <v>42617</v>
      </c>
      <c r="D1122" s="1">
        <v>42621</v>
      </c>
      <c r="E1122" t="s">
        <v>46</v>
      </c>
      <c r="F1122" t="s">
        <v>3263</v>
      </c>
      <c r="G1122" t="s">
        <v>3264</v>
      </c>
      <c r="H1122" t="s">
        <v>22</v>
      </c>
      <c r="I1122" t="s">
        <v>23</v>
      </c>
      <c r="J1122" t="s">
        <v>3265</v>
      </c>
      <c r="K1122" t="s">
        <v>1271</v>
      </c>
      <c r="L1122">
        <v>30076</v>
      </c>
      <c r="M1122" t="s">
        <v>26</v>
      </c>
      <c r="N1122" t="s">
        <v>2578</v>
      </c>
      <c r="O1122" t="s">
        <v>42</v>
      </c>
      <c r="P1122" t="s">
        <v>169</v>
      </c>
      <c r="Q1122" t="s">
        <v>2579</v>
      </c>
      <c r="R1122">
        <v>15.28</v>
      </c>
      <c r="S1122" s="5">
        <f t="shared" si="34"/>
        <v>2016</v>
      </c>
      <c r="T1122" s="11" t="str">
        <f t="shared" si="35"/>
        <v>Sep-2016</v>
      </c>
    </row>
    <row r="1123" spans="1:20" x14ac:dyDescent="0.25">
      <c r="A1123">
        <v>1122</v>
      </c>
      <c r="B1123" t="s">
        <v>3268</v>
      </c>
      <c r="C1123" s="1">
        <v>42024</v>
      </c>
      <c r="D1123" s="1">
        <v>42030</v>
      </c>
      <c r="E1123" t="s">
        <v>46</v>
      </c>
      <c r="F1123" t="s">
        <v>2756</v>
      </c>
      <c r="G1123" t="s">
        <v>2757</v>
      </c>
      <c r="H1123" t="s">
        <v>22</v>
      </c>
      <c r="I1123" t="s">
        <v>23</v>
      </c>
      <c r="J1123" t="s">
        <v>3269</v>
      </c>
      <c r="K1123" t="s">
        <v>1708</v>
      </c>
      <c r="L1123">
        <v>72401</v>
      </c>
      <c r="M1123" t="s">
        <v>26</v>
      </c>
      <c r="N1123" t="s">
        <v>3270</v>
      </c>
      <c r="O1123" t="s">
        <v>67</v>
      </c>
      <c r="P1123" t="s">
        <v>68</v>
      </c>
      <c r="Q1123" t="s">
        <v>3271</v>
      </c>
      <c r="R1123">
        <v>699.93</v>
      </c>
      <c r="S1123" s="5">
        <f t="shared" si="34"/>
        <v>2015</v>
      </c>
      <c r="T1123" s="11" t="str">
        <f t="shared" si="35"/>
        <v>Jan-2015</v>
      </c>
    </row>
    <row r="1124" spans="1:20" x14ac:dyDescent="0.25">
      <c r="A1124">
        <v>1123</v>
      </c>
      <c r="B1124" t="s">
        <v>3268</v>
      </c>
      <c r="C1124" s="1">
        <v>42024</v>
      </c>
      <c r="D1124" s="1">
        <v>42030</v>
      </c>
      <c r="E1124" t="s">
        <v>46</v>
      </c>
      <c r="F1124" t="s">
        <v>2756</v>
      </c>
      <c r="G1124" t="s">
        <v>2757</v>
      </c>
      <c r="H1124" t="s">
        <v>22</v>
      </c>
      <c r="I1124" t="s">
        <v>23</v>
      </c>
      <c r="J1124" t="s">
        <v>3269</v>
      </c>
      <c r="K1124" t="s">
        <v>1708</v>
      </c>
      <c r="L1124">
        <v>72401</v>
      </c>
      <c r="M1124" t="s">
        <v>26</v>
      </c>
      <c r="N1124" t="s">
        <v>3272</v>
      </c>
      <c r="O1124" t="s">
        <v>42</v>
      </c>
      <c r="P1124" t="s">
        <v>64</v>
      </c>
      <c r="Q1124" t="s">
        <v>3273</v>
      </c>
      <c r="R1124">
        <v>22.96</v>
      </c>
      <c r="S1124" s="5">
        <f t="shared" si="34"/>
        <v>2015</v>
      </c>
      <c r="T1124" s="11" t="str">
        <f t="shared" si="35"/>
        <v>Jan-2015</v>
      </c>
    </row>
    <row r="1125" spans="1:20" x14ac:dyDescent="0.25">
      <c r="A1125">
        <v>1124</v>
      </c>
      <c r="B1125" t="s">
        <v>3268</v>
      </c>
      <c r="C1125" s="1">
        <v>42024</v>
      </c>
      <c r="D1125" s="1">
        <v>42030</v>
      </c>
      <c r="E1125" t="s">
        <v>46</v>
      </c>
      <c r="F1125" t="s">
        <v>2756</v>
      </c>
      <c r="G1125" t="s">
        <v>2757</v>
      </c>
      <c r="H1125" t="s">
        <v>22</v>
      </c>
      <c r="I1125" t="s">
        <v>23</v>
      </c>
      <c r="J1125" t="s">
        <v>3269</v>
      </c>
      <c r="K1125" t="s">
        <v>1708</v>
      </c>
      <c r="L1125">
        <v>72401</v>
      </c>
      <c r="M1125" t="s">
        <v>26</v>
      </c>
      <c r="N1125" t="s">
        <v>348</v>
      </c>
      <c r="O1125" t="s">
        <v>28</v>
      </c>
      <c r="P1125" t="s">
        <v>61</v>
      </c>
      <c r="Q1125" t="s">
        <v>349</v>
      </c>
      <c r="R1125">
        <v>38.6</v>
      </c>
      <c r="S1125" s="5">
        <f t="shared" si="34"/>
        <v>2015</v>
      </c>
      <c r="T1125" s="11" t="str">
        <f t="shared" si="35"/>
        <v>Jan-2015</v>
      </c>
    </row>
    <row r="1126" spans="1:20" x14ac:dyDescent="0.25">
      <c r="A1126">
        <v>1125</v>
      </c>
      <c r="B1126" t="s">
        <v>3268</v>
      </c>
      <c r="C1126" s="1">
        <v>42024</v>
      </c>
      <c r="D1126" s="1">
        <v>42030</v>
      </c>
      <c r="E1126" t="s">
        <v>46</v>
      </c>
      <c r="F1126" t="s">
        <v>2756</v>
      </c>
      <c r="G1126" t="s">
        <v>2757</v>
      </c>
      <c r="H1126" t="s">
        <v>22</v>
      </c>
      <c r="I1126" t="s">
        <v>23</v>
      </c>
      <c r="J1126" t="s">
        <v>3269</v>
      </c>
      <c r="K1126" t="s">
        <v>1708</v>
      </c>
      <c r="L1126">
        <v>72401</v>
      </c>
      <c r="M1126" t="s">
        <v>26</v>
      </c>
      <c r="N1126" t="s">
        <v>1757</v>
      </c>
      <c r="O1126" t="s">
        <v>42</v>
      </c>
      <c r="P1126" t="s">
        <v>64</v>
      </c>
      <c r="Q1126" t="s">
        <v>1758</v>
      </c>
      <c r="R1126">
        <v>6.63</v>
      </c>
      <c r="S1126" s="5">
        <f t="shared" si="34"/>
        <v>2015</v>
      </c>
      <c r="T1126" s="11" t="str">
        <f t="shared" si="35"/>
        <v>Jan-2015</v>
      </c>
    </row>
    <row r="1127" spans="1:20" x14ac:dyDescent="0.25">
      <c r="A1127">
        <v>1126</v>
      </c>
      <c r="B1127" t="s">
        <v>3268</v>
      </c>
      <c r="C1127" s="1">
        <v>42024</v>
      </c>
      <c r="D1127" s="1">
        <v>42030</v>
      </c>
      <c r="E1127" t="s">
        <v>46</v>
      </c>
      <c r="F1127" t="s">
        <v>2756</v>
      </c>
      <c r="G1127" t="s">
        <v>2757</v>
      </c>
      <c r="H1127" t="s">
        <v>22</v>
      </c>
      <c r="I1127" t="s">
        <v>23</v>
      </c>
      <c r="J1127" t="s">
        <v>3269</v>
      </c>
      <c r="K1127" t="s">
        <v>1708</v>
      </c>
      <c r="L1127">
        <v>72401</v>
      </c>
      <c r="M1127" t="s">
        <v>26</v>
      </c>
      <c r="N1127" t="s">
        <v>3274</v>
      </c>
      <c r="O1127" t="s">
        <v>42</v>
      </c>
      <c r="P1127" t="s">
        <v>169</v>
      </c>
      <c r="Q1127" t="s">
        <v>667</v>
      </c>
      <c r="R1127">
        <v>23.34</v>
      </c>
      <c r="S1127" s="5">
        <f t="shared" si="34"/>
        <v>2015</v>
      </c>
      <c r="T1127" s="11" t="str">
        <f t="shared" si="35"/>
        <v>Jan-2015</v>
      </c>
    </row>
    <row r="1128" spans="1:20" x14ac:dyDescent="0.25">
      <c r="A1128">
        <v>1127</v>
      </c>
      <c r="B1128" t="s">
        <v>3268</v>
      </c>
      <c r="C1128" s="1">
        <v>42024</v>
      </c>
      <c r="D1128" s="1">
        <v>42030</v>
      </c>
      <c r="E1128" t="s">
        <v>46</v>
      </c>
      <c r="F1128" t="s">
        <v>2756</v>
      </c>
      <c r="G1128" t="s">
        <v>2757</v>
      </c>
      <c r="H1128" t="s">
        <v>22</v>
      </c>
      <c r="I1128" t="s">
        <v>23</v>
      </c>
      <c r="J1128" t="s">
        <v>3269</v>
      </c>
      <c r="K1128" t="s">
        <v>1708</v>
      </c>
      <c r="L1128">
        <v>72401</v>
      </c>
      <c r="M1128" t="s">
        <v>26</v>
      </c>
      <c r="N1128" t="s">
        <v>1589</v>
      </c>
      <c r="O1128" t="s">
        <v>28</v>
      </c>
      <c r="P1128" t="s">
        <v>32</v>
      </c>
      <c r="Q1128" t="s">
        <v>1590</v>
      </c>
      <c r="R1128">
        <v>1067.94</v>
      </c>
      <c r="S1128" s="5">
        <f t="shared" si="34"/>
        <v>2015</v>
      </c>
      <c r="T1128" s="11" t="str">
        <f t="shared" si="35"/>
        <v>Jan-2015</v>
      </c>
    </row>
    <row r="1129" spans="1:20" x14ac:dyDescent="0.25">
      <c r="A1129">
        <v>1128</v>
      </c>
      <c r="B1129" t="s">
        <v>3275</v>
      </c>
      <c r="C1129" s="1">
        <v>42431</v>
      </c>
      <c r="D1129" s="1">
        <v>42436</v>
      </c>
      <c r="E1129" t="s">
        <v>46</v>
      </c>
      <c r="F1129" t="s">
        <v>471</v>
      </c>
      <c r="G1129" t="s">
        <v>472</v>
      </c>
      <c r="H1129" t="s">
        <v>98</v>
      </c>
      <c r="I1129" t="s">
        <v>23</v>
      </c>
      <c r="J1129" t="s">
        <v>1465</v>
      </c>
      <c r="K1129" t="s">
        <v>250</v>
      </c>
      <c r="L1129">
        <v>47374</v>
      </c>
      <c r="M1129" t="s">
        <v>101</v>
      </c>
      <c r="N1129" t="s">
        <v>1568</v>
      </c>
      <c r="O1129" t="s">
        <v>42</v>
      </c>
      <c r="P1129" t="s">
        <v>64</v>
      </c>
      <c r="Q1129" t="s">
        <v>1569</v>
      </c>
      <c r="R1129">
        <v>10.16</v>
      </c>
      <c r="S1129" s="5">
        <f t="shared" si="34"/>
        <v>2016</v>
      </c>
      <c r="T1129" s="11" t="str">
        <f t="shared" si="35"/>
        <v>Mar-2016</v>
      </c>
    </row>
    <row r="1130" spans="1:20" x14ac:dyDescent="0.25">
      <c r="A1130">
        <v>1129</v>
      </c>
      <c r="B1130" t="s">
        <v>3275</v>
      </c>
      <c r="C1130" s="1">
        <v>42431</v>
      </c>
      <c r="D1130" s="1">
        <v>42436</v>
      </c>
      <c r="E1130" t="s">
        <v>46</v>
      </c>
      <c r="F1130" t="s">
        <v>471</v>
      </c>
      <c r="G1130" t="s">
        <v>472</v>
      </c>
      <c r="H1130" t="s">
        <v>98</v>
      </c>
      <c r="I1130" t="s">
        <v>23</v>
      </c>
      <c r="J1130" t="s">
        <v>1465</v>
      </c>
      <c r="K1130" t="s">
        <v>250</v>
      </c>
      <c r="L1130">
        <v>47374</v>
      </c>
      <c r="M1130" t="s">
        <v>101</v>
      </c>
      <c r="N1130" t="s">
        <v>2424</v>
      </c>
      <c r="O1130" t="s">
        <v>42</v>
      </c>
      <c r="P1130" t="s">
        <v>169</v>
      </c>
      <c r="Q1130" t="s">
        <v>2425</v>
      </c>
      <c r="R1130">
        <v>101.88</v>
      </c>
      <c r="S1130" s="5">
        <f t="shared" si="34"/>
        <v>2016</v>
      </c>
      <c r="T1130" s="11" t="str">
        <f t="shared" si="35"/>
        <v>Mar-2016</v>
      </c>
    </row>
    <row r="1131" spans="1:20" x14ac:dyDescent="0.25">
      <c r="A1131">
        <v>1130</v>
      </c>
      <c r="B1131" t="s">
        <v>3276</v>
      </c>
      <c r="C1131" s="1">
        <v>42837</v>
      </c>
      <c r="D1131" s="1">
        <v>42841</v>
      </c>
      <c r="E1131" t="s">
        <v>46</v>
      </c>
      <c r="F1131" t="s">
        <v>1787</v>
      </c>
      <c r="G1131" t="s">
        <v>1788</v>
      </c>
      <c r="H1131" t="s">
        <v>22</v>
      </c>
      <c r="I1131" t="s">
        <v>23</v>
      </c>
      <c r="J1131" t="s">
        <v>314</v>
      </c>
      <c r="K1131" t="s">
        <v>315</v>
      </c>
      <c r="L1131">
        <v>22153</v>
      </c>
      <c r="M1131" t="s">
        <v>26</v>
      </c>
      <c r="N1131" t="s">
        <v>3277</v>
      </c>
      <c r="O1131" t="s">
        <v>28</v>
      </c>
      <c r="P1131" t="s">
        <v>52</v>
      </c>
      <c r="Q1131" t="s">
        <v>3278</v>
      </c>
      <c r="R1131">
        <v>343.92</v>
      </c>
      <c r="S1131" s="5">
        <f t="shared" si="34"/>
        <v>2017</v>
      </c>
      <c r="T1131" s="11" t="str">
        <f t="shared" si="35"/>
        <v>Apr-2017</v>
      </c>
    </row>
    <row r="1132" spans="1:20" x14ac:dyDescent="0.25">
      <c r="A1132">
        <v>1131</v>
      </c>
      <c r="B1132" t="s">
        <v>3276</v>
      </c>
      <c r="C1132" s="1">
        <v>42837</v>
      </c>
      <c r="D1132" s="1">
        <v>42841</v>
      </c>
      <c r="E1132" t="s">
        <v>46</v>
      </c>
      <c r="F1132" t="s">
        <v>1787</v>
      </c>
      <c r="G1132" t="s">
        <v>1788</v>
      </c>
      <c r="H1132" t="s">
        <v>22</v>
      </c>
      <c r="I1132" t="s">
        <v>23</v>
      </c>
      <c r="J1132" t="s">
        <v>314</v>
      </c>
      <c r="K1132" t="s">
        <v>315</v>
      </c>
      <c r="L1132">
        <v>22153</v>
      </c>
      <c r="M1132" t="s">
        <v>26</v>
      </c>
      <c r="N1132" t="s">
        <v>3279</v>
      </c>
      <c r="O1132" t="s">
        <v>42</v>
      </c>
      <c r="P1132" t="s">
        <v>86</v>
      </c>
      <c r="Q1132" t="s">
        <v>3280</v>
      </c>
      <c r="R1132">
        <v>40.99</v>
      </c>
      <c r="S1132" s="5">
        <f t="shared" si="34"/>
        <v>2017</v>
      </c>
      <c r="T1132" s="11" t="str">
        <f t="shared" si="35"/>
        <v>Apr-2017</v>
      </c>
    </row>
    <row r="1133" spans="1:20" x14ac:dyDescent="0.25">
      <c r="A1133">
        <v>1132</v>
      </c>
      <c r="B1133" t="s">
        <v>3276</v>
      </c>
      <c r="C1133" s="1">
        <v>42837</v>
      </c>
      <c r="D1133" s="1">
        <v>42841</v>
      </c>
      <c r="E1133" t="s">
        <v>46</v>
      </c>
      <c r="F1133" t="s">
        <v>1787</v>
      </c>
      <c r="G1133" t="s">
        <v>1788</v>
      </c>
      <c r="H1133" t="s">
        <v>22</v>
      </c>
      <c r="I1133" t="s">
        <v>23</v>
      </c>
      <c r="J1133" t="s">
        <v>314</v>
      </c>
      <c r="K1133" t="s">
        <v>315</v>
      </c>
      <c r="L1133">
        <v>22153</v>
      </c>
      <c r="M1133" t="s">
        <v>26</v>
      </c>
      <c r="N1133" t="s">
        <v>522</v>
      </c>
      <c r="O1133" t="s">
        <v>42</v>
      </c>
      <c r="P1133" t="s">
        <v>169</v>
      </c>
      <c r="Q1133" t="s">
        <v>523</v>
      </c>
      <c r="R1133">
        <v>63.9</v>
      </c>
      <c r="S1133" s="5">
        <f t="shared" si="34"/>
        <v>2017</v>
      </c>
      <c r="T1133" s="11" t="str">
        <f t="shared" si="35"/>
        <v>Apr-2017</v>
      </c>
    </row>
    <row r="1134" spans="1:20" x14ac:dyDescent="0.25">
      <c r="A1134">
        <v>1133</v>
      </c>
      <c r="B1134" t="s">
        <v>3281</v>
      </c>
      <c r="C1134" s="1">
        <v>43075</v>
      </c>
      <c r="D1134" s="1">
        <v>43076</v>
      </c>
      <c r="E1134" t="s">
        <v>184</v>
      </c>
      <c r="F1134" t="s">
        <v>509</v>
      </c>
      <c r="G1134" t="s">
        <v>510</v>
      </c>
      <c r="H1134" t="s">
        <v>37</v>
      </c>
      <c r="I1134" t="s">
        <v>23</v>
      </c>
      <c r="J1134" t="s">
        <v>3282</v>
      </c>
      <c r="K1134" t="s">
        <v>39</v>
      </c>
      <c r="L1134">
        <v>94509</v>
      </c>
      <c r="M1134" t="s">
        <v>40</v>
      </c>
      <c r="N1134" t="s">
        <v>1056</v>
      </c>
      <c r="O1134" t="s">
        <v>42</v>
      </c>
      <c r="P1134" t="s">
        <v>86</v>
      </c>
      <c r="Q1134" t="s">
        <v>1057</v>
      </c>
      <c r="R1134">
        <v>19.440000000000001</v>
      </c>
      <c r="S1134" s="5">
        <f t="shared" si="34"/>
        <v>2017</v>
      </c>
      <c r="T1134" s="11" t="str">
        <f t="shared" si="35"/>
        <v>Dec-2017</v>
      </c>
    </row>
    <row r="1135" spans="1:20" x14ac:dyDescent="0.25">
      <c r="A1135">
        <v>1134</v>
      </c>
      <c r="B1135" t="s">
        <v>3283</v>
      </c>
      <c r="C1135" s="1">
        <v>42891</v>
      </c>
      <c r="D1135" s="1">
        <v>42895</v>
      </c>
      <c r="E1135" t="s">
        <v>46</v>
      </c>
      <c r="F1135" t="s">
        <v>1611</v>
      </c>
      <c r="G1135" t="s">
        <v>1612</v>
      </c>
      <c r="H1135" t="s">
        <v>98</v>
      </c>
      <c r="I1135" t="s">
        <v>23</v>
      </c>
      <c r="J1135" t="s">
        <v>142</v>
      </c>
      <c r="K1135" t="s">
        <v>143</v>
      </c>
      <c r="L1135">
        <v>19134</v>
      </c>
      <c r="M1135" t="s">
        <v>144</v>
      </c>
      <c r="N1135" t="s">
        <v>213</v>
      </c>
      <c r="O1135" t="s">
        <v>42</v>
      </c>
      <c r="P1135" t="s">
        <v>55</v>
      </c>
      <c r="Q1135" t="s">
        <v>214</v>
      </c>
      <c r="R1135">
        <v>124.608</v>
      </c>
      <c r="S1135" s="5">
        <f t="shared" si="34"/>
        <v>2017</v>
      </c>
      <c r="T1135" s="11" t="str">
        <f t="shared" si="35"/>
        <v>Jun-2017</v>
      </c>
    </row>
    <row r="1136" spans="1:20" x14ac:dyDescent="0.25">
      <c r="A1136">
        <v>1135</v>
      </c>
      <c r="B1136" t="s">
        <v>3283</v>
      </c>
      <c r="C1136" s="1">
        <v>42891</v>
      </c>
      <c r="D1136" s="1">
        <v>42895</v>
      </c>
      <c r="E1136" t="s">
        <v>46</v>
      </c>
      <c r="F1136" t="s">
        <v>1611</v>
      </c>
      <c r="G1136" t="s">
        <v>1612</v>
      </c>
      <c r="H1136" t="s">
        <v>98</v>
      </c>
      <c r="I1136" t="s">
        <v>23</v>
      </c>
      <c r="J1136" t="s">
        <v>142</v>
      </c>
      <c r="K1136" t="s">
        <v>143</v>
      </c>
      <c r="L1136">
        <v>19134</v>
      </c>
      <c r="M1136" t="s">
        <v>144</v>
      </c>
      <c r="N1136" t="s">
        <v>3284</v>
      </c>
      <c r="O1136" t="s">
        <v>42</v>
      </c>
      <c r="P1136" t="s">
        <v>43</v>
      </c>
      <c r="Q1136" t="s">
        <v>3285</v>
      </c>
      <c r="R1136">
        <v>7.56</v>
      </c>
      <c r="S1136" s="5">
        <f t="shared" si="34"/>
        <v>2017</v>
      </c>
      <c r="T1136" s="11" t="str">
        <f t="shared" si="35"/>
        <v>Jun-2017</v>
      </c>
    </row>
    <row r="1137" spans="1:20" x14ac:dyDescent="0.25">
      <c r="A1137">
        <v>1136</v>
      </c>
      <c r="B1137" t="s">
        <v>3286</v>
      </c>
      <c r="C1137" s="1">
        <v>43080</v>
      </c>
      <c r="D1137" s="1">
        <v>43080</v>
      </c>
      <c r="E1137" t="s">
        <v>1289</v>
      </c>
      <c r="F1137" t="s">
        <v>1991</v>
      </c>
      <c r="G1137" t="s">
        <v>1992</v>
      </c>
      <c r="H1137" t="s">
        <v>22</v>
      </c>
      <c r="I1137" t="s">
        <v>23</v>
      </c>
      <c r="J1137" t="s">
        <v>3287</v>
      </c>
      <c r="K1137" t="s">
        <v>50</v>
      </c>
      <c r="L1137">
        <v>33030</v>
      </c>
      <c r="M1137" t="s">
        <v>26</v>
      </c>
      <c r="N1137" t="s">
        <v>3288</v>
      </c>
      <c r="O1137" t="s">
        <v>42</v>
      </c>
      <c r="P1137" t="s">
        <v>55</v>
      </c>
      <c r="Q1137" t="s">
        <v>3289</v>
      </c>
      <c r="R1137">
        <v>85.224000000000004</v>
      </c>
      <c r="S1137" s="5">
        <f t="shared" si="34"/>
        <v>2017</v>
      </c>
      <c r="T1137" s="11" t="str">
        <f t="shared" si="35"/>
        <v>Dec-2017</v>
      </c>
    </row>
    <row r="1138" spans="1:20" x14ac:dyDescent="0.25">
      <c r="A1138">
        <v>1137</v>
      </c>
      <c r="B1138" t="s">
        <v>3290</v>
      </c>
      <c r="C1138" s="1">
        <v>43051</v>
      </c>
      <c r="D1138" s="1">
        <v>43054</v>
      </c>
      <c r="E1138" t="s">
        <v>19</v>
      </c>
      <c r="F1138" t="s">
        <v>3291</v>
      </c>
      <c r="G1138" t="s">
        <v>3292</v>
      </c>
      <c r="H1138" t="s">
        <v>37</v>
      </c>
      <c r="I1138" t="s">
        <v>23</v>
      </c>
      <c r="J1138" t="s">
        <v>3293</v>
      </c>
      <c r="K1138" t="s">
        <v>250</v>
      </c>
      <c r="L1138">
        <v>46350</v>
      </c>
      <c r="M1138" t="s">
        <v>101</v>
      </c>
      <c r="N1138" t="s">
        <v>3294</v>
      </c>
      <c r="O1138" t="s">
        <v>42</v>
      </c>
      <c r="P1138" t="s">
        <v>169</v>
      </c>
      <c r="Q1138" t="s">
        <v>3295</v>
      </c>
      <c r="R1138">
        <v>287.52</v>
      </c>
      <c r="S1138" s="5">
        <f t="shared" si="34"/>
        <v>2017</v>
      </c>
      <c r="T1138" s="11" t="str">
        <f t="shared" si="35"/>
        <v>Nov-2017</v>
      </c>
    </row>
    <row r="1139" spans="1:20" x14ac:dyDescent="0.25">
      <c r="A1139">
        <v>1138</v>
      </c>
      <c r="B1139" t="s">
        <v>3290</v>
      </c>
      <c r="C1139" s="1">
        <v>43051</v>
      </c>
      <c r="D1139" s="1">
        <v>43054</v>
      </c>
      <c r="E1139" t="s">
        <v>19</v>
      </c>
      <c r="F1139" t="s">
        <v>3291</v>
      </c>
      <c r="G1139" t="s">
        <v>3292</v>
      </c>
      <c r="H1139" t="s">
        <v>37</v>
      </c>
      <c r="I1139" t="s">
        <v>23</v>
      </c>
      <c r="J1139" t="s">
        <v>3293</v>
      </c>
      <c r="K1139" t="s">
        <v>250</v>
      </c>
      <c r="L1139">
        <v>46350</v>
      </c>
      <c r="M1139" t="s">
        <v>101</v>
      </c>
      <c r="N1139" t="s">
        <v>2138</v>
      </c>
      <c r="O1139" t="s">
        <v>42</v>
      </c>
      <c r="P1139" t="s">
        <v>74</v>
      </c>
      <c r="Q1139" t="s">
        <v>2139</v>
      </c>
      <c r="R1139">
        <v>37.68</v>
      </c>
      <c r="S1139" s="5">
        <f t="shared" si="34"/>
        <v>2017</v>
      </c>
      <c r="T1139" s="11" t="str">
        <f t="shared" si="35"/>
        <v>Nov-2017</v>
      </c>
    </row>
    <row r="1140" spans="1:20" x14ac:dyDescent="0.25">
      <c r="A1140">
        <v>1139</v>
      </c>
      <c r="B1140" t="s">
        <v>3290</v>
      </c>
      <c r="C1140" s="1">
        <v>43051</v>
      </c>
      <c r="D1140" s="1">
        <v>43054</v>
      </c>
      <c r="E1140" t="s">
        <v>19</v>
      </c>
      <c r="F1140" t="s">
        <v>3291</v>
      </c>
      <c r="G1140" t="s">
        <v>3292</v>
      </c>
      <c r="H1140" t="s">
        <v>37</v>
      </c>
      <c r="I1140" t="s">
        <v>23</v>
      </c>
      <c r="J1140" t="s">
        <v>3293</v>
      </c>
      <c r="K1140" t="s">
        <v>250</v>
      </c>
      <c r="L1140">
        <v>46350</v>
      </c>
      <c r="M1140" t="s">
        <v>101</v>
      </c>
      <c r="N1140" t="s">
        <v>3296</v>
      </c>
      <c r="O1140" t="s">
        <v>42</v>
      </c>
      <c r="P1140" t="s">
        <v>86</v>
      </c>
      <c r="Q1140" t="s">
        <v>3297</v>
      </c>
      <c r="R1140">
        <v>19.98</v>
      </c>
      <c r="S1140" s="5">
        <f t="shared" si="34"/>
        <v>2017</v>
      </c>
      <c r="T1140" s="11" t="str">
        <f t="shared" si="35"/>
        <v>Nov-2017</v>
      </c>
    </row>
    <row r="1141" spans="1:20" x14ac:dyDescent="0.25">
      <c r="A1141">
        <v>1140</v>
      </c>
      <c r="B1141" t="s">
        <v>3290</v>
      </c>
      <c r="C1141" s="1">
        <v>43051</v>
      </c>
      <c r="D1141" s="1">
        <v>43054</v>
      </c>
      <c r="E1141" t="s">
        <v>19</v>
      </c>
      <c r="F1141" t="s">
        <v>3291</v>
      </c>
      <c r="G1141" t="s">
        <v>3292</v>
      </c>
      <c r="H1141" t="s">
        <v>37</v>
      </c>
      <c r="I1141" t="s">
        <v>23</v>
      </c>
      <c r="J1141" t="s">
        <v>3293</v>
      </c>
      <c r="K1141" t="s">
        <v>250</v>
      </c>
      <c r="L1141">
        <v>46350</v>
      </c>
      <c r="M1141" t="s">
        <v>101</v>
      </c>
      <c r="N1141" t="s">
        <v>1943</v>
      </c>
      <c r="O1141" t="s">
        <v>42</v>
      </c>
      <c r="P1141" t="s">
        <v>64</v>
      </c>
      <c r="Q1141" t="s">
        <v>1944</v>
      </c>
      <c r="R1141">
        <v>20.58</v>
      </c>
      <c r="S1141" s="5">
        <f t="shared" si="34"/>
        <v>2017</v>
      </c>
      <c r="T1141" s="11" t="str">
        <f t="shared" si="35"/>
        <v>Nov-2017</v>
      </c>
    </row>
    <row r="1142" spans="1:20" x14ac:dyDescent="0.25">
      <c r="A1142">
        <v>1141</v>
      </c>
      <c r="B1142" t="s">
        <v>3290</v>
      </c>
      <c r="C1142" s="1">
        <v>43051</v>
      </c>
      <c r="D1142" s="1">
        <v>43054</v>
      </c>
      <c r="E1142" t="s">
        <v>19</v>
      </c>
      <c r="F1142" t="s">
        <v>3291</v>
      </c>
      <c r="G1142" t="s">
        <v>3292</v>
      </c>
      <c r="H1142" t="s">
        <v>37</v>
      </c>
      <c r="I1142" t="s">
        <v>23</v>
      </c>
      <c r="J1142" t="s">
        <v>3293</v>
      </c>
      <c r="K1142" t="s">
        <v>250</v>
      </c>
      <c r="L1142">
        <v>46350</v>
      </c>
      <c r="M1142" t="s">
        <v>101</v>
      </c>
      <c r="N1142" t="s">
        <v>3298</v>
      </c>
      <c r="O1142" t="s">
        <v>42</v>
      </c>
      <c r="P1142" t="s">
        <v>71</v>
      </c>
      <c r="Q1142" t="s">
        <v>3299</v>
      </c>
      <c r="R1142">
        <v>17.38</v>
      </c>
      <c r="S1142" s="5">
        <f t="shared" si="34"/>
        <v>2017</v>
      </c>
      <c r="T1142" s="11" t="str">
        <f t="shared" si="35"/>
        <v>Nov-2017</v>
      </c>
    </row>
    <row r="1143" spans="1:20" x14ac:dyDescent="0.25">
      <c r="A1143">
        <v>1142</v>
      </c>
      <c r="B1143" t="s">
        <v>3300</v>
      </c>
      <c r="C1143" s="1">
        <v>42276</v>
      </c>
      <c r="D1143" s="1">
        <v>42280</v>
      </c>
      <c r="E1143" t="s">
        <v>46</v>
      </c>
      <c r="F1143" t="s">
        <v>2288</v>
      </c>
      <c r="G1143" t="s">
        <v>2289</v>
      </c>
      <c r="H1143" t="s">
        <v>22</v>
      </c>
      <c r="I1143" t="s">
        <v>23</v>
      </c>
      <c r="J1143" t="s">
        <v>38</v>
      </c>
      <c r="K1143" t="s">
        <v>39</v>
      </c>
      <c r="L1143">
        <v>90045</v>
      </c>
      <c r="M1143" t="s">
        <v>40</v>
      </c>
      <c r="N1143" t="s">
        <v>2908</v>
      </c>
      <c r="O1143" t="s">
        <v>28</v>
      </c>
      <c r="P1143" t="s">
        <v>61</v>
      </c>
      <c r="Q1143" t="s">
        <v>2909</v>
      </c>
      <c r="R1143">
        <v>204.6</v>
      </c>
      <c r="S1143" s="5">
        <f t="shared" si="34"/>
        <v>2015</v>
      </c>
      <c r="T1143" s="11" t="str">
        <f t="shared" si="35"/>
        <v>Sep-2015</v>
      </c>
    </row>
    <row r="1144" spans="1:20" x14ac:dyDescent="0.25">
      <c r="A1144">
        <v>1143</v>
      </c>
      <c r="B1144" t="s">
        <v>3300</v>
      </c>
      <c r="C1144" s="1">
        <v>42276</v>
      </c>
      <c r="D1144" s="1">
        <v>42280</v>
      </c>
      <c r="E1144" t="s">
        <v>46</v>
      </c>
      <c r="F1144" t="s">
        <v>2288</v>
      </c>
      <c r="G1144" t="s">
        <v>2289</v>
      </c>
      <c r="H1144" t="s">
        <v>22</v>
      </c>
      <c r="I1144" t="s">
        <v>23</v>
      </c>
      <c r="J1144" t="s">
        <v>38</v>
      </c>
      <c r="K1144" t="s">
        <v>39</v>
      </c>
      <c r="L1144">
        <v>90045</v>
      </c>
      <c r="M1144" t="s">
        <v>40</v>
      </c>
      <c r="N1144" t="s">
        <v>3301</v>
      </c>
      <c r="O1144" t="s">
        <v>42</v>
      </c>
      <c r="P1144" t="s">
        <v>265</v>
      </c>
      <c r="Q1144" t="s">
        <v>3302</v>
      </c>
      <c r="R1144">
        <v>8.7200000000000006</v>
      </c>
      <c r="S1144" s="5">
        <f t="shared" si="34"/>
        <v>2015</v>
      </c>
      <c r="T1144" s="11" t="str">
        <f t="shared" si="35"/>
        <v>Sep-2015</v>
      </c>
    </row>
    <row r="1145" spans="1:20" x14ac:dyDescent="0.25">
      <c r="A1145">
        <v>1144</v>
      </c>
      <c r="B1145" t="s">
        <v>3300</v>
      </c>
      <c r="C1145" s="1">
        <v>42276</v>
      </c>
      <c r="D1145" s="1">
        <v>42280</v>
      </c>
      <c r="E1145" t="s">
        <v>46</v>
      </c>
      <c r="F1145" t="s">
        <v>2288</v>
      </c>
      <c r="G1145" t="s">
        <v>2289</v>
      </c>
      <c r="H1145" t="s">
        <v>22</v>
      </c>
      <c r="I1145" t="s">
        <v>23</v>
      </c>
      <c r="J1145" t="s">
        <v>38</v>
      </c>
      <c r="K1145" t="s">
        <v>39</v>
      </c>
      <c r="L1145">
        <v>90045</v>
      </c>
      <c r="M1145" t="s">
        <v>40</v>
      </c>
      <c r="N1145" t="s">
        <v>1093</v>
      </c>
      <c r="O1145" t="s">
        <v>42</v>
      </c>
      <c r="P1145" t="s">
        <v>86</v>
      </c>
      <c r="Q1145" t="s">
        <v>1094</v>
      </c>
      <c r="R1145">
        <v>6.48</v>
      </c>
      <c r="S1145" s="5">
        <f t="shared" si="34"/>
        <v>2015</v>
      </c>
      <c r="T1145" s="11" t="str">
        <f t="shared" si="35"/>
        <v>Sep-2015</v>
      </c>
    </row>
    <row r="1146" spans="1:20" x14ac:dyDescent="0.25">
      <c r="A1146">
        <v>1145</v>
      </c>
      <c r="B1146" t="s">
        <v>3300</v>
      </c>
      <c r="C1146" s="1">
        <v>42276</v>
      </c>
      <c r="D1146" s="1">
        <v>42280</v>
      </c>
      <c r="E1146" t="s">
        <v>46</v>
      </c>
      <c r="F1146" t="s">
        <v>2288</v>
      </c>
      <c r="G1146" t="s">
        <v>2289</v>
      </c>
      <c r="H1146" t="s">
        <v>22</v>
      </c>
      <c r="I1146" t="s">
        <v>23</v>
      </c>
      <c r="J1146" t="s">
        <v>38</v>
      </c>
      <c r="K1146" t="s">
        <v>39</v>
      </c>
      <c r="L1146">
        <v>90045</v>
      </c>
      <c r="M1146" t="s">
        <v>40</v>
      </c>
      <c r="N1146" t="s">
        <v>3303</v>
      </c>
      <c r="O1146" t="s">
        <v>67</v>
      </c>
      <c r="P1146" t="s">
        <v>680</v>
      </c>
      <c r="Q1146" t="s">
        <v>3304</v>
      </c>
      <c r="R1146">
        <v>686.32</v>
      </c>
      <c r="S1146" s="5">
        <f t="shared" si="34"/>
        <v>2015</v>
      </c>
      <c r="T1146" s="11" t="str">
        <f t="shared" si="35"/>
        <v>Sep-2015</v>
      </c>
    </row>
    <row r="1147" spans="1:20" x14ac:dyDescent="0.25">
      <c r="A1147">
        <v>1146</v>
      </c>
      <c r="B1147" t="s">
        <v>3300</v>
      </c>
      <c r="C1147" s="1">
        <v>42276</v>
      </c>
      <c r="D1147" s="1">
        <v>42280</v>
      </c>
      <c r="E1147" t="s">
        <v>46</v>
      </c>
      <c r="F1147" t="s">
        <v>2288</v>
      </c>
      <c r="G1147" t="s">
        <v>2289</v>
      </c>
      <c r="H1147" t="s">
        <v>22</v>
      </c>
      <c r="I1147" t="s">
        <v>23</v>
      </c>
      <c r="J1147" t="s">
        <v>38</v>
      </c>
      <c r="K1147" t="s">
        <v>39</v>
      </c>
      <c r="L1147">
        <v>90045</v>
      </c>
      <c r="M1147" t="s">
        <v>40</v>
      </c>
      <c r="N1147" t="s">
        <v>3223</v>
      </c>
      <c r="O1147" t="s">
        <v>42</v>
      </c>
      <c r="P1147" t="s">
        <v>55</v>
      </c>
      <c r="Q1147" t="s">
        <v>3224</v>
      </c>
      <c r="R1147">
        <v>62.18</v>
      </c>
      <c r="S1147" s="5">
        <f t="shared" si="34"/>
        <v>2015</v>
      </c>
      <c r="T1147" s="11" t="str">
        <f t="shared" si="35"/>
        <v>Sep-2015</v>
      </c>
    </row>
    <row r="1148" spans="1:20" x14ac:dyDescent="0.25">
      <c r="A1148">
        <v>1147</v>
      </c>
      <c r="B1148" t="s">
        <v>3305</v>
      </c>
      <c r="C1148" s="1">
        <v>42464</v>
      </c>
      <c r="D1148" s="1">
        <v>42464</v>
      </c>
      <c r="E1148" t="s">
        <v>1289</v>
      </c>
      <c r="F1148" t="s">
        <v>3306</v>
      </c>
      <c r="G1148" t="s">
        <v>3307</v>
      </c>
      <c r="H1148" t="s">
        <v>22</v>
      </c>
      <c r="I1148" t="s">
        <v>23</v>
      </c>
      <c r="J1148" t="s">
        <v>3308</v>
      </c>
      <c r="K1148" t="s">
        <v>234</v>
      </c>
      <c r="L1148">
        <v>48911</v>
      </c>
      <c r="M1148" t="s">
        <v>101</v>
      </c>
      <c r="N1148" t="s">
        <v>3309</v>
      </c>
      <c r="O1148" t="s">
        <v>42</v>
      </c>
      <c r="P1148" t="s">
        <v>74</v>
      </c>
      <c r="Q1148" t="s">
        <v>3310</v>
      </c>
      <c r="R1148">
        <v>644.07600000000002</v>
      </c>
      <c r="S1148" s="5">
        <f t="shared" si="34"/>
        <v>2016</v>
      </c>
      <c r="T1148" s="11" t="str">
        <f t="shared" si="35"/>
        <v>Apr-2016</v>
      </c>
    </row>
    <row r="1149" spans="1:20" x14ac:dyDescent="0.25">
      <c r="A1149">
        <v>1148</v>
      </c>
      <c r="B1149" t="s">
        <v>3305</v>
      </c>
      <c r="C1149" s="1">
        <v>42464</v>
      </c>
      <c r="D1149" s="1">
        <v>42464</v>
      </c>
      <c r="E1149" t="s">
        <v>1289</v>
      </c>
      <c r="F1149" t="s">
        <v>3306</v>
      </c>
      <c r="G1149" t="s">
        <v>3307</v>
      </c>
      <c r="H1149" t="s">
        <v>22</v>
      </c>
      <c r="I1149" t="s">
        <v>23</v>
      </c>
      <c r="J1149" t="s">
        <v>3308</v>
      </c>
      <c r="K1149" t="s">
        <v>234</v>
      </c>
      <c r="L1149">
        <v>48911</v>
      </c>
      <c r="M1149" t="s">
        <v>101</v>
      </c>
      <c r="N1149" t="s">
        <v>3311</v>
      </c>
      <c r="O1149" t="s">
        <v>42</v>
      </c>
      <c r="P1149" t="s">
        <v>265</v>
      </c>
      <c r="Q1149" t="s">
        <v>559</v>
      </c>
      <c r="R1149">
        <v>5.84</v>
      </c>
      <c r="S1149" s="5">
        <f t="shared" si="34"/>
        <v>2016</v>
      </c>
      <c r="T1149" s="11" t="str">
        <f t="shared" si="35"/>
        <v>Apr-2016</v>
      </c>
    </row>
    <row r="1150" spans="1:20" x14ac:dyDescent="0.25">
      <c r="A1150">
        <v>1149</v>
      </c>
      <c r="B1150" t="s">
        <v>3305</v>
      </c>
      <c r="C1150" s="1">
        <v>42464</v>
      </c>
      <c r="D1150" s="1">
        <v>42464</v>
      </c>
      <c r="E1150" t="s">
        <v>1289</v>
      </c>
      <c r="F1150" t="s">
        <v>3306</v>
      </c>
      <c r="G1150" t="s">
        <v>3307</v>
      </c>
      <c r="H1150" t="s">
        <v>22</v>
      </c>
      <c r="I1150" t="s">
        <v>23</v>
      </c>
      <c r="J1150" t="s">
        <v>3308</v>
      </c>
      <c r="K1150" t="s">
        <v>234</v>
      </c>
      <c r="L1150">
        <v>48911</v>
      </c>
      <c r="M1150" t="s">
        <v>101</v>
      </c>
      <c r="N1150" t="s">
        <v>3312</v>
      </c>
      <c r="O1150" t="s">
        <v>42</v>
      </c>
      <c r="P1150" t="s">
        <v>71</v>
      </c>
      <c r="Q1150" t="s">
        <v>3313</v>
      </c>
      <c r="R1150">
        <v>12.76</v>
      </c>
      <c r="S1150" s="5">
        <f t="shared" si="34"/>
        <v>2016</v>
      </c>
      <c r="T1150" s="11" t="str">
        <f t="shared" si="35"/>
        <v>Apr-2016</v>
      </c>
    </row>
    <row r="1151" spans="1:20" x14ac:dyDescent="0.25">
      <c r="A1151">
        <v>1150</v>
      </c>
      <c r="B1151" t="s">
        <v>3305</v>
      </c>
      <c r="C1151" s="1">
        <v>42464</v>
      </c>
      <c r="D1151" s="1">
        <v>42464</v>
      </c>
      <c r="E1151" t="s">
        <v>1289</v>
      </c>
      <c r="F1151" t="s">
        <v>3306</v>
      </c>
      <c r="G1151" t="s">
        <v>3307</v>
      </c>
      <c r="H1151" t="s">
        <v>22</v>
      </c>
      <c r="I1151" t="s">
        <v>23</v>
      </c>
      <c r="J1151" t="s">
        <v>3308</v>
      </c>
      <c r="K1151" t="s">
        <v>234</v>
      </c>
      <c r="L1151">
        <v>48911</v>
      </c>
      <c r="M1151" t="s">
        <v>101</v>
      </c>
      <c r="N1151" t="s">
        <v>3314</v>
      </c>
      <c r="O1151" t="s">
        <v>67</v>
      </c>
      <c r="P1151" t="s">
        <v>68</v>
      </c>
      <c r="Q1151" t="s">
        <v>3315</v>
      </c>
      <c r="R1151">
        <v>10.95</v>
      </c>
      <c r="S1151" s="5">
        <f t="shared" si="34"/>
        <v>2016</v>
      </c>
      <c r="T1151" s="11" t="str">
        <f t="shared" si="35"/>
        <v>Apr-2016</v>
      </c>
    </row>
    <row r="1152" spans="1:20" x14ac:dyDescent="0.25">
      <c r="A1152">
        <v>1151</v>
      </c>
      <c r="B1152" t="s">
        <v>3305</v>
      </c>
      <c r="C1152" s="1">
        <v>42464</v>
      </c>
      <c r="D1152" s="1">
        <v>42464</v>
      </c>
      <c r="E1152" t="s">
        <v>1289</v>
      </c>
      <c r="F1152" t="s">
        <v>3306</v>
      </c>
      <c r="G1152" t="s">
        <v>3307</v>
      </c>
      <c r="H1152" t="s">
        <v>22</v>
      </c>
      <c r="I1152" t="s">
        <v>23</v>
      </c>
      <c r="J1152" t="s">
        <v>3308</v>
      </c>
      <c r="K1152" t="s">
        <v>234</v>
      </c>
      <c r="L1152">
        <v>48911</v>
      </c>
      <c r="M1152" t="s">
        <v>101</v>
      </c>
      <c r="N1152" t="s">
        <v>3316</v>
      </c>
      <c r="O1152" t="s">
        <v>67</v>
      </c>
      <c r="P1152" t="s">
        <v>1215</v>
      </c>
      <c r="Q1152" t="s">
        <v>3317</v>
      </c>
      <c r="R1152">
        <v>599.98</v>
      </c>
      <c r="S1152" s="5">
        <f t="shared" si="34"/>
        <v>2016</v>
      </c>
      <c r="T1152" s="11" t="str">
        <f t="shared" si="35"/>
        <v>Apr-2016</v>
      </c>
    </row>
    <row r="1153" spans="1:20" x14ac:dyDescent="0.25">
      <c r="A1153">
        <v>1152</v>
      </c>
      <c r="B1153" t="s">
        <v>3318</v>
      </c>
      <c r="C1153" s="1">
        <v>42498</v>
      </c>
      <c r="D1153" s="1">
        <v>42504</v>
      </c>
      <c r="E1153" t="s">
        <v>46</v>
      </c>
      <c r="F1153" t="s">
        <v>994</v>
      </c>
      <c r="G1153" t="s">
        <v>995</v>
      </c>
      <c r="H1153" t="s">
        <v>37</v>
      </c>
      <c r="I1153" t="s">
        <v>23</v>
      </c>
      <c r="J1153" t="s">
        <v>3319</v>
      </c>
      <c r="K1153" t="s">
        <v>494</v>
      </c>
      <c r="L1153">
        <v>44221</v>
      </c>
      <c r="M1153" t="s">
        <v>144</v>
      </c>
      <c r="N1153" t="s">
        <v>3320</v>
      </c>
      <c r="O1153" t="s">
        <v>28</v>
      </c>
      <c r="P1153" t="s">
        <v>61</v>
      </c>
      <c r="Q1153" t="s">
        <v>3321</v>
      </c>
      <c r="R1153">
        <v>8.3520000000000003</v>
      </c>
      <c r="S1153" s="5">
        <f t="shared" si="34"/>
        <v>2016</v>
      </c>
      <c r="T1153" s="11" t="str">
        <f t="shared" si="35"/>
        <v>May-2016</v>
      </c>
    </row>
    <row r="1154" spans="1:20" x14ac:dyDescent="0.25">
      <c r="A1154">
        <v>1153</v>
      </c>
      <c r="B1154" t="s">
        <v>3322</v>
      </c>
      <c r="C1154" s="1">
        <v>43100</v>
      </c>
      <c r="D1154" s="1">
        <v>43106</v>
      </c>
      <c r="E1154" t="s">
        <v>46</v>
      </c>
      <c r="F1154" t="s">
        <v>1078</v>
      </c>
      <c r="G1154" t="s">
        <v>1079</v>
      </c>
      <c r="H1154" t="s">
        <v>37</v>
      </c>
      <c r="I1154" t="s">
        <v>23</v>
      </c>
      <c r="J1154" t="s">
        <v>3323</v>
      </c>
      <c r="K1154" t="s">
        <v>1392</v>
      </c>
      <c r="L1154">
        <v>89502</v>
      </c>
      <c r="M1154" t="s">
        <v>40</v>
      </c>
      <c r="N1154" t="s">
        <v>3324</v>
      </c>
      <c r="O1154" t="s">
        <v>42</v>
      </c>
      <c r="P1154" t="s">
        <v>64</v>
      </c>
      <c r="Q1154" t="s">
        <v>3325</v>
      </c>
      <c r="R1154">
        <v>3.64</v>
      </c>
      <c r="S1154" s="5">
        <f t="shared" si="34"/>
        <v>2017</v>
      </c>
      <c r="T1154" s="11" t="str">
        <f t="shared" si="35"/>
        <v>Dec-2017</v>
      </c>
    </row>
    <row r="1155" spans="1:20" x14ac:dyDescent="0.25">
      <c r="A1155">
        <v>1154</v>
      </c>
      <c r="B1155" t="s">
        <v>3322</v>
      </c>
      <c r="C1155" s="1">
        <v>43100</v>
      </c>
      <c r="D1155" s="1">
        <v>43106</v>
      </c>
      <c r="E1155" t="s">
        <v>46</v>
      </c>
      <c r="F1155" t="s">
        <v>1078</v>
      </c>
      <c r="G1155" t="s">
        <v>1079</v>
      </c>
      <c r="H1155" t="s">
        <v>37</v>
      </c>
      <c r="I1155" t="s">
        <v>23</v>
      </c>
      <c r="J1155" t="s">
        <v>3323</v>
      </c>
      <c r="K1155" t="s">
        <v>1392</v>
      </c>
      <c r="L1155">
        <v>89502</v>
      </c>
      <c r="M1155" t="s">
        <v>40</v>
      </c>
      <c r="N1155" t="s">
        <v>2715</v>
      </c>
      <c r="O1155" t="s">
        <v>42</v>
      </c>
      <c r="P1155" t="s">
        <v>71</v>
      </c>
      <c r="Q1155" t="s">
        <v>2716</v>
      </c>
      <c r="R1155">
        <v>159.768</v>
      </c>
      <c r="S1155" s="5">
        <f t="shared" ref="S1155:S1218" si="36">YEAR(C1155)</f>
        <v>2017</v>
      </c>
      <c r="T1155" s="11" t="str">
        <f t="shared" ref="T1155:T1218" si="37">TEXT(C1155,"MMM-YYY")</f>
        <v>Dec-2017</v>
      </c>
    </row>
    <row r="1156" spans="1:20" x14ac:dyDescent="0.25">
      <c r="A1156">
        <v>1155</v>
      </c>
      <c r="B1156" t="s">
        <v>3326</v>
      </c>
      <c r="C1156" s="1">
        <v>42358</v>
      </c>
      <c r="D1156" s="1">
        <v>42359</v>
      </c>
      <c r="E1156" t="s">
        <v>184</v>
      </c>
      <c r="F1156" t="s">
        <v>3221</v>
      </c>
      <c r="G1156" t="s">
        <v>3222</v>
      </c>
      <c r="H1156" t="s">
        <v>98</v>
      </c>
      <c r="I1156" t="s">
        <v>23</v>
      </c>
      <c r="J1156" t="s">
        <v>3327</v>
      </c>
      <c r="K1156" t="s">
        <v>315</v>
      </c>
      <c r="L1156">
        <v>22801</v>
      </c>
      <c r="M1156" t="s">
        <v>26</v>
      </c>
      <c r="N1156" t="s">
        <v>3328</v>
      </c>
      <c r="O1156" t="s">
        <v>42</v>
      </c>
      <c r="P1156" t="s">
        <v>55</v>
      </c>
      <c r="Q1156" t="s">
        <v>3329</v>
      </c>
      <c r="R1156">
        <v>122.48</v>
      </c>
      <c r="S1156" s="5">
        <f t="shared" si="36"/>
        <v>2015</v>
      </c>
      <c r="T1156" s="11" t="str">
        <f t="shared" si="37"/>
        <v>Dec-2015</v>
      </c>
    </row>
    <row r="1157" spans="1:20" x14ac:dyDescent="0.25">
      <c r="A1157">
        <v>1156</v>
      </c>
      <c r="B1157" t="s">
        <v>3326</v>
      </c>
      <c r="C1157" s="1">
        <v>42358</v>
      </c>
      <c r="D1157" s="1">
        <v>42359</v>
      </c>
      <c r="E1157" t="s">
        <v>184</v>
      </c>
      <c r="F1157" t="s">
        <v>3221</v>
      </c>
      <c r="G1157" t="s">
        <v>3222</v>
      </c>
      <c r="H1157" t="s">
        <v>98</v>
      </c>
      <c r="I1157" t="s">
        <v>23</v>
      </c>
      <c r="J1157" t="s">
        <v>3327</v>
      </c>
      <c r="K1157" t="s">
        <v>315</v>
      </c>
      <c r="L1157">
        <v>22801</v>
      </c>
      <c r="M1157" t="s">
        <v>26</v>
      </c>
      <c r="N1157" t="s">
        <v>3330</v>
      </c>
      <c r="O1157" t="s">
        <v>28</v>
      </c>
      <c r="P1157" t="s">
        <v>52</v>
      </c>
      <c r="Q1157" t="s">
        <v>3331</v>
      </c>
      <c r="R1157">
        <v>2244.48</v>
      </c>
      <c r="S1157" s="5">
        <f t="shared" si="36"/>
        <v>2015</v>
      </c>
      <c r="T1157" s="11" t="str">
        <f t="shared" si="37"/>
        <v>Dec-2015</v>
      </c>
    </row>
    <row r="1158" spans="1:20" x14ac:dyDescent="0.25">
      <c r="A1158">
        <v>1157</v>
      </c>
      <c r="B1158" t="s">
        <v>3326</v>
      </c>
      <c r="C1158" s="1">
        <v>42358</v>
      </c>
      <c r="D1158" s="1">
        <v>42359</v>
      </c>
      <c r="E1158" t="s">
        <v>184</v>
      </c>
      <c r="F1158" t="s">
        <v>3221</v>
      </c>
      <c r="G1158" t="s">
        <v>3222</v>
      </c>
      <c r="H1158" t="s">
        <v>98</v>
      </c>
      <c r="I1158" t="s">
        <v>23</v>
      </c>
      <c r="J1158" t="s">
        <v>3327</v>
      </c>
      <c r="K1158" t="s">
        <v>315</v>
      </c>
      <c r="L1158">
        <v>22801</v>
      </c>
      <c r="M1158" t="s">
        <v>26</v>
      </c>
      <c r="N1158" t="s">
        <v>1386</v>
      </c>
      <c r="O1158" t="s">
        <v>42</v>
      </c>
      <c r="P1158" t="s">
        <v>71</v>
      </c>
      <c r="Q1158" t="s">
        <v>1387</v>
      </c>
      <c r="R1158">
        <v>62.31</v>
      </c>
      <c r="S1158" s="5">
        <f t="shared" si="36"/>
        <v>2015</v>
      </c>
      <c r="T1158" s="11" t="str">
        <f t="shared" si="37"/>
        <v>Dec-2015</v>
      </c>
    </row>
    <row r="1159" spans="1:20" x14ac:dyDescent="0.25">
      <c r="A1159">
        <v>1158</v>
      </c>
      <c r="B1159" t="s">
        <v>3326</v>
      </c>
      <c r="C1159" s="1">
        <v>42358</v>
      </c>
      <c r="D1159" s="1">
        <v>42359</v>
      </c>
      <c r="E1159" t="s">
        <v>184</v>
      </c>
      <c r="F1159" t="s">
        <v>3221</v>
      </c>
      <c r="G1159" t="s">
        <v>3222</v>
      </c>
      <c r="H1159" t="s">
        <v>98</v>
      </c>
      <c r="I1159" t="s">
        <v>23</v>
      </c>
      <c r="J1159" t="s">
        <v>3327</v>
      </c>
      <c r="K1159" t="s">
        <v>315</v>
      </c>
      <c r="L1159">
        <v>22801</v>
      </c>
      <c r="M1159" t="s">
        <v>26</v>
      </c>
      <c r="N1159" t="s">
        <v>1353</v>
      </c>
      <c r="O1159" t="s">
        <v>28</v>
      </c>
      <c r="P1159" t="s">
        <v>52</v>
      </c>
      <c r="Q1159" t="s">
        <v>1354</v>
      </c>
      <c r="R1159">
        <v>455.1</v>
      </c>
      <c r="S1159" s="5">
        <f t="shared" si="36"/>
        <v>2015</v>
      </c>
      <c r="T1159" s="11" t="str">
        <f t="shared" si="37"/>
        <v>Dec-2015</v>
      </c>
    </row>
    <row r="1160" spans="1:20" x14ac:dyDescent="0.25">
      <c r="A1160">
        <v>1159</v>
      </c>
      <c r="B1160" t="s">
        <v>3332</v>
      </c>
      <c r="C1160" s="1">
        <v>42918</v>
      </c>
      <c r="D1160" s="1">
        <v>42923</v>
      </c>
      <c r="E1160" t="s">
        <v>19</v>
      </c>
      <c r="F1160" t="s">
        <v>2763</v>
      </c>
      <c r="G1160" t="s">
        <v>2764</v>
      </c>
      <c r="H1160" t="s">
        <v>37</v>
      </c>
      <c r="I1160" t="s">
        <v>23</v>
      </c>
      <c r="J1160" t="s">
        <v>38</v>
      </c>
      <c r="K1160" t="s">
        <v>39</v>
      </c>
      <c r="L1160">
        <v>90004</v>
      </c>
      <c r="M1160" t="s">
        <v>40</v>
      </c>
      <c r="N1160" t="s">
        <v>3333</v>
      </c>
      <c r="O1160" t="s">
        <v>28</v>
      </c>
      <c r="P1160" t="s">
        <v>32</v>
      </c>
      <c r="Q1160" t="s">
        <v>3334</v>
      </c>
      <c r="R1160">
        <v>195.184</v>
      </c>
      <c r="S1160" s="5">
        <f t="shared" si="36"/>
        <v>2017</v>
      </c>
      <c r="T1160" s="11" t="str">
        <f t="shared" si="37"/>
        <v>Jul-2017</v>
      </c>
    </row>
    <row r="1161" spans="1:20" x14ac:dyDescent="0.25">
      <c r="A1161">
        <v>1160</v>
      </c>
      <c r="B1161" t="s">
        <v>3335</v>
      </c>
      <c r="C1161" s="1">
        <v>43280</v>
      </c>
      <c r="D1161" s="1">
        <v>43285</v>
      </c>
      <c r="E1161" t="s">
        <v>46</v>
      </c>
      <c r="F1161" t="s">
        <v>3336</v>
      </c>
      <c r="G1161" t="s">
        <v>3337</v>
      </c>
      <c r="H1161" t="s">
        <v>22</v>
      </c>
      <c r="I1161" t="s">
        <v>23</v>
      </c>
      <c r="J1161" t="s">
        <v>405</v>
      </c>
      <c r="K1161" t="s">
        <v>225</v>
      </c>
      <c r="L1161">
        <v>55407</v>
      </c>
      <c r="M1161" t="s">
        <v>101</v>
      </c>
      <c r="N1161" t="s">
        <v>2514</v>
      </c>
      <c r="O1161" t="s">
        <v>42</v>
      </c>
      <c r="P1161" t="s">
        <v>74</v>
      </c>
      <c r="Q1161" t="s">
        <v>3338</v>
      </c>
      <c r="R1161">
        <v>362.94</v>
      </c>
      <c r="S1161" s="5">
        <f t="shared" si="36"/>
        <v>2018</v>
      </c>
      <c r="T1161" s="11" t="str">
        <f t="shared" si="37"/>
        <v>Jun-2018</v>
      </c>
    </row>
    <row r="1162" spans="1:20" x14ac:dyDescent="0.25">
      <c r="A1162">
        <v>1161</v>
      </c>
      <c r="B1162" t="s">
        <v>3335</v>
      </c>
      <c r="C1162" s="1">
        <v>43280</v>
      </c>
      <c r="D1162" s="1">
        <v>43285</v>
      </c>
      <c r="E1162" t="s">
        <v>46</v>
      </c>
      <c r="F1162" t="s">
        <v>3336</v>
      </c>
      <c r="G1162" t="s">
        <v>3337</v>
      </c>
      <c r="H1162" t="s">
        <v>22</v>
      </c>
      <c r="I1162" t="s">
        <v>23</v>
      </c>
      <c r="J1162" t="s">
        <v>405</v>
      </c>
      <c r="K1162" t="s">
        <v>225</v>
      </c>
      <c r="L1162">
        <v>55407</v>
      </c>
      <c r="M1162" t="s">
        <v>101</v>
      </c>
      <c r="N1162" t="s">
        <v>321</v>
      </c>
      <c r="O1162" t="s">
        <v>42</v>
      </c>
      <c r="P1162" t="s">
        <v>71</v>
      </c>
      <c r="Q1162" t="s">
        <v>322</v>
      </c>
      <c r="R1162">
        <v>11.54</v>
      </c>
      <c r="S1162" s="5">
        <f t="shared" si="36"/>
        <v>2018</v>
      </c>
      <c r="T1162" s="11" t="str">
        <f t="shared" si="37"/>
        <v>Jun-2018</v>
      </c>
    </row>
    <row r="1163" spans="1:20" x14ac:dyDescent="0.25">
      <c r="A1163">
        <v>1162</v>
      </c>
      <c r="B1163" t="s">
        <v>3339</v>
      </c>
      <c r="C1163" s="1">
        <v>42248</v>
      </c>
      <c r="D1163" s="1">
        <v>42252</v>
      </c>
      <c r="E1163" t="s">
        <v>19</v>
      </c>
      <c r="F1163" t="s">
        <v>3340</v>
      </c>
      <c r="G1163" t="s">
        <v>3341</v>
      </c>
      <c r="H1163" t="s">
        <v>22</v>
      </c>
      <c r="I1163" t="s">
        <v>23</v>
      </c>
      <c r="J1163" t="s">
        <v>3342</v>
      </c>
      <c r="K1163" t="s">
        <v>39</v>
      </c>
      <c r="L1163">
        <v>92025</v>
      </c>
      <c r="M1163" t="s">
        <v>40</v>
      </c>
      <c r="N1163" t="s">
        <v>171</v>
      </c>
      <c r="O1163" t="s">
        <v>42</v>
      </c>
      <c r="P1163" t="s">
        <v>64</v>
      </c>
      <c r="Q1163" t="s">
        <v>172</v>
      </c>
      <c r="R1163">
        <v>53.94</v>
      </c>
      <c r="S1163" s="5">
        <f t="shared" si="36"/>
        <v>2015</v>
      </c>
      <c r="T1163" s="11" t="str">
        <f t="shared" si="37"/>
        <v>Sep-2015</v>
      </c>
    </row>
    <row r="1164" spans="1:20" x14ac:dyDescent="0.25">
      <c r="A1164">
        <v>1163</v>
      </c>
      <c r="B1164" t="s">
        <v>3343</v>
      </c>
      <c r="C1164" s="1">
        <v>42066</v>
      </c>
      <c r="D1164" s="1">
        <v>42071</v>
      </c>
      <c r="E1164" t="s">
        <v>46</v>
      </c>
      <c r="F1164" t="s">
        <v>3344</v>
      </c>
      <c r="G1164" t="s">
        <v>3345</v>
      </c>
      <c r="H1164" t="s">
        <v>98</v>
      </c>
      <c r="I1164" t="s">
        <v>23</v>
      </c>
      <c r="J1164" t="s">
        <v>262</v>
      </c>
      <c r="K1164" t="s">
        <v>263</v>
      </c>
      <c r="L1164">
        <v>10035</v>
      </c>
      <c r="M1164" t="s">
        <v>144</v>
      </c>
      <c r="N1164" t="s">
        <v>3346</v>
      </c>
      <c r="O1164" t="s">
        <v>67</v>
      </c>
      <c r="P1164" t="s">
        <v>68</v>
      </c>
      <c r="Q1164" t="s">
        <v>3347</v>
      </c>
      <c r="R1164">
        <v>9.99</v>
      </c>
      <c r="S1164" s="5">
        <f t="shared" si="36"/>
        <v>2015</v>
      </c>
      <c r="T1164" s="11" t="str">
        <f t="shared" si="37"/>
        <v>Mar-2015</v>
      </c>
    </row>
    <row r="1165" spans="1:20" x14ac:dyDescent="0.25">
      <c r="A1165">
        <v>1164</v>
      </c>
      <c r="B1165" t="s">
        <v>3343</v>
      </c>
      <c r="C1165" s="1">
        <v>42066</v>
      </c>
      <c r="D1165" s="1">
        <v>42071</v>
      </c>
      <c r="E1165" t="s">
        <v>46</v>
      </c>
      <c r="F1165" t="s">
        <v>3344</v>
      </c>
      <c r="G1165" t="s">
        <v>3345</v>
      </c>
      <c r="H1165" t="s">
        <v>98</v>
      </c>
      <c r="I1165" t="s">
        <v>23</v>
      </c>
      <c r="J1165" t="s">
        <v>262</v>
      </c>
      <c r="K1165" t="s">
        <v>263</v>
      </c>
      <c r="L1165">
        <v>10035</v>
      </c>
      <c r="M1165" t="s">
        <v>144</v>
      </c>
      <c r="N1165" t="s">
        <v>1087</v>
      </c>
      <c r="O1165" t="s">
        <v>42</v>
      </c>
      <c r="P1165" t="s">
        <v>71</v>
      </c>
      <c r="Q1165" t="s">
        <v>1088</v>
      </c>
      <c r="R1165">
        <v>125.76</v>
      </c>
      <c r="S1165" s="5">
        <f t="shared" si="36"/>
        <v>2015</v>
      </c>
      <c r="T1165" s="11" t="str">
        <f t="shared" si="37"/>
        <v>Mar-2015</v>
      </c>
    </row>
    <row r="1166" spans="1:20" x14ac:dyDescent="0.25">
      <c r="A1166">
        <v>1165</v>
      </c>
      <c r="B1166" t="s">
        <v>3343</v>
      </c>
      <c r="C1166" s="1">
        <v>42066</v>
      </c>
      <c r="D1166" s="1">
        <v>42071</v>
      </c>
      <c r="E1166" t="s">
        <v>46</v>
      </c>
      <c r="F1166" t="s">
        <v>3344</v>
      </c>
      <c r="G1166" t="s">
        <v>3345</v>
      </c>
      <c r="H1166" t="s">
        <v>98</v>
      </c>
      <c r="I1166" t="s">
        <v>23</v>
      </c>
      <c r="J1166" t="s">
        <v>262</v>
      </c>
      <c r="K1166" t="s">
        <v>263</v>
      </c>
      <c r="L1166">
        <v>10035</v>
      </c>
      <c r="M1166" t="s">
        <v>144</v>
      </c>
      <c r="N1166" t="s">
        <v>3348</v>
      </c>
      <c r="O1166" t="s">
        <v>42</v>
      </c>
      <c r="P1166" t="s">
        <v>71</v>
      </c>
      <c r="Q1166" t="s">
        <v>3349</v>
      </c>
      <c r="R1166">
        <v>25.32</v>
      </c>
      <c r="S1166" s="5">
        <f t="shared" si="36"/>
        <v>2015</v>
      </c>
      <c r="T1166" s="11" t="str">
        <f t="shared" si="37"/>
        <v>Mar-2015</v>
      </c>
    </row>
    <row r="1167" spans="1:20" x14ac:dyDescent="0.25">
      <c r="A1167">
        <v>1166</v>
      </c>
      <c r="B1167" t="s">
        <v>3350</v>
      </c>
      <c r="C1167" s="1">
        <v>42128</v>
      </c>
      <c r="D1167" s="1">
        <v>42132</v>
      </c>
      <c r="E1167" t="s">
        <v>46</v>
      </c>
      <c r="F1167" t="s">
        <v>3351</v>
      </c>
      <c r="G1167" t="s">
        <v>3352</v>
      </c>
      <c r="H1167" t="s">
        <v>22</v>
      </c>
      <c r="I1167" t="s">
        <v>23</v>
      </c>
      <c r="J1167" t="s">
        <v>324</v>
      </c>
      <c r="K1167" t="s">
        <v>234</v>
      </c>
      <c r="L1167">
        <v>49201</v>
      </c>
      <c r="M1167" t="s">
        <v>101</v>
      </c>
      <c r="N1167" t="s">
        <v>2616</v>
      </c>
      <c r="O1167" t="s">
        <v>42</v>
      </c>
      <c r="P1167" t="s">
        <v>71</v>
      </c>
      <c r="Q1167" t="s">
        <v>2617</v>
      </c>
      <c r="R1167">
        <v>46.8</v>
      </c>
      <c r="S1167" s="5">
        <f t="shared" si="36"/>
        <v>2015</v>
      </c>
      <c r="T1167" s="11" t="str">
        <f t="shared" si="37"/>
        <v>May-2015</v>
      </c>
    </row>
    <row r="1168" spans="1:20" x14ac:dyDescent="0.25">
      <c r="A1168">
        <v>1167</v>
      </c>
      <c r="B1168" t="s">
        <v>3353</v>
      </c>
      <c r="C1168" s="1">
        <v>42676</v>
      </c>
      <c r="D1168" s="1">
        <v>42676</v>
      </c>
      <c r="E1168" t="s">
        <v>1289</v>
      </c>
      <c r="F1168" t="s">
        <v>944</v>
      </c>
      <c r="G1168" t="s">
        <v>945</v>
      </c>
      <c r="H1168" t="s">
        <v>22</v>
      </c>
      <c r="I1168" t="s">
        <v>23</v>
      </c>
      <c r="J1168" t="s">
        <v>91</v>
      </c>
      <c r="K1168" t="s">
        <v>92</v>
      </c>
      <c r="L1168">
        <v>98115</v>
      </c>
      <c r="M1168" t="s">
        <v>40</v>
      </c>
      <c r="N1168" t="s">
        <v>454</v>
      </c>
      <c r="O1168" t="s">
        <v>67</v>
      </c>
      <c r="P1168" t="s">
        <v>157</v>
      </c>
      <c r="Q1168" t="s">
        <v>455</v>
      </c>
      <c r="R1168">
        <v>447.93</v>
      </c>
      <c r="S1168" s="5">
        <f t="shared" si="36"/>
        <v>2016</v>
      </c>
      <c r="T1168" s="11" t="str">
        <f t="shared" si="37"/>
        <v>Nov-2016</v>
      </c>
    </row>
    <row r="1169" spans="1:20" x14ac:dyDescent="0.25">
      <c r="A1169">
        <v>1168</v>
      </c>
      <c r="B1169" t="s">
        <v>3354</v>
      </c>
      <c r="C1169" s="1">
        <v>43442</v>
      </c>
      <c r="D1169" s="1">
        <v>43444</v>
      </c>
      <c r="E1169" t="s">
        <v>19</v>
      </c>
      <c r="F1169" t="s">
        <v>950</v>
      </c>
      <c r="G1169" t="s">
        <v>951</v>
      </c>
      <c r="H1169" t="s">
        <v>22</v>
      </c>
      <c r="I1169" t="s">
        <v>23</v>
      </c>
      <c r="J1169" t="s">
        <v>262</v>
      </c>
      <c r="K1169" t="s">
        <v>263</v>
      </c>
      <c r="L1169">
        <v>10035</v>
      </c>
      <c r="M1169" t="s">
        <v>144</v>
      </c>
      <c r="N1169" t="s">
        <v>3355</v>
      </c>
      <c r="O1169" t="s">
        <v>28</v>
      </c>
      <c r="P1169" t="s">
        <v>61</v>
      </c>
      <c r="Q1169" t="s">
        <v>3356</v>
      </c>
      <c r="R1169">
        <v>109.48</v>
      </c>
      <c r="S1169" s="5">
        <f t="shared" si="36"/>
        <v>2018</v>
      </c>
      <c r="T1169" s="11" t="str">
        <f t="shared" si="37"/>
        <v>Dec-2018</v>
      </c>
    </row>
    <row r="1170" spans="1:20" x14ac:dyDescent="0.25">
      <c r="A1170">
        <v>1169</v>
      </c>
      <c r="B1170" t="s">
        <v>3354</v>
      </c>
      <c r="C1170" s="1">
        <v>43442</v>
      </c>
      <c r="D1170" s="1">
        <v>43444</v>
      </c>
      <c r="E1170" t="s">
        <v>19</v>
      </c>
      <c r="F1170" t="s">
        <v>950</v>
      </c>
      <c r="G1170" t="s">
        <v>951</v>
      </c>
      <c r="H1170" t="s">
        <v>22</v>
      </c>
      <c r="I1170" t="s">
        <v>23</v>
      </c>
      <c r="J1170" t="s">
        <v>262</v>
      </c>
      <c r="K1170" t="s">
        <v>263</v>
      </c>
      <c r="L1170">
        <v>10035</v>
      </c>
      <c r="M1170" t="s">
        <v>144</v>
      </c>
      <c r="N1170" t="s">
        <v>336</v>
      </c>
      <c r="O1170" t="s">
        <v>42</v>
      </c>
      <c r="P1170" t="s">
        <v>55</v>
      </c>
      <c r="Q1170" t="s">
        <v>337</v>
      </c>
      <c r="R1170">
        <v>272.94</v>
      </c>
      <c r="S1170" s="5">
        <f t="shared" si="36"/>
        <v>2018</v>
      </c>
      <c r="T1170" s="11" t="str">
        <f t="shared" si="37"/>
        <v>Dec-2018</v>
      </c>
    </row>
    <row r="1171" spans="1:20" x14ac:dyDescent="0.25">
      <c r="A1171">
        <v>1170</v>
      </c>
      <c r="B1171" t="s">
        <v>3354</v>
      </c>
      <c r="C1171" s="1">
        <v>43442</v>
      </c>
      <c r="D1171" s="1">
        <v>43444</v>
      </c>
      <c r="E1171" t="s">
        <v>19</v>
      </c>
      <c r="F1171" t="s">
        <v>950</v>
      </c>
      <c r="G1171" t="s">
        <v>951</v>
      </c>
      <c r="H1171" t="s">
        <v>22</v>
      </c>
      <c r="I1171" t="s">
        <v>23</v>
      </c>
      <c r="J1171" t="s">
        <v>262</v>
      </c>
      <c r="K1171" t="s">
        <v>263</v>
      </c>
      <c r="L1171">
        <v>10035</v>
      </c>
      <c r="M1171" t="s">
        <v>144</v>
      </c>
      <c r="N1171" t="s">
        <v>3357</v>
      </c>
      <c r="O1171" t="s">
        <v>42</v>
      </c>
      <c r="P1171" t="s">
        <v>86</v>
      </c>
      <c r="Q1171" t="s">
        <v>3358</v>
      </c>
      <c r="R1171">
        <v>19.440000000000001</v>
      </c>
      <c r="S1171" s="5">
        <f t="shared" si="36"/>
        <v>2018</v>
      </c>
      <c r="T1171" s="11" t="str">
        <f t="shared" si="37"/>
        <v>Dec-2018</v>
      </c>
    </row>
    <row r="1172" spans="1:20" x14ac:dyDescent="0.25">
      <c r="A1172">
        <v>1171</v>
      </c>
      <c r="B1172" t="s">
        <v>3354</v>
      </c>
      <c r="C1172" s="1">
        <v>43442</v>
      </c>
      <c r="D1172" s="1">
        <v>43444</v>
      </c>
      <c r="E1172" t="s">
        <v>19</v>
      </c>
      <c r="F1172" t="s">
        <v>950</v>
      </c>
      <c r="G1172" t="s">
        <v>951</v>
      </c>
      <c r="H1172" t="s">
        <v>22</v>
      </c>
      <c r="I1172" t="s">
        <v>23</v>
      </c>
      <c r="J1172" t="s">
        <v>262</v>
      </c>
      <c r="K1172" t="s">
        <v>263</v>
      </c>
      <c r="L1172">
        <v>10035</v>
      </c>
      <c r="M1172" t="s">
        <v>144</v>
      </c>
      <c r="N1172" t="s">
        <v>3359</v>
      </c>
      <c r="O1172" t="s">
        <v>42</v>
      </c>
      <c r="P1172" t="s">
        <v>55</v>
      </c>
      <c r="Q1172" t="s">
        <v>3360</v>
      </c>
      <c r="R1172">
        <v>31.92</v>
      </c>
      <c r="S1172" s="5">
        <f t="shared" si="36"/>
        <v>2018</v>
      </c>
      <c r="T1172" s="11" t="str">
        <f t="shared" si="37"/>
        <v>Dec-2018</v>
      </c>
    </row>
    <row r="1173" spans="1:20" x14ac:dyDescent="0.25">
      <c r="A1173">
        <v>1172</v>
      </c>
      <c r="B1173" t="s">
        <v>3361</v>
      </c>
      <c r="C1173" s="1">
        <v>42073</v>
      </c>
      <c r="D1173" s="1">
        <v>42077</v>
      </c>
      <c r="E1173" t="s">
        <v>46</v>
      </c>
      <c r="F1173" t="s">
        <v>2896</v>
      </c>
      <c r="G1173" t="s">
        <v>2897</v>
      </c>
      <c r="H1173" t="s">
        <v>22</v>
      </c>
      <c r="I1173" t="s">
        <v>23</v>
      </c>
      <c r="J1173" t="s">
        <v>3362</v>
      </c>
      <c r="K1173" t="s">
        <v>234</v>
      </c>
      <c r="L1173">
        <v>48073</v>
      </c>
      <c r="M1173" t="s">
        <v>101</v>
      </c>
      <c r="N1173" t="s">
        <v>3363</v>
      </c>
      <c r="O1173" t="s">
        <v>42</v>
      </c>
      <c r="P1173" t="s">
        <v>86</v>
      </c>
      <c r="Q1173" t="s">
        <v>3364</v>
      </c>
      <c r="R1173">
        <v>22.38</v>
      </c>
      <c r="S1173" s="5">
        <f t="shared" si="36"/>
        <v>2015</v>
      </c>
      <c r="T1173" s="11" t="str">
        <f t="shared" si="37"/>
        <v>Mar-2015</v>
      </c>
    </row>
    <row r="1174" spans="1:20" x14ac:dyDescent="0.25">
      <c r="A1174">
        <v>1173</v>
      </c>
      <c r="B1174" t="s">
        <v>3365</v>
      </c>
      <c r="C1174" s="1">
        <v>42115</v>
      </c>
      <c r="D1174" s="1">
        <v>42119</v>
      </c>
      <c r="E1174" t="s">
        <v>46</v>
      </c>
      <c r="F1174" t="s">
        <v>1822</v>
      </c>
      <c r="G1174" t="s">
        <v>1823</v>
      </c>
      <c r="H1174" t="s">
        <v>22</v>
      </c>
      <c r="I1174" t="s">
        <v>23</v>
      </c>
      <c r="J1174" t="s">
        <v>38</v>
      </c>
      <c r="K1174" t="s">
        <v>39</v>
      </c>
      <c r="L1174">
        <v>90008</v>
      </c>
      <c r="M1174" t="s">
        <v>40</v>
      </c>
      <c r="N1174" t="s">
        <v>3366</v>
      </c>
      <c r="O1174" t="s">
        <v>42</v>
      </c>
      <c r="P1174" t="s">
        <v>71</v>
      </c>
      <c r="Q1174" t="s">
        <v>3367</v>
      </c>
      <c r="R1174">
        <v>16.52</v>
      </c>
      <c r="S1174" s="5">
        <f t="shared" si="36"/>
        <v>2015</v>
      </c>
      <c r="T1174" s="11" t="str">
        <f t="shared" si="37"/>
        <v>Apr-2015</v>
      </c>
    </row>
    <row r="1175" spans="1:20" x14ac:dyDescent="0.25">
      <c r="A1175">
        <v>1174</v>
      </c>
      <c r="B1175" t="s">
        <v>3368</v>
      </c>
      <c r="C1175" s="1">
        <v>42665</v>
      </c>
      <c r="D1175" s="1">
        <v>42669</v>
      </c>
      <c r="E1175" t="s">
        <v>46</v>
      </c>
      <c r="F1175" t="s">
        <v>2476</v>
      </c>
      <c r="G1175" t="s">
        <v>2477</v>
      </c>
      <c r="H1175" t="s">
        <v>22</v>
      </c>
      <c r="I1175" t="s">
        <v>23</v>
      </c>
      <c r="J1175" t="s">
        <v>534</v>
      </c>
      <c r="K1175" t="s">
        <v>207</v>
      </c>
      <c r="L1175">
        <v>61701</v>
      </c>
      <c r="M1175" t="s">
        <v>101</v>
      </c>
      <c r="N1175" t="s">
        <v>2445</v>
      </c>
      <c r="O1175" t="s">
        <v>42</v>
      </c>
      <c r="P1175" t="s">
        <v>71</v>
      </c>
      <c r="Q1175" t="s">
        <v>2446</v>
      </c>
      <c r="R1175">
        <v>5.1760000000000002</v>
      </c>
      <c r="S1175" s="5">
        <f t="shared" si="36"/>
        <v>2016</v>
      </c>
      <c r="T1175" s="11" t="str">
        <f t="shared" si="37"/>
        <v>Oct-2016</v>
      </c>
    </row>
    <row r="1176" spans="1:20" x14ac:dyDescent="0.25">
      <c r="A1176">
        <v>1175</v>
      </c>
      <c r="B1176" t="s">
        <v>3369</v>
      </c>
      <c r="C1176" s="1">
        <v>42604</v>
      </c>
      <c r="D1176" s="1">
        <v>42607</v>
      </c>
      <c r="E1176" t="s">
        <v>184</v>
      </c>
      <c r="F1176" t="s">
        <v>2640</v>
      </c>
      <c r="G1176" t="s">
        <v>2641</v>
      </c>
      <c r="H1176" t="s">
        <v>37</v>
      </c>
      <c r="I1176" t="s">
        <v>23</v>
      </c>
      <c r="J1176" t="s">
        <v>262</v>
      </c>
      <c r="K1176" t="s">
        <v>263</v>
      </c>
      <c r="L1176">
        <v>10035</v>
      </c>
      <c r="M1176" t="s">
        <v>144</v>
      </c>
      <c r="N1176" t="s">
        <v>3370</v>
      </c>
      <c r="O1176" t="s">
        <v>42</v>
      </c>
      <c r="P1176" t="s">
        <v>71</v>
      </c>
      <c r="Q1176" t="s">
        <v>3371</v>
      </c>
      <c r="R1176">
        <v>50.112000000000002</v>
      </c>
      <c r="S1176" s="5">
        <f t="shared" si="36"/>
        <v>2016</v>
      </c>
      <c r="T1176" s="11" t="str">
        <f t="shared" si="37"/>
        <v>Aug-2016</v>
      </c>
    </row>
    <row r="1177" spans="1:20" x14ac:dyDescent="0.25">
      <c r="A1177">
        <v>1176</v>
      </c>
      <c r="B1177" t="s">
        <v>3372</v>
      </c>
      <c r="C1177" s="1">
        <v>42976</v>
      </c>
      <c r="D1177" s="1">
        <v>42981</v>
      </c>
      <c r="E1177" t="s">
        <v>46</v>
      </c>
      <c r="F1177" t="s">
        <v>1248</v>
      </c>
      <c r="G1177" t="s">
        <v>1249</v>
      </c>
      <c r="H1177" t="s">
        <v>98</v>
      </c>
      <c r="I1177" t="s">
        <v>23</v>
      </c>
      <c r="J1177" t="s">
        <v>83</v>
      </c>
      <c r="K1177" t="s">
        <v>2697</v>
      </c>
      <c r="L1177">
        <v>3301</v>
      </c>
      <c r="M1177" t="s">
        <v>144</v>
      </c>
      <c r="N1177" t="s">
        <v>2576</v>
      </c>
      <c r="O1177" t="s">
        <v>42</v>
      </c>
      <c r="P1177" t="s">
        <v>575</v>
      </c>
      <c r="Q1177" t="s">
        <v>2577</v>
      </c>
      <c r="R1177">
        <v>27.93</v>
      </c>
      <c r="S1177" s="5">
        <f t="shared" si="36"/>
        <v>2017</v>
      </c>
      <c r="T1177" s="11" t="str">
        <f t="shared" si="37"/>
        <v>Aug-2017</v>
      </c>
    </row>
    <row r="1178" spans="1:20" x14ac:dyDescent="0.25">
      <c r="A1178">
        <v>1177</v>
      </c>
      <c r="B1178" t="s">
        <v>3373</v>
      </c>
      <c r="C1178" s="1">
        <v>42365</v>
      </c>
      <c r="D1178" s="1">
        <v>42368</v>
      </c>
      <c r="E1178" t="s">
        <v>19</v>
      </c>
      <c r="F1178" t="s">
        <v>3374</v>
      </c>
      <c r="G1178" t="s">
        <v>3375</v>
      </c>
      <c r="H1178" t="s">
        <v>98</v>
      </c>
      <c r="I1178" t="s">
        <v>23</v>
      </c>
      <c r="J1178" t="s">
        <v>38</v>
      </c>
      <c r="K1178" t="s">
        <v>39</v>
      </c>
      <c r="L1178">
        <v>90004</v>
      </c>
      <c r="M1178" t="s">
        <v>40</v>
      </c>
      <c r="N1178" t="s">
        <v>3376</v>
      </c>
      <c r="O1178" t="s">
        <v>42</v>
      </c>
      <c r="P1178" t="s">
        <v>43</v>
      </c>
      <c r="Q1178" t="s">
        <v>3377</v>
      </c>
      <c r="R1178">
        <v>11.56</v>
      </c>
      <c r="S1178" s="5">
        <f t="shared" si="36"/>
        <v>2015</v>
      </c>
      <c r="T1178" s="11" t="str">
        <f t="shared" si="37"/>
        <v>Dec-2015</v>
      </c>
    </row>
    <row r="1179" spans="1:20" x14ac:dyDescent="0.25">
      <c r="A1179">
        <v>1178</v>
      </c>
      <c r="B1179" t="s">
        <v>3378</v>
      </c>
      <c r="C1179" s="1">
        <v>43070</v>
      </c>
      <c r="D1179" s="1">
        <v>43074</v>
      </c>
      <c r="E1179" t="s">
        <v>46</v>
      </c>
      <c r="F1179" t="s">
        <v>328</v>
      </c>
      <c r="G1179" t="s">
        <v>329</v>
      </c>
      <c r="H1179" t="s">
        <v>22</v>
      </c>
      <c r="I1179" t="s">
        <v>23</v>
      </c>
      <c r="J1179" t="s">
        <v>3379</v>
      </c>
      <c r="K1179" t="s">
        <v>2738</v>
      </c>
      <c r="L1179">
        <v>20852</v>
      </c>
      <c r="M1179" t="s">
        <v>144</v>
      </c>
      <c r="N1179" t="s">
        <v>3380</v>
      </c>
      <c r="O1179" t="s">
        <v>28</v>
      </c>
      <c r="P1179" t="s">
        <v>32</v>
      </c>
      <c r="Q1179" t="s">
        <v>3381</v>
      </c>
      <c r="R1179">
        <v>172.5</v>
      </c>
      <c r="S1179" s="5">
        <f t="shared" si="36"/>
        <v>2017</v>
      </c>
      <c r="T1179" s="11" t="str">
        <f t="shared" si="37"/>
        <v>Dec-2017</v>
      </c>
    </row>
    <row r="1180" spans="1:20" x14ac:dyDescent="0.25">
      <c r="A1180">
        <v>1179</v>
      </c>
      <c r="B1180" t="s">
        <v>3378</v>
      </c>
      <c r="C1180" s="1">
        <v>43070</v>
      </c>
      <c r="D1180" s="1">
        <v>43074</v>
      </c>
      <c r="E1180" t="s">
        <v>46</v>
      </c>
      <c r="F1180" t="s">
        <v>328</v>
      </c>
      <c r="G1180" t="s">
        <v>329</v>
      </c>
      <c r="H1180" t="s">
        <v>22</v>
      </c>
      <c r="I1180" t="s">
        <v>23</v>
      </c>
      <c r="J1180" t="s">
        <v>3379</v>
      </c>
      <c r="K1180" t="s">
        <v>2738</v>
      </c>
      <c r="L1180">
        <v>20852</v>
      </c>
      <c r="M1180" t="s">
        <v>144</v>
      </c>
      <c r="N1180" t="s">
        <v>690</v>
      </c>
      <c r="O1180" t="s">
        <v>67</v>
      </c>
      <c r="P1180" t="s">
        <v>68</v>
      </c>
      <c r="Q1180" t="s">
        <v>691</v>
      </c>
      <c r="R1180">
        <v>179.97</v>
      </c>
      <c r="S1180" s="5">
        <f t="shared" si="36"/>
        <v>2017</v>
      </c>
      <c r="T1180" s="11" t="str">
        <f t="shared" si="37"/>
        <v>Dec-2017</v>
      </c>
    </row>
    <row r="1181" spans="1:20" x14ac:dyDescent="0.25">
      <c r="A1181">
        <v>1180</v>
      </c>
      <c r="B1181" t="s">
        <v>3382</v>
      </c>
      <c r="C1181" s="1">
        <v>42849</v>
      </c>
      <c r="D1181" s="1">
        <v>42852</v>
      </c>
      <c r="E1181" t="s">
        <v>19</v>
      </c>
      <c r="F1181" t="s">
        <v>3383</v>
      </c>
      <c r="G1181" t="s">
        <v>3384</v>
      </c>
      <c r="H1181" t="s">
        <v>98</v>
      </c>
      <c r="I1181" t="s">
        <v>23</v>
      </c>
      <c r="J1181" t="s">
        <v>180</v>
      </c>
      <c r="K1181" t="s">
        <v>100</v>
      </c>
      <c r="L1181">
        <v>77070</v>
      </c>
      <c r="M1181" t="s">
        <v>101</v>
      </c>
      <c r="N1181" t="s">
        <v>2426</v>
      </c>
      <c r="O1181" t="s">
        <v>67</v>
      </c>
      <c r="P1181" t="s">
        <v>157</v>
      </c>
      <c r="Q1181" t="s">
        <v>2427</v>
      </c>
      <c r="R1181">
        <v>258.69600000000003</v>
      </c>
      <c r="S1181" s="5">
        <f t="shared" si="36"/>
        <v>2017</v>
      </c>
      <c r="T1181" s="11" t="str">
        <f t="shared" si="37"/>
        <v>Apr-2017</v>
      </c>
    </row>
    <row r="1182" spans="1:20" x14ac:dyDescent="0.25">
      <c r="A1182">
        <v>1181</v>
      </c>
      <c r="B1182" t="s">
        <v>3385</v>
      </c>
      <c r="C1182" s="1">
        <v>42176</v>
      </c>
      <c r="D1182" s="1">
        <v>42180</v>
      </c>
      <c r="E1182" t="s">
        <v>46</v>
      </c>
      <c r="F1182" t="s">
        <v>640</v>
      </c>
      <c r="G1182" t="s">
        <v>641</v>
      </c>
      <c r="H1182" t="s">
        <v>22</v>
      </c>
      <c r="I1182" t="s">
        <v>23</v>
      </c>
      <c r="J1182" t="s">
        <v>1118</v>
      </c>
      <c r="K1182" t="s">
        <v>786</v>
      </c>
      <c r="L1182">
        <v>8701</v>
      </c>
      <c r="M1182" t="s">
        <v>144</v>
      </c>
      <c r="N1182" t="s">
        <v>3386</v>
      </c>
      <c r="O1182" t="s">
        <v>67</v>
      </c>
      <c r="P1182" t="s">
        <v>68</v>
      </c>
      <c r="Q1182" t="s">
        <v>3387</v>
      </c>
      <c r="R1182">
        <v>1322.93</v>
      </c>
      <c r="S1182" s="5">
        <f t="shared" si="36"/>
        <v>2015</v>
      </c>
      <c r="T1182" s="11" t="str">
        <f t="shared" si="37"/>
        <v>Jun-2015</v>
      </c>
    </row>
    <row r="1183" spans="1:20" x14ac:dyDescent="0.25">
      <c r="A1183">
        <v>1182</v>
      </c>
      <c r="B1183" t="s">
        <v>3385</v>
      </c>
      <c r="C1183" s="1">
        <v>42176</v>
      </c>
      <c r="D1183" s="1">
        <v>42180</v>
      </c>
      <c r="E1183" t="s">
        <v>46</v>
      </c>
      <c r="F1183" t="s">
        <v>640</v>
      </c>
      <c r="G1183" t="s">
        <v>641</v>
      </c>
      <c r="H1183" t="s">
        <v>22</v>
      </c>
      <c r="I1183" t="s">
        <v>23</v>
      </c>
      <c r="J1183" t="s">
        <v>1118</v>
      </c>
      <c r="K1183" t="s">
        <v>786</v>
      </c>
      <c r="L1183">
        <v>8701</v>
      </c>
      <c r="M1183" t="s">
        <v>144</v>
      </c>
      <c r="N1183" t="s">
        <v>3388</v>
      </c>
      <c r="O1183" t="s">
        <v>42</v>
      </c>
      <c r="P1183" t="s">
        <v>64</v>
      </c>
      <c r="Q1183" t="s">
        <v>3389</v>
      </c>
      <c r="R1183">
        <v>3.76</v>
      </c>
      <c r="S1183" s="5">
        <f t="shared" si="36"/>
        <v>2015</v>
      </c>
      <c r="T1183" s="11" t="str">
        <f t="shared" si="37"/>
        <v>Jun-2015</v>
      </c>
    </row>
    <row r="1184" spans="1:20" x14ac:dyDescent="0.25">
      <c r="A1184">
        <v>1183</v>
      </c>
      <c r="B1184" t="s">
        <v>3390</v>
      </c>
      <c r="C1184" s="1">
        <v>43114</v>
      </c>
      <c r="D1184" s="1">
        <v>43115</v>
      </c>
      <c r="E1184" t="s">
        <v>184</v>
      </c>
      <c r="F1184" t="s">
        <v>2194</v>
      </c>
      <c r="G1184" t="s">
        <v>2195</v>
      </c>
      <c r="H1184" t="s">
        <v>22</v>
      </c>
      <c r="I1184" t="s">
        <v>23</v>
      </c>
      <c r="J1184" t="s">
        <v>1522</v>
      </c>
      <c r="K1184" t="s">
        <v>84</v>
      </c>
      <c r="L1184">
        <v>28540</v>
      </c>
      <c r="M1184" t="s">
        <v>26</v>
      </c>
      <c r="N1184" t="s">
        <v>501</v>
      </c>
      <c r="O1184" t="s">
        <v>42</v>
      </c>
      <c r="P1184" t="s">
        <v>169</v>
      </c>
      <c r="Q1184" t="s">
        <v>502</v>
      </c>
      <c r="R1184">
        <v>21.744</v>
      </c>
      <c r="S1184" s="5">
        <f t="shared" si="36"/>
        <v>2018</v>
      </c>
      <c r="T1184" s="11" t="str">
        <f t="shared" si="37"/>
        <v>Jan-2018</v>
      </c>
    </row>
    <row r="1185" spans="1:20" x14ac:dyDescent="0.25">
      <c r="A1185">
        <v>1184</v>
      </c>
      <c r="B1185" t="s">
        <v>3390</v>
      </c>
      <c r="C1185" s="1">
        <v>43114</v>
      </c>
      <c r="D1185" s="1">
        <v>43115</v>
      </c>
      <c r="E1185" t="s">
        <v>184</v>
      </c>
      <c r="F1185" t="s">
        <v>2194</v>
      </c>
      <c r="G1185" t="s">
        <v>2195</v>
      </c>
      <c r="H1185" t="s">
        <v>22</v>
      </c>
      <c r="I1185" t="s">
        <v>23</v>
      </c>
      <c r="J1185" t="s">
        <v>1522</v>
      </c>
      <c r="K1185" t="s">
        <v>84</v>
      </c>
      <c r="L1185">
        <v>28540</v>
      </c>
      <c r="M1185" t="s">
        <v>26</v>
      </c>
      <c r="N1185" t="s">
        <v>3391</v>
      </c>
      <c r="O1185" t="s">
        <v>67</v>
      </c>
      <c r="P1185" t="s">
        <v>68</v>
      </c>
      <c r="Q1185" t="s">
        <v>3392</v>
      </c>
      <c r="R1185">
        <v>7.92</v>
      </c>
      <c r="S1185" s="5">
        <f t="shared" si="36"/>
        <v>2018</v>
      </c>
      <c r="T1185" s="11" t="str">
        <f t="shared" si="37"/>
        <v>Jan-2018</v>
      </c>
    </row>
    <row r="1186" spans="1:20" x14ac:dyDescent="0.25">
      <c r="A1186">
        <v>1185</v>
      </c>
      <c r="B1186" t="s">
        <v>3393</v>
      </c>
      <c r="C1186" s="1">
        <v>42332</v>
      </c>
      <c r="D1186" s="1">
        <v>42338</v>
      </c>
      <c r="E1186" t="s">
        <v>46</v>
      </c>
      <c r="F1186" t="s">
        <v>3394</v>
      </c>
      <c r="G1186" t="s">
        <v>3395</v>
      </c>
      <c r="H1186" t="s">
        <v>37</v>
      </c>
      <c r="I1186" t="s">
        <v>23</v>
      </c>
      <c r="J1186" t="s">
        <v>91</v>
      </c>
      <c r="K1186" t="s">
        <v>92</v>
      </c>
      <c r="L1186">
        <v>98103</v>
      </c>
      <c r="M1186" t="s">
        <v>40</v>
      </c>
      <c r="N1186" t="s">
        <v>3396</v>
      </c>
      <c r="O1186" t="s">
        <v>42</v>
      </c>
      <c r="P1186" t="s">
        <v>71</v>
      </c>
      <c r="Q1186" t="s">
        <v>3397</v>
      </c>
      <c r="R1186">
        <v>12.096</v>
      </c>
      <c r="S1186" s="5">
        <f t="shared" si="36"/>
        <v>2015</v>
      </c>
      <c r="T1186" s="11" t="str">
        <f t="shared" si="37"/>
        <v>Nov-2015</v>
      </c>
    </row>
    <row r="1187" spans="1:20" x14ac:dyDescent="0.25">
      <c r="A1187">
        <v>1186</v>
      </c>
      <c r="B1187" t="s">
        <v>3393</v>
      </c>
      <c r="C1187" s="1">
        <v>42332</v>
      </c>
      <c r="D1187" s="1">
        <v>42338</v>
      </c>
      <c r="E1187" t="s">
        <v>46</v>
      </c>
      <c r="F1187" t="s">
        <v>3394</v>
      </c>
      <c r="G1187" t="s">
        <v>3395</v>
      </c>
      <c r="H1187" t="s">
        <v>37</v>
      </c>
      <c r="I1187" t="s">
        <v>23</v>
      </c>
      <c r="J1187" t="s">
        <v>91</v>
      </c>
      <c r="K1187" t="s">
        <v>92</v>
      </c>
      <c r="L1187">
        <v>98103</v>
      </c>
      <c r="M1187" t="s">
        <v>40</v>
      </c>
      <c r="N1187" t="s">
        <v>3398</v>
      </c>
      <c r="O1187" t="s">
        <v>42</v>
      </c>
      <c r="P1187" t="s">
        <v>55</v>
      </c>
      <c r="Q1187" t="s">
        <v>3399</v>
      </c>
      <c r="R1187">
        <v>485.88</v>
      </c>
      <c r="S1187" s="5">
        <f t="shared" si="36"/>
        <v>2015</v>
      </c>
      <c r="T1187" s="11" t="str">
        <f t="shared" si="37"/>
        <v>Nov-2015</v>
      </c>
    </row>
    <row r="1188" spans="1:20" x14ac:dyDescent="0.25">
      <c r="A1188">
        <v>1187</v>
      </c>
      <c r="B1188" t="s">
        <v>3393</v>
      </c>
      <c r="C1188" s="1">
        <v>42332</v>
      </c>
      <c r="D1188" s="1">
        <v>42338</v>
      </c>
      <c r="E1188" t="s">
        <v>46</v>
      </c>
      <c r="F1188" t="s">
        <v>3394</v>
      </c>
      <c r="G1188" t="s">
        <v>3395</v>
      </c>
      <c r="H1188" t="s">
        <v>37</v>
      </c>
      <c r="I1188" t="s">
        <v>23</v>
      </c>
      <c r="J1188" t="s">
        <v>91</v>
      </c>
      <c r="K1188" t="s">
        <v>92</v>
      </c>
      <c r="L1188">
        <v>98103</v>
      </c>
      <c r="M1188" t="s">
        <v>40</v>
      </c>
      <c r="N1188" t="s">
        <v>2275</v>
      </c>
      <c r="O1188" t="s">
        <v>42</v>
      </c>
      <c r="P1188" t="s">
        <v>86</v>
      </c>
      <c r="Q1188" t="s">
        <v>2276</v>
      </c>
      <c r="R1188">
        <v>25.92</v>
      </c>
      <c r="S1188" s="5">
        <f t="shared" si="36"/>
        <v>2015</v>
      </c>
      <c r="T1188" s="11" t="str">
        <f t="shared" si="37"/>
        <v>Nov-2015</v>
      </c>
    </row>
    <row r="1189" spans="1:20" x14ac:dyDescent="0.25">
      <c r="A1189">
        <v>1188</v>
      </c>
      <c r="B1189" t="s">
        <v>3393</v>
      </c>
      <c r="C1189" s="1">
        <v>42332</v>
      </c>
      <c r="D1189" s="1">
        <v>42338</v>
      </c>
      <c r="E1189" t="s">
        <v>46</v>
      </c>
      <c r="F1189" t="s">
        <v>3394</v>
      </c>
      <c r="G1189" t="s">
        <v>3395</v>
      </c>
      <c r="H1189" t="s">
        <v>37</v>
      </c>
      <c r="I1189" t="s">
        <v>23</v>
      </c>
      <c r="J1189" t="s">
        <v>91</v>
      </c>
      <c r="K1189" t="s">
        <v>92</v>
      </c>
      <c r="L1189">
        <v>98103</v>
      </c>
      <c r="M1189" t="s">
        <v>40</v>
      </c>
      <c r="N1189" t="s">
        <v>2321</v>
      </c>
      <c r="O1189" t="s">
        <v>42</v>
      </c>
      <c r="P1189" t="s">
        <v>55</v>
      </c>
      <c r="Q1189" t="s">
        <v>2322</v>
      </c>
      <c r="R1189">
        <v>197.58</v>
      </c>
      <c r="S1189" s="5">
        <f t="shared" si="36"/>
        <v>2015</v>
      </c>
      <c r="T1189" s="11" t="str">
        <f t="shared" si="37"/>
        <v>Nov-2015</v>
      </c>
    </row>
    <row r="1190" spans="1:20" x14ac:dyDescent="0.25">
      <c r="A1190">
        <v>1189</v>
      </c>
      <c r="B1190" t="s">
        <v>3400</v>
      </c>
      <c r="C1190" s="1">
        <v>43157</v>
      </c>
      <c r="D1190" s="1">
        <v>43159</v>
      </c>
      <c r="E1190" t="s">
        <v>19</v>
      </c>
      <c r="F1190" t="s">
        <v>3401</v>
      </c>
      <c r="G1190" t="s">
        <v>3402</v>
      </c>
      <c r="H1190" t="s">
        <v>98</v>
      </c>
      <c r="I1190" t="s">
        <v>23</v>
      </c>
      <c r="J1190" t="s">
        <v>38</v>
      </c>
      <c r="K1190" t="s">
        <v>39</v>
      </c>
      <c r="L1190">
        <v>90036</v>
      </c>
      <c r="M1190" t="s">
        <v>40</v>
      </c>
      <c r="N1190" t="s">
        <v>2196</v>
      </c>
      <c r="O1190" t="s">
        <v>42</v>
      </c>
      <c r="P1190" t="s">
        <v>74</v>
      </c>
      <c r="Q1190" t="s">
        <v>2197</v>
      </c>
      <c r="R1190">
        <v>81.92</v>
      </c>
      <c r="S1190" s="5">
        <f t="shared" si="36"/>
        <v>2018</v>
      </c>
      <c r="T1190" s="11" t="str">
        <f t="shared" si="37"/>
        <v>Feb-2018</v>
      </c>
    </row>
    <row r="1191" spans="1:20" x14ac:dyDescent="0.25">
      <c r="A1191">
        <v>1190</v>
      </c>
      <c r="B1191" t="s">
        <v>3400</v>
      </c>
      <c r="C1191" s="1">
        <v>43157</v>
      </c>
      <c r="D1191" s="1">
        <v>43159</v>
      </c>
      <c r="E1191" t="s">
        <v>19</v>
      </c>
      <c r="F1191" t="s">
        <v>3401</v>
      </c>
      <c r="G1191" t="s">
        <v>3402</v>
      </c>
      <c r="H1191" t="s">
        <v>98</v>
      </c>
      <c r="I1191" t="s">
        <v>23</v>
      </c>
      <c r="J1191" t="s">
        <v>38</v>
      </c>
      <c r="K1191" t="s">
        <v>39</v>
      </c>
      <c r="L1191">
        <v>90036</v>
      </c>
      <c r="M1191" t="s">
        <v>40</v>
      </c>
      <c r="N1191" t="s">
        <v>3403</v>
      </c>
      <c r="O1191" t="s">
        <v>67</v>
      </c>
      <c r="P1191" t="s">
        <v>68</v>
      </c>
      <c r="Q1191" t="s">
        <v>3404</v>
      </c>
      <c r="R1191">
        <v>889.53599999999994</v>
      </c>
      <c r="S1191" s="5">
        <f t="shared" si="36"/>
        <v>2018</v>
      </c>
      <c r="T1191" s="11" t="str">
        <f t="shared" si="37"/>
        <v>Feb-2018</v>
      </c>
    </row>
    <row r="1192" spans="1:20" x14ac:dyDescent="0.25">
      <c r="A1192">
        <v>1191</v>
      </c>
      <c r="B1192" t="s">
        <v>3400</v>
      </c>
      <c r="C1192" s="1">
        <v>43157</v>
      </c>
      <c r="D1192" s="1">
        <v>43159</v>
      </c>
      <c r="E1192" t="s">
        <v>19</v>
      </c>
      <c r="F1192" t="s">
        <v>3401</v>
      </c>
      <c r="G1192" t="s">
        <v>3402</v>
      </c>
      <c r="H1192" t="s">
        <v>98</v>
      </c>
      <c r="I1192" t="s">
        <v>23</v>
      </c>
      <c r="J1192" t="s">
        <v>38</v>
      </c>
      <c r="K1192" t="s">
        <v>39</v>
      </c>
      <c r="L1192">
        <v>90036</v>
      </c>
      <c r="M1192" t="s">
        <v>40</v>
      </c>
      <c r="N1192" t="s">
        <v>3405</v>
      </c>
      <c r="O1192" t="s">
        <v>28</v>
      </c>
      <c r="P1192" t="s">
        <v>32</v>
      </c>
      <c r="Q1192" t="s">
        <v>3406</v>
      </c>
      <c r="R1192">
        <v>892.22400000000005</v>
      </c>
      <c r="S1192" s="5">
        <f t="shared" si="36"/>
        <v>2018</v>
      </c>
      <c r="T1192" s="11" t="str">
        <f t="shared" si="37"/>
        <v>Feb-2018</v>
      </c>
    </row>
    <row r="1193" spans="1:20" x14ac:dyDescent="0.25">
      <c r="A1193">
        <v>1192</v>
      </c>
      <c r="B1193" t="s">
        <v>3400</v>
      </c>
      <c r="C1193" s="1">
        <v>43157</v>
      </c>
      <c r="D1193" s="1">
        <v>43159</v>
      </c>
      <c r="E1193" t="s">
        <v>19</v>
      </c>
      <c r="F1193" t="s">
        <v>3401</v>
      </c>
      <c r="G1193" t="s">
        <v>3402</v>
      </c>
      <c r="H1193" t="s">
        <v>98</v>
      </c>
      <c r="I1193" t="s">
        <v>23</v>
      </c>
      <c r="J1193" t="s">
        <v>38</v>
      </c>
      <c r="K1193" t="s">
        <v>39</v>
      </c>
      <c r="L1193">
        <v>90036</v>
      </c>
      <c r="M1193" t="s">
        <v>40</v>
      </c>
      <c r="N1193" t="s">
        <v>1250</v>
      </c>
      <c r="O1193" t="s">
        <v>42</v>
      </c>
      <c r="P1193" t="s">
        <v>86</v>
      </c>
      <c r="Q1193" t="s">
        <v>1443</v>
      </c>
      <c r="R1193">
        <v>223.92</v>
      </c>
      <c r="S1193" s="5">
        <f t="shared" si="36"/>
        <v>2018</v>
      </c>
      <c r="T1193" s="11" t="str">
        <f t="shared" si="37"/>
        <v>Feb-2018</v>
      </c>
    </row>
    <row r="1194" spans="1:20" x14ac:dyDescent="0.25">
      <c r="A1194">
        <v>1193</v>
      </c>
      <c r="B1194" t="s">
        <v>3400</v>
      </c>
      <c r="C1194" s="1">
        <v>43157</v>
      </c>
      <c r="D1194" s="1">
        <v>43159</v>
      </c>
      <c r="E1194" t="s">
        <v>19</v>
      </c>
      <c r="F1194" t="s">
        <v>3401</v>
      </c>
      <c r="G1194" t="s">
        <v>3402</v>
      </c>
      <c r="H1194" t="s">
        <v>98</v>
      </c>
      <c r="I1194" t="s">
        <v>23</v>
      </c>
      <c r="J1194" t="s">
        <v>38</v>
      </c>
      <c r="K1194" t="s">
        <v>39</v>
      </c>
      <c r="L1194">
        <v>90036</v>
      </c>
      <c r="M1194" t="s">
        <v>40</v>
      </c>
      <c r="N1194" t="s">
        <v>3407</v>
      </c>
      <c r="O1194" t="s">
        <v>42</v>
      </c>
      <c r="P1194" t="s">
        <v>86</v>
      </c>
      <c r="Q1194" t="s">
        <v>3408</v>
      </c>
      <c r="R1194">
        <v>23.12</v>
      </c>
      <c r="S1194" s="5">
        <f t="shared" si="36"/>
        <v>2018</v>
      </c>
      <c r="T1194" s="11" t="str">
        <f t="shared" si="37"/>
        <v>Feb-2018</v>
      </c>
    </row>
    <row r="1195" spans="1:20" x14ac:dyDescent="0.25">
      <c r="A1195">
        <v>1194</v>
      </c>
      <c r="B1195" t="s">
        <v>3409</v>
      </c>
      <c r="C1195" s="1">
        <v>42628</v>
      </c>
      <c r="D1195" s="1">
        <v>42628</v>
      </c>
      <c r="E1195" t="s">
        <v>1289</v>
      </c>
      <c r="F1195" t="s">
        <v>2042</v>
      </c>
      <c r="G1195" t="s">
        <v>2043</v>
      </c>
      <c r="H1195" t="s">
        <v>37</v>
      </c>
      <c r="I1195" t="s">
        <v>23</v>
      </c>
      <c r="J1195" t="s">
        <v>3410</v>
      </c>
      <c r="K1195" t="s">
        <v>50</v>
      </c>
      <c r="L1195">
        <v>33065</v>
      </c>
      <c r="M1195" t="s">
        <v>26</v>
      </c>
      <c r="N1195" t="s">
        <v>1153</v>
      </c>
      <c r="O1195" t="s">
        <v>42</v>
      </c>
      <c r="P1195" t="s">
        <v>86</v>
      </c>
      <c r="Q1195" t="s">
        <v>1154</v>
      </c>
      <c r="R1195">
        <v>15.552</v>
      </c>
      <c r="S1195" s="5">
        <f t="shared" si="36"/>
        <v>2016</v>
      </c>
      <c r="T1195" s="11" t="str">
        <f t="shared" si="37"/>
        <v>Sep-2016</v>
      </c>
    </row>
    <row r="1196" spans="1:20" x14ac:dyDescent="0.25">
      <c r="A1196">
        <v>1195</v>
      </c>
      <c r="B1196" t="s">
        <v>3409</v>
      </c>
      <c r="C1196" s="1">
        <v>42628</v>
      </c>
      <c r="D1196" s="1">
        <v>42628</v>
      </c>
      <c r="E1196" t="s">
        <v>1289</v>
      </c>
      <c r="F1196" t="s">
        <v>2042</v>
      </c>
      <c r="G1196" t="s">
        <v>2043</v>
      </c>
      <c r="H1196" t="s">
        <v>37</v>
      </c>
      <c r="I1196" t="s">
        <v>23</v>
      </c>
      <c r="J1196" t="s">
        <v>3410</v>
      </c>
      <c r="K1196" t="s">
        <v>50</v>
      </c>
      <c r="L1196">
        <v>33065</v>
      </c>
      <c r="M1196" t="s">
        <v>26</v>
      </c>
      <c r="N1196" t="s">
        <v>3411</v>
      </c>
      <c r="O1196" t="s">
        <v>28</v>
      </c>
      <c r="P1196" t="s">
        <v>61</v>
      </c>
      <c r="Q1196" t="s">
        <v>3412</v>
      </c>
      <c r="R1196">
        <v>15.712</v>
      </c>
      <c r="S1196" s="5">
        <f t="shared" si="36"/>
        <v>2016</v>
      </c>
      <c r="T1196" s="11" t="str">
        <f t="shared" si="37"/>
        <v>Sep-2016</v>
      </c>
    </row>
    <row r="1197" spans="1:20" x14ac:dyDescent="0.25">
      <c r="A1197">
        <v>1196</v>
      </c>
      <c r="B1197" t="s">
        <v>3409</v>
      </c>
      <c r="C1197" s="1">
        <v>42628</v>
      </c>
      <c r="D1197" s="1">
        <v>42628</v>
      </c>
      <c r="E1197" t="s">
        <v>1289</v>
      </c>
      <c r="F1197" t="s">
        <v>2042</v>
      </c>
      <c r="G1197" t="s">
        <v>2043</v>
      </c>
      <c r="H1197" t="s">
        <v>37</v>
      </c>
      <c r="I1197" t="s">
        <v>23</v>
      </c>
      <c r="J1197" t="s">
        <v>3410</v>
      </c>
      <c r="K1197" t="s">
        <v>50</v>
      </c>
      <c r="L1197">
        <v>33065</v>
      </c>
      <c r="M1197" t="s">
        <v>26</v>
      </c>
      <c r="N1197" t="s">
        <v>1636</v>
      </c>
      <c r="O1197" t="s">
        <v>42</v>
      </c>
      <c r="P1197" t="s">
        <v>55</v>
      </c>
      <c r="Q1197" t="s">
        <v>1637</v>
      </c>
      <c r="R1197">
        <v>24.672000000000001</v>
      </c>
      <c r="S1197" s="5">
        <f t="shared" si="36"/>
        <v>2016</v>
      </c>
      <c r="T1197" s="11" t="str">
        <f t="shared" si="37"/>
        <v>Sep-2016</v>
      </c>
    </row>
    <row r="1198" spans="1:20" x14ac:dyDescent="0.25">
      <c r="A1198">
        <v>1197</v>
      </c>
      <c r="B1198" t="s">
        <v>3409</v>
      </c>
      <c r="C1198" s="1">
        <v>42628</v>
      </c>
      <c r="D1198" s="1">
        <v>42628</v>
      </c>
      <c r="E1198" t="s">
        <v>1289</v>
      </c>
      <c r="F1198" t="s">
        <v>2042</v>
      </c>
      <c r="G1198" t="s">
        <v>2043</v>
      </c>
      <c r="H1198" t="s">
        <v>37</v>
      </c>
      <c r="I1198" t="s">
        <v>23</v>
      </c>
      <c r="J1198" t="s">
        <v>3410</v>
      </c>
      <c r="K1198" t="s">
        <v>50</v>
      </c>
      <c r="L1198">
        <v>33065</v>
      </c>
      <c r="M1198" t="s">
        <v>26</v>
      </c>
      <c r="N1198" t="s">
        <v>2264</v>
      </c>
      <c r="O1198" t="s">
        <v>28</v>
      </c>
      <c r="P1198" t="s">
        <v>61</v>
      </c>
      <c r="Q1198" t="s">
        <v>2265</v>
      </c>
      <c r="R1198">
        <v>55.968000000000004</v>
      </c>
      <c r="S1198" s="5">
        <f t="shared" si="36"/>
        <v>2016</v>
      </c>
      <c r="T1198" s="11" t="str">
        <f t="shared" si="37"/>
        <v>Sep-2016</v>
      </c>
    </row>
    <row r="1199" spans="1:20" x14ac:dyDescent="0.25">
      <c r="A1199">
        <v>1198</v>
      </c>
      <c r="B1199" t="s">
        <v>3413</v>
      </c>
      <c r="C1199" s="1">
        <v>42833</v>
      </c>
      <c r="D1199" s="1">
        <v>42837</v>
      </c>
      <c r="E1199" t="s">
        <v>46</v>
      </c>
      <c r="F1199" t="s">
        <v>1975</v>
      </c>
      <c r="G1199" t="s">
        <v>1976</v>
      </c>
      <c r="H1199" t="s">
        <v>22</v>
      </c>
      <c r="I1199" t="s">
        <v>23</v>
      </c>
      <c r="J1199" t="s">
        <v>180</v>
      </c>
      <c r="K1199" t="s">
        <v>100</v>
      </c>
      <c r="L1199">
        <v>77041</v>
      </c>
      <c r="M1199" t="s">
        <v>101</v>
      </c>
      <c r="N1199" t="s">
        <v>3414</v>
      </c>
      <c r="O1199" t="s">
        <v>67</v>
      </c>
      <c r="P1199" t="s">
        <v>157</v>
      </c>
      <c r="Q1199" t="s">
        <v>3415</v>
      </c>
      <c r="R1199">
        <v>431.928</v>
      </c>
      <c r="S1199" s="5">
        <f t="shared" si="36"/>
        <v>2017</v>
      </c>
      <c r="T1199" s="11" t="str">
        <f t="shared" si="37"/>
        <v>Apr-2017</v>
      </c>
    </row>
    <row r="1200" spans="1:20" x14ac:dyDescent="0.25">
      <c r="A1200">
        <v>1199</v>
      </c>
      <c r="B1200" t="s">
        <v>3413</v>
      </c>
      <c r="C1200" s="1">
        <v>42833</v>
      </c>
      <c r="D1200" s="1">
        <v>42837</v>
      </c>
      <c r="E1200" t="s">
        <v>46</v>
      </c>
      <c r="F1200" t="s">
        <v>1975</v>
      </c>
      <c r="G1200" t="s">
        <v>1976</v>
      </c>
      <c r="H1200" t="s">
        <v>22</v>
      </c>
      <c r="I1200" t="s">
        <v>23</v>
      </c>
      <c r="J1200" t="s">
        <v>180</v>
      </c>
      <c r="K1200" t="s">
        <v>100</v>
      </c>
      <c r="L1200">
        <v>77041</v>
      </c>
      <c r="M1200" t="s">
        <v>101</v>
      </c>
      <c r="N1200" t="s">
        <v>3416</v>
      </c>
      <c r="O1200" t="s">
        <v>28</v>
      </c>
      <c r="P1200" t="s">
        <v>32</v>
      </c>
      <c r="Q1200" t="s">
        <v>3417</v>
      </c>
      <c r="R1200">
        <v>95.983999999999995</v>
      </c>
      <c r="S1200" s="5">
        <f t="shared" si="36"/>
        <v>2017</v>
      </c>
      <c r="T1200" s="11" t="str">
        <f t="shared" si="37"/>
        <v>Apr-2017</v>
      </c>
    </row>
    <row r="1201" spans="1:20" x14ac:dyDescent="0.25">
      <c r="A1201">
        <v>1200</v>
      </c>
      <c r="B1201" t="s">
        <v>3413</v>
      </c>
      <c r="C1201" s="1">
        <v>42833</v>
      </c>
      <c r="D1201" s="1">
        <v>42837</v>
      </c>
      <c r="E1201" t="s">
        <v>46</v>
      </c>
      <c r="F1201" t="s">
        <v>1975</v>
      </c>
      <c r="G1201" t="s">
        <v>1976</v>
      </c>
      <c r="H1201" t="s">
        <v>22</v>
      </c>
      <c r="I1201" t="s">
        <v>23</v>
      </c>
      <c r="J1201" t="s">
        <v>180</v>
      </c>
      <c r="K1201" t="s">
        <v>100</v>
      </c>
      <c r="L1201">
        <v>77041</v>
      </c>
      <c r="M1201" t="s">
        <v>101</v>
      </c>
      <c r="N1201" t="s">
        <v>1254</v>
      </c>
      <c r="O1201" t="s">
        <v>42</v>
      </c>
      <c r="P1201" t="s">
        <v>71</v>
      </c>
      <c r="Q1201" t="s">
        <v>1255</v>
      </c>
      <c r="R1201">
        <v>1088.7919999999999</v>
      </c>
      <c r="S1201" s="5">
        <f t="shared" si="36"/>
        <v>2017</v>
      </c>
      <c r="T1201" s="11" t="str">
        <f t="shared" si="37"/>
        <v>Apr-2017</v>
      </c>
    </row>
    <row r="1202" spans="1:20" x14ac:dyDescent="0.25">
      <c r="A1202">
        <v>1201</v>
      </c>
      <c r="B1202" t="s">
        <v>3418</v>
      </c>
      <c r="C1202" s="1">
        <v>42934</v>
      </c>
      <c r="D1202" s="1">
        <v>42940</v>
      </c>
      <c r="E1202" t="s">
        <v>46</v>
      </c>
      <c r="F1202" t="s">
        <v>2682</v>
      </c>
      <c r="G1202" t="s">
        <v>2683</v>
      </c>
      <c r="H1202" t="s">
        <v>37</v>
      </c>
      <c r="I1202" t="s">
        <v>23</v>
      </c>
      <c r="J1202" t="s">
        <v>805</v>
      </c>
      <c r="K1202" t="s">
        <v>453</v>
      </c>
      <c r="L1202">
        <v>80219</v>
      </c>
      <c r="M1202" t="s">
        <v>40</v>
      </c>
      <c r="N1202" t="s">
        <v>2457</v>
      </c>
      <c r="O1202" t="s">
        <v>28</v>
      </c>
      <c r="P1202" t="s">
        <v>32</v>
      </c>
      <c r="Q1202" t="s">
        <v>2458</v>
      </c>
      <c r="R1202">
        <v>544.00800000000004</v>
      </c>
      <c r="S1202" s="5">
        <f t="shared" si="36"/>
        <v>2017</v>
      </c>
      <c r="T1202" s="11" t="str">
        <f t="shared" si="37"/>
        <v>Jul-2017</v>
      </c>
    </row>
    <row r="1203" spans="1:20" x14ac:dyDescent="0.25">
      <c r="A1203">
        <v>1202</v>
      </c>
      <c r="B1203" t="s">
        <v>3418</v>
      </c>
      <c r="C1203" s="1">
        <v>42934</v>
      </c>
      <c r="D1203" s="1">
        <v>42940</v>
      </c>
      <c r="E1203" t="s">
        <v>46</v>
      </c>
      <c r="F1203" t="s">
        <v>2682</v>
      </c>
      <c r="G1203" t="s">
        <v>2683</v>
      </c>
      <c r="H1203" t="s">
        <v>37</v>
      </c>
      <c r="I1203" t="s">
        <v>23</v>
      </c>
      <c r="J1203" t="s">
        <v>805</v>
      </c>
      <c r="K1203" t="s">
        <v>453</v>
      </c>
      <c r="L1203">
        <v>80219</v>
      </c>
      <c r="M1203" t="s">
        <v>40</v>
      </c>
      <c r="N1203" t="s">
        <v>1043</v>
      </c>
      <c r="O1203" t="s">
        <v>42</v>
      </c>
      <c r="P1203" t="s">
        <v>71</v>
      </c>
      <c r="Q1203" t="s">
        <v>1044</v>
      </c>
      <c r="R1203">
        <v>1.8720000000000001</v>
      </c>
      <c r="S1203" s="5">
        <f t="shared" si="36"/>
        <v>2017</v>
      </c>
      <c r="T1203" s="11" t="str">
        <f t="shared" si="37"/>
        <v>Jul-2017</v>
      </c>
    </row>
    <row r="1204" spans="1:20" x14ac:dyDescent="0.25">
      <c r="A1204">
        <v>1203</v>
      </c>
      <c r="B1204" t="s">
        <v>3418</v>
      </c>
      <c r="C1204" s="1">
        <v>42934</v>
      </c>
      <c r="D1204" s="1">
        <v>42940</v>
      </c>
      <c r="E1204" t="s">
        <v>46</v>
      </c>
      <c r="F1204" t="s">
        <v>2682</v>
      </c>
      <c r="G1204" t="s">
        <v>2683</v>
      </c>
      <c r="H1204" t="s">
        <v>37</v>
      </c>
      <c r="I1204" t="s">
        <v>23</v>
      </c>
      <c r="J1204" t="s">
        <v>805</v>
      </c>
      <c r="K1204" t="s">
        <v>453</v>
      </c>
      <c r="L1204">
        <v>80219</v>
      </c>
      <c r="M1204" t="s">
        <v>40</v>
      </c>
      <c r="N1204" t="s">
        <v>1589</v>
      </c>
      <c r="O1204" t="s">
        <v>28</v>
      </c>
      <c r="P1204" t="s">
        <v>32</v>
      </c>
      <c r="Q1204" t="s">
        <v>1590</v>
      </c>
      <c r="R1204">
        <v>854.35199999999998</v>
      </c>
      <c r="S1204" s="5">
        <f t="shared" si="36"/>
        <v>2017</v>
      </c>
      <c r="T1204" s="11" t="str">
        <f t="shared" si="37"/>
        <v>Jul-2017</v>
      </c>
    </row>
    <row r="1205" spans="1:20" x14ac:dyDescent="0.25">
      <c r="A1205">
        <v>1204</v>
      </c>
      <c r="B1205" t="s">
        <v>3418</v>
      </c>
      <c r="C1205" s="1">
        <v>42934</v>
      </c>
      <c r="D1205" s="1">
        <v>42940</v>
      </c>
      <c r="E1205" t="s">
        <v>46</v>
      </c>
      <c r="F1205" t="s">
        <v>2682</v>
      </c>
      <c r="G1205" t="s">
        <v>2683</v>
      </c>
      <c r="H1205" t="s">
        <v>37</v>
      </c>
      <c r="I1205" t="s">
        <v>23</v>
      </c>
      <c r="J1205" t="s">
        <v>805</v>
      </c>
      <c r="K1205" t="s">
        <v>453</v>
      </c>
      <c r="L1205">
        <v>80219</v>
      </c>
      <c r="M1205" t="s">
        <v>40</v>
      </c>
      <c r="N1205" t="s">
        <v>3419</v>
      </c>
      <c r="O1205" t="s">
        <v>42</v>
      </c>
      <c r="P1205" t="s">
        <v>55</v>
      </c>
      <c r="Q1205" t="s">
        <v>3420</v>
      </c>
      <c r="R1205">
        <v>593.56799999999998</v>
      </c>
      <c r="S1205" s="5">
        <f t="shared" si="36"/>
        <v>2017</v>
      </c>
      <c r="T1205" s="11" t="str">
        <f t="shared" si="37"/>
        <v>Jul-2017</v>
      </c>
    </row>
    <row r="1206" spans="1:20" x14ac:dyDescent="0.25">
      <c r="A1206">
        <v>1205</v>
      </c>
      <c r="B1206" t="s">
        <v>3418</v>
      </c>
      <c r="C1206" s="1">
        <v>42934</v>
      </c>
      <c r="D1206" s="1">
        <v>42940</v>
      </c>
      <c r="E1206" t="s">
        <v>46</v>
      </c>
      <c r="F1206" t="s">
        <v>2682</v>
      </c>
      <c r="G1206" t="s">
        <v>2683</v>
      </c>
      <c r="H1206" t="s">
        <v>37</v>
      </c>
      <c r="I1206" t="s">
        <v>23</v>
      </c>
      <c r="J1206" t="s">
        <v>805</v>
      </c>
      <c r="K1206" t="s">
        <v>453</v>
      </c>
      <c r="L1206">
        <v>80219</v>
      </c>
      <c r="M1206" t="s">
        <v>40</v>
      </c>
      <c r="N1206" t="s">
        <v>1653</v>
      </c>
      <c r="O1206" t="s">
        <v>42</v>
      </c>
      <c r="P1206" t="s">
        <v>55</v>
      </c>
      <c r="Q1206" t="s">
        <v>1654</v>
      </c>
      <c r="R1206">
        <v>338.04</v>
      </c>
      <c r="S1206" s="5">
        <f t="shared" si="36"/>
        <v>2017</v>
      </c>
      <c r="T1206" s="11" t="str">
        <f t="shared" si="37"/>
        <v>Jul-2017</v>
      </c>
    </row>
    <row r="1207" spans="1:20" x14ac:dyDescent="0.25">
      <c r="A1207">
        <v>1206</v>
      </c>
      <c r="B1207" t="s">
        <v>3421</v>
      </c>
      <c r="C1207" s="1">
        <v>43313</v>
      </c>
      <c r="D1207" s="1">
        <v>43316</v>
      </c>
      <c r="E1207" t="s">
        <v>184</v>
      </c>
      <c r="F1207" t="s">
        <v>3422</v>
      </c>
      <c r="G1207" t="s">
        <v>3423</v>
      </c>
      <c r="H1207" t="s">
        <v>22</v>
      </c>
      <c r="I1207" t="s">
        <v>23</v>
      </c>
      <c r="J1207" t="s">
        <v>463</v>
      </c>
      <c r="K1207" t="s">
        <v>84</v>
      </c>
      <c r="L1207">
        <v>28205</v>
      </c>
      <c r="M1207" t="s">
        <v>26</v>
      </c>
      <c r="N1207" t="s">
        <v>2748</v>
      </c>
      <c r="O1207" t="s">
        <v>67</v>
      </c>
      <c r="P1207" t="s">
        <v>68</v>
      </c>
      <c r="Q1207" t="s">
        <v>2749</v>
      </c>
      <c r="R1207">
        <v>271.95999999999998</v>
      </c>
      <c r="S1207" s="5">
        <f t="shared" si="36"/>
        <v>2018</v>
      </c>
      <c r="T1207" s="11" t="str">
        <f t="shared" si="37"/>
        <v>Aug-2018</v>
      </c>
    </row>
    <row r="1208" spans="1:20" x14ac:dyDescent="0.25">
      <c r="A1208">
        <v>1207</v>
      </c>
      <c r="B1208" t="s">
        <v>3424</v>
      </c>
      <c r="C1208" s="1">
        <v>42930</v>
      </c>
      <c r="D1208" s="1">
        <v>42934</v>
      </c>
      <c r="E1208" t="s">
        <v>19</v>
      </c>
      <c r="F1208" t="s">
        <v>3425</v>
      </c>
      <c r="G1208" t="s">
        <v>3426</v>
      </c>
      <c r="H1208" t="s">
        <v>37</v>
      </c>
      <c r="I1208" t="s">
        <v>23</v>
      </c>
      <c r="J1208" t="s">
        <v>262</v>
      </c>
      <c r="K1208" t="s">
        <v>263</v>
      </c>
      <c r="L1208">
        <v>10009</v>
      </c>
      <c r="M1208" t="s">
        <v>144</v>
      </c>
      <c r="N1208" t="s">
        <v>2349</v>
      </c>
      <c r="O1208" t="s">
        <v>42</v>
      </c>
      <c r="P1208" t="s">
        <v>55</v>
      </c>
      <c r="Q1208" t="s">
        <v>2350</v>
      </c>
      <c r="R1208">
        <v>11.21</v>
      </c>
      <c r="S1208" s="5">
        <f t="shared" si="36"/>
        <v>2017</v>
      </c>
      <c r="T1208" s="11" t="str">
        <f t="shared" si="37"/>
        <v>Jul-2017</v>
      </c>
    </row>
    <row r="1209" spans="1:20" x14ac:dyDescent="0.25">
      <c r="A1209">
        <v>1208</v>
      </c>
      <c r="B1209" t="s">
        <v>3424</v>
      </c>
      <c r="C1209" s="1">
        <v>42930</v>
      </c>
      <c r="D1209" s="1">
        <v>42934</v>
      </c>
      <c r="E1209" t="s">
        <v>19</v>
      </c>
      <c r="F1209" t="s">
        <v>3425</v>
      </c>
      <c r="G1209" t="s">
        <v>3426</v>
      </c>
      <c r="H1209" t="s">
        <v>37</v>
      </c>
      <c r="I1209" t="s">
        <v>23</v>
      </c>
      <c r="J1209" t="s">
        <v>262</v>
      </c>
      <c r="K1209" t="s">
        <v>263</v>
      </c>
      <c r="L1209">
        <v>10009</v>
      </c>
      <c r="M1209" t="s">
        <v>144</v>
      </c>
      <c r="N1209" t="s">
        <v>1252</v>
      </c>
      <c r="O1209" t="s">
        <v>42</v>
      </c>
      <c r="P1209" t="s">
        <v>71</v>
      </c>
      <c r="Q1209" t="s">
        <v>1253</v>
      </c>
      <c r="R1209">
        <v>9.1440000000000001</v>
      </c>
      <c r="S1209" s="5">
        <f t="shared" si="36"/>
        <v>2017</v>
      </c>
      <c r="T1209" s="11" t="str">
        <f t="shared" si="37"/>
        <v>Jul-2017</v>
      </c>
    </row>
    <row r="1210" spans="1:20" x14ac:dyDescent="0.25">
      <c r="A1210">
        <v>1209</v>
      </c>
      <c r="B1210" t="s">
        <v>3424</v>
      </c>
      <c r="C1210" s="1">
        <v>42930</v>
      </c>
      <c r="D1210" s="1">
        <v>42934</v>
      </c>
      <c r="E1210" t="s">
        <v>19</v>
      </c>
      <c r="F1210" t="s">
        <v>3425</v>
      </c>
      <c r="G1210" t="s">
        <v>3426</v>
      </c>
      <c r="H1210" t="s">
        <v>37</v>
      </c>
      <c r="I1210" t="s">
        <v>23</v>
      </c>
      <c r="J1210" t="s">
        <v>262</v>
      </c>
      <c r="K1210" t="s">
        <v>263</v>
      </c>
      <c r="L1210">
        <v>10009</v>
      </c>
      <c r="M1210" t="s">
        <v>144</v>
      </c>
      <c r="N1210" t="s">
        <v>570</v>
      </c>
      <c r="O1210" t="s">
        <v>42</v>
      </c>
      <c r="P1210" t="s">
        <v>265</v>
      </c>
      <c r="Q1210" t="s">
        <v>571</v>
      </c>
      <c r="R1210">
        <v>14.07</v>
      </c>
      <c r="S1210" s="5">
        <f t="shared" si="36"/>
        <v>2017</v>
      </c>
      <c r="T1210" s="11" t="str">
        <f t="shared" si="37"/>
        <v>Jul-2017</v>
      </c>
    </row>
    <row r="1211" spans="1:20" x14ac:dyDescent="0.25">
      <c r="A1211">
        <v>1210</v>
      </c>
      <c r="B1211" t="s">
        <v>3424</v>
      </c>
      <c r="C1211" s="1">
        <v>42930</v>
      </c>
      <c r="D1211" s="1">
        <v>42934</v>
      </c>
      <c r="E1211" t="s">
        <v>19</v>
      </c>
      <c r="F1211" t="s">
        <v>3425</v>
      </c>
      <c r="G1211" t="s">
        <v>3426</v>
      </c>
      <c r="H1211" t="s">
        <v>37</v>
      </c>
      <c r="I1211" t="s">
        <v>23</v>
      </c>
      <c r="J1211" t="s">
        <v>262</v>
      </c>
      <c r="K1211" t="s">
        <v>263</v>
      </c>
      <c r="L1211">
        <v>10009</v>
      </c>
      <c r="M1211" t="s">
        <v>144</v>
      </c>
      <c r="N1211" t="s">
        <v>3427</v>
      </c>
      <c r="O1211" t="s">
        <v>42</v>
      </c>
      <c r="P1211" t="s">
        <v>64</v>
      </c>
      <c r="Q1211" t="s">
        <v>3428</v>
      </c>
      <c r="R1211">
        <v>41.86</v>
      </c>
      <c r="S1211" s="5">
        <f t="shared" si="36"/>
        <v>2017</v>
      </c>
      <c r="T1211" s="11" t="str">
        <f t="shared" si="37"/>
        <v>Jul-2017</v>
      </c>
    </row>
    <row r="1212" spans="1:20" x14ac:dyDescent="0.25">
      <c r="A1212">
        <v>1211</v>
      </c>
      <c r="B1212" t="s">
        <v>3424</v>
      </c>
      <c r="C1212" s="1">
        <v>42930</v>
      </c>
      <c r="D1212" s="1">
        <v>42934</v>
      </c>
      <c r="E1212" t="s">
        <v>19</v>
      </c>
      <c r="F1212" t="s">
        <v>3425</v>
      </c>
      <c r="G1212" t="s">
        <v>3426</v>
      </c>
      <c r="H1212" t="s">
        <v>37</v>
      </c>
      <c r="I1212" t="s">
        <v>23</v>
      </c>
      <c r="J1212" t="s">
        <v>262</v>
      </c>
      <c r="K1212" t="s">
        <v>263</v>
      </c>
      <c r="L1212">
        <v>10009</v>
      </c>
      <c r="M1212" t="s">
        <v>144</v>
      </c>
      <c r="N1212" t="s">
        <v>3429</v>
      </c>
      <c r="O1212" t="s">
        <v>42</v>
      </c>
      <c r="P1212" t="s">
        <v>71</v>
      </c>
      <c r="Q1212" t="s">
        <v>3430</v>
      </c>
      <c r="R1212">
        <v>8.5440000000000005</v>
      </c>
      <c r="S1212" s="5">
        <f t="shared" si="36"/>
        <v>2017</v>
      </c>
      <c r="T1212" s="11" t="str">
        <f t="shared" si="37"/>
        <v>Jul-2017</v>
      </c>
    </row>
    <row r="1213" spans="1:20" x14ac:dyDescent="0.25">
      <c r="A1213">
        <v>1212</v>
      </c>
      <c r="B1213" t="s">
        <v>3424</v>
      </c>
      <c r="C1213" s="1">
        <v>42930</v>
      </c>
      <c r="D1213" s="1">
        <v>42934</v>
      </c>
      <c r="E1213" t="s">
        <v>19</v>
      </c>
      <c r="F1213" t="s">
        <v>3425</v>
      </c>
      <c r="G1213" t="s">
        <v>3426</v>
      </c>
      <c r="H1213" t="s">
        <v>37</v>
      </c>
      <c r="I1213" t="s">
        <v>23</v>
      </c>
      <c r="J1213" t="s">
        <v>262</v>
      </c>
      <c r="K1213" t="s">
        <v>263</v>
      </c>
      <c r="L1213">
        <v>10009</v>
      </c>
      <c r="M1213" t="s">
        <v>144</v>
      </c>
      <c r="N1213" t="s">
        <v>850</v>
      </c>
      <c r="O1213" t="s">
        <v>28</v>
      </c>
      <c r="P1213" t="s">
        <v>29</v>
      </c>
      <c r="Q1213" t="s">
        <v>851</v>
      </c>
      <c r="R1213">
        <v>579.13599999999997</v>
      </c>
      <c r="S1213" s="5">
        <f t="shared" si="36"/>
        <v>2017</v>
      </c>
      <c r="T1213" s="11" t="str">
        <f t="shared" si="37"/>
        <v>Jul-2017</v>
      </c>
    </row>
    <row r="1214" spans="1:20" x14ac:dyDescent="0.25">
      <c r="A1214">
        <v>1213</v>
      </c>
      <c r="B1214" t="s">
        <v>3431</v>
      </c>
      <c r="C1214" s="1">
        <v>43352</v>
      </c>
      <c r="D1214" s="1">
        <v>43356</v>
      </c>
      <c r="E1214" t="s">
        <v>46</v>
      </c>
      <c r="F1214" t="s">
        <v>3432</v>
      </c>
      <c r="G1214" t="s">
        <v>3433</v>
      </c>
      <c r="H1214" t="s">
        <v>37</v>
      </c>
      <c r="I1214" t="s">
        <v>23</v>
      </c>
      <c r="J1214" t="s">
        <v>142</v>
      </c>
      <c r="K1214" t="s">
        <v>143</v>
      </c>
      <c r="L1214">
        <v>19134</v>
      </c>
      <c r="M1214" t="s">
        <v>144</v>
      </c>
      <c r="N1214" t="s">
        <v>888</v>
      </c>
      <c r="O1214" t="s">
        <v>28</v>
      </c>
      <c r="P1214" t="s">
        <v>32</v>
      </c>
      <c r="Q1214" t="s">
        <v>889</v>
      </c>
      <c r="R1214">
        <v>141.37200000000001</v>
      </c>
      <c r="S1214" s="5">
        <f t="shared" si="36"/>
        <v>2018</v>
      </c>
      <c r="T1214" s="11" t="str">
        <f t="shared" si="37"/>
        <v>Sep-2018</v>
      </c>
    </row>
    <row r="1215" spans="1:20" x14ac:dyDescent="0.25">
      <c r="A1215">
        <v>1214</v>
      </c>
      <c r="B1215" t="s">
        <v>3431</v>
      </c>
      <c r="C1215" s="1">
        <v>43352</v>
      </c>
      <c r="D1215" s="1">
        <v>43356</v>
      </c>
      <c r="E1215" t="s">
        <v>46</v>
      </c>
      <c r="F1215" t="s">
        <v>3432</v>
      </c>
      <c r="G1215" t="s">
        <v>3433</v>
      </c>
      <c r="H1215" t="s">
        <v>37</v>
      </c>
      <c r="I1215" t="s">
        <v>23</v>
      </c>
      <c r="J1215" t="s">
        <v>142</v>
      </c>
      <c r="K1215" t="s">
        <v>143</v>
      </c>
      <c r="L1215">
        <v>19134</v>
      </c>
      <c r="M1215" t="s">
        <v>144</v>
      </c>
      <c r="N1215" t="s">
        <v>3434</v>
      </c>
      <c r="O1215" t="s">
        <v>42</v>
      </c>
      <c r="P1215" t="s">
        <v>71</v>
      </c>
      <c r="Q1215" t="s">
        <v>3435</v>
      </c>
      <c r="R1215">
        <v>3.036</v>
      </c>
      <c r="S1215" s="5">
        <f t="shared" si="36"/>
        <v>2018</v>
      </c>
      <c r="T1215" s="11" t="str">
        <f t="shared" si="37"/>
        <v>Sep-2018</v>
      </c>
    </row>
    <row r="1216" spans="1:20" x14ac:dyDescent="0.25">
      <c r="A1216">
        <v>1215</v>
      </c>
      <c r="B1216" t="s">
        <v>3431</v>
      </c>
      <c r="C1216" s="1">
        <v>43352</v>
      </c>
      <c r="D1216" s="1">
        <v>43356</v>
      </c>
      <c r="E1216" t="s">
        <v>46</v>
      </c>
      <c r="F1216" t="s">
        <v>3432</v>
      </c>
      <c r="G1216" t="s">
        <v>3433</v>
      </c>
      <c r="H1216" t="s">
        <v>37</v>
      </c>
      <c r="I1216" t="s">
        <v>23</v>
      </c>
      <c r="J1216" t="s">
        <v>142</v>
      </c>
      <c r="K1216" t="s">
        <v>143</v>
      </c>
      <c r="L1216">
        <v>19134</v>
      </c>
      <c r="M1216" t="s">
        <v>144</v>
      </c>
      <c r="N1216" t="s">
        <v>1904</v>
      </c>
      <c r="O1216" t="s">
        <v>42</v>
      </c>
      <c r="P1216" t="s">
        <v>71</v>
      </c>
      <c r="Q1216" t="s">
        <v>1905</v>
      </c>
      <c r="R1216">
        <v>4.5030000000000001</v>
      </c>
      <c r="S1216" s="5">
        <f t="shared" si="36"/>
        <v>2018</v>
      </c>
      <c r="T1216" s="11" t="str">
        <f t="shared" si="37"/>
        <v>Sep-2018</v>
      </c>
    </row>
    <row r="1217" spans="1:20" x14ac:dyDescent="0.25">
      <c r="A1217">
        <v>1216</v>
      </c>
      <c r="B1217" t="s">
        <v>3431</v>
      </c>
      <c r="C1217" s="1">
        <v>43352</v>
      </c>
      <c r="D1217" s="1">
        <v>43356</v>
      </c>
      <c r="E1217" t="s">
        <v>46</v>
      </c>
      <c r="F1217" t="s">
        <v>3432</v>
      </c>
      <c r="G1217" t="s">
        <v>3433</v>
      </c>
      <c r="H1217" t="s">
        <v>37</v>
      </c>
      <c r="I1217" t="s">
        <v>23</v>
      </c>
      <c r="J1217" t="s">
        <v>142</v>
      </c>
      <c r="K1217" t="s">
        <v>143</v>
      </c>
      <c r="L1217">
        <v>19134</v>
      </c>
      <c r="M1217" t="s">
        <v>144</v>
      </c>
      <c r="N1217" t="s">
        <v>997</v>
      </c>
      <c r="O1217" t="s">
        <v>42</v>
      </c>
      <c r="P1217" t="s">
        <v>64</v>
      </c>
      <c r="Q1217" t="s">
        <v>998</v>
      </c>
      <c r="R1217">
        <v>4.6719999999999997</v>
      </c>
      <c r="S1217" s="5">
        <f t="shared" si="36"/>
        <v>2018</v>
      </c>
      <c r="T1217" s="11" t="str">
        <f t="shared" si="37"/>
        <v>Sep-2018</v>
      </c>
    </row>
    <row r="1218" spans="1:20" x14ac:dyDescent="0.25">
      <c r="A1218">
        <v>1217</v>
      </c>
      <c r="B1218" t="s">
        <v>3431</v>
      </c>
      <c r="C1218" s="1">
        <v>43352</v>
      </c>
      <c r="D1218" s="1">
        <v>43356</v>
      </c>
      <c r="E1218" t="s">
        <v>46</v>
      </c>
      <c r="F1218" t="s">
        <v>3432</v>
      </c>
      <c r="G1218" t="s">
        <v>3433</v>
      </c>
      <c r="H1218" t="s">
        <v>37</v>
      </c>
      <c r="I1218" t="s">
        <v>23</v>
      </c>
      <c r="J1218" t="s">
        <v>142</v>
      </c>
      <c r="K1218" t="s">
        <v>143</v>
      </c>
      <c r="L1218">
        <v>19134</v>
      </c>
      <c r="M1218" t="s">
        <v>144</v>
      </c>
      <c r="N1218" t="s">
        <v>991</v>
      </c>
      <c r="O1218" t="s">
        <v>67</v>
      </c>
      <c r="P1218" t="s">
        <v>157</v>
      </c>
      <c r="Q1218" t="s">
        <v>992</v>
      </c>
      <c r="R1218">
        <v>95.88</v>
      </c>
      <c r="S1218" s="5">
        <f t="shared" si="36"/>
        <v>2018</v>
      </c>
      <c r="T1218" s="11" t="str">
        <f t="shared" si="37"/>
        <v>Sep-2018</v>
      </c>
    </row>
    <row r="1219" spans="1:20" x14ac:dyDescent="0.25">
      <c r="A1219">
        <v>1218</v>
      </c>
      <c r="B1219" t="s">
        <v>3431</v>
      </c>
      <c r="C1219" s="1">
        <v>43352</v>
      </c>
      <c r="D1219" s="1">
        <v>43356</v>
      </c>
      <c r="E1219" t="s">
        <v>46</v>
      </c>
      <c r="F1219" t="s">
        <v>3432</v>
      </c>
      <c r="G1219" t="s">
        <v>3433</v>
      </c>
      <c r="H1219" t="s">
        <v>37</v>
      </c>
      <c r="I1219" t="s">
        <v>23</v>
      </c>
      <c r="J1219" t="s">
        <v>142</v>
      </c>
      <c r="K1219" t="s">
        <v>143</v>
      </c>
      <c r="L1219">
        <v>19134</v>
      </c>
      <c r="M1219" t="s">
        <v>144</v>
      </c>
      <c r="N1219" t="s">
        <v>3436</v>
      </c>
      <c r="O1219" t="s">
        <v>28</v>
      </c>
      <c r="P1219" t="s">
        <v>61</v>
      </c>
      <c r="Q1219" t="s">
        <v>3437</v>
      </c>
      <c r="R1219">
        <v>17.024000000000001</v>
      </c>
      <c r="S1219" s="5">
        <f t="shared" ref="S1219:S1282" si="38">YEAR(C1219)</f>
        <v>2018</v>
      </c>
      <c r="T1219" s="11" t="str">
        <f t="shared" ref="T1219:T1282" si="39">TEXT(C1219,"MMM-YYY")</f>
        <v>Sep-2018</v>
      </c>
    </row>
    <row r="1220" spans="1:20" x14ac:dyDescent="0.25">
      <c r="A1220">
        <v>1219</v>
      </c>
      <c r="B1220" t="s">
        <v>3431</v>
      </c>
      <c r="C1220" s="1">
        <v>43352</v>
      </c>
      <c r="D1220" s="1">
        <v>43356</v>
      </c>
      <c r="E1220" t="s">
        <v>46</v>
      </c>
      <c r="F1220" t="s">
        <v>3432</v>
      </c>
      <c r="G1220" t="s">
        <v>3433</v>
      </c>
      <c r="H1220" t="s">
        <v>37</v>
      </c>
      <c r="I1220" t="s">
        <v>23</v>
      </c>
      <c r="J1220" t="s">
        <v>142</v>
      </c>
      <c r="K1220" t="s">
        <v>143</v>
      </c>
      <c r="L1220">
        <v>19134</v>
      </c>
      <c r="M1220" t="s">
        <v>144</v>
      </c>
      <c r="N1220" t="s">
        <v>2426</v>
      </c>
      <c r="O1220" t="s">
        <v>67</v>
      </c>
      <c r="P1220" t="s">
        <v>157</v>
      </c>
      <c r="Q1220" t="s">
        <v>2427</v>
      </c>
      <c r="R1220">
        <v>258.69600000000003</v>
      </c>
      <c r="S1220" s="5">
        <f t="shared" si="38"/>
        <v>2018</v>
      </c>
      <c r="T1220" s="11" t="str">
        <f t="shared" si="39"/>
        <v>Sep-2018</v>
      </c>
    </row>
    <row r="1221" spans="1:20" x14ac:dyDescent="0.25">
      <c r="A1221">
        <v>1220</v>
      </c>
      <c r="B1221" t="s">
        <v>3431</v>
      </c>
      <c r="C1221" s="1">
        <v>43352</v>
      </c>
      <c r="D1221" s="1">
        <v>43356</v>
      </c>
      <c r="E1221" t="s">
        <v>46</v>
      </c>
      <c r="F1221" t="s">
        <v>3432</v>
      </c>
      <c r="G1221" t="s">
        <v>3433</v>
      </c>
      <c r="H1221" t="s">
        <v>37</v>
      </c>
      <c r="I1221" t="s">
        <v>23</v>
      </c>
      <c r="J1221" t="s">
        <v>142</v>
      </c>
      <c r="K1221" t="s">
        <v>143</v>
      </c>
      <c r="L1221">
        <v>19134</v>
      </c>
      <c r="M1221" t="s">
        <v>144</v>
      </c>
      <c r="N1221" t="s">
        <v>3438</v>
      </c>
      <c r="O1221" t="s">
        <v>67</v>
      </c>
      <c r="P1221" t="s">
        <v>68</v>
      </c>
      <c r="Q1221" t="s">
        <v>3439</v>
      </c>
      <c r="R1221">
        <v>1931.9580000000001</v>
      </c>
      <c r="S1221" s="5">
        <f t="shared" si="38"/>
        <v>2018</v>
      </c>
      <c r="T1221" s="11" t="str">
        <f t="shared" si="39"/>
        <v>Sep-2018</v>
      </c>
    </row>
    <row r="1222" spans="1:20" x14ac:dyDescent="0.25">
      <c r="A1222">
        <v>1221</v>
      </c>
      <c r="B1222" t="s">
        <v>3440</v>
      </c>
      <c r="C1222" s="1">
        <v>42197</v>
      </c>
      <c r="D1222" s="1">
        <v>42201</v>
      </c>
      <c r="E1222" t="s">
        <v>46</v>
      </c>
      <c r="F1222" t="s">
        <v>3441</v>
      </c>
      <c r="G1222" t="s">
        <v>3442</v>
      </c>
      <c r="H1222" t="s">
        <v>98</v>
      </c>
      <c r="I1222" t="s">
        <v>23</v>
      </c>
      <c r="J1222" t="s">
        <v>38</v>
      </c>
      <c r="K1222" t="s">
        <v>39</v>
      </c>
      <c r="L1222">
        <v>90036</v>
      </c>
      <c r="M1222" t="s">
        <v>40</v>
      </c>
      <c r="N1222" t="s">
        <v>118</v>
      </c>
      <c r="O1222" t="s">
        <v>42</v>
      </c>
      <c r="P1222" t="s">
        <v>55</v>
      </c>
      <c r="Q1222" t="s">
        <v>119</v>
      </c>
      <c r="R1222">
        <v>249.75</v>
      </c>
      <c r="S1222" s="5">
        <f t="shared" si="38"/>
        <v>2015</v>
      </c>
      <c r="T1222" s="11" t="str">
        <f t="shared" si="39"/>
        <v>Jul-2015</v>
      </c>
    </row>
    <row r="1223" spans="1:20" x14ac:dyDescent="0.25">
      <c r="A1223">
        <v>1222</v>
      </c>
      <c r="B1223" t="s">
        <v>3440</v>
      </c>
      <c r="C1223" s="1">
        <v>42197</v>
      </c>
      <c r="D1223" s="1">
        <v>42201</v>
      </c>
      <c r="E1223" t="s">
        <v>46</v>
      </c>
      <c r="F1223" t="s">
        <v>3441</v>
      </c>
      <c r="G1223" t="s">
        <v>3442</v>
      </c>
      <c r="H1223" t="s">
        <v>98</v>
      </c>
      <c r="I1223" t="s">
        <v>23</v>
      </c>
      <c r="J1223" t="s">
        <v>38</v>
      </c>
      <c r="K1223" t="s">
        <v>39</v>
      </c>
      <c r="L1223">
        <v>90036</v>
      </c>
      <c r="M1223" t="s">
        <v>40</v>
      </c>
      <c r="N1223" t="s">
        <v>3443</v>
      </c>
      <c r="O1223" t="s">
        <v>67</v>
      </c>
      <c r="P1223" t="s">
        <v>68</v>
      </c>
      <c r="Q1223" t="s">
        <v>3444</v>
      </c>
      <c r="R1223">
        <v>255.93600000000001</v>
      </c>
      <c r="S1223" s="5">
        <f t="shared" si="38"/>
        <v>2015</v>
      </c>
      <c r="T1223" s="11" t="str">
        <f t="shared" si="39"/>
        <v>Jul-2015</v>
      </c>
    </row>
    <row r="1224" spans="1:20" x14ac:dyDescent="0.25">
      <c r="A1224">
        <v>1223</v>
      </c>
      <c r="B1224" t="s">
        <v>3445</v>
      </c>
      <c r="C1224" s="1">
        <v>43073</v>
      </c>
      <c r="D1224" s="1">
        <v>43074</v>
      </c>
      <c r="E1224" t="s">
        <v>184</v>
      </c>
      <c r="F1224" t="s">
        <v>674</v>
      </c>
      <c r="G1224" t="s">
        <v>675</v>
      </c>
      <c r="H1224" t="s">
        <v>22</v>
      </c>
      <c r="I1224" t="s">
        <v>23</v>
      </c>
      <c r="J1224" t="s">
        <v>262</v>
      </c>
      <c r="K1224" t="s">
        <v>263</v>
      </c>
      <c r="L1224">
        <v>10024</v>
      </c>
      <c r="M1224" t="s">
        <v>144</v>
      </c>
      <c r="N1224" t="s">
        <v>3015</v>
      </c>
      <c r="O1224" t="s">
        <v>28</v>
      </c>
      <c r="P1224" t="s">
        <v>61</v>
      </c>
      <c r="Q1224" t="s">
        <v>3016</v>
      </c>
      <c r="R1224">
        <v>113.79</v>
      </c>
      <c r="S1224" s="5">
        <f t="shared" si="38"/>
        <v>2017</v>
      </c>
      <c r="T1224" s="11" t="str">
        <f t="shared" si="39"/>
        <v>Dec-2017</v>
      </c>
    </row>
    <row r="1225" spans="1:20" x14ac:dyDescent="0.25">
      <c r="A1225">
        <v>1224</v>
      </c>
      <c r="B1225" t="s">
        <v>3445</v>
      </c>
      <c r="C1225" s="1">
        <v>43073</v>
      </c>
      <c r="D1225" s="1">
        <v>43074</v>
      </c>
      <c r="E1225" t="s">
        <v>184</v>
      </c>
      <c r="F1225" t="s">
        <v>674</v>
      </c>
      <c r="G1225" t="s">
        <v>675</v>
      </c>
      <c r="H1225" t="s">
        <v>22</v>
      </c>
      <c r="I1225" t="s">
        <v>23</v>
      </c>
      <c r="J1225" t="s">
        <v>262</v>
      </c>
      <c r="K1225" t="s">
        <v>263</v>
      </c>
      <c r="L1225">
        <v>10024</v>
      </c>
      <c r="M1225" t="s">
        <v>144</v>
      </c>
      <c r="N1225" t="s">
        <v>1846</v>
      </c>
      <c r="O1225" t="s">
        <v>67</v>
      </c>
      <c r="P1225" t="s">
        <v>157</v>
      </c>
      <c r="Q1225" t="s">
        <v>1847</v>
      </c>
      <c r="R1225">
        <v>78.150000000000006</v>
      </c>
      <c r="S1225" s="5">
        <f t="shared" si="38"/>
        <v>2017</v>
      </c>
      <c r="T1225" s="11" t="str">
        <f t="shared" si="39"/>
        <v>Dec-2017</v>
      </c>
    </row>
    <row r="1226" spans="1:20" x14ac:dyDescent="0.25">
      <c r="A1226">
        <v>1225</v>
      </c>
      <c r="B1226" t="s">
        <v>3445</v>
      </c>
      <c r="C1226" s="1">
        <v>43073</v>
      </c>
      <c r="D1226" s="1">
        <v>43074</v>
      </c>
      <c r="E1226" t="s">
        <v>184</v>
      </c>
      <c r="F1226" t="s">
        <v>674</v>
      </c>
      <c r="G1226" t="s">
        <v>675</v>
      </c>
      <c r="H1226" t="s">
        <v>22</v>
      </c>
      <c r="I1226" t="s">
        <v>23</v>
      </c>
      <c r="J1226" t="s">
        <v>262</v>
      </c>
      <c r="K1226" t="s">
        <v>263</v>
      </c>
      <c r="L1226">
        <v>10024</v>
      </c>
      <c r="M1226" t="s">
        <v>144</v>
      </c>
      <c r="N1226" t="s">
        <v>3396</v>
      </c>
      <c r="O1226" t="s">
        <v>42</v>
      </c>
      <c r="P1226" t="s">
        <v>71</v>
      </c>
      <c r="Q1226" t="s">
        <v>3397</v>
      </c>
      <c r="R1226">
        <v>1.728</v>
      </c>
      <c r="S1226" s="5">
        <f t="shared" si="38"/>
        <v>2017</v>
      </c>
      <c r="T1226" s="11" t="str">
        <f t="shared" si="39"/>
        <v>Dec-2017</v>
      </c>
    </row>
    <row r="1227" spans="1:20" x14ac:dyDescent="0.25">
      <c r="A1227">
        <v>1226</v>
      </c>
      <c r="B1227" t="s">
        <v>3445</v>
      </c>
      <c r="C1227" s="1">
        <v>43073</v>
      </c>
      <c r="D1227" s="1">
        <v>43074</v>
      </c>
      <c r="E1227" t="s">
        <v>184</v>
      </c>
      <c r="F1227" t="s">
        <v>674</v>
      </c>
      <c r="G1227" t="s">
        <v>675</v>
      </c>
      <c r="H1227" t="s">
        <v>22</v>
      </c>
      <c r="I1227" t="s">
        <v>23</v>
      </c>
      <c r="J1227" t="s">
        <v>262</v>
      </c>
      <c r="K1227" t="s">
        <v>263</v>
      </c>
      <c r="L1227">
        <v>10024</v>
      </c>
      <c r="M1227" t="s">
        <v>144</v>
      </c>
      <c r="N1227" t="s">
        <v>3446</v>
      </c>
      <c r="O1227" t="s">
        <v>42</v>
      </c>
      <c r="P1227" t="s">
        <v>86</v>
      </c>
      <c r="Q1227" t="s">
        <v>182</v>
      </c>
      <c r="R1227">
        <v>40.56</v>
      </c>
      <c r="S1227" s="5">
        <f t="shared" si="38"/>
        <v>2017</v>
      </c>
      <c r="T1227" s="11" t="str">
        <f t="shared" si="39"/>
        <v>Dec-2017</v>
      </c>
    </row>
    <row r="1228" spans="1:20" x14ac:dyDescent="0.25">
      <c r="A1228">
        <v>1227</v>
      </c>
      <c r="B1228" t="s">
        <v>3445</v>
      </c>
      <c r="C1228" s="1">
        <v>43073</v>
      </c>
      <c r="D1228" s="1">
        <v>43074</v>
      </c>
      <c r="E1228" t="s">
        <v>184</v>
      </c>
      <c r="F1228" t="s">
        <v>674</v>
      </c>
      <c r="G1228" t="s">
        <v>675</v>
      </c>
      <c r="H1228" t="s">
        <v>22</v>
      </c>
      <c r="I1228" t="s">
        <v>23</v>
      </c>
      <c r="J1228" t="s">
        <v>262</v>
      </c>
      <c r="K1228" t="s">
        <v>263</v>
      </c>
      <c r="L1228">
        <v>10024</v>
      </c>
      <c r="M1228" t="s">
        <v>144</v>
      </c>
      <c r="N1228" t="s">
        <v>3447</v>
      </c>
      <c r="O1228" t="s">
        <v>42</v>
      </c>
      <c r="P1228" t="s">
        <v>55</v>
      </c>
      <c r="Q1228" t="s">
        <v>3448</v>
      </c>
      <c r="R1228">
        <v>182.94</v>
      </c>
      <c r="S1228" s="5">
        <f t="shared" si="38"/>
        <v>2017</v>
      </c>
      <c r="T1228" s="11" t="str">
        <f t="shared" si="39"/>
        <v>Dec-2017</v>
      </c>
    </row>
    <row r="1229" spans="1:20" x14ac:dyDescent="0.25">
      <c r="A1229">
        <v>1228</v>
      </c>
      <c r="B1229" t="s">
        <v>3445</v>
      </c>
      <c r="C1229" s="1">
        <v>43073</v>
      </c>
      <c r="D1229" s="1">
        <v>43074</v>
      </c>
      <c r="E1229" t="s">
        <v>184</v>
      </c>
      <c r="F1229" t="s">
        <v>674</v>
      </c>
      <c r="G1229" t="s">
        <v>675</v>
      </c>
      <c r="H1229" t="s">
        <v>22</v>
      </c>
      <c r="I1229" t="s">
        <v>23</v>
      </c>
      <c r="J1229" t="s">
        <v>262</v>
      </c>
      <c r="K1229" t="s">
        <v>263</v>
      </c>
      <c r="L1229">
        <v>10024</v>
      </c>
      <c r="M1229" t="s">
        <v>144</v>
      </c>
      <c r="N1229" t="s">
        <v>3449</v>
      </c>
      <c r="O1229" t="s">
        <v>42</v>
      </c>
      <c r="P1229" t="s">
        <v>55</v>
      </c>
      <c r="Q1229" t="s">
        <v>3450</v>
      </c>
      <c r="R1229">
        <v>193.86</v>
      </c>
      <c r="S1229" s="5">
        <f t="shared" si="38"/>
        <v>2017</v>
      </c>
      <c r="T1229" s="11" t="str">
        <f t="shared" si="39"/>
        <v>Dec-2017</v>
      </c>
    </row>
    <row r="1230" spans="1:20" x14ac:dyDescent="0.25">
      <c r="A1230">
        <v>1229</v>
      </c>
      <c r="B1230" t="s">
        <v>3451</v>
      </c>
      <c r="C1230" s="1">
        <v>43410</v>
      </c>
      <c r="D1230" s="1">
        <v>43415</v>
      </c>
      <c r="E1230" t="s">
        <v>46</v>
      </c>
      <c r="F1230" t="s">
        <v>1975</v>
      </c>
      <c r="G1230" t="s">
        <v>1976</v>
      </c>
      <c r="H1230" t="s">
        <v>22</v>
      </c>
      <c r="I1230" t="s">
        <v>23</v>
      </c>
      <c r="J1230" t="s">
        <v>38</v>
      </c>
      <c r="K1230" t="s">
        <v>39</v>
      </c>
      <c r="L1230">
        <v>90045</v>
      </c>
      <c r="M1230" t="s">
        <v>40</v>
      </c>
      <c r="N1230" t="s">
        <v>2291</v>
      </c>
      <c r="O1230" t="s">
        <v>42</v>
      </c>
      <c r="P1230" t="s">
        <v>169</v>
      </c>
      <c r="Q1230" t="s">
        <v>2292</v>
      </c>
      <c r="R1230">
        <v>15.28</v>
      </c>
      <c r="S1230" s="5">
        <f t="shared" si="38"/>
        <v>2018</v>
      </c>
      <c r="T1230" s="11" t="str">
        <f t="shared" si="39"/>
        <v>Nov-2018</v>
      </c>
    </row>
    <row r="1231" spans="1:20" x14ac:dyDescent="0.25">
      <c r="A1231">
        <v>1230</v>
      </c>
      <c r="B1231" t="s">
        <v>3451</v>
      </c>
      <c r="C1231" s="1">
        <v>43410</v>
      </c>
      <c r="D1231" s="1">
        <v>43415</v>
      </c>
      <c r="E1231" t="s">
        <v>46</v>
      </c>
      <c r="F1231" t="s">
        <v>1975</v>
      </c>
      <c r="G1231" t="s">
        <v>1976</v>
      </c>
      <c r="H1231" t="s">
        <v>22</v>
      </c>
      <c r="I1231" t="s">
        <v>23</v>
      </c>
      <c r="J1231" t="s">
        <v>38</v>
      </c>
      <c r="K1231" t="s">
        <v>39</v>
      </c>
      <c r="L1231">
        <v>90045</v>
      </c>
      <c r="M1231" t="s">
        <v>40</v>
      </c>
      <c r="N1231" t="s">
        <v>2725</v>
      </c>
      <c r="O1231" t="s">
        <v>28</v>
      </c>
      <c r="P1231" t="s">
        <v>61</v>
      </c>
      <c r="Q1231" t="s">
        <v>2726</v>
      </c>
      <c r="R1231">
        <v>8.73</v>
      </c>
      <c r="S1231" s="5">
        <f t="shared" si="38"/>
        <v>2018</v>
      </c>
      <c r="T1231" s="11" t="str">
        <f t="shared" si="39"/>
        <v>Nov-2018</v>
      </c>
    </row>
    <row r="1232" spans="1:20" x14ac:dyDescent="0.25">
      <c r="A1232">
        <v>1231</v>
      </c>
      <c r="B1232" t="s">
        <v>3451</v>
      </c>
      <c r="C1232" s="1">
        <v>43410</v>
      </c>
      <c r="D1232" s="1">
        <v>43415</v>
      </c>
      <c r="E1232" t="s">
        <v>46</v>
      </c>
      <c r="F1232" t="s">
        <v>1975</v>
      </c>
      <c r="G1232" t="s">
        <v>1976</v>
      </c>
      <c r="H1232" t="s">
        <v>22</v>
      </c>
      <c r="I1232" t="s">
        <v>23</v>
      </c>
      <c r="J1232" t="s">
        <v>38</v>
      </c>
      <c r="K1232" t="s">
        <v>39</v>
      </c>
      <c r="L1232">
        <v>90045</v>
      </c>
      <c r="M1232" t="s">
        <v>40</v>
      </c>
      <c r="N1232" t="s">
        <v>3452</v>
      </c>
      <c r="O1232" t="s">
        <v>42</v>
      </c>
      <c r="P1232" t="s">
        <v>64</v>
      </c>
      <c r="Q1232" t="s">
        <v>3453</v>
      </c>
      <c r="R1232">
        <v>5.68</v>
      </c>
      <c r="S1232" s="5">
        <f t="shared" si="38"/>
        <v>2018</v>
      </c>
      <c r="T1232" s="11" t="str">
        <f t="shared" si="39"/>
        <v>Nov-2018</v>
      </c>
    </row>
    <row r="1233" spans="1:20" x14ac:dyDescent="0.25">
      <c r="A1233">
        <v>1232</v>
      </c>
      <c r="B1233" t="s">
        <v>3454</v>
      </c>
      <c r="C1233" s="1">
        <v>42674</v>
      </c>
      <c r="D1233" s="1">
        <v>42676</v>
      </c>
      <c r="E1233" t="s">
        <v>19</v>
      </c>
      <c r="F1233" t="s">
        <v>3455</v>
      </c>
      <c r="G1233" t="s">
        <v>3456</v>
      </c>
      <c r="H1233" t="s">
        <v>22</v>
      </c>
      <c r="I1233" t="s">
        <v>23</v>
      </c>
      <c r="J1233" t="s">
        <v>3457</v>
      </c>
      <c r="K1233" t="s">
        <v>263</v>
      </c>
      <c r="L1233">
        <v>14215</v>
      </c>
      <c r="M1233" t="s">
        <v>144</v>
      </c>
      <c r="N1233" t="s">
        <v>1506</v>
      </c>
      <c r="O1233" t="s">
        <v>42</v>
      </c>
      <c r="P1233" t="s">
        <v>64</v>
      </c>
      <c r="Q1233" t="s">
        <v>1507</v>
      </c>
      <c r="R1233">
        <v>2.78</v>
      </c>
      <c r="S1233" s="5">
        <f t="shared" si="38"/>
        <v>2016</v>
      </c>
      <c r="T1233" s="11" t="str">
        <f t="shared" si="39"/>
        <v>Oct-2016</v>
      </c>
    </row>
    <row r="1234" spans="1:20" x14ac:dyDescent="0.25">
      <c r="A1234">
        <v>1233</v>
      </c>
      <c r="B1234" t="s">
        <v>3454</v>
      </c>
      <c r="C1234" s="1">
        <v>42674</v>
      </c>
      <c r="D1234" s="1">
        <v>42676</v>
      </c>
      <c r="E1234" t="s">
        <v>19</v>
      </c>
      <c r="F1234" t="s">
        <v>3455</v>
      </c>
      <c r="G1234" t="s">
        <v>3456</v>
      </c>
      <c r="H1234" t="s">
        <v>22</v>
      </c>
      <c r="I1234" t="s">
        <v>23</v>
      </c>
      <c r="J1234" t="s">
        <v>3457</v>
      </c>
      <c r="K1234" t="s">
        <v>263</v>
      </c>
      <c r="L1234">
        <v>14215</v>
      </c>
      <c r="M1234" t="s">
        <v>144</v>
      </c>
      <c r="N1234" t="s">
        <v>3458</v>
      </c>
      <c r="O1234" t="s">
        <v>42</v>
      </c>
      <c r="P1234" t="s">
        <v>169</v>
      </c>
      <c r="Q1234" t="s">
        <v>3459</v>
      </c>
      <c r="R1234">
        <v>79.959999999999994</v>
      </c>
      <c r="S1234" s="5">
        <f t="shared" si="38"/>
        <v>2016</v>
      </c>
      <c r="T1234" s="11" t="str">
        <f t="shared" si="39"/>
        <v>Oct-2016</v>
      </c>
    </row>
    <row r="1235" spans="1:20" x14ac:dyDescent="0.25">
      <c r="A1235">
        <v>1234</v>
      </c>
      <c r="B1235" t="s">
        <v>3460</v>
      </c>
      <c r="C1235" s="1">
        <v>42885</v>
      </c>
      <c r="D1235" s="1">
        <v>42887</v>
      </c>
      <c r="E1235" t="s">
        <v>184</v>
      </c>
      <c r="F1235" t="s">
        <v>3461</v>
      </c>
      <c r="G1235" t="s">
        <v>3462</v>
      </c>
      <c r="H1235" t="s">
        <v>37</v>
      </c>
      <c r="I1235" t="s">
        <v>23</v>
      </c>
      <c r="J1235" t="s">
        <v>1006</v>
      </c>
      <c r="K1235" t="s">
        <v>494</v>
      </c>
      <c r="L1235">
        <v>45231</v>
      </c>
      <c r="M1235" t="s">
        <v>144</v>
      </c>
      <c r="N1235" t="s">
        <v>3463</v>
      </c>
      <c r="O1235" t="s">
        <v>67</v>
      </c>
      <c r="P1235" t="s">
        <v>1215</v>
      </c>
      <c r="Q1235" t="s">
        <v>3464</v>
      </c>
      <c r="R1235">
        <v>839.98800000000006</v>
      </c>
      <c r="S1235" s="5">
        <f t="shared" si="38"/>
        <v>2017</v>
      </c>
      <c r="T1235" s="11" t="str">
        <f t="shared" si="39"/>
        <v>May-2017</v>
      </c>
    </row>
    <row r="1236" spans="1:20" x14ac:dyDescent="0.25">
      <c r="A1236">
        <v>1235</v>
      </c>
      <c r="B1236" t="s">
        <v>3465</v>
      </c>
      <c r="C1236" s="1">
        <v>43036</v>
      </c>
      <c r="D1236" s="1">
        <v>43036</v>
      </c>
      <c r="E1236" t="s">
        <v>1289</v>
      </c>
      <c r="F1236" t="s">
        <v>2569</v>
      </c>
      <c r="G1236" t="s">
        <v>2570</v>
      </c>
      <c r="H1236" t="s">
        <v>22</v>
      </c>
      <c r="I1236" t="s">
        <v>23</v>
      </c>
      <c r="J1236" t="s">
        <v>3466</v>
      </c>
      <c r="K1236" t="s">
        <v>50</v>
      </c>
      <c r="L1236">
        <v>33437</v>
      </c>
      <c r="M1236" t="s">
        <v>26</v>
      </c>
      <c r="N1236" t="s">
        <v>3467</v>
      </c>
      <c r="O1236" t="s">
        <v>28</v>
      </c>
      <c r="P1236" t="s">
        <v>61</v>
      </c>
      <c r="Q1236" t="s">
        <v>3468</v>
      </c>
      <c r="R1236">
        <v>47.951999999999998</v>
      </c>
      <c r="S1236" s="5">
        <f t="shared" si="38"/>
        <v>2017</v>
      </c>
      <c r="T1236" s="11" t="str">
        <f t="shared" si="39"/>
        <v>Oct-2017</v>
      </c>
    </row>
    <row r="1237" spans="1:20" x14ac:dyDescent="0.25">
      <c r="A1237">
        <v>1236</v>
      </c>
      <c r="B1237" t="s">
        <v>3465</v>
      </c>
      <c r="C1237" s="1">
        <v>43036</v>
      </c>
      <c r="D1237" s="1">
        <v>43036</v>
      </c>
      <c r="E1237" t="s">
        <v>1289</v>
      </c>
      <c r="F1237" t="s">
        <v>2569</v>
      </c>
      <c r="G1237" t="s">
        <v>2570</v>
      </c>
      <c r="H1237" t="s">
        <v>22</v>
      </c>
      <c r="I1237" t="s">
        <v>23</v>
      </c>
      <c r="J1237" t="s">
        <v>3466</v>
      </c>
      <c r="K1237" t="s">
        <v>50</v>
      </c>
      <c r="L1237">
        <v>33437</v>
      </c>
      <c r="M1237" t="s">
        <v>26</v>
      </c>
      <c r="N1237" t="s">
        <v>2689</v>
      </c>
      <c r="O1237" t="s">
        <v>42</v>
      </c>
      <c r="P1237" t="s">
        <v>71</v>
      </c>
      <c r="Q1237" t="s">
        <v>2690</v>
      </c>
      <c r="R1237">
        <v>37.424999999999997</v>
      </c>
      <c r="S1237" s="5">
        <f t="shared" si="38"/>
        <v>2017</v>
      </c>
      <c r="T1237" s="11" t="str">
        <f t="shared" si="39"/>
        <v>Oct-2017</v>
      </c>
    </row>
    <row r="1238" spans="1:20" x14ac:dyDescent="0.25">
      <c r="A1238">
        <v>1237</v>
      </c>
      <c r="B1238" t="s">
        <v>3465</v>
      </c>
      <c r="C1238" s="1">
        <v>43036</v>
      </c>
      <c r="D1238" s="1">
        <v>43036</v>
      </c>
      <c r="E1238" t="s">
        <v>1289</v>
      </c>
      <c r="F1238" t="s">
        <v>2569</v>
      </c>
      <c r="G1238" t="s">
        <v>2570</v>
      </c>
      <c r="H1238" t="s">
        <v>22</v>
      </c>
      <c r="I1238" t="s">
        <v>23</v>
      </c>
      <c r="J1238" t="s">
        <v>3466</v>
      </c>
      <c r="K1238" t="s">
        <v>50</v>
      </c>
      <c r="L1238">
        <v>33437</v>
      </c>
      <c r="M1238" t="s">
        <v>26</v>
      </c>
      <c r="N1238" t="s">
        <v>3469</v>
      </c>
      <c r="O1238" t="s">
        <v>28</v>
      </c>
      <c r="P1238" t="s">
        <v>61</v>
      </c>
      <c r="Q1238" t="s">
        <v>3470</v>
      </c>
      <c r="R1238">
        <v>63.968000000000004</v>
      </c>
      <c r="S1238" s="5">
        <f t="shared" si="38"/>
        <v>2017</v>
      </c>
      <c r="T1238" s="11" t="str">
        <f t="shared" si="39"/>
        <v>Oct-2017</v>
      </c>
    </row>
    <row r="1239" spans="1:20" x14ac:dyDescent="0.25">
      <c r="A1239">
        <v>1238</v>
      </c>
      <c r="B1239" t="s">
        <v>3465</v>
      </c>
      <c r="C1239" s="1">
        <v>43036</v>
      </c>
      <c r="D1239" s="1">
        <v>43036</v>
      </c>
      <c r="E1239" t="s">
        <v>1289</v>
      </c>
      <c r="F1239" t="s">
        <v>2569</v>
      </c>
      <c r="G1239" t="s">
        <v>2570</v>
      </c>
      <c r="H1239" t="s">
        <v>22</v>
      </c>
      <c r="I1239" t="s">
        <v>23</v>
      </c>
      <c r="J1239" t="s">
        <v>3466</v>
      </c>
      <c r="K1239" t="s">
        <v>50</v>
      </c>
      <c r="L1239">
        <v>33437</v>
      </c>
      <c r="M1239" t="s">
        <v>26</v>
      </c>
      <c r="N1239" t="s">
        <v>2208</v>
      </c>
      <c r="O1239" t="s">
        <v>28</v>
      </c>
      <c r="P1239" t="s">
        <v>61</v>
      </c>
      <c r="Q1239" t="s">
        <v>2209</v>
      </c>
      <c r="R1239">
        <v>165.048</v>
      </c>
      <c r="S1239" s="5">
        <f t="shared" si="38"/>
        <v>2017</v>
      </c>
      <c r="T1239" s="11" t="str">
        <f t="shared" si="39"/>
        <v>Oct-2017</v>
      </c>
    </row>
    <row r="1240" spans="1:20" x14ac:dyDescent="0.25">
      <c r="A1240">
        <v>1239</v>
      </c>
      <c r="B1240" t="s">
        <v>3471</v>
      </c>
      <c r="C1240" s="1">
        <v>42227</v>
      </c>
      <c r="D1240" s="1">
        <v>42231</v>
      </c>
      <c r="E1240" t="s">
        <v>46</v>
      </c>
      <c r="F1240" t="s">
        <v>3472</v>
      </c>
      <c r="G1240" t="s">
        <v>3473</v>
      </c>
      <c r="H1240" t="s">
        <v>22</v>
      </c>
      <c r="I1240" t="s">
        <v>23</v>
      </c>
      <c r="J1240" t="s">
        <v>91</v>
      </c>
      <c r="K1240" t="s">
        <v>92</v>
      </c>
      <c r="L1240">
        <v>98105</v>
      </c>
      <c r="M1240" t="s">
        <v>40</v>
      </c>
      <c r="N1240" t="s">
        <v>3474</v>
      </c>
      <c r="O1240" t="s">
        <v>28</v>
      </c>
      <c r="P1240" t="s">
        <v>61</v>
      </c>
      <c r="Q1240" t="s">
        <v>3475</v>
      </c>
      <c r="R1240">
        <v>12.35</v>
      </c>
      <c r="S1240" s="5">
        <f t="shared" si="38"/>
        <v>2015</v>
      </c>
      <c r="T1240" s="11" t="str">
        <f t="shared" si="39"/>
        <v>Aug-2015</v>
      </c>
    </row>
    <row r="1241" spans="1:20" x14ac:dyDescent="0.25">
      <c r="A1241">
        <v>1240</v>
      </c>
      <c r="B1241" t="s">
        <v>3471</v>
      </c>
      <c r="C1241" s="1">
        <v>42227</v>
      </c>
      <c r="D1241" s="1">
        <v>42231</v>
      </c>
      <c r="E1241" t="s">
        <v>46</v>
      </c>
      <c r="F1241" t="s">
        <v>3472</v>
      </c>
      <c r="G1241" t="s">
        <v>3473</v>
      </c>
      <c r="H1241" t="s">
        <v>22</v>
      </c>
      <c r="I1241" t="s">
        <v>23</v>
      </c>
      <c r="J1241" t="s">
        <v>91</v>
      </c>
      <c r="K1241" t="s">
        <v>92</v>
      </c>
      <c r="L1241">
        <v>98105</v>
      </c>
      <c r="M1241" t="s">
        <v>40</v>
      </c>
      <c r="N1241" t="s">
        <v>3476</v>
      </c>
      <c r="O1241" t="s">
        <v>42</v>
      </c>
      <c r="P1241" t="s">
        <v>64</v>
      </c>
      <c r="Q1241" t="s">
        <v>3477</v>
      </c>
      <c r="R1241">
        <v>40.97</v>
      </c>
      <c r="S1241" s="5">
        <f t="shared" si="38"/>
        <v>2015</v>
      </c>
      <c r="T1241" s="11" t="str">
        <f t="shared" si="39"/>
        <v>Aug-2015</v>
      </c>
    </row>
    <row r="1242" spans="1:20" x14ac:dyDescent="0.25">
      <c r="A1242">
        <v>1241</v>
      </c>
      <c r="B1242" t="s">
        <v>3471</v>
      </c>
      <c r="C1242" s="1">
        <v>42227</v>
      </c>
      <c r="D1242" s="1">
        <v>42231</v>
      </c>
      <c r="E1242" t="s">
        <v>46</v>
      </c>
      <c r="F1242" t="s">
        <v>3472</v>
      </c>
      <c r="G1242" t="s">
        <v>3473</v>
      </c>
      <c r="H1242" t="s">
        <v>22</v>
      </c>
      <c r="I1242" t="s">
        <v>23</v>
      </c>
      <c r="J1242" t="s">
        <v>91</v>
      </c>
      <c r="K1242" t="s">
        <v>92</v>
      </c>
      <c r="L1242">
        <v>98105</v>
      </c>
      <c r="M1242" t="s">
        <v>40</v>
      </c>
      <c r="N1242" t="s">
        <v>1089</v>
      </c>
      <c r="O1242" t="s">
        <v>42</v>
      </c>
      <c r="P1242" t="s">
        <v>265</v>
      </c>
      <c r="Q1242" t="s">
        <v>1090</v>
      </c>
      <c r="R1242">
        <v>22.96</v>
      </c>
      <c r="S1242" s="5">
        <f t="shared" si="38"/>
        <v>2015</v>
      </c>
      <c r="T1242" s="11" t="str">
        <f t="shared" si="39"/>
        <v>Aug-2015</v>
      </c>
    </row>
    <row r="1243" spans="1:20" x14ac:dyDescent="0.25">
      <c r="A1243">
        <v>1242</v>
      </c>
      <c r="B1243" t="s">
        <v>3478</v>
      </c>
      <c r="C1243" s="1">
        <v>42976</v>
      </c>
      <c r="D1243" s="1">
        <v>42982</v>
      </c>
      <c r="E1243" t="s">
        <v>46</v>
      </c>
      <c r="F1243" t="s">
        <v>2068</v>
      </c>
      <c r="G1243" t="s">
        <v>2069</v>
      </c>
      <c r="H1243" t="s">
        <v>98</v>
      </c>
      <c r="I1243" t="s">
        <v>23</v>
      </c>
      <c r="J1243" t="s">
        <v>262</v>
      </c>
      <c r="K1243" t="s">
        <v>263</v>
      </c>
      <c r="L1243">
        <v>10024</v>
      </c>
      <c r="M1243" t="s">
        <v>144</v>
      </c>
      <c r="N1243" t="s">
        <v>3479</v>
      </c>
      <c r="O1243" t="s">
        <v>67</v>
      </c>
      <c r="P1243" t="s">
        <v>68</v>
      </c>
      <c r="Q1243" t="s">
        <v>3480</v>
      </c>
      <c r="R1243">
        <v>22</v>
      </c>
      <c r="S1243" s="5">
        <f t="shared" si="38"/>
        <v>2017</v>
      </c>
      <c r="T1243" s="11" t="str">
        <f t="shared" si="39"/>
        <v>Aug-2017</v>
      </c>
    </row>
    <row r="1244" spans="1:20" x14ac:dyDescent="0.25">
      <c r="A1244">
        <v>1243</v>
      </c>
      <c r="B1244" t="s">
        <v>3481</v>
      </c>
      <c r="C1244" s="1">
        <v>42781</v>
      </c>
      <c r="D1244" s="1">
        <v>42788</v>
      </c>
      <c r="E1244" t="s">
        <v>46</v>
      </c>
      <c r="F1244" t="s">
        <v>2569</v>
      </c>
      <c r="G1244" t="s">
        <v>2570</v>
      </c>
      <c r="H1244" t="s">
        <v>22</v>
      </c>
      <c r="I1244" t="s">
        <v>23</v>
      </c>
      <c r="J1244" t="s">
        <v>262</v>
      </c>
      <c r="K1244" t="s">
        <v>263</v>
      </c>
      <c r="L1244">
        <v>10009</v>
      </c>
      <c r="M1244" t="s">
        <v>144</v>
      </c>
      <c r="N1244" t="s">
        <v>3482</v>
      </c>
      <c r="O1244" t="s">
        <v>42</v>
      </c>
      <c r="P1244" t="s">
        <v>71</v>
      </c>
      <c r="Q1244" t="s">
        <v>3483</v>
      </c>
      <c r="R1244">
        <v>398.35199999999998</v>
      </c>
      <c r="S1244" s="5">
        <f t="shared" si="38"/>
        <v>2017</v>
      </c>
      <c r="T1244" s="11" t="str">
        <f t="shared" si="39"/>
        <v>Feb-2017</v>
      </c>
    </row>
    <row r="1245" spans="1:20" x14ac:dyDescent="0.25">
      <c r="A1245">
        <v>1244</v>
      </c>
      <c r="B1245" t="s">
        <v>3481</v>
      </c>
      <c r="C1245" s="1">
        <v>42781</v>
      </c>
      <c r="D1245" s="1">
        <v>42788</v>
      </c>
      <c r="E1245" t="s">
        <v>46</v>
      </c>
      <c r="F1245" t="s">
        <v>2569</v>
      </c>
      <c r="G1245" t="s">
        <v>2570</v>
      </c>
      <c r="H1245" t="s">
        <v>22</v>
      </c>
      <c r="I1245" t="s">
        <v>23</v>
      </c>
      <c r="J1245" t="s">
        <v>262</v>
      </c>
      <c r="K1245" t="s">
        <v>263</v>
      </c>
      <c r="L1245">
        <v>10009</v>
      </c>
      <c r="M1245" t="s">
        <v>144</v>
      </c>
      <c r="N1245" t="s">
        <v>264</v>
      </c>
      <c r="O1245" t="s">
        <v>42</v>
      </c>
      <c r="P1245" t="s">
        <v>265</v>
      </c>
      <c r="Q1245" t="s">
        <v>266</v>
      </c>
      <c r="R1245">
        <v>8.7200000000000006</v>
      </c>
      <c r="S1245" s="5">
        <f t="shared" si="38"/>
        <v>2017</v>
      </c>
      <c r="T1245" s="11" t="str">
        <f t="shared" si="39"/>
        <v>Feb-2017</v>
      </c>
    </row>
    <row r="1246" spans="1:20" x14ac:dyDescent="0.25">
      <c r="A1246">
        <v>1245</v>
      </c>
      <c r="B1246" t="s">
        <v>3484</v>
      </c>
      <c r="C1246" s="1">
        <v>43234</v>
      </c>
      <c r="D1246" s="1">
        <v>43241</v>
      </c>
      <c r="E1246" t="s">
        <v>46</v>
      </c>
      <c r="F1246" t="s">
        <v>3485</v>
      </c>
      <c r="G1246" t="s">
        <v>3486</v>
      </c>
      <c r="H1246" t="s">
        <v>22</v>
      </c>
      <c r="I1246" t="s">
        <v>23</v>
      </c>
      <c r="J1246" t="s">
        <v>3487</v>
      </c>
      <c r="K1246" t="s">
        <v>1488</v>
      </c>
      <c r="L1246">
        <v>39503</v>
      </c>
      <c r="M1246" t="s">
        <v>26</v>
      </c>
      <c r="N1246" t="s">
        <v>3488</v>
      </c>
      <c r="O1246" t="s">
        <v>42</v>
      </c>
      <c r="P1246" t="s">
        <v>169</v>
      </c>
      <c r="Q1246" t="s">
        <v>3489</v>
      </c>
      <c r="R1246">
        <v>48.69</v>
      </c>
      <c r="S1246" s="5">
        <f t="shared" si="38"/>
        <v>2018</v>
      </c>
      <c r="T1246" s="11" t="str">
        <f t="shared" si="39"/>
        <v>May-2018</v>
      </c>
    </row>
    <row r="1247" spans="1:20" x14ac:dyDescent="0.25">
      <c r="A1247">
        <v>1246</v>
      </c>
      <c r="B1247" t="s">
        <v>3490</v>
      </c>
      <c r="C1247" s="1">
        <v>42350</v>
      </c>
      <c r="D1247" s="1">
        <v>42352</v>
      </c>
      <c r="E1247" t="s">
        <v>19</v>
      </c>
      <c r="F1247" t="s">
        <v>3491</v>
      </c>
      <c r="G1247" t="s">
        <v>3492</v>
      </c>
      <c r="H1247" t="s">
        <v>22</v>
      </c>
      <c r="I1247" t="s">
        <v>23</v>
      </c>
      <c r="J1247" t="s">
        <v>3493</v>
      </c>
      <c r="K1247" t="s">
        <v>39</v>
      </c>
      <c r="L1247">
        <v>93727</v>
      </c>
      <c r="M1247" t="s">
        <v>40</v>
      </c>
      <c r="N1247" t="s">
        <v>3494</v>
      </c>
      <c r="O1247" t="s">
        <v>28</v>
      </c>
      <c r="P1247" t="s">
        <v>52</v>
      </c>
      <c r="Q1247" t="s">
        <v>3495</v>
      </c>
      <c r="R1247">
        <v>764.68799999999999</v>
      </c>
      <c r="S1247" s="5">
        <f t="shared" si="38"/>
        <v>2015</v>
      </c>
      <c r="T1247" s="11" t="str">
        <f t="shared" si="39"/>
        <v>Dec-2015</v>
      </c>
    </row>
    <row r="1248" spans="1:20" x14ac:dyDescent="0.25">
      <c r="A1248">
        <v>1247</v>
      </c>
      <c r="B1248" t="s">
        <v>3490</v>
      </c>
      <c r="C1248" s="1">
        <v>42350</v>
      </c>
      <c r="D1248" s="1">
        <v>42352</v>
      </c>
      <c r="E1248" t="s">
        <v>19</v>
      </c>
      <c r="F1248" t="s">
        <v>3491</v>
      </c>
      <c r="G1248" t="s">
        <v>3492</v>
      </c>
      <c r="H1248" t="s">
        <v>22</v>
      </c>
      <c r="I1248" t="s">
        <v>23</v>
      </c>
      <c r="J1248" t="s">
        <v>3493</v>
      </c>
      <c r="K1248" t="s">
        <v>39</v>
      </c>
      <c r="L1248">
        <v>93727</v>
      </c>
      <c r="M1248" t="s">
        <v>40</v>
      </c>
      <c r="N1248" t="s">
        <v>901</v>
      </c>
      <c r="O1248" t="s">
        <v>28</v>
      </c>
      <c r="P1248" t="s">
        <v>52</v>
      </c>
      <c r="Q1248" t="s">
        <v>902</v>
      </c>
      <c r="R1248">
        <v>3610.848</v>
      </c>
      <c r="S1248" s="5">
        <f t="shared" si="38"/>
        <v>2015</v>
      </c>
      <c r="T1248" s="11" t="str">
        <f t="shared" si="39"/>
        <v>Dec-2015</v>
      </c>
    </row>
    <row r="1249" spans="1:20" x14ac:dyDescent="0.25">
      <c r="A1249">
        <v>1248</v>
      </c>
      <c r="B1249" t="s">
        <v>3490</v>
      </c>
      <c r="C1249" s="1">
        <v>42350</v>
      </c>
      <c r="D1249" s="1">
        <v>42352</v>
      </c>
      <c r="E1249" t="s">
        <v>19</v>
      </c>
      <c r="F1249" t="s">
        <v>3491</v>
      </c>
      <c r="G1249" t="s">
        <v>3492</v>
      </c>
      <c r="H1249" t="s">
        <v>22</v>
      </c>
      <c r="I1249" t="s">
        <v>23</v>
      </c>
      <c r="J1249" t="s">
        <v>3493</v>
      </c>
      <c r="K1249" t="s">
        <v>39</v>
      </c>
      <c r="L1249">
        <v>93727</v>
      </c>
      <c r="M1249" t="s">
        <v>40</v>
      </c>
      <c r="N1249" t="s">
        <v>3496</v>
      </c>
      <c r="O1249" t="s">
        <v>28</v>
      </c>
      <c r="P1249" t="s">
        <v>29</v>
      </c>
      <c r="Q1249" t="s">
        <v>3497</v>
      </c>
      <c r="R1249">
        <v>254.97450000000001</v>
      </c>
      <c r="S1249" s="5">
        <f t="shared" si="38"/>
        <v>2015</v>
      </c>
      <c r="T1249" s="11" t="str">
        <f t="shared" si="39"/>
        <v>Dec-2015</v>
      </c>
    </row>
    <row r="1250" spans="1:20" x14ac:dyDescent="0.25">
      <c r="A1250">
        <v>1249</v>
      </c>
      <c r="B1250" t="s">
        <v>3498</v>
      </c>
      <c r="C1250" s="1">
        <v>43452</v>
      </c>
      <c r="D1250" s="1">
        <v>43458</v>
      </c>
      <c r="E1250" t="s">
        <v>46</v>
      </c>
      <c r="F1250" t="s">
        <v>2213</v>
      </c>
      <c r="G1250" t="s">
        <v>2214</v>
      </c>
      <c r="H1250" t="s">
        <v>22</v>
      </c>
      <c r="I1250" t="s">
        <v>23</v>
      </c>
      <c r="J1250" t="s">
        <v>262</v>
      </c>
      <c r="K1250" t="s">
        <v>263</v>
      </c>
      <c r="L1250">
        <v>10009</v>
      </c>
      <c r="M1250" t="s">
        <v>144</v>
      </c>
      <c r="N1250" t="s">
        <v>3499</v>
      </c>
      <c r="O1250" t="s">
        <v>42</v>
      </c>
      <c r="P1250" t="s">
        <v>64</v>
      </c>
      <c r="Q1250" t="s">
        <v>3039</v>
      </c>
      <c r="R1250">
        <v>38.82</v>
      </c>
      <c r="S1250" s="5">
        <f t="shared" si="38"/>
        <v>2018</v>
      </c>
      <c r="T1250" s="11" t="str">
        <f t="shared" si="39"/>
        <v>Dec-2018</v>
      </c>
    </row>
    <row r="1251" spans="1:20" x14ac:dyDescent="0.25">
      <c r="A1251">
        <v>1250</v>
      </c>
      <c r="B1251" t="s">
        <v>3498</v>
      </c>
      <c r="C1251" s="1">
        <v>43452</v>
      </c>
      <c r="D1251" s="1">
        <v>43458</v>
      </c>
      <c r="E1251" t="s">
        <v>46</v>
      </c>
      <c r="F1251" t="s">
        <v>2213</v>
      </c>
      <c r="G1251" t="s">
        <v>2214</v>
      </c>
      <c r="H1251" t="s">
        <v>22</v>
      </c>
      <c r="I1251" t="s">
        <v>23</v>
      </c>
      <c r="J1251" t="s">
        <v>262</v>
      </c>
      <c r="K1251" t="s">
        <v>263</v>
      </c>
      <c r="L1251">
        <v>10009</v>
      </c>
      <c r="M1251" t="s">
        <v>144</v>
      </c>
      <c r="N1251" t="s">
        <v>3500</v>
      </c>
      <c r="O1251" t="s">
        <v>28</v>
      </c>
      <c r="P1251" t="s">
        <v>32</v>
      </c>
      <c r="Q1251" t="s">
        <v>3501</v>
      </c>
      <c r="R1251">
        <v>1141.9380000000001</v>
      </c>
      <c r="S1251" s="5">
        <f t="shared" si="38"/>
        <v>2018</v>
      </c>
      <c r="T1251" s="11" t="str">
        <f t="shared" si="39"/>
        <v>Dec-2018</v>
      </c>
    </row>
    <row r="1252" spans="1:20" x14ac:dyDescent="0.25">
      <c r="A1252">
        <v>1251</v>
      </c>
      <c r="B1252" t="s">
        <v>3498</v>
      </c>
      <c r="C1252" s="1">
        <v>43452</v>
      </c>
      <c r="D1252" s="1">
        <v>43458</v>
      </c>
      <c r="E1252" t="s">
        <v>46</v>
      </c>
      <c r="F1252" t="s">
        <v>2213</v>
      </c>
      <c r="G1252" t="s">
        <v>2214</v>
      </c>
      <c r="H1252" t="s">
        <v>22</v>
      </c>
      <c r="I1252" t="s">
        <v>23</v>
      </c>
      <c r="J1252" t="s">
        <v>262</v>
      </c>
      <c r="K1252" t="s">
        <v>263</v>
      </c>
      <c r="L1252">
        <v>10009</v>
      </c>
      <c r="M1252" t="s">
        <v>144</v>
      </c>
      <c r="N1252" t="s">
        <v>704</v>
      </c>
      <c r="O1252" t="s">
        <v>42</v>
      </c>
      <c r="P1252" t="s">
        <v>74</v>
      </c>
      <c r="Q1252" t="s">
        <v>705</v>
      </c>
      <c r="R1252">
        <v>1704.56</v>
      </c>
      <c r="S1252" s="5">
        <f t="shared" si="38"/>
        <v>2018</v>
      </c>
      <c r="T1252" s="11" t="str">
        <f t="shared" si="39"/>
        <v>Dec-2018</v>
      </c>
    </row>
    <row r="1253" spans="1:20" x14ac:dyDescent="0.25">
      <c r="A1253">
        <v>1252</v>
      </c>
      <c r="B1253" t="s">
        <v>3498</v>
      </c>
      <c r="C1253" s="1">
        <v>43452</v>
      </c>
      <c r="D1253" s="1">
        <v>43458</v>
      </c>
      <c r="E1253" t="s">
        <v>46</v>
      </c>
      <c r="F1253" t="s">
        <v>2213</v>
      </c>
      <c r="G1253" t="s">
        <v>2214</v>
      </c>
      <c r="H1253" t="s">
        <v>22</v>
      </c>
      <c r="I1253" t="s">
        <v>23</v>
      </c>
      <c r="J1253" t="s">
        <v>262</v>
      </c>
      <c r="K1253" t="s">
        <v>263</v>
      </c>
      <c r="L1253">
        <v>10009</v>
      </c>
      <c r="M1253" t="s">
        <v>144</v>
      </c>
      <c r="N1253" t="s">
        <v>3502</v>
      </c>
      <c r="O1253" t="s">
        <v>42</v>
      </c>
      <c r="P1253" t="s">
        <v>64</v>
      </c>
      <c r="Q1253" t="s">
        <v>3503</v>
      </c>
      <c r="R1253">
        <v>3.2</v>
      </c>
      <c r="S1253" s="5">
        <f t="shared" si="38"/>
        <v>2018</v>
      </c>
      <c r="T1253" s="11" t="str">
        <f t="shared" si="39"/>
        <v>Dec-2018</v>
      </c>
    </row>
    <row r="1254" spans="1:20" x14ac:dyDescent="0.25">
      <c r="A1254">
        <v>1253</v>
      </c>
      <c r="B1254" t="s">
        <v>3504</v>
      </c>
      <c r="C1254" s="1">
        <v>42555</v>
      </c>
      <c r="D1254" s="1">
        <v>42560</v>
      </c>
      <c r="E1254" t="s">
        <v>46</v>
      </c>
      <c r="F1254" t="s">
        <v>89</v>
      </c>
      <c r="G1254" t="s">
        <v>90</v>
      </c>
      <c r="H1254" t="s">
        <v>22</v>
      </c>
      <c r="I1254" t="s">
        <v>23</v>
      </c>
      <c r="J1254" t="s">
        <v>2550</v>
      </c>
      <c r="K1254" t="s">
        <v>110</v>
      </c>
      <c r="L1254">
        <v>53209</v>
      </c>
      <c r="M1254" t="s">
        <v>101</v>
      </c>
      <c r="N1254" t="s">
        <v>3505</v>
      </c>
      <c r="O1254" t="s">
        <v>67</v>
      </c>
      <c r="P1254" t="s">
        <v>68</v>
      </c>
      <c r="Q1254" t="s">
        <v>3506</v>
      </c>
      <c r="R1254">
        <v>1099.96</v>
      </c>
      <c r="S1254" s="5">
        <f t="shared" si="38"/>
        <v>2016</v>
      </c>
      <c r="T1254" s="11" t="str">
        <f t="shared" si="39"/>
        <v>Jul-2016</v>
      </c>
    </row>
    <row r="1255" spans="1:20" x14ac:dyDescent="0.25">
      <c r="A1255">
        <v>1254</v>
      </c>
      <c r="B1255" t="s">
        <v>3507</v>
      </c>
      <c r="C1255" s="1">
        <v>43169</v>
      </c>
      <c r="D1255" s="1">
        <v>43173</v>
      </c>
      <c r="E1255" t="s">
        <v>46</v>
      </c>
      <c r="F1255" t="s">
        <v>3508</v>
      </c>
      <c r="G1255" t="s">
        <v>3509</v>
      </c>
      <c r="H1255" t="s">
        <v>98</v>
      </c>
      <c r="I1255" t="s">
        <v>23</v>
      </c>
      <c r="J1255" t="s">
        <v>2253</v>
      </c>
      <c r="K1255" t="s">
        <v>143</v>
      </c>
      <c r="L1255">
        <v>19013</v>
      </c>
      <c r="M1255" t="s">
        <v>144</v>
      </c>
      <c r="N1255" t="s">
        <v>2670</v>
      </c>
      <c r="O1255" t="s">
        <v>42</v>
      </c>
      <c r="P1255" t="s">
        <v>64</v>
      </c>
      <c r="Q1255" t="s">
        <v>2671</v>
      </c>
      <c r="R1255">
        <v>5.2480000000000002</v>
      </c>
      <c r="S1255" s="5">
        <f t="shared" si="38"/>
        <v>2018</v>
      </c>
      <c r="T1255" s="11" t="str">
        <f t="shared" si="39"/>
        <v>Mar-2018</v>
      </c>
    </row>
    <row r="1256" spans="1:20" x14ac:dyDescent="0.25">
      <c r="A1256">
        <v>1255</v>
      </c>
      <c r="B1256" t="s">
        <v>3507</v>
      </c>
      <c r="C1256" s="1">
        <v>43169</v>
      </c>
      <c r="D1256" s="1">
        <v>43173</v>
      </c>
      <c r="E1256" t="s">
        <v>46</v>
      </c>
      <c r="F1256" t="s">
        <v>3508</v>
      </c>
      <c r="G1256" t="s">
        <v>3509</v>
      </c>
      <c r="H1256" t="s">
        <v>98</v>
      </c>
      <c r="I1256" t="s">
        <v>23</v>
      </c>
      <c r="J1256" t="s">
        <v>2253</v>
      </c>
      <c r="K1256" t="s">
        <v>143</v>
      </c>
      <c r="L1256">
        <v>19013</v>
      </c>
      <c r="M1256" t="s">
        <v>144</v>
      </c>
      <c r="N1256" t="s">
        <v>1643</v>
      </c>
      <c r="O1256" t="s">
        <v>67</v>
      </c>
      <c r="P1256" t="s">
        <v>68</v>
      </c>
      <c r="Q1256" t="s">
        <v>1644</v>
      </c>
      <c r="R1256">
        <v>35.909999999999997</v>
      </c>
      <c r="S1256" s="5">
        <f t="shared" si="38"/>
        <v>2018</v>
      </c>
      <c r="T1256" s="11" t="str">
        <f t="shared" si="39"/>
        <v>Mar-2018</v>
      </c>
    </row>
    <row r="1257" spans="1:20" x14ac:dyDescent="0.25">
      <c r="A1257">
        <v>1256</v>
      </c>
      <c r="B1257" t="s">
        <v>3507</v>
      </c>
      <c r="C1257" s="1">
        <v>43169</v>
      </c>
      <c r="D1257" s="1">
        <v>43173</v>
      </c>
      <c r="E1257" t="s">
        <v>46</v>
      </c>
      <c r="F1257" t="s">
        <v>3508</v>
      </c>
      <c r="G1257" t="s">
        <v>3509</v>
      </c>
      <c r="H1257" t="s">
        <v>98</v>
      </c>
      <c r="I1257" t="s">
        <v>23</v>
      </c>
      <c r="J1257" t="s">
        <v>2253</v>
      </c>
      <c r="K1257" t="s">
        <v>143</v>
      </c>
      <c r="L1257">
        <v>19013</v>
      </c>
      <c r="M1257" t="s">
        <v>144</v>
      </c>
      <c r="N1257" t="s">
        <v>3510</v>
      </c>
      <c r="O1257" t="s">
        <v>28</v>
      </c>
      <c r="P1257" t="s">
        <v>61</v>
      </c>
      <c r="Q1257" t="s">
        <v>3511</v>
      </c>
      <c r="R1257">
        <v>6.6959999999999997</v>
      </c>
      <c r="S1257" s="5">
        <f t="shared" si="38"/>
        <v>2018</v>
      </c>
      <c r="T1257" s="11" t="str">
        <f t="shared" si="39"/>
        <v>Mar-2018</v>
      </c>
    </row>
    <row r="1258" spans="1:20" x14ac:dyDescent="0.25">
      <c r="A1258">
        <v>1257</v>
      </c>
      <c r="B1258" t="s">
        <v>3507</v>
      </c>
      <c r="C1258" s="1">
        <v>43169</v>
      </c>
      <c r="D1258" s="1">
        <v>43173</v>
      </c>
      <c r="E1258" t="s">
        <v>46</v>
      </c>
      <c r="F1258" t="s">
        <v>3508</v>
      </c>
      <c r="G1258" t="s">
        <v>3509</v>
      </c>
      <c r="H1258" t="s">
        <v>98</v>
      </c>
      <c r="I1258" t="s">
        <v>23</v>
      </c>
      <c r="J1258" t="s">
        <v>2253</v>
      </c>
      <c r="K1258" t="s">
        <v>143</v>
      </c>
      <c r="L1258">
        <v>19013</v>
      </c>
      <c r="M1258" t="s">
        <v>144</v>
      </c>
      <c r="N1258" t="s">
        <v>3512</v>
      </c>
      <c r="O1258" t="s">
        <v>28</v>
      </c>
      <c r="P1258" t="s">
        <v>61</v>
      </c>
      <c r="Q1258" t="s">
        <v>3513</v>
      </c>
      <c r="R1258">
        <v>43.872</v>
      </c>
      <c r="S1258" s="5">
        <f t="shared" si="38"/>
        <v>2018</v>
      </c>
      <c r="T1258" s="11" t="str">
        <f t="shared" si="39"/>
        <v>Mar-2018</v>
      </c>
    </row>
    <row r="1259" spans="1:20" x14ac:dyDescent="0.25">
      <c r="A1259">
        <v>1258</v>
      </c>
      <c r="B1259" t="s">
        <v>3514</v>
      </c>
      <c r="C1259" s="1">
        <v>43093</v>
      </c>
      <c r="D1259" s="1">
        <v>43097</v>
      </c>
      <c r="E1259" t="s">
        <v>19</v>
      </c>
      <c r="F1259" t="s">
        <v>1509</v>
      </c>
      <c r="G1259" t="s">
        <v>1510</v>
      </c>
      <c r="H1259" t="s">
        <v>98</v>
      </c>
      <c r="I1259" t="s">
        <v>23</v>
      </c>
      <c r="J1259" t="s">
        <v>463</v>
      </c>
      <c r="K1259" t="s">
        <v>84</v>
      </c>
      <c r="L1259">
        <v>28205</v>
      </c>
      <c r="M1259" t="s">
        <v>26</v>
      </c>
      <c r="N1259" t="s">
        <v>2260</v>
      </c>
      <c r="O1259" t="s">
        <v>42</v>
      </c>
      <c r="P1259" t="s">
        <v>71</v>
      </c>
      <c r="Q1259" t="s">
        <v>2261</v>
      </c>
      <c r="R1259">
        <v>27.882000000000001</v>
      </c>
      <c r="S1259" s="5">
        <f t="shared" si="38"/>
        <v>2017</v>
      </c>
      <c r="T1259" s="11" t="str">
        <f t="shared" si="39"/>
        <v>Dec-2017</v>
      </c>
    </row>
    <row r="1260" spans="1:20" x14ac:dyDescent="0.25">
      <c r="A1260">
        <v>1259</v>
      </c>
      <c r="B1260" t="s">
        <v>3514</v>
      </c>
      <c r="C1260" s="1">
        <v>43093</v>
      </c>
      <c r="D1260" s="1">
        <v>43097</v>
      </c>
      <c r="E1260" t="s">
        <v>19</v>
      </c>
      <c r="F1260" t="s">
        <v>1509</v>
      </c>
      <c r="G1260" t="s">
        <v>1510</v>
      </c>
      <c r="H1260" t="s">
        <v>98</v>
      </c>
      <c r="I1260" t="s">
        <v>23</v>
      </c>
      <c r="J1260" t="s">
        <v>463</v>
      </c>
      <c r="K1260" t="s">
        <v>84</v>
      </c>
      <c r="L1260">
        <v>28205</v>
      </c>
      <c r="M1260" t="s">
        <v>26</v>
      </c>
      <c r="N1260" t="s">
        <v>3515</v>
      </c>
      <c r="O1260" t="s">
        <v>42</v>
      </c>
      <c r="P1260" t="s">
        <v>55</v>
      </c>
      <c r="Q1260" t="s">
        <v>3516</v>
      </c>
      <c r="R1260">
        <v>540.048</v>
      </c>
      <c r="S1260" s="5">
        <f t="shared" si="38"/>
        <v>2017</v>
      </c>
      <c r="T1260" s="11" t="str">
        <f t="shared" si="39"/>
        <v>Dec-2017</v>
      </c>
    </row>
    <row r="1261" spans="1:20" x14ac:dyDescent="0.25">
      <c r="A1261">
        <v>1260</v>
      </c>
      <c r="B1261" t="s">
        <v>3514</v>
      </c>
      <c r="C1261" s="1">
        <v>43093</v>
      </c>
      <c r="D1261" s="1">
        <v>43097</v>
      </c>
      <c r="E1261" t="s">
        <v>19</v>
      </c>
      <c r="F1261" t="s">
        <v>1509</v>
      </c>
      <c r="G1261" t="s">
        <v>1510</v>
      </c>
      <c r="H1261" t="s">
        <v>98</v>
      </c>
      <c r="I1261" t="s">
        <v>23</v>
      </c>
      <c r="J1261" t="s">
        <v>463</v>
      </c>
      <c r="K1261" t="s">
        <v>84</v>
      </c>
      <c r="L1261">
        <v>28205</v>
      </c>
      <c r="M1261" t="s">
        <v>26</v>
      </c>
      <c r="N1261" t="s">
        <v>991</v>
      </c>
      <c r="O1261" t="s">
        <v>67</v>
      </c>
      <c r="P1261" t="s">
        <v>157</v>
      </c>
      <c r="Q1261" t="s">
        <v>992</v>
      </c>
      <c r="R1261">
        <v>255.68</v>
      </c>
      <c r="S1261" s="5">
        <f t="shared" si="38"/>
        <v>2017</v>
      </c>
      <c r="T1261" s="11" t="str">
        <f t="shared" si="39"/>
        <v>Dec-2017</v>
      </c>
    </row>
    <row r="1262" spans="1:20" x14ac:dyDescent="0.25">
      <c r="A1262">
        <v>1261</v>
      </c>
      <c r="B1262" t="s">
        <v>3517</v>
      </c>
      <c r="C1262" s="1">
        <v>43396</v>
      </c>
      <c r="D1262" s="1">
        <v>43400</v>
      </c>
      <c r="E1262" t="s">
        <v>46</v>
      </c>
      <c r="F1262" t="s">
        <v>3518</v>
      </c>
      <c r="G1262" t="s">
        <v>3519</v>
      </c>
      <c r="H1262" t="s">
        <v>22</v>
      </c>
      <c r="I1262" t="s">
        <v>23</v>
      </c>
      <c r="J1262" t="s">
        <v>1522</v>
      </c>
      <c r="K1262" t="s">
        <v>50</v>
      </c>
      <c r="L1262">
        <v>32216</v>
      </c>
      <c r="M1262" t="s">
        <v>26</v>
      </c>
      <c r="N1262" t="s">
        <v>3520</v>
      </c>
      <c r="O1262" t="s">
        <v>67</v>
      </c>
      <c r="P1262" t="s">
        <v>68</v>
      </c>
      <c r="Q1262" t="s">
        <v>3521</v>
      </c>
      <c r="R1262">
        <v>863.88</v>
      </c>
      <c r="S1262" s="5">
        <f t="shared" si="38"/>
        <v>2018</v>
      </c>
      <c r="T1262" s="11" t="str">
        <f t="shared" si="39"/>
        <v>Oct-2018</v>
      </c>
    </row>
    <row r="1263" spans="1:20" x14ac:dyDescent="0.25">
      <c r="A1263">
        <v>1262</v>
      </c>
      <c r="B1263" t="s">
        <v>3522</v>
      </c>
      <c r="C1263" s="1">
        <v>43036</v>
      </c>
      <c r="D1263" s="1">
        <v>43043</v>
      </c>
      <c r="E1263" t="s">
        <v>46</v>
      </c>
      <c r="F1263" t="s">
        <v>3523</v>
      </c>
      <c r="G1263" t="s">
        <v>3524</v>
      </c>
      <c r="H1263" t="s">
        <v>37</v>
      </c>
      <c r="I1263" t="s">
        <v>23</v>
      </c>
      <c r="J1263" t="s">
        <v>3525</v>
      </c>
      <c r="K1263" t="s">
        <v>84</v>
      </c>
      <c r="L1263">
        <v>27834</v>
      </c>
      <c r="M1263" t="s">
        <v>26</v>
      </c>
      <c r="N1263" t="s">
        <v>3526</v>
      </c>
      <c r="O1263" t="s">
        <v>42</v>
      </c>
      <c r="P1263" t="s">
        <v>71</v>
      </c>
      <c r="Q1263" t="s">
        <v>3527</v>
      </c>
      <c r="R1263">
        <v>17.616</v>
      </c>
      <c r="S1263" s="5">
        <f t="shared" si="38"/>
        <v>2017</v>
      </c>
      <c r="T1263" s="11" t="str">
        <f t="shared" si="39"/>
        <v>Oct-2017</v>
      </c>
    </row>
    <row r="1264" spans="1:20" x14ac:dyDescent="0.25">
      <c r="A1264">
        <v>1263</v>
      </c>
      <c r="B1264" t="s">
        <v>3528</v>
      </c>
      <c r="C1264" s="1">
        <v>43288</v>
      </c>
      <c r="D1264" s="1">
        <v>43290</v>
      </c>
      <c r="E1264" t="s">
        <v>19</v>
      </c>
      <c r="F1264" t="s">
        <v>3263</v>
      </c>
      <c r="G1264" t="s">
        <v>3264</v>
      </c>
      <c r="H1264" t="s">
        <v>22</v>
      </c>
      <c r="I1264" t="s">
        <v>23</v>
      </c>
      <c r="J1264" t="s">
        <v>1172</v>
      </c>
      <c r="K1264" t="s">
        <v>263</v>
      </c>
      <c r="L1264">
        <v>11561</v>
      </c>
      <c r="M1264" t="s">
        <v>144</v>
      </c>
      <c r="N1264" t="s">
        <v>154</v>
      </c>
      <c r="O1264" t="s">
        <v>42</v>
      </c>
      <c r="P1264" t="s">
        <v>71</v>
      </c>
      <c r="Q1264" t="s">
        <v>155</v>
      </c>
      <c r="R1264">
        <v>17.472000000000001</v>
      </c>
      <c r="S1264" s="5">
        <f t="shared" si="38"/>
        <v>2018</v>
      </c>
      <c r="T1264" s="11" t="str">
        <f t="shared" si="39"/>
        <v>Jul-2018</v>
      </c>
    </row>
    <row r="1265" spans="1:20" x14ac:dyDescent="0.25">
      <c r="A1265">
        <v>1264</v>
      </c>
      <c r="B1265" t="s">
        <v>3529</v>
      </c>
      <c r="C1265" s="1">
        <v>43009</v>
      </c>
      <c r="D1265" s="1">
        <v>43010</v>
      </c>
      <c r="E1265" t="s">
        <v>184</v>
      </c>
      <c r="F1265" t="s">
        <v>3530</v>
      </c>
      <c r="G1265" t="s">
        <v>3531</v>
      </c>
      <c r="H1265" t="s">
        <v>22</v>
      </c>
      <c r="I1265" t="s">
        <v>23</v>
      </c>
      <c r="J1265" t="s">
        <v>3293</v>
      </c>
      <c r="K1265" t="s">
        <v>250</v>
      </c>
      <c r="L1265">
        <v>46350</v>
      </c>
      <c r="M1265" t="s">
        <v>101</v>
      </c>
      <c r="N1265" t="s">
        <v>610</v>
      </c>
      <c r="O1265" t="s">
        <v>67</v>
      </c>
      <c r="P1265" t="s">
        <v>68</v>
      </c>
      <c r="Q1265" t="s">
        <v>611</v>
      </c>
      <c r="R1265">
        <v>69.900000000000006</v>
      </c>
      <c r="S1265" s="5">
        <f t="shared" si="38"/>
        <v>2017</v>
      </c>
      <c r="T1265" s="11" t="str">
        <f t="shared" si="39"/>
        <v>Oct-2017</v>
      </c>
    </row>
    <row r="1266" spans="1:20" x14ac:dyDescent="0.25">
      <c r="A1266">
        <v>1265</v>
      </c>
      <c r="B1266" t="s">
        <v>3529</v>
      </c>
      <c r="C1266" s="1">
        <v>43009</v>
      </c>
      <c r="D1266" s="1">
        <v>43010</v>
      </c>
      <c r="E1266" t="s">
        <v>184</v>
      </c>
      <c r="F1266" t="s">
        <v>3530</v>
      </c>
      <c r="G1266" t="s">
        <v>3531</v>
      </c>
      <c r="H1266" t="s">
        <v>22</v>
      </c>
      <c r="I1266" t="s">
        <v>23</v>
      </c>
      <c r="J1266" t="s">
        <v>3293</v>
      </c>
      <c r="K1266" t="s">
        <v>250</v>
      </c>
      <c r="L1266">
        <v>46350</v>
      </c>
      <c r="M1266" t="s">
        <v>101</v>
      </c>
      <c r="N1266" t="s">
        <v>3510</v>
      </c>
      <c r="O1266" t="s">
        <v>28</v>
      </c>
      <c r="P1266" t="s">
        <v>61</v>
      </c>
      <c r="Q1266" t="s">
        <v>3511</v>
      </c>
      <c r="R1266">
        <v>41.85</v>
      </c>
      <c r="S1266" s="5">
        <f t="shared" si="38"/>
        <v>2017</v>
      </c>
      <c r="T1266" s="11" t="str">
        <f t="shared" si="39"/>
        <v>Oct-2017</v>
      </c>
    </row>
    <row r="1267" spans="1:20" x14ac:dyDescent="0.25">
      <c r="A1267">
        <v>1266</v>
      </c>
      <c r="B1267" t="s">
        <v>3532</v>
      </c>
      <c r="C1267" s="1">
        <v>43345</v>
      </c>
      <c r="D1267" s="1">
        <v>43350</v>
      </c>
      <c r="E1267" t="s">
        <v>46</v>
      </c>
      <c r="F1267" t="s">
        <v>3533</v>
      </c>
      <c r="G1267" t="s">
        <v>3534</v>
      </c>
      <c r="H1267" t="s">
        <v>22</v>
      </c>
      <c r="I1267" t="s">
        <v>23</v>
      </c>
      <c r="J1267" t="s">
        <v>123</v>
      </c>
      <c r="K1267" t="s">
        <v>39</v>
      </c>
      <c r="L1267">
        <v>94122</v>
      </c>
      <c r="M1267" t="s">
        <v>40</v>
      </c>
      <c r="N1267" t="s">
        <v>3535</v>
      </c>
      <c r="O1267" t="s">
        <v>42</v>
      </c>
      <c r="P1267" t="s">
        <v>64</v>
      </c>
      <c r="Q1267" t="s">
        <v>3536</v>
      </c>
      <c r="R1267">
        <v>6.57</v>
      </c>
      <c r="S1267" s="5">
        <f t="shared" si="38"/>
        <v>2018</v>
      </c>
      <c r="T1267" s="11" t="str">
        <f t="shared" si="39"/>
        <v>Sep-2018</v>
      </c>
    </row>
    <row r="1268" spans="1:20" x14ac:dyDescent="0.25">
      <c r="A1268">
        <v>1267</v>
      </c>
      <c r="B1268" t="s">
        <v>3537</v>
      </c>
      <c r="C1268" s="1">
        <v>42362</v>
      </c>
      <c r="D1268" s="1">
        <v>42367</v>
      </c>
      <c r="E1268" t="s">
        <v>46</v>
      </c>
      <c r="F1268" t="s">
        <v>367</v>
      </c>
      <c r="G1268" t="s">
        <v>368</v>
      </c>
      <c r="H1268" t="s">
        <v>37</v>
      </c>
      <c r="I1268" t="s">
        <v>23</v>
      </c>
      <c r="J1268" t="s">
        <v>38</v>
      </c>
      <c r="K1268" t="s">
        <v>39</v>
      </c>
      <c r="L1268">
        <v>90045</v>
      </c>
      <c r="M1268" t="s">
        <v>40</v>
      </c>
      <c r="N1268" t="s">
        <v>1517</v>
      </c>
      <c r="O1268" t="s">
        <v>42</v>
      </c>
      <c r="P1268" t="s">
        <v>55</v>
      </c>
      <c r="Q1268" t="s">
        <v>1518</v>
      </c>
      <c r="R1268">
        <v>142.86000000000001</v>
      </c>
      <c r="S1268" s="5">
        <f t="shared" si="38"/>
        <v>2015</v>
      </c>
      <c r="T1268" s="11" t="str">
        <f t="shared" si="39"/>
        <v>Dec-2015</v>
      </c>
    </row>
    <row r="1269" spans="1:20" x14ac:dyDescent="0.25">
      <c r="A1269">
        <v>1268</v>
      </c>
      <c r="B1269" t="s">
        <v>3537</v>
      </c>
      <c r="C1269" s="1">
        <v>42362</v>
      </c>
      <c r="D1269" s="1">
        <v>42367</v>
      </c>
      <c r="E1269" t="s">
        <v>46</v>
      </c>
      <c r="F1269" t="s">
        <v>367</v>
      </c>
      <c r="G1269" t="s">
        <v>368</v>
      </c>
      <c r="H1269" t="s">
        <v>37</v>
      </c>
      <c r="I1269" t="s">
        <v>23</v>
      </c>
      <c r="J1269" t="s">
        <v>38</v>
      </c>
      <c r="K1269" t="s">
        <v>39</v>
      </c>
      <c r="L1269">
        <v>90045</v>
      </c>
      <c r="M1269" t="s">
        <v>40</v>
      </c>
      <c r="N1269" t="s">
        <v>300</v>
      </c>
      <c r="O1269" t="s">
        <v>28</v>
      </c>
      <c r="P1269" t="s">
        <v>32</v>
      </c>
      <c r="Q1269" t="s">
        <v>301</v>
      </c>
      <c r="R1269">
        <v>292.27199999999999</v>
      </c>
      <c r="S1269" s="5">
        <f t="shared" si="38"/>
        <v>2015</v>
      </c>
      <c r="T1269" s="11" t="str">
        <f t="shared" si="39"/>
        <v>Dec-2015</v>
      </c>
    </row>
    <row r="1270" spans="1:20" x14ac:dyDescent="0.25">
      <c r="A1270">
        <v>1269</v>
      </c>
      <c r="B1270" t="s">
        <v>3538</v>
      </c>
      <c r="C1270" s="1">
        <v>43366</v>
      </c>
      <c r="D1270" s="1">
        <v>43370</v>
      </c>
      <c r="E1270" t="s">
        <v>46</v>
      </c>
      <c r="F1270" t="s">
        <v>3461</v>
      </c>
      <c r="G1270" t="s">
        <v>3462</v>
      </c>
      <c r="H1270" t="s">
        <v>37</v>
      </c>
      <c r="I1270" t="s">
        <v>23</v>
      </c>
      <c r="J1270" t="s">
        <v>1474</v>
      </c>
      <c r="K1270" t="s">
        <v>453</v>
      </c>
      <c r="L1270">
        <v>80027</v>
      </c>
      <c r="M1270" t="s">
        <v>40</v>
      </c>
      <c r="N1270" t="s">
        <v>1541</v>
      </c>
      <c r="O1270" t="s">
        <v>28</v>
      </c>
      <c r="P1270" t="s">
        <v>61</v>
      </c>
      <c r="Q1270" t="s">
        <v>1542</v>
      </c>
      <c r="R1270">
        <v>29.327999999999999</v>
      </c>
      <c r="S1270" s="5">
        <f t="shared" si="38"/>
        <v>2018</v>
      </c>
      <c r="T1270" s="11" t="str">
        <f t="shared" si="39"/>
        <v>Sep-2018</v>
      </c>
    </row>
    <row r="1271" spans="1:20" x14ac:dyDescent="0.25">
      <c r="A1271">
        <v>1270</v>
      </c>
      <c r="B1271" t="s">
        <v>3539</v>
      </c>
      <c r="C1271" s="1">
        <v>43255</v>
      </c>
      <c r="D1271" s="1">
        <v>43259</v>
      </c>
      <c r="E1271" t="s">
        <v>46</v>
      </c>
      <c r="F1271" t="s">
        <v>3540</v>
      </c>
      <c r="G1271" t="s">
        <v>3541</v>
      </c>
      <c r="H1271" t="s">
        <v>22</v>
      </c>
      <c r="I1271" t="s">
        <v>23</v>
      </c>
      <c r="J1271" t="s">
        <v>2581</v>
      </c>
      <c r="K1271" t="s">
        <v>354</v>
      </c>
      <c r="L1271">
        <v>35630</v>
      </c>
      <c r="M1271" t="s">
        <v>26</v>
      </c>
      <c r="N1271" t="s">
        <v>3542</v>
      </c>
      <c r="O1271" t="s">
        <v>42</v>
      </c>
      <c r="P1271" t="s">
        <v>86</v>
      </c>
      <c r="Q1271" t="s">
        <v>3543</v>
      </c>
      <c r="R1271">
        <v>12.48</v>
      </c>
      <c r="S1271" s="5">
        <f t="shared" si="38"/>
        <v>2018</v>
      </c>
      <c r="T1271" s="11" t="str">
        <f t="shared" si="39"/>
        <v>Jun-2018</v>
      </c>
    </row>
    <row r="1272" spans="1:20" x14ac:dyDescent="0.25">
      <c r="A1272">
        <v>1271</v>
      </c>
      <c r="B1272" t="s">
        <v>3544</v>
      </c>
      <c r="C1272" s="1">
        <v>42846</v>
      </c>
      <c r="D1272" s="1">
        <v>42851</v>
      </c>
      <c r="E1272" t="s">
        <v>46</v>
      </c>
      <c r="F1272" t="s">
        <v>2168</v>
      </c>
      <c r="G1272" t="s">
        <v>2169</v>
      </c>
      <c r="H1272" t="s">
        <v>37</v>
      </c>
      <c r="I1272" t="s">
        <v>23</v>
      </c>
      <c r="J1272" t="s">
        <v>299</v>
      </c>
      <c r="K1272" t="s">
        <v>207</v>
      </c>
      <c r="L1272">
        <v>60623</v>
      </c>
      <c r="M1272" t="s">
        <v>101</v>
      </c>
      <c r="N1272" t="s">
        <v>3545</v>
      </c>
      <c r="O1272" t="s">
        <v>42</v>
      </c>
      <c r="P1272" t="s">
        <v>55</v>
      </c>
      <c r="Q1272" t="s">
        <v>3546</v>
      </c>
      <c r="R1272">
        <v>102.336</v>
      </c>
      <c r="S1272" s="5">
        <f t="shared" si="38"/>
        <v>2017</v>
      </c>
      <c r="T1272" s="11" t="str">
        <f t="shared" si="39"/>
        <v>Apr-2017</v>
      </c>
    </row>
    <row r="1273" spans="1:20" x14ac:dyDescent="0.25">
      <c r="A1273">
        <v>1272</v>
      </c>
      <c r="B1273" t="s">
        <v>3544</v>
      </c>
      <c r="C1273" s="1">
        <v>42846</v>
      </c>
      <c r="D1273" s="1">
        <v>42851</v>
      </c>
      <c r="E1273" t="s">
        <v>46</v>
      </c>
      <c r="F1273" t="s">
        <v>2168</v>
      </c>
      <c r="G1273" t="s">
        <v>2169</v>
      </c>
      <c r="H1273" t="s">
        <v>37</v>
      </c>
      <c r="I1273" t="s">
        <v>23</v>
      </c>
      <c r="J1273" t="s">
        <v>299</v>
      </c>
      <c r="K1273" t="s">
        <v>207</v>
      </c>
      <c r="L1273">
        <v>60623</v>
      </c>
      <c r="M1273" t="s">
        <v>101</v>
      </c>
      <c r="N1273" t="s">
        <v>2822</v>
      </c>
      <c r="O1273" t="s">
        <v>42</v>
      </c>
      <c r="P1273" t="s">
        <v>74</v>
      </c>
      <c r="Q1273" t="s">
        <v>2823</v>
      </c>
      <c r="R1273">
        <v>48.792000000000002</v>
      </c>
      <c r="S1273" s="5">
        <f t="shared" si="38"/>
        <v>2017</v>
      </c>
      <c r="T1273" s="11" t="str">
        <f t="shared" si="39"/>
        <v>Apr-2017</v>
      </c>
    </row>
    <row r="1274" spans="1:20" x14ac:dyDescent="0.25">
      <c r="A1274">
        <v>1273</v>
      </c>
      <c r="B1274" t="s">
        <v>3544</v>
      </c>
      <c r="C1274" s="1">
        <v>42846</v>
      </c>
      <c r="D1274" s="1">
        <v>42851</v>
      </c>
      <c r="E1274" t="s">
        <v>46</v>
      </c>
      <c r="F1274" t="s">
        <v>2168</v>
      </c>
      <c r="G1274" t="s">
        <v>2169</v>
      </c>
      <c r="H1274" t="s">
        <v>37</v>
      </c>
      <c r="I1274" t="s">
        <v>23</v>
      </c>
      <c r="J1274" t="s">
        <v>299</v>
      </c>
      <c r="K1274" t="s">
        <v>207</v>
      </c>
      <c r="L1274">
        <v>60623</v>
      </c>
      <c r="M1274" t="s">
        <v>101</v>
      </c>
      <c r="N1274" t="s">
        <v>3547</v>
      </c>
      <c r="O1274" t="s">
        <v>42</v>
      </c>
      <c r="P1274" t="s">
        <v>71</v>
      </c>
      <c r="Q1274" t="s">
        <v>3548</v>
      </c>
      <c r="R1274">
        <v>44.847999999999999</v>
      </c>
      <c r="S1274" s="5">
        <f t="shared" si="38"/>
        <v>2017</v>
      </c>
      <c r="T1274" s="11" t="str">
        <f t="shared" si="39"/>
        <v>Apr-2017</v>
      </c>
    </row>
    <row r="1275" spans="1:20" x14ac:dyDescent="0.25">
      <c r="A1275">
        <v>1274</v>
      </c>
      <c r="B1275" t="s">
        <v>3549</v>
      </c>
      <c r="C1275" s="1">
        <v>42881</v>
      </c>
      <c r="D1275" s="1">
        <v>42881</v>
      </c>
      <c r="E1275" t="s">
        <v>1289</v>
      </c>
      <c r="F1275" t="s">
        <v>3170</v>
      </c>
      <c r="G1275" t="s">
        <v>3171</v>
      </c>
      <c r="H1275" t="s">
        <v>22</v>
      </c>
      <c r="I1275" t="s">
        <v>23</v>
      </c>
      <c r="J1275" t="s">
        <v>99</v>
      </c>
      <c r="K1275" t="s">
        <v>100</v>
      </c>
      <c r="L1275">
        <v>76106</v>
      </c>
      <c r="M1275" t="s">
        <v>101</v>
      </c>
      <c r="N1275" t="s">
        <v>2928</v>
      </c>
      <c r="O1275" t="s">
        <v>42</v>
      </c>
      <c r="P1275" t="s">
        <v>86</v>
      </c>
      <c r="Q1275" t="s">
        <v>2929</v>
      </c>
      <c r="R1275">
        <v>10.368</v>
      </c>
      <c r="S1275" s="5">
        <f t="shared" si="38"/>
        <v>2017</v>
      </c>
      <c r="T1275" s="11" t="str">
        <f t="shared" si="39"/>
        <v>May-2017</v>
      </c>
    </row>
    <row r="1276" spans="1:20" x14ac:dyDescent="0.25">
      <c r="A1276">
        <v>1275</v>
      </c>
      <c r="B1276" t="s">
        <v>3549</v>
      </c>
      <c r="C1276" s="1">
        <v>42881</v>
      </c>
      <c r="D1276" s="1">
        <v>42881</v>
      </c>
      <c r="E1276" t="s">
        <v>1289</v>
      </c>
      <c r="F1276" t="s">
        <v>3170</v>
      </c>
      <c r="G1276" t="s">
        <v>3171</v>
      </c>
      <c r="H1276" t="s">
        <v>22</v>
      </c>
      <c r="I1276" t="s">
        <v>23</v>
      </c>
      <c r="J1276" t="s">
        <v>99</v>
      </c>
      <c r="K1276" t="s">
        <v>100</v>
      </c>
      <c r="L1276">
        <v>76106</v>
      </c>
      <c r="M1276" t="s">
        <v>101</v>
      </c>
      <c r="N1276" t="s">
        <v>3550</v>
      </c>
      <c r="O1276" t="s">
        <v>28</v>
      </c>
      <c r="P1276" t="s">
        <v>32</v>
      </c>
      <c r="Q1276" t="s">
        <v>3551</v>
      </c>
      <c r="R1276">
        <v>388.43</v>
      </c>
      <c r="S1276" s="5">
        <f t="shared" si="38"/>
        <v>2017</v>
      </c>
      <c r="T1276" s="11" t="str">
        <f t="shared" si="39"/>
        <v>May-2017</v>
      </c>
    </row>
    <row r="1277" spans="1:20" x14ac:dyDescent="0.25">
      <c r="A1277">
        <v>1276</v>
      </c>
      <c r="B1277" t="s">
        <v>3549</v>
      </c>
      <c r="C1277" s="1">
        <v>42881</v>
      </c>
      <c r="D1277" s="1">
        <v>42881</v>
      </c>
      <c r="E1277" t="s">
        <v>1289</v>
      </c>
      <c r="F1277" t="s">
        <v>3170</v>
      </c>
      <c r="G1277" t="s">
        <v>3171</v>
      </c>
      <c r="H1277" t="s">
        <v>22</v>
      </c>
      <c r="I1277" t="s">
        <v>23</v>
      </c>
      <c r="J1277" t="s">
        <v>99</v>
      </c>
      <c r="K1277" t="s">
        <v>100</v>
      </c>
      <c r="L1277">
        <v>76106</v>
      </c>
      <c r="M1277" t="s">
        <v>101</v>
      </c>
      <c r="N1277" t="s">
        <v>447</v>
      </c>
      <c r="O1277" t="s">
        <v>42</v>
      </c>
      <c r="P1277" t="s">
        <v>86</v>
      </c>
      <c r="Q1277" t="s">
        <v>448</v>
      </c>
      <c r="R1277">
        <v>14.352</v>
      </c>
      <c r="S1277" s="5">
        <f t="shared" si="38"/>
        <v>2017</v>
      </c>
      <c r="T1277" s="11" t="str">
        <f t="shared" si="39"/>
        <v>May-2017</v>
      </c>
    </row>
    <row r="1278" spans="1:20" x14ac:dyDescent="0.25">
      <c r="A1278">
        <v>1277</v>
      </c>
      <c r="B1278" t="s">
        <v>3549</v>
      </c>
      <c r="C1278" s="1">
        <v>42881</v>
      </c>
      <c r="D1278" s="1">
        <v>42881</v>
      </c>
      <c r="E1278" t="s">
        <v>1289</v>
      </c>
      <c r="F1278" t="s">
        <v>3170</v>
      </c>
      <c r="G1278" t="s">
        <v>3171</v>
      </c>
      <c r="H1278" t="s">
        <v>22</v>
      </c>
      <c r="I1278" t="s">
        <v>23</v>
      </c>
      <c r="J1278" t="s">
        <v>99</v>
      </c>
      <c r="K1278" t="s">
        <v>100</v>
      </c>
      <c r="L1278">
        <v>76106</v>
      </c>
      <c r="M1278" t="s">
        <v>101</v>
      </c>
      <c r="N1278" t="s">
        <v>3552</v>
      </c>
      <c r="O1278" t="s">
        <v>67</v>
      </c>
      <c r="P1278" t="s">
        <v>157</v>
      </c>
      <c r="Q1278" t="s">
        <v>3553</v>
      </c>
      <c r="R1278">
        <v>63.991999999999997</v>
      </c>
      <c r="S1278" s="5">
        <f t="shared" si="38"/>
        <v>2017</v>
      </c>
      <c r="T1278" s="11" t="str">
        <f t="shared" si="39"/>
        <v>May-2017</v>
      </c>
    </row>
    <row r="1279" spans="1:20" x14ac:dyDescent="0.25">
      <c r="A1279">
        <v>1278</v>
      </c>
      <c r="B1279" t="s">
        <v>3554</v>
      </c>
      <c r="C1279" s="1">
        <v>42857</v>
      </c>
      <c r="D1279" s="1">
        <v>42862</v>
      </c>
      <c r="E1279" t="s">
        <v>46</v>
      </c>
      <c r="F1279" t="s">
        <v>3555</v>
      </c>
      <c r="G1279" t="s">
        <v>3556</v>
      </c>
      <c r="H1279" t="s">
        <v>22</v>
      </c>
      <c r="I1279" t="s">
        <v>23</v>
      </c>
      <c r="J1279" t="s">
        <v>180</v>
      </c>
      <c r="K1279" t="s">
        <v>100</v>
      </c>
      <c r="L1279">
        <v>77070</v>
      </c>
      <c r="M1279" t="s">
        <v>101</v>
      </c>
      <c r="N1279" t="s">
        <v>3557</v>
      </c>
      <c r="O1279" t="s">
        <v>42</v>
      </c>
      <c r="P1279" t="s">
        <v>64</v>
      </c>
      <c r="Q1279" t="s">
        <v>3558</v>
      </c>
      <c r="R1279">
        <v>86.352000000000004</v>
      </c>
      <c r="S1279" s="5">
        <f t="shared" si="38"/>
        <v>2017</v>
      </c>
      <c r="T1279" s="11" t="str">
        <f t="shared" si="39"/>
        <v>May-2017</v>
      </c>
    </row>
    <row r="1280" spans="1:20" x14ac:dyDescent="0.25">
      <c r="A1280">
        <v>1279</v>
      </c>
      <c r="B1280" t="s">
        <v>3559</v>
      </c>
      <c r="C1280" s="1">
        <v>42255</v>
      </c>
      <c r="D1280" s="1">
        <v>42258</v>
      </c>
      <c r="E1280" t="s">
        <v>184</v>
      </c>
      <c r="F1280" t="s">
        <v>2864</v>
      </c>
      <c r="G1280" t="s">
        <v>2865</v>
      </c>
      <c r="H1280" t="s">
        <v>37</v>
      </c>
      <c r="I1280" t="s">
        <v>23</v>
      </c>
      <c r="J1280" t="s">
        <v>3560</v>
      </c>
      <c r="K1280" t="s">
        <v>1271</v>
      </c>
      <c r="L1280">
        <v>31204</v>
      </c>
      <c r="M1280" t="s">
        <v>26</v>
      </c>
      <c r="N1280" t="s">
        <v>3561</v>
      </c>
      <c r="O1280" t="s">
        <v>67</v>
      </c>
      <c r="P1280" t="s">
        <v>157</v>
      </c>
      <c r="Q1280" t="s">
        <v>3562</v>
      </c>
      <c r="R1280">
        <v>32.97</v>
      </c>
      <c r="S1280" s="5">
        <f t="shared" si="38"/>
        <v>2015</v>
      </c>
      <c r="T1280" s="11" t="str">
        <f t="shared" si="39"/>
        <v>Sep-2015</v>
      </c>
    </row>
    <row r="1281" spans="1:20" x14ac:dyDescent="0.25">
      <c r="A1281">
        <v>1280</v>
      </c>
      <c r="B1281" t="s">
        <v>3559</v>
      </c>
      <c r="C1281" s="1">
        <v>42255</v>
      </c>
      <c r="D1281" s="1">
        <v>42258</v>
      </c>
      <c r="E1281" t="s">
        <v>184</v>
      </c>
      <c r="F1281" t="s">
        <v>2864</v>
      </c>
      <c r="G1281" t="s">
        <v>2865</v>
      </c>
      <c r="H1281" t="s">
        <v>37</v>
      </c>
      <c r="I1281" t="s">
        <v>23</v>
      </c>
      <c r="J1281" t="s">
        <v>3560</v>
      </c>
      <c r="K1281" t="s">
        <v>1271</v>
      </c>
      <c r="L1281">
        <v>31204</v>
      </c>
      <c r="M1281" t="s">
        <v>26</v>
      </c>
      <c r="N1281" t="s">
        <v>3563</v>
      </c>
      <c r="O1281" t="s">
        <v>67</v>
      </c>
      <c r="P1281" t="s">
        <v>157</v>
      </c>
      <c r="Q1281" t="s">
        <v>3564</v>
      </c>
      <c r="R1281">
        <v>83.88</v>
      </c>
      <c r="S1281" s="5">
        <f t="shared" si="38"/>
        <v>2015</v>
      </c>
      <c r="T1281" s="11" t="str">
        <f t="shared" si="39"/>
        <v>Sep-2015</v>
      </c>
    </row>
    <row r="1282" spans="1:20" x14ac:dyDescent="0.25">
      <c r="A1282">
        <v>1281</v>
      </c>
      <c r="B1282" t="s">
        <v>3565</v>
      </c>
      <c r="C1282" s="1">
        <v>42983</v>
      </c>
      <c r="D1282" s="1">
        <v>42984</v>
      </c>
      <c r="E1282" t="s">
        <v>184</v>
      </c>
      <c r="F1282" t="s">
        <v>2564</v>
      </c>
      <c r="G1282" t="s">
        <v>2565</v>
      </c>
      <c r="H1282" t="s">
        <v>22</v>
      </c>
      <c r="I1282" t="s">
        <v>23</v>
      </c>
      <c r="J1282" t="s">
        <v>3566</v>
      </c>
      <c r="K1282" t="s">
        <v>485</v>
      </c>
      <c r="L1282">
        <v>52402</v>
      </c>
      <c r="M1282" t="s">
        <v>101</v>
      </c>
      <c r="N1282" t="s">
        <v>3567</v>
      </c>
      <c r="O1282" t="s">
        <v>67</v>
      </c>
      <c r="P1282" t="s">
        <v>68</v>
      </c>
      <c r="Q1282" t="s">
        <v>3568</v>
      </c>
      <c r="R1282">
        <v>278.39999999999998</v>
      </c>
      <c r="S1282" s="5">
        <f t="shared" si="38"/>
        <v>2017</v>
      </c>
      <c r="T1282" s="11" t="str">
        <f t="shared" si="39"/>
        <v>Sep-2017</v>
      </c>
    </row>
    <row r="1283" spans="1:20" x14ac:dyDescent="0.25">
      <c r="A1283">
        <v>1282</v>
      </c>
      <c r="B1283" t="s">
        <v>3569</v>
      </c>
      <c r="C1283" s="1">
        <v>43199</v>
      </c>
      <c r="D1283" s="1">
        <v>43201</v>
      </c>
      <c r="E1283" t="s">
        <v>184</v>
      </c>
      <c r="F1283" t="s">
        <v>1675</v>
      </c>
      <c r="G1283" t="s">
        <v>1676</v>
      </c>
      <c r="H1283" t="s">
        <v>22</v>
      </c>
      <c r="I1283" t="s">
        <v>23</v>
      </c>
      <c r="J1283" t="s">
        <v>1522</v>
      </c>
      <c r="K1283" t="s">
        <v>50</v>
      </c>
      <c r="L1283">
        <v>32216</v>
      </c>
      <c r="M1283" t="s">
        <v>26</v>
      </c>
      <c r="N1283" t="s">
        <v>3570</v>
      </c>
      <c r="O1283" t="s">
        <v>42</v>
      </c>
      <c r="P1283" t="s">
        <v>43</v>
      </c>
      <c r="Q1283" t="s">
        <v>3571</v>
      </c>
      <c r="R1283">
        <v>15.12</v>
      </c>
      <c r="S1283" s="5">
        <f t="shared" ref="S1283:S1346" si="40">YEAR(C1283)</f>
        <v>2018</v>
      </c>
      <c r="T1283" s="11" t="str">
        <f t="shared" ref="T1283:T1346" si="41">TEXT(C1283,"MMM-YYY")</f>
        <v>Apr-2018</v>
      </c>
    </row>
    <row r="1284" spans="1:20" x14ac:dyDescent="0.25">
      <c r="A1284">
        <v>1283</v>
      </c>
      <c r="B1284" t="s">
        <v>3569</v>
      </c>
      <c r="C1284" s="1">
        <v>43199</v>
      </c>
      <c r="D1284" s="1">
        <v>43201</v>
      </c>
      <c r="E1284" t="s">
        <v>184</v>
      </c>
      <c r="F1284" t="s">
        <v>1675</v>
      </c>
      <c r="G1284" t="s">
        <v>1676</v>
      </c>
      <c r="H1284" t="s">
        <v>22</v>
      </c>
      <c r="I1284" t="s">
        <v>23</v>
      </c>
      <c r="J1284" t="s">
        <v>1522</v>
      </c>
      <c r="K1284" t="s">
        <v>50</v>
      </c>
      <c r="L1284">
        <v>32216</v>
      </c>
      <c r="M1284" t="s">
        <v>26</v>
      </c>
      <c r="N1284" t="s">
        <v>3572</v>
      </c>
      <c r="O1284" t="s">
        <v>42</v>
      </c>
      <c r="P1284" t="s">
        <v>71</v>
      </c>
      <c r="Q1284" t="s">
        <v>3573</v>
      </c>
      <c r="R1284">
        <v>17.43</v>
      </c>
      <c r="S1284" s="5">
        <f t="shared" si="40"/>
        <v>2018</v>
      </c>
      <c r="T1284" s="11" t="str">
        <f t="shared" si="41"/>
        <v>Apr-2018</v>
      </c>
    </row>
    <row r="1285" spans="1:20" x14ac:dyDescent="0.25">
      <c r="A1285">
        <v>1284</v>
      </c>
      <c r="B1285" t="s">
        <v>3569</v>
      </c>
      <c r="C1285" s="1">
        <v>43199</v>
      </c>
      <c r="D1285" s="1">
        <v>43201</v>
      </c>
      <c r="E1285" t="s">
        <v>184</v>
      </c>
      <c r="F1285" t="s">
        <v>1675</v>
      </c>
      <c r="G1285" t="s">
        <v>1676</v>
      </c>
      <c r="H1285" t="s">
        <v>22</v>
      </c>
      <c r="I1285" t="s">
        <v>23</v>
      </c>
      <c r="J1285" t="s">
        <v>1522</v>
      </c>
      <c r="K1285" t="s">
        <v>50</v>
      </c>
      <c r="L1285">
        <v>32216</v>
      </c>
      <c r="M1285" t="s">
        <v>26</v>
      </c>
      <c r="N1285" t="s">
        <v>3574</v>
      </c>
      <c r="O1285" t="s">
        <v>42</v>
      </c>
      <c r="P1285" t="s">
        <v>86</v>
      </c>
      <c r="Q1285" t="s">
        <v>3575</v>
      </c>
      <c r="R1285">
        <v>251.64</v>
      </c>
      <c r="S1285" s="5">
        <f t="shared" si="40"/>
        <v>2018</v>
      </c>
      <c r="T1285" s="11" t="str">
        <f t="shared" si="41"/>
        <v>Apr-2018</v>
      </c>
    </row>
    <row r="1286" spans="1:20" x14ac:dyDescent="0.25">
      <c r="A1286">
        <v>1285</v>
      </c>
      <c r="B1286" t="s">
        <v>3576</v>
      </c>
      <c r="C1286" s="1">
        <v>42710</v>
      </c>
      <c r="D1286" s="1">
        <v>42716</v>
      </c>
      <c r="E1286" t="s">
        <v>46</v>
      </c>
      <c r="F1286" t="s">
        <v>1277</v>
      </c>
      <c r="G1286" t="s">
        <v>1278</v>
      </c>
      <c r="H1286" t="s">
        <v>22</v>
      </c>
      <c r="I1286" t="s">
        <v>23</v>
      </c>
      <c r="J1286" t="s">
        <v>1236</v>
      </c>
      <c r="K1286" t="s">
        <v>100</v>
      </c>
      <c r="L1286">
        <v>78745</v>
      </c>
      <c r="M1286" t="s">
        <v>101</v>
      </c>
      <c r="N1286" t="s">
        <v>3577</v>
      </c>
      <c r="O1286" t="s">
        <v>42</v>
      </c>
      <c r="P1286" t="s">
        <v>71</v>
      </c>
      <c r="Q1286" t="s">
        <v>3578</v>
      </c>
      <c r="R1286">
        <v>2.7719999999999998</v>
      </c>
      <c r="S1286" s="5">
        <f t="shared" si="40"/>
        <v>2016</v>
      </c>
      <c r="T1286" s="11" t="str">
        <f t="shared" si="41"/>
        <v>Dec-2016</v>
      </c>
    </row>
    <row r="1287" spans="1:20" x14ac:dyDescent="0.25">
      <c r="A1287">
        <v>1286</v>
      </c>
      <c r="B1287" t="s">
        <v>3579</v>
      </c>
      <c r="C1287" s="1">
        <v>42912</v>
      </c>
      <c r="D1287" s="1">
        <v>42919</v>
      </c>
      <c r="E1287" t="s">
        <v>46</v>
      </c>
      <c r="F1287" t="s">
        <v>3580</v>
      </c>
      <c r="G1287" t="s">
        <v>3581</v>
      </c>
      <c r="H1287" t="s">
        <v>22</v>
      </c>
      <c r="I1287" t="s">
        <v>23</v>
      </c>
      <c r="J1287" t="s">
        <v>3582</v>
      </c>
      <c r="K1287" t="s">
        <v>1399</v>
      </c>
      <c r="L1287">
        <v>2908</v>
      </c>
      <c r="M1287" t="s">
        <v>144</v>
      </c>
      <c r="N1287" t="s">
        <v>1514</v>
      </c>
      <c r="O1287" t="s">
        <v>42</v>
      </c>
      <c r="P1287" t="s">
        <v>55</v>
      </c>
      <c r="Q1287" t="s">
        <v>1515</v>
      </c>
      <c r="R1287">
        <v>14.9</v>
      </c>
      <c r="S1287" s="5">
        <f t="shared" si="40"/>
        <v>2017</v>
      </c>
      <c r="T1287" s="11" t="str">
        <f t="shared" si="41"/>
        <v>Jun-2017</v>
      </c>
    </row>
    <row r="1288" spans="1:20" x14ac:dyDescent="0.25">
      <c r="A1288">
        <v>1287</v>
      </c>
      <c r="B1288" t="s">
        <v>3583</v>
      </c>
      <c r="C1288" s="1">
        <v>42555</v>
      </c>
      <c r="D1288" s="1">
        <v>42559</v>
      </c>
      <c r="E1288" t="s">
        <v>46</v>
      </c>
      <c r="F1288" t="s">
        <v>527</v>
      </c>
      <c r="G1288" t="s">
        <v>528</v>
      </c>
      <c r="H1288" t="s">
        <v>98</v>
      </c>
      <c r="I1288" t="s">
        <v>23</v>
      </c>
      <c r="J1288" t="s">
        <v>262</v>
      </c>
      <c r="K1288" t="s">
        <v>263</v>
      </c>
      <c r="L1288">
        <v>10035</v>
      </c>
      <c r="M1288" t="s">
        <v>144</v>
      </c>
      <c r="N1288" t="s">
        <v>3584</v>
      </c>
      <c r="O1288" t="s">
        <v>42</v>
      </c>
      <c r="P1288" t="s">
        <v>64</v>
      </c>
      <c r="Q1288" t="s">
        <v>3585</v>
      </c>
      <c r="R1288">
        <v>15.48</v>
      </c>
      <c r="S1288" s="5">
        <f t="shared" si="40"/>
        <v>2016</v>
      </c>
      <c r="T1288" s="11" t="str">
        <f t="shared" si="41"/>
        <v>Jul-2016</v>
      </c>
    </row>
    <row r="1289" spans="1:20" x14ac:dyDescent="0.25">
      <c r="A1289">
        <v>1288</v>
      </c>
      <c r="B1289" t="s">
        <v>3586</v>
      </c>
      <c r="C1289" s="1">
        <v>43061</v>
      </c>
      <c r="D1289" s="1">
        <v>43065</v>
      </c>
      <c r="E1289" t="s">
        <v>46</v>
      </c>
      <c r="F1289" t="s">
        <v>3587</v>
      </c>
      <c r="G1289" t="s">
        <v>3588</v>
      </c>
      <c r="H1289" t="s">
        <v>37</v>
      </c>
      <c r="I1289" t="s">
        <v>23</v>
      </c>
      <c r="J1289" t="s">
        <v>262</v>
      </c>
      <c r="K1289" t="s">
        <v>263</v>
      </c>
      <c r="L1289">
        <v>10009</v>
      </c>
      <c r="M1289" t="s">
        <v>144</v>
      </c>
      <c r="N1289" t="s">
        <v>294</v>
      </c>
      <c r="O1289" t="s">
        <v>28</v>
      </c>
      <c r="P1289" t="s">
        <v>61</v>
      </c>
      <c r="Q1289" t="s">
        <v>295</v>
      </c>
      <c r="R1289">
        <v>39.880000000000003</v>
      </c>
      <c r="S1289" s="5">
        <f t="shared" si="40"/>
        <v>2017</v>
      </c>
      <c r="T1289" s="11" t="str">
        <f t="shared" si="41"/>
        <v>Nov-2017</v>
      </c>
    </row>
    <row r="1290" spans="1:20" x14ac:dyDescent="0.25">
      <c r="A1290">
        <v>1289</v>
      </c>
      <c r="B1290" t="s">
        <v>3586</v>
      </c>
      <c r="C1290" s="1">
        <v>43061</v>
      </c>
      <c r="D1290" s="1">
        <v>43065</v>
      </c>
      <c r="E1290" t="s">
        <v>46</v>
      </c>
      <c r="F1290" t="s">
        <v>3587</v>
      </c>
      <c r="G1290" t="s">
        <v>3588</v>
      </c>
      <c r="H1290" t="s">
        <v>37</v>
      </c>
      <c r="I1290" t="s">
        <v>23</v>
      </c>
      <c r="J1290" t="s">
        <v>262</v>
      </c>
      <c r="K1290" t="s">
        <v>263</v>
      </c>
      <c r="L1290">
        <v>10009</v>
      </c>
      <c r="M1290" t="s">
        <v>144</v>
      </c>
      <c r="N1290" t="s">
        <v>2078</v>
      </c>
      <c r="O1290" t="s">
        <v>42</v>
      </c>
      <c r="P1290" t="s">
        <v>71</v>
      </c>
      <c r="Q1290" t="s">
        <v>2079</v>
      </c>
      <c r="R1290">
        <v>12.192</v>
      </c>
      <c r="S1290" s="5">
        <f t="shared" si="40"/>
        <v>2017</v>
      </c>
      <c r="T1290" s="11" t="str">
        <f t="shared" si="41"/>
        <v>Nov-2017</v>
      </c>
    </row>
    <row r="1291" spans="1:20" x14ac:dyDescent="0.25">
      <c r="A1291">
        <v>1290</v>
      </c>
      <c r="B1291" t="s">
        <v>3586</v>
      </c>
      <c r="C1291" s="1">
        <v>43061</v>
      </c>
      <c r="D1291" s="1">
        <v>43065</v>
      </c>
      <c r="E1291" t="s">
        <v>46</v>
      </c>
      <c r="F1291" t="s">
        <v>3587</v>
      </c>
      <c r="G1291" t="s">
        <v>3588</v>
      </c>
      <c r="H1291" t="s">
        <v>37</v>
      </c>
      <c r="I1291" t="s">
        <v>23</v>
      </c>
      <c r="J1291" t="s">
        <v>262</v>
      </c>
      <c r="K1291" t="s">
        <v>263</v>
      </c>
      <c r="L1291">
        <v>10009</v>
      </c>
      <c r="M1291" t="s">
        <v>144</v>
      </c>
      <c r="N1291" t="s">
        <v>3589</v>
      </c>
      <c r="O1291" t="s">
        <v>42</v>
      </c>
      <c r="P1291" t="s">
        <v>64</v>
      </c>
      <c r="Q1291" t="s">
        <v>3590</v>
      </c>
      <c r="R1291">
        <v>20.82</v>
      </c>
      <c r="S1291" s="5">
        <f t="shared" si="40"/>
        <v>2017</v>
      </c>
      <c r="T1291" s="11" t="str">
        <f t="shared" si="41"/>
        <v>Nov-2017</v>
      </c>
    </row>
    <row r="1292" spans="1:20" x14ac:dyDescent="0.25">
      <c r="A1292">
        <v>1291</v>
      </c>
      <c r="B1292" t="s">
        <v>3591</v>
      </c>
      <c r="C1292" s="1">
        <v>43049</v>
      </c>
      <c r="D1292" s="1">
        <v>43051</v>
      </c>
      <c r="E1292" t="s">
        <v>184</v>
      </c>
      <c r="F1292" t="s">
        <v>2131</v>
      </c>
      <c r="G1292" t="s">
        <v>2132</v>
      </c>
      <c r="H1292" t="s">
        <v>98</v>
      </c>
      <c r="I1292" t="s">
        <v>23</v>
      </c>
      <c r="J1292" t="s">
        <v>123</v>
      </c>
      <c r="K1292" t="s">
        <v>39</v>
      </c>
      <c r="L1292">
        <v>94122</v>
      </c>
      <c r="M1292" t="s">
        <v>40</v>
      </c>
      <c r="N1292" t="s">
        <v>3592</v>
      </c>
      <c r="O1292" t="s">
        <v>42</v>
      </c>
      <c r="P1292" t="s">
        <v>71</v>
      </c>
      <c r="Q1292" t="s">
        <v>3593</v>
      </c>
      <c r="R1292">
        <v>13.215999999999999</v>
      </c>
      <c r="S1292" s="5">
        <f t="shared" si="40"/>
        <v>2017</v>
      </c>
      <c r="T1292" s="11" t="str">
        <f t="shared" si="41"/>
        <v>Nov-2017</v>
      </c>
    </row>
    <row r="1293" spans="1:20" x14ac:dyDescent="0.25">
      <c r="A1293">
        <v>1292</v>
      </c>
      <c r="B1293" t="s">
        <v>3591</v>
      </c>
      <c r="C1293" s="1">
        <v>43049</v>
      </c>
      <c r="D1293" s="1">
        <v>43051</v>
      </c>
      <c r="E1293" t="s">
        <v>184</v>
      </c>
      <c r="F1293" t="s">
        <v>2131</v>
      </c>
      <c r="G1293" t="s">
        <v>2132</v>
      </c>
      <c r="H1293" t="s">
        <v>98</v>
      </c>
      <c r="I1293" t="s">
        <v>23</v>
      </c>
      <c r="J1293" t="s">
        <v>123</v>
      </c>
      <c r="K1293" t="s">
        <v>39</v>
      </c>
      <c r="L1293">
        <v>94122</v>
      </c>
      <c r="M1293" t="s">
        <v>40</v>
      </c>
      <c r="N1293" t="s">
        <v>3357</v>
      </c>
      <c r="O1293" t="s">
        <v>42</v>
      </c>
      <c r="P1293" t="s">
        <v>86</v>
      </c>
      <c r="Q1293" t="s">
        <v>3358</v>
      </c>
      <c r="R1293">
        <v>32.4</v>
      </c>
      <c r="S1293" s="5">
        <f t="shared" si="40"/>
        <v>2017</v>
      </c>
      <c r="T1293" s="11" t="str">
        <f t="shared" si="41"/>
        <v>Nov-2017</v>
      </c>
    </row>
    <row r="1294" spans="1:20" x14ac:dyDescent="0.25">
      <c r="A1294">
        <v>1293</v>
      </c>
      <c r="B1294" t="s">
        <v>3594</v>
      </c>
      <c r="C1294" s="1">
        <v>42609</v>
      </c>
      <c r="D1294" s="1">
        <v>42614</v>
      </c>
      <c r="E1294" t="s">
        <v>46</v>
      </c>
      <c r="F1294" t="s">
        <v>532</v>
      </c>
      <c r="G1294" t="s">
        <v>533</v>
      </c>
      <c r="H1294" t="s">
        <v>22</v>
      </c>
      <c r="I1294" t="s">
        <v>23</v>
      </c>
      <c r="J1294" t="s">
        <v>946</v>
      </c>
      <c r="K1294" t="s">
        <v>39</v>
      </c>
      <c r="L1294">
        <v>92105</v>
      </c>
      <c r="M1294" t="s">
        <v>40</v>
      </c>
      <c r="N1294" t="s">
        <v>574</v>
      </c>
      <c r="O1294" t="s">
        <v>42</v>
      </c>
      <c r="P1294" t="s">
        <v>575</v>
      </c>
      <c r="Q1294" t="s">
        <v>576</v>
      </c>
      <c r="R1294">
        <v>32.94</v>
      </c>
      <c r="S1294" s="5">
        <f t="shared" si="40"/>
        <v>2016</v>
      </c>
      <c r="T1294" s="11" t="str">
        <f t="shared" si="41"/>
        <v>Aug-2016</v>
      </c>
    </row>
    <row r="1295" spans="1:20" x14ac:dyDescent="0.25">
      <c r="A1295">
        <v>1294</v>
      </c>
      <c r="B1295" t="s">
        <v>3594</v>
      </c>
      <c r="C1295" s="1">
        <v>42609</v>
      </c>
      <c r="D1295" s="1">
        <v>42614</v>
      </c>
      <c r="E1295" t="s">
        <v>46</v>
      </c>
      <c r="F1295" t="s">
        <v>532</v>
      </c>
      <c r="G1295" t="s">
        <v>533</v>
      </c>
      <c r="H1295" t="s">
        <v>22</v>
      </c>
      <c r="I1295" t="s">
        <v>23</v>
      </c>
      <c r="J1295" t="s">
        <v>946</v>
      </c>
      <c r="K1295" t="s">
        <v>39</v>
      </c>
      <c r="L1295">
        <v>92105</v>
      </c>
      <c r="M1295" t="s">
        <v>40</v>
      </c>
      <c r="N1295" t="s">
        <v>3595</v>
      </c>
      <c r="O1295" t="s">
        <v>42</v>
      </c>
      <c r="P1295" t="s">
        <v>86</v>
      </c>
      <c r="Q1295" t="s">
        <v>3596</v>
      </c>
      <c r="R1295">
        <v>114.2</v>
      </c>
      <c r="S1295" s="5">
        <f t="shared" si="40"/>
        <v>2016</v>
      </c>
      <c r="T1295" s="11" t="str">
        <f t="shared" si="41"/>
        <v>Aug-2016</v>
      </c>
    </row>
    <row r="1296" spans="1:20" x14ac:dyDescent="0.25">
      <c r="A1296">
        <v>1295</v>
      </c>
      <c r="B1296" t="s">
        <v>3594</v>
      </c>
      <c r="C1296" s="1">
        <v>42609</v>
      </c>
      <c r="D1296" s="1">
        <v>42614</v>
      </c>
      <c r="E1296" t="s">
        <v>46</v>
      </c>
      <c r="F1296" t="s">
        <v>532</v>
      </c>
      <c r="G1296" t="s">
        <v>533</v>
      </c>
      <c r="H1296" t="s">
        <v>22</v>
      </c>
      <c r="I1296" t="s">
        <v>23</v>
      </c>
      <c r="J1296" t="s">
        <v>946</v>
      </c>
      <c r="K1296" t="s">
        <v>39</v>
      </c>
      <c r="L1296">
        <v>92105</v>
      </c>
      <c r="M1296" t="s">
        <v>40</v>
      </c>
      <c r="N1296" t="s">
        <v>388</v>
      </c>
      <c r="O1296" t="s">
        <v>42</v>
      </c>
      <c r="P1296" t="s">
        <v>43</v>
      </c>
      <c r="Q1296" t="s">
        <v>389</v>
      </c>
      <c r="R1296">
        <v>3.08</v>
      </c>
      <c r="S1296" s="5">
        <f t="shared" si="40"/>
        <v>2016</v>
      </c>
      <c r="T1296" s="11" t="str">
        <f t="shared" si="41"/>
        <v>Aug-2016</v>
      </c>
    </row>
    <row r="1297" spans="1:20" x14ac:dyDescent="0.25">
      <c r="A1297">
        <v>1296</v>
      </c>
      <c r="B1297" t="s">
        <v>3597</v>
      </c>
      <c r="C1297" s="1">
        <v>42515</v>
      </c>
      <c r="D1297" s="1">
        <v>42519</v>
      </c>
      <c r="E1297" t="s">
        <v>46</v>
      </c>
      <c r="F1297" t="s">
        <v>3598</v>
      </c>
      <c r="G1297" t="s">
        <v>3599</v>
      </c>
      <c r="H1297" t="s">
        <v>22</v>
      </c>
      <c r="I1297" t="s">
        <v>23</v>
      </c>
      <c r="J1297" t="s">
        <v>3600</v>
      </c>
      <c r="K1297" t="s">
        <v>453</v>
      </c>
      <c r="L1297">
        <v>81001</v>
      </c>
      <c r="M1297" t="s">
        <v>40</v>
      </c>
      <c r="N1297" t="s">
        <v>2822</v>
      </c>
      <c r="O1297" t="s">
        <v>42</v>
      </c>
      <c r="P1297" t="s">
        <v>74</v>
      </c>
      <c r="Q1297" t="s">
        <v>2823</v>
      </c>
      <c r="R1297">
        <v>845.72799999999995</v>
      </c>
      <c r="S1297" s="5">
        <f t="shared" si="40"/>
        <v>2016</v>
      </c>
      <c r="T1297" s="11" t="str">
        <f t="shared" si="41"/>
        <v>May-2016</v>
      </c>
    </row>
    <row r="1298" spans="1:20" x14ac:dyDescent="0.25">
      <c r="A1298">
        <v>1297</v>
      </c>
      <c r="B1298" t="s">
        <v>3601</v>
      </c>
      <c r="C1298" s="1">
        <v>43464</v>
      </c>
      <c r="D1298" s="1">
        <v>43468</v>
      </c>
      <c r="E1298" t="s">
        <v>46</v>
      </c>
      <c r="F1298" t="s">
        <v>3602</v>
      </c>
      <c r="G1298" t="s">
        <v>3603</v>
      </c>
      <c r="H1298" t="s">
        <v>37</v>
      </c>
      <c r="I1298" t="s">
        <v>23</v>
      </c>
      <c r="J1298" t="s">
        <v>744</v>
      </c>
      <c r="K1298" t="s">
        <v>39</v>
      </c>
      <c r="L1298">
        <v>94533</v>
      </c>
      <c r="M1298" t="s">
        <v>40</v>
      </c>
      <c r="N1298" t="s">
        <v>2055</v>
      </c>
      <c r="O1298" t="s">
        <v>42</v>
      </c>
      <c r="P1298" t="s">
        <v>71</v>
      </c>
      <c r="Q1298" t="s">
        <v>2056</v>
      </c>
      <c r="R1298">
        <v>13.904</v>
      </c>
      <c r="S1298" s="5">
        <f t="shared" si="40"/>
        <v>2018</v>
      </c>
      <c r="T1298" s="11" t="str">
        <f t="shared" si="41"/>
        <v>Dec-2018</v>
      </c>
    </row>
    <row r="1299" spans="1:20" x14ac:dyDescent="0.25">
      <c r="A1299">
        <v>1298</v>
      </c>
      <c r="B1299" t="s">
        <v>3601</v>
      </c>
      <c r="C1299" s="1">
        <v>43464</v>
      </c>
      <c r="D1299" s="1">
        <v>43468</v>
      </c>
      <c r="E1299" t="s">
        <v>46</v>
      </c>
      <c r="F1299" t="s">
        <v>3602</v>
      </c>
      <c r="G1299" t="s">
        <v>3603</v>
      </c>
      <c r="H1299" t="s">
        <v>37</v>
      </c>
      <c r="I1299" t="s">
        <v>23</v>
      </c>
      <c r="J1299" t="s">
        <v>744</v>
      </c>
      <c r="K1299" t="s">
        <v>39</v>
      </c>
      <c r="L1299">
        <v>94533</v>
      </c>
      <c r="M1299" t="s">
        <v>40</v>
      </c>
      <c r="N1299" t="s">
        <v>2210</v>
      </c>
      <c r="O1299" t="s">
        <v>42</v>
      </c>
      <c r="P1299" t="s">
        <v>71</v>
      </c>
      <c r="Q1299" t="s">
        <v>3604</v>
      </c>
      <c r="R1299">
        <v>20.72</v>
      </c>
      <c r="S1299" s="5">
        <f t="shared" si="40"/>
        <v>2018</v>
      </c>
      <c r="T1299" s="11" t="str">
        <f t="shared" si="41"/>
        <v>Dec-2018</v>
      </c>
    </row>
    <row r="1300" spans="1:20" x14ac:dyDescent="0.25">
      <c r="A1300">
        <v>1299</v>
      </c>
      <c r="B1300" t="s">
        <v>3605</v>
      </c>
      <c r="C1300" s="1">
        <v>43077</v>
      </c>
      <c r="D1300" s="1">
        <v>43081</v>
      </c>
      <c r="E1300" t="s">
        <v>19</v>
      </c>
      <c r="F1300" t="s">
        <v>3606</v>
      </c>
      <c r="G1300" t="s">
        <v>3607</v>
      </c>
      <c r="H1300" t="s">
        <v>37</v>
      </c>
      <c r="I1300" t="s">
        <v>23</v>
      </c>
      <c r="J1300" t="s">
        <v>432</v>
      </c>
      <c r="K1300" t="s">
        <v>225</v>
      </c>
      <c r="L1300">
        <v>55106</v>
      </c>
      <c r="M1300" t="s">
        <v>101</v>
      </c>
      <c r="N1300" t="s">
        <v>1783</v>
      </c>
      <c r="O1300" t="s">
        <v>67</v>
      </c>
      <c r="P1300" t="s">
        <v>68</v>
      </c>
      <c r="Q1300" t="s">
        <v>1784</v>
      </c>
      <c r="R1300">
        <v>114.95</v>
      </c>
      <c r="S1300" s="5">
        <f t="shared" si="40"/>
        <v>2017</v>
      </c>
      <c r="T1300" s="11" t="str">
        <f t="shared" si="41"/>
        <v>Dec-2017</v>
      </c>
    </row>
    <row r="1301" spans="1:20" x14ac:dyDescent="0.25">
      <c r="A1301">
        <v>1300</v>
      </c>
      <c r="B1301" t="s">
        <v>3608</v>
      </c>
      <c r="C1301" s="1">
        <v>42647</v>
      </c>
      <c r="D1301" s="1">
        <v>42650</v>
      </c>
      <c r="E1301" t="s">
        <v>184</v>
      </c>
      <c r="F1301" t="s">
        <v>3336</v>
      </c>
      <c r="G1301" t="s">
        <v>3337</v>
      </c>
      <c r="H1301" t="s">
        <v>22</v>
      </c>
      <c r="I1301" t="s">
        <v>23</v>
      </c>
      <c r="J1301" t="s">
        <v>123</v>
      </c>
      <c r="K1301" t="s">
        <v>39</v>
      </c>
      <c r="L1301">
        <v>94109</v>
      </c>
      <c r="M1301" t="s">
        <v>40</v>
      </c>
      <c r="N1301" t="s">
        <v>632</v>
      </c>
      <c r="O1301" t="s">
        <v>42</v>
      </c>
      <c r="P1301" t="s">
        <v>55</v>
      </c>
      <c r="Q1301" t="s">
        <v>633</v>
      </c>
      <c r="R1301">
        <v>26.96</v>
      </c>
      <c r="S1301" s="5">
        <f t="shared" si="40"/>
        <v>2016</v>
      </c>
      <c r="T1301" s="11" t="str">
        <f t="shared" si="41"/>
        <v>Oct-2016</v>
      </c>
    </row>
    <row r="1302" spans="1:20" x14ac:dyDescent="0.25">
      <c r="A1302">
        <v>1301</v>
      </c>
      <c r="B1302" t="s">
        <v>3609</v>
      </c>
      <c r="C1302" s="1">
        <v>43092</v>
      </c>
      <c r="D1302" s="1">
        <v>43094</v>
      </c>
      <c r="E1302" t="s">
        <v>19</v>
      </c>
      <c r="F1302" t="s">
        <v>811</v>
      </c>
      <c r="G1302" t="s">
        <v>812</v>
      </c>
      <c r="H1302" t="s">
        <v>22</v>
      </c>
      <c r="I1302" t="s">
        <v>23</v>
      </c>
      <c r="J1302" t="s">
        <v>314</v>
      </c>
      <c r="K1302" t="s">
        <v>315</v>
      </c>
      <c r="L1302">
        <v>22153</v>
      </c>
      <c r="M1302" t="s">
        <v>26</v>
      </c>
      <c r="N1302" t="s">
        <v>190</v>
      </c>
      <c r="O1302" t="s">
        <v>28</v>
      </c>
      <c r="P1302" t="s">
        <v>61</v>
      </c>
      <c r="Q1302" t="s">
        <v>191</v>
      </c>
      <c r="R1302">
        <v>572.76</v>
      </c>
      <c r="S1302" s="5">
        <f t="shared" si="40"/>
        <v>2017</v>
      </c>
      <c r="T1302" s="11" t="str">
        <f t="shared" si="41"/>
        <v>Dec-2017</v>
      </c>
    </row>
    <row r="1303" spans="1:20" x14ac:dyDescent="0.25">
      <c r="A1303">
        <v>1302</v>
      </c>
      <c r="B1303" t="s">
        <v>3609</v>
      </c>
      <c r="C1303" s="1">
        <v>43092</v>
      </c>
      <c r="D1303" s="1">
        <v>43094</v>
      </c>
      <c r="E1303" t="s">
        <v>19</v>
      </c>
      <c r="F1303" t="s">
        <v>811</v>
      </c>
      <c r="G1303" t="s">
        <v>812</v>
      </c>
      <c r="H1303" t="s">
        <v>22</v>
      </c>
      <c r="I1303" t="s">
        <v>23</v>
      </c>
      <c r="J1303" t="s">
        <v>314</v>
      </c>
      <c r="K1303" t="s">
        <v>315</v>
      </c>
      <c r="L1303">
        <v>22153</v>
      </c>
      <c r="M1303" t="s">
        <v>26</v>
      </c>
      <c r="N1303" t="s">
        <v>190</v>
      </c>
      <c r="O1303" t="s">
        <v>28</v>
      </c>
      <c r="P1303" t="s">
        <v>61</v>
      </c>
      <c r="Q1303" t="s">
        <v>191</v>
      </c>
      <c r="R1303">
        <v>286.38</v>
      </c>
      <c r="S1303" s="5">
        <f t="shared" si="40"/>
        <v>2017</v>
      </c>
      <c r="T1303" s="11" t="str">
        <f t="shared" si="41"/>
        <v>Dec-2017</v>
      </c>
    </row>
    <row r="1304" spans="1:20" x14ac:dyDescent="0.25">
      <c r="A1304">
        <v>1303</v>
      </c>
      <c r="B1304" t="s">
        <v>3610</v>
      </c>
      <c r="C1304" s="1">
        <v>42632</v>
      </c>
      <c r="D1304" s="1">
        <v>42637</v>
      </c>
      <c r="E1304" t="s">
        <v>19</v>
      </c>
      <c r="F1304" t="s">
        <v>3611</v>
      </c>
      <c r="G1304" t="s">
        <v>3612</v>
      </c>
      <c r="H1304" t="s">
        <v>98</v>
      </c>
      <c r="I1304" t="s">
        <v>23</v>
      </c>
      <c r="J1304" t="s">
        <v>1126</v>
      </c>
      <c r="K1304" t="s">
        <v>315</v>
      </c>
      <c r="L1304">
        <v>22204</v>
      </c>
      <c r="M1304" t="s">
        <v>26</v>
      </c>
      <c r="N1304" t="s">
        <v>3613</v>
      </c>
      <c r="O1304" t="s">
        <v>28</v>
      </c>
      <c r="P1304" t="s">
        <v>29</v>
      </c>
      <c r="Q1304" t="s">
        <v>3614</v>
      </c>
      <c r="R1304">
        <v>61.96</v>
      </c>
      <c r="S1304" s="5">
        <f t="shared" si="40"/>
        <v>2016</v>
      </c>
      <c r="T1304" s="11" t="str">
        <f t="shared" si="41"/>
        <v>Sep-2016</v>
      </c>
    </row>
    <row r="1305" spans="1:20" x14ac:dyDescent="0.25">
      <c r="A1305">
        <v>1304</v>
      </c>
      <c r="B1305" t="s">
        <v>3615</v>
      </c>
      <c r="C1305" s="1">
        <v>43284</v>
      </c>
      <c r="D1305" s="1">
        <v>43288</v>
      </c>
      <c r="E1305" t="s">
        <v>46</v>
      </c>
      <c r="F1305" t="s">
        <v>3616</v>
      </c>
      <c r="G1305" t="s">
        <v>3617</v>
      </c>
      <c r="H1305" t="s">
        <v>22</v>
      </c>
      <c r="I1305" t="s">
        <v>23</v>
      </c>
      <c r="J1305" t="s">
        <v>493</v>
      </c>
      <c r="K1305" t="s">
        <v>1271</v>
      </c>
      <c r="L1305">
        <v>31907</v>
      </c>
      <c r="M1305" t="s">
        <v>26</v>
      </c>
      <c r="N1305" t="s">
        <v>3618</v>
      </c>
      <c r="O1305" t="s">
        <v>28</v>
      </c>
      <c r="P1305" t="s">
        <v>61</v>
      </c>
      <c r="Q1305" t="s">
        <v>3619</v>
      </c>
      <c r="R1305">
        <v>23.99</v>
      </c>
      <c r="S1305" s="5">
        <f t="shared" si="40"/>
        <v>2018</v>
      </c>
      <c r="T1305" s="11" t="str">
        <f t="shared" si="41"/>
        <v>Jul-2018</v>
      </c>
    </row>
    <row r="1306" spans="1:20" x14ac:dyDescent="0.25">
      <c r="A1306">
        <v>1305</v>
      </c>
      <c r="B1306" t="s">
        <v>3615</v>
      </c>
      <c r="C1306" s="1">
        <v>43284</v>
      </c>
      <c r="D1306" s="1">
        <v>43288</v>
      </c>
      <c r="E1306" t="s">
        <v>46</v>
      </c>
      <c r="F1306" t="s">
        <v>3616</v>
      </c>
      <c r="G1306" t="s">
        <v>3617</v>
      </c>
      <c r="H1306" t="s">
        <v>22</v>
      </c>
      <c r="I1306" t="s">
        <v>23</v>
      </c>
      <c r="J1306" t="s">
        <v>493</v>
      </c>
      <c r="K1306" t="s">
        <v>1271</v>
      </c>
      <c r="L1306">
        <v>31907</v>
      </c>
      <c r="M1306" t="s">
        <v>26</v>
      </c>
      <c r="N1306" t="s">
        <v>2586</v>
      </c>
      <c r="O1306" t="s">
        <v>67</v>
      </c>
      <c r="P1306" t="s">
        <v>68</v>
      </c>
      <c r="Q1306" t="s">
        <v>2587</v>
      </c>
      <c r="R1306">
        <v>287.97000000000003</v>
      </c>
      <c r="S1306" s="5">
        <f t="shared" si="40"/>
        <v>2018</v>
      </c>
      <c r="T1306" s="11" t="str">
        <f t="shared" si="41"/>
        <v>Jul-2018</v>
      </c>
    </row>
    <row r="1307" spans="1:20" x14ac:dyDescent="0.25">
      <c r="A1307">
        <v>1306</v>
      </c>
      <c r="B1307" t="s">
        <v>3620</v>
      </c>
      <c r="C1307" s="1">
        <v>42930</v>
      </c>
      <c r="D1307" s="1">
        <v>42932</v>
      </c>
      <c r="E1307" t="s">
        <v>19</v>
      </c>
      <c r="F1307" t="s">
        <v>2462</v>
      </c>
      <c r="G1307" t="s">
        <v>2463</v>
      </c>
      <c r="H1307" t="s">
        <v>22</v>
      </c>
      <c r="I1307" t="s">
        <v>23</v>
      </c>
      <c r="J1307" t="s">
        <v>180</v>
      </c>
      <c r="K1307" t="s">
        <v>100</v>
      </c>
      <c r="L1307">
        <v>77036</v>
      </c>
      <c r="M1307" t="s">
        <v>101</v>
      </c>
      <c r="N1307" t="s">
        <v>3621</v>
      </c>
      <c r="O1307" t="s">
        <v>67</v>
      </c>
      <c r="P1307" t="s">
        <v>68</v>
      </c>
      <c r="Q1307" t="s">
        <v>3622</v>
      </c>
      <c r="R1307">
        <v>419.94400000000002</v>
      </c>
      <c r="S1307" s="5">
        <f t="shared" si="40"/>
        <v>2017</v>
      </c>
      <c r="T1307" s="11" t="str">
        <f t="shared" si="41"/>
        <v>Jul-2017</v>
      </c>
    </row>
    <row r="1308" spans="1:20" x14ac:dyDescent="0.25">
      <c r="A1308">
        <v>1307</v>
      </c>
      <c r="B1308" t="s">
        <v>3623</v>
      </c>
      <c r="C1308" s="1">
        <v>42906</v>
      </c>
      <c r="D1308" s="1">
        <v>42907</v>
      </c>
      <c r="E1308" t="s">
        <v>184</v>
      </c>
      <c r="F1308" t="s">
        <v>983</v>
      </c>
      <c r="G1308" t="s">
        <v>984</v>
      </c>
      <c r="H1308" t="s">
        <v>22</v>
      </c>
      <c r="I1308" t="s">
        <v>23</v>
      </c>
      <c r="J1308" t="s">
        <v>599</v>
      </c>
      <c r="K1308" t="s">
        <v>39</v>
      </c>
      <c r="L1308">
        <v>91104</v>
      </c>
      <c r="M1308" t="s">
        <v>40</v>
      </c>
      <c r="N1308" t="s">
        <v>1866</v>
      </c>
      <c r="O1308" t="s">
        <v>42</v>
      </c>
      <c r="P1308" t="s">
        <v>86</v>
      </c>
      <c r="Q1308" t="s">
        <v>1867</v>
      </c>
      <c r="R1308">
        <v>46.76</v>
      </c>
      <c r="S1308" s="5">
        <f t="shared" si="40"/>
        <v>2017</v>
      </c>
      <c r="T1308" s="11" t="str">
        <f t="shared" si="41"/>
        <v>Jun-2017</v>
      </c>
    </row>
    <row r="1309" spans="1:20" x14ac:dyDescent="0.25">
      <c r="A1309">
        <v>1308</v>
      </c>
      <c r="B1309" t="s">
        <v>3623</v>
      </c>
      <c r="C1309" s="1">
        <v>42906</v>
      </c>
      <c r="D1309" s="1">
        <v>42907</v>
      </c>
      <c r="E1309" t="s">
        <v>184</v>
      </c>
      <c r="F1309" t="s">
        <v>983</v>
      </c>
      <c r="G1309" t="s">
        <v>984</v>
      </c>
      <c r="H1309" t="s">
        <v>22</v>
      </c>
      <c r="I1309" t="s">
        <v>23</v>
      </c>
      <c r="J1309" t="s">
        <v>599</v>
      </c>
      <c r="K1309" t="s">
        <v>39</v>
      </c>
      <c r="L1309">
        <v>91104</v>
      </c>
      <c r="M1309" t="s">
        <v>40</v>
      </c>
      <c r="N1309" t="s">
        <v>3050</v>
      </c>
      <c r="O1309" t="s">
        <v>42</v>
      </c>
      <c r="P1309" t="s">
        <v>71</v>
      </c>
      <c r="Q1309" t="s">
        <v>3051</v>
      </c>
      <c r="R1309">
        <v>17.712</v>
      </c>
      <c r="S1309" s="5">
        <f t="shared" si="40"/>
        <v>2017</v>
      </c>
      <c r="T1309" s="11" t="str">
        <f t="shared" si="41"/>
        <v>Jun-2017</v>
      </c>
    </row>
    <row r="1310" spans="1:20" x14ac:dyDescent="0.25">
      <c r="A1310">
        <v>1309</v>
      </c>
      <c r="B1310" t="s">
        <v>3623</v>
      </c>
      <c r="C1310" s="1">
        <v>42906</v>
      </c>
      <c r="D1310" s="1">
        <v>42907</v>
      </c>
      <c r="E1310" t="s">
        <v>184</v>
      </c>
      <c r="F1310" t="s">
        <v>983</v>
      </c>
      <c r="G1310" t="s">
        <v>984</v>
      </c>
      <c r="H1310" t="s">
        <v>22</v>
      </c>
      <c r="I1310" t="s">
        <v>23</v>
      </c>
      <c r="J1310" t="s">
        <v>599</v>
      </c>
      <c r="K1310" t="s">
        <v>39</v>
      </c>
      <c r="L1310">
        <v>91104</v>
      </c>
      <c r="M1310" t="s">
        <v>40</v>
      </c>
      <c r="N1310" t="s">
        <v>3624</v>
      </c>
      <c r="O1310" t="s">
        <v>42</v>
      </c>
      <c r="P1310" t="s">
        <v>74</v>
      </c>
      <c r="Q1310" t="s">
        <v>3625</v>
      </c>
      <c r="R1310">
        <v>21.78</v>
      </c>
      <c r="S1310" s="5">
        <f t="shared" si="40"/>
        <v>2017</v>
      </c>
      <c r="T1310" s="11" t="str">
        <f t="shared" si="41"/>
        <v>Jun-2017</v>
      </c>
    </row>
    <row r="1311" spans="1:20" x14ac:dyDescent="0.25">
      <c r="A1311">
        <v>1310</v>
      </c>
      <c r="B1311" t="s">
        <v>3623</v>
      </c>
      <c r="C1311" s="1">
        <v>42906</v>
      </c>
      <c r="D1311" s="1">
        <v>42907</v>
      </c>
      <c r="E1311" t="s">
        <v>184</v>
      </c>
      <c r="F1311" t="s">
        <v>983</v>
      </c>
      <c r="G1311" t="s">
        <v>984</v>
      </c>
      <c r="H1311" t="s">
        <v>22</v>
      </c>
      <c r="I1311" t="s">
        <v>23</v>
      </c>
      <c r="J1311" t="s">
        <v>599</v>
      </c>
      <c r="K1311" t="s">
        <v>39</v>
      </c>
      <c r="L1311">
        <v>91104</v>
      </c>
      <c r="M1311" t="s">
        <v>40</v>
      </c>
      <c r="N1311" t="s">
        <v>1564</v>
      </c>
      <c r="O1311" t="s">
        <v>42</v>
      </c>
      <c r="P1311" t="s">
        <v>55</v>
      </c>
      <c r="Q1311" t="s">
        <v>1565</v>
      </c>
      <c r="R1311">
        <v>161.94</v>
      </c>
      <c r="S1311" s="5">
        <f t="shared" si="40"/>
        <v>2017</v>
      </c>
      <c r="T1311" s="11" t="str">
        <f t="shared" si="41"/>
        <v>Jun-2017</v>
      </c>
    </row>
    <row r="1312" spans="1:20" x14ac:dyDescent="0.25">
      <c r="A1312">
        <v>1311</v>
      </c>
      <c r="B1312" t="s">
        <v>3623</v>
      </c>
      <c r="C1312" s="1">
        <v>42906</v>
      </c>
      <c r="D1312" s="1">
        <v>42907</v>
      </c>
      <c r="E1312" t="s">
        <v>184</v>
      </c>
      <c r="F1312" t="s">
        <v>983</v>
      </c>
      <c r="G1312" t="s">
        <v>984</v>
      </c>
      <c r="H1312" t="s">
        <v>22</v>
      </c>
      <c r="I1312" t="s">
        <v>23</v>
      </c>
      <c r="J1312" t="s">
        <v>599</v>
      </c>
      <c r="K1312" t="s">
        <v>39</v>
      </c>
      <c r="L1312">
        <v>91104</v>
      </c>
      <c r="M1312" t="s">
        <v>40</v>
      </c>
      <c r="N1312" t="s">
        <v>3626</v>
      </c>
      <c r="O1312" t="s">
        <v>28</v>
      </c>
      <c r="P1312" t="s">
        <v>32</v>
      </c>
      <c r="Q1312" t="s">
        <v>3627</v>
      </c>
      <c r="R1312">
        <v>161.56800000000001</v>
      </c>
      <c r="S1312" s="5">
        <f t="shared" si="40"/>
        <v>2017</v>
      </c>
      <c r="T1312" s="11" t="str">
        <f t="shared" si="41"/>
        <v>Jun-2017</v>
      </c>
    </row>
    <row r="1313" spans="1:20" x14ac:dyDescent="0.25">
      <c r="A1313">
        <v>1312</v>
      </c>
      <c r="B1313" t="s">
        <v>3628</v>
      </c>
      <c r="C1313" s="1">
        <v>43078</v>
      </c>
      <c r="D1313" s="1">
        <v>43082</v>
      </c>
      <c r="E1313" t="s">
        <v>46</v>
      </c>
      <c r="F1313" t="s">
        <v>2081</v>
      </c>
      <c r="G1313" t="s">
        <v>2082</v>
      </c>
      <c r="H1313" t="s">
        <v>22</v>
      </c>
      <c r="I1313" t="s">
        <v>23</v>
      </c>
      <c r="J1313" t="s">
        <v>1480</v>
      </c>
      <c r="K1313" t="s">
        <v>1244</v>
      </c>
      <c r="L1313">
        <v>1841</v>
      </c>
      <c r="M1313" t="s">
        <v>144</v>
      </c>
      <c r="N1313" t="s">
        <v>3629</v>
      </c>
      <c r="O1313" t="s">
        <v>42</v>
      </c>
      <c r="P1313" t="s">
        <v>43</v>
      </c>
      <c r="Q1313" t="s">
        <v>3630</v>
      </c>
      <c r="R1313">
        <v>3.69</v>
      </c>
      <c r="S1313" s="5">
        <f t="shared" si="40"/>
        <v>2017</v>
      </c>
      <c r="T1313" s="11" t="str">
        <f t="shared" si="41"/>
        <v>Dec-2017</v>
      </c>
    </row>
    <row r="1314" spans="1:20" x14ac:dyDescent="0.25">
      <c r="A1314">
        <v>1313</v>
      </c>
      <c r="B1314" t="s">
        <v>3628</v>
      </c>
      <c r="C1314" s="1">
        <v>43078</v>
      </c>
      <c r="D1314" s="1">
        <v>43082</v>
      </c>
      <c r="E1314" t="s">
        <v>46</v>
      </c>
      <c r="F1314" t="s">
        <v>2081</v>
      </c>
      <c r="G1314" t="s">
        <v>2082</v>
      </c>
      <c r="H1314" t="s">
        <v>22</v>
      </c>
      <c r="I1314" t="s">
        <v>23</v>
      </c>
      <c r="J1314" t="s">
        <v>1480</v>
      </c>
      <c r="K1314" t="s">
        <v>1244</v>
      </c>
      <c r="L1314">
        <v>1841</v>
      </c>
      <c r="M1314" t="s">
        <v>144</v>
      </c>
      <c r="N1314" t="s">
        <v>3631</v>
      </c>
      <c r="O1314" t="s">
        <v>42</v>
      </c>
      <c r="P1314" t="s">
        <v>43</v>
      </c>
      <c r="Q1314" t="s">
        <v>3632</v>
      </c>
      <c r="R1314">
        <v>122.12</v>
      </c>
      <c r="S1314" s="5">
        <f t="shared" si="40"/>
        <v>2017</v>
      </c>
      <c r="T1314" s="11" t="str">
        <f t="shared" si="41"/>
        <v>Dec-2017</v>
      </c>
    </row>
    <row r="1315" spans="1:20" x14ac:dyDescent="0.25">
      <c r="A1315">
        <v>1314</v>
      </c>
      <c r="B1315" t="s">
        <v>3633</v>
      </c>
      <c r="C1315" s="1">
        <v>43002</v>
      </c>
      <c r="D1315" s="1">
        <v>43009</v>
      </c>
      <c r="E1315" t="s">
        <v>46</v>
      </c>
      <c r="F1315" t="s">
        <v>107</v>
      </c>
      <c r="G1315" t="s">
        <v>108</v>
      </c>
      <c r="H1315" t="s">
        <v>22</v>
      </c>
      <c r="I1315" t="s">
        <v>23</v>
      </c>
      <c r="J1315" t="s">
        <v>493</v>
      </c>
      <c r="K1315" t="s">
        <v>494</v>
      </c>
      <c r="L1315">
        <v>43229</v>
      </c>
      <c r="M1315" t="s">
        <v>144</v>
      </c>
      <c r="N1315" t="s">
        <v>2483</v>
      </c>
      <c r="O1315" t="s">
        <v>28</v>
      </c>
      <c r="P1315" t="s">
        <v>32</v>
      </c>
      <c r="Q1315" t="s">
        <v>2484</v>
      </c>
      <c r="R1315">
        <v>155.37200000000001</v>
      </c>
      <c r="S1315" s="5">
        <f t="shared" si="40"/>
        <v>2017</v>
      </c>
      <c r="T1315" s="11" t="str">
        <f t="shared" si="41"/>
        <v>Sep-2017</v>
      </c>
    </row>
    <row r="1316" spans="1:20" x14ac:dyDescent="0.25">
      <c r="A1316">
        <v>1315</v>
      </c>
      <c r="B1316" t="s">
        <v>3634</v>
      </c>
      <c r="C1316" s="1">
        <v>43087</v>
      </c>
      <c r="D1316" s="1">
        <v>43092</v>
      </c>
      <c r="E1316" t="s">
        <v>46</v>
      </c>
      <c r="F1316" t="s">
        <v>3635</v>
      </c>
      <c r="G1316" t="s">
        <v>3636</v>
      </c>
      <c r="H1316" t="s">
        <v>37</v>
      </c>
      <c r="I1316" t="s">
        <v>23</v>
      </c>
      <c r="J1316" t="s">
        <v>38</v>
      </c>
      <c r="K1316" t="s">
        <v>39</v>
      </c>
      <c r="L1316">
        <v>90032</v>
      </c>
      <c r="M1316" t="s">
        <v>40</v>
      </c>
      <c r="N1316" t="s">
        <v>3637</v>
      </c>
      <c r="O1316" t="s">
        <v>42</v>
      </c>
      <c r="P1316" t="s">
        <v>86</v>
      </c>
      <c r="Q1316" t="s">
        <v>3638</v>
      </c>
      <c r="R1316">
        <v>38.880000000000003</v>
      </c>
      <c r="S1316" s="5">
        <f t="shared" si="40"/>
        <v>2017</v>
      </c>
      <c r="T1316" s="11" t="str">
        <f t="shared" si="41"/>
        <v>Dec-2017</v>
      </c>
    </row>
    <row r="1317" spans="1:20" x14ac:dyDescent="0.25">
      <c r="A1317">
        <v>1316</v>
      </c>
      <c r="B1317" t="s">
        <v>3634</v>
      </c>
      <c r="C1317" s="1">
        <v>43087</v>
      </c>
      <c r="D1317" s="1">
        <v>43092</v>
      </c>
      <c r="E1317" t="s">
        <v>46</v>
      </c>
      <c r="F1317" t="s">
        <v>3635</v>
      </c>
      <c r="G1317" t="s">
        <v>3636</v>
      </c>
      <c r="H1317" t="s">
        <v>37</v>
      </c>
      <c r="I1317" t="s">
        <v>23</v>
      </c>
      <c r="J1317" t="s">
        <v>38</v>
      </c>
      <c r="K1317" t="s">
        <v>39</v>
      </c>
      <c r="L1317">
        <v>90032</v>
      </c>
      <c r="M1317" t="s">
        <v>40</v>
      </c>
      <c r="N1317" t="s">
        <v>3639</v>
      </c>
      <c r="O1317" t="s">
        <v>28</v>
      </c>
      <c r="P1317" t="s">
        <v>61</v>
      </c>
      <c r="Q1317" t="s">
        <v>3640</v>
      </c>
      <c r="R1317">
        <v>183.84</v>
      </c>
      <c r="S1317" s="5">
        <f t="shared" si="40"/>
        <v>2017</v>
      </c>
      <c r="T1317" s="11" t="str">
        <f t="shared" si="41"/>
        <v>Dec-2017</v>
      </c>
    </row>
    <row r="1318" spans="1:20" x14ac:dyDescent="0.25">
      <c r="A1318">
        <v>1317</v>
      </c>
      <c r="B1318" t="s">
        <v>3634</v>
      </c>
      <c r="C1318" s="1">
        <v>43087</v>
      </c>
      <c r="D1318" s="1">
        <v>43092</v>
      </c>
      <c r="E1318" t="s">
        <v>46</v>
      </c>
      <c r="F1318" t="s">
        <v>3635</v>
      </c>
      <c r="G1318" t="s">
        <v>3636</v>
      </c>
      <c r="H1318" t="s">
        <v>37</v>
      </c>
      <c r="I1318" t="s">
        <v>23</v>
      </c>
      <c r="J1318" t="s">
        <v>38</v>
      </c>
      <c r="K1318" t="s">
        <v>39</v>
      </c>
      <c r="L1318">
        <v>90032</v>
      </c>
      <c r="M1318" t="s">
        <v>40</v>
      </c>
      <c r="N1318" t="s">
        <v>1606</v>
      </c>
      <c r="O1318" t="s">
        <v>42</v>
      </c>
      <c r="P1318" t="s">
        <v>575</v>
      </c>
      <c r="Q1318" t="s">
        <v>1607</v>
      </c>
      <c r="R1318">
        <v>579.29999999999995</v>
      </c>
      <c r="S1318" s="5">
        <f t="shared" si="40"/>
        <v>2017</v>
      </c>
      <c r="T1318" s="11" t="str">
        <f t="shared" si="41"/>
        <v>Dec-2017</v>
      </c>
    </row>
    <row r="1319" spans="1:20" x14ac:dyDescent="0.25">
      <c r="A1319">
        <v>1318</v>
      </c>
      <c r="B1319" t="s">
        <v>3641</v>
      </c>
      <c r="C1319" s="1">
        <v>43444</v>
      </c>
      <c r="D1319" s="1">
        <v>43448</v>
      </c>
      <c r="E1319" t="s">
        <v>46</v>
      </c>
      <c r="F1319" t="s">
        <v>597</v>
      </c>
      <c r="G1319" t="s">
        <v>598</v>
      </c>
      <c r="H1319" t="s">
        <v>22</v>
      </c>
      <c r="I1319" t="s">
        <v>23</v>
      </c>
      <c r="J1319" t="s">
        <v>142</v>
      </c>
      <c r="K1319" t="s">
        <v>143</v>
      </c>
      <c r="L1319">
        <v>19120</v>
      </c>
      <c r="M1319" t="s">
        <v>144</v>
      </c>
      <c r="N1319" t="s">
        <v>3642</v>
      </c>
      <c r="O1319" t="s">
        <v>67</v>
      </c>
      <c r="P1319" t="s">
        <v>157</v>
      </c>
      <c r="Q1319" t="s">
        <v>3643</v>
      </c>
      <c r="R1319">
        <v>14.2</v>
      </c>
      <c r="S1319" s="5">
        <f t="shared" si="40"/>
        <v>2018</v>
      </c>
      <c r="T1319" s="11" t="str">
        <f t="shared" si="41"/>
        <v>Dec-2018</v>
      </c>
    </row>
    <row r="1320" spans="1:20" x14ac:dyDescent="0.25">
      <c r="A1320">
        <v>1319</v>
      </c>
      <c r="B1320" t="s">
        <v>3644</v>
      </c>
      <c r="C1320" s="1">
        <v>42186</v>
      </c>
      <c r="D1320" s="1">
        <v>42190</v>
      </c>
      <c r="E1320" t="s">
        <v>46</v>
      </c>
      <c r="F1320" t="s">
        <v>3645</v>
      </c>
      <c r="G1320" t="s">
        <v>3646</v>
      </c>
      <c r="H1320" t="s">
        <v>37</v>
      </c>
      <c r="I1320" t="s">
        <v>23</v>
      </c>
      <c r="J1320" t="s">
        <v>3647</v>
      </c>
      <c r="K1320" t="s">
        <v>50</v>
      </c>
      <c r="L1320">
        <v>32725</v>
      </c>
      <c r="M1320" t="s">
        <v>26</v>
      </c>
      <c r="N1320" t="s">
        <v>3520</v>
      </c>
      <c r="O1320" t="s">
        <v>67</v>
      </c>
      <c r="P1320" t="s">
        <v>68</v>
      </c>
      <c r="Q1320" t="s">
        <v>3521</v>
      </c>
      <c r="R1320">
        <v>575.91999999999996</v>
      </c>
      <c r="S1320" s="5">
        <f t="shared" si="40"/>
        <v>2015</v>
      </c>
      <c r="T1320" s="11" t="str">
        <f t="shared" si="41"/>
        <v>Jul-2015</v>
      </c>
    </row>
    <row r="1321" spans="1:20" x14ac:dyDescent="0.25">
      <c r="A1321">
        <v>1320</v>
      </c>
      <c r="B1321" t="s">
        <v>3644</v>
      </c>
      <c r="C1321" s="1">
        <v>42186</v>
      </c>
      <c r="D1321" s="1">
        <v>42190</v>
      </c>
      <c r="E1321" t="s">
        <v>46</v>
      </c>
      <c r="F1321" t="s">
        <v>3645</v>
      </c>
      <c r="G1321" t="s">
        <v>3646</v>
      </c>
      <c r="H1321" t="s">
        <v>37</v>
      </c>
      <c r="I1321" t="s">
        <v>23</v>
      </c>
      <c r="J1321" t="s">
        <v>3647</v>
      </c>
      <c r="K1321" t="s">
        <v>50</v>
      </c>
      <c r="L1321">
        <v>32725</v>
      </c>
      <c r="M1321" t="s">
        <v>26</v>
      </c>
      <c r="N1321" t="s">
        <v>2392</v>
      </c>
      <c r="O1321" t="s">
        <v>42</v>
      </c>
      <c r="P1321" t="s">
        <v>71</v>
      </c>
      <c r="Q1321" t="s">
        <v>2393</v>
      </c>
      <c r="R1321">
        <v>5.1840000000000002</v>
      </c>
      <c r="S1321" s="5">
        <f t="shared" si="40"/>
        <v>2015</v>
      </c>
      <c r="T1321" s="11" t="str">
        <f t="shared" si="41"/>
        <v>Jul-2015</v>
      </c>
    </row>
    <row r="1322" spans="1:20" x14ac:dyDescent="0.25">
      <c r="A1322">
        <v>1321</v>
      </c>
      <c r="B1322" t="s">
        <v>3648</v>
      </c>
      <c r="C1322" s="1">
        <v>43134</v>
      </c>
      <c r="D1322" s="1">
        <v>43139</v>
      </c>
      <c r="E1322" t="s">
        <v>46</v>
      </c>
      <c r="F1322" t="s">
        <v>3649</v>
      </c>
      <c r="G1322" t="s">
        <v>3650</v>
      </c>
      <c r="H1322" t="s">
        <v>22</v>
      </c>
      <c r="I1322" t="s">
        <v>23</v>
      </c>
      <c r="J1322" t="s">
        <v>1006</v>
      </c>
      <c r="K1322" t="s">
        <v>494</v>
      </c>
      <c r="L1322">
        <v>45231</v>
      </c>
      <c r="M1322" t="s">
        <v>144</v>
      </c>
      <c r="N1322" t="s">
        <v>2730</v>
      </c>
      <c r="O1322" t="s">
        <v>42</v>
      </c>
      <c r="P1322" t="s">
        <v>71</v>
      </c>
      <c r="Q1322" t="s">
        <v>2731</v>
      </c>
      <c r="R1322">
        <v>5.2290000000000001</v>
      </c>
      <c r="S1322" s="5">
        <f t="shared" si="40"/>
        <v>2018</v>
      </c>
      <c r="T1322" s="11" t="str">
        <f t="shared" si="41"/>
        <v>Feb-2018</v>
      </c>
    </row>
    <row r="1323" spans="1:20" x14ac:dyDescent="0.25">
      <c r="A1323">
        <v>1322</v>
      </c>
      <c r="B1323" t="s">
        <v>3648</v>
      </c>
      <c r="C1323" s="1">
        <v>43134</v>
      </c>
      <c r="D1323" s="1">
        <v>43139</v>
      </c>
      <c r="E1323" t="s">
        <v>46</v>
      </c>
      <c r="F1323" t="s">
        <v>3649</v>
      </c>
      <c r="G1323" t="s">
        <v>3650</v>
      </c>
      <c r="H1323" t="s">
        <v>22</v>
      </c>
      <c r="I1323" t="s">
        <v>23</v>
      </c>
      <c r="J1323" t="s">
        <v>1006</v>
      </c>
      <c r="K1323" t="s">
        <v>494</v>
      </c>
      <c r="L1323">
        <v>45231</v>
      </c>
      <c r="M1323" t="s">
        <v>144</v>
      </c>
      <c r="N1323" t="s">
        <v>2012</v>
      </c>
      <c r="O1323" t="s">
        <v>42</v>
      </c>
      <c r="P1323" t="s">
        <v>55</v>
      </c>
      <c r="Q1323" t="s">
        <v>2013</v>
      </c>
      <c r="R1323">
        <v>285.55200000000002</v>
      </c>
      <c r="S1323" s="5">
        <f t="shared" si="40"/>
        <v>2018</v>
      </c>
      <c r="T1323" s="11" t="str">
        <f t="shared" si="41"/>
        <v>Feb-2018</v>
      </c>
    </row>
    <row r="1324" spans="1:20" x14ac:dyDescent="0.25">
      <c r="A1324">
        <v>1323</v>
      </c>
      <c r="B1324" t="s">
        <v>3651</v>
      </c>
      <c r="C1324" s="1">
        <v>43162</v>
      </c>
      <c r="D1324" s="1">
        <v>43167</v>
      </c>
      <c r="E1324" t="s">
        <v>46</v>
      </c>
      <c r="F1324" t="s">
        <v>3652</v>
      </c>
      <c r="G1324" t="s">
        <v>3653</v>
      </c>
      <c r="H1324" t="s">
        <v>22</v>
      </c>
      <c r="I1324" t="s">
        <v>23</v>
      </c>
      <c r="J1324" t="s">
        <v>3654</v>
      </c>
      <c r="K1324" t="s">
        <v>25</v>
      </c>
      <c r="L1324">
        <v>42071</v>
      </c>
      <c r="M1324" t="s">
        <v>26</v>
      </c>
      <c r="N1324" t="s">
        <v>3655</v>
      </c>
      <c r="O1324" t="s">
        <v>42</v>
      </c>
      <c r="P1324" t="s">
        <v>74</v>
      </c>
      <c r="Q1324" t="s">
        <v>3656</v>
      </c>
      <c r="R1324">
        <v>72.8</v>
      </c>
      <c r="S1324" s="5">
        <f t="shared" si="40"/>
        <v>2018</v>
      </c>
      <c r="T1324" s="11" t="str">
        <f t="shared" si="41"/>
        <v>Mar-2018</v>
      </c>
    </row>
    <row r="1325" spans="1:20" x14ac:dyDescent="0.25">
      <c r="A1325">
        <v>1324</v>
      </c>
      <c r="B1325" t="s">
        <v>3657</v>
      </c>
      <c r="C1325" s="1">
        <v>43382</v>
      </c>
      <c r="D1325" s="1">
        <v>43383</v>
      </c>
      <c r="E1325" t="s">
        <v>184</v>
      </c>
      <c r="F1325" t="s">
        <v>3658</v>
      </c>
      <c r="G1325" t="s">
        <v>3659</v>
      </c>
      <c r="H1325" t="s">
        <v>22</v>
      </c>
      <c r="I1325" t="s">
        <v>23</v>
      </c>
      <c r="J1325" t="s">
        <v>517</v>
      </c>
      <c r="K1325" t="s">
        <v>84</v>
      </c>
      <c r="L1325">
        <v>28403</v>
      </c>
      <c r="M1325" t="s">
        <v>26</v>
      </c>
      <c r="N1325" t="s">
        <v>3660</v>
      </c>
      <c r="O1325" t="s">
        <v>42</v>
      </c>
      <c r="P1325" t="s">
        <v>86</v>
      </c>
      <c r="Q1325" t="s">
        <v>3661</v>
      </c>
      <c r="R1325">
        <v>10.816000000000001</v>
      </c>
      <c r="S1325" s="5">
        <f t="shared" si="40"/>
        <v>2018</v>
      </c>
      <c r="T1325" s="11" t="str">
        <f t="shared" si="41"/>
        <v>Oct-2018</v>
      </c>
    </row>
    <row r="1326" spans="1:20" x14ac:dyDescent="0.25">
      <c r="A1326">
        <v>1325</v>
      </c>
      <c r="B1326" t="s">
        <v>3662</v>
      </c>
      <c r="C1326" s="1">
        <v>42275</v>
      </c>
      <c r="D1326" s="1">
        <v>42280</v>
      </c>
      <c r="E1326" t="s">
        <v>46</v>
      </c>
      <c r="F1326" t="s">
        <v>3663</v>
      </c>
      <c r="G1326" t="s">
        <v>3664</v>
      </c>
      <c r="H1326" t="s">
        <v>37</v>
      </c>
      <c r="I1326" t="s">
        <v>23</v>
      </c>
      <c r="J1326" t="s">
        <v>1480</v>
      </c>
      <c r="K1326" t="s">
        <v>1244</v>
      </c>
      <c r="L1326">
        <v>1841</v>
      </c>
      <c r="M1326" t="s">
        <v>144</v>
      </c>
      <c r="N1326" t="s">
        <v>1636</v>
      </c>
      <c r="O1326" t="s">
        <v>42</v>
      </c>
      <c r="P1326" t="s">
        <v>55</v>
      </c>
      <c r="Q1326" t="s">
        <v>1637</v>
      </c>
      <c r="R1326">
        <v>46.26</v>
      </c>
      <c r="S1326" s="5">
        <f t="shared" si="40"/>
        <v>2015</v>
      </c>
      <c r="T1326" s="11" t="str">
        <f t="shared" si="41"/>
        <v>Sep-2015</v>
      </c>
    </row>
    <row r="1327" spans="1:20" x14ac:dyDescent="0.25">
      <c r="A1327">
        <v>1326</v>
      </c>
      <c r="B1327" t="s">
        <v>3665</v>
      </c>
      <c r="C1327" s="1">
        <v>42151</v>
      </c>
      <c r="D1327" s="1">
        <v>42154</v>
      </c>
      <c r="E1327" t="s">
        <v>184</v>
      </c>
      <c r="F1327" t="s">
        <v>822</v>
      </c>
      <c r="G1327" t="s">
        <v>823</v>
      </c>
      <c r="H1327" t="s">
        <v>22</v>
      </c>
      <c r="I1327" t="s">
        <v>23</v>
      </c>
      <c r="J1327" t="s">
        <v>299</v>
      </c>
      <c r="K1327" t="s">
        <v>207</v>
      </c>
      <c r="L1327">
        <v>60653</v>
      </c>
      <c r="M1327" t="s">
        <v>101</v>
      </c>
      <c r="N1327" t="s">
        <v>3666</v>
      </c>
      <c r="O1327" t="s">
        <v>42</v>
      </c>
      <c r="P1327" t="s">
        <v>71</v>
      </c>
      <c r="Q1327" t="s">
        <v>3667</v>
      </c>
      <c r="R1327">
        <v>17.46</v>
      </c>
      <c r="S1327" s="5">
        <f t="shared" si="40"/>
        <v>2015</v>
      </c>
      <c r="T1327" s="11" t="str">
        <f t="shared" si="41"/>
        <v>May-2015</v>
      </c>
    </row>
    <row r="1328" spans="1:20" x14ac:dyDescent="0.25">
      <c r="A1328">
        <v>1327</v>
      </c>
      <c r="B1328" t="s">
        <v>3668</v>
      </c>
      <c r="C1328" s="1">
        <v>42535</v>
      </c>
      <c r="D1328" s="1">
        <v>42539</v>
      </c>
      <c r="E1328" t="s">
        <v>46</v>
      </c>
      <c r="F1328" t="s">
        <v>527</v>
      </c>
      <c r="G1328" t="s">
        <v>528</v>
      </c>
      <c r="H1328" t="s">
        <v>98</v>
      </c>
      <c r="I1328" t="s">
        <v>23</v>
      </c>
      <c r="J1328" t="s">
        <v>142</v>
      </c>
      <c r="K1328" t="s">
        <v>143</v>
      </c>
      <c r="L1328">
        <v>19120</v>
      </c>
      <c r="M1328" t="s">
        <v>144</v>
      </c>
      <c r="N1328" t="s">
        <v>3436</v>
      </c>
      <c r="O1328" t="s">
        <v>28</v>
      </c>
      <c r="P1328" t="s">
        <v>61</v>
      </c>
      <c r="Q1328" t="s">
        <v>3437</v>
      </c>
      <c r="R1328">
        <v>51.072000000000003</v>
      </c>
      <c r="S1328" s="5">
        <f t="shared" si="40"/>
        <v>2016</v>
      </c>
      <c r="T1328" s="11" t="str">
        <f t="shared" si="41"/>
        <v>Jun-2016</v>
      </c>
    </row>
    <row r="1329" spans="1:20" x14ac:dyDescent="0.25">
      <c r="A1329">
        <v>1328</v>
      </c>
      <c r="B1329" t="s">
        <v>3669</v>
      </c>
      <c r="C1329" s="1">
        <v>42824</v>
      </c>
      <c r="D1329" s="1">
        <v>42826</v>
      </c>
      <c r="E1329" t="s">
        <v>184</v>
      </c>
      <c r="F1329" t="s">
        <v>3670</v>
      </c>
      <c r="G1329" t="s">
        <v>3671</v>
      </c>
      <c r="H1329" t="s">
        <v>37</v>
      </c>
      <c r="I1329" t="s">
        <v>23</v>
      </c>
      <c r="J1329" t="s">
        <v>2803</v>
      </c>
      <c r="K1329" t="s">
        <v>745</v>
      </c>
      <c r="L1329">
        <v>6360</v>
      </c>
      <c r="M1329" t="s">
        <v>144</v>
      </c>
      <c r="N1329" t="s">
        <v>2946</v>
      </c>
      <c r="O1329" t="s">
        <v>42</v>
      </c>
      <c r="P1329" t="s">
        <v>86</v>
      </c>
      <c r="Q1329" t="s">
        <v>2947</v>
      </c>
      <c r="R1329">
        <v>11.34</v>
      </c>
      <c r="S1329" s="5">
        <f t="shared" si="40"/>
        <v>2017</v>
      </c>
      <c r="T1329" s="11" t="str">
        <f t="shared" si="41"/>
        <v>Mar-2017</v>
      </c>
    </row>
    <row r="1330" spans="1:20" x14ac:dyDescent="0.25">
      <c r="A1330">
        <v>1329</v>
      </c>
      <c r="B1330" t="s">
        <v>3672</v>
      </c>
      <c r="C1330" s="1">
        <v>43388</v>
      </c>
      <c r="D1330" s="1">
        <v>43391</v>
      </c>
      <c r="E1330" t="s">
        <v>19</v>
      </c>
      <c r="F1330" t="s">
        <v>3673</v>
      </c>
      <c r="G1330" t="s">
        <v>3674</v>
      </c>
      <c r="H1330" t="s">
        <v>98</v>
      </c>
      <c r="I1330" t="s">
        <v>23</v>
      </c>
      <c r="J1330" t="s">
        <v>123</v>
      </c>
      <c r="K1330" t="s">
        <v>39</v>
      </c>
      <c r="L1330">
        <v>94110</v>
      </c>
      <c r="M1330" t="s">
        <v>40</v>
      </c>
      <c r="N1330" t="s">
        <v>3675</v>
      </c>
      <c r="O1330" t="s">
        <v>42</v>
      </c>
      <c r="P1330" t="s">
        <v>64</v>
      </c>
      <c r="Q1330" t="s">
        <v>3676</v>
      </c>
      <c r="R1330">
        <v>87.92</v>
      </c>
      <c r="S1330" s="5">
        <f t="shared" si="40"/>
        <v>2018</v>
      </c>
      <c r="T1330" s="11" t="str">
        <f t="shared" si="41"/>
        <v>Oct-2018</v>
      </c>
    </row>
    <row r="1331" spans="1:20" x14ac:dyDescent="0.25">
      <c r="A1331">
        <v>1330</v>
      </c>
      <c r="B1331" t="s">
        <v>3677</v>
      </c>
      <c r="C1331" s="1">
        <v>42878</v>
      </c>
      <c r="D1331" s="1">
        <v>42882</v>
      </c>
      <c r="E1331" t="s">
        <v>46</v>
      </c>
      <c r="F1331" t="s">
        <v>3678</v>
      </c>
      <c r="G1331" t="s">
        <v>3679</v>
      </c>
      <c r="H1331" t="s">
        <v>22</v>
      </c>
      <c r="I1331" t="s">
        <v>23</v>
      </c>
      <c r="J1331" t="s">
        <v>123</v>
      </c>
      <c r="K1331" t="s">
        <v>39</v>
      </c>
      <c r="L1331">
        <v>94109</v>
      </c>
      <c r="M1331" t="s">
        <v>40</v>
      </c>
      <c r="N1331" t="s">
        <v>3474</v>
      </c>
      <c r="O1331" t="s">
        <v>28</v>
      </c>
      <c r="P1331" t="s">
        <v>61</v>
      </c>
      <c r="Q1331" t="s">
        <v>3475</v>
      </c>
      <c r="R1331">
        <v>37.049999999999997</v>
      </c>
      <c r="S1331" s="5">
        <f t="shared" si="40"/>
        <v>2017</v>
      </c>
      <c r="T1331" s="11" t="str">
        <f t="shared" si="41"/>
        <v>May-2017</v>
      </c>
    </row>
    <row r="1332" spans="1:20" x14ac:dyDescent="0.25">
      <c r="A1332">
        <v>1331</v>
      </c>
      <c r="B1332" t="s">
        <v>3680</v>
      </c>
      <c r="C1332" s="1">
        <v>43253</v>
      </c>
      <c r="D1332" s="1">
        <v>43257</v>
      </c>
      <c r="E1332" t="s">
        <v>46</v>
      </c>
      <c r="F1332" t="s">
        <v>3681</v>
      </c>
      <c r="G1332" t="s">
        <v>3682</v>
      </c>
      <c r="H1332" t="s">
        <v>98</v>
      </c>
      <c r="I1332" t="s">
        <v>23</v>
      </c>
      <c r="J1332" t="s">
        <v>2630</v>
      </c>
      <c r="K1332" t="s">
        <v>494</v>
      </c>
      <c r="L1332">
        <v>44052</v>
      </c>
      <c r="M1332" t="s">
        <v>144</v>
      </c>
      <c r="N1332" t="s">
        <v>1937</v>
      </c>
      <c r="O1332" t="s">
        <v>67</v>
      </c>
      <c r="P1332" t="s">
        <v>68</v>
      </c>
      <c r="Q1332" t="s">
        <v>1938</v>
      </c>
      <c r="R1332">
        <v>2.97</v>
      </c>
      <c r="S1332" s="5">
        <f t="shared" si="40"/>
        <v>2018</v>
      </c>
      <c r="T1332" s="11" t="str">
        <f t="shared" si="41"/>
        <v>Jun-2018</v>
      </c>
    </row>
    <row r="1333" spans="1:20" x14ac:dyDescent="0.25">
      <c r="A1333">
        <v>1332</v>
      </c>
      <c r="B1333" t="s">
        <v>3680</v>
      </c>
      <c r="C1333" s="1">
        <v>43253</v>
      </c>
      <c r="D1333" s="1">
        <v>43257</v>
      </c>
      <c r="E1333" t="s">
        <v>46</v>
      </c>
      <c r="F1333" t="s">
        <v>3681</v>
      </c>
      <c r="G1333" t="s">
        <v>3682</v>
      </c>
      <c r="H1333" t="s">
        <v>98</v>
      </c>
      <c r="I1333" t="s">
        <v>23</v>
      </c>
      <c r="J1333" t="s">
        <v>2630</v>
      </c>
      <c r="K1333" t="s">
        <v>494</v>
      </c>
      <c r="L1333">
        <v>44052</v>
      </c>
      <c r="M1333" t="s">
        <v>144</v>
      </c>
      <c r="N1333" t="s">
        <v>1766</v>
      </c>
      <c r="O1333" t="s">
        <v>42</v>
      </c>
      <c r="P1333" t="s">
        <v>55</v>
      </c>
      <c r="Q1333" t="s">
        <v>1767</v>
      </c>
      <c r="R1333">
        <v>27.44</v>
      </c>
      <c r="S1333" s="5">
        <f t="shared" si="40"/>
        <v>2018</v>
      </c>
      <c r="T1333" s="11" t="str">
        <f t="shared" si="41"/>
        <v>Jun-2018</v>
      </c>
    </row>
    <row r="1334" spans="1:20" x14ac:dyDescent="0.25">
      <c r="A1334">
        <v>1333</v>
      </c>
      <c r="B1334" t="s">
        <v>3683</v>
      </c>
      <c r="C1334" s="1">
        <v>42051</v>
      </c>
      <c r="D1334" s="1">
        <v>42056</v>
      </c>
      <c r="E1334" t="s">
        <v>46</v>
      </c>
      <c r="F1334" t="s">
        <v>3684</v>
      </c>
      <c r="G1334" t="s">
        <v>3685</v>
      </c>
      <c r="H1334" t="s">
        <v>22</v>
      </c>
      <c r="I1334" t="s">
        <v>23</v>
      </c>
      <c r="J1334" t="s">
        <v>813</v>
      </c>
      <c r="K1334" t="s">
        <v>100</v>
      </c>
      <c r="L1334">
        <v>75220</v>
      </c>
      <c r="M1334" t="s">
        <v>101</v>
      </c>
      <c r="N1334" t="s">
        <v>2939</v>
      </c>
      <c r="O1334" t="s">
        <v>42</v>
      </c>
      <c r="P1334" t="s">
        <v>71</v>
      </c>
      <c r="Q1334" t="s">
        <v>2940</v>
      </c>
      <c r="R1334">
        <v>1.08</v>
      </c>
      <c r="S1334" s="5">
        <f t="shared" si="40"/>
        <v>2015</v>
      </c>
      <c r="T1334" s="11" t="str">
        <f t="shared" si="41"/>
        <v>Feb-2015</v>
      </c>
    </row>
    <row r="1335" spans="1:20" x14ac:dyDescent="0.25">
      <c r="A1335">
        <v>1334</v>
      </c>
      <c r="B1335" t="s">
        <v>3683</v>
      </c>
      <c r="C1335" s="1">
        <v>42051</v>
      </c>
      <c r="D1335" s="1">
        <v>42056</v>
      </c>
      <c r="E1335" t="s">
        <v>46</v>
      </c>
      <c r="F1335" t="s">
        <v>3684</v>
      </c>
      <c r="G1335" t="s">
        <v>3685</v>
      </c>
      <c r="H1335" t="s">
        <v>22</v>
      </c>
      <c r="I1335" t="s">
        <v>23</v>
      </c>
      <c r="J1335" t="s">
        <v>813</v>
      </c>
      <c r="K1335" t="s">
        <v>100</v>
      </c>
      <c r="L1335">
        <v>75220</v>
      </c>
      <c r="M1335" t="s">
        <v>101</v>
      </c>
      <c r="N1335" t="s">
        <v>3686</v>
      </c>
      <c r="O1335" t="s">
        <v>42</v>
      </c>
      <c r="P1335" t="s">
        <v>74</v>
      </c>
      <c r="Q1335" t="s">
        <v>3687</v>
      </c>
      <c r="R1335">
        <v>7.96</v>
      </c>
      <c r="S1335" s="5">
        <f t="shared" si="40"/>
        <v>2015</v>
      </c>
      <c r="T1335" s="11" t="str">
        <f t="shared" si="41"/>
        <v>Feb-2015</v>
      </c>
    </row>
    <row r="1336" spans="1:20" x14ac:dyDescent="0.25">
      <c r="A1336">
        <v>1335</v>
      </c>
      <c r="B1336" t="s">
        <v>3688</v>
      </c>
      <c r="C1336" s="1">
        <v>42130</v>
      </c>
      <c r="D1336" s="1">
        <v>42134</v>
      </c>
      <c r="E1336" t="s">
        <v>46</v>
      </c>
      <c r="F1336" t="s">
        <v>96</v>
      </c>
      <c r="G1336" t="s">
        <v>97</v>
      </c>
      <c r="H1336" t="s">
        <v>98</v>
      </c>
      <c r="I1336" t="s">
        <v>23</v>
      </c>
      <c r="J1336" t="s">
        <v>38</v>
      </c>
      <c r="K1336" t="s">
        <v>39</v>
      </c>
      <c r="L1336">
        <v>90049</v>
      </c>
      <c r="M1336" t="s">
        <v>40</v>
      </c>
      <c r="N1336" t="s">
        <v>2789</v>
      </c>
      <c r="O1336" t="s">
        <v>42</v>
      </c>
      <c r="P1336" t="s">
        <v>71</v>
      </c>
      <c r="Q1336" t="s">
        <v>2790</v>
      </c>
      <c r="R1336">
        <v>140.73599999999999</v>
      </c>
      <c r="S1336" s="5">
        <f t="shared" si="40"/>
        <v>2015</v>
      </c>
      <c r="T1336" s="11" t="str">
        <f t="shared" si="41"/>
        <v>May-2015</v>
      </c>
    </row>
    <row r="1337" spans="1:20" x14ac:dyDescent="0.25">
      <c r="A1337">
        <v>1336</v>
      </c>
      <c r="B1337" t="s">
        <v>3689</v>
      </c>
      <c r="C1337" s="1">
        <v>42871</v>
      </c>
      <c r="D1337" s="1">
        <v>42878</v>
      </c>
      <c r="E1337" t="s">
        <v>46</v>
      </c>
      <c r="F1337" t="s">
        <v>3690</v>
      </c>
      <c r="G1337" t="s">
        <v>3691</v>
      </c>
      <c r="H1337" t="s">
        <v>22</v>
      </c>
      <c r="I1337" t="s">
        <v>23</v>
      </c>
      <c r="J1337" t="s">
        <v>3692</v>
      </c>
      <c r="K1337" t="s">
        <v>745</v>
      </c>
      <c r="L1337">
        <v>6457</v>
      </c>
      <c r="M1337" t="s">
        <v>144</v>
      </c>
      <c r="N1337" t="s">
        <v>3693</v>
      </c>
      <c r="O1337" t="s">
        <v>42</v>
      </c>
      <c r="P1337" t="s">
        <v>55</v>
      </c>
      <c r="Q1337" t="s">
        <v>3694</v>
      </c>
      <c r="R1337">
        <v>552.55999999999995</v>
      </c>
      <c r="S1337" s="5">
        <f t="shared" si="40"/>
        <v>2017</v>
      </c>
      <c r="T1337" s="11" t="str">
        <f t="shared" si="41"/>
        <v>May-2017</v>
      </c>
    </row>
    <row r="1338" spans="1:20" x14ac:dyDescent="0.25">
      <c r="A1338">
        <v>1337</v>
      </c>
      <c r="B1338" t="s">
        <v>3695</v>
      </c>
      <c r="C1338" s="1">
        <v>43192</v>
      </c>
      <c r="D1338" s="1">
        <v>43197</v>
      </c>
      <c r="E1338" t="s">
        <v>46</v>
      </c>
      <c r="F1338" t="s">
        <v>3696</v>
      </c>
      <c r="G1338" t="s">
        <v>3697</v>
      </c>
      <c r="H1338" t="s">
        <v>22</v>
      </c>
      <c r="I1338" t="s">
        <v>23</v>
      </c>
      <c r="J1338" t="s">
        <v>38</v>
      </c>
      <c r="K1338" t="s">
        <v>39</v>
      </c>
      <c r="L1338">
        <v>90008</v>
      </c>
      <c r="M1338" t="s">
        <v>40</v>
      </c>
      <c r="N1338" t="s">
        <v>3510</v>
      </c>
      <c r="O1338" t="s">
        <v>28</v>
      </c>
      <c r="P1338" t="s">
        <v>61</v>
      </c>
      <c r="Q1338" t="s">
        <v>3511</v>
      </c>
      <c r="R1338">
        <v>25.11</v>
      </c>
      <c r="S1338" s="5">
        <f t="shared" si="40"/>
        <v>2018</v>
      </c>
      <c r="T1338" s="11" t="str">
        <f t="shared" si="41"/>
        <v>Apr-2018</v>
      </c>
    </row>
    <row r="1339" spans="1:20" x14ac:dyDescent="0.25">
      <c r="A1339">
        <v>1338</v>
      </c>
      <c r="B1339" t="s">
        <v>3698</v>
      </c>
      <c r="C1339" s="1">
        <v>43190</v>
      </c>
      <c r="D1339" s="1">
        <v>43192</v>
      </c>
      <c r="E1339" t="s">
        <v>19</v>
      </c>
      <c r="F1339" t="s">
        <v>3699</v>
      </c>
      <c r="G1339" t="s">
        <v>3700</v>
      </c>
      <c r="H1339" t="s">
        <v>22</v>
      </c>
      <c r="I1339" t="s">
        <v>23</v>
      </c>
      <c r="J1339" t="s">
        <v>262</v>
      </c>
      <c r="K1339" t="s">
        <v>263</v>
      </c>
      <c r="L1339">
        <v>10011</v>
      </c>
      <c r="M1339" t="s">
        <v>144</v>
      </c>
      <c r="N1339" t="s">
        <v>3701</v>
      </c>
      <c r="O1339" t="s">
        <v>28</v>
      </c>
      <c r="P1339" t="s">
        <v>61</v>
      </c>
      <c r="Q1339" t="s">
        <v>3702</v>
      </c>
      <c r="R1339">
        <v>29.78</v>
      </c>
      <c r="S1339" s="5">
        <f t="shared" si="40"/>
        <v>2018</v>
      </c>
      <c r="T1339" s="11" t="str">
        <f t="shared" si="41"/>
        <v>Mar-2018</v>
      </c>
    </row>
    <row r="1340" spans="1:20" x14ac:dyDescent="0.25">
      <c r="A1340">
        <v>1339</v>
      </c>
      <c r="B1340" t="s">
        <v>3698</v>
      </c>
      <c r="C1340" s="1">
        <v>43190</v>
      </c>
      <c r="D1340" s="1">
        <v>43192</v>
      </c>
      <c r="E1340" t="s">
        <v>19</v>
      </c>
      <c r="F1340" t="s">
        <v>3699</v>
      </c>
      <c r="G1340" t="s">
        <v>3700</v>
      </c>
      <c r="H1340" t="s">
        <v>22</v>
      </c>
      <c r="I1340" t="s">
        <v>23</v>
      </c>
      <c r="J1340" t="s">
        <v>262</v>
      </c>
      <c r="K1340" t="s">
        <v>263</v>
      </c>
      <c r="L1340">
        <v>10011</v>
      </c>
      <c r="M1340" t="s">
        <v>144</v>
      </c>
      <c r="N1340" t="s">
        <v>3703</v>
      </c>
      <c r="O1340" t="s">
        <v>67</v>
      </c>
      <c r="P1340" t="s">
        <v>68</v>
      </c>
      <c r="Q1340" t="s">
        <v>3704</v>
      </c>
      <c r="R1340">
        <v>677.58</v>
      </c>
      <c r="S1340" s="5">
        <f t="shared" si="40"/>
        <v>2018</v>
      </c>
      <c r="T1340" s="11" t="str">
        <f t="shared" si="41"/>
        <v>Mar-2018</v>
      </c>
    </row>
    <row r="1341" spans="1:20" x14ac:dyDescent="0.25">
      <c r="A1341">
        <v>1340</v>
      </c>
      <c r="B1341" t="s">
        <v>3698</v>
      </c>
      <c r="C1341" s="1">
        <v>43190</v>
      </c>
      <c r="D1341" s="1">
        <v>43192</v>
      </c>
      <c r="E1341" t="s">
        <v>19</v>
      </c>
      <c r="F1341" t="s">
        <v>3699</v>
      </c>
      <c r="G1341" t="s">
        <v>3700</v>
      </c>
      <c r="H1341" t="s">
        <v>22</v>
      </c>
      <c r="I1341" t="s">
        <v>23</v>
      </c>
      <c r="J1341" t="s">
        <v>262</v>
      </c>
      <c r="K1341" t="s">
        <v>263</v>
      </c>
      <c r="L1341">
        <v>10011</v>
      </c>
      <c r="M1341" t="s">
        <v>144</v>
      </c>
      <c r="N1341" t="s">
        <v>3705</v>
      </c>
      <c r="O1341" t="s">
        <v>42</v>
      </c>
      <c r="P1341" t="s">
        <v>86</v>
      </c>
      <c r="Q1341" t="s">
        <v>3706</v>
      </c>
      <c r="R1341">
        <v>75.040000000000006</v>
      </c>
      <c r="S1341" s="5">
        <f t="shared" si="40"/>
        <v>2018</v>
      </c>
      <c r="T1341" s="11" t="str">
        <f t="shared" si="41"/>
        <v>Mar-2018</v>
      </c>
    </row>
    <row r="1342" spans="1:20" x14ac:dyDescent="0.25">
      <c r="A1342">
        <v>1341</v>
      </c>
      <c r="B1342" t="s">
        <v>3707</v>
      </c>
      <c r="C1342" s="1">
        <v>43102</v>
      </c>
      <c r="D1342" s="1">
        <v>43104</v>
      </c>
      <c r="E1342" t="s">
        <v>184</v>
      </c>
      <c r="F1342" t="s">
        <v>3708</v>
      </c>
      <c r="G1342" t="s">
        <v>3709</v>
      </c>
      <c r="H1342" t="s">
        <v>37</v>
      </c>
      <c r="I1342" t="s">
        <v>23</v>
      </c>
      <c r="J1342" t="s">
        <v>1522</v>
      </c>
      <c r="K1342" t="s">
        <v>84</v>
      </c>
      <c r="L1342">
        <v>28540</v>
      </c>
      <c r="M1342" t="s">
        <v>26</v>
      </c>
      <c r="N1342" t="s">
        <v>3710</v>
      </c>
      <c r="O1342" t="s">
        <v>67</v>
      </c>
      <c r="P1342" t="s">
        <v>680</v>
      </c>
      <c r="Q1342" t="s">
        <v>3711</v>
      </c>
      <c r="R1342">
        <v>695.7</v>
      </c>
      <c r="S1342" s="5">
        <f t="shared" si="40"/>
        <v>2018</v>
      </c>
      <c r="T1342" s="11" t="str">
        <f t="shared" si="41"/>
        <v>Jan-2018</v>
      </c>
    </row>
    <row r="1343" spans="1:20" x14ac:dyDescent="0.25">
      <c r="A1343">
        <v>1342</v>
      </c>
      <c r="B1343" t="s">
        <v>3707</v>
      </c>
      <c r="C1343" s="1">
        <v>43102</v>
      </c>
      <c r="D1343" s="1">
        <v>43104</v>
      </c>
      <c r="E1343" t="s">
        <v>184</v>
      </c>
      <c r="F1343" t="s">
        <v>3708</v>
      </c>
      <c r="G1343" t="s">
        <v>3709</v>
      </c>
      <c r="H1343" t="s">
        <v>37</v>
      </c>
      <c r="I1343" t="s">
        <v>23</v>
      </c>
      <c r="J1343" t="s">
        <v>1522</v>
      </c>
      <c r="K1343" t="s">
        <v>84</v>
      </c>
      <c r="L1343">
        <v>28540</v>
      </c>
      <c r="M1343" t="s">
        <v>26</v>
      </c>
      <c r="N1343" t="s">
        <v>3370</v>
      </c>
      <c r="O1343" t="s">
        <v>42</v>
      </c>
      <c r="P1343" t="s">
        <v>71</v>
      </c>
      <c r="Q1343" t="s">
        <v>3371</v>
      </c>
      <c r="R1343">
        <v>15.66</v>
      </c>
      <c r="S1343" s="5">
        <f t="shared" si="40"/>
        <v>2018</v>
      </c>
      <c r="T1343" s="11" t="str">
        <f t="shared" si="41"/>
        <v>Jan-2018</v>
      </c>
    </row>
    <row r="1344" spans="1:20" x14ac:dyDescent="0.25">
      <c r="A1344">
        <v>1343</v>
      </c>
      <c r="B1344" t="s">
        <v>3707</v>
      </c>
      <c r="C1344" s="1">
        <v>43102</v>
      </c>
      <c r="D1344" s="1">
        <v>43104</v>
      </c>
      <c r="E1344" t="s">
        <v>184</v>
      </c>
      <c r="F1344" t="s">
        <v>3708</v>
      </c>
      <c r="G1344" t="s">
        <v>3709</v>
      </c>
      <c r="H1344" t="s">
        <v>37</v>
      </c>
      <c r="I1344" t="s">
        <v>23</v>
      </c>
      <c r="J1344" t="s">
        <v>1522</v>
      </c>
      <c r="K1344" t="s">
        <v>84</v>
      </c>
      <c r="L1344">
        <v>28540</v>
      </c>
      <c r="M1344" t="s">
        <v>26</v>
      </c>
      <c r="N1344" t="s">
        <v>164</v>
      </c>
      <c r="O1344" t="s">
        <v>42</v>
      </c>
      <c r="P1344" t="s">
        <v>71</v>
      </c>
      <c r="Q1344" t="s">
        <v>165</v>
      </c>
      <c r="R1344">
        <v>28.853999999999999</v>
      </c>
      <c r="S1344" s="5">
        <f t="shared" si="40"/>
        <v>2018</v>
      </c>
      <c r="T1344" s="11" t="str">
        <f t="shared" si="41"/>
        <v>Jan-2018</v>
      </c>
    </row>
    <row r="1345" spans="1:20" x14ac:dyDescent="0.25">
      <c r="A1345">
        <v>1344</v>
      </c>
      <c r="B1345" t="s">
        <v>3712</v>
      </c>
      <c r="C1345" s="1">
        <v>42518</v>
      </c>
      <c r="D1345" s="1">
        <v>42522</v>
      </c>
      <c r="E1345" t="s">
        <v>46</v>
      </c>
      <c r="F1345" t="s">
        <v>403</v>
      </c>
      <c r="G1345" t="s">
        <v>404</v>
      </c>
      <c r="H1345" t="s">
        <v>22</v>
      </c>
      <c r="I1345" t="s">
        <v>23</v>
      </c>
      <c r="J1345" t="s">
        <v>3713</v>
      </c>
      <c r="K1345" t="s">
        <v>263</v>
      </c>
      <c r="L1345">
        <v>11520</v>
      </c>
      <c r="M1345" t="s">
        <v>144</v>
      </c>
      <c r="N1345" t="s">
        <v>3714</v>
      </c>
      <c r="O1345" t="s">
        <v>42</v>
      </c>
      <c r="P1345" t="s">
        <v>64</v>
      </c>
      <c r="Q1345" t="s">
        <v>3715</v>
      </c>
      <c r="R1345">
        <v>47.82</v>
      </c>
      <c r="S1345" s="5">
        <f t="shared" si="40"/>
        <v>2016</v>
      </c>
      <c r="T1345" s="11" t="str">
        <f t="shared" si="41"/>
        <v>May-2016</v>
      </c>
    </row>
    <row r="1346" spans="1:20" x14ac:dyDescent="0.25">
      <c r="A1346">
        <v>1345</v>
      </c>
      <c r="B1346" t="s">
        <v>3712</v>
      </c>
      <c r="C1346" s="1">
        <v>42518</v>
      </c>
      <c r="D1346" s="1">
        <v>42522</v>
      </c>
      <c r="E1346" t="s">
        <v>46</v>
      </c>
      <c r="F1346" t="s">
        <v>403</v>
      </c>
      <c r="G1346" t="s">
        <v>404</v>
      </c>
      <c r="H1346" t="s">
        <v>22</v>
      </c>
      <c r="I1346" t="s">
        <v>23</v>
      </c>
      <c r="J1346" t="s">
        <v>3713</v>
      </c>
      <c r="K1346" t="s">
        <v>263</v>
      </c>
      <c r="L1346">
        <v>11520</v>
      </c>
      <c r="M1346" t="s">
        <v>144</v>
      </c>
      <c r="N1346" t="s">
        <v>3716</v>
      </c>
      <c r="O1346" t="s">
        <v>42</v>
      </c>
      <c r="P1346" t="s">
        <v>43</v>
      </c>
      <c r="Q1346" t="s">
        <v>3717</v>
      </c>
      <c r="R1346">
        <v>13.05</v>
      </c>
      <c r="S1346" s="5">
        <f t="shared" si="40"/>
        <v>2016</v>
      </c>
      <c r="T1346" s="11" t="str">
        <f t="shared" si="41"/>
        <v>May-2016</v>
      </c>
    </row>
    <row r="1347" spans="1:20" x14ac:dyDescent="0.25">
      <c r="A1347">
        <v>1346</v>
      </c>
      <c r="B1347" t="s">
        <v>3718</v>
      </c>
      <c r="C1347" s="1">
        <v>42080</v>
      </c>
      <c r="D1347" s="1">
        <v>42087</v>
      </c>
      <c r="E1347" t="s">
        <v>46</v>
      </c>
      <c r="F1347" t="s">
        <v>1755</v>
      </c>
      <c r="G1347" t="s">
        <v>1756</v>
      </c>
      <c r="H1347" t="s">
        <v>22</v>
      </c>
      <c r="I1347" t="s">
        <v>23</v>
      </c>
      <c r="J1347" t="s">
        <v>931</v>
      </c>
      <c r="K1347" t="s">
        <v>225</v>
      </c>
      <c r="L1347">
        <v>55044</v>
      </c>
      <c r="M1347" t="s">
        <v>101</v>
      </c>
      <c r="N1347" t="s">
        <v>2297</v>
      </c>
      <c r="O1347" t="s">
        <v>42</v>
      </c>
      <c r="P1347" t="s">
        <v>74</v>
      </c>
      <c r="Q1347" t="s">
        <v>2298</v>
      </c>
      <c r="R1347">
        <v>93.78</v>
      </c>
      <c r="S1347" s="5">
        <f t="shared" ref="S1347:S1410" si="42">YEAR(C1347)</f>
        <v>2015</v>
      </c>
      <c r="T1347" s="11" t="str">
        <f t="shared" ref="T1347:T1410" si="43">TEXT(C1347,"MMM-YYY")</f>
        <v>Mar-2015</v>
      </c>
    </row>
    <row r="1348" spans="1:20" x14ac:dyDescent="0.25">
      <c r="A1348">
        <v>1347</v>
      </c>
      <c r="B1348" t="s">
        <v>3718</v>
      </c>
      <c r="C1348" s="1">
        <v>42080</v>
      </c>
      <c r="D1348" s="1">
        <v>42087</v>
      </c>
      <c r="E1348" t="s">
        <v>46</v>
      </c>
      <c r="F1348" t="s">
        <v>1755</v>
      </c>
      <c r="G1348" t="s">
        <v>1756</v>
      </c>
      <c r="H1348" t="s">
        <v>22</v>
      </c>
      <c r="I1348" t="s">
        <v>23</v>
      </c>
      <c r="J1348" t="s">
        <v>931</v>
      </c>
      <c r="K1348" t="s">
        <v>225</v>
      </c>
      <c r="L1348">
        <v>55044</v>
      </c>
      <c r="M1348" t="s">
        <v>101</v>
      </c>
      <c r="N1348" t="s">
        <v>3719</v>
      </c>
      <c r="O1348" t="s">
        <v>42</v>
      </c>
      <c r="P1348" t="s">
        <v>86</v>
      </c>
      <c r="Q1348" t="s">
        <v>3720</v>
      </c>
      <c r="R1348">
        <v>47.18</v>
      </c>
      <c r="S1348" s="5">
        <f t="shared" si="42"/>
        <v>2015</v>
      </c>
      <c r="T1348" s="11" t="str">
        <f t="shared" si="43"/>
        <v>Mar-2015</v>
      </c>
    </row>
    <row r="1349" spans="1:20" x14ac:dyDescent="0.25">
      <c r="A1349">
        <v>1348</v>
      </c>
      <c r="B1349" t="s">
        <v>3718</v>
      </c>
      <c r="C1349" s="1">
        <v>42080</v>
      </c>
      <c r="D1349" s="1">
        <v>42087</v>
      </c>
      <c r="E1349" t="s">
        <v>46</v>
      </c>
      <c r="F1349" t="s">
        <v>1755</v>
      </c>
      <c r="G1349" t="s">
        <v>1756</v>
      </c>
      <c r="H1349" t="s">
        <v>22</v>
      </c>
      <c r="I1349" t="s">
        <v>23</v>
      </c>
      <c r="J1349" t="s">
        <v>931</v>
      </c>
      <c r="K1349" t="s">
        <v>225</v>
      </c>
      <c r="L1349">
        <v>55044</v>
      </c>
      <c r="M1349" t="s">
        <v>101</v>
      </c>
      <c r="N1349" t="s">
        <v>3721</v>
      </c>
      <c r="O1349" t="s">
        <v>42</v>
      </c>
      <c r="P1349" t="s">
        <v>64</v>
      </c>
      <c r="Q1349" t="s">
        <v>3722</v>
      </c>
      <c r="R1349">
        <v>19.68</v>
      </c>
      <c r="S1349" s="5">
        <f t="shared" si="42"/>
        <v>2015</v>
      </c>
      <c r="T1349" s="11" t="str">
        <f t="shared" si="43"/>
        <v>Mar-2015</v>
      </c>
    </row>
    <row r="1350" spans="1:20" x14ac:dyDescent="0.25">
      <c r="A1350">
        <v>1349</v>
      </c>
      <c r="B1350" t="s">
        <v>3718</v>
      </c>
      <c r="C1350" s="1">
        <v>42080</v>
      </c>
      <c r="D1350" s="1">
        <v>42087</v>
      </c>
      <c r="E1350" t="s">
        <v>46</v>
      </c>
      <c r="F1350" t="s">
        <v>1755</v>
      </c>
      <c r="G1350" t="s">
        <v>1756</v>
      </c>
      <c r="H1350" t="s">
        <v>22</v>
      </c>
      <c r="I1350" t="s">
        <v>23</v>
      </c>
      <c r="J1350" t="s">
        <v>931</v>
      </c>
      <c r="K1350" t="s">
        <v>225</v>
      </c>
      <c r="L1350">
        <v>55044</v>
      </c>
      <c r="M1350" t="s">
        <v>101</v>
      </c>
      <c r="N1350" t="s">
        <v>3723</v>
      </c>
      <c r="O1350" t="s">
        <v>42</v>
      </c>
      <c r="P1350" t="s">
        <v>71</v>
      </c>
      <c r="Q1350" t="s">
        <v>3724</v>
      </c>
      <c r="R1350">
        <v>53.4</v>
      </c>
      <c r="S1350" s="5">
        <f t="shared" si="42"/>
        <v>2015</v>
      </c>
      <c r="T1350" s="11" t="str">
        <f t="shared" si="43"/>
        <v>Mar-2015</v>
      </c>
    </row>
    <row r="1351" spans="1:20" x14ac:dyDescent="0.25">
      <c r="A1351">
        <v>1350</v>
      </c>
      <c r="B1351" t="s">
        <v>3718</v>
      </c>
      <c r="C1351" s="1">
        <v>42080</v>
      </c>
      <c r="D1351" s="1">
        <v>42087</v>
      </c>
      <c r="E1351" t="s">
        <v>46</v>
      </c>
      <c r="F1351" t="s">
        <v>1755</v>
      </c>
      <c r="G1351" t="s">
        <v>1756</v>
      </c>
      <c r="H1351" t="s">
        <v>22</v>
      </c>
      <c r="I1351" t="s">
        <v>23</v>
      </c>
      <c r="J1351" t="s">
        <v>931</v>
      </c>
      <c r="K1351" t="s">
        <v>225</v>
      </c>
      <c r="L1351">
        <v>55044</v>
      </c>
      <c r="M1351" t="s">
        <v>101</v>
      </c>
      <c r="N1351" t="s">
        <v>3725</v>
      </c>
      <c r="O1351" t="s">
        <v>42</v>
      </c>
      <c r="P1351" t="s">
        <v>71</v>
      </c>
      <c r="Q1351" t="s">
        <v>3726</v>
      </c>
      <c r="R1351">
        <v>35.880000000000003</v>
      </c>
      <c r="S1351" s="5">
        <f t="shared" si="42"/>
        <v>2015</v>
      </c>
      <c r="T1351" s="11" t="str">
        <f t="shared" si="43"/>
        <v>Mar-2015</v>
      </c>
    </row>
    <row r="1352" spans="1:20" x14ac:dyDescent="0.25">
      <c r="A1352">
        <v>1351</v>
      </c>
      <c r="B1352" t="s">
        <v>3727</v>
      </c>
      <c r="C1352" s="1">
        <v>42280</v>
      </c>
      <c r="D1352" s="1">
        <v>42285</v>
      </c>
      <c r="E1352" t="s">
        <v>19</v>
      </c>
      <c r="F1352" t="s">
        <v>3728</v>
      </c>
      <c r="G1352" t="s">
        <v>3729</v>
      </c>
      <c r="H1352" t="s">
        <v>22</v>
      </c>
      <c r="I1352" t="s">
        <v>23</v>
      </c>
      <c r="J1352" t="s">
        <v>2381</v>
      </c>
      <c r="K1352" t="s">
        <v>207</v>
      </c>
      <c r="L1352">
        <v>60201</v>
      </c>
      <c r="M1352" t="s">
        <v>101</v>
      </c>
      <c r="N1352" t="s">
        <v>3190</v>
      </c>
      <c r="O1352" t="s">
        <v>28</v>
      </c>
      <c r="P1352" t="s">
        <v>32</v>
      </c>
      <c r="Q1352" t="s">
        <v>3191</v>
      </c>
      <c r="R1352">
        <v>258.279</v>
      </c>
      <c r="S1352" s="5">
        <f t="shared" si="42"/>
        <v>2015</v>
      </c>
      <c r="T1352" s="11" t="str">
        <f t="shared" si="43"/>
        <v>Oct-2015</v>
      </c>
    </row>
    <row r="1353" spans="1:20" x14ac:dyDescent="0.25">
      <c r="A1353">
        <v>1352</v>
      </c>
      <c r="B1353" t="s">
        <v>3730</v>
      </c>
      <c r="C1353" s="1">
        <v>42822</v>
      </c>
      <c r="D1353" s="1">
        <v>42825</v>
      </c>
      <c r="E1353" t="s">
        <v>184</v>
      </c>
      <c r="F1353" t="s">
        <v>3708</v>
      </c>
      <c r="G1353" t="s">
        <v>3709</v>
      </c>
      <c r="H1353" t="s">
        <v>37</v>
      </c>
      <c r="I1353" t="s">
        <v>23</v>
      </c>
      <c r="J1353" t="s">
        <v>1126</v>
      </c>
      <c r="K1353" t="s">
        <v>315</v>
      </c>
      <c r="L1353">
        <v>22204</v>
      </c>
      <c r="M1353" t="s">
        <v>26</v>
      </c>
      <c r="N1353" t="s">
        <v>3731</v>
      </c>
      <c r="O1353" t="s">
        <v>42</v>
      </c>
      <c r="P1353" t="s">
        <v>55</v>
      </c>
      <c r="Q1353" t="s">
        <v>3732</v>
      </c>
      <c r="R1353">
        <v>31.4</v>
      </c>
      <c r="S1353" s="5">
        <f t="shared" si="42"/>
        <v>2017</v>
      </c>
      <c r="T1353" s="11" t="str">
        <f t="shared" si="43"/>
        <v>Mar-2017</v>
      </c>
    </row>
    <row r="1354" spans="1:20" x14ac:dyDescent="0.25">
      <c r="A1354">
        <v>1353</v>
      </c>
      <c r="B1354" t="s">
        <v>3733</v>
      </c>
      <c r="C1354" s="1">
        <v>43224</v>
      </c>
      <c r="D1354" s="1">
        <v>43229</v>
      </c>
      <c r="E1354" t="s">
        <v>46</v>
      </c>
      <c r="F1354" t="s">
        <v>2911</v>
      </c>
      <c r="G1354" t="s">
        <v>2912</v>
      </c>
      <c r="H1354" t="s">
        <v>37</v>
      </c>
      <c r="I1354" t="s">
        <v>23</v>
      </c>
      <c r="J1354" t="s">
        <v>123</v>
      </c>
      <c r="K1354" t="s">
        <v>39</v>
      </c>
      <c r="L1354">
        <v>94109</v>
      </c>
      <c r="M1354" t="s">
        <v>40</v>
      </c>
      <c r="N1354" t="s">
        <v>2021</v>
      </c>
      <c r="O1354" t="s">
        <v>67</v>
      </c>
      <c r="P1354" t="s">
        <v>68</v>
      </c>
      <c r="Q1354" t="s">
        <v>2022</v>
      </c>
      <c r="R1354">
        <v>183.96</v>
      </c>
      <c r="S1354" s="5">
        <f t="shared" si="42"/>
        <v>2018</v>
      </c>
      <c r="T1354" s="11" t="str">
        <f t="shared" si="43"/>
        <v>May-2018</v>
      </c>
    </row>
    <row r="1355" spans="1:20" x14ac:dyDescent="0.25">
      <c r="A1355">
        <v>1354</v>
      </c>
      <c r="B1355" t="s">
        <v>3733</v>
      </c>
      <c r="C1355" s="1">
        <v>43224</v>
      </c>
      <c r="D1355" s="1">
        <v>43229</v>
      </c>
      <c r="E1355" t="s">
        <v>46</v>
      </c>
      <c r="F1355" t="s">
        <v>2911</v>
      </c>
      <c r="G1355" t="s">
        <v>2912</v>
      </c>
      <c r="H1355" t="s">
        <v>37</v>
      </c>
      <c r="I1355" t="s">
        <v>23</v>
      </c>
      <c r="J1355" t="s">
        <v>123</v>
      </c>
      <c r="K1355" t="s">
        <v>39</v>
      </c>
      <c r="L1355">
        <v>94109</v>
      </c>
      <c r="M1355" t="s">
        <v>40</v>
      </c>
      <c r="N1355" t="s">
        <v>2765</v>
      </c>
      <c r="O1355" t="s">
        <v>42</v>
      </c>
      <c r="P1355" t="s">
        <v>86</v>
      </c>
      <c r="Q1355" t="s">
        <v>2766</v>
      </c>
      <c r="R1355">
        <v>17.61</v>
      </c>
      <c r="S1355" s="5">
        <f t="shared" si="42"/>
        <v>2018</v>
      </c>
      <c r="T1355" s="11" t="str">
        <f t="shared" si="43"/>
        <v>May-2018</v>
      </c>
    </row>
    <row r="1356" spans="1:20" x14ac:dyDescent="0.25">
      <c r="A1356">
        <v>1355</v>
      </c>
      <c r="B1356" t="s">
        <v>3733</v>
      </c>
      <c r="C1356" s="1">
        <v>43224</v>
      </c>
      <c r="D1356" s="1">
        <v>43229</v>
      </c>
      <c r="E1356" t="s">
        <v>46</v>
      </c>
      <c r="F1356" t="s">
        <v>2911</v>
      </c>
      <c r="G1356" t="s">
        <v>2912</v>
      </c>
      <c r="H1356" t="s">
        <v>37</v>
      </c>
      <c r="I1356" t="s">
        <v>23</v>
      </c>
      <c r="J1356" t="s">
        <v>123</v>
      </c>
      <c r="K1356" t="s">
        <v>39</v>
      </c>
      <c r="L1356">
        <v>94109</v>
      </c>
      <c r="M1356" t="s">
        <v>40</v>
      </c>
      <c r="N1356" t="s">
        <v>901</v>
      </c>
      <c r="O1356" t="s">
        <v>28</v>
      </c>
      <c r="P1356" t="s">
        <v>52</v>
      </c>
      <c r="Q1356" t="s">
        <v>902</v>
      </c>
      <c r="R1356">
        <v>300.904</v>
      </c>
      <c r="S1356" s="5">
        <f t="shared" si="42"/>
        <v>2018</v>
      </c>
      <c r="T1356" s="11" t="str">
        <f t="shared" si="43"/>
        <v>May-2018</v>
      </c>
    </row>
    <row r="1357" spans="1:20" x14ac:dyDescent="0.25">
      <c r="A1357">
        <v>1356</v>
      </c>
      <c r="B1357" t="s">
        <v>3734</v>
      </c>
      <c r="C1357" s="1">
        <v>42190</v>
      </c>
      <c r="D1357" s="1">
        <v>42190</v>
      </c>
      <c r="E1357" t="s">
        <v>1289</v>
      </c>
      <c r="F1357" t="s">
        <v>3540</v>
      </c>
      <c r="G1357" t="s">
        <v>3541</v>
      </c>
      <c r="H1357" t="s">
        <v>22</v>
      </c>
      <c r="I1357" t="s">
        <v>23</v>
      </c>
      <c r="J1357" t="s">
        <v>180</v>
      </c>
      <c r="K1357" t="s">
        <v>100</v>
      </c>
      <c r="L1357">
        <v>77036</v>
      </c>
      <c r="M1357" t="s">
        <v>101</v>
      </c>
      <c r="N1357" t="s">
        <v>837</v>
      </c>
      <c r="O1357" t="s">
        <v>42</v>
      </c>
      <c r="P1357" t="s">
        <v>55</v>
      </c>
      <c r="Q1357" t="s">
        <v>838</v>
      </c>
      <c r="R1357">
        <v>220.77600000000001</v>
      </c>
      <c r="S1357" s="5">
        <f t="shared" si="42"/>
        <v>2015</v>
      </c>
      <c r="T1357" s="11" t="str">
        <f t="shared" si="43"/>
        <v>Jul-2015</v>
      </c>
    </row>
    <row r="1358" spans="1:20" x14ac:dyDescent="0.25">
      <c r="A1358">
        <v>1357</v>
      </c>
      <c r="B1358" t="s">
        <v>3734</v>
      </c>
      <c r="C1358" s="1">
        <v>42190</v>
      </c>
      <c r="D1358" s="1">
        <v>42190</v>
      </c>
      <c r="E1358" t="s">
        <v>1289</v>
      </c>
      <c r="F1358" t="s">
        <v>3540</v>
      </c>
      <c r="G1358" t="s">
        <v>3541</v>
      </c>
      <c r="H1358" t="s">
        <v>22</v>
      </c>
      <c r="I1358" t="s">
        <v>23</v>
      </c>
      <c r="J1358" t="s">
        <v>180</v>
      </c>
      <c r="K1358" t="s">
        <v>100</v>
      </c>
      <c r="L1358">
        <v>77036</v>
      </c>
      <c r="M1358" t="s">
        <v>101</v>
      </c>
      <c r="N1358" t="s">
        <v>3545</v>
      </c>
      <c r="O1358" t="s">
        <v>42</v>
      </c>
      <c r="P1358" t="s">
        <v>55</v>
      </c>
      <c r="Q1358" t="s">
        <v>3546</v>
      </c>
      <c r="R1358">
        <v>281.42399999999998</v>
      </c>
      <c r="S1358" s="5">
        <f t="shared" si="42"/>
        <v>2015</v>
      </c>
      <c r="T1358" s="11" t="str">
        <f t="shared" si="43"/>
        <v>Jul-2015</v>
      </c>
    </row>
    <row r="1359" spans="1:20" x14ac:dyDescent="0.25">
      <c r="A1359">
        <v>1358</v>
      </c>
      <c r="B1359" t="s">
        <v>3735</v>
      </c>
      <c r="C1359" s="1">
        <v>42860</v>
      </c>
      <c r="D1359" s="1">
        <v>42862</v>
      </c>
      <c r="E1359" t="s">
        <v>184</v>
      </c>
      <c r="F1359" t="s">
        <v>3736</v>
      </c>
      <c r="G1359" t="s">
        <v>3737</v>
      </c>
      <c r="H1359" t="s">
        <v>22</v>
      </c>
      <c r="I1359" t="s">
        <v>23</v>
      </c>
      <c r="J1359" t="s">
        <v>1474</v>
      </c>
      <c r="K1359" t="s">
        <v>25</v>
      </c>
      <c r="L1359">
        <v>40214</v>
      </c>
      <c r="M1359" t="s">
        <v>26</v>
      </c>
      <c r="N1359" t="s">
        <v>3738</v>
      </c>
      <c r="O1359" t="s">
        <v>42</v>
      </c>
      <c r="P1359" t="s">
        <v>86</v>
      </c>
      <c r="Q1359" t="s">
        <v>3739</v>
      </c>
      <c r="R1359">
        <v>79.14</v>
      </c>
      <c r="S1359" s="5">
        <f t="shared" si="42"/>
        <v>2017</v>
      </c>
      <c r="T1359" s="11" t="str">
        <f t="shared" si="43"/>
        <v>May-2017</v>
      </c>
    </row>
    <row r="1360" spans="1:20" x14ac:dyDescent="0.25">
      <c r="A1360">
        <v>1359</v>
      </c>
      <c r="B1360" t="s">
        <v>3740</v>
      </c>
      <c r="C1360" s="1">
        <v>43216</v>
      </c>
      <c r="D1360" s="1">
        <v>43217</v>
      </c>
      <c r="E1360" t="s">
        <v>184</v>
      </c>
      <c r="F1360" t="s">
        <v>3741</v>
      </c>
      <c r="G1360" t="s">
        <v>3742</v>
      </c>
      <c r="H1360" t="s">
        <v>22</v>
      </c>
      <c r="I1360" t="s">
        <v>23</v>
      </c>
      <c r="J1360" t="s">
        <v>99</v>
      </c>
      <c r="K1360" t="s">
        <v>100</v>
      </c>
      <c r="L1360">
        <v>76106</v>
      </c>
      <c r="M1360" t="s">
        <v>101</v>
      </c>
      <c r="N1360" t="s">
        <v>2046</v>
      </c>
      <c r="O1360" t="s">
        <v>28</v>
      </c>
      <c r="P1360" t="s">
        <v>61</v>
      </c>
      <c r="Q1360" t="s">
        <v>2047</v>
      </c>
      <c r="R1360">
        <v>1.988</v>
      </c>
      <c r="S1360" s="5">
        <f t="shared" si="42"/>
        <v>2018</v>
      </c>
      <c r="T1360" s="11" t="str">
        <f t="shared" si="43"/>
        <v>Apr-2018</v>
      </c>
    </row>
    <row r="1361" spans="1:20" x14ac:dyDescent="0.25">
      <c r="A1361">
        <v>1360</v>
      </c>
      <c r="B1361" t="s">
        <v>3743</v>
      </c>
      <c r="C1361" s="1">
        <v>42273</v>
      </c>
      <c r="D1361" s="1">
        <v>42278</v>
      </c>
      <c r="E1361" t="s">
        <v>19</v>
      </c>
      <c r="F1361" t="s">
        <v>3744</v>
      </c>
      <c r="G1361" t="s">
        <v>3745</v>
      </c>
      <c r="H1361" t="s">
        <v>22</v>
      </c>
      <c r="I1361" t="s">
        <v>23</v>
      </c>
      <c r="J1361" t="s">
        <v>38</v>
      </c>
      <c r="K1361" t="s">
        <v>39</v>
      </c>
      <c r="L1361">
        <v>90049</v>
      </c>
      <c r="M1361" t="s">
        <v>40</v>
      </c>
      <c r="N1361" t="s">
        <v>3746</v>
      </c>
      <c r="O1361" t="s">
        <v>28</v>
      </c>
      <c r="P1361" t="s">
        <v>32</v>
      </c>
      <c r="Q1361" t="s">
        <v>3747</v>
      </c>
      <c r="R1361">
        <v>145.56800000000001</v>
      </c>
      <c r="S1361" s="5">
        <f t="shared" si="42"/>
        <v>2015</v>
      </c>
      <c r="T1361" s="11" t="str">
        <f t="shared" si="43"/>
        <v>Sep-2015</v>
      </c>
    </row>
    <row r="1362" spans="1:20" x14ac:dyDescent="0.25">
      <c r="A1362">
        <v>1361</v>
      </c>
      <c r="B1362" t="s">
        <v>3748</v>
      </c>
      <c r="C1362" s="1">
        <v>43392</v>
      </c>
      <c r="D1362" s="1">
        <v>43398</v>
      </c>
      <c r="E1362" t="s">
        <v>46</v>
      </c>
      <c r="F1362" t="s">
        <v>3749</v>
      </c>
      <c r="G1362" t="s">
        <v>3750</v>
      </c>
      <c r="H1362" t="s">
        <v>37</v>
      </c>
      <c r="I1362" t="s">
        <v>23</v>
      </c>
      <c r="J1362" t="s">
        <v>142</v>
      </c>
      <c r="K1362" t="s">
        <v>143</v>
      </c>
      <c r="L1362">
        <v>19120</v>
      </c>
      <c r="M1362" t="s">
        <v>144</v>
      </c>
      <c r="N1362" t="s">
        <v>2591</v>
      </c>
      <c r="O1362" t="s">
        <v>42</v>
      </c>
      <c r="P1362" t="s">
        <v>64</v>
      </c>
      <c r="Q1362" t="s">
        <v>2592</v>
      </c>
      <c r="R1362">
        <v>123.256</v>
      </c>
      <c r="S1362" s="5">
        <f t="shared" si="42"/>
        <v>2018</v>
      </c>
      <c r="T1362" s="11" t="str">
        <f t="shared" si="43"/>
        <v>Oct-2018</v>
      </c>
    </row>
    <row r="1363" spans="1:20" x14ac:dyDescent="0.25">
      <c r="A1363">
        <v>1362</v>
      </c>
      <c r="B1363" t="s">
        <v>3748</v>
      </c>
      <c r="C1363" s="1">
        <v>43392</v>
      </c>
      <c r="D1363" s="1">
        <v>43398</v>
      </c>
      <c r="E1363" t="s">
        <v>46</v>
      </c>
      <c r="F1363" t="s">
        <v>3749</v>
      </c>
      <c r="G1363" t="s">
        <v>3750</v>
      </c>
      <c r="H1363" t="s">
        <v>37</v>
      </c>
      <c r="I1363" t="s">
        <v>23</v>
      </c>
      <c r="J1363" t="s">
        <v>142</v>
      </c>
      <c r="K1363" t="s">
        <v>143</v>
      </c>
      <c r="L1363">
        <v>19120</v>
      </c>
      <c r="M1363" t="s">
        <v>144</v>
      </c>
      <c r="N1363" t="s">
        <v>3751</v>
      </c>
      <c r="O1363" t="s">
        <v>42</v>
      </c>
      <c r="P1363" t="s">
        <v>86</v>
      </c>
      <c r="Q1363" t="s">
        <v>3752</v>
      </c>
      <c r="R1363">
        <v>23.68</v>
      </c>
      <c r="S1363" s="5">
        <f t="shared" si="42"/>
        <v>2018</v>
      </c>
      <c r="T1363" s="11" t="str">
        <f t="shared" si="43"/>
        <v>Oct-2018</v>
      </c>
    </row>
    <row r="1364" spans="1:20" x14ac:dyDescent="0.25">
      <c r="A1364">
        <v>1363</v>
      </c>
      <c r="B1364" t="s">
        <v>3748</v>
      </c>
      <c r="C1364" s="1">
        <v>43392</v>
      </c>
      <c r="D1364" s="1">
        <v>43398</v>
      </c>
      <c r="E1364" t="s">
        <v>46</v>
      </c>
      <c r="F1364" t="s">
        <v>3749</v>
      </c>
      <c r="G1364" t="s">
        <v>3750</v>
      </c>
      <c r="H1364" t="s">
        <v>37</v>
      </c>
      <c r="I1364" t="s">
        <v>23</v>
      </c>
      <c r="J1364" t="s">
        <v>142</v>
      </c>
      <c r="K1364" t="s">
        <v>143</v>
      </c>
      <c r="L1364">
        <v>19120</v>
      </c>
      <c r="M1364" t="s">
        <v>144</v>
      </c>
      <c r="N1364" t="s">
        <v>3753</v>
      </c>
      <c r="O1364" t="s">
        <v>67</v>
      </c>
      <c r="P1364" t="s">
        <v>68</v>
      </c>
      <c r="Q1364" t="s">
        <v>3754</v>
      </c>
      <c r="R1364">
        <v>309.57600000000002</v>
      </c>
      <c r="S1364" s="5">
        <f t="shared" si="42"/>
        <v>2018</v>
      </c>
      <c r="T1364" s="11" t="str">
        <f t="shared" si="43"/>
        <v>Oct-2018</v>
      </c>
    </row>
    <row r="1365" spans="1:20" x14ac:dyDescent="0.25">
      <c r="A1365">
        <v>1364</v>
      </c>
      <c r="B1365" t="s">
        <v>3755</v>
      </c>
      <c r="C1365" s="1">
        <v>43414</v>
      </c>
      <c r="D1365" s="1">
        <v>43415</v>
      </c>
      <c r="E1365" t="s">
        <v>184</v>
      </c>
      <c r="F1365" t="s">
        <v>3756</v>
      </c>
      <c r="G1365" t="s">
        <v>3757</v>
      </c>
      <c r="H1365" t="s">
        <v>37</v>
      </c>
      <c r="I1365" t="s">
        <v>23</v>
      </c>
      <c r="J1365" t="s">
        <v>1310</v>
      </c>
      <c r="K1365" t="s">
        <v>306</v>
      </c>
      <c r="L1365">
        <v>85705</v>
      </c>
      <c r="M1365" t="s">
        <v>40</v>
      </c>
      <c r="N1365" t="s">
        <v>2443</v>
      </c>
      <c r="O1365" t="s">
        <v>42</v>
      </c>
      <c r="P1365" t="s">
        <v>71</v>
      </c>
      <c r="Q1365" t="s">
        <v>2444</v>
      </c>
      <c r="R1365">
        <v>38.387999999999998</v>
      </c>
      <c r="S1365" s="5">
        <f t="shared" si="42"/>
        <v>2018</v>
      </c>
      <c r="T1365" s="11" t="str">
        <f t="shared" si="43"/>
        <v>Nov-2018</v>
      </c>
    </row>
    <row r="1366" spans="1:20" x14ac:dyDescent="0.25">
      <c r="A1366">
        <v>1365</v>
      </c>
      <c r="B1366" t="s">
        <v>3755</v>
      </c>
      <c r="C1366" s="1">
        <v>43414</v>
      </c>
      <c r="D1366" s="1">
        <v>43415</v>
      </c>
      <c r="E1366" t="s">
        <v>184</v>
      </c>
      <c r="F1366" t="s">
        <v>3756</v>
      </c>
      <c r="G1366" t="s">
        <v>3757</v>
      </c>
      <c r="H1366" t="s">
        <v>37</v>
      </c>
      <c r="I1366" t="s">
        <v>23</v>
      </c>
      <c r="J1366" t="s">
        <v>1310</v>
      </c>
      <c r="K1366" t="s">
        <v>306</v>
      </c>
      <c r="L1366">
        <v>85705</v>
      </c>
      <c r="M1366" t="s">
        <v>40</v>
      </c>
      <c r="N1366" t="s">
        <v>3758</v>
      </c>
      <c r="O1366" t="s">
        <v>67</v>
      </c>
      <c r="P1366" t="s">
        <v>680</v>
      </c>
      <c r="Q1366" t="s">
        <v>3759</v>
      </c>
      <c r="R1366">
        <v>95.994</v>
      </c>
      <c r="S1366" s="5">
        <f t="shared" si="42"/>
        <v>2018</v>
      </c>
      <c r="T1366" s="11" t="str">
        <f t="shared" si="43"/>
        <v>Nov-2018</v>
      </c>
    </row>
    <row r="1367" spans="1:20" x14ac:dyDescent="0.25">
      <c r="A1367">
        <v>1366</v>
      </c>
      <c r="B1367" t="s">
        <v>3755</v>
      </c>
      <c r="C1367" s="1">
        <v>43414</v>
      </c>
      <c r="D1367" s="1">
        <v>43415</v>
      </c>
      <c r="E1367" t="s">
        <v>184</v>
      </c>
      <c r="F1367" t="s">
        <v>3756</v>
      </c>
      <c r="G1367" t="s">
        <v>3757</v>
      </c>
      <c r="H1367" t="s">
        <v>37</v>
      </c>
      <c r="I1367" t="s">
        <v>23</v>
      </c>
      <c r="J1367" t="s">
        <v>1310</v>
      </c>
      <c r="K1367" t="s">
        <v>306</v>
      </c>
      <c r="L1367">
        <v>85705</v>
      </c>
      <c r="M1367" t="s">
        <v>40</v>
      </c>
      <c r="N1367" t="s">
        <v>3760</v>
      </c>
      <c r="O1367" t="s">
        <v>67</v>
      </c>
      <c r="P1367" t="s">
        <v>157</v>
      </c>
      <c r="Q1367" t="s">
        <v>3761</v>
      </c>
      <c r="R1367">
        <v>239.952</v>
      </c>
      <c r="S1367" s="5">
        <f t="shared" si="42"/>
        <v>2018</v>
      </c>
      <c r="T1367" s="11" t="str">
        <f t="shared" si="43"/>
        <v>Nov-2018</v>
      </c>
    </row>
    <row r="1368" spans="1:20" x14ac:dyDescent="0.25">
      <c r="A1368">
        <v>1367</v>
      </c>
      <c r="B1368" t="s">
        <v>3755</v>
      </c>
      <c r="C1368" s="1">
        <v>43414</v>
      </c>
      <c r="D1368" s="1">
        <v>43415</v>
      </c>
      <c r="E1368" t="s">
        <v>184</v>
      </c>
      <c r="F1368" t="s">
        <v>3756</v>
      </c>
      <c r="G1368" t="s">
        <v>3757</v>
      </c>
      <c r="H1368" t="s">
        <v>37</v>
      </c>
      <c r="I1368" t="s">
        <v>23</v>
      </c>
      <c r="J1368" t="s">
        <v>1310</v>
      </c>
      <c r="K1368" t="s">
        <v>306</v>
      </c>
      <c r="L1368">
        <v>85705</v>
      </c>
      <c r="M1368" t="s">
        <v>40</v>
      </c>
      <c r="N1368" t="s">
        <v>859</v>
      </c>
      <c r="O1368" t="s">
        <v>67</v>
      </c>
      <c r="P1368" t="s">
        <v>68</v>
      </c>
      <c r="Q1368" t="s">
        <v>860</v>
      </c>
      <c r="R1368">
        <v>201.584</v>
      </c>
      <c r="S1368" s="5">
        <f t="shared" si="42"/>
        <v>2018</v>
      </c>
      <c r="T1368" s="11" t="str">
        <f t="shared" si="43"/>
        <v>Nov-2018</v>
      </c>
    </row>
    <row r="1369" spans="1:20" x14ac:dyDescent="0.25">
      <c r="A1369">
        <v>1368</v>
      </c>
      <c r="B1369" t="s">
        <v>3755</v>
      </c>
      <c r="C1369" s="1">
        <v>43414</v>
      </c>
      <c r="D1369" s="1">
        <v>43415</v>
      </c>
      <c r="E1369" t="s">
        <v>184</v>
      </c>
      <c r="F1369" t="s">
        <v>3756</v>
      </c>
      <c r="G1369" t="s">
        <v>3757</v>
      </c>
      <c r="H1369" t="s">
        <v>37</v>
      </c>
      <c r="I1369" t="s">
        <v>23</v>
      </c>
      <c r="J1369" t="s">
        <v>1310</v>
      </c>
      <c r="K1369" t="s">
        <v>306</v>
      </c>
      <c r="L1369">
        <v>85705</v>
      </c>
      <c r="M1369" t="s">
        <v>40</v>
      </c>
      <c r="N1369" t="s">
        <v>1194</v>
      </c>
      <c r="O1369" t="s">
        <v>28</v>
      </c>
      <c r="P1369" t="s">
        <v>32</v>
      </c>
      <c r="Q1369" t="s">
        <v>1195</v>
      </c>
      <c r="R1369">
        <v>899.13599999999997</v>
      </c>
      <c r="S1369" s="5">
        <f t="shared" si="42"/>
        <v>2018</v>
      </c>
      <c r="T1369" s="11" t="str">
        <f t="shared" si="43"/>
        <v>Nov-2018</v>
      </c>
    </row>
    <row r="1370" spans="1:20" x14ac:dyDescent="0.25">
      <c r="A1370">
        <v>1369</v>
      </c>
      <c r="B1370" t="s">
        <v>3762</v>
      </c>
      <c r="C1370" s="1">
        <v>43289</v>
      </c>
      <c r="D1370" s="1">
        <v>43292</v>
      </c>
      <c r="E1370" t="s">
        <v>184</v>
      </c>
      <c r="F1370" t="s">
        <v>3763</v>
      </c>
      <c r="G1370" t="s">
        <v>3764</v>
      </c>
      <c r="H1370" t="s">
        <v>98</v>
      </c>
      <c r="I1370" t="s">
        <v>23</v>
      </c>
      <c r="J1370" t="s">
        <v>3765</v>
      </c>
      <c r="K1370" t="s">
        <v>39</v>
      </c>
      <c r="L1370">
        <v>90660</v>
      </c>
      <c r="M1370" t="s">
        <v>40</v>
      </c>
      <c r="N1370" t="s">
        <v>1145</v>
      </c>
      <c r="O1370" t="s">
        <v>28</v>
      </c>
      <c r="P1370" t="s">
        <v>61</v>
      </c>
      <c r="Q1370" t="s">
        <v>1146</v>
      </c>
      <c r="R1370">
        <v>145.9</v>
      </c>
      <c r="S1370" s="5">
        <f t="shared" si="42"/>
        <v>2018</v>
      </c>
      <c r="T1370" s="11" t="str">
        <f t="shared" si="43"/>
        <v>Jul-2018</v>
      </c>
    </row>
    <row r="1371" spans="1:20" x14ac:dyDescent="0.25">
      <c r="A1371">
        <v>1370</v>
      </c>
      <c r="B1371" t="s">
        <v>3766</v>
      </c>
      <c r="C1371" s="1">
        <v>42728</v>
      </c>
      <c r="D1371" s="1">
        <v>42732</v>
      </c>
      <c r="E1371" t="s">
        <v>46</v>
      </c>
      <c r="F1371" t="s">
        <v>3690</v>
      </c>
      <c r="G1371" t="s">
        <v>3691</v>
      </c>
      <c r="H1371" t="s">
        <v>22</v>
      </c>
      <c r="I1371" t="s">
        <v>23</v>
      </c>
      <c r="J1371" t="s">
        <v>1080</v>
      </c>
      <c r="K1371" t="s">
        <v>453</v>
      </c>
      <c r="L1371">
        <v>80906</v>
      </c>
      <c r="M1371" t="s">
        <v>40</v>
      </c>
      <c r="N1371" t="s">
        <v>762</v>
      </c>
      <c r="O1371" t="s">
        <v>28</v>
      </c>
      <c r="P1371" t="s">
        <v>29</v>
      </c>
      <c r="Q1371" t="s">
        <v>763</v>
      </c>
      <c r="R1371">
        <v>590.05799999999999</v>
      </c>
      <c r="S1371" s="5">
        <f t="shared" si="42"/>
        <v>2016</v>
      </c>
      <c r="T1371" s="11" t="str">
        <f t="shared" si="43"/>
        <v>Dec-2016</v>
      </c>
    </row>
    <row r="1372" spans="1:20" x14ac:dyDescent="0.25">
      <c r="A1372">
        <v>1371</v>
      </c>
      <c r="B1372" t="s">
        <v>3766</v>
      </c>
      <c r="C1372" s="1">
        <v>42728</v>
      </c>
      <c r="D1372" s="1">
        <v>42732</v>
      </c>
      <c r="E1372" t="s">
        <v>46</v>
      </c>
      <c r="F1372" t="s">
        <v>3690</v>
      </c>
      <c r="G1372" t="s">
        <v>3691</v>
      </c>
      <c r="H1372" t="s">
        <v>22</v>
      </c>
      <c r="I1372" t="s">
        <v>23</v>
      </c>
      <c r="J1372" t="s">
        <v>1080</v>
      </c>
      <c r="K1372" t="s">
        <v>453</v>
      </c>
      <c r="L1372">
        <v>80906</v>
      </c>
      <c r="M1372" t="s">
        <v>40</v>
      </c>
      <c r="N1372" t="s">
        <v>2454</v>
      </c>
      <c r="O1372" t="s">
        <v>42</v>
      </c>
      <c r="P1372" t="s">
        <v>64</v>
      </c>
      <c r="Q1372" t="s">
        <v>2455</v>
      </c>
      <c r="R1372">
        <v>14.04</v>
      </c>
      <c r="S1372" s="5">
        <f t="shared" si="42"/>
        <v>2016</v>
      </c>
      <c r="T1372" s="11" t="str">
        <f t="shared" si="43"/>
        <v>Dec-2016</v>
      </c>
    </row>
    <row r="1373" spans="1:20" x14ac:dyDescent="0.25">
      <c r="A1373">
        <v>1372</v>
      </c>
      <c r="B1373" t="s">
        <v>3767</v>
      </c>
      <c r="C1373" s="1">
        <v>43166</v>
      </c>
      <c r="D1373" s="1">
        <v>43171</v>
      </c>
      <c r="E1373" t="s">
        <v>46</v>
      </c>
      <c r="F1373" t="s">
        <v>3768</v>
      </c>
      <c r="G1373" t="s">
        <v>3769</v>
      </c>
      <c r="H1373" t="s">
        <v>98</v>
      </c>
      <c r="I1373" t="s">
        <v>23</v>
      </c>
      <c r="J1373" t="s">
        <v>3217</v>
      </c>
      <c r="K1373" t="s">
        <v>2738</v>
      </c>
      <c r="L1373">
        <v>20735</v>
      </c>
      <c r="M1373" t="s">
        <v>144</v>
      </c>
      <c r="N1373" t="s">
        <v>3770</v>
      </c>
      <c r="O1373" t="s">
        <v>67</v>
      </c>
      <c r="P1373" t="s">
        <v>157</v>
      </c>
      <c r="Q1373" t="s">
        <v>3771</v>
      </c>
      <c r="R1373">
        <v>49.08</v>
      </c>
      <c r="S1373" s="5">
        <f t="shared" si="42"/>
        <v>2018</v>
      </c>
      <c r="T1373" s="11" t="str">
        <f t="shared" si="43"/>
        <v>Mar-2018</v>
      </c>
    </row>
    <row r="1374" spans="1:20" x14ac:dyDescent="0.25">
      <c r="A1374">
        <v>1373</v>
      </c>
      <c r="B1374" t="s">
        <v>3772</v>
      </c>
      <c r="C1374" s="1">
        <v>42095</v>
      </c>
      <c r="D1374" s="1">
        <v>42100</v>
      </c>
      <c r="E1374" t="s">
        <v>19</v>
      </c>
      <c r="F1374" t="s">
        <v>286</v>
      </c>
      <c r="G1374" t="s">
        <v>287</v>
      </c>
      <c r="H1374" t="s">
        <v>22</v>
      </c>
      <c r="I1374" t="s">
        <v>23</v>
      </c>
      <c r="J1374" t="s">
        <v>2106</v>
      </c>
      <c r="K1374" t="s">
        <v>39</v>
      </c>
      <c r="L1374">
        <v>94591</v>
      </c>
      <c r="M1374" t="s">
        <v>40</v>
      </c>
      <c r="N1374" t="s">
        <v>2254</v>
      </c>
      <c r="O1374" t="s">
        <v>42</v>
      </c>
      <c r="P1374" t="s">
        <v>43</v>
      </c>
      <c r="Q1374" t="s">
        <v>2255</v>
      </c>
      <c r="R1374">
        <v>29.6</v>
      </c>
      <c r="S1374" s="5">
        <f t="shared" si="42"/>
        <v>2015</v>
      </c>
      <c r="T1374" s="11" t="str">
        <f t="shared" si="43"/>
        <v>Apr-2015</v>
      </c>
    </row>
    <row r="1375" spans="1:20" x14ac:dyDescent="0.25">
      <c r="A1375">
        <v>1374</v>
      </c>
      <c r="B1375" t="s">
        <v>3772</v>
      </c>
      <c r="C1375" s="1">
        <v>42095</v>
      </c>
      <c r="D1375" s="1">
        <v>42100</v>
      </c>
      <c r="E1375" t="s">
        <v>19</v>
      </c>
      <c r="F1375" t="s">
        <v>286</v>
      </c>
      <c r="G1375" t="s">
        <v>287</v>
      </c>
      <c r="H1375" t="s">
        <v>22</v>
      </c>
      <c r="I1375" t="s">
        <v>23</v>
      </c>
      <c r="J1375" t="s">
        <v>2106</v>
      </c>
      <c r="K1375" t="s">
        <v>39</v>
      </c>
      <c r="L1375">
        <v>94591</v>
      </c>
      <c r="M1375" t="s">
        <v>40</v>
      </c>
      <c r="N1375" t="s">
        <v>3773</v>
      </c>
      <c r="O1375" t="s">
        <v>42</v>
      </c>
      <c r="P1375" t="s">
        <v>71</v>
      </c>
      <c r="Q1375" t="s">
        <v>3774</v>
      </c>
      <c r="R1375">
        <v>17.088000000000001</v>
      </c>
      <c r="S1375" s="5">
        <f t="shared" si="42"/>
        <v>2015</v>
      </c>
      <c r="T1375" s="11" t="str">
        <f t="shared" si="43"/>
        <v>Apr-2015</v>
      </c>
    </row>
    <row r="1376" spans="1:20" x14ac:dyDescent="0.25">
      <c r="A1376">
        <v>1375</v>
      </c>
      <c r="B1376" t="s">
        <v>3775</v>
      </c>
      <c r="C1376" s="1">
        <v>42627</v>
      </c>
      <c r="D1376" s="1">
        <v>42632</v>
      </c>
      <c r="E1376" t="s">
        <v>46</v>
      </c>
      <c r="F1376" t="s">
        <v>2053</v>
      </c>
      <c r="G1376" t="s">
        <v>2054</v>
      </c>
      <c r="H1376" t="s">
        <v>22</v>
      </c>
      <c r="I1376" t="s">
        <v>23</v>
      </c>
      <c r="J1376" t="s">
        <v>3776</v>
      </c>
      <c r="K1376" t="s">
        <v>117</v>
      </c>
      <c r="L1376">
        <v>84604</v>
      </c>
      <c r="M1376" t="s">
        <v>40</v>
      </c>
      <c r="N1376" t="s">
        <v>3777</v>
      </c>
      <c r="O1376" t="s">
        <v>28</v>
      </c>
      <c r="P1376" t="s">
        <v>52</v>
      </c>
      <c r="Q1376" t="s">
        <v>3778</v>
      </c>
      <c r="R1376">
        <v>912.75</v>
      </c>
      <c r="S1376" s="5">
        <f t="shared" si="42"/>
        <v>2016</v>
      </c>
      <c r="T1376" s="11" t="str">
        <f t="shared" si="43"/>
        <v>Sep-2016</v>
      </c>
    </row>
    <row r="1377" spans="1:20" x14ac:dyDescent="0.25">
      <c r="A1377">
        <v>1376</v>
      </c>
      <c r="B1377" t="s">
        <v>3779</v>
      </c>
      <c r="C1377" s="1">
        <v>42220</v>
      </c>
      <c r="D1377" s="1">
        <v>42225</v>
      </c>
      <c r="E1377" t="s">
        <v>19</v>
      </c>
      <c r="F1377" t="s">
        <v>886</v>
      </c>
      <c r="G1377" t="s">
        <v>887</v>
      </c>
      <c r="H1377" t="s">
        <v>22</v>
      </c>
      <c r="I1377" t="s">
        <v>23</v>
      </c>
      <c r="J1377" t="s">
        <v>3780</v>
      </c>
      <c r="K1377" t="s">
        <v>117</v>
      </c>
      <c r="L1377">
        <v>84062</v>
      </c>
      <c r="M1377" t="s">
        <v>40</v>
      </c>
      <c r="N1377" t="s">
        <v>3781</v>
      </c>
      <c r="O1377" t="s">
        <v>42</v>
      </c>
      <c r="P1377" t="s">
        <v>74</v>
      </c>
      <c r="Q1377" t="s">
        <v>3782</v>
      </c>
      <c r="R1377">
        <v>1089.75</v>
      </c>
      <c r="S1377" s="5">
        <f t="shared" si="42"/>
        <v>2015</v>
      </c>
      <c r="T1377" s="11" t="str">
        <f t="shared" si="43"/>
        <v>Aug-2015</v>
      </c>
    </row>
    <row r="1378" spans="1:20" x14ac:dyDescent="0.25">
      <c r="A1378">
        <v>1377</v>
      </c>
      <c r="B1378" t="s">
        <v>3779</v>
      </c>
      <c r="C1378" s="1">
        <v>42220</v>
      </c>
      <c r="D1378" s="1">
        <v>42225</v>
      </c>
      <c r="E1378" t="s">
        <v>19</v>
      </c>
      <c r="F1378" t="s">
        <v>886</v>
      </c>
      <c r="G1378" t="s">
        <v>887</v>
      </c>
      <c r="H1378" t="s">
        <v>22</v>
      </c>
      <c r="I1378" t="s">
        <v>23</v>
      </c>
      <c r="J1378" t="s">
        <v>3780</v>
      </c>
      <c r="K1378" t="s">
        <v>117</v>
      </c>
      <c r="L1378">
        <v>84062</v>
      </c>
      <c r="M1378" t="s">
        <v>40</v>
      </c>
      <c r="N1378" t="s">
        <v>3783</v>
      </c>
      <c r="O1378" t="s">
        <v>42</v>
      </c>
      <c r="P1378" t="s">
        <v>86</v>
      </c>
      <c r="Q1378" t="s">
        <v>3784</v>
      </c>
      <c r="R1378">
        <v>447.84</v>
      </c>
      <c r="S1378" s="5">
        <f t="shared" si="42"/>
        <v>2015</v>
      </c>
      <c r="T1378" s="11" t="str">
        <f t="shared" si="43"/>
        <v>Aug-2015</v>
      </c>
    </row>
    <row r="1379" spans="1:20" x14ac:dyDescent="0.25">
      <c r="A1379">
        <v>1378</v>
      </c>
      <c r="B1379" t="s">
        <v>3779</v>
      </c>
      <c r="C1379" s="1">
        <v>42220</v>
      </c>
      <c r="D1379" s="1">
        <v>42225</v>
      </c>
      <c r="E1379" t="s">
        <v>19</v>
      </c>
      <c r="F1379" t="s">
        <v>886</v>
      </c>
      <c r="G1379" t="s">
        <v>887</v>
      </c>
      <c r="H1379" t="s">
        <v>22</v>
      </c>
      <c r="I1379" t="s">
        <v>23</v>
      </c>
      <c r="J1379" t="s">
        <v>3780</v>
      </c>
      <c r="K1379" t="s">
        <v>117</v>
      </c>
      <c r="L1379">
        <v>84062</v>
      </c>
      <c r="M1379" t="s">
        <v>40</v>
      </c>
      <c r="N1379" t="s">
        <v>3785</v>
      </c>
      <c r="O1379" t="s">
        <v>42</v>
      </c>
      <c r="P1379" t="s">
        <v>64</v>
      </c>
      <c r="Q1379" t="s">
        <v>3786</v>
      </c>
      <c r="R1379">
        <v>16.399999999999999</v>
      </c>
      <c r="S1379" s="5">
        <f t="shared" si="42"/>
        <v>2015</v>
      </c>
      <c r="T1379" s="11" t="str">
        <f t="shared" si="43"/>
        <v>Aug-2015</v>
      </c>
    </row>
    <row r="1380" spans="1:20" x14ac:dyDescent="0.25">
      <c r="A1380">
        <v>1379</v>
      </c>
      <c r="B1380" t="s">
        <v>3779</v>
      </c>
      <c r="C1380" s="1">
        <v>42220</v>
      </c>
      <c r="D1380" s="1">
        <v>42225</v>
      </c>
      <c r="E1380" t="s">
        <v>19</v>
      </c>
      <c r="F1380" t="s">
        <v>886</v>
      </c>
      <c r="G1380" t="s">
        <v>887</v>
      </c>
      <c r="H1380" t="s">
        <v>22</v>
      </c>
      <c r="I1380" t="s">
        <v>23</v>
      </c>
      <c r="J1380" t="s">
        <v>3780</v>
      </c>
      <c r="K1380" t="s">
        <v>117</v>
      </c>
      <c r="L1380">
        <v>84062</v>
      </c>
      <c r="M1380" t="s">
        <v>40</v>
      </c>
      <c r="N1380" t="s">
        <v>3787</v>
      </c>
      <c r="O1380" t="s">
        <v>67</v>
      </c>
      <c r="P1380" t="s">
        <v>68</v>
      </c>
      <c r="Q1380" t="s">
        <v>3788</v>
      </c>
      <c r="R1380">
        <v>399.96</v>
      </c>
      <c r="S1380" s="5">
        <f t="shared" si="42"/>
        <v>2015</v>
      </c>
      <c r="T1380" s="11" t="str">
        <f t="shared" si="43"/>
        <v>Aug-2015</v>
      </c>
    </row>
    <row r="1381" spans="1:20" x14ac:dyDescent="0.25">
      <c r="A1381">
        <v>1380</v>
      </c>
      <c r="B1381" t="s">
        <v>3779</v>
      </c>
      <c r="C1381" s="1">
        <v>42220</v>
      </c>
      <c r="D1381" s="1">
        <v>42225</v>
      </c>
      <c r="E1381" t="s">
        <v>19</v>
      </c>
      <c r="F1381" t="s">
        <v>886</v>
      </c>
      <c r="G1381" t="s">
        <v>887</v>
      </c>
      <c r="H1381" t="s">
        <v>22</v>
      </c>
      <c r="I1381" t="s">
        <v>23</v>
      </c>
      <c r="J1381" t="s">
        <v>3780</v>
      </c>
      <c r="K1381" t="s">
        <v>117</v>
      </c>
      <c r="L1381">
        <v>84062</v>
      </c>
      <c r="M1381" t="s">
        <v>40</v>
      </c>
      <c r="N1381" t="s">
        <v>3789</v>
      </c>
      <c r="O1381" t="s">
        <v>42</v>
      </c>
      <c r="P1381" t="s">
        <v>55</v>
      </c>
      <c r="Q1381" t="s">
        <v>3790</v>
      </c>
      <c r="R1381">
        <v>158.9</v>
      </c>
      <c r="S1381" s="5">
        <f t="shared" si="42"/>
        <v>2015</v>
      </c>
      <c r="T1381" s="11" t="str">
        <f t="shared" si="43"/>
        <v>Aug-2015</v>
      </c>
    </row>
    <row r="1382" spans="1:20" x14ac:dyDescent="0.25">
      <c r="A1382">
        <v>1381</v>
      </c>
      <c r="B1382" t="s">
        <v>3779</v>
      </c>
      <c r="C1382" s="1">
        <v>42220</v>
      </c>
      <c r="D1382" s="1">
        <v>42225</v>
      </c>
      <c r="E1382" t="s">
        <v>19</v>
      </c>
      <c r="F1382" t="s">
        <v>886</v>
      </c>
      <c r="G1382" t="s">
        <v>887</v>
      </c>
      <c r="H1382" t="s">
        <v>22</v>
      </c>
      <c r="I1382" t="s">
        <v>23</v>
      </c>
      <c r="J1382" t="s">
        <v>3780</v>
      </c>
      <c r="K1382" t="s">
        <v>117</v>
      </c>
      <c r="L1382">
        <v>84062</v>
      </c>
      <c r="M1382" t="s">
        <v>40</v>
      </c>
      <c r="N1382" t="s">
        <v>410</v>
      </c>
      <c r="O1382" t="s">
        <v>42</v>
      </c>
      <c r="P1382" t="s">
        <v>71</v>
      </c>
      <c r="Q1382" t="s">
        <v>411</v>
      </c>
      <c r="R1382">
        <v>13.183999999999999</v>
      </c>
      <c r="S1382" s="5">
        <f t="shared" si="42"/>
        <v>2015</v>
      </c>
      <c r="T1382" s="11" t="str">
        <f t="shared" si="43"/>
        <v>Aug-2015</v>
      </c>
    </row>
    <row r="1383" spans="1:20" x14ac:dyDescent="0.25">
      <c r="A1383">
        <v>1382</v>
      </c>
      <c r="B1383" t="s">
        <v>3791</v>
      </c>
      <c r="C1383" s="1">
        <v>42981</v>
      </c>
      <c r="D1383" s="1">
        <v>42987</v>
      </c>
      <c r="E1383" t="s">
        <v>46</v>
      </c>
      <c r="F1383" t="s">
        <v>3792</v>
      </c>
      <c r="G1383" t="s">
        <v>3793</v>
      </c>
      <c r="H1383" t="s">
        <v>98</v>
      </c>
      <c r="I1383" t="s">
        <v>23</v>
      </c>
      <c r="J1383" t="s">
        <v>452</v>
      </c>
      <c r="K1383" t="s">
        <v>207</v>
      </c>
      <c r="L1383">
        <v>60505</v>
      </c>
      <c r="M1383" t="s">
        <v>101</v>
      </c>
      <c r="N1383" t="s">
        <v>2264</v>
      </c>
      <c r="O1383" t="s">
        <v>28</v>
      </c>
      <c r="P1383" t="s">
        <v>61</v>
      </c>
      <c r="Q1383" t="s">
        <v>2265</v>
      </c>
      <c r="R1383">
        <v>83.951999999999998</v>
      </c>
      <c r="S1383" s="5">
        <f t="shared" si="42"/>
        <v>2017</v>
      </c>
      <c r="T1383" s="11" t="str">
        <f t="shared" si="43"/>
        <v>Sep-2017</v>
      </c>
    </row>
    <row r="1384" spans="1:20" x14ac:dyDescent="0.25">
      <c r="A1384">
        <v>1383</v>
      </c>
      <c r="B1384" t="s">
        <v>3794</v>
      </c>
      <c r="C1384" s="1">
        <v>42771</v>
      </c>
      <c r="D1384" s="1">
        <v>42771</v>
      </c>
      <c r="E1384" t="s">
        <v>1289</v>
      </c>
      <c r="F1384" t="s">
        <v>3795</v>
      </c>
      <c r="G1384" t="s">
        <v>3796</v>
      </c>
      <c r="H1384" t="s">
        <v>98</v>
      </c>
      <c r="I1384" t="s">
        <v>23</v>
      </c>
      <c r="J1384" t="s">
        <v>3797</v>
      </c>
      <c r="K1384" t="s">
        <v>1271</v>
      </c>
      <c r="L1384">
        <v>30080</v>
      </c>
      <c r="M1384" t="s">
        <v>26</v>
      </c>
      <c r="N1384" t="s">
        <v>3398</v>
      </c>
      <c r="O1384" t="s">
        <v>42</v>
      </c>
      <c r="P1384" t="s">
        <v>55</v>
      </c>
      <c r="Q1384" t="s">
        <v>3399</v>
      </c>
      <c r="R1384">
        <v>80.98</v>
      </c>
      <c r="S1384" s="5">
        <f t="shared" si="42"/>
        <v>2017</v>
      </c>
      <c r="T1384" s="11" t="str">
        <f t="shared" si="43"/>
        <v>Feb-2017</v>
      </c>
    </row>
    <row r="1385" spans="1:20" x14ac:dyDescent="0.25">
      <c r="A1385">
        <v>1384</v>
      </c>
      <c r="B1385" t="s">
        <v>3794</v>
      </c>
      <c r="C1385" s="1">
        <v>42771</v>
      </c>
      <c r="D1385" s="1">
        <v>42771</v>
      </c>
      <c r="E1385" t="s">
        <v>1289</v>
      </c>
      <c r="F1385" t="s">
        <v>3795</v>
      </c>
      <c r="G1385" t="s">
        <v>3796</v>
      </c>
      <c r="H1385" t="s">
        <v>98</v>
      </c>
      <c r="I1385" t="s">
        <v>23</v>
      </c>
      <c r="J1385" t="s">
        <v>3797</v>
      </c>
      <c r="K1385" t="s">
        <v>1271</v>
      </c>
      <c r="L1385">
        <v>30080</v>
      </c>
      <c r="M1385" t="s">
        <v>26</v>
      </c>
      <c r="N1385" t="s">
        <v>3798</v>
      </c>
      <c r="O1385" t="s">
        <v>42</v>
      </c>
      <c r="P1385" t="s">
        <v>86</v>
      </c>
      <c r="Q1385" t="s">
        <v>3799</v>
      </c>
      <c r="R1385">
        <v>348.84</v>
      </c>
      <c r="S1385" s="5">
        <f t="shared" si="42"/>
        <v>2017</v>
      </c>
      <c r="T1385" s="11" t="str">
        <f t="shared" si="43"/>
        <v>Feb-2017</v>
      </c>
    </row>
    <row r="1386" spans="1:20" x14ac:dyDescent="0.25">
      <c r="A1386">
        <v>1385</v>
      </c>
      <c r="B1386" t="s">
        <v>3794</v>
      </c>
      <c r="C1386" s="1">
        <v>42771</v>
      </c>
      <c r="D1386" s="1">
        <v>42771</v>
      </c>
      <c r="E1386" t="s">
        <v>1289</v>
      </c>
      <c r="F1386" t="s">
        <v>3795</v>
      </c>
      <c r="G1386" t="s">
        <v>3796</v>
      </c>
      <c r="H1386" t="s">
        <v>98</v>
      </c>
      <c r="I1386" t="s">
        <v>23</v>
      </c>
      <c r="J1386" t="s">
        <v>3797</v>
      </c>
      <c r="K1386" t="s">
        <v>1271</v>
      </c>
      <c r="L1386">
        <v>30080</v>
      </c>
      <c r="M1386" t="s">
        <v>26</v>
      </c>
      <c r="N1386" t="s">
        <v>3800</v>
      </c>
      <c r="O1386" t="s">
        <v>42</v>
      </c>
      <c r="P1386" t="s">
        <v>265</v>
      </c>
      <c r="Q1386" t="s">
        <v>3801</v>
      </c>
      <c r="R1386">
        <v>9.4499999999999993</v>
      </c>
      <c r="S1386" s="5">
        <f t="shared" si="42"/>
        <v>2017</v>
      </c>
      <c r="T1386" s="11" t="str">
        <f t="shared" si="43"/>
        <v>Feb-2017</v>
      </c>
    </row>
    <row r="1387" spans="1:20" x14ac:dyDescent="0.25">
      <c r="A1387">
        <v>1386</v>
      </c>
      <c r="B1387" t="s">
        <v>3794</v>
      </c>
      <c r="C1387" s="1">
        <v>42771</v>
      </c>
      <c r="D1387" s="1">
        <v>42771</v>
      </c>
      <c r="E1387" t="s">
        <v>1289</v>
      </c>
      <c r="F1387" t="s">
        <v>3795</v>
      </c>
      <c r="G1387" t="s">
        <v>3796</v>
      </c>
      <c r="H1387" t="s">
        <v>98</v>
      </c>
      <c r="I1387" t="s">
        <v>23</v>
      </c>
      <c r="J1387" t="s">
        <v>3797</v>
      </c>
      <c r="K1387" t="s">
        <v>1271</v>
      </c>
      <c r="L1387">
        <v>30080</v>
      </c>
      <c r="M1387" t="s">
        <v>26</v>
      </c>
      <c r="N1387" t="s">
        <v>1081</v>
      </c>
      <c r="O1387" t="s">
        <v>28</v>
      </c>
      <c r="P1387" t="s">
        <v>61</v>
      </c>
      <c r="Q1387" t="s">
        <v>3802</v>
      </c>
      <c r="R1387">
        <v>18.84</v>
      </c>
      <c r="S1387" s="5">
        <f t="shared" si="42"/>
        <v>2017</v>
      </c>
      <c r="T1387" s="11" t="str">
        <f t="shared" si="43"/>
        <v>Feb-2017</v>
      </c>
    </row>
    <row r="1388" spans="1:20" x14ac:dyDescent="0.25">
      <c r="A1388">
        <v>1387</v>
      </c>
      <c r="B1388" t="s">
        <v>3794</v>
      </c>
      <c r="C1388" s="1">
        <v>42771</v>
      </c>
      <c r="D1388" s="1">
        <v>42771</v>
      </c>
      <c r="E1388" t="s">
        <v>1289</v>
      </c>
      <c r="F1388" t="s">
        <v>3795</v>
      </c>
      <c r="G1388" t="s">
        <v>3796</v>
      </c>
      <c r="H1388" t="s">
        <v>98</v>
      </c>
      <c r="I1388" t="s">
        <v>23</v>
      </c>
      <c r="J1388" t="s">
        <v>3797</v>
      </c>
      <c r="K1388" t="s">
        <v>1271</v>
      </c>
      <c r="L1388">
        <v>30080</v>
      </c>
      <c r="M1388" t="s">
        <v>26</v>
      </c>
      <c r="N1388" t="s">
        <v>2233</v>
      </c>
      <c r="O1388" t="s">
        <v>28</v>
      </c>
      <c r="P1388" t="s">
        <v>29</v>
      </c>
      <c r="Q1388" t="s">
        <v>2234</v>
      </c>
      <c r="R1388">
        <v>239.98</v>
      </c>
      <c r="S1388" s="5">
        <f t="shared" si="42"/>
        <v>2017</v>
      </c>
      <c r="T1388" s="11" t="str">
        <f t="shared" si="43"/>
        <v>Feb-2017</v>
      </c>
    </row>
    <row r="1389" spans="1:20" x14ac:dyDescent="0.25">
      <c r="A1389">
        <v>1388</v>
      </c>
      <c r="B1389" t="s">
        <v>3794</v>
      </c>
      <c r="C1389" s="1">
        <v>42771</v>
      </c>
      <c r="D1389" s="1">
        <v>42771</v>
      </c>
      <c r="E1389" t="s">
        <v>1289</v>
      </c>
      <c r="F1389" t="s">
        <v>3795</v>
      </c>
      <c r="G1389" t="s">
        <v>3796</v>
      </c>
      <c r="H1389" t="s">
        <v>98</v>
      </c>
      <c r="I1389" t="s">
        <v>23</v>
      </c>
      <c r="J1389" t="s">
        <v>3797</v>
      </c>
      <c r="K1389" t="s">
        <v>1271</v>
      </c>
      <c r="L1389">
        <v>30080</v>
      </c>
      <c r="M1389" t="s">
        <v>26</v>
      </c>
      <c r="N1389" t="s">
        <v>3803</v>
      </c>
      <c r="O1389" t="s">
        <v>42</v>
      </c>
      <c r="P1389" t="s">
        <v>169</v>
      </c>
      <c r="Q1389" t="s">
        <v>3804</v>
      </c>
      <c r="R1389">
        <v>167.96</v>
      </c>
      <c r="S1389" s="5">
        <f t="shared" si="42"/>
        <v>2017</v>
      </c>
      <c r="T1389" s="11" t="str">
        <f t="shared" si="43"/>
        <v>Feb-2017</v>
      </c>
    </row>
    <row r="1390" spans="1:20" x14ac:dyDescent="0.25">
      <c r="A1390">
        <v>1389</v>
      </c>
      <c r="B1390" t="s">
        <v>3794</v>
      </c>
      <c r="C1390" s="1">
        <v>42771</v>
      </c>
      <c r="D1390" s="1">
        <v>42771</v>
      </c>
      <c r="E1390" t="s">
        <v>1289</v>
      </c>
      <c r="F1390" t="s">
        <v>3795</v>
      </c>
      <c r="G1390" t="s">
        <v>3796</v>
      </c>
      <c r="H1390" t="s">
        <v>98</v>
      </c>
      <c r="I1390" t="s">
        <v>23</v>
      </c>
      <c r="J1390" t="s">
        <v>3797</v>
      </c>
      <c r="K1390" t="s">
        <v>1271</v>
      </c>
      <c r="L1390">
        <v>30080</v>
      </c>
      <c r="M1390" t="s">
        <v>26</v>
      </c>
      <c r="N1390" t="s">
        <v>610</v>
      </c>
      <c r="O1390" t="s">
        <v>67</v>
      </c>
      <c r="P1390" t="s">
        <v>68</v>
      </c>
      <c r="Q1390" t="s">
        <v>611</v>
      </c>
      <c r="R1390">
        <v>104.85</v>
      </c>
      <c r="S1390" s="5">
        <f t="shared" si="42"/>
        <v>2017</v>
      </c>
      <c r="T1390" s="11" t="str">
        <f t="shared" si="43"/>
        <v>Feb-2017</v>
      </c>
    </row>
    <row r="1391" spans="1:20" x14ac:dyDescent="0.25">
      <c r="A1391">
        <v>1390</v>
      </c>
      <c r="B1391" t="s">
        <v>3794</v>
      </c>
      <c r="C1391" s="1">
        <v>42771</v>
      </c>
      <c r="D1391" s="1">
        <v>42771</v>
      </c>
      <c r="E1391" t="s">
        <v>1289</v>
      </c>
      <c r="F1391" t="s">
        <v>3795</v>
      </c>
      <c r="G1391" t="s">
        <v>3796</v>
      </c>
      <c r="H1391" t="s">
        <v>98</v>
      </c>
      <c r="I1391" t="s">
        <v>23</v>
      </c>
      <c r="J1391" t="s">
        <v>3797</v>
      </c>
      <c r="K1391" t="s">
        <v>1271</v>
      </c>
      <c r="L1391">
        <v>30080</v>
      </c>
      <c r="M1391" t="s">
        <v>26</v>
      </c>
      <c r="N1391" t="s">
        <v>1190</v>
      </c>
      <c r="O1391" t="s">
        <v>67</v>
      </c>
      <c r="P1391" t="s">
        <v>68</v>
      </c>
      <c r="Q1391" t="s">
        <v>1191</v>
      </c>
      <c r="R1391">
        <v>484.83</v>
      </c>
      <c r="S1391" s="5">
        <f t="shared" si="42"/>
        <v>2017</v>
      </c>
      <c r="T1391" s="11" t="str">
        <f t="shared" si="43"/>
        <v>Feb-2017</v>
      </c>
    </row>
    <row r="1392" spans="1:20" x14ac:dyDescent="0.25">
      <c r="A1392">
        <v>1391</v>
      </c>
      <c r="B1392" t="s">
        <v>3794</v>
      </c>
      <c r="C1392" s="1">
        <v>42771</v>
      </c>
      <c r="D1392" s="1">
        <v>42771</v>
      </c>
      <c r="E1392" t="s">
        <v>1289</v>
      </c>
      <c r="F1392" t="s">
        <v>3795</v>
      </c>
      <c r="G1392" t="s">
        <v>3796</v>
      </c>
      <c r="H1392" t="s">
        <v>98</v>
      </c>
      <c r="I1392" t="s">
        <v>23</v>
      </c>
      <c r="J1392" t="s">
        <v>3797</v>
      </c>
      <c r="K1392" t="s">
        <v>1271</v>
      </c>
      <c r="L1392">
        <v>30080</v>
      </c>
      <c r="M1392" t="s">
        <v>26</v>
      </c>
      <c r="N1392" t="s">
        <v>1731</v>
      </c>
      <c r="O1392" t="s">
        <v>42</v>
      </c>
      <c r="P1392" t="s">
        <v>86</v>
      </c>
      <c r="Q1392" t="s">
        <v>1732</v>
      </c>
      <c r="R1392">
        <v>122.97</v>
      </c>
      <c r="S1392" s="5">
        <f t="shared" si="42"/>
        <v>2017</v>
      </c>
      <c r="T1392" s="11" t="str">
        <f t="shared" si="43"/>
        <v>Feb-2017</v>
      </c>
    </row>
    <row r="1393" spans="1:20" x14ac:dyDescent="0.25">
      <c r="A1393">
        <v>1392</v>
      </c>
      <c r="B1393" t="s">
        <v>3794</v>
      </c>
      <c r="C1393" s="1">
        <v>42771</v>
      </c>
      <c r="D1393" s="1">
        <v>42771</v>
      </c>
      <c r="E1393" t="s">
        <v>1289</v>
      </c>
      <c r="F1393" t="s">
        <v>3795</v>
      </c>
      <c r="G1393" t="s">
        <v>3796</v>
      </c>
      <c r="H1393" t="s">
        <v>98</v>
      </c>
      <c r="I1393" t="s">
        <v>23</v>
      </c>
      <c r="J1393" t="s">
        <v>3797</v>
      </c>
      <c r="K1393" t="s">
        <v>1271</v>
      </c>
      <c r="L1393">
        <v>30080</v>
      </c>
      <c r="M1393" t="s">
        <v>26</v>
      </c>
      <c r="N1393" t="s">
        <v>959</v>
      </c>
      <c r="O1393" t="s">
        <v>42</v>
      </c>
      <c r="P1393" t="s">
        <v>55</v>
      </c>
      <c r="Q1393" t="s">
        <v>960</v>
      </c>
      <c r="R1393">
        <v>154.44</v>
      </c>
      <c r="S1393" s="5">
        <f t="shared" si="42"/>
        <v>2017</v>
      </c>
      <c r="T1393" s="11" t="str">
        <f t="shared" si="43"/>
        <v>Feb-2017</v>
      </c>
    </row>
    <row r="1394" spans="1:20" x14ac:dyDescent="0.25">
      <c r="A1394">
        <v>1393</v>
      </c>
      <c r="B1394" t="s">
        <v>3794</v>
      </c>
      <c r="C1394" s="1">
        <v>42771</v>
      </c>
      <c r="D1394" s="1">
        <v>42771</v>
      </c>
      <c r="E1394" t="s">
        <v>1289</v>
      </c>
      <c r="F1394" t="s">
        <v>3795</v>
      </c>
      <c r="G1394" t="s">
        <v>3796</v>
      </c>
      <c r="H1394" t="s">
        <v>98</v>
      </c>
      <c r="I1394" t="s">
        <v>23</v>
      </c>
      <c r="J1394" t="s">
        <v>3797</v>
      </c>
      <c r="K1394" t="s">
        <v>1271</v>
      </c>
      <c r="L1394">
        <v>30080</v>
      </c>
      <c r="M1394" t="s">
        <v>26</v>
      </c>
      <c r="N1394" t="s">
        <v>292</v>
      </c>
      <c r="O1394" t="s">
        <v>42</v>
      </c>
      <c r="P1394" t="s">
        <v>86</v>
      </c>
      <c r="Q1394" t="s">
        <v>293</v>
      </c>
      <c r="R1394">
        <v>342.37</v>
      </c>
      <c r="S1394" s="5">
        <f t="shared" si="42"/>
        <v>2017</v>
      </c>
      <c r="T1394" s="11" t="str">
        <f t="shared" si="43"/>
        <v>Feb-2017</v>
      </c>
    </row>
    <row r="1395" spans="1:20" x14ac:dyDescent="0.25">
      <c r="A1395">
        <v>1394</v>
      </c>
      <c r="B1395" t="s">
        <v>3805</v>
      </c>
      <c r="C1395" s="1">
        <v>43284</v>
      </c>
      <c r="D1395" s="1">
        <v>43285</v>
      </c>
      <c r="E1395" t="s">
        <v>184</v>
      </c>
      <c r="F1395" t="s">
        <v>3806</v>
      </c>
      <c r="G1395" t="s">
        <v>3807</v>
      </c>
      <c r="H1395" t="s">
        <v>37</v>
      </c>
      <c r="I1395" t="s">
        <v>23</v>
      </c>
      <c r="J1395" t="s">
        <v>2222</v>
      </c>
      <c r="K1395" t="s">
        <v>84</v>
      </c>
      <c r="L1395">
        <v>27217</v>
      </c>
      <c r="M1395" t="s">
        <v>26</v>
      </c>
      <c r="N1395" t="s">
        <v>768</v>
      </c>
      <c r="O1395" t="s">
        <v>42</v>
      </c>
      <c r="P1395" t="s">
        <v>64</v>
      </c>
      <c r="Q1395" t="s">
        <v>769</v>
      </c>
      <c r="R1395">
        <v>9.5519999999999996</v>
      </c>
      <c r="S1395" s="5">
        <f t="shared" si="42"/>
        <v>2018</v>
      </c>
      <c r="T1395" s="11" t="str">
        <f t="shared" si="43"/>
        <v>Jul-2018</v>
      </c>
    </row>
    <row r="1396" spans="1:20" x14ac:dyDescent="0.25">
      <c r="A1396">
        <v>1395</v>
      </c>
      <c r="B1396" t="s">
        <v>3808</v>
      </c>
      <c r="C1396" s="1">
        <v>43382</v>
      </c>
      <c r="D1396" s="1">
        <v>43387</v>
      </c>
      <c r="E1396" t="s">
        <v>46</v>
      </c>
      <c r="F1396" t="s">
        <v>2634</v>
      </c>
      <c r="G1396" t="s">
        <v>2635</v>
      </c>
      <c r="H1396" t="s">
        <v>37</v>
      </c>
      <c r="I1396" t="s">
        <v>23</v>
      </c>
      <c r="J1396" t="s">
        <v>452</v>
      </c>
      <c r="K1396" t="s">
        <v>207</v>
      </c>
      <c r="L1396">
        <v>60505</v>
      </c>
      <c r="M1396" t="s">
        <v>101</v>
      </c>
      <c r="N1396" t="s">
        <v>3809</v>
      </c>
      <c r="O1396" t="s">
        <v>28</v>
      </c>
      <c r="P1396" t="s">
        <v>52</v>
      </c>
      <c r="Q1396" t="s">
        <v>3810</v>
      </c>
      <c r="R1396">
        <v>652.45000000000005</v>
      </c>
      <c r="S1396" s="5">
        <f t="shared" si="42"/>
        <v>2018</v>
      </c>
      <c r="T1396" s="11" t="str">
        <f t="shared" si="43"/>
        <v>Oct-2018</v>
      </c>
    </row>
    <row r="1397" spans="1:20" x14ac:dyDescent="0.25">
      <c r="A1397">
        <v>1396</v>
      </c>
      <c r="B1397" t="s">
        <v>3808</v>
      </c>
      <c r="C1397" s="1">
        <v>43382</v>
      </c>
      <c r="D1397" s="1">
        <v>43387</v>
      </c>
      <c r="E1397" t="s">
        <v>46</v>
      </c>
      <c r="F1397" t="s">
        <v>2634</v>
      </c>
      <c r="G1397" t="s">
        <v>2635</v>
      </c>
      <c r="H1397" t="s">
        <v>37</v>
      </c>
      <c r="I1397" t="s">
        <v>23</v>
      </c>
      <c r="J1397" t="s">
        <v>452</v>
      </c>
      <c r="K1397" t="s">
        <v>207</v>
      </c>
      <c r="L1397">
        <v>60505</v>
      </c>
      <c r="M1397" t="s">
        <v>101</v>
      </c>
      <c r="N1397" t="s">
        <v>3811</v>
      </c>
      <c r="O1397" t="s">
        <v>28</v>
      </c>
      <c r="P1397" t="s">
        <v>52</v>
      </c>
      <c r="Q1397" t="s">
        <v>3812</v>
      </c>
      <c r="R1397">
        <v>66.644999999999996</v>
      </c>
      <c r="S1397" s="5">
        <f t="shared" si="42"/>
        <v>2018</v>
      </c>
      <c r="T1397" s="11" t="str">
        <f t="shared" si="43"/>
        <v>Oct-2018</v>
      </c>
    </row>
    <row r="1398" spans="1:20" x14ac:dyDescent="0.25">
      <c r="A1398">
        <v>1397</v>
      </c>
      <c r="B1398" t="s">
        <v>3813</v>
      </c>
      <c r="C1398" s="1">
        <v>43063</v>
      </c>
      <c r="D1398" s="1">
        <v>43065</v>
      </c>
      <c r="E1398" t="s">
        <v>184</v>
      </c>
      <c r="F1398" t="s">
        <v>3306</v>
      </c>
      <c r="G1398" t="s">
        <v>3307</v>
      </c>
      <c r="H1398" t="s">
        <v>22</v>
      </c>
      <c r="I1398" t="s">
        <v>23</v>
      </c>
      <c r="J1398" t="s">
        <v>262</v>
      </c>
      <c r="K1398" t="s">
        <v>263</v>
      </c>
      <c r="L1398">
        <v>10035</v>
      </c>
      <c r="M1398" t="s">
        <v>144</v>
      </c>
      <c r="N1398" t="s">
        <v>3814</v>
      </c>
      <c r="O1398" t="s">
        <v>42</v>
      </c>
      <c r="P1398" t="s">
        <v>71</v>
      </c>
      <c r="Q1398" t="s">
        <v>3815</v>
      </c>
      <c r="R1398">
        <v>17.216000000000001</v>
      </c>
      <c r="S1398" s="5">
        <f t="shared" si="42"/>
        <v>2017</v>
      </c>
      <c r="T1398" s="11" t="str">
        <f t="shared" si="43"/>
        <v>Nov-2017</v>
      </c>
    </row>
    <row r="1399" spans="1:20" x14ac:dyDescent="0.25">
      <c r="A1399">
        <v>1398</v>
      </c>
      <c r="B1399" t="s">
        <v>3813</v>
      </c>
      <c r="C1399" s="1">
        <v>43063</v>
      </c>
      <c r="D1399" s="1">
        <v>43065</v>
      </c>
      <c r="E1399" t="s">
        <v>184</v>
      </c>
      <c r="F1399" t="s">
        <v>3306</v>
      </c>
      <c r="G1399" t="s">
        <v>3307</v>
      </c>
      <c r="H1399" t="s">
        <v>22</v>
      </c>
      <c r="I1399" t="s">
        <v>23</v>
      </c>
      <c r="J1399" t="s">
        <v>262</v>
      </c>
      <c r="K1399" t="s">
        <v>263</v>
      </c>
      <c r="L1399">
        <v>10035</v>
      </c>
      <c r="M1399" t="s">
        <v>144</v>
      </c>
      <c r="N1399" t="s">
        <v>2373</v>
      </c>
      <c r="O1399" t="s">
        <v>42</v>
      </c>
      <c r="P1399" t="s">
        <v>86</v>
      </c>
      <c r="Q1399" t="s">
        <v>2374</v>
      </c>
      <c r="R1399">
        <v>11.56</v>
      </c>
      <c r="S1399" s="5">
        <f t="shared" si="42"/>
        <v>2017</v>
      </c>
      <c r="T1399" s="11" t="str">
        <f t="shared" si="43"/>
        <v>Nov-2017</v>
      </c>
    </row>
    <row r="1400" spans="1:20" x14ac:dyDescent="0.25">
      <c r="A1400">
        <v>1399</v>
      </c>
      <c r="B1400" t="s">
        <v>3813</v>
      </c>
      <c r="C1400" s="1">
        <v>43063</v>
      </c>
      <c r="D1400" s="1">
        <v>43065</v>
      </c>
      <c r="E1400" t="s">
        <v>184</v>
      </c>
      <c r="F1400" t="s">
        <v>3306</v>
      </c>
      <c r="G1400" t="s">
        <v>3307</v>
      </c>
      <c r="H1400" t="s">
        <v>22</v>
      </c>
      <c r="I1400" t="s">
        <v>23</v>
      </c>
      <c r="J1400" t="s">
        <v>262</v>
      </c>
      <c r="K1400" t="s">
        <v>263</v>
      </c>
      <c r="L1400">
        <v>10035</v>
      </c>
      <c r="M1400" t="s">
        <v>144</v>
      </c>
      <c r="N1400" t="s">
        <v>751</v>
      </c>
      <c r="O1400" t="s">
        <v>67</v>
      </c>
      <c r="P1400" t="s">
        <v>157</v>
      </c>
      <c r="Q1400" t="s">
        <v>752</v>
      </c>
      <c r="R1400">
        <v>88.4</v>
      </c>
      <c r="S1400" s="5">
        <f t="shared" si="42"/>
        <v>2017</v>
      </c>
      <c r="T1400" s="11" t="str">
        <f t="shared" si="43"/>
        <v>Nov-2017</v>
      </c>
    </row>
    <row r="1401" spans="1:20" x14ac:dyDescent="0.25">
      <c r="A1401">
        <v>1400</v>
      </c>
      <c r="B1401" t="s">
        <v>3813</v>
      </c>
      <c r="C1401" s="1">
        <v>43063</v>
      </c>
      <c r="D1401" s="1">
        <v>43065</v>
      </c>
      <c r="E1401" t="s">
        <v>184</v>
      </c>
      <c r="F1401" t="s">
        <v>3306</v>
      </c>
      <c r="G1401" t="s">
        <v>3307</v>
      </c>
      <c r="H1401" t="s">
        <v>22</v>
      </c>
      <c r="I1401" t="s">
        <v>23</v>
      </c>
      <c r="J1401" t="s">
        <v>262</v>
      </c>
      <c r="K1401" t="s">
        <v>263</v>
      </c>
      <c r="L1401">
        <v>10035</v>
      </c>
      <c r="M1401" t="s">
        <v>144</v>
      </c>
      <c r="N1401" t="s">
        <v>3816</v>
      </c>
      <c r="O1401" t="s">
        <v>42</v>
      </c>
      <c r="P1401" t="s">
        <v>86</v>
      </c>
      <c r="Q1401" t="s">
        <v>3817</v>
      </c>
      <c r="R1401">
        <v>6.48</v>
      </c>
      <c r="S1401" s="5">
        <f t="shared" si="42"/>
        <v>2017</v>
      </c>
      <c r="T1401" s="11" t="str">
        <f t="shared" si="43"/>
        <v>Nov-2017</v>
      </c>
    </row>
    <row r="1402" spans="1:20" x14ac:dyDescent="0.25">
      <c r="A1402">
        <v>1401</v>
      </c>
      <c r="B1402" t="s">
        <v>3818</v>
      </c>
      <c r="C1402" s="1">
        <v>43040</v>
      </c>
      <c r="D1402" s="1">
        <v>43044</v>
      </c>
      <c r="E1402" t="s">
        <v>46</v>
      </c>
      <c r="F1402" t="s">
        <v>3819</v>
      </c>
      <c r="G1402" t="s">
        <v>3820</v>
      </c>
      <c r="H1402" t="s">
        <v>98</v>
      </c>
      <c r="I1402" t="s">
        <v>23</v>
      </c>
      <c r="J1402" t="s">
        <v>1977</v>
      </c>
      <c r="K1402" t="s">
        <v>315</v>
      </c>
      <c r="L1402">
        <v>24153</v>
      </c>
      <c r="M1402" t="s">
        <v>26</v>
      </c>
      <c r="N1402" t="s">
        <v>244</v>
      </c>
      <c r="O1402" t="s">
        <v>67</v>
      </c>
      <c r="P1402" t="s">
        <v>68</v>
      </c>
      <c r="Q1402" t="s">
        <v>245</v>
      </c>
      <c r="R1402">
        <v>21.8</v>
      </c>
      <c r="S1402" s="5">
        <f t="shared" si="42"/>
        <v>2017</v>
      </c>
      <c r="T1402" s="11" t="str">
        <f t="shared" si="43"/>
        <v>Nov-2017</v>
      </c>
    </row>
    <row r="1403" spans="1:20" x14ac:dyDescent="0.25">
      <c r="A1403">
        <v>1402</v>
      </c>
      <c r="B1403" t="s">
        <v>3818</v>
      </c>
      <c r="C1403" s="1">
        <v>43040</v>
      </c>
      <c r="D1403" s="1">
        <v>43044</v>
      </c>
      <c r="E1403" t="s">
        <v>46</v>
      </c>
      <c r="F1403" t="s">
        <v>3819</v>
      </c>
      <c r="G1403" t="s">
        <v>3820</v>
      </c>
      <c r="H1403" t="s">
        <v>98</v>
      </c>
      <c r="I1403" t="s">
        <v>23</v>
      </c>
      <c r="J1403" t="s">
        <v>1977</v>
      </c>
      <c r="K1403" t="s">
        <v>315</v>
      </c>
      <c r="L1403">
        <v>24153</v>
      </c>
      <c r="M1403" t="s">
        <v>26</v>
      </c>
      <c r="N1403" t="s">
        <v>2159</v>
      </c>
      <c r="O1403" t="s">
        <v>42</v>
      </c>
      <c r="P1403" t="s">
        <v>169</v>
      </c>
      <c r="Q1403" t="s">
        <v>2160</v>
      </c>
      <c r="R1403">
        <v>251.79</v>
      </c>
      <c r="S1403" s="5">
        <f t="shared" si="42"/>
        <v>2017</v>
      </c>
      <c r="T1403" s="11" t="str">
        <f t="shared" si="43"/>
        <v>Nov-2017</v>
      </c>
    </row>
    <row r="1404" spans="1:20" x14ac:dyDescent="0.25">
      <c r="A1404">
        <v>1403</v>
      </c>
      <c r="B1404" t="s">
        <v>3821</v>
      </c>
      <c r="C1404" s="1">
        <v>42844</v>
      </c>
      <c r="D1404" s="1">
        <v>42850</v>
      </c>
      <c r="E1404" t="s">
        <v>46</v>
      </c>
      <c r="F1404" t="s">
        <v>391</v>
      </c>
      <c r="G1404" t="s">
        <v>392</v>
      </c>
      <c r="H1404" t="s">
        <v>98</v>
      </c>
      <c r="I1404" t="s">
        <v>23</v>
      </c>
      <c r="J1404" t="s">
        <v>493</v>
      </c>
      <c r="K1404" t="s">
        <v>494</v>
      </c>
      <c r="L1404">
        <v>43229</v>
      </c>
      <c r="M1404" t="s">
        <v>144</v>
      </c>
      <c r="N1404" t="s">
        <v>3822</v>
      </c>
      <c r="O1404" t="s">
        <v>28</v>
      </c>
      <c r="P1404" t="s">
        <v>52</v>
      </c>
      <c r="Q1404" t="s">
        <v>3823</v>
      </c>
      <c r="R1404">
        <v>205.17599999999999</v>
      </c>
      <c r="S1404" s="5">
        <f t="shared" si="42"/>
        <v>2017</v>
      </c>
      <c r="T1404" s="11" t="str">
        <f t="shared" si="43"/>
        <v>Apr-2017</v>
      </c>
    </row>
    <row r="1405" spans="1:20" x14ac:dyDescent="0.25">
      <c r="A1405">
        <v>1404</v>
      </c>
      <c r="B1405" t="s">
        <v>3821</v>
      </c>
      <c r="C1405" s="1">
        <v>42844</v>
      </c>
      <c r="D1405" s="1">
        <v>42850</v>
      </c>
      <c r="E1405" t="s">
        <v>46</v>
      </c>
      <c r="F1405" t="s">
        <v>391</v>
      </c>
      <c r="G1405" t="s">
        <v>392</v>
      </c>
      <c r="H1405" t="s">
        <v>98</v>
      </c>
      <c r="I1405" t="s">
        <v>23</v>
      </c>
      <c r="J1405" t="s">
        <v>493</v>
      </c>
      <c r="K1405" t="s">
        <v>494</v>
      </c>
      <c r="L1405">
        <v>43229</v>
      </c>
      <c r="M1405" t="s">
        <v>144</v>
      </c>
      <c r="N1405" t="s">
        <v>3824</v>
      </c>
      <c r="O1405" t="s">
        <v>42</v>
      </c>
      <c r="P1405" t="s">
        <v>86</v>
      </c>
      <c r="Q1405" t="s">
        <v>3825</v>
      </c>
      <c r="R1405">
        <v>419.4</v>
      </c>
      <c r="S1405" s="5">
        <f t="shared" si="42"/>
        <v>2017</v>
      </c>
      <c r="T1405" s="11" t="str">
        <f t="shared" si="43"/>
        <v>Apr-2017</v>
      </c>
    </row>
    <row r="1406" spans="1:20" x14ac:dyDescent="0.25">
      <c r="A1406">
        <v>1405</v>
      </c>
      <c r="B1406" t="s">
        <v>3826</v>
      </c>
      <c r="C1406" s="1">
        <v>42100</v>
      </c>
      <c r="D1406" s="1">
        <v>42102</v>
      </c>
      <c r="E1406" t="s">
        <v>184</v>
      </c>
      <c r="F1406" t="s">
        <v>1498</v>
      </c>
      <c r="G1406" t="s">
        <v>1499</v>
      </c>
      <c r="H1406" t="s">
        <v>98</v>
      </c>
      <c r="I1406" t="s">
        <v>23</v>
      </c>
      <c r="J1406" t="s">
        <v>142</v>
      </c>
      <c r="K1406" t="s">
        <v>143</v>
      </c>
      <c r="L1406">
        <v>19143</v>
      </c>
      <c r="M1406" t="s">
        <v>144</v>
      </c>
      <c r="N1406" t="s">
        <v>1960</v>
      </c>
      <c r="O1406" t="s">
        <v>42</v>
      </c>
      <c r="P1406" t="s">
        <v>575</v>
      </c>
      <c r="Q1406" t="s">
        <v>1961</v>
      </c>
      <c r="R1406">
        <v>10.304</v>
      </c>
      <c r="S1406" s="5">
        <f t="shared" si="42"/>
        <v>2015</v>
      </c>
      <c r="T1406" s="11" t="str">
        <f t="shared" si="43"/>
        <v>Apr-2015</v>
      </c>
    </row>
    <row r="1407" spans="1:20" x14ac:dyDescent="0.25">
      <c r="A1407">
        <v>1406</v>
      </c>
      <c r="B1407" t="s">
        <v>3826</v>
      </c>
      <c r="C1407" s="1">
        <v>42100</v>
      </c>
      <c r="D1407" s="1">
        <v>42102</v>
      </c>
      <c r="E1407" t="s">
        <v>184</v>
      </c>
      <c r="F1407" t="s">
        <v>1498</v>
      </c>
      <c r="G1407" t="s">
        <v>1499</v>
      </c>
      <c r="H1407" t="s">
        <v>98</v>
      </c>
      <c r="I1407" t="s">
        <v>23</v>
      </c>
      <c r="J1407" t="s">
        <v>142</v>
      </c>
      <c r="K1407" t="s">
        <v>143</v>
      </c>
      <c r="L1407">
        <v>19143</v>
      </c>
      <c r="M1407" t="s">
        <v>144</v>
      </c>
      <c r="N1407" t="s">
        <v>3827</v>
      </c>
      <c r="O1407" t="s">
        <v>28</v>
      </c>
      <c r="P1407" t="s">
        <v>52</v>
      </c>
      <c r="Q1407" t="s">
        <v>3278</v>
      </c>
      <c r="R1407">
        <v>154.76400000000001</v>
      </c>
      <c r="S1407" s="5">
        <f t="shared" si="42"/>
        <v>2015</v>
      </c>
      <c r="T1407" s="11" t="str">
        <f t="shared" si="43"/>
        <v>Apr-2015</v>
      </c>
    </row>
    <row r="1408" spans="1:20" x14ac:dyDescent="0.25">
      <c r="A1408">
        <v>1407</v>
      </c>
      <c r="B1408" t="s">
        <v>3826</v>
      </c>
      <c r="C1408" s="1">
        <v>42100</v>
      </c>
      <c r="D1408" s="1">
        <v>42102</v>
      </c>
      <c r="E1408" t="s">
        <v>184</v>
      </c>
      <c r="F1408" t="s">
        <v>1498</v>
      </c>
      <c r="G1408" t="s">
        <v>1499</v>
      </c>
      <c r="H1408" t="s">
        <v>98</v>
      </c>
      <c r="I1408" t="s">
        <v>23</v>
      </c>
      <c r="J1408" t="s">
        <v>142</v>
      </c>
      <c r="K1408" t="s">
        <v>143</v>
      </c>
      <c r="L1408">
        <v>19143</v>
      </c>
      <c r="M1408" t="s">
        <v>144</v>
      </c>
      <c r="N1408" t="s">
        <v>728</v>
      </c>
      <c r="O1408" t="s">
        <v>67</v>
      </c>
      <c r="P1408" t="s">
        <v>157</v>
      </c>
      <c r="Q1408" t="s">
        <v>729</v>
      </c>
      <c r="R1408">
        <v>116.78400000000001</v>
      </c>
      <c r="S1408" s="5">
        <f t="shared" si="42"/>
        <v>2015</v>
      </c>
      <c r="T1408" s="11" t="str">
        <f t="shared" si="43"/>
        <v>Apr-2015</v>
      </c>
    </row>
    <row r="1409" spans="1:20" x14ac:dyDescent="0.25">
      <c r="A1409">
        <v>1408</v>
      </c>
      <c r="B1409" t="s">
        <v>3828</v>
      </c>
      <c r="C1409" s="1">
        <v>42980</v>
      </c>
      <c r="D1409" s="1">
        <v>42984</v>
      </c>
      <c r="E1409" t="s">
        <v>46</v>
      </c>
      <c r="F1409" t="s">
        <v>312</v>
      </c>
      <c r="G1409" t="s">
        <v>313</v>
      </c>
      <c r="H1409" t="s">
        <v>22</v>
      </c>
      <c r="I1409" t="s">
        <v>23</v>
      </c>
      <c r="J1409" t="s">
        <v>262</v>
      </c>
      <c r="K1409" t="s">
        <v>263</v>
      </c>
      <c r="L1409">
        <v>10024</v>
      </c>
      <c r="M1409" t="s">
        <v>144</v>
      </c>
      <c r="N1409" t="s">
        <v>3829</v>
      </c>
      <c r="O1409" t="s">
        <v>42</v>
      </c>
      <c r="P1409" t="s">
        <v>64</v>
      </c>
      <c r="Q1409" t="s">
        <v>3830</v>
      </c>
      <c r="R1409">
        <v>75.48</v>
      </c>
      <c r="S1409" s="5">
        <f t="shared" si="42"/>
        <v>2017</v>
      </c>
      <c r="T1409" s="11" t="str">
        <f t="shared" si="43"/>
        <v>Sep-2017</v>
      </c>
    </row>
    <row r="1410" spans="1:20" x14ac:dyDescent="0.25">
      <c r="A1410">
        <v>1409</v>
      </c>
      <c r="B1410" t="s">
        <v>3828</v>
      </c>
      <c r="C1410" s="1">
        <v>42980</v>
      </c>
      <c r="D1410" s="1">
        <v>42984</v>
      </c>
      <c r="E1410" t="s">
        <v>46</v>
      </c>
      <c r="F1410" t="s">
        <v>312</v>
      </c>
      <c r="G1410" t="s">
        <v>313</v>
      </c>
      <c r="H1410" t="s">
        <v>22</v>
      </c>
      <c r="I1410" t="s">
        <v>23</v>
      </c>
      <c r="J1410" t="s">
        <v>262</v>
      </c>
      <c r="K1410" t="s">
        <v>263</v>
      </c>
      <c r="L1410">
        <v>10024</v>
      </c>
      <c r="M1410" t="s">
        <v>144</v>
      </c>
      <c r="N1410" t="s">
        <v>1185</v>
      </c>
      <c r="O1410" t="s">
        <v>28</v>
      </c>
      <c r="P1410" t="s">
        <v>61</v>
      </c>
      <c r="Q1410" t="s">
        <v>1186</v>
      </c>
      <c r="R1410">
        <v>39.979999999999997</v>
      </c>
      <c r="S1410" s="5">
        <f t="shared" si="42"/>
        <v>2017</v>
      </c>
      <c r="T1410" s="11" t="str">
        <f t="shared" si="43"/>
        <v>Sep-2017</v>
      </c>
    </row>
    <row r="1411" spans="1:20" x14ac:dyDescent="0.25">
      <c r="A1411">
        <v>1410</v>
      </c>
      <c r="B1411" t="s">
        <v>3831</v>
      </c>
      <c r="C1411" s="1">
        <v>43003</v>
      </c>
      <c r="D1411" s="1">
        <v>43008</v>
      </c>
      <c r="E1411" t="s">
        <v>46</v>
      </c>
      <c r="F1411" t="s">
        <v>3832</v>
      </c>
      <c r="G1411" t="s">
        <v>3833</v>
      </c>
      <c r="H1411" t="s">
        <v>22</v>
      </c>
      <c r="I1411" t="s">
        <v>23</v>
      </c>
      <c r="J1411" t="s">
        <v>540</v>
      </c>
      <c r="K1411" t="s">
        <v>306</v>
      </c>
      <c r="L1411">
        <v>85023</v>
      </c>
      <c r="M1411" t="s">
        <v>40</v>
      </c>
      <c r="N1411" t="s">
        <v>2878</v>
      </c>
      <c r="O1411" t="s">
        <v>28</v>
      </c>
      <c r="P1411" t="s">
        <v>52</v>
      </c>
      <c r="Q1411" t="s">
        <v>2879</v>
      </c>
      <c r="R1411">
        <v>393.16500000000002</v>
      </c>
      <c r="S1411" s="5">
        <f t="shared" ref="S1411:S1474" si="44">YEAR(C1411)</f>
        <v>2017</v>
      </c>
      <c r="T1411" s="11" t="str">
        <f t="shared" ref="T1411:T1474" si="45">TEXT(C1411,"MMM-YYY")</f>
        <v>Sep-2017</v>
      </c>
    </row>
    <row r="1412" spans="1:20" x14ac:dyDescent="0.25">
      <c r="A1412">
        <v>1411</v>
      </c>
      <c r="B1412" t="s">
        <v>3834</v>
      </c>
      <c r="C1412" s="1">
        <v>43408</v>
      </c>
      <c r="D1412" s="1">
        <v>43415</v>
      </c>
      <c r="E1412" t="s">
        <v>46</v>
      </c>
      <c r="F1412" t="s">
        <v>3763</v>
      </c>
      <c r="G1412" t="s">
        <v>3764</v>
      </c>
      <c r="H1412" t="s">
        <v>98</v>
      </c>
      <c r="I1412" t="s">
        <v>23</v>
      </c>
      <c r="J1412" t="s">
        <v>756</v>
      </c>
      <c r="K1412" t="s">
        <v>100</v>
      </c>
      <c r="L1412">
        <v>75051</v>
      </c>
      <c r="M1412" t="s">
        <v>101</v>
      </c>
      <c r="N1412" t="s">
        <v>1668</v>
      </c>
      <c r="O1412" t="s">
        <v>42</v>
      </c>
      <c r="P1412" t="s">
        <v>43</v>
      </c>
      <c r="Q1412" t="s">
        <v>1669</v>
      </c>
      <c r="R1412">
        <v>23.68</v>
      </c>
      <c r="S1412" s="5">
        <f t="shared" si="44"/>
        <v>2018</v>
      </c>
      <c r="T1412" s="11" t="str">
        <f t="shared" si="45"/>
        <v>Nov-2018</v>
      </c>
    </row>
    <row r="1413" spans="1:20" x14ac:dyDescent="0.25">
      <c r="A1413">
        <v>1412</v>
      </c>
      <c r="B1413" t="s">
        <v>3835</v>
      </c>
      <c r="C1413" s="1">
        <v>42925</v>
      </c>
      <c r="D1413" s="1">
        <v>42929</v>
      </c>
      <c r="E1413" t="s">
        <v>46</v>
      </c>
      <c r="F1413" t="s">
        <v>578</v>
      </c>
      <c r="G1413" t="s">
        <v>579</v>
      </c>
      <c r="H1413" t="s">
        <v>37</v>
      </c>
      <c r="I1413" t="s">
        <v>23</v>
      </c>
      <c r="J1413" t="s">
        <v>262</v>
      </c>
      <c r="K1413" t="s">
        <v>263</v>
      </c>
      <c r="L1413">
        <v>10035</v>
      </c>
      <c r="M1413" t="s">
        <v>144</v>
      </c>
      <c r="N1413" t="s">
        <v>2457</v>
      </c>
      <c r="O1413" t="s">
        <v>28</v>
      </c>
      <c r="P1413" t="s">
        <v>32</v>
      </c>
      <c r="Q1413" t="s">
        <v>2458</v>
      </c>
      <c r="R1413">
        <v>408.00599999999997</v>
      </c>
      <c r="S1413" s="5">
        <f t="shared" si="44"/>
        <v>2017</v>
      </c>
      <c r="T1413" s="11" t="str">
        <f t="shared" si="45"/>
        <v>Jul-2017</v>
      </c>
    </row>
    <row r="1414" spans="1:20" x14ac:dyDescent="0.25">
      <c r="A1414">
        <v>1413</v>
      </c>
      <c r="B1414" t="s">
        <v>3835</v>
      </c>
      <c r="C1414" s="1">
        <v>42925</v>
      </c>
      <c r="D1414" s="1">
        <v>42929</v>
      </c>
      <c r="E1414" t="s">
        <v>46</v>
      </c>
      <c r="F1414" t="s">
        <v>578</v>
      </c>
      <c r="G1414" t="s">
        <v>579</v>
      </c>
      <c r="H1414" t="s">
        <v>37</v>
      </c>
      <c r="I1414" t="s">
        <v>23</v>
      </c>
      <c r="J1414" t="s">
        <v>262</v>
      </c>
      <c r="K1414" t="s">
        <v>263</v>
      </c>
      <c r="L1414">
        <v>10035</v>
      </c>
      <c r="M1414" t="s">
        <v>144</v>
      </c>
      <c r="N1414" t="s">
        <v>1859</v>
      </c>
      <c r="O1414" t="s">
        <v>28</v>
      </c>
      <c r="P1414" t="s">
        <v>61</v>
      </c>
      <c r="Q1414" t="s">
        <v>1860</v>
      </c>
      <c r="R1414">
        <v>165.28</v>
      </c>
      <c r="S1414" s="5">
        <f t="shared" si="44"/>
        <v>2017</v>
      </c>
      <c r="T1414" s="11" t="str">
        <f t="shared" si="45"/>
        <v>Jul-2017</v>
      </c>
    </row>
    <row r="1415" spans="1:20" x14ac:dyDescent="0.25">
      <c r="A1415">
        <v>1414</v>
      </c>
      <c r="B1415" t="s">
        <v>3836</v>
      </c>
      <c r="C1415" s="1">
        <v>42185</v>
      </c>
      <c r="D1415" s="1">
        <v>42190</v>
      </c>
      <c r="E1415" t="s">
        <v>46</v>
      </c>
      <c r="F1415" t="s">
        <v>3837</v>
      </c>
      <c r="G1415" t="s">
        <v>3838</v>
      </c>
      <c r="H1415" t="s">
        <v>22</v>
      </c>
      <c r="I1415" t="s">
        <v>23</v>
      </c>
      <c r="J1415" t="s">
        <v>262</v>
      </c>
      <c r="K1415" t="s">
        <v>263</v>
      </c>
      <c r="L1415">
        <v>10024</v>
      </c>
      <c r="M1415" t="s">
        <v>144</v>
      </c>
      <c r="N1415" t="s">
        <v>3839</v>
      </c>
      <c r="O1415" t="s">
        <v>42</v>
      </c>
      <c r="P1415" t="s">
        <v>71</v>
      </c>
      <c r="Q1415" t="s">
        <v>3840</v>
      </c>
      <c r="R1415">
        <v>334.76799999999997</v>
      </c>
      <c r="S1415" s="5">
        <f t="shared" si="44"/>
        <v>2015</v>
      </c>
      <c r="T1415" s="11" t="str">
        <f t="shared" si="45"/>
        <v>Jun-2015</v>
      </c>
    </row>
    <row r="1416" spans="1:20" x14ac:dyDescent="0.25">
      <c r="A1416">
        <v>1415</v>
      </c>
      <c r="B1416" t="s">
        <v>3841</v>
      </c>
      <c r="C1416" s="1">
        <v>43128</v>
      </c>
      <c r="D1416" s="1">
        <v>43131</v>
      </c>
      <c r="E1416" t="s">
        <v>19</v>
      </c>
      <c r="F1416" t="s">
        <v>3842</v>
      </c>
      <c r="G1416" t="s">
        <v>3843</v>
      </c>
      <c r="H1416" t="s">
        <v>98</v>
      </c>
      <c r="I1416" t="s">
        <v>23</v>
      </c>
      <c r="J1416" t="s">
        <v>1712</v>
      </c>
      <c r="K1416" t="s">
        <v>39</v>
      </c>
      <c r="L1416">
        <v>92627</v>
      </c>
      <c r="M1416" t="s">
        <v>40</v>
      </c>
      <c r="N1416" t="s">
        <v>3552</v>
      </c>
      <c r="O1416" t="s">
        <v>67</v>
      </c>
      <c r="P1416" t="s">
        <v>157</v>
      </c>
      <c r="Q1416" t="s">
        <v>3553</v>
      </c>
      <c r="R1416">
        <v>239.97</v>
      </c>
      <c r="S1416" s="5">
        <f t="shared" si="44"/>
        <v>2018</v>
      </c>
      <c r="T1416" s="11" t="str">
        <f t="shared" si="45"/>
        <v>Jan-2018</v>
      </c>
    </row>
    <row r="1417" spans="1:20" x14ac:dyDescent="0.25">
      <c r="A1417">
        <v>1416</v>
      </c>
      <c r="B1417" t="s">
        <v>3841</v>
      </c>
      <c r="C1417" s="1">
        <v>43128</v>
      </c>
      <c r="D1417" s="1">
        <v>43131</v>
      </c>
      <c r="E1417" t="s">
        <v>19</v>
      </c>
      <c r="F1417" t="s">
        <v>3842</v>
      </c>
      <c r="G1417" t="s">
        <v>3843</v>
      </c>
      <c r="H1417" t="s">
        <v>98</v>
      </c>
      <c r="I1417" t="s">
        <v>23</v>
      </c>
      <c r="J1417" t="s">
        <v>1712</v>
      </c>
      <c r="K1417" t="s">
        <v>39</v>
      </c>
      <c r="L1417">
        <v>92627</v>
      </c>
      <c r="M1417" t="s">
        <v>40</v>
      </c>
      <c r="N1417" t="s">
        <v>3844</v>
      </c>
      <c r="O1417" t="s">
        <v>28</v>
      </c>
      <c r="P1417" t="s">
        <v>61</v>
      </c>
      <c r="Q1417" t="s">
        <v>3845</v>
      </c>
      <c r="R1417">
        <v>37.74</v>
      </c>
      <c r="S1417" s="5">
        <f t="shared" si="44"/>
        <v>2018</v>
      </c>
      <c r="T1417" s="11" t="str">
        <f t="shared" si="45"/>
        <v>Jan-2018</v>
      </c>
    </row>
    <row r="1418" spans="1:20" x14ac:dyDescent="0.25">
      <c r="A1418">
        <v>1417</v>
      </c>
      <c r="B1418" t="s">
        <v>3846</v>
      </c>
      <c r="C1418" s="1">
        <v>42634</v>
      </c>
      <c r="D1418" s="1">
        <v>42637</v>
      </c>
      <c r="E1418" t="s">
        <v>184</v>
      </c>
      <c r="F1418" t="s">
        <v>3847</v>
      </c>
      <c r="G1418" t="s">
        <v>3848</v>
      </c>
      <c r="H1418" t="s">
        <v>37</v>
      </c>
      <c r="I1418" t="s">
        <v>23</v>
      </c>
      <c r="J1418" t="s">
        <v>180</v>
      </c>
      <c r="K1418" t="s">
        <v>100</v>
      </c>
      <c r="L1418">
        <v>77041</v>
      </c>
      <c r="M1418" t="s">
        <v>101</v>
      </c>
      <c r="N1418" t="s">
        <v>3849</v>
      </c>
      <c r="O1418" t="s">
        <v>67</v>
      </c>
      <c r="P1418" t="s">
        <v>68</v>
      </c>
      <c r="Q1418" t="s">
        <v>3850</v>
      </c>
      <c r="R1418">
        <v>946.34400000000005</v>
      </c>
      <c r="S1418" s="5">
        <f t="shared" si="44"/>
        <v>2016</v>
      </c>
      <c r="T1418" s="11" t="str">
        <f t="shared" si="45"/>
        <v>Sep-2016</v>
      </c>
    </row>
    <row r="1419" spans="1:20" x14ac:dyDescent="0.25">
      <c r="A1419">
        <v>1418</v>
      </c>
      <c r="B1419" t="s">
        <v>3846</v>
      </c>
      <c r="C1419" s="1">
        <v>42634</v>
      </c>
      <c r="D1419" s="1">
        <v>42637</v>
      </c>
      <c r="E1419" t="s">
        <v>184</v>
      </c>
      <c r="F1419" t="s">
        <v>3847</v>
      </c>
      <c r="G1419" t="s">
        <v>3848</v>
      </c>
      <c r="H1419" t="s">
        <v>37</v>
      </c>
      <c r="I1419" t="s">
        <v>23</v>
      </c>
      <c r="J1419" t="s">
        <v>180</v>
      </c>
      <c r="K1419" t="s">
        <v>100</v>
      </c>
      <c r="L1419">
        <v>77041</v>
      </c>
      <c r="M1419" t="s">
        <v>101</v>
      </c>
      <c r="N1419" t="s">
        <v>2832</v>
      </c>
      <c r="O1419" t="s">
        <v>67</v>
      </c>
      <c r="P1419" t="s">
        <v>157</v>
      </c>
      <c r="Q1419" t="s">
        <v>2833</v>
      </c>
      <c r="R1419">
        <v>151.19999999999999</v>
      </c>
      <c r="S1419" s="5">
        <f t="shared" si="44"/>
        <v>2016</v>
      </c>
      <c r="T1419" s="11" t="str">
        <f t="shared" si="45"/>
        <v>Sep-2016</v>
      </c>
    </row>
    <row r="1420" spans="1:20" x14ac:dyDescent="0.25">
      <c r="A1420">
        <v>1419</v>
      </c>
      <c r="B1420" t="s">
        <v>3846</v>
      </c>
      <c r="C1420" s="1">
        <v>42634</v>
      </c>
      <c r="D1420" s="1">
        <v>42637</v>
      </c>
      <c r="E1420" t="s">
        <v>184</v>
      </c>
      <c r="F1420" t="s">
        <v>3847</v>
      </c>
      <c r="G1420" t="s">
        <v>3848</v>
      </c>
      <c r="H1420" t="s">
        <v>37</v>
      </c>
      <c r="I1420" t="s">
        <v>23</v>
      </c>
      <c r="J1420" t="s">
        <v>180</v>
      </c>
      <c r="K1420" t="s">
        <v>100</v>
      </c>
      <c r="L1420">
        <v>77041</v>
      </c>
      <c r="M1420" t="s">
        <v>101</v>
      </c>
      <c r="N1420" t="s">
        <v>255</v>
      </c>
      <c r="O1420" t="s">
        <v>28</v>
      </c>
      <c r="P1420" t="s">
        <v>61</v>
      </c>
      <c r="Q1420" t="s">
        <v>256</v>
      </c>
      <c r="R1420">
        <v>4.9279999999999999</v>
      </c>
      <c r="S1420" s="5">
        <f t="shared" si="44"/>
        <v>2016</v>
      </c>
      <c r="T1420" s="11" t="str">
        <f t="shared" si="45"/>
        <v>Sep-2016</v>
      </c>
    </row>
    <row r="1421" spans="1:20" x14ac:dyDescent="0.25">
      <c r="A1421">
        <v>1420</v>
      </c>
      <c r="B1421" t="s">
        <v>3851</v>
      </c>
      <c r="C1421" s="1">
        <v>42639</v>
      </c>
      <c r="D1421" s="1">
        <v>42643</v>
      </c>
      <c r="E1421" t="s">
        <v>46</v>
      </c>
      <c r="F1421" t="s">
        <v>3852</v>
      </c>
      <c r="G1421" t="s">
        <v>3853</v>
      </c>
      <c r="H1421" t="s">
        <v>37</v>
      </c>
      <c r="I1421" t="s">
        <v>23</v>
      </c>
      <c r="J1421" t="s">
        <v>1824</v>
      </c>
      <c r="K1421" t="s">
        <v>306</v>
      </c>
      <c r="L1421">
        <v>85204</v>
      </c>
      <c r="M1421" t="s">
        <v>40</v>
      </c>
      <c r="N1421" t="s">
        <v>3854</v>
      </c>
      <c r="O1421" t="s">
        <v>42</v>
      </c>
      <c r="P1421" t="s">
        <v>86</v>
      </c>
      <c r="Q1421" t="s">
        <v>3855</v>
      </c>
      <c r="R1421">
        <v>86.272000000000006</v>
      </c>
      <c r="S1421" s="5">
        <f t="shared" si="44"/>
        <v>2016</v>
      </c>
      <c r="T1421" s="11" t="str">
        <f t="shared" si="45"/>
        <v>Sep-2016</v>
      </c>
    </row>
    <row r="1422" spans="1:20" x14ac:dyDescent="0.25">
      <c r="A1422">
        <v>1421</v>
      </c>
      <c r="B1422" t="s">
        <v>3851</v>
      </c>
      <c r="C1422" s="1">
        <v>42639</v>
      </c>
      <c r="D1422" s="1">
        <v>42643</v>
      </c>
      <c r="E1422" t="s">
        <v>46</v>
      </c>
      <c r="F1422" t="s">
        <v>3852</v>
      </c>
      <c r="G1422" t="s">
        <v>3853</v>
      </c>
      <c r="H1422" t="s">
        <v>37</v>
      </c>
      <c r="I1422" t="s">
        <v>23</v>
      </c>
      <c r="J1422" t="s">
        <v>1824</v>
      </c>
      <c r="K1422" t="s">
        <v>306</v>
      </c>
      <c r="L1422">
        <v>85204</v>
      </c>
      <c r="M1422" t="s">
        <v>40</v>
      </c>
      <c r="N1422" t="s">
        <v>1062</v>
      </c>
      <c r="O1422" t="s">
        <v>42</v>
      </c>
      <c r="P1422" t="s">
        <v>71</v>
      </c>
      <c r="Q1422" t="s">
        <v>1063</v>
      </c>
      <c r="R1422">
        <v>72.587999999999994</v>
      </c>
      <c r="S1422" s="5">
        <f t="shared" si="44"/>
        <v>2016</v>
      </c>
      <c r="T1422" s="11" t="str">
        <f t="shared" si="45"/>
        <v>Sep-2016</v>
      </c>
    </row>
    <row r="1423" spans="1:20" x14ac:dyDescent="0.25">
      <c r="A1423">
        <v>1422</v>
      </c>
      <c r="B1423" t="s">
        <v>3851</v>
      </c>
      <c r="C1423" s="1">
        <v>42639</v>
      </c>
      <c r="D1423" s="1">
        <v>42643</v>
      </c>
      <c r="E1423" t="s">
        <v>46</v>
      </c>
      <c r="F1423" t="s">
        <v>3852</v>
      </c>
      <c r="G1423" t="s">
        <v>3853</v>
      </c>
      <c r="H1423" t="s">
        <v>37</v>
      </c>
      <c r="I1423" t="s">
        <v>23</v>
      </c>
      <c r="J1423" t="s">
        <v>1824</v>
      </c>
      <c r="K1423" t="s">
        <v>306</v>
      </c>
      <c r="L1423">
        <v>85204</v>
      </c>
      <c r="M1423" t="s">
        <v>40</v>
      </c>
      <c r="N1423" t="s">
        <v>3856</v>
      </c>
      <c r="O1423" t="s">
        <v>42</v>
      </c>
      <c r="P1423" t="s">
        <v>74</v>
      </c>
      <c r="Q1423" t="s">
        <v>3857</v>
      </c>
      <c r="R1423">
        <v>60.671999999999997</v>
      </c>
      <c r="S1423" s="5">
        <f t="shared" si="44"/>
        <v>2016</v>
      </c>
      <c r="T1423" s="11" t="str">
        <f t="shared" si="45"/>
        <v>Sep-2016</v>
      </c>
    </row>
    <row r="1424" spans="1:20" x14ac:dyDescent="0.25">
      <c r="A1424">
        <v>1423</v>
      </c>
      <c r="B1424" t="s">
        <v>3851</v>
      </c>
      <c r="C1424" s="1">
        <v>42639</v>
      </c>
      <c r="D1424" s="1">
        <v>42643</v>
      </c>
      <c r="E1424" t="s">
        <v>46</v>
      </c>
      <c r="F1424" t="s">
        <v>3852</v>
      </c>
      <c r="G1424" t="s">
        <v>3853</v>
      </c>
      <c r="H1424" t="s">
        <v>37</v>
      </c>
      <c r="I1424" t="s">
        <v>23</v>
      </c>
      <c r="J1424" t="s">
        <v>1824</v>
      </c>
      <c r="K1424" t="s">
        <v>306</v>
      </c>
      <c r="L1424">
        <v>85204</v>
      </c>
      <c r="M1424" t="s">
        <v>40</v>
      </c>
      <c r="N1424" t="s">
        <v>2715</v>
      </c>
      <c r="O1424" t="s">
        <v>42</v>
      </c>
      <c r="P1424" t="s">
        <v>71</v>
      </c>
      <c r="Q1424" t="s">
        <v>2716</v>
      </c>
      <c r="R1424">
        <v>77.031000000000006</v>
      </c>
      <c r="S1424" s="5">
        <f t="shared" si="44"/>
        <v>2016</v>
      </c>
      <c r="T1424" s="11" t="str">
        <f t="shared" si="45"/>
        <v>Sep-2016</v>
      </c>
    </row>
    <row r="1425" spans="1:20" x14ac:dyDescent="0.25">
      <c r="A1425">
        <v>1424</v>
      </c>
      <c r="B1425" t="s">
        <v>3851</v>
      </c>
      <c r="C1425" s="1">
        <v>42639</v>
      </c>
      <c r="D1425" s="1">
        <v>42643</v>
      </c>
      <c r="E1425" t="s">
        <v>46</v>
      </c>
      <c r="F1425" t="s">
        <v>3852</v>
      </c>
      <c r="G1425" t="s">
        <v>3853</v>
      </c>
      <c r="H1425" t="s">
        <v>37</v>
      </c>
      <c r="I1425" t="s">
        <v>23</v>
      </c>
      <c r="J1425" t="s">
        <v>1824</v>
      </c>
      <c r="K1425" t="s">
        <v>306</v>
      </c>
      <c r="L1425">
        <v>85204</v>
      </c>
      <c r="M1425" t="s">
        <v>40</v>
      </c>
      <c r="N1425" t="s">
        <v>1400</v>
      </c>
      <c r="O1425" t="s">
        <v>42</v>
      </c>
      <c r="P1425" t="s">
        <v>55</v>
      </c>
      <c r="Q1425" t="s">
        <v>1401</v>
      </c>
      <c r="R1425">
        <v>119.904</v>
      </c>
      <c r="S1425" s="5">
        <f t="shared" si="44"/>
        <v>2016</v>
      </c>
      <c r="T1425" s="11" t="str">
        <f t="shared" si="45"/>
        <v>Sep-2016</v>
      </c>
    </row>
    <row r="1426" spans="1:20" x14ac:dyDescent="0.25">
      <c r="A1426">
        <v>1425</v>
      </c>
      <c r="B1426" t="s">
        <v>3851</v>
      </c>
      <c r="C1426" s="1">
        <v>42639</v>
      </c>
      <c r="D1426" s="1">
        <v>42643</v>
      </c>
      <c r="E1426" t="s">
        <v>46</v>
      </c>
      <c r="F1426" t="s">
        <v>3852</v>
      </c>
      <c r="G1426" t="s">
        <v>3853</v>
      </c>
      <c r="H1426" t="s">
        <v>37</v>
      </c>
      <c r="I1426" t="s">
        <v>23</v>
      </c>
      <c r="J1426" t="s">
        <v>1824</v>
      </c>
      <c r="K1426" t="s">
        <v>306</v>
      </c>
      <c r="L1426">
        <v>85204</v>
      </c>
      <c r="M1426" t="s">
        <v>40</v>
      </c>
      <c r="N1426" t="s">
        <v>3858</v>
      </c>
      <c r="O1426" t="s">
        <v>67</v>
      </c>
      <c r="P1426" t="s">
        <v>68</v>
      </c>
      <c r="Q1426" t="s">
        <v>3859</v>
      </c>
      <c r="R1426">
        <v>263.95999999999998</v>
      </c>
      <c r="S1426" s="5">
        <f t="shared" si="44"/>
        <v>2016</v>
      </c>
      <c r="T1426" s="11" t="str">
        <f t="shared" si="45"/>
        <v>Sep-2016</v>
      </c>
    </row>
    <row r="1427" spans="1:20" x14ac:dyDescent="0.25">
      <c r="A1427">
        <v>1426</v>
      </c>
      <c r="B1427" t="s">
        <v>3851</v>
      </c>
      <c r="C1427" s="1">
        <v>42639</v>
      </c>
      <c r="D1427" s="1">
        <v>42643</v>
      </c>
      <c r="E1427" t="s">
        <v>46</v>
      </c>
      <c r="F1427" t="s">
        <v>3852</v>
      </c>
      <c r="G1427" t="s">
        <v>3853</v>
      </c>
      <c r="H1427" t="s">
        <v>37</v>
      </c>
      <c r="I1427" t="s">
        <v>23</v>
      </c>
      <c r="J1427" t="s">
        <v>1824</v>
      </c>
      <c r="K1427" t="s">
        <v>306</v>
      </c>
      <c r="L1427">
        <v>85204</v>
      </c>
      <c r="M1427" t="s">
        <v>40</v>
      </c>
      <c r="N1427" t="s">
        <v>1630</v>
      </c>
      <c r="O1427" t="s">
        <v>42</v>
      </c>
      <c r="P1427" t="s">
        <v>55</v>
      </c>
      <c r="Q1427" t="s">
        <v>1631</v>
      </c>
      <c r="R1427">
        <v>363.64800000000002</v>
      </c>
      <c r="S1427" s="5">
        <f t="shared" si="44"/>
        <v>2016</v>
      </c>
      <c r="T1427" s="11" t="str">
        <f t="shared" si="45"/>
        <v>Sep-2016</v>
      </c>
    </row>
    <row r="1428" spans="1:20" x14ac:dyDescent="0.25">
      <c r="A1428">
        <v>1427</v>
      </c>
      <c r="B1428" t="s">
        <v>3860</v>
      </c>
      <c r="C1428" s="1">
        <v>42674</v>
      </c>
      <c r="D1428" s="1">
        <v>42678</v>
      </c>
      <c r="E1428" t="s">
        <v>19</v>
      </c>
      <c r="F1428" t="s">
        <v>3861</v>
      </c>
      <c r="G1428" t="s">
        <v>3862</v>
      </c>
      <c r="H1428" t="s">
        <v>37</v>
      </c>
      <c r="I1428" t="s">
        <v>23</v>
      </c>
      <c r="J1428" t="s">
        <v>2642</v>
      </c>
      <c r="K1428" t="s">
        <v>39</v>
      </c>
      <c r="L1428">
        <v>93905</v>
      </c>
      <c r="M1428" t="s">
        <v>40</v>
      </c>
      <c r="N1428" t="s">
        <v>2039</v>
      </c>
      <c r="O1428" t="s">
        <v>42</v>
      </c>
      <c r="P1428" t="s">
        <v>71</v>
      </c>
      <c r="Q1428" t="s">
        <v>2040</v>
      </c>
      <c r="R1428">
        <v>9.7279999999999998</v>
      </c>
      <c r="S1428" s="5">
        <f t="shared" si="44"/>
        <v>2016</v>
      </c>
      <c r="T1428" s="11" t="str">
        <f t="shared" si="45"/>
        <v>Oct-2016</v>
      </c>
    </row>
    <row r="1429" spans="1:20" x14ac:dyDescent="0.25">
      <c r="A1429">
        <v>1428</v>
      </c>
      <c r="B1429" t="s">
        <v>3860</v>
      </c>
      <c r="C1429" s="1">
        <v>42674</v>
      </c>
      <c r="D1429" s="1">
        <v>42678</v>
      </c>
      <c r="E1429" t="s">
        <v>19</v>
      </c>
      <c r="F1429" t="s">
        <v>3861</v>
      </c>
      <c r="G1429" t="s">
        <v>3862</v>
      </c>
      <c r="H1429" t="s">
        <v>37</v>
      </c>
      <c r="I1429" t="s">
        <v>23</v>
      </c>
      <c r="J1429" t="s">
        <v>2642</v>
      </c>
      <c r="K1429" t="s">
        <v>39</v>
      </c>
      <c r="L1429">
        <v>93905</v>
      </c>
      <c r="M1429" t="s">
        <v>40</v>
      </c>
      <c r="N1429" t="s">
        <v>497</v>
      </c>
      <c r="O1429" t="s">
        <v>42</v>
      </c>
      <c r="P1429" t="s">
        <v>169</v>
      </c>
      <c r="Q1429" t="s">
        <v>498</v>
      </c>
      <c r="R1429">
        <v>14.75</v>
      </c>
      <c r="S1429" s="5">
        <f t="shared" si="44"/>
        <v>2016</v>
      </c>
      <c r="T1429" s="11" t="str">
        <f t="shared" si="45"/>
        <v>Oct-2016</v>
      </c>
    </row>
    <row r="1430" spans="1:20" x14ac:dyDescent="0.25">
      <c r="A1430">
        <v>1429</v>
      </c>
      <c r="B1430" t="s">
        <v>3860</v>
      </c>
      <c r="C1430" s="1">
        <v>42674</v>
      </c>
      <c r="D1430" s="1">
        <v>42678</v>
      </c>
      <c r="E1430" t="s">
        <v>19</v>
      </c>
      <c r="F1430" t="s">
        <v>3861</v>
      </c>
      <c r="G1430" t="s">
        <v>3862</v>
      </c>
      <c r="H1430" t="s">
        <v>37</v>
      </c>
      <c r="I1430" t="s">
        <v>23</v>
      </c>
      <c r="J1430" t="s">
        <v>2642</v>
      </c>
      <c r="K1430" t="s">
        <v>39</v>
      </c>
      <c r="L1430">
        <v>93905</v>
      </c>
      <c r="M1430" t="s">
        <v>40</v>
      </c>
      <c r="N1430" t="s">
        <v>3863</v>
      </c>
      <c r="O1430" t="s">
        <v>42</v>
      </c>
      <c r="P1430" t="s">
        <v>71</v>
      </c>
      <c r="Q1430" t="s">
        <v>3864</v>
      </c>
      <c r="R1430">
        <v>29.8</v>
      </c>
      <c r="S1430" s="5">
        <f t="shared" si="44"/>
        <v>2016</v>
      </c>
      <c r="T1430" s="11" t="str">
        <f t="shared" si="45"/>
        <v>Oct-2016</v>
      </c>
    </row>
    <row r="1431" spans="1:20" x14ac:dyDescent="0.25">
      <c r="A1431">
        <v>1430</v>
      </c>
      <c r="B1431" t="s">
        <v>3860</v>
      </c>
      <c r="C1431" s="1">
        <v>42674</v>
      </c>
      <c r="D1431" s="1">
        <v>42678</v>
      </c>
      <c r="E1431" t="s">
        <v>19</v>
      </c>
      <c r="F1431" t="s">
        <v>3861</v>
      </c>
      <c r="G1431" t="s">
        <v>3862</v>
      </c>
      <c r="H1431" t="s">
        <v>37</v>
      </c>
      <c r="I1431" t="s">
        <v>23</v>
      </c>
      <c r="J1431" t="s">
        <v>2642</v>
      </c>
      <c r="K1431" t="s">
        <v>39</v>
      </c>
      <c r="L1431">
        <v>93905</v>
      </c>
      <c r="M1431" t="s">
        <v>40</v>
      </c>
      <c r="N1431" t="s">
        <v>2256</v>
      </c>
      <c r="O1431" t="s">
        <v>42</v>
      </c>
      <c r="P1431" t="s">
        <v>43</v>
      </c>
      <c r="Q1431" t="s">
        <v>2257</v>
      </c>
      <c r="R1431">
        <v>427.42</v>
      </c>
      <c r="S1431" s="5">
        <f t="shared" si="44"/>
        <v>2016</v>
      </c>
      <c r="T1431" s="11" t="str">
        <f t="shared" si="45"/>
        <v>Oct-2016</v>
      </c>
    </row>
    <row r="1432" spans="1:20" x14ac:dyDescent="0.25">
      <c r="A1432">
        <v>1431</v>
      </c>
      <c r="B1432" t="s">
        <v>3865</v>
      </c>
      <c r="C1432" s="1">
        <v>43430</v>
      </c>
      <c r="D1432" s="1">
        <v>43434</v>
      </c>
      <c r="E1432" t="s">
        <v>46</v>
      </c>
      <c r="F1432" t="s">
        <v>2476</v>
      </c>
      <c r="G1432" t="s">
        <v>2477</v>
      </c>
      <c r="H1432" t="s">
        <v>22</v>
      </c>
      <c r="I1432" t="s">
        <v>23</v>
      </c>
      <c r="J1432" t="s">
        <v>493</v>
      </c>
      <c r="K1432" t="s">
        <v>494</v>
      </c>
      <c r="L1432">
        <v>43229</v>
      </c>
      <c r="M1432" t="s">
        <v>144</v>
      </c>
      <c r="N1432" t="s">
        <v>2021</v>
      </c>
      <c r="O1432" t="s">
        <v>67</v>
      </c>
      <c r="P1432" t="s">
        <v>68</v>
      </c>
      <c r="Q1432" t="s">
        <v>2022</v>
      </c>
      <c r="R1432">
        <v>220.75200000000001</v>
      </c>
      <c r="S1432" s="5">
        <f t="shared" si="44"/>
        <v>2018</v>
      </c>
      <c r="T1432" s="11" t="str">
        <f t="shared" si="45"/>
        <v>Nov-2018</v>
      </c>
    </row>
    <row r="1433" spans="1:20" x14ac:dyDescent="0.25">
      <c r="A1433">
        <v>1432</v>
      </c>
      <c r="B1433" t="s">
        <v>3866</v>
      </c>
      <c r="C1433" s="1">
        <v>42357</v>
      </c>
      <c r="D1433" s="1">
        <v>42359</v>
      </c>
      <c r="E1433" t="s">
        <v>19</v>
      </c>
      <c r="F1433" t="s">
        <v>89</v>
      </c>
      <c r="G1433" t="s">
        <v>90</v>
      </c>
      <c r="H1433" t="s">
        <v>22</v>
      </c>
      <c r="I1433" t="s">
        <v>23</v>
      </c>
      <c r="J1433" t="s">
        <v>2581</v>
      </c>
      <c r="K1433" t="s">
        <v>354</v>
      </c>
      <c r="L1433">
        <v>35630</v>
      </c>
      <c r="M1433" t="s">
        <v>26</v>
      </c>
      <c r="N1433" t="s">
        <v>3867</v>
      </c>
      <c r="O1433" t="s">
        <v>42</v>
      </c>
      <c r="P1433" t="s">
        <v>71</v>
      </c>
      <c r="Q1433" t="s">
        <v>3868</v>
      </c>
      <c r="R1433">
        <v>152.76</v>
      </c>
      <c r="S1433" s="5">
        <f t="shared" si="44"/>
        <v>2015</v>
      </c>
      <c r="T1433" s="11" t="str">
        <f t="shared" si="45"/>
        <v>Dec-2015</v>
      </c>
    </row>
    <row r="1434" spans="1:20" x14ac:dyDescent="0.25">
      <c r="A1434">
        <v>1433</v>
      </c>
      <c r="B1434" t="s">
        <v>3866</v>
      </c>
      <c r="C1434" s="1">
        <v>42357</v>
      </c>
      <c r="D1434" s="1">
        <v>42359</v>
      </c>
      <c r="E1434" t="s">
        <v>19</v>
      </c>
      <c r="F1434" t="s">
        <v>89</v>
      </c>
      <c r="G1434" t="s">
        <v>90</v>
      </c>
      <c r="H1434" t="s">
        <v>22</v>
      </c>
      <c r="I1434" t="s">
        <v>23</v>
      </c>
      <c r="J1434" t="s">
        <v>2581</v>
      </c>
      <c r="K1434" t="s">
        <v>354</v>
      </c>
      <c r="L1434">
        <v>35630</v>
      </c>
      <c r="M1434" t="s">
        <v>26</v>
      </c>
      <c r="N1434" t="s">
        <v>2000</v>
      </c>
      <c r="O1434" t="s">
        <v>42</v>
      </c>
      <c r="P1434" t="s">
        <v>575</v>
      </c>
      <c r="Q1434" t="s">
        <v>2001</v>
      </c>
      <c r="R1434">
        <v>7.27</v>
      </c>
      <c r="S1434" s="5">
        <f t="shared" si="44"/>
        <v>2015</v>
      </c>
      <c r="T1434" s="11" t="str">
        <f t="shared" si="45"/>
        <v>Dec-2015</v>
      </c>
    </row>
    <row r="1435" spans="1:20" x14ac:dyDescent="0.25">
      <c r="A1435">
        <v>1434</v>
      </c>
      <c r="B1435" t="s">
        <v>3866</v>
      </c>
      <c r="C1435" s="1">
        <v>42357</v>
      </c>
      <c r="D1435" s="1">
        <v>42359</v>
      </c>
      <c r="E1435" t="s">
        <v>19</v>
      </c>
      <c r="F1435" t="s">
        <v>89</v>
      </c>
      <c r="G1435" t="s">
        <v>90</v>
      </c>
      <c r="H1435" t="s">
        <v>22</v>
      </c>
      <c r="I1435" t="s">
        <v>23</v>
      </c>
      <c r="J1435" t="s">
        <v>2581</v>
      </c>
      <c r="K1435" t="s">
        <v>354</v>
      </c>
      <c r="L1435">
        <v>35630</v>
      </c>
      <c r="M1435" t="s">
        <v>26</v>
      </c>
      <c r="N1435" t="s">
        <v>332</v>
      </c>
      <c r="O1435" t="s">
        <v>28</v>
      </c>
      <c r="P1435" t="s">
        <v>32</v>
      </c>
      <c r="Q1435" t="s">
        <v>333</v>
      </c>
      <c r="R1435">
        <v>1819.86</v>
      </c>
      <c r="S1435" s="5">
        <f t="shared" si="44"/>
        <v>2015</v>
      </c>
      <c r="T1435" s="11" t="str">
        <f t="shared" si="45"/>
        <v>Dec-2015</v>
      </c>
    </row>
    <row r="1436" spans="1:20" x14ac:dyDescent="0.25">
      <c r="A1436">
        <v>1435</v>
      </c>
      <c r="B1436" t="s">
        <v>3869</v>
      </c>
      <c r="C1436" s="1">
        <v>43095</v>
      </c>
      <c r="D1436" s="1">
        <v>43099</v>
      </c>
      <c r="E1436" t="s">
        <v>46</v>
      </c>
      <c r="F1436" t="s">
        <v>1919</v>
      </c>
      <c r="G1436" t="s">
        <v>1920</v>
      </c>
      <c r="H1436" t="s">
        <v>22</v>
      </c>
      <c r="I1436" t="s">
        <v>23</v>
      </c>
      <c r="J1436" t="s">
        <v>91</v>
      </c>
      <c r="K1436" t="s">
        <v>92</v>
      </c>
      <c r="L1436">
        <v>98105</v>
      </c>
      <c r="M1436" t="s">
        <v>40</v>
      </c>
      <c r="N1436" t="s">
        <v>3870</v>
      </c>
      <c r="O1436" t="s">
        <v>42</v>
      </c>
      <c r="P1436" t="s">
        <v>86</v>
      </c>
      <c r="Q1436" t="s">
        <v>3871</v>
      </c>
      <c r="R1436">
        <v>33.9</v>
      </c>
      <c r="S1436" s="5">
        <f t="shared" si="44"/>
        <v>2017</v>
      </c>
      <c r="T1436" s="11" t="str">
        <f t="shared" si="45"/>
        <v>Dec-2017</v>
      </c>
    </row>
    <row r="1437" spans="1:20" x14ac:dyDescent="0.25">
      <c r="A1437">
        <v>1436</v>
      </c>
      <c r="B1437" t="s">
        <v>3872</v>
      </c>
      <c r="C1437" s="1">
        <v>43271</v>
      </c>
      <c r="D1437" s="1">
        <v>43278</v>
      </c>
      <c r="E1437" t="s">
        <v>46</v>
      </c>
      <c r="F1437" t="s">
        <v>3873</v>
      </c>
      <c r="G1437" t="s">
        <v>3874</v>
      </c>
      <c r="H1437" t="s">
        <v>22</v>
      </c>
      <c r="I1437" t="s">
        <v>23</v>
      </c>
      <c r="J1437" t="s">
        <v>3875</v>
      </c>
      <c r="K1437" t="s">
        <v>494</v>
      </c>
      <c r="L1437">
        <v>44134</v>
      </c>
      <c r="M1437" t="s">
        <v>144</v>
      </c>
      <c r="N1437" t="s">
        <v>3876</v>
      </c>
      <c r="O1437" t="s">
        <v>42</v>
      </c>
      <c r="P1437" t="s">
        <v>86</v>
      </c>
      <c r="Q1437" t="s">
        <v>3877</v>
      </c>
      <c r="R1437">
        <v>31.103999999999999</v>
      </c>
      <c r="S1437" s="5">
        <f t="shared" si="44"/>
        <v>2018</v>
      </c>
      <c r="T1437" s="11" t="str">
        <f t="shared" si="45"/>
        <v>Jun-2018</v>
      </c>
    </row>
    <row r="1438" spans="1:20" x14ac:dyDescent="0.25">
      <c r="A1438">
        <v>1437</v>
      </c>
      <c r="B1438" t="s">
        <v>3872</v>
      </c>
      <c r="C1438" s="1">
        <v>43271</v>
      </c>
      <c r="D1438" s="1">
        <v>43278</v>
      </c>
      <c r="E1438" t="s">
        <v>46</v>
      </c>
      <c r="F1438" t="s">
        <v>3873</v>
      </c>
      <c r="G1438" t="s">
        <v>3874</v>
      </c>
      <c r="H1438" t="s">
        <v>22</v>
      </c>
      <c r="I1438" t="s">
        <v>23</v>
      </c>
      <c r="J1438" t="s">
        <v>3875</v>
      </c>
      <c r="K1438" t="s">
        <v>494</v>
      </c>
      <c r="L1438">
        <v>44134</v>
      </c>
      <c r="M1438" t="s">
        <v>144</v>
      </c>
      <c r="N1438" t="s">
        <v>3721</v>
      </c>
      <c r="O1438" t="s">
        <v>42</v>
      </c>
      <c r="P1438" t="s">
        <v>64</v>
      </c>
      <c r="Q1438" t="s">
        <v>3722</v>
      </c>
      <c r="R1438">
        <v>5.2480000000000002</v>
      </c>
      <c r="S1438" s="5">
        <f t="shared" si="44"/>
        <v>2018</v>
      </c>
      <c r="T1438" s="11" t="str">
        <f t="shared" si="45"/>
        <v>Jun-2018</v>
      </c>
    </row>
    <row r="1439" spans="1:20" x14ac:dyDescent="0.25">
      <c r="A1439">
        <v>1438</v>
      </c>
      <c r="B1439" t="s">
        <v>3878</v>
      </c>
      <c r="C1439" s="1">
        <v>42658</v>
      </c>
      <c r="D1439" s="1">
        <v>42658</v>
      </c>
      <c r="E1439" t="s">
        <v>1289</v>
      </c>
      <c r="F1439" t="s">
        <v>328</v>
      </c>
      <c r="G1439" t="s">
        <v>329</v>
      </c>
      <c r="H1439" t="s">
        <v>22</v>
      </c>
      <c r="I1439" t="s">
        <v>23</v>
      </c>
      <c r="J1439" t="s">
        <v>1615</v>
      </c>
      <c r="K1439" t="s">
        <v>100</v>
      </c>
      <c r="L1439">
        <v>79109</v>
      </c>
      <c r="M1439" t="s">
        <v>101</v>
      </c>
      <c r="N1439" t="s">
        <v>3879</v>
      </c>
      <c r="O1439" t="s">
        <v>67</v>
      </c>
      <c r="P1439" t="s">
        <v>157</v>
      </c>
      <c r="Q1439" t="s">
        <v>3880</v>
      </c>
      <c r="R1439">
        <v>263.88</v>
      </c>
      <c r="S1439" s="5">
        <f t="shared" si="44"/>
        <v>2016</v>
      </c>
      <c r="T1439" s="11" t="str">
        <f t="shared" si="45"/>
        <v>Oct-2016</v>
      </c>
    </row>
    <row r="1440" spans="1:20" x14ac:dyDescent="0.25">
      <c r="A1440">
        <v>1439</v>
      </c>
      <c r="B1440" t="s">
        <v>3878</v>
      </c>
      <c r="C1440" s="1">
        <v>42658</v>
      </c>
      <c r="D1440" s="1">
        <v>42658</v>
      </c>
      <c r="E1440" t="s">
        <v>1289</v>
      </c>
      <c r="F1440" t="s">
        <v>328</v>
      </c>
      <c r="G1440" t="s">
        <v>329</v>
      </c>
      <c r="H1440" t="s">
        <v>22</v>
      </c>
      <c r="I1440" t="s">
        <v>23</v>
      </c>
      <c r="J1440" t="s">
        <v>1615</v>
      </c>
      <c r="K1440" t="s">
        <v>100</v>
      </c>
      <c r="L1440">
        <v>79109</v>
      </c>
      <c r="M1440" t="s">
        <v>101</v>
      </c>
      <c r="N1440" t="s">
        <v>1873</v>
      </c>
      <c r="O1440" t="s">
        <v>28</v>
      </c>
      <c r="P1440" t="s">
        <v>32</v>
      </c>
      <c r="Q1440" t="s">
        <v>1874</v>
      </c>
      <c r="R1440">
        <v>2453.4299999999998</v>
      </c>
      <c r="S1440" s="5">
        <f t="shared" si="44"/>
        <v>2016</v>
      </c>
      <c r="T1440" s="11" t="str">
        <f t="shared" si="45"/>
        <v>Oct-2016</v>
      </c>
    </row>
    <row r="1441" spans="1:20" x14ac:dyDescent="0.25">
      <c r="A1441">
        <v>1440</v>
      </c>
      <c r="B1441" t="s">
        <v>3881</v>
      </c>
      <c r="C1441" s="1">
        <v>43202</v>
      </c>
      <c r="D1441" s="1">
        <v>43205</v>
      </c>
      <c r="E1441" t="s">
        <v>19</v>
      </c>
      <c r="F1441" t="s">
        <v>1871</v>
      </c>
      <c r="G1441" t="s">
        <v>1872</v>
      </c>
      <c r="H1441" t="s">
        <v>22</v>
      </c>
      <c r="I1441" t="s">
        <v>23</v>
      </c>
      <c r="J1441" t="s">
        <v>3582</v>
      </c>
      <c r="K1441" t="s">
        <v>1399</v>
      </c>
      <c r="L1441">
        <v>2908</v>
      </c>
      <c r="M1441" t="s">
        <v>144</v>
      </c>
      <c r="N1441" t="s">
        <v>3882</v>
      </c>
      <c r="O1441" t="s">
        <v>42</v>
      </c>
      <c r="P1441" t="s">
        <v>71</v>
      </c>
      <c r="Q1441" t="s">
        <v>1213</v>
      </c>
      <c r="R1441">
        <v>29.7</v>
      </c>
      <c r="S1441" s="5">
        <f t="shared" si="44"/>
        <v>2018</v>
      </c>
      <c r="T1441" s="11" t="str">
        <f t="shared" si="45"/>
        <v>Apr-2018</v>
      </c>
    </row>
    <row r="1442" spans="1:20" x14ac:dyDescent="0.25">
      <c r="A1442">
        <v>1441</v>
      </c>
      <c r="B1442" t="s">
        <v>3881</v>
      </c>
      <c r="C1442" s="1">
        <v>43202</v>
      </c>
      <c r="D1442" s="1">
        <v>43205</v>
      </c>
      <c r="E1442" t="s">
        <v>19</v>
      </c>
      <c r="F1442" t="s">
        <v>1871</v>
      </c>
      <c r="G1442" t="s">
        <v>1872</v>
      </c>
      <c r="H1442" t="s">
        <v>22</v>
      </c>
      <c r="I1442" t="s">
        <v>23</v>
      </c>
      <c r="J1442" t="s">
        <v>3582</v>
      </c>
      <c r="K1442" t="s">
        <v>1399</v>
      </c>
      <c r="L1442">
        <v>2908</v>
      </c>
      <c r="M1442" t="s">
        <v>144</v>
      </c>
      <c r="N1442" t="s">
        <v>3883</v>
      </c>
      <c r="O1442" t="s">
        <v>42</v>
      </c>
      <c r="P1442" t="s">
        <v>86</v>
      </c>
      <c r="Q1442" t="s">
        <v>3884</v>
      </c>
      <c r="R1442">
        <v>39.96</v>
      </c>
      <c r="S1442" s="5">
        <f t="shared" si="44"/>
        <v>2018</v>
      </c>
      <c r="T1442" s="11" t="str">
        <f t="shared" si="45"/>
        <v>Apr-2018</v>
      </c>
    </row>
    <row r="1443" spans="1:20" x14ac:dyDescent="0.25">
      <c r="A1443">
        <v>1442</v>
      </c>
      <c r="B1443" t="s">
        <v>3885</v>
      </c>
      <c r="C1443" s="1">
        <v>43453</v>
      </c>
      <c r="D1443" s="1">
        <v>43458</v>
      </c>
      <c r="E1443" t="s">
        <v>19</v>
      </c>
      <c r="F1443" t="s">
        <v>3886</v>
      </c>
      <c r="G1443" t="s">
        <v>3887</v>
      </c>
      <c r="H1443" t="s">
        <v>22</v>
      </c>
      <c r="I1443" t="s">
        <v>23</v>
      </c>
      <c r="J1443" t="s">
        <v>123</v>
      </c>
      <c r="K1443" t="s">
        <v>39</v>
      </c>
      <c r="L1443">
        <v>94110</v>
      </c>
      <c r="M1443" t="s">
        <v>40</v>
      </c>
      <c r="N1443" t="s">
        <v>2776</v>
      </c>
      <c r="O1443" t="s">
        <v>42</v>
      </c>
      <c r="P1443" t="s">
        <v>71</v>
      </c>
      <c r="Q1443" t="s">
        <v>2777</v>
      </c>
      <c r="R1443">
        <v>36.671999999999997</v>
      </c>
      <c r="S1443" s="5">
        <f t="shared" si="44"/>
        <v>2018</v>
      </c>
      <c r="T1443" s="11" t="str">
        <f t="shared" si="45"/>
        <v>Dec-2018</v>
      </c>
    </row>
    <row r="1444" spans="1:20" x14ac:dyDescent="0.25">
      <c r="A1444">
        <v>1443</v>
      </c>
      <c r="B1444" t="s">
        <v>3888</v>
      </c>
      <c r="C1444" s="1">
        <v>43317</v>
      </c>
      <c r="D1444" s="1">
        <v>43320</v>
      </c>
      <c r="E1444" t="s">
        <v>184</v>
      </c>
      <c r="F1444" t="s">
        <v>3889</v>
      </c>
      <c r="G1444" t="s">
        <v>3890</v>
      </c>
      <c r="H1444" t="s">
        <v>37</v>
      </c>
      <c r="I1444" t="s">
        <v>23</v>
      </c>
      <c r="J1444" t="s">
        <v>1465</v>
      </c>
      <c r="K1444" t="s">
        <v>25</v>
      </c>
      <c r="L1444">
        <v>40475</v>
      </c>
      <c r="M1444" t="s">
        <v>26</v>
      </c>
      <c r="N1444" t="s">
        <v>1265</v>
      </c>
      <c r="O1444" t="s">
        <v>42</v>
      </c>
      <c r="P1444" t="s">
        <v>86</v>
      </c>
      <c r="Q1444" t="s">
        <v>1266</v>
      </c>
      <c r="R1444">
        <v>13.76</v>
      </c>
      <c r="S1444" s="5">
        <f t="shared" si="44"/>
        <v>2018</v>
      </c>
      <c r="T1444" s="11" t="str">
        <f t="shared" si="45"/>
        <v>Aug-2018</v>
      </c>
    </row>
    <row r="1445" spans="1:20" x14ac:dyDescent="0.25">
      <c r="A1445">
        <v>1444</v>
      </c>
      <c r="B1445" t="s">
        <v>3891</v>
      </c>
      <c r="C1445" s="1">
        <v>42644</v>
      </c>
      <c r="D1445" s="1">
        <v>42649</v>
      </c>
      <c r="E1445" t="s">
        <v>46</v>
      </c>
      <c r="F1445" t="s">
        <v>3892</v>
      </c>
      <c r="G1445" t="s">
        <v>3893</v>
      </c>
      <c r="H1445" t="s">
        <v>37</v>
      </c>
      <c r="I1445" t="s">
        <v>23</v>
      </c>
      <c r="J1445" t="s">
        <v>452</v>
      </c>
      <c r="K1445" t="s">
        <v>453</v>
      </c>
      <c r="L1445">
        <v>80013</v>
      </c>
      <c r="M1445" t="s">
        <v>40</v>
      </c>
      <c r="N1445" t="s">
        <v>543</v>
      </c>
      <c r="O1445" t="s">
        <v>42</v>
      </c>
      <c r="P1445" t="s">
        <v>55</v>
      </c>
      <c r="Q1445" t="s">
        <v>544</v>
      </c>
      <c r="R1445">
        <v>139.42400000000001</v>
      </c>
      <c r="S1445" s="5">
        <f t="shared" si="44"/>
        <v>2016</v>
      </c>
      <c r="T1445" s="11" t="str">
        <f t="shared" si="45"/>
        <v>Oct-2016</v>
      </c>
    </row>
    <row r="1446" spans="1:20" x14ac:dyDescent="0.25">
      <c r="A1446">
        <v>1445</v>
      </c>
      <c r="B1446" t="s">
        <v>3894</v>
      </c>
      <c r="C1446" s="1">
        <v>42878</v>
      </c>
      <c r="D1446" s="1">
        <v>42883</v>
      </c>
      <c r="E1446" t="s">
        <v>46</v>
      </c>
      <c r="F1446" t="s">
        <v>914</v>
      </c>
      <c r="G1446" t="s">
        <v>915</v>
      </c>
      <c r="H1446" t="s">
        <v>22</v>
      </c>
      <c r="I1446" t="s">
        <v>23</v>
      </c>
      <c r="J1446" t="s">
        <v>299</v>
      </c>
      <c r="K1446" t="s">
        <v>207</v>
      </c>
      <c r="L1446">
        <v>60623</v>
      </c>
      <c r="M1446" t="s">
        <v>101</v>
      </c>
      <c r="N1446" t="s">
        <v>3505</v>
      </c>
      <c r="O1446" t="s">
        <v>67</v>
      </c>
      <c r="P1446" t="s">
        <v>68</v>
      </c>
      <c r="Q1446" t="s">
        <v>3506</v>
      </c>
      <c r="R1446">
        <v>1979.9280000000001</v>
      </c>
      <c r="S1446" s="5">
        <f t="shared" si="44"/>
        <v>2017</v>
      </c>
      <c r="T1446" s="11" t="str">
        <f t="shared" si="45"/>
        <v>May-2017</v>
      </c>
    </row>
    <row r="1447" spans="1:20" x14ac:dyDescent="0.25">
      <c r="A1447">
        <v>1446</v>
      </c>
      <c r="B1447" t="s">
        <v>3895</v>
      </c>
      <c r="C1447" s="1">
        <v>43264</v>
      </c>
      <c r="D1447" s="1">
        <v>43267</v>
      </c>
      <c r="E1447" t="s">
        <v>184</v>
      </c>
      <c r="F1447" t="s">
        <v>1498</v>
      </c>
      <c r="G1447" t="s">
        <v>1499</v>
      </c>
      <c r="H1447" t="s">
        <v>98</v>
      </c>
      <c r="I1447" t="s">
        <v>23</v>
      </c>
      <c r="J1447" t="s">
        <v>299</v>
      </c>
      <c r="K1447" t="s">
        <v>207</v>
      </c>
      <c r="L1447">
        <v>60653</v>
      </c>
      <c r="M1447" t="s">
        <v>101</v>
      </c>
      <c r="N1447" t="s">
        <v>959</v>
      </c>
      <c r="O1447" t="s">
        <v>42</v>
      </c>
      <c r="P1447" t="s">
        <v>55</v>
      </c>
      <c r="Q1447" t="s">
        <v>960</v>
      </c>
      <c r="R1447">
        <v>164.73599999999999</v>
      </c>
      <c r="S1447" s="5">
        <f t="shared" si="44"/>
        <v>2018</v>
      </c>
      <c r="T1447" s="11" t="str">
        <f t="shared" si="45"/>
        <v>Jun-2018</v>
      </c>
    </row>
    <row r="1448" spans="1:20" x14ac:dyDescent="0.25">
      <c r="A1448">
        <v>1447</v>
      </c>
      <c r="B1448" t="s">
        <v>3895</v>
      </c>
      <c r="C1448" s="1">
        <v>43264</v>
      </c>
      <c r="D1448" s="1">
        <v>43267</v>
      </c>
      <c r="E1448" t="s">
        <v>184</v>
      </c>
      <c r="F1448" t="s">
        <v>1498</v>
      </c>
      <c r="G1448" t="s">
        <v>1499</v>
      </c>
      <c r="H1448" t="s">
        <v>98</v>
      </c>
      <c r="I1448" t="s">
        <v>23</v>
      </c>
      <c r="J1448" t="s">
        <v>299</v>
      </c>
      <c r="K1448" t="s">
        <v>207</v>
      </c>
      <c r="L1448">
        <v>60653</v>
      </c>
      <c r="M1448" t="s">
        <v>101</v>
      </c>
      <c r="N1448" t="s">
        <v>3896</v>
      </c>
      <c r="O1448" t="s">
        <v>28</v>
      </c>
      <c r="P1448" t="s">
        <v>32</v>
      </c>
      <c r="Q1448" t="s">
        <v>3897</v>
      </c>
      <c r="R1448">
        <v>470.30200000000002</v>
      </c>
      <c r="S1448" s="5">
        <f t="shared" si="44"/>
        <v>2018</v>
      </c>
      <c r="T1448" s="11" t="str">
        <f t="shared" si="45"/>
        <v>Jun-2018</v>
      </c>
    </row>
    <row r="1449" spans="1:20" x14ac:dyDescent="0.25">
      <c r="A1449">
        <v>1448</v>
      </c>
      <c r="B1449" t="s">
        <v>3895</v>
      </c>
      <c r="C1449" s="1">
        <v>43264</v>
      </c>
      <c r="D1449" s="1">
        <v>43267</v>
      </c>
      <c r="E1449" t="s">
        <v>184</v>
      </c>
      <c r="F1449" t="s">
        <v>1498</v>
      </c>
      <c r="G1449" t="s">
        <v>1499</v>
      </c>
      <c r="H1449" t="s">
        <v>98</v>
      </c>
      <c r="I1449" t="s">
        <v>23</v>
      </c>
      <c r="J1449" t="s">
        <v>299</v>
      </c>
      <c r="K1449" t="s">
        <v>207</v>
      </c>
      <c r="L1449">
        <v>60653</v>
      </c>
      <c r="M1449" t="s">
        <v>101</v>
      </c>
      <c r="N1449" t="s">
        <v>3898</v>
      </c>
      <c r="O1449" t="s">
        <v>67</v>
      </c>
      <c r="P1449" t="s">
        <v>68</v>
      </c>
      <c r="Q1449" t="s">
        <v>3899</v>
      </c>
      <c r="R1449">
        <v>47.984000000000002</v>
      </c>
      <c r="S1449" s="5">
        <f t="shared" si="44"/>
        <v>2018</v>
      </c>
      <c r="T1449" s="11" t="str">
        <f t="shared" si="45"/>
        <v>Jun-2018</v>
      </c>
    </row>
    <row r="1450" spans="1:20" x14ac:dyDescent="0.25">
      <c r="A1450">
        <v>1449</v>
      </c>
      <c r="B1450" t="s">
        <v>3900</v>
      </c>
      <c r="C1450" s="1">
        <v>42117</v>
      </c>
      <c r="D1450" s="1">
        <v>42118</v>
      </c>
      <c r="E1450" t="s">
        <v>184</v>
      </c>
      <c r="F1450" t="s">
        <v>3140</v>
      </c>
      <c r="G1450" t="s">
        <v>3141</v>
      </c>
      <c r="H1450" t="s">
        <v>37</v>
      </c>
      <c r="I1450" t="s">
        <v>23</v>
      </c>
      <c r="J1450" t="s">
        <v>142</v>
      </c>
      <c r="K1450" t="s">
        <v>143</v>
      </c>
      <c r="L1450">
        <v>19134</v>
      </c>
      <c r="M1450" t="s">
        <v>144</v>
      </c>
      <c r="N1450" t="s">
        <v>3901</v>
      </c>
      <c r="O1450" t="s">
        <v>42</v>
      </c>
      <c r="P1450" t="s">
        <v>71</v>
      </c>
      <c r="Q1450" t="s">
        <v>3902</v>
      </c>
      <c r="R1450">
        <v>2.5019999999999998</v>
      </c>
      <c r="S1450" s="5">
        <f t="shared" si="44"/>
        <v>2015</v>
      </c>
      <c r="T1450" s="11" t="str">
        <f t="shared" si="45"/>
        <v>Apr-2015</v>
      </c>
    </row>
    <row r="1451" spans="1:20" x14ac:dyDescent="0.25">
      <c r="A1451">
        <v>1450</v>
      </c>
      <c r="B1451" t="s">
        <v>3903</v>
      </c>
      <c r="C1451" s="1">
        <v>42491</v>
      </c>
      <c r="D1451" s="1">
        <v>42497</v>
      </c>
      <c r="E1451" t="s">
        <v>46</v>
      </c>
      <c r="F1451" t="s">
        <v>702</v>
      </c>
      <c r="G1451" t="s">
        <v>703</v>
      </c>
      <c r="H1451" t="s">
        <v>37</v>
      </c>
      <c r="I1451" t="s">
        <v>23</v>
      </c>
      <c r="J1451" t="s">
        <v>38</v>
      </c>
      <c r="K1451" t="s">
        <v>39</v>
      </c>
      <c r="L1451">
        <v>90008</v>
      </c>
      <c r="M1451" t="s">
        <v>40</v>
      </c>
      <c r="N1451" t="s">
        <v>3904</v>
      </c>
      <c r="O1451" t="s">
        <v>67</v>
      </c>
      <c r="P1451" t="s">
        <v>68</v>
      </c>
      <c r="Q1451" t="s">
        <v>3905</v>
      </c>
      <c r="R1451">
        <v>88.751999999999995</v>
      </c>
      <c r="S1451" s="5">
        <f t="shared" si="44"/>
        <v>2016</v>
      </c>
      <c r="T1451" s="11" t="str">
        <f t="shared" si="45"/>
        <v>May-2016</v>
      </c>
    </row>
    <row r="1452" spans="1:20" x14ac:dyDescent="0.25">
      <c r="A1452">
        <v>1451</v>
      </c>
      <c r="B1452" t="s">
        <v>3906</v>
      </c>
      <c r="C1452" s="1">
        <v>42570</v>
      </c>
      <c r="D1452" s="1">
        <v>42571</v>
      </c>
      <c r="E1452" t="s">
        <v>184</v>
      </c>
      <c r="F1452" t="s">
        <v>3907</v>
      </c>
      <c r="G1452" t="s">
        <v>3908</v>
      </c>
      <c r="H1452" t="s">
        <v>22</v>
      </c>
      <c r="I1452" t="s">
        <v>23</v>
      </c>
      <c r="J1452" t="s">
        <v>540</v>
      </c>
      <c r="K1452" t="s">
        <v>306</v>
      </c>
      <c r="L1452">
        <v>85023</v>
      </c>
      <c r="M1452" t="s">
        <v>40</v>
      </c>
      <c r="N1452" t="s">
        <v>3909</v>
      </c>
      <c r="O1452" t="s">
        <v>42</v>
      </c>
      <c r="P1452" t="s">
        <v>71</v>
      </c>
      <c r="Q1452" t="s">
        <v>3910</v>
      </c>
      <c r="R1452">
        <v>2.0249999999999999</v>
      </c>
      <c r="S1452" s="5">
        <f t="shared" si="44"/>
        <v>2016</v>
      </c>
      <c r="T1452" s="11" t="str">
        <f t="shared" si="45"/>
        <v>Jul-2016</v>
      </c>
    </row>
    <row r="1453" spans="1:20" x14ac:dyDescent="0.25">
      <c r="A1453">
        <v>1452</v>
      </c>
      <c r="B1453" t="s">
        <v>3911</v>
      </c>
      <c r="C1453" s="1">
        <v>43065</v>
      </c>
      <c r="D1453" s="1">
        <v>43068</v>
      </c>
      <c r="E1453" t="s">
        <v>184</v>
      </c>
      <c r="F1453" t="s">
        <v>3912</v>
      </c>
      <c r="G1453" t="s">
        <v>3913</v>
      </c>
      <c r="H1453" t="s">
        <v>37</v>
      </c>
      <c r="I1453" t="s">
        <v>23</v>
      </c>
      <c r="J1453" t="s">
        <v>3914</v>
      </c>
      <c r="K1453" t="s">
        <v>354</v>
      </c>
      <c r="L1453">
        <v>36608</v>
      </c>
      <c r="M1453" t="s">
        <v>26</v>
      </c>
      <c r="N1453" t="s">
        <v>3446</v>
      </c>
      <c r="O1453" t="s">
        <v>42</v>
      </c>
      <c r="P1453" t="s">
        <v>86</v>
      </c>
      <c r="Q1453" t="s">
        <v>182</v>
      </c>
      <c r="R1453">
        <v>70.98</v>
      </c>
      <c r="S1453" s="5">
        <f t="shared" si="44"/>
        <v>2017</v>
      </c>
      <c r="T1453" s="11" t="str">
        <f t="shared" si="45"/>
        <v>Nov-2017</v>
      </c>
    </row>
    <row r="1454" spans="1:20" x14ac:dyDescent="0.25">
      <c r="A1454">
        <v>1453</v>
      </c>
      <c r="B1454" t="s">
        <v>3911</v>
      </c>
      <c r="C1454" s="1">
        <v>43065</v>
      </c>
      <c r="D1454" s="1">
        <v>43068</v>
      </c>
      <c r="E1454" t="s">
        <v>184</v>
      </c>
      <c r="F1454" t="s">
        <v>3912</v>
      </c>
      <c r="G1454" t="s">
        <v>3913</v>
      </c>
      <c r="H1454" t="s">
        <v>37</v>
      </c>
      <c r="I1454" t="s">
        <v>23</v>
      </c>
      <c r="J1454" t="s">
        <v>3914</v>
      </c>
      <c r="K1454" t="s">
        <v>354</v>
      </c>
      <c r="L1454">
        <v>36608</v>
      </c>
      <c r="M1454" t="s">
        <v>26</v>
      </c>
      <c r="N1454" t="s">
        <v>3915</v>
      </c>
      <c r="O1454" t="s">
        <v>42</v>
      </c>
      <c r="P1454" t="s">
        <v>71</v>
      </c>
      <c r="Q1454" t="s">
        <v>3916</v>
      </c>
      <c r="R1454">
        <v>91.68</v>
      </c>
      <c r="S1454" s="5">
        <f t="shared" si="44"/>
        <v>2017</v>
      </c>
      <c r="T1454" s="11" t="str">
        <f t="shared" si="45"/>
        <v>Nov-2017</v>
      </c>
    </row>
    <row r="1455" spans="1:20" x14ac:dyDescent="0.25">
      <c r="A1455">
        <v>1454</v>
      </c>
      <c r="B1455" t="s">
        <v>3911</v>
      </c>
      <c r="C1455" s="1">
        <v>43065</v>
      </c>
      <c r="D1455" s="1">
        <v>43068</v>
      </c>
      <c r="E1455" t="s">
        <v>184</v>
      </c>
      <c r="F1455" t="s">
        <v>3912</v>
      </c>
      <c r="G1455" t="s">
        <v>3913</v>
      </c>
      <c r="H1455" t="s">
        <v>37</v>
      </c>
      <c r="I1455" t="s">
        <v>23</v>
      </c>
      <c r="J1455" t="s">
        <v>3914</v>
      </c>
      <c r="K1455" t="s">
        <v>354</v>
      </c>
      <c r="L1455">
        <v>36608</v>
      </c>
      <c r="M1455" t="s">
        <v>26</v>
      </c>
      <c r="N1455" t="s">
        <v>3909</v>
      </c>
      <c r="O1455" t="s">
        <v>42</v>
      </c>
      <c r="P1455" t="s">
        <v>71</v>
      </c>
      <c r="Q1455" t="s">
        <v>3910</v>
      </c>
      <c r="R1455">
        <v>33.75</v>
      </c>
      <c r="S1455" s="5">
        <f t="shared" si="44"/>
        <v>2017</v>
      </c>
      <c r="T1455" s="11" t="str">
        <f t="shared" si="45"/>
        <v>Nov-2017</v>
      </c>
    </row>
    <row r="1456" spans="1:20" x14ac:dyDescent="0.25">
      <c r="A1456">
        <v>1455</v>
      </c>
      <c r="B1456" t="s">
        <v>3911</v>
      </c>
      <c r="C1456" s="1">
        <v>43065</v>
      </c>
      <c r="D1456" s="1">
        <v>43068</v>
      </c>
      <c r="E1456" t="s">
        <v>184</v>
      </c>
      <c r="F1456" t="s">
        <v>3912</v>
      </c>
      <c r="G1456" t="s">
        <v>3913</v>
      </c>
      <c r="H1456" t="s">
        <v>37</v>
      </c>
      <c r="I1456" t="s">
        <v>23</v>
      </c>
      <c r="J1456" t="s">
        <v>3914</v>
      </c>
      <c r="K1456" t="s">
        <v>354</v>
      </c>
      <c r="L1456">
        <v>36608</v>
      </c>
      <c r="M1456" t="s">
        <v>26</v>
      </c>
      <c r="N1456" t="s">
        <v>3917</v>
      </c>
      <c r="O1456" t="s">
        <v>67</v>
      </c>
      <c r="P1456" t="s">
        <v>680</v>
      </c>
      <c r="Q1456" t="s">
        <v>3918</v>
      </c>
      <c r="R1456">
        <v>3040</v>
      </c>
      <c r="S1456" s="5">
        <f t="shared" si="44"/>
        <v>2017</v>
      </c>
      <c r="T1456" s="11" t="str">
        <f t="shared" si="45"/>
        <v>Nov-2017</v>
      </c>
    </row>
    <row r="1457" spans="1:20" x14ac:dyDescent="0.25">
      <c r="A1457">
        <v>1456</v>
      </c>
      <c r="B1457" t="s">
        <v>3919</v>
      </c>
      <c r="C1457" s="1">
        <v>43263</v>
      </c>
      <c r="D1457" s="1">
        <v>43270</v>
      </c>
      <c r="E1457" t="s">
        <v>46</v>
      </c>
      <c r="F1457" t="s">
        <v>3920</v>
      </c>
      <c r="G1457" t="s">
        <v>3921</v>
      </c>
      <c r="H1457" t="s">
        <v>98</v>
      </c>
      <c r="I1457" t="s">
        <v>23</v>
      </c>
      <c r="J1457" t="s">
        <v>493</v>
      </c>
      <c r="K1457" t="s">
        <v>1271</v>
      </c>
      <c r="L1457">
        <v>31907</v>
      </c>
      <c r="M1457" t="s">
        <v>26</v>
      </c>
      <c r="N1457" t="s">
        <v>3922</v>
      </c>
      <c r="O1457" t="s">
        <v>42</v>
      </c>
      <c r="P1457" t="s">
        <v>71</v>
      </c>
      <c r="Q1457" t="s">
        <v>3923</v>
      </c>
      <c r="R1457">
        <v>91.2</v>
      </c>
      <c r="S1457" s="5">
        <f t="shared" si="44"/>
        <v>2018</v>
      </c>
      <c r="T1457" s="11" t="str">
        <f t="shared" si="45"/>
        <v>Jun-2018</v>
      </c>
    </row>
    <row r="1458" spans="1:20" x14ac:dyDescent="0.25">
      <c r="A1458">
        <v>1457</v>
      </c>
      <c r="B1458" t="s">
        <v>3919</v>
      </c>
      <c r="C1458" s="1">
        <v>43263</v>
      </c>
      <c r="D1458" s="1">
        <v>43270</v>
      </c>
      <c r="E1458" t="s">
        <v>46</v>
      </c>
      <c r="F1458" t="s">
        <v>3920</v>
      </c>
      <c r="G1458" t="s">
        <v>3921</v>
      </c>
      <c r="H1458" t="s">
        <v>98</v>
      </c>
      <c r="I1458" t="s">
        <v>23</v>
      </c>
      <c r="J1458" t="s">
        <v>493</v>
      </c>
      <c r="K1458" t="s">
        <v>1271</v>
      </c>
      <c r="L1458">
        <v>31907</v>
      </c>
      <c r="M1458" t="s">
        <v>26</v>
      </c>
      <c r="N1458" t="s">
        <v>3924</v>
      </c>
      <c r="O1458" t="s">
        <v>28</v>
      </c>
      <c r="P1458" t="s">
        <v>52</v>
      </c>
      <c r="Q1458" t="s">
        <v>3925</v>
      </c>
      <c r="R1458">
        <v>452.94</v>
      </c>
      <c r="S1458" s="5">
        <f t="shared" si="44"/>
        <v>2018</v>
      </c>
      <c r="T1458" s="11" t="str">
        <f t="shared" si="45"/>
        <v>Jun-2018</v>
      </c>
    </row>
    <row r="1459" spans="1:20" x14ac:dyDescent="0.25">
      <c r="A1459">
        <v>1458</v>
      </c>
      <c r="B1459" t="s">
        <v>3926</v>
      </c>
      <c r="C1459" s="1">
        <v>42599</v>
      </c>
      <c r="D1459" s="1">
        <v>42603</v>
      </c>
      <c r="E1459" t="s">
        <v>46</v>
      </c>
      <c r="F1459" t="s">
        <v>3892</v>
      </c>
      <c r="G1459" t="s">
        <v>3893</v>
      </c>
      <c r="H1459" t="s">
        <v>37</v>
      </c>
      <c r="I1459" t="s">
        <v>23</v>
      </c>
      <c r="J1459" t="s">
        <v>3927</v>
      </c>
      <c r="K1459" t="s">
        <v>1244</v>
      </c>
      <c r="L1459">
        <v>2740</v>
      </c>
      <c r="M1459" t="s">
        <v>144</v>
      </c>
      <c r="N1459" t="s">
        <v>1293</v>
      </c>
      <c r="O1459" t="s">
        <v>42</v>
      </c>
      <c r="P1459" t="s">
        <v>71</v>
      </c>
      <c r="Q1459" t="s">
        <v>1294</v>
      </c>
      <c r="R1459">
        <v>52.2</v>
      </c>
      <c r="S1459" s="5">
        <f t="shared" si="44"/>
        <v>2016</v>
      </c>
      <c r="T1459" s="11" t="str">
        <f t="shared" si="45"/>
        <v>Aug-2016</v>
      </c>
    </row>
    <row r="1460" spans="1:20" x14ac:dyDescent="0.25">
      <c r="A1460">
        <v>1459</v>
      </c>
      <c r="B1460" t="s">
        <v>3928</v>
      </c>
      <c r="C1460" s="1">
        <v>43003</v>
      </c>
      <c r="D1460" s="1">
        <v>43009</v>
      </c>
      <c r="E1460" t="s">
        <v>46</v>
      </c>
      <c r="F1460" t="s">
        <v>3929</v>
      </c>
      <c r="G1460" t="s">
        <v>3930</v>
      </c>
      <c r="H1460" t="s">
        <v>37</v>
      </c>
      <c r="I1460" t="s">
        <v>23</v>
      </c>
      <c r="J1460" t="s">
        <v>3931</v>
      </c>
      <c r="K1460" t="s">
        <v>100</v>
      </c>
      <c r="L1460">
        <v>75061</v>
      </c>
      <c r="M1460" t="s">
        <v>101</v>
      </c>
      <c r="N1460" t="s">
        <v>2494</v>
      </c>
      <c r="O1460" t="s">
        <v>42</v>
      </c>
      <c r="P1460" t="s">
        <v>43</v>
      </c>
      <c r="Q1460" t="s">
        <v>2495</v>
      </c>
      <c r="R1460">
        <v>15.936</v>
      </c>
      <c r="S1460" s="5">
        <f t="shared" si="44"/>
        <v>2017</v>
      </c>
      <c r="T1460" s="11" t="str">
        <f t="shared" si="45"/>
        <v>Sep-2017</v>
      </c>
    </row>
    <row r="1461" spans="1:20" x14ac:dyDescent="0.25">
      <c r="A1461">
        <v>1460</v>
      </c>
      <c r="B1461" t="s">
        <v>3932</v>
      </c>
      <c r="C1461" s="1">
        <v>42128</v>
      </c>
      <c r="D1461" s="1">
        <v>42128</v>
      </c>
      <c r="E1461" t="s">
        <v>1289</v>
      </c>
      <c r="F1461" t="s">
        <v>81</v>
      </c>
      <c r="G1461" t="s">
        <v>82</v>
      </c>
      <c r="H1461" t="s">
        <v>22</v>
      </c>
      <c r="I1461" t="s">
        <v>23</v>
      </c>
      <c r="J1461" t="s">
        <v>3692</v>
      </c>
      <c r="K1461" t="s">
        <v>745</v>
      </c>
      <c r="L1461">
        <v>6457</v>
      </c>
      <c r="M1461" t="s">
        <v>144</v>
      </c>
      <c r="N1461" t="s">
        <v>3933</v>
      </c>
      <c r="O1461" t="s">
        <v>28</v>
      </c>
      <c r="P1461" t="s">
        <v>61</v>
      </c>
      <c r="Q1461" t="s">
        <v>3934</v>
      </c>
      <c r="R1461">
        <v>27.46</v>
      </c>
      <c r="S1461" s="5">
        <f t="shared" si="44"/>
        <v>2015</v>
      </c>
      <c r="T1461" s="11" t="str">
        <f t="shared" si="45"/>
        <v>May-2015</v>
      </c>
    </row>
    <row r="1462" spans="1:20" x14ac:dyDescent="0.25">
      <c r="A1462">
        <v>1461</v>
      </c>
      <c r="B1462" t="s">
        <v>3935</v>
      </c>
      <c r="C1462" s="1">
        <v>42705</v>
      </c>
      <c r="D1462" s="1">
        <v>42712</v>
      </c>
      <c r="E1462" t="s">
        <v>46</v>
      </c>
      <c r="F1462" t="s">
        <v>811</v>
      </c>
      <c r="G1462" t="s">
        <v>812</v>
      </c>
      <c r="H1462" t="s">
        <v>22</v>
      </c>
      <c r="I1462" t="s">
        <v>23</v>
      </c>
      <c r="J1462" t="s">
        <v>91</v>
      </c>
      <c r="K1462" t="s">
        <v>92</v>
      </c>
      <c r="L1462">
        <v>98103</v>
      </c>
      <c r="M1462" t="s">
        <v>40</v>
      </c>
      <c r="N1462" t="s">
        <v>3936</v>
      </c>
      <c r="O1462" t="s">
        <v>42</v>
      </c>
      <c r="P1462" t="s">
        <v>71</v>
      </c>
      <c r="Q1462" t="s">
        <v>3937</v>
      </c>
      <c r="R1462">
        <v>55.423999999999999</v>
      </c>
      <c r="S1462" s="5">
        <f t="shared" si="44"/>
        <v>2016</v>
      </c>
      <c r="T1462" s="11" t="str">
        <f t="shared" si="45"/>
        <v>Dec-2016</v>
      </c>
    </row>
    <row r="1463" spans="1:20" x14ac:dyDescent="0.25">
      <c r="A1463">
        <v>1462</v>
      </c>
      <c r="B1463" t="s">
        <v>3938</v>
      </c>
      <c r="C1463" s="1">
        <v>42805</v>
      </c>
      <c r="D1463" s="1">
        <v>42809</v>
      </c>
      <c r="E1463" t="s">
        <v>46</v>
      </c>
      <c r="F1463" t="s">
        <v>3939</v>
      </c>
      <c r="G1463" t="s">
        <v>3940</v>
      </c>
      <c r="H1463" t="s">
        <v>22</v>
      </c>
      <c r="I1463" t="s">
        <v>23</v>
      </c>
      <c r="J1463" t="s">
        <v>3941</v>
      </c>
      <c r="K1463" t="s">
        <v>786</v>
      </c>
      <c r="L1463">
        <v>8360</v>
      </c>
      <c r="M1463" t="s">
        <v>144</v>
      </c>
      <c r="N1463" t="s">
        <v>2401</v>
      </c>
      <c r="O1463" t="s">
        <v>28</v>
      </c>
      <c r="P1463" t="s">
        <v>52</v>
      </c>
      <c r="Q1463" t="s">
        <v>2402</v>
      </c>
      <c r="R1463">
        <v>244.006</v>
      </c>
      <c r="S1463" s="5">
        <f t="shared" si="44"/>
        <v>2017</v>
      </c>
      <c r="T1463" s="11" t="str">
        <f t="shared" si="45"/>
        <v>Mar-2017</v>
      </c>
    </row>
    <row r="1464" spans="1:20" x14ac:dyDescent="0.25">
      <c r="A1464">
        <v>1463</v>
      </c>
      <c r="B1464" t="s">
        <v>3942</v>
      </c>
      <c r="C1464" s="1">
        <v>42973</v>
      </c>
      <c r="D1464" s="1">
        <v>42975</v>
      </c>
      <c r="E1464" t="s">
        <v>184</v>
      </c>
      <c r="F1464" t="s">
        <v>204</v>
      </c>
      <c r="G1464" t="s">
        <v>205</v>
      </c>
      <c r="H1464" t="s">
        <v>37</v>
      </c>
      <c r="I1464" t="s">
        <v>23</v>
      </c>
      <c r="J1464" t="s">
        <v>599</v>
      </c>
      <c r="K1464" t="s">
        <v>100</v>
      </c>
      <c r="L1464">
        <v>77506</v>
      </c>
      <c r="M1464" t="s">
        <v>101</v>
      </c>
      <c r="N1464" t="s">
        <v>1595</v>
      </c>
      <c r="O1464" t="s">
        <v>67</v>
      </c>
      <c r="P1464" t="s">
        <v>157</v>
      </c>
      <c r="Q1464" t="s">
        <v>1596</v>
      </c>
      <c r="R1464">
        <v>159.98400000000001</v>
      </c>
      <c r="S1464" s="5">
        <f t="shared" si="44"/>
        <v>2017</v>
      </c>
      <c r="T1464" s="11" t="str">
        <f t="shared" si="45"/>
        <v>Aug-2017</v>
      </c>
    </row>
    <row r="1465" spans="1:20" x14ac:dyDescent="0.25">
      <c r="A1465">
        <v>1464</v>
      </c>
      <c r="B1465" t="s">
        <v>3942</v>
      </c>
      <c r="C1465" s="1">
        <v>42973</v>
      </c>
      <c r="D1465" s="1">
        <v>42975</v>
      </c>
      <c r="E1465" t="s">
        <v>184</v>
      </c>
      <c r="F1465" t="s">
        <v>204</v>
      </c>
      <c r="G1465" t="s">
        <v>205</v>
      </c>
      <c r="H1465" t="s">
        <v>37</v>
      </c>
      <c r="I1465" t="s">
        <v>23</v>
      </c>
      <c r="J1465" t="s">
        <v>599</v>
      </c>
      <c r="K1465" t="s">
        <v>100</v>
      </c>
      <c r="L1465">
        <v>77506</v>
      </c>
      <c r="M1465" t="s">
        <v>101</v>
      </c>
      <c r="N1465" t="s">
        <v>3333</v>
      </c>
      <c r="O1465" t="s">
        <v>28</v>
      </c>
      <c r="P1465" t="s">
        <v>32</v>
      </c>
      <c r="Q1465" t="s">
        <v>3334</v>
      </c>
      <c r="R1465">
        <v>1024.7159999999999</v>
      </c>
      <c r="S1465" s="5">
        <f t="shared" si="44"/>
        <v>2017</v>
      </c>
      <c r="T1465" s="11" t="str">
        <f t="shared" si="45"/>
        <v>Aug-2017</v>
      </c>
    </row>
    <row r="1466" spans="1:20" x14ac:dyDescent="0.25">
      <c r="A1466">
        <v>1465</v>
      </c>
      <c r="B1466" t="s">
        <v>3943</v>
      </c>
      <c r="C1466" s="1">
        <v>43085</v>
      </c>
      <c r="D1466" s="1">
        <v>43088</v>
      </c>
      <c r="E1466" t="s">
        <v>184</v>
      </c>
      <c r="F1466" t="s">
        <v>3944</v>
      </c>
      <c r="G1466" t="s">
        <v>3945</v>
      </c>
      <c r="H1466" t="s">
        <v>37</v>
      </c>
      <c r="I1466" t="s">
        <v>23</v>
      </c>
      <c r="J1466" t="s">
        <v>262</v>
      </c>
      <c r="K1466" t="s">
        <v>263</v>
      </c>
      <c r="L1466">
        <v>10009</v>
      </c>
      <c r="M1466" t="s">
        <v>144</v>
      </c>
      <c r="N1466" t="s">
        <v>3136</v>
      </c>
      <c r="O1466" t="s">
        <v>42</v>
      </c>
      <c r="P1466" t="s">
        <v>265</v>
      </c>
      <c r="Q1466" t="s">
        <v>3137</v>
      </c>
      <c r="R1466">
        <v>3.68</v>
      </c>
      <c r="S1466" s="5">
        <f t="shared" si="44"/>
        <v>2017</v>
      </c>
      <c r="T1466" s="11" t="str">
        <f t="shared" si="45"/>
        <v>Dec-2017</v>
      </c>
    </row>
    <row r="1467" spans="1:20" x14ac:dyDescent="0.25">
      <c r="A1467">
        <v>1466</v>
      </c>
      <c r="B1467" t="s">
        <v>3946</v>
      </c>
      <c r="C1467" s="1">
        <v>42224</v>
      </c>
      <c r="D1467" s="1">
        <v>42230</v>
      </c>
      <c r="E1467" t="s">
        <v>46</v>
      </c>
      <c r="F1467" t="s">
        <v>797</v>
      </c>
      <c r="G1467" t="s">
        <v>798</v>
      </c>
      <c r="H1467" t="s">
        <v>22</v>
      </c>
      <c r="I1467" t="s">
        <v>23</v>
      </c>
      <c r="J1467" t="s">
        <v>3947</v>
      </c>
      <c r="K1467" t="s">
        <v>306</v>
      </c>
      <c r="L1467">
        <v>85301</v>
      </c>
      <c r="M1467" t="s">
        <v>40</v>
      </c>
      <c r="N1467" t="s">
        <v>3015</v>
      </c>
      <c r="O1467" t="s">
        <v>28</v>
      </c>
      <c r="P1467" t="s">
        <v>61</v>
      </c>
      <c r="Q1467" t="s">
        <v>3016</v>
      </c>
      <c r="R1467">
        <v>121.376</v>
      </c>
      <c r="S1467" s="5">
        <f t="shared" si="44"/>
        <v>2015</v>
      </c>
      <c r="T1467" s="11" t="str">
        <f t="shared" si="45"/>
        <v>Aug-2015</v>
      </c>
    </row>
    <row r="1468" spans="1:20" x14ac:dyDescent="0.25">
      <c r="A1468">
        <v>1467</v>
      </c>
      <c r="B1468" t="s">
        <v>3946</v>
      </c>
      <c r="C1468" s="1">
        <v>42224</v>
      </c>
      <c r="D1468" s="1">
        <v>42230</v>
      </c>
      <c r="E1468" t="s">
        <v>46</v>
      </c>
      <c r="F1468" t="s">
        <v>797</v>
      </c>
      <c r="G1468" t="s">
        <v>798</v>
      </c>
      <c r="H1468" t="s">
        <v>22</v>
      </c>
      <c r="I1468" t="s">
        <v>23</v>
      </c>
      <c r="J1468" t="s">
        <v>3947</v>
      </c>
      <c r="K1468" t="s">
        <v>306</v>
      </c>
      <c r="L1468">
        <v>85301</v>
      </c>
      <c r="M1468" t="s">
        <v>40</v>
      </c>
      <c r="N1468" t="s">
        <v>440</v>
      </c>
      <c r="O1468" t="s">
        <v>67</v>
      </c>
      <c r="P1468" t="s">
        <v>157</v>
      </c>
      <c r="Q1468" t="s">
        <v>441</v>
      </c>
      <c r="R1468">
        <v>95.975999999999999</v>
      </c>
      <c r="S1468" s="5">
        <f t="shared" si="44"/>
        <v>2015</v>
      </c>
      <c r="T1468" s="11" t="str">
        <f t="shared" si="45"/>
        <v>Aug-2015</v>
      </c>
    </row>
    <row r="1469" spans="1:20" x14ac:dyDescent="0.25">
      <c r="A1469">
        <v>1468</v>
      </c>
      <c r="B1469" t="s">
        <v>3948</v>
      </c>
      <c r="C1469" s="1">
        <v>42506</v>
      </c>
      <c r="D1469" s="1">
        <v>42506</v>
      </c>
      <c r="E1469" t="s">
        <v>1289</v>
      </c>
      <c r="F1469" t="s">
        <v>2285</v>
      </c>
      <c r="G1469" t="s">
        <v>2286</v>
      </c>
      <c r="H1469" t="s">
        <v>98</v>
      </c>
      <c r="I1469" t="s">
        <v>23</v>
      </c>
      <c r="J1469" t="s">
        <v>1522</v>
      </c>
      <c r="K1469" t="s">
        <v>50</v>
      </c>
      <c r="L1469">
        <v>32216</v>
      </c>
      <c r="M1469" t="s">
        <v>26</v>
      </c>
      <c r="N1469" t="s">
        <v>2566</v>
      </c>
      <c r="O1469" t="s">
        <v>67</v>
      </c>
      <c r="P1469" t="s">
        <v>157</v>
      </c>
      <c r="Q1469" t="s">
        <v>2567</v>
      </c>
      <c r="R1469">
        <v>255.96799999999999</v>
      </c>
      <c r="S1469" s="5">
        <f t="shared" si="44"/>
        <v>2016</v>
      </c>
      <c r="T1469" s="11" t="str">
        <f t="shared" si="45"/>
        <v>May-2016</v>
      </c>
    </row>
    <row r="1470" spans="1:20" x14ac:dyDescent="0.25">
      <c r="A1470">
        <v>1469</v>
      </c>
      <c r="B1470" t="s">
        <v>3949</v>
      </c>
      <c r="C1470" s="1">
        <v>43443</v>
      </c>
      <c r="D1470" s="1">
        <v>43447</v>
      </c>
      <c r="E1470" t="s">
        <v>46</v>
      </c>
      <c r="F1470" t="s">
        <v>3861</v>
      </c>
      <c r="G1470" t="s">
        <v>3862</v>
      </c>
      <c r="H1470" t="s">
        <v>37</v>
      </c>
      <c r="I1470" t="s">
        <v>23</v>
      </c>
      <c r="J1470" t="s">
        <v>878</v>
      </c>
      <c r="K1470" t="s">
        <v>234</v>
      </c>
      <c r="L1470">
        <v>48234</v>
      </c>
      <c r="M1470" t="s">
        <v>101</v>
      </c>
      <c r="N1470" t="s">
        <v>3950</v>
      </c>
      <c r="O1470" t="s">
        <v>28</v>
      </c>
      <c r="P1470" t="s">
        <v>32</v>
      </c>
      <c r="Q1470" t="s">
        <v>3951</v>
      </c>
      <c r="R1470">
        <v>872.94</v>
      </c>
      <c r="S1470" s="5">
        <f t="shared" si="44"/>
        <v>2018</v>
      </c>
      <c r="T1470" s="11" t="str">
        <f t="shared" si="45"/>
        <v>Dec-2018</v>
      </c>
    </row>
    <row r="1471" spans="1:20" x14ac:dyDescent="0.25">
      <c r="A1471">
        <v>1470</v>
      </c>
      <c r="B1471" t="s">
        <v>3949</v>
      </c>
      <c r="C1471" s="1">
        <v>43443</v>
      </c>
      <c r="D1471" s="1">
        <v>43447</v>
      </c>
      <c r="E1471" t="s">
        <v>46</v>
      </c>
      <c r="F1471" t="s">
        <v>3861</v>
      </c>
      <c r="G1471" t="s">
        <v>3862</v>
      </c>
      <c r="H1471" t="s">
        <v>37</v>
      </c>
      <c r="I1471" t="s">
        <v>23</v>
      </c>
      <c r="J1471" t="s">
        <v>878</v>
      </c>
      <c r="K1471" t="s">
        <v>234</v>
      </c>
      <c r="L1471">
        <v>48234</v>
      </c>
      <c r="M1471" t="s">
        <v>101</v>
      </c>
      <c r="N1471" t="s">
        <v>1386</v>
      </c>
      <c r="O1471" t="s">
        <v>42</v>
      </c>
      <c r="P1471" t="s">
        <v>71</v>
      </c>
      <c r="Q1471" t="s">
        <v>1387</v>
      </c>
      <c r="R1471">
        <v>41.54</v>
      </c>
      <c r="S1471" s="5">
        <f t="shared" si="44"/>
        <v>2018</v>
      </c>
      <c r="T1471" s="11" t="str">
        <f t="shared" si="45"/>
        <v>Dec-2018</v>
      </c>
    </row>
    <row r="1472" spans="1:20" x14ac:dyDescent="0.25">
      <c r="A1472">
        <v>1471</v>
      </c>
      <c r="B1472" t="s">
        <v>3949</v>
      </c>
      <c r="C1472" s="1">
        <v>43443</v>
      </c>
      <c r="D1472" s="1">
        <v>43447</v>
      </c>
      <c r="E1472" t="s">
        <v>46</v>
      </c>
      <c r="F1472" t="s">
        <v>3861</v>
      </c>
      <c r="G1472" t="s">
        <v>3862</v>
      </c>
      <c r="H1472" t="s">
        <v>37</v>
      </c>
      <c r="I1472" t="s">
        <v>23</v>
      </c>
      <c r="J1472" t="s">
        <v>878</v>
      </c>
      <c r="K1472" t="s">
        <v>234</v>
      </c>
      <c r="L1472">
        <v>48234</v>
      </c>
      <c r="M1472" t="s">
        <v>101</v>
      </c>
      <c r="N1472" t="s">
        <v>3952</v>
      </c>
      <c r="O1472" t="s">
        <v>42</v>
      </c>
      <c r="P1472" t="s">
        <v>86</v>
      </c>
      <c r="Q1472" t="s">
        <v>3953</v>
      </c>
      <c r="R1472">
        <v>12.96</v>
      </c>
      <c r="S1472" s="5">
        <f t="shared" si="44"/>
        <v>2018</v>
      </c>
      <c r="T1472" s="11" t="str">
        <f t="shared" si="45"/>
        <v>Dec-2018</v>
      </c>
    </row>
    <row r="1473" spans="1:20" x14ac:dyDescent="0.25">
      <c r="A1473">
        <v>1472</v>
      </c>
      <c r="B1473" t="s">
        <v>3954</v>
      </c>
      <c r="C1473" s="1">
        <v>42637</v>
      </c>
      <c r="D1473" s="1">
        <v>42640</v>
      </c>
      <c r="E1473" t="s">
        <v>19</v>
      </c>
      <c r="F1473" t="s">
        <v>222</v>
      </c>
      <c r="G1473" t="s">
        <v>223</v>
      </c>
      <c r="H1473" t="s">
        <v>37</v>
      </c>
      <c r="I1473" t="s">
        <v>23</v>
      </c>
      <c r="J1473" t="s">
        <v>142</v>
      </c>
      <c r="K1473" t="s">
        <v>143</v>
      </c>
      <c r="L1473">
        <v>19120</v>
      </c>
      <c r="M1473" t="s">
        <v>144</v>
      </c>
      <c r="N1473" t="s">
        <v>3955</v>
      </c>
      <c r="O1473" t="s">
        <v>42</v>
      </c>
      <c r="P1473" t="s">
        <v>64</v>
      </c>
      <c r="Q1473" t="s">
        <v>3956</v>
      </c>
      <c r="R1473">
        <v>6.8479999999999999</v>
      </c>
      <c r="S1473" s="5">
        <f t="shared" si="44"/>
        <v>2016</v>
      </c>
      <c r="T1473" s="11" t="str">
        <f t="shared" si="45"/>
        <v>Sep-2016</v>
      </c>
    </row>
    <row r="1474" spans="1:20" x14ac:dyDescent="0.25">
      <c r="A1474">
        <v>1473</v>
      </c>
      <c r="B1474" t="s">
        <v>3957</v>
      </c>
      <c r="C1474" s="1">
        <v>43292</v>
      </c>
      <c r="D1474" s="1">
        <v>43296</v>
      </c>
      <c r="E1474" t="s">
        <v>46</v>
      </c>
      <c r="F1474" t="s">
        <v>3958</v>
      </c>
      <c r="G1474" t="s">
        <v>3959</v>
      </c>
      <c r="H1474" t="s">
        <v>37</v>
      </c>
      <c r="I1474" t="s">
        <v>23</v>
      </c>
      <c r="J1474" t="s">
        <v>38</v>
      </c>
      <c r="K1474" t="s">
        <v>39</v>
      </c>
      <c r="L1474">
        <v>90004</v>
      </c>
      <c r="M1474" t="s">
        <v>40</v>
      </c>
      <c r="N1474" t="s">
        <v>2677</v>
      </c>
      <c r="O1474" t="s">
        <v>42</v>
      </c>
      <c r="P1474" t="s">
        <v>43</v>
      </c>
      <c r="Q1474" t="s">
        <v>2678</v>
      </c>
      <c r="R1474">
        <v>8.67</v>
      </c>
      <c r="S1474" s="5">
        <f t="shared" si="44"/>
        <v>2018</v>
      </c>
      <c r="T1474" s="11" t="str">
        <f t="shared" si="45"/>
        <v>Jul-2018</v>
      </c>
    </row>
    <row r="1475" spans="1:20" x14ac:dyDescent="0.25">
      <c r="A1475">
        <v>1474</v>
      </c>
      <c r="B1475" t="s">
        <v>3960</v>
      </c>
      <c r="C1475" s="1">
        <v>42705</v>
      </c>
      <c r="D1475" s="1">
        <v>42706</v>
      </c>
      <c r="E1475" t="s">
        <v>1289</v>
      </c>
      <c r="F1475" t="s">
        <v>3241</v>
      </c>
      <c r="G1475" t="s">
        <v>3242</v>
      </c>
      <c r="H1475" t="s">
        <v>22</v>
      </c>
      <c r="I1475" t="s">
        <v>23</v>
      </c>
      <c r="J1475" t="s">
        <v>180</v>
      </c>
      <c r="K1475" t="s">
        <v>100</v>
      </c>
      <c r="L1475">
        <v>77036</v>
      </c>
      <c r="M1475" t="s">
        <v>101</v>
      </c>
      <c r="N1475" t="s">
        <v>3961</v>
      </c>
      <c r="O1475" t="s">
        <v>28</v>
      </c>
      <c r="P1475" t="s">
        <v>61</v>
      </c>
      <c r="Q1475" t="s">
        <v>3962</v>
      </c>
      <c r="R1475">
        <v>6.6879999999999997</v>
      </c>
      <c r="S1475" s="5">
        <f t="shared" ref="S1475:S1538" si="46">YEAR(C1475)</f>
        <v>2016</v>
      </c>
      <c r="T1475" s="11" t="str">
        <f t="shared" ref="T1475:T1538" si="47">TEXT(C1475,"MMM-YYY")</f>
        <v>Dec-2016</v>
      </c>
    </row>
    <row r="1476" spans="1:20" x14ac:dyDescent="0.25">
      <c r="A1476">
        <v>1475</v>
      </c>
      <c r="B1476" t="s">
        <v>3963</v>
      </c>
      <c r="C1476" s="1">
        <v>43058</v>
      </c>
      <c r="D1476" s="1">
        <v>43064</v>
      </c>
      <c r="E1476" t="s">
        <v>46</v>
      </c>
      <c r="F1476" t="s">
        <v>3964</v>
      </c>
      <c r="G1476" t="s">
        <v>3965</v>
      </c>
      <c r="H1476" t="s">
        <v>98</v>
      </c>
      <c r="I1476" t="s">
        <v>23</v>
      </c>
      <c r="J1476" t="s">
        <v>3966</v>
      </c>
      <c r="K1476" t="s">
        <v>263</v>
      </c>
      <c r="L1476">
        <v>14304</v>
      </c>
      <c r="M1476" t="s">
        <v>144</v>
      </c>
      <c r="N1476" t="s">
        <v>3967</v>
      </c>
      <c r="O1476" t="s">
        <v>42</v>
      </c>
      <c r="P1476" t="s">
        <v>64</v>
      </c>
      <c r="Q1476" t="s">
        <v>3968</v>
      </c>
      <c r="R1476">
        <v>17.28</v>
      </c>
      <c r="S1476" s="5">
        <f t="shared" si="46"/>
        <v>2017</v>
      </c>
      <c r="T1476" s="11" t="str">
        <f t="shared" si="47"/>
        <v>Nov-2017</v>
      </c>
    </row>
    <row r="1477" spans="1:20" x14ac:dyDescent="0.25">
      <c r="A1477">
        <v>1476</v>
      </c>
      <c r="B1477" t="s">
        <v>3963</v>
      </c>
      <c r="C1477" s="1">
        <v>43058</v>
      </c>
      <c r="D1477" s="1">
        <v>43064</v>
      </c>
      <c r="E1477" t="s">
        <v>46</v>
      </c>
      <c r="F1477" t="s">
        <v>3964</v>
      </c>
      <c r="G1477" t="s">
        <v>3965</v>
      </c>
      <c r="H1477" t="s">
        <v>98</v>
      </c>
      <c r="I1477" t="s">
        <v>23</v>
      </c>
      <c r="J1477" t="s">
        <v>3966</v>
      </c>
      <c r="K1477" t="s">
        <v>263</v>
      </c>
      <c r="L1477">
        <v>14304</v>
      </c>
      <c r="M1477" t="s">
        <v>144</v>
      </c>
      <c r="N1477" t="s">
        <v>3050</v>
      </c>
      <c r="O1477" t="s">
        <v>42</v>
      </c>
      <c r="P1477" t="s">
        <v>71</v>
      </c>
      <c r="Q1477" t="s">
        <v>3051</v>
      </c>
      <c r="R1477">
        <v>17.712</v>
      </c>
      <c r="S1477" s="5">
        <f t="shared" si="46"/>
        <v>2017</v>
      </c>
      <c r="T1477" s="11" t="str">
        <f t="shared" si="47"/>
        <v>Nov-2017</v>
      </c>
    </row>
    <row r="1478" spans="1:20" x14ac:dyDescent="0.25">
      <c r="A1478">
        <v>1477</v>
      </c>
      <c r="B1478" t="s">
        <v>3969</v>
      </c>
      <c r="C1478" s="1">
        <v>43178</v>
      </c>
      <c r="D1478" s="1">
        <v>43183</v>
      </c>
      <c r="E1478" t="s">
        <v>46</v>
      </c>
      <c r="F1478" t="s">
        <v>2847</v>
      </c>
      <c r="G1478" t="s">
        <v>2848</v>
      </c>
      <c r="H1478" t="s">
        <v>98</v>
      </c>
      <c r="I1478" t="s">
        <v>23</v>
      </c>
      <c r="J1478" t="s">
        <v>262</v>
      </c>
      <c r="K1478" t="s">
        <v>263</v>
      </c>
      <c r="L1478">
        <v>10024</v>
      </c>
      <c r="M1478" t="s">
        <v>144</v>
      </c>
      <c r="N1478" t="s">
        <v>3970</v>
      </c>
      <c r="O1478" t="s">
        <v>42</v>
      </c>
      <c r="P1478" t="s">
        <v>43</v>
      </c>
      <c r="Q1478" t="s">
        <v>3971</v>
      </c>
      <c r="R1478">
        <v>28.91</v>
      </c>
      <c r="S1478" s="5">
        <f t="shared" si="46"/>
        <v>2018</v>
      </c>
      <c r="T1478" s="11" t="str">
        <f t="shared" si="47"/>
        <v>Mar-2018</v>
      </c>
    </row>
    <row r="1479" spans="1:20" x14ac:dyDescent="0.25">
      <c r="A1479">
        <v>1478</v>
      </c>
      <c r="B1479" t="s">
        <v>3972</v>
      </c>
      <c r="C1479" s="1">
        <v>43052</v>
      </c>
      <c r="D1479" s="1">
        <v>43056</v>
      </c>
      <c r="E1479" t="s">
        <v>46</v>
      </c>
      <c r="F1479" t="s">
        <v>3973</v>
      </c>
      <c r="G1479" t="s">
        <v>3974</v>
      </c>
      <c r="H1479" t="s">
        <v>22</v>
      </c>
      <c r="I1479" t="s">
        <v>23</v>
      </c>
      <c r="J1479" t="s">
        <v>3975</v>
      </c>
      <c r="K1479" t="s">
        <v>84</v>
      </c>
      <c r="L1479">
        <v>27360</v>
      </c>
      <c r="M1479" t="s">
        <v>26</v>
      </c>
      <c r="N1479" t="s">
        <v>2576</v>
      </c>
      <c r="O1479" t="s">
        <v>42</v>
      </c>
      <c r="P1479" t="s">
        <v>575</v>
      </c>
      <c r="Q1479" t="s">
        <v>2577</v>
      </c>
      <c r="R1479">
        <v>52.136000000000003</v>
      </c>
      <c r="S1479" s="5">
        <f t="shared" si="46"/>
        <v>2017</v>
      </c>
      <c r="T1479" s="11" t="str">
        <f t="shared" si="47"/>
        <v>Nov-2017</v>
      </c>
    </row>
    <row r="1480" spans="1:20" x14ac:dyDescent="0.25">
      <c r="A1480">
        <v>1479</v>
      </c>
      <c r="B1480" t="s">
        <v>3976</v>
      </c>
      <c r="C1480" s="1">
        <v>43423</v>
      </c>
      <c r="D1480" s="1">
        <v>43424</v>
      </c>
      <c r="E1480" t="s">
        <v>184</v>
      </c>
      <c r="F1480" t="s">
        <v>425</v>
      </c>
      <c r="G1480" t="s">
        <v>426</v>
      </c>
      <c r="H1480" t="s">
        <v>22</v>
      </c>
      <c r="I1480" t="s">
        <v>23</v>
      </c>
      <c r="J1480" t="s">
        <v>3977</v>
      </c>
      <c r="K1480" t="s">
        <v>39</v>
      </c>
      <c r="L1480">
        <v>92683</v>
      </c>
      <c r="M1480" t="s">
        <v>40</v>
      </c>
      <c r="N1480" t="s">
        <v>1683</v>
      </c>
      <c r="O1480" t="s">
        <v>67</v>
      </c>
      <c r="P1480" t="s">
        <v>68</v>
      </c>
      <c r="Q1480" t="s">
        <v>1684</v>
      </c>
      <c r="R1480">
        <v>31.968</v>
      </c>
      <c r="S1480" s="5">
        <f t="shared" si="46"/>
        <v>2018</v>
      </c>
      <c r="T1480" s="11" t="str">
        <f t="shared" si="47"/>
        <v>Nov-2018</v>
      </c>
    </row>
    <row r="1481" spans="1:20" x14ac:dyDescent="0.25">
      <c r="A1481">
        <v>1480</v>
      </c>
      <c r="B1481" t="s">
        <v>3978</v>
      </c>
      <c r="C1481" s="1">
        <v>43071</v>
      </c>
      <c r="D1481" s="1">
        <v>43077</v>
      </c>
      <c r="E1481" t="s">
        <v>46</v>
      </c>
      <c r="F1481" t="s">
        <v>1520</v>
      </c>
      <c r="G1481" t="s">
        <v>1521</v>
      </c>
      <c r="H1481" t="s">
        <v>22</v>
      </c>
      <c r="I1481" t="s">
        <v>23</v>
      </c>
      <c r="J1481" t="s">
        <v>123</v>
      </c>
      <c r="K1481" t="s">
        <v>39</v>
      </c>
      <c r="L1481">
        <v>94122</v>
      </c>
      <c r="M1481" t="s">
        <v>40</v>
      </c>
      <c r="N1481" t="s">
        <v>3979</v>
      </c>
      <c r="O1481" t="s">
        <v>42</v>
      </c>
      <c r="P1481" t="s">
        <v>86</v>
      </c>
      <c r="Q1481" t="s">
        <v>3980</v>
      </c>
      <c r="R1481">
        <v>25.92</v>
      </c>
      <c r="S1481" s="5">
        <f t="shared" si="46"/>
        <v>2017</v>
      </c>
      <c r="T1481" s="11" t="str">
        <f t="shared" si="47"/>
        <v>Dec-2017</v>
      </c>
    </row>
    <row r="1482" spans="1:20" x14ac:dyDescent="0.25">
      <c r="A1482">
        <v>1481</v>
      </c>
      <c r="B1482" t="s">
        <v>3978</v>
      </c>
      <c r="C1482" s="1">
        <v>43071</v>
      </c>
      <c r="D1482" s="1">
        <v>43077</v>
      </c>
      <c r="E1482" t="s">
        <v>46</v>
      </c>
      <c r="F1482" t="s">
        <v>1520</v>
      </c>
      <c r="G1482" t="s">
        <v>1521</v>
      </c>
      <c r="H1482" t="s">
        <v>22</v>
      </c>
      <c r="I1482" t="s">
        <v>23</v>
      </c>
      <c r="J1482" t="s">
        <v>123</v>
      </c>
      <c r="K1482" t="s">
        <v>39</v>
      </c>
      <c r="L1482">
        <v>94122</v>
      </c>
      <c r="M1482" t="s">
        <v>40</v>
      </c>
      <c r="N1482" t="s">
        <v>3981</v>
      </c>
      <c r="O1482" t="s">
        <v>42</v>
      </c>
      <c r="P1482" t="s">
        <v>86</v>
      </c>
      <c r="Q1482" t="s">
        <v>3982</v>
      </c>
      <c r="R1482">
        <v>40.46</v>
      </c>
      <c r="S1482" s="5">
        <f t="shared" si="46"/>
        <v>2017</v>
      </c>
      <c r="T1482" s="11" t="str">
        <f t="shared" si="47"/>
        <v>Dec-2017</v>
      </c>
    </row>
    <row r="1483" spans="1:20" x14ac:dyDescent="0.25">
      <c r="A1483">
        <v>1482</v>
      </c>
      <c r="B1483" t="s">
        <v>3978</v>
      </c>
      <c r="C1483" s="1">
        <v>43071</v>
      </c>
      <c r="D1483" s="1">
        <v>43077</v>
      </c>
      <c r="E1483" t="s">
        <v>46</v>
      </c>
      <c r="F1483" t="s">
        <v>1520</v>
      </c>
      <c r="G1483" t="s">
        <v>1521</v>
      </c>
      <c r="H1483" t="s">
        <v>22</v>
      </c>
      <c r="I1483" t="s">
        <v>23</v>
      </c>
      <c r="J1483" t="s">
        <v>123</v>
      </c>
      <c r="K1483" t="s">
        <v>39</v>
      </c>
      <c r="L1483">
        <v>94122</v>
      </c>
      <c r="M1483" t="s">
        <v>40</v>
      </c>
      <c r="N1483" t="s">
        <v>3983</v>
      </c>
      <c r="O1483" t="s">
        <v>42</v>
      </c>
      <c r="P1483" t="s">
        <v>55</v>
      </c>
      <c r="Q1483" t="s">
        <v>3984</v>
      </c>
      <c r="R1483">
        <v>33.869999999999997</v>
      </c>
      <c r="S1483" s="5">
        <f t="shared" si="46"/>
        <v>2017</v>
      </c>
      <c r="T1483" s="11" t="str">
        <f t="shared" si="47"/>
        <v>Dec-2017</v>
      </c>
    </row>
    <row r="1484" spans="1:20" x14ac:dyDescent="0.25">
      <c r="A1484">
        <v>1483</v>
      </c>
      <c r="B1484" t="s">
        <v>3985</v>
      </c>
      <c r="C1484" s="1">
        <v>43337</v>
      </c>
      <c r="D1484" s="1">
        <v>43340</v>
      </c>
      <c r="E1484" t="s">
        <v>19</v>
      </c>
      <c r="F1484" t="s">
        <v>3182</v>
      </c>
      <c r="G1484" t="s">
        <v>3183</v>
      </c>
      <c r="H1484" t="s">
        <v>22</v>
      </c>
      <c r="I1484" t="s">
        <v>23</v>
      </c>
      <c r="J1484" t="s">
        <v>324</v>
      </c>
      <c r="K1484" t="s">
        <v>331</v>
      </c>
      <c r="L1484">
        <v>38301</v>
      </c>
      <c r="M1484" t="s">
        <v>26</v>
      </c>
      <c r="N1484" t="s">
        <v>1890</v>
      </c>
      <c r="O1484" t="s">
        <v>42</v>
      </c>
      <c r="P1484" t="s">
        <v>64</v>
      </c>
      <c r="Q1484" t="s">
        <v>1891</v>
      </c>
      <c r="R1484">
        <v>9.7279999999999998</v>
      </c>
      <c r="S1484" s="5">
        <f t="shared" si="46"/>
        <v>2018</v>
      </c>
      <c r="T1484" s="11" t="str">
        <f t="shared" si="47"/>
        <v>Aug-2018</v>
      </c>
    </row>
    <row r="1485" spans="1:20" x14ac:dyDescent="0.25">
      <c r="A1485">
        <v>1484</v>
      </c>
      <c r="B1485" t="s">
        <v>3985</v>
      </c>
      <c r="C1485" s="1">
        <v>43337</v>
      </c>
      <c r="D1485" s="1">
        <v>43340</v>
      </c>
      <c r="E1485" t="s">
        <v>19</v>
      </c>
      <c r="F1485" t="s">
        <v>3182</v>
      </c>
      <c r="G1485" t="s">
        <v>3183</v>
      </c>
      <c r="H1485" t="s">
        <v>22</v>
      </c>
      <c r="I1485" t="s">
        <v>23</v>
      </c>
      <c r="J1485" t="s">
        <v>324</v>
      </c>
      <c r="K1485" t="s">
        <v>331</v>
      </c>
      <c r="L1485">
        <v>38301</v>
      </c>
      <c r="M1485" t="s">
        <v>26</v>
      </c>
      <c r="N1485" t="s">
        <v>3986</v>
      </c>
      <c r="O1485" t="s">
        <v>42</v>
      </c>
      <c r="P1485" t="s">
        <v>86</v>
      </c>
      <c r="Q1485" t="s">
        <v>3987</v>
      </c>
      <c r="R1485">
        <v>3.4239999999999999</v>
      </c>
      <c r="S1485" s="5">
        <f t="shared" si="46"/>
        <v>2018</v>
      </c>
      <c r="T1485" s="11" t="str">
        <f t="shared" si="47"/>
        <v>Aug-2018</v>
      </c>
    </row>
    <row r="1486" spans="1:20" x14ac:dyDescent="0.25">
      <c r="A1486">
        <v>1485</v>
      </c>
      <c r="B1486" t="s">
        <v>3988</v>
      </c>
      <c r="C1486" s="1">
        <v>43022</v>
      </c>
      <c r="D1486" s="1">
        <v>43026</v>
      </c>
      <c r="E1486" t="s">
        <v>46</v>
      </c>
      <c r="F1486" t="s">
        <v>2408</v>
      </c>
      <c r="G1486" t="s">
        <v>2409</v>
      </c>
      <c r="H1486" t="s">
        <v>37</v>
      </c>
      <c r="I1486" t="s">
        <v>23</v>
      </c>
      <c r="J1486" t="s">
        <v>91</v>
      </c>
      <c r="K1486" t="s">
        <v>92</v>
      </c>
      <c r="L1486">
        <v>98115</v>
      </c>
      <c r="M1486" t="s">
        <v>40</v>
      </c>
      <c r="N1486" t="s">
        <v>3989</v>
      </c>
      <c r="O1486" t="s">
        <v>67</v>
      </c>
      <c r="P1486" t="s">
        <v>157</v>
      </c>
      <c r="Q1486" t="s">
        <v>3990</v>
      </c>
      <c r="R1486">
        <v>177</v>
      </c>
      <c r="S1486" s="5">
        <f t="shared" si="46"/>
        <v>2017</v>
      </c>
      <c r="T1486" s="11" t="str">
        <f t="shared" si="47"/>
        <v>Oct-2017</v>
      </c>
    </row>
    <row r="1487" spans="1:20" x14ac:dyDescent="0.25">
      <c r="A1487">
        <v>1486</v>
      </c>
      <c r="B1487" t="s">
        <v>3991</v>
      </c>
      <c r="C1487" s="1">
        <v>42335</v>
      </c>
      <c r="D1487" s="1">
        <v>42341</v>
      </c>
      <c r="E1487" t="s">
        <v>46</v>
      </c>
      <c r="F1487" t="s">
        <v>3992</v>
      </c>
      <c r="G1487" t="s">
        <v>3993</v>
      </c>
      <c r="H1487" t="s">
        <v>22</v>
      </c>
      <c r="I1487" t="s">
        <v>23</v>
      </c>
      <c r="J1487" t="s">
        <v>262</v>
      </c>
      <c r="K1487" t="s">
        <v>263</v>
      </c>
      <c r="L1487">
        <v>10035</v>
      </c>
      <c r="M1487" t="s">
        <v>144</v>
      </c>
      <c r="N1487" t="s">
        <v>3994</v>
      </c>
      <c r="O1487" t="s">
        <v>42</v>
      </c>
      <c r="P1487" t="s">
        <v>265</v>
      </c>
      <c r="Q1487" t="s">
        <v>559</v>
      </c>
      <c r="R1487">
        <v>3.76</v>
      </c>
      <c r="S1487" s="5">
        <f t="shared" si="46"/>
        <v>2015</v>
      </c>
      <c r="T1487" s="11" t="str">
        <f t="shared" si="47"/>
        <v>Nov-2015</v>
      </c>
    </row>
    <row r="1488" spans="1:20" x14ac:dyDescent="0.25">
      <c r="A1488">
        <v>1487</v>
      </c>
      <c r="B1488" t="s">
        <v>3995</v>
      </c>
      <c r="C1488" s="1">
        <v>42677</v>
      </c>
      <c r="D1488" s="1">
        <v>42681</v>
      </c>
      <c r="E1488" t="s">
        <v>46</v>
      </c>
      <c r="F1488" t="s">
        <v>3996</v>
      </c>
      <c r="G1488" t="s">
        <v>3997</v>
      </c>
      <c r="H1488" t="s">
        <v>98</v>
      </c>
      <c r="I1488" t="s">
        <v>23</v>
      </c>
      <c r="J1488" t="s">
        <v>38</v>
      </c>
      <c r="K1488" t="s">
        <v>39</v>
      </c>
      <c r="L1488">
        <v>90008</v>
      </c>
      <c r="M1488" t="s">
        <v>40</v>
      </c>
      <c r="N1488" t="s">
        <v>3998</v>
      </c>
      <c r="O1488" t="s">
        <v>67</v>
      </c>
      <c r="P1488" t="s">
        <v>68</v>
      </c>
      <c r="Q1488" t="s">
        <v>3999</v>
      </c>
      <c r="R1488">
        <v>1212.848</v>
      </c>
      <c r="S1488" s="5">
        <f t="shared" si="46"/>
        <v>2016</v>
      </c>
      <c r="T1488" s="11" t="str">
        <f t="shared" si="47"/>
        <v>Nov-2016</v>
      </c>
    </row>
    <row r="1489" spans="1:20" x14ac:dyDescent="0.25">
      <c r="A1489">
        <v>1488</v>
      </c>
      <c r="B1489" t="s">
        <v>3995</v>
      </c>
      <c r="C1489" s="1">
        <v>42677</v>
      </c>
      <c r="D1489" s="1">
        <v>42681</v>
      </c>
      <c r="E1489" t="s">
        <v>46</v>
      </c>
      <c r="F1489" t="s">
        <v>3996</v>
      </c>
      <c r="G1489" t="s">
        <v>3997</v>
      </c>
      <c r="H1489" t="s">
        <v>98</v>
      </c>
      <c r="I1489" t="s">
        <v>23</v>
      </c>
      <c r="J1489" t="s">
        <v>38</v>
      </c>
      <c r="K1489" t="s">
        <v>39</v>
      </c>
      <c r="L1489">
        <v>90008</v>
      </c>
      <c r="M1489" t="s">
        <v>40</v>
      </c>
      <c r="N1489" t="s">
        <v>4000</v>
      </c>
      <c r="O1489" t="s">
        <v>67</v>
      </c>
      <c r="P1489" t="s">
        <v>157</v>
      </c>
      <c r="Q1489" t="s">
        <v>4001</v>
      </c>
      <c r="R1489">
        <v>89.97</v>
      </c>
      <c r="S1489" s="5">
        <f t="shared" si="46"/>
        <v>2016</v>
      </c>
      <c r="T1489" s="11" t="str">
        <f t="shared" si="47"/>
        <v>Nov-2016</v>
      </c>
    </row>
    <row r="1490" spans="1:20" x14ac:dyDescent="0.25">
      <c r="A1490">
        <v>1489</v>
      </c>
      <c r="B1490" t="s">
        <v>3995</v>
      </c>
      <c r="C1490" s="1">
        <v>42677</v>
      </c>
      <c r="D1490" s="1">
        <v>42681</v>
      </c>
      <c r="E1490" t="s">
        <v>46</v>
      </c>
      <c r="F1490" t="s">
        <v>3996</v>
      </c>
      <c r="G1490" t="s">
        <v>3997</v>
      </c>
      <c r="H1490" t="s">
        <v>98</v>
      </c>
      <c r="I1490" t="s">
        <v>23</v>
      </c>
      <c r="J1490" t="s">
        <v>38</v>
      </c>
      <c r="K1490" t="s">
        <v>39</v>
      </c>
      <c r="L1490">
        <v>90008</v>
      </c>
      <c r="M1490" t="s">
        <v>40</v>
      </c>
      <c r="N1490" t="s">
        <v>1493</v>
      </c>
      <c r="O1490" t="s">
        <v>28</v>
      </c>
      <c r="P1490" t="s">
        <v>61</v>
      </c>
      <c r="Q1490" t="s">
        <v>1494</v>
      </c>
      <c r="R1490">
        <v>42.6</v>
      </c>
      <c r="S1490" s="5">
        <f t="shared" si="46"/>
        <v>2016</v>
      </c>
      <c r="T1490" s="11" t="str">
        <f t="shared" si="47"/>
        <v>Nov-2016</v>
      </c>
    </row>
    <row r="1491" spans="1:20" x14ac:dyDescent="0.25">
      <c r="A1491">
        <v>1490</v>
      </c>
      <c r="B1491" t="s">
        <v>4002</v>
      </c>
      <c r="C1491" s="1">
        <v>42337</v>
      </c>
      <c r="D1491" s="1">
        <v>42344</v>
      </c>
      <c r="E1491" t="s">
        <v>46</v>
      </c>
      <c r="F1491" t="s">
        <v>4003</v>
      </c>
      <c r="G1491" t="s">
        <v>4004</v>
      </c>
      <c r="H1491" t="s">
        <v>22</v>
      </c>
      <c r="I1491" t="s">
        <v>23</v>
      </c>
      <c r="J1491" t="s">
        <v>142</v>
      </c>
      <c r="K1491" t="s">
        <v>143</v>
      </c>
      <c r="L1491">
        <v>19143</v>
      </c>
      <c r="M1491" t="s">
        <v>144</v>
      </c>
      <c r="N1491" t="s">
        <v>3204</v>
      </c>
      <c r="O1491" t="s">
        <v>42</v>
      </c>
      <c r="P1491" t="s">
        <v>43</v>
      </c>
      <c r="Q1491" t="s">
        <v>3205</v>
      </c>
      <c r="R1491">
        <v>5.04</v>
      </c>
      <c r="S1491" s="5">
        <f t="shared" si="46"/>
        <v>2015</v>
      </c>
      <c r="T1491" s="11" t="str">
        <f t="shared" si="47"/>
        <v>Nov-2015</v>
      </c>
    </row>
    <row r="1492" spans="1:20" x14ac:dyDescent="0.25">
      <c r="A1492">
        <v>1491</v>
      </c>
      <c r="B1492" t="s">
        <v>4005</v>
      </c>
      <c r="C1492" s="1">
        <v>43220</v>
      </c>
      <c r="D1492" s="1">
        <v>43225</v>
      </c>
      <c r="E1492" t="s">
        <v>19</v>
      </c>
      <c r="F1492" t="s">
        <v>3260</v>
      </c>
      <c r="G1492" t="s">
        <v>3261</v>
      </c>
      <c r="H1492" t="s">
        <v>37</v>
      </c>
      <c r="I1492" t="s">
        <v>23</v>
      </c>
      <c r="J1492" t="s">
        <v>262</v>
      </c>
      <c r="K1492" t="s">
        <v>263</v>
      </c>
      <c r="L1492">
        <v>10024</v>
      </c>
      <c r="M1492" t="s">
        <v>144</v>
      </c>
      <c r="N1492" t="s">
        <v>195</v>
      </c>
      <c r="O1492" t="s">
        <v>42</v>
      </c>
      <c r="P1492" t="s">
        <v>169</v>
      </c>
      <c r="Q1492" t="s">
        <v>196</v>
      </c>
      <c r="R1492">
        <v>62.96</v>
      </c>
      <c r="S1492" s="5">
        <f t="shared" si="46"/>
        <v>2018</v>
      </c>
      <c r="T1492" s="11" t="str">
        <f t="shared" si="47"/>
        <v>Apr-2018</v>
      </c>
    </row>
    <row r="1493" spans="1:20" x14ac:dyDescent="0.25">
      <c r="A1493">
        <v>1492</v>
      </c>
      <c r="B1493" t="s">
        <v>4006</v>
      </c>
      <c r="C1493" s="1">
        <v>43428</v>
      </c>
      <c r="D1493" s="1">
        <v>43432</v>
      </c>
      <c r="E1493" t="s">
        <v>46</v>
      </c>
      <c r="F1493" t="s">
        <v>4007</v>
      </c>
      <c r="G1493" t="s">
        <v>4008</v>
      </c>
      <c r="H1493" t="s">
        <v>37</v>
      </c>
      <c r="I1493" t="s">
        <v>23</v>
      </c>
      <c r="J1493" t="s">
        <v>262</v>
      </c>
      <c r="K1493" t="s">
        <v>263</v>
      </c>
      <c r="L1493">
        <v>10035</v>
      </c>
      <c r="M1493" t="s">
        <v>144</v>
      </c>
      <c r="N1493" t="s">
        <v>4009</v>
      </c>
      <c r="O1493" t="s">
        <v>42</v>
      </c>
      <c r="P1493" t="s">
        <v>86</v>
      </c>
      <c r="Q1493" t="s">
        <v>4010</v>
      </c>
      <c r="R1493">
        <v>5.88</v>
      </c>
      <c r="S1493" s="5">
        <f t="shared" si="46"/>
        <v>2018</v>
      </c>
      <c r="T1493" s="11" t="str">
        <f t="shared" si="47"/>
        <v>Nov-2018</v>
      </c>
    </row>
    <row r="1494" spans="1:20" x14ac:dyDescent="0.25">
      <c r="A1494">
        <v>1493</v>
      </c>
      <c r="B1494" t="s">
        <v>4006</v>
      </c>
      <c r="C1494" s="1">
        <v>43428</v>
      </c>
      <c r="D1494" s="1">
        <v>43432</v>
      </c>
      <c r="E1494" t="s">
        <v>46</v>
      </c>
      <c r="F1494" t="s">
        <v>4007</v>
      </c>
      <c r="G1494" t="s">
        <v>4008</v>
      </c>
      <c r="H1494" t="s">
        <v>37</v>
      </c>
      <c r="I1494" t="s">
        <v>23</v>
      </c>
      <c r="J1494" t="s">
        <v>262</v>
      </c>
      <c r="K1494" t="s">
        <v>263</v>
      </c>
      <c r="L1494">
        <v>10035</v>
      </c>
      <c r="M1494" t="s">
        <v>144</v>
      </c>
      <c r="N1494" t="s">
        <v>1279</v>
      </c>
      <c r="O1494" t="s">
        <v>28</v>
      </c>
      <c r="P1494" t="s">
        <v>32</v>
      </c>
      <c r="Q1494" t="s">
        <v>1280</v>
      </c>
      <c r="R1494">
        <v>977.29200000000003</v>
      </c>
      <c r="S1494" s="5">
        <f t="shared" si="46"/>
        <v>2018</v>
      </c>
      <c r="T1494" s="11" t="str">
        <f t="shared" si="47"/>
        <v>Nov-2018</v>
      </c>
    </row>
    <row r="1495" spans="1:20" x14ac:dyDescent="0.25">
      <c r="A1495">
        <v>1494</v>
      </c>
      <c r="B1495" t="s">
        <v>4011</v>
      </c>
      <c r="C1495" s="1">
        <v>43403</v>
      </c>
      <c r="D1495" s="1">
        <v>43407</v>
      </c>
      <c r="E1495" t="s">
        <v>46</v>
      </c>
      <c r="F1495" t="s">
        <v>4012</v>
      </c>
      <c r="G1495" t="s">
        <v>4013</v>
      </c>
      <c r="H1495" t="s">
        <v>37</v>
      </c>
      <c r="I1495" t="s">
        <v>23</v>
      </c>
      <c r="J1495" t="s">
        <v>2143</v>
      </c>
      <c r="K1495" t="s">
        <v>92</v>
      </c>
      <c r="L1495">
        <v>98661</v>
      </c>
      <c r="M1495" t="s">
        <v>40</v>
      </c>
      <c r="N1495" t="s">
        <v>2992</v>
      </c>
      <c r="O1495" t="s">
        <v>28</v>
      </c>
      <c r="P1495" t="s">
        <v>61</v>
      </c>
      <c r="Q1495" t="s">
        <v>2993</v>
      </c>
      <c r="R1495">
        <v>9.64</v>
      </c>
      <c r="S1495" s="5">
        <f t="shared" si="46"/>
        <v>2018</v>
      </c>
      <c r="T1495" s="11" t="str">
        <f t="shared" si="47"/>
        <v>Oct-2018</v>
      </c>
    </row>
    <row r="1496" spans="1:20" x14ac:dyDescent="0.25">
      <c r="A1496">
        <v>1495</v>
      </c>
      <c r="B1496" t="s">
        <v>4014</v>
      </c>
      <c r="C1496" s="1">
        <v>42355</v>
      </c>
      <c r="D1496" s="1">
        <v>42357</v>
      </c>
      <c r="E1496" t="s">
        <v>19</v>
      </c>
      <c r="F1496" t="s">
        <v>1426</v>
      </c>
      <c r="G1496" t="s">
        <v>1427</v>
      </c>
      <c r="H1496" t="s">
        <v>22</v>
      </c>
      <c r="I1496" t="s">
        <v>23</v>
      </c>
      <c r="J1496" t="s">
        <v>493</v>
      </c>
      <c r="K1496" t="s">
        <v>1271</v>
      </c>
      <c r="L1496">
        <v>31907</v>
      </c>
      <c r="M1496" t="s">
        <v>26</v>
      </c>
      <c r="N1496" t="s">
        <v>3210</v>
      </c>
      <c r="O1496" t="s">
        <v>42</v>
      </c>
      <c r="P1496" t="s">
        <v>64</v>
      </c>
      <c r="Q1496" t="s">
        <v>3211</v>
      </c>
      <c r="R1496">
        <v>40.049999999999997</v>
      </c>
      <c r="S1496" s="5">
        <f t="shared" si="46"/>
        <v>2015</v>
      </c>
      <c r="T1496" s="11" t="str">
        <f t="shared" si="47"/>
        <v>Dec-2015</v>
      </c>
    </row>
    <row r="1497" spans="1:20" x14ac:dyDescent="0.25">
      <c r="A1497">
        <v>1496</v>
      </c>
      <c r="B1497" t="s">
        <v>4015</v>
      </c>
      <c r="C1497" s="1">
        <v>43347</v>
      </c>
      <c r="D1497" s="1">
        <v>43351</v>
      </c>
      <c r="E1497" t="s">
        <v>46</v>
      </c>
      <c r="F1497" t="s">
        <v>4016</v>
      </c>
      <c r="G1497" t="s">
        <v>4017</v>
      </c>
      <c r="H1497" t="s">
        <v>22</v>
      </c>
      <c r="I1497" t="s">
        <v>23</v>
      </c>
      <c r="J1497" t="s">
        <v>4018</v>
      </c>
      <c r="K1497" t="s">
        <v>100</v>
      </c>
      <c r="L1497">
        <v>75019</v>
      </c>
      <c r="M1497" t="s">
        <v>101</v>
      </c>
      <c r="N1497" t="s">
        <v>3324</v>
      </c>
      <c r="O1497" t="s">
        <v>42</v>
      </c>
      <c r="P1497" t="s">
        <v>64</v>
      </c>
      <c r="Q1497" t="s">
        <v>3325</v>
      </c>
      <c r="R1497">
        <v>10.192</v>
      </c>
      <c r="S1497" s="5">
        <f t="shared" si="46"/>
        <v>2018</v>
      </c>
      <c r="T1497" s="11" t="str">
        <f t="shared" si="47"/>
        <v>Sep-2018</v>
      </c>
    </row>
    <row r="1498" spans="1:20" x14ac:dyDescent="0.25">
      <c r="A1498">
        <v>1497</v>
      </c>
      <c r="B1498" t="s">
        <v>4015</v>
      </c>
      <c r="C1498" s="1">
        <v>43347</v>
      </c>
      <c r="D1498" s="1">
        <v>43351</v>
      </c>
      <c r="E1498" t="s">
        <v>46</v>
      </c>
      <c r="F1498" t="s">
        <v>4016</v>
      </c>
      <c r="G1498" t="s">
        <v>4017</v>
      </c>
      <c r="H1498" t="s">
        <v>22</v>
      </c>
      <c r="I1498" t="s">
        <v>23</v>
      </c>
      <c r="J1498" t="s">
        <v>4018</v>
      </c>
      <c r="K1498" t="s">
        <v>100</v>
      </c>
      <c r="L1498">
        <v>75019</v>
      </c>
      <c r="M1498" t="s">
        <v>101</v>
      </c>
      <c r="N1498" t="s">
        <v>4019</v>
      </c>
      <c r="O1498" t="s">
        <v>42</v>
      </c>
      <c r="P1498" t="s">
        <v>55</v>
      </c>
      <c r="Q1498" t="s">
        <v>4020</v>
      </c>
      <c r="R1498">
        <v>16.783999999999999</v>
      </c>
      <c r="S1498" s="5">
        <f t="shared" si="46"/>
        <v>2018</v>
      </c>
      <c r="T1498" s="11" t="str">
        <f t="shared" si="47"/>
        <v>Sep-2018</v>
      </c>
    </row>
    <row r="1499" spans="1:20" x14ac:dyDescent="0.25">
      <c r="A1499">
        <v>1498</v>
      </c>
      <c r="B1499" t="s">
        <v>4015</v>
      </c>
      <c r="C1499" s="1">
        <v>43347</v>
      </c>
      <c r="D1499" s="1">
        <v>43351</v>
      </c>
      <c r="E1499" t="s">
        <v>46</v>
      </c>
      <c r="F1499" t="s">
        <v>4016</v>
      </c>
      <c r="G1499" t="s">
        <v>4017</v>
      </c>
      <c r="H1499" t="s">
        <v>22</v>
      </c>
      <c r="I1499" t="s">
        <v>23</v>
      </c>
      <c r="J1499" t="s">
        <v>4018</v>
      </c>
      <c r="K1499" t="s">
        <v>100</v>
      </c>
      <c r="L1499">
        <v>75019</v>
      </c>
      <c r="M1499" t="s">
        <v>101</v>
      </c>
      <c r="N1499" t="s">
        <v>721</v>
      </c>
      <c r="O1499" t="s">
        <v>42</v>
      </c>
      <c r="P1499" t="s">
        <v>64</v>
      </c>
      <c r="Q1499" t="s">
        <v>722</v>
      </c>
      <c r="R1499">
        <v>13.12</v>
      </c>
      <c r="S1499" s="5">
        <f t="shared" si="46"/>
        <v>2018</v>
      </c>
      <c r="T1499" s="11" t="str">
        <f t="shared" si="47"/>
        <v>Sep-2018</v>
      </c>
    </row>
    <row r="1500" spans="1:20" x14ac:dyDescent="0.25">
      <c r="A1500">
        <v>1499</v>
      </c>
      <c r="B1500" t="s">
        <v>4021</v>
      </c>
      <c r="C1500" s="1">
        <v>43025</v>
      </c>
      <c r="D1500" s="1">
        <v>43028</v>
      </c>
      <c r="E1500" t="s">
        <v>184</v>
      </c>
      <c r="F1500" t="s">
        <v>635</v>
      </c>
      <c r="G1500" t="s">
        <v>636</v>
      </c>
      <c r="H1500" t="s">
        <v>98</v>
      </c>
      <c r="I1500" t="s">
        <v>23</v>
      </c>
      <c r="J1500" t="s">
        <v>123</v>
      </c>
      <c r="K1500" t="s">
        <v>39</v>
      </c>
      <c r="L1500">
        <v>94122</v>
      </c>
      <c r="M1500" t="s">
        <v>40</v>
      </c>
      <c r="N1500" t="s">
        <v>488</v>
      </c>
      <c r="O1500" t="s">
        <v>42</v>
      </c>
      <c r="P1500" t="s">
        <v>71</v>
      </c>
      <c r="Q1500" t="s">
        <v>489</v>
      </c>
      <c r="R1500">
        <v>18.16</v>
      </c>
      <c r="S1500" s="5">
        <f t="shared" si="46"/>
        <v>2017</v>
      </c>
      <c r="T1500" s="11" t="str">
        <f t="shared" si="47"/>
        <v>Oct-2017</v>
      </c>
    </row>
    <row r="1501" spans="1:20" x14ac:dyDescent="0.25">
      <c r="A1501">
        <v>1500</v>
      </c>
      <c r="B1501" t="s">
        <v>4022</v>
      </c>
      <c r="C1501" s="1">
        <v>43416</v>
      </c>
      <c r="D1501" s="1">
        <v>43422</v>
      </c>
      <c r="E1501" t="s">
        <v>46</v>
      </c>
      <c r="F1501" t="s">
        <v>1365</v>
      </c>
      <c r="G1501" t="s">
        <v>1366</v>
      </c>
      <c r="H1501" t="s">
        <v>22</v>
      </c>
      <c r="I1501" t="s">
        <v>23</v>
      </c>
      <c r="J1501" t="s">
        <v>1236</v>
      </c>
      <c r="K1501" t="s">
        <v>100</v>
      </c>
      <c r="L1501">
        <v>78745</v>
      </c>
      <c r="M1501" t="s">
        <v>101</v>
      </c>
      <c r="N1501" t="s">
        <v>794</v>
      </c>
      <c r="O1501" t="s">
        <v>42</v>
      </c>
      <c r="P1501" t="s">
        <v>86</v>
      </c>
      <c r="Q1501" t="s">
        <v>795</v>
      </c>
      <c r="R1501">
        <v>16.056000000000001</v>
      </c>
      <c r="S1501" s="5">
        <f t="shared" si="46"/>
        <v>2018</v>
      </c>
      <c r="T1501" s="11" t="str">
        <f t="shared" si="47"/>
        <v>Nov-2018</v>
      </c>
    </row>
    <row r="1502" spans="1:20" x14ac:dyDescent="0.25">
      <c r="A1502">
        <v>1501</v>
      </c>
      <c r="B1502" t="s">
        <v>4022</v>
      </c>
      <c r="C1502" s="1">
        <v>43416</v>
      </c>
      <c r="D1502" s="1">
        <v>43422</v>
      </c>
      <c r="E1502" t="s">
        <v>46</v>
      </c>
      <c r="F1502" t="s">
        <v>1365</v>
      </c>
      <c r="G1502" t="s">
        <v>1366</v>
      </c>
      <c r="H1502" t="s">
        <v>22</v>
      </c>
      <c r="I1502" t="s">
        <v>23</v>
      </c>
      <c r="J1502" t="s">
        <v>1236</v>
      </c>
      <c r="K1502" t="s">
        <v>100</v>
      </c>
      <c r="L1502">
        <v>78745</v>
      </c>
      <c r="M1502" t="s">
        <v>101</v>
      </c>
      <c r="N1502" t="s">
        <v>4023</v>
      </c>
      <c r="O1502" t="s">
        <v>42</v>
      </c>
      <c r="P1502" t="s">
        <v>86</v>
      </c>
      <c r="Q1502" t="s">
        <v>4024</v>
      </c>
      <c r="R1502">
        <v>223.05600000000001</v>
      </c>
      <c r="S1502" s="5">
        <f t="shared" si="46"/>
        <v>2018</v>
      </c>
      <c r="T1502" s="11" t="str">
        <f t="shared" si="47"/>
        <v>Nov-2018</v>
      </c>
    </row>
    <row r="1503" spans="1:20" x14ac:dyDescent="0.25">
      <c r="A1503">
        <v>1502</v>
      </c>
      <c r="B1503" t="s">
        <v>4022</v>
      </c>
      <c r="C1503" s="1">
        <v>43416</v>
      </c>
      <c r="D1503" s="1">
        <v>43422</v>
      </c>
      <c r="E1503" t="s">
        <v>46</v>
      </c>
      <c r="F1503" t="s">
        <v>1365</v>
      </c>
      <c r="G1503" t="s">
        <v>1366</v>
      </c>
      <c r="H1503" t="s">
        <v>22</v>
      </c>
      <c r="I1503" t="s">
        <v>23</v>
      </c>
      <c r="J1503" t="s">
        <v>1236</v>
      </c>
      <c r="K1503" t="s">
        <v>100</v>
      </c>
      <c r="L1503">
        <v>78745</v>
      </c>
      <c r="M1503" t="s">
        <v>101</v>
      </c>
      <c r="N1503" t="s">
        <v>3515</v>
      </c>
      <c r="O1503" t="s">
        <v>42</v>
      </c>
      <c r="P1503" t="s">
        <v>55</v>
      </c>
      <c r="Q1503" t="s">
        <v>3516</v>
      </c>
      <c r="R1503">
        <v>540.048</v>
      </c>
      <c r="S1503" s="5">
        <f t="shared" si="46"/>
        <v>2018</v>
      </c>
      <c r="T1503" s="11" t="str">
        <f t="shared" si="47"/>
        <v>Nov-2018</v>
      </c>
    </row>
    <row r="1504" spans="1:20" x14ac:dyDescent="0.25">
      <c r="A1504">
        <v>1503</v>
      </c>
      <c r="B1504" t="s">
        <v>4025</v>
      </c>
      <c r="C1504" s="1">
        <v>43063</v>
      </c>
      <c r="D1504" s="1">
        <v>43070</v>
      </c>
      <c r="E1504" t="s">
        <v>46</v>
      </c>
      <c r="F1504" t="s">
        <v>3374</v>
      </c>
      <c r="G1504" t="s">
        <v>3375</v>
      </c>
      <c r="H1504" t="s">
        <v>98</v>
      </c>
      <c r="I1504" t="s">
        <v>23</v>
      </c>
      <c r="J1504" t="s">
        <v>38</v>
      </c>
      <c r="K1504" t="s">
        <v>39</v>
      </c>
      <c r="L1504">
        <v>90045</v>
      </c>
      <c r="M1504" t="s">
        <v>40</v>
      </c>
      <c r="N1504" t="s">
        <v>4026</v>
      </c>
      <c r="O1504" t="s">
        <v>67</v>
      </c>
      <c r="P1504" t="s">
        <v>68</v>
      </c>
      <c r="Q1504" t="s">
        <v>4027</v>
      </c>
      <c r="R1504">
        <v>33.520000000000003</v>
      </c>
      <c r="S1504" s="5">
        <f t="shared" si="46"/>
        <v>2017</v>
      </c>
      <c r="T1504" s="11" t="str">
        <f t="shared" si="47"/>
        <v>Nov-2017</v>
      </c>
    </row>
    <row r="1505" spans="1:20" x14ac:dyDescent="0.25">
      <c r="A1505">
        <v>1504</v>
      </c>
      <c r="B1505" t="s">
        <v>4025</v>
      </c>
      <c r="C1505" s="1">
        <v>43063</v>
      </c>
      <c r="D1505" s="1">
        <v>43070</v>
      </c>
      <c r="E1505" t="s">
        <v>46</v>
      </c>
      <c r="F1505" t="s">
        <v>3374</v>
      </c>
      <c r="G1505" t="s">
        <v>3375</v>
      </c>
      <c r="H1505" t="s">
        <v>98</v>
      </c>
      <c r="I1505" t="s">
        <v>23</v>
      </c>
      <c r="J1505" t="s">
        <v>38</v>
      </c>
      <c r="K1505" t="s">
        <v>39</v>
      </c>
      <c r="L1505">
        <v>90045</v>
      </c>
      <c r="M1505" t="s">
        <v>40</v>
      </c>
      <c r="N1505" t="s">
        <v>2046</v>
      </c>
      <c r="O1505" t="s">
        <v>28</v>
      </c>
      <c r="P1505" t="s">
        <v>61</v>
      </c>
      <c r="Q1505" t="s">
        <v>2047</v>
      </c>
      <c r="R1505">
        <v>9.94</v>
      </c>
      <c r="S1505" s="5">
        <f t="shared" si="46"/>
        <v>2017</v>
      </c>
      <c r="T1505" s="11" t="str">
        <f t="shared" si="47"/>
        <v>Nov-2017</v>
      </c>
    </row>
    <row r="1506" spans="1:20" x14ac:dyDescent="0.25">
      <c r="A1506">
        <v>1505</v>
      </c>
      <c r="B1506" t="s">
        <v>4028</v>
      </c>
      <c r="C1506" s="1">
        <v>42583</v>
      </c>
      <c r="D1506" s="1">
        <v>42589</v>
      </c>
      <c r="E1506" t="s">
        <v>46</v>
      </c>
      <c r="F1506" t="s">
        <v>4029</v>
      </c>
      <c r="G1506" t="s">
        <v>4030</v>
      </c>
      <c r="H1506" t="s">
        <v>98</v>
      </c>
      <c r="I1506" t="s">
        <v>23</v>
      </c>
      <c r="J1506" t="s">
        <v>38</v>
      </c>
      <c r="K1506" t="s">
        <v>39</v>
      </c>
      <c r="L1506">
        <v>90004</v>
      </c>
      <c r="M1506" t="s">
        <v>40</v>
      </c>
      <c r="N1506" t="s">
        <v>283</v>
      </c>
      <c r="O1506" t="s">
        <v>42</v>
      </c>
      <c r="P1506" t="s">
        <v>64</v>
      </c>
      <c r="Q1506" t="s">
        <v>284</v>
      </c>
      <c r="R1506">
        <v>6.72</v>
      </c>
      <c r="S1506" s="5">
        <f t="shared" si="46"/>
        <v>2016</v>
      </c>
      <c r="T1506" s="11" t="str">
        <f t="shared" si="47"/>
        <v>Aug-2016</v>
      </c>
    </row>
    <row r="1507" spans="1:20" x14ac:dyDescent="0.25">
      <c r="A1507">
        <v>1506</v>
      </c>
      <c r="B1507" t="s">
        <v>4028</v>
      </c>
      <c r="C1507" s="1">
        <v>42583</v>
      </c>
      <c r="D1507" s="1">
        <v>42589</v>
      </c>
      <c r="E1507" t="s">
        <v>46</v>
      </c>
      <c r="F1507" t="s">
        <v>4029</v>
      </c>
      <c r="G1507" t="s">
        <v>4030</v>
      </c>
      <c r="H1507" t="s">
        <v>98</v>
      </c>
      <c r="I1507" t="s">
        <v>23</v>
      </c>
      <c r="J1507" t="s">
        <v>38</v>
      </c>
      <c r="K1507" t="s">
        <v>39</v>
      </c>
      <c r="L1507">
        <v>90004</v>
      </c>
      <c r="M1507" t="s">
        <v>40</v>
      </c>
      <c r="N1507" t="s">
        <v>4031</v>
      </c>
      <c r="O1507" t="s">
        <v>28</v>
      </c>
      <c r="P1507" t="s">
        <v>52</v>
      </c>
      <c r="Q1507" t="s">
        <v>4032</v>
      </c>
      <c r="R1507">
        <v>1004.976</v>
      </c>
      <c r="S1507" s="5">
        <f t="shared" si="46"/>
        <v>2016</v>
      </c>
      <c r="T1507" s="11" t="str">
        <f t="shared" si="47"/>
        <v>Aug-2016</v>
      </c>
    </row>
    <row r="1508" spans="1:20" x14ac:dyDescent="0.25">
      <c r="A1508">
        <v>1507</v>
      </c>
      <c r="B1508" t="s">
        <v>4033</v>
      </c>
      <c r="C1508" s="1">
        <v>43458</v>
      </c>
      <c r="D1508" s="1">
        <v>43463</v>
      </c>
      <c r="E1508" t="s">
        <v>46</v>
      </c>
      <c r="F1508" t="s">
        <v>4034</v>
      </c>
      <c r="G1508" t="s">
        <v>4035</v>
      </c>
      <c r="H1508" t="s">
        <v>22</v>
      </c>
      <c r="I1508" t="s">
        <v>23</v>
      </c>
      <c r="J1508" t="s">
        <v>262</v>
      </c>
      <c r="K1508" t="s">
        <v>263</v>
      </c>
      <c r="L1508">
        <v>10024</v>
      </c>
      <c r="M1508" t="s">
        <v>144</v>
      </c>
      <c r="N1508" t="s">
        <v>3863</v>
      </c>
      <c r="O1508" t="s">
        <v>42</v>
      </c>
      <c r="P1508" t="s">
        <v>71</v>
      </c>
      <c r="Q1508" t="s">
        <v>3864</v>
      </c>
      <c r="R1508">
        <v>17.88</v>
      </c>
      <c r="S1508" s="5">
        <f t="shared" si="46"/>
        <v>2018</v>
      </c>
      <c r="T1508" s="11" t="str">
        <f t="shared" si="47"/>
        <v>Dec-2018</v>
      </c>
    </row>
    <row r="1509" spans="1:20" x14ac:dyDescent="0.25">
      <c r="A1509">
        <v>1508</v>
      </c>
      <c r="B1509" t="s">
        <v>4036</v>
      </c>
      <c r="C1509" s="1">
        <v>42995</v>
      </c>
      <c r="D1509" s="1">
        <v>43001</v>
      </c>
      <c r="E1509" t="s">
        <v>46</v>
      </c>
      <c r="F1509" t="s">
        <v>3973</v>
      </c>
      <c r="G1509" t="s">
        <v>3974</v>
      </c>
      <c r="H1509" t="s">
        <v>22</v>
      </c>
      <c r="I1509" t="s">
        <v>23</v>
      </c>
      <c r="J1509" t="s">
        <v>493</v>
      </c>
      <c r="K1509" t="s">
        <v>1271</v>
      </c>
      <c r="L1509">
        <v>31907</v>
      </c>
      <c r="M1509" t="s">
        <v>26</v>
      </c>
      <c r="N1509" t="s">
        <v>4037</v>
      </c>
      <c r="O1509" t="s">
        <v>67</v>
      </c>
      <c r="P1509" t="s">
        <v>680</v>
      </c>
      <c r="Q1509" t="s">
        <v>4038</v>
      </c>
      <c r="R1509">
        <v>396</v>
      </c>
      <c r="S1509" s="5">
        <f t="shared" si="46"/>
        <v>2017</v>
      </c>
      <c r="T1509" s="11" t="str">
        <f t="shared" si="47"/>
        <v>Sep-2017</v>
      </c>
    </row>
    <row r="1510" spans="1:20" x14ac:dyDescent="0.25">
      <c r="A1510">
        <v>1509</v>
      </c>
      <c r="B1510" t="s">
        <v>4039</v>
      </c>
      <c r="C1510" s="1">
        <v>43444</v>
      </c>
      <c r="D1510" s="1">
        <v>43444</v>
      </c>
      <c r="E1510" t="s">
        <v>1289</v>
      </c>
      <c r="F1510" t="s">
        <v>546</v>
      </c>
      <c r="G1510" t="s">
        <v>547</v>
      </c>
      <c r="H1510" t="s">
        <v>98</v>
      </c>
      <c r="I1510" t="s">
        <v>23</v>
      </c>
      <c r="J1510" t="s">
        <v>2532</v>
      </c>
      <c r="K1510" t="s">
        <v>134</v>
      </c>
      <c r="L1510">
        <v>68104</v>
      </c>
      <c r="M1510" t="s">
        <v>101</v>
      </c>
      <c r="N1510" t="s">
        <v>4040</v>
      </c>
      <c r="O1510" t="s">
        <v>42</v>
      </c>
      <c r="P1510" t="s">
        <v>71</v>
      </c>
      <c r="Q1510" t="s">
        <v>4041</v>
      </c>
      <c r="R1510">
        <v>34.5</v>
      </c>
      <c r="S1510" s="5">
        <f t="shared" si="46"/>
        <v>2018</v>
      </c>
      <c r="T1510" s="11" t="str">
        <f t="shared" si="47"/>
        <v>Dec-2018</v>
      </c>
    </row>
    <row r="1511" spans="1:20" x14ac:dyDescent="0.25">
      <c r="A1511">
        <v>1510</v>
      </c>
      <c r="B1511" t="s">
        <v>4042</v>
      </c>
      <c r="C1511" s="1">
        <v>43355</v>
      </c>
      <c r="D1511" s="1">
        <v>43358</v>
      </c>
      <c r="E1511" t="s">
        <v>184</v>
      </c>
      <c r="F1511" t="s">
        <v>2828</v>
      </c>
      <c r="G1511" t="s">
        <v>2829</v>
      </c>
      <c r="H1511" t="s">
        <v>22</v>
      </c>
      <c r="I1511" t="s">
        <v>23</v>
      </c>
      <c r="J1511" t="s">
        <v>38</v>
      </c>
      <c r="K1511" t="s">
        <v>39</v>
      </c>
      <c r="L1511">
        <v>90036</v>
      </c>
      <c r="M1511" t="s">
        <v>40</v>
      </c>
      <c r="N1511" t="s">
        <v>3961</v>
      </c>
      <c r="O1511" t="s">
        <v>28</v>
      </c>
      <c r="P1511" t="s">
        <v>61</v>
      </c>
      <c r="Q1511" t="s">
        <v>3962</v>
      </c>
      <c r="R1511">
        <v>8.36</v>
      </c>
      <c r="S1511" s="5">
        <f t="shared" si="46"/>
        <v>2018</v>
      </c>
      <c r="T1511" s="11" t="str">
        <f t="shared" si="47"/>
        <v>Sep-2018</v>
      </c>
    </row>
    <row r="1512" spans="1:20" x14ac:dyDescent="0.25">
      <c r="A1512">
        <v>1511</v>
      </c>
      <c r="B1512" t="s">
        <v>4043</v>
      </c>
      <c r="C1512" s="1">
        <v>43275</v>
      </c>
      <c r="D1512" s="1">
        <v>43282</v>
      </c>
      <c r="E1512" t="s">
        <v>46</v>
      </c>
      <c r="F1512" t="s">
        <v>3929</v>
      </c>
      <c r="G1512" t="s">
        <v>3930</v>
      </c>
      <c r="H1512" t="s">
        <v>37</v>
      </c>
      <c r="I1512" t="s">
        <v>23</v>
      </c>
      <c r="J1512" t="s">
        <v>4044</v>
      </c>
      <c r="K1512" t="s">
        <v>39</v>
      </c>
      <c r="L1512">
        <v>91767</v>
      </c>
      <c r="M1512" t="s">
        <v>40</v>
      </c>
      <c r="N1512" t="s">
        <v>1121</v>
      </c>
      <c r="O1512" t="s">
        <v>42</v>
      </c>
      <c r="P1512" t="s">
        <v>64</v>
      </c>
      <c r="Q1512" t="s">
        <v>1122</v>
      </c>
      <c r="R1512">
        <v>385.6</v>
      </c>
      <c r="S1512" s="5">
        <f t="shared" si="46"/>
        <v>2018</v>
      </c>
      <c r="T1512" s="11" t="str">
        <f t="shared" si="47"/>
        <v>Jun-2018</v>
      </c>
    </row>
    <row r="1513" spans="1:20" x14ac:dyDescent="0.25">
      <c r="A1513">
        <v>1512</v>
      </c>
      <c r="B1513" t="s">
        <v>4043</v>
      </c>
      <c r="C1513" s="1">
        <v>43275</v>
      </c>
      <c r="D1513" s="1">
        <v>43282</v>
      </c>
      <c r="E1513" t="s">
        <v>46</v>
      </c>
      <c r="F1513" t="s">
        <v>3929</v>
      </c>
      <c r="G1513" t="s">
        <v>3930</v>
      </c>
      <c r="H1513" t="s">
        <v>37</v>
      </c>
      <c r="I1513" t="s">
        <v>23</v>
      </c>
      <c r="J1513" t="s">
        <v>4044</v>
      </c>
      <c r="K1513" t="s">
        <v>39</v>
      </c>
      <c r="L1513">
        <v>91767</v>
      </c>
      <c r="M1513" t="s">
        <v>40</v>
      </c>
      <c r="N1513" t="s">
        <v>768</v>
      </c>
      <c r="O1513" t="s">
        <v>42</v>
      </c>
      <c r="P1513" t="s">
        <v>64</v>
      </c>
      <c r="Q1513" t="s">
        <v>769</v>
      </c>
      <c r="R1513">
        <v>35.82</v>
      </c>
      <c r="S1513" s="5">
        <f t="shared" si="46"/>
        <v>2018</v>
      </c>
      <c r="T1513" s="11" t="str">
        <f t="shared" si="47"/>
        <v>Jun-2018</v>
      </c>
    </row>
    <row r="1514" spans="1:20" x14ac:dyDescent="0.25">
      <c r="A1514">
        <v>1513</v>
      </c>
      <c r="B1514" t="s">
        <v>4045</v>
      </c>
      <c r="C1514" s="1">
        <v>43330</v>
      </c>
      <c r="D1514" s="1">
        <v>43334</v>
      </c>
      <c r="E1514" t="s">
        <v>46</v>
      </c>
      <c r="F1514" t="s">
        <v>1329</v>
      </c>
      <c r="G1514" t="s">
        <v>1330</v>
      </c>
      <c r="H1514" t="s">
        <v>22</v>
      </c>
      <c r="I1514" t="s">
        <v>23</v>
      </c>
      <c r="J1514" t="s">
        <v>813</v>
      </c>
      <c r="K1514" t="s">
        <v>100</v>
      </c>
      <c r="L1514">
        <v>75220</v>
      </c>
      <c r="M1514" t="s">
        <v>101</v>
      </c>
      <c r="N1514" t="s">
        <v>932</v>
      </c>
      <c r="O1514" t="s">
        <v>42</v>
      </c>
      <c r="P1514" t="s">
        <v>55</v>
      </c>
      <c r="Q1514" t="s">
        <v>933</v>
      </c>
      <c r="R1514">
        <v>200.06399999999999</v>
      </c>
      <c r="S1514" s="5">
        <f t="shared" si="46"/>
        <v>2018</v>
      </c>
      <c r="T1514" s="11" t="str">
        <f t="shared" si="47"/>
        <v>Aug-2018</v>
      </c>
    </row>
    <row r="1515" spans="1:20" x14ac:dyDescent="0.25">
      <c r="A1515">
        <v>1514</v>
      </c>
      <c r="B1515" t="s">
        <v>4045</v>
      </c>
      <c r="C1515" s="1">
        <v>43330</v>
      </c>
      <c r="D1515" s="1">
        <v>43334</v>
      </c>
      <c r="E1515" t="s">
        <v>46</v>
      </c>
      <c r="F1515" t="s">
        <v>1329</v>
      </c>
      <c r="G1515" t="s">
        <v>1330</v>
      </c>
      <c r="H1515" t="s">
        <v>22</v>
      </c>
      <c r="I1515" t="s">
        <v>23</v>
      </c>
      <c r="J1515" t="s">
        <v>813</v>
      </c>
      <c r="K1515" t="s">
        <v>100</v>
      </c>
      <c r="L1515">
        <v>75220</v>
      </c>
      <c r="M1515" t="s">
        <v>101</v>
      </c>
      <c r="N1515" t="s">
        <v>1597</v>
      </c>
      <c r="O1515" t="s">
        <v>42</v>
      </c>
      <c r="P1515" t="s">
        <v>71</v>
      </c>
      <c r="Q1515" t="s">
        <v>1598</v>
      </c>
      <c r="R1515">
        <v>21.38</v>
      </c>
      <c r="S1515" s="5">
        <f t="shared" si="46"/>
        <v>2018</v>
      </c>
      <c r="T1515" s="11" t="str">
        <f t="shared" si="47"/>
        <v>Aug-2018</v>
      </c>
    </row>
    <row r="1516" spans="1:20" x14ac:dyDescent="0.25">
      <c r="A1516">
        <v>1515</v>
      </c>
      <c r="B1516" t="s">
        <v>4045</v>
      </c>
      <c r="C1516" s="1">
        <v>43330</v>
      </c>
      <c r="D1516" s="1">
        <v>43334</v>
      </c>
      <c r="E1516" t="s">
        <v>46</v>
      </c>
      <c r="F1516" t="s">
        <v>1329</v>
      </c>
      <c r="G1516" t="s">
        <v>1330</v>
      </c>
      <c r="H1516" t="s">
        <v>22</v>
      </c>
      <c r="I1516" t="s">
        <v>23</v>
      </c>
      <c r="J1516" t="s">
        <v>813</v>
      </c>
      <c r="K1516" t="s">
        <v>100</v>
      </c>
      <c r="L1516">
        <v>75220</v>
      </c>
      <c r="M1516" t="s">
        <v>101</v>
      </c>
      <c r="N1516" t="s">
        <v>2618</v>
      </c>
      <c r="O1516" t="s">
        <v>42</v>
      </c>
      <c r="P1516" t="s">
        <v>71</v>
      </c>
      <c r="Q1516" t="s">
        <v>2619</v>
      </c>
      <c r="R1516">
        <v>6.7439999999999998</v>
      </c>
      <c r="S1516" s="5">
        <f t="shared" si="46"/>
        <v>2018</v>
      </c>
      <c r="T1516" s="11" t="str">
        <f t="shared" si="47"/>
        <v>Aug-2018</v>
      </c>
    </row>
    <row r="1517" spans="1:20" x14ac:dyDescent="0.25">
      <c r="A1517">
        <v>1516</v>
      </c>
      <c r="B1517" t="s">
        <v>4046</v>
      </c>
      <c r="C1517" s="1">
        <v>43445</v>
      </c>
      <c r="D1517" s="1">
        <v>43451</v>
      </c>
      <c r="E1517" t="s">
        <v>46</v>
      </c>
      <c r="F1517" t="s">
        <v>4047</v>
      </c>
      <c r="G1517" t="s">
        <v>4048</v>
      </c>
      <c r="H1517" t="s">
        <v>22</v>
      </c>
      <c r="I1517" t="s">
        <v>23</v>
      </c>
      <c r="J1517" t="s">
        <v>142</v>
      </c>
      <c r="K1517" t="s">
        <v>143</v>
      </c>
      <c r="L1517">
        <v>19120</v>
      </c>
      <c r="M1517" t="s">
        <v>144</v>
      </c>
      <c r="N1517" t="s">
        <v>3746</v>
      </c>
      <c r="O1517" t="s">
        <v>28</v>
      </c>
      <c r="P1517" t="s">
        <v>32</v>
      </c>
      <c r="Q1517" t="s">
        <v>3747</v>
      </c>
      <c r="R1517">
        <v>63.686</v>
      </c>
      <c r="S1517" s="5">
        <f t="shared" si="46"/>
        <v>2018</v>
      </c>
      <c r="T1517" s="11" t="str">
        <f t="shared" si="47"/>
        <v>Dec-2018</v>
      </c>
    </row>
    <row r="1518" spans="1:20" x14ac:dyDescent="0.25">
      <c r="A1518">
        <v>1517</v>
      </c>
      <c r="B1518" t="s">
        <v>4049</v>
      </c>
      <c r="C1518" s="1">
        <v>43444</v>
      </c>
      <c r="D1518" s="1">
        <v>43448</v>
      </c>
      <c r="E1518" t="s">
        <v>19</v>
      </c>
      <c r="F1518" t="s">
        <v>2226</v>
      </c>
      <c r="G1518" t="s">
        <v>2227</v>
      </c>
      <c r="H1518" t="s">
        <v>22</v>
      </c>
      <c r="I1518" t="s">
        <v>23</v>
      </c>
      <c r="J1518" t="s">
        <v>4050</v>
      </c>
      <c r="K1518" t="s">
        <v>1392</v>
      </c>
      <c r="L1518">
        <v>89031</v>
      </c>
      <c r="M1518" t="s">
        <v>40</v>
      </c>
      <c r="N1518" t="s">
        <v>1897</v>
      </c>
      <c r="O1518" t="s">
        <v>28</v>
      </c>
      <c r="P1518" t="s">
        <v>52</v>
      </c>
      <c r="Q1518" t="s">
        <v>1898</v>
      </c>
      <c r="R1518">
        <v>1669.6</v>
      </c>
      <c r="S1518" s="5">
        <f t="shared" si="46"/>
        <v>2018</v>
      </c>
      <c r="T1518" s="11" t="str">
        <f t="shared" si="47"/>
        <v>Dec-2018</v>
      </c>
    </row>
    <row r="1519" spans="1:20" x14ac:dyDescent="0.25">
      <c r="A1519">
        <v>1518</v>
      </c>
      <c r="B1519" t="s">
        <v>4051</v>
      </c>
      <c r="C1519" s="1">
        <v>42038</v>
      </c>
      <c r="D1519" s="1">
        <v>42041</v>
      </c>
      <c r="E1519" t="s">
        <v>19</v>
      </c>
      <c r="F1519" t="s">
        <v>4052</v>
      </c>
      <c r="G1519" t="s">
        <v>4053</v>
      </c>
      <c r="H1519" t="s">
        <v>22</v>
      </c>
      <c r="I1519" t="s">
        <v>23</v>
      </c>
      <c r="J1519" t="s">
        <v>91</v>
      </c>
      <c r="K1519" t="s">
        <v>92</v>
      </c>
      <c r="L1519">
        <v>98105</v>
      </c>
      <c r="M1519" t="s">
        <v>40</v>
      </c>
      <c r="N1519" t="s">
        <v>1087</v>
      </c>
      <c r="O1519" t="s">
        <v>42</v>
      </c>
      <c r="P1519" t="s">
        <v>71</v>
      </c>
      <c r="Q1519" t="s">
        <v>1088</v>
      </c>
      <c r="R1519">
        <v>83.84</v>
      </c>
      <c r="S1519" s="5">
        <f t="shared" si="46"/>
        <v>2015</v>
      </c>
      <c r="T1519" s="11" t="str">
        <f t="shared" si="47"/>
        <v>Feb-2015</v>
      </c>
    </row>
    <row r="1520" spans="1:20" x14ac:dyDescent="0.25">
      <c r="A1520">
        <v>1519</v>
      </c>
      <c r="B1520" t="s">
        <v>4051</v>
      </c>
      <c r="C1520" s="1">
        <v>42038</v>
      </c>
      <c r="D1520" s="1">
        <v>42041</v>
      </c>
      <c r="E1520" t="s">
        <v>19</v>
      </c>
      <c r="F1520" t="s">
        <v>4052</v>
      </c>
      <c r="G1520" t="s">
        <v>4053</v>
      </c>
      <c r="H1520" t="s">
        <v>22</v>
      </c>
      <c r="I1520" t="s">
        <v>23</v>
      </c>
      <c r="J1520" t="s">
        <v>91</v>
      </c>
      <c r="K1520" t="s">
        <v>92</v>
      </c>
      <c r="L1520">
        <v>98105</v>
      </c>
      <c r="M1520" t="s">
        <v>40</v>
      </c>
      <c r="N1520" t="s">
        <v>2157</v>
      </c>
      <c r="O1520" t="s">
        <v>42</v>
      </c>
      <c r="P1520" t="s">
        <v>71</v>
      </c>
      <c r="Q1520" t="s">
        <v>2158</v>
      </c>
      <c r="R1520">
        <v>13.272</v>
      </c>
      <c r="S1520" s="5">
        <f t="shared" si="46"/>
        <v>2015</v>
      </c>
      <c r="T1520" s="11" t="str">
        <f t="shared" si="47"/>
        <v>Feb-2015</v>
      </c>
    </row>
    <row r="1521" spans="1:20" x14ac:dyDescent="0.25">
      <c r="A1521">
        <v>1520</v>
      </c>
      <c r="B1521" t="s">
        <v>4054</v>
      </c>
      <c r="C1521" s="1">
        <v>43142</v>
      </c>
      <c r="D1521" s="1">
        <v>43145</v>
      </c>
      <c r="E1521" t="s">
        <v>19</v>
      </c>
      <c r="F1521" t="s">
        <v>845</v>
      </c>
      <c r="G1521" t="s">
        <v>846</v>
      </c>
      <c r="H1521" t="s">
        <v>37</v>
      </c>
      <c r="I1521" t="s">
        <v>23</v>
      </c>
      <c r="J1521" t="s">
        <v>123</v>
      </c>
      <c r="K1521" t="s">
        <v>39</v>
      </c>
      <c r="L1521">
        <v>94110</v>
      </c>
      <c r="M1521" t="s">
        <v>40</v>
      </c>
      <c r="N1521" t="s">
        <v>2870</v>
      </c>
      <c r="O1521" t="s">
        <v>42</v>
      </c>
      <c r="P1521" t="s">
        <v>71</v>
      </c>
      <c r="Q1521" t="s">
        <v>2871</v>
      </c>
      <c r="R1521">
        <v>21.335999999999999</v>
      </c>
      <c r="S1521" s="5">
        <f t="shared" si="46"/>
        <v>2018</v>
      </c>
      <c r="T1521" s="11" t="str">
        <f t="shared" si="47"/>
        <v>Feb-2018</v>
      </c>
    </row>
    <row r="1522" spans="1:20" x14ac:dyDescent="0.25">
      <c r="A1522">
        <v>1521</v>
      </c>
      <c r="B1522" t="s">
        <v>4055</v>
      </c>
      <c r="C1522" s="1">
        <v>43206</v>
      </c>
      <c r="D1522" s="1">
        <v>43211</v>
      </c>
      <c r="E1522" t="s">
        <v>46</v>
      </c>
      <c r="F1522" t="s">
        <v>4056</v>
      </c>
      <c r="G1522" t="s">
        <v>4057</v>
      </c>
      <c r="H1522" t="s">
        <v>98</v>
      </c>
      <c r="I1522" t="s">
        <v>23</v>
      </c>
      <c r="J1522" t="s">
        <v>299</v>
      </c>
      <c r="K1522" t="s">
        <v>207</v>
      </c>
      <c r="L1522">
        <v>60610</v>
      </c>
      <c r="M1522" t="s">
        <v>101</v>
      </c>
      <c r="N1522" t="s">
        <v>4058</v>
      </c>
      <c r="O1522" t="s">
        <v>42</v>
      </c>
      <c r="P1522" t="s">
        <v>64</v>
      </c>
      <c r="Q1522" t="s">
        <v>4059</v>
      </c>
      <c r="R1522">
        <v>16.52</v>
      </c>
      <c r="S1522" s="5">
        <f t="shared" si="46"/>
        <v>2018</v>
      </c>
      <c r="T1522" s="11" t="str">
        <f t="shared" si="47"/>
        <v>Apr-2018</v>
      </c>
    </row>
    <row r="1523" spans="1:20" x14ac:dyDescent="0.25">
      <c r="A1523">
        <v>1522</v>
      </c>
      <c r="B1523" t="s">
        <v>4060</v>
      </c>
      <c r="C1523" s="1">
        <v>42710</v>
      </c>
      <c r="D1523" s="1">
        <v>42715</v>
      </c>
      <c r="E1523" t="s">
        <v>46</v>
      </c>
      <c r="F1523" t="s">
        <v>4061</v>
      </c>
      <c r="G1523" t="s">
        <v>4062</v>
      </c>
      <c r="H1523" t="s">
        <v>22</v>
      </c>
      <c r="I1523" t="s">
        <v>23</v>
      </c>
      <c r="J1523" t="s">
        <v>1310</v>
      </c>
      <c r="K1523" t="s">
        <v>306</v>
      </c>
      <c r="L1523">
        <v>85705</v>
      </c>
      <c r="M1523" t="s">
        <v>40</v>
      </c>
      <c r="N1523" t="s">
        <v>2308</v>
      </c>
      <c r="O1523" t="s">
        <v>28</v>
      </c>
      <c r="P1523" t="s">
        <v>61</v>
      </c>
      <c r="Q1523" t="s">
        <v>2309</v>
      </c>
      <c r="R1523">
        <v>206.11199999999999</v>
      </c>
      <c r="S1523" s="5">
        <f t="shared" si="46"/>
        <v>2016</v>
      </c>
      <c r="T1523" s="11" t="str">
        <f t="shared" si="47"/>
        <v>Dec-2016</v>
      </c>
    </row>
    <row r="1524" spans="1:20" x14ac:dyDescent="0.25">
      <c r="A1524">
        <v>1523</v>
      </c>
      <c r="B1524" t="s">
        <v>4060</v>
      </c>
      <c r="C1524" s="1">
        <v>42710</v>
      </c>
      <c r="D1524" s="1">
        <v>42715</v>
      </c>
      <c r="E1524" t="s">
        <v>46</v>
      </c>
      <c r="F1524" t="s">
        <v>4061</v>
      </c>
      <c r="G1524" t="s">
        <v>4062</v>
      </c>
      <c r="H1524" t="s">
        <v>22</v>
      </c>
      <c r="I1524" t="s">
        <v>23</v>
      </c>
      <c r="J1524" t="s">
        <v>1310</v>
      </c>
      <c r="K1524" t="s">
        <v>306</v>
      </c>
      <c r="L1524">
        <v>85705</v>
      </c>
      <c r="M1524" t="s">
        <v>40</v>
      </c>
      <c r="N1524" t="s">
        <v>4063</v>
      </c>
      <c r="O1524" t="s">
        <v>42</v>
      </c>
      <c r="P1524" t="s">
        <v>86</v>
      </c>
      <c r="Q1524" t="s">
        <v>4064</v>
      </c>
      <c r="R1524">
        <v>19.920000000000002</v>
      </c>
      <c r="S1524" s="5">
        <f t="shared" si="46"/>
        <v>2016</v>
      </c>
      <c r="T1524" s="11" t="str">
        <f t="shared" si="47"/>
        <v>Dec-2016</v>
      </c>
    </row>
    <row r="1525" spans="1:20" x14ac:dyDescent="0.25">
      <c r="A1525">
        <v>1524</v>
      </c>
      <c r="B1525" t="s">
        <v>4060</v>
      </c>
      <c r="C1525" s="1">
        <v>42710</v>
      </c>
      <c r="D1525" s="1">
        <v>42715</v>
      </c>
      <c r="E1525" t="s">
        <v>46</v>
      </c>
      <c r="F1525" t="s">
        <v>4061</v>
      </c>
      <c r="G1525" t="s">
        <v>4062</v>
      </c>
      <c r="H1525" t="s">
        <v>22</v>
      </c>
      <c r="I1525" t="s">
        <v>23</v>
      </c>
      <c r="J1525" t="s">
        <v>1310</v>
      </c>
      <c r="K1525" t="s">
        <v>306</v>
      </c>
      <c r="L1525">
        <v>85705</v>
      </c>
      <c r="M1525" t="s">
        <v>40</v>
      </c>
      <c r="N1525" t="s">
        <v>1321</v>
      </c>
      <c r="O1525" t="s">
        <v>42</v>
      </c>
      <c r="P1525" t="s">
        <v>86</v>
      </c>
      <c r="Q1525" t="s">
        <v>1322</v>
      </c>
      <c r="R1525">
        <v>198.27199999999999</v>
      </c>
      <c r="S1525" s="5">
        <f t="shared" si="46"/>
        <v>2016</v>
      </c>
      <c r="T1525" s="11" t="str">
        <f t="shared" si="47"/>
        <v>Dec-2016</v>
      </c>
    </row>
    <row r="1526" spans="1:20" x14ac:dyDescent="0.25">
      <c r="A1526">
        <v>1525</v>
      </c>
      <c r="B1526" t="s">
        <v>4060</v>
      </c>
      <c r="C1526" s="1">
        <v>42710</v>
      </c>
      <c r="D1526" s="1">
        <v>42715</v>
      </c>
      <c r="E1526" t="s">
        <v>46</v>
      </c>
      <c r="F1526" t="s">
        <v>4061</v>
      </c>
      <c r="G1526" t="s">
        <v>4062</v>
      </c>
      <c r="H1526" t="s">
        <v>22</v>
      </c>
      <c r="I1526" t="s">
        <v>23</v>
      </c>
      <c r="J1526" t="s">
        <v>1310</v>
      </c>
      <c r="K1526" t="s">
        <v>306</v>
      </c>
      <c r="L1526">
        <v>85705</v>
      </c>
      <c r="M1526" t="s">
        <v>40</v>
      </c>
      <c r="N1526" t="s">
        <v>959</v>
      </c>
      <c r="O1526" t="s">
        <v>42</v>
      </c>
      <c r="P1526" t="s">
        <v>55</v>
      </c>
      <c r="Q1526" t="s">
        <v>960</v>
      </c>
      <c r="R1526">
        <v>247.10400000000001</v>
      </c>
      <c r="S1526" s="5">
        <f t="shared" si="46"/>
        <v>2016</v>
      </c>
      <c r="T1526" s="11" t="str">
        <f t="shared" si="47"/>
        <v>Dec-2016</v>
      </c>
    </row>
    <row r="1527" spans="1:20" x14ac:dyDescent="0.25">
      <c r="A1527">
        <v>1526</v>
      </c>
      <c r="B1527" t="s">
        <v>4060</v>
      </c>
      <c r="C1527" s="1">
        <v>42710</v>
      </c>
      <c r="D1527" s="1">
        <v>42715</v>
      </c>
      <c r="E1527" t="s">
        <v>46</v>
      </c>
      <c r="F1527" t="s">
        <v>4061</v>
      </c>
      <c r="G1527" t="s">
        <v>4062</v>
      </c>
      <c r="H1527" t="s">
        <v>22</v>
      </c>
      <c r="I1527" t="s">
        <v>23</v>
      </c>
      <c r="J1527" t="s">
        <v>1310</v>
      </c>
      <c r="K1527" t="s">
        <v>306</v>
      </c>
      <c r="L1527">
        <v>85705</v>
      </c>
      <c r="M1527" t="s">
        <v>40</v>
      </c>
      <c r="N1527" t="s">
        <v>171</v>
      </c>
      <c r="O1527" t="s">
        <v>42</v>
      </c>
      <c r="P1527" t="s">
        <v>64</v>
      </c>
      <c r="Q1527" t="s">
        <v>172</v>
      </c>
      <c r="R1527">
        <v>86.304000000000002</v>
      </c>
      <c r="S1527" s="5">
        <f t="shared" si="46"/>
        <v>2016</v>
      </c>
      <c r="T1527" s="11" t="str">
        <f t="shared" si="47"/>
        <v>Dec-2016</v>
      </c>
    </row>
    <row r="1528" spans="1:20" x14ac:dyDescent="0.25">
      <c r="A1528">
        <v>1527</v>
      </c>
      <c r="B1528" t="s">
        <v>4065</v>
      </c>
      <c r="C1528" s="1">
        <v>42938</v>
      </c>
      <c r="D1528" s="1">
        <v>42943</v>
      </c>
      <c r="E1528" t="s">
        <v>46</v>
      </c>
      <c r="F1528" t="s">
        <v>1454</v>
      </c>
      <c r="G1528" t="s">
        <v>1455</v>
      </c>
      <c r="H1528" t="s">
        <v>22</v>
      </c>
      <c r="I1528" t="s">
        <v>23</v>
      </c>
      <c r="J1528" t="s">
        <v>4066</v>
      </c>
      <c r="K1528" t="s">
        <v>143</v>
      </c>
      <c r="L1528">
        <v>18103</v>
      </c>
      <c r="M1528" t="s">
        <v>144</v>
      </c>
      <c r="N1528" t="s">
        <v>4067</v>
      </c>
      <c r="O1528" t="s">
        <v>42</v>
      </c>
      <c r="P1528" t="s">
        <v>64</v>
      </c>
      <c r="Q1528" t="s">
        <v>4068</v>
      </c>
      <c r="R1528">
        <v>4.16</v>
      </c>
      <c r="S1528" s="5">
        <f t="shared" si="46"/>
        <v>2017</v>
      </c>
      <c r="T1528" s="11" t="str">
        <f t="shared" si="47"/>
        <v>Jul-2017</v>
      </c>
    </row>
    <row r="1529" spans="1:20" x14ac:dyDescent="0.25">
      <c r="A1529">
        <v>1528</v>
      </c>
      <c r="B1529" t="s">
        <v>4065</v>
      </c>
      <c r="C1529" s="1">
        <v>42938</v>
      </c>
      <c r="D1529" s="1">
        <v>42943</v>
      </c>
      <c r="E1529" t="s">
        <v>46</v>
      </c>
      <c r="F1529" t="s">
        <v>1454</v>
      </c>
      <c r="G1529" t="s">
        <v>1455</v>
      </c>
      <c r="H1529" t="s">
        <v>22</v>
      </c>
      <c r="I1529" t="s">
        <v>23</v>
      </c>
      <c r="J1529" t="s">
        <v>4066</v>
      </c>
      <c r="K1529" t="s">
        <v>143</v>
      </c>
      <c r="L1529">
        <v>18103</v>
      </c>
      <c r="M1529" t="s">
        <v>144</v>
      </c>
      <c r="N1529" t="s">
        <v>4069</v>
      </c>
      <c r="O1529" t="s">
        <v>28</v>
      </c>
      <c r="P1529" t="s">
        <v>61</v>
      </c>
      <c r="Q1529" t="s">
        <v>4070</v>
      </c>
      <c r="R1529">
        <v>11.648</v>
      </c>
      <c r="S1529" s="5">
        <f t="shared" si="46"/>
        <v>2017</v>
      </c>
      <c r="T1529" s="11" t="str">
        <f t="shared" si="47"/>
        <v>Jul-2017</v>
      </c>
    </row>
    <row r="1530" spans="1:20" x14ac:dyDescent="0.25">
      <c r="A1530">
        <v>1529</v>
      </c>
      <c r="B1530" t="s">
        <v>4071</v>
      </c>
      <c r="C1530" s="1">
        <v>42681</v>
      </c>
      <c r="D1530" s="1">
        <v>42684</v>
      </c>
      <c r="E1530" t="s">
        <v>19</v>
      </c>
      <c r="F1530" t="s">
        <v>2517</v>
      </c>
      <c r="G1530" t="s">
        <v>2518</v>
      </c>
      <c r="H1530" t="s">
        <v>37</v>
      </c>
      <c r="I1530" t="s">
        <v>23</v>
      </c>
      <c r="J1530" t="s">
        <v>603</v>
      </c>
      <c r="K1530" t="s">
        <v>241</v>
      </c>
      <c r="L1530">
        <v>19711</v>
      </c>
      <c r="M1530" t="s">
        <v>144</v>
      </c>
      <c r="N1530" t="s">
        <v>4072</v>
      </c>
      <c r="O1530" t="s">
        <v>42</v>
      </c>
      <c r="P1530" t="s">
        <v>265</v>
      </c>
      <c r="Q1530" t="s">
        <v>4073</v>
      </c>
      <c r="R1530">
        <v>26.18</v>
      </c>
      <c r="S1530" s="5">
        <f t="shared" si="46"/>
        <v>2016</v>
      </c>
      <c r="T1530" s="11" t="str">
        <f t="shared" si="47"/>
        <v>Nov-2016</v>
      </c>
    </row>
    <row r="1531" spans="1:20" x14ac:dyDescent="0.25">
      <c r="A1531">
        <v>1530</v>
      </c>
      <c r="B1531" t="s">
        <v>4071</v>
      </c>
      <c r="C1531" s="1">
        <v>42681</v>
      </c>
      <c r="D1531" s="1">
        <v>42684</v>
      </c>
      <c r="E1531" t="s">
        <v>19</v>
      </c>
      <c r="F1531" t="s">
        <v>2517</v>
      </c>
      <c r="G1531" t="s">
        <v>2518</v>
      </c>
      <c r="H1531" t="s">
        <v>37</v>
      </c>
      <c r="I1531" t="s">
        <v>23</v>
      </c>
      <c r="J1531" t="s">
        <v>603</v>
      </c>
      <c r="K1531" t="s">
        <v>241</v>
      </c>
      <c r="L1531">
        <v>19711</v>
      </c>
      <c r="M1531" t="s">
        <v>144</v>
      </c>
      <c r="N1531" t="s">
        <v>4074</v>
      </c>
      <c r="O1531" t="s">
        <v>42</v>
      </c>
      <c r="P1531" t="s">
        <v>86</v>
      </c>
      <c r="Q1531" t="s">
        <v>4075</v>
      </c>
      <c r="R1531">
        <v>7.3</v>
      </c>
      <c r="S1531" s="5">
        <f t="shared" si="46"/>
        <v>2016</v>
      </c>
      <c r="T1531" s="11" t="str">
        <f t="shared" si="47"/>
        <v>Nov-2016</v>
      </c>
    </row>
    <row r="1532" spans="1:20" x14ac:dyDescent="0.25">
      <c r="A1532">
        <v>1531</v>
      </c>
      <c r="B1532" t="s">
        <v>4076</v>
      </c>
      <c r="C1532" s="1">
        <v>42455</v>
      </c>
      <c r="D1532" s="1">
        <v>42460</v>
      </c>
      <c r="E1532" t="s">
        <v>46</v>
      </c>
      <c r="F1532" t="s">
        <v>2441</v>
      </c>
      <c r="G1532" t="s">
        <v>2442</v>
      </c>
      <c r="H1532" t="s">
        <v>37</v>
      </c>
      <c r="I1532" t="s">
        <v>23</v>
      </c>
      <c r="J1532" t="s">
        <v>1419</v>
      </c>
      <c r="K1532" t="s">
        <v>50</v>
      </c>
      <c r="L1532">
        <v>33142</v>
      </c>
      <c r="M1532" t="s">
        <v>26</v>
      </c>
      <c r="N1532" t="s">
        <v>4077</v>
      </c>
      <c r="O1532" t="s">
        <v>42</v>
      </c>
      <c r="P1532" t="s">
        <v>86</v>
      </c>
      <c r="Q1532" t="s">
        <v>4078</v>
      </c>
      <c r="R1532">
        <v>74.352000000000004</v>
      </c>
      <c r="S1532" s="5">
        <f t="shared" si="46"/>
        <v>2016</v>
      </c>
      <c r="T1532" s="11" t="str">
        <f t="shared" si="47"/>
        <v>Mar-2016</v>
      </c>
    </row>
    <row r="1533" spans="1:20" x14ac:dyDescent="0.25">
      <c r="A1533">
        <v>1532</v>
      </c>
      <c r="B1533" t="s">
        <v>4079</v>
      </c>
      <c r="C1533" s="1">
        <v>43343</v>
      </c>
      <c r="D1533" s="1">
        <v>43348</v>
      </c>
      <c r="E1533" t="s">
        <v>46</v>
      </c>
      <c r="F1533" t="s">
        <v>1914</v>
      </c>
      <c r="G1533" t="s">
        <v>1915</v>
      </c>
      <c r="H1533" t="s">
        <v>22</v>
      </c>
      <c r="I1533" t="s">
        <v>23</v>
      </c>
      <c r="J1533" t="s">
        <v>4080</v>
      </c>
      <c r="K1533" t="s">
        <v>306</v>
      </c>
      <c r="L1533">
        <v>85281</v>
      </c>
      <c r="M1533" t="s">
        <v>40</v>
      </c>
      <c r="N1533" t="s">
        <v>4081</v>
      </c>
      <c r="O1533" t="s">
        <v>42</v>
      </c>
      <c r="P1533" t="s">
        <v>55</v>
      </c>
      <c r="Q1533" t="s">
        <v>4082</v>
      </c>
      <c r="R1533">
        <v>10.744</v>
      </c>
      <c r="S1533" s="5">
        <f t="shared" si="46"/>
        <v>2018</v>
      </c>
      <c r="T1533" s="11" t="str">
        <f t="shared" si="47"/>
        <v>Aug-2018</v>
      </c>
    </row>
    <row r="1534" spans="1:20" x14ac:dyDescent="0.25">
      <c r="A1534">
        <v>1533</v>
      </c>
      <c r="B1534" t="s">
        <v>4079</v>
      </c>
      <c r="C1534" s="1">
        <v>43343</v>
      </c>
      <c r="D1534" s="1">
        <v>43348</v>
      </c>
      <c r="E1534" t="s">
        <v>46</v>
      </c>
      <c r="F1534" t="s">
        <v>1914</v>
      </c>
      <c r="G1534" t="s">
        <v>1915</v>
      </c>
      <c r="H1534" t="s">
        <v>22</v>
      </c>
      <c r="I1534" t="s">
        <v>23</v>
      </c>
      <c r="J1534" t="s">
        <v>4080</v>
      </c>
      <c r="K1534" t="s">
        <v>306</v>
      </c>
      <c r="L1534">
        <v>85281</v>
      </c>
      <c r="M1534" t="s">
        <v>40</v>
      </c>
      <c r="N1534" t="s">
        <v>865</v>
      </c>
      <c r="O1534" t="s">
        <v>42</v>
      </c>
      <c r="P1534" t="s">
        <v>265</v>
      </c>
      <c r="Q1534" t="s">
        <v>866</v>
      </c>
      <c r="R1534">
        <v>8.3759999999999994</v>
      </c>
      <c r="S1534" s="5">
        <f t="shared" si="46"/>
        <v>2018</v>
      </c>
      <c r="T1534" s="11" t="str">
        <f t="shared" si="47"/>
        <v>Aug-2018</v>
      </c>
    </row>
    <row r="1535" spans="1:20" x14ac:dyDescent="0.25">
      <c r="A1535">
        <v>1534</v>
      </c>
      <c r="B1535" t="s">
        <v>4083</v>
      </c>
      <c r="C1535" s="1">
        <v>43073</v>
      </c>
      <c r="D1535" s="1">
        <v>43077</v>
      </c>
      <c r="E1535" t="s">
        <v>46</v>
      </c>
      <c r="F1535" t="s">
        <v>1924</v>
      </c>
      <c r="G1535" t="s">
        <v>1925</v>
      </c>
      <c r="H1535" t="s">
        <v>37</v>
      </c>
      <c r="I1535" t="s">
        <v>23</v>
      </c>
      <c r="J1535" t="s">
        <v>262</v>
      </c>
      <c r="K1535" t="s">
        <v>263</v>
      </c>
      <c r="L1535">
        <v>10035</v>
      </c>
      <c r="M1535" t="s">
        <v>144</v>
      </c>
      <c r="N1535" t="s">
        <v>4084</v>
      </c>
      <c r="O1535" t="s">
        <v>42</v>
      </c>
      <c r="P1535" t="s">
        <v>55</v>
      </c>
      <c r="Q1535" t="s">
        <v>4085</v>
      </c>
      <c r="R1535">
        <v>212.88</v>
      </c>
      <c r="S1535" s="5">
        <f t="shared" si="46"/>
        <v>2017</v>
      </c>
      <c r="T1535" s="11" t="str">
        <f t="shared" si="47"/>
        <v>Dec-2017</v>
      </c>
    </row>
    <row r="1536" spans="1:20" x14ac:dyDescent="0.25">
      <c r="A1536">
        <v>1535</v>
      </c>
      <c r="B1536" t="s">
        <v>4086</v>
      </c>
      <c r="C1536" s="1">
        <v>43141</v>
      </c>
      <c r="D1536" s="1">
        <v>43145</v>
      </c>
      <c r="E1536" t="s">
        <v>46</v>
      </c>
      <c r="F1536" t="s">
        <v>4087</v>
      </c>
      <c r="G1536" t="s">
        <v>4088</v>
      </c>
      <c r="H1536" t="s">
        <v>98</v>
      </c>
      <c r="I1536" t="s">
        <v>23</v>
      </c>
      <c r="J1536" t="s">
        <v>4089</v>
      </c>
      <c r="K1536" t="s">
        <v>39</v>
      </c>
      <c r="L1536">
        <v>92677</v>
      </c>
      <c r="M1536" t="s">
        <v>40</v>
      </c>
      <c r="N1536" t="s">
        <v>2233</v>
      </c>
      <c r="O1536" t="s">
        <v>28</v>
      </c>
      <c r="P1536" t="s">
        <v>29</v>
      </c>
      <c r="Q1536" t="s">
        <v>2234</v>
      </c>
      <c r="R1536">
        <v>203.983</v>
      </c>
      <c r="S1536" s="5">
        <f t="shared" si="46"/>
        <v>2018</v>
      </c>
      <c r="T1536" s="11" t="str">
        <f t="shared" si="47"/>
        <v>Feb-2018</v>
      </c>
    </row>
    <row r="1537" spans="1:20" x14ac:dyDescent="0.25">
      <c r="A1537">
        <v>1536</v>
      </c>
      <c r="B1537" t="s">
        <v>4090</v>
      </c>
      <c r="C1537" s="1">
        <v>43037</v>
      </c>
      <c r="D1537" s="1">
        <v>43041</v>
      </c>
      <c r="E1537" t="s">
        <v>46</v>
      </c>
      <c r="F1537" t="s">
        <v>4091</v>
      </c>
      <c r="G1537" t="s">
        <v>4092</v>
      </c>
      <c r="H1537" t="s">
        <v>37</v>
      </c>
      <c r="I1537" t="s">
        <v>23</v>
      </c>
      <c r="J1537" t="s">
        <v>4093</v>
      </c>
      <c r="K1537" t="s">
        <v>786</v>
      </c>
      <c r="L1537">
        <v>8302</v>
      </c>
      <c r="M1537" t="s">
        <v>144</v>
      </c>
      <c r="N1537" t="s">
        <v>4094</v>
      </c>
      <c r="O1537" t="s">
        <v>42</v>
      </c>
      <c r="P1537" t="s">
        <v>55</v>
      </c>
      <c r="Q1537" t="s">
        <v>4095</v>
      </c>
      <c r="R1537">
        <v>40.74</v>
      </c>
      <c r="S1537" s="5">
        <f t="shared" si="46"/>
        <v>2017</v>
      </c>
      <c r="T1537" s="11" t="str">
        <f t="shared" si="47"/>
        <v>Oct-2017</v>
      </c>
    </row>
    <row r="1538" spans="1:20" x14ac:dyDescent="0.25">
      <c r="A1538">
        <v>1537</v>
      </c>
      <c r="B1538" t="s">
        <v>4090</v>
      </c>
      <c r="C1538" s="1">
        <v>43037</v>
      </c>
      <c r="D1538" s="1">
        <v>43041</v>
      </c>
      <c r="E1538" t="s">
        <v>46</v>
      </c>
      <c r="F1538" t="s">
        <v>4091</v>
      </c>
      <c r="G1538" t="s">
        <v>4092</v>
      </c>
      <c r="H1538" t="s">
        <v>37</v>
      </c>
      <c r="I1538" t="s">
        <v>23</v>
      </c>
      <c r="J1538" t="s">
        <v>4093</v>
      </c>
      <c r="K1538" t="s">
        <v>786</v>
      </c>
      <c r="L1538">
        <v>8302</v>
      </c>
      <c r="M1538" t="s">
        <v>144</v>
      </c>
      <c r="N1538" t="s">
        <v>4096</v>
      </c>
      <c r="O1538" t="s">
        <v>42</v>
      </c>
      <c r="P1538" t="s">
        <v>74</v>
      </c>
      <c r="Q1538" t="s">
        <v>4097</v>
      </c>
      <c r="R1538">
        <v>11.67</v>
      </c>
      <c r="S1538" s="5">
        <f t="shared" si="46"/>
        <v>2017</v>
      </c>
      <c r="T1538" s="11" t="str">
        <f t="shared" si="47"/>
        <v>Oct-2017</v>
      </c>
    </row>
    <row r="1539" spans="1:20" x14ac:dyDescent="0.25">
      <c r="A1539">
        <v>1538</v>
      </c>
      <c r="B1539" t="s">
        <v>4098</v>
      </c>
      <c r="C1539" s="1">
        <v>43358</v>
      </c>
      <c r="D1539" s="1">
        <v>43360</v>
      </c>
      <c r="E1539" t="s">
        <v>19</v>
      </c>
      <c r="F1539" t="s">
        <v>4099</v>
      </c>
      <c r="G1539" t="s">
        <v>4100</v>
      </c>
      <c r="H1539" t="s">
        <v>22</v>
      </c>
      <c r="I1539" t="s">
        <v>23</v>
      </c>
      <c r="J1539" t="s">
        <v>4101</v>
      </c>
      <c r="K1539" t="s">
        <v>1244</v>
      </c>
      <c r="L1539">
        <v>2149</v>
      </c>
      <c r="M1539" t="s">
        <v>144</v>
      </c>
      <c r="N1539" t="s">
        <v>3443</v>
      </c>
      <c r="O1539" t="s">
        <v>67</v>
      </c>
      <c r="P1539" t="s">
        <v>68</v>
      </c>
      <c r="Q1539" t="s">
        <v>3444</v>
      </c>
      <c r="R1539">
        <v>39.99</v>
      </c>
      <c r="S1539" s="5">
        <f t="shared" ref="S1539:S1602" si="48">YEAR(C1539)</f>
        <v>2018</v>
      </c>
      <c r="T1539" s="11" t="str">
        <f t="shared" ref="T1539:T1602" si="49">TEXT(C1539,"MMM-YYY")</f>
        <v>Sep-2018</v>
      </c>
    </row>
    <row r="1540" spans="1:20" x14ac:dyDescent="0.25">
      <c r="A1540">
        <v>1539</v>
      </c>
      <c r="B1540" t="s">
        <v>4098</v>
      </c>
      <c r="C1540" s="1">
        <v>43358</v>
      </c>
      <c r="D1540" s="1">
        <v>43360</v>
      </c>
      <c r="E1540" t="s">
        <v>19</v>
      </c>
      <c r="F1540" t="s">
        <v>4099</v>
      </c>
      <c r="G1540" t="s">
        <v>4100</v>
      </c>
      <c r="H1540" t="s">
        <v>22</v>
      </c>
      <c r="I1540" t="s">
        <v>23</v>
      </c>
      <c r="J1540" t="s">
        <v>4101</v>
      </c>
      <c r="K1540" t="s">
        <v>1244</v>
      </c>
      <c r="L1540">
        <v>2149</v>
      </c>
      <c r="M1540" t="s">
        <v>144</v>
      </c>
      <c r="N1540" t="s">
        <v>1423</v>
      </c>
      <c r="O1540" t="s">
        <v>42</v>
      </c>
      <c r="P1540" t="s">
        <v>64</v>
      </c>
      <c r="Q1540" t="s">
        <v>1424</v>
      </c>
      <c r="R1540">
        <v>16.28</v>
      </c>
      <c r="S1540" s="5">
        <f t="shared" si="48"/>
        <v>2018</v>
      </c>
      <c r="T1540" s="11" t="str">
        <f t="shared" si="49"/>
        <v>Sep-2018</v>
      </c>
    </row>
    <row r="1541" spans="1:20" x14ac:dyDescent="0.25">
      <c r="A1541">
        <v>1540</v>
      </c>
      <c r="B1541" t="s">
        <v>4098</v>
      </c>
      <c r="C1541" s="1">
        <v>43358</v>
      </c>
      <c r="D1541" s="1">
        <v>43360</v>
      </c>
      <c r="E1541" t="s">
        <v>19</v>
      </c>
      <c r="F1541" t="s">
        <v>4099</v>
      </c>
      <c r="G1541" t="s">
        <v>4100</v>
      </c>
      <c r="H1541" t="s">
        <v>22</v>
      </c>
      <c r="I1541" t="s">
        <v>23</v>
      </c>
      <c r="J1541" t="s">
        <v>4101</v>
      </c>
      <c r="K1541" t="s">
        <v>1244</v>
      </c>
      <c r="L1541">
        <v>2149</v>
      </c>
      <c r="M1541" t="s">
        <v>144</v>
      </c>
      <c r="N1541" t="s">
        <v>197</v>
      </c>
      <c r="O1541" t="s">
        <v>28</v>
      </c>
      <c r="P1541" t="s">
        <v>29</v>
      </c>
      <c r="Q1541" t="s">
        <v>198</v>
      </c>
      <c r="R1541">
        <v>782.94</v>
      </c>
      <c r="S1541" s="5">
        <f t="shared" si="48"/>
        <v>2018</v>
      </c>
      <c r="T1541" s="11" t="str">
        <f t="shared" si="49"/>
        <v>Sep-2018</v>
      </c>
    </row>
    <row r="1542" spans="1:20" x14ac:dyDescent="0.25">
      <c r="A1542">
        <v>1541</v>
      </c>
      <c r="B1542" t="s">
        <v>4098</v>
      </c>
      <c r="C1542" s="1">
        <v>43358</v>
      </c>
      <c r="D1542" s="1">
        <v>43360</v>
      </c>
      <c r="E1542" t="s">
        <v>19</v>
      </c>
      <c r="F1542" t="s">
        <v>4099</v>
      </c>
      <c r="G1542" t="s">
        <v>4100</v>
      </c>
      <c r="H1542" t="s">
        <v>22</v>
      </c>
      <c r="I1542" t="s">
        <v>23</v>
      </c>
      <c r="J1542" t="s">
        <v>4101</v>
      </c>
      <c r="K1542" t="s">
        <v>1244</v>
      </c>
      <c r="L1542">
        <v>2149</v>
      </c>
      <c r="M1542" t="s">
        <v>144</v>
      </c>
      <c r="N1542" t="s">
        <v>3936</v>
      </c>
      <c r="O1542" t="s">
        <v>42</v>
      </c>
      <c r="P1542" t="s">
        <v>71</v>
      </c>
      <c r="Q1542" t="s">
        <v>3937</v>
      </c>
      <c r="R1542">
        <v>242.48</v>
      </c>
      <c r="S1542" s="5">
        <f t="shared" si="48"/>
        <v>2018</v>
      </c>
      <c r="T1542" s="11" t="str">
        <f t="shared" si="49"/>
        <v>Sep-2018</v>
      </c>
    </row>
    <row r="1543" spans="1:20" x14ac:dyDescent="0.25">
      <c r="A1543">
        <v>1542</v>
      </c>
      <c r="B1543" t="s">
        <v>4102</v>
      </c>
      <c r="C1543" s="1">
        <v>42074</v>
      </c>
      <c r="D1543" s="1">
        <v>42079</v>
      </c>
      <c r="E1543" t="s">
        <v>19</v>
      </c>
      <c r="F1543" t="s">
        <v>2003</v>
      </c>
      <c r="G1543" t="s">
        <v>2004</v>
      </c>
      <c r="H1543" t="s">
        <v>22</v>
      </c>
      <c r="I1543" t="s">
        <v>23</v>
      </c>
      <c r="J1543" t="s">
        <v>493</v>
      </c>
      <c r="K1543" t="s">
        <v>494</v>
      </c>
      <c r="L1543">
        <v>43229</v>
      </c>
      <c r="M1543" t="s">
        <v>144</v>
      </c>
      <c r="N1543" t="s">
        <v>4103</v>
      </c>
      <c r="O1543" t="s">
        <v>28</v>
      </c>
      <c r="P1543" t="s">
        <v>61</v>
      </c>
      <c r="Q1543" t="s">
        <v>1284</v>
      </c>
      <c r="R1543">
        <v>8.32</v>
      </c>
      <c r="S1543" s="5">
        <f t="shared" si="48"/>
        <v>2015</v>
      </c>
      <c r="T1543" s="11" t="str">
        <f t="shared" si="49"/>
        <v>Mar-2015</v>
      </c>
    </row>
    <row r="1544" spans="1:20" x14ac:dyDescent="0.25">
      <c r="A1544">
        <v>1543</v>
      </c>
      <c r="B1544" t="s">
        <v>4102</v>
      </c>
      <c r="C1544" s="1">
        <v>42074</v>
      </c>
      <c r="D1544" s="1">
        <v>42079</v>
      </c>
      <c r="E1544" t="s">
        <v>19</v>
      </c>
      <c r="F1544" t="s">
        <v>2003</v>
      </c>
      <c r="G1544" t="s">
        <v>2004</v>
      </c>
      <c r="H1544" t="s">
        <v>22</v>
      </c>
      <c r="I1544" t="s">
        <v>23</v>
      </c>
      <c r="J1544" t="s">
        <v>493</v>
      </c>
      <c r="K1544" t="s">
        <v>494</v>
      </c>
      <c r="L1544">
        <v>43229</v>
      </c>
      <c r="M1544" t="s">
        <v>144</v>
      </c>
      <c r="N1544" t="s">
        <v>3301</v>
      </c>
      <c r="O1544" t="s">
        <v>42</v>
      </c>
      <c r="P1544" t="s">
        <v>265</v>
      </c>
      <c r="Q1544" t="s">
        <v>3302</v>
      </c>
      <c r="R1544">
        <v>10.464</v>
      </c>
      <c r="S1544" s="5">
        <f t="shared" si="48"/>
        <v>2015</v>
      </c>
      <c r="T1544" s="11" t="str">
        <f t="shared" si="49"/>
        <v>Mar-2015</v>
      </c>
    </row>
    <row r="1545" spans="1:20" x14ac:dyDescent="0.25">
      <c r="A1545">
        <v>1544</v>
      </c>
      <c r="B1545" t="s">
        <v>4104</v>
      </c>
      <c r="C1545" s="1">
        <v>42039</v>
      </c>
      <c r="D1545" s="1">
        <v>42043</v>
      </c>
      <c r="E1545" t="s">
        <v>46</v>
      </c>
      <c r="F1545" t="s">
        <v>4105</v>
      </c>
      <c r="G1545" t="s">
        <v>4106</v>
      </c>
      <c r="H1545" t="s">
        <v>98</v>
      </c>
      <c r="I1545" t="s">
        <v>23</v>
      </c>
      <c r="J1545" t="s">
        <v>946</v>
      </c>
      <c r="K1545" t="s">
        <v>39</v>
      </c>
      <c r="L1545">
        <v>92024</v>
      </c>
      <c r="M1545" t="s">
        <v>40</v>
      </c>
      <c r="N1545" t="s">
        <v>2559</v>
      </c>
      <c r="O1545" t="s">
        <v>42</v>
      </c>
      <c r="P1545" t="s">
        <v>71</v>
      </c>
      <c r="Q1545" t="s">
        <v>2560</v>
      </c>
      <c r="R1545">
        <v>82.896000000000001</v>
      </c>
      <c r="S1545" s="5">
        <f t="shared" si="48"/>
        <v>2015</v>
      </c>
      <c r="T1545" s="11" t="str">
        <f t="shared" si="49"/>
        <v>Feb-2015</v>
      </c>
    </row>
    <row r="1546" spans="1:20" x14ac:dyDescent="0.25">
      <c r="A1546">
        <v>1545</v>
      </c>
      <c r="B1546" t="s">
        <v>4104</v>
      </c>
      <c r="C1546" s="1">
        <v>42039</v>
      </c>
      <c r="D1546" s="1">
        <v>42043</v>
      </c>
      <c r="E1546" t="s">
        <v>46</v>
      </c>
      <c r="F1546" t="s">
        <v>4105</v>
      </c>
      <c r="G1546" t="s">
        <v>4106</v>
      </c>
      <c r="H1546" t="s">
        <v>98</v>
      </c>
      <c r="I1546" t="s">
        <v>23</v>
      </c>
      <c r="J1546" t="s">
        <v>946</v>
      </c>
      <c r="K1546" t="s">
        <v>39</v>
      </c>
      <c r="L1546">
        <v>92024</v>
      </c>
      <c r="M1546" t="s">
        <v>40</v>
      </c>
      <c r="N1546" t="s">
        <v>2866</v>
      </c>
      <c r="O1546" t="s">
        <v>42</v>
      </c>
      <c r="P1546" t="s">
        <v>86</v>
      </c>
      <c r="Q1546" t="s">
        <v>2867</v>
      </c>
      <c r="R1546">
        <v>34.24</v>
      </c>
      <c r="S1546" s="5">
        <f t="shared" si="48"/>
        <v>2015</v>
      </c>
      <c r="T1546" s="11" t="str">
        <f t="shared" si="49"/>
        <v>Feb-2015</v>
      </c>
    </row>
    <row r="1547" spans="1:20" x14ac:dyDescent="0.25">
      <c r="A1547">
        <v>1546</v>
      </c>
      <c r="B1547" t="s">
        <v>4107</v>
      </c>
      <c r="C1547" s="1">
        <v>42369</v>
      </c>
      <c r="D1547" s="1">
        <v>42373</v>
      </c>
      <c r="E1547" t="s">
        <v>19</v>
      </c>
      <c r="F1547" t="s">
        <v>2751</v>
      </c>
      <c r="G1547" t="s">
        <v>2752</v>
      </c>
      <c r="H1547" t="s">
        <v>37</v>
      </c>
      <c r="I1547" t="s">
        <v>23</v>
      </c>
      <c r="J1547" t="s">
        <v>4108</v>
      </c>
      <c r="K1547" t="s">
        <v>263</v>
      </c>
      <c r="L1547">
        <v>13601</v>
      </c>
      <c r="M1547" t="s">
        <v>144</v>
      </c>
      <c r="N1547" t="s">
        <v>762</v>
      </c>
      <c r="O1547" t="s">
        <v>28</v>
      </c>
      <c r="P1547" t="s">
        <v>29</v>
      </c>
      <c r="Q1547" t="s">
        <v>763</v>
      </c>
      <c r="R1547">
        <v>1573.4880000000001</v>
      </c>
      <c r="S1547" s="5">
        <f t="shared" si="48"/>
        <v>2015</v>
      </c>
      <c r="T1547" s="11" t="str">
        <f t="shared" si="49"/>
        <v>Dec-2015</v>
      </c>
    </row>
    <row r="1548" spans="1:20" x14ac:dyDescent="0.25">
      <c r="A1548">
        <v>1547</v>
      </c>
      <c r="B1548" t="s">
        <v>4109</v>
      </c>
      <c r="C1548" s="1">
        <v>42697</v>
      </c>
      <c r="D1548" s="1">
        <v>42701</v>
      </c>
      <c r="E1548" t="s">
        <v>46</v>
      </c>
      <c r="F1548" t="s">
        <v>1269</v>
      </c>
      <c r="G1548" t="s">
        <v>1270</v>
      </c>
      <c r="H1548" t="s">
        <v>37</v>
      </c>
      <c r="I1548" t="s">
        <v>23</v>
      </c>
      <c r="J1548" t="s">
        <v>676</v>
      </c>
      <c r="K1548" t="s">
        <v>100</v>
      </c>
      <c r="L1548">
        <v>78207</v>
      </c>
      <c r="M1548" t="s">
        <v>101</v>
      </c>
      <c r="N1548" t="s">
        <v>3574</v>
      </c>
      <c r="O1548" t="s">
        <v>42</v>
      </c>
      <c r="P1548" t="s">
        <v>86</v>
      </c>
      <c r="Q1548" t="s">
        <v>3575</v>
      </c>
      <c r="R1548">
        <v>335.52</v>
      </c>
      <c r="S1548" s="5">
        <f t="shared" si="48"/>
        <v>2016</v>
      </c>
      <c r="T1548" s="11" t="str">
        <f t="shared" si="49"/>
        <v>Nov-2016</v>
      </c>
    </row>
    <row r="1549" spans="1:20" x14ac:dyDescent="0.25">
      <c r="A1549">
        <v>1548</v>
      </c>
      <c r="B1549" t="s">
        <v>4109</v>
      </c>
      <c r="C1549" s="1">
        <v>42697</v>
      </c>
      <c r="D1549" s="1">
        <v>42701</v>
      </c>
      <c r="E1549" t="s">
        <v>46</v>
      </c>
      <c r="F1549" t="s">
        <v>1269</v>
      </c>
      <c r="G1549" t="s">
        <v>1270</v>
      </c>
      <c r="H1549" t="s">
        <v>37</v>
      </c>
      <c r="I1549" t="s">
        <v>23</v>
      </c>
      <c r="J1549" t="s">
        <v>676</v>
      </c>
      <c r="K1549" t="s">
        <v>100</v>
      </c>
      <c r="L1549">
        <v>78207</v>
      </c>
      <c r="M1549" t="s">
        <v>101</v>
      </c>
      <c r="N1549" t="s">
        <v>3839</v>
      </c>
      <c r="O1549" t="s">
        <v>42</v>
      </c>
      <c r="P1549" t="s">
        <v>71</v>
      </c>
      <c r="Q1549" t="s">
        <v>3840</v>
      </c>
      <c r="R1549">
        <v>23.911999999999999</v>
      </c>
      <c r="S1549" s="5">
        <f t="shared" si="48"/>
        <v>2016</v>
      </c>
      <c r="T1549" s="11" t="str">
        <f t="shared" si="49"/>
        <v>Nov-2016</v>
      </c>
    </row>
    <row r="1550" spans="1:20" x14ac:dyDescent="0.25">
      <c r="A1550">
        <v>1549</v>
      </c>
      <c r="B1550" t="s">
        <v>4109</v>
      </c>
      <c r="C1550" s="1">
        <v>42697</v>
      </c>
      <c r="D1550" s="1">
        <v>42701</v>
      </c>
      <c r="E1550" t="s">
        <v>46</v>
      </c>
      <c r="F1550" t="s">
        <v>1269</v>
      </c>
      <c r="G1550" t="s">
        <v>1270</v>
      </c>
      <c r="H1550" t="s">
        <v>37</v>
      </c>
      <c r="I1550" t="s">
        <v>23</v>
      </c>
      <c r="J1550" t="s">
        <v>676</v>
      </c>
      <c r="K1550" t="s">
        <v>100</v>
      </c>
      <c r="L1550">
        <v>78207</v>
      </c>
      <c r="M1550" t="s">
        <v>101</v>
      </c>
      <c r="N1550" t="s">
        <v>4110</v>
      </c>
      <c r="O1550" t="s">
        <v>42</v>
      </c>
      <c r="P1550" t="s">
        <v>55</v>
      </c>
      <c r="Q1550" t="s">
        <v>4111</v>
      </c>
      <c r="R1550">
        <v>27.056000000000001</v>
      </c>
      <c r="S1550" s="5">
        <f t="shared" si="48"/>
        <v>2016</v>
      </c>
      <c r="T1550" s="11" t="str">
        <f t="shared" si="49"/>
        <v>Nov-2016</v>
      </c>
    </row>
    <row r="1551" spans="1:20" x14ac:dyDescent="0.25">
      <c r="A1551">
        <v>1550</v>
      </c>
      <c r="B1551" t="s">
        <v>4112</v>
      </c>
      <c r="C1551" s="1">
        <v>42191</v>
      </c>
      <c r="D1551" s="1">
        <v>42193</v>
      </c>
      <c r="E1551" t="s">
        <v>184</v>
      </c>
      <c r="F1551" t="s">
        <v>1828</v>
      </c>
      <c r="G1551" t="s">
        <v>1829</v>
      </c>
      <c r="H1551" t="s">
        <v>22</v>
      </c>
      <c r="I1551" t="s">
        <v>23</v>
      </c>
      <c r="J1551" t="s">
        <v>262</v>
      </c>
      <c r="K1551" t="s">
        <v>263</v>
      </c>
      <c r="L1551">
        <v>10011</v>
      </c>
      <c r="M1551" t="s">
        <v>144</v>
      </c>
      <c r="N1551" t="s">
        <v>3463</v>
      </c>
      <c r="O1551" t="s">
        <v>67</v>
      </c>
      <c r="P1551" t="s">
        <v>1215</v>
      </c>
      <c r="Q1551" t="s">
        <v>3464</v>
      </c>
      <c r="R1551">
        <v>559.99199999999996</v>
      </c>
      <c r="S1551" s="5">
        <f t="shared" si="48"/>
        <v>2015</v>
      </c>
      <c r="T1551" s="11" t="str">
        <f t="shared" si="49"/>
        <v>Jul-2015</v>
      </c>
    </row>
    <row r="1552" spans="1:20" x14ac:dyDescent="0.25">
      <c r="A1552">
        <v>1551</v>
      </c>
      <c r="B1552" t="s">
        <v>4113</v>
      </c>
      <c r="C1552" s="1">
        <v>43417</v>
      </c>
      <c r="D1552" s="1">
        <v>43422</v>
      </c>
      <c r="E1552" t="s">
        <v>19</v>
      </c>
      <c r="F1552" t="s">
        <v>3920</v>
      </c>
      <c r="G1552" t="s">
        <v>3921</v>
      </c>
      <c r="H1552" t="s">
        <v>98</v>
      </c>
      <c r="I1552" t="s">
        <v>23</v>
      </c>
      <c r="J1552" t="s">
        <v>180</v>
      </c>
      <c r="K1552" t="s">
        <v>100</v>
      </c>
      <c r="L1552">
        <v>77095</v>
      </c>
      <c r="M1552" t="s">
        <v>101</v>
      </c>
      <c r="N1552" t="s">
        <v>4114</v>
      </c>
      <c r="O1552" t="s">
        <v>42</v>
      </c>
      <c r="P1552" t="s">
        <v>74</v>
      </c>
      <c r="Q1552" t="s">
        <v>4115</v>
      </c>
      <c r="R1552">
        <v>9.3239999999999998</v>
      </c>
      <c r="S1552" s="5">
        <f t="shared" si="48"/>
        <v>2018</v>
      </c>
      <c r="T1552" s="11" t="str">
        <f t="shared" si="49"/>
        <v>Nov-2018</v>
      </c>
    </row>
    <row r="1553" spans="1:20" x14ac:dyDescent="0.25">
      <c r="A1553">
        <v>1552</v>
      </c>
      <c r="B1553" t="s">
        <v>4116</v>
      </c>
      <c r="C1553" s="1">
        <v>42903</v>
      </c>
      <c r="D1553" s="1">
        <v>42908</v>
      </c>
      <c r="E1553" t="s">
        <v>46</v>
      </c>
      <c r="F1553" t="s">
        <v>4117</v>
      </c>
      <c r="G1553" t="s">
        <v>4118</v>
      </c>
      <c r="H1553" t="s">
        <v>22</v>
      </c>
      <c r="I1553" t="s">
        <v>23</v>
      </c>
      <c r="J1553" t="s">
        <v>946</v>
      </c>
      <c r="K1553" t="s">
        <v>39</v>
      </c>
      <c r="L1553">
        <v>92024</v>
      </c>
      <c r="M1553" t="s">
        <v>40</v>
      </c>
      <c r="N1553" t="s">
        <v>3783</v>
      </c>
      <c r="O1553" t="s">
        <v>42</v>
      </c>
      <c r="P1553" t="s">
        <v>86</v>
      </c>
      <c r="Q1553" t="s">
        <v>3784</v>
      </c>
      <c r="R1553">
        <v>111.96</v>
      </c>
      <c r="S1553" s="5">
        <f t="shared" si="48"/>
        <v>2017</v>
      </c>
      <c r="T1553" s="11" t="str">
        <f t="shared" si="49"/>
        <v>Jun-2017</v>
      </c>
    </row>
    <row r="1554" spans="1:20" x14ac:dyDescent="0.25">
      <c r="A1554">
        <v>1553</v>
      </c>
      <c r="B1554" t="s">
        <v>4119</v>
      </c>
      <c r="C1554" s="1">
        <v>42127</v>
      </c>
      <c r="D1554" s="1">
        <v>42129</v>
      </c>
      <c r="E1554" t="s">
        <v>184</v>
      </c>
      <c r="F1554" t="s">
        <v>1611</v>
      </c>
      <c r="G1554" t="s">
        <v>1612</v>
      </c>
      <c r="H1554" t="s">
        <v>98</v>
      </c>
      <c r="I1554" t="s">
        <v>23</v>
      </c>
      <c r="J1554" t="s">
        <v>4120</v>
      </c>
      <c r="K1554" t="s">
        <v>110</v>
      </c>
      <c r="L1554">
        <v>54915</v>
      </c>
      <c r="M1554" t="s">
        <v>101</v>
      </c>
      <c r="N1554" t="s">
        <v>4121</v>
      </c>
      <c r="O1554" t="s">
        <v>42</v>
      </c>
      <c r="P1554" t="s">
        <v>43</v>
      </c>
      <c r="Q1554" t="s">
        <v>4122</v>
      </c>
      <c r="R1554">
        <v>21.56</v>
      </c>
      <c r="S1554" s="5">
        <f t="shared" si="48"/>
        <v>2015</v>
      </c>
      <c r="T1554" s="11" t="str">
        <f t="shared" si="49"/>
        <v>May-2015</v>
      </c>
    </row>
    <row r="1555" spans="1:20" x14ac:dyDescent="0.25">
      <c r="A1555">
        <v>1554</v>
      </c>
      <c r="B1555" t="s">
        <v>4123</v>
      </c>
      <c r="C1555" s="1">
        <v>43389</v>
      </c>
      <c r="D1555" s="1">
        <v>43394</v>
      </c>
      <c r="E1555" t="s">
        <v>46</v>
      </c>
      <c r="F1555" t="s">
        <v>4124</v>
      </c>
      <c r="G1555" t="s">
        <v>4125</v>
      </c>
      <c r="H1555" t="s">
        <v>22</v>
      </c>
      <c r="I1555" t="s">
        <v>23</v>
      </c>
      <c r="J1555" t="s">
        <v>1465</v>
      </c>
      <c r="K1555" t="s">
        <v>25</v>
      </c>
      <c r="L1555">
        <v>40475</v>
      </c>
      <c r="M1555" t="s">
        <v>26</v>
      </c>
      <c r="N1555" t="s">
        <v>2689</v>
      </c>
      <c r="O1555" t="s">
        <v>42</v>
      </c>
      <c r="P1555" t="s">
        <v>71</v>
      </c>
      <c r="Q1555" t="s">
        <v>2690</v>
      </c>
      <c r="R1555">
        <v>124.75</v>
      </c>
      <c r="S1555" s="5">
        <f t="shared" si="48"/>
        <v>2018</v>
      </c>
      <c r="T1555" s="11" t="str">
        <f t="shared" si="49"/>
        <v>Oct-2018</v>
      </c>
    </row>
    <row r="1556" spans="1:20" x14ac:dyDescent="0.25">
      <c r="A1556">
        <v>1555</v>
      </c>
      <c r="B1556" t="s">
        <v>4126</v>
      </c>
      <c r="C1556" s="1">
        <v>42406</v>
      </c>
      <c r="D1556" s="1">
        <v>42413</v>
      </c>
      <c r="E1556" t="s">
        <v>46</v>
      </c>
      <c r="F1556" t="s">
        <v>845</v>
      </c>
      <c r="G1556" t="s">
        <v>846</v>
      </c>
      <c r="H1556" t="s">
        <v>37</v>
      </c>
      <c r="I1556" t="s">
        <v>23</v>
      </c>
      <c r="J1556" t="s">
        <v>4127</v>
      </c>
      <c r="K1556" t="s">
        <v>92</v>
      </c>
      <c r="L1556">
        <v>98006</v>
      </c>
      <c r="M1556" t="s">
        <v>40</v>
      </c>
      <c r="N1556" t="s">
        <v>4128</v>
      </c>
      <c r="O1556" t="s">
        <v>42</v>
      </c>
      <c r="P1556" t="s">
        <v>64</v>
      </c>
      <c r="Q1556" t="s">
        <v>4129</v>
      </c>
      <c r="R1556">
        <v>5.28</v>
      </c>
      <c r="S1556" s="5">
        <f t="shared" si="48"/>
        <v>2016</v>
      </c>
      <c r="T1556" s="11" t="str">
        <f t="shared" si="49"/>
        <v>Feb-2016</v>
      </c>
    </row>
    <row r="1557" spans="1:20" x14ac:dyDescent="0.25">
      <c r="A1557">
        <v>1556</v>
      </c>
      <c r="B1557" t="s">
        <v>4130</v>
      </c>
      <c r="C1557" s="1">
        <v>43347</v>
      </c>
      <c r="D1557" s="1">
        <v>43351</v>
      </c>
      <c r="E1557" t="s">
        <v>46</v>
      </c>
      <c r="F1557" t="s">
        <v>4131</v>
      </c>
      <c r="G1557" t="s">
        <v>4132</v>
      </c>
      <c r="H1557" t="s">
        <v>22</v>
      </c>
      <c r="I1557" t="s">
        <v>23</v>
      </c>
      <c r="J1557" t="s">
        <v>1172</v>
      </c>
      <c r="K1557" t="s">
        <v>263</v>
      </c>
      <c r="L1557">
        <v>11561</v>
      </c>
      <c r="M1557" t="s">
        <v>144</v>
      </c>
      <c r="N1557" t="s">
        <v>226</v>
      </c>
      <c r="O1557" t="s">
        <v>67</v>
      </c>
      <c r="P1557" t="s">
        <v>157</v>
      </c>
      <c r="Q1557" t="s">
        <v>227</v>
      </c>
      <c r="R1557">
        <v>91.96</v>
      </c>
      <c r="S1557" s="5">
        <f t="shared" si="48"/>
        <v>2018</v>
      </c>
      <c r="T1557" s="11" t="str">
        <f t="shared" si="49"/>
        <v>Sep-2018</v>
      </c>
    </row>
    <row r="1558" spans="1:20" x14ac:dyDescent="0.25">
      <c r="A1558">
        <v>1557</v>
      </c>
      <c r="B1558" t="s">
        <v>4133</v>
      </c>
      <c r="C1558" s="1">
        <v>42864</v>
      </c>
      <c r="D1558" s="1">
        <v>42870</v>
      </c>
      <c r="E1558" t="s">
        <v>46</v>
      </c>
      <c r="F1558" t="s">
        <v>4134</v>
      </c>
      <c r="G1558" t="s">
        <v>4135</v>
      </c>
      <c r="H1558" t="s">
        <v>22</v>
      </c>
      <c r="I1558" t="s">
        <v>23</v>
      </c>
      <c r="J1558" t="s">
        <v>142</v>
      </c>
      <c r="K1558" t="s">
        <v>143</v>
      </c>
      <c r="L1558">
        <v>19140</v>
      </c>
      <c r="M1558" t="s">
        <v>144</v>
      </c>
      <c r="N1558" t="s">
        <v>4136</v>
      </c>
      <c r="O1558" t="s">
        <v>42</v>
      </c>
      <c r="P1558" t="s">
        <v>169</v>
      </c>
      <c r="Q1558" t="s">
        <v>667</v>
      </c>
      <c r="R1558">
        <v>9.3439999999999994</v>
      </c>
      <c r="S1558" s="5">
        <f t="shared" si="48"/>
        <v>2017</v>
      </c>
      <c r="T1558" s="11" t="str">
        <f t="shared" si="49"/>
        <v>May-2017</v>
      </c>
    </row>
    <row r="1559" spans="1:20" x14ac:dyDescent="0.25">
      <c r="A1559">
        <v>1558</v>
      </c>
      <c r="B1559" t="s">
        <v>4133</v>
      </c>
      <c r="C1559" s="1">
        <v>42864</v>
      </c>
      <c r="D1559" s="1">
        <v>42870</v>
      </c>
      <c r="E1559" t="s">
        <v>46</v>
      </c>
      <c r="F1559" t="s">
        <v>4134</v>
      </c>
      <c r="G1559" t="s">
        <v>4135</v>
      </c>
      <c r="H1559" t="s">
        <v>22</v>
      </c>
      <c r="I1559" t="s">
        <v>23</v>
      </c>
      <c r="J1559" t="s">
        <v>142</v>
      </c>
      <c r="K1559" t="s">
        <v>143</v>
      </c>
      <c r="L1559">
        <v>19140</v>
      </c>
      <c r="M1559" t="s">
        <v>144</v>
      </c>
      <c r="N1559" t="s">
        <v>4137</v>
      </c>
      <c r="O1559" t="s">
        <v>42</v>
      </c>
      <c r="P1559" t="s">
        <v>64</v>
      </c>
      <c r="Q1559" t="s">
        <v>4138</v>
      </c>
      <c r="R1559">
        <v>79.36</v>
      </c>
      <c r="S1559" s="5">
        <f t="shared" si="48"/>
        <v>2017</v>
      </c>
      <c r="T1559" s="11" t="str">
        <f t="shared" si="49"/>
        <v>May-2017</v>
      </c>
    </row>
    <row r="1560" spans="1:20" x14ac:dyDescent="0.25">
      <c r="A1560">
        <v>1559</v>
      </c>
      <c r="B1560" t="s">
        <v>4139</v>
      </c>
      <c r="C1560" s="1">
        <v>42445</v>
      </c>
      <c r="D1560" s="1">
        <v>42447</v>
      </c>
      <c r="E1560" t="s">
        <v>19</v>
      </c>
      <c r="F1560" t="s">
        <v>1646</v>
      </c>
      <c r="G1560" t="s">
        <v>1647</v>
      </c>
      <c r="H1560" t="s">
        <v>22</v>
      </c>
      <c r="I1560" t="s">
        <v>23</v>
      </c>
      <c r="J1560" t="s">
        <v>91</v>
      </c>
      <c r="K1560" t="s">
        <v>92</v>
      </c>
      <c r="L1560">
        <v>98103</v>
      </c>
      <c r="M1560" t="s">
        <v>40</v>
      </c>
      <c r="N1560" t="s">
        <v>3827</v>
      </c>
      <c r="O1560" t="s">
        <v>28</v>
      </c>
      <c r="P1560" t="s">
        <v>52</v>
      </c>
      <c r="Q1560" t="s">
        <v>3278</v>
      </c>
      <c r="R1560">
        <v>171.96</v>
      </c>
      <c r="S1560" s="5">
        <f t="shared" si="48"/>
        <v>2016</v>
      </c>
      <c r="T1560" s="11" t="str">
        <f t="shared" si="49"/>
        <v>Mar-2016</v>
      </c>
    </row>
    <row r="1561" spans="1:20" x14ac:dyDescent="0.25">
      <c r="A1561">
        <v>1560</v>
      </c>
      <c r="B1561" t="s">
        <v>4140</v>
      </c>
      <c r="C1561" s="1">
        <v>42834</v>
      </c>
      <c r="D1561" s="1">
        <v>42838</v>
      </c>
      <c r="E1561" t="s">
        <v>46</v>
      </c>
      <c r="F1561" t="s">
        <v>4141</v>
      </c>
      <c r="G1561" t="s">
        <v>4142</v>
      </c>
      <c r="H1561" t="s">
        <v>37</v>
      </c>
      <c r="I1561" t="s">
        <v>23</v>
      </c>
      <c r="J1561" t="s">
        <v>91</v>
      </c>
      <c r="K1561" t="s">
        <v>92</v>
      </c>
      <c r="L1561">
        <v>98103</v>
      </c>
      <c r="M1561" t="s">
        <v>40</v>
      </c>
      <c r="N1561" t="s">
        <v>2712</v>
      </c>
      <c r="O1561" t="s">
        <v>42</v>
      </c>
      <c r="P1561" t="s">
        <v>71</v>
      </c>
      <c r="Q1561" t="s">
        <v>2713</v>
      </c>
      <c r="R1561">
        <v>35.351999999999997</v>
      </c>
      <c r="S1561" s="5">
        <f t="shared" si="48"/>
        <v>2017</v>
      </c>
      <c r="T1561" s="11" t="str">
        <f t="shared" si="49"/>
        <v>Apr-2017</v>
      </c>
    </row>
    <row r="1562" spans="1:20" x14ac:dyDescent="0.25">
      <c r="A1562">
        <v>1561</v>
      </c>
      <c r="B1562" t="s">
        <v>4143</v>
      </c>
      <c r="C1562" s="1">
        <v>42098</v>
      </c>
      <c r="D1562" s="1">
        <v>42103</v>
      </c>
      <c r="E1562" t="s">
        <v>46</v>
      </c>
      <c r="F1562" t="s">
        <v>2692</v>
      </c>
      <c r="G1562" t="s">
        <v>2693</v>
      </c>
      <c r="H1562" t="s">
        <v>98</v>
      </c>
      <c r="I1562" t="s">
        <v>23</v>
      </c>
      <c r="J1562" t="s">
        <v>123</v>
      </c>
      <c r="K1562" t="s">
        <v>39</v>
      </c>
      <c r="L1562">
        <v>94109</v>
      </c>
      <c r="M1562" t="s">
        <v>40</v>
      </c>
      <c r="N1562" t="s">
        <v>4144</v>
      </c>
      <c r="O1562" t="s">
        <v>42</v>
      </c>
      <c r="P1562" t="s">
        <v>43</v>
      </c>
      <c r="Q1562" t="s">
        <v>4145</v>
      </c>
      <c r="R1562">
        <v>18.899999999999999</v>
      </c>
      <c r="S1562" s="5">
        <f t="shared" si="48"/>
        <v>2015</v>
      </c>
      <c r="T1562" s="11" t="str">
        <f t="shared" si="49"/>
        <v>Apr-2015</v>
      </c>
    </row>
    <row r="1563" spans="1:20" x14ac:dyDescent="0.25">
      <c r="A1563">
        <v>1562</v>
      </c>
      <c r="B1563" t="s">
        <v>4146</v>
      </c>
      <c r="C1563" s="1">
        <v>43348</v>
      </c>
      <c r="D1563" s="1">
        <v>43349</v>
      </c>
      <c r="E1563" t="s">
        <v>184</v>
      </c>
      <c r="F1563" t="s">
        <v>373</v>
      </c>
      <c r="G1563" t="s">
        <v>374</v>
      </c>
      <c r="H1563" t="s">
        <v>98</v>
      </c>
      <c r="I1563" t="s">
        <v>23</v>
      </c>
      <c r="J1563" t="s">
        <v>91</v>
      </c>
      <c r="K1563" t="s">
        <v>92</v>
      </c>
      <c r="L1563">
        <v>98115</v>
      </c>
      <c r="M1563" t="s">
        <v>40</v>
      </c>
      <c r="N1563" t="s">
        <v>1281</v>
      </c>
      <c r="O1563" t="s">
        <v>42</v>
      </c>
      <c r="P1563" t="s">
        <v>64</v>
      </c>
      <c r="Q1563" t="s">
        <v>1282</v>
      </c>
      <c r="R1563">
        <v>2.78</v>
      </c>
      <c r="S1563" s="5">
        <f t="shared" si="48"/>
        <v>2018</v>
      </c>
      <c r="T1563" s="11" t="str">
        <f t="shared" si="49"/>
        <v>Sep-2018</v>
      </c>
    </row>
    <row r="1564" spans="1:20" x14ac:dyDescent="0.25">
      <c r="A1564">
        <v>1563</v>
      </c>
      <c r="B1564" t="s">
        <v>4147</v>
      </c>
      <c r="C1564" s="1">
        <v>43281</v>
      </c>
      <c r="D1564" s="1">
        <v>43281</v>
      </c>
      <c r="E1564" t="s">
        <v>1289</v>
      </c>
      <c r="F1564" t="s">
        <v>4148</v>
      </c>
      <c r="G1564" t="s">
        <v>4149</v>
      </c>
      <c r="H1564" t="s">
        <v>22</v>
      </c>
      <c r="I1564" t="s">
        <v>23</v>
      </c>
      <c r="J1564" t="s">
        <v>262</v>
      </c>
      <c r="K1564" t="s">
        <v>263</v>
      </c>
      <c r="L1564">
        <v>10011</v>
      </c>
      <c r="M1564" t="s">
        <v>144</v>
      </c>
      <c r="N1564" t="s">
        <v>51</v>
      </c>
      <c r="O1564" t="s">
        <v>28</v>
      </c>
      <c r="P1564" t="s">
        <v>52</v>
      </c>
      <c r="Q1564" t="s">
        <v>53</v>
      </c>
      <c r="R1564">
        <v>1044.6300000000001</v>
      </c>
      <c r="S1564" s="5">
        <f t="shared" si="48"/>
        <v>2018</v>
      </c>
      <c r="T1564" s="11" t="str">
        <f t="shared" si="49"/>
        <v>Jun-2018</v>
      </c>
    </row>
    <row r="1565" spans="1:20" x14ac:dyDescent="0.25">
      <c r="A1565">
        <v>1564</v>
      </c>
      <c r="B1565" t="s">
        <v>4150</v>
      </c>
      <c r="C1565" s="1">
        <v>42683</v>
      </c>
      <c r="D1565" s="1">
        <v>42683</v>
      </c>
      <c r="E1565" t="s">
        <v>1289</v>
      </c>
      <c r="F1565" t="s">
        <v>4151</v>
      </c>
      <c r="G1565" t="s">
        <v>4152</v>
      </c>
      <c r="H1565" t="s">
        <v>22</v>
      </c>
      <c r="I1565" t="s">
        <v>23</v>
      </c>
      <c r="J1565" t="s">
        <v>142</v>
      </c>
      <c r="K1565" t="s">
        <v>143</v>
      </c>
      <c r="L1565">
        <v>19134</v>
      </c>
      <c r="M1565" t="s">
        <v>144</v>
      </c>
      <c r="N1565" t="s">
        <v>867</v>
      </c>
      <c r="O1565" t="s">
        <v>42</v>
      </c>
      <c r="P1565" t="s">
        <v>86</v>
      </c>
      <c r="Q1565" t="s">
        <v>868</v>
      </c>
      <c r="R1565">
        <v>11.352</v>
      </c>
      <c r="S1565" s="5">
        <f t="shared" si="48"/>
        <v>2016</v>
      </c>
      <c r="T1565" s="11" t="str">
        <f t="shared" si="49"/>
        <v>Nov-2016</v>
      </c>
    </row>
    <row r="1566" spans="1:20" x14ac:dyDescent="0.25">
      <c r="A1566">
        <v>1565</v>
      </c>
      <c r="B1566" t="s">
        <v>4153</v>
      </c>
      <c r="C1566" s="1">
        <v>42067</v>
      </c>
      <c r="D1566" s="1">
        <v>42067</v>
      </c>
      <c r="E1566" t="s">
        <v>1289</v>
      </c>
      <c r="F1566" t="s">
        <v>482</v>
      </c>
      <c r="G1566" t="s">
        <v>483</v>
      </c>
      <c r="H1566" t="s">
        <v>22</v>
      </c>
      <c r="I1566" t="s">
        <v>23</v>
      </c>
      <c r="J1566" t="s">
        <v>378</v>
      </c>
      <c r="K1566" t="s">
        <v>379</v>
      </c>
      <c r="L1566">
        <v>29203</v>
      </c>
      <c r="M1566" t="s">
        <v>26</v>
      </c>
      <c r="N1566" t="s">
        <v>4154</v>
      </c>
      <c r="O1566" t="s">
        <v>42</v>
      </c>
      <c r="P1566" t="s">
        <v>55</v>
      </c>
      <c r="Q1566" t="s">
        <v>4155</v>
      </c>
      <c r="R1566">
        <v>354.9</v>
      </c>
      <c r="S1566" s="5">
        <f t="shared" si="48"/>
        <v>2015</v>
      </c>
      <c r="T1566" s="11" t="str">
        <f t="shared" si="49"/>
        <v>Mar-2015</v>
      </c>
    </row>
    <row r="1567" spans="1:20" x14ac:dyDescent="0.25">
      <c r="A1567">
        <v>1566</v>
      </c>
      <c r="B1567" t="s">
        <v>4156</v>
      </c>
      <c r="C1567" s="1">
        <v>42448</v>
      </c>
      <c r="D1567" s="1">
        <v>42454</v>
      </c>
      <c r="E1567" t="s">
        <v>46</v>
      </c>
      <c r="F1567" t="s">
        <v>2251</v>
      </c>
      <c r="G1567" t="s">
        <v>2252</v>
      </c>
      <c r="H1567" t="s">
        <v>98</v>
      </c>
      <c r="I1567" t="s">
        <v>23</v>
      </c>
      <c r="J1567" t="s">
        <v>91</v>
      </c>
      <c r="K1567" t="s">
        <v>92</v>
      </c>
      <c r="L1567">
        <v>98105</v>
      </c>
      <c r="M1567" t="s">
        <v>40</v>
      </c>
      <c r="N1567" t="s">
        <v>3386</v>
      </c>
      <c r="O1567" t="s">
        <v>67</v>
      </c>
      <c r="P1567" t="s">
        <v>68</v>
      </c>
      <c r="Q1567" t="s">
        <v>3387</v>
      </c>
      <c r="R1567">
        <v>453.57600000000002</v>
      </c>
      <c r="S1567" s="5">
        <f t="shared" si="48"/>
        <v>2016</v>
      </c>
      <c r="T1567" s="11" t="str">
        <f t="shared" si="49"/>
        <v>Mar-2016</v>
      </c>
    </row>
    <row r="1568" spans="1:20" x14ac:dyDescent="0.25">
      <c r="A1568">
        <v>1567</v>
      </c>
      <c r="B1568" t="s">
        <v>4157</v>
      </c>
      <c r="C1568" s="1">
        <v>42703</v>
      </c>
      <c r="D1568" s="1">
        <v>42704</v>
      </c>
      <c r="E1568" t="s">
        <v>184</v>
      </c>
      <c r="F1568" t="s">
        <v>4158</v>
      </c>
      <c r="G1568" t="s">
        <v>4159</v>
      </c>
      <c r="H1568" t="s">
        <v>22</v>
      </c>
      <c r="I1568" t="s">
        <v>23</v>
      </c>
      <c r="J1568" t="s">
        <v>4160</v>
      </c>
      <c r="K1568" t="s">
        <v>100</v>
      </c>
      <c r="L1568">
        <v>75002</v>
      </c>
      <c r="M1568" t="s">
        <v>101</v>
      </c>
      <c r="N1568" t="s">
        <v>4161</v>
      </c>
      <c r="O1568" t="s">
        <v>67</v>
      </c>
      <c r="P1568" t="s">
        <v>157</v>
      </c>
      <c r="Q1568" t="s">
        <v>4162</v>
      </c>
      <c r="R1568">
        <v>21.48</v>
      </c>
      <c r="S1568" s="5">
        <f t="shared" si="48"/>
        <v>2016</v>
      </c>
      <c r="T1568" s="11" t="str">
        <f t="shared" si="49"/>
        <v>Nov-2016</v>
      </c>
    </row>
    <row r="1569" spans="1:20" x14ac:dyDescent="0.25">
      <c r="A1569">
        <v>1568</v>
      </c>
      <c r="B1569" t="s">
        <v>4157</v>
      </c>
      <c r="C1569" s="1">
        <v>42703</v>
      </c>
      <c r="D1569" s="1">
        <v>42704</v>
      </c>
      <c r="E1569" t="s">
        <v>184</v>
      </c>
      <c r="F1569" t="s">
        <v>4158</v>
      </c>
      <c r="G1569" t="s">
        <v>4159</v>
      </c>
      <c r="H1569" t="s">
        <v>22</v>
      </c>
      <c r="I1569" t="s">
        <v>23</v>
      </c>
      <c r="J1569" t="s">
        <v>4160</v>
      </c>
      <c r="K1569" t="s">
        <v>100</v>
      </c>
      <c r="L1569">
        <v>75002</v>
      </c>
      <c r="M1569" t="s">
        <v>101</v>
      </c>
      <c r="N1569" t="s">
        <v>4163</v>
      </c>
      <c r="O1569" t="s">
        <v>42</v>
      </c>
      <c r="P1569" t="s">
        <v>71</v>
      </c>
      <c r="Q1569" t="s">
        <v>4164</v>
      </c>
      <c r="R1569">
        <v>8.7840000000000007</v>
      </c>
      <c r="S1569" s="5">
        <f t="shared" si="48"/>
        <v>2016</v>
      </c>
      <c r="T1569" s="11" t="str">
        <f t="shared" si="49"/>
        <v>Nov-2016</v>
      </c>
    </row>
    <row r="1570" spans="1:20" x14ac:dyDescent="0.25">
      <c r="A1570">
        <v>1569</v>
      </c>
      <c r="B1570" t="s">
        <v>4165</v>
      </c>
      <c r="C1570" s="1">
        <v>43262</v>
      </c>
      <c r="D1570" s="1">
        <v>43262</v>
      </c>
      <c r="E1570" t="s">
        <v>1289</v>
      </c>
      <c r="F1570" t="s">
        <v>1963</v>
      </c>
      <c r="G1570" t="s">
        <v>1964</v>
      </c>
      <c r="H1570" t="s">
        <v>22</v>
      </c>
      <c r="I1570" t="s">
        <v>23</v>
      </c>
      <c r="J1570" t="s">
        <v>38</v>
      </c>
      <c r="K1570" t="s">
        <v>39</v>
      </c>
      <c r="L1570">
        <v>90004</v>
      </c>
      <c r="M1570" t="s">
        <v>40</v>
      </c>
      <c r="N1570" t="s">
        <v>1731</v>
      </c>
      <c r="O1570" t="s">
        <v>42</v>
      </c>
      <c r="P1570" t="s">
        <v>86</v>
      </c>
      <c r="Q1570" t="s">
        <v>1732</v>
      </c>
      <c r="R1570">
        <v>122.97</v>
      </c>
      <c r="S1570" s="5">
        <f t="shared" si="48"/>
        <v>2018</v>
      </c>
      <c r="T1570" s="11" t="str">
        <f t="shared" si="49"/>
        <v>Jun-2018</v>
      </c>
    </row>
    <row r="1571" spans="1:20" x14ac:dyDescent="0.25">
      <c r="A1571">
        <v>1570</v>
      </c>
      <c r="B1571" t="s">
        <v>4166</v>
      </c>
      <c r="C1571" s="1">
        <v>43430</v>
      </c>
      <c r="D1571" s="1">
        <v>43434</v>
      </c>
      <c r="E1571" t="s">
        <v>46</v>
      </c>
      <c r="F1571" t="s">
        <v>2825</v>
      </c>
      <c r="G1571" t="s">
        <v>2826</v>
      </c>
      <c r="H1571" t="s">
        <v>37</v>
      </c>
      <c r="I1571" t="s">
        <v>23</v>
      </c>
      <c r="J1571" t="s">
        <v>1737</v>
      </c>
      <c r="K1571" t="s">
        <v>1271</v>
      </c>
      <c r="L1571">
        <v>30318</v>
      </c>
      <c r="M1571" t="s">
        <v>26</v>
      </c>
      <c r="N1571" t="s">
        <v>4167</v>
      </c>
      <c r="O1571" t="s">
        <v>42</v>
      </c>
      <c r="P1571" t="s">
        <v>64</v>
      </c>
      <c r="Q1571" t="s">
        <v>4168</v>
      </c>
      <c r="R1571">
        <v>12.84</v>
      </c>
      <c r="S1571" s="5">
        <f t="shared" si="48"/>
        <v>2018</v>
      </c>
      <c r="T1571" s="11" t="str">
        <f t="shared" si="49"/>
        <v>Nov-2018</v>
      </c>
    </row>
    <row r="1572" spans="1:20" x14ac:dyDescent="0.25">
      <c r="A1572">
        <v>1571</v>
      </c>
      <c r="B1572" t="s">
        <v>4169</v>
      </c>
      <c r="C1572" s="1">
        <v>42331</v>
      </c>
      <c r="D1572" s="1">
        <v>42333</v>
      </c>
      <c r="E1572" t="s">
        <v>184</v>
      </c>
      <c r="F1572" t="s">
        <v>1584</v>
      </c>
      <c r="G1572" t="s">
        <v>1585</v>
      </c>
      <c r="H1572" t="s">
        <v>22</v>
      </c>
      <c r="I1572" t="s">
        <v>23</v>
      </c>
      <c r="J1572" t="s">
        <v>38</v>
      </c>
      <c r="K1572" t="s">
        <v>39</v>
      </c>
      <c r="L1572">
        <v>90004</v>
      </c>
      <c r="M1572" t="s">
        <v>40</v>
      </c>
      <c r="N1572" t="s">
        <v>380</v>
      </c>
      <c r="O1572" t="s">
        <v>28</v>
      </c>
      <c r="P1572" t="s">
        <v>32</v>
      </c>
      <c r="Q1572" t="s">
        <v>381</v>
      </c>
      <c r="R1572">
        <v>603.91999999999996</v>
      </c>
      <c r="S1572" s="5">
        <f t="shared" si="48"/>
        <v>2015</v>
      </c>
      <c r="T1572" s="11" t="str">
        <f t="shared" si="49"/>
        <v>Nov-2015</v>
      </c>
    </row>
    <row r="1573" spans="1:20" x14ac:dyDescent="0.25">
      <c r="A1573">
        <v>1572</v>
      </c>
      <c r="B1573" t="s">
        <v>4169</v>
      </c>
      <c r="C1573" s="1">
        <v>42331</v>
      </c>
      <c r="D1573" s="1">
        <v>42333</v>
      </c>
      <c r="E1573" t="s">
        <v>184</v>
      </c>
      <c r="F1573" t="s">
        <v>1584</v>
      </c>
      <c r="G1573" t="s">
        <v>1585</v>
      </c>
      <c r="H1573" t="s">
        <v>22</v>
      </c>
      <c r="I1573" t="s">
        <v>23</v>
      </c>
      <c r="J1573" t="s">
        <v>38</v>
      </c>
      <c r="K1573" t="s">
        <v>39</v>
      </c>
      <c r="L1573">
        <v>90004</v>
      </c>
      <c r="M1573" t="s">
        <v>40</v>
      </c>
      <c r="N1573" t="s">
        <v>4170</v>
      </c>
      <c r="O1573" t="s">
        <v>42</v>
      </c>
      <c r="P1573" t="s">
        <v>169</v>
      </c>
      <c r="Q1573" t="s">
        <v>4171</v>
      </c>
      <c r="R1573">
        <v>21.84</v>
      </c>
      <c r="S1573" s="5">
        <f t="shared" si="48"/>
        <v>2015</v>
      </c>
      <c r="T1573" s="11" t="str">
        <f t="shared" si="49"/>
        <v>Nov-2015</v>
      </c>
    </row>
    <row r="1574" spans="1:20" x14ac:dyDescent="0.25">
      <c r="A1574">
        <v>1573</v>
      </c>
      <c r="B1574" t="s">
        <v>4169</v>
      </c>
      <c r="C1574" s="1">
        <v>42331</v>
      </c>
      <c r="D1574" s="1">
        <v>42333</v>
      </c>
      <c r="E1574" t="s">
        <v>184</v>
      </c>
      <c r="F1574" t="s">
        <v>1584</v>
      </c>
      <c r="G1574" t="s">
        <v>1585</v>
      </c>
      <c r="H1574" t="s">
        <v>22</v>
      </c>
      <c r="I1574" t="s">
        <v>23</v>
      </c>
      <c r="J1574" t="s">
        <v>38</v>
      </c>
      <c r="K1574" t="s">
        <v>39</v>
      </c>
      <c r="L1574">
        <v>90004</v>
      </c>
      <c r="M1574" t="s">
        <v>40</v>
      </c>
      <c r="N1574" t="s">
        <v>4172</v>
      </c>
      <c r="O1574" t="s">
        <v>67</v>
      </c>
      <c r="P1574" t="s">
        <v>157</v>
      </c>
      <c r="Q1574" t="s">
        <v>4173</v>
      </c>
      <c r="R1574">
        <v>29.99</v>
      </c>
      <c r="S1574" s="5">
        <f t="shared" si="48"/>
        <v>2015</v>
      </c>
      <c r="T1574" s="11" t="str">
        <f t="shared" si="49"/>
        <v>Nov-2015</v>
      </c>
    </row>
    <row r="1575" spans="1:20" x14ac:dyDescent="0.25">
      <c r="A1575">
        <v>1574</v>
      </c>
      <c r="B1575" t="s">
        <v>4169</v>
      </c>
      <c r="C1575" s="1">
        <v>42331</v>
      </c>
      <c r="D1575" s="1">
        <v>42333</v>
      </c>
      <c r="E1575" t="s">
        <v>184</v>
      </c>
      <c r="F1575" t="s">
        <v>1584</v>
      </c>
      <c r="G1575" t="s">
        <v>1585</v>
      </c>
      <c r="H1575" t="s">
        <v>22</v>
      </c>
      <c r="I1575" t="s">
        <v>23</v>
      </c>
      <c r="J1575" t="s">
        <v>38</v>
      </c>
      <c r="K1575" t="s">
        <v>39</v>
      </c>
      <c r="L1575">
        <v>90004</v>
      </c>
      <c r="M1575" t="s">
        <v>40</v>
      </c>
      <c r="N1575" t="s">
        <v>1808</v>
      </c>
      <c r="O1575" t="s">
        <v>28</v>
      </c>
      <c r="P1575" t="s">
        <v>32</v>
      </c>
      <c r="Q1575" t="s">
        <v>1809</v>
      </c>
      <c r="R1575">
        <v>381.44</v>
      </c>
      <c r="S1575" s="5">
        <f t="shared" si="48"/>
        <v>2015</v>
      </c>
      <c r="T1575" s="11" t="str">
        <f t="shared" si="49"/>
        <v>Nov-2015</v>
      </c>
    </row>
    <row r="1576" spans="1:20" x14ac:dyDescent="0.25">
      <c r="A1576">
        <v>1575</v>
      </c>
      <c r="B1576" t="s">
        <v>4174</v>
      </c>
      <c r="C1576" s="1">
        <v>42353</v>
      </c>
      <c r="D1576" s="1">
        <v>42356</v>
      </c>
      <c r="E1576" t="s">
        <v>184</v>
      </c>
      <c r="F1576" t="s">
        <v>4175</v>
      </c>
      <c r="G1576" t="s">
        <v>4176</v>
      </c>
      <c r="H1576" t="s">
        <v>22</v>
      </c>
      <c r="I1576" t="s">
        <v>23</v>
      </c>
      <c r="J1576" t="s">
        <v>4177</v>
      </c>
      <c r="K1576" t="s">
        <v>100</v>
      </c>
      <c r="L1576">
        <v>79907</v>
      </c>
      <c r="M1576" t="s">
        <v>101</v>
      </c>
      <c r="N1576" t="s">
        <v>4178</v>
      </c>
      <c r="O1576" t="s">
        <v>67</v>
      </c>
      <c r="P1576" t="s">
        <v>68</v>
      </c>
      <c r="Q1576" t="s">
        <v>4179</v>
      </c>
      <c r="R1576">
        <v>40.68</v>
      </c>
      <c r="S1576" s="5">
        <f t="shared" si="48"/>
        <v>2015</v>
      </c>
      <c r="T1576" s="11" t="str">
        <f t="shared" si="49"/>
        <v>Dec-2015</v>
      </c>
    </row>
    <row r="1577" spans="1:20" x14ac:dyDescent="0.25">
      <c r="A1577">
        <v>1576</v>
      </c>
      <c r="B1577" t="s">
        <v>4174</v>
      </c>
      <c r="C1577" s="1">
        <v>42353</v>
      </c>
      <c r="D1577" s="1">
        <v>42356</v>
      </c>
      <c r="E1577" t="s">
        <v>184</v>
      </c>
      <c r="F1577" t="s">
        <v>4175</v>
      </c>
      <c r="G1577" t="s">
        <v>4176</v>
      </c>
      <c r="H1577" t="s">
        <v>22</v>
      </c>
      <c r="I1577" t="s">
        <v>23</v>
      </c>
      <c r="J1577" t="s">
        <v>4177</v>
      </c>
      <c r="K1577" t="s">
        <v>100</v>
      </c>
      <c r="L1577">
        <v>79907</v>
      </c>
      <c r="M1577" t="s">
        <v>101</v>
      </c>
      <c r="N1577" t="s">
        <v>2478</v>
      </c>
      <c r="O1577" t="s">
        <v>28</v>
      </c>
      <c r="P1577" t="s">
        <v>32</v>
      </c>
      <c r="Q1577" t="s">
        <v>2479</v>
      </c>
      <c r="R1577">
        <v>763.28</v>
      </c>
      <c r="S1577" s="5">
        <f t="shared" si="48"/>
        <v>2015</v>
      </c>
      <c r="T1577" s="11" t="str">
        <f t="shared" si="49"/>
        <v>Dec-2015</v>
      </c>
    </row>
    <row r="1578" spans="1:20" x14ac:dyDescent="0.25">
      <c r="A1578">
        <v>1577</v>
      </c>
      <c r="B1578" t="s">
        <v>4180</v>
      </c>
      <c r="C1578" s="1">
        <v>42847</v>
      </c>
      <c r="D1578" s="1">
        <v>42852</v>
      </c>
      <c r="E1578" t="s">
        <v>46</v>
      </c>
      <c r="F1578" t="s">
        <v>4181</v>
      </c>
      <c r="G1578" t="s">
        <v>4182</v>
      </c>
      <c r="H1578" t="s">
        <v>98</v>
      </c>
      <c r="I1578" t="s">
        <v>23</v>
      </c>
      <c r="J1578" t="s">
        <v>452</v>
      </c>
      <c r="K1578" t="s">
        <v>207</v>
      </c>
      <c r="L1578">
        <v>60505</v>
      </c>
      <c r="M1578" t="s">
        <v>101</v>
      </c>
      <c r="N1578" t="s">
        <v>1297</v>
      </c>
      <c r="O1578" t="s">
        <v>42</v>
      </c>
      <c r="P1578" t="s">
        <v>55</v>
      </c>
      <c r="Q1578" t="s">
        <v>1298</v>
      </c>
      <c r="R1578">
        <v>23.952000000000002</v>
      </c>
      <c r="S1578" s="5">
        <f t="shared" si="48"/>
        <v>2017</v>
      </c>
      <c r="T1578" s="11" t="str">
        <f t="shared" si="49"/>
        <v>Apr-2017</v>
      </c>
    </row>
    <row r="1579" spans="1:20" x14ac:dyDescent="0.25">
      <c r="A1579">
        <v>1578</v>
      </c>
      <c r="B1579" t="s">
        <v>4183</v>
      </c>
      <c r="C1579" s="1">
        <v>42878</v>
      </c>
      <c r="D1579" s="1">
        <v>42882</v>
      </c>
      <c r="E1579" t="s">
        <v>46</v>
      </c>
      <c r="F1579" t="s">
        <v>3344</v>
      </c>
      <c r="G1579" t="s">
        <v>3345</v>
      </c>
      <c r="H1579" t="s">
        <v>98</v>
      </c>
      <c r="I1579" t="s">
        <v>23</v>
      </c>
      <c r="J1579" t="s">
        <v>2581</v>
      </c>
      <c r="K1579" t="s">
        <v>354</v>
      </c>
      <c r="L1579">
        <v>35630</v>
      </c>
      <c r="M1579" t="s">
        <v>26</v>
      </c>
      <c r="N1579" t="s">
        <v>4184</v>
      </c>
      <c r="O1579" t="s">
        <v>42</v>
      </c>
      <c r="P1579" t="s">
        <v>86</v>
      </c>
      <c r="Q1579" t="s">
        <v>4185</v>
      </c>
      <c r="R1579">
        <v>4.9800000000000004</v>
      </c>
      <c r="S1579" s="5">
        <f t="shared" si="48"/>
        <v>2017</v>
      </c>
      <c r="T1579" s="11" t="str">
        <f t="shared" si="49"/>
        <v>May-2017</v>
      </c>
    </row>
    <row r="1580" spans="1:20" x14ac:dyDescent="0.25">
      <c r="A1580">
        <v>1579</v>
      </c>
      <c r="B1580" t="s">
        <v>4186</v>
      </c>
      <c r="C1580" s="1">
        <v>42793</v>
      </c>
      <c r="D1580" s="1">
        <v>42795</v>
      </c>
      <c r="E1580" t="s">
        <v>184</v>
      </c>
      <c r="F1580" t="s">
        <v>2452</v>
      </c>
      <c r="G1580" t="s">
        <v>2453</v>
      </c>
      <c r="H1580" t="s">
        <v>22</v>
      </c>
      <c r="I1580" t="s">
        <v>23</v>
      </c>
      <c r="J1580" t="s">
        <v>262</v>
      </c>
      <c r="K1580" t="s">
        <v>263</v>
      </c>
      <c r="L1580">
        <v>10011</v>
      </c>
      <c r="M1580" t="s">
        <v>144</v>
      </c>
      <c r="N1580" t="s">
        <v>4187</v>
      </c>
      <c r="O1580" t="s">
        <v>42</v>
      </c>
      <c r="P1580" t="s">
        <v>74</v>
      </c>
      <c r="Q1580" t="s">
        <v>4188</v>
      </c>
      <c r="R1580">
        <v>170.88</v>
      </c>
      <c r="S1580" s="5">
        <f t="shared" si="48"/>
        <v>2017</v>
      </c>
      <c r="T1580" s="11" t="str">
        <f t="shared" si="49"/>
        <v>Feb-2017</v>
      </c>
    </row>
    <row r="1581" spans="1:20" x14ac:dyDescent="0.25">
      <c r="A1581">
        <v>1580</v>
      </c>
      <c r="B1581" t="s">
        <v>4189</v>
      </c>
      <c r="C1581" s="1">
        <v>42591</v>
      </c>
      <c r="D1581" s="1">
        <v>42594</v>
      </c>
      <c r="E1581" t="s">
        <v>184</v>
      </c>
      <c r="F1581" t="s">
        <v>2236</v>
      </c>
      <c r="G1581" t="s">
        <v>2237</v>
      </c>
      <c r="H1581" t="s">
        <v>22</v>
      </c>
      <c r="I1581" t="s">
        <v>23</v>
      </c>
      <c r="J1581" t="s">
        <v>262</v>
      </c>
      <c r="K1581" t="s">
        <v>263</v>
      </c>
      <c r="L1581">
        <v>10024</v>
      </c>
      <c r="M1581" t="s">
        <v>144</v>
      </c>
      <c r="N1581" t="s">
        <v>1378</v>
      </c>
      <c r="O1581" t="s">
        <v>67</v>
      </c>
      <c r="P1581" t="s">
        <v>68</v>
      </c>
      <c r="Q1581" t="s">
        <v>1379</v>
      </c>
      <c r="R1581">
        <v>307.98</v>
      </c>
      <c r="S1581" s="5">
        <f t="shared" si="48"/>
        <v>2016</v>
      </c>
      <c r="T1581" s="11" t="str">
        <f t="shared" si="49"/>
        <v>Aug-2016</v>
      </c>
    </row>
    <row r="1582" spans="1:20" x14ac:dyDescent="0.25">
      <c r="A1582">
        <v>1581</v>
      </c>
      <c r="B1582" t="s">
        <v>4189</v>
      </c>
      <c r="C1582" s="1">
        <v>42591</v>
      </c>
      <c r="D1582" s="1">
        <v>42594</v>
      </c>
      <c r="E1582" t="s">
        <v>184</v>
      </c>
      <c r="F1582" t="s">
        <v>2236</v>
      </c>
      <c r="G1582" t="s">
        <v>2237</v>
      </c>
      <c r="H1582" t="s">
        <v>22</v>
      </c>
      <c r="I1582" t="s">
        <v>23</v>
      </c>
      <c r="J1582" t="s">
        <v>262</v>
      </c>
      <c r="K1582" t="s">
        <v>263</v>
      </c>
      <c r="L1582">
        <v>10024</v>
      </c>
      <c r="M1582" t="s">
        <v>144</v>
      </c>
      <c r="N1582" t="s">
        <v>924</v>
      </c>
      <c r="O1582" t="s">
        <v>28</v>
      </c>
      <c r="P1582" t="s">
        <v>52</v>
      </c>
      <c r="Q1582" t="s">
        <v>925</v>
      </c>
      <c r="R1582">
        <v>382.80599999999998</v>
      </c>
      <c r="S1582" s="5">
        <f t="shared" si="48"/>
        <v>2016</v>
      </c>
      <c r="T1582" s="11" t="str">
        <f t="shared" si="49"/>
        <v>Aug-2016</v>
      </c>
    </row>
    <row r="1583" spans="1:20" x14ac:dyDescent="0.25">
      <c r="A1583">
        <v>1582</v>
      </c>
      <c r="B1583" t="s">
        <v>4189</v>
      </c>
      <c r="C1583" s="1">
        <v>42591</v>
      </c>
      <c r="D1583" s="1">
        <v>42594</v>
      </c>
      <c r="E1583" t="s">
        <v>184</v>
      </c>
      <c r="F1583" t="s">
        <v>2236</v>
      </c>
      <c r="G1583" t="s">
        <v>2237</v>
      </c>
      <c r="H1583" t="s">
        <v>22</v>
      </c>
      <c r="I1583" t="s">
        <v>23</v>
      </c>
      <c r="J1583" t="s">
        <v>262</v>
      </c>
      <c r="K1583" t="s">
        <v>263</v>
      </c>
      <c r="L1583">
        <v>10024</v>
      </c>
      <c r="M1583" t="s">
        <v>144</v>
      </c>
      <c r="N1583" t="s">
        <v>831</v>
      </c>
      <c r="O1583" t="s">
        <v>42</v>
      </c>
      <c r="P1583" t="s">
        <v>55</v>
      </c>
      <c r="Q1583" t="s">
        <v>832</v>
      </c>
      <c r="R1583">
        <v>41.96</v>
      </c>
      <c r="S1583" s="5">
        <f t="shared" si="48"/>
        <v>2016</v>
      </c>
      <c r="T1583" s="11" t="str">
        <f t="shared" si="49"/>
        <v>Aug-2016</v>
      </c>
    </row>
    <row r="1584" spans="1:20" x14ac:dyDescent="0.25">
      <c r="A1584">
        <v>1583</v>
      </c>
      <c r="B1584" t="s">
        <v>4189</v>
      </c>
      <c r="C1584" s="1">
        <v>42591</v>
      </c>
      <c r="D1584" s="1">
        <v>42594</v>
      </c>
      <c r="E1584" t="s">
        <v>184</v>
      </c>
      <c r="F1584" t="s">
        <v>2236</v>
      </c>
      <c r="G1584" t="s">
        <v>2237</v>
      </c>
      <c r="H1584" t="s">
        <v>22</v>
      </c>
      <c r="I1584" t="s">
        <v>23</v>
      </c>
      <c r="J1584" t="s">
        <v>262</v>
      </c>
      <c r="K1584" t="s">
        <v>263</v>
      </c>
      <c r="L1584">
        <v>10024</v>
      </c>
      <c r="M1584" t="s">
        <v>144</v>
      </c>
      <c r="N1584" t="s">
        <v>2694</v>
      </c>
      <c r="O1584" t="s">
        <v>42</v>
      </c>
      <c r="P1584" t="s">
        <v>71</v>
      </c>
      <c r="Q1584" t="s">
        <v>2695</v>
      </c>
      <c r="R1584">
        <v>1217.568</v>
      </c>
      <c r="S1584" s="5">
        <f t="shared" si="48"/>
        <v>2016</v>
      </c>
      <c r="T1584" s="11" t="str">
        <f t="shared" si="49"/>
        <v>Aug-2016</v>
      </c>
    </row>
    <row r="1585" spans="1:20" x14ac:dyDescent="0.25">
      <c r="A1585">
        <v>1584</v>
      </c>
      <c r="B1585" t="s">
        <v>4189</v>
      </c>
      <c r="C1585" s="1">
        <v>42591</v>
      </c>
      <c r="D1585" s="1">
        <v>42594</v>
      </c>
      <c r="E1585" t="s">
        <v>184</v>
      </c>
      <c r="F1585" t="s">
        <v>2236</v>
      </c>
      <c r="G1585" t="s">
        <v>2237</v>
      </c>
      <c r="H1585" t="s">
        <v>22</v>
      </c>
      <c r="I1585" t="s">
        <v>23</v>
      </c>
      <c r="J1585" t="s">
        <v>262</v>
      </c>
      <c r="K1585" t="s">
        <v>263</v>
      </c>
      <c r="L1585">
        <v>10024</v>
      </c>
      <c r="M1585" t="s">
        <v>144</v>
      </c>
      <c r="N1585" t="s">
        <v>518</v>
      </c>
      <c r="O1585" t="s">
        <v>28</v>
      </c>
      <c r="P1585" t="s">
        <v>61</v>
      </c>
      <c r="Q1585" t="s">
        <v>519</v>
      </c>
      <c r="R1585">
        <v>47.04</v>
      </c>
      <c r="S1585" s="5">
        <f t="shared" si="48"/>
        <v>2016</v>
      </c>
      <c r="T1585" s="11" t="str">
        <f t="shared" si="49"/>
        <v>Aug-2016</v>
      </c>
    </row>
    <row r="1586" spans="1:20" x14ac:dyDescent="0.25">
      <c r="A1586">
        <v>1585</v>
      </c>
      <c r="B1586" t="s">
        <v>4189</v>
      </c>
      <c r="C1586" s="1">
        <v>42591</v>
      </c>
      <c r="D1586" s="1">
        <v>42594</v>
      </c>
      <c r="E1586" t="s">
        <v>184</v>
      </c>
      <c r="F1586" t="s">
        <v>2236</v>
      </c>
      <c r="G1586" t="s">
        <v>2237</v>
      </c>
      <c r="H1586" t="s">
        <v>22</v>
      </c>
      <c r="I1586" t="s">
        <v>23</v>
      </c>
      <c r="J1586" t="s">
        <v>262</v>
      </c>
      <c r="K1586" t="s">
        <v>263</v>
      </c>
      <c r="L1586">
        <v>10024</v>
      </c>
      <c r="M1586" t="s">
        <v>144</v>
      </c>
      <c r="N1586" t="s">
        <v>255</v>
      </c>
      <c r="O1586" t="s">
        <v>28</v>
      </c>
      <c r="P1586" t="s">
        <v>61</v>
      </c>
      <c r="Q1586" t="s">
        <v>256</v>
      </c>
      <c r="R1586">
        <v>6.16</v>
      </c>
      <c r="S1586" s="5">
        <f t="shared" si="48"/>
        <v>2016</v>
      </c>
      <c r="T1586" s="11" t="str">
        <f t="shared" si="49"/>
        <v>Aug-2016</v>
      </c>
    </row>
    <row r="1587" spans="1:20" x14ac:dyDescent="0.25">
      <c r="A1587">
        <v>1586</v>
      </c>
      <c r="B1587" t="s">
        <v>4189</v>
      </c>
      <c r="C1587" s="1">
        <v>42591</v>
      </c>
      <c r="D1587" s="1">
        <v>42594</v>
      </c>
      <c r="E1587" t="s">
        <v>184</v>
      </c>
      <c r="F1587" t="s">
        <v>2236</v>
      </c>
      <c r="G1587" t="s">
        <v>2237</v>
      </c>
      <c r="H1587" t="s">
        <v>22</v>
      </c>
      <c r="I1587" t="s">
        <v>23</v>
      </c>
      <c r="J1587" t="s">
        <v>262</v>
      </c>
      <c r="K1587" t="s">
        <v>263</v>
      </c>
      <c r="L1587">
        <v>10024</v>
      </c>
      <c r="M1587" t="s">
        <v>144</v>
      </c>
      <c r="N1587" t="s">
        <v>1819</v>
      </c>
      <c r="O1587" t="s">
        <v>67</v>
      </c>
      <c r="P1587" t="s">
        <v>68</v>
      </c>
      <c r="Q1587" t="s">
        <v>1820</v>
      </c>
      <c r="R1587">
        <v>979.95</v>
      </c>
      <c r="S1587" s="5">
        <f t="shared" si="48"/>
        <v>2016</v>
      </c>
      <c r="T1587" s="11" t="str">
        <f t="shared" si="49"/>
        <v>Aug-2016</v>
      </c>
    </row>
    <row r="1588" spans="1:20" x14ac:dyDescent="0.25">
      <c r="A1588">
        <v>1587</v>
      </c>
      <c r="B1588" t="s">
        <v>4189</v>
      </c>
      <c r="C1588" s="1">
        <v>42591</v>
      </c>
      <c r="D1588" s="1">
        <v>42594</v>
      </c>
      <c r="E1588" t="s">
        <v>184</v>
      </c>
      <c r="F1588" t="s">
        <v>2236</v>
      </c>
      <c r="G1588" t="s">
        <v>2237</v>
      </c>
      <c r="H1588" t="s">
        <v>22</v>
      </c>
      <c r="I1588" t="s">
        <v>23</v>
      </c>
      <c r="J1588" t="s">
        <v>262</v>
      </c>
      <c r="K1588" t="s">
        <v>263</v>
      </c>
      <c r="L1588">
        <v>10024</v>
      </c>
      <c r="M1588" t="s">
        <v>144</v>
      </c>
      <c r="N1588" t="s">
        <v>4190</v>
      </c>
      <c r="O1588" t="s">
        <v>42</v>
      </c>
      <c r="P1588" t="s">
        <v>86</v>
      </c>
      <c r="Q1588" t="s">
        <v>4191</v>
      </c>
      <c r="R1588">
        <v>143.69999999999999</v>
      </c>
      <c r="S1588" s="5">
        <f t="shared" si="48"/>
        <v>2016</v>
      </c>
      <c r="T1588" s="11" t="str">
        <f t="shared" si="49"/>
        <v>Aug-2016</v>
      </c>
    </row>
    <row r="1589" spans="1:20" x14ac:dyDescent="0.25">
      <c r="A1589">
        <v>1588</v>
      </c>
      <c r="B1589" t="s">
        <v>4189</v>
      </c>
      <c r="C1589" s="1">
        <v>42591</v>
      </c>
      <c r="D1589" s="1">
        <v>42594</v>
      </c>
      <c r="E1589" t="s">
        <v>184</v>
      </c>
      <c r="F1589" t="s">
        <v>2236</v>
      </c>
      <c r="G1589" t="s">
        <v>2237</v>
      </c>
      <c r="H1589" t="s">
        <v>22</v>
      </c>
      <c r="I1589" t="s">
        <v>23</v>
      </c>
      <c r="J1589" t="s">
        <v>262</v>
      </c>
      <c r="K1589" t="s">
        <v>263</v>
      </c>
      <c r="L1589">
        <v>10024</v>
      </c>
      <c r="M1589" t="s">
        <v>144</v>
      </c>
      <c r="N1589" t="s">
        <v>4192</v>
      </c>
      <c r="O1589" t="s">
        <v>42</v>
      </c>
      <c r="P1589" t="s">
        <v>265</v>
      </c>
      <c r="Q1589" t="s">
        <v>4193</v>
      </c>
      <c r="R1589">
        <v>10.65</v>
      </c>
      <c r="S1589" s="5">
        <f t="shared" si="48"/>
        <v>2016</v>
      </c>
      <c r="T1589" s="11" t="str">
        <f t="shared" si="49"/>
        <v>Aug-2016</v>
      </c>
    </row>
    <row r="1590" spans="1:20" x14ac:dyDescent="0.25">
      <c r="A1590">
        <v>1589</v>
      </c>
      <c r="B1590" t="s">
        <v>4189</v>
      </c>
      <c r="C1590" s="1">
        <v>42591</v>
      </c>
      <c r="D1590" s="1">
        <v>42594</v>
      </c>
      <c r="E1590" t="s">
        <v>184</v>
      </c>
      <c r="F1590" t="s">
        <v>2236</v>
      </c>
      <c r="G1590" t="s">
        <v>2237</v>
      </c>
      <c r="H1590" t="s">
        <v>22</v>
      </c>
      <c r="I1590" t="s">
        <v>23</v>
      </c>
      <c r="J1590" t="s">
        <v>262</v>
      </c>
      <c r="K1590" t="s">
        <v>263</v>
      </c>
      <c r="L1590">
        <v>10024</v>
      </c>
      <c r="M1590" t="s">
        <v>144</v>
      </c>
      <c r="N1590" t="s">
        <v>1525</v>
      </c>
      <c r="O1590" t="s">
        <v>67</v>
      </c>
      <c r="P1590" t="s">
        <v>157</v>
      </c>
      <c r="Q1590" t="s">
        <v>1526</v>
      </c>
      <c r="R1590">
        <v>247.8</v>
      </c>
      <c r="S1590" s="5">
        <f t="shared" si="48"/>
        <v>2016</v>
      </c>
      <c r="T1590" s="11" t="str">
        <f t="shared" si="49"/>
        <v>Aug-2016</v>
      </c>
    </row>
    <row r="1591" spans="1:20" x14ac:dyDescent="0.25">
      <c r="A1591">
        <v>1590</v>
      </c>
      <c r="B1591" t="s">
        <v>4194</v>
      </c>
      <c r="C1591" s="1">
        <v>42867</v>
      </c>
      <c r="D1591" s="1">
        <v>42871</v>
      </c>
      <c r="E1591" t="s">
        <v>46</v>
      </c>
      <c r="F1591" t="s">
        <v>4195</v>
      </c>
      <c r="G1591" t="s">
        <v>4196</v>
      </c>
      <c r="H1591" t="s">
        <v>37</v>
      </c>
      <c r="I1591" t="s">
        <v>23</v>
      </c>
      <c r="J1591" t="s">
        <v>2981</v>
      </c>
      <c r="K1591" t="s">
        <v>315</v>
      </c>
      <c r="L1591">
        <v>23464</v>
      </c>
      <c r="M1591" t="s">
        <v>26</v>
      </c>
      <c r="N1591" t="s">
        <v>1738</v>
      </c>
      <c r="O1591" t="s">
        <v>42</v>
      </c>
      <c r="P1591" t="s">
        <v>64</v>
      </c>
      <c r="Q1591" t="s">
        <v>1739</v>
      </c>
      <c r="R1591">
        <v>10.96</v>
      </c>
      <c r="S1591" s="5">
        <f t="shared" si="48"/>
        <v>2017</v>
      </c>
      <c r="T1591" s="11" t="str">
        <f t="shared" si="49"/>
        <v>May-2017</v>
      </c>
    </row>
    <row r="1592" spans="1:20" x14ac:dyDescent="0.25">
      <c r="A1592">
        <v>1591</v>
      </c>
      <c r="B1592" t="s">
        <v>4197</v>
      </c>
      <c r="C1592" s="1">
        <v>42840</v>
      </c>
      <c r="D1592" s="1">
        <v>42844</v>
      </c>
      <c r="E1592" t="s">
        <v>46</v>
      </c>
      <c r="F1592" t="s">
        <v>4198</v>
      </c>
      <c r="G1592" t="s">
        <v>4199</v>
      </c>
      <c r="H1592" t="s">
        <v>37</v>
      </c>
      <c r="I1592" t="s">
        <v>23</v>
      </c>
      <c r="J1592" t="s">
        <v>4200</v>
      </c>
      <c r="K1592" t="s">
        <v>100</v>
      </c>
      <c r="L1592">
        <v>76051</v>
      </c>
      <c r="M1592" t="s">
        <v>101</v>
      </c>
      <c r="N1592" t="s">
        <v>4201</v>
      </c>
      <c r="O1592" t="s">
        <v>42</v>
      </c>
      <c r="P1592" t="s">
        <v>64</v>
      </c>
      <c r="Q1592" t="s">
        <v>4202</v>
      </c>
      <c r="R1592">
        <v>33.488</v>
      </c>
      <c r="S1592" s="5">
        <f t="shared" si="48"/>
        <v>2017</v>
      </c>
      <c r="T1592" s="11" t="str">
        <f t="shared" si="49"/>
        <v>Apr-2017</v>
      </c>
    </row>
    <row r="1593" spans="1:20" x14ac:dyDescent="0.25">
      <c r="A1593">
        <v>1592</v>
      </c>
      <c r="B1593" t="s">
        <v>4197</v>
      </c>
      <c r="C1593" s="1">
        <v>42840</v>
      </c>
      <c r="D1593" s="1">
        <v>42844</v>
      </c>
      <c r="E1593" t="s">
        <v>46</v>
      </c>
      <c r="F1593" t="s">
        <v>4198</v>
      </c>
      <c r="G1593" t="s">
        <v>4199</v>
      </c>
      <c r="H1593" t="s">
        <v>37</v>
      </c>
      <c r="I1593" t="s">
        <v>23</v>
      </c>
      <c r="J1593" t="s">
        <v>4200</v>
      </c>
      <c r="K1593" t="s">
        <v>100</v>
      </c>
      <c r="L1593">
        <v>76051</v>
      </c>
      <c r="M1593" t="s">
        <v>101</v>
      </c>
      <c r="N1593" t="s">
        <v>570</v>
      </c>
      <c r="O1593" t="s">
        <v>42</v>
      </c>
      <c r="P1593" t="s">
        <v>265</v>
      </c>
      <c r="Q1593" t="s">
        <v>571</v>
      </c>
      <c r="R1593">
        <v>8.0399999999999991</v>
      </c>
      <c r="S1593" s="5">
        <f t="shared" si="48"/>
        <v>2017</v>
      </c>
      <c r="T1593" s="11" t="str">
        <f t="shared" si="49"/>
        <v>Apr-2017</v>
      </c>
    </row>
    <row r="1594" spans="1:20" x14ac:dyDescent="0.25">
      <c r="A1594">
        <v>1593</v>
      </c>
      <c r="B1594" t="s">
        <v>4203</v>
      </c>
      <c r="C1594" s="1">
        <v>42544</v>
      </c>
      <c r="D1594" s="1">
        <v>42546</v>
      </c>
      <c r="E1594" t="s">
        <v>19</v>
      </c>
      <c r="F1594" t="s">
        <v>4204</v>
      </c>
      <c r="G1594" t="s">
        <v>4205</v>
      </c>
      <c r="H1594" t="s">
        <v>22</v>
      </c>
      <c r="I1594" t="s">
        <v>23</v>
      </c>
      <c r="J1594" t="s">
        <v>3018</v>
      </c>
      <c r="K1594" t="s">
        <v>92</v>
      </c>
      <c r="L1594">
        <v>98502</v>
      </c>
      <c r="M1594" t="s">
        <v>40</v>
      </c>
      <c r="N1594" t="s">
        <v>4206</v>
      </c>
      <c r="O1594" t="s">
        <v>67</v>
      </c>
      <c r="P1594" t="s">
        <v>68</v>
      </c>
      <c r="Q1594" t="s">
        <v>4207</v>
      </c>
      <c r="R1594">
        <v>201.56800000000001</v>
      </c>
      <c r="S1594" s="5">
        <f t="shared" si="48"/>
        <v>2016</v>
      </c>
      <c r="T1594" s="11" t="str">
        <f t="shared" si="49"/>
        <v>Jun-2016</v>
      </c>
    </row>
    <row r="1595" spans="1:20" x14ac:dyDescent="0.25">
      <c r="A1595">
        <v>1594</v>
      </c>
      <c r="B1595" t="s">
        <v>4208</v>
      </c>
      <c r="C1595" s="1">
        <v>42296</v>
      </c>
      <c r="D1595" s="1">
        <v>42296</v>
      </c>
      <c r="E1595" t="s">
        <v>1289</v>
      </c>
      <c r="F1595" t="s">
        <v>1914</v>
      </c>
      <c r="G1595" t="s">
        <v>1915</v>
      </c>
      <c r="H1595" t="s">
        <v>22</v>
      </c>
      <c r="I1595" t="s">
        <v>23</v>
      </c>
      <c r="J1595" t="s">
        <v>38</v>
      </c>
      <c r="K1595" t="s">
        <v>39</v>
      </c>
      <c r="L1595">
        <v>90032</v>
      </c>
      <c r="M1595" t="s">
        <v>40</v>
      </c>
      <c r="N1595" t="s">
        <v>4209</v>
      </c>
      <c r="O1595" t="s">
        <v>42</v>
      </c>
      <c r="P1595" t="s">
        <v>86</v>
      </c>
      <c r="Q1595" t="s">
        <v>4210</v>
      </c>
      <c r="R1595">
        <v>13.44</v>
      </c>
      <c r="S1595" s="5">
        <f t="shared" si="48"/>
        <v>2015</v>
      </c>
      <c r="T1595" s="11" t="str">
        <f t="shared" si="49"/>
        <v>Oct-2015</v>
      </c>
    </row>
    <row r="1596" spans="1:20" x14ac:dyDescent="0.25">
      <c r="A1596">
        <v>1595</v>
      </c>
      <c r="B1596" t="s">
        <v>4211</v>
      </c>
      <c r="C1596" s="1">
        <v>42453</v>
      </c>
      <c r="D1596" s="1">
        <v>42456</v>
      </c>
      <c r="E1596" t="s">
        <v>184</v>
      </c>
      <c r="F1596" t="s">
        <v>4212</v>
      </c>
      <c r="G1596" t="s">
        <v>4213</v>
      </c>
      <c r="H1596" t="s">
        <v>98</v>
      </c>
      <c r="I1596" t="s">
        <v>23</v>
      </c>
      <c r="J1596" t="s">
        <v>1385</v>
      </c>
      <c r="K1596" t="s">
        <v>207</v>
      </c>
      <c r="L1596">
        <v>61604</v>
      </c>
      <c r="M1596" t="s">
        <v>101</v>
      </c>
      <c r="N1596" t="s">
        <v>4214</v>
      </c>
      <c r="O1596" t="s">
        <v>28</v>
      </c>
      <c r="P1596" t="s">
        <v>29</v>
      </c>
      <c r="Q1596" t="s">
        <v>4215</v>
      </c>
      <c r="R1596">
        <v>359.05799999999999</v>
      </c>
      <c r="S1596" s="5">
        <f t="shared" si="48"/>
        <v>2016</v>
      </c>
      <c r="T1596" s="11" t="str">
        <f t="shared" si="49"/>
        <v>Mar-2016</v>
      </c>
    </row>
    <row r="1597" spans="1:20" x14ac:dyDescent="0.25">
      <c r="A1597">
        <v>1596</v>
      </c>
      <c r="B1597" t="s">
        <v>4216</v>
      </c>
      <c r="C1597" s="1">
        <v>43228</v>
      </c>
      <c r="D1597" s="1">
        <v>43232</v>
      </c>
      <c r="E1597" t="s">
        <v>46</v>
      </c>
      <c r="F1597" t="s">
        <v>1705</v>
      </c>
      <c r="G1597" t="s">
        <v>1706</v>
      </c>
      <c r="H1597" t="s">
        <v>22</v>
      </c>
      <c r="I1597" t="s">
        <v>23</v>
      </c>
      <c r="J1597" t="s">
        <v>493</v>
      </c>
      <c r="K1597" t="s">
        <v>494</v>
      </c>
      <c r="L1597">
        <v>43229</v>
      </c>
      <c r="M1597" t="s">
        <v>144</v>
      </c>
      <c r="N1597" t="s">
        <v>3416</v>
      </c>
      <c r="O1597" t="s">
        <v>28</v>
      </c>
      <c r="P1597" t="s">
        <v>32</v>
      </c>
      <c r="Q1597" t="s">
        <v>3417</v>
      </c>
      <c r="R1597">
        <v>47.991999999999997</v>
      </c>
      <c r="S1597" s="5">
        <f t="shared" si="48"/>
        <v>2018</v>
      </c>
      <c r="T1597" s="11" t="str">
        <f t="shared" si="49"/>
        <v>May-2018</v>
      </c>
    </row>
    <row r="1598" spans="1:20" x14ac:dyDescent="0.25">
      <c r="A1598">
        <v>1597</v>
      </c>
      <c r="B1598" t="s">
        <v>4217</v>
      </c>
      <c r="C1598" s="1">
        <v>43389</v>
      </c>
      <c r="D1598" s="1">
        <v>43391</v>
      </c>
      <c r="E1598" t="s">
        <v>184</v>
      </c>
      <c r="F1598" t="s">
        <v>1720</v>
      </c>
      <c r="G1598" t="s">
        <v>1721</v>
      </c>
      <c r="H1598" t="s">
        <v>37</v>
      </c>
      <c r="I1598" t="s">
        <v>23</v>
      </c>
      <c r="J1598" t="s">
        <v>262</v>
      </c>
      <c r="K1598" t="s">
        <v>263</v>
      </c>
      <c r="L1598">
        <v>10011</v>
      </c>
      <c r="M1598" t="s">
        <v>144</v>
      </c>
      <c r="N1598" t="s">
        <v>1749</v>
      </c>
      <c r="O1598" t="s">
        <v>28</v>
      </c>
      <c r="P1598" t="s">
        <v>61</v>
      </c>
      <c r="Q1598" t="s">
        <v>1750</v>
      </c>
      <c r="R1598">
        <v>547.29999999999995</v>
      </c>
      <c r="S1598" s="5">
        <f t="shared" si="48"/>
        <v>2018</v>
      </c>
      <c r="T1598" s="11" t="str">
        <f t="shared" si="49"/>
        <v>Oct-2018</v>
      </c>
    </row>
    <row r="1599" spans="1:20" x14ac:dyDescent="0.25">
      <c r="A1599">
        <v>1598</v>
      </c>
      <c r="B1599" t="s">
        <v>4218</v>
      </c>
      <c r="C1599" s="1">
        <v>43423</v>
      </c>
      <c r="D1599" s="1">
        <v>43425</v>
      </c>
      <c r="E1599" t="s">
        <v>19</v>
      </c>
      <c r="F1599" t="s">
        <v>4131</v>
      </c>
      <c r="G1599" t="s">
        <v>4132</v>
      </c>
      <c r="H1599" t="s">
        <v>22</v>
      </c>
      <c r="I1599" t="s">
        <v>23</v>
      </c>
      <c r="J1599" t="s">
        <v>4219</v>
      </c>
      <c r="K1599" t="s">
        <v>100</v>
      </c>
      <c r="L1599">
        <v>75007</v>
      </c>
      <c r="M1599" t="s">
        <v>101</v>
      </c>
      <c r="N1599" t="s">
        <v>4220</v>
      </c>
      <c r="O1599" t="s">
        <v>42</v>
      </c>
      <c r="P1599" t="s">
        <v>86</v>
      </c>
      <c r="Q1599" t="s">
        <v>4221</v>
      </c>
      <c r="R1599">
        <v>16.896000000000001</v>
      </c>
      <c r="S1599" s="5">
        <f t="shared" si="48"/>
        <v>2018</v>
      </c>
      <c r="T1599" s="11" t="str">
        <f t="shared" si="49"/>
        <v>Nov-2018</v>
      </c>
    </row>
    <row r="1600" spans="1:20" x14ac:dyDescent="0.25">
      <c r="A1600">
        <v>1599</v>
      </c>
      <c r="B1600" t="s">
        <v>4218</v>
      </c>
      <c r="C1600" s="1">
        <v>43423</v>
      </c>
      <c r="D1600" s="1">
        <v>43425</v>
      </c>
      <c r="E1600" t="s">
        <v>19</v>
      </c>
      <c r="F1600" t="s">
        <v>4131</v>
      </c>
      <c r="G1600" t="s">
        <v>4132</v>
      </c>
      <c r="H1600" t="s">
        <v>22</v>
      </c>
      <c r="I1600" t="s">
        <v>23</v>
      </c>
      <c r="J1600" t="s">
        <v>4219</v>
      </c>
      <c r="K1600" t="s">
        <v>100</v>
      </c>
      <c r="L1600">
        <v>75007</v>
      </c>
      <c r="M1600" t="s">
        <v>101</v>
      </c>
      <c r="N1600" t="s">
        <v>4222</v>
      </c>
      <c r="O1600" t="s">
        <v>42</v>
      </c>
      <c r="P1600" t="s">
        <v>575</v>
      </c>
      <c r="Q1600" t="s">
        <v>4223</v>
      </c>
      <c r="R1600">
        <v>6.6719999999999997</v>
      </c>
      <c r="S1600" s="5">
        <f t="shared" si="48"/>
        <v>2018</v>
      </c>
      <c r="T1600" s="11" t="str">
        <f t="shared" si="49"/>
        <v>Nov-2018</v>
      </c>
    </row>
    <row r="1601" spans="1:20" x14ac:dyDescent="0.25">
      <c r="A1601">
        <v>1600</v>
      </c>
      <c r="B1601" t="s">
        <v>4218</v>
      </c>
      <c r="C1601" s="1">
        <v>43423</v>
      </c>
      <c r="D1601" s="1">
        <v>43425</v>
      </c>
      <c r="E1601" t="s">
        <v>19</v>
      </c>
      <c r="F1601" t="s">
        <v>4131</v>
      </c>
      <c r="G1601" t="s">
        <v>4132</v>
      </c>
      <c r="H1601" t="s">
        <v>22</v>
      </c>
      <c r="I1601" t="s">
        <v>23</v>
      </c>
      <c r="J1601" t="s">
        <v>4219</v>
      </c>
      <c r="K1601" t="s">
        <v>100</v>
      </c>
      <c r="L1601">
        <v>75007</v>
      </c>
      <c r="M1601" t="s">
        <v>101</v>
      </c>
      <c r="N1601" t="s">
        <v>1158</v>
      </c>
      <c r="O1601" t="s">
        <v>42</v>
      </c>
      <c r="P1601" t="s">
        <v>64</v>
      </c>
      <c r="Q1601" t="s">
        <v>1159</v>
      </c>
      <c r="R1601">
        <v>99.135999999999996</v>
      </c>
      <c r="S1601" s="5">
        <f t="shared" si="48"/>
        <v>2018</v>
      </c>
      <c r="T1601" s="11" t="str">
        <f t="shared" si="49"/>
        <v>Nov-2018</v>
      </c>
    </row>
    <row r="1602" spans="1:20" x14ac:dyDescent="0.25">
      <c r="A1602">
        <v>1601</v>
      </c>
      <c r="B1602" t="s">
        <v>4218</v>
      </c>
      <c r="C1602" s="1">
        <v>43423</v>
      </c>
      <c r="D1602" s="1">
        <v>43425</v>
      </c>
      <c r="E1602" t="s">
        <v>19</v>
      </c>
      <c r="F1602" t="s">
        <v>4131</v>
      </c>
      <c r="G1602" t="s">
        <v>4132</v>
      </c>
      <c r="H1602" t="s">
        <v>22</v>
      </c>
      <c r="I1602" t="s">
        <v>23</v>
      </c>
      <c r="J1602" t="s">
        <v>4219</v>
      </c>
      <c r="K1602" t="s">
        <v>100</v>
      </c>
      <c r="L1602">
        <v>75007</v>
      </c>
      <c r="M1602" t="s">
        <v>101</v>
      </c>
      <c r="N1602" t="s">
        <v>1185</v>
      </c>
      <c r="O1602" t="s">
        <v>28</v>
      </c>
      <c r="P1602" t="s">
        <v>61</v>
      </c>
      <c r="Q1602" t="s">
        <v>1186</v>
      </c>
      <c r="R1602">
        <v>15.992000000000001</v>
      </c>
      <c r="S1602" s="5">
        <f t="shared" si="48"/>
        <v>2018</v>
      </c>
      <c r="T1602" s="11" t="str">
        <f t="shared" si="49"/>
        <v>Nov-2018</v>
      </c>
    </row>
    <row r="1603" spans="1:20" x14ac:dyDescent="0.25">
      <c r="A1603">
        <v>1602</v>
      </c>
      <c r="B1603" t="s">
        <v>4224</v>
      </c>
      <c r="C1603" s="1">
        <v>42863</v>
      </c>
      <c r="D1603" s="1">
        <v>42868</v>
      </c>
      <c r="E1603" t="s">
        <v>19</v>
      </c>
      <c r="F1603" t="s">
        <v>2763</v>
      </c>
      <c r="G1603" t="s">
        <v>2764</v>
      </c>
      <c r="H1603" t="s">
        <v>37</v>
      </c>
      <c r="I1603" t="s">
        <v>23</v>
      </c>
      <c r="J1603" t="s">
        <v>240</v>
      </c>
      <c r="K1603" t="s">
        <v>241</v>
      </c>
      <c r="L1603">
        <v>19901</v>
      </c>
      <c r="M1603" t="s">
        <v>144</v>
      </c>
      <c r="N1603" t="s">
        <v>4225</v>
      </c>
      <c r="O1603" t="s">
        <v>28</v>
      </c>
      <c r="P1603" t="s">
        <v>61</v>
      </c>
      <c r="Q1603" t="s">
        <v>4226</v>
      </c>
      <c r="R1603">
        <v>211.96</v>
      </c>
      <c r="S1603" s="5">
        <f t="shared" ref="S1603:S1666" si="50">YEAR(C1603)</f>
        <v>2017</v>
      </c>
      <c r="T1603" s="11" t="str">
        <f t="shared" ref="T1603:T1666" si="51">TEXT(C1603,"MMM-YYY")</f>
        <v>May-2017</v>
      </c>
    </row>
    <row r="1604" spans="1:20" x14ac:dyDescent="0.25">
      <c r="A1604">
        <v>1603</v>
      </c>
      <c r="B1604" t="s">
        <v>4227</v>
      </c>
      <c r="C1604" s="1">
        <v>43080</v>
      </c>
      <c r="D1604" s="1">
        <v>43086</v>
      </c>
      <c r="E1604" t="s">
        <v>46</v>
      </c>
      <c r="F1604" t="s">
        <v>1907</v>
      </c>
      <c r="G1604" t="s">
        <v>1908</v>
      </c>
      <c r="H1604" t="s">
        <v>22</v>
      </c>
      <c r="I1604" t="s">
        <v>23</v>
      </c>
      <c r="J1604" t="s">
        <v>3797</v>
      </c>
      <c r="K1604" t="s">
        <v>331</v>
      </c>
      <c r="L1604">
        <v>37167</v>
      </c>
      <c r="M1604" t="s">
        <v>26</v>
      </c>
      <c r="N1604" t="s">
        <v>4228</v>
      </c>
      <c r="O1604" t="s">
        <v>42</v>
      </c>
      <c r="P1604" t="s">
        <v>64</v>
      </c>
      <c r="Q1604" t="s">
        <v>4229</v>
      </c>
      <c r="R1604">
        <v>6.6719999999999997</v>
      </c>
      <c r="S1604" s="5">
        <f t="shared" si="50"/>
        <v>2017</v>
      </c>
      <c r="T1604" s="11" t="str">
        <f t="shared" si="51"/>
        <v>Dec-2017</v>
      </c>
    </row>
    <row r="1605" spans="1:20" x14ac:dyDescent="0.25">
      <c r="A1605">
        <v>1604</v>
      </c>
      <c r="B1605" t="s">
        <v>4230</v>
      </c>
      <c r="C1605" s="1">
        <v>43434</v>
      </c>
      <c r="D1605" s="1">
        <v>43438</v>
      </c>
      <c r="E1605" t="s">
        <v>46</v>
      </c>
      <c r="F1605" t="s">
        <v>2099</v>
      </c>
      <c r="G1605" t="s">
        <v>2100</v>
      </c>
      <c r="H1605" t="s">
        <v>22</v>
      </c>
      <c r="I1605" t="s">
        <v>23</v>
      </c>
      <c r="J1605" t="s">
        <v>603</v>
      </c>
      <c r="K1605" t="s">
        <v>241</v>
      </c>
      <c r="L1605">
        <v>19711</v>
      </c>
      <c r="M1605" t="s">
        <v>144</v>
      </c>
      <c r="N1605" t="s">
        <v>4231</v>
      </c>
      <c r="O1605" t="s">
        <v>42</v>
      </c>
      <c r="P1605" t="s">
        <v>64</v>
      </c>
      <c r="Q1605" t="s">
        <v>4232</v>
      </c>
      <c r="R1605">
        <v>155.94</v>
      </c>
      <c r="S1605" s="5">
        <f t="shared" si="50"/>
        <v>2018</v>
      </c>
      <c r="T1605" s="11" t="str">
        <f t="shared" si="51"/>
        <v>Nov-2018</v>
      </c>
    </row>
    <row r="1606" spans="1:20" x14ac:dyDescent="0.25">
      <c r="A1606">
        <v>1605</v>
      </c>
      <c r="B1606" t="s">
        <v>4233</v>
      </c>
      <c r="C1606" s="1">
        <v>42844</v>
      </c>
      <c r="D1606" s="1">
        <v>42849</v>
      </c>
      <c r="E1606" t="s">
        <v>19</v>
      </c>
      <c r="F1606" t="s">
        <v>1048</v>
      </c>
      <c r="G1606" t="s">
        <v>1049</v>
      </c>
      <c r="H1606" t="s">
        <v>22</v>
      </c>
      <c r="I1606" t="s">
        <v>23</v>
      </c>
      <c r="J1606" t="s">
        <v>38</v>
      </c>
      <c r="K1606" t="s">
        <v>39</v>
      </c>
      <c r="L1606">
        <v>90049</v>
      </c>
      <c r="M1606" t="s">
        <v>40</v>
      </c>
      <c r="N1606" t="s">
        <v>3346</v>
      </c>
      <c r="O1606" t="s">
        <v>67</v>
      </c>
      <c r="P1606" t="s">
        <v>68</v>
      </c>
      <c r="Q1606" t="s">
        <v>3347</v>
      </c>
      <c r="R1606">
        <v>39.96</v>
      </c>
      <c r="S1606" s="5">
        <f t="shared" si="50"/>
        <v>2017</v>
      </c>
      <c r="T1606" s="11" t="str">
        <f t="shared" si="51"/>
        <v>Apr-2017</v>
      </c>
    </row>
    <row r="1607" spans="1:20" x14ac:dyDescent="0.25">
      <c r="A1607">
        <v>1606</v>
      </c>
      <c r="B1607" t="s">
        <v>4233</v>
      </c>
      <c r="C1607" s="1">
        <v>42844</v>
      </c>
      <c r="D1607" s="1">
        <v>42849</v>
      </c>
      <c r="E1607" t="s">
        <v>19</v>
      </c>
      <c r="F1607" t="s">
        <v>1048</v>
      </c>
      <c r="G1607" t="s">
        <v>1049</v>
      </c>
      <c r="H1607" t="s">
        <v>22</v>
      </c>
      <c r="I1607" t="s">
        <v>23</v>
      </c>
      <c r="J1607" t="s">
        <v>38</v>
      </c>
      <c r="K1607" t="s">
        <v>39</v>
      </c>
      <c r="L1607">
        <v>90049</v>
      </c>
      <c r="M1607" t="s">
        <v>40</v>
      </c>
      <c r="N1607" t="s">
        <v>4234</v>
      </c>
      <c r="O1607" t="s">
        <v>42</v>
      </c>
      <c r="P1607" t="s">
        <v>64</v>
      </c>
      <c r="Q1607" t="s">
        <v>4235</v>
      </c>
      <c r="R1607">
        <v>5.46</v>
      </c>
      <c r="S1607" s="5">
        <f t="shared" si="50"/>
        <v>2017</v>
      </c>
      <c r="T1607" s="11" t="str">
        <f t="shared" si="51"/>
        <v>Apr-2017</v>
      </c>
    </row>
    <row r="1608" spans="1:20" x14ac:dyDescent="0.25">
      <c r="A1608">
        <v>1607</v>
      </c>
      <c r="B1608" t="s">
        <v>4233</v>
      </c>
      <c r="C1608" s="1">
        <v>42844</v>
      </c>
      <c r="D1608" s="1">
        <v>42849</v>
      </c>
      <c r="E1608" t="s">
        <v>19</v>
      </c>
      <c r="F1608" t="s">
        <v>1048</v>
      </c>
      <c r="G1608" t="s">
        <v>1049</v>
      </c>
      <c r="H1608" t="s">
        <v>22</v>
      </c>
      <c r="I1608" t="s">
        <v>23</v>
      </c>
      <c r="J1608" t="s">
        <v>38</v>
      </c>
      <c r="K1608" t="s">
        <v>39</v>
      </c>
      <c r="L1608">
        <v>90049</v>
      </c>
      <c r="M1608" t="s">
        <v>40</v>
      </c>
      <c r="N1608" t="s">
        <v>4236</v>
      </c>
      <c r="O1608" t="s">
        <v>42</v>
      </c>
      <c r="P1608" t="s">
        <v>64</v>
      </c>
      <c r="Q1608" t="s">
        <v>4237</v>
      </c>
      <c r="R1608">
        <v>73.2</v>
      </c>
      <c r="S1608" s="5">
        <f t="shared" si="50"/>
        <v>2017</v>
      </c>
      <c r="T1608" s="11" t="str">
        <f t="shared" si="51"/>
        <v>Apr-2017</v>
      </c>
    </row>
    <row r="1609" spans="1:20" x14ac:dyDescent="0.25">
      <c r="A1609">
        <v>1608</v>
      </c>
      <c r="B1609" t="s">
        <v>4233</v>
      </c>
      <c r="C1609" s="1">
        <v>42844</v>
      </c>
      <c r="D1609" s="1">
        <v>42849</v>
      </c>
      <c r="E1609" t="s">
        <v>19</v>
      </c>
      <c r="F1609" t="s">
        <v>1048</v>
      </c>
      <c r="G1609" t="s">
        <v>1049</v>
      </c>
      <c r="H1609" t="s">
        <v>22</v>
      </c>
      <c r="I1609" t="s">
        <v>23</v>
      </c>
      <c r="J1609" t="s">
        <v>38</v>
      </c>
      <c r="K1609" t="s">
        <v>39</v>
      </c>
      <c r="L1609">
        <v>90049</v>
      </c>
      <c r="M1609" t="s">
        <v>40</v>
      </c>
      <c r="N1609" t="s">
        <v>1372</v>
      </c>
      <c r="O1609" t="s">
        <v>42</v>
      </c>
      <c r="P1609" t="s">
        <v>71</v>
      </c>
      <c r="Q1609" t="s">
        <v>1373</v>
      </c>
      <c r="R1609">
        <v>5.84</v>
      </c>
      <c r="S1609" s="5">
        <f t="shared" si="50"/>
        <v>2017</v>
      </c>
      <c r="T1609" s="11" t="str">
        <f t="shared" si="51"/>
        <v>Apr-2017</v>
      </c>
    </row>
    <row r="1610" spans="1:20" x14ac:dyDescent="0.25">
      <c r="A1610">
        <v>1609</v>
      </c>
      <c r="B1610" t="s">
        <v>4233</v>
      </c>
      <c r="C1610" s="1">
        <v>42844</v>
      </c>
      <c r="D1610" s="1">
        <v>42849</v>
      </c>
      <c r="E1610" t="s">
        <v>19</v>
      </c>
      <c r="F1610" t="s">
        <v>1048</v>
      </c>
      <c r="G1610" t="s">
        <v>1049</v>
      </c>
      <c r="H1610" t="s">
        <v>22</v>
      </c>
      <c r="I1610" t="s">
        <v>23</v>
      </c>
      <c r="J1610" t="s">
        <v>38</v>
      </c>
      <c r="K1610" t="s">
        <v>39</v>
      </c>
      <c r="L1610">
        <v>90049</v>
      </c>
      <c r="M1610" t="s">
        <v>40</v>
      </c>
      <c r="N1610" t="s">
        <v>556</v>
      </c>
      <c r="O1610" t="s">
        <v>42</v>
      </c>
      <c r="P1610" t="s">
        <v>86</v>
      </c>
      <c r="Q1610" t="s">
        <v>2189</v>
      </c>
      <c r="R1610">
        <v>22.72</v>
      </c>
      <c r="S1610" s="5">
        <f t="shared" si="50"/>
        <v>2017</v>
      </c>
      <c r="T1610" s="11" t="str">
        <f t="shared" si="51"/>
        <v>Apr-2017</v>
      </c>
    </row>
    <row r="1611" spans="1:20" x14ac:dyDescent="0.25">
      <c r="A1611">
        <v>1610</v>
      </c>
      <c r="B1611" t="s">
        <v>4233</v>
      </c>
      <c r="C1611" s="1">
        <v>42844</v>
      </c>
      <c r="D1611" s="1">
        <v>42849</v>
      </c>
      <c r="E1611" t="s">
        <v>19</v>
      </c>
      <c r="F1611" t="s">
        <v>1048</v>
      </c>
      <c r="G1611" t="s">
        <v>1049</v>
      </c>
      <c r="H1611" t="s">
        <v>22</v>
      </c>
      <c r="I1611" t="s">
        <v>23</v>
      </c>
      <c r="J1611" t="s">
        <v>38</v>
      </c>
      <c r="K1611" t="s">
        <v>39</v>
      </c>
      <c r="L1611">
        <v>90049</v>
      </c>
      <c r="M1611" t="s">
        <v>40</v>
      </c>
      <c r="N1611" t="s">
        <v>4238</v>
      </c>
      <c r="O1611" t="s">
        <v>42</v>
      </c>
      <c r="P1611" t="s">
        <v>71</v>
      </c>
      <c r="Q1611" t="s">
        <v>4239</v>
      </c>
      <c r="R1611">
        <v>9.3360000000000003</v>
      </c>
      <c r="S1611" s="5">
        <f t="shared" si="50"/>
        <v>2017</v>
      </c>
      <c r="T1611" s="11" t="str">
        <f t="shared" si="51"/>
        <v>Apr-2017</v>
      </c>
    </row>
    <row r="1612" spans="1:20" x14ac:dyDescent="0.25">
      <c r="A1612">
        <v>1611</v>
      </c>
      <c r="B1612" t="s">
        <v>4240</v>
      </c>
      <c r="C1612" s="1">
        <v>42150</v>
      </c>
      <c r="D1612" s="1">
        <v>42154</v>
      </c>
      <c r="E1612" t="s">
        <v>46</v>
      </c>
      <c r="F1612" t="s">
        <v>4241</v>
      </c>
      <c r="G1612" t="s">
        <v>4242</v>
      </c>
      <c r="H1612" t="s">
        <v>37</v>
      </c>
      <c r="I1612" t="s">
        <v>23</v>
      </c>
      <c r="J1612" t="s">
        <v>38</v>
      </c>
      <c r="K1612" t="s">
        <v>39</v>
      </c>
      <c r="L1612">
        <v>90008</v>
      </c>
      <c r="M1612" t="s">
        <v>40</v>
      </c>
      <c r="N1612" t="s">
        <v>4214</v>
      </c>
      <c r="O1612" t="s">
        <v>28</v>
      </c>
      <c r="P1612" t="s">
        <v>29</v>
      </c>
      <c r="Q1612" t="s">
        <v>4215</v>
      </c>
      <c r="R1612">
        <v>290.666</v>
      </c>
      <c r="S1612" s="5">
        <f t="shared" si="50"/>
        <v>2015</v>
      </c>
      <c r="T1612" s="11" t="str">
        <f t="shared" si="51"/>
        <v>May-2015</v>
      </c>
    </row>
    <row r="1613" spans="1:20" x14ac:dyDescent="0.25">
      <c r="A1613">
        <v>1612</v>
      </c>
      <c r="B1613" t="s">
        <v>4240</v>
      </c>
      <c r="C1613" s="1">
        <v>42150</v>
      </c>
      <c r="D1613" s="1">
        <v>42154</v>
      </c>
      <c r="E1613" t="s">
        <v>46</v>
      </c>
      <c r="F1613" t="s">
        <v>4241</v>
      </c>
      <c r="G1613" t="s">
        <v>4242</v>
      </c>
      <c r="H1613" t="s">
        <v>37</v>
      </c>
      <c r="I1613" t="s">
        <v>23</v>
      </c>
      <c r="J1613" t="s">
        <v>38</v>
      </c>
      <c r="K1613" t="s">
        <v>39</v>
      </c>
      <c r="L1613">
        <v>90008</v>
      </c>
      <c r="M1613" t="s">
        <v>40</v>
      </c>
      <c r="N1613" t="s">
        <v>4243</v>
      </c>
      <c r="O1613" t="s">
        <v>67</v>
      </c>
      <c r="P1613" t="s">
        <v>68</v>
      </c>
      <c r="Q1613" t="s">
        <v>4244</v>
      </c>
      <c r="R1613">
        <v>201.584</v>
      </c>
      <c r="S1613" s="5">
        <f t="shared" si="50"/>
        <v>2015</v>
      </c>
      <c r="T1613" s="11" t="str">
        <f t="shared" si="51"/>
        <v>May-2015</v>
      </c>
    </row>
    <row r="1614" spans="1:20" x14ac:dyDescent="0.25">
      <c r="A1614">
        <v>1613</v>
      </c>
      <c r="B1614" t="s">
        <v>4240</v>
      </c>
      <c r="C1614" s="1">
        <v>42150</v>
      </c>
      <c r="D1614" s="1">
        <v>42154</v>
      </c>
      <c r="E1614" t="s">
        <v>46</v>
      </c>
      <c r="F1614" t="s">
        <v>4241</v>
      </c>
      <c r="G1614" t="s">
        <v>4242</v>
      </c>
      <c r="H1614" t="s">
        <v>37</v>
      </c>
      <c r="I1614" t="s">
        <v>23</v>
      </c>
      <c r="J1614" t="s">
        <v>38</v>
      </c>
      <c r="K1614" t="s">
        <v>39</v>
      </c>
      <c r="L1614">
        <v>90008</v>
      </c>
      <c r="M1614" t="s">
        <v>40</v>
      </c>
      <c r="N1614" t="s">
        <v>309</v>
      </c>
      <c r="O1614" t="s">
        <v>67</v>
      </c>
      <c r="P1614" t="s">
        <v>68</v>
      </c>
      <c r="Q1614" t="s">
        <v>310</v>
      </c>
      <c r="R1614">
        <v>83.983999999999995</v>
      </c>
      <c r="S1614" s="5">
        <f t="shared" si="50"/>
        <v>2015</v>
      </c>
      <c r="T1614" s="11" t="str">
        <f t="shared" si="51"/>
        <v>May-2015</v>
      </c>
    </row>
    <row r="1615" spans="1:20" x14ac:dyDescent="0.25">
      <c r="A1615">
        <v>1614</v>
      </c>
      <c r="B1615" t="s">
        <v>4245</v>
      </c>
      <c r="C1615" s="1">
        <v>43455</v>
      </c>
      <c r="D1615" s="1">
        <v>43459</v>
      </c>
      <c r="E1615" t="s">
        <v>46</v>
      </c>
      <c r="F1615" t="s">
        <v>3806</v>
      </c>
      <c r="G1615" t="s">
        <v>3807</v>
      </c>
      <c r="H1615" t="s">
        <v>37</v>
      </c>
      <c r="I1615" t="s">
        <v>23</v>
      </c>
      <c r="J1615" t="s">
        <v>3203</v>
      </c>
      <c r="K1615" t="s">
        <v>39</v>
      </c>
      <c r="L1615">
        <v>94601</v>
      </c>
      <c r="M1615" t="s">
        <v>40</v>
      </c>
      <c r="N1615" t="s">
        <v>1517</v>
      </c>
      <c r="O1615" t="s">
        <v>42</v>
      </c>
      <c r="P1615" t="s">
        <v>55</v>
      </c>
      <c r="Q1615" t="s">
        <v>1518</v>
      </c>
      <c r="R1615">
        <v>1000.02</v>
      </c>
      <c r="S1615" s="5">
        <f t="shared" si="50"/>
        <v>2018</v>
      </c>
      <c r="T1615" s="11" t="str">
        <f t="shared" si="51"/>
        <v>Dec-2018</v>
      </c>
    </row>
    <row r="1616" spans="1:20" x14ac:dyDescent="0.25">
      <c r="A1616">
        <v>1615</v>
      </c>
      <c r="B1616" t="s">
        <v>4246</v>
      </c>
      <c r="C1616" s="1">
        <v>42809</v>
      </c>
      <c r="D1616" s="1">
        <v>42813</v>
      </c>
      <c r="E1616" t="s">
        <v>46</v>
      </c>
      <c r="F1616" t="s">
        <v>4056</v>
      </c>
      <c r="G1616" t="s">
        <v>4057</v>
      </c>
      <c r="H1616" t="s">
        <v>98</v>
      </c>
      <c r="I1616" t="s">
        <v>23</v>
      </c>
      <c r="J1616" t="s">
        <v>142</v>
      </c>
      <c r="K1616" t="s">
        <v>143</v>
      </c>
      <c r="L1616">
        <v>19143</v>
      </c>
      <c r="M1616" t="s">
        <v>144</v>
      </c>
      <c r="N1616" t="s">
        <v>4247</v>
      </c>
      <c r="O1616" t="s">
        <v>67</v>
      </c>
      <c r="P1616" t="s">
        <v>157</v>
      </c>
      <c r="Q1616" t="s">
        <v>4248</v>
      </c>
      <c r="R1616">
        <v>83.975999999999999</v>
      </c>
      <c r="S1616" s="5">
        <f t="shared" si="50"/>
        <v>2017</v>
      </c>
      <c r="T1616" s="11" t="str">
        <f t="shared" si="51"/>
        <v>Mar-2017</v>
      </c>
    </row>
    <row r="1617" spans="1:20" x14ac:dyDescent="0.25">
      <c r="A1617">
        <v>1616</v>
      </c>
      <c r="B1617" t="s">
        <v>4249</v>
      </c>
      <c r="C1617" s="1">
        <v>42592</v>
      </c>
      <c r="D1617" s="1">
        <v>42598</v>
      </c>
      <c r="E1617" t="s">
        <v>46</v>
      </c>
      <c r="F1617" t="s">
        <v>3792</v>
      </c>
      <c r="G1617" t="s">
        <v>3793</v>
      </c>
      <c r="H1617" t="s">
        <v>98</v>
      </c>
      <c r="I1617" t="s">
        <v>23</v>
      </c>
      <c r="J1617" t="s">
        <v>224</v>
      </c>
      <c r="K1617" t="s">
        <v>225</v>
      </c>
      <c r="L1617">
        <v>55122</v>
      </c>
      <c r="M1617" t="s">
        <v>101</v>
      </c>
      <c r="N1617" t="s">
        <v>2120</v>
      </c>
      <c r="O1617" t="s">
        <v>42</v>
      </c>
      <c r="P1617" t="s">
        <v>43</v>
      </c>
      <c r="Q1617" t="s">
        <v>2121</v>
      </c>
      <c r="R1617">
        <v>3.75</v>
      </c>
      <c r="S1617" s="5">
        <f t="shared" si="50"/>
        <v>2016</v>
      </c>
      <c r="T1617" s="11" t="str">
        <f t="shared" si="51"/>
        <v>Aug-2016</v>
      </c>
    </row>
    <row r="1618" spans="1:20" x14ac:dyDescent="0.25">
      <c r="A1618">
        <v>1617</v>
      </c>
      <c r="B1618" t="s">
        <v>4249</v>
      </c>
      <c r="C1618" s="1">
        <v>42592</v>
      </c>
      <c r="D1618" s="1">
        <v>42598</v>
      </c>
      <c r="E1618" t="s">
        <v>46</v>
      </c>
      <c r="F1618" t="s">
        <v>3792</v>
      </c>
      <c r="G1618" t="s">
        <v>3793</v>
      </c>
      <c r="H1618" t="s">
        <v>98</v>
      </c>
      <c r="I1618" t="s">
        <v>23</v>
      </c>
      <c r="J1618" t="s">
        <v>224</v>
      </c>
      <c r="K1618" t="s">
        <v>225</v>
      </c>
      <c r="L1618">
        <v>55122</v>
      </c>
      <c r="M1618" t="s">
        <v>101</v>
      </c>
      <c r="N1618" t="s">
        <v>1040</v>
      </c>
      <c r="O1618" t="s">
        <v>42</v>
      </c>
      <c r="P1618" t="s">
        <v>43</v>
      </c>
      <c r="Q1618" t="s">
        <v>1041</v>
      </c>
      <c r="R1618">
        <v>41.4</v>
      </c>
      <c r="S1618" s="5">
        <f t="shared" si="50"/>
        <v>2016</v>
      </c>
      <c r="T1618" s="11" t="str">
        <f t="shared" si="51"/>
        <v>Aug-2016</v>
      </c>
    </row>
    <row r="1619" spans="1:20" x14ac:dyDescent="0.25">
      <c r="A1619">
        <v>1618</v>
      </c>
      <c r="B1619" t="s">
        <v>4249</v>
      </c>
      <c r="C1619" s="1">
        <v>42592</v>
      </c>
      <c r="D1619" s="1">
        <v>42598</v>
      </c>
      <c r="E1619" t="s">
        <v>46</v>
      </c>
      <c r="F1619" t="s">
        <v>3792</v>
      </c>
      <c r="G1619" t="s">
        <v>3793</v>
      </c>
      <c r="H1619" t="s">
        <v>98</v>
      </c>
      <c r="I1619" t="s">
        <v>23</v>
      </c>
      <c r="J1619" t="s">
        <v>224</v>
      </c>
      <c r="K1619" t="s">
        <v>225</v>
      </c>
      <c r="L1619">
        <v>55122</v>
      </c>
      <c r="M1619" t="s">
        <v>101</v>
      </c>
      <c r="N1619" t="s">
        <v>4250</v>
      </c>
      <c r="O1619" t="s">
        <v>42</v>
      </c>
      <c r="P1619" t="s">
        <v>64</v>
      </c>
      <c r="Q1619" t="s">
        <v>4251</v>
      </c>
      <c r="R1619">
        <v>29.79</v>
      </c>
      <c r="S1619" s="5">
        <f t="shared" si="50"/>
        <v>2016</v>
      </c>
      <c r="T1619" s="11" t="str">
        <f t="shared" si="51"/>
        <v>Aug-2016</v>
      </c>
    </row>
    <row r="1620" spans="1:20" x14ac:dyDescent="0.25">
      <c r="A1620">
        <v>1619</v>
      </c>
      <c r="B1620" t="s">
        <v>4252</v>
      </c>
      <c r="C1620" s="1">
        <v>42988</v>
      </c>
      <c r="D1620" s="1">
        <v>42992</v>
      </c>
      <c r="E1620" t="s">
        <v>19</v>
      </c>
      <c r="F1620" t="s">
        <v>420</v>
      </c>
      <c r="G1620" t="s">
        <v>421</v>
      </c>
      <c r="H1620" t="s">
        <v>98</v>
      </c>
      <c r="I1620" t="s">
        <v>23</v>
      </c>
      <c r="J1620" t="s">
        <v>262</v>
      </c>
      <c r="K1620" t="s">
        <v>263</v>
      </c>
      <c r="L1620">
        <v>10011</v>
      </c>
      <c r="M1620" t="s">
        <v>144</v>
      </c>
      <c r="N1620" t="s">
        <v>4253</v>
      </c>
      <c r="O1620" t="s">
        <v>42</v>
      </c>
      <c r="P1620" t="s">
        <v>55</v>
      </c>
      <c r="Q1620" t="s">
        <v>4254</v>
      </c>
      <c r="R1620">
        <v>59.48</v>
      </c>
      <c r="S1620" s="5">
        <f t="shared" si="50"/>
        <v>2017</v>
      </c>
      <c r="T1620" s="11" t="str">
        <f t="shared" si="51"/>
        <v>Sep-2017</v>
      </c>
    </row>
    <row r="1621" spans="1:20" x14ac:dyDescent="0.25">
      <c r="A1621">
        <v>1620</v>
      </c>
      <c r="B1621" t="s">
        <v>4252</v>
      </c>
      <c r="C1621" s="1">
        <v>42988</v>
      </c>
      <c r="D1621" s="1">
        <v>42992</v>
      </c>
      <c r="E1621" t="s">
        <v>19</v>
      </c>
      <c r="F1621" t="s">
        <v>420</v>
      </c>
      <c r="G1621" t="s">
        <v>421</v>
      </c>
      <c r="H1621" t="s">
        <v>98</v>
      </c>
      <c r="I1621" t="s">
        <v>23</v>
      </c>
      <c r="J1621" t="s">
        <v>262</v>
      </c>
      <c r="K1621" t="s">
        <v>263</v>
      </c>
      <c r="L1621">
        <v>10011</v>
      </c>
      <c r="M1621" t="s">
        <v>144</v>
      </c>
      <c r="N1621" t="s">
        <v>4255</v>
      </c>
      <c r="O1621" t="s">
        <v>42</v>
      </c>
      <c r="P1621" t="s">
        <v>86</v>
      </c>
      <c r="Q1621" t="s">
        <v>4256</v>
      </c>
      <c r="R1621">
        <v>6.69</v>
      </c>
      <c r="S1621" s="5">
        <f t="shared" si="50"/>
        <v>2017</v>
      </c>
      <c r="T1621" s="11" t="str">
        <f t="shared" si="51"/>
        <v>Sep-2017</v>
      </c>
    </row>
    <row r="1622" spans="1:20" x14ac:dyDescent="0.25">
      <c r="A1622">
        <v>1621</v>
      </c>
      <c r="B1622" t="s">
        <v>4257</v>
      </c>
      <c r="C1622" s="1">
        <v>43289</v>
      </c>
      <c r="D1622" s="1">
        <v>43296</v>
      </c>
      <c r="E1622" t="s">
        <v>46</v>
      </c>
      <c r="F1622" t="s">
        <v>4258</v>
      </c>
      <c r="G1622" t="s">
        <v>4259</v>
      </c>
      <c r="H1622" t="s">
        <v>22</v>
      </c>
      <c r="I1622" t="s">
        <v>23</v>
      </c>
      <c r="J1622" t="s">
        <v>4260</v>
      </c>
      <c r="K1622" t="s">
        <v>92</v>
      </c>
      <c r="L1622">
        <v>98031</v>
      </c>
      <c r="M1622" t="s">
        <v>40</v>
      </c>
      <c r="N1622" t="s">
        <v>4261</v>
      </c>
      <c r="O1622" t="s">
        <v>28</v>
      </c>
      <c r="P1622" t="s">
        <v>61</v>
      </c>
      <c r="Q1622" t="s">
        <v>4262</v>
      </c>
      <c r="R1622">
        <v>198.46</v>
      </c>
      <c r="S1622" s="5">
        <f t="shared" si="50"/>
        <v>2018</v>
      </c>
      <c r="T1622" s="11" t="str">
        <f t="shared" si="51"/>
        <v>Jul-2018</v>
      </c>
    </row>
    <row r="1623" spans="1:20" x14ac:dyDescent="0.25">
      <c r="A1623">
        <v>1622</v>
      </c>
      <c r="B1623" t="s">
        <v>4257</v>
      </c>
      <c r="C1623" s="1">
        <v>43289</v>
      </c>
      <c r="D1623" s="1">
        <v>43296</v>
      </c>
      <c r="E1623" t="s">
        <v>46</v>
      </c>
      <c r="F1623" t="s">
        <v>4258</v>
      </c>
      <c r="G1623" t="s">
        <v>4259</v>
      </c>
      <c r="H1623" t="s">
        <v>22</v>
      </c>
      <c r="I1623" t="s">
        <v>23</v>
      </c>
      <c r="J1623" t="s">
        <v>4260</v>
      </c>
      <c r="K1623" t="s">
        <v>92</v>
      </c>
      <c r="L1623">
        <v>98031</v>
      </c>
      <c r="M1623" t="s">
        <v>40</v>
      </c>
      <c r="N1623" t="s">
        <v>1972</v>
      </c>
      <c r="O1623" t="s">
        <v>42</v>
      </c>
      <c r="P1623" t="s">
        <v>43</v>
      </c>
      <c r="Q1623" t="s">
        <v>1973</v>
      </c>
      <c r="R1623">
        <v>786.48</v>
      </c>
      <c r="S1623" s="5">
        <f t="shared" si="50"/>
        <v>2018</v>
      </c>
      <c r="T1623" s="11" t="str">
        <f t="shared" si="51"/>
        <v>Jul-2018</v>
      </c>
    </row>
    <row r="1624" spans="1:20" x14ac:dyDescent="0.25">
      <c r="A1624">
        <v>1623</v>
      </c>
      <c r="B1624" t="s">
        <v>4257</v>
      </c>
      <c r="C1624" s="1">
        <v>43289</v>
      </c>
      <c r="D1624" s="1">
        <v>43296</v>
      </c>
      <c r="E1624" t="s">
        <v>46</v>
      </c>
      <c r="F1624" t="s">
        <v>4258</v>
      </c>
      <c r="G1624" t="s">
        <v>4259</v>
      </c>
      <c r="H1624" t="s">
        <v>22</v>
      </c>
      <c r="I1624" t="s">
        <v>23</v>
      </c>
      <c r="J1624" t="s">
        <v>4260</v>
      </c>
      <c r="K1624" t="s">
        <v>92</v>
      </c>
      <c r="L1624">
        <v>98031</v>
      </c>
      <c r="M1624" t="s">
        <v>40</v>
      </c>
      <c r="N1624" t="s">
        <v>1928</v>
      </c>
      <c r="O1624" t="s">
        <v>42</v>
      </c>
      <c r="P1624" t="s">
        <v>71</v>
      </c>
      <c r="Q1624" t="s">
        <v>1929</v>
      </c>
      <c r="R1624">
        <v>23.167999999999999</v>
      </c>
      <c r="S1624" s="5">
        <f t="shared" si="50"/>
        <v>2018</v>
      </c>
      <c r="T1624" s="11" t="str">
        <f t="shared" si="51"/>
        <v>Jul-2018</v>
      </c>
    </row>
    <row r="1625" spans="1:20" x14ac:dyDescent="0.25">
      <c r="A1625">
        <v>1624</v>
      </c>
      <c r="B1625" t="s">
        <v>4257</v>
      </c>
      <c r="C1625" s="1">
        <v>43289</v>
      </c>
      <c r="D1625" s="1">
        <v>43296</v>
      </c>
      <c r="E1625" t="s">
        <v>46</v>
      </c>
      <c r="F1625" t="s">
        <v>4258</v>
      </c>
      <c r="G1625" t="s">
        <v>4259</v>
      </c>
      <c r="H1625" t="s">
        <v>22</v>
      </c>
      <c r="I1625" t="s">
        <v>23</v>
      </c>
      <c r="J1625" t="s">
        <v>4260</v>
      </c>
      <c r="K1625" t="s">
        <v>92</v>
      </c>
      <c r="L1625">
        <v>98031</v>
      </c>
      <c r="M1625" t="s">
        <v>40</v>
      </c>
      <c r="N1625" t="s">
        <v>4263</v>
      </c>
      <c r="O1625" t="s">
        <v>67</v>
      </c>
      <c r="P1625" t="s">
        <v>157</v>
      </c>
      <c r="Q1625" t="s">
        <v>4264</v>
      </c>
      <c r="R1625">
        <v>50</v>
      </c>
      <c r="S1625" s="5">
        <f t="shared" si="50"/>
        <v>2018</v>
      </c>
      <c r="T1625" s="11" t="str">
        <f t="shared" si="51"/>
        <v>Jul-2018</v>
      </c>
    </row>
    <row r="1626" spans="1:20" x14ac:dyDescent="0.25">
      <c r="A1626">
        <v>1625</v>
      </c>
      <c r="B1626" t="s">
        <v>4265</v>
      </c>
      <c r="C1626" s="1">
        <v>42723</v>
      </c>
      <c r="D1626" s="1">
        <v>42728</v>
      </c>
      <c r="E1626" t="s">
        <v>46</v>
      </c>
      <c r="F1626" t="s">
        <v>4266</v>
      </c>
      <c r="G1626" t="s">
        <v>4267</v>
      </c>
      <c r="H1626" t="s">
        <v>22</v>
      </c>
      <c r="I1626" t="s">
        <v>23</v>
      </c>
      <c r="J1626" t="s">
        <v>38</v>
      </c>
      <c r="K1626" t="s">
        <v>39</v>
      </c>
      <c r="L1626">
        <v>90049</v>
      </c>
      <c r="M1626" t="s">
        <v>40</v>
      </c>
      <c r="N1626" t="s">
        <v>3849</v>
      </c>
      <c r="O1626" t="s">
        <v>67</v>
      </c>
      <c r="P1626" t="s">
        <v>68</v>
      </c>
      <c r="Q1626" t="s">
        <v>3850</v>
      </c>
      <c r="R1626">
        <v>675.96</v>
      </c>
      <c r="S1626" s="5">
        <f t="shared" si="50"/>
        <v>2016</v>
      </c>
      <c r="T1626" s="11" t="str">
        <f t="shared" si="51"/>
        <v>Dec-2016</v>
      </c>
    </row>
    <row r="1627" spans="1:20" x14ac:dyDescent="0.25">
      <c r="A1627">
        <v>1626</v>
      </c>
      <c r="B1627" t="s">
        <v>4265</v>
      </c>
      <c r="C1627" s="1">
        <v>42723</v>
      </c>
      <c r="D1627" s="1">
        <v>42728</v>
      </c>
      <c r="E1627" t="s">
        <v>46</v>
      </c>
      <c r="F1627" t="s">
        <v>4266</v>
      </c>
      <c r="G1627" t="s">
        <v>4267</v>
      </c>
      <c r="H1627" t="s">
        <v>22</v>
      </c>
      <c r="I1627" t="s">
        <v>23</v>
      </c>
      <c r="J1627" t="s">
        <v>38</v>
      </c>
      <c r="K1627" t="s">
        <v>39</v>
      </c>
      <c r="L1627">
        <v>90049</v>
      </c>
      <c r="M1627" t="s">
        <v>40</v>
      </c>
      <c r="N1627" t="s">
        <v>2707</v>
      </c>
      <c r="O1627" t="s">
        <v>67</v>
      </c>
      <c r="P1627" t="s">
        <v>157</v>
      </c>
      <c r="Q1627" t="s">
        <v>4268</v>
      </c>
      <c r="R1627">
        <v>1265.8499999999999</v>
      </c>
      <c r="S1627" s="5">
        <f t="shared" si="50"/>
        <v>2016</v>
      </c>
      <c r="T1627" s="11" t="str">
        <f t="shared" si="51"/>
        <v>Dec-2016</v>
      </c>
    </row>
    <row r="1628" spans="1:20" x14ac:dyDescent="0.25">
      <c r="A1628">
        <v>1627</v>
      </c>
      <c r="B1628" t="s">
        <v>4269</v>
      </c>
      <c r="C1628" s="1">
        <v>42690</v>
      </c>
      <c r="D1628" s="1">
        <v>42696</v>
      </c>
      <c r="E1628" t="s">
        <v>46</v>
      </c>
      <c r="F1628" t="s">
        <v>1528</v>
      </c>
      <c r="G1628" t="s">
        <v>1529</v>
      </c>
      <c r="H1628" t="s">
        <v>98</v>
      </c>
      <c r="I1628" t="s">
        <v>23</v>
      </c>
      <c r="J1628" t="s">
        <v>262</v>
      </c>
      <c r="K1628" t="s">
        <v>263</v>
      </c>
      <c r="L1628">
        <v>10011</v>
      </c>
      <c r="M1628" t="s">
        <v>144</v>
      </c>
      <c r="N1628" t="s">
        <v>2133</v>
      </c>
      <c r="O1628" t="s">
        <v>42</v>
      </c>
      <c r="P1628" t="s">
        <v>74</v>
      </c>
      <c r="Q1628" t="s">
        <v>2134</v>
      </c>
      <c r="R1628">
        <v>523.25</v>
      </c>
      <c r="S1628" s="5">
        <f t="shared" si="50"/>
        <v>2016</v>
      </c>
      <c r="T1628" s="11" t="str">
        <f t="shared" si="51"/>
        <v>Nov-2016</v>
      </c>
    </row>
    <row r="1629" spans="1:20" x14ac:dyDescent="0.25">
      <c r="A1629">
        <v>1628</v>
      </c>
      <c r="B1629" t="s">
        <v>4270</v>
      </c>
      <c r="C1629" s="1">
        <v>42637</v>
      </c>
      <c r="D1629" s="1">
        <v>42643</v>
      </c>
      <c r="E1629" t="s">
        <v>46</v>
      </c>
      <c r="F1629" t="s">
        <v>4271</v>
      </c>
      <c r="G1629" t="s">
        <v>4272</v>
      </c>
      <c r="H1629" t="s">
        <v>22</v>
      </c>
      <c r="I1629" t="s">
        <v>23</v>
      </c>
      <c r="J1629" t="s">
        <v>4273</v>
      </c>
      <c r="K1629" t="s">
        <v>734</v>
      </c>
      <c r="L1629">
        <v>70506</v>
      </c>
      <c r="M1629" t="s">
        <v>26</v>
      </c>
      <c r="N1629" t="s">
        <v>3380</v>
      </c>
      <c r="O1629" t="s">
        <v>28</v>
      </c>
      <c r="P1629" t="s">
        <v>32</v>
      </c>
      <c r="Q1629" t="s">
        <v>3381</v>
      </c>
      <c r="R1629">
        <v>517.5</v>
      </c>
      <c r="S1629" s="5">
        <f t="shared" si="50"/>
        <v>2016</v>
      </c>
      <c r="T1629" s="11" t="str">
        <f t="shared" si="51"/>
        <v>Sep-2016</v>
      </c>
    </row>
    <row r="1630" spans="1:20" x14ac:dyDescent="0.25">
      <c r="A1630">
        <v>1629</v>
      </c>
      <c r="B1630" t="s">
        <v>4274</v>
      </c>
      <c r="C1630" s="1">
        <v>43272</v>
      </c>
      <c r="D1630" s="1">
        <v>43276</v>
      </c>
      <c r="E1630" t="s">
        <v>19</v>
      </c>
      <c r="F1630" t="s">
        <v>2010</v>
      </c>
      <c r="G1630" t="s">
        <v>2011</v>
      </c>
      <c r="H1630" t="s">
        <v>22</v>
      </c>
      <c r="I1630" t="s">
        <v>23</v>
      </c>
      <c r="J1630" t="s">
        <v>2181</v>
      </c>
      <c r="K1630" t="s">
        <v>494</v>
      </c>
      <c r="L1630">
        <v>44105</v>
      </c>
      <c r="M1630" t="s">
        <v>144</v>
      </c>
      <c r="N1630" t="s">
        <v>4275</v>
      </c>
      <c r="O1630" t="s">
        <v>28</v>
      </c>
      <c r="P1630" t="s">
        <v>61</v>
      </c>
      <c r="Q1630" t="s">
        <v>4276</v>
      </c>
      <c r="R1630">
        <v>17.920000000000002</v>
      </c>
      <c r="S1630" s="5">
        <f t="shared" si="50"/>
        <v>2018</v>
      </c>
      <c r="T1630" s="11" t="str">
        <f t="shared" si="51"/>
        <v>Jun-2018</v>
      </c>
    </row>
    <row r="1631" spans="1:20" x14ac:dyDescent="0.25">
      <c r="A1631">
        <v>1630</v>
      </c>
      <c r="B1631" t="s">
        <v>4274</v>
      </c>
      <c r="C1631" s="1">
        <v>43272</v>
      </c>
      <c r="D1631" s="1">
        <v>43276</v>
      </c>
      <c r="E1631" t="s">
        <v>19</v>
      </c>
      <c r="F1631" t="s">
        <v>2010</v>
      </c>
      <c r="G1631" t="s">
        <v>2011</v>
      </c>
      <c r="H1631" t="s">
        <v>22</v>
      </c>
      <c r="I1631" t="s">
        <v>23</v>
      </c>
      <c r="J1631" t="s">
        <v>2181</v>
      </c>
      <c r="K1631" t="s">
        <v>494</v>
      </c>
      <c r="L1631">
        <v>44105</v>
      </c>
      <c r="M1631" t="s">
        <v>144</v>
      </c>
      <c r="N1631" t="s">
        <v>2776</v>
      </c>
      <c r="O1631" t="s">
        <v>42</v>
      </c>
      <c r="P1631" t="s">
        <v>71</v>
      </c>
      <c r="Q1631" t="s">
        <v>2777</v>
      </c>
      <c r="R1631">
        <v>41.256</v>
      </c>
      <c r="S1631" s="5">
        <f t="shared" si="50"/>
        <v>2018</v>
      </c>
      <c r="T1631" s="11" t="str">
        <f t="shared" si="51"/>
        <v>Jun-2018</v>
      </c>
    </row>
    <row r="1632" spans="1:20" x14ac:dyDescent="0.25">
      <c r="A1632">
        <v>1631</v>
      </c>
      <c r="B1632" t="s">
        <v>4277</v>
      </c>
      <c r="C1632" s="1">
        <v>42863</v>
      </c>
      <c r="D1632" s="1">
        <v>42863</v>
      </c>
      <c r="E1632" t="s">
        <v>1289</v>
      </c>
      <c r="F1632" t="s">
        <v>482</v>
      </c>
      <c r="G1632" t="s">
        <v>483</v>
      </c>
      <c r="H1632" t="s">
        <v>22</v>
      </c>
      <c r="I1632" t="s">
        <v>23</v>
      </c>
      <c r="J1632" t="s">
        <v>2181</v>
      </c>
      <c r="K1632" t="s">
        <v>494</v>
      </c>
      <c r="L1632">
        <v>44105</v>
      </c>
      <c r="M1632" t="s">
        <v>144</v>
      </c>
      <c r="N1632" t="s">
        <v>4278</v>
      </c>
      <c r="O1632" t="s">
        <v>42</v>
      </c>
      <c r="P1632" t="s">
        <v>55</v>
      </c>
      <c r="Q1632" t="s">
        <v>4279</v>
      </c>
      <c r="R1632">
        <v>1006.056</v>
      </c>
      <c r="S1632" s="5">
        <f t="shared" si="50"/>
        <v>2017</v>
      </c>
      <c r="T1632" s="11" t="str">
        <f t="shared" si="51"/>
        <v>May-2017</v>
      </c>
    </row>
    <row r="1633" spans="1:20" x14ac:dyDescent="0.25">
      <c r="A1633">
        <v>1632</v>
      </c>
      <c r="B1633" t="s">
        <v>4277</v>
      </c>
      <c r="C1633" s="1">
        <v>42863</v>
      </c>
      <c r="D1633" s="1">
        <v>42863</v>
      </c>
      <c r="E1633" t="s">
        <v>1289</v>
      </c>
      <c r="F1633" t="s">
        <v>482</v>
      </c>
      <c r="G1633" t="s">
        <v>483</v>
      </c>
      <c r="H1633" t="s">
        <v>22</v>
      </c>
      <c r="I1633" t="s">
        <v>23</v>
      </c>
      <c r="J1633" t="s">
        <v>2181</v>
      </c>
      <c r="K1633" t="s">
        <v>494</v>
      </c>
      <c r="L1633">
        <v>44105</v>
      </c>
      <c r="M1633" t="s">
        <v>144</v>
      </c>
      <c r="N1633" t="s">
        <v>1866</v>
      </c>
      <c r="O1633" t="s">
        <v>42</v>
      </c>
      <c r="P1633" t="s">
        <v>86</v>
      </c>
      <c r="Q1633" t="s">
        <v>1867</v>
      </c>
      <c r="R1633">
        <v>10.688000000000001</v>
      </c>
      <c r="S1633" s="5">
        <f t="shared" si="50"/>
        <v>2017</v>
      </c>
      <c r="T1633" s="11" t="str">
        <f t="shared" si="51"/>
        <v>May-2017</v>
      </c>
    </row>
    <row r="1634" spans="1:20" x14ac:dyDescent="0.25">
      <c r="A1634">
        <v>1633</v>
      </c>
      <c r="B1634" t="s">
        <v>4277</v>
      </c>
      <c r="C1634" s="1">
        <v>42863</v>
      </c>
      <c r="D1634" s="1">
        <v>42863</v>
      </c>
      <c r="E1634" t="s">
        <v>1289</v>
      </c>
      <c r="F1634" t="s">
        <v>482</v>
      </c>
      <c r="G1634" t="s">
        <v>483</v>
      </c>
      <c r="H1634" t="s">
        <v>22</v>
      </c>
      <c r="I1634" t="s">
        <v>23</v>
      </c>
      <c r="J1634" t="s">
        <v>2181</v>
      </c>
      <c r="K1634" t="s">
        <v>494</v>
      </c>
      <c r="L1634">
        <v>44105</v>
      </c>
      <c r="M1634" t="s">
        <v>144</v>
      </c>
      <c r="N1634" t="s">
        <v>1930</v>
      </c>
      <c r="O1634" t="s">
        <v>42</v>
      </c>
      <c r="P1634" t="s">
        <v>86</v>
      </c>
      <c r="Q1634" t="s">
        <v>1931</v>
      </c>
      <c r="R1634">
        <v>10.368</v>
      </c>
      <c r="S1634" s="5">
        <f t="shared" si="50"/>
        <v>2017</v>
      </c>
      <c r="T1634" s="11" t="str">
        <f t="shared" si="51"/>
        <v>May-2017</v>
      </c>
    </row>
    <row r="1635" spans="1:20" x14ac:dyDescent="0.25">
      <c r="A1635">
        <v>1634</v>
      </c>
      <c r="B1635" t="s">
        <v>4277</v>
      </c>
      <c r="C1635" s="1">
        <v>42863</v>
      </c>
      <c r="D1635" s="1">
        <v>42863</v>
      </c>
      <c r="E1635" t="s">
        <v>1289</v>
      </c>
      <c r="F1635" t="s">
        <v>482</v>
      </c>
      <c r="G1635" t="s">
        <v>483</v>
      </c>
      <c r="H1635" t="s">
        <v>22</v>
      </c>
      <c r="I1635" t="s">
        <v>23</v>
      </c>
      <c r="J1635" t="s">
        <v>2181</v>
      </c>
      <c r="K1635" t="s">
        <v>494</v>
      </c>
      <c r="L1635">
        <v>44105</v>
      </c>
      <c r="M1635" t="s">
        <v>144</v>
      </c>
      <c r="N1635" t="s">
        <v>3731</v>
      </c>
      <c r="O1635" t="s">
        <v>42</v>
      </c>
      <c r="P1635" t="s">
        <v>55</v>
      </c>
      <c r="Q1635" t="s">
        <v>3732</v>
      </c>
      <c r="R1635">
        <v>25.12</v>
      </c>
      <c r="S1635" s="5">
        <f t="shared" si="50"/>
        <v>2017</v>
      </c>
      <c r="T1635" s="11" t="str">
        <f t="shared" si="51"/>
        <v>May-2017</v>
      </c>
    </row>
    <row r="1636" spans="1:20" x14ac:dyDescent="0.25">
      <c r="A1636">
        <v>1635</v>
      </c>
      <c r="B1636" t="s">
        <v>4277</v>
      </c>
      <c r="C1636" s="1">
        <v>42863</v>
      </c>
      <c r="D1636" s="1">
        <v>42863</v>
      </c>
      <c r="E1636" t="s">
        <v>1289</v>
      </c>
      <c r="F1636" t="s">
        <v>482</v>
      </c>
      <c r="G1636" t="s">
        <v>483</v>
      </c>
      <c r="H1636" t="s">
        <v>22</v>
      </c>
      <c r="I1636" t="s">
        <v>23</v>
      </c>
      <c r="J1636" t="s">
        <v>2181</v>
      </c>
      <c r="K1636" t="s">
        <v>494</v>
      </c>
      <c r="L1636">
        <v>44105</v>
      </c>
      <c r="M1636" t="s">
        <v>144</v>
      </c>
      <c r="N1636" t="s">
        <v>1855</v>
      </c>
      <c r="O1636" t="s">
        <v>67</v>
      </c>
      <c r="P1636" t="s">
        <v>157</v>
      </c>
      <c r="Q1636" t="s">
        <v>1856</v>
      </c>
      <c r="R1636">
        <v>58.112000000000002</v>
      </c>
      <c r="S1636" s="5">
        <f t="shared" si="50"/>
        <v>2017</v>
      </c>
      <c r="T1636" s="11" t="str">
        <f t="shared" si="51"/>
        <v>May-2017</v>
      </c>
    </row>
    <row r="1637" spans="1:20" x14ac:dyDescent="0.25">
      <c r="A1637">
        <v>1636</v>
      </c>
      <c r="B1637" t="s">
        <v>4280</v>
      </c>
      <c r="C1637" s="1">
        <v>42334</v>
      </c>
      <c r="D1637" s="1">
        <v>42340</v>
      </c>
      <c r="E1637" t="s">
        <v>46</v>
      </c>
      <c r="F1637" t="s">
        <v>4281</v>
      </c>
      <c r="G1637" t="s">
        <v>4282</v>
      </c>
      <c r="H1637" t="s">
        <v>22</v>
      </c>
      <c r="I1637" t="s">
        <v>23</v>
      </c>
      <c r="J1637" t="s">
        <v>4283</v>
      </c>
      <c r="K1637" t="s">
        <v>416</v>
      </c>
      <c r="L1637">
        <v>97224</v>
      </c>
      <c r="M1637" t="s">
        <v>40</v>
      </c>
      <c r="N1637" t="s">
        <v>3055</v>
      </c>
      <c r="O1637" t="s">
        <v>42</v>
      </c>
      <c r="P1637" t="s">
        <v>86</v>
      </c>
      <c r="Q1637" t="s">
        <v>3056</v>
      </c>
      <c r="R1637">
        <v>15.552</v>
      </c>
      <c r="S1637" s="5">
        <f t="shared" si="50"/>
        <v>2015</v>
      </c>
      <c r="T1637" s="11" t="str">
        <f t="shared" si="51"/>
        <v>Nov-2015</v>
      </c>
    </row>
    <row r="1638" spans="1:20" x14ac:dyDescent="0.25">
      <c r="A1638">
        <v>1637</v>
      </c>
      <c r="B1638" t="s">
        <v>4280</v>
      </c>
      <c r="C1638" s="1">
        <v>42334</v>
      </c>
      <c r="D1638" s="1">
        <v>42340</v>
      </c>
      <c r="E1638" t="s">
        <v>46</v>
      </c>
      <c r="F1638" t="s">
        <v>4281</v>
      </c>
      <c r="G1638" t="s">
        <v>4282</v>
      </c>
      <c r="H1638" t="s">
        <v>22</v>
      </c>
      <c r="I1638" t="s">
        <v>23</v>
      </c>
      <c r="J1638" t="s">
        <v>4283</v>
      </c>
      <c r="K1638" t="s">
        <v>416</v>
      </c>
      <c r="L1638">
        <v>97224</v>
      </c>
      <c r="M1638" t="s">
        <v>40</v>
      </c>
      <c r="N1638" t="s">
        <v>2932</v>
      </c>
      <c r="O1638" t="s">
        <v>42</v>
      </c>
      <c r="P1638" t="s">
        <v>55</v>
      </c>
      <c r="Q1638" t="s">
        <v>2933</v>
      </c>
      <c r="R1638">
        <v>669.08</v>
      </c>
      <c r="S1638" s="5">
        <f t="shared" si="50"/>
        <v>2015</v>
      </c>
      <c r="T1638" s="11" t="str">
        <f t="shared" si="51"/>
        <v>Nov-2015</v>
      </c>
    </row>
    <row r="1639" spans="1:20" x14ac:dyDescent="0.25">
      <c r="A1639">
        <v>1638</v>
      </c>
      <c r="B1639" t="s">
        <v>4280</v>
      </c>
      <c r="C1639" s="1">
        <v>42334</v>
      </c>
      <c r="D1639" s="1">
        <v>42340</v>
      </c>
      <c r="E1639" t="s">
        <v>46</v>
      </c>
      <c r="F1639" t="s">
        <v>4281</v>
      </c>
      <c r="G1639" t="s">
        <v>4282</v>
      </c>
      <c r="H1639" t="s">
        <v>22</v>
      </c>
      <c r="I1639" t="s">
        <v>23</v>
      </c>
      <c r="J1639" t="s">
        <v>4283</v>
      </c>
      <c r="K1639" t="s">
        <v>416</v>
      </c>
      <c r="L1639">
        <v>97224</v>
      </c>
      <c r="M1639" t="s">
        <v>40</v>
      </c>
      <c r="N1639" t="s">
        <v>4284</v>
      </c>
      <c r="O1639" t="s">
        <v>67</v>
      </c>
      <c r="P1639" t="s">
        <v>68</v>
      </c>
      <c r="Q1639" t="s">
        <v>4285</v>
      </c>
      <c r="R1639">
        <v>438.33600000000001</v>
      </c>
      <c r="S1639" s="5">
        <f t="shared" si="50"/>
        <v>2015</v>
      </c>
      <c r="T1639" s="11" t="str">
        <f t="shared" si="51"/>
        <v>Nov-2015</v>
      </c>
    </row>
    <row r="1640" spans="1:20" x14ac:dyDescent="0.25">
      <c r="A1640">
        <v>1639</v>
      </c>
      <c r="B1640" t="s">
        <v>4286</v>
      </c>
      <c r="C1640" s="1">
        <v>42881</v>
      </c>
      <c r="D1640" s="1">
        <v>42887</v>
      </c>
      <c r="E1640" t="s">
        <v>46</v>
      </c>
      <c r="F1640" t="s">
        <v>4287</v>
      </c>
      <c r="G1640" t="s">
        <v>4288</v>
      </c>
      <c r="H1640" t="s">
        <v>22</v>
      </c>
      <c r="I1640" t="s">
        <v>23</v>
      </c>
      <c r="J1640" t="s">
        <v>92</v>
      </c>
      <c r="K1640" t="s">
        <v>3037</v>
      </c>
      <c r="L1640">
        <v>20016</v>
      </c>
      <c r="M1640" t="s">
        <v>144</v>
      </c>
      <c r="N1640" t="s">
        <v>4289</v>
      </c>
      <c r="O1640" t="s">
        <v>42</v>
      </c>
      <c r="P1640" t="s">
        <v>86</v>
      </c>
      <c r="Q1640" t="s">
        <v>4290</v>
      </c>
      <c r="R1640">
        <v>19.440000000000001</v>
      </c>
      <c r="S1640" s="5">
        <f t="shared" si="50"/>
        <v>2017</v>
      </c>
      <c r="T1640" s="11" t="str">
        <f t="shared" si="51"/>
        <v>May-2017</v>
      </c>
    </row>
    <row r="1641" spans="1:20" x14ac:dyDescent="0.25">
      <c r="A1641">
        <v>1640</v>
      </c>
      <c r="B1641" t="s">
        <v>4286</v>
      </c>
      <c r="C1641" s="1">
        <v>42881</v>
      </c>
      <c r="D1641" s="1">
        <v>42887</v>
      </c>
      <c r="E1641" t="s">
        <v>46</v>
      </c>
      <c r="F1641" t="s">
        <v>4287</v>
      </c>
      <c r="G1641" t="s">
        <v>4288</v>
      </c>
      <c r="H1641" t="s">
        <v>22</v>
      </c>
      <c r="I1641" t="s">
        <v>23</v>
      </c>
      <c r="J1641" t="s">
        <v>92</v>
      </c>
      <c r="K1641" t="s">
        <v>3037</v>
      </c>
      <c r="L1641">
        <v>20016</v>
      </c>
      <c r="M1641" t="s">
        <v>144</v>
      </c>
      <c r="N1641" t="s">
        <v>2107</v>
      </c>
      <c r="O1641" t="s">
        <v>42</v>
      </c>
      <c r="P1641" t="s">
        <v>71</v>
      </c>
      <c r="Q1641" t="s">
        <v>2108</v>
      </c>
      <c r="R1641">
        <v>9.64</v>
      </c>
      <c r="S1641" s="5">
        <f t="shared" si="50"/>
        <v>2017</v>
      </c>
      <c r="T1641" s="11" t="str">
        <f t="shared" si="51"/>
        <v>May-2017</v>
      </c>
    </row>
    <row r="1642" spans="1:20" x14ac:dyDescent="0.25">
      <c r="A1642">
        <v>1641</v>
      </c>
      <c r="B1642" t="s">
        <v>4286</v>
      </c>
      <c r="C1642" s="1">
        <v>42881</v>
      </c>
      <c r="D1642" s="1">
        <v>42887</v>
      </c>
      <c r="E1642" t="s">
        <v>46</v>
      </c>
      <c r="F1642" t="s">
        <v>4287</v>
      </c>
      <c r="G1642" t="s">
        <v>4288</v>
      </c>
      <c r="H1642" t="s">
        <v>22</v>
      </c>
      <c r="I1642" t="s">
        <v>23</v>
      </c>
      <c r="J1642" t="s">
        <v>92</v>
      </c>
      <c r="K1642" t="s">
        <v>3037</v>
      </c>
      <c r="L1642">
        <v>20016</v>
      </c>
      <c r="M1642" t="s">
        <v>144</v>
      </c>
      <c r="N1642" t="s">
        <v>325</v>
      </c>
      <c r="O1642" t="s">
        <v>42</v>
      </c>
      <c r="P1642" t="s">
        <v>86</v>
      </c>
      <c r="Q1642" t="s">
        <v>326</v>
      </c>
      <c r="R1642">
        <v>12.7</v>
      </c>
      <c r="S1642" s="5">
        <f t="shared" si="50"/>
        <v>2017</v>
      </c>
      <c r="T1642" s="11" t="str">
        <f t="shared" si="51"/>
        <v>May-2017</v>
      </c>
    </row>
    <row r="1643" spans="1:20" x14ac:dyDescent="0.25">
      <c r="A1643">
        <v>1642</v>
      </c>
      <c r="B1643" t="s">
        <v>4286</v>
      </c>
      <c r="C1643" s="1">
        <v>42881</v>
      </c>
      <c r="D1643" s="1">
        <v>42887</v>
      </c>
      <c r="E1643" t="s">
        <v>46</v>
      </c>
      <c r="F1643" t="s">
        <v>4287</v>
      </c>
      <c r="G1643" t="s">
        <v>4288</v>
      </c>
      <c r="H1643" t="s">
        <v>22</v>
      </c>
      <c r="I1643" t="s">
        <v>23</v>
      </c>
      <c r="J1643" t="s">
        <v>92</v>
      </c>
      <c r="K1643" t="s">
        <v>3037</v>
      </c>
      <c r="L1643">
        <v>20016</v>
      </c>
      <c r="M1643" t="s">
        <v>144</v>
      </c>
      <c r="N1643" t="s">
        <v>422</v>
      </c>
      <c r="O1643" t="s">
        <v>28</v>
      </c>
      <c r="P1643" t="s">
        <v>61</v>
      </c>
      <c r="Q1643" t="s">
        <v>423</v>
      </c>
      <c r="R1643">
        <v>41.37</v>
      </c>
      <c r="S1643" s="5">
        <f t="shared" si="50"/>
        <v>2017</v>
      </c>
      <c r="T1643" s="11" t="str">
        <f t="shared" si="51"/>
        <v>May-2017</v>
      </c>
    </row>
    <row r="1644" spans="1:20" x14ac:dyDescent="0.25">
      <c r="A1644">
        <v>1643</v>
      </c>
      <c r="B1644" t="s">
        <v>4291</v>
      </c>
      <c r="C1644" s="1">
        <v>42337</v>
      </c>
      <c r="D1644" s="1">
        <v>42342</v>
      </c>
      <c r="E1644" t="s">
        <v>46</v>
      </c>
      <c r="F1644" t="s">
        <v>4292</v>
      </c>
      <c r="G1644" t="s">
        <v>4293</v>
      </c>
      <c r="H1644" t="s">
        <v>37</v>
      </c>
      <c r="I1644" t="s">
        <v>23</v>
      </c>
      <c r="J1644" t="s">
        <v>4294</v>
      </c>
      <c r="K1644" t="s">
        <v>207</v>
      </c>
      <c r="L1644">
        <v>60076</v>
      </c>
      <c r="M1644" t="s">
        <v>101</v>
      </c>
      <c r="N1644" t="s">
        <v>2137</v>
      </c>
      <c r="O1644" t="s">
        <v>42</v>
      </c>
      <c r="P1644" t="s">
        <v>265</v>
      </c>
      <c r="Q1644" t="s">
        <v>559</v>
      </c>
      <c r="R1644">
        <v>12.624000000000001</v>
      </c>
      <c r="S1644" s="5">
        <f t="shared" si="50"/>
        <v>2015</v>
      </c>
      <c r="T1644" s="11" t="str">
        <f t="shared" si="51"/>
        <v>Nov-2015</v>
      </c>
    </row>
    <row r="1645" spans="1:20" x14ac:dyDescent="0.25">
      <c r="A1645">
        <v>1644</v>
      </c>
      <c r="B1645" t="s">
        <v>4295</v>
      </c>
      <c r="C1645" s="1">
        <v>42448</v>
      </c>
      <c r="D1645" s="1">
        <v>42449</v>
      </c>
      <c r="E1645" t="s">
        <v>184</v>
      </c>
      <c r="F1645" t="s">
        <v>790</v>
      </c>
      <c r="G1645" t="s">
        <v>791</v>
      </c>
      <c r="H1645" t="s">
        <v>37</v>
      </c>
      <c r="I1645" t="s">
        <v>23</v>
      </c>
      <c r="J1645" t="s">
        <v>91</v>
      </c>
      <c r="K1645" t="s">
        <v>92</v>
      </c>
      <c r="L1645">
        <v>98115</v>
      </c>
      <c r="M1645" t="s">
        <v>40</v>
      </c>
      <c r="N1645" t="s">
        <v>1577</v>
      </c>
      <c r="O1645" t="s">
        <v>42</v>
      </c>
      <c r="P1645" t="s">
        <v>55</v>
      </c>
      <c r="Q1645" t="s">
        <v>1578</v>
      </c>
      <c r="R1645">
        <v>1247.6400000000001</v>
      </c>
      <c r="S1645" s="5">
        <f t="shared" si="50"/>
        <v>2016</v>
      </c>
      <c r="T1645" s="11" t="str">
        <f t="shared" si="51"/>
        <v>Mar-2016</v>
      </c>
    </row>
    <row r="1646" spans="1:20" x14ac:dyDescent="0.25">
      <c r="A1646">
        <v>1645</v>
      </c>
      <c r="B1646" t="s">
        <v>4295</v>
      </c>
      <c r="C1646" s="1">
        <v>42448</v>
      </c>
      <c r="D1646" s="1">
        <v>42449</v>
      </c>
      <c r="E1646" t="s">
        <v>184</v>
      </c>
      <c r="F1646" t="s">
        <v>790</v>
      </c>
      <c r="G1646" t="s">
        <v>791</v>
      </c>
      <c r="H1646" t="s">
        <v>37</v>
      </c>
      <c r="I1646" t="s">
        <v>23</v>
      </c>
      <c r="J1646" t="s">
        <v>91</v>
      </c>
      <c r="K1646" t="s">
        <v>92</v>
      </c>
      <c r="L1646">
        <v>98115</v>
      </c>
      <c r="M1646" t="s">
        <v>40</v>
      </c>
      <c r="N1646" t="s">
        <v>4296</v>
      </c>
      <c r="O1646" t="s">
        <v>67</v>
      </c>
      <c r="P1646" t="s">
        <v>1215</v>
      </c>
      <c r="Q1646" t="s">
        <v>4297</v>
      </c>
      <c r="R1646">
        <v>3149.93</v>
      </c>
      <c r="S1646" s="5">
        <f t="shared" si="50"/>
        <v>2016</v>
      </c>
      <c r="T1646" s="11" t="str">
        <f t="shared" si="51"/>
        <v>Mar-2016</v>
      </c>
    </row>
    <row r="1647" spans="1:20" x14ac:dyDescent="0.25">
      <c r="A1647">
        <v>1646</v>
      </c>
      <c r="B1647" t="s">
        <v>4295</v>
      </c>
      <c r="C1647" s="1">
        <v>42448</v>
      </c>
      <c r="D1647" s="1">
        <v>42449</v>
      </c>
      <c r="E1647" t="s">
        <v>184</v>
      </c>
      <c r="F1647" t="s">
        <v>790</v>
      </c>
      <c r="G1647" t="s">
        <v>791</v>
      </c>
      <c r="H1647" t="s">
        <v>37</v>
      </c>
      <c r="I1647" t="s">
        <v>23</v>
      </c>
      <c r="J1647" t="s">
        <v>91</v>
      </c>
      <c r="K1647" t="s">
        <v>92</v>
      </c>
      <c r="L1647">
        <v>98115</v>
      </c>
      <c r="M1647" t="s">
        <v>40</v>
      </c>
      <c r="N1647" t="s">
        <v>4298</v>
      </c>
      <c r="O1647" t="s">
        <v>42</v>
      </c>
      <c r="P1647" t="s">
        <v>86</v>
      </c>
      <c r="Q1647" t="s">
        <v>4299</v>
      </c>
      <c r="R1647">
        <v>209.7</v>
      </c>
      <c r="S1647" s="5">
        <f t="shared" si="50"/>
        <v>2016</v>
      </c>
      <c r="T1647" s="11" t="str">
        <f t="shared" si="51"/>
        <v>Mar-2016</v>
      </c>
    </row>
    <row r="1648" spans="1:20" x14ac:dyDescent="0.25">
      <c r="A1648">
        <v>1647</v>
      </c>
      <c r="B1648" t="s">
        <v>4300</v>
      </c>
      <c r="C1648" s="1">
        <v>42675</v>
      </c>
      <c r="D1648" s="1">
        <v>42677</v>
      </c>
      <c r="E1648" t="s">
        <v>184</v>
      </c>
      <c r="F1648" t="s">
        <v>783</v>
      </c>
      <c r="G1648" t="s">
        <v>784</v>
      </c>
      <c r="H1648" t="s">
        <v>98</v>
      </c>
      <c r="I1648" t="s">
        <v>23</v>
      </c>
      <c r="J1648" t="s">
        <v>142</v>
      </c>
      <c r="K1648" t="s">
        <v>143</v>
      </c>
      <c r="L1648">
        <v>19140</v>
      </c>
      <c r="M1648" t="s">
        <v>144</v>
      </c>
      <c r="N1648" t="s">
        <v>751</v>
      </c>
      <c r="O1648" t="s">
        <v>67</v>
      </c>
      <c r="P1648" t="s">
        <v>157</v>
      </c>
      <c r="Q1648" t="s">
        <v>752</v>
      </c>
      <c r="R1648">
        <v>35.36</v>
      </c>
      <c r="S1648" s="5">
        <f t="shared" si="50"/>
        <v>2016</v>
      </c>
      <c r="T1648" s="11" t="str">
        <f t="shared" si="51"/>
        <v>Nov-2016</v>
      </c>
    </row>
    <row r="1649" spans="1:20" x14ac:dyDescent="0.25">
      <c r="A1649">
        <v>1648</v>
      </c>
      <c r="B1649" t="s">
        <v>4300</v>
      </c>
      <c r="C1649" s="1">
        <v>42675</v>
      </c>
      <c r="D1649" s="1">
        <v>42677</v>
      </c>
      <c r="E1649" t="s">
        <v>184</v>
      </c>
      <c r="F1649" t="s">
        <v>783</v>
      </c>
      <c r="G1649" t="s">
        <v>784</v>
      </c>
      <c r="H1649" t="s">
        <v>98</v>
      </c>
      <c r="I1649" t="s">
        <v>23</v>
      </c>
      <c r="J1649" t="s">
        <v>142</v>
      </c>
      <c r="K1649" t="s">
        <v>143</v>
      </c>
      <c r="L1649">
        <v>19140</v>
      </c>
      <c r="M1649" t="s">
        <v>144</v>
      </c>
      <c r="N1649" t="s">
        <v>4301</v>
      </c>
      <c r="O1649" t="s">
        <v>42</v>
      </c>
      <c r="P1649" t="s">
        <v>265</v>
      </c>
      <c r="Q1649" t="s">
        <v>4302</v>
      </c>
      <c r="R1649">
        <v>3.1680000000000001</v>
      </c>
      <c r="S1649" s="5">
        <f t="shared" si="50"/>
        <v>2016</v>
      </c>
      <c r="T1649" s="11" t="str">
        <f t="shared" si="51"/>
        <v>Nov-2016</v>
      </c>
    </row>
    <row r="1650" spans="1:20" x14ac:dyDescent="0.25">
      <c r="A1650">
        <v>1649</v>
      </c>
      <c r="B1650" t="s">
        <v>4303</v>
      </c>
      <c r="C1650" s="1">
        <v>42639</v>
      </c>
      <c r="D1650" s="1">
        <v>42642</v>
      </c>
      <c r="E1650" t="s">
        <v>19</v>
      </c>
      <c r="F1650" t="s">
        <v>1940</v>
      </c>
      <c r="G1650" t="s">
        <v>1941</v>
      </c>
      <c r="H1650" t="s">
        <v>22</v>
      </c>
      <c r="I1650" t="s">
        <v>23</v>
      </c>
      <c r="J1650" t="s">
        <v>142</v>
      </c>
      <c r="K1650" t="s">
        <v>143</v>
      </c>
      <c r="L1650">
        <v>19143</v>
      </c>
      <c r="M1650" t="s">
        <v>144</v>
      </c>
      <c r="N1650" t="s">
        <v>4304</v>
      </c>
      <c r="O1650" t="s">
        <v>42</v>
      </c>
      <c r="P1650" t="s">
        <v>71</v>
      </c>
      <c r="Q1650" t="s">
        <v>4305</v>
      </c>
      <c r="R1650">
        <v>121.104</v>
      </c>
      <c r="S1650" s="5">
        <f t="shared" si="50"/>
        <v>2016</v>
      </c>
      <c r="T1650" s="11" t="str">
        <f t="shared" si="51"/>
        <v>Sep-2016</v>
      </c>
    </row>
    <row r="1651" spans="1:20" x14ac:dyDescent="0.25">
      <c r="A1651">
        <v>1650</v>
      </c>
      <c r="B1651" t="s">
        <v>4303</v>
      </c>
      <c r="C1651" s="1">
        <v>42639</v>
      </c>
      <c r="D1651" s="1">
        <v>42642</v>
      </c>
      <c r="E1651" t="s">
        <v>19</v>
      </c>
      <c r="F1651" t="s">
        <v>1940</v>
      </c>
      <c r="G1651" t="s">
        <v>1941</v>
      </c>
      <c r="H1651" t="s">
        <v>22</v>
      </c>
      <c r="I1651" t="s">
        <v>23</v>
      </c>
      <c r="J1651" t="s">
        <v>142</v>
      </c>
      <c r="K1651" t="s">
        <v>143</v>
      </c>
      <c r="L1651">
        <v>19143</v>
      </c>
      <c r="M1651" t="s">
        <v>144</v>
      </c>
      <c r="N1651" t="s">
        <v>4306</v>
      </c>
      <c r="O1651" t="s">
        <v>67</v>
      </c>
      <c r="P1651" t="s">
        <v>68</v>
      </c>
      <c r="Q1651" t="s">
        <v>4307</v>
      </c>
      <c r="R1651">
        <v>45.893999999999998</v>
      </c>
      <c r="S1651" s="5">
        <f t="shared" si="50"/>
        <v>2016</v>
      </c>
      <c r="T1651" s="11" t="str">
        <f t="shared" si="51"/>
        <v>Sep-2016</v>
      </c>
    </row>
    <row r="1652" spans="1:20" x14ac:dyDescent="0.25">
      <c r="A1652">
        <v>1651</v>
      </c>
      <c r="B1652" t="s">
        <v>4308</v>
      </c>
      <c r="C1652" s="1">
        <v>42245</v>
      </c>
      <c r="D1652" s="1">
        <v>42245</v>
      </c>
      <c r="E1652" t="s">
        <v>1289</v>
      </c>
      <c r="F1652" t="s">
        <v>4309</v>
      </c>
      <c r="G1652" t="s">
        <v>4310</v>
      </c>
      <c r="H1652" t="s">
        <v>37</v>
      </c>
      <c r="I1652" t="s">
        <v>23</v>
      </c>
      <c r="J1652" t="s">
        <v>123</v>
      </c>
      <c r="K1652" t="s">
        <v>39</v>
      </c>
      <c r="L1652">
        <v>94110</v>
      </c>
      <c r="M1652" t="s">
        <v>40</v>
      </c>
      <c r="N1652" t="s">
        <v>4311</v>
      </c>
      <c r="O1652" t="s">
        <v>42</v>
      </c>
      <c r="P1652" t="s">
        <v>86</v>
      </c>
      <c r="Q1652" t="s">
        <v>4312</v>
      </c>
      <c r="R1652">
        <v>109.92</v>
      </c>
      <c r="S1652" s="5">
        <f t="shared" si="50"/>
        <v>2015</v>
      </c>
      <c r="T1652" s="11" t="str">
        <f t="shared" si="51"/>
        <v>Aug-2015</v>
      </c>
    </row>
    <row r="1653" spans="1:20" x14ac:dyDescent="0.25">
      <c r="A1653">
        <v>1652</v>
      </c>
      <c r="B1653" t="s">
        <v>4308</v>
      </c>
      <c r="C1653" s="1">
        <v>42245</v>
      </c>
      <c r="D1653" s="1">
        <v>42245</v>
      </c>
      <c r="E1653" t="s">
        <v>1289</v>
      </c>
      <c r="F1653" t="s">
        <v>4309</v>
      </c>
      <c r="G1653" t="s">
        <v>4310</v>
      </c>
      <c r="H1653" t="s">
        <v>37</v>
      </c>
      <c r="I1653" t="s">
        <v>23</v>
      </c>
      <c r="J1653" t="s">
        <v>123</v>
      </c>
      <c r="K1653" t="s">
        <v>39</v>
      </c>
      <c r="L1653">
        <v>94110</v>
      </c>
      <c r="M1653" t="s">
        <v>40</v>
      </c>
      <c r="N1653" t="s">
        <v>4313</v>
      </c>
      <c r="O1653" t="s">
        <v>42</v>
      </c>
      <c r="P1653" t="s">
        <v>86</v>
      </c>
      <c r="Q1653" t="s">
        <v>4314</v>
      </c>
      <c r="R1653">
        <v>13.36</v>
      </c>
      <c r="S1653" s="5">
        <f t="shared" si="50"/>
        <v>2015</v>
      </c>
      <c r="T1653" s="11" t="str">
        <f t="shared" si="51"/>
        <v>Aug-2015</v>
      </c>
    </row>
    <row r="1654" spans="1:20" x14ac:dyDescent="0.25">
      <c r="A1654">
        <v>1653</v>
      </c>
      <c r="B1654" t="s">
        <v>4315</v>
      </c>
      <c r="C1654" s="1">
        <v>43422</v>
      </c>
      <c r="D1654" s="1">
        <v>43425</v>
      </c>
      <c r="E1654" t="s">
        <v>184</v>
      </c>
      <c r="F1654" t="s">
        <v>4316</v>
      </c>
      <c r="G1654" t="s">
        <v>4317</v>
      </c>
      <c r="H1654" t="s">
        <v>22</v>
      </c>
      <c r="I1654" t="s">
        <v>23</v>
      </c>
      <c r="J1654" t="s">
        <v>91</v>
      </c>
      <c r="K1654" t="s">
        <v>92</v>
      </c>
      <c r="L1654">
        <v>98105</v>
      </c>
      <c r="M1654" t="s">
        <v>40</v>
      </c>
      <c r="N1654" t="s">
        <v>393</v>
      </c>
      <c r="O1654" t="s">
        <v>42</v>
      </c>
      <c r="P1654" t="s">
        <v>55</v>
      </c>
      <c r="Q1654" t="s">
        <v>394</v>
      </c>
      <c r="R1654">
        <v>169.68</v>
      </c>
      <c r="S1654" s="5">
        <f t="shared" si="50"/>
        <v>2018</v>
      </c>
      <c r="T1654" s="11" t="str">
        <f t="shared" si="51"/>
        <v>Nov-2018</v>
      </c>
    </row>
    <row r="1655" spans="1:20" x14ac:dyDescent="0.25">
      <c r="A1655">
        <v>1654</v>
      </c>
      <c r="B1655" t="s">
        <v>4315</v>
      </c>
      <c r="C1655" s="1">
        <v>43422</v>
      </c>
      <c r="D1655" s="1">
        <v>43425</v>
      </c>
      <c r="E1655" t="s">
        <v>184</v>
      </c>
      <c r="F1655" t="s">
        <v>4316</v>
      </c>
      <c r="G1655" t="s">
        <v>4317</v>
      </c>
      <c r="H1655" t="s">
        <v>22</v>
      </c>
      <c r="I1655" t="s">
        <v>23</v>
      </c>
      <c r="J1655" t="s">
        <v>91</v>
      </c>
      <c r="K1655" t="s">
        <v>92</v>
      </c>
      <c r="L1655">
        <v>98105</v>
      </c>
      <c r="M1655" t="s">
        <v>40</v>
      </c>
      <c r="N1655" t="s">
        <v>905</v>
      </c>
      <c r="O1655" t="s">
        <v>67</v>
      </c>
      <c r="P1655" t="s">
        <v>157</v>
      </c>
      <c r="Q1655" t="s">
        <v>1785</v>
      </c>
      <c r="R1655">
        <v>132.52000000000001</v>
      </c>
      <c r="S1655" s="5">
        <f t="shared" si="50"/>
        <v>2018</v>
      </c>
      <c r="T1655" s="11" t="str">
        <f t="shared" si="51"/>
        <v>Nov-2018</v>
      </c>
    </row>
    <row r="1656" spans="1:20" x14ac:dyDescent="0.25">
      <c r="A1656">
        <v>1655</v>
      </c>
      <c r="B1656" t="s">
        <v>4315</v>
      </c>
      <c r="C1656" s="1">
        <v>43422</v>
      </c>
      <c r="D1656" s="1">
        <v>43425</v>
      </c>
      <c r="E1656" t="s">
        <v>184</v>
      </c>
      <c r="F1656" t="s">
        <v>4316</v>
      </c>
      <c r="G1656" t="s">
        <v>4317</v>
      </c>
      <c r="H1656" t="s">
        <v>22</v>
      </c>
      <c r="I1656" t="s">
        <v>23</v>
      </c>
      <c r="J1656" t="s">
        <v>91</v>
      </c>
      <c r="K1656" t="s">
        <v>92</v>
      </c>
      <c r="L1656">
        <v>98105</v>
      </c>
      <c r="M1656" t="s">
        <v>40</v>
      </c>
      <c r="N1656" t="s">
        <v>4318</v>
      </c>
      <c r="O1656" t="s">
        <v>42</v>
      </c>
      <c r="P1656" t="s">
        <v>265</v>
      </c>
      <c r="Q1656" t="s">
        <v>4319</v>
      </c>
      <c r="R1656">
        <v>2.96</v>
      </c>
      <c r="S1656" s="5">
        <f t="shared" si="50"/>
        <v>2018</v>
      </c>
      <c r="T1656" s="11" t="str">
        <f t="shared" si="51"/>
        <v>Nov-2018</v>
      </c>
    </row>
    <row r="1657" spans="1:20" x14ac:dyDescent="0.25">
      <c r="A1657">
        <v>1656</v>
      </c>
      <c r="B1657" t="s">
        <v>4315</v>
      </c>
      <c r="C1657" s="1">
        <v>43422</v>
      </c>
      <c r="D1657" s="1">
        <v>43425</v>
      </c>
      <c r="E1657" t="s">
        <v>184</v>
      </c>
      <c r="F1657" t="s">
        <v>4316</v>
      </c>
      <c r="G1657" t="s">
        <v>4317</v>
      </c>
      <c r="H1657" t="s">
        <v>22</v>
      </c>
      <c r="I1657" t="s">
        <v>23</v>
      </c>
      <c r="J1657" t="s">
        <v>91</v>
      </c>
      <c r="K1657" t="s">
        <v>92</v>
      </c>
      <c r="L1657">
        <v>98105</v>
      </c>
      <c r="M1657" t="s">
        <v>40</v>
      </c>
      <c r="N1657" t="s">
        <v>4320</v>
      </c>
      <c r="O1657" t="s">
        <v>42</v>
      </c>
      <c r="P1657" t="s">
        <v>71</v>
      </c>
      <c r="Q1657" t="s">
        <v>4321</v>
      </c>
      <c r="R1657">
        <v>8.4480000000000004</v>
      </c>
      <c r="S1657" s="5">
        <f t="shared" si="50"/>
        <v>2018</v>
      </c>
      <c r="T1657" s="11" t="str">
        <f t="shared" si="51"/>
        <v>Nov-2018</v>
      </c>
    </row>
    <row r="1658" spans="1:20" x14ac:dyDescent="0.25">
      <c r="A1658">
        <v>1657</v>
      </c>
      <c r="B1658" t="s">
        <v>4315</v>
      </c>
      <c r="C1658" s="1">
        <v>43422</v>
      </c>
      <c r="D1658" s="1">
        <v>43425</v>
      </c>
      <c r="E1658" t="s">
        <v>184</v>
      </c>
      <c r="F1658" t="s">
        <v>4316</v>
      </c>
      <c r="G1658" t="s">
        <v>4317</v>
      </c>
      <c r="H1658" t="s">
        <v>22</v>
      </c>
      <c r="I1658" t="s">
        <v>23</v>
      </c>
      <c r="J1658" t="s">
        <v>91</v>
      </c>
      <c r="K1658" t="s">
        <v>92</v>
      </c>
      <c r="L1658">
        <v>98105</v>
      </c>
      <c r="M1658" t="s">
        <v>40</v>
      </c>
      <c r="N1658" t="s">
        <v>3545</v>
      </c>
      <c r="O1658" t="s">
        <v>42</v>
      </c>
      <c r="P1658" t="s">
        <v>55</v>
      </c>
      <c r="Q1658" t="s">
        <v>3546</v>
      </c>
      <c r="R1658">
        <v>95.94</v>
      </c>
      <c r="S1658" s="5">
        <f t="shared" si="50"/>
        <v>2018</v>
      </c>
      <c r="T1658" s="11" t="str">
        <f t="shared" si="51"/>
        <v>Nov-2018</v>
      </c>
    </row>
    <row r="1659" spans="1:20" x14ac:dyDescent="0.25">
      <c r="A1659">
        <v>1658</v>
      </c>
      <c r="B1659" t="s">
        <v>4322</v>
      </c>
      <c r="C1659" s="1">
        <v>42136</v>
      </c>
      <c r="D1659" s="1">
        <v>42139</v>
      </c>
      <c r="E1659" t="s">
        <v>184</v>
      </c>
      <c r="F1659" t="s">
        <v>2756</v>
      </c>
      <c r="G1659" t="s">
        <v>2757</v>
      </c>
      <c r="H1659" t="s">
        <v>22</v>
      </c>
      <c r="I1659" t="s">
        <v>23</v>
      </c>
      <c r="J1659" t="s">
        <v>2550</v>
      </c>
      <c r="K1659" t="s">
        <v>110</v>
      </c>
      <c r="L1659">
        <v>53209</v>
      </c>
      <c r="M1659" t="s">
        <v>101</v>
      </c>
      <c r="N1659" t="s">
        <v>2046</v>
      </c>
      <c r="O1659" t="s">
        <v>28</v>
      </c>
      <c r="P1659" t="s">
        <v>61</v>
      </c>
      <c r="Q1659" t="s">
        <v>2047</v>
      </c>
      <c r="R1659">
        <v>34.79</v>
      </c>
      <c r="S1659" s="5">
        <f t="shared" si="50"/>
        <v>2015</v>
      </c>
      <c r="T1659" s="11" t="str">
        <f t="shared" si="51"/>
        <v>May-2015</v>
      </c>
    </row>
    <row r="1660" spans="1:20" x14ac:dyDescent="0.25">
      <c r="A1660">
        <v>1659</v>
      </c>
      <c r="B1660" t="s">
        <v>4323</v>
      </c>
      <c r="C1660" s="1">
        <v>43120</v>
      </c>
      <c r="D1660" s="1">
        <v>43126</v>
      </c>
      <c r="E1660" t="s">
        <v>46</v>
      </c>
      <c r="F1660" t="s">
        <v>4324</v>
      </c>
      <c r="G1660" t="s">
        <v>4325</v>
      </c>
      <c r="H1660" t="s">
        <v>22</v>
      </c>
      <c r="I1660" t="s">
        <v>23</v>
      </c>
      <c r="J1660" t="s">
        <v>38</v>
      </c>
      <c r="K1660" t="s">
        <v>39</v>
      </c>
      <c r="L1660">
        <v>90045</v>
      </c>
      <c r="M1660" t="s">
        <v>40</v>
      </c>
      <c r="N1660" t="s">
        <v>4326</v>
      </c>
      <c r="O1660" t="s">
        <v>67</v>
      </c>
      <c r="P1660" t="s">
        <v>68</v>
      </c>
      <c r="Q1660" t="s">
        <v>4327</v>
      </c>
      <c r="R1660">
        <v>160.77600000000001</v>
      </c>
      <c r="S1660" s="5">
        <f t="shared" si="50"/>
        <v>2018</v>
      </c>
      <c r="T1660" s="11" t="str">
        <f t="shared" si="51"/>
        <v>Jan-2018</v>
      </c>
    </row>
    <row r="1661" spans="1:20" x14ac:dyDescent="0.25">
      <c r="A1661">
        <v>1660</v>
      </c>
      <c r="B1661" t="s">
        <v>4328</v>
      </c>
      <c r="C1661" s="1">
        <v>43403</v>
      </c>
      <c r="D1661" s="1">
        <v>43410</v>
      </c>
      <c r="E1661" t="s">
        <v>46</v>
      </c>
      <c r="F1661" t="s">
        <v>4329</v>
      </c>
      <c r="G1661" t="s">
        <v>4330</v>
      </c>
      <c r="H1661" t="s">
        <v>22</v>
      </c>
      <c r="I1661" t="s">
        <v>23</v>
      </c>
      <c r="J1661" t="s">
        <v>91</v>
      </c>
      <c r="K1661" t="s">
        <v>92</v>
      </c>
      <c r="L1661">
        <v>98115</v>
      </c>
      <c r="M1661" t="s">
        <v>40</v>
      </c>
      <c r="N1661" t="s">
        <v>3148</v>
      </c>
      <c r="O1661" t="s">
        <v>42</v>
      </c>
      <c r="P1661" t="s">
        <v>71</v>
      </c>
      <c r="Q1661" t="s">
        <v>3149</v>
      </c>
      <c r="R1661">
        <v>88.751999999999995</v>
      </c>
      <c r="S1661" s="5">
        <f t="shared" si="50"/>
        <v>2018</v>
      </c>
      <c r="T1661" s="11" t="str">
        <f t="shared" si="51"/>
        <v>Oct-2018</v>
      </c>
    </row>
    <row r="1662" spans="1:20" x14ac:dyDescent="0.25">
      <c r="A1662">
        <v>1661</v>
      </c>
      <c r="B1662" t="s">
        <v>4328</v>
      </c>
      <c r="C1662" s="1">
        <v>43403</v>
      </c>
      <c r="D1662" s="1">
        <v>43410</v>
      </c>
      <c r="E1662" t="s">
        <v>46</v>
      </c>
      <c r="F1662" t="s">
        <v>4329</v>
      </c>
      <c r="G1662" t="s">
        <v>4330</v>
      </c>
      <c r="H1662" t="s">
        <v>22</v>
      </c>
      <c r="I1662" t="s">
        <v>23</v>
      </c>
      <c r="J1662" t="s">
        <v>91</v>
      </c>
      <c r="K1662" t="s">
        <v>92</v>
      </c>
      <c r="L1662">
        <v>98115</v>
      </c>
      <c r="M1662" t="s">
        <v>40</v>
      </c>
      <c r="N1662" t="s">
        <v>3298</v>
      </c>
      <c r="O1662" t="s">
        <v>42</v>
      </c>
      <c r="P1662" t="s">
        <v>71</v>
      </c>
      <c r="Q1662" t="s">
        <v>3299</v>
      </c>
      <c r="R1662">
        <v>13.904</v>
      </c>
      <c r="S1662" s="5">
        <f t="shared" si="50"/>
        <v>2018</v>
      </c>
      <c r="T1662" s="11" t="str">
        <f t="shared" si="51"/>
        <v>Oct-2018</v>
      </c>
    </row>
    <row r="1663" spans="1:20" x14ac:dyDescent="0.25">
      <c r="A1663">
        <v>1662</v>
      </c>
      <c r="B1663" t="s">
        <v>4331</v>
      </c>
      <c r="C1663" s="1">
        <v>43220</v>
      </c>
      <c r="D1663" s="1">
        <v>43226</v>
      </c>
      <c r="E1663" t="s">
        <v>46</v>
      </c>
      <c r="F1663" t="s">
        <v>3606</v>
      </c>
      <c r="G1663" t="s">
        <v>3607</v>
      </c>
      <c r="H1663" t="s">
        <v>37</v>
      </c>
      <c r="I1663" t="s">
        <v>23</v>
      </c>
      <c r="J1663" t="s">
        <v>142</v>
      </c>
      <c r="K1663" t="s">
        <v>143</v>
      </c>
      <c r="L1663">
        <v>19143</v>
      </c>
      <c r="M1663" t="s">
        <v>144</v>
      </c>
      <c r="N1663" t="s">
        <v>3703</v>
      </c>
      <c r="O1663" t="s">
        <v>67</v>
      </c>
      <c r="P1663" t="s">
        <v>68</v>
      </c>
      <c r="Q1663" t="s">
        <v>3704</v>
      </c>
      <c r="R1663">
        <v>677.58</v>
      </c>
      <c r="S1663" s="5">
        <f t="shared" si="50"/>
        <v>2018</v>
      </c>
      <c r="T1663" s="11" t="str">
        <f t="shared" si="51"/>
        <v>Apr-2018</v>
      </c>
    </row>
    <row r="1664" spans="1:20" x14ac:dyDescent="0.25">
      <c r="A1664">
        <v>1663</v>
      </c>
      <c r="B1664" t="s">
        <v>4331</v>
      </c>
      <c r="C1664" s="1">
        <v>43220</v>
      </c>
      <c r="D1664" s="1">
        <v>43226</v>
      </c>
      <c r="E1664" t="s">
        <v>46</v>
      </c>
      <c r="F1664" t="s">
        <v>3606</v>
      </c>
      <c r="G1664" t="s">
        <v>3607</v>
      </c>
      <c r="H1664" t="s">
        <v>37</v>
      </c>
      <c r="I1664" t="s">
        <v>23</v>
      </c>
      <c r="J1664" t="s">
        <v>142</v>
      </c>
      <c r="K1664" t="s">
        <v>143</v>
      </c>
      <c r="L1664">
        <v>19143</v>
      </c>
      <c r="M1664" t="s">
        <v>144</v>
      </c>
      <c r="N1664" t="s">
        <v>4332</v>
      </c>
      <c r="O1664" t="s">
        <v>42</v>
      </c>
      <c r="P1664" t="s">
        <v>71</v>
      </c>
      <c r="Q1664" t="s">
        <v>4333</v>
      </c>
      <c r="R1664">
        <v>13.896000000000001</v>
      </c>
      <c r="S1664" s="5">
        <f t="shared" si="50"/>
        <v>2018</v>
      </c>
      <c r="T1664" s="11" t="str">
        <f t="shared" si="51"/>
        <v>Apr-2018</v>
      </c>
    </row>
    <row r="1665" spans="1:20" x14ac:dyDescent="0.25">
      <c r="A1665">
        <v>1664</v>
      </c>
      <c r="B1665" t="s">
        <v>4334</v>
      </c>
      <c r="C1665" s="1">
        <v>43063</v>
      </c>
      <c r="D1665" s="1">
        <v>43065</v>
      </c>
      <c r="E1665" t="s">
        <v>19</v>
      </c>
      <c r="F1665" t="s">
        <v>4335</v>
      </c>
      <c r="G1665" t="s">
        <v>4336</v>
      </c>
      <c r="H1665" t="s">
        <v>22</v>
      </c>
      <c r="I1665" t="s">
        <v>23</v>
      </c>
      <c r="J1665" t="s">
        <v>813</v>
      </c>
      <c r="K1665" t="s">
        <v>100</v>
      </c>
      <c r="L1665">
        <v>75217</v>
      </c>
      <c r="M1665" t="s">
        <v>101</v>
      </c>
      <c r="N1665" t="s">
        <v>1825</v>
      </c>
      <c r="O1665" t="s">
        <v>42</v>
      </c>
      <c r="P1665" t="s">
        <v>55</v>
      </c>
      <c r="Q1665" t="s">
        <v>1826</v>
      </c>
      <c r="R1665">
        <v>41.92</v>
      </c>
      <c r="S1665" s="5">
        <f t="shared" si="50"/>
        <v>2017</v>
      </c>
      <c r="T1665" s="11" t="str">
        <f t="shared" si="51"/>
        <v>Nov-2017</v>
      </c>
    </row>
    <row r="1666" spans="1:20" x14ac:dyDescent="0.25">
      <c r="A1666">
        <v>1665</v>
      </c>
      <c r="B1666" t="s">
        <v>4334</v>
      </c>
      <c r="C1666" s="1">
        <v>43063</v>
      </c>
      <c r="D1666" s="1">
        <v>43065</v>
      </c>
      <c r="E1666" t="s">
        <v>19</v>
      </c>
      <c r="F1666" t="s">
        <v>4335</v>
      </c>
      <c r="G1666" t="s">
        <v>4336</v>
      </c>
      <c r="H1666" t="s">
        <v>22</v>
      </c>
      <c r="I1666" t="s">
        <v>23</v>
      </c>
      <c r="J1666" t="s">
        <v>813</v>
      </c>
      <c r="K1666" t="s">
        <v>100</v>
      </c>
      <c r="L1666">
        <v>75217</v>
      </c>
      <c r="M1666" t="s">
        <v>101</v>
      </c>
      <c r="N1666" t="s">
        <v>2707</v>
      </c>
      <c r="O1666" t="s">
        <v>67</v>
      </c>
      <c r="P1666" t="s">
        <v>157</v>
      </c>
      <c r="Q1666" t="s">
        <v>2708</v>
      </c>
      <c r="R1666">
        <v>297.57600000000002</v>
      </c>
      <c r="S1666" s="5">
        <f t="shared" si="50"/>
        <v>2017</v>
      </c>
      <c r="T1666" s="11" t="str">
        <f t="shared" si="51"/>
        <v>Nov-2017</v>
      </c>
    </row>
    <row r="1667" spans="1:20" x14ac:dyDescent="0.25">
      <c r="A1667">
        <v>1666</v>
      </c>
      <c r="B1667" t="s">
        <v>4334</v>
      </c>
      <c r="C1667" s="1">
        <v>43063</v>
      </c>
      <c r="D1667" s="1">
        <v>43065</v>
      </c>
      <c r="E1667" t="s">
        <v>19</v>
      </c>
      <c r="F1667" t="s">
        <v>4335</v>
      </c>
      <c r="G1667" t="s">
        <v>4336</v>
      </c>
      <c r="H1667" t="s">
        <v>22</v>
      </c>
      <c r="I1667" t="s">
        <v>23</v>
      </c>
      <c r="J1667" t="s">
        <v>813</v>
      </c>
      <c r="K1667" t="s">
        <v>100</v>
      </c>
      <c r="L1667">
        <v>75217</v>
      </c>
      <c r="M1667" t="s">
        <v>101</v>
      </c>
      <c r="N1667" t="s">
        <v>4337</v>
      </c>
      <c r="O1667" t="s">
        <v>42</v>
      </c>
      <c r="P1667" t="s">
        <v>265</v>
      </c>
      <c r="Q1667" t="s">
        <v>4338</v>
      </c>
      <c r="R1667">
        <v>4.3440000000000003</v>
      </c>
      <c r="S1667" s="5">
        <f t="shared" ref="S1667:S1730" si="52">YEAR(C1667)</f>
        <v>2017</v>
      </c>
      <c r="T1667" s="11" t="str">
        <f t="shared" ref="T1667:T1730" si="53">TEXT(C1667,"MMM-YYY")</f>
        <v>Nov-2017</v>
      </c>
    </row>
    <row r="1668" spans="1:20" x14ac:dyDescent="0.25">
      <c r="A1668">
        <v>1667</v>
      </c>
      <c r="B1668" t="s">
        <v>4334</v>
      </c>
      <c r="C1668" s="1">
        <v>43063</v>
      </c>
      <c r="D1668" s="1">
        <v>43065</v>
      </c>
      <c r="E1668" t="s">
        <v>19</v>
      </c>
      <c r="F1668" t="s">
        <v>4335</v>
      </c>
      <c r="G1668" t="s">
        <v>4336</v>
      </c>
      <c r="H1668" t="s">
        <v>22</v>
      </c>
      <c r="I1668" t="s">
        <v>23</v>
      </c>
      <c r="J1668" t="s">
        <v>813</v>
      </c>
      <c r="K1668" t="s">
        <v>100</v>
      </c>
      <c r="L1668">
        <v>75217</v>
      </c>
      <c r="M1668" t="s">
        <v>101</v>
      </c>
      <c r="N1668" t="s">
        <v>4339</v>
      </c>
      <c r="O1668" t="s">
        <v>67</v>
      </c>
      <c r="P1668" t="s">
        <v>157</v>
      </c>
      <c r="Q1668" t="s">
        <v>4340</v>
      </c>
      <c r="R1668">
        <v>94.992000000000004</v>
      </c>
      <c r="S1668" s="5">
        <f t="shared" si="52"/>
        <v>2017</v>
      </c>
      <c r="T1668" s="11" t="str">
        <f t="shared" si="53"/>
        <v>Nov-2017</v>
      </c>
    </row>
    <row r="1669" spans="1:20" x14ac:dyDescent="0.25">
      <c r="A1669">
        <v>1668</v>
      </c>
      <c r="B1669" t="s">
        <v>4334</v>
      </c>
      <c r="C1669" s="1">
        <v>43063</v>
      </c>
      <c r="D1669" s="1">
        <v>43065</v>
      </c>
      <c r="E1669" t="s">
        <v>19</v>
      </c>
      <c r="F1669" t="s">
        <v>4335</v>
      </c>
      <c r="G1669" t="s">
        <v>4336</v>
      </c>
      <c r="H1669" t="s">
        <v>22</v>
      </c>
      <c r="I1669" t="s">
        <v>23</v>
      </c>
      <c r="J1669" t="s">
        <v>813</v>
      </c>
      <c r="K1669" t="s">
        <v>100</v>
      </c>
      <c r="L1669">
        <v>75217</v>
      </c>
      <c r="M1669" t="s">
        <v>101</v>
      </c>
      <c r="N1669" t="s">
        <v>4341</v>
      </c>
      <c r="O1669" t="s">
        <v>42</v>
      </c>
      <c r="P1669" t="s">
        <v>86</v>
      </c>
      <c r="Q1669" t="s">
        <v>4342</v>
      </c>
      <c r="R1669">
        <v>74.352000000000004</v>
      </c>
      <c r="S1669" s="5">
        <f t="shared" si="52"/>
        <v>2017</v>
      </c>
      <c r="T1669" s="11" t="str">
        <f t="shared" si="53"/>
        <v>Nov-2017</v>
      </c>
    </row>
    <row r="1670" spans="1:20" x14ac:dyDescent="0.25">
      <c r="A1670">
        <v>1669</v>
      </c>
      <c r="B1670" t="s">
        <v>4334</v>
      </c>
      <c r="C1670" s="1">
        <v>43063</v>
      </c>
      <c r="D1670" s="1">
        <v>43065</v>
      </c>
      <c r="E1670" t="s">
        <v>19</v>
      </c>
      <c r="F1670" t="s">
        <v>4335</v>
      </c>
      <c r="G1670" t="s">
        <v>4336</v>
      </c>
      <c r="H1670" t="s">
        <v>22</v>
      </c>
      <c r="I1670" t="s">
        <v>23</v>
      </c>
      <c r="J1670" t="s">
        <v>813</v>
      </c>
      <c r="K1670" t="s">
        <v>100</v>
      </c>
      <c r="L1670">
        <v>75217</v>
      </c>
      <c r="M1670" t="s">
        <v>101</v>
      </c>
      <c r="N1670" t="s">
        <v>2454</v>
      </c>
      <c r="O1670" t="s">
        <v>42</v>
      </c>
      <c r="P1670" t="s">
        <v>64</v>
      </c>
      <c r="Q1670" t="s">
        <v>2455</v>
      </c>
      <c r="R1670">
        <v>14.04</v>
      </c>
      <c r="S1670" s="5">
        <f t="shared" si="52"/>
        <v>2017</v>
      </c>
      <c r="T1670" s="11" t="str">
        <f t="shared" si="53"/>
        <v>Nov-2017</v>
      </c>
    </row>
    <row r="1671" spans="1:20" x14ac:dyDescent="0.25">
      <c r="A1671">
        <v>1670</v>
      </c>
      <c r="B1671" t="s">
        <v>4343</v>
      </c>
      <c r="C1671" s="1">
        <v>42379</v>
      </c>
      <c r="D1671" s="1">
        <v>42384</v>
      </c>
      <c r="E1671" t="s">
        <v>46</v>
      </c>
      <c r="F1671" t="s">
        <v>3886</v>
      </c>
      <c r="G1671" t="s">
        <v>3887</v>
      </c>
      <c r="H1671" t="s">
        <v>22</v>
      </c>
      <c r="I1671" t="s">
        <v>23</v>
      </c>
      <c r="J1671" t="s">
        <v>262</v>
      </c>
      <c r="K1671" t="s">
        <v>263</v>
      </c>
      <c r="L1671">
        <v>10011</v>
      </c>
      <c r="M1671" t="s">
        <v>144</v>
      </c>
      <c r="N1671" t="s">
        <v>1602</v>
      </c>
      <c r="O1671" t="s">
        <v>28</v>
      </c>
      <c r="P1671" t="s">
        <v>52</v>
      </c>
      <c r="Q1671" t="s">
        <v>1603</v>
      </c>
      <c r="R1671">
        <v>1018.104</v>
      </c>
      <c r="S1671" s="5">
        <f t="shared" si="52"/>
        <v>2016</v>
      </c>
      <c r="T1671" s="11" t="str">
        <f t="shared" si="53"/>
        <v>Jan-2016</v>
      </c>
    </row>
    <row r="1672" spans="1:20" x14ac:dyDescent="0.25">
      <c r="A1672">
        <v>1671</v>
      </c>
      <c r="B1672" t="s">
        <v>4344</v>
      </c>
      <c r="C1672" s="1">
        <v>43392</v>
      </c>
      <c r="D1672" s="1">
        <v>43399</v>
      </c>
      <c r="E1672" t="s">
        <v>46</v>
      </c>
      <c r="F1672" t="s">
        <v>4204</v>
      </c>
      <c r="G1672" t="s">
        <v>4205</v>
      </c>
      <c r="H1672" t="s">
        <v>22</v>
      </c>
      <c r="I1672" t="s">
        <v>23</v>
      </c>
      <c r="J1672" t="s">
        <v>180</v>
      </c>
      <c r="K1672" t="s">
        <v>100</v>
      </c>
      <c r="L1672">
        <v>77095</v>
      </c>
      <c r="M1672" t="s">
        <v>101</v>
      </c>
      <c r="N1672" t="s">
        <v>4345</v>
      </c>
      <c r="O1672" t="s">
        <v>67</v>
      </c>
      <c r="P1672" t="s">
        <v>68</v>
      </c>
      <c r="Q1672" t="s">
        <v>4346</v>
      </c>
      <c r="R1672">
        <v>16.68</v>
      </c>
      <c r="S1672" s="5">
        <f t="shared" si="52"/>
        <v>2018</v>
      </c>
      <c r="T1672" s="11" t="str">
        <f t="shared" si="53"/>
        <v>Oct-2018</v>
      </c>
    </row>
    <row r="1673" spans="1:20" x14ac:dyDescent="0.25">
      <c r="A1673">
        <v>1672</v>
      </c>
      <c r="B1673" t="s">
        <v>4347</v>
      </c>
      <c r="C1673" s="1">
        <v>42816</v>
      </c>
      <c r="D1673" s="1">
        <v>42819</v>
      </c>
      <c r="E1673" t="s">
        <v>184</v>
      </c>
      <c r="F1673" t="s">
        <v>4348</v>
      </c>
      <c r="G1673" t="s">
        <v>4349</v>
      </c>
      <c r="H1673" t="s">
        <v>37</v>
      </c>
      <c r="I1673" t="s">
        <v>23</v>
      </c>
      <c r="J1673" t="s">
        <v>4050</v>
      </c>
      <c r="K1673" t="s">
        <v>1392</v>
      </c>
      <c r="L1673">
        <v>89031</v>
      </c>
      <c r="M1673" t="s">
        <v>40</v>
      </c>
      <c r="N1673" t="s">
        <v>3235</v>
      </c>
      <c r="O1673" t="s">
        <v>67</v>
      </c>
      <c r="P1673" t="s">
        <v>157</v>
      </c>
      <c r="Q1673" t="s">
        <v>3236</v>
      </c>
      <c r="R1673">
        <v>58.58</v>
      </c>
      <c r="S1673" s="5">
        <f t="shared" si="52"/>
        <v>2017</v>
      </c>
      <c r="T1673" s="11" t="str">
        <f t="shared" si="53"/>
        <v>Mar-2017</v>
      </c>
    </row>
    <row r="1674" spans="1:20" x14ac:dyDescent="0.25">
      <c r="A1674">
        <v>1673</v>
      </c>
      <c r="B1674" t="s">
        <v>4350</v>
      </c>
      <c r="C1674" s="1">
        <v>43284</v>
      </c>
      <c r="D1674" s="1">
        <v>43288</v>
      </c>
      <c r="E1674" t="s">
        <v>46</v>
      </c>
      <c r="F1674" t="s">
        <v>2986</v>
      </c>
      <c r="G1674" t="s">
        <v>2987</v>
      </c>
      <c r="H1674" t="s">
        <v>22</v>
      </c>
      <c r="I1674" t="s">
        <v>23</v>
      </c>
      <c r="J1674" t="s">
        <v>4351</v>
      </c>
      <c r="K1674" t="s">
        <v>100</v>
      </c>
      <c r="L1674">
        <v>75023</v>
      </c>
      <c r="M1674" t="s">
        <v>101</v>
      </c>
      <c r="N1674" t="s">
        <v>309</v>
      </c>
      <c r="O1674" t="s">
        <v>67</v>
      </c>
      <c r="P1674" t="s">
        <v>68</v>
      </c>
      <c r="Q1674" t="s">
        <v>310</v>
      </c>
      <c r="R1674">
        <v>167.96799999999999</v>
      </c>
      <c r="S1674" s="5">
        <f t="shared" si="52"/>
        <v>2018</v>
      </c>
      <c r="T1674" s="11" t="str">
        <f t="shared" si="53"/>
        <v>Jul-2018</v>
      </c>
    </row>
    <row r="1675" spans="1:20" x14ac:dyDescent="0.25">
      <c r="A1675">
        <v>1674</v>
      </c>
      <c r="B1675" t="s">
        <v>4352</v>
      </c>
      <c r="C1675" s="1">
        <v>42715</v>
      </c>
      <c r="D1675" s="1">
        <v>42716</v>
      </c>
      <c r="E1675" t="s">
        <v>184</v>
      </c>
      <c r="F1675" t="s">
        <v>4353</v>
      </c>
      <c r="G1675" t="s">
        <v>4354</v>
      </c>
      <c r="H1675" t="s">
        <v>22</v>
      </c>
      <c r="I1675" t="s">
        <v>23</v>
      </c>
      <c r="J1675" t="s">
        <v>4355</v>
      </c>
      <c r="K1675" t="s">
        <v>315</v>
      </c>
      <c r="L1675">
        <v>23434</v>
      </c>
      <c r="M1675" t="s">
        <v>26</v>
      </c>
      <c r="N1675" t="s">
        <v>1972</v>
      </c>
      <c r="O1675" t="s">
        <v>42</v>
      </c>
      <c r="P1675" t="s">
        <v>43</v>
      </c>
      <c r="Q1675" t="s">
        <v>1973</v>
      </c>
      <c r="R1675">
        <v>196.62</v>
      </c>
      <c r="S1675" s="5">
        <f t="shared" si="52"/>
        <v>2016</v>
      </c>
      <c r="T1675" s="11" t="str">
        <f t="shared" si="53"/>
        <v>Dec-2016</v>
      </c>
    </row>
    <row r="1676" spans="1:20" x14ac:dyDescent="0.25">
      <c r="A1676">
        <v>1675</v>
      </c>
      <c r="B1676" t="s">
        <v>4356</v>
      </c>
      <c r="C1676" s="1">
        <v>42630</v>
      </c>
      <c r="D1676" s="1">
        <v>42634</v>
      </c>
      <c r="E1676" t="s">
        <v>46</v>
      </c>
      <c r="F1676" t="s">
        <v>2058</v>
      </c>
      <c r="G1676" t="s">
        <v>2059</v>
      </c>
      <c r="H1676" t="s">
        <v>37</v>
      </c>
      <c r="I1676" t="s">
        <v>23</v>
      </c>
      <c r="J1676" t="s">
        <v>180</v>
      </c>
      <c r="K1676" t="s">
        <v>100</v>
      </c>
      <c r="L1676">
        <v>77041</v>
      </c>
      <c r="M1676" t="s">
        <v>101</v>
      </c>
      <c r="N1676" t="s">
        <v>3512</v>
      </c>
      <c r="O1676" t="s">
        <v>28</v>
      </c>
      <c r="P1676" t="s">
        <v>61</v>
      </c>
      <c r="Q1676" t="s">
        <v>3513</v>
      </c>
      <c r="R1676">
        <v>21.936</v>
      </c>
      <c r="S1676" s="5">
        <f t="shared" si="52"/>
        <v>2016</v>
      </c>
      <c r="T1676" s="11" t="str">
        <f t="shared" si="53"/>
        <v>Sep-2016</v>
      </c>
    </row>
    <row r="1677" spans="1:20" x14ac:dyDescent="0.25">
      <c r="A1677">
        <v>1676</v>
      </c>
      <c r="B1677" t="s">
        <v>4356</v>
      </c>
      <c r="C1677" s="1">
        <v>42630</v>
      </c>
      <c r="D1677" s="1">
        <v>42634</v>
      </c>
      <c r="E1677" t="s">
        <v>46</v>
      </c>
      <c r="F1677" t="s">
        <v>2058</v>
      </c>
      <c r="G1677" t="s">
        <v>2059</v>
      </c>
      <c r="H1677" t="s">
        <v>37</v>
      </c>
      <c r="I1677" t="s">
        <v>23</v>
      </c>
      <c r="J1677" t="s">
        <v>180</v>
      </c>
      <c r="K1677" t="s">
        <v>100</v>
      </c>
      <c r="L1677">
        <v>77041</v>
      </c>
      <c r="M1677" t="s">
        <v>101</v>
      </c>
      <c r="N1677" t="s">
        <v>4163</v>
      </c>
      <c r="O1677" t="s">
        <v>42</v>
      </c>
      <c r="P1677" t="s">
        <v>71</v>
      </c>
      <c r="Q1677" t="s">
        <v>4164</v>
      </c>
      <c r="R1677">
        <v>6.5880000000000001</v>
      </c>
      <c r="S1677" s="5">
        <f t="shared" si="52"/>
        <v>2016</v>
      </c>
      <c r="T1677" s="11" t="str">
        <f t="shared" si="53"/>
        <v>Sep-2016</v>
      </c>
    </row>
    <row r="1678" spans="1:20" x14ac:dyDescent="0.25">
      <c r="A1678">
        <v>1677</v>
      </c>
      <c r="B1678" t="s">
        <v>4357</v>
      </c>
      <c r="C1678" s="1">
        <v>42873</v>
      </c>
      <c r="D1678" s="1">
        <v>42879</v>
      </c>
      <c r="E1678" t="s">
        <v>46</v>
      </c>
      <c r="F1678" t="s">
        <v>4358</v>
      </c>
      <c r="G1678" t="s">
        <v>4359</v>
      </c>
      <c r="H1678" t="s">
        <v>22</v>
      </c>
      <c r="I1678" t="s">
        <v>23</v>
      </c>
      <c r="J1678" t="s">
        <v>123</v>
      </c>
      <c r="K1678" t="s">
        <v>39</v>
      </c>
      <c r="L1678">
        <v>94110</v>
      </c>
      <c r="M1678" t="s">
        <v>40</v>
      </c>
      <c r="N1678" t="s">
        <v>273</v>
      </c>
      <c r="O1678" t="s">
        <v>42</v>
      </c>
      <c r="P1678" t="s">
        <v>55</v>
      </c>
      <c r="Q1678" t="s">
        <v>274</v>
      </c>
      <c r="R1678">
        <v>104.28</v>
      </c>
      <c r="S1678" s="5">
        <f t="shared" si="52"/>
        <v>2017</v>
      </c>
      <c r="T1678" s="11" t="str">
        <f t="shared" si="53"/>
        <v>May-2017</v>
      </c>
    </row>
    <row r="1679" spans="1:20" x14ac:dyDescent="0.25">
      <c r="A1679">
        <v>1678</v>
      </c>
      <c r="B1679" t="s">
        <v>4357</v>
      </c>
      <c r="C1679" s="1">
        <v>42873</v>
      </c>
      <c r="D1679" s="1">
        <v>42879</v>
      </c>
      <c r="E1679" t="s">
        <v>46</v>
      </c>
      <c r="F1679" t="s">
        <v>4358</v>
      </c>
      <c r="G1679" t="s">
        <v>4359</v>
      </c>
      <c r="H1679" t="s">
        <v>22</v>
      </c>
      <c r="I1679" t="s">
        <v>23</v>
      </c>
      <c r="J1679" t="s">
        <v>123</v>
      </c>
      <c r="K1679" t="s">
        <v>39</v>
      </c>
      <c r="L1679">
        <v>94110</v>
      </c>
      <c r="M1679" t="s">
        <v>40</v>
      </c>
      <c r="N1679" t="s">
        <v>447</v>
      </c>
      <c r="O1679" t="s">
        <v>42</v>
      </c>
      <c r="P1679" t="s">
        <v>86</v>
      </c>
      <c r="Q1679" t="s">
        <v>448</v>
      </c>
      <c r="R1679">
        <v>17.940000000000001</v>
      </c>
      <c r="S1679" s="5">
        <f t="shared" si="52"/>
        <v>2017</v>
      </c>
      <c r="T1679" s="11" t="str">
        <f t="shared" si="53"/>
        <v>May-2017</v>
      </c>
    </row>
    <row r="1680" spans="1:20" x14ac:dyDescent="0.25">
      <c r="A1680">
        <v>1679</v>
      </c>
      <c r="B1680" t="s">
        <v>4360</v>
      </c>
      <c r="C1680" s="1">
        <v>42254</v>
      </c>
      <c r="D1680" s="1">
        <v>42260</v>
      </c>
      <c r="E1680" t="s">
        <v>46</v>
      </c>
      <c r="F1680" t="s">
        <v>978</v>
      </c>
      <c r="G1680" t="s">
        <v>979</v>
      </c>
      <c r="H1680" t="s">
        <v>37</v>
      </c>
      <c r="I1680" t="s">
        <v>23</v>
      </c>
      <c r="J1680" t="s">
        <v>142</v>
      </c>
      <c r="K1680" t="s">
        <v>143</v>
      </c>
      <c r="L1680">
        <v>19134</v>
      </c>
      <c r="M1680" t="s">
        <v>144</v>
      </c>
      <c r="N1680" t="s">
        <v>3398</v>
      </c>
      <c r="O1680" t="s">
        <v>42</v>
      </c>
      <c r="P1680" t="s">
        <v>55</v>
      </c>
      <c r="Q1680" t="s">
        <v>3399</v>
      </c>
      <c r="R1680">
        <v>64.784000000000006</v>
      </c>
      <c r="S1680" s="5">
        <f t="shared" si="52"/>
        <v>2015</v>
      </c>
      <c r="T1680" s="11" t="str">
        <f t="shared" si="53"/>
        <v>Sep-2015</v>
      </c>
    </row>
    <row r="1681" spans="1:20" x14ac:dyDescent="0.25">
      <c r="A1681">
        <v>1680</v>
      </c>
      <c r="B1681" t="s">
        <v>4360</v>
      </c>
      <c r="C1681" s="1">
        <v>42254</v>
      </c>
      <c r="D1681" s="1">
        <v>42260</v>
      </c>
      <c r="E1681" t="s">
        <v>46</v>
      </c>
      <c r="F1681" t="s">
        <v>978</v>
      </c>
      <c r="G1681" t="s">
        <v>979</v>
      </c>
      <c r="H1681" t="s">
        <v>37</v>
      </c>
      <c r="I1681" t="s">
        <v>23</v>
      </c>
      <c r="J1681" t="s">
        <v>142</v>
      </c>
      <c r="K1681" t="s">
        <v>143</v>
      </c>
      <c r="L1681">
        <v>19134</v>
      </c>
      <c r="M1681" t="s">
        <v>144</v>
      </c>
      <c r="N1681" t="s">
        <v>3251</v>
      </c>
      <c r="O1681" t="s">
        <v>67</v>
      </c>
      <c r="P1681" t="s">
        <v>68</v>
      </c>
      <c r="Q1681" t="s">
        <v>3252</v>
      </c>
      <c r="R1681">
        <v>32.381999999999998</v>
      </c>
      <c r="S1681" s="5">
        <f t="shared" si="52"/>
        <v>2015</v>
      </c>
      <c r="T1681" s="11" t="str">
        <f t="shared" si="53"/>
        <v>Sep-2015</v>
      </c>
    </row>
    <row r="1682" spans="1:20" x14ac:dyDescent="0.25">
      <c r="A1682">
        <v>1681</v>
      </c>
      <c r="B1682" t="s">
        <v>4360</v>
      </c>
      <c r="C1682" s="1">
        <v>42254</v>
      </c>
      <c r="D1682" s="1">
        <v>42260</v>
      </c>
      <c r="E1682" t="s">
        <v>46</v>
      </c>
      <c r="F1682" t="s">
        <v>978</v>
      </c>
      <c r="G1682" t="s">
        <v>979</v>
      </c>
      <c r="H1682" t="s">
        <v>37</v>
      </c>
      <c r="I1682" t="s">
        <v>23</v>
      </c>
      <c r="J1682" t="s">
        <v>142</v>
      </c>
      <c r="K1682" t="s">
        <v>143</v>
      </c>
      <c r="L1682">
        <v>19134</v>
      </c>
      <c r="M1682" t="s">
        <v>144</v>
      </c>
      <c r="N1682" t="s">
        <v>4361</v>
      </c>
      <c r="O1682" t="s">
        <v>28</v>
      </c>
      <c r="P1682" t="s">
        <v>61</v>
      </c>
      <c r="Q1682" t="s">
        <v>4362</v>
      </c>
      <c r="R1682">
        <v>42.368000000000002</v>
      </c>
      <c r="S1682" s="5">
        <f t="shared" si="52"/>
        <v>2015</v>
      </c>
      <c r="T1682" s="11" t="str">
        <f t="shared" si="53"/>
        <v>Sep-2015</v>
      </c>
    </row>
    <row r="1683" spans="1:20" x14ac:dyDescent="0.25">
      <c r="A1683">
        <v>1682</v>
      </c>
      <c r="B1683" t="s">
        <v>4360</v>
      </c>
      <c r="C1683" s="1">
        <v>42254</v>
      </c>
      <c r="D1683" s="1">
        <v>42260</v>
      </c>
      <c r="E1683" t="s">
        <v>46</v>
      </c>
      <c r="F1683" t="s">
        <v>978</v>
      </c>
      <c r="G1683" t="s">
        <v>979</v>
      </c>
      <c r="H1683" t="s">
        <v>37</v>
      </c>
      <c r="I1683" t="s">
        <v>23</v>
      </c>
      <c r="J1683" t="s">
        <v>142</v>
      </c>
      <c r="K1683" t="s">
        <v>143</v>
      </c>
      <c r="L1683">
        <v>19134</v>
      </c>
      <c r="M1683" t="s">
        <v>144</v>
      </c>
      <c r="N1683" t="s">
        <v>4363</v>
      </c>
      <c r="O1683" t="s">
        <v>67</v>
      </c>
      <c r="P1683" t="s">
        <v>680</v>
      </c>
      <c r="Q1683" t="s">
        <v>4364</v>
      </c>
      <c r="R1683">
        <v>399.54</v>
      </c>
      <c r="S1683" s="5">
        <f t="shared" si="52"/>
        <v>2015</v>
      </c>
      <c r="T1683" s="11" t="str">
        <f t="shared" si="53"/>
        <v>Sep-2015</v>
      </c>
    </row>
    <row r="1684" spans="1:20" x14ac:dyDescent="0.25">
      <c r="A1684">
        <v>1683</v>
      </c>
      <c r="B1684" t="s">
        <v>4365</v>
      </c>
      <c r="C1684" s="1">
        <v>43007</v>
      </c>
      <c r="D1684" s="1">
        <v>43009</v>
      </c>
      <c r="E1684" t="s">
        <v>19</v>
      </c>
      <c r="F1684" t="s">
        <v>4366</v>
      </c>
      <c r="G1684" t="s">
        <v>4367</v>
      </c>
      <c r="H1684" t="s">
        <v>22</v>
      </c>
      <c r="I1684" t="s">
        <v>23</v>
      </c>
      <c r="J1684" t="s">
        <v>38</v>
      </c>
      <c r="K1684" t="s">
        <v>39</v>
      </c>
      <c r="L1684">
        <v>90008</v>
      </c>
      <c r="M1684" t="s">
        <v>40</v>
      </c>
      <c r="N1684" t="s">
        <v>2500</v>
      </c>
      <c r="O1684" t="s">
        <v>42</v>
      </c>
      <c r="P1684" t="s">
        <v>86</v>
      </c>
      <c r="Q1684" t="s">
        <v>2501</v>
      </c>
      <c r="R1684">
        <v>18.97</v>
      </c>
      <c r="S1684" s="5">
        <f t="shared" si="52"/>
        <v>2017</v>
      </c>
      <c r="T1684" s="11" t="str">
        <f t="shared" si="53"/>
        <v>Sep-2017</v>
      </c>
    </row>
    <row r="1685" spans="1:20" x14ac:dyDescent="0.25">
      <c r="A1685">
        <v>1684</v>
      </c>
      <c r="B1685" t="s">
        <v>4368</v>
      </c>
      <c r="C1685" s="1">
        <v>43046</v>
      </c>
      <c r="D1685" s="1">
        <v>43051</v>
      </c>
      <c r="E1685" t="s">
        <v>46</v>
      </c>
      <c r="F1685" t="s">
        <v>994</v>
      </c>
      <c r="G1685" t="s">
        <v>995</v>
      </c>
      <c r="H1685" t="s">
        <v>37</v>
      </c>
      <c r="I1685" t="s">
        <v>23</v>
      </c>
      <c r="J1685" t="s">
        <v>123</v>
      </c>
      <c r="K1685" t="s">
        <v>39</v>
      </c>
      <c r="L1685">
        <v>94110</v>
      </c>
      <c r="M1685" t="s">
        <v>40</v>
      </c>
      <c r="N1685" t="s">
        <v>2449</v>
      </c>
      <c r="O1685" t="s">
        <v>28</v>
      </c>
      <c r="P1685" t="s">
        <v>61</v>
      </c>
      <c r="Q1685" t="s">
        <v>2450</v>
      </c>
      <c r="R1685">
        <v>14.82</v>
      </c>
      <c r="S1685" s="5">
        <f t="shared" si="52"/>
        <v>2017</v>
      </c>
      <c r="T1685" s="11" t="str">
        <f t="shared" si="53"/>
        <v>Nov-2017</v>
      </c>
    </row>
    <row r="1686" spans="1:20" x14ac:dyDescent="0.25">
      <c r="A1686">
        <v>1685</v>
      </c>
      <c r="B1686" t="s">
        <v>4369</v>
      </c>
      <c r="C1686" s="1">
        <v>43214</v>
      </c>
      <c r="D1686" s="1">
        <v>43217</v>
      </c>
      <c r="E1686" t="s">
        <v>184</v>
      </c>
      <c r="F1686" t="s">
        <v>3861</v>
      </c>
      <c r="G1686" t="s">
        <v>3862</v>
      </c>
      <c r="H1686" t="s">
        <v>37</v>
      </c>
      <c r="I1686" t="s">
        <v>23</v>
      </c>
      <c r="J1686" t="s">
        <v>142</v>
      </c>
      <c r="K1686" t="s">
        <v>143</v>
      </c>
      <c r="L1686">
        <v>19143</v>
      </c>
      <c r="M1686" t="s">
        <v>144</v>
      </c>
      <c r="N1686" t="s">
        <v>4370</v>
      </c>
      <c r="O1686" t="s">
        <v>42</v>
      </c>
      <c r="P1686" t="s">
        <v>74</v>
      </c>
      <c r="Q1686" t="s">
        <v>4371</v>
      </c>
      <c r="R1686">
        <v>99.28</v>
      </c>
      <c r="S1686" s="5">
        <f t="shared" si="52"/>
        <v>2018</v>
      </c>
      <c r="T1686" s="11" t="str">
        <f t="shared" si="53"/>
        <v>Apr-2018</v>
      </c>
    </row>
    <row r="1687" spans="1:20" x14ac:dyDescent="0.25">
      <c r="A1687">
        <v>1686</v>
      </c>
      <c r="B1687" t="s">
        <v>4369</v>
      </c>
      <c r="C1687" s="1">
        <v>43214</v>
      </c>
      <c r="D1687" s="1">
        <v>43217</v>
      </c>
      <c r="E1687" t="s">
        <v>184</v>
      </c>
      <c r="F1687" t="s">
        <v>3861</v>
      </c>
      <c r="G1687" t="s">
        <v>3862</v>
      </c>
      <c r="H1687" t="s">
        <v>37</v>
      </c>
      <c r="I1687" t="s">
        <v>23</v>
      </c>
      <c r="J1687" t="s">
        <v>142</v>
      </c>
      <c r="K1687" t="s">
        <v>143</v>
      </c>
      <c r="L1687">
        <v>19143</v>
      </c>
      <c r="M1687" t="s">
        <v>144</v>
      </c>
      <c r="N1687" t="s">
        <v>3577</v>
      </c>
      <c r="O1687" t="s">
        <v>42</v>
      </c>
      <c r="P1687" t="s">
        <v>71</v>
      </c>
      <c r="Q1687" t="s">
        <v>3578</v>
      </c>
      <c r="R1687">
        <v>1.1879999999999999</v>
      </c>
      <c r="S1687" s="5">
        <f t="shared" si="52"/>
        <v>2018</v>
      </c>
      <c r="T1687" s="11" t="str">
        <f t="shared" si="53"/>
        <v>Apr-2018</v>
      </c>
    </row>
    <row r="1688" spans="1:20" x14ac:dyDescent="0.25">
      <c r="A1688">
        <v>1687</v>
      </c>
      <c r="B1688" t="s">
        <v>4369</v>
      </c>
      <c r="C1688" s="1">
        <v>43214</v>
      </c>
      <c r="D1688" s="1">
        <v>43217</v>
      </c>
      <c r="E1688" t="s">
        <v>184</v>
      </c>
      <c r="F1688" t="s">
        <v>3861</v>
      </c>
      <c r="G1688" t="s">
        <v>3862</v>
      </c>
      <c r="H1688" t="s">
        <v>37</v>
      </c>
      <c r="I1688" t="s">
        <v>23</v>
      </c>
      <c r="J1688" t="s">
        <v>142</v>
      </c>
      <c r="K1688" t="s">
        <v>143</v>
      </c>
      <c r="L1688">
        <v>19143</v>
      </c>
      <c r="M1688" t="s">
        <v>144</v>
      </c>
      <c r="N1688" t="s">
        <v>4372</v>
      </c>
      <c r="O1688" t="s">
        <v>42</v>
      </c>
      <c r="P1688" t="s">
        <v>71</v>
      </c>
      <c r="Q1688" t="s">
        <v>4373</v>
      </c>
      <c r="R1688">
        <v>7.5179999999999998</v>
      </c>
      <c r="S1688" s="5">
        <f t="shared" si="52"/>
        <v>2018</v>
      </c>
      <c r="T1688" s="11" t="str">
        <f t="shared" si="53"/>
        <v>Apr-2018</v>
      </c>
    </row>
    <row r="1689" spans="1:20" x14ac:dyDescent="0.25">
      <c r="A1689">
        <v>1688</v>
      </c>
      <c r="B1689" t="s">
        <v>4374</v>
      </c>
      <c r="C1689" s="1">
        <v>43444</v>
      </c>
      <c r="D1689" s="1">
        <v>43446</v>
      </c>
      <c r="E1689" t="s">
        <v>184</v>
      </c>
      <c r="F1689" t="s">
        <v>4158</v>
      </c>
      <c r="G1689" t="s">
        <v>4159</v>
      </c>
      <c r="H1689" t="s">
        <v>22</v>
      </c>
      <c r="I1689" t="s">
        <v>23</v>
      </c>
      <c r="J1689" t="s">
        <v>142</v>
      </c>
      <c r="K1689" t="s">
        <v>143</v>
      </c>
      <c r="L1689">
        <v>19140</v>
      </c>
      <c r="M1689" t="s">
        <v>144</v>
      </c>
      <c r="N1689" t="s">
        <v>2885</v>
      </c>
      <c r="O1689" t="s">
        <v>42</v>
      </c>
      <c r="P1689" t="s">
        <v>86</v>
      </c>
      <c r="Q1689" t="s">
        <v>2886</v>
      </c>
      <c r="R1689">
        <v>10.368</v>
      </c>
      <c r="S1689" s="5">
        <f t="shared" si="52"/>
        <v>2018</v>
      </c>
      <c r="T1689" s="11" t="str">
        <f t="shared" si="53"/>
        <v>Dec-2018</v>
      </c>
    </row>
    <row r="1690" spans="1:20" x14ac:dyDescent="0.25">
      <c r="A1690">
        <v>1689</v>
      </c>
      <c r="B1690" t="s">
        <v>4374</v>
      </c>
      <c r="C1690" s="1">
        <v>43444</v>
      </c>
      <c r="D1690" s="1">
        <v>43446</v>
      </c>
      <c r="E1690" t="s">
        <v>184</v>
      </c>
      <c r="F1690" t="s">
        <v>4158</v>
      </c>
      <c r="G1690" t="s">
        <v>4159</v>
      </c>
      <c r="H1690" t="s">
        <v>22</v>
      </c>
      <c r="I1690" t="s">
        <v>23</v>
      </c>
      <c r="J1690" t="s">
        <v>142</v>
      </c>
      <c r="K1690" t="s">
        <v>143</v>
      </c>
      <c r="L1690">
        <v>19140</v>
      </c>
      <c r="M1690" t="s">
        <v>144</v>
      </c>
      <c r="N1690" t="s">
        <v>2435</v>
      </c>
      <c r="O1690" t="s">
        <v>28</v>
      </c>
      <c r="P1690" t="s">
        <v>61</v>
      </c>
      <c r="Q1690" t="s">
        <v>2436</v>
      </c>
      <c r="R1690">
        <v>310.88</v>
      </c>
      <c r="S1690" s="5">
        <f t="shared" si="52"/>
        <v>2018</v>
      </c>
      <c r="T1690" s="11" t="str">
        <f t="shared" si="53"/>
        <v>Dec-2018</v>
      </c>
    </row>
    <row r="1691" spans="1:20" x14ac:dyDescent="0.25">
      <c r="A1691">
        <v>1690</v>
      </c>
      <c r="B1691" t="s">
        <v>4375</v>
      </c>
      <c r="C1691" s="1">
        <v>42232</v>
      </c>
      <c r="D1691" s="1">
        <v>42236</v>
      </c>
      <c r="E1691" t="s">
        <v>46</v>
      </c>
      <c r="F1691" t="s">
        <v>538</v>
      </c>
      <c r="G1691" t="s">
        <v>539</v>
      </c>
      <c r="H1691" t="s">
        <v>22</v>
      </c>
      <c r="I1691" t="s">
        <v>23</v>
      </c>
      <c r="J1691" t="s">
        <v>142</v>
      </c>
      <c r="K1691" t="s">
        <v>143</v>
      </c>
      <c r="L1691">
        <v>19143</v>
      </c>
      <c r="M1691" t="s">
        <v>144</v>
      </c>
      <c r="N1691" t="s">
        <v>76</v>
      </c>
      <c r="O1691" t="s">
        <v>28</v>
      </c>
      <c r="P1691" t="s">
        <v>52</v>
      </c>
      <c r="Q1691" t="s">
        <v>77</v>
      </c>
      <c r="R1691">
        <v>853.09199999999998</v>
      </c>
      <c r="S1691" s="5">
        <f t="shared" si="52"/>
        <v>2015</v>
      </c>
      <c r="T1691" s="11" t="str">
        <f t="shared" si="53"/>
        <v>Aug-2015</v>
      </c>
    </row>
    <row r="1692" spans="1:20" x14ac:dyDescent="0.25">
      <c r="A1692">
        <v>1691</v>
      </c>
      <c r="B1692" t="s">
        <v>4376</v>
      </c>
      <c r="C1692" s="1">
        <v>43443</v>
      </c>
      <c r="D1692" s="1">
        <v>43449</v>
      </c>
      <c r="E1692" t="s">
        <v>46</v>
      </c>
      <c r="F1692" t="s">
        <v>4377</v>
      </c>
      <c r="G1692" t="s">
        <v>4378</v>
      </c>
      <c r="H1692" t="s">
        <v>22</v>
      </c>
      <c r="I1692" t="s">
        <v>23</v>
      </c>
      <c r="J1692" t="s">
        <v>4379</v>
      </c>
      <c r="K1692" t="s">
        <v>250</v>
      </c>
      <c r="L1692">
        <v>46203</v>
      </c>
      <c r="M1692" t="s">
        <v>101</v>
      </c>
      <c r="N1692" t="s">
        <v>4255</v>
      </c>
      <c r="O1692" t="s">
        <v>42</v>
      </c>
      <c r="P1692" t="s">
        <v>86</v>
      </c>
      <c r="Q1692" t="s">
        <v>4256</v>
      </c>
      <c r="R1692">
        <v>33.450000000000003</v>
      </c>
      <c r="S1692" s="5">
        <f t="shared" si="52"/>
        <v>2018</v>
      </c>
      <c r="T1692" s="11" t="str">
        <f t="shared" si="53"/>
        <v>Dec-2018</v>
      </c>
    </row>
    <row r="1693" spans="1:20" x14ac:dyDescent="0.25">
      <c r="A1693">
        <v>1692</v>
      </c>
      <c r="B1693" t="s">
        <v>4376</v>
      </c>
      <c r="C1693" s="1">
        <v>43443</v>
      </c>
      <c r="D1693" s="1">
        <v>43449</v>
      </c>
      <c r="E1693" t="s">
        <v>46</v>
      </c>
      <c r="F1693" t="s">
        <v>4377</v>
      </c>
      <c r="G1693" t="s">
        <v>4378</v>
      </c>
      <c r="H1693" t="s">
        <v>22</v>
      </c>
      <c r="I1693" t="s">
        <v>23</v>
      </c>
      <c r="J1693" t="s">
        <v>4379</v>
      </c>
      <c r="K1693" t="s">
        <v>250</v>
      </c>
      <c r="L1693">
        <v>46203</v>
      </c>
      <c r="M1693" t="s">
        <v>101</v>
      </c>
      <c r="N1693" t="s">
        <v>341</v>
      </c>
      <c r="O1693" t="s">
        <v>42</v>
      </c>
      <c r="P1693" t="s">
        <v>71</v>
      </c>
      <c r="Q1693" t="s">
        <v>342</v>
      </c>
      <c r="R1693">
        <v>10.4</v>
      </c>
      <c r="S1693" s="5">
        <f t="shared" si="52"/>
        <v>2018</v>
      </c>
      <c r="T1693" s="11" t="str">
        <f t="shared" si="53"/>
        <v>Dec-2018</v>
      </c>
    </row>
    <row r="1694" spans="1:20" x14ac:dyDescent="0.25">
      <c r="A1694">
        <v>1693</v>
      </c>
      <c r="B1694" t="s">
        <v>4380</v>
      </c>
      <c r="C1694" s="1">
        <v>42808</v>
      </c>
      <c r="D1694" s="1">
        <v>42813</v>
      </c>
      <c r="E1694" t="s">
        <v>46</v>
      </c>
      <c r="F1694" t="s">
        <v>4381</v>
      </c>
      <c r="G1694" t="s">
        <v>4382</v>
      </c>
      <c r="H1694" t="s">
        <v>22</v>
      </c>
      <c r="I1694" t="s">
        <v>23</v>
      </c>
      <c r="J1694" t="s">
        <v>493</v>
      </c>
      <c r="K1694" t="s">
        <v>494</v>
      </c>
      <c r="L1694">
        <v>43229</v>
      </c>
      <c r="M1694" t="s">
        <v>144</v>
      </c>
      <c r="N1694" t="s">
        <v>1911</v>
      </c>
      <c r="O1694" t="s">
        <v>28</v>
      </c>
      <c r="P1694" t="s">
        <v>61</v>
      </c>
      <c r="Q1694" t="s">
        <v>1912</v>
      </c>
      <c r="R1694">
        <v>21.88</v>
      </c>
      <c r="S1694" s="5">
        <f t="shared" si="52"/>
        <v>2017</v>
      </c>
      <c r="T1694" s="11" t="str">
        <f t="shared" si="53"/>
        <v>Mar-2017</v>
      </c>
    </row>
    <row r="1695" spans="1:20" x14ac:dyDescent="0.25">
      <c r="A1695">
        <v>1694</v>
      </c>
      <c r="B1695" t="s">
        <v>4383</v>
      </c>
      <c r="C1695" s="1">
        <v>42912</v>
      </c>
      <c r="D1695" s="1">
        <v>42915</v>
      </c>
      <c r="E1695" t="s">
        <v>19</v>
      </c>
      <c r="F1695" t="s">
        <v>3681</v>
      </c>
      <c r="G1695" t="s">
        <v>3682</v>
      </c>
      <c r="H1695" t="s">
        <v>98</v>
      </c>
      <c r="I1695" t="s">
        <v>23</v>
      </c>
      <c r="J1695" t="s">
        <v>4351</v>
      </c>
      <c r="K1695" t="s">
        <v>100</v>
      </c>
      <c r="L1695">
        <v>75023</v>
      </c>
      <c r="M1695" t="s">
        <v>101</v>
      </c>
      <c r="N1695" t="s">
        <v>4384</v>
      </c>
      <c r="O1695" t="s">
        <v>67</v>
      </c>
      <c r="P1695" t="s">
        <v>157</v>
      </c>
      <c r="Q1695" t="s">
        <v>4385</v>
      </c>
      <c r="R1695">
        <v>13.616</v>
      </c>
      <c r="S1695" s="5">
        <f t="shared" si="52"/>
        <v>2017</v>
      </c>
      <c r="T1695" s="11" t="str">
        <f t="shared" si="53"/>
        <v>Jun-2017</v>
      </c>
    </row>
    <row r="1696" spans="1:20" x14ac:dyDescent="0.25">
      <c r="A1696">
        <v>1695</v>
      </c>
      <c r="B1696" t="s">
        <v>4386</v>
      </c>
      <c r="C1696" s="1">
        <v>42638</v>
      </c>
      <c r="D1696" s="1">
        <v>42641</v>
      </c>
      <c r="E1696" t="s">
        <v>19</v>
      </c>
      <c r="F1696" t="s">
        <v>2364</v>
      </c>
      <c r="G1696" t="s">
        <v>2365</v>
      </c>
      <c r="H1696" t="s">
        <v>98</v>
      </c>
      <c r="I1696" t="s">
        <v>23</v>
      </c>
      <c r="J1696" t="s">
        <v>4387</v>
      </c>
      <c r="K1696" t="s">
        <v>786</v>
      </c>
      <c r="L1696">
        <v>7002</v>
      </c>
      <c r="M1696" t="s">
        <v>144</v>
      </c>
      <c r="N1696" t="s">
        <v>4388</v>
      </c>
      <c r="O1696" t="s">
        <v>67</v>
      </c>
      <c r="P1696" t="s">
        <v>157</v>
      </c>
      <c r="Q1696" t="s">
        <v>4389</v>
      </c>
      <c r="R1696">
        <v>63.96</v>
      </c>
      <c r="S1696" s="5">
        <f t="shared" si="52"/>
        <v>2016</v>
      </c>
      <c r="T1696" s="11" t="str">
        <f t="shared" si="53"/>
        <v>Sep-2016</v>
      </c>
    </row>
    <row r="1697" spans="1:20" x14ac:dyDescent="0.25">
      <c r="A1697">
        <v>1696</v>
      </c>
      <c r="B1697" t="s">
        <v>4386</v>
      </c>
      <c r="C1697" s="1">
        <v>42638</v>
      </c>
      <c r="D1697" s="1">
        <v>42641</v>
      </c>
      <c r="E1697" t="s">
        <v>19</v>
      </c>
      <c r="F1697" t="s">
        <v>2364</v>
      </c>
      <c r="G1697" t="s">
        <v>2365</v>
      </c>
      <c r="H1697" t="s">
        <v>98</v>
      </c>
      <c r="I1697" t="s">
        <v>23</v>
      </c>
      <c r="J1697" t="s">
        <v>4387</v>
      </c>
      <c r="K1697" t="s">
        <v>786</v>
      </c>
      <c r="L1697">
        <v>7002</v>
      </c>
      <c r="M1697" t="s">
        <v>144</v>
      </c>
      <c r="N1697" t="s">
        <v>1222</v>
      </c>
      <c r="O1697" t="s">
        <v>42</v>
      </c>
      <c r="P1697" t="s">
        <v>71</v>
      </c>
      <c r="Q1697" t="s">
        <v>1223</v>
      </c>
      <c r="R1697">
        <v>14.46</v>
      </c>
      <c r="S1697" s="5">
        <f t="shared" si="52"/>
        <v>2016</v>
      </c>
      <c r="T1697" s="11" t="str">
        <f t="shared" si="53"/>
        <v>Sep-2016</v>
      </c>
    </row>
    <row r="1698" spans="1:20" x14ac:dyDescent="0.25">
      <c r="A1698">
        <v>1697</v>
      </c>
      <c r="B1698" t="s">
        <v>4386</v>
      </c>
      <c r="C1698" s="1">
        <v>42638</v>
      </c>
      <c r="D1698" s="1">
        <v>42641</v>
      </c>
      <c r="E1698" t="s">
        <v>19</v>
      </c>
      <c r="F1698" t="s">
        <v>2364</v>
      </c>
      <c r="G1698" t="s">
        <v>2365</v>
      </c>
      <c r="H1698" t="s">
        <v>98</v>
      </c>
      <c r="I1698" t="s">
        <v>23</v>
      </c>
      <c r="J1698" t="s">
        <v>4387</v>
      </c>
      <c r="K1698" t="s">
        <v>786</v>
      </c>
      <c r="L1698">
        <v>7002</v>
      </c>
      <c r="M1698" t="s">
        <v>144</v>
      </c>
      <c r="N1698" t="s">
        <v>309</v>
      </c>
      <c r="O1698" t="s">
        <v>67</v>
      </c>
      <c r="P1698" t="s">
        <v>68</v>
      </c>
      <c r="Q1698" t="s">
        <v>310</v>
      </c>
      <c r="R1698">
        <v>104.98</v>
      </c>
      <c r="S1698" s="5">
        <f t="shared" si="52"/>
        <v>2016</v>
      </c>
      <c r="T1698" s="11" t="str">
        <f t="shared" si="53"/>
        <v>Sep-2016</v>
      </c>
    </row>
    <row r="1699" spans="1:20" x14ac:dyDescent="0.25">
      <c r="A1699">
        <v>1698</v>
      </c>
      <c r="B1699" t="s">
        <v>4390</v>
      </c>
      <c r="C1699" s="1">
        <v>42731</v>
      </c>
      <c r="D1699" s="1">
        <v>42735</v>
      </c>
      <c r="E1699" t="s">
        <v>46</v>
      </c>
      <c r="F1699" t="s">
        <v>1308</v>
      </c>
      <c r="G1699" t="s">
        <v>1309</v>
      </c>
      <c r="H1699" t="s">
        <v>22</v>
      </c>
      <c r="I1699" t="s">
        <v>23</v>
      </c>
      <c r="J1699" t="s">
        <v>38</v>
      </c>
      <c r="K1699" t="s">
        <v>39</v>
      </c>
      <c r="L1699">
        <v>90008</v>
      </c>
      <c r="M1699" t="s">
        <v>40</v>
      </c>
      <c r="N1699" t="s">
        <v>2539</v>
      </c>
      <c r="O1699" t="s">
        <v>42</v>
      </c>
      <c r="P1699" t="s">
        <v>74</v>
      </c>
      <c r="Q1699" t="s">
        <v>2540</v>
      </c>
      <c r="R1699">
        <v>106.96</v>
      </c>
      <c r="S1699" s="5">
        <f t="shared" si="52"/>
        <v>2016</v>
      </c>
      <c r="T1699" s="11" t="str">
        <f t="shared" si="53"/>
        <v>Dec-2016</v>
      </c>
    </row>
    <row r="1700" spans="1:20" x14ac:dyDescent="0.25">
      <c r="A1700">
        <v>1699</v>
      </c>
      <c r="B1700" t="s">
        <v>4390</v>
      </c>
      <c r="C1700" s="1">
        <v>42731</v>
      </c>
      <c r="D1700" s="1">
        <v>42735</v>
      </c>
      <c r="E1700" t="s">
        <v>46</v>
      </c>
      <c r="F1700" t="s">
        <v>1308</v>
      </c>
      <c r="G1700" t="s">
        <v>1309</v>
      </c>
      <c r="H1700" t="s">
        <v>22</v>
      </c>
      <c r="I1700" t="s">
        <v>23</v>
      </c>
      <c r="J1700" t="s">
        <v>38</v>
      </c>
      <c r="K1700" t="s">
        <v>39</v>
      </c>
      <c r="L1700">
        <v>90008</v>
      </c>
      <c r="M1700" t="s">
        <v>40</v>
      </c>
      <c r="N1700" t="s">
        <v>4391</v>
      </c>
      <c r="O1700" t="s">
        <v>42</v>
      </c>
      <c r="P1700" t="s">
        <v>43</v>
      </c>
      <c r="Q1700" t="s">
        <v>4392</v>
      </c>
      <c r="R1700">
        <v>21.56</v>
      </c>
      <c r="S1700" s="5">
        <f t="shared" si="52"/>
        <v>2016</v>
      </c>
      <c r="T1700" s="11" t="str">
        <f t="shared" si="53"/>
        <v>Dec-2016</v>
      </c>
    </row>
    <row r="1701" spans="1:20" x14ac:dyDescent="0.25">
      <c r="A1701">
        <v>1700</v>
      </c>
      <c r="B1701" t="s">
        <v>4393</v>
      </c>
      <c r="C1701" s="1">
        <v>42158</v>
      </c>
      <c r="D1701" s="1">
        <v>42162</v>
      </c>
      <c r="E1701" t="s">
        <v>19</v>
      </c>
      <c r="F1701" t="s">
        <v>515</v>
      </c>
      <c r="G1701" t="s">
        <v>516</v>
      </c>
      <c r="H1701" t="s">
        <v>22</v>
      </c>
      <c r="I1701" t="s">
        <v>23</v>
      </c>
      <c r="J1701" t="s">
        <v>91</v>
      </c>
      <c r="K1701" t="s">
        <v>92</v>
      </c>
      <c r="L1701">
        <v>98115</v>
      </c>
      <c r="M1701" t="s">
        <v>40</v>
      </c>
      <c r="N1701" t="s">
        <v>3277</v>
      </c>
      <c r="O1701" t="s">
        <v>28</v>
      </c>
      <c r="P1701" t="s">
        <v>52</v>
      </c>
      <c r="Q1701" t="s">
        <v>3278</v>
      </c>
      <c r="R1701">
        <v>515.88</v>
      </c>
      <c r="S1701" s="5">
        <f t="shared" si="52"/>
        <v>2015</v>
      </c>
      <c r="T1701" s="11" t="str">
        <f t="shared" si="53"/>
        <v>Jun-2015</v>
      </c>
    </row>
    <row r="1702" spans="1:20" x14ac:dyDescent="0.25">
      <c r="A1702">
        <v>1701</v>
      </c>
      <c r="B1702" t="s">
        <v>4394</v>
      </c>
      <c r="C1702" s="1">
        <v>42564</v>
      </c>
      <c r="D1702" s="1">
        <v>42566</v>
      </c>
      <c r="E1702" t="s">
        <v>19</v>
      </c>
      <c r="F1702" t="s">
        <v>3736</v>
      </c>
      <c r="G1702" t="s">
        <v>3737</v>
      </c>
      <c r="H1702" t="s">
        <v>22</v>
      </c>
      <c r="I1702" t="s">
        <v>23</v>
      </c>
      <c r="J1702" t="s">
        <v>262</v>
      </c>
      <c r="K1702" t="s">
        <v>263</v>
      </c>
      <c r="L1702">
        <v>10035</v>
      </c>
      <c r="M1702" t="s">
        <v>144</v>
      </c>
      <c r="N1702" t="s">
        <v>3050</v>
      </c>
      <c r="O1702" t="s">
        <v>42</v>
      </c>
      <c r="P1702" t="s">
        <v>71</v>
      </c>
      <c r="Q1702" t="s">
        <v>3051</v>
      </c>
      <c r="R1702">
        <v>11.808</v>
      </c>
      <c r="S1702" s="5">
        <f t="shared" si="52"/>
        <v>2016</v>
      </c>
      <c r="T1702" s="11" t="str">
        <f t="shared" si="53"/>
        <v>Jul-2016</v>
      </c>
    </row>
    <row r="1703" spans="1:20" x14ac:dyDescent="0.25">
      <c r="A1703">
        <v>1702</v>
      </c>
      <c r="B1703" t="s">
        <v>4394</v>
      </c>
      <c r="C1703" s="1">
        <v>42564</v>
      </c>
      <c r="D1703" s="1">
        <v>42566</v>
      </c>
      <c r="E1703" t="s">
        <v>19</v>
      </c>
      <c r="F1703" t="s">
        <v>3736</v>
      </c>
      <c r="G1703" t="s">
        <v>3737</v>
      </c>
      <c r="H1703" t="s">
        <v>22</v>
      </c>
      <c r="I1703" t="s">
        <v>23</v>
      </c>
      <c r="J1703" t="s">
        <v>262</v>
      </c>
      <c r="K1703" t="s">
        <v>263</v>
      </c>
      <c r="L1703">
        <v>10035</v>
      </c>
      <c r="M1703" t="s">
        <v>144</v>
      </c>
      <c r="N1703" t="s">
        <v>1808</v>
      </c>
      <c r="O1703" t="s">
        <v>28</v>
      </c>
      <c r="P1703" t="s">
        <v>32</v>
      </c>
      <c r="Q1703" t="s">
        <v>1809</v>
      </c>
      <c r="R1703">
        <v>1931.04</v>
      </c>
      <c r="S1703" s="5">
        <f t="shared" si="52"/>
        <v>2016</v>
      </c>
      <c r="T1703" s="11" t="str">
        <f t="shared" si="53"/>
        <v>Jul-2016</v>
      </c>
    </row>
    <row r="1704" spans="1:20" x14ac:dyDescent="0.25">
      <c r="A1704">
        <v>1703</v>
      </c>
      <c r="B1704" t="s">
        <v>4394</v>
      </c>
      <c r="C1704" s="1">
        <v>42564</v>
      </c>
      <c r="D1704" s="1">
        <v>42566</v>
      </c>
      <c r="E1704" t="s">
        <v>19</v>
      </c>
      <c r="F1704" t="s">
        <v>3736</v>
      </c>
      <c r="G1704" t="s">
        <v>3737</v>
      </c>
      <c r="H1704" t="s">
        <v>22</v>
      </c>
      <c r="I1704" t="s">
        <v>23</v>
      </c>
      <c r="J1704" t="s">
        <v>262</v>
      </c>
      <c r="K1704" t="s">
        <v>263</v>
      </c>
      <c r="L1704">
        <v>10035</v>
      </c>
      <c r="M1704" t="s">
        <v>144</v>
      </c>
      <c r="N1704" t="s">
        <v>3189</v>
      </c>
      <c r="O1704" t="s">
        <v>42</v>
      </c>
      <c r="P1704" t="s">
        <v>86</v>
      </c>
      <c r="Q1704" t="s">
        <v>182</v>
      </c>
      <c r="R1704">
        <v>9.9600000000000009</v>
      </c>
      <c r="S1704" s="5">
        <f t="shared" si="52"/>
        <v>2016</v>
      </c>
      <c r="T1704" s="11" t="str">
        <f t="shared" si="53"/>
        <v>Jul-2016</v>
      </c>
    </row>
    <row r="1705" spans="1:20" x14ac:dyDescent="0.25">
      <c r="A1705">
        <v>1704</v>
      </c>
      <c r="B1705" t="s">
        <v>4395</v>
      </c>
      <c r="C1705" s="1">
        <v>42037</v>
      </c>
      <c r="D1705" s="1">
        <v>42041</v>
      </c>
      <c r="E1705" t="s">
        <v>46</v>
      </c>
      <c r="F1705" t="s">
        <v>4396</v>
      </c>
      <c r="G1705" t="s">
        <v>4397</v>
      </c>
      <c r="H1705" t="s">
        <v>98</v>
      </c>
      <c r="I1705" t="s">
        <v>23</v>
      </c>
      <c r="J1705" t="s">
        <v>946</v>
      </c>
      <c r="K1705" t="s">
        <v>39</v>
      </c>
      <c r="L1705">
        <v>92037</v>
      </c>
      <c r="M1705" t="s">
        <v>40</v>
      </c>
      <c r="N1705" t="s">
        <v>4398</v>
      </c>
      <c r="O1705" t="s">
        <v>42</v>
      </c>
      <c r="P1705" t="s">
        <v>265</v>
      </c>
      <c r="Q1705" t="s">
        <v>559</v>
      </c>
      <c r="R1705">
        <v>12.35</v>
      </c>
      <c r="S1705" s="5">
        <f t="shared" si="52"/>
        <v>2015</v>
      </c>
      <c r="T1705" s="11" t="str">
        <f t="shared" si="53"/>
        <v>Feb-2015</v>
      </c>
    </row>
    <row r="1706" spans="1:20" x14ac:dyDescent="0.25">
      <c r="A1706">
        <v>1705</v>
      </c>
      <c r="B1706" t="s">
        <v>4399</v>
      </c>
      <c r="C1706" s="1">
        <v>42802</v>
      </c>
      <c r="D1706" s="1">
        <v>42802</v>
      </c>
      <c r="E1706" t="s">
        <v>1289</v>
      </c>
      <c r="F1706" t="s">
        <v>2569</v>
      </c>
      <c r="G1706" t="s">
        <v>2570</v>
      </c>
      <c r="H1706" t="s">
        <v>22</v>
      </c>
      <c r="I1706" t="s">
        <v>23</v>
      </c>
      <c r="J1706" t="s">
        <v>3947</v>
      </c>
      <c r="K1706" t="s">
        <v>306</v>
      </c>
      <c r="L1706">
        <v>85301</v>
      </c>
      <c r="M1706" t="s">
        <v>40</v>
      </c>
      <c r="N1706" t="s">
        <v>3246</v>
      </c>
      <c r="O1706" t="s">
        <v>42</v>
      </c>
      <c r="P1706" t="s">
        <v>71</v>
      </c>
      <c r="Q1706" t="s">
        <v>3247</v>
      </c>
      <c r="R1706">
        <v>9.702</v>
      </c>
      <c r="S1706" s="5">
        <f t="shared" si="52"/>
        <v>2017</v>
      </c>
      <c r="T1706" s="11" t="str">
        <f t="shared" si="53"/>
        <v>Mar-2017</v>
      </c>
    </row>
    <row r="1707" spans="1:20" x14ac:dyDescent="0.25">
      <c r="A1707">
        <v>1706</v>
      </c>
      <c r="B1707" t="s">
        <v>4400</v>
      </c>
      <c r="C1707" s="1">
        <v>42696</v>
      </c>
      <c r="D1707" s="1">
        <v>42700</v>
      </c>
      <c r="E1707" t="s">
        <v>46</v>
      </c>
      <c r="F1707" t="s">
        <v>89</v>
      </c>
      <c r="G1707" t="s">
        <v>90</v>
      </c>
      <c r="H1707" t="s">
        <v>22</v>
      </c>
      <c r="I1707" t="s">
        <v>23</v>
      </c>
      <c r="J1707" t="s">
        <v>142</v>
      </c>
      <c r="K1707" t="s">
        <v>143</v>
      </c>
      <c r="L1707">
        <v>19120</v>
      </c>
      <c r="M1707" t="s">
        <v>144</v>
      </c>
      <c r="N1707" t="s">
        <v>2388</v>
      </c>
      <c r="O1707" t="s">
        <v>42</v>
      </c>
      <c r="P1707" t="s">
        <v>71</v>
      </c>
      <c r="Q1707" t="s">
        <v>2389</v>
      </c>
      <c r="R1707">
        <v>11.61</v>
      </c>
      <c r="S1707" s="5">
        <f t="shared" si="52"/>
        <v>2016</v>
      </c>
      <c r="T1707" s="11" t="str">
        <f t="shared" si="53"/>
        <v>Nov-2016</v>
      </c>
    </row>
    <row r="1708" spans="1:20" x14ac:dyDescent="0.25">
      <c r="A1708">
        <v>1707</v>
      </c>
      <c r="B1708" t="s">
        <v>4401</v>
      </c>
      <c r="C1708" s="1">
        <v>43403</v>
      </c>
      <c r="D1708" s="1">
        <v>43409</v>
      </c>
      <c r="E1708" t="s">
        <v>46</v>
      </c>
      <c r="F1708" t="s">
        <v>4402</v>
      </c>
      <c r="G1708" t="s">
        <v>4403</v>
      </c>
      <c r="H1708" t="s">
        <v>22</v>
      </c>
      <c r="I1708" t="s">
        <v>23</v>
      </c>
      <c r="J1708" t="s">
        <v>123</v>
      </c>
      <c r="K1708" t="s">
        <v>39</v>
      </c>
      <c r="L1708">
        <v>94122</v>
      </c>
      <c r="M1708" t="s">
        <v>40</v>
      </c>
      <c r="N1708" t="s">
        <v>4404</v>
      </c>
      <c r="O1708" t="s">
        <v>42</v>
      </c>
      <c r="P1708" t="s">
        <v>43</v>
      </c>
      <c r="Q1708" t="s">
        <v>4405</v>
      </c>
      <c r="R1708">
        <v>43.86</v>
      </c>
      <c r="S1708" s="5">
        <f t="shared" si="52"/>
        <v>2018</v>
      </c>
      <c r="T1708" s="11" t="str">
        <f t="shared" si="53"/>
        <v>Oct-2018</v>
      </c>
    </row>
    <row r="1709" spans="1:20" x14ac:dyDescent="0.25">
      <c r="A1709">
        <v>1708</v>
      </c>
      <c r="B1709" t="s">
        <v>4401</v>
      </c>
      <c r="C1709" s="1">
        <v>43403</v>
      </c>
      <c r="D1709" s="1">
        <v>43409</v>
      </c>
      <c r="E1709" t="s">
        <v>46</v>
      </c>
      <c r="F1709" t="s">
        <v>4402</v>
      </c>
      <c r="G1709" t="s">
        <v>4403</v>
      </c>
      <c r="H1709" t="s">
        <v>22</v>
      </c>
      <c r="I1709" t="s">
        <v>23</v>
      </c>
      <c r="J1709" t="s">
        <v>123</v>
      </c>
      <c r="K1709" t="s">
        <v>39</v>
      </c>
      <c r="L1709">
        <v>94122</v>
      </c>
      <c r="M1709" t="s">
        <v>40</v>
      </c>
      <c r="N1709" t="s">
        <v>3567</v>
      </c>
      <c r="O1709" t="s">
        <v>67</v>
      </c>
      <c r="P1709" t="s">
        <v>68</v>
      </c>
      <c r="Q1709" t="s">
        <v>3568</v>
      </c>
      <c r="R1709">
        <v>148.47999999999999</v>
      </c>
      <c r="S1709" s="5">
        <f t="shared" si="52"/>
        <v>2018</v>
      </c>
      <c r="T1709" s="11" t="str">
        <f t="shared" si="53"/>
        <v>Oct-2018</v>
      </c>
    </row>
    <row r="1710" spans="1:20" x14ac:dyDescent="0.25">
      <c r="A1710">
        <v>1709</v>
      </c>
      <c r="B1710" t="s">
        <v>4401</v>
      </c>
      <c r="C1710" s="1">
        <v>43403</v>
      </c>
      <c r="D1710" s="1">
        <v>43409</v>
      </c>
      <c r="E1710" t="s">
        <v>46</v>
      </c>
      <c r="F1710" t="s">
        <v>4402</v>
      </c>
      <c r="G1710" t="s">
        <v>4403</v>
      </c>
      <c r="H1710" t="s">
        <v>22</v>
      </c>
      <c r="I1710" t="s">
        <v>23</v>
      </c>
      <c r="J1710" t="s">
        <v>123</v>
      </c>
      <c r="K1710" t="s">
        <v>39</v>
      </c>
      <c r="L1710">
        <v>94122</v>
      </c>
      <c r="M1710" t="s">
        <v>40</v>
      </c>
      <c r="N1710" t="s">
        <v>4406</v>
      </c>
      <c r="O1710" t="s">
        <v>42</v>
      </c>
      <c r="P1710" t="s">
        <v>86</v>
      </c>
      <c r="Q1710" t="s">
        <v>4407</v>
      </c>
      <c r="R1710">
        <v>7.42</v>
      </c>
      <c r="S1710" s="5">
        <f t="shared" si="52"/>
        <v>2018</v>
      </c>
      <c r="T1710" s="11" t="str">
        <f t="shared" si="53"/>
        <v>Oct-2018</v>
      </c>
    </row>
    <row r="1711" spans="1:20" x14ac:dyDescent="0.25">
      <c r="A1711">
        <v>1710</v>
      </c>
      <c r="B1711" t="s">
        <v>4401</v>
      </c>
      <c r="C1711" s="1">
        <v>43403</v>
      </c>
      <c r="D1711" s="1">
        <v>43409</v>
      </c>
      <c r="E1711" t="s">
        <v>46</v>
      </c>
      <c r="F1711" t="s">
        <v>4402</v>
      </c>
      <c r="G1711" t="s">
        <v>4403</v>
      </c>
      <c r="H1711" t="s">
        <v>22</v>
      </c>
      <c r="I1711" t="s">
        <v>23</v>
      </c>
      <c r="J1711" t="s">
        <v>123</v>
      </c>
      <c r="K1711" t="s">
        <v>39</v>
      </c>
      <c r="L1711">
        <v>94122</v>
      </c>
      <c r="M1711" t="s">
        <v>40</v>
      </c>
      <c r="N1711" t="s">
        <v>257</v>
      </c>
      <c r="O1711" t="s">
        <v>28</v>
      </c>
      <c r="P1711" t="s">
        <v>32</v>
      </c>
      <c r="Q1711" t="s">
        <v>258</v>
      </c>
      <c r="R1711">
        <v>71.992000000000004</v>
      </c>
      <c r="S1711" s="5">
        <f t="shared" si="52"/>
        <v>2018</v>
      </c>
      <c r="T1711" s="11" t="str">
        <f t="shared" si="53"/>
        <v>Oct-2018</v>
      </c>
    </row>
    <row r="1712" spans="1:20" x14ac:dyDescent="0.25">
      <c r="A1712">
        <v>1711</v>
      </c>
      <c r="B1712" t="s">
        <v>4401</v>
      </c>
      <c r="C1712" s="1">
        <v>43403</v>
      </c>
      <c r="D1712" s="1">
        <v>43409</v>
      </c>
      <c r="E1712" t="s">
        <v>46</v>
      </c>
      <c r="F1712" t="s">
        <v>4402</v>
      </c>
      <c r="G1712" t="s">
        <v>4403</v>
      </c>
      <c r="H1712" t="s">
        <v>22</v>
      </c>
      <c r="I1712" t="s">
        <v>23</v>
      </c>
      <c r="J1712" t="s">
        <v>123</v>
      </c>
      <c r="K1712" t="s">
        <v>39</v>
      </c>
      <c r="L1712">
        <v>94122</v>
      </c>
      <c r="M1712" t="s">
        <v>40</v>
      </c>
      <c r="N1712" t="s">
        <v>768</v>
      </c>
      <c r="O1712" t="s">
        <v>42</v>
      </c>
      <c r="P1712" t="s">
        <v>64</v>
      </c>
      <c r="Q1712" t="s">
        <v>769</v>
      </c>
      <c r="R1712">
        <v>19.899999999999999</v>
      </c>
      <c r="S1712" s="5">
        <f t="shared" si="52"/>
        <v>2018</v>
      </c>
      <c r="T1712" s="11" t="str">
        <f t="shared" si="53"/>
        <v>Oct-2018</v>
      </c>
    </row>
    <row r="1713" spans="1:20" x14ac:dyDescent="0.25">
      <c r="A1713">
        <v>1712</v>
      </c>
      <c r="B1713" t="s">
        <v>4401</v>
      </c>
      <c r="C1713" s="1">
        <v>43403</v>
      </c>
      <c r="D1713" s="1">
        <v>43409</v>
      </c>
      <c r="E1713" t="s">
        <v>46</v>
      </c>
      <c r="F1713" t="s">
        <v>4402</v>
      </c>
      <c r="G1713" t="s">
        <v>4403</v>
      </c>
      <c r="H1713" t="s">
        <v>22</v>
      </c>
      <c r="I1713" t="s">
        <v>23</v>
      </c>
      <c r="J1713" t="s">
        <v>123</v>
      </c>
      <c r="K1713" t="s">
        <v>39</v>
      </c>
      <c r="L1713">
        <v>94122</v>
      </c>
      <c r="M1713" t="s">
        <v>40</v>
      </c>
      <c r="N1713" t="s">
        <v>711</v>
      </c>
      <c r="O1713" t="s">
        <v>42</v>
      </c>
      <c r="P1713" t="s">
        <v>74</v>
      </c>
      <c r="Q1713" t="s">
        <v>712</v>
      </c>
      <c r="R1713">
        <v>1702.12</v>
      </c>
      <c r="S1713" s="5">
        <f t="shared" si="52"/>
        <v>2018</v>
      </c>
      <c r="T1713" s="11" t="str">
        <f t="shared" si="53"/>
        <v>Oct-2018</v>
      </c>
    </row>
    <row r="1714" spans="1:20" x14ac:dyDescent="0.25">
      <c r="A1714">
        <v>1713</v>
      </c>
      <c r="B1714" t="s">
        <v>4408</v>
      </c>
      <c r="C1714" s="1">
        <v>42399</v>
      </c>
      <c r="D1714" s="1">
        <v>42404</v>
      </c>
      <c r="E1714" t="s">
        <v>46</v>
      </c>
      <c r="F1714" t="s">
        <v>1628</v>
      </c>
      <c r="G1714" t="s">
        <v>1629</v>
      </c>
      <c r="H1714" t="s">
        <v>22</v>
      </c>
      <c r="I1714" t="s">
        <v>23</v>
      </c>
      <c r="J1714" t="s">
        <v>180</v>
      </c>
      <c r="K1714" t="s">
        <v>100</v>
      </c>
      <c r="L1714">
        <v>77070</v>
      </c>
      <c r="M1714" t="s">
        <v>101</v>
      </c>
      <c r="N1714" t="s">
        <v>4409</v>
      </c>
      <c r="O1714" t="s">
        <v>42</v>
      </c>
      <c r="P1714" t="s">
        <v>86</v>
      </c>
      <c r="Q1714" t="s">
        <v>4410</v>
      </c>
      <c r="R1714">
        <v>14.304</v>
      </c>
      <c r="S1714" s="5">
        <f t="shared" si="52"/>
        <v>2016</v>
      </c>
      <c r="T1714" s="11" t="str">
        <f t="shared" si="53"/>
        <v>Jan-2016</v>
      </c>
    </row>
    <row r="1715" spans="1:20" x14ac:dyDescent="0.25">
      <c r="A1715">
        <v>1714</v>
      </c>
      <c r="B1715" t="s">
        <v>4411</v>
      </c>
      <c r="C1715" s="1">
        <v>43351</v>
      </c>
      <c r="D1715" s="1">
        <v>43356</v>
      </c>
      <c r="E1715" t="s">
        <v>19</v>
      </c>
      <c r="F1715" t="s">
        <v>4329</v>
      </c>
      <c r="G1715" t="s">
        <v>4330</v>
      </c>
      <c r="H1715" t="s">
        <v>22</v>
      </c>
      <c r="I1715" t="s">
        <v>23</v>
      </c>
      <c r="J1715" t="s">
        <v>299</v>
      </c>
      <c r="K1715" t="s">
        <v>207</v>
      </c>
      <c r="L1715">
        <v>60610</v>
      </c>
      <c r="M1715" t="s">
        <v>101</v>
      </c>
      <c r="N1715" t="s">
        <v>806</v>
      </c>
      <c r="O1715" t="s">
        <v>28</v>
      </c>
      <c r="P1715" t="s">
        <v>52</v>
      </c>
      <c r="Q1715" t="s">
        <v>807</v>
      </c>
      <c r="R1715">
        <v>765.625</v>
      </c>
      <c r="S1715" s="5">
        <f t="shared" si="52"/>
        <v>2018</v>
      </c>
      <c r="T1715" s="11" t="str">
        <f t="shared" si="53"/>
        <v>Sep-2018</v>
      </c>
    </row>
    <row r="1716" spans="1:20" x14ac:dyDescent="0.25">
      <c r="A1716">
        <v>1715</v>
      </c>
      <c r="B1716" t="s">
        <v>4412</v>
      </c>
      <c r="C1716" s="1">
        <v>43380</v>
      </c>
      <c r="D1716" s="1">
        <v>43386</v>
      </c>
      <c r="E1716" t="s">
        <v>46</v>
      </c>
      <c r="F1716" t="s">
        <v>2404</v>
      </c>
      <c r="G1716" t="s">
        <v>2405</v>
      </c>
      <c r="H1716" t="s">
        <v>22</v>
      </c>
      <c r="I1716" t="s">
        <v>23</v>
      </c>
      <c r="J1716" t="s">
        <v>123</v>
      </c>
      <c r="K1716" t="s">
        <v>39</v>
      </c>
      <c r="L1716">
        <v>94110</v>
      </c>
      <c r="M1716" t="s">
        <v>40</v>
      </c>
      <c r="N1716" t="s">
        <v>4413</v>
      </c>
      <c r="O1716" t="s">
        <v>28</v>
      </c>
      <c r="P1716" t="s">
        <v>29</v>
      </c>
      <c r="Q1716" t="s">
        <v>4414</v>
      </c>
      <c r="R1716">
        <v>307.666</v>
      </c>
      <c r="S1716" s="5">
        <f t="shared" si="52"/>
        <v>2018</v>
      </c>
      <c r="T1716" s="11" t="str">
        <f t="shared" si="53"/>
        <v>Oct-2018</v>
      </c>
    </row>
    <row r="1717" spans="1:20" x14ac:dyDescent="0.25">
      <c r="A1717">
        <v>1716</v>
      </c>
      <c r="B1717" t="s">
        <v>4415</v>
      </c>
      <c r="C1717" s="1">
        <v>42855</v>
      </c>
      <c r="D1717" s="1">
        <v>42859</v>
      </c>
      <c r="E1717" t="s">
        <v>46</v>
      </c>
      <c r="F1717" t="s">
        <v>2115</v>
      </c>
      <c r="G1717" t="s">
        <v>2116</v>
      </c>
      <c r="H1717" t="s">
        <v>22</v>
      </c>
      <c r="I1717" t="s">
        <v>23</v>
      </c>
      <c r="J1717" t="s">
        <v>262</v>
      </c>
      <c r="K1717" t="s">
        <v>263</v>
      </c>
      <c r="L1717">
        <v>10011</v>
      </c>
      <c r="M1717" t="s">
        <v>144</v>
      </c>
      <c r="N1717" t="s">
        <v>1222</v>
      </c>
      <c r="O1717" t="s">
        <v>42</v>
      </c>
      <c r="P1717" t="s">
        <v>71</v>
      </c>
      <c r="Q1717" t="s">
        <v>1223</v>
      </c>
      <c r="R1717">
        <v>7.7119999999999997</v>
      </c>
      <c r="S1717" s="5">
        <f t="shared" si="52"/>
        <v>2017</v>
      </c>
      <c r="T1717" s="11" t="str">
        <f t="shared" si="53"/>
        <v>Apr-2017</v>
      </c>
    </row>
    <row r="1718" spans="1:20" x14ac:dyDescent="0.25">
      <c r="A1718">
        <v>1717</v>
      </c>
      <c r="B1718" t="s">
        <v>4416</v>
      </c>
      <c r="C1718" s="1">
        <v>42874</v>
      </c>
      <c r="D1718" s="1">
        <v>42879</v>
      </c>
      <c r="E1718" t="s">
        <v>46</v>
      </c>
      <c r="F1718" t="s">
        <v>1755</v>
      </c>
      <c r="G1718" t="s">
        <v>1756</v>
      </c>
      <c r="H1718" t="s">
        <v>22</v>
      </c>
      <c r="I1718" t="s">
        <v>23</v>
      </c>
      <c r="J1718" t="s">
        <v>262</v>
      </c>
      <c r="K1718" t="s">
        <v>263</v>
      </c>
      <c r="L1718">
        <v>10011</v>
      </c>
      <c r="M1718" t="s">
        <v>144</v>
      </c>
      <c r="N1718" t="s">
        <v>2075</v>
      </c>
      <c r="O1718" t="s">
        <v>42</v>
      </c>
      <c r="P1718" t="s">
        <v>74</v>
      </c>
      <c r="Q1718" t="s">
        <v>2076</v>
      </c>
      <c r="R1718">
        <v>242.9</v>
      </c>
      <c r="S1718" s="5">
        <f t="shared" si="52"/>
        <v>2017</v>
      </c>
      <c r="T1718" s="11" t="str">
        <f t="shared" si="53"/>
        <v>May-2017</v>
      </c>
    </row>
    <row r="1719" spans="1:20" x14ac:dyDescent="0.25">
      <c r="A1719">
        <v>1718</v>
      </c>
      <c r="B1719" t="s">
        <v>4416</v>
      </c>
      <c r="C1719" s="1">
        <v>42874</v>
      </c>
      <c r="D1719" s="1">
        <v>42879</v>
      </c>
      <c r="E1719" t="s">
        <v>46</v>
      </c>
      <c r="F1719" t="s">
        <v>1755</v>
      </c>
      <c r="G1719" t="s">
        <v>1756</v>
      </c>
      <c r="H1719" t="s">
        <v>22</v>
      </c>
      <c r="I1719" t="s">
        <v>23</v>
      </c>
      <c r="J1719" t="s">
        <v>262</v>
      </c>
      <c r="K1719" t="s">
        <v>263</v>
      </c>
      <c r="L1719">
        <v>10011</v>
      </c>
      <c r="M1719" t="s">
        <v>144</v>
      </c>
      <c r="N1719" t="s">
        <v>336</v>
      </c>
      <c r="O1719" t="s">
        <v>42</v>
      </c>
      <c r="P1719" t="s">
        <v>55</v>
      </c>
      <c r="Q1719" t="s">
        <v>337</v>
      </c>
      <c r="R1719">
        <v>454.9</v>
      </c>
      <c r="S1719" s="5">
        <f t="shared" si="52"/>
        <v>2017</v>
      </c>
      <c r="T1719" s="11" t="str">
        <f t="shared" si="53"/>
        <v>May-2017</v>
      </c>
    </row>
    <row r="1720" spans="1:20" x14ac:dyDescent="0.25">
      <c r="A1720">
        <v>1719</v>
      </c>
      <c r="B1720" t="s">
        <v>4416</v>
      </c>
      <c r="C1720" s="1">
        <v>42874</v>
      </c>
      <c r="D1720" s="1">
        <v>42879</v>
      </c>
      <c r="E1720" t="s">
        <v>46</v>
      </c>
      <c r="F1720" t="s">
        <v>1755</v>
      </c>
      <c r="G1720" t="s">
        <v>1756</v>
      </c>
      <c r="H1720" t="s">
        <v>22</v>
      </c>
      <c r="I1720" t="s">
        <v>23</v>
      </c>
      <c r="J1720" t="s">
        <v>262</v>
      </c>
      <c r="K1720" t="s">
        <v>263</v>
      </c>
      <c r="L1720">
        <v>10011</v>
      </c>
      <c r="M1720" t="s">
        <v>144</v>
      </c>
      <c r="N1720" t="s">
        <v>4417</v>
      </c>
      <c r="O1720" t="s">
        <v>28</v>
      </c>
      <c r="P1720" t="s">
        <v>61</v>
      </c>
      <c r="Q1720" t="s">
        <v>4418</v>
      </c>
      <c r="R1720">
        <v>35.92</v>
      </c>
      <c r="S1720" s="5">
        <f t="shared" si="52"/>
        <v>2017</v>
      </c>
      <c r="T1720" s="11" t="str">
        <f t="shared" si="53"/>
        <v>May-2017</v>
      </c>
    </row>
    <row r="1721" spans="1:20" x14ac:dyDescent="0.25">
      <c r="A1721">
        <v>1720</v>
      </c>
      <c r="B1721" t="s">
        <v>4416</v>
      </c>
      <c r="C1721" s="1">
        <v>42874</v>
      </c>
      <c r="D1721" s="1">
        <v>42879</v>
      </c>
      <c r="E1721" t="s">
        <v>46</v>
      </c>
      <c r="F1721" t="s">
        <v>1755</v>
      </c>
      <c r="G1721" t="s">
        <v>1756</v>
      </c>
      <c r="H1721" t="s">
        <v>22</v>
      </c>
      <c r="I1721" t="s">
        <v>23</v>
      </c>
      <c r="J1721" t="s">
        <v>262</v>
      </c>
      <c r="K1721" t="s">
        <v>263</v>
      </c>
      <c r="L1721">
        <v>10011</v>
      </c>
      <c r="M1721" t="s">
        <v>144</v>
      </c>
      <c r="N1721" t="s">
        <v>2046</v>
      </c>
      <c r="O1721" t="s">
        <v>28</v>
      </c>
      <c r="P1721" t="s">
        <v>61</v>
      </c>
      <c r="Q1721" t="s">
        <v>2047</v>
      </c>
      <c r="R1721">
        <v>39.76</v>
      </c>
      <c r="S1721" s="5">
        <f t="shared" si="52"/>
        <v>2017</v>
      </c>
      <c r="T1721" s="11" t="str">
        <f t="shared" si="53"/>
        <v>May-2017</v>
      </c>
    </row>
    <row r="1722" spans="1:20" x14ac:dyDescent="0.25">
      <c r="A1722">
        <v>1721</v>
      </c>
      <c r="B1722" t="s">
        <v>4416</v>
      </c>
      <c r="C1722" s="1">
        <v>42874</v>
      </c>
      <c r="D1722" s="1">
        <v>42879</v>
      </c>
      <c r="E1722" t="s">
        <v>46</v>
      </c>
      <c r="F1722" t="s">
        <v>1755</v>
      </c>
      <c r="G1722" t="s">
        <v>1756</v>
      </c>
      <c r="H1722" t="s">
        <v>22</v>
      </c>
      <c r="I1722" t="s">
        <v>23</v>
      </c>
      <c r="J1722" t="s">
        <v>262</v>
      </c>
      <c r="K1722" t="s">
        <v>263</v>
      </c>
      <c r="L1722">
        <v>10011</v>
      </c>
      <c r="M1722" t="s">
        <v>144</v>
      </c>
      <c r="N1722" t="s">
        <v>2048</v>
      </c>
      <c r="O1722" t="s">
        <v>42</v>
      </c>
      <c r="P1722" t="s">
        <v>71</v>
      </c>
      <c r="Q1722" t="s">
        <v>2049</v>
      </c>
      <c r="R1722">
        <v>47.744</v>
      </c>
      <c r="S1722" s="5">
        <f t="shared" si="52"/>
        <v>2017</v>
      </c>
      <c r="T1722" s="11" t="str">
        <f t="shared" si="53"/>
        <v>May-2017</v>
      </c>
    </row>
    <row r="1723" spans="1:20" x14ac:dyDescent="0.25">
      <c r="A1723">
        <v>1722</v>
      </c>
      <c r="B1723" t="s">
        <v>4419</v>
      </c>
      <c r="C1723" s="1">
        <v>42724</v>
      </c>
      <c r="D1723" s="1">
        <v>42729</v>
      </c>
      <c r="E1723" t="s">
        <v>46</v>
      </c>
      <c r="F1723" t="s">
        <v>425</v>
      </c>
      <c r="G1723" t="s">
        <v>426</v>
      </c>
      <c r="H1723" t="s">
        <v>22</v>
      </c>
      <c r="I1723" t="s">
        <v>23</v>
      </c>
      <c r="J1723" t="s">
        <v>299</v>
      </c>
      <c r="K1723" t="s">
        <v>207</v>
      </c>
      <c r="L1723">
        <v>60623</v>
      </c>
      <c r="M1723" t="s">
        <v>101</v>
      </c>
      <c r="N1723" t="s">
        <v>3270</v>
      </c>
      <c r="O1723" t="s">
        <v>67</v>
      </c>
      <c r="P1723" t="s">
        <v>68</v>
      </c>
      <c r="Q1723" t="s">
        <v>3271</v>
      </c>
      <c r="R1723">
        <v>159.98400000000001</v>
      </c>
      <c r="S1723" s="5">
        <f t="shared" si="52"/>
        <v>2016</v>
      </c>
      <c r="T1723" s="11" t="str">
        <f t="shared" si="53"/>
        <v>Dec-2016</v>
      </c>
    </row>
    <row r="1724" spans="1:20" x14ac:dyDescent="0.25">
      <c r="A1724">
        <v>1723</v>
      </c>
      <c r="B1724" t="s">
        <v>4419</v>
      </c>
      <c r="C1724" s="1">
        <v>42724</v>
      </c>
      <c r="D1724" s="1">
        <v>42729</v>
      </c>
      <c r="E1724" t="s">
        <v>46</v>
      </c>
      <c r="F1724" t="s">
        <v>425</v>
      </c>
      <c r="G1724" t="s">
        <v>426</v>
      </c>
      <c r="H1724" t="s">
        <v>22</v>
      </c>
      <c r="I1724" t="s">
        <v>23</v>
      </c>
      <c r="J1724" t="s">
        <v>299</v>
      </c>
      <c r="K1724" t="s">
        <v>207</v>
      </c>
      <c r="L1724">
        <v>60623</v>
      </c>
      <c r="M1724" t="s">
        <v>101</v>
      </c>
      <c r="N1724" t="s">
        <v>4420</v>
      </c>
      <c r="O1724" t="s">
        <v>67</v>
      </c>
      <c r="P1724" t="s">
        <v>157</v>
      </c>
      <c r="Q1724" t="s">
        <v>4421</v>
      </c>
      <c r="R1724">
        <v>255.96799999999999</v>
      </c>
      <c r="S1724" s="5">
        <f t="shared" si="52"/>
        <v>2016</v>
      </c>
      <c r="T1724" s="11" t="str">
        <f t="shared" si="53"/>
        <v>Dec-2016</v>
      </c>
    </row>
    <row r="1725" spans="1:20" x14ac:dyDescent="0.25">
      <c r="A1725">
        <v>1724</v>
      </c>
      <c r="B1725" t="s">
        <v>4419</v>
      </c>
      <c r="C1725" s="1">
        <v>42724</v>
      </c>
      <c r="D1725" s="1">
        <v>42729</v>
      </c>
      <c r="E1725" t="s">
        <v>46</v>
      </c>
      <c r="F1725" t="s">
        <v>425</v>
      </c>
      <c r="G1725" t="s">
        <v>426</v>
      </c>
      <c r="H1725" t="s">
        <v>22</v>
      </c>
      <c r="I1725" t="s">
        <v>23</v>
      </c>
      <c r="J1725" t="s">
        <v>299</v>
      </c>
      <c r="K1725" t="s">
        <v>207</v>
      </c>
      <c r="L1725">
        <v>60623</v>
      </c>
      <c r="M1725" t="s">
        <v>101</v>
      </c>
      <c r="N1725" t="s">
        <v>4422</v>
      </c>
      <c r="O1725" t="s">
        <v>28</v>
      </c>
      <c r="P1725" t="s">
        <v>29</v>
      </c>
      <c r="Q1725" t="s">
        <v>4423</v>
      </c>
      <c r="R1725">
        <v>359.05799999999999</v>
      </c>
      <c r="S1725" s="5">
        <f t="shared" si="52"/>
        <v>2016</v>
      </c>
      <c r="T1725" s="11" t="str">
        <f t="shared" si="53"/>
        <v>Dec-2016</v>
      </c>
    </row>
    <row r="1726" spans="1:20" x14ac:dyDescent="0.25">
      <c r="A1726">
        <v>1725</v>
      </c>
      <c r="B1726" t="s">
        <v>4424</v>
      </c>
      <c r="C1726" s="1">
        <v>42723</v>
      </c>
      <c r="D1726" s="1">
        <v>42724</v>
      </c>
      <c r="E1726" t="s">
        <v>184</v>
      </c>
      <c r="F1726" t="s">
        <v>2267</v>
      </c>
      <c r="G1726" t="s">
        <v>2268</v>
      </c>
      <c r="H1726" t="s">
        <v>22</v>
      </c>
      <c r="I1726" t="s">
        <v>23</v>
      </c>
      <c r="J1726" t="s">
        <v>142</v>
      </c>
      <c r="K1726" t="s">
        <v>143</v>
      </c>
      <c r="L1726">
        <v>19143</v>
      </c>
      <c r="M1726" t="s">
        <v>144</v>
      </c>
      <c r="N1726" t="s">
        <v>4425</v>
      </c>
      <c r="O1726" t="s">
        <v>42</v>
      </c>
      <c r="P1726" t="s">
        <v>74</v>
      </c>
      <c r="Q1726" t="s">
        <v>4426</v>
      </c>
      <c r="R1726">
        <v>434.35199999999998</v>
      </c>
      <c r="S1726" s="5">
        <f t="shared" si="52"/>
        <v>2016</v>
      </c>
      <c r="T1726" s="11" t="str">
        <f t="shared" si="53"/>
        <v>Dec-2016</v>
      </c>
    </row>
    <row r="1727" spans="1:20" x14ac:dyDescent="0.25">
      <c r="A1727">
        <v>1726</v>
      </c>
      <c r="B1727" t="s">
        <v>4424</v>
      </c>
      <c r="C1727" s="1">
        <v>42723</v>
      </c>
      <c r="D1727" s="1">
        <v>42724</v>
      </c>
      <c r="E1727" t="s">
        <v>184</v>
      </c>
      <c r="F1727" t="s">
        <v>2267</v>
      </c>
      <c r="G1727" t="s">
        <v>2268</v>
      </c>
      <c r="H1727" t="s">
        <v>22</v>
      </c>
      <c r="I1727" t="s">
        <v>23</v>
      </c>
      <c r="J1727" t="s">
        <v>142</v>
      </c>
      <c r="K1727" t="s">
        <v>143</v>
      </c>
      <c r="L1727">
        <v>19143</v>
      </c>
      <c r="M1727" t="s">
        <v>144</v>
      </c>
      <c r="N1727" t="s">
        <v>4427</v>
      </c>
      <c r="O1727" t="s">
        <v>42</v>
      </c>
      <c r="P1727" t="s">
        <v>74</v>
      </c>
      <c r="Q1727" t="s">
        <v>4428</v>
      </c>
      <c r="R1727">
        <v>3.552</v>
      </c>
      <c r="S1727" s="5">
        <f t="shared" si="52"/>
        <v>2016</v>
      </c>
      <c r="T1727" s="11" t="str">
        <f t="shared" si="53"/>
        <v>Dec-2016</v>
      </c>
    </row>
    <row r="1728" spans="1:20" x14ac:dyDescent="0.25">
      <c r="A1728">
        <v>1727</v>
      </c>
      <c r="B1728" t="s">
        <v>4424</v>
      </c>
      <c r="C1728" s="1">
        <v>42723</v>
      </c>
      <c r="D1728" s="1">
        <v>42724</v>
      </c>
      <c r="E1728" t="s">
        <v>184</v>
      </c>
      <c r="F1728" t="s">
        <v>2267</v>
      </c>
      <c r="G1728" t="s">
        <v>2268</v>
      </c>
      <c r="H1728" t="s">
        <v>22</v>
      </c>
      <c r="I1728" t="s">
        <v>23</v>
      </c>
      <c r="J1728" t="s">
        <v>142</v>
      </c>
      <c r="K1728" t="s">
        <v>143</v>
      </c>
      <c r="L1728">
        <v>19143</v>
      </c>
      <c r="M1728" t="s">
        <v>144</v>
      </c>
      <c r="N1728" t="s">
        <v>4429</v>
      </c>
      <c r="O1728" t="s">
        <v>42</v>
      </c>
      <c r="P1728" t="s">
        <v>74</v>
      </c>
      <c r="Q1728" t="s">
        <v>4430</v>
      </c>
      <c r="R1728">
        <v>88.831999999999994</v>
      </c>
      <c r="S1728" s="5">
        <f t="shared" si="52"/>
        <v>2016</v>
      </c>
      <c r="T1728" s="11" t="str">
        <f t="shared" si="53"/>
        <v>Dec-2016</v>
      </c>
    </row>
    <row r="1729" spans="1:20" x14ac:dyDescent="0.25">
      <c r="A1729">
        <v>1728</v>
      </c>
      <c r="B1729" t="s">
        <v>4431</v>
      </c>
      <c r="C1729" s="1">
        <v>43219</v>
      </c>
      <c r="D1729" s="1">
        <v>43224</v>
      </c>
      <c r="E1729" t="s">
        <v>19</v>
      </c>
      <c r="F1729" t="s">
        <v>4432</v>
      </c>
      <c r="G1729" t="s">
        <v>4433</v>
      </c>
      <c r="H1729" t="s">
        <v>37</v>
      </c>
      <c r="I1729" t="s">
        <v>23</v>
      </c>
      <c r="J1729" t="s">
        <v>864</v>
      </c>
      <c r="K1729" t="s">
        <v>494</v>
      </c>
      <c r="L1729">
        <v>43017</v>
      </c>
      <c r="M1729" t="s">
        <v>144</v>
      </c>
      <c r="N1729" t="s">
        <v>4434</v>
      </c>
      <c r="O1729" t="s">
        <v>28</v>
      </c>
      <c r="P1729" t="s">
        <v>52</v>
      </c>
      <c r="Q1729" t="s">
        <v>4435</v>
      </c>
      <c r="R1729">
        <v>1048.3499999999999</v>
      </c>
      <c r="S1729" s="5">
        <f t="shared" si="52"/>
        <v>2018</v>
      </c>
      <c r="T1729" s="11" t="str">
        <f t="shared" si="53"/>
        <v>Apr-2018</v>
      </c>
    </row>
    <row r="1730" spans="1:20" x14ac:dyDescent="0.25">
      <c r="A1730">
        <v>1729</v>
      </c>
      <c r="B1730" t="s">
        <v>4436</v>
      </c>
      <c r="C1730" s="1">
        <v>42773</v>
      </c>
      <c r="D1730" s="1">
        <v>42773</v>
      </c>
      <c r="E1730" t="s">
        <v>1289</v>
      </c>
      <c r="F1730" t="s">
        <v>2053</v>
      </c>
      <c r="G1730" t="s">
        <v>2054</v>
      </c>
      <c r="H1730" t="s">
        <v>22</v>
      </c>
      <c r="I1730" t="s">
        <v>23</v>
      </c>
      <c r="J1730" t="s">
        <v>314</v>
      </c>
      <c r="K1730" t="s">
        <v>315</v>
      </c>
      <c r="L1730">
        <v>22153</v>
      </c>
      <c r="M1730" t="s">
        <v>26</v>
      </c>
      <c r="N1730" t="s">
        <v>4263</v>
      </c>
      <c r="O1730" t="s">
        <v>67</v>
      </c>
      <c r="P1730" t="s">
        <v>157</v>
      </c>
      <c r="Q1730" t="s">
        <v>4264</v>
      </c>
      <c r="R1730">
        <v>100</v>
      </c>
      <c r="S1730" s="5">
        <f t="shared" si="52"/>
        <v>2017</v>
      </c>
      <c r="T1730" s="11" t="str">
        <f t="shared" si="53"/>
        <v>Feb-2017</v>
      </c>
    </row>
    <row r="1731" spans="1:20" x14ac:dyDescent="0.25">
      <c r="A1731">
        <v>1730</v>
      </c>
      <c r="B1731" t="s">
        <v>4436</v>
      </c>
      <c r="C1731" s="1">
        <v>42773</v>
      </c>
      <c r="D1731" s="1">
        <v>42773</v>
      </c>
      <c r="E1731" t="s">
        <v>1289</v>
      </c>
      <c r="F1731" t="s">
        <v>2053</v>
      </c>
      <c r="G1731" t="s">
        <v>2054</v>
      </c>
      <c r="H1731" t="s">
        <v>22</v>
      </c>
      <c r="I1731" t="s">
        <v>23</v>
      </c>
      <c r="J1731" t="s">
        <v>314</v>
      </c>
      <c r="K1731" t="s">
        <v>315</v>
      </c>
      <c r="L1731">
        <v>22153</v>
      </c>
      <c r="M1731" t="s">
        <v>26</v>
      </c>
      <c r="N1731" t="s">
        <v>2774</v>
      </c>
      <c r="O1731" t="s">
        <v>42</v>
      </c>
      <c r="P1731" t="s">
        <v>43</v>
      </c>
      <c r="Q1731" t="s">
        <v>2775</v>
      </c>
      <c r="R1731">
        <v>7.83</v>
      </c>
      <c r="S1731" s="5">
        <f t="shared" ref="S1731:S1794" si="54">YEAR(C1731)</f>
        <v>2017</v>
      </c>
      <c r="T1731" s="11" t="str">
        <f t="shared" ref="T1731:T1794" si="55">TEXT(C1731,"MMM-YYY")</f>
        <v>Feb-2017</v>
      </c>
    </row>
    <row r="1732" spans="1:20" x14ac:dyDescent="0.25">
      <c r="A1732">
        <v>1731</v>
      </c>
      <c r="B1732" t="s">
        <v>4437</v>
      </c>
      <c r="C1732" s="1">
        <v>42275</v>
      </c>
      <c r="D1732" s="1">
        <v>42280</v>
      </c>
      <c r="E1732" t="s">
        <v>46</v>
      </c>
      <c r="F1732" t="s">
        <v>3944</v>
      </c>
      <c r="G1732" t="s">
        <v>3945</v>
      </c>
      <c r="H1732" t="s">
        <v>37</v>
      </c>
      <c r="I1732" t="s">
        <v>23</v>
      </c>
      <c r="J1732" t="s">
        <v>1707</v>
      </c>
      <c r="K1732" t="s">
        <v>84</v>
      </c>
      <c r="L1732">
        <v>28314</v>
      </c>
      <c r="M1732" t="s">
        <v>26</v>
      </c>
      <c r="N1732" t="s">
        <v>4438</v>
      </c>
      <c r="O1732" t="s">
        <v>42</v>
      </c>
      <c r="P1732" t="s">
        <v>86</v>
      </c>
      <c r="Q1732" t="s">
        <v>4439</v>
      </c>
      <c r="R1732">
        <v>96.256</v>
      </c>
      <c r="S1732" s="5">
        <f t="shared" si="54"/>
        <v>2015</v>
      </c>
      <c r="T1732" s="11" t="str">
        <f t="shared" si="55"/>
        <v>Sep-2015</v>
      </c>
    </row>
    <row r="1733" spans="1:20" x14ac:dyDescent="0.25">
      <c r="A1733">
        <v>1732</v>
      </c>
      <c r="B1733" t="s">
        <v>4437</v>
      </c>
      <c r="C1733" s="1">
        <v>42275</v>
      </c>
      <c r="D1733" s="1">
        <v>42280</v>
      </c>
      <c r="E1733" t="s">
        <v>46</v>
      </c>
      <c r="F1733" t="s">
        <v>3944</v>
      </c>
      <c r="G1733" t="s">
        <v>3945</v>
      </c>
      <c r="H1733" t="s">
        <v>37</v>
      </c>
      <c r="I1733" t="s">
        <v>23</v>
      </c>
      <c r="J1733" t="s">
        <v>1707</v>
      </c>
      <c r="K1733" t="s">
        <v>84</v>
      </c>
      <c r="L1733">
        <v>28314</v>
      </c>
      <c r="M1733" t="s">
        <v>26</v>
      </c>
      <c r="N1733" t="s">
        <v>564</v>
      </c>
      <c r="O1733" t="s">
        <v>42</v>
      </c>
      <c r="P1733" t="s">
        <v>86</v>
      </c>
      <c r="Q1733" t="s">
        <v>565</v>
      </c>
      <c r="R1733">
        <v>10.688000000000001</v>
      </c>
      <c r="S1733" s="5">
        <f t="shared" si="54"/>
        <v>2015</v>
      </c>
      <c r="T1733" s="11" t="str">
        <f t="shared" si="55"/>
        <v>Sep-2015</v>
      </c>
    </row>
    <row r="1734" spans="1:20" x14ac:dyDescent="0.25">
      <c r="A1734">
        <v>1733</v>
      </c>
      <c r="B1734" t="s">
        <v>4440</v>
      </c>
      <c r="C1734" s="1">
        <v>42926</v>
      </c>
      <c r="D1734" s="1">
        <v>42930</v>
      </c>
      <c r="E1734" t="s">
        <v>46</v>
      </c>
      <c r="F1734" t="s">
        <v>939</v>
      </c>
      <c r="G1734" t="s">
        <v>940</v>
      </c>
      <c r="H1734" t="s">
        <v>22</v>
      </c>
      <c r="I1734" t="s">
        <v>23</v>
      </c>
      <c r="J1734" t="s">
        <v>813</v>
      </c>
      <c r="K1734" t="s">
        <v>100</v>
      </c>
      <c r="L1734">
        <v>75081</v>
      </c>
      <c r="M1734" t="s">
        <v>101</v>
      </c>
      <c r="N1734" t="s">
        <v>1653</v>
      </c>
      <c r="O1734" t="s">
        <v>42</v>
      </c>
      <c r="P1734" t="s">
        <v>55</v>
      </c>
      <c r="Q1734" t="s">
        <v>1654</v>
      </c>
      <c r="R1734">
        <v>338.04</v>
      </c>
      <c r="S1734" s="5">
        <f t="shared" si="54"/>
        <v>2017</v>
      </c>
      <c r="T1734" s="11" t="str">
        <f t="shared" si="55"/>
        <v>Jul-2017</v>
      </c>
    </row>
    <row r="1735" spans="1:20" x14ac:dyDescent="0.25">
      <c r="A1735">
        <v>1734</v>
      </c>
      <c r="B1735" t="s">
        <v>4440</v>
      </c>
      <c r="C1735" s="1">
        <v>42926</v>
      </c>
      <c r="D1735" s="1">
        <v>42930</v>
      </c>
      <c r="E1735" t="s">
        <v>46</v>
      </c>
      <c r="F1735" t="s">
        <v>939</v>
      </c>
      <c r="G1735" t="s">
        <v>940</v>
      </c>
      <c r="H1735" t="s">
        <v>22</v>
      </c>
      <c r="I1735" t="s">
        <v>23</v>
      </c>
      <c r="J1735" t="s">
        <v>813</v>
      </c>
      <c r="K1735" t="s">
        <v>100</v>
      </c>
      <c r="L1735">
        <v>75081</v>
      </c>
      <c r="M1735" t="s">
        <v>101</v>
      </c>
      <c r="N1735" t="s">
        <v>1121</v>
      </c>
      <c r="O1735" t="s">
        <v>42</v>
      </c>
      <c r="P1735" t="s">
        <v>64</v>
      </c>
      <c r="Q1735" t="s">
        <v>1122</v>
      </c>
      <c r="R1735">
        <v>154.24</v>
      </c>
      <c r="S1735" s="5">
        <f t="shared" si="54"/>
        <v>2017</v>
      </c>
      <c r="T1735" s="11" t="str">
        <f t="shared" si="55"/>
        <v>Jul-2017</v>
      </c>
    </row>
    <row r="1736" spans="1:20" x14ac:dyDescent="0.25">
      <c r="A1736">
        <v>1735</v>
      </c>
      <c r="B1736" t="s">
        <v>4441</v>
      </c>
      <c r="C1736" s="1">
        <v>43310</v>
      </c>
      <c r="D1736" s="1">
        <v>43313</v>
      </c>
      <c r="E1736" t="s">
        <v>19</v>
      </c>
      <c r="F1736" t="s">
        <v>1408</v>
      </c>
      <c r="G1736" t="s">
        <v>1409</v>
      </c>
      <c r="H1736" t="s">
        <v>22</v>
      </c>
      <c r="I1736" t="s">
        <v>23</v>
      </c>
      <c r="J1736" t="s">
        <v>1522</v>
      </c>
      <c r="K1736" t="s">
        <v>84</v>
      </c>
      <c r="L1736">
        <v>28540</v>
      </c>
      <c r="M1736" t="s">
        <v>26</v>
      </c>
      <c r="N1736" t="s">
        <v>4442</v>
      </c>
      <c r="O1736" t="s">
        <v>42</v>
      </c>
      <c r="P1736" t="s">
        <v>74</v>
      </c>
      <c r="Q1736" t="s">
        <v>4443</v>
      </c>
      <c r="R1736">
        <v>34.847999999999999</v>
      </c>
      <c r="S1736" s="5">
        <f t="shared" si="54"/>
        <v>2018</v>
      </c>
      <c r="T1736" s="11" t="str">
        <f t="shared" si="55"/>
        <v>Jul-2018</v>
      </c>
    </row>
    <row r="1737" spans="1:20" x14ac:dyDescent="0.25">
      <c r="A1737">
        <v>1736</v>
      </c>
      <c r="B1737" t="s">
        <v>4441</v>
      </c>
      <c r="C1737" s="1">
        <v>43310</v>
      </c>
      <c r="D1737" s="1">
        <v>43313</v>
      </c>
      <c r="E1737" t="s">
        <v>19</v>
      </c>
      <c r="F1737" t="s">
        <v>1408</v>
      </c>
      <c r="G1737" t="s">
        <v>1409</v>
      </c>
      <c r="H1737" t="s">
        <v>22</v>
      </c>
      <c r="I1737" t="s">
        <v>23</v>
      </c>
      <c r="J1737" t="s">
        <v>1522</v>
      </c>
      <c r="K1737" t="s">
        <v>84</v>
      </c>
      <c r="L1737">
        <v>28540</v>
      </c>
      <c r="M1737" t="s">
        <v>26</v>
      </c>
      <c r="N1737" t="s">
        <v>3479</v>
      </c>
      <c r="O1737" t="s">
        <v>67</v>
      </c>
      <c r="P1737" t="s">
        <v>68</v>
      </c>
      <c r="Q1737" t="s">
        <v>3480</v>
      </c>
      <c r="R1737">
        <v>22</v>
      </c>
      <c r="S1737" s="5">
        <f t="shared" si="54"/>
        <v>2018</v>
      </c>
      <c r="T1737" s="11" t="str">
        <f t="shared" si="55"/>
        <v>Jul-2018</v>
      </c>
    </row>
    <row r="1738" spans="1:20" x14ac:dyDescent="0.25">
      <c r="A1738">
        <v>1737</v>
      </c>
      <c r="B1738" t="s">
        <v>4441</v>
      </c>
      <c r="C1738" s="1">
        <v>43310</v>
      </c>
      <c r="D1738" s="1">
        <v>43313</v>
      </c>
      <c r="E1738" t="s">
        <v>19</v>
      </c>
      <c r="F1738" t="s">
        <v>1408</v>
      </c>
      <c r="G1738" t="s">
        <v>1409</v>
      </c>
      <c r="H1738" t="s">
        <v>22</v>
      </c>
      <c r="I1738" t="s">
        <v>23</v>
      </c>
      <c r="J1738" t="s">
        <v>1522</v>
      </c>
      <c r="K1738" t="s">
        <v>84</v>
      </c>
      <c r="L1738">
        <v>28540</v>
      </c>
      <c r="M1738" t="s">
        <v>26</v>
      </c>
      <c r="N1738" t="s">
        <v>63</v>
      </c>
      <c r="O1738" t="s">
        <v>42</v>
      </c>
      <c r="P1738" t="s">
        <v>64</v>
      </c>
      <c r="Q1738" t="s">
        <v>65</v>
      </c>
      <c r="R1738">
        <v>4.3680000000000003</v>
      </c>
      <c r="S1738" s="5">
        <f t="shared" si="54"/>
        <v>2018</v>
      </c>
      <c r="T1738" s="11" t="str">
        <f t="shared" si="55"/>
        <v>Jul-2018</v>
      </c>
    </row>
    <row r="1739" spans="1:20" x14ac:dyDescent="0.25">
      <c r="A1739">
        <v>1738</v>
      </c>
      <c r="B1739" t="s">
        <v>4444</v>
      </c>
      <c r="C1739" s="1">
        <v>42616</v>
      </c>
      <c r="D1739" s="1">
        <v>42622</v>
      </c>
      <c r="E1739" t="s">
        <v>46</v>
      </c>
      <c r="F1739" t="s">
        <v>908</v>
      </c>
      <c r="G1739" t="s">
        <v>909</v>
      </c>
      <c r="H1739" t="s">
        <v>37</v>
      </c>
      <c r="I1739" t="s">
        <v>23</v>
      </c>
      <c r="J1739" t="s">
        <v>123</v>
      </c>
      <c r="K1739" t="s">
        <v>39</v>
      </c>
      <c r="L1739">
        <v>94122</v>
      </c>
      <c r="M1739" t="s">
        <v>40</v>
      </c>
      <c r="N1739" t="s">
        <v>1825</v>
      </c>
      <c r="O1739" t="s">
        <v>42</v>
      </c>
      <c r="P1739" t="s">
        <v>55</v>
      </c>
      <c r="Q1739" t="s">
        <v>1826</v>
      </c>
      <c r="R1739">
        <v>31.44</v>
      </c>
      <c r="S1739" s="5">
        <f t="shared" si="54"/>
        <v>2016</v>
      </c>
      <c r="T1739" s="11" t="str">
        <f t="shared" si="55"/>
        <v>Sep-2016</v>
      </c>
    </row>
    <row r="1740" spans="1:20" x14ac:dyDescent="0.25">
      <c r="A1740">
        <v>1739</v>
      </c>
      <c r="B1740" t="s">
        <v>4444</v>
      </c>
      <c r="C1740" s="1">
        <v>42616</v>
      </c>
      <c r="D1740" s="1">
        <v>42622</v>
      </c>
      <c r="E1740" t="s">
        <v>46</v>
      </c>
      <c r="F1740" t="s">
        <v>908</v>
      </c>
      <c r="G1740" t="s">
        <v>909</v>
      </c>
      <c r="H1740" t="s">
        <v>37</v>
      </c>
      <c r="I1740" t="s">
        <v>23</v>
      </c>
      <c r="J1740" t="s">
        <v>123</v>
      </c>
      <c r="K1740" t="s">
        <v>39</v>
      </c>
      <c r="L1740">
        <v>94122</v>
      </c>
      <c r="M1740" t="s">
        <v>40</v>
      </c>
      <c r="N1740" t="s">
        <v>4161</v>
      </c>
      <c r="O1740" t="s">
        <v>67</v>
      </c>
      <c r="P1740" t="s">
        <v>157</v>
      </c>
      <c r="Q1740" t="s">
        <v>4162</v>
      </c>
      <c r="R1740">
        <v>17.899999999999999</v>
      </c>
      <c r="S1740" s="5">
        <f t="shared" si="54"/>
        <v>2016</v>
      </c>
      <c r="T1740" s="11" t="str">
        <f t="shared" si="55"/>
        <v>Sep-2016</v>
      </c>
    </row>
    <row r="1741" spans="1:20" x14ac:dyDescent="0.25">
      <c r="A1741">
        <v>1740</v>
      </c>
      <c r="B1741" t="s">
        <v>4444</v>
      </c>
      <c r="C1741" s="1">
        <v>42616</v>
      </c>
      <c r="D1741" s="1">
        <v>42622</v>
      </c>
      <c r="E1741" t="s">
        <v>46</v>
      </c>
      <c r="F1741" t="s">
        <v>908</v>
      </c>
      <c r="G1741" t="s">
        <v>909</v>
      </c>
      <c r="H1741" t="s">
        <v>37</v>
      </c>
      <c r="I1741" t="s">
        <v>23</v>
      </c>
      <c r="J1741" t="s">
        <v>123</v>
      </c>
      <c r="K1741" t="s">
        <v>39</v>
      </c>
      <c r="L1741">
        <v>94122</v>
      </c>
      <c r="M1741" t="s">
        <v>40</v>
      </c>
      <c r="N1741" t="s">
        <v>4445</v>
      </c>
      <c r="O1741" t="s">
        <v>67</v>
      </c>
      <c r="P1741" t="s">
        <v>157</v>
      </c>
      <c r="Q1741" t="s">
        <v>4446</v>
      </c>
      <c r="R1741">
        <v>129.44999999999999</v>
      </c>
      <c r="S1741" s="5">
        <f t="shared" si="54"/>
        <v>2016</v>
      </c>
      <c r="T1741" s="11" t="str">
        <f t="shared" si="55"/>
        <v>Sep-2016</v>
      </c>
    </row>
    <row r="1742" spans="1:20" x14ac:dyDescent="0.25">
      <c r="A1742">
        <v>1741</v>
      </c>
      <c r="B1742" t="s">
        <v>4447</v>
      </c>
      <c r="C1742" s="1">
        <v>42225</v>
      </c>
      <c r="D1742" s="1">
        <v>42232</v>
      </c>
      <c r="E1742" t="s">
        <v>46</v>
      </c>
      <c r="F1742" t="s">
        <v>4448</v>
      </c>
      <c r="G1742" t="s">
        <v>4449</v>
      </c>
      <c r="H1742" t="s">
        <v>98</v>
      </c>
      <c r="I1742" t="s">
        <v>23</v>
      </c>
      <c r="J1742" t="s">
        <v>946</v>
      </c>
      <c r="K1742" t="s">
        <v>39</v>
      </c>
      <c r="L1742">
        <v>92037</v>
      </c>
      <c r="M1742" t="s">
        <v>40</v>
      </c>
      <c r="N1742" t="s">
        <v>3716</v>
      </c>
      <c r="O1742" t="s">
        <v>42</v>
      </c>
      <c r="P1742" t="s">
        <v>43</v>
      </c>
      <c r="Q1742" t="s">
        <v>3717</v>
      </c>
      <c r="R1742">
        <v>20.88</v>
      </c>
      <c r="S1742" s="5">
        <f t="shared" si="54"/>
        <v>2015</v>
      </c>
      <c r="T1742" s="11" t="str">
        <f t="shared" si="55"/>
        <v>Aug-2015</v>
      </c>
    </row>
    <row r="1743" spans="1:20" x14ac:dyDescent="0.25">
      <c r="A1743">
        <v>1742</v>
      </c>
      <c r="B1743" t="s">
        <v>4450</v>
      </c>
      <c r="C1743" s="1">
        <v>43403</v>
      </c>
      <c r="D1743" s="1">
        <v>43407</v>
      </c>
      <c r="E1743" t="s">
        <v>46</v>
      </c>
      <c r="F1743" t="s">
        <v>4175</v>
      </c>
      <c r="G1743" t="s">
        <v>4176</v>
      </c>
      <c r="H1743" t="s">
        <v>22</v>
      </c>
      <c r="I1743" t="s">
        <v>23</v>
      </c>
      <c r="J1743" t="s">
        <v>142</v>
      </c>
      <c r="K1743" t="s">
        <v>143</v>
      </c>
      <c r="L1743">
        <v>19140</v>
      </c>
      <c r="M1743" t="s">
        <v>144</v>
      </c>
      <c r="N1743" t="s">
        <v>4451</v>
      </c>
      <c r="O1743" t="s">
        <v>42</v>
      </c>
      <c r="P1743" t="s">
        <v>86</v>
      </c>
      <c r="Q1743" t="s">
        <v>4452</v>
      </c>
      <c r="R1743">
        <v>20.736000000000001</v>
      </c>
      <c r="S1743" s="5">
        <f t="shared" si="54"/>
        <v>2018</v>
      </c>
      <c r="T1743" s="11" t="str">
        <f t="shared" si="55"/>
        <v>Oct-2018</v>
      </c>
    </row>
    <row r="1744" spans="1:20" x14ac:dyDescent="0.25">
      <c r="A1744">
        <v>1743</v>
      </c>
      <c r="B1744" t="s">
        <v>4450</v>
      </c>
      <c r="C1744" s="1">
        <v>43403</v>
      </c>
      <c r="D1744" s="1">
        <v>43407</v>
      </c>
      <c r="E1744" t="s">
        <v>46</v>
      </c>
      <c r="F1744" t="s">
        <v>4175</v>
      </c>
      <c r="G1744" t="s">
        <v>4176</v>
      </c>
      <c r="H1744" t="s">
        <v>22</v>
      </c>
      <c r="I1744" t="s">
        <v>23</v>
      </c>
      <c r="J1744" t="s">
        <v>142</v>
      </c>
      <c r="K1744" t="s">
        <v>143</v>
      </c>
      <c r="L1744">
        <v>19140</v>
      </c>
      <c r="M1744" t="s">
        <v>144</v>
      </c>
      <c r="N1744" t="s">
        <v>4275</v>
      </c>
      <c r="O1744" t="s">
        <v>28</v>
      </c>
      <c r="P1744" t="s">
        <v>61</v>
      </c>
      <c r="Q1744" t="s">
        <v>4276</v>
      </c>
      <c r="R1744">
        <v>7.1680000000000001</v>
      </c>
      <c r="S1744" s="5">
        <f t="shared" si="54"/>
        <v>2018</v>
      </c>
      <c r="T1744" s="11" t="str">
        <f t="shared" si="55"/>
        <v>Oct-2018</v>
      </c>
    </row>
    <row r="1745" spans="1:20" x14ac:dyDescent="0.25">
      <c r="A1745">
        <v>1744</v>
      </c>
      <c r="B1745" t="s">
        <v>4450</v>
      </c>
      <c r="C1745" s="1">
        <v>43403</v>
      </c>
      <c r="D1745" s="1">
        <v>43407</v>
      </c>
      <c r="E1745" t="s">
        <v>46</v>
      </c>
      <c r="F1745" t="s">
        <v>4175</v>
      </c>
      <c r="G1745" t="s">
        <v>4176</v>
      </c>
      <c r="H1745" t="s">
        <v>22</v>
      </c>
      <c r="I1745" t="s">
        <v>23</v>
      </c>
      <c r="J1745" t="s">
        <v>142</v>
      </c>
      <c r="K1745" t="s">
        <v>143</v>
      </c>
      <c r="L1745">
        <v>19140</v>
      </c>
      <c r="M1745" t="s">
        <v>144</v>
      </c>
      <c r="N1745" t="s">
        <v>2733</v>
      </c>
      <c r="O1745" t="s">
        <v>42</v>
      </c>
      <c r="P1745" t="s">
        <v>55</v>
      </c>
      <c r="Q1745" t="s">
        <v>2734</v>
      </c>
      <c r="R1745">
        <v>11.167999999999999</v>
      </c>
      <c r="S1745" s="5">
        <f t="shared" si="54"/>
        <v>2018</v>
      </c>
      <c r="T1745" s="11" t="str">
        <f t="shared" si="55"/>
        <v>Oct-2018</v>
      </c>
    </row>
    <row r="1746" spans="1:20" x14ac:dyDescent="0.25">
      <c r="A1746">
        <v>1745</v>
      </c>
      <c r="B1746" t="s">
        <v>4450</v>
      </c>
      <c r="C1746" s="1">
        <v>43403</v>
      </c>
      <c r="D1746" s="1">
        <v>43407</v>
      </c>
      <c r="E1746" t="s">
        <v>46</v>
      </c>
      <c r="F1746" t="s">
        <v>4175</v>
      </c>
      <c r="G1746" t="s">
        <v>4176</v>
      </c>
      <c r="H1746" t="s">
        <v>22</v>
      </c>
      <c r="I1746" t="s">
        <v>23</v>
      </c>
      <c r="J1746" t="s">
        <v>142</v>
      </c>
      <c r="K1746" t="s">
        <v>143</v>
      </c>
      <c r="L1746">
        <v>19140</v>
      </c>
      <c r="M1746" t="s">
        <v>144</v>
      </c>
      <c r="N1746" t="s">
        <v>2144</v>
      </c>
      <c r="O1746" t="s">
        <v>67</v>
      </c>
      <c r="P1746" t="s">
        <v>157</v>
      </c>
      <c r="Q1746" t="s">
        <v>2145</v>
      </c>
      <c r="R1746">
        <v>442.4</v>
      </c>
      <c r="S1746" s="5">
        <f t="shared" si="54"/>
        <v>2018</v>
      </c>
      <c r="T1746" s="11" t="str">
        <f t="shared" si="55"/>
        <v>Oct-2018</v>
      </c>
    </row>
    <row r="1747" spans="1:20" x14ac:dyDescent="0.25">
      <c r="A1747">
        <v>1746</v>
      </c>
      <c r="B1747" t="s">
        <v>4453</v>
      </c>
      <c r="C1747" s="1">
        <v>42161</v>
      </c>
      <c r="D1747" s="1">
        <v>42164</v>
      </c>
      <c r="E1747" t="s">
        <v>184</v>
      </c>
      <c r="F1747" t="s">
        <v>2462</v>
      </c>
      <c r="G1747" t="s">
        <v>2463</v>
      </c>
      <c r="H1747" t="s">
        <v>22</v>
      </c>
      <c r="I1747" t="s">
        <v>23</v>
      </c>
      <c r="J1747" t="s">
        <v>385</v>
      </c>
      <c r="K1747" t="s">
        <v>263</v>
      </c>
      <c r="L1747">
        <v>14609</v>
      </c>
      <c r="M1747" t="s">
        <v>144</v>
      </c>
      <c r="N1747" t="s">
        <v>686</v>
      </c>
      <c r="O1747" t="s">
        <v>42</v>
      </c>
      <c r="P1747" t="s">
        <v>64</v>
      </c>
      <c r="Q1747" t="s">
        <v>687</v>
      </c>
      <c r="R1747">
        <v>13.36</v>
      </c>
      <c r="S1747" s="5">
        <f t="shared" si="54"/>
        <v>2015</v>
      </c>
      <c r="T1747" s="11" t="str">
        <f t="shared" si="55"/>
        <v>Jun-2015</v>
      </c>
    </row>
    <row r="1748" spans="1:20" x14ac:dyDescent="0.25">
      <c r="A1748">
        <v>1747</v>
      </c>
      <c r="B1748" t="s">
        <v>4454</v>
      </c>
      <c r="C1748" s="1">
        <v>42960</v>
      </c>
      <c r="D1748" s="1">
        <v>42964</v>
      </c>
      <c r="E1748" t="s">
        <v>19</v>
      </c>
      <c r="F1748" t="s">
        <v>1661</v>
      </c>
      <c r="G1748" t="s">
        <v>1662</v>
      </c>
      <c r="H1748" t="s">
        <v>22</v>
      </c>
      <c r="I1748" t="s">
        <v>23</v>
      </c>
      <c r="J1748" t="s">
        <v>1522</v>
      </c>
      <c r="K1748" t="s">
        <v>84</v>
      </c>
      <c r="L1748">
        <v>28540</v>
      </c>
      <c r="M1748" t="s">
        <v>26</v>
      </c>
      <c r="N1748" t="s">
        <v>2358</v>
      </c>
      <c r="O1748" t="s">
        <v>42</v>
      </c>
      <c r="P1748" t="s">
        <v>71</v>
      </c>
      <c r="Q1748" t="s">
        <v>2359</v>
      </c>
      <c r="R1748">
        <v>11.231999999999999</v>
      </c>
      <c r="S1748" s="5">
        <f t="shared" si="54"/>
        <v>2017</v>
      </c>
      <c r="T1748" s="11" t="str">
        <f t="shared" si="55"/>
        <v>Aug-2017</v>
      </c>
    </row>
    <row r="1749" spans="1:20" x14ac:dyDescent="0.25">
      <c r="A1749">
        <v>1748</v>
      </c>
      <c r="B1749" t="s">
        <v>4454</v>
      </c>
      <c r="C1749" s="1">
        <v>42960</v>
      </c>
      <c r="D1749" s="1">
        <v>42964</v>
      </c>
      <c r="E1749" t="s">
        <v>19</v>
      </c>
      <c r="F1749" t="s">
        <v>1661</v>
      </c>
      <c r="G1749" t="s">
        <v>1662</v>
      </c>
      <c r="H1749" t="s">
        <v>22</v>
      </c>
      <c r="I1749" t="s">
        <v>23</v>
      </c>
      <c r="J1749" t="s">
        <v>1522</v>
      </c>
      <c r="K1749" t="s">
        <v>84</v>
      </c>
      <c r="L1749">
        <v>28540</v>
      </c>
      <c r="M1749" t="s">
        <v>26</v>
      </c>
      <c r="N1749" t="s">
        <v>4455</v>
      </c>
      <c r="O1749" t="s">
        <v>42</v>
      </c>
      <c r="P1749" t="s">
        <v>86</v>
      </c>
      <c r="Q1749" t="s">
        <v>182</v>
      </c>
      <c r="R1749">
        <v>10.272</v>
      </c>
      <c r="S1749" s="5">
        <f t="shared" si="54"/>
        <v>2017</v>
      </c>
      <c r="T1749" s="11" t="str">
        <f t="shared" si="55"/>
        <v>Aug-2017</v>
      </c>
    </row>
    <row r="1750" spans="1:20" x14ac:dyDescent="0.25">
      <c r="A1750">
        <v>1749</v>
      </c>
      <c r="B1750" t="s">
        <v>4456</v>
      </c>
      <c r="C1750" s="1">
        <v>42119</v>
      </c>
      <c r="D1750" s="1">
        <v>42123</v>
      </c>
      <c r="E1750" t="s">
        <v>46</v>
      </c>
      <c r="F1750" t="s">
        <v>4457</v>
      </c>
      <c r="G1750" t="s">
        <v>4458</v>
      </c>
      <c r="H1750" t="s">
        <v>98</v>
      </c>
      <c r="I1750" t="s">
        <v>23</v>
      </c>
      <c r="J1750" t="s">
        <v>180</v>
      </c>
      <c r="K1750" t="s">
        <v>100</v>
      </c>
      <c r="L1750">
        <v>77095</v>
      </c>
      <c r="M1750" t="s">
        <v>101</v>
      </c>
      <c r="N1750" t="s">
        <v>2830</v>
      </c>
      <c r="O1750" t="s">
        <v>42</v>
      </c>
      <c r="P1750" t="s">
        <v>86</v>
      </c>
      <c r="Q1750" t="s">
        <v>2831</v>
      </c>
      <c r="R1750">
        <v>10.368</v>
      </c>
      <c r="S1750" s="5">
        <f t="shared" si="54"/>
        <v>2015</v>
      </c>
      <c r="T1750" s="11" t="str">
        <f t="shared" si="55"/>
        <v>Apr-2015</v>
      </c>
    </row>
    <row r="1751" spans="1:20" x14ac:dyDescent="0.25">
      <c r="A1751">
        <v>1750</v>
      </c>
      <c r="B1751" t="s">
        <v>4456</v>
      </c>
      <c r="C1751" s="1">
        <v>42119</v>
      </c>
      <c r="D1751" s="1">
        <v>42123</v>
      </c>
      <c r="E1751" t="s">
        <v>46</v>
      </c>
      <c r="F1751" t="s">
        <v>4457</v>
      </c>
      <c r="G1751" t="s">
        <v>4458</v>
      </c>
      <c r="H1751" t="s">
        <v>98</v>
      </c>
      <c r="I1751" t="s">
        <v>23</v>
      </c>
      <c r="J1751" t="s">
        <v>180</v>
      </c>
      <c r="K1751" t="s">
        <v>100</v>
      </c>
      <c r="L1751">
        <v>77095</v>
      </c>
      <c r="M1751" t="s">
        <v>101</v>
      </c>
      <c r="N1751" t="s">
        <v>4067</v>
      </c>
      <c r="O1751" t="s">
        <v>42</v>
      </c>
      <c r="P1751" t="s">
        <v>64</v>
      </c>
      <c r="Q1751" t="s">
        <v>4068</v>
      </c>
      <c r="R1751">
        <v>6.24</v>
      </c>
      <c r="S1751" s="5">
        <f t="shared" si="54"/>
        <v>2015</v>
      </c>
      <c r="T1751" s="11" t="str">
        <f t="shared" si="55"/>
        <v>Apr-2015</v>
      </c>
    </row>
    <row r="1752" spans="1:20" x14ac:dyDescent="0.25">
      <c r="A1752">
        <v>1751</v>
      </c>
      <c r="B1752" t="s">
        <v>4459</v>
      </c>
      <c r="C1752" s="1">
        <v>42696</v>
      </c>
      <c r="D1752" s="1">
        <v>42701</v>
      </c>
      <c r="E1752" t="s">
        <v>46</v>
      </c>
      <c r="F1752" t="s">
        <v>2068</v>
      </c>
      <c r="G1752" t="s">
        <v>2069</v>
      </c>
      <c r="H1752" t="s">
        <v>98</v>
      </c>
      <c r="I1752" t="s">
        <v>23</v>
      </c>
      <c r="J1752" t="s">
        <v>676</v>
      </c>
      <c r="K1752" t="s">
        <v>100</v>
      </c>
      <c r="L1752">
        <v>78207</v>
      </c>
      <c r="M1752" t="s">
        <v>101</v>
      </c>
      <c r="N1752" t="s">
        <v>4460</v>
      </c>
      <c r="O1752" t="s">
        <v>28</v>
      </c>
      <c r="P1752" t="s">
        <v>52</v>
      </c>
      <c r="Q1752" t="s">
        <v>4461</v>
      </c>
      <c r="R1752">
        <v>206.96199999999999</v>
      </c>
      <c r="S1752" s="5">
        <f t="shared" si="54"/>
        <v>2016</v>
      </c>
      <c r="T1752" s="11" t="str">
        <f t="shared" si="55"/>
        <v>Nov-2016</v>
      </c>
    </row>
    <row r="1753" spans="1:20" x14ac:dyDescent="0.25">
      <c r="A1753">
        <v>1752</v>
      </c>
      <c r="B1753" t="s">
        <v>4462</v>
      </c>
      <c r="C1753" s="1">
        <v>43387</v>
      </c>
      <c r="D1753" s="1">
        <v>43390</v>
      </c>
      <c r="E1753" t="s">
        <v>184</v>
      </c>
      <c r="F1753" t="s">
        <v>4463</v>
      </c>
      <c r="G1753" t="s">
        <v>4464</v>
      </c>
      <c r="H1753" t="s">
        <v>22</v>
      </c>
      <c r="I1753" t="s">
        <v>23</v>
      </c>
      <c r="J1753" t="s">
        <v>3203</v>
      </c>
      <c r="K1753" t="s">
        <v>39</v>
      </c>
      <c r="L1753">
        <v>94601</v>
      </c>
      <c r="M1753" t="s">
        <v>40</v>
      </c>
      <c r="N1753" t="s">
        <v>1133</v>
      </c>
      <c r="O1753" t="s">
        <v>28</v>
      </c>
      <c r="P1753" t="s">
        <v>61</v>
      </c>
      <c r="Q1753" t="s">
        <v>1134</v>
      </c>
      <c r="R1753">
        <v>9.4600000000000009</v>
      </c>
      <c r="S1753" s="5">
        <f t="shared" si="54"/>
        <v>2018</v>
      </c>
      <c r="T1753" s="11" t="str">
        <f t="shared" si="55"/>
        <v>Oct-2018</v>
      </c>
    </row>
    <row r="1754" spans="1:20" x14ac:dyDescent="0.25">
      <c r="A1754">
        <v>1753</v>
      </c>
      <c r="B1754" t="s">
        <v>4465</v>
      </c>
      <c r="C1754" s="1">
        <v>43436</v>
      </c>
      <c r="D1754" s="1">
        <v>43439</v>
      </c>
      <c r="E1754" t="s">
        <v>184</v>
      </c>
      <c r="F1754" t="s">
        <v>845</v>
      </c>
      <c r="G1754" t="s">
        <v>846</v>
      </c>
      <c r="H1754" t="s">
        <v>37</v>
      </c>
      <c r="I1754" t="s">
        <v>23</v>
      </c>
      <c r="J1754" t="s">
        <v>123</v>
      </c>
      <c r="K1754" t="s">
        <v>39</v>
      </c>
      <c r="L1754">
        <v>94122</v>
      </c>
      <c r="M1754" t="s">
        <v>40</v>
      </c>
      <c r="N1754" t="s">
        <v>3223</v>
      </c>
      <c r="O1754" t="s">
        <v>42</v>
      </c>
      <c r="P1754" t="s">
        <v>55</v>
      </c>
      <c r="Q1754" t="s">
        <v>3224</v>
      </c>
      <c r="R1754">
        <v>559.62</v>
      </c>
      <c r="S1754" s="5">
        <f t="shared" si="54"/>
        <v>2018</v>
      </c>
      <c r="T1754" s="11" t="str">
        <f t="shared" si="55"/>
        <v>Dec-2018</v>
      </c>
    </row>
    <row r="1755" spans="1:20" x14ac:dyDescent="0.25">
      <c r="A1755">
        <v>1754</v>
      </c>
      <c r="B1755" t="s">
        <v>4465</v>
      </c>
      <c r="C1755" s="1">
        <v>43436</v>
      </c>
      <c r="D1755" s="1">
        <v>43439</v>
      </c>
      <c r="E1755" t="s">
        <v>184</v>
      </c>
      <c r="F1755" t="s">
        <v>845</v>
      </c>
      <c r="G1755" t="s">
        <v>846</v>
      </c>
      <c r="H1755" t="s">
        <v>37</v>
      </c>
      <c r="I1755" t="s">
        <v>23</v>
      </c>
      <c r="J1755" t="s">
        <v>123</v>
      </c>
      <c r="K1755" t="s">
        <v>39</v>
      </c>
      <c r="L1755">
        <v>94122</v>
      </c>
      <c r="M1755" t="s">
        <v>40</v>
      </c>
      <c r="N1755" t="s">
        <v>4311</v>
      </c>
      <c r="O1755" t="s">
        <v>42</v>
      </c>
      <c r="P1755" t="s">
        <v>86</v>
      </c>
      <c r="Q1755" t="s">
        <v>4312</v>
      </c>
      <c r="R1755">
        <v>109.92</v>
      </c>
      <c r="S1755" s="5">
        <f t="shared" si="54"/>
        <v>2018</v>
      </c>
      <c r="T1755" s="11" t="str">
        <f t="shared" si="55"/>
        <v>Dec-2018</v>
      </c>
    </row>
    <row r="1756" spans="1:20" x14ac:dyDescent="0.25">
      <c r="A1756">
        <v>1755</v>
      </c>
      <c r="B1756" t="s">
        <v>4465</v>
      </c>
      <c r="C1756" s="1">
        <v>43436</v>
      </c>
      <c r="D1756" s="1">
        <v>43439</v>
      </c>
      <c r="E1756" t="s">
        <v>184</v>
      </c>
      <c r="F1756" t="s">
        <v>845</v>
      </c>
      <c r="G1756" t="s">
        <v>846</v>
      </c>
      <c r="H1756" t="s">
        <v>37</v>
      </c>
      <c r="I1756" t="s">
        <v>23</v>
      </c>
      <c r="J1756" t="s">
        <v>123</v>
      </c>
      <c r="K1756" t="s">
        <v>39</v>
      </c>
      <c r="L1756">
        <v>94122</v>
      </c>
      <c r="M1756" t="s">
        <v>40</v>
      </c>
      <c r="N1756" t="s">
        <v>4466</v>
      </c>
      <c r="O1756" t="s">
        <v>42</v>
      </c>
      <c r="P1756" t="s">
        <v>86</v>
      </c>
      <c r="Q1756" t="s">
        <v>4467</v>
      </c>
      <c r="R1756">
        <v>8.56</v>
      </c>
      <c r="S1756" s="5">
        <f t="shared" si="54"/>
        <v>2018</v>
      </c>
      <c r="T1756" s="11" t="str">
        <f t="shared" si="55"/>
        <v>Dec-2018</v>
      </c>
    </row>
    <row r="1757" spans="1:20" x14ac:dyDescent="0.25">
      <c r="A1757">
        <v>1756</v>
      </c>
      <c r="B1757" t="s">
        <v>4468</v>
      </c>
      <c r="C1757" s="1">
        <v>42712</v>
      </c>
      <c r="D1757" s="1">
        <v>42715</v>
      </c>
      <c r="E1757" t="s">
        <v>19</v>
      </c>
      <c r="F1757" t="s">
        <v>4181</v>
      </c>
      <c r="G1757" t="s">
        <v>4182</v>
      </c>
      <c r="H1757" t="s">
        <v>98</v>
      </c>
      <c r="I1757" t="s">
        <v>23</v>
      </c>
      <c r="J1757" t="s">
        <v>99</v>
      </c>
      <c r="K1757" t="s">
        <v>100</v>
      </c>
      <c r="L1757">
        <v>76106</v>
      </c>
      <c r="M1757" t="s">
        <v>101</v>
      </c>
      <c r="N1757" t="s">
        <v>3279</v>
      </c>
      <c r="O1757" t="s">
        <v>42</v>
      </c>
      <c r="P1757" t="s">
        <v>86</v>
      </c>
      <c r="Q1757" t="s">
        <v>3280</v>
      </c>
      <c r="R1757">
        <v>360.71199999999999</v>
      </c>
      <c r="S1757" s="5">
        <f t="shared" si="54"/>
        <v>2016</v>
      </c>
      <c r="T1757" s="11" t="str">
        <f t="shared" si="55"/>
        <v>Dec-2016</v>
      </c>
    </row>
    <row r="1758" spans="1:20" x14ac:dyDescent="0.25">
      <c r="A1758">
        <v>1757</v>
      </c>
      <c r="B1758" t="s">
        <v>4468</v>
      </c>
      <c r="C1758" s="1">
        <v>42712</v>
      </c>
      <c r="D1758" s="1">
        <v>42715</v>
      </c>
      <c r="E1758" t="s">
        <v>19</v>
      </c>
      <c r="F1758" t="s">
        <v>4181</v>
      </c>
      <c r="G1758" t="s">
        <v>4182</v>
      </c>
      <c r="H1758" t="s">
        <v>98</v>
      </c>
      <c r="I1758" t="s">
        <v>23</v>
      </c>
      <c r="J1758" t="s">
        <v>99</v>
      </c>
      <c r="K1758" t="s">
        <v>100</v>
      </c>
      <c r="L1758">
        <v>76106</v>
      </c>
      <c r="M1758" t="s">
        <v>101</v>
      </c>
      <c r="N1758" t="s">
        <v>4469</v>
      </c>
      <c r="O1758" t="s">
        <v>67</v>
      </c>
      <c r="P1758" t="s">
        <v>68</v>
      </c>
      <c r="Q1758" t="s">
        <v>4470</v>
      </c>
      <c r="R1758">
        <v>1718.4</v>
      </c>
      <c r="S1758" s="5">
        <f t="shared" si="54"/>
        <v>2016</v>
      </c>
      <c r="T1758" s="11" t="str">
        <f t="shared" si="55"/>
        <v>Dec-2016</v>
      </c>
    </row>
    <row r="1759" spans="1:20" x14ac:dyDescent="0.25">
      <c r="A1759">
        <v>1758</v>
      </c>
      <c r="B1759" t="s">
        <v>4471</v>
      </c>
      <c r="C1759" s="1">
        <v>42564</v>
      </c>
      <c r="D1759" s="1">
        <v>42566</v>
      </c>
      <c r="E1759" t="s">
        <v>184</v>
      </c>
      <c r="F1759" t="s">
        <v>2972</v>
      </c>
      <c r="G1759" t="s">
        <v>2973</v>
      </c>
      <c r="H1759" t="s">
        <v>98</v>
      </c>
      <c r="I1759" t="s">
        <v>23</v>
      </c>
      <c r="J1759" t="s">
        <v>180</v>
      </c>
      <c r="K1759" t="s">
        <v>100</v>
      </c>
      <c r="L1759">
        <v>77095</v>
      </c>
      <c r="M1759" t="s">
        <v>101</v>
      </c>
      <c r="N1759" t="s">
        <v>3936</v>
      </c>
      <c r="O1759" t="s">
        <v>42</v>
      </c>
      <c r="P1759" t="s">
        <v>71</v>
      </c>
      <c r="Q1759" t="s">
        <v>3937</v>
      </c>
      <c r="R1759">
        <v>41.567999999999998</v>
      </c>
      <c r="S1759" s="5">
        <f t="shared" si="54"/>
        <v>2016</v>
      </c>
      <c r="T1759" s="11" t="str">
        <f t="shared" si="55"/>
        <v>Jul-2016</v>
      </c>
    </row>
    <row r="1760" spans="1:20" x14ac:dyDescent="0.25">
      <c r="A1760">
        <v>1759</v>
      </c>
      <c r="B1760" t="s">
        <v>4472</v>
      </c>
      <c r="C1760" s="1">
        <v>42135</v>
      </c>
      <c r="D1760" s="1">
        <v>42141</v>
      </c>
      <c r="E1760" t="s">
        <v>46</v>
      </c>
      <c r="F1760" t="s">
        <v>4473</v>
      </c>
      <c r="G1760" t="s">
        <v>4474</v>
      </c>
      <c r="H1760" t="s">
        <v>22</v>
      </c>
      <c r="I1760" t="s">
        <v>23</v>
      </c>
      <c r="J1760" t="s">
        <v>180</v>
      </c>
      <c r="K1760" t="s">
        <v>100</v>
      </c>
      <c r="L1760">
        <v>77095</v>
      </c>
      <c r="M1760" t="s">
        <v>101</v>
      </c>
      <c r="N1760" t="s">
        <v>3235</v>
      </c>
      <c r="O1760" t="s">
        <v>67</v>
      </c>
      <c r="P1760" t="s">
        <v>157</v>
      </c>
      <c r="Q1760" t="s">
        <v>3236</v>
      </c>
      <c r="R1760">
        <v>46.863999999999997</v>
      </c>
      <c r="S1760" s="5">
        <f t="shared" si="54"/>
        <v>2015</v>
      </c>
      <c r="T1760" s="11" t="str">
        <f t="shared" si="55"/>
        <v>May-2015</v>
      </c>
    </row>
    <row r="1761" spans="1:20" x14ac:dyDescent="0.25">
      <c r="A1761">
        <v>1760</v>
      </c>
      <c r="B1761" t="s">
        <v>4475</v>
      </c>
      <c r="C1761" s="1">
        <v>42009</v>
      </c>
      <c r="D1761" s="1">
        <v>42016</v>
      </c>
      <c r="E1761" t="s">
        <v>46</v>
      </c>
      <c r="F1761" t="s">
        <v>3939</v>
      </c>
      <c r="G1761" t="s">
        <v>3940</v>
      </c>
      <c r="H1761" t="s">
        <v>22</v>
      </c>
      <c r="I1761" t="s">
        <v>23</v>
      </c>
      <c r="J1761" t="s">
        <v>142</v>
      </c>
      <c r="K1761" t="s">
        <v>143</v>
      </c>
      <c r="L1761">
        <v>19143</v>
      </c>
      <c r="M1761" t="s">
        <v>144</v>
      </c>
      <c r="N1761" t="s">
        <v>1423</v>
      </c>
      <c r="O1761" t="s">
        <v>42</v>
      </c>
      <c r="P1761" t="s">
        <v>64</v>
      </c>
      <c r="Q1761" t="s">
        <v>1424</v>
      </c>
      <c r="R1761">
        <v>19.536000000000001</v>
      </c>
      <c r="S1761" s="5">
        <f t="shared" si="54"/>
        <v>2015</v>
      </c>
      <c r="T1761" s="11" t="str">
        <f t="shared" si="55"/>
        <v>Jan-2015</v>
      </c>
    </row>
    <row r="1762" spans="1:20" x14ac:dyDescent="0.25">
      <c r="A1762">
        <v>1761</v>
      </c>
      <c r="B1762" t="s">
        <v>4476</v>
      </c>
      <c r="C1762" s="1">
        <v>42618</v>
      </c>
      <c r="D1762" s="1">
        <v>42622</v>
      </c>
      <c r="E1762" t="s">
        <v>46</v>
      </c>
      <c r="F1762" t="s">
        <v>1308</v>
      </c>
      <c r="G1762" t="s">
        <v>1309</v>
      </c>
      <c r="H1762" t="s">
        <v>22</v>
      </c>
      <c r="I1762" t="s">
        <v>23</v>
      </c>
      <c r="J1762" t="s">
        <v>946</v>
      </c>
      <c r="K1762" t="s">
        <v>39</v>
      </c>
      <c r="L1762">
        <v>92105</v>
      </c>
      <c r="M1762" t="s">
        <v>40</v>
      </c>
      <c r="N1762" t="s">
        <v>4477</v>
      </c>
      <c r="O1762" t="s">
        <v>28</v>
      </c>
      <c r="P1762" t="s">
        <v>29</v>
      </c>
      <c r="Q1762" t="s">
        <v>4478</v>
      </c>
      <c r="R1762">
        <v>411.33199999999999</v>
      </c>
      <c r="S1762" s="5">
        <f t="shared" si="54"/>
        <v>2016</v>
      </c>
      <c r="T1762" s="11" t="str">
        <f t="shared" si="55"/>
        <v>Sep-2016</v>
      </c>
    </row>
    <row r="1763" spans="1:20" x14ac:dyDescent="0.25">
      <c r="A1763">
        <v>1762</v>
      </c>
      <c r="B1763" t="s">
        <v>4476</v>
      </c>
      <c r="C1763" s="1">
        <v>42618</v>
      </c>
      <c r="D1763" s="1">
        <v>42622</v>
      </c>
      <c r="E1763" t="s">
        <v>46</v>
      </c>
      <c r="F1763" t="s">
        <v>1308</v>
      </c>
      <c r="G1763" t="s">
        <v>1309</v>
      </c>
      <c r="H1763" t="s">
        <v>22</v>
      </c>
      <c r="I1763" t="s">
        <v>23</v>
      </c>
      <c r="J1763" t="s">
        <v>946</v>
      </c>
      <c r="K1763" t="s">
        <v>39</v>
      </c>
      <c r="L1763">
        <v>92105</v>
      </c>
      <c r="M1763" t="s">
        <v>40</v>
      </c>
      <c r="N1763" t="s">
        <v>4479</v>
      </c>
      <c r="O1763" t="s">
        <v>42</v>
      </c>
      <c r="P1763" t="s">
        <v>71</v>
      </c>
      <c r="Q1763" t="s">
        <v>4480</v>
      </c>
      <c r="R1763">
        <v>28.751999999999999</v>
      </c>
      <c r="S1763" s="5">
        <f t="shared" si="54"/>
        <v>2016</v>
      </c>
      <c r="T1763" s="11" t="str">
        <f t="shared" si="55"/>
        <v>Sep-2016</v>
      </c>
    </row>
    <row r="1764" spans="1:20" x14ac:dyDescent="0.25">
      <c r="A1764">
        <v>1763</v>
      </c>
      <c r="B1764" t="s">
        <v>4476</v>
      </c>
      <c r="C1764" s="1">
        <v>42618</v>
      </c>
      <c r="D1764" s="1">
        <v>42622</v>
      </c>
      <c r="E1764" t="s">
        <v>46</v>
      </c>
      <c r="F1764" t="s">
        <v>1308</v>
      </c>
      <c r="G1764" t="s">
        <v>1309</v>
      </c>
      <c r="H1764" t="s">
        <v>22</v>
      </c>
      <c r="I1764" t="s">
        <v>23</v>
      </c>
      <c r="J1764" t="s">
        <v>946</v>
      </c>
      <c r="K1764" t="s">
        <v>39</v>
      </c>
      <c r="L1764">
        <v>92105</v>
      </c>
      <c r="M1764" t="s">
        <v>40</v>
      </c>
      <c r="N1764" t="s">
        <v>4481</v>
      </c>
      <c r="O1764" t="s">
        <v>28</v>
      </c>
      <c r="P1764" t="s">
        <v>29</v>
      </c>
      <c r="Q1764" t="s">
        <v>4482</v>
      </c>
      <c r="R1764">
        <v>293.19900000000001</v>
      </c>
      <c r="S1764" s="5">
        <f t="shared" si="54"/>
        <v>2016</v>
      </c>
      <c r="T1764" s="11" t="str">
        <f t="shared" si="55"/>
        <v>Sep-2016</v>
      </c>
    </row>
    <row r="1765" spans="1:20" x14ac:dyDescent="0.25">
      <c r="A1765">
        <v>1764</v>
      </c>
      <c r="B1765" t="s">
        <v>4483</v>
      </c>
      <c r="C1765" s="1">
        <v>42951</v>
      </c>
      <c r="D1765" s="1">
        <v>42955</v>
      </c>
      <c r="E1765" t="s">
        <v>46</v>
      </c>
      <c r="F1765" t="s">
        <v>4484</v>
      </c>
      <c r="G1765" t="s">
        <v>4485</v>
      </c>
      <c r="H1765" t="s">
        <v>98</v>
      </c>
      <c r="I1765" t="s">
        <v>23</v>
      </c>
      <c r="J1765" t="s">
        <v>4355</v>
      </c>
      <c r="K1765" t="s">
        <v>315</v>
      </c>
      <c r="L1765">
        <v>23434</v>
      </c>
      <c r="M1765" t="s">
        <v>26</v>
      </c>
      <c r="N1765" t="s">
        <v>1405</v>
      </c>
      <c r="O1765" t="s">
        <v>42</v>
      </c>
      <c r="P1765" t="s">
        <v>575</v>
      </c>
      <c r="Q1765" t="s">
        <v>1406</v>
      </c>
      <c r="R1765">
        <v>35.06</v>
      </c>
      <c r="S1765" s="5">
        <f t="shared" si="54"/>
        <v>2017</v>
      </c>
      <c r="T1765" s="11" t="str">
        <f t="shared" si="55"/>
        <v>Aug-2017</v>
      </c>
    </row>
    <row r="1766" spans="1:20" x14ac:dyDescent="0.25">
      <c r="A1766">
        <v>1765</v>
      </c>
      <c r="B1766" t="s">
        <v>4483</v>
      </c>
      <c r="C1766" s="1">
        <v>42951</v>
      </c>
      <c r="D1766" s="1">
        <v>42955</v>
      </c>
      <c r="E1766" t="s">
        <v>46</v>
      </c>
      <c r="F1766" t="s">
        <v>4484</v>
      </c>
      <c r="G1766" t="s">
        <v>4485</v>
      </c>
      <c r="H1766" t="s">
        <v>98</v>
      </c>
      <c r="I1766" t="s">
        <v>23</v>
      </c>
      <c r="J1766" t="s">
        <v>4355</v>
      </c>
      <c r="K1766" t="s">
        <v>315</v>
      </c>
      <c r="L1766">
        <v>23434</v>
      </c>
      <c r="M1766" t="s">
        <v>26</v>
      </c>
      <c r="N1766" t="s">
        <v>2415</v>
      </c>
      <c r="O1766" t="s">
        <v>42</v>
      </c>
      <c r="P1766" t="s">
        <v>43</v>
      </c>
      <c r="Q1766" t="s">
        <v>2416</v>
      </c>
      <c r="R1766">
        <v>4.13</v>
      </c>
      <c r="S1766" s="5">
        <f t="shared" si="54"/>
        <v>2017</v>
      </c>
      <c r="T1766" s="11" t="str">
        <f t="shared" si="55"/>
        <v>Aug-2017</v>
      </c>
    </row>
    <row r="1767" spans="1:20" x14ac:dyDescent="0.25">
      <c r="A1767">
        <v>1766</v>
      </c>
      <c r="B1767" t="s">
        <v>4483</v>
      </c>
      <c r="C1767" s="1">
        <v>42951</v>
      </c>
      <c r="D1767" s="1">
        <v>42955</v>
      </c>
      <c r="E1767" t="s">
        <v>46</v>
      </c>
      <c r="F1767" t="s">
        <v>4484</v>
      </c>
      <c r="G1767" t="s">
        <v>4485</v>
      </c>
      <c r="H1767" t="s">
        <v>98</v>
      </c>
      <c r="I1767" t="s">
        <v>23</v>
      </c>
      <c r="J1767" t="s">
        <v>4355</v>
      </c>
      <c r="K1767" t="s">
        <v>315</v>
      </c>
      <c r="L1767">
        <v>23434</v>
      </c>
      <c r="M1767" t="s">
        <v>26</v>
      </c>
      <c r="N1767" t="s">
        <v>4486</v>
      </c>
      <c r="O1767" t="s">
        <v>28</v>
      </c>
      <c r="P1767" t="s">
        <v>61</v>
      </c>
      <c r="Q1767" t="s">
        <v>4487</v>
      </c>
      <c r="R1767">
        <v>109.8</v>
      </c>
      <c r="S1767" s="5">
        <f t="shared" si="54"/>
        <v>2017</v>
      </c>
      <c r="T1767" s="11" t="str">
        <f t="shared" si="55"/>
        <v>Aug-2017</v>
      </c>
    </row>
    <row r="1768" spans="1:20" x14ac:dyDescent="0.25">
      <c r="A1768">
        <v>1767</v>
      </c>
      <c r="B1768" t="s">
        <v>4483</v>
      </c>
      <c r="C1768" s="1">
        <v>42951</v>
      </c>
      <c r="D1768" s="1">
        <v>42955</v>
      </c>
      <c r="E1768" t="s">
        <v>46</v>
      </c>
      <c r="F1768" t="s">
        <v>4484</v>
      </c>
      <c r="G1768" t="s">
        <v>4485</v>
      </c>
      <c r="H1768" t="s">
        <v>98</v>
      </c>
      <c r="I1768" t="s">
        <v>23</v>
      </c>
      <c r="J1768" t="s">
        <v>4355</v>
      </c>
      <c r="K1768" t="s">
        <v>315</v>
      </c>
      <c r="L1768">
        <v>23434</v>
      </c>
      <c r="M1768" t="s">
        <v>26</v>
      </c>
      <c r="N1768" t="s">
        <v>4488</v>
      </c>
      <c r="O1768" t="s">
        <v>42</v>
      </c>
      <c r="P1768" t="s">
        <v>43</v>
      </c>
      <c r="Q1768" t="s">
        <v>4489</v>
      </c>
      <c r="R1768">
        <v>9.82</v>
      </c>
      <c r="S1768" s="5">
        <f t="shared" si="54"/>
        <v>2017</v>
      </c>
      <c r="T1768" s="11" t="str">
        <f t="shared" si="55"/>
        <v>Aug-2017</v>
      </c>
    </row>
    <row r="1769" spans="1:20" x14ac:dyDescent="0.25">
      <c r="A1769">
        <v>1768</v>
      </c>
      <c r="B1769" t="s">
        <v>4490</v>
      </c>
      <c r="C1769" s="1">
        <v>42085</v>
      </c>
      <c r="D1769" s="1">
        <v>42089</v>
      </c>
      <c r="E1769" t="s">
        <v>46</v>
      </c>
      <c r="F1769" t="s">
        <v>4491</v>
      </c>
      <c r="G1769" t="s">
        <v>4492</v>
      </c>
      <c r="H1769" t="s">
        <v>22</v>
      </c>
      <c r="I1769" t="s">
        <v>23</v>
      </c>
      <c r="J1769" t="s">
        <v>4493</v>
      </c>
      <c r="K1769" t="s">
        <v>84</v>
      </c>
      <c r="L1769">
        <v>27405</v>
      </c>
      <c r="M1769" t="s">
        <v>26</v>
      </c>
      <c r="N1769" t="s">
        <v>251</v>
      </c>
      <c r="O1769" t="s">
        <v>42</v>
      </c>
      <c r="P1769" t="s">
        <v>71</v>
      </c>
      <c r="Q1769" t="s">
        <v>252</v>
      </c>
      <c r="R1769">
        <v>7.6440000000000001</v>
      </c>
      <c r="S1769" s="5">
        <f t="shared" si="54"/>
        <v>2015</v>
      </c>
      <c r="T1769" s="11" t="str">
        <f t="shared" si="55"/>
        <v>Mar-2015</v>
      </c>
    </row>
    <row r="1770" spans="1:20" x14ac:dyDescent="0.25">
      <c r="A1770">
        <v>1769</v>
      </c>
      <c r="B1770" t="s">
        <v>4490</v>
      </c>
      <c r="C1770" s="1">
        <v>42085</v>
      </c>
      <c r="D1770" s="1">
        <v>42089</v>
      </c>
      <c r="E1770" t="s">
        <v>46</v>
      </c>
      <c r="F1770" t="s">
        <v>4491</v>
      </c>
      <c r="G1770" t="s">
        <v>4492</v>
      </c>
      <c r="H1770" t="s">
        <v>22</v>
      </c>
      <c r="I1770" t="s">
        <v>23</v>
      </c>
      <c r="J1770" t="s">
        <v>4493</v>
      </c>
      <c r="K1770" t="s">
        <v>84</v>
      </c>
      <c r="L1770">
        <v>27405</v>
      </c>
      <c r="M1770" t="s">
        <v>26</v>
      </c>
      <c r="N1770" t="s">
        <v>614</v>
      </c>
      <c r="O1770" t="s">
        <v>42</v>
      </c>
      <c r="P1770" t="s">
        <v>71</v>
      </c>
      <c r="Q1770" t="s">
        <v>615</v>
      </c>
      <c r="R1770">
        <v>51.465000000000003</v>
      </c>
      <c r="S1770" s="5">
        <f t="shared" si="54"/>
        <v>2015</v>
      </c>
      <c r="T1770" s="11" t="str">
        <f t="shared" si="55"/>
        <v>Mar-2015</v>
      </c>
    </row>
    <row r="1771" spans="1:20" x14ac:dyDescent="0.25">
      <c r="A1771">
        <v>1770</v>
      </c>
      <c r="B1771" t="s">
        <v>4494</v>
      </c>
      <c r="C1771" s="1">
        <v>43161</v>
      </c>
      <c r="D1771" s="1">
        <v>43167</v>
      </c>
      <c r="E1771" t="s">
        <v>46</v>
      </c>
      <c r="F1771" t="s">
        <v>351</v>
      </c>
      <c r="G1771" t="s">
        <v>352</v>
      </c>
      <c r="H1771" t="s">
        <v>37</v>
      </c>
      <c r="I1771" t="s">
        <v>23</v>
      </c>
      <c r="J1771" t="s">
        <v>813</v>
      </c>
      <c r="K1771" t="s">
        <v>100</v>
      </c>
      <c r="L1771">
        <v>75081</v>
      </c>
      <c r="M1771" t="s">
        <v>101</v>
      </c>
      <c r="N1771" t="s">
        <v>1869</v>
      </c>
      <c r="O1771" t="s">
        <v>42</v>
      </c>
      <c r="P1771" t="s">
        <v>575</v>
      </c>
      <c r="Q1771" t="s">
        <v>1296</v>
      </c>
      <c r="R1771">
        <v>6.976</v>
      </c>
      <c r="S1771" s="5">
        <f t="shared" si="54"/>
        <v>2018</v>
      </c>
      <c r="T1771" s="11" t="str">
        <f t="shared" si="55"/>
        <v>Mar-2018</v>
      </c>
    </row>
    <row r="1772" spans="1:20" x14ac:dyDescent="0.25">
      <c r="A1772">
        <v>1771</v>
      </c>
      <c r="B1772" t="s">
        <v>4494</v>
      </c>
      <c r="C1772" s="1">
        <v>43161</v>
      </c>
      <c r="D1772" s="1">
        <v>43167</v>
      </c>
      <c r="E1772" t="s">
        <v>46</v>
      </c>
      <c r="F1772" t="s">
        <v>351</v>
      </c>
      <c r="G1772" t="s">
        <v>352</v>
      </c>
      <c r="H1772" t="s">
        <v>37</v>
      </c>
      <c r="I1772" t="s">
        <v>23</v>
      </c>
      <c r="J1772" t="s">
        <v>813</v>
      </c>
      <c r="K1772" t="s">
        <v>100</v>
      </c>
      <c r="L1772">
        <v>75081</v>
      </c>
      <c r="M1772" t="s">
        <v>101</v>
      </c>
      <c r="N1772" t="s">
        <v>228</v>
      </c>
      <c r="O1772" t="s">
        <v>42</v>
      </c>
      <c r="P1772" t="s">
        <v>71</v>
      </c>
      <c r="Q1772" t="s">
        <v>229</v>
      </c>
      <c r="R1772">
        <v>12.222</v>
      </c>
      <c r="S1772" s="5">
        <f t="shared" si="54"/>
        <v>2018</v>
      </c>
      <c r="T1772" s="11" t="str">
        <f t="shared" si="55"/>
        <v>Mar-2018</v>
      </c>
    </row>
    <row r="1773" spans="1:20" x14ac:dyDescent="0.25">
      <c r="A1773">
        <v>1772</v>
      </c>
      <c r="B1773" t="s">
        <v>4495</v>
      </c>
      <c r="C1773" s="1">
        <v>43066</v>
      </c>
      <c r="D1773" s="1">
        <v>43068</v>
      </c>
      <c r="E1773" t="s">
        <v>19</v>
      </c>
      <c r="F1773" t="s">
        <v>509</v>
      </c>
      <c r="G1773" t="s">
        <v>510</v>
      </c>
      <c r="H1773" t="s">
        <v>37</v>
      </c>
      <c r="I1773" t="s">
        <v>23</v>
      </c>
      <c r="J1773" t="s">
        <v>299</v>
      </c>
      <c r="K1773" t="s">
        <v>207</v>
      </c>
      <c r="L1773">
        <v>60623</v>
      </c>
      <c r="M1773" t="s">
        <v>101</v>
      </c>
      <c r="N1773" t="s">
        <v>3328</v>
      </c>
      <c r="O1773" t="s">
        <v>42</v>
      </c>
      <c r="P1773" t="s">
        <v>55</v>
      </c>
      <c r="Q1773" t="s">
        <v>3329</v>
      </c>
      <c r="R1773">
        <v>97.983999999999995</v>
      </c>
      <c r="S1773" s="5">
        <f t="shared" si="54"/>
        <v>2017</v>
      </c>
      <c r="T1773" s="11" t="str">
        <f t="shared" si="55"/>
        <v>Nov-2017</v>
      </c>
    </row>
    <row r="1774" spans="1:20" x14ac:dyDescent="0.25">
      <c r="A1774">
        <v>1773</v>
      </c>
      <c r="B1774" t="s">
        <v>4495</v>
      </c>
      <c r="C1774" s="1">
        <v>43066</v>
      </c>
      <c r="D1774" s="1">
        <v>43068</v>
      </c>
      <c r="E1774" t="s">
        <v>19</v>
      </c>
      <c r="F1774" t="s">
        <v>509</v>
      </c>
      <c r="G1774" t="s">
        <v>510</v>
      </c>
      <c r="H1774" t="s">
        <v>37</v>
      </c>
      <c r="I1774" t="s">
        <v>23</v>
      </c>
      <c r="J1774" t="s">
        <v>299</v>
      </c>
      <c r="K1774" t="s">
        <v>207</v>
      </c>
      <c r="L1774">
        <v>60623</v>
      </c>
      <c r="M1774" t="s">
        <v>101</v>
      </c>
      <c r="N1774" t="s">
        <v>842</v>
      </c>
      <c r="O1774" t="s">
        <v>67</v>
      </c>
      <c r="P1774" t="s">
        <v>157</v>
      </c>
      <c r="Q1774" t="s">
        <v>843</v>
      </c>
      <c r="R1774">
        <v>62.4</v>
      </c>
      <c r="S1774" s="5">
        <f t="shared" si="54"/>
        <v>2017</v>
      </c>
      <c r="T1774" s="11" t="str">
        <f t="shared" si="55"/>
        <v>Nov-2017</v>
      </c>
    </row>
    <row r="1775" spans="1:20" x14ac:dyDescent="0.25">
      <c r="A1775">
        <v>1774</v>
      </c>
      <c r="B1775" t="s">
        <v>4496</v>
      </c>
      <c r="C1775" s="1">
        <v>42122</v>
      </c>
      <c r="D1775" s="1">
        <v>42127</v>
      </c>
      <c r="E1775" t="s">
        <v>46</v>
      </c>
      <c r="F1775" t="s">
        <v>4198</v>
      </c>
      <c r="G1775" t="s">
        <v>4199</v>
      </c>
      <c r="H1775" t="s">
        <v>37</v>
      </c>
      <c r="I1775" t="s">
        <v>23</v>
      </c>
      <c r="J1775" t="s">
        <v>4497</v>
      </c>
      <c r="K1775" t="s">
        <v>2738</v>
      </c>
      <c r="L1775">
        <v>21215</v>
      </c>
      <c r="M1775" t="s">
        <v>144</v>
      </c>
      <c r="N1775" t="s">
        <v>4498</v>
      </c>
      <c r="O1775" t="s">
        <v>42</v>
      </c>
      <c r="P1775" t="s">
        <v>71</v>
      </c>
      <c r="Q1775" t="s">
        <v>4499</v>
      </c>
      <c r="R1775">
        <v>20.86</v>
      </c>
      <c r="S1775" s="5">
        <f t="shared" si="54"/>
        <v>2015</v>
      </c>
      <c r="T1775" s="11" t="str">
        <f t="shared" si="55"/>
        <v>Apr-2015</v>
      </c>
    </row>
    <row r="1776" spans="1:20" x14ac:dyDescent="0.25">
      <c r="A1776">
        <v>1775</v>
      </c>
      <c r="B1776" t="s">
        <v>4496</v>
      </c>
      <c r="C1776" s="1">
        <v>42122</v>
      </c>
      <c r="D1776" s="1">
        <v>42127</v>
      </c>
      <c r="E1776" t="s">
        <v>46</v>
      </c>
      <c r="F1776" t="s">
        <v>4198</v>
      </c>
      <c r="G1776" t="s">
        <v>4199</v>
      </c>
      <c r="H1776" t="s">
        <v>37</v>
      </c>
      <c r="I1776" t="s">
        <v>23</v>
      </c>
      <c r="J1776" t="s">
        <v>4497</v>
      </c>
      <c r="K1776" t="s">
        <v>2738</v>
      </c>
      <c r="L1776">
        <v>21215</v>
      </c>
      <c r="M1776" t="s">
        <v>144</v>
      </c>
      <c r="N1776" t="s">
        <v>4500</v>
      </c>
      <c r="O1776" t="s">
        <v>42</v>
      </c>
      <c r="P1776" t="s">
        <v>55</v>
      </c>
      <c r="Q1776" t="s">
        <v>4501</v>
      </c>
      <c r="R1776">
        <v>497.61</v>
      </c>
      <c r="S1776" s="5">
        <f t="shared" si="54"/>
        <v>2015</v>
      </c>
      <c r="T1776" s="11" t="str">
        <f t="shared" si="55"/>
        <v>Apr-2015</v>
      </c>
    </row>
    <row r="1777" spans="1:20" x14ac:dyDescent="0.25">
      <c r="A1777">
        <v>1776</v>
      </c>
      <c r="B1777" t="s">
        <v>4496</v>
      </c>
      <c r="C1777" s="1">
        <v>42122</v>
      </c>
      <c r="D1777" s="1">
        <v>42127</v>
      </c>
      <c r="E1777" t="s">
        <v>46</v>
      </c>
      <c r="F1777" t="s">
        <v>4198</v>
      </c>
      <c r="G1777" t="s">
        <v>4199</v>
      </c>
      <c r="H1777" t="s">
        <v>37</v>
      </c>
      <c r="I1777" t="s">
        <v>23</v>
      </c>
      <c r="J1777" t="s">
        <v>4497</v>
      </c>
      <c r="K1777" t="s">
        <v>2738</v>
      </c>
      <c r="L1777">
        <v>21215</v>
      </c>
      <c r="M1777" t="s">
        <v>144</v>
      </c>
      <c r="N1777" t="s">
        <v>4502</v>
      </c>
      <c r="O1777" t="s">
        <v>42</v>
      </c>
      <c r="P1777" t="s">
        <v>64</v>
      </c>
      <c r="Q1777" t="s">
        <v>4503</v>
      </c>
      <c r="R1777">
        <v>5.34</v>
      </c>
      <c r="S1777" s="5">
        <f t="shared" si="54"/>
        <v>2015</v>
      </c>
      <c r="T1777" s="11" t="str">
        <f t="shared" si="55"/>
        <v>Apr-2015</v>
      </c>
    </row>
    <row r="1778" spans="1:20" x14ac:dyDescent="0.25">
      <c r="A1778">
        <v>1777</v>
      </c>
      <c r="B1778" t="s">
        <v>4496</v>
      </c>
      <c r="C1778" s="1">
        <v>42122</v>
      </c>
      <c r="D1778" s="1">
        <v>42127</v>
      </c>
      <c r="E1778" t="s">
        <v>46</v>
      </c>
      <c r="F1778" t="s">
        <v>4198</v>
      </c>
      <c r="G1778" t="s">
        <v>4199</v>
      </c>
      <c r="H1778" t="s">
        <v>37</v>
      </c>
      <c r="I1778" t="s">
        <v>23</v>
      </c>
      <c r="J1778" t="s">
        <v>4497</v>
      </c>
      <c r="K1778" t="s">
        <v>2738</v>
      </c>
      <c r="L1778">
        <v>21215</v>
      </c>
      <c r="M1778" t="s">
        <v>144</v>
      </c>
      <c r="N1778" t="s">
        <v>3204</v>
      </c>
      <c r="O1778" t="s">
        <v>42</v>
      </c>
      <c r="P1778" t="s">
        <v>43</v>
      </c>
      <c r="Q1778" t="s">
        <v>3205</v>
      </c>
      <c r="R1778">
        <v>3.15</v>
      </c>
      <c r="S1778" s="5">
        <f t="shared" si="54"/>
        <v>2015</v>
      </c>
      <c r="T1778" s="11" t="str">
        <f t="shared" si="55"/>
        <v>Apr-2015</v>
      </c>
    </row>
    <row r="1779" spans="1:20" x14ac:dyDescent="0.25">
      <c r="A1779">
        <v>1778</v>
      </c>
      <c r="B1779" t="s">
        <v>4504</v>
      </c>
      <c r="C1779" s="1">
        <v>42698</v>
      </c>
      <c r="D1779" s="1">
        <v>42702</v>
      </c>
      <c r="E1779" t="s">
        <v>46</v>
      </c>
      <c r="F1779" t="s">
        <v>247</v>
      </c>
      <c r="G1779" t="s">
        <v>248</v>
      </c>
      <c r="H1779" t="s">
        <v>22</v>
      </c>
      <c r="I1779" t="s">
        <v>23</v>
      </c>
      <c r="J1779" t="s">
        <v>38</v>
      </c>
      <c r="K1779" t="s">
        <v>39</v>
      </c>
      <c r="L1779">
        <v>90004</v>
      </c>
      <c r="M1779" t="s">
        <v>40</v>
      </c>
      <c r="N1779" t="s">
        <v>4505</v>
      </c>
      <c r="O1779" t="s">
        <v>42</v>
      </c>
      <c r="P1779" t="s">
        <v>86</v>
      </c>
      <c r="Q1779" t="s">
        <v>4506</v>
      </c>
      <c r="R1779">
        <v>368.91</v>
      </c>
      <c r="S1779" s="5">
        <f t="shared" si="54"/>
        <v>2016</v>
      </c>
      <c r="T1779" s="11" t="str">
        <f t="shared" si="55"/>
        <v>Nov-2016</v>
      </c>
    </row>
    <row r="1780" spans="1:20" x14ac:dyDescent="0.25">
      <c r="A1780">
        <v>1779</v>
      </c>
      <c r="B1780" t="s">
        <v>4504</v>
      </c>
      <c r="C1780" s="1">
        <v>42698</v>
      </c>
      <c r="D1780" s="1">
        <v>42702</v>
      </c>
      <c r="E1780" t="s">
        <v>46</v>
      </c>
      <c r="F1780" t="s">
        <v>247</v>
      </c>
      <c r="G1780" t="s">
        <v>248</v>
      </c>
      <c r="H1780" t="s">
        <v>22</v>
      </c>
      <c r="I1780" t="s">
        <v>23</v>
      </c>
      <c r="J1780" t="s">
        <v>38</v>
      </c>
      <c r="K1780" t="s">
        <v>39</v>
      </c>
      <c r="L1780">
        <v>90004</v>
      </c>
      <c r="M1780" t="s">
        <v>40</v>
      </c>
      <c r="N1780" t="s">
        <v>1651</v>
      </c>
      <c r="O1780" t="s">
        <v>42</v>
      </c>
      <c r="P1780" t="s">
        <v>64</v>
      </c>
      <c r="Q1780" t="s">
        <v>1652</v>
      </c>
      <c r="R1780">
        <v>14.7</v>
      </c>
      <c r="S1780" s="5">
        <f t="shared" si="54"/>
        <v>2016</v>
      </c>
      <c r="T1780" s="11" t="str">
        <f t="shared" si="55"/>
        <v>Nov-2016</v>
      </c>
    </row>
    <row r="1781" spans="1:20" x14ac:dyDescent="0.25">
      <c r="A1781">
        <v>1780</v>
      </c>
      <c r="B1781" t="s">
        <v>4507</v>
      </c>
      <c r="C1781" s="1">
        <v>43050</v>
      </c>
      <c r="D1781" s="1">
        <v>43055</v>
      </c>
      <c r="E1781" t="s">
        <v>46</v>
      </c>
      <c r="F1781" t="s">
        <v>3555</v>
      </c>
      <c r="G1781" t="s">
        <v>3556</v>
      </c>
      <c r="H1781" t="s">
        <v>22</v>
      </c>
      <c r="I1781" t="s">
        <v>23</v>
      </c>
      <c r="J1781" t="s">
        <v>262</v>
      </c>
      <c r="K1781" t="s">
        <v>263</v>
      </c>
      <c r="L1781">
        <v>10011</v>
      </c>
      <c r="M1781" t="s">
        <v>144</v>
      </c>
      <c r="N1781" t="s">
        <v>3174</v>
      </c>
      <c r="O1781" t="s">
        <v>67</v>
      </c>
      <c r="P1781" t="s">
        <v>157</v>
      </c>
      <c r="Q1781" t="s">
        <v>3175</v>
      </c>
      <c r="R1781">
        <v>59.97</v>
      </c>
      <c r="S1781" s="5">
        <f t="shared" si="54"/>
        <v>2017</v>
      </c>
      <c r="T1781" s="11" t="str">
        <f t="shared" si="55"/>
        <v>Nov-2017</v>
      </c>
    </row>
    <row r="1782" spans="1:20" x14ac:dyDescent="0.25">
      <c r="A1782">
        <v>1781</v>
      </c>
      <c r="B1782" t="s">
        <v>4507</v>
      </c>
      <c r="C1782" s="1">
        <v>43050</v>
      </c>
      <c r="D1782" s="1">
        <v>43055</v>
      </c>
      <c r="E1782" t="s">
        <v>46</v>
      </c>
      <c r="F1782" t="s">
        <v>3555</v>
      </c>
      <c r="G1782" t="s">
        <v>3556</v>
      </c>
      <c r="H1782" t="s">
        <v>22</v>
      </c>
      <c r="I1782" t="s">
        <v>23</v>
      </c>
      <c r="J1782" t="s">
        <v>262</v>
      </c>
      <c r="K1782" t="s">
        <v>263</v>
      </c>
      <c r="L1782">
        <v>10011</v>
      </c>
      <c r="M1782" t="s">
        <v>144</v>
      </c>
      <c r="N1782" t="s">
        <v>932</v>
      </c>
      <c r="O1782" t="s">
        <v>42</v>
      </c>
      <c r="P1782" t="s">
        <v>55</v>
      </c>
      <c r="Q1782" t="s">
        <v>933</v>
      </c>
      <c r="R1782">
        <v>83.36</v>
      </c>
      <c r="S1782" s="5">
        <f t="shared" si="54"/>
        <v>2017</v>
      </c>
      <c r="T1782" s="11" t="str">
        <f t="shared" si="55"/>
        <v>Nov-2017</v>
      </c>
    </row>
    <row r="1783" spans="1:20" x14ac:dyDescent="0.25">
      <c r="A1783">
        <v>1782</v>
      </c>
      <c r="B1783" t="s">
        <v>4508</v>
      </c>
      <c r="C1783" s="1">
        <v>42560</v>
      </c>
      <c r="D1783" s="1">
        <v>42564</v>
      </c>
      <c r="E1783" t="s">
        <v>46</v>
      </c>
      <c r="F1783" t="s">
        <v>994</v>
      </c>
      <c r="G1783" t="s">
        <v>995</v>
      </c>
      <c r="H1783" t="s">
        <v>37</v>
      </c>
      <c r="I1783" t="s">
        <v>23</v>
      </c>
      <c r="J1783" t="s">
        <v>609</v>
      </c>
      <c r="K1783" t="s">
        <v>1244</v>
      </c>
      <c r="L1783">
        <v>2038</v>
      </c>
      <c r="M1783" t="s">
        <v>144</v>
      </c>
      <c r="N1783" t="s">
        <v>4509</v>
      </c>
      <c r="O1783" t="s">
        <v>42</v>
      </c>
      <c r="P1783" t="s">
        <v>86</v>
      </c>
      <c r="Q1783" t="s">
        <v>4510</v>
      </c>
      <c r="R1783">
        <v>6.58</v>
      </c>
      <c r="S1783" s="5">
        <f t="shared" si="54"/>
        <v>2016</v>
      </c>
      <c r="T1783" s="11" t="str">
        <f t="shared" si="55"/>
        <v>Jul-2016</v>
      </c>
    </row>
    <row r="1784" spans="1:20" x14ac:dyDescent="0.25">
      <c r="A1784">
        <v>1783</v>
      </c>
      <c r="B1784" t="s">
        <v>4508</v>
      </c>
      <c r="C1784" s="1">
        <v>42560</v>
      </c>
      <c r="D1784" s="1">
        <v>42564</v>
      </c>
      <c r="E1784" t="s">
        <v>46</v>
      </c>
      <c r="F1784" t="s">
        <v>994</v>
      </c>
      <c r="G1784" t="s">
        <v>995</v>
      </c>
      <c r="H1784" t="s">
        <v>37</v>
      </c>
      <c r="I1784" t="s">
        <v>23</v>
      </c>
      <c r="J1784" t="s">
        <v>609</v>
      </c>
      <c r="K1784" t="s">
        <v>1244</v>
      </c>
      <c r="L1784">
        <v>2038</v>
      </c>
      <c r="M1784" t="s">
        <v>144</v>
      </c>
      <c r="N1784" t="s">
        <v>3131</v>
      </c>
      <c r="O1784" t="s">
        <v>42</v>
      </c>
      <c r="P1784" t="s">
        <v>71</v>
      </c>
      <c r="Q1784" t="s">
        <v>3132</v>
      </c>
      <c r="R1784">
        <v>122.94</v>
      </c>
      <c r="S1784" s="5">
        <f t="shared" si="54"/>
        <v>2016</v>
      </c>
      <c r="T1784" s="11" t="str">
        <f t="shared" si="55"/>
        <v>Jul-2016</v>
      </c>
    </row>
    <row r="1785" spans="1:20" x14ac:dyDescent="0.25">
      <c r="A1785">
        <v>1784</v>
      </c>
      <c r="B1785" t="s">
        <v>4511</v>
      </c>
      <c r="C1785" s="1">
        <v>43365</v>
      </c>
      <c r="D1785" s="1">
        <v>43369</v>
      </c>
      <c r="E1785" t="s">
        <v>46</v>
      </c>
      <c r="F1785" t="s">
        <v>4512</v>
      </c>
      <c r="G1785" t="s">
        <v>4513</v>
      </c>
      <c r="H1785" t="s">
        <v>37</v>
      </c>
      <c r="I1785" t="s">
        <v>23</v>
      </c>
      <c r="J1785" t="s">
        <v>2550</v>
      </c>
      <c r="K1785" t="s">
        <v>110</v>
      </c>
      <c r="L1785">
        <v>53209</v>
      </c>
      <c r="M1785" t="s">
        <v>101</v>
      </c>
      <c r="N1785" t="s">
        <v>4311</v>
      </c>
      <c r="O1785" t="s">
        <v>42</v>
      </c>
      <c r="P1785" t="s">
        <v>86</v>
      </c>
      <c r="Q1785" t="s">
        <v>4312</v>
      </c>
      <c r="R1785">
        <v>219.84</v>
      </c>
      <c r="S1785" s="5">
        <f t="shared" si="54"/>
        <v>2018</v>
      </c>
      <c r="T1785" s="11" t="str">
        <f t="shared" si="55"/>
        <v>Sep-2018</v>
      </c>
    </row>
    <row r="1786" spans="1:20" x14ac:dyDescent="0.25">
      <c r="A1786">
        <v>1785</v>
      </c>
      <c r="B1786" t="s">
        <v>4511</v>
      </c>
      <c r="C1786" s="1">
        <v>43365</v>
      </c>
      <c r="D1786" s="1">
        <v>43369</v>
      </c>
      <c r="E1786" t="s">
        <v>46</v>
      </c>
      <c r="F1786" t="s">
        <v>4512</v>
      </c>
      <c r="G1786" t="s">
        <v>4513</v>
      </c>
      <c r="H1786" t="s">
        <v>37</v>
      </c>
      <c r="I1786" t="s">
        <v>23</v>
      </c>
      <c r="J1786" t="s">
        <v>2550</v>
      </c>
      <c r="K1786" t="s">
        <v>110</v>
      </c>
      <c r="L1786">
        <v>53209</v>
      </c>
      <c r="M1786" t="s">
        <v>101</v>
      </c>
      <c r="N1786" t="s">
        <v>3770</v>
      </c>
      <c r="O1786" t="s">
        <v>67</v>
      </c>
      <c r="P1786" t="s">
        <v>157</v>
      </c>
      <c r="Q1786" t="s">
        <v>3771</v>
      </c>
      <c r="R1786">
        <v>98.16</v>
      </c>
      <c r="S1786" s="5">
        <f t="shared" si="54"/>
        <v>2018</v>
      </c>
      <c r="T1786" s="11" t="str">
        <f t="shared" si="55"/>
        <v>Sep-2018</v>
      </c>
    </row>
    <row r="1787" spans="1:20" x14ac:dyDescent="0.25">
      <c r="A1787">
        <v>1786</v>
      </c>
      <c r="B1787" t="s">
        <v>4511</v>
      </c>
      <c r="C1787" s="1">
        <v>43365</v>
      </c>
      <c r="D1787" s="1">
        <v>43369</v>
      </c>
      <c r="E1787" t="s">
        <v>46</v>
      </c>
      <c r="F1787" t="s">
        <v>4512</v>
      </c>
      <c r="G1787" t="s">
        <v>4513</v>
      </c>
      <c r="H1787" t="s">
        <v>37</v>
      </c>
      <c r="I1787" t="s">
        <v>23</v>
      </c>
      <c r="J1787" t="s">
        <v>2550</v>
      </c>
      <c r="K1787" t="s">
        <v>110</v>
      </c>
      <c r="L1787">
        <v>53209</v>
      </c>
      <c r="M1787" t="s">
        <v>101</v>
      </c>
      <c r="N1787" t="s">
        <v>3366</v>
      </c>
      <c r="O1787" t="s">
        <v>42</v>
      </c>
      <c r="P1787" t="s">
        <v>71</v>
      </c>
      <c r="Q1787" t="s">
        <v>3367</v>
      </c>
      <c r="R1787">
        <v>33.04</v>
      </c>
      <c r="S1787" s="5">
        <f t="shared" si="54"/>
        <v>2018</v>
      </c>
      <c r="T1787" s="11" t="str">
        <f t="shared" si="55"/>
        <v>Sep-2018</v>
      </c>
    </row>
    <row r="1788" spans="1:20" x14ac:dyDescent="0.25">
      <c r="A1788">
        <v>1787</v>
      </c>
      <c r="B1788" t="s">
        <v>4511</v>
      </c>
      <c r="C1788" s="1">
        <v>43365</v>
      </c>
      <c r="D1788" s="1">
        <v>43369</v>
      </c>
      <c r="E1788" t="s">
        <v>46</v>
      </c>
      <c r="F1788" t="s">
        <v>4512</v>
      </c>
      <c r="G1788" t="s">
        <v>4513</v>
      </c>
      <c r="H1788" t="s">
        <v>37</v>
      </c>
      <c r="I1788" t="s">
        <v>23</v>
      </c>
      <c r="J1788" t="s">
        <v>2550</v>
      </c>
      <c r="K1788" t="s">
        <v>110</v>
      </c>
      <c r="L1788">
        <v>53209</v>
      </c>
      <c r="M1788" t="s">
        <v>101</v>
      </c>
      <c r="N1788" t="s">
        <v>4514</v>
      </c>
      <c r="O1788" t="s">
        <v>67</v>
      </c>
      <c r="P1788" t="s">
        <v>68</v>
      </c>
      <c r="Q1788" t="s">
        <v>4515</v>
      </c>
      <c r="R1788">
        <v>86.97</v>
      </c>
      <c r="S1788" s="5">
        <f t="shared" si="54"/>
        <v>2018</v>
      </c>
      <c r="T1788" s="11" t="str">
        <f t="shared" si="55"/>
        <v>Sep-2018</v>
      </c>
    </row>
    <row r="1789" spans="1:20" x14ac:dyDescent="0.25">
      <c r="A1789">
        <v>1788</v>
      </c>
      <c r="B1789" t="s">
        <v>4516</v>
      </c>
      <c r="C1789" s="1">
        <v>42415</v>
      </c>
      <c r="D1789" s="1">
        <v>42419</v>
      </c>
      <c r="E1789" t="s">
        <v>46</v>
      </c>
      <c r="F1789" t="s">
        <v>4517</v>
      </c>
      <c r="G1789" t="s">
        <v>4518</v>
      </c>
      <c r="H1789" t="s">
        <v>37</v>
      </c>
      <c r="I1789" t="s">
        <v>23</v>
      </c>
      <c r="J1789" t="s">
        <v>4519</v>
      </c>
      <c r="K1789" t="s">
        <v>110</v>
      </c>
      <c r="L1789">
        <v>53142</v>
      </c>
      <c r="M1789" t="s">
        <v>101</v>
      </c>
      <c r="N1789" t="s">
        <v>3207</v>
      </c>
      <c r="O1789" t="s">
        <v>67</v>
      </c>
      <c r="P1789" t="s">
        <v>68</v>
      </c>
      <c r="Q1789" t="s">
        <v>3208</v>
      </c>
      <c r="R1789">
        <v>134.97</v>
      </c>
      <c r="S1789" s="5">
        <f t="shared" si="54"/>
        <v>2016</v>
      </c>
      <c r="T1789" s="11" t="str">
        <f t="shared" si="55"/>
        <v>Feb-2016</v>
      </c>
    </row>
    <row r="1790" spans="1:20" x14ac:dyDescent="0.25">
      <c r="A1790">
        <v>1789</v>
      </c>
      <c r="B1790" t="s">
        <v>4516</v>
      </c>
      <c r="C1790" s="1">
        <v>42415</v>
      </c>
      <c r="D1790" s="1">
        <v>42419</v>
      </c>
      <c r="E1790" t="s">
        <v>46</v>
      </c>
      <c r="F1790" t="s">
        <v>4517</v>
      </c>
      <c r="G1790" t="s">
        <v>4518</v>
      </c>
      <c r="H1790" t="s">
        <v>37</v>
      </c>
      <c r="I1790" t="s">
        <v>23</v>
      </c>
      <c r="J1790" t="s">
        <v>4519</v>
      </c>
      <c r="K1790" t="s">
        <v>110</v>
      </c>
      <c r="L1790">
        <v>53142</v>
      </c>
      <c r="M1790" t="s">
        <v>101</v>
      </c>
      <c r="N1790" t="s">
        <v>2954</v>
      </c>
      <c r="O1790" t="s">
        <v>67</v>
      </c>
      <c r="P1790" t="s">
        <v>68</v>
      </c>
      <c r="Q1790" t="s">
        <v>2955</v>
      </c>
      <c r="R1790">
        <v>699.98</v>
      </c>
      <c r="S1790" s="5">
        <f t="shared" si="54"/>
        <v>2016</v>
      </c>
      <c r="T1790" s="11" t="str">
        <f t="shared" si="55"/>
        <v>Feb-2016</v>
      </c>
    </row>
    <row r="1791" spans="1:20" x14ac:dyDescent="0.25">
      <c r="A1791">
        <v>1790</v>
      </c>
      <c r="B1791" t="s">
        <v>4516</v>
      </c>
      <c r="C1791" s="1">
        <v>42415</v>
      </c>
      <c r="D1791" s="1">
        <v>42419</v>
      </c>
      <c r="E1791" t="s">
        <v>46</v>
      </c>
      <c r="F1791" t="s">
        <v>4517</v>
      </c>
      <c r="G1791" t="s">
        <v>4518</v>
      </c>
      <c r="H1791" t="s">
        <v>37</v>
      </c>
      <c r="I1791" t="s">
        <v>23</v>
      </c>
      <c r="J1791" t="s">
        <v>4519</v>
      </c>
      <c r="K1791" t="s">
        <v>110</v>
      </c>
      <c r="L1791">
        <v>53142</v>
      </c>
      <c r="M1791" t="s">
        <v>101</v>
      </c>
      <c r="N1791" t="s">
        <v>4520</v>
      </c>
      <c r="O1791" t="s">
        <v>67</v>
      </c>
      <c r="P1791" t="s">
        <v>157</v>
      </c>
      <c r="Q1791" t="s">
        <v>4521</v>
      </c>
      <c r="R1791">
        <v>139.94999999999999</v>
      </c>
      <c r="S1791" s="5">
        <f t="shared" si="54"/>
        <v>2016</v>
      </c>
      <c r="T1791" s="11" t="str">
        <f t="shared" si="55"/>
        <v>Feb-2016</v>
      </c>
    </row>
    <row r="1792" spans="1:20" x14ac:dyDescent="0.25">
      <c r="A1792">
        <v>1791</v>
      </c>
      <c r="B1792" t="s">
        <v>4522</v>
      </c>
      <c r="C1792" s="1">
        <v>42277</v>
      </c>
      <c r="D1792" s="1">
        <v>42281</v>
      </c>
      <c r="E1792" t="s">
        <v>46</v>
      </c>
      <c r="F1792" t="s">
        <v>1329</v>
      </c>
      <c r="G1792" t="s">
        <v>1330</v>
      </c>
      <c r="H1792" t="s">
        <v>22</v>
      </c>
      <c r="I1792" t="s">
        <v>23</v>
      </c>
      <c r="J1792" t="s">
        <v>262</v>
      </c>
      <c r="K1792" t="s">
        <v>263</v>
      </c>
      <c r="L1792">
        <v>10011</v>
      </c>
      <c r="M1792" t="s">
        <v>144</v>
      </c>
      <c r="N1792" t="s">
        <v>2316</v>
      </c>
      <c r="O1792" t="s">
        <v>42</v>
      </c>
      <c r="P1792" t="s">
        <v>86</v>
      </c>
      <c r="Q1792" t="s">
        <v>2317</v>
      </c>
      <c r="R1792">
        <v>48.94</v>
      </c>
      <c r="S1792" s="5">
        <f t="shared" si="54"/>
        <v>2015</v>
      </c>
      <c r="T1792" s="11" t="str">
        <f t="shared" si="55"/>
        <v>Sep-2015</v>
      </c>
    </row>
    <row r="1793" spans="1:20" x14ac:dyDescent="0.25">
      <c r="A1793">
        <v>1792</v>
      </c>
      <c r="B1793" t="s">
        <v>4523</v>
      </c>
      <c r="C1793" s="1">
        <v>42339</v>
      </c>
      <c r="D1793" s="1">
        <v>42341</v>
      </c>
      <c r="E1793" t="s">
        <v>184</v>
      </c>
      <c r="F1793" t="s">
        <v>2179</v>
      </c>
      <c r="G1793" t="s">
        <v>2180</v>
      </c>
      <c r="H1793" t="s">
        <v>22</v>
      </c>
      <c r="I1793" t="s">
        <v>23</v>
      </c>
      <c r="J1793" t="s">
        <v>109</v>
      </c>
      <c r="K1793" t="s">
        <v>110</v>
      </c>
      <c r="L1793">
        <v>53711</v>
      </c>
      <c r="M1793" t="s">
        <v>101</v>
      </c>
      <c r="N1793" t="s">
        <v>4524</v>
      </c>
      <c r="O1793" t="s">
        <v>28</v>
      </c>
      <c r="P1793" t="s">
        <v>32</v>
      </c>
      <c r="Q1793" t="s">
        <v>4525</v>
      </c>
      <c r="R1793">
        <v>2807.84</v>
      </c>
      <c r="S1793" s="5">
        <f t="shared" si="54"/>
        <v>2015</v>
      </c>
      <c r="T1793" s="11" t="str">
        <f t="shared" si="55"/>
        <v>Dec-2015</v>
      </c>
    </row>
    <row r="1794" spans="1:20" x14ac:dyDescent="0.25">
      <c r="A1794">
        <v>1793</v>
      </c>
      <c r="B1794" t="s">
        <v>4523</v>
      </c>
      <c r="C1794" s="1">
        <v>42339</v>
      </c>
      <c r="D1794" s="1">
        <v>42341</v>
      </c>
      <c r="E1794" t="s">
        <v>184</v>
      </c>
      <c r="F1794" t="s">
        <v>2179</v>
      </c>
      <c r="G1794" t="s">
        <v>2180</v>
      </c>
      <c r="H1794" t="s">
        <v>22</v>
      </c>
      <c r="I1794" t="s">
        <v>23</v>
      </c>
      <c r="J1794" t="s">
        <v>109</v>
      </c>
      <c r="K1794" t="s">
        <v>110</v>
      </c>
      <c r="L1794">
        <v>53711</v>
      </c>
      <c r="M1794" t="s">
        <v>101</v>
      </c>
      <c r="N1794" t="s">
        <v>4526</v>
      </c>
      <c r="O1794" t="s">
        <v>42</v>
      </c>
      <c r="P1794" t="s">
        <v>64</v>
      </c>
      <c r="Q1794" t="s">
        <v>4527</v>
      </c>
      <c r="R1794">
        <v>46.64</v>
      </c>
      <c r="S1794" s="5">
        <f t="shared" si="54"/>
        <v>2015</v>
      </c>
      <c r="T1794" s="11" t="str">
        <f t="shared" si="55"/>
        <v>Dec-2015</v>
      </c>
    </row>
    <row r="1795" spans="1:20" x14ac:dyDescent="0.25">
      <c r="A1795">
        <v>1794</v>
      </c>
      <c r="B1795" t="s">
        <v>4528</v>
      </c>
      <c r="C1795" s="1">
        <v>42346</v>
      </c>
      <c r="D1795" s="1">
        <v>42351</v>
      </c>
      <c r="E1795" t="s">
        <v>46</v>
      </c>
      <c r="F1795" t="s">
        <v>4529</v>
      </c>
      <c r="G1795" t="s">
        <v>4530</v>
      </c>
      <c r="H1795" t="s">
        <v>37</v>
      </c>
      <c r="I1795" t="s">
        <v>23</v>
      </c>
      <c r="J1795" t="s">
        <v>180</v>
      </c>
      <c r="K1795" t="s">
        <v>100</v>
      </c>
      <c r="L1795">
        <v>77041</v>
      </c>
      <c r="M1795" t="s">
        <v>101</v>
      </c>
      <c r="N1795" t="s">
        <v>520</v>
      </c>
      <c r="O1795" t="s">
        <v>42</v>
      </c>
      <c r="P1795" t="s">
        <v>55</v>
      </c>
      <c r="Q1795" t="s">
        <v>521</v>
      </c>
      <c r="R1795">
        <v>60.415999999999997</v>
      </c>
      <c r="S1795" s="5">
        <f t="shared" ref="S1795:S1858" si="56">YEAR(C1795)</f>
        <v>2015</v>
      </c>
      <c r="T1795" s="11" t="str">
        <f t="shared" ref="T1795:T1858" si="57">TEXT(C1795,"MMM-YYY")</f>
        <v>Dec-2015</v>
      </c>
    </row>
    <row r="1796" spans="1:20" x14ac:dyDescent="0.25">
      <c r="A1796">
        <v>1795</v>
      </c>
      <c r="B1796" t="s">
        <v>4531</v>
      </c>
      <c r="C1796" s="1">
        <v>42983</v>
      </c>
      <c r="D1796" s="1">
        <v>42988</v>
      </c>
      <c r="E1796" t="s">
        <v>46</v>
      </c>
      <c r="F1796" t="s">
        <v>4532</v>
      </c>
      <c r="G1796" t="s">
        <v>4533</v>
      </c>
      <c r="H1796" t="s">
        <v>98</v>
      </c>
      <c r="I1796" t="s">
        <v>23</v>
      </c>
      <c r="J1796" t="s">
        <v>4534</v>
      </c>
      <c r="K1796" t="s">
        <v>4535</v>
      </c>
      <c r="L1796">
        <v>66062</v>
      </c>
      <c r="M1796" t="s">
        <v>101</v>
      </c>
      <c r="N1796" t="s">
        <v>3557</v>
      </c>
      <c r="O1796" t="s">
        <v>42</v>
      </c>
      <c r="P1796" t="s">
        <v>64</v>
      </c>
      <c r="Q1796" t="s">
        <v>3558</v>
      </c>
      <c r="R1796">
        <v>107.94</v>
      </c>
      <c r="S1796" s="5">
        <f t="shared" si="56"/>
        <v>2017</v>
      </c>
      <c r="T1796" s="11" t="str">
        <f t="shared" si="57"/>
        <v>Sep-2017</v>
      </c>
    </row>
    <row r="1797" spans="1:20" x14ac:dyDescent="0.25">
      <c r="A1797">
        <v>1796</v>
      </c>
      <c r="B1797" t="s">
        <v>4536</v>
      </c>
      <c r="C1797" s="1">
        <v>43339</v>
      </c>
      <c r="D1797" s="1">
        <v>43342</v>
      </c>
      <c r="E1797" t="s">
        <v>184</v>
      </c>
      <c r="F1797" t="s">
        <v>2324</v>
      </c>
      <c r="G1797" t="s">
        <v>2325</v>
      </c>
      <c r="H1797" t="s">
        <v>98</v>
      </c>
      <c r="I1797" t="s">
        <v>23</v>
      </c>
      <c r="J1797" t="s">
        <v>262</v>
      </c>
      <c r="K1797" t="s">
        <v>263</v>
      </c>
      <c r="L1797">
        <v>10024</v>
      </c>
      <c r="M1797" t="s">
        <v>144</v>
      </c>
      <c r="N1797" t="s">
        <v>3359</v>
      </c>
      <c r="O1797" t="s">
        <v>42</v>
      </c>
      <c r="P1797" t="s">
        <v>55</v>
      </c>
      <c r="Q1797" t="s">
        <v>3360</v>
      </c>
      <c r="R1797">
        <v>63.84</v>
      </c>
      <c r="S1797" s="5">
        <f t="shared" si="56"/>
        <v>2018</v>
      </c>
      <c r="T1797" s="11" t="str">
        <f t="shared" si="57"/>
        <v>Aug-2018</v>
      </c>
    </row>
    <row r="1798" spans="1:20" x14ac:dyDescent="0.25">
      <c r="A1798">
        <v>1797</v>
      </c>
      <c r="B1798" t="s">
        <v>4536</v>
      </c>
      <c r="C1798" s="1">
        <v>43339</v>
      </c>
      <c r="D1798" s="1">
        <v>43342</v>
      </c>
      <c r="E1798" t="s">
        <v>184</v>
      </c>
      <c r="F1798" t="s">
        <v>2324</v>
      </c>
      <c r="G1798" t="s">
        <v>2325</v>
      </c>
      <c r="H1798" t="s">
        <v>98</v>
      </c>
      <c r="I1798" t="s">
        <v>23</v>
      </c>
      <c r="J1798" t="s">
        <v>262</v>
      </c>
      <c r="K1798" t="s">
        <v>263</v>
      </c>
      <c r="L1798">
        <v>10024</v>
      </c>
      <c r="M1798" t="s">
        <v>144</v>
      </c>
      <c r="N1798" t="s">
        <v>4537</v>
      </c>
      <c r="O1798" t="s">
        <v>67</v>
      </c>
      <c r="P1798" t="s">
        <v>68</v>
      </c>
      <c r="Q1798" t="s">
        <v>4538</v>
      </c>
      <c r="R1798">
        <v>347.97</v>
      </c>
      <c r="S1798" s="5">
        <f t="shared" si="56"/>
        <v>2018</v>
      </c>
      <c r="T1798" s="11" t="str">
        <f t="shared" si="57"/>
        <v>Aug-2018</v>
      </c>
    </row>
    <row r="1799" spans="1:20" x14ac:dyDescent="0.25">
      <c r="A1799">
        <v>1798</v>
      </c>
      <c r="B1799" t="s">
        <v>4536</v>
      </c>
      <c r="C1799" s="1">
        <v>43339</v>
      </c>
      <c r="D1799" s="1">
        <v>43342</v>
      </c>
      <c r="E1799" t="s">
        <v>184</v>
      </c>
      <c r="F1799" t="s">
        <v>2324</v>
      </c>
      <c r="G1799" t="s">
        <v>2325</v>
      </c>
      <c r="H1799" t="s">
        <v>98</v>
      </c>
      <c r="I1799" t="s">
        <v>23</v>
      </c>
      <c r="J1799" t="s">
        <v>262</v>
      </c>
      <c r="K1799" t="s">
        <v>263</v>
      </c>
      <c r="L1799">
        <v>10024</v>
      </c>
      <c r="M1799" t="s">
        <v>144</v>
      </c>
      <c r="N1799" t="s">
        <v>70</v>
      </c>
      <c r="O1799" t="s">
        <v>42</v>
      </c>
      <c r="P1799" t="s">
        <v>71</v>
      </c>
      <c r="Q1799" t="s">
        <v>72</v>
      </c>
      <c r="R1799">
        <v>37.008000000000003</v>
      </c>
      <c r="S1799" s="5">
        <f t="shared" si="56"/>
        <v>2018</v>
      </c>
      <c r="T1799" s="11" t="str">
        <f t="shared" si="57"/>
        <v>Aug-2018</v>
      </c>
    </row>
    <row r="1800" spans="1:20" x14ac:dyDescent="0.25">
      <c r="A1800">
        <v>1799</v>
      </c>
      <c r="B1800" t="s">
        <v>4539</v>
      </c>
      <c r="C1800" s="1">
        <v>42923</v>
      </c>
      <c r="D1800" s="1">
        <v>42927</v>
      </c>
      <c r="E1800" t="s">
        <v>46</v>
      </c>
      <c r="F1800" t="s">
        <v>4473</v>
      </c>
      <c r="G1800" t="s">
        <v>4474</v>
      </c>
      <c r="H1800" t="s">
        <v>22</v>
      </c>
      <c r="I1800" t="s">
        <v>23</v>
      </c>
      <c r="J1800" t="s">
        <v>627</v>
      </c>
      <c r="K1800" t="s">
        <v>39</v>
      </c>
      <c r="L1800">
        <v>95123</v>
      </c>
      <c r="M1800" t="s">
        <v>40</v>
      </c>
      <c r="N1800" t="s">
        <v>1876</v>
      </c>
      <c r="O1800" t="s">
        <v>28</v>
      </c>
      <c r="P1800" t="s">
        <v>61</v>
      </c>
      <c r="Q1800" t="s">
        <v>1877</v>
      </c>
      <c r="R1800">
        <v>215.65</v>
      </c>
      <c r="S1800" s="5">
        <f t="shared" si="56"/>
        <v>2017</v>
      </c>
      <c r="T1800" s="11" t="str">
        <f t="shared" si="57"/>
        <v>Jul-2017</v>
      </c>
    </row>
    <row r="1801" spans="1:20" x14ac:dyDescent="0.25">
      <c r="A1801">
        <v>1800</v>
      </c>
      <c r="B1801" t="s">
        <v>4540</v>
      </c>
      <c r="C1801" s="1">
        <v>42955</v>
      </c>
      <c r="D1801" s="1">
        <v>42957</v>
      </c>
      <c r="E1801" t="s">
        <v>19</v>
      </c>
      <c r="F1801" t="s">
        <v>4541</v>
      </c>
      <c r="G1801" t="s">
        <v>4542</v>
      </c>
      <c r="H1801" t="s">
        <v>22</v>
      </c>
      <c r="I1801" t="s">
        <v>23</v>
      </c>
      <c r="J1801" t="s">
        <v>813</v>
      </c>
      <c r="K1801" t="s">
        <v>100</v>
      </c>
      <c r="L1801">
        <v>75081</v>
      </c>
      <c r="M1801" t="s">
        <v>101</v>
      </c>
      <c r="N1801" t="s">
        <v>865</v>
      </c>
      <c r="O1801" t="s">
        <v>42</v>
      </c>
      <c r="P1801" t="s">
        <v>265</v>
      </c>
      <c r="Q1801" t="s">
        <v>866</v>
      </c>
      <c r="R1801">
        <v>11.167999999999999</v>
      </c>
      <c r="S1801" s="5">
        <f t="shared" si="56"/>
        <v>2017</v>
      </c>
      <c r="T1801" s="11" t="str">
        <f t="shared" si="57"/>
        <v>Aug-2017</v>
      </c>
    </row>
    <row r="1802" spans="1:20" x14ac:dyDescent="0.25">
      <c r="A1802">
        <v>1801</v>
      </c>
      <c r="B1802" t="s">
        <v>4540</v>
      </c>
      <c r="C1802" s="1">
        <v>42955</v>
      </c>
      <c r="D1802" s="1">
        <v>42957</v>
      </c>
      <c r="E1802" t="s">
        <v>19</v>
      </c>
      <c r="F1802" t="s">
        <v>4541</v>
      </c>
      <c r="G1802" t="s">
        <v>4542</v>
      </c>
      <c r="H1802" t="s">
        <v>22</v>
      </c>
      <c r="I1802" t="s">
        <v>23</v>
      </c>
      <c r="J1802" t="s">
        <v>813</v>
      </c>
      <c r="K1802" t="s">
        <v>100</v>
      </c>
      <c r="L1802">
        <v>75081</v>
      </c>
      <c r="M1802" t="s">
        <v>101</v>
      </c>
      <c r="N1802" t="s">
        <v>4543</v>
      </c>
      <c r="O1802" t="s">
        <v>42</v>
      </c>
      <c r="P1802" t="s">
        <v>86</v>
      </c>
      <c r="Q1802" t="s">
        <v>4544</v>
      </c>
      <c r="R1802">
        <v>53.951999999999998</v>
      </c>
      <c r="S1802" s="5">
        <f t="shared" si="56"/>
        <v>2017</v>
      </c>
      <c r="T1802" s="11" t="str">
        <f t="shared" si="57"/>
        <v>Aug-2017</v>
      </c>
    </row>
    <row r="1803" spans="1:20" x14ac:dyDescent="0.25">
      <c r="A1803">
        <v>1802</v>
      </c>
      <c r="B1803" t="s">
        <v>4545</v>
      </c>
      <c r="C1803" s="1">
        <v>43052</v>
      </c>
      <c r="D1803" s="1">
        <v>43058</v>
      </c>
      <c r="E1803" t="s">
        <v>46</v>
      </c>
      <c r="F1803" t="s">
        <v>1862</v>
      </c>
      <c r="G1803" t="s">
        <v>1863</v>
      </c>
      <c r="H1803" t="s">
        <v>98</v>
      </c>
      <c r="I1803" t="s">
        <v>23</v>
      </c>
      <c r="J1803" t="s">
        <v>1561</v>
      </c>
      <c r="K1803" t="s">
        <v>92</v>
      </c>
      <c r="L1803">
        <v>98002</v>
      </c>
      <c r="M1803" t="s">
        <v>40</v>
      </c>
      <c r="N1803" t="s">
        <v>3961</v>
      </c>
      <c r="O1803" t="s">
        <v>28</v>
      </c>
      <c r="P1803" t="s">
        <v>61</v>
      </c>
      <c r="Q1803" t="s">
        <v>3962</v>
      </c>
      <c r="R1803">
        <v>4.18</v>
      </c>
      <c r="S1803" s="5">
        <f t="shared" si="56"/>
        <v>2017</v>
      </c>
      <c r="T1803" s="11" t="str">
        <f t="shared" si="57"/>
        <v>Nov-2017</v>
      </c>
    </row>
    <row r="1804" spans="1:20" x14ac:dyDescent="0.25">
      <c r="A1804">
        <v>1803</v>
      </c>
      <c r="B1804" t="s">
        <v>4546</v>
      </c>
      <c r="C1804" s="1">
        <v>43365</v>
      </c>
      <c r="D1804" s="1">
        <v>43369</v>
      </c>
      <c r="E1804" t="s">
        <v>19</v>
      </c>
      <c r="F1804" t="s">
        <v>2899</v>
      </c>
      <c r="G1804" t="s">
        <v>2900</v>
      </c>
      <c r="H1804" t="s">
        <v>22</v>
      </c>
      <c r="I1804" t="s">
        <v>23</v>
      </c>
      <c r="J1804" t="s">
        <v>142</v>
      </c>
      <c r="K1804" t="s">
        <v>143</v>
      </c>
      <c r="L1804">
        <v>19134</v>
      </c>
      <c r="M1804" t="s">
        <v>144</v>
      </c>
      <c r="N1804" t="s">
        <v>1713</v>
      </c>
      <c r="O1804" t="s">
        <v>42</v>
      </c>
      <c r="P1804" t="s">
        <v>71</v>
      </c>
      <c r="Q1804" t="s">
        <v>1714</v>
      </c>
      <c r="R1804">
        <v>5.6070000000000002</v>
      </c>
      <c r="S1804" s="5">
        <f t="shared" si="56"/>
        <v>2018</v>
      </c>
      <c r="T1804" s="11" t="str">
        <f t="shared" si="57"/>
        <v>Sep-2018</v>
      </c>
    </row>
    <row r="1805" spans="1:20" x14ac:dyDescent="0.25">
      <c r="A1805">
        <v>1804</v>
      </c>
      <c r="B1805" t="s">
        <v>4546</v>
      </c>
      <c r="C1805" s="1">
        <v>43365</v>
      </c>
      <c r="D1805" s="1">
        <v>43369</v>
      </c>
      <c r="E1805" t="s">
        <v>19</v>
      </c>
      <c r="F1805" t="s">
        <v>2899</v>
      </c>
      <c r="G1805" t="s">
        <v>2900</v>
      </c>
      <c r="H1805" t="s">
        <v>22</v>
      </c>
      <c r="I1805" t="s">
        <v>23</v>
      </c>
      <c r="J1805" t="s">
        <v>142</v>
      </c>
      <c r="K1805" t="s">
        <v>143</v>
      </c>
      <c r="L1805">
        <v>19134</v>
      </c>
      <c r="M1805" t="s">
        <v>144</v>
      </c>
      <c r="N1805" t="s">
        <v>1801</v>
      </c>
      <c r="O1805" t="s">
        <v>42</v>
      </c>
      <c r="P1805" t="s">
        <v>575</v>
      </c>
      <c r="Q1805" t="s">
        <v>1802</v>
      </c>
      <c r="R1805">
        <v>4663.7359999999999</v>
      </c>
      <c r="S1805" s="5">
        <f t="shared" si="56"/>
        <v>2018</v>
      </c>
      <c r="T1805" s="11" t="str">
        <f t="shared" si="57"/>
        <v>Sep-2018</v>
      </c>
    </row>
    <row r="1806" spans="1:20" x14ac:dyDescent="0.25">
      <c r="A1806">
        <v>1805</v>
      </c>
      <c r="B1806" t="s">
        <v>4546</v>
      </c>
      <c r="C1806" s="1">
        <v>43365</v>
      </c>
      <c r="D1806" s="1">
        <v>43369</v>
      </c>
      <c r="E1806" t="s">
        <v>19</v>
      </c>
      <c r="F1806" t="s">
        <v>2899</v>
      </c>
      <c r="G1806" t="s">
        <v>2900</v>
      </c>
      <c r="H1806" t="s">
        <v>22</v>
      </c>
      <c r="I1806" t="s">
        <v>23</v>
      </c>
      <c r="J1806" t="s">
        <v>142</v>
      </c>
      <c r="K1806" t="s">
        <v>143</v>
      </c>
      <c r="L1806">
        <v>19134</v>
      </c>
      <c r="M1806" t="s">
        <v>144</v>
      </c>
      <c r="N1806" t="s">
        <v>4547</v>
      </c>
      <c r="O1806" t="s">
        <v>67</v>
      </c>
      <c r="P1806" t="s">
        <v>157</v>
      </c>
      <c r="Q1806" t="s">
        <v>4548</v>
      </c>
      <c r="R1806">
        <v>79.983999999999995</v>
      </c>
      <c r="S1806" s="5">
        <f t="shared" si="56"/>
        <v>2018</v>
      </c>
      <c r="T1806" s="11" t="str">
        <f t="shared" si="57"/>
        <v>Sep-2018</v>
      </c>
    </row>
    <row r="1807" spans="1:20" x14ac:dyDescent="0.25">
      <c r="A1807">
        <v>1806</v>
      </c>
      <c r="B1807" t="s">
        <v>4549</v>
      </c>
      <c r="C1807" s="1">
        <v>43094</v>
      </c>
      <c r="D1807" s="1">
        <v>43097</v>
      </c>
      <c r="E1807" t="s">
        <v>184</v>
      </c>
      <c r="F1807" t="s">
        <v>1176</v>
      </c>
      <c r="G1807" t="s">
        <v>1177</v>
      </c>
      <c r="H1807" t="s">
        <v>37</v>
      </c>
      <c r="I1807" t="s">
        <v>23</v>
      </c>
      <c r="J1807" t="s">
        <v>38</v>
      </c>
      <c r="K1807" t="s">
        <v>39</v>
      </c>
      <c r="L1807">
        <v>90049</v>
      </c>
      <c r="M1807" t="s">
        <v>40</v>
      </c>
      <c r="N1807" t="s">
        <v>3438</v>
      </c>
      <c r="O1807" t="s">
        <v>67</v>
      </c>
      <c r="P1807" t="s">
        <v>68</v>
      </c>
      <c r="Q1807" t="s">
        <v>3439</v>
      </c>
      <c r="R1807">
        <v>2575.944</v>
      </c>
      <c r="S1807" s="5">
        <f t="shared" si="56"/>
        <v>2017</v>
      </c>
      <c r="T1807" s="11" t="str">
        <f t="shared" si="57"/>
        <v>Dec-2017</v>
      </c>
    </row>
    <row r="1808" spans="1:20" x14ac:dyDescent="0.25">
      <c r="A1808">
        <v>1807</v>
      </c>
      <c r="B1808" t="s">
        <v>4549</v>
      </c>
      <c r="C1808" s="1">
        <v>43094</v>
      </c>
      <c r="D1808" s="1">
        <v>43097</v>
      </c>
      <c r="E1808" t="s">
        <v>184</v>
      </c>
      <c r="F1808" t="s">
        <v>1176</v>
      </c>
      <c r="G1808" t="s">
        <v>1177</v>
      </c>
      <c r="H1808" t="s">
        <v>37</v>
      </c>
      <c r="I1808" t="s">
        <v>23</v>
      </c>
      <c r="J1808" t="s">
        <v>38</v>
      </c>
      <c r="K1808" t="s">
        <v>39</v>
      </c>
      <c r="L1808">
        <v>90049</v>
      </c>
      <c r="M1808" t="s">
        <v>40</v>
      </c>
      <c r="N1808" t="s">
        <v>1980</v>
      </c>
      <c r="O1808" t="s">
        <v>42</v>
      </c>
      <c r="P1808" t="s">
        <v>86</v>
      </c>
      <c r="Q1808" t="s">
        <v>1981</v>
      </c>
      <c r="R1808">
        <v>45.36</v>
      </c>
      <c r="S1808" s="5">
        <f t="shared" si="56"/>
        <v>2017</v>
      </c>
      <c r="T1808" s="11" t="str">
        <f t="shared" si="57"/>
        <v>Dec-2017</v>
      </c>
    </row>
    <row r="1809" spans="1:20" x14ac:dyDescent="0.25">
      <c r="A1809">
        <v>1808</v>
      </c>
      <c r="B1809" t="s">
        <v>4549</v>
      </c>
      <c r="C1809" s="1">
        <v>43094</v>
      </c>
      <c r="D1809" s="1">
        <v>43097</v>
      </c>
      <c r="E1809" t="s">
        <v>184</v>
      </c>
      <c r="F1809" t="s">
        <v>1176</v>
      </c>
      <c r="G1809" t="s">
        <v>1177</v>
      </c>
      <c r="H1809" t="s">
        <v>37</v>
      </c>
      <c r="I1809" t="s">
        <v>23</v>
      </c>
      <c r="J1809" t="s">
        <v>38</v>
      </c>
      <c r="K1809" t="s">
        <v>39</v>
      </c>
      <c r="L1809">
        <v>90049</v>
      </c>
      <c r="M1809" t="s">
        <v>40</v>
      </c>
      <c r="N1809" t="s">
        <v>1855</v>
      </c>
      <c r="O1809" t="s">
        <v>67</v>
      </c>
      <c r="P1809" t="s">
        <v>157</v>
      </c>
      <c r="Q1809" t="s">
        <v>1856</v>
      </c>
      <c r="R1809">
        <v>254.24</v>
      </c>
      <c r="S1809" s="5">
        <f t="shared" si="56"/>
        <v>2017</v>
      </c>
      <c r="T1809" s="11" t="str">
        <f t="shared" si="57"/>
        <v>Dec-2017</v>
      </c>
    </row>
    <row r="1810" spans="1:20" x14ac:dyDescent="0.25">
      <c r="A1810">
        <v>1809</v>
      </c>
      <c r="B1810" t="s">
        <v>4550</v>
      </c>
      <c r="C1810" s="1">
        <v>42777</v>
      </c>
      <c r="D1810" s="1">
        <v>42779</v>
      </c>
      <c r="E1810" t="s">
        <v>184</v>
      </c>
      <c r="F1810" t="s">
        <v>4551</v>
      </c>
      <c r="G1810" t="s">
        <v>4552</v>
      </c>
      <c r="H1810" t="s">
        <v>37</v>
      </c>
      <c r="I1810" t="s">
        <v>23</v>
      </c>
      <c r="J1810" t="s">
        <v>4553</v>
      </c>
      <c r="K1810" t="s">
        <v>646</v>
      </c>
      <c r="L1810">
        <v>74133</v>
      </c>
      <c r="M1810" t="s">
        <v>101</v>
      </c>
      <c r="N1810" t="s">
        <v>4554</v>
      </c>
      <c r="O1810" t="s">
        <v>67</v>
      </c>
      <c r="P1810" t="s">
        <v>68</v>
      </c>
      <c r="Q1810" t="s">
        <v>4555</v>
      </c>
      <c r="R1810">
        <v>69.930000000000007</v>
      </c>
      <c r="S1810" s="5">
        <f t="shared" si="56"/>
        <v>2017</v>
      </c>
      <c r="T1810" s="11" t="str">
        <f t="shared" si="57"/>
        <v>Feb-2017</v>
      </c>
    </row>
    <row r="1811" spans="1:20" x14ac:dyDescent="0.25">
      <c r="A1811">
        <v>1810</v>
      </c>
      <c r="B1811" t="s">
        <v>4556</v>
      </c>
      <c r="C1811" s="1">
        <v>43031</v>
      </c>
      <c r="D1811" s="1">
        <v>43037</v>
      </c>
      <c r="E1811" t="s">
        <v>46</v>
      </c>
      <c r="F1811" t="s">
        <v>817</v>
      </c>
      <c r="G1811" t="s">
        <v>818</v>
      </c>
      <c r="H1811" t="s">
        <v>37</v>
      </c>
      <c r="I1811" t="s">
        <v>23</v>
      </c>
      <c r="J1811" t="s">
        <v>299</v>
      </c>
      <c r="K1811" t="s">
        <v>207</v>
      </c>
      <c r="L1811">
        <v>60610</v>
      </c>
      <c r="M1811" t="s">
        <v>101</v>
      </c>
      <c r="N1811" t="s">
        <v>4557</v>
      </c>
      <c r="O1811" t="s">
        <v>28</v>
      </c>
      <c r="P1811" t="s">
        <v>61</v>
      </c>
      <c r="Q1811" t="s">
        <v>4558</v>
      </c>
      <c r="R1811">
        <v>16.155999999999999</v>
      </c>
      <c r="S1811" s="5">
        <f t="shared" si="56"/>
        <v>2017</v>
      </c>
      <c r="T1811" s="11" t="str">
        <f t="shared" si="57"/>
        <v>Oct-2017</v>
      </c>
    </row>
    <row r="1812" spans="1:20" x14ac:dyDescent="0.25">
      <c r="A1812">
        <v>1811</v>
      </c>
      <c r="B1812" t="s">
        <v>4556</v>
      </c>
      <c r="C1812" s="1">
        <v>43031</v>
      </c>
      <c r="D1812" s="1">
        <v>43037</v>
      </c>
      <c r="E1812" t="s">
        <v>46</v>
      </c>
      <c r="F1812" t="s">
        <v>817</v>
      </c>
      <c r="G1812" t="s">
        <v>818</v>
      </c>
      <c r="H1812" t="s">
        <v>37</v>
      </c>
      <c r="I1812" t="s">
        <v>23</v>
      </c>
      <c r="J1812" t="s">
        <v>299</v>
      </c>
      <c r="K1812" t="s">
        <v>207</v>
      </c>
      <c r="L1812">
        <v>60610</v>
      </c>
      <c r="M1812" t="s">
        <v>101</v>
      </c>
      <c r="N1812" t="s">
        <v>4559</v>
      </c>
      <c r="O1812" t="s">
        <v>42</v>
      </c>
      <c r="P1812" t="s">
        <v>86</v>
      </c>
      <c r="Q1812" t="s">
        <v>4560</v>
      </c>
      <c r="R1812">
        <v>54.816000000000003</v>
      </c>
      <c r="S1812" s="5">
        <f t="shared" si="56"/>
        <v>2017</v>
      </c>
      <c r="T1812" s="11" t="str">
        <f t="shared" si="57"/>
        <v>Oct-2017</v>
      </c>
    </row>
    <row r="1813" spans="1:20" x14ac:dyDescent="0.25">
      <c r="A1813">
        <v>1812</v>
      </c>
      <c r="B1813" t="s">
        <v>4561</v>
      </c>
      <c r="C1813" s="1">
        <v>42164</v>
      </c>
      <c r="D1813" s="1">
        <v>42166</v>
      </c>
      <c r="E1813" t="s">
        <v>19</v>
      </c>
      <c r="F1813" t="s">
        <v>3165</v>
      </c>
      <c r="G1813" t="s">
        <v>3166</v>
      </c>
      <c r="H1813" t="s">
        <v>22</v>
      </c>
      <c r="I1813" t="s">
        <v>23</v>
      </c>
      <c r="J1813" t="s">
        <v>3327</v>
      </c>
      <c r="K1813" t="s">
        <v>315</v>
      </c>
      <c r="L1813">
        <v>22801</v>
      </c>
      <c r="M1813" t="s">
        <v>26</v>
      </c>
      <c r="N1813" t="s">
        <v>535</v>
      </c>
      <c r="O1813" t="s">
        <v>28</v>
      </c>
      <c r="P1813" t="s">
        <v>52</v>
      </c>
      <c r="Q1813" t="s">
        <v>536</v>
      </c>
      <c r="R1813">
        <v>1441.3</v>
      </c>
      <c r="S1813" s="5">
        <f t="shared" si="56"/>
        <v>2015</v>
      </c>
      <c r="T1813" s="11" t="str">
        <f t="shared" si="57"/>
        <v>Jun-2015</v>
      </c>
    </row>
    <row r="1814" spans="1:20" x14ac:dyDescent="0.25">
      <c r="A1814">
        <v>1813</v>
      </c>
      <c r="B1814" t="s">
        <v>4562</v>
      </c>
      <c r="C1814" s="1">
        <v>43424</v>
      </c>
      <c r="D1814" s="1">
        <v>43430</v>
      </c>
      <c r="E1814" t="s">
        <v>46</v>
      </c>
      <c r="F1814" t="s">
        <v>4563</v>
      </c>
      <c r="G1814" t="s">
        <v>4564</v>
      </c>
      <c r="H1814" t="s">
        <v>22</v>
      </c>
      <c r="I1814" t="s">
        <v>23</v>
      </c>
      <c r="J1814" t="s">
        <v>603</v>
      </c>
      <c r="K1814" t="s">
        <v>494</v>
      </c>
      <c r="L1814">
        <v>43055</v>
      </c>
      <c r="M1814" t="s">
        <v>144</v>
      </c>
      <c r="N1814" t="s">
        <v>1099</v>
      </c>
      <c r="O1814" t="s">
        <v>28</v>
      </c>
      <c r="P1814" t="s">
        <v>61</v>
      </c>
      <c r="Q1814" t="s">
        <v>1100</v>
      </c>
      <c r="R1814">
        <v>77.599999999999994</v>
      </c>
      <c r="S1814" s="5">
        <f t="shared" si="56"/>
        <v>2018</v>
      </c>
      <c r="T1814" s="11" t="str">
        <f t="shared" si="57"/>
        <v>Nov-2018</v>
      </c>
    </row>
    <row r="1815" spans="1:20" x14ac:dyDescent="0.25">
      <c r="A1815">
        <v>1814</v>
      </c>
      <c r="B1815" t="s">
        <v>4562</v>
      </c>
      <c r="C1815" s="1">
        <v>43424</v>
      </c>
      <c r="D1815" s="1">
        <v>43430</v>
      </c>
      <c r="E1815" t="s">
        <v>46</v>
      </c>
      <c r="F1815" t="s">
        <v>4563</v>
      </c>
      <c r="G1815" t="s">
        <v>4564</v>
      </c>
      <c r="H1815" t="s">
        <v>22</v>
      </c>
      <c r="I1815" t="s">
        <v>23</v>
      </c>
      <c r="J1815" t="s">
        <v>603</v>
      </c>
      <c r="K1815" t="s">
        <v>494</v>
      </c>
      <c r="L1815">
        <v>43055</v>
      </c>
      <c r="M1815" t="s">
        <v>144</v>
      </c>
      <c r="N1815" t="s">
        <v>1556</v>
      </c>
      <c r="O1815" t="s">
        <v>28</v>
      </c>
      <c r="P1815" t="s">
        <v>61</v>
      </c>
      <c r="Q1815" t="s">
        <v>1557</v>
      </c>
      <c r="R1815">
        <v>4.6559999999999997</v>
      </c>
      <c r="S1815" s="5">
        <f t="shared" si="56"/>
        <v>2018</v>
      </c>
      <c r="T1815" s="11" t="str">
        <f t="shared" si="57"/>
        <v>Nov-2018</v>
      </c>
    </row>
    <row r="1816" spans="1:20" x14ac:dyDescent="0.25">
      <c r="A1816">
        <v>1815</v>
      </c>
      <c r="B1816" t="s">
        <v>4565</v>
      </c>
      <c r="C1816" s="1">
        <v>42627</v>
      </c>
      <c r="D1816" s="1">
        <v>42631</v>
      </c>
      <c r="E1816" t="s">
        <v>46</v>
      </c>
      <c r="F1816" t="s">
        <v>3432</v>
      </c>
      <c r="G1816" t="s">
        <v>3433</v>
      </c>
      <c r="H1816" t="s">
        <v>37</v>
      </c>
      <c r="I1816" t="s">
        <v>23</v>
      </c>
      <c r="J1816" t="s">
        <v>38</v>
      </c>
      <c r="K1816" t="s">
        <v>39</v>
      </c>
      <c r="L1816">
        <v>90045</v>
      </c>
      <c r="M1816" t="s">
        <v>40</v>
      </c>
      <c r="N1816" t="s">
        <v>924</v>
      </c>
      <c r="O1816" t="s">
        <v>28</v>
      </c>
      <c r="P1816" t="s">
        <v>52</v>
      </c>
      <c r="Q1816" t="s">
        <v>925</v>
      </c>
      <c r="R1816">
        <v>170.136</v>
      </c>
      <c r="S1816" s="5">
        <f t="shared" si="56"/>
        <v>2016</v>
      </c>
      <c r="T1816" s="11" t="str">
        <f t="shared" si="57"/>
        <v>Sep-2016</v>
      </c>
    </row>
    <row r="1817" spans="1:20" x14ac:dyDescent="0.25">
      <c r="A1817">
        <v>1816</v>
      </c>
      <c r="B1817" t="s">
        <v>4566</v>
      </c>
      <c r="C1817" s="1">
        <v>42525</v>
      </c>
      <c r="D1817" s="1">
        <v>42525</v>
      </c>
      <c r="E1817" t="s">
        <v>1289</v>
      </c>
      <c r="F1817" t="s">
        <v>2723</v>
      </c>
      <c r="G1817" t="s">
        <v>2724</v>
      </c>
      <c r="H1817" t="s">
        <v>22</v>
      </c>
      <c r="I1817" t="s">
        <v>23</v>
      </c>
      <c r="J1817" t="s">
        <v>91</v>
      </c>
      <c r="K1817" t="s">
        <v>92</v>
      </c>
      <c r="L1817">
        <v>98105</v>
      </c>
      <c r="M1817" t="s">
        <v>40</v>
      </c>
      <c r="N1817" t="s">
        <v>4567</v>
      </c>
      <c r="O1817" t="s">
        <v>42</v>
      </c>
      <c r="P1817" t="s">
        <v>43</v>
      </c>
      <c r="Q1817" t="s">
        <v>4568</v>
      </c>
      <c r="R1817">
        <v>7.38</v>
      </c>
      <c r="S1817" s="5">
        <f t="shared" si="56"/>
        <v>2016</v>
      </c>
      <c r="T1817" s="11" t="str">
        <f t="shared" si="57"/>
        <v>Jun-2016</v>
      </c>
    </row>
    <row r="1818" spans="1:20" x14ac:dyDescent="0.25">
      <c r="A1818">
        <v>1817</v>
      </c>
      <c r="B1818" t="s">
        <v>4566</v>
      </c>
      <c r="C1818" s="1">
        <v>42525</v>
      </c>
      <c r="D1818" s="1">
        <v>42525</v>
      </c>
      <c r="E1818" t="s">
        <v>1289</v>
      </c>
      <c r="F1818" t="s">
        <v>2723</v>
      </c>
      <c r="G1818" t="s">
        <v>2724</v>
      </c>
      <c r="H1818" t="s">
        <v>22</v>
      </c>
      <c r="I1818" t="s">
        <v>23</v>
      </c>
      <c r="J1818" t="s">
        <v>91</v>
      </c>
      <c r="K1818" t="s">
        <v>92</v>
      </c>
      <c r="L1818">
        <v>98105</v>
      </c>
      <c r="M1818" t="s">
        <v>40</v>
      </c>
      <c r="N1818" t="s">
        <v>778</v>
      </c>
      <c r="O1818" t="s">
        <v>42</v>
      </c>
      <c r="P1818" t="s">
        <v>64</v>
      </c>
      <c r="Q1818" t="s">
        <v>779</v>
      </c>
      <c r="R1818">
        <v>9.26</v>
      </c>
      <c r="S1818" s="5">
        <f t="shared" si="56"/>
        <v>2016</v>
      </c>
      <c r="T1818" s="11" t="str">
        <f t="shared" si="57"/>
        <v>Jun-2016</v>
      </c>
    </row>
    <row r="1819" spans="1:20" x14ac:dyDescent="0.25">
      <c r="A1819">
        <v>1818</v>
      </c>
      <c r="B1819" t="s">
        <v>4569</v>
      </c>
      <c r="C1819" s="1">
        <v>42717</v>
      </c>
      <c r="D1819" s="1">
        <v>42719</v>
      </c>
      <c r="E1819" t="s">
        <v>19</v>
      </c>
      <c r="F1819" t="s">
        <v>3649</v>
      </c>
      <c r="G1819" t="s">
        <v>3650</v>
      </c>
      <c r="H1819" t="s">
        <v>22</v>
      </c>
      <c r="I1819" t="s">
        <v>23</v>
      </c>
      <c r="J1819" t="s">
        <v>38</v>
      </c>
      <c r="K1819" t="s">
        <v>39</v>
      </c>
      <c r="L1819">
        <v>90036</v>
      </c>
      <c r="M1819" t="s">
        <v>40</v>
      </c>
      <c r="N1819" t="s">
        <v>4570</v>
      </c>
      <c r="O1819" t="s">
        <v>42</v>
      </c>
      <c r="P1819" t="s">
        <v>43</v>
      </c>
      <c r="Q1819" t="s">
        <v>4571</v>
      </c>
      <c r="R1819">
        <v>9.9600000000000009</v>
      </c>
      <c r="S1819" s="5">
        <f t="shared" si="56"/>
        <v>2016</v>
      </c>
      <c r="T1819" s="11" t="str">
        <f t="shared" si="57"/>
        <v>Dec-2016</v>
      </c>
    </row>
    <row r="1820" spans="1:20" x14ac:dyDescent="0.25">
      <c r="A1820">
        <v>1819</v>
      </c>
      <c r="B1820" t="s">
        <v>4572</v>
      </c>
      <c r="C1820" s="1">
        <v>42149</v>
      </c>
      <c r="D1820" s="1">
        <v>42153</v>
      </c>
      <c r="E1820" t="s">
        <v>46</v>
      </c>
      <c r="F1820" t="s">
        <v>4573</v>
      </c>
      <c r="G1820" t="s">
        <v>4574</v>
      </c>
      <c r="H1820" t="s">
        <v>22</v>
      </c>
      <c r="I1820" t="s">
        <v>23</v>
      </c>
      <c r="J1820" t="s">
        <v>299</v>
      </c>
      <c r="K1820" t="s">
        <v>207</v>
      </c>
      <c r="L1820">
        <v>60623</v>
      </c>
      <c r="M1820" t="s">
        <v>101</v>
      </c>
      <c r="N1820" t="s">
        <v>4575</v>
      </c>
      <c r="O1820" t="s">
        <v>42</v>
      </c>
      <c r="P1820" t="s">
        <v>74</v>
      </c>
      <c r="Q1820" t="s">
        <v>4576</v>
      </c>
      <c r="R1820">
        <v>75.599999999999994</v>
      </c>
      <c r="S1820" s="5">
        <f t="shared" si="56"/>
        <v>2015</v>
      </c>
      <c r="T1820" s="11" t="str">
        <f t="shared" si="57"/>
        <v>May-2015</v>
      </c>
    </row>
    <row r="1821" spans="1:20" x14ac:dyDescent="0.25">
      <c r="A1821">
        <v>1820</v>
      </c>
      <c r="B1821" t="s">
        <v>4572</v>
      </c>
      <c r="C1821" s="1">
        <v>42149</v>
      </c>
      <c r="D1821" s="1">
        <v>42153</v>
      </c>
      <c r="E1821" t="s">
        <v>46</v>
      </c>
      <c r="F1821" t="s">
        <v>4573</v>
      </c>
      <c r="G1821" t="s">
        <v>4574</v>
      </c>
      <c r="H1821" t="s">
        <v>22</v>
      </c>
      <c r="I1821" t="s">
        <v>23</v>
      </c>
      <c r="J1821" t="s">
        <v>299</v>
      </c>
      <c r="K1821" t="s">
        <v>207</v>
      </c>
      <c r="L1821">
        <v>60623</v>
      </c>
      <c r="M1821" t="s">
        <v>101</v>
      </c>
      <c r="N1821" t="s">
        <v>4577</v>
      </c>
      <c r="O1821" t="s">
        <v>28</v>
      </c>
      <c r="P1821" t="s">
        <v>61</v>
      </c>
      <c r="Q1821" t="s">
        <v>4578</v>
      </c>
      <c r="R1821">
        <v>29.32</v>
      </c>
      <c r="S1821" s="5">
        <f t="shared" si="56"/>
        <v>2015</v>
      </c>
      <c r="T1821" s="11" t="str">
        <f t="shared" si="57"/>
        <v>May-2015</v>
      </c>
    </row>
    <row r="1822" spans="1:20" x14ac:dyDescent="0.25">
      <c r="A1822">
        <v>1821</v>
      </c>
      <c r="B1822" t="s">
        <v>4579</v>
      </c>
      <c r="C1822" s="1">
        <v>42782</v>
      </c>
      <c r="D1822" s="1">
        <v>42786</v>
      </c>
      <c r="E1822" t="s">
        <v>46</v>
      </c>
      <c r="F1822" t="s">
        <v>893</v>
      </c>
      <c r="G1822" t="s">
        <v>894</v>
      </c>
      <c r="H1822" t="s">
        <v>37</v>
      </c>
      <c r="I1822" t="s">
        <v>23</v>
      </c>
      <c r="J1822" t="s">
        <v>299</v>
      </c>
      <c r="K1822" t="s">
        <v>207</v>
      </c>
      <c r="L1822">
        <v>60623</v>
      </c>
      <c r="M1822" t="s">
        <v>101</v>
      </c>
      <c r="N1822" t="s">
        <v>4580</v>
      </c>
      <c r="O1822" t="s">
        <v>42</v>
      </c>
      <c r="P1822" t="s">
        <v>74</v>
      </c>
      <c r="Q1822" t="s">
        <v>4581</v>
      </c>
      <c r="R1822">
        <v>92.063999999999993</v>
      </c>
      <c r="S1822" s="5">
        <f t="shared" si="56"/>
        <v>2017</v>
      </c>
      <c r="T1822" s="11" t="str">
        <f t="shared" si="57"/>
        <v>Feb-2017</v>
      </c>
    </row>
    <row r="1823" spans="1:20" x14ac:dyDescent="0.25">
      <c r="A1823">
        <v>1822</v>
      </c>
      <c r="B1823" t="s">
        <v>4579</v>
      </c>
      <c r="C1823" s="1">
        <v>42782</v>
      </c>
      <c r="D1823" s="1">
        <v>42786</v>
      </c>
      <c r="E1823" t="s">
        <v>46</v>
      </c>
      <c r="F1823" t="s">
        <v>893</v>
      </c>
      <c r="G1823" t="s">
        <v>894</v>
      </c>
      <c r="H1823" t="s">
        <v>37</v>
      </c>
      <c r="I1823" t="s">
        <v>23</v>
      </c>
      <c r="J1823" t="s">
        <v>299</v>
      </c>
      <c r="K1823" t="s">
        <v>207</v>
      </c>
      <c r="L1823">
        <v>60623</v>
      </c>
      <c r="M1823" t="s">
        <v>101</v>
      </c>
      <c r="N1823" t="s">
        <v>264</v>
      </c>
      <c r="O1823" t="s">
        <v>42</v>
      </c>
      <c r="P1823" t="s">
        <v>265</v>
      </c>
      <c r="Q1823" t="s">
        <v>266</v>
      </c>
      <c r="R1823">
        <v>6.976</v>
      </c>
      <c r="S1823" s="5">
        <f t="shared" si="56"/>
        <v>2017</v>
      </c>
      <c r="T1823" s="11" t="str">
        <f t="shared" si="57"/>
        <v>Feb-2017</v>
      </c>
    </row>
    <row r="1824" spans="1:20" x14ac:dyDescent="0.25">
      <c r="A1824">
        <v>1823</v>
      </c>
      <c r="B1824" t="s">
        <v>4579</v>
      </c>
      <c r="C1824" s="1">
        <v>42782</v>
      </c>
      <c r="D1824" s="1">
        <v>42786</v>
      </c>
      <c r="E1824" t="s">
        <v>46</v>
      </c>
      <c r="F1824" t="s">
        <v>893</v>
      </c>
      <c r="G1824" t="s">
        <v>894</v>
      </c>
      <c r="H1824" t="s">
        <v>37</v>
      </c>
      <c r="I1824" t="s">
        <v>23</v>
      </c>
      <c r="J1824" t="s">
        <v>299</v>
      </c>
      <c r="K1824" t="s">
        <v>207</v>
      </c>
      <c r="L1824">
        <v>60623</v>
      </c>
      <c r="M1824" t="s">
        <v>101</v>
      </c>
      <c r="N1824" t="s">
        <v>4582</v>
      </c>
      <c r="O1824" t="s">
        <v>28</v>
      </c>
      <c r="P1824" t="s">
        <v>32</v>
      </c>
      <c r="Q1824" t="s">
        <v>4583</v>
      </c>
      <c r="R1824">
        <v>62.957999999999998</v>
      </c>
      <c r="S1824" s="5">
        <f t="shared" si="56"/>
        <v>2017</v>
      </c>
      <c r="T1824" s="11" t="str">
        <f t="shared" si="57"/>
        <v>Feb-2017</v>
      </c>
    </row>
    <row r="1825" spans="1:20" x14ac:dyDescent="0.25">
      <c r="A1825">
        <v>1824</v>
      </c>
      <c r="B1825" t="s">
        <v>4579</v>
      </c>
      <c r="C1825" s="1">
        <v>42782</v>
      </c>
      <c r="D1825" s="1">
        <v>42786</v>
      </c>
      <c r="E1825" t="s">
        <v>46</v>
      </c>
      <c r="F1825" t="s">
        <v>893</v>
      </c>
      <c r="G1825" t="s">
        <v>894</v>
      </c>
      <c r="H1825" t="s">
        <v>37</v>
      </c>
      <c r="I1825" t="s">
        <v>23</v>
      </c>
      <c r="J1825" t="s">
        <v>299</v>
      </c>
      <c r="K1825" t="s">
        <v>207</v>
      </c>
      <c r="L1825">
        <v>60623</v>
      </c>
      <c r="M1825" t="s">
        <v>101</v>
      </c>
      <c r="N1825" t="s">
        <v>4584</v>
      </c>
      <c r="O1825" t="s">
        <v>42</v>
      </c>
      <c r="P1825" t="s">
        <v>86</v>
      </c>
      <c r="Q1825" t="s">
        <v>4585</v>
      </c>
      <c r="R1825">
        <v>5.1840000000000002</v>
      </c>
      <c r="S1825" s="5">
        <f t="shared" si="56"/>
        <v>2017</v>
      </c>
      <c r="T1825" s="11" t="str">
        <f t="shared" si="57"/>
        <v>Feb-2017</v>
      </c>
    </row>
    <row r="1826" spans="1:20" x14ac:dyDescent="0.25">
      <c r="A1826">
        <v>1825</v>
      </c>
      <c r="B1826" t="s">
        <v>4586</v>
      </c>
      <c r="C1826" s="1">
        <v>43091</v>
      </c>
      <c r="D1826" s="1">
        <v>43097</v>
      </c>
      <c r="E1826" t="s">
        <v>46</v>
      </c>
      <c r="F1826" t="s">
        <v>1675</v>
      </c>
      <c r="G1826" t="s">
        <v>1676</v>
      </c>
      <c r="H1826" t="s">
        <v>22</v>
      </c>
      <c r="I1826" t="s">
        <v>23</v>
      </c>
      <c r="J1826" t="s">
        <v>4587</v>
      </c>
      <c r="K1826" t="s">
        <v>416</v>
      </c>
      <c r="L1826">
        <v>97756</v>
      </c>
      <c r="M1826" t="s">
        <v>40</v>
      </c>
      <c r="N1826" t="s">
        <v>3370</v>
      </c>
      <c r="O1826" t="s">
        <v>42</v>
      </c>
      <c r="P1826" t="s">
        <v>71</v>
      </c>
      <c r="Q1826" t="s">
        <v>3371</v>
      </c>
      <c r="R1826">
        <v>31.32</v>
      </c>
      <c r="S1826" s="5">
        <f t="shared" si="56"/>
        <v>2017</v>
      </c>
      <c r="T1826" s="11" t="str">
        <f t="shared" si="57"/>
        <v>Dec-2017</v>
      </c>
    </row>
    <row r="1827" spans="1:20" x14ac:dyDescent="0.25">
      <c r="A1827">
        <v>1826</v>
      </c>
      <c r="B1827" t="s">
        <v>4586</v>
      </c>
      <c r="C1827" s="1">
        <v>43091</v>
      </c>
      <c r="D1827" s="1">
        <v>43097</v>
      </c>
      <c r="E1827" t="s">
        <v>46</v>
      </c>
      <c r="F1827" t="s">
        <v>1675</v>
      </c>
      <c r="G1827" t="s">
        <v>1676</v>
      </c>
      <c r="H1827" t="s">
        <v>22</v>
      </c>
      <c r="I1827" t="s">
        <v>23</v>
      </c>
      <c r="J1827" t="s">
        <v>4587</v>
      </c>
      <c r="K1827" t="s">
        <v>416</v>
      </c>
      <c r="L1827">
        <v>97756</v>
      </c>
      <c r="M1827" t="s">
        <v>40</v>
      </c>
      <c r="N1827" t="s">
        <v>1362</v>
      </c>
      <c r="O1827" t="s">
        <v>28</v>
      </c>
      <c r="P1827" t="s">
        <v>61</v>
      </c>
      <c r="Q1827" t="s">
        <v>1363</v>
      </c>
      <c r="R1827">
        <v>11.84</v>
      </c>
      <c r="S1827" s="5">
        <f t="shared" si="56"/>
        <v>2017</v>
      </c>
      <c r="T1827" s="11" t="str">
        <f t="shared" si="57"/>
        <v>Dec-2017</v>
      </c>
    </row>
    <row r="1828" spans="1:20" x14ac:dyDescent="0.25">
      <c r="A1828">
        <v>1827</v>
      </c>
      <c r="B1828" t="s">
        <v>4586</v>
      </c>
      <c r="C1828" s="1">
        <v>43091</v>
      </c>
      <c r="D1828" s="1">
        <v>43097</v>
      </c>
      <c r="E1828" t="s">
        <v>46</v>
      </c>
      <c r="F1828" t="s">
        <v>1675</v>
      </c>
      <c r="G1828" t="s">
        <v>1676</v>
      </c>
      <c r="H1828" t="s">
        <v>22</v>
      </c>
      <c r="I1828" t="s">
        <v>23</v>
      </c>
      <c r="J1828" t="s">
        <v>4587</v>
      </c>
      <c r="K1828" t="s">
        <v>416</v>
      </c>
      <c r="L1828">
        <v>97756</v>
      </c>
      <c r="M1828" t="s">
        <v>40</v>
      </c>
      <c r="N1828" t="s">
        <v>4588</v>
      </c>
      <c r="O1828" t="s">
        <v>28</v>
      </c>
      <c r="P1828" t="s">
        <v>61</v>
      </c>
      <c r="Q1828" t="s">
        <v>4589</v>
      </c>
      <c r="R1828">
        <v>22.783999999999999</v>
      </c>
      <c r="S1828" s="5">
        <f t="shared" si="56"/>
        <v>2017</v>
      </c>
      <c r="T1828" s="11" t="str">
        <f t="shared" si="57"/>
        <v>Dec-2017</v>
      </c>
    </row>
    <row r="1829" spans="1:20" x14ac:dyDescent="0.25">
      <c r="A1829">
        <v>1828</v>
      </c>
      <c r="B1829" t="s">
        <v>4590</v>
      </c>
      <c r="C1829" s="1">
        <v>42774</v>
      </c>
      <c r="D1829" s="1">
        <v>42777</v>
      </c>
      <c r="E1829" t="s">
        <v>19</v>
      </c>
      <c r="F1829" t="s">
        <v>4591</v>
      </c>
      <c r="G1829" t="s">
        <v>4592</v>
      </c>
      <c r="H1829" t="s">
        <v>98</v>
      </c>
      <c r="I1829" t="s">
        <v>23</v>
      </c>
      <c r="J1829" t="s">
        <v>4593</v>
      </c>
      <c r="K1829" t="s">
        <v>84</v>
      </c>
      <c r="L1829">
        <v>27604</v>
      </c>
      <c r="M1829" t="s">
        <v>26</v>
      </c>
      <c r="N1829" t="s">
        <v>4594</v>
      </c>
      <c r="O1829" t="s">
        <v>67</v>
      </c>
      <c r="P1829" t="s">
        <v>68</v>
      </c>
      <c r="Q1829" t="s">
        <v>4595</v>
      </c>
      <c r="R1829">
        <v>1127.9760000000001</v>
      </c>
      <c r="S1829" s="5">
        <f t="shared" si="56"/>
        <v>2017</v>
      </c>
      <c r="T1829" s="11" t="str">
        <f t="shared" si="57"/>
        <v>Feb-2017</v>
      </c>
    </row>
    <row r="1830" spans="1:20" x14ac:dyDescent="0.25">
      <c r="A1830">
        <v>1829</v>
      </c>
      <c r="B1830" t="s">
        <v>4596</v>
      </c>
      <c r="C1830" s="1">
        <v>42564</v>
      </c>
      <c r="D1830" s="1">
        <v>42566</v>
      </c>
      <c r="E1830" t="s">
        <v>19</v>
      </c>
      <c r="F1830" t="s">
        <v>4597</v>
      </c>
      <c r="G1830" t="s">
        <v>4598</v>
      </c>
      <c r="H1830" t="s">
        <v>37</v>
      </c>
      <c r="I1830" t="s">
        <v>23</v>
      </c>
      <c r="J1830" t="s">
        <v>3560</v>
      </c>
      <c r="K1830" t="s">
        <v>1271</v>
      </c>
      <c r="L1830">
        <v>31204</v>
      </c>
      <c r="M1830" t="s">
        <v>26</v>
      </c>
      <c r="N1830" t="s">
        <v>2782</v>
      </c>
      <c r="O1830" t="s">
        <v>42</v>
      </c>
      <c r="P1830" t="s">
        <v>86</v>
      </c>
      <c r="Q1830" t="s">
        <v>2783</v>
      </c>
      <c r="R1830">
        <v>38.880000000000003</v>
      </c>
      <c r="S1830" s="5">
        <f t="shared" si="56"/>
        <v>2016</v>
      </c>
      <c r="T1830" s="11" t="str">
        <f t="shared" si="57"/>
        <v>Jul-2016</v>
      </c>
    </row>
    <row r="1831" spans="1:20" x14ac:dyDescent="0.25">
      <c r="A1831">
        <v>1830</v>
      </c>
      <c r="B1831" t="s">
        <v>4599</v>
      </c>
      <c r="C1831" s="1">
        <v>42142</v>
      </c>
      <c r="D1831" s="1">
        <v>42148</v>
      </c>
      <c r="E1831" t="s">
        <v>46</v>
      </c>
      <c r="F1831" t="s">
        <v>803</v>
      </c>
      <c r="G1831" t="s">
        <v>804</v>
      </c>
      <c r="H1831" t="s">
        <v>22</v>
      </c>
      <c r="I1831" t="s">
        <v>23</v>
      </c>
      <c r="J1831" t="s">
        <v>2181</v>
      </c>
      <c r="K1831" t="s">
        <v>494</v>
      </c>
      <c r="L1831">
        <v>44105</v>
      </c>
      <c r="M1831" t="s">
        <v>144</v>
      </c>
      <c r="N1831" t="s">
        <v>4600</v>
      </c>
      <c r="O1831" t="s">
        <v>67</v>
      </c>
      <c r="P1831" t="s">
        <v>68</v>
      </c>
      <c r="Q1831" t="s">
        <v>4601</v>
      </c>
      <c r="R1831">
        <v>779.79600000000005</v>
      </c>
      <c r="S1831" s="5">
        <f t="shared" si="56"/>
        <v>2015</v>
      </c>
      <c r="T1831" s="11" t="str">
        <f t="shared" si="57"/>
        <v>May-2015</v>
      </c>
    </row>
    <row r="1832" spans="1:20" x14ac:dyDescent="0.25">
      <c r="A1832">
        <v>1831</v>
      </c>
      <c r="B1832" t="s">
        <v>4602</v>
      </c>
      <c r="C1832" s="1">
        <v>43394</v>
      </c>
      <c r="D1832" s="1">
        <v>43394</v>
      </c>
      <c r="E1832" t="s">
        <v>1289</v>
      </c>
      <c r="F1832" t="s">
        <v>2972</v>
      </c>
      <c r="G1832" t="s">
        <v>2973</v>
      </c>
      <c r="H1832" t="s">
        <v>98</v>
      </c>
      <c r="I1832" t="s">
        <v>23</v>
      </c>
      <c r="J1832" t="s">
        <v>4603</v>
      </c>
      <c r="K1832" t="s">
        <v>646</v>
      </c>
      <c r="L1832">
        <v>74403</v>
      </c>
      <c r="M1832" t="s">
        <v>101</v>
      </c>
      <c r="N1832" t="s">
        <v>4604</v>
      </c>
      <c r="O1832" t="s">
        <v>67</v>
      </c>
      <c r="P1832" t="s">
        <v>68</v>
      </c>
      <c r="Q1832" t="s">
        <v>4605</v>
      </c>
      <c r="R1832">
        <v>1439.92</v>
      </c>
      <c r="S1832" s="5">
        <f t="shared" si="56"/>
        <v>2018</v>
      </c>
      <c r="T1832" s="11" t="str">
        <f t="shared" si="57"/>
        <v>Oct-2018</v>
      </c>
    </row>
    <row r="1833" spans="1:20" x14ac:dyDescent="0.25">
      <c r="A1833">
        <v>1832</v>
      </c>
      <c r="B1833" t="s">
        <v>4602</v>
      </c>
      <c r="C1833" s="1">
        <v>43394</v>
      </c>
      <c r="D1833" s="1">
        <v>43394</v>
      </c>
      <c r="E1833" t="s">
        <v>1289</v>
      </c>
      <c r="F1833" t="s">
        <v>2972</v>
      </c>
      <c r="G1833" t="s">
        <v>2973</v>
      </c>
      <c r="H1833" t="s">
        <v>98</v>
      </c>
      <c r="I1833" t="s">
        <v>23</v>
      </c>
      <c r="J1833" t="s">
        <v>4603</v>
      </c>
      <c r="K1833" t="s">
        <v>646</v>
      </c>
      <c r="L1833">
        <v>74403</v>
      </c>
      <c r="M1833" t="s">
        <v>101</v>
      </c>
      <c r="N1833" t="s">
        <v>2878</v>
      </c>
      <c r="O1833" t="s">
        <v>28</v>
      </c>
      <c r="P1833" t="s">
        <v>52</v>
      </c>
      <c r="Q1833" t="s">
        <v>2879</v>
      </c>
      <c r="R1833">
        <v>262.11</v>
      </c>
      <c r="S1833" s="5">
        <f t="shared" si="56"/>
        <v>2018</v>
      </c>
      <c r="T1833" s="11" t="str">
        <f t="shared" si="57"/>
        <v>Oct-2018</v>
      </c>
    </row>
    <row r="1834" spans="1:20" x14ac:dyDescent="0.25">
      <c r="A1834">
        <v>1833</v>
      </c>
      <c r="B1834" t="s">
        <v>4606</v>
      </c>
      <c r="C1834" s="1">
        <v>42679</v>
      </c>
      <c r="D1834" s="1">
        <v>42683</v>
      </c>
      <c r="E1834" t="s">
        <v>46</v>
      </c>
      <c r="F1834" t="s">
        <v>2763</v>
      </c>
      <c r="G1834" t="s">
        <v>2764</v>
      </c>
      <c r="H1834" t="s">
        <v>37</v>
      </c>
      <c r="I1834" t="s">
        <v>23</v>
      </c>
      <c r="J1834" t="s">
        <v>733</v>
      </c>
      <c r="K1834" t="s">
        <v>84</v>
      </c>
      <c r="L1834">
        <v>28110</v>
      </c>
      <c r="M1834" t="s">
        <v>26</v>
      </c>
      <c r="N1834" t="s">
        <v>3380</v>
      </c>
      <c r="O1834" t="s">
        <v>28</v>
      </c>
      <c r="P1834" t="s">
        <v>32</v>
      </c>
      <c r="Q1834" t="s">
        <v>3381</v>
      </c>
      <c r="R1834">
        <v>207</v>
      </c>
      <c r="S1834" s="5">
        <f t="shared" si="56"/>
        <v>2016</v>
      </c>
      <c r="T1834" s="11" t="str">
        <f t="shared" si="57"/>
        <v>Nov-2016</v>
      </c>
    </row>
    <row r="1835" spans="1:20" x14ac:dyDescent="0.25">
      <c r="A1835">
        <v>1834</v>
      </c>
      <c r="B1835" t="s">
        <v>4607</v>
      </c>
      <c r="C1835" s="1">
        <v>43313</v>
      </c>
      <c r="D1835" s="1">
        <v>43319</v>
      </c>
      <c r="E1835" t="s">
        <v>46</v>
      </c>
      <c r="F1835" t="s">
        <v>3708</v>
      </c>
      <c r="G1835" t="s">
        <v>3709</v>
      </c>
      <c r="H1835" t="s">
        <v>37</v>
      </c>
      <c r="I1835" t="s">
        <v>23</v>
      </c>
      <c r="J1835" t="s">
        <v>1236</v>
      </c>
      <c r="K1835" t="s">
        <v>100</v>
      </c>
      <c r="L1835">
        <v>78745</v>
      </c>
      <c r="M1835" t="s">
        <v>101</v>
      </c>
      <c r="N1835" t="s">
        <v>4608</v>
      </c>
      <c r="O1835" t="s">
        <v>67</v>
      </c>
      <c r="P1835" t="s">
        <v>680</v>
      </c>
      <c r="Q1835" t="s">
        <v>4609</v>
      </c>
      <c r="R1835">
        <v>1439.982</v>
      </c>
      <c r="S1835" s="5">
        <f t="shared" si="56"/>
        <v>2018</v>
      </c>
      <c r="T1835" s="11" t="str">
        <f t="shared" si="57"/>
        <v>Aug-2018</v>
      </c>
    </row>
    <row r="1836" spans="1:20" x14ac:dyDescent="0.25">
      <c r="A1836">
        <v>1835</v>
      </c>
      <c r="B1836" t="s">
        <v>4607</v>
      </c>
      <c r="C1836" s="1">
        <v>43313</v>
      </c>
      <c r="D1836" s="1">
        <v>43319</v>
      </c>
      <c r="E1836" t="s">
        <v>46</v>
      </c>
      <c r="F1836" t="s">
        <v>3708</v>
      </c>
      <c r="G1836" t="s">
        <v>3709</v>
      </c>
      <c r="H1836" t="s">
        <v>37</v>
      </c>
      <c r="I1836" t="s">
        <v>23</v>
      </c>
      <c r="J1836" t="s">
        <v>1236</v>
      </c>
      <c r="K1836" t="s">
        <v>100</v>
      </c>
      <c r="L1836">
        <v>78745</v>
      </c>
      <c r="M1836" t="s">
        <v>101</v>
      </c>
      <c r="N1836" t="s">
        <v>4610</v>
      </c>
      <c r="O1836" t="s">
        <v>42</v>
      </c>
      <c r="P1836" t="s">
        <v>86</v>
      </c>
      <c r="Q1836" t="s">
        <v>4611</v>
      </c>
      <c r="R1836">
        <v>36.287999999999997</v>
      </c>
      <c r="S1836" s="5">
        <f t="shared" si="56"/>
        <v>2018</v>
      </c>
      <c r="T1836" s="11" t="str">
        <f t="shared" si="57"/>
        <v>Aug-2018</v>
      </c>
    </row>
    <row r="1837" spans="1:20" x14ac:dyDescent="0.25">
      <c r="A1837">
        <v>1836</v>
      </c>
      <c r="B1837" t="s">
        <v>4612</v>
      </c>
      <c r="C1837" s="1">
        <v>42176</v>
      </c>
      <c r="D1837" s="1">
        <v>42179</v>
      </c>
      <c r="E1837" t="s">
        <v>184</v>
      </c>
      <c r="F1837" t="s">
        <v>4473</v>
      </c>
      <c r="G1837" t="s">
        <v>4474</v>
      </c>
      <c r="H1837" t="s">
        <v>22</v>
      </c>
      <c r="I1837" t="s">
        <v>23</v>
      </c>
      <c r="J1837" t="s">
        <v>4613</v>
      </c>
      <c r="K1837" t="s">
        <v>745</v>
      </c>
      <c r="L1837">
        <v>6450</v>
      </c>
      <c r="M1837" t="s">
        <v>144</v>
      </c>
      <c r="N1837" t="s">
        <v>124</v>
      </c>
      <c r="O1837" t="s">
        <v>42</v>
      </c>
      <c r="P1837" t="s">
        <v>64</v>
      </c>
      <c r="Q1837" t="s">
        <v>125</v>
      </c>
      <c r="R1837">
        <v>21.4</v>
      </c>
      <c r="S1837" s="5">
        <f t="shared" si="56"/>
        <v>2015</v>
      </c>
      <c r="T1837" s="11" t="str">
        <f t="shared" si="57"/>
        <v>Jun-2015</v>
      </c>
    </row>
    <row r="1838" spans="1:20" x14ac:dyDescent="0.25">
      <c r="A1838">
        <v>1837</v>
      </c>
      <c r="B1838" t="s">
        <v>4614</v>
      </c>
      <c r="C1838" s="1">
        <v>43150</v>
      </c>
      <c r="D1838" s="1">
        <v>43152</v>
      </c>
      <c r="E1838" t="s">
        <v>19</v>
      </c>
      <c r="F1838" t="s">
        <v>3929</v>
      </c>
      <c r="G1838" t="s">
        <v>3930</v>
      </c>
      <c r="H1838" t="s">
        <v>37</v>
      </c>
      <c r="I1838" t="s">
        <v>23</v>
      </c>
      <c r="J1838" t="s">
        <v>3265</v>
      </c>
      <c r="K1838" t="s">
        <v>1271</v>
      </c>
      <c r="L1838">
        <v>30076</v>
      </c>
      <c r="M1838" t="s">
        <v>26</v>
      </c>
      <c r="N1838" t="s">
        <v>688</v>
      </c>
      <c r="O1838" t="s">
        <v>42</v>
      </c>
      <c r="P1838" t="s">
        <v>74</v>
      </c>
      <c r="Q1838" t="s">
        <v>689</v>
      </c>
      <c r="R1838">
        <v>1245.8599999999999</v>
      </c>
      <c r="S1838" s="5">
        <f t="shared" si="56"/>
        <v>2018</v>
      </c>
      <c r="T1838" s="11" t="str">
        <f t="shared" si="57"/>
        <v>Feb-2018</v>
      </c>
    </row>
    <row r="1839" spans="1:20" x14ac:dyDescent="0.25">
      <c r="A1839">
        <v>1838</v>
      </c>
      <c r="B1839" t="s">
        <v>4615</v>
      </c>
      <c r="C1839" s="1">
        <v>42217</v>
      </c>
      <c r="D1839" s="1">
        <v>42221</v>
      </c>
      <c r="E1839" t="s">
        <v>46</v>
      </c>
      <c r="F1839" t="s">
        <v>4616</v>
      </c>
      <c r="G1839" t="s">
        <v>4617</v>
      </c>
      <c r="H1839" t="s">
        <v>37</v>
      </c>
      <c r="I1839" t="s">
        <v>23</v>
      </c>
      <c r="J1839" t="s">
        <v>463</v>
      </c>
      <c r="K1839" t="s">
        <v>84</v>
      </c>
      <c r="L1839">
        <v>28205</v>
      </c>
      <c r="M1839" t="s">
        <v>26</v>
      </c>
      <c r="N1839" t="s">
        <v>41</v>
      </c>
      <c r="O1839" t="s">
        <v>42</v>
      </c>
      <c r="P1839" t="s">
        <v>43</v>
      </c>
      <c r="Q1839" t="s">
        <v>44</v>
      </c>
      <c r="R1839">
        <v>17.544</v>
      </c>
      <c r="S1839" s="5">
        <f t="shared" si="56"/>
        <v>2015</v>
      </c>
      <c r="T1839" s="11" t="str">
        <f t="shared" si="57"/>
        <v>Aug-2015</v>
      </c>
    </row>
    <row r="1840" spans="1:20" x14ac:dyDescent="0.25">
      <c r="A1840">
        <v>1839</v>
      </c>
      <c r="B1840" t="s">
        <v>4615</v>
      </c>
      <c r="C1840" s="1">
        <v>42217</v>
      </c>
      <c r="D1840" s="1">
        <v>42221</v>
      </c>
      <c r="E1840" t="s">
        <v>46</v>
      </c>
      <c r="F1840" t="s">
        <v>4616</v>
      </c>
      <c r="G1840" t="s">
        <v>4617</v>
      </c>
      <c r="H1840" t="s">
        <v>37</v>
      </c>
      <c r="I1840" t="s">
        <v>23</v>
      </c>
      <c r="J1840" t="s">
        <v>463</v>
      </c>
      <c r="K1840" t="s">
        <v>84</v>
      </c>
      <c r="L1840">
        <v>28205</v>
      </c>
      <c r="M1840" t="s">
        <v>26</v>
      </c>
      <c r="N1840" t="s">
        <v>422</v>
      </c>
      <c r="O1840" t="s">
        <v>28</v>
      </c>
      <c r="P1840" t="s">
        <v>61</v>
      </c>
      <c r="Q1840" t="s">
        <v>423</v>
      </c>
      <c r="R1840">
        <v>44.128</v>
      </c>
      <c r="S1840" s="5">
        <f t="shared" si="56"/>
        <v>2015</v>
      </c>
      <c r="T1840" s="11" t="str">
        <f t="shared" si="57"/>
        <v>Aug-2015</v>
      </c>
    </row>
    <row r="1841" spans="1:20" x14ac:dyDescent="0.25">
      <c r="A1841">
        <v>1840</v>
      </c>
      <c r="B1841" t="s">
        <v>4615</v>
      </c>
      <c r="C1841" s="1">
        <v>42217</v>
      </c>
      <c r="D1841" s="1">
        <v>42221</v>
      </c>
      <c r="E1841" t="s">
        <v>46</v>
      </c>
      <c r="F1841" t="s">
        <v>4616</v>
      </c>
      <c r="G1841" t="s">
        <v>4617</v>
      </c>
      <c r="H1841" t="s">
        <v>37</v>
      </c>
      <c r="I1841" t="s">
        <v>23</v>
      </c>
      <c r="J1841" t="s">
        <v>463</v>
      </c>
      <c r="K1841" t="s">
        <v>84</v>
      </c>
      <c r="L1841">
        <v>28205</v>
      </c>
      <c r="M1841" t="s">
        <v>26</v>
      </c>
      <c r="N1841" t="s">
        <v>4618</v>
      </c>
      <c r="O1841" t="s">
        <v>42</v>
      </c>
      <c r="P1841" t="s">
        <v>74</v>
      </c>
      <c r="Q1841" t="s">
        <v>4619</v>
      </c>
      <c r="R1841">
        <v>62.92</v>
      </c>
      <c r="S1841" s="5">
        <f t="shared" si="56"/>
        <v>2015</v>
      </c>
      <c r="T1841" s="11" t="str">
        <f t="shared" si="57"/>
        <v>Aug-2015</v>
      </c>
    </row>
    <row r="1842" spans="1:20" x14ac:dyDescent="0.25">
      <c r="A1842">
        <v>1841</v>
      </c>
      <c r="B1842" t="s">
        <v>4615</v>
      </c>
      <c r="C1842" s="1">
        <v>42217</v>
      </c>
      <c r="D1842" s="1">
        <v>42221</v>
      </c>
      <c r="E1842" t="s">
        <v>46</v>
      </c>
      <c r="F1842" t="s">
        <v>4616</v>
      </c>
      <c r="G1842" t="s">
        <v>4617</v>
      </c>
      <c r="H1842" t="s">
        <v>37</v>
      </c>
      <c r="I1842" t="s">
        <v>23</v>
      </c>
      <c r="J1842" t="s">
        <v>463</v>
      </c>
      <c r="K1842" t="s">
        <v>84</v>
      </c>
      <c r="L1842">
        <v>28205</v>
      </c>
      <c r="M1842" t="s">
        <v>26</v>
      </c>
      <c r="N1842" t="s">
        <v>556</v>
      </c>
      <c r="O1842" t="s">
        <v>42</v>
      </c>
      <c r="P1842" t="s">
        <v>86</v>
      </c>
      <c r="Q1842" t="s">
        <v>557</v>
      </c>
      <c r="R1842">
        <v>78.304000000000002</v>
      </c>
      <c r="S1842" s="5">
        <f t="shared" si="56"/>
        <v>2015</v>
      </c>
      <c r="T1842" s="11" t="str">
        <f t="shared" si="57"/>
        <v>Aug-2015</v>
      </c>
    </row>
    <row r="1843" spans="1:20" x14ac:dyDescent="0.25">
      <c r="A1843">
        <v>1842</v>
      </c>
      <c r="B1843" t="s">
        <v>4620</v>
      </c>
      <c r="C1843" s="1">
        <v>42934</v>
      </c>
      <c r="D1843" s="1">
        <v>42939</v>
      </c>
      <c r="E1843" t="s">
        <v>46</v>
      </c>
      <c r="F1843" t="s">
        <v>4621</v>
      </c>
      <c r="G1843" t="s">
        <v>4622</v>
      </c>
      <c r="H1843" t="s">
        <v>37</v>
      </c>
      <c r="I1843" t="s">
        <v>23</v>
      </c>
      <c r="J1843" t="s">
        <v>4623</v>
      </c>
      <c r="K1843" t="s">
        <v>25</v>
      </c>
      <c r="L1843">
        <v>42104</v>
      </c>
      <c r="M1843" t="s">
        <v>26</v>
      </c>
      <c r="N1843" t="s">
        <v>4624</v>
      </c>
      <c r="O1843" t="s">
        <v>28</v>
      </c>
      <c r="P1843" t="s">
        <v>32</v>
      </c>
      <c r="Q1843" t="s">
        <v>4625</v>
      </c>
      <c r="R1843">
        <v>140.81</v>
      </c>
      <c r="S1843" s="5">
        <f t="shared" si="56"/>
        <v>2017</v>
      </c>
      <c r="T1843" s="11" t="str">
        <f t="shared" si="57"/>
        <v>Jul-2017</v>
      </c>
    </row>
    <row r="1844" spans="1:20" x14ac:dyDescent="0.25">
      <c r="A1844">
        <v>1843</v>
      </c>
      <c r="B1844" t="s">
        <v>4626</v>
      </c>
      <c r="C1844" s="1">
        <v>42409</v>
      </c>
      <c r="D1844" s="1">
        <v>42411</v>
      </c>
      <c r="E1844" t="s">
        <v>19</v>
      </c>
      <c r="F1844" t="s">
        <v>1170</v>
      </c>
      <c r="G1844" t="s">
        <v>1171</v>
      </c>
      <c r="H1844" t="s">
        <v>37</v>
      </c>
      <c r="I1844" t="s">
        <v>23</v>
      </c>
      <c r="J1844" t="s">
        <v>676</v>
      </c>
      <c r="K1844" t="s">
        <v>100</v>
      </c>
      <c r="L1844">
        <v>78207</v>
      </c>
      <c r="M1844" t="s">
        <v>101</v>
      </c>
      <c r="N1844" t="s">
        <v>1196</v>
      </c>
      <c r="O1844" t="s">
        <v>42</v>
      </c>
      <c r="P1844" t="s">
        <v>43</v>
      </c>
      <c r="Q1844" t="s">
        <v>1197</v>
      </c>
      <c r="R1844">
        <v>40.095999999999997</v>
      </c>
      <c r="S1844" s="5">
        <f t="shared" si="56"/>
        <v>2016</v>
      </c>
      <c r="T1844" s="11" t="str">
        <f t="shared" si="57"/>
        <v>Feb-2016</v>
      </c>
    </row>
    <row r="1845" spans="1:20" x14ac:dyDescent="0.25">
      <c r="A1845">
        <v>1844</v>
      </c>
      <c r="B1845" t="s">
        <v>4626</v>
      </c>
      <c r="C1845" s="1">
        <v>42409</v>
      </c>
      <c r="D1845" s="1">
        <v>42411</v>
      </c>
      <c r="E1845" t="s">
        <v>19</v>
      </c>
      <c r="F1845" t="s">
        <v>1170</v>
      </c>
      <c r="G1845" t="s">
        <v>1171</v>
      </c>
      <c r="H1845" t="s">
        <v>37</v>
      </c>
      <c r="I1845" t="s">
        <v>23</v>
      </c>
      <c r="J1845" t="s">
        <v>676</v>
      </c>
      <c r="K1845" t="s">
        <v>100</v>
      </c>
      <c r="L1845">
        <v>78207</v>
      </c>
      <c r="M1845" t="s">
        <v>101</v>
      </c>
      <c r="N1845" t="s">
        <v>4627</v>
      </c>
      <c r="O1845" t="s">
        <v>28</v>
      </c>
      <c r="P1845" t="s">
        <v>61</v>
      </c>
      <c r="Q1845" t="s">
        <v>4628</v>
      </c>
      <c r="R1845">
        <v>40.783999999999999</v>
      </c>
      <c r="S1845" s="5">
        <f t="shared" si="56"/>
        <v>2016</v>
      </c>
      <c r="T1845" s="11" t="str">
        <f t="shared" si="57"/>
        <v>Feb-2016</v>
      </c>
    </row>
    <row r="1846" spans="1:20" x14ac:dyDescent="0.25">
      <c r="A1846">
        <v>1845</v>
      </c>
      <c r="B1846" t="s">
        <v>4629</v>
      </c>
      <c r="C1846" s="1">
        <v>43310</v>
      </c>
      <c r="D1846" s="1">
        <v>43314</v>
      </c>
      <c r="E1846" t="s">
        <v>46</v>
      </c>
      <c r="F1846" t="s">
        <v>4630</v>
      </c>
      <c r="G1846" t="s">
        <v>4631</v>
      </c>
      <c r="H1846" t="s">
        <v>22</v>
      </c>
      <c r="I1846" t="s">
        <v>23</v>
      </c>
      <c r="J1846" t="s">
        <v>91</v>
      </c>
      <c r="K1846" t="s">
        <v>92</v>
      </c>
      <c r="L1846">
        <v>98115</v>
      </c>
      <c r="M1846" t="s">
        <v>40</v>
      </c>
      <c r="N1846" t="s">
        <v>156</v>
      </c>
      <c r="O1846" t="s">
        <v>67</v>
      </c>
      <c r="P1846" t="s">
        <v>157</v>
      </c>
      <c r="Q1846" t="s">
        <v>158</v>
      </c>
      <c r="R1846">
        <v>90.57</v>
      </c>
      <c r="S1846" s="5">
        <f t="shared" si="56"/>
        <v>2018</v>
      </c>
      <c r="T1846" s="11" t="str">
        <f t="shared" si="57"/>
        <v>Jul-2018</v>
      </c>
    </row>
    <row r="1847" spans="1:20" x14ac:dyDescent="0.25">
      <c r="A1847">
        <v>1846</v>
      </c>
      <c r="B1847" t="s">
        <v>4632</v>
      </c>
      <c r="C1847" s="1">
        <v>43112</v>
      </c>
      <c r="D1847" s="1">
        <v>43117</v>
      </c>
      <c r="E1847" t="s">
        <v>19</v>
      </c>
      <c r="F1847" t="s">
        <v>4457</v>
      </c>
      <c r="G1847" t="s">
        <v>4458</v>
      </c>
      <c r="H1847" t="s">
        <v>98</v>
      </c>
      <c r="I1847" t="s">
        <v>23</v>
      </c>
      <c r="J1847" t="s">
        <v>92</v>
      </c>
      <c r="K1847" t="s">
        <v>3037</v>
      </c>
      <c r="L1847">
        <v>20016</v>
      </c>
      <c r="M1847" t="s">
        <v>144</v>
      </c>
      <c r="N1847" t="s">
        <v>564</v>
      </c>
      <c r="O1847" t="s">
        <v>42</v>
      </c>
      <c r="P1847" t="s">
        <v>86</v>
      </c>
      <c r="Q1847" t="s">
        <v>565</v>
      </c>
      <c r="R1847">
        <v>40.08</v>
      </c>
      <c r="S1847" s="5">
        <f t="shared" si="56"/>
        <v>2018</v>
      </c>
      <c r="T1847" s="11" t="str">
        <f t="shared" si="57"/>
        <v>Jan-2018</v>
      </c>
    </row>
    <row r="1848" spans="1:20" x14ac:dyDescent="0.25">
      <c r="A1848">
        <v>1847</v>
      </c>
      <c r="B1848" t="s">
        <v>4632</v>
      </c>
      <c r="C1848" s="1">
        <v>43112</v>
      </c>
      <c r="D1848" s="1">
        <v>43117</v>
      </c>
      <c r="E1848" t="s">
        <v>19</v>
      </c>
      <c r="F1848" t="s">
        <v>4457</v>
      </c>
      <c r="G1848" t="s">
        <v>4458</v>
      </c>
      <c r="H1848" t="s">
        <v>98</v>
      </c>
      <c r="I1848" t="s">
        <v>23</v>
      </c>
      <c r="J1848" t="s">
        <v>92</v>
      </c>
      <c r="K1848" t="s">
        <v>3037</v>
      </c>
      <c r="L1848">
        <v>20016</v>
      </c>
      <c r="M1848" t="s">
        <v>144</v>
      </c>
      <c r="N1848" t="s">
        <v>4633</v>
      </c>
      <c r="O1848" t="s">
        <v>28</v>
      </c>
      <c r="P1848" t="s">
        <v>61</v>
      </c>
      <c r="Q1848" t="s">
        <v>4634</v>
      </c>
      <c r="R1848">
        <v>37.68</v>
      </c>
      <c r="S1848" s="5">
        <f t="shared" si="56"/>
        <v>2018</v>
      </c>
      <c r="T1848" s="11" t="str">
        <f t="shared" si="57"/>
        <v>Jan-2018</v>
      </c>
    </row>
    <row r="1849" spans="1:20" x14ac:dyDescent="0.25">
      <c r="A1849">
        <v>1848</v>
      </c>
      <c r="B1849" t="s">
        <v>4635</v>
      </c>
      <c r="C1849" s="1">
        <v>43353</v>
      </c>
      <c r="D1849" s="1">
        <v>43353</v>
      </c>
      <c r="E1849" t="s">
        <v>1289</v>
      </c>
      <c r="F1849" t="s">
        <v>3291</v>
      </c>
      <c r="G1849" t="s">
        <v>3292</v>
      </c>
      <c r="H1849" t="s">
        <v>37</v>
      </c>
      <c r="I1849" t="s">
        <v>23</v>
      </c>
      <c r="J1849" t="s">
        <v>38</v>
      </c>
      <c r="K1849" t="s">
        <v>39</v>
      </c>
      <c r="L1849">
        <v>90004</v>
      </c>
      <c r="M1849" t="s">
        <v>40</v>
      </c>
      <c r="N1849" t="s">
        <v>1163</v>
      </c>
      <c r="O1849" t="s">
        <v>28</v>
      </c>
      <c r="P1849" t="s">
        <v>32</v>
      </c>
      <c r="Q1849" t="s">
        <v>1164</v>
      </c>
      <c r="R1849">
        <v>362.35199999999998</v>
      </c>
      <c r="S1849" s="5">
        <f t="shared" si="56"/>
        <v>2018</v>
      </c>
      <c r="T1849" s="11" t="str">
        <f t="shared" si="57"/>
        <v>Sep-2018</v>
      </c>
    </row>
    <row r="1850" spans="1:20" x14ac:dyDescent="0.25">
      <c r="A1850">
        <v>1849</v>
      </c>
      <c r="B1850" t="s">
        <v>4635</v>
      </c>
      <c r="C1850" s="1">
        <v>43353</v>
      </c>
      <c r="D1850" s="1">
        <v>43353</v>
      </c>
      <c r="E1850" t="s">
        <v>1289</v>
      </c>
      <c r="F1850" t="s">
        <v>3291</v>
      </c>
      <c r="G1850" t="s">
        <v>3292</v>
      </c>
      <c r="H1850" t="s">
        <v>37</v>
      </c>
      <c r="I1850" t="s">
        <v>23</v>
      </c>
      <c r="J1850" t="s">
        <v>38</v>
      </c>
      <c r="K1850" t="s">
        <v>39</v>
      </c>
      <c r="L1850">
        <v>90004</v>
      </c>
      <c r="M1850" t="s">
        <v>40</v>
      </c>
      <c r="N1850" t="s">
        <v>1217</v>
      </c>
      <c r="O1850" t="s">
        <v>42</v>
      </c>
      <c r="P1850" t="s">
        <v>71</v>
      </c>
      <c r="Q1850" t="s">
        <v>1218</v>
      </c>
      <c r="R1850">
        <v>7.1840000000000002</v>
      </c>
      <c r="S1850" s="5">
        <f t="shared" si="56"/>
        <v>2018</v>
      </c>
      <c r="T1850" s="11" t="str">
        <f t="shared" si="57"/>
        <v>Sep-2018</v>
      </c>
    </row>
    <row r="1851" spans="1:20" x14ac:dyDescent="0.25">
      <c r="A1851">
        <v>1850</v>
      </c>
      <c r="B1851" t="s">
        <v>4636</v>
      </c>
      <c r="C1851" s="1">
        <v>42571</v>
      </c>
      <c r="D1851" s="1">
        <v>42576</v>
      </c>
      <c r="E1851" t="s">
        <v>19</v>
      </c>
      <c r="F1851" t="s">
        <v>2842</v>
      </c>
      <c r="G1851" t="s">
        <v>2843</v>
      </c>
      <c r="H1851" t="s">
        <v>22</v>
      </c>
      <c r="I1851" t="s">
        <v>23</v>
      </c>
      <c r="J1851" t="s">
        <v>4637</v>
      </c>
      <c r="K1851" t="s">
        <v>250</v>
      </c>
      <c r="L1851">
        <v>46614</v>
      </c>
      <c r="M1851" t="s">
        <v>101</v>
      </c>
      <c r="N1851" t="s">
        <v>4638</v>
      </c>
      <c r="O1851" t="s">
        <v>42</v>
      </c>
      <c r="P1851" t="s">
        <v>55</v>
      </c>
      <c r="Q1851" t="s">
        <v>4639</v>
      </c>
      <c r="R1851">
        <v>34.76</v>
      </c>
      <c r="S1851" s="5">
        <f t="shared" si="56"/>
        <v>2016</v>
      </c>
      <c r="T1851" s="11" t="str">
        <f t="shared" si="57"/>
        <v>Jul-2016</v>
      </c>
    </row>
    <row r="1852" spans="1:20" x14ac:dyDescent="0.25">
      <c r="A1852">
        <v>1851</v>
      </c>
      <c r="B1852" t="s">
        <v>4636</v>
      </c>
      <c r="C1852" s="1">
        <v>42571</v>
      </c>
      <c r="D1852" s="1">
        <v>42576</v>
      </c>
      <c r="E1852" t="s">
        <v>19</v>
      </c>
      <c r="F1852" t="s">
        <v>2842</v>
      </c>
      <c r="G1852" t="s">
        <v>2843</v>
      </c>
      <c r="H1852" t="s">
        <v>22</v>
      </c>
      <c r="I1852" t="s">
        <v>23</v>
      </c>
      <c r="J1852" t="s">
        <v>4637</v>
      </c>
      <c r="K1852" t="s">
        <v>250</v>
      </c>
      <c r="L1852">
        <v>46614</v>
      </c>
      <c r="M1852" t="s">
        <v>101</v>
      </c>
      <c r="N1852" t="s">
        <v>2246</v>
      </c>
      <c r="O1852" t="s">
        <v>67</v>
      </c>
      <c r="P1852" t="s">
        <v>157</v>
      </c>
      <c r="Q1852" t="s">
        <v>2247</v>
      </c>
      <c r="R1852">
        <v>831.2</v>
      </c>
      <c r="S1852" s="5">
        <f t="shared" si="56"/>
        <v>2016</v>
      </c>
      <c r="T1852" s="11" t="str">
        <f t="shared" si="57"/>
        <v>Jul-2016</v>
      </c>
    </row>
    <row r="1853" spans="1:20" x14ac:dyDescent="0.25">
      <c r="A1853">
        <v>1852</v>
      </c>
      <c r="B1853" t="s">
        <v>4636</v>
      </c>
      <c r="C1853" s="1">
        <v>42571</v>
      </c>
      <c r="D1853" s="1">
        <v>42576</v>
      </c>
      <c r="E1853" t="s">
        <v>19</v>
      </c>
      <c r="F1853" t="s">
        <v>2842</v>
      </c>
      <c r="G1853" t="s">
        <v>2843</v>
      </c>
      <c r="H1853" t="s">
        <v>22</v>
      </c>
      <c r="I1853" t="s">
        <v>23</v>
      </c>
      <c r="J1853" t="s">
        <v>4637</v>
      </c>
      <c r="K1853" t="s">
        <v>250</v>
      </c>
      <c r="L1853">
        <v>46614</v>
      </c>
      <c r="M1853" t="s">
        <v>101</v>
      </c>
      <c r="N1853" t="s">
        <v>4640</v>
      </c>
      <c r="O1853" t="s">
        <v>42</v>
      </c>
      <c r="P1853" t="s">
        <v>86</v>
      </c>
      <c r="Q1853" t="s">
        <v>4641</v>
      </c>
      <c r="R1853">
        <v>26.4</v>
      </c>
      <c r="S1853" s="5">
        <f t="shared" si="56"/>
        <v>2016</v>
      </c>
      <c r="T1853" s="11" t="str">
        <f t="shared" si="57"/>
        <v>Jul-2016</v>
      </c>
    </row>
    <row r="1854" spans="1:20" x14ac:dyDescent="0.25">
      <c r="A1854">
        <v>1853</v>
      </c>
      <c r="B1854" t="s">
        <v>4636</v>
      </c>
      <c r="C1854" s="1">
        <v>42571</v>
      </c>
      <c r="D1854" s="1">
        <v>42576</v>
      </c>
      <c r="E1854" t="s">
        <v>19</v>
      </c>
      <c r="F1854" t="s">
        <v>2842</v>
      </c>
      <c r="G1854" t="s">
        <v>2843</v>
      </c>
      <c r="H1854" t="s">
        <v>22</v>
      </c>
      <c r="I1854" t="s">
        <v>23</v>
      </c>
      <c r="J1854" t="s">
        <v>4637</v>
      </c>
      <c r="K1854" t="s">
        <v>250</v>
      </c>
      <c r="L1854">
        <v>46614</v>
      </c>
      <c r="M1854" t="s">
        <v>101</v>
      </c>
      <c r="N1854" t="s">
        <v>1471</v>
      </c>
      <c r="O1854" t="s">
        <v>42</v>
      </c>
      <c r="P1854" t="s">
        <v>169</v>
      </c>
      <c r="Q1854" t="s">
        <v>1472</v>
      </c>
      <c r="R1854">
        <v>106.75</v>
      </c>
      <c r="S1854" s="5">
        <f t="shared" si="56"/>
        <v>2016</v>
      </c>
      <c r="T1854" s="11" t="str">
        <f t="shared" si="57"/>
        <v>Jul-2016</v>
      </c>
    </row>
    <row r="1855" spans="1:20" x14ac:dyDescent="0.25">
      <c r="A1855">
        <v>1854</v>
      </c>
      <c r="B1855" t="s">
        <v>4636</v>
      </c>
      <c r="C1855" s="1">
        <v>42571</v>
      </c>
      <c r="D1855" s="1">
        <v>42576</v>
      </c>
      <c r="E1855" t="s">
        <v>19</v>
      </c>
      <c r="F1855" t="s">
        <v>2842</v>
      </c>
      <c r="G1855" t="s">
        <v>2843</v>
      </c>
      <c r="H1855" t="s">
        <v>22</v>
      </c>
      <c r="I1855" t="s">
        <v>23</v>
      </c>
      <c r="J1855" t="s">
        <v>4637</v>
      </c>
      <c r="K1855" t="s">
        <v>250</v>
      </c>
      <c r="L1855">
        <v>46614</v>
      </c>
      <c r="M1855" t="s">
        <v>101</v>
      </c>
      <c r="N1855" t="s">
        <v>4642</v>
      </c>
      <c r="O1855" t="s">
        <v>42</v>
      </c>
      <c r="P1855" t="s">
        <v>86</v>
      </c>
      <c r="Q1855" t="s">
        <v>4643</v>
      </c>
      <c r="R1855">
        <v>97.82</v>
      </c>
      <c r="S1855" s="5">
        <f t="shared" si="56"/>
        <v>2016</v>
      </c>
      <c r="T1855" s="11" t="str">
        <f t="shared" si="57"/>
        <v>Jul-2016</v>
      </c>
    </row>
    <row r="1856" spans="1:20" x14ac:dyDescent="0.25">
      <c r="A1856">
        <v>1855</v>
      </c>
      <c r="B1856" t="s">
        <v>4636</v>
      </c>
      <c r="C1856" s="1">
        <v>42571</v>
      </c>
      <c r="D1856" s="1">
        <v>42576</v>
      </c>
      <c r="E1856" t="s">
        <v>19</v>
      </c>
      <c r="F1856" t="s">
        <v>2842</v>
      </c>
      <c r="G1856" t="s">
        <v>2843</v>
      </c>
      <c r="H1856" t="s">
        <v>22</v>
      </c>
      <c r="I1856" t="s">
        <v>23</v>
      </c>
      <c r="J1856" t="s">
        <v>4637</v>
      </c>
      <c r="K1856" t="s">
        <v>250</v>
      </c>
      <c r="L1856">
        <v>46614</v>
      </c>
      <c r="M1856" t="s">
        <v>101</v>
      </c>
      <c r="N1856" t="s">
        <v>393</v>
      </c>
      <c r="O1856" t="s">
        <v>42</v>
      </c>
      <c r="P1856" t="s">
        <v>55</v>
      </c>
      <c r="Q1856" t="s">
        <v>394</v>
      </c>
      <c r="R1856">
        <v>141.4</v>
      </c>
      <c r="S1856" s="5">
        <f t="shared" si="56"/>
        <v>2016</v>
      </c>
      <c r="T1856" s="11" t="str">
        <f t="shared" si="57"/>
        <v>Jul-2016</v>
      </c>
    </row>
    <row r="1857" spans="1:20" x14ac:dyDescent="0.25">
      <c r="A1857">
        <v>1856</v>
      </c>
      <c r="B1857" t="s">
        <v>4644</v>
      </c>
      <c r="C1857" s="1">
        <v>42168</v>
      </c>
      <c r="D1857" s="1">
        <v>42172</v>
      </c>
      <c r="E1857" t="s">
        <v>46</v>
      </c>
      <c r="F1857" t="s">
        <v>4432</v>
      </c>
      <c r="G1857" t="s">
        <v>4433</v>
      </c>
      <c r="H1857" t="s">
        <v>37</v>
      </c>
      <c r="I1857" t="s">
        <v>23</v>
      </c>
      <c r="J1857" t="s">
        <v>38</v>
      </c>
      <c r="K1857" t="s">
        <v>39</v>
      </c>
      <c r="L1857">
        <v>90032</v>
      </c>
      <c r="M1857" t="s">
        <v>40</v>
      </c>
      <c r="N1857" t="s">
        <v>4645</v>
      </c>
      <c r="O1857" t="s">
        <v>42</v>
      </c>
      <c r="P1857" t="s">
        <v>64</v>
      </c>
      <c r="Q1857" t="s">
        <v>3039</v>
      </c>
      <c r="R1857">
        <v>14.52</v>
      </c>
      <c r="S1857" s="5">
        <f t="shared" si="56"/>
        <v>2015</v>
      </c>
      <c r="T1857" s="11" t="str">
        <f t="shared" si="57"/>
        <v>Jun-2015</v>
      </c>
    </row>
    <row r="1858" spans="1:20" x14ac:dyDescent="0.25">
      <c r="A1858">
        <v>1857</v>
      </c>
      <c r="B1858" t="s">
        <v>4646</v>
      </c>
      <c r="C1858" s="1">
        <v>43232</v>
      </c>
      <c r="D1858" s="1">
        <v>43235</v>
      </c>
      <c r="E1858" t="s">
        <v>19</v>
      </c>
      <c r="F1858" t="s">
        <v>1220</v>
      </c>
      <c r="G1858" t="s">
        <v>1221</v>
      </c>
      <c r="H1858" t="s">
        <v>37</v>
      </c>
      <c r="I1858" t="s">
        <v>23</v>
      </c>
      <c r="J1858" t="s">
        <v>180</v>
      </c>
      <c r="K1858" t="s">
        <v>100</v>
      </c>
      <c r="L1858">
        <v>77041</v>
      </c>
      <c r="M1858" t="s">
        <v>101</v>
      </c>
      <c r="N1858" t="s">
        <v>3545</v>
      </c>
      <c r="O1858" t="s">
        <v>42</v>
      </c>
      <c r="P1858" t="s">
        <v>55</v>
      </c>
      <c r="Q1858" t="s">
        <v>3546</v>
      </c>
      <c r="R1858">
        <v>127.92</v>
      </c>
      <c r="S1858" s="5">
        <f t="shared" si="56"/>
        <v>2018</v>
      </c>
      <c r="T1858" s="11" t="str">
        <f t="shared" si="57"/>
        <v>May-2018</v>
      </c>
    </row>
    <row r="1859" spans="1:20" x14ac:dyDescent="0.25">
      <c r="A1859">
        <v>1858</v>
      </c>
      <c r="B1859" t="s">
        <v>4646</v>
      </c>
      <c r="C1859" s="1">
        <v>43232</v>
      </c>
      <c r="D1859" s="1">
        <v>43235</v>
      </c>
      <c r="E1859" t="s">
        <v>19</v>
      </c>
      <c r="F1859" t="s">
        <v>1220</v>
      </c>
      <c r="G1859" t="s">
        <v>1221</v>
      </c>
      <c r="H1859" t="s">
        <v>37</v>
      </c>
      <c r="I1859" t="s">
        <v>23</v>
      </c>
      <c r="J1859" t="s">
        <v>180</v>
      </c>
      <c r="K1859" t="s">
        <v>100</v>
      </c>
      <c r="L1859">
        <v>77041</v>
      </c>
      <c r="M1859" t="s">
        <v>101</v>
      </c>
      <c r="N1859" t="s">
        <v>4647</v>
      </c>
      <c r="O1859" t="s">
        <v>42</v>
      </c>
      <c r="P1859" t="s">
        <v>71</v>
      </c>
      <c r="Q1859" t="s">
        <v>4648</v>
      </c>
      <c r="R1859">
        <v>34.24</v>
      </c>
      <c r="S1859" s="5">
        <f t="shared" ref="S1859:S1922" si="58">YEAR(C1859)</f>
        <v>2018</v>
      </c>
      <c r="T1859" s="11" t="str">
        <f t="shared" ref="T1859:T1922" si="59">TEXT(C1859,"MMM-YYY")</f>
        <v>May-2018</v>
      </c>
    </row>
    <row r="1860" spans="1:20" x14ac:dyDescent="0.25">
      <c r="A1860">
        <v>1859</v>
      </c>
      <c r="B1860" t="s">
        <v>4649</v>
      </c>
      <c r="C1860" s="1">
        <v>42616</v>
      </c>
      <c r="D1860" s="1">
        <v>42618</v>
      </c>
      <c r="E1860" t="s">
        <v>184</v>
      </c>
      <c r="F1860" t="s">
        <v>702</v>
      </c>
      <c r="G1860" t="s">
        <v>703</v>
      </c>
      <c r="H1860" t="s">
        <v>37</v>
      </c>
      <c r="I1860" t="s">
        <v>23</v>
      </c>
      <c r="J1860" t="s">
        <v>511</v>
      </c>
      <c r="K1860" t="s">
        <v>745</v>
      </c>
      <c r="L1860">
        <v>6010</v>
      </c>
      <c r="M1860" t="s">
        <v>144</v>
      </c>
      <c r="N1860" t="s">
        <v>102</v>
      </c>
      <c r="O1860" t="s">
        <v>42</v>
      </c>
      <c r="P1860" t="s">
        <v>74</v>
      </c>
      <c r="Q1860" t="s">
        <v>103</v>
      </c>
      <c r="R1860">
        <v>137.62</v>
      </c>
      <c r="S1860" s="5">
        <f t="shared" si="58"/>
        <v>2016</v>
      </c>
      <c r="T1860" s="11" t="str">
        <f t="shared" si="59"/>
        <v>Sep-2016</v>
      </c>
    </row>
    <row r="1861" spans="1:20" x14ac:dyDescent="0.25">
      <c r="A1861">
        <v>1860</v>
      </c>
      <c r="B1861" t="s">
        <v>4649</v>
      </c>
      <c r="C1861" s="1">
        <v>42616</v>
      </c>
      <c r="D1861" s="1">
        <v>42618</v>
      </c>
      <c r="E1861" t="s">
        <v>184</v>
      </c>
      <c r="F1861" t="s">
        <v>702</v>
      </c>
      <c r="G1861" t="s">
        <v>703</v>
      </c>
      <c r="H1861" t="s">
        <v>37</v>
      </c>
      <c r="I1861" t="s">
        <v>23</v>
      </c>
      <c r="J1861" t="s">
        <v>511</v>
      </c>
      <c r="K1861" t="s">
        <v>745</v>
      </c>
      <c r="L1861">
        <v>6010</v>
      </c>
      <c r="M1861" t="s">
        <v>144</v>
      </c>
      <c r="N1861" t="s">
        <v>4650</v>
      </c>
      <c r="O1861" t="s">
        <v>67</v>
      </c>
      <c r="P1861" t="s">
        <v>68</v>
      </c>
      <c r="Q1861" t="s">
        <v>4651</v>
      </c>
      <c r="R1861">
        <v>100.49</v>
      </c>
      <c r="S1861" s="5">
        <f t="shared" si="58"/>
        <v>2016</v>
      </c>
      <c r="T1861" s="11" t="str">
        <f t="shared" si="59"/>
        <v>Sep-2016</v>
      </c>
    </row>
    <row r="1862" spans="1:20" x14ac:dyDescent="0.25">
      <c r="A1862">
        <v>1861</v>
      </c>
      <c r="B1862" t="s">
        <v>4652</v>
      </c>
      <c r="C1862" s="1">
        <v>43185</v>
      </c>
      <c r="D1862" s="1">
        <v>43186</v>
      </c>
      <c r="E1862" t="s">
        <v>184</v>
      </c>
      <c r="F1862" t="s">
        <v>2522</v>
      </c>
      <c r="G1862" t="s">
        <v>2523</v>
      </c>
      <c r="H1862" t="s">
        <v>22</v>
      </c>
      <c r="I1862" t="s">
        <v>23</v>
      </c>
      <c r="J1862" t="s">
        <v>262</v>
      </c>
      <c r="K1862" t="s">
        <v>263</v>
      </c>
      <c r="L1862">
        <v>10009</v>
      </c>
      <c r="M1862" t="s">
        <v>144</v>
      </c>
      <c r="N1862" t="s">
        <v>4653</v>
      </c>
      <c r="O1862" t="s">
        <v>28</v>
      </c>
      <c r="P1862" t="s">
        <v>29</v>
      </c>
      <c r="Q1862" t="s">
        <v>4654</v>
      </c>
      <c r="R1862">
        <v>257.56799999999998</v>
      </c>
      <c r="S1862" s="5">
        <f t="shared" si="58"/>
        <v>2018</v>
      </c>
      <c r="T1862" s="11" t="str">
        <f t="shared" si="59"/>
        <v>Mar-2018</v>
      </c>
    </row>
    <row r="1863" spans="1:20" x14ac:dyDescent="0.25">
      <c r="A1863">
        <v>1862</v>
      </c>
      <c r="B1863" t="s">
        <v>4652</v>
      </c>
      <c r="C1863" s="1">
        <v>43185</v>
      </c>
      <c r="D1863" s="1">
        <v>43186</v>
      </c>
      <c r="E1863" t="s">
        <v>184</v>
      </c>
      <c r="F1863" t="s">
        <v>2522</v>
      </c>
      <c r="G1863" t="s">
        <v>2523</v>
      </c>
      <c r="H1863" t="s">
        <v>22</v>
      </c>
      <c r="I1863" t="s">
        <v>23</v>
      </c>
      <c r="J1863" t="s">
        <v>262</v>
      </c>
      <c r="K1863" t="s">
        <v>263</v>
      </c>
      <c r="L1863">
        <v>10009</v>
      </c>
      <c r="M1863" t="s">
        <v>144</v>
      </c>
      <c r="N1863" t="s">
        <v>737</v>
      </c>
      <c r="O1863" t="s">
        <v>67</v>
      </c>
      <c r="P1863" t="s">
        <v>68</v>
      </c>
      <c r="Q1863" t="s">
        <v>738</v>
      </c>
      <c r="R1863">
        <v>119.96</v>
      </c>
      <c r="S1863" s="5">
        <f t="shared" si="58"/>
        <v>2018</v>
      </c>
      <c r="T1863" s="11" t="str">
        <f t="shared" si="59"/>
        <v>Mar-2018</v>
      </c>
    </row>
    <row r="1864" spans="1:20" x14ac:dyDescent="0.25">
      <c r="A1864">
        <v>1863</v>
      </c>
      <c r="B1864" t="s">
        <v>4655</v>
      </c>
      <c r="C1864" s="1">
        <v>42320</v>
      </c>
      <c r="D1864" s="1">
        <v>42320</v>
      </c>
      <c r="E1864" t="s">
        <v>1289</v>
      </c>
      <c r="F1864" t="s">
        <v>1426</v>
      </c>
      <c r="G1864" t="s">
        <v>1427</v>
      </c>
      <c r="H1864" t="s">
        <v>22</v>
      </c>
      <c r="I1864" t="s">
        <v>23</v>
      </c>
      <c r="J1864" t="s">
        <v>676</v>
      </c>
      <c r="K1864" t="s">
        <v>100</v>
      </c>
      <c r="L1864">
        <v>78207</v>
      </c>
      <c r="M1864" t="s">
        <v>101</v>
      </c>
      <c r="N1864" t="s">
        <v>757</v>
      </c>
      <c r="O1864" t="s">
        <v>42</v>
      </c>
      <c r="P1864" t="s">
        <v>55</v>
      </c>
      <c r="Q1864" t="s">
        <v>758</v>
      </c>
      <c r="R1864">
        <v>49.631999999999998</v>
      </c>
      <c r="S1864" s="5">
        <f t="shared" si="58"/>
        <v>2015</v>
      </c>
      <c r="T1864" s="11" t="str">
        <f t="shared" si="59"/>
        <v>Nov-2015</v>
      </c>
    </row>
    <row r="1865" spans="1:20" x14ac:dyDescent="0.25">
      <c r="A1865">
        <v>1864</v>
      </c>
      <c r="B1865" t="s">
        <v>4656</v>
      </c>
      <c r="C1865" s="1">
        <v>43021</v>
      </c>
      <c r="D1865" s="1">
        <v>43025</v>
      </c>
      <c r="E1865" t="s">
        <v>46</v>
      </c>
      <c r="F1865" t="s">
        <v>4657</v>
      </c>
      <c r="G1865" t="s">
        <v>4658</v>
      </c>
      <c r="H1865" t="s">
        <v>37</v>
      </c>
      <c r="I1865" t="s">
        <v>23</v>
      </c>
      <c r="J1865" t="s">
        <v>452</v>
      </c>
      <c r="K1865" t="s">
        <v>453</v>
      </c>
      <c r="L1865">
        <v>80013</v>
      </c>
      <c r="M1865" t="s">
        <v>40</v>
      </c>
      <c r="N1865" t="s">
        <v>1224</v>
      </c>
      <c r="O1865" t="s">
        <v>28</v>
      </c>
      <c r="P1865" t="s">
        <v>52</v>
      </c>
      <c r="Q1865" t="s">
        <v>1225</v>
      </c>
      <c r="R1865">
        <v>727.45</v>
      </c>
      <c r="S1865" s="5">
        <f t="shared" si="58"/>
        <v>2017</v>
      </c>
      <c r="T1865" s="11" t="str">
        <f t="shared" si="59"/>
        <v>Oct-2017</v>
      </c>
    </row>
    <row r="1866" spans="1:20" x14ac:dyDescent="0.25">
      <c r="A1866">
        <v>1865</v>
      </c>
      <c r="B1866" t="s">
        <v>4656</v>
      </c>
      <c r="C1866" s="1">
        <v>43021</v>
      </c>
      <c r="D1866" s="1">
        <v>43025</v>
      </c>
      <c r="E1866" t="s">
        <v>46</v>
      </c>
      <c r="F1866" t="s">
        <v>4657</v>
      </c>
      <c r="G1866" t="s">
        <v>4658</v>
      </c>
      <c r="H1866" t="s">
        <v>37</v>
      </c>
      <c r="I1866" t="s">
        <v>23</v>
      </c>
      <c r="J1866" t="s">
        <v>452</v>
      </c>
      <c r="K1866" t="s">
        <v>453</v>
      </c>
      <c r="L1866">
        <v>80013</v>
      </c>
      <c r="M1866" t="s">
        <v>40</v>
      </c>
      <c r="N1866" t="s">
        <v>4659</v>
      </c>
      <c r="O1866" t="s">
        <v>28</v>
      </c>
      <c r="P1866" t="s">
        <v>61</v>
      </c>
      <c r="Q1866" t="s">
        <v>4660</v>
      </c>
      <c r="R1866">
        <v>24.96</v>
      </c>
      <c r="S1866" s="5">
        <f t="shared" si="58"/>
        <v>2017</v>
      </c>
      <c r="T1866" s="11" t="str">
        <f t="shared" si="59"/>
        <v>Oct-2017</v>
      </c>
    </row>
    <row r="1867" spans="1:20" x14ac:dyDescent="0.25">
      <c r="A1867">
        <v>1866</v>
      </c>
      <c r="B1867" t="s">
        <v>4661</v>
      </c>
      <c r="C1867" s="1">
        <v>43416</v>
      </c>
      <c r="D1867" s="1">
        <v>43416</v>
      </c>
      <c r="E1867" t="s">
        <v>1289</v>
      </c>
      <c r="F1867" t="s">
        <v>2042</v>
      </c>
      <c r="G1867" t="s">
        <v>2043</v>
      </c>
      <c r="H1867" t="s">
        <v>37</v>
      </c>
      <c r="I1867" t="s">
        <v>23</v>
      </c>
      <c r="J1867" t="s">
        <v>603</v>
      </c>
      <c r="K1867" t="s">
        <v>494</v>
      </c>
      <c r="L1867">
        <v>43055</v>
      </c>
      <c r="M1867" t="s">
        <v>144</v>
      </c>
      <c r="N1867" t="s">
        <v>4662</v>
      </c>
      <c r="O1867" t="s">
        <v>67</v>
      </c>
      <c r="P1867" t="s">
        <v>68</v>
      </c>
      <c r="Q1867" t="s">
        <v>4663</v>
      </c>
      <c r="R1867">
        <v>370.78199999999998</v>
      </c>
      <c r="S1867" s="5">
        <f t="shared" si="58"/>
        <v>2018</v>
      </c>
      <c r="T1867" s="11" t="str">
        <f t="shared" si="59"/>
        <v>Nov-2018</v>
      </c>
    </row>
    <row r="1868" spans="1:20" x14ac:dyDescent="0.25">
      <c r="A1868">
        <v>1867</v>
      </c>
      <c r="B1868" t="s">
        <v>4664</v>
      </c>
      <c r="C1868" s="1">
        <v>43205</v>
      </c>
      <c r="D1868" s="1">
        <v>43208</v>
      </c>
      <c r="E1868" t="s">
        <v>184</v>
      </c>
      <c r="F1868" t="s">
        <v>2825</v>
      </c>
      <c r="G1868" t="s">
        <v>2826</v>
      </c>
      <c r="H1868" t="s">
        <v>37</v>
      </c>
      <c r="I1868" t="s">
        <v>23</v>
      </c>
      <c r="J1868" t="s">
        <v>24</v>
      </c>
      <c r="K1868" t="s">
        <v>1392</v>
      </c>
      <c r="L1868">
        <v>89015</v>
      </c>
      <c r="M1868" t="s">
        <v>40</v>
      </c>
      <c r="N1868" t="s">
        <v>3117</v>
      </c>
      <c r="O1868" t="s">
        <v>28</v>
      </c>
      <c r="P1868" t="s">
        <v>61</v>
      </c>
      <c r="Q1868" t="s">
        <v>3118</v>
      </c>
      <c r="R1868">
        <v>196.45</v>
      </c>
      <c r="S1868" s="5">
        <f t="shared" si="58"/>
        <v>2018</v>
      </c>
      <c r="T1868" s="11" t="str">
        <f t="shared" si="59"/>
        <v>Apr-2018</v>
      </c>
    </row>
    <row r="1869" spans="1:20" x14ac:dyDescent="0.25">
      <c r="A1869">
        <v>1868</v>
      </c>
      <c r="B1869" t="s">
        <v>4665</v>
      </c>
      <c r="C1869" s="1">
        <v>42546</v>
      </c>
      <c r="D1869" s="1">
        <v>42552</v>
      </c>
      <c r="E1869" t="s">
        <v>46</v>
      </c>
      <c r="F1869" t="s">
        <v>4591</v>
      </c>
      <c r="G1869" t="s">
        <v>4592</v>
      </c>
      <c r="H1869" t="s">
        <v>98</v>
      </c>
      <c r="I1869" t="s">
        <v>23</v>
      </c>
      <c r="J1869" t="s">
        <v>142</v>
      </c>
      <c r="K1869" t="s">
        <v>143</v>
      </c>
      <c r="L1869">
        <v>19143</v>
      </c>
      <c r="M1869" t="s">
        <v>144</v>
      </c>
      <c r="N1869" t="s">
        <v>4666</v>
      </c>
      <c r="O1869" t="s">
        <v>42</v>
      </c>
      <c r="P1869" t="s">
        <v>86</v>
      </c>
      <c r="Q1869" t="s">
        <v>4667</v>
      </c>
      <c r="R1869">
        <v>31.103999999999999</v>
      </c>
      <c r="S1869" s="5">
        <f t="shared" si="58"/>
        <v>2016</v>
      </c>
      <c r="T1869" s="11" t="str">
        <f t="shared" si="59"/>
        <v>Jun-2016</v>
      </c>
    </row>
    <row r="1870" spans="1:20" x14ac:dyDescent="0.25">
      <c r="A1870">
        <v>1869</v>
      </c>
      <c r="B1870" t="s">
        <v>4665</v>
      </c>
      <c r="C1870" s="1">
        <v>42546</v>
      </c>
      <c r="D1870" s="1">
        <v>42552</v>
      </c>
      <c r="E1870" t="s">
        <v>46</v>
      </c>
      <c r="F1870" t="s">
        <v>4591</v>
      </c>
      <c r="G1870" t="s">
        <v>4592</v>
      </c>
      <c r="H1870" t="s">
        <v>98</v>
      </c>
      <c r="I1870" t="s">
        <v>23</v>
      </c>
      <c r="J1870" t="s">
        <v>142</v>
      </c>
      <c r="K1870" t="s">
        <v>143</v>
      </c>
      <c r="L1870">
        <v>19143</v>
      </c>
      <c r="M1870" t="s">
        <v>144</v>
      </c>
      <c r="N1870" t="s">
        <v>4668</v>
      </c>
      <c r="O1870" t="s">
        <v>42</v>
      </c>
      <c r="P1870" t="s">
        <v>55</v>
      </c>
      <c r="Q1870" t="s">
        <v>4669</v>
      </c>
      <c r="R1870">
        <v>78.256</v>
      </c>
      <c r="S1870" s="5">
        <f t="shared" si="58"/>
        <v>2016</v>
      </c>
      <c r="T1870" s="11" t="str">
        <f t="shared" si="59"/>
        <v>Jun-2016</v>
      </c>
    </row>
    <row r="1871" spans="1:20" x14ac:dyDescent="0.25">
      <c r="A1871">
        <v>1870</v>
      </c>
      <c r="B1871" t="s">
        <v>4670</v>
      </c>
      <c r="C1871" s="1">
        <v>42973</v>
      </c>
      <c r="D1871" s="1">
        <v>42976</v>
      </c>
      <c r="E1871" t="s">
        <v>19</v>
      </c>
      <c r="F1871" t="s">
        <v>1958</v>
      </c>
      <c r="G1871" t="s">
        <v>1959</v>
      </c>
      <c r="H1871" t="s">
        <v>22</v>
      </c>
      <c r="I1871" t="s">
        <v>23</v>
      </c>
      <c r="J1871" t="s">
        <v>91</v>
      </c>
      <c r="K1871" t="s">
        <v>92</v>
      </c>
      <c r="L1871">
        <v>98103</v>
      </c>
      <c r="M1871" t="s">
        <v>40</v>
      </c>
      <c r="N1871" t="s">
        <v>2782</v>
      </c>
      <c r="O1871" t="s">
        <v>42</v>
      </c>
      <c r="P1871" t="s">
        <v>86</v>
      </c>
      <c r="Q1871" t="s">
        <v>2783</v>
      </c>
      <c r="R1871">
        <v>6.48</v>
      </c>
      <c r="S1871" s="5">
        <f t="shared" si="58"/>
        <v>2017</v>
      </c>
      <c r="T1871" s="11" t="str">
        <f t="shared" si="59"/>
        <v>Aug-2017</v>
      </c>
    </row>
    <row r="1872" spans="1:20" x14ac:dyDescent="0.25">
      <c r="A1872">
        <v>1871</v>
      </c>
      <c r="B1872" t="s">
        <v>4671</v>
      </c>
      <c r="C1872" s="1">
        <v>42206</v>
      </c>
      <c r="D1872" s="1">
        <v>42210</v>
      </c>
      <c r="E1872" t="s">
        <v>46</v>
      </c>
      <c r="F1872" t="s">
        <v>4672</v>
      </c>
      <c r="G1872" t="s">
        <v>4673</v>
      </c>
      <c r="H1872" t="s">
        <v>37</v>
      </c>
      <c r="I1872" t="s">
        <v>23</v>
      </c>
      <c r="J1872" t="s">
        <v>123</v>
      </c>
      <c r="K1872" t="s">
        <v>39</v>
      </c>
      <c r="L1872">
        <v>94122</v>
      </c>
      <c r="M1872" t="s">
        <v>40</v>
      </c>
      <c r="N1872" t="s">
        <v>4674</v>
      </c>
      <c r="O1872" t="s">
        <v>42</v>
      </c>
      <c r="P1872" t="s">
        <v>64</v>
      </c>
      <c r="Q1872" t="s">
        <v>4675</v>
      </c>
      <c r="R1872">
        <v>99.2</v>
      </c>
      <c r="S1872" s="5">
        <f t="shared" si="58"/>
        <v>2015</v>
      </c>
      <c r="T1872" s="11" t="str">
        <f t="shared" si="59"/>
        <v>Jul-2015</v>
      </c>
    </row>
    <row r="1873" spans="1:20" x14ac:dyDescent="0.25">
      <c r="A1873">
        <v>1872</v>
      </c>
      <c r="B1873" t="s">
        <v>4671</v>
      </c>
      <c r="C1873" s="1">
        <v>42206</v>
      </c>
      <c r="D1873" s="1">
        <v>42210</v>
      </c>
      <c r="E1873" t="s">
        <v>46</v>
      </c>
      <c r="F1873" t="s">
        <v>4672</v>
      </c>
      <c r="G1873" t="s">
        <v>4673</v>
      </c>
      <c r="H1873" t="s">
        <v>37</v>
      </c>
      <c r="I1873" t="s">
        <v>23</v>
      </c>
      <c r="J1873" t="s">
        <v>123</v>
      </c>
      <c r="K1873" t="s">
        <v>39</v>
      </c>
      <c r="L1873">
        <v>94122</v>
      </c>
      <c r="M1873" t="s">
        <v>40</v>
      </c>
      <c r="N1873" t="s">
        <v>1727</v>
      </c>
      <c r="O1873" t="s">
        <v>28</v>
      </c>
      <c r="P1873" t="s">
        <v>32</v>
      </c>
      <c r="Q1873" t="s">
        <v>1728</v>
      </c>
      <c r="R1873">
        <v>801.56799999999998</v>
      </c>
      <c r="S1873" s="5">
        <f t="shared" si="58"/>
        <v>2015</v>
      </c>
      <c r="T1873" s="11" t="str">
        <f t="shared" si="59"/>
        <v>Jul-2015</v>
      </c>
    </row>
    <row r="1874" spans="1:20" x14ac:dyDescent="0.25">
      <c r="A1874">
        <v>1873</v>
      </c>
      <c r="B1874" t="s">
        <v>4671</v>
      </c>
      <c r="C1874" s="1">
        <v>42206</v>
      </c>
      <c r="D1874" s="1">
        <v>42210</v>
      </c>
      <c r="E1874" t="s">
        <v>46</v>
      </c>
      <c r="F1874" t="s">
        <v>4672</v>
      </c>
      <c r="G1874" t="s">
        <v>4673</v>
      </c>
      <c r="H1874" t="s">
        <v>37</v>
      </c>
      <c r="I1874" t="s">
        <v>23</v>
      </c>
      <c r="J1874" t="s">
        <v>123</v>
      </c>
      <c r="K1874" t="s">
        <v>39</v>
      </c>
      <c r="L1874">
        <v>94122</v>
      </c>
      <c r="M1874" t="s">
        <v>40</v>
      </c>
      <c r="N1874" t="s">
        <v>4676</v>
      </c>
      <c r="O1874" t="s">
        <v>28</v>
      </c>
      <c r="P1874" t="s">
        <v>52</v>
      </c>
      <c r="Q1874" t="s">
        <v>4677</v>
      </c>
      <c r="R1874">
        <v>272.84800000000001</v>
      </c>
      <c r="S1874" s="5">
        <f t="shared" si="58"/>
        <v>2015</v>
      </c>
      <c r="T1874" s="11" t="str">
        <f t="shared" si="59"/>
        <v>Jul-2015</v>
      </c>
    </row>
    <row r="1875" spans="1:20" x14ac:dyDescent="0.25">
      <c r="A1875">
        <v>1874</v>
      </c>
      <c r="B1875" t="s">
        <v>4678</v>
      </c>
      <c r="C1875" s="1">
        <v>43425</v>
      </c>
      <c r="D1875" s="1">
        <v>43429</v>
      </c>
      <c r="E1875" t="s">
        <v>46</v>
      </c>
      <c r="F1875" t="s">
        <v>4679</v>
      </c>
      <c r="G1875" t="s">
        <v>4680</v>
      </c>
      <c r="H1875" t="s">
        <v>22</v>
      </c>
      <c r="I1875" t="s">
        <v>23</v>
      </c>
      <c r="J1875" t="s">
        <v>4681</v>
      </c>
      <c r="K1875" t="s">
        <v>92</v>
      </c>
      <c r="L1875">
        <v>99207</v>
      </c>
      <c r="M1875" t="s">
        <v>40</v>
      </c>
      <c r="N1875" t="s">
        <v>4682</v>
      </c>
      <c r="O1875" t="s">
        <v>28</v>
      </c>
      <c r="P1875" t="s">
        <v>52</v>
      </c>
      <c r="Q1875" t="s">
        <v>4683</v>
      </c>
      <c r="R1875">
        <v>70.98</v>
      </c>
      <c r="S1875" s="5">
        <f t="shared" si="58"/>
        <v>2018</v>
      </c>
      <c r="T1875" s="11" t="str">
        <f t="shared" si="59"/>
        <v>Nov-2018</v>
      </c>
    </row>
    <row r="1876" spans="1:20" x14ac:dyDescent="0.25">
      <c r="A1876">
        <v>1875</v>
      </c>
      <c r="B1876" t="s">
        <v>4684</v>
      </c>
      <c r="C1876" s="1">
        <v>42159</v>
      </c>
      <c r="D1876" s="1">
        <v>42164</v>
      </c>
      <c r="E1876" t="s">
        <v>46</v>
      </c>
      <c r="F1876" t="s">
        <v>760</v>
      </c>
      <c r="G1876" t="s">
        <v>761</v>
      </c>
      <c r="H1876" t="s">
        <v>98</v>
      </c>
      <c r="I1876" t="s">
        <v>23</v>
      </c>
      <c r="J1876" t="s">
        <v>493</v>
      </c>
      <c r="K1876" t="s">
        <v>494</v>
      </c>
      <c r="L1876">
        <v>43229</v>
      </c>
      <c r="M1876" t="s">
        <v>144</v>
      </c>
      <c r="N1876" t="s">
        <v>3446</v>
      </c>
      <c r="O1876" t="s">
        <v>42</v>
      </c>
      <c r="P1876" t="s">
        <v>86</v>
      </c>
      <c r="Q1876" t="s">
        <v>182</v>
      </c>
      <c r="R1876">
        <v>16.224</v>
      </c>
      <c r="S1876" s="5">
        <f t="shared" si="58"/>
        <v>2015</v>
      </c>
      <c r="T1876" s="11" t="str">
        <f t="shared" si="59"/>
        <v>Jun-2015</v>
      </c>
    </row>
    <row r="1877" spans="1:20" x14ac:dyDescent="0.25">
      <c r="A1877">
        <v>1876</v>
      </c>
      <c r="B1877" t="s">
        <v>4685</v>
      </c>
      <c r="C1877" s="1">
        <v>42804</v>
      </c>
      <c r="D1877" s="1">
        <v>42810</v>
      </c>
      <c r="E1877" t="s">
        <v>46</v>
      </c>
      <c r="F1877" t="s">
        <v>1454</v>
      </c>
      <c r="G1877" t="s">
        <v>1455</v>
      </c>
      <c r="H1877" t="s">
        <v>22</v>
      </c>
      <c r="I1877" t="s">
        <v>23</v>
      </c>
      <c r="J1877" t="s">
        <v>1172</v>
      </c>
      <c r="K1877" t="s">
        <v>263</v>
      </c>
      <c r="L1877">
        <v>11561</v>
      </c>
      <c r="M1877" t="s">
        <v>144</v>
      </c>
      <c r="N1877" t="s">
        <v>2282</v>
      </c>
      <c r="O1877" t="s">
        <v>28</v>
      </c>
      <c r="P1877" t="s">
        <v>29</v>
      </c>
      <c r="Q1877" t="s">
        <v>2283</v>
      </c>
      <c r="R1877">
        <v>176.78399999999999</v>
      </c>
      <c r="S1877" s="5">
        <f t="shared" si="58"/>
        <v>2017</v>
      </c>
      <c r="T1877" s="11" t="str">
        <f t="shared" si="59"/>
        <v>Mar-2017</v>
      </c>
    </row>
    <row r="1878" spans="1:20" x14ac:dyDescent="0.25">
      <c r="A1878">
        <v>1877</v>
      </c>
      <c r="B1878" t="s">
        <v>4686</v>
      </c>
      <c r="C1878" s="1">
        <v>43184</v>
      </c>
      <c r="D1878" s="1">
        <v>43188</v>
      </c>
      <c r="E1878" t="s">
        <v>46</v>
      </c>
      <c r="F1878" t="s">
        <v>4687</v>
      </c>
      <c r="G1878" t="s">
        <v>4688</v>
      </c>
      <c r="H1878" t="s">
        <v>22</v>
      </c>
      <c r="I1878" t="s">
        <v>23</v>
      </c>
      <c r="J1878" t="s">
        <v>676</v>
      </c>
      <c r="K1878" t="s">
        <v>100</v>
      </c>
      <c r="L1878">
        <v>78207</v>
      </c>
      <c r="M1878" t="s">
        <v>101</v>
      </c>
      <c r="N1878" t="s">
        <v>1819</v>
      </c>
      <c r="O1878" t="s">
        <v>67</v>
      </c>
      <c r="P1878" t="s">
        <v>68</v>
      </c>
      <c r="Q1878" t="s">
        <v>1820</v>
      </c>
      <c r="R1878">
        <v>470.37599999999998</v>
      </c>
      <c r="S1878" s="5">
        <f t="shared" si="58"/>
        <v>2018</v>
      </c>
      <c r="T1878" s="11" t="str">
        <f t="shared" si="59"/>
        <v>Mar-2018</v>
      </c>
    </row>
    <row r="1879" spans="1:20" x14ac:dyDescent="0.25">
      <c r="A1879">
        <v>1878</v>
      </c>
      <c r="B1879" t="s">
        <v>4689</v>
      </c>
      <c r="C1879" s="1">
        <v>43463</v>
      </c>
      <c r="D1879" s="1">
        <v>43467</v>
      </c>
      <c r="E1879" t="s">
        <v>46</v>
      </c>
      <c r="F1879" t="s">
        <v>4266</v>
      </c>
      <c r="G1879" t="s">
        <v>4267</v>
      </c>
      <c r="H1879" t="s">
        <v>22</v>
      </c>
      <c r="I1879" t="s">
        <v>23</v>
      </c>
      <c r="J1879" t="s">
        <v>38</v>
      </c>
      <c r="K1879" t="s">
        <v>39</v>
      </c>
      <c r="L1879">
        <v>90049</v>
      </c>
      <c r="M1879" t="s">
        <v>40</v>
      </c>
      <c r="N1879" t="s">
        <v>3190</v>
      </c>
      <c r="O1879" t="s">
        <v>28</v>
      </c>
      <c r="P1879" t="s">
        <v>32</v>
      </c>
      <c r="Q1879" t="s">
        <v>3191</v>
      </c>
      <c r="R1879">
        <v>393.56799999999998</v>
      </c>
      <c r="S1879" s="5">
        <f t="shared" si="58"/>
        <v>2018</v>
      </c>
      <c r="T1879" s="11" t="str">
        <f t="shared" si="59"/>
        <v>Dec-2018</v>
      </c>
    </row>
    <row r="1880" spans="1:20" x14ac:dyDescent="0.25">
      <c r="A1880">
        <v>1879</v>
      </c>
      <c r="B1880" t="s">
        <v>4689</v>
      </c>
      <c r="C1880" s="1">
        <v>43463</v>
      </c>
      <c r="D1880" s="1">
        <v>43467</v>
      </c>
      <c r="E1880" t="s">
        <v>46</v>
      </c>
      <c r="F1880" t="s">
        <v>4266</v>
      </c>
      <c r="G1880" t="s">
        <v>4267</v>
      </c>
      <c r="H1880" t="s">
        <v>22</v>
      </c>
      <c r="I1880" t="s">
        <v>23</v>
      </c>
      <c r="J1880" t="s">
        <v>38</v>
      </c>
      <c r="K1880" t="s">
        <v>39</v>
      </c>
      <c r="L1880">
        <v>90049</v>
      </c>
      <c r="M1880" t="s">
        <v>40</v>
      </c>
      <c r="N1880" t="s">
        <v>859</v>
      </c>
      <c r="O1880" t="s">
        <v>67</v>
      </c>
      <c r="P1880" t="s">
        <v>68</v>
      </c>
      <c r="Q1880" t="s">
        <v>860</v>
      </c>
      <c r="R1880">
        <v>302.37599999999998</v>
      </c>
      <c r="S1880" s="5">
        <f t="shared" si="58"/>
        <v>2018</v>
      </c>
      <c r="T1880" s="11" t="str">
        <f t="shared" si="59"/>
        <v>Dec-2018</v>
      </c>
    </row>
    <row r="1881" spans="1:20" x14ac:dyDescent="0.25">
      <c r="A1881">
        <v>1880</v>
      </c>
      <c r="B1881" t="s">
        <v>4690</v>
      </c>
      <c r="C1881" s="1">
        <v>43187</v>
      </c>
      <c r="D1881" s="1">
        <v>43192</v>
      </c>
      <c r="E1881" t="s">
        <v>46</v>
      </c>
      <c r="F1881" t="s">
        <v>2634</v>
      </c>
      <c r="G1881" t="s">
        <v>2635</v>
      </c>
      <c r="H1881" t="s">
        <v>37</v>
      </c>
      <c r="I1881" t="s">
        <v>23</v>
      </c>
      <c r="J1881" t="s">
        <v>1522</v>
      </c>
      <c r="K1881" t="s">
        <v>50</v>
      </c>
      <c r="L1881">
        <v>32216</v>
      </c>
      <c r="M1881" t="s">
        <v>26</v>
      </c>
      <c r="N1881" t="s">
        <v>3867</v>
      </c>
      <c r="O1881" t="s">
        <v>42</v>
      </c>
      <c r="P1881" t="s">
        <v>71</v>
      </c>
      <c r="Q1881" t="s">
        <v>3868</v>
      </c>
      <c r="R1881">
        <v>68.742000000000004</v>
      </c>
      <c r="S1881" s="5">
        <f t="shared" si="58"/>
        <v>2018</v>
      </c>
      <c r="T1881" s="11" t="str">
        <f t="shared" si="59"/>
        <v>Mar-2018</v>
      </c>
    </row>
    <row r="1882" spans="1:20" x14ac:dyDescent="0.25">
      <c r="A1882">
        <v>1881</v>
      </c>
      <c r="B1882" t="s">
        <v>4691</v>
      </c>
      <c r="C1882" s="1">
        <v>42434</v>
      </c>
      <c r="D1882" s="1">
        <v>42434</v>
      </c>
      <c r="E1882" t="s">
        <v>1289</v>
      </c>
      <c r="F1882" t="s">
        <v>1417</v>
      </c>
      <c r="G1882" t="s">
        <v>1418</v>
      </c>
      <c r="H1882" t="s">
        <v>22</v>
      </c>
      <c r="I1882" t="s">
        <v>23</v>
      </c>
      <c r="J1882" t="s">
        <v>262</v>
      </c>
      <c r="K1882" t="s">
        <v>263</v>
      </c>
      <c r="L1882">
        <v>10011</v>
      </c>
      <c r="M1882" t="s">
        <v>144</v>
      </c>
      <c r="N1882" t="s">
        <v>4692</v>
      </c>
      <c r="O1882" t="s">
        <v>42</v>
      </c>
      <c r="P1882" t="s">
        <v>169</v>
      </c>
      <c r="Q1882" t="s">
        <v>667</v>
      </c>
      <c r="R1882">
        <v>29.34</v>
      </c>
      <c r="S1882" s="5">
        <f t="shared" si="58"/>
        <v>2016</v>
      </c>
      <c r="T1882" s="11" t="str">
        <f t="shared" si="59"/>
        <v>Mar-2016</v>
      </c>
    </row>
    <row r="1883" spans="1:20" x14ac:dyDescent="0.25">
      <c r="A1883">
        <v>1882</v>
      </c>
      <c r="B1883" t="s">
        <v>4691</v>
      </c>
      <c r="C1883" s="1">
        <v>42434</v>
      </c>
      <c r="D1883" s="1">
        <v>42434</v>
      </c>
      <c r="E1883" t="s">
        <v>1289</v>
      </c>
      <c r="F1883" t="s">
        <v>1417</v>
      </c>
      <c r="G1883" t="s">
        <v>1418</v>
      </c>
      <c r="H1883" t="s">
        <v>22</v>
      </c>
      <c r="I1883" t="s">
        <v>23</v>
      </c>
      <c r="J1883" t="s">
        <v>262</v>
      </c>
      <c r="K1883" t="s">
        <v>263</v>
      </c>
      <c r="L1883">
        <v>10011</v>
      </c>
      <c r="M1883" t="s">
        <v>144</v>
      </c>
      <c r="N1883" t="s">
        <v>300</v>
      </c>
      <c r="O1883" t="s">
        <v>28</v>
      </c>
      <c r="P1883" t="s">
        <v>32</v>
      </c>
      <c r="Q1883" t="s">
        <v>301</v>
      </c>
      <c r="R1883">
        <v>383.60700000000003</v>
      </c>
      <c r="S1883" s="5">
        <f t="shared" si="58"/>
        <v>2016</v>
      </c>
      <c r="T1883" s="11" t="str">
        <f t="shared" si="59"/>
        <v>Mar-2016</v>
      </c>
    </row>
    <row r="1884" spans="1:20" x14ac:dyDescent="0.25">
      <c r="A1884">
        <v>1883</v>
      </c>
      <c r="B1884" t="s">
        <v>4691</v>
      </c>
      <c r="C1884" s="1">
        <v>42434</v>
      </c>
      <c r="D1884" s="1">
        <v>42434</v>
      </c>
      <c r="E1884" t="s">
        <v>1289</v>
      </c>
      <c r="F1884" t="s">
        <v>1417</v>
      </c>
      <c r="G1884" t="s">
        <v>1418</v>
      </c>
      <c r="H1884" t="s">
        <v>22</v>
      </c>
      <c r="I1884" t="s">
        <v>23</v>
      </c>
      <c r="J1884" t="s">
        <v>262</v>
      </c>
      <c r="K1884" t="s">
        <v>263</v>
      </c>
      <c r="L1884">
        <v>10011</v>
      </c>
      <c r="M1884" t="s">
        <v>144</v>
      </c>
      <c r="N1884" t="s">
        <v>1653</v>
      </c>
      <c r="O1884" t="s">
        <v>42</v>
      </c>
      <c r="P1884" t="s">
        <v>55</v>
      </c>
      <c r="Q1884" t="s">
        <v>1654</v>
      </c>
      <c r="R1884">
        <v>563.4</v>
      </c>
      <c r="S1884" s="5">
        <f t="shared" si="58"/>
        <v>2016</v>
      </c>
      <c r="T1884" s="11" t="str">
        <f t="shared" si="59"/>
        <v>Mar-2016</v>
      </c>
    </row>
    <row r="1885" spans="1:20" x14ac:dyDescent="0.25">
      <c r="A1885">
        <v>1884</v>
      </c>
      <c r="B1885" t="s">
        <v>4693</v>
      </c>
      <c r="C1885" s="1">
        <v>43052</v>
      </c>
      <c r="D1885" s="1">
        <v>43056</v>
      </c>
      <c r="E1885" t="s">
        <v>46</v>
      </c>
      <c r="F1885" t="s">
        <v>2131</v>
      </c>
      <c r="G1885" t="s">
        <v>2132</v>
      </c>
      <c r="H1885" t="s">
        <v>98</v>
      </c>
      <c r="I1885" t="s">
        <v>23</v>
      </c>
      <c r="J1885" t="s">
        <v>142</v>
      </c>
      <c r="K1885" t="s">
        <v>143</v>
      </c>
      <c r="L1885">
        <v>19143</v>
      </c>
      <c r="M1885" t="s">
        <v>144</v>
      </c>
      <c r="N1885" t="s">
        <v>3798</v>
      </c>
      <c r="O1885" t="s">
        <v>42</v>
      </c>
      <c r="P1885" t="s">
        <v>86</v>
      </c>
      <c r="Q1885" t="s">
        <v>3799</v>
      </c>
      <c r="R1885">
        <v>217.05600000000001</v>
      </c>
      <c r="S1885" s="5">
        <f t="shared" si="58"/>
        <v>2017</v>
      </c>
      <c r="T1885" s="11" t="str">
        <f t="shared" si="59"/>
        <v>Nov-2017</v>
      </c>
    </row>
    <row r="1886" spans="1:20" x14ac:dyDescent="0.25">
      <c r="A1886">
        <v>1885</v>
      </c>
      <c r="B1886" t="s">
        <v>4694</v>
      </c>
      <c r="C1886" s="1">
        <v>43119</v>
      </c>
      <c r="D1886" s="1">
        <v>43123</v>
      </c>
      <c r="E1886" t="s">
        <v>19</v>
      </c>
      <c r="F1886" t="s">
        <v>2452</v>
      </c>
      <c r="G1886" t="s">
        <v>2453</v>
      </c>
      <c r="H1886" t="s">
        <v>22</v>
      </c>
      <c r="I1886" t="s">
        <v>23</v>
      </c>
      <c r="J1886" t="s">
        <v>4695</v>
      </c>
      <c r="K1886" t="s">
        <v>100</v>
      </c>
      <c r="L1886">
        <v>76248</v>
      </c>
      <c r="M1886" t="s">
        <v>101</v>
      </c>
      <c r="N1886" t="s">
        <v>4696</v>
      </c>
      <c r="O1886" t="s">
        <v>42</v>
      </c>
      <c r="P1886" t="s">
        <v>43</v>
      </c>
      <c r="Q1886" t="s">
        <v>4697</v>
      </c>
      <c r="R1886">
        <v>6</v>
      </c>
      <c r="S1886" s="5">
        <f t="shared" si="58"/>
        <v>2018</v>
      </c>
      <c r="T1886" s="11" t="str">
        <f t="shared" si="59"/>
        <v>Jan-2018</v>
      </c>
    </row>
    <row r="1887" spans="1:20" x14ac:dyDescent="0.25">
      <c r="A1887">
        <v>1886</v>
      </c>
      <c r="B1887" t="s">
        <v>4698</v>
      </c>
      <c r="C1887" s="1">
        <v>42847</v>
      </c>
      <c r="D1887" s="1">
        <v>42851</v>
      </c>
      <c r="E1887" t="s">
        <v>19</v>
      </c>
      <c r="F1887" t="s">
        <v>383</v>
      </c>
      <c r="G1887" t="s">
        <v>384</v>
      </c>
      <c r="H1887" t="s">
        <v>22</v>
      </c>
      <c r="I1887" t="s">
        <v>23</v>
      </c>
      <c r="J1887" t="s">
        <v>123</v>
      </c>
      <c r="K1887" t="s">
        <v>39</v>
      </c>
      <c r="L1887">
        <v>94122</v>
      </c>
      <c r="M1887" t="s">
        <v>40</v>
      </c>
      <c r="N1887" t="s">
        <v>4699</v>
      </c>
      <c r="O1887" t="s">
        <v>28</v>
      </c>
      <c r="P1887" t="s">
        <v>61</v>
      </c>
      <c r="Q1887" t="s">
        <v>4700</v>
      </c>
      <c r="R1887">
        <v>31.56</v>
      </c>
      <c r="S1887" s="5">
        <f t="shared" si="58"/>
        <v>2017</v>
      </c>
      <c r="T1887" s="11" t="str">
        <f t="shared" si="59"/>
        <v>Apr-2017</v>
      </c>
    </row>
    <row r="1888" spans="1:20" x14ac:dyDescent="0.25">
      <c r="A1888">
        <v>1887</v>
      </c>
      <c r="B1888" t="s">
        <v>4701</v>
      </c>
      <c r="C1888" s="1">
        <v>42137</v>
      </c>
      <c r="D1888" s="1">
        <v>42139</v>
      </c>
      <c r="E1888" t="s">
        <v>184</v>
      </c>
      <c r="F1888" t="s">
        <v>3162</v>
      </c>
      <c r="G1888" t="s">
        <v>3163</v>
      </c>
      <c r="H1888" t="s">
        <v>98</v>
      </c>
      <c r="I1888" t="s">
        <v>23</v>
      </c>
      <c r="J1888" t="s">
        <v>2331</v>
      </c>
      <c r="K1888" t="s">
        <v>50</v>
      </c>
      <c r="L1888">
        <v>33012</v>
      </c>
      <c r="M1888" t="s">
        <v>26</v>
      </c>
      <c r="N1888" t="s">
        <v>1789</v>
      </c>
      <c r="O1888" t="s">
        <v>42</v>
      </c>
      <c r="P1888" t="s">
        <v>265</v>
      </c>
      <c r="Q1888" t="s">
        <v>559</v>
      </c>
      <c r="R1888">
        <v>7.1040000000000001</v>
      </c>
      <c r="S1888" s="5">
        <f t="shared" si="58"/>
        <v>2015</v>
      </c>
      <c r="T1888" s="11" t="str">
        <f t="shared" si="59"/>
        <v>May-2015</v>
      </c>
    </row>
    <row r="1889" spans="1:20" x14ac:dyDescent="0.25">
      <c r="A1889">
        <v>1888</v>
      </c>
      <c r="B1889" t="s">
        <v>4701</v>
      </c>
      <c r="C1889" s="1">
        <v>42137</v>
      </c>
      <c r="D1889" s="1">
        <v>42139</v>
      </c>
      <c r="E1889" t="s">
        <v>184</v>
      </c>
      <c r="F1889" t="s">
        <v>3162</v>
      </c>
      <c r="G1889" t="s">
        <v>3163</v>
      </c>
      <c r="H1889" t="s">
        <v>98</v>
      </c>
      <c r="I1889" t="s">
        <v>23</v>
      </c>
      <c r="J1889" t="s">
        <v>2331</v>
      </c>
      <c r="K1889" t="s">
        <v>50</v>
      </c>
      <c r="L1889">
        <v>33012</v>
      </c>
      <c r="M1889" t="s">
        <v>26</v>
      </c>
      <c r="N1889" t="s">
        <v>3482</v>
      </c>
      <c r="O1889" t="s">
        <v>42</v>
      </c>
      <c r="P1889" t="s">
        <v>71</v>
      </c>
      <c r="Q1889" t="s">
        <v>3483</v>
      </c>
      <c r="R1889">
        <v>398.35199999999998</v>
      </c>
      <c r="S1889" s="5">
        <f t="shared" si="58"/>
        <v>2015</v>
      </c>
      <c r="T1889" s="11" t="str">
        <f t="shared" si="59"/>
        <v>May-2015</v>
      </c>
    </row>
    <row r="1890" spans="1:20" x14ac:dyDescent="0.25">
      <c r="A1890">
        <v>1889</v>
      </c>
      <c r="B1890" t="s">
        <v>4702</v>
      </c>
      <c r="C1890" s="1">
        <v>42298</v>
      </c>
      <c r="D1890" s="1">
        <v>42299</v>
      </c>
      <c r="E1890" t="s">
        <v>184</v>
      </c>
      <c r="F1890" t="s">
        <v>160</v>
      </c>
      <c r="G1890" t="s">
        <v>161</v>
      </c>
      <c r="H1890" t="s">
        <v>22</v>
      </c>
      <c r="I1890" t="s">
        <v>23</v>
      </c>
      <c r="J1890" t="s">
        <v>744</v>
      </c>
      <c r="K1890" t="s">
        <v>494</v>
      </c>
      <c r="L1890">
        <v>45014</v>
      </c>
      <c r="M1890" t="s">
        <v>144</v>
      </c>
      <c r="N1890" t="s">
        <v>1993</v>
      </c>
      <c r="O1890" t="s">
        <v>42</v>
      </c>
      <c r="P1890" t="s">
        <v>74</v>
      </c>
      <c r="Q1890" t="s">
        <v>1994</v>
      </c>
      <c r="R1890">
        <v>121.792</v>
      </c>
      <c r="S1890" s="5">
        <f t="shared" si="58"/>
        <v>2015</v>
      </c>
      <c r="T1890" s="11" t="str">
        <f t="shared" si="59"/>
        <v>Oct-2015</v>
      </c>
    </row>
    <row r="1891" spans="1:20" x14ac:dyDescent="0.25">
      <c r="A1891">
        <v>1890</v>
      </c>
      <c r="B1891" t="s">
        <v>4702</v>
      </c>
      <c r="C1891" s="1">
        <v>42298</v>
      </c>
      <c r="D1891" s="1">
        <v>42299</v>
      </c>
      <c r="E1891" t="s">
        <v>184</v>
      </c>
      <c r="F1891" t="s">
        <v>160</v>
      </c>
      <c r="G1891" t="s">
        <v>161</v>
      </c>
      <c r="H1891" t="s">
        <v>22</v>
      </c>
      <c r="I1891" t="s">
        <v>23</v>
      </c>
      <c r="J1891" t="s">
        <v>744</v>
      </c>
      <c r="K1891" t="s">
        <v>494</v>
      </c>
      <c r="L1891">
        <v>45014</v>
      </c>
      <c r="M1891" t="s">
        <v>144</v>
      </c>
      <c r="N1891" t="s">
        <v>1353</v>
      </c>
      <c r="O1891" t="s">
        <v>28</v>
      </c>
      <c r="P1891" t="s">
        <v>52</v>
      </c>
      <c r="Q1891" t="s">
        <v>1354</v>
      </c>
      <c r="R1891">
        <v>409.59</v>
      </c>
      <c r="S1891" s="5">
        <f t="shared" si="58"/>
        <v>2015</v>
      </c>
      <c r="T1891" s="11" t="str">
        <f t="shared" si="59"/>
        <v>Oct-2015</v>
      </c>
    </row>
    <row r="1892" spans="1:20" x14ac:dyDescent="0.25">
      <c r="A1892">
        <v>1891</v>
      </c>
      <c r="B1892" t="s">
        <v>4703</v>
      </c>
      <c r="C1892" s="1">
        <v>42077</v>
      </c>
      <c r="D1892" s="1">
        <v>42081</v>
      </c>
      <c r="E1892" t="s">
        <v>46</v>
      </c>
      <c r="F1892" t="s">
        <v>1358</v>
      </c>
      <c r="G1892" t="s">
        <v>1359</v>
      </c>
      <c r="H1892" t="s">
        <v>37</v>
      </c>
      <c r="I1892" t="s">
        <v>23</v>
      </c>
      <c r="J1892" t="s">
        <v>1456</v>
      </c>
      <c r="K1892" t="s">
        <v>39</v>
      </c>
      <c r="L1892">
        <v>92646</v>
      </c>
      <c r="M1892" t="s">
        <v>40</v>
      </c>
      <c r="N1892" t="s">
        <v>2031</v>
      </c>
      <c r="O1892" t="s">
        <v>42</v>
      </c>
      <c r="P1892" t="s">
        <v>86</v>
      </c>
      <c r="Q1892" t="s">
        <v>2032</v>
      </c>
      <c r="R1892">
        <v>10.56</v>
      </c>
      <c r="S1892" s="5">
        <f t="shared" si="58"/>
        <v>2015</v>
      </c>
      <c r="T1892" s="11" t="str">
        <f t="shared" si="59"/>
        <v>Mar-2015</v>
      </c>
    </row>
    <row r="1893" spans="1:20" x14ac:dyDescent="0.25">
      <c r="A1893">
        <v>1892</v>
      </c>
      <c r="B1893" t="s">
        <v>4703</v>
      </c>
      <c r="C1893" s="1">
        <v>42077</v>
      </c>
      <c r="D1893" s="1">
        <v>42081</v>
      </c>
      <c r="E1893" t="s">
        <v>46</v>
      </c>
      <c r="F1893" t="s">
        <v>1358</v>
      </c>
      <c r="G1893" t="s">
        <v>1359</v>
      </c>
      <c r="H1893" t="s">
        <v>37</v>
      </c>
      <c r="I1893" t="s">
        <v>23</v>
      </c>
      <c r="J1893" t="s">
        <v>1456</v>
      </c>
      <c r="K1893" t="s">
        <v>39</v>
      </c>
      <c r="L1893">
        <v>92646</v>
      </c>
      <c r="M1893" t="s">
        <v>40</v>
      </c>
      <c r="N1893" t="s">
        <v>4704</v>
      </c>
      <c r="O1893" t="s">
        <v>42</v>
      </c>
      <c r="P1893" t="s">
        <v>64</v>
      </c>
      <c r="Q1893" t="s">
        <v>4705</v>
      </c>
      <c r="R1893">
        <v>3.38</v>
      </c>
      <c r="S1893" s="5">
        <f t="shared" si="58"/>
        <v>2015</v>
      </c>
      <c r="T1893" s="11" t="str">
        <f t="shared" si="59"/>
        <v>Mar-2015</v>
      </c>
    </row>
    <row r="1894" spans="1:20" x14ac:dyDescent="0.25">
      <c r="A1894">
        <v>1893</v>
      </c>
      <c r="B1894" t="s">
        <v>4706</v>
      </c>
      <c r="C1894" s="1">
        <v>43456</v>
      </c>
      <c r="D1894" s="1">
        <v>43458</v>
      </c>
      <c r="E1894" t="s">
        <v>19</v>
      </c>
      <c r="F1894" t="s">
        <v>1628</v>
      </c>
      <c r="G1894" t="s">
        <v>1629</v>
      </c>
      <c r="H1894" t="s">
        <v>22</v>
      </c>
      <c r="I1894" t="s">
        <v>23</v>
      </c>
      <c r="J1894" t="s">
        <v>4707</v>
      </c>
      <c r="K1894" t="s">
        <v>50</v>
      </c>
      <c r="L1894">
        <v>32127</v>
      </c>
      <c r="M1894" t="s">
        <v>26</v>
      </c>
      <c r="N1894" t="s">
        <v>4692</v>
      </c>
      <c r="O1894" t="s">
        <v>42</v>
      </c>
      <c r="P1894" t="s">
        <v>169</v>
      </c>
      <c r="Q1894" t="s">
        <v>667</v>
      </c>
      <c r="R1894">
        <v>7.8239999999999998</v>
      </c>
      <c r="S1894" s="5">
        <f t="shared" si="58"/>
        <v>2018</v>
      </c>
      <c r="T1894" s="11" t="str">
        <f t="shared" si="59"/>
        <v>Dec-2018</v>
      </c>
    </row>
    <row r="1895" spans="1:20" x14ac:dyDescent="0.25">
      <c r="A1895">
        <v>1894</v>
      </c>
      <c r="B1895" t="s">
        <v>4708</v>
      </c>
      <c r="C1895" s="1">
        <v>43063</v>
      </c>
      <c r="D1895" s="1">
        <v>43068</v>
      </c>
      <c r="E1895" t="s">
        <v>46</v>
      </c>
      <c r="F1895" t="s">
        <v>2201</v>
      </c>
      <c r="G1895" t="s">
        <v>2202</v>
      </c>
      <c r="H1895" t="s">
        <v>22</v>
      </c>
      <c r="I1895" t="s">
        <v>23</v>
      </c>
      <c r="J1895" t="s">
        <v>4709</v>
      </c>
      <c r="K1895" t="s">
        <v>416</v>
      </c>
      <c r="L1895">
        <v>97504</v>
      </c>
      <c r="M1895" t="s">
        <v>40</v>
      </c>
      <c r="N1895" t="s">
        <v>4710</v>
      </c>
      <c r="O1895" t="s">
        <v>42</v>
      </c>
      <c r="P1895" t="s">
        <v>86</v>
      </c>
      <c r="Q1895" t="s">
        <v>4711</v>
      </c>
      <c r="R1895">
        <v>24.783999999999999</v>
      </c>
      <c r="S1895" s="5">
        <f t="shared" si="58"/>
        <v>2017</v>
      </c>
      <c r="T1895" s="11" t="str">
        <f t="shared" si="59"/>
        <v>Nov-2017</v>
      </c>
    </row>
    <row r="1896" spans="1:20" x14ac:dyDescent="0.25">
      <c r="A1896">
        <v>1895</v>
      </c>
      <c r="B1896" t="s">
        <v>4712</v>
      </c>
      <c r="C1896" s="1">
        <v>43436</v>
      </c>
      <c r="D1896" s="1">
        <v>43439</v>
      </c>
      <c r="E1896" t="s">
        <v>184</v>
      </c>
      <c r="F1896" t="s">
        <v>4713</v>
      </c>
      <c r="G1896" t="s">
        <v>4714</v>
      </c>
      <c r="H1896" t="s">
        <v>22</v>
      </c>
      <c r="I1896" t="s">
        <v>23</v>
      </c>
      <c r="J1896" t="s">
        <v>4715</v>
      </c>
      <c r="K1896" t="s">
        <v>315</v>
      </c>
      <c r="L1896">
        <v>22901</v>
      </c>
      <c r="M1896" t="s">
        <v>26</v>
      </c>
      <c r="N1896" t="s">
        <v>4716</v>
      </c>
      <c r="O1896" t="s">
        <v>42</v>
      </c>
      <c r="P1896" t="s">
        <v>64</v>
      </c>
      <c r="Q1896" t="s">
        <v>4717</v>
      </c>
      <c r="R1896">
        <v>34.65</v>
      </c>
      <c r="S1896" s="5">
        <f t="shared" si="58"/>
        <v>2018</v>
      </c>
      <c r="T1896" s="11" t="str">
        <f t="shared" si="59"/>
        <v>Dec-2018</v>
      </c>
    </row>
    <row r="1897" spans="1:20" x14ac:dyDescent="0.25">
      <c r="A1897">
        <v>1896</v>
      </c>
      <c r="B1897" t="s">
        <v>4718</v>
      </c>
      <c r="C1897" s="1">
        <v>42735</v>
      </c>
      <c r="D1897" s="1">
        <v>42739</v>
      </c>
      <c r="E1897" t="s">
        <v>46</v>
      </c>
      <c r="F1897" t="s">
        <v>1048</v>
      </c>
      <c r="G1897" t="s">
        <v>1049</v>
      </c>
      <c r="H1897" t="s">
        <v>22</v>
      </c>
      <c r="I1897" t="s">
        <v>23</v>
      </c>
      <c r="J1897" t="s">
        <v>4719</v>
      </c>
      <c r="K1897" t="s">
        <v>1763</v>
      </c>
      <c r="L1897">
        <v>59801</v>
      </c>
      <c r="M1897" t="s">
        <v>40</v>
      </c>
      <c r="N1897" t="s">
        <v>2210</v>
      </c>
      <c r="O1897" t="s">
        <v>42</v>
      </c>
      <c r="P1897" t="s">
        <v>71</v>
      </c>
      <c r="Q1897" t="s">
        <v>2211</v>
      </c>
      <c r="R1897">
        <v>487.98399999999998</v>
      </c>
      <c r="S1897" s="5">
        <f t="shared" si="58"/>
        <v>2016</v>
      </c>
      <c r="T1897" s="11" t="str">
        <f t="shared" si="59"/>
        <v>Dec-2016</v>
      </c>
    </row>
    <row r="1898" spans="1:20" x14ac:dyDescent="0.25">
      <c r="A1898">
        <v>1897</v>
      </c>
      <c r="B1898" t="s">
        <v>4720</v>
      </c>
      <c r="C1898" s="1">
        <v>43376</v>
      </c>
      <c r="D1898" s="1">
        <v>43379</v>
      </c>
      <c r="E1898" t="s">
        <v>184</v>
      </c>
      <c r="F1898" t="s">
        <v>4721</v>
      </c>
      <c r="G1898" t="s">
        <v>4722</v>
      </c>
      <c r="H1898" t="s">
        <v>22</v>
      </c>
      <c r="I1898" t="s">
        <v>23</v>
      </c>
      <c r="J1898" t="s">
        <v>405</v>
      </c>
      <c r="K1898" t="s">
        <v>225</v>
      </c>
      <c r="L1898">
        <v>55407</v>
      </c>
      <c r="M1898" t="s">
        <v>101</v>
      </c>
      <c r="N1898" t="s">
        <v>4723</v>
      </c>
      <c r="O1898" t="s">
        <v>42</v>
      </c>
      <c r="P1898" t="s">
        <v>71</v>
      </c>
      <c r="Q1898" t="s">
        <v>4724</v>
      </c>
      <c r="R1898">
        <v>1793.98</v>
      </c>
      <c r="S1898" s="5">
        <f t="shared" si="58"/>
        <v>2018</v>
      </c>
      <c r="T1898" s="11" t="str">
        <f t="shared" si="59"/>
        <v>Oct-2018</v>
      </c>
    </row>
    <row r="1899" spans="1:20" x14ac:dyDescent="0.25">
      <c r="A1899">
        <v>1898</v>
      </c>
      <c r="B1899" t="s">
        <v>4725</v>
      </c>
      <c r="C1899" s="1">
        <v>42245</v>
      </c>
      <c r="D1899" s="1">
        <v>42249</v>
      </c>
      <c r="E1899" t="s">
        <v>19</v>
      </c>
      <c r="F1899" t="s">
        <v>2999</v>
      </c>
      <c r="G1899" t="s">
        <v>3000</v>
      </c>
      <c r="H1899" t="s">
        <v>22</v>
      </c>
      <c r="I1899" t="s">
        <v>23</v>
      </c>
      <c r="J1899" t="s">
        <v>1419</v>
      </c>
      <c r="K1899" t="s">
        <v>50</v>
      </c>
      <c r="L1899">
        <v>33178</v>
      </c>
      <c r="M1899" t="s">
        <v>26</v>
      </c>
      <c r="N1899" t="s">
        <v>4726</v>
      </c>
      <c r="O1899" t="s">
        <v>42</v>
      </c>
      <c r="P1899" t="s">
        <v>169</v>
      </c>
      <c r="Q1899" t="s">
        <v>4727</v>
      </c>
      <c r="R1899">
        <v>29.808</v>
      </c>
      <c r="S1899" s="5">
        <f t="shared" si="58"/>
        <v>2015</v>
      </c>
      <c r="T1899" s="11" t="str">
        <f t="shared" si="59"/>
        <v>Aug-2015</v>
      </c>
    </row>
    <row r="1900" spans="1:20" x14ac:dyDescent="0.25">
      <c r="A1900">
        <v>1899</v>
      </c>
      <c r="B1900" t="s">
        <v>4725</v>
      </c>
      <c r="C1900" s="1">
        <v>42245</v>
      </c>
      <c r="D1900" s="1">
        <v>42249</v>
      </c>
      <c r="E1900" t="s">
        <v>19</v>
      </c>
      <c r="F1900" t="s">
        <v>2999</v>
      </c>
      <c r="G1900" t="s">
        <v>3000</v>
      </c>
      <c r="H1900" t="s">
        <v>22</v>
      </c>
      <c r="I1900" t="s">
        <v>23</v>
      </c>
      <c r="J1900" t="s">
        <v>1419</v>
      </c>
      <c r="K1900" t="s">
        <v>50</v>
      </c>
      <c r="L1900">
        <v>33178</v>
      </c>
      <c r="M1900" t="s">
        <v>26</v>
      </c>
      <c r="N1900" t="s">
        <v>4728</v>
      </c>
      <c r="O1900" t="s">
        <v>42</v>
      </c>
      <c r="P1900" t="s">
        <v>71</v>
      </c>
      <c r="Q1900" t="s">
        <v>4729</v>
      </c>
      <c r="R1900">
        <v>505.17599999999999</v>
      </c>
      <c r="S1900" s="5">
        <f t="shared" si="58"/>
        <v>2015</v>
      </c>
      <c r="T1900" s="11" t="str">
        <f t="shared" si="59"/>
        <v>Aug-2015</v>
      </c>
    </row>
    <row r="1901" spans="1:20" x14ac:dyDescent="0.25">
      <c r="A1901">
        <v>1900</v>
      </c>
      <c r="B1901" t="s">
        <v>4725</v>
      </c>
      <c r="C1901" s="1">
        <v>42245</v>
      </c>
      <c r="D1901" s="1">
        <v>42249</v>
      </c>
      <c r="E1901" t="s">
        <v>19</v>
      </c>
      <c r="F1901" t="s">
        <v>2999</v>
      </c>
      <c r="G1901" t="s">
        <v>3000</v>
      </c>
      <c r="H1901" t="s">
        <v>22</v>
      </c>
      <c r="I1901" t="s">
        <v>23</v>
      </c>
      <c r="J1901" t="s">
        <v>1419</v>
      </c>
      <c r="K1901" t="s">
        <v>50</v>
      </c>
      <c r="L1901">
        <v>33178</v>
      </c>
      <c r="M1901" t="s">
        <v>26</v>
      </c>
      <c r="N1901" t="s">
        <v>1702</v>
      </c>
      <c r="O1901" t="s">
        <v>28</v>
      </c>
      <c r="P1901" t="s">
        <v>52</v>
      </c>
      <c r="Q1901" t="s">
        <v>1703</v>
      </c>
      <c r="R1901">
        <v>174.05850000000001</v>
      </c>
      <c r="S1901" s="5">
        <f t="shared" si="58"/>
        <v>2015</v>
      </c>
      <c r="T1901" s="11" t="str">
        <f t="shared" si="59"/>
        <v>Aug-2015</v>
      </c>
    </row>
    <row r="1902" spans="1:20" x14ac:dyDescent="0.25">
      <c r="A1902">
        <v>1901</v>
      </c>
      <c r="B1902" t="s">
        <v>4730</v>
      </c>
      <c r="C1902" s="1">
        <v>42915</v>
      </c>
      <c r="D1902" s="1">
        <v>42919</v>
      </c>
      <c r="E1902" t="s">
        <v>19</v>
      </c>
      <c r="F1902" t="s">
        <v>4003</v>
      </c>
      <c r="G1902" t="s">
        <v>4004</v>
      </c>
      <c r="H1902" t="s">
        <v>22</v>
      </c>
      <c r="I1902" t="s">
        <v>23</v>
      </c>
      <c r="J1902" t="s">
        <v>2581</v>
      </c>
      <c r="K1902" t="s">
        <v>379</v>
      </c>
      <c r="L1902">
        <v>29501</v>
      </c>
      <c r="M1902" t="s">
        <v>26</v>
      </c>
      <c r="N1902" t="s">
        <v>3545</v>
      </c>
      <c r="O1902" t="s">
        <v>42</v>
      </c>
      <c r="P1902" t="s">
        <v>55</v>
      </c>
      <c r="Q1902" t="s">
        <v>3546</v>
      </c>
      <c r="R1902">
        <v>191.88</v>
      </c>
      <c r="S1902" s="5">
        <f t="shared" si="58"/>
        <v>2017</v>
      </c>
      <c r="T1902" s="11" t="str">
        <f t="shared" si="59"/>
        <v>Jun-2017</v>
      </c>
    </row>
    <row r="1903" spans="1:20" x14ac:dyDescent="0.25">
      <c r="A1903">
        <v>1902</v>
      </c>
      <c r="B1903" t="s">
        <v>4731</v>
      </c>
      <c r="C1903" s="1">
        <v>42967</v>
      </c>
      <c r="D1903" s="1">
        <v>42970</v>
      </c>
      <c r="E1903" t="s">
        <v>184</v>
      </c>
      <c r="F1903" t="s">
        <v>929</v>
      </c>
      <c r="G1903" t="s">
        <v>930</v>
      </c>
      <c r="H1903" t="s">
        <v>98</v>
      </c>
      <c r="I1903" t="s">
        <v>23</v>
      </c>
      <c r="J1903" t="s">
        <v>878</v>
      </c>
      <c r="K1903" t="s">
        <v>234</v>
      </c>
      <c r="L1903">
        <v>48205</v>
      </c>
      <c r="M1903" t="s">
        <v>101</v>
      </c>
      <c r="N1903" t="s">
        <v>4732</v>
      </c>
      <c r="O1903" t="s">
        <v>67</v>
      </c>
      <c r="P1903" t="s">
        <v>68</v>
      </c>
      <c r="Q1903" t="s">
        <v>4733</v>
      </c>
      <c r="R1903">
        <v>14.78</v>
      </c>
      <c r="S1903" s="5">
        <f t="shared" si="58"/>
        <v>2017</v>
      </c>
      <c r="T1903" s="11" t="str">
        <f t="shared" si="59"/>
        <v>Aug-2017</v>
      </c>
    </row>
    <row r="1904" spans="1:20" x14ac:dyDescent="0.25">
      <c r="A1904">
        <v>1903</v>
      </c>
      <c r="B1904" t="s">
        <v>4734</v>
      </c>
      <c r="C1904" s="1">
        <v>43394</v>
      </c>
      <c r="D1904" s="1">
        <v>43395</v>
      </c>
      <c r="E1904" t="s">
        <v>184</v>
      </c>
      <c r="F1904" t="s">
        <v>3861</v>
      </c>
      <c r="G1904" t="s">
        <v>3862</v>
      </c>
      <c r="H1904" t="s">
        <v>37</v>
      </c>
      <c r="I1904" t="s">
        <v>23</v>
      </c>
      <c r="J1904" t="s">
        <v>314</v>
      </c>
      <c r="K1904" t="s">
        <v>416</v>
      </c>
      <c r="L1904">
        <v>97477</v>
      </c>
      <c r="M1904" t="s">
        <v>40</v>
      </c>
      <c r="N1904" t="s">
        <v>2519</v>
      </c>
      <c r="O1904" t="s">
        <v>42</v>
      </c>
      <c r="P1904" t="s">
        <v>86</v>
      </c>
      <c r="Q1904" t="s">
        <v>2520</v>
      </c>
      <c r="R1904">
        <v>5.1840000000000002</v>
      </c>
      <c r="S1904" s="5">
        <f t="shared" si="58"/>
        <v>2018</v>
      </c>
      <c r="T1904" s="11" t="str">
        <f t="shared" si="59"/>
        <v>Oct-2018</v>
      </c>
    </row>
    <row r="1905" spans="1:20" x14ac:dyDescent="0.25">
      <c r="A1905">
        <v>1904</v>
      </c>
      <c r="B1905" t="s">
        <v>4734</v>
      </c>
      <c r="C1905" s="1">
        <v>43394</v>
      </c>
      <c r="D1905" s="1">
        <v>43395</v>
      </c>
      <c r="E1905" t="s">
        <v>184</v>
      </c>
      <c r="F1905" t="s">
        <v>3861</v>
      </c>
      <c r="G1905" t="s">
        <v>3862</v>
      </c>
      <c r="H1905" t="s">
        <v>37</v>
      </c>
      <c r="I1905" t="s">
        <v>23</v>
      </c>
      <c r="J1905" t="s">
        <v>314</v>
      </c>
      <c r="K1905" t="s">
        <v>416</v>
      </c>
      <c r="L1905">
        <v>97477</v>
      </c>
      <c r="M1905" t="s">
        <v>40</v>
      </c>
      <c r="N1905" t="s">
        <v>4735</v>
      </c>
      <c r="O1905" t="s">
        <v>28</v>
      </c>
      <c r="P1905" t="s">
        <v>32</v>
      </c>
      <c r="Q1905" t="s">
        <v>4736</v>
      </c>
      <c r="R1905">
        <v>478.48</v>
      </c>
      <c r="S1905" s="5">
        <f t="shared" si="58"/>
        <v>2018</v>
      </c>
      <c r="T1905" s="11" t="str">
        <f t="shared" si="59"/>
        <v>Oct-2018</v>
      </c>
    </row>
    <row r="1906" spans="1:20" x14ac:dyDescent="0.25">
      <c r="A1906">
        <v>1905</v>
      </c>
      <c r="B1906" t="s">
        <v>4734</v>
      </c>
      <c r="C1906" s="1">
        <v>43394</v>
      </c>
      <c r="D1906" s="1">
        <v>43395</v>
      </c>
      <c r="E1906" t="s">
        <v>184</v>
      </c>
      <c r="F1906" t="s">
        <v>3861</v>
      </c>
      <c r="G1906" t="s">
        <v>3862</v>
      </c>
      <c r="H1906" t="s">
        <v>37</v>
      </c>
      <c r="I1906" t="s">
        <v>23</v>
      </c>
      <c r="J1906" t="s">
        <v>314</v>
      </c>
      <c r="K1906" t="s">
        <v>416</v>
      </c>
      <c r="L1906">
        <v>97477</v>
      </c>
      <c r="M1906" t="s">
        <v>40</v>
      </c>
      <c r="N1906" t="s">
        <v>3642</v>
      </c>
      <c r="O1906" t="s">
        <v>67</v>
      </c>
      <c r="P1906" t="s">
        <v>157</v>
      </c>
      <c r="Q1906" t="s">
        <v>3643</v>
      </c>
      <c r="R1906">
        <v>28.4</v>
      </c>
      <c r="S1906" s="5">
        <f t="shared" si="58"/>
        <v>2018</v>
      </c>
      <c r="T1906" s="11" t="str">
        <f t="shared" si="59"/>
        <v>Oct-2018</v>
      </c>
    </row>
    <row r="1907" spans="1:20" x14ac:dyDescent="0.25">
      <c r="A1907">
        <v>1906</v>
      </c>
      <c r="B1907" t="s">
        <v>4737</v>
      </c>
      <c r="C1907" s="1">
        <v>43394</v>
      </c>
      <c r="D1907" s="1">
        <v>43397</v>
      </c>
      <c r="E1907" t="s">
        <v>184</v>
      </c>
      <c r="F1907" t="s">
        <v>4738</v>
      </c>
      <c r="G1907" t="s">
        <v>4739</v>
      </c>
      <c r="H1907" t="s">
        <v>37</v>
      </c>
      <c r="I1907" t="s">
        <v>23</v>
      </c>
      <c r="J1907" t="s">
        <v>4379</v>
      </c>
      <c r="K1907" t="s">
        <v>250</v>
      </c>
      <c r="L1907">
        <v>46203</v>
      </c>
      <c r="M1907" t="s">
        <v>101</v>
      </c>
      <c r="N1907" t="s">
        <v>1630</v>
      </c>
      <c r="O1907" t="s">
        <v>42</v>
      </c>
      <c r="P1907" t="s">
        <v>55</v>
      </c>
      <c r="Q1907" t="s">
        <v>1631</v>
      </c>
      <c r="R1907">
        <v>909.12</v>
      </c>
      <c r="S1907" s="5">
        <f t="shared" si="58"/>
        <v>2018</v>
      </c>
      <c r="T1907" s="11" t="str">
        <f t="shared" si="59"/>
        <v>Oct-2018</v>
      </c>
    </row>
    <row r="1908" spans="1:20" x14ac:dyDescent="0.25">
      <c r="A1908">
        <v>1907</v>
      </c>
      <c r="B1908" t="s">
        <v>4740</v>
      </c>
      <c r="C1908" s="1">
        <v>42872</v>
      </c>
      <c r="D1908" s="1">
        <v>42876</v>
      </c>
      <c r="E1908" t="s">
        <v>46</v>
      </c>
      <c r="F1908" t="s">
        <v>4517</v>
      </c>
      <c r="G1908" t="s">
        <v>4518</v>
      </c>
      <c r="H1908" t="s">
        <v>37</v>
      </c>
      <c r="I1908" t="s">
        <v>23</v>
      </c>
      <c r="J1908" t="s">
        <v>4741</v>
      </c>
      <c r="K1908" t="s">
        <v>50</v>
      </c>
      <c r="L1908">
        <v>32712</v>
      </c>
      <c r="M1908" t="s">
        <v>26</v>
      </c>
      <c r="N1908" t="s">
        <v>4742</v>
      </c>
      <c r="O1908" t="s">
        <v>42</v>
      </c>
      <c r="P1908" t="s">
        <v>71</v>
      </c>
      <c r="Q1908" t="s">
        <v>4743</v>
      </c>
      <c r="R1908">
        <v>2.952</v>
      </c>
      <c r="S1908" s="5">
        <f t="shared" si="58"/>
        <v>2017</v>
      </c>
      <c r="T1908" s="11" t="str">
        <f t="shared" si="59"/>
        <v>May-2017</v>
      </c>
    </row>
    <row r="1909" spans="1:20" x14ac:dyDescent="0.25">
      <c r="A1909">
        <v>1908</v>
      </c>
      <c r="B1909" t="s">
        <v>4740</v>
      </c>
      <c r="C1909" s="1">
        <v>42872</v>
      </c>
      <c r="D1909" s="1">
        <v>42876</v>
      </c>
      <c r="E1909" t="s">
        <v>46</v>
      </c>
      <c r="F1909" t="s">
        <v>4517</v>
      </c>
      <c r="G1909" t="s">
        <v>4518</v>
      </c>
      <c r="H1909" t="s">
        <v>37</v>
      </c>
      <c r="I1909" t="s">
        <v>23</v>
      </c>
      <c r="J1909" t="s">
        <v>4741</v>
      </c>
      <c r="K1909" t="s">
        <v>50</v>
      </c>
      <c r="L1909">
        <v>32712</v>
      </c>
      <c r="M1909" t="s">
        <v>26</v>
      </c>
      <c r="N1909" t="s">
        <v>1904</v>
      </c>
      <c r="O1909" t="s">
        <v>42</v>
      </c>
      <c r="P1909" t="s">
        <v>71</v>
      </c>
      <c r="Q1909" t="s">
        <v>1905</v>
      </c>
      <c r="R1909">
        <v>27.018000000000001</v>
      </c>
      <c r="S1909" s="5">
        <f t="shared" si="58"/>
        <v>2017</v>
      </c>
      <c r="T1909" s="11" t="str">
        <f t="shared" si="59"/>
        <v>May-2017</v>
      </c>
    </row>
    <row r="1910" spans="1:20" x14ac:dyDescent="0.25">
      <c r="A1910">
        <v>1909</v>
      </c>
      <c r="B1910" t="s">
        <v>4744</v>
      </c>
      <c r="C1910" s="1">
        <v>42403</v>
      </c>
      <c r="D1910" s="1">
        <v>42404</v>
      </c>
      <c r="E1910" t="s">
        <v>184</v>
      </c>
      <c r="F1910" t="s">
        <v>3852</v>
      </c>
      <c r="G1910" t="s">
        <v>3853</v>
      </c>
      <c r="H1910" t="s">
        <v>37</v>
      </c>
      <c r="I1910" t="s">
        <v>23</v>
      </c>
      <c r="J1910" t="s">
        <v>38</v>
      </c>
      <c r="K1910" t="s">
        <v>39</v>
      </c>
      <c r="L1910">
        <v>90008</v>
      </c>
      <c r="M1910" t="s">
        <v>40</v>
      </c>
      <c r="N1910" t="s">
        <v>4745</v>
      </c>
      <c r="O1910" t="s">
        <v>28</v>
      </c>
      <c r="P1910" t="s">
        <v>61</v>
      </c>
      <c r="Q1910" t="s">
        <v>4746</v>
      </c>
      <c r="R1910">
        <v>136.91999999999999</v>
      </c>
      <c r="S1910" s="5">
        <f t="shared" si="58"/>
        <v>2016</v>
      </c>
      <c r="T1910" s="11" t="str">
        <f t="shared" si="59"/>
        <v>Feb-2016</v>
      </c>
    </row>
    <row r="1911" spans="1:20" x14ac:dyDescent="0.25">
      <c r="A1911">
        <v>1910</v>
      </c>
      <c r="B1911" t="s">
        <v>4747</v>
      </c>
      <c r="C1911" s="1">
        <v>43452</v>
      </c>
      <c r="D1911" s="1">
        <v>43457</v>
      </c>
      <c r="E1911" t="s">
        <v>46</v>
      </c>
      <c r="F1911" t="s">
        <v>4748</v>
      </c>
      <c r="G1911" t="s">
        <v>4749</v>
      </c>
      <c r="H1911" t="s">
        <v>22</v>
      </c>
      <c r="I1911" t="s">
        <v>23</v>
      </c>
      <c r="J1911" t="s">
        <v>2344</v>
      </c>
      <c r="K1911" t="s">
        <v>263</v>
      </c>
      <c r="L1911">
        <v>11572</v>
      </c>
      <c r="M1911" t="s">
        <v>144</v>
      </c>
      <c r="N1911" t="s">
        <v>4750</v>
      </c>
      <c r="O1911" t="s">
        <v>28</v>
      </c>
      <c r="P1911" t="s">
        <v>61</v>
      </c>
      <c r="Q1911" t="s">
        <v>4751</v>
      </c>
      <c r="R1911">
        <v>18.96</v>
      </c>
      <c r="S1911" s="5">
        <f t="shared" si="58"/>
        <v>2018</v>
      </c>
      <c r="T1911" s="11" t="str">
        <f t="shared" si="59"/>
        <v>Dec-2018</v>
      </c>
    </row>
    <row r="1912" spans="1:20" x14ac:dyDescent="0.25">
      <c r="A1912">
        <v>1911</v>
      </c>
      <c r="B1912" t="s">
        <v>4752</v>
      </c>
      <c r="C1912" s="1">
        <v>43054</v>
      </c>
      <c r="D1912" s="1">
        <v>43061</v>
      </c>
      <c r="E1912" t="s">
        <v>46</v>
      </c>
      <c r="F1912" t="s">
        <v>351</v>
      </c>
      <c r="G1912" t="s">
        <v>352</v>
      </c>
      <c r="H1912" t="s">
        <v>37</v>
      </c>
      <c r="I1912" t="s">
        <v>23</v>
      </c>
      <c r="J1912" t="s">
        <v>38</v>
      </c>
      <c r="K1912" t="s">
        <v>39</v>
      </c>
      <c r="L1912">
        <v>90008</v>
      </c>
      <c r="M1912" t="s">
        <v>40</v>
      </c>
      <c r="N1912" t="s">
        <v>905</v>
      </c>
      <c r="O1912" t="s">
        <v>67</v>
      </c>
      <c r="P1912" t="s">
        <v>157</v>
      </c>
      <c r="Q1912" t="s">
        <v>1785</v>
      </c>
      <c r="R1912">
        <v>99.39</v>
      </c>
      <c r="S1912" s="5">
        <f t="shared" si="58"/>
        <v>2017</v>
      </c>
      <c r="T1912" s="11" t="str">
        <f t="shared" si="59"/>
        <v>Nov-2017</v>
      </c>
    </row>
    <row r="1913" spans="1:20" x14ac:dyDescent="0.25">
      <c r="A1913">
        <v>1912</v>
      </c>
      <c r="B1913" t="s">
        <v>4753</v>
      </c>
      <c r="C1913" s="1">
        <v>43284</v>
      </c>
      <c r="D1913" s="1">
        <v>43287</v>
      </c>
      <c r="E1913" t="s">
        <v>19</v>
      </c>
      <c r="F1913" t="s">
        <v>3291</v>
      </c>
      <c r="G1913" t="s">
        <v>3292</v>
      </c>
      <c r="H1913" t="s">
        <v>37</v>
      </c>
      <c r="I1913" t="s">
        <v>23</v>
      </c>
      <c r="J1913" t="s">
        <v>180</v>
      </c>
      <c r="K1913" t="s">
        <v>100</v>
      </c>
      <c r="L1913">
        <v>77041</v>
      </c>
      <c r="M1913" t="s">
        <v>101</v>
      </c>
      <c r="N1913" t="s">
        <v>4754</v>
      </c>
      <c r="O1913" t="s">
        <v>42</v>
      </c>
      <c r="P1913" t="s">
        <v>86</v>
      </c>
      <c r="Q1913" t="s">
        <v>4755</v>
      </c>
      <c r="R1913">
        <v>273.89600000000002</v>
      </c>
      <c r="S1913" s="5">
        <f t="shared" si="58"/>
        <v>2018</v>
      </c>
      <c r="T1913" s="11" t="str">
        <f t="shared" si="59"/>
        <v>Jul-2018</v>
      </c>
    </row>
    <row r="1914" spans="1:20" x14ac:dyDescent="0.25">
      <c r="A1914">
        <v>1913</v>
      </c>
      <c r="B1914" t="s">
        <v>4753</v>
      </c>
      <c r="C1914" s="1">
        <v>43284</v>
      </c>
      <c r="D1914" s="1">
        <v>43287</v>
      </c>
      <c r="E1914" t="s">
        <v>19</v>
      </c>
      <c r="F1914" t="s">
        <v>3291</v>
      </c>
      <c r="G1914" t="s">
        <v>3292</v>
      </c>
      <c r="H1914" t="s">
        <v>37</v>
      </c>
      <c r="I1914" t="s">
        <v>23</v>
      </c>
      <c r="J1914" t="s">
        <v>180</v>
      </c>
      <c r="K1914" t="s">
        <v>100</v>
      </c>
      <c r="L1914">
        <v>77041</v>
      </c>
      <c r="M1914" t="s">
        <v>101</v>
      </c>
      <c r="N1914" t="s">
        <v>4756</v>
      </c>
      <c r="O1914" t="s">
        <v>67</v>
      </c>
      <c r="P1914" t="s">
        <v>680</v>
      </c>
      <c r="Q1914" t="s">
        <v>4757</v>
      </c>
      <c r="R1914">
        <v>597.13199999999995</v>
      </c>
      <c r="S1914" s="5">
        <f t="shared" si="58"/>
        <v>2018</v>
      </c>
      <c r="T1914" s="11" t="str">
        <f t="shared" si="59"/>
        <v>Jul-2018</v>
      </c>
    </row>
    <row r="1915" spans="1:20" x14ac:dyDescent="0.25">
      <c r="A1915">
        <v>1914</v>
      </c>
      <c r="B1915" t="s">
        <v>4758</v>
      </c>
      <c r="C1915" s="1">
        <v>42019</v>
      </c>
      <c r="D1915" s="1">
        <v>42021</v>
      </c>
      <c r="E1915" t="s">
        <v>184</v>
      </c>
      <c r="F1915" t="s">
        <v>4759</v>
      </c>
      <c r="G1915" t="s">
        <v>4760</v>
      </c>
      <c r="H1915" t="s">
        <v>22</v>
      </c>
      <c r="I1915" t="s">
        <v>23</v>
      </c>
      <c r="J1915" t="s">
        <v>3265</v>
      </c>
      <c r="K1915" t="s">
        <v>1271</v>
      </c>
      <c r="L1915">
        <v>30076</v>
      </c>
      <c r="M1915" t="s">
        <v>26</v>
      </c>
      <c r="N1915" t="s">
        <v>1017</v>
      </c>
      <c r="O1915" t="s">
        <v>67</v>
      </c>
      <c r="P1915" t="s">
        <v>157</v>
      </c>
      <c r="Q1915" t="s">
        <v>1018</v>
      </c>
      <c r="R1915">
        <v>149.94999999999999</v>
      </c>
      <c r="S1915" s="5">
        <f t="shared" si="58"/>
        <v>2015</v>
      </c>
      <c r="T1915" s="11" t="str">
        <f t="shared" si="59"/>
        <v>Jan-2015</v>
      </c>
    </row>
    <row r="1916" spans="1:20" x14ac:dyDescent="0.25">
      <c r="A1916">
        <v>1915</v>
      </c>
      <c r="B1916" t="s">
        <v>4761</v>
      </c>
      <c r="C1916" s="1">
        <v>43220</v>
      </c>
      <c r="D1916" s="1">
        <v>43225</v>
      </c>
      <c r="E1916" t="s">
        <v>46</v>
      </c>
      <c r="F1916" t="s">
        <v>2957</v>
      </c>
      <c r="G1916" t="s">
        <v>2958</v>
      </c>
      <c r="H1916" t="s">
        <v>98</v>
      </c>
      <c r="I1916" t="s">
        <v>23</v>
      </c>
      <c r="J1916" t="s">
        <v>3466</v>
      </c>
      <c r="K1916" t="s">
        <v>50</v>
      </c>
      <c r="L1916">
        <v>33437</v>
      </c>
      <c r="M1916" t="s">
        <v>26</v>
      </c>
      <c r="N1916" t="s">
        <v>4762</v>
      </c>
      <c r="O1916" t="s">
        <v>42</v>
      </c>
      <c r="P1916" t="s">
        <v>43</v>
      </c>
      <c r="Q1916" t="s">
        <v>4763</v>
      </c>
      <c r="R1916">
        <v>4.6079999999999997</v>
      </c>
      <c r="S1916" s="5">
        <f t="shared" si="58"/>
        <v>2018</v>
      </c>
      <c r="T1916" s="11" t="str">
        <f t="shared" si="59"/>
        <v>Apr-2018</v>
      </c>
    </row>
    <row r="1917" spans="1:20" x14ac:dyDescent="0.25">
      <c r="A1917">
        <v>1916</v>
      </c>
      <c r="B1917" t="s">
        <v>4761</v>
      </c>
      <c r="C1917" s="1">
        <v>43220</v>
      </c>
      <c r="D1917" s="1">
        <v>43225</v>
      </c>
      <c r="E1917" t="s">
        <v>46</v>
      </c>
      <c r="F1917" t="s">
        <v>2957</v>
      </c>
      <c r="G1917" t="s">
        <v>2958</v>
      </c>
      <c r="H1917" t="s">
        <v>98</v>
      </c>
      <c r="I1917" t="s">
        <v>23</v>
      </c>
      <c r="J1917" t="s">
        <v>3466</v>
      </c>
      <c r="K1917" t="s">
        <v>50</v>
      </c>
      <c r="L1917">
        <v>33437</v>
      </c>
      <c r="M1917" t="s">
        <v>26</v>
      </c>
      <c r="N1917" t="s">
        <v>3499</v>
      </c>
      <c r="O1917" t="s">
        <v>42</v>
      </c>
      <c r="P1917" t="s">
        <v>64</v>
      </c>
      <c r="Q1917" t="s">
        <v>3039</v>
      </c>
      <c r="R1917">
        <v>15.528</v>
      </c>
      <c r="S1917" s="5">
        <f t="shared" si="58"/>
        <v>2018</v>
      </c>
      <c r="T1917" s="11" t="str">
        <f t="shared" si="59"/>
        <v>Apr-2018</v>
      </c>
    </row>
    <row r="1918" spans="1:20" x14ac:dyDescent="0.25">
      <c r="A1918">
        <v>1917</v>
      </c>
      <c r="B1918" t="s">
        <v>4761</v>
      </c>
      <c r="C1918" s="1">
        <v>43220</v>
      </c>
      <c r="D1918" s="1">
        <v>43225</v>
      </c>
      <c r="E1918" t="s">
        <v>46</v>
      </c>
      <c r="F1918" t="s">
        <v>2957</v>
      </c>
      <c r="G1918" t="s">
        <v>2958</v>
      </c>
      <c r="H1918" t="s">
        <v>98</v>
      </c>
      <c r="I1918" t="s">
        <v>23</v>
      </c>
      <c r="J1918" t="s">
        <v>3466</v>
      </c>
      <c r="K1918" t="s">
        <v>50</v>
      </c>
      <c r="L1918">
        <v>33437</v>
      </c>
      <c r="M1918" t="s">
        <v>26</v>
      </c>
      <c r="N1918" t="s">
        <v>2494</v>
      </c>
      <c r="O1918" t="s">
        <v>42</v>
      </c>
      <c r="P1918" t="s">
        <v>43</v>
      </c>
      <c r="Q1918" t="s">
        <v>2495</v>
      </c>
      <c r="R1918">
        <v>11.952</v>
      </c>
      <c r="S1918" s="5">
        <f t="shared" si="58"/>
        <v>2018</v>
      </c>
      <c r="T1918" s="11" t="str">
        <f t="shared" si="59"/>
        <v>Apr-2018</v>
      </c>
    </row>
    <row r="1919" spans="1:20" x14ac:dyDescent="0.25">
      <c r="A1919">
        <v>1918</v>
      </c>
      <c r="B1919" t="s">
        <v>4764</v>
      </c>
      <c r="C1919" s="1">
        <v>42682</v>
      </c>
      <c r="D1919" s="1">
        <v>42688</v>
      </c>
      <c r="E1919" t="s">
        <v>46</v>
      </c>
      <c r="F1919" t="s">
        <v>3837</v>
      </c>
      <c r="G1919" t="s">
        <v>3838</v>
      </c>
      <c r="H1919" t="s">
        <v>22</v>
      </c>
      <c r="I1919" t="s">
        <v>23</v>
      </c>
      <c r="J1919" t="s">
        <v>609</v>
      </c>
      <c r="K1919" t="s">
        <v>1244</v>
      </c>
      <c r="L1919">
        <v>2038</v>
      </c>
      <c r="M1919" t="s">
        <v>144</v>
      </c>
      <c r="N1919" t="s">
        <v>1469</v>
      </c>
      <c r="O1919" t="s">
        <v>42</v>
      </c>
      <c r="P1919" t="s">
        <v>64</v>
      </c>
      <c r="Q1919" t="s">
        <v>1470</v>
      </c>
      <c r="R1919">
        <v>11.65</v>
      </c>
      <c r="S1919" s="5">
        <f t="shared" si="58"/>
        <v>2016</v>
      </c>
      <c r="T1919" s="11" t="str">
        <f t="shared" si="59"/>
        <v>Nov-2016</v>
      </c>
    </row>
    <row r="1920" spans="1:20" x14ac:dyDescent="0.25">
      <c r="A1920">
        <v>1919</v>
      </c>
      <c r="B1920" t="s">
        <v>4765</v>
      </c>
      <c r="C1920" s="1">
        <v>42673</v>
      </c>
      <c r="D1920" s="1">
        <v>42675</v>
      </c>
      <c r="E1920" t="s">
        <v>19</v>
      </c>
      <c r="F1920" t="s">
        <v>4591</v>
      </c>
      <c r="G1920" t="s">
        <v>4592</v>
      </c>
      <c r="H1920" t="s">
        <v>98</v>
      </c>
      <c r="I1920" t="s">
        <v>23</v>
      </c>
      <c r="J1920" t="s">
        <v>878</v>
      </c>
      <c r="K1920" t="s">
        <v>234</v>
      </c>
      <c r="L1920">
        <v>48227</v>
      </c>
      <c r="M1920" t="s">
        <v>101</v>
      </c>
      <c r="N1920" t="s">
        <v>4766</v>
      </c>
      <c r="O1920" t="s">
        <v>67</v>
      </c>
      <c r="P1920" t="s">
        <v>68</v>
      </c>
      <c r="Q1920" t="s">
        <v>4767</v>
      </c>
      <c r="R1920">
        <v>299.89999999999998</v>
      </c>
      <c r="S1920" s="5">
        <f t="shared" si="58"/>
        <v>2016</v>
      </c>
      <c r="T1920" s="11" t="str">
        <f t="shared" si="59"/>
        <v>Oct-2016</v>
      </c>
    </row>
    <row r="1921" spans="1:20" x14ac:dyDescent="0.25">
      <c r="A1921">
        <v>1920</v>
      </c>
      <c r="B1921" t="s">
        <v>4768</v>
      </c>
      <c r="C1921" s="1">
        <v>43329</v>
      </c>
      <c r="D1921" s="1">
        <v>43331</v>
      </c>
      <c r="E1921" t="s">
        <v>184</v>
      </c>
      <c r="F1921" t="s">
        <v>4769</v>
      </c>
      <c r="G1921" t="s">
        <v>4770</v>
      </c>
      <c r="H1921" t="s">
        <v>37</v>
      </c>
      <c r="I1921" t="s">
        <v>23</v>
      </c>
      <c r="J1921" t="s">
        <v>4108</v>
      </c>
      <c r="K1921" t="s">
        <v>263</v>
      </c>
      <c r="L1921">
        <v>13601</v>
      </c>
      <c r="M1921" t="s">
        <v>144</v>
      </c>
      <c r="N1921" t="s">
        <v>4771</v>
      </c>
      <c r="O1921" t="s">
        <v>42</v>
      </c>
      <c r="P1921" t="s">
        <v>71</v>
      </c>
      <c r="Q1921" t="s">
        <v>4772</v>
      </c>
      <c r="R1921">
        <v>895.92</v>
      </c>
      <c r="S1921" s="5">
        <f t="shared" si="58"/>
        <v>2018</v>
      </c>
      <c r="T1921" s="11" t="str">
        <f t="shared" si="59"/>
        <v>Aug-2018</v>
      </c>
    </row>
    <row r="1922" spans="1:20" x14ac:dyDescent="0.25">
      <c r="A1922">
        <v>1921</v>
      </c>
      <c r="B1922" t="s">
        <v>4768</v>
      </c>
      <c r="C1922" s="1">
        <v>43329</v>
      </c>
      <c r="D1922" s="1">
        <v>43331</v>
      </c>
      <c r="E1922" t="s">
        <v>184</v>
      </c>
      <c r="F1922" t="s">
        <v>4769</v>
      </c>
      <c r="G1922" t="s">
        <v>4770</v>
      </c>
      <c r="H1922" t="s">
        <v>37</v>
      </c>
      <c r="I1922" t="s">
        <v>23</v>
      </c>
      <c r="J1922" t="s">
        <v>4108</v>
      </c>
      <c r="K1922" t="s">
        <v>263</v>
      </c>
      <c r="L1922">
        <v>13601</v>
      </c>
      <c r="M1922" t="s">
        <v>144</v>
      </c>
      <c r="N1922" t="s">
        <v>4773</v>
      </c>
      <c r="O1922" t="s">
        <v>28</v>
      </c>
      <c r="P1922" t="s">
        <v>32</v>
      </c>
      <c r="Q1922" t="s">
        <v>4774</v>
      </c>
      <c r="R1922">
        <v>462.56400000000002</v>
      </c>
      <c r="S1922" s="5">
        <f t="shared" si="58"/>
        <v>2018</v>
      </c>
      <c r="T1922" s="11" t="str">
        <f t="shared" si="59"/>
        <v>Aug-2018</v>
      </c>
    </row>
    <row r="1923" spans="1:20" x14ac:dyDescent="0.25">
      <c r="A1923">
        <v>1922</v>
      </c>
      <c r="B1923" t="s">
        <v>4775</v>
      </c>
      <c r="C1923" s="1">
        <v>42646</v>
      </c>
      <c r="D1923" s="1">
        <v>42652</v>
      </c>
      <c r="E1923" t="s">
        <v>46</v>
      </c>
      <c r="F1923" t="s">
        <v>771</v>
      </c>
      <c r="G1923" t="s">
        <v>772</v>
      </c>
      <c r="H1923" t="s">
        <v>37</v>
      </c>
      <c r="I1923" t="s">
        <v>23</v>
      </c>
      <c r="J1923" t="s">
        <v>4776</v>
      </c>
      <c r="K1923" t="s">
        <v>143</v>
      </c>
      <c r="L1923">
        <v>19601</v>
      </c>
      <c r="M1923" t="s">
        <v>144</v>
      </c>
      <c r="N1923" t="s">
        <v>4777</v>
      </c>
      <c r="O1923" t="s">
        <v>42</v>
      </c>
      <c r="P1923" t="s">
        <v>55</v>
      </c>
      <c r="Q1923" t="s">
        <v>2657</v>
      </c>
      <c r="R1923">
        <v>15.007999999999999</v>
      </c>
      <c r="S1923" s="5">
        <f t="shared" ref="S1923:S1986" si="60">YEAR(C1923)</f>
        <v>2016</v>
      </c>
      <c r="T1923" s="11" t="str">
        <f t="shared" ref="T1923:T1986" si="61">TEXT(C1923,"MMM-YYY")</f>
        <v>Oct-2016</v>
      </c>
    </row>
    <row r="1924" spans="1:20" x14ac:dyDescent="0.25">
      <c r="A1924">
        <v>1923</v>
      </c>
      <c r="B1924" t="s">
        <v>4778</v>
      </c>
      <c r="C1924" s="1">
        <v>42924</v>
      </c>
      <c r="D1924" s="1">
        <v>42926</v>
      </c>
      <c r="E1924" t="s">
        <v>19</v>
      </c>
      <c r="F1924" t="s">
        <v>4779</v>
      </c>
      <c r="G1924" t="s">
        <v>4780</v>
      </c>
      <c r="H1924" t="s">
        <v>37</v>
      </c>
      <c r="I1924" t="s">
        <v>23</v>
      </c>
      <c r="J1924" t="s">
        <v>1126</v>
      </c>
      <c r="K1924" t="s">
        <v>100</v>
      </c>
      <c r="L1924">
        <v>76017</v>
      </c>
      <c r="M1924" t="s">
        <v>101</v>
      </c>
      <c r="N1924" t="s">
        <v>4781</v>
      </c>
      <c r="O1924" t="s">
        <v>67</v>
      </c>
      <c r="P1924" t="s">
        <v>68</v>
      </c>
      <c r="Q1924" t="s">
        <v>4782</v>
      </c>
      <c r="R1924">
        <v>863.64</v>
      </c>
      <c r="S1924" s="5">
        <f t="shared" si="60"/>
        <v>2017</v>
      </c>
      <c r="T1924" s="11" t="str">
        <f t="shared" si="61"/>
        <v>Jul-2017</v>
      </c>
    </row>
    <row r="1925" spans="1:20" x14ac:dyDescent="0.25">
      <c r="A1925">
        <v>1924</v>
      </c>
      <c r="B1925" t="s">
        <v>4778</v>
      </c>
      <c r="C1925" s="1">
        <v>42924</v>
      </c>
      <c r="D1925" s="1">
        <v>42926</v>
      </c>
      <c r="E1925" t="s">
        <v>19</v>
      </c>
      <c r="F1925" t="s">
        <v>4779</v>
      </c>
      <c r="G1925" t="s">
        <v>4780</v>
      </c>
      <c r="H1925" t="s">
        <v>37</v>
      </c>
      <c r="I1925" t="s">
        <v>23</v>
      </c>
      <c r="J1925" t="s">
        <v>1126</v>
      </c>
      <c r="K1925" t="s">
        <v>100</v>
      </c>
      <c r="L1925">
        <v>76017</v>
      </c>
      <c r="M1925" t="s">
        <v>101</v>
      </c>
      <c r="N1925" t="s">
        <v>1562</v>
      </c>
      <c r="O1925" t="s">
        <v>42</v>
      </c>
      <c r="P1925" t="s">
        <v>64</v>
      </c>
      <c r="Q1925" t="s">
        <v>1563</v>
      </c>
      <c r="R1925">
        <v>47.616</v>
      </c>
      <c r="S1925" s="5">
        <f t="shared" si="60"/>
        <v>2017</v>
      </c>
      <c r="T1925" s="11" t="str">
        <f t="shared" si="61"/>
        <v>Jul-2017</v>
      </c>
    </row>
    <row r="1926" spans="1:20" x14ac:dyDescent="0.25">
      <c r="A1926">
        <v>1925</v>
      </c>
      <c r="B1926" t="s">
        <v>4783</v>
      </c>
      <c r="C1926" s="1">
        <v>43439</v>
      </c>
      <c r="D1926" s="1">
        <v>43441</v>
      </c>
      <c r="E1926" t="s">
        <v>19</v>
      </c>
      <c r="F1926" t="s">
        <v>2236</v>
      </c>
      <c r="G1926" t="s">
        <v>2237</v>
      </c>
      <c r="H1926" t="s">
        <v>22</v>
      </c>
      <c r="I1926" t="s">
        <v>23</v>
      </c>
      <c r="J1926" t="s">
        <v>946</v>
      </c>
      <c r="K1926" t="s">
        <v>39</v>
      </c>
      <c r="L1926">
        <v>92024</v>
      </c>
      <c r="M1926" t="s">
        <v>40</v>
      </c>
      <c r="N1926" t="s">
        <v>1321</v>
      </c>
      <c r="O1926" t="s">
        <v>42</v>
      </c>
      <c r="P1926" t="s">
        <v>86</v>
      </c>
      <c r="Q1926" t="s">
        <v>1322</v>
      </c>
      <c r="R1926">
        <v>92.94</v>
      </c>
      <c r="S1926" s="5">
        <f t="shared" si="60"/>
        <v>2018</v>
      </c>
      <c r="T1926" s="11" t="str">
        <f t="shared" si="61"/>
        <v>Dec-2018</v>
      </c>
    </row>
    <row r="1927" spans="1:20" x14ac:dyDescent="0.25">
      <c r="A1927">
        <v>1926</v>
      </c>
      <c r="B1927" t="s">
        <v>4784</v>
      </c>
      <c r="C1927" s="1">
        <v>43168</v>
      </c>
      <c r="D1927" s="1">
        <v>43172</v>
      </c>
      <c r="E1927" t="s">
        <v>46</v>
      </c>
      <c r="F1927" t="s">
        <v>2911</v>
      </c>
      <c r="G1927" t="s">
        <v>2912</v>
      </c>
      <c r="H1927" t="s">
        <v>37</v>
      </c>
      <c r="I1927" t="s">
        <v>23</v>
      </c>
      <c r="J1927" t="s">
        <v>123</v>
      </c>
      <c r="K1927" t="s">
        <v>39</v>
      </c>
      <c r="L1927">
        <v>94110</v>
      </c>
      <c r="M1927" t="s">
        <v>40</v>
      </c>
      <c r="N1927" t="s">
        <v>1179</v>
      </c>
      <c r="O1927" t="s">
        <v>67</v>
      </c>
      <c r="P1927" t="s">
        <v>157</v>
      </c>
      <c r="Q1927" t="s">
        <v>1180</v>
      </c>
      <c r="R1927">
        <v>199.98</v>
      </c>
      <c r="S1927" s="5">
        <f t="shared" si="60"/>
        <v>2018</v>
      </c>
      <c r="T1927" s="11" t="str">
        <f t="shared" si="61"/>
        <v>Mar-2018</v>
      </c>
    </row>
    <row r="1928" spans="1:20" x14ac:dyDescent="0.25">
      <c r="A1928">
        <v>1927</v>
      </c>
      <c r="B1928" t="s">
        <v>4785</v>
      </c>
      <c r="C1928" s="1">
        <v>42895</v>
      </c>
      <c r="D1928" s="1">
        <v>42901</v>
      </c>
      <c r="E1928" t="s">
        <v>46</v>
      </c>
      <c r="F1928" t="s">
        <v>3472</v>
      </c>
      <c r="G1928" t="s">
        <v>3473</v>
      </c>
      <c r="H1928" t="s">
        <v>22</v>
      </c>
      <c r="I1928" t="s">
        <v>23</v>
      </c>
      <c r="J1928" t="s">
        <v>38</v>
      </c>
      <c r="K1928" t="s">
        <v>39</v>
      </c>
      <c r="L1928">
        <v>90045</v>
      </c>
      <c r="M1928" t="s">
        <v>40</v>
      </c>
      <c r="N1928" t="s">
        <v>4786</v>
      </c>
      <c r="O1928" t="s">
        <v>67</v>
      </c>
      <c r="P1928" t="s">
        <v>68</v>
      </c>
      <c r="Q1928" t="s">
        <v>4787</v>
      </c>
      <c r="R1928">
        <v>177.48</v>
      </c>
      <c r="S1928" s="5">
        <f t="shared" si="60"/>
        <v>2017</v>
      </c>
      <c r="T1928" s="11" t="str">
        <f t="shared" si="61"/>
        <v>Jun-2017</v>
      </c>
    </row>
    <row r="1929" spans="1:20" x14ac:dyDescent="0.25">
      <c r="A1929">
        <v>1928</v>
      </c>
      <c r="B1929" t="s">
        <v>4788</v>
      </c>
      <c r="C1929" s="1">
        <v>43432</v>
      </c>
      <c r="D1929" s="1">
        <v>43435</v>
      </c>
      <c r="E1929" t="s">
        <v>184</v>
      </c>
      <c r="F1929" t="s">
        <v>2497</v>
      </c>
      <c r="G1929" t="s">
        <v>2498</v>
      </c>
      <c r="H1929" t="s">
        <v>22</v>
      </c>
      <c r="I1929" t="s">
        <v>23</v>
      </c>
      <c r="J1929" t="s">
        <v>805</v>
      </c>
      <c r="K1929" t="s">
        <v>453</v>
      </c>
      <c r="L1929">
        <v>80219</v>
      </c>
      <c r="M1929" t="s">
        <v>40</v>
      </c>
      <c r="N1929" t="s">
        <v>1625</v>
      </c>
      <c r="O1929" t="s">
        <v>42</v>
      </c>
      <c r="P1929" t="s">
        <v>86</v>
      </c>
      <c r="Q1929" t="s">
        <v>1626</v>
      </c>
      <c r="R1929">
        <v>88.768000000000001</v>
      </c>
      <c r="S1929" s="5">
        <f t="shared" si="60"/>
        <v>2018</v>
      </c>
      <c r="T1929" s="11" t="str">
        <f t="shared" si="61"/>
        <v>Nov-2018</v>
      </c>
    </row>
    <row r="1930" spans="1:20" x14ac:dyDescent="0.25">
      <c r="A1930">
        <v>1929</v>
      </c>
      <c r="B1930" t="s">
        <v>4789</v>
      </c>
      <c r="C1930" s="1">
        <v>43175</v>
      </c>
      <c r="D1930" s="1">
        <v>43177</v>
      </c>
      <c r="E1930" t="s">
        <v>19</v>
      </c>
      <c r="F1930" t="s">
        <v>783</v>
      </c>
      <c r="G1930" t="s">
        <v>784</v>
      </c>
      <c r="H1930" t="s">
        <v>98</v>
      </c>
      <c r="I1930" t="s">
        <v>23</v>
      </c>
      <c r="J1930" t="s">
        <v>91</v>
      </c>
      <c r="K1930" t="s">
        <v>92</v>
      </c>
      <c r="L1930">
        <v>98105</v>
      </c>
      <c r="M1930" t="s">
        <v>40</v>
      </c>
      <c r="N1930" t="s">
        <v>4790</v>
      </c>
      <c r="O1930" t="s">
        <v>42</v>
      </c>
      <c r="P1930" t="s">
        <v>86</v>
      </c>
      <c r="Q1930" t="s">
        <v>4791</v>
      </c>
      <c r="R1930">
        <v>6.48</v>
      </c>
      <c r="S1930" s="5">
        <f t="shared" si="60"/>
        <v>2018</v>
      </c>
      <c r="T1930" s="11" t="str">
        <f t="shared" si="61"/>
        <v>Mar-2018</v>
      </c>
    </row>
    <row r="1931" spans="1:20" x14ac:dyDescent="0.25">
      <c r="A1931">
        <v>1930</v>
      </c>
      <c r="B1931" t="s">
        <v>4789</v>
      </c>
      <c r="C1931" s="1">
        <v>43175</v>
      </c>
      <c r="D1931" s="1">
        <v>43177</v>
      </c>
      <c r="E1931" t="s">
        <v>19</v>
      </c>
      <c r="F1931" t="s">
        <v>783</v>
      </c>
      <c r="G1931" t="s">
        <v>784</v>
      </c>
      <c r="H1931" t="s">
        <v>98</v>
      </c>
      <c r="I1931" t="s">
        <v>23</v>
      </c>
      <c r="J1931" t="s">
        <v>91</v>
      </c>
      <c r="K1931" t="s">
        <v>92</v>
      </c>
      <c r="L1931">
        <v>98105</v>
      </c>
      <c r="M1931" t="s">
        <v>40</v>
      </c>
      <c r="N1931" t="s">
        <v>1007</v>
      </c>
      <c r="O1931" t="s">
        <v>42</v>
      </c>
      <c r="P1931" t="s">
        <v>55</v>
      </c>
      <c r="Q1931" t="s">
        <v>1008</v>
      </c>
      <c r="R1931">
        <v>46.51</v>
      </c>
      <c r="S1931" s="5">
        <f t="shared" si="60"/>
        <v>2018</v>
      </c>
      <c r="T1931" s="11" t="str">
        <f t="shared" si="61"/>
        <v>Mar-2018</v>
      </c>
    </row>
    <row r="1932" spans="1:20" x14ac:dyDescent="0.25">
      <c r="A1932">
        <v>1931</v>
      </c>
      <c r="B1932" t="s">
        <v>4789</v>
      </c>
      <c r="C1932" s="1">
        <v>43175</v>
      </c>
      <c r="D1932" s="1">
        <v>43177</v>
      </c>
      <c r="E1932" t="s">
        <v>19</v>
      </c>
      <c r="F1932" t="s">
        <v>783</v>
      </c>
      <c r="G1932" t="s">
        <v>784</v>
      </c>
      <c r="H1932" t="s">
        <v>98</v>
      </c>
      <c r="I1932" t="s">
        <v>23</v>
      </c>
      <c r="J1932" t="s">
        <v>91</v>
      </c>
      <c r="K1932" t="s">
        <v>92</v>
      </c>
      <c r="L1932">
        <v>98105</v>
      </c>
      <c r="M1932" t="s">
        <v>40</v>
      </c>
      <c r="N1932" t="s">
        <v>3505</v>
      </c>
      <c r="O1932" t="s">
        <v>67</v>
      </c>
      <c r="P1932" t="s">
        <v>68</v>
      </c>
      <c r="Q1932" t="s">
        <v>3506</v>
      </c>
      <c r="R1932">
        <v>659.976</v>
      </c>
      <c r="S1932" s="5">
        <f t="shared" si="60"/>
        <v>2018</v>
      </c>
      <c r="T1932" s="11" t="str">
        <f t="shared" si="61"/>
        <v>Mar-2018</v>
      </c>
    </row>
    <row r="1933" spans="1:20" x14ac:dyDescent="0.25">
      <c r="A1933">
        <v>1932</v>
      </c>
      <c r="B1933" t="s">
        <v>4792</v>
      </c>
      <c r="C1933" s="1">
        <v>43066</v>
      </c>
      <c r="D1933" s="1">
        <v>43068</v>
      </c>
      <c r="E1933" t="s">
        <v>19</v>
      </c>
      <c r="F1933" t="s">
        <v>964</v>
      </c>
      <c r="G1933" t="s">
        <v>965</v>
      </c>
      <c r="H1933" t="s">
        <v>22</v>
      </c>
      <c r="I1933" t="s">
        <v>23</v>
      </c>
      <c r="J1933" t="s">
        <v>619</v>
      </c>
      <c r="K1933" t="s">
        <v>306</v>
      </c>
      <c r="L1933">
        <v>85254</v>
      </c>
      <c r="M1933" t="s">
        <v>40</v>
      </c>
      <c r="N1933" t="s">
        <v>4793</v>
      </c>
      <c r="O1933" t="s">
        <v>67</v>
      </c>
      <c r="P1933" t="s">
        <v>68</v>
      </c>
      <c r="Q1933" t="s">
        <v>4794</v>
      </c>
      <c r="R1933">
        <v>271.99200000000002</v>
      </c>
      <c r="S1933" s="5">
        <f t="shared" si="60"/>
        <v>2017</v>
      </c>
      <c r="T1933" s="11" t="str">
        <f t="shared" si="61"/>
        <v>Nov-2017</v>
      </c>
    </row>
    <row r="1934" spans="1:20" x14ac:dyDescent="0.25">
      <c r="A1934">
        <v>1933</v>
      </c>
      <c r="B1934" t="s">
        <v>4795</v>
      </c>
      <c r="C1934" s="1">
        <v>43318</v>
      </c>
      <c r="D1934" s="1">
        <v>43322</v>
      </c>
      <c r="E1934" t="s">
        <v>19</v>
      </c>
      <c r="F1934" t="s">
        <v>2305</v>
      </c>
      <c r="G1934" t="s">
        <v>2306</v>
      </c>
      <c r="H1934" t="s">
        <v>22</v>
      </c>
      <c r="I1934" t="s">
        <v>23</v>
      </c>
      <c r="J1934" t="s">
        <v>4273</v>
      </c>
      <c r="K1934" t="s">
        <v>734</v>
      </c>
      <c r="L1934">
        <v>70506</v>
      </c>
      <c r="M1934" t="s">
        <v>26</v>
      </c>
      <c r="N1934" t="s">
        <v>4796</v>
      </c>
      <c r="O1934" t="s">
        <v>28</v>
      </c>
      <c r="P1934" t="s">
        <v>29</v>
      </c>
      <c r="Q1934" t="s">
        <v>4797</v>
      </c>
      <c r="R1934">
        <v>145.74</v>
      </c>
      <c r="S1934" s="5">
        <f t="shared" si="60"/>
        <v>2018</v>
      </c>
      <c r="T1934" s="11" t="str">
        <f t="shared" si="61"/>
        <v>Aug-2018</v>
      </c>
    </row>
    <row r="1935" spans="1:20" x14ac:dyDescent="0.25">
      <c r="A1935">
        <v>1934</v>
      </c>
      <c r="B1935" t="s">
        <v>4795</v>
      </c>
      <c r="C1935" s="1">
        <v>43318</v>
      </c>
      <c r="D1935" s="1">
        <v>43322</v>
      </c>
      <c r="E1935" t="s">
        <v>19</v>
      </c>
      <c r="F1935" t="s">
        <v>2305</v>
      </c>
      <c r="G1935" t="s">
        <v>2306</v>
      </c>
      <c r="H1935" t="s">
        <v>22</v>
      </c>
      <c r="I1935" t="s">
        <v>23</v>
      </c>
      <c r="J1935" t="s">
        <v>4273</v>
      </c>
      <c r="K1935" t="s">
        <v>734</v>
      </c>
      <c r="L1935">
        <v>70506</v>
      </c>
      <c r="M1935" t="s">
        <v>26</v>
      </c>
      <c r="N1935" t="s">
        <v>255</v>
      </c>
      <c r="O1935" t="s">
        <v>28</v>
      </c>
      <c r="P1935" t="s">
        <v>61</v>
      </c>
      <c r="Q1935" t="s">
        <v>256</v>
      </c>
      <c r="R1935">
        <v>15.4</v>
      </c>
      <c r="S1935" s="5">
        <f t="shared" si="60"/>
        <v>2018</v>
      </c>
      <c r="T1935" s="11" t="str">
        <f t="shared" si="61"/>
        <v>Aug-2018</v>
      </c>
    </row>
    <row r="1936" spans="1:20" x14ac:dyDescent="0.25">
      <c r="A1936">
        <v>1935</v>
      </c>
      <c r="B1936" t="s">
        <v>4798</v>
      </c>
      <c r="C1936" s="1">
        <v>43431</v>
      </c>
      <c r="D1936" s="1">
        <v>43437</v>
      </c>
      <c r="E1936" t="s">
        <v>46</v>
      </c>
      <c r="F1936" t="s">
        <v>2911</v>
      </c>
      <c r="G1936" t="s">
        <v>2912</v>
      </c>
      <c r="H1936" t="s">
        <v>37</v>
      </c>
      <c r="I1936" t="s">
        <v>23</v>
      </c>
      <c r="J1936" t="s">
        <v>123</v>
      </c>
      <c r="K1936" t="s">
        <v>39</v>
      </c>
      <c r="L1936">
        <v>94109</v>
      </c>
      <c r="M1936" t="s">
        <v>40</v>
      </c>
      <c r="N1936" t="s">
        <v>4642</v>
      </c>
      <c r="O1936" t="s">
        <v>42</v>
      </c>
      <c r="P1936" t="s">
        <v>86</v>
      </c>
      <c r="Q1936" t="s">
        <v>4643</v>
      </c>
      <c r="R1936">
        <v>244.55</v>
      </c>
      <c r="S1936" s="5">
        <f t="shared" si="60"/>
        <v>2018</v>
      </c>
      <c r="T1936" s="11" t="str">
        <f t="shared" si="61"/>
        <v>Nov-2018</v>
      </c>
    </row>
    <row r="1937" spans="1:20" x14ac:dyDescent="0.25">
      <c r="A1937">
        <v>1936</v>
      </c>
      <c r="B1937" t="s">
        <v>4798</v>
      </c>
      <c r="C1937" s="1">
        <v>43431</v>
      </c>
      <c r="D1937" s="1">
        <v>43437</v>
      </c>
      <c r="E1937" t="s">
        <v>46</v>
      </c>
      <c r="F1937" t="s">
        <v>2911</v>
      </c>
      <c r="G1937" t="s">
        <v>2912</v>
      </c>
      <c r="H1937" t="s">
        <v>37</v>
      </c>
      <c r="I1937" t="s">
        <v>23</v>
      </c>
      <c r="J1937" t="s">
        <v>123</v>
      </c>
      <c r="K1937" t="s">
        <v>39</v>
      </c>
      <c r="L1937">
        <v>94109</v>
      </c>
      <c r="M1937" t="s">
        <v>40</v>
      </c>
      <c r="N1937" t="s">
        <v>4799</v>
      </c>
      <c r="O1937" t="s">
        <v>67</v>
      </c>
      <c r="P1937" t="s">
        <v>157</v>
      </c>
      <c r="Q1937" t="s">
        <v>4800</v>
      </c>
      <c r="R1937">
        <v>166.16</v>
      </c>
      <c r="S1937" s="5">
        <f t="shared" si="60"/>
        <v>2018</v>
      </c>
      <c r="T1937" s="11" t="str">
        <f t="shared" si="61"/>
        <v>Nov-2018</v>
      </c>
    </row>
    <row r="1938" spans="1:20" x14ac:dyDescent="0.25">
      <c r="A1938">
        <v>1937</v>
      </c>
      <c r="B1938" t="s">
        <v>4801</v>
      </c>
      <c r="C1938" s="1">
        <v>42515</v>
      </c>
      <c r="D1938" s="1">
        <v>42517</v>
      </c>
      <c r="E1938" t="s">
        <v>19</v>
      </c>
      <c r="F1938" t="s">
        <v>3964</v>
      </c>
      <c r="G1938" t="s">
        <v>3965</v>
      </c>
      <c r="H1938" t="s">
        <v>98</v>
      </c>
      <c r="I1938" t="s">
        <v>23</v>
      </c>
      <c r="J1938" t="s">
        <v>123</v>
      </c>
      <c r="K1938" t="s">
        <v>39</v>
      </c>
      <c r="L1938">
        <v>94109</v>
      </c>
      <c r="M1938" t="s">
        <v>40</v>
      </c>
      <c r="N1938" t="s">
        <v>3411</v>
      </c>
      <c r="O1938" t="s">
        <v>28</v>
      </c>
      <c r="P1938" t="s">
        <v>61</v>
      </c>
      <c r="Q1938" t="s">
        <v>3412</v>
      </c>
      <c r="R1938">
        <v>14.73</v>
      </c>
      <c r="S1938" s="5">
        <f t="shared" si="60"/>
        <v>2016</v>
      </c>
      <c r="T1938" s="11" t="str">
        <f t="shared" si="61"/>
        <v>May-2016</v>
      </c>
    </row>
    <row r="1939" spans="1:20" x14ac:dyDescent="0.25">
      <c r="A1939">
        <v>1938</v>
      </c>
      <c r="B1939" t="s">
        <v>4802</v>
      </c>
      <c r="C1939" s="1">
        <v>42924</v>
      </c>
      <c r="D1939" s="1">
        <v>42928</v>
      </c>
      <c r="E1939" t="s">
        <v>46</v>
      </c>
      <c r="F1939" t="s">
        <v>4803</v>
      </c>
      <c r="G1939" t="s">
        <v>4804</v>
      </c>
      <c r="H1939" t="s">
        <v>22</v>
      </c>
      <c r="I1939" t="s">
        <v>23</v>
      </c>
      <c r="J1939" t="s">
        <v>4805</v>
      </c>
      <c r="K1939" t="s">
        <v>453</v>
      </c>
      <c r="L1939">
        <v>80020</v>
      </c>
      <c r="M1939" t="s">
        <v>40</v>
      </c>
      <c r="N1939" t="s">
        <v>4806</v>
      </c>
      <c r="O1939" t="s">
        <v>42</v>
      </c>
      <c r="P1939" t="s">
        <v>71</v>
      </c>
      <c r="Q1939" t="s">
        <v>4807</v>
      </c>
      <c r="R1939">
        <v>19.968</v>
      </c>
      <c r="S1939" s="5">
        <f t="shared" si="60"/>
        <v>2017</v>
      </c>
      <c r="T1939" s="11" t="str">
        <f t="shared" si="61"/>
        <v>Jul-2017</v>
      </c>
    </row>
    <row r="1940" spans="1:20" x14ac:dyDescent="0.25">
      <c r="A1940">
        <v>1939</v>
      </c>
      <c r="B1940" t="s">
        <v>4802</v>
      </c>
      <c r="C1940" s="1">
        <v>42924</v>
      </c>
      <c r="D1940" s="1">
        <v>42928</v>
      </c>
      <c r="E1940" t="s">
        <v>46</v>
      </c>
      <c r="F1940" t="s">
        <v>4803</v>
      </c>
      <c r="G1940" t="s">
        <v>4804</v>
      </c>
      <c r="H1940" t="s">
        <v>22</v>
      </c>
      <c r="I1940" t="s">
        <v>23</v>
      </c>
      <c r="J1940" t="s">
        <v>4805</v>
      </c>
      <c r="K1940" t="s">
        <v>453</v>
      </c>
      <c r="L1940">
        <v>80020</v>
      </c>
      <c r="M1940" t="s">
        <v>40</v>
      </c>
      <c r="N1940" t="s">
        <v>4808</v>
      </c>
      <c r="O1940" t="s">
        <v>42</v>
      </c>
      <c r="P1940" t="s">
        <v>55</v>
      </c>
      <c r="Q1940" t="s">
        <v>4809</v>
      </c>
      <c r="R1940">
        <v>33.488</v>
      </c>
      <c r="S1940" s="5">
        <f t="shared" si="60"/>
        <v>2017</v>
      </c>
      <c r="T1940" s="11" t="str">
        <f t="shared" si="61"/>
        <v>Jul-2017</v>
      </c>
    </row>
    <row r="1941" spans="1:20" x14ac:dyDescent="0.25">
      <c r="A1941">
        <v>1940</v>
      </c>
      <c r="B1941" t="s">
        <v>4802</v>
      </c>
      <c r="C1941" s="1">
        <v>42924</v>
      </c>
      <c r="D1941" s="1">
        <v>42928</v>
      </c>
      <c r="E1941" t="s">
        <v>46</v>
      </c>
      <c r="F1941" t="s">
        <v>4803</v>
      </c>
      <c r="G1941" t="s">
        <v>4804</v>
      </c>
      <c r="H1941" t="s">
        <v>22</v>
      </c>
      <c r="I1941" t="s">
        <v>23</v>
      </c>
      <c r="J1941" t="s">
        <v>4805</v>
      </c>
      <c r="K1941" t="s">
        <v>453</v>
      </c>
      <c r="L1941">
        <v>80020</v>
      </c>
      <c r="M1941" t="s">
        <v>40</v>
      </c>
      <c r="N1941" t="s">
        <v>154</v>
      </c>
      <c r="O1941" t="s">
        <v>42</v>
      </c>
      <c r="P1941" t="s">
        <v>71</v>
      </c>
      <c r="Q1941" t="s">
        <v>155</v>
      </c>
      <c r="R1941">
        <v>8.7360000000000007</v>
      </c>
      <c r="S1941" s="5">
        <f t="shared" si="60"/>
        <v>2017</v>
      </c>
      <c r="T1941" s="11" t="str">
        <f t="shared" si="61"/>
        <v>Jul-2017</v>
      </c>
    </row>
    <row r="1942" spans="1:20" x14ac:dyDescent="0.25">
      <c r="A1942">
        <v>1941</v>
      </c>
      <c r="B1942" t="s">
        <v>4802</v>
      </c>
      <c r="C1942" s="1">
        <v>42924</v>
      </c>
      <c r="D1942" s="1">
        <v>42928</v>
      </c>
      <c r="E1942" t="s">
        <v>46</v>
      </c>
      <c r="F1942" t="s">
        <v>4803</v>
      </c>
      <c r="G1942" t="s">
        <v>4804</v>
      </c>
      <c r="H1942" t="s">
        <v>22</v>
      </c>
      <c r="I1942" t="s">
        <v>23</v>
      </c>
      <c r="J1942" t="s">
        <v>4805</v>
      </c>
      <c r="K1942" t="s">
        <v>453</v>
      </c>
      <c r="L1942">
        <v>80020</v>
      </c>
      <c r="M1942" t="s">
        <v>40</v>
      </c>
      <c r="N1942" t="s">
        <v>684</v>
      </c>
      <c r="O1942" t="s">
        <v>28</v>
      </c>
      <c r="P1942" t="s">
        <v>32</v>
      </c>
      <c r="Q1942" t="s">
        <v>685</v>
      </c>
      <c r="R1942">
        <v>662.88</v>
      </c>
      <c r="S1942" s="5">
        <f t="shared" si="60"/>
        <v>2017</v>
      </c>
      <c r="T1942" s="11" t="str">
        <f t="shared" si="61"/>
        <v>Jul-2017</v>
      </c>
    </row>
    <row r="1943" spans="1:20" x14ac:dyDescent="0.25">
      <c r="A1943">
        <v>1942</v>
      </c>
      <c r="B1943" t="s">
        <v>4810</v>
      </c>
      <c r="C1943" s="1">
        <v>43341</v>
      </c>
      <c r="D1943" s="1">
        <v>43344</v>
      </c>
      <c r="E1943" t="s">
        <v>184</v>
      </c>
      <c r="F1943" t="s">
        <v>3670</v>
      </c>
      <c r="G1943" t="s">
        <v>3671</v>
      </c>
      <c r="H1943" t="s">
        <v>37</v>
      </c>
      <c r="I1943" t="s">
        <v>23</v>
      </c>
      <c r="J1943" t="s">
        <v>1320</v>
      </c>
      <c r="K1943" t="s">
        <v>207</v>
      </c>
      <c r="L1943">
        <v>62301</v>
      </c>
      <c r="M1943" t="s">
        <v>101</v>
      </c>
      <c r="N1943" t="s">
        <v>848</v>
      </c>
      <c r="O1943" t="s">
        <v>42</v>
      </c>
      <c r="P1943" t="s">
        <v>43</v>
      </c>
      <c r="Q1943" t="s">
        <v>849</v>
      </c>
      <c r="R1943">
        <v>47.36</v>
      </c>
      <c r="S1943" s="5">
        <f t="shared" si="60"/>
        <v>2018</v>
      </c>
      <c r="T1943" s="11" t="str">
        <f t="shared" si="61"/>
        <v>Aug-2018</v>
      </c>
    </row>
    <row r="1944" spans="1:20" x14ac:dyDescent="0.25">
      <c r="A1944">
        <v>1943</v>
      </c>
      <c r="B1944" t="s">
        <v>4810</v>
      </c>
      <c r="C1944" s="1">
        <v>43341</v>
      </c>
      <c r="D1944" s="1">
        <v>43344</v>
      </c>
      <c r="E1944" t="s">
        <v>184</v>
      </c>
      <c r="F1944" t="s">
        <v>3670</v>
      </c>
      <c r="G1944" t="s">
        <v>3671</v>
      </c>
      <c r="H1944" t="s">
        <v>37</v>
      </c>
      <c r="I1944" t="s">
        <v>23</v>
      </c>
      <c r="J1944" t="s">
        <v>1320</v>
      </c>
      <c r="K1944" t="s">
        <v>207</v>
      </c>
      <c r="L1944">
        <v>62301</v>
      </c>
      <c r="M1944" t="s">
        <v>101</v>
      </c>
      <c r="N1944" t="s">
        <v>1766</v>
      </c>
      <c r="O1944" t="s">
        <v>42</v>
      </c>
      <c r="P1944" t="s">
        <v>55</v>
      </c>
      <c r="Q1944" t="s">
        <v>1767</v>
      </c>
      <c r="R1944">
        <v>27.44</v>
      </c>
      <c r="S1944" s="5">
        <f t="shared" si="60"/>
        <v>2018</v>
      </c>
      <c r="T1944" s="11" t="str">
        <f t="shared" si="61"/>
        <v>Aug-2018</v>
      </c>
    </row>
    <row r="1945" spans="1:20" x14ac:dyDescent="0.25">
      <c r="A1945">
        <v>1944</v>
      </c>
      <c r="B1945" t="s">
        <v>4810</v>
      </c>
      <c r="C1945" s="1">
        <v>43341</v>
      </c>
      <c r="D1945" s="1">
        <v>43344</v>
      </c>
      <c r="E1945" t="s">
        <v>184</v>
      </c>
      <c r="F1945" t="s">
        <v>3670</v>
      </c>
      <c r="G1945" t="s">
        <v>3671</v>
      </c>
      <c r="H1945" t="s">
        <v>37</v>
      </c>
      <c r="I1945" t="s">
        <v>23</v>
      </c>
      <c r="J1945" t="s">
        <v>1320</v>
      </c>
      <c r="K1945" t="s">
        <v>207</v>
      </c>
      <c r="L1945">
        <v>62301</v>
      </c>
      <c r="M1945" t="s">
        <v>101</v>
      </c>
      <c r="N1945" t="s">
        <v>2939</v>
      </c>
      <c r="O1945" t="s">
        <v>42</v>
      </c>
      <c r="P1945" t="s">
        <v>71</v>
      </c>
      <c r="Q1945" t="s">
        <v>2940</v>
      </c>
      <c r="R1945">
        <v>3.24</v>
      </c>
      <c r="S1945" s="5">
        <f t="shared" si="60"/>
        <v>2018</v>
      </c>
      <c r="T1945" s="11" t="str">
        <f t="shared" si="61"/>
        <v>Aug-2018</v>
      </c>
    </row>
    <row r="1946" spans="1:20" x14ac:dyDescent="0.25">
      <c r="A1946">
        <v>1945</v>
      </c>
      <c r="B1946" t="s">
        <v>4811</v>
      </c>
      <c r="C1946" s="1">
        <v>42906</v>
      </c>
      <c r="D1946" s="1">
        <v>42912</v>
      </c>
      <c r="E1946" t="s">
        <v>46</v>
      </c>
      <c r="F1946" t="s">
        <v>893</v>
      </c>
      <c r="G1946" t="s">
        <v>894</v>
      </c>
      <c r="H1946" t="s">
        <v>37</v>
      </c>
      <c r="I1946" t="s">
        <v>23</v>
      </c>
      <c r="J1946" t="s">
        <v>4219</v>
      </c>
      <c r="K1946" t="s">
        <v>100</v>
      </c>
      <c r="L1946">
        <v>75007</v>
      </c>
      <c r="M1946" t="s">
        <v>101</v>
      </c>
      <c r="N1946" t="s">
        <v>4000</v>
      </c>
      <c r="O1946" t="s">
        <v>67</v>
      </c>
      <c r="P1946" t="s">
        <v>157</v>
      </c>
      <c r="Q1946" t="s">
        <v>4001</v>
      </c>
      <c r="R1946">
        <v>95.968000000000004</v>
      </c>
      <c r="S1946" s="5">
        <f t="shared" si="60"/>
        <v>2017</v>
      </c>
      <c r="T1946" s="11" t="str">
        <f t="shared" si="61"/>
        <v>Jun-2017</v>
      </c>
    </row>
    <row r="1947" spans="1:20" x14ac:dyDescent="0.25">
      <c r="A1947">
        <v>1946</v>
      </c>
      <c r="B1947" t="s">
        <v>4811</v>
      </c>
      <c r="C1947" s="1">
        <v>42906</v>
      </c>
      <c r="D1947" s="1">
        <v>42912</v>
      </c>
      <c r="E1947" t="s">
        <v>46</v>
      </c>
      <c r="F1947" t="s">
        <v>893</v>
      </c>
      <c r="G1947" t="s">
        <v>894</v>
      </c>
      <c r="H1947" t="s">
        <v>37</v>
      </c>
      <c r="I1947" t="s">
        <v>23</v>
      </c>
      <c r="J1947" t="s">
        <v>4219</v>
      </c>
      <c r="K1947" t="s">
        <v>100</v>
      </c>
      <c r="L1947">
        <v>75007</v>
      </c>
      <c r="M1947" t="s">
        <v>101</v>
      </c>
      <c r="N1947" t="s">
        <v>4584</v>
      </c>
      <c r="O1947" t="s">
        <v>42</v>
      </c>
      <c r="P1947" t="s">
        <v>86</v>
      </c>
      <c r="Q1947" t="s">
        <v>4585</v>
      </c>
      <c r="R1947">
        <v>10.368</v>
      </c>
      <c r="S1947" s="5">
        <f t="shared" si="60"/>
        <v>2017</v>
      </c>
      <c r="T1947" s="11" t="str">
        <f t="shared" si="61"/>
        <v>Jun-2017</v>
      </c>
    </row>
    <row r="1948" spans="1:20" x14ac:dyDescent="0.25">
      <c r="A1948">
        <v>1947</v>
      </c>
      <c r="B1948" t="s">
        <v>4812</v>
      </c>
      <c r="C1948" s="1">
        <v>43345</v>
      </c>
      <c r="D1948" s="1">
        <v>43349</v>
      </c>
      <c r="E1948" t="s">
        <v>46</v>
      </c>
      <c r="F1948" t="s">
        <v>4813</v>
      </c>
      <c r="G1948" t="s">
        <v>4814</v>
      </c>
      <c r="H1948" t="s">
        <v>37</v>
      </c>
      <c r="I1948" t="s">
        <v>23</v>
      </c>
      <c r="J1948" t="s">
        <v>262</v>
      </c>
      <c r="K1948" t="s">
        <v>263</v>
      </c>
      <c r="L1948">
        <v>10009</v>
      </c>
      <c r="M1948" t="s">
        <v>144</v>
      </c>
      <c r="N1948" t="s">
        <v>1313</v>
      </c>
      <c r="O1948" t="s">
        <v>42</v>
      </c>
      <c r="P1948" t="s">
        <v>64</v>
      </c>
      <c r="Q1948" t="s">
        <v>1314</v>
      </c>
      <c r="R1948">
        <v>23.1</v>
      </c>
      <c r="S1948" s="5">
        <f t="shared" si="60"/>
        <v>2018</v>
      </c>
      <c r="T1948" s="11" t="str">
        <f t="shared" si="61"/>
        <v>Sep-2018</v>
      </c>
    </row>
    <row r="1949" spans="1:20" x14ac:dyDescent="0.25">
      <c r="A1949">
        <v>1948</v>
      </c>
      <c r="B1949" t="s">
        <v>4812</v>
      </c>
      <c r="C1949" s="1">
        <v>43345</v>
      </c>
      <c r="D1949" s="1">
        <v>43349</v>
      </c>
      <c r="E1949" t="s">
        <v>46</v>
      </c>
      <c r="F1949" t="s">
        <v>4813</v>
      </c>
      <c r="G1949" t="s">
        <v>4814</v>
      </c>
      <c r="H1949" t="s">
        <v>37</v>
      </c>
      <c r="I1949" t="s">
        <v>23</v>
      </c>
      <c r="J1949" t="s">
        <v>262</v>
      </c>
      <c r="K1949" t="s">
        <v>263</v>
      </c>
      <c r="L1949">
        <v>10009</v>
      </c>
      <c r="M1949" t="s">
        <v>144</v>
      </c>
      <c r="N1949" t="s">
        <v>4557</v>
      </c>
      <c r="O1949" t="s">
        <v>28</v>
      </c>
      <c r="P1949" t="s">
        <v>61</v>
      </c>
      <c r="Q1949" t="s">
        <v>4558</v>
      </c>
      <c r="R1949">
        <v>11.54</v>
      </c>
      <c r="S1949" s="5">
        <f t="shared" si="60"/>
        <v>2018</v>
      </c>
      <c r="T1949" s="11" t="str">
        <f t="shared" si="61"/>
        <v>Sep-2018</v>
      </c>
    </row>
    <row r="1950" spans="1:20" x14ac:dyDescent="0.25">
      <c r="A1950">
        <v>1949</v>
      </c>
      <c r="B1950" t="s">
        <v>4812</v>
      </c>
      <c r="C1950" s="1">
        <v>43345</v>
      </c>
      <c r="D1950" s="1">
        <v>43349</v>
      </c>
      <c r="E1950" t="s">
        <v>46</v>
      </c>
      <c r="F1950" t="s">
        <v>4813</v>
      </c>
      <c r="G1950" t="s">
        <v>4814</v>
      </c>
      <c r="H1950" t="s">
        <v>37</v>
      </c>
      <c r="I1950" t="s">
        <v>23</v>
      </c>
      <c r="J1950" t="s">
        <v>262</v>
      </c>
      <c r="K1950" t="s">
        <v>263</v>
      </c>
      <c r="L1950">
        <v>10009</v>
      </c>
      <c r="M1950" t="s">
        <v>144</v>
      </c>
      <c r="N1950" t="s">
        <v>1602</v>
      </c>
      <c r="O1950" t="s">
        <v>28</v>
      </c>
      <c r="P1950" t="s">
        <v>52</v>
      </c>
      <c r="Q1950" t="s">
        <v>1603</v>
      </c>
      <c r="R1950">
        <v>254.52600000000001</v>
      </c>
      <c r="S1950" s="5">
        <f t="shared" si="60"/>
        <v>2018</v>
      </c>
      <c r="T1950" s="11" t="str">
        <f t="shared" si="61"/>
        <v>Sep-2018</v>
      </c>
    </row>
    <row r="1951" spans="1:20" x14ac:dyDescent="0.25">
      <c r="A1951">
        <v>1950</v>
      </c>
      <c r="B1951" t="s">
        <v>4812</v>
      </c>
      <c r="C1951" s="1">
        <v>43345</v>
      </c>
      <c r="D1951" s="1">
        <v>43349</v>
      </c>
      <c r="E1951" t="s">
        <v>46</v>
      </c>
      <c r="F1951" t="s">
        <v>4813</v>
      </c>
      <c r="G1951" t="s">
        <v>4814</v>
      </c>
      <c r="H1951" t="s">
        <v>37</v>
      </c>
      <c r="I1951" t="s">
        <v>23</v>
      </c>
      <c r="J1951" t="s">
        <v>262</v>
      </c>
      <c r="K1951" t="s">
        <v>263</v>
      </c>
      <c r="L1951">
        <v>10009</v>
      </c>
      <c r="M1951" t="s">
        <v>144</v>
      </c>
      <c r="N1951" t="s">
        <v>433</v>
      </c>
      <c r="O1951" t="s">
        <v>42</v>
      </c>
      <c r="P1951" t="s">
        <v>74</v>
      </c>
      <c r="Q1951" t="s">
        <v>434</v>
      </c>
      <c r="R1951">
        <v>12.98</v>
      </c>
      <c r="S1951" s="5">
        <f t="shared" si="60"/>
        <v>2018</v>
      </c>
      <c r="T1951" s="11" t="str">
        <f t="shared" si="61"/>
        <v>Sep-2018</v>
      </c>
    </row>
    <row r="1952" spans="1:20" x14ac:dyDescent="0.25">
      <c r="A1952">
        <v>1951</v>
      </c>
      <c r="B1952" t="s">
        <v>4812</v>
      </c>
      <c r="C1952" s="1">
        <v>43345</v>
      </c>
      <c r="D1952" s="1">
        <v>43349</v>
      </c>
      <c r="E1952" t="s">
        <v>46</v>
      </c>
      <c r="F1952" t="s">
        <v>4813</v>
      </c>
      <c r="G1952" t="s">
        <v>4814</v>
      </c>
      <c r="H1952" t="s">
        <v>37</v>
      </c>
      <c r="I1952" t="s">
        <v>23</v>
      </c>
      <c r="J1952" t="s">
        <v>262</v>
      </c>
      <c r="K1952" t="s">
        <v>263</v>
      </c>
      <c r="L1952">
        <v>10009</v>
      </c>
      <c r="M1952" t="s">
        <v>144</v>
      </c>
      <c r="N1952" t="s">
        <v>3592</v>
      </c>
      <c r="O1952" t="s">
        <v>42</v>
      </c>
      <c r="P1952" t="s">
        <v>71</v>
      </c>
      <c r="Q1952" t="s">
        <v>3593</v>
      </c>
      <c r="R1952">
        <v>26.431999999999999</v>
      </c>
      <c r="S1952" s="5">
        <f t="shared" si="60"/>
        <v>2018</v>
      </c>
      <c r="T1952" s="11" t="str">
        <f t="shared" si="61"/>
        <v>Sep-2018</v>
      </c>
    </row>
    <row r="1953" spans="1:20" x14ac:dyDescent="0.25">
      <c r="A1953">
        <v>1952</v>
      </c>
      <c r="B1953" t="s">
        <v>4812</v>
      </c>
      <c r="C1953" s="1">
        <v>43345</v>
      </c>
      <c r="D1953" s="1">
        <v>43349</v>
      </c>
      <c r="E1953" t="s">
        <v>46</v>
      </c>
      <c r="F1953" t="s">
        <v>4813</v>
      </c>
      <c r="G1953" t="s">
        <v>4814</v>
      </c>
      <c r="H1953" t="s">
        <v>37</v>
      </c>
      <c r="I1953" t="s">
        <v>23</v>
      </c>
      <c r="J1953" t="s">
        <v>262</v>
      </c>
      <c r="K1953" t="s">
        <v>263</v>
      </c>
      <c r="L1953">
        <v>10009</v>
      </c>
      <c r="M1953" t="s">
        <v>144</v>
      </c>
      <c r="N1953" t="s">
        <v>3062</v>
      </c>
      <c r="O1953" t="s">
        <v>67</v>
      </c>
      <c r="P1953" t="s">
        <v>68</v>
      </c>
      <c r="Q1953" t="s">
        <v>3063</v>
      </c>
      <c r="R1953">
        <v>197.97</v>
      </c>
      <c r="S1953" s="5">
        <f t="shared" si="60"/>
        <v>2018</v>
      </c>
      <c r="T1953" s="11" t="str">
        <f t="shared" si="61"/>
        <v>Sep-2018</v>
      </c>
    </row>
    <row r="1954" spans="1:20" x14ac:dyDescent="0.25">
      <c r="A1954">
        <v>1953</v>
      </c>
      <c r="B1954" t="s">
        <v>4812</v>
      </c>
      <c r="C1954" s="1">
        <v>43345</v>
      </c>
      <c r="D1954" s="1">
        <v>43349</v>
      </c>
      <c r="E1954" t="s">
        <v>46</v>
      </c>
      <c r="F1954" t="s">
        <v>4813</v>
      </c>
      <c r="G1954" t="s">
        <v>4814</v>
      </c>
      <c r="H1954" t="s">
        <v>37</v>
      </c>
      <c r="I1954" t="s">
        <v>23</v>
      </c>
      <c r="J1954" t="s">
        <v>262</v>
      </c>
      <c r="K1954" t="s">
        <v>263</v>
      </c>
      <c r="L1954">
        <v>10009</v>
      </c>
      <c r="M1954" t="s">
        <v>144</v>
      </c>
      <c r="N1954" t="s">
        <v>4144</v>
      </c>
      <c r="O1954" t="s">
        <v>42</v>
      </c>
      <c r="P1954" t="s">
        <v>43</v>
      </c>
      <c r="Q1954" t="s">
        <v>4145</v>
      </c>
      <c r="R1954">
        <v>18.899999999999999</v>
      </c>
      <c r="S1954" s="5">
        <f t="shared" si="60"/>
        <v>2018</v>
      </c>
      <c r="T1954" s="11" t="str">
        <f t="shared" si="61"/>
        <v>Sep-2018</v>
      </c>
    </row>
    <row r="1955" spans="1:20" x14ac:dyDescent="0.25">
      <c r="A1955">
        <v>1954</v>
      </c>
      <c r="B1955" t="s">
        <v>4812</v>
      </c>
      <c r="C1955" s="1">
        <v>43345</v>
      </c>
      <c r="D1955" s="1">
        <v>43349</v>
      </c>
      <c r="E1955" t="s">
        <v>46</v>
      </c>
      <c r="F1955" t="s">
        <v>4813</v>
      </c>
      <c r="G1955" t="s">
        <v>4814</v>
      </c>
      <c r="H1955" t="s">
        <v>37</v>
      </c>
      <c r="I1955" t="s">
        <v>23</v>
      </c>
      <c r="J1955" t="s">
        <v>262</v>
      </c>
      <c r="K1955" t="s">
        <v>263</v>
      </c>
      <c r="L1955">
        <v>10009</v>
      </c>
      <c r="M1955" t="s">
        <v>144</v>
      </c>
      <c r="N1955" t="s">
        <v>1794</v>
      </c>
      <c r="O1955" t="s">
        <v>28</v>
      </c>
      <c r="P1955" t="s">
        <v>32</v>
      </c>
      <c r="Q1955" t="s">
        <v>1795</v>
      </c>
      <c r="R1955">
        <v>1282.4100000000001</v>
      </c>
      <c r="S1955" s="5">
        <f t="shared" si="60"/>
        <v>2018</v>
      </c>
      <c r="T1955" s="11" t="str">
        <f t="shared" si="61"/>
        <v>Sep-2018</v>
      </c>
    </row>
    <row r="1956" spans="1:20" x14ac:dyDescent="0.25">
      <c r="A1956">
        <v>1955</v>
      </c>
      <c r="B1956" t="s">
        <v>4812</v>
      </c>
      <c r="C1956" s="1">
        <v>43345</v>
      </c>
      <c r="D1956" s="1">
        <v>43349</v>
      </c>
      <c r="E1956" t="s">
        <v>46</v>
      </c>
      <c r="F1956" t="s">
        <v>4813</v>
      </c>
      <c r="G1956" t="s">
        <v>4814</v>
      </c>
      <c r="H1956" t="s">
        <v>37</v>
      </c>
      <c r="I1956" t="s">
        <v>23</v>
      </c>
      <c r="J1956" t="s">
        <v>262</v>
      </c>
      <c r="K1956" t="s">
        <v>263</v>
      </c>
      <c r="L1956">
        <v>10009</v>
      </c>
      <c r="M1956" t="s">
        <v>144</v>
      </c>
      <c r="N1956" t="s">
        <v>4815</v>
      </c>
      <c r="O1956" t="s">
        <v>42</v>
      </c>
      <c r="P1956" t="s">
        <v>64</v>
      </c>
      <c r="Q1956" t="s">
        <v>4816</v>
      </c>
      <c r="R1956">
        <v>4.92</v>
      </c>
      <c r="S1956" s="5">
        <f t="shared" si="60"/>
        <v>2018</v>
      </c>
      <c r="T1956" s="11" t="str">
        <f t="shared" si="61"/>
        <v>Sep-2018</v>
      </c>
    </row>
    <row r="1957" spans="1:20" x14ac:dyDescent="0.25">
      <c r="A1957">
        <v>1956</v>
      </c>
      <c r="B1957" t="s">
        <v>4812</v>
      </c>
      <c r="C1957" s="1">
        <v>43345</v>
      </c>
      <c r="D1957" s="1">
        <v>43349</v>
      </c>
      <c r="E1957" t="s">
        <v>46</v>
      </c>
      <c r="F1957" t="s">
        <v>4813</v>
      </c>
      <c r="G1957" t="s">
        <v>4814</v>
      </c>
      <c r="H1957" t="s">
        <v>37</v>
      </c>
      <c r="I1957" t="s">
        <v>23</v>
      </c>
      <c r="J1957" t="s">
        <v>262</v>
      </c>
      <c r="K1957" t="s">
        <v>263</v>
      </c>
      <c r="L1957">
        <v>10009</v>
      </c>
      <c r="M1957" t="s">
        <v>144</v>
      </c>
      <c r="N1957" t="s">
        <v>4817</v>
      </c>
      <c r="O1957" t="s">
        <v>67</v>
      </c>
      <c r="P1957" t="s">
        <v>157</v>
      </c>
      <c r="Q1957" t="s">
        <v>4818</v>
      </c>
      <c r="R1957">
        <v>238</v>
      </c>
      <c r="S1957" s="5">
        <f t="shared" si="60"/>
        <v>2018</v>
      </c>
      <c r="T1957" s="11" t="str">
        <f t="shared" si="61"/>
        <v>Sep-2018</v>
      </c>
    </row>
    <row r="1958" spans="1:20" x14ac:dyDescent="0.25">
      <c r="A1958">
        <v>1957</v>
      </c>
      <c r="B1958" t="s">
        <v>4812</v>
      </c>
      <c r="C1958" s="1">
        <v>43345</v>
      </c>
      <c r="D1958" s="1">
        <v>43349</v>
      </c>
      <c r="E1958" t="s">
        <v>46</v>
      </c>
      <c r="F1958" t="s">
        <v>4813</v>
      </c>
      <c r="G1958" t="s">
        <v>4814</v>
      </c>
      <c r="H1958" t="s">
        <v>37</v>
      </c>
      <c r="I1958" t="s">
        <v>23</v>
      </c>
      <c r="J1958" t="s">
        <v>262</v>
      </c>
      <c r="K1958" t="s">
        <v>263</v>
      </c>
      <c r="L1958">
        <v>10009</v>
      </c>
      <c r="M1958" t="s">
        <v>144</v>
      </c>
      <c r="N1958" t="s">
        <v>854</v>
      </c>
      <c r="O1958" t="s">
        <v>67</v>
      </c>
      <c r="P1958" t="s">
        <v>157</v>
      </c>
      <c r="Q1958" t="s">
        <v>855</v>
      </c>
      <c r="R1958">
        <v>167.97</v>
      </c>
      <c r="S1958" s="5">
        <f t="shared" si="60"/>
        <v>2018</v>
      </c>
      <c r="T1958" s="11" t="str">
        <f t="shared" si="61"/>
        <v>Sep-2018</v>
      </c>
    </row>
    <row r="1959" spans="1:20" x14ac:dyDescent="0.25">
      <c r="A1959">
        <v>1958</v>
      </c>
      <c r="B1959" t="s">
        <v>4812</v>
      </c>
      <c r="C1959" s="1">
        <v>43345</v>
      </c>
      <c r="D1959" s="1">
        <v>43349</v>
      </c>
      <c r="E1959" t="s">
        <v>46</v>
      </c>
      <c r="F1959" t="s">
        <v>4813</v>
      </c>
      <c r="G1959" t="s">
        <v>4814</v>
      </c>
      <c r="H1959" t="s">
        <v>37</v>
      </c>
      <c r="I1959" t="s">
        <v>23</v>
      </c>
      <c r="J1959" t="s">
        <v>262</v>
      </c>
      <c r="K1959" t="s">
        <v>263</v>
      </c>
      <c r="L1959">
        <v>10009</v>
      </c>
      <c r="M1959" t="s">
        <v>144</v>
      </c>
      <c r="N1959" t="s">
        <v>4466</v>
      </c>
      <c r="O1959" t="s">
        <v>42</v>
      </c>
      <c r="P1959" t="s">
        <v>86</v>
      </c>
      <c r="Q1959" t="s">
        <v>4467</v>
      </c>
      <c r="R1959">
        <v>17.12</v>
      </c>
      <c r="S1959" s="5">
        <f t="shared" si="60"/>
        <v>2018</v>
      </c>
      <c r="T1959" s="11" t="str">
        <f t="shared" si="61"/>
        <v>Sep-2018</v>
      </c>
    </row>
    <row r="1960" spans="1:20" x14ac:dyDescent="0.25">
      <c r="A1960">
        <v>1959</v>
      </c>
      <c r="B1960" t="s">
        <v>4819</v>
      </c>
      <c r="C1960" s="1">
        <v>43353</v>
      </c>
      <c r="D1960" s="1">
        <v>43358</v>
      </c>
      <c r="E1960" t="s">
        <v>19</v>
      </c>
      <c r="F1960" t="s">
        <v>2943</v>
      </c>
      <c r="G1960" t="s">
        <v>2944</v>
      </c>
      <c r="H1960" t="s">
        <v>22</v>
      </c>
      <c r="I1960" t="s">
        <v>23</v>
      </c>
      <c r="J1960" t="s">
        <v>314</v>
      </c>
      <c r="K1960" t="s">
        <v>593</v>
      </c>
      <c r="L1960">
        <v>65807</v>
      </c>
      <c r="M1960" t="s">
        <v>101</v>
      </c>
      <c r="N1960" t="s">
        <v>3167</v>
      </c>
      <c r="O1960" t="s">
        <v>42</v>
      </c>
      <c r="P1960" t="s">
        <v>71</v>
      </c>
      <c r="Q1960" t="s">
        <v>3168</v>
      </c>
      <c r="R1960">
        <v>16.2</v>
      </c>
      <c r="S1960" s="5">
        <f t="shared" si="60"/>
        <v>2018</v>
      </c>
      <c r="T1960" s="11" t="str">
        <f t="shared" si="61"/>
        <v>Sep-2018</v>
      </c>
    </row>
    <row r="1961" spans="1:20" x14ac:dyDescent="0.25">
      <c r="A1961">
        <v>1960</v>
      </c>
      <c r="B1961" t="s">
        <v>4819</v>
      </c>
      <c r="C1961" s="1">
        <v>43353</v>
      </c>
      <c r="D1961" s="1">
        <v>43358</v>
      </c>
      <c r="E1961" t="s">
        <v>19</v>
      </c>
      <c r="F1961" t="s">
        <v>2943</v>
      </c>
      <c r="G1961" t="s">
        <v>2944</v>
      </c>
      <c r="H1961" t="s">
        <v>22</v>
      </c>
      <c r="I1961" t="s">
        <v>23</v>
      </c>
      <c r="J1961" t="s">
        <v>314</v>
      </c>
      <c r="K1961" t="s">
        <v>593</v>
      </c>
      <c r="L1961">
        <v>65807</v>
      </c>
      <c r="M1961" t="s">
        <v>101</v>
      </c>
      <c r="N1961" t="s">
        <v>4820</v>
      </c>
      <c r="O1961" t="s">
        <v>42</v>
      </c>
      <c r="P1961" t="s">
        <v>74</v>
      </c>
      <c r="Q1961" t="s">
        <v>4821</v>
      </c>
      <c r="R1961">
        <v>33.99</v>
      </c>
      <c r="S1961" s="5">
        <f t="shared" si="60"/>
        <v>2018</v>
      </c>
      <c r="T1961" s="11" t="str">
        <f t="shared" si="61"/>
        <v>Sep-2018</v>
      </c>
    </row>
    <row r="1962" spans="1:20" x14ac:dyDescent="0.25">
      <c r="A1962">
        <v>1961</v>
      </c>
      <c r="B1962" t="s">
        <v>4819</v>
      </c>
      <c r="C1962" s="1">
        <v>43353</v>
      </c>
      <c r="D1962" s="1">
        <v>43358</v>
      </c>
      <c r="E1962" t="s">
        <v>19</v>
      </c>
      <c r="F1962" t="s">
        <v>2943</v>
      </c>
      <c r="G1962" t="s">
        <v>2944</v>
      </c>
      <c r="H1962" t="s">
        <v>22</v>
      </c>
      <c r="I1962" t="s">
        <v>23</v>
      </c>
      <c r="J1962" t="s">
        <v>314</v>
      </c>
      <c r="K1962" t="s">
        <v>593</v>
      </c>
      <c r="L1962">
        <v>65807</v>
      </c>
      <c r="M1962" t="s">
        <v>101</v>
      </c>
      <c r="N1962" t="s">
        <v>4339</v>
      </c>
      <c r="O1962" t="s">
        <v>67</v>
      </c>
      <c r="P1962" t="s">
        <v>157</v>
      </c>
      <c r="Q1962" t="s">
        <v>4340</v>
      </c>
      <c r="R1962">
        <v>296.85000000000002</v>
      </c>
      <c r="S1962" s="5">
        <f t="shared" si="60"/>
        <v>2018</v>
      </c>
      <c r="T1962" s="11" t="str">
        <f t="shared" si="61"/>
        <v>Sep-2018</v>
      </c>
    </row>
    <row r="1963" spans="1:20" x14ac:dyDescent="0.25">
      <c r="A1963">
        <v>1962</v>
      </c>
      <c r="B1963" t="s">
        <v>4819</v>
      </c>
      <c r="C1963" s="1">
        <v>43353</v>
      </c>
      <c r="D1963" s="1">
        <v>43358</v>
      </c>
      <c r="E1963" t="s">
        <v>19</v>
      </c>
      <c r="F1963" t="s">
        <v>2943</v>
      </c>
      <c r="G1963" t="s">
        <v>2944</v>
      </c>
      <c r="H1963" t="s">
        <v>22</v>
      </c>
      <c r="I1963" t="s">
        <v>23</v>
      </c>
      <c r="J1963" t="s">
        <v>314</v>
      </c>
      <c r="K1963" t="s">
        <v>593</v>
      </c>
      <c r="L1963">
        <v>65807</v>
      </c>
      <c r="M1963" t="s">
        <v>101</v>
      </c>
      <c r="N1963" t="s">
        <v>4822</v>
      </c>
      <c r="O1963" t="s">
        <v>67</v>
      </c>
      <c r="P1963" t="s">
        <v>157</v>
      </c>
      <c r="Q1963" t="s">
        <v>4823</v>
      </c>
      <c r="R1963">
        <v>112.8</v>
      </c>
      <c r="S1963" s="5">
        <f t="shared" si="60"/>
        <v>2018</v>
      </c>
      <c r="T1963" s="11" t="str">
        <f t="shared" si="61"/>
        <v>Sep-2018</v>
      </c>
    </row>
    <row r="1964" spans="1:20" x14ac:dyDescent="0.25">
      <c r="A1964">
        <v>1963</v>
      </c>
      <c r="B1964" t="s">
        <v>4819</v>
      </c>
      <c r="C1964" s="1">
        <v>43353</v>
      </c>
      <c r="D1964" s="1">
        <v>43358</v>
      </c>
      <c r="E1964" t="s">
        <v>19</v>
      </c>
      <c r="F1964" t="s">
        <v>2943</v>
      </c>
      <c r="G1964" t="s">
        <v>2944</v>
      </c>
      <c r="H1964" t="s">
        <v>22</v>
      </c>
      <c r="I1964" t="s">
        <v>23</v>
      </c>
      <c r="J1964" t="s">
        <v>314</v>
      </c>
      <c r="K1964" t="s">
        <v>593</v>
      </c>
      <c r="L1964">
        <v>65807</v>
      </c>
      <c r="M1964" t="s">
        <v>101</v>
      </c>
      <c r="N1964" t="s">
        <v>4824</v>
      </c>
      <c r="O1964" t="s">
        <v>42</v>
      </c>
      <c r="P1964" t="s">
        <v>71</v>
      </c>
      <c r="Q1964" t="s">
        <v>4825</v>
      </c>
      <c r="R1964">
        <v>13.71</v>
      </c>
      <c r="S1964" s="5">
        <f t="shared" si="60"/>
        <v>2018</v>
      </c>
      <c r="T1964" s="11" t="str">
        <f t="shared" si="61"/>
        <v>Sep-2018</v>
      </c>
    </row>
    <row r="1965" spans="1:20" x14ac:dyDescent="0.25">
      <c r="A1965">
        <v>1964</v>
      </c>
      <c r="B1965" t="s">
        <v>4819</v>
      </c>
      <c r="C1965" s="1">
        <v>43353</v>
      </c>
      <c r="D1965" s="1">
        <v>43358</v>
      </c>
      <c r="E1965" t="s">
        <v>19</v>
      </c>
      <c r="F1965" t="s">
        <v>2943</v>
      </c>
      <c r="G1965" t="s">
        <v>2944</v>
      </c>
      <c r="H1965" t="s">
        <v>22</v>
      </c>
      <c r="I1965" t="s">
        <v>23</v>
      </c>
      <c r="J1965" t="s">
        <v>314</v>
      </c>
      <c r="K1965" t="s">
        <v>593</v>
      </c>
      <c r="L1965">
        <v>65807</v>
      </c>
      <c r="M1965" t="s">
        <v>101</v>
      </c>
      <c r="N1965" t="s">
        <v>4063</v>
      </c>
      <c r="O1965" t="s">
        <v>42</v>
      </c>
      <c r="P1965" t="s">
        <v>86</v>
      </c>
      <c r="Q1965" t="s">
        <v>4064</v>
      </c>
      <c r="R1965">
        <v>24.9</v>
      </c>
      <c r="S1965" s="5">
        <f t="shared" si="60"/>
        <v>2018</v>
      </c>
      <c r="T1965" s="11" t="str">
        <f t="shared" si="61"/>
        <v>Sep-2018</v>
      </c>
    </row>
    <row r="1966" spans="1:20" x14ac:dyDescent="0.25">
      <c r="A1966">
        <v>1965</v>
      </c>
      <c r="B1966" t="s">
        <v>4819</v>
      </c>
      <c r="C1966" s="1">
        <v>43353</v>
      </c>
      <c r="D1966" s="1">
        <v>43358</v>
      </c>
      <c r="E1966" t="s">
        <v>19</v>
      </c>
      <c r="F1966" t="s">
        <v>2943</v>
      </c>
      <c r="G1966" t="s">
        <v>2944</v>
      </c>
      <c r="H1966" t="s">
        <v>22</v>
      </c>
      <c r="I1966" t="s">
        <v>23</v>
      </c>
      <c r="J1966" t="s">
        <v>314</v>
      </c>
      <c r="K1966" t="s">
        <v>593</v>
      </c>
      <c r="L1966">
        <v>65807</v>
      </c>
      <c r="M1966" t="s">
        <v>101</v>
      </c>
      <c r="N1966" t="s">
        <v>2430</v>
      </c>
      <c r="O1966" t="s">
        <v>42</v>
      </c>
      <c r="P1966" t="s">
        <v>55</v>
      </c>
      <c r="Q1966" t="s">
        <v>2431</v>
      </c>
      <c r="R1966">
        <v>286.29000000000002</v>
      </c>
      <c r="S1966" s="5">
        <f t="shared" si="60"/>
        <v>2018</v>
      </c>
      <c r="T1966" s="11" t="str">
        <f t="shared" si="61"/>
        <v>Sep-2018</v>
      </c>
    </row>
    <row r="1967" spans="1:20" x14ac:dyDescent="0.25">
      <c r="A1967">
        <v>1966</v>
      </c>
      <c r="B1967" t="s">
        <v>4819</v>
      </c>
      <c r="C1967" s="1">
        <v>43353</v>
      </c>
      <c r="D1967" s="1">
        <v>43358</v>
      </c>
      <c r="E1967" t="s">
        <v>19</v>
      </c>
      <c r="F1967" t="s">
        <v>2943</v>
      </c>
      <c r="G1967" t="s">
        <v>2944</v>
      </c>
      <c r="H1967" t="s">
        <v>22</v>
      </c>
      <c r="I1967" t="s">
        <v>23</v>
      </c>
      <c r="J1967" t="s">
        <v>314</v>
      </c>
      <c r="K1967" t="s">
        <v>593</v>
      </c>
      <c r="L1967">
        <v>65807</v>
      </c>
      <c r="M1967" t="s">
        <v>101</v>
      </c>
      <c r="N1967" t="s">
        <v>4826</v>
      </c>
      <c r="O1967" t="s">
        <v>42</v>
      </c>
      <c r="P1967" t="s">
        <v>74</v>
      </c>
      <c r="Q1967" t="s">
        <v>4827</v>
      </c>
      <c r="R1967">
        <v>24.18</v>
      </c>
      <c r="S1967" s="5">
        <f t="shared" si="60"/>
        <v>2018</v>
      </c>
      <c r="T1967" s="11" t="str">
        <f t="shared" si="61"/>
        <v>Sep-2018</v>
      </c>
    </row>
    <row r="1968" spans="1:20" x14ac:dyDescent="0.25">
      <c r="A1968">
        <v>1967</v>
      </c>
      <c r="B1968" t="s">
        <v>4828</v>
      </c>
      <c r="C1968" s="1">
        <v>43455</v>
      </c>
      <c r="D1968" s="1">
        <v>43462</v>
      </c>
      <c r="E1968" t="s">
        <v>46</v>
      </c>
      <c r="F1968" t="s">
        <v>1773</v>
      </c>
      <c r="G1968" t="s">
        <v>1774</v>
      </c>
      <c r="H1968" t="s">
        <v>22</v>
      </c>
      <c r="I1968" t="s">
        <v>23</v>
      </c>
      <c r="J1968" t="s">
        <v>4829</v>
      </c>
      <c r="K1968" t="s">
        <v>786</v>
      </c>
      <c r="L1968">
        <v>7501</v>
      </c>
      <c r="M1968" t="s">
        <v>144</v>
      </c>
      <c r="N1968" t="s">
        <v>2087</v>
      </c>
      <c r="O1968" t="s">
        <v>67</v>
      </c>
      <c r="P1968" t="s">
        <v>68</v>
      </c>
      <c r="Q1968" t="s">
        <v>2088</v>
      </c>
      <c r="R1968">
        <v>281.97000000000003</v>
      </c>
      <c r="S1968" s="5">
        <f t="shared" si="60"/>
        <v>2018</v>
      </c>
      <c r="T1968" s="11" t="str">
        <f t="shared" si="61"/>
        <v>Dec-2018</v>
      </c>
    </row>
    <row r="1969" spans="1:20" x14ac:dyDescent="0.25">
      <c r="A1969">
        <v>1968</v>
      </c>
      <c r="B1969" t="s">
        <v>4828</v>
      </c>
      <c r="C1969" s="1">
        <v>43455</v>
      </c>
      <c r="D1969" s="1">
        <v>43462</v>
      </c>
      <c r="E1969" t="s">
        <v>46</v>
      </c>
      <c r="F1969" t="s">
        <v>1773</v>
      </c>
      <c r="G1969" t="s">
        <v>1774</v>
      </c>
      <c r="H1969" t="s">
        <v>22</v>
      </c>
      <c r="I1969" t="s">
        <v>23</v>
      </c>
      <c r="J1969" t="s">
        <v>4829</v>
      </c>
      <c r="K1969" t="s">
        <v>786</v>
      </c>
      <c r="L1969">
        <v>7501</v>
      </c>
      <c r="M1969" t="s">
        <v>144</v>
      </c>
      <c r="N1969" t="s">
        <v>4830</v>
      </c>
      <c r="O1969" t="s">
        <v>42</v>
      </c>
      <c r="P1969" t="s">
        <v>575</v>
      </c>
      <c r="Q1969" t="s">
        <v>4831</v>
      </c>
      <c r="R1969">
        <v>69.5</v>
      </c>
      <c r="S1969" s="5">
        <f t="shared" si="60"/>
        <v>2018</v>
      </c>
      <c r="T1969" s="11" t="str">
        <f t="shared" si="61"/>
        <v>Dec-2018</v>
      </c>
    </row>
    <row r="1970" spans="1:20" x14ac:dyDescent="0.25">
      <c r="A1970">
        <v>1969</v>
      </c>
      <c r="B1970" t="s">
        <v>4828</v>
      </c>
      <c r="C1970" s="1">
        <v>43455</v>
      </c>
      <c r="D1970" s="1">
        <v>43462</v>
      </c>
      <c r="E1970" t="s">
        <v>46</v>
      </c>
      <c r="F1970" t="s">
        <v>1773</v>
      </c>
      <c r="G1970" t="s">
        <v>1774</v>
      </c>
      <c r="H1970" t="s">
        <v>22</v>
      </c>
      <c r="I1970" t="s">
        <v>23</v>
      </c>
      <c r="J1970" t="s">
        <v>4829</v>
      </c>
      <c r="K1970" t="s">
        <v>786</v>
      </c>
      <c r="L1970">
        <v>7501</v>
      </c>
      <c r="M1970" t="s">
        <v>144</v>
      </c>
      <c r="N1970" t="s">
        <v>697</v>
      </c>
      <c r="O1970" t="s">
        <v>42</v>
      </c>
      <c r="P1970" t="s">
        <v>86</v>
      </c>
      <c r="Q1970" t="s">
        <v>698</v>
      </c>
      <c r="R1970">
        <v>166.44</v>
      </c>
      <c r="S1970" s="5">
        <f t="shared" si="60"/>
        <v>2018</v>
      </c>
      <c r="T1970" s="11" t="str">
        <f t="shared" si="61"/>
        <v>Dec-2018</v>
      </c>
    </row>
    <row r="1971" spans="1:20" x14ac:dyDescent="0.25">
      <c r="A1971">
        <v>1970</v>
      </c>
      <c r="B1971" t="s">
        <v>4832</v>
      </c>
      <c r="C1971" s="1">
        <v>43366</v>
      </c>
      <c r="D1971" s="1">
        <v>43372</v>
      </c>
      <c r="E1971" t="s">
        <v>46</v>
      </c>
      <c r="F1971" t="s">
        <v>1871</v>
      </c>
      <c r="G1971" t="s">
        <v>1872</v>
      </c>
      <c r="H1971" t="s">
        <v>22</v>
      </c>
      <c r="I1971" t="s">
        <v>23</v>
      </c>
      <c r="J1971" t="s">
        <v>4553</v>
      </c>
      <c r="K1971" t="s">
        <v>646</v>
      </c>
      <c r="L1971">
        <v>74133</v>
      </c>
      <c r="M1971" t="s">
        <v>101</v>
      </c>
      <c r="N1971" t="s">
        <v>728</v>
      </c>
      <c r="O1971" t="s">
        <v>67</v>
      </c>
      <c r="P1971" t="s">
        <v>157</v>
      </c>
      <c r="Q1971" t="s">
        <v>729</v>
      </c>
      <c r="R1971">
        <v>291.95999999999998</v>
      </c>
      <c r="S1971" s="5">
        <f t="shared" si="60"/>
        <v>2018</v>
      </c>
      <c r="T1971" s="11" t="str">
        <f t="shared" si="61"/>
        <v>Sep-2018</v>
      </c>
    </row>
    <row r="1972" spans="1:20" x14ac:dyDescent="0.25">
      <c r="A1972">
        <v>1971</v>
      </c>
      <c r="B1972" t="s">
        <v>4833</v>
      </c>
      <c r="C1972" s="1">
        <v>43226</v>
      </c>
      <c r="D1972" s="1">
        <v>43231</v>
      </c>
      <c r="E1972" t="s">
        <v>46</v>
      </c>
      <c r="F1972" t="s">
        <v>4484</v>
      </c>
      <c r="G1972" t="s">
        <v>4485</v>
      </c>
      <c r="H1972" t="s">
        <v>98</v>
      </c>
      <c r="I1972" t="s">
        <v>23</v>
      </c>
      <c r="J1972" t="s">
        <v>299</v>
      </c>
      <c r="K1972" t="s">
        <v>207</v>
      </c>
      <c r="L1972">
        <v>60623</v>
      </c>
      <c r="M1972" t="s">
        <v>101</v>
      </c>
      <c r="N1972" t="s">
        <v>4502</v>
      </c>
      <c r="O1972" t="s">
        <v>42</v>
      </c>
      <c r="P1972" t="s">
        <v>64</v>
      </c>
      <c r="Q1972" t="s">
        <v>4503</v>
      </c>
      <c r="R1972">
        <v>6.4080000000000004</v>
      </c>
      <c r="S1972" s="5">
        <f t="shared" si="60"/>
        <v>2018</v>
      </c>
      <c r="T1972" s="11" t="str">
        <f t="shared" si="61"/>
        <v>May-2018</v>
      </c>
    </row>
    <row r="1973" spans="1:20" x14ac:dyDescent="0.25">
      <c r="A1973">
        <v>1972</v>
      </c>
      <c r="B1973" t="s">
        <v>4833</v>
      </c>
      <c r="C1973" s="1">
        <v>43226</v>
      </c>
      <c r="D1973" s="1">
        <v>43231</v>
      </c>
      <c r="E1973" t="s">
        <v>46</v>
      </c>
      <c r="F1973" t="s">
        <v>4484</v>
      </c>
      <c r="G1973" t="s">
        <v>4485</v>
      </c>
      <c r="H1973" t="s">
        <v>98</v>
      </c>
      <c r="I1973" t="s">
        <v>23</v>
      </c>
      <c r="J1973" t="s">
        <v>299</v>
      </c>
      <c r="K1973" t="s">
        <v>207</v>
      </c>
      <c r="L1973">
        <v>60623</v>
      </c>
      <c r="M1973" t="s">
        <v>101</v>
      </c>
      <c r="N1973" t="s">
        <v>728</v>
      </c>
      <c r="O1973" t="s">
        <v>67</v>
      </c>
      <c r="P1973" t="s">
        <v>157</v>
      </c>
      <c r="Q1973" t="s">
        <v>729</v>
      </c>
      <c r="R1973">
        <v>408.74400000000003</v>
      </c>
      <c r="S1973" s="5">
        <f t="shared" si="60"/>
        <v>2018</v>
      </c>
      <c r="T1973" s="11" t="str">
        <f t="shared" si="61"/>
        <v>May-2018</v>
      </c>
    </row>
    <row r="1974" spans="1:20" x14ac:dyDescent="0.25">
      <c r="A1974">
        <v>1973</v>
      </c>
      <c r="B1974" t="s">
        <v>4834</v>
      </c>
      <c r="C1974" s="1">
        <v>42352</v>
      </c>
      <c r="D1974" s="1">
        <v>42357</v>
      </c>
      <c r="E1974" t="s">
        <v>46</v>
      </c>
      <c r="F1974" t="s">
        <v>4835</v>
      </c>
      <c r="G1974" t="s">
        <v>4836</v>
      </c>
      <c r="H1974" t="s">
        <v>22</v>
      </c>
      <c r="I1974" t="s">
        <v>23</v>
      </c>
      <c r="J1974" t="s">
        <v>299</v>
      </c>
      <c r="K1974" t="s">
        <v>207</v>
      </c>
      <c r="L1974">
        <v>60610</v>
      </c>
      <c r="M1974" t="s">
        <v>101</v>
      </c>
      <c r="N1974" t="s">
        <v>4837</v>
      </c>
      <c r="O1974" t="s">
        <v>42</v>
      </c>
      <c r="P1974" t="s">
        <v>71</v>
      </c>
      <c r="Q1974" t="s">
        <v>4838</v>
      </c>
      <c r="R1974">
        <v>5.1040000000000001</v>
      </c>
      <c r="S1974" s="5">
        <f t="shared" si="60"/>
        <v>2015</v>
      </c>
      <c r="T1974" s="11" t="str">
        <f t="shared" si="61"/>
        <v>Dec-2015</v>
      </c>
    </row>
    <row r="1975" spans="1:20" x14ac:dyDescent="0.25">
      <c r="A1975">
        <v>1974</v>
      </c>
      <c r="B1975" t="s">
        <v>4834</v>
      </c>
      <c r="C1975" s="1">
        <v>42352</v>
      </c>
      <c r="D1975" s="1">
        <v>42357</v>
      </c>
      <c r="E1975" t="s">
        <v>46</v>
      </c>
      <c r="F1975" t="s">
        <v>4835</v>
      </c>
      <c r="G1975" t="s">
        <v>4836</v>
      </c>
      <c r="H1975" t="s">
        <v>22</v>
      </c>
      <c r="I1975" t="s">
        <v>23</v>
      </c>
      <c r="J1975" t="s">
        <v>299</v>
      </c>
      <c r="K1975" t="s">
        <v>207</v>
      </c>
      <c r="L1975">
        <v>60610</v>
      </c>
      <c r="M1975" t="s">
        <v>101</v>
      </c>
      <c r="N1975" t="s">
        <v>3146</v>
      </c>
      <c r="O1975" t="s">
        <v>42</v>
      </c>
      <c r="P1975" t="s">
        <v>265</v>
      </c>
      <c r="Q1975" t="s">
        <v>3147</v>
      </c>
      <c r="R1975">
        <v>2.8959999999999999</v>
      </c>
      <c r="S1975" s="5">
        <f t="shared" si="60"/>
        <v>2015</v>
      </c>
      <c r="T1975" s="11" t="str">
        <f t="shared" si="61"/>
        <v>Dec-2015</v>
      </c>
    </row>
    <row r="1976" spans="1:20" x14ac:dyDescent="0.25">
      <c r="A1976">
        <v>1975</v>
      </c>
      <c r="B1976" t="s">
        <v>4834</v>
      </c>
      <c r="C1976" s="1">
        <v>42352</v>
      </c>
      <c r="D1976" s="1">
        <v>42357</v>
      </c>
      <c r="E1976" t="s">
        <v>46</v>
      </c>
      <c r="F1976" t="s">
        <v>4835</v>
      </c>
      <c r="G1976" t="s">
        <v>4836</v>
      </c>
      <c r="H1976" t="s">
        <v>22</v>
      </c>
      <c r="I1976" t="s">
        <v>23</v>
      </c>
      <c r="J1976" t="s">
        <v>299</v>
      </c>
      <c r="K1976" t="s">
        <v>207</v>
      </c>
      <c r="L1976">
        <v>60610</v>
      </c>
      <c r="M1976" t="s">
        <v>101</v>
      </c>
      <c r="N1976" t="s">
        <v>4839</v>
      </c>
      <c r="O1976" t="s">
        <v>67</v>
      </c>
      <c r="P1976" t="s">
        <v>157</v>
      </c>
      <c r="Q1976" t="s">
        <v>4840</v>
      </c>
      <c r="R1976">
        <v>35.015999999999998</v>
      </c>
      <c r="S1976" s="5">
        <f t="shared" si="60"/>
        <v>2015</v>
      </c>
      <c r="T1976" s="11" t="str">
        <f t="shared" si="61"/>
        <v>Dec-2015</v>
      </c>
    </row>
    <row r="1977" spans="1:20" x14ac:dyDescent="0.25">
      <c r="A1977">
        <v>1976</v>
      </c>
      <c r="B1977" t="s">
        <v>4841</v>
      </c>
      <c r="C1977" s="1">
        <v>42295</v>
      </c>
      <c r="D1977" s="1">
        <v>42297</v>
      </c>
      <c r="E1977" t="s">
        <v>19</v>
      </c>
      <c r="F1977" t="s">
        <v>1107</v>
      </c>
      <c r="G1977" t="s">
        <v>1108</v>
      </c>
      <c r="H1977" t="s">
        <v>37</v>
      </c>
      <c r="I1977" t="s">
        <v>23</v>
      </c>
      <c r="J1977" t="s">
        <v>1818</v>
      </c>
      <c r="K1977" t="s">
        <v>354</v>
      </c>
      <c r="L1977">
        <v>36116</v>
      </c>
      <c r="M1977" t="s">
        <v>26</v>
      </c>
      <c r="N1977" t="s">
        <v>837</v>
      </c>
      <c r="O1977" t="s">
        <v>42</v>
      </c>
      <c r="P1977" t="s">
        <v>55</v>
      </c>
      <c r="Q1977" t="s">
        <v>838</v>
      </c>
      <c r="R1977">
        <v>275.97000000000003</v>
      </c>
      <c r="S1977" s="5">
        <f t="shared" si="60"/>
        <v>2015</v>
      </c>
      <c r="T1977" s="11" t="str">
        <f t="shared" si="61"/>
        <v>Oct-2015</v>
      </c>
    </row>
    <row r="1978" spans="1:20" x14ac:dyDescent="0.25">
      <c r="A1978">
        <v>1977</v>
      </c>
      <c r="B1978" t="s">
        <v>4841</v>
      </c>
      <c r="C1978" s="1">
        <v>42295</v>
      </c>
      <c r="D1978" s="1">
        <v>42297</v>
      </c>
      <c r="E1978" t="s">
        <v>19</v>
      </c>
      <c r="F1978" t="s">
        <v>1107</v>
      </c>
      <c r="G1978" t="s">
        <v>1108</v>
      </c>
      <c r="H1978" t="s">
        <v>37</v>
      </c>
      <c r="I1978" t="s">
        <v>23</v>
      </c>
      <c r="J1978" t="s">
        <v>1818</v>
      </c>
      <c r="K1978" t="s">
        <v>354</v>
      </c>
      <c r="L1978">
        <v>36116</v>
      </c>
      <c r="M1978" t="s">
        <v>26</v>
      </c>
      <c r="N1978" t="s">
        <v>4842</v>
      </c>
      <c r="O1978" t="s">
        <v>67</v>
      </c>
      <c r="P1978" t="s">
        <v>68</v>
      </c>
      <c r="Q1978" t="s">
        <v>4843</v>
      </c>
      <c r="R1978">
        <v>1394.95</v>
      </c>
      <c r="S1978" s="5">
        <f t="shared" si="60"/>
        <v>2015</v>
      </c>
      <c r="T1978" s="11" t="str">
        <f t="shared" si="61"/>
        <v>Oct-2015</v>
      </c>
    </row>
    <row r="1979" spans="1:20" x14ac:dyDescent="0.25">
      <c r="A1979">
        <v>1978</v>
      </c>
      <c r="B1979" t="s">
        <v>4841</v>
      </c>
      <c r="C1979" s="1">
        <v>42295</v>
      </c>
      <c r="D1979" s="1">
        <v>42297</v>
      </c>
      <c r="E1979" t="s">
        <v>19</v>
      </c>
      <c r="F1979" t="s">
        <v>1107</v>
      </c>
      <c r="G1979" t="s">
        <v>1108</v>
      </c>
      <c r="H1979" t="s">
        <v>37</v>
      </c>
      <c r="I1979" t="s">
        <v>23</v>
      </c>
      <c r="J1979" t="s">
        <v>1818</v>
      </c>
      <c r="K1979" t="s">
        <v>354</v>
      </c>
      <c r="L1979">
        <v>36116</v>
      </c>
      <c r="M1979" t="s">
        <v>26</v>
      </c>
      <c r="N1979" t="s">
        <v>4844</v>
      </c>
      <c r="O1979" t="s">
        <v>28</v>
      </c>
      <c r="P1979" t="s">
        <v>32</v>
      </c>
      <c r="Q1979" t="s">
        <v>4845</v>
      </c>
      <c r="R1979">
        <v>545.88</v>
      </c>
      <c r="S1979" s="5">
        <f t="shared" si="60"/>
        <v>2015</v>
      </c>
      <c r="T1979" s="11" t="str">
        <f t="shared" si="61"/>
        <v>Oct-2015</v>
      </c>
    </row>
    <row r="1980" spans="1:20" x14ac:dyDescent="0.25">
      <c r="A1980">
        <v>1979</v>
      </c>
      <c r="B1980" t="s">
        <v>4846</v>
      </c>
      <c r="C1980" s="1">
        <v>42498</v>
      </c>
      <c r="D1980" s="1">
        <v>42502</v>
      </c>
      <c r="E1980" t="s">
        <v>46</v>
      </c>
      <c r="F1980" t="s">
        <v>1822</v>
      </c>
      <c r="G1980" t="s">
        <v>1823</v>
      </c>
      <c r="H1980" t="s">
        <v>22</v>
      </c>
      <c r="I1980" t="s">
        <v>23</v>
      </c>
      <c r="J1980" t="s">
        <v>1977</v>
      </c>
      <c r="K1980" t="s">
        <v>416</v>
      </c>
      <c r="L1980">
        <v>97301</v>
      </c>
      <c r="M1980" t="s">
        <v>40</v>
      </c>
      <c r="N1980" t="s">
        <v>4847</v>
      </c>
      <c r="O1980" t="s">
        <v>42</v>
      </c>
      <c r="P1980" t="s">
        <v>64</v>
      </c>
      <c r="Q1980" t="s">
        <v>4848</v>
      </c>
      <c r="R1980">
        <v>5.2480000000000002</v>
      </c>
      <c r="S1980" s="5">
        <f t="shared" si="60"/>
        <v>2016</v>
      </c>
      <c r="T1980" s="11" t="str">
        <f t="shared" si="61"/>
        <v>May-2016</v>
      </c>
    </row>
    <row r="1981" spans="1:20" x14ac:dyDescent="0.25">
      <c r="A1981">
        <v>1980</v>
      </c>
      <c r="B1981" t="s">
        <v>4849</v>
      </c>
      <c r="C1981" s="1">
        <v>42839</v>
      </c>
      <c r="D1981" s="1">
        <v>42839</v>
      </c>
      <c r="E1981" t="s">
        <v>1289</v>
      </c>
      <c r="F1981" t="s">
        <v>3744</v>
      </c>
      <c r="G1981" t="s">
        <v>3745</v>
      </c>
      <c r="H1981" t="s">
        <v>22</v>
      </c>
      <c r="I1981" t="s">
        <v>23</v>
      </c>
      <c r="J1981" t="s">
        <v>3947</v>
      </c>
      <c r="K1981" t="s">
        <v>306</v>
      </c>
      <c r="L1981">
        <v>85301</v>
      </c>
      <c r="M1981" t="s">
        <v>40</v>
      </c>
      <c r="N1981" t="s">
        <v>1135</v>
      </c>
      <c r="O1981" t="s">
        <v>28</v>
      </c>
      <c r="P1981" t="s">
        <v>32</v>
      </c>
      <c r="Q1981" t="s">
        <v>1136</v>
      </c>
      <c r="R1981">
        <v>933.53599999999994</v>
      </c>
      <c r="S1981" s="5">
        <f t="shared" si="60"/>
        <v>2017</v>
      </c>
      <c r="T1981" s="11" t="str">
        <f t="shared" si="61"/>
        <v>Apr-2017</v>
      </c>
    </row>
    <row r="1982" spans="1:20" x14ac:dyDescent="0.25">
      <c r="A1982">
        <v>1981</v>
      </c>
      <c r="B1982" t="s">
        <v>4849</v>
      </c>
      <c r="C1982" s="1">
        <v>42839</v>
      </c>
      <c r="D1982" s="1">
        <v>42839</v>
      </c>
      <c r="E1982" t="s">
        <v>1289</v>
      </c>
      <c r="F1982" t="s">
        <v>3744</v>
      </c>
      <c r="G1982" t="s">
        <v>3745</v>
      </c>
      <c r="H1982" t="s">
        <v>22</v>
      </c>
      <c r="I1982" t="s">
        <v>23</v>
      </c>
      <c r="J1982" t="s">
        <v>3947</v>
      </c>
      <c r="K1982" t="s">
        <v>306</v>
      </c>
      <c r="L1982">
        <v>85301</v>
      </c>
      <c r="M1982" t="s">
        <v>40</v>
      </c>
      <c r="N1982" t="s">
        <v>952</v>
      </c>
      <c r="O1982" t="s">
        <v>42</v>
      </c>
      <c r="P1982" t="s">
        <v>55</v>
      </c>
      <c r="Q1982" t="s">
        <v>953</v>
      </c>
      <c r="R1982">
        <v>42.975999999999999</v>
      </c>
      <c r="S1982" s="5">
        <f t="shared" si="60"/>
        <v>2017</v>
      </c>
      <c r="T1982" s="11" t="str">
        <f t="shared" si="61"/>
        <v>Apr-2017</v>
      </c>
    </row>
    <row r="1983" spans="1:20" x14ac:dyDescent="0.25">
      <c r="A1983">
        <v>1982</v>
      </c>
      <c r="B1983" t="s">
        <v>4850</v>
      </c>
      <c r="C1983" s="1">
        <v>42718</v>
      </c>
      <c r="D1983" s="1">
        <v>42720</v>
      </c>
      <c r="E1983" t="s">
        <v>19</v>
      </c>
      <c r="F1983" t="s">
        <v>1318</v>
      </c>
      <c r="G1983" t="s">
        <v>1319</v>
      </c>
      <c r="H1983" t="s">
        <v>37</v>
      </c>
      <c r="I1983" t="s">
        <v>23</v>
      </c>
      <c r="J1983" t="s">
        <v>493</v>
      </c>
      <c r="K1983" t="s">
        <v>1271</v>
      </c>
      <c r="L1983">
        <v>31907</v>
      </c>
      <c r="M1983" t="s">
        <v>26</v>
      </c>
      <c r="N1983" t="s">
        <v>2428</v>
      </c>
      <c r="O1983" t="s">
        <v>42</v>
      </c>
      <c r="P1983" t="s">
        <v>71</v>
      </c>
      <c r="Q1983" t="s">
        <v>2429</v>
      </c>
      <c r="R1983">
        <v>3.76</v>
      </c>
      <c r="S1983" s="5">
        <f t="shared" si="60"/>
        <v>2016</v>
      </c>
      <c r="T1983" s="11" t="str">
        <f t="shared" si="61"/>
        <v>Dec-2016</v>
      </c>
    </row>
    <row r="1984" spans="1:20" x14ac:dyDescent="0.25">
      <c r="A1984">
        <v>1983</v>
      </c>
      <c r="B1984" t="s">
        <v>4851</v>
      </c>
      <c r="C1984" s="1">
        <v>42341</v>
      </c>
      <c r="D1984" s="1">
        <v>42347</v>
      </c>
      <c r="E1984" t="s">
        <v>46</v>
      </c>
      <c r="F1984" t="s">
        <v>1365</v>
      </c>
      <c r="G1984" t="s">
        <v>1366</v>
      </c>
      <c r="H1984" t="s">
        <v>22</v>
      </c>
      <c r="I1984" t="s">
        <v>23</v>
      </c>
      <c r="J1984" t="s">
        <v>4852</v>
      </c>
      <c r="K1984" t="s">
        <v>646</v>
      </c>
      <c r="L1984">
        <v>73120</v>
      </c>
      <c r="M1984" t="s">
        <v>101</v>
      </c>
      <c r="N1984" t="s">
        <v>4853</v>
      </c>
      <c r="O1984" t="s">
        <v>67</v>
      </c>
      <c r="P1984" t="s">
        <v>68</v>
      </c>
      <c r="Q1984" t="s">
        <v>4854</v>
      </c>
      <c r="R1984">
        <v>479.96</v>
      </c>
      <c r="S1984" s="5">
        <f t="shared" si="60"/>
        <v>2015</v>
      </c>
      <c r="T1984" s="11" t="str">
        <f t="shared" si="61"/>
        <v>Dec-2015</v>
      </c>
    </row>
    <row r="1985" spans="1:20" x14ac:dyDescent="0.25">
      <c r="A1985">
        <v>1984</v>
      </c>
      <c r="B1985" t="s">
        <v>4855</v>
      </c>
      <c r="C1985" s="1">
        <v>42333</v>
      </c>
      <c r="D1985" s="1">
        <v>42335</v>
      </c>
      <c r="E1985" t="s">
        <v>19</v>
      </c>
      <c r="F1985" t="s">
        <v>3645</v>
      </c>
      <c r="G1985" t="s">
        <v>3646</v>
      </c>
      <c r="H1985" t="s">
        <v>37</v>
      </c>
      <c r="I1985" t="s">
        <v>23</v>
      </c>
      <c r="J1985" t="s">
        <v>990</v>
      </c>
      <c r="K1985" t="s">
        <v>39</v>
      </c>
      <c r="L1985">
        <v>94513</v>
      </c>
      <c r="M1985" t="s">
        <v>40</v>
      </c>
      <c r="N1985" t="s">
        <v>2539</v>
      </c>
      <c r="O1985" t="s">
        <v>42</v>
      </c>
      <c r="P1985" t="s">
        <v>74</v>
      </c>
      <c r="Q1985" t="s">
        <v>2540</v>
      </c>
      <c r="R1985">
        <v>320.88</v>
      </c>
      <c r="S1985" s="5">
        <f t="shared" si="60"/>
        <v>2015</v>
      </c>
      <c r="T1985" s="11" t="str">
        <f t="shared" si="61"/>
        <v>Nov-2015</v>
      </c>
    </row>
    <row r="1986" spans="1:20" x14ac:dyDescent="0.25">
      <c r="A1986">
        <v>1985</v>
      </c>
      <c r="B1986" t="s">
        <v>4855</v>
      </c>
      <c r="C1986" s="1">
        <v>42333</v>
      </c>
      <c r="D1986" s="1">
        <v>42335</v>
      </c>
      <c r="E1986" t="s">
        <v>19</v>
      </c>
      <c r="F1986" t="s">
        <v>3645</v>
      </c>
      <c r="G1986" t="s">
        <v>3646</v>
      </c>
      <c r="H1986" t="s">
        <v>37</v>
      </c>
      <c r="I1986" t="s">
        <v>23</v>
      </c>
      <c r="J1986" t="s">
        <v>990</v>
      </c>
      <c r="K1986" t="s">
        <v>39</v>
      </c>
      <c r="L1986">
        <v>94513</v>
      </c>
      <c r="M1986" t="s">
        <v>40</v>
      </c>
      <c r="N1986" t="s">
        <v>2890</v>
      </c>
      <c r="O1986" t="s">
        <v>28</v>
      </c>
      <c r="P1986" t="s">
        <v>61</v>
      </c>
      <c r="Q1986" t="s">
        <v>921</v>
      </c>
      <c r="R1986">
        <v>23.88</v>
      </c>
      <c r="S1986" s="5">
        <f t="shared" si="60"/>
        <v>2015</v>
      </c>
      <c r="T1986" s="11" t="str">
        <f t="shared" si="61"/>
        <v>Nov-2015</v>
      </c>
    </row>
    <row r="1987" spans="1:20" x14ac:dyDescent="0.25">
      <c r="A1987">
        <v>1986</v>
      </c>
      <c r="B1987" t="s">
        <v>4855</v>
      </c>
      <c r="C1987" s="1">
        <v>42333</v>
      </c>
      <c r="D1987" s="1">
        <v>42335</v>
      </c>
      <c r="E1987" t="s">
        <v>19</v>
      </c>
      <c r="F1987" t="s">
        <v>3645</v>
      </c>
      <c r="G1987" t="s">
        <v>3646</v>
      </c>
      <c r="H1987" t="s">
        <v>37</v>
      </c>
      <c r="I1987" t="s">
        <v>23</v>
      </c>
      <c r="J1987" t="s">
        <v>990</v>
      </c>
      <c r="K1987" t="s">
        <v>39</v>
      </c>
      <c r="L1987">
        <v>94513</v>
      </c>
      <c r="M1987" t="s">
        <v>40</v>
      </c>
      <c r="N1987" t="s">
        <v>4255</v>
      </c>
      <c r="O1987" t="s">
        <v>42</v>
      </c>
      <c r="P1987" t="s">
        <v>86</v>
      </c>
      <c r="Q1987" t="s">
        <v>4256</v>
      </c>
      <c r="R1987">
        <v>26.76</v>
      </c>
      <c r="S1987" s="5">
        <f t="shared" ref="S1987:S2050" si="62">YEAR(C1987)</f>
        <v>2015</v>
      </c>
      <c r="T1987" s="11" t="str">
        <f t="shared" ref="T1987:T2050" si="63">TEXT(C1987,"MMM-YYY")</f>
        <v>Nov-2015</v>
      </c>
    </row>
    <row r="1988" spans="1:20" x14ac:dyDescent="0.25">
      <c r="A1988">
        <v>1987</v>
      </c>
      <c r="B1988" t="s">
        <v>4856</v>
      </c>
      <c r="C1988" s="1">
        <v>42941</v>
      </c>
      <c r="D1988" s="1">
        <v>42943</v>
      </c>
      <c r="E1988" t="s">
        <v>184</v>
      </c>
      <c r="F1988" t="s">
        <v>4857</v>
      </c>
      <c r="G1988" t="s">
        <v>4858</v>
      </c>
      <c r="H1988" t="s">
        <v>22</v>
      </c>
      <c r="I1988" t="s">
        <v>23</v>
      </c>
      <c r="J1988" t="s">
        <v>493</v>
      </c>
      <c r="K1988" t="s">
        <v>494</v>
      </c>
      <c r="L1988">
        <v>43229</v>
      </c>
      <c r="M1988" t="s">
        <v>144</v>
      </c>
      <c r="N1988" t="s">
        <v>1214</v>
      </c>
      <c r="O1988" t="s">
        <v>67</v>
      </c>
      <c r="P1988" t="s">
        <v>1215</v>
      </c>
      <c r="Q1988" t="s">
        <v>1216</v>
      </c>
      <c r="R1988">
        <v>1439.9760000000001</v>
      </c>
      <c r="S1988" s="5">
        <f t="shared" si="62"/>
        <v>2017</v>
      </c>
      <c r="T1988" s="11" t="str">
        <f t="shared" si="63"/>
        <v>Jul-2017</v>
      </c>
    </row>
    <row r="1989" spans="1:20" x14ac:dyDescent="0.25">
      <c r="A1989">
        <v>1988</v>
      </c>
      <c r="B1989" t="s">
        <v>4859</v>
      </c>
      <c r="C1989" s="1">
        <v>42683</v>
      </c>
      <c r="D1989" s="1">
        <v>42687</v>
      </c>
      <c r="E1989" t="s">
        <v>46</v>
      </c>
      <c r="F1989" t="s">
        <v>4713</v>
      </c>
      <c r="G1989" t="s">
        <v>4714</v>
      </c>
      <c r="H1989" t="s">
        <v>22</v>
      </c>
      <c r="I1989" t="s">
        <v>23</v>
      </c>
      <c r="J1989" t="s">
        <v>314</v>
      </c>
      <c r="K1989" t="s">
        <v>593</v>
      </c>
      <c r="L1989">
        <v>65807</v>
      </c>
      <c r="M1989" t="s">
        <v>101</v>
      </c>
      <c r="N1989" t="s">
        <v>4860</v>
      </c>
      <c r="O1989" t="s">
        <v>42</v>
      </c>
      <c r="P1989" t="s">
        <v>71</v>
      </c>
      <c r="Q1989" t="s">
        <v>4861</v>
      </c>
      <c r="R1989">
        <v>17.22</v>
      </c>
      <c r="S1989" s="5">
        <f t="shared" si="62"/>
        <v>2016</v>
      </c>
      <c r="T1989" s="11" t="str">
        <f t="shared" si="63"/>
        <v>Nov-2016</v>
      </c>
    </row>
    <row r="1990" spans="1:20" x14ac:dyDescent="0.25">
      <c r="A1990">
        <v>1989</v>
      </c>
      <c r="B1990" t="s">
        <v>4859</v>
      </c>
      <c r="C1990" s="1">
        <v>42683</v>
      </c>
      <c r="D1990" s="1">
        <v>42687</v>
      </c>
      <c r="E1990" t="s">
        <v>46</v>
      </c>
      <c r="F1990" t="s">
        <v>4713</v>
      </c>
      <c r="G1990" t="s">
        <v>4714</v>
      </c>
      <c r="H1990" t="s">
        <v>22</v>
      </c>
      <c r="I1990" t="s">
        <v>23</v>
      </c>
      <c r="J1990" t="s">
        <v>314</v>
      </c>
      <c r="K1990" t="s">
        <v>593</v>
      </c>
      <c r="L1990">
        <v>65807</v>
      </c>
      <c r="M1990" t="s">
        <v>101</v>
      </c>
      <c r="N1990" t="s">
        <v>4862</v>
      </c>
      <c r="O1990" t="s">
        <v>28</v>
      </c>
      <c r="P1990" t="s">
        <v>52</v>
      </c>
      <c r="Q1990" t="s">
        <v>4863</v>
      </c>
      <c r="R1990">
        <v>1024.3800000000001</v>
      </c>
      <c r="S1990" s="5">
        <f t="shared" si="62"/>
        <v>2016</v>
      </c>
      <c r="T1990" s="11" t="str">
        <f t="shared" si="63"/>
        <v>Nov-2016</v>
      </c>
    </row>
    <row r="1991" spans="1:20" x14ac:dyDescent="0.25">
      <c r="A1991">
        <v>1990</v>
      </c>
      <c r="B1991" t="s">
        <v>4859</v>
      </c>
      <c r="C1991" s="1">
        <v>42683</v>
      </c>
      <c r="D1991" s="1">
        <v>42687</v>
      </c>
      <c r="E1991" t="s">
        <v>46</v>
      </c>
      <c r="F1991" t="s">
        <v>4713</v>
      </c>
      <c r="G1991" t="s">
        <v>4714</v>
      </c>
      <c r="H1991" t="s">
        <v>22</v>
      </c>
      <c r="I1991" t="s">
        <v>23</v>
      </c>
      <c r="J1991" t="s">
        <v>314</v>
      </c>
      <c r="K1991" t="s">
        <v>593</v>
      </c>
      <c r="L1991">
        <v>65807</v>
      </c>
      <c r="M1991" t="s">
        <v>101</v>
      </c>
      <c r="N1991" t="s">
        <v>4864</v>
      </c>
      <c r="O1991" t="s">
        <v>42</v>
      </c>
      <c r="P1991" t="s">
        <v>169</v>
      </c>
      <c r="Q1991" t="s">
        <v>2960</v>
      </c>
      <c r="R1991">
        <v>26.22</v>
      </c>
      <c r="S1991" s="5">
        <f t="shared" si="62"/>
        <v>2016</v>
      </c>
      <c r="T1991" s="11" t="str">
        <f t="shared" si="63"/>
        <v>Nov-2016</v>
      </c>
    </row>
    <row r="1992" spans="1:20" x14ac:dyDescent="0.25">
      <c r="A1992">
        <v>1991</v>
      </c>
      <c r="B1992" t="s">
        <v>4859</v>
      </c>
      <c r="C1992" s="1">
        <v>42683</v>
      </c>
      <c r="D1992" s="1">
        <v>42687</v>
      </c>
      <c r="E1992" t="s">
        <v>46</v>
      </c>
      <c r="F1992" t="s">
        <v>4713</v>
      </c>
      <c r="G1992" t="s">
        <v>4714</v>
      </c>
      <c r="H1992" t="s">
        <v>22</v>
      </c>
      <c r="I1992" t="s">
        <v>23</v>
      </c>
      <c r="J1992" t="s">
        <v>314</v>
      </c>
      <c r="K1992" t="s">
        <v>593</v>
      </c>
      <c r="L1992">
        <v>65807</v>
      </c>
      <c r="M1992" t="s">
        <v>101</v>
      </c>
      <c r="N1992" t="s">
        <v>4865</v>
      </c>
      <c r="O1992" t="s">
        <v>42</v>
      </c>
      <c r="P1992" t="s">
        <v>86</v>
      </c>
      <c r="Q1992" t="s">
        <v>4866</v>
      </c>
      <c r="R1992">
        <v>17.34</v>
      </c>
      <c r="S1992" s="5">
        <f t="shared" si="62"/>
        <v>2016</v>
      </c>
      <c r="T1992" s="11" t="str">
        <f t="shared" si="63"/>
        <v>Nov-2016</v>
      </c>
    </row>
    <row r="1993" spans="1:20" x14ac:dyDescent="0.25">
      <c r="A1993">
        <v>1992</v>
      </c>
      <c r="B1993" t="s">
        <v>4867</v>
      </c>
      <c r="C1993" s="1">
        <v>43155</v>
      </c>
      <c r="D1993" s="1">
        <v>43159</v>
      </c>
      <c r="E1993" t="s">
        <v>46</v>
      </c>
      <c r="F1993" t="s">
        <v>4857</v>
      </c>
      <c r="G1993" t="s">
        <v>4858</v>
      </c>
      <c r="H1993" t="s">
        <v>22</v>
      </c>
      <c r="I1993" t="s">
        <v>23</v>
      </c>
      <c r="J1993" t="s">
        <v>142</v>
      </c>
      <c r="K1993" t="s">
        <v>143</v>
      </c>
      <c r="L1993">
        <v>19134</v>
      </c>
      <c r="M1993" t="s">
        <v>144</v>
      </c>
      <c r="N1993" t="s">
        <v>3592</v>
      </c>
      <c r="O1993" t="s">
        <v>42</v>
      </c>
      <c r="P1993" t="s">
        <v>71</v>
      </c>
      <c r="Q1993" t="s">
        <v>3593</v>
      </c>
      <c r="R1993">
        <v>4.9560000000000004</v>
      </c>
      <c r="S1993" s="5">
        <f t="shared" si="62"/>
        <v>2018</v>
      </c>
      <c r="T1993" s="11" t="str">
        <f t="shared" si="63"/>
        <v>Feb-2018</v>
      </c>
    </row>
    <row r="1994" spans="1:20" x14ac:dyDescent="0.25">
      <c r="A1994">
        <v>1993</v>
      </c>
      <c r="B1994" t="s">
        <v>4868</v>
      </c>
      <c r="C1994" s="1">
        <v>43276</v>
      </c>
      <c r="D1994" s="1">
        <v>43283</v>
      </c>
      <c r="E1994" t="s">
        <v>46</v>
      </c>
      <c r="F1994" t="s">
        <v>4484</v>
      </c>
      <c r="G1994" t="s">
        <v>4485</v>
      </c>
      <c r="H1994" t="s">
        <v>98</v>
      </c>
      <c r="I1994" t="s">
        <v>23</v>
      </c>
      <c r="J1994" t="s">
        <v>314</v>
      </c>
      <c r="K1994" t="s">
        <v>416</v>
      </c>
      <c r="L1994">
        <v>97477</v>
      </c>
      <c r="M1994" t="s">
        <v>40</v>
      </c>
      <c r="N1994" t="s">
        <v>1668</v>
      </c>
      <c r="O1994" t="s">
        <v>42</v>
      </c>
      <c r="P1994" t="s">
        <v>43</v>
      </c>
      <c r="Q1994" t="s">
        <v>1669</v>
      </c>
      <c r="R1994">
        <v>71.040000000000006</v>
      </c>
      <c r="S1994" s="5">
        <f t="shared" si="62"/>
        <v>2018</v>
      </c>
      <c r="T1994" s="11" t="str">
        <f t="shared" si="63"/>
        <v>Jun-2018</v>
      </c>
    </row>
    <row r="1995" spans="1:20" x14ac:dyDescent="0.25">
      <c r="A1995">
        <v>1994</v>
      </c>
      <c r="B1995" t="s">
        <v>4868</v>
      </c>
      <c r="C1995" s="1">
        <v>43276</v>
      </c>
      <c r="D1995" s="1">
        <v>43283</v>
      </c>
      <c r="E1995" t="s">
        <v>46</v>
      </c>
      <c r="F1995" t="s">
        <v>4484</v>
      </c>
      <c r="G1995" t="s">
        <v>4485</v>
      </c>
      <c r="H1995" t="s">
        <v>98</v>
      </c>
      <c r="I1995" t="s">
        <v>23</v>
      </c>
      <c r="J1995" t="s">
        <v>314</v>
      </c>
      <c r="K1995" t="s">
        <v>416</v>
      </c>
      <c r="L1995">
        <v>97477</v>
      </c>
      <c r="M1995" t="s">
        <v>40</v>
      </c>
      <c r="N1995" t="s">
        <v>4869</v>
      </c>
      <c r="O1995" t="s">
        <v>42</v>
      </c>
      <c r="P1995" t="s">
        <v>64</v>
      </c>
      <c r="Q1995" t="s">
        <v>4870</v>
      </c>
      <c r="R1995">
        <v>5.3440000000000003</v>
      </c>
      <c r="S1995" s="5">
        <f t="shared" si="62"/>
        <v>2018</v>
      </c>
      <c r="T1995" s="11" t="str">
        <f t="shared" si="63"/>
        <v>Jun-2018</v>
      </c>
    </row>
    <row r="1996" spans="1:20" x14ac:dyDescent="0.25">
      <c r="A1996">
        <v>1995</v>
      </c>
      <c r="B1996" t="s">
        <v>4868</v>
      </c>
      <c r="C1996" s="1">
        <v>43276</v>
      </c>
      <c r="D1996" s="1">
        <v>43283</v>
      </c>
      <c r="E1996" t="s">
        <v>46</v>
      </c>
      <c r="F1996" t="s">
        <v>4484</v>
      </c>
      <c r="G1996" t="s">
        <v>4485</v>
      </c>
      <c r="H1996" t="s">
        <v>98</v>
      </c>
      <c r="I1996" t="s">
        <v>23</v>
      </c>
      <c r="J1996" t="s">
        <v>314</v>
      </c>
      <c r="K1996" t="s">
        <v>416</v>
      </c>
      <c r="L1996">
        <v>97477</v>
      </c>
      <c r="M1996" t="s">
        <v>40</v>
      </c>
      <c r="N1996" t="s">
        <v>4871</v>
      </c>
      <c r="O1996" t="s">
        <v>42</v>
      </c>
      <c r="P1996" t="s">
        <v>265</v>
      </c>
      <c r="Q1996" t="s">
        <v>4872</v>
      </c>
      <c r="R1996">
        <v>11.304</v>
      </c>
      <c r="S1996" s="5">
        <f t="shared" si="62"/>
        <v>2018</v>
      </c>
      <c r="T1996" s="11" t="str">
        <f t="shared" si="63"/>
        <v>Jun-2018</v>
      </c>
    </row>
    <row r="1997" spans="1:20" x14ac:dyDescent="0.25">
      <c r="A1997">
        <v>1996</v>
      </c>
      <c r="B1997" t="s">
        <v>4873</v>
      </c>
      <c r="C1997" s="1">
        <v>43436</v>
      </c>
      <c r="D1997" s="1">
        <v>43438</v>
      </c>
      <c r="E1997" t="s">
        <v>19</v>
      </c>
      <c r="F1997" t="s">
        <v>4874</v>
      </c>
      <c r="G1997" t="s">
        <v>4875</v>
      </c>
      <c r="H1997" t="s">
        <v>22</v>
      </c>
      <c r="I1997" t="s">
        <v>23</v>
      </c>
      <c r="J1997" t="s">
        <v>180</v>
      </c>
      <c r="K1997" t="s">
        <v>100</v>
      </c>
      <c r="L1997">
        <v>77036</v>
      </c>
      <c r="M1997" t="s">
        <v>101</v>
      </c>
      <c r="N1997" t="s">
        <v>4876</v>
      </c>
      <c r="O1997" t="s">
        <v>42</v>
      </c>
      <c r="P1997" t="s">
        <v>74</v>
      </c>
      <c r="Q1997" t="s">
        <v>4877</v>
      </c>
      <c r="R1997">
        <v>294.62</v>
      </c>
      <c r="S1997" s="5">
        <f t="shared" si="62"/>
        <v>2018</v>
      </c>
      <c r="T1997" s="11" t="str">
        <f t="shared" si="63"/>
        <v>Dec-2018</v>
      </c>
    </row>
    <row r="1998" spans="1:20" x14ac:dyDescent="0.25">
      <c r="A1998">
        <v>1997</v>
      </c>
      <c r="B1998" t="s">
        <v>4873</v>
      </c>
      <c r="C1998" s="1">
        <v>43436</v>
      </c>
      <c r="D1998" s="1">
        <v>43438</v>
      </c>
      <c r="E1998" t="s">
        <v>19</v>
      </c>
      <c r="F1998" t="s">
        <v>4874</v>
      </c>
      <c r="G1998" t="s">
        <v>4875</v>
      </c>
      <c r="H1998" t="s">
        <v>22</v>
      </c>
      <c r="I1998" t="s">
        <v>23</v>
      </c>
      <c r="J1998" t="s">
        <v>180</v>
      </c>
      <c r="K1998" t="s">
        <v>100</v>
      </c>
      <c r="L1998">
        <v>77036</v>
      </c>
      <c r="M1998" t="s">
        <v>101</v>
      </c>
      <c r="N1998" t="s">
        <v>1911</v>
      </c>
      <c r="O1998" t="s">
        <v>28</v>
      </c>
      <c r="P1998" t="s">
        <v>61</v>
      </c>
      <c r="Q1998" t="s">
        <v>1912</v>
      </c>
      <c r="R1998">
        <v>8.7520000000000007</v>
      </c>
      <c r="S1998" s="5">
        <f t="shared" si="62"/>
        <v>2018</v>
      </c>
      <c r="T1998" s="11" t="str">
        <f t="shared" si="63"/>
        <v>Dec-2018</v>
      </c>
    </row>
    <row r="1999" spans="1:20" x14ac:dyDescent="0.25">
      <c r="A1999">
        <v>1998</v>
      </c>
      <c r="B1999" t="s">
        <v>4878</v>
      </c>
      <c r="C1999" s="1">
        <v>42041</v>
      </c>
      <c r="D1999" s="1">
        <v>42044</v>
      </c>
      <c r="E1999" t="s">
        <v>184</v>
      </c>
      <c r="F1999" t="s">
        <v>4597</v>
      </c>
      <c r="G1999" t="s">
        <v>4598</v>
      </c>
      <c r="H1999" t="s">
        <v>37</v>
      </c>
      <c r="I1999" t="s">
        <v>23</v>
      </c>
      <c r="J1999" t="s">
        <v>4879</v>
      </c>
      <c r="K1999" t="s">
        <v>315</v>
      </c>
      <c r="L1999">
        <v>23320</v>
      </c>
      <c r="M1999" t="s">
        <v>26</v>
      </c>
      <c r="N1999" t="s">
        <v>2120</v>
      </c>
      <c r="O1999" t="s">
        <v>42</v>
      </c>
      <c r="P1999" t="s">
        <v>43</v>
      </c>
      <c r="Q1999" t="s">
        <v>2121</v>
      </c>
      <c r="R1999">
        <v>15</v>
      </c>
      <c r="S1999" s="5">
        <f t="shared" si="62"/>
        <v>2015</v>
      </c>
      <c r="T1999" s="11" t="str">
        <f t="shared" si="63"/>
        <v>Feb-2015</v>
      </c>
    </row>
    <row r="2000" spans="1:20" x14ac:dyDescent="0.25">
      <c r="A2000">
        <v>1999</v>
      </c>
      <c r="B2000" t="s">
        <v>4878</v>
      </c>
      <c r="C2000" s="1">
        <v>42041</v>
      </c>
      <c r="D2000" s="1">
        <v>42044</v>
      </c>
      <c r="E2000" t="s">
        <v>184</v>
      </c>
      <c r="F2000" t="s">
        <v>4597</v>
      </c>
      <c r="G2000" t="s">
        <v>4598</v>
      </c>
      <c r="H2000" t="s">
        <v>37</v>
      </c>
      <c r="I2000" t="s">
        <v>23</v>
      </c>
      <c r="J2000" t="s">
        <v>4879</v>
      </c>
      <c r="K2000" t="s">
        <v>315</v>
      </c>
      <c r="L2000">
        <v>23320</v>
      </c>
      <c r="M2000" t="s">
        <v>26</v>
      </c>
      <c r="N2000" t="s">
        <v>1190</v>
      </c>
      <c r="O2000" t="s">
        <v>67</v>
      </c>
      <c r="P2000" t="s">
        <v>68</v>
      </c>
      <c r="Q2000" t="s">
        <v>1191</v>
      </c>
      <c r="R2000">
        <v>161.61000000000001</v>
      </c>
      <c r="S2000" s="5">
        <f t="shared" si="62"/>
        <v>2015</v>
      </c>
      <c r="T2000" s="11" t="str">
        <f t="shared" si="63"/>
        <v>Feb-2015</v>
      </c>
    </row>
    <row r="2001" spans="1:20" x14ac:dyDescent="0.25">
      <c r="A2001">
        <v>2000</v>
      </c>
      <c r="B2001" t="s">
        <v>4878</v>
      </c>
      <c r="C2001" s="1">
        <v>42041</v>
      </c>
      <c r="D2001" s="1">
        <v>42044</v>
      </c>
      <c r="E2001" t="s">
        <v>184</v>
      </c>
      <c r="F2001" t="s">
        <v>4597</v>
      </c>
      <c r="G2001" t="s">
        <v>4598</v>
      </c>
      <c r="H2001" t="s">
        <v>37</v>
      </c>
      <c r="I2001" t="s">
        <v>23</v>
      </c>
      <c r="J2001" t="s">
        <v>4879</v>
      </c>
      <c r="K2001" t="s">
        <v>315</v>
      </c>
      <c r="L2001">
        <v>23320</v>
      </c>
      <c r="M2001" t="s">
        <v>26</v>
      </c>
      <c r="N2001" t="s">
        <v>4514</v>
      </c>
      <c r="O2001" t="s">
        <v>67</v>
      </c>
      <c r="P2001" t="s">
        <v>68</v>
      </c>
      <c r="Q2001" t="s">
        <v>4515</v>
      </c>
      <c r="R2001">
        <v>144.94999999999999</v>
      </c>
      <c r="S2001" s="5">
        <f t="shared" si="62"/>
        <v>2015</v>
      </c>
      <c r="T2001" s="11" t="str">
        <f t="shared" si="63"/>
        <v>Feb-2015</v>
      </c>
    </row>
    <row r="2002" spans="1:20" x14ac:dyDescent="0.25">
      <c r="A2002">
        <v>2001</v>
      </c>
      <c r="B2002" t="s">
        <v>4880</v>
      </c>
      <c r="C2002" s="1">
        <v>43201</v>
      </c>
      <c r="D2002" s="1">
        <v>43208</v>
      </c>
      <c r="E2002" t="s">
        <v>46</v>
      </c>
      <c r="F2002" t="s">
        <v>4881</v>
      </c>
      <c r="G2002" t="s">
        <v>4882</v>
      </c>
      <c r="H2002" t="s">
        <v>22</v>
      </c>
      <c r="I2002" t="s">
        <v>23</v>
      </c>
      <c r="J2002" t="s">
        <v>599</v>
      </c>
      <c r="K2002" t="s">
        <v>39</v>
      </c>
      <c r="L2002">
        <v>91104</v>
      </c>
      <c r="M2002" t="s">
        <v>40</v>
      </c>
      <c r="N2002" t="s">
        <v>440</v>
      </c>
      <c r="O2002" t="s">
        <v>67</v>
      </c>
      <c r="P2002" t="s">
        <v>157</v>
      </c>
      <c r="Q2002" t="s">
        <v>441</v>
      </c>
      <c r="R2002">
        <v>199.95</v>
      </c>
      <c r="S2002" s="5">
        <f t="shared" si="62"/>
        <v>2018</v>
      </c>
      <c r="T2002" s="11" t="str">
        <f t="shared" si="63"/>
        <v>Apr-2018</v>
      </c>
    </row>
    <row r="2003" spans="1:20" x14ac:dyDescent="0.25">
      <c r="A2003">
        <v>2002</v>
      </c>
      <c r="B2003" t="s">
        <v>4880</v>
      </c>
      <c r="C2003" s="1">
        <v>43201</v>
      </c>
      <c r="D2003" s="1">
        <v>43208</v>
      </c>
      <c r="E2003" t="s">
        <v>46</v>
      </c>
      <c r="F2003" t="s">
        <v>4881</v>
      </c>
      <c r="G2003" t="s">
        <v>4882</v>
      </c>
      <c r="H2003" t="s">
        <v>22</v>
      </c>
      <c r="I2003" t="s">
        <v>23</v>
      </c>
      <c r="J2003" t="s">
        <v>599</v>
      </c>
      <c r="K2003" t="s">
        <v>39</v>
      </c>
      <c r="L2003">
        <v>91104</v>
      </c>
      <c r="M2003" t="s">
        <v>40</v>
      </c>
      <c r="N2003" t="s">
        <v>4201</v>
      </c>
      <c r="O2003" t="s">
        <v>42</v>
      </c>
      <c r="P2003" t="s">
        <v>64</v>
      </c>
      <c r="Q2003" t="s">
        <v>4202</v>
      </c>
      <c r="R2003">
        <v>41.86</v>
      </c>
      <c r="S2003" s="5">
        <f t="shared" si="62"/>
        <v>2018</v>
      </c>
      <c r="T2003" s="11" t="str">
        <f t="shared" si="63"/>
        <v>Apr-2018</v>
      </c>
    </row>
    <row r="2004" spans="1:20" x14ac:dyDescent="0.25">
      <c r="A2004">
        <v>2003</v>
      </c>
      <c r="B2004" t="s">
        <v>4883</v>
      </c>
      <c r="C2004" s="1">
        <v>43459</v>
      </c>
      <c r="D2004" s="1">
        <v>43462</v>
      </c>
      <c r="E2004" t="s">
        <v>19</v>
      </c>
      <c r="F2004" t="s">
        <v>4463</v>
      </c>
      <c r="G2004" t="s">
        <v>4464</v>
      </c>
      <c r="H2004" t="s">
        <v>22</v>
      </c>
      <c r="I2004" t="s">
        <v>23</v>
      </c>
      <c r="J2004" t="s">
        <v>1474</v>
      </c>
      <c r="K2004" t="s">
        <v>25</v>
      </c>
      <c r="L2004">
        <v>40214</v>
      </c>
      <c r="M2004" t="s">
        <v>26</v>
      </c>
      <c r="N2004" t="s">
        <v>3545</v>
      </c>
      <c r="O2004" t="s">
        <v>42</v>
      </c>
      <c r="P2004" t="s">
        <v>55</v>
      </c>
      <c r="Q2004" t="s">
        <v>3546</v>
      </c>
      <c r="R2004">
        <v>95.94</v>
      </c>
      <c r="S2004" s="5">
        <f t="shared" si="62"/>
        <v>2018</v>
      </c>
      <c r="T2004" s="11" t="str">
        <f t="shared" si="63"/>
        <v>Dec-2018</v>
      </c>
    </row>
    <row r="2005" spans="1:20" x14ac:dyDescent="0.25">
      <c r="A2005">
        <v>2004</v>
      </c>
      <c r="B2005" t="s">
        <v>4883</v>
      </c>
      <c r="C2005" s="1">
        <v>43459</v>
      </c>
      <c r="D2005" s="1">
        <v>43462</v>
      </c>
      <c r="E2005" t="s">
        <v>19</v>
      </c>
      <c r="F2005" t="s">
        <v>4463</v>
      </c>
      <c r="G2005" t="s">
        <v>4464</v>
      </c>
      <c r="H2005" t="s">
        <v>22</v>
      </c>
      <c r="I2005" t="s">
        <v>23</v>
      </c>
      <c r="J2005" t="s">
        <v>1474</v>
      </c>
      <c r="K2005" t="s">
        <v>25</v>
      </c>
      <c r="L2005">
        <v>40214</v>
      </c>
      <c r="M2005" t="s">
        <v>26</v>
      </c>
      <c r="N2005" t="s">
        <v>300</v>
      </c>
      <c r="O2005" t="s">
        <v>28</v>
      </c>
      <c r="P2005" t="s">
        <v>32</v>
      </c>
      <c r="Q2005" t="s">
        <v>301</v>
      </c>
      <c r="R2005">
        <v>304.45</v>
      </c>
      <c r="S2005" s="5">
        <f t="shared" si="62"/>
        <v>2018</v>
      </c>
      <c r="T2005" s="11" t="str">
        <f t="shared" si="63"/>
        <v>Dec-2018</v>
      </c>
    </row>
    <row r="2006" spans="1:20" x14ac:dyDescent="0.25">
      <c r="A2006">
        <v>2005</v>
      </c>
      <c r="B2006" t="s">
        <v>4884</v>
      </c>
      <c r="C2006" s="1">
        <v>43201</v>
      </c>
      <c r="D2006" s="1">
        <v>43208</v>
      </c>
      <c r="E2006" t="s">
        <v>46</v>
      </c>
      <c r="F2006" t="s">
        <v>2801</v>
      </c>
      <c r="G2006" t="s">
        <v>2802</v>
      </c>
      <c r="H2006" t="s">
        <v>98</v>
      </c>
      <c r="I2006" t="s">
        <v>23</v>
      </c>
      <c r="J2006" t="s">
        <v>4885</v>
      </c>
      <c r="K2006" t="s">
        <v>100</v>
      </c>
      <c r="L2006">
        <v>79424</v>
      </c>
      <c r="M2006" t="s">
        <v>101</v>
      </c>
      <c r="N2006" t="s">
        <v>417</v>
      </c>
      <c r="O2006" t="s">
        <v>42</v>
      </c>
      <c r="P2006" t="s">
        <v>71</v>
      </c>
      <c r="Q2006" t="s">
        <v>418</v>
      </c>
      <c r="R2006">
        <v>11.364000000000001</v>
      </c>
      <c r="S2006" s="5">
        <f t="shared" si="62"/>
        <v>2018</v>
      </c>
      <c r="T2006" s="11" t="str">
        <f t="shared" si="63"/>
        <v>Apr-2018</v>
      </c>
    </row>
    <row r="2007" spans="1:20" x14ac:dyDescent="0.25">
      <c r="A2007">
        <v>2006</v>
      </c>
      <c r="B2007" t="s">
        <v>4886</v>
      </c>
      <c r="C2007" s="1">
        <v>42369</v>
      </c>
      <c r="D2007" s="1">
        <v>42373</v>
      </c>
      <c r="E2007" t="s">
        <v>46</v>
      </c>
      <c r="F2007" t="s">
        <v>2809</v>
      </c>
      <c r="G2007" t="s">
        <v>2810</v>
      </c>
      <c r="H2007" t="s">
        <v>37</v>
      </c>
      <c r="I2007" t="s">
        <v>23</v>
      </c>
      <c r="J2007" t="s">
        <v>378</v>
      </c>
      <c r="K2007" t="s">
        <v>593</v>
      </c>
      <c r="L2007">
        <v>65203</v>
      </c>
      <c r="M2007" t="s">
        <v>101</v>
      </c>
      <c r="N2007" t="s">
        <v>2952</v>
      </c>
      <c r="O2007" t="s">
        <v>42</v>
      </c>
      <c r="P2007" t="s">
        <v>64</v>
      </c>
      <c r="Q2007" t="s">
        <v>2953</v>
      </c>
      <c r="R2007">
        <v>29.68</v>
      </c>
      <c r="S2007" s="5">
        <f t="shared" si="62"/>
        <v>2015</v>
      </c>
      <c r="T2007" s="11" t="str">
        <f t="shared" si="63"/>
        <v>Dec-2015</v>
      </c>
    </row>
    <row r="2008" spans="1:20" x14ac:dyDescent="0.25">
      <c r="A2008">
        <v>2007</v>
      </c>
      <c r="B2008" t="s">
        <v>4886</v>
      </c>
      <c r="C2008" s="1">
        <v>42369</v>
      </c>
      <c r="D2008" s="1">
        <v>42373</v>
      </c>
      <c r="E2008" t="s">
        <v>46</v>
      </c>
      <c r="F2008" t="s">
        <v>2809</v>
      </c>
      <c r="G2008" t="s">
        <v>2810</v>
      </c>
      <c r="H2008" t="s">
        <v>37</v>
      </c>
      <c r="I2008" t="s">
        <v>23</v>
      </c>
      <c r="J2008" t="s">
        <v>378</v>
      </c>
      <c r="K2008" t="s">
        <v>593</v>
      </c>
      <c r="L2008">
        <v>65203</v>
      </c>
      <c r="M2008" t="s">
        <v>101</v>
      </c>
      <c r="N2008" t="s">
        <v>966</v>
      </c>
      <c r="O2008" t="s">
        <v>67</v>
      </c>
      <c r="P2008" t="s">
        <v>157</v>
      </c>
      <c r="Q2008" t="s">
        <v>967</v>
      </c>
      <c r="R2008">
        <v>47.53</v>
      </c>
      <c r="S2008" s="5">
        <f t="shared" si="62"/>
        <v>2015</v>
      </c>
      <c r="T2008" s="11" t="str">
        <f t="shared" si="63"/>
        <v>Dec-2015</v>
      </c>
    </row>
    <row r="2009" spans="1:20" x14ac:dyDescent="0.25">
      <c r="A2009">
        <v>2008</v>
      </c>
      <c r="B2009" t="s">
        <v>4887</v>
      </c>
      <c r="C2009" s="1">
        <v>43315</v>
      </c>
      <c r="D2009" s="1">
        <v>43316</v>
      </c>
      <c r="E2009" t="s">
        <v>184</v>
      </c>
      <c r="F2009" t="s">
        <v>4151</v>
      </c>
      <c r="G2009" t="s">
        <v>4152</v>
      </c>
      <c r="H2009" t="s">
        <v>22</v>
      </c>
      <c r="I2009" t="s">
        <v>23</v>
      </c>
      <c r="J2009" t="s">
        <v>299</v>
      </c>
      <c r="K2009" t="s">
        <v>207</v>
      </c>
      <c r="L2009">
        <v>60623</v>
      </c>
      <c r="M2009" t="s">
        <v>101</v>
      </c>
      <c r="N2009" t="s">
        <v>4888</v>
      </c>
      <c r="O2009" t="s">
        <v>28</v>
      </c>
      <c r="P2009" t="s">
        <v>29</v>
      </c>
      <c r="Q2009" t="s">
        <v>4889</v>
      </c>
      <c r="R2009">
        <v>183.37200000000001</v>
      </c>
      <c r="S2009" s="5">
        <f t="shared" si="62"/>
        <v>2018</v>
      </c>
      <c r="T2009" s="11" t="str">
        <f t="shared" si="63"/>
        <v>Aug-2018</v>
      </c>
    </row>
    <row r="2010" spans="1:20" x14ac:dyDescent="0.25">
      <c r="A2010">
        <v>2009</v>
      </c>
      <c r="B2010" t="s">
        <v>4890</v>
      </c>
      <c r="C2010" s="1">
        <v>42323</v>
      </c>
      <c r="D2010" s="1">
        <v>42329</v>
      </c>
      <c r="E2010" t="s">
        <v>46</v>
      </c>
      <c r="F2010" t="s">
        <v>3696</v>
      </c>
      <c r="G2010" t="s">
        <v>3697</v>
      </c>
      <c r="H2010" t="s">
        <v>22</v>
      </c>
      <c r="I2010" t="s">
        <v>23</v>
      </c>
      <c r="J2010" t="s">
        <v>4891</v>
      </c>
      <c r="K2010" t="s">
        <v>331</v>
      </c>
      <c r="L2010">
        <v>37604</v>
      </c>
      <c r="M2010" t="s">
        <v>26</v>
      </c>
      <c r="N2010" t="s">
        <v>4128</v>
      </c>
      <c r="O2010" t="s">
        <v>42</v>
      </c>
      <c r="P2010" t="s">
        <v>64</v>
      </c>
      <c r="Q2010" t="s">
        <v>4129</v>
      </c>
      <c r="R2010">
        <v>4.2240000000000002</v>
      </c>
      <c r="S2010" s="5">
        <f t="shared" si="62"/>
        <v>2015</v>
      </c>
      <c r="T2010" s="11" t="str">
        <f t="shared" si="63"/>
        <v>Nov-2015</v>
      </c>
    </row>
    <row r="2011" spans="1:20" x14ac:dyDescent="0.25">
      <c r="A2011">
        <v>2010</v>
      </c>
      <c r="B2011" t="s">
        <v>4890</v>
      </c>
      <c r="C2011" s="1">
        <v>42323</v>
      </c>
      <c r="D2011" s="1">
        <v>42329</v>
      </c>
      <c r="E2011" t="s">
        <v>46</v>
      </c>
      <c r="F2011" t="s">
        <v>3696</v>
      </c>
      <c r="G2011" t="s">
        <v>3697</v>
      </c>
      <c r="H2011" t="s">
        <v>22</v>
      </c>
      <c r="I2011" t="s">
        <v>23</v>
      </c>
      <c r="J2011" t="s">
        <v>4891</v>
      </c>
      <c r="K2011" t="s">
        <v>331</v>
      </c>
      <c r="L2011">
        <v>37604</v>
      </c>
      <c r="M2011" t="s">
        <v>26</v>
      </c>
      <c r="N2011" t="s">
        <v>355</v>
      </c>
      <c r="O2011" t="s">
        <v>42</v>
      </c>
      <c r="P2011" t="s">
        <v>74</v>
      </c>
      <c r="Q2011" t="s">
        <v>356</v>
      </c>
      <c r="R2011">
        <v>333.05599999999998</v>
      </c>
      <c r="S2011" s="5">
        <f t="shared" si="62"/>
        <v>2015</v>
      </c>
      <c r="T2011" s="11" t="str">
        <f t="shared" si="63"/>
        <v>Nov-2015</v>
      </c>
    </row>
    <row r="2012" spans="1:20" x14ac:dyDescent="0.25">
      <c r="A2012">
        <v>2011</v>
      </c>
      <c r="B2012" t="s">
        <v>4890</v>
      </c>
      <c r="C2012" s="1">
        <v>42323</v>
      </c>
      <c r="D2012" s="1">
        <v>42329</v>
      </c>
      <c r="E2012" t="s">
        <v>46</v>
      </c>
      <c r="F2012" t="s">
        <v>3696</v>
      </c>
      <c r="G2012" t="s">
        <v>3697</v>
      </c>
      <c r="H2012" t="s">
        <v>22</v>
      </c>
      <c r="I2012" t="s">
        <v>23</v>
      </c>
      <c r="J2012" t="s">
        <v>4891</v>
      </c>
      <c r="K2012" t="s">
        <v>331</v>
      </c>
      <c r="L2012">
        <v>37604</v>
      </c>
      <c r="M2012" t="s">
        <v>26</v>
      </c>
      <c r="N2012" t="s">
        <v>2198</v>
      </c>
      <c r="O2012" t="s">
        <v>42</v>
      </c>
      <c r="P2012" t="s">
        <v>86</v>
      </c>
      <c r="Q2012" t="s">
        <v>2199</v>
      </c>
      <c r="R2012">
        <v>24.896000000000001</v>
      </c>
      <c r="S2012" s="5">
        <f t="shared" si="62"/>
        <v>2015</v>
      </c>
      <c r="T2012" s="11" t="str">
        <f t="shared" si="63"/>
        <v>Nov-2015</v>
      </c>
    </row>
    <row r="2013" spans="1:20" x14ac:dyDescent="0.25">
      <c r="A2013">
        <v>2012</v>
      </c>
      <c r="B2013" t="s">
        <v>4892</v>
      </c>
      <c r="C2013" s="1">
        <v>42715</v>
      </c>
      <c r="D2013" s="1">
        <v>42715</v>
      </c>
      <c r="E2013" t="s">
        <v>1289</v>
      </c>
      <c r="F2013" t="s">
        <v>4893</v>
      </c>
      <c r="G2013" t="s">
        <v>4894</v>
      </c>
      <c r="H2013" t="s">
        <v>22</v>
      </c>
      <c r="I2013" t="s">
        <v>23</v>
      </c>
      <c r="J2013" t="s">
        <v>180</v>
      </c>
      <c r="K2013" t="s">
        <v>100</v>
      </c>
      <c r="L2013">
        <v>77041</v>
      </c>
      <c r="M2013" t="s">
        <v>101</v>
      </c>
      <c r="N2013" t="s">
        <v>2299</v>
      </c>
      <c r="O2013" t="s">
        <v>67</v>
      </c>
      <c r="P2013" t="s">
        <v>157</v>
      </c>
      <c r="Q2013" t="s">
        <v>2300</v>
      </c>
      <c r="R2013">
        <v>159.98400000000001</v>
      </c>
      <c r="S2013" s="5">
        <f t="shared" si="62"/>
        <v>2016</v>
      </c>
      <c r="T2013" s="11" t="str">
        <f t="shared" si="63"/>
        <v>Dec-2016</v>
      </c>
    </row>
    <row r="2014" spans="1:20" x14ac:dyDescent="0.25">
      <c r="A2014">
        <v>2013</v>
      </c>
      <c r="B2014" t="s">
        <v>4892</v>
      </c>
      <c r="C2014" s="1">
        <v>42715</v>
      </c>
      <c r="D2014" s="1">
        <v>42715</v>
      </c>
      <c r="E2014" t="s">
        <v>1289</v>
      </c>
      <c r="F2014" t="s">
        <v>4893</v>
      </c>
      <c r="G2014" t="s">
        <v>4894</v>
      </c>
      <c r="H2014" t="s">
        <v>22</v>
      </c>
      <c r="I2014" t="s">
        <v>23</v>
      </c>
      <c r="J2014" t="s">
        <v>180</v>
      </c>
      <c r="K2014" t="s">
        <v>100</v>
      </c>
      <c r="L2014">
        <v>77041</v>
      </c>
      <c r="M2014" t="s">
        <v>101</v>
      </c>
      <c r="N2014" t="s">
        <v>4895</v>
      </c>
      <c r="O2014" t="s">
        <v>42</v>
      </c>
      <c r="P2014" t="s">
        <v>55</v>
      </c>
      <c r="Q2014" t="s">
        <v>4896</v>
      </c>
      <c r="R2014">
        <v>46.344000000000001</v>
      </c>
      <c r="S2014" s="5">
        <f t="shared" si="62"/>
        <v>2016</v>
      </c>
      <c r="T2014" s="11" t="str">
        <f t="shared" si="63"/>
        <v>Dec-2016</v>
      </c>
    </row>
    <row r="2015" spans="1:20" x14ac:dyDescent="0.25">
      <c r="A2015">
        <v>2014</v>
      </c>
      <c r="B2015" t="s">
        <v>4897</v>
      </c>
      <c r="C2015" s="1">
        <v>42996</v>
      </c>
      <c r="D2015" s="1">
        <v>43001</v>
      </c>
      <c r="E2015" t="s">
        <v>46</v>
      </c>
      <c r="F2015" t="s">
        <v>4898</v>
      </c>
      <c r="G2015" t="s">
        <v>4899</v>
      </c>
      <c r="H2015" t="s">
        <v>22</v>
      </c>
      <c r="I2015" t="s">
        <v>23</v>
      </c>
      <c r="J2015" t="s">
        <v>1561</v>
      </c>
      <c r="K2015" t="s">
        <v>354</v>
      </c>
      <c r="L2015">
        <v>36830</v>
      </c>
      <c r="M2015" t="s">
        <v>26</v>
      </c>
      <c r="N2015" t="s">
        <v>4524</v>
      </c>
      <c r="O2015" t="s">
        <v>28</v>
      </c>
      <c r="P2015" t="s">
        <v>32</v>
      </c>
      <c r="Q2015" t="s">
        <v>4525</v>
      </c>
      <c r="R2015">
        <v>350.98</v>
      </c>
      <c r="S2015" s="5">
        <f t="shared" si="62"/>
        <v>2017</v>
      </c>
      <c r="T2015" s="11" t="str">
        <f t="shared" si="63"/>
        <v>Sep-2017</v>
      </c>
    </row>
    <row r="2016" spans="1:20" x14ac:dyDescent="0.25">
      <c r="A2016">
        <v>2015</v>
      </c>
      <c r="B2016" t="s">
        <v>4897</v>
      </c>
      <c r="C2016" s="1">
        <v>42996</v>
      </c>
      <c r="D2016" s="1">
        <v>43001</v>
      </c>
      <c r="E2016" t="s">
        <v>46</v>
      </c>
      <c r="F2016" t="s">
        <v>4898</v>
      </c>
      <c r="G2016" t="s">
        <v>4899</v>
      </c>
      <c r="H2016" t="s">
        <v>22</v>
      </c>
      <c r="I2016" t="s">
        <v>23</v>
      </c>
      <c r="J2016" t="s">
        <v>1561</v>
      </c>
      <c r="K2016" t="s">
        <v>354</v>
      </c>
      <c r="L2016">
        <v>36830</v>
      </c>
      <c r="M2016" t="s">
        <v>26</v>
      </c>
      <c r="N2016" t="s">
        <v>4900</v>
      </c>
      <c r="O2016" t="s">
        <v>42</v>
      </c>
      <c r="P2016" t="s">
        <v>86</v>
      </c>
      <c r="Q2016" t="s">
        <v>4901</v>
      </c>
      <c r="R2016">
        <v>13.08</v>
      </c>
      <c r="S2016" s="5">
        <f t="shared" si="62"/>
        <v>2017</v>
      </c>
      <c r="T2016" s="11" t="str">
        <f t="shared" si="63"/>
        <v>Sep-2017</v>
      </c>
    </row>
    <row r="2017" spans="1:20" x14ac:dyDescent="0.25">
      <c r="A2017">
        <v>2016</v>
      </c>
      <c r="B2017" t="s">
        <v>4897</v>
      </c>
      <c r="C2017" s="1">
        <v>42996</v>
      </c>
      <c r="D2017" s="1">
        <v>43001</v>
      </c>
      <c r="E2017" t="s">
        <v>46</v>
      </c>
      <c r="F2017" t="s">
        <v>4898</v>
      </c>
      <c r="G2017" t="s">
        <v>4899</v>
      </c>
      <c r="H2017" t="s">
        <v>22</v>
      </c>
      <c r="I2017" t="s">
        <v>23</v>
      </c>
      <c r="J2017" t="s">
        <v>1561</v>
      </c>
      <c r="K2017" t="s">
        <v>354</v>
      </c>
      <c r="L2017">
        <v>36830</v>
      </c>
      <c r="M2017" t="s">
        <v>26</v>
      </c>
      <c r="N2017" t="s">
        <v>3515</v>
      </c>
      <c r="O2017" t="s">
        <v>42</v>
      </c>
      <c r="P2017" t="s">
        <v>55</v>
      </c>
      <c r="Q2017" t="s">
        <v>3516</v>
      </c>
      <c r="R2017">
        <v>900.08</v>
      </c>
      <c r="S2017" s="5">
        <f t="shared" si="62"/>
        <v>2017</v>
      </c>
      <c r="T2017" s="11" t="str">
        <f t="shared" si="63"/>
        <v>Sep-2017</v>
      </c>
    </row>
    <row r="2018" spans="1:20" x14ac:dyDescent="0.25">
      <c r="A2018">
        <v>2017</v>
      </c>
      <c r="B2018" t="s">
        <v>4902</v>
      </c>
      <c r="C2018" s="1">
        <v>42448</v>
      </c>
      <c r="D2018" s="1">
        <v>42452</v>
      </c>
      <c r="E2018" t="s">
        <v>46</v>
      </c>
      <c r="F2018" t="s">
        <v>2650</v>
      </c>
      <c r="G2018" t="s">
        <v>2651</v>
      </c>
      <c r="H2018" t="s">
        <v>22</v>
      </c>
      <c r="I2018" t="s">
        <v>23</v>
      </c>
      <c r="J2018" t="s">
        <v>4903</v>
      </c>
      <c r="K2018" t="s">
        <v>39</v>
      </c>
      <c r="L2018">
        <v>92404</v>
      </c>
      <c r="M2018" t="s">
        <v>40</v>
      </c>
      <c r="N2018" t="s">
        <v>4163</v>
      </c>
      <c r="O2018" t="s">
        <v>42</v>
      </c>
      <c r="P2018" t="s">
        <v>71</v>
      </c>
      <c r="Q2018" t="s">
        <v>4164</v>
      </c>
      <c r="R2018">
        <v>17.568000000000001</v>
      </c>
      <c r="S2018" s="5">
        <f t="shared" si="62"/>
        <v>2016</v>
      </c>
      <c r="T2018" s="11" t="str">
        <f t="shared" si="63"/>
        <v>Mar-2016</v>
      </c>
    </row>
    <row r="2019" spans="1:20" x14ac:dyDescent="0.25">
      <c r="A2019">
        <v>2018</v>
      </c>
      <c r="B2019" t="s">
        <v>4902</v>
      </c>
      <c r="C2019" s="1">
        <v>42448</v>
      </c>
      <c r="D2019" s="1">
        <v>42452</v>
      </c>
      <c r="E2019" t="s">
        <v>46</v>
      </c>
      <c r="F2019" t="s">
        <v>2650</v>
      </c>
      <c r="G2019" t="s">
        <v>2651</v>
      </c>
      <c r="H2019" t="s">
        <v>22</v>
      </c>
      <c r="I2019" t="s">
        <v>23</v>
      </c>
      <c r="J2019" t="s">
        <v>4903</v>
      </c>
      <c r="K2019" t="s">
        <v>39</v>
      </c>
      <c r="L2019">
        <v>92404</v>
      </c>
      <c r="M2019" t="s">
        <v>40</v>
      </c>
      <c r="N2019" t="s">
        <v>41</v>
      </c>
      <c r="O2019" t="s">
        <v>42</v>
      </c>
      <c r="P2019" t="s">
        <v>43</v>
      </c>
      <c r="Q2019" t="s">
        <v>44</v>
      </c>
      <c r="R2019">
        <v>14.62</v>
      </c>
      <c r="S2019" s="5">
        <f t="shared" si="62"/>
        <v>2016</v>
      </c>
      <c r="T2019" s="11" t="str">
        <f t="shared" si="63"/>
        <v>Mar-2016</v>
      </c>
    </row>
    <row r="2020" spans="1:20" x14ac:dyDescent="0.25">
      <c r="A2020">
        <v>2019</v>
      </c>
      <c r="B2020" t="s">
        <v>4902</v>
      </c>
      <c r="C2020" s="1">
        <v>42448</v>
      </c>
      <c r="D2020" s="1">
        <v>42452</v>
      </c>
      <c r="E2020" t="s">
        <v>46</v>
      </c>
      <c r="F2020" t="s">
        <v>2650</v>
      </c>
      <c r="G2020" t="s">
        <v>2651</v>
      </c>
      <c r="H2020" t="s">
        <v>22</v>
      </c>
      <c r="I2020" t="s">
        <v>23</v>
      </c>
      <c r="J2020" t="s">
        <v>4903</v>
      </c>
      <c r="K2020" t="s">
        <v>39</v>
      </c>
      <c r="L2020">
        <v>92404</v>
      </c>
      <c r="M2020" t="s">
        <v>40</v>
      </c>
      <c r="N2020" t="s">
        <v>4222</v>
      </c>
      <c r="O2020" t="s">
        <v>42</v>
      </c>
      <c r="P2020" t="s">
        <v>575</v>
      </c>
      <c r="Q2020" t="s">
        <v>4223</v>
      </c>
      <c r="R2020">
        <v>33.36</v>
      </c>
      <c r="S2020" s="5">
        <f t="shared" si="62"/>
        <v>2016</v>
      </c>
      <c r="T2020" s="11" t="str">
        <f t="shared" si="63"/>
        <v>Mar-2016</v>
      </c>
    </row>
    <row r="2021" spans="1:20" x14ac:dyDescent="0.25">
      <c r="A2021">
        <v>2020</v>
      </c>
      <c r="B2021" t="s">
        <v>4902</v>
      </c>
      <c r="C2021" s="1">
        <v>42448</v>
      </c>
      <c r="D2021" s="1">
        <v>42452</v>
      </c>
      <c r="E2021" t="s">
        <v>46</v>
      </c>
      <c r="F2021" t="s">
        <v>2650</v>
      </c>
      <c r="G2021" t="s">
        <v>2651</v>
      </c>
      <c r="H2021" t="s">
        <v>22</v>
      </c>
      <c r="I2021" t="s">
        <v>23</v>
      </c>
      <c r="J2021" t="s">
        <v>4903</v>
      </c>
      <c r="K2021" t="s">
        <v>39</v>
      </c>
      <c r="L2021">
        <v>92404</v>
      </c>
      <c r="M2021" t="s">
        <v>40</v>
      </c>
      <c r="N2021" t="s">
        <v>794</v>
      </c>
      <c r="O2021" t="s">
        <v>42</v>
      </c>
      <c r="P2021" t="s">
        <v>86</v>
      </c>
      <c r="Q2021" t="s">
        <v>795</v>
      </c>
      <c r="R2021">
        <v>40.14</v>
      </c>
      <c r="S2021" s="5">
        <f t="shared" si="62"/>
        <v>2016</v>
      </c>
      <c r="T2021" s="11" t="str">
        <f t="shared" si="63"/>
        <v>Mar-2016</v>
      </c>
    </row>
    <row r="2022" spans="1:20" x14ac:dyDescent="0.25">
      <c r="A2022">
        <v>2021</v>
      </c>
      <c r="B2022" t="s">
        <v>4904</v>
      </c>
      <c r="C2022" s="1">
        <v>42997</v>
      </c>
      <c r="D2022" s="1">
        <v>42999</v>
      </c>
      <c r="E2022" t="s">
        <v>184</v>
      </c>
      <c r="F2022" t="s">
        <v>4905</v>
      </c>
      <c r="G2022" t="s">
        <v>4906</v>
      </c>
      <c r="H2022" t="s">
        <v>98</v>
      </c>
      <c r="I2022" t="s">
        <v>23</v>
      </c>
      <c r="J2022" t="s">
        <v>3582</v>
      </c>
      <c r="K2022" t="s">
        <v>1399</v>
      </c>
      <c r="L2022">
        <v>2908</v>
      </c>
      <c r="M2022" t="s">
        <v>144</v>
      </c>
      <c r="N2022" t="s">
        <v>2012</v>
      </c>
      <c r="O2022" t="s">
        <v>42</v>
      </c>
      <c r="P2022" t="s">
        <v>55</v>
      </c>
      <c r="Q2022" t="s">
        <v>2013</v>
      </c>
      <c r="R2022">
        <v>1606.23</v>
      </c>
      <c r="S2022" s="5">
        <f t="shared" si="62"/>
        <v>2017</v>
      </c>
      <c r="T2022" s="11" t="str">
        <f t="shared" si="63"/>
        <v>Sep-2017</v>
      </c>
    </row>
    <row r="2023" spans="1:20" x14ac:dyDescent="0.25">
      <c r="A2023">
        <v>2022</v>
      </c>
      <c r="B2023" t="s">
        <v>4904</v>
      </c>
      <c r="C2023" s="1">
        <v>42997</v>
      </c>
      <c r="D2023" s="1">
        <v>42999</v>
      </c>
      <c r="E2023" t="s">
        <v>184</v>
      </c>
      <c r="F2023" t="s">
        <v>4905</v>
      </c>
      <c r="G2023" t="s">
        <v>4906</v>
      </c>
      <c r="H2023" t="s">
        <v>98</v>
      </c>
      <c r="I2023" t="s">
        <v>23</v>
      </c>
      <c r="J2023" t="s">
        <v>3582</v>
      </c>
      <c r="K2023" t="s">
        <v>1399</v>
      </c>
      <c r="L2023">
        <v>2908</v>
      </c>
      <c r="M2023" t="s">
        <v>144</v>
      </c>
      <c r="N2023" t="s">
        <v>556</v>
      </c>
      <c r="O2023" t="s">
        <v>42</v>
      </c>
      <c r="P2023" t="s">
        <v>86</v>
      </c>
      <c r="Q2023" t="s">
        <v>2189</v>
      </c>
      <c r="R2023">
        <v>17.04</v>
      </c>
      <c r="S2023" s="5">
        <f t="shared" si="62"/>
        <v>2017</v>
      </c>
      <c r="T2023" s="11" t="str">
        <f t="shared" si="63"/>
        <v>Sep-2017</v>
      </c>
    </row>
    <row r="2024" spans="1:20" x14ac:dyDescent="0.25">
      <c r="A2024">
        <v>2023</v>
      </c>
      <c r="B2024" t="s">
        <v>4904</v>
      </c>
      <c r="C2024" s="1">
        <v>42997</v>
      </c>
      <c r="D2024" s="1">
        <v>42999</v>
      </c>
      <c r="E2024" t="s">
        <v>184</v>
      </c>
      <c r="F2024" t="s">
        <v>4905</v>
      </c>
      <c r="G2024" t="s">
        <v>4906</v>
      </c>
      <c r="H2024" t="s">
        <v>98</v>
      </c>
      <c r="I2024" t="s">
        <v>23</v>
      </c>
      <c r="J2024" t="s">
        <v>3582</v>
      </c>
      <c r="K2024" t="s">
        <v>1399</v>
      </c>
      <c r="L2024">
        <v>2908</v>
      </c>
      <c r="M2024" t="s">
        <v>144</v>
      </c>
      <c r="N2024" t="s">
        <v>2851</v>
      </c>
      <c r="O2024" t="s">
        <v>42</v>
      </c>
      <c r="P2024" t="s">
        <v>71</v>
      </c>
      <c r="Q2024" t="s">
        <v>2852</v>
      </c>
      <c r="R2024">
        <v>49.53</v>
      </c>
      <c r="S2024" s="5">
        <f t="shared" si="62"/>
        <v>2017</v>
      </c>
      <c r="T2024" s="11" t="str">
        <f t="shared" si="63"/>
        <v>Sep-2017</v>
      </c>
    </row>
    <row r="2025" spans="1:20" x14ac:dyDescent="0.25">
      <c r="A2025">
        <v>2024</v>
      </c>
      <c r="B2025" t="s">
        <v>4904</v>
      </c>
      <c r="C2025" s="1">
        <v>42997</v>
      </c>
      <c r="D2025" s="1">
        <v>42999</v>
      </c>
      <c r="E2025" t="s">
        <v>184</v>
      </c>
      <c r="F2025" t="s">
        <v>4905</v>
      </c>
      <c r="G2025" t="s">
        <v>4906</v>
      </c>
      <c r="H2025" t="s">
        <v>98</v>
      </c>
      <c r="I2025" t="s">
        <v>23</v>
      </c>
      <c r="J2025" t="s">
        <v>3582</v>
      </c>
      <c r="K2025" t="s">
        <v>1399</v>
      </c>
      <c r="L2025">
        <v>2908</v>
      </c>
      <c r="M2025" t="s">
        <v>144</v>
      </c>
      <c r="N2025" t="s">
        <v>2478</v>
      </c>
      <c r="O2025" t="s">
        <v>28</v>
      </c>
      <c r="P2025" t="s">
        <v>32</v>
      </c>
      <c r="Q2025" t="s">
        <v>2479</v>
      </c>
      <c r="R2025">
        <v>872.32</v>
      </c>
      <c r="S2025" s="5">
        <f t="shared" si="62"/>
        <v>2017</v>
      </c>
      <c r="T2025" s="11" t="str">
        <f t="shared" si="63"/>
        <v>Sep-2017</v>
      </c>
    </row>
    <row r="2026" spans="1:20" x14ac:dyDescent="0.25">
      <c r="A2026">
        <v>2025</v>
      </c>
      <c r="B2026" t="s">
        <v>4907</v>
      </c>
      <c r="C2026" s="1">
        <v>43332</v>
      </c>
      <c r="D2026" s="1">
        <v>43334</v>
      </c>
      <c r="E2026" t="s">
        <v>19</v>
      </c>
      <c r="F2026" t="s">
        <v>3580</v>
      </c>
      <c r="G2026" t="s">
        <v>3581</v>
      </c>
      <c r="H2026" t="s">
        <v>22</v>
      </c>
      <c r="I2026" t="s">
        <v>23</v>
      </c>
      <c r="J2026" t="s">
        <v>3493</v>
      </c>
      <c r="K2026" t="s">
        <v>39</v>
      </c>
      <c r="L2026">
        <v>93727</v>
      </c>
      <c r="M2026" t="s">
        <v>40</v>
      </c>
      <c r="N2026" t="s">
        <v>3839</v>
      </c>
      <c r="O2026" t="s">
        <v>42</v>
      </c>
      <c r="P2026" t="s">
        <v>71</v>
      </c>
      <c r="Q2026" t="s">
        <v>3840</v>
      </c>
      <c r="R2026">
        <v>239.12</v>
      </c>
      <c r="S2026" s="5">
        <f t="shared" si="62"/>
        <v>2018</v>
      </c>
      <c r="T2026" s="11" t="str">
        <f t="shared" si="63"/>
        <v>Aug-2018</v>
      </c>
    </row>
    <row r="2027" spans="1:20" x14ac:dyDescent="0.25">
      <c r="A2027">
        <v>2026</v>
      </c>
      <c r="B2027" t="s">
        <v>4908</v>
      </c>
      <c r="C2027" s="1">
        <v>42442</v>
      </c>
      <c r="D2027" s="1">
        <v>42444</v>
      </c>
      <c r="E2027" t="s">
        <v>184</v>
      </c>
      <c r="F2027" t="s">
        <v>4271</v>
      </c>
      <c r="G2027" t="s">
        <v>4272</v>
      </c>
      <c r="H2027" t="s">
        <v>22</v>
      </c>
      <c r="I2027" t="s">
        <v>23</v>
      </c>
      <c r="J2027" t="s">
        <v>91</v>
      </c>
      <c r="K2027" t="s">
        <v>92</v>
      </c>
      <c r="L2027">
        <v>98103</v>
      </c>
      <c r="M2027" t="s">
        <v>40</v>
      </c>
      <c r="N2027" t="s">
        <v>2464</v>
      </c>
      <c r="O2027" t="s">
        <v>28</v>
      </c>
      <c r="P2027" t="s">
        <v>29</v>
      </c>
      <c r="Q2027" t="s">
        <v>2465</v>
      </c>
      <c r="R2027">
        <v>141.96</v>
      </c>
      <c r="S2027" s="5">
        <f t="shared" si="62"/>
        <v>2016</v>
      </c>
      <c r="T2027" s="11" t="str">
        <f t="shared" si="63"/>
        <v>Mar-2016</v>
      </c>
    </row>
    <row r="2028" spans="1:20" x14ac:dyDescent="0.25">
      <c r="A2028">
        <v>2027</v>
      </c>
      <c r="B2028" t="s">
        <v>4909</v>
      </c>
      <c r="C2028" s="1">
        <v>42986</v>
      </c>
      <c r="D2028" s="1">
        <v>42988</v>
      </c>
      <c r="E2028" t="s">
        <v>19</v>
      </c>
      <c r="F2028" t="s">
        <v>783</v>
      </c>
      <c r="G2028" t="s">
        <v>784</v>
      </c>
      <c r="H2028" t="s">
        <v>98</v>
      </c>
      <c r="I2028" t="s">
        <v>23</v>
      </c>
      <c r="J2028" t="s">
        <v>2472</v>
      </c>
      <c r="K2028" t="s">
        <v>39</v>
      </c>
      <c r="L2028">
        <v>93534</v>
      </c>
      <c r="M2028" t="s">
        <v>40</v>
      </c>
      <c r="N2028" t="s">
        <v>1342</v>
      </c>
      <c r="O2028" t="s">
        <v>42</v>
      </c>
      <c r="P2028" t="s">
        <v>71</v>
      </c>
      <c r="Q2028" t="s">
        <v>1343</v>
      </c>
      <c r="R2028">
        <v>33.024000000000001</v>
      </c>
      <c r="S2028" s="5">
        <f t="shared" si="62"/>
        <v>2017</v>
      </c>
      <c r="T2028" s="11" t="str">
        <f t="shared" si="63"/>
        <v>Sep-2017</v>
      </c>
    </row>
    <row r="2029" spans="1:20" x14ac:dyDescent="0.25">
      <c r="A2029">
        <v>2028</v>
      </c>
      <c r="B2029" t="s">
        <v>4909</v>
      </c>
      <c r="C2029" s="1">
        <v>42986</v>
      </c>
      <c r="D2029" s="1">
        <v>42988</v>
      </c>
      <c r="E2029" t="s">
        <v>19</v>
      </c>
      <c r="F2029" t="s">
        <v>783</v>
      </c>
      <c r="G2029" t="s">
        <v>784</v>
      </c>
      <c r="H2029" t="s">
        <v>98</v>
      </c>
      <c r="I2029" t="s">
        <v>23</v>
      </c>
      <c r="J2029" t="s">
        <v>2472</v>
      </c>
      <c r="K2029" t="s">
        <v>39</v>
      </c>
      <c r="L2029">
        <v>93534</v>
      </c>
      <c r="M2029" t="s">
        <v>40</v>
      </c>
      <c r="N2029" t="s">
        <v>2101</v>
      </c>
      <c r="O2029" t="s">
        <v>42</v>
      </c>
      <c r="P2029" t="s">
        <v>71</v>
      </c>
      <c r="Q2029" t="s">
        <v>2102</v>
      </c>
      <c r="R2029">
        <v>67.135999999999996</v>
      </c>
      <c r="S2029" s="5">
        <f t="shared" si="62"/>
        <v>2017</v>
      </c>
      <c r="T2029" s="11" t="str">
        <f t="shared" si="63"/>
        <v>Sep-2017</v>
      </c>
    </row>
    <row r="2030" spans="1:20" x14ac:dyDescent="0.25">
      <c r="A2030">
        <v>2029</v>
      </c>
      <c r="B2030" t="s">
        <v>4910</v>
      </c>
      <c r="C2030" s="1">
        <v>42700</v>
      </c>
      <c r="D2030" s="1">
        <v>42704</v>
      </c>
      <c r="E2030" t="s">
        <v>46</v>
      </c>
      <c r="F2030" t="s">
        <v>2687</v>
      </c>
      <c r="G2030" t="s">
        <v>2688</v>
      </c>
      <c r="H2030" t="s">
        <v>37</v>
      </c>
      <c r="I2030" t="s">
        <v>23</v>
      </c>
      <c r="J2030" t="s">
        <v>4911</v>
      </c>
      <c r="K2030" t="s">
        <v>1244</v>
      </c>
      <c r="L2030">
        <v>1453</v>
      </c>
      <c r="M2030" t="s">
        <v>144</v>
      </c>
      <c r="N2030" t="s">
        <v>792</v>
      </c>
      <c r="O2030" t="s">
        <v>42</v>
      </c>
      <c r="P2030" t="s">
        <v>71</v>
      </c>
      <c r="Q2030" t="s">
        <v>793</v>
      </c>
      <c r="R2030">
        <v>14.73</v>
      </c>
      <c r="S2030" s="5">
        <f t="shared" si="62"/>
        <v>2016</v>
      </c>
      <c r="T2030" s="11" t="str">
        <f t="shared" si="63"/>
        <v>Nov-2016</v>
      </c>
    </row>
    <row r="2031" spans="1:20" x14ac:dyDescent="0.25">
      <c r="A2031">
        <v>2030</v>
      </c>
      <c r="B2031" t="s">
        <v>4910</v>
      </c>
      <c r="C2031" s="1">
        <v>42700</v>
      </c>
      <c r="D2031" s="1">
        <v>42704</v>
      </c>
      <c r="E2031" t="s">
        <v>46</v>
      </c>
      <c r="F2031" t="s">
        <v>2687</v>
      </c>
      <c r="G2031" t="s">
        <v>2688</v>
      </c>
      <c r="H2031" t="s">
        <v>37</v>
      </c>
      <c r="I2031" t="s">
        <v>23</v>
      </c>
      <c r="J2031" t="s">
        <v>4911</v>
      </c>
      <c r="K2031" t="s">
        <v>1244</v>
      </c>
      <c r="L2031">
        <v>1453</v>
      </c>
      <c r="M2031" t="s">
        <v>144</v>
      </c>
      <c r="N2031" t="s">
        <v>4912</v>
      </c>
      <c r="O2031" t="s">
        <v>42</v>
      </c>
      <c r="P2031" t="s">
        <v>55</v>
      </c>
      <c r="Q2031" t="s">
        <v>4913</v>
      </c>
      <c r="R2031">
        <v>104.9</v>
      </c>
      <c r="S2031" s="5">
        <f t="shared" si="62"/>
        <v>2016</v>
      </c>
      <c r="T2031" s="11" t="str">
        <f t="shared" si="63"/>
        <v>Nov-2016</v>
      </c>
    </row>
    <row r="2032" spans="1:20" x14ac:dyDescent="0.25">
      <c r="A2032">
        <v>2031</v>
      </c>
      <c r="B2032" t="s">
        <v>4910</v>
      </c>
      <c r="C2032" s="1">
        <v>42700</v>
      </c>
      <c r="D2032" s="1">
        <v>42704</v>
      </c>
      <c r="E2032" t="s">
        <v>46</v>
      </c>
      <c r="F2032" t="s">
        <v>2687</v>
      </c>
      <c r="G2032" t="s">
        <v>2688</v>
      </c>
      <c r="H2032" t="s">
        <v>37</v>
      </c>
      <c r="I2032" t="s">
        <v>23</v>
      </c>
      <c r="J2032" t="s">
        <v>4911</v>
      </c>
      <c r="K2032" t="s">
        <v>1244</v>
      </c>
      <c r="L2032">
        <v>1453</v>
      </c>
      <c r="M2032" t="s">
        <v>144</v>
      </c>
      <c r="N2032" t="s">
        <v>3078</v>
      </c>
      <c r="O2032" t="s">
        <v>42</v>
      </c>
      <c r="P2032" t="s">
        <v>71</v>
      </c>
      <c r="Q2032" t="s">
        <v>3079</v>
      </c>
      <c r="R2032">
        <v>61.04</v>
      </c>
      <c r="S2032" s="5">
        <f t="shared" si="62"/>
        <v>2016</v>
      </c>
      <c r="T2032" s="11" t="str">
        <f t="shared" si="63"/>
        <v>Nov-2016</v>
      </c>
    </row>
    <row r="2033" spans="1:20" x14ac:dyDescent="0.25">
      <c r="A2033">
        <v>2032</v>
      </c>
      <c r="B2033" t="s">
        <v>4910</v>
      </c>
      <c r="C2033" s="1">
        <v>42700</v>
      </c>
      <c r="D2033" s="1">
        <v>42704</v>
      </c>
      <c r="E2033" t="s">
        <v>46</v>
      </c>
      <c r="F2033" t="s">
        <v>2687</v>
      </c>
      <c r="G2033" t="s">
        <v>2688</v>
      </c>
      <c r="H2033" t="s">
        <v>37</v>
      </c>
      <c r="I2033" t="s">
        <v>23</v>
      </c>
      <c r="J2033" t="s">
        <v>4911</v>
      </c>
      <c r="K2033" t="s">
        <v>1244</v>
      </c>
      <c r="L2033">
        <v>1453</v>
      </c>
      <c r="M2033" t="s">
        <v>144</v>
      </c>
      <c r="N2033" t="s">
        <v>4074</v>
      </c>
      <c r="O2033" t="s">
        <v>42</v>
      </c>
      <c r="P2033" t="s">
        <v>86</v>
      </c>
      <c r="Q2033" t="s">
        <v>4075</v>
      </c>
      <c r="R2033">
        <v>10.95</v>
      </c>
      <c r="S2033" s="5">
        <f t="shared" si="62"/>
        <v>2016</v>
      </c>
      <c r="T2033" s="11" t="str">
        <f t="shared" si="63"/>
        <v>Nov-2016</v>
      </c>
    </row>
    <row r="2034" spans="1:20" x14ac:dyDescent="0.25">
      <c r="A2034">
        <v>2033</v>
      </c>
      <c r="B2034" t="s">
        <v>4914</v>
      </c>
      <c r="C2034" s="1">
        <v>43078</v>
      </c>
      <c r="D2034" s="1">
        <v>43082</v>
      </c>
      <c r="E2034" t="s">
        <v>46</v>
      </c>
      <c r="F2034" t="s">
        <v>2763</v>
      </c>
      <c r="G2034" t="s">
        <v>2764</v>
      </c>
      <c r="H2034" t="s">
        <v>37</v>
      </c>
      <c r="I2034" t="s">
        <v>23</v>
      </c>
      <c r="J2034" t="s">
        <v>99</v>
      </c>
      <c r="K2034" t="s">
        <v>100</v>
      </c>
      <c r="L2034">
        <v>76106</v>
      </c>
      <c r="M2034" t="s">
        <v>101</v>
      </c>
      <c r="N2034" t="s">
        <v>2765</v>
      </c>
      <c r="O2034" t="s">
        <v>42</v>
      </c>
      <c r="P2034" t="s">
        <v>86</v>
      </c>
      <c r="Q2034" t="s">
        <v>2766</v>
      </c>
      <c r="R2034">
        <v>9.3919999999999995</v>
      </c>
      <c r="S2034" s="5">
        <f t="shared" si="62"/>
        <v>2017</v>
      </c>
      <c r="T2034" s="11" t="str">
        <f t="shared" si="63"/>
        <v>Dec-2017</v>
      </c>
    </row>
    <row r="2035" spans="1:20" x14ac:dyDescent="0.25">
      <c r="A2035">
        <v>2034</v>
      </c>
      <c r="B2035" t="s">
        <v>4914</v>
      </c>
      <c r="C2035" s="1">
        <v>43078</v>
      </c>
      <c r="D2035" s="1">
        <v>43082</v>
      </c>
      <c r="E2035" t="s">
        <v>46</v>
      </c>
      <c r="F2035" t="s">
        <v>2763</v>
      </c>
      <c r="G2035" t="s">
        <v>2764</v>
      </c>
      <c r="H2035" t="s">
        <v>37</v>
      </c>
      <c r="I2035" t="s">
        <v>23</v>
      </c>
      <c r="J2035" t="s">
        <v>99</v>
      </c>
      <c r="K2035" t="s">
        <v>100</v>
      </c>
      <c r="L2035">
        <v>76106</v>
      </c>
      <c r="M2035" t="s">
        <v>101</v>
      </c>
      <c r="N2035" t="s">
        <v>4526</v>
      </c>
      <c r="O2035" t="s">
        <v>42</v>
      </c>
      <c r="P2035" t="s">
        <v>64</v>
      </c>
      <c r="Q2035" t="s">
        <v>4527</v>
      </c>
      <c r="R2035">
        <v>9.3279999999999994</v>
      </c>
      <c r="S2035" s="5">
        <f t="shared" si="62"/>
        <v>2017</v>
      </c>
      <c r="T2035" s="11" t="str">
        <f t="shared" si="63"/>
        <v>Dec-2017</v>
      </c>
    </row>
    <row r="2036" spans="1:20" x14ac:dyDescent="0.25">
      <c r="A2036">
        <v>2035</v>
      </c>
      <c r="B2036" t="s">
        <v>4915</v>
      </c>
      <c r="C2036" s="1">
        <v>43368</v>
      </c>
      <c r="D2036" s="1">
        <v>43372</v>
      </c>
      <c r="E2036" t="s">
        <v>46</v>
      </c>
      <c r="F2036" t="s">
        <v>4916</v>
      </c>
      <c r="G2036" t="s">
        <v>4917</v>
      </c>
      <c r="H2036" t="s">
        <v>22</v>
      </c>
      <c r="I2036" t="s">
        <v>23</v>
      </c>
      <c r="J2036" t="s">
        <v>385</v>
      </c>
      <c r="K2036" t="s">
        <v>225</v>
      </c>
      <c r="L2036">
        <v>55901</v>
      </c>
      <c r="M2036" t="s">
        <v>101</v>
      </c>
      <c r="N2036" t="s">
        <v>3366</v>
      </c>
      <c r="O2036" t="s">
        <v>42</v>
      </c>
      <c r="P2036" t="s">
        <v>71</v>
      </c>
      <c r="Q2036" t="s">
        <v>3367</v>
      </c>
      <c r="R2036">
        <v>8.26</v>
      </c>
      <c r="S2036" s="5">
        <f t="shared" si="62"/>
        <v>2018</v>
      </c>
      <c r="T2036" s="11" t="str">
        <f t="shared" si="63"/>
        <v>Sep-2018</v>
      </c>
    </row>
    <row r="2037" spans="1:20" x14ac:dyDescent="0.25">
      <c r="A2037">
        <v>2036</v>
      </c>
      <c r="B2037" t="s">
        <v>4915</v>
      </c>
      <c r="C2037" s="1">
        <v>43368</v>
      </c>
      <c r="D2037" s="1">
        <v>43372</v>
      </c>
      <c r="E2037" t="s">
        <v>46</v>
      </c>
      <c r="F2037" t="s">
        <v>4916</v>
      </c>
      <c r="G2037" t="s">
        <v>4917</v>
      </c>
      <c r="H2037" t="s">
        <v>22</v>
      </c>
      <c r="I2037" t="s">
        <v>23</v>
      </c>
      <c r="J2037" t="s">
        <v>385</v>
      </c>
      <c r="K2037" t="s">
        <v>225</v>
      </c>
      <c r="L2037">
        <v>55901</v>
      </c>
      <c r="M2037" t="s">
        <v>101</v>
      </c>
      <c r="N2037" t="s">
        <v>257</v>
      </c>
      <c r="O2037" t="s">
        <v>28</v>
      </c>
      <c r="P2037" t="s">
        <v>32</v>
      </c>
      <c r="Q2037" t="s">
        <v>258</v>
      </c>
      <c r="R2037">
        <v>269.97000000000003</v>
      </c>
      <c r="S2037" s="5">
        <f t="shared" si="62"/>
        <v>2018</v>
      </c>
      <c r="T2037" s="11" t="str">
        <f t="shared" si="63"/>
        <v>Sep-2018</v>
      </c>
    </row>
    <row r="2038" spans="1:20" x14ac:dyDescent="0.25">
      <c r="A2038">
        <v>2037</v>
      </c>
      <c r="B2038" t="s">
        <v>4918</v>
      </c>
      <c r="C2038" s="1">
        <v>42392</v>
      </c>
      <c r="D2038" s="1">
        <v>42396</v>
      </c>
      <c r="E2038" t="s">
        <v>46</v>
      </c>
      <c r="F2038" t="s">
        <v>1680</v>
      </c>
      <c r="G2038" t="s">
        <v>1681</v>
      </c>
      <c r="H2038" t="s">
        <v>98</v>
      </c>
      <c r="I2038" t="s">
        <v>23</v>
      </c>
      <c r="J2038" t="s">
        <v>4919</v>
      </c>
      <c r="K2038" t="s">
        <v>1763</v>
      </c>
      <c r="L2038">
        <v>59715</v>
      </c>
      <c r="M2038" t="s">
        <v>40</v>
      </c>
      <c r="N2038" t="s">
        <v>1439</v>
      </c>
      <c r="O2038" t="s">
        <v>42</v>
      </c>
      <c r="P2038" t="s">
        <v>86</v>
      </c>
      <c r="Q2038" t="s">
        <v>1440</v>
      </c>
      <c r="R2038">
        <v>29.04</v>
      </c>
      <c r="S2038" s="5">
        <f t="shared" si="62"/>
        <v>2016</v>
      </c>
      <c r="T2038" s="11" t="str">
        <f t="shared" si="63"/>
        <v>Jan-2016</v>
      </c>
    </row>
    <row r="2039" spans="1:20" x14ac:dyDescent="0.25">
      <c r="A2039">
        <v>2038</v>
      </c>
      <c r="B2039" t="s">
        <v>4918</v>
      </c>
      <c r="C2039" s="1">
        <v>42392</v>
      </c>
      <c r="D2039" s="1">
        <v>42396</v>
      </c>
      <c r="E2039" t="s">
        <v>46</v>
      </c>
      <c r="F2039" t="s">
        <v>1680</v>
      </c>
      <c r="G2039" t="s">
        <v>1681</v>
      </c>
      <c r="H2039" t="s">
        <v>98</v>
      </c>
      <c r="I2039" t="s">
        <v>23</v>
      </c>
      <c r="J2039" t="s">
        <v>4919</v>
      </c>
      <c r="K2039" t="s">
        <v>1763</v>
      </c>
      <c r="L2039">
        <v>59715</v>
      </c>
      <c r="M2039" t="s">
        <v>40</v>
      </c>
      <c r="N2039" t="s">
        <v>4404</v>
      </c>
      <c r="O2039" t="s">
        <v>42</v>
      </c>
      <c r="P2039" t="s">
        <v>43</v>
      </c>
      <c r="Q2039" t="s">
        <v>4405</v>
      </c>
      <c r="R2039">
        <v>14.62</v>
      </c>
      <c r="S2039" s="5">
        <f t="shared" si="62"/>
        <v>2016</v>
      </c>
      <c r="T2039" s="11" t="str">
        <f t="shared" si="63"/>
        <v>Jan-2016</v>
      </c>
    </row>
    <row r="2040" spans="1:20" x14ac:dyDescent="0.25">
      <c r="A2040">
        <v>2039</v>
      </c>
      <c r="B2040" t="s">
        <v>4920</v>
      </c>
      <c r="C2040" s="1">
        <v>42539</v>
      </c>
      <c r="D2040" s="1">
        <v>42544</v>
      </c>
      <c r="E2040" t="s">
        <v>46</v>
      </c>
      <c r="F2040" t="s">
        <v>3159</v>
      </c>
      <c r="G2040" t="s">
        <v>3160</v>
      </c>
      <c r="H2040" t="s">
        <v>98</v>
      </c>
      <c r="I2040" t="s">
        <v>23</v>
      </c>
      <c r="J2040" t="s">
        <v>1385</v>
      </c>
      <c r="K2040" t="s">
        <v>306</v>
      </c>
      <c r="L2040">
        <v>85345</v>
      </c>
      <c r="M2040" t="s">
        <v>40</v>
      </c>
      <c r="N2040" t="s">
        <v>4921</v>
      </c>
      <c r="O2040" t="s">
        <v>42</v>
      </c>
      <c r="P2040" t="s">
        <v>86</v>
      </c>
      <c r="Q2040" t="s">
        <v>4922</v>
      </c>
      <c r="R2040">
        <v>11.952</v>
      </c>
      <c r="S2040" s="5">
        <f t="shared" si="62"/>
        <v>2016</v>
      </c>
      <c r="T2040" s="11" t="str">
        <f t="shared" si="63"/>
        <v>Jun-2016</v>
      </c>
    </row>
    <row r="2041" spans="1:20" x14ac:dyDescent="0.25">
      <c r="A2041">
        <v>2040</v>
      </c>
      <c r="B2041" t="s">
        <v>4920</v>
      </c>
      <c r="C2041" s="1">
        <v>42539</v>
      </c>
      <c r="D2041" s="1">
        <v>42544</v>
      </c>
      <c r="E2041" t="s">
        <v>46</v>
      </c>
      <c r="F2041" t="s">
        <v>3159</v>
      </c>
      <c r="G2041" t="s">
        <v>3160</v>
      </c>
      <c r="H2041" t="s">
        <v>98</v>
      </c>
      <c r="I2041" t="s">
        <v>23</v>
      </c>
      <c r="J2041" t="s">
        <v>1385</v>
      </c>
      <c r="K2041" t="s">
        <v>306</v>
      </c>
      <c r="L2041">
        <v>85345</v>
      </c>
      <c r="M2041" t="s">
        <v>40</v>
      </c>
      <c r="N2041" t="s">
        <v>3396</v>
      </c>
      <c r="O2041" t="s">
        <v>42</v>
      </c>
      <c r="P2041" t="s">
        <v>71</v>
      </c>
      <c r="Q2041" t="s">
        <v>3397</v>
      </c>
      <c r="R2041">
        <v>4.5359999999999996</v>
      </c>
      <c r="S2041" s="5">
        <f t="shared" si="62"/>
        <v>2016</v>
      </c>
      <c r="T2041" s="11" t="str">
        <f t="shared" si="63"/>
        <v>Jun-2016</v>
      </c>
    </row>
    <row r="2042" spans="1:20" x14ac:dyDescent="0.25">
      <c r="A2042">
        <v>2041</v>
      </c>
      <c r="B2042" t="s">
        <v>4920</v>
      </c>
      <c r="C2042" s="1">
        <v>42539</v>
      </c>
      <c r="D2042" s="1">
        <v>42544</v>
      </c>
      <c r="E2042" t="s">
        <v>46</v>
      </c>
      <c r="F2042" t="s">
        <v>3159</v>
      </c>
      <c r="G2042" t="s">
        <v>3160</v>
      </c>
      <c r="H2042" t="s">
        <v>98</v>
      </c>
      <c r="I2042" t="s">
        <v>23</v>
      </c>
      <c r="J2042" t="s">
        <v>1385</v>
      </c>
      <c r="K2042" t="s">
        <v>306</v>
      </c>
      <c r="L2042">
        <v>85345</v>
      </c>
      <c r="M2042" t="s">
        <v>40</v>
      </c>
      <c r="N2042" t="s">
        <v>3078</v>
      </c>
      <c r="O2042" t="s">
        <v>42</v>
      </c>
      <c r="P2042" t="s">
        <v>71</v>
      </c>
      <c r="Q2042" t="s">
        <v>3079</v>
      </c>
      <c r="R2042">
        <v>9.1560000000000006</v>
      </c>
      <c r="S2042" s="5">
        <f t="shared" si="62"/>
        <v>2016</v>
      </c>
      <c r="T2042" s="11" t="str">
        <f t="shared" si="63"/>
        <v>Jun-2016</v>
      </c>
    </row>
    <row r="2043" spans="1:20" x14ac:dyDescent="0.25">
      <c r="A2043">
        <v>2042</v>
      </c>
      <c r="B2043" t="s">
        <v>4920</v>
      </c>
      <c r="C2043" s="1">
        <v>42539</v>
      </c>
      <c r="D2043" s="1">
        <v>42544</v>
      </c>
      <c r="E2043" t="s">
        <v>46</v>
      </c>
      <c r="F2043" t="s">
        <v>3159</v>
      </c>
      <c r="G2043" t="s">
        <v>3160</v>
      </c>
      <c r="H2043" t="s">
        <v>98</v>
      </c>
      <c r="I2043" t="s">
        <v>23</v>
      </c>
      <c r="J2043" t="s">
        <v>1385</v>
      </c>
      <c r="K2043" t="s">
        <v>306</v>
      </c>
      <c r="L2043">
        <v>85345</v>
      </c>
      <c r="M2043" t="s">
        <v>40</v>
      </c>
      <c r="N2043" t="s">
        <v>4633</v>
      </c>
      <c r="O2043" t="s">
        <v>28</v>
      </c>
      <c r="P2043" t="s">
        <v>61</v>
      </c>
      <c r="Q2043" t="s">
        <v>4634</v>
      </c>
      <c r="R2043">
        <v>75.36</v>
      </c>
      <c r="S2043" s="5">
        <f t="shared" si="62"/>
        <v>2016</v>
      </c>
      <c r="T2043" s="11" t="str">
        <f t="shared" si="63"/>
        <v>Jun-2016</v>
      </c>
    </row>
    <row r="2044" spans="1:20" x14ac:dyDescent="0.25">
      <c r="A2044">
        <v>2043</v>
      </c>
      <c r="B2044" t="s">
        <v>4923</v>
      </c>
      <c r="C2044" s="1">
        <v>42645</v>
      </c>
      <c r="D2044" s="1">
        <v>42651</v>
      </c>
      <c r="E2044" t="s">
        <v>46</v>
      </c>
      <c r="F2044" t="s">
        <v>1575</v>
      </c>
      <c r="G2044" t="s">
        <v>1576</v>
      </c>
      <c r="H2044" t="s">
        <v>37</v>
      </c>
      <c r="I2044" t="s">
        <v>23</v>
      </c>
      <c r="J2044" t="s">
        <v>946</v>
      </c>
      <c r="K2044" t="s">
        <v>39</v>
      </c>
      <c r="L2044">
        <v>92105</v>
      </c>
      <c r="M2044" t="s">
        <v>40</v>
      </c>
      <c r="N2044" t="s">
        <v>4924</v>
      </c>
      <c r="O2044" t="s">
        <v>42</v>
      </c>
      <c r="P2044" t="s">
        <v>71</v>
      </c>
      <c r="Q2044" t="s">
        <v>4925</v>
      </c>
      <c r="R2044">
        <v>57.503999999999998</v>
      </c>
      <c r="S2044" s="5">
        <f t="shared" si="62"/>
        <v>2016</v>
      </c>
      <c r="T2044" s="11" t="str">
        <f t="shared" si="63"/>
        <v>Oct-2016</v>
      </c>
    </row>
    <row r="2045" spans="1:20" x14ac:dyDescent="0.25">
      <c r="A2045">
        <v>2044</v>
      </c>
      <c r="B2045" t="s">
        <v>4926</v>
      </c>
      <c r="C2045" s="1">
        <v>43422</v>
      </c>
      <c r="D2045" s="1">
        <v>43427</v>
      </c>
      <c r="E2045" t="s">
        <v>46</v>
      </c>
      <c r="F2045" t="s">
        <v>4012</v>
      </c>
      <c r="G2045" t="s">
        <v>4013</v>
      </c>
      <c r="H2045" t="s">
        <v>37</v>
      </c>
      <c r="I2045" t="s">
        <v>23</v>
      </c>
      <c r="J2045" t="s">
        <v>1118</v>
      </c>
      <c r="K2045" t="s">
        <v>494</v>
      </c>
      <c r="L2045">
        <v>44107</v>
      </c>
      <c r="M2045" t="s">
        <v>144</v>
      </c>
      <c r="N2045" t="s">
        <v>3589</v>
      </c>
      <c r="O2045" t="s">
        <v>42</v>
      </c>
      <c r="P2045" t="s">
        <v>64</v>
      </c>
      <c r="Q2045" t="s">
        <v>3590</v>
      </c>
      <c r="R2045">
        <v>38.863999999999997</v>
      </c>
      <c r="S2045" s="5">
        <f t="shared" si="62"/>
        <v>2018</v>
      </c>
      <c r="T2045" s="11" t="str">
        <f t="shared" si="63"/>
        <v>Nov-2018</v>
      </c>
    </row>
    <row r="2046" spans="1:20" x14ac:dyDescent="0.25">
      <c r="A2046">
        <v>2045</v>
      </c>
      <c r="B2046" t="s">
        <v>4927</v>
      </c>
      <c r="C2046" s="1">
        <v>42233</v>
      </c>
      <c r="D2046" s="1">
        <v>42239</v>
      </c>
      <c r="E2046" t="s">
        <v>46</v>
      </c>
      <c r="F2046" t="s">
        <v>131</v>
      </c>
      <c r="G2046" t="s">
        <v>132</v>
      </c>
      <c r="H2046" t="s">
        <v>37</v>
      </c>
      <c r="I2046" t="s">
        <v>23</v>
      </c>
      <c r="J2046" t="s">
        <v>180</v>
      </c>
      <c r="K2046" t="s">
        <v>100</v>
      </c>
      <c r="L2046">
        <v>77095</v>
      </c>
      <c r="M2046" t="s">
        <v>101</v>
      </c>
      <c r="N2046" t="s">
        <v>3876</v>
      </c>
      <c r="O2046" t="s">
        <v>42</v>
      </c>
      <c r="P2046" t="s">
        <v>86</v>
      </c>
      <c r="Q2046" t="s">
        <v>3877</v>
      </c>
      <c r="R2046">
        <v>15.552</v>
      </c>
      <c r="S2046" s="5">
        <f t="shared" si="62"/>
        <v>2015</v>
      </c>
      <c r="T2046" s="11" t="str">
        <f t="shared" si="63"/>
        <v>Aug-2015</v>
      </c>
    </row>
    <row r="2047" spans="1:20" x14ac:dyDescent="0.25">
      <c r="A2047">
        <v>2046</v>
      </c>
      <c r="B2047" t="s">
        <v>4928</v>
      </c>
      <c r="C2047" s="1">
        <v>42933</v>
      </c>
      <c r="D2047" s="1">
        <v>42937</v>
      </c>
      <c r="E2047" t="s">
        <v>46</v>
      </c>
      <c r="F2047" t="s">
        <v>4929</v>
      </c>
      <c r="G2047" t="s">
        <v>4930</v>
      </c>
      <c r="H2047" t="s">
        <v>37</v>
      </c>
      <c r="I2047" t="s">
        <v>23</v>
      </c>
      <c r="J2047" t="s">
        <v>4931</v>
      </c>
      <c r="K2047" t="s">
        <v>786</v>
      </c>
      <c r="L2047">
        <v>8861</v>
      </c>
      <c r="M2047" t="s">
        <v>144</v>
      </c>
      <c r="N2047" t="s">
        <v>2822</v>
      </c>
      <c r="O2047" t="s">
        <v>42</v>
      </c>
      <c r="P2047" t="s">
        <v>74</v>
      </c>
      <c r="Q2047" t="s">
        <v>2823</v>
      </c>
      <c r="R2047">
        <v>162.63999999999999</v>
      </c>
      <c r="S2047" s="5">
        <f t="shared" si="62"/>
        <v>2017</v>
      </c>
      <c r="T2047" s="11" t="str">
        <f t="shared" si="63"/>
        <v>Jul-2017</v>
      </c>
    </row>
    <row r="2048" spans="1:20" x14ac:dyDescent="0.25">
      <c r="A2048">
        <v>2047</v>
      </c>
      <c r="B2048" t="s">
        <v>4928</v>
      </c>
      <c r="C2048" s="1">
        <v>42933</v>
      </c>
      <c r="D2048" s="1">
        <v>42937</v>
      </c>
      <c r="E2048" t="s">
        <v>46</v>
      </c>
      <c r="F2048" t="s">
        <v>4929</v>
      </c>
      <c r="G2048" t="s">
        <v>4930</v>
      </c>
      <c r="H2048" t="s">
        <v>37</v>
      </c>
      <c r="I2048" t="s">
        <v>23</v>
      </c>
      <c r="J2048" t="s">
        <v>4931</v>
      </c>
      <c r="K2048" t="s">
        <v>786</v>
      </c>
      <c r="L2048">
        <v>8861</v>
      </c>
      <c r="M2048" t="s">
        <v>144</v>
      </c>
      <c r="N2048" t="s">
        <v>1045</v>
      </c>
      <c r="O2048" t="s">
        <v>67</v>
      </c>
      <c r="P2048" t="s">
        <v>68</v>
      </c>
      <c r="Q2048" t="s">
        <v>1046</v>
      </c>
      <c r="R2048">
        <v>597</v>
      </c>
      <c r="S2048" s="5">
        <f t="shared" si="62"/>
        <v>2017</v>
      </c>
      <c r="T2048" s="11" t="str">
        <f t="shared" si="63"/>
        <v>Jul-2017</v>
      </c>
    </row>
    <row r="2049" spans="1:20" x14ac:dyDescent="0.25">
      <c r="A2049">
        <v>2048</v>
      </c>
      <c r="B2049" t="s">
        <v>4928</v>
      </c>
      <c r="C2049" s="1">
        <v>42933</v>
      </c>
      <c r="D2049" s="1">
        <v>42937</v>
      </c>
      <c r="E2049" t="s">
        <v>46</v>
      </c>
      <c r="F2049" t="s">
        <v>4929</v>
      </c>
      <c r="G2049" t="s">
        <v>4930</v>
      </c>
      <c r="H2049" t="s">
        <v>37</v>
      </c>
      <c r="I2049" t="s">
        <v>23</v>
      </c>
      <c r="J2049" t="s">
        <v>4931</v>
      </c>
      <c r="K2049" t="s">
        <v>786</v>
      </c>
      <c r="L2049">
        <v>8861</v>
      </c>
      <c r="M2049" t="s">
        <v>144</v>
      </c>
      <c r="N2049" t="s">
        <v>1625</v>
      </c>
      <c r="O2049" t="s">
        <v>42</v>
      </c>
      <c r="P2049" t="s">
        <v>86</v>
      </c>
      <c r="Q2049" t="s">
        <v>1626</v>
      </c>
      <c r="R2049">
        <v>55.48</v>
      </c>
      <c r="S2049" s="5">
        <f t="shared" si="62"/>
        <v>2017</v>
      </c>
      <c r="T2049" s="11" t="str">
        <f t="shared" si="63"/>
        <v>Jul-2017</v>
      </c>
    </row>
    <row r="2050" spans="1:20" x14ac:dyDescent="0.25">
      <c r="A2050">
        <v>2049</v>
      </c>
      <c r="B2050" t="s">
        <v>4932</v>
      </c>
      <c r="C2050" s="1">
        <v>42562</v>
      </c>
      <c r="D2050" s="1">
        <v>42564</v>
      </c>
      <c r="E2050" t="s">
        <v>184</v>
      </c>
      <c r="F2050" t="s">
        <v>2036</v>
      </c>
      <c r="G2050" t="s">
        <v>2037</v>
      </c>
      <c r="H2050" t="s">
        <v>22</v>
      </c>
      <c r="I2050" t="s">
        <v>23</v>
      </c>
      <c r="J2050" t="s">
        <v>142</v>
      </c>
      <c r="K2050" t="s">
        <v>143</v>
      </c>
      <c r="L2050">
        <v>19134</v>
      </c>
      <c r="M2050" t="s">
        <v>144</v>
      </c>
      <c r="N2050" t="s">
        <v>166</v>
      </c>
      <c r="O2050" t="s">
        <v>28</v>
      </c>
      <c r="P2050" t="s">
        <v>61</v>
      </c>
      <c r="Q2050" t="s">
        <v>167</v>
      </c>
      <c r="R2050">
        <v>289.8</v>
      </c>
      <c r="S2050" s="5">
        <f t="shared" si="62"/>
        <v>2016</v>
      </c>
      <c r="T2050" s="11" t="str">
        <f t="shared" si="63"/>
        <v>Jul-2016</v>
      </c>
    </row>
    <row r="2051" spans="1:20" x14ac:dyDescent="0.25">
      <c r="A2051">
        <v>2050</v>
      </c>
      <c r="B2051" t="s">
        <v>4932</v>
      </c>
      <c r="C2051" s="1">
        <v>42562</v>
      </c>
      <c r="D2051" s="1">
        <v>42564</v>
      </c>
      <c r="E2051" t="s">
        <v>184</v>
      </c>
      <c r="F2051" t="s">
        <v>2036</v>
      </c>
      <c r="G2051" t="s">
        <v>2037</v>
      </c>
      <c r="H2051" t="s">
        <v>22</v>
      </c>
      <c r="I2051" t="s">
        <v>23</v>
      </c>
      <c r="J2051" t="s">
        <v>142</v>
      </c>
      <c r="K2051" t="s">
        <v>143</v>
      </c>
      <c r="L2051">
        <v>19134</v>
      </c>
      <c r="M2051" t="s">
        <v>144</v>
      </c>
      <c r="N2051" t="s">
        <v>2966</v>
      </c>
      <c r="O2051" t="s">
        <v>42</v>
      </c>
      <c r="P2051" t="s">
        <v>71</v>
      </c>
      <c r="Q2051" t="s">
        <v>2967</v>
      </c>
      <c r="R2051">
        <v>2.5019999999999998</v>
      </c>
      <c r="S2051" s="5">
        <f t="shared" ref="S2051:S2114" si="64">YEAR(C2051)</f>
        <v>2016</v>
      </c>
      <c r="T2051" s="11" t="str">
        <f t="shared" ref="T2051:T2114" si="65">TEXT(C2051,"MMM-YYY")</f>
        <v>Jul-2016</v>
      </c>
    </row>
    <row r="2052" spans="1:20" x14ac:dyDescent="0.25">
      <c r="A2052">
        <v>2051</v>
      </c>
      <c r="B2052" t="s">
        <v>4932</v>
      </c>
      <c r="C2052" s="1">
        <v>42562</v>
      </c>
      <c r="D2052" s="1">
        <v>42564</v>
      </c>
      <c r="E2052" t="s">
        <v>184</v>
      </c>
      <c r="F2052" t="s">
        <v>2036</v>
      </c>
      <c r="G2052" t="s">
        <v>2037</v>
      </c>
      <c r="H2052" t="s">
        <v>22</v>
      </c>
      <c r="I2052" t="s">
        <v>23</v>
      </c>
      <c r="J2052" t="s">
        <v>142</v>
      </c>
      <c r="K2052" t="s">
        <v>143</v>
      </c>
      <c r="L2052">
        <v>19134</v>
      </c>
      <c r="M2052" t="s">
        <v>144</v>
      </c>
      <c r="N2052" t="s">
        <v>3167</v>
      </c>
      <c r="O2052" t="s">
        <v>42</v>
      </c>
      <c r="P2052" t="s">
        <v>71</v>
      </c>
      <c r="Q2052" t="s">
        <v>3168</v>
      </c>
      <c r="R2052">
        <v>6.48</v>
      </c>
      <c r="S2052" s="5">
        <f t="shared" si="64"/>
        <v>2016</v>
      </c>
      <c r="T2052" s="11" t="str">
        <f t="shared" si="65"/>
        <v>Jul-2016</v>
      </c>
    </row>
    <row r="2053" spans="1:20" x14ac:dyDescent="0.25">
      <c r="A2053">
        <v>2052</v>
      </c>
      <c r="B2053" t="s">
        <v>4932</v>
      </c>
      <c r="C2053" s="1">
        <v>42562</v>
      </c>
      <c r="D2053" s="1">
        <v>42564</v>
      </c>
      <c r="E2053" t="s">
        <v>184</v>
      </c>
      <c r="F2053" t="s">
        <v>2036</v>
      </c>
      <c r="G2053" t="s">
        <v>2037</v>
      </c>
      <c r="H2053" t="s">
        <v>22</v>
      </c>
      <c r="I2053" t="s">
        <v>23</v>
      </c>
      <c r="J2053" t="s">
        <v>142</v>
      </c>
      <c r="K2053" t="s">
        <v>143</v>
      </c>
      <c r="L2053">
        <v>19134</v>
      </c>
      <c r="M2053" t="s">
        <v>144</v>
      </c>
      <c r="N2053" t="s">
        <v>4933</v>
      </c>
      <c r="O2053" t="s">
        <v>28</v>
      </c>
      <c r="P2053" t="s">
        <v>32</v>
      </c>
      <c r="Q2053" t="s">
        <v>4934</v>
      </c>
      <c r="R2053">
        <v>341.488</v>
      </c>
      <c r="S2053" s="5">
        <f t="shared" si="64"/>
        <v>2016</v>
      </c>
      <c r="T2053" s="11" t="str">
        <f t="shared" si="65"/>
        <v>Jul-2016</v>
      </c>
    </row>
    <row r="2054" spans="1:20" x14ac:dyDescent="0.25">
      <c r="A2054">
        <v>2053</v>
      </c>
      <c r="B2054" t="s">
        <v>4932</v>
      </c>
      <c r="C2054" s="1">
        <v>42562</v>
      </c>
      <c r="D2054" s="1">
        <v>42564</v>
      </c>
      <c r="E2054" t="s">
        <v>184</v>
      </c>
      <c r="F2054" t="s">
        <v>2036</v>
      </c>
      <c r="G2054" t="s">
        <v>2037</v>
      </c>
      <c r="H2054" t="s">
        <v>22</v>
      </c>
      <c r="I2054" t="s">
        <v>23</v>
      </c>
      <c r="J2054" t="s">
        <v>142</v>
      </c>
      <c r="K2054" t="s">
        <v>143</v>
      </c>
      <c r="L2054">
        <v>19134</v>
      </c>
      <c r="M2054" t="s">
        <v>144</v>
      </c>
      <c r="N2054" t="s">
        <v>1281</v>
      </c>
      <c r="O2054" t="s">
        <v>42</v>
      </c>
      <c r="P2054" t="s">
        <v>64</v>
      </c>
      <c r="Q2054" t="s">
        <v>1282</v>
      </c>
      <c r="R2054">
        <v>11.12</v>
      </c>
      <c r="S2054" s="5">
        <f t="shared" si="64"/>
        <v>2016</v>
      </c>
      <c r="T2054" s="11" t="str">
        <f t="shared" si="65"/>
        <v>Jul-2016</v>
      </c>
    </row>
    <row r="2055" spans="1:20" x14ac:dyDescent="0.25">
      <c r="A2055">
        <v>2054</v>
      </c>
      <c r="B2055" t="s">
        <v>4932</v>
      </c>
      <c r="C2055" s="1">
        <v>42562</v>
      </c>
      <c r="D2055" s="1">
        <v>42564</v>
      </c>
      <c r="E2055" t="s">
        <v>184</v>
      </c>
      <c r="F2055" t="s">
        <v>2036</v>
      </c>
      <c r="G2055" t="s">
        <v>2037</v>
      </c>
      <c r="H2055" t="s">
        <v>22</v>
      </c>
      <c r="I2055" t="s">
        <v>23</v>
      </c>
      <c r="J2055" t="s">
        <v>142</v>
      </c>
      <c r="K2055" t="s">
        <v>143</v>
      </c>
      <c r="L2055">
        <v>19134</v>
      </c>
      <c r="M2055" t="s">
        <v>144</v>
      </c>
      <c r="N2055" t="s">
        <v>4935</v>
      </c>
      <c r="O2055" t="s">
        <v>28</v>
      </c>
      <c r="P2055" t="s">
        <v>61</v>
      </c>
      <c r="Q2055" t="s">
        <v>4936</v>
      </c>
      <c r="R2055">
        <v>25.344000000000001</v>
      </c>
      <c r="S2055" s="5">
        <f t="shared" si="64"/>
        <v>2016</v>
      </c>
      <c r="T2055" s="11" t="str">
        <f t="shared" si="65"/>
        <v>Jul-2016</v>
      </c>
    </row>
    <row r="2056" spans="1:20" x14ac:dyDescent="0.25">
      <c r="A2056">
        <v>2055</v>
      </c>
      <c r="B2056" t="s">
        <v>4937</v>
      </c>
      <c r="C2056" s="1">
        <v>43070</v>
      </c>
      <c r="D2056" s="1">
        <v>43076</v>
      </c>
      <c r="E2056" t="s">
        <v>46</v>
      </c>
      <c r="F2056" t="s">
        <v>4204</v>
      </c>
      <c r="G2056" t="s">
        <v>4205</v>
      </c>
      <c r="H2056" t="s">
        <v>22</v>
      </c>
      <c r="I2056" t="s">
        <v>23</v>
      </c>
      <c r="J2056" t="s">
        <v>1465</v>
      </c>
      <c r="K2056" t="s">
        <v>250</v>
      </c>
      <c r="L2056">
        <v>47374</v>
      </c>
      <c r="M2056" t="s">
        <v>101</v>
      </c>
      <c r="N2056" t="s">
        <v>4557</v>
      </c>
      <c r="O2056" t="s">
        <v>28</v>
      </c>
      <c r="P2056" t="s">
        <v>61</v>
      </c>
      <c r="Q2056" t="s">
        <v>4558</v>
      </c>
      <c r="R2056">
        <v>17.309999999999999</v>
      </c>
      <c r="S2056" s="5">
        <f t="shared" si="64"/>
        <v>2017</v>
      </c>
      <c r="T2056" s="11" t="str">
        <f t="shared" si="65"/>
        <v>Dec-2017</v>
      </c>
    </row>
    <row r="2057" spans="1:20" x14ac:dyDescent="0.25">
      <c r="A2057">
        <v>2056</v>
      </c>
      <c r="B2057" t="s">
        <v>4938</v>
      </c>
      <c r="C2057" s="1">
        <v>43456</v>
      </c>
      <c r="D2057" s="1">
        <v>43459</v>
      </c>
      <c r="E2057" t="s">
        <v>184</v>
      </c>
      <c r="F2057" t="s">
        <v>1998</v>
      </c>
      <c r="G2057" t="s">
        <v>1999</v>
      </c>
      <c r="H2057" t="s">
        <v>22</v>
      </c>
      <c r="I2057" t="s">
        <v>23</v>
      </c>
      <c r="J2057" t="s">
        <v>878</v>
      </c>
      <c r="K2057" t="s">
        <v>234</v>
      </c>
      <c r="L2057">
        <v>48227</v>
      </c>
      <c r="M2057" t="s">
        <v>101</v>
      </c>
      <c r="N2057" t="s">
        <v>4939</v>
      </c>
      <c r="O2057" t="s">
        <v>67</v>
      </c>
      <c r="P2057" t="s">
        <v>157</v>
      </c>
      <c r="Q2057" t="s">
        <v>4940</v>
      </c>
      <c r="R2057">
        <v>199.95</v>
      </c>
      <c r="S2057" s="5">
        <f t="shared" si="64"/>
        <v>2018</v>
      </c>
      <c r="T2057" s="11" t="str">
        <f t="shared" si="65"/>
        <v>Dec-2018</v>
      </c>
    </row>
    <row r="2058" spans="1:20" x14ac:dyDescent="0.25">
      <c r="A2058">
        <v>2057</v>
      </c>
      <c r="B2058" t="s">
        <v>4938</v>
      </c>
      <c r="C2058" s="1">
        <v>43456</v>
      </c>
      <c r="D2058" s="1">
        <v>43459</v>
      </c>
      <c r="E2058" t="s">
        <v>184</v>
      </c>
      <c r="F2058" t="s">
        <v>1998</v>
      </c>
      <c r="G2058" t="s">
        <v>1999</v>
      </c>
      <c r="H2058" t="s">
        <v>22</v>
      </c>
      <c r="I2058" t="s">
        <v>23</v>
      </c>
      <c r="J2058" t="s">
        <v>878</v>
      </c>
      <c r="K2058" t="s">
        <v>234</v>
      </c>
      <c r="L2058">
        <v>48227</v>
      </c>
      <c r="M2058" t="s">
        <v>101</v>
      </c>
      <c r="N2058" t="s">
        <v>2457</v>
      </c>
      <c r="O2058" t="s">
        <v>28</v>
      </c>
      <c r="P2058" t="s">
        <v>32</v>
      </c>
      <c r="Q2058" t="s">
        <v>2458</v>
      </c>
      <c r="R2058">
        <v>1586.69</v>
      </c>
      <c r="S2058" s="5">
        <f t="shared" si="64"/>
        <v>2018</v>
      </c>
      <c r="T2058" s="11" t="str">
        <f t="shared" si="65"/>
        <v>Dec-2018</v>
      </c>
    </row>
    <row r="2059" spans="1:20" x14ac:dyDescent="0.25">
      <c r="A2059">
        <v>2058</v>
      </c>
      <c r="B2059" t="s">
        <v>4938</v>
      </c>
      <c r="C2059" s="1">
        <v>43456</v>
      </c>
      <c r="D2059" s="1">
        <v>43459</v>
      </c>
      <c r="E2059" t="s">
        <v>184</v>
      </c>
      <c r="F2059" t="s">
        <v>1998</v>
      </c>
      <c r="G2059" t="s">
        <v>1999</v>
      </c>
      <c r="H2059" t="s">
        <v>22</v>
      </c>
      <c r="I2059" t="s">
        <v>23</v>
      </c>
      <c r="J2059" t="s">
        <v>878</v>
      </c>
      <c r="K2059" t="s">
        <v>234</v>
      </c>
      <c r="L2059">
        <v>48227</v>
      </c>
      <c r="M2059" t="s">
        <v>101</v>
      </c>
      <c r="N2059" t="s">
        <v>474</v>
      </c>
      <c r="O2059" t="s">
        <v>67</v>
      </c>
      <c r="P2059" t="s">
        <v>157</v>
      </c>
      <c r="Q2059" t="s">
        <v>475</v>
      </c>
      <c r="R2059">
        <v>84.99</v>
      </c>
      <c r="S2059" s="5">
        <f t="shared" si="64"/>
        <v>2018</v>
      </c>
      <c r="T2059" s="11" t="str">
        <f t="shared" si="65"/>
        <v>Dec-2018</v>
      </c>
    </row>
    <row r="2060" spans="1:20" x14ac:dyDescent="0.25">
      <c r="A2060">
        <v>2059</v>
      </c>
      <c r="B2060" t="s">
        <v>4938</v>
      </c>
      <c r="C2060" s="1">
        <v>43456</v>
      </c>
      <c r="D2060" s="1">
        <v>43459</v>
      </c>
      <c r="E2060" t="s">
        <v>184</v>
      </c>
      <c r="F2060" t="s">
        <v>1998</v>
      </c>
      <c r="G2060" t="s">
        <v>1999</v>
      </c>
      <c r="H2060" t="s">
        <v>22</v>
      </c>
      <c r="I2060" t="s">
        <v>23</v>
      </c>
      <c r="J2060" t="s">
        <v>878</v>
      </c>
      <c r="K2060" t="s">
        <v>234</v>
      </c>
      <c r="L2060">
        <v>48227</v>
      </c>
      <c r="M2060" t="s">
        <v>101</v>
      </c>
      <c r="N2060" t="s">
        <v>535</v>
      </c>
      <c r="O2060" t="s">
        <v>28</v>
      </c>
      <c r="P2060" t="s">
        <v>52</v>
      </c>
      <c r="Q2060" t="s">
        <v>536</v>
      </c>
      <c r="R2060">
        <v>411.8</v>
      </c>
      <c r="S2060" s="5">
        <f t="shared" si="64"/>
        <v>2018</v>
      </c>
      <c r="T2060" s="11" t="str">
        <f t="shared" si="65"/>
        <v>Dec-2018</v>
      </c>
    </row>
    <row r="2061" spans="1:20" x14ac:dyDescent="0.25">
      <c r="A2061">
        <v>2060</v>
      </c>
      <c r="B2061" t="s">
        <v>4941</v>
      </c>
      <c r="C2061" s="1">
        <v>42308</v>
      </c>
      <c r="D2061" s="1">
        <v>42312</v>
      </c>
      <c r="E2061" t="s">
        <v>46</v>
      </c>
      <c r="F2061" t="s">
        <v>509</v>
      </c>
      <c r="G2061" t="s">
        <v>510</v>
      </c>
      <c r="H2061" t="s">
        <v>37</v>
      </c>
      <c r="I2061" t="s">
        <v>23</v>
      </c>
      <c r="J2061" t="s">
        <v>38</v>
      </c>
      <c r="K2061" t="s">
        <v>39</v>
      </c>
      <c r="L2061">
        <v>90049</v>
      </c>
      <c r="M2061" t="s">
        <v>40</v>
      </c>
      <c r="N2061" t="s">
        <v>4942</v>
      </c>
      <c r="O2061" t="s">
        <v>42</v>
      </c>
      <c r="P2061" t="s">
        <v>265</v>
      </c>
      <c r="Q2061" t="s">
        <v>559</v>
      </c>
      <c r="R2061">
        <v>11.34</v>
      </c>
      <c r="S2061" s="5">
        <f t="shared" si="64"/>
        <v>2015</v>
      </c>
      <c r="T2061" s="11" t="str">
        <f t="shared" si="65"/>
        <v>Oct-2015</v>
      </c>
    </row>
    <row r="2062" spans="1:20" x14ac:dyDescent="0.25">
      <c r="A2062">
        <v>2061</v>
      </c>
      <c r="B2062" t="s">
        <v>4941</v>
      </c>
      <c r="C2062" s="1">
        <v>42308</v>
      </c>
      <c r="D2062" s="1">
        <v>42312</v>
      </c>
      <c r="E2062" t="s">
        <v>46</v>
      </c>
      <c r="F2062" t="s">
        <v>509</v>
      </c>
      <c r="G2062" t="s">
        <v>510</v>
      </c>
      <c r="H2062" t="s">
        <v>37</v>
      </c>
      <c r="I2062" t="s">
        <v>23</v>
      </c>
      <c r="J2062" t="s">
        <v>38</v>
      </c>
      <c r="K2062" t="s">
        <v>39</v>
      </c>
      <c r="L2062">
        <v>90049</v>
      </c>
      <c r="M2062" t="s">
        <v>40</v>
      </c>
      <c r="N2062" t="s">
        <v>4943</v>
      </c>
      <c r="O2062" t="s">
        <v>42</v>
      </c>
      <c r="P2062" t="s">
        <v>55</v>
      </c>
      <c r="Q2062" t="s">
        <v>4944</v>
      </c>
      <c r="R2062">
        <v>80.3</v>
      </c>
      <c r="S2062" s="5">
        <f t="shared" si="64"/>
        <v>2015</v>
      </c>
      <c r="T2062" s="11" t="str">
        <f t="shared" si="65"/>
        <v>Oct-2015</v>
      </c>
    </row>
    <row r="2063" spans="1:20" x14ac:dyDescent="0.25">
      <c r="A2063">
        <v>2062</v>
      </c>
      <c r="B2063" t="s">
        <v>4941</v>
      </c>
      <c r="C2063" s="1">
        <v>42308</v>
      </c>
      <c r="D2063" s="1">
        <v>42312</v>
      </c>
      <c r="E2063" t="s">
        <v>46</v>
      </c>
      <c r="F2063" t="s">
        <v>509</v>
      </c>
      <c r="G2063" t="s">
        <v>510</v>
      </c>
      <c r="H2063" t="s">
        <v>37</v>
      </c>
      <c r="I2063" t="s">
        <v>23</v>
      </c>
      <c r="J2063" t="s">
        <v>38</v>
      </c>
      <c r="K2063" t="s">
        <v>39</v>
      </c>
      <c r="L2063">
        <v>90049</v>
      </c>
      <c r="M2063" t="s">
        <v>40</v>
      </c>
      <c r="N2063" t="s">
        <v>4945</v>
      </c>
      <c r="O2063" t="s">
        <v>42</v>
      </c>
      <c r="P2063" t="s">
        <v>71</v>
      </c>
      <c r="Q2063" t="s">
        <v>4946</v>
      </c>
      <c r="R2063">
        <v>15.968</v>
      </c>
      <c r="S2063" s="5">
        <f t="shared" si="64"/>
        <v>2015</v>
      </c>
      <c r="T2063" s="11" t="str">
        <f t="shared" si="65"/>
        <v>Oct-2015</v>
      </c>
    </row>
    <row r="2064" spans="1:20" x14ac:dyDescent="0.25">
      <c r="A2064">
        <v>2063</v>
      </c>
      <c r="B2064" t="s">
        <v>4941</v>
      </c>
      <c r="C2064" s="1">
        <v>42308</v>
      </c>
      <c r="D2064" s="1">
        <v>42312</v>
      </c>
      <c r="E2064" t="s">
        <v>46</v>
      </c>
      <c r="F2064" t="s">
        <v>509</v>
      </c>
      <c r="G2064" t="s">
        <v>510</v>
      </c>
      <c r="H2064" t="s">
        <v>37</v>
      </c>
      <c r="I2064" t="s">
        <v>23</v>
      </c>
      <c r="J2064" t="s">
        <v>38</v>
      </c>
      <c r="K2064" t="s">
        <v>39</v>
      </c>
      <c r="L2064">
        <v>90049</v>
      </c>
      <c r="M2064" t="s">
        <v>40</v>
      </c>
      <c r="N2064" t="s">
        <v>4947</v>
      </c>
      <c r="O2064" t="s">
        <v>42</v>
      </c>
      <c r="P2064" t="s">
        <v>86</v>
      </c>
      <c r="Q2064" t="s">
        <v>4948</v>
      </c>
      <c r="R2064">
        <v>64.739999999999995</v>
      </c>
      <c r="S2064" s="5">
        <f t="shared" si="64"/>
        <v>2015</v>
      </c>
      <c r="T2064" s="11" t="str">
        <f t="shared" si="65"/>
        <v>Oct-2015</v>
      </c>
    </row>
    <row r="2065" spans="1:20" x14ac:dyDescent="0.25">
      <c r="A2065">
        <v>2064</v>
      </c>
      <c r="B2065" t="s">
        <v>4941</v>
      </c>
      <c r="C2065" s="1">
        <v>42308</v>
      </c>
      <c r="D2065" s="1">
        <v>42312</v>
      </c>
      <c r="E2065" t="s">
        <v>46</v>
      </c>
      <c r="F2065" t="s">
        <v>509</v>
      </c>
      <c r="G2065" t="s">
        <v>510</v>
      </c>
      <c r="H2065" t="s">
        <v>37</v>
      </c>
      <c r="I2065" t="s">
        <v>23</v>
      </c>
      <c r="J2065" t="s">
        <v>38</v>
      </c>
      <c r="K2065" t="s">
        <v>39</v>
      </c>
      <c r="L2065">
        <v>90049</v>
      </c>
      <c r="M2065" t="s">
        <v>40</v>
      </c>
      <c r="N2065" t="s">
        <v>4949</v>
      </c>
      <c r="O2065" t="s">
        <v>42</v>
      </c>
      <c r="P2065" t="s">
        <v>71</v>
      </c>
      <c r="Q2065" t="s">
        <v>4950</v>
      </c>
      <c r="R2065">
        <v>19.295999999999999</v>
      </c>
      <c r="S2065" s="5">
        <f t="shared" si="64"/>
        <v>2015</v>
      </c>
      <c r="T2065" s="11" t="str">
        <f t="shared" si="65"/>
        <v>Oct-2015</v>
      </c>
    </row>
    <row r="2066" spans="1:20" x14ac:dyDescent="0.25">
      <c r="A2066">
        <v>2065</v>
      </c>
      <c r="B2066" t="s">
        <v>4941</v>
      </c>
      <c r="C2066" s="1">
        <v>42308</v>
      </c>
      <c r="D2066" s="1">
        <v>42312</v>
      </c>
      <c r="E2066" t="s">
        <v>46</v>
      </c>
      <c r="F2066" t="s">
        <v>509</v>
      </c>
      <c r="G2066" t="s">
        <v>510</v>
      </c>
      <c r="H2066" t="s">
        <v>37</v>
      </c>
      <c r="I2066" t="s">
        <v>23</v>
      </c>
      <c r="J2066" t="s">
        <v>38</v>
      </c>
      <c r="K2066" t="s">
        <v>39</v>
      </c>
      <c r="L2066">
        <v>90049</v>
      </c>
      <c r="M2066" t="s">
        <v>40</v>
      </c>
      <c r="N2066" t="s">
        <v>2083</v>
      </c>
      <c r="O2066" t="s">
        <v>42</v>
      </c>
      <c r="P2066" t="s">
        <v>55</v>
      </c>
      <c r="Q2066" t="s">
        <v>2084</v>
      </c>
      <c r="R2066">
        <v>405.64</v>
      </c>
      <c r="S2066" s="5">
        <f t="shared" si="64"/>
        <v>2015</v>
      </c>
      <c r="T2066" s="11" t="str">
        <f t="shared" si="65"/>
        <v>Oct-2015</v>
      </c>
    </row>
    <row r="2067" spans="1:20" x14ac:dyDescent="0.25">
      <c r="A2067">
        <v>2066</v>
      </c>
      <c r="B2067" t="s">
        <v>4941</v>
      </c>
      <c r="C2067" s="1">
        <v>42308</v>
      </c>
      <c r="D2067" s="1">
        <v>42312</v>
      </c>
      <c r="E2067" t="s">
        <v>46</v>
      </c>
      <c r="F2067" t="s">
        <v>509</v>
      </c>
      <c r="G2067" t="s">
        <v>510</v>
      </c>
      <c r="H2067" t="s">
        <v>37</v>
      </c>
      <c r="I2067" t="s">
        <v>23</v>
      </c>
      <c r="J2067" t="s">
        <v>38</v>
      </c>
      <c r="K2067" t="s">
        <v>39</v>
      </c>
      <c r="L2067">
        <v>90049</v>
      </c>
      <c r="M2067" t="s">
        <v>40</v>
      </c>
      <c r="N2067" t="s">
        <v>4933</v>
      </c>
      <c r="O2067" t="s">
        <v>28</v>
      </c>
      <c r="P2067" t="s">
        <v>32</v>
      </c>
      <c r="Q2067" t="s">
        <v>4934</v>
      </c>
      <c r="R2067">
        <v>146.352</v>
      </c>
      <c r="S2067" s="5">
        <f t="shared" si="64"/>
        <v>2015</v>
      </c>
      <c r="T2067" s="11" t="str">
        <f t="shared" si="65"/>
        <v>Oct-2015</v>
      </c>
    </row>
    <row r="2068" spans="1:20" x14ac:dyDescent="0.25">
      <c r="A2068">
        <v>2067</v>
      </c>
      <c r="B2068" t="s">
        <v>4941</v>
      </c>
      <c r="C2068" s="1">
        <v>42308</v>
      </c>
      <c r="D2068" s="1">
        <v>42312</v>
      </c>
      <c r="E2068" t="s">
        <v>46</v>
      </c>
      <c r="F2068" t="s">
        <v>509</v>
      </c>
      <c r="G2068" t="s">
        <v>510</v>
      </c>
      <c r="H2068" t="s">
        <v>37</v>
      </c>
      <c r="I2068" t="s">
        <v>23</v>
      </c>
      <c r="J2068" t="s">
        <v>38</v>
      </c>
      <c r="K2068" t="s">
        <v>39</v>
      </c>
      <c r="L2068">
        <v>90049</v>
      </c>
      <c r="M2068" t="s">
        <v>40</v>
      </c>
      <c r="N2068" t="s">
        <v>4520</v>
      </c>
      <c r="O2068" t="s">
        <v>67</v>
      </c>
      <c r="P2068" t="s">
        <v>157</v>
      </c>
      <c r="Q2068" t="s">
        <v>4521</v>
      </c>
      <c r="R2068">
        <v>251.91</v>
      </c>
      <c r="S2068" s="5">
        <f t="shared" si="64"/>
        <v>2015</v>
      </c>
      <c r="T2068" s="11" t="str">
        <f t="shared" si="65"/>
        <v>Oct-2015</v>
      </c>
    </row>
    <row r="2069" spans="1:20" x14ac:dyDescent="0.25">
      <c r="A2069">
        <v>2068</v>
      </c>
      <c r="B2069" t="s">
        <v>4941</v>
      </c>
      <c r="C2069" s="1">
        <v>42308</v>
      </c>
      <c r="D2069" s="1">
        <v>42312</v>
      </c>
      <c r="E2069" t="s">
        <v>46</v>
      </c>
      <c r="F2069" t="s">
        <v>509</v>
      </c>
      <c r="G2069" t="s">
        <v>510</v>
      </c>
      <c r="H2069" t="s">
        <v>37</v>
      </c>
      <c r="I2069" t="s">
        <v>23</v>
      </c>
      <c r="J2069" t="s">
        <v>38</v>
      </c>
      <c r="K2069" t="s">
        <v>39</v>
      </c>
      <c r="L2069">
        <v>90049</v>
      </c>
      <c r="M2069" t="s">
        <v>40</v>
      </c>
      <c r="N2069" t="s">
        <v>4058</v>
      </c>
      <c r="O2069" t="s">
        <v>42</v>
      </c>
      <c r="P2069" t="s">
        <v>64</v>
      </c>
      <c r="Q2069" t="s">
        <v>4059</v>
      </c>
      <c r="R2069">
        <v>12.39</v>
      </c>
      <c r="S2069" s="5">
        <f t="shared" si="64"/>
        <v>2015</v>
      </c>
      <c r="T2069" s="11" t="str">
        <f t="shared" si="65"/>
        <v>Oct-2015</v>
      </c>
    </row>
    <row r="2070" spans="1:20" x14ac:dyDescent="0.25">
      <c r="A2070">
        <v>2069</v>
      </c>
      <c r="B2070" t="s">
        <v>4951</v>
      </c>
      <c r="C2070" s="1">
        <v>42473</v>
      </c>
      <c r="D2070" s="1">
        <v>42479</v>
      </c>
      <c r="E2070" t="s">
        <v>46</v>
      </c>
      <c r="F2070" t="s">
        <v>1975</v>
      </c>
      <c r="G2070" t="s">
        <v>1976</v>
      </c>
      <c r="H2070" t="s">
        <v>22</v>
      </c>
      <c r="I2070" t="s">
        <v>23</v>
      </c>
      <c r="J2070" t="s">
        <v>4044</v>
      </c>
      <c r="K2070" t="s">
        <v>39</v>
      </c>
      <c r="L2070">
        <v>91767</v>
      </c>
      <c r="M2070" t="s">
        <v>40</v>
      </c>
      <c r="N2070" t="s">
        <v>4952</v>
      </c>
      <c r="O2070" t="s">
        <v>67</v>
      </c>
      <c r="P2070" t="s">
        <v>157</v>
      </c>
      <c r="Q2070" t="s">
        <v>4953</v>
      </c>
      <c r="R2070">
        <v>199.96</v>
      </c>
      <c r="S2070" s="5">
        <f t="shared" si="64"/>
        <v>2016</v>
      </c>
      <c r="T2070" s="11" t="str">
        <f t="shared" si="65"/>
        <v>Apr-2016</v>
      </c>
    </row>
    <row r="2071" spans="1:20" x14ac:dyDescent="0.25">
      <c r="A2071">
        <v>2070</v>
      </c>
      <c r="B2071" t="s">
        <v>4951</v>
      </c>
      <c r="C2071" s="1">
        <v>42473</v>
      </c>
      <c r="D2071" s="1">
        <v>42479</v>
      </c>
      <c r="E2071" t="s">
        <v>46</v>
      </c>
      <c r="F2071" t="s">
        <v>1975</v>
      </c>
      <c r="G2071" t="s">
        <v>1976</v>
      </c>
      <c r="H2071" t="s">
        <v>22</v>
      </c>
      <c r="I2071" t="s">
        <v>23</v>
      </c>
      <c r="J2071" t="s">
        <v>4044</v>
      </c>
      <c r="K2071" t="s">
        <v>39</v>
      </c>
      <c r="L2071">
        <v>91767</v>
      </c>
      <c r="M2071" t="s">
        <v>40</v>
      </c>
      <c r="N2071" t="s">
        <v>4954</v>
      </c>
      <c r="O2071" t="s">
        <v>28</v>
      </c>
      <c r="P2071" t="s">
        <v>52</v>
      </c>
      <c r="Q2071" t="s">
        <v>4955</v>
      </c>
      <c r="R2071">
        <v>710.83199999999999</v>
      </c>
      <c r="S2071" s="5">
        <f t="shared" si="64"/>
        <v>2016</v>
      </c>
      <c r="T2071" s="11" t="str">
        <f t="shared" si="65"/>
        <v>Apr-2016</v>
      </c>
    </row>
    <row r="2072" spans="1:20" x14ac:dyDescent="0.25">
      <c r="A2072">
        <v>2071</v>
      </c>
      <c r="B2072" t="s">
        <v>4956</v>
      </c>
      <c r="C2072" s="1">
        <v>42937</v>
      </c>
      <c r="D2072" s="1">
        <v>42939</v>
      </c>
      <c r="E2072" t="s">
        <v>19</v>
      </c>
      <c r="F2072" t="s">
        <v>4957</v>
      </c>
      <c r="G2072" t="s">
        <v>4958</v>
      </c>
      <c r="H2072" t="s">
        <v>37</v>
      </c>
      <c r="I2072" t="s">
        <v>23</v>
      </c>
      <c r="J2072" t="s">
        <v>142</v>
      </c>
      <c r="K2072" t="s">
        <v>143</v>
      </c>
      <c r="L2072">
        <v>19134</v>
      </c>
      <c r="M2072" t="s">
        <v>144</v>
      </c>
      <c r="N2072" t="s">
        <v>2445</v>
      </c>
      <c r="O2072" t="s">
        <v>42</v>
      </c>
      <c r="P2072" t="s">
        <v>71</v>
      </c>
      <c r="Q2072" t="s">
        <v>2446</v>
      </c>
      <c r="R2072">
        <v>1.9410000000000001</v>
      </c>
      <c r="S2072" s="5">
        <f t="shared" si="64"/>
        <v>2017</v>
      </c>
      <c r="T2072" s="11" t="str">
        <f t="shared" si="65"/>
        <v>Jul-2017</v>
      </c>
    </row>
    <row r="2073" spans="1:20" x14ac:dyDescent="0.25">
      <c r="A2073">
        <v>2072</v>
      </c>
      <c r="B2073" t="s">
        <v>4959</v>
      </c>
      <c r="C2073" s="1">
        <v>43424</v>
      </c>
      <c r="D2073" s="1">
        <v>43429</v>
      </c>
      <c r="E2073" t="s">
        <v>46</v>
      </c>
      <c r="F2073" t="s">
        <v>4960</v>
      </c>
      <c r="G2073" t="s">
        <v>4961</v>
      </c>
      <c r="H2073" t="s">
        <v>22</v>
      </c>
      <c r="I2073" t="s">
        <v>23</v>
      </c>
      <c r="J2073" t="s">
        <v>4962</v>
      </c>
      <c r="K2073" t="s">
        <v>39</v>
      </c>
      <c r="L2073">
        <v>91761</v>
      </c>
      <c r="M2073" t="s">
        <v>40</v>
      </c>
      <c r="N2073" t="s">
        <v>1446</v>
      </c>
      <c r="O2073" t="s">
        <v>28</v>
      </c>
      <c r="P2073" t="s">
        <v>32</v>
      </c>
      <c r="Q2073" t="s">
        <v>1447</v>
      </c>
      <c r="R2073">
        <v>283.92</v>
      </c>
      <c r="S2073" s="5">
        <f t="shared" si="64"/>
        <v>2018</v>
      </c>
      <c r="T2073" s="11" t="str">
        <f t="shared" si="65"/>
        <v>Nov-2018</v>
      </c>
    </row>
    <row r="2074" spans="1:20" x14ac:dyDescent="0.25">
      <c r="A2074">
        <v>2073</v>
      </c>
      <c r="B2074" t="s">
        <v>4963</v>
      </c>
      <c r="C2074" s="1">
        <v>43065</v>
      </c>
      <c r="D2074" s="1">
        <v>43071</v>
      </c>
      <c r="E2074" t="s">
        <v>46</v>
      </c>
      <c r="F2074" t="s">
        <v>4964</v>
      </c>
      <c r="G2074" t="s">
        <v>4965</v>
      </c>
      <c r="H2074" t="s">
        <v>37</v>
      </c>
      <c r="I2074" t="s">
        <v>23</v>
      </c>
      <c r="J2074" t="s">
        <v>91</v>
      </c>
      <c r="K2074" t="s">
        <v>92</v>
      </c>
      <c r="L2074">
        <v>98105</v>
      </c>
      <c r="M2074" t="s">
        <v>40</v>
      </c>
      <c r="N2074" t="s">
        <v>4824</v>
      </c>
      <c r="O2074" t="s">
        <v>42</v>
      </c>
      <c r="P2074" t="s">
        <v>71</v>
      </c>
      <c r="Q2074" t="s">
        <v>4825</v>
      </c>
      <c r="R2074">
        <v>7.3120000000000003</v>
      </c>
      <c r="S2074" s="5">
        <f t="shared" si="64"/>
        <v>2017</v>
      </c>
      <c r="T2074" s="11" t="str">
        <f t="shared" si="65"/>
        <v>Nov-2017</v>
      </c>
    </row>
    <row r="2075" spans="1:20" x14ac:dyDescent="0.25">
      <c r="A2075">
        <v>2074</v>
      </c>
      <c r="B2075" t="s">
        <v>4966</v>
      </c>
      <c r="C2075" s="1">
        <v>43411</v>
      </c>
      <c r="D2075" s="1">
        <v>43416</v>
      </c>
      <c r="E2075" t="s">
        <v>19</v>
      </c>
      <c r="F2075" t="s">
        <v>4105</v>
      </c>
      <c r="G2075" t="s">
        <v>4106</v>
      </c>
      <c r="H2075" t="s">
        <v>98</v>
      </c>
      <c r="I2075" t="s">
        <v>23</v>
      </c>
      <c r="J2075" t="s">
        <v>990</v>
      </c>
      <c r="K2075" t="s">
        <v>39</v>
      </c>
      <c r="L2075">
        <v>94513</v>
      </c>
      <c r="M2075" t="s">
        <v>40</v>
      </c>
      <c r="N2075" t="s">
        <v>4967</v>
      </c>
      <c r="O2075" t="s">
        <v>67</v>
      </c>
      <c r="P2075" t="s">
        <v>157</v>
      </c>
      <c r="Q2075" t="s">
        <v>4968</v>
      </c>
      <c r="R2075">
        <v>59.97</v>
      </c>
      <c r="S2075" s="5">
        <f t="shared" si="64"/>
        <v>2018</v>
      </c>
      <c r="T2075" s="11" t="str">
        <f t="shared" si="65"/>
        <v>Nov-2018</v>
      </c>
    </row>
    <row r="2076" spans="1:20" x14ac:dyDescent="0.25">
      <c r="A2076">
        <v>2075</v>
      </c>
      <c r="B2076" t="s">
        <v>4966</v>
      </c>
      <c r="C2076" s="1">
        <v>43411</v>
      </c>
      <c r="D2076" s="1">
        <v>43416</v>
      </c>
      <c r="E2076" t="s">
        <v>19</v>
      </c>
      <c r="F2076" t="s">
        <v>4105</v>
      </c>
      <c r="G2076" t="s">
        <v>4106</v>
      </c>
      <c r="H2076" t="s">
        <v>98</v>
      </c>
      <c r="I2076" t="s">
        <v>23</v>
      </c>
      <c r="J2076" t="s">
        <v>990</v>
      </c>
      <c r="K2076" t="s">
        <v>39</v>
      </c>
      <c r="L2076">
        <v>94513</v>
      </c>
      <c r="M2076" t="s">
        <v>40</v>
      </c>
      <c r="N2076" t="s">
        <v>4969</v>
      </c>
      <c r="O2076" t="s">
        <v>67</v>
      </c>
      <c r="P2076" t="s">
        <v>68</v>
      </c>
      <c r="Q2076" t="s">
        <v>4970</v>
      </c>
      <c r="R2076">
        <v>761.54399999999998</v>
      </c>
      <c r="S2076" s="5">
        <f t="shared" si="64"/>
        <v>2018</v>
      </c>
      <c r="T2076" s="11" t="str">
        <f t="shared" si="65"/>
        <v>Nov-2018</v>
      </c>
    </row>
    <row r="2077" spans="1:20" x14ac:dyDescent="0.25">
      <c r="A2077">
        <v>2076</v>
      </c>
      <c r="B2077" t="s">
        <v>4971</v>
      </c>
      <c r="C2077" s="1">
        <v>42339</v>
      </c>
      <c r="D2077" s="1">
        <v>42343</v>
      </c>
      <c r="E2077" t="s">
        <v>46</v>
      </c>
      <c r="F2077" t="s">
        <v>2564</v>
      </c>
      <c r="G2077" t="s">
        <v>2565</v>
      </c>
      <c r="H2077" t="s">
        <v>22</v>
      </c>
      <c r="I2077" t="s">
        <v>23</v>
      </c>
      <c r="J2077" t="s">
        <v>123</v>
      </c>
      <c r="K2077" t="s">
        <v>39</v>
      </c>
      <c r="L2077">
        <v>94122</v>
      </c>
      <c r="M2077" t="s">
        <v>40</v>
      </c>
      <c r="N2077" t="s">
        <v>1099</v>
      </c>
      <c r="O2077" t="s">
        <v>28</v>
      </c>
      <c r="P2077" t="s">
        <v>61</v>
      </c>
      <c r="Q2077" t="s">
        <v>1100</v>
      </c>
      <c r="R2077">
        <v>58.2</v>
      </c>
      <c r="S2077" s="5">
        <f t="shared" si="64"/>
        <v>2015</v>
      </c>
      <c r="T2077" s="11" t="str">
        <f t="shared" si="65"/>
        <v>Dec-2015</v>
      </c>
    </row>
    <row r="2078" spans="1:20" x14ac:dyDescent="0.25">
      <c r="A2078">
        <v>2077</v>
      </c>
      <c r="B2078" t="s">
        <v>4972</v>
      </c>
      <c r="C2078" s="1">
        <v>43355</v>
      </c>
      <c r="D2078" s="1">
        <v>43358</v>
      </c>
      <c r="E2078" t="s">
        <v>184</v>
      </c>
      <c r="F2078" t="s">
        <v>4973</v>
      </c>
      <c r="G2078" t="s">
        <v>4974</v>
      </c>
      <c r="H2078" t="s">
        <v>22</v>
      </c>
      <c r="I2078" t="s">
        <v>23</v>
      </c>
      <c r="J2078" t="s">
        <v>4497</v>
      </c>
      <c r="K2078" t="s">
        <v>2738</v>
      </c>
      <c r="L2078">
        <v>21215</v>
      </c>
      <c r="M2078" t="s">
        <v>144</v>
      </c>
      <c r="N2078" t="s">
        <v>934</v>
      </c>
      <c r="O2078" t="s">
        <v>42</v>
      </c>
      <c r="P2078" t="s">
        <v>86</v>
      </c>
      <c r="Q2078" t="s">
        <v>935</v>
      </c>
      <c r="R2078">
        <v>39.9</v>
      </c>
      <c r="S2078" s="5">
        <f t="shared" si="64"/>
        <v>2018</v>
      </c>
      <c r="T2078" s="11" t="str">
        <f t="shared" si="65"/>
        <v>Sep-2018</v>
      </c>
    </row>
    <row r="2079" spans="1:20" x14ac:dyDescent="0.25">
      <c r="A2079">
        <v>2078</v>
      </c>
      <c r="B2079" t="s">
        <v>4972</v>
      </c>
      <c r="C2079" s="1">
        <v>43355</v>
      </c>
      <c r="D2079" s="1">
        <v>43358</v>
      </c>
      <c r="E2079" t="s">
        <v>184</v>
      </c>
      <c r="F2079" t="s">
        <v>4973</v>
      </c>
      <c r="G2079" t="s">
        <v>4974</v>
      </c>
      <c r="H2079" t="s">
        <v>22</v>
      </c>
      <c r="I2079" t="s">
        <v>23</v>
      </c>
      <c r="J2079" t="s">
        <v>4497</v>
      </c>
      <c r="K2079" t="s">
        <v>2738</v>
      </c>
      <c r="L2079">
        <v>21215</v>
      </c>
      <c r="M2079" t="s">
        <v>144</v>
      </c>
      <c r="N2079" t="s">
        <v>433</v>
      </c>
      <c r="O2079" t="s">
        <v>42</v>
      </c>
      <c r="P2079" t="s">
        <v>74</v>
      </c>
      <c r="Q2079" t="s">
        <v>434</v>
      </c>
      <c r="R2079">
        <v>90.86</v>
      </c>
      <c r="S2079" s="5">
        <f t="shared" si="64"/>
        <v>2018</v>
      </c>
      <c r="T2079" s="11" t="str">
        <f t="shared" si="65"/>
        <v>Sep-2018</v>
      </c>
    </row>
    <row r="2080" spans="1:20" x14ac:dyDescent="0.25">
      <c r="A2080">
        <v>2079</v>
      </c>
      <c r="B2080" t="s">
        <v>4972</v>
      </c>
      <c r="C2080" s="1">
        <v>43355</v>
      </c>
      <c r="D2080" s="1">
        <v>43358</v>
      </c>
      <c r="E2080" t="s">
        <v>184</v>
      </c>
      <c r="F2080" t="s">
        <v>4973</v>
      </c>
      <c r="G2080" t="s">
        <v>4974</v>
      </c>
      <c r="H2080" t="s">
        <v>22</v>
      </c>
      <c r="I2080" t="s">
        <v>23</v>
      </c>
      <c r="J2080" t="s">
        <v>4497</v>
      </c>
      <c r="K2080" t="s">
        <v>2738</v>
      </c>
      <c r="L2080">
        <v>21215</v>
      </c>
      <c r="M2080" t="s">
        <v>144</v>
      </c>
      <c r="N2080" t="s">
        <v>1097</v>
      </c>
      <c r="O2080" t="s">
        <v>42</v>
      </c>
      <c r="P2080" t="s">
        <v>86</v>
      </c>
      <c r="Q2080" t="s">
        <v>1098</v>
      </c>
      <c r="R2080">
        <v>94.85</v>
      </c>
      <c r="S2080" s="5">
        <f t="shared" si="64"/>
        <v>2018</v>
      </c>
      <c r="T2080" s="11" t="str">
        <f t="shared" si="65"/>
        <v>Sep-2018</v>
      </c>
    </row>
    <row r="2081" spans="1:20" x14ac:dyDescent="0.25">
      <c r="A2081">
        <v>2080</v>
      </c>
      <c r="B2081" t="s">
        <v>4975</v>
      </c>
      <c r="C2081" s="1">
        <v>42728</v>
      </c>
      <c r="D2081" s="1">
        <v>42733</v>
      </c>
      <c r="E2081" t="s">
        <v>46</v>
      </c>
      <c r="F2081" t="s">
        <v>2760</v>
      </c>
      <c r="G2081" t="s">
        <v>2761</v>
      </c>
      <c r="H2081" t="s">
        <v>22</v>
      </c>
      <c r="I2081" t="s">
        <v>23</v>
      </c>
      <c r="J2081" t="s">
        <v>540</v>
      </c>
      <c r="K2081" t="s">
        <v>306</v>
      </c>
      <c r="L2081">
        <v>85023</v>
      </c>
      <c r="M2081" t="s">
        <v>40</v>
      </c>
      <c r="N2081" t="s">
        <v>4976</v>
      </c>
      <c r="O2081" t="s">
        <v>42</v>
      </c>
      <c r="P2081" t="s">
        <v>86</v>
      </c>
      <c r="Q2081" t="s">
        <v>4977</v>
      </c>
      <c r="R2081">
        <v>106.232</v>
      </c>
      <c r="S2081" s="5">
        <f t="shared" si="64"/>
        <v>2016</v>
      </c>
      <c r="T2081" s="11" t="str">
        <f t="shared" si="65"/>
        <v>Dec-2016</v>
      </c>
    </row>
    <row r="2082" spans="1:20" x14ac:dyDescent="0.25">
      <c r="A2082">
        <v>2081</v>
      </c>
      <c r="B2082" t="s">
        <v>4975</v>
      </c>
      <c r="C2082" s="1">
        <v>42728</v>
      </c>
      <c r="D2082" s="1">
        <v>42733</v>
      </c>
      <c r="E2082" t="s">
        <v>46</v>
      </c>
      <c r="F2082" t="s">
        <v>2760</v>
      </c>
      <c r="G2082" t="s">
        <v>2761</v>
      </c>
      <c r="H2082" t="s">
        <v>22</v>
      </c>
      <c r="I2082" t="s">
        <v>23</v>
      </c>
      <c r="J2082" t="s">
        <v>540</v>
      </c>
      <c r="K2082" t="s">
        <v>306</v>
      </c>
      <c r="L2082">
        <v>85023</v>
      </c>
      <c r="M2082" t="s">
        <v>40</v>
      </c>
      <c r="N2082" t="s">
        <v>2339</v>
      </c>
      <c r="O2082" t="s">
        <v>67</v>
      </c>
      <c r="P2082" t="s">
        <v>68</v>
      </c>
      <c r="Q2082" t="s">
        <v>2340</v>
      </c>
      <c r="R2082">
        <v>111.98399999999999</v>
      </c>
      <c r="S2082" s="5">
        <f t="shared" si="64"/>
        <v>2016</v>
      </c>
      <c r="T2082" s="11" t="str">
        <f t="shared" si="65"/>
        <v>Dec-2016</v>
      </c>
    </row>
    <row r="2083" spans="1:20" x14ac:dyDescent="0.25">
      <c r="A2083">
        <v>2082</v>
      </c>
      <c r="B2083" t="s">
        <v>4975</v>
      </c>
      <c r="C2083" s="1">
        <v>42728</v>
      </c>
      <c r="D2083" s="1">
        <v>42733</v>
      </c>
      <c r="E2083" t="s">
        <v>46</v>
      </c>
      <c r="F2083" t="s">
        <v>2760</v>
      </c>
      <c r="G2083" t="s">
        <v>2761</v>
      </c>
      <c r="H2083" t="s">
        <v>22</v>
      </c>
      <c r="I2083" t="s">
        <v>23</v>
      </c>
      <c r="J2083" t="s">
        <v>540</v>
      </c>
      <c r="K2083" t="s">
        <v>306</v>
      </c>
      <c r="L2083">
        <v>85023</v>
      </c>
      <c r="M2083" t="s">
        <v>40</v>
      </c>
      <c r="N2083" t="s">
        <v>2992</v>
      </c>
      <c r="O2083" t="s">
        <v>28</v>
      </c>
      <c r="P2083" t="s">
        <v>61</v>
      </c>
      <c r="Q2083" t="s">
        <v>2993</v>
      </c>
      <c r="R2083">
        <v>7.7119999999999997</v>
      </c>
      <c r="S2083" s="5">
        <f t="shared" si="64"/>
        <v>2016</v>
      </c>
      <c r="T2083" s="11" t="str">
        <f t="shared" si="65"/>
        <v>Dec-2016</v>
      </c>
    </row>
    <row r="2084" spans="1:20" x14ac:dyDescent="0.25">
      <c r="A2084">
        <v>2083</v>
      </c>
      <c r="B2084" t="s">
        <v>4978</v>
      </c>
      <c r="C2084" s="1">
        <v>43154</v>
      </c>
      <c r="D2084" s="1">
        <v>43160</v>
      </c>
      <c r="E2084" t="s">
        <v>46</v>
      </c>
      <c r="F2084" t="s">
        <v>2036</v>
      </c>
      <c r="G2084" t="s">
        <v>2037</v>
      </c>
      <c r="H2084" t="s">
        <v>22</v>
      </c>
      <c r="I2084" t="s">
        <v>23</v>
      </c>
      <c r="J2084" t="s">
        <v>38</v>
      </c>
      <c r="K2084" t="s">
        <v>39</v>
      </c>
      <c r="L2084">
        <v>90008</v>
      </c>
      <c r="M2084" t="s">
        <v>40</v>
      </c>
      <c r="N2084" t="s">
        <v>3542</v>
      </c>
      <c r="O2084" t="s">
        <v>42</v>
      </c>
      <c r="P2084" t="s">
        <v>86</v>
      </c>
      <c r="Q2084" t="s">
        <v>3543</v>
      </c>
      <c r="R2084">
        <v>37.44</v>
      </c>
      <c r="S2084" s="5">
        <f t="shared" si="64"/>
        <v>2018</v>
      </c>
      <c r="T2084" s="11" t="str">
        <f t="shared" si="65"/>
        <v>Feb-2018</v>
      </c>
    </row>
    <row r="2085" spans="1:20" x14ac:dyDescent="0.25">
      <c r="A2085">
        <v>2084</v>
      </c>
      <c r="B2085" t="s">
        <v>4979</v>
      </c>
      <c r="C2085" s="1">
        <v>42331</v>
      </c>
      <c r="D2085" s="1">
        <v>42337</v>
      </c>
      <c r="E2085" t="s">
        <v>46</v>
      </c>
      <c r="F2085" t="s">
        <v>4448</v>
      </c>
      <c r="G2085" t="s">
        <v>4449</v>
      </c>
      <c r="H2085" t="s">
        <v>98</v>
      </c>
      <c r="I2085" t="s">
        <v>23</v>
      </c>
      <c r="J2085" t="s">
        <v>180</v>
      </c>
      <c r="K2085" t="s">
        <v>100</v>
      </c>
      <c r="L2085">
        <v>77036</v>
      </c>
      <c r="M2085" t="s">
        <v>101</v>
      </c>
      <c r="N2085" t="s">
        <v>1668</v>
      </c>
      <c r="O2085" t="s">
        <v>42</v>
      </c>
      <c r="P2085" t="s">
        <v>43</v>
      </c>
      <c r="Q2085" t="s">
        <v>1669</v>
      </c>
      <c r="R2085">
        <v>23.68</v>
      </c>
      <c r="S2085" s="5">
        <f t="shared" si="64"/>
        <v>2015</v>
      </c>
      <c r="T2085" s="11" t="str">
        <f t="shared" si="65"/>
        <v>Nov-2015</v>
      </c>
    </row>
    <row r="2086" spans="1:20" x14ac:dyDescent="0.25">
      <c r="A2086">
        <v>2085</v>
      </c>
      <c r="B2086" t="s">
        <v>4980</v>
      </c>
      <c r="C2086" s="1">
        <v>42909</v>
      </c>
      <c r="D2086" s="1">
        <v>42914</v>
      </c>
      <c r="E2086" t="s">
        <v>46</v>
      </c>
      <c r="F2086" t="s">
        <v>89</v>
      </c>
      <c r="G2086" t="s">
        <v>90</v>
      </c>
      <c r="H2086" t="s">
        <v>22</v>
      </c>
      <c r="I2086" t="s">
        <v>23</v>
      </c>
      <c r="J2086" t="s">
        <v>262</v>
      </c>
      <c r="K2086" t="s">
        <v>263</v>
      </c>
      <c r="L2086">
        <v>10009</v>
      </c>
      <c r="M2086" t="s">
        <v>144</v>
      </c>
      <c r="N2086" t="s">
        <v>2256</v>
      </c>
      <c r="O2086" t="s">
        <v>42</v>
      </c>
      <c r="P2086" t="s">
        <v>43</v>
      </c>
      <c r="Q2086" t="s">
        <v>2257</v>
      </c>
      <c r="R2086">
        <v>122.12</v>
      </c>
      <c r="S2086" s="5">
        <f t="shared" si="64"/>
        <v>2017</v>
      </c>
      <c r="T2086" s="11" t="str">
        <f t="shared" si="65"/>
        <v>Jun-2017</v>
      </c>
    </row>
    <row r="2087" spans="1:20" x14ac:dyDescent="0.25">
      <c r="A2087">
        <v>2086</v>
      </c>
      <c r="B2087" t="s">
        <v>4980</v>
      </c>
      <c r="C2087" s="1">
        <v>42909</v>
      </c>
      <c r="D2087" s="1">
        <v>42914</v>
      </c>
      <c r="E2087" t="s">
        <v>46</v>
      </c>
      <c r="F2087" t="s">
        <v>89</v>
      </c>
      <c r="G2087" t="s">
        <v>90</v>
      </c>
      <c r="H2087" t="s">
        <v>22</v>
      </c>
      <c r="I2087" t="s">
        <v>23</v>
      </c>
      <c r="J2087" t="s">
        <v>262</v>
      </c>
      <c r="K2087" t="s">
        <v>263</v>
      </c>
      <c r="L2087">
        <v>10009</v>
      </c>
      <c r="M2087" t="s">
        <v>144</v>
      </c>
      <c r="N2087" t="s">
        <v>4981</v>
      </c>
      <c r="O2087" t="s">
        <v>42</v>
      </c>
      <c r="P2087" t="s">
        <v>43</v>
      </c>
      <c r="Q2087" t="s">
        <v>4982</v>
      </c>
      <c r="R2087">
        <v>18.45</v>
      </c>
      <c r="S2087" s="5">
        <f t="shared" si="64"/>
        <v>2017</v>
      </c>
      <c r="T2087" s="11" t="str">
        <f t="shared" si="65"/>
        <v>Jun-2017</v>
      </c>
    </row>
    <row r="2088" spans="1:20" x14ac:dyDescent="0.25">
      <c r="A2088">
        <v>2087</v>
      </c>
      <c r="B2088" t="s">
        <v>4980</v>
      </c>
      <c r="C2088" s="1">
        <v>42909</v>
      </c>
      <c r="D2088" s="1">
        <v>42914</v>
      </c>
      <c r="E2088" t="s">
        <v>46</v>
      </c>
      <c r="F2088" t="s">
        <v>89</v>
      </c>
      <c r="G2088" t="s">
        <v>90</v>
      </c>
      <c r="H2088" t="s">
        <v>22</v>
      </c>
      <c r="I2088" t="s">
        <v>23</v>
      </c>
      <c r="J2088" t="s">
        <v>262</v>
      </c>
      <c r="K2088" t="s">
        <v>263</v>
      </c>
      <c r="L2088">
        <v>10009</v>
      </c>
      <c r="M2088" t="s">
        <v>144</v>
      </c>
      <c r="N2088" t="s">
        <v>1543</v>
      </c>
      <c r="O2088" t="s">
        <v>42</v>
      </c>
      <c r="P2088" t="s">
        <v>55</v>
      </c>
      <c r="Q2088" t="s">
        <v>1544</v>
      </c>
      <c r="R2088">
        <v>324.89999999999998</v>
      </c>
      <c r="S2088" s="5">
        <f t="shared" si="64"/>
        <v>2017</v>
      </c>
      <c r="T2088" s="11" t="str">
        <f t="shared" si="65"/>
        <v>Jun-2017</v>
      </c>
    </row>
    <row r="2089" spans="1:20" x14ac:dyDescent="0.25">
      <c r="A2089">
        <v>2088</v>
      </c>
      <c r="B2089" t="s">
        <v>4980</v>
      </c>
      <c r="C2089" s="1">
        <v>42909</v>
      </c>
      <c r="D2089" s="1">
        <v>42914</v>
      </c>
      <c r="E2089" t="s">
        <v>46</v>
      </c>
      <c r="F2089" t="s">
        <v>89</v>
      </c>
      <c r="G2089" t="s">
        <v>90</v>
      </c>
      <c r="H2089" t="s">
        <v>22</v>
      </c>
      <c r="I2089" t="s">
        <v>23</v>
      </c>
      <c r="J2089" t="s">
        <v>262</v>
      </c>
      <c r="K2089" t="s">
        <v>263</v>
      </c>
      <c r="L2089">
        <v>10009</v>
      </c>
      <c r="M2089" t="s">
        <v>144</v>
      </c>
      <c r="N2089" t="s">
        <v>4642</v>
      </c>
      <c r="O2089" t="s">
        <v>42</v>
      </c>
      <c r="P2089" t="s">
        <v>86</v>
      </c>
      <c r="Q2089" t="s">
        <v>4643</v>
      </c>
      <c r="R2089">
        <v>146.72999999999999</v>
      </c>
      <c r="S2089" s="5">
        <f t="shared" si="64"/>
        <v>2017</v>
      </c>
      <c r="T2089" s="11" t="str">
        <f t="shared" si="65"/>
        <v>Jun-2017</v>
      </c>
    </row>
    <row r="2090" spans="1:20" x14ac:dyDescent="0.25">
      <c r="A2090">
        <v>2089</v>
      </c>
      <c r="B2090" t="s">
        <v>4980</v>
      </c>
      <c r="C2090" s="1">
        <v>42909</v>
      </c>
      <c r="D2090" s="1">
        <v>42914</v>
      </c>
      <c r="E2090" t="s">
        <v>46</v>
      </c>
      <c r="F2090" t="s">
        <v>89</v>
      </c>
      <c r="G2090" t="s">
        <v>90</v>
      </c>
      <c r="H2090" t="s">
        <v>22</v>
      </c>
      <c r="I2090" t="s">
        <v>23</v>
      </c>
      <c r="J2090" t="s">
        <v>262</v>
      </c>
      <c r="K2090" t="s">
        <v>263</v>
      </c>
      <c r="L2090">
        <v>10009</v>
      </c>
      <c r="M2090" t="s">
        <v>144</v>
      </c>
      <c r="N2090" t="s">
        <v>4983</v>
      </c>
      <c r="O2090" t="s">
        <v>42</v>
      </c>
      <c r="P2090" t="s">
        <v>265</v>
      </c>
      <c r="Q2090" t="s">
        <v>4984</v>
      </c>
      <c r="R2090">
        <v>3.96</v>
      </c>
      <c r="S2090" s="5">
        <f t="shared" si="64"/>
        <v>2017</v>
      </c>
      <c r="T2090" s="11" t="str">
        <f t="shared" si="65"/>
        <v>Jun-2017</v>
      </c>
    </row>
    <row r="2091" spans="1:20" x14ac:dyDescent="0.25">
      <c r="A2091">
        <v>2090</v>
      </c>
      <c r="B2091" t="s">
        <v>4985</v>
      </c>
      <c r="C2091" s="1">
        <v>42669</v>
      </c>
      <c r="D2091" s="1">
        <v>42673</v>
      </c>
      <c r="E2091" t="s">
        <v>46</v>
      </c>
      <c r="F2091" t="s">
        <v>1720</v>
      </c>
      <c r="G2091" t="s">
        <v>1721</v>
      </c>
      <c r="H2091" t="s">
        <v>37</v>
      </c>
      <c r="I2091" t="s">
        <v>23</v>
      </c>
      <c r="J2091" t="s">
        <v>4986</v>
      </c>
      <c r="K2091" t="s">
        <v>39</v>
      </c>
      <c r="L2091">
        <v>91730</v>
      </c>
      <c r="M2091" t="s">
        <v>40</v>
      </c>
      <c r="N2091" t="s">
        <v>4987</v>
      </c>
      <c r="O2091" t="s">
        <v>42</v>
      </c>
      <c r="P2091" t="s">
        <v>43</v>
      </c>
      <c r="Q2091" t="s">
        <v>4988</v>
      </c>
      <c r="R2091">
        <v>5.76</v>
      </c>
      <c r="S2091" s="5">
        <f t="shared" si="64"/>
        <v>2016</v>
      </c>
      <c r="T2091" s="11" t="str">
        <f t="shared" si="65"/>
        <v>Oct-2016</v>
      </c>
    </row>
    <row r="2092" spans="1:20" x14ac:dyDescent="0.25">
      <c r="A2092">
        <v>2091</v>
      </c>
      <c r="B2092" t="s">
        <v>4989</v>
      </c>
      <c r="C2092" s="1">
        <v>43296</v>
      </c>
      <c r="D2092" s="1">
        <v>43300</v>
      </c>
      <c r="E2092" t="s">
        <v>46</v>
      </c>
      <c r="F2092" t="s">
        <v>4990</v>
      </c>
      <c r="G2092" t="s">
        <v>4991</v>
      </c>
      <c r="H2092" t="s">
        <v>22</v>
      </c>
      <c r="I2092" t="s">
        <v>23</v>
      </c>
      <c r="J2092" t="s">
        <v>517</v>
      </c>
      <c r="K2092" t="s">
        <v>241</v>
      </c>
      <c r="L2092">
        <v>19805</v>
      </c>
      <c r="M2092" t="s">
        <v>144</v>
      </c>
      <c r="N2092" t="s">
        <v>2368</v>
      </c>
      <c r="O2092" t="s">
        <v>42</v>
      </c>
      <c r="P2092" t="s">
        <v>71</v>
      </c>
      <c r="Q2092" t="s">
        <v>2369</v>
      </c>
      <c r="R2092">
        <v>26.55</v>
      </c>
      <c r="S2092" s="5">
        <f t="shared" si="64"/>
        <v>2018</v>
      </c>
      <c r="T2092" s="11" t="str">
        <f t="shared" si="65"/>
        <v>Jul-2018</v>
      </c>
    </row>
    <row r="2093" spans="1:20" x14ac:dyDescent="0.25">
      <c r="A2093">
        <v>2092</v>
      </c>
      <c r="B2093" t="s">
        <v>4989</v>
      </c>
      <c r="C2093" s="1">
        <v>43296</v>
      </c>
      <c r="D2093" s="1">
        <v>43300</v>
      </c>
      <c r="E2093" t="s">
        <v>46</v>
      </c>
      <c r="F2093" t="s">
        <v>4990</v>
      </c>
      <c r="G2093" t="s">
        <v>4991</v>
      </c>
      <c r="H2093" t="s">
        <v>22</v>
      </c>
      <c r="I2093" t="s">
        <v>23</v>
      </c>
      <c r="J2093" t="s">
        <v>517</v>
      </c>
      <c r="K2093" t="s">
        <v>241</v>
      </c>
      <c r="L2093">
        <v>19805</v>
      </c>
      <c r="M2093" t="s">
        <v>144</v>
      </c>
      <c r="N2093" t="s">
        <v>4460</v>
      </c>
      <c r="O2093" t="s">
        <v>28</v>
      </c>
      <c r="P2093" t="s">
        <v>52</v>
      </c>
      <c r="Q2093" t="s">
        <v>4461</v>
      </c>
      <c r="R2093">
        <v>310.44299999999998</v>
      </c>
      <c r="S2093" s="5">
        <f t="shared" si="64"/>
        <v>2018</v>
      </c>
      <c r="T2093" s="11" t="str">
        <f t="shared" si="65"/>
        <v>Jul-2018</v>
      </c>
    </row>
    <row r="2094" spans="1:20" x14ac:dyDescent="0.25">
      <c r="A2094">
        <v>2093</v>
      </c>
      <c r="B2094" t="s">
        <v>4992</v>
      </c>
      <c r="C2094" s="1">
        <v>42325</v>
      </c>
      <c r="D2094" s="1">
        <v>42329</v>
      </c>
      <c r="E2094" t="s">
        <v>46</v>
      </c>
      <c r="F2094" t="s">
        <v>760</v>
      </c>
      <c r="G2094" t="s">
        <v>761</v>
      </c>
      <c r="H2094" t="s">
        <v>98</v>
      </c>
      <c r="I2094" t="s">
        <v>23</v>
      </c>
      <c r="J2094" t="s">
        <v>4993</v>
      </c>
      <c r="K2094" t="s">
        <v>225</v>
      </c>
      <c r="L2094">
        <v>56560</v>
      </c>
      <c r="M2094" t="s">
        <v>101</v>
      </c>
      <c r="N2094" t="s">
        <v>3896</v>
      </c>
      <c r="O2094" t="s">
        <v>28</v>
      </c>
      <c r="P2094" t="s">
        <v>32</v>
      </c>
      <c r="Q2094" t="s">
        <v>3897</v>
      </c>
      <c r="R2094">
        <v>479.9</v>
      </c>
      <c r="S2094" s="5">
        <f t="shared" si="64"/>
        <v>2015</v>
      </c>
      <c r="T2094" s="11" t="str">
        <f t="shared" si="65"/>
        <v>Nov-2015</v>
      </c>
    </row>
    <row r="2095" spans="1:20" x14ac:dyDescent="0.25">
      <c r="A2095">
        <v>2094</v>
      </c>
      <c r="B2095" t="s">
        <v>4994</v>
      </c>
      <c r="C2095" s="1">
        <v>42473</v>
      </c>
      <c r="D2095" s="1">
        <v>42475</v>
      </c>
      <c r="E2095" t="s">
        <v>19</v>
      </c>
      <c r="F2095" t="s">
        <v>4158</v>
      </c>
      <c r="G2095" t="s">
        <v>4159</v>
      </c>
      <c r="H2095" t="s">
        <v>22</v>
      </c>
      <c r="I2095" t="s">
        <v>23</v>
      </c>
      <c r="J2095" t="s">
        <v>2854</v>
      </c>
      <c r="K2095" t="s">
        <v>665</v>
      </c>
      <c r="L2095">
        <v>87401</v>
      </c>
      <c r="M2095" t="s">
        <v>40</v>
      </c>
      <c r="N2095" t="s">
        <v>1960</v>
      </c>
      <c r="O2095" t="s">
        <v>42</v>
      </c>
      <c r="P2095" t="s">
        <v>575</v>
      </c>
      <c r="Q2095" t="s">
        <v>1961</v>
      </c>
      <c r="R2095">
        <v>12.88</v>
      </c>
      <c r="S2095" s="5">
        <f t="shared" si="64"/>
        <v>2016</v>
      </c>
      <c r="T2095" s="11" t="str">
        <f t="shared" si="65"/>
        <v>Apr-2016</v>
      </c>
    </row>
    <row r="2096" spans="1:20" x14ac:dyDescent="0.25">
      <c r="A2096">
        <v>2095</v>
      </c>
      <c r="B2096" t="s">
        <v>4995</v>
      </c>
      <c r="C2096" s="1">
        <v>42699</v>
      </c>
      <c r="D2096" s="1">
        <v>42703</v>
      </c>
      <c r="E2096" t="s">
        <v>46</v>
      </c>
      <c r="F2096" t="s">
        <v>140</v>
      </c>
      <c r="G2096" t="s">
        <v>141</v>
      </c>
      <c r="H2096" t="s">
        <v>22</v>
      </c>
      <c r="I2096" t="s">
        <v>23</v>
      </c>
      <c r="J2096" t="s">
        <v>517</v>
      </c>
      <c r="K2096" t="s">
        <v>84</v>
      </c>
      <c r="L2096">
        <v>28403</v>
      </c>
      <c r="M2096" t="s">
        <v>26</v>
      </c>
      <c r="N2096" t="s">
        <v>4996</v>
      </c>
      <c r="O2096" t="s">
        <v>42</v>
      </c>
      <c r="P2096" t="s">
        <v>64</v>
      </c>
      <c r="Q2096" t="s">
        <v>4997</v>
      </c>
      <c r="R2096">
        <v>13.12</v>
      </c>
      <c r="S2096" s="5">
        <f t="shared" si="64"/>
        <v>2016</v>
      </c>
      <c r="T2096" s="11" t="str">
        <f t="shared" si="65"/>
        <v>Nov-2016</v>
      </c>
    </row>
    <row r="2097" spans="1:20" x14ac:dyDescent="0.25">
      <c r="A2097">
        <v>2096</v>
      </c>
      <c r="B2097" t="s">
        <v>4998</v>
      </c>
      <c r="C2097" s="1">
        <v>42870</v>
      </c>
      <c r="D2097" s="1">
        <v>42875</v>
      </c>
      <c r="E2097" t="s">
        <v>46</v>
      </c>
      <c r="F2097" t="s">
        <v>193</v>
      </c>
      <c r="G2097" t="s">
        <v>194</v>
      </c>
      <c r="H2097" t="s">
        <v>98</v>
      </c>
      <c r="I2097" t="s">
        <v>23</v>
      </c>
      <c r="J2097" t="s">
        <v>324</v>
      </c>
      <c r="K2097" t="s">
        <v>1488</v>
      </c>
      <c r="L2097">
        <v>39212</v>
      </c>
      <c r="M2097" t="s">
        <v>26</v>
      </c>
      <c r="N2097" t="s">
        <v>4999</v>
      </c>
      <c r="O2097" t="s">
        <v>42</v>
      </c>
      <c r="P2097" t="s">
        <v>71</v>
      </c>
      <c r="Q2097" t="s">
        <v>5000</v>
      </c>
      <c r="R2097">
        <v>511.84</v>
      </c>
      <c r="S2097" s="5">
        <f t="shared" si="64"/>
        <v>2017</v>
      </c>
      <c r="T2097" s="11" t="str">
        <f t="shared" si="65"/>
        <v>May-2017</v>
      </c>
    </row>
    <row r="2098" spans="1:20" x14ac:dyDescent="0.25">
      <c r="A2098">
        <v>2097</v>
      </c>
      <c r="B2098" t="s">
        <v>4998</v>
      </c>
      <c r="C2098" s="1">
        <v>42870</v>
      </c>
      <c r="D2098" s="1">
        <v>42875</v>
      </c>
      <c r="E2098" t="s">
        <v>46</v>
      </c>
      <c r="F2098" t="s">
        <v>193</v>
      </c>
      <c r="G2098" t="s">
        <v>194</v>
      </c>
      <c r="H2098" t="s">
        <v>98</v>
      </c>
      <c r="I2098" t="s">
        <v>23</v>
      </c>
      <c r="J2098" t="s">
        <v>324</v>
      </c>
      <c r="K2098" t="s">
        <v>1488</v>
      </c>
      <c r="L2098">
        <v>39212</v>
      </c>
      <c r="M2098" t="s">
        <v>26</v>
      </c>
      <c r="N2098" t="s">
        <v>5001</v>
      </c>
      <c r="O2098" t="s">
        <v>42</v>
      </c>
      <c r="P2098" t="s">
        <v>64</v>
      </c>
      <c r="Q2098" t="s">
        <v>5002</v>
      </c>
      <c r="R2098">
        <v>91.96</v>
      </c>
      <c r="S2098" s="5">
        <f t="shared" si="64"/>
        <v>2017</v>
      </c>
      <c r="T2098" s="11" t="str">
        <f t="shared" si="65"/>
        <v>May-2017</v>
      </c>
    </row>
    <row r="2099" spans="1:20" x14ac:dyDescent="0.25">
      <c r="A2099">
        <v>2098</v>
      </c>
      <c r="B2099" t="s">
        <v>4998</v>
      </c>
      <c r="C2099" s="1">
        <v>42870</v>
      </c>
      <c r="D2099" s="1">
        <v>42875</v>
      </c>
      <c r="E2099" t="s">
        <v>46</v>
      </c>
      <c r="F2099" t="s">
        <v>193</v>
      </c>
      <c r="G2099" t="s">
        <v>194</v>
      </c>
      <c r="H2099" t="s">
        <v>98</v>
      </c>
      <c r="I2099" t="s">
        <v>23</v>
      </c>
      <c r="J2099" t="s">
        <v>324</v>
      </c>
      <c r="K2099" t="s">
        <v>1488</v>
      </c>
      <c r="L2099">
        <v>39212</v>
      </c>
      <c r="M2099" t="s">
        <v>26</v>
      </c>
      <c r="N2099" t="s">
        <v>1740</v>
      </c>
      <c r="O2099" t="s">
        <v>42</v>
      </c>
      <c r="P2099" t="s">
        <v>64</v>
      </c>
      <c r="Q2099" t="s">
        <v>1741</v>
      </c>
      <c r="R2099">
        <v>8.34</v>
      </c>
      <c r="S2099" s="5">
        <f t="shared" si="64"/>
        <v>2017</v>
      </c>
      <c r="T2099" s="11" t="str">
        <f t="shared" si="65"/>
        <v>May-2017</v>
      </c>
    </row>
    <row r="2100" spans="1:20" x14ac:dyDescent="0.25">
      <c r="A2100">
        <v>2099</v>
      </c>
      <c r="B2100" t="s">
        <v>5003</v>
      </c>
      <c r="C2100" s="1">
        <v>43350</v>
      </c>
      <c r="D2100" s="1">
        <v>43355</v>
      </c>
      <c r="E2100" t="s">
        <v>46</v>
      </c>
      <c r="F2100" t="s">
        <v>662</v>
      </c>
      <c r="G2100" t="s">
        <v>663</v>
      </c>
      <c r="H2100" t="s">
        <v>22</v>
      </c>
      <c r="I2100" t="s">
        <v>23</v>
      </c>
      <c r="J2100" t="s">
        <v>415</v>
      </c>
      <c r="K2100" t="s">
        <v>416</v>
      </c>
      <c r="L2100">
        <v>97206</v>
      </c>
      <c r="M2100" t="s">
        <v>40</v>
      </c>
      <c r="N2100" t="s">
        <v>3731</v>
      </c>
      <c r="O2100" t="s">
        <v>42</v>
      </c>
      <c r="P2100" t="s">
        <v>55</v>
      </c>
      <c r="Q2100" t="s">
        <v>3732</v>
      </c>
      <c r="R2100">
        <v>37.68</v>
      </c>
      <c r="S2100" s="5">
        <f t="shared" si="64"/>
        <v>2018</v>
      </c>
      <c r="T2100" s="11" t="str">
        <f t="shared" si="65"/>
        <v>Sep-2018</v>
      </c>
    </row>
    <row r="2101" spans="1:20" x14ac:dyDescent="0.25">
      <c r="A2101">
        <v>2100</v>
      </c>
      <c r="B2101" t="s">
        <v>5003</v>
      </c>
      <c r="C2101" s="1">
        <v>43350</v>
      </c>
      <c r="D2101" s="1">
        <v>43355</v>
      </c>
      <c r="E2101" t="s">
        <v>46</v>
      </c>
      <c r="F2101" t="s">
        <v>662</v>
      </c>
      <c r="G2101" t="s">
        <v>663</v>
      </c>
      <c r="H2101" t="s">
        <v>22</v>
      </c>
      <c r="I2101" t="s">
        <v>23</v>
      </c>
      <c r="J2101" t="s">
        <v>415</v>
      </c>
      <c r="K2101" t="s">
        <v>416</v>
      </c>
      <c r="L2101">
        <v>97206</v>
      </c>
      <c r="M2101" t="s">
        <v>40</v>
      </c>
      <c r="N2101" t="s">
        <v>4547</v>
      </c>
      <c r="O2101" t="s">
        <v>67</v>
      </c>
      <c r="P2101" t="s">
        <v>157</v>
      </c>
      <c r="Q2101" t="s">
        <v>4548</v>
      </c>
      <c r="R2101">
        <v>279.94400000000002</v>
      </c>
      <c r="S2101" s="5">
        <f t="shared" si="64"/>
        <v>2018</v>
      </c>
      <c r="T2101" s="11" t="str">
        <f t="shared" si="65"/>
        <v>Sep-2018</v>
      </c>
    </row>
    <row r="2102" spans="1:20" x14ac:dyDescent="0.25">
      <c r="A2102">
        <v>2101</v>
      </c>
      <c r="B2102" t="s">
        <v>5004</v>
      </c>
      <c r="C2102" s="1">
        <v>42073</v>
      </c>
      <c r="D2102" s="1">
        <v>42080</v>
      </c>
      <c r="E2102" t="s">
        <v>46</v>
      </c>
      <c r="F2102" t="s">
        <v>3455</v>
      </c>
      <c r="G2102" t="s">
        <v>3456</v>
      </c>
      <c r="H2102" t="s">
        <v>22</v>
      </c>
      <c r="I2102" t="s">
        <v>23</v>
      </c>
      <c r="J2102" t="s">
        <v>805</v>
      </c>
      <c r="K2102" t="s">
        <v>453</v>
      </c>
      <c r="L2102">
        <v>80219</v>
      </c>
      <c r="M2102" t="s">
        <v>40</v>
      </c>
      <c r="N2102" t="s">
        <v>5005</v>
      </c>
      <c r="O2102" t="s">
        <v>42</v>
      </c>
      <c r="P2102" t="s">
        <v>55</v>
      </c>
      <c r="Q2102" t="s">
        <v>5006</v>
      </c>
      <c r="R2102">
        <v>636.40800000000002</v>
      </c>
      <c r="S2102" s="5">
        <f t="shared" si="64"/>
        <v>2015</v>
      </c>
      <c r="T2102" s="11" t="str">
        <f t="shared" si="65"/>
        <v>Mar-2015</v>
      </c>
    </row>
    <row r="2103" spans="1:20" x14ac:dyDescent="0.25">
      <c r="A2103">
        <v>2102</v>
      </c>
      <c r="B2103" t="s">
        <v>5004</v>
      </c>
      <c r="C2103" s="1">
        <v>42073</v>
      </c>
      <c r="D2103" s="1">
        <v>42080</v>
      </c>
      <c r="E2103" t="s">
        <v>46</v>
      </c>
      <c r="F2103" t="s">
        <v>3455</v>
      </c>
      <c r="G2103" t="s">
        <v>3456</v>
      </c>
      <c r="H2103" t="s">
        <v>22</v>
      </c>
      <c r="I2103" t="s">
        <v>23</v>
      </c>
      <c r="J2103" t="s">
        <v>805</v>
      </c>
      <c r="K2103" t="s">
        <v>453</v>
      </c>
      <c r="L2103">
        <v>80219</v>
      </c>
      <c r="M2103" t="s">
        <v>40</v>
      </c>
      <c r="N2103" t="s">
        <v>4231</v>
      </c>
      <c r="O2103" t="s">
        <v>42</v>
      </c>
      <c r="P2103" t="s">
        <v>64</v>
      </c>
      <c r="Q2103" t="s">
        <v>4232</v>
      </c>
      <c r="R2103">
        <v>83.168000000000006</v>
      </c>
      <c r="S2103" s="5">
        <f t="shared" si="64"/>
        <v>2015</v>
      </c>
      <c r="T2103" s="11" t="str">
        <f t="shared" si="65"/>
        <v>Mar-2015</v>
      </c>
    </row>
    <row r="2104" spans="1:20" x14ac:dyDescent="0.25">
      <c r="A2104">
        <v>2103</v>
      </c>
      <c r="B2104" t="s">
        <v>5007</v>
      </c>
      <c r="C2104" s="1">
        <v>42203</v>
      </c>
      <c r="D2104" s="1">
        <v>42203</v>
      </c>
      <c r="E2104" t="s">
        <v>1289</v>
      </c>
      <c r="F2104" t="s">
        <v>5008</v>
      </c>
      <c r="G2104" t="s">
        <v>5009</v>
      </c>
      <c r="H2104" t="s">
        <v>98</v>
      </c>
      <c r="I2104" t="s">
        <v>23</v>
      </c>
      <c r="J2104" t="s">
        <v>1310</v>
      </c>
      <c r="K2104" t="s">
        <v>306</v>
      </c>
      <c r="L2104">
        <v>85705</v>
      </c>
      <c r="M2104" t="s">
        <v>40</v>
      </c>
      <c r="N2104" t="s">
        <v>1549</v>
      </c>
      <c r="O2104" t="s">
        <v>28</v>
      </c>
      <c r="P2104" t="s">
        <v>32</v>
      </c>
      <c r="Q2104" t="s">
        <v>1550</v>
      </c>
      <c r="R2104">
        <v>259.13600000000002</v>
      </c>
      <c r="S2104" s="5">
        <f t="shared" si="64"/>
        <v>2015</v>
      </c>
      <c r="T2104" s="11" t="str">
        <f t="shared" si="65"/>
        <v>Jul-2015</v>
      </c>
    </row>
    <row r="2105" spans="1:20" x14ac:dyDescent="0.25">
      <c r="A2105">
        <v>2104</v>
      </c>
      <c r="B2105" t="s">
        <v>5010</v>
      </c>
      <c r="C2105" s="1">
        <v>43183</v>
      </c>
      <c r="D2105" s="1">
        <v>43187</v>
      </c>
      <c r="E2105" t="s">
        <v>19</v>
      </c>
      <c r="F2105" t="s">
        <v>2607</v>
      </c>
      <c r="G2105" t="s">
        <v>2608</v>
      </c>
      <c r="H2105" t="s">
        <v>37</v>
      </c>
      <c r="I2105" t="s">
        <v>23</v>
      </c>
      <c r="J2105" t="s">
        <v>262</v>
      </c>
      <c r="K2105" t="s">
        <v>263</v>
      </c>
      <c r="L2105">
        <v>10009</v>
      </c>
      <c r="M2105" t="s">
        <v>144</v>
      </c>
      <c r="N2105" t="s">
        <v>1731</v>
      </c>
      <c r="O2105" t="s">
        <v>42</v>
      </c>
      <c r="P2105" t="s">
        <v>86</v>
      </c>
      <c r="Q2105" t="s">
        <v>5011</v>
      </c>
      <c r="R2105">
        <v>221.92</v>
      </c>
      <c r="S2105" s="5">
        <f t="shared" si="64"/>
        <v>2018</v>
      </c>
      <c r="T2105" s="11" t="str">
        <f t="shared" si="65"/>
        <v>Mar-2018</v>
      </c>
    </row>
    <row r="2106" spans="1:20" x14ac:dyDescent="0.25">
      <c r="A2106">
        <v>2105</v>
      </c>
      <c r="B2106" t="s">
        <v>5010</v>
      </c>
      <c r="C2106" s="1">
        <v>43183</v>
      </c>
      <c r="D2106" s="1">
        <v>43187</v>
      </c>
      <c r="E2106" t="s">
        <v>19</v>
      </c>
      <c r="F2106" t="s">
        <v>2607</v>
      </c>
      <c r="G2106" t="s">
        <v>2608</v>
      </c>
      <c r="H2106" t="s">
        <v>37</v>
      </c>
      <c r="I2106" t="s">
        <v>23</v>
      </c>
      <c r="J2106" t="s">
        <v>262</v>
      </c>
      <c r="K2106" t="s">
        <v>263</v>
      </c>
      <c r="L2106">
        <v>10009</v>
      </c>
      <c r="M2106" t="s">
        <v>144</v>
      </c>
      <c r="N2106" t="s">
        <v>842</v>
      </c>
      <c r="O2106" t="s">
        <v>67</v>
      </c>
      <c r="P2106" t="s">
        <v>157</v>
      </c>
      <c r="Q2106" t="s">
        <v>843</v>
      </c>
      <c r="R2106">
        <v>26</v>
      </c>
      <c r="S2106" s="5">
        <f t="shared" si="64"/>
        <v>2018</v>
      </c>
      <c r="T2106" s="11" t="str">
        <f t="shared" si="65"/>
        <v>Mar-2018</v>
      </c>
    </row>
    <row r="2107" spans="1:20" x14ac:dyDescent="0.25">
      <c r="A2107">
        <v>2106</v>
      </c>
      <c r="B2107" t="s">
        <v>5012</v>
      </c>
      <c r="C2107" s="1">
        <v>42277</v>
      </c>
      <c r="D2107" s="1">
        <v>42282</v>
      </c>
      <c r="E2107" t="s">
        <v>46</v>
      </c>
      <c r="F2107" t="s">
        <v>5013</v>
      </c>
      <c r="G2107" t="s">
        <v>5014</v>
      </c>
      <c r="H2107" t="s">
        <v>22</v>
      </c>
      <c r="I2107" t="s">
        <v>23</v>
      </c>
      <c r="J2107" t="s">
        <v>3466</v>
      </c>
      <c r="K2107" t="s">
        <v>50</v>
      </c>
      <c r="L2107">
        <v>33437</v>
      </c>
      <c r="M2107" t="s">
        <v>26</v>
      </c>
      <c r="N2107" t="s">
        <v>3816</v>
      </c>
      <c r="O2107" t="s">
        <v>42</v>
      </c>
      <c r="P2107" t="s">
        <v>86</v>
      </c>
      <c r="Q2107" t="s">
        <v>3817</v>
      </c>
      <c r="R2107">
        <v>15.552</v>
      </c>
      <c r="S2107" s="5">
        <f t="shared" si="64"/>
        <v>2015</v>
      </c>
      <c r="T2107" s="11" t="str">
        <f t="shared" si="65"/>
        <v>Sep-2015</v>
      </c>
    </row>
    <row r="2108" spans="1:20" x14ac:dyDescent="0.25">
      <c r="A2108">
        <v>2107</v>
      </c>
      <c r="B2108" t="s">
        <v>5015</v>
      </c>
      <c r="C2108" s="1">
        <v>42273</v>
      </c>
      <c r="D2108" s="1">
        <v>42273</v>
      </c>
      <c r="E2108" t="s">
        <v>1289</v>
      </c>
      <c r="F2108" t="s">
        <v>3635</v>
      </c>
      <c r="G2108" t="s">
        <v>3636</v>
      </c>
      <c r="H2108" t="s">
        <v>37</v>
      </c>
      <c r="I2108" t="s">
        <v>23</v>
      </c>
      <c r="J2108" t="s">
        <v>5016</v>
      </c>
      <c r="K2108" t="s">
        <v>100</v>
      </c>
      <c r="L2108">
        <v>75150</v>
      </c>
      <c r="M2108" t="s">
        <v>101</v>
      </c>
      <c r="N2108" t="s">
        <v>970</v>
      </c>
      <c r="O2108" t="s">
        <v>42</v>
      </c>
      <c r="P2108" t="s">
        <v>71</v>
      </c>
      <c r="Q2108" t="s">
        <v>971</v>
      </c>
      <c r="R2108">
        <v>0.876</v>
      </c>
      <c r="S2108" s="5">
        <f t="shared" si="64"/>
        <v>2015</v>
      </c>
      <c r="T2108" s="11" t="str">
        <f t="shared" si="65"/>
        <v>Sep-2015</v>
      </c>
    </row>
    <row r="2109" spans="1:20" x14ac:dyDescent="0.25">
      <c r="A2109">
        <v>2108</v>
      </c>
      <c r="B2109" t="s">
        <v>5017</v>
      </c>
      <c r="C2109" s="1">
        <v>42674</v>
      </c>
      <c r="D2109" s="1">
        <v>42674</v>
      </c>
      <c r="E2109" t="s">
        <v>1289</v>
      </c>
      <c r="F2109" t="s">
        <v>590</v>
      </c>
      <c r="G2109" t="s">
        <v>591</v>
      </c>
      <c r="H2109" t="s">
        <v>22</v>
      </c>
      <c r="I2109" t="s">
        <v>23</v>
      </c>
      <c r="J2109" t="s">
        <v>773</v>
      </c>
      <c r="K2109" t="s">
        <v>39</v>
      </c>
      <c r="L2109">
        <v>92374</v>
      </c>
      <c r="M2109" t="s">
        <v>40</v>
      </c>
      <c r="N2109" t="s">
        <v>1451</v>
      </c>
      <c r="O2109" t="s">
        <v>42</v>
      </c>
      <c r="P2109" t="s">
        <v>86</v>
      </c>
      <c r="Q2109" t="s">
        <v>1452</v>
      </c>
      <c r="R2109">
        <v>19.98</v>
      </c>
      <c r="S2109" s="5">
        <f t="shared" si="64"/>
        <v>2016</v>
      </c>
      <c r="T2109" s="11" t="str">
        <f t="shared" si="65"/>
        <v>Oct-2016</v>
      </c>
    </row>
    <row r="2110" spans="1:20" x14ac:dyDescent="0.25">
      <c r="A2110">
        <v>2109</v>
      </c>
      <c r="B2110" t="s">
        <v>5017</v>
      </c>
      <c r="C2110" s="1">
        <v>42674</v>
      </c>
      <c r="D2110" s="1">
        <v>42674</v>
      </c>
      <c r="E2110" t="s">
        <v>1289</v>
      </c>
      <c r="F2110" t="s">
        <v>590</v>
      </c>
      <c r="G2110" t="s">
        <v>591</v>
      </c>
      <c r="H2110" t="s">
        <v>22</v>
      </c>
      <c r="I2110" t="s">
        <v>23</v>
      </c>
      <c r="J2110" t="s">
        <v>773</v>
      </c>
      <c r="K2110" t="s">
        <v>39</v>
      </c>
      <c r="L2110">
        <v>92374</v>
      </c>
      <c r="M2110" t="s">
        <v>40</v>
      </c>
      <c r="N2110" t="s">
        <v>3482</v>
      </c>
      <c r="O2110" t="s">
        <v>42</v>
      </c>
      <c r="P2110" t="s">
        <v>71</v>
      </c>
      <c r="Q2110" t="s">
        <v>3483</v>
      </c>
      <c r="R2110">
        <v>398.35199999999998</v>
      </c>
      <c r="S2110" s="5">
        <f t="shared" si="64"/>
        <v>2016</v>
      </c>
      <c r="T2110" s="11" t="str">
        <f t="shared" si="65"/>
        <v>Oct-2016</v>
      </c>
    </row>
    <row r="2111" spans="1:20" x14ac:dyDescent="0.25">
      <c r="A2111">
        <v>2110</v>
      </c>
      <c r="B2111" t="s">
        <v>5017</v>
      </c>
      <c r="C2111" s="1">
        <v>42674</v>
      </c>
      <c r="D2111" s="1">
        <v>42674</v>
      </c>
      <c r="E2111" t="s">
        <v>1289</v>
      </c>
      <c r="F2111" t="s">
        <v>590</v>
      </c>
      <c r="G2111" t="s">
        <v>591</v>
      </c>
      <c r="H2111" t="s">
        <v>22</v>
      </c>
      <c r="I2111" t="s">
        <v>23</v>
      </c>
      <c r="J2111" t="s">
        <v>773</v>
      </c>
      <c r="K2111" t="s">
        <v>39</v>
      </c>
      <c r="L2111">
        <v>92374</v>
      </c>
      <c r="M2111" t="s">
        <v>40</v>
      </c>
      <c r="N2111" t="s">
        <v>5018</v>
      </c>
      <c r="O2111" t="s">
        <v>42</v>
      </c>
      <c r="P2111" t="s">
        <v>64</v>
      </c>
      <c r="Q2111" t="s">
        <v>5019</v>
      </c>
      <c r="R2111">
        <v>5.04</v>
      </c>
      <c r="S2111" s="5">
        <f t="shared" si="64"/>
        <v>2016</v>
      </c>
      <c r="T2111" s="11" t="str">
        <f t="shared" si="65"/>
        <v>Oct-2016</v>
      </c>
    </row>
    <row r="2112" spans="1:20" x14ac:dyDescent="0.25">
      <c r="A2112">
        <v>2111</v>
      </c>
      <c r="B2112" t="s">
        <v>5017</v>
      </c>
      <c r="C2112" s="1">
        <v>42674</v>
      </c>
      <c r="D2112" s="1">
        <v>42674</v>
      </c>
      <c r="E2112" t="s">
        <v>1289</v>
      </c>
      <c r="F2112" t="s">
        <v>590</v>
      </c>
      <c r="G2112" t="s">
        <v>591</v>
      </c>
      <c r="H2112" t="s">
        <v>22</v>
      </c>
      <c r="I2112" t="s">
        <v>23</v>
      </c>
      <c r="J2112" t="s">
        <v>773</v>
      </c>
      <c r="K2112" t="s">
        <v>39</v>
      </c>
      <c r="L2112">
        <v>92374</v>
      </c>
      <c r="M2112" t="s">
        <v>40</v>
      </c>
      <c r="N2112" t="s">
        <v>865</v>
      </c>
      <c r="O2112" t="s">
        <v>42</v>
      </c>
      <c r="P2112" t="s">
        <v>265</v>
      </c>
      <c r="Q2112" t="s">
        <v>866</v>
      </c>
      <c r="R2112">
        <v>17.45</v>
      </c>
      <c r="S2112" s="5">
        <f t="shared" si="64"/>
        <v>2016</v>
      </c>
      <c r="T2112" s="11" t="str">
        <f t="shared" si="65"/>
        <v>Oct-2016</v>
      </c>
    </row>
    <row r="2113" spans="1:20" x14ac:dyDescent="0.25">
      <c r="A2113">
        <v>2112</v>
      </c>
      <c r="B2113" t="s">
        <v>5017</v>
      </c>
      <c r="C2113" s="1">
        <v>42674</v>
      </c>
      <c r="D2113" s="1">
        <v>42674</v>
      </c>
      <c r="E2113" t="s">
        <v>1289</v>
      </c>
      <c r="F2113" t="s">
        <v>590</v>
      </c>
      <c r="G2113" t="s">
        <v>591</v>
      </c>
      <c r="H2113" t="s">
        <v>22</v>
      </c>
      <c r="I2113" t="s">
        <v>23</v>
      </c>
      <c r="J2113" t="s">
        <v>773</v>
      </c>
      <c r="K2113" t="s">
        <v>39</v>
      </c>
      <c r="L2113">
        <v>92374</v>
      </c>
      <c r="M2113" t="s">
        <v>40</v>
      </c>
      <c r="N2113" t="s">
        <v>199</v>
      </c>
      <c r="O2113" t="s">
        <v>28</v>
      </c>
      <c r="P2113" t="s">
        <v>32</v>
      </c>
      <c r="Q2113" t="s">
        <v>200</v>
      </c>
      <c r="R2113">
        <v>323.13600000000002</v>
      </c>
      <c r="S2113" s="5">
        <f t="shared" si="64"/>
        <v>2016</v>
      </c>
      <c r="T2113" s="11" t="str">
        <f t="shared" si="65"/>
        <v>Oct-2016</v>
      </c>
    </row>
    <row r="2114" spans="1:20" x14ac:dyDescent="0.25">
      <c r="A2114">
        <v>2113</v>
      </c>
      <c r="B2114" t="s">
        <v>5017</v>
      </c>
      <c r="C2114" s="1">
        <v>42674</v>
      </c>
      <c r="D2114" s="1">
        <v>42674</v>
      </c>
      <c r="E2114" t="s">
        <v>1289</v>
      </c>
      <c r="F2114" t="s">
        <v>590</v>
      </c>
      <c r="G2114" t="s">
        <v>591</v>
      </c>
      <c r="H2114" t="s">
        <v>22</v>
      </c>
      <c r="I2114" t="s">
        <v>23</v>
      </c>
      <c r="J2114" t="s">
        <v>773</v>
      </c>
      <c r="K2114" t="s">
        <v>39</v>
      </c>
      <c r="L2114">
        <v>92374</v>
      </c>
      <c r="M2114" t="s">
        <v>40</v>
      </c>
      <c r="N2114" t="s">
        <v>2174</v>
      </c>
      <c r="O2114" t="s">
        <v>42</v>
      </c>
      <c r="P2114" t="s">
        <v>575</v>
      </c>
      <c r="Q2114" t="s">
        <v>2175</v>
      </c>
      <c r="R2114">
        <v>29.7</v>
      </c>
      <c r="S2114" s="5">
        <f t="shared" si="64"/>
        <v>2016</v>
      </c>
      <c r="T2114" s="11" t="str">
        <f t="shared" si="65"/>
        <v>Oct-2016</v>
      </c>
    </row>
    <row r="2115" spans="1:20" x14ac:dyDescent="0.25">
      <c r="A2115">
        <v>2114</v>
      </c>
      <c r="B2115" t="s">
        <v>5017</v>
      </c>
      <c r="C2115" s="1">
        <v>42674</v>
      </c>
      <c r="D2115" s="1">
        <v>42674</v>
      </c>
      <c r="E2115" t="s">
        <v>1289</v>
      </c>
      <c r="F2115" t="s">
        <v>590</v>
      </c>
      <c r="G2115" t="s">
        <v>591</v>
      </c>
      <c r="H2115" t="s">
        <v>22</v>
      </c>
      <c r="I2115" t="s">
        <v>23</v>
      </c>
      <c r="J2115" t="s">
        <v>773</v>
      </c>
      <c r="K2115" t="s">
        <v>39</v>
      </c>
      <c r="L2115">
        <v>92374</v>
      </c>
      <c r="M2115" t="s">
        <v>40</v>
      </c>
      <c r="N2115" t="s">
        <v>5020</v>
      </c>
      <c r="O2115" t="s">
        <v>67</v>
      </c>
      <c r="P2115" t="s">
        <v>68</v>
      </c>
      <c r="Q2115" t="s">
        <v>5021</v>
      </c>
      <c r="R2115">
        <v>1295.8399999999999</v>
      </c>
      <c r="S2115" s="5">
        <f t="shared" ref="S2115:S2178" si="66">YEAR(C2115)</f>
        <v>2016</v>
      </c>
      <c r="T2115" s="11" t="str">
        <f t="shared" ref="T2115:T2178" si="67">TEXT(C2115,"MMM-YYY")</f>
        <v>Oct-2016</v>
      </c>
    </row>
    <row r="2116" spans="1:20" x14ac:dyDescent="0.25">
      <c r="A2116">
        <v>2115</v>
      </c>
      <c r="B2116" t="s">
        <v>5017</v>
      </c>
      <c r="C2116" s="1">
        <v>42674</v>
      </c>
      <c r="D2116" s="1">
        <v>42674</v>
      </c>
      <c r="E2116" t="s">
        <v>1289</v>
      </c>
      <c r="F2116" t="s">
        <v>590</v>
      </c>
      <c r="G2116" t="s">
        <v>591</v>
      </c>
      <c r="H2116" t="s">
        <v>22</v>
      </c>
      <c r="I2116" t="s">
        <v>23</v>
      </c>
      <c r="J2116" t="s">
        <v>773</v>
      </c>
      <c r="K2116" t="s">
        <v>39</v>
      </c>
      <c r="L2116">
        <v>92374</v>
      </c>
      <c r="M2116" t="s">
        <v>40</v>
      </c>
      <c r="N2116" t="s">
        <v>5022</v>
      </c>
      <c r="O2116" t="s">
        <v>42</v>
      </c>
      <c r="P2116" t="s">
        <v>55</v>
      </c>
      <c r="Q2116" t="s">
        <v>5023</v>
      </c>
      <c r="R2116">
        <v>46.84</v>
      </c>
      <c r="S2116" s="5">
        <f t="shared" si="66"/>
        <v>2016</v>
      </c>
      <c r="T2116" s="11" t="str">
        <f t="shared" si="67"/>
        <v>Oct-2016</v>
      </c>
    </row>
    <row r="2117" spans="1:20" x14ac:dyDescent="0.25">
      <c r="A2117">
        <v>2116</v>
      </c>
      <c r="B2117" t="s">
        <v>5017</v>
      </c>
      <c r="C2117" s="1">
        <v>42674</v>
      </c>
      <c r="D2117" s="1">
        <v>42674</v>
      </c>
      <c r="E2117" t="s">
        <v>1289</v>
      </c>
      <c r="F2117" t="s">
        <v>590</v>
      </c>
      <c r="G2117" t="s">
        <v>591</v>
      </c>
      <c r="H2117" t="s">
        <v>22</v>
      </c>
      <c r="I2117" t="s">
        <v>23</v>
      </c>
      <c r="J2117" t="s">
        <v>773</v>
      </c>
      <c r="K2117" t="s">
        <v>39</v>
      </c>
      <c r="L2117">
        <v>92374</v>
      </c>
      <c r="M2117" t="s">
        <v>40</v>
      </c>
      <c r="N2117" t="s">
        <v>5024</v>
      </c>
      <c r="O2117" t="s">
        <v>28</v>
      </c>
      <c r="P2117" t="s">
        <v>29</v>
      </c>
      <c r="Q2117" t="s">
        <v>5025</v>
      </c>
      <c r="R2117">
        <v>425.83300000000003</v>
      </c>
      <c r="S2117" s="5">
        <f t="shared" si="66"/>
        <v>2016</v>
      </c>
      <c r="T2117" s="11" t="str">
        <f t="shared" si="67"/>
        <v>Oct-2016</v>
      </c>
    </row>
    <row r="2118" spans="1:20" x14ac:dyDescent="0.25">
      <c r="A2118">
        <v>2117</v>
      </c>
      <c r="B2118" t="s">
        <v>5026</v>
      </c>
      <c r="C2118" s="1">
        <v>42655</v>
      </c>
      <c r="D2118" s="1">
        <v>42660</v>
      </c>
      <c r="E2118" t="s">
        <v>19</v>
      </c>
      <c r="F2118" t="s">
        <v>2842</v>
      </c>
      <c r="G2118" t="s">
        <v>2843</v>
      </c>
      <c r="H2118" t="s">
        <v>22</v>
      </c>
      <c r="I2118" t="s">
        <v>23</v>
      </c>
      <c r="J2118" t="s">
        <v>385</v>
      </c>
      <c r="K2118" t="s">
        <v>263</v>
      </c>
      <c r="L2118">
        <v>14609</v>
      </c>
      <c r="M2118" t="s">
        <v>144</v>
      </c>
      <c r="N2118" t="s">
        <v>4434</v>
      </c>
      <c r="O2118" t="s">
        <v>28</v>
      </c>
      <c r="P2118" t="s">
        <v>52</v>
      </c>
      <c r="Q2118" t="s">
        <v>4435</v>
      </c>
      <c r="R2118">
        <v>209.67</v>
      </c>
      <c r="S2118" s="5">
        <f t="shared" si="66"/>
        <v>2016</v>
      </c>
      <c r="T2118" s="11" t="str">
        <f t="shared" si="67"/>
        <v>Oct-2016</v>
      </c>
    </row>
    <row r="2119" spans="1:20" x14ac:dyDescent="0.25">
      <c r="A2119">
        <v>2118</v>
      </c>
      <c r="B2119" t="s">
        <v>5027</v>
      </c>
      <c r="C2119" s="1">
        <v>42997</v>
      </c>
      <c r="D2119" s="1">
        <v>43001</v>
      </c>
      <c r="E2119" t="s">
        <v>46</v>
      </c>
      <c r="F2119" t="s">
        <v>5028</v>
      </c>
      <c r="G2119" t="s">
        <v>5029</v>
      </c>
      <c r="H2119" t="s">
        <v>22</v>
      </c>
      <c r="I2119" t="s">
        <v>23</v>
      </c>
      <c r="J2119" t="s">
        <v>5030</v>
      </c>
      <c r="K2119" t="s">
        <v>39</v>
      </c>
      <c r="L2119">
        <v>95207</v>
      </c>
      <c r="M2119" t="s">
        <v>40</v>
      </c>
      <c r="N2119" t="s">
        <v>1547</v>
      </c>
      <c r="O2119" t="s">
        <v>42</v>
      </c>
      <c r="P2119" t="s">
        <v>86</v>
      </c>
      <c r="Q2119" t="s">
        <v>1548</v>
      </c>
      <c r="R2119">
        <v>159.88</v>
      </c>
      <c r="S2119" s="5">
        <f t="shared" si="66"/>
        <v>2017</v>
      </c>
      <c r="T2119" s="11" t="str">
        <f t="shared" si="67"/>
        <v>Sep-2017</v>
      </c>
    </row>
    <row r="2120" spans="1:20" x14ac:dyDescent="0.25">
      <c r="A2120">
        <v>2119</v>
      </c>
      <c r="B2120" t="s">
        <v>5031</v>
      </c>
      <c r="C2120" s="1">
        <v>43203</v>
      </c>
      <c r="D2120" s="1">
        <v>43205</v>
      </c>
      <c r="E2120" t="s">
        <v>184</v>
      </c>
      <c r="F2120" t="s">
        <v>2809</v>
      </c>
      <c r="G2120" t="s">
        <v>2810</v>
      </c>
      <c r="H2120" t="s">
        <v>37</v>
      </c>
      <c r="I2120" t="s">
        <v>23</v>
      </c>
      <c r="J2120" t="s">
        <v>91</v>
      </c>
      <c r="K2120" t="s">
        <v>92</v>
      </c>
      <c r="L2120">
        <v>98105</v>
      </c>
      <c r="M2120" t="s">
        <v>40</v>
      </c>
      <c r="N2120" t="s">
        <v>911</v>
      </c>
      <c r="O2120" t="s">
        <v>42</v>
      </c>
      <c r="P2120" t="s">
        <v>86</v>
      </c>
      <c r="Q2120" t="s">
        <v>912</v>
      </c>
      <c r="R2120">
        <v>5.28</v>
      </c>
      <c r="S2120" s="5">
        <f t="shared" si="66"/>
        <v>2018</v>
      </c>
      <c r="T2120" s="11" t="str">
        <f t="shared" si="67"/>
        <v>Apr-2018</v>
      </c>
    </row>
    <row r="2121" spans="1:20" x14ac:dyDescent="0.25">
      <c r="A2121">
        <v>2120</v>
      </c>
      <c r="B2121" t="s">
        <v>5031</v>
      </c>
      <c r="C2121" s="1">
        <v>43203</v>
      </c>
      <c r="D2121" s="1">
        <v>43205</v>
      </c>
      <c r="E2121" t="s">
        <v>184</v>
      </c>
      <c r="F2121" t="s">
        <v>2809</v>
      </c>
      <c r="G2121" t="s">
        <v>2810</v>
      </c>
      <c r="H2121" t="s">
        <v>37</v>
      </c>
      <c r="I2121" t="s">
        <v>23</v>
      </c>
      <c r="J2121" t="s">
        <v>91</v>
      </c>
      <c r="K2121" t="s">
        <v>92</v>
      </c>
      <c r="L2121">
        <v>98105</v>
      </c>
      <c r="M2121" t="s">
        <v>40</v>
      </c>
      <c r="N2121" t="s">
        <v>4771</v>
      </c>
      <c r="O2121" t="s">
        <v>42</v>
      </c>
      <c r="P2121" t="s">
        <v>71</v>
      </c>
      <c r="Q2121" t="s">
        <v>4772</v>
      </c>
      <c r="R2121">
        <v>895.92</v>
      </c>
      <c r="S2121" s="5">
        <f t="shared" si="66"/>
        <v>2018</v>
      </c>
      <c r="T2121" s="11" t="str">
        <f t="shared" si="67"/>
        <v>Apr-2018</v>
      </c>
    </row>
    <row r="2122" spans="1:20" x14ac:dyDescent="0.25">
      <c r="A2122">
        <v>2121</v>
      </c>
      <c r="B2122" t="s">
        <v>5032</v>
      </c>
      <c r="C2122" s="1">
        <v>43107</v>
      </c>
      <c r="D2122" s="1">
        <v>43113</v>
      </c>
      <c r="E2122" t="s">
        <v>46</v>
      </c>
      <c r="F2122" t="s">
        <v>3907</v>
      </c>
      <c r="G2122" t="s">
        <v>3908</v>
      </c>
      <c r="H2122" t="s">
        <v>22</v>
      </c>
      <c r="I2122" t="s">
        <v>23</v>
      </c>
      <c r="J2122" t="s">
        <v>5033</v>
      </c>
      <c r="K2122" t="s">
        <v>50</v>
      </c>
      <c r="L2122">
        <v>32174</v>
      </c>
      <c r="M2122" t="s">
        <v>26</v>
      </c>
      <c r="N2122" t="s">
        <v>2916</v>
      </c>
      <c r="O2122" t="s">
        <v>42</v>
      </c>
      <c r="P2122" t="s">
        <v>71</v>
      </c>
      <c r="Q2122" t="s">
        <v>2917</v>
      </c>
      <c r="R2122">
        <v>2.8079999999999998</v>
      </c>
      <c r="S2122" s="5">
        <f t="shared" si="66"/>
        <v>2018</v>
      </c>
      <c r="T2122" s="11" t="str">
        <f t="shared" si="67"/>
        <v>Jan-2018</v>
      </c>
    </row>
    <row r="2123" spans="1:20" x14ac:dyDescent="0.25">
      <c r="A2123">
        <v>2122</v>
      </c>
      <c r="B2123" t="s">
        <v>5034</v>
      </c>
      <c r="C2123" s="1">
        <v>43413</v>
      </c>
      <c r="D2123" s="1">
        <v>43415</v>
      </c>
      <c r="E2123" t="s">
        <v>184</v>
      </c>
      <c r="F2123" t="s">
        <v>702</v>
      </c>
      <c r="G2123" t="s">
        <v>703</v>
      </c>
      <c r="H2123" t="s">
        <v>37</v>
      </c>
      <c r="I2123" t="s">
        <v>23</v>
      </c>
      <c r="J2123" t="s">
        <v>5035</v>
      </c>
      <c r="K2123" t="s">
        <v>39</v>
      </c>
      <c r="L2123">
        <v>94086</v>
      </c>
      <c r="M2123" t="s">
        <v>40</v>
      </c>
      <c r="N2123" t="s">
        <v>257</v>
      </c>
      <c r="O2123" t="s">
        <v>28</v>
      </c>
      <c r="P2123" t="s">
        <v>32</v>
      </c>
      <c r="Q2123" t="s">
        <v>258</v>
      </c>
      <c r="R2123">
        <v>215.976</v>
      </c>
      <c r="S2123" s="5">
        <f t="shared" si="66"/>
        <v>2018</v>
      </c>
      <c r="T2123" s="11" t="str">
        <f t="shared" si="67"/>
        <v>Nov-2018</v>
      </c>
    </row>
    <row r="2124" spans="1:20" x14ac:dyDescent="0.25">
      <c r="A2124">
        <v>2123</v>
      </c>
      <c r="B2124" t="s">
        <v>5036</v>
      </c>
      <c r="C2124" s="1">
        <v>43365</v>
      </c>
      <c r="D2124" s="1">
        <v>43367</v>
      </c>
      <c r="E2124" t="s">
        <v>19</v>
      </c>
      <c r="F2124" t="s">
        <v>3162</v>
      </c>
      <c r="G2124" t="s">
        <v>3163</v>
      </c>
      <c r="H2124" t="s">
        <v>98</v>
      </c>
      <c r="I2124" t="s">
        <v>23</v>
      </c>
      <c r="J2124" t="s">
        <v>3308</v>
      </c>
      <c r="K2124" t="s">
        <v>234</v>
      </c>
      <c r="L2124">
        <v>48911</v>
      </c>
      <c r="M2124" t="s">
        <v>101</v>
      </c>
      <c r="N2124" t="s">
        <v>1444</v>
      </c>
      <c r="O2124" t="s">
        <v>28</v>
      </c>
      <c r="P2124" t="s">
        <v>29</v>
      </c>
      <c r="Q2124" t="s">
        <v>1445</v>
      </c>
      <c r="R2124">
        <v>241.96</v>
      </c>
      <c r="S2124" s="5">
        <f t="shared" si="66"/>
        <v>2018</v>
      </c>
      <c r="T2124" s="11" t="str">
        <f t="shared" si="67"/>
        <v>Sep-2018</v>
      </c>
    </row>
    <row r="2125" spans="1:20" x14ac:dyDescent="0.25">
      <c r="A2125">
        <v>2124</v>
      </c>
      <c r="B2125" t="s">
        <v>5036</v>
      </c>
      <c r="C2125" s="1">
        <v>43365</v>
      </c>
      <c r="D2125" s="1">
        <v>43367</v>
      </c>
      <c r="E2125" t="s">
        <v>19</v>
      </c>
      <c r="F2125" t="s">
        <v>3162</v>
      </c>
      <c r="G2125" t="s">
        <v>3163</v>
      </c>
      <c r="H2125" t="s">
        <v>98</v>
      </c>
      <c r="I2125" t="s">
        <v>23</v>
      </c>
      <c r="J2125" t="s">
        <v>3308</v>
      </c>
      <c r="K2125" t="s">
        <v>234</v>
      </c>
      <c r="L2125">
        <v>48911</v>
      </c>
      <c r="M2125" t="s">
        <v>101</v>
      </c>
      <c r="N2125" t="s">
        <v>388</v>
      </c>
      <c r="O2125" t="s">
        <v>42</v>
      </c>
      <c r="P2125" t="s">
        <v>43</v>
      </c>
      <c r="Q2125" t="s">
        <v>389</v>
      </c>
      <c r="R2125">
        <v>27.72</v>
      </c>
      <c r="S2125" s="5">
        <f t="shared" si="66"/>
        <v>2018</v>
      </c>
      <c r="T2125" s="11" t="str">
        <f t="shared" si="67"/>
        <v>Sep-2018</v>
      </c>
    </row>
    <row r="2126" spans="1:20" x14ac:dyDescent="0.25">
      <c r="A2126">
        <v>2125</v>
      </c>
      <c r="B2126" t="s">
        <v>5037</v>
      </c>
      <c r="C2126" s="1">
        <v>43435</v>
      </c>
      <c r="D2126" s="1">
        <v>43439</v>
      </c>
      <c r="E2126" t="s">
        <v>46</v>
      </c>
      <c r="F2126" t="s">
        <v>3162</v>
      </c>
      <c r="G2126" t="s">
        <v>3163</v>
      </c>
      <c r="H2126" t="s">
        <v>98</v>
      </c>
      <c r="I2126" t="s">
        <v>23</v>
      </c>
      <c r="J2126" t="s">
        <v>142</v>
      </c>
      <c r="K2126" t="s">
        <v>143</v>
      </c>
      <c r="L2126">
        <v>19143</v>
      </c>
      <c r="M2126" t="s">
        <v>144</v>
      </c>
      <c r="N2126" t="s">
        <v>5038</v>
      </c>
      <c r="O2126" t="s">
        <v>42</v>
      </c>
      <c r="P2126" t="s">
        <v>169</v>
      </c>
      <c r="Q2126" t="s">
        <v>5039</v>
      </c>
      <c r="R2126">
        <v>104.68</v>
      </c>
      <c r="S2126" s="5">
        <f t="shared" si="66"/>
        <v>2018</v>
      </c>
      <c r="T2126" s="11" t="str">
        <f t="shared" si="67"/>
        <v>Dec-2018</v>
      </c>
    </row>
    <row r="2127" spans="1:20" x14ac:dyDescent="0.25">
      <c r="A2127">
        <v>2126</v>
      </c>
      <c r="B2127" t="s">
        <v>5037</v>
      </c>
      <c r="C2127" s="1">
        <v>43435</v>
      </c>
      <c r="D2127" s="1">
        <v>43439</v>
      </c>
      <c r="E2127" t="s">
        <v>46</v>
      </c>
      <c r="F2127" t="s">
        <v>3162</v>
      </c>
      <c r="G2127" t="s">
        <v>3163</v>
      </c>
      <c r="H2127" t="s">
        <v>98</v>
      </c>
      <c r="I2127" t="s">
        <v>23</v>
      </c>
      <c r="J2127" t="s">
        <v>142</v>
      </c>
      <c r="K2127" t="s">
        <v>143</v>
      </c>
      <c r="L2127">
        <v>19143</v>
      </c>
      <c r="M2127" t="s">
        <v>144</v>
      </c>
      <c r="N2127" t="s">
        <v>5040</v>
      </c>
      <c r="O2127" t="s">
        <v>67</v>
      </c>
      <c r="P2127" t="s">
        <v>68</v>
      </c>
      <c r="Q2127" t="s">
        <v>5041</v>
      </c>
      <c r="R2127">
        <v>62.957999999999998</v>
      </c>
      <c r="S2127" s="5">
        <f t="shared" si="66"/>
        <v>2018</v>
      </c>
      <c r="T2127" s="11" t="str">
        <f t="shared" si="67"/>
        <v>Dec-2018</v>
      </c>
    </row>
    <row r="2128" spans="1:20" x14ac:dyDescent="0.25">
      <c r="A2128">
        <v>2127</v>
      </c>
      <c r="B2128" t="s">
        <v>5042</v>
      </c>
      <c r="C2128" s="1">
        <v>42178</v>
      </c>
      <c r="D2128" s="1">
        <v>42183</v>
      </c>
      <c r="E2128" t="s">
        <v>46</v>
      </c>
      <c r="F2128" t="s">
        <v>5043</v>
      </c>
      <c r="G2128" t="s">
        <v>5044</v>
      </c>
      <c r="H2128" t="s">
        <v>22</v>
      </c>
      <c r="I2128" t="s">
        <v>23</v>
      </c>
      <c r="J2128" t="s">
        <v>142</v>
      </c>
      <c r="K2128" t="s">
        <v>143</v>
      </c>
      <c r="L2128">
        <v>19143</v>
      </c>
      <c r="M2128" t="s">
        <v>144</v>
      </c>
      <c r="N2128" t="s">
        <v>1414</v>
      </c>
      <c r="O2128" t="s">
        <v>67</v>
      </c>
      <c r="P2128" t="s">
        <v>157</v>
      </c>
      <c r="Q2128" t="s">
        <v>1415</v>
      </c>
      <c r="R2128">
        <v>86.376000000000005</v>
      </c>
      <c r="S2128" s="5">
        <f t="shared" si="66"/>
        <v>2015</v>
      </c>
      <c r="T2128" s="11" t="str">
        <f t="shared" si="67"/>
        <v>Jun-2015</v>
      </c>
    </row>
    <row r="2129" spans="1:20" x14ac:dyDescent="0.25">
      <c r="A2129">
        <v>2128</v>
      </c>
      <c r="B2129" t="s">
        <v>5045</v>
      </c>
      <c r="C2129" s="1">
        <v>42647</v>
      </c>
      <c r="D2129" s="1">
        <v>42652</v>
      </c>
      <c r="E2129" t="s">
        <v>46</v>
      </c>
      <c r="F2129" t="s">
        <v>3792</v>
      </c>
      <c r="G2129" t="s">
        <v>3793</v>
      </c>
      <c r="H2129" t="s">
        <v>98</v>
      </c>
      <c r="I2129" t="s">
        <v>23</v>
      </c>
      <c r="J2129" t="s">
        <v>142</v>
      </c>
      <c r="K2129" t="s">
        <v>143</v>
      </c>
      <c r="L2129">
        <v>19134</v>
      </c>
      <c r="M2129" t="s">
        <v>144</v>
      </c>
      <c r="N2129" t="s">
        <v>5046</v>
      </c>
      <c r="O2129" t="s">
        <v>28</v>
      </c>
      <c r="P2129" t="s">
        <v>61</v>
      </c>
      <c r="Q2129" t="s">
        <v>5047</v>
      </c>
      <c r="R2129">
        <v>64.944000000000003</v>
      </c>
      <c r="S2129" s="5">
        <f t="shared" si="66"/>
        <v>2016</v>
      </c>
      <c r="T2129" s="11" t="str">
        <f t="shared" si="67"/>
        <v>Oct-2016</v>
      </c>
    </row>
    <row r="2130" spans="1:20" x14ac:dyDescent="0.25">
      <c r="A2130">
        <v>2129</v>
      </c>
      <c r="B2130" t="s">
        <v>5045</v>
      </c>
      <c r="C2130" s="1">
        <v>42647</v>
      </c>
      <c r="D2130" s="1">
        <v>42652</v>
      </c>
      <c r="E2130" t="s">
        <v>46</v>
      </c>
      <c r="F2130" t="s">
        <v>3792</v>
      </c>
      <c r="G2130" t="s">
        <v>3793</v>
      </c>
      <c r="H2130" t="s">
        <v>98</v>
      </c>
      <c r="I2130" t="s">
        <v>23</v>
      </c>
      <c r="J2130" t="s">
        <v>142</v>
      </c>
      <c r="K2130" t="s">
        <v>143</v>
      </c>
      <c r="L2130">
        <v>19134</v>
      </c>
      <c r="M2130" t="s">
        <v>144</v>
      </c>
      <c r="N2130" t="s">
        <v>3952</v>
      </c>
      <c r="O2130" t="s">
        <v>42</v>
      </c>
      <c r="P2130" t="s">
        <v>86</v>
      </c>
      <c r="Q2130" t="s">
        <v>3953</v>
      </c>
      <c r="R2130">
        <v>20.736000000000001</v>
      </c>
      <c r="S2130" s="5">
        <f t="shared" si="66"/>
        <v>2016</v>
      </c>
      <c r="T2130" s="11" t="str">
        <f t="shared" si="67"/>
        <v>Oct-2016</v>
      </c>
    </row>
    <row r="2131" spans="1:20" x14ac:dyDescent="0.25">
      <c r="A2131">
        <v>2130</v>
      </c>
      <c r="B2131" t="s">
        <v>5048</v>
      </c>
      <c r="C2131" s="1">
        <v>42144</v>
      </c>
      <c r="D2131" s="1">
        <v>42146</v>
      </c>
      <c r="E2131" t="s">
        <v>19</v>
      </c>
      <c r="F2131" t="s">
        <v>5049</v>
      </c>
      <c r="G2131" t="s">
        <v>5050</v>
      </c>
      <c r="H2131" t="s">
        <v>37</v>
      </c>
      <c r="I2131" t="s">
        <v>23</v>
      </c>
      <c r="J2131" t="s">
        <v>240</v>
      </c>
      <c r="K2131" t="s">
        <v>2697</v>
      </c>
      <c r="L2131">
        <v>3820</v>
      </c>
      <c r="M2131" t="s">
        <v>144</v>
      </c>
      <c r="N2131" t="s">
        <v>5051</v>
      </c>
      <c r="O2131" t="s">
        <v>42</v>
      </c>
      <c r="P2131" t="s">
        <v>74</v>
      </c>
      <c r="Q2131" t="s">
        <v>5052</v>
      </c>
      <c r="R2131">
        <v>33.28</v>
      </c>
      <c r="S2131" s="5">
        <f t="shared" si="66"/>
        <v>2015</v>
      </c>
      <c r="T2131" s="11" t="str">
        <f t="shared" si="67"/>
        <v>May-2015</v>
      </c>
    </row>
    <row r="2132" spans="1:20" x14ac:dyDescent="0.25">
      <c r="A2132">
        <v>2131</v>
      </c>
      <c r="B2132" t="s">
        <v>5048</v>
      </c>
      <c r="C2132" s="1">
        <v>42144</v>
      </c>
      <c r="D2132" s="1">
        <v>42146</v>
      </c>
      <c r="E2132" t="s">
        <v>19</v>
      </c>
      <c r="F2132" t="s">
        <v>5049</v>
      </c>
      <c r="G2132" t="s">
        <v>5050</v>
      </c>
      <c r="H2132" t="s">
        <v>37</v>
      </c>
      <c r="I2132" t="s">
        <v>23</v>
      </c>
      <c r="J2132" t="s">
        <v>240</v>
      </c>
      <c r="K2132" t="s">
        <v>2697</v>
      </c>
      <c r="L2132">
        <v>3820</v>
      </c>
      <c r="M2132" t="s">
        <v>144</v>
      </c>
      <c r="N2132" t="s">
        <v>5053</v>
      </c>
      <c r="O2132" t="s">
        <v>42</v>
      </c>
      <c r="P2132" t="s">
        <v>64</v>
      </c>
      <c r="Q2132" t="s">
        <v>5054</v>
      </c>
      <c r="R2132">
        <v>38.520000000000003</v>
      </c>
      <c r="S2132" s="5">
        <f t="shared" si="66"/>
        <v>2015</v>
      </c>
      <c r="T2132" s="11" t="str">
        <f t="shared" si="67"/>
        <v>May-2015</v>
      </c>
    </row>
    <row r="2133" spans="1:20" x14ac:dyDescent="0.25">
      <c r="A2133">
        <v>2132</v>
      </c>
      <c r="B2133" t="s">
        <v>5048</v>
      </c>
      <c r="C2133" s="1">
        <v>42144</v>
      </c>
      <c r="D2133" s="1">
        <v>42146</v>
      </c>
      <c r="E2133" t="s">
        <v>19</v>
      </c>
      <c r="F2133" t="s">
        <v>5049</v>
      </c>
      <c r="G2133" t="s">
        <v>5050</v>
      </c>
      <c r="H2133" t="s">
        <v>37</v>
      </c>
      <c r="I2133" t="s">
        <v>23</v>
      </c>
      <c r="J2133" t="s">
        <v>240</v>
      </c>
      <c r="K2133" t="s">
        <v>2697</v>
      </c>
      <c r="L2133">
        <v>3820</v>
      </c>
      <c r="M2133" t="s">
        <v>144</v>
      </c>
      <c r="N2133" t="s">
        <v>3467</v>
      </c>
      <c r="O2133" t="s">
        <v>28</v>
      </c>
      <c r="P2133" t="s">
        <v>61</v>
      </c>
      <c r="Q2133" t="s">
        <v>3468</v>
      </c>
      <c r="R2133">
        <v>139.86000000000001</v>
      </c>
      <c r="S2133" s="5">
        <f t="shared" si="66"/>
        <v>2015</v>
      </c>
      <c r="T2133" s="11" t="str">
        <f t="shared" si="67"/>
        <v>May-2015</v>
      </c>
    </row>
    <row r="2134" spans="1:20" x14ac:dyDescent="0.25">
      <c r="A2134">
        <v>2133</v>
      </c>
      <c r="B2134" t="s">
        <v>5055</v>
      </c>
      <c r="C2134" s="1">
        <v>42694</v>
      </c>
      <c r="D2134" s="1">
        <v>42700</v>
      </c>
      <c r="E2134" t="s">
        <v>46</v>
      </c>
      <c r="F2134" t="s">
        <v>2452</v>
      </c>
      <c r="G2134" t="s">
        <v>2453</v>
      </c>
      <c r="H2134" t="s">
        <v>22</v>
      </c>
      <c r="I2134" t="s">
        <v>23</v>
      </c>
      <c r="J2134" t="s">
        <v>262</v>
      </c>
      <c r="K2134" t="s">
        <v>263</v>
      </c>
      <c r="L2134">
        <v>10011</v>
      </c>
      <c r="M2134" t="s">
        <v>144</v>
      </c>
      <c r="N2134" t="s">
        <v>5056</v>
      </c>
      <c r="O2134" t="s">
        <v>42</v>
      </c>
      <c r="P2134" t="s">
        <v>86</v>
      </c>
      <c r="Q2134" t="s">
        <v>5057</v>
      </c>
      <c r="R2134">
        <v>19.649999999999999</v>
      </c>
      <c r="S2134" s="5">
        <f t="shared" si="66"/>
        <v>2016</v>
      </c>
      <c r="T2134" s="11" t="str">
        <f t="shared" si="67"/>
        <v>Nov-2016</v>
      </c>
    </row>
    <row r="2135" spans="1:20" x14ac:dyDescent="0.25">
      <c r="A2135">
        <v>2134</v>
      </c>
      <c r="B2135" t="s">
        <v>5058</v>
      </c>
      <c r="C2135" s="1">
        <v>42704</v>
      </c>
      <c r="D2135" s="1">
        <v>42708</v>
      </c>
      <c r="E2135" t="s">
        <v>46</v>
      </c>
      <c r="F2135" t="s">
        <v>5059</v>
      </c>
      <c r="G2135" t="s">
        <v>5060</v>
      </c>
      <c r="H2135" t="s">
        <v>22</v>
      </c>
      <c r="I2135" t="s">
        <v>23</v>
      </c>
      <c r="J2135" t="s">
        <v>142</v>
      </c>
      <c r="K2135" t="s">
        <v>143</v>
      </c>
      <c r="L2135">
        <v>19134</v>
      </c>
      <c r="M2135" t="s">
        <v>144</v>
      </c>
      <c r="N2135" t="s">
        <v>93</v>
      </c>
      <c r="O2135" t="s">
        <v>42</v>
      </c>
      <c r="P2135" t="s">
        <v>71</v>
      </c>
      <c r="Q2135" t="s">
        <v>94</v>
      </c>
      <c r="R2135">
        <v>152.99100000000001</v>
      </c>
      <c r="S2135" s="5">
        <f t="shared" si="66"/>
        <v>2016</v>
      </c>
      <c r="T2135" s="11" t="str">
        <f t="shared" si="67"/>
        <v>Nov-2016</v>
      </c>
    </row>
    <row r="2136" spans="1:20" x14ac:dyDescent="0.25">
      <c r="A2136">
        <v>2135</v>
      </c>
      <c r="B2136" t="s">
        <v>5058</v>
      </c>
      <c r="C2136" s="1">
        <v>42704</v>
      </c>
      <c r="D2136" s="1">
        <v>42708</v>
      </c>
      <c r="E2136" t="s">
        <v>46</v>
      </c>
      <c r="F2136" t="s">
        <v>5059</v>
      </c>
      <c r="G2136" t="s">
        <v>5060</v>
      </c>
      <c r="H2136" t="s">
        <v>22</v>
      </c>
      <c r="I2136" t="s">
        <v>23</v>
      </c>
      <c r="J2136" t="s">
        <v>142</v>
      </c>
      <c r="K2136" t="s">
        <v>143</v>
      </c>
      <c r="L2136">
        <v>19134</v>
      </c>
      <c r="M2136" t="s">
        <v>144</v>
      </c>
      <c r="N2136" t="s">
        <v>3800</v>
      </c>
      <c r="O2136" t="s">
        <v>42</v>
      </c>
      <c r="P2136" t="s">
        <v>265</v>
      </c>
      <c r="Q2136" t="s">
        <v>3801</v>
      </c>
      <c r="R2136">
        <v>10.584</v>
      </c>
      <c r="S2136" s="5">
        <f t="shared" si="66"/>
        <v>2016</v>
      </c>
      <c r="T2136" s="11" t="str">
        <f t="shared" si="67"/>
        <v>Nov-2016</v>
      </c>
    </row>
    <row r="2137" spans="1:20" x14ac:dyDescent="0.25">
      <c r="A2137">
        <v>2136</v>
      </c>
      <c r="B2137" t="s">
        <v>5058</v>
      </c>
      <c r="C2137" s="1">
        <v>42704</v>
      </c>
      <c r="D2137" s="1">
        <v>42708</v>
      </c>
      <c r="E2137" t="s">
        <v>46</v>
      </c>
      <c r="F2137" t="s">
        <v>5059</v>
      </c>
      <c r="G2137" t="s">
        <v>5060</v>
      </c>
      <c r="H2137" t="s">
        <v>22</v>
      </c>
      <c r="I2137" t="s">
        <v>23</v>
      </c>
      <c r="J2137" t="s">
        <v>142</v>
      </c>
      <c r="K2137" t="s">
        <v>143</v>
      </c>
      <c r="L2137">
        <v>19134</v>
      </c>
      <c r="M2137" t="s">
        <v>144</v>
      </c>
      <c r="N2137" t="s">
        <v>5061</v>
      </c>
      <c r="O2137" t="s">
        <v>67</v>
      </c>
      <c r="P2137" t="s">
        <v>68</v>
      </c>
      <c r="Q2137" t="s">
        <v>5062</v>
      </c>
      <c r="R2137">
        <v>94.92</v>
      </c>
      <c r="S2137" s="5">
        <f t="shared" si="66"/>
        <v>2016</v>
      </c>
      <c r="T2137" s="11" t="str">
        <f t="shared" si="67"/>
        <v>Nov-2016</v>
      </c>
    </row>
    <row r="2138" spans="1:20" x14ac:dyDescent="0.25">
      <c r="A2138">
        <v>2137</v>
      </c>
      <c r="B2138" t="s">
        <v>5063</v>
      </c>
      <c r="C2138" s="1">
        <v>42735</v>
      </c>
      <c r="D2138" s="1">
        <v>42740</v>
      </c>
      <c r="E2138" t="s">
        <v>46</v>
      </c>
      <c r="F2138" t="s">
        <v>5064</v>
      </c>
      <c r="G2138" t="s">
        <v>5065</v>
      </c>
      <c r="H2138" t="s">
        <v>22</v>
      </c>
      <c r="I2138" t="s">
        <v>23</v>
      </c>
      <c r="J2138" t="s">
        <v>756</v>
      </c>
      <c r="K2138" t="s">
        <v>100</v>
      </c>
      <c r="L2138">
        <v>75051</v>
      </c>
      <c r="M2138" t="s">
        <v>101</v>
      </c>
      <c r="N2138" t="s">
        <v>5066</v>
      </c>
      <c r="O2138" t="s">
        <v>28</v>
      </c>
      <c r="P2138" t="s">
        <v>61</v>
      </c>
      <c r="Q2138" t="s">
        <v>5067</v>
      </c>
      <c r="R2138">
        <v>14.76</v>
      </c>
      <c r="S2138" s="5">
        <f t="shared" si="66"/>
        <v>2016</v>
      </c>
      <c r="T2138" s="11" t="str">
        <f t="shared" si="67"/>
        <v>Dec-2016</v>
      </c>
    </row>
    <row r="2139" spans="1:20" x14ac:dyDescent="0.25">
      <c r="A2139">
        <v>2138</v>
      </c>
      <c r="B2139" t="s">
        <v>5063</v>
      </c>
      <c r="C2139" s="1">
        <v>42735</v>
      </c>
      <c r="D2139" s="1">
        <v>42740</v>
      </c>
      <c r="E2139" t="s">
        <v>46</v>
      </c>
      <c r="F2139" t="s">
        <v>5064</v>
      </c>
      <c r="G2139" t="s">
        <v>5065</v>
      </c>
      <c r="H2139" t="s">
        <v>22</v>
      </c>
      <c r="I2139" t="s">
        <v>23</v>
      </c>
      <c r="J2139" t="s">
        <v>756</v>
      </c>
      <c r="K2139" t="s">
        <v>100</v>
      </c>
      <c r="L2139">
        <v>75051</v>
      </c>
      <c r="M2139" t="s">
        <v>101</v>
      </c>
      <c r="N2139" t="s">
        <v>4824</v>
      </c>
      <c r="O2139" t="s">
        <v>42</v>
      </c>
      <c r="P2139" t="s">
        <v>71</v>
      </c>
      <c r="Q2139" t="s">
        <v>4825</v>
      </c>
      <c r="R2139">
        <v>3.6560000000000001</v>
      </c>
      <c r="S2139" s="5">
        <f t="shared" si="66"/>
        <v>2016</v>
      </c>
      <c r="T2139" s="11" t="str">
        <f t="shared" si="67"/>
        <v>Dec-2016</v>
      </c>
    </row>
    <row r="2140" spans="1:20" x14ac:dyDescent="0.25">
      <c r="A2140">
        <v>2139</v>
      </c>
      <c r="B2140" t="s">
        <v>5068</v>
      </c>
      <c r="C2140" s="1">
        <v>43420</v>
      </c>
      <c r="D2140" s="1">
        <v>43420</v>
      </c>
      <c r="E2140" t="s">
        <v>1289</v>
      </c>
      <c r="F2140" t="s">
        <v>4857</v>
      </c>
      <c r="G2140" t="s">
        <v>4858</v>
      </c>
      <c r="H2140" t="s">
        <v>22</v>
      </c>
      <c r="I2140" t="s">
        <v>23</v>
      </c>
      <c r="J2140" t="s">
        <v>262</v>
      </c>
      <c r="K2140" t="s">
        <v>263</v>
      </c>
      <c r="L2140">
        <v>10009</v>
      </c>
      <c r="M2140" t="s">
        <v>144</v>
      </c>
      <c r="N2140" t="s">
        <v>2316</v>
      </c>
      <c r="O2140" t="s">
        <v>42</v>
      </c>
      <c r="P2140" t="s">
        <v>86</v>
      </c>
      <c r="Q2140" t="s">
        <v>2317</v>
      </c>
      <c r="R2140">
        <v>146.82</v>
      </c>
      <c r="S2140" s="5">
        <f t="shared" si="66"/>
        <v>2018</v>
      </c>
      <c r="T2140" s="11" t="str">
        <f t="shared" si="67"/>
        <v>Nov-2018</v>
      </c>
    </row>
    <row r="2141" spans="1:20" x14ac:dyDescent="0.25">
      <c r="A2141">
        <v>2140</v>
      </c>
      <c r="B2141" t="s">
        <v>5069</v>
      </c>
      <c r="C2141" s="1">
        <v>42161</v>
      </c>
      <c r="D2141" s="1">
        <v>42166</v>
      </c>
      <c r="E2141" t="s">
        <v>46</v>
      </c>
      <c r="F2141" t="s">
        <v>2220</v>
      </c>
      <c r="G2141" t="s">
        <v>2221</v>
      </c>
      <c r="H2141" t="s">
        <v>37</v>
      </c>
      <c r="I2141" t="s">
        <v>23</v>
      </c>
      <c r="J2141" t="s">
        <v>1172</v>
      </c>
      <c r="K2141" t="s">
        <v>263</v>
      </c>
      <c r="L2141">
        <v>11561</v>
      </c>
      <c r="M2141" t="s">
        <v>144</v>
      </c>
      <c r="N2141" t="s">
        <v>1386</v>
      </c>
      <c r="O2141" t="s">
        <v>42</v>
      </c>
      <c r="P2141" t="s">
        <v>71</v>
      </c>
      <c r="Q2141" t="s">
        <v>1387</v>
      </c>
      <c r="R2141">
        <v>149.54400000000001</v>
      </c>
      <c r="S2141" s="5">
        <f t="shared" si="66"/>
        <v>2015</v>
      </c>
      <c r="T2141" s="11" t="str">
        <f t="shared" si="67"/>
        <v>Jun-2015</v>
      </c>
    </row>
    <row r="2142" spans="1:20" x14ac:dyDescent="0.25">
      <c r="A2142">
        <v>2141</v>
      </c>
      <c r="B2142" t="s">
        <v>5069</v>
      </c>
      <c r="C2142" s="1">
        <v>42161</v>
      </c>
      <c r="D2142" s="1">
        <v>42166</v>
      </c>
      <c r="E2142" t="s">
        <v>46</v>
      </c>
      <c r="F2142" t="s">
        <v>2220</v>
      </c>
      <c r="G2142" t="s">
        <v>2221</v>
      </c>
      <c r="H2142" t="s">
        <v>37</v>
      </c>
      <c r="I2142" t="s">
        <v>23</v>
      </c>
      <c r="J2142" t="s">
        <v>1172</v>
      </c>
      <c r="K2142" t="s">
        <v>263</v>
      </c>
      <c r="L2142">
        <v>11561</v>
      </c>
      <c r="M2142" t="s">
        <v>144</v>
      </c>
      <c r="N2142" t="s">
        <v>5070</v>
      </c>
      <c r="O2142" t="s">
        <v>42</v>
      </c>
      <c r="P2142" t="s">
        <v>575</v>
      </c>
      <c r="Q2142" t="s">
        <v>5071</v>
      </c>
      <c r="R2142">
        <v>17.14</v>
      </c>
      <c r="S2142" s="5">
        <f t="shared" si="66"/>
        <v>2015</v>
      </c>
      <c r="T2142" s="11" t="str">
        <f t="shared" si="67"/>
        <v>Jun-2015</v>
      </c>
    </row>
    <row r="2143" spans="1:20" x14ac:dyDescent="0.25">
      <c r="A2143">
        <v>2142</v>
      </c>
      <c r="B2143" t="s">
        <v>5069</v>
      </c>
      <c r="C2143" s="1">
        <v>42161</v>
      </c>
      <c r="D2143" s="1">
        <v>42166</v>
      </c>
      <c r="E2143" t="s">
        <v>46</v>
      </c>
      <c r="F2143" t="s">
        <v>2220</v>
      </c>
      <c r="G2143" t="s">
        <v>2221</v>
      </c>
      <c r="H2143" t="s">
        <v>37</v>
      </c>
      <c r="I2143" t="s">
        <v>23</v>
      </c>
      <c r="J2143" t="s">
        <v>1172</v>
      </c>
      <c r="K2143" t="s">
        <v>263</v>
      </c>
      <c r="L2143">
        <v>11561</v>
      </c>
      <c r="M2143" t="s">
        <v>144</v>
      </c>
      <c r="N2143" t="s">
        <v>5072</v>
      </c>
      <c r="O2143" t="s">
        <v>28</v>
      </c>
      <c r="P2143" t="s">
        <v>52</v>
      </c>
      <c r="Q2143" t="s">
        <v>5073</v>
      </c>
      <c r="R2143">
        <v>991.76400000000001</v>
      </c>
      <c r="S2143" s="5">
        <f t="shared" si="66"/>
        <v>2015</v>
      </c>
      <c r="T2143" s="11" t="str">
        <f t="shared" si="67"/>
        <v>Jun-2015</v>
      </c>
    </row>
    <row r="2144" spans="1:20" x14ac:dyDescent="0.25">
      <c r="A2144">
        <v>2143</v>
      </c>
      <c r="B2144" t="s">
        <v>5074</v>
      </c>
      <c r="C2144" s="1">
        <v>42979</v>
      </c>
      <c r="D2144" s="1">
        <v>42983</v>
      </c>
      <c r="E2144" t="s">
        <v>46</v>
      </c>
      <c r="F2144" t="s">
        <v>1358</v>
      </c>
      <c r="G2144" t="s">
        <v>1359</v>
      </c>
      <c r="H2144" t="s">
        <v>37</v>
      </c>
      <c r="I2144" t="s">
        <v>23</v>
      </c>
      <c r="J2144" t="s">
        <v>142</v>
      </c>
      <c r="K2144" t="s">
        <v>143</v>
      </c>
      <c r="L2144">
        <v>19140</v>
      </c>
      <c r="M2144" t="s">
        <v>144</v>
      </c>
      <c r="N2144" t="s">
        <v>325</v>
      </c>
      <c r="O2144" t="s">
        <v>42</v>
      </c>
      <c r="P2144" t="s">
        <v>86</v>
      </c>
      <c r="Q2144" t="s">
        <v>326</v>
      </c>
      <c r="R2144">
        <v>30.48</v>
      </c>
      <c r="S2144" s="5">
        <f t="shared" si="66"/>
        <v>2017</v>
      </c>
      <c r="T2144" s="11" t="str">
        <f t="shared" si="67"/>
        <v>Sep-2017</v>
      </c>
    </row>
    <row r="2145" spans="1:20" x14ac:dyDescent="0.25">
      <c r="A2145">
        <v>2144</v>
      </c>
      <c r="B2145" t="s">
        <v>5074</v>
      </c>
      <c r="C2145" s="1">
        <v>42979</v>
      </c>
      <c r="D2145" s="1">
        <v>42983</v>
      </c>
      <c r="E2145" t="s">
        <v>46</v>
      </c>
      <c r="F2145" t="s">
        <v>1358</v>
      </c>
      <c r="G2145" t="s">
        <v>1359</v>
      </c>
      <c r="H2145" t="s">
        <v>37</v>
      </c>
      <c r="I2145" t="s">
        <v>23</v>
      </c>
      <c r="J2145" t="s">
        <v>142</v>
      </c>
      <c r="K2145" t="s">
        <v>143</v>
      </c>
      <c r="L2145">
        <v>19140</v>
      </c>
      <c r="M2145" t="s">
        <v>144</v>
      </c>
      <c r="N2145" t="s">
        <v>554</v>
      </c>
      <c r="O2145" t="s">
        <v>67</v>
      </c>
      <c r="P2145" t="s">
        <v>68</v>
      </c>
      <c r="Q2145" t="s">
        <v>555</v>
      </c>
      <c r="R2145">
        <v>23.988</v>
      </c>
      <c r="S2145" s="5">
        <f t="shared" si="66"/>
        <v>2017</v>
      </c>
      <c r="T2145" s="11" t="str">
        <f t="shared" si="67"/>
        <v>Sep-2017</v>
      </c>
    </row>
    <row r="2146" spans="1:20" x14ac:dyDescent="0.25">
      <c r="A2146">
        <v>2145</v>
      </c>
      <c r="B2146" t="s">
        <v>5074</v>
      </c>
      <c r="C2146" s="1">
        <v>42979</v>
      </c>
      <c r="D2146" s="1">
        <v>42983</v>
      </c>
      <c r="E2146" t="s">
        <v>46</v>
      </c>
      <c r="F2146" t="s">
        <v>1358</v>
      </c>
      <c r="G2146" t="s">
        <v>1359</v>
      </c>
      <c r="H2146" t="s">
        <v>37</v>
      </c>
      <c r="I2146" t="s">
        <v>23</v>
      </c>
      <c r="J2146" t="s">
        <v>142</v>
      </c>
      <c r="K2146" t="s">
        <v>143</v>
      </c>
      <c r="L2146">
        <v>19140</v>
      </c>
      <c r="M2146" t="s">
        <v>144</v>
      </c>
      <c r="N2146" t="s">
        <v>558</v>
      </c>
      <c r="O2146" t="s">
        <v>42</v>
      </c>
      <c r="P2146" t="s">
        <v>265</v>
      </c>
      <c r="Q2146" t="s">
        <v>559</v>
      </c>
      <c r="R2146">
        <v>16.687999999999999</v>
      </c>
      <c r="S2146" s="5">
        <f t="shared" si="66"/>
        <v>2017</v>
      </c>
      <c r="T2146" s="11" t="str">
        <f t="shared" si="67"/>
        <v>Sep-2017</v>
      </c>
    </row>
    <row r="2147" spans="1:20" x14ac:dyDescent="0.25">
      <c r="A2147">
        <v>2146</v>
      </c>
      <c r="B2147" t="s">
        <v>5075</v>
      </c>
      <c r="C2147" s="1">
        <v>42911</v>
      </c>
      <c r="D2147" s="1">
        <v>42915</v>
      </c>
      <c r="E2147" t="s">
        <v>46</v>
      </c>
      <c r="F2147" t="s">
        <v>3140</v>
      </c>
      <c r="G2147" t="s">
        <v>3141</v>
      </c>
      <c r="H2147" t="s">
        <v>37</v>
      </c>
      <c r="I2147" t="s">
        <v>23</v>
      </c>
      <c r="J2147" t="s">
        <v>5076</v>
      </c>
      <c r="K2147" t="s">
        <v>143</v>
      </c>
      <c r="L2147">
        <v>17403</v>
      </c>
      <c r="M2147" t="s">
        <v>144</v>
      </c>
      <c r="N2147" t="s">
        <v>941</v>
      </c>
      <c r="O2147" t="s">
        <v>28</v>
      </c>
      <c r="P2147" t="s">
        <v>32</v>
      </c>
      <c r="Q2147" t="s">
        <v>942</v>
      </c>
      <c r="R2147">
        <v>422.05799999999999</v>
      </c>
      <c r="S2147" s="5">
        <f t="shared" si="66"/>
        <v>2017</v>
      </c>
      <c r="T2147" s="11" t="str">
        <f t="shared" si="67"/>
        <v>Jun-2017</v>
      </c>
    </row>
    <row r="2148" spans="1:20" x14ac:dyDescent="0.25">
      <c r="A2148">
        <v>2147</v>
      </c>
      <c r="B2148" t="s">
        <v>5075</v>
      </c>
      <c r="C2148" s="1">
        <v>42911</v>
      </c>
      <c r="D2148" s="1">
        <v>42915</v>
      </c>
      <c r="E2148" t="s">
        <v>46</v>
      </c>
      <c r="F2148" t="s">
        <v>3140</v>
      </c>
      <c r="G2148" t="s">
        <v>3141</v>
      </c>
      <c r="H2148" t="s">
        <v>37</v>
      </c>
      <c r="I2148" t="s">
        <v>23</v>
      </c>
      <c r="J2148" t="s">
        <v>5076</v>
      </c>
      <c r="K2148" t="s">
        <v>143</v>
      </c>
      <c r="L2148">
        <v>17403</v>
      </c>
      <c r="M2148" t="s">
        <v>144</v>
      </c>
      <c r="N2148" t="s">
        <v>572</v>
      </c>
      <c r="O2148" t="s">
        <v>42</v>
      </c>
      <c r="P2148" t="s">
        <v>71</v>
      </c>
      <c r="Q2148" t="s">
        <v>573</v>
      </c>
      <c r="R2148">
        <v>38.088000000000001</v>
      </c>
      <c r="S2148" s="5">
        <f t="shared" si="66"/>
        <v>2017</v>
      </c>
      <c r="T2148" s="11" t="str">
        <f t="shared" si="67"/>
        <v>Jun-2017</v>
      </c>
    </row>
    <row r="2149" spans="1:20" x14ac:dyDescent="0.25">
      <c r="A2149">
        <v>2148</v>
      </c>
      <c r="B2149" t="s">
        <v>5075</v>
      </c>
      <c r="C2149" s="1">
        <v>42911</v>
      </c>
      <c r="D2149" s="1">
        <v>42915</v>
      </c>
      <c r="E2149" t="s">
        <v>46</v>
      </c>
      <c r="F2149" t="s">
        <v>3140</v>
      </c>
      <c r="G2149" t="s">
        <v>3141</v>
      </c>
      <c r="H2149" t="s">
        <v>37</v>
      </c>
      <c r="I2149" t="s">
        <v>23</v>
      </c>
      <c r="J2149" t="s">
        <v>5076</v>
      </c>
      <c r="K2149" t="s">
        <v>143</v>
      </c>
      <c r="L2149">
        <v>17403</v>
      </c>
      <c r="M2149" t="s">
        <v>144</v>
      </c>
      <c r="N2149" t="s">
        <v>235</v>
      </c>
      <c r="O2149" t="s">
        <v>42</v>
      </c>
      <c r="P2149" t="s">
        <v>55</v>
      </c>
      <c r="Q2149" t="s">
        <v>236</v>
      </c>
      <c r="R2149">
        <v>254.352</v>
      </c>
      <c r="S2149" s="5">
        <f t="shared" si="66"/>
        <v>2017</v>
      </c>
      <c r="T2149" s="11" t="str">
        <f t="shared" si="67"/>
        <v>Jun-2017</v>
      </c>
    </row>
    <row r="2150" spans="1:20" x14ac:dyDescent="0.25">
      <c r="A2150">
        <v>2149</v>
      </c>
      <c r="B2150" t="s">
        <v>5077</v>
      </c>
      <c r="C2150" s="1">
        <v>42350</v>
      </c>
      <c r="D2150" s="1">
        <v>42355</v>
      </c>
      <c r="E2150" t="s">
        <v>46</v>
      </c>
      <c r="F2150" t="s">
        <v>5059</v>
      </c>
      <c r="G2150" t="s">
        <v>5060</v>
      </c>
      <c r="H2150" t="s">
        <v>22</v>
      </c>
      <c r="I2150" t="s">
        <v>23</v>
      </c>
      <c r="J2150" t="s">
        <v>83</v>
      </c>
      <c r="K2150" t="s">
        <v>39</v>
      </c>
      <c r="L2150">
        <v>94521</v>
      </c>
      <c r="M2150" t="s">
        <v>40</v>
      </c>
      <c r="N2150" t="s">
        <v>3073</v>
      </c>
      <c r="O2150" t="s">
        <v>28</v>
      </c>
      <c r="P2150" t="s">
        <v>61</v>
      </c>
      <c r="Q2150" t="s">
        <v>3074</v>
      </c>
      <c r="R2150">
        <v>43.31</v>
      </c>
      <c r="S2150" s="5">
        <f t="shared" si="66"/>
        <v>2015</v>
      </c>
      <c r="T2150" s="11" t="str">
        <f t="shared" si="67"/>
        <v>Dec-2015</v>
      </c>
    </row>
    <row r="2151" spans="1:20" x14ac:dyDescent="0.25">
      <c r="A2151">
        <v>2150</v>
      </c>
      <c r="B2151" t="s">
        <v>5078</v>
      </c>
      <c r="C2151" s="1">
        <v>43190</v>
      </c>
      <c r="D2151" s="1">
        <v>43195</v>
      </c>
      <c r="E2151" t="s">
        <v>46</v>
      </c>
      <c r="F2151" t="s">
        <v>1350</v>
      </c>
      <c r="G2151" t="s">
        <v>1351</v>
      </c>
      <c r="H2151" t="s">
        <v>22</v>
      </c>
      <c r="I2151" t="s">
        <v>23</v>
      </c>
      <c r="J2151" t="s">
        <v>262</v>
      </c>
      <c r="K2151" t="s">
        <v>263</v>
      </c>
      <c r="L2151">
        <v>10035</v>
      </c>
      <c r="M2151" t="s">
        <v>144</v>
      </c>
      <c r="N2151" t="s">
        <v>5079</v>
      </c>
      <c r="O2151" t="s">
        <v>67</v>
      </c>
      <c r="P2151" t="s">
        <v>68</v>
      </c>
      <c r="Q2151" t="s">
        <v>5080</v>
      </c>
      <c r="R2151">
        <v>84.95</v>
      </c>
      <c r="S2151" s="5">
        <f t="shared" si="66"/>
        <v>2018</v>
      </c>
      <c r="T2151" s="11" t="str">
        <f t="shared" si="67"/>
        <v>Mar-2018</v>
      </c>
    </row>
    <row r="2152" spans="1:20" x14ac:dyDescent="0.25">
      <c r="A2152">
        <v>2151</v>
      </c>
      <c r="B2152" t="s">
        <v>5081</v>
      </c>
      <c r="C2152" s="1">
        <v>43423</v>
      </c>
      <c r="D2152" s="1">
        <v>43430</v>
      </c>
      <c r="E2152" t="s">
        <v>46</v>
      </c>
      <c r="F2152" t="s">
        <v>5082</v>
      </c>
      <c r="G2152" t="s">
        <v>5083</v>
      </c>
      <c r="H2152" t="s">
        <v>22</v>
      </c>
      <c r="I2152" t="s">
        <v>23</v>
      </c>
      <c r="J2152" t="s">
        <v>5084</v>
      </c>
      <c r="K2152" t="s">
        <v>100</v>
      </c>
      <c r="L2152">
        <v>77840</v>
      </c>
      <c r="M2152" t="s">
        <v>101</v>
      </c>
      <c r="N2152" t="s">
        <v>3550</v>
      </c>
      <c r="O2152" t="s">
        <v>28</v>
      </c>
      <c r="P2152" t="s">
        <v>32</v>
      </c>
      <c r="Q2152" t="s">
        <v>3551</v>
      </c>
      <c r="R2152">
        <v>233.05799999999999</v>
      </c>
      <c r="S2152" s="5">
        <f t="shared" si="66"/>
        <v>2018</v>
      </c>
      <c r="T2152" s="11" t="str">
        <f t="shared" si="67"/>
        <v>Nov-2018</v>
      </c>
    </row>
    <row r="2153" spans="1:20" x14ac:dyDescent="0.25">
      <c r="A2153">
        <v>2152</v>
      </c>
      <c r="B2153" t="s">
        <v>5085</v>
      </c>
      <c r="C2153" s="1">
        <v>42332</v>
      </c>
      <c r="D2153" s="1">
        <v>42337</v>
      </c>
      <c r="E2153" t="s">
        <v>19</v>
      </c>
      <c r="F2153" t="s">
        <v>5086</v>
      </c>
      <c r="G2153" t="s">
        <v>5087</v>
      </c>
      <c r="H2153" t="s">
        <v>22</v>
      </c>
      <c r="I2153" t="s">
        <v>23</v>
      </c>
      <c r="J2153" t="s">
        <v>5088</v>
      </c>
      <c r="K2153" t="s">
        <v>593</v>
      </c>
      <c r="L2153">
        <v>63116</v>
      </c>
      <c r="M2153" t="s">
        <v>101</v>
      </c>
      <c r="N2153" t="s">
        <v>1581</v>
      </c>
      <c r="O2153" t="s">
        <v>67</v>
      </c>
      <c r="P2153" t="s">
        <v>157</v>
      </c>
      <c r="Q2153" t="s">
        <v>1582</v>
      </c>
      <c r="R2153">
        <v>111.79</v>
      </c>
      <c r="S2153" s="5">
        <f t="shared" si="66"/>
        <v>2015</v>
      </c>
      <c r="T2153" s="11" t="str">
        <f t="shared" si="67"/>
        <v>Nov-2015</v>
      </c>
    </row>
    <row r="2154" spans="1:20" x14ac:dyDescent="0.25">
      <c r="A2154">
        <v>2153</v>
      </c>
      <c r="B2154" t="s">
        <v>5089</v>
      </c>
      <c r="C2154" s="1">
        <v>42696</v>
      </c>
      <c r="D2154" s="1">
        <v>42700</v>
      </c>
      <c r="E2154" t="s">
        <v>46</v>
      </c>
      <c r="F2154" t="s">
        <v>4034</v>
      </c>
      <c r="G2154" t="s">
        <v>4035</v>
      </c>
      <c r="H2154" t="s">
        <v>22</v>
      </c>
      <c r="I2154" t="s">
        <v>23</v>
      </c>
      <c r="J2154" t="s">
        <v>1320</v>
      </c>
      <c r="K2154" t="s">
        <v>1244</v>
      </c>
      <c r="L2154">
        <v>2169</v>
      </c>
      <c r="M2154" t="s">
        <v>144</v>
      </c>
      <c r="N2154" t="s">
        <v>4063</v>
      </c>
      <c r="O2154" t="s">
        <v>42</v>
      </c>
      <c r="P2154" t="s">
        <v>86</v>
      </c>
      <c r="Q2154" t="s">
        <v>4064</v>
      </c>
      <c r="R2154">
        <v>14.94</v>
      </c>
      <c r="S2154" s="5">
        <f t="shared" si="66"/>
        <v>2016</v>
      </c>
      <c r="T2154" s="11" t="str">
        <f t="shared" si="67"/>
        <v>Nov-2016</v>
      </c>
    </row>
    <row r="2155" spans="1:20" x14ac:dyDescent="0.25">
      <c r="A2155">
        <v>2154</v>
      </c>
      <c r="B2155" t="s">
        <v>5090</v>
      </c>
      <c r="C2155" s="1">
        <v>42930</v>
      </c>
      <c r="D2155" s="1">
        <v>42934</v>
      </c>
      <c r="E2155" t="s">
        <v>46</v>
      </c>
      <c r="F2155" t="s">
        <v>957</v>
      </c>
      <c r="G2155" t="s">
        <v>958</v>
      </c>
      <c r="H2155" t="s">
        <v>37</v>
      </c>
      <c r="I2155" t="s">
        <v>23</v>
      </c>
      <c r="J2155" t="s">
        <v>262</v>
      </c>
      <c r="K2155" t="s">
        <v>263</v>
      </c>
      <c r="L2155">
        <v>10009</v>
      </c>
      <c r="M2155" t="s">
        <v>144</v>
      </c>
      <c r="N2155" t="s">
        <v>2368</v>
      </c>
      <c r="O2155" t="s">
        <v>42</v>
      </c>
      <c r="P2155" t="s">
        <v>71</v>
      </c>
      <c r="Q2155" t="s">
        <v>2369</v>
      </c>
      <c r="R2155">
        <v>14.16</v>
      </c>
      <c r="S2155" s="5">
        <f t="shared" si="66"/>
        <v>2017</v>
      </c>
      <c r="T2155" s="11" t="str">
        <f t="shared" si="67"/>
        <v>Jul-2017</v>
      </c>
    </row>
    <row r="2156" spans="1:20" x14ac:dyDescent="0.25">
      <c r="A2156">
        <v>2155</v>
      </c>
      <c r="B2156" t="s">
        <v>5091</v>
      </c>
      <c r="C2156" s="1">
        <v>42855</v>
      </c>
      <c r="D2156" s="1">
        <v>42860</v>
      </c>
      <c r="E2156" t="s">
        <v>46</v>
      </c>
      <c r="F2156" t="s">
        <v>3441</v>
      </c>
      <c r="G2156" t="s">
        <v>3442</v>
      </c>
      <c r="H2156" t="s">
        <v>98</v>
      </c>
      <c r="I2156" t="s">
        <v>23</v>
      </c>
      <c r="J2156" t="s">
        <v>813</v>
      </c>
      <c r="K2156" t="s">
        <v>100</v>
      </c>
      <c r="L2156">
        <v>75081</v>
      </c>
      <c r="M2156" t="s">
        <v>101</v>
      </c>
      <c r="N2156" t="s">
        <v>4633</v>
      </c>
      <c r="O2156" t="s">
        <v>28</v>
      </c>
      <c r="P2156" t="s">
        <v>61</v>
      </c>
      <c r="Q2156" t="s">
        <v>4634</v>
      </c>
      <c r="R2156">
        <v>22.608000000000001</v>
      </c>
      <c r="S2156" s="5">
        <f t="shared" si="66"/>
        <v>2017</v>
      </c>
      <c r="T2156" s="11" t="str">
        <f t="shared" si="67"/>
        <v>Apr-2017</v>
      </c>
    </row>
    <row r="2157" spans="1:20" x14ac:dyDescent="0.25">
      <c r="A2157">
        <v>2156</v>
      </c>
      <c r="B2157" t="s">
        <v>5092</v>
      </c>
      <c r="C2157" s="1">
        <v>42941</v>
      </c>
      <c r="D2157" s="1">
        <v>42943</v>
      </c>
      <c r="E2157" t="s">
        <v>19</v>
      </c>
      <c r="F2157" t="s">
        <v>3741</v>
      </c>
      <c r="G2157" t="s">
        <v>3742</v>
      </c>
      <c r="H2157" t="s">
        <v>22</v>
      </c>
      <c r="I2157" t="s">
        <v>23</v>
      </c>
      <c r="J2157" t="s">
        <v>38</v>
      </c>
      <c r="K2157" t="s">
        <v>39</v>
      </c>
      <c r="L2157">
        <v>90032</v>
      </c>
      <c r="M2157" t="s">
        <v>40</v>
      </c>
      <c r="N2157" t="s">
        <v>1173</v>
      </c>
      <c r="O2157" t="s">
        <v>42</v>
      </c>
      <c r="P2157" t="s">
        <v>265</v>
      </c>
      <c r="Q2157" t="s">
        <v>1174</v>
      </c>
      <c r="R2157">
        <v>21.48</v>
      </c>
      <c r="S2157" s="5">
        <f t="shared" si="66"/>
        <v>2017</v>
      </c>
      <c r="T2157" s="11" t="str">
        <f t="shared" si="67"/>
        <v>Jul-2017</v>
      </c>
    </row>
    <row r="2158" spans="1:20" x14ac:dyDescent="0.25">
      <c r="A2158">
        <v>2157</v>
      </c>
      <c r="B2158" t="s">
        <v>5093</v>
      </c>
      <c r="C2158" s="1">
        <v>42177</v>
      </c>
      <c r="D2158" s="1">
        <v>42179</v>
      </c>
      <c r="E2158" t="s">
        <v>184</v>
      </c>
      <c r="F2158" t="s">
        <v>1963</v>
      </c>
      <c r="G2158" t="s">
        <v>1964</v>
      </c>
      <c r="H2158" t="s">
        <v>22</v>
      </c>
      <c r="I2158" t="s">
        <v>23</v>
      </c>
      <c r="J2158" t="s">
        <v>405</v>
      </c>
      <c r="K2158" t="s">
        <v>225</v>
      </c>
      <c r="L2158">
        <v>55407</v>
      </c>
      <c r="M2158" t="s">
        <v>101</v>
      </c>
      <c r="N2158" t="s">
        <v>2932</v>
      </c>
      <c r="O2158" t="s">
        <v>42</v>
      </c>
      <c r="P2158" t="s">
        <v>55</v>
      </c>
      <c r="Q2158" t="s">
        <v>2933</v>
      </c>
      <c r="R2158">
        <v>501.81</v>
      </c>
      <c r="S2158" s="5">
        <f t="shared" si="66"/>
        <v>2015</v>
      </c>
      <c r="T2158" s="11" t="str">
        <f t="shared" si="67"/>
        <v>Jun-2015</v>
      </c>
    </row>
    <row r="2159" spans="1:20" x14ac:dyDescent="0.25">
      <c r="A2159">
        <v>2158</v>
      </c>
      <c r="B2159" t="s">
        <v>5093</v>
      </c>
      <c r="C2159" s="1">
        <v>42177</v>
      </c>
      <c r="D2159" s="1">
        <v>42179</v>
      </c>
      <c r="E2159" t="s">
        <v>184</v>
      </c>
      <c r="F2159" t="s">
        <v>1963</v>
      </c>
      <c r="G2159" t="s">
        <v>1964</v>
      </c>
      <c r="H2159" t="s">
        <v>22</v>
      </c>
      <c r="I2159" t="s">
        <v>23</v>
      </c>
      <c r="J2159" t="s">
        <v>405</v>
      </c>
      <c r="K2159" t="s">
        <v>225</v>
      </c>
      <c r="L2159">
        <v>55407</v>
      </c>
      <c r="M2159" t="s">
        <v>101</v>
      </c>
      <c r="N2159" t="s">
        <v>1564</v>
      </c>
      <c r="O2159" t="s">
        <v>42</v>
      </c>
      <c r="P2159" t="s">
        <v>55</v>
      </c>
      <c r="Q2159" t="s">
        <v>1565</v>
      </c>
      <c r="R2159">
        <v>161.94</v>
      </c>
      <c r="S2159" s="5">
        <f t="shared" si="66"/>
        <v>2015</v>
      </c>
      <c r="T2159" s="11" t="str">
        <f t="shared" si="67"/>
        <v>Jun-2015</v>
      </c>
    </row>
    <row r="2160" spans="1:20" x14ac:dyDescent="0.25">
      <c r="A2160">
        <v>2159</v>
      </c>
      <c r="B2160" t="s">
        <v>5094</v>
      </c>
      <c r="C2160" s="1">
        <v>43394</v>
      </c>
      <c r="D2160" s="1">
        <v>43399</v>
      </c>
      <c r="E2160" t="s">
        <v>46</v>
      </c>
      <c r="F2160" t="s">
        <v>635</v>
      </c>
      <c r="G2160" t="s">
        <v>636</v>
      </c>
      <c r="H2160" t="s">
        <v>98</v>
      </c>
      <c r="I2160" t="s">
        <v>23</v>
      </c>
      <c r="J2160" t="s">
        <v>3647</v>
      </c>
      <c r="K2160" t="s">
        <v>50</v>
      </c>
      <c r="L2160">
        <v>32725</v>
      </c>
      <c r="M2160" t="s">
        <v>26</v>
      </c>
      <c r="N2160" t="s">
        <v>5095</v>
      </c>
      <c r="O2160" t="s">
        <v>42</v>
      </c>
      <c r="P2160" t="s">
        <v>64</v>
      </c>
      <c r="Q2160" t="s">
        <v>5096</v>
      </c>
      <c r="R2160">
        <v>17.856000000000002</v>
      </c>
      <c r="S2160" s="5">
        <f t="shared" si="66"/>
        <v>2018</v>
      </c>
      <c r="T2160" s="11" t="str">
        <f t="shared" si="67"/>
        <v>Oct-2018</v>
      </c>
    </row>
    <row r="2161" spans="1:20" x14ac:dyDescent="0.25">
      <c r="A2161">
        <v>2160</v>
      </c>
      <c r="B2161" t="s">
        <v>5097</v>
      </c>
      <c r="C2161" s="1">
        <v>42981</v>
      </c>
      <c r="D2161" s="1">
        <v>42987</v>
      </c>
      <c r="E2161" t="s">
        <v>46</v>
      </c>
      <c r="F2161" t="s">
        <v>1953</v>
      </c>
      <c r="G2161" t="s">
        <v>1954</v>
      </c>
      <c r="H2161" t="s">
        <v>22</v>
      </c>
      <c r="I2161" t="s">
        <v>23</v>
      </c>
      <c r="J2161" t="s">
        <v>299</v>
      </c>
      <c r="K2161" t="s">
        <v>207</v>
      </c>
      <c r="L2161">
        <v>60610</v>
      </c>
      <c r="M2161" t="s">
        <v>101</v>
      </c>
      <c r="N2161" t="s">
        <v>3526</v>
      </c>
      <c r="O2161" t="s">
        <v>42</v>
      </c>
      <c r="P2161" t="s">
        <v>71</v>
      </c>
      <c r="Q2161" t="s">
        <v>3527</v>
      </c>
      <c r="R2161">
        <v>8.8079999999999998</v>
      </c>
      <c r="S2161" s="5">
        <f t="shared" si="66"/>
        <v>2017</v>
      </c>
      <c r="T2161" s="11" t="str">
        <f t="shared" si="67"/>
        <v>Sep-2017</v>
      </c>
    </row>
    <row r="2162" spans="1:20" x14ac:dyDescent="0.25">
      <c r="A2162">
        <v>2161</v>
      </c>
      <c r="B2162" t="s">
        <v>5098</v>
      </c>
      <c r="C2162" s="1">
        <v>42869</v>
      </c>
      <c r="D2162" s="1">
        <v>42869</v>
      </c>
      <c r="E2162" t="s">
        <v>1289</v>
      </c>
      <c r="F2162" t="s">
        <v>939</v>
      </c>
      <c r="G2162" t="s">
        <v>940</v>
      </c>
      <c r="H2162" t="s">
        <v>22</v>
      </c>
      <c r="I2162" t="s">
        <v>23</v>
      </c>
      <c r="J2162" t="s">
        <v>1006</v>
      </c>
      <c r="K2162" t="s">
        <v>494</v>
      </c>
      <c r="L2162">
        <v>45231</v>
      </c>
      <c r="M2162" t="s">
        <v>144</v>
      </c>
      <c r="N2162" t="s">
        <v>4261</v>
      </c>
      <c r="O2162" t="s">
        <v>28</v>
      </c>
      <c r="P2162" t="s">
        <v>61</v>
      </c>
      <c r="Q2162" t="s">
        <v>4262</v>
      </c>
      <c r="R2162">
        <v>79.384</v>
      </c>
      <c r="S2162" s="5">
        <f t="shared" si="66"/>
        <v>2017</v>
      </c>
      <c r="T2162" s="11" t="str">
        <f t="shared" si="67"/>
        <v>May-2017</v>
      </c>
    </row>
    <row r="2163" spans="1:20" x14ac:dyDescent="0.25">
      <c r="A2163">
        <v>2162</v>
      </c>
      <c r="B2163" t="s">
        <v>5099</v>
      </c>
      <c r="C2163" s="1">
        <v>42742</v>
      </c>
      <c r="D2163" s="1">
        <v>42747</v>
      </c>
      <c r="E2163" t="s">
        <v>46</v>
      </c>
      <c r="F2163" t="s">
        <v>929</v>
      </c>
      <c r="G2163" t="s">
        <v>930</v>
      </c>
      <c r="H2163" t="s">
        <v>98</v>
      </c>
      <c r="I2163" t="s">
        <v>23</v>
      </c>
      <c r="J2163" t="s">
        <v>3203</v>
      </c>
      <c r="K2163" t="s">
        <v>39</v>
      </c>
      <c r="L2163">
        <v>94601</v>
      </c>
      <c r="M2163" t="s">
        <v>40</v>
      </c>
      <c r="N2163" t="s">
        <v>5100</v>
      </c>
      <c r="O2163" t="s">
        <v>42</v>
      </c>
      <c r="P2163" t="s">
        <v>64</v>
      </c>
      <c r="Q2163" t="s">
        <v>5101</v>
      </c>
      <c r="R2163">
        <v>34.58</v>
      </c>
      <c r="S2163" s="5">
        <f t="shared" si="66"/>
        <v>2017</v>
      </c>
      <c r="T2163" s="11" t="str">
        <f t="shared" si="67"/>
        <v>Jan-2017</v>
      </c>
    </row>
    <row r="2164" spans="1:20" x14ac:dyDescent="0.25">
      <c r="A2164">
        <v>2163</v>
      </c>
      <c r="B2164" t="s">
        <v>5102</v>
      </c>
      <c r="C2164" s="1">
        <v>43172</v>
      </c>
      <c r="D2164" s="1">
        <v>43178</v>
      </c>
      <c r="E2164" t="s">
        <v>46</v>
      </c>
      <c r="F2164" t="s">
        <v>5103</v>
      </c>
      <c r="G2164" t="s">
        <v>5104</v>
      </c>
      <c r="H2164" t="s">
        <v>98</v>
      </c>
      <c r="I2164" t="s">
        <v>23</v>
      </c>
      <c r="J2164" t="s">
        <v>5105</v>
      </c>
      <c r="K2164" t="s">
        <v>39</v>
      </c>
      <c r="L2164">
        <v>95336</v>
      </c>
      <c r="M2164" t="s">
        <v>40</v>
      </c>
      <c r="N2164" t="s">
        <v>4298</v>
      </c>
      <c r="O2164" t="s">
        <v>42</v>
      </c>
      <c r="P2164" t="s">
        <v>86</v>
      </c>
      <c r="Q2164" t="s">
        <v>4299</v>
      </c>
      <c r="R2164">
        <v>314.55</v>
      </c>
      <c r="S2164" s="5">
        <f t="shared" si="66"/>
        <v>2018</v>
      </c>
      <c r="T2164" s="11" t="str">
        <f t="shared" si="67"/>
        <v>Mar-2018</v>
      </c>
    </row>
    <row r="2165" spans="1:20" x14ac:dyDescent="0.25">
      <c r="A2165">
        <v>2164</v>
      </c>
      <c r="B2165" t="s">
        <v>5106</v>
      </c>
      <c r="C2165" s="1">
        <v>43021</v>
      </c>
      <c r="D2165" s="1">
        <v>43027</v>
      </c>
      <c r="E2165" t="s">
        <v>46</v>
      </c>
      <c r="F2165" t="s">
        <v>597</v>
      </c>
      <c r="G2165" t="s">
        <v>598</v>
      </c>
      <c r="H2165" t="s">
        <v>22</v>
      </c>
      <c r="I2165" t="s">
        <v>23</v>
      </c>
      <c r="J2165" t="s">
        <v>1987</v>
      </c>
      <c r="K2165" t="s">
        <v>100</v>
      </c>
      <c r="L2165">
        <v>78041</v>
      </c>
      <c r="M2165" t="s">
        <v>101</v>
      </c>
      <c r="N2165" t="s">
        <v>2566</v>
      </c>
      <c r="O2165" t="s">
        <v>67</v>
      </c>
      <c r="P2165" t="s">
        <v>157</v>
      </c>
      <c r="Q2165" t="s">
        <v>2567</v>
      </c>
      <c r="R2165">
        <v>191.976</v>
      </c>
      <c r="S2165" s="5">
        <f t="shared" si="66"/>
        <v>2017</v>
      </c>
      <c r="T2165" s="11" t="str">
        <f t="shared" si="67"/>
        <v>Oct-2017</v>
      </c>
    </row>
    <row r="2166" spans="1:20" x14ac:dyDescent="0.25">
      <c r="A2166">
        <v>2165</v>
      </c>
      <c r="B2166" t="s">
        <v>5106</v>
      </c>
      <c r="C2166" s="1">
        <v>43021</v>
      </c>
      <c r="D2166" s="1">
        <v>43027</v>
      </c>
      <c r="E2166" t="s">
        <v>46</v>
      </c>
      <c r="F2166" t="s">
        <v>597</v>
      </c>
      <c r="G2166" t="s">
        <v>598</v>
      </c>
      <c r="H2166" t="s">
        <v>22</v>
      </c>
      <c r="I2166" t="s">
        <v>23</v>
      </c>
      <c r="J2166" t="s">
        <v>1987</v>
      </c>
      <c r="K2166" t="s">
        <v>100</v>
      </c>
      <c r="L2166">
        <v>78041</v>
      </c>
      <c r="M2166" t="s">
        <v>101</v>
      </c>
      <c r="N2166" t="s">
        <v>5107</v>
      </c>
      <c r="O2166" t="s">
        <v>42</v>
      </c>
      <c r="P2166" t="s">
        <v>86</v>
      </c>
      <c r="Q2166" t="s">
        <v>5108</v>
      </c>
      <c r="R2166">
        <v>8.2880000000000003</v>
      </c>
      <c r="S2166" s="5">
        <f t="shared" si="66"/>
        <v>2017</v>
      </c>
      <c r="T2166" s="11" t="str">
        <f t="shared" si="67"/>
        <v>Oct-2017</v>
      </c>
    </row>
    <row r="2167" spans="1:20" x14ac:dyDescent="0.25">
      <c r="A2167">
        <v>2166</v>
      </c>
      <c r="B2167" t="s">
        <v>5106</v>
      </c>
      <c r="C2167" s="1">
        <v>43021</v>
      </c>
      <c r="D2167" s="1">
        <v>43027</v>
      </c>
      <c r="E2167" t="s">
        <v>46</v>
      </c>
      <c r="F2167" t="s">
        <v>597</v>
      </c>
      <c r="G2167" t="s">
        <v>598</v>
      </c>
      <c r="H2167" t="s">
        <v>22</v>
      </c>
      <c r="I2167" t="s">
        <v>23</v>
      </c>
      <c r="J2167" t="s">
        <v>1987</v>
      </c>
      <c r="K2167" t="s">
        <v>100</v>
      </c>
      <c r="L2167">
        <v>78041</v>
      </c>
      <c r="M2167" t="s">
        <v>101</v>
      </c>
      <c r="N2167" t="s">
        <v>2264</v>
      </c>
      <c r="O2167" t="s">
        <v>28</v>
      </c>
      <c r="P2167" t="s">
        <v>61</v>
      </c>
      <c r="Q2167" t="s">
        <v>2265</v>
      </c>
      <c r="R2167">
        <v>139.91999999999999</v>
      </c>
      <c r="S2167" s="5">
        <f t="shared" si="66"/>
        <v>2017</v>
      </c>
      <c r="T2167" s="11" t="str">
        <f t="shared" si="67"/>
        <v>Oct-2017</v>
      </c>
    </row>
    <row r="2168" spans="1:20" x14ac:dyDescent="0.25">
      <c r="A2168">
        <v>2167</v>
      </c>
      <c r="B2168" t="s">
        <v>5106</v>
      </c>
      <c r="C2168" s="1">
        <v>43021</v>
      </c>
      <c r="D2168" s="1">
        <v>43027</v>
      </c>
      <c r="E2168" t="s">
        <v>46</v>
      </c>
      <c r="F2168" t="s">
        <v>597</v>
      </c>
      <c r="G2168" t="s">
        <v>598</v>
      </c>
      <c r="H2168" t="s">
        <v>22</v>
      </c>
      <c r="I2168" t="s">
        <v>23</v>
      </c>
      <c r="J2168" t="s">
        <v>1987</v>
      </c>
      <c r="K2168" t="s">
        <v>100</v>
      </c>
      <c r="L2168">
        <v>78041</v>
      </c>
      <c r="M2168" t="s">
        <v>101</v>
      </c>
      <c r="N2168" t="s">
        <v>4674</v>
      </c>
      <c r="O2168" t="s">
        <v>42</v>
      </c>
      <c r="P2168" t="s">
        <v>64</v>
      </c>
      <c r="Q2168" t="s">
        <v>4675</v>
      </c>
      <c r="R2168">
        <v>15.872</v>
      </c>
      <c r="S2168" s="5">
        <f t="shared" si="66"/>
        <v>2017</v>
      </c>
      <c r="T2168" s="11" t="str">
        <f t="shared" si="67"/>
        <v>Oct-2017</v>
      </c>
    </row>
    <row r="2169" spans="1:20" x14ac:dyDescent="0.25">
      <c r="A2169">
        <v>2168</v>
      </c>
      <c r="B2169" t="s">
        <v>5106</v>
      </c>
      <c r="C2169" s="1">
        <v>43021</v>
      </c>
      <c r="D2169" s="1">
        <v>43027</v>
      </c>
      <c r="E2169" t="s">
        <v>46</v>
      </c>
      <c r="F2169" t="s">
        <v>597</v>
      </c>
      <c r="G2169" t="s">
        <v>598</v>
      </c>
      <c r="H2169" t="s">
        <v>22</v>
      </c>
      <c r="I2169" t="s">
        <v>23</v>
      </c>
      <c r="J2169" t="s">
        <v>1987</v>
      </c>
      <c r="K2169" t="s">
        <v>100</v>
      </c>
      <c r="L2169">
        <v>78041</v>
      </c>
      <c r="M2169" t="s">
        <v>101</v>
      </c>
      <c r="N2169" t="s">
        <v>1217</v>
      </c>
      <c r="O2169" t="s">
        <v>42</v>
      </c>
      <c r="P2169" t="s">
        <v>71</v>
      </c>
      <c r="Q2169" t="s">
        <v>1218</v>
      </c>
      <c r="R2169">
        <v>6.2859999999999996</v>
      </c>
      <c r="S2169" s="5">
        <f t="shared" si="66"/>
        <v>2017</v>
      </c>
      <c r="T2169" s="11" t="str">
        <f t="shared" si="67"/>
        <v>Oct-2017</v>
      </c>
    </row>
    <row r="2170" spans="1:20" x14ac:dyDescent="0.25">
      <c r="A2170">
        <v>2169</v>
      </c>
      <c r="B2170" t="s">
        <v>5109</v>
      </c>
      <c r="C2170" s="1">
        <v>43127</v>
      </c>
      <c r="D2170" s="1">
        <v>43130</v>
      </c>
      <c r="E2170" t="s">
        <v>19</v>
      </c>
      <c r="F2170" t="s">
        <v>5110</v>
      </c>
      <c r="G2170" t="s">
        <v>5111</v>
      </c>
      <c r="H2170" t="s">
        <v>22</v>
      </c>
      <c r="I2170" t="s">
        <v>23</v>
      </c>
      <c r="J2170" t="s">
        <v>4260</v>
      </c>
      <c r="K2170" t="s">
        <v>494</v>
      </c>
      <c r="L2170">
        <v>44240</v>
      </c>
      <c r="M2170" t="s">
        <v>144</v>
      </c>
      <c r="N2170" t="s">
        <v>1988</v>
      </c>
      <c r="O2170" t="s">
        <v>42</v>
      </c>
      <c r="P2170" t="s">
        <v>64</v>
      </c>
      <c r="Q2170" t="s">
        <v>1989</v>
      </c>
      <c r="R2170">
        <v>14.016</v>
      </c>
      <c r="S2170" s="5">
        <f t="shared" si="66"/>
        <v>2018</v>
      </c>
      <c r="T2170" s="11" t="str">
        <f t="shared" si="67"/>
        <v>Jan-2018</v>
      </c>
    </row>
    <row r="2171" spans="1:20" x14ac:dyDescent="0.25">
      <c r="A2171">
        <v>2170</v>
      </c>
      <c r="B2171" t="s">
        <v>5109</v>
      </c>
      <c r="C2171" s="1">
        <v>43127</v>
      </c>
      <c r="D2171" s="1">
        <v>43130</v>
      </c>
      <c r="E2171" t="s">
        <v>19</v>
      </c>
      <c r="F2171" t="s">
        <v>5110</v>
      </c>
      <c r="G2171" t="s">
        <v>5111</v>
      </c>
      <c r="H2171" t="s">
        <v>22</v>
      </c>
      <c r="I2171" t="s">
        <v>23</v>
      </c>
      <c r="J2171" t="s">
        <v>4260</v>
      </c>
      <c r="K2171" t="s">
        <v>494</v>
      </c>
      <c r="L2171">
        <v>44240</v>
      </c>
      <c r="M2171" t="s">
        <v>144</v>
      </c>
      <c r="N2171" t="s">
        <v>2741</v>
      </c>
      <c r="O2171" t="s">
        <v>67</v>
      </c>
      <c r="P2171" t="s">
        <v>157</v>
      </c>
      <c r="Q2171" t="s">
        <v>2742</v>
      </c>
      <c r="R2171">
        <v>71.975999999999999</v>
      </c>
      <c r="S2171" s="5">
        <f t="shared" si="66"/>
        <v>2018</v>
      </c>
      <c r="T2171" s="11" t="str">
        <f t="shared" si="67"/>
        <v>Jan-2018</v>
      </c>
    </row>
    <row r="2172" spans="1:20" x14ac:dyDescent="0.25">
      <c r="A2172">
        <v>2171</v>
      </c>
      <c r="B2172" t="s">
        <v>5109</v>
      </c>
      <c r="C2172" s="1">
        <v>43127</v>
      </c>
      <c r="D2172" s="1">
        <v>43130</v>
      </c>
      <c r="E2172" t="s">
        <v>19</v>
      </c>
      <c r="F2172" t="s">
        <v>5110</v>
      </c>
      <c r="G2172" t="s">
        <v>5111</v>
      </c>
      <c r="H2172" t="s">
        <v>22</v>
      </c>
      <c r="I2172" t="s">
        <v>23</v>
      </c>
      <c r="J2172" t="s">
        <v>4260</v>
      </c>
      <c r="K2172" t="s">
        <v>494</v>
      </c>
      <c r="L2172">
        <v>44240</v>
      </c>
      <c r="M2172" t="s">
        <v>144</v>
      </c>
      <c r="N2172" t="s">
        <v>690</v>
      </c>
      <c r="O2172" t="s">
        <v>67</v>
      </c>
      <c r="P2172" t="s">
        <v>68</v>
      </c>
      <c r="Q2172" t="s">
        <v>691</v>
      </c>
      <c r="R2172">
        <v>107.982</v>
      </c>
      <c r="S2172" s="5">
        <f t="shared" si="66"/>
        <v>2018</v>
      </c>
      <c r="T2172" s="11" t="str">
        <f t="shared" si="67"/>
        <v>Jan-2018</v>
      </c>
    </row>
    <row r="2173" spans="1:20" x14ac:dyDescent="0.25">
      <c r="A2173">
        <v>2172</v>
      </c>
      <c r="B2173" t="s">
        <v>5112</v>
      </c>
      <c r="C2173" s="1">
        <v>43423</v>
      </c>
      <c r="D2173" s="1">
        <v>43429</v>
      </c>
      <c r="E2173" t="s">
        <v>46</v>
      </c>
      <c r="F2173" t="s">
        <v>204</v>
      </c>
      <c r="G2173" t="s">
        <v>205</v>
      </c>
      <c r="H2173" t="s">
        <v>37</v>
      </c>
      <c r="I2173" t="s">
        <v>23</v>
      </c>
      <c r="J2173" t="s">
        <v>5113</v>
      </c>
      <c r="K2173" t="s">
        <v>100</v>
      </c>
      <c r="L2173">
        <v>76903</v>
      </c>
      <c r="M2173" t="s">
        <v>101</v>
      </c>
      <c r="N2173" t="s">
        <v>2478</v>
      </c>
      <c r="O2173" t="s">
        <v>28</v>
      </c>
      <c r="P2173" t="s">
        <v>32</v>
      </c>
      <c r="Q2173" t="s">
        <v>2479</v>
      </c>
      <c r="R2173">
        <v>305.31200000000001</v>
      </c>
      <c r="S2173" s="5">
        <f t="shared" si="66"/>
        <v>2018</v>
      </c>
      <c r="T2173" s="11" t="str">
        <f t="shared" si="67"/>
        <v>Nov-2018</v>
      </c>
    </row>
    <row r="2174" spans="1:20" x14ac:dyDescent="0.25">
      <c r="A2174">
        <v>2173</v>
      </c>
      <c r="B2174" t="s">
        <v>5114</v>
      </c>
      <c r="C2174" s="1">
        <v>42217</v>
      </c>
      <c r="D2174" s="1">
        <v>42219</v>
      </c>
      <c r="E2174" t="s">
        <v>184</v>
      </c>
      <c r="F2174" t="s">
        <v>5115</v>
      </c>
      <c r="G2174" t="s">
        <v>5116</v>
      </c>
      <c r="H2174" t="s">
        <v>22</v>
      </c>
      <c r="I2174" t="s">
        <v>23</v>
      </c>
      <c r="J2174" t="s">
        <v>123</v>
      </c>
      <c r="K2174" t="s">
        <v>39</v>
      </c>
      <c r="L2174">
        <v>94122</v>
      </c>
      <c r="M2174" t="s">
        <v>40</v>
      </c>
      <c r="N2174" t="s">
        <v>5117</v>
      </c>
      <c r="O2174" t="s">
        <v>42</v>
      </c>
      <c r="P2174" t="s">
        <v>71</v>
      </c>
      <c r="Q2174" t="s">
        <v>5118</v>
      </c>
      <c r="R2174">
        <v>19.751999999999999</v>
      </c>
      <c r="S2174" s="5">
        <f t="shared" si="66"/>
        <v>2015</v>
      </c>
      <c r="T2174" s="11" t="str">
        <f t="shared" si="67"/>
        <v>Aug-2015</v>
      </c>
    </row>
    <row r="2175" spans="1:20" x14ac:dyDescent="0.25">
      <c r="A2175">
        <v>2174</v>
      </c>
      <c r="B2175" t="s">
        <v>5119</v>
      </c>
      <c r="C2175" s="1">
        <v>42946</v>
      </c>
      <c r="D2175" s="1">
        <v>42951</v>
      </c>
      <c r="E2175" t="s">
        <v>46</v>
      </c>
      <c r="F2175" t="s">
        <v>546</v>
      </c>
      <c r="G2175" t="s">
        <v>547</v>
      </c>
      <c r="H2175" t="s">
        <v>98</v>
      </c>
      <c r="I2175" t="s">
        <v>23</v>
      </c>
      <c r="J2175" t="s">
        <v>180</v>
      </c>
      <c r="K2175" t="s">
        <v>100</v>
      </c>
      <c r="L2175">
        <v>77070</v>
      </c>
      <c r="M2175" t="s">
        <v>101</v>
      </c>
      <c r="N2175" t="s">
        <v>4332</v>
      </c>
      <c r="O2175" t="s">
        <v>42</v>
      </c>
      <c r="P2175" t="s">
        <v>71</v>
      </c>
      <c r="Q2175" t="s">
        <v>4333</v>
      </c>
      <c r="R2175">
        <v>9.2639999999999993</v>
      </c>
      <c r="S2175" s="5">
        <f t="shared" si="66"/>
        <v>2017</v>
      </c>
      <c r="T2175" s="11" t="str">
        <f t="shared" si="67"/>
        <v>Jul-2017</v>
      </c>
    </row>
    <row r="2176" spans="1:20" x14ac:dyDescent="0.25">
      <c r="A2176">
        <v>2175</v>
      </c>
      <c r="B2176" t="s">
        <v>5120</v>
      </c>
      <c r="C2176" s="1">
        <v>42581</v>
      </c>
      <c r="D2176" s="1">
        <v>42585</v>
      </c>
      <c r="E2176" t="s">
        <v>19</v>
      </c>
      <c r="F2176" t="s">
        <v>4957</v>
      </c>
      <c r="G2176" t="s">
        <v>4958</v>
      </c>
      <c r="H2176" t="s">
        <v>37</v>
      </c>
      <c r="I2176" t="s">
        <v>23</v>
      </c>
      <c r="J2176" t="s">
        <v>180</v>
      </c>
      <c r="K2176" t="s">
        <v>100</v>
      </c>
      <c r="L2176">
        <v>77041</v>
      </c>
      <c r="M2176" t="s">
        <v>101</v>
      </c>
      <c r="N2176" t="s">
        <v>4895</v>
      </c>
      <c r="O2176" t="s">
        <v>42</v>
      </c>
      <c r="P2176" t="s">
        <v>55</v>
      </c>
      <c r="Q2176" t="s">
        <v>4896</v>
      </c>
      <c r="R2176">
        <v>61.792000000000002</v>
      </c>
      <c r="S2176" s="5">
        <f t="shared" si="66"/>
        <v>2016</v>
      </c>
      <c r="T2176" s="11" t="str">
        <f t="shared" si="67"/>
        <v>Jul-2016</v>
      </c>
    </row>
    <row r="2177" spans="1:20" x14ac:dyDescent="0.25">
      <c r="A2177">
        <v>2176</v>
      </c>
      <c r="B2177" t="s">
        <v>5121</v>
      </c>
      <c r="C2177" s="1">
        <v>43023</v>
      </c>
      <c r="D2177" s="1">
        <v>43029</v>
      </c>
      <c r="E2177" t="s">
        <v>46</v>
      </c>
      <c r="F2177" t="s">
        <v>5122</v>
      </c>
      <c r="G2177" t="s">
        <v>5123</v>
      </c>
      <c r="H2177" t="s">
        <v>98</v>
      </c>
      <c r="I2177" t="s">
        <v>23</v>
      </c>
      <c r="J2177" t="s">
        <v>5124</v>
      </c>
      <c r="K2177" t="s">
        <v>117</v>
      </c>
      <c r="L2177">
        <v>84106</v>
      </c>
      <c r="M2177" t="s">
        <v>40</v>
      </c>
      <c r="N2177" t="s">
        <v>5125</v>
      </c>
      <c r="O2177" t="s">
        <v>42</v>
      </c>
      <c r="P2177" t="s">
        <v>86</v>
      </c>
      <c r="Q2177" t="s">
        <v>5126</v>
      </c>
      <c r="R2177">
        <v>45.68</v>
      </c>
      <c r="S2177" s="5">
        <f t="shared" si="66"/>
        <v>2017</v>
      </c>
      <c r="T2177" s="11" t="str">
        <f t="shared" si="67"/>
        <v>Oct-2017</v>
      </c>
    </row>
    <row r="2178" spans="1:20" x14ac:dyDescent="0.25">
      <c r="A2178">
        <v>2177</v>
      </c>
      <c r="B2178" t="s">
        <v>5121</v>
      </c>
      <c r="C2178" s="1">
        <v>43023</v>
      </c>
      <c r="D2178" s="1">
        <v>43029</v>
      </c>
      <c r="E2178" t="s">
        <v>46</v>
      </c>
      <c r="F2178" t="s">
        <v>5122</v>
      </c>
      <c r="G2178" t="s">
        <v>5123</v>
      </c>
      <c r="H2178" t="s">
        <v>98</v>
      </c>
      <c r="I2178" t="s">
        <v>23</v>
      </c>
      <c r="J2178" t="s">
        <v>5124</v>
      </c>
      <c r="K2178" t="s">
        <v>117</v>
      </c>
      <c r="L2178">
        <v>84106</v>
      </c>
      <c r="M2178" t="s">
        <v>40</v>
      </c>
      <c r="N2178" t="s">
        <v>4313</v>
      </c>
      <c r="O2178" t="s">
        <v>42</v>
      </c>
      <c r="P2178" t="s">
        <v>86</v>
      </c>
      <c r="Q2178" t="s">
        <v>4314</v>
      </c>
      <c r="R2178">
        <v>60.12</v>
      </c>
      <c r="S2178" s="5">
        <f t="shared" si="66"/>
        <v>2017</v>
      </c>
      <c r="T2178" s="11" t="str">
        <f t="shared" si="67"/>
        <v>Oct-2017</v>
      </c>
    </row>
    <row r="2179" spans="1:20" x14ac:dyDescent="0.25">
      <c r="A2179">
        <v>2178</v>
      </c>
      <c r="B2179" t="s">
        <v>5121</v>
      </c>
      <c r="C2179" s="1">
        <v>43023</v>
      </c>
      <c r="D2179" s="1">
        <v>43029</v>
      </c>
      <c r="E2179" t="s">
        <v>46</v>
      </c>
      <c r="F2179" t="s">
        <v>5122</v>
      </c>
      <c r="G2179" t="s">
        <v>5123</v>
      </c>
      <c r="H2179" t="s">
        <v>98</v>
      </c>
      <c r="I2179" t="s">
        <v>23</v>
      </c>
      <c r="J2179" t="s">
        <v>5124</v>
      </c>
      <c r="K2179" t="s">
        <v>117</v>
      </c>
      <c r="L2179">
        <v>84106</v>
      </c>
      <c r="M2179" t="s">
        <v>40</v>
      </c>
      <c r="N2179" t="s">
        <v>4498</v>
      </c>
      <c r="O2179" t="s">
        <v>42</v>
      </c>
      <c r="P2179" t="s">
        <v>71</v>
      </c>
      <c r="Q2179" t="s">
        <v>4499</v>
      </c>
      <c r="R2179">
        <v>41.72</v>
      </c>
      <c r="S2179" s="5">
        <f t="shared" ref="S2179:S2242" si="68">YEAR(C2179)</f>
        <v>2017</v>
      </c>
      <c r="T2179" s="11" t="str">
        <f t="shared" ref="T2179:T2242" si="69">TEXT(C2179,"MMM-YYY")</f>
        <v>Oct-2017</v>
      </c>
    </row>
    <row r="2180" spans="1:20" x14ac:dyDescent="0.25">
      <c r="A2180">
        <v>2179</v>
      </c>
      <c r="B2180" t="s">
        <v>5121</v>
      </c>
      <c r="C2180" s="1">
        <v>43023</v>
      </c>
      <c r="D2180" s="1">
        <v>43029</v>
      </c>
      <c r="E2180" t="s">
        <v>46</v>
      </c>
      <c r="F2180" t="s">
        <v>5122</v>
      </c>
      <c r="G2180" t="s">
        <v>5123</v>
      </c>
      <c r="H2180" t="s">
        <v>98</v>
      </c>
      <c r="I2180" t="s">
        <v>23</v>
      </c>
      <c r="J2180" t="s">
        <v>5124</v>
      </c>
      <c r="K2180" t="s">
        <v>117</v>
      </c>
      <c r="L2180">
        <v>84106</v>
      </c>
      <c r="M2180" t="s">
        <v>40</v>
      </c>
      <c r="N2180" t="s">
        <v>1638</v>
      </c>
      <c r="O2180" t="s">
        <v>42</v>
      </c>
      <c r="P2180" t="s">
        <v>86</v>
      </c>
      <c r="Q2180" t="s">
        <v>1639</v>
      </c>
      <c r="R2180">
        <v>71.599999999999994</v>
      </c>
      <c r="S2180" s="5">
        <f t="shared" si="68"/>
        <v>2017</v>
      </c>
      <c r="T2180" s="11" t="str">
        <f t="shared" si="69"/>
        <v>Oct-2017</v>
      </c>
    </row>
    <row r="2181" spans="1:20" x14ac:dyDescent="0.25">
      <c r="A2181">
        <v>2180</v>
      </c>
      <c r="B2181" t="s">
        <v>5127</v>
      </c>
      <c r="C2181" s="1">
        <v>42862</v>
      </c>
      <c r="D2181" s="1">
        <v>42866</v>
      </c>
      <c r="E2181" t="s">
        <v>46</v>
      </c>
      <c r="F2181" t="s">
        <v>1454</v>
      </c>
      <c r="G2181" t="s">
        <v>1455</v>
      </c>
      <c r="H2181" t="s">
        <v>22</v>
      </c>
      <c r="I2181" t="s">
        <v>23</v>
      </c>
      <c r="J2181" t="s">
        <v>262</v>
      </c>
      <c r="K2181" t="s">
        <v>263</v>
      </c>
      <c r="L2181">
        <v>10009</v>
      </c>
      <c r="M2181" t="s">
        <v>144</v>
      </c>
      <c r="N2181" t="s">
        <v>1335</v>
      </c>
      <c r="O2181" t="s">
        <v>42</v>
      </c>
      <c r="P2181" t="s">
        <v>71</v>
      </c>
      <c r="Q2181" t="s">
        <v>1336</v>
      </c>
      <c r="R2181">
        <v>85.231999999999999</v>
      </c>
      <c r="S2181" s="5">
        <f t="shared" si="68"/>
        <v>2017</v>
      </c>
      <c r="T2181" s="11" t="str">
        <f t="shared" si="69"/>
        <v>May-2017</v>
      </c>
    </row>
    <row r="2182" spans="1:20" x14ac:dyDescent="0.25">
      <c r="A2182">
        <v>2181</v>
      </c>
      <c r="B2182" t="s">
        <v>5127</v>
      </c>
      <c r="C2182" s="1">
        <v>42862</v>
      </c>
      <c r="D2182" s="1">
        <v>42866</v>
      </c>
      <c r="E2182" t="s">
        <v>46</v>
      </c>
      <c r="F2182" t="s">
        <v>1454</v>
      </c>
      <c r="G2182" t="s">
        <v>1455</v>
      </c>
      <c r="H2182" t="s">
        <v>22</v>
      </c>
      <c r="I2182" t="s">
        <v>23</v>
      </c>
      <c r="J2182" t="s">
        <v>262</v>
      </c>
      <c r="K2182" t="s">
        <v>263</v>
      </c>
      <c r="L2182">
        <v>10009</v>
      </c>
      <c r="M2182" t="s">
        <v>144</v>
      </c>
      <c r="N2182" t="s">
        <v>1668</v>
      </c>
      <c r="O2182" t="s">
        <v>42</v>
      </c>
      <c r="P2182" t="s">
        <v>43</v>
      </c>
      <c r="Q2182" t="s">
        <v>1669</v>
      </c>
      <c r="R2182">
        <v>44.4</v>
      </c>
      <c r="S2182" s="5">
        <f t="shared" si="68"/>
        <v>2017</v>
      </c>
      <c r="T2182" s="11" t="str">
        <f t="shared" si="69"/>
        <v>May-2017</v>
      </c>
    </row>
    <row r="2183" spans="1:20" x14ac:dyDescent="0.25">
      <c r="A2183">
        <v>2182</v>
      </c>
      <c r="B2183" t="s">
        <v>5127</v>
      </c>
      <c r="C2183" s="1">
        <v>42862</v>
      </c>
      <c r="D2183" s="1">
        <v>42866</v>
      </c>
      <c r="E2183" t="s">
        <v>46</v>
      </c>
      <c r="F2183" t="s">
        <v>1454</v>
      </c>
      <c r="G2183" t="s">
        <v>1455</v>
      </c>
      <c r="H2183" t="s">
        <v>22</v>
      </c>
      <c r="I2183" t="s">
        <v>23</v>
      </c>
      <c r="J2183" t="s">
        <v>262</v>
      </c>
      <c r="K2183" t="s">
        <v>263</v>
      </c>
      <c r="L2183">
        <v>10009</v>
      </c>
      <c r="M2183" t="s">
        <v>144</v>
      </c>
      <c r="N2183" t="s">
        <v>5128</v>
      </c>
      <c r="O2183" t="s">
        <v>28</v>
      </c>
      <c r="P2183" t="s">
        <v>32</v>
      </c>
      <c r="Q2183" t="s">
        <v>5129</v>
      </c>
      <c r="R2183">
        <v>442.76400000000001</v>
      </c>
      <c r="S2183" s="5">
        <f t="shared" si="68"/>
        <v>2017</v>
      </c>
      <c r="T2183" s="11" t="str">
        <f t="shared" si="69"/>
        <v>May-2017</v>
      </c>
    </row>
    <row r="2184" spans="1:20" x14ac:dyDescent="0.25">
      <c r="A2184">
        <v>2183</v>
      </c>
      <c r="B2184" t="s">
        <v>5127</v>
      </c>
      <c r="C2184" s="1">
        <v>42862</v>
      </c>
      <c r="D2184" s="1">
        <v>42866</v>
      </c>
      <c r="E2184" t="s">
        <v>46</v>
      </c>
      <c r="F2184" t="s">
        <v>1454</v>
      </c>
      <c r="G2184" t="s">
        <v>1455</v>
      </c>
      <c r="H2184" t="s">
        <v>22</v>
      </c>
      <c r="I2184" t="s">
        <v>23</v>
      </c>
      <c r="J2184" t="s">
        <v>262</v>
      </c>
      <c r="K2184" t="s">
        <v>263</v>
      </c>
      <c r="L2184">
        <v>10009</v>
      </c>
      <c r="M2184" t="s">
        <v>144</v>
      </c>
      <c r="N2184" t="s">
        <v>4608</v>
      </c>
      <c r="O2184" t="s">
        <v>67</v>
      </c>
      <c r="P2184" t="s">
        <v>680</v>
      </c>
      <c r="Q2184" t="s">
        <v>4609</v>
      </c>
      <c r="R2184">
        <v>3999.95</v>
      </c>
      <c r="S2184" s="5">
        <f t="shared" si="68"/>
        <v>2017</v>
      </c>
      <c r="T2184" s="11" t="str">
        <f t="shared" si="69"/>
        <v>May-2017</v>
      </c>
    </row>
    <row r="2185" spans="1:20" x14ac:dyDescent="0.25">
      <c r="A2185">
        <v>2184</v>
      </c>
      <c r="B2185" t="s">
        <v>5127</v>
      </c>
      <c r="C2185" s="1">
        <v>42862</v>
      </c>
      <c r="D2185" s="1">
        <v>42866</v>
      </c>
      <c r="E2185" t="s">
        <v>46</v>
      </c>
      <c r="F2185" t="s">
        <v>1454</v>
      </c>
      <c r="G2185" t="s">
        <v>1455</v>
      </c>
      <c r="H2185" t="s">
        <v>22</v>
      </c>
      <c r="I2185" t="s">
        <v>23</v>
      </c>
      <c r="J2185" t="s">
        <v>262</v>
      </c>
      <c r="K2185" t="s">
        <v>263</v>
      </c>
      <c r="L2185">
        <v>10009</v>
      </c>
      <c r="M2185" t="s">
        <v>144</v>
      </c>
      <c r="N2185" t="s">
        <v>440</v>
      </c>
      <c r="O2185" t="s">
        <v>67</v>
      </c>
      <c r="P2185" t="s">
        <v>157</v>
      </c>
      <c r="Q2185" t="s">
        <v>441</v>
      </c>
      <c r="R2185">
        <v>199.95</v>
      </c>
      <c r="S2185" s="5">
        <f t="shared" si="68"/>
        <v>2017</v>
      </c>
      <c r="T2185" s="11" t="str">
        <f t="shared" si="69"/>
        <v>May-2017</v>
      </c>
    </row>
    <row r="2186" spans="1:20" x14ac:dyDescent="0.25">
      <c r="A2186">
        <v>2185</v>
      </c>
      <c r="B2186" t="s">
        <v>5127</v>
      </c>
      <c r="C2186" s="1">
        <v>42862</v>
      </c>
      <c r="D2186" s="1">
        <v>42866</v>
      </c>
      <c r="E2186" t="s">
        <v>46</v>
      </c>
      <c r="F2186" t="s">
        <v>1454</v>
      </c>
      <c r="G2186" t="s">
        <v>1455</v>
      </c>
      <c r="H2186" t="s">
        <v>22</v>
      </c>
      <c r="I2186" t="s">
        <v>23</v>
      </c>
      <c r="J2186" t="s">
        <v>262</v>
      </c>
      <c r="K2186" t="s">
        <v>263</v>
      </c>
      <c r="L2186">
        <v>10009</v>
      </c>
      <c r="M2186" t="s">
        <v>144</v>
      </c>
      <c r="N2186" t="s">
        <v>2890</v>
      </c>
      <c r="O2186" t="s">
        <v>28</v>
      </c>
      <c r="P2186" t="s">
        <v>61</v>
      </c>
      <c r="Q2186" t="s">
        <v>921</v>
      </c>
      <c r="R2186">
        <v>63.68</v>
      </c>
      <c r="S2186" s="5">
        <f t="shared" si="68"/>
        <v>2017</v>
      </c>
      <c r="T2186" s="11" t="str">
        <f t="shared" si="69"/>
        <v>May-2017</v>
      </c>
    </row>
    <row r="2187" spans="1:20" x14ac:dyDescent="0.25">
      <c r="A2187">
        <v>2186</v>
      </c>
      <c r="B2187" t="s">
        <v>5130</v>
      </c>
      <c r="C2187" s="1">
        <v>43313</v>
      </c>
      <c r="D2187" s="1">
        <v>43316</v>
      </c>
      <c r="E2187" t="s">
        <v>19</v>
      </c>
      <c r="F2187" t="s">
        <v>817</v>
      </c>
      <c r="G2187" t="s">
        <v>818</v>
      </c>
      <c r="H2187" t="s">
        <v>37</v>
      </c>
      <c r="I2187" t="s">
        <v>23</v>
      </c>
      <c r="J2187" t="s">
        <v>2642</v>
      </c>
      <c r="K2187" t="s">
        <v>39</v>
      </c>
      <c r="L2187">
        <v>93905</v>
      </c>
      <c r="M2187" t="s">
        <v>40</v>
      </c>
      <c r="N2187" t="s">
        <v>614</v>
      </c>
      <c r="O2187" t="s">
        <v>42</v>
      </c>
      <c r="P2187" t="s">
        <v>71</v>
      </c>
      <c r="Q2187" t="s">
        <v>615</v>
      </c>
      <c r="R2187">
        <v>54.896000000000001</v>
      </c>
      <c r="S2187" s="5">
        <f t="shared" si="68"/>
        <v>2018</v>
      </c>
      <c r="T2187" s="11" t="str">
        <f t="shared" si="69"/>
        <v>Aug-2018</v>
      </c>
    </row>
    <row r="2188" spans="1:20" x14ac:dyDescent="0.25">
      <c r="A2188">
        <v>2187</v>
      </c>
      <c r="B2188" t="s">
        <v>5131</v>
      </c>
      <c r="C2188" s="1">
        <v>42930</v>
      </c>
      <c r="D2188" s="1">
        <v>42930</v>
      </c>
      <c r="E2188" t="s">
        <v>1289</v>
      </c>
      <c r="F2188" t="s">
        <v>5132</v>
      </c>
      <c r="G2188" t="s">
        <v>5133</v>
      </c>
      <c r="H2188" t="s">
        <v>22</v>
      </c>
      <c r="I2188" t="s">
        <v>23</v>
      </c>
      <c r="J2188" t="s">
        <v>1682</v>
      </c>
      <c r="K2188" t="s">
        <v>354</v>
      </c>
      <c r="L2188">
        <v>35810</v>
      </c>
      <c r="M2188" t="s">
        <v>26</v>
      </c>
      <c r="N2188" t="s">
        <v>739</v>
      </c>
      <c r="O2188" t="s">
        <v>67</v>
      </c>
      <c r="P2188" t="s">
        <v>157</v>
      </c>
      <c r="Q2188" t="s">
        <v>740</v>
      </c>
      <c r="R2188">
        <v>29</v>
      </c>
      <c r="S2188" s="5">
        <f t="shared" si="68"/>
        <v>2017</v>
      </c>
      <c r="T2188" s="11" t="str">
        <f t="shared" si="69"/>
        <v>Jul-2017</v>
      </c>
    </row>
    <row r="2189" spans="1:20" x14ac:dyDescent="0.25">
      <c r="A2189">
        <v>2188</v>
      </c>
      <c r="B2189" t="s">
        <v>5134</v>
      </c>
      <c r="C2189" s="1">
        <v>43322</v>
      </c>
      <c r="D2189" s="1">
        <v>43327</v>
      </c>
      <c r="E2189" t="s">
        <v>46</v>
      </c>
      <c r="F2189" t="s">
        <v>5115</v>
      </c>
      <c r="G2189" t="s">
        <v>5116</v>
      </c>
      <c r="H2189" t="s">
        <v>22</v>
      </c>
      <c r="I2189" t="s">
        <v>23</v>
      </c>
      <c r="J2189" t="s">
        <v>493</v>
      </c>
      <c r="K2189" t="s">
        <v>250</v>
      </c>
      <c r="L2189">
        <v>47201</v>
      </c>
      <c r="M2189" t="s">
        <v>101</v>
      </c>
      <c r="N2189" t="s">
        <v>4136</v>
      </c>
      <c r="O2189" t="s">
        <v>42</v>
      </c>
      <c r="P2189" t="s">
        <v>169</v>
      </c>
      <c r="Q2189" t="s">
        <v>667</v>
      </c>
      <c r="R2189">
        <v>70.08</v>
      </c>
      <c r="S2189" s="5">
        <f t="shared" si="68"/>
        <v>2018</v>
      </c>
      <c r="T2189" s="11" t="str">
        <f t="shared" si="69"/>
        <v>Aug-2018</v>
      </c>
    </row>
    <row r="2190" spans="1:20" x14ac:dyDescent="0.25">
      <c r="A2190">
        <v>2189</v>
      </c>
      <c r="B2190" t="s">
        <v>5134</v>
      </c>
      <c r="C2190" s="1">
        <v>43322</v>
      </c>
      <c r="D2190" s="1">
        <v>43327</v>
      </c>
      <c r="E2190" t="s">
        <v>46</v>
      </c>
      <c r="F2190" t="s">
        <v>5115</v>
      </c>
      <c r="G2190" t="s">
        <v>5116</v>
      </c>
      <c r="H2190" t="s">
        <v>22</v>
      </c>
      <c r="I2190" t="s">
        <v>23</v>
      </c>
      <c r="J2190" t="s">
        <v>493</v>
      </c>
      <c r="K2190" t="s">
        <v>250</v>
      </c>
      <c r="L2190">
        <v>47201</v>
      </c>
      <c r="M2190" t="s">
        <v>101</v>
      </c>
      <c r="N2190" t="s">
        <v>334</v>
      </c>
      <c r="O2190" t="s">
        <v>28</v>
      </c>
      <c r="P2190" t="s">
        <v>61</v>
      </c>
      <c r="Q2190" t="s">
        <v>335</v>
      </c>
      <c r="R2190">
        <v>121.3</v>
      </c>
      <c r="S2190" s="5">
        <f t="shared" si="68"/>
        <v>2018</v>
      </c>
      <c r="T2190" s="11" t="str">
        <f t="shared" si="69"/>
        <v>Aug-2018</v>
      </c>
    </row>
    <row r="2191" spans="1:20" x14ac:dyDescent="0.25">
      <c r="A2191">
        <v>2190</v>
      </c>
      <c r="B2191" t="s">
        <v>5134</v>
      </c>
      <c r="C2191" s="1">
        <v>43322</v>
      </c>
      <c r="D2191" s="1">
        <v>43327</v>
      </c>
      <c r="E2191" t="s">
        <v>46</v>
      </c>
      <c r="F2191" t="s">
        <v>5115</v>
      </c>
      <c r="G2191" t="s">
        <v>5116</v>
      </c>
      <c r="H2191" t="s">
        <v>22</v>
      </c>
      <c r="I2191" t="s">
        <v>23</v>
      </c>
      <c r="J2191" t="s">
        <v>493</v>
      </c>
      <c r="K2191" t="s">
        <v>250</v>
      </c>
      <c r="L2191">
        <v>47201</v>
      </c>
      <c r="M2191" t="s">
        <v>101</v>
      </c>
      <c r="N2191" t="s">
        <v>1190</v>
      </c>
      <c r="O2191" t="s">
        <v>67</v>
      </c>
      <c r="P2191" t="s">
        <v>68</v>
      </c>
      <c r="Q2191" t="s">
        <v>1191</v>
      </c>
      <c r="R2191">
        <v>1454.49</v>
      </c>
      <c r="S2191" s="5">
        <f t="shared" si="68"/>
        <v>2018</v>
      </c>
      <c r="T2191" s="11" t="str">
        <f t="shared" si="69"/>
        <v>Aug-2018</v>
      </c>
    </row>
    <row r="2192" spans="1:20" x14ac:dyDescent="0.25">
      <c r="A2192">
        <v>2191</v>
      </c>
      <c r="B2192" t="s">
        <v>5135</v>
      </c>
      <c r="C2192" s="1">
        <v>42911</v>
      </c>
      <c r="D2192" s="1">
        <v>42915</v>
      </c>
      <c r="E2192" t="s">
        <v>46</v>
      </c>
      <c r="F2192" t="s">
        <v>2010</v>
      </c>
      <c r="G2192" t="s">
        <v>2011</v>
      </c>
      <c r="H2192" t="s">
        <v>22</v>
      </c>
      <c r="I2192" t="s">
        <v>23</v>
      </c>
      <c r="J2192" t="s">
        <v>38</v>
      </c>
      <c r="K2192" t="s">
        <v>39</v>
      </c>
      <c r="L2192">
        <v>90049</v>
      </c>
      <c r="M2192" t="s">
        <v>40</v>
      </c>
      <c r="N2192" t="s">
        <v>5136</v>
      </c>
      <c r="O2192" t="s">
        <v>42</v>
      </c>
      <c r="P2192" t="s">
        <v>74</v>
      </c>
      <c r="Q2192" t="s">
        <v>5137</v>
      </c>
      <c r="R2192">
        <v>60.81</v>
      </c>
      <c r="S2192" s="5">
        <f t="shared" si="68"/>
        <v>2017</v>
      </c>
      <c r="T2192" s="11" t="str">
        <f t="shared" si="69"/>
        <v>Jun-2017</v>
      </c>
    </row>
    <row r="2193" spans="1:20" x14ac:dyDescent="0.25">
      <c r="A2193">
        <v>2192</v>
      </c>
      <c r="B2193" t="s">
        <v>5138</v>
      </c>
      <c r="C2193" s="1">
        <v>43079</v>
      </c>
      <c r="D2193" s="1">
        <v>43086</v>
      </c>
      <c r="E2193" t="s">
        <v>46</v>
      </c>
      <c r="F2193" t="s">
        <v>2288</v>
      </c>
      <c r="G2193" t="s">
        <v>2289</v>
      </c>
      <c r="H2193" t="s">
        <v>22</v>
      </c>
      <c r="I2193" t="s">
        <v>23</v>
      </c>
      <c r="J2193" t="s">
        <v>91</v>
      </c>
      <c r="K2193" t="s">
        <v>92</v>
      </c>
      <c r="L2193">
        <v>98105</v>
      </c>
      <c r="M2193" t="s">
        <v>40</v>
      </c>
      <c r="N2193" t="s">
        <v>4999</v>
      </c>
      <c r="O2193" t="s">
        <v>42</v>
      </c>
      <c r="P2193" t="s">
        <v>71</v>
      </c>
      <c r="Q2193" t="s">
        <v>5000</v>
      </c>
      <c r="R2193">
        <v>153.55199999999999</v>
      </c>
      <c r="S2193" s="5">
        <f t="shared" si="68"/>
        <v>2017</v>
      </c>
      <c r="T2193" s="11" t="str">
        <f t="shared" si="69"/>
        <v>Dec-2017</v>
      </c>
    </row>
    <row r="2194" spans="1:20" x14ac:dyDescent="0.25">
      <c r="A2194">
        <v>2193</v>
      </c>
      <c r="B2194" t="s">
        <v>5138</v>
      </c>
      <c r="C2194" s="1">
        <v>43079</v>
      </c>
      <c r="D2194" s="1">
        <v>43086</v>
      </c>
      <c r="E2194" t="s">
        <v>46</v>
      </c>
      <c r="F2194" t="s">
        <v>2288</v>
      </c>
      <c r="G2194" t="s">
        <v>2289</v>
      </c>
      <c r="H2194" t="s">
        <v>22</v>
      </c>
      <c r="I2194" t="s">
        <v>23</v>
      </c>
      <c r="J2194" t="s">
        <v>91</v>
      </c>
      <c r="K2194" t="s">
        <v>92</v>
      </c>
      <c r="L2194">
        <v>98105</v>
      </c>
      <c r="M2194" t="s">
        <v>40</v>
      </c>
      <c r="N2194" t="s">
        <v>4442</v>
      </c>
      <c r="O2194" t="s">
        <v>42</v>
      </c>
      <c r="P2194" t="s">
        <v>74</v>
      </c>
      <c r="Q2194" t="s">
        <v>4443</v>
      </c>
      <c r="R2194">
        <v>65.34</v>
      </c>
      <c r="S2194" s="5">
        <f t="shared" si="68"/>
        <v>2017</v>
      </c>
      <c r="T2194" s="11" t="str">
        <f t="shared" si="69"/>
        <v>Dec-2017</v>
      </c>
    </row>
    <row r="2195" spans="1:20" x14ac:dyDescent="0.25">
      <c r="A2195">
        <v>2194</v>
      </c>
      <c r="B2195" t="s">
        <v>5138</v>
      </c>
      <c r="C2195" s="1">
        <v>43079</v>
      </c>
      <c r="D2195" s="1">
        <v>43086</v>
      </c>
      <c r="E2195" t="s">
        <v>46</v>
      </c>
      <c r="F2195" t="s">
        <v>2288</v>
      </c>
      <c r="G2195" t="s">
        <v>2289</v>
      </c>
      <c r="H2195" t="s">
        <v>22</v>
      </c>
      <c r="I2195" t="s">
        <v>23</v>
      </c>
      <c r="J2195" t="s">
        <v>91</v>
      </c>
      <c r="K2195" t="s">
        <v>92</v>
      </c>
      <c r="L2195">
        <v>98105</v>
      </c>
      <c r="M2195" t="s">
        <v>40</v>
      </c>
      <c r="N2195" t="s">
        <v>4077</v>
      </c>
      <c r="O2195" t="s">
        <v>42</v>
      </c>
      <c r="P2195" t="s">
        <v>86</v>
      </c>
      <c r="Q2195" t="s">
        <v>4078</v>
      </c>
      <c r="R2195">
        <v>123.92</v>
      </c>
      <c r="S2195" s="5">
        <f t="shared" si="68"/>
        <v>2017</v>
      </c>
      <c r="T2195" s="11" t="str">
        <f t="shared" si="69"/>
        <v>Dec-2017</v>
      </c>
    </row>
    <row r="2196" spans="1:20" x14ac:dyDescent="0.25">
      <c r="A2196">
        <v>2195</v>
      </c>
      <c r="B2196" t="s">
        <v>5138</v>
      </c>
      <c r="C2196" s="1">
        <v>43079</v>
      </c>
      <c r="D2196" s="1">
        <v>43086</v>
      </c>
      <c r="E2196" t="s">
        <v>46</v>
      </c>
      <c r="F2196" t="s">
        <v>2288</v>
      </c>
      <c r="G2196" t="s">
        <v>2289</v>
      </c>
      <c r="H2196" t="s">
        <v>22</v>
      </c>
      <c r="I2196" t="s">
        <v>23</v>
      </c>
      <c r="J2196" t="s">
        <v>91</v>
      </c>
      <c r="K2196" t="s">
        <v>92</v>
      </c>
      <c r="L2196">
        <v>98105</v>
      </c>
      <c r="M2196" t="s">
        <v>40</v>
      </c>
      <c r="N2196" t="s">
        <v>5139</v>
      </c>
      <c r="O2196" t="s">
        <v>42</v>
      </c>
      <c r="P2196" t="s">
        <v>74</v>
      </c>
      <c r="Q2196" t="s">
        <v>5140</v>
      </c>
      <c r="R2196">
        <v>35.1</v>
      </c>
      <c r="S2196" s="5">
        <f t="shared" si="68"/>
        <v>2017</v>
      </c>
      <c r="T2196" s="11" t="str">
        <f t="shared" si="69"/>
        <v>Dec-2017</v>
      </c>
    </row>
    <row r="2197" spans="1:20" x14ac:dyDescent="0.25">
      <c r="A2197">
        <v>2196</v>
      </c>
      <c r="B2197" t="s">
        <v>5138</v>
      </c>
      <c r="C2197" s="1">
        <v>43079</v>
      </c>
      <c r="D2197" s="1">
        <v>43086</v>
      </c>
      <c r="E2197" t="s">
        <v>46</v>
      </c>
      <c r="F2197" t="s">
        <v>2288</v>
      </c>
      <c r="G2197" t="s">
        <v>2289</v>
      </c>
      <c r="H2197" t="s">
        <v>22</v>
      </c>
      <c r="I2197" t="s">
        <v>23</v>
      </c>
      <c r="J2197" t="s">
        <v>91</v>
      </c>
      <c r="K2197" t="s">
        <v>92</v>
      </c>
      <c r="L2197">
        <v>98105</v>
      </c>
      <c r="M2197" t="s">
        <v>40</v>
      </c>
      <c r="N2197" t="s">
        <v>4161</v>
      </c>
      <c r="O2197" t="s">
        <v>67</v>
      </c>
      <c r="P2197" t="s">
        <v>157</v>
      </c>
      <c r="Q2197" t="s">
        <v>4162</v>
      </c>
      <c r="R2197">
        <v>44.75</v>
      </c>
      <c r="S2197" s="5">
        <f t="shared" si="68"/>
        <v>2017</v>
      </c>
      <c r="T2197" s="11" t="str">
        <f t="shared" si="69"/>
        <v>Dec-2017</v>
      </c>
    </row>
    <row r="2198" spans="1:20" x14ac:dyDescent="0.25">
      <c r="A2198">
        <v>2197</v>
      </c>
      <c r="B2198" t="s">
        <v>5141</v>
      </c>
      <c r="C2198" s="1">
        <v>43070</v>
      </c>
      <c r="D2198" s="1">
        <v>43075</v>
      </c>
      <c r="E2198" t="s">
        <v>46</v>
      </c>
      <c r="F2198" t="s">
        <v>3067</v>
      </c>
      <c r="G2198" t="s">
        <v>3068</v>
      </c>
      <c r="H2198" t="s">
        <v>22</v>
      </c>
      <c r="I2198" t="s">
        <v>23</v>
      </c>
      <c r="J2198" t="s">
        <v>5142</v>
      </c>
      <c r="K2198" t="s">
        <v>331</v>
      </c>
      <c r="L2198">
        <v>37918</v>
      </c>
      <c r="M2198" t="s">
        <v>26</v>
      </c>
      <c r="N2198" t="s">
        <v>583</v>
      </c>
      <c r="O2198" t="s">
        <v>42</v>
      </c>
      <c r="P2198" t="s">
        <v>64</v>
      </c>
      <c r="Q2198" t="s">
        <v>584</v>
      </c>
      <c r="R2198">
        <v>4.7039999999999997</v>
      </c>
      <c r="S2198" s="5">
        <f t="shared" si="68"/>
        <v>2017</v>
      </c>
      <c r="T2198" s="11" t="str">
        <f t="shared" si="69"/>
        <v>Dec-2017</v>
      </c>
    </row>
    <row r="2199" spans="1:20" x14ac:dyDescent="0.25">
      <c r="A2199">
        <v>2198</v>
      </c>
      <c r="B2199" t="s">
        <v>5143</v>
      </c>
      <c r="C2199" s="1">
        <v>42336</v>
      </c>
      <c r="D2199" s="1">
        <v>42342</v>
      </c>
      <c r="E2199" t="s">
        <v>46</v>
      </c>
      <c r="F2199" t="s">
        <v>4973</v>
      </c>
      <c r="G2199" t="s">
        <v>4974</v>
      </c>
      <c r="H2199" t="s">
        <v>22</v>
      </c>
      <c r="I2199" t="s">
        <v>23</v>
      </c>
      <c r="J2199" t="s">
        <v>1818</v>
      </c>
      <c r="K2199" t="s">
        <v>354</v>
      </c>
      <c r="L2199">
        <v>36116</v>
      </c>
      <c r="M2199" t="s">
        <v>26</v>
      </c>
      <c r="N2199" t="s">
        <v>2191</v>
      </c>
      <c r="O2199" t="s">
        <v>42</v>
      </c>
      <c r="P2199" t="s">
        <v>64</v>
      </c>
      <c r="Q2199" t="s">
        <v>2192</v>
      </c>
      <c r="R2199">
        <v>14.67</v>
      </c>
      <c r="S2199" s="5">
        <f t="shared" si="68"/>
        <v>2015</v>
      </c>
      <c r="T2199" s="11" t="str">
        <f t="shared" si="69"/>
        <v>Nov-2015</v>
      </c>
    </row>
    <row r="2200" spans="1:20" x14ac:dyDescent="0.25">
      <c r="A2200">
        <v>2199</v>
      </c>
      <c r="B2200" t="s">
        <v>5144</v>
      </c>
      <c r="C2200" s="1">
        <v>42457</v>
      </c>
      <c r="D2200" s="1">
        <v>42462</v>
      </c>
      <c r="E2200" t="s">
        <v>46</v>
      </c>
      <c r="F2200" t="s">
        <v>2003</v>
      </c>
      <c r="G2200" t="s">
        <v>2004</v>
      </c>
      <c r="H2200" t="s">
        <v>22</v>
      </c>
      <c r="I2200" t="s">
        <v>23</v>
      </c>
      <c r="J2200" t="s">
        <v>142</v>
      </c>
      <c r="K2200" t="s">
        <v>143</v>
      </c>
      <c r="L2200">
        <v>19120</v>
      </c>
      <c r="M2200" t="s">
        <v>144</v>
      </c>
      <c r="N2200" t="s">
        <v>406</v>
      </c>
      <c r="O2200" t="s">
        <v>42</v>
      </c>
      <c r="P2200" t="s">
        <v>86</v>
      </c>
      <c r="Q2200" t="s">
        <v>407</v>
      </c>
      <c r="R2200">
        <v>15.552</v>
      </c>
      <c r="S2200" s="5">
        <f t="shared" si="68"/>
        <v>2016</v>
      </c>
      <c r="T2200" s="11" t="str">
        <f t="shared" si="69"/>
        <v>Mar-2016</v>
      </c>
    </row>
    <row r="2201" spans="1:20" x14ac:dyDescent="0.25">
      <c r="A2201">
        <v>2200</v>
      </c>
      <c r="B2201" t="s">
        <v>5144</v>
      </c>
      <c r="C2201" s="1">
        <v>42457</v>
      </c>
      <c r="D2201" s="1">
        <v>42462</v>
      </c>
      <c r="E2201" t="s">
        <v>46</v>
      </c>
      <c r="F2201" t="s">
        <v>2003</v>
      </c>
      <c r="G2201" t="s">
        <v>2004</v>
      </c>
      <c r="H2201" t="s">
        <v>22</v>
      </c>
      <c r="I2201" t="s">
        <v>23</v>
      </c>
      <c r="J2201" t="s">
        <v>142</v>
      </c>
      <c r="K2201" t="s">
        <v>143</v>
      </c>
      <c r="L2201">
        <v>19120</v>
      </c>
      <c r="M2201" t="s">
        <v>144</v>
      </c>
      <c r="N2201" t="s">
        <v>4900</v>
      </c>
      <c r="O2201" t="s">
        <v>42</v>
      </c>
      <c r="P2201" t="s">
        <v>86</v>
      </c>
      <c r="Q2201" t="s">
        <v>4901</v>
      </c>
      <c r="R2201">
        <v>5.2320000000000002</v>
      </c>
      <c r="S2201" s="5">
        <f t="shared" si="68"/>
        <v>2016</v>
      </c>
      <c r="T2201" s="11" t="str">
        <f t="shared" si="69"/>
        <v>Mar-2016</v>
      </c>
    </row>
    <row r="2202" spans="1:20" x14ac:dyDescent="0.25">
      <c r="A2202">
        <v>2201</v>
      </c>
      <c r="B2202" t="s">
        <v>5145</v>
      </c>
      <c r="C2202" s="1">
        <v>42156</v>
      </c>
      <c r="D2202" s="1">
        <v>42161</v>
      </c>
      <c r="E2202" t="s">
        <v>46</v>
      </c>
      <c r="F2202" t="s">
        <v>2476</v>
      </c>
      <c r="G2202" t="s">
        <v>2477</v>
      </c>
      <c r="H2202" t="s">
        <v>22</v>
      </c>
      <c r="I2202" t="s">
        <v>23</v>
      </c>
      <c r="J2202" t="s">
        <v>5146</v>
      </c>
      <c r="K2202" t="s">
        <v>1708</v>
      </c>
      <c r="L2202">
        <v>72209</v>
      </c>
      <c r="M2202" t="s">
        <v>26</v>
      </c>
      <c r="N2202" t="s">
        <v>1362</v>
      </c>
      <c r="O2202" t="s">
        <v>28</v>
      </c>
      <c r="P2202" t="s">
        <v>61</v>
      </c>
      <c r="Q2202" t="s">
        <v>1363</v>
      </c>
      <c r="R2202">
        <v>22.2</v>
      </c>
      <c r="S2202" s="5">
        <f t="shared" si="68"/>
        <v>2015</v>
      </c>
      <c r="T2202" s="11" t="str">
        <f t="shared" si="69"/>
        <v>Jun-2015</v>
      </c>
    </row>
    <row r="2203" spans="1:20" x14ac:dyDescent="0.25">
      <c r="A2203">
        <v>2202</v>
      </c>
      <c r="B2203" t="s">
        <v>5145</v>
      </c>
      <c r="C2203" s="1">
        <v>42156</v>
      </c>
      <c r="D2203" s="1">
        <v>42161</v>
      </c>
      <c r="E2203" t="s">
        <v>46</v>
      </c>
      <c r="F2203" t="s">
        <v>2476</v>
      </c>
      <c r="G2203" t="s">
        <v>2477</v>
      </c>
      <c r="H2203" t="s">
        <v>22</v>
      </c>
      <c r="I2203" t="s">
        <v>23</v>
      </c>
      <c r="J2203" t="s">
        <v>5146</v>
      </c>
      <c r="K2203" t="s">
        <v>1708</v>
      </c>
      <c r="L2203">
        <v>72209</v>
      </c>
      <c r="M2203" t="s">
        <v>26</v>
      </c>
      <c r="N2203" t="s">
        <v>859</v>
      </c>
      <c r="O2203" t="s">
        <v>67</v>
      </c>
      <c r="P2203" t="s">
        <v>68</v>
      </c>
      <c r="Q2203" t="s">
        <v>860</v>
      </c>
      <c r="R2203">
        <v>881.93</v>
      </c>
      <c r="S2203" s="5">
        <f t="shared" si="68"/>
        <v>2015</v>
      </c>
      <c r="T2203" s="11" t="str">
        <f t="shared" si="69"/>
        <v>Jun-2015</v>
      </c>
    </row>
    <row r="2204" spans="1:20" x14ac:dyDescent="0.25">
      <c r="A2204">
        <v>2203</v>
      </c>
      <c r="B2204" t="s">
        <v>5147</v>
      </c>
      <c r="C2204" s="1">
        <v>42619</v>
      </c>
      <c r="D2204" s="1">
        <v>42625</v>
      </c>
      <c r="E2204" t="s">
        <v>46</v>
      </c>
      <c r="F2204" t="s">
        <v>3842</v>
      </c>
      <c r="G2204" t="s">
        <v>3843</v>
      </c>
      <c r="H2204" t="s">
        <v>98</v>
      </c>
      <c r="I2204" t="s">
        <v>23</v>
      </c>
      <c r="J2204" t="s">
        <v>91</v>
      </c>
      <c r="K2204" t="s">
        <v>92</v>
      </c>
      <c r="L2204">
        <v>98103</v>
      </c>
      <c r="M2204" t="s">
        <v>40</v>
      </c>
      <c r="N2204" t="s">
        <v>1252</v>
      </c>
      <c r="O2204" t="s">
        <v>42</v>
      </c>
      <c r="P2204" t="s">
        <v>71</v>
      </c>
      <c r="Q2204" t="s">
        <v>1253</v>
      </c>
      <c r="R2204">
        <v>6.0960000000000001</v>
      </c>
      <c r="S2204" s="5">
        <f t="shared" si="68"/>
        <v>2016</v>
      </c>
      <c r="T2204" s="11" t="str">
        <f t="shared" si="69"/>
        <v>Sep-2016</v>
      </c>
    </row>
    <row r="2205" spans="1:20" x14ac:dyDescent="0.25">
      <c r="A2205">
        <v>2204</v>
      </c>
      <c r="B2205" t="s">
        <v>5147</v>
      </c>
      <c r="C2205" s="1">
        <v>42619</v>
      </c>
      <c r="D2205" s="1">
        <v>42625</v>
      </c>
      <c r="E2205" t="s">
        <v>46</v>
      </c>
      <c r="F2205" t="s">
        <v>3842</v>
      </c>
      <c r="G2205" t="s">
        <v>3843</v>
      </c>
      <c r="H2205" t="s">
        <v>98</v>
      </c>
      <c r="I2205" t="s">
        <v>23</v>
      </c>
      <c r="J2205" t="s">
        <v>91</v>
      </c>
      <c r="K2205" t="s">
        <v>92</v>
      </c>
      <c r="L2205">
        <v>98103</v>
      </c>
      <c r="M2205" t="s">
        <v>40</v>
      </c>
      <c r="N2205" t="s">
        <v>5148</v>
      </c>
      <c r="O2205" t="s">
        <v>28</v>
      </c>
      <c r="P2205" t="s">
        <v>61</v>
      </c>
      <c r="Q2205" t="s">
        <v>5149</v>
      </c>
      <c r="R2205">
        <v>191.82</v>
      </c>
      <c r="S2205" s="5">
        <f t="shared" si="68"/>
        <v>2016</v>
      </c>
      <c r="T2205" s="11" t="str">
        <f t="shared" si="69"/>
        <v>Sep-2016</v>
      </c>
    </row>
    <row r="2206" spans="1:20" x14ac:dyDescent="0.25">
      <c r="A2206">
        <v>2205</v>
      </c>
      <c r="B2206" t="s">
        <v>5150</v>
      </c>
      <c r="C2206" s="1">
        <v>42550</v>
      </c>
      <c r="D2206" s="1">
        <v>42556</v>
      </c>
      <c r="E2206" t="s">
        <v>46</v>
      </c>
      <c r="F2206" t="s">
        <v>515</v>
      </c>
      <c r="G2206" t="s">
        <v>516</v>
      </c>
      <c r="H2206" t="s">
        <v>22</v>
      </c>
      <c r="I2206" t="s">
        <v>23</v>
      </c>
      <c r="J2206" t="s">
        <v>2472</v>
      </c>
      <c r="K2206" t="s">
        <v>143</v>
      </c>
      <c r="L2206">
        <v>17602</v>
      </c>
      <c r="M2206" t="s">
        <v>144</v>
      </c>
      <c r="N2206" t="s">
        <v>3933</v>
      </c>
      <c r="O2206" t="s">
        <v>28</v>
      </c>
      <c r="P2206" t="s">
        <v>61</v>
      </c>
      <c r="Q2206" t="s">
        <v>5151</v>
      </c>
      <c r="R2206">
        <v>20.103999999999999</v>
      </c>
      <c r="S2206" s="5">
        <f t="shared" si="68"/>
        <v>2016</v>
      </c>
      <c r="T2206" s="11" t="str">
        <f t="shared" si="69"/>
        <v>Jun-2016</v>
      </c>
    </row>
    <row r="2207" spans="1:20" x14ac:dyDescent="0.25">
      <c r="A2207">
        <v>2206</v>
      </c>
      <c r="B2207" t="s">
        <v>5152</v>
      </c>
      <c r="C2207" s="1">
        <v>42988</v>
      </c>
      <c r="D2207" s="1">
        <v>42990</v>
      </c>
      <c r="E2207" t="s">
        <v>19</v>
      </c>
      <c r="F2207" t="s">
        <v>2847</v>
      </c>
      <c r="G2207" t="s">
        <v>2848</v>
      </c>
      <c r="H2207" t="s">
        <v>98</v>
      </c>
      <c r="I2207" t="s">
        <v>23</v>
      </c>
      <c r="J2207" t="s">
        <v>511</v>
      </c>
      <c r="K2207" t="s">
        <v>331</v>
      </c>
      <c r="L2207">
        <v>37620</v>
      </c>
      <c r="M2207" t="s">
        <v>26</v>
      </c>
      <c r="N2207" t="s">
        <v>5153</v>
      </c>
      <c r="O2207" t="s">
        <v>42</v>
      </c>
      <c r="P2207" t="s">
        <v>64</v>
      </c>
      <c r="Q2207" t="s">
        <v>5154</v>
      </c>
      <c r="R2207">
        <v>67.56</v>
      </c>
      <c r="S2207" s="5">
        <f t="shared" si="68"/>
        <v>2017</v>
      </c>
      <c r="T2207" s="11" t="str">
        <f t="shared" si="69"/>
        <v>Sep-2017</v>
      </c>
    </row>
    <row r="2208" spans="1:20" x14ac:dyDescent="0.25">
      <c r="A2208">
        <v>2207</v>
      </c>
      <c r="B2208" t="s">
        <v>5155</v>
      </c>
      <c r="C2208" s="1">
        <v>42199</v>
      </c>
      <c r="D2208" s="1">
        <v>42205</v>
      </c>
      <c r="E2208" t="s">
        <v>46</v>
      </c>
      <c r="F2208" t="s">
        <v>5156</v>
      </c>
      <c r="G2208" t="s">
        <v>5157</v>
      </c>
      <c r="H2208" t="s">
        <v>98</v>
      </c>
      <c r="I2208" t="s">
        <v>23</v>
      </c>
      <c r="J2208" t="s">
        <v>452</v>
      </c>
      <c r="K2208" t="s">
        <v>207</v>
      </c>
      <c r="L2208">
        <v>60505</v>
      </c>
      <c r="M2208" t="s">
        <v>101</v>
      </c>
      <c r="N2208" t="s">
        <v>1597</v>
      </c>
      <c r="O2208" t="s">
        <v>42</v>
      </c>
      <c r="P2208" t="s">
        <v>71</v>
      </c>
      <c r="Q2208" t="s">
        <v>1598</v>
      </c>
      <c r="R2208">
        <v>29.931999999999999</v>
      </c>
      <c r="S2208" s="5">
        <f t="shared" si="68"/>
        <v>2015</v>
      </c>
      <c r="T2208" s="11" t="str">
        <f t="shared" si="69"/>
        <v>Jul-2015</v>
      </c>
    </row>
    <row r="2209" spans="1:20" x14ac:dyDescent="0.25">
      <c r="A2209">
        <v>2208</v>
      </c>
      <c r="B2209" t="s">
        <v>5155</v>
      </c>
      <c r="C2209" s="1">
        <v>42199</v>
      </c>
      <c r="D2209" s="1">
        <v>42205</v>
      </c>
      <c r="E2209" t="s">
        <v>46</v>
      </c>
      <c r="F2209" t="s">
        <v>5156</v>
      </c>
      <c r="G2209" t="s">
        <v>5157</v>
      </c>
      <c r="H2209" t="s">
        <v>98</v>
      </c>
      <c r="I2209" t="s">
        <v>23</v>
      </c>
      <c r="J2209" t="s">
        <v>452</v>
      </c>
      <c r="K2209" t="s">
        <v>207</v>
      </c>
      <c r="L2209">
        <v>60505</v>
      </c>
      <c r="M2209" t="s">
        <v>101</v>
      </c>
      <c r="N2209" t="s">
        <v>764</v>
      </c>
      <c r="O2209" t="s">
        <v>67</v>
      </c>
      <c r="P2209" t="s">
        <v>68</v>
      </c>
      <c r="Q2209" t="s">
        <v>765</v>
      </c>
      <c r="R2209">
        <v>38.271999999999998</v>
      </c>
      <c r="S2209" s="5">
        <f t="shared" si="68"/>
        <v>2015</v>
      </c>
      <c r="T2209" s="11" t="str">
        <f t="shared" si="69"/>
        <v>Jul-2015</v>
      </c>
    </row>
    <row r="2210" spans="1:20" x14ac:dyDescent="0.25">
      <c r="A2210">
        <v>2209</v>
      </c>
      <c r="B2210" t="s">
        <v>5158</v>
      </c>
      <c r="C2210" s="1">
        <v>42604</v>
      </c>
      <c r="D2210" s="1">
        <v>42608</v>
      </c>
      <c r="E2210" t="s">
        <v>46</v>
      </c>
      <c r="F2210" t="s">
        <v>413</v>
      </c>
      <c r="G2210" t="s">
        <v>414</v>
      </c>
      <c r="H2210" t="s">
        <v>98</v>
      </c>
      <c r="I2210" t="s">
        <v>23</v>
      </c>
      <c r="J2210" t="s">
        <v>262</v>
      </c>
      <c r="K2210" t="s">
        <v>263</v>
      </c>
      <c r="L2210">
        <v>10009</v>
      </c>
      <c r="M2210" t="s">
        <v>144</v>
      </c>
      <c r="N2210" t="s">
        <v>468</v>
      </c>
      <c r="O2210" t="s">
        <v>42</v>
      </c>
      <c r="P2210" t="s">
        <v>64</v>
      </c>
      <c r="Q2210" t="s">
        <v>469</v>
      </c>
      <c r="R2210">
        <v>16.52</v>
      </c>
      <c r="S2210" s="5">
        <f t="shared" si="68"/>
        <v>2016</v>
      </c>
      <c r="T2210" s="11" t="str">
        <f t="shared" si="69"/>
        <v>Aug-2016</v>
      </c>
    </row>
    <row r="2211" spans="1:20" x14ac:dyDescent="0.25">
      <c r="A2211">
        <v>2210</v>
      </c>
      <c r="B2211" t="s">
        <v>5159</v>
      </c>
      <c r="C2211" s="1">
        <v>42322</v>
      </c>
      <c r="D2211" s="1">
        <v>42324</v>
      </c>
      <c r="E2211" t="s">
        <v>19</v>
      </c>
      <c r="F2211" t="s">
        <v>5160</v>
      </c>
      <c r="G2211" t="s">
        <v>5161</v>
      </c>
      <c r="H2211" t="s">
        <v>22</v>
      </c>
      <c r="I2211" t="s">
        <v>23</v>
      </c>
      <c r="J2211" t="s">
        <v>744</v>
      </c>
      <c r="K2211" t="s">
        <v>745</v>
      </c>
      <c r="L2211">
        <v>6824</v>
      </c>
      <c r="M2211" t="s">
        <v>144</v>
      </c>
      <c r="N2211" t="s">
        <v>5162</v>
      </c>
      <c r="O2211" t="s">
        <v>67</v>
      </c>
      <c r="P2211" t="s">
        <v>68</v>
      </c>
      <c r="Q2211" t="s">
        <v>5163</v>
      </c>
      <c r="R2211">
        <v>832.93</v>
      </c>
      <c r="S2211" s="5">
        <f t="shared" si="68"/>
        <v>2015</v>
      </c>
      <c r="T2211" s="11" t="str">
        <f t="shared" si="69"/>
        <v>Nov-2015</v>
      </c>
    </row>
    <row r="2212" spans="1:20" x14ac:dyDescent="0.25">
      <c r="A2212">
        <v>2211</v>
      </c>
      <c r="B2212" t="s">
        <v>5159</v>
      </c>
      <c r="C2212" s="1">
        <v>42322</v>
      </c>
      <c r="D2212" s="1">
        <v>42324</v>
      </c>
      <c r="E2212" t="s">
        <v>19</v>
      </c>
      <c r="F2212" t="s">
        <v>5160</v>
      </c>
      <c r="G2212" t="s">
        <v>5161</v>
      </c>
      <c r="H2212" t="s">
        <v>22</v>
      </c>
      <c r="I2212" t="s">
        <v>23</v>
      </c>
      <c r="J2212" t="s">
        <v>744</v>
      </c>
      <c r="K2212" t="s">
        <v>745</v>
      </c>
      <c r="L2212">
        <v>6824</v>
      </c>
      <c r="M2212" t="s">
        <v>144</v>
      </c>
      <c r="N2212" t="s">
        <v>970</v>
      </c>
      <c r="O2212" t="s">
        <v>42</v>
      </c>
      <c r="P2212" t="s">
        <v>71</v>
      </c>
      <c r="Q2212" t="s">
        <v>971</v>
      </c>
      <c r="R2212">
        <v>43.8</v>
      </c>
      <c r="S2212" s="5">
        <f t="shared" si="68"/>
        <v>2015</v>
      </c>
      <c r="T2212" s="11" t="str">
        <f t="shared" si="69"/>
        <v>Nov-2015</v>
      </c>
    </row>
    <row r="2213" spans="1:20" x14ac:dyDescent="0.25">
      <c r="A2213">
        <v>2212</v>
      </c>
      <c r="B2213" t="s">
        <v>5164</v>
      </c>
      <c r="C2213" s="1">
        <v>43066</v>
      </c>
      <c r="D2213" s="1">
        <v>43069</v>
      </c>
      <c r="E2213" t="s">
        <v>184</v>
      </c>
      <c r="F2213" t="s">
        <v>1269</v>
      </c>
      <c r="G2213" t="s">
        <v>1270</v>
      </c>
      <c r="H2213" t="s">
        <v>37</v>
      </c>
      <c r="I2213" t="s">
        <v>23</v>
      </c>
      <c r="J2213" t="s">
        <v>5165</v>
      </c>
      <c r="K2213" t="s">
        <v>234</v>
      </c>
      <c r="L2213">
        <v>48146</v>
      </c>
      <c r="M2213" t="s">
        <v>101</v>
      </c>
      <c r="N2213" t="s">
        <v>5166</v>
      </c>
      <c r="O2213" t="s">
        <v>42</v>
      </c>
      <c r="P2213" t="s">
        <v>74</v>
      </c>
      <c r="Q2213" t="s">
        <v>5167</v>
      </c>
      <c r="R2213">
        <v>167.292</v>
      </c>
      <c r="S2213" s="5">
        <f t="shared" si="68"/>
        <v>2017</v>
      </c>
      <c r="T2213" s="11" t="str">
        <f t="shared" si="69"/>
        <v>Nov-2017</v>
      </c>
    </row>
    <row r="2214" spans="1:20" x14ac:dyDescent="0.25">
      <c r="A2214">
        <v>2213</v>
      </c>
      <c r="B2214" t="s">
        <v>5168</v>
      </c>
      <c r="C2214" s="1">
        <v>43425</v>
      </c>
      <c r="D2214" s="1">
        <v>43429</v>
      </c>
      <c r="E2214" t="s">
        <v>46</v>
      </c>
      <c r="F2214" t="s">
        <v>2896</v>
      </c>
      <c r="G2214" t="s">
        <v>2897</v>
      </c>
      <c r="H2214" t="s">
        <v>22</v>
      </c>
      <c r="I2214" t="s">
        <v>23</v>
      </c>
      <c r="J2214" t="s">
        <v>262</v>
      </c>
      <c r="K2214" t="s">
        <v>263</v>
      </c>
      <c r="L2214">
        <v>10035</v>
      </c>
      <c r="M2214" t="s">
        <v>144</v>
      </c>
      <c r="N2214" t="s">
        <v>3512</v>
      </c>
      <c r="O2214" t="s">
        <v>28</v>
      </c>
      <c r="P2214" t="s">
        <v>61</v>
      </c>
      <c r="Q2214" t="s">
        <v>3513</v>
      </c>
      <c r="R2214">
        <v>27.42</v>
      </c>
      <c r="S2214" s="5">
        <f t="shared" si="68"/>
        <v>2018</v>
      </c>
      <c r="T2214" s="11" t="str">
        <f t="shared" si="69"/>
        <v>Nov-2018</v>
      </c>
    </row>
    <row r="2215" spans="1:20" x14ac:dyDescent="0.25">
      <c r="A2215">
        <v>2214</v>
      </c>
      <c r="B2215" t="s">
        <v>5169</v>
      </c>
      <c r="C2215" s="1">
        <v>43374</v>
      </c>
      <c r="D2215" s="1">
        <v>43375</v>
      </c>
      <c r="E2215" t="s">
        <v>184</v>
      </c>
      <c r="F2215" t="s">
        <v>4335</v>
      </c>
      <c r="G2215" t="s">
        <v>4336</v>
      </c>
      <c r="H2215" t="s">
        <v>22</v>
      </c>
      <c r="I2215" t="s">
        <v>23</v>
      </c>
      <c r="J2215" t="s">
        <v>627</v>
      </c>
      <c r="K2215" t="s">
        <v>39</v>
      </c>
      <c r="L2215">
        <v>95123</v>
      </c>
      <c r="M2215" t="s">
        <v>40</v>
      </c>
      <c r="N2215" t="s">
        <v>2939</v>
      </c>
      <c r="O2215" t="s">
        <v>42</v>
      </c>
      <c r="P2215" t="s">
        <v>71</v>
      </c>
      <c r="Q2215" t="s">
        <v>2940</v>
      </c>
      <c r="R2215">
        <v>1.44</v>
      </c>
      <c r="S2215" s="5">
        <f t="shared" si="68"/>
        <v>2018</v>
      </c>
      <c r="T2215" s="11" t="str">
        <f t="shared" si="69"/>
        <v>Oct-2018</v>
      </c>
    </row>
    <row r="2216" spans="1:20" x14ac:dyDescent="0.25">
      <c r="A2216">
        <v>2215</v>
      </c>
      <c r="B2216" t="s">
        <v>5169</v>
      </c>
      <c r="C2216" s="1">
        <v>43374</v>
      </c>
      <c r="D2216" s="1">
        <v>43375</v>
      </c>
      <c r="E2216" t="s">
        <v>184</v>
      </c>
      <c r="F2216" t="s">
        <v>4335</v>
      </c>
      <c r="G2216" t="s">
        <v>4336</v>
      </c>
      <c r="H2216" t="s">
        <v>22</v>
      </c>
      <c r="I2216" t="s">
        <v>23</v>
      </c>
      <c r="J2216" t="s">
        <v>627</v>
      </c>
      <c r="K2216" t="s">
        <v>39</v>
      </c>
      <c r="L2216">
        <v>95123</v>
      </c>
      <c r="M2216" t="s">
        <v>40</v>
      </c>
      <c r="N2216" t="s">
        <v>1212</v>
      </c>
      <c r="O2216" t="s">
        <v>42</v>
      </c>
      <c r="P2216" t="s">
        <v>71</v>
      </c>
      <c r="Q2216" t="s">
        <v>1213</v>
      </c>
      <c r="R2216">
        <v>61.776000000000003</v>
      </c>
      <c r="S2216" s="5">
        <f t="shared" si="68"/>
        <v>2018</v>
      </c>
      <c r="T2216" s="11" t="str">
        <f t="shared" si="69"/>
        <v>Oct-2018</v>
      </c>
    </row>
    <row r="2217" spans="1:20" x14ac:dyDescent="0.25">
      <c r="A2217">
        <v>2216</v>
      </c>
      <c r="B2217" t="s">
        <v>5169</v>
      </c>
      <c r="C2217" s="1">
        <v>43374</v>
      </c>
      <c r="D2217" s="1">
        <v>43375</v>
      </c>
      <c r="E2217" t="s">
        <v>184</v>
      </c>
      <c r="F2217" t="s">
        <v>4335</v>
      </c>
      <c r="G2217" t="s">
        <v>4336</v>
      </c>
      <c r="H2217" t="s">
        <v>22</v>
      </c>
      <c r="I2217" t="s">
        <v>23</v>
      </c>
      <c r="J2217" t="s">
        <v>627</v>
      </c>
      <c r="K2217" t="s">
        <v>39</v>
      </c>
      <c r="L2217">
        <v>95123</v>
      </c>
      <c r="M2217" t="s">
        <v>40</v>
      </c>
      <c r="N2217" t="s">
        <v>2514</v>
      </c>
      <c r="O2217" t="s">
        <v>42</v>
      </c>
      <c r="P2217" t="s">
        <v>74</v>
      </c>
      <c r="Q2217" t="s">
        <v>3338</v>
      </c>
      <c r="R2217">
        <v>241.96</v>
      </c>
      <c r="S2217" s="5">
        <f t="shared" si="68"/>
        <v>2018</v>
      </c>
      <c r="T2217" s="11" t="str">
        <f t="shared" si="69"/>
        <v>Oct-2018</v>
      </c>
    </row>
    <row r="2218" spans="1:20" x14ac:dyDescent="0.25">
      <c r="A2218">
        <v>2217</v>
      </c>
      <c r="B2218" t="s">
        <v>5169</v>
      </c>
      <c r="C2218" s="1">
        <v>43374</v>
      </c>
      <c r="D2218" s="1">
        <v>43375</v>
      </c>
      <c r="E2218" t="s">
        <v>184</v>
      </c>
      <c r="F2218" t="s">
        <v>4335</v>
      </c>
      <c r="G2218" t="s">
        <v>4336</v>
      </c>
      <c r="H2218" t="s">
        <v>22</v>
      </c>
      <c r="I2218" t="s">
        <v>23</v>
      </c>
      <c r="J2218" t="s">
        <v>627</v>
      </c>
      <c r="K2218" t="s">
        <v>39</v>
      </c>
      <c r="L2218">
        <v>95123</v>
      </c>
      <c r="M2218" t="s">
        <v>40</v>
      </c>
      <c r="N2218" t="s">
        <v>5170</v>
      </c>
      <c r="O2218" t="s">
        <v>28</v>
      </c>
      <c r="P2218" t="s">
        <v>32</v>
      </c>
      <c r="Q2218" t="s">
        <v>5171</v>
      </c>
      <c r="R2218">
        <v>108.608</v>
      </c>
      <c r="S2218" s="5">
        <f t="shared" si="68"/>
        <v>2018</v>
      </c>
      <c r="T2218" s="11" t="str">
        <f t="shared" si="69"/>
        <v>Oct-2018</v>
      </c>
    </row>
    <row r="2219" spans="1:20" x14ac:dyDescent="0.25">
      <c r="A2219">
        <v>2218</v>
      </c>
      <c r="B2219" t="s">
        <v>5172</v>
      </c>
      <c r="C2219" s="1">
        <v>42267</v>
      </c>
      <c r="D2219" s="1">
        <v>42272</v>
      </c>
      <c r="E2219" t="s">
        <v>46</v>
      </c>
      <c r="F2219" t="s">
        <v>5173</v>
      </c>
      <c r="G2219" t="s">
        <v>5174</v>
      </c>
      <c r="H2219" t="s">
        <v>37</v>
      </c>
      <c r="I2219" t="s">
        <v>23</v>
      </c>
      <c r="J2219" t="s">
        <v>1522</v>
      </c>
      <c r="K2219" t="s">
        <v>50</v>
      </c>
      <c r="L2219">
        <v>32216</v>
      </c>
      <c r="M2219" t="s">
        <v>26</v>
      </c>
      <c r="N2219" t="s">
        <v>5175</v>
      </c>
      <c r="O2219" t="s">
        <v>42</v>
      </c>
      <c r="P2219" t="s">
        <v>64</v>
      </c>
      <c r="Q2219" t="s">
        <v>5176</v>
      </c>
      <c r="R2219">
        <v>2.8159999999999998</v>
      </c>
      <c r="S2219" s="5">
        <f t="shared" si="68"/>
        <v>2015</v>
      </c>
      <c r="T2219" s="11" t="str">
        <f t="shared" si="69"/>
        <v>Sep-2015</v>
      </c>
    </row>
    <row r="2220" spans="1:20" x14ac:dyDescent="0.25">
      <c r="A2220">
        <v>2219</v>
      </c>
      <c r="B2220" t="s">
        <v>5177</v>
      </c>
      <c r="C2220" s="1">
        <v>43309</v>
      </c>
      <c r="D2220" s="1">
        <v>43313</v>
      </c>
      <c r="E2220" t="s">
        <v>46</v>
      </c>
      <c r="F2220" t="s">
        <v>5178</v>
      </c>
      <c r="G2220" t="s">
        <v>5179</v>
      </c>
      <c r="H2220" t="s">
        <v>37</v>
      </c>
      <c r="I2220" t="s">
        <v>23</v>
      </c>
      <c r="J2220" t="s">
        <v>123</v>
      </c>
      <c r="K2220" t="s">
        <v>39</v>
      </c>
      <c r="L2220">
        <v>94110</v>
      </c>
      <c r="M2220" t="s">
        <v>40</v>
      </c>
      <c r="N2220" t="s">
        <v>2916</v>
      </c>
      <c r="O2220" t="s">
        <v>42</v>
      </c>
      <c r="P2220" t="s">
        <v>71</v>
      </c>
      <c r="Q2220" t="s">
        <v>2917</v>
      </c>
      <c r="R2220">
        <v>9.984</v>
      </c>
      <c r="S2220" s="5">
        <f t="shared" si="68"/>
        <v>2018</v>
      </c>
      <c r="T2220" s="11" t="str">
        <f t="shared" si="69"/>
        <v>Jul-2018</v>
      </c>
    </row>
    <row r="2221" spans="1:20" x14ac:dyDescent="0.25">
      <c r="A2221">
        <v>2220</v>
      </c>
      <c r="B2221" t="s">
        <v>5177</v>
      </c>
      <c r="C2221" s="1">
        <v>43309</v>
      </c>
      <c r="D2221" s="1">
        <v>43313</v>
      </c>
      <c r="E2221" t="s">
        <v>46</v>
      </c>
      <c r="F2221" t="s">
        <v>5178</v>
      </c>
      <c r="G2221" t="s">
        <v>5179</v>
      </c>
      <c r="H2221" t="s">
        <v>37</v>
      </c>
      <c r="I2221" t="s">
        <v>23</v>
      </c>
      <c r="J2221" t="s">
        <v>123</v>
      </c>
      <c r="K2221" t="s">
        <v>39</v>
      </c>
      <c r="L2221">
        <v>94110</v>
      </c>
      <c r="M2221" t="s">
        <v>40</v>
      </c>
      <c r="N2221" t="s">
        <v>1410</v>
      </c>
      <c r="O2221" t="s">
        <v>42</v>
      </c>
      <c r="P2221" t="s">
        <v>55</v>
      </c>
      <c r="Q2221" t="s">
        <v>1411</v>
      </c>
      <c r="R2221">
        <v>14.98</v>
      </c>
      <c r="S2221" s="5">
        <f t="shared" si="68"/>
        <v>2018</v>
      </c>
      <c r="T2221" s="11" t="str">
        <f t="shared" si="69"/>
        <v>Jul-2018</v>
      </c>
    </row>
    <row r="2222" spans="1:20" x14ac:dyDescent="0.25">
      <c r="A2222">
        <v>2221</v>
      </c>
      <c r="B2222" t="s">
        <v>5177</v>
      </c>
      <c r="C2222" s="1">
        <v>43309</v>
      </c>
      <c r="D2222" s="1">
        <v>43313</v>
      </c>
      <c r="E2222" t="s">
        <v>46</v>
      </c>
      <c r="F2222" t="s">
        <v>5178</v>
      </c>
      <c r="G2222" t="s">
        <v>5179</v>
      </c>
      <c r="H2222" t="s">
        <v>37</v>
      </c>
      <c r="I2222" t="s">
        <v>23</v>
      </c>
      <c r="J2222" t="s">
        <v>123</v>
      </c>
      <c r="K2222" t="s">
        <v>39</v>
      </c>
      <c r="L2222">
        <v>94110</v>
      </c>
      <c r="M2222" t="s">
        <v>40</v>
      </c>
      <c r="N2222" t="s">
        <v>4469</v>
      </c>
      <c r="O2222" t="s">
        <v>67</v>
      </c>
      <c r="P2222" t="s">
        <v>68</v>
      </c>
      <c r="Q2222" t="s">
        <v>4470</v>
      </c>
      <c r="R2222">
        <v>1145.5999999999999</v>
      </c>
      <c r="S2222" s="5">
        <f t="shared" si="68"/>
        <v>2018</v>
      </c>
      <c r="T2222" s="11" t="str">
        <f t="shared" si="69"/>
        <v>Jul-2018</v>
      </c>
    </row>
    <row r="2223" spans="1:20" x14ac:dyDescent="0.25">
      <c r="A2223">
        <v>2222</v>
      </c>
      <c r="B2223" t="s">
        <v>5180</v>
      </c>
      <c r="C2223" s="1">
        <v>42710</v>
      </c>
      <c r="D2223" s="1">
        <v>42710</v>
      </c>
      <c r="E2223" t="s">
        <v>1289</v>
      </c>
      <c r="F2223" t="s">
        <v>5181</v>
      </c>
      <c r="G2223" t="s">
        <v>5182</v>
      </c>
      <c r="H2223" t="s">
        <v>22</v>
      </c>
      <c r="I2223" t="s">
        <v>23</v>
      </c>
      <c r="J2223" t="s">
        <v>5183</v>
      </c>
      <c r="K2223" t="s">
        <v>494</v>
      </c>
      <c r="L2223">
        <v>43302</v>
      </c>
      <c r="M2223" t="s">
        <v>144</v>
      </c>
      <c r="N2223" t="s">
        <v>5020</v>
      </c>
      <c r="O2223" t="s">
        <v>67</v>
      </c>
      <c r="P2223" t="s">
        <v>68</v>
      </c>
      <c r="Q2223" t="s">
        <v>5021</v>
      </c>
      <c r="R2223">
        <v>485.94</v>
      </c>
      <c r="S2223" s="5">
        <f t="shared" si="68"/>
        <v>2016</v>
      </c>
      <c r="T2223" s="11" t="str">
        <f t="shared" si="69"/>
        <v>Dec-2016</v>
      </c>
    </row>
    <row r="2224" spans="1:20" x14ac:dyDescent="0.25">
      <c r="A2224">
        <v>2223</v>
      </c>
      <c r="B2224" t="s">
        <v>5180</v>
      </c>
      <c r="C2224" s="1">
        <v>42710</v>
      </c>
      <c r="D2224" s="1">
        <v>42710</v>
      </c>
      <c r="E2224" t="s">
        <v>1289</v>
      </c>
      <c r="F2224" t="s">
        <v>5181</v>
      </c>
      <c r="G2224" t="s">
        <v>5182</v>
      </c>
      <c r="H2224" t="s">
        <v>22</v>
      </c>
      <c r="I2224" t="s">
        <v>23</v>
      </c>
      <c r="J2224" t="s">
        <v>5183</v>
      </c>
      <c r="K2224" t="s">
        <v>494</v>
      </c>
      <c r="L2224">
        <v>43302</v>
      </c>
      <c r="M2224" t="s">
        <v>144</v>
      </c>
      <c r="N2224" t="s">
        <v>1988</v>
      </c>
      <c r="O2224" t="s">
        <v>42</v>
      </c>
      <c r="P2224" t="s">
        <v>64</v>
      </c>
      <c r="Q2224" t="s">
        <v>1989</v>
      </c>
      <c r="R2224">
        <v>37.375999999999998</v>
      </c>
      <c r="S2224" s="5">
        <f t="shared" si="68"/>
        <v>2016</v>
      </c>
      <c r="T2224" s="11" t="str">
        <f t="shared" si="69"/>
        <v>Dec-2016</v>
      </c>
    </row>
    <row r="2225" spans="1:20" x14ac:dyDescent="0.25">
      <c r="A2225">
        <v>2224</v>
      </c>
      <c r="B2225" t="s">
        <v>5180</v>
      </c>
      <c r="C2225" s="1">
        <v>42710</v>
      </c>
      <c r="D2225" s="1">
        <v>42710</v>
      </c>
      <c r="E2225" t="s">
        <v>1289</v>
      </c>
      <c r="F2225" t="s">
        <v>5181</v>
      </c>
      <c r="G2225" t="s">
        <v>5182</v>
      </c>
      <c r="H2225" t="s">
        <v>22</v>
      </c>
      <c r="I2225" t="s">
        <v>23</v>
      </c>
      <c r="J2225" t="s">
        <v>5183</v>
      </c>
      <c r="K2225" t="s">
        <v>494</v>
      </c>
      <c r="L2225">
        <v>43302</v>
      </c>
      <c r="M2225" t="s">
        <v>144</v>
      </c>
      <c r="N2225" t="s">
        <v>888</v>
      </c>
      <c r="O2225" t="s">
        <v>28</v>
      </c>
      <c r="P2225" t="s">
        <v>32</v>
      </c>
      <c r="Q2225" t="s">
        <v>889</v>
      </c>
      <c r="R2225">
        <v>70.686000000000007</v>
      </c>
      <c r="S2225" s="5">
        <f t="shared" si="68"/>
        <v>2016</v>
      </c>
      <c r="T2225" s="11" t="str">
        <f t="shared" si="69"/>
        <v>Dec-2016</v>
      </c>
    </row>
    <row r="2226" spans="1:20" x14ac:dyDescent="0.25">
      <c r="A2226">
        <v>2225</v>
      </c>
      <c r="B2226" t="s">
        <v>5184</v>
      </c>
      <c r="C2226" s="1">
        <v>43312</v>
      </c>
      <c r="D2226" s="1">
        <v>43317</v>
      </c>
      <c r="E2226" t="s">
        <v>46</v>
      </c>
      <c r="F2226" t="s">
        <v>893</v>
      </c>
      <c r="G2226" t="s">
        <v>894</v>
      </c>
      <c r="H2226" t="s">
        <v>37</v>
      </c>
      <c r="I2226" t="s">
        <v>23</v>
      </c>
      <c r="J2226" t="s">
        <v>142</v>
      </c>
      <c r="K2226" t="s">
        <v>143</v>
      </c>
      <c r="L2226">
        <v>19134</v>
      </c>
      <c r="M2226" t="s">
        <v>144</v>
      </c>
      <c r="N2226" t="s">
        <v>5185</v>
      </c>
      <c r="O2226" t="s">
        <v>42</v>
      </c>
      <c r="P2226" t="s">
        <v>86</v>
      </c>
      <c r="Q2226" t="s">
        <v>5186</v>
      </c>
      <c r="R2226">
        <v>54.816000000000003</v>
      </c>
      <c r="S2226" s="5">
        <f t="shared" si="68"/>
        <v>2018</v>
      </c>
      <c r="T2226" s="11" t="str">
        <f t="shared" si="69"/>
        <v>Jul-2018</v>
      </c>
    </row>
    <row r="2227" spans="1:20" x14ac:dyDescent="0.25">
      <c r="A2227">
        <v>2226</v>
      </c>
      <c r="B2227" t="s">
        <v>5187</v>
      </c>
      <c r="C2227" s="1">
        <v>42813</v>
      </c>
      <c r="D2227" s="1">
        <v>42815</v>
      </c>
      <c r="E2227" t="s">
        <v>19</v>
      </c>
      <c r="F2227" t="s">
        <v>5188</v>
      </c>
      <c r="G2227" t="s">
        <v>5189</v>
      </c>
      <c r="H2227" t="s">
        <v>22</v>
      </c>
      <c r="I2227" t="s">
        <v>23</v>
      </c>
      <c r="J2227" t="s">
        <v>5190</v>
      </c>
      <c r="K2227" t="s">
        <v>453</v>
      </c>
      <c r="L2227">
        <v>80122</v>
      </c>
      <c r="M2227" t="s">
        <v>40</v>
      </c>
      <c r="N2227" t="s">
        <v>5191</v>
      </c>
      <c r="O2227" t="s">
        <v>28</v>
      </c>
      <c r="P2227" t="s">
        <v>29</v>
      </c>
      <c r="Q2227" t="s">
        <v>5192</v>
      </c>
      <c r="R2227">
        <v>72.293999999999997</v>
      </c>
      <c r="S2227" s="5">
        <f t="shared" si="68"/>
        <v>2017</v>
      </c>
      <c r="T2227" s="11" t="str">
        <f t="shared" si="69"/>
        <v>Mar-2017</v>
      </c>
    </row>
    <row r="2228" spans="1:20" x14ac:dyDescent="0.25">
      <c r="A2228">
        <v>2227</v>
      </c>
      <c r="B2228" t="s">
        <v>5193</v>
      </c>
      <c r="C2228" s="1">
        <v>43310</v>
      </c>
      <c r="D2228" s="1">
        <v>43315</v>
      </c>
      <c r="E2228" t="s">
        <v>46</v>
      </c>
      <c r="F2228" t="s">
        <v>1345</v>
      </c>
      <c r="G2228" t="s">
        <v>1346</v>
      </c>
      <c r="H2228" t="s">
        <v>37</v>
      </c>
      <c r="I2228" t="s">
        <v>23</v>
      </c>
      <c r="J2228" t="s">
        <v>1236</v>
      </c>
      <c r="K2228" t="s">
        <v>100</v>
      </c>
      <c r="L2228">
        <v>78745</v>
      </c>
      <c r="M2228" t="s">
        <v>101</v>
      </c>
      <c r="N2228" t="s">
        <v>3146</v>
      </c>
      <c r="O2228" t="s">
        <v>42</v>
      </c>
      <c r="P2228" t="s">
        <v>265</v>
      </c>
      <c r="Q2228" t="s">
        <v>3147</v>
      </c>
      <c r="R2228">
        <v>2.8959999999999999</v>
      </c>
      <c r="S2228" s="5">
        <f t="shared" si="68"/>
        <v>2018</v>
      </c>
      <c r="T2228" s="11" t="str">
        <f t="shared" si="69"/>
        <v>Jul-2018</v>
      </c>
    </row>
    <row r="2229" spans="1:20" x14ac:dyDescent="0.25">
      <c r="A2229">
        <v>2228</v>
      </c>
      <c r="B2229" t="s">
        <v>5193</v>
      </c>
      <c r="C2229" s="1">
        <v>43310</v>
      </c>
      <c r="D2229" s="1">
        <v>43315</v>
      </c>
      <c r="E2229" t="s">
        <v>46</v>
      </c>
      <c r="F2229" t="s">
        <v>1345</v>
      </c>
      <c r="G2229" t="s">
        <v>1346</v>
      </c>
      <c r="H2229" t="s">
        <v>37</v>
      </c>
      <c r="I2229" t="s">
        <v>23</v>
      </c>
      <c r="J2229" t="s">
        <v>1236</v>
      </c>
      <c r="K2229" t="s">
        <v>100</v>
      </c>
      <c r="L2229">
        <v>78745</v>
      </c>
      <c r="M2229" t="s">
        <v>101</v>
      </c>
      <c r="N2229" t="s">
        <v>1921</v>
      </c>
      <c r="O2229" t="s">
        <v>67</v>
      </c>
      <c r="P2229" t="s">
        <v>68</v>
      </c>
      <c r="Q2229" t="s">
        <v>1922</v>
      </c>
      <c r="R2229">
        <v>124.792</v>
      </c>
      <c r="S2229" s="5">
        <f t="shared" si="68"/>
        <v>2018</v>
      </c>
      <c r="T2229" s="11" t="str">
        <f t="shared" si="69"/>
        <v>Jul-2018</v>
      </c>
    </row>
    <row r="2230" spans="1:20" x14ac:dyDescent="0.25">
      <c r="A2230">
        <v>2229</v>
      </c>
      <c r="B2230" t="s">
        <v>5194</v>
      </c>
      <c r="C2230" s="1">
        <v>43009</v>
      </c>
      <c r="D2230" s="1">
        <v>43013</v>
      </c>
      <c r="E2230" t="s">
        <v>46</v>
      </c>
      <c r="F2230" t="s">
        <v>3472</v>
      </c>
      <c r="G2230" t="s">
        <v>3473</v>
      </c>
      <c r="H2230" t="s">
        <v>22</v>
      </c>
      <c r="I2230" t="s">
        <v>23</v>
      </c>
      <c r="J2230" t="s">
        <v>262</v>
      </c>
      <c r="K2230" t="s">
        <v>263</v>
      </c>
      <c r="L2230">
        <v>10024</v>
      </c>
      <c r="M2230" t="s">
        <v>144</v>
      </c>
      <c r="N2230" t="s">
        <v>5072</v>
      </c>
      <c r="O2230" t="s">
        <v>28</v>
      </c>
      <c r="P2230" t="s">
        <v>52</v>
      </c>
      <c r="Q2230" t="s">
        <v>5073</v>
      </c>
      <c r="R2230">
        <v>330.58800000000002</v>
      </c>
      <c r="S2230" s="5">
        <f t="shared" si="68"/>
        <v>2017</v>
      </c>
      <c r="T2230" s="11" t="str">
        <f t="shared" si="69"/>
        <v>Oct-2017</v>
      </c>
    </row>
    <row r="2231" spans="1:20" x14ac:dyDescent="0.25">
      <c r="A2231">
        <v>2230</v>
      </c>
      <c r="B2231" t="s">
        <v>5195</v>
      </c>
      <c r="C2231" s="1">
        <v>42094</v>
      </c>
      <c r="D2231" s="1">
        <v>42099</v>
      </c>
      <c r="E2231" t="s">
        <v>46</v>
      </c>
      <c r="F2231" t="s">
        <v>3336</v>
      </c>
      <c r="G2231" t="s">
        <v>3337</v>
      </c>
      <c r="H2231" t="s">
        <v>22</v>
      </c>
      <c r="I2231" t="s">
        <v>23</v>
      </c>
      <c r="J2231" t="s">
        <v>123</v>
      </c>
      <c r="K2231" t="s">
        <v>39</v>
      </c>
      <c r="L2231">
        <v>94122</v>
      </c>
      <c r="M2231" t="s">
        <v>40</v>
      </c>
      <c r="N2231" t="s">
        <v>4728</v>
      </c>
      <c r="O2231" t="s">
        <v>42</v>
      </c>
      <c r="P2231" t="s">
        <v>71</v>
      </c>
      <c r="Q2231" t="s">
        <v>4729</v>
      </c>
      <c r="R2231">
        <v>673.56799999999998</v>
      </c>
      <c r="S2231" s="5">
        <f t="shared" si="68"/>
        <v>2015</v>
      </c>
      <c r="T2231" s="11" t="str">
        <f t="shared" si="69"/>
        <v>Mar-2015</v>
      </c>
    </row>
    <row r="2232" spans="1:20" x14ac:dyDescent="0.25">
      <c r="A2232">
        <v>2231</v>
      </c>
      <c r="B2232" t="s">
        <v>5195</v>
      </c>
      <c r="C2232" s="1">
        <v>42094</v>
      </c>
      <c r="D2232" s="1">
        <v>42099</v>
      </c>
      <c r="E2232" t="s">
        <v>46</v>
      </c>
      <c r="F2232" t="s">
        <v>3336</v>
      </c>
      <c r="G2232" t="s">
        <v>3337</v>
      </c>
      <c r="H2232" t="s">
        <v>22</v>
      </c>
      <c r="I2232" t="s">
        <v>23</v>
      </c>
      <c r="J2232" t="s">
        <v>123</v>
      </c>
      <c r="K2232" t="s">
        <v>39</v>
      </c>
      <c r="L2232">
        <v>94122</v>
      </c>
      <c r="M2232" t="s">
        <v>40</v>
      </c>
      <c r="N2232" t="s">
        <v>5196</v>
      </c>
      <c r="O2232" t="s">
        <v>42</v>
      </c>
      <c r="P2232" t="s">
        <v>74</v>
      </c>
      <c r="Q2232" t="s">
        <v>5197</v>
      </c>
      <c r="R2232">
        <v>52.98</v>
      </c>
      <c r="S2232" s="5">
        <f t="shared" si="68"/>
        <v>2015</v>
      </c>
      <c r="T2232" s="11" t="str">
        <f t="shared" si="69"/>
        <v>Mar-2015</v>
      </c>
    </row>
    <row r="2233" spans="1:20" x14ac:dyDescent="0.25">
      <c r="A2233">
        <v>2232</v>
      </c>
      <c r="B2233" t="s">
        <v>5198</v>
      </c>
      <c r="C2233" s="1">
        <v>43277</v>
      </c>
      <c r="D2233" s="1">
        <v>43282</v>
      </c>
      <c r="E2233" t="s">
        <v>46</v>
      </c>
      <c r="F2233" t="s">
        <v>5199</v>
      </c>
      <c r="G2233" t="s">
        <v>5200</v>
      </c>
      <c r="H2233" t="s">
        <v>22</v>
      </c>
      <c r="I2233" t="s">
        <v>23</v>
      </c>
      <c r="J2233" t="s">
        <v>3293</v>
      </c>
      <c r="K2233" t="s">
        <v>250</v>
      </c>
      <c r="L2233">
        <v>46350</v>
      </c>
      <c r="M2233" t="s">
        <v>101</v>
      </c>
      <c r="N2233" t="s">
        <v>3113</v>
      </c>
      <c r="O2233" t="s">
        <v>28</v>
      </c>
      <c r="P2233" t="s">
        <v>61</v>
      </c>
      <c r="Q2233" t="s">
        <v>3114</v>
      </c>
      <c r="R2233">
        <v>526.45000000000005</v>
      </c>
      <c r="S2233" s="5">
        <f t="shared" si="68"/>
        <v>2018</v>
      </c>
      <c r="T2233" s="11" t="str">
        <f t="shared" si="69"/>
        <v>Jun-2018</v>
      </c>
    </row>
    <row r="2234" spans="1:20" x14ac:dyDescent="0.25">
      <c r="A2234">
        <v>2233</v>
      </c>
      <c r="B2234" t="s">
        <v>5201</v>
      </c>
      <c r="C2234" s="1">
        <v>43290</v>
      </c>
      <c r="D2234" s="1">
        <v>43295</v>
      </c>
      <c r="E2234" t="s">
        <v>46</v>
      </c>
      <c r="F2234" t="s">
        <v>5110</v>
      </c>
      <c r="G2234" t="s">
        <v>5111</v>
      </c>
      <c r="H2234" t="s">
        <v>22</v>
      </c>
      <c r="I2234" t="s">
        <v>23</v>
      </c>
      <c r="J2234" t="s">
        <v>299</v>
      </c>
      <c r="K2234" t="s">
        <v>207</v>
      </c>
      <c r="L2234">
        <v>60610</v>
      </c>
      <c r="M2234" t="s">
        <v>101</v>
      </c>
      <c r="N2234" t="s">
        <v>5202</v>
      </c>
      <c r="O2234" t="s">
        <v>42</v>
      </c>
      <c r="P2234" t="s">
        <v>55</v>
      </c>
      <c r="Q2234" t="s">
        <v>5203</v>
      </c>
      <c r="R2234">
        <v>228.92</v>
      </c>
      <c r="S2234" s="5">
        <f t="shared" si="68"/>
        <v>2018</v>
      </c>
      <c r="T2234" s="11" t="str">
        <f t="shared" si="69"/>
        <v>Jul-2018</v>
      </c>
    </row>
    <row r="2235" spans="1:20" x14ac:dyDescent="0.25">
      <c r="A2235">
        <v>2234</v>
      </c>
      <c r="B2235" t="s">
        <v>5204</v>
      </c>
      <c r="C2235" s="1">
        <v>42718</v>
      </c>
      <c r="D2235" s="1">
        <v>42720</v>
      </c>
      <c r="E2235" t="s">
        <v>19</v>
      </c>
      <c r="F2235" t="s">
        <v>2213</v>
      </c>
      <c r="G2235" t="s">
        <v>2214</v>
      </c>
      <c r="H2235" t="s">
        <v>22</v>
      </c>
      <c r="I2235" t="s">
        <v>23</v>
      </c>
      <c r="J2235" t="s">
        <v>415</v>
      </c>
      <c r="K2235" t="s">
        <v>416</v>
      </c>
      <c r="L2235">
        <v>97206</v>
      </c>
      <c r="M2235" t="s">
        <v>40</v>
      </c>
      <c r="N2235" t="s">
        <v>5205</v>
      </c>
      <c r="O2235" t="s">
        <v>67</v>
      </c>
      <c r="P2235" t="s">
        <v>68</v>
      </c>
      <c r="Q2235" t="s">
        <v>5206</v>
      </c>
      <c r="R2235">
        <v>319.96800000000002</v>
      </c>
      <c r="S2235" s="5">
        <f t="shared" si="68"/>
        <v>2016</v>
      </c>
      <c r="T2235" s="11" t="str">
        <f t="shared" si="69"/>
        <v>Dec-2016</v>
      </c>
    </row>
    <row r="2236" spans="1:20" x14ac:dyDescent="0.25">
      <c r="A2236">
        <v>2235</v>
      </c>
      <c r="B2236" t="s">
        <v>5207</v>
      </c>
      <c r="C2236" s="1">
        <v>43439</v>
      </c>
      <c r="D2236" s="1">
        <v>43444</v>
      </c>
      <c r="E2236" t="s">
        <v>46</v>
      </c>
      <c r="F2236" t="s">
        <v>3606</v>
      </c>
      <c r="G2236" t="s">
        <v>3607</v>
      </c>
      <c r="H2236" t="s">
        <v>37</v>
      </c>
      <c r="I2236" t="s">
        <v>23</v>
      </c>
      <c r="J2236" t="s">
        <v>2222</v>
      </c>
      <c r="K2236" t="s">
        <v>5208</v>
      </c>
      <c r="M2236" t="s">
        <v>144</v>
      </c>
      <c r="N2236" t="s">
        <v>3235</v>
      </c>
      <c r="O2236" t="s">
        <v>67</v>
      </c>
      <c r="P2236" t="s">
        <v>157</v>
      </c>
      <c r="Q2236" t="s">
        <v>3236</v>
      </c>
      <c r="R2236">
        <v>205.03</v>
      </c>
      <c r="S2236" s="5">
        <f t="shared" si="68"/>
        <v>2018</v>
      </c>
      <c r="T2236" s="11" t="str">
        <f t="shared" si="69"/>
        <v>Dec-2018</v>
      </c>
    </row>
    <row r="2237" spans="1:20" x14ac:dyDescent="0.25">
      <c r="A2237">
        <v>2236</v>
      </c>
      <c r="B2237" t="s">
        <v>5209</v>
      </c>
      <c r="C2237" s="1">
        <v>42628</v>
      </c>
      <c r="D2237" s="1">
        <v>42630</v>
      </c>
      <c r="E2237" t="s">
        <v>19</v>
      </c>
      <c r="F2237" t="s">
        <v>4916</v>
      </c>
      <c r="G2237" t="s">
        <v>4917</v>
      </c>
      <c r="H2237" t="s">
        <v>22</v>
      </c>
      <c r="I2237" t="s">
        <v>23</v>
      </c>
      <c r="J2237" t="s">
        <v>4379</v>
      </c>
      <c r="K2237" t="s">
        <v>250</v>
      </c>
      <c r="L2237">
        <v>46203</v>
      </c>
      <c r="M2237" t="s">
        <v>101</v>
      </c>
      <c r="N2237" t="s">
        <v>2430</v>
      </c>
      <c r="O2237" t="s">
        <v>42</v>
      </c>
      <c r="P2237" t="s">
        <v>55</v>
      </c>
      <c r="Q2237" t="s">
        <v>2431</v>
      </c>
      <c r="R2237">
        <v>190.86</v>
      </c>
      <c r="S2237" s="5">
        <f t="shared" si="68"/>
        <v>2016</v>
      </c>
      <c r="T2237" s="11" t="str">
        <f t="shared" si="69"/>
        <v>Sep-2016</v>
      </c>
    </row>
    <row r="2238" spans="1:20" x14ac:dyDescent="0.25">
      <c r="A2238">
        <v>2237</v>
      </c>
      <c r="B2238" t="s">
        <v>5209</v>
      </c>
      <c r="C2238" s="1">
        <v>42628</v>
      </c>
      <c r="D2238" s="1">
        <v>42630</v>
      </c>
      <c r="E2238" t="s">
        <v>19</v>
      </c>
      <c r="F2238" t="s">
        <v>4916</v>
      </c>
      <c r="G2238" t="s">
        <v>4917</v>
      </c>
      <c r="H2238" t="s">
        <v>22</v>
      </c>
      <c r="I2238" t="s">
        <v>23</v>
      </c>
      <c r="J2238" t="s">
        <v>4379</v>
      </c>
      <c r="K2238" t="s">
        <v>250</v>
      </c>
      <c r="L2238">
        <v>46203</v>
      </c>
      <c r="M2238" t="s">
        <v>101</v>
      </c>
      <c r="N2238" t="s">
        <v>5210</v>
      </c>
      <c r="O2238" t="s">
        <v>42</v>
      </c>
      <c r="P2238" t="s">
        <v>64</v>
      </c>
      <c r="Q2238" t="s">
        <v>5211</v>
      </c>
      <c r="R2238">
        <v>24.32</v>
      </c>
      <c r="S2238" s="5">
        <f t="shared" si="68"/>
        <v>2016</v>
      </c>
      <c r="T2238" s="11" t="str">
        <f t="shared" si="69"/>
        <v>Sep-2016</v>
      </c>
    </row>
    <row r="2239" spans="1:20" x14ac:dyDescent="0.25">
      <c r="A2239">
        <v>2238</v>
      </c>
      <c r="B2239" t="s">
        <v>5212</v>
      </c>
      <c r="C2239" s="1">
        <v>42931</v>
      </c>
      <c r="D2239" s="1">
        <v>42937</v>
      </c>
      <c r="E2239" t="s">
        <v>46</v>
      </c>
      <c r="F2239" t="s">
        <v>4905</v>
      </c>
      <c r="G2239" t="s">
        <v>4906</v>
      </c>
      <c r="H2239" t="s">
        <v>98</v>
      </c>
      <c r="I2239" t="s">
        <v>23</v>
      </c>
      <c r="J2239" t="s">
        <v>3776</v>
      </c>
      <c r="K2239" t="s">
        <v>117</v>
      </c>
      <c r="L2239">
        <v>84604</v>
      </c>
      <c r="M2239" t="s">
        <v>40</v>
      </c>
      <c r="N2239" t="s">
        <v>5213</v>
      </c>
      <c r="O2239" t="s">
        <v>42</v>
      </c>
      <c r="P2239" t="s">
        <v>575</v>
      </c>
      <c r="Q2239" t="s">
        <v>5214</v>
      </c>
      <c r="R2239">
        <v>44.4</v>
      </c>
      <c r="S2239" s="5">
        <f t="shared" si="68"/>
        <v>2017</v>
      </c>
      <c r="T2239" s="11" t="str">
        <f t="shared" si="69"/>
        <v>Jul-2017</v>
      </c>
    </row>
    <row r="2240" spans="1:20" x14ac:dyDescent="0.25">
      <c r="A2240">
        <v>2239</v>
      </c>
      <c r="B2240" t="s">
        <v>5215</v>
      </c>
      <c r="C2240" s="1">
        <v>43210</v>
      </c>
      <c r="D2240" s="1">
        <v>43216</v>
      </c>
      <c r="E2240" t="s">
        <v>46</v>
      </c>
      <c r="F2240" t="s">
        <v>2659</v>
      </c>
      <c r="G2240" t="s">
        <v>2660</v>
      </c>
      <c r="H2240" t="s">
        <v>98</v>
      </c>
      <c r="I2240" t="s">
        <v>23</v>
      </c>
      <c r="J2240" t="s">
        <v>299</v>
      </c>
      <c r="K2240" t="s">
        <v>207</v>
      </c>
      <c r="L2240">
        <v>60610</v>
      </c>
      <c r="M2240" t="s">
        <v>101</v>
      </c>
      <c r="N2240" t="s">
        <v>5216</v>
      </c>
      <c r="O2240" t="s">
        <v>28</v>
      </c>
      <c r="P2240" t="s">
        <v>61</v>
      </c>
      <c r="Q2240" t="s">
        <v>5217</v>
      </c>
      <c r="R2240">
        <v>44.4</v>
      </c>
      <c r="S2240" s="5">
        <f t="shared" si="68"/>
        <v>2018</v>
      </c>
      <c r="T2240" s="11" t="str">
        <f t="shared" si="69"/>
        <v>Apr-2018</v>
      </c>
    </row>
    <row r="2241" spans="1:20" x14ac:dyDescent="0.25">
      <c r="A2241">
        <v>2240</v>
      </c>
      <c r="B2241" t="s">
        <v>5218</v>
      </c>
      <c r="C2241" s="1">
        <v>43054</v>
      </c>
      <c r="D2241" s="1">
        <v>43056</v>
      </c>
      <c r="E2241" t="s">
        <v>19</v>
      </c>
      <c r="F2241" t="s">
        <v>5219</v>
      </c>
      <c r="G2241" t="s">
        <v>5220</v>
      </c>
      <c r="H2241" t="s">
        <v>22</v>
      </c>
      <c r="I2241" t="s">
        <v>23</v>
      </c>
      <c r="J2241" t="s">
        <v>38</v>
      </c>
      <c r="K2241" t="s">
        <v>39</v>
      </c>
      <c r="L2241">
        <v>90049</v>
      </c>
      <c r="M2241" t="s">
        <v>40</v>
      </c>
      <c r="N2241" t="s">
        <v>1743</v>
      </c>
      <c r="O2241" t="s">
        <v>42</v>
      </c>
      <c r="P2241" t="s">
        <v>71</v>
      </c>
      <c r="Q2241" t="s">
        <v>1744</v>
      </c>
      <c r="R2241">
        <v>1016.792</v>
      </c>
      <c r="S2241" s="5">
        <f t="shared" si="68"/>
        <v>2017</v>
      </c>
      <c r="T2241" s="11" t="str">
        <f t="shared" si="69"/>
        <v>Nov-2017</v>
      </c>
    </row>
    <row r="2242" spans="1:20" x14ac:dyDescent="0.25">
      <c r="A2242">
        <v>2241</v>
      </c>
      <c r="B2242" t="s">
        <v>5218</v>
      </c>
      <c r="C2242" s="1">
        <v>43054</v>
      </c>
      <c r="D2242" s="1">
        <v>43056</v>
      </c>
      <c r="E2242" t="s">
        <v>19</v>
      </c>
      <c r="F2242" t="s">
        <v>5219</v>
      </c>
      <c r="G2242" t="s">
        <v>5220</v>
      </c>
      <c r="H2242" t="s">
        <v>22</v>
      </c>
      <c r="I2242" t="s">
        <v>23</v>
      </c>
      <c r="J2242" t="s">
        <v>38</v>
      </c>
      <c r="K2242" t="s">
        <v>39</v>
      </c>
      <c r="L2242">
        <v>90049</v>
      </c>
      <c r="M2242" t="s">
        <v>40</v>
      </c>
      <c r="N2242" t="s">
        <v>5221</v>
      </c>
      <c r="O2242" t="s">
        <v>42</v>
      </c>
      <c r="P2242" t="s">
        <v>71</v>
      </c>
      <c r="Q2242" t="s">
        <v>5222</v>
      </c>
      <c r="R2242">
        <v>38.136000000000003</v>
      </c>
      <c r="S2242" s="5">
        <f t="shared" si="68"/>
        <v>2017</v>
      </c>
      <c r="T2242" s="11" t="str">
        <f t="shared" si="69"/>
        <v>Nov-2017</v>
      </c>
    </row>
    <row r="2243" spans="1:20" x14ac:dyDescent="0.25">
      <c r="A2243">
        <v>2242</v>
      </c>
      <c r="B2243" t="s">
        <v>5223</v>
      </c>
      <c r="C2243" s="1">
        <v>43065</v>
      </c>
      <c r="D2243" s="1">
        <v>43070</v>
      </c>
      <c r="E2243" t="s">
        <v>46</v>
      </c>
      <c r="F2243" t="s">
        <v>4916</v>
      </c>
      <c r="G2243" t="s">
        <v>4917</v>
      </c>
      <c r="H2243" t="s">
        <v>22</v>
      </c>
      <c r="I2243" t="s">
        <v>23</v>
      </c>
      <c r="J2243" t="s">
        <v>142</v>
      </c>
      <c r="K2243" t="s">
        <v>143</v>
      </c>
      <c r="L2243">
        <v>19134</v>
      </c>
      <c r="M2243" t="s">
        <v>144</v>
      </c>
      <c r="N2243" t="s">
        <v>3505</v>
      </c>
      <c r="O2243" t="s">
        <v>67</v>
      </c>
      <c r="P2243" t="s">
        <v>68</v>
      </c>
      <c r="Q2243" t="s">
        <v>3506</v>
      </c>
      <c r="R2243">
        <v>494.98200000000003</v>
      </c>
      <c r="S2243" s="5">
        <f t="shared" ref="S2243:S2306" si="70">YEAR(C2243)</f>
        <v>2017</v>
      </c>
      <c r="T2243" s="11" t="str">
        <f t="shared" ref="T2243:T2306" si="71">TEXT(C2243,"MMM-YYY")</f>
        <v>Nov-2017</v>
      </c>
    </row>
    <row r="2244" spans="1:20" x14ac:dyDescent="0.25">
      <c r="A2244">
        <v>2243</v>
      </c>
      <c r="B2244" t="s">
        <v>5224</v>
      </c>
      <c r="C2244" s="1">
        <v>43425</v>
      </c>
      <c r="D2244" s="1">
        <v>43429</v>
      </c>
      <c r="E2244" t="s">
        <v>46</v>
      </c>
      <c r="F2244" t="s">
        <v>5225</v>
      </c>
      <c r="G2244" t="s">
        <v>5226</v>
      </c>
      <c r="H2244" t="s">
        <v>98</v>
      </c>
      <c r="I2244" t="s">
        <v>23</v>
      </c>
      <c r="J2244" t="s">
        <v>599</v>
      </c>
      <c r="K2244" t="s">
        <v>39</v>
      </c>
      <c r="L2244">
        <v>91104</v>
      </c>
      <c r="M2244" t="s">
        <v>40</v>
      </c>
      <c r="N2244" t="s">
        <v>393</v>
      </c>
      <c r="O2244" t="s">
        <v>42</v>
      </c>
      <c r="P2244" t="s">
        <v>55</v>
      </c>
      <c r="Q2244" t="s">
        <v>394</v>
      </c>
      <c r="R2244">
        <v>56.56</v>
      </c>
      <c r="S2244" s="5">
        <f t="shared" si="70"/>
        <v>2018</v>
      </c>
      <c r="T2244" s="11" t="str">
        <f t="shared" si="71"/>
        <v>Nov-2018</v>
      </c>
    </row>
    <row r="2245" spans="1:20" x14ac:dyDescent="0.25">
      <c r="A2245">
        <v>2244</v>
      </c>
      <c r="B2245" t="s">
        <v>5224</v>
      </c>
      <c r="C2245" s="1">
        <v>43425</v>
      </c>
      <c r="D2245" s="1">
        <v>43429</v>
      </c>
      <c r="E2245" t="s">
        <v>46</v>
      </c>
      <c r="F2245" t="s">
        <v>5225</v>
      </c>
      <c r="G2245" t="s">
        <v>5226</v>
      </c>
      <c r="H2245" t="s">
        <v>98</v>
      </c>
      <c r="I2245" t="s">
        <v>23</v>
      </c>
      <c r="J2245" t="s">
        <v>599</v>
      </c>
      <c r="K2245" t="s">
        <v>39</v>
      </c>
      <c r="L2245">
        <v>91104</v>
      </c>
      <c r="M2245" t="s">
        <v>40</v>
      </c>
      <c r="N2245" t="s">
        <v>1740</v>
      </c>
      <c r="O2245" t="s">
        <v>42</v>
      </c>
      <c r="P2245" t="s">
        <v>64</v>
      </c>
      <c r="Q2245" t="s">
        <v>1741</v>
      </c>
      <c r="R2245">
        <v>5.56</v>
      </c>
      <c r="S2245" s="5">
        <f t="shared" si="70"/>
        <v>2018</v>
      </c>
      <c r="T2245" s="11" t="str">
        <f t="shared" si="71"/>
        <v>Nov-2018</v>
      </c>
    </row>
    <row r="2246" spans="1:20" x14ac:dyDescent="0.25">
      <c r="A2246">
        <v>2245</v>
      </c>
      <c r="B2246" t="s">
        <v>5224</v>
      </c>
      <c r="C2246" s="1">
        <v>43425</v>
      </c>
      <c r="D2246" s="1">
        <v>43429</v>
      </c>
      <c r="E2246" t="s">
        <v>46</v>
      </c>
      <c r="F2246" t="s">
        <v>5225</v>
      </c>
      <c r="G2246" t="s">
        <v>5226</v>
      </c>
      <c r="H2246" t="s">
        <v>98</v>
      </c>
      <c r="I2246" t="s">
        <v>23</v>
      </c>
      <c r="J2246" t="s">
        <v>599</v>
      </c>
      <c r="K2246" t="s">
        <v>39</v>
      </c>
      <c r="L2246">
        <v>91104</v>
      </c>
      <c r="M2246" t="s">
        <v>40</v>
      </c>
      <c r="N2246" t="s">
        <v>1881</v>
      </c>
      <c r="O2246" t="s">
        <v>42</v>
      </c>
      <c r="P2246" t="s">
        <v>265</v>
      </c>
      <c r="Q2246" t="s">
        <v>1882</v>
      </c>
      <c r="R2246">
        <v>9.02</v>
      </c>
      <c r="S2246" s="5">
        <f t="shared" si="70"/>
        <v>2018</v>
      </c>
      <c r="T2246" s="11" t="str">
        <f t="shared" si="71"/>
        <v>Nov-2018</v>
      </c>
    </row>
    <row r="2247" spans="1:20" x14ac:dyDescent="0.25">
      <c r="A2247">
        <v>2246</v>
      </c>
      <c r="B2247" t="s">
        <v>5224</v>
      </c>
      <c r="C2247" s="1">
        <v>43425</v>
      </c>
      <c r="D2247" s="1">
        <v>43429</v>
      </c>
      <c r="E2247" t="s">
        <v>46</v>
      </c>
      <c r="F2247" t="s">
        <v>5225</v>
      </c>
      <c r="G2247" t="s">
        <v>5226</v>
      </c>
      <c r="H2247" t="s">
        <v>98</v>
      </c>
      <c r="I2247" t="s">
        <v>23</v>
      </c>
      <c r="J2247" t="s">
        <v>599</v>
      </c>
      <c r="K2247" t="s">
        <v>39</v>
      </c>
      <c r="L2247">
        <v>91104</v>
      </c>
      <c r="M2247" t="s">
        <v>40</v>
      </c>
      <c r="N2247" t="s">
        <v>137</v>
      </c>
      <c r="O2247" t="s">
        <v>42</v>
      </c>
      <c r="P2247" t="s">
        <v>74</v>
      </c>
      <c r="Q2247" t="s">
        <v>138</v>
      </c>
      <c r="R2247">
        <v>8.6199999999999992</v>
      </c>
      <c r="S2247" s="5">
        <f t="shared" si="70"/>
        <v>2018</v>
      </c>
      <c r="T2247" s="11" t="str">
        <f t="shared" si="71"/>
        <v>Nov-2018</v>
      </c>
    </row>
    <row r="2248" spans="1:20" x14ac:dyDescent="0.25">
      <c r="A2248">
        <v>2247</v>
      </c>
      <c r="B2248" t="s">
        <v>5224</v>
      </c>
      <c r="C2248" s="1">
        <v>43425</v>
      </c>
      <c r="D2248" s="1">
        <v>43429</v>
      </c>
      <c r="E2248" t="s">
        <v>46</v>
      </c>
      <c r="F2248" t="s">
        <v>5225</v>
      </c>
      <c r="G2248" t="s">
        <v>5226</v>
      </c>
      <c r="H2248" t="s">
        <v>98</v>
      </c>
      <c r="I2248" t="s">
        <v>23</v>
      </c>
      <c r="J2248" t="s">
        <v>599</v>
      </c>
      <c r="K2248" t="s">
        <v>39</v>
      </c>
      <c r="L2248">
        <v>91104</v>
      </c>
      <c r="M2248" t="s">
        <v>40</v>
      </c>
      <c r="N2248" t="s">
        <v>3505</v>
      </c>
      <c r="O2248" t="s">
        <v>67</v>
      </c>
      <c r="P2248" t="s">
        <v>68</v>
      </c>
      <c r="Q2248" t="s">
        <v>3506</v>
      </c>
      <c r="R2248">
        <v>659.976</v>
      </c>
      <c r="S2248" s="5">
        <f t="shared" si="70"/>
        <v>2018</v>
      </c>
      <c r="T2248" s="11" t="str">
        <f t="shared" si="71"/>
        <v>Nov-2018</v>
      </c>
    </row>
    <row r="2249" spans="1:20" x14ac:dyDescent="0.25">
      <c r="A2249">
        <v>2248</v>
      </c>
      <c r="B2249" t="s">
        <v>5227</v>
      </c>
      <c r="C2249" s="1">
        <v>42415</v>
      </c>
      <c r="D2249" s="1">
        <v>42418</v>
      </c>
      <c r="E2249" t="s">
        <v>19</v>
      </c>
      <c r="F2249" t="s">
        <v>5228</v>
      </c>
      <c r="G2249" t="s">
        <v>5229</v>
      </c>
      <c r="H2249" t="s">
        <v>22</v>
      </c>
      <c r="I2249" t="s">
        <v>23</v>
      </c>
      <c r="J2249" t="s">
        <v>38</v>
      </c>
      <c r="K2249" t="s">
        <v>39</v>
      </c>
      <c r="L2249">
        <v>90004</v>
      </c>
      <c r="M2249" t="s">
        <v>40</v>
      </c>
      <c r="N2249" t="s">
        <v>5230</v>
      </c>
      <c r="O2249" t="s">
        <v>42</v>
      </c>
      <c r="P2249" t="s">
        <v>86</v>
      </c>
      <c r="Q2249" t="s">
        <v>5231</v>
      </c>
      <c r="R2249">
        <v>13.36</v>
      </c>
      <c r="S2249" s="5">
        <f t="shared" si="70"/>
        <v>2016</v>
      </c>
      <c r="T2249" s="11" t="str">
        <f t="shared" si="71"/>
        <v>Feb-2016</v>
      </c>
    </row>
    <row r="2250" spans="1:20" x14ac:dyDescent="0.25">
      <c r="A2250">
        <v>2249</v>
      </c>
      <c r="B2250" t="s">
        <v>5227</v>
      </c>
      <c r="C2250" s="1">
        <v>42415</v>
      </c>
      <c r="D2250" s="1">
        <v>42418</v>
      </c>
      <c r="E2250" t="s">
        <v>19</v>
      </c>
      <c r="F2250" t="s">
        <v>5228</v>
      </c>
      <c r="G2250" t="s">
        <v>5229</v>
      </c>
      <c r="H2250" t="s">
        <v>22</v>
      </c>
      <c r="I2250" t="s">
        <v>23</v>
      </c>
      <c r="J2250" t="s">
        <v>38</v>
      </c>
      <c r="K2250" t="s">
        <v>39</v>
      </c>
      <c r="L2250">
        <v>90004</v>
      </c>
      <c r="M2250" t="s">
        <v>40</v>
      </c>
      <c r="N2250" t="s">
        <v>4498</v>
      </c>
      <c r="O2250" t="s">
        <v>42</v>
      </c>
      <c r="P2250" t="s">
        <v>71</v>
      </c>
      <c r="Q2250" t="s">
        <v>4499</v>
      </c>
      <c r="R2250">
        <v>41.72</v>
      </c>
      <c r="S2250" s="5">
        <f t="shared" si="70"/>
        <v>2016</v>
      </c>
      <c r="T2250" s="11" t="str">
        <f t="shared" si="71"/>
        <v>Feb-2016</v>
      </c>
    </row>
    <row r="2251" spans="1:20" x14ac:dyDescent="0.25">
      <c r="A2251">
        <v>2250</v>
      </c>
      <c r="B2251" t="s">
        <v>5227</v>
      </c>
      <c r="C2251" s="1">
        <v>42415</v>
      </c>
      <c r="D2251" s="1">
        <v>42418</v>
      </c>
      <c r="E2251" t="s">
        <v>19</v>
      </c>
      <c r="F2251" t="s">
        <v>5228</v>
      </c>
      <c r="G2251" t="s">
        <v>5229</v>
      </c>
      <c r="H2251" t="s">
        <v>22</v>
      </c>
      <c r="I2251" t="s">
        <v>23</v>
      </c>
      <c r="J2251" t="s">
        <v>38</v>
      </c>
      <c r="K2251" t="s">
        <v>39</v>
      </c>
      <c r="L2251">
        <v>90004</v>
      </c>
      <c r="M2251" t="s">
        <v>40</v>
      </c>
      <c r="N2251" t="s">
        <v>2392</v>
      </c>
      <c r="O2251" t="s">
        <v>42</v>
      </c>
      <c r="P2251" t="s">
        <v>71</v>
      </c>
      <c r="Q2251" t="s">
        <v>2393</v>
      </c>
      <c r="R2251">
        <v>11.52</v>
      </c>
      <c r="S2251" s="5">
        <f t="shared" si="70"/>
        <v>2016</v>
      </c>
      <c r="T2251" s="11" t="str">
        <f t="shared" si="71"/>
        <v>Feb-2016</v>
      </c>
    </row>
    <row r="2252" spans="1:20" x14ac:dyDescent="0.25">
      <c r="A2252">
        <v>2251</v>
      </c>
      <c r="B2252" t="s">
        <v>5227</v>
      </c>
      <c r="C2252" s="1">
        <v>42415</v>
      </c>
      <c r="D2252" s="1">
        <v>42418</v>
      </c>
      <c r="E2252" t="s">
        <v>19</v>
      </c>
      <c r="F2252" t="s">
        <v>5228</v>
      </c>
      <c r="G2252" t="s">
        <v>5229</v>
      </c>
      <c r="H2252" t="s">
        <v>22</v>
      </c>
      <c r="I2252" t="s">
        <v>23</v>
      </c>
      <c r="J2252" t="s">
        <v>38</v>
      </c>
      <c r="K2252" t="s">
        <v>39</v>
      </c>
      <c r="L2252">
        <v>90004</v>
      </c>
      <c r="M2252" t="s">
        <v>40</v>
      </c>
      <c r="N2252" t="s">
        <v>5232</v>
      </c>
      <c r="O2252" t="s">
        <v>42</v>
      </c>
      <c r="P2252" t="s">
        <v>74</v>
      </c>
      <c r="Q2252" t="s">
        <v>5233</v>
      </c>
      <c r="R2252">
        <v>541.44000000000005</v>
      </c>
      <c r="S2252" s="5">
        <f t="shared" si="70"/>
        <v>2016</v>
      </c>
      <c r="T2252" s="11" t="str">
        <f t="shared" si="71"/>
        <v>Feb-2016</v>
      </c>
    </row>
    <row r="2253" spans="1:20" x14ac:dyDescent="0.25">
      <c r="A2253">
        <v>2252</v>
      </c>
      <c r="B2253" t="s">
        <v>5227</v>
      </c>
      <c r="C2253" s="1">
        <v>42415</v>
      </c>
      <c r="D2253" s="1">
        <v>42418</v>
      </c>
      <c r="E2253" t="s">
        <v>19</v>
      </c>
      <c r="F2253" t="s">
        <v>5228</v>
      </c>
      <c r="G2253" t="s">
        <v>5229</v>
      </c>
      <c r="H2253" t="s">
        <v>22</v>
      </c>
      <c r="I2253" t="s">
        <v>23</v>
      </c>
      <c r="J2253" t="s">
        <v>38</v>
      </c>
      <c r="K2253" t="s">
        <v>39</v>
      </c>
      <c r="L2253">
        <v>90004</v>
      </c>
      <c r="M2253" t="s">
        <v>40</v>
      </c>
      <c r="N2253" t="s">
        <v>4947</v>
      </c>
      <c r="O2253" t="s">
        <v>42</v>
      </c>
      <c r="P2253" t="s">
        <v>86</v>
      </c>
      <c r="Q2253" t="s">
        <v>5234</v>
      </c>
      <c r="R2253">
        <v>19.440000000000001</v>
      </c>
      <c r="S2253" s="5">
        <f t="shared" si="70"/>
        <v>2016</v>
      </c>
      <c r="T2253" s="11" t="str">
        <f t="shared" si="71"/>
        <v>Feb-2016</v>
      </c>
    </row>
    <row r="2254" spans="1:20" x14ac:dyDescent="0.25">
      <c r="A2254">
        <v>2253</v>
      </c>
      <c r="B2254" t="s">
        <v>5235</v>
      </c>
      <c r="C2254" s="1">
        <v>42840</v>
      </c>
      <c r="D2254" s="1">
        <v>42842</v>
      </c>
      <c r="E2254" t="s">
        <v>19</v>
      </c>
      <c r="F2254" t="s">
        <v>3792</v>
      </c>
      <c r="G2254" t="s">
        <v>3793</v>
      </c>
      <c r="H2254" t="s">
        <v>98</v>
      </c>
      <c r="I2254" t="s">
        <v>23</v>
      </c>
      <c r="J2254" t="s">
        <v>946</v>
      </c>
      <c r="K2254" t="s">
        <v>39</v>
      </c>
      <c r="L2254">
        <v>92105</v>
      </c>
      <c r="M2254" t="s">
        <v>40</v>
      </c>
      <c r="N2254" t="s">
        <v>587</v>
      </c>
      <c r="O2254" t="s">
        <v>42</v>
      </c>
      <c r="P2254" t="s">
        <v>86</v>
      </c>
      <c r="Q2254" t="s">
        <v>588</v>
      </c>
      <c r="R2254">
        <v>143.69999999999999</v>
      </c>
      <c r="S2254" s="5">
        <f t="shared" si="70"/>
        <v>2017</v>
      </c>
      <c r="T2254" s="11" t="str">
        <f t="shared" si="71"/>
        <v>Apr-2017</v>
      </c>
    </row>
    <row r="2255" spans="1:20" x14ac:dyDescent="0.25">
      <c r="A2255">
        <v>2254</v>
      </c>
      <c r="B2255" t="s">
        <v>5236</v>
      </c>
      <c r="C2255" s="1">
        <v>42641</v>
      </c>
      <c r="D2255" s="1">
        <v>42644</v>
      </c>
      <c r="E2255" t="s">
        <v>184</v>
      </c>
      <c r="F2255" t="s">
        <v>3635</v>
      </c>
      <c r="G2255" t="s">
        <v>3636</v>
      </c>
      <c r="H2255" t="s">
        <v>37</v>
      </c>
      <c r="I2255" t="s">
        <v>23</v>
      </c>
      <c r="J2255" t="s">
        <v>123</v>
      </c>
      <c r="K2255" t="s">
        <v>39</v>
      </c>
      <c r="L2255">
        <v>94110</v>
      </c>
      <c r="M2255" t="s">
        <v>40</v>
      </c>
      <c r="N2255" t="s">
        <v>1331</v>
      </c>
      <c r="O2255" t="s">
        <v>42</v>
      </c>
      <c r="P2255" t="s">
        <v>74</v>
      </c>
      <c r="Q2255" t="s">
        <v>1332</v>
      </c>
      <c r="R2255">
        <v>43.26</v>
      </c>
      <c r="S2255" s="5">
        <f t="shared" si="70"/>
        <v>2016</v>
      </c>
      <c r="T2255" s="11" t="str">
        <f t="shared" si="71"/>
        <v>Sep-2016</v>
      </c>
    </row>
    <row r="2256" spans="1:20" x14ac:dyDescent="0.25">
      <c r="A2256">
        <v>2255</v>
      </c>
      <c r="B2256" t="s">
        <v>5236</v>
      </c>
      <c r="C2256" s="1">
        <v>42641</v>
      </c>
      <c r="D2256" s="1">
        <v>42644</v>
      </c>
      <c r="E2256" t="s">
        <v>184</v>
      </c>
      <c r="F2256" t="s">
        <v>3635</v>
      </c>
      <c r="G2256" t="s">
        <v>3636</v>
      </c>
      <c r="H2256" t="s">
        <v>37</v>
      </c>
      <c r="I2256" t="s">
        <v>23</v>
      </c>
      <c r="J2256" t="s">
        <v>123</v>
      </c>
      <c r="K2256" t="s">
        <v>39</v>
      </c>
      <c r="L2256">
        <v>94110</v>
      </c>
      <c r="M2256" t="s">
        <v>40</v>
      </c>
      <c r="N2256" t="s">
        <v>4442</v>
      </c>
      <c r="O2256" t="s">
        <v>42</v>
      </c>
      <c r="P2256" t="s">
        <v>74</v>
      </c>
      <c r="Q2256" t="s">
        <v>4443</v>
      </c>
      <c r="R2256">
        <v>43.56</v>
      </c>
      <c r="S2256" s="5">
        <f t="shared" si="70"/>
        <v>2016</v>
      </c>
      <c r="T2256" s="11" t="str">
        <f t="shared" si="71"/>
        <v>Sep-2016</v>
      </c>
    </row>
    <row r="2257" spans="1:20" x14ac:dyDescent="0.25">
      <c r="A2257">
        <v>2256</v>
      </c>
      <c r="B2257" t="s">
        <v>5237</v>
      </c>
      <c r="C2257" s="1">
        <v>42995</v>
      </c>
      <c r="D2257" s="1">
        <v>43000</v>
      </c>
      <c r="E2257" t="s">
        <v>46</v>
      </c>
      <c r="F2257" t="s">
        <v>1345</v>
      </c>
      <c r="G2257" t="s">
        <v>1346</v>
      </c>
      <c r="H2257" t="s">
        <v>37</v>
      </c>
      <c r="I2257" t="s">
        <v>23</v>
      </c>
      <c r="J2257" t="s">
        <v>5238</v>
      </c>
      <c r="K2257" t="s">
        <v>5239</v>
      </c>
      <c r="L2257">
        <v>4401</v>
      </c>
      <c r="M2257" t="s">
        <v>144</v>
      </c>
      <c r="N2257" t="s">
        <v>5240</v>
      </c>
      <c r="O2257" t="s">
        <v>67</v>
      </c>
      <c r="P2257" t="s">
        <v>68</v>
      </c>
      <c r="Q2257" t="s">
        <v>5241</v>
      </c>
      <c r="R2257">
        <v>437.85</v>
      </c>
      <c r="S2257" s="5">
        <f t="shared" si="70"/>
        <v>2017</v>
      </c>
      <c r="T2257" s="11" t="str">
        <f t="shared" si="71"/>
        <v>Sep-2017</v>
      </c>
    </row>
    <row r="2258" spans="1:20" x14ac:dyDescent="0.25">
      <c r="A2258">
        <v>2257</v>
      </c>
      <c r="B2258" t="s">
        <v>5237</v>
      </c>
      <c r="C2258" s="1">
        <v>42995</v>
      </c>
      <c r="D2258" s="1">
        <v>43000</v>
      </c>
      <c r="E2258" t="s">
        <v>46</v>
      </c>
      <c r="F2258" t="s">
        <v>1345</v>
      </c>
      <c r="G2258" t="s">
        <v>1346</v>
      </c>
      <c r="H2258" t="s">
        <v>37</v>
      </c>
      <c r="I2258" t="s">
        <v>23</v>
      </c>
      <c r="J2258" t="s">
        <v>5238</v>
      </c>
      <c r="K2258" t="s">
        <v>5239</v>
      </c>
      <c r="L2258">
        <v>4401</v>
      </c>
      <c r="M2258" t="s">
        <v>144</v>
      </c>
      <c r="N2258" t="s">
        <v>3355</v>
      </c>
      <c r="O2258" t="s">
        <v>28</v>
      </c>
      <c r="P2258" t="s">
        <v>61</v>
      </c>
      <c r="Q2258" t="s">
        <v>3356</v>
      </c>
      <c r="R2258">
        <v>109.48</v>
      </c>
      <c r="S2258" s="5">
        <f t="shared" si="70"/>
        <v>2017</v>
      </c>
      <c r="T2258" s="11" t="str">
        <f t="shared" si="71"/>
        <v>Sep-2017</v>
      </c>
    </row>
    <row r="2259" spans="1:20" x14ac:dyDescent="0.25">
      <c r="A2259">
        <v>2258</v>
      </c>
      <c r="B2259" t="s">
        <v>5242</v>
      </c>
      <c r="C2259" s="1">
        <v>43267</v>
      </c>
      <c r="D2259" s="1">
        <v>43270</v>
      </c>
      <c r="E2259" t="s">
        <v>184</v>
      </c>
      <c r="F2259" t="s">
        <v>538</v>
      </c>
      <c r="G2259" t="s">
        <v>539</v>
      </c>
      <c r="H2259" t="s">
        <v>22</v>
      </c>
      <c r="I2259" t="s">
        <v>23</v>
      </c>
      <c r="J2259" t="s">
        <v>123</v>
      </c>
      <c r="K2259" t="s">
        <v>39</v>
      </c>
      <c r="L2259">
        <v>94122</v>
      </c>
      <c r="M2259" t="s">
        <v>40</v>
      </c>
      <c r="N2259" t="s">
        <v>1489</v>
      </c>
      <c r="O2259" t="s">
        <v>28</v>
      </c>
      <c r="P2259" t="s">
        <v>32</v>
      </c>
      <c r="Q2259" t="s">
        <v>1490</v>
      </c>
      <c r="R2259">
        <v>1212.96</v>
      </c>
      <c r="S2259" s="5">
        <f t="shared" si="70"/>
        <v>2018</v>
      </c>
      <c r="T2259" s="11" t="str">
        <f t="shared" si="71"/>
        <v>Jun-2018</v>
      </c>
    </row>
    <row r="2260" spans="1:20" x14ac:dyDescent="0.25">
      <c r="A2260">
        <v>2259</v>
      </c>
      <c r="B2260" t="s">
        <v>5242</v>
      </c>
      <c r="C2260" s="1">
        <v>43267</v>
      </c>
      <c r="D2260" s="1">
        <v>43270</v>
      </c>
      <c r="E2260" t="s">
        <v>184</v>
      </c>
      <c r="F2260" t="s">
        <v>538</v>
      </c>
      <c r="G2260" t="s">
        <v>539</v>
      </c>
      <c r="H2260" t="s">
        <v>22</v>
      </c>
      <c r="I2260" t="s">
        <v>23</v>
      </c>
      <c r="J2260" t="s">
        <v>123</v>
      </c>
      <c r="K2260" t="s">
        <v>39</v>
      </c>
      <c r="L2260">
        <v>94122</v>
      </c>
      <c r="M2260" t="s">
        <v>40</v>
      </c>
      <c r="N2260" t="s">
        <v>5243</v>
      </c>
      <c r="O2260" t="s">
        <v>42</v>
      </c>
      <c r="P2260" t="s">
        <v>86</v>
      </c>
      <c r="Q2260" t="s">
        <v>5244</v>
      </c>
      <c r="R2260">
        <v>18.54</v>
      </c>
      <c r="S2260" s="5">
        <f t="shared" si="70"/>
        <v>2018</v>
      </c>
      <c r="T2260" s="11" t="str">
        <f t="shared" si="71"/>
        <v>Jun-2018</v>
      </c>
    </row>
    <row r="2261" spans="1:20" x14ac:dyDescent="0.25">
      <c r="A2261">
        <v>2260</v>
      </c>
      <c r="B2261" t="s">
        <v>5245</v>
      </c>
      <c r="C2261" s="1">
        <v>42682</v>
      </c>
      <c r="D2261" s="1">
        <v>42684</v>
      </c>
      <c r="E2261" t="s">
        <v>19</v>
      </c>
      <c r="F2261" t="s">
        <v>5246</v>
      </c>
      <c r="G2261" t="s">
        <v>5247</v>
      </c>
      <c r="H2261" t="s">
        <v>98</v>
      </c>
      <c r="I2261" t="s">
        <v>23</v>
      </c>
      <c r="J2261" t="s">
        <v>946</v>
      </c>
      <c r="K2261" t="s">
        <v>39</v>
      </c>
      <c r="L2261">
        <v>92024</v>
      </c>
      <c r="M2261" t="s">
        <v>40</v>
      </c>
      <c r="N2261" t="s">
        <v>2574</v>
      </c>
      <c r="O2261" t="s">
        <v>42</v>
      </c>
      <c r="P2261" t="s">
        <v>265</v>
      </c>
      <c r="Q2261" t="s">
        <v>2575</v>
      </c>
      <c r="R2261">
        <v>5</v>
      </c>
      <c r="S2261" s="5">
        <f t="shared" si="70"/>
        <v>2016</v>
      </c>
      <c r="T2261" s="11" t="str">
        <f t="shared" si="71"/>
        <v>Nov-2016</v>
      </c>
    </row>
    <row r="2262" spans="1:20" x14ac:dyDescent="0.25">
      <c r="A2262">
        <v>2261</v>
      </c>
      <c r="B2262" t="s">
        <v>5245</v>
      </c>
      <c r="C2262" s="1">
        <v>42682</v>
      </c>
      <c r="D2262" s="1">
        <v>42684</v>
      </c>
      <c r="E2262" t="s">
        <v>19</v>
      </c>
      <c r="F2262" t="s">
        <v>5246</v>
      </c>
      <c r="G2262" t="s">
        <v>5247</v>
      </c>
      <c r="H2262" t="s">
        <v>98</v>
      </c>
      <c r="I2262" t="s">
        <v>23</v>
      </c>
      <c r="J2262" t="s">
        <v>946</v>
      </c>
      <c r="K2262" t="s">
        <v>39</v>
      </c>
      <c r="L2262">
        <v>92024</v>
      </c>
      <c r="M2262" t="s">
        <v>40</v>
      </c>
      <c r="N2262" t="s">
        <v>2707</v>
      </c>
      <c r="O2262" t="s">
        <v>67</v>
      </c>
      <c r="P2262" t="s">
        <v>157</v>
      </c>
      <c r="Q2262" t="s">
        <v>2708</v>
      </c>
      <c r="R2262">
        <v>371.97</v>
      </c>
      <c r="S2262" s="5">
        <f t="shared" si="70"/>
        <v>2016</v>
      </c>
      <c r="T2262" s="11" t="str">
        <f t="shared" si="71"/>
        <v>Nov-2016</v>
      </c>
    </row>
    <row r="2263" spans="1:20" x14ac:dyDescent="0.25">
      <c r="A2263">
        <v>2262</v>
      </c>
      <c r="B2263" t="s">
        <v>5248</v>
      </c>
      <c r="C2263" s="1">
        <v>42722</v>
      </c>
      <c r="D2263" s="1">
        <v>42722</v>
      </c>
      <c r="E2263" t="s">
        <v>1289</v>
      </c>
      <c r="F2263" t="s">
        <v>5249</v>
      </c>
      <c r="G2263" t="s">
        <v>5250</v>
      </c>
      <c r="H2263" t="s">
        <v>22</v>
      </c>
      <c r="I2263" t="s">
        <v>23</v>
      </c>
      <c r="J2263" t="s">
        <v>262</v>
      </c>
      <c r="K2263" t="s">
        <v>263</v>
      </c>
      <c r="L2263">
        <v>10035</v>
      </c>
      <c r="M2263" t="s">
        <v>144</v>
      </c>
      <c r="N2263" t="s">
        <v>2246</v>
      </c>
      <c r="O2263" t="s">
        <v>67</v>
      </c>
      <c r="P2263" t="s">
        <v>157</v>
      </c>
      <c r="Q2263" t="s">
        <v>2247</v>
      </c>
      <c r="R2263">
        <v>166.24</v>
      </c>
      <c r="S2263" s="5">
        <f t="shared" si="70"/>
        <v>2016</v>
      </c>
      <c r="T2263" s="11" t="str">
        <f t="shared" si="71"/>
        <v>Dec-2016</v>
      </c>
    </row>
    <row r="2264" spans="1:20" x14ac:dyDescent="0.25">
      <c r="A2264">
        <v>2263</v>
      </c>
      <c r="B2264" t="s">
        <v>5251</v>
      </c>
      <c r="C2264" s="1">
        <v>43137</v>
      </c>
      <c r="D2264" s="1">
        <v>43140</v>
      </c>
      <c r="E2264" t="s">
        <v>184</v>
      </c>
      <c r="F2264" t="s">
        <v>5252</v>
      </c>
      <c r="G2264" t="s">
        <v>5253</v>
      </c>
      <c r="H2264" t="s">
        <v>22</v>
      </c>
      <c r="I2264" t="s">
        <v>23</v>
      </c>
      <c r="J2264" t="s">
        <v>1126</v>
      </c>
      <c r="K2264" t="s">
        <v>315</v>
      </c>
      <c r="L2264">
        <v>22204</v>
      </c>
      <c r="M2264" t="s">
        <v>26</v>
      </c>
      <c r="N2264" t="s">
        <v>2233</v>
      </c>
      <c r="O2264" t="s">
        <v>28</v>
      </c>
      <c r="P2264" t="s">
        <v>29</v>
      </c>
      <c r="Q2264" t="s">
        <v>2234</v>
      </c>
      <c r="R2264">
        <v>359.97</v>
      </c>
      <c r="S2264" s="5">
        <f t="shared" si="70"/>
        <v>2018</v>
      </c>
      <c r="T2264" s="11" t="str">
        <f t="shared" si="71"/>
        <v>Feb-2018</v>
      </c>
    </row>
    <row r="2265" spans="1:20" x14ac:dyDescent="0.25">
      <c r="A2265">
        <v>2264</v>
      </c>
      <c r="B2265" t="s">
        <v>5254</v>
      </c>
      <c r="C2265" s="1">
        <v>43053</v>
      </c>
      <c r="D2265" s="1">
        <v>43055</v>
      </c>
      <c r="E2265" t="s">
        <v>19</v>
      </c>
      <c r="F2265" t="s">
        <v>1822</v>
      </c>
      <c r="G2265" t="s">
        <v>1823</v>
      </c>
      <c r="H2265" t="s">
        <v>22</v>
      </c>
      <c r="I2265" t="s">
        <v>23</v>
      </c>
      <c r="J2265" t="s">
        <v>1737</v>
      </c>
      <c r="K2265" t="s">
        <v>1271</v>
      </c>
      <c r="L2265">
        <v>30318</v>
      </c>
      <c r="M2265" t="s">
        <v>26</v>
      </c>
      <c r="N2265" t="s">
        <v>5255</v>
      </c>
      <c r="O2265" t="s">
        <v>67</v>
      </c>
      <c r="P2265" t="s">
        <v>157</v>
      </c>
      <c r="Q2265" t="s">
        <v>5256</v>
      </c>
      <c r="R2265">
        <v>499.98</v>
      </c>
      <c r="S2265" s="5">
        <f t="shared" si="70"/>
        <v>2017</v>
      </c>
      <c r="T2265" s="11" t="str">
        <f t="shared" si="71"/>
        <v>Nov-2017</v>
      </c>
    </row>
    <row r="2266" spans="1:20" x14ac:dyDescent="0.25">
      <c r="A2266">
        <v>2265</v>
      </c>
      <c r="B2266" t="s">
        <v>5254</v>
      </c>
      <c r="C2266" s="1">
        <v>43053</v>
      </c>
      <c r="D2266" s="1">
        <v>43055</v>
      </c>
      <c r="E2266" t="s">
        <v>19</v>
      </c>
      <c r="F2266" t="s">
        <v>1822</v>
      </c>
      <c r="G2266" t="s">
        <v>1823</v>
      </c>
      <c r="H2266" t="s">
        <v>22</v>
      </c>
      <c r="I2266" t="s">
        <v>23</v>
      </c>
      <c r="J2266" t="s">
        <v>1737</v>
      </c>
      <c r="K2266" t="s">
        <v>1271</v>
      </c>
      <c r="L2266">
        <v>30318</v>
      </c>
      <c r="M2266" t="s">
        <v>26</v>
      </c>
      <c r="N2266" t="s">
        <v>911</v>
      </c>
      <c r="O2266" t="s">
        <v>42</v>
      </c>
      <c r="P2266" t="s">
        <v>86</v>
      </c>
      <c r="Q2266" t="s">
        <v>912</v>
      </c>
      <c r="R2266">
        <v>5.28</v>
      </c>
      <c r="S2266" s="5">
        <f t="shared" si="70"/>
        <v>2017</v>
      </c>
      <c r="T2266" s="11" t="str">
        <f t="shared" si="71"/>
        <v>Nov-2017</v>
      </c>
    </row>
    <row r="2267" spans="1:20" x14ac:dyDescent="0.25">
      <c r="A2267">
        <v>2266</v>
      </c>
      <c r="B2267" t="s">
        <v>5254</v>
      </c>
      <c r="C2267" s="1">
        <v>43053</v>
      </c>
      <c r="D2267" s="1">
        <v>43055</v>
      </c>
      <c r="E2267" t="s">
        <v>19</v>
      </c>
      <c r="F2267" t="s">
        <v>1822</v>
      </c>
      <c r="G2267" t="s">
        <v>1823</v>
      </c>
      <c r="H2267" t="s">
        <v>22</v>
      </c>
      <c r="I2267" t="s">
        <v>23</v>
      </c>
      <c r="J2267" t="s">
        <v>1737</v>
      </c>
      <c r="K2267" t="s">
        <v>1271</v>
      </c>
      <c r="L2267">
        <v>30318</v>
      </c>
      <c r="M2267" t="s">
        <v>26</v>
      </c>
      <c r="N2267" t="s">
        <v>3592</v>
      </c>
      <c r="O2267" t="s">
        <v>42</v>
      </c>
      <c r="P2267" t="s">
        <v>71</v>
      </c>
      <c r="Q2267" t="s">
        <v>3593</v>
      </c>
      <c r="R2267">
        <v>8.26</v>
      </c>
      <c r="S2267" s="5">
        <f t="shared" si="70"/>
        <v>2017</v>
      </c>
      <c r="T2267" s="11" t="str">
        <f t="shared" si="71"/>
        <v>Nov-2017</v>
      </c>
    </row>
    <row r="2268" spans="1:20" x14ac:dyDescent="0.25">
      <c r="A2268">
        <v>2267</v>
      </c>
      <c r="B2268" t="s">
        <v>5257</v>
      </c>
      <c r="C2268" s="1">
        <v>43385</v>
      </c>
      <c r="D2268" s="1">
        <v>43385</v>
      </c>
      <c r="E2268" t="s">
        <v>1289</v>
      </c>
      <c r="F2268" t="s">
        <v>5258</v>
      </c>
      <c r="G2268" t="s">
        <v>5259</v>
      </c>
      <c r="H2268" t="s">
        <v>98</v>
      </c>
      <c r="I2268" t="s">
        <v>23</v>
      </c>
      <c r="J2268" t="s">
        <v>733</v>
      </c>
      <c r="K2268" t="s">
        <v>84</v>
      </c>
      <c r="L2268">
        <v>28110</v>
      </c>
      <c r="M2268" t="s">
        <v>26</v>
      </c>
      <c r="N2268" t="s">
        <v>5260</v>
      </c>
      <c r="O2268" t="s">
        <v>42</v>
      </c>
      <c r="P2268" t="s">
        <v>86</v>
      </c>
      <c r="Q2268" t="s">
        <v>5261</v>
      </c>
      <c r="R2268">
        <v>7.968</v>
      </c>
      <c r="S2268" s="5">
        <f t="shared" si="70"/>
        <v>2018</v>
      </c>
      <c r="T2268" s="11" t="str">
        <f t="shared" si="71"/>
        <v>Oct-2018</v>
      </c>
    </row>
    <row r="2269" spans="1:20" x14ac:dyDescent="0.25">
      <c r="A2269">
        <v>2268</v>
      </c>
      <c r="B2269" t="s">
        <v>5262</v>
      </c>
      <c r="C2269" s="1">
        <v>43360</v>
      </c>
      <c r="D2269" s="1">
        <v>43360</v>
      </c>
      <c r="E2269" t="s">
        <v>1289</v>
      </c>
      <c r="F2269" t="s">
        <v>5263</v>
      </c>
      <c r="G2269" t="s">
        <v>5264</v>
      </c>
      <c r="H2269" t="s">
        <v>22</v>
      </c>
      <c r="I2269" t="s">
        <v>23</v>
      </c>
      <c r="J2269" t="s">
        <v>91</v>
      </c>
      <c r="K2269" t="s">
        <v>92</v>
      </c>
      <c r="L2269">
        <v>98115</v>
      </c>
      <c r="M2269" t="s">
        <v>40</v>
      </c>
      <c r="N2269" t="s">
        <v>5265</v>
      </c>
      <c r="O2269" t="s">
        <v>42</v>
      </c>
      <c r="P2269" t="s">
        <v>86</v>
      </c>
      <c r="Q2269" t="s">
        <v>5266</v>
      </c>
      <c r="R2269">
        <v>12.96</v>
      </c>
      <c r="S2269" s="5">
        <f t="shared" si="70"/>
        <v>2018</v>
      </c>
      <c r="T2269" s="11" t="str">
        <f t="shared" si="71"/>
        <v>Sep-2018</v>
      </c>
    </row>
    <row r="2270" spans="1:20" x14ac:dyDescent="0.25">
      <c r="A2270">
        <v>2269</v>
      </c>
      <c r="B2270" t="s">
        <v>5267</v>
      </c>
      <c r="C2270" s="1">
        <v>43454</v>
      </c>
      <c r="D2270" s="1">
        <v>43460</v>
      </c>
      <c r="E2270" t="s">
        <v>46</v>
      </c>
      <c r="F2270" t="s">
        <v>1358</v>
      </c>
      <c r="G2270" t="s">
        <v>1359</v>
      </c>
      <c r="H2270" t="s">
        <v>37</v>
      </c>
      <c r="I2270" t="s">
        <v>23</v>
      </c>
      <c r="J2270" t="s">
        <v>385</v>
      </c>
      <c r="K2270" t="s">
        <v>263</v>
      </c>
      <c r="L2270">
        <v>14609</v>
      </c>
      <c r="M2270" t="s">
        <v>144</v>
      </c>
      <c r="N2270" t="s">
        <v>5268</v>
      </c>
      <c r="O2270" t="s">
        <v>42</v>
      </c>
      <c r="P2270" t="s">
        <v>86</v>
      </c>
      <c r="Q2270" t="s">
        <v>5269</v>
      </c>
      <c r="R2270">
        <v>6.48</v>
      </c>
      <c r="S2270" s="5">
        <f t="shared" si="70"/>
        <v>2018</v>
      </c>
      <c r="T2270" s="11" t="str">
        <f t="shared" si="71"/>
        <v>Dec-2018</v>
      </c>
    </row>
    <row r="2271" spans="1:20" x14ac:dyDescent="0.25">
      <c r="A2271">
        <v>2270</v>
      </c>
      <c r="B2271" t="s">
        <v>5267</v>
      </c>
      <c r="C2271" s="1">
        <v>43454</v>
      </c>
      <c r="D2271" s="1">
        <v>43460</v>
      </c>
      <c r="E2271" t="s">
        <v>46</v>
      </c>
      <c r="F2271" t="s">
        <v>1358</v>
      </c>
      <c r="G2271" t="s">
        <v>1359</v>
      </c>
      <c r="H2271" t="s">
        <v>37</v>
      </c>
      <c r="I2271" t="s">
        <v>23</v>
      </c>
      <c r="J2271" t="s">
        <v>385</v>
      </c>
      <c r="K2271" t="s">
        <v>263</v>
      </c>
      <c r="L2271">
        <v>14609</v>
      </c>
      <c r="M2271" t="s">
        <v>144</v>
      </c>
      <c r="N2271" t="s">
        <v>228</v>
      </c>
      <c r="O2271" t="s">
        <v>42</v>
      </c>
      <c r="P2271" t="s">
        <v>71</v>
      </c>
      <c r="Q2271" t="s">
        <v>229</v>
      </c>
      <c r="R2271">
        <v>6.984</v>
      </c>
      <c r="S2271" s="5">
        <f t="shared" si="70"/>
        <v>2018</v>
      </c>
      <c r="T2271" s="11" t="str">
        <f t="shared" si="71"/>
        <v>Dec-2018</v>
      </c>
    </row>
    <row r="2272" spans="1:20" x14ac:dyDescent="0.25">
      <c r="A2272">
        <v>2271</v>
      </c>
      <c r="B2272" t="s">
        <v>5270</v>
      </c>
      <c r="C2272" s="1">
        <v>43436</v>
      </c>
      <c r="D2272" s="1">
        <v>43441</v>
      </c>
      <c r="E2272" t="s">
        <v>46</v>
      </c>
      <c r="F2272" t="s">
        <v>1290</v>
      </c>
      <c r="G2272" t="s">
        <v>1291</v>
      </c>
      <c r="H2272" t="s">
        <v>37</v>
      </c>
      <c r="I2272" t="s">
        <v>23</v>
      </c>
      <c r="J2272" t="s">
        <v>1419</v>
      </c>
      <c r="K2272" t="s">
        <v>50</v>
      </c>
      <c r="L2272">
        <v>33180</v>
      </c>
      <c r="M2272" t="s">
        <v>26</v>
      </c>
      <c r="N2272" t="s">
        <v>1457</v>
      </c>
      <c r="O2272" t="s">
        <v>42</v>
      </c>
      <c r="P2272" t="s">
        <v>64</v>
      </c>
      <c r="Q2272" t="s">
        <v>1458</v>
      </c>
      <c r="R2272">
        <v>47.96</v>
      </c>
      <c r="S2272" s="5">
        <f t="shared" si="70"/>
        <v>2018</v>
      </c>
      <c r="T2272" s="11" t="str">
        <f t="shared" si="71"/>
        <v>Dec-2018</v>
      </c>
    </row>
    <row r="2273" spans="1:20" x14ac:dyDescent="0.25">
      <c r="A2273">
        <v>2272</v>
      </c>
      <c r="B2273" t="s">
        <v>5271</v>
      </c>
      <c r="C2273" s="1">
        <v>42634</v>
      </c>
      <c r="D2273" s="1">
        <v>42640</v>
      </c>
      <c r="E2273" t="s">
        <v>46</v>
      </c>
      <c r="F2273" t="s">
        <v>693</v>
      </c>
      <c r="G2273" t="s">
        <v>694</v>
      </c>
      <c r="H2273" t="s">
        <v>22</v>
      </c>
      <c r="I2273" t="s">
        <v>23</v>
      </c>
      <c r="J2273" t="s">
        <v>91</v>
      </c>
      <c r="K2273" t="s">
        <v>92</v>
      </c>
      <c r="L2273">
        <v>98105</v>
      </c>
      <c r="M2273" t="s">
        <v>40</v>
      </c>
      <c r="N2273" t="s">
        <v>5272</v>
      </c>
      <c r="O2273" t="s">
        <v>42</v>
      </c>
      <c r="P2273" t="s">
        <v>55</v>
      </c>
      <c r="Q2273" t="s">
        <v>5273</v>
      </c>
      <c r="R2273">
        <v>199.74</v>
      </c>
      <c r="S2273" s="5">
        <f t="shared" si="70"/>
        <v>2016</v>
      </c>
      <c r="T2273" s="11" t="str">
        <f t="shared" si="71"/>
        <v>Sep-2016</v>
      </c>
    </row>
    <row r="2274" spans="1:20" x14ac:dyDescent="0.25">
      <c r="A2274">
        <v>2273</v>
      </c>
      <c r="B2274" t="s">
        <v>5274</v>
      </c>
      <c r="C2274" s="1">
        <v>42435</v>
      </c>
      <c r="D2274" s="1">
        <v>42440</v>
      </c>
      <c r="E2274" t="s">
        <v>46</v>
      </c>
      <c r="F2274" t="s">
        <v>1201</v>
      </c>
      <c r="G2274" t="s">
        <v>1202</v>
      </c>
      <c r="H2274" t="s">
        <v>22</v>
      </c>
      <c r="I2274" t="s">
        <v>23</v>
      </c>
      <c r="J2274" t="s">
        <v>123</v>
      </c>
      <c r="K2274" t="s">
        <v>39</v>
      </c>
      <c r="L2274">
        <v>94122</v>
      </c>
      <c r="M2274" t="s">
        <v>40</v>
      </c>
      <c r="N2274" t="s">
        <v>5275</v>
      </c>
      <c r="O2274" t="s">
        <v>28</v>
      </c>
      <c r="P2274" t="s">
        <v>61</v>
      </c>
      <c r="Q2274" t="s">
        <v>5276</v>
      </c>
      <c r="R2274">
        <v>435.26</v>
      </c>
      <c r="S2274" s="5">
        <f t="shared" si="70"/>
        <v>2016</v>
      </c>
      <c r="T2274" s="11" t="str">
        <f t="shared" si="71"/>
        <v>Mar-2016</v>
      </c>
    </row>
    <row r="2275" spans="1:20" x14ac:dyDescent="0.25">
      <c r="A2275">
        <v>2274</v>
      </c>
      <c r="B2275" t="s">
        <v>5274</v>
      </c>
      <c r="C2275" s="1">
        <v>42435</v>
      </c>
      <c r="D2275" s="1">
        <v>42440</v>
      </c>
      <c r="E2275" t="s">
        <v>46</v>
      </c>
      <c r="F2275" t="s">
        <v>1201</v>
      </c>
      <c r="G2275" t="s">
        <v>1202</v>
      </c>
      <c r="H2275" t="s">
        <v>22</v>
      </c>
      <c r="I2275" t="s">
        <v>23</v>
      </c>
      <c r="J2275" t="s">
        <v>123</v>
      </c>
      <c r="K2275" t="s">
        <v>39</v>
      </c>
      <c r="L2275">
        <v>94122</v>
      </c>
      <c r="M2275" t="s">
        <v>40</v>
      </c>
      <c r="N2275" t="s">
        <v>5277</v>
      </c>
      <c r="O2275" t="s">
        <v>67</v>
      </c>
      <c r="P2275" t="s">
        <v>1215</v>
      </c>
      <c r="Q2275" t="s">
        <v>5278</v>
      </c>
      <c r="R2275">
        <v>1119.9839999999999</v>
      </c>
      <c r="S2275" s="5">
        <f t="shared" si="70"/>
        <v>2016</v>
      </c>
      <c r="T2275" s="11" t="str">
        <f t="shared" si="71"/>
        <v>Mar-2016</v>
      </c>
    </row>
    <row r="2276" spans="1:20" x14ac:dyDescent="0.25">
      <c r="A2276">
        <v>2275</v>
      </c>
      <c r="B2276" t="s">
        <v>5279</v>
      </c>
      <c r="C2276" s="1">
        <v>42280</v>
      </c>
      <c r="D2276" s="1">
        <v>42285</v>
      </c>
      <c r="E2276" t="s">
        <v>19</v>
      </c>
      <c r="F2276" t="s">
        <v>1324</v>
      </c>
      <c r="G2276" t="s">
        <v>1325</v>
      </c>
      <c r="H2276" t="s">
        <v>37</v>
      </c>
      <c r="I2276" t="s">
        <v>23</v>
      </c>
      <c r="J2276" t="s">
        <v>38</v>
      </c>
      <c r="K2276" t="s">
        <v>39</v>
      </c>
      <c r="L2276">
        <v>90036</v>
      </c>
      <c r="M2276" t="s">
        <v>40</v>
      </c>
      <c r="N2276" t="s">
        <v>5280</v>
      </c>
      <c r="O2276" t="s">
        <v>28</v>
      </c>
      <c r="P2276" t="s">
        <v>52</v>
      </c>
      <c r="Q2276" t="s">
        <v>5281</v>
      </c>
      <c r="R2276">
        <v>143.43199999999999</v>
      </c>
      <c r="S2276" s="5">
        <f t="shared" si="70"/>
        <v>2015</v>
      </c>
      <c r="T2276" s="11" t="str">
        <f t="shared" si="71"/>
        <v>Oct-2015</v>
      </c>
    </row>
    <row r="2277" spans="1:20" x14ac:dyDescent="0.25">
      <c r="A2277">
        <v>2276</v>
      </c>
      <c r="B2277" t="s">
        <v>5279</v>
      </c>
      <c r="C2277" s="1">
        <v>42280</v>
      </c>
      <c r="D2277" s="1">
        <v>42285</v>
      </c>
      <c r="E2277" t="s">
        <v>19</v>
      </c>
      <c r="F2277" t="s">
        <v>1324</v>
      </c>
      <c r="G2277" t="s">
        <v>1325</v>
      </c>
      <c r="H2277" t="s">
        <v>37</v>
      </c>
      <c r="I2277" t="s">
        <v>23</v>
      </c>
      <c r="J2277" t="s">
        <v>38</v>
      </c>
      <c r="K2277" t="s">
        <v>39</v>
      </c>
      <c r="L2277">
        <v>90036</v>
      </c>
      <c r="M2277" t="s">
        <v>40</v>
      </c>
      <c r="N2277" t="s">
        <v>145</v>
      </c>
      <c r="O2277" t="s">
        <v>28</v>
      </c>
      <c r="P2277" t="s">
        <v>32</v>
      </c>
      <c r="Q2277" t="s">
        <v>146</v>
      </c>
      <c r="R2277">
        <v>122.352</v>
      </c>
      <c r="S2277" s="5">
        <f t="shared" si="70"/>
        <v>2015</v>
      </c>
      <c r="T2277" s="11" t="str">
        <f t="shared" si="71"/>
        <v>Oct-2015</v>
      </c>
    </row>
    <row r="2278" spans="1:20" x14ac:dyDescent="0.25">
      <c r="A2278">
        <v>2277</v>
      </c>
      <c r="B2278" t="s">
        <v>5282</v>
      </c>
      <c r="C2278" s="1">
        <v>42182</v>
      </c>
      <c r="D2278" s="1">
        <v>42186</v>
      </c>
      <c r="E2278" t="s">
        <v>46</v>
      </c>
      <c r="F2278" t="s">
        <v>1852</v>
      </c>
      <c r="G2278" t="s">
        <v>1853</v>
      </c>
      <c r="H2278" t="s">
        <v>22</v>
      </c>
      <c r="I2278" t="s">
        <v>23</v>
      </c>
      <c r="J2278" t="s">
        <v>5283</v>
      </c>
      <c r="K2278" t="s">
        <v>1488</v>
      </c>
      <c r="L2278">
        <v>38671</v>
      </c>
      <c r="M2278" t="s">
        <v>26</v>
      </c>
      <c r="N2278" t="s">
        <v>3328</v>
      </c>
      <c r="O2278" t="s">
        <v>42</v>
      </c>
      <c r="P2278" t="s">
        <v>55</v>
      </c>
      <c r="Q2278" t="s">
        <v>3329</v>
      </c>
      <c r="R2278">
        <v>306.2</v>
      </c>
      <c r="S2278" s="5">
        <f t="shared" si="70"/>
        <v>2015</v>
      </c>
      <c r="T2278" s="11" t="str">
        <f t="shared" si="71"/>
        <v>Jun-2015</v>
      </c>
    </row>
    <row r="2279" spans="1:20" x14ac:dyDescent="0.25">
      <c r="A2279">
        <v>2278</v>
      </c>
      <c r="B2279" t="s">
        <v>5282</v>
      </c>
      <c r="C2279" s="1">
        <v>42182</v>
      </c>
      <c r="D2279" s="1">
        <v>42186</v>
      </c>
      <c r="E2279" t="s">
        <v>46</v>
      </c>
      <c r="F2279" t="s">
        <v>1852</v>
      </c>
      <c r="G2279" t="s">
        <v>1853</v>
      </c>
      <c r="H2279" t="s">
        <v>22</v>
      </c>
      <c r="I2279" t="s">
        <v>23</v>
      </c>
      <c r="J2279" t="s">
        <v>5283</v>
      </c>
      <c r="K2279" t="s">
        <v>1488</v>
      </c>
      <c r="L2279">
        <v>38671</v>
      </c>
      <c r="M2279" t="s">
        <v>26</v>
      </c>
      <c r="N2279" t="s">
        <v>3827</v>
      </c>
      <c r="O2279" t="s">
        <v>28</v>
      </c>
      <c r="P2279" t="s">
        <v>52</v>
      </c>
      <c r="Q2279" t="s">
        <v>3278</v>
      </c>
      <c r="R2279">
        <v>85.98</v>
      </c>
      <c r="S2279" s="5">
        <f t="shared" si="70"/>
        <v>2015</v>
      </c>
      <c r="T2279" s="11" t="str">
        <f t="shared" si="71"/>
        <v>Jun-2015</v>
      </c>
    </row>
    <row r="2280" spans="1:20" x14ac:dyDescent="0.25">
      <c r="A2280">
        <v>2279</v>
      </c>
      <c r="B2280" t="s">
        <v>5282</v>
      </c>
      <c r="C2280" s="1">
        <v>42182</v>
      </c>
      <c r="D2280" s="1">
        <v>42186</v>
      </c>
      <c r="E2280" t="s">
        <v>46</v>
      </c>
      <c r="F2280" t="s">
        <v>1852</v>
      </c>
      <c r="G2280" t="s">
        <v>1853</v>
      </c>
      <c r="H2280" t="s">
        <v>22</v>
      </c>
      <c r="I2280" t="s">
        <v>23</v>
      </c>
      <c r="J2280" t="s">
        <v>5283</v>
      </c>
      <c r="K2280" t="s">
        <v>1488</v>
      </c>
      <c r="L2280">
        <v>38671</v>
      </c>
      <c r="M2280" t="s">
        <v>26</v>
      </c>
      <c r="N2280" t="s">
        <v>854</v>
      </c>
      <c r="O2280" t="s">
        <v>67</v>
      </c>
      <c r="P2280" t="s">
        <v>157</v>
      </c>
      <c r="Q2280" t="s">
        <v>855</v>
      </c>
      <c r="R2280">
        <v>223.96</v>
      </c>
      <c r="S2280" s="5">
        <f t="shared" si="70"/>
        <v>2015</v>
      </c>
      <c r="T2280" s="11" t="str">
        <f t="shared" si="71"/>
        <v>Jun-2015</v>
      </c>
    </row>
    <row r="2281" spans="1:20" x14ac:dyDescent="0.25">
      <c r="A2281">
        <v>2280</v>
      </c>
      <c r="B2281" t="s">
        <v>5284</v>
      </c>
      <c r="C2281" s="1">
        <v>43403</v>
      </c>
      <c r="D2281" s="1">
        <v>43406</v>
      </c>
      <c r="E2281" t="s">
        <v>184</v>
      </c>
      <c r="F2281" t="s">
        <v>5285</v>
      </c>
      <c r="G2281" t="s">
        <v>5286</v>
      </c>
      <c r="H2281" t="s">
        <v>22</v>
      </c>
      <c r="I2281" t="s">
        <v>23</v>
      </c>
      <c r="J2281" t="s">
        <v>91</v>
      </c>
      <c r="K2281" t="s">
        <v>92</v>
      </c>
      <c r="L2281">
        <v>98115</v>
      </c>
      <c r="M2281" t="s">
        <v>40</v>
      </c>
      <c r="N2281" t="s">
        <v>4933</v>
      </c>
      <c r="O2281" t="s">
        <v>28</v>
      </c>
      <c r="P2281" t="s">
        <v>32</v>
      </c>
      <c r="Q2281" t="s">
        <v>4934</v>
      </c>
      <c r="R2281">
        <v>97.567999999999998</v>
      </c>
      <c r="S2281" s="5">
        <f t="shared" si="70"/>
        <v>2018</v>
      </c>
      <c r="T2281" s="11" t="str">
        <f t="shared" si="71"/>
        <v>Oct-2018</v>
      </c>
    </row>
    <row r="2282" spans="1:20" x14ac:dyDescent="0.25">
      <c r="A2282">
        <v>2281</v>
      </c>
      <c r="B2282" t="s">
        <v>5284</v>
      </c>
      <c r="C2282" s="1">
        <v>43403</v>
      </c>
      <c r="D2282" s="1">
        <v>43406</v>
      </c>
      <c r="E2282" t="s">
        <v>184</v>
      </c>
      <c r="F2282" t="s">
        <v>5285</v>
      </c>
      <c r="G2282" t="s">
        <v>5286</v>
      </c>
      <c r="H2282" t="s">
        <v>22</v>
      </c>
      <c r="I2282" t="s">
        <v>23</v>
      </c>
      <c r="J2282" t="s">
        <v>91</v>
      </c>
      <c r="K2282" t="s">
        <v>92</v>
      </c>
      <c r="L2282">
        <v>98115</v>
      </c>
      <c r="M2282" t="s">
        <v>40</v>
      </c>
      <c r="N2282" t="s">
        <v>3896</v>
      </c>
      <c r="O2282" t="s">
        <v>28</v>
      </c>
      <c r="P2282" t="s">
        <v>32</v>
      </c>
      <c r="Q2282" t="s">
        <v>3897</v>
      </c>
      <c r="R2282">
        <v>614.27200000000005</v>
      </c>
      <c r="S2282" s="5">
        <f t="shared" si="70"/>
        <v>2018</v>
      </c>
      <c r="T2282" s="11" t="str">
        <f t="shared" si="71"/>
        <v>Oct-2018</v>
      </c>
    </row>
    <row r="2283" spans="1:20" x14ac:dyDescent="0.25">
      <c r="A2283">
        <v>2282</v>
      </c>
      <c r="B2283" t="s">
        <v>5284</v>
      </c>
      <c r="C2283" s="1">
        <v>43403</v>
      </c>
      <c r="D2283" s="1">
        <v>43406</v>
      </c>
      <c r="E2283" t="s">
        <v>184</v>
      </c>
      <c r="F2283" t="s">
        <v>5285</v>
      </c>
      <c r="G2283" t="s">
        <v>5286</v>
      </c>
      <c r="H2283" t="s">
        <v>22</v>
      </c>
      <c r="I2283" t="s">
        <v>23</v>
      </c>
      <c r="J2283" t="s">
        <v>91</v>
      </c>
      <c r="K2283" t="s">
        <v>92</v>
      </c>
      <c r="L2283">
        <v>98115</v>
      </c>
      <c r="M2283" t="s">
        <v>40</v>
      </c>
      <c r="N2283" t="s">
        <v>3496</v>
      </c>
      <c r="O2283" t="s">
        <v>28</v>
      </c>
      <c r="P2283" t="s">
        <v>29</v>
      </c>
      <c r="Q2283" t="s">
        <v>3497</v>
      </c>
      <c r="R2283">
        <v>199.98</v>
      </c>
      <c r="S2283" s="5">
        <f t="shared" si="70"/>
        <v>2018</v>
      </c>
      <c r="T2283" s="11" t="str">
        <f t="shared" si="71"/>
        <v>Oct-2018</v>
      </c>
    </row>
    <row r="2284" spans="1:20" x14ac:dyDescent="0.25">
      <c r="A2284">
        <v>2283</v>
      </c>
      <c r="B2284" t="s">
        <v>5287</v>
      </c>
      <c r="C2284" s="1">
        <v>42981</v>
      </c>
      <c r="D2284" s="1">
        <v>42983</v>
      </c>
      <c r="E2284" t="s">
        <v>184</v>
      </c>
      <c r="F2284" t="s">
        <v>4432</v>
      </c>
      <c r="G2284" t="s">
        <v>4433</v>
      </c>
      <c r="H2284" t="s">
        <v>37</v>
      </c>
      <c r="I2284" t="s">
        <v>23</v>
      </c>
      <c r="J2284" t="s">
        <v>3692</v>
      </c>
      <c r="K2284" t="s">
        <v>745</v>
      </c>
      <c r="L2284">
        <v>6457</v>
      </c>
      <c r="M2284" t="s">
        <v>144</v>
      </c>
      <c r="N2284" t="s">
        <v>1265</v>
      </c>
      <c r="O2284" t="s">
        <v>42</v>
      </c>
      <c r="P2284" t="s">
        <v>86</v>
      </c>
      <c r="Q2284" t="s">
        <v>1266</v>
      </c>
      <c r="R2284">
        <v>48.16</v>
      </c>
      <c r="S2284" s="5">
        <f t="shared" si="70"/>
        <v>2017</v>
      </c>
      <c r="T2284" s="11" t="str">
        <f t="shared" si="71"/>
        <v>Sep-2017</v>
      </c>
    </row>
    <row r="2285" spans="1:20" x14ac:dyDescent="0.25">
      <c r="A2285">
        <v>2284</v>
      </c>
      <c r="B2285" t="s">
        <v>5288</v>
      </c>
      <c r="C2285" s="1">
        <v>42434</v>
      </c>
      <c r="D2285" s="1">
        <v>42438</v>
      </c>
      <c r="E2285" t="s">
        <v>46</v>
      </c>
      <c r="F2285" t="s">
        <v>1940</v>
      </c>
      <c r="G2285" t="s">
        <v>1941</v>
      </c>
      <c r="H2285" t="s">
        <v>22</v>
      </c>
      <c r="I2285" t="s">
        <v>23</v>
      </c>
      <c r="J2285" t="s">
        <v>5289</v>
      </c>
      <c r="K2285" t="s">
        <v>250</v>
      </c>
      <c r="L2285">
        <v>47362</v>
      </c>
      <c r="M2285" t="s">
        <v>101</v>
      </c>
      <c r="N2285" t="s">
        <v>764</v>
      </c>
      <c r="O2285" t="s">
        <v>67</v>
      </c>
      <c r="P2285" t="s">
        <v>68</v>
      </c>
      <c r="Q2285" t="s">
        <v>765</v>
      </c>
      <c r="R2285">
        <v>23.92</v>
      </c>
      <c r="S2285" s="5">
        <f t="shared" si="70"/>
        <v>2016</v>
      </c>
      <c r="T2285" s="11" t="str">
        <f t="shared" si="71"/>
        <v>Mar-2016</v>
      </c>
    </row>
    <row r="2286" spans="1:20" x14ac:dyDescent="0.25">
      <c r="A2286">
        <v>2285</v>
      </c>
      <c r="B2286" t="s">
        <v>5288</v>
      </c>
      <c r="C2286" s="1">
        <v>42434</v>
      </c>
      <c r="D2286" s="1">
        <v>42438</v>
      </c>
      <c r="E2286" t="s">
        <v>46</v>
      </c>
      <c r="F2286" t="s">
        <v>1940</v>
      </c>
      <c r="G2286" t="s">
        <v>1941</v>
      </c>
      <c r="H2286" t="s">
        <v>22</v>
      </c>
      <c r="I2286" t="s">
        <v>23</v>
      </c>
      <c r="J2286" t="s">
        <v>5289</v>
      </c>
      <c r="K2286" t="s">
        <v>250</v>
      </c>
      <c r="L2286">
        <v>47362</v>
      </c>
      <c r="M2286" t="s">
        <v>101</v>
      </c>
      <c r="N2286" t="s">
        <v>5290</v>
      </c>
      <c r="O2286" t="s">
        <v>42</v>
      </c>
      <c r="P2286" t="s">
        <v>74</v>
      </c>
      <c r="Q2286" t="s">
        <v>1429</v>
      </c>
      <c r="R2286">
        <v>60.69</v>
      </c>
      <c r="S2286" s="5">
        <f t="shared" si="70"/>
        <v>2016</v>
      </c>
      <c r="T2286" s="11" t="str">
        <f t="shared" si="71"/>
        <v>Mar-2016</v>
      </c>
    </row>
    <row r="2287" spans="1:20" x14ac:dyDescent="0.25">
      <c r="A2287">
        <v>2286</v>
      </c>
      <c r="B2287" t="s">
        <v>5291</v>
      </c>
      <c r="C2287" s="1">
        <v>42860</v>
      </c>
      <c r="D2287" s="1">
        <v>42863</v>
      </c>
      <c r="E2287" t="s">
        <v>184</v>
      </c>
      <c r="F2287" t="s">
        <v>5292</v>
      </c>
      <c r="G2287" t="s">
        <v>5293</v>
      </c>
      <c r="H2287" t="s">
        <v>37</v>
      </c>
      <c r="I2287" t="s">
        <v>23</v>
      </c>
      <c r="J2287" t="s">
        <v>1184</v>
      </c>
      <c r="K2287" t="s">
        <v>331</v>
      </c>
      <c r="L2287">
        <v>37130</v>
      </c>
      <c r="M2287" t="s">
        <v>26</v>
      </c>
      <c r="N2287" t="s">
        <v>5294</v>
      </c>
      <c r="O2287" t="s">
        <v>42</v>
      </c>
      <c r="P2287" t="s">
        <v>86</v>
      </c>
      <c r="Q2287" t="s">
        <v>5295</v>
      </c>
      <c r="R2287">
        <v>14.352</v>
      </c>
      <c r="S2287" s="5">
        <f t="shared" si="70"/>
        <v>2017</v>
      </c>
      <c r="T2287" s="11" t="str">
        <f t="shared" si="71"/>
        <v>May-2017</v>
      </c>
    </row>
    <row r="2288" spans="1:20" x14ac:dyDescent="0.25">
      <c r="A2288">
        <v>2287</v>
      </c>
      <c r="B2288" t="s">
        <v>5296</v>
      </c>
      <c r="C2288" s="1">
        <v>43421</v>
      </c>
      <c r="D2288" s="1">
        <v>43427</v>
      </c>
      <c r="E2288" t="s">
        <v>46</v>
      </c>
      <c r="F2288" t="s">
        <v>3263</v>
      </c>
      <c r="G2288" t="s">
        <v>3264</v>
      </c>
      <c r="H2288" t="s">
        <v>22</v>
      </c>
      <c r="I2288" t="s">
        <v>23</v>
      </c>
      <c r="J2288" t="s">
        <v>1977</v>
      </c>
      <c r="K2288" t="s">
        <v>315</v>
      </c>
      <c r="L2288">
        <v>24153</v>
      </c>
      <c r="M2288" t="s">
        <v>26</v>
      </c>
      <c r="N2288" t="s">
        <v>5297</v>
      </c>
      <c r="O2288" t="s">
        <v>42</v>
      </c>
      <c r="P2288" t="s">
        <v>74</v>
      </c>
      <c r="Q2288" t="s">
        <v>5298</v>
      </c>
      <c r="R2288">
        <v>35.04</v>
      </c>
      <c r="S2288" s="5">
        <f t="shared" si="70"/>
        <v>2018</v>
      </c>
      <c r="T2288" s="11" t="str">
        <f t="shared" si="71"/>
        <v>Nov-2018</v>
      </c>
    </row>
    <row r="2289" spans="1:20" x14ac:dyDescent="0.25">
      <c r="A2289">
        <v>2288</v>
      </c>
      <c r="B2289" t="s">
        <v>5299</v>
      </c>
      <c r="C2289" s="1">
        <v>43252</v>
      </c>
      <c r="D2289" s="1">
        <v>43256</v>
      </c>
      <c r="E2289" t="s">
        <v>19</v>
      </c>
      <c r="F2289" t="s">
        <v>1024</v>
      </c>
      <c r="G2289" t="s">
        <v>1025</v>
      </c>
      <c r="H2289" t="s">
        <v>37</v>
      </c>
      <c r="I2289" t="s">
        <v>23</v>
      </c>
      <c r="J2289" t="s">
        <v>2838</v>
      </c>
      <c r="K2289" t="s">
        <v>494</v>
      </c>
      <c r="L2289">
        <v>43615</v>
      </c>
      <c r="M2289" t="s">
        <v>144</v>
      </c>
      <c r="N2289" t="s">
        <v>5300</v>
      </c>
      <c r="O2289" t="s">
        <v>42</v>
      </c>
      <c r="P2289" t="s">
        <v>74</v>
      </c>
      <c r="Q2289" t="s">
        <v>5301</v>
      </c>
      <c r="R2289">
        <v>17.48</v>
      </c>
      <c r="S2289" s="5">
        <f t="shared" si="70"/>
        <v>2018</v>
      </c>
      <c r="T2289" s="11" t="str">
        <f t="shared" si="71"/>
        <v>Jun-2018</v>
      </c>
    </row>
    <row r="2290" spans="1:20" x14ac:dyDescent="0.25">
      <c r="A2290">
        <v>2289</v>
      </c>
      <c r="B2290" t="s">
        <v>5302</v>
      </c>
      <c r="C2290" s="1">
        <v>43261</v>
      </c>
      <c r="D2290" s="1">
        <v>43264</v>
      </c>
      <c r="E2290" t="s">
        <v>184</v>
      </c>
      <c r="F2290" t="s">
        <v>5013</v>
      </c>
      <c r="G2290" t="s">
        <v>5014</v>
      </c>
      <c r="H2290" t="s">
        <v>22</v>
      </c>
      <c r="I2290" t="s">
        <v>23</v>
      </c>
      <c r="J2290" t="s">
        <v>38</v>
      </c>
      <c r="K2290" t="s">
        <v>39</v>
      </c>
      <c r="L2290">
        <v>90032</v>
      </c>
      <c r="M2290" t="s">
        <v>40</v>
      </c>
      <c r="N2290" t="s">
        <v>3272</v>
      </c>
      <c r="O2290" t="s">
        <v>42</v>
      </c>
      <c r="P2290" t="s">
        <v>64</v>
      </c>
      <c r="Q2290" t="s">
        <v>3273</v>
      </c>
      <c r="R2290">
        <v>16.399999999999999</v>
      </c>
      <c r="S2290" s="5">
        <f t="shared" si="70"/>
        <v>2018</v>
      </c>
      <c r="T2290" s="11" t="str">
        <f t="shared" si="71"/>
        <v>Jun-2018</v>
      </c>
    </row>
    <row r="2291" spans="1:20" x14ac:dyDescent="0.25">
      <c r="A2291">
        <v>2290</v>
      </c>
      <c r="B2291" t="s">
        <v>5303</v>
      </c>
      <c r="C2291" s="1">
        <v>43108</v>
      </c>
      <c r="D2291" s="1">
        <v>43111</v>
      </c>
      <c r="E2291" t="s">
        <v>184</v>
      </c>
      <c r="F2291" t="s">
        <v>5304</v>
      </c>
      <c r="G2291" t="s">
        <v>5305</v>
      </c>
      <c r="H2291" t="s">
        <v>37</v>
      </c>
      <c r="I2291" t="s">
        <v>23</v>
      </c>
      <c r="J2291" t="s">
        <v>91</v>
      </c>
      <c r="K2291" t="s">
        <v>92</v>
      </c>
      <c r="L2291">
        <v>98115</v>
      </c>
      <c r="M2291" t="s">
        <v>40</v>
      </c>
      <c r="N2291" t="s">
        <v>5306</v>
      </c>
      <c r="O2291" t="s">
        <v>28</v>
      </c>
      <c r="P2291" t="s">
        <v>52</v>
      </c>
      <c r="Q2291" t="s">
        <v>5307</v>
      </c>
      <c r="R2291">
        <v>892.98</v>
      </c>
      <c r="S2291" s="5">
        <f t="shared" si="70"/>
        <v>2018</v>
      </c>
      <c r="T2291" s="11" t="str">
        <f t="shared" si="71"/>
        <v>Jan-2018</v>
      </c>
    </row>
    <row r="2292" spans="1:20" x14ac:dyDescent="0.25">
      <c r="A2292">
        <v>2291</v>
      </c>
      <c r="B2292" t="s">
        <v>5308</v>
      </c>
      <c r="C2292" s="1">
        <v>42480</v>
      </c>
      <c r="D2292" s="1">
        <v>42485</v>
      </c>
      <c r="E2292" t="s">
        <v>46</v>
      </c>
      <c r="F2292" t="s">
        <v>3140</v>
      </c>
      <c r="G2292" t="s">
        <v>3141</v>
      </c>
      <c r="H2292" t="s">
        <v>37</v>
      </c>
      <c r="I2292" t="s">
        <v>23</v>
      </c>
      <c r="J2292" t="s">
        <v>493</v>
      </c>
      <c r="K2292" t="s">
        <v>1271</v>
      </c>
      <c r="L2292">
        <v>31907</v>
      </c>
      <c r="M2292" t="s">
        <v>26</v>
      </c>
      <c r="N2292" t="s">
        <v>2586</v>
      </c>
      <c r="O2292" t="s">
        <v>67</v>
      </c>
      <c r="P2292" t="s">
        <v>68</v>
      </c>
      <c r="Q2292" t="s">
        <v>2587</v>
      </c>
      <c r="R2292">
        <v>287.97000000000003</v>
      </c>
      <c r="S2292" s="5">
        <f t="shared" si="70"/>
        <v>2016</v>
      </c>
      <c r="T2292" s="11" t="str">
        <f t="shared" si="71"/>
        <v>Apr-2016</v>
      </c>
    </row>
    <row r="2293" spans="1:20" x14ac:dyDescent="0.25">
      <c r="A2293">
        <v>2292</v>
      </c>
      <c r="B2293" t="s">
        <v>5308</v>
      </c>
      <c r="C2293" s="1">
        <v>42480</v>
      </c>
      <c r="D2293" s="1">
        <v>42485</v>
      </c>
      <c r="E2293" t="s">
        <v>46</v>
      </c>
      <c r="F2293" t="s">
        <v>3140</v>
      </c>
      <c r="G2293" t="s">
        <v>3141</v>
      </c>
      <c r="H2293" t="s">
        <v>37</v>
      </c>
      <c r="I2293" t="s">
        <v>23</v>
      </c>
      <c r="J2293" t="s">
        <v>493</v>
      </c>
      <c r="K2293" t="s">
        <v>1271</v>
      </c>
      <c r="L2293">
        <v>31907</v>
      </c>
      <c r="M2293" t="s">
        <v>26</v>
      </c>
      <c r="N2293" t="s">
        <v>4261</v>
      </c>
      <c r="O2293" t="s">
        <v>28</v>
      </c>
      <c r="P2293" t="s">
        <v>61</v>
      </c>
      <c r="Q2293" t="s">
        <v>4262</v>
      </c>
      <c r="R2293">
        <v>595.38</v>
      </c>
      <c r="S2293" s="5">
        <f t="shared" si="70"/>
        <v>2016</v>
      </c>
      <c r="T2293" s="11" t="str">
        <f t="shared" si="71"/>
        <v>Apr-2016</v>
      </c>
    </row>
    <row r="2294" spans="1:20" x14ac:dyDescent="0.25">
      <c r="A2294">
        <v>2293</v>
      </c>
      <c r="B2294" t="s">
        <v>5308</v>
      </c>
      <c r="C2294" s="1">
        <v>42480</v>
      </c>
      <c r="D2294" s="1">
        <v>42485</v>
      </c>
      <c r="E2294" t="s">
        <v>46</v>
      </c>
      <c r="F2294" t="s">
        <v>3140</v>
      </c>
      <c r="G2294" t="s">
        <v>3141</v>
      </c>
      <c r="H2294" t="s">
        <v>37</v>
      </c>
      <c r="I2294" t="s">
        <v>23</v>
      </c>
      <c r="J2294" t="s">
        <v>493</v>
      </c>
      <c r="K2294" t="s">
        <v>1271</v>
      </c>
      <c r="L2294">
        <v>31907</v>
      </c>
      <c r="M2294" t="s">
        <v>26</v>
      </c>
      <c r="N2294" t="s">
        <v>3055</v>
      </c>
      <c r="O2294" t="s">
        <v>42</v>
      </c>
      <c r="P2294" t="s">
        <v>86</v>
      </c>
      <c r="Q2294" t="s">
        <v>3056</v>
      </c>
      <c r="R2294">
        <v>12.96</v>
      </c>
      <c r="S2294" s="5">
        <f t="shared" si="70"/>
        <v>2016</v>
      </c>
      <c r="T2294" s="11" t="str">
        <f t="shared" si="71"/>
        <v>Apr-2016</v>
      </c>
    </row>
    <row r="2295" spans="1:20" x14ac:dyDescent="0.25">
      <c r="A2295">
        <v>2294</v>
      </c>
      <c r="B2295" t="s">
        <v>5309</v>
      </c>
      <c r="C2295" s="1">
        <v>42675</v>
      </c>
      <c r="D2295" s="1">
        <v>42680</v>
      </c>
      <c r="E2295" t="s">
        <v>46</v>
      </c>
      <c r="F2295" t="s">
        <v>3606</v>
      </c>
      <c r="G2295" t="s">
        <v>3607</v>
      </c>
      <c r="H2295" t="s">
        <v>37</v>
      </c>
      <c r="I2295" t="s">
        <v>23</v>
      </c>
      <c r="J2295" t="s">
        <v>262</v>
      </c>
      <c r="K2295" t="s">
        <v>263</v>
      </c>
      <c r="L2295">
        <v>10009</v>
      </c>
      <c r="M2295" t="s">
        <v>144</v>
      </c>
      <c r="N2295" t="s">
        <v>1937</v>
      </c>
      <c r="O2295" t="s">
        <v>67</v>
      </c>
      <c r="P2295" t="s">
        <v>68</v>
      </c>
      <c r="Q2295" t="s">
        <v>1938</v>
      </c>
      <c r="R2295">
        <v>4.95</v>
      </c>
      <c r="S2295" s="5">
        <f t="shared" si="70"/>
        <v>2016</v>
      </c>
      <c r="T2295" s="11" t="str">
        <f t="shared" si="71"/>
        <v>Nov-2016</v>
      </c>
    </row>
    <row r="2296" spans="1:20" x14ac:dyDescent="0.25">
      <c r="A2296">
        <v>2295</v>
      </c>
      <c r="B2296" t="s">
        <v>5310</v>
      </c>
      <c r="C2296" s="1">
        <v>43457</v>
      </c>
      <c r="D2296" s="1">
        <v>43461</v>
      </c>
      <c r="E2296" t="s">
        <v>46</v>
      </c>
      <c r="F2296" t="s">
        <v>4432</v>
      </c>
      <c r="G2296" t="s">
        <v>4433</v>
      </c>
      <c r="H2296" t="s">
        <v>37</v>
      </c>
      <c r="I2296" t="s">
        <v>23</v>
      </c>
      <c r="J2296" t="s">
        <v>3692</v>
      </c>
      <c r="K2296" t="s">
        <v>745</v>
      </c>
      <c r="L2296">
        <v>6457</v>
      </c>
      <c r="M2296" t="s">
        <v>144</v>
      </c>
      <c r="N2296" t="s">
        <v>334</v>
      </c>
      <c r="O2296" t="s">
        <v>28</v>
      </c>
      <c r="P2296" t="s">
        <v>61</v>
      </c>
      <c r="Q2296" t="s">
        <v>335</v>
      </c>
      <c r="R2296">
        <v>181.95</v>
      </c>
      <c r="S2296" s="5">
        <f t="shared" si="70"/>
        <v>2018</v>
      </c>
      <c r="T2296" s="11" t="str">
        <f t="shared" si="71"/>
        <v>Dec-2018</v>
      </c>
    </row>
    <row r="2297" spans="1:20" x14ac:dyDescent="0.25">
      <c r="A2297">
        <v>2296</v>
      </c>
      <c r="B2297" t="s">
        <v>5311</v>
      </c>
      <c r="C2297" s="1">
        <v>42675</v>
      </c>
      <c r="D2297" s="1">
        <v>42679</v>
      </c>
      <c r="E2297" t="s">
        <v>46</v>
      </c>
      <c r="F2297" t="s">
        <v>886</v>
      </c>
      <c r="G2297" t="s">
        <v>887</v>
      </c>
      <c r="H2297" t="s">
        <v>22</v>
      </c>
      <c r="I2297" t="s">
        <v>23</v>
      </c>
      <c r="J2297" t="s">
        <v>262</v>
      </c>
      <c r="K2297" t="s">
        <v>263</v>
      </c>
      <c r="L2297">
        <v>10011</v>
      </c>
      <c r="M2297" t="s">
        <v>144</v>
      </c>
      <c r="N2297" t="s">
        <v>3660</v>
      </c>
      <c r="O2297" t="s">
        <v>42</v>
      </c>
      <c r="P2297" t="s">
        <v>86</v>
      </c>
      <c r="Q2297" t="s">
        <v>3661</v>
      </c>
      <c r="R2297">
        <v>13.52</v>
      </c>
      <c r="S2297" s="5">
        <f t="shared" si="70"/>
        <v>2016</v>
      </c>
      <c r="T2297" s="11" t="str">
        <f t="shared" si="71"/>
        <v>Nov-2016</v>
      </c>
    </row>
    <row r="2298" spans="1:20" x14ac:dyDescent="0.25">
      <c r="A2298">
        <v>2297</v>
      </c>
      <c r="B2298" t="s">
        <v>5311</v>
      </c>
      <c r="C2298" s="1">
        <v>42675</v>
      </c>
      <c r="D2298" s="1">
        <v>42679</v>
      </c>
      <c r="E2298" t="s">
        <v>46</v>
      </c>
      <c r="F2298" t="s">
        <v>886</v>
      </c>
      <c r="G2298" t="s">
        <v>887</v>
      </c>
      <c r="H2298" t="s">
        <v>22</v>
      </c>
      <c r="I2298" t="s">
        <v>23</v>
      </c>
      <c r="J2298" t="s">
        <v>262</v>
      </c>
      <c r="K2298" t="s">
        <v>263</v>
      </c>
      <c r="L2298">
        <v>10011</v>
      </c>
      <c r="M2298" t="s">
        <v>144</v>
      </c>
      <c r="N2298" t="s">
        <v>2679</v>
      </c>
      <c r="O2298" t="s">
        <v>28</v>
      </c>
      <c r="P2298" t="s">
        <v>61</v>
      </c>
      <c r="Q2298" t="s">
        <v>2680</v>
      </c>
      <c r="R2298">
        <v>259.7</v>
      </c>
      <c r="S2298" s="5">
        <f t="shared" si="70"/>
        <v>2016</v>
      </c>
      <c r="T2298" s="11" t="str">
        <f t="shared" si="71"/>
        <v>Nov-2016</v>
      </c>
    </row>
    <row r="2299" spans="1:20" x14ac:dyDescent="0.25">
      <c r="A2299">
        <v>2298</v>
      </c>
      <c r="B2299" t="s">
        <v>5311</v>
      </c>
      <c r="C2299" s="1">
        <v>42675</v>
      </c>
      <c r="D2299" s="1">
        <v>42679</v>
      </c>
      <c r="E2299" t="s">
        <v>46</v>
      </c>
      <c r="F2299" t="s">
        <v>886</v>
      </c>
      <c r="G2299" t="s">
        <v>887</v>
      </c>
      <c r="H2299" t="s">
        <v>22</v>
      </c>
      <c r="I2299" t="s">
        <v>23</v>
      </c>
      <c r="J2299" t="s">
        <v>262</v>
      </c>
      <c r="K2299" t="s">
        <v>263</v>
      </c>
      <c r="L2299">
        <v>10011</v>
      </c>
      <c r="M2299" t="s">
        <v>144</v>
      </c>
      <c r="N2299" t="s">
        <v>5312</v>
      </c>
      <c r="O2299" t="s">
        <v>67</v>
      </c>
      <c r="P2299" t="s">
        <v>68</v>
      </c>
      <c r="Q2299" t="s">
        <v>5313</v>
      </c>
      <c r="R2299">
        <v>42.95</v>
      </c>
      <c r="S2299" s="5">
        <f t="shared" si="70"/>
        <v>2016</v>
      </c>
      <c r="T2299" s="11" t="str">
        <f t="shared" si="71"/>
        <v>Nov-2016</v>
      </c>
    </row>
    <row r="2300" spans="1:20" x14ac:dyDescent="0.25">
      <c r="A2300">
        <v>2299</v>
      </c>
      <c r="B2300" t="s">
        <v>5311</v>
      </c>
      <c r="C2300" s="1">
        <v>42675</v>
      </c>
      <c r="D2300" s="1">
        <v>42679</v>
      </c>
      <c r="E2300" t="s">
        <v>46</v>
      </c>
      <c r="F2300" t="s">
        <v>886</v>
      </c>
      <c r="G2300" t="s">
        <v>887</v>
      </c>
      <c r="H2300" t="s">
        <v>22</v>
      </c>
      <c r="I2300" t="s">
        <v>23</v>
      </c>
      <c r="J2300" t="s">
        <v>262</v>
      </c>
      <c r="K2300" t="s">
        <v>263</v>
      </c>
      <c r="L2300">
        <v>10011</v>
      </c>
      <c r="M2300" t="s">
        <v>144</v>
      </c>
      <c r="N2300" t="s">
        <v>2545</v>
      </c>
      <c r="O2300" t="s">
        <v>67</v>
      </c>
      <c r="P2300" t="s">
        <v>157</v>
      </c>
      <c r="Q2300" t="s">
        <v>2546</v>
      </c>
      <c r="R2300">
        <v>1399.93</v>
      </c>
      <c r="S2300" s="5">
        <f t="shared" si="70"/>
        <v>2016</v>
      </c>
      <c r="T2300" s="11" t="str">
        <f t="shared" si="71"/>
        <v>Nov-2016</v>
      </c>
    </row>
    <row r="2301" spans="1:20" x14ac:dyDescent="0.25">
      <c r="A2301">
        <v>2300</v>
      </c>
      <c r="B2301" t="s">
        <v>5311</v>
      </c>
      <c r="C2301" s="1">
        <v>42675</v>
      </c>
      <c r="D2301" s="1">
        <v>42679</v>
      </c>
      <c r="E2301" t="s">
        <v>46</v>
      </c>
      <c r="F2301" t="s">
        <v>886</v>
      </c>
      <c r="G2301" t="s">
        <v>887</v>
      </c>
      <c r="H2301" t="s">
        <v>22</v>
      </c>
      <c r="I2301" t="s">
        <v>23</v>
      </c>
      <c r="J2301" t="s">
        <v>262</v>
      </c>
      <c r="K2301" t="s">
        <v>263</v>
      </c>
      <c r="L2301">
        <v>10011</v>
      </c>
      <c r="M2301" t="s">
        <v>144</v>
      </c>
      <c r="N2301" t="s">
        <v>1857</v>
      </c>
      <c r="O2301" t="s">
        <v>67</v>
      </c>
      <c r="P2301" t="s">
        <v>68</v>
      </c>
      <c r="Q2301" t="s">
        <v>1858</v>
      </c>
      <c r="R2301">
        <v>503.96</v>
      </c>
      <c r="S2301" s="5">
        <f t="shared" si="70"/>
        <v>2016</v>
      </c>
      <c r="T2301" s="11" t="str">
        <f t="shared" si="71"/>
        <v>Nov-2016</v>
      </c>
    </row>
    <row r="2302" spans="1:20" x14ac:dyDescent="0.25">
      <c r="A2302">
        <v>2301</v>
      </c>
      <c r="B2302" t="s">
        <v>5314</v>
      </c>
      <c r="C2302" s="1">
        <v>42322</v>
      </c>
      <c r="D2302" s="1">
        <v>42326</v>
      </c>
      <c r="E2302" t="s">
        <v>46</v>
      </c>
      <c r="F2302" t="s">
        <v>1257</v>
      </c>
      <c r="G2302" t="s">
        <v>1258</v>
      </c>
      <c r="H2302" t="s">
        <v>22</v>
      </c>
      <c r="I2302" t="s">
        <v>23</v>
      </c>
      <c r="J2302" t="s">
        <v>5315</v>
      </c>
      <c r="K2302" t="s">
        <v>234</v>
      </c>
      <c r="L2302">
        <v>48640</v>
      </c>
      <c r="M2302" t="s">
        <v>101</v>
      </c>
      <c r="N2302" t="s">
        <v>104</v>
      </c>
      <c r="O2302" t="s">
        <v>42</v>
      </c>
      <c r="P2302" t="s">
        <v>71</v>
      </c>
      <c r="Q2302" t="s">
        <v>105</v>
      </c>
      <c r="R2302">
        <v>12.72</v>
      </c>
      <c r="S2302" s="5">
        <f t="shared" si="70"/>
        <v>2015</v>
      </c>
      <c r="T2302" s="11" t="str">
        <f t="shared" si="71"/>
        <v>Nov-2015</v>
      </c>
    </row>
    <row r="2303" spans="1:20" x14ac:dyDescent="0.25">
      <c r="A2303">
        <v>2302</v>
      </c>
      <c r="B2303" t="s">
        <v>5314</v>
      </c>
      <c r="C2303" s="1">
        <v>42322</v>
      </c>
      <c r="D2303" s="1">
        <v>42326</v>
      </c>
      <c r="E2303" t="s">
        <v>46</v>
      </c>
      <c r="F2303" t="s">
        <v>1257</v>
      </c>
      <c r="G2303" t="s">
        <v>1258</v>
      </c>
      <c r="H2303" t="s">
        <v>22</v>
      </c>
      <c r="I2303" t="s">
        <v>23</v>
      </c>
      <c r="J2303" t="s">
        <v>5315</v>
      </c>
      <c r="K2303" t="s">
        <v>234</v>
      </c>
      <c r="L2303">
        <v>48640</v>
      </c>
      <c r="M2303" t="s">
        <v>101</v>
      </c>
      <c r="N2303" t="s">
        <v>2392</v>
      </c>
      <c r="O2303" t="s">
        <v>42</v>
      </c>
      <c r="P2303" t="s">
        <v>71</v>
      </c>
      <c r="Q2303" t="s">
        <v>2393</v>
      </c>
      <c r="R2303">
        <v>11.52</v>
      </c>
      <c r="S2303" s="5">
        <f t="shared" si="70"/>
        <v>2015</v>
      </c>
      <c r="T2303" s="11" t="str">
        <f t="shared" si="71"/>
        <v>Nov-2015</v>
      </c>
    </row>
    <row r="2304" spans="1:20" x14ac:dyDescent="0.25">
      <c r="A2304">
        <v>2303</v>
      </c>
      <c r="B2304" t="s">
        <v>5316</v>
      </c>
      <c r="C2304" s="1">
        <v>42752</v>
      </c>
      <c r="D2304" s="1">
        <v>42756</v>
      </c>
      <c r="E2304" t="s">
        <v>46</v>
      </c>
      <c r="F2304" t="s">
        <v>3260</v>
      </c>
      <c r="G2304" t="s">
        <v>3261</v>
      </c>
      <c r="H2304" t="s">
        <v>37</v>
      </c>
      <c r="I2304" t="s">
        <v>23</v>
      </c>
      <c r="J2304" t="s">
        <v>493</v>
      </c>
      <c r="K2304" t="s">
        <v>1271</v>
      </c>
      <c r="L2304">
        <v>31907</v>
      </c>
      <c r="M2304" t="s">
        <v>26</v>
      </c>
      <c r="N2304" t="s">
        <v>2144</v>
      </c>
      <c r="O2304" t="s">
        <v>67</v>
      </c>
      <c r="P2304" t="s">
        <v>157</v>
      </c>
      <c r="Q2304" t="s">
        <v>2145</v>
      </c>
      <c r="R2304">
        <v>316</v>
      </c>
      <c r="S2304" s="5">
        <f t="shared" si="70"/>
        <v>2017</v>
      </c>
      <c r="T2304" s="11" t="str">
        <f t="shared" si="71"/>
        <v>Jan-2017</v>
      </c>
    </row>
    <row r="2305" spans="1:20" x14ac:dyDescent="0.25">
      <c r="A2305">
        <v>2304</v>
      </c>
      <c r="B2305" t="s">
        <v>5317</v>
      </c>
      <c r="C2305" s="1">
        <v>43360</v>
      </c>
      <c r="D2305" s="1">
        <v>43365</v>
      </c>
      <c r="E2305" t="s">
        <v>19</v>
      </c>
      <c r="F2305" t="s">
        <v>2068</v>
      </c>
      <c r="G2305" t="s">
        <v>2069</v>
      </c>
      <c r="H2305" t="s">
        <v>98</v>
      </c>
      <c r="I2305" t="s">
        <v>23</v>
      </c>
      <c r="J2305" t="s">
        <v>3265</v>
      </c>
      <c r="K2305" t="s">
        <v>1271</v>
      </c>
      <c r="L2305">
        <v>30076</v>
      </c>
      <c r="M2305" t="s">
        <v>26</v>
      </c>
      <c r="N2305" t="s">
        <v>1279</v>
      </c>
      <c r="O2305" t="s">
        <v>28</v>
      </c>
      <c r="P2305" t="s">
        <v>32</v>
      </c>
      <c r="Q2305" t="s">
        <v>1280</v>
      </c>
      <c r="R2305">
        <v>723.92</v>
      </c>
      <c r="S2305" s="5">
        <f t="shared" si="70"/>
        <v>2018</v>
      </c>
      <c r="T2305" s="11" t="str">
        <f t="shared" si="71"/>
        <v>Sep-2018</v>
      </c>
    </row>
    <row r="2306" spans="1:20" x14ac:dyDescent="0.25">
      <c r="A2306">
        <v>2305</v>
      </c>
      <c r="B2306" t="s">
        <v>5317</v>
      </c>
      <c r="C2306" s="1">
        <v>43360</v>
      </c>
      <c r="D2306" s="1">
        <v>43365</v>
      </c>
      <c r="E2306" t="s">
        <v>19</v>
      </c>
      <c r="F2306" t="s">
        <v>2068</v>
      </c>
      <c r="G2306" t="s">
        <v>2069</v>
      </c>
      <c r="H2306" t="s">
        <v>98</v>
      </c>
      <c r="I2306" t="s">
        <v>23</v>
      </c>
      <c r="J2306" t="s">
        <v>3265</v>
      </c>
      <c r="K2306" t="s">
        <v>1271</v>
      </c>
      <c r="L2306">
        <v>30076</v>
      </c>
      <c r="M2306" t="s">
        <v>26</v>
      </c>
      <c r="N2306" t="s">
        <v>1053</v>
      </c>
      <c r="O2306" t="s">
        <v>42</v>
      </c>
      <c r="P2306" t="s">
        <v>86</v>
      </c>
      <c r="Q2306" t="s">
        <v>182</v>
      </c>
      <c r="R2306">
        <v>106.32</v>
      </c>
      <c r="S2306" s="5">
        <f t="shared" si="70"/>
        <v>2018</v>
      </c>
      <c r="T2306" s="11" t="str">
        <f t="shared" si="71"/>
        <v>Sep-2018</v>
      </c>
    </row>
    <row r="2307" spans="1:20" x14ac:dyDescent="0.25">
      <c r="A2307">
        <v>2306</v>
      </c>
      <c r="B2307" t="s">
        <v>5318</v>
      </c>
      <c r="C2307" s="1">
        <v>43092</v>
      </c>
      <c r="D2307" s="1">
        <v>43093</v>
      </c>
      <c r="E2307" t="s">
        <v>184</v>
      </c>
      <c r="F2307" t="s">
        <v>1130</v>
      </c>
      <c r="G2307" t="s">
        <v>1131</v>
      </c>
      <c r="H2307" t="s">
        <v>37</v>
      </c>
      <c r="I2307" t="s">
        <v>23</v>
      </c>
      <c r="J2307" t="s">
        <v>299</v>
      </c>
      <c r="K2307" t="s">
        <v>207</v>
      </c>
      <c r="L2307">
        <v>60623</v>
      </c>
      <c r="M2307" t="s">
        <v>101</v>
      </c>
      <c r="N2307" t="s">
        <v>2785</v>
      </c>
      <c r="O2307" t="s">
        <v>28</v>
      </c>
      <c r="P2307" t="s">
        <v>29</v>
      </c>
      <c r="Q2307" t="s">
        <v>2786</v>
      </c>
      <c r="R2307">
        <v>141.37200000000001</v>
      </c>
      <c r="S2307" s="5">
        <f t="shared" ref="S2307:S2370" si="72">YEAR(C2307)</f>
        <v>2017</v>
      </c>
      <c r="T2307" s="11" t="str">
        <f t="shared" ref="T2307:T2370" si="73">TEXT(C2307,"MMM-YYY")</f>
        <v>Dec-2017</v>
      </c>
    </row>
    <row r="2308" spans="1:20" x14ac:dyDescent="0.25">
      <c r="A2308">
        <v>2307</v>
      </c>
      <c r="B2308" t="s">
        <v>5319</v>
      </c>
      <c r="C2308" s="1">
        <v>42588</v>
      </c>
      <c r="D2308" s="1">
        <v>42590</v>
      </c>
      <c r="E2308" t="s">
        <v>184</v>
      </c>
      <c r="F2308" t="s">
        <v>840</v>
      </c>
      <c r="G2308" t="s">
        <v>841</v>
      </c>
      <c r="H2308" t="s">
        <v>37</v>
      </c>
      <c r="I2308" t="s">
        <v>23</v>
      </c>
      <c r="J2308" t="s">
        <v>180</v>
      </c>
      <c r="K2308" t="s">
        <v>100</v>
      </c>
      <c r="L2308">
        <v>77041</v>
      </c>
      <c r="M2308" t="s">
        <v>101</v>
      </c>
      <c r="N2308" t="s">
        <v>2946</v>
      </c>
      <c r="O2308" t="s">
        <v>42</v>
      </c>
      <c r="P2308" t="s">
        <v>86</v>
      </c>
      <c r="Q2308" t="s">
        <v>2947</v>
      </c>
      <c r="R2308">
        <v>27.216000000000001</v>
      </c>
      <c r="S2308" s="5">
        <f t="shared" si="72"/>
        <v>2016</v>
      </c>
      <c r="T2308" s="11" t="str">
        <f t="shared" si="73"/>
        <v>Aug-2016</v>
      </c>
    </row>
    <row r="2309" spans="1:20" x14ac:dyDescent="0.25">
      <c r="A2309">
        <v>2308</v>
      </c>
      <c r="B2309" t="s">
        <v>5320</v>
      </c>
      <c r="C2309" s="1">
        <v>43409</v>
      </c>
      <c r="D2309" s="1">
        <v>43413</v>
      </c>
      <c r="E2309" t="s">
        <v>46</v>
      </c>
      <c r="F2309" t="s">
        <v>5321</v>
      </c>
      <c r="G2309" t="s">
        <v>5322</v>
      </c>
      <c r="H2309" t="s">
        <v>22</v>
      </c>
      <c r="I2309" t="s">
        <v>23</v>
      </c>
      <c r="J2309" t="s">
        <v>262</v>
      </c>
      <c r="K2309" t="s">
        <v>263</v>
      </c>
      <c r="L2309">
        <v>10009</v>
      </c>
      <c r="M2309" t="s">
        <v>144</v>
      </c>
      <c r="N2309" t="s">
        <v>1846</v>
      </c>
      <c r="O2309" t="s">
        <v>67</v>
      </c>
      <c r="P2309" t="s">
        <v>157</v>
      </c>
      <c r="Q2309" t="s">
        <v>1847</v>
      </c>
      <c r="R2309">
        <v>390.75</v>
      </c>
      <c r="S2309" s="5">
        <f t="shared" si="72"/>
        <v>2018</v>
      </c>
      <c r="T2309" s="11" t="str">
        <f t="shared" si="73"/>
        <v>Nov-2018</v>
      </c>
    </row>
    <row r="2310" spans="1:20" x14ac:dyDescent="0.25">
      <c r="A2310">
        <v>2309</v>
      </c>
      <c r="B2310" t="s">
        <v>5323</v>
      </c>
      <c r="C2310" s="1">
        <v>43262</v>
      </c>
      <c r="D2310" s="1">
        <v>43263</v>
      </c>
      <c r="E2310" t="s">
        <v>184</v>
      </c>
      <c r="F2310" t="s">
        <v>5324</v>
      </c>
      <c r="G2310" t="s">
        <v>5325</v>
      </c>
      <c r="H2310" t="s">
        <v>98</v>
      </c>
      <c r="I2310" t="s">
        <v>23</v>
      </c>
      <c r="J2310" t="s">
        <v>1385</v>
      </c>
      <c r="K2310" t="s">
        <v>306</v>
      </c>
      <c r="L2310">
        <v>85345</v>
      </c>
      <c r="M2310" t="s">
        <v>40</v>
      </c>
      <c r="N2310" t="s">
        <v>2557</v>
      </c>
      <c r="O2310" t="s">
        <v>28</v>
      </c>
      <c r="P2310" t="s">
        <v>32</v>
      </c>
      <c r="Q2310" t="s">
        <v>2558</v>
      </c>
      <c r="R2310">
        <v>280.79199999999997</v>
      </c>
      <c r="S2310" s="5">
        <f t="shared" si="72"/>
        <v>2018</v>
      </c>
      <c r="T2310" s="11" t="str">
        <f t="shared" si="73"/>
        <v>Jun-2018</v>
      </c>
    </row>
    <row r="2311" spans="1:20" x14ac:dyDescent="0.25">
      <c r="A2311">
        <v>2310</v>
      </c>
      <c r="B2311" t="s">
        <v>5323</v>
      </c>
      <c r="C2311" s="1">
        <v>43262</v>
      </c>
      <c r="D2311" s="1">
        <v>43263</v>
      </c>
      <c r="E2311" t="s">
        <v>184</v>
      </c>
      <c r="F2311" t="s">
        <v>5324</v>
      </c>
      <c r="G2311" t="s">
        <v>5325</v>
      </c>
      <c r="H2311" t="s">
        <v>98</v>
      </c>
      <c r="I2311" t="s">
        <v>23</v>
      </c>
      <c r="J2311" t="s">
        <v>1385</v>
      </c>
      <c r="K2311" t="s">
        <v>306</v>
      </c>
      <c r="L2311">
        <v>85345</v>
      </c>
      <c r="M2311" t="s">
        <v>40</v>
      </c>
      <c r="N2311" t="s">
        <v>364</v>
      </c>
      <c r="O2311" t="s">
        <v>42</v>
      </c>
      <c r="P2311" t="s">
        <v>55</v>
      </c>
      <c r="Q2311" t="s">
        <v>365</v>
      </c>
      <c r="R2311">
        <v>68.447999999999993</v>
      </c>
      <c r="S2311" s="5">
        <f t="shared" si="72"/>
        <v>2018</v>
      </c>
      <c r="T2311" s="11" t="str">
        <f t="shared" si="73"/>
        <v>Jun-2018</v>
      </c>
    </row>
    <row r="2312" spans="1:20" x14ac:dyDescent="0.25">
      <c r="A2312">
        <v>2311</v>
      </c>
      <c r="B2312" t="s">
        <v>5323</v>
      </c>
      <c r="C2312" s="1">
        <v>43262</v>
      </c>
      <c r="D2312" s="1">
        <v>43263</v>
      </c>
      <c r="E2312" t="s">
        <v>184</v>
      </c>
      <c r="F2312" t="s">
        <v>5324</v>
      </c>
      <c r="G2312" t="s">
        <v>5325</v>
      </c>
      <c r="H2312" t="s">
        <v>98</v>
      </c>
      <c r="I2312" t="s">
        <v>23</v>
      </c>
      <c r="J2312" t="s">
        <v>1385</v>
      </c>
      <c r="K2312" t="s">
        <v>306</v>
      </c>
      <c r="L2312">
        <v>85345</v>
      </c>
      <c r="M2312" t="s">
        <v>40</v>
      </c>
      <c r="N2312" t="s">
        <v>2591</v>
      </c>
      <c r="O2312" t="s">
        <v>42</v>
      </c>
      <c r="P2312" t="s">
        <v>64</v>
      </c>
      <c r="Q2312" t="s">
        <v>2592</v>
      </c>
      <c r="R2312">
        <v>88.04</v>
      </c>
      <c r="S2312" s="5">
        <f t="shared" si="72"/>
        <v>2018</v>
      </c>
      <c r="T2312" s="11" t="str">
        <f t="shared" si="73"/>
        <v>Jun-2018</v>
      </c>
    </row>
    <row r="2313" spans="1:20" x14ac:dyDescent="0.25">
      <c r="A2313">
        <v>2312</v>
      </c>
      <c r="B2313" t="s">
        <v>5323</v>
      </c>
      <c r="C2313" s="1">
        <v>43262</v>
      </c>
      <c r="D2313" s="1">
        <v>43263</v>
      </c>
      <c r="E2313" t="s">
        <v>184</v>
      </c>
      <c r="F2313" t="s">
        <v>5324</v>
      </c>
      <c r="G2313" t="s">
        <v>5325</v>
      </c>
      <c r="H2313" t="s">
        <v>98</v>
      </c>
      <c r="I2313" t="s">
        <v>23</v>
      </c>
      <c r="J2313" t="s">
        <v>1385</v>
      </c>
      <c r="K2313" t="s">
        <v>306</v>
      </c>
      <c r="L2313">
        <v>85345</v>
      </c>
      <c r="M2313" t="s">
        <v>40</v>
      </c>
      <c r="N2313" t="s">
        <v>4137</v>
      </c>
      <c r="O2313" t="s">
        <v>42</v>
      </c>
      <c r="P2313" t="s">
        <v>64</v>
      </c>
      <c r="Q2313" t="s">
        <v>4138</v>
      </c>
      <c r="R2313">
        <v>15.872</v>
      </c>
      <c r="S2313" s="5">
        <f t="shared" si="72"/>
        <v>2018</v>
      </c>
      <c r="T2313" s="11" t="str">
        <f t="shared" si="73"/>
        <v>Jun-2018</v>
      </c>
    </row>
    <row r="2314" spans="1:20" x14ac:dyDescent="0.25">
      <c r="A2314">
        <v>2313</v>
      </c>
      <c r="B2314" t="s">
        <v>5323</v>
      </c>
      <c r="C2314" s="1">
        <v>43262</v>
      </c>
      <c r="D2314" s="1">
        <v>43263</v>
      </c>
      <c r="E2314" t="s">
        <v>184</v>
      </c>
      <c r="F2314" t="s">
        <v>5324</v>
      </c>
      <c r="G2314" t="s">
        <v>5325</v>
      </c>
      <c r="H2314" t="s">
        <v>98</v>
      </c>
      <c r="I2314" t="s">
        <v>23</v>
      </c>
      <c r="J2314" t="s">
        <v>1385</v>
      </c>
      <c r="K2314" t="s">
        <v>306</v>
      </c>
      <c r="L2314">
        <v>85345</v>
      </c>
      <c r="M2314" t="s">
        <v>40</v>
      </c>
      <c r="N2314" t="s">
        <v>1690</v>
      </c>
      <c r="O2314" t="s">
        <v>42</v>
      </c>
      <c r="P2314" t="s">
        <v>55</v>
      </c>
      <c r="Q2314" t="s">
        <v>1691</v>
      </c>
      <c r="R2314">
        <v>215.59200000000001</v>
      </c>
      <c r="S2314" s="5">
        <f t="shared" si="72"/>
        <v>2018</v>
      </c>
      <c r="T2314" s="11" t="str">
        <f t="shared" si="73"/>
        <v>Jun-2018</v>
      </c>
    </row>
    <row r="2315" spans="1:20" x14ac:dyDescent="0.25">
      <c r="A2315">
        <v>2314</v>
      </c>
      <c r="B2315" t="s">
        <v>5326</v>
      </c>
      <c r="C2315" s="1">
        <v>43301</v>
      </c>
      <c r="D2315" s="1">
        <v>43306</v>
      </c>
      <c r="E2315" t="s">
        <v>46</v>
      </c>
      <c r="F2315" t="s">
        <v>5327</v>
      </c>
      <c r="G2315" t="s">
        <v>5328</v>
      </c>
      <c r="H2315" t="s">
        <v>37</v>
      </c>
      <c r="I2315" t="s">
        <v>23</v>
      </c>
      <c r="J2315" t="s">
        <v>5329</v>
      </c>
      <c r="K2315" t="s">
        <v>5330</v>
      </c>
      <c r="L2315">
        <v>57103</v>
      </c>
      <c r="M2315" t="s">
        <v>101</v>
      </c>
      <c r="N2315" t="s">
        <v>2622</v>
      </c>
      <c r="O2315" t="s">
        <v>42</v>
      </c>
      <c r="P2315" t="s">
        <v>43</v>
      </c>
      <c r="Q2315" t="s">
        <v>2623</v>
      </c>
      <c r="R2315">
        <v>14.62</v>
      </c>
      <c r="S2315" s="5">
        <f t="shared" si="72"/>
        <v>2018</v>
      </c>
      <c r="T2315" s="11" t="str">
        <f t="shared" si="73"/>
        <v>Jul-2018</v>
      </c>
    </row>
    <row r="2316" spans="1:20" x14ac:dyDescent="0.25">
      <c r="A2316">
        <v>2315</v>
      </c>
      <c r="B2316" t="s">
        <v>5326</v>
      </c>
      <c r="C2316" s="1">
        <v>43301</v>
      </c>
      <c r="D2316" s="1">
        <v>43306</v>
      </c>
      <c r="E2316" t="s">
        <v>46</v>
      </c>
      <c r="F2316" t="s">
        <v>5327</v>
      </c>
      <c r="G2316" t="s">
        <v>5328</v>
      </c>
      <c r="H2316" t="s">
        <v>37</v>
      </c>
      <c r="I2316" t="s">
        <v>23</v>
      </c>
      <c r="J2316" t="s">
        <v>5329</v>
      </c>
      <c r="K2316" t="s">
        <v>5330</v>
      </c>
      <c r="L2316">
        <v>57103</v>
      </c>
      <c r="M2316" t="s">
        <v>101</v>
      </c>
      <c r="N2316" t="s">
        <v>355</v>
      </c>
      <c r="O2316" t="s">
        <v>42</v>
      </c>
      <c r="P2316" t="s">
        <v>74</v>
      </c>
      <c r="Q2316" t="s">
        <v>356</v>
      </c>
      <c r="R2316">
        <v>416.32</v>
      </c>
      <c r="S2316" s="5">
        <f t="shared" si="72"/>
        <v>2018</v>
      </c>
      <c r="T2316" s="11" t="str">
        <f t="shared" si="73"/>
        <v>Jul-2018</v>
      </c>
    </row>
    <row r="2317" spans="1:20" x14ac:dyDescent="0.25">
      <c r="A2317">
        <v>2316</v>
      </c>
      <c r="B2317" t="s">
        <v>5326</v>
      </c>
      <c r="C2317" s="1">
        <v>43301</v>
      </c>
      <c r="D2317" s="1">
        <v>43306</v>
      </c>
      <c r="E2317" t="s">
        <v>46</v>
      </c>
      <c r="F2317" t="s">
        <v>5327</v>
      </c>
      <c r="G2317" t="s">
        <v>5328</v>
      </c>
      <c r="H2317" t="s">
        <v>37</v>
      </c>
      <c r="I2317" t="s">
        <v>23</v>
      </c>
      <c r="J2317" t="s">
        <v>5329</v>
      </c>
      <c r="K2317" t="s">
        <v>5330</v>
      </c>
      <c r="L2317">
        <v>57103</v>
      </c>
      <c r="M2317" t="s">
        <v>101</v>
      </c>
      <c r="N2317" t="s">
        <v>1864</v>
      </c>
      <c r="O2317" t="s">
        <v>42</v>
      </c>
      <c r="P2317" t="s">
        <v>71</v>
      </c>
      <c r="Q2317" t="s">
        <v>1865</v>
      </c>
      <c r="R2317">
        <v>43</v>
      </c>
      <c r="S2317" s="5">
        <f t="shared" si="72"/>
        <v>2018</v>
      </c>
      <c r="T2317" s="11" t="str">
        <f t="shared" si="73"/>
        <v>Jul-2018</v>
      </c>
    </row>
    <row r="2318" spans="1:20" x14ac:dyDescent="0.25">
      <c r="A2318">
        <v>2317</v>
      </c>
      <c r="B2318" t="s">
        <v>5326</v>
      </c>
      <c r="C2318" s="1">
        <v>43301</v>
      </c>
      <c r="D2318" s="1">
        <v>43306</v>
      </c>
      <c r="E2318" t="s">
        <v>46</v>
      </c>
      <c r="F2318" t="s">
        <v>5327</v>
      </c>
      <c r="G2318" t="s">
        <v>5328</v>
      </c>
      <c r="H2318" t="s">
        <v>37</v>
      </c>
      <c r="I2318" t="s">
        <v>23</v>
      </c>
      <c r="J2318" t="s">
        <v>5329</v>
      </c>
      <c r="K2318" t="s">
        <v>5330</v>
      </c>
      <c r="L2318">
        <v>57103</v>
      </c>
      <c r="M2318" t="s">
        <v>101</v>
      </c>
      <c r="N2318" t="s">
        <v>4933</v>
      </c>
      <c r="O2318" t="s">
        <v>28</v>
      </c>
      <c r="P2318" t="s">
        <v>32</v>
      </c>
      <c r="Q2318" t="s">
        <v>4934</v>
      </c>
      <c r="R2318">
        <v>182.94</v>
      </c>
      <c r="S2318" s="5">
        <f t="shared" si="72"/>
        <v>2018</v>
      </c>
      <c r="T2318" s="11" t="str">
        <f t="shared" si="73"/>
        <v>Jul-2018</v>
      </c>
    </row>
    <row r="2319" spans="1:20" x14ac:dyDescent="0.25">
      <c r="A2319">
        <v>2318</v>
      </c>
      <c r="B2319" t="s">
        <v>5326</v>
      </c>
      <c r="C2319" s="1">
        <v>43301</v>
      </c>
      <c r="D2319" s="1">
        <v>43306</v>
      </c>
      <c r="E2319" t="s">
        <v>46</v>
      </c>
      <c r="F2319" t="s">
        <v>5327</v>
      </c>
      <c r="G2319" t="s">
        <v>5328</v>
      </c>
      <c r="H2319" t="s">
        <v>37</v>
      </c>
      <c r="I2319" t="s">
        <v>23</v>
      </c>
      <c r="J2319" t="s">
        <v>5329</v>
      </c>
      <c r="K2319" t="s">
        <v>5330</v>
      </c>
      <c r="L2319">
        <v>57103</v>
      </c>
      <c r="M2319" t="s">
        <v>101</v>
      </c>
      <c r="N2319" t="s">
        <v>3298</v>
      </c>
      <c r="O2319" t="s">
        <v>42</v>
      </c>
      <c r="P2319" t="s">
        <v>71</v>
      </c>
      <c r="Q2319" t="s">
        <v>3299</v>
      </c>
      <c r="R2319">
        <v>60.83</v>
      </c>
      <c r="S2319" s="5">
        <f t="shared" si="72"/>
        <v>2018</v>
      </c>
      <c r="T2319" s="11" t="str">
        <f t="shared" si="73"/>
        <v>Jul-2018</v>
      </c>
    </row>
    <row r="2320" spans="1:20" x14ac:dyDescent="0.25">
      <c r="A2320">
        <v>2319</v>
      </c>
      <c r="B2320" t="s">
        <v>5326</v>
      </c>
      <c r="C2320" s="1">
        <v>43301</v>
      </c>
      <c r="D2320" s="1">
        <v>43306</v>
      </c>
      <c r="E2320" t="s">
        <v>46</v>
      </c>
      <c r="F2320" t="s">
        <v>5327</v>
      </c>
      <c r="G2320" t="s">
        <v>5328</v>
      </c>
      <c r="H2320" t="s">
        <v>37</v>
      </c>
      <c r="I2320" t="s">
        <v>23</v>
      </c>
      <c r="J2320" t="s">
        <v>5329</v>
      </c>
      <c r="K2320" t="s">
        <v>5330</v>
      </c>
      <c r="L2320">
        <v>57103</v>
      </c>
      <c r="M2320" t="s">
        <v>101</v>
      </c>
      <c r="N2320" t="s">
        <v>5331</v>
      </c>
      <c r="O2320" t="s">
        <v>67</v>
      </c>
      <c r="P2320" t="s">
        <v>157</v>
      </c>
      <c r="Q2320" t="s">
        <v>5332</v>
      </c>
      <c r="R2320">
        <v>389.97</v>
      </c>
      <c r="S2320" s="5">
        <f t="shared" si="72"/>
        <v>2018</v>
      </c>
      <c r="T2320" s="11" t="str">
        <f t="shared" si="73"/>
        <v>Jul-2018</v>
      </c>
    </row>
    <row r="2321" spans="1:20" x14ac:dyDescent="0.25">
      <c r="A2321">
        <v>2320</v>
      </c>
      <c r="B2321" t="s">
        <v>5333</v>
      </c>
      <c r="C2321" s="1">
        <v>42727</v>
      </c>
      <c r="D2321" s="1">
        <v>42730</v>
      </c>
      <c r="E2321" t="s">
        <v>184</v>
      </c>
      <c r="F2321" t="s">
        <v>1843</v>
      </c>
      <c r="G2321" t="s">
        <v>1844</v>
      </c>
      <c r="H2321" t="s">
        <v>22</v>
      </c>
      <c r="I2321" t="s">
        <v>23</v>
      </c>
      <c r="J2321" t="s">
        <v>1465</v>
      </c>
      <c r="K2321" t="s">
        <v>315</v>
      </c>
      <c r="L2321">
        <v>23223</v>
      </c>
      <c r="M2321" t="s">
        <v>26</v>
      </c>
      <c r="N2321" t="s">
        <v>2075</v>
      </c>
      <c r="O2321" t="s">
        <v>42</v>
      </c>
      <c r="P2321" t="s">
        <v>74</v>
      </c>
      <c r="Q2321" t="s">
        <v>2076</v>
      </c>
      <c r="R2321">
        <v>194.32</v>
      </c>
      <c r="S2321" s="5">
        <f t="shared" si="72"/>
        <v>2016</v>
      </c>
      <c r="T2321" s="11" t="str">
        <f t="shared" si="73"/>
        <v>Dec-2016</v>
      </c>
    </row>
    <row r="2322" spans="1:20" x14ac:dyDescent="0.25">
      <c r="A2322">
        <v>2321</v>
      </c>
      <c r="B2322" t="s">
        <v>5334</v>
      </c>
      <c r="C2322" s="1">
        <v>43179</v>
      </c>
      <c r="D2322" s="1">
        <v>43183</v>
      </c>
      <c r="E2322" t="s">
        <v>46</v>
      </c>
      <c r="F2322" t="s">
        <v>2509</v>
      </c>
      <c r="G2322" t="s">
        <v>2510</v>
      </c>
      <c r="H2322" t="s">
        <v>37</v>
      </c>
      <c r="I2322" t="s">
        <v>23</v>
      </c>
      <c r="J2322" t="s">
        <v>91</v>
      </c>
      <c r="K2322" t="s">
        <v>92</v>
      </c>
      <c r="L2322">
        <v>98115</v>
      </c>
      <c r="M2322" t="s">
        <v>40</v>
      </c>
      <c r="N2322" t="s">
        <v>5335</v>
      </c>
      <c r="O2322" t="s">
        <v>67</v>
      </c>
      <c r="P2322" t="s">
        <v>157</v>
      </c>
      <c r="Q2322" t="s">
        <v>5336</v>
      </c>
      <c r="R2322">
        <v>265.93</v>
      </c>
      <c r="S2322" s="5">
        <f t="shared" si="72"/>
        <v>2018</v>
      </c>
      <c r="T2322" s="11" t="str">
        <f t="shared" si="73"/>
        <v>Mar-2018</v>
      </c>
    </row>
    <row r="2323" spans="1:20" x14ac:dyDescent="0.25">
      <c r="A2323">
        <v>2322</v>
      </c>
      <c r="B2323" t="s">
        <v>5337</v>
      </c>
      <c r="C2323" s="1">
        <v>42735</v>
      </c>
      <c r="D2323" s="1">
        <v>42738</v>
      </c>
      <c r="E2323" t="s">
        <v>19</v>
      </c>
      <c r="F2323" t="s">
        <v>2864</v>
      </c>
      <c r="G2323" t="s">
        <v>2865</v>
      </c>
      <c r="H2323" t="s">
        <v>37</v>
      </c>
      <c r="I2323" t="s">
        <v>23</v>
      </c>
      <c r="J2323" t="s">
        <v>24</v>
      </c>
      <c r="K2323" t="s">
        <v>25</v>
      </c>
      <c r="L2323">
        <v>42420</v>
      </c>
      <c r="M2323" t="s">
        <v>26</v>
      </c>
      <c r="N2323" t="s">
        <v>1393</v>
      </c>
      <c r="O2323" t="s">
        <v>42</v>
      </c>
      <c r="P2323" t="s">
        <v>71</v>
      </c>
      <c r="Q2323" t="s">
        <v>1394</v>
      </c>
      <c r="R2323">
        <v>94.74</v>
      </c>
      <c r="S2323" s="5">
        <f t="shared" si="72"/>
        <v>2016</v>
      </c>
      <c r="T2323" s="11" t="str">
        <f t="shared" si="73"/>
        <v>Dec-2016</v>
      </c>
    </row>
    <row r="2324" spans="1:20" x14ac:dyDescent="0.25">
      <c r="A2324">
        <v>2323</v>
      </c>
      <c r="B2324" t="s">
        <v>5337</v>
      </c>
      <c r="C2324" s="1">
        <v>42735</v>
      </c>
      <c r="D2324" s="1">
        <v>42738</v>
      </c>
      <c r="E2324" t="s">
        <v>19</v>
      </c>
      <c r="F2324" t="s">
        <v>2864</v>
      </c>
      <c r="G2324" t="s">
        <v>2865</v>
      </c>
      <c r="H2324" t="s">
        <v>37</v>
      </c>
      <c r="I2324" t="s">
        <v>23</v>
      </c>
      <c r="J2324" t="s">
        <v>24</v>
      </c>
      <c r="K2324" t="s">
        <v>25</v>
      </c>
      <c r="L2324">
        <v>42420</v>
      </c>
      <c r="M2324" t="s">
        <v>26</v>
      </c>
      <c r="N2324" t="s">
        <v>1119</v>
      </c>
      <c r="O2324" t="s">
        <v>42</v>
      </c>
      <c r="P2324" t="s">
        <v>71</v>
      </c>
      <c r="Q2324" t="s">
        <v>1120</v>
      </c>
      <c r="R2324">
        <v>60.64</v>
      </c>
      <c r="S2324" s="5">
        <f t="shared" si="72"/>
        <v>2016</v>
      </c>
      <c r="T2324" s="11" t="str">
        <f t="shared" si="73"/>
        <v>Dec-2016</v>
      </c>
    </row>
    <row r="2325" spans="1:20" x14ac:dyDescent="0.25">
      <c r="A2325">
        <v>2324</v>
      </c>
      <c r="B2325" t="s">
        <v>5337</v>
      </c>
      <c r="C2325" s="1">
        <v>42735</v>
      </c>
      <c r="D2325" s="1">
        <v>42738</v>
      </c>
      <c r="E2325" t="s">
        <v>19</v>
      </c>
      <c r="F2325" t="s">
        <v>2864</v>
      </c>
      <c r="G2325" t="s">
        <v>2865</v>
      </c>
      <c r="H2325" t="s">
        <v>37</v>
      </c>
      <c r="I2325" t="s">
        <v>23</v>
      </c>
      <c r="J2325" t="s">
        <v>24</v>
      </c>
      <c r="K2325" t="s">
        <v>25</v>
      </c>
      <c r="L2325">
        <v>42420</v>
      </c>
      <c r="M2325" t="s">
        <v>26</v>
      </c>
      <c r="N2325" t="s">
        <v>3078</v>
      </c>
      <c r="O2325" t="s">
        <v>42</v>
      </c>
      <c r="P2325" t="s">
        <v>71</v>
      </c>
      <c r="Q2325" t="s">
        <v>3079</v>
      </c>
      <c r="R2325">
        <v>76.3</v>
      </c>
      <c r="S2325" s="5">
        <f t="shared" si="72"/>
        <v>2016</v>
      </c>
      <c r="T2325" s="11" t="str">
        <f t="shared" si="73"/>
        <v>Dec-2016</v>
      </c>
    </row>
    <row r="2326" spans="1:20" x14ac:dyDescent="0.25">
      <c r="A2326">
        <v>2325</v>
      </c>
      <c r="B2326" t="s">
        <v>5337</v>
      </c>
      <c r="C2326" s="1">
        <v>42735</v>
      </c>
      <c r="D2326" s="1">
        <v>42738</v>
      </c>
      <c r="E2326" t="s">
        <v>19</v>
      </c>
      <c r="F2326" t="s">
        <v>2864</v>
      </c>
      <c r="G2326" t="s">
        <v>2865</v>
      </c>
      <c r="H2326" t="s">
        <v>37</v>
      </c>
      <c r="I2326" t="s">
        <v>23</v>
      </c>
      <c r="J2326" t="s">
        <v>24</v>
      </c>
      <c r="K2326" t="s">
        <v>25</v>
      </c>
      <c r="L2326">
        <v>42420</v>
      </c>
      <c r="M2326" t="s">
        <v>26</v>
      </c>
      <c r="N2326" t="s">
        <v>3922</v>
      </c>
      <c r="O2326" t="s">
        <v>42</v>
      </c>
      <c r="P2326" t="s">
        <v>71</v>
      </c>
      <c r="Q2326" t="s">
        <v>3923</v>
      </c>
      <c r="R2326">
        <v>364.8</v>
      </c>
      <c r="S2326" s="5">
        <f t="shared" si="72"/>
        <v>2016</v>
      </c>
      <c r="T2326" s="11" t="str">
        <f t="shared" si="73"/>
        <v>Dec-2016</v>
      </c>
    </row>
    <row r="2327" spans="1:20" x14ac:dyDescent="0.25">
      <c r="A2327">
        <v>2326</v>
      </c>
      <c r="B2327" t="s">
        <v>5338</v>
      </c>
      <c r="C2327" s="1">
        <v>42628</v>
      </c>
      <c r="D2327" s="1">
        <v>42632</v>
      </c>
      <c r="E2327" t="s">
        <v>19</v>
      </c>
      <c r="F2327" t="s">
        <v>5339</v>
      </c>
      <c r="G2327" t="s">
        <v>5340</v>
      </c>
      <c r="H2327" t="s">
        <v>37</v>
      </c>
      <c r="I2327" t="s">
        <v>23</v>
      </c>
      <c r="J2327" t="s">
        <v>262</v>
      </c>
      <c r="K2327" t="s">
        <v>263</v>
      </c>
      <c r="L2327">
        <v>10035</v>
      </c>
      <c r="M2327" t="s">
        <v>144</v>
      </c>
      <c r="N2327" t="s">
        <v>4806</v>
      </c>
      <c r="O2327" t="s">
        <v>42</v>
      </c>
      <c r="P2327" t="s">
        <v>71</v>
      </c>
      <c r="Q2327" t="s">
        <v>4807</v>
      </c>
      <c r="R2327">
        <v>79.872</v>
      </c>
      <c r="S2327" s="5">
        <f t="shared" si="72"/>
        <v>2016</v>
      </c>
      <c r="T2327" s="11" t="str">
        <f t="shared" si="73"/>
        <v>Sep-2016</v>
      </c>
    </row>
    <row r="2328" spans="1:20" x14ac:dyDescent="0.25">
      <c r="A2328">
        <v>2327</v>
      </c>
      <c r="B2328" t="s">
        <v>5338</v>
      </c>
      <c r="C2328" s="1">
        <v>42628</v>
      </c>
      <c r="D2328" s="1">
        <v>42632</v>
      </c>
      <c r="E2328" t="s">
        <v>19</v>
      </c>
      <c r="F2328" t="s">
        <v>5339</v>
      </c>
      <c r="G2328" t="s">
        <v>5340</v>
      </c>
      <c r="H2328" t="s">
        <v>37</v>
      </c>
      <c r="I2328" t="s">
        <v>23</v>
      </c>
      <c r="J2328" t="s">
        <v>262</v>
      </c>
      <c r="K2328" t="s">
        <v>263</v>
      </c>
      <c r="L2328">
        <v>10035</v>
      </c>
      <c r="M2328" t="s">
        <v>144</v>
      </c>
      <c r="N2328" t="s">
        <v>1075</v>
      </c>
      <c r="O2328" t="s">
        <v>28</v>
      </c>
      <c r="P2328" t="s">
        <v>29</v>
      </c>
      <c r="Q2328" t="s">
        <v>1076</v>
      </c>
      <c r="R2328">
        <v>46.384</v>
      </c>
      <c r="S2328" s="5">
        <f t="shared" si="72"/>
        <v>2016</v>
      </c>
      <c r="T2328" s="11" t="str">
        <f t="shared" si="73"/>
        <v>Sep-2016</v>
      </c>
    </row>
    <row r="2329" spans="1:20" x14ac:dyDescent="0.25">
      <c r="A2329">
        <v>2328</v>
      </c>
      <c r="B2329" t="s">
        <v>5338</v>
      </c>
      <c r="C2329" s="1">
        <v>42628</v>
      </c>
      <c r="D2329" s="1">
        <v>42632</v>
      </c>
      <c r="E2329" t="s">
        <v>19</v>
      </c>
      <c r="F2329" t="s">
        <v>5339</v>
      </c>
      <c r="G2329" t="s">
        <v>5340</v>
      </c>
      <c r="H2329" t="s">
        <v>37</v>
      </c>
      <c r="I2329" t="s">
        <v>23</v>
      </c>
      <c r="J2329" t="s">
        <v>262</v>
      </c>
      <c r="K2329" t="s">
        <v>263</v>
      </c>
      <c r="L2329">
        <v>10035</v>
      </c>
      <c r="M2329" t="s">
        <v>144</v>
      </c>
      <c r="N2329" t="s">
        <v>85</v>
      </c>
      <c r="O2329" t="s">
        <v>42</v>
      </c>
      <c r="P2329" t="s">
        <v>86</v>
      </c>
      <c r="Q2329" t="s">
        <v>87</v>
      </c>
      <c r="R2329">
        <v>12.96</v>
      </c>
      <c r="S2329" s="5">
        <f t="shared" si="72"/>
        <v>2016</v>
      </c>
      <c r="T2329" s="11" t="str">
        <f t="shared" si="73"/>
        <v>Sep-2016</v>
      </c>
    </row>
    <row r="2330" spans="1:20" x14ac:dyDescent="0.25">
      <c r="A2330">
        <v>2329</v>
      </c>
      <c r="B2330" t="s">
        <v>5341</v>
      </c>
      <c r="C2330" s="1">
        <v>43366</v>
      </c>
      <c r="D2330" s="1">
        <v>43369</v>
      </c>
      <c r="E2330" t="s">
        <v>184</v>
      </c>
      <c r="F2330" t="s">
        <v>5342</v>
      </c>
      <c r="G2330" t="s">
        <v>5343</v>
      </c>
      <c r="H2330" t="s">
        <v>98</v>
      </c>
      <c r="I2330" t="s">
        <v>23</v>
      </c>
      <c r="J2330" t="s">
        <v>5344</v>
      </c>
      <c r="K2330" t="s">
        <v>453</v>
      </c>
      <c r="L2330">
        <v>80525</v>
      </c>
      <c r="M2330" t="s">
        <v>40</v>
      </c>
      <c r="N2330" t="s">
        <v>5345</v>
      </c>
      <c r="O2330" t="s">
        <v>42</v>
      </c>
      <c r="P2330" t="s">
        <v>169</v>
      </c>
      <c r="Q2330" t="s">
        <v>5346</v>
      </c>
      <c r="R2330">
        <v>14.352</v>
      </c>
      <c r="S2330" s="5">
        <f t="shared" si="72"/>
        <v>2018</v>
      </c>
      <c r="T2330" s="11" t="str">
        <f t="shared" si="73"/>
        <v>Sep-2018</v>
      </c>
    </row>
    <row r="2331" spans="1:20" x14ac:dyDescent="0.25">
      <c r="A2331">
        <v>2330</v>
      </c>
      <c r="B2331" t="s">
        <v>5347</v>
      </c>
      <c r="C2331" s="1">
        <v>42729</v>
      </c>
      <c r="D2331" s="1">
        <v>42733</v>
      </c>
      <c r="E2331" t="s">
        <v>46</v>
      </c>
      <c r="F2331" t="s">
        <v>2110</v>
      </c>
      <c r="G2331" t="s">
        <v>2111</v>
      </c>
      <c r="H2331" t="s">
        <v>37</v>
      </c>
      <c r="I2331" t="s">
        <v>23</v>
      </c>
      <c r="J2331" t="s">
        <v>142</v>
      </c>
      <c r="K2331" t="s">
        <v>143</v>
      </c>
      <c r="L2331">
        <v>19140</v>
      </c>
      <c r="M2331" t="s">
        <v>144</v>
      </c>
      <c r="N2331" t="s">
        <v>5348</v>
      </c>
      <c r="O2331" t="s">
        <v>28</v>
      </c>
      <c r="P2331" t="s">
        <v>61</v>
      </c>
      <c r="Q2331" t="s">
        <v>5349</v>
      </c>
      <c r="R2331">
        <v>547.13599999999997</v>
      </c>
      <c r="S2331" s="5">
        <f t="shared" si="72"/>
        <v>2016</v>
      </c>
      <c r="T2331" s="11" t="str">
        <f t="shared" si="73"/>
        <v>Dec-2016</v>
      </c>
    </row>
    <row r="2332" spans="1:20" x14ac:dyDescent="0.25">
      <c r="A2332">
        <v>2331</v>
      </c>
      <c r="B2332" t="s">
        <v>5350</v>
      </c>
      <c r="C2332" s="1">
        <v>43002</v>
      </c>
      <c r="D2332" s="1">
        <v>43004</v>
      </c>
      <c r="E2332" t="s">
        <v>19</v>
      </c>
      <c r="F2332" t="s">
        <v>1345</v>
      </c>
      <c r="G2332" t="s">
        <v>1346</v>
      </c>
      <c r="H2332" t="s">
        <v>37</v>
      </c>
      <c r="I2332" t="s">
        <v>23</v>
      </c>
      <c r="J2332" t="s">
        <v>38</v>
      </c>
      <c r="K2332" t="s">
        <v>39</v>
      </c>
      <c r="L2332">
        <v>90004</v>
      </c>
      <c r="M2332" t="s">
        <v>40</v>
      </c>
      <c r="N2332" t="s">
        <v>831</v>
      </c>
      <c r="O2332" t="s">
        <v>42</v>
      </c>
      <c r="P2332" t="s">
        <v>55</v>
      </c>
      <c r="Q2332" t="s">
        <v>832</v>
      </c>
      <c r="R2332">
        <v>41.96</v>
      </c>
      <c r="S2332" s="5">
        <f t="shared" si="72"/>
        <v>2017</v>
      </c>
      <c r="T2332" s="11" t="str">
        <f t="shared" si="73"/>
        <v>Sep-2017</v>
      </c>
    </row>
    <row r="2333" spans="1:20" x14ac:dyDescent="0.25">
      <c r="A2333">
        <v>2332</v>
      </c>
      <c r="B2333" t="s">
        <v>5350</v>
      </c>
      <c r="C2333" s="1">
        <v>43002</v>
      </c>
      <c r="D2333" s="1">
        <v>43004</v>
      </c>
      <c r="E2333" t="s">
        <v>19</v>
      </c>
      <c r="F2333" t="s">
        <v>1345</v>
      </c>
      <c r="G2333" t="s">
        <v>1346</v>
      </c>
      <c r="H2333" t="s">
        <v>37</v>
      </c>
      <c r="I2333" t="s">
        <v>23</v>
      </c>
      <c r="J2333" t="s">
        <v>38</v>
      </c>
      <c r="K2333" t="s">
        <v>39</v>
      </c>
      <c r="L2333">
        <v>90004</v>
      </c>
      <c r="M2333" t="s">
        <v>40</v>
      </c>
      <c r="N2333" t="s">
        <v>5351</v>
      </c>
      <c r="O2333" t="s">
        <v>42</v>
      </c>
      <c r="P2333" t="s">
        <v>86</v>
      </c>
      <c r="Q2333" t="s">
        <v>5352</v>
      </c>
      <c r="R2333">
        <v>41.7</v>
      </c>
      <c r="S2333" s="5">
        <f t="shared" si="72"/>
        <v>2017</v>
      </c>
      <c r="T2333" s="11" t="str">
        <f t="shared" si="73"/>
        <v>Sep-2017</v>
      </c>
    </row>
    <row r="2334" spans="1:20" x14ac:dyDescent="0.25">
      <c r="A2334">
        <v>2333</v>
      </c>
      <c r="B2334" t="s">
        <v>5353</v>
      </c>
      <c r="C2334" s="1">
        <v>43180</v>
      </c>
      <c r="D2334" s="1">
        <v>43184</v>
      </c>
      <c r="E2334" t="s">
        <v>46</v>
      </c>
      <c r="F2334" t="s">
        <v>2943</v>
      </c>
      <c r="G2334" t="s">
        <v>2944</v>
      </c>
      <c r="H2334" t="s">
        <v>22</v>
      </c>
      <c r="I2334" t="s">
        <v>23</v>
      </c>
      <c r="J2334" t="s">
        <v>4273</v>
      </c>
      <c r="K2334" t="s">
        <v>250</v>
      </c>
      <c r="L2334">
        <v>47905</v>
      </c>
      <c r="M2334" t="s">
        <v>101</v>
      </c>
      <c r="N2334" t="s">
        <v>1625</v>
      </c>
      <c r="O2334" t="s">
        <v>42</v>
      </c>
      <c r="P2334" t="s">
        <v>86</v>
      </c>
      <c r="Q2334" t="s">
        <v>1626</v>
      </c>
      <c r="R2334">
        <v>277.39999999999998</v>
      </c>
      <c r="S2334" s="5">
        <f t="shared" si="72"/>
        <v>2018</v>
      </c>
      <c r="T2334" s="11" t="str">
        <f t="shared" si="73"/>
        <v>Mar-2018</v>
      </c>
    </row>
    <row r="2335" spans="1:20" x14ac:dyDescent="0.25">
      <c r="A2335">
        <v>2334</v>
      </c>
      <c r="B2335" t="s">
        <v>5353</v>
      </c>
      <c r="C2335" s="1">
        <v>43180</v>
      </c>
      <c r="D2335" s="1">
        <v>43184</v>
      </c>
      <c r="E2335" t="s">
        <v>46</v>
      </c>
      <c r="F2335" t="s">
        <v>2943</v>
      </c>
      <c r="G2335" t="s">
        <v>2944</v>
      </c>
      <c r="H2335" t="s">
        <v>22</v>
      </c>
      <c r="I2335" t="s">
        <v>23</v>
      </c>
      <c r="J2335" t="s">
        <v>4273</v>
      </c>
      <c r="K2335" t="s">
        <v>250</v>
      </c>
      <c r="L2335">
        <v>47905</v>
      </c>
      <c r="M2335" t="s">
        <v>101</v>
      </c>
      <c r="N2335" t="s">
        <v>2373</v>
      </c>
      <c r="O2335" t="s">
        <v>42</v>
      </c>
      <c r="P2335" t="s">
        <v>86</v>
      </c>
      <c r="Q2335" t="s">
        <v>2374</v>
      </c>
      <c r="R2335">
        <v>5.78</v>
      </c>
      <c r="S2335" s="5">
        <f t="shared" si="72"/>
        <v>2018</v>
      </c>
      <c r="T2335" s="11" t="str">
        <f t="shared" si="73"/>
        <v>Mar-2018</v>
      </c>
    </row>
    <row r="2336" spans="1:20" x14ac:dyDescent="0.25">
      <c r="A2336">
        <v>2335</v>
      </c>
      <c r="B2336" t="s">
        <v>5354</v>
      </c>
      <c r="C2336" s="1">
        <v>42277</v>
      </c>
      <c r="D2336" s="1">
        <v>42281</v>
      </c>
      <c r="E2336" t="s">
        <v>46</v>
      </c>
      <c r="F2336" t="s">
        <v>5355</v>
      </c>
      <c r="G2336" t="s">
        <v>5356</v>
      </c>
      <c r="H2336" t="s">
        <v>22</v>
      </c>
      <c r="I2336" t="s">
        <v>23</v>
      </c>
      <c r="J2336" t="s">
        <v>5357</v>
      </c>
      <c r="K2336" t="s">
        <v>331</v>
      </c>
      <c r="L2336">
        <v>37042</v>
      </c>
      <c r="M2336" t="s">
        <v>26</v>
      </c>
      <c r="N2336" t="s">
        <v>1331</v>
      </c>
      <c r="O2336" t="s">
        <v>42</v>
      </c>
      <c r="P2336" t="s">
        <v>74</v>
      </c>
      <c r="Q2336" t="s">
        <v>1332</v>
      </c>
      <c r="R2336">
        <v>69.215999999999994</v>
      </c>
      <c r="S2336" s="5">
        <f t="shared" si="72"/>
        <v>2015</v>
      </c>
      <c r="T2336" s="11" t="str">
        <f t="shared" si="73"/>
        <v>Sep-2015</v>
      </c>
    </row>
    <row r="2337" spans="1:20" x14ac:dyDescent="0.25">
      <c r="A2337">
        <v>2336</v>
      </c>
      <c r="B2337" t="s">
        <v>5358</v>
      </c>
      <c r="C2337" s="1">
        <v>43444</v>
      </c>
      <c r="D2337" s="1">
        <v>43444</v>
      </c>
      <c r="E2337" t="s">
        <v>1289</v>
      </c>
      <c r="F2337" t="s">
        <v>3530</v>
      </c>
      <c r="G2337" t="s">
        <v>3531</v>
      </c>
      <c r="H2337" t="s">
        <v>22</v>
      </c>
      <c r="I2337" t="s">
        <v>23</v>
      </c>
      <c r="J2337" t="s">
        <v>744</v>
      </c>
      <c r="K2337" t="s">
        <v>745</v>
      </c>
      <c r="L2337">
        <v>6824</v>
      </c>
      <c r="M2337" t="s">
        <v>144</v>
      </c>
      <c r="N2337" t="s">
        <v>585</v>
      </c>
      <c r="O2337" t="s">
        <v>42</v>
      </c>
      <c r="P2337" t="s">
        <v>169</v>
      </c>
      <c r="Q2337" t="s">
        <v>586</v>
      </c>
      <c r="R2337">
        <v>10.86</v>
      </c>
      <c r="S2337" s="5">
        <f t="shared" si="72"/>
        <v>2018</v>
      </c>
      <c r="T2337" s="11" t="str">
        <f t="shared" si="73"/>
        <v>Dec-2018</v>
      </c>
    </row>
    <row r="2338" spans="1:20" x14ac:dyDescent="0.25">
      <c r="A2338">
        <v>2337</v>
      </c>
      <c r="B2338" t="s">
        <v>5358</v>
      </c>
      <c r="C2338" s="1">
        <v>43444</v>
      </c>
      <c r="D2338" s="1">
        <v>43444</v>
      </c>
      <c r="E2338" t="s">
        <v>1289</v>
      </c>
      <c r="F2338" t="s">
        <v>3530</v>
      </c>
      <c r="G2338" t="s">
        <v>3531</v>
      </c>
      <c r="H2338" t="s">
        <v>22</v>
      </c>
      <c r="I2338" t="s">
        <v>23</v>
      </c>
      <c r="J2338" t="s">
        <v>744</v>
      </c>
      <c r="K2338" t="s">
        <v>745</v>
      </c>
      <c r="L2338">
        <v>6824</v>
      </c>
      <c r="M2338" t="s">
        <v>144</v>
      </c>
      <c r="N2338" t="s">
        <v>5359</v>
      </c>
      <c r="O2338" t="s">
        <v>42</v>
      </c>
      <c r="P2338" t="s">
        <v>74</v>
      </c>
      <c r="Q2338" t="s">
        <v>5360</v>
      </c>
      <c r="R2338">
        <v>426.79</v>
      </c>
      <c r="S2338" s="5">
        <f t="shared" si="72"/>
        <v>2018</v>
      </c>
      <c r="T2338" s="11" t="str">
        <f t="shared" si="73"/>
        <v>Dec-2018</v>
      </c>
    </row>
    <row r="2339" spans="1:20" x14ac:dyDescent="0.25">
      <c r="A2339">
        <v>2338</v>
      </c>
      <c r="B2339" t="s">
        <v>5361</v>
      </c>
      <c r="C2339" s="1">
        <v>42239</v>
      </c>
      <c r="D2339" s="1">
        <v>42239</v>
      </c>
      <c r="E2339" t="s">
        <v>1289</v>
      </c>
      <c r="F2339" t="s">
        <v>2497</v>
      </c>
      <c r="G2339" t="s">
        <v>2498</v>
      </c>
      <c r="H2339" t="s">
        <v>22</v>
      </c>
      <c r="I2339" t="s">
        <v>23</v>
      </c>
      <c r="J2339" t="s">
        <v>262</v>
      </c>
      <c r="K2339" t="s">
        <v>263</v>
      </c>
      <c r="L2339">
        <v>10009</v>
      </c>
      <c r="M2339" t="s">
        <v>144</v>
      </c>
      <c r="N2339" t="s">
        <v>5362</v>
      </c>
      <c r="O2339" t="s">
        <v>42</v>
      </c>
      <c r="P2339" t="s">
        <v>86</v>
      </c>
      <c r="Q2339" t="s">
        <v>5363</v>
      </c>
      <c r="R2339">
        <v>25.92</v>
      </c>
      <c r="S2339" s="5">
        <f t="shared" si="72"/>
        <v>2015</v>
      </c>
      <c r="T2339" s="11" t="str">
        <f t="shared" si="73"/>
        <v>Aug-2015</v>
      </c>
    </row>
    <row r="2340" spans="1:20" x14ac:dyDescent="0.25">
      <c r="A2340">
        <v>2339</v>
      </c>
      <c r="B2340" t="s">
        <v>5361</v>
      </c>
      <c r="C2340" s="1">
        <v>42239</v>
      </c>
      <c r="D2340" s="1">
        <v>42239</v>
      </c>
      <c r="E2340" t="s">
        <v>1289</v>
      </c>
      <c r="F2340" t="s">
        <v>2497</v>
      </c>
      <c r="G2340" t="s">
        <v>2498</v>
      </c>
      <c r="H2340" t="s">
        <v>22</v>
      </c>
      <c r="I2340" t="s">
        <v>23</v>
      </c>
      <c r="J2340" t="s">
        <v>262</v>
      </c>
      <c r="K2340" t="s">
        <v>263</v>
      </c>
      <c r="L2340">
        <v>10009</v>
      </c>
      <c r="M2340" t="s">
        <v>144</v>
      </c>
      <c r="N2340" t="s">
        <v>1926</v>
      </c>
      <c r="O2340" t="s">
        <v>42</v>
      </c>
      <c r="P2340" t="s">
        <v>86</v>
      </c>
      <c r="Q2340" t="s">
        <v>1927</v>
      </c>
      <c r="R2340">
        <v>45.92</v>
      </c>
      <c r="S2340" s="5">
        <f t="shared" si="72"/>
        <v>2015</v>
      </c>
      <c r="T2340" s="11" t="str">
        <f t="shared" si="73"/>
        <v>Aug-2015</v>
      </c>
    </row>
    <row r="2341" spans="1:20" x14ac:dyDescent="0.25">
      <c r="A2341">
        <v>2340</v>
      </c>
      <c r="B2341" t="s">
        <v>5364</v>
      </c>
      <c r="C2341" s="1">
        <v>42235</v>
      </c>
      <c r="D2341" s="1">
        <v>42240</v>
      </c>
      <c r="E2341" t="s">
        <v>46</v>
      </c>
      <c r="F2341" t="s">
        <v>5285</v>
      </c>
      <c r="G2341" t="s">
        <v>5286</v>
      </c>
      <c r="H2341" t="s">
        <v>22</v>
      </c>
      <c r="I2341" t="s">
        <v>23</v>
      </c>
      <c r="J2341" t="s">
        <v>493</v>
      </c>
      <c r="K2341" t="s">
        <v>494</v>
      </c>
      <c r="L2341">
        <v>43229</v>
      </c>
      <c r="M2341" t="s">
        <v>144</v>
      </c>
      <c r="N2341" t="s">
        <v>398</v>
      </c>
      <c r="O2341" t="s">
        <v>42</v>
      </c>
      <c r="P2341" t="s">
        <v>64</v>
      </c>
      <c r="Q2341" t="s">
        <v>399</v>
      </c>
      <c r="R2341">
        <v>10.72</v>
      </c>
      <c r="S2341" s="5">
        <f t="shared" si="72"/>
        <v>2015</v>
      </c>
      <c r="T2341" s="11" t="str">
        <f t="shared" si="73"/>
        <v>Aug-2015</v>
      </c>
    </row>
    <row r="2342" spans="1:20" x14ac:dyDescent="0.25">
      <c r="A2342">
        <v>2341</v>
      </c>
      <c r="B2342" t="s">
        <v>5365</v>
      </c>
      <c r="C2342" s="1">
        <v>43049</v>
      </c>
      <c r="D2342" s="1">
        <v>43054</v>
      </c>
      <c r="E2342" t="s">
        <v>46</v>
      </c>
      <c r="F2342" t="s">
        <v>2404</v>
      </c>
      <c r="G2342" t="s">
        <v>2405</v>
      </c>
      <c r="H2342" t="s">
        <v>22</v>
      </c>
      <c r="I2342" t="s">
        <v>23</v>
      </c>
      <c r="J2342" t="s">
        <v>2095</v>
      </c>
      <c r="K2342" t="s">
        <v>1271</v>
      </c>
      <c r="L2342">
        <v>31088</v>
      </c>
      <c r="M2342" t="s">
        <v>26</v>
      </c>
      <c r="N2342" t="s">
        <v>3427</v>
      </c>
      <c r="O2342" t="s">
        <v>42</v>
      </c>
      <c r="P2342" t="s">
        <v>64</v>
      </c>
      <c r="Q2342" t="s">
        <v>3428</v>
      </c>
      <c r="R2342">
        <v>41.86</v>
      </c>
      <c r="S2342" s="5">
        <f t="shared" si="72"/>
        <v>2017</v>
      </c>
      <c r="T2342" s="11" t="str">
        <f t="shared" si="73"/>
        <v>Nov-2017</v>
      </c>
    </row>
    <row r="2343" spans="1:20" x14ac:dyDescent="0.25">
      <c r="A2343">
        <v>2342</v>
      </c>
      <c r="B2343" t="s">
        <v>5366</v>
      </c>
      <c r="C2343" s="1">
        <v>42369</v>
      </c>
      <c r="D2343" s="1">
        <v>42372</v>
      </c>
      <c r="E2343" t="s">
        <v>184</v>
      </c>
      <c r="F2343" t="s">
        <v>391</v>
      </c>
      <c r="G2343" t="s">
        <v>392</v>
      </c>
      <c r="H2343" t="s">
        <v>98</v>
      </c>
      <c r="I2343" t="s">
        <v>23</v>
      </c>
      <c r="J2343" t="s">
        <v>609</v>
      </c>
      <c r="K2343" t="s">
        <v>1244</v>
      </c>
      <c r="L2343">
        <v>2038</v>
      </c>
      <c r="M2343" t="s">
        <v>144</v>
      </c>
      <c r="N2343" t="s">
        <v>5367</v>
      </c>
      <c r="O2343" t="s">
        <v>28</v>
      </c>
      <c r="P2343" t="s">
        <v>61</v>
      </c>
      <c r="Q2343" t="s">
        <v>5368</v>
      </c>
      <c r="R2343">
        <v>63.2</v>
      </c>
      <c r="S2343" s="5">
        <f t="shared" si="72"/>
        <v>2015</v>
      </c>
      <c r="T2343" s="11" t="str">
        <f t="shared" si="73"/>
        <v>Dec-2015</v>
      </c>
    </row>
    <row r="2344" spans="1:20" x14ac:dyDescent="0.25">
      <c r="A2344">
        <v>2343</v>
      </c>
      <c r="B2344" t="s">
        <v>5366</v>
      </c>
      <c r="C2344" s="1">
        <v>42369</v>
      </c>
      <c r="D2344" s="1">
        <v>42372</v>
      </c>
      <c r="E2344" t="s">
        <v>184</v>
      </c>
      <c r="F2344" t="s">
        <v>391</v>
      </c>
      <c r="G2344" t="s">
        <v>392</v>
      </c>
      <c r="H2344" t="s">
        <v>98</v>
      </c>
      <c r="I2344" t="s">
        <v>23</v>
      </c>
      <c r="J2344" t="s">
        <v>609</v>
      </c>
      <c r="K2344" t="s">
        <v>1244</v>
      </c>
      <c r="L2344">
        <v>2038</v>
      </c>
      <c r="M2344" t="s">
        <v>144</v>
      </c>
      <c r="N2344" t="s">
        <v>5335</v>
      </c>
      <c r="O2344" t="s">
        <v>67</v>
      </c>
      <c r="P2344" t="s">
        <v>157</v>
      </c>
      <c r="Q2344" t="s">
        <v>5336</v>
      </c>
      <c r="R2344">
        <v>113.97</v>
      </c>
      <c r="S2344" s="5">
        <f t="shared" si="72"/>
        <v>2015</v>
      </c>
      <c r="T2344" s="11" t="str">
        <f t="shared" si="73"/>
        <v>Dec-2015</v>
      </c>
    </row>
    <row r="2345" spans="1:20" x14ac:dyDescent="0.25">
      <c r="A2345">
        <v>2344</v>
      </c>
      <c r="B2345" t="s">
        <v>5369</v>
      </c>
      <c r="C2345" s="1">
        <v>42211</v>
      </c>
      <c r="D2345" s="1">
        <v>42215</v>
      </c>
      <c r="E2345" t="s">
        <v>19</v>
      </c>
      <c r="F2345" t="s">
        <v>4099</v>
      </c>
      <c r="G2345" t="s">
        <v>4100</v>
      </c>
      <c r="H2345" t="s">
        <v>22</v>
      </c>
      <c r="I2345" t="s">
        <v>23</v>
      </c>
      <c r="J2345" t="s">
        <v>299</v>
      </c>
      <c r="K2345" t="s">
        <v>207</v>
      </c>
      <c r="L2345">
        <v>60623</v>
      </c>
      <c r="M2345" t="s">
        <v>101</v>
      </c>
      <c r="N2345" t="s">
        <v>959</v>
      </c>
      <c r="O2345" t="s">
        <v>42</v>
      </c>
      <c r="P2345" t="s">
        <v>55</v>
      </c>
      <c r="Q2345" t="s">
        <v>960</v>
      </c>
      <c r="R2345">
        <v>123.55200000000001</v>
      </c>
      <c r="S2345" s="5">
        <f t="shared" si="72"/>
        <v>2015</v>
      </c>
      <c r="T2345" s="11" t="str">
        <f t="shared" si="73"/>
        <v>Jul-2015</v>
      </c>
    </row>
    <row r="2346" spans="1:20" x14ac:dyDescent="0.25">
      <c r="A2346">
        <v>2345</v>
      </c>
      <c r="B2346" t="s">
        <v>5370</v>
      </c>
      <c r="C2346" s="1">
        <v>42788</v>
      </c>
      <c r="D2346" s="1">
        <v>42794</v>
      </c>
      <c r="E2346" t="s">
        <v>46</v>
      </c>
      <c r="F2346" t="s">
        <v>3231</v>
      </c>
      <c r="G2346" t="s">
        <v>3232</v>
      </c>
      <c r="H2346" t="s">
        <v>98</v>
      </c>
      <c r="I2346" t="s">
        <v>23</v>
      </c>
      <c r="J2346" t="s">
        <v>2550</v>
      </c>
      <c r="K2346" t="s">
        <v>110</v>
      </c>
      <c r="L2346">
        <v>53209</v>
      </c>
      <c r="M2346" t="s">
        <v>101</v>
      </c>
      <c r="N2346" t="s">
        <v>5371</v>
      </c>
      <c r="O2346" t="s">
        <v>42</v>
      </c>
      <c r="P2346" t="s">
        <v>74</v>
      </c>
      <c r="Q2346" t="s">
        <v>5372</v>
      </c>
      <c r="R2346">
        <v>490.32</v>
      </c>
      <c r="S2346" s="5">
        <f t="shared" si="72"/>
        <v>2017</v>
      </c>
      <c r="T2346" s="11" t="str">
        <f t="shared" si="73"/>
        <v>Feb-2017</v>
      </c>
    </row>
    <row r="2347" spans="1:20" x14ac:dyDescent="0.25">
      <c r="A2347">
        <v>2346</v>
      </c>
      <c r="B2347" t="s">
        <v>5373</v>
      </c>
      <c r="C2347" s="1">
        <v>42807</v>
      </c>
      <c r="D2347" s="1">
        <v>42812</v>
      </c>
      <c r="E2347" t="s">
        <v>46</v>
      </c>
      <c r="F2347" t="s">
        <v>2476</v>
      </c>
      <c r="G2347" t="s">
        <v>2477</v>
      </c>
      <c r="H2347" t="s">
        <v>22</v>
      </c>
      <c r="I2347" t="s">
        <v>23</v>
      </c>
      <c r="J2347" t="s">
        <v>676</v>
      </c>
      <c r="K2347" t="s">
        <v>100</v>
      </c>
      <c r="L2347">
        <v>78207</v>
      </c>
      <c r="M2347" t="s">
        <v>101</v>
      </c>
      <c r="N2347" t="s">
        <v>695</v>
      </c>
      <c r="O2347" t="s">
        <v>42</v>
      </c>
      <c r="P2347" t="s">
        <v>86</v>
      </c>
      <c r="Q2347" t="s">
        <v>5374</v>
      </c>
      <c r="R2347">
        <v>70.08</v>
      </c>
      <c r="S2347" s="5">
        <f t="shared" si="72"/>
        <v>2017</v>
      </c>
      <c r="T2347" s="11" t="str">
        <f t="shared" si="73"/>
        <v>Mar-2017</v>
      </c>
    </row>
    <row r="2348" spans="1:20" x14ac:dyDescent="0.25">
      <c r="A2348">
        <v>2347</v>
      </c>
      <c r="B2348" t="s">
        <v>5373</v>
      </c>
      <c r="C2348" s="1">
        <v>42807</v>
      </c>
      <c r="D2348" s="1">
        <v>42812</v>
      </c>
      <c r="E2348" t="s">
        <v>46</v>
      </c>
      <c r="F2348" t="s">
        <v>2476</v>
      </c>
      <c r="G2348" t="s">
        <v>2477</v>
      </c>
      <c r="H2348" t="s">
        <v>22</v>
      </c>
      <c r="I2348" t="s">
        <v>23</v>
      </c>
      <c r="J2348" t="s">
        <v>676</v>
      </c>
      <c r="K2348" t="s">
        <v>100</v>
      </c>
      <c r="L2348">
        <v>78207</v>
      </c>
      <c r="M2348" t="s">
        <v>101</v>
      </c>
      <c r="N2348" t="s">
        <v>5375</v>
      </c>
      <c r="O2348" t="s">
        <v>42</v>
      </c>
      <c r="P2348" t="s">
        <v>71</v>
      </c>
      <c r="Q2348" t="s">
        <v>5376</v>
      </c>
      <c r="R2348">
        <v>1.272</v>
      </c>
      <c r="S2348" s="5">
        <f t="shared" si="72"/>
        <v>2017</v>
      </c>
      <c r="T2348" s="11" t="str">
        <f t="shared" si="73"/>
        <v>Mar-2017</v>
      </c>
    </row>
    <row r="2349" spans="1:20" x14ac:dyDescent="0.25">
      <c r="A2349">
        <v>2348</v>
      </c>
      <c r="B2349" t="s">
        <v>5373</v>
      </c>
      <c r="C2349" s="1">
        <v>42807</v>
      </c>
      <c r="D2349" s="1">
        <v>42812</v>
      </c>
      <c r="E2349" t="s">
        <v>46</v>
      </c>
      <c r="F2349" t="s">
        <v>2476</v>
      </c>
      <c r="G2349" t="s">
        <v>2477</v>
      </c>
      <c r="H2349" t="s">
        <v>22</v>
      </c>
      <c r="I2349" t="s">
        <v>23</v>
      </c>
      <c r="J2349" t="s">
        <v>676</v>
      </c>
      <c r="K2349" t="s">
        <v>100</v>
      </c>
      <c r="L2349">
        <v>78207</v>
      </c>
      <c r="M2349" t="s">
        <v>101</v>
      </c>
      <c r="N2349" t="s">
        <v>3494</v>
      </c>
      <c r="O2349" t="s">
        <v>28</v>
      </c>
      <c r="P2349" t="s">
        <v>52</v>
      </c>
      <c r="Q2349" t="s">
        <v>3495</v>
      </c>
      <c r="R2349">
        <v>557.58500000000004</v>
      </c>
      <c r="S2349" s="5">
        <f t="shared" si="72"/>
        <v>2017</v>
      </c>
      <c r="T2349" s="11" t="str">
        <f t="shared" si="73"/>
        <v>Mar-2017</v>
      </c>
    </row>
    <row r="2350" spans="1:20" x14ac:dyDescent="0.25">
      <c r="A2350">
        <v>2349</v>
      </c>
      <c r="B2350" t="s">
        <v>5377</v>
      </c>
      <c r="C2350" s="1">
        <v>43436</v>
      </c>
      <c r="D2350" s="1">
        <v>43437</v>
      </c>
      <c r="E2350" t="s">
        <v>1289</v>
      </c>
      <c r="F2350" t="s">
        <v>754</v>
      </c>
      <c r="G2350" t="s">
        <v>755</v>
      </c>
      <c r="H2350" t="s">
        <v>37</v>
      </c>
      <c r="I2350" t="s">
        <v>23</v>
      </c>
      <c r="J2350" t="s">
        <v>38</v>
      </c>
      <c r="K2350" t="s">
        <v>39</v>
      </c>
      <c r="L2350">
        <v>90032</v>
      </c>
      <c r="M2350" t="s">
        <v>40</v>
      </c>
      <c r="N2350" t="s">
        <v>2428</v>
      </c>
      <c r="O2350" t="s">
        <v>42</v>
      </c>
      <c r="P2350" t="s">
        <v>71</v>
      </c>
      <c r="Q2350" t="s">
        <v>2429</v>
      </c>
      <c r="R2350">
        <v>9.0239999999999991</v>
      </c>
      <c r="S2350" s="5">
        <f t="shared" si="72"/>
        <v>2018</v>
      </c>
      <c r="T2350" s="11" t="str">
        <f t="shared" si="73"/>
        <v>Dec-2018</v>
      </c>
    </row>
    <row r="2351" spans="1:20" x14ac:dyDescent="0.25">
      <c r="A2351">
        <v>2350</v>
      </c>
      <c r="B2351" t="s">
        <v>5377</v>
      </c>
      <c r="C2351" s="1">
        <v>43436</v>
      </c>
      <c r="D2351" s="1">
        <v>43437</v>
      </c>
      <c r="E2351" t="s">
        <v>1289</v>
      </c>
      <c r="F2351" t="s">
        <v>754</v>
      </c>
      <c r="G2351" t="s">
        <v>755</v>
      </c>
      <c r="H2351" t="s">
        <v>37</v>
      </c>
      <c r="I2351" t="s">
        <v>23</v>
      </c>
      <c r="J2351" t="s">
        <v>38</v>
      </c>
      <c r="K2351" t="s">
        <v>39</v>
      </c>
      <c r="L2351">
        <v>90032</v>
      </c>
      <c r="M2351" t="s">
        <v>40</v>
      </c>
      <c r="N2351" t="s">
        <v>5378</v>
      </c>
      <c r="O2351" t="s">
        <v>42</v>
      </c>
      <c r="P2351" t="s">
        <v>71</v>
      </c>
      <c r="Q2351" t="s">
        <v>5379</v>
      </c>
      <c r="R2351">
        <v>69.456000000000003</v>
      </c>
      <c r="S2351" s="5">
        <f t="shared" si="72"/>
        <v>2018</v>
      </c>
      <c r="T2351" s="11" t="str">
        <f t="shared" si="73"/>
        <v>Dec-2018</v>
      </c>
    </row>
    <row r="2352" spans="1:20" x14ac:dyDescent="0.25">
      <c r="A2352">
        <v>2351</v>
      </c>
      <c r="B2352" t="s">
        <v>5377</v>
      </c>
      <c r="C2352" s="1">
        <v>43436</v>
      </c>
      <c r="D2352" s="1">
        <v>43437</v>
      </c>
      <c r="E2352" t="s">
        <v>1289</v>
      </c>
      <c r="F2352" t="s">
        <v>754</v>
      </c>
      <c r="G2352" t="s">
        <v>755</v>
      </c>
      <c r="H2352" t="s">
        <v>37</v>
      </c>
      <c r="I2352" t="s">
        <v>23</v>
      </c>
      <c r="J2352" t="s">
        <v>38</v>
      </c>
      <c r="K2352" t="s">
        <v>39</v>
      </c>
      <c r="L2352">
        <v>90032</v>
      </c>
      <c r="M2352" t="s">
        <v>40</v>
      </c>
      <c r="N2352" t="s">
        <v>1435</v>
      </c>
      <c r="O2352" t="s">
        <v>42</v>
      </c>
      <c r="P2352" t="s">
        <v>86</v>
      </c>
      <c r="Q2352" t="s">
        <v>1436</v>
      </c>
      <c r="R2352">
        <v>10.86</v>
      </c>
      <c r="S2352" s="5">
        <f t="shared" si="72"/>
        <v>2018</v>
      </c>
      <c r="T2352" s="11" t="str">
        <f t="shared" si="73"/>
        <v>Dec-2018</v>
      </c>
    </row>
    <row r="2353" spans="1:20" x14ac:dyDescent="0.25">
      <c r="A2353">
        <v>2352</v>
      </c>
      <c r="B2353" t="s">
        <v>5377</v>
      </c>
      <c r="C2353" s="1">
        <v>43436</v>
      </c>
      <c r="D2353" s="1">
        <v>43437</v>
      </c>
      <c r="E2353" t="s">
        <v>1289</v>
      </c>
      <c r="F2353" t="s">
        <v>754</v>
      </c>
      <c r="G2353" t="s">
        <v>755</v>
      </c>
      <c r="H2353" t="s">
        <v>37</v>
      </c>
      <c r="I2353" t="s">
        <v>23</v>
      </c>
      <c r="J2353" t="s">
        <v>38</v>
      </c>
      <c r="K2353" t="s">
        <v>39</v>
      </c>
      <c r="L2353">
        <v>90032</v>
      </c>
      <c r="M2353" t="s">
        <v>40</v>
      </c>
      <c r="N2353" t="s">
        <v>5196</v>
      </c>
      <c r="O2353" t="s">
        <v>42</v>
      </c>
      <c r="P2353" t="s">
        <v>74</v>
      </c>
      <c r="Q2353" t="s">
        <v>5197</v>
      </c>
      <c r="R2353">
        <v>79.47</v>
      </c>
      <c r="S2353" s="5">
        <f t="shared" si="72"/>
        <v>2018</v>
      </c>
      <c r="T2353" s="11" t="str">
        <f t="shared" si="73"/>
        <v>Dec-2018</v>
      </c>
    </row>
    <row r="2354" spans="1:20" x14ac:dyDescent="0.25">
      <c r="A2354">
        <v>2353</v>
      </c>
      <c r="B2354" t="s">
        <v>5377</v>
      </c>
      <c r="C2354" s="1">
        <v>43436</v>
      </c>
      <c r="D2354" s="1">
        <v>43437</v>
      </c>
      <c r="E2354" t="s">
        <v>1289</v>
      </c>
      <c r="F2354" t="s">
        <v>754</v>
      </c>
      <c r="G2354" t="s">
        <v>755</v>
      </c>
      <c r="H2354" t="s">
        <v>37</v>
      </c>
      <c r="I2354" t="s">
        <v>23</v>
      </c>
      <c r="J2354" t="s">
        <v>38</v>
      </c>
      <c r="K2354" t="s">
        <v>39</v>
      </c>
      <c r="L2354">
        <v>90032</v>
      </c>
      <c r="M2354" t="s">
        <v>40</v>
      </c>
      <c r="N2354" t="s">
        <v>283</v>
      </c>
      <c r="O2354" t="s">
        <v>42</v>
      </c>
      <c r="P2354" t="s">
        <v>64</v>
      </c>
      <c r="Q2354" t="s">
        <v>284</v>
      </c>
      <c r="R2354">
        <v>10.08</v>
      </c>
      <c r="S2354" s="5">
        <f t="shared" si="72"/>
        <v>2018</v>
      </c>
      <c r="T2354" s="11" t="str">
        <f t="shared" si="73"/>
        <v>Dec-2018</v>
      </c>
    </row>
    <row r="2355" spans="1:20" x14ac:dyDescent="0.25">
      <c r="A2355">
        <v>2354</v>
      </c>
      <c r="B2355" t="s">
        <v>5380</v>
      </c>
      <c r="C2355" s="1">
        <v>42613</v>
      </c>
      <c r="D2355" s="1">
        <v>42615</v>
      </c>
      <c r="E2355" t="s">
        <v>184</v>
      </c>
      <c r="F2355" t="s">
        <v>5381</v>
      </c>
      <c r="G2355" t="s">
        <v>5382</v>
      </c>
      <c r="H2355" t="s">
        <v>37</v>
      </c>
      <c r="I2355" t="s">
        <v>23</v>
      </c>
      <c r="J2355" t="s">
        <v>123</v>
      </c>
      <c r="K2355" t="s">
        <v>39</v>
      </c>
      <c r="L2355">
        <v>94122</v>
      </c>
      <c r="M2355" t="s">
        <v>40</v>
      </c>
      <c r="N2355" t="s">
        <v>197</v>
      </c>
      <c r="O2355" t="s">
        <v>28</v>
      </c>
      <c r="P2355" t="s">
        <v>29</v>
      </c>
      <c r="Q2355" t="s">
        <v>198</v>
      </c>
      <c r="R2355">
        <v>1552.8309999999999</v>
      </c>
      <c r="S2355" s="5">
        <f t="shared" si="72"/>
        <v>2016</v>
      </c>
      <c r="T2355" s="11" t="str">
        <f t="shared" si="73"/>
        <v>Aug-2016</v>
      </c>
    </row>
    <row r="2356" spans="1:20" x14ac:dyDescent="0.25">
      <c r="A2356">
        <v>2355</v>
      </c>
      <c r="B2356" t="s">
        <v>5380</v>
      </c>
      <c r="C2356" s="1">
        <v>42613</v>
      </c>
      <c r="D2356" s="1">
        <v>42615</v>
      </c>
      <c r="E2356" t="s">
        <v>184</v>
      </c>
      <c r="F2356" t="s">
        <v>5381</v>
      </c>
      <c r="G2356" t="s">
        <v>5382</v>
      </c>
      <c r="H2356" t="s">
        <v>37</v>
      </c>
      <c r="I2356" t="s">
        <v>23</v>
      </c>
      <c r="J2356" t="s">
        <v>123</v>
      </c>
      <c r="K2356" t="s">
        <v>39</v>
      </c>
      <c r="L2356">
        <v>94122</v>
      </c>
      <c r="M2356" t="s">
        <v>40</v>
      </c>
      <c r="N2356" t="s">
        <v>614</v>
      </c>
      <c r="O2356" t="s">
        <v>42</v>
      </c>
      <c r="P2356" t="s">
        <v>71</v>
      </c>
      <c r="Q2356" t="s">
        <v>615</v>
      </c>
      <c r="R2356">
        <v>137.24</v>
      </c>
      <c r="S2356" s="5">
        <f t="shared" si="72"/>
        <v>2016</v>
      </c>
      <c r="T2356" s="11" t="str">
        <f t="shared" si="73"/>
        <v>Aug-2016</v>
      </c>
    </row>
    <row r="2357" spans="1:20" x14ac:dyDescent="0.25">
      <c r="A2357">
        <v>2356</v>
      </c>
      <c r="B2357" t="s">
        <v>5380</v>
      </c>
      <c r="C2357" s="1">
        <v>42613</v>
      </c>
      <c r="D2357" s="1">
        <v>42615</v>
      </c>
      <c r="E2357" t="s">
        <v>184</v>
      </c>
      <c r="F2357" t="s">
        <v>5381</v>
      </c>
      <c r="G2357" t="s">
        <v>5382</v>
      </c>
      <c r="H2357" t="s">
        <v>37</v>
      </c>
      <c r="I2357" t="s">
        <v>23</v>
      </c>
      <c r="J2357" t="s">
        <v>123</v>
      </c>
      <c r="K2357" t="s">
        <v>39</v>
      </c>
      <c r="L2357">
        <v>94122</v>
      </c>
      <c r="M2357" t="s">
        <v>40</v>
      </c>
      <c r="N2357" t="s">
        <v>5383</v>
      </c>
      <c r="O2357" t="s">
        <v>67</v>
      </c>
      <c r="P2357" t="s">
        <v>157</v>
      </c>
      <c r="Q2357" t="s">
        <v>5384</v>
      </c>
      <c r="R2357">
        <v>36.51</v>
      </c>
      <c r="S2357" s="5">
        <f t="shared" si="72"/>
        <v>2016</v>
      </c>
      <c r="T2357" s="11" t="str">
        <f t="shared" si="73"/>
        <v>Aug-2016</v>
      </c>
    </row>
    <row r="2358" spans="1:20" x14ac:dyDescent="0.25">
      <c r="A2358">
        <v>2357</v>
      </c>
      <c r="B2358" t="s">
        <v>5380</v>
      </c>
      <c r="C2358" s="1">
        <v>42613</v>
      </c>
      <c r="D2358" s="1">
        <v>42615</v>
      </c>
      <c r="E2358" t="s">
        <v>184</v>
      </c>
      <c r="F2358" t="s">
        <v>5381</v>
      </c>
      <c r="G2358" t="s">
        <v>5382</v>
      </c>
      <c r="H2358" t="s">
        <v>37</v>
      </c>
      <c r="I2358" t="s">
        <v>23</v>
      </c>
      <c r="J2358" t="s">
        <v>123</v>
      </c>
      <c r="K2358" t="s">
        <v>39</v>
      </c>
      <c r="L2358">
        <v>94122</v>
      </c>
      <c r="M2358" t="s">
        <v>40</v>
      </c>
      <c r="N2358" t="s">
        <v>5385</v>
      </c>
      <c r="O2358" t="s">
        <v>67</v>
      </c>
      <c r="P2358" t="s">
        <v>680</v>
      </c>
      <c r="Q2358" t="s">
        <v>5386</v>
      </c>
      <c r="R2358">
        <v>239.976</v>
      </c>
      <c r="S2358" s="5">
        <f t="shared" si="72"/>
        <v>2016</v>
      </c>
      <c r="T2358" s="11" t="str">
        <f t="shared" si="73"/>
        <v>Aug-2016</v>
      </c>
    </row>
    <row r="2359" spans="1:20" x14ac:dyDescent="0.25">
      <c r="A2359">
        <v>2358</v>
      </c>
      <c r="B2359" t="s">
        <v>5387</v>
      </c>
      <c r="C2359" s="1">
        <v>42080</v>
      </c>
      <c r="D2359" s="1">
        <v>42084</v>
      </c>
      <c r="E2359" t="s">
        <v>46</v>
      </c>
      <c r="F2359" t="s">
        <v>2408</v>
      </c>
      <c r="G2359" t="s">
        <v>2409</v>
      </c>
      <c r="H2359" t="s">
        <v>37</v>
      </c>
      <c r="I2359" t="s">
        <v>23</v>
      </c>
      <c r="J2359" t="s">
        <v>262</v>
      </c>
      <c r="K2359" t="s">
        <v>263</v>
      </c>
      <c r="L2359">
        <v>10024</v>
      </c>
      <c r="M2359" t="s">
        <v>144</v>
      </c>
      <c r="N2359" t="s">
        <v>901</v>
      </c>
      <c r="O2359" t="s">
        <v>28</v>
      </c>
      <c r="P2359" t="s">
        <v>52</v>
      </c>
      <c r="Q2359" t="s">
        <v>902</v>
      </c>
      <c r="R2359">
        <v>1579.7460000000001</v>
      </c>
      <c r="S2359" s="5">
        <f t="shared" si="72"/>
        <v>2015</v>
      </c>
      <c r="T2359" s="11" t="str">
        <f t="shared" si="73"/>
        <v>Mar-2015</v>
      </c>
    </row>
    <row r="2360" spans="1:20" x14ac:dyDescent="0.25">
      <c r="A2360">
        <v>2359</v>
      </c>
      <c r="B2360" t="s">
        <v>5387</v>
      </c>
      <c r="C2360" s="1">
        <v>42080</v>
      </c>
      <c r="D2360" s="1">
        <v>42084</v>
      </c>
      <c r="E2360" t="s">
        <v>46</v>
      </c>
      <c r="F2360" t="s">
        <v>2408</v>
      </c>
      <c r="G2360" t="s">
        <v>2409</v>
      </c>
      <c r="H2360" t="s">
        <v>37</v>
      </c>
      <c r="I2360" t="s">
        <v>23</v>
      </c>
      <c r="J2360" t="s">
        <v>262</v>
      </c>
      <c r="K2360" t="s">
        <v>263</v>
      </c>
      <c r="L2360">
        <v>10024</v>
      </c>
      <c r="M2360" t="s">
        <v>144</v>
      </c>
      <c r="N2360" t="s">
        <v>5306</v>
      </c>
      <c r="O2360" t="s">
        <v>28</v>
      </c>
      <c r="P2360" t="s">
        <v>52</v>
      </c>
      <c r="Q2360" t="s">
        <v>5307</v>
      </c>
      <c r="R2360">
        <v>1071.576</v>
      </c>
      <c r="S2360" s="5">
        <f t="shared" si="72"/>
        <v>2015</v>
      </c>
      <c r="T2360" s="11" t="str">
        <f t="shared" si="73"/>
        <v>Mar-2015</v>
      </c>
    </row>
    <row r="2361" spans="1:20" x14ac:dyDescent="0.25">
      <c r="A2361">
        <v>2360</v>
      </c>
      <c r="B2361" t="s">
        <v>5387</v>
      </c>
      <c r="C2361" s="1">
        <v>42080</v>
      </c>
      <c r="D2361" s="1">
        <v>42084</v>
      </c>
      <c r="E2361" t="s">
        <v>46</v>
      </c>
      <c r="F2361" t="s">
        <v>2408</v>
      </c>
      <c r="G2361" t="s">
        <v>2409</v>
      </c>
      <c r="H2361" t="s">
        <v>37</v>
      </c>
      <c r="I2361" t="s">
        <v>23</v>
      </c>
      <c r="J2361" t="s">
        <v>262</v>
      </c>
      <c r="K2361" t="s">
        <v>263</v>
      </c>
      <c r="L2361">
        <v>10024</v>
      </c>
      <c r="M2361" t="s">
        <v>144</v>
      </c>
      <c r="N2361" t="s">
        <v>4676</v>
      </c>
      <c r="O2361" t="s">
        <v>28</v>
      </c>
      <c r="P2361" t="s">
        <v>52</v>
      </c>
      <c r="Q2361" t="s">
        <v>4677</v>
      </c>
      <c r="R2361">
        <v>613.90800000000002</v>
      </c>
      <c r="S2361" s="5">
        <f t="shared" si="72"/>
        <v>2015</v>
      </c>
      <c r="T2361" s="11" t="str">
        <f t="shared" si="73"/>
        <v>Mar-2015</v>
      </c>
    </row>
    <row r="2362" spans="1:20" x14ac:dyDescent="0.25">
      <c r="A2362">
        <v>2361</v>
      </c>
      <c r="B2362" t="s">
        <v>5387</v>
      </c>
      <c r="C2362" s="1">
        <v>42080</v>
      </c>
      <c r="D2362" s="1">
        <v>42084</v>
      </c>
      <c r="E2362" t="s">
        <v>46</v>
      </c>
      <c r="F2362" t="s">
        <v>2408</v>
      </c>
      <c r="G2362" t="s">
        <v>2409</v>
      </c>
      <c r="H2362" t="s">
        <v>37</v>
      </c>
      <c r="I2362" t="s">
        <v>23</v>
      </c>
      <c r="J2362" t="s">
        <v>262</v>
      </c>
      <c r="K2362" t="s">
        <v>263</v>
      </c>
      <c r="L2362">
        <v>10024</v>
      </c>
      <c r="M2362" t="s">
        <v>144</v>
      </c>
      <c r="N2362" t="s">
        <v>5388</v>
      </c>
      <c r="O2362" t="s">
        <v>42</v>
      </c>
      <c r="P2362" t="s">
        <v>86</v>
      </c>
      <c r="Q2362" t="s">
        <v>5389</v>
      </c>
      <c r="R2362">
        <v>34.86</v>
      </c>
      <c r="S2362" s="5">
        <f t="shared" si="72"/>
        <v>2015</v>
      </c>
      <c r="T2362" s="11" t="str">
        <f t="shared" si="73"/>
        <v>Mar-2015</v>
      </c>
    </row>
    <row r="2363" spans="1:20" x14ac:dyDescent="0.25">
      <c r="A2363">
        <v>2362</v>
      </c>
      <c r="B2363" t="s">
        <v>5387</v>
      </c>
      <c r="C2363" s="1">
        <v>42080</v>
      </c>
      <c r="D2363" s="1">
        <v>42084</v>
      </c>
      <c r="E2363" t="s">
        <v>46</v>
      </c>
      <c r="F2363" t="s">
        <v>2408</v>
      </c>
      <c r="G2363" t="s">
        <v>2409</v>
      </c>
      <c r="H2363" t="s">
        <v>37</v>
      </c>
      <c r="I2363" t="s">
        <v>23</v>
      </c>
      <c r="J2363" t="s">
        <v>262</v>
      </c>
      <c r="K2363" t="s">
        <v>263</v>
      </c>
      <c r="L2363">
        <v>10024</v>
      </c>
      <c r="M2363" t="s">
        <v>144</v>
      </c>
      <c r="N2363" t="s">
        <v>5390</v>
      </c>
      <c r="O2363" t="s">
        <v>42</v>
      </c>
      <c r="P2363" t="s">
        <v>86</v>
      </c>
      <c r="Q2363" t="s">
        <v>5391</v>
      </c>
      <c r="R2363">
        <v>155.04</v>
      </c>
      <c r="S2363" s="5">
        <f t="shared" si="72"/>
        <v>2015</v>
      </c>
      <c r="T2363" s="11" t="str">
        <f t="shared" si="73"/>
        <v>Mar-2015</v>
      </c>
    </row>
    <row r="2364" spans="1:20" x14ac:dyDescent="0.25">
      <c r="A2364">
        <v>2363</v>
      </c>
      <c r="B2364" t="s">
        <v>5392</v>
      </c>
      <c r="C2364" s="1">
        <v>43206</v>
      </c>
      <c r="D2364" s="1">
        <v>43210</v>
      </c>
      <c r="E2364" t="s">
        <v>46</v>
      </c>
      <c r="F2364" t="s">
        <v>1426</v>
      </c>
      <c r="G2364" t="s">
        <v>1427</v>
      </c>
      <c r="H2364" t="s">
        <v>22</v>
      </c>
      <c r="I2364" t="s">
        <v>23</v>
      </c>
      <c r="J2364" t="s">
        <v>493</v>
      </c>
      <c r="K2364" t="s">
        <v>494</v>
      </c>
      <c r="L2364">
        <v>43229</v>
      </c>
      <c r="M2364" t="s">
        <v>144</v>
      </c>
      <c r="N2364" t="s">
        <v>5393</v>
      </c>
      <c r="O2364" t="s">
        <v>42</v>
      </c>
      <c r="P2364" t="s">
        <v>71</v>
      </c>
      <c r="Q2364" t="s">
        <v>5394</v>
      </c>
      <c r="R2364">
        <v>13.71</v>
      </c>
      <c r="S2364" s="5">
        <f t="shared" si="72"/>
        <v>2018</v>
      </c>
      <c r="T2364" s="11" t="str">
        <f t="shared" si="73"/>
        <v>Apr-2018</v>
      </c>
    </row>
    <row r="2365" spans="1:20" x14ac:dyDescent="0.25">
      <c r="A2365">
        <v>2364</v>
      </c>
      <c r="B2365" t="s">
        <v>5395</v>
      </c>
      <c r="C2365" s="1">
        <v>42807</v>
      </c>
      <c r="D2365" s="1">
        <v>42812</v>
      </c>
      <c r="E2365" t="s">
        <v>46</v>
      </c>
      <c r="F2365" t="s">
        <v>1248</v>
      </c>
      <c r="G2365" t="s">
        <v>1249</v>
      </c>
      <c r="H2365" t="s">
        <v>98</v>
      </c>
      <c r="I2365" t="s">
        <v>23</v>
      </c>
      <c r="J2365" t="s">
        <v>2238</v>
      </c>
      <c r="K2365" t="s">
        <v>315</v>
      </c>
      <c r="L2365">
        <v>22980</v>
      </c>
      <c r="M2365" t="s">
        <v>26</v>
      </c>
      <c r="N2365" t="s">
        <v>1715</v>
      </c>
      <c r="O2365" t="s">
        <v>28</v>
      </c>
      <c r="P2365" t="s">
        <v>61</v>
      </c>
      <c r="Q2365" t="s">
        <v>1716</v>
      </c>
      <c r="R2365">
        <v>127.88</v>
      </c>
      <c r="S2365" s="5">
        <f t="shared" si="72"/>
        <v>2017</v>
      </c>
      <c r="T2365" s="11" t="str">
        <f t="shared" si="73"/>
        <v>Mar-2017</v>
      </c>
    </row>
    <row r="2366" spans="1:20" x14ac:dyDescent="0.25">
      <c r="A2366">
        <v>2365</v>
      </c>
      <c r="B2366" t="s">
        <v>5395</v>
      </c>
      <c r="C2366" s="1">
        <v>42807</v>
      </c>
      <c r="D2366" s="1">
        <v>42812</v>
      </c>
      <c r="E2366" t="s">
        <v>46</v>
      </c>
      <c r="F2366" t="s">
        <v>1248</v>
      </c>
      <c r="G2366" t="s">
        <v>1249</v>
      </c>
      <c r="H2366" t="s">
        <v>98</v>
      </c>
      <c r="I2366" t="s">
        <v>23</v>
      </c>
      <c r="J2366" t="s">
        <v>2238</v>
      </c>
      <c r="K2366" t="s">
        <v>315</v>
      </c>
      <c r="L2366">
        <v>22980</v>
      </c>
      <c r="M2366" t="s">
        <v>26</v>
      </c>
      <c r="N2366" t="s">
        <v>5396</v>
      </c>
      <c r="O2366" t="s">
        <v>42</v>
      </c>
      <c r="P2366" t="s">
        <v>74</v>
      </c>
      <c r="Q2366" t="s">
        <v>5397</v>
      </c>
      <c r="R2366">
        <v>160.32</v>
      </c>
      <c r="S2366" s="5">
        <f t="shared" si="72"/>
        <v>2017</v>
      </c>
      <c r="T2366" s="11" t="str">
        <f t="shared" si="73"/>
        <v>Mar-2017</v>
      </c>
    </row>
    <row r="2367" spans="1:20" x14ac:dyDescent="0.25">
      <c r="A2367">
        <v>2366</v>
      </c>
      <c r="B2367" t="s">
        <v>5395</v>
      </c>
      <c r="C2367" s="1">
        <v>42807</v>
      </c>
      <c r="D2367" s="1">
        <v>42812</v>
      </c>
      <c r="E2367" t="s">
        <v>46</v>
      </c>
      <c r="F2367" t="s">
        <v>1248</v>
      </c>
      <c r="G2367" t="s">
        <v>1249</v>
      </c>
      <c r="H2367" t="s">
        <v>98</v>
      </c>
      <c r="I2367" t="s">
        <v>23</v>
      </c>
      <c r="J2367" t="s">
        <v>2238</v>
      </c>
      <c r="K2367" t="s">
        <v>315</v>
      </c>
      <c r="L2367">
        <v>22980</v>
      </c>
      <c r="M2367" t="s">
        <v>26</v>
      </c>
      <c r="N2367" t="s">
        <v>4040</v>
      </c>
      <c r="O2367" t="s">
        <v>42</v>
      </c>
      <c r="P2367" t="s">
        <v>71</v>
      </c>
      <c r="Q2367" t="s">
        <v>4041</v>
      </c>
      <c r="R2367">
        <v>46</v>
      </c>
      <c r="S2367" s="5">
        <f t="shared" si="72"/>
        <v>2017</v>
      </c>
      <c r="T2367" s="11" t="str">
        <f t="shared" si="73"/>
        <v>Mar-2017</v>
      </c>
    </row>
    <row r="2368" spans="1:20" x14ac:dyDescent="0.25">
      <c r="A2368">
        <v>2367</v>
      </c>
      <c r="B2368" t="s">
        <v>5398</v>
      </c>
      <c r="C2368" s="1">
        <v>42332</v>
      </c>
      <c r="D2368" s="1">
        <v>42334</v>
      </c>
      <c r="E2368" t="s">
        <v>19</v>
      </c>
      <c r="F2368" t="s">
        <v>4759</v>
      </c>
      <c r="G2368" t="s">
        <v>4760</v>
      </c>
      <c r="H2368" t="s">
        <v>22</v>
      </c>
      <c r="I2368" t="s">
        <v>23</v>
      </c>
      <c r="J2368" t="s">
        <v>5399</v>
      </c>
      <c r="K2368" t="s">
        <v>39</v>
      </c>
      <c r="L2368">
        <v>95823</v>
      </c>
      <c r="M2368" t="s">
        <v>40</v>
      </c>
      <c r="N2368" t="s">
        <v>5400</v>
      </c>
      <c r="O2368" t="s">
        <v>28</v>
      </c>
      <c r="P2368" t="s">
        <v>32</v>
      </c>
      <c r="Q2368" t="s">
        <v>5401</v>
      </c>
      <c r="R2368">
        <v>120.712</v>
      </c>
      <c r="S2368" s="5">
        <f t="shared" si="72"/>
        <v>2015</v>
      </c>
      <c r="T2368" s="11" t="str">
        <f t="shared" si="73"/>
        <v>Nov-2015</v>
      </c>
    </row>
    <row r="2369" spans="1:20" x14ac:dyDescent="0.25">
      <c r="A2369">
        <v>2368</v>
      </c>
      <c r="B2369" t="s">
        <v>5402</v>
      </c>
      <c r="C2369" s="1">
        <v>43141</v>
      </c>
      <c r="D2369" s="1">
        <v>43144</v>
      </c>
      <c r="E2369" t="s">
        <v>184</v>
      </c>
      <c r="F2369" t="s">
        <v>3684</v>
      </c>
      <c r="G2369" t="s">
        <v>3685</v>
      </c>
      <c r="H2369" t="s">
        <v>22</v>
      </c>
      <c r="I2369" t="s">
        <v>23</v>
      </c>
      <c r="J2369" t="s">
        <v>3217</v>
      </c>
      <c r="K2369" t="s">
        <v>2738</v>
      </c>
      <c r="L2369">
        <v>20735</v>
      </c>
      <c r="M2369" t="s">
        <v>144</v>
      </c>
      <c r="N2369" t="s">
        <v>3981</v>
      </c>
      <c r="O2369" t="s">
        <v>42</v>
      </c>
      <c r="P2369" t="s">
        <v>86</v>
      </c>
      <c r="Q2369" t="s">
        <v>3982</v>
      </c>
      <c r="R2369">
        <v>23.12</v>
      </c>
      <c r="S2369" s="5">
        <f t="shared" si="72"/>
        <v>2018</v>
      </c>
      <c r="T2369" s="11" t="str">
        <f t="shared" si="73"/>
        <v>Feb-2018</v>
      </c>
    </row>
    <row r="2370" spans="1:20" x14ac:dyDescent="0.25">
      <c r="A2370">
        <v>2369</v>
      </c>
      <c r="B2370" t="s">
        <v>5403</v>
      </c>
      <c r="C2370" s="1">
        <v>43001</v>
      </c>
      <c r="D2370" s="1">
        <v>43005</v>
      </c>
      <c r="E2370" t="s">
        <v>46</v>
      </c>
      <c r="F2370" t="s">
        <v>1078</v>
      </c>
      <c r="G2370" t="s">
        <v>1079</v>
      </c>
      <c r="H2370" t="s">
        <v>37</v>
      </c>
      <c r="I2370" t="s">
        <v>23</v>
      </c>
      <c r="J2370" t="s">
        <v>744</v>
      </c>
      <c r="K2370" t="s">
        <v>494</v>
      </c>
      <c r="L2370">
        <v>45014</v>
      </c>
      <c r="M2370" t="s">
        <v>144</v>
      </c>
      <c r="N2370" t="s">
        <v>5404</v>
      </c>
      <c r="O2370" t="s">
        <v>28</v>
      </c>
      <c r="P2370" t="s">
        <v>61</v>
      </c>
      <c r="Q2370" t="s">
        <v>5405</v>
      </c>
      <c r="R2370">
        <v>532.70399999999995</v>
      </c>
      <c r="S2370" s="5">
        <f t="shared" si="72"/>
        <v>2017</v>
      </c>
      <c r="T2370" s="11" t="str">
        <f t="shared" si="73"/>
        <v>Sep-2017</v>
      </c>
    </row>
    <row r="2371" spans="1:20" x14ac:dyDescent="0.25">
      <c r="A2371">
        <v>2370</v>
      </c>
      <c r="B2371" t="s">
        <v>5403</v>
      </c>
      <c r="C2371" s="1">
        <v>43001</v>
      </c>
      <c r="D2371" s="1">
        <v>43005</v>
      </c>
      <c r="E2371" t="s">
        <v>46</v>
      </c>
      <c r="F2371" t="s">
        <v>1078</v>
      </c>
      <c r="G2371" t="s">
        <v>1079</v>
      </c>
      <c r="H2371" t="s">
        <v>37</v>
      </c>
      <c r="I2371" t="s">
        <v>23</v>
      </c>
      <c r="J2371" t="s">
        <v>744</v>
      </c>
      <c r="K2371" t="s">
        <v>494</v>
      </c>
      <c r="L2371">
        <v>45014</v>
      </c>
      <c r="M2371" t="s">
        <v>144</v>
      </c>
      <c r="N2371" t="s">
        <v>5406</v>
      </c>
      <c r="O2371" t="s">
        <v>42</v>
      </c>
      <c r="P2371" t="s">
        <v>64</v>
      </c>
      <c r="Q2371" t="s">
        <v>5407</v>
      </c>
      <c r="R2371">
        <v>4.9119999999999999</v>
      </c>
      <c r="S2371" s="5">
        <f t="shared" ref="S2371:S2434" si="74">YEAR(C2371)</f>
        <v>2017</v>
      </c>
      <c r="T2371" s="11" t="str">
        <f t="shared" ref="T2371:T2434" si="75">TEXT(C2371,"MMM-YYY")</f>
        <v>Sep-2017</v>
      </c>
    </row>
    <row r="2372" spans="1:20" x14ac:dyDescent="0.25">
      <c r="A2372">
        <v>2371</v>
      </c>
      <c r="B2372" t="s">
        <v>5408</v>
      </c>
      <c r="C2372" s="1">
        <v>43288</v>
      </c>
      <c r="D2372" s="1">
        <v>43290</v>
      </c>
      <c r="E2372" t="s">
        <v>19</v>
      </c>
      <c r="F2372" t="s">
        <v>1478</v>
      </c>
      <c r="G2372" t="s">
        <v>1479</v>
      </c>
      <c r="H2372" t="s">
        <v>37</v>
      </c>
      <c r="I2372" t="s">
        <v>23</v>
      </c>
      <c r="J2372" t="s">
        <v>1398</v>
      </c>
      <c r="K2372" t="s">
        <v>1399</v>
      </c>
      <c r="L2372">
        <v>2886</v>
      </c>
      <c r="M2372" t="s">
        <v>144</v>
      </c>
      <c r="N2372" t="s">
        <v>2832</v>
      </c>
      <c r="O2372" t="s">
        <v>67</v>
      </c>
      <c r="P2372" t="s">
        <v>157</v>
      </c>
      <c r="Q2372" t="s">
        <v>2833</v>
      </c>
      <c r="R2372">
        <v>252</v>
      </c>
      <c r="S2372" s="5">
        <f t="shared" si="74"/>
        <v>2018</v>
      </c>
      <c r="T2372" s="11" t="str">
        <f t="shared" si="75"/>
        <v>Jul-2018</v>
      </c>
    </row>
    <row r="2373" spans="1:20" x14ac:dyDescent="0.25">
      <c r="A2373">
        <v>2372</v>
      </c>
      <c r="B2373" t="s">
        <v>5409</v>
      </c>
      <c r="C2373" s="1">
        <v>42923</v>
      </c>
      <c r="D2373" s="1">
        <v>42927</v>
      </c>
      <c r="E2373" t="s">
        <v>19</v>
      </c>
      <c r="F2373" t="s">
        <v>2411</v>
      </c>
      <c r="G2373" t="s">
        <v>2412</v>
      </c>
      <c r="H2373" t="s">
        <v>37</v>
      </c>
      <c r="I2373" t="s">
        <v>23</v>
      </c>
      <c r="J2373" t="s">
        <v>452</v>
      </c>
      <c r="K2373" t="s">
        <v>207</v>
      </c>
      <c r="L2373">
        <v>60505</v>
      </c>
      <c r="M2373" t="s">
        <v>101</v>
      </c>
      <c r="N2373" t="s">
        <v>4633</v>
      </c>
      <c r="O2373" t="s">
        <v>28</v>
      </c>
      <c r="P2373" t="s">
        <v>61</v>
      </c>
      <c r="Q2373" t="s">
        <v>4634</v>
      </c>
      <c r="R2373">
        <v>60.287999999999997</v>
      </c>
      <c r="S2373" s="5">
        <f t="shared" si="74"/>
        <v>2017</v>
      </c>
      <c r="T2373" s="11" t="str">
        <f t="shared" si="75"/>
        <v>Jul-2017</v>
      </c>
    </row>
    <row r="2374" spans="1:20" x14ac:dyDescent="0.25">
      <c r="A2374">
        <v>2373</v>
      </c>
      <c r="B2374" t="s">
        <v>5409</v>
      </c>
      <c r="C2374" s="1">
        <v>42923</v>
      </c>
      <c r="D2374" s="1">
        <v>42927</v>
      </c>
      <c r="E2374" t="s">
        <v>19</v>
      </c>
      <c r="F2374" t="s">
        <v>2411</v>
      </c>
      <c r="G2374" t="s">
        <v>2412</v>
      </c>
      <c r="H2374" t="s">
        <v>37</v>
      </c>
      <c r="I2374" t="s">
        <v>23</v>
      </c>
      <c r="J2374" t="s">
        <v>452</v>
      </c>
      <c r="K2374" t="s">
        <v>207</v>
      </c>
      <c r="L2374">
        <v>60505</v>
      </c>
      <c r="M2374" t="s">
        <v>101</v>
      </c>
      <c r="N2374" t="s">
        <v>5410</v>
      </c>
      <c r="O2374" t="s">
        <v>42</v>
      </c>
      <c r="P2374" t="s">
        <v>265</v>
      </c>
      <c r="Q2374" t="s">
        <v>5411</v>
      </c>
      <c r="R2374">
        <v>2.6320000000000001</v>
      </c>
      <c r="S2374" s="5">
        <f t="shared" si="74"/>
        <v>2017</v>
      </c>
      <c r="T2374" s="11" t="str">
        <f t="shared" si="75"/>
        <v>Jul-2017</v>
      </c>
    </row>
    <row r="2375" spans="1:20" x14ac:dyDescent="0.25">
      <c r="A2375">
        <v>2374</v>
      </c>
      <c r="B2375" t="s">
        <v>5409</v>
      </c>
      <c r="C2375" s="1">
        <v>42923</v>
      </c>
      <c r="D2375" s="1">
        <v>42927</v>
      </c>
      <c r="E2375" t="s">
        <v>19</v>
      </c>
      <c r="F2375" t="s">
        <v>2411</v>
      </c>
      <c r="G2375" t="s">
        <v>2412</v>
      </c>
      <c r="H2375" t="s">
        <v>37</v>
      </c>
      <c r="I2375" t="s">
        <v>23</v>
      </c>
      <c r="J2375" t="s">
        <v>452</v>
      </c>
      <c r="K2375" t="s">
        <v>207</v>
      </c>
      <c r="L2375">
        <v>60505</v>
      </c>
      <c r="M2375" t="s">
        <v>101</v>
      </c>
      <c r="N2375" t="s">
        <v>4509</v>
      </c>
      <c r="O2375" t="s">
        <v>42</v>
      </c>
      <c r="P2375" t="s">
        <v>86</v>
      </c>
      <c r="Q2375" t="s">
        <v>4510</v>
      </c>
      <c r="R2375">
        <v>23.687999999999999</v>
      </c>
      <c r="S2375" s="5">
        <f t="shared" si="74"/>
        <v>2017</v>
      </c>
      <c r="T2375" s="11" t="str">
        <f t="shared" si="75"/>
        <v>Jul-2017</v>
      </c>
    </row>
    <row r="2376" spans="1:20" x14ac:dyDescent="0.25">
      <c r="A2376">
        <v>2375</v>
      </c>
      <c r="B2376" t="s">
        <v>5409</v>
      </c>
      <c r="C2376" s="1">
        <v>42923</v>
      </c>
      <c r="D2376" s="1">
        <v>42927</v>
      </c>
      <c r="E2376" t="s">
        <v>19</v>
      </c>
      <c r="F2376" t="s">
        <v>2411</v>
      </c>
      <c r="G2376" t="s">
        <v>2412</v>
      </c>
      <c r="H2376" t="s">
        <v>37</v>
      </c>
      <c r="I2376" t="s">
        <v>23</v>
      </c>
      <c r="J2376" t="s">
        <v>452</v>
      </c>
      <c r="K2376" t="s">
        <v>207</v>
      </c>
      <c r="L2376">
        <v>60505</v>
      </c>
      <c r="M2376" t="s">
        <v>101</v>
      </c>
      <c r="N2376" t="s">
        <v>1279</v>
      </c>
      <c r="O2376" t="s">
        <v>28</v>
      </c>
      <c r="P2376" t="s">
        <v>32</v>
      </c>
      <c r="Q2376" t="s">
        <v>1280</v>
      </c>
      <c r="R2376">
        <v>253.37200000000001</v>
      </c>
      <c r="S2376" s="5">
        <f t="shared" si="74"/>
        <v>2017</v>
      </c>
      <c r="T2376" s="11" t="str">
        <f t="shared" si="75"/>
        <v>Jul-2017</v>
      </c>
    </row>
    <row r="2377" spans="1:20" x14ac:dyDescent="0.25">
      <c r="A2377">
        <v>2376</v>
      </c>
      <c r="B2377" t="s">
        <v>5412</v>
      </c>
      <c r="C2377" s="1">
        <v>43124</v>
      </c>
      <c r="D2377" s="1">
        <v>43130</v>
      </c>
      <c r="E2377" t="s">
        <v>46</v>
      </c>
      <c r="F2377" t="s">
        <v>1998</v>
      </c>
      <c r="G2377" t="s">
        <v>1999</v>
      </c>
      <c r="H2377" t="s">
        <v>22</v>
      </c>
      <c r="I2377" t="s">
        <v>23</v>
      </c>
      <c r="J2377" t="s">
        <v>3797</v>
      </c>
      <c r="K2377" t="s">
        <v>1271</v>
      </c>
      <c r="L2377">
        <v>30080</v>
      </c>
      <c r="M2377" t="s">
        <v>26</v>
      </c>
      <c r="N2377" t="s">
        <v>3800</v>
      </c>
      <c r="O2377" t="s">
        <v>42</v>
      </c>
      <c r="P2377" t="s">
        <v>265</v>
      </c>
      <c r="Q2377" t="s">
        <v>3801</v>
      </c>
      <c r="R2377">
        <v>5.67</v>
      </c>
      <c r="S2377" s="5">
        <f t="shared" si="74"/>
        <v>2018</v>
      </c>
      <c r="T2377" s="11" t="str">
        <f t="shared" si="75"/>
        <v>Jan-2018</v>
      </c>
    </row>
    <row r="2378" spans="1:20" x14ac:dyDescent="0.25">
      <c r="A2378">
        <v>2377</v>
      </c>
      <c r="B2378" t="s">
        <v>5413</v>
      </c>
      <c r="C2378" s="1">
        <v>42235</v>
      </c>
      <c r="D2378" s="1">
        <v>42237</v>
      </c>
      <c r="E2378" t="s">
        <v>19</v>
      </c>
      <c r="F2378" t="s">
        <v>3992</v>
      </c>
      <c r="G2378" t="s">
        <v>3993</v>
      </c>
      <c r="H2378" t="s">
        <v>22</v>
      </c>
      <c r="I2378" t="s">
        <v>23</v>
      </c>
      <c r="J2378" t="s">
        <v>493</v>
      </c>
      <c r="K2378" t="s">
        <v>494</v>
      </c>
      <c r="L2378">
        <v>43229</v>
      </c>
      <c r="M2378" t="s">
        <v>144</v>
      </c>
      <c r="N2378" t="s">
        <v>4999</v>
      </c>
      <c r="O2378" t="s">
        <v>42</v>
      </c>
      <c r="P2378" t="s">
        <v>71</v>
      </c>
      <c r="Q2378" t="s">
        <v>5000</v>
      </c>
      <c r="R2378">
        <v>76.775999999999996</v>
      </c>
      <c r="S2378" s="5">
        <f t="shared" si="74"/>
        <v>2015</v>
      </c>
      <c r="T2378" s="11" t="str">
        <f t="shared" si="75"/>
        <v>Aug-2015</v>
      </c>
    </row>
    <row r="2379" spans="1:20" x14ac:dyDescent="0.25">
      <c r="A2379">
        <v>2378</v>
      </c>
      <c r="B2379" t="s">
        <v>5413</v>
      </c>
      <c r="C2379" s="1">
        <v>42235</v>
      </c>
      <c r="D2379" s="1">
        <v>42237</v>
      </c>
      <c r="E2379" t="s">
        <v>19</v>
      </c>
      <c r="F2379" t="s">
        <v>3992</v>
      </c>
      <c r="G2379" t="s">
        <v>3993</v>
      </c>
      <c r="H2379" t="s">
        <v>22</v>
      </c>
      <c r="I2379" t="s">
        <v>23</v>
      </c>
      <c r="J2379" t="s">
        <v>493</v>
      </c>
      <c r="K2379" t="s">
        <v>494</v>
      </c>
      <c r="L2379">
        <v>43229</v>
      </c>
      <c r="M2379" t="s">
        <v>144</v>
      </c>
      <c r="N2379" t="s">
        <v>5414</v>
      </c>
      <c r="O2379" t="s">
        <v>42</v>
      </c>
      <c r="P2379" t="s">
        <v>575</v>
      </c>
      <c r="Q2379" t="s">
        <v>5415</v>
      </c>
      <c r="R2379">
        <v>9.1839999999999993</v>
      </c>
      <c r="S2379" s="5">
        <f t="shared" si="74"/>
        <v>2015</v>
      </c>
      <c r="T2379" s="11" t="str">
        <f t="shared" si="75"/>
        <v>Aug-2015</v>
      </c>
    </row>
    <row r="2380" spans="1:20" x14ac:dyDescent="0.25">
      <c r="A2380">
        <v>2379</v>
      </c>
      <c r="B2380" t="s">
        <v>5416</v>
      </c>
      <c r="C2380" s="1">
        <v>42710</v>
      </c>
      <c r="D2380" s="1">
        <v>42715</v>
      </c>
      <c r="E2380" t="s">
        <v>46</v>
      </c>
      <c r="F2380" t="s">
        <v>3819</v>
      </c>
      <c r="G2380" t="s">
        <v>3820</v>
      </c>
      <c r="H2380" t="s">
        <v>98</v>
      </c>
      <c r="I2380" t="s">
        <v>23</v>
      </c>
      <c r="J2380" t="s">
        <v>5417</v>
      </c>
      <c r="K2380" t="s">
        <v>39</v>
      </c>
      <c r="L2380">
        <v>91360</v>
      </c>
      <c r="M2380" t="s">
        <v>40</v>
      </c>
      <c r="N2380" t="s">
        <v>5056</v>
      </c>
      <c r="O2380" t="s">
        <v>42</v>
      </c>
      <c r="P2380" t="s">
        <v>86</v>
      </c>
      <c r="Q2380" t="s">
        <v>5057</v>
      </c>
      <c r="R2380">
        <v>32.75</v>
      </c>
      <c r="S2380" s="5">
        <f t="shared" si="74"/>
        <v>2016</v>
      </c>
      <c r="T2380" s="11" t="str">
        <f t="shared" si="75"/>
        <v>Dec-2016</v>
      </c>
    </row>
    <row r="2381" spans="1:20" x14ac:dyDescent="0.25">
      <c r="A2381">
        <v>2380</v>
      </c>
      <c r="B2381" t="s">
        <v>5418</v>
      </c>
      <c r="C2381" s="1">
        <v>42861</v>
      </c>
      <c r="D2381" s="1">
        <v>42865</v>
      </c>
      <c r="E2381" t="s">
        <v>46</v>
      </c>
      <c r="F2381" t="s">
        <v>4532</v>
      </c>
      <c r="G2381" t="s">
        <v>4533</v>
      </c>
      <c r="H2381" t="s">
        <v>98</v>
      </c>
      <c r="I2381" t="s">
        <v>23</v>
      </c>
      <c r="J2381" t="s">
        <v>2630</v>
      </c>
      <c r="K2381" t="s">
        <v>494</v>
      </c>
      <c r="L2381">
        <v>44052</v>
      </c>
      <c r="M2381" t="s">
        <v>144</v>
      </c>
      <c r="N2381" t="s">
        <v>1881</v>
      </c>
      <c r="O2381" t="s">
        <v>42</v>
      </c>
      <c r="P2381" t="s">
        <v>265</v>
      </c>
      <c r="Q2381" t="s">
        <v>1882</v>
      </c>
      <c r="R2381">
        <v>7.2160000000000002</v>
      </c>
      <c r="S2381" s="5">
        <f t="shared" si="74"/>
        <v>2017</v>
      </c>
      <c r="T2381" s="11" t="str">
        <f t="shared" si="75"/>
        <v>May-2017</v>
      </c>
    </row>
    <row r="2382" spans="1:20" x14ac:dyDescent="0.25">
      <c r="A2382">
        <v>2381</v>
      </c>
      <c r="B2382" t="s">
        <v>5418</v>
      </c>
      <c r="C2382" s="1">
        <v>42861</v>
      </c>
      <c r="D2382" s="1">
        <v>42865</v>
      </c>
      <c r="E2382" t="s">
        <v>46</v>
      </c>
      <c r="F2382" t="s">
        <v>4532</v>
      </c>
      <c r="G2382" t="s">
        <v>4533</v>
      </c>
      <c r="H2382" t="s">
        <v>98</v>
      </c>
      <c r="I2382" t="s">
        <v>23</v>
      </c>
      <c r="J2382" t="s">
        <v>2630</v>
      </c>
      <c r="K2382" t="s">
        <v>494</v>
      </c>
      <c r="L2382">
        <v>44052</v>
      </c>
      <c r="M2382" t="s">
        <v>144</v>
      </c>
      <c r="N2382" t="s">
        <v>5419</v>
      </c>
      <c r="O2382" t="s">
        <v>42</v>
      </c>
      <c r="P2382" t="s">
        <v>86</v>
      </c>
      <c r="Q2382" t="s">
        <v>5420</v>
      </c>
      <c r="R2382">
        <v>49.567999999999998</v>
      </c>
      <c r="S2382" s="5">
        <f t="shared" si="74"/>
        <v>2017</v>
      </c>
      <c r="T2382" s="11" t="str">
        <f t="shared" si="75"/>
        <v>May-2017</v>
      </c>
    </row>
    <row r="2383" spans="1:20" x14ac:dyDescent="0.25">
      <c r="A2383">
        <v>2382</v>
      </c>
      <c r="B2383" t="s">
        <v>5418</v>
      </c>
      <c r="C2383" s="1">
        <v>42861</v>
      </c>
      <c r="D2383" s="1">
        <v>42865</v>
      </c>
      <c r="E2383" t="s">
        <v>46</v>
      </c>
      <c r="F2383" t="s">
        <v>4532</v>
      </c>
      <c r="G2383" t="s">
        <v>4533</v>
      </c>
      <c r="H2383" t="s">
        <v>98</v>
      </c>
      <c r="I2383" t="s">
        <v>23</v>
      </c>
      <c r="J2383" t="s">
        <v>2630</v>
      </c>
      <c r="K2383" t="s">
        <v>494</v>
      </c>
      <c r="L2383">
        <v>44052</v>
      </c>
      <c r="M2383" t="s">
        <v>144</v>
      </c>
      <c r="N2383" t="s">
        <v>166</v>
      </c>
      <c r="O2383" t="s">
        <v>28</v>
      </c>
      <c r="P2383" t="s">
        <v>61</v>
      </c>
      <c r="Q2383" t="s">
        <v>5421</v>
      </c>
      <c r="R2383">
        <v>54.712000000000003</v>
      </c>
      <c r="S2383" s="5">
        <f t="shared" si="74"/>
        <v>2017</v>
      </c>
      <c r="T2383" s="11" t="str">
        <f t="shared" si="75"/>
        <v>May-2017</v>
      </c>
    </row>
    <row r="2384" spans="1:20" x14ac:dyDescent="0.25">
      <c r="A2384">
        <v>2383</v>
      </c>
      <c r="B2384" t="s">
        <v>5422</v>
      </c>
      <c r="C2384" s="1">
        <v>43184</v>
      </c>
      <c r="D2384" s="1">
        <v>43185</v>
      </c>
      <c r="E2384" t="s">
        <v>184</v>
      </c>
      <c r="F2384" t="s">
        <v>5423</v>
      </c>
      <c r="G2384" t="s">
        <v>5424</v>
      </c>
      <c r="H2384" t="s">
        <v>22</v>
      </c>
      <c r="I2384" t="s">
        <v>23</v>
      </c>
      <c r="J2384" t="s">
        <v>3493</v>
      </c>
      <c r="K2384" t="s">
        <v>39</v>
      </c>
      <c r="L2384">
        <v>93727</v>
      </c>
      <c r="M2384" t="s">
        <v>40</v>
      </c>
      <c r="N2384" t="s">
        <v>5425</v>
      </c>
      <c r="O2384" t="s">
        <v>42</v>
      </c>
      <c r="P2384" t="s">
        <v>74</v>
      </c>
      <c r="Q2384" t="s">
        <v>5426</v>
      </c>
      <c r="R2384">
        <v>176.04</v>
      </c>
      <c r="S2384" s="5">
        <f t="shared" si="74"/>
        <v>2018</v>
      </c>
      <c r="T2384" s="11" t="str">
        <f t="shared" si="75"/>
        <v>Mar-2018</v>
      </c>
    </row>
    <row r="2385" spans="1:20" x14ac:dyDescent="0.25">
      <c r="A2385">
        <v>2384</v>
      </c>
      <c r="B2385" t="s">
        <v>5422</v>
      </c>
      <c r="C2385" s="1">
        <v>43184</v>
      </c>
      <c r="D2385" s="1">
        <v>43185</v>
      </c>
      <c r="E2385" t="s">
        <v>184</v>
      </c>
      <c r="F2385" t="s">
        <v>5423</v>
      </c>
      <c r="G2385" t="s">
        <v>5424</v>
      </c>
      <c r="H2385" t="s">
        <v>22</v>
      </c>
      <c r="I2385" t="s">
        <v>23</v>
      </c>
      <c r="J2385" t="s">
        <v>3493</v>
      </c>
      <c r="K2385" t="s">
        <v>39</v>
      </c>
      <c r="L2385">
        <v>93727</v>
      </c>
      <c r="M2385" t="s">
        <v>40</v>
      </c>
      <c r="N2385" t="s">
        <v>5427</v>
      </c>
      <c r="O2385" t="s">
        <v>42</v>
      </c>
      <c r="P2385" t="s">
        <v>64</v>
      </c>
      <c r="Q2385" t="s">
        <v>3039</v>
      </c>
      <c r="R2385">
        <v>16.02</v>
      </c>
      <c r="S2385" s="5">
        <f t="shared" si="74"/>
        <v>2018</v>
      </c>
      <c r="T2385" s="11" t="str">
        <f t="shared" si="75"/>
        <v>Mar-2018</v>
      </c>
    </row>
    <row r="2386" spans="1:20" x14ac:dyDescent="0.25">
      <c r="A2386">
        <v>2385</v>
      </c>
      <c r="B2386" t="s">
        <v>5422</v>
      </c>
      <c r="C2386" s="1">
        <v>43184</v>
      </c>
      <c r="D2386" s="1">
        <v>43185</v>
      </c>
      <c r="E2386" t="s">
        <v>184</v>
      </c>
      <c r="F2386" t="s">
        <v>5423</v>
      </c>
      <c r="G2386" t="s">
        <v>5424</v>
      </c>
      <c r="H2386" t="s">
        <v>22</v>
      </c>
      <c r="I2386" t="s">
        <v>23</v>
      </c>
      <c r="J2386" t="s">
        <v>3493</v>
      </c>
      <c r="K2386" t="s">
        <v>39</v>
      </c>
      <c r="L2386">
        <v>93727</v>
      </c>
      <c r="M2386" t="s">
        <v>40</v>
      </c>
      <c r="N2386" t="s">
        <v>3572</v>
      </c>
      <c r="O2386" t="s">
        <v>42</v>
      </c>
      <c r="P2386" t="s">
        <v>71</v>
      </c>
      <c r="Q2386" t="s">
        <v>3573</v>
      </c>
      <c r="R2386">
        <v>185.92</v>
      </c>
      <c r="S2386" s="5">
        <f t="shared" si="74"/>
        <v>2018</v>
      </c>
      <c r="T2386" s="11" t="str">
        <f t="shared" si="75"/>
        <v>Mar-2018</v>
      </c>
    </row>
    <row r="2387" spans="1:20" x14ac:dyDescent="0.25">
      <c r="A2387">
        <v>2386</v>
      </c>
      <c r="B2387" t="s">
        <v>5422</v>
      </c>
      <c r="C2387" s="1">
        <v>43184</v>
      </c>
      <c r="D2387" s="1">
        <v>43185</v>
      </c>
      <c r="E2387" t="s">
        <v>184</v>
      </c>
      <c r="F2387" t="s">
        <v>5423</v>
      </c>
      <c r="G2387" t="s">
        <v>5424</v>
      </c>
      <c r="H2387" t="s">
        <v>22</v>
      </c>
      <c r="I2387" t="s">
        <v>23</v>
      </c>
      <c r="J2387" t="s">
        <v>3493</v>
      </c>
      <c r="K2387" t="s">
        <v>39</v>
      </c>
      <c r="L2387">
        <v>93727</v>
      </c>
      <c r="M2387" t="s">
        <v>40</v>
      </c>
      <c r="N2387" t="s">
        <v>5428</v>
      </c>
      <c r="O2387" t="s">
        <v>67</v>
      </c>
      <c r="P2387" t="s">
        <v>68</v>
      </c>
      <c r="Q2387" t="s">
        <v>5429</v>
      </c>
      <c r="R2387">
        <v>211.16800000000001</v>
      </c>
      <c r="S2387" s="5">
        <f t="shared" si="74"/>
        <v>2018</v>
      </c>
      <c r="T2387" s="11" t="str">
        <f t="shared" si="75"/>
        <v>Mar-2018</v>
      </c>
    </row>
    <row r="2388" spans="1:20" x14ac:dyDescent="0.25">
      <c r="A2388">
        <v>2387</v>
      </c>
      <c r="B2388" t="s">
        <v>5422</v>
      </c>
      <c r="C2388" s="1">
        <v>43184</v>
      </c>
      <c r="D2388" s="1">
        <v>43185</v>
      </c>
      <c r="E2388" t="s">
        <v>184</v>
      </c>
      <c r="F2388" t="s">
        <v>5423</v>
      </c>
      <c r="G2388" t="s">
        <v>5424</v>
      </c>
      <c r="H2388" t="s">
        <v>22</v>
      </c>
      <c r="I2388" t="s">
        <v>23</v>
      </c>
      <c r="J2388" t="s">
        <v>3493</v>
      </c>
      <c r="K2388" t="s">
        <v>39</v>
      </c>
      <c r="L2388">
        <v>93727</v>
      </c>
      <c r="M2388" t="s">
        <v>40</v>
      </c>
      <c r="N2388" t="s">
        <v>5430</v>
      </c>
      <c r="O2388" t="s">
        <v>67</v>
      </c>
      <c r="P2388" t="s">
        <v>1215</v>
      </c>
      <c r="Q2388" t="s">
        <v>5431</v>
      </c>
      <c r="R2388">
        <v>479.98399999999998</v>
      </c>
      <c r="S2388" s="5">
        <f t="shared" si="74"/>
        <v>2018</v>
      </c>
      <c r="T2388" s="11" t="str">
        <f t="shared" si="75"/>
        <v>Mar-2018</v>
      </c>
    </row>
    <row r="2389" spans="1:20" x14ac:dyDescent="0.25">
      <c r="A2389">
        <v>2388</v>
      </c>
      <c r="B2389" t="s">
        <v>5432</v>
      </c>
      <c r="C2389" s="1">
        <v>42716</v>
      </c>
      <c r="D2389" s="1">
        <v>42719</v>
      </c>
      <c r="E2389" t="s">
        <v>184</v>
      </c>
      <c r="F2389" t="s">
        <v>5181</v>
      </c>
      <c r="G2389" t="s">
        <v>5182</v>
      </c>
      <c r="H2389" t="s">
        <v>22</v>
      </c>
      <c r="I2389" t="s">
        <v>23</v>
      </c>
      <c r="J2389" t="s">
        <v>946</v>
      </c>
      <c r="K2389" t="s">
        <v>39</v>
      </c>
      <c r="L2389">
        <v>92105</v>
      </c>
      <c r="M2389" t="s">
        <v>40</v>
      </c>
      <c r="N2389" t="s">
        <v>5433</v>
      </c>
      <c r="O2389" t="s">
        <v>42</v>
      </c>
      <c r="P2389" t="s">
        <v>265</v>
      </c>
      <c r="Q2389" t="s">
        <v>559</v>
      </c>
      <c r="R2389">
        <v>7.86</v>
      </c>
      <c r="S2389" s="5">
        <f t="shared" si="74"/>
        <v>2016</v>
      </c>
      <c r="T2389" s="11" t="str">
        <f t="shared" si="75"/>
        <v>Dec-2016</v>
      </c>
    </row>
    <row r="2390" spans="1:20" x14ac:dyDescent="0.25">
      <c r="A2390">
        <v>2389</v>
      </c>
      <c r="B2390" t="s">
        <v>5432</v>
      </c>
      <c r="C2390" s="1">
        <v>42716</v>
      </c>
      <c r="D2390" s="1">
        <v>42719</v>
      </c>
      <c r="E2390" t="s">
        <v>184</v>
      </c>
      <c r="F2390" t="s">
        <v>5181</v>
      </c>
      <c r="G2390" t="s">
        <v>5182</v>
      </c>
      <c r="H2390" t="s">
        <v>22</v>
      </c>
      <c r="I2390" t="s">
        <v>23</v>
      </c>
      <c r="J2390" t="s">
        <v>946</v>
      </c>
      <c r="K2390" t="s">
        <v>39</v>
      </c>
      <c r="L2390">
        <v>92105</v>
      </c>
      <c r="M2390" t="s">
        <v>40</v>
      </c>
      <c r="N2390" t="s">
        <v>5434</v>
      </c>
      <c r="O2390" t="s">
        <v>42</v>
      </c>
      <c r="P2390" t="s">
        <v>71</v>
      </c>
      <c r="Q2390" t="s">
        <v>5435</v>
      </c>
      <c r="R2390">
        <v>24.448</v>
      </c>
      <c r="S2390" s="5">
        <f t="shared" si="74"/>
        <v>2016</v>
      </c>
      <c r="T2390" s="11" t="str">
        <f t="shared" si="75"/>
        <v>Dec-2016</v>
      </c>
    </row>
    <row r="2391" spans="1:20" x14ac:dyDescent="0.25">
      <c r="A2391">
        <v>2390</v>
      </c>
      <c r="B2391" t="s">
        <v>5436</v>
      </c>
      <c r="C2391" s="1">
        <v>42710</v>
      </c>
      <c r="D2391" s="1">
        <v>42714</v>
      </c>
      <c r="E2391" t="s">
        <v>46</v>
      </c>
      <c r="F2391" t="s">
        <v>5437</v>
      </c>
      <c r="G2391" t="s">
        <v>5438</v>
      </c>
      <c r="H2391" t="s">
        <v>22</v>
      </c>
      <c r="I2391" t="s">
        <v>23</v>
      </c>
      <c r="J2391" t="s">
        <v>262</v>
      </c>
      <c r="K2391" t="s">
        <v>263</v>
      </c>
      <c r="L2391">
        <v>10009</v>
      </c>
      <c r="M2391" t="s">
        <v>144</v>
      </c>
      <c r="N2391" t="s">
        <v>5439</v>
      </c>
      <c r="O2391" t="s">
        <v>42</v>
      </c>
      <c r="P2391" t="s">
        <v>86</v>
      </c>
      <c r="Q2391" t="s">
        <v>5440</v>
      </c>
      <c r="R2391">
        <v>6.48</v>
      </c>
      <c r="S2391" s="5">
        <f t="shared" si="74"/>
        <v>2016</v>
      </c>
      <c r="T2391" s="11" t="str">
        <f t="shared" si="75"/>
        <v>Dec-2016</v>
      </c>
    </row>
    <row r="2392" spans="1:20" x14ac:dyDescent="0.25">
      <c r="A2392">
        <v>2391</v>
      </c>
      <c r="B2392" t="s">
        <v>5436</v>
      </c>
      <c r="C2392" s="1">
        <v>42710</v>
      </c>
      <c r="D2392" s="1">
        <v>42714</v>
      </c>
      <c r="E2392" t="s">
        <v>46</v>
      </c>
      <c r="F2392" t="s">
        <v>5437</v>
      </c>
      <c r="G2392" t="s">
        <v>5438</v>
      </c>
      <c r="H2392" t="s">
        <v>22</v>
      </c>
      <c r="I2392" t="s">
        <v>23</v>
      </c>
      <c r="J2392" t="s">
        <v>262</v>
      </c>
      <c r="K2392" t="s">
        <v>263</v>
      </c>
      <c r="L2392">
        <v>10009</v>
      </c>
      <c r="M2392" t="s">
        <v>144</v>
      </c>
      <c r="N2392" t="s">
        <v>5441</v>
      </c>
      <c r="O2392" t="s">
        <v>42</v>
      </c>
      <c r="P2392" t="s">
        <v>86</v>
      </c>
      <c r="Q2392" t="s">
        <v>5442</v>
      </c>
      <c r="R2392">
        <v>41.86</v>
      </c>
      <c r="S2392" s="5">
        <f t="shared" si="74"/>
        <v>2016</v>
      </c>
      <c r="T2392" s="11" t="str">
        <f t="shared" si="75"/>
        <v>Dec-2016</v>
      </c>
    </row>
    <row r="2393" spans="1:20" x14ac:dyDescent="0.25">
      <c r="A2393">
        <v>2392</v>
      </c>
      <c r="B2393" t="s">
        <v>5436</v>
      </c>
      <c r="C2393" s="1">
        <v>42710</v>
      </c>
      <c r="D2393" s="1">
        <v>42714</v>
      </c>
      <c r="E2393" t="s">
        <v>46</v>
      </c>
      <c r="F2393" t="s">
        <v>5437</v>
      </c>
      <c r="G2393" t="s">
        <v>5438</v>
      </c>
      <c r="H2393" t="s">
        <v>22</v>
      </c>
      <c r="I2393" t="s">
        <v>23</v>
      </c>
      <c r="J2393" t="s">
        <v>262</v>
      </c>
      <c r="K2393" t="s">
        <v>263</v>
      </c>
      <c r="L2393">
        <v>10009</v>
      </c>
      <c r="M2393" t="s">
        <v>144</v>
      </c>
      <c r="N2393" t="s">
        <v>5443</v>
      </c>
      <c r="O2393" t="s">
        <v>67</v>
      </c>
      <c r="P2393" t="s">
        <v>157</v>
      </c>
      <c r="Q2393" t="s">
        <v>5444</v>
      </c>
      <c r="R2393">
        <v>1619.91</v>
      </c>
      <c r="S2393" s="5">
        <f t="shared" si="74"/>
        <v>2016</v>
      </c>
      <c r="T2393" s="11" t="str">
        <f t="shared" si="75"/>
        <v>Dec-2016</v>
      </c>
    </row>
    <row r="2394" spans="1:20" x14ac:dyDescent="0.25">
      <c r="A2394">
        <v>2393</v>
      </c>
      <c r="B2394" t="s">
        <v>5436</v>
      </c>
      <c r="C2394" s="1">
        <v>42710</v>
      </c>
      <c r="D2394" s="1">
        <v>42714</v>
      </c>
      <c r="E2394" t="s">
        <v>46</v>
      </c>
      <c r="F2394" t="s">
        <v>5437</v>
      </c>
      <c r="G2394" t="s">
        <v>5438</v>
      </c>
      <c r="H2394" t="s">
        <v>22</v>
      </c>
      <c r="I2394" t="s">
        <v>23</v>
      </c>
      <c r="J2394" t="s">
        <v>262</v>
      </c>
      <c r="K2394" t="s">
        <v>263</v>
      </c>
      <c r="L2394">
        <v>10009</v>
      </c>
      <c r="M2394" t="s">
        <v>144</v>
      </c>
      <c r="N2394" t="s">
        <v>4588</v>
      </c>
      <c r="O2394" t="s">
        <v>28</v>
      </c>
      <c r="P2394" t="s">
        <v>61</v>
      </c>
      <c r="Q2394" t="s">
        <v>4589</v>
      </c>
      <c r="R2394">
        <v>113.92</v>
      </c>
      <c r="S2394" s="5">
        <f t="shared" si="74"/>
        <v>2016</v>
      </c>
      <c r="T2394" s="11" t="str">
        <f t="shared" si="75"/>
        <v>Dec-2016</v>
      </c>
    </row>
    <row r="2395" spans="1:20" x14ac:dyDescent="0.25">
      <c r="A2395">
        <v>2394</v>
      </c>
      <c r="B2395" t="s">
        <v>5445</v>
      </c>
      <c r="C2395" s="1">
        <v>42811</v>
      </c>
      <c r="D2395" s="1">
        <v>42817</v>
      </c>
      <c r="E2395" t="s">
        <v>46</v>
      </c>
      <c r="F2395" t="s">
        <v>3263</v>
      </c>
      <c r="G2395" t="s">
        <v>3264</v>
      </c>
      <c r="H2395" t="s">
        <v>22</v>
      </c>
      <c r="I2395" t="s">
        <v>23</v>
      </c>
      <c r="J2395" t="s">
        <v>5446</v>
      </c>
      <c r="K2395" t="s">
        <v>1244</v>
      </c>
      <c r="L2395">
        <v>2148</v>
      </c>
      <c r="M2395" t="s">
        <v>144</v>
      </c>
      <c r="N2395" t="s">
        <v>1562</v>
      </c>
      <c r="O2395" t="s">
        <v>42</v>
      </c>
      <c r="P2395" t="s">
        <v>64</v>
      </c>
      <c r="Q2395" t="s">
        <v>1563</v>
      </c>
      <c r="R2395">
        <v>39.68</v>
      </c>
      <c r="S2395" s="5">
        <f t="shared" si="74"/>
        <v>2017</v>
      </c>
      <c r="T2395" s="11" t="str">
        <f t="shared" si="75"/>
        <v>Mar-2017</v>
      </c>
    </row>
    <row r="2396" spans="1:20" x14ac:dyDescent="0.25">
      <c r="A2396">
        <v>2395</v>
      </c>
      <c r="B2396" t="s">
        <v>5447</v>
      </c>
      <c r="C2396" s="1">
        <v>42688</v>
      </c>
      <c r="D2396" s="1">
        <v>42693</v>
      </c>
      <c r="E2396" t="s">
        <v>46</v>
      </c>
      <c r="F2396" t="s">
        <v>5292</v>
      </c>
      <c r="G2396" t="s">
        <v>5293</v>
      </c>
      <c r="H2396" t="s">
        <v>37</v>
      </c>
      <c r="I2396" t="s">
        <v>23</v>
      </c>
      <c r="J2396" t="s">
        <v>262</v>
      </c>
      <c r="K2396" t="s">
        <v>263</v>
      </c>
      <c r="L2396">
        <v>10035</v>
      </c>
      <c r="M2396" t="s">
        <v>144</v>
      </c>
      <c r="N2396" t="s">
        <v>4822</v>
      </c>
      <c r="O2396" t="s">
        <v>67</v>
      </c>
      <c r="P2396" t="s">
        <v>157</v>
      </c>
      <c r="Q2396" t="s">
        <v>4823</v>
      </c>
      <c r="R2396">
        <v>37.6</v>
      </c>
      <c r="S2396" s="5">
        <f t="shared" si="74"/>
        <v>2016</v>
      </c>
      <c r="T2396" s="11" t="str">
        <f t="shared" si="75"/>
        <v>Nov-2016</v>
      </c>
    </row>
    <row r="2397" spans="1:20" x14ac:dyDescent="0.25">
      <c r="A2397">
        <v>2396</v>
      </c>
      <c r="B2397" t="s">
        <v>5447</v>
      </c>
      <c r="C2397" s="1">
        <v>42688</v>
      </c>
      <c r="D2397" s="1">
        <v>42693</v>
      </c>
      <c r="E2397" t="s">
        <v>46</v>
      </c>
      <c r="F2397" t="s">
        <v>5292</v>
      </c>
      <c r="G2397" t="s">
        <v>5293</v>
      </c>
      <c r="H2397" t="s">
        <v>37</v>
      </c>
      <c r="I2397" t="s">
        <v>23</v>
      </c>
      <c r="J2397" t="s">
        <v>262</v>
      </c>
      <c r="K2397" t="s">
        <v>263</v>
      </c>
      <c r="L2397">
        <v>10035</v>
      </c>
      <c r="M2397" t="s">
        <v>144</v>
      </c>
      <c r="N2397" t="s">
        <v>2085</v>
      </c>
      <c r="O2397" t="s">
        <v>67</v>
      </c>
      <c r="P2397" t="s">
        <v>157</v>
      </c>
      <c r="Q2397" t="s">
        <v>2086</v>
      </c>
      <c r="R2397">
        <v>59.9</v>
      </c>
      <c r="S2397" s="5">
        <f t="shared" si="74"/>
        <v>2016</v>
      </c>
      <c r="T2397" s="11" t="str">
        <f t="shared" si="75"/>
        <v>Nov-2016</v>
      </c>
    </row>
    <row r="2398" spans="1:20" x14ac:dyDescent="0.25">
      <c r="A2398">
        <v>2397</v>
      </c>
      <c r="B2398" t="s">
        <v>5447</v>
      </c>
      <c r="C2398" s="1">
        <v>42688</v>
      </c>
      <c r="D2398" s="1">
        <v>42693</v>
      </c>
      <c r="E2398" t="s">
        <v>46</v>
      </c>
      <c r="F2398" t="s">
        <v>5292</v>
      </c>
      <c r="G2398" t="s">
        <v>5293</v>
      </c>
      <c r="H2398" t="s">
        <v>37</v>
      </c>
      <c r="I2398" t="s">
        <v>23</v>
      </c>
      <c r="J2398" t="s">
        <v>262</v>
      </c>
      <c r="K2398" t="s">
        <v>263</v>
      </c>
      <c r="L2398">
        <v>10035</v>
      </c>
      <c r="M2398" t="s">
        <v>144</v>
      </c>
      <c r="N2398" t="s">
        <v>3751</v>
      </c>
      <c r="O2398" t="s">
        <v>42</v>
      </c>
      <c r="P2398" t="s">
        <v>86</v>
      </c>
      <c r="Q2398" t="s">
        <v>3752</v>
      </c>
      <c r="R2398">
        <v>37</v>
      </c>
      <c r="S2398" s="5">
        <f t="shared" si="74"/>
        <v>2016</v>
      </c>
      <c r="T2398" s="11" t="str">
        <f t="shared" si="75"/>
        <v>Nov-2016</v>
      </c>
    </row>
    <row r="2399" spans="1:20" x14ac:dyDescent="0.25">
      <c r="A2399">
        <v>2398</v>
      </c>
      <c r="B2399" t="s">
        <v>5448</v>
      </c>
      <c r="C2399" s="1">
        <v>43326</v>
      </c>
      <c r="D2399" s="1">
        <v>43328</v>
      </c>
      <c r="E2399" t="s">
        <v>19</v>
      </c>
      <c r="F2399" t="s">
        <v>3491</v>
      </c>
      <c r="G2399" t="s">
        <v>3492</v>
      </c>
      <c r="H2399" t="s">
        <v>22</v>
      </c>
      <c r="I2399" t="s">
        <v>23</v>
      </c>
      <c r="J2399" t="s">
        <v>123</v>
      </c>
      <c r="K2399" t="s">
        <v>39</v>
      </c>
      <c r="L2399">
        <v>94109</v>
      </c>
      <c r="M2399" t="s">
        <v>40</v>
      </c>
      <c r="N2399" t="s">
        <v>2921</v>
      </c>
      <c r="O2399" t="s">
        <v>42</v>
      </c>
      <c r="P2399" t="s">
        <v>43</v>
      </c>
      <c r="Q2399" t="s">
        <v>2922</v>
      </c>
      <c r="R2399">
        <v>5.76</v>
      </c>
      <c r="S2399" s="5">
        <f t="shared" si="74"/>
        <v>2018</v>
      </c>
      <c r="T2399" s="11" t="str">
        <f t="shared" si="75"/>
        <v>Aug-2018</v>
      </c>
    </row>
    <row r="2400" spans="1:20" x14ac:dyDescent="0.25">
      <c r="A2400">
        <v>2399</v>
      </c>
      <c r="B2400" t="s">
        <v>5448</v>
      </c>
      <c r="C2400" s="1">
        <v>43326</v>
      </c>
      <c r="D2400" s="1">
        <v>43328</v>
      </c>
      <c r="E2400" t="s">
        <v>19</v>
      </c>
      <c r="F2400" t="s">
        <v>3491</v>
      </c>
      <c r="G2400" t="s">
        <v>3492</v>
      </c>
      <c r="H2400" t="s">
        <v>22</v>
      </c>
      <c r="I2400" t="s">
        <v>23</v>
      </c>
      <c r="J2400" t="s">
        <v>123</v>
      </c>
      <c r="K2400" t="s">
        <v>39</v>
      </c>
      <c r="L2400">
        <v>94109</v>
      </c>
      <c r="M2400" t="s">
        <v>40</v>
      </c>
      <c r="N2400" t="s">
        <v>135</v>
      </c>
      <c r="O2400" t="s">
        <v>42</v>
      </c>
      <c r="P2400" t="s">
        <v>64</v>
      </c>
      <c r="Q2400" t="s">
        <v>136</v>
      </c>
      <c r="R2400">
        <v>16.68</v>
      </c>
      <c r="S2400" s="5">
        <f t="shared" si="74"/>
        <v>2018</v>
      </c>
      <c r="T2400" s="11" t="str">
        <f t="shared" si="75"/>
        <v>Aug-2018</v>
      </c>
    </row>
    <row r="2401" spans="1:20" x14ac:dyDescent="0.25">
      <c r="A2401">
        <v>2400</v>
      </c>
      <c r="B2401" t="s">
        <v>5449</v>
      </c>
      <c r="C2401" s="1">
        <v>43352</v>
      </c>
      <c r="D2401" s="1">
        <v>43358</v>
      </c>
      <c r="E2401" t="s">
        <v>46</v>
      </c>
      <c r="F2401" t="s">
        <v>978</v>
      </c>
      <c r="G2401" t="s">
        <v>979</v>
      </c>
      <c r="H2401" t="s">
        <v>37</v>
      </c>
      <c r="I2401" t="s">
        <v>23</v>
      </c>
      <c r="J2401" t="s">
        <v>2581</v>
      </c>
      <c r="K2401" t="s">
        <v>379</v>
      </c>
      <c r="L2401">
        <v>29501</v>
      </c>
      <c r="M2401" t="s">
        <v>26</v>
      </c>
      <c r="N2401" t="s">
        <v>1690</v>
      </c>
      <c r="O2401" t="s">
        <v>42</v>
      </c>
      <c r="P2401" t="s">
        <v>55</v>
      </c>
      <c r="Q2401" t="s">
        <v>1691</v>
      </c>
      <c r="R2401">
        <v>628.80999999999995</v>
      </c>
      <c r="S2401" s="5">
        <f t="shared" si="74"/>
        <v>2018</v>
      </c>
      <c r="T2401" s="11" t="str">
        <f t="shared" si="75"/>
        <v>Sep-2018</v>
      </c>
    </row>
    <row r="2402" spans="1:20" x14ac:dyDescent="0.25">
      <c r="A2402">
        <v>2401</v>
      </c>
      <c r="B2402" t="s">
        <v>5449</v>
      </c>
      <c r="C2402" s="1">
        <v>43352</v>
      </c>
      <c r="D2402" s="1">
        <v>43358</v>
      </c>
      <c r="E2402" t="s">
        <v>46</v>
      </c>
      <c r="F2402" t="s">
        <v>978</v>
      </c>
      <c r="G2402" t="s">
        <v>979</v>
      </c>
      <c r="H2402" t="s">
        <v>37</v>
      </c>
      <c r="I2402" t="s">
        <v>23</v>
      </c>
      <c r="J2402" t="s">
        <v>2581</v>
      </c>
      <c r="K2402" t="s">
        <v>379</v>
      </c>
      <c r="L2402">
        <v>29501</v>
      </c>
      <c r="M2402" t="s">
        <v>26</v>
      </c>
      <c r="N2402" t="s">
        <v>3983</v>
      </c>
      <c r="O2402" t="s">
        <v>42</v>
      </c>
      <c r="P2402" t="s">
        <v>55</v>
      </c>
      <c r="Q2402" t="s">
        <v>3984</v>
      </c>
      <c r="R2402">
        <v>56.45</v>
      </c>
      <c r="S2402" s="5">
        <f t="shared" si="74"/>
        <v>2018</v>
      </c>
      <c r="T2402" s="11" t="str">
        <f t="shared" si="75"/>
        <v>Sep-2018</v>
      </c>
    </row>
    <row r="2403" spans="1:20" x14ac:dyDescent="0.25">
      <c r="A2403">
        <v>2402</v>
      </c>
      <c r="B2403" t="s">
        <v>5450</v>
      </c>
      <c r="C2403" s="1">
        <v>43191</v>
      </c>
      <c r="D2403" s="1">
        <v>43194</v>
      </c>
      <c r="E2403" t="s">
        <v>19</v>
      </c>
      <c r="F2403" t="s">
        <v>4713</v>
      </c>
      <c r="G2403" t="s">
        <v>4714</v>
      </c>
      <c r="H2403" t="s">
        <v>22</v>
      </c>
      <c r="I2403" t="s">
        <v>23</v>
      </c>
      <c r="J2403" t="s">
        <v>314</v>
      </c>
      <c r="K2403" t="s">
        <v>593</v>
      </c>
      <c r="L2403">
        <v>65807</v>
      </c>
      <c r="M2403" t="s">
        <v>101</v>
      </c>
      <c r="N2403" t="s">
        <v>3731</v>
      </c>
      <c r="O2403" t="s">
        <v>42</v>
      </c>
      <c r="P2403" t="s">
        <v>55</v>
      </c>
      <c r="Q2403" t="s">
        <v>3732</v>
      </c>
      <c r="R2403">
        <v>94.2</v>
      </c>
      <c r="S2403" s="5">
        <f t="shared" si="74"/>
        <v>2018</v>
      </c>
      <c r="T2403" s="11" t="str">
        <f t="shared" si="75"/>
        <v>Apr-2018</v>
      </c>
    </row>
    <row r="2404" spans="1:20" x14ac:dyDescent="0.25">
      <c r="A2404">
        <v>2403</v>
      </c>
      <c r="B2404" t="s">
        <v>5450</v>
      </c>
      <c r="C2404" s="1">
        <v>43191</v>
      </c>
      <c r="D2404" s="1">
        <v>43194</v>
      </c>
      <c r="E2404" t="s">
        <v>19</v>
      </c>
      <c r="F2404" t="s">
        <v>4713</v>
      </c>
      <c r="G2404" t="s">
        <v>4714</v>
      </c>
      <c r="H2404" t="s">
        <v>22</v>
      </c>
      <c r="I2404" t="s">
        <v>23</v>
      </c>
      <c r="J2404" t="s">
        <v>314</v>
      </c>
      <c r="K2404" t="s">
        <v>593</v>
      </c>
      <c r="L2404">
        <v>65807</v>
      </c>
      <c r="M2404" t="s">
        <v>101</v>
      </c>
      <c r="N2404" t="s">
        <v>666</v>
      </c>
      <c r="O2404" t="s">
        <v>42</v>
      </c>
      <c r="P2404" t="s">
        <v>169</v>
      </c>
      <c r="Q2404" t="s">
        <v>667</v>
      </c>
      <c r="R2404">
        <v>28.4</v>
      </c>
      <c r="S2404" s="5">
        <f t="shared" si="74"/>
        <v>2018</v>
      </c>
      <c r="T2404" s="11" t="str">
        <f t="shared" si="75"/>
        <v>Apr-2018</v>
      </c>
    </row>
    <row r="2405" spans="1:20" x14ac:dyDescent="0.25">
      <c r="A2405">
        <v>2404</v>
      </c>
      <c r="B2405" t="s">
        <v>5451</v>
      </c>
      <c r="C2405" s="1">
        <v>43005</v>
      </c>
      <c r="D2405" s="1">
        <v>43011</v>
      </c>
      <c r="E2405" t="s">
        <v>46</v>
      </c>
      <c r="F2405" t="s">
        <v>3749</v>
      </c>
      <c r="G2405" t="s">
        <v>3750</v>
      </c>
      <c r="H2405" t="s">
        <v>37</v>
      </c>
      <c r="I2405" t="s">
        <v>23</v>
      </c>
      <c r="J2405" t="s">
        <v>1682</v>
      </c>
      <c r="K2405" t="s">
        <v>100</v>
      </c>
      <c r="L2405">
        <v>77340</v>
      </c>
      <c r="M2405" t="s">
        <v>101</v>
      </c>
      <c r="N2405" t="s">
        <v>5452</v>
      </c>
      <c r="O2405" t="s">
        <v>28</v>
      </c>
      <c r="P2405" t="s">
        <v>29</v>
      </c>
      <c r="Q2405" t="s">
        <v>5453</v>
      </c>
      <c r="R2405">
        <v>956.66480000000001</v>
      </c>
      <c r="S2405" s="5">
        <f t="shared" si="74"/>
        <v>2017</v>
      </c>
      <c r="T2405" s="11" t="str">
        <f t="shared" si="75"/>
        <v>Sep-2017</v>
      </c>
    </row>
    <row r="2406" spans="1:20" x14ac:dyDescent="0.25">
      <c r="A2406">
        <v>2405</v>
      </c>
      <c r="B2406" t="s">
        <v>5454</v>
      </c>
      <c r="C2406" s="1">
        <v>43380</v>
      </c>
      <c r="D2406" s="1">
        <v>43384</v>
      </c>
      <c r="E2406" t="s">
        <v>46</v>
      </c>
      <c r="F2406" t="s">
        <v>1797</v>
      </c>
      <c r="G2406" t="s">
        <v>1798</v>
      </c>
      <c r="H2406" t="s">
        <v>22</v>
      </c>
      <c r="I2406" t="s">
        <v>23</v>
      </c>
      <c r="J2406" t="s">
        <v>38</v>
      </c>
      <c r="K2406" t="s">
        <v>39</v>
      </c>
      <c r="L2406">
        <v>90045</v>
      </c>
      <c r="M2406" t="s">
        <v>40</v>
      </c>
      <c r="N2406" t="s">
        <v>2707</v>
      </c>
      <c r="O2406" t="s">
        <v>67</v>
      </c>
      <c r="P2406" t="s">
        <v>157</v>
      </c>
      <c r="Q2406" t="s">
        <v>2708</v>
      </c>
      <c r="R2406">
        <v>1115.9100000000001</v>
      </c>
      <c r="S2406" s="5">
        <f t="shared" si="74"/>
        <v>2018</v>
      </c>
      <c r="T2406" s="11" t="str">
        <f t="shared" si="75"/>
        <v>Oct-2018</v>
      </c>
    </row>
    <row r="2407" spans="1:20" x14ac:dyDescent="0.25">
      <c r="A2407">
        <v>2406</v>
      </c>
      <c r="B2407" t="s">
        <v>5454</v>
      </c>
      <c r="C2407" s="1">
        <v>43380</v>
      </c>
      <c r="D2407" s="1">
        <v>43384</v>
      </c>
      <c r="E2407" t="s">
        <v>46</v>
      </c>
      <c r="F2407" t="s">
        <v>1797</v>
      </c>
      <c r="G2407" t="s">
        <v>1798</v>
      </c>
      <c r="H2407" t="s">
        <v>22</v>
      </c>
      <c r="I2407" t="s">
        <v>23</v>
      </c>
      <c r="J2407" t="s">
        <v>38</v>
      </c>
      <c r="K2407" t="s">
        <v>39</v>
      </c>
      <c r="L2407">
        <v>90045</v>
      </c>
      <c r="M2407" t="s">
        <v>40</v>
      </c>
      <c r="N2407" t="s">
        <v>1783</v>
      </c>
      <c r="O2407" t="s">
        <v>67</v>
      </c>
      <c r="P2407" t="s">
        <v>68</v>
      </c>
      <c r="Q2407" t="s">
        <v>1784</v>
      </c>
      <c r="R2407">
        <v>128.744</v>
      </c>
      <c r="S2407" s="5">
        <f t="shared" si="74"/>
        <v>2018</v>
      </c>
      <c r="T2407" s="11" t="str">
        <f t="shared" si="75"/>
        <v>Oct-2018</v>
      </c>
    </row>
    <row r="2408" spans="1:20" x14ac:dyDescent="0.25">
      <c r="A2408">
        <v>2407</v>
      </c>
      <c r="B2408" t="s">
        <v>5454</v>
      </c>
      <c r="C2408" s="1">
        <v>43380</v>
      </c>
      <c r="D2408" s="1">
        <v>43384</v>
      </c>
      <c r="E2408" t="s">
        <v>46</v>
      </c>
      <c r="F2408" t="s">
        <v>1797</v>
      </c>
      <c r="G2408" t="s">
        <v>1798</v>
      </c>
      <c r="H2408" t="s">
        <v>22</v>
      </c>
      <c r="I2408" t="s">
        <v>23</v>
      </c>
      <c r="J2408" t="s">
        <v>38</v>
      </c>
      <c r="K2408" t="s">
        <v>39</v>
      </c>
      <c r="L2408">
        <v>90045</v>
      </c>
      <c r="M2408" t="s">
        <v>40</v>
      </c>
      <c r="N2408" t="s">
        <v>1233</v>
      </c>
      <c r="O2408" t="s">
        <v>67</v>
      </c>
      <c r="P2408" t="s">
        <v>68</v>
      </c>
      <c r="Q2408" t="s">
        <v>1234</v>
      </c>
      <c r="R2408">
        <v>79.92</v>
      </c>
      <c r="S2408" s="5">
        <f t="shared" si="74"/>
        <v>2018</v>
      </c>
      <c r="T2408" s="11" t="str">
        <f t="shared" si="75"/>
        <v>Oct-2018</v>
      </c>
    </row>
    <row r="2409" spans="1:20" x14ac:dyDescent="0.25">
      <c r="A2409">
        <v>2408</v>
      </c>
      <c r="B2409" t="s">
        <v>5455</v>
      </c>
      <c r="C2409" s="1">
        <v>43120</v>
      </c>
      <c r="D2409" s="1">
        <v>43125</v>
      </c>
      <c r="E2409" t="s">
        <v>46</v>
      </c>
      <c r="F2409" t="s">
        <v>5456</v>
      </c>
      <c r="G2409" t="s">
        <v>5457</v>
      </c>
      <c r="H2409" t="s">
        <v>22</v>
      </c>
      <c r="I2409" t="s">
        <v>23</v>
      </c>
      <c r="J2409" t="s">
        <v>123</v>
      </c>
      <c r="K2409" t="s">
        <v>39</v>
      </c>
      <c r="L2409">
        <v>94122</v>
      </c>
      <c r="M2409" t="s">
        <v>40</v>
      </c>
      <c r="N2409" t="s">
        <v>4645</v>
      </c>
      <c r="O2409" t="s">
        <v>42</v>
      </c>
      <c r="P2409" t="s">
        <v>64</v>
      </c>
      <c r="Q2409" t="s">
        <v>3039</v>
      </c>
      <c r="R2409">
        <v>24.2</v>
      </c>
      <c r="S2409" s="5">
        <f t="shared" si="74"/>
        <v>2018</v>
      </c>
      <c r="T2409" s="11" t="str">
        <f t="shared" si="75"/>
        <v>Jan-2018</v>
      </c>
    </row>
    <row r="2410" spans="1:20" x14ac:dyDescent="0.25">
      <c r="A2410">
        <v>2409</v>
      </c>
      <c r="B2410" t="s">
        <v>5455</v>
      </c>
      <c r="C2410" s="1">
        <v>43120</v>
      </c>
      <c r="D2410" s="1">
        <v>43125</v>
      </c>
      <c r="E2410" t="s">
        <v>46</v>
      </c>
      <c r="F2410" t="s">
        <v>5456</v>
      </c>
      <c r="G2410" t="s">
        <v>5457</v>
      </c>
      <c r="H2410" t="s">
        <v>22</v>
      </c>
      <c r="I2410" t="s">
        <v>23</v>
      </c>
      <c r="J2410" t="s">
        <v>123</v>
      </c>
      <c r="K2410" t="s">
        <v>39</v>
      </c>
      <c r="L2410">
        <v>94122</v>
      </c>
      <c r="M2410" t="s">
        <v>40</v>
      </c>
      <c r="N2410" t="s">
        <v>5458</v>
      </c>
      <c r="O2410" t="s">
        <v>67</v>
      </c>
      <c r="P2410" t="s">
        <v>68</v>
      </c>
      <c r="Q2410" t="s">
        <v>5459</v>
      </c>
      <c r="R2410">
        <v>359.976</v>
      </c>
      <c r="S2410" s="5">
        <f t="shared" si="74"/>
        <v>2018</v>
      </c>
      <c r="T2410" s="11" t="str">
        <f t="shared" si="75"/>
        <v>Jan-2018</v>
      </c>
    </row>
    <row r="2411" spans="1:20" x14ac:dyDescent="0.25">
      <c r="A2411">
        <v>2410</v>
      </c>
      <c r="B2411" t="s">
        <v>5460</v>
      </c>
      <c r="C2411" s="1">
        <v>43182</v>
      </c>
      <c r="D2411" s="1">
        <v>43184</v>
      </c>
      <c r="E2411" t="s">
        <v>184</v>
      </c>
      <c r="F2411" t="s">
        <v>2792</v>
      </c>
      <c r="G2411" t="s">
        <v>2793</v>
      </c>
      <c r="H2411" t="s">
        <v>98</v>
      </c>
      <c r="I2411" t="s">
        <v>23</v>
      </c>
      <c r="J2411" t="s">
        <v>123</v>
      </c>
      <c r="K2411" t="s">
        <v>39</v>
      </c>
      <c r="L2411">
        <v>94122</v>
      </c>
      <c r="M2411" t="s">
        <v>40</v>
      </c>
      <c r="N2411" t="s">
        <v>4361</v>
      </c>
      <c r="O2411" t="s">
        <v>28</v>
      </c>
      <c r="P2411" t="s">
        <v>61</v>
      </c>
      <c r="Q2411" t="s">
        <v>4362</v>
      </c>
      <c r="R2411">
        <v>211.84</v>
      </c>
      <c r="S2411" s="5">
        <f t="shared" si="74"/>
        <v>2018</v>
      </c>
      <c r="T2411" s="11" t="str">
        <f t="shared" si="75"/>
        <v>Mar-2018</v>
      </c>
    </row>
    <row r="2412" spans="1:20" x14ac:dyDescent="0.25">
      <c r="A2412">
        <v>2411</v>
      </c>
      <c r="B2412" t="s">
        <v>5461</v>
      </c>
      <c r="C2412" s="1">
        <v>42217</v>
      </c>
      <c r="D2412" s="1">
        <v>42222</v>
      </c>
      <c r="E2412" t="s">
        <v>46</v>
      </c>
      <c r="F2412" t="s">
        <v>2957</v>
      </c>
      <c r="G2412" t="s">
        <v>2958</v>
      </c>
      <c r="H2412" t="s">
        <v>98</v>
      </c>
      <c r="I2412" t="s">
        <v>23</v>
      </c>
      <c r="J2412" t="s">
        <v>142</v>
      </c>
      <c r="K2412" t="s">
        <v>143</v>
      </c>
      <c r="L2412">
        <v>19120</v>
      </c>
      <c r="M2412" t="s">
        <v>144</v>
      </c>
      <c r="N2412" t="s">
        <v>4192</v>
      </c>
      <c r="O2412" t="s">
        <v>42</v>
      </c>
      <c r="P2412" t="s">
        <v>265</v>
      </c>
      <c r="Q2412" t="s">
        <v>4193</v>
      </c>
      <c r="R2412">
        <v>5.68</v>
      </c>
      <c r="S2412" s="5">
        <f t="shared" si="74"/>
        <v>2015</v>
      </c>
      <c r="T2412" s="11" t="str">
        <f t="shared" si="75"/>
        <v>Aug-2015</v>
      </c>
    </row>
    <row r="2413" spans="1:20" x14ac:dyDescent="0.25">
      <c r="A2413">
        <v>2412</v>
      </c>
      <c r="B2413" t="s">
        <v>5462</v>
      </c>
      <c r="C2413" s="1">
        <v>42528</v>
      </c>
      <c r="D2413" s="1">
        <v>42530</v>
      </c>
      <c r="E2413" t="s">
        <v>19</v>
      </c>
      <c r="F2413" t="s">
        <v>5463</v>
      </c>
      <c r="G2413" t="s">
        <v>5464</v>
      </c>
      <c r="H2413" t="s">
        <v>37</v>
      </c>
      <c r="I2413" t="s">
        <v>23</v>
      </c>
      <c r="J2413" t="s">
        <v>38</v>
      </c>
      <c r="K2413" t="s">
        <v>39</v>
      </c>
      <c r="L2413">
        <v>90036</v>
      </c>
      <c r="M2413" t="s">
        <v>40</v>
      </c>
      <c r="N2413" t="s">
        <v>2428</v>
      </c>
      <c r="O2413" t="s">
        <v>42</v>
      </c>
      <c r="P2413" t="s">
        <v>71</v>
      </c>
      <c r="Q2413" t="s">
        <v>2429</v>
      </c>
      <c r="R2413">
        <v>7.52</v>
      </c>
      <c r="S2413" s="5">
        <f t="shared" si="74"/>
        <v>2016</v>
      </c>
      <c r="T2413" s="11" t="str">
        <f t="shared" si="75"/>
        <v>Jun-2016</v>
      </c>
    </row>
    <row r="2414" spans="1:20" x14ac:dyDescent="0.25">
      <c r="A2414">
        <v>2413</v>
      </c>
      <c r="B2414" t="s">
        <v>5465</v>
      </c>
      <c r="C2414" s="1">
        <v>42320</v>
      </c>
      <c r="D2414" s="1">
        <v>42324</v>
      </c>
      <c r="E2414" t="s">
        <v>46</v>
      </c>
      <c r="F2414" t="s">
        <v>2899</v>
      </c>
      <c r="G2414" t="s">
        <v>2900</v>
      </c>
      <c r="H2414" t="s">
        <v>22</v>
      </c>
      <c r="I2414" t="s">
        <v>23</v>
      </c>
      <c r="J2414" t="s">
        <v>38</v>
      </c>
      <c r="K2414" t="s">
        <v>39</v>
      </c>
      <c r="L2414">
        <v>90045</v>
      </c>
      <c r="M2414" t="s">
        <v>40</v>
      </c>
      <c r="N2414" t="s">
        <v>1420</v>
      </c>
      <c r="O2414" t="s">
        <v>42</v>
      </c>
      <c r="P2414" t="s">
        <v>86</v>
      </c>
      <c r="Q2414" t="s">
        <v>1421</v>
      </c>
      <c r="R2414">
        <v>11.96</v>
      </c>
      <c r="S2414" s="5">
        <f t="shared" si="74"/>
        <v>2015</v>
      </c>
      <c r="T2414" s="11" t="str">
        <f t="shared" si="75"/>
        <v>Nov-2015</v>
      </c>
    </row>
    <row r="2415" spans="1:20" x14ac:dyDescent="0.25">
      <c r="A2415">
        <v>2414</v>
      </c>
      <c r="B2415" t="s">
        <v>5465</v>
      </c>
      <c r="C2415" s="1">
        <v>42320</v>
      </c>
      <c r="D2415" s="1">
        <v>42324</v>
      </c>
      <c r="E2415" t="s">
        <v>46</v>
      </c>
      <c r="F2415" t="s">
        <v>2899</v>
      </c>
      <c r="G2415" t="s">
        <v>2900</v>
      </c>
      <c r="H2415" t="s">
        <v>22</v>
      </c>
      <c r="I2415" t="s">
        <v>23</v>
      </c>
      <c r="J2415" t="s">
        <v>38</v>
      </c>
      <c r="K2415" t="s">
        <v>39</v>
      </c>
      <c r="L2415">
        <v>90045</v>
      </c>
      <c r="M2415" t="s">
        <v>40</v>
      </c>
      <c r="N2415" t="s">
        <v>2878</v>
      </c>
      <c r="O2415" t="s">
        <v>28</v>
      </c>
      <c r="P2415" t="s">
        <v>52</v>
      </c>
      <c r="Q2415" t="s">
        <v>2879</v>
      </c>
      <c r="R2415">
        <v>629.06399999999996</v>
      </c>
      <c r="S2415" s="5">
        <f t="shared" si="74"/>
        <v>2015</v>
      </c>
      <c r="T2415" s="11" t="str">
        <f t="shared" si="75"/>
        <v>Nov-2015</v>
      </c>
    </row>
    <row r="2416" spans="1:20" x14ac:dyDescent="0.25">
      <c r="A2416">
        <v>2415</v>
      </c>
      <c r="B2416" t="s">
        <v>5466</v>
      </c>
      <c r="C2416" s="1">
        <v>43098</v>
      </c>
      <c r="D2416" s="1">
        <v>43102</v>
      </c>
      <c r="E2416" t="s">
        <v>46</v>
      </c>
      <c r="F2416" t="s">
        <v>1554</v>
      </c>
      <c r="G2416" t="s">
        <v>1555</v>
      </c>
      <c r="H2416" t="s">
        <v>22</v>
      </c>
      <c r="I2416" t="s">
        <v>23</v>
      </c>
      <c r="J2416" t="s">
        <v>2550</v>
      </c>
      <c r="K2416" t="s">
        <v>110</v>
      </c>
      <c r="L2416">
        <v>53209</v>
      </c>
      <c r="M2416" t="s">
        <v>101</v>
      </c>
      <c r="N2416" t="s">
        <v>5400</v>
      </c>
      <c r="O2416" t="s">
        <v>28</v>
      </c>
      <c r="P2416" t="s">
        <v>32</v>
      </c>
      <c r="Q2416" t="s">
        <v>5401</v>
      </c>
      <c r="R2416">
        <v>754.45</v>
      </c>
      <c r="S2416" s="5">
        <f t="shared" si="74"/>
        <v>2017</v>
      </c>
      <c r="T2416" s="11" t="str">
        <f t="shared" si="75"/>
        <v>Dec-2017</v>
      </c>
    </row>
    <row r="2417" spans="1:20" x14ac:dyDescent="0.25">
      <c r="A2417">
        <v>2416</v>
      </c>
      <c r="B2417" t="s">
        <v>5467</v>
      </c>
      <c r="C2417" s="1">
        <v>42557</v>
      </c>
      <c r="D2417" s="1">
        <v>42562</v>
      </c>
      <c r="E2417" t="s">
        <v>46</v>
      </c>
      <c r="F2417" t="s">
        <v>3795</v>
      </c>
      <c r="G2417" t="s">
        <v>3796</v>
      </c>
      <c r="H2417" t="s">
        <v>98</v>
      </c>
      <c r="I2417" t="s">
        <v>23</v>
      </c>
      <c r="J2417" t="s">
        <v>5468</v>
      </c>
      <c r="K2417" t="s">
        <v>1244</v>
      </c>
      <c r="L2417">
        <v>1040</v>
      </c>
      <c r="M2417" t="s">
        <v>144</v>
      </c>
      <c r="N2417" t="s">
        <v>1616</v>
      </c>
      <c r="O2417" t="s">
        <v>28</v>
      </c>
      <c r="P2417" t="s">
        <v>29</v>
      </c>
      <c r="Q2417" t="s">
        <v>1617</v>
      </c>
      <c r="R2417">
        <v>301.95999999999998</v>
      </c>
      <c r="S2417" s="5">
        <f t="shared" si="74"/>
        <v>2016</v>
      </c>
      <c r="T2417" s="11" t="str">
        <f t="shared" si="75"/>
        <v>Jul-2016</v>
      </c>
    </row>
    <row r="2418" spans="1:20" x14ac:dyDescent="0.25">
      <c r="A2418">
        <v>2417</v>
      </c>
      <c r="B2418" t="s">
        <v>5469</v>
      </c>
      <c r="C2418" s="1">
        <v>43385</v>
      </c>
      <c r="D2418" s="1">
        <v>43391</v>
      </c>
      <c r="E2418" t="s">
        <v>46</v>
      </c>
      <c r="F2418" t="s">
        <v>5470</v>
      </c>
      <c r="G2418" t="s">
        <v>5471</v>
      </c>
      <c r="H2418" t="s">
        <v>37</v>
      </c>
      <c r="I2418" t="s">
        <v>23</v>
      </c>
      <c r="J2418" t="s">
        <v>5472</v>
      </c>
      <c r="K2418" t="s">
        <v>665</v>
      </c>
      <c r="L2418">
        <v>87105</v>
      </c>
      <c r="M2418" t="s">
        <v>40</v>
      </c>
      <c r="N2418" t="s">
        <v>4817</v>
      </c>
      <c r="O2418" t="s">
        <v>67</v>
      </c>
      <c r="P2418" t="s">
        <v>157</v>
      </c>
      <c r="Q2418" t="s">
        <v>4818</v>
      </c>
      <c r="R2418">
        <v>595</v>
      </c>
      <c r="S2418" s="5">
        <f t="shared" si="74"/>
        <v>2018</v>
      </c>
      <c r="T2418" s="11" t="str">
        <f t="shared" si="75"/>
        <v>Oct-2018</v>
      </c>
    </row>
    <row r="2419" spans="1:20" x14ac:dyDescent="0.25">
      <c r="A2419">
        <v>2418</v>
      </c>
      <c r="B2419" t="s">
        <v>5469</v>
      </c>
      <c r="C2419" s="1">
        <v>43385</v>
      </c>
      <c r="D2419" s="1">
        <v>43391</v>
      </c>
      <c r="E2419" t="s">
        <v>46</v>
      </c>
      <c r="F2419" t="s">
        <v>5470</v>
      </c>
      <c r="G2419" t="s">
        <v>5471</v>
      </c>
      <c r="H2419" t="s">
        <v>37</v>
      </c>
      <c r="I2419" t="s">
        <v>23</v>
      </c>
      <c r="J2419" t="s">
        <v>5472</v>
      </c>
      <c r="K2419" t="s">
        <v>665</v>
      </c>
      <c r="L2419">
        <v>87105</v>
      </c>
      <c r="M2419" t="s">
        <v>40</v>
      </c>
      <c r="N2419" t="s">
        <v>4806</v>
      </c>
      <c r="O2419" t="s">
        <v>42</v>
      </c>
      <c r="P2419" t="s">
        <v>71</v>
      </c>
      <c r="Q2419" t="s">
        <v>4807</v>
      </c>
      <c r="R2419">
        <v>79.872</v>
      </c>
      <c r="S2419" s="5">
        <f t="shared" si="74"/>
        <v>2018</v>
      </c>
      <c r="T2419" s="11" t="str">
        <f t="shared" si="75"/>
        <v>Oct-2018</v>
      </c>
    </row>
    <row r="2420" spans="1:20" x14ac:dyDescent="0.25">
      <c r="A2420">
        <v>2419</v>
      </c>
      <c r="B2420" t="s">
        <v>5473</v>
      </c>
      <c r="C2420" s="1">
        <v>42876</v>
      </c>
      <c r="D2420" s="1">
        <v>42883</v>
      </c>
      <c r="E2420" t="s">
        <v>46</v>
      </c>
      <c r="F2420" t="s">
        <v>204</v>
      </c>
      <c r="G2420" t="s">
        <v>205</v>
      </c>
      <c r="H2420" t="s">
        <v>37</v>
      </c>
      <c r="I2420" t="s">
        <v>23</v>
      </c>
      <c r="J2420" t="s">
        <v>5474</v>
      </c>
      <c r="K2420" t="s">
        <v>1392</v>
      </c>
      <c r="L2420">
        <v>89431</v>
      </c>
      <c r="M2420" t="s">
        <v>40</v>
      </c>
      <c r="N2420" t="s">
        <v>5475</v>
      </c>
      <c r="O2420" t="s">
        <v>67</v>
      </c>
      <c r="P2420" t="s">
        <v>680</v>
      </c>
      <c r="Q2420" t="s">
        <v>5476</v>
      </c>
      <c r="R2420">
        <v>2396.4</v>
      </c>
      <c r="S2420" s="5">
        <f t="shared" si="74"/>
        <v>2017</v>
      </c>
      <c r="T2420" s="11" t="str">
        <f t="shared" si="75"/>
        <v>May-2017</v>
      </c>
    </row>
    <row r="2421" spans="1:20" x14ac:dyDescent="0.25">
      <c r="A2421">
        <v>2420</v>
      </c>
      <c r="B2421" t="s">
        <v>5477</v>
      </c>
      <c r="C2421" s="1">
        <v>43413</v>
      </c>
      <c r="D2421" s="1">
        <v>43418</v>
      </c>
      <c r="E2421" t="s">
        <v>46</v>
      </c>
      <c r="F2421" t="s">
        <v>4929</v>
      </c>
      <c r="G2421" t="s">
        <v>4930</v>
      </c>
      <c r="H2421" t="s">
        <v>37</v>
      </c>
      <c r="I2421" t="s">
        <v>23</v>
      </c>
      <c r="J2421" t="s">
        <v>5478</v>
      </c>
      <c r="K2421" t="s">
        <v>39</v>
      </c>
      <c r="L2421">
        <v>92236</v>
      </c>
      <c r="M2421" t="s">
        <v>40</v>
      </c>
      <c r="N2421" t="s">
        <v>3789</v>
      </c>
      <c r="O2421" t="s">
        <v>42</v>
      </c>
      <c r="P2421" t="s">
        <v>55</v>
      </c>
      <c r="Q2421" t="s">
        <v>3790</v>
      </c>
      <c r="R2421">
        <v>63.56</v>
      </c>
      <c r="S2421" s="5">
        <f t="shared" si="74"/>
        <v>2018</v>
      </c>
      <c r="T2421" s="11" t="str">
        <f t="shared" si="75"/>
        <v>Nov-2018</v>
      </c>
    </row>
    <row r="2422" spans="1:20" x14ac:dyDescent="0.25">
      <c r="A2422">
        <v>2421</v>
      </c>
      <c r="B2422" t="s">
        <v>5477</v>
      </c>
      <c r="C2422" s="1">
        <v>43413</v>
      </c>
      <c r="D2422" s="1">
        <v>43418</v>
      </c>
      <c r="E2422" t="s">
        <v>46</v>
      </c>
      <c r="F2422" t="s">
        <v>4929</v>
      </c>
      <c r="G2422" t="s">
        <v>4930</v>
      </c>
      <c r="H2422" t="s">
        <v>37</v>
      </c>
      <c r="I2422" t="s">
        <v>23</v>
      </c>
      <c r="J2422" t="s">
        <v>5478</v>
      </c>
      <c r="K2422" t="s">
        <v>39</v>
      </c>
      <c r="L2422">
        <v>92236</v>
      </c>
      <c r="M2422" t="s">
        <v>40</v>
      </c>
      <c r="N2422" t="s">
        <v>5479</v>
      </c>
      <c r="O2422" t="s">
        <v>67</v>
      </c>
      <c r="P2422" t="s">
        <v>157</v>
      </c>
      <c r="Q2422" t="s">
        <v>5480</v>
      </c>
      <c r="R2422">
        <v>99.99</v>
      </c>
      <c r="S2422" s="5">
        <f t="shared" si="74"/>
        <v>2018</v>
      </c>
      <c r="T2422" s="11" t="str">
        <f t="shared" si="75"/>
        <v>Nov-2018</v>
      </c>
    </row>
    <row r="2423" spans="1:20" x14ac:dyDescent="0.25">
      <c r="A2423">
        <v>2422</v>
      </c>
      <c r="B2423" t="s">
        <v>5481</v>
      </c>
      <c r="C2423" s="1">
        <v>42843</v>
      </c>
      <c r="D2423" s="1">
        <v>42848</v>
      </c>
      <c r="E2423" t="s">
        <v>46</v>
      </c>
      <c r="F2423" t="s">
        <v>5482</v>
      </c>
      <c r="G2423" t="s">
        <v>5483</v>
      </c>
      <c r="H2423" t="s">
        <v>98</v>
      </c>
      <c r="I2423" t="s">
        <v>23</v>
      </c>
      <c r="J2423" t="s">
        <v>5484</v>
      </c>
      <c r="K2423" t="s">
        <v>207</v>
      </c>
      <c r="L2423">
        <v>60126</v>
      </c>
      <c r="M2423" t="s">
        <v>101</v>
      </c>
      <c r="N2423" t="s">
        <v>375</v>
      </c>
      <c r="O2423" t="s">
        <v>42</v>
      </c>
      <c r="P2423" t="s">
        <v>55</v>
      </c>
      <c r="Q2423" t="s">
        <v>376</v>
      </c>
      <c r="R2423">
        <v>230.376</v>
      </c>
      <c r="S2423" s="5">
        <f t="shared" si="74"/>
        <v>2017</v>
      </c>
      <c r="T2423" s="11" t="str">
        <f t="shared" si="75"/>
        <v>Apr-2017</v>
      </c>
    </row>
    <row r="2424" spans="1:20" x14ac:dyDescent="0.25">
      <c r="A2424">
        <v>2423</v>
      </c>
      <c r="B2424" t="s">
        <v>5481</v>
      </c>
      <c r="C2424" s="1">
        <v>42843</v>
      </c>
      <c r="D2424" s="1">
        <v>42848</v>
      </c>
      <c r="E2424" t="s">
        <v>46</v>
      </c>
      <c r="F2424" t="s">
        <v>5482</v>
      </c>
      <c r="G2424" t="s">
        <v>5483</v>
      </c>
      <c r="H2424" t="s">
        <v>98</v>
      </c>
      <c r="I2424" t="s">
        <v>23</v>
      </c>
      <c r="J2424" t="s">
        <v>5484</v>
      </c>
      <c r="K2424" t="s">
        <v>207</v>
      </c>
      <c r="L2424">
        <v>60126</v>
      </c>
      <c r="M2424" t="s">
        <v>101</v>
      </c>
      <c r="N2424" t="s">
        <v>2603</v>
      </c>
      <c r="O2424" t="s">
        <v>42</v>
      </c>
      <c r="P2424" t="s">
        <v>86</v>
      </c>
      <c r="Q2424" t="s">
        <v>2604</v>
      </c>
      <c r="R2424">
        <v>9.6639999999999997</v>
      </c>
      <c r="S2424" s="5">
        <f t="shared" si="74"/>
        <v>2017</v>
      </c>
      <c r="T2424" s="11" t="str">
        <f t="shared" si="75"/>
        <v>Apr-2017</v>
      </c>
    </row>
    <row r="2425" spans="1:20" x14ac:dyDescent="0.25">
      <c r="A2425">
        <v>2424</v>
      </c>
      <c r="B2425" t="s">
        <v>5485</v>
      </c>
      <c r="C2425" s="1">
        <v>43459</v>
      </c>
      <c r="D2425" s="1">
        <v>43464</v>
      </c>
      <c r="E2425" t="s">
        <v>46</v>
      </c>
      <c r="F2425" t="s">
        <v>5321</v>
      </c>
      <c r="G2425" t="s">
        <v>5322</v>
      </c>
      <c r="H2425" t="s">
        <v>22</v>
      </c>
      <c r="I2425" t="s">
        <v>23</v>
      </c>
      <c r="J2425" t="s">
        <v>744</v>
      </c>
      <c r="K2425" t="s">
        <v>494</v>
      </c>
      <c r="L2425">
        <v>45014</v>
      </c>
      <c r="M2425" t="s">
        <v>144</v>
      </c>
      <c r="N2425" t="s">
        <v>2818</v>
      </c>
      <c r="O2425" t="s">
        <v>67</v>
      </c>
      <c r="P2425" t="s">
        <v>157</v>
      </c>
      <c r="Q2425" t="s">
        <v>2819</v>
      </c>
      <c r="R2425">
        <v>158.928</v>
      </c>
      <c r="S2425" s="5">
        <f t="shared" si="74"/>
        <v>2018</v>
      </c>
      <c r="T2425" s="11" t="str">
        <f t="shared" si="75"/>
        <v>Dec-2018</v>
      </c>
    </row>
    <row r="2426" spans="1:20" x14ac:dyDescent="0.25">
      <c r="A2426">
        <v>2425</v>
      </c>
      <c r="B2426" t="s">
        <v>5485</v>
      </c>
      <c r="C2426" s="1">
        <v>43459</v>
      </c>
      <c r="D2426" s="1">
        <v>43464</v>
      </c>
      <c r="E2426" t="s">
        <v>46</v>
      </c>
      <c r="F2426" t="s">
        <v>5321</v>
      </c>
      <c r="G2426" t="s">
        <v>5322</v>
      </c>
      <c r="H2426" t="s">
        <v>22</v>
      </c>
      <c r="I2426" t="s">
        <v>23</v>
      </c>
      <c r="J2426" t="s">
        <v>744</v>
      </c>
      <c r="K2426" t="s">
        <v>494</v>
      </c>
      <c r="L2426">
        <v>45014</v>
      </c>
      <c r="M2426" t="s">
        <v>144</v>
      </c>
      <c r="N2426" t="s">
        <v>5378</v>
      </c>
      <c r="O2426" t="s">
        <v>42</v>
      </c>
      <c r="P2426" t="s">
        <v>71</v>
      </c>
      <c r="Q2426" t="s">
        <v>5379</v>
      </c>
      <c r="R2426">
        <v>13.023</v>
      </c>
      <c r="S2426" s="5">
        <f t="shared" si="74"/>
        <v>2018</v>
      </c>
      <c r="T2426" s="11" t="str">
        <f t="shared" si="75"/>
        <v>Dec-2018</v>
      </c>
    </row>
    <row r="2427" spans="1:20" x14ac:dyDescent="0.25">
      <c r="A2427">
        <v>2426</v>
      </c>
      <c r="B2427" t="s">
        <v>5485</v>
      </c>
      <c r="C2427" s="1">
        <v>43459</v>
      </c>
      <c r="D2427" s="1">
        <v>43464</v>
      </c>
      <c r="E2427" t="s">
        <v>46</v>
      </c>
      <c r="F2427" t="s">
        <v>5321</v>
      </c>
      <c r="G2427" t="s">
        <v>5322</v>
      </c>
      <c r="H2427" t="s">
        <v>22</v>
      </c>
      <c r="I2427" t="s">
        <v>23</v>
      </c>
      <c r="J2427" t="s">
        <v>744</v>
      </c>
      <c r="K2427" t="s">
        <v>494</v>
      </c>
      <c r="L2427">
        <v>45014</v>
      </c>
      <c r="M2427" t="s">
        <v>144</v>
      </c>
      <c r="N2427" t="s">
        <v>5486</v>
      </c>
      <c r="O2427" t="s">
        <v>28</v>
      </c>
      <c r="P2427" t="s">
        <v>52</v>
      </c>
      <c r="Q2427" t="s">
        <v>5487</v>
      </c>
      <c r="R2427">
        <v>273.06</v>
      </c>
      <c r="S2427" s="5">
        <f t="shared" si="74"/>
        <v>2018</v>
      </c>
      <c r="T2427" s="11" t="str">
        <f t="shared" si="75"/>
        <v>Dec-2018</v>
      </c>
    </row>
    <row r="2428" spans="1:20" x14ac:dyDescent="0.25">
      <c r="A2428">
        <v>2427</v>
      </c>
      <c r="B2428" t="s">
        <v>5485</v>
      </c>
      <c r="C2428" s="1">
        <v>43459</v>
      </c>
      <c r="D2428" s="1">
        <v>43464</v>
      </c>
      <c r="E2428" t="s">
        <v>46</v>
      </c>
      <c r="F2428" t="s">
        <v>5321</v>
      </c>
      <c r="G2428" t="s">
        <v>5322</v>
      </c>
      <c r="H2428" t="s">
        <v>22</v>
      </c>
      <c r="I2428" t="s">
        <v>23</v>
      </c>
      <c r="J2428" t="s">
        <v>744</v>
      </c>
      <c r="K2428" t="s">
        <v>494</v>
      </c>
      <c r="L2428">
        <v>45014</v>
      </c>
      <c r="M2428" t="s">
        <v>144</v>
      </c>
      <c r="N2428" t="s">
        <v>4942</v>
      </c>
      <c r="O2428" t="s">
        <v>42</v>
      </c>
      <c r="P2428" t="s">
        <v>265</v>
      </c>
      <c r="Q2428" t="s">
        <v>559</v>
      </c>
      <c r="R2428">
        <v>39.311999999999998</v>
      </c>
      <c r="S2428" s="5">
        <f t="shared" si="74"/>
        <v>2018</v>
      </c>
      <c r="T2428" s="11" t="str">
        <f t="shared" si="75"/>
        <v>Dec-2018</v>
      </c>
    </row>
    <row r="2429" spans="1:20" x14ac:dyDescent="0.25">
      <c r="A2429">
        <v>2428</v>
      </c>
      <c r="B2429" t="s">
        <v>5488</v>
      </c>
      <c r="C2429" s="1">
        <v>42897</v>
      </c>
      <c r="D2429" s="1">
        <v>42903</v>
      </c>
      <c r="E2429" t="s">
        <v>46</v>
      </c>
      <c r="F2429" t="s">
        <v>771</v>
      </c>
      <c r="G2429" t="s">
        <v>772</v>
      </c>
      <c r="H2429" t="s">
        <v>37</v>
      </c>
      <c r="I2429" t="s">
        <v>23</v>
      </c>
      <c r="J2429" t="s">
        <v>1126</v>
      </c>
      <c r="K2429" t="s">
        <v>100</v>
      </c>
      <c r="L2429">
        <v>76017</v>
      </c>
      <c r="M2429" t="s">
        <v>101</v>
      </c>
      <c r="N2429" t="s">
        <v>5489</v>
      </c>
      <c r="O2429" t="s">
        <v>42</v>
      </c>
      <c r="P2429" t="s">
        <v>71</v>
      </c>
      <c r="Q2429" t="s">
        <v>5490</v>
      </c>
      <c r="R2429">
        <v>1.3440000000000001</v>
      </c>
      <c r="S2429" s="5">
        <f t="shared" si="74"/>
        <v>2017</v>
      </c>
      <c r="T2429" s="11" t="str">
        <f t="shared" si="75"/>
        <v>Jun-2017</v>
      </c>
    </row>
    <row r="2430" spans="1:20" x14ac:dyDescent="0.25">
      <c r="A2430">
        <v>2429</v>
      </c>
      <c r="B2430" t="s">
        <v>5488</v>
      </c>
      <c r="C2430" s="1">
        <v>42897</v>
      </c>
      <c r="D2430" s="1">
        <v>42903</v>
      </c>
      <c r="E2430" t="s">
        <v>46</v>
      </c>
      <c r="F2430" t="s">
        <v>771</v>
      </c>
      <c r="G2430" t="s">
        <v>772</v>
      </c>
      <c r="H2430" t="s">
        <v>37</v>
      </c>
      <c r="I2430" t="s">
        <v>23</v>
      </c>
      <c r="J2430" t="s">
        <v>1126</v>
      </c>
      <c r="K2430" t="s">
        <v>100</v>
      </c>
      <c r="L2430">
        <v>76017</v>
      </c>
      <c r="M2430" t="s">
        <v>101</v>
      </c>
      <c r="N2430" t="s">
        <v>5491</v>
      </c>
      <c r="O2430" t="s">
        <v>42</v>
      </c>
      <c r="P2430" t="s">
        <v>71</v>
      </c>
      <c r="Q2430" t="s">
        <v>5492</v>
      </c>
      <c r="R2430">
        <v>8.2720000000000002</v>
      </c>
      <c r="S2430" s="5">
        <f t="shared" si="74"/>
        <v>2017</v>
      </c>
      <c r="T2430" s="11" t="str">
        <f t="shared" si="75"/>
        <v>Jun-2017</v>
      </c>
    </row>
    <row r="2431" spans="1:20" x14ac:dyDescent="0.25">
      <c r="A2431">
        <v>2430</v>
      </c>
      <c r="B2431" t="s">
        <v>5488</v>
      </c>
      <c r="C2431" s="1">
        <v>42897</v>
      </c>
      <c r="D2431" s="1">
        <v>42903</v>
      </c>
      <c r="E2431" t="s">
        <v>46</v>
      </c>
      <c r="F2431" t="s">
        <v>771</v>
      </c>
      <c r="G2431" t="s">
        <v>772</v>
      </c>
      <c r="H2431" t="s">
        <v>37</v>
      </c>
      <c r="I2431" t="s">
        <v>23</v>
      </c>
      <c r="J2431" t="s">
        <v>1126</v>
      </c>
      <c r="K2431" t="s">
        <v>100</v>
      </c>
      <c r="L2431">
        <v>76017</v>
      </c>
      <c r="M2431" t="s">
        <v>101</v>
      </c>
      <c r="N2431" t="s">
        <v>4275</v>
      </c>
      <c r="O2431" t="s">
        <v>28</v>
      </c>
      <c r="P2431" t="s">
        <v>61</v>
      </c>
      <c r="Q2431" t="s">
        <v>4276</v>
      </c>
      <c r="R2431">
        <v>12.544</v>
      </c>
      <c r="S2431" s="5">
        <f t="shared" si="74"/>
        <v>2017</v>
      </c>
      <c r="T2431" s="11" t="str">
        <f t="shared" si="75"/>
        <v>Jun-2017</v>
      </c>
    </row>
    <row r="2432" spans="1:20" x14ac:dyDescent="0.25">
      <c r="A2432">
        <v>2431</v>
      </c>
      <c r="B2432" t="s">
        <v>5493</v>
      </c>
      <c r="C2432" s="1">
        <v>43233</v>
      </c>
      <c r="D2432" s="1">
        <v>43240</v>
      </c>
      <c r="E2432" t="s">
        <v>46</v>
      </c>
      <c r="F2432" t="s">
        <v>1509</v>
      </c>
      <c r="G2432" t="s">
        <v>1510</v>
      </c>
      <c r="H2432" t="s">
        <v>98</v>
      </c>
      <c r="I2432" t="s">
        <v>23</v>
      </c>
      <c r="J2432" t="s">
        <v>123</v>
      </c>
      <c r="K2432" t="s">
        <v>39</v>
      </c>
      <c r="L2432">
        <v>94110</v>
      </c>
      <c r="M2432" t="s">
        <v>40</v>
      </c>
      <c r="N2432" t="s">
        <v>41</v>
      </c>
      <c r="O2432" t="s">
        <v>42</v>
      </c>
      <c r="P2432" t="s">
        <v>43</v>
      </c>
      <c r="Q2432" t="s">
        <v>44</v>
      </c>
      <c r="R2432">
        <v>58.48</v>
      </c>
      <c r="S2432" s="5">
        <f t="shared" si="74"/>
        <v>2018</v>
      </c>
      <c r="T2432" s="11" t="str">
        <f t="shared" si="75"/>
        <v>May-2018</v>
      </c>
    </row>
    <row r="2433" spans="1:20" x14ac:dyDescent="0.25">
      <c r="A2433">
        <v>2432</v>
      </c>
      <c r="B2433" t="s">
        <v>5494</v>
      </c>
      <c r="C2433" s="1">
        <v>43462</v>
      </c>
      <c r="D2433" s="1">
        <v>43467</v>
      </c>
      <c r="E2433" t="s">
        <v>46</v>
      </c>
      <c r="F2433" t="s">
        <v>3749</v>
      </c>
      <c r="G2433" t="s">
        <v>3750</v>
      </c>
      <c r="H2433" t="s">
        <v>37</v>
      </c>
      <c r="I2433" t="s">
        <v>23</v>
      </c>
      <c r="J2433" t="s">
        <v>91</v>
      </c>
      <c r="K2433" t="s">
        <v>92</v>
      </c>
      <c r="L2433">
        <v>98103</v>
      </c>
      <c r="M2433" t="s">
        <v>40</v>
      </c>
      <c r="N2433" t="s">
        <v>1362</v>
      </c>
      <c r="O2433" t="s">
        <v>28</v>
      </c>
      <c r="P2433" t="s">
        <v>61</v>
      </c>
      <c r="Q2433" t="s">
        <v>1363</v>
      </c>
      <c r="R2433">
        <v>7.4</v>
      </c>
      <c r="S2433" s="5">
        <f t="shared" si="74"/>
        <v>2018</v>
      </c>
      <c r="T2433" s="11" t="str">
        <f t="shared" si="75"/>
        <v>Dec-2018</v>
      </c>
    </row>
    <row r="2434" spans="1:20" x14ac:dyDescent="0.25">
      <c r="A2434">
        <v>2433</v>
      </c>
      <c r="B2434" t="s">
        <v>5495</v>
      </c>
      <c r="C2434" s="1">
        <v>42088</v>
      </c>
      <c r="D2434" s="1">
        <v>42095</v>
      </c>
      <c r="E2434" t="s">
        <v>46</v>
      </c>
      <c r="F2434" t="s">
        <v>5496</v>
      </c>
      <c r="G2434" t="s">
        <v>5497</v>
      </c>
      <c r="H2434" t="s">
        <v>22</v>
      </c>
      <c r="I2434" t="s">
        <v>23</v>
      </c>
      <c r="J2434" t="s">
        <v>262</v>
      </c>
      <c r="K2434" t="s">
        <v>263</v>
      </c>
      <c r="L2434">
        <v>10009</v>
      </c>
      <c r="M2434" t="s">
        <v>144</v>
      </c>
      <c r="N2434" t="s">
        <v>5498</v>
      </c>
      <c r="O2434" t="s">
        <v>28</v>
      </c>
      <c r="P2434" t="s">
        <v>32</v>
      </c>
      <c r="Q2434" t="s">
        <v>5499</v>
      </c>
      <c r="R2434">
        <v>366.786</v>
      </c>
      <c r="S2434" s="5">
        <f t="shared" si="74"/>
        <v>2015</v>
      </c>
      <c r="T2434" s="11" t="str">
        <f t="shared" si="75"/>
        <v>Mar-2015</v>
      </c>
    </row>
    <row r="2435" spans="1:20" x14ac:dyDescent="0.25">
      <c r="A2435">
        <v>2434</v>
      </c>
      <c r="B2435" t="s">
        <v>5500</v>
      </c>
      <c r="C2435" s="1">
        <v>43248</v>
      </c>
      <c r="D2435" s="1">
        <v>43252</v>
      </c>
      <c r="E2435" t="s">
        <v>46</v>
      </c>
      <c r="F2435" t="s">
        <v>857</v>
      </c>
      <c r="G2435" t="s">
        <v>858</v>
      </c>
      <c r="H2435" t="s">
        <v>22</v>
      </c>
      <c r="I2435" t="s">
        <v>23</v>
      </c>
      <c r="J2435" t="s">
        <v>180</v>
      </c>
      <c r="K2435" t="s">
        <v>100</v>
      </c>
      <c r="L2435">
        <v>77070</v>
      </c>
      <c r="M2435" t="s">
        <v>101</v>
      </c>
      <c r="N2435" t="s">
        <v>5079</v>
      </c>
      <c r="O2435" t="s">
        <v>67</v>
      </c>
      <c r="P2435" t="s">
        <v>68</v>
      </c>
      <c r="Q2435" t="s">
        <v>5080</v>
      </c>
      <c r="R2435">
        <v>54.368000000000002</v>
      </c>
      <c r="S2435" s="5">
        <f t="shared" ref="S2435:S2498" si="76">YEAR(C2435)</f>
        <v>2018</v>
      </c>
      <c r="T2435" s="11" t="str">
        <f t="shared" ref="T2435:T2498" si="77">TEXT(C2435,"MMM-YYY")</f>
        <v>May-2018</v>
      </c>
    </row>
    <row r="2436" spans="1:20" x14ac:dyDescent="0.25">
      <c r="A2436">
        <v>2435</v>
      </c>
      <c r="B2436" t="s">
        <v>5501</v>
      </c>
      <c r="C2436" s="1">
        <v>42688</v>
      </c>
      <c r="D2436" s="1">
        <v>42691</v>
      </c>
      <c r="E2436" t="s">
        <v>184</v>
      </c>
      <c r="F2436" t="s">
        <v>5292</v>
      </c>
      <c r="G2436" t="s">
        <v>5293</v>
      </c>
      <c r="H2436" t="s">
        <v>37</v>
      </c>
      <c r="I2436" t="s">
        <v>23</v>
      </c>
      <c r="J2436" t="s">
        <v>314</v>
      </c>
      <c r="K2436" t="s">
        <v>315</v>
      </c>
      <c r="L2436">
        <v>22153</v>
      </c>
      <c r="M2436" t="s">
        <v>26</v>
      </c>
      <c r="N2436" t="s">
        <v>2424</v>
      </c>
      <c r="O2436" t="s">
        <v>42</v>
      </c>
      <c r="P2436" t="s">
        <v>169</v>
      </c>
      <c r="Q2436" t="s">
        <v>2425</v>
      </c>
      <c r="R2436">
        <v>33.96</v>
      </c>
      <c r="S2436" s="5">
        <f t="shared" si="76"/>
        <v>2016</v>
      </c>
      <c r="T2436" s="11" t="str">
        <f t="shared" si="77"/>
        <v>Nov-2016</v>
      </c>
    </row>
    <row r="2437" spans="1:20" x14ac:dyDescent="0.25">
      <c r="A2437">
        <v>2436</v>
      </c>
      <c r="B2437" t="s">
        <v>5501</v>
      </c>
      <c r="C2437" s="1">
        <v>42688</v>
      </c>
      <c r="D2437" s="1">
        <v>42691</v>
      </c>
      <c r="E2437" t="s">
        <v>184</v>
      </c>
      <c r="F2437" t="s">
        <v>5292</v>
      </c>
      <c r="G2437" t="s">
        <v>5293</v>
      </c>
      <c r="H2437" t="s">
        <v>37</v>
      </c>
      <c r="I2437" t="s">
        <v>23</v>
      </c>
      <c r="J2437" t="s">
        <v>314</v>
      </c>
      <c r="K2437" t="s">
        <v>315</v>
      </c>
      <c r="L2437">
        <v>22153</v>
      </c>
      <c r="M2437" t="s">
        <v>26</v>
      </c>
      <c r="N2437" t="s">
        <v>5502</v>
      </c>
      <c r="O2437" t="s">
        <v>42</v>
      </c>
      <c r="P2437" t="s">
        <v>74</v>
      </c>
      <c r="Q2437" t="s">
        <v>5503</v>
      </c>
      <c r="R2437">
        <v>826.11</v>
      </c>
      <c r="S2437" s="5">
        <f t="shared" si="76"/>
        <v>2016</v>
      </c>
      <c r="T2437" s="11" t="str">
        <f t="shared" si="77"/>
        <v>Nov-2016</v>
      </c>
    </row>
    <row r="2438" spans="1:20" x14ac:dyDescent="0.25">
      <c r="A2438">
        <v>2437</v>
      </c>
      <c r="B2438" t="s">
        <v>5504</v>
      </c>
      <c r="C2438" s="1">
        <v>43284</v>
      </c>
      <c r="D2438" s="1">
        <v>43291</v>
      </c>
      <c r="E2438" t="s">
        <v>46</v>
      </c>
      <c r="F2438" t="s">
        <v>2053</v>
      </c>
      <c r="G2438" t="s">
        <v>2054</v>
      </c>
      <c r="H2438" t="s">
        <v>22</v>
      </c>
      <c r="I2438" t="s">
        <v>23</v>
      </c>
      <c r="J2438" t="s">
        <v>2854</v>
      </c>
      <c r="K2438" t="s">
        <v>665</v>
      </c>
      <c r="L2438">
        <v>87401</v>
      </c>
      <c r="M2438" t="s">
        <v>40</v>
      </c>
      <c r="N2438" t="s">
        <v>334</v>
      </c>
      <c r="O2438" t="s">
        <v>28</v>
      </c>
      <c r="P2438" t="s">
        <v>61</v>
      </c>
      <c r="Q2438" t="s">
        <v>335</v>
      </c>
      <c r="R2438">
        <v>545.85</v>
      </c>
      <c r="S2438" s="5">
        <f t="shared" si="76"/>
        <v>2018</v>
      </c>
      <c r="T2438" s="11" t="str">
        <f t="shared" si="77"/>
        <v>Jul-2018</v>
      </c>
    </row>
    <row r="2439" spans="1:20" x14ac:dyDescent="0.25">
      <c r="A2439">
        <v>2438</v>
      </c>
      <c r="B2439" t="s">
        <v>5505</v>
      </c>
      <c r="C2439" s="1">
        <v>42326</v>
      </c>
      <c r="D2439" s="1">
        <v>42328</v>
      </c>
      <c r="E2439" t="s">
        <v>19</v>
      </c>
      <c r="F2439" t="s">
        <v>5506</v>
      </c>
      <c r="G2439" t="s">
        <v>5507</v>
      </c>
      <c r="H2439" t="s">
        <v>22</v>
      </c>
      <c r="I2439" t="s">
        <v>23</v>
      </c>
      <c r="J2439" t="s">
        <v>1474</v>
      </c>
      <c r="K2439" t="s">
        <v>453</v>
      </c>
      <c r="L2439">
        <v>80027</v>
      </c>
      <c r="M2439" t="s">
        <v>40</v>
      </c>
      <c r="N2439" t="s">
        <v>5508</v>
      </c>
      <c r="O2439" t="s">
        <v>28</v>
      </c>
      <c r="P2439" t="s">
        <v>52</v>
      </c>
      <c r="Q2439" t="s">
        <v>5509</v>
      </c>
      <c r="R2439">
        <v>145.97999999999999</v>
      </c>
      <c r="S2439" s="5">
        <f t="shared" si="76"/>
        <v>2015</v>
      </c>
      <c r="T2439" s="11" t="str">
        <f t="shared" si="77"/>
        <v>Nov-2015</v>
      </c>
    </row>
    <row r="2440" spans="1:20" x14ac:dyDescent="0.25">
      <c r="A2440">
        <v>2439</v>
      </c>
      <c r="B2440" t="s">
        <v>5505</v>
      </c>
      <c r="C2440" s="1">
        <v>42326</v>
      </c>
      <c r="D2440" s="1">
        <v>42328</v>
      </c>
      <c r="E2440" t="s">
        <v>19</v>
      </c>
      <c r="F2440" t="s">
        <v>5506</v>
      </c>
      <c r="G2440" t="s">
        <v>5507</v>
      </c>
      <c r="H2440" t="s">
        <v>22</v>
      </c>
      <c r="I2440" t="s">
        <v>23</v>
      </c>
      <c r="J2440" t="s">
        <v>1474</v>
      </c>
      <c r="K2440" t="s">
        <v>453</v>
      </c>
      <c r="L2440">
        <v>80027</v>
      </c>
      <c r="M2440" t="s">
        <v>40</v>
      </c>
      <c r="N2440" t="s">
        <v>3363</v>
      </c>
      <c r="O2440" t="s">
        <v>42</v>
      </c>
      <c r="P2440" t="s">
        <v>86</v>
      </c>
      <c r="Q2440" t="s">
        <v>3364</v>
      </c>
      <c r="R2440">
        <v>35.808</v>
      </c>
      <c r="S2440" s="5">
        <f t="shared" si="76"/>
        <v>2015</v>
      </c>
      <c r="T2440" s="11" t="str">
        <f t="shared" si="77"/>
        <v>Nov-2015</v>
      </c>
    </row>
    <row r="2441" spans="1:20" x14ac:dyDescent="0.25">
      <c r="A2441">
        <v>2440</v>
      </c>
      <c r="B2441" t="s">
        <v>5510</v>
      </c>
      <c r="C2441" s="1">
        <v>43298</v>
      </c>
      <c r="D2441" s="1">
        <v>43303</v>
      </c>
      <c r="E2441" t="s">
        <v>46</v>
      </c>
      <c r="F2441" t="s">
        <v>4353</v>
      </c>
      <c r="G2441" t="s">
        <v>4354</v>
      </c>
      <c r="H2441" t="s">
        <v>22</v>
      </c>
      <c r="I2441" t="s">
        <v>23</v>
      </c>
      <c r="J2441" t="s">
        <v>898</v>
      </c>
      <c r="K2441" t="s">
        <v>50</v>
      </c>
      <c r="L2441">
        <v>33614</v>
      </c>
      <c r="M2441" t="s">
        <v>26</v>
      </c>
      <c r="N2441" t="s">
        <v>2449</v>
      </c>
      <c r="O2441" t="s">
        <v>28</v>
      </c>
      <c r="P2441" t="s">
        <v>61</v>
      </c>
      <c r="Q2441" t="s">
        <v>2450</v>
      </c>
      <c r="R2441">
        <v>7.9039999999999999</v>
      </c>
      <c r="S2441" s="5">
        <f t="shared" si="76"/>
        <v>2018</v>
      </c>
      <c r="T2441" s="11" t="str">
        <f t="shared" si="77"/>
        <v>Jul-2018</v>
      </c>
    </row>
    <row r="2442" spans="1:20" x14ac:dyDescent="0.25">
      <c r="A2442">
        <v>2441</v>
      </c>
      <c r="B2442" t="s">
        <v>5511</v>
      </c>
      <c r="C2442" s="1">
        <v>42877</v>
      </c>
      <c r="D2442" s="1">
        <v>42882</v>
      </c>
      <c r="E2442" t="s">
        <v>46</v>
      </c>
      <c r="F2442" t="s">
        <v>5082</v>
      </c>
      <c r="G2442" t="s">
        <v>5083</v>
      </c>
      <c r="H2442" t="s">
        <v>22</v>
      </c>
      <c r="I2442" t="s">
        <v>23</v>
      </c>
      <c r="J2442" t="s">
        <v>5512</v>
      </c>
      <c r="K2442" t="s">
        <v>786</v>
      </c>
      <c r="L2442">
        <v>7055</v>
      </c>
      <c r="M2442" t="s">
        <v>144</v>
      </c>
      <c r="N2442" t="s">
        <v>1203</v>
      </c>
      <c r="O2442" t="s">
        <v>67</v>
      </c>
      <c r="P2442" t="s">
        <v>68</v>
      </c>
      <c r="Q2442" t="s">
        <v>1204</v>
      </c>
      <c r="R2442">
        <v>345</v>
      </c>
      <c r="S2442" s="5">
        <f t="shared" si="76"/>
        <v>2017</v>
      </c>
      <c r="T2442" s="11" t="str">
        <f t="shared" si="77"/>
        <v>May-2017</v>
      </c>
    </row>
    <row r="2443" spans="1:20" x14ac:dyDescent="0.25">
      <c r="A2443">
        <v>2442</v>
      </c>
      <c r="B2443" t="s">
        <v>5511</v>
      </c>
      <c r="C2443" s="1">
        <v>42877</v>
      </c>
      <c r="D2443" s="1">
        <v>42882</v>
      </c>
      <c r="E2443" t="s">
        <v>46</v>
      </c>
      <c r="F2443" t="s">
        <v>5082</v>
      </c>
      <c r="G2443" t="s">
        <v>5083</v>
      </c>
      <c r="H2443" t="s">
        <v>22</v>
      </c>
      <c r="I2443" t="s">
        <v>23</v>
      </c>
      <c r="J2443" t="s">
        <v>5512</v>
      </c>
      <c r="K2443" t="s">
        <v>786</v>
      </c>
      <c r="L2443">
        <v>7055</v>
      </c>
      <c r="M2443" t="s">
        <v>144</v>
      </c>
      <c r="N2443" t="s">
        <v>881</v>
      </c>
      <c r="O2443" t="s">
        <v>28</v>
      </c>
      <c r="P2443" t="s">
        <v>52</v>
      </c>
      <c r="Q2443" t="s">
        <v>882</v>
      </c>
      <c r="R2443">
        <v>174.286</v>
      </c>
      <c r="S2443" s="5">
        <f t="shared" si="76"/>
        <v>2017</v>
      </c>
      <c r="T2443" s="11" t="str">
        <f t="shared" si="77"/>
        <v>May-2017</v>
      </c>
    </row>
    <row r="2444" spans="1:20" x14ac:dyDescent="0.25">
      <c r="A2444">
        <v>2443</v>
      </c>
      <c r="B2444" t="s">
        <v>5511</v>
      </c>
      <c r="C2444" s="1">
        <v>42877</v>
      </c>
      <c r="D2444" s="1">
        <v>42882</v>
      </c>
      <c r="E2444" t="s">
        <v>46</v>
      </c>
      <c r="F2444" t="s">
        <v>5082</v>
      </c>
      <c r="G2444" t="s">
        <v>5083</v>
      </c>
      <c r="H2444" t="s">
        <v>22</v>
      </c>
      <c r="I2444" t="s">
        <v>23</v>
      </c>
      <c r="J2444" t="s">
        <v>5512</v>
      </c>
      <c r="K2444" t="s">
        <v>786</v>
      </c>
      <c r="L2444">
        <v>7055</v>
      </c>
      <c r="M2444" t="s">
        <v>144</v>
      </c>
      <c r="N2444" t="s">
        <v>814</v>
      </c>
      <c r="O2444" t="s">
        <v>42</v>
      </c>
      <c r="P2444" t="s">
        <v>74</v>
      </c>
      <c r="Q2444" t="s">
        <v>815</v>
      </c>
      <c r="R2444">
        <v>662.84</v>
      </c>
      <c r="S2444" s="5">
        <f t="shared" si="76"/>
        <v>2017</v>
      </c>
      <c r="T2444" s="11" t="str">
        <f t="shared" si="77"/>
        <v>May-2017</v>
      </c>
    </row>
    <row r="2445" spans="1:20" x14ac:dyDescent="0.25">
      <c r="A2445">
        <v>2444</v>
      </c>
      <c r="B2445" t="s">
        <v>5511</v>
      </c>
      <c r="C2445" s="1">
        <v>42877</v>
      </c>
      <c r="D2445" s="1">
        <v>42882</v>
      </c>
      <c r="E2445" t="s">
        <v>46</v>
      </c>
      <c r="F2445" t="s">
        <v>5082</v>
      </c>
      <c r="G2445" t="s">
        <v>5083</v>
      </c>
      <c r="H2445" t="s">
        <v>22</v>
      </c>
      <c r="I2445" t="s">
        <v>23</v>
      </c>
      <c r="J2445" t="s">
        <v>5512</v>
      </c>
      <c r="K2445" t="s">
        <v>786</v>
      </c>
      <c r="L2445">
        <v>7055</v>
      </c>
      <c r="M2445" t="s">
        <v>144</v>
      </c>
      <c r="N2445" t="s">
        <v>1751</v>
      </c>
      <c r="O2445" t="s">
        <v>67</v>
      </c>
      <c r="P2445" t="s">
        <v>157</v>
      </c>
      <c r="Q2445" t="s">
        <v>1752</v>
      </c>
      <c r="R2445">
        <v>95.1</v>
      </c>
      <c r="S2445" s="5">
        <f t="shared" si="76"/>
        <v>2017</v>
      </c>
      <c r="T2445" s="11" t="str">
        <f t="shared" si="77"/>
        <v>May-2017</v>
      </c>
    </row>
    <row r="2446" spans="1:20" x14ac:dyDescent="0.25">
      <c r="A2446">
        <v>2445</v>
      </c>
      <c r="B2446" t="s">
        <v>5511</v>
      </c>
      <c r="C2446" s="1">
        <v>42877</v>
      </c>
      <c r="D2446" s="1">
        <v>42882</v>
      </c>
      <c r="E2446" t="s">
        <v>46</v>
      </c>
      <c r="F2446" t="s">
        <v>5082</v>
      </c>
      <c r="G2446" t="s">
        <v>5083</v>
      </c>
      <c r="H2446" t="s">
        <v>22</v>
      </c>
      <c r="I2446" t="s">
        <v>23</v>
      </c>
      <c r="J2446" t="s">
        <v>5512</v>
      </c>
      <c r="K2446" t="s">
        <v>786</v>
      </c>
      <c r="L2446">
        <v>7055</v>
      </c>
      <c r="M2446" t="s">
        <v>144</v>
      </c>
      <c r="N2446" t="s">
        <v>5513</v>
      </c>
      <c r="O2446" t="s">
        <v>42</v>
      </c>
      <c r="P2446" t="s">
        <v>169</v>
      </c>
      <c r="Q2446" t="s">
        <v>5514</v>
      </c>
      <c r="R2446">
        <v>26.88</v>
      </c>
      <c r="S2446" s="5">
        <f t="shared" si="76"/>
        <v>2017</v>
      </c>
      <c r="T2446" s="11" t="str">
        <f t="shared" si="77"/>
        <v>May-2017</v>
      </c>
    </row>
    <row r="2447" spans="1:20" x14ac:dyDescent="0.25">
      <c r="A2447">
        <v>2446</v>
      </c>
      <c r="B2447" t="s">
        <v>5511</v>
      </c>
      <c r="C2447" s="1">
        <v>42877</v>
      </c>
      <c r="D2447" s="1">
        <v>42882</v>
      </c>
      <c r="E2447" t="s">
        <v>46</v>
      </c>
      <c r="F2447" t="s">
        <v>5082</v>
      </c>
      <c r="G2447" t="s">
        <v>5083</v>
      </c>
      <c r="H2447" t="s">
        <v>22</v>
      </c>
      <c r="I2447" t="s">
        <v>23</v>
      </c>
      <c r="J2447" t="s">
        <v>5512</v>
      </c>
      <c r="K2447" t="s">
        <v>786</v>
      </c>
      <c r="L2447">
        <v>7055</v>
      </c>
      <c r="M2447" t="s">
        <v>144</v>
      </c>
      <c r="N2447" t="s">
        <v>3753</v>
      </c>
      <c r="O2447" t="s">
        <v>67</v>
      </c>
      <c r="P2447" t="s">
        <v>68</v>
      </c>
      <c r="Q2447" t="s">
        <v>3754</v>
      </c>
      <c r="R2447">
        <v>257.98</v>
      </c>
      <c r="S2447" s="5">
        <f t="shared" si="76"/>
        <v>2017</v>
      </c>
      <c r="T2447" s="11" t="str">
        <f t="shared" si="77"/>
        <v>May-2017</v>
      </c>
    </row>
    <row r="2448" spans="1:20" x14ac:dyDescent="0.25">
      <c r="A2448">
        <v>2447</v>
      </c>
      <c r="B2448" t="s">
        <v>5515</v>
      </c>
      <c r="C2448" s="1">
        <v>42638</v>
      </c>
      <c r="D2448" s="1">
        <v>42644</v>
      </c>
      <c r="E2448" t="s">
        <v>46</v>
      </c>
      <c r="F2448" t="s">
        <v>4898</v>
      </c>
      <c r="G2448" t="s">
        <v>4899</v>
      </c>
      <c r="H2448" t="s">
        <v>22</v>
      </c>
      <c r="I2448" t="s">
        <v>23</v>
      </c>
      <c r="J2448" t="s">
        <v>38</v>
      </c>
      <c r="K2448" t="s">
        <v>39</v>
      </c>
      <c r="L2448">
        <v>90004</v>
      </c>
      <c r="M2448" t="s">
        <v>40</v>
      </c>
      <c r="N2448" t="s">
        <v>2959</v>
      </c>
      <c r="O2448" t="s">
        <v>42</v>
      </c>
      <c r="P2448" t="s">
        <v>169</v>
      </c>
      <c r="Q2448" t="s">
        <v>2960</v>
      </c>
      <c r="R2448">
        <v>17.48</v>
      </c>
      <c r="S2448" s="5">
        <f t="shared" si="76"/>
        <v>2016</v>
      </c>
      <c r="T2448" s="11" t="str">
        <f t="shared" si="77"/>
        <v>Sep-2016</v>
      </c>
    </row>
    <row r="2449" spans="1:20" x14ac:dyDescent="0.25">
      <c r="A2449">
        <v>2448</v>
      </c>
      <c r="B2449" t="s">
        <v>5516</v>
      </c>
      <c r="C2449" s="1">
        <v>43039</v>
      </c>
      <c r="D2449" s="1">
        <v>43045</v>
      </c>
      <c r="E2449" t="s">
        <v>46</v>
      </c>
      <c r="F2449" t="s">
        <v>1871</v>
      </c>
      <c r="G2449" t="s">
        <v>1872</v>
      </c>
      <c r="H2449" t="s">
        <v>22</v>
      </c>
      <c r="I2449" t="s">
        <v>23</v>
      </c>
      <c r="J2449" t="s">
        <v>142</v>
      </c>
      <c r="K2449" t="s">
        <v>143</v>
      </c>
      <c r="L2449">
        <v>19143</v>
      </c>
      <c r="M2449" t="s">
        <v>144</v>
      </c>
      <c r="N2449" t="s">
        <v>4624</v>
      </c>
      <c r="O2449" t="s">
        <v>28</v>
      </c>
      <c r="P2449" t="s">
        <v>32</v>
      </c>
      <c r="Q2449" t="s">
        <v>4625</v>
      </c>
      <c r="R2449">
        <v>492.83499999999998</v>
      </c>
      <c r="S2449" s="5">
        <f t="shared" si="76"/>
        <v>2017</v>
      </c>
      <c r="T2449" s="11" t="str">
        <f t="shared" si="77"/>
        <v>Oct-2017</v>
      </c>
    </row>
    <row r="2450" spans="1:20" x14ac:dyDescent="0.25">
      <c r="A2450">
        <v>2449</v>
      </c>
      <c r="B2450" t="s">
        <v>5517</v>
      </c>
      <c r="C2450" s="1">
        <v>42627</v>
      </c>
      <c r="D2450" s="1">
        <v>42630</v>
      </c>
      <c r="E2450" t="s">
        <v>19</v>
      </c>
      <c r="F2450" t="s">
        <v>1735</v>
      </c>
      <c r="G2450" t="s">
        <v>1736</v>
      </c>
      <c r="H2450" t="s">
        <v>22</v>
      </c>
      <c r="I2450" t="s">
        <v>23</v>
      </c>
      <c r="J2450" t="s">
        <v>5518</v>
      </c>
      <c r="K2450" t="s">
        <v>379</v>
      </c>
      <c r="L2450">
        <v>29406</v>
      </c>
      <c r="M2450" t="s">
        <v>26</v>
      </c>
      <c r="N2450" t="s">
        <v>1690</v>
      </c>
      <c r="O2450" t="s">
        <v>42</v>
      </c>
      <c r="P2450" t="s">
        <v>55</v>
      </c>
      <c r="Q2450" t="s">
        <v>1691</v>
      </c>
      <c r="R2450">
        <v>269.49</v>
      </c>
      <c r="S2450" s="5">
        <f t="shared" si="76"/>
        <v>2016</v>
      </c>
      <c r="T2450" s="11" t="str">
        <f t="shared" si="77"/>
        <v>Sep-2016</v>
      </c>
    </row>
    <row r="2451" spans="1:20" x14ac:dyDescent="0.25">
      <c r="A2451">
        <v>2450</v>
      </c>
      <c r="B2451" t="s">
        <v>5519</v>
      </c>
      <c r="C2451" s="1">
        <v>43044</v>
      </c>
      <c r="D2451" s="1">
        <v>43049</v>
      </c>
      <c r="E2451" t="s">
        <v>46</v>
      </c>
      <c r="F2451" t="s">
        <v>373</v>
      </c>
      <c r="G2451" t="s">
        <v>374</v>
      </c>
      <c r="H2451" t="s">
        <v>98</v>
      </c>
      <c r="I2451" t="s">
        <v>23</v>
      </c>
      <c r="J2451" t="s">
        <v>627</v>
      </c>
      <c r="K2451" t="s">
        <v>39</v>
      </c>
      <c r="L2451">
        <v>95123</v>
      </c>
      <c r="M2451" t="s">
        <v>40</v>
      </c>
      <c r="N2451" t="s">
        <v>5520</v>
      </c>
      <c r="O2451" t="s">
        <v>42</v>
      </c>
      <c r="P2451" t="s">
        <v>71</v>
      </c>
      <c r="Q2451" t="s">
        <v>5521</v>
      </c>
      <c r="R2451">
        <v>29.12</v>
      </c>
      <c r="S2451" s="5">
        <f t="shared" si="76"/>
        <v>2017</v>
      </c>
      <c r="T2451" s="11" t="str">
        <f t="shared" si="77"/>
        <v>Nov-2017</v>
      </c>
    </row>
    <row r="2452" spans="1:20" x14ac:dyDescent="0.25">
      <c r="A2452">
        <v>2451</v>
      </c>
      <c r="B2452" t="s">
        <v>5522</v>
      </c>
      <c r="C2452" s="1">
        <v>43176</v>
      </c>
      <c r="D2452" s="1">
        <v>43181</v>
      </c>
      <c r="E2452" t="s">
        <v>19</v>
      </c>
      <c r="F2452" t="s">
        <v>5199</v>
      </c>
      <c r="G2452" t="s">
        <v>5200</v>
      </c>
      <c r="H2452" t="s">
        <v>22</v>
      </c>
      <c r="I2452" t="s">
        <v>23</v>
      </c>
      <c r="J2452" t="s">
        <v>262</v>
      </c>
      <c r="K2452" t="s">
        <v>263</v>
      </c>
      <c r="L2452">
        <v>10011</v>
      </c>
      <c r="M2452" t="s">
        <v>144</v>
      </c>
      <c r="N2452" t="s">
        <v>5523</v>
      </c>
      <c r="O2452" t="s">
        <v>42</v>
      </c>
      <c r="P2452" t="s">
        <v>43</v>
      </c>
      <c r="Q2452" t="s">
        <v>5524</v>
      </c>
      <c r="R2452">
        <v>18.75</v>
      </c>
      <c r="S2452" s="5">
        <f t="shared" si="76"/>
        <v>2018</v>
      </c>
      <c r="T2452" s="11" t="str">
        <f t="shared" si="77"/>
        <v>Mar-2018</v>
      </c>
    </row>
    <row r="2453" spans="1:20" x14ac:dyDescent="0.25">
      <c r="A2453">
        <v>2452</v>
      </c>
      <c r="B2453" t="s">
        <v>5522</v>
      </c>
      <c r="C2453" s="1">
        <v>43176</v>
      </c>
      <c r="D2453" s="1">
        <v>43181</v>
      </c>
      <c r="E2453" t="s">
        <v>19</v>
      </c>
      <c r="F2453" t="s">
        <v>5199</v>
      </c>
      <c r="G2453" t="s">
        <v>5200</v>
      </c>
      <c r="H2453" t="s">
        <v>22</v>
      </c>
      <c r="I2453" t="s">
        <v>23</v>
      </c>
      <c r="J2453" t="s">
        <v>262</v>
      </c>
      <c r="K2453" t="s">
        <v>263</v>
      </c>
      <c r="L2453">
        <v>10011</v>
      </c>
      <c r="M2453" t="s">
        <v>144</v>
      </c>
      <c r="N2453" t="s">
        <v>1643</v>
      </c>
      <c r="O2453" t="s">
        <v>67</v>
      </c>
      <c r="P2453" t="s">
        <v>68</v>
      </c>
      <c r="Q2453" t="s">
        <v>1644</v>
      </c>
      <c r="R2453">
        <v>119.7</v>
      </c>
      <c r="S2453" s="5">
        <f t="shared" si="76"/>
        <v>2018</v>
      </c>
      <c r="T2453" s="11" t="str">
        <f t="shared" si="77"/>
        <v>Mar-2018</v>
      </c>
    </row>
    <row r="2454" spans="1:20" x14ac:dyDescent="0.25">
      <c r="A2454">
        <v>2453</v>
      </c>
      <c r="B2454" t="s">
        <v>5522</v>
      </c>
      <c r="C2454" s="1">
        <v>43176</v>
      </c>
      <c r="D2454" s="1">
        <v>43181</v>
      </c>
      <c r="E2454" t="s">
        <v>19</v>
      </c>
      <c r="F2454" t="s">
        <v>5199</v>
      </c>
      <c r="G2454" t="s">
        <v>5200</v>
      </c>
      <c r="H2454" t="s">
        <v>22</v>
      </c>
      <c r="I2454" t="s">
        <v>23</v>
      </c>
      <c r="J2454" t="s">
        <v>262</v>
      </c>
      <c r="K2454" t="s">
        <v>263</v>
      </c>
      <c r="L2454">
        <v>10011</v>
      </c>
      <c r="M2454" t="s">
        <v>144</v>
      </c>
      <c r="N2454" t="s">
        <v>2078</v>
      </c>
      <c r="O2454" t="s">
        <v>42</v>
      </c>
      <c r="P2454" t="s">
        <v>71</v>
      </c>
      <c r="Q2454" t="s">
        <v>2079</v>
      </c>
      <c r="R2454">
        <v>9.1440000000000001</v>
      </c>
      <c r="S2454" s="5">
        <f t="shared" si="76"/>
        <v>2018</v>
      </c>
      <c r="T2454" s="11" t="str">
        <f t="shared" si="77"/>
        <v>Mar-2018</v>
      </c>
    </row>
    <row r="2455" spans="1:20" x14ac:dyDescent="0.25">
      <c r="A2455">
        <v>2454</v>
      </c>
      <c r="B2455" t="s">
        <v>5522</v>
      </c>
      <c r="C2455" s="1">
        <v>43176</v>
      </c>
      <c r="D2455" s="1">
        <v>43181</v>
      </c>
      <c r="E2455" t="s">
        <v>19</v>
      </c>
      <c r="F2455" t="s">
        <v>5199</v>
      </c>
      <c r="G2455" t="s">
        <v>5200</v>
      </c>
      <c r="H2455" t="s">
        <v>22</v>
      </c>
      <c r="I2455" t="s">
        <v>23</v>
      </c>
      <c r="J2455" t="s">
        <v>262</v>
      </c>
      <c r="K2455" t="s">
        <v>263</v>
      </c>
      <c r="L2455">
        <v>10011</v>
      </c>
      <c r="M2455" t="s">
        <v>144</v>
      </c>
      <c r="N2455" t="s">
        <v>1751</v>
      </c>
      <c r="O2455" t="s">
        <v>67</v>
      </c>
      <c r="P2455" t="s">
        <v>157</v>
      </c>
      <c r="Q2455" t="s">
        <v>1752</v>
      </c>
      <c r="R2455">
        <v>57.06</v>
      </c>
      <c r="S2455" s="5">
        <f t="shared" si="76"/>
        <v>2018</v>
      </c>
      <c r="T2455" s="11" t="str">
        <f t="shared" si="77"/>
        <v>Mar-2018</v>
      </c>
    </row>
    <row r="2456" spans="1:20" x14ac:dyDescent="0.25">
      <c r="A2456">
        <v>2455</v>
      </c>
      <c r="B2456" t="s">
        <v>5522</v>
      </c>
      <c r="C2456" s="1">
        <v>43176</v>
      </c>
      <c r="D2456" s="1">
        <v>43181</v>
      </c>
      <c r="E2456" t="s">
        <v>19</v>
      </c>
      <c r="F2456" t="s">
        <v>5199</v>
      </c>
      <c r="G2456" t="s">
        <v>5200</v>
      </c>
      <c r="H2456" t="s">
        <v>22</v>
      </c>
      <c r="I2456" t="s">
        <v>23</v>
      </c>
      <c r="J2456" t="s">
        <v>262</v>
      </c>
      <c r="K2456" t="s">
        <v>263</v>
      </c>
      <c r="L2456">
        <v>10011</v>
      </c>
      <c r="M2456" t="s">
        <v>144</v>
      </c>
      <c r="N2456" t="s">
        <v>4161</v>
      </c>
      <c r="O2456" t="s">
        <v>67</v>
      </c>
      <c r="P2456" t="s">
        <v>157</v>
      </c>
      <c r="Q2456" t="s">
        <v>4162</v>
      </c>
      <c r="R2456">
        <v>71.599999999999994</v>
      </c>
      <c r="S2456" s="5">
        <f t="shared" si="76"/>
        <v>2018</v>
      </c>
      <c r="T2456" s="11" t="str">
        <f t="shared" si="77"/>
        <v>Mar-2018</v>
      </c>
    </row>
    <row r="2457" spans="1:20" x14ac:dyDescent="0.25">
      <c r="A2457">
        <v>2456</v>
      </c>
      <c r="B2457" t="s">
        <v>5522</v>
      </c>
      <c r="C2457" s="1">
        <v>43176</v>
      </c>
      <c r="D2457" s="1">
        <v>43181</v>
      </c>
      <c r="E2457" t="s">
        <v>19</v>
      </c>
      <c r="F2457" t="s">
        <v>5199</v>
      </c>
      <c r="G2457" t="s">
        <v>5200</v>
      </c>
      <c r="H2457" t="s">
        <v>22</v>
      </c>
      <c r="I2457" t="s">
        <v>23</v>
      </c>
      <c r="J2457" t="s">
        <v>262</v>
      </c>
      <c r="K2457" t="s">
        <v>263</v>
      </c>
      <c r="L2457">
        <v>10011</v>
      </c>
      <c r="M2457" t="s">
        <v>144</v>
      </c>
      <c r="N2457" t="s">
        <v>4081</v>
      </c>
      <c r="O2457" t="s">
        <v>42</v>
      </c>
      <c r="P2457" t="s">
        <v>55</v>
      </c>
      <c r="Q2457" t="s">
        <v>4082</v>
      </c>
      <c r="R2457">
        <v>107.44</v>
      </c>
      <c r="S2457" s="5">
        <f t="shared" si="76"/>
        <v>2018</v>
      </c>
      <c r="T2457" s="11" t="str">
        <f t="shared" si="77"/>
        <v>Mar-2018</v>
      </c>
    </row>
    <row r="2458" spans="1:20" x14ac:dyDescent="0.25">
      <c r="A2458">
        <v>2457</v>
      </c>
      <c r="B2458" t="s">
        <v>5522</v>
      </c>
      <c r="C2458" s="1">
        <v>43176</v>
      </c>
      <c r="D2458" s="1">
        <v>43181</v>
      </c>
      <c r="E2458" t="s">
        <v>19</v>
      </c>
      <c r="F2458" t="s">
        <v>5199</v>
      </c>
      <c r="G2458" t="s">
        <v>5200</v>
      </c>
      <c r="H2458" t="s">
        <v>22</v>
      </c>
      <c r="I2458" t="s">
        <v>23</v>
      </c>
      <c r="J2458" t="s">
        <v>262</v>
      </c>
      <c r="K2458" t="s">
        <v>263</v>
      </c>
      <c r="L2458">
        <v>10011</v>
      </c>
      <c r="M2458" t="s">
        <v>144</v>
      </c>
      <c r="N2458" t="s">
        <v>2622</v>
      </c>
      <c r="O2458" t="s">
        <v>42</v>
      </c>
      <c r="P2458" t="s">
        <v>43</v>
      </c>
      <c r="Q2458" t="s">
        <v>2623</v>
      </c>
      <c r="R2458">
        <v>7.31</v>
      </c>
      <c r="S2458" s="5">
        <f t="shared" si="76"/>
        <v>2018</v>
      </c>
      <c r="T2458" s="11" t="str">
        <f t="shared" si="77"/>
        <v>Mar-2018</v>
      </c>
    </row>
    <row r="2459" spans="1:20" x14ac:dyDescent="0.25">
      <c r="A2459">
        <v>2458</v>
      </c>
      <c r="B2459" t="s">
        <v>5522</v>
      </c>
      <c r="C2459" s="1">
        <v>43176</v>
      </c>
      <c r="D2459" s="1">
        <v>43181</v>
      </c>
      <c r="E2459" t="s">
        <v>19</v>
      </c>
      <c r="F2459" t="s">
        <v>5199</v>
      </c>
      <c r="G2459" t="s">
        <v>5200</v>
      </c>
      <c r="H2459" t="s">
        <v>22</v>
      </c>
      <c r="I2459" t="s">
        <v>23</v>
      </c>
      <c r="J2459" t="s">
        <v>262</v>
      </c>
      <c r="K2459" t="s">
        <v>263</v>
      </c>
      <c r="L2459">
        <v>10011</v>
      </c>
      <c r="M2459" t="s">
        <v>144</v>
      </c>
      <c r="N2459" t="s">
        <v>175</v>
      </c>
      <c r="O2459" t="s">
        <v>42</v>
      </c>
      <c r="P2459" t="s">
        <v>64</v>
      </c>
      <c r="Q2459" t="s">
        <v>176</v>
      </c>
      <c r="R2459">
        <v>59.1</v>
      </c>
      <c r="S2459" s="5">
        <f t="shared" si="76"/>
        <v>2018</v>
      </c>
      <c r="T2459" s="11" t="str">
        <f t="shared" si="77"/>
        <v>Mar-2018</v>
      </c>
    </row>
    <row r="2460" spans="1:20" x14ac:dyDescent="0.25">
      <c r="A2460">
        <v>2459</v>
      </c>
      <c r="B2460" t="s">
        <v>5522</v>
      </c>
      <c r="C2460" s="1">
        <v>43176</v>
      </c>
      <c r="D2460" s="1">
        <v>43181</v>
      </c>
      <c r="E2460" t="s">
        <v>19</v>
      </c>
      <c r="F2460" t="s">
        <v>5199</v>
      </c>
      <c r="G2460" t="s">
        <v>5200</v>
      </c>
      <c r="H2460" t="s">
        <v>22</v>
      </c>
      <c r="I2460" t="s">
        <v>23</v>
      </c>
      <c r="J2460" t="s">
        <v>262</v>
      </c>
      <c r="K2460" t="s">
        <v>263</v>
      </c>
      <c r="L2460">
        <v>10011</v>
      </c>
      <c r="M2460" t="s">
        <v>144</v>
      </c>
      <c r="N2460" t="s">
        <v>726</v>
      </c>
      <c r="O2460" t="s">
        <v>42</v>
      </c>
      <c r="P2460" t="s">
        <v>55</v>
      </c>
      <c r="Q2460" t="s">
        <v>727</v>
      </c>
      <c r="R2460">
        <v>46.53</v>
      </c>
      <c r="S2460" s="5">
        <f t="shared" si="76"/>
        <v>2018</v>
      </c>
      <c r="T2460" s="11" t="str">
        <f t="shared" si="77"/>
        <v>Mar-2018</v>
      </c>
    </row>
    <row r="2461" spans="1:20" x14ac:dyDescent="0.25">
      <c r="A2461">
        <v>2460</v>
      </c>
      <c r="B2461" t="s">
        <v>5525</v>
      </c>
      <c r="C2461" s="1">
        <v>43327</v>
      </c>
      <c r="D2461" s="1">
        <v>43333</v>
      </c>
      <c r="E2461" t="s">
        <v>46</v>
      </c>
      <c r="F2461" t="s">
        <v>4266</v>
      </c>
      <c r="G2461" t="s">
        <v>4267</v>
      </c>
      <c r="H2461" t="s">
        <v>22</v>
      </c>
      <c r="I2461" t="s">
        <v>23</v>
      </c>
      <c r="J2461" t="s">
        <v>2127</v>
      </c>
      <c r="K2461" t="s">
        <v>786</v>
      </c>
      <c r="L2461">
        <v>7060</v>
      </c>
      <c r="M2461" t="s">
        <v>144</v>
      </c>
      <c r="N2461" t="s">
        <v>1608</v>
      </c>
      <c r="O2461" t="s">
        <v>42</v>
      </c>
      <c r="P2461" t="s">
        <v>74</v>
      </c>
      <c r="Q2461" t="s">
        <v>1609</v>
      </c>
      <c r="R2461">
        <v>97.84</v>
      </c>
      <c r="S2461" s="5">
        <f t="shared" si="76"/>
        <v>2018</v>
      </c>
      <c r="T2461" s="11" t="str">
        <f t="shared" si="77"/>
        <v>Aug-2018</v>
      </c>
    </row>
    <row r="2462" spans="1:20" x14ac:dyDescent="0.25">
      <c r="A2462">
        <v>2461</v>
      </c>
      <c r="B2462" t="s">
        <v>5526</v>
      </c>
      <c r="C2462" s="1">
        <v>42562</v>
      </c>
      <c r="D2462" s="1">
        <v>42564</v>
      </c>
      <c r="E2462" t="s">
        <v>19</v>
      </c>
      <c r="F2462" t="s">
        <v>5527</v>
      </c>
      <c r="G2462" t="s">
        <v>5528</v>
      </c>
      <c r="H2462" t="s">
        <v>22</v>
      </c>
      <c r="I2462" t="s">
        <v>23</v>
      </c>
      <c r="J2462" t="s">
        <v>91</v>
      </c>
      <c r="K2462" t="s">
        <v>92</v>
      </c>
      <c r="L2462">
        <v>98115</v>
      </c>
      <c r="M2462" t="s">
        <v>40</v>
      </c>
      <c r="N2462" t="s">
        <v>3296</v>
      </c>
      <c r="O2462" t="s">
        <v>42</v>
      </c>
      <c r="P2462" t="s">
        <v>86</v>
      </c>
      <c r="Q2462" t="s">
        <v>3297</v>
      </c>
      <c r="R2462">
        <v>29.97</v>
      </c>
      <c r="S2462" s="5">
        <f t="shared" si="76"/>
        <v>2016</v>
      </c>
      <c r="T2462" s="11" t="str">
        <f t="shared" si="77"/>
        <v>Jul-2016</v>
      </c>
    </row>
    <row r="2463" spans="1:20" x14ac:dyDescent="0.25">
      <c r="A2463">
        <v>2462</v>
      </c>
      <c r="B2463" t="s">
        <v>5526</v>
      </c>
      <c r="C2463" s="1">
        <v>42562</v>
      </c>
      <c r="D2463" s="1">
        <v>42564</v>
      </c>
      <c r="E2463" t="s">
        <v>19</v>
      </c>
      <c r="F2463" t="s">
        <v>5527</v>
      </c>
      <c r="G2463" t="s">
        <v>5528</v>
      </c>
      <c r="H2463" t="s">
        <v>22</v>
      </c>
      <c r="I2463" t="s">
        <v>23</v>
      </c>
      <c r="J2463" t="s">
        <v>91</v>
      </c>
      <c r="K2463" t="s">
        <v>92</v>
      </c>
      <c r="L2463">
        <v>98115</v>
      </c>
      <c r="M2463" t="s">
        <v>40</v>
      </c>
      <c r="N2463" t="s">
        <v>3131</v>
      </c>
      <c r="O2463" t="s">
        <v>42</v>
      </c>
      <c r="P2463" t="s">
        <v>71</v>
      </c>
      <c r="Q2463" t="s">
        <v>3132</v>
      </c>
      <c r="R2463">
        <v>98.352000000000004</v>
      </c>
      <c r="S2463" s="5">
        <f t="shared" si="76"/>
        <v>2016</v>
      </c>
      <c r="T2463" s="11" t="str">
        <f t="shared" si="77"/>
        <v>Jul-2016</v>
      </c>
    </row>
    <row r="2464" spans="1:20" x14ac:dyDescent="0.25">
      <c r="A2464">
        <v>2463</v>
      </c>
      <c r="B2464" t="s">
        <v>5529</v>
      </c>
      <c r="C2464" s="1">
        <v>43437</v>
      </c>
      <c r="D2464" s="1">
        <v>43443</v>
      </c>
      <c r="E2464" t="s">
        <v>46</v>
      </c>
      <c r="F2464" t="s">
        <v>3616</v>
      </c>
      <c r="G2464" t="s">
        <v>3617</v>
      </c>
      <c r="H2464" t="s">
        <v>22</v>
      </c>
      <c r="I2464" t="s">
        <v>23</v>
      </c>
      <c r="J2464" t="s">
        <v>262</v>
      </c>
      <c r="K2464" t="s">
        <v>263</v>
      </c>
      <c r="L2464">
        <v>10009</v>
      </c>
      <c r="M2464" t="s">
        <v>144</v>
      </c>
      <c r="N2464" t="s">
        <v>1198</v>
      </c>
      <c r="O2464" t="s">
        <v>42</v>
      </c>
      <c r="P2464" t="s">
        <v>71</v>
      </c>
      <c r="Q2464" t="s">
        <v>1199</v>
      </c>
      <c r="R2464">
        <v>83.92</v>
      </c>
      <c r="S2464" s="5">
        <f t="shared" si="76"/>
        <v>2018</v>
      </c>
      <c r="T2464" s="11" t="str">
        <f t="shared" si="77"/>
        <v>Dec-2018</v>
      </c>
    </row>
    <row r="2465" spans="1:20" x14ac:dyDescent="0.25">
      <c r="A2465">
        <v>2464</v>
      </c>
      <c r="B2465" t="s">
        <v>5529</v>
      </c>
      <c r="C2465" s="1">
        <v>43437</v>
      </c>
      <c r="D2465" s="1">
        <v>43443</v>
      </c>
      <c r="E2465" t="s">
        <v>46</v>
      </c>
      <c r="F2465" t="s">
        <v>3616</v>
      </c>
      <c r="G2465" t="s">
        <v>3617</v>
      </c>
      <c r="H2465" t="s">
        <v>22</v>
      </c>
      <c r="I2465" t="s">
        <v>23</v>
      </c>
      <c r="J2465" t="s">
        <v>262</v>
      </c>
      <c r="K2465" t="s">
        <v>263</v>
      </c>
      <c r="L2465">
        <v>10009</v>
      </c>
      <c r="M2465" t="s">
        <v>144</v>
      </c>
      <c r="N2465" t="s">
        <v>5393</v>
      </c>
      <c r="O2465" t="s">
        <v>42</v>
      </c>
      <c r="P2465" t="s">
        <v>71</v>
      </c>
      <c r="Q2465" t="s">
        <v>5394</v>
      </c>
      <c r="R2465">
        <v>14.624000000000001</v>
      </c>
      <c r="S2465" s="5">
        <f t="shared" si="76"/>
        <v>2018</v>
      </c>
      <c r="T2465" s="11" t="str">
        <f t="shared" si="77"/>
        <v>Dec-2018</v>
      </c>
    </row>
    <row r="2466" spans="1:20" x14ac:dyDescent="0.25">
      <c r="A2466">
        <v>2465</v>
      </c>
      <c r="B2466" t="s">
        <v>5529</v>
      </c>
      <c r="C2466" s="1">
        <v>43437</v>
      </c>
      <c r="D2466" s="1">
        <v>43443</v>
      </c>
      <c r="E2466" t="s">
        <v>46</v>
      </c>
      <c r="F2466" t="s">
        <v>3616</v>
      </c>
      <c r="G2466" t="s">
        <v>3617</v>
      </c>
      <c r="H2466" t="s">
        <v>22</v>
      </c>
      <c r="I2466" t="s">
        <v>23</v>
      </c>
      <c r="J2466" t="s">
        <v>262</v>
      </c>
      <c r="K2466" t="s">
        <v>263</v>
      </c>
      <c r="L2466">
        <v>10009</v>
      </c>
      <c r="M2466" t="s">
        <v>144</v>
      </c>
      <c r="N2466" t="s">
        <v>3212</v>
      </c>
      <c r="O2466" t="s">
        <v>67</v>
      </c>
      <c r="P2466" t="s">
        <v>68</v>
      </c>
      <c r="Q2466" t="s">
        <v>3213</v>
      </c>
      <c r="R2466">
        <v>136.99</v>
      </c>
      <c r="S2466" s="5">
        <f t="shared" si="76"/>
        <v>2018</v>
      </c>
      <c r="T2466" s="11" t="str">
        <f t="shared" si="77"/>
        <v>Dec-2018</v>
      </c>
    </row>
    <row r="2467" spans="1:20" x14ac:dyDescent="0.25">
      <c r="A2467">
        <v>2466</v>
      </c>
      <c r="B2467" t="s">
        <v>5529</v>
      </c>
      <c r="C2467" s="1">
        <v>43437</v>
      </c>
      <c r="D2467" s="1">
        <v>43443</v>
      </c>
      <c r="E2467" t="s">
        <v>46</v>
      </c>
      <c r="F2467" t="s">
        <v>3616</v>
      </c>
      <c r="G2467" t="s">
        <v>3617</v>
      </c>
      <c r="H2467" t="s">
        <v>22</v>
      </c>
      <c r="I2467" t="s">
        <v>23</v>
      </c>
      <c r="J2467" t="s">
        <v>262</v>
      </c>
      <c r="K2467" t="s">
        <v>263</v>
      </c>
      <c r="L2467">
        <v>10009</v>
      </c>
      <c r="M2467" t="s">
        <v>144</v>
      </c>
      <c r="N2467" t="s">
        <v>1551</v>
      </c>
      <c r="O2467" t="s">
        <v>42</v>
      </c>
      <c r="P2467" t="s">
        <v>43</v>
      </c>
      <c r="Q2467" t="s">
        <v>1552</v>
      </c>
      <c r="R2467">
        <v>3.15</v>
      </c>
      <c r="S2467" s="5">
        <f t="shared" si="76"/>
        <v>2018</v>
      </c>
      <c r="T2467" s="11" t="str">
        <f t="shared" si="77"/>
        <v>Dec-2018</v>
      </c>
    </row>
    <row r="2468" spans="1:20" x14ac:dyDescent="0.25">
      <c r="A2468">
        <v>2467</v>
      </c>
      <c r="B2468" t="s">
        <v>5530</v>
      </c>
      <c r="C2468" s="1">
        <v>43224</v>
      </c>
      <c r="D2468" s="1">
        <v>43228</v>
      </c>
      <c r="E2468" t="s">
        <v>46</v>
      </c>
      <c r="F2468" t="s">
        <v>1520</v>
      </c>
      <c r="G2468" t="s">
        <v>1521</v>
      </c>
      <c r="H2468" t="s">
        <v>22</v>
      </c>
      <c r="I2468" t="s">
        <v>23</v>
      </c>
      <c r="J2468" t="s">
        <v>5531</v>
      </c>
      <c r="K2468" t="s">
        <v>315</v>
      </c>
      <c r="L2468">
        <v>23602</v>
      </c>
      <c r="M2468" t="s">
        <v>26</v>
      </c>
      <c r="N2468" t="s">
        <v>5532</v>
      </c>
      <c r="O2468" t="s">
        <v>42</v>
      </c>
      <c r="P2468" t="s">
        <v>86</v>
      </c>
      <c r="Q2468" t="s">
        <v>5533</v>
      </c>
      <c r="R2468">
        <v>9.11</v>
      </c>
      <c r="S2468" s="5">
        <f t="shared" si="76"/>
        <v>2018</v>
      </c>
      <c r="T2468" s="11" t="str">
        <f t="shared" si="77"/>
        <v>May-2018</v>
      </c>
    </row>
    <row r="2469" spans="1:20" x14ac:dyDescent="0.25">
      <c r="A2469">
        <v>2468</v>
      </c>
      <c r="B2469" t="s">
        <v>5530</v>
      </c>
      <c r="C2469" s="1">
        <v>43224</v>
      </c>
      <c r="D2469" s="1">
        <v>43228</v>
      </c>
      <c r="E2469" t="s">
        <v>46</v>
      </c>
      <c r="F2469" t="s">
        <v>1520</v>
      </c>
      <c r="G2469" t="s">
        <v>1521</v>
      </c>
      <c r="H2469" t="s">
        <v>22</v>
      </c>
      <c r="I2469" t="s">
        <v>23</v>
      </c>
      <c r="J2469" t="s">
        <v>5531</v>
      </c>
      <c r="K2469" t="s">
        <v>315</v>
      </c>
      <c r="L2469">
        <v>23602</v>
      </c>
      <c r="M2469" t="s">
        <v>26</v>
      </c>
      <c r="N2469" t="s">
        <v>1517</v>
      </c>
      <c r="O2469" t="s">
        <v>42</v>
      </c>
      <c r="P2469" t="s">
        <v>55</v>
      </c>
      <c r="Q2469" t="s">
        <v>1518</v>
      </c>
      <c r="R2469">
        <v>571.44000000000005</v>
      </c>
      <c r="S2469" s="5">
        <f t="shared" si="76"/>
        <v>2018</v>
      </c>
      <c r="T2469" s="11" t="str">
        <f t="shared" si="77"/>
        <v>May-2018</v>
      </c>
    </row>
    <row r="2470" spans="1:20" x14ac:dyDescent="0.25">
      <c r="A2470">
        <v>2469</v>
      </c>
      <c r="B2470" t="s">
        <v>5530</v>
      </c>
      <c r="C2470" s="1">
        <v>43224</v>
      </c>
      <c r="D2470" s="1">
        <v>43228</v>
      </c>
      <c r="E2470" t="s">
        <v>46</v>
      </c>
      <c r="F2470" t="s">
        <v>1520</v>
      </c>
      <c r="G2470" t="s">
        <v>1521</v>
      </c>
      <c r="H2470" t="s">
        <v>22</v>
      </c>
      <c r="I2470" t="s">
        <v>23</v>
      </c>
      <c r="J2470" t="s">
        <v>5531</v>
      </c>
      <c r="K2470" t="s">
        <v>315</v>
      </c>
      <c r="L2470">
        <v>23602</v>
      </c>
      <c r="M2470" t="s">
        <v>26</v>
      </c>
      <c r="N2470" t="s">
        <v>5534</v>
      </c>
      <c r="O2470" t="s">
        <v>42</v>
      </c>
      <c r="P2470" t="s">
        <v>86</v>
      </c>
      <c r="Q2470" t="s">
        <v>5535</v>
      </c>
      <c r="R2470">
        <v>32.4</v>
      </c>
      <c r="S2470" s="5">
        <f t="shared" si="76"/>
        <v>2018</v>
      </c>
      <c r="T2470" s="11" t="str">
        <f t="shared" si="77"/>
        <v>May-2018</v>
      </c>
    </row>
    <row r="2471" spans="1:20" x14ac:dyDescent="0.25">
      <c r="A2471">
        <v>2470</v>
      </c>
      <c r="B2471" t="s">
        <v>5530</v>
      </c>
      <c r="C2471" s="1">
        <v>43224</v>
      </c>
      <c r="D2471" s="1">
        <v>43228</v>
      </c>
      <c r="E2471" t="s">
        <v>46</v>
      </c>
      <c r="F2471" t="s">
        <v>1520</v>
      </c>
      <c r="G2471" t="s">
        <v>1521</v>
      </c>
      <c r="H2471" t="s">
        <v>22</v>
      </c>
      <c r="I2471" t="s">
        <v>23</v>
      </c>
      <c r="J2471" t="s">
        <v>5531</v>
      </c>
      <c r="K2471" t="s">
        <v>315</v>
      </c>
      <c r="L2471">
        <v>23602</v>
      </c>
      <c r="M2471" t="s">
        <v>26</v>
      </c>
      <c r="N2471" t="s">
        <v>4110</v>
      </c>
      <c r="O2471" t="s">
        <v>42</v>
      </c>
      <c r="P2471" t="s">
        <v>55</v>
      </c>
      <c r="Q2471" t="s">
        <v>4111</v>
      </c>
      <c r="R2471">
        <v>16.91</v>
      </c>
      <c r="S2471" s="5">
        <f t="shared" si="76"/>
        <v>2018</v>
      </c>
      <c r="T2471" s="11" t="str">
        <f t="shared" si="77"/>
        <v>May-2018</v>
      </c>
    </row>
    <row r="2472" spans="1:20" x14ac:dyDescent="0.25">
      <c r="A2472">
        <v>2471</v>
      </c>
      <c r="B2472" t="s">
        <v>5536</v>
      </c>
      <c r="C2472" s="1">
        <v>42757</v>
      </c>
      <c r="D2472" s="1">
        <v>42763</v>
      </c>
      <c r="E2472" t="s">
        <v>46</v>
      </c>
      <c r="F2472" t="s">
        <v>5537</v>
      </c>
      <c r="G2472" t="s">
        <v>5538</v>
      </c>
      <c r="H2472" t="s">
        <v>22</v>
      </c>
      <c r="I2472" t="s">
        <v>23</v>
      </c>
      <c r="J2472" t="s">
        <v>1707</v>
      </c>
      <c r="K2472" t="s">
        <v>84</v>
      </c>
      <c r="L2472">
        <v>28314</v>
      </c>
      <c r="M2472" t="s">
        <v>26</v>
      </c>
      <c r="N2472" t="s">
        <v>5539</v>
      </c>
      <c r="O2472" t="s">
        <v>28</v>
      </c>
      <c r="P2472" t="s">
        <v>61</v>
      </c>
      <c r="Q2472" t="s">
        <v>5540</v>
      </c>
      <c r="R2472">
        <v>14.272</v>
      </c>
      <c r="S2472" s="5">
        <f t="shared" si="76"/>
        <v>2017</v>
      </c>
      <c r="T2472" s="11" t="str">
        <f t="shared" si="77"/>
        <v>Jan-2017</v>
      </c>
    </row>
    <row r="2473" spans="1:20" x14ac:dyDescent="0.25">
      <c r="A2473">
        <v>2472</v>
      </c>
      <c r="B2473" t="s">
        <v>5536</v>
      </c>
      <c r="C2473" s="1">
        <v>42757</v>
      </c>
      <c r="D2473" s="1">
        <v>42763</v>
      </c>
      <c r="E2473" t="s">
        <v>46</v>
      </c>
      <c r="F2473" t="s">
        <v>5537</v>
      </c>
      <c r="G2473" t="s">
        <v>5538</v>
      </c>
      <c r="H2473" t="s">
        <v>22</v>
      </c>
      <c r="I2473" t="s">
        <v>23</v>
      </c>
      <c r="J2473" t="s">
        <v>1707</v>
      </c>
      <c r="K2473" t="s">
        <v>84</v>
      </c>
      <c r="L2473">
        <v>28314</v>
      </c>
      <c r="M2473" t="s">
        <v>26</v>
      </c>
      <c r="N2473" t="s">
        <v>5024</v>
      </c>
      <c r="O2473" t="s">
        <v>28</v>
      </c>
      <c r="P2473" t="s">
        <v>29</v>
      </c>
      <c r="Q2473" t="s">
        <v>5541</v>
      </c>
      <c r="R2473">
        <v>451.13600000000002</v>
      </c>
      <c r="S2473" s="5">
        <f t="shared" si="76"/>
        <v>2017</v>
      </c>
      <c r="T2473" s="11" t="str">
        <f t="shared" si="77"/>
        <v>Jan-2017</v>
      </c>
    </row>
    <row r="2474" spans="1:20" x14ac:dyDescent="0.25">
      <c r="A2474">
        <v>2473</v>
      </c>
      <c r="B2474" t="s">
        <v>5536</v>
      </c>
      <c r="C2474" s="1">
        <v>42757</v>
      </c>
      <c r="D2474" s="1">
        <v>42763</v>
      </c>
      <c r="E2474" t="s">
        <v>46</v>
      </c>
      <c r="F2474" t="s">
        <v>5537</v>
      </c>
      <c r="G2474" t="s">
        <v>5538</v>
      </c>
      <c r="H2474" t="s">
        <v>22</v>
      </c>
      <c r="I2474" t="s">
        <v>23</v>
      </c>
      <c r="J2474" t="s">
        <v>1707</v>
      </c>
      <c r="K2474" t="s">
        <v>84</v>
      </c>
      <c r="L2474">
        <v>28314</v>
      </c>
      <c r="M2474" t="s">
        <v>26</v>
      </c>
      <c r="N2474" t="s">
        <v>5136</v>
      </c>
      <c r="O2474" t="s">
        <v>42</v>
      </c>
      <c r="P2474" t="s">
        <v>74</v>
      </c>
      <c r="Q2474" t="s">
        <v>5137</v>
      </c>
      <c r="R2474">
        <v>64.864000000000004</v>
      </c>
      <c r="S2474" s="5">
        <f t="shared" si="76"/>
        <v>2017</v>
      </c>
      <c r="T2474" s="11" t="str">
        <f t="shared" si="77"/>
        <v>Jan-2017</v>
      </c>
    </row>
    <row r="2475" spans="1:20" x14ac:dyDescent="0.25">
      <c r="A2475">
        <v>2474</v>
      </c>
      <c r="B2475" t="s">
        <v>5542</v>
      </c>
      <c r="C2475" s="1">
        <v>43042</v>
      </c>
      <c r="D2475" s="1">
        <v>43045</v>
      </c>
      <c r="E2475" t="s">
        <v>184</v>
      </c>
      <c r="F2475" t="s">
        <v>3533</v>
      </c>
      <c r="G2475" t="s">
        <v>3534</v>
      </c>
      <c r="H2475" t="s">
        <v>22</v>
      </c>
      <c r="I2475" t="s">
        <v>23</v>
      </c>
      <c r="J2475" t="s">
        <v>38</v>
      </c>
      <c r="K2475" t="s">
        <v>39</v>
      </c>
      <c r="L2475">
        <v>90032</v>
      </c>
      <c r="M2475" t="s">
        <v>40</v>
      </c>
      <c r="N2475" t="s">
        <v>5543</v>
      </c>
      <c r="O2475" t="s">
        <v>28</v>
      </c>
      <c r="P2475" t="s">
        <v>32</v>
      </c>
      <c r="Q2475" t="s">
        <v>5544</v>
      </c>
      <c r="R2475">
        <v>217.584</v>
      </c>
      <c r="S2475" s="5">
        <f t="shared" si="76"/>
        <v>2017</v>
      </c>
      <c r="T2475" s="11" t="str">
        <f t="shared" si="77"/>
        <v>Nov-2017</v>
      </c>
    </row>
    <row r="2476" spans="1:20" x14ac:dyDescent="0.25">
      <c r="A2476">
        <v>2475</v>
      </c>
      <c r="B2476" t="s">
        <v>5542</v>
      </c>
      <c r="C2476" s="1">
        <v>43042</v>
      </c>
      <c r="D2476" s="1">
        <v>43045</v>
      </c>
      <c r="E2476" t="s">
        <v>184</v>
      </c>
      <c r="F2476" t="s">
        <v>3533</v>
      </c>
      <c r="G2476" t="s">
        <v>3534</v>
      </c>
      <c r="H2476" t="s">
        <v>22</v>
      </c>
      <c r="I2476" t="s">
        <v>23</v>
      </c>
      <c r="J2476" t="s">
        <v>38</v>
      </c>
      <c r="K2476" t="s">
        <v>39</v>
      </c>
      <c r="L2476">
        <v>90032</v>
      </c>
      <c r="M2476" t="s">
        <v>40</v>
      </c>
      <c r="N2476" t="s">
        <v>5545</v>
      </c>
      <c r="O2476" t="s">
        <v>67</v>
      </c>
      <c r="P2476" t="s">
        <v>157</v>
      </c>
      <c r="Q2476" t="s">
        <v>5546</v>
      </c>
      <c r="R2476">
        <v>82.95</v>
      </c>
      <c r="S2476" s="5">
        <f t="shared" si="76"/>
        <v>2017</v>
      </c>
      <c r="T2476" s="11" t="str">
        <f t="shared" si="77"/>
        <v>Nov-2017</v>
      </c>
    </row>
    <row r="2477" spans="1:20" x14ac:dyDescent="0.25">
      <c r="A2477">
        <v>2476</v>
      </c>
      <c r="B2477" t="s">
        <v>5542</v>
      </c>
      <c r="C2477" s="1">
        <v>43042</v>
      </c>
      <c r="D2477" s="1">
        <v>43045</v>
      </c>
      <c r="E2477" t="s">
        <v>184</v>
      </c>
      <c r="F2477" t="s">
        <v>3533</v>
      </c>
      <c r="G2477" t="s">
        <v>3534</v>
      </c>
      <c r="H2477" t="s">
        <v>22</v>
      </c>
      <c r="I2477" t="s">
        <v>23</v>
      </c>
      <c r="J2477" t="s">
        <v>38</v>
      </c>
      <c r="K2477" t="s">
        <v>39</v>
      </c>
      <c r="L2477">
        <v>90032</v>
      </c>
      <c r="M2477" t="s">
        <v>40</v>
      </c>
      <c r="N2477" t="s">
        <v>5547</v>
      </c>
      <c r="O2477" t="s">
        <v>42</v>
      </c>
      <c r="P2477" t="s">
        <v>43</v>
      </c>
      <c r="Q2477" t="s">
        <v>5548</v>
      </c>
      <c r="R2477">
        <v>87.71</v>
      </c>
      <c r="S2477" s="5">
        <f t="shared" si="76"/>
        <v>2017</v>
      </c>
      <c r="T2477" s="11" t="str">
        <f t="shared" si="77"/>
        <v>Nov-2017</v>
      </c>
    </row>
    <row r="2478" spans="1:20" x14ac:dyDescent="0.25">
      <c r="A2478">
        <v>2477</v>
      </c>
      <c r="B2478" t="s">
        <v>5542</v>
      </c>
      <c r="C2478" s="1">
        <v>43042</v>
      </c>
      <c r="D2478" s="1">
        <v>43045</v>
      </c>
      <c r="E2478" t="s">
        <v>184</v>
      </c>
      <c r="F2478" t="s">
        <v>3533</v>
      </c>
      <c r="G2478" t="s">
        <v>3534</v>
      </c>
      <c r="H2478" t="s">
        <v>22</v>
      </c>
      <c r="I2478" t="s">
        <v>23</v>
      </c>
      <c r="J2478" t="s">
        <v>38</v>
      </c>
      <c r="K2478" t="s">
        <v>39</v>
      </c>
      <c r="L2478">
        <v>90032</v>
      </c>
      <c r="M2478" t="s">
        <v>40</v>
      </c>
      <c r="N2478" t="s">
        <v>5502</v>
      </c>
      <c r="O2478" t="s">
        <v>42</v>
      </c>
      <c r="P2478" t="s">
        <v>74</v>
      </c>
      <c r="Q2478" t="s">
        <v>5503</v>
      </c>
      <c r="R2478">
        <v>1101.48</v>
      </c>
      <c r="S2478" s="5">
        <f t="shared" si="76"/>
        <v>2017</v>
      </c>
      <c r="T2478" s="11" t="str">
        <f t="shared" si="77"/>
        <v>Nov-2017</v>
      </c>
    </row>
    <row r="2479" spans="1:20" x14ac:dyDescent="0.25">
      <c r="A2479">
        <v>2478</v>
      </c>
      <c r="B2479" t="s">
        <v>5549</v>
      </c>
      <c r="C2479" s="1">
        <v>43347</v>
      </c>
      <c r="D2479" s="1">
        <v>43351</v>
      </c>
      <c r="E2479" t="s">
        <v>19</v>
      </c>
      <c r="F2479" t="s">
        <v>5550</v>
      </c>
      <c r="G2479" t="s">
        <v>5551</v>
      </c>
      <c r="H2479" t="s">
        <v>37</v>
      </c>
      <c r="I2479" t="s">
        <v>23</v>
      </c>
      <c r="J2479" t="s">
        <v>38</v>
      </c>
      <c r="K2479" t="s">
        <v>39</v>
      </c>
      <c r="L2479">
        <v>90036</v>
      </c>
      <c r="M2479" t="s">
        <v>40</v>
      </c>
      <c r="N2479" t="s">
        <v>2319</v>
      </c>
      <c r="O2479" t="s">
        <v>28</v>
      </c>
      <c r="P2479" t="s">
        <v>52</v>
      </c>
      <c r="Q2479" t="s">
        <v>2320</v>
      </c>
      <c r="R2479">
        <v>1322.3520000000001</v>
      </c>
      <c r="S2479" s="5">
        <f t="shared" si="76"/>
        <v>2018</v>
      </c>
      <c r="T2479" s="11" t="str">
        <f t="shared" si="77"/>
        <v>Sep-2018</v>
      </c>
    </row>
    <row r="2480" spans="1:20" x14ac:dyDescent="0.25">
      <c r="A2480">
        <v>2479</v>
      </c>
      <c r="B2480" t="s">
        <v>5552</v>
      </c>
      <c r="C2480" s="1">
        <v>42260</v>
      </c>
      <c r="D2480" s="1">
        <v>42266</v>
      </c>
      <c r="E2480" t="s">
        <v>46</v>
      </c>
      <c r="F2480" t="s">
        <v>3540</v>
      </c>
      <c r="G2480" t="s">
        <v>3541</v>
      </c>
      <c r="H2480" t="s">
        <v>22</v>
      </c>
      <c r="I2480" t="s">
        <v>23</v>
      </c>
      <c r="J2480" t="s">
        <v>262</v>
      </c>
      <c r="K2480" t="s">
        <v>263</v>
      </c>
      <c r="L2480">
        <v>10011</v>
      </c>
      <c r="M2480" t="s">
        <v>144</v>
      </c>
      <c r="N2480" t="s">
        <v>63</v>
      </c>
      <c r="O2480" t="s">
        <v>42</v>
      </c>
      <c r="P2480" t="s">
        <v>64</v>
      </c>
      <c r="Q2480" t="s">
        <v>65</v>
      </c>
      <c r="R2480">
        <v>5.46</v>
      </c>
      <c r="S2480" s="5">
        <f t="shared" si="76"/>
        <v>2015</v>
      </c>
      <c r="T2480" s="11" t="str">
        <f t="shared" si="77"/>
        <v>Sep-2015</v>
      </c>
    </row>
    <row r="2481" spans="1:20" x14ac:dyDescent="0.25">
      <c r="A2481">
        <v>2480</v>
      </c>
      <c r="B2481" t="s">
        <v>5553</v>
      </c>
      <c r="C2481" s="1">
        <v>43270</v>
      </c>
      <c r="D2481" s="1">
        <v>43276</v>
      </c>
      <c r="E2481" t="s">
        <v>46</v>
      </c>
      <c r="F2481" t="s">
        <v>3165</v>
      </c>
      <c r="G2481" t="s">
        <v>3166</v>
      </c>
      <c r="H2481" t="s">
        <v>22</v>
      </c>
      <c r="I2481" t="s">
        <v>23</v>
      </c>
      <c r="J2481" t="s">
        <v>813</v>
      </c>
      <c r="K2481" t="s">
        <v>100</v>
      </c>
      <c r="L2481">
        <v>75220</v>
      </c>
      <c r="M2481" t="s">
        <v>101</v>
      </c>
      <c r="N2481" t="s">
        <v>5554</v>
      </c>
      <c r="O2481" t="s">
        <v>42</v>
      </c>
      <c r="P2481" t="s">
        <v>575</v>
      </c>
      <c r="Q2481" t="s">
        <v>5555</v>
      </c>
      <c r="R2481">
        <v>11.183999999999999</v>
      </c>
      <c r="S2481" s="5">
        <f t="shared" si="76"/>
        <v>2018</v>
      </c>
      <c r="T2481" s="11" t="str">
        <f t="shared" si="77"/>
        <v>Jun-2018</v>
      </c>
    </row>
    <row r="2482" spans="1:20" x14ac:dyDescent="0.25">
      <c r="A2482">
        <v>2481</v>
      </c>
      <c r="B2482" t="s">
        <v>5553</v>
      </c>
      <c r="C2482" s="1">
        <v>43270</v>
      </c>
      <c r="D2482" s="1">
        <v>43276</v>
      </c>
      <c r="E2482" t="s">
        <v>46</v>
      </c>
      <c r="F2482" t="s">
        <v>3165</v>
      </c>
      <c r="G2482" t="s">
        <v>3166</v>
      </c>
      <c r="H2482" t="s">
        <v>22</v>
      </c>
      <c r="I2482" t="s">
        <v>23</v>
      </c>
      <c r="J2482" t="s">
        <v>813</v>
      </c>
      <c r="K2482" t="s">
        <v>100</v>
      </c>
      <c r="L2482">
        <v>75220</v>
      </c>
      <c r="M2482" t="s">
        <v>101</v>
      </c>
      <c r="N2482" t="s">
        <v>375</v>
      </c>
      <c r="O2482" t="s">
        <v>42</v>
      </c>
      <c r="P2482" t="s">
        <v>55</v>
      </c>
      <c r="Q2482" t="s">
        <v>376</v>
      </c>
      <c r="R2482">
        <v>153.584</v>
      </c>
      <c r="S2482" s="5">
        <f t="shared" si="76"/>
        <v>2018</v>
      </c>
      <c r="T2482" s="11" t="str">
        <f t="shared" si="77"/>
        <v>Jun-2018</v>
      </c>
    </row>
    <row r="2483" spans="1:20" x14ac:dyDescent="0.25">
      <c r="A2483">
        <v>2482</v>
      </c>
      <c r="B2483" t="s">
        <v>5556</v>
      </c>
      <c r="C2483" s="1">
        <v>43458</v>
      </c>
      <c r="D2483" s="1">
        <v>43465</v>
      </c>
      <c r="E2483" t="s">
        <v>46</v>
      </c>
      <c r="F2483" t="s">
        <v>988</v>
      </c>
      <c r="G2483" t="s">
        <v>989</v>
      </c>
      <c r="H2483" t="s">
        <v>22</v>
      </c>
      <c r="I2483" t="s">
        <v>23</v>
      </c>
      <c r="J2483" t="s">
        <v>91</v>
      </c>
      <c r="K2483" t="s">
        <v>92</v>
      </c>
      <c r="L2483">
        <v>98105</v>
      </c>
      <c r="M2483" t="s">
        <v>40</v>
      </c>
      <c r="N2483" t="s">
        <v>2932</v>
      </c>
      <c r="O2483" t="s">
        <v>42</v>
      </c>
      <c r="P2483" t="s">
        <v>55</v>
      </c>
      <c r="Q2483" t="s">
        <v>2933</v>
      </c>
      <c r="R2483">
        <v>1003.62</v>
      </c>
      <c r="S2483" s="5">
        <f t="shared" si="76"/>
        <v>2018</v>
      </c>
      <c r="T2483" s="11" t="str">
        <f t="shared" si="77"/>
        <v>Dec-2018</v>
      </c>
    </row>
    <row r="2484" spans="1:20" x14ac:dyDescent="0.25">
      <c r="A2484">
        <v>2483</v>
      </c>
      <c r="B2484" t="s">
        <v>5557</v>
      </c>
      <c r="C2484" s="1">
        <v>43340</v>
      </c>
      <c r="D2484" s="1">
        <v>43346</v>
      </c>
      <c r="E2484" t="s">
        <v>46</v>
      </c>
      <c r="F2484" t="s">
        <v>5342</v>
      </c>
      <c r="G2484" t="s">
        <v>5343</v>
      </c>
      <c r="H2484" t="s">
        <v>98</v>
      </c>
      <c r="I2484" t="s">
        <v>23</v>
      </c>
      <c r="J2484" t="s">
        <v>91</v>
      </c>
      <c r="K2484" t="s">
        <v>92</v>
      </c>
      <c r="L2484">
        <v>98105</v>
      </c>
      <c r="M2484" t="s">
        <v>40</v>
      </c>
      <c r="N2484" t="s">
        <v>5558</v>
      </c>
      <c r="O2484" t="s">
        <v>67</v>
      </c>
      <c r="P2484" t="s">
        <v>68</v>
      </c>
      <c r="Q2484" t="s">
        <v>5559</v>
      </c>
      <c r="R2484">
        <v>35.167999999999999</v>
      </c>
      <c r="S2484" s="5">
        <f t="shared" si="76"/>
        <v>2018</v>
      </c>
      <c r="T2484" s="11" t="str">
        <f t="shared" si="77"/>
        <v>Aug-2018</v>
      </c>
    </row>
    <row r="2485" spans="1:20" x14ac:dyDescent="0.25">
      <c r="A2485">
        <v>2484</v>
      </c>
      <c r="B2485" t="s">
        <v>5557</v>
      </c>
      <c r="C2485" s="1">
        <v>43340</v>
      </c>
      <c r="D2485" s="1">
        <v>43346</v>
      </c>
      <c r="E2485" t="s">
        <v>46</v>
      </c>
      <c r="F2485" t="s">
        <v>5342</v>
      </c>
      <c r="G2485" t="s">
        <v>5343</v>
      </c>
      <c r="H2485" t="s">
        <v>98</v>
      </c>
      <c r="I2485" t="s">
        <v>23</v>
      </c>
      <c r="J2485" t="s">
        <v>91</v>
      </c>
      <c r="K2485" t="s">
        <v>92</v>
      </c>
      <c r="L2485">
        <v>98105</v>
      </c>
      <c r="M2485" t="s">
        <v>40</v>
      </c>
      <c r="N2485" t="s">
        <v>1353</v>
      </c>
      <c r="O2485" t="s">
        <v>28</v>
      </c>
      <c r="P2485" t="s">
        <v>52</v>
      </c>
      <c r="Q2485" t="s">
        <v>1354</v>
      </c>
      <c r="R2485">
        <v>1137.75</v>
      </c>
      <c r="S2485" s="5">
        <f t="shared" si="76"/>
        <v>2018</v>
      </c>
      <c r="T2485" s="11" t="str">
        <f t="shared" si="77"/>
        <v>Aug-2018</v>
      </c>
    </row>
    <row r="2486" spans="1:20" x14ac:dyDescent="0.25">
      <c r="A2486">
        <v>2485</v>
      </c>
      <c r="B2486" t="s">
        <v>5557</v>
      </c>
      <c r="C2486" s="1">
        <v>43340</v>
      </c>
      <c r="D2486" s="1">
        <v>43346</v>
      </c>
      <c r="E2486" t="s">
        <v>46</v>
      </c>
      <c r="F2486" t="s">
        <v>5342</v>
      </c>
      <c r="G2486" t="s">
        <v>5343</v>
      </c>
      <c r="H2486" t="s">
        <v>98</v>
      </c>
      <c r="I2486" t="s">
        <v>23</v>
      </c>
      <c r="J2486" t="s">
        <v>91</v>
      </c>
      <c r="K2486" t="s">
        <v>92</v>
      </c>
      <c r="L2486">
        <v>98105</v>
      </c>
      <c r="M2486" t="s">
        <v>40</v>
      </c>
      <c r="N2486" t="s">
        <v>1725</v>
      </c>
      <c r="O2486" t="s">
        <v>42</v>
      </c>
      <c r="P2486" t="s">
        <v>71</v>
      </c>
      <c r="Q2486" t="s">
        <v>1726</v>
      </c>
      <c r="R2486">
        <v>99.68</v>
      </c>
      <c r="S2486" s="5">
        <f t="shared" si="76"/>
        <v>2018</v>
      </c>
      <c r="T2486" s="11" t="str">
        <f t="shared" si="77"/>
        <v>Aug-2018</v>
      </c>
    </row>
    <row r="2487" spans="1:20" x14ac:dyDescent="0.25">
      <c r="A2487">
        <v>2486</v>
      </c>
      <c r="B2487" t="s">
        <v>5557</v>
      </c>
      <c r="C2487" s="1">
        <v>43340</v>
      </c>
      <c r="D2487" s="1">
        <v>43346</v>
      </c>
      <c r="E2487" t="s">
        <v>46</v>
      </c>
      <c r="F2487" t="s">
        <v>5342</v>
      </c>
      <c r="G2487" t="s">
        <v>5343</v>
      </c>
      <c r="H2487" t="s">
        <v>98</v>
      </c>
      <c r="I2487" t="s">
        <v>23</v>
      </c>
      <c r="J2487" t="s">
        <v>91</v>
      </c>
      <c r="K2487" t="s">
        <v>92</v>
      </c>
      <c r="L2487">
        <v>98105</v>
      </c>
      <c r="M2487" t="s">
        <v>40</v>
      </c>
      <c r="N2487" t="s">
        <v>1740</v>
      </c>
      <c r="O2487" t="s">
        <v>42</v>
      </c>
      <c r="P2487" t="s">
        <v>64</v>
      </c>
      <c r="Q2487" t="s">
        <v>1741</v>
      </c>
      <c r="R2487">
        <v>5.56</v>
      </c>
      <c r="S2487" s="5">
        <f t="shared" si="76"/>
        <v>2018</v>
      </c>
      <c r="T2487" s="11" t="str">
        <f t="shared" si="77"/>
        <v>Aug-2018</v>
      </c>
    </row>
    <row r="2488" spans="1:20" x14ac:dyDescent="0.25">
      <c r="A2488">
        <v>2487</v>
      </c>
      <c r="B2488" t="s">
        <v>5560</v>
      </c>
      <c r="C2488" s="1">
        <v>42371</v>
      </c>
      <c r="D2488" s="1">
        <v>42373</v>
      </c>
      <c r="E2488" t="s">
        <v>19</v>
      </c>
      <c r="F2488" t="s">
        <v>994</v>
      </c>
      <c r="G2488" t="s">
        <v>995</v>
      </c>
      <c r="H2488" t="s">
        <v>37</v>
      </c>
      <c r="I2488" t="s">
        <v>23</v>
      </c>
      <c r="J2488" t="s">
        <v>603</v>
      </c>
      <c r="K2488" t="s">
        <v>241</v>
      </c>
      <c r="L2488">
        <v>19711</v>
      </c>
      <c r="M2488" t="s">
        <v>144</v>
      </c>
      <c r="N2488" t="s">
        <v>5561</v>
      </c>
      <c r="O2488" t="s">
        <v>42</v>
      </c>
      <c r="P2488" t="s">
        <v>55</v>
      </c>
      <c r="Q2488" t="s">
        <v>5562</v>
      </c>
      <c r="R2488">
        <v>85.52</v>
      </c>
      <c r="S2488" s="5">
        <f t="shared" si="76"/>
        <v>2016</v>
      </c>
      <c r="T2488" s="11" t="str">
        <f t="shared" si="77"/>
        <v>Jan-2016</v>
      </c>
    </row>
    <row r="2489" spans="1:20" x14ac:dyDescent="0.25">
      <c r="A2489">
        <v>2488</v>
      </c>
      <c r="B2489" t="s">
        <v>5560</v>
      </c>
      <c r="C2489" s="1">
        <v>42371</v>
      </c>
      <c r="D2489" s="1">
        <v>42373</v>
      </c>
      <c r="E2489" t="s">
        <v>19</v>
      </c>
      <c r="F2489" t="s">
        <v>994</v>
      </c>
      <c r="G2489" t="s">
        <v>995</v>
      </c>
      <c r="H2489" t="s">
        <v>37</v>
      </c>
      <c r="I2489" t="s">
        <v>23</v>
      </c>
      <c r="J2489" t="s">
        <v>603</v>
      </c>
      <c r="K2489" t="s">
        <v>241</v>
      </c>
      <c r="L2489">
        <v>19711</v>
      </c>
      <c r="M2489" t="s">
        <v>144</v>
      </c>
      <c r="N2489" t="s">
        <v>5563</v>
      </c>
      <c r="O2489" t="s">
        <v>42</v>
      </c>
      <c r="P2489" t="s">
        <v>64</v>
      </c>
      <c r="Q2489" t="s">
        <v>5564</v>
      </c>
      <c r="R2489">
        <v>9.84</v>
      </c>
      <c r="S2489" s="5">
        <f t="shared" si="76"/>
        <v>2016</v>
      </c>
      <c r="T2489" s="11" t="str">
        <f t="shared" si="77"/>
        <v>Jan-2016</v>
      </c>
    </row>
    <row r="2490" spans="1:20" x14ac:dyDescent="0.25">
      <c r="A2490">
        <v>2489</v>
      </c>
      <c r="B2490" t="s">
        <v>5560</v>
      </c>
      <c r="C2490" s="1">
        <v>42371</v>
      </c>
      <c r="D2490" s="1">
        <v>42373</v>
      </c>
      <c r="E2490" t="s">
        <v>19</v>
      </c>
      <c r="F2490" t="s">
        <v>994</v>
      </c>
      <c r="G2490" t="s">
        <v>995</v>
      </c>
      <c r="H2490" t="s">
        <v>37</v>
      </c>
      <c r="I2490" t="s">
        <v>23</v>
      </c>
      <c r="J2490" t="s">
        <v>603</v>
      </c>
      <c r="K2490" t="s">
        <v>241</v>
      </c>
      <c r="L2490">
        <v>19711</v>
      </c>
      <c r="M2490" t="s">
        <v>144</v>
      </c>
      <c r="N2490" t="s">
        <v>5230</v>
      </c>
      <c r="O2490" t="s">
        <v>42</v>
      </c>
      <c r="P2490" t="s">
        <v>86</v>
      </c>
      <c r="Q2490" t="s">
        <v>5231</v>
      </c>
      <c r="R2490">
        <v>20.04</v>
      </c>
      <c r="S2490" s="5">
        <f t="shared" si="76"/>
        <v>2016</v>
      </c>
      <c r="T2490" s="11" t="str">
        <f t="shared" si="77"/>
        <v>Jan-2016</v>
      </c>
    </row>
    <row r="2491" spans="1:20" x14ac:dyDescent="0.25">
      <c r="A2491">
        <v>2490</v>
      </c>
      <c r="B2491" t="s">
        <v>5565</v>
      </c>
      <c r="C2491" s="1">
        <v>42652</v>
      </c>
      <c r="D2491" s="1">
        <v>42656</v>
      </c>
      <c r="E2491" t="s">
        <v>19</v>
      </c>
      <c r="F2491" t="s">
        <v>5566</v>
      </c>
      <c r="G2491" t="s">
        <v>5567</v>
      </c>
      <c r="H2491" t="s">
        <v>22</v>
      </c>
      <c r="I2491" t="s">
        <v>23</v>
      </c>
      <c r="J2491" t="s">
        <v>262</v>
      </c>
      <c r="K2491" t="s">
        <v>263</v>
      </c>
      <c r="L2491">
        <v>10024</v>
      </c>
      <c r="M2491" t="s">
        <v>144</v>
      </c>
      <c r="N2491" t="s">
        <v>5568</v>
      </c>
      <c r="O2491" t="s">
        <v>67</v>
      </c>
      <c r="P2491" t="s">
        <v>68</v>
      </c>
      <c r="Q2491" t="s">
        <v>5569</v>
      </c>
      <c r="R2491">
        <v>631.96</v>
      </c>
      <c r="S2491" s="5">
        <f t="shared" si="76"/>
        <v>2016</v>
      </c>
      <c r="T2491" s="11" t="str">
        <f t="shared" si="77"/>
        <v>Oct-2016</v>
      </c>
    </row>
    <row r="2492" spans="1:20" x14ac:dyDescent="0.25">
      <c r="A2492">
        <v>2491</v>
      </c>
      <c r="B2492" t="s">
        <v>5565</v>
      </c>
      <c r="C2492" s="1">
        <v>42652</v>
      </c>
      <c r="D2492" s="1">
        <v>42656</v>
      </c>
      <c r="E2492" t="s">
        <v>19</v>
      </c>
      <c r="F2492" t="s">
        <v>5566</v>
      </c>
      <c r="G2492" t="s">
        <v>5567</v>
      </c>
      <c r="H2492" t="s">
        <v>22</v>
      </c>
      <c r="I2492" t="s">
        <v>23</v>
      </c>
      <c r="J2492" t="s">
        <v>262</v>
      </c>
      <c r="K2492" t="s">
        <v>263</v>
      </c>
      <c r="L2492">
        <v>10024</v>
      </c>
      <c r="M2492" t="s">
        <v>144</v>
      </c>
      <c r="N2492" t="s">
        <v>5570</v>
      </c>
      <c r="O2492" t="s">
        <v>42</v>
      </c>
      <c r="P2492" t="s">
        <v>86</v>
      </c>
      <c r="Q2492" t="s">
        <v>5571</v>
      </c>
      <c r="R2492">
        <v>23.92</v>
      </c>
      <c r="S2492" s="5">
        <f t="shared" si="76"/>
        <v>2016</v>
      </c>
      <c r="T2492" s="11" t="str">
        <f t="shared" si="77"/>
        <v>Oct-2016</v>
      </c>
    </row>
    <row r="2493" spans="1:20" x14ac:dyDescent="0.25">
      <c r="A2493">
        <v>2492</v>
      </c>
      <c r="B2493" t="s">
        <v>5572</v>
      </c>
      <c r="C2493" s="1">
        <v>42351</v>
      </c>
      <c r="D2493" s="1">
        <v>42353</v>
      </c>
      <c r="E2493" t="s">
        <v>19</v>
      </c>
      <c r="F2493" t="s">
        <v>425</v>
      </c>
      <c r="G2493" t="s">
        <v>426</v>
      </c>
      <c r="H2493" t="s">
        <v>22</v>
      </c>
      <c r="I2493" t="s">
        <v>23</v>
      </c>
      <c r="J2493" t="s">
        <v>38</v>
      </c>
      <c r="K2493" t="s">
        <v>39</v>
      </c>
      <c r="L2493">
        <v>90049</v>
      </c>
      <c r="M2493" t="s">
        <v>40</v>
      </c>
      <c r="N2493" t="s">
        <v>4438</v>
      </c>
      <c r="O2493" t="s">
        <v>42</v>
      </c>
      <c r="P2493" t="s">
        <v>86</v>
      </c>
      <c r="Q2493" t="s">
        <v>4439</v>
      </c>
      <c r="R2493">
        <v>90.24</v>
      </c>
      <c r="S2493" s="5">
        <f t="shared" si="76"/>
        <v>2015</v>
      </c>
      <c r="T2493" s="11" t="str">
        <f t="shared" si="77"/>
        <v>Dec-2015</v>
      </c>
    </row>
    <row r="2494" spans="1:20" x14ac:dyDescent="0.25">
      <c r="A2494">
        <v>2493</v>
      </c>
      <c r="B2494" t="s">
        <v>5573</v>
      </c>
      <c r="C2494" s="1">
        <v>42327</v>
      </c>
      <c r="D2494" s="1">
        <v>42331</v>
      </c>
      <c r="E2494" t="s">
        <v>46</v>
      </c>
      <c r="F2494" t="s">
        <v>5574</v>
      </c>
      <c r="G2494" t="s">
        <v>5575</v>
      </c>
      <c r="H2494" t="s">
        <v>22</v>
      </c>
      <c r="I2494" t="s">
        <v>23</v>
      </c>
      <c r="J2494" t="s">
        <v>5576</v>
      </c>
      <c r="K2494" t="s">
        <v>263</v>
      </c>
      <c r="L2494">
        <v>14701</v>
      </c>
      <c r="M2494" t="s">
        <v>144</v>
      </c>
      <c r="N2494" t="s">
        <v>4600</v>
      </c>
      <c r="O2494" t="s">
        <v>67</v>
      </c>
      <c r="P2494" t="s">
        <v>68</v>
      </c>
      <c r="Q2494" t="s">
        <v>4601</v>
      </c>
      <c r="R2494">
        <v>4548.8100000000004</v>
      </c>
      <c r="S2494" s="5">
        <f t="shared" si="76"/>
        <v>2015</v>
      </c>
      <c r="T2494" s="11" t="str">
        <f t="shared" si="77"/>
        <v>Nov-2015</v>
      </c>
    </row>
    <row r="2495" spans="1:20" x14ac:dyDescent="0.25">
      <c r="A2495">
        <v>2494</v>
      </c>
      <c r="B2495" t="s">
        <v>5577</v>
      </c>
      <c r="C2495" s="1">
        <v>42988</v>
      </c>
      <c r="D2495" s="1">
        <v>42992</v>
      </c>
      <c r="E2495" t="s">
        <v>19</v>
      </c>
      <c r="F2495" t="s">
        <v>3455</v>
      </c>
      <c r="G2495" t="s">
        <v>3456</v>
      </c>
      <c r="H2495" t="s">
        <v>22</v>
      </c>
      <c r="I2495" t="s">
        <v>23</v>
      </c>
      <c r="J2495" t="s">
        <v>180</v>
      </c>
      <c r="K2495" t="s">
        <v>100</v>
      </c>
      <c r="L2495">
        <v>77095</v>
      </c>
      <c r="M2495" t="s">
        <v>101</v>
      </c>
      <c r="N2495" t="s">
        <v>3277</v>
      </c>
      <c r="O2495" t="s">
        <v>28</v>
      </c>
      <c r="P2495" t="s">
        <v>52</v>
      </c>
      <c r="Q2495" t="s">
        <v>3278</v>
      </c>
      <c r="R2495">
        <v>300.93</v>
      </c>
      <c r="S2495" s="5">
        <f t="shared" si="76"/>
        <v>2017</v>
      </c>
      <c r="T2495" s="11" t="str">
        <f t="shared" si="77"/>
        <v>Sep-2017</v>
      </c>
    </row>
    <row r="2496" spans="1:20" x14ac:dyDescent="0.25">
      <c r="A2496">
        <v>2495</v>
      </c>
      <c r="B2496" t="s">
        <v>5577</v>
      </c>
      <c r="C2496" s="1">
        <v>42988</v>
      </c>
      <c r="D2496" s="1">
        <v>42992</v>
      </c>
      <c r="E2496" t="s">
        <v>19</v>
      </c>
      <c r="F2496" t="s">
        <v>3455</v>
      </c>
      <c r="G2496" t="s">
        <v>3456</v>
      </c>
      <c r="H2496" t="s">
        <v>22</v>
      </c>
      <c r="I2496" t="s">
        <v>23</v>
      </c>
      <c r="J2496" t="s">
        <v>180</v>
      </c>
      <c r="K2496" t="s">
        <v>100</v>
      </c>
      <c r="L2496">
        <v>77095</v>
      </c>
      <c r="M2496" t="s">
        <v>101</v>
      </c>
      <c r="N2496" t="s">
        <v>4604</v>
      </c>
      <c r="O2496" t="s">
        <v>67</v>
      </c>
      <c r="P2496" t="s">
        <v>68</v>
      </c>
      <c r="Q2496" t="s">
        <v>4605</v>
      </c>
      <c r="R2496">
        <v>719.96</v>
      </c>
      <c r="S2496" s="5">
        <f t="shared" si="76"/>
        <v>2017</v>
      </c>
      <c r="T2496" s="11" t="str">
        <f t="shared" si="77"/>
        <v>Sep-2017</v>
      </c>
    </row>
    <row r="2497" spans="1:20" x14ac:dyDescent="0.25">
      <c r="A2497">
        <v>2496</v>
      </c>
      <c r="B2497" t="s">
        <v>5578</v>
      </c>
      <c r="C2497" s="1">
        <v>42171</v>
      </c>
      <c r="D2497" s="1">
        <v>42177</v>
      </c>
      <c r="E2497" t="s">
        <v>46</v>
      </c>
      <c r="F2497" t="s">
        <v>5579</v>
      </c>
      <c r="G2497" t="s">
        <v>5580</v>
      </c>
      <c r="H2497" t="s">
        <v>22</v>
      </c>
      <c r="I2497" t="s">
        <v>23</v>
      </c>
      <c r="J2497" t="s">
        <v>5581</v>
      </c>
      <c r="K2497" t="s">
        <v>250</v>
      </c>
      <c r="L2497">
        <v>46544</v>
      </c>
      <c r="M2497" t="s">
        <v>101</v>
      </c>
      <c r="N2497" t="s">
        <v>1586</v>
      </c>
      <c r="O2497" t="s">
        <v>28</v>
      </c>
      <c r="P2497" t="s">
        <v>32</v>
      </c>
      <c r="Q2497" t="s">
        <v>1587</v>
      </c>
      <c r="R2497">
        <v>647.84</v>
      </c>
      <c r="S2497" s="5">
        <f t="shared" si="76"/>
        <v>2015</v>
      </c>
      <c r="T2497" s="11" t="str">
        <f t="shared" si="77"/>
        <v>Jun-2015</v>
      </c>
    </row>
    <row r="2498" spans="1:20" x14ac:dyDescent="0.25">
      <c r="A2498">
        <v>2497</v>
      </c>
      <c r="B2498" t="s">
        <v>5582</v>
      </c>
      <c r="C2498" s="1">
        <v>42639</v>
      </c>
      <c r="D2498" s="1">
        <v>42644</v>
      </c>
      <c r="E2498" t="s">
        <v>46</v>
      </c>
      <c r="F2498" t="s">
        <v>2924</v>
      </c>
      <c r="G2498" t="s">
        <v>2925</v>
      </c>
      <c r="H2498" t="s">
        <v>98</v>
      </c>
      <c r="I2498" t="s">
        <v>23</v>
      </c>
      <c r="J2498" t="s">
        <v>946</v>
      </c>
      <c r="K2498" t="s">
        <v>39</v>
      </c>
      <c r="L2498">
        <v>92037</v>
      </c>
      <c r="M2498" t="s">
        <v>40</v>
      </c>
      <c r="N2498" t="s">
        <v>364</v>
      </c>
      <c r="O2498" t="s">
        <v>42</v>
      </c>
      <c r="P2498" t="s">
        <v>55</v>
      </c>
      <c r="Q2498" t="s">
        <v>365</v>
      </c>
      <c r="R2498">
        <v>64.17</v>
      </c>
      <c r="S2498" s="5">
        <f t="shared" si="76"/>
        <v>2016</v>
      </c>
      <c r="T2498" s="11" t="str">
        <f t="shared" si="77"/>
        <v>Sep-2016</v>
      </c>
    </row>
    <row r="2499" spans="1:20" x14ac:dyDescent="0.25">
      <c r="A2499">
        <v>2498</v>
      </c>
      <c r="B2499" t="s">
        <v>5582</v>
      </c>
      <c r="C2499" s="1">
        <v>42639</v>
      </c>
      <c r="D2499" s="1">
        <v>42644</v>
      </c>
      <c r="E2499" t="s">
        <v>46</v>
      </c>
      <c r="F2499" t="s">
        <v>2924</v>
      </c>
      <c r="G2499" t="s">
        <v>2925</v>
      </c>
      <c r="H2499" t="s">
        <v>98</v>
      </c>
      <c r="I2499" t="s">
        <v>23</v>
      </c>
      <c r="J2499" t="s">
        <v>946</v>
      </c>
      <c r="K2499" t="s">
        <v>39</v>
      </c>
      <c r="L2499">
        <v>92037</v>
      </c>
      <c r="M2499" t="s">
        <v>40</v>
      </c>
      <c r="N2499" t="s">
        <v>2469</v>
      </c>
      <c r="O2499" t="s">
        <v>42</v>
      </c>
      <c r="P2499" t="s">
        <v>169</v>
      </c>
      <c r="Q2499" t="s">
        <v>2470</v>
      </c>
      <c r="R2499">
        <v>124.46</v>
      </c>
      <c r="S2499" s="5">
        <f t="shared" ref="S2499:S2562" si="78">YEAR(C2499)</f>
        <v>2016</v>
      </c>
      <c r="T2499" s="11" t="str">
        <f t="shared" ref="T2499:T2562" si="79">TEXT(C2499,"MMM-YYY")</f>
        <v>Sep-2016</v>
      </c>
    </row>
    <row r="2500" spans="1:20" x14ac:dyDescent="0.25">
      <c r="A2500">
        <v>2499</v>
      </c>
      <c r="B2500" t="s">
        <v>5583</v>
      </c>
      <c r="C2500" s="1">
        <v>42874</v>
      </c>
      <c r="D2500" s="1">
        <v>42879</v>
      </c>
      <c r="E2500" t="s">
        <v>46</v>
      </c>
      <c r="F2500" t="s">
        <v>3187</v>
      </c>
      <c r="G2500" t="s">
        <v>3188</v>
      </c>
      <c r="H2500" t="s">
        <v>37</v>
      </c>
      <c r="I2500" t="s">
        <v>23</v>
      </c>
      <c r="J2500" t="s">
        <v>123</v>
      </c>
      <c r="K2500" t="s">
        <v>39</v>
      </c>
      <c r="L2500">
        <v>94109</v>
      </c>
      <c r="M2500" t="s">
        <v>40</v>
      </c>
      <c r="N2500" t="s">
        <v>4924</v>
      </c>
      <c r="O2500" t="s">
        <v>42</v>
      </c>
      <c r="P2500" t="s">
        <v>71</v>
      </c>
      <c r="Q2500" t="s">
        <v>4925</v>
      </c>
      <c r="R2500">
        <v>9.5839999999999996</v>
      </c>
      <c r="S2500" s="5">
        <f t="shared" si="78"/>
        <v>2017</v>
      </c>
      <c r="T2500" s="11" t="str">
        <f t="shared" si="79"/>
        <v>May-2017</v>
      </c>
    </row>
    <row r="2501" spans="1:20" x14ac:dyDescent="0.25">
      <c r="A2501">
        <v>2500</v>
      </c>
      <c r="B2501" t="s">
        <v>5584</v>
      </c>
      <c r="C2501" s="1">
        <v>43273</v>
      </c>
      <c r="D2501" s="1">
        <v>43274</v>
      </c>
      <c r="E2501" t="s">
        <v>184</v>
      </c>
      <c r="F2501" t="s">
        <v>3540</v>
      </c>
      <c r="G2501" t="s">
        <v>3541</v>
      </c>
      <c r="H2501" t="s">
        <v>22</v>
      </c>
      <c r="I2501" t="s">
        <v>23</v>
      </c>
      <c r="J2501" t="s">
        <v>1419</v>
      </c>
      <c r="K2501" t="s">
        <v>50</v>
      </c>
      <c r="L2501">
        <v>33178</v>
      </c>
      <c r="M2501" t="s">
        <v>26</v>
      </c>
      <c r="N2501" t="s">
        <v>5585</v>
      </c>
      <c r="O2501" t="s">
        <v>42</v>
      </c>
      <c r="P2501" t="s">
        <v>169</v>
      </c>
      <c r="Q2501" t="s">
        <v>5586</v>
      </c>
      <c r="R2501">
        <v>37.607999999999997</v>
      </c>
      <c r="S2501" s="5">
        <f t="shared" si="78"/>
        <v>2018</v>
      </c>
      <c r="T2501" s="11" t="str">
        <f t="shared" si="79"/>
        <v>Jun-2018</v>
      </c>
    </row>
    <row r="2502" spans="1:20" x14ac:dyDescent="0.25">
      <c r="A2502">
        <v>2501</v>
      </c>
      <c r="B2502" t="s">
        <v>5587</v>
      </c>
      <c r="C2502" s="1">
        <v>43268</v>
      </c>
      <c r="D2502" s="1">
        <v>43271</v>
      </c>
      <c r="E2502" t="s">
        <v>184</v>
      </c>
      <c r="F2502" t="s">
        <v>5588</v>
      </c>
      <c r="G2502" t="s">
        <v>5589</v>
      </c>
      <c r="H2502" t="s">
        <v>37</v>
      </c>
      <c r="I2502" t="s">
        <v>23</v>
      </c>
      <c r="J2502" t="s">
        <v>4294</v>
      </c>
      <c r="K2502" t="s">
        <v>207</v>
      </c>
      <c r="L2502">
        <v>60076</v>
      </c>
      <c r="M2502" t="s">
        <v>101</v>
      </c>
      <c r="N2502" t="s">
        <v>3243</v>
      </c>
      <c r="O2502" t="s">
        <v>42</v>
      </c>
      <c r="P2502" t="s">
        <v>86</v>
      </c>
      <c r="Q2502" t="s">
        <v>3244</v>
      </c>
      <c r="R2502">
        <v>12.224</v>
      </c>
      <c r="S2502" s="5">
        <f t="shared" si="78"/>
        <v>2018</v>
      </c>
      <c r="T2502" s="11" t="str">
        <f t="shared" si="79"/>
        <v>Jun-2018</v>
      </c>
    </row>
    <row r="2503" spans="1:20" x14ac:dyDescent="0.25">
      <c r="A2503">
        <v>2502</v>
      </c>
      <c r="B2503" t="s">
        <v>5587</v>
      </c>
      <c r="C2503" s="1">
        <v>43268</v>
      </c>
      <c r="D2503" s="1">
        <v>43271</v>
      </c>
      <c r="E2503" t="s">
        <v>184</v>
      </c>
      <c r="F2503" t="s">
        <v>5588</v>
      </c>
      <c r="G2503" t="s">
        <v>5589</v>
      </c>
      <c r="H2503" t="s">
        <v>37</v>
      </c>
      <c r="I2503" t="s">
        <v>23</v>
      </c>
      <c r="J2503" t="s">
        <v>4294</v>
      </c>
      <c r="K2503" t="s">
        <v>207</v>
      </c>
      <c r="L2503">
        <v>60076</v>
      </c>
      <c r="M2503" t="s">
        <v>101</v>
      </c>
      <c r="N2503" t="s">
        <v>2392</v>
      </c>
      <c r="O2503" t="s">
        <v>42</v>
      </c>
      <c r="P2503" t="s">
        <v>71</v>
      </c>
      <c r="Q2503" t="s">
        <v>2393</v>
      </c>
      <c r="R2503">
        <v>2.3039999999999998</v>
      </c>
      <c r="S2503" s="5">
        <f t="shared" si="78"/>
        <v>2018</v>
      </c>
      <c r="T2503" s="11" t="str">
        <f t="shared" si="79"/>
        <v>Jun-2018</v>
      </c>
    </row>
    <row r="2504" spans="1:20" x14ac:dyDescent="0.25">
      <c r="A2504">
        <v>2503</v>
      </c>
      <c r="B2504" t="s">
        <v>5587</v>
      </c>
      <c r="C2504" s="1">
        <v>43268</v>
      </c>
      <c r="D2504" s="1">
        <v>43271</v>
      </c>
      <c r="E2504" t="s">
        <v>184</v>
      </c>
      <c r="F2504" t="s">
        <v>5588</v>
      </c>
      <c r="G2504" t="s">
        <v>5589</v>
      </c>
      <c r="H2504" t="s">
        <v>37</v>
      </c>
      <c r="I2504" t="s">
        <v>23</v>
      </c>
      <c r="J2504" t="s">
        <v>4294</v>
      </c>
      <c r="K2504" t="s">
        <v>207</v>
      </c>
      <c r="L2504">
        <v>60076</v>
      </c>
      <c r="M2504" t="s">
        <v>101</v>
      </c>
      <c r="N2504" t="s">
        <v>2616</v>
      </c>
      <c r="O2504" t="s">
        <v>42</v>
      </c>
      <c r="P2504" t="s">
        <v>71</v>
      </c>
      <c r="Q2504" t="s">
        <v>2617</v>
      </c>
      <c r="R2504">
        <v>9.36</v>
      </c>
      <c r="S2504" s="5">
        <f t="shared" si="78"/>
        <v>2018</v>
      </c>
      <c r="T2504" s="11" t="str">
        <f t="shared" si="79"/>
        <v>Jun-2018</v>
      </c>
    </row>
    <row r="2505" spans="1:20" x14ac:dyDescent="0.25">
      <c r="A2505">
        <v>2504</v>
      </c>
      <c r="B2505" t="s">
        <v>5590</v>
      </c>
      <c r="C2505" s="1">
        <v>43053</v>
      </c>
      <c r="D2505" s="1">
        <v>43058</v>
      </c>
      <c r="E2505" t="s">
        <v>46</v>
      </c>
      <c r="F2505" t="s">
        <v>5591</v>
      </c>
      <c r="G2505" t="s">
        <v>5592</v>
      </c>
      <c r="H2505" t="s">
        <v>22</v>
      </c>
      <c r="I2505" t="s">
        <v>23</v>
      </c>
      <c r="J2505" t="s">
        <v>123</v>
      </c>
      <c r="K2505" t="s">
        <v>39</v>
      </c>
      <c r="L2505">
        <v>94110</v>
      </c>
      <c r="M2505" t="s">
        <v>40</v>
      </c>
      <c r="N2505" t="s">
        <v>4981</v>
      </c>
      <c r="O2505" t="s">
        <v>42</v>
      </c>
      <c r="P2505" t="s">
        <v>43</v>
      </c>
      <c r="Q2505" t="s">
        <v>4982</v>
      </c>
      <c r="R2505">
        <v>7.38</v>
      </c>
      <c r="S2505" s="5">
        <f t="shared" si="78"/>
        <v>2017</v>
      </c>
      <c r="T2505" s="11" t="str">
        <f t="shared" si="79"/>
        <v>Nov-2017</v>
      </c>
    </row>
    <row r="2506" spans="1:20" x14ac:dyDescent="0.25">
      <c r="A2506">
        <v>2505</v>
      </c>
      <c r="B2506" t="s">
        <v>5593</v>
      </c>
      <c r="C2506" s="1">
        <v>42210</v>
      </c>
      <c r="D2506" s="1">
        <v>42212</v>
      </c>
      <c r="E2506" t="s">
        <v>19</v>
      </c>
      <c r="F2506" t="s">
        <v>914</v>
      </c>
      <c r="G2506" t="s">
        <v>915</v>
      </c>
      <c r="H2506" t="s">
        <v>22</v>
      </c>
      <c r="I2506" t="s">
        <v>23</v>
      </c>
      <c r="J2506" t="s">
        <v>123</v>
      </c>
      <c r="K2506" t="s">
        <v>39</v>
      </c>
      <c r="L2506">
        <v>94122</v>
      </c>
      <c r="M2506" t="s">
        <v>40</v>
      </c>
      <c r="N2506" t="s">
        <v>952</v>
      </c>
      <c r="O2506" t="s">
        <v>42</v>
      </c>
      <c r="P2506" t="s">
        <v>55</v>
      </c>
      <c r="Q2506" t="s">
        <v>953</v>
      </c>
      <c r="R2506">
        <v>53.72</v>
      </c>
      <c r="S2506" s="5">
        <f t="shared" si="78"/>
        <v>2015</v>
      </c>
      <c r="T2506" s="11" t="str">
        <f t="shared" si="79"/>
        <v>Jul-2015</v>
      </c>
    </row>
    <row r="2507" spans="1:20" x14ac:dyDescent="0.25">
      <c r="A2507">
        <v>2506</v>
      </c>
      <c r="B2507" t="s">
        <v>5593</v>
      </c>
      <c r="C2507" s="1">
        <v>42210</v>
      </c>
      <c r="D2507" s="1">
        <v>42212</v>
      </c>
      <c r="E2507" t="s">
        <v>19</v>
      </c>
      <c r="F2507" t="s">
        <v>914</v>
      </c>
      <c r="G2507" t="s">
        <v>915</v>
      </c>
      <c r="H2507" t="s">
        <v>22</v>
      </c>
      <c r="I2507" t="s">
        <v>23</v>
      </c>
      <c r="J2507" t="s">
        <v>123</v>
      </c>
      <c r="K2507" t="s">
        <v>39</v>
      </c>
      <c r="L2507">
        <v>94122</v>
      </c>
      <c r="M2507" t="s">
        <v>40</v>
      </c>
      <c r="N2507" t="s">
        <v>5594</v>
      </c>
      <c r="O2507" t="s">
        <v>42</v>
      </c>
      <c r="P2507" t="s">
        <v>575</v>
      </c>
      <c r="Q2507" t="s">
        <v>5595</v>
      </c>
      <c r="R2507">
        <v>8187.65</v>
      </c>
      <c r="S2507" s="5">
        <f t="shared" si="78"/>
        <v>2015</v>
      </c>
      <c r="T2507" s="11" t="str">
        <f t="shared" si="79"/>
        <v>Jul-2015</v>
      </c>
    </row>
    <row r="2508" spans="1:20" x14ac:dyDescent="0.25">
      <c r="A2508">
        <v>2507</v>
      </c>
      <c r="B2508" t="s">
        <v>5593</v>
      </c>
      <c r="C2508" s="1">
        <v>42210</v>
      </c>
      <c r="D2508" s="1">
        <v>42212</v>
      </c>
      <c r="E2508" t="s">
        <v>19</v>
      </c>
      <c r="F2508" t="s">
        <v>914</v>
      </c>
      <c r="G2508" t="s">
        <v>915</v>
      </c>
      <c r="H2508" t="s">
        <v>22</v>
      </c>
      <c r="I2508" t="s">
        <v>23</v>
      </c>
      <c r="J2508" t="s">
        <v>123</v>
      </c>
      <c r="K2508" t="s">
        <v>39</v>
      </c>
      <c r="L2508">
        <v>94122</v>
      </c>
      <c r="M2508" t="s">
        <v>40</v>
      </c>
      <c r="N2508" t="s">
        <v>920</v>
      </c>
      <c r="O2508" t="s">
        <v>28</v>
      </c>
      <c r="P2508" t="s">
        <v>61</v>
      </c>
      <c r="Q2508" t="s">
        <v>921</v>
      </c>
      <c r="R2508">
        <v>77.92</v>
      </c>
      <c r="S2508" s="5">
        <f t="shared" si="78"/>
        <v>2015</v>
      </c>
      <c r="T2508" s="11" t="str">
        <f t="shared" si="79"/>
        <v>Jul-2015</v>
      </c>
    </row>
    <row r="2509" spans="1:20" x14ac:dyDescent="0.25">
      <c r="A2509">
        <v>2508</v>
      </c>
      <c r="B2509" t="s">
        <v>5596</v>
      </c>
      <c r="C2509" s="1">
        <v>42553</v>
      </c>
      <c r="D2509" s="1">
        <v>42553</v>
      </c>
      <c r="E2509" t="s">
        <v>1289</v>
      </c>
      <c r="F2509" t="s">
        <v>5086</v>
      </c>
      <c r="G2509" t="s">
        <v>5087</v>
      </c>
      <c r="H2509" t="s">
        <v>22</v>
      </c>
      <c r="I2509" t="s">
        <v>23</v>
      </c>
      <c r="J2509" t="s">
        <v>180</v>
      </c>
      <c r="K2509" t="s">
        <v>100</v>
      </c>
      <c r="L2509">
        <v>77070</v>
      </c>
      <c r="M2509" t="s">
        <v>101</v>
      </c>
      <c r="N2509" t="s">
        <v>5597</v>
      </c>
      <c r="O2509" t="s">
        <v>42</v>
      </c>
      <c r="P2509" t="s">
        <v>74</v>
      </c>
      <c r="Q2509" t="s">
        <v>5598</v>
      </c>
      <c r="R2509">
        <v>32.783999999999999</v>
      </c>
      <c r="S2509" s="5">
        <f t="shared" si="78"/>
        <v>2016</v>
      </c>
      <c r="T2509" s="11" t="str">
        <f t="shared" si="79"/>
        <v>Jul-2016</v>
      </c>
    </row>
    <row r="2510" spans="1:20" x14ac:dyDescent="0.25">
      <c r="A2510">
        <v>2509</v>
      </c>
      <c r="B2510" t="s">
        <v>5599</v>
      </c>
      <c r="C2510" s="1">
        <v>43161</v>
      </c>
      <c r="D2510" s="1">
        <v>43167</v>
      </c>
      <c r="E2510" t="s">
        <v>46</v>
      </c>
      <c r="F2510" t="s">
        <v>1720</v>
      </c>
      <c r="G2510" t="s">
        <v>1721</v>
      </c>
      <c r="H2510" t="s">
        <v>37</v>
      </c>
      <c r="I2510" t="s">
        <v>23</v>
      </c>
      <c r="J2510" t="s">
        <v>38</v>
      </c>
      <c r="K2510" t="s">
        <v>39</v>
      </c>
      <c r="L2510">
        <v>90045</v>
      </c>
      <c r="M2510" t="s">
        <v>40</v>
      </c>
      <c r="N2510" t="s">
        <v>5600</v>
      </c>
      <c r="O2510" t="s">
        <v>67</v>
      </c>
      <c r="P2510" t="s">
        <v>68</v>
      </c>
      <c r="Q2510" t="s">
        <v>5601</v>
      </c>
      <c r="R2510">
        <v>196.77600000000001</v>
      </c>
      <c r="S2510" s="5">
        <f t="shared" si="78"/>
        <v>2018</v>
      </c>
      <c r="T2510" s="11" t="str">
        <f t="shared" si="79"/>
        <v>Mar-2018</v>
      </c>
    </row>
    <row r="2511" spans="1:20" x14ac:dyDescent="0.25">
      <c r="A2511">
        <v>2510</v>
      </c>
      <c r="B2511" t="s">
        <v>5599</v>
      </c>
      <c r="C2511" s="1">
        <v>43161</v>
      </c>
      <c r="D2511" s="1">
        <v>43167</v>
      </c>
      <c r="E2511" t="s">
        <v>46</v>
      </c>
      <c r="F2511" t="s">
        <v>1720</v>
      </c>
      <c r="G2511" t="s">
        <v>1721</v>
      </c>
      <c r="H2511" t="s">
        <v>37</v>
      </c>
      <c r="I2511" t="s">
        <v>23</v>
      </c>
      <c r="J2511" t="s">
        <v>38</v>
      </c>
      <c r="K2511" t="s">
        <v>39</v>
      </c>
      <c r="L2511">
        <v>90045</v>
      </c>
      <c r="M2511" t="s">
        <v>40</v>
      </c>
      <c r="N2511" t="s">
        <v>3552</v>
      </c>
      <c r="O2511" t="s">
        <v>67</v>
      </c>
      <c r="P2511" t="s">
        <v>157</v>
      </c>
      <c r="Q2511" t="s">
        <v>3553</v>
      </c>
      <c r="R2511">
        <v>479.94</v>
      </c>
      <c r="S2511" s="5">
        <f t="shared" si="78"/>
        <v>2018</v>
      </c>
      <c r="T2511" s="11" t="str">
        <f t="shared" si="79"/>
        <v>Mar-2018</v>
      </c>
    </row>
    <row r="2512" spans="1:20" x14ac:dyDescent="0.25">
      <c r="A2512">
        <v>2511</v>
      </c>
      <c r="B2512" t="s">
        <v>5602</v>
      </c>
      <c r="C2512" s="1">
        <v>43057</v>
      </c>
      <c r="D2512" s="1">
        <v>43062</v>
      </c>
      <c r="E2512" t="s">
        <v>46</v>
      </c>
      <c r="F2512" t="s">
        <v>5156</v>
      </c>
      <c r="G2512" t="s">
        <v>5157</v>
      </c>
      <c r="H2512" t="s">
        <v>98</v>
      </c>
      <c r="I2512" t="s">
        <v>23</v>
      </c>
      <c r="J2512" t="s">
        <v>4852</v>
      </c>
      <c r="K2512" t="s">
        <v>646</v>
      </c>
      <c r="L2512">
        <v>73120</v>
      </c>
      <c r="M2512" t="s">
        <v>101</v>
      </c>
      <c r="N2512" t="s">
        <v>5603</v>
      </c>
      <c r="O2512" t="s">
        <v>42</v>
      </c>
      <c r="P2512" t="s">
        <v>55</v>
      </c>
      <c r="Q2512" t="s">
        <v>5604</v>
      </c>
      <c r="R2512">
        <v>1117.92</v>
      </c>
      <c r="S2512" s="5">
        <f t="shared" si="78"/>
        <v>2017</v>
      </c>
      <c r="T2512" s="11" t="str">
        <f t="shared" si="79"/>
        <v>Nov-2017</v>
      </c>
    </row>
    <row r="2513" spans="1:20" x14ac:dyDescent="0.25">
      <c r="A2513">
        <v>2512</v>
      </c>
      <c r="B2513" t="s">
        <v>5605</v>
      </c>
      <c r="C2513" s="1">
        <v>42478</v>
      </c>
      <c r="D2513" s="1">
        <v>42479</v>
      </c>
      <c r="E2513" t="s">
        <v>184</v>
      </c>
      <c r="F2513" t="s">
        <v>5355</v>
      </c>
      <c r="G2513" t="s">
        <v>5356</v>
      </c>
      <c r="H2513" t="s">
        <v>22</v>
      </c>
      <c r="I2513" t="s">
        <v>23</v>
      </c>
      <c r="J2513" t="s">
        <v>733</v>
      </c>
      <c r="K2513" t="s">
        <v>734</v>
      </c>
      <c r="L2513">
        <v>71203</v>
      </c>
      <c r="M2513" t="s">
        <v>26</v>
      </c>
      <c r="N2513" t="s">
        <v>3642</v>
      </c>
      <c r="O2513" t="s">
        <v>67</v>
      </c>
      <c r="P2513" t="s">
        <v>157</v>
      </c>
      <c r="Q2513" t="s">
        <v>3643</v>
      </c>
      <c r="R2513">
        <v>106.5</v>
      </c>
      <c r="S2513" s="5">
        <f t="shared" si="78"/>
        <v>2016</v>
      </c>
      <c r="T2513" s="11" t="str">
        <f t="shared" si="79"/>
        <v>Apr-2016</v>
      </c>
    </row>
    <row r="2514" spans="1:20" x14ac:dyDescent="0.25">
      <c r="A2514">
        <v>2513</v>
      </c>
      <c r="B2514" t="s">
        <v>5606</v>
      </c>
      <c r="C2514" s="1">
        <v>43436</v>
      </c>
      <c r="D2514" s="1">
        <v>43440</v>
      </c>
      <c r="E2514" t="s">
        <v>46</v>
      </c>
      <c r="F2514" t="s">
        <v>5607</v>
      </c>
      <c r="G2514" t="s">
        <v>5608</v>
      </c>
      <c r="H2514" t="s">
        <v>98</v>
      </c>
      <c r="I2514" t="s">
        <v>23</v>
      </c>
      <c r="J2514" t="s">
        <v>898</v>
      </c>
      <c r="K2514" t="s">
        <v>50</v>
      </c>
      <c r="L2514">
        <v>33614</v>
      </c>
      <c r="M2514" t="s">
        <v>26</v>
      </c>
      <c r="N2514" t="s">
        <v>1830</v>
      </c>
      <c r="O2514" t="s">
        <v>42</v>
      </c>
      <c r="P2514" t="s">
        <v>71</v>
      </c>
      <c r="Q2514" t="s">
        <v>1831</v>
      </c>
      <c r="R2514">
        <v>45.66</v>
      </c>
      <c r="S2514" s="5">
        <f t="shared" si="78"/>
        <v>2018</v>
      </c>
      <c r="T2514" s="11" t="str">
        <f t="shared" si="79"/>
        <v>Dec-2018</v>
      </c>
    </row>
    <row r="2515" spans="1:20" x14ac:dyDescent="0.25">
      <c r="A2515">
        <v>2514</v>
      </c>
      <c r="B2515" t="s">
        <v>5609</v>
      </c>
      <c r="C2515" s="1">
        <v>43050</v>
      </c>
      <c r="D2515" s="1">
        <v>43056</v>
      </c>
      <c r="E2515" t="s">
        <v>46</v>
      </c>
      <c r="F2515" t="s">
        <v>1533</v>
      </c>
      <c r="G2515" t="s">
        <v>1534</v>
      </c>
      <c r="H2515" t="s">
        <v>37</v>
      </c>
      <c r="I2515" t="s">
        <v>23</v>
      </c>
      <c r="J2515" t="s">
        <v>299</v>
      </c>
      <c r="K2515" t="s">
        <v>207</v>
      </c>
      <c r="L2515">
        <v>60623</v>
      </c>
      <c r="M2515" t="s">
        <v>101</v>
      </c>
      <c r="N2515" t="s">
        <v>4172</v>
      </c>
      <c r="O2515" t="s">
        <v>67</v>
      </c>
      <c r="P2515" t="s">
        <v>157</v>
      </c>
      <c r="Q2515" t="s">
        <v>4173</v>
      </c>
      <c r="R2515">
        <v>95.968000000000004</v>
      </c>
      <c r="S2515" s="5">
        <f t="shared" si="78"/>
        <v>2017</v>
      </c>
      <c r="T2515" s="11" t="str">
        <f t="shared" si="79"/>
        <v>Nov-2017</v>
      </c>
    </row>
    <row r="2516" spans="1:20" x14ac:dyDescent="0.25">
      <c r="A2516">
        <v>2515</v>
      </c>
      <c r="B2516" t="s">
        <v>5609</v>
      </c>
      <c r="C2516" s="1">
        <v>43050</v>
      </c>
      <c r="D2516" s="1">
        <v>43056</v>
      </c>
      <c r="E2516" t="s">
        <v>46</v>
      </c>
      <c r="F2516" t="s">
        <v>1533</v>
      </c>
      <c r="G2516" t="s">
        <v>1534</v>
      </c>
      <c r="H2516" t="s">
        <v>37</v>
      </c>
      <c r="I2516" t="s">
        <v>23</v>
      </c>
      <c r="J2516" t="s">
        <v>299</v>
      </c>
      <c r="K2516" t="s">
        <v>207</v>
      </c>
      <c r="L2516">
        <v>60623</v>
      </c>
      <c r="M2516" t="s">
        <v>101</v>
      </c>
      <c r="N2516" t="s">
        <v>3416</v>
      </c>
      <c r="O2516" t="s">
        <v>28</v>
      </c>
      <c r="P2516" t="s">
        <v>32</v>
      </c>
      <c r="Q2516" t="s">
        <v>3417</v>
      </c>
      <c r="R2516">
        <v>47.991999999999997</v>
      </c>
      <c r="S2516" s="5">
        <f t="shared" si="78"/>
        <v>2017</v>
      </c>
      <c r="T2516" s="11" t="str">
        <f t="shared" si="79"/>
        <v>Nov-2017</v>
      </c>
    </row>
    <row r="2517" spans="1:20" x14ac:dyDescent="0.25">
      <c r="A2517">
        <v>2516</v>
      </c>
      <c r="B2517" t="s">
        <v>5610</v>
      </c>
      <c r="C2517" s="1">
        <v>42252</v>
      </c>
      <c r="D2517" s="1">
        <v>42257</v>
      </c>
      <c r="E2517" t="s">
        <v>46</v>
      </c>
      <c r="F2517" t="s">
        <v>3491</v>
      </c>
      <c r="G2517" t="s">
        <v>3492</v>
      </c>
      <c r="H2517" t="s">
        <v>22</v>
      </c>
      <c r="I2517" t="s">
        <v>23</v>
      </c>
      <c r="J2517" t="s">
        <v>4623</v>
      </c>
      <c r="K2517" t="s">
        <v>494</v>
      </c>
      <c r="L2517">
        <v>43402</v>
      </c>
      <c r="M2517" t="s">
        <v>144</v>
      </c>
      <c r="N2517" t="s">
        <v>2118</v>
      </c>
      <c r="O2517" t="s">
        <v>42</v>
      </c>
      <c r="P2517" t="s">
        <v>55</v>
      </c>
      <c r="Q2517" t="s">
        <v>2119</v>
      </c>
      <c r="R2517">
        <v>264.32</v>
      </c>
      <c r="S2517" s="5">
        <f t="shared" si="78"/>
        <v>2015</v>
      </c>
      <c r="T2517" s="11" t="str">
        <f t="shared" si="79"/>
        <v>Sep-2015</v>
      </c>
    </row>
    <row r="2518" spans="1:20" x14ac:dyDescent="0.25">
      <c r="A2518">
        <v>2517</v>
      </c>
      <c r="B2518" t="s">
        <v>5611</v>
      </c>
      <c r="C2518" s="1">
        <v>42323</v>
      </c>
      <c r="D2518" s="1">
        <v>42330</v>
      </c>
      <c r="E2518" t="s">
        <v>46</v>
      </c>
      <c r="F2518" t="s">
        <v>2379</v>
      </c>
      <c r="G2518" t="s">
        <v>2380</v>
      </c>
      <c r="H2518" t="s">
        <v>22</v>
      </c>
      <c r="I2518" t="s">
        <v>23</v>
      </c>
      <c r="J2518" t="s">
        <v>180</v>
      </c>
      <c r="K2518" t="s">
        <v>100</v>
      </c>
      <c r="L2518">
        <v>77095</v>
      </c>
      <c r="M2518" t="s">
        <v>101</v>
      </c>
      <c r="N2518" t="s">
        <v>3803</v>
      </c>
      <c r="O2518" t="s">
        <v>42</v>
      </c>
      <c r="P2518" t="s">
        <v>169</v>
      </c>
      <c r="Q2518" t="s">
        <v>3804</v>
      </c>
      <c r="R2518">
        <v>604.65599999999995</v>
      </c>
      <c r="S2518" s="5">
        <f t="shared" si="78"/>
        <v>2015</v>
      </c>
      <c r="T2518" s="11" t="str">
        <f t="shared" si="79"/>
        <v>Nov-2015</v>
      </c>
    </row>
    <row r="2519" spans="1:20" x14ac:dyDescent="0.25">
      <c r="A2519">
        <v>2518</v>
      </c>
      <c r="B2519" t="s">
        <v>5612</v>
      </c>
      <c r="C2519" s="1">
        <v>43222</v>
      </c>
      <c r="D2519" s="1">
        <v>43227</v>
      </c>
      <c r="E2519" t="s">
        <v>46</v>
      </c>
      <c r="F2519" t="s">
        <v>552</v>
      </c>
      <c r="G2519" t="s">
        <v>553</v>
      </c>
      <c r="H2519" t="s">
        <v>37</v>
      </c>
      <c r="I2519" t="s">
        <v>23</v>
      </c>
      <c r="J2519" t="s">
        <v>785</v>
      </c>
      <c r="K2519" t="s">
        <v>786</v>
      </c>
      <c r="L2519">
        <v>7090</v>
      </c>
      <c r="M2519" t="s">
        <v>144</v>
      </c>
      <c r="N2519" t="s">
        <v>3073</v>
      </c>
      <c r="O2519" t="s">
        <v>28</v>
      </c>
      <c r="P2519" t="s">
        <v>61</v>
      </c>
      <c r="Q2519" t="s">
        <v>3074</v>
      </c>
      <c r="R2519">
        <v>129.93</v>
      </c>
      <c r="S2519" s="5">
        <f t="shared" si="78"/>
        <v>2018</v>
      </c>
      <c r="T2519" s="11" t="str">
        <f t="shared" si="79"/>
        <v>May-2018</v>
      </c>
    </row>
    <row r="2520" spans="1:20" x14ac:dyDescent="0.25">
      <c r="A2520">
        <v>2519</v>
      </c>
      <c r="B2520" t="s">
        <v>5613</v>
      </c>
      <c r="C2520" s="1">
        <v>43023</v>
      </c>
      <c r="D2520" s="1">
        <v>43029</v>
      </c>
      <c r="E2520" t="s">
        <v>46</v>
      </c>
      <c r="F2520" t="s">
        <v>4396</v>
      </c>
      <c r="G2520" t="s">
        <v>4397</v>
      </c>
      <c r="H2520" t="s">
        <v>98</v>
      </c>
      <c r="I2520" t="s">
        <v>23</v>
      </c>
      <c r="J2520" t="s">
        <v>4852</v>
      </c>
      <c r="K2520" t="s">
        <v>646</v>
      </c>
      <c r="L2520">
        <v>73120</v>
      </c>
      <c r="M2520" t="s">
        <v>101</v>
      </c>
      <c r="N2520" t="s">
        <v>5614</v>
      </c>
      <c r="O2520" t="s">
        <v>42</v>
      </c>
      <c r="P2520" t="s">
        <v>43</v>
      </c>
      <c r="Q2520" t="s">
        <v>5615</v>
      </c>
      <c r="R2520">
        <v>20.16</v>
      </c>
      <c r="S2520" s="5">
        <f t="shared" si="78"/>
        <v>2017</v>
      </c>
      <c r="T2520" s="11" t="str">
        <f t="shared" si="79"/>
        <v>Oct-2017</v>
      </c>
    </row>
    <row r="2521" spans="1:20" x14ac:dyDescent="0.25">
      <c r="A2521">
        <v>2520</v>
      </c>
      <c r="B2521" t="s">
        <v>5613</v>
      </c>
      <c r="C2521" s="1">
        <v>43023</v>
      </c>
      <c r="D2521" s="1">
        <v>43029</v>
      </c>
      <c r="E2521" t="s">
        <v>46</v>
      </c>
      <c r="F2521" t="s">
        <v>4396</v>
      </c>
      <c r="G2521" t="s">
        <v>4397</v>
      </c>
      <c r="H2521" t="s">
        <v>98</v>
      </c>
      <c r="I2521" t="s">
        <v>23</v>
      </c>
      <c r="J2521" t="s">
        <v>4852</v>
      </c>
      <c r="K2521" t="s">
        <v>646</v>
      </c>
      <c r="L2521">
        <v>73120</v>
      </c>
      <c r="M2521" t="s">
        <v>101</v>
      </c>
      <c r="N2521" t="s">
        <v>2366</v>
      </c>
      <c r="O2521" t="s">
        <v>42</v>
      </c>
      <c r="P2521" t="s">
        <v>43</v>
      </c>
      <c r="Q2521" t="s">
        <v>2367</v>
      </c>
      <c r="R2521">
        <v>29.46</v>
      </c>
      <c r="S2521" s="5">
        <f t="shared" si="78"/>
        <v>2017</v>
      </c>
      <c r="T2521" s="11" t="str">
        <f t="shared" si="79"/>
        <v>Oct-2017</v>
      </c>
    </row>
    <row r="2522" spans="1:20" x14ac:dyDescent="0.25">
      <c r="A2522">
        <v>2521</v>
      </c>
      <c r="B2522" t="s">
        <v>5613</v>
      </c>
      <c r="C2522" s="1">
        <v>43023</v>
      </c>
      <c r="D2522" s="1">
        <v>43029</v>
      </c>
      <c r="E2522" t="s">
        <v>46</v>
      </c>
      <c r="F2522" t="s">
        <v>4396</v>
      </c>
      <c r="G2522" t="s">
        <v>4397</v>
      </c>
      <c r="H2522" t="s">
        <v>98</v>
      </c>
      <c r="I2522" t="s">
        <v>23</v>
      </c>
      <c r="J2522" t="s">
        <v>4852</v>
      </c>
      <c r="K2522" t="s">
        <v>646</v>
      </c>
      <c r="L2522">
        <v>73120</v>
      </c>
      <c r="M2522" t="s">
        <v>101</v>
      </c>
      <c r="N2522" t="s">
        <v>5616</v>
      </c>
      <c r="O2522" t="s">
        <v>42</v>
      </c>
      <c r="P2522" t="s">
        <v>74</v>
      </c>
      <c r="Q2522" t="s">
        <v>5617</v>
      </c>
      <c r="R2522">
        <v>868.59</v>
      </c>
      <c r="S2522" s="5">
        <f t="shared" si="78"/>
        <v>2017</v>
      </c>
      <c r="T2522" s="11" t="str">
        <f t="shared" si="79"/>
        <v>Oct-2017</v>
      </c>
    </row>
    <row r="2523" spans="1:20" x14ac:dyDescent="0.25">
      <c r="A2523">
        <v>2522</v>
      </c>
      <c r="B2523" t="s">
        <v>5613</v>
      </c>
      <c r="C2523" s="1">
        <v>43023</v>
      </c>
      <c r="D2523" s="1">
        <v>43029</v>
      </c>
      <c r="E2523" t="s">
        <v>46</v>
      </c>
      <c r="F2523" t="s">
        <v>4396</v>
      </c>
      <c r="G2523" t="s">
        <v>4397</v>
      </c>
      <c r="H2523" t="s">
        <v>98</v>
      </c>
      <c r="I2523" t="s">
        <v>23</v>
      </c>
      <c r="J2523" t="s">
        <v>4852</v>
      </c>
      <c r="K2523" t="s">
        <v>646</v>
      </c>
      <c r="L2523">
        <v>73120</v>
      </c>
      <c r="M2523" t="s">
        <v>101</v>
      </c>
      <c r="N2523" t="s">
        <v>406</v>
      </c>
      <c r="O2523" t="s">
        <v>42</v>
      </c>
      <c r="P2523" t="s">
        <v>86</v>
      </c>
      <c r="Q2523" t="s">
        <v>407</v>
      </c>
      <c r="R2523">
        <v>12.96</v>
      </c>
      <c r="S2523" s="5">
        <f t="shared" si="78"/>
        <v>2017</v>
      </c>
      <c r="T2523" s="11" t="str">
        <f t="shared" si="79"/>
        <v>Oct-2017</v>
      </c>
    </row>
    <row r="2524" spans="1:20" x14ac:dyDescent="0.25">
      <c r="A2524">
        <v>2523</v>
      </c>
      <c r="B2524" t="s">
        <v>5613</v>
      </c>
      <c r="C2524" s="1">
        <v>43023</v>
      </c>
      <c r="D2524" s="1">
        <v>43029</v>
      </c>
      <c r="E2524" t="s">
        <v>46</v>
      </c>
      <c r="F2524" t="s">
        <v>4396</v>
      </c>
      <c r="G2524" t="s">
        <v>4397</v>
      </c>
      <c r="H2524" t="s">
        <v>98</v>
      </c>
      <c r="I2524" t="s">
        <v>23</v>
      </c>
      <c r="J2524" t="s">
        <v>4852</v>
      </c>
      <c r="K2524" t="s">
        <v>646</v>
      </c>
      <c r="L2524">
        <v>73120</v>
      </c>
      <c r="M2524" t="s">
        <v>101</v>
      </c>
      <c r="N2524" t="s">
        <v>3479</v>
      </c>
      <c r="O2524" t="s">
        <v>67</v>
      </c>
      <c r="P2524" t="s">
        <v>68</v>
      </c>
      <c r="Q2524" t="s">
        <v>3480</v>
      </c>
      <c r="R2524">
        <v>5.5</v>
      </c>
      <c r="S2524" s="5">
        <f t="shared" si="78"/>
        <v>2017</v>
      </c>
      <c r="T2524" s="11" t="str">
        <f t="shared" si="79"/>
        <v>Oct-2017</v>
      </c>
    </row>
    <row r="2525" spans="1:20" x14ac:dyDescent="0.25">
      <c r="A2525">
        <v>2524</v>
      </c>
      <c r="B2525" t="s">
        <v>5613</v>
      </c>
      <c r="C2525" s="1">
        <v>43023</v>
      </c>
      <c r="D2525" s="1">
        <v>43029</v>
      </c>
      <c r="E2525" t="s">
        <v>46</v>
      </c>
      <c r="F2525" t="s">
        <v>4396</v>
      </c>
      <c r="G2525" t="s">
        <v>4397</v>
      </c>
      <c r="H2525" t="s">
        <v>98</v>
      </c>
      <c r="I2525" t="s">
        <v>23</v>
      </c>
      <c r="J2525" t="s">
        <v>4852</v>
      </c>
      <c r="K2525" t="s">
        <v>646</v>
      </c>
      <c r="L2525">
        <v>73120</v>
      </c>
      <c r="M2525" t="s">
        <v>101</v>
      </c>
      <c r="N2525" t="s">
        <v>3922</v>
      </c>
      <c r="O2525" t="s">
        <v>42</v>
      </c>
      <c r="P2525" t="s">
        <v>71</v>
      </c>
      <c r="Q2525" t="s">
        <v>3923</v>
      </c>
      <c r="R2525">
        <v>121.6</v>
      </c>
      <c r="S2525" s="5">
        <f t="shared" si="78"/>
        <v>2017</v>
      </c>
      <c r="T2525" s="11" t="str">
        <f t="shared" si="79"/>
        <v>Oct-2017</v>
      </c>
    </row>
    <row r="2526" spans="1:20" x14ac:dyDescent="0.25">
      <c r="A2526">
        <v>2525</v>
      </c>
      <c r="B2526" t="s">
        <v>5618</v>
      </c>
      <c r="C2526" s="1">
        <v>42466</v>
      </c>
      <c r="D2526" s="1">
        <v>42470</v>
      </c>
      <c r="E2526" t="s">
        <v>46</v>
      </c>
      <c r="F2526" t="s">
        <v>5619</v>
      </c>
      <c r="G2526" t="s">
        <v>5620</v>
      </c>
      <c r="H2526" t="s">
        <v>22</v>
      </c>
      <c r="I2526" t="s">
        <v>23</v>
      </c>
      <c r="J2526" t="s">
        <v>180</v>
      </c>
      <c r="K2526" t="s">
        <v>100</v>
      </c>
      <c r="L2526">
        <v>77041</v>
      </c>
      <c r="M2526" t="s">
        <v>101</v>
      </c>
      <c r="N2526" t="s">
        <v>1988</v>
      </c>
      <c r="O2526" t="s">
        <v>42</v>
      </c>
      <c r="P2526" t="s">
        <v>64</v>
      </c>
      <c r="Q2526" t="s">
        <v>1989</v>
      </c>
      <c r="R2526">
        <v>42.048000000000002</v>
      </c>
      <c r="S2526" s="5">
        <f t="shared" si="78"/>
        <v>2016</v>
      </c>
      <c r="T2526" s="11" t="str">
        <f t="shared" si="79"/>
        <v>Apr-2016</v>
      </c>
    </row>
    <row r="2527" spans="1:20" x14ac:dyDescent="0.25">
      <c r="A2527">
        <v>2526</v>
      </c>
      <c r="B2527" t="s">
        <v>5618</v>
      </c>
      <c r="C2527" s="1">
        <v>42466</v>
      </c>
      <c r="D2527" s="1">
        <v>42470</v>
      </c>
      <c r="E2527" t="s">
        <v>46</v>
      </c>
      <c r="F2527" t="s">
        <v>5619</v>
      </c>
      <c r="G2527" t="s">
        <v>5620</v>
      </c>
      <c r="H2527" t="s">
        <v>22</v>
      </c>
      <c r="I2527" t="s">
        <v>23</v>
      </c>
      <c r="J2527" t="s">
        <v>180</v>
      </c>
      <c r="K2527" t="s">
        <v>100</v>
      </c>
      <c r="L2527">
        <v>77041</v>
      </c>
      <c r="M2527" t="s">
        <v>101</v>
      </c>
      <c r="N2527" t="s">
        <v>5621</v>
      </c>
      <c r="O2527" t="s">
        <v>67</v>
      </c>
      <c r="P2527" t="s">
        <v>157</v>
      </c>
      <c r="Q2527" t="s">
        <v>5622</v>
      </c>
      <c r="R2527">
        <v>25.488</v>
      </c>
      <c r="S2527" s="5">
        <f t="shared" si="78"/>
        <v>2016</v>
      </c>
      <c r="T2527" s="11" t="str">
        <f t="shared" si="79"/>
        <v>Apr-2016</v>
      </c>
    </row>
    <row r="2528" spans="1:20" x14ac:dyDescent="0.25">
      <c r="A2528">
        <v>2527</v>
      </c>
      <c r="B2528" t="s">
        <v>5618</v>
      </c>
      <c r="C2528" s="1">
        <v>42466</v>
      </c>
      <c r="D2528" s="1">
        <v>42470</v>
      </c>
      <c r="E2528" t="s">
        <v>46</v>
      </c>
      <c r="F2528" t="s">
        <v>5619</v>
      </c>
      <c r="G2528" t="s">
        <v>5620</v>
      </c>
      <c r="H2528" t="s">
        <v>22</v>
      </c>
      <c r="I2528" t="s">
        <v>23</v>
      </c>
      <c r="J2528" t="s">
        <v>180</v>
      </c>
      <c r="K2528" t="s">
        <v>100</v>
      </c>
      <c r="L2528">
        <v>77041</v>
      </c>
      <c r="M2528" t="s">
        <v>101</v>
      </c>
      <c r="N2528" t="s">
        <v>4040</v>
      </c>
      <c r="O2528" t="s">
        <v>42</v>
      </c>
      <c r="P2528" t="s">
        <v>71</v>
      </c>
      <c r="Q2528" t="s">
        <v>4041</v>
      </c>
      <c r="R2528">
        <v>6.9</v>
      </c>
      <c r="S2528" s="5">
        <f t="shared" si="78"/>
        <v>2016</v>
      </c>
      <c r="T2528" s="11" t="str">
        <f t="shared" si="79"/>
        <v>Apr-2016</v>
      </c>
    </row>
    <row r="2529" spans="1:20" x14ac:dyDescent="0.25">
      <c r="A2529">
        <v>2528</v>
      </c>
      <c r="B2529" t="s">
        <v>5618</v>
      </c>
      <c r="C2529" s="1">
        <v>42466</v>
      </c>
      <c r="D2529" s="1">
        <v>42470</v>
      </c>
      <c r="E2529" t="s">
        <v>46</v>
      </c>
      <c r="F2529" t="s">
        <v>5619</v>
      </c>
      <c r="G2529" t="s">
        <v>5620</v>
      </c>
      <c r="H2529" t="s">
        <v>22</v>
      </c>
      <c r="I2529" t="s">
        <v>23</v>
      </c>
      <c r="J2529" t="s">
        <v>180</v>
      </c>
      <c r="K2529" t="s">
        <v>100</v>
      </c>
      <c r="L2529">
        <v>77041</v>
      </c>
      <c r="M2529" t="s">
        <v>101</v>
      </c>
      <c r="N2529" t="s">
        <v>4949</v>
      </c>
      <c r="O2529" t="s">
        <v>42</v>
      </c>
      <c r="P2529" t="s">
        <v>71</v>
      </c>
      <c r="Q2529" t="s">
        <v>4950</v>
      </c>
      <c r="R2529">
        <v>9.6479999999999997</v>
      </c>
      <c r="S2529" s="5">
        <f t="shared" si="78"/>
        <v>2016</v>
      </c>
      <c r="T2529" s="11" t="str">
        <f t="shared" si="79"/>
        <v>Apr-2016</v>
      </c>
    </row>
    <row r="2530" spans="1:20" x14ac:dyDescent="0.25">
      <c r="A2530">
        <v>2529</v>
      </c>
      <c r="B2530" t="s">
        <v>5618</v>
      </c>
      <c r="C2530" s="1">
        <v>42466</v>
      </c>
      <c r="D2530" s="1">
        <v>42470</v>
      </c>
      <c r="E2530" t="s">
        <v>46</v>
      </c>
      <c r="F2530" t="s">
        <v>5619</v>
      </c>
      <c r="G2530" t="s">
        <v>5620</v>
      </c>
      <c r="H2530" t="s">
        <v>22</v>
      </c>
      <c r="I2530" t="s">
        <v>23</v>
      </c>
      <c r="J2530" t="s">
        <v>180</v>
      </c>
      <c r="K2530" t="s">
        <v>100</v>
      </c>
      <c r="L2530">
        <v>77041</v>
      </c>
      <c r="M2530" t="s">
        <v>101</v>
      </c>
      <c r="N2530" t="s">
        <v>4184</v>
      </c>
      <c r="O2530" t="s">
        <v>42</v>
      </c>
      <c r="P2530" t="s">
        <v>86</v>
      </c>
      <c r="Q2530" t="s">
        <v>4185</v>
      </c>
      <c r="R2530">
        <v>7.968</v>
      </c>
      <c r="S2530" s="5">
        <f t="shared" si="78"/>
        <v>2016</v>
      </c>
      <c r="T2530" s="11" t="str">
        <f t="shared" si="79"/>
        <v>Apr-2016</v>
      </c>
    </row>
    <row r="2531" spans="1:20" x14ac:dyDescent="0.25">
      <c r="A2531">
        <v>2530</v>
      </c>
      <c r="B2531" t="s">
        <v>5623</v>
      </c>
      <c r="C2531" s="1">
        <v>42301</v>
      </c>
      <c r="D2531" s="1">
        <v>42306</v>
      </c>
      <c r="E2531" t="s">
        <v>46</v>
      </c>
      <c r="F2531" t="s">
        <v>5607</v>
      </c>
      <c r="G2531" t="s">
        <v>5608</v>
      </c>
      <c r="H2531" t="s">
        <v>98</v>
      </c>
      <c r="I2531" t="s">
        <v>23</v>
      </c>
      <c r="J2531" t="s">
        <v>49</v>
      </c>
      <c r="K2531" t="s">
        <v>50</v>
      </c>
      <c r="L2531">
        <v>33311</v>
      </c>
      <c r="M2531" t="s">
        <v>26</v>
      </c>
      <c r="N2531" t="s">
        <v>2885</v>
      </c>
      <c r="O2531" t="s">
        <v>42</v>
      </c>
      <c r="P2531" t="s">
        <v>86</v>
      </c>
      <c r="Q2531" t="s">
        <v>2886</v>
      </c>
      <c r="R2531">
        <v>10.368</v>
      </c>
      <c r="S2531" s="5">
        <f t="shared" si="78"/>
        <v>2015</v>
      </c>
      <c r="T2531" s="11" t="str">
        <f t="shared" si="79"/>
        <v>Oct-2015</v>
      </c>
    </row>
    <row r="2532" spans="1:20" x14ac:dyDescent="0.25">
      <c r="A2532">
        <v>2531</v>
      </c>
      <c r="B2532" t="s">
        <v>5624</v>
      </c>
      <c r="C2532" s="1">
        <v>42233</v>
      </c>
      <c r="D2532" s="1">
        <v>42237</v>
      </c>
      <c r="E2532" t="s">
        <v>46</v>
      </c>
      <c r="F2532" t="s">
        <v>1182</v>
      </c>
      <c r="G2532" t="s">
        <v>1183</v>
      </c>
      <c r="H2532" t="s">
        <v>37</v>
      </c>
      <c r="I2532" t="s">
        <v>23</v>
      </c>
      <c r="J2532" t="s">
        <v>5146</v>
      </c>
      <c r="K2532" t="s">
        <v>1708</v>
      </c>
      <c r="L2532">
        <v>72209</v>
      </c>
      <c r="M2532" t="s">
        <v>26</v>
      </c>
      <c r="N2532" t="s">
        <v>4559</v>
      </c>
      <c r="O2532" t="s">
        <v>42</v>
      </c>
      <c r="P2532" t="s">
        <v>86</v>
      </c>
      <c r="Q2532" t="s">
        <v>4560</v>
      </c>
      <c r="R2532">
        <v>114.2</v>
      </c>
      <c r="S2532" s="5">
        <f t="shared" si="78"/>
        <v>2015</v>
      </c>
      <c r="T2532" s="11" t="str">
        <f t="shared" si="79"/>
        <v>Aug-2015</v>
      </c>
    </row>
    <row r="2533" spans="1:20" x14ac:dyDescent="0.25">
      <c r="A2533">
        <v>2532</v>
      </c>
      <c r="B2533" t="s">
        <v>5624</v>
      </c>
      <c r="C2533" s="1">
        <v>42233</v>
      </c>
      <c r="D2533" s="1">
        <v>42237</v>
      </c>
      <c r="E2533" t="s">
        <v>46</v>
      </c>
      <c r="F2533" t="s">
        <v>1182</v>
      </c>
      <c r="G2533" t="s">
        <v>1183</v>
      </c>
      <c r="H2533" t="s">
        <v>37</v>
      </c>
      <c r="I2533" t="s">
        <v>23</v>
      </c>
      <c r="J2533" t="s">
        <v>5146</v>
      </c>
      <c r="K2533" t="s">
        <v>1708</v>
      </c>
      <c r="L2533">
        <v>72209</v>
      </c>
      <c r="M2533" t="s">
        <v>26</v>
      </c>
      <c r="N2533" t="s">
        <v>5625</v>
      </c>
      <c r="O2533" t="s">
        <v>42</v>
      </c>
      <c r="P2533" t="s">
        <v>71</v>
      </c>
      <c r="Q2533" t="s">
        <v>1218</v>
      </c>
      <c r="R2533">
        <v>17.96</v>
      </c>
      <c r="S2533" s="5">
        <f t="shared" si="78"/>
        <v>2015</v>
      </c>
      <c r="T2533" s="11" t="str">
        <f t="shared" si="79"/>
        <v>Aug-2015</v>
      </c>
    </row>
    <row r="2534" spans="1:20" x14ac:dyDescent="0.25">
      <c r="A2534">
        <v>2533</v>
      </c>
      <c r="B2534" t="s">
        <v>5624</v>
      </c>
      <c r="C2534" s="1">
        <v>42233</v>
      </c>
      <c r="D2534" s="1">
        <v>42237</v>
      </c>
      <c r="E2534" t="s">
        <v>46</v>
      </c>
      <c r="F2534" t="s">
        <v>1182</v>
      </c>
      <c r="G2534" t="s">
        <v>1183</v>
      </c>
      <c r="H2534" t="s">
        <v>37</v>
      </c>
      <c r="I2534" t="s">
        <v>23</v>
      </c>
      <c r="J2534" t="s">
        <v>5146</v>
      </c>
      <c r="K2534" t="s">
        <v>1708</v>
      </c>
      <c r="L2534">
        <v>72209</v>
      </c>
      <c r="M2534" t="s">
        <v>26</v>
      </c>
      <c r="N2534" t="s">
        <v>4337</v>
      </c>
      <c r="O2534" t="s">
        <v>42</v>
      </c>
      <c r="P2534" t="s">
        <v>265</v>
      </c>
      <c r="Q2534" t="s">
        <v>4338</v>
      </c>
      <c r="R2534">
        <v>12.67</v>
      </c>
      <c r="S2534" s="5">
        <f t="shared" si="78"/>
        <v>2015</v>
      </c>
      <c r="T2534" s="11" t="str">
        <f t="shared" si="79"/>
        <v>Aug-2015</v>
      </c>
    </row>
    <row r="2535" spans="1:20" x14ac:dyDescent="0.25">
      <c r="A2535">
        <v>2534</v>
      </c>
      <c r="B2535" t="s">
        <v>5624</v>
      </c>
      <c r="C2535" s="1">
        <v>42233</v>
      </c>
      <c r="D2535" s="1">
        <v>42237</v>
      </c>
      <c r="E2535" t="s">
        <v>46</v>
      </c>
      <c r="F2535" t="s">
        <v>1182</v>
      </c>
      <c r="G2535" t="s">
        <v>1183</v>
      </c>
      <c r="H2535" t="s">
        <v>37</v>
      </c>
      <c r="I2535" t="s">
        <v>23</v>
      </c>
      <c r="J2535" t="s">
        <v>5146</v>
      </c>
      <c r="K2535" t="s">
        <v>1708</v>
      </c>
      <c r="L2535">
        <v>72209</v>
      </c>
      <c r="M2535" t="s">
        <v>26</v>
      </c>
      <c r="N2535" t="s">
        <v>474</v>
      </c>
      <c r="O2535" t="s">
        <v>67</v>
      </c>
      <c r="P2535" t="s">
        <v>157</v>
      </c>
      <c r="Q2535" t="s">
        <v>475</v>
      </c>
      <c r="R2535">
        <v>339.96</v>
      </c>
      <c r="S2535" s="5">
        <f t="shared" si="78"/>
        <v>2015</v>
      </c>
      <c r="T2535" s="11" t="str">
        <f t="shared" si="79"/>
        <v>Aug-2015</v>
      </c>
    </row>
    <row r="2536" spans="1:20" x14ac:dyDescent="0.25">
      <c r="A2536">
        <v>2535</v>
      </c>
      <c r="B2536" t="s">
        <v>5626</v>
      </c>
      <c r="C2536" s="1">
        <v>43327</v>
      </c>
      <c r="D2536" s="1">
        <v>43330</v>
      </c>
      <c r="E2536" t="s">
        <v>19</v>
      </c>
      <c r="F2536" t="s">
        <v>3260</v>
      </c>
      <c r="G2536" t="s">
        <v>3261</v>
      </c>
      <c r="H2536" t="s">
        <v>37</v>
      </c>
      <c r="I2536" t="s">
        <v>23</v>
      </c>
      <c r="J2536" t="s">
        <v>142</v>
      </c>
      <c r="K2536" t="s">
        <v>143</v>
      </c>
      <c r="L2536">
        <v>19120</v>
      </c>
      <c r="M2536" t="s">
        <v>144</v>
      </c>
      <c r="N2536" t="s">
        <v>1770</v>
      </c>
      <c r="O2536" t="s">
        <v>42</v>
      </c>
      <c r="P2536" t="s">
        <v>55</v>
      </c>
      <c r="Q2536" t="s">
        <v>1771</v>
      </c>
      <c r="R2536">
        <v>1801.6320000000001</v>
      </c>
      <c r="S2536" s="5">
        <f t="shared" si="78"/>
        <v>2018</v>
      </c>
      <c r="T2536" s="11" t="str">
        <f t="shared" si="79"/>
        <v>Aug-2018</v>
      </c>
    </row>
    <row r="2537" spans="1:20" x14ac:dyDescent="0.25">
      <c r="A2537">
        <v>2536</v>
      </c>
      <c r="B2537" t="s">
        <v>5627</v>
      </c>
      <c r="C2537" s="1">
        <v>42619</v>
      </c>
      <c r="D2537" s="1">
        <v>42621</v>
      </c>
      <c r="E2537" t="s">
        <v>184</v>
      </c>
      <c r="F2537" t="s">
        <v>5628</v>
      </c>
      <c r="G2537" t="s">
        <v>5629</v>
      </c>
      <c r="H2537" t="s">
        <v>37</v>
      </c>
      <c r="I2537" t="s">
        <v>23</v>
      </c>
      <c r="J2537" t="s">
        <v>5630</v>
      </c>
      <c r="K2537" t="s">
        <v>39</v>
      </c>
      <c r="L2537">
        <v>92253</v>
      </c>
      <c r="M2537" t="s">
        <v>40</v>
      </c>
      <c r="N2537" t="s">
        <v>464</v>
      </c>
      <c r="O2537" t="s">
        <v>67</v>
      </c>
      <c r="P2537" t="s">
        <v>157</v>
      </c>
      <c r="Q2537" t="s">
        <v>465</v>
      </c>
      <c r="R2537">
        <v>46.32</v>
      </c>
      <c r="S2537" s="5">
        <f t="shared" si="78"/>
        <v>2016</v>
      </c>
      <c r="T2537" s="11" t="str">
        <f t="shared" si="79"/>
        <v>Sep-2016</v>
      </c>
    </row>
    <row r="2538" spans="1:20" x14ac:dyDescent="0.25">
      <c r="A2538">
        <v>2537</v>
      </c>
      <c r="B2538" t="s">
        <v>5631</v>
      </c>
      <c r="C2538" s="1">
        <v>42396</v>
      </c>
      <c r="D2538" s="1">
        <v>42398</v>
      </c>
      <c r="E2538" t="s">
        <v>19</v>
      </c>
      <c r="F2538" t="s">
        <v>2305</v>
      </c>
      <c r="G2538" t="s">
        <v>2306</v>
      </c>
      <c r="H2538" t="s">
        <v>22</v>
      </c>
      <c r="I2538" t="s">
        <v>23</v>
      </c>
      <c r="J2538" t="s">
        <v>2181</v>
      </c>
      <c r="K2538" t="s">
        <v>494</v>
      </c>
      <c r="L2538">
        <v>44105</v>
      </c>
      <c r="M2538" t="s">
        <v>144</v>
      </c>
      <c r="N2538" t="s">
        <v>332</v>
      </c>
      <c r="O2538" t="s">
        <v>28</v>
      </c>
      <c r="P2538" t="s">
        <v>32</v>
      </c>
      <c r="Q2538" t="s">
        <v>333</v>
      </c>
      <c r="R2538">
        <v>181.98599999999999</v>
      </c>
      <c r="S2538" s="5">
        <f t="shared" si="78"/>
        <v>2016</v>
      </c>
      <c r="T2538" s="11" t="str">
        <f t="shared" si="79"/>
        <v>Jan-2016</v>
      </c>
    </row>
    <row r="2539" spans="1:20" x14ac:dyDescent="0.25">
      <c r="A2539">
        <v>2538</v>
      </c>
      <c r="B2539" t="s">
        <v>5631</v>
      </c>
      <c r="C2539" s="1">
        <v>42396</v>
      </c>
      <c r="D2539" s="1">
        <v>42398</v>
      </c>
      <c r="E2539" t="s">
        <v>19</v>
      </c>
      <c r="F2539" t="s">
        <v>2305</v>
      </c>
      <c r="G2539" t="s">
        <v>2306</v>
      </c>
      <c r="H2539" t="s">
        <v>22</v>
      </c>
      <c r="I2539" t="s">
        <v>23</v>
      </c>
      <c r="J2539" t="s">
        <v>2181</v>
      </c>
      <c r="K2539" t="s">
        <v>494</v>
      </c>
      <c r="L2539">
        <v>44105</v>
      </c>
      <c r="M2539" t="s">
        <v>144</v>
      </c>
      <c r="N2539" t="s">
        <v>4604</v>
      </c>
      <c r="O2539" t="s">
        <v>67</v>
      </c>
      <c r="P2539" t="s">
        <v>68</v>
      </c>
      <c r="Q2539" t="s">
        <v>4605</v>
      </c>
      <c r="R2539">
        <v>431.976</v>
      </c>
      <c r="S2539" s="5">
        <f t="shared" si="78"/>
        <v>2016</v>
      </c>
      <c r="T2539" s="11" t="str">
        <f t="shared" si="79"/>
        <v>Jan-2016</v>
      </c>
    </row>
    <row r="2540" spans="1:20" x14ac:dyDescent="0.25">
      <c r="A2540">
        <v>2539</v>
      </c>
      <c r="B2540" t="s">
        <v>5631</v>
      </c>
      <c r="C2540" s="1">
        <v>42396</v>
      </c>
      <c r="D2540" s="1">
        <v>42398</v>
      </c>
      <c r="E2540" t="s">
        <v>19</v>
      </c>
      <c r="F2540" t="s">
        <v>2305</v>
      </c>
      <c r="G2540" t="s">
        <v>2306</v>
      </c>
      <c r="H2540" t="s">
        <v>22</v>
      </c>
      <c r="I2540" t="s">
        <v>23</v>
      </c>
      <c r="J2540" t="s">
        <v>2181</v>
      </c>
      <c r="K2540" t="s">
        <v>494</v>
      </c>
      <c r="L2540">
        <v>44105</v>
      </c>
      <c r="M2540" t="s">
        <v>144</v>
      </c>
      <c r="N2540" t="s">
        <v>5632</v>
      </c>
      <c r="O2540" t="s">
        <v>67</v>
      </c>
      <c r="P2540" t="s">
        <v>68</v>
      </c>
      <c r="Q2540" t="s">
        <v>5633</v>
      </c>
      <c r="R2540">
        <v>155.37</v>
      </c>
      <c r="S2540" s="5">
        <f t="shared" si="78"/>
        <v>2016</v>
      </c>
      <c r="T2540" s="11" t="str">
        <f t="shared" si="79"/>
        <v>Jan-2016</v>
      </c>
    </row>
    <row r="2541" spans="1:20" x14ac:dyDescent="0.25">
      <c r="A2541">
        <v>2540</v>
      </c>
      <c r="B2541" t="s">
        <v>5634</v>
      </c>
      <c r="C2541" s="1">
        <v>42567</v>
      </c>
      <c r="D2541" s="1">
        <v>42567</v>
      </c>
      <c r="E2541" t="s">
        <v>1289</v>
      </c>
      <c r="F2541" t="s">
        <v>5463</v>
      </c>
      <c r="G2541" t="s">
        <v>5464</v>
      </c>
      <c r="H2541" t="s">
        <v>37</v>
      </c>
      <c r="I2541" t="s">
        <v>23</v>
      </c>
      <c r="J2541" t="s">
        <v>123</v>
      </c>
      <c r="K2541" t="s">
        <v>39</v>
      </c>
      <c r="L2541">
        <v>94122</v>
      </c>
      <c r="M2541" t="s">
        <v>40</v>
      </c>
      <c r="N2541" t="s">
        <v>1194</v>
      </c>
      <c r="O2541" t="s">
        <v>28</v>
      </c>
      <c r="P2541" t="s">
        <v>32</v>
      </c>
      <c r="Q2541" t="s">
        <v>1195</v>
      </c>
      <c r="R2541">
        <v>1348.704</v>
      </c>
      <c r="S2541" s="5">
        <f t="shared" si="78"/>
        <v>2016</v>
      </c>
      <c r="T2541" s="11" t="str">
        <f t="shared" si="79"/>
        <v>Jul-2016</v>
      </c>
    </row>
    <row r="2542" spans="1:20" x14ac:dyDescent="0.25">
      <c r="A2542">
        <v>2541</v>
      </c>
      <c r="B2542" t="s">
        <v>5634</v>
      </c>
      <c r="C2542" s="1">
        <v>42567</v>
      </c>
      <c r="D2542" s="1">
        <v>42567</v>
      </c>
      <c r="E2542" t="s">
        <v>1289</v>
      </c>
      <c r="F2542" t="s">
        <v>5463</v>
      </c>
      <c r="G2542" t="s">
        <v>5464</v>
      </c>
      <c r="H2542" t="s">
        <v>37</v>
      </c>
      <c r="I2542" t="s">
        <v>23</v>
      </c>
      <c r="J2542" t="s">
        <v>123</v>
      </c>
      <c r="K2542" t="s">
        <v>39</v>
      </c>
      <c r="L2542">
        <v>94122</v>
      </c>
      <c r="M2542" t="s">
        <v>40</v>
      </c>
      <c r="N2542" t="s">
        <v>1135</v>
      </c>
      <c r="O2542" t="s">
        <v>28</v>
      </c>
      <c r="P2542" t="s">
        <v>32</v>
      </c>
      <c r="Q2542" t="s">
        <v>1136</v>
      </c>
      <c r="R2542">
        <v>700.15200000000004</v>
      </c>
      <c r="S2542" s="5">
        <f t="shared" si="78"/>
        <v>2016</v>
      </c>
      <c r="T2542" s="11" t="str">
        <f t="shared" si="79"/>
        <v>Jul-2016</v>
      </c>
    </row>
    <row r="2543" spans="1:20" x14ac:dyDescent="0.25">
      <c r="A2543">
        <v>2542</v>
      </c>
      <c r="B2543" t="s">
        <v>5635</v>
      </c>
      <c r="C2543" s="1">
        <v>42855</v>
      </c>
      <c r="D2543" s="1">
        <v>42859</v>
      </c>
      <c r="E2543" t="s">
        <v>46</v>
      </c>
      <c r="F2543" t="s">
        <v>5636</v>
      </c>
      <c r="G2543" t="s">
        <v>5637</v>
      </c>
      <c r="H2543" t="s">
        <v>37</v>
      </c>
      <c r="I2543" t="s">
        <v>23</v>
      </c>
      <c r="J2543" t="s">
        <v>619</v>
      </c>
      <c r="K2543" t="s">
        <v>306</v>
      </c>
      <c r="L2543">
        <v>85254</v>
      </c>
      <c r="M2543" t="s">
        <v>40</v>
      </c>
      <c r="N2543" t="s">
        <v>2185</v>
      </c>
      <c r="O2543" t="s">
        <v>28</v>
      </c>
      <c r="P2543" t="s">
        <v>61</v>
      </c>
      <c r="Q2543" t="s">
        <v>2186</v>
      </c>
      <c r="R2543">
        <v>111.88800000000001</v>
      </c>
      <c r="S2543" s="5">
        <f t="shared" si="78"/>
        <v>2017</v>
      </c>
      <c r="T2543" s="11" t="str">
        <f t="shared" si="79"/>
        <v>Apr-2017</v>
      </c>
    </row>
    <row r="2544" spans="1:20" x14ac:dyDescent="0.25">
      <c r="A2544">
        <v>2543</v>
      </c>
      <c r="B2544" t="s">
        <v>5638</v>
      </c>
      <c r="C2544" s="1">
        <v>42273</v>
      </c>
      <c r="D2544" s="1">
        <v>42278</v>
      </c>
      <c r="E2544" t="s">
        <v>19</v>
      </c>
      <c r="F2544" t="s">
        <v>5639</v>
      </c>
      <c r="G2544" t="s">
        <v>5640</v>
      </c>
      <c r="H2544" t="s">
        <v>37</v>
      </c>
      <c r="I2544" t="s">
        <v>23</v>
      </c>
      <c r="J2544" t="s">
        <v>142</v>
      </c>
      <c r="K2544" t="s">
        <v>143</v>
      </c>
      <c r="L2544">
        <v>19134</v>
      </c>
      <c r="M2544" t="s">
        <v>144</v>
      </c>
      <c r="N2544" t="s">
        <v>3184</v>
      </c>
      <c r="O2544" t="s">
        <v>42</v>
      </c>
      <c r="P2544" t="s">
        <v>74</v>
      </c>
      <c r="Q2544" t="s">
        <v>3185</v>
      </c>
      <c r="R2544">
        <v>143.952</v>
      </c>
      <c r="S2544" s="5">
        <f t="shared" si="78"/>
        <v>2015</v>
      </c>
      <c r="T2544" s="11" t="str">
        <f t="shared" si="79"/>
        <v>Sep-2015</v>
      </c>
    </row>
    <row r="2545" spans="1:20" x14ac:dyDescent="0.25">
      <c r="A2545">
        <v>2544</v>
      </c>
      <c r="B2545" t="s">
        <v>5641</v>
      </c>
      <c r="C2545" s="1">
        <v>42986</v>
      </c>
      <c r="D2545" s="1">
        <v>42992</v>
      </c>
      <c r="E2545" t="s">
        <v>46</v>
      </c>
      <c r="F2545" t="s">
        <v>3344</v>
      </c>
      <c r="G2545" t="s">
        <v>3345</v>
      </c>
      <c r="H2545" t="s">
        <v>98</v>
      </c>
      <c r="I2545" t="s">
        <v>23</v>
      </c>
      <c r="J2545" t="s">
        <v>5446</v>
      </c>
      <c r="K2545" t="s">
        <v>1244</v>
      </c>
      <c r="L2545">
        <v>2148</v>
      </c>
      <c r="M2545" t="s">
        <v>144</v>
      </c>
      <c r="N2545" t="s">
        <v>5642</v>
      </c>
      <c r="O2545" t="s">
        <v>28</v>
      </c>
      <c r="P2545" t="s">
        <v>29</v>
      </c>
      <c r="Q2545" t="s">
        <v>5643</v>
      </c>
      <c r="R2545">
        <v>173.94</v>
      </c>
      <c r="S2545" s="5">
        <f t="shared" si="78"/>
        <v>2017</v>
      </c>
      <c r="T2545" s="11" t="str">
        <f t="shared" si="79"/>
        <v>Sep-2017</v>
      </c>
    </row>
    <row r="2546" spans="1:20" x14ac:dyDescent="0.25">
      <c r="A2546">
        <v>2545</v>
      </c>
      <c r="B2546" t="s">
        <v>5641</v>
      </c>
      <c r="C2546" s="1">
        <v>42986</v>
      </c>
      <c r="D2546" s="1">
        <v>42992</v>
      </c>
      <c r="E2546" t="s">
        <v>46</v>
      </c>
      <c r="F2546" t="s">
        <v>3344</v>
      </c>
      <c r="G2546" t="s">
        <v>3345</v>
      </c>
      <c r="H2546" t="s">
        <v>98</v>
      </c>
      <c r="I2546" t="s">
        <v>23</v>
      </c>
      <c r="J2546" t="s">
        <v>5446</v>
      </c>
      <c r="K2546" t="s">
        <v>1244</v>
      </c>
      <c r="L2546">
        <v>2148</v>
      </c>
      <c r="M2546" t="s">
        <v>144</v>
      </c>
      <c r="N2546" t="s">
        <v>4981</v>
      </c>
      <c r="O2546" t="s">
        <v>42</v>
      </c>
      <c r="P2546" t="s">
        <v>43</v>
      </c>
      <c r="Q2546" t="s">
        <v>4982</v>
      </c>
      <c r="R2546">
        <v>14.76</v>
      </c>
      <c r="S2546" s="5">
        <f t="shared" si="78"/>
        <v>2017</v>
      </c>
      <c r="T2546" s="11" t="str">
        <f t="shared" si="79"/>
        <v>Sep-2017</v>
      </c>
    </row>
    <row r="2547" spans="1:20" x14ac:dyDescent="0.25">
      <c r="A2547">
        <v>2546</v>
      </c>
      <c r="B2547" t="s">
        <v>5644</v>
      </c>
      <c r="C2547" s="1">
        <v>43206</v>
      </c>
      <c r="D2547" s="1">
        <v>43210</v>
      </c>
      <c r="E2547" t="s">
        <v>46</v>
      </c>
      <c r="F2547" t="s">
        <v>328</v>
      </c>
      <c r="G2547" t="s">
        <v>329</v>
      </c>
      <c r="H2547" t="s">
        <v>22</v>
      </c>
      <c r="I2547" t="s">
        <v>23</v>
      </c>
      <c r="J2547" t="s">
        <v>627</v>
      </c>
      <c r="K2547" t="s">
        <v>39</v>
      </c>
      <c r="L2547">
        <v>95123</v>
      </c>
      <c r="M2547" t="s">
        <v>40</v>
      </c>
      <c r="N2547" t="s">
        <v>959</v>
      </c>
      <c r="O2547" t="s">
        <v>42</v>
      </c>
      <c r="P2547" t="s">
        <v>55</v>
      </c>
      <c r="Q2547" t="s">
        <v>960</v>
      </c>
      <c r="R2547">
        <v>205.92</v>
      </c>
      <c r="S2547" s="5">
        <f t="shared" si="78"/>
        <v>2018</v>
      </c>
      <c r="T2547" s="11" t="str">
        <f t="shared" si="79"/>
        <v>Apr-2018</v>
      </c>
    </row>
    <row r="2548" spans="1:20" x14ac:dyDescent="0.25">
      <c r="A2548">
        <v>2547</v>
      </c>
      <c r="B2548" t="s">
        <v>5644</v>
      </c>
      <c r="C2548" s="1">
        <v>43206</v>
      </c>
      <c r="D2548" s="1">
        <v>43210</v>
      </c>
      <c r="E2548" t="s">
        <v>46</v>
      </c>
      <c r="F2548" t="s">
        <v>328</v>
      </c>
      <c r="G2548" t="s">
        <v>329</v>
      </c>
      <c r="H2548" t="s">
        <v>22</v>
      </c>
      <c r="I2548" t="s">
        <v>23</v>
      </c>
      <c r="J2548" t="s">
        <v>627</v>
      </c>
      <c r="K2548" t="s">
        <v>39</v>
      </c>
      <c r="L2548">
        <v>95123</v>
      </c>
      <c r="M2548" t="s">
        <v>40</v>
      </c>
      <c r="N2548" t="s">
        <v>1670</v>
      </c>
      <c r="O2548" t="s">
        <v>28</v>
      </c>
      <c r="P2548" t="s">
        <v>29</v>
      </c>
      <c r="Q2548" t="s">
        <v>1671</v>
      </c>
      <c r="R2548">
        <v>102.833</v>
      </c>
      <c r="S2548" s="5">
        <f t="shared" si="78"/>
        <v>2018</v>
      </c>
      <c r="T2548" s="11" t="str">
        <f t="shared" si="79"/>
        <v>Apr-2018</v>
      </c>
    </row>
    <row r="2549" spans="1:20" x14ac:dyDescent="0.25">
      <c r="A2549">
        <v>2548</v>
      </c>
      <c r="B2549" t="s">
        <v>5645</v>
      </c>
      <c r="C2549" s="1">
        <v>42598</v>
      </c>
      <c r="D2549" s="1">
        <v>42604</v>
      </c>
      <c r="E2549" t="s">
        <v>46</v>
      </c>
      <c r="F2549" t="s">
        <v>5574</v>
      </c>
      <c r="G2549" t="s">
        <v>5575</v>
      </c>
      <c r="H2549" t="s">
        <v>22</v>
      </c>
      <c r="I2549" t="s">
        <v>23</v>
      </c>
      <c r="J2549" t="s">
        <v>540</v>
      </c>
      <c r="K2549" t="s">
        <v>306</v>
      </c>
      <c r="L2549">
        <v>85023</v>
      </c>
      <c r="M2549" t="s">
        <v>40</v>
      </c>
      <c r="N2549" t="s">
        <v>3237</v>
      </c>
      <c r="O2549" t="s">
        <v>42</v>
      </c>
      <c r="P2549" t="s">
        <v>64</v>
      </c>
      <c r="Q2549" t="s">
        <v>3238</v>
      </c>
      <c r="R2549">
        <v>2.3039999999999998</v>
      </c>
      <c r="S2549" s="5">
        <f t="shared" si="78"/>
        <v>2016</v>
      </c>
      <c r="T2549" s="11" t="str">
        <f t="shared" si="79"/>
        <v>Aug-2016</v>
      </c>
    </row>
    <row r="2550" spans="1:20" x14ac:dyDescent="0.25">
      <c r="A2550">
        <v>2549</v>
      </c>
      <c r="B2550" t="s">
        <v>5645</v>
      </c>
      <c r="C2550" s="1">
        <v>42598</v>
      </c>
      <c r="D2550" s="1">
        <v>42604</v>
      </c>
      <c r="E2550" t="s">
        <v>46</v>
      </c>
      <c r="F2550" t="s">
        <v>5574</v>
      </c>
      <c r="G2550" t="s">
        <v>5575</v>
      </c>
      <c r="H2550" t="s">
        <v>22</v>
      </c>
      <c r="I2550" t="s">
        <v>23</v>
      </c>
      <c r="J2550" t="s">
        <v>540</v>
      </c>
      <c r="K2550" t="s">
        <v>306</v>
      </c>
      <c r="L2550">
        <v>85023</v>
      </c>
      <c r="M2550" t="s">
        <v>40</v>
      </c>
      <c r="N2550" t="s">
        <v>4594</v>
      </c>
      <c r="O2550" t="s">
        <v>67</v>
      </c>
      <c r="P2550" t="s">
        <v>68</v>
      </c>
      <c r="Q2550" t="s">
        <v>4595</v>
      </c>
      <c r="R2550">
        <v>1879.96</v>
      </c>
      <c r="S2550" s="5">
        <f t="shared" si="78"/>
        <v>2016</v>
      </c>
      <c r="T2550" s="11" t="str">
        <f t="shared" si="79"/>
        <v>Aug-2016</v>
      </c>
    </row>
    <row r="2551" spans="1:20" x14ac:dyDescent="0.25">
      <c r="A2551">
        <v>2550</v>
      </c>
      <c r="B2551" t="s">
        <v>5645</v>
      </c>
      <c r="C2551" s="1">
        <v>42598</v>
      </c>
      <c r="D2551" s="1">
        <v>42604</v>
      </c>
      <c r="E2551" t="s">
        <v>46</v>
      </c>
      <c r="F2551" t="s">
        <v>5574</v>
      </c>
      <c r="G2551" t="s">
        <v>5575</v>
      </c>
      <c r="H2551" t="s">
        <v>22</v>
      </c>
      <c r="I2551" t="s">
        <v>23</v>
      </c>
      <c r="J2551" t="s">
        <v>540</v>
      </c>
      <c r="K2551" t="s">
        <v>306</v>
      </c>
      <c r="L2551">
        <v>85023</v>
      </c>
      <c r="M2551" t="s">
        <v>40</v>
      </c>
      <c r="N2551" t="s">
        <v>4754</v>
      </c>
      <c r="O2551" t="s">
        <v>42</v>
      </c>
      <c r="P2551" t="s">
        <v>86</v>
      </c>
      <c r="Q2551" t="s">
        <v>4755</v>
      </c>
      <c r="R2551">
        <v>313.024</v>
      </c>
      <c r="S2551" s="5">
        <f t="shared" si="78"/>
        <v>2016</v>
      </c>
      <c r="T2551" s="11" t="str">
        <f t="shared" si="79"/>
        <v>Aug-2016</v>
      </c>
    </row>
    <row r="2552" spans="1:20" x14ac:dyDescent="0.25">
      <c r="A2552">
        <v>2551</v>
      </c>
      <c r="B2552" t="s">
        <v>5645</v>
      </c>
      <c r="C2552" s="1">
        <v>42598</v>
      </c>
      <c r="D2552" s="1">
        <v>42604</v>
      </c>
      <c r="E2552" t="s">
        <v>46</v>
      </c>
      <c r="F2552" t="s">
        <v>5574</v>
      </c>
      <c r="G2552" t="s">
        <v>5575</v>
      </c>
      <c r="H2552" t="s">
        <v>22</v>
      </c>
      <c r="I2552" t="s">
        <v>23</v>
      </c>
      <c r="J2552" t="s">
        <v>540</v>
      </c>
      <c r="K2552" t="s">
        <v>306</v>
      </c>
      <c r="L2552">
        <v>85023</v>
      </c>
      <c r="M2552" t="s">
        <v>40</v>
      </c>
      <c r="N2552" t="s">
        <v>3204</v>
      </c>
      <c r="O2552" t="s">
        <v>42</v>
      </c>
      <c r="P2552" t="s">
        <v>43</v>
      </c>
      <c r="Q2552" t="s">
        <v>3205</v>
      </c>
      <c r="R2552">
        <v>5.04</v>
      </c>
      <c r="S2552" s="5">
        <f t="shared" si="78"/>
        <v>2016</v>
      </c>
      <c r="T2552" s="11" t="str">
        <f t="shared" si="79"/>
        <v>Aug-2016</v>
      </c>
    </row>
    <row r="2553" spans="1:20" x14ac:dyDescent="0.25">
      <c r="A2553">
        <v>2552</v>
      </c>
      <c r="B2553" t="s">
        <v>5646</v>
      </c>
      <c r="C2553" s="1">
        <v>43423</v>
      </c>
      <c r="D2553" s="1">
        <v>43427</v>
      </c>
      <c r="E2553" t="s">
        <v>46</v>
      </c>
      <c r="F2553" t="s">
        <v>3832</v>
      </c>
      <c r="G2553" t="s">
        <v>3833</v>
      </c>
      <c r="H2553" t="s">
        <v>22</v>
      </c>
      <c r="I2553" t="s">
        <v>23</v>
      </c>
      <c r="J2553" t="s">
        <v>24</v>
      </c>
      <c r="K2553" t="s">
        <v>25</v>
      </c>
      <c r="L2553">
        <v>42420</v>
      </c>
      <c r="M2553" t="s">
        <v>26</v>
      </c>
      <c r="N2553" t="s">
        <v>5647</v>
      </c>
      <c r="O2553" t="s">
        <v>28</v>
      </c>
      <c r="P2553" t="s">
        <v>61</v>
      </c>
      <c r="Q2553" t="s">
        <v>5648</v>
      </c>
      <c r="R2553">
        <v>821.88</v>
      </c>
      <c r="S2553" s="5">
        <f t="shared" si="78"/>
        <v>2018</v>
      </c>
      <c r="T2553" s="11" t="str">
        <f t="shared" si="79"/>
        <v>Nov-2018</v>
      </c>
    </row>
    <row r="2554" spans="1:20" x14ac:dyDescent="0.25">
      <c r="A2554">
        <v>2553</v>
      </c>
      <c r="B2554" t="s">
        <v>5646</v>
      </c>
      <c r="C2554" s="1">
        <v>43423</v>
      </c>
      <c r="D2554" s="1">
        <v>43427</v>
      </c>
      <c r="E2554" t="s">
        <v>46</v>
      </c>
      <c r="F2554" t="s">
        <v>3832</v>
      </c>
      <c r="G2554" t="s">
        <v>3833</v>
      </c>
      <c r="H2554" t="s">
        <v>22</v>
      </c>
      <c r="I2554" t="s">
        <v>23</v>
      </c>
      <c r="J2554" t="s">
        <v>24</v>
      </c>
      <c r="K2554" t="s">
        <v>25</v>
      </c>
      <c r="L2554">
        <v>42420</v>
      </c>
      <c r="M2554" t="s">
        <v>26</v>
      </c>
      <c r="N2554" t="s">
        <v>4163</v>
      </c>
      <c r="O2554" t="s">
        <v>42</v>
      </c>
      <c r="P2554" t="s">
        <v>71</v>
      </c>
      <c r="Q2554" t="s">
        <v>4164</v>
      </c>
      <c r="R2554">
        <v>21.96</v>
      </c>
      <c r="S2554" s="5">
        <f t="shared" si="78"/>
        <v>2018</v>
      </c>
      <c r="T2554" s="11" t="str">
        <f t="shared" si="79"/>
        <v>Nov-2018</v>
      </c>
    </row>
    <row r="2555" spans="1:20" x14ac:dyDescent="0.25">
      <c r="A2555">
        <v>2554</v>
      </c>
      <c r="B2555" t="s">
        <v>5649</v>
      </c>
      <c r="C2555" s="1">
        <v>42992</v>
      </c>
      <c r="D2555" s="1">
        <v>42996</v>
      </c>
      <c r="E2555" t="s">
        <v>46</v>
      </c>
      <c r="F2555" t="s">
        <v>420</v>
      </c>
      <c r="G2555" t="s">
        <v>421</v>
      </c>
      <c r="H2555" t="s">
        <v>98</v>
      </c>
      <c r="I2555" t="s">
        <v>23</v>
      </c>
      <c r="J2555" t="s">
        <v>378</v>
      </c>
      <c r="K2555" t="s">
        <v>379</v>
      </c>
      <c r="L2555">
        <v>29203</v>
      </c>
      <c r="M2555" t="s">
        <v>26</v>
      </c>
      <c r="N2555" t="s">
        <v>3198</v>
      </c>
      <c r="O2555" t="s">
        <v>42</v>
      </c>
      <c r="P2555" t="s">
        <v>86</v>
      </c>
      <c r="Q2555" t="s">
        <v>3199</v>
      </c>
      <c r="R2555">
        <v>25.92</v>
      </c>
      <c r="S2555" s="5">
        <f t="shared" si="78"/>
        <v>2017</v>
      </c>
      <c r="T2555" s="11" t="str">
        <f t="shared" si="79"/>
        <v>Sep-2017</v>
      </c>
    </row>
    <row r="2556" spans="1:20" x14ac:dyDescent="0.25">
      <c r="A2556">
        <v>2555</v>
      </c>
      <c r="B2556" t="s">
        <v>5650</v>
      </c>
      <c r="C2556" s="1">
        <v>42962</v>
      </c>
      <c r="D2556" s="1">
        <v>42967</v>
      </c>
      <c r="E2556" t="s">
        <v>46</v>
      </c>
      <c r="F2556" t="s">
        <v>4687</v>
      </c>
      <c r="G2556" t="s">
        <v>4688</v>
      </c>
      <c r="H2556" t="s">
        <v>22</v>
      </c>
      <c r="I2556" t="s">
        <v>23</v>
      </c>
      <c r="J2556" t="s">
        <v>5651</v>
      </c>
      <c r="K2556" t="s">
        <v>50</v>
      </c>
      <c r="L2556">
        <v>32303</v>
      </c>
      <c r="M2556" t="s">
        <v>26</v>
      </c>
      <c r="N2556" t="s">
        <v>5652</v>
      </c>
      <c r="O2556" t="s">
        <v>67</v>
      </c>
      <c r="P2556" t="s">
        <v>68</v>
      </c>
      <c r="Q2556" t="s">
        <v>5653</v>
      </c>
      <c r="R2556">
        <v>705.54399999999998</v>
      </c>
      <c r="S2556" s="5">
        <f t="shared" si="78"/>
        <v>2017</v>
      </c>
      <c r="T2556" s="11" t="str">
        <f t="shared" si="79"/>
        <v>Aug-2017</v>
      </c>
    </row>
    <row r="2557" spans="1:20" x14ac:dyDescent="0.25">
      <c r="A2557">
        <v>2556</v>
      </c>
      <c r="B2557" t="s">
        <v>5654</v>
      </c>
      <c r="C2557" s="1">
        <v>42639</v>
      </c>
      <c r="D2557" s="1">
        <v>42643</v>
      </c>
      <c r="E2557" t="s">
        <v>46</v>
      </c>
      <c r="F2557" t="s">
        <v>532</v>
      </c>
      <c r="G2557" t="s">
        <v>533</v>
      </c>
      <c r="H2557" t="s">
        <v>22</v>
      </c>
      <c r="I2557" t="s">
        <v>23</v>
      </c>
      <c r="J2557" t="s">
        <v>262</v>
      </c>
      <c r="K2557" t="s">
        <v>263</v>
      </c>
      <c r="L2557">
        <v>10035</v>
      </c>
      <c r="M2557" t="s">
        <v>144</v>
      </c>
      <c r="N2557" t="s">
        <v>5655</v>
      </c>
      <c r="O2557" t="s">
        <v>67</v>
      </c>
      <c r="P2557" t="s">
        <v>157</v>
      </c>
      <c r="Q2557" t="s">
        <v>5656</v>
      </c>
      <c r="R2557">
        <v>50</v>
      </c>
      <c r="S2557" s="5">
        <f t="shared" si="78"/>
        <v>2016</v>
      </c>
      <c r="T2557" s="11" t="str">
        <f t="shared" si="79"/>
        <v>Sep-2016</v>
      </c>
    </row>
    <row r="2558" spans="1:20" x14ac:dyDescent="0.25">
      <c r="A2558">
        <v>2557</v>
      </c>
      <c r="B2558" t="s">
        <v>5657</v>
      </c>
      <c r="C2558" s="1">
        <v>43016</v>
      </c>
      <c r="D2558" s="1">
        <v>43022</v>
      </c>
      <c r="E2558" t="s">
        <v>46</v>
      </c>
      <c r="F2558" t="s">
        <v>2548</v>
      </c>
      <c r="G2558" t="s">
        <v>2549</v>
      </c>
      <c r="H2558" t="s">
        <v>37</v>
      </c>
      <c r="I2558" t="s">
        <v>23</v>
      </c>
      <c r="J2558" t="s">
        <v>180</v>
      </c>
      <c r="K2558" t="s">
        <v>100</v>
      </c>
      <c r="L2558">
        <v>77070</v>
      </c>
      <c r="M2558" t="s">
        <v>101</v>
      </c>
      <c r="N2558" t="s">
        <v>5658</v>
      </c>
      <c r="O2558" t="s">
        <v>28</v>
      </c>
      <c r="P2558" t="s">
        <v>61</v>
      </c>
      <c r="Q2558" t="s">
        <v>5659</v>
      </c>
      <c r="R2558">
        <v>51.712000000000003</v>
      </c>
      <c r="S2558" s="5">
        <f t="shared" si="78"/>
        <v>2017</v>
      </c>
      <c r="T2558" s="11" t="str">
        <f t="shared" si="79"/>
        <v>Oct-2017</v>
      </c>
    </row>
    <row r="2559" spans="1:20" x14ac:dyDescent="0.25">
      <c r="A2559">
        <v>2558</v>
      </c>
      <c r="B2559" t="s">
        <v>5660</v>
      </c>
      <c r="C2559" s="1">
        <v>42453</v>
      </c>
      <c r="D2559" s="1">
        <v>42459</v>
      </c>
      <c r="E2559" t="s">
        <v>46</v>
      </c>
      <c r="F2559" t="s">
        <v>1130</v>
      </c>
      <c r="G2559" t="s">
        <v>1131</v>
      </c>
      <c r="H2559" t="s">
        <v>37</v>
      </c>
      <c r="I2559" t="s">
        <v>23</v>
      </c>
      <c r="J2559" t="s">
        <v>3410</v>
      </c>
      <c r="K2559" t="s">
        <v>50</v>
      </c>
      <c r="L2559">
        <v>33065</v>
      </c>
      <c r="M2559" t="s">
        <v>26</v>
      </c>
      <c r="N2559" t="s">
        <v>5300</v>
      </c>
      <c r="O2559" t="s">
        <v>42</v>
      </c>
      <c r="P2559" t="s">
        <v>74</v>
      </c>
      <c r="Q2559" t="s">
        <v>5301</v>
      </c>
      <c r="R2559">
        <v>6.992</v>
      </c>
      <c r="S2559" s="5">
        <f t="shared" si="78"/>
        <v>2016</v>
      </c>
      <c r="T2559" s="11" t="str">
        <f t="shared" si="79"/>
        <v>Mar-2016</v>
      </c>
    </row>
    <row r="2560" spans="1:20" x14ac:dyDescent="0.25">
      <c r="A2560">
        <v>2559</v>
      </c>
      <c r="B2560" t="s">
        <v>5661</v>
      </c>
      <c r="C2560" s="1">
        <v>42521</v>
      </c>
      <c r="D2560" s="1">
        <v>42525</v>
      </c>
      <c r="E2560" t="s">
        <v>46</v>
      </c>
      <c r="F2560" t="s">
        <v>5456</v>
      </c>
      <c r="G2560" t="s">
        <v>5457</v>
      </c>
      <c r="H2560" t="s">
        <v>22</v>
      </c>
      <c r="I2560" t="s">
        <v>23</v>
      </c>
      <c r="J2560" t="s">
        <v>150</v>
      </c>
      <c r="K2560" t="s">
        <v>117</v>
      </c>
      <c r="L2560">
        <v>84057</v>
      </c>
      <c r="M2560" t="s">
        <v>40</v>
      </c>
      <c r="N2560" t="s">
        <v>5662</v>
      </c>
      <c r="O2560" t="s">
        <v>28</v>
      </c>
      <c r="P2560" t="s">
        <v>29</v>
      </c>
      <c r="Q2560" t="s">
        <v>5663</v>
      </c>
      <c r="R2560">
        <v>1406.86</v>
      </c>
      <c r="S2560" s="5">
        <f t="shared" si="78"/>
        <v>2016</v>
      </c>
      <c r="T2560" s="11" t="str">
        <f t="shared" si="79"/>
        <v>May-2016</v>
      </c>
    </row>
    <row r="2561" spans="1:20" x14ac:dyDescent="0.25">
      <c r="A2561">
        <v>2560</v>
      </c>
      <c r="B2561" t="s">
        <v>5661</v>
      </c>
      <c r="C2561" s="1">
        <v>42521</v>
      </c>
      <c r="D2561" s="1">
        <v>42525</v>
      </c>
      <c r="E2561" t="s">
        <v>46</v>
      </c>
      <c r="F2561" t="s">
        <v>5456</v>
      </c>
      <c r="G2561" t="s">
        <v>5457</v>
      </c>
      <c r="H2561" t="s">
        <v>22</v>
      </c>
      <c r="I2561" t="s">
        <v>23</v>
      </c>
      <c r="J2561" t="s">
        <v>150</v>
      </c>
      <c r="K2561" t="s">
        <v>117</v>
      </c>
      <c r="L2561">
        <v>84057</v>
      </c>
      <c r="M2561" t="s">
        <v>40</v>
      </c>
      <c r="N2561" t="s">
        <v>1441</v>
      </c>
      <c r="O2561" t="s">
        <v>42</v>
      </c>
      <c r="P2561" t="s">
        <v>43</v>
      </c>
      <c r="Q2561" t="s">
        <v>1442</v>
      </c>
      <c r="R2561">
        <v>15.75</v>
      </c>
      <c r="S2561" s="5">
        <f t="shared" si="78"/>
        <v>2016</v>
      </c>
      <c r="T2561" s="11" t="str">
        <f t="shared" si="79"/>
        <v>May-2016</v>
      </c>
    </row>
    <row r="2562" spans="1:20" x14ac:dyDescent="0.25">
      <c r="A2562">
        <v>2561</v>
      </c>
      <c r="B2562" t="s">
        <v>5661</v>
      </c>
      <c r="C2562" s="1">
        <v>42521</v>
      </c>
      <c r="D2562" s="1">
        <v>42525</v>
      </c>
      <c r="E2562" t="s">
        <v>46</v>
      </c>
      <c r="F2562" t="s">
        <v>5456</v>
      </c>
      <c r="G2562" t="s">
        <v>5457</v>
      </c>
      <c r="H2562" t="s">
        <v>22</v>
      </c>
      <c r="I2562" t="s">
        <v>23</v>
      </c>
      <c r="J2562" t="s">
        <v>150</v>
      </c>
      <c r="K2562" t="s">
        <v>117</v>
      </c>
      <c r="L2562">
        <v>84057</v>
      </c>
      <c r="M2562" t="s">
        <v>40</v>
      </c>
      <c r="N2562" t="s">
        <v>3002</v>
      </c>
      <c r="O2562" t="s">
        <v>42</v>
      </c>
      <c r="P2562" t="s">
        <v>55</v>
      </c>
      <c r="Q2562" t="s">
        <v>3003</v>
      </c>
      <c r="R2562">
        <v>323.10000000000002</v>
      </c>
      <c r="S2562" s="5">
        <f t="shared" si="78"/>
        <v>2016</v>
      </c>
      <c r="T2562" s="11" t="str">
        <f t="shared" si="79"/>
        <v>May-2016</v>
      </c>
    </row>
    <row r="2563" spans="1:20" x14ac:dyDescent="0.25">
      <c r="A2563">
        <v>2562</v>
      </c>
      <c r="B2563" t="s">
        <v>5664</v>
      </c>
      <c r="C2563" s="1">
        <v>42729</v>
      </c>
      <c r="D2563" s="1">
        <v>42735</v>
      </c>
      <c r="E2563" t="s">
        <v>46</v>
      </c>
      <c r="F2563" t="s">
        <v>797</v>
      </c>
      <c r="G2563" t="s">
        <v>798</v>
      </c>
      <c r="H2563" t="s">
        <v>22</v>
      </c>
      <c r="I2563" t="s">
        <v>23</v>
      </c>
      <c r="J2563" t="s">
        <v>5665</v>
      </c>
      <c r="K2563" t="s">
        <v>331</v>
      </c>
      <c r="L2563">
        <v>37211</v>
      </c>
      <c r="M2563" t="s">
        <v>26</v>
      </c>
      <c r="N2563" t="s">
        <v>4762</v>
      </c>
      <c r="O2563" t="s">
        <v>42</v>
      </c>
      <c r="P2563" t="s">
        <v>43</v>
      </c>
      <c r="Q2563" t="s">
        <v>4763</v>
      </c>
      <c r="R2563">
        <v>9.2159999999999993</v>
      </c>
      <c r="S2563" s="5">
        <f t="shared" ref="S2563:S2626" si="80">YEAR(C2563)</f>
        <v>2016</v>
      </c>
      <c r="T2563" s="11" t="str">
        <f t="shared" ref="T2563:T2626" si="81">TEXT(C2563,"MMM-YYY")</f>
        <v>Dec-2016</v>
      </c>
    </row>
    <row r="2564" spans="1:20" x14ac:dyDescent="0.25">
      <c r="A2564">
        <v>2563</v>
      </c>
      <c r="B2564" t="s">
        <v>5664</v>
      </c>
      <c r="C2564" s="1">
        <v>42729</v>
      </c>
      <c r="D2564" s="1">
        <v>42735</v>
      </c>
      <c r="E2564" t="s">
        <v>46</v>
      </c>
      <c r="F2564" t="s">
        <v>797</v>
      </c>
      <c r="G2564" t="s">
        <v>798</v>
      </c>
      <c r="H2564" t="s">
        <v>22</v>
      </c>
      <c r="I2564" t="s">
        <v>23</v>
      </c>
      <c r="J2564" t="s">
        <v>5665</v>
      </c>
      <c r="K2564" t="s">
        <v>331</v>
      </c>
      <c r="L2564">
        <v>37211</v>
      </c>
      <c r="M2564" t="s">
        <v>26</v>
      </c>
      <c r="N2564" t="s">
        <v>5268</v>
      </c>
      <c r="O2564" t="s">
        <v>42</v>
      </c>
      <c r="P2564" t="s">
        <v>86</v>
      </c>
      <c r="Q2564" t="s">
        <v>5269</v>
      </c>
      <c r="R2564">
        <v>10.368</v>
      </c>
      <c r="S2564" s="5">
        <f t="shared" si="80"/>
        <v>2016</v>
      </c>
      <c r="T2564" s="11" t="str">
        <f t="shared" si="81"/>
        <v>Dec-2016</v>
      </c>
    </row>
    <row r="2565" spans="1:20" x14ac:dyDescent="0.25">
      <c r="A2565">
        <v>2564</v>
      </c>
      <c r="B2565" t="s">
        <v>5666</v>
      </c>
      <c r="C2565" s="1">
        <v>42446</v>
      </c>
      <c r="D2565" s="1">
        <v>42451</v>
      </c>
      <c r="E2565" t="s">
        <v>19</v>
      </c>
      <c r="F2565" t="s">
        <v>3394</v>
      </c>
      <c r="G2565" t="s">
        <v>3395</v>
      </c>
      <c r="H2565" t="s">
        <v>37</v>
      </c>
      <c r="I2565" t="s">
        <v>23</v>
      </c>
      <c r="J2565" t="s">
        <v>262</v>
      </c>
      <c r="K2565" t="s">
        <v>263</v>
      </c>
      <c r="L2565">
        <v>10009</v>
      </c>
      <c r="M2565" t="s">
        <v>144</v>
      </c>
      <c r="N2565" t="s">
        <v>5667</v>
      </c>
      <c r="O2565" t="s">
        <v>67</v>
      </c>
      <c r="P2565" t="s">
        <v>157</v>
      </c>
      <c r="Q2565" t="s">
        <v>5668</v>
      </c>
      <c r="R2565">
        <v>15.02</v>
      </c>
      <c r="S2565" s="5">
        <f t="shared" si="80"/>
        <v>2016</v>
      </c>
      <c r="T2565" s="11" t="str">
        <f t="shared" si="81"/>
        <v>Mar-2016</v>
      </c>
    </row>
    <row r="2566" spans="1:20" x14ac:dyDescent="0.25">
      <c r="A2566">
        <v>2565</v>
      </c>
      <c r="B2566" t="s">
        <v>5666</v>
      </c>
      <c r="C2566" s="1">
        <v>42446</v>
      </c>
      <c r="D2566" s="1">
        <v>42451</v>
      </c>
      <c r="E2566" t="s">
        <v>19</v>
      </c>
      <c r="F2566" t="s">
        <v>3394</v>
      </c>
      <c r="G2566" t="s">
        <v>3395</v>
      </c>
      <c r="H2566" t="s">
        <v>37</v>
      </c>
      <c r="I2566" t="s">
        <v>23</v>
      </c>
      <c r="J2566" t="s">
        <v>262</v>
      </c>
      <c r="K2566" t="s">
        <v>263</v>
      </c>
      <c r="L2566">
        <v>10009</v>
      </c>
      <c r="M2566" t="s">
        <v>144</v>
      </c>
      <c r="N2566" t="s">
        <v>4110</v>
      </c>
      <c r="O2566" t="s">
        <v>42</v>
      </c>
      <c r="P2566" t="s">
        <v>55</v>
      </c>
      <c r="Q2566" t="s">
        <v>4111</v>
      </c>
      <c r="R2566">
        <v>33.82</v>
      </c>
      <c r="S2566" s="5">
        <f t="shared" si="80"/>
        <v>2016</v>
      </c>
      <c r="T2566" s="11" t="str">
        <f t="shared" si="81"/>
        <v>Mar-2016</v>
      </c>
    </row>
    <row r="2567" spans="1:20" x14ac:dyDescent="0.25">
      <c r="A2567">
        <v>2566</v>
      </c>
      <c r="B2567" t="s">
        <v>5669</v>
      </c>
      <c r="C2567" s="1">
        <v>43455</v>
      </c>
      <c r="D2567" s="1">
        <v>43458</v>
      </c>
      <c r="E2567" t="s">
        <v>184</v>
      </c>
      <c r="F2567" t="s">
        <v>5670</v>
      </c>
      <c r="G2567" t="s">
        <v>5671</v>
      </c>
      <c r="H2567" t="s">
        <v>22</v>
      </c>
      <c r="I2567" t="s">
        <v>23</v>
      </c>
      <c r="J2567" t="s">
        <v>4623</v>
      </c>
      <c r="K2567" t="s">
        <v>25</v>
      </c>
      <c r="L2567">
        <v>42104</v>
      </c>
      <c r="M2567" t="s">
        <v>26</v>
      </c>
      <c r="N2567" t="s">
        <v>3642</v>
      </c>
      <c r="O2567" t="s">
        <v>67</v>
      </c>
      <c r="P2567" t="s">
        <v>157</v>
      </c>
      <c r="Q2567" t="s">
        <v>3643</v>
      </c>
      <c r="R2567">
        <v>71</v>
      </c>
      <c r="S2567" s="5">
        <f t="shared" si="80"/>
        <v>2018</v>
      </c>
      <c r="T2567" s="11" t="str">
        <f t="shared" si="81"/>
        <v>Dec-2018</v>
      </c>
    </row>
    <row r="2568" spans="1:20" x14ac:dyDescent="0.25">
      <c r="A2568">
        <v>2567</v>
      </c>
      <c r="B2568" t="s">
        <v>5672</v>
      </c>
      <c r="C2568" s="1">
        <v>43405</v>
      </c>
      <c r="D2568" s="1">
        <v>43407</v>
      </c>
      <c r="E2568" t="s">
        <v>19</v>
      </c>
      <c r="F2568" t="s">
        <v>1940</v>
      </c>
      <c r="G2568" t="s">
        <v>1941</v>
      </c>
      <c r="H2568" t="s">
        <v>22</v>
      </c>
      <c r="I2568" t="s">
        <v>23</v>
      </c>
      <c r="J2568" t="s">
        <v>5673</v>
      </c>
      <c r="K2568" t="s">
        <v>92</v>
      </c>
      <c r="L2568">
        <v>98226</v>
      </c>
      <c r="M2568" t="s">
        <v>40</v>
      </c>
      <c r="N2568" t="s">
        <v>5674</v>
      </c>
      <c r="O2568" t="s">
        <v>42</v>
      </c>
      <c r="P2568" t="s">
        <v>71</v>
      </c>
      <c r="Q2568" t="s">
        <v>5675</v>
      </c>
      <c r="R2568">
        <v>25.12</v>
      </c>
      <c r="S2568" s="5">
        <f t="shared" si="80"/>
        <v>2018</v>
      </c>
      <c r="T2568" s="11" t="str">
        <f t="shared" si="81"/>
        <v>Nov-2018</v>
      </c>
    </row>
    <row r="2569" spans="1:20" x14ac:dyDescent="0.25">
      <c r="A2569">
        <v>2568</v>
      </c>
      <c r="B2569" t="s">
        <v>5672</v>
      </c>
      <c r="C2569" s="1">
        <v>43405</v>
      </c>
      <c r="D2569" s="1">
        <v>43407</v>
      </c>
      <c r="E2569" t="s">
        <v>19</v>
      </c>
      <c r="F2569" t="s">
        <v>1940</v>
      </c>
      <c r="G2569" t="s">
        <v>1941</v>
      </c>
      <c r="H2569" t="s">
        <v>22</v>
      </c>
      <c r="I2569" t="s">
        <v>23</v>
      </c>
      <c r="J2569" t="s">
        <v>5673</v>
      </c>
      <c r="K2569" t="s">
        <v>92</v>
      </c>
      <c r="L2569">
        <v>98226</v>
      </c>
      <c r="M2569" t="s">
        <v>40</v>
      </c>
      <c r="N2569" t="s">
        <v>4954</v>
      </c>
      <c r="O2569" t="s">
        <v>28</v>
      </c>
      <c r="P2569" t="s">
        <v>52</v>
      </c>
      <c r="Q2569" t="s">
        <v>4955</v>
      </c>
      <c r="R2569">
        <v>2665.62</v>
      </c>
      <c r="S2569" s="5">
        <f t="shared" si="80"/>
        <v>2018</v>
      </c>
      <c r="T2569" s="11" t="str">
        <f t="shared" si="81"/>
        <v>Nov-2018</v>
      </c>
    </row>
    <row r="2570" spans="1:20" x14ac:dyDescent="0.25">
      <c r="A2570">
        <v>2569</v>
      </c>
      <c r="B2570" t="s">
        <v>5676</v>
      </c>
      <c r="C2570" s="1">
        <v>43350</v>
      </c>
      <c r="D2570" s="1">
        <v>43354</v>
      </c>
      <c r="E2570" t="s">
        <v>46</v>
      </c>
      <c r="F2570" t="s">
        <v>3432</v>
      </c>
      <c r="G2570" t="s">
        <v>3433</v>
      </c>
      <c r="H2570" t="s">
        <v>37</v>
      </c>
      <c r="I2570" t="s">
        <v>23</v>
      </c>
      <c r="J2570" t="s">
        <v>262</v>
      </c>
      <c r="K2570" t="s">
        <v>263</v>
      </c>
      <c r="L2570">
        <v>10011</v>
      </c>
      <c r="M2570" t="s">
        <v>144</v>
      </c>
      <c r="N2570" t="s">
        <v>219</v>
      </c>
      <c r="O2570" t="s">
        <v>42</v>
      </c>
      <c r="P2570" t="s">
        <v>55</v>
      </c>
      <c r="Q2570" t="s">
        <v>220</v>
      </c>
      <c r="R2570">
        <v>478.08</v>
      </c>
      <c r="S2570" s="5">
        <f t="shared" si="80"/>
        <v>2018</v>
      </c>
      <c r="T2570" s="11" t="str">
        <f t="shared" si="81"/>
        <v>Sep-2018</v>
      </c>
    </row>
    <row r="2571" spans="1:20" x14ac:dyDescent="0.25">
      <c r="A2571">
        <v>2570</v>
      </c>
      <c r="B2571" t="s">
        <v>5677</v>
      </c>
      <c r="C2571" s="1">
        <v>43461</v>
      </c>
      <c r="D2571" s="1">
        <v>43461</v>
      </c>
      <c r="E2571" t="s">
        <v>1289</v>
      </c>
      <c r="F2571" t="s">
        <v>957</v>
      </c>
      <c r="G2571" t="s">
        <v>958</v>
      </c>
      <c r="H2571" t="s">
        <v>37</v>
      </c>
      <c r="I2571" t="s">
        <v>23</v>
      </c>
      <c r="J2571" t="s">
        <v>603</v>
      </c>
      <c r="K2571" t="s">
        <v>494</v>
      </c>
      <c r="L2571">
        <v>43055</v>
      </c>
      <c r="M2571" t="s">
        <v>144</v>
      </c>
      <c r="N2571" t="s">
        <v>3212</v>
      </c>
      <c r="O2571" t="s">
        <v>67</v>
      </c>
      <c r="P2571" t="s">
        <v>68</v>
      </c>
      <c r="Q2571" t="s">
        <v>3213</v>
      </c>
      <c r="R2571">
        <v>164.38800000000001</v>
      </c>
      <c r="S2571" s="5">
        <f t="shared" si="80"/>
        <v>2018</v>
      </c>
      <c r="T2571" s="11" t="str">
        <f t="shared" si="81"/>
        <v>Dec-2018</v>
      </c>
    </row>
    <row r="2572" spans="1:20" x14ac:dyDescent="0.25">
      <c r="A2572">
        <v>2571</v>
      </c>
      <c r="B2572" t="s">
        <v>5677</v>
      </c>
      <c r="C2572" s="1">
        <v>43461</v>
      </c>
      <c r="D2572" s="1">
        <v>43461</v>
      </c>
      <c r="E2572" t="s">
        <v>1289</v>
      </c>
      <c r="F2572" t="s">
        <v>957</v>
      </c>
      <c r="G2572" t="s">
        <v>958</v>
      </c>
      <c r="H2572" t="s">
        <v>37</v>
      </c>
      <c r="I2572" t="s">
        <v>23</v>
      </c>
      <c r="J2572" t="s">
        <v>603</v>
      </c>
      <c r="K2572" t="s">
        <v>494</v>
      </c>
      <c r="L2572">
        <v>43055</v>
      </c>
      <c r="M2572" t="s">
        <v>144</v>
      </c>
      <c r="N2572" t="s">
        <v>677</v>
      </c>
      <c r="O2572" t="s">
        <v>42</v>
      </c>
      <c r="P2572" t="s">
        <v>64</v>
      </c>
      <c r="Q2572" t="s">
        <v>678</v>
      </c>
      <c r="R2572">
        <v>13.247999999999999</v>
      </c>
      <c r="S2572" s="5">
        <f t="shared" si="80"/>
        <v>2018</v>
      </c>
      <c r="T2572" s="11" t="str">
        <f t="shared" si="81"/>
        <v>Dec-2018</v>
      </c>
    </row>
    <row r="2573" spans="1:20" x14ac:dyDescent="0.25">
      <c r="A2573">
        <v>2572</v>
      </c>
      <c r="B2573" t="s">
        <v>5678</v>
      </c>
      <c r="C2573" s="1">
        <v>43297</v>
      </c>
      <c r="D2573" s="1">
        <v>43302</v>
      </c>
      <c r="E2573" t="s">
        <v>46</v>
      </c>
      <c r="F2573" t="s">
        <v>783</v>
      </c>
      <c r="G2573" t="s">
        <v>784</v>
      </c>
      <c r="H2573" t="s">
        <v>98</v>
      </c>
      <c r="I2573" t="s">
        <v>23</v>
      </c>
      <c r="J2573" t="s">
        <v>5679</v>
      </c>
      <c r="K2573" t="s">
        <v>207</v>
      </c>
      <c r="L2573">
        <v>60098</v>
      </c>
      <c r="M2573" t="s">
        <v>101</v>
      </c>
      <c r="N2573" t="s">
        <v>3324</v>
      </c>
      <c r="O2573" t="s">
        <v>42</v>
      </c>
      <c r="P2573" t="s">
        <v>64</v>
      </c>
      <c r="Q2573" t="s">
        <v>3325</v>
      </c>
      <c r="R2573">
        <v>2.9119999999999999</v>
      </c>
      <c r="S2573" s="5">
        <f t="shared" si="80"/>
        <v>2018</v>
      </c>
      <c r="T2573" s="11" t="str">
        <f t="shared" si="81"/>
        <v>Jul-2018</v>
      </c>
    </row>
    <row r="2574" spans="1:20" x14ac:dyDescent="0.25">
      <c r="A2574">
        <v>2573</v>
      </c>
      <c r="B2574" t="s">
        <v>5680</v>
      </c>
      <c r="C2574" s="1">
        <v>42959</v>
      </c>
      <c r="D2574" s="1">
        <v>42962</v>
      </c>
      <c r="E2574" t="s">
        <v>19</v>
      </c>
      <c r="F2574" t="s">
        <v>5681</v>
      </c>
      <c r="G2574" t="s">
        <v>5682</v>
      </c>
      <c r="H2574" t="s">
        <v>22</v>
      </c>
      <c r="I2574" t="s">
        <v>23</v>
      </c>
      <c r="J2574" t="s">
        <v>4219</v>
      </c>
      <c r="K2574" t="s">
        <v>100</v>
      </c>
      <c r="L2574">
        <v>75007</v>
      </c>
      <c r="M2574" t="s">
        <v>101</v>
      </c>
      <c r="N2574" t="s">
        <v>5255</v>
      </c>
      <c r="O2574" t="s">
        <v>67</v>
      </c>
      <c r="P2574" t="s">
        <v>157</v>
      </c>
      <c r="Q2574" t="s">
        <v>5256</v>
      </c>
      <c r="R2574">
        <v>1399.944</v>
      </c>
      <c r="S2574" s="5">
        <f t="shared" si="80"/>
        <v>2017</v>
      </c>
      <c r="T2574" s="11" t="str">
        <f t="shared" si="81"/>
        <v>Aug-2017</v>
      </c>
    </row>
    <row r="2575" spans="1:20" x14ac:dyDescent="0.25">
      <c r="A2575">
        <v>2574</v>
      </c>
      <c r="B2575" t="s">
        <v>5683</v>
      </c>
      <c r="C2575" s="1">
        <v>43290</v>
      </c>
      <c r="D2575" s="1">
        <v>43295</v>
      </c>
      <c r="E2575" t="s">
        <v>46</v>
      </c>
      <c r="F2575" t="s">
        <v>5258</v>
      </c>
      <c r="G2575" t="s">
        <v>5259</v>
      </c>
      <c r="H2575" t="s">
        <v>98</v>
      </c>
      <c r="I2575" t="s">
        <v>23</v>
      </c>
      <c r="J2575" t="s">
        <v>4273</v>
      </c>
      <c r="K2575" t="s">
        <v>250</v>
      </c>
      <c r="L2575">
        <v>47905</v>
      </c>
      <c r="M2575" t="s">
        <v>101</v>
      </c>
      <c r="N2575" t="s">
        <v>3113</v>
      </c>
      <c r="O2575" t="s">
        <v>28</v>
      </c>
      <c r="P2575" t="s">
        <v>61</v>
      </c>
      <c r="Q2575" t="s">
        <v>3114</v>
      </c>
      <c r="R2575">
        <v>526.45000000000005</v>
      </c>
      <c r="S2575" s="5">
        <f t="shared" si="80"/>
        <v>2018</v>
      </c>
      <c r="T2575" s="11" t="str">
        <f t="shared" si="81"/>
        <v>Jul-2018</v>
      </c>
    </row>
    <row r="2576" spans="1:20" x14ac:dyDescent="0.25">
      <c r="A2576">
        <v>2575</v>
      </c>
      <c r="B2576" t="s">
        <v>5684</v>
      </c>
      <c r="C2576" s="1">
        <v>42330</v>
      </c>
      <c r="D2576" s="1">
        <v>42335</v>
      </c>
      <c r="E2576" t="s">
        <v>46</v>
      </c>
      <c r="F2576" t="s">
        <v>211</v>
      </c>
      <c r="G2576" t="s">
        <v>212</v>
      </c>
      <c r="H2576" t="s">
        <v>37</v>
      </c>
      <c r="I2576" t="s">
        <v>23</v>
      </c>
      <c r="J2576" t="s">
        <v>493</v>
      </c>
      <c r="K2576" t="s">
        <v>1271</v>
      </c>
      <c r="L2576">
        <v>31907</v>
      </c>
      <c r="M2576" t="s">
        <v>26</v>
      </c>
      <c r="N2576" t="s">
        <v>3488</v>
      </c>
      <c r="O2576" t="s">
        <v>42</v>
      </c>
      <c r="P2576" t="s">
        <v>169</v>
      </c>
      <c r="Q2576" t="s">
        <v>3489</v>
      </c>
      <c r="R2576">
        <v>16.23</v>
      </c>
      <c r="S2576" s="5">
        <f t="shared" si="80"/>
        <v>2015</v>
      </c>
      <c r="T2576" s="11" t="str">
        <f t="shared" si="81"/>
        <v>Nov-2015</v>
      </c>
    </row>
    <row r="2577" spans="1:20" x14ac:dyDescent="0.25">
      <c r="A2577">
        <v>2576</v>
      </c>
      <c r="B2577" t="s">
        <v>5684</v>
      </c>
      <c r="C2577" s="1">
        <v>42330</v>
      </c>
      <c r="D2577" s="1">
        <v>42335</v>
      </c>
      <c r="E2577" t="s">
        <v>46</v>
      </c>
      <c r="F2577" t="s">
        <v>211</v>
      </c>
      <c r="G2577" t="s">
        <v>212</v>
      </c>
      <c r="H2577" t="s">
        <v>37</v>
      </c>
      <c r="I2577" t="s">
        <v>23</v>
      </c>
      <c r="J2577" t="s">
        <v>493</v>
      </c>
      <c r="K2577" t="s">
        <v>1271</v>
      </c>
      <c r="L2577">
        <v>31907</v>
      </c>
      <c r="M2577" t="s">
        <v>26</v>
      </c>
      <c r="N2577" t="s">
        <v>2598</v>
      </c>
      <c r="O2577" t="s">
        <v>42</v>
      </c>
      <c r="P2577" t="s">
        <v>71</v>
      </c>
      <c r="Q2577" t="s">
        <v>2599</v>
      </c>
      <c r="R2577">
        <v>319.89999999999998</v>
      </c>
      <c r="S2577" s="5">
        <f t="shared" si="80"/>
        <v>2015</v>
      </c>
      <c r="T2577" s="11" t="str">
        <f t="shared" si="81"/>
        <v>Nov-2015</v>
      </c>
    </row>
    <row r="2578" spans="1:20" x14ac:dyDescent="0.25">
      <c r="A2578">
        <v>2577</v>
      </c>
      <c r="B2578" t="s">
        <v>5684</v>
      </c>
      <c r="C2578" s="1">
        <v>42330</v>
      </c>
      <c r="D2578" s="1">
        <v>42335</v>
      </c>
      <c r="E2578" t="s">
        <v>46</v>
      </c>
      <c r="F2578" t="s">
        <v>211</v>
      </c>
      <c r="G2578" t="s">
        <v>212</v>
      </c>
      <c r="H2578" t="s">
        <v>37</v>
      </c>
      <c r="I2578" t="s">
        <v>23</v>
      </c>
      <c r="J2578" t="s">
        <v>493</v>
      </c>
      <c r="K2578" t="s">
        <v>1271</v>
      </c>
      <c r="L2578">
        <v>31907</v>
      </c>
      <c r="M2578" t="s">
        <v>26</v>
      </c>
      <c r="N2578" t="s">
        <v>666</v>
      </c>
      <c r="O2578" t="s">
        <v>42</v>
      </c>
      <c r="P2578" t="s">
        <v>169</v>
      </c>
      <c r="Q2578" t="s">
        <v>667</v>
      </c>
      <c r="R2578">
        <v>11.36</v>
      </c>
      <c r="S2578" s="5">
        <f t="shared" si="80"/>
        <v>2015</v>
      </c>
      <c r="T2578" s="11" t="str">
        <f t="shared" si="81"/>
        <v>Nov-2015</v>
      </c>
    </row>
    <row r="2579" spans="1:20" x14ac:dyDescent="0.25">
      <c r="A2579">
        <v>2578</v>
      </c>
      <c r="B2579" t="s">
        <v>5684</v>
      </c>
      <c r="C2579" s="1">
        <v>42330</v>
      </c>
      <c r="D2579" s="1">
        <v>42335</v>
      </c>
      <c r="E2579" t="s">
        <v>46</v>
      </c>
      <c r="F2579" t="s">
        <v>211</v>
      </c>
      <c r="G2579" t="s">
        <v>212</v>
      </c>
      <c r="H2579" t="s">
        <v>37</v>
      </c>
      <c r="I2579" t="s">
        <v>23</v>
      </c>
      <c r="J2579" t="s">
        <v>493</v>
      </c>
      <c r="K2579" t="s">
        <v>1271</v>
      </c>
      <c r="L2579">
        <v>31907</v>
      </c>
      <c r="M2579" t="s">
        <v>26</v>
      </c>
      <c r="N2579" t="s">
        <v>5685</v>
      </c>
      <c r="O2579" t="s">
        <v>42</v>
      </c>
      <c r="P2579" t="s">
        <v>74</v>
      </c>
      <c r="Q2579" t="s">
        <v>5686</v>
      </c>
      <c r="R2579">
        <v>675.12</v>
      </c>
      <c r="S2579" s="5">
        <f t="shared" si="80"/>
        <v>2015</v>
      </c>
      <c r="T2579" s="11" t="str">
        <f t="shared" si="81"/>
        <v>Nov-2015</v>
      </c>
    </row>
    <row r="2580" spans="1:20" x14ac:dyDescent="0.25">
      <c r="A2580">
        <v>2579</v>
      </c>
      <c r="B2580" t="s">
        <v>5687</v>
      </c>
      <c r="C2580" s="1">
        <v>42030</v>
      </c>
      <c r="D2580" s="1">
        <v>42035</v>
      </c>
      <c r="E2580" t="s">
        <v>46</v>
      </c>
      <c r="F2580" t="s">
        <v>1498</v>
      </c>
      <c r="G2580" t="s">
        <v>1499</v>
      </c>
      <c r="H2580" t="s">
        <v>98</v>
      </c>
      <c r="I2580" t="s">
        <v>23</v>
      </c>
      <c r="J2580" t="s">
        <v>2814</v>
      </c>
      <c r="K2580" t="s">
        <v>315</v>
      </c>
      <c r="L2580">
        <v>22304</v>
      </c>
      <c r="M2580" t="s">
        <v>26</v>
      </c>
      <c r="N2580" t="s">
        <v>5688</v>
      </c>
      <c r="O2580" t="s">
        <v>28</v>
      </c>
      <c r="P2580" t="s">
        <v>61</v>
      </c>
      <c r="Q2580" t="s">
        <v>5689</v>
      </c>
      <c r="R2580">
        <v>62.82</v>
      </c>
      <c r="S2580" s="5">
        <f t="shared" si="80"/>
        <v>2015</v>
      </c>
      <c r="T2580" s="11" t="str">
        <f t="shared" si="81"/>
        <v>Jan-2015</v>
      </c>
    </row>
    <row r="2581" spans="1:20" x14ac:dyDescent="0.25">
      <c r="A2581">
        <v>2580</v>
      </c>
      <c r="B2581" t="s">
        <v>5687</v>
      </c>
      <c r="C2581" s="1">
        <v>42030</v>
      </c>
      <c r="D2581" s="1">
        <v>42035</v>
      </c>
      <c r="E2581" t="s">
        <v>46</v>
      </c>
      <c r="F2581" t="s">
        <v>1498</v>
      </c>
      <c r="G2581" t="s">
        <v>1499</v>
      </c>
      <c r="H2581" t="s">
        <v>98</v>
      </c>
      <c r="I2581" t="s">
        <v>23</v>
      </c>
      <c r="J2581" t="s">
        <v>2814</v>
      </c>
      <c r="K2581" t="s">
        <v>315</v>
      </c>
      <c r="L2581">
        <v>22304</v>
      </c>
      <c r="M2581" t="s">
        <v>26</v>
      </c>
      <c r="N2581" t="s">
        <v>3328</v>
      </c>
      <c r="O2581" t="s">
        <v>42</v>
      </c>
      <c r="P2581" t="s">
        <v>55</v>
      </c>
      <c r="Q2581" t="s">
        <v>3329</v>
      </c>
      <c r="R2581">
        <v>489.92</v>
      </c>
      <c r="S2581" s="5">
        <f t="shared" si="80"/>
        <v>2015</v>
      </c>
      <c r="T2581" s="11" t="str">
        <f t="shared" si="81"/>
        <v>Jan-2015</v>
      </c>
    </row>
    <row r="2582" spans="1:20" x14ac:dyDescent="0.25">
      <c r="A2582">
        <v>2581</v>
      </c>
      <c r="B2582" t="s">
        <v>5687</v>
      </c>
      <c r="C2582" s="1">
        <v>42030</v>
      </c>
      <c r="D2582" s="1">
        <v>42035</v>
      </c>
      <c r="E2582" t="s">
        <v>46</v>
      </c>
      <c r="F2582" t="s">
        <v>1498</v>
      </c>
      <c r="G2582" t="s">
        <v>1499</v>
      </c>
      <c r="H2582" t="s">
        <v>98</v>
      </c>
      <c r="I2582" t="s">
        <v>23</v>
      </c>
      <c r="J2582" t="s">
        <v>2814</v>
      </c>
      <c r="K2582" t="s">
        <v>315</v>
      </c>
      <c r="L2582">
        <v>22304</v>
      </c>
      <c r="M2582" t="s">
        <v>26</v>
      </c>
      <c r="N2582" t="s">
        <v>3637</v>
      </c>
      <c r="O2582" t="s">
        <v>42</v>
      </c>
      <c r="P2582" t="s">
        <v>86</v>
      </c>
      <c r="Q2582" t="s">
        <v>3638</v>
      </c>
      <c r="R2582">
        <v>19.440000000000001</v>
      </c>
      <c r="S2582" s="5">
        <f t="shared" si="80"/>
        <v>2015</v>
      </c>
      <c r="T2582" s="11" t="str">
        <f t="shared" si="81"/>
        <v>Jan-2015</v>
      </c>
    </row>
    <row r="2583" spans="1:20" x14ac:dyDescent="0.25">
      <c r="A2583">
        <v>2582</v>
      </c>
      <c r="B2583" t="s">
        <v>5687</v>
      </c>
      <c r="C2583" s="1">
        <v>42030</v>
      </c>
      <c r="D2583" s="1">
        <v>42035</v>
      </c>
      <c r="E2583" t="s">
        <v>46</v>
      </c>
      <c r="F2583" t="s">
        <v>1498</v>
      </c>
      <c r="G2583" t="s">
        <v>1499</v>
      </c>
      <c r="H2583" t="s">
        <v>98</v>
      </c>
      <c r="I2583" t="s">
        <v>23</v>
      </c>
      <c r="J2583" t="s">
        <v>2814</v>
      </c>
      <c r="K2583" t="s">
        <v>315</v>
      </c>
      <c r="L2583">
        <v>22304</v>
      </c>
      <c r="M2583" t="s">
        <v>26</v>
      </c>
      <c r="N2583" t="s">
        <v>5351</v>
      </c>
      <c r="O2583" t="s">
        <v>42</v>
      </c>
      <c r="P2583" t="s">
        <v>86</v>
      </c>
      <c r="Q2583" t="s">
        <v>5352</v>
      </c>
      <c r="R2583">
        <v>16.68</v>
      </c>
      <c r="S2583" s="5">
        <f t="shared" si="80"/>
        <v>2015</v>
      </c>
      <c r="T2583" s="11" t="str">
        <f t="shared" si="81"/>
        <v>Jan-2015</v>
      </c>
    </row>
    <row r="2584" spans="1:20" x14ac:dyDescent="0.25">
      <c r="A2584">
        <v>2583</v>
      </c>
      <c r="B2584" t="s">
        <v>5687</v>
      </c>
      <c r="C2584" s="1">
        <v>42030</v>
      </c>
      <c r="D2584" s="1">
        <v>42035</v>
      </c>
      <c r="E2584" t="s">
        <v>46</v>
      </c>
      <c r="F2584" t="s">
        <v>1498</v>
      </c>
      <c r="G2584" t="s">
        <v>1499</v>
      </c>
      <c r="H2584" t="s">
        <v>98</v>
      </c>
      <c r="I2584" t="s">
        <v>23</v>
      </c>
      <c r="J2584" t="s">
        <v>2814</v>
      </c>
      <c r="K2584" t="s">
        <v>315</v>
      </c>
      <c r="L2584">
        <v>22304</v>
      </c>
      <c r="M2584" t="s">
        <v>26</v>
      </c>
      <c r="N2584" t="s">
        <v>5690</v>
      </c>
      <c r="O2584" t="s">
        <v>67</v>
      </c>
      <c r="P2584" t="s">
        <v>68</v>
      </c>
      <c r="Q2584" t="s">
        <v>5691</v>
      </c>
      <c r="R2584">
        <v>155.35</v>
      </c>
      <c r="S2584" s="5">
        <f t="shared" si="80"/>
        <v>2015</v>
      </c>
      <c r="T2584" s="11" t="str">
        <f t="shared" si="81"/>
        <v>Jan-2015</v>
      </c>
    </row>
    <row r="2585" spans="1:20" x14ac:dyDescent="0.25">
      <c r="A2585">
        <v>2584</v>
      </c>
      <c r="B2585" t="s">
        <v>5687</v>
      </c>
      <c r="C2585" s="1">
        <v>42030</v>
      </c>
      <c r="D2585" s="1">
        <v>42035</v>
      </c>
      <c r="E2585" t="s">
        <v>46</v>
      </c>
      <c r="F2585" t="s">
        <v>1498</v>
      </c>
      <c r="G2585" t="s">
        <v>1499</v>
      </c>
      <c r="H2585" t="s">
        <v>98</v>
      </c>
      <c r="I2585" t="s">
        <v>23</v>
      </c>
      <c r="J2585" t="s">
        <v>2814</v>
      </c>
      <c r="K2585" t="s">
        <v>315</v>
      </c>
      <c r="L2585">
        <v>22304</v>
      </c>
      <c r="M2585" t="s">
        <v>26</v>
      </c>
      <c r="N2585" t="s">
        <v>5692</v>
      </c>
      <c r="O2585" t="s">
        <v>28</v>
      </c>
      <c r="P2585" t="s">
        <v>61</v>
      </c>
      <c r="Q2585" t="s">
        <v>5693</v>
      </c>
      <c r="R2585">
        <v>12.42</v>
      </c>
      <c r="S2585" s="5">
        <f t="shared" si="80"/>
        <v>2015</v>
      </c>
      <c r="T2585" s="11" t="str">
        <f t="shared" si="81"/>
        <v>Jan-2015</v>
      </c>
    </row>
    <row r="2586" spans="1:20" x14ac:dyDescent="0.25">
      <c r="A2586">
        <v>2585</v>
      </c>
      <c r="B2586" t="s">
        <v>5687</v>
      </c>
      <c r="C2586" s="1">
        <v>42030</v>
      </c>
      <c r="D2586" s="1">
        <v>42035</v>
      </c>
      <c r="E2586" t="s">
        <v>46</v>
      </c>
      <c r="F2586" t="s">
        <v>1498</v>
      </c>
      <c r="G2586" t="s">
        <v>1499</v>
      </c>
      <c r="H2586" t="s">
        <v>98</v>
      </c>
      <c r="I2586" t="s">
        <v>23</v>
      </c>
      <c r="J2586" t="s">
        <v>2814</v>
      </c>
      <c r="K2586" t="s">
        <v>315</v>
      </c>
      <c r="L2586">
        <v>22304</v>
      </c>
      <c r="M2586" t="s">
        <v>26</v>
      </c>
      <c r="N2586" t="s">
        <v>2087</v>
      </c>
      <c r="O2586" t="s">
        <v>67</v>
      </c>
      <c r="P2586" t="s">
        <v>68</v>
      </c>
      <c r="Q2586" t="s">
        <v>2088</v>
      </c>
      <c r="R2586">
        <v>187.98</v>
      </c>
      <c r="S2586" s="5">
        <f t="shared" si="80"/>
        <v>2015</v>
      </c>
      <c r="T2586" s="11" t="str">
        <f t="shared" si="81"/>
        <v>Jan-2015</v>
      </c>
    </row>
    <row r="2587" spans="1:20" x14ac:dyDescent="0.25">
      <c r="A2587">
        <v>2586</v>
      </c>
      <c r="B2587" t="s">
        <v>5694</v>
      </c>
      <c r="C2587" s="1">
        <v>42677</v>
      </c>
      <c r="D2587" s="1">
        <v>42684</v>
      </c>
      <c r="E2587" t="s">
        <v>46</v>
      </c>
      <c r="F2587" t="s">
        <v>2421</v>
      </c>
      <c r="G2587" t="s">
        <v>2422</v>
      </c>
      <c r="H2587" t="s">
        <v>37</v>
      </c>
      <c r="I2587" t="s">
        <v>23</v>
      </c>
      <c r="J2587" t="s">
        <v>5695</v>
      </c>
      <c r="K2587" t="s">
        <v>100</v>
      </c>
      <c r="L2587">
        <v>76117</v>
      </c>
      <c r="M2587" t="s">
        <v>101</v>
      </c>
      <c r="N2587" t="s">
        <v>1261</v>
      </c>
      <c r="O2587" t="s">
        <v>42</v>
      </c>
      <c r="P2587" t="s">
        <v>169</v>
      </c>
      <c r="Q2587" t="s">
        <v>1262</v>
      </c>
      <c r="R2587">
        <v>6.6079999999999997</v>
      </c>
      <c r="S2587" s="5">
        <f t="shared" si="80"/>
        <v>2016</v>
      </c>
      <c r="T2587" s="11" t="str">
        <f t="shared" si="81"/>
        <v>Nov-2016</v>
      </c>
    </row>
    <row r="2588" spans="1:20" x14ac:dyDescent="0.25">
      <c r="A2588">
        <v>2587</v>
      </c>
      <c r="B2588" t="s">
        <v>5696</v>
      </c>
      <c r="C2588" s="1">
        <v>43281</v>
      </c>
      <c r="D2588" s="1">
        <v>43287</v>
      </c>
      <c r="E2588" t="s">
        <v>46</v>
      </c>
      <c r="F2588" t="s">
        <v>2231</v>
      </c>
      <c r="G2588" t="s">
        <v>2232</v>
      </c>
      <c r="H2588" t="s">
        <v>22</v>
      </c>
      <c r="I2588" t="s">
        <v>23</v>
      </c>
      <c r="J2588" t="s">
        <v>262</v>
      </c>
      <c r="K2588" t="s">
        <v>263</v>
      </c>
      <c r="L2588">
        <v>10024</v>
      </c>
      <c r="M2588" t="s">
        <v>144</v>
      </c>
      <c r="N2588" t="s">
        <v>3288</v>
      </c>
      <c r="O2588" t="s">
        <v>42</v>
      </c>
      <c r="P2588" t="s">
        <v>55</v>
      </c>
      <c r="Q2588" t="s">
        <v>3289</v>
      </c>
      <c r="R2588">
        <v>248.57</v>
      </c>
      <c r="S2588" s="5">
        <f t="shared" si="80"/>
        <v>2018</v>
      </c>
      <c r="T2588" s="11" t="str">
        <f t="shared" si="81"/>
        <v>Jun-2018</v>
      </c>
    </row>
    <row r="2589" spans="1:20" x14ac:dyDescent="0.25">
      <c r="A2589">
        <v>2588</v>
      </c>
      <c r="B2589" t="s">
        <v>5696</v>
      </c>
      <c r="C2589" s="1">
        <v>43281</v>
      </c>
      <c r="D2589" s="1">
        <v>43287</v>
      </c>
      <c r="E2589" t="s">
        <v>46</v>
      </c>
      <c r="F2589" t="s">
        <v>2231</v>
      </c>
      <c r="G2589" t="s">
        <v>2232</v>
      </c>
      <c r="H2589" t="s">
        <v>22</v>
      </c>
      <c r="I2589" t="s">
        <v>23</v>
      </c>
      <c r="J2589" t="s">
        <v>262</v>
      </c>
      <c r="K2589" t="s">
        <v>263</v>
      </c>
      <c r="L2589">
        <v>10024</v>
      </c>
      <c r="M2589" t="s">
        <v>144</v>
      </c>
      <c r="N2589" t="s">
        <v>5697</v>
      </c>
      <c r="O2589" t="s">
        <v>28</v>
      </c>
      <c r="P2589" t="s">
        <v>61</v>
      </c>
      <c r="Q2589" t="s">
        <v>5698</v>
      </c>
      <c r="R2589">
        <v>22.23</v>
      </c>
      <c r="S2589" s="5">
        <f t="shared" si="80"/>
        <v>2018</v>
      </c>
      <c r="T2589" s="11" t="str">
        <f t="shared" si="81"/>
        <v>Jun-2018</v>
      </c>
    </row>
    <row r="2590" spans="1:20" x14ac:dyDescent="0.25">
      <c r="A2590">
        <v>2589</v>
      </c>
      <c r="B2590" t="s">
        <v>5699</v>
      </c>
      <c r="C2590" s="1">
        <v>42860</v>
      </c>
      <c r="D2590" s="1">
        <v>42864</v>
      </c>
      <c r="E2590" t="s">
        <v>46</v>
      </c>
      <c r="F2590" t="s">
        <v>5225</v>
      </c>
      <c r="G2590" t="s">
        <v>5226</v>
      </c>
      <c r="H2590" t="s">
        <v>98</v>
      </c>
      <c r="I2590" t="s">
        <v>23</v>
      </c>
      <c r="J2590" t="s">
        <v>38</v>
      </c>
      <c r="K2590" t="s">
        <v>39</v>
      </c>
      <c r="L2590">
        <v>90004</v>
      </c>
      <c r="M2590" t="s">
        <v>40</v>
      </c>
      <c r="N2590" t="s">
        <v>4808</v>
      </c>
      <c r="O2590" t="s">
        <v>42</v>
      </c>
      <c r="P2590" t="s">
        <v>55</v>
      </c>
      <c r="Q2590" t="s">
        <v>4809</v>
      </c>
      <c r="R2590">
        <v>5.98</v>
      </c>
      <c r="S2590" s="5">
        <f t="shared" si="80"/>
        <v>2017</v>
      </c>
      <c r="T2590" s="11" t="str">
        <f t="shared" si="81"/>
        <v>May-2017</v>
      </c>
    </row>
    <row r="2591" spans="1:20" x14ac:dyDescent="0.25">
      <c r="A2591">
        <v>2590</v>
      </c>
      <c r="B2591" t="s">
        <v>5699</v>
      </c>
      <c r="C2591" s="1">
        <v>42860</v>
      </c>
      <c r="D2591" s="1">
        <v>42864</v>
      </c>
      <c r="E2591" t="s">
        <v>46</v>
      </c>
      <c r="F2591" t="s">
        <v>5225</v>
      </c>
      <c r="G2591" t="s">
        <v>5226</v>
      </c>
      <c r="H2591" t="s">
        <v>98</v>
      </c>
      <c r="I2591" t="s">
        <v>23</v>
      </c>
      <c r="J2591" t="s">
        <v>38</v>
      </c>
      <c r="K2591" t="s">
        <v>39</v>
      </c>
      <c r="L2591">
        <v>90004</v>
      </c>
      <c r="M2591" t="s">
        <v>40</v>
      </c>
      <c r="N2591" t="s">
        <v>985</v>
      </c>
      <c r="O2591" t="s">
        <v>67</v>
      </c>
      <c r="P2591" t="s">
        <v>68</v>
      </c>
      <c r="Q2591" t="s">
        <v>986</v>
      </c>
      <c r="R2591">
        <v>246.16800000000001</v>
      </c>
      <c r="S2591" s="5">
        <f t="shared" si="80"/>
        <v>2017</v>
      </c>
      <c r="T2591" s="11" t="str">
        <f t="shared" si="81"/>
        <v>May-2017</v>
      </c>
    </row>
    <row r="2592" spans="1:20" x14ac:dyDescent="0.25">
      <c r="A2592">
        <v>2591</v>
      </c>
      <c r="B2592" t="s">
        <v>5700</v>
      </c>
      <c r="C2592" s="1">
        <v>42986</v>
      </c>
      <c r="D2592" s="1">
        <v>42992</v>
      </c>
      <c r="E2592" t="s">
        <v>46</v>
      </c>
      <c r="F2592" t="s">
        <v>2816</v>
      </c>
      <c r="G2592" t="s">
        <v>2817</v>
      </c>
      <c r="H2592" t="s">
        <v>22</v>
      </c>
      <c r="I2592" t="s">
        <v>23</v>
      </c>
      <c r="J2592" t="s">
        <v>5701</v>
      </c>
      <c r="K2592" t="s">
        <v>207</v>
      </c>
      <c r="L2592">
        <v>60090</v>
      </c>
      <c r="M2592" t="s">
        <v>101</v>
      </c>
      <c r="N2592" t="s">
        <v>5702</v>
      </c>
      <c r="O2592" t="s">
        <v>28</v>
      </c>
      <c r="P2592" t="s">
        <v>61</v>
      </c>
      <c r="Q2592" t="s">
        <v>5703</v>
      </c>
      <c r="R2592">
        <v>14.135999999999999</v>
      </c>
      <c r="S2592" s="5">
        <f t="shared" si="80"/>
        <v>2017</v>
      </c>
      <c r="T2592" s="11" t="str">
        <f t="shared" si="81"/>
        <v>Sep-2017</v>
      </c>
    </row>
    <row r="2593" spans="1:20" x14ac:dyDescent="0.25">
      <c r="A2593">
        <v>2592</v>
      </c>
      <c r="B2593" t="s">
        <v>5700</v>
      </c>
      <c r="C2593" s="1">
        <v>42986</v>
      </c>
      <c r="D2593" s="1">
        <v>42992</v>
      </c>
      <c r="E2593" t="s">
        <v>46</v>
      </c>
      <c r="F2593" t="s">
        <v>2816</v>
      </c>
      <c r="G2593" t="s">
        <v>2817</v>
      </c>
      <c r="H2593" t="s">
        <v>22</v>
      </c>
      <c r="I2593" t="s">
        <v>23</v>
      </c>
      <c r="J2593" t="s">
        <v>5701</v>
      </c>
      <c r="K2593" t="s">
        <v>207</v>
      </c>
      <c r="L2593">
        <v>60090</v>
      </c>
      <c r="M2593" t="s">
        <v>101</v>
      </c>
      <c r="N2593" t="s">
        <v>5704</v>
      </c>
      <c r="O2593" t="s">
        <v>28</v>
      </c>
      <c r="P2593" t="s">
        <v>52</v>
      </c>
      <c r="Q2593" t="s">
        <v>5705</v>
      </c>
      <c r="R2593">
        <v>601.47</v>
      </c>
      <c r="S2593" s="5">
        <f t="shared" si="80"/>
        <v>2017</v>
      </c>
      <c r="T2593" s="11" t="str">
        <f t="shared" si="81"/>
        <v>Sep-2017</v>
      </c>
    </row>
    <row r="2594" spans="1:20" x14ac:dyDescent="0.25">
      <c r="A2594">
        <v>2593</v>
      </c>
      <c r="B2594" t="s">
        <v>5706</v>
      </c>
      <c r="C2594" s="1">
        <v>43428</v>
      </c>
      <c r="D2594" s="1">
        <v>43430</v>
      </c>
      <c r="E2594" t="s">
        <v>19</v>
      </c>
      <c r="F2594" t="s">
        <v>2294</v>
      </c>
      <c r="G2594" t="s">
        <v>2295</v>
      </c>
      <c r="H2594" t="s">
        <v>37</v>
      </c>
      <c r="I2594" t="s">
        <v>23</v>
      </c>
      <c r="J2594" t="s">
        <v>5707</v>
      </c>
      <c r="K2594" t="s">
        <v>379</v>
      </c>
      <c r="L2594">
        <v>29483</v>
      </c>
      <c r="M2594" t="s">
        <v>26</v>
      </c>
      <c r="N2594" t="s">
        <v>5061</v>
      </c>
      <c r="O2594" t="s">
        <v>67</v>
      </c>
      <c r="P2594" t="s">
        <v>68</v>
      </c>
      <c r="Q2594" t="s">
        <v>5062</v>
      </c>
      <c r="R2594">
        <v>79.099999999999994</v>
      </c>
      <c r="S2594" s="5">
        <f t="shared" si="80"/>
        <v>2018</v>
      </c>
      <c r="T2594" s="11" t="str">
        <f t="shared" si="81"/>
        <v>Nov-2018</v>
      </c>
    </row>
    <row r="2595" spans="1:20" x14ac:dyDescent="0.25">
      <c r="A2595">
        <v>2594</v>
      </c>
      <c r="B2595" t="s">
        <v>5706</v>
      </c>
      <c r="C2595" s="1">
        <v>43428</v>
      </c>
      <c r="D2595" s="1">
        <v>43430</v>
      </c>
      <c r="E2595" t="s">
        <v>19</v>
      </c>
      <c r="F2595" t="s">
        <v>2294</v>
      </c>
      <c r="G2595" t="s">
        <v>2295</v>
      </c>
      <c r="H2595" t="s">
        <v>37</v>
      </c>
      <c r="I2595" t="s">
        <v>23</v>
      </c>
      <c r="J2595" t="s">
        <v>5707</v>
      </c>
      <c r="K2595" t="s">
        <v>379</v>
      </c>
      <c r="L2595">
        <v>29483</v>
      </c>
      <c r="M2595" t="s">
        <v>26</v>
      </c>
      <c r="N2595" t="s">
        <v>3131</v>
      </c>
      <c r="O2595" t="s">
        <v>42</v>
      </c>
      <c r="P2595" t="s">
        <v>71</v>
      </c>
      <c r="Q2595" t="s">
        <v>3132</v>
      </c>
      <c r="R2595">
        <v>327.84</v>
      </c>
      <c r="S2595" s="5">
        <f t="shared" si="80"/>
        <v>2018</v>
      </c>
      <c r="T2595" s="11" t="str">
        <f t="shared" si="81"/>
        <v>Nov-2018</v>
      </c>
    </row>
    <row r="2596" spans="1:20" x14ac:dyDescent="0.25">
      <c r="A2596">
        <v>2595</v>
      </c>
      <c r="B2596" t="s">
        <v>5708</v>
      </c>
      <c r="C2596" s="1">
        <v>43233</v>
      </c>
      <c r="D2596" s="1">
        <v>43237</v>
      </c>
      <c r="E2596" t="s">
        <v>46</v>
      </c>
      <c r="F2596" t="s">
        <v>2607</v>
      </c>
      <c r="G2596" t="s">
        <v>2608</v>
      </c>
      <c r="H2596" t="s">
        <v>37</v>
      </c>
      <c r="I2596" t="s">
        <v>23</v>
      </c>
      <c r="J2596" t="s">
        <v>493</v>
      </c>
      <c r="K2596" t="s">
        <v>250</v>
      </c>
      <c r="L2596">
        <v>47201</v>
      </c>
      <c r="M2596" t="s">
        <v>101</v>
      </c>
      <c r="N2596" t="s">
        <v>954</v>
      </c>
      <c r="O2596" t="s">
        <v>42</v>
      </c>
      <c r="P2596" t="s">
        <v>169</v>
      </c>
      <c r="Q2596" t="s">
        <v>955</v>
      </c>
      <c r="R2596">
        <v>180.96</v>
      </c>
      <c r="S2596" s="5">
        <f t="shared" si="80"/>
        <v>2018</v>
      </c>
      <c r="T2596" s="11" t="str">
        <f t="shared" si="81"/>
        <v>May-2018</v>
      </c>
    </row>
    <row r="2597" spans="1:20" x14ac:dyDescent="0.25">
      <c r="A2597">
        <v>2596</v>
      </c>
      <c r="B2597" t="s">
        <v>5708</v>
      </c>
      <c r="C2597" s="1">
        <v>43233</v>
      </c>
      <c r="D2597" s="1">
        <v>43237</v>
      </c>
      <c r="E2597" t="s">
        <v>46</v>
      </c>
      <c r="F2597" t="s">
        <v>2607</v>
      </c>
      <c r="G2597" t="s">
        <v>2608</v>
      </c>
      <c r="H2597" t="s">
        <v>37</v>
      </c>
      <c r="I2597" t="s">
        <v>23</v>
      </c>
      <c r="J2597" t="s">
        <v>493</v>
      </c>
      <c r="K2597" t="s">
        <v>250</v>
      </c>
      <c r="L2597">
        <v>47201</v>
      </c>
      <c r="M2597" t="s">
        <v>101</v>
      </c>
      <c r="N2597" t="s">
        <v>2210</v>
      </c>
      <c r="O2597" t="s">
        <v>42</v>
      </c>
      <c r="P2597" t="s">
        <v>71</v>
      </c>
      <c r="Q2597" t="s">
        <v>2211</v>
      </c>
      <c r="R2597">
        <v>914.97</v>
      </c>
      <c r="S2597" s="5">
        <f t="shared" si="80"/>
        <v>2018</v>
      </c>
      <c r="T2597" s="11" t="str">
        <f t="shared" si="81"/>
        <v>May-2018</v>
      </c>
    </row>
    <row r="2598" spans="1:20" x14ac:dyDescent="0.25">
      <c r="A2598">
        <v>2597</v>
      </c>
      <c r="B2598" t="s">
        <v>5708</v>
      </c>
      <c r="C2598" s="1">
        <v>43233</v>
      </c>
      <c r="D2598" s="1">
        <v>43237</v>
      </c>
      <c r="E2598" t="s">
        <v>46</v>
      </c>
      <c r="F2598" t="s">
        <v>2607</v>
      </c>
      <c r="G2598" t="s">
        <v>2608</v>
      </c>
      <c r="H2598" t="s">
        <v>37</v>
      </c>
      <c r="I2598" t="s">
        <v>23</v>
      </c>
      <c r="J2598" t="s">
        <v>493</v>
      </c>
      <c r="K2598" t="s">
        <v>250</v>
      </c>
      <c r="L2598">
        <v>47201</v>
      </c>
      <c r="M2598" t="s">
        <v>101</v>
      </c>
      <c r="N2598" t="s">
        <v>3787</v>
      </c>
      <c r="O2598" t="s">
        <v>67</v>
      </c>
      <c r="P2598" t="s">
        <v>68</v>
      </c>
      <c r="Q2598" t="s">
        <v>5709</v>
      </c>
      <c r="R2598">
        <v>587.97</v>
      </c>
      <c r="S2598" s="5">
        <f t="shared" si="80"/>
        <v>2018</v>
      </c>
      <c r="T2598" s="11" t="str">
        <f t="shared" si="81"/>
        <v>May-2018</v>
      </c>
    </row>
    <row r="2599" spans="1:20" x14ac:dyDescent="0.25">
      <c r="A2599">
        <v>2598</v>
      </c>
      <c r="B2599" t="s">
        <v>5708</v>
      </c>
      <c r="C2599" s="1">
        <v>43233</v>
      </c>
      <c r="D2599" s="1">
        <v>43237</v>
      </c>
      <c r="E2599" t="s">
        <v>46</v>
      </c>
      <c r="F2599" t="s">
        <v>2607</v>
      </c>
      <c r="G2599" t="s">
        <v>2608</v>
      </c>
      <c r="H2599" t="s">
        <v>37</v>
      </c>
      <c r="I2599" t="s">
        <v>23</v>
      </c>
      <c r="J2599" t="s">
        <v>493</v>
      </c>
      <c r="K2599" t="s">
        <v>250</v>
      </c>
      <c r="L2599">
        <v>47201</v>
      </c>
      <c r="M2599" t="s">
        <v>101</v>
      </c>
      <c r="N2599" t="s">
        <v>5005</v>
      </c>
      <c r="O2599" t="s">
        <v>42</v>
      </c>
      <c r="P2599" t="s">
        <v>55</v>
      </c>
      <c r="Q2599" t="s">
        <v>5006</v>
      </c>
      <c r="R2599">
        <v>530.34</v>
      </c>
      <c r="S2599" s="5">
        <f t="shared" si="80"/>
        <v>2018</v>
      </c>
      <c r="T2599" s="11" t="str">
        <f t="shared" si="81"/>
        <v>May-2018</v>
      </c>
    </row>
    <row r="2600" spans="1:20" x14ac:dyDescent="0.25">
      <c r="A2600">
        <v>2599</v>
      </c>
      <c r="B2600" t="s">
        <v>5708</v>
      </c>
      <c r="C2600" s="1">
        <v>43233</v>
      </c>
      <c r="D2600" s="1">
        <v>43237</v>
      </c>
      <c r="E2600" t="s">
        <v>46</v>
      </c>
      <c r="F2600" t="s">
        <v>2607</v>
      </c>
      <c r="G2600" t="s">
        <v>2608</v>
      </c>
      <c r="H2600" t="s">
        <v>37</v>
      </c>
      <c r="I2600" t="s">
        <v>23</v>
      </c>
      <c r="J2600" t="s">
        <v>493</v>
      </c>
      <c r="K2600" t="s">
        <v>250</v>
      </c>
      <c r="L2600">
        <v>47201</v>
      </c>
      <c r="M2600" t="s">
        <v>101</v>
      </c>
      <c r="N2600" t="s">
        <v>5710</v>
      </c>
      <c r="O2600" t="s">
        <v>42</v>
      </c>
      <c r="P2600" t="s">
        <v>86</v>
      </c>
      <c r="Q2600" t="s">
        <v>5711</v>
      </c>
      <c r="R2600">
        <v>14.94</v>
      </c>
      <c r="S2600" s="5">
        <f t="shared" si="80"/>
        <v>2018</v>
      </c>
      <c r="T2600" s="11" t="str">
        <f t="shared" si="81"/>
        <v>May-2018</v>
      </c>
    </row>
    <row r="2601" spans="1:20" x14ac:dyDescent="0.25">
      <c r="A2601">
        <v>2600</v>
      </c>
      <c r="B2601" t="s">
        <v>5712</v>
      </c>
      <c r="C2601" s="1">
        <v>43213</v>
      </c>
      <c r="D2601" s="1">
        <v>43219</v>
      </c>
      <c r="E2601" t="s">
        <v>46</v>
      </c>
      <c r="F2601" t="s">
        <v>742</v>
      </c>
      <c r="G2601" t="s">
        <v>743</v>
      </c>
      <c r="H2601" t="s">
        <v>22</v>
      </c>
      <c r="I2601" t="s">
        <v>23</v>
      </c>
      <c r="J2601" t="s">
        <v>262</v>
      </c>
      <c r="K2601" t="s">
        <v>263</v>
      </c>
      <c r="L2601">
        <v>10024</v>
      </c>
      <c r="M2601" t="s">
        <v>144</v>
      </c>
      <c r="N2601" t="s">
        <v>5359</v>
      </c>
      <c r="O2601" t="s">
        <v>42</v>
      </c>
      <c r="P2601" t="s">
        <v>74</v>
      </c>
      <c r="Q2601" t="s">
        <v>5360</v>
      </c>
      <c r="R2601">
        <v>121.94</v>
      </c>
      <c r="S2601" s="5">
        <f t="shared" si="80"/>
        <v>2018</v>
      </c>
      <c r="T2601" s="11" t="str">
        <f t="shared" si="81"/>
        <v>Apr-2018</v>
      </c>
    </row>
    <row r="2602" spans="1:20" x14ac:dyDescent="0.25">
      <c r="A2602">
        <v>2601</v>
      </c>
      <c r="B2602" t="s">
        <v>5712</v>
      </c>
      <c r="C2602" s="1">
        <v>43213</v>
      </c>
      <c r="D2602" s="1">
        <v>43219</v>
      </c>
      <c r="E2602" t="s">
        <v>46</v>
      </c>
      <c r="F2602" t="s">
        <v>742</v>
      </c>
      <c r="G2602" t="s">
        <v>743</v>
      </c>
      <c r="H2602" t="s">
        <v>22</v>
      </c>
      <c r="I2602" t="s">
        <v>23</v>
      </c>
      <c r="J2602" t="s">
        <v>262</v>
      </c>
      <c r="K2602" t="s">
        <v>263</v>
      </c>
      <c r="L2602">
        <v>10024</v>
      </c>
      <c r="M2602" t="s">
        <v>144</v>
      </c>
      <c r="N2602" t="s">
        <v>1405</v>
      </c>
      <c r="O2602" t="s">
        <v>42</v>
      </c>
      <c r="P2602" t="s">
        <v>575</v>
      </c>
      <c r="Q2602" t="s">
        <v>1406</v>
      </c>
      <c r="R2602">
        <v>122.71</v>
      </c>
      <c r="S2602" s="5">
        <f t="shared" si="80"/>
        <v>2018</v>
      </c>
      <c r="T2602" s="11" t="str">
        <f t="shared" si="81"/>
        <v>Apr-2018</v>
      </c>
    </row>
    <row r="2603" spans="1:20" x14ac:dyDescent="0.25">
      <c r="A2603">
        <v>2602</v>
      </c>
      <c r="B2603" t="s">
        <v>5713</v>
      </c>
      <c r="C2603" s="1">
        <v>42890</v>
      </c>
      <c r="D2603" s="1">
        <v>42890</v>
      </c>
      <c r="E2603" t="s">
        <v>1289</v>
      </c>
      <c r="F2603" t="s">
        <v>5714</v>
      </c>
      <c r="G2603" t="s">
        <v>5715</v>
      </c>
      <c r="H2603" t="s">
        <v>22</v>
      </c>
      <c r="I2603" t="s">
        <v>23</v>
      </c>
      <c r="J2603" t="s">
        <v>262</v>
      </c>
      <c r="K2603" t="s">
        <v>263</v>
      </c>
      <c r="L2603">
        <v>10035</v>
      </c>
      <c r="M2603" t="s">
        <v>144</v>
      </c>
      <c r="N2603" t="s">
        <v>3189</v>
      </c>
      <c r="O2603" t="s">
        <v>42</v>
      </c>
      <c r="P2603" t="s">
        <v>86</v>
      </c>
      <c r="Q2603" t="s">
        <v>182</v>
      </c>
      <c r="R2603">
        <v>14.94</v>
      </c>
      <c r="S2603" s="5">
        <f t="shared" si="80"/>
        <v>2017</v>
      </c>
      <c r="T2603" s="11" t="str">
        <f t="shared" si="81"/>
        <v>Jun-2017</v>
      </c>
    </row>
    <row r="2604" spans="1:20" x14ac:dyDescent="0.25">
      <c r="A2604">
        <v>2603</v>
      </c>
      <c r="B2604" t="s">
        <v>5713</v>
      </c>
      <c r="C2604" s="1">
        <v>42890</v>
      </c>
      <c r="D2604" s="1">
        <v>42890</v>
      </c>
      <c r="E2604" t="s">
        <v>1289</v>
      </c>
      <c r="F2604" t="s">
        <v>5714</v>
      </c>
      <c r="G2604" t="s">
        <v>5715</v>
      </c>
      <c r="H2604" t="s">
        <v>22</v>
      </c>
      <c r="I2604" t="s">
        <v>23</v>
      </c>
      <c r="J2604" t="s">
        <v>262</v>
      </c>
      <c r="K2604" t="s">
        <v>263</v>
      </c>
      <c r="L2604">
        <v>10035</v>
      </c>
      <c r="M2604" t="s">
        <v>144</v>
      </c>
      <c r="N2604" t="s">
        <v>5716</v>
      </c>
      <c r="O2604" t="s">
        <v>67</v>
      </c>
      <c r="P2604" t="s">
        <v>680</v>
      </c>
      <c r="Q2604" t="s">
        <v>5717</v>
      </c>
      <c r="R2604">
        <v>1349.85</v>
      </c>
      <c r="S2604" s="5">
        <f t="shared" si="80"/>
        <v>2017</v>
      </c>
      <c r="T2604" s="11" t="str">
        <f t="shared" si="81"/>
        <v>Jun-2017</v>
      </c>
    </row>
    <row r="2605" spans="1:20" x14ac:dyDescent="0.25">
      <c r="A2605">
        <v>2604</v>
      </c>
      <c r="B2605" t="s">
        <v>5713</v>
      </c>
      <c r="C2605" s="1">
        <v>42890</v>
      </c>
      <c r="D2605" s="1">
        <v>42890</v>
      </c>
      <c r="E2605" t="s">
        <v>1289</v>
      </c>
      <c r="F2605" t="s">
        <v>5714</v>
      </c>
      <c r="G2605" t="s">
        <v>5715</v>
      </c>
      <c r="H2605" t="s">
        <v>22</v>
      </c>
      <c r="I2605" t="s">
        <v>23</v>
      </c>
      <c r="J2605" t="s">
        <v>262</v>
      </c>
      <c r="K2605" t="s">
        <v>263</v>
      </c>
      <c r="L2605">
        <v>10035</v>
      </c>
      <c r="M2605" t="s">
        <v>144</v>
      </c>
      <c r="N2605" t="s">
        <v>4214</v>
      </c>
      <c r="O2605" t="s">
        <v>28</v>
      </c>
      <c r="P2605" t="s">
        <v>29</v>
      </c>
      <c r="Q2605" t="s">
        <v>4215</v>
      </c>
      <c r="R2605">
        <v>136.78399999999999</v>
      </c>
      <c r="S2605" s="5">
        <f t="shared" si="80"/>
        <v>2017</v>
      </c>
      <c r="T2605" s="11" t="str">
        <f t="shared" si="81"/>
        <v>Jun-2017</v>
      </c>
    </row>
    <row r="2606" spans="1:20" x14ac:dyDescent="0.25">
      <c r="A2606">
        <v>2605</v>
      </c>
      <c r="B2606" t="s">
        <v>5713</v>
      </c>
      <c r="C2606" s="1">
        <v>42890</v>
      </c>
      <c r="D2606" s="1">
        <v>42890</v>
      </c>
      <c r="E2606" t="s">
        <v>1289</v>
      </c>
      <c r="F2606" t="s">
        <v>5714</v>
      </c>
      <c r="G2606" t="s">
        <v>5715</v>
      </c>
      <c r="H2606" t="s">
        <v>22</v>
      </c>
      <c r="I2606" t="s">
        <v>23</v>
      </c>
      <c r="J2606" t="s">
        <v>262</v>
      </c>
      <c r="K2606" t="s">
        <v>263</v>
      </c>
      <c r="L2606">
        <v>10035</v>
      </c>
      <c r="M2606" t="s">
        <v>144</v>
      </c>
      <c r="N2606" t="s">
        <v>2631</v>
      </c>
      <c r="O2606" t="s">
        <v>28</v>
      </c>
      <c r="P2606" t="s">
        <v>61</v>
      </c>
      <c r="Q2606" t="s">
        <v>2632</v>
      </c>
      <c r="R2606">
        <v>61.12</v>
      </c>
      <c r="S2606" s="5">
        <f t="shared" si="80"/>
        <v>2017</v>
      </c>
      <c r="T2606" s="11" t="str">
        <f t="shared" si="81"/>
        <v>Jun-2017</v>
      </c>
    </row>
    <row r="2607" spans="1:20" x14ac:dyDescent="0.25">
      <c r="A2607">
        <v>2606</v>
      </c>
      <c r="B2607" t="s">
        <v>5718</v>
      </c>
      <c r="C2607" s="1">
        <v>42354</v>
      </c>
      <c r="D2607" s="1">
        <v>42359</v>
      </c>
      <c r="E2607" t="s">
        <v>46</v>
      </c>
      <c r="F2607" t="s">
        <v>5719</v>
      </c>
      <c r="G2607" t="s">
        <v>5720</v>
      </c>
      <c r="H2607" t="s">
        <v>37</v>
      </c>
      <c r="I2607" t="s">
        <v>23</v>
      </c>
      <c r="J2607" t="s">
        <v>1522</v>
      </c>
      <c r="K2607" t="s">
        <v>50</v>
      </c>
      <c r="L2607">
        <v>32216</v>
      </c>
      <c r="M2607" t="s">
        <v>26</v>
      </c>
      <c r="N2607" t="s">
        <v>4238</v>
      </c>
      <c r="O2607" t="s">
        <v>42</v>
      </c>
      <c r="P2607" t="s">
        <v>71</v>
      </c>
      <c r="Q2607" t="s">
        <v>4239</v>
      </c>
      <c r="R2607">
        <v>1.167</v>
      </c>
      <c r="S2607" s="5">
        <f t="shared" si="80"/>
        <v>2015</v>
      </c>
      <c r="T2607" s="11" t="str">
        <f t="shared" si="81"/>
        <v>Dec-2015</v>
      </c>
    </row>
    <row r="2608" spans="1:20" x14ac:dyDescent="0.25">
      <c r="A2608">
        <v>2607</v>
      </c>
      <c r="B2608" t="s">
        <v>5721</v>
      </c>
      <c r="C2608" s="1">
        <v>42798</v>
      </c>
      <c r="D2608" s="1">
        <v>42804</v>
      </c>
      <c r="E2608" t="s">
        <v>46</v>
      </c>
      <c r="F2608" t="s">
        <v>3768</v>
      </c>
      <c r="G2608" t="s">
        <v>3769</v>
      </c>
      <c r="H2608" t="s">
        <v>98</v>
      </c>
      <c r="I2608" t="s">
        <v>23</v>
      </c>
      <c r="J2608" t="s">
        <v>946</v>
      </c>
      <c r="K2608" t="s">
        <v>39</v>
      </c>
      <c r="L2608">
        <v>92024</v>
      </c>
      <c r="M2608" t="s">
        <v>40</v>
      </c>
      <c r="N2608" t="s">
        <v>5722</v>
      </c>
      <c r="O2608" t="s">
        <v>42</v>
      </c>
      <c r="P2608" t="s">
        <v>64</v>
      </c>
      <c r="Q2608" t="s">
        <v>5723</v>
      </c>
      <c r="R2608">
        <v>16.989999999999998</v>
      </c>
      <c r="S2608" s="5">
        <f t="shared" si="80"/>
        <v>2017</v>
      </c>
      <c r="T2608" s="11" t="str">
        <f t="shared" si="81"/>
        <v>Mar-2017</v>
      </c>
    </row>
    <row r="2609" spans="1:20" x14ac:dyDescent="0.25">
      <c r="A2609">
        <v>2608</v>
      </c>
      <c r="B2609" t="s">
        <v>5724</v>
      </c>
      <c r="C2609" s="1">
        <v>42333</v>
      </c>
      <c r="D2609" s="1">
        <v>42338</v>
      </c>
      <c r="E2609" t="s">
        <v>46</v>
      </c>
      <c r="F2609" t="s">
        <v>4929</v>
      </c>
      <c r="G2609" t="s">
        <v>4930</v>
      </c>
      <c r="H2609" t="s">
        <v>37</v>
      </c>
      <c r="I2609" t="s">
        <v>23</v>
      </c>
      <c r="J2609" t="s">
        <v>1126</v>
      </c>
      <c r="K2609" t="s">
        <v>100</v>
      </c>
      <c r="L2609">
        <v>76017</v>
      </c>
      <c r="M2609" t="s">
        <v>101</v>
      </c>
      <c r="N2609" t="s">
        <v>5725</v>
      </c>
      <c r="O2609" t="s">
        <v>67</v>
      </c>
      <c r="P2609" t="s">
        <v>157</v>
      </c>
      <c r="Q2609" t="s">
        <v>5726</v>
      </c>
      <c r="R2609">
        <v>24.672000000000001</v>
      </c>
      <c r="S2609" s="5">
        <f t="shared" si="80"/>
        <v>2015</v>
      </c>
      <c r="T2609" s="11" t="str">
        <f t="shared" si="81"/>
        <v>Nov-2015</v>
      </c>
    </row>
    <row r="2610" spans="1:20" x14ac:dyDescent="0.25">
      <c r="A2610">
        <v>2609</v>
      </c>
      <c r="B2610" t="s">
        <v>5724</v>
      </c>
      <c r="C2610" s="1">
        <v>42333</v>
      </c>
      <c r="D2610" s="1">
        <v>42338</v>
      </c>
      <c r="E2610" t="s">
        <v>46</v>
      </c>
      <c r="F2610" t="s">
        <v>4929</v>
      </c>
      <c r="G2610" t="s">
        <v>4930</v>
      </c>
      <c r="H2610" t="s">
        <v>37</v>
      </c>
      <c r="I2610" t="s">
        <v>23</v>
      </c>
      <c r="J2610" t="s">
        <v>1126</v>
      </c>
      <c r="K2610" t="s">
        <v>100</v>
      </c>
      <c r="L2610">
        <v>76017</v>
      </c>
      <c r="M2610" t="s">
        <v>101</v>
      </c>
      <c r="N2610" t="s">
        <v>1551</v>
      </c>
      <c r="O2610" t="s">
        <v>42</v>
      </c>
      <c r="P2610" t="s">
        <v>43</v>
      </c>
      <c r="Q2610" t="s">
        <v>1552</v>
      </c>
      <c r="R2610">
        <v>2.52</v>
      </c>
      <c r="S2610" s="5">
        <f t="shared" si="80"/>
        <v>2015</v>
      </c>
      <c r="T2610" s="11" t="str">
        <f t="shared" si="81"/>
        <v>Nov-2015</v>
      </c>
    </row>
    <row r="2611" spans="1:20" x14ac:dyDescent="0.25">
      <c r="A2611">
        <v>2610</v>
      </c>
      <c r="B2611" t="s">
        <v>5724</v>
      </c>
      <c r="C2611" s="1">
        <v>42333</v>
      </c>
      <c r="D2611" s="1">
        <v>42338</v>
      </c>
      <c r="E2611" t="s">
        <v>46</v>
      </c>
      <c r="F2611" t="s">
        <v>4929</v>
      </c>
      <c r="G2611" t="s">
        <v>4930</v>
      </c>
      <c r="H2611" t="s">
        <v>37</v>
      </c>
      <c r="I2611" t="s">
        <v>23</v>
      </c>
      <c r="J2611" t="s">
        <v>1126</v>
      </c>
      <c r="K2611" t="s">
        <v>100</v>
      </c>
      <c r="L2611">
        <v>76017</v>
      </c>
      <c r="M2611" t="s">
        <v>101</v>
      </c>
      <c r="N2611" t="s">
        <v>51</v>
      </c>
      <c r="O2611" t="s">
        <v>28</v>
      </c>
      <c r="P2611" t="s">
        <v>52</v>
      </c>
      <c r="Q2611" t="s">
        <v>53</v>
      </c>
      <c r="R2611">
        <v>1218.7349999999999</v>
      </c>
      <c r="S2611" s="5">
        <f t="shared" si="80"/>
        <v>2015</v>
      </c>
      <c r="T2611" s="11" t="str">
        <f t="shared" si="81"/>
        <v>Nov-2015</v>
      </c>
    </row>
    <row r="2612" spans="1:20" x14ac:dyDescent="0.25">
      <c r="A2612">
        <v>2611</v>
      </c>
      <c r="B2612" t="s">
        <v>5724</v>
      </c>
      <c r="C2612" s="1">
        <v>42333</v>
      </c>
      <c r="D2612" s="1">
        <v>42338</v>
      </c>
      <c r="E2612" t="s">
        <v>46</v>
      </c>
      <c r="F2612" t="s">
        <v>4929</v>
      </c>
      <c r="G2612" t="s">
        <v>4930</v>
      </c>
      <c r="H2612" t="s">
        <v>37</v>
      </c>
      <c r="I2612" t="s">
        <v>23</v>
      </c>
      <c r="J2612" t="s">
        <v>1126</v>
      </c>
      <c r="K2612" t="s">
        <v>100</v>
      </c>
      <c r="L2612">
        <v>76017</v>
      </c>
      <c r="M2612" t="s">
        <v>101</v>
      </c>
      <c r="N2612" t="s">
        <v>4981</v>
      </c>
      <c r="O2612" t="s">
        <v>42</v>
      </c>
      <c r="P2612" t="s">
        <v>43</v>
      </c>
      <c r="Q2612" t="s">
        <v>4982</v>
      </c>
      <c r="R2612">
        <v>5.9039999999999999</v>
      </c>
      <c r="S2612" s="5">
        <f t="shared" si="80"/>
        <v>2015</v>
      </c>
      <c r="T2612" s="11" t="str">
        <f t="shared" si="81"/>
        <v>Nov-2015</v>
      </c>
    </row>
    <row r="2613" spans="1:20" x14ac:dyDescent="0.25">
      <c r="A2613">
        <v>2612</v>
      </c>
      <c r="B2613" t="s">
        <v>5724</v>
      </c>
      <c r="C2613" s="1">
        <v>42333</v>
      </c>
      <c r="D2613" s="1">
        <v>42338</v>
      </c>
      <c r="E2613" t="s">
        <v>46</v>
      </c>
      <c r="F2613" t="s">
        <v>4929</v>
      </c>
      <c r="G2613" t="s">
        <v>4930</v>
      </c>
      <c r="H2613" t="s">
        <v>37</v>
      </c>
      <c r="I2613" t="s">
        <v>23</v>
      </c>
      <c r="J2613" t="s">
        <v>1126</v>
      </c>
      <c r="K2613" t="s">
        <v>100</v>
      </c>
      <c r="L2613">
        <v>76017</v>
      </c>
      <c r="M2613" t="s">
        <v>101</v>
      </c>
      <c r="N2613" t="s">
        <v>3069</v>
      </c>
      <c r="O2613" t="s">
        <v>42</v>
      </c>
      <c r="P2613" t="s">
        <v>86</v>
      </c>
      <c r="Q2613" t="s">
        <v>3070</v>
      </c>
      <c r="R2613">
        <v>15.696</v>
      </c>
      <c r="S2613" s="5">
        <f t="shared" si="80"/>
        <v>2015</v>
      </c>
      <c r="T2613" s="11" t="str">
        <f t="shared" si="81"/>
        <v>Nov-2015</v>
      </c>
    </row>
    <row r="2614" spans="1:20" x14ac:dyDescent="0.25">
      <c r="A2614">
        <v>2613</v>
      </c>
      <c r="B2614" t="s">
        <v>5724</v>
      </c>
      <c r="C2614" s="1">
        <v>42333</v>
      </c>
      <c r="D2614" s="1">
        <v>42338</v>
      </c>
      <c r="E2614" t="s">
        <v>46</v>
      </c>
      <c r="F2614" t="s">
        <v>4929</v>
      </c>
      <c r="G2614" t="s">
        <v>4930</v>
      </c>
      <c r="H2614" t="s">
        <v>37</v>
      </c>
      <c r="I2614" t="s">
        <v>23</v>
      </c>
      <c r="J2614" t="s">
        <v>1126</v>
      </c>
      <c r="K2614" t="s">
        <v>100</v>
      </c>
      <c r="L2614">
        <v>76017</v>
      </c>
      <c r="M2614" t="s">
        <v>101</v>
      </c>
      <c r="N2614" t="s">
        <v>2070</v>
      </c>
      <c r="O2614" t="s">
        <v>28</v>
      </c>
      <c r="P2614" t="s">
        <v>61</v>
      </c>
      <c r="Q2614" t="s">
        <v>2071</v>
      </c>
      <c r="R2614">
        <v>6.0960000000000001</v>
      </c>
      <c r="S2614" s="5">
        <f t="shared" si="80"/>
        <v>2015</v>
      </c>
      <c r="T2614" s="11" t="str">
        <f t="shared" si="81"/>
        <v>Nov-2015</v>
      </c>
    </row>
    <row r="2615" spans="1:20" x14ac:dyDescent="0.25">
      <c r="A2615">
        <v>2614</v>
      </c>
      <c r="B2615" t="s">
        <v>5727</v>
      </c>
      <c r="C2615" s="1">
        <v>42853</v>
      </c>
      <c r="D2615" s="1">
        <v>42860</v>
      </c>
      <c r="E2615" t="s">
        <v>46</v>
      </c>
      <c r="F2615" t="s">
        <v>5728</v>
      </c>
      <c r="G2615" t="s">
        <v>5729</v>
      </c>
      <c r="H2615" t="s">
        <v>37</v>
      </c>
      <c r="I2615" t="s">
        <v>23</v>
      </c>
      <c r="J2615" t="s">
        <v>38</v>
      </c>
      <c r="K2615" t="s">
        <v>39</v>
      </c>
      <c r="L2615">
        <v>90045</v>
      </c>
      <c r="M2615" t="s">
        <v>40</v>
      </c>
      <c r="N2615" t="s">
        <v>3106</v>
      </c>
      <c r="O2615" t="s">
        <v>28</v>
      </c>
      <c r="P2615" t="s">
        <v>32</v>
      </c>
      <c r="Q2615" t="s">
        <v>3107</v>
      </c>
      <c r="R2615">
        <v>41.567999999999998</v>
      </c>
      <c r="S2615" s="5">
        <f t="shared" si="80"/>
        <v>2017</v>
      </c>
      <c r="T2615" s="11" t="str">
        <f t="shared" si="81"/>
        <v>Apr-2017</v>
      </c>
    </row>
    <row r="2616" spans="1:20" x14ac:dyDescent="0.25">
      <c r="A2616">
        <v>2615</v>
      </c>
      <c r="B2616" t="s">
        <v>5730</v>
      </c>
      <c r="C2616" s="1">
        <v>42120</v>
      </c>
      <c r="D2616" s="1">
        <v>42127</v>
      </c>
      <c r="E2616" t="s">
        <v>46</v>
      </c>
      <c r="F2616" t="s">
        <v>5731</v>
      </c>
      <c r="G2616" t="s">
        <v>5732</v>
      </c>
      <c r="H2616" t="s">
        <v>37</v>
      </c>
      <c r="I2616" t="s">
        <v>23</v>
      </c>
      <c r="J2616" t="s">
        <v>38</v>
      </c>
      <c r="K2616" t="s">
        <v>39</v>
      </c>
      <c r="L2616">
        <v>90049</v>
      </c>
      <c r="M2616" t="s">
        <v>40</v>
      </c>
      <c r="N2616" t="s">
        <v>1462</v>
      </c>
      <c r="O2616" t="s">
        <v>28</v>
      </c>
      <c r="P2616" t="s">
        <v>32</v>
      </c>
      <c r="Q2616" t="s">
        <v>1463</v>
      </c>
      <c r="R2616">
        <v>230.28</v>
      </c>
      <c r="S2616" s="5">
        <f t="shared" si="80"/>
        <v>2015</v>
      </c>
      <c r="T2616" s="11" t="str">
        <f t="shared" si="81"/>
        <v>Apr-2015</v>
      </c>
    </row>
    <row r="2617" spans="1:20" x14ac:dyDescent="0.25">
      <c r="A2617">
        <v>2616</v>
      </c>
      <c r="B2617" t="s">
        <v>5730</v>
      </c>
      <c r="C2617" s="1">
        <v>42120</v>
      </c>
      <c r="D2617" s="1">
        <v>42127</v>
      </c>
      <c r="E2617" t="s">
        <v>46</v>
      </c>
      <c r="F2617" t="s">
        <v>5731</v>
      </c>
      <c r="G2617" t="s">
        <v>5732</v>
      </c>
      <c r="H2617" t="s">
        <v>37</v>
      </c>
      <c r="I2617" t="s">
        <v>23</v>
      </c>
      <c r="J2617" t="s">
        <v>38</v>
      </c>
      <c r="K2617" t="s">
        <v>39</v>
      </c>
      <c r="L2617">
        <v>90049</v>
      </c>
      <c r="M2617" t="s">
        <v>40</v>
      </c>
      <c r="N2617" t="s">
        <v>173</v>
      </c>
      <c r="O2617" t="s">
        <v>42</v>
      </c>
      <c r="P2617" t="s">
        <v>71</v>
      </c>
      <c r="Q2617" t="s">
        <v>174</v>
      </c>
      <c r="R2617">
        <v>18.288</v>
      </c>
      <c r="S2617" s="5">
        <f t="shared" si="80"/>
        <v>2015</v>
      </c>
      <c r="T2617" s="11" t="str">
        <f t="shared" si="81"/>
        <v>Apr-2015</v>
      </c>
    </row>
    <row r="2618" spans="1:20" x14ac:dyDescent="0.25">
      <c r="A2618">
        <v>2617</v>
      </c>
      <c r="B2618" t="s">
        <v>5733</v>
      </c>
      <c r="C2618" s="1">
        <v>43191</v>
      </c>
      <c r="D2618" s="1">
        <v>43195</v>
      </c>
      <c r="E2618" t="s">
        <v>46</v>
      </c>
      <c r="F2618" t="s">
        <v>2760</v>
      </c>
      <c r="G2618" t="s">
        <v>2761</v>
      </c>
      <c r="H2618" t="s">
        <v>22</v>
      </c>
      <c r="I2618" t="s">
        <v>23</v>
      </c>
      <c r="J2618" t="s">
        <v>123</v>
      </c>
      <c r="K2618" t="s">
        <v>39</v>
      </c>
      <c r="L2618">
        <v>94110</v>
      </c>
      <c r="M2618" t="s">
        <v>40</v>
      </c>
      <c r="N2618" t="s">
        <v>5734</v>
      </c>
      <c r="O2618" t="s">
        <v>42</v>
      </c>
      <c r="P2618" t="s">
        <v>43</v>
      </c>
      <c r="Q2618" t="s">
        <v>5735</v>
      </c>
      <c r="R2618">
        <v>5.78</v>
      </c>
      <c r="S2618" s="5">
        <f t="shared" si="80"/>
        <v>2018</v>
      </c>
      <c r="T2618" s="11" t="str">
        <f t="shared" si="81"/>
        <v>Apr-2018</v>
      </c>
    </row>
    <row r="2619" spans="1:20" x14ac:dyDescent="0.25">
      <c r="A2619">
        <v>2618</v>
      </c>
      <c r="B2619" t="s">
        <v>5733</v>
      </c>
      <c r="C2619" s="1">
        <v>43191</v>
      </c>
      <c r="D2619" s="1">
        <v>43195</v>
      </c>
      <c r="E2619" t="s">
        <v>46</v>
      </c>
      <c r="F2619" t="s">
        <v>2760</v>
      </c>
      <c r="G2619" t="s">
        <v>2761</v>
      </c>
      <c r="H2619" t="s">
        <v>22</v>
      </c>
      <c r="I2619" t="s">
        <v>23</v>
      </c>
      <c r="J2619" t="s">
        <v>123</v>
      </c>
      <c r="K2619" t="s">
        <v>39</v>
      </c>
      <c r="L2619">
        <v>94110</v>
      </c>
      <c r="M2619" t="s">
        <v>40</v>
      </c>
      <c r="N2619" t="s">
        <v>2616</v>
      </c>
      <c r="O2619" t="s">
        <v>42</v>
      </c>
      <c r="P2619" t="s">
        <v>71</v>
      </c>
      <c r="Q2619" t="s">
        <v>2617</v>
      </c>
      <c r="R2619">
        <v>121.68</v>
      </c>
      <c r="S2619" s="5">
        <f t="shared" si="80"/>
        <v>2018</v>
      </c>
      <c r="T2619" s="11" t="str">
        <f t="shared" si="81"/>
        <v>Apr-2018</v>
      </c>
    </row>
    <row r="2620" spans="1:20" x14ac:dyDescent="0.25">
      <c r="A2620">
        <v>2619</v>
      </c>
      <c r="B2620" t="s">
        <v>5736</v>
      </c>
      <c r="C2620" s="1">
        <v>43456</v>
      </c>
      <c r="D2620" s="1">
        <v>43460</v>
      </c>
      <c r="E2620" t="s">
        <v>46</v>
      </c>
      <c r="F2620" t="s">
        <v>4091</v>
      </c>
      <c r="G2620" t="s">
        <v>4092</v>
      </c>
      <c r="H2620" t="s">
        <v>37</v>
      </c>
      <c r="I2620" t="s">
        <v>23</v>
      </c>
      <c r="J2620" t="s">
        <v>664</v>
      </c>
      <c r="K2620" t="s">
        <v>665</v>
      </c>
      <c r="L2620">
        <v>88220</v>
      </c>
      <c r="M2620" t="s">
        <v>40</v>
      </c>
      <c r="N2620" t="s">
        <v>1506</v>
      </c>
      <c r="O2620" t="s">
        <v>42</v>
      </c>
      <c r="P2620" t="s">
        <v>64</v>
      </c>
      <c r="Q2620" t="s">
        <v>1507</v>
      </c>
      <c r="R2620">
        <v>4.17</v>
      </c>
      <c r="S2620" s="5">
        <f t="shared" si="80"/>
        <v>2018</v>
      </c>
      <c r="T2620" s="11" t="str">
        <f t="shared" si="81"/>
        <v>Dec-2018</v>
      </c>
    </row>
    <row r="2621" spans="1:20" x14ac:dyDescent="0.25">
      <c r="A2621">
        <v>2620</v>
      </c>
      <c r="B2621" t="s">
        <v>5736</v>
      </c>
      <c r="C2621" s="1">
        <v>43456</v>
      </c>
      <c r="D2621" s="1">
        <v>43460</v>
      </c>
      <c r="E2621" t="s">
        <v>46</v>
      </c>
      <c r="F2621" t="s">
        <v>4091</v>
      </c>
      <c r="G2621" t="s">
        <v>4092</v>
      </c>
      <c r="H2621" t="s">
        <v>37</v>
      </c>
      <c r="I2621" t="s">
        <v>23</v>
      </c>
      <c r="J2621" t="s">
        <v>664</v>
      </c>
      <c r="K2621" t="s">
        <v>665</v>
      </c>
      <c r="L2621">
        <v>88220</v>
      </c>
      <c r="M2621" t="s">
        <v>40</v>
      </c>
      <c r="N2621" t="s">
        <v>4026</v>
      </c>
      <c r="O2621" t="s">
        <v>67</v>
      </c>
      <c r="P2621" t="s">
        <v>68</v>
      </c>
      <c r="Q2621" t="s">
        <v>4027</v>
      </c>
      <c r="R2621">
        <v>67.040000000000006</v>
      </c>
      <c r="S2621" s="5">
        <f t="shared" si="80"/>
        <v>2018</v>
      </c>
      <c r="T2621" s="11" t="str">
        <f t="shared" si="81"/>
        <v>Dec-2018</v>
      </c>
    </row>
    <row r="2622" spans="1:20" x14ac:dyDescent="0.25">
      <c r="A2622">
        <v>2621</v>
      </c>
      <c r="B2622" t="s">
        <v>5736</v>
      </c>
      <c r="C2622" s="1">
        <v>43456</v>
      </c>
      <c r="D2622" s="1">
        <v>43460</v>
      </c>
      <c r="E2622" t="s">
        <v>46</v>
      </c>
      <c r="F2622" t="s">
        <v>4091</v>
      </c>
      <c r="G2622" t="s">
        <v>4092</v>
      </c>
      <c r="H2622" t="s">
        <v>37</v>
      </c>
      <c r="I2622" t="s">
        <v>23</v>
      </c>
      <c r="J2622" t="s">
        <v>664</v>
      </c>
      <c r="K2622" t="s">
        <v>665</v>
      </c>
      <c r="L2622">
        <v>88220</v>
      </c>
      <c r="M2622" t="s">
        <v>40</v>
      </c>
      <c r="N2622" t="s">
        <v>1038</v>
      </c>
      <c r="O2622" t="s">
        <v>42</v>
      </c>
      <c r="P2622" t="s">
        <v>55</v>
      </c>
      <c r="Q2622" t="s">
        <v>1039</v>
      </c>
      <c r="R2622">
        <v>37.32</v>
      </c>
      <c r="S2622" s="5">
        <f t="shared" si="80"/>
        <v>2018</v>
      </c>
      <c r="T2622" s="11" t="str">
        <f t="shared" si="81"/>
        <v>Dec-2018</v>
      </c>
    </row>
    <row r="2623" spans="1:20" x14ac:dyDescent="0.25">
      <c r="A2623">
        <v>2622</v>
      </c>
      <c r="B2623" t="s">
        <v>5736</v>
      </c>
      <c r="C2623" s="1">
        <v>43456</v>
      </c>
      <c r="D2623" s="1">
        <v>43460</v>
      </c>
      <c r="E2623" t="s">
        <v>46</v>
      </c>
      <c r="F2623" t="s">
        <v>4091</v>
      </c>
      <c r="G2623" t="s">
        <v>4092</v>
      </c>
      <c r="H2623" t="s">
        <v>37</v>
      </c>
      <c r="I2623" t="s">
        <v>23</v>
      </c>
      <c r="J2623" t="s">
        <v>664</v>
      </c>
      <c r="K2623" t="s">
        <v>665</v>
      </c>
      <c r="L2623">
        <v>88220</v>
      </c>
      <c r="M2623" t="s">
        <v>40</v>
      </c>
      <c r="N2623" t="s">
        <v>3629</v>
      </c>
      <c r="O2623" t="s">
        <v>42</v>
      </c>
      <c r="P2623" t="s">
        <v>43</v>
      </c>
      <c r="Q2623" t="s">
        <v>3630</v>
      </c>
      <c r="R2623">
        <v>18.45</v>
      </c>
      <c r="S2623" s="5">
        <f t="shared" si="80"/>
        <v>2018</v>
      </c>
      <c r="T2623" s="11" t="str">
        <f t="shared" si="81"/>
        <v>Dec-2018</v>
      </c>
    </row>
    <row r="2624" spans="1:20" x14ac:dyDescent="0.25">
      <c r="A2624">
        <v>2623</v>
      </c>
      <c r="B2624" t="s">
        <v>5737</v>
      </c>
      <c r="C2624" s="1">
        <v>42341</v>
      </c>
      <c r="D2624" s="1">
        <v>42344</v>
      </c>
      <c r="E2624" t="s">
        <v>19</v>
      </c>
      <c r="F2624" t="s">
        <v>5738</v>
      </c>
      <c r="G2624" t="s">
        <v>5739</v>
      </c>
      <c r="H2624" t="s">
        <v>37</v>
      </c>
      <c r="I2624" t="s">
        <v>23</v>
      </c>
      <c r="J2624" t="s">
        <v>5088</v>
      </c>
      <c r="K2624" t="s">
        <v>593</v>
      </c>
      <c r="L2624">
        <v>63116</v>
      </c>
      <c r="M2624" t="s">
        <v>101</v>
      </c>
      <c r="N2624" t="s">
        <v>4790</v>
      </c>
      <c r="O2624" t="s">
        <v>42</v>
      </c>
      <c r="P2624" t="s">
        <v>86</v>
      </c>
      <c r="Q2624" t="s">
        <v>4791</v>
      </c>
      <c r="R2624">
        <v>25.92</v>
      </c>
      <c r="S2624" s="5">
        <f t="shared" si="80"/>
        <v>2015</v>
      </c>
      <c r="T2624" s="11" t="str">
        <f t="shared" si="81"/>
        <v>Dec-2015</v>
      </c>
    </row>
    <row r="2625" spans="1:20" x14ac:dyDescent="0.25">
      <c r="A2625">
        <v>2624</v>
      </c>
      <c r="B2625" t="s">
        <v>5740</v>
      </c>
      <c r="C2625" s="1">
        <v>43395</v>
      </c>
      <c r="D2625" s="1">
        <v>43397</v>
      </c>
      <c r="E2625" t="s">
        <v>184</v>
      </c>
      <c r="F2625" t="s">
        <v>5741</v>
      </c>
      <c r="G2625" t="s">
        <v>5742</v>
      </c>
      <c r="H2625" t="s">
        <v>98</v>
      </c>
      <c r="I2625" t="s">
        <v>23</v>
      </c>
      <c r="J2625" t="s">
        <v>262</v>
      </c>
      <c r="K2625" t="s">
        <v>263</v>
      </c>
      <c r="L2625">
        <v>10024</v>
      </c>
      <c r="M2625" t="s">
        <v>144</v>
      </c>
      <c r="N2625" t="s">
        <v>5743</v>
      </c>
      <c r="O2625" t="s">
        <v>67</v>
      </c>
      <c r="P2625" t="s">
        <v>1215</v>
      </c>
      <c r="Q2625" t="s">
        <v>5744</v>
      </c>
      <c r="R2625">
        <v>11199.968000000001</v>
      </c>
      <c r="S2625" s="5">
        <f t="shared" si="80"/>
        <v>2018</v>
      </c>
      <c r="T2625" s="11" t="str">
        <f t="shared" si="81"/>
        <v>Oct-2018</v>
      </c>
    </row>
    <row r="2626" spans="1:20" x14ac:dyDescent="0.25">
      <c r="A2626">
        <v>2625</v>
      </c>
      <c r="B2626" t="s">
        <v>5740</v>
      </c>
      <c r="C2626" s="1">
        <v>43395</v>
      </c>
      <c r="D2626" s="1">
        <v>43397</v>
      </c>
      <c r="E2626" t="s">
        <v>184</v>
      </c>
      <c r="F2626" t="s">
        <v>5741</v>
      </c>
      <c r="G2626" t="s">
        <v>5742</v>
      </c>
      <c r="H2626" t="s">
        <v>98</v>
      </c>
      <c r="I2626" t="s">
        <v>23</v>
      </c>
      <c r="J2626" t="s">
        <v>262</v>
      </c>
      <c r="K2626" t="s">
        <v>263</v>
      </c>
      <c r="L2626">
        <v>10024</v>
      </c>
      <c r="M2626" t="s">
        <v>144</v>
      </c>
      <c r="N2626" t="s">
        <v>2794</v>
      </c>
      <c r="O2626" t="s">
        <v>67</v>
      </c>
      <c r="P2626" t="s">
        <v>68</v>
      </c>
      <c r="Q2626" t="s">
        <v>2795</v>
      </c>
      <c r="R2626">
        <v>2399.6</v>
      </c>
      <c r="S2626" s="5">
        <f t="shared" si="80"/>
        <v>2018</v>
      </c>
      <c r="T2626" s="11" t="str">
        <f t="shared" si="81"/>
        <v>Oct-2018</v>
      </c>
    </row>
    <row r="2627" spans="1:20" x14ac:dyDescent="0.25">
      <c r="A2627">
        <v>2626</v>
      </c>
      <c r="B2627" t="s">
        <v>5740</v>
      </c>
      <c r="C2627" s="1">
        <v>43395</v>
      </c>
      <c r="D2627" s="1">
        <v>43397</v>
      </c>
      <c r="E2627" t="s">
        <v>184</v>
      </c>
      <c r="F2627" t="s">
        <v>5741</v>
      </c>
      <c r="G2627" t="s">
        <v>5742</v>
      </c>
      <c r="H2627" t="s">
        <v>98</v>
      </c>
      <c r="I2627" t="s">
        <v>23</v>
      </c>
      <c r="J2627" t="s">
        <v>262</v>
      </c>
      <c r="K2627" t="s">
        <v>263</v>
      </c>
      <c r="L2627">
        <v>10024</v>
      </c>
      <c r="M2627" t="s">
        <v>144</v>
      </c>
      <c r="N2627" t="s">
        <v>522</v>
      </c>
      <c r="O2627" t="s">
        <v>42</v>
      </c>
      <c r="P2627" t="s">
        <v>169</v>
      </c>
      <c r="Q2627" t="s">
        <v>523</v>
      </c>
      <c r="R2627">
        <v>63.9</v>
      </c>
      <c r="S2627" s="5">
        <f t="shared" ref="S2627:S2690" si="82">YEAR(C2627)</f>
        <v>2018</v>
      </c>
      <c r="T2627" s="11" t="str">
        <f t="shared" ref="T2627:T2690" si="83">TEXT(C2627,"MMM-YYY")</f>
        <v>Oct-2018</v>
      </c>
    </row>
    <row r="2628" spans="1:20" x14ac:dyDescent="0.25">
      <c r="A2628">
        <v>2627</v>
      </c>
      <c r="B2628" t="s">
        <v>5740</v>
      </c>
      <c r="C2628" s="1">
        <v>43395</v>
      </c>
      <c r="D2628" s="1">
        <v>43397</v>
      </c>
      <c r="E2628" t="s">
        <v>184</v>
      </c>
      <c r="F2628" t="s">
        <v>5741</v>
      </c>
      <c r="G2628" t="s">
        <v>5742</v>
      </c>
      <c r="H2628" t="s">
        <v>98</v>
      </c>
      <c r="I2628" t="s">
        <v>23</v>
      </c>
      <c r="J2628" t="s">
        <v>262</v>
      </c>
      <c r="K2628" t="s">
        <v>263</v>
      </c>
      <c r="L2628">
        <v>10024</v>
      </c>
      <c r="M2628" t="s">
        <v>144</v>
      </c>
      <c r="N2628" t="s">
        <v>1978</v>
      </c>
      <c r="O2628" t="s">
        <v>67</v>
      </c>
      <c r="P2628" t="s">
        <v>68</v>
      </c>
      <c r="Q2628" t="s">
        <v>1979</v>
      </c>
      <c r="R2628">
        <v>52.99</v>
      </c>
      <c r="S2628" s="5">
        <f t="shared" si="82"/>
        <v>2018</v>
      </c>
      <c r="T2628" s="11" t="str">
        <f t="shared" si="83"/>
        <v>Oct-2018</v>
      </c>
    </row>
    <row r="2629" spans="1:20" x14ac:dyDescent="0.25">
      <c r="A2629">
        <v>2628</v>
      </c>
      <c r="B2629" t="s">
        <v>5745</v>
      </c>
      <c r="C2629" s="1">
        <v>43417</v>
      </c>
      <c r="D2629" s="1">
        <v>43419</v>
      </c>
      <c r="E2629" t="s">
        <v>184</v>
      </c>
      <c r="F2629" t="s">
        <v>978</v>
      </c>
      <c r="G2629" t="s">
        <v>979</v>
      </c>
      <c r="H2629" t="s">
        <v>37</v>
      </c>
      <c r="I2629" t="s">
        <v>23</v>
      </c>
      <c r="J2629" t="s">
        <v>314</v>
      </c>
      <c r="K2629" t="s">
        <v>494</v>
      </c>
      <c r="L2629">
        <v>45503</v>
      </c>
      <c r="M2629" t="s">
        <v>144</v>
      </c>
      <c r="N2629" t="s">
        <v>1751</v>
      </c>
      <c r="O2629" t="s">
        <v>67</v>
      </c>
      <c r="P2629" t="s">
        <v>157</v>
      </c>
      <c r="Q2629" t="s">
        <v>1752</v>
      </c>
      <c r="R2629">
        <v>60.863999999999997</v>
      </c>
      <c r="S2629" s="5">
        <f t="shared" si="82"/>
        <v>2018</v>
      </c>
      <c r="T2629" s="11" t="str">
        <f t="shared" si="83"/>
        <v>Nov-2018</v>
      </c>
    </row>
    <row r="2630" spans="1:20" x14ac:dyDescent="0.25">
      <c r="A2630">
        <v>2629</v>
      </c>
      <c r="B2630" t="s">
        <v>5745</v>
      </c>
      <c r="C2630" s="1">
        <v>43417</v>
      </c>
      <c r="D2630" s="1">
        <v>43419</v>
      </c>
      <c r="E2630" t="s">
        <v>184</v>
      </c>
      <c r="F2630" t="s">
        <v>978</v>
      </c>
      <c r="G2630" t="s">
        <v>979</v>
      </c>
      <c r="H2630" t="s">
        <v>37</v>
      </c>
      <c r="I2630" t="s">
        <v>23</v>
      </c>
      <c r="J2630" t="s">
        <v>314</v>
      </c>
      <c r="K2630" t="s">
        <v>494</v>
      </c>
      <c r="L2630">
        <v>45503</v>
      </c>
      <c r="M2630" t="s">
        <v>144</v>
      </c>
      <c r="N2630" t="s">
        <v>5746</v>
      </c>
      <c r="O2630" t="s">
        <v>67</v>
      </c>
      <c r="P2630" t="s">
        <v>680</v>
      </c>
      <c r="Q2630" t="s">
        <v>5747</v>
      </c>
      <c r="R2630">
        <v>652.995</v>
      </c>
      <c r="S2630" s="5">
        <f t="shared" si="82"/>
        <v>2018</v>
      </c>
      <c r="T2630" s="11" t="str">
        <f t="shared" si="83"/>
        <v>Nov-2018</v>
      </c>
    </row>
    <row r="2631" spans="1:20" x14ac:dyDescent="0.25">
      <c r="A2631">
        <v>2630</v>
      </c>
      <c r="B2631" t="s">
        <v>5745</v>
      </c>
      <c r="C2631" s="1">
        <v>43417</v>
      </c>
      <c r="D2631" s="1">
        <v>43419</v>
      </c>
      <c r="E2631" t="s">
        <v>184</v>
      </c>
      <c r="F2631" t="s">
        <v>978</v>
      </c>
      <c r="G2631" t="s">
        <v>979</v>
      </c>
      <c r="H2631" t="s">
        <v>37</v>
      </c>
      <c r="I2631" t="s">
        <v>23</v>
      </c>
      <c r="J2631" t="s">
        <v>314</v>
      </c>
      <c r="K2631" t="s">
        <v>494</v>
      </c>
      <c r="L2631">
        <v>45503</v>
      </c>
      <c r="M2631" t="s">
        <v>144</v>
      </c>
      <c r="N2631" t="s">
        <v>5748</v>
      </c>
      <c r="O2631" t="s">
        <v>42</v>
      </c>
      <c r="P2631" t="s">
        <v>71</v>
      </c>
      <c r="Q2631" t="s">
        <v>5749</v>
      </c>
      <c r="R2631">
        <v>11.22</v>
      </c>
      <c r="S2631" s="5">
        <f t="shared" si="82"/>
        <v>2018</v>
      </c>
      <c r="T2631" s="11" t="str">
        <f t="shared" si="83"/>
        <v>Nov-2018</v>
      </c>
    </row>
    <row r="2632" spans="1:20" x14ac:dyDescent="0.25">
      <c r="A2632">
        <v>2631</v>
      </c>
      <c r="B2632" t="s">
        <v>5750</v>
      </c>
      <c r="C2632" s="1">
        <v>42623</v>
      </c>
      <c r="D2632" s="1">
        <v>42628</v>
      </c>
      <c r="E2632" t="s">
        <v>46</v>
      </c>
      <c r="F2632" t="s">
        <v>4131</v>
      </c>
      <c r="G2632" t="s">
        <v>4132</v>
      </c>
      <c r="H2632" t="s">
        <v>22</v>
      </c>
      <c r="I2632" t="s">
        <v>23</v>
      </c>
      <c r="J2632" t="s">
        <v>4553</v>
      </c>
      <c r="K2632" t="s">
        <v>646</v>
      </c>
      <c r="L2632">
        <v>74133</v>
      </c>
      <c r="M2632" t="s">
        <v>101</v>
      </c>
      <c r="N2632" t="s">
        <v>4947</v>
      </c>
      <c r="O2632" t="s">
        <v>42</v>
      </c>
      <c r="P2632" t="s">
        <v>86</v>
      </c>
      <c r="Q2632" t="s">
        <v>4948</v>
      </c>
      <c r="R2632">
        <v>14.94</v>
      </c>
      <c r="S2632" s="5">
        <f t="shared" si="82"/>
        <v>2016</v>
      </c>
      <c r="T2632" s="11" t="str">
        <f t="shared" si="83"/>
        <v>Sep-2016</v>
      </c>
    </row>
    <row r="2633" spans="1:20" x14ac:dyDescent="0.25">
      <c r="A2633">
        <v>2632</v>
      </c>
      <c r="B2633" t="s">
        <v>5751</v>
      </c>
      <c r="C2633" s="1">
        <v>43235</v>
      </c>
      <c r="D2633" s="1">
        <v>43240</v>
      </c>
      <c r="E2633" t="s">
        <v>46</v>
      </c>
      <c r="F2633" t="s">
        <v>5752</v>
      </c>
      <c r="G2633" t="s">
        <v>5753</v>
      </c>
      <c r="H2633" t="s">
        <v>22</v>
      </c>
      <c r="I2633" t="s">
        <v>23</v>
      </c>
      <c r="J2633" t="s">
        <v>91</v>
      </c>
      <c r="K2633" t="s">
        <v>92</v>
      </c>
      <c r="L2633">
        <v>98103</v>
      </c>
      <c r="M2633" t="s">
        <v>40</v>
      </c>
      <c r="N2633" t="s">
        <v>3467</v>
      </c>
      <c r="O2633" t="s">
        <v>28</v>
      </c>
      <c r="P2633" t="s">
        <v>61</v>
      </c>
      <c r="Q2633" t="s">
        <v>3468</v>
      </c>
      <c r="R2633">
        <v>39.96</v>
      </c>
      <c r="S2633" s="5">
        <f t="shared" si="82"/>
        <v>2018</v>
      </c>
      <c r="T2633" s="11" t="str">
        <f t="shared" si="83"/>
        <v>May-2018</v>
      </c>
    </row>
    <row r="2634" spans="1:20" x14ac:dyDescent="0.25">
      <c r="A2634">
        <v>2633</v>
      </c>
      <c r="B2634" t="s">
        <v>5751</v>
      </c>
      <c r="C2634" s="1">
        <v>43235</v>
      </c>
      <c r="D2634" s="1">
        <v>43240</v>
      </c>
      <c r="E2634" t="s">
        <v>46</v>
      </c>
      <c r="F2634" t="s">
        <v>5752</v>
      </c>
      <c r="G2634" t="s">
        <v>5753</v>
      </c>
      <c r="H2634" t="s">
        <v>22</v>
      </c>
      <c r="I2634" t="s">
        <v>23</v>
      </c>
      <c r="J2634" t="s">
        <v>91</v>
      </c>
      <c r="K2634" t="s">
        <v>92</v>
      </c>
      <c r="L2634">
        <v>98103</v>
      </c>
      <c r="M2634" t="s">
        <v>40</v>
      </c>
      <c r="N2634" t="s">
        <v>5754</v>
      </c>
      <c r="O2634" t="s">
        <v>28</v>
      </c>
      <c r="P2634" t="s">
        <v>32</v>
      </c>
      <c r="Q2634" t="s">
        <v>5755</v>
      </c>
      <c r="R2634">
        <v>42.624000000000002</v>
      </c>
      <c r="S2634" s="5">
        <f t="shared" si="82"/>
        <v>2018</v>
      </c>
      <c r="T2634" s="11" t="str">
        <f t="shared" si="83"/>
        <v>May-2018</v>
      </c>
    </row>
    <row r="2635" spans="1:20" x14ac:dyDescent="0.25">
      <c r="A2635">
        <v>2634</v>
      </c>
      <c r="B2635" t="s">
        <v>5751</v>
      </c>
      <c r="C2635" s="1">
        <v>43235</v>
      </c>
      <c r="D2635" s="1">
        <v>43240</v>
      </c>
      <c r="E2635" t="s">
        <v>46</v>
      </c>
      <c r="F2635" t="s">
        <v>5752</v>
      </c>
      <c r="G2635" t="s">
        <v>5753</v>
      </c>
      <c r="H2635" t="s">
        <v>22</v>
      </c>
      <c r="I2635" t="s">
        <v>23</v>
      </c>
      <c r="J2635" t="s">
        <v>91</v>
      </c>
      <c r="K2635" t="s">
        <v>92</v>
      </c>
      <c r="L2635">
        <v>98103</v>
      </c>
      <c r="M2635" t="s">
        <v>40</v>
      </c>
      <c r="N2635" t="s">
        <v>684</v>
      </c>
      <c r="O2635" t="s">
        <v>28</v>
      </c>
      <c r="P2635" t="s">
        <v>32</v>
      </c>
      <c r="Q2635" t="s">
        <v>685</v>
      </c>
      <c r="R2635">
        <v>220.96</v>
      </c>
      <c r="S2635" s="5">
        <f t="shared" si="82"/>
        <v>2018</v>
      </c>
      <c r="T2635" s="11" t="str">
        <f t="shared" si="83"/>
        <v>May-2018</v>
      </c>
    </row>
    <row r="2636" spans="1:20" x14ac:dyDescent="0.25">
      <c r="A2636">
        <v>2635</v>
      </c>
      <c r="B2636" t="s">
        <v>5756</v>
      </c>
      <c r="C2636" s="1">
        <v>42556</v>
      </c>
      <c r="D2636" s="1">
        <v>42561</v>
      </c>
      <c r="E2636" t="s">
        <v>19</v>
      </c>
      <c r="F2636" t="s">
        <v>4616</v>
      </c>
      <c r="G2636" t="s">
        <v>4617</v>
      </c>
      <c r="H2636" t="s">
        <v>37</v>
      </c>
      <c r="I2636" t="s">
        <v>23</v>
      </c>
      <c r="J2636" t="s">
        <v>1707</v>
      </c>
      <c r="K2636" t="s">
        <v>84</v>
      </c>
      <c r="L2636">
        <v>28314</v>
      </c>
      <c r="M2636" t="s">
        <v>26</v>
      </c>
      <c r="N2636" t="s">
        <v>5757</v>
      </c>
      <c r="O2636" t="s">
        <v>28</v>
      </c>
      <c r="P2636" t="s">
        <v>61</v>
      </c>
      <c r="Q2636" t="s">
        <v>5758</v>
      </c>
      <c r="R2636">
        <v>4.9279999999999999</v>
      </c>
      <c r="S2636" s="5">
        <f t="shared" si="82"/>
        <v>2016</v>
      </c>
      <c r="T2636" s="11" t="str">
        <f t="shared" si="83"/>
        <v>Jul-2016</v>
      </c>
    </row>
    <row r="2637" spans="1:20" x14ac:dyDescent="0.25">
      <c r="A2637">
        <v>2636</v>
      </c>
      <c r="B2637" t="s">
        <v>5756</v>
      </c>
      <c r="C2637" s="1">
        <v>42556</v>
      </c>
      <c r="D2637" s="1">
        <v>42561</v>
      </c>
      <c r="E2637" t="s">
        <v>19</v>
      </c>
      <c r="F2637" t="s">
        <v>4616</v>
      </c>
      <c r="G2637" t="s">
        <v>4617</v>
      </c>
      <c r="H2637" t="s">
        <v>37</v>
      </c>
      <c r="I2637" t="s">
        <v>23</v>
      </c>
      <c r="J2637" t="s">
        <v>1707</v>
      </c>
      <c r="K2637" t="s">
        <v>84</v>
      </c>
      <c r="L2637">
        <v>28314</v>
      </c>
      <c r="M2637" t="s">
        <v>26</v>
      </c>
      <c r="N2637" t="s">
        <v>2107</v>
      </c>
      <c r="O2637" t="s">
        <v>42</v>
      </c>
      <c r="P2637" t="s">
        <v>71</v>
      </c>
      <c r="Q2637" t="s">
        <v>2108</v>
      </c>
      <c r="R2637">
        <v>7.23</v>
      </c>
      <c r="S2637" s="5">
        <f t="shared" si="82"/>
        <v>2016</v>
      </c>
      <c r="T2637" s="11" t="str">
        <f t="shared" si="83"/>
        <v>Jul-2016</v>
      </c>
    </row>
    <row r="2638" spans="1:20" x14ac:dyDescent="0.25">
      <c r="A2638">
        <v>2637</v>
      </c>
      <c r="B2638" t="s">
        <v>5759</v>
      </c>
      <c r="C2638" s="1">
        <v>42597</v>
      </c>
      <c r="D2638" s="1">
        <v>42601</v>
      </c>
      <c r="E2638" t="s">
        <v>46</v>
      </c>
      <c r="F2638" t="s">
        <v>5760</v>
      </c>
      <c r="G2638" t="s">
        <v>5761</v>
      </c>
      <c r="H2638" t="s">
        <v>37</v>
      </c>
      <c r="I2638" t="s">
        <v>23</v>
      </c>
      <c r="J2638" t="s">
        <v>38</v>
      </c>
      <c r="K2638" t="s">
        <v>39</v>
      </c>
      <c r="L2638">
        <v>90045</v>
      </c>
      <c r="M2638" t="s">
        <v>40</v>
      </c>
      <c r="N2638" t="s">
        <v>3002</v>
      </c>
      <c r="O2638" t="s">
        <v>42</v>
      </c>
      <c r="P2638" t="s">
        <v>55</v>
      </c>
      <c r="Q2638" t="s">
        <v>3003</v>
      </c>
      <c r="R2638">
        <v>323.10000000000002</v>
      </c>
      <c r="S2638" s="5">
        <f t="shared" si="82"/>
        <v>2016</v>
      </c>
      <c r="T2638" s="11" t="str">
        <f t="shared" si="83"/>
        <v>Aug-2016</v>
      </c>
    </row>
    <row r="2639" spans="1:20" x14ac:dyDescent="0.25">
      <c r="A2639">
        <v>2638</v>
      </c>
      <c r="B2639" t="s">
        <v>5762</v>
      </c>
      <c r="C2639" s="1">
        <v>43263</v>
      </c>
      <c r="D2639" s="1">
        <v>43269</v>
      </c>
      <c r="E2639" t="s">
        <v>46</v>
      </c>
      <c r="F2639" t="s">
        <v>5763</v>
      </c>
      <c r="G2639" t="s">
        <v>5764</v>
      </c>
      <c r="H2639" t="s">
        <v>22</v>
      </c>
      <c r="I2639" t="s">
        <v>23</v>
      </c>
      <c r="J2639" t="s">
        <v>262</v>
      </c>
      <c r="K2639" t="s">
        <v>263</v>
      </c>
      <c r="L2639">
        <v>10035</v>
      </c>
      <c r="M2639" t="s">
        <v>144</v>
      </c>
      <c r="N2639" t="s">
        <v>5765</v>
      </c>
      <c r="O2639" t="s">
        <v>42</v>
      </c>
      <c r="P2639" t="s">
        <v>86</v>
      </c>
      <c r="Q2639" t="s">
        <v>5766</v>
      </c>
      <c r="R2639">
        <v>19.04</v>
      </c>
      <c r="S2639" s="5">
        <f t="shared" si="82"/>
        <v>2018</v>
      </c>
      <c r="T2639" s="11" t="str">
        <f t="shared" si="83"/>
        <v>Jun-2018</v>
      </c>
    </row>
    <row r="2640" spans="1:20" x14ac:dyDescent="0.25">
      <c r="A2640">
        <v>2639</v>
      </c>
      <c r="B2640" t="s">
        <v>5762</v>
      </c>
      <c r="C2640" s="1">
        <v>43263</v>
      </c>
      <c r="D2640" s="1">
        <v>43269</v>
      </c>
      <c r="E2640" t="s">
        <v>46</v>
      </c>
      <c r="F2640" t="s">
        <v>5763</v>
      </c>
      <c r="G2640" t="s">
        <v>5764</v>
      </c>
      <c r="H2640" t="s">
        <v>22</v>
      </c>
      <c r="I2640" t="s">
        <v>23</v>
      </c>
      <c r="J2640" t="s">
        <v>262</v>
      </c>
      <c r="K2640" t="s">
        <v>263</v>
      </c>
      <c r="L2640">
        <v>10035</v>
      </c>
      <c r="M2640" t="s">
        <v>144</v>
      </c>
      <c r="N2640" t="s">
        <v>2019</v>
      </c>
      <c r="O2640" t="s">
        <v>42</v>
      </c>
      <c r="P2640" t="s">
        <v>71</v>
      </c>
      <c r="Q2640" t="s">
        <v>2020</v>
      </c>
      <c r="R2640">
        <v>13.128</v>
      </c>
      <c r="S2640" s="5">
        <f t="shared" si="82"/>
        <v>2018</v>
      </c>
      <c r="T2640" s="11" t="str">
        <f t="shared" si="83"/>
        <v>Jun-2018</v>
      </c>
    </row>
    <row r="2641" spans="1:20" x14ac:dyDescent="0.25">
      <c r="A2641">
        <v>2640</v>
      </c>
      <c r="B2641" t="s">
        <v>5762</v>
      </c>
      <c r="C2641" s="1">
        <v>43263</v>
      </c>
      <c r="D2641" s="1">
        <v>43269</v>
      </c>
      <c r="E2641" t="s">
        <v>46</v>
      </c>
      <c r="F2641" t="s">
        <v>5763</v>
      </c>
      <c r="G2641" t="s">
        <v>5764</v>
      </c>
      <c r="H2641" t="s">
        <v>22</v>
      </c>
      <c r="I2641" t="s">
        <v>23</v>
      </c>
      <c r="J2641" t="s">
        <v>262</v>
      </c>
      <c r="K2641" t="s">
        <v>263</v>
      </c>
      <c r="L2641">
        <v>10035</v>
      </c>
      <c r="M2641" t="s">
        <v>144</v>
      </c>
      <c r="N2641" t="s">
        <v>5767</v>
      </c>
      <c r="O2641" t="s">
        <v>42</v>
      </c>
      <c r="P2641" t="s">
        <v>64</v>
      </c>
      <c r="Q2641" t="s">
        <v>5768</v>
      </c>
      <c r="R2641">
        <v>64.14</v>
      </c>
      <c r="S2641" s="5">
        <f t="shared" si="82"/>
        <v>2018</v>
      </c>
      <c r="T2641" s="11" t="str">
        <f t="shared" si="83"/>
        <v>Jun-2018</v>
      </c>
    </row>
    <row r="2642" spans="1:20" x14ac:dyDescent="0.25">
      <c r="A2642">
        <v>2641</v>
      </c>
      <c r="B2642" t="s">
        <v>5762</v>
      </c>
      <c r="C2642" s="1">
        <v>43263</v>
      </c>
      <c r="D2642" s="1">
        <v>43269</v>
      </c>
      <c r="E2642" t="s">
        <v>46</v>
      </c>
      <c r="F2642" t="s">
        <v>5763</v>
      </c>
      <c r="G2642" t="s">
        <v>5764</v>
      </c>
      <c r="H2642" t="s">
        <v>22</v>
      </c>
      <c r="I2642" t="s">
        <v>23</v>
      </c>
      <c r="J2642" t="s">
        <v>262</v>
      </c>
      <c r="K2642" t="s">
        <v>263</v>
      </c>
      <c r="L2642">
        <v>10035</v>
      </c>
      <c r="M2642" t="s">
        <v>144</v>
      </c>
      <c r="N2642" t="s">
        <v>1808</v>
      </c>
      <c r="O2642" t="s">
        <v>28</v>
      </c>
      <c r="P2642" t="s">
        <v>32</v>
      </c>
      <c r="Q2642" t="s">
        <v>1809</v>
      </c>
      <c r="R2642">
        <v>858.24</v>
      </c>
      <c r="S2642" s="5">
        <f t="shared" si="82"/>
        <v>2018</v>
      </c>
      <c r="T2642" s="11" t="str">
        <f t="shared" si="83"/>
        <v>Jun-2018</v>
      </c>
    </row>
    <row r="2643" spans="1:20" x14ac:dyDescent="0.25">
      <c r="A2643">
        <v>2642</v>
      </c>
      <c r="B2643" t="s">
        <v>5769</v>
      </c>
      <c r="C2643" s="1">
        <v>42420</v>
      </c>
      <c r="D2643" s="1">
        <v>42425</v>
      </c>
      <c r="E2643" t="s">
        <v>46</v>
      </c>
      <c r="F2643" t="s">
        <v>1852</v>
      </c>
      <c r="G2643" t="s">
        <v>1853</v>
      </c>
      <c r="H2643" t="s">
        <v>22</v>
      </c>
      <c r="I2643" t="s">
        <v>23</v>
      </c>
      <c r="J2643" t="s">
        <v>5770</v>
      </c>
      <c r="K2643" t="s">
        <v>1708</v>
      </c>
      <c r="L2643">
        <v>71901</v>
      </c>
      <c r="M2643" t="s">
        <v>26</v>
      </c>
      <c r="N2643" t="s">
        <v>2741</v>
      </c>
      <c r="O2643" t="s">
        <v>67</v>
      </c>
      <c r="P2643" t="s">
        <v>157</v>
      </c>
      <c r="Q2643" t="s">
        <v>2742</v>
      </c>
      <c r="R2643">
        <v>29.99</v>
      </c>
      <c r="S2643" s="5">
        <f t="shared" si="82"/>
        <v>2016</v>
      </c>
      <c r="T2643" s="11" t="str">
        <f t="shared" si="83"/>
        <v>Feb-2016</v>
      </c>
    </row>
    <row r="2644" spans="1:20" x14ac:dyDescent="0.25">
      <c r="A2644">
        <v>2643</v>
      </c>
      <c r="B2644" t="s">
        <v>5771</v>
      </c>
      <c r="C2644" s="1">
        <v>43098</v>
      </c>
      <c r="D2644" s="1">
        <v>43099</v>
      </c>
      <c r="E2644" t="s">
        <v>184</v>
      </c>
      <c r="F2644" t="s">
        <v>4960</v>
      </c>
      <c r="G2644" t="s">
        <v>4961</v>
      </c>
      <c r="H2644" t="s">
        <v>22</v>
      </c>
      <c r="I2644" t="s">
        <v>23</v>
      </c>
      <c r="J2644" t="s">
        <v>452</v>
      </c>
      <c r="K2644" t="s">
        <v>207</v>
      </c>
      <c r="L2644">
        <v>60505</v>
      </c>
      <c r="M2644" t="s">
        <v>101</v>
      </c>
      <c r="N2644" t="s">
        <v>3798</v>
      </c>
      <c r="O2644" t="s">
        <v>42</v>
      </c>
      <c r="P2644" t="s">
        <v>86</v>
      </c>
      <c r="Q2644" t="s">
        <v>3799</v>
      </c>
      <c r="R2644">
        <v>186.048</v>
      </c>
      <c r="S2644" s="5">
        <f t="shared" si="82"/>
        <v>2017</v>
      </c>
      <c r="T2644" s="11" t="str">
        <f t="shared" si="83"/>
        <v>Dec-2017</v>
      </c>
    </row>
    <row r="2645" spans="1:20" x14ac:dyDescent="0.25">
      <c r="A2645">
        <v>2644</v>
      </c>
      <c r="B2645" t="s">
        <v>5772</v>
      </c>
      <c r="C2645" s="1">
        <v>42842</v>
      </c>
      <c r="D2645" s="1">
        <v>42846</v>
      </c>
      <c r="E2645" t="s">
        <v>19</v>
      </c>
      <c r="F2645" t="s">
        <v>3441</v>
      </c>
      <c r="G2645" t="s">
        <v>3442</v>
      </c>
      <c r="H2645" t="s">
        <v>98</v>
      </c>
      <c r="I2645" t="s">
        <v>23</v>
      </c>
      <c r="J2645" t="s">
        <v>4593</v>
      </c>
      <c r="K2645" t="s">
        <v>84</v>
      </c>
      <c r="L2645">
        <v>27604</v>
      </c>
      <c r="M2645" t="s">
        <v>26</v>
      </c>
      <c r="N2645" t="s">
        <v>2021</v>
      </c>
      <c r="O2645" t="s">
        <v>67</v>
      </c>
      <c r="P2645" t="s">
        <v>68</v>
      </c>
      <c r="Q2645" t="s">
        <v>2022</v>
      </c>
      <c r="R2645">
        <v>36.792000000000002</v>
      </c>
      <c r="S2645" s="5">
        <f t="shared" si="82"/>
        <v>2017</v>
      </c>
      <c r="T2645" s="11" t="str">
        <f t="shared" si="83"/>
        <v>Apr-2017</v>
      </c>
    </row>
    <row r="2646" spans="1:20" x14ac:dyDescent="0.25">
      <c r="A2646">
        <v>2645</v>
      </c>
      <c r="B2646" t="s">
        <v>5772</v>
      </c>
      <c r="C2646" s="1">
        <v>42842</v>
      </c>
      <c r="D2646" s="1">
        <v>42846</v>
      </c>
      <c r="E2646" t="s">
        <v>19</v>
      </c>
      <c r="F2646" t="s">
        <v>3441</v>
      </c>
      <c r="G2646" t="s">
        <v>3442</v>
      </c>
      <c r="H2646" t="s">
        <v>98</v>
      </c>
      <c r="I2646" t="s">
        <v>23</v>
      </c>
      <c r="J2646" t="s">
        <v>4593</v>
      </c>
      <c r="K2646" t="s">
        <v>84</v>
      </c>
      <c r="L2646">
        <v>27604</v>
      </c>
      <c r="M2646" t="s">
        <v>26</v>
      </c>
      <c r="N2646" t="s">
        <v>1556</v>
      </c>
      <c r="O2646" t="s">
        <v>28</v>
      </c>
      <c r="P2646" t="s">
        <v>61</v>
      </c>
      <c r="Q2646" t="s">
        <v>1557</v>
      </c>
      <c r="R2646">
        <v>18.623999999999999</v>
      </c>
      <c r="S2646" s="5">
        <f t="shared" si="82"/>
        <v>2017</v>
      </c>
      <c r="T2646" s="11" t="str">
        <f t="shared" si="83"/>
        <v>Apr-2017</v>
      </c>
    </row>
    <row r="2647" spans="1:20" x14ac:dyDescent="0.25">
      <c r="A2647">
        <v>2646</v>
      </c>
      <c r="B2647" t="s">
        <v>5773</v>
      </c>
      <c r="C2647" s="1">
        <v>42254</v>
      </c>
      <c r="D2647" s="1">
        <v>42259</v>
      </c>
      <c r="E2647" t="s">
        <v>19</v>
      </c>
      <c r="F2647" t="s">
        <v>4052</v>
      </c>
      <c r="G2647" t="s">
        <v>4053</v>
      </c>
      <c r="H2647" t="s">
        <v>22</v>
      </c>
      <c r="I2647" t="s">
        <v>23</v>
      </c>
      <c r="J2647" t="s">
        <v>4553</v>
      </c>
      <c r="K2647" t="s">
        <v>646</v>
      </c>
      <c r="L2647">
        <v>74133</v>
      </c>
      <c r="M2647" t="s">
        <v>101</v>
      </c>
      <c r="N2647" t="s">
        <v>3961</v>
      </c>
      <c r="O2647" t="s">
        <v>28</v>
      </c>
      <c r="P2647" t="s">
        <v>61</v>
      </c>
      <c r="Q2647" t="s">
        <v>5774</v>
      </c>
      <c r="R2647">
        <v>57.69</v>
      </c>
      <c r="S2647" s="5">
        <f t="shared" si="82"/>
        <v>2015</v>
      </c>
      <c r="T2647" s="11" t="str">
        <f t="shared" si="83"/>
        <v>Sep-2015</v>
      </c>
    </row>
    <row r="2648" spans="1:20" x14ac:dyDescent="0.25">
      <c r="A2648">
        <v>2647</v>
      </c>
      <c r="B2648" t="s">
        <v>5773</v>
      </c>
      <c r="C2648" s="1">
        <v>42254</v>
      </c>
      <c r="D2648" s="1">
        <v>42259</v>
      </c>
      <c r="E2648" t="s">
        <v>19</v>
      </c>
      <c r="F2648" t="s">
        <v>4052</v>
      </c>
      <c r="G2648" t="s">
        <v>4053</v>
      </c>
      <c r="H2648" t="s">
        <v>22</v>
      </c>
      <c r="I2648" t="s">
        <v>23</v>
      </c>
      <c r="J2648" t="s">
        <v>4553</v>
      </c>
      <c r="K2648" t="s">
        <v>646</v>
      </c>
      <c r="L2648">
        <v>74133</v>
      </c>
      <c r="M2648" t="s">
        <v>101</v>
      </c>
      <c r="N2648" t="s">
        <v>5775</v>
      </c>
      <c r="O2648" t="s">
        <v>42</v>
      </c>
      <c r="P2648" t="s">
        <v>71</v>
      </c>
      <c r="Q2648" t="s">
        <v>5776</v>
      </c>
      <c r="R2648">
        <v>42.81</v>
      </c>
      <c r="S2648" s="5">
        <f t="shared" si="82"/>
        <v>2015</v>
      </c>
      <c r="T2648" s="11" t="str">
        <f t="shared" si="83"/>
        <v>Sep-2015</v>
      </c>
    </row>
    <row r="2649" spans="1:20" x14ac:dyDescent="0.25">
      <c r="A2649">
        <v>2648</v>
      </c>
      <c r="B2649" t="s">
        <v>5773</v>
      </c>
      <c r="C2649" s="1">
        <v>42254</v>
      </c>
      <c r="D2649" s="1">
        <v>42259</v>
      </c>
      <c r="E2649" t="s">
        <v>19</v>
      </c>
      <c r="F2649" t="s">
        <v>4052</v>
      </c>
      <c r="G2649" t="s">
        <v>4053</v>
      </c>
      <c r="H2649" t="s">
        <v>22</v>
      </c>
      <c r="I2649" t="s">
        <v>23</v>
      </c>
      <c r="J2649" t="s">
        <v>4553</v>
      </c>
      <c r="K2649" t="s">
        <v>646</v>
      </c>
      <c r="L2649">
        <v>74133</v>
      </c>
      <c r="M2649" t="s">
        <v>101</v>
      </c>
      <c r="N2649" t="s">
        <v>5777</v>
      </c>
      <c r="O2649" t="s">
        <v>42</v>
      </c>
      <c r="P2649" t="s">
        <v>86</v>
      </c>
      <c r="Q2649" t="s">
        <v>5778</v>
      </c>
      <c r="R2649">
        <v>12.96</v>
      </c>
      <c r="S2649" s="5">
        <f t="shared" si="82"/>
        <v>2015</v>
      </c>
      <c r="T2649" s="11" t="str">
        <f t="shared" si="83"/>
        <v>Sep-2015</v>
      </c>
    </row>
    <row r="2650" spans="1:20" x14ac:dyDescent="0.25">
      <c r="A2650">
        <v>2649</v>
      </c>
      <c r="B2650" t="s">
        <v>5773</v>
      </c>
      <c r="C2650" s="1">
        <v>42254</v>
      </c>
      <c r="D2650" s="1">
        <v>42259</v>
      </c>
      <c r="E2650" t="s">
        <v>19</v>
      </c>
      <c r="F2650" t="s">
        <v>4052</v>
      </c>
      <c r="G2650" t="s">
        <v>4053</v>
      </c>
      <c r="H2650" t="s">
        <v>22</v>
      </c>
      <c r="I2650" t="s">
        <v>23</v>
      </c>
      <c r="J2650" t="s">
        <v>4553</v>
      </c>
      <c r="K2650" t="s">
        <v>646</v>
      </c>
      <c r="L2650">
        <v>74133</v>
      </c>
      <c r="M2650" t="s">
        <v>101</v>
      </c>
      <c r="N2650" t="s">
        <v>5647</v>
      </c>
      <c r="O2650" t="s">
        <v>28</v>
      </c>
      <c r="P2650" t="s">
        <v>61</v>
      </c>
      <c r="Q2650" t="s">
        <v>5648</v>
      </c>
      <c r="R2650">
        <v>821.88</v>
      </c>
      <c r="S2650" s="5">
        <f t="shared" si="82"/>
        <v>2015</v>
      </c>
      <c r="T2650" s="11" t="str">
        <f t="shared" si="83"/>
        <v>Sep-2015</v>
      </c>
    </row>
    <row r="2651" spans="1:20" x14ac:dyDescent="0.25">
      <c r="A2651">
        <v>2650</v>
      </c>
      <c r="B2651" t="s">
        <v>5773</v>
      </c>
      <c r="C2651" s="1">
        <v>42254</v>
      </c>
      <c r="D2651" s="1">
        <v>42259</v>
      </c>
      <c r="E2651" t="s">
        <v>19</v>
      </c>
      <c r="F2651" t="s">
        <v>4052</v>
      </c>
      <c r="G2651" t="s">
        <v>4053</v>
      </c>
      <c r="H2651" t="s">
        <v>22</v>
      </c>
      <c r="I2651" t="s">
        <v>23</v>
      </c>
      <c r="J2651" t="s">
        <v>4553</v>
      </c>
      <c r="K2651" t="s">
        <v>646</v>
      </c>
      <c r="L2651">
        <v>74133</v>
      </c>
      <c r="M2651" t="s">
        <v>101</v>
      </c>
      <c r="N2651" t="s">
        <v>610</v>
      </c>
      <c r="O2651" t="s">
        <v>67</v>
      </c>
      <c r="P2651" t="s">
        <v>68</v>
      </c>
      <c r="Q2651" t="s">
        <v>611</v>
      </c>
      <c r="R2651">
        <v>104.85</v>
      </c>
      <c r="S2651" s="5">
        <f t="shared" si="82"/>
        <v>2015</v>
      </c>
      <c r="T2651" s="11" t="str">
        <f t="shared" si="83"/>
        <v>Sep-2015</v>
      </c>
    </row>
    <row r="2652" spans="1:20" x14ac:dyDescent="0.25">
      <c r="A2652">
        <v>2651</v>
      </c>
      <c r="B2652" t="s">
        <v>5779</v>
      </c>
      <c r="C2652" s="1">
        <v>43004</v>
      </c>
      <c r="D2652" s="1">
        <v>43009</v>
      </c>
      <c r="E2652" t="s">
        <v>46</v>
      </c>
      <c r="F2652" t="s">
        <v>581</v>
      </c>
      <c r="G2652" t="s">
        <v>582</v>
      </c>
      <c r="H2652" t="s">
        <v>37</v>
      </c>
      <c r="I2652" t="s">
        <v>23</v>
      </c>
      <c r="J2652" t="s">
        <v>1178</v>
      </c>
      <c r="K2652" t="s">
        <v>39</v>
      </c>
      <c r="L2652">
        <v>92345</v>
      </c>
      <c r="M2652" t="s">
        <v>40</v>
      </c>
      <c r="N2652" t="s">
        <v>3496</v>
      </c>
      <c r="O2652" t="s">
        <v>28</v>
      </c>
      <c r="P2652" t="s">
        <v>29</v>
      </c>
      <c r="Q2652" t="s">
        <v>3497</v>
      </c>
      <c r="R2652">
        <v>424.95749999999998</v>
      </c>
      <c r="S2652" s="5">
        <f t="shared" si="82"/>
        <v>2017</v>
      </c>
      <c r="T2652" s="11" t="str">
        <f t="shared" si="83"/>
        <v>Sep-2017</v>
      </c>
    </row>
    <row r="2653" spans="1:20" x14ac:dyDescent="0.25">
      <c r="A2653">
        <v>2652</v>
      </c>
      <c r="B2653" t="s">
        <v>5780</v>
      </c>
      <c r="C2653" s="1">
        <v>43360</v>
      </c>
      <c r="D2653" s="1">
        <v>43364</v>
      </c>
      <c r="E2653" t="s">
        <v>19</v>
      </c>
      <c r="F2653" t="s">
        <v>1107</v>
      </c>
      <c r="G2653" t="s">
        <v>1108</v>
      </c>
      <c r="H2653" t="s">
        <v>37</v>
      </c>
      <c r="I2653" t="s">
        <v>23</v>
      </c>
      <c r="J2653" t="s">
        <v>3776</v>
      </c>
      <c r="K2653" t="s">
        <v>117</v>
      </c>
      <c r="L2653">
        <v>84604</v>
      </c>
      <c r="M2653" t="s">
        <v>40</v>
      </c>
      <c r="N2653" t="s">
        <v>5625</v>
      </c>
      <c r="O2653" t="s">
        <v>42</v>
      </c>
      <c r="P2653" t="s">
        <v>71</v>
      </c>
      <c r="Q2653" t="s">
        <v>1218</v>
      </c>
      <c r="R2653">
        <v>10.776</v>
      </c>
      <c r="S2653" s="5">
        <f t="shared" si="82"/>
        <v>2018</v>
      </c>
      <c r="T2653" s="11" t="str">
        <f t="shared" si="83"/>
        <v>Sep-2018</v>
      </c>
    </row>
    <row r="2654" spans="1:20" x14ac:dyDescent="0.25">
      <c r="A2654">
        <v>2653</v>
      </c>
      <c r="B2654" t="s">
        <v>5780</v>
      </c>
      <c r="C2654" s="1">
        <v>43360</v>
      </c>
      <c r="D2654" s="1">
        <v>43364</v>
      </c>
      <c r="E2654" t="s">
        <v>19</v>
      </c>
      <c r="F2654" t="s">
        <v>1107</v>
      </c>
      <c r="G2654" t="s">
        <v>1108</v>
      </c>
      <c r="H2654" t="s">
        <v>37</v>
      </c>
      <c r="I2654" t="s">
        <v>23</v>
      </c>
      <c r="J2654" t="s">
        <v>3776</v>
      </c>
      <c r="K2654" t="s">
        <v>117</v>
      </c>
      <c r="L2654">
        <v>84604</v>
      </c>
      <c r="M2654" t="s">
        <v>40</v>
      </c>
      <c r="N2654" t="s">
        <v>2712</v>
      </c>
      <c r="O2654" t="s">
        <v>42</v>
      </c>
      <c r="P2654" t="s">
        <v>71</v>
      </c>
      <c r="Q2654" t="s">
        <v>2713</v>
      </c>
      <c r="R2654">
        <v>11.784000000000001</v>
      </c>
      <c r="S2654" s="5">
        <f t="shared" si="82"/>
        <v>2018</v>
      </c>
      <c r="T2654" s="11" t="str">
        <f t="shared" si="83"/>
        <v>Sep-2018</v>
      </c>
    </row>
    <row r="2655" spans="1:20" x14ac:dyDescent="0.25">
      <c r="A2655">
        <v>2654</v>
      </c>
      <c r="B2655" t="s">
        <v>5780</v>
      </c>
      <c r="C2655" s="1">
        <v>43360</v>
      </c>
      <c r="D2655" s="1">
        <v>43364</v>
      </c>
      <c r="E2655" t="s">
        <v>19</v>
      </c>
      <c r="F2655" t="s">
        <v>1107</v>
      </c>
      <c r="G2655" t="s">
        <v>1108</v>
      </c>
      <c r="H2655" t="s">
        <v>37</v>
      </c>
      <c r="I2655" t="s">
        <v>23</v>
      </c>
      <c r="J2655" t="s">
        <v>3776</v>
      </c>
      <c r="K2655" t="s">
        <v>117</v>
      </c>
      <c r="L2655">
        <v>84604</v>
      </c>
      <c r="M2655" t="s">
        <v>40</v>
      </c>
      <c r="N2655" t="s">
        <v>5781</v>
      </c>
      <c r="O2655" t="s">
        <v>42</v>
      </c>
      <c r="P2655" t="s">
        <v>86</v>
      </c>
      <c r="Q2655" t="s">
        <v>5782</v>
      </c>
      <c r="R2655">
        <v>164.88</v>
      </c>
      <c r="S2655" s="5">
        <f t="shared" si="82"/>
        <v>2018</v>
      </c>
      <c r="T2655" s="11" t="str">
        <f t="shared" si="83"/>
        <v>Sep-2018</v>
      </c>
    </row>
    <row r="2656" spans="1:20" x14ac:dyDescent="0.25">
      <c r="A2656">
        <v>2655</v>
      </c>
      <c r="B2656" t="s">
        <v>5780</v>
      </c>
      <c r="C2656" s="1">
        <v>43360</v>
      </c>
      <c r="D2656" s="1">
        <v>43364</v>
      </c>
      <c r="E2656" t="s">
        <v>19</v>
      </c>
      <c r="F2656" t="s">
        <v>1107</v>
      </c>
      <c r="G2656" t="s">
        <v>1108</v>
      </c>
      <c r="H2656" t="s">
        <v>37</v>
      </c>
      <c r="I2656" t="s">
        <v>23</v>
      </c>
      <c r="J2656" t="s">
        <v>3776</v>
      </c>
      <c r="K2656" t="s">
        <v>117</v>
      </c>
      <c r="L2656">
        <v>84604</v>
      </c>
      <c r="M2656" t="s">
        <v>40</v>
      </c>
      <c r="N2656" t="s">
        <v>5783</v>
      </c>
      <c r="O2656" t="s">
        <v>28</v>
      </c>
      <c r="P2656" t="s">
        <v>29</v>
      </c>
      <c r="Q2656" t="s">
        <v>5784</v>
      </c>
      <c r="R2656">
        <v>1292.94</v>
      </c>
      <c r="S2656" s="5">
        <f t="shared" si="82"/>
        <v>2018</v>
      </c>
      <c r="T2656" s="11" t="str">
        <f t="shared" si="83"/>
        <v>Sep-2018</v>
      </c>
    </row>
    <row r="2657" spans="1:20" x14ac:dyDescent="0.25">
      <c r="A2657">
        <v>2656</v>
      </c>
      <c r="B2657" t="s">
        <v>5780</v>
      </c>
      <c r="C2657" s="1">
        <v>43360</v>
      </c>
      <c r="D2657" s="1">
        <v>43364</v>
      </c>
      <c r="E2657" t="s">
        <v>19</v>
      </c>
      <c r="F2657" t="s">
        <v>1107</v>
      </c>
      <c r="G2657" t="s">
        <v>1108</v>
      </c>
      <c r="H2657" t="s">
        <v>37</v>
      </c>
      <c r="I2657" t="s">
        <v>23</v>
      </c>
      <c r="J2657" t="s">
        <v>3776</v>
      </c>
      <c r="K2657" t="s">
        <v>117</v>
      </c>
      <c r="L2657">
        <v>84604</v>
      </c>
      <c r="M2657" t="s">
        <v>40</v>
      </c>
      <c r="N2657" t="s">
        <v>5785</v>
      </c>
      <c r="O2657" t="s">
        <v>42</v>
      </c>
      <c r="P2657" t="s">
        <v>71</v>
      </c>
      <c r="Q2657" t="s">
        <v>5786</v>
      </c>
      <c r="R2657">
        <v>25.584</v>
      </c>
      <c r="S2657" s="5">
        <f t="shared" si="82"/>
        <v>2018</v>
      </c>
      <c r="T2657" s="11" t="str">
        <f t="shared" si="83"/>
        <v>Sep-2018</v>
      </c>
    </row>
    <row r="2658" spans="1:20" x14ac:dyDescent="0.25">
      <c r="A2658">
        <v>2657</v>
      </c>
      <c r="B2658" t="s">
        <v>5780</v>
      </c>
      <c r="C2658" s="1">
        <v>43360</v>
      </c>
      <c r="D2658" s="1">
        <v>43364</v>
      </c>
      <c r="E2658" t="s">
        <v>19</v>
      </c>
      <c r="F2658" t="s">
        <v>1107</v>
      </c>
      <c r="G2658" t="s">
        <v>1108</v>
      </c>
      <c r="H2658" t="s">
        <v>37</v>
      </c>
      <c r="I2658" t="s">
        <v>23</v>
      </c>
      <c r="J2658" t="s">
        <v>3776</v>
      </c>
      <c r="K2658" t="s">
        <v>117</v>
      </c>
      <c r="L2658">
        <v>84604</v>
      </c>
      <c r="M2658" t="s">
        <v>40</v>
      </c>
      <c r="N2658" t="s">
        <v>2065</v>
      </c>
      <c r="O2658" t="s">
        <v>42</v>
      </c>
      <c r="P2658" t="s">
        <v>55</v>
      </c>
      <c r="Q2658" t="s">
        <v>2066</v>
      </c>
      <c r="R2658">
        <v>261.74</v>
      </c>
      <c r="S2658" s="5">
        <f t="shared" si="82"/>
        <v>2018</v>
      </c>
      <c r="T2658" s="11" t="str">
        <f t="shared" si="83"/>
        <v>Sep-2018</v>
      </c>
    </row>
    <row r="2659" spans="1:20" x14ac:dyDescent="0.25">
      <c r="A2659">
        <v>2658</v>
      </c>
      <c r="B2659" t="s">
        <v>5780</v>
      </c>
      <c r="C2659" s="1">
        <v>43360</v>
      </c>
      <c r="D2659" s="1">
        <v>43364</v>
      </c>
      <c r="E2659" t="s">
        <v>19</v>
      </c>
      <c r="F2659" t="s">
        <v>1107</v>
      </c>
      <c r="G2659" t="s">
        <v>1108</v>
      </c>
      <c r="H2659" t="s">
        <v>37</v>
      </c>
      <c r="I2659" t="s">
        <v>23</v>
      </c>
      <c r="J2659" t="s">
        <v>3776</v>
      </c>
      <c r="K2659" t="s">
        <v>117</v>
      </c>
      <c r="L2659">
        <v>84604</v>
      </c>
      <c r="M2659" t="s">
        <v>40</v>
      </c>
      <c r="N2659" t="s">
        <v>3064</v>
      </c>
      <c r="O2659" t="s">
        <v>42</v>
      </c>
      <c r="P2659" t="s">
        <v>43</v>
      </c>
      <c r="Q2659" t="s">
        <v>3065</v>
      </c>
      <c r="R2659">
        <v>14.4</v>
      </c>
      <c r="S2659" s="5">
        <f t="shared" si="82"/>
        <v>2018</v>
      </c>
      <c r="T2659" s="11" t="str">
        <f t="shared" si="83"/>
        <v>Sep-2018</v>
      </c>
    </row>
    <row r="2660" spans="1:20" x14ac:dyDescent="0.25">
      <c r="A2660">
        <v>2659</v>
      </c>
      <c r="B2660" t="s">
        <v>5787</v>
      </c>
      <c r="C2660" s="1">
        <v>42963</v>
      </c>
      <c r="D2660" s="1">
        <v>42967</v>
      </c>
      <c r="E2660" t="s">
        <v>46</v>
      </c>
      <c r="F2660" t="s">
        <v>107</v>
      </c>
      <c r="G2660" t="s">
        <v>108</v>
      </c>
      <c r="H2660" t="s">
        <v>22</v>
      </c>
      <c r="I2660" t="s">
        <v>23</v>
      </c>
      <c r="J2660" t="s">
        <v>123</v>
      </c>
      <c r="K2660" t="s">
        <v>39</v>
      </c>
      <c r="L2660">
        <v>94110</v>
      </c>
      <c r="M2660" t="s">
        <v>40</v>
      </c>
      <c r="N2660" t="s">
        <v>585</v>
      </c>
      <c r="O2660" t="s">
        <v>42</v>
      </c>
      <c r="P2660" t="s">
        <v>169</v>
      </c>
      <c r="Q2660" t="s">
        <v>586</v>
      </c>
      <c r="R2660">
        <v>10.86</v>
      </c>
      <c r="S2660" s="5">
        <f t="shared" si="82"/>
        <v>2017</v>
      </c>
      <c r="T2660" s="11" t="str">
        <f t="shared" si="83"/>
        <v>Aug-2017</v>
      </c>
    </row>
    <row r="2661" spans="1:20" x14ac:dyDescent="0.25">
      <c r="A2661">
        <v>2660</v>
      </c>
      <c r="B2661" t="s">
        <v>5788</v>
      </c>
      <c r="C2661" s="1">
        <v>42728</v>
      </c>
      <c r="D2661" s="1">
        <v>42732</v>
      </c>
      <c r="E2661" t="s">
        <v>46</v>
      </c>
      <c r="F2661" t="s">
        <v>3394</v>
      </c>
      <c r="G2661" t="s">
        <v>3395</v>
      </c>
      <c r="H2661" t="s">
        <v>37</v>
      </c>
      <c r="I2661" t="s">
        <v>23</v>
      </c>
      <c r="J2661" t="s">
        <v>305</v>
      </c>
      <c r="K2661" t="s">
        <v>306</v>
      </c>
      <c r="L2661">
        <v>85234</v>
      </c>
      <c r="M2661" t="s">
        <v>40</v>
      </c>
      <c r="N2661" t="s">
        <v>684</v>
      </c>
      <c r="O2661" t="s">
        <v>28</v>
      </c>
      <c r="P2661" t="s">
        <v>32</v>
      </c>
      <c r="Q2661" t="s">
        <v>685</v>
      </c>
      <c r="R2661">
        <v>883.84</v>
      </c>
      <c r="S2661" s="5">
        <f t="shared" si="82"/>
        <v>2016</v>
      </c>
      <c r="T2661" s="11" t="str">
        <f t="shared" si="83"/>
        <v>Dec-2016</v>
      </c>
    </row>
    <row r="2662" spans="1:20" x14ac:dyDescent="0.25">
      <c r="A2662">
        <v>2661</v>
      </c>
      <c r="B2662" t="s">
        <v>5789</v>
      </c>
      <c r="C2662" s="1">
        <v>43432</v>
      </c>
      <c r="D2662" s="1">
        <v>43436</v>
      </c>
      <c r="E2662" t="s">
        <v>46</v>
      </c>
      <c r="F2662" t="s">
        <v>3111</v>
      </c>
      <c r="G2662" t="s">
        <v>3112</v>
      </c>
      <c r="H2662" t="s">
        <v>37</v>
      </c>
      <c r="I2662" t="s">
        <v>23</v>
      </c>
      <c r="J2662" t="s">
        <v>262</v>
      </c>
      <c r="K2662" t="s">
        <v>263</v>
      </c>
      <c r="L2662">
        <v>10035</v>
      </c>
      <c r="M2662" t="s">
        <v>144</v>
      </c>
      <c r="N2662" t="s">
        <v>5790</v>
      </c>
      <c r="O2662" t="s">
        <v>67</v>
      </c>
      <c r="P2662" t="s">
        <v>68</v>
      </c>
      <c r="Q2662" t="s">
        <v>5791</v>
      </c>
      <c r="R2662">
        <v>1979.89</v>
      </c>
      <c r="S2662" s="5">
        <f t="shared" si="82"/>
        <v>2018</v>
      </c>
      <c r="T2662" s="11" t="str">
        <f t="shared" si="83"/>
        <v>Nov-2018</v>
      </c>
    </row>
    <row r="2663" spans="1:20" x14ac:dyDescent="0.25">
      <c r="A2663">
        <v>2662</v>
      </c>
      <c r="B2663" t="s">
        <v>5789</v>
      </c>
      <c r="C2663" s="1">
        <v>43432</v>
      </c>
      <c r="D2663" s="1">
        <v>43436</v>
      </c>
      <c r="E2663" t="s">
        <v>46</v>
      </c>
      <c r="F2663" t="s">
        <v>3111</v>
      </c>
      <c r="G2663" t="s">
        <v>3112</v>
      </c>
      <c r="H2663" t="s">
        <v>37</v>
      </c>
      <c r="I2663" t="s">
        <v>23</v>
      </c>
      <c r="J2663" t="s">
        <v>262</v>
      </c>
      <c r="K2663" t="s">
        <v>263</v>
      </c>
      <c r="L2663">
        <v>10035</v>
      </c>
      <c r="M2663" t="s">
        <v>144</v>
      </c>
      <c r="N2663" t="s">
        <v>3458</v>
      </c>
      <c r="O2663" t="s">
        <v>42</v>
      </c>
      <c r="P2663" t="s">
        <v>169</v>
      </c>
      <c r="Q2663" t="s">
        <v>3459</v>
      </c>
      <c r="R2663">
        <v>79.959999999999994</v>
      </c>
      <c r="S2663" s="5">
        <f t="shared" si="82"/>
        <v>2018</v>
      </c>
      <c r="T2663" s="11" t="str">
        <f t="shared" si="83"/>
        <v>Nov-2018</v>
      </c>
    </row>
    <row r="2664" spans="1:20" x14ac:dyDescent="0.25">
      <c r="A2664">
        <v>2663</v>
      </c>
      <c r="B2664" t="s">
        <v>5792</v>
      </c>
      <c r="C2664" s="1">
        <v>43204</v>
      </c>
      <c r="D2664" s="1">
        <v>43205</v>
      </c>
      <c r="E2664" t="s">
        <v>184</v>
      </c>
      <c r="F2664" t="s">
        <v>5793</v>
      </c>
      <c r="G2664" t="s">
        <v>5794</v>
      </c>
      <c r="H2664" t="s">
        <v>98</v>
      </c>
      <c r="I2664" t="s">
        <v>23</v>
      </c>
      <c r="J2664" t="s">
        <v>314</v>
      </c>
      <c r="K2664" t="s">
        <v>593</v>
      </c>
      <c r="L2664">
        <v>65807</v>
      </c>
      <c r="M2664" t="s">
        <v>101</v>
      </c>
      <c r="N2664" t="s">
        <v>970</v>
      </c>
      <c r="O2664" t="s">
        <v>42</v>
      </c>
      <c r="P2664" t="s">
        <v>71</v>
      </c>
      <c r="Q2664" t="s">
        <v>971</v>
      </c>
      <c r="R2664">
        <v>8.76</v>
      </c>
      <c r="S2664" s="5">
        <f t="shared" si="82"/>
        <v>2018</v>
      </c>
      <c r="T2664" s="11" t="str">
        <f t="shared" si="83"/>
        <v>Apr-2018</v>
      </c>
    </row>
    <row r="2665" spans="1:20" x14ac:dyDescent="0.25">
      <c r="A2665">
        <v>2664</v>
      </c>
      <c r="B2665" t="s">
        <v>5795</v>
      </c>
      <c r="C2665" s="1">
        <v>42856</v>
      </c>
      <c r="D2665" s="1">
        <v>42859</v>
      </c>
      <c r="E2665" t="s">
        <v>184</v>
      </c>
      <c r="F2665" t="s">
        <v>4377</v>
      </c>
      <c r="G2665" t="s">
        <v>4378</v>
      </c>
      <c r="H2665" t="s">
        <v>22</v>
      </c>
      <c r="I2665" t="s">
        <v>23</v>
      </c>
      <c r="J2665" t="s">
        <v>330</v>
      </c>
      <c r="K2665" t="s">
        <v>331</v>
      </c>
      <c r="L2665">
        <v>38109</v>
      </c>
      <c r="M2665" t="s">
        <v>26</v>
      </c>
      <c r="N2665" t="s">
        <v>2494</v>
      </c>
      <c r="O2665" t="s">
        <v>42</v>
      </c>
      <c r="P2665" t="s">
        <v>43</v>
      </c>
      <c r="Q2665" t="s">
        <v>2495</v>
      </c>
      <c r="R2665">
        <v>3.984</v>
      </c>
      <c r="S2665" s="5">
        <f t="shared" si="82"/>
        <v>2017</v>
      </c>
      <c r="T2665" s="11" t="str">
        <f t="shared" si="83"/>
        <v>May-2017</v>
      </c>
    </row>
    <row r="2666" spans="1:20" x14ac:dyDescent="0.25">
      <c r="A2666">
        <v>2665</v>
      </c>
      <c r="B2666" t="s">
        <v>5795</v>
      </c>
      <c r="C2666" s="1">
        <v>42856</v>
      </c>
      <c r="D2666" s="1">
        <v>42859</v>
      </c>
      <c r="E2666" t="s">
        <v>184</v>
      </c>
      <c r="F2666" t="s">
        <v>4377</v>
      </c>
      <c r="G2666" t="s">
        <v>4378</v>
      </c>
      <c r="H2666" t="s">
        <v>22</v>
      </c>
      <c r="I2666" t="s">
        <v>23</v>
      </c>
      <c r="J2666" t="s">
        <v>330</v>
      </c>
      <c r="K2666" t="s">
        <v>331</v>
      </c>
      <c r="L2666">
        <v>38109</v>
      </c>
      <c r="M2666" t="s">
        <v>26</v>
      </c>
      <c r="N2666" t="s">
        <v>535</v>
      </c>
      <c r="O2666" t="s">
        <v>28</v>
      </c>
      <c r="P2666" t="s">
        <v>52</v>
      </c>
      <c r="Q2666" t="s">
        <v>536</v>
      </c>
      <c r="R2666">
        <v>370.62</v>
      </c>
      <c r="S2666" s="5">
        <f t="shared" si="82"/>
        <v>2017</v>
      </c>
      <c r="T2666" s="11" t="str">
        <f t="shared" si="83"/>
        <v>May-2017</v>
      </c>
    </row>
    <row r="2667" spans="1:20" x14ac:dyDescent="0.25">
      <c r="A2667">
        <v>2666</v>
      </c>
      <c r="B2667" t="s">
        <v>5795</v>
      </c>
      <c r="C2667" s="1">
        <v>42856</v>
      </c>
      <c r="D2667" s="1">
        <v>42859</v>
      </c>
      <c r="E2667" t="s">
        <v>184</v>
      </c>
      <c r="F2667" t="s">
        <v>4377</v>
      </c>
      <c r="G2667" t="s">
        <v>4378</v>
      </c>
      <c r="H2667" t="s">
        <v>22</v>
      </c>
      <c r="I2667" t="s">
        <v>23</v>
      </c>
      <c r="J2667" t="s">
        <v>330</v>
      </c>
      <c r="K2667" t="s">
        <v>331</v>
      </c>
      <c r="L2667">
        <v>38109</v>
      </c>
      <c r="M2667" t="s">
        <v>26</v>
      </c>
      <c r="N2667" t="s">
        <v>4824</v>
      </c>
      <c r="O2667" t="s">
        <v>42</v>
      </c>
      <c r="P2667" t="s">
        <v>71</v>
      </c>
      <c r="Q2667" t="s">
        <v>4825</v>
      </c>
      <c r="R2667">
        <v>2.742</v>
      </c>
      <c r="S2667" s="5">
        <f t="shared" si="82"/>
        <v>2017</v>
      </c>
      <c r="T2667" s="11" t="str">
        <f t="shared" si="83"/>
        <v>May-2017</v>
      </c>
    </row>
    <row r="2668" spans="1:20" x14ac:dyDescent="0.25">
      <c r="A2668">
        <v>2667</v>
      </c>
      <c r="B2668" t="s">
        <v>5796</v>
      </c>
      <c r="C2668" s="1">
        <v>43009</v>
      </c>
      <c r="D2668" s="1">
        <v>43009</v>
      </c>
      <c r="E2668" t="s">
        <v>1289</v>
      </c>
      <c r="F2668" t="s">
        <v>5797</v>
      </c>
      <c r="G2668" t="s">
        <v>5798</v>
      </c>
      <c r="H2668" t="s">
        <v>22</v>
      </c>
      <c r="I2668" t="s">
        <v>23</v>
      </c>
      <c r="J2668" t="s">
        <v>1615</v>
      </c>
      <c r="K2668" t="s">
        <v>100</v>
      </c>
      <c r="L2668">
        <v>79109</v>
      </c>
      <c r="M2668" t="s">
        <v>101</v>
      </c>
      <c r="N2668" t="s">
        <v>905</v>
      </c>
      <c r="O2668" t="s">
        <v>67</v>
      </c>
      <c r="P2668" t="s">
        <v>157</v>
      </c>
      <c r="Q2668" t="s">
        <v>1785</v>
      </c>
      <c r="R2668">
        <v>79.512</v>
      </c>
      <c r="S2668" s="5">
        <f t="shared" si="82"/>
        <v>2017</v>
      </c>
      <c r="T2668" s="11" t="str">
        <f t="shared" si="83"/>
        <v>Oct-2017</v>
      </c>
    </row>
    <row r="2669" spans="1:20" x14ac:dyDescent="0.25">
      <c r="A2669">
        <v>2668</v>
      </c>
      <c r="B2669" t="s">
        <v>5796</v>
      </c>
      <c r="C2669" s="1">
        <v>43009</v>
      </c>
      <c r="D2669" s="1">
        <v>43009</v>
      </c>
      <c r="E2669" t="s">
        <v>1289</v>
      </c>
      <c r="F2669" t="s">
        <v>5797</v>
      </c>
      <c r="G2669" t="s">
        <v>5798</v>
      </c>
      <c r="H2669" t="s">
        <v>22</v>
      </c>
      <c r="I2669" t="s">
        <v>23</v>
      </c>
      <c r="J2669" t="s">
        <v>1615</v>
      </c>
      <c r="K2669" t="s">
        <v>100</v>
      </c>
      <c r="L2669">
        <v>79109</v>
      </c>
      <c r="M2669" t="s">
        <v>101</v>
      </c>
      <c r="N2669" t="s">
        <v>1053</v>
      </c>
      <c r="O2669" t="s">
        <v>42</v>
      </c>
      <c r="P2669" t="s">
        <v>86</v>
      </c>
      <c r="Q2669" t="s">
        <v>182</v>
      </c>
      <c r="R2669">
        <v>28.352</v>
      </c>
      <c r="S2669" s="5">
        <f t="shared" si="82"/>
        <v>2017</v>
      </c>
      <c r="T2669" s="11" t="str">
        <f t="shared" si="83"/>
        <v>Oct-2017</v>
      </c>
    </row>
    <row r="2670" spans="1:20" x14ac:dyDescent="0.25">
      <c r="A2670">
        <v>2669</v>
      </c>
      <c r="B2670" t="s">
        <v>5799</v>
      </c>
      <c r="C2670" s="1">
        <v>42607</v>
      </c>
      <c r="D2670" s="1">
        <v>42612</v>
      </c>
      <c r="E2670" t="s">
        <v>46</v>
      </c>
      <c r="F2670" t="s">
        <v>5800</v>
      </c>
      <c r="G2670" t="s">
        <v>5801</v>
      </c>
      <c r="H2670" t="s">
        <v>98</v>
      </c>
      <c r="I2670" t="s">
        <v>23</v>
      </c>
      <c r="J2670" t="s">
        <v>38</v>
      </c>
      <c r="K2670" t="s">
        <v>39</v>
      </c>
      <c r="L2670">
        <v>90045</v>
      </c>
      <c r="M2670" t="s">
        <v>40</v>
      </c>
      <c r="N2670" t="s">
        <v>145</v>
      </c>
      <c r="O2670" t="s">
        <v>28</v>
      </c>
      <c r="P2670" t="s">
        <v>32</v>
      </c>
      <c r="Q2670" t="s">
        <v>146</v>
      </c>
      <c r="R2670">
        <v>40.783999999999999</v>
      </c>
      <c r="S2670" s="5">
        <f t="shared" si="82"/>
        <v>2016</v>
      </c>
      <c r="T2670" s="11" t="str">
        <f t="shared" si="83"/>
        <v>Aug-2016</v>
      </c>
    </row>
    <row r="2671" spans="1:20" x14ac:dyDescent="0.25">
      <c r="A2671">
        <v>2670</v>
      </c>
      <c r="B2671" t="s">
        <v>5799</v>
      </c>
      <c r="C2671" s="1">
        <v>42607</v>
      </c>
      <c r="D2671" s="1">
        <v>42612</v>
      </c>
      <c r="E2671" t="s">
        <v>46</v>
      </c>
      <c r="F2671" t="s">
        <v>5800</v>
      </c>
      <c r="G2671" t="s">
        <v>5801</v>
      </c>
      <c r="H2671" t="s">
        <v>98</v>
      </c>
      <c r="I2671" t="s">
        <v>23</v>
      </c>
      <c r="J2671" t="s">
        <v>38</v>
      </c>
      <c r="K2671" t="s">
        <v>39</v>
      </c>
      <c r="L2671">
        <v>90045</v>
      </c>
      <c r="M2671" t="s">
        <v>40</v>
      </c>
      <c r="N2671" t="s">
        <v>5196</v>
      </c>
      <c r="O2671" t="s">
        <v>42</v>
      </c>
      <c r="P2671" t="s">
        <v>74</v>
      </c>
      <c r="Q2671" t="s">
        <v>5197</v>
      </c>
      <c r="R2671">
        <v>105.96</v>
      </c>
      <c r="S2671" s="5">
        <f t="shared" si="82"/>
        <v>2016</v>
      </c>
      <c r="T2671" s="11" t="str">
        <f t="shared" si="83"/>
        <v>Aug-2016</v>
      </c>
    </row>
    <row r="2672" spans="1:20" x14ac:dyDescent="0.25">
      <c r="A2672">
        <v>2671</v>
      </c>
      <c r="B2672" t="s">
        <v>5802</v>
      </c>
      <c r="C2672" s="1">
        <v>42256</v>
      </c>
      <c r="D2672" s="1">
        <v>42259</v>
      </c>
      <c r="E2672" t="s">
        <v>19</v>
      </c>
      <c r="F2672" t="s">
        <v>5803</v>
      </c>
      <c r="G2672" t="s">
        <v>5804</v>
      </c>
      <c r="H2672" t="s">
        <v>37</v>
      </c>
      <c r="I2672" t="s">
        <v>23</v>
      </c>
      <c r="J2672" t="s">
        <v>1243</v>
      </c>
      <c r="K2672" t="s">
        <v>1244</v>
      </c>
      <c r="L2672">
        <v>1852</v>
      </c>
      <c r="M2672" t="s">
        <v>144</v>
      </c>
      <c r="N2672" t="s">
        <v>697</v>
      </c>
      <c r="O2672" t="s">
        <v>42</v>
      </c>
      <c r="P2672" t="s">
        <v>86</v>
      </c>
      <c r="Q2672" t="s">
        <v>698</v>
      </c>
      <c r="R2672">
        <v>166.44</v>
      </c>
      <c r="S2672" s="5">
        <f t="shared" si="82"/>
        <v>2015</v>
      </c>
      <c r="T2672" s="11" t="str">
        <f t="shared" si="83"/>
        <v>Sep-2015</v>
      </c>
    </row>
    <row r="2673" spans="1:20" x14ac:dyDescent="0.25">
      <c r="A2673">
        <v>2672</v>
      </c>
      <c r="B2673" t="s">
        <v>5802</v>
      </c>
      <c r="C2673" s="1">
        <v>42256</v>
      </c>
      <c r="D2673" s="1">
        <v>42259</v>
      </c>
      <c r="E2673" t="s">
        <v>19</v>
      </c>
      <c r="F2673" t="s">
        <v>5803</v>
      </c>
      <c r="G2673" t="s">
        <v>5804</v>
      </c>
      <c r="H2673" t="s">
        <v>37</v>
      </c>
      <c r="I2673" t="s">
        <v>23</v>
      </c>
      <c r="J2673" t="s">
        <v>1243</v>
      </c>
      <c r="K2673" t="s">
        <v>1244</v>
      </c>
      <c r="L2673">
        <v>1852</v>
      </c>
      <c r="M2673" t="s">
        <v>144</v>
      </c>
      <c r="N2673" t="s">
        <v>5805</v>
      </c>
      <c r="O2673" t="s">
        <v>28</v>
      </c>
      <c r="P2673" t="s">
        <v>32</v>
      </c>
      <c r="Q2673" t="s">
        <v>5806</v>
      </c>
      <c r="R2673">
        <v>785.88</v>
      </c>
      <c r="S2673" s="5">
        <f t="shared" si="82"/>
        <v>2015</v>
      </c>
      <c r="T2673" s="11" t="str">
        <f t="shared" si="83"/>
        <v>Sep-2015</v>
      </c>
    </row>
    <row r="2674" spans="1:20" x14ac:dyDescent="0.25">
      <c r="A2674">
        <v>2673</v>
      </c>
      <c r="B2674" t="s">
        <v>5802</v>
      </c>
      <c r="C2674" s="1">
        <v>42256</v>
      </c>
      <c r="D2674" s="1">
        <v>42259</v>
      </c>
      <c r="E2674" t="s">
        <v>19</v>
      </c>
      <c r="F2674" t="s">
        <v>5803</v>
      </c>
      <c r="G2674" t="s">
        <v>5804</v>
      </c>
      <c r="H2674" t="s">
        <v>37</v>
      </c>
      <c r="I2674" t="s">
        <v>23</v>
      </c>
      <c r="J2674" t="s">
        <v>1243</v>
      </c>
      <c r="K2674" t="s">
        <v>1244</v>
      </c>
      <c r="L2674">
        <v>1852</v>
      </c>
      <c r="M2674" t="s">
        <v>144</v>
      </c>
      <c r="N2674" t="s">
        <v>5807</v>
      </c>
      <c r="O2674" t="s">
        <v>42</v>
      </c>
      <c r="P2674" t="s">
        <v>86</v>
      </c>
      <c r="Q2674" t="s">
        <v>5808</v>
      </c>
      <c r="R2674">
        <v>26.2</v>
      </c>
      <c r="S2674" s="5">
        <f t="shared" si="82"/>
        <v>2015</v>
      </c>
      <c r="T2674" s="11" t="str">
        <f t="shared" si="83"/>
        <v>Sep-2015</v>
      </c>
    </row>
    <row r="2675" spans="1:20" x14ac:dyDescent="0.25">
      <c r="A2675">
        <v>2674</v>
      </c>
      <c r="B2675" t="s">
        <v>5802</v>
      </c>
      <c r="C2675" s="1">
        <v>42256</v>
      </c>
      <c r="D2675" s="1">
        <v>42259</v>
      </c>
      <c r="E2675" t="s">
        <v>19</v>
      </c>
      <c r="F2675" t="s">
        <v>5803</v>
      </c>
      <c r="G2675" t="s">
        <v>5804</v>
      </c>
      <c r="H2675" t="s">
        <v>37</v>
      </c>
      <c r="I2675" t="s">
        <v>23</v>
      </c>
      <c r="J2675" t="s">
        <v>1243</v>
      </c>
      <c r="K2675" t="s">
        <v>1244</v>
      </c>
      <c r="L2675">
        <v>1852</v>
      </c>
      <c r="M2675" t="s">
        <v>144</v>
      </c>
      <c r="N2675" t="s">
        <v>5005</v>
      </c>
      <c r="O2675" t="s">
        <v>42</v>
      </c>
      <c r="P2675" t="s">
        <v>55</v>
      </c>
      <c r="Q2675" t="s">
        <v>5006</v>
      </c>
      <c r="R2675">
        <v>1325.85</v>
      </c>
      <c r="S2675" s="5">
        <f t="shared" si="82"/>
        <v>2015</v>
      </c>
      <c r="T2675" s="11" t="str">
        <f t="shared" si="83"/>
        <v>Sep-2015</v>
      </c>
    </row>
    <row r="2676" spans="1:20" x14ac:dyDescent="0.25">
      <c r="A2676">
        <v>2675</v>
      </c>
      <c r="B2676" t="s">
        <v>5809</v>
      </c>
      <c r="C2676" s="1">
        <v>43437</v>
      </c>
      <c r="D2676" s="1">
        <v>43437</v>
      </c>
      <c r="E2676" t="s">
        <v>1289</v>
      </c>
      <c r="F2676" t="s">
        <v>5810</v>
      </c>
      <c r="G2676" t="s">
        <v>5811</v>
      </c>
      <c r="H2676" t="s">
        <v>22</v>
      </c>
      <c r="I2676" t="s">
        <v>23</v>
      </c>
      <c r="J2676" t="s">
        <v>946</v>
      </c>
      <c r="K2676" t="s">
        <v>39</v>
      </c>
      <c r="L2676">
        <v>92024</v>
      </c>
      <c r="M2676" t="s">
        <v>40</v>
      </c>
      <c r="N2676" t="s">
        <v>1731</v>
      </c>
      <c r="O2676" t="s">
        <v>42</v>
      </c>
      <c r="P2676" t="s">
        <v>86</v>
      </c>
      <c r="Q2676" t="s">
        <v>5011</v>
      </c>
      <c r="R2676">
        <v>166.44</v>
      </c>
      <c r="S2676" s="5">
        <f t="shared" si="82"/>
        <v>2018</v>
      </c>
      <c r="T2676" s="11" t="str">
        <f t="shared" si="83"/>
        <v>Dec-2018</v>
      </c>
    </row>
    <row r="2677" spans="1:20" x14ac:dyDescent="0.25">
      <c r="A2677">
        <v>2676</v>
      </c>
      <c r="B2677" t="s">
        <v>5812</v>
      </c>
      <c r="C2677" s="1">
        <v>43431</v>
      </c>
      <c r="D2677" s="1">
        <v>43436</v>
      </c>
      <c r="E2677" t="s">
        <v>46</v>
      </c>
      <c r="F2677" t="s">
        <v>1210</v>
      </c>
      <c r="G2677" t="s">
        <v>1211</v>
      </c>
      <c r="H2677" t="s">
        <v>22</v>
      </c>
      <c r="I2677" t="s">
        <v>23</v>
      </c>
      <c r="J2677" t="s">
        <v>2488</v>
      </c>
      <c r="K2677" t="s">
        <v>84</v>
      </c>
      <c r="L2677">
        <v>28806</v>
      </c>
      <c r="M2677" t="s">
        <v>26</v>
      </c>
      <c r="N2677" t="s">
        <v>3535</v>
      </c>
      <c r="O2677" t="s">
        <v>42</v>
      </c>
      <c r="P2677" t="s">
        <v>64</v>
      </c>
      <c r="Q2677" t="s">
        <v>3536</v>
      </c>
      <c r="R2677">
        <v>8.76</v>
      </c>
      <c r="S2677" s="5">
        <f t="shared" si="82"/>
        <v>2018</v>
      </c>
      <c r="T2677" s="11" t="str">
        <f t="shared" si="83"/>
        <v>Nov-2018</v>
      </c>
    </row>
    <row r="2678" spans="1:20" x14ac:dyDescent="0.25">
      <c r="A2678">
        <v>2677</v>
      </c>
      <c r="B2678" t="s">
        <v>5812</v>
      </c>
      <c r="C2678" s="1">
        <v>43431</v>
      </c>
      <c r="D2678" s="1">
        <v>43436</v>
      </c>
      <c r="E2678" t="s">
        <v>46</v>
      </c>
      <c r="F2678" t="s">
        <v>1210</v>
      </c>
      <c r="G2678" t="s">
        <v>1211</v>
      </c>
      <c r="H2678" t="s">
        <v>22</v>
      </c>
      <c r="I2678" t="s">
        <v>23</v>
      </c>
      <c r="J2678" t="s">
        <v>2488</v>
      </c>
      <c r="K2678" t="s">
        <v>84</v>
      </c>
      <c r="L2678">
        <v>28806</v>
      </c>
      <c r="M2678" t="s">
        <v>26</v>
      </c>
      <c r="N2678" t="s">
        <v>5371</v>
      </c>
      <c r="O2678" t="s">
        <v>42</v>
      </c>
      <c r="P2678" t="s">
        <v>74</v>
      </c>
      <c r="Q2678" t="s">
        <v>5372</v>
      </c>
      <c r="R2678">
        <v>43.584000000000003</v>
      </c>
      <c r="S2678" s="5">
        <f t="shared" si="82"/>
        <v>2018</v>
      </c>
      <c r="T2678" s="11" t="str">
        <f t="shared" si="83"/>
        <v>Nov-2018</v>
      </c>
    </row>
    <row r="2679" spans="1:20" x14ac:dyDescent="0.25">
      <c r="A2679">
        <v>2678</v>
      </c>
      <c r="B2679" t="s">
        <v>5813</v>
      </c>
      <c r="C2679" s="1">
        <v>42176</v>
      </c>
      <c r="D2679" s="1">
        <v>42176</v>
      </c>
      <c r="E2679" t="s">
        <v>1289</v>
      </c>
      <c r="F2679" t="s">
        <v>5814</v>
      </c>
      <c r="G2679" t="s">
        <v>5815</v>
      </c>
      <c r="H2679" t="s">
        <v>22</v>
      </c>
      <c r="I2679" t="s">
        <v>23</v>
      </c>
      <c r="J2679" t="s">
        <v>3600</v>
      </c>
      <c r="K2679" t="s">
        <v>453</v>
      </c>
      <c r="L2679">
        <v>81001</v>
      </c>
      <c r="M2679" t="s">
        <v>40</v>
      </c>
      <c r="N2679" t="s">
        <v>4320</v>
      </c>
      <c r="O2679" t="s">
        <v>42</v>
      </c>
      <c r="P2679" t="s">
        <v>71</v>
      </c>
      <c r="Q2679" t="s">
        <v>4321</v>
      </c>
      <c r="R2679">
        <v>11.087999999999999</v>
      </c>
      <c r="S2679" s="5">
        <f t="shared" si="82"/>
        <v>2015</v>
      </c>
      <c r="T2679" s="11" t="str">
        <f t="shared" si="83"/>
        <v>Jun-2015</v>
      </c>
    </row>
    <row r="2680" spans="1:20" x14ac:dyDescent="0.25">
      <c r="A2680">
        <v>2679</v>
      </c>
      <c r="B2680" t="s">
        <v>5813</v>
      </c>
      <c r="C2680" s="1">
        <v>42176</v>
      </c>
      <c r="D2680" s="1">
        <v>42176</v>
      </c>
      <c r="E2680" t="s">
        <v>1289</v>
      </c>
      <c r="F2680" t="s">
        <v>5814</v>
      </c>
      <c r="G2680" t="s">
        <v>5815</v>
      </c>
      <c r="H2680" t="s">
        <v>22</v>
      </c>
      <c r="I2680" t="s">
        <v>23</v>
      </c>
      <c r="J2680" t="s">
        <v>3600</v>
      </c>
      <c r="K2680" t="s">
        <v>453</v>
      </c>
      <c r="L2680">
        <v>81001</v>
      </c>
      <c r="M2680" t="s">
        <v>40</v>
      </c>
      <c r="N2680" t="s">
        <v>2875</v>
      </c>
      <c r="O2680" t="s">
        <v>42</v>
      </c>
      <c r="P2680" t="s">
        <v>71</v>
      </c>
      <c r="Q2680" t="s">
        <v>2876</v>
      </c>
      <c r="R2680">
        <v>25.164000000000001</v>
      </c>
      <c r="S2680" s="5">
        <f t="shared" si="82"/>
        <v>2015</v>
      </c>
      <c r="T2680" s="11" t="str">
        <f t="shared" si="83"/>
        <v>Jun-2015</v>
      </c>
    </row>
    <row r="2681" spans="1:20" x14ac:dyDescent="0.25">
      <c r="A2681">
        <v>2680</v>
      </c>
      <c r="B2681" t="s">
        <v>5816</v>
      </c>
      <c r="C2681" s="1">
        <v>43121</v>
      </c>
      <c r="D2681" s="1">
        <v>43127</v>
      </c>
      <c r="E2681" t="s">
        <v>46</v>
      </c>
      <c r="F2681" t="s">
        <v>3508</v>
      </c>
      <c r="G2681" t="s">
        <v>3509</v>
      </c>
      <c r="H2681" t="s">
        <v>98</v>
      </c>
      <c r="I2681" t="s">
        <v>23</v>
      </c>
      <c r="J2681" t="s">
        <v>324</v>
      </c>
      <c r="K2681" t="s">
        <v>234</v>
      </c>
      <c r="L2681">
        <v>49201</v>
      </c>
      <c r="M2681" t="s">
        <v>101</v>
      </c>
      <c r="N2681" t="s">
        <v>2392</v>
      </c>
      <c r="O2681" t="s">
        <v>42</v>
      </c>
      <c r="P2681" t="s">
        <v>71</v>
      </c>
      <c r="Q2681" t="s">
        <v>2393</v>
      </c>
      <c r="R2681">
        <v>14.4</v>
      </c>
      <c r="S2681" s="5">
        <f t="shared" si="82"/>
        <v>2018</v>
      </c>
      <c r="T2681" s="11" t="str">
        <f t="shared" si="83"/>
        <v>Jan-2018</v>
      </c>
    </row>
    <row r="2682" spans="1:20" x14ac:dyDescent="0.25">
      <c r="A2682">
        <v>2681</v>
      </c>
      <c r="B2682" t="s">
        <v>5816</v>
      </c>
      <c r="C2682" s="1">
        <v>43121</v>
      </c>
      <c r="D2682" s="1">
        <v>43127</v>
      </c>
      <c r="E2682" t="s">
        <v>46</v>
      </c>
      <c r="F2682" t="s">
        <v>3508</v>
      </c>
      <c r="G2682" t="s">
        <v>3509</v>
      </c>
      <c r="H2682" t="s">
        <v>98</v>
      </c>
      <c r="I2682" t="s">
        <v>23</v>
      </c>
      <c r="J2682" t="s">
        <v>324</v>
      </c>
      <c r="K2682" t="s">
        <v>234</v>
      </c>
      <c r="L2682">
        <v>49201</v>
      </c>
      <c r="M2682" t="s">
        <v>101</v>
      </c>
      <c r="N2682" t="s">
        <v>2707</v>
      </c>
      <c r="O2682" t="s">
        <v>67</v>
      </c>
      <c r="P2682" t="s">
        <v>157</v>
      </c>
      <c r="Q2682" t="s">
        <v>2708</v>
      </c>
      <c r="R2682">
        <v>619.95000000000005</v>
      </c>
      <c r="S2682" s="5">
        <f t="shared" si="82"/>
        <v>2018</v>
      </c>
      <c r="T2682" s="11" t="str">
        <f t="shared" si="83"/>
        <v>Jan-2018</v>
      </c>
    </row>
    <row r="2683" spans="1:20" x14ac:dyDescent="0.25">
      <c r="A2683">
        <v>2682</v>
      </c>
      <c r="B2683" t="s">
        <v>5816</v>
      </c>
      <c r="C2683" s="1">
        <v>43121</v>
      </c>
      <c r="D2683" s="1">
        <v>43127</v>
      </c>
      <c r="E2683" t="s">
        <v>46</v>
      </c>
      <c r="F2683" t="s">
        <v>3508</v>
      </c>
      <c r="G2683" t="s">
        <v>3509</v>
      </c>
      <c r="H2683" t="s">
        <v>98</v>
      </c>
      <c r="I2683" t="s">
        <v>23</v>
      </c>
      <c r="J2683" t="s">
        <v>324</v>
      </c>
      <c r="K2683" t="s">
        <v>234</v>
      </c>
      <c r="L2683">
        <v>49201</v>
      </c>
      <c r="M2683" t="s">
        <v>101</v>
      </c>
      <c r="N2683" t="s">
        <v>5817</v>
      </c>
      <c r="O2683" t="s">
        <v>42</v>
      </c>
      <c r="P2683" t="s">
        <v>71</v>
      </c>
      <c r="Q2683" t="s">
        <v>5818</v>
      </c>
      <c r="R2683">
        <v>89.52</v>
      </c>
      <c r="S2683" s="5">
        <f t="shared" si="82"/>
        <v>2018</v>
      </c>
      <c r="T2683" s="11" t="str">
        <f t="shared" si="83"/>
        <v>Jan-2018</v>
      </c>
    </row>
    <row r="2684" spans="1:20" x14ac:dyDescent="0.25">
      <c r="A2684">
        <v>2683</v>
      </c>
      <c r="B2684" t="s">
        <v>5816</v>
      </c>
      <c r="C2684" s="1">
        <v>43121</v>
      </c>
      <c r="D2684" s="1">
        <v>43127</v>
      </c>
      <c r="E2684" t="s">
        <v>46</v>
      </c>
      <c r="F2684" t="s">
        <v>3508</v>
      </c>
      <c r="G2684" t="s">
        <v>3509</v>
      </c>
      <c r="H2684" t="s">
        <v>98</v>
      </c>
      <c r="I2684" t="s">
        <v>23</v>
      </c>
      <c r="J2684" t="s">
        <v>324</v>
      </c>
      <c r="K2684" t="s">
        <v>234</v>
      </c>
      <c r="L2684">
        <v>49201</v>
      </c>
      <c r="M2684" t="s">
        <v>101</v>
      </c>
      <c r="N2684" t="s">
        <v>5819</v>
      </c>
      <c r="O2684" t="s">
        <v>67</v>
      </c>
      <c r="P2684" t="s">
        <v>680</v>
      </c>
      <c r="Q2684" t="s">
        <v>5820</v>
      </c>
      <c r="R2684">
        <v>350.97300000000001</v>
      </c>
      <c r="S2684" s="5">
        <f t="shared" si="82"/>
        <v>2018</v>
      </c>
      <c r="T2684" s="11" t="str">
        <f t="shared" si="83"/>
        <v>Jan-2018</v>
      </c>
    </row>
    <row r="2685" spans="1:20" x14ac:dyDescent="0.25">
      <c r="A2685">
        <v>2684</v>
      </c>
      <c r="B2685" t="s">
        <v>5816</v>
      </c>
      <c r="C2685" s="1">
        <v>43121</v>
      </c>
      <c r="D2685" s="1">
        <v>43127</v>
      </c>
      <c r="E2685" t="s">
        <v>46</v>
      </c>
      <c r="F2685" t="s">
        <v>3508</v>
      </c>
      <c r="G2685" t="s">
        <v>3509</v>
      </c>
      <c r="H2685" t="s">
        <v>98</v>
      </c>
      <c r="I2685" t="s">
        <v>23</v>
      </c>
      <c r="J2685" t="s">
        <v>324</v>
      </c>
      <c r="K2685" t="s">
        <v>234</v>
      </c>
      <c r="L2685">
        <v>49201</v>
      </c>
      <c r="M2685" t="s">
        <v>101</v>
      </c>
      <c r="N2685" t="s">
        <v>5821</v>
      </c>
      <c r="O2685" t="s">
        <v>67</v>
      </c>
      <c r="P2685" t="s">
        <v>68</v>
      </c>
      <c r="Q2685" t="s">
        <v>5822</v>
      </c>
      <c r="R2685">
        <v>164.99</v>
      </c>
      <c r="S2685" s="5">
        <f t="shared" si="82"/>
        <v>2018</v>
      </c>
      <c r="T2685" s="11" t="str">
        <f t="shared" si="83"/>
        <v>Jan-2018</v>
      </c>
    </row>
    <row r="2686" spans="1:20" x14ac:dyDescent="0.25">
      <c r="A2686">
        <v>2685</v>
      </c>
      <c r="B2686" t="s">
        <v>5823</v>
      </c>
      <c r="C2686" s="1">
        <v>43280</v>
      </c>
      <c r="D2686" s="1">
        <v>43287</v>
      </c>
      <c r="E2686" t="s">
        <v>46</v>
      </c>
      <c r="F2686" t="s">
        <v>4916</v>
      </c>
      <c r="G2686" t="s">
        <v>4917</v>
      </c>
      <c r="H2686" t="s">
        <v>22</v>
      </c>
      <c r="I2686" t="s">
        <v>23</v>
      </c>
      <c r="J2686" t="s">
        <v>38</v>
      </c>
      <c r="K2686" t="s">
        <v>39</v>
      </c>
      <c r="L2686">
        <v>90004</v>
      </c>
      <c r="M2686" t="s">
        <v>40</v>
      </c>
      <c r="N2686" t="s">
        <v>5378</v>
      </c>
      <c r="O2686" t="s">
        <v>42</v>
      </c>
      <c r="P2686" t="s">
        <v>71</v>
      </c>
      <c r="Q2686" t="s">
        <v>5379</v>
      </c>
      <c r="R2686">
        <v>312.55200000000002</v>
      </c>
      <c r="S2686" s="5">
        <f t="shared" si="82"/>
        <v>2018</v>
      </c>
      <c r="T2686" s="11" t="str">
        <f t="shared" si="83"/>
        <v>Jun-2018</v>
      </c>
    </row>
    <row r="2687" spans="1:20" x14ac:dyDescent="0.25">
      <c r="A2687">
        <v>2686</v>
      </c>
      <c r="B2687" t="s">
        <v>5824</v>
      </c>
      <c r="C2687" s="1">
        <v>42984</v>
      </c>
      <c r="D2687" s="1">
        <v>42989</v>
      </c>
      <c r="E2687" t="s">
        <v>46</v>
      </c>
      <c r="F2687" t="s">
        <v>403</v>
      </c>
      <c r="G2687" t="s">
        <v>404</v>
      </c>
      <c r="H2687" t="s">
        <v>22</v>
      </c>
      <c r="I2687" t="s">
        <v>23</v>
      </c>
      <c r="J2687" t="s">
        <v>3975</v>
      </c>
      <c r="K2687" t="s">
        <v>84</v>
      </c>
      <c r="L2687">
        <v>27360</v>
      </c>
      <c r="M2687" t="s">
        <v>26</v>
      </c>
      <c r="N2687" t="s">
        <v>3458</v>
      </c>
      <c r="O2687" t="s">
        <v>42</v>
      </c>
      <c r="P2687" t="s">
        <v>169</v>
      </c>
      <c r="Q2687" t="s">
        <v>3459</v>
      </c>
      <c r="R2687">
        <v>95.951999999999998</v>
      </c>
      <c r="S2687" s="5">
        <f t="shared" si="82"/>
        <v>2017</v>
      </c>
      <c r="T2687" s="11" t="str">
        <f t="shared" si="83"/>
        <v>Sep-2017</v>
      </c>
    </row>
    <row r="2688" spans="1:20" x14ac:dyDescent="0.25">
      <c r="A2688">
        <v>2687</v>
      </c>
      <c r="B2688" t="s">
        <v>5824</v>
      </c>
      <c r="C2688" s="1">
        <v>42984</v>
      </c>
      <c r="D2688" s="1">
        <v>42989</v>
      </c>
      <c r="E2688" t="s">
        <v>46</v>
      </c>
      <c r="F2688" t="s">
        <v>403</v>
      </c>
      <c r="G2688" t="s">
        <v>404</v>
      </c>
      <c r="H2688" t="s">
        <v>22</v>
      </c>
      <c r="I2688" t="s">
        <v>23</v>
      </c>
      <c r="J2688" t="s">
        <v>3975</v>
      </c>
      <c r="K2688" t="s">
        <v>84</v>
      </c>
      <c r="L2688">
        <v>27360</v>
      </c>
      <c r="M2688" t="s">
        <v>26</v>
      </c>
      <c r="N2688" t="s">
        <v>3429</v>
      </c>
      <c r="O2688" t="s">
        <v>42</v>
      </c>
      <c r="P2688" t="s">
        <v>71</v>
      </c>
      <c r="Q2688" t="s">
        <v>3430</v>
      </c>
      <c r="R2688">
        <v>3.2040000000000002</v>
      </c>
      <c r="S2688" s="5">
        <f t="shared" si="82"/>
        <v>2017</v>
      </c>
      <c r="T2688" s="11" t="str">
        <f t="shared" si="83"/>
        <v>Sep-2017</v>
      </c>
    </row>
    <row r="2689" spans="1:20" x14ac:dyDescent="0.25">
      <c r="A2689">
        <v>2688</v>
      </c>
      <c r="B2689" t="s">
        <v>5825</v>
      </c>
      <c r="C2689" s="1">
        <v>42951</v>
      </c>
      <c r="D2689" s="1">
        <v>42952</v>
      </c>
      <c r="E2689" t="s">
        <v>184</v>
      </c>
      <c r="F2689" t="s">
        <v>2231</v>
      </c>
      <c r="G2689" t="s">
        <v>2232</v>
      </c>
      <c r="H2689" t="s">
        <v>22</v>
      </c>
      <c r="I2689" t="s">
        <v>23</v>
      </c>
      <c r="J2689" t="s">
        <v>1385</v>
      </c>
      <c r="K2689" t="s">
        <v>207</v>
      </c>
      <c r="L2689">
        <v>61604</v>
      </c>
      <c r="M2689" t="s">
        <v>101</v>
      </c>
      <c r="N2689" t="s">
        <v>5826</v>
      </c>
      <c r="O2689" t="s">
        <v>42</v>
      </c>
      <c r="P2689" t="s">
        <v>71</v>
      </c>
      <c r="Q2689" t="s">
        <v>5827</v>
      </c>
      <c r="R2689">
        <v>3.98</v>
      </c>
      <c r="S2689" s="5">
        <f t="shared" si="82"/>
        <v>2017</v>
      </c>
      <c r="T2689" s="11" t="str">
        <f t="shared" si="83"/>
        <v>Aug-2017</v>
      </c>
    </row>
    <row r="2690" spans="1:20" x14ac:dyDescent="0.25">
      <c r="A2690">
        <v>2689</v>
      </c>
      <c r="B2690" t="s">
        <v>5828</v>
      </c>
      <c r="C2690" s="1">
        <v>42686</v>
      </c>
      <c r="D2690" s="1">
        <v>42688</v>
      </c>
      <c r="E2690" t="s">
        <v>184</v>
      </c>
      <c r="F2690" t="s">
        <v>2395</v>
      </c>
      <c r="G2690" t="s">
        <v>2396</v>
      </c>
      <c r="H2690" t="s">
        <v>37</v>
      </c>
      <c r="I2690" t="s">
        <v>23</v>
      </c>
      <c r="J2690" t="s">
        <v>38</v>
      </c>
      <c r="K2690" t="s">
        <v>39</v>
      </c>
      <c r="L2690">
        <v>90032</v>
      </c>
      <c r="M2690" t="s">
        <v>40</v>
      </c>
      <c r="N2690" t="s">
        <v>5829</v>
      </c>
      <c r="O2690" t="s">
        <v>42</v>
      </c>
      <c r="P2690" t="s">
        <v>86</v>
      </c>
      <c r="Q2690" t="s">
        <v>5830</v>
      </c>
      <c r="R2690">
        <v>15.7</v>
      </c>
      <c r="S2690" s="5">
        <f t="shared" si="82"/>
        <v>2016</v>
      </c>
      <c r="T2690" s="11" t="str">
        <f t="shared" si="83"/>
        <v>Nov-2016</v>
      </c>
    </row>
    <row r="2691" spans="1:20" x14ac:dyDescent="0.25">
      <c r="A2691">
        <v>2690</v>
      </c>
      <c r="B2691" t="s">
        <v>5831</v>
      </c>
      <c r="C2691" s="1">
        <v>42185</v>
      </c>
      <c r="D2691" s="1">
        <v>42187</v>
      </c>
      <c r="E2691" t="s">
        <v>184</v>
      </c>
      <c r="F2691" t="s">
        <v>1329</v>
      </c>
      <c r="G2691" t="s">
        <v>1330</v>
      </c>
      <c r="H2691" t="s">
        <v>22</v>
      </c>
      <c r="I2691" t="s">
        <v>23</v>
      </c>
      <c r="J2691" t="s">
        <v>299</v>
      </c>
      <c r="K2691" t="s">
        <v>207</v>
      </c>
      <c r="L2691">
        <v>60653</v>
      </c>
      <c r="M2691" t="s">
        <v>101</v>
      </c>
      <c r="N2691" t="s">
        <v>4815</v>
      </c>
      <c r="O2691" t="s">
        <v>42</v>
      </c>
      <c r="P2691" t="s">
        <v>64</v>
      </c>
      <c r="Q2691" t="s">
        <v>4816</v>
      </c>
      <c r="R2691">
        <v>5.2480000000000002</v>
      </c>
      <c r="S2691" s="5">
        <f t="shared" ref="S2691:S2754" si="84">YEAR(C2691)</f>
        <v>2015</v>
      </c>
      <c r="T2691" s="11" t="str">
        <f t="shared" ref="T2691:T2754" si="85">TEXT(C2691,"MMM-YYY")</f>
        <v>Jun-2015</v>
      </c>
    </row>
    <row r="2692" spans="1:20" x14ac:dyDescent="0.25">
      <c r="A2692">
        <v>2691</v>
      </c>
      <c r="B2692" t="s">
        <v>5832</v>
      </c>
      <c r="C2692" s="1">
        <v>43438</v>
      </c>
      <c r="D2692" s="1">
        <v>43442</v>
      </c>
      <c r="E2692" t="s">
        <v>46</v>
      </c>
      <c r="F2692" t="s">
        <v>3154</v>
      </c>
      <c r="G2692" t="s">
        <v>3155</v>
      </c>
      <c r="H2692" t="s">
        <v>22</v>
      </c>
      <c r="I2692" t="s">
        <v>23</v>
      </c>
      <c r="J2692" t="s">
        <v>142</v>
      </c>
      <c r="K2692" t="s">
        <v>143</v>
      </c>
      <c r="L2692">
        <v>19134</v>
      </c>
      <c r="M2692" t="s">
        <v>144</v>
      </c>
      <c r="N2692" t="s">
        <v>3882</v>
      </c>
      <c r="O2692" t="s">
        <v>42</v>
      </c>
      <c r="P2692" t="s">
        <v>71</v>
      </c>
      <c r="Q2692" t="s">
        <v>1213</v>
      </c>
      <c r="R2692">
        <v>5.3460000000000001</v>
      </c>
      <c r="S2692" s="5">
        <f t="shared" si="84"/>
        <v>2018</v>
      </c>
      <c r="T2692" s="11" t="str">
        <f t="shared" si="85"/>
        <v>Dec-2018</v>
      </c>
    </row>
    <row r="2693" spans="1:20" x14ac:dyDescent="0.25">
      <c r="A2693">
        <v>2692</v>
      </c>
      <c r="B2693" t="s">
        <v>5833</v>
      </c>
      <c r="C2693" s="1">
        <v>42975</v>
      </c>
      <c r="D2693" s="1">
        <v>42980</v>
      </c>
      <c r="E2693" t="s">
        <v>46</v>
      </c>
      <c r="F2693" t="s">
        <v>693</v>
      </c>
      <c r="G2693" t="s">
        <v>694</v>
      </c>
      <c r="H2693" t="s">
        <v>22</v>
      </c>
      <c r="I2693" t="s">
        <v>23</v>
      </c>
      <c r="J2693" t="s">
        <v>5834</v>
      </c>
      <c r="K2693" t="s">
        <v>453</v>
      </c>
      <c r="L2693">
        <v>80112</v>
      </c>
      <c r="M2693" t="s">
        <v>40</v>
      </c>
      <c r="N2693" t="s">
        <v>5835</v>
      </c>
      <c r="O2693" t="s">
        <v>42</v>
      </c>
      <c r="P2693" t="s">
        <v>86</v>
      </c>
      <c r="Q2693" t="s">
        <v>5836</v>
      </c>
      <c r="R2693">
        <v>15.48</v>
      </c>
      <c r="S2693" s="5">
        <f t="shared" si="84"/>
        <v>2017</v>
      </c>
      <c r="T2693" s="11" t="str">
        <f t="shared" si="85"/>
        <v>Aug-2017</v>
      </c>
    </row>
    <row r="2694" spans="1:20" x14ac:dyDescent="0.25">
      <c r="A2694">
        <v>2693</v>
      </c>
      <c r="B2694" t="s">
        <v>5833</v>
      </c>
      <c r="C2694" s="1">
        <v>42975</v>
      </c>
      <c r="D2694" s="1">
        <v>42980</v>
      </c>
      <c r="E2694" t="s">
        <v>46</v>
      </c>
      <c r="F2694" t="s">
        <v>693</v>
      </c>
      <c r="G2694" t="s">
        <v>694</v>
      </c>
      <c r="H2694" t="s">
        <v>22</v>
      </c>
      <c r="I2694" t="s">
        <v>23</v>
      </c>
      <c r="J2694" t="s">
        <v>5834</v>
      </c>
      <c r="K2694" t="s">
        <v>453</v>
      </c>
      <c r="L2694">
        <v>80112</v>
      </c>
      <c r="M2694" t="s">
        <v>40</v>
      </c>
      <c r="N2694" t="s">
        <v>5837</v>
      </c>
      <c r="O2694" t="s">
        <v>67</v>
      </c>
      <c r="P2694" t="s">
        <v>68</v>
      </c>
      <c r="Q2694" t="s">
        <v>5838</v>
      </c>
      <c r="R2694">
        <v>108.57599999999999</v>
      </c>
      <c r="S2694" s="5">
        <f t="shared" si="84"/>
        <v>2017</v>
      </c>
      <c r="T2694" s="11" t="str">
        <f t="shared" si="85"/>
        <v>Aug-2017</v>
      </c>
    </row>
    <row r="2695" spans="1:20" x14ac:dyDescent="0.25">
      <c r="A2695">
        <v>2694</v>
      </c>
      <c r="B2695" t="s">
        <v>5839</v>
      </c>
      <c r="C2695" s="1">
        <v>42757</v>
      </c>
      <c r="D2695" s="1">
        <v>42763</v>
      </c>
      <c r="E2695" t="s">
        <v>46</v>
      </c>
      <c r="F2695" t="s">
        <v>2433</v>
      </c>
      <c r="G2695" t="s">
        <v>2434</v>
      </c>
      <c r="H2695" t="s">
        <v>37</v>
      </c>
      <c r="I2695" t="s">
        <v>23</v>
      </c>
      <c r="J2695" t="s">
        <v>91</v>
      </c>
      <c r="K2695" t="s">
        <v>92</v>
      </c>
      <c r="L2695">
        <v>98115</v>
      </c>
      <c r="M2695" t="s">
        <v>40</v>
      </c>
      <c r="N2695" t="s">
        <v>1955</v>
      </c>
      <c r="O2695" t="s">
        <v>28</v>
      </c>
      <c r="P2695" t="s">
        <v>61</v>
      </c>
      <c r="Q2695" t="s">
        <v>1956</v>
      </c>
      <c r="R2695">
        <v>109.9</v>
      </c>
      <c r="S2695" s="5">
        <f t="shared" si="84"/>
        <v>2017</v>
      </c>
      <c r="T2695" s="11" t="str">
        <f t="shared" si="85"/>
        <v>Jan-2017</v>
      </c>
    </row>
    <row r="2696" spans="1:20" x14ac:dyDescent="0.25">
      <c r="A2696">
        <v>2695</v>
      </c>
      <c r="B2696" t="s">
        <v>5840</v>
      </c>
      <c r="C2696" s="1">
        <v>42292</v>
      </c>
      <c r="D2696" s="1">
        <v>42297</v>
      </c>
      <c r="E2696" t="s">
        <v>46</v>
      </c>
      <c r="F2696" t="s">
        <v>2452</v>
      </c>
      <c r="G2696" t="s">
        <v>2453</v>
      </c>
      <c r="H2696" t="s">
        <v>22</v>
      </c>
      <c r="I2696" t="s">
        <v>23</v>
      </c>
      <c r="J2696" t="s">
        <v>2331</v>
      </c>
      <c r="K2696" t="s">
        <v>50</v>
      </c>
      <c r="L2696">
        <v>33012</v>
      </c>
      <c r="M2696" t="s">
        <v>26</v>
      </c>
      <c r="N2696" t="s">
        <v>3961</v>
      </c>
      <c r="O2696" t="s">
        <v>28</v>
      </c>
      <c r="P2696" t="s">
        <v>61</v>
      </c>
      <c r="Q2696" t="s">
        <v>5774</v>
      </c>
      <c r="R2696">
        <v>15.384</v>
      </c>
      <c r="S2696" s="5">
        <f t="shared" si="84"/>
        <v>2015</v>
      </c>
      <c r="T2696" s="11" t="str">
        <f t="shared" si="85"/>
        <v>Oct-2015</v>
      </c>
    </row>
    <row r="2697" spans="1:20" x14ac:dyDescent="0.25">
      <c r="A2697">
        <v>2696</v>
      </c>
      <c r="B2697" t="s">
        <v>5841</v>
      </c>
      <c r="C2697" s="1">
        <v>42773</v>
      </c>
      <c r="D2697" s="1">
        <v>42775</v>
      </c>
      <c r="E2697" t="s">
        <v>184</v>
      </c>
      <c r="F2697" t="s">
        <v>5842</v>
      </c>
      <c r="G2697" t="s">
        <v>5843</v>
      </c>
      <c r="H2697" t="s">
        <v>22</v>
      </c>
      <c r="I2697" t="s">
        <v>23</v>
      </c>
      <c r="J2697" t="s">
        <v>2472</v>
      </c>
      <c r="K2697" t="s">
        <v>494</v>
      </c>
      <c r="L2697">
        <v>43130</v>
      </c>
      <c r="M2697" t="s">
        <v>144</v>
      </c>
      <c r="N2697" t="s">
        <v>1640</v>
      </c>
      <c r="O2697" t="s">
        <v>42</v>
      </c>
      <c r="P2697" t="s">
        <v>86</v>
      </c>
      <c r="Q2697" t="s">
        <v>1641</v>
      </c>
      <c r="R2697">
        <v>30.352</v>
      </c>
      <c r="S2697" s="5">
        <f t="shared" si="84"/>
        <v>2017</v>
      </c>
      <c r="T2697" s="11" t="str">
        <f t="shared" si="85"/>
        <v>Feb-2017</v>
      </c>
    </row>
    <row r="2698" spans="1:20" x14ac:dyDescent="0.25">
      <c r="A2698">
        <v>2697</v>
      </c>
      <c r="B2698" t="s">
        <v>5844</v>
      </c>
      <c r="C2698" s="1">
        <v>42081</v>
      </c>
      <c r="D2698" s="1">
        <v>42086</v>
      </c>
      <c r="E2698" t="s">
        <v>46</v>
      </c>
      <c r="F2698" t="s">
        <v>5258</v>
      </c>
      <c r="G2698" t="s">
        <v>5259</v>
      </c>
      <c r="H2698" t="s">
        <v>98</v>
      </c>
      <c r="I2698" t="s">
        <v>23</v>
      </c>
      <c r="J2698" t="s">
        <v>1522</v>
      </c>
      <c r="K2698" t="s">
        <v>50</v>
      </c>
      <c r="L2698">
        <v>32216</v>
      </c>
      <c r="M2698" t="s">
        <v>26</v>
      </c>
      <c r="N2698" t="s">
        <v>5845</v>
      </c>
      <c r="O2698" t="s">
        <v>67</v>
      </c>
      <c r="P2698" t="s">
        <v>680</v>
      </c>
      <c r="Q2698" t="s">
        <v>5846</v>
      </c>
      <c r="R2698">
        <v>821.3</v>
      </c>
      <c r="S2698" s="5">
        <f t="shared" si="84"/>
        <v>2015</v>
      </c>
      <c r="T2698" s="11" t="str">
        <f t="shared" si="85"/>
        <v>Mar-2015</v>
      </c>
    </row>
    <row r="2699" spans="1:20" x14ac:dyDescent="0.25">
      <c r="A2699">
        <v>2698</v>
      </c>
      <c r="B2699" t="s">
        <v>5844</v>
      </c>
      <c r="C2699" s="1">
        <v>42081</v>
      </c>
      <c r="D2699" s="1">
        <v>42086</v>
      </c>
      <c r="E2699" t="s">
        <v>46</v>
      </c>
      <c r="F2699" t="s">
        <v>5258</v>
      </c>
      <c r="G2699" t="s">
        <v>5259</v>
      </c>
      <c r="H2699" t="s">
        <v>98</v>
      </c>
      <c r="I2699" t="s">
        <v>23</v>
      </c>
      <c r="J2699" t="s">
        <v>1522</v>
      </c>
      <c r="K2699" t="s">
        <v>50</v>
      </c>
      <c r="L2699">
        <v>32216</v>
      </c>
      <c r="M2699" t="s">
        <v>26</v>
      </c>
      <c r="N2699" t="s">
        <v>5847</v>
      </c>
      <c r="O2699" t="s">
        <v>67</v>
      </c>
      <c r="P2699" t="s">
        <v>680</v>
      </c>
      <c r="Q2699" t="s">
        <v>5848</v>
      </c>
      <c r="R2699">
        <v>22638.48</v>
      </c>
      <c r="S2699" s="5">
        <f t="shared" si="84"/>
        <v>2015</v>
      </c>
      <c r="T2699" s="11" t="str">
        <f t="shared" si="85"/>
        <v>Mar-2015</v>
      </c>
    </row>
    <row r="2700" spans="1:20" x14ac:dyDescent="0.25">
      <c r="A2700">
        <v>2699</v>
      </c>
      <c r="B2700" t="s">
        <v>5844</v>
      </c>
      <c r="C2700" s="1">
        <v>42081</v>
      </c>
      <c r="D2700" s="1">
        <v>42086</v>
      </c>
      <c r="E2700" t="s">
        <v>46</v>
      </c>
      <c r="F2700" t="s">
        <v>5258</v>
      </c>
      <c r="G2700" t="s">
        <v>5259</v>
      </c>
      <c r="H2700" t="s">
        <v>98</v>
      </c>
      <c r="I2700" t="s">
        <v>23</v>
      </c>
      <c r="J2700" t="s">
        <v>1522</v>
      </c>
      <c r="K2700" t="s">
        <v>50</v>
      </c>
      <c r="L2700">
        <v>32216</v>
      </c>
      <c r="M2700" t="s">
        <v>26</v>
      </c>
      <c r="N2700" t="s">
        <v>564</v>
      </c>
      <c r="O2700" t="s">
        <v>42</v>
      </c>
      <c r="P2700" t="s">
        <v>86</v>
      </c>
      <c r="Q2700" t="s">
        <v>565</v>
      </c>
      <c r="R2700">
        <v>21.376000000000001</v>
      </c>
      <c r="S2700" s="5">
        <f t="shared" si="84"/>
        <v>2015</v>
      </c>
      <c r="T2700" s="11" t="str">
        <f t="shared" si="85"/>
        <v>Mar-2015</v>
      </c>
    </row>
    <row r="2701" spans="1:20" x14ac:dyDescent="0.25">
      <c r="A2701">
        <v>2700</v>
      </c>
      <c r="B2701" t="s">
        <v>5844</v>
      </c>
      <c r="C2701" s="1">
        <v>42081</v>
      </c>
      <c r="D2701" s="1">
        <v>42086</v>
      </c>
      <c r="E2701" t="s">
        <v>46</v>
      </c>
      <c r="F2701" t="s">
        <v>5258</v>
      </c>
      <c r="G2701" t="s">
        <v>5259</v>
      </c>
      <c r="H2701" t="s">
        <v>98</v>
      </c>
      <c r="I2701" t="s">
        <v>23</v>
      </c>
      <c r="J2701" t="s">
        <v>1522</v>
      </c>
      <c r="K2701" t="s">
        <v>50</v>
      </c>
      <c r="L2701">
        <v>32216</v>
      </c>
      <c r="M2701" t="s">
        <v>26</v>
      </c>
      <c r="N2701" t="s">
        <v>5849</v>
      </c>
      <c r="O2701" t="s">
        <v>42</v>
      </c>
      <c r="P2701" t="s">
        <v>64</v>
      </c>
      <c r="Q2701" t="s">
        <v>5850</v>
      </c>
      <c r="R2701">
        <v>8.016</v>
      </c>
      <c r="S2701" s="5">
        <f t="shared" si="84"/>
        <v>2015</v>
      </c>
      <c r="T2701" s="11" t="str">
        <f t="shared" si="85"/>
        <v>Mar-2015</v>
      </c>
    </row>
    <row r="2702" spans="1:20" x14ac:dyDescent="0.25">
      <c r="A2702">
        <v>2701</v>
      </c>
      <c r="B2702" t="s">
        <v>5844</v>
      </c>
      <c r="C2702" s="1">
        <v>42081</v>
      </c>
      <c r="D2702" s="1">
        <v>42086</v>
      </c>
      <c r="E2702" t="s">
        <v>46</v>
      </c>
      <c r="F2702" t="s">
        <v>5258</v>
      </c>
      <c r="G2702" t="s">
        <v>5259</v>
      </c>
      <c r="H2702" t="s">
        <v>98</v>
      </c>
      <c r="I2702" t="s">
        <v>23</v>
      </c>
      <c r="J2702" t="s">
        <v>1522</v>
      </c>
      <c r="K2702" t="s">
        <v>50</v>
      </c>
      <c r="L2702">
        <v>32216</v>
      </c>
      <c r="M2702" t="s">
        <v>26</v>
      </c>
      <c r="N2702" t="s">
        <v>3961</v>
      </c>
      <c r="O2702" t="s">
        <v>28</v>
      </c>
      <c r="P2702" t="s">
        <v>61</v>
      </c>
      <c r="Q2702" t="s">
        <v>5774</v>
      </c>
      <c r="R2702">
        <v>30.768000000000001</v>
      </c>
      <c r="S2702" s="5">
        <f t="shared" si="84"/>
        <v>2015</v>
      </c>
      <c r="T2702" s="11" t="str">
        <f t="shared" si="85"/>
        <v>Mar-2015</v>
      </c>
    </row>
    <row r="2703" spans="1:20" x14ac:dyDescent="0.25">
      <c r="A2703">
        <v>2702</v>
      </c>
      <c r="B2703" t="s">
        <v>5844</v>
      </c>
      <c r="C2703" s="1">
        <v>42081</v>
      </c>
      <c r="D2703" s="1">
        <v>42086</v>
      </c>
      <c r="E2703" t="s">
        <v>46</v>
      </c>
      <c r="F2703" t="s">
        <v>5258</v>
      </c>
      <c r="G2703" t="s">
        <v>5259</v>
      </c>
      <c r="H2703" t="s">
        <v>98</v>
      </c>
      <c r="I2703" t="s">
        <v>23</v>
      </c>
      <c r="J2703" t="s">
        <v>1522</v>
      </c>
      <c r="K2703" t="s">
        <v>50</v>
      </c>
      <c r="L2703">
        <v>32216</v>
      </c>
      <c r="M2703" t="s">
        <v>26</v>
      </c>
      <c r="N2703" t="s">
        <v>2137</v>
      </c>
      <c r="O2703" t="s">
        <v>42</v>
      </c>
      <c r="P2703" t="s">
        <v>265</v>
      </c>
      <c r="Q2703" t="s">
        <v>559</v>
      </c>
      <c r="R2703">
        <v>18.936</v>
      </c>
      <c r="S2703" s="5">
        <f t="shared" si="84"/>
        <v>2015</v>
      </c>
      <c r="T2703" s="11" t="str">
        <f t="shared" si="85"/>
        <v>Mar-2015</v>
      </c>
    </row>
    <row r="2704" spans="1:20" x14ac:dyDescent="0.25">
      <c r="A2704">
        <v>2703</v>
      </c>
      <c r="B2704" t="s">
        <v>5844</v>
      </c>
      <c r="C2704" s="1">
        <v>42081</v>
      </c>
      <c r="D2704" s="1">
        <v>42086</v>
      </c>
      <c r="E2704" t="s">
        <v>46</v>
      </c>
      <c r="F2704" t="s">
        <v>5258</v>
      </c>
      <c r="G2704" t="s">
        <v>5259</v>
      </c>
      <c r="H2704" t="s">
        <v>98</v>
      </c>
      <c r="I2704" t="s">
        <v>23</v>
      </c>
      <c r="J2704" t="s">
        <v>1522</v>
      </c>
      <c r="K2704" t="s">
        <v>50</v>
      </c>
      <c r="L2704">
        <v>32216</v>
      </c>
      <c r="M2704" t="s">
        <v>26</v>
      </c>
      <c r="N2704" t="s">
        <v>4627</v>
      </c>
      <c r="O2704" t="s">
        <v>28</v>
      </c>
      <c r="P2704" t="s">
        <v>61</v>
      </c>
      <c r="Q2704" t="s">
        <v>4628</v>
      </c>
      <c r="R2704">
        <v>122.352</v>
      </c>
      <c r="S2704" s="5">
        <f t="shared" si="84"/>
        <v>2015</v>
      </c>
      <c r="T2704" s="11" t="str">
        <f t="shared" si="85"/>
        <v>Mar-2015</v>
      </c>
    </row>
    <row r="2705" spans="1:20" x14ac:dyDescent="0.25">
      <c r="A2705">
        <v>2704</v>
      </c>
      <c r="B2705" t="s">
        <v>5851</v>
      </c>
      <c r="C2705" s="1">
        <v>42148</v>
      </c>
      <c r="D2705" s="1">
        <v>42154</v>
      </c>
      <c r="E2705" t="s">
        <v>46</v>
      </c>
      <c r="F2705" t="s">
        <v>2179</v>
      </c>
      <c r="G2705" t="s">
        <v>2180</v>
      </c>
      <c r="H2705" t="s">
        <v>22</v>
      </c>
      <c r="I2705" t="s">
        <v>23</v>
      </c>
      <c r="J2705" t="s">
        <v>4497</v>
      </c>
      <c r="K2705" t="s">
        <v>2738</v>
      </c>
      <c r="L2705">
        <v>21215</v>
      </c>
      <c r="M2705" t="s">
        <v>144</v>
      </c>
      <c r="N2705" t="s">
        <v>5852</v>
      </c>
      <c r="O2705" t="s">
        <v>42</v>
      </c>
      <c r="P2705" t="s">
        <v>86</v>
      </c>
      <c r="Q2705" t="s">
        <v>5853</v>
      </c>
      <c r="R2705">
        <v>116.28</v>
      </c>
      <c r="S2705" s="5">
        <f t="shared" si="84"/>
        <v>2015</v>
      </c>
      <c r="T2705" s="11" t="str">
        <f t="shared" si="85"/>
        <v>May-2015</v>
      </c>
    </row>
    <row r="2706" spans="1:20" x14ac:dyDescent="0.25">
      <c r="A2706">
        <v>2705</v>
      </c>
      <c r="B2706" t="s">
        <v>5854</v>
      </c>
      <c r="C2706" s="1">
        <v>43292</v>
      </c>
      <c r="D2706" s="1">
        <v>43294</v>
      </c>
      <c r="E2706" t="s">
        <v>19</v>
      </c>
      <c r="F2706" t="s">
        <v>4835</v>
      </c>
      <c r="G2706" t="s">
        <v>4836</v>
      </c>
      <c r="H2706" t="s">
        <v>22</v>
      </c>
      <c r="I2706" t="s">
        <v>23</v>
      </c>
      <c r="J2706" t="s">
        <v>262</v>
      </c>
      <c r="K2706" t="s">
        <v>263</v>
      </c>
      <c r="L2706">
        <v>10009</v>
      </c>
      <c r="M2706" t="s">
        <v>144</v>
      </c>
      <c r="N2706" t="s">
        <v>751</v>
      </c>
      <c r="O2706" t="s">
        <v>67</v>
      </c>
      <c r="P2706" t="s">
        <v>157</v>
      </c>
      <c r="Q2706" t="s">
        <v>752</v>
      </c>
      <c r="R2706">
        <v>132.6</v>
      </c>
      <c r="S2706" s="5">
        <f t="shared" si="84"/>
        <v>2018</v>
      </c>
      <c r="T2706" s="11" t="str">
        <f t="shared" si="85"/>
        <v>Jul-2018</v>
      </c>
    </row>
    <row r="2707" spans="1:20" x14ac:dyDescent="0.25">
      <c r="A2707">
        <v>2706</v>
      </c>
      <c r="B2707" t="s">
        <v>5855</v>
      </c>
      <c r="C2707" s="1">
        <v>43267</v>
      </c>
      <c r="D2707" s="1">
        <v>43272</v>
      </c>
      <c r="E2707" t="s">
        <v>46</v>
      </c>
      <c r="F2707" t="s">
        <v>3681</v>
      </c>
      <c r="G2707" t="s">
        <v>3682</v>
      </c>
      <c r="H2707" t="s">
        <v>98</v>
      </c>
      <c r="I2707" t="s">
        <v>23</v>
      </c>
      <c r="J2707" t="s">
        <v>664</v>
      </c>
      <c r="K2707" t="s">
        <v>665</v>
      </c>
      <c r="L2707">
        <v>88220</v>
      </c>
      <c r="M2707" t="s">
        <v>40</v>
      </c>
      <c r="N2707" t="s">
        <v>4222</v>
      </c>
      <c r="O2707" t="s">
        <v>42</v>
      </c>
      <c r="P2707" t="s">
        <v>575</v>
      </c>
      <c r="Q2707" t="s">
        <v>4223</v>
      </c>
      <c r="R2707">
        <v>16.68</v>
      </c>
      <c r="S2707" s="5">
        <f t="shared" si="84"/>
        <v>2018</v>
      </c>
      <c r="T2707" s="11" t="str">
        <f t="shared" si="85"/>
        <v>Jun-2018</v>
      </c>
    </row>
    <row r="2708" spans="1:20" x14ac:dyDescent="0.25">
      <c r="A2708">
        <v>2707</v>
      </c>
      <c r="B2708" t="s">
        <v>5855</v>
      </c>
      <c r="C2708" s="1">
        <v>43267</v>
      </c>
      <c r="D2708" s="1">
        <v>43272</v>
      </c>
      <c r="E2708" t="s">
        <v>46</v>
      </c>
      <c r="F2708" t="s">
        <v>3681</v>
      </c>
      <c r="G2708" t="s">
        <v>3682</v>
      </c>
      <c r="H2708" t="s">
        <v>98</v>
      </c>
      <c r="I2708" t="s">
        <v>23</v>
      </c>
      <c r="J2708" t="s">
        <v>664</v>
      </c>
      <c r="K2708" t="s">
        <v>665</v>
      </c>
      <c r="L2708">
        <v>88220</v>
      </c>
      <c r="M2708" t="s">
        <v>40</v>
      </c>
      <c r="N2708" t="s">
        <v>5856</v>
      </c>
      <c r="O2708" t="s">
        <v>42</v>
      </c>
      <c r="P2708" t="s">
        <v>86</v>
      </c>
      <c r="Q2708" t="s">
        <v>5857</v>
      </c>
      <c r="R2708">
        <v>19.440000000000001</v>
      </c>
      <c r="S2708" s="5">
        <f t="shared" si="84"/>
        <v>2018</v>
      </c>
      <c r="T2708" s="11" t="str">
        <f t="shared" si="85"/>
        <v>Jun-2018</v>
      </c>
    </row>
    <row r="2709" spans="1:20" x14ac:dyDescent="0.25">
      <c r="A2709">
        <v>2708</v>
      </c>
      <c r="B2709" t="s">
        <v>5855</v>
      </c>
      <c r="C2709" s="1">
        <v>43267</v>
      </c>
      <c r="D2709" s="1">
        <v>43272</v>
      </c>
      <c r="E2709" t="s">
        <v>46</v>
      </c>
      <c r="F2709" t="s">
        <v>3681</v>
      </c>
      <c r="G2709" t="s">
        <v>3682</v>
      </c>
      <c r="H2709" t="s">
        <v>98</v>
      </c>
      <c r="I2709" t="s">
        <v>23</v>
      </c>
      <c r="J2709" t="s">
        <v>664</v>
      </c>
      <c r="K2709" t="s">
        <v>665</v>
      </c>
      <c r="L2709">
        <v>88220</v>
      </c>
      <c r="M2709" t="s">
        <v>40</v>
      </c>
      <c r="N2709" t="s">
        <v>5858</v>
      </c>
      <c r="O2709" t="s">
        <v>42</v>
      </c>
      <c r="P2709" t="s">
        <v>86</v>
      </c>
      <c r="Q2709" t="s">
        <v>5859</v>
      </c>
      <c r="R2709">
        <v>192.16</v>
      </c>
      <c r="S2709" s="5">
        <f t="shared" si="84"/>
        <v>2018</v>
      </c>
      <c r="T2709" s="11" t="str">
        <f t="shared" si="85"/>
        <v>Jun-2018</v>
      </c>
    </row>
    <row r="2710" spans="1:20" x14ac:dyDescent="0.25">
      <c r="A2710">
        <v>2709</v>
      </c>
      <c r="B2710" t="s">
        <v>5860</v>
      </c>
      <c r="C2710" s="1">
        <v>42399</v>
      </c>
      <c r="D2710" s="1">
        <v>42406</v>
      </c>
      <c r="E2710" t="s">
        <v>46</v>
      </c>
      <c r="F2710" t="s">
        <v>1958</v>
      </c>
      <c r="G2710" t="s">
        <v>1959</v>
      </c>
      <c r="H2710" t="s">
        <v>22</v>
      </c>
      <c r="I2710" t="s">
        <v>23</v>
      </c>
      <c r="J2710" t="s">
        <v>38</v>
      </c>
      <c r="K2710" t="s">
        <v>39</v>
      </c>
      <c r="L2710">
        <v>90049</v>
      </c>
      <c r="M2710" t="s">
        <v>40</v>
      </c>
      <c r="N2710" t="s">
        <v>5861</v>
      </c>
      <c r="O2710" t="s">
        <v>28</v>
      </c>
      <c r="P2710" t="s">
        <v>61</v>
      </c>
      <c r="Q2710" t="s">
        <v>5862</v>
      </c>
      <c r="R2710">
        <v>227.36</v>
      </c>
      <c r="S2710" s="5">
        <f t="shared" si="84"/>
        <v>2016</v>
      </c>
      <c r="T2710" s="11" t="str">
        <f t="shared" si="85"/>
        <v>Jan-2016</v>
      </c>
    </row>
    <row r="2711" spans="1:20" x14ac:dyDescent="0.25">
      <c r="A2711">
        <v>2710</v>
      </c>
      <c r="B2711" t="s">
        <v>5860</v>
      </c>
      <c r="C2711" s="1">
        <v>42399</v>
      </c>
      <c r="D2711" s="1">
        <v>42406</v>
      </c>
      <c r="E2711" t="s">
        <v>46</v>
      </c>
      <c r="F2711" t="s">
        <v>1958</v>
      </c>
      <c r="G2711" t="s">
        <v>1959</v>
      </c>
      <c r="H2711" t="s">
        <v>22</v>
      </c>
      <c r="I2711" t="s">
        <v>23</v>
      </c>
      <c r="J2711" t="s">
        <v>38</v>
      </c>
      <c r="K2711" t="s">
        <v>39</v>
      </c>
      <c r="L2711">
        <v>90049</v>
      </c>
      <c r="M2711" t="s">
        <v>40</v>
      </c>
      <c r="N2711" t="s">
        <v>4608</v>
      </c>
      <c r="O2711" t="s">
        <v>67</v>
      </c>
      <c r="P2711" t="s">
        <v>680</v>
      </c>
      <c r="Q2711" t="s">
        <v>4609</v>
      </c>
      <c r="R2711">
        <v>1919.9760000000001</v>
      </c>
      <c r="S2711" s="5">
        <f t="shared" si="84"/>
        <v>2016</v>
      </c>
      <c r="T2711" s="11" t="str">
        <f t="shared" si="85"/>
        <v>Jan-2016</v>
      </c>
    </row>
    <row r="2712" spans="1:20" x14ac:dyDescent="0.25">
      <c r="A2712">
        <v>2711</v>
      </c>
      <c r="B2712" t="s">
        <v>5863</v>
      </c>
      <c r="C2712" s="1">
        <v>42715</v>
      </c>
      <c r="D2712" s="1">
        <v>42719</v>
      </c>
      <c r="E2712" t="s">
        <v>46</v>
      </c>
      <c r="F2712" t="s">
        <v>4061</v>
      </c>
      <c r="G2712" t="s">
        <v>4062</v>
      </c>
      <c r="H2712" t="s">
        <v>22</v>
      </c>
      <c r="I2712" t="s">
        <v>23</v>
      </c>
      <c r="J2712" t="s">
        <v>1522</v>
      </c>
      <c r="K2712" t="s">
        <v>50</v>
      </c>
      <c r="L2712">
        <v>32216</v>
      </c>
      <c r="M2712" t="s">
        <v>26</v>
      </c>
      <c r="N2712" t="s">
        <v>1597</v>
      </c>
      <c r="O2712" t="s">
        <v>42</v>
      </c>
      <c r="P2712" t="s">
        <v>71</v>
      </c>
      <c r="Q2712" t="s">
        <v>1598</v>
      </c>
      <c r="R2712">
        <v>12.827999999999999</v>
      </c>
      <c r="S2712" s="5">
        <f t="shared" si="84"/>
        <v>2016</v>
      </c>
      <c r="T2712" s="11" t="str">
        <f t="shared" si="85"/>
        <v>Dec-2016</v>
      </c>
    </row>
    <row r="2713" spans="1:20" x14ac:dyDescent="0.25">
      <c r="A2713">
        <v>2712</v>
      </c>
      <c r="B2713" t="s">
        <v>5864</v>
      </c>
      <c r="C2713" s="1">
        <v>43382</v>
      </c>
      <c r="D2713" s="1">
        <v>43384</v>
      </c>
      <c r="E2713" t="s">
        <v>184</v>
      </c>
      <c r="F2713" t="s">
        <v>3670</v>
      </c>
      <c r="G2713" t="s">
        <v>3671</v>
      </c>
      <c r="H2713" t="s">
        <v>37</v>
      </c>
      <c r="I2713" t="s">
        <v>23</v>
      </c>
      <c r="J2713" t="s">
        <v>1118</v>
      </c>
      <c r="K2713" t="s">
        <v>494</v>
      </c>
      <c r="L2713">
        <v>44107</v>
      </c>
      <c r="M2713" t="s">
        <v>144</v>
      </c>
      <c r="N2713" t="s">
        <v>2390</v>
      </c>
      <c r="O2713" t="s">
        <v>28</v>
      </c>
      <c r="P2713" t="s">
        <v>61</v>
      </c>
      <c r="Q2713" t="s">
        <v>2391</v>
      </c>
      <c r="R2713">
        <v>45.887999999999998</v>
      </c>
      <c r="S2713" s="5">
        <f t="shared" si="84"/>
        <v>2018</v>
      </c>
      <c r="T2713" s="11" t="str">
        <f t="shared" si="85"/>
        <v>Oct-2018</v>
      </c>
    </row>
    <row r="2714" spans="1:20" x14ac:dyDescent="0.25">
      <c r="A2714">
        <v>2713</v>
      </c>
      <c r="B2714" t="s">
        <v>5865</v>
      </c>
      <c r="C2714" s="1">
        <v>43310</v>
      </c>
      <c r="D2714" s="1">
        <v>43313</v>
      </c>
      <c r="E2714" t="s">
        <v>19</v>
      </c>
      <c r="F2714" t="s">
        <v>2522</v>
      </c>
      <c r="G2714" t="s">
        <v>2523</v>
      </c>
      <c r="H2714" t="s">
        <v>22</v>
      </c>
      <c r="I2714" t="s">
        <v>23</v>
      </c>
      <c r="J2714" t="s">
        <v>272</v>
      </c>
      <c r="K2714" t="s">
        <v>263</v>
      </c>
      <c r="L2714">
        <v>12180</v>
      </c>
      <c r="M2714" t="s">
        <v>144</v>
      </c>
      <c r="N2714" t="s">
        <v>686</v>
      </c>
      <c r="O2714" t="s">
        <v>42</v>
      </c>
      <c r="P2714" t="s">
        <v>64</v>
      </c>
      <c r="Q2714" t="s">
        <v>687</v>
      </c>
      <c r="R2714">
        <v>60.12</v>
      </c>
      <c r="S2714" s="5">
        <f t="shared" si="84"/>
        <v>2018</v>
      </c>
      <c r="T2714" s="11" t="str">
        <f t="shared" si="85"/>
        <v>Jul-2018</v>
      </c>
    </row>
    <row r="2715" spans="1:20" x14ac:dyDescent="0.25">
      <c r="A2715">
        <v>2714</v>
      </c>
      <c r="B2715" t="s">
        <v>5866</v>
      </c>
      <c r="C2715" s="1">
        <v>42119</v>
      </c>
      <c r="D2715" s="1">
        <v>42123</v>
      </c>
      <c r="E2715" t="s">
        <v>46</v>
      </c>
      <c r="F2715" t="s">
        <v>561</v>
      </c>
      <c r="G2715" t="s">
        <v>562</v>
      </c>
      <c r="H2715" t="s">
        <v>22</v>
      </c>
      <c r="I2715" t="s">
        <v>23</v>
      </c>
      <c r="J2715" t="s">
        <v>517</v>
      </c>
      <c r="K2715" t="s">
        <v>84</v>
      </c>
      <c r="L2715">
        <v>28403</v>
      </c>
      <c r="M2715" t="s">
        <v>26</v>
      </c>
      <c r="N2715" t="s">
        <v>2820</v>
      </c>
      <c r="O2715" t="s">
        <v>67</v>
      </c>
      <c r="P2715" t="s">
        <v>68</v>
      </c>
      <c r="Q2715" t="s">
        <v>5867</v>
      </c>
      <c r="R2715">
        <v>302.37599999999998</v>
      </c>
      <c r="S2715" s="5">
        <f t="shared" si="84"/>
        <v>2015</v>
      </c>
      <c r="T2715" s="11" t="str">
        <f t="shared" si="85"/>
        <v>Apr-2015</v>
      </c>
    </row>
    <row r="2716" spans="1:20" x14ac:dyDescent="0.25">
      <c r="A2716">
        <v>2715</v>
      </c>
      <c r="B2716" t="s">
        <v>5868</v>
      </c>
      <c r="C2716" s="1">
        <v>42705</v>
      </c>
      <c r="D2716" s="1">
        <v>42710</v>
      </c>
      <c r="E2716" t="s">
        <v>46</v>
      </c>
      <c r="F2716" t="s">
        <v>3842</v>
      </c>
      <c r="G2716" t="s">
        <v>3843</v>
      </c>
      <c r="H2716" t="s">
        <v>98</v>
      </c>
      <c r="I2716" t="s">
        <v>23</v>
      </c>
      <c r="J2716" t="s">
        <v>91</v>
      </c>
      <c r="K2716" t="s">
        <v>92</v>
      </c>
      <c r="L2716">
        <v>98105</v>
      </c>
      <c r="M2716" t="s">
        <v>40</v>
      </c>
      <c r="N2716" t="s">
        <v>4228</v>
      </c>
      <c r="O2716" t="s">
        <v>42</v>
      </c>
      <c r="P2716" t="s">
        <v>64</v>
      </c>
      <c r="Q2716" t="s">
        <v>4229</v>
      </c>
      <c r="R2716">
        <v>13.9</v>
      </c>
      <c r="S2716" s="5">
        <f t="shared" si="84"/>
        <v>2016</v>
      </c>
      <c r="T2716" s="11" t="str">
        <f t="shared" si="85"/>
        <v>Dec-2016</v>
      </c>
    </row>
    <row r="2717" spans="1:20" x14ac:dyDescent="0.25">
      <c r="A2717">
        <v>2716</v>
      </c>
      <c r="B2717" t="s">
        <v>5869</v>
      </c>
      <c r="C2717" s="1">
        <v>42342</v>
      </c>
      <c r="D2717" s="1">
        <v>42346</v>
      </c>
      <c r="E2717" t="s">
        <v>46</v>
      </c>
      <c r="F2717" t="s">
        <v>3670</v>
      </c>
      <c r="G2717" t="s">
        <v>3671</v>
      </c>
      <c r="H2717" t="s">
        <v>37</v>
      </c>
      <c r="I2717" t="s">
        <v>23</v>
      </c>
      <c r="J2717" t="s">
        <v>262</v>
      </c>
      <c r="K2717" t="s">
        <v>263</v>
      </c>
      <c r="L2717">
        <v>10024</v>
      </c>
      <c r="M2717" t="s">
        <v>144</v>
      </c>
      <c r="N2717" t="s">
        <v>5870</v>
      </c>
      <c r="O2717" t="s">
        <v>67</v>
      </c>
      <c r="P2717" t="s">
        <v>68</v>
      </c>
      <c r="Q2717" t="s">
        <v>5871</v>
      </c>
      <c r="R2717">
        <v>129.97999999999999</v>
      </c>
      <c r="S2717" s="5">
        <f t="shared" si="84"/>
        <v>2015</v>
      </c>
      <c r="T2717" s="11" t="str">
        <f t="shared" si="85"/>
        <v>Dec-2015</v>
      </c>
    </row>
    <row r="2718" spans="1:20" x14ac:dyDescent="0.25">
      <c r="A2718">
        <v>2717</v>
      </c>
      <c r="B2718" t="s">
        <v>5872</v>
      </c>
      <c r="C2718" s="1">
        <v>43338</v>
      </c>
      <c r="D2718" s="1">
        <v>43344</v>
      </c>
      <c r="E2718" t="s">
        <v>46</v>
      </c>
      <c r="F2718" t="s">
        <v>5873</v>
      </c>
      <c r="G2718" t="s">
        <v>5874</v>
      </c>
      <c r="H2718" t="s">
        <v>98</v>
      </c>
      <c r="I2718" t="s">
        <v>23</v>
      </c>
      <c r="J2718" t="s">
        <v>493</v>
      </c>
      <c r="K2718" t="s">
        <v>1271</v>
      </c>
      <c r="L2718">
        <v>31907</v>
      </c>
      <c r="M2718" t="s">
        <v>26</v>
      </c>
      <c r="N2718" t="s">
        <v>1414</v>
      </c>
      <c r="O2718" t="s">
        <v>67</v>
      </c>
      <c r="P2718" t="s">
        <v>157</v>
      </c>
      <c r="Q2718" t="s">
        <v>1415</v>
      </c>
      <c r="R2718">
        <v>71.98</v>
      </c>
      <c r="S2718" s="5">
        <f t="shared" si="84"/>
        <v>2018</v>
      </c>
      <c r="T2718" s="11" t="str">
        <f t="shared" si="85"/>
        <v>Aug-2018</v>
      </c>
    </row>
    <row r="2719" spans="1:20" x14ac:dyDescent="0.25">
      <c r="A2719">
        <v>2718</v>
      </c>
      <c r="B2719" t="s">
        <v>5875</v>
      </c>
      <c r="C2719" s="1">
        <v>42254</v>
      </c>
      <c r="D2719" s="1">
        <v>42260</v>
      </c>
      <c r="E2719" t="s">
        <v>46</v>
      </c>
      <c r="F2719" t="s">
        <v>5181</v>
      </c>
      <c r="G2719" t="s">
        <v>5182</v>
      </c>
      <c r="H2719" t="s">
        <v>22</v>
      </c>
      <c r="I2719" t="s">
        <v>23</v>
      </c>
      <c r="J2719" t="s">
        <v>262</v>
      </c>
      <c r="K2719" t="s">
        <v>263</v>
      </c>
      <c r="L2719">
        <v>10024</v>
      </c>
      <c r="M2719" t="s">
        <v>144</v>
      </c>
      <c r="N2719" t="s">
        <v>5876</v>
      </c>
      <c r="O2719" t="s">
        <v>67</v>
      </c>
      <c r="P2719" t="s">
        <v>68</v>
      </c>
      <c r="Q2719" t="s">
        <v>5877</v>
      </c>
      <c r="R2719">
        <v>377.97</v>
      </c>
      <c r="S2719" s="5">
        <f t="shared" si="84"/>
        <v>2015</v>
      </c>
      <c r="T2719" s="11" t="str">
        <f t="shared" si="85"/>
        <v>Sep-2015</v>
      </c>
    </row>
    <row r="2720" spans="1:20" x14ac:dyDescent="0.25">
      <c r="A2720">
        <v>2719</v>
      </c>
      <c r="B2720" t="s">
        <v>5878</v>
      </c>
      <c r="C2720" s="1">
        <v>43455</v>
      </c>
      <c r="D2720" s="1">
        <v>43461</v>
      </c>
      <c r="E2720" t="s">
        <v>46</v>
      </c>
      <c r="F2720" t="s">
        <v>2816</v>
      </c>
      <c r="G2720" t="s">
        <v>2817</v>
      </c>
      <c r="H2720" t="s">
        <v>22</v>
      </c>
      <c r="I2720" t="s">
        <v>23</v>
      </c>
      <c r="J2720" t="s">
        <v>1712</v>
      </c>
      <c r="K2720" t="s">
        <v>39</v>
      </c>
      <c r="L2720">
        <v>92627</v>
      </c>
      <c r="M2720" t="s">
        <v>40</v>
      </c>
      <c r="N2720" t="s">
        <v>3223</v>
      </c>
      <c r="O2720" t="s">
        <v>42</v>
      </c>
      <c r="P2720" t="s">
        <v>55</v>
      </c>
      <c r="Q2720" t="s">
        <v>3224</v>
      </c>
      <c r="R2720">
        <v>124.36</v>
      </c>
      <c r="S2720" s="5">
        <f t="shared" si="84"/>
        <v>2018</v>
      </c>
      <c r="T2720" s="11" t="str">
        <f t="shared" si="85"/>
        <v>Dec-2018</v>
      </c>
    </row>
    <row r="2721" spans="1:20" x14ac:dyDescent="0.25">
      <c r="A2721">
        <v>2720</v>
      </c>
      <c r="B2721" t="s">
        <v>5879</v>
      </c>
      <c r="C2721" s="1">
        <v>42344</v>
      </c>
      <c r="D2721" s="1">
        <v>42346</v>
      </c>
      <c r="E2721" t="s">
        <v>19</v>
      </c>
      <c r="F2721" t="s">
        <v>1417</v>
      </c>
      <c r="G2721" t="s">
        <v>1418</v>
      </c>
      <c r="H2721" t="s">
        <v>22</v>
      </c>
      <c r="I2721" t="s">
        <v>23</v>
      </c>
      <c r="J2721" t="s">
        <v>180</v>
      </c>
      <c r="K2721" t="s">
        <v>100</v>
      </c>
      <c r="L2721">
        <v>77095</v>
      </c>
      <c r="M2721" t="s">
        <v>101</v>
      </c>
      <c r="N2721" t="s">
        <v>2185</v>
      </c>
      <c r="O2721" t="s">
        <v>28</v>
      </c>
      <c r="P2721" t="s">
        <v>61</v>
      </c>
      <c r="Q2721" t="s">
        <v>2186</v>
      </c>
      <c r="R2721">
        <v>23.975999999999999</v>
      </c>
      <c r="S2721" s="5">
        <f t="shared" si="84"/>
        <v>2015</v>
      </c>
      <c r="T2721" s="11" t="str">
        <f t="shared" si="85"/>
        <v>Dec-2015</v>
      </c>
    </row>
    <row r="2722" spans="1:20" x14ac:dyDescent="0.25">
      <c r="A2722">
        <v>2721</v>
      </c>
      <c r="B2722" t="s">
        <v>5880</v>
      </c>
      <c r="C2722" s="1">
        <v>42312</v>
      </c>
      <c r="D2722" s="1">
        <v>42316</v>
      </c>
      <c r="E2722" t="s">
        <v>19</v>
      </c>
      <c r="F2722" t="s">
        <v>222</v>
      </c>
      <c r="G2722" t="s">
        <v>223</v>
      </c>
      <c r="H2722" t="s">
        <v>37</v>
      </c>
      <c r="I2722" t="s">
        <v>23</v>
      </c>
      <c r="J2722" t="s">
        <v>2274</v>
      </c>
      <c r="K2722" t="s">
        <v>84</v>
      </c>
      <c r="L2722">
        <v>27511</v>
      </c>
      <c r="M2722" t="s">
        <v>26</v>
      </c>
      <c r="N2722" t="s">
        <v>865</v>
      </c>
      <c r="O2722" t="s">
        <v>42</v>
      </c>
      <c r="P2722" t="s">
        <v>265</v>
      </c>
      <c r="Q2722" t="s">
        <v>866</v>
      </c>
      <c r="R2722">
        <v>8.3759999999999994</v>
      </c>
      <c r="S2722" s="5">
        <f t="shared" si="84"/>
        <v>2015</v>
      </c>
      <c r="T2722" s="11" t="str">
        <f t="shared" si="85"/>
        <v>Nov-2015</v>
      </c>
    </row>
    <row r="2723" spans="1:20" x14ac:dyDescent="0.25">
      <c r="A2723">
        <v>2722</v>
      </c>
      <c r="B2723" t="s">
        <v>5880</v>
      </c>
      <c r="C2723" s="1">
        <v>42312</v>
      </c>
      <c r="D2723" s="1">
        <v>42316</v>
      </c>
      <c r="E2723" t="s">
        <v>19</v>
      </c>
      <c r="F2723" t="s">
        <v>222</v>
      </c>
      <c r="G2723" t="s">
        <v>223</v>
      </c>
      <c r="H2723" t="s">
        <v>37</v>
      </c>
      <c r="I2723" t="s">
        <v>23</v>
      </c>
      <c r="J2723" t="s">
        <v>2274</v>
      </c>
      <c r="K2723" t="s">
        <v>84</v>
      </c>
      <c r="L2723">
        <v>27511</v>
      </c>
      <c r="M2723" t="s">
        <v>26</v>
      </c>
      <c r="N2723" t="s">
        <v>3655</v>
      </c>
      <c r="O2723" t="s">
        <v>42</v>
      </c>
      <c r="P2723" t="s">
        <v>74</v>
      </c>
      <c r="Q2723" t="s">
        <v>3656</v>
      </c>
      <c r="R2723">
        <v>58.24</v>
      </c>
      <c r="S2723" s="5">
        <f t="shared" si="84"/>
        <v>2015</v>
      </c>
      <c r="T2723" s="11" t="str">
        <f t="shared" si="85"/>
        <v>Nov-2015</v>
      </c>
    </row>
    <row r="2724" spans="1:20" x14ac:dyDescent="0.25">
      <c r="A2724">
        <v>2723</v>
      </c>
      <c r="B2724" t="s">
        <v>5881</v>
      </c>
      <c r="C2724" s="1">
        <v>42839</v>
      </c>
      <c r="D2724" s="1">
        <v>42844</v>
      </c>
      <c r="E2724" t="s">
        <v>19</v>
      </c>
      <c r="F2724" t="s">
        <v>4052</v>
      </c>
      <c r="G2724" t="s">
        <v>4053</v>
      </c>
      <c r="H2724" t="s">
        <v>22</v>
      </c>
      <c r="I2724" t="s">
        <v>23</v>
      </c>
      <c r="J2724" t="s">
        <v>2814</v>
      </c>
      <c r="K2724" t="s">
        <v>315</v>
      </c>
      <c r="L2724">
        <v>22304</v>
      </c>
      <c r="M2724" t="s">
        <v>26</v>
      </c>
      <c r="N2724" t="s">
        <v>2811</v>
      </c>
      <c r="O2724" t="s">
        <v>42</v>
      </c>
      <c r="P2724" t="s">
        <v>55</v>
      </c>
      <c r="Q2724" t="s">
        <v>2812</v>
      </c>
      <c r="R2724">
        <v>81.2</v>
      </c>
      <c r="S2724" s="5">
        <f t="shared" si="84"/>
        <v>2017</v>
      </c>
      <c r="T2724" s="11" t="str">
        <f t="shared" si="85"/>
        <v>Apr-2017</v>
      </c>
    </row>
    <row r="2725" spans="1:20" x14ac:dyDescent="0.25">
      <c r="A2725">
        <v>2724</v>
      </c>
      <c r="B2725" t="s">
        <v>5882</v>
      </c>
      <c r="C2725" s="1">
        <v>42281</v>
      </c>
      <c r="D2725" s="1">
        <v>42285</v>
      </c>
      <c r="E2725" t="s">
        <v>46</v>
      </c>
      <c r="F2725" t="s">
        <v>5883</v>
      </c>
      <c r="G2725" t="s">
        <v>5884</v>
      </c>
      <c r="H2725" t="s">
        <v>22</v>
      </c>
      <c r="I2725" t="s">
        <v>23</v>
      </c>
      <c r="J2725" t="s">
        <v>2106</v>
      </c>
      <c r="K2725" t="s">
        <v>39</v>
      </c>
      <c r="L2725">
        <v>94591</v>
      </c>
      <c r="M2725" t="s">
        <v>40</v>
      </c>
      <c r="N2725" t="s">
        <v>1071</v>
      </c>
      <c r="O2725" t="s">
        <v>42</v>
      </c>
      <c r="P2725" t="s">
        <v>43</v>
      </c>
      <c r="Q2725" t="s">
        <v>1072</v>
      </c>
      <c r="R2725">
        <v>14.45</v>
      </c>
      <c r="S2725" s="5">
        <f t="shared" si="84"/>
        <v>2015</v>
      </c>
      <c r="T2725" s="11" t="str">
        <f t="shared" si="85"/>
        <v>Oct-2015</v>
      </c>
    </row>
    <row r="2726" spans="1:20" x14ac:dyDescent="0.25">
      <c r="A2726">
        <v>2725</v>
      </c>
      <c r="B2726" t="s">
        <v>5882</v>
      </c>
      <c r="C2726" s="1">
        <v>42281</v>
      </c>
      <c r="D2726" s="1">
        <v>42285</v>
      </c>
      <c r="E2726" t="s">
        <v>46</v>
      </c>
      <c r="F2726" t="s">
        <v>5883</v>
      </c>
      <c r="G2726" t="s">
        <v>5884</v>
      </c>
      <c r="H2726" t="s">
        <v>22</v>
      </c>
      <c r="I2726" t="s">
        <v>23</v>
      </c>
      <c r="J2726" t="s">
        <v>2106</v>
      </c>
      <c r="K2726" t="s">
        <v>39</v>
      </c>
      <c r="L2726">
        <v>94591</v>
      </c>
      <c r="M2726" t="s">
        <v>40</v>
      </c>
      <c r="N2726" t="s">
        <v>3839</v>
      </c>
      <c r="O2726" t="s">
        <v>42</v>
      </c>
      <c r="P2726" t="s">
        <v>71</v>
      </c>
      <c r="Q2726" t="s">
        <v>3840</v>
      </c>
      <c r="R2726">
        <v>95.647999999999996</v>
      </c>
      <c r="S2726" s="5">
        <f t="shared" si="84"/>
        <v>2015</v>
      </c>
      <c r="T2726" s="11" t="str">
        <f t="shared" si="85"/>
        <v>Oct-2015</v>
      </c>
    </row>
    <row r="2727" spans="1:20" x14ac:dyDescent="0.25">
      <c r="A2727">
        <v>2726</v>
      </c>
      <c r="B2727" t="s">
        <v>5885</v>
      </c>
      <c r="C2727" s="1">
        <v>43411</v>
      </c>
      <c r="D2727" s="1">
        <v>43417</v>
      </c>
      <c r="E2727" t="s">
        <v>46</v>
      </c>
      <c r="F2727" t="s">
        <v>1828</v>
      </c>
      <c r="G2727" t="s">
        <v>1829</v>
      </c>
      <c r="H2727" t="s">
        <v>22</v>
      </c>
      <c r="I2727" t="s">
        <v>23</v>
      </c>
      <c r="J2727" t="s">
        <v>142</v>
      </c>
      <c r="K2727" t="s">
        <v>143</v>
      </c>
      <c r="L2727">
        <v>19120</v>
      </c>
      <c r="M2727" t="s">
        <v>144</v>
      </c>
      <c r="N2727" t="s">
        <v>4853</v>
      </c>
      <c r="O2727" t="s">
        <v>67</v>
      </c>
      <c r="P2727" t="s">
        <v>68</v>
      </c>
      <c r="Q2727" t="s">
        <v>4854</v>
      </c>
      <c r="R2727">
        <v>359.97</v>
      </c>
      <c r="S2727" s="5">
        <f t="shared" si="84"/>
        <v>2018</v>
      </c>
      <c r="T2727" s="11" t="str">
        <f t="shared" si="85"/>
        <v>Nov-2018</v>
      </c>
    </row>
    <row r="2728" spans="1:20" x14ac:dyDescent="0.25">
      <c r="A2728">
        <v>2727</v>
      </c>
      <c r="B2728" t="s">
        <v>5885</v>
      </c>
      <c r="C2728" s="1">
        <v>43411</v>
      </c>
      <c r="D2728" s="1">
        <v>43417</v>
      </c>
      <c r="E2728" t="s">
        <v>46</v>
      </c>
      <c r="F2728" t="s">
        <v>1828</v>
      </c>
      <c r="G2728" t="s">
        <v>1829</v>
      </c>
      <c r="H2728" t="s">
        <v>22</v>
      </c>
      <c r="I2728" t="s">
        <v>23</v>
      </c>
      <c r="J2728" t="s">
        <v>142</v>
      </c>
      <c r="K2728" t="s">
        <v>143</v>
      </c>
      <c r="L2728">
        <v>19120</v>
      </c>
      <c r="M2728" t="s">
        <v>144</v>
      </c>
      <c r="N2728" t="s">
        <v>5508</v>
      </c>
      <c r="O2728" t="s">
        <v>28</v>
      </c>
      <c r="P2728" t="s">
        <v>52</v>
      </c>
      <c r="Q2728" t="s">
        <v>5509</v>
      </c>
      <c r="R2728">
        <v>350.35199999999998</v>
      </c>
      <c r="S2728" s="5">
        <f t="shared" si="84"/>
        <v>2018</v>
      </c>
      <c r="T2728" s="11" t="str">
        <f t="shared" si="85"/>
        <v>Nov-2018</v>
      </c>
    </row>
    <row r="2729" spans="1:20" x14ac:dyDescent="0.25">
      <c r="A2729">
        <v>2728</v>
      </c>
      <c r="B2729" t="s">
        <v>5886</v>
      </c>
      <c r="C2729" s="1">
        <v>43456</v>
      </c>
      <c r="D2729" s="1">
        <v>43458</v>
      </c>
      <c r="E2729" t="s">
        <v>184</v>
      </c>
      <c r="F2729" t="s">
        <v>742</v>
      </c>
      <c r="G2729" t="s">
        <v>743</v>
      </c>
      <c r="H2729" t="s">
        <v>22</v>
      </c>
      <c r="I2729" t="s">
        <v>23</v>
      </c>
      <c r="J2729" t="s">
        <v>2838</v>
      </c>
      <c r="K2729" t="s">
        <v>494</v>
      </c>
      <c r="L2729">
        <v>43615</v>
      </c>
      <c r="M2729" t="s">
        <v>144</v>
      </c>
      <c r="N2729" t="s">
        <v>2019</v>
      </c>
      <c r="O2729" t="s">
        <v>42</v>
      </c>
      <c r="P2729" t="s">
        <v>71</v>
      </c>
      <c r="Q2729" t="s">
        <v>2020</v>
      </c>
      <c r="R2729">
        <v>1.641</v>
      </c>
      <c r="S2729" s="5">
        <f t="shared" si="84"/>
        <v>2018</v>
      </c>
      <c r="T2729" s="11" t="str">
        <f t="shared" si="85"/>
        <v>Dec-2018</v>
      </c>
    </row>
    <row r="2730" spans="1:20" x14ac:dyDescent="0.25">
      <c r="A2730">
        <v>2729</v>
      </c>
      <c r="B2730" t="s">
        <v>5886</v>
      </c>
      <c r="C2730" s="1">
        <v>43456</v>
      </c>
      <c r="D2730" s="1">
        <v>43458</v>
      </c>
      <c r="E2730" t="s">
        <v>184</v>
      </c>
      <c r="F2730" t="s">
        <v>742</v>
      </c>
      <c r="G2730" t="s">
        <v>743</v>
      </c>
      <c r="H2730" t="s">
        <v>22</v>
      </c>
      <c r="I2730" t="s">
        <v>23</v>
      </c>
      <c r="J2730" t="s">
        <v>2838</v>
      </c>
      <c r="K2730" t="s">
        <v>494</v>
      </c>
      <c r="L2730">
        <v>43615</v>
      </c>
      <c r="M2730" t="s">
        <v>144</v>
      </c>
      <c r="N2730" t="s">
        <v>5458</v>
      </c>
      <c r="O2730" t="s">
        <v>67</v>
      </c>
      <c r="P2730" t="s">
        <v>68</v>
      </c>
      <c r="Q2730" t="s">
        <v>5459</v>
      </c>
      <c r="R2730">
        <v>629.95799999999997</v>
      </c>
      <c r="S2730" s="5">
        <f t="shared" si="84"/>
        <v>2018</v>
      </c>
      <c r="T2730" s="11" t="str">
        <f t="shared" si="85"/>
        <v>Dec-2018</v>
      </c>
    </row>
    <row r="2731" spans="1:20" x14ac:dyDescent="0.25">
      <c r="A2731">
        <v>2730</v>
      </c>
      <c r="B2731" t="s">
        <v>5887</v>
      </c>
      <c r="C2731" s="1">
        <v>43144</v>
      </c>
      <c r="D2731" s="1">
        <v>43150</v>
      </c>
      <c r="E2731" t="s">
        <v>46</v>
      </c>
      <c r="F2731" t="s">
        <v>5888</v>
      </c>
      <c r="G2731" t="s">
        <v>5889</v>
      </c>
      <c r="H2731" t="s">
        <v>22</v>
      </c>
      <c r="I2731" t="s">
        <v>23</v>
      </c>
      <c r="J2731" t="s">
        <v>91</v>
      </c>
      <c r="K2731" t="s">
        <v>92</v>
      </c>
      <c r="L2731">
        <v>98105</v>
      </c>
      <c r="M2731" t="s">
        <v>40</v>
      </c>
      <c r="N2731" t="s">
        <v>637</v>
      </c>
      <c r="O2731" t="s">
        <v>42</v>
      </c>
      <c r="P2731" t="s">
        <v>64</v>
      </c>
      <c r="Q2731" t="s">
        <v>638</v>
      </c>
      <c r="R2731">
        <v>6.63</v>
      </c>
      <c r="S2731" s="5">
        <f t="shared" si="84"/>
        <v>2018</v>
      </c>
      <c r="T2731" s="11" t="str">
        <f t="shared" si="85"/>
        <v>Feb-2018</v>
      </c>
    </row>
    <row r="2732" spans="1:20" x14ac:dyDescent="0.25">
      <c r="A2732">
        <v>2731</v>
      </c>
      <c r="B2732" t="s">
        <v>5887</v>
      </c>
      <c r="C2732" s="1">
        <v>43144</v>
      </c>
      <c r="D2732" s="1">
        <v>43150</v>
      </c>
      <c r="E2732" t="s">
        <v>46</v>
      </c>
      <c r="F2732" t="s">
        <v>5888</v>
      </c>
      <c r="G2732" t="s">
        <v>5889</v>
      </c>
      <c r="H2732" t="s">
        <v>22</v>
      </c>
      <c r="I2732" t="s">
        <v>23</v>
      </c>
      <c r="J2732" t="s">
        <v>91</v>
      </c>
      <c r="K2732" t="s">
        <v>92</v>
      </c>
      <c r="L2732">
        <v>98105</v>
      </c>
      <c r="M2732" t="s">
        <v>40</v>
      </c>
      <c r="N2732" t="s">
        <v>2545</v>
      </c>
      <c r="O2732" t="s">
        <v>67</v>
      </c>
      <c r="P2732" t="s">
        <v>157</v>
      </c>
      <c r="Q2732" t="s">
        <v>2546</v>
      </c>
      <c r="R2732">
        <v>799.96</v>
      </c>
      <c r="S2732" s="5">
        <f t="shared" si="84"/>
        <v>2018</v>
      </c>
      <c r="T2732" s="11" t="str">
        <f t="shared" si="85"/>
        <v>Feb-2018</v>
      </c>
    </row>
    <row r="2733" spans="1:20" x14ac:dyDescent="0.25">
      <c r="A2733">
        <v>2732</v>
      </c>
      <c r="B2733" t="s">
        <v>5887</v>
      </c>
      <c r="C2733" s="1">
        <v>43144</v>
      </c>
      <c r="D2733" s="1">
        <v>43150</v>
      </c>
      <c r="E2733" t="s">
        <v>46</v>
      </c>
      <c r="F2733" t="s">
        <v>5888</v>
      </c>
      <c r="G2733" t="s">
        <v>5889</v>
      </c>
      <c r="H2733" t="s">
        <v>22</v>
      </c>
      <c r="I2733" t="s">
        <v>23</v>
      </c>
      <c r="J2733" t="s">
        <v>91</v>
      </c>
      <c r="K2733" t="s">
        <v>92</v>
      </c>
      <c r="L2733">
        <v>98105</v>
      </c>
      <c r="M2733" t="s">
        <v>40</v>
      </c>
      <c r="N2733" t="s">
        <v>903</v>
      </c>
      <c r="O2733" t="s">
        <v>28</v>
      </c>
      <c r="P2733" t="s">
        <v>61</v>
      </c>
      <c r="Q2733" t="s">
        <v>904</v>
      </c>
      <c r="R2733">
        <v>107.53</v>
      </c>
      <c r="S2733" s="5">
        <f t="shared" si="84"/>
        <v>2018</v>
      </c>
      <c r="T2733" s="11" t="str">
        <f t="shared" si="85"/>
        <v>Feb-2018</v>
      </c>
    </row>
    <row r="2734" spans="1:20" x14ac:dyDescent="0.25">
      <c r="A2734">
        <v>2733</v>
      </c>
      <c r="B2734" t="s">
        <v>5890</v>
      </c>
      <c r="C2734" s="1">
        <v>42187</v>
      </c>
      <c r="D2734" s="1">
        <v>42191</v>
      </c>
      <c r="E2734" t="s">
        <v>46</v>
      </c>
      <c r="F2734" t="s">
        <v>152</v>
      </c>
      <c r="G2734" t="s">
        <v>153</v>
      </c>
      <c r="H2734" t="s">
        <v>22</v>
      </c>
      <c r="I2734" t="s">
        <v>23</v>
      </c>
      <c r="J2734" t="s">
        <v>2127</v>
      </c>
      <c r="K2734" t="s">
        <v>786</v>
      </c>
      <c r="L2734">
        <v>7060</v>
      </c>
      <c r="M2734" t="s">
        <v>144</v>
      </c>
      <c r="N2734" t="s">
        <v>2672</v>
      </c>
      <c r="O2734" t="s">
        <v>67</v>
      </c>
      <c r="P2734" t="s">
        <v>68</v>
      </c>
      <c r="Q2734" t="s">
        <v>2673</v>
      </c>
      <c r="R2734">
        <v>73.98</v>
      </c>
      <c r="S2734" s="5">
        <f t="shared" si="84"/>
        <v>2015</v>
      </c>
      <c r="T2734" s="11" t="str">
        <f t="shared" si="85"/>
        <v>Jul-2015</v>
      </c>
    </row>
    <row r="2735" spans="1:20" x14ac:dyDescent="0.25">
      <c r="A2735">
        <v>2734</v>
      </c>
      <c r="B2735" t="s">
        <v>5890</v>
      </c>
      <c r="C2735" s="1">
        <v>42187</v>
      </c>
      <c r="D2735" s="1">
        <v>42191</v>
      </c>
      <c r="E2735" t="s">
        <v>46</v>
      </c>
      <c r="F2735" t="s">
        <v>152</v>
      </c>
      <c r="G2735" t="s">
        <v>153</v>
      </c>
      <c r="H2735" t="s">
        <v>22</v>
      </c>
      <c r="I2735" t="s">
        <v>23</v>
      </c>
      <c r="J2735" t="s">
        <v>2127</v>
      </c>
      <c r="K2735" t="s">
        <v>786</v>
      </c>
      <c r="L2735">
        <v>7060</v>
      </c>
      <c r="M2735" t="s">
        <v>144</v>
      </c>
      <c r="N2735" t="s">
        <v>3122</v>
      </c>
      <c r="O2735" t="s">
        <v>42</v>
      </c>
      <c r="P2735" t="s">
        <v>64</v>
      </c>
      <c r="Q2735" t="s">
        <v>3123</v>
      </c>
      <c r="R2735">
        <v>5.58</v>
      </c>
      <c r="S2735" s="5">
        <f t="shared" si="84"/>
        <v>2015</v>
      </c>
      <c r="T2735" s="11" t="str">
        <f t="shared" si="85"/>
        <v>Jul-2015</v>
      </c>
    </row>
    <row r="2736" spans="1:20" x14ac:dyDescent="0.25">
      <c r="A2736">
        <v>2735</v>
      </c>
      <c r="B2736" t="s">
        <v>5891</v>
      </c>
      <c r="C2736" s="1">
        <v>42421</v>
      </c>
      <c r="D2736" s="1">
        <v>42423</v>
      </c>
      <c r="E2736" t="s">
        <v>19</v>
      </c>
      <c r="F2736" t="s">
        <v>4803</v>
      </c>
      <c r="G2736" t="s">
        <v>4804</v>
      </c>
      <c r="H2736" t="s">
        <v>22</v>
      </c>
      <c r="I2736" t="s">
        <v>23</v>
      </c>
      <c r="J2736" t="s">
        <v>5892</v>
      </c>
      <c r="K2736" t="s">
        <v>665</v>
      </c>
      <c r="L2736">
        <v>88001</v>
      </c>
      <c r="M2736" t="s">
        <v>40</v>
      </c>
      <c r="N2736" t="s">
        <v>181</v>
      </c>
      <c r="O2736" t="s">
        <v>42</v>
      </c>
      <c r="P2736" t="s">
        <v>86</v>
      </c>
      <c r="Q2736" t="s">
        <v>182</v>
      </c>
      <c r="R2736">
        <v>49.12</v>
      </c>
      <c r="S2736" s="5">
        <f t="shared" si="84"/>
        <v>2016</v>
      </c>
      <c r="T2736" s="11" t="str">
        <f t="shared" si="85"/>
        <v>Feb-2016</v>
      </c>
    </row>
    <row r="2737" spans="1:20" x14ac:dyDescent="0.25">
      <c r="A2737">
        <v>2736</v>
      </c>
      <c r="B2737" t="s">
        <v>5893</v>
      </c>
      <c r="C2737" s="1">
        <v>42687</v>
      </c>
      <c r="D2737" s="1">
        <v>42693</v>
      </c>
      <c r="E2737" t="s">
        <v>46</v>
      </c>
      <c r="F2737" t="s">
        <v>914</v>
      </c>
      <c r="G2737" t="s">
        <v>915</v>
      </c>
      <c r="H2737" t="s">
        <v>22</v>
      </c>
      <c r="I2737" t="s">
        <v>23</v>
      </c>
      <c r="J2737" t="s">
        <v>603</v>
      </c>
      <c r="K2737" t="s">
        <v>241</v>
      </c>
      <c r="L2737">
        <v>19711</v>
      </c>
      <c r="M2737" t="s">
        <v>144</v>
      </c>
      <c r="N2737" t="s">
        <v>5894</v>
      </c>
      <c r="O2737" t="s">
        <v>67</v>
      </c>
      <c r="P2737" t="s">
        <v>68</v>
      </c>
      <c r="Q2737" t="s">
        <v>5895</v>
      </c>
      <c r="R2737">
        <v>377.97</v>
      </c>
      <c r="S2737" s="5">
        <f t="shared" si="84"/>
        <v>2016</v>
      </c>
      <c r="T2737" s="11" t="str">
        <f t="shared" si="85"/>
        <v>Nov-2016</v>
      </c>
    </row>
    <row r="2738" spans="1:20" x14ac:dyDescent="0.25">
      <c r="A2738">
        <v>2737</v>
      </c>
      <c r="B2738" t="s">
        <v>5893</v>
      </c>
      <c r="C2738" s="1">
        <v>42687</v>
      </c>
      <c r="D2738" s="1">
        <v>42693</v>
      </c>
      <c r="E2738" t="s">
        <v>46</v>
      </c>
      <c r="F2738" t="s">
        <v>914</v>
      </c>
      <c r="G2738" t="s">
        <v>915</v>
      </c>
      <c r="H2738" t="s">
        <v>22</v>
      </c>
      <c r="I2738" t="s">
        <v>23</v>
      </c>
      <c r="J2738" t="s">
        <v>603</v>
      </c>
      <c r="K2738" t="s">
        <v>241</v>
      </c>
      <c r="L2738">
        <v>19711</v>
      </c>
      <c r="M2738" t="s">
        <v>144</v>
      </c>
      <c r="N2738" t="s">
        <v>2603</v>
      </c>
      <c r="O2738" t="s">
        <v>42</v>
      </c>
      <c r="P2738" t="s">
        <v>86</v>
      </c>
      <c r="Q2738" t="s">
        <v>2604</v>
      </c>
      <c r="R2738">
        <v>42.28</v>
      </c>
      <c r="S2738" s="5">
        <f t="shared" si="84"/>
        <v>2016</v>
      </c>
      <c r="T2738" s="11" t="str">
        <f t="shared" si="85"/>
        <v>Nov-2016</v>
      </c>
    </row>
    <row r="2739" spans="1:20" x14ac:dyDescent="0.25">
      <c r="A2739">
        <v>2738</v>
      </c>
      <c r="B2739" t="s">
        <v>5893</v>
      </c>
      <c r="C2739" s="1">
        <v>42687</v>
      </c>
      <c r="D2739" s="1">
        <v>42693</v>
      </c>
      <c r="E2739" t="s">
        <v>46</v>
      </c>
      <c r="F2739" t="s">
        <v>914</v>
      </c>
      <c r="G2739" t="s">
        <v>915</v>
      </c>
      <c r="H2739" t="s">
        <v>22</v>
      </c>
      <c r="I2739" t="s">
        <v>23</v>
      </c>
      <c r="J2739" t="s">
        <v>603</v>
      </c>
      <c r="K2739" t="s">
        <v>241</v>
      </c>
      <c r="L2739">
        <v>19711</v>
      </c>
      <c r="M2739" t="s">
        <v>144</v>
      </c>
      <c r="N2739" t="s">
        <v>3496</v>
      </c>
      <c r="O2739" t="s">
        <v>28</v>
      </c>
      <c r="P2739" t="s">
        <v>29</v>
      </c>
      <c r="Q2739" t="s">
        <v>3497</v>
      </c>
      <c r="R2739">
        <v>299.97000000000003</v>
      </c>
      <c r="S2739" s="5">
        <f t="shared" si="84"/>
        <v>2016</v>
      </c>
      <c r="T2739" s="11" t="str">
        <f t="shared" si="85"/>
        <v>Nov-2016</v>
      </c>
    </row>
    <row r="2740" spans="1:20" x14ac:dyDescent="0.25">
      <c r="A2740">
        <v>2739</v>
      </c>
      <c r="B2740" t="s">
        <v>5893</v>
      </c>
      <c r="C2740" s="1">
        <v>42687</v>
      </c>
      <c r="D2740" s="1">
        <v>42693</v>
      </c>
      <c r="E2740" t="s">
        <v>46</v>
      </c>
      <c r="F2740" t="s">
        <v>914</v>
      </c>
      <c r="G2740" t="s">
        <v>915</v>
      </c>
      <c r="H2740" t="s">
        <v>22</v>
      </c>
      <c r="I2740" t="s">
        <v>23</v>
      </c>
      <c r="J2740" t="s">
        <v>603</v>
      </c>
      <c r="K2740" t="s">
        <v>241</v>
      </c>
      <c r="L2740">
        <v>19711</v>
      </c>
      <c r="M2740" t="s">
        <v>144</v>
      </c>
      <c r="N2740" t="s">
        <v>3207</v>
      </c>
      <c r="O2740" t="s">
        <v>67</v>
      </c>
      <c r="P2740" t="s">
        <v>68</v>
      </c>
      <c r="Q2740" t="s">
        <v>3208</v>
      </c>
      <c r="R2740">
        <v>89.98</v>
      </c>
      <c r="S2740" s="5">
        <f t="shared" si="84"/>
        <v>2016</v>
      </c>
      <c r="T2740" s="11" t="str">
        <f t="shared" si="85"/>
        <v>Nov-2016</v>
      </c>
    </row>
    <row r="2741" spans="1:20" x14ac:dyDescent="0.25">
      <c r="A2741">
        <v>2740</v>
      </c>
      <c r="B2741" t="s">
        <v>5896</v>
      </c>
      <c r="C2741" s="1">
        <v>43206</v>
      </c>
      <c r="D2741" s="1">
        <v>43208</v>
      </c>
      <c r="E2741" t="s">
        <v>184</v>
      </c>
      <c r="F2741" t="s">
        <v>4141</v>
      </c>
      <c r="G2741" t="s">
        <v>4142</v>
      </c>
      <c r="H2741" t="s">
        <v>37</v>
      </c>
      <c r="I2741" t="s">
        <v>23</v>
      </c>
      <c r="J2741" t="s">
        <v>5897</v>
      </c>
      <c r="K2741" t="s">
        <v>354</v>
      </c>
      <c r="L2741">
        <v>35244</v>
      </c>
      <c r="M2741" t="s">
        <v>26</v>
      </c>
      <c r="N2741" t="s">
        <v>5898</v>
      </c>
      <c r="O2741" t="s">
        <v>42</v>
      </c>
      <c r="P2741" t="s">
        <v>575</v>
      </c>
      <c r="Q2741" t="s">
        <v>5899</v>
      </c>
      <c r="R2741">
        <v>477.24</v>
      </c>
      <c r="S2741" s="5">
        <f t="shared" si="84"/>
        <v>2018</v>
      </c>
      <c r="T2741" s="11" t="str">
        <f t="shared" si="85"/>
        <v>Apr-2018</v>
      </c>
    </row>
    <row r="2742" spans="1:20" x14ac:dyDescent="0.25">
      <c r="A2742">
        <v>2741</v>
      </c>
      <c r="B2742" t="s">
        <v>5896</v>
      </c>
      <c r="C2742" s="1">
        <v>43206</v>
      </c>
      <c r="D2742" s="1">
        <v>43208</v>
      </c>
      <c r="E2742" t="s">
        <v>184</v>
      </c>
      <c r="F2742" t="s">
        <v>4141</v>
      </c>
      <c r="G2742" t="s">
        <v>4142</v>
      </c>
      <c r="H2742" t="s">
        <v>37</v>
      </c>
      <c r="I2742" t="s">
        <v>23</v>
      </c>
      <c r="J2742" t="s">
        <v>5897</v>
      </c>
      <c r="K2742" t="s">
        <v>354</v>
      </c>
      <c r="L2742">
        <v>35244</v>
      </c>
      <c r="M2742" t="s">
        <v>26</v>
      </c>
      <c r="N2742" t="s">
        <v>5900</v>
      </c>
      <c r="O2742" t="s">
        <v>67</v>
      </c>
      <c r="P2742" t="s">
        <v>157</v>
      </c>
      <c r="Q2742" t="s">
        <v>5901</v>
      </c>
      <c r="R2742">
        <v>25.98</v>
      </c>
      <c r="S2742" s="5">
        <f t="shared" si="84"/>
        <v>2018</v>
      </c>
      <c r="T2742" s="11" t="str">
        <f t="shared" si="85"/>
        <v>Apr-2018</v>
      </c>
    </row>
    <row r="2743" spans="1:20" x14ac:dyDescent="0.25">
      <c r="A2743">
        <v>2742</v>
      </c>
      <c r="B2743" t="s">
        <v>5902</v>
      </c>
      <c r="C2743" s="1">
        <v>42791</v>
      </c>
      <c r="D2743" s="1">
        <v>42793</v>
      </c>
      <c r="E2743" t="s">
        <v>19</v>
      </c>
      <c r="F2743" t="s">
        <v>1970</v>
      </c>
      <c r="G2743" t="s">
        <v>1971</v>
      </c>
      <c r="H2743" t="s">
        <v>22</v>
      </c>
      <c r="I2743" t="s">
        <v>23</v>
      </c>
      <c r="J2743" t="s">
        <v>603</v>
      </c>
      <c r="K2743" t="s">
        <v>494</v>
      </c>
      <c r="L2743">
        <v>43055</v>
      </c>
      <c r="M2743" t="s">
        <v>144</v>
      </c>
      <c r="N2743" t="s">
        <v>4136</v>
      </c>
      <c r="O2743" t="s">
        <v>42</v>
      </c>
      <c r="P2743" t="s">
        <v>169</v>
      </c>
      <c r="Q2743" t="s">
        <v>667</v>
      </c>
      <c r="R2743">
        <v>46.72</v>
      </c>
      <c r="S2743" s="5">
        <f t="shared" si="84"/>
        <v>2017</v>
      </c>
      <c r="T2743" s="11" t="str">
        <f t="shared" si="85"/>
        <v>Feb-2017</v>
      </c>
    </row>
    <row r="2744" spans="1:20" x14ac:dyDescent="0.25">
      <c r="A2744">
        <v>2743</v>
      </c>
      <c r="B2744" t="s">
        <v>5903</v>
      </c>
      <c r="C2744" s="1">
        <v>42312</v>
      </c>
      <c r="D2744" s="1">
        <v>42316</v>
      </c>
      <c r="E2744" t="s">
        <v>46</v>
      </c>
      <c r="F2744" t="s">
        <v>5904</v>
      </c>
      <c r="G2744" t="s">
        <v>5905</v>
      </c>
      <c r="H2744" t="s">
        <v>22</v>
      </c>
      <c r="I2744" t="s">
        <v>23</v>
      </c>
      <c r="J2744" t="s">
        <v>946</v>
      </c>
      <c r="K2744" t="s">
        <v>39</v>
      </c>
      <c r="L2744">
        <v>92037</v>
      </c>
      <c r="M2744" t="s">
        <v>40</v>
      </c>
      <c r="N2744" t="s">
        <v>5702</v>
      </c>
      <c r="O2744" t="s">
        <v>28</v>
      </c>
      <c r="P2744" t="s">
        <v>61</v>
      </c>
      <c r="Q2744" t="s">
        <v>5703</v>
      </c>
      <c r="R2744">
        <v>35.340000000000003</v>
      </c>
      <c r="S2744" s="5">
        <f t="shared" si="84"/>
        <v>2015</v>
      </c>
      <c r="T2744" s="11" t="str">
        <f t="shared" si="85"/>
        <v>Nov-2015</v>
      </c>
    </row>
    <row r="2745" spans="1:20" x14ac:dyDescent="0.25">
      <c r="A2745">
        <v>2744</v>
      </c>
      <c r="B2745" t="s">
        <v>5906</v>
      </c>
      <c r="C2745" s="1">
        <v>42541</v>
      </c>
      <c r="D2745" s="1">
        <v>42546</v>
      </c>
      <c r="E2745" t="s">
        <v>19</v>
      </c>
      <c r="F2745" t="s">
        <v>351</v>
      </c>
      <c r="G2745" t="s">
        <v>352</v>
      </c>
      <c r="H2745" t="s">
        <v>37</v>
      </c>
      <c r="I2745" t="s">
        <v>23</v>
      </c>
      <c r="J2745" t="s">
        <v>123</v>
      </c>
      <c r="K2745" t="s">
        <v>39</v>
      </c>
      <c r="L2745">
        <v>94122</v>
      </c>
      <c r="M2745" t="s">
        <v>40</v>
      </c>
      <c r="N2745" t="s">
        <v>2308</v>
      </c>
      <c r="O2745" t="s">
        <v>28</v>
      </c>
      <c r="P2745" t="s">
        <v>61</v>
      </c>
      <c r="Q2745" t="s">
        <v>2309</v>
      </c>
      <c r="R2745">
        <v>257.64</v>
      </c>
      <c r="S2745" s="5">
        <f t="shared" si="84"/>
        <v>2016</v>
      </c>
      <c r="T2745" s="11" t="str">
        <f t="shared" si="85"/>
        <v>Jun-2016</v>
      </c>
    </row>
    <row r="2746" spans="1:20" x14ac:dyDescent="0.25">
      <c r="A2746">
        <v>2745</v>
      </c>
      <c r="B2746" t="s">
        <v>5906</v>
      </c>
      <c r="C2746" s="1">
        <v>42541</v>
      </c>
      <c r="D2746" s="1">
        <v>42546</v>
      </c>
      <c r="E2746" t="s">
        <v>19</v>
      </c>
      <c r="F2746" t="s">
        <v>351</v>
      </c>
      <c r="G2746" t="s">
        <v>352</v>
      </c>
      <c r="H2746" t="s">
        <v>37</v>
      </c>
      <c r="I2746" t="s">
        <v>23</v>
      </c>
      <c r="J2746" t="s">
        <v>123</v>
      </c>
      <c r="K2746" t="s">
        <v>39</v>
      </c>
      <c r="L2746">
        <v>94122</v>
      </c>
      <c r="M2746" t="s">
        <v>40</v>
      </c>
      <c r="N2746" t="s">
        <v>309</v>
      </c>
      <c r="O2746" t="s">
        <v>67</v>
      </c>
      <c r="P2746" t="s">
        <v>68</v>
      </c>
      <c r="Q2746" t="s">
        <v>310</v>
      </c>
      <c r="R2746">
        <v>125.976</v>
      </c>
      <c r="S2746" s="5">
        <f t="shared" si="84"/>
        <v>2016</v>
      </c>
      <c r="T2746" s="11" t="str">
        <f t="shared" si="85"/>
        <v>Jun-2016</v>
      </c>
    </row>
    <row r="2747" spans="1:20" x14ac:dyDescent="0.25">
      <c r="A2747">
        <v>2746</v>
      </c>
      <c r="B2747" t="s">
        <v>5907</v>
      </c>
      <c r="C2747" s="1">
        <v>43319</v>
      </c>
      <c r="D2747" s="1">
        <v>43323</v>
      </c>
      <c r="E2747" t="s">
        <v>19</v>
      </c>
      <c r="F2747" t="s">
        <v>2081</v>
      </c>
      <c r="G2747" t="s">
        <v>2082</v>
      </c>
      <c r="H2747" t="s">
        <v>22</v>
      </c>
      <c r="I2747" t="s">
        <v>23</v>
      </c>
      <c r="J2747" t="s">
        <v>1522</v>
      </c>
      <c r="K2747" t="s">
        <v>84</v>
      </c>
      <c r="L2747">
        <v>28540</v>
      </c>
      <c r="M2747" t="s">
        <v>26</v>
      </c>
      <c r="N2747" t="s">
        <v>1595</v>
      </c>
      <c r="O2747" t="s">
        <v>67</v>
      </c>
      <c r="P2747" t="s">
        <v>157</v>
      </c>
      <c r="Q2747" t="s">
        <v>1596</v>
      </c>
      <c r="R2747">
        <v>79.992000000000004</v>
      </c>
      <c r="S2747" s="5">
        <f t="shared" si="84"/>
        <v>2018</v>
      </c>
      <c r="T2747" s="11" t="str">
        <f t="shared" si="85"/>
        <v>Aug-2018</v>
      </c>
    </row>
    <row r="2748" spans="1:20" x14ac:dyDescent="0.25">
      <c r="A2748">
        <v>2747</v>
      </c>
      <c r="B2748" t="s">
        <v>5908</v>
      </c>
      <c r="C2748" s="1">
        <v>42136</v>
      </c>
      <c r="D2748" s="1">
        <v>42141</v>
      </c>
      <c r="E2748" t="s">
        <v>46</v>
      </c>
      <c r="F2748" t="s">
        <v>3455</v>
      </c>
      <c r="G2748" t="s">
        <v>3456</v>
      </c>
      <c r="H2748" t="s">
        <v>22</v>
      </c>
      <c r="I2748" t="s">
        <v>23</v>
      </c>
      <c r="J2748" t="s">
        <v>609</v>
      </c>
      <c r="K2748" t="s">
        <v>1244</v>
      </c>
      <c r="L2748">
        <v>2038</v>
      </c>
      <c r="M2748" t="s">
        <v>144</v>
      </c>
      <c r="N2748" t="s">
        <v>2347</v>
      </c>
      <c r="O2748" t="s">
        <v>28</v>
      </c>
      <c r="P2748" t="s">
        <v>52</v>
      </c>
      <c r="Q2748" t="s">
        <v>2348</v>
      </c>
      <c r="R2748">
        <v>700.05600000000004</v>
      </c>
      <c r="S2748" s="5">
        <f t="shared" si="84"/>
        <v>2015</v>
      </c>
      <c r="T2748" s="11" t="str">
        <f t="shared" si="85"/>
        <v>May-2015</v>
      </c>
    </row>
    <row r="2749" spans="1:20" x14ac:dyDescent="0.25">
      <c r="A2749">
        <v>2748</v>
      </c>
      <c r="B2749" t="s">
        <v>5909</v>
      </c>
      <c r="C2749" s="1">
        <v>42696</v>
      </c>
      <c r="D2749" s="1">
        <v>42700</v>
      </c>
      <c r="E2749" t="s">
        <v>46</v>
      </c>
      <c r="F2749" t="s">
        <v>3344</v>
      </c>
      <c r="G2749" t="s">
        <v>3345</v>
      </c>
      <c r="H2749" t="s">
        <v>98</v>
      </c>
      <c r="I2749" t="s">
        <v>23</v>
      </c>
      <c r="J2749" t="s">
        <v>5910</v>
      </c>
      <c r="K2749" t="s">
        <v>100</v>
      </c>
      <c r="L2749">
        <v>75034</v>
      </c>
      <c r="M2749" t="s">
        <v>101</v>
      </c>
      <c r="N2749" t="s">
        <v>5911</v>
      </c>
      <c r="O2749" t="s">
        <v>67</v>
      </c>
      <c r="P2749" t="s">
        <v>157</v>
      </c>
      <c r="Q2749" t="s">
        <v>5912</v>
      </c>
      <c r="R2749">
        <v>27.167999999999999</v>
      </c>
      <c r="S2749" s="5">
        <f t="shared" si="84"/>
        <v>2016</v>
      </c>
      <c r="T2749" s="11" t="str">
        <f t="shared" si="85"/>
        <v>Nov-2016</v>
      </c>
    </row>
    <row r="2750" spans="1:20" x14ac:dyDescent="0.25">
      <c r="A2750">
        <v>2749</v>
      </c>
      <c r="B2750" t="s">
        <v>5913</v>
      </c>
      <c r="C2750" s="1">
        <v>42708</v>
      </c>
      <c r="D2750" s="1">
        <v>42712</v>
      </c>
      <c r="E2750" t="s">
        <v>46</v>
      </c>
      <c r="F2750" t="s">
        <v>5914</v>
      </c>
      <c r="G2750" t="s">
        <v>5915</v>
      </c>
      <c r="H2750" t="s">
        <v>22</v>
      </c>
      <c r="I2750" t="s">
        <v>23</v>
      </c>
      <c r="J2750" t="s">
        <v>5651</v>
      </c>
      <c r="K2750" t="s">
        <v>50</v>
      </c>
      <c r="L2750">
        <v>32303</v>
      </c>
      <c r="M2750" t="s">
        <v>26</v>
      </c>
      <c r="N2750" t="s">
        <v>5393</v>
      </c>
      <c r="O2750" t="s">
        <v>42</v>
      </c>
      <c r="P2750" t="s">
        <v>71</v>
      </c>
      <c r="Q2750" t="s">
        <v>5394</v>
      </c>
      <c r="R2750">
        <v>8.2260000000000009</v>
      </c>
      <c r="S2750" s="5">
        <f t="shared" si="84"/>
        <v>2016</v>
      </c>
      <c r="T2750" s="11" t="str">
        <f t="shared" si="85"/>
        <v>Dec-2016</v>
      </c>
    </row>
    <row r="2751" spans="1:20" x14ac:dyDescent="0.25">
      <c r="A2751">
        <v>2750</v>
      </c>
      <c r="B2751" t="s">
        <v>5916</v>
      </c>
      <c r="C2751" s="1">
        <v>42163</v>
      </c>
      <c r="D2751" s="1">
        <v>42169</v>
      </c>
      <c r="E2751" t="s">
        <v>46</v>
      </c>
      <c r="F2751" t="s">
        <v>1953</v>
      </c>
      <c r="G2751" t="s">
        <v>1954</v>
      </c>
      <c r="H2751" t="s">
        <v>22</v>
      </c>
      <c r="I2751" t="s">
        <v>23</v>
      </c>
      <c r="J2751" t="s">
        <v>91</v>
      </c>
      <c r="K2751" t="s">
        <v>92</v>
      </c>
      <c r="L2751">
        <v>98115</v>
      </c>
      <c r="M2751" t="s">
        <v>40</v>
      </c>
      <c r="N2751" t="s">
        <v>5917</v>
      </c>
      <c r="O2751" t="s">
        <v>28</v>
      </c>
      <c r="P2751" t="s">
        <v>32</v>
      </c>
      <c r="Q2751" t="s">
        <v>5918</v>
      </c>
      <c r="R2751">
        <v>585.55200000000002</v>
      </c>
      <c r="S2751" s="5">
        <f t="shared" si="84"/>
        <v>2015</v>
      </c>
      <c r="T2751" s="11" t="str">
        <f t="shared" si="85"/>
        <v>Jun-2015</v>
      </c>
    </row>
    <row r="2752" spans="1:20" x14ac:dyDescent="0.25">
      <c r="A2752">
        <v>2751</v>
      </c>
      <c r="B2752" t="s">
        <v>5919</v>
      </c>
      <c r="C2752" s="1">
        <v>42224</v>
      </c>
      <c r="D2752" s="1">
        <v>42227</v>
      </c>
      <c r="E2752" t="s">
        <v>19</v>
      </c>
      <c r="F2752" t="s">
        <v>5456</v>
      </c>
      <c r="G2752" t="s">
        <v>5457</v>
      </c>
      <c r="H2752" t="s">
        <v>22</v>
      </c>
      <c r="I2752" t="s">
        <v>23</v>
      </c>
      <c r="J2752" t="s">
        <v>5920</v>
      </c>
      <c r="K2752" t="s">
        <v>39</v>
      </c>
      <c r="L2752">
        <v>95687</v>
      </c>
      <c r="M2752" t="s">
        <v>40</v>
      </c>
      <c r="N2752" t="s">
        <v>5921</v>
      </c>
      <c r="O2752" t="s">
        <v>42</v>
      </c>
      <c r="P2752" t="s">
        <v>55</v>
      </c>
      <c r="Q2752" t="s">
        <v>5922</v>
      </c>
      <c r="R2752">
        <v>423.28</v>
      </c>
      <c r="S2752" s="5">
        <f t="shared" si="84"/>
        <v>2015</v>
      </c>
      <c r="T2752" s="11" t="str">
        <f t="shared" si="85"/>
        <v>Aug-2015</v>
      </c>
    </row>
    <row r="2753" spans="1:20" x14ac:dyDescent="0.25">
      <c r="A2753">
        <v>2752</v>
      </c>
      <c r="B2753" t="s">
        <v>5923</v>
      </c>
      <c r="C2753" s="1">
        <v>42150</v>
      </c>
      <c r="D2753" s="1">
        <v>42154</v>
      </c>
      <c r="E2753" t="s">
        <v>46</v>
      </c>
      <c r="F2753" t="s">
        <v>4377</v>
      </c>
      <c r="G2753" t="s">
        <v>4378</v>
      </c>
      <c r="H2753" t="s">
        <v>22</v>
      </c>
      <c r="I2753" t="s">
        <v>23</v>
      </c>
      <c r="J2753" t="s">
        <v>38</v>
      </c>
      <c r="K2753" t="s">
        <v>39</v>
      </c>
      <c r="L2753">
        <v>90008</v>
      </c>
      <c r="M2753" t="s">
        <v>40</v>
      </c>
      <c r="N2753" t="s">
        <v>4624</v>
      </c>
      <c r="O2753" t="s">
        <v>28</v>
      </c>
      <c r="P2753" t="s">
        <v>32</v>
      </c>
      <c r="Q2753" t="s">
        <v>4625</v>
      </c>
      <c r="R2753">
        <v>225.29599999999999</v>
      </c>
      <c r="S2753" s="5">
        <f t="shared" si="84"/>
        <v>2015</v>
      </c>
      <c r="T2753" s="11" t="str">
        <f t="shared" si="85"/>
        <v>May-2015</v>
      </c>
    </row>
    <row r="2754" spans="1:20" x14ac:dyDescent="0.25">
      <c r="A2754">
        <v>2753</v>
      </c>
      <c r="B2754" t="s">
        <v>5924</v>
      </c>
      <c r="C2754" s="1">
        <v>42477</v>
      </c>
      <c r="D2754" s="1">
        <v>42481</v>
      </c>
      <c r="E2754" t="s">
        <v>46</v>
      </c>
      <c r="F2754" t="s">
        <v>5925</v>
      </c>
      <c r="G2754" t="s">
        <v>5926</v>
      </c>
      <c r="H2754" t="s">
        <v>22</v>
      </c>
      <c r="I2754" t="s">
        <v>23</v>
      </c>
      <c r="J2754" t="s">
        <v>123</v>
      </c>
      <c r="K2754" t="s">
        <v>39</v>
      </c>
      <c r="L2754">
        <v>94122</v>
      </c>
      <c r="M2754" t="s">
        <v>40</v>
      </c>
      <c r="N2754" t="s">
        <v>4228</v>
      </c>
      <c r="O2754" t="s">
        <v>42</v>
      </c>
      <c r="P2754" t="s">
        <v>64</v>
      </c>
      <c r="Q2754" t="s">
        <v>4229</v>
      </c>
      <c r="R2754">
        <v>5.56</v>
      </c>
      <c r="S2754" s="5">
        <f t="shared" si="84"/>
        <v>2016</v>
      </c>
      <c r="T2754" s="11" t="str">
        <f t="shared" si="85"/>
        <v>Apr-2016</v>
      </c>
    </row>
    <row r="2755" spans="1:20" x14ac:dyDescent="0.25">
      <c r="A2755">
        <v>2754</v>
      </c>
      <c r="B2755" t="s">
        <v>5924</v>
      </c>
      <c r="C2755" s="1">
        <v>42477</v>
      </c>
      <c r="D2755" s="1">
        <v>42481</v>
      </c>
      <c r="E2755" t="s">
        <v>46</v>
      </c>
      <c r="F2755" t="s">
        <v>5925</v>
      </c>
      <c r="G2755" t="s">
        <v>5926</v>
      </c>
      <c r="H2755" t="s">
        <v>22</v>
      </c>
      <c r="I2755" t="s">
        <v>23</v>
      </c>
      <c r="J2755" t="s">
        <v>123</v>
      </c>
      <c r="K2755" t="s">
        <v>39</v>
      </c>
      <c r="L2755">
        <v>94122</v>
      </c>
      <c r="M2755" t="s">
        <v>40</v>
      </c>
      <c r="N2755" t="s">
        <v>2426</v>
      </c>
      <c r="O2755" t="s">
        <v>67</v>
      </c>
      <c r="P2755" t="s">
        <v>157</v>
      </c>
      <c r="Q2755" t="s">
        <v>2427</v>
      </c>
      <c r="R2755">
        <v>323.37</v>
      </c>
      <c r="S2755" s="5">
        <f t="shared" ref="S2755:S2818" si="86">YEAR(C2755)</f>
        <v>2016</v>
      </c>
      <c r="T2755" s="11" t="str">
        <f t="shared" ref="T2755:T2818" si="87">TEXT(C2755,"MMM-YYY")</f>
        <v>Apr-2016</v>
      </c>
    </row>
    <row r="2756" spans="1:20" x14ac:dyDescent="0.25">
      <c r="A2756">
        <v>2755</v>
      </c>
      <c r="B2756" t="s">
        <v>5924</v>
      </c>
      <c r="C2756" s="1">
        <v>42477</v>
      </c>
      <c r="D2756" s="1">
        <v>42481</v>
      </c>
      <c r="E2756" t="s">
        <v>46</v>
      </c>
      <c r="F2756" t="s">
        <v>5925</v>
      </c>
      <c r="G2756" t="s">
        <v>5926</v>
      </c>
      <c r="H2756" t="s">
        <v>22</v>
      </c>
      <c r="I2756" t="s">
        <v>23</v>
      </c>
      <c r="J2756" t="s">
        <v>123</v>
      </c>
      <c r="K2756" t="s">
        <v>39</v>
      </c>
      <c r="L2756">
        <v>94122</v>
      </c>
      <c r="M2756" t="s">
        <v>40</v>
      </c>
      <c r="N2756" t="s">
        <v>3787</v>
      </c>
      <c r="O2756" t="s">
        <v>67</v>
      </c>
      <c r="P2756" t="s">
        <v>68</v>
      </c>
      <c r="Q2756" t="s">
        <v>5709</v>
      </c>
      <c r="R2756">
        <v>783.96</v>
      </c>
      <c r="S2756" s="5">
        <f t="shared" si="86"/>
        <v>2016</v>
      </c>
      <c r="T2756" s="11" t="str">
        <f t="shared" si="87"/>
        <v>Apr-2016</v>
      </c>
    </row>
    <row r="2757" spans="1:20" x14ac:dyDescent="0.25">
      <c r="A2757">
        <v>2756</v>
      </c>
      <c r="B2757" t="s">
        <v>5924</v>
      </c>
      <c r="C2757" s="1">
        <v>42477</v>
      </c>
      <c r="D2757" s="1">
        <v>42481</v>
      </c>
      <c r="E2757" t="s">
        <v>46</v>
      </c>
      <c r="F2757" t="s">
        <v>5925</v>
      </c>
      <c r="G2757" t="s">
        <v>5926</v>
      </c>
      <c r="H2757" t="s">
        <v>22</v>
      </c>
      <c r="I2757" t="s">
        <v>23</v>
      </c>
      <c r="J2757" t="s">
        <v>123</v>
      </c>
      <c r="K2757" t="s">
        <v>39</v>
      </c>
      <c r="L2757">
        <v>94122</v>
      </c>
      <c r="M2757" t="s">
        <v>40</v>
      </c>
      <c r="N2757" t="s">
        <v>5616</v>
      </c>
      <c r="O2757" t="s">
        <v>42</v>
      </c>
      <c r="P2757" t="s">
        <v>74</v>
      </c>
      <c r="Q2757" t="s">
        <v>5617</v>
      </c>
      <c r="R2757">
        <v>1447.65</v>
      </c>
      <c r="S2757" s="5">
        <f t="shared" si="86"/>
        <v>2016</v>
      </c>
      <c r="T2757" s="11" t="str">
        <f t="shared" si="87"/>
        <v>Apr-2016</v>
      </c>
    </row>
    <row r="2758" spans="1:20" x14ac:dyDescent="0.25">
      <c r="A2758">
        <v>2757</v>
      </c>
      <c r="B2758" t="s">
        <v>5924</v>
      </c>
      <c r="C2758" s="1">
        <v>42477</v>
      </c>
      <c r="D2758" s="1">
        <v>42481</v>
      </c>
      <c r="E2758" t="s">
        <v>46</v>
      </c>
      <c r="F2758" t="s">
        <v>5925</v>
      </c>
      <c r="G2758" t="s">
        <v>5926</v>
      </c>
      <c r="H2758" t="s">
        <v>22</v>
      </c>
      <c r="I2758" t="s">
        <v>23</v>
      </c>
      <c r="J2758" t="s">
        <v>123</v>
      </c>
      <c r="K2758" t="s">
        <v>39</v>
      </c>
      <c r="L2758">
        <v>94122</v>
      </c>
      <c r="M2758" t="s">
        <v>40</v>
      </c>
      <c r="N2758" t="s">
        <v>5441</v>
      </c>
      <c r="O2758" t="s">
        <v>42</v>
      </c>
      <c r="P2758" t="s">
        <v>86</v>
      </c>
      <c r="Q2758" t="s">
        <v>5442</v>
      </c>
      <c r="R2758">
        <v>11.96</v>
      </c>
      <c r="S2758" s="5">
        <f t="shared" si="86"/>
        <v>2016</v>
      </c>
      <c r="T2758" s="11" t="str">
        <f t="shared" si="87"/>
        <v>Apr-2016</v>
      </c>
    </row>
    <row r="2759" spans="1:20" x14ac:dyDescent="0.25">
      <c r="A2759">
        <v>2758</v>
      </c>
      <c r="B2759" t="s">
        <v>5927</v>
      </c>
      <c r="C2759" s="1">
        <v>42897</v>
      </c>
      <c r="D2759" s="1">
        <v>42899</v>
      </c>
      <c r="E2759" t="s">
        <v>19</v>
      </c>
      <c r="F2759" t="s">
        <v>2492</v>
      </c>
      <c r="G2759" t="s">
        <v>2493</v>
      </c>
      <c r="H2759" t="s">
        <v>22</v>
      </c>
      <c r="I2759" t="s">
        <v>23</v>
      </c>
      <c r="J2759" t="s">
        <v>262</v>
      </c>
      <c r="K2759" t="s">
        <v>263</v>
      </c>
      <c r="L2759">
        <v>10035</v>
      </c>
      <c r="M2759" t="s">
        <v>144</v>
      </c>
      <c r="N2759" t="s">
        <v>2566</v>
      </c>
      <c r="O2759" t="s">
        <v>67</v>
      </c>
      <c r="P2759" t="s">
        <v>157</v>
      </c>
      <c r="Q2759" t="s">
        <v>2567</v>
      </c>
      <c r="R2759">
        <v>239.97</v>
      </c>
      <c r="S2759" s="5">
        <f t="shared" si="86"/>
        <v>2017</v>
      </c>
      <c r="T2759" s="11" t="str">
        <f t="shared" si="87"/>
        <v>Jun-2017</v>
      </c>
    </row>
    <row r="2760" spans="1:20" x14ac:dyDescent="0.25">
      <c r="A2760">
        <v>2759</v>
      </c>
      <c r="B2760" t="s">
        <v>5928</v>
      </c>
      <c r="C2760" s="1">
        <v>42805</v>
      </c>
      <c r="D2760" s="1">
        <v>42809</v>
      </c>
      <c r="E2760" t="s">
        <v>46</v>
      </c>
      <c r="F2760" t="s">
        <v>5929</v>
      </c>
      <c r="G2760" t="s">
        <v>5930</v>
      </c>
      <c r="H2760" t="s">
        <v>98</v>
      </c>
      <c r="I2760" t="s">
        <v>23</v>
      </c>
      <c r="J2760" t="s">
        <v>493</v>
      </c>
      <c r="K2760" t="s">
        <v>1271</v>
      </c>
      <c r="L2760">
        <v>31907</v>
      </c>
      <c r="M2760" t="s">
        <v>26</v>
      </c>
      <c r="N2760" t="s">
        <v>3961</v>
      </c>
      <c r="O2760" t="s">
        <v>28</v>
      </c>
      <c r="P2760" t="s">
        <v>61</v>
      </c>
      <c r="Q2760" t="s">
        <v>5774</v>
      </c>
      <c r="R2760">
        <v>76.92</v>
      </c>
      <c r="S2760" s="5">
        <f t="shared" si="86"/>
        <v>2017</v>
      </c>
      <c r="T2760" s="11" t="str">
        <f t="shared" si="87"/>
        <v>Mar-2017</v>
      </c>
    </row>
    <row r="2761" spans="1:20" x14ac:dyDescent="0.25">
      <c r="A2761">
        <v>2760</v>
      </c>
      <c r="B2761" t="s">
        <v>5928</v>
      </c>
      <c r="C2761" s="1">
        <v>42805</v>
      </c>
      <c r="D2761" s="1">
        <v>42809</v>
      </c>
      <c r="E2761" t="s">
        <v>46</v>
      </c>
      <c r="F2761" t="s">
        <v>5929</v>
      </c>
      <c r="G2761" t="s">
        <v>5930</v>
      </c>
      <c r="H2761" t="s">
        <v>98</v>
      </c>
      <c r="I2761" t="s">
        <v>23</v>
      </c>
      <c r="J2761" t="s">
        <v>493</v>
      </c>
      <c r="K2761" t="s">
        <v>1271</v>
      </c>
      <c r="L2761">
        <v>31907</v>
      </c>
      <c r="M2761" t="s">
        <v>26</v>
      </c>
      <c r="N2761" t="s">
        <v>3034</v>
      </c>
      <c r="O2761" t="s">
        <v>42</v>
      </c>
      <c r="P2761" t="s">
        <v>55</v>
      </c>
      <c r="Q2761" t="s">
        <v>3035</v>
      </c>
      <c r="R2761">
        <v>481.32</v>
      </c>
      <c r="S2761" s="5">
        <f t="shared" si="86"/>
        <v>2017</v>
      </c>
      <c r="T2761" s="11" t="str">
        <f t="shared" si="87"/>
        <v>Mar-2017</v>
      </c>
    </row>
    <row r="2762" spans="1:20" x14ac:dyDescent="0.25">
      <c r="A2762">
        <v>2761</v>
      </c>
      <c r="B2762" t="s">
        <v>5931</v>
      </c>
      <c r="C2762" s="1">
        <v>42150</v>
      </c>
      <c r="D2762" s="1">
        <v>42153</v>
      </c>
      <c r="E2762" t="s">
        <v>184</v>
      </c>
      <c r="F2762" t="s">
        <v>5932</v>
      </c>
      <c r="G2762" t="s">
        <v>5933</v>
      </c>
      <c r="H2762" t="s">
        <v>98</v>
      </c>
      <c r="I2762" t="s">
        <v>23</v>
      </c>
      <c r="J2762" t="s">
        <v>3654</v>
      </c>
      <c r="K2762" t="s">
        <v>117</v>
      </c>
      <c r="L2762">
        <v>84107</v>
      </c>
      <c r="M2762" t="s">
        <v>40</v>
      </c>
      <c r="N2762" t="s">
        <v>1439</v>
      </c>
      <c r="O2762" t="s">
        <v>42</v>
      </c>
      <c r="P2762" t="s">
        <v>86</v>
      </c>
      <c r="Q2762" t="s">
        <v>1440</v>
      </c>
      <c r="R2762">
        <v>48.4</v>
      </c>
      <c r="S2762" s="5">
        <f t="shared" si="86"/>
        <v>2015</v>
      </c>
      <c r="T2762" s="11" t="str">
        <f t="shared" si="87"/>
        <v>May-2015</v>
      </c>
    </row>
    <row r="2763" spans="1:20" x14ac:dyDescent="0.25">
      <c r="A2763">
        <v>2762</v>
      </c>
      <c r="B2763" t="s">
        <v>5934</v>
      </c>
      <c r="C2763" s="1">
        <v>43385</v>
      </c>
      <c r="D2763" s="1">
        <v>43387</v>
      </c>
      <c r="E2763" t="s">
        <v>184</v>
      </c>
      <c r="F2763" t="s">
        <v>635</v>
      </c>
      <c r="G2763" t="s">
        <v>636</v>
      </c>
      <c r="H2763" t="s">
        <v>98</v>
      </c>
      <c r="I2763" t="s">
        <v>23</v>
      </c>
      <c r="J2763" t="s">
        <v>123</v>
      </c>
      <c r="K2763" t="s">
        <v>39</v>
      </c>
      <c r="L2763">
        <v>94110</v>
      </c>
      <c r="M2763" t="s">
        <v>40</v>
      </c>
      <c r="N2763" t="s">
        <v>5935</v>
      </c>
      <c r="O2763" t="s">
        <v>67</v>
      </c>
      <c r="P2763" t="s">
        <v>157</v>
      </c>
      <c r="Q2763" t="s">
        <v>5936</v>
      </c>
      <c r="R2763">
        <v>0.99</v>
      </c>
      <c r="S2763" s="5">
        <f t="shared" si="86"/>
        <v>2018</v>
      </c>
      <c r="T2763" s="11" t="str">
        <f t="shared" si="87"/>
        <v>Oct-2018</v>
      </c>
    </row>
    <row r="2764" spans="1:20" x14ac:dyDescent="0.25">
      <c r="A2764">
        <v>2763</v>
      </c>
      <c r="B2764" t="s">
        <v>5934</v>
      </c>
      <c r="C2764" s="1">
        <v>43385</v>
      </c>
      <c r="D2764" s="1">
        <v>43387</v>
      </c>
      <c r="E2764" t="s">
        <v>184</v>
      </c>
      <c r="F2764" t="s">
        <v>635</v>
      </c>
      <c r="G2764" t="s">
        <v>636</v>
      </c>
      <c r="H2764" t="s">
        <v>98</v>
      </c>
      <c r="I2764" t="s">
        <v>23</v>
      </c>
      <c r="J2764" t="s">
        <v>123</v>
      </c>
      <c r="K2764" t="s">
        <v>39</v>
      </c>
      <c r="L2764">
        <v>94110</v>
      </c>
      <c r="M2764" t="s">
        <v>40</v>
      </c>
      <c r="N2764" t="s">
        <v>3867</v>
      </c>
      <c r="O2764" t="s">
        <v>42</v>
      </c>
      <c r="P2764" t="s">
        <v>71</v>
      </c>
      <c r="Q2764" t="s">
        <v>3868</v>
      </c>
      <c r="R2764">
        <v>101.84</v>
      </c>
      <c r="S2764" s="5">
        <f t="shared" si="86"/>
        <v>2018</v>
      </c>
      <c r="T2764" s="11" t="str">
        <f t="shared" si="87"/>
        <v>Oct-2018</v>
      </c>
    </row>
    <row r="2765" spans="1:20" x14ac:dyDescent="0.25">
      <c r="A2765">
        <v>2764</v>
      </c>
      <c r="B2765" t="s">
        <v>5937</v>
      </c>
      <c r="C2765" s="1">
        <v>43273</v>
      </c>
      <c r="D2765" s="1">
        <v>43279</v>
      </c>
      <c r="E2765" t="s">
        <v>46</v>
      </c>
      <c r="F2765" t="s">
        <v>4056</v>
      </c>
      <c r="G2765" t="s">
        <v>4057</v>
      </c>
      <c r="H2765" t="s">
        <v>98</v>
      </c>
      <c r="I2765" t="s">
        <v>23</v>
      </c>
      <c r="J2765" t="s">
        <v>142</v>
      </c>
      <c r="K2765" t="s">
        <v>143</v>
      </c>
      <c r="L2765">
        <v>19140</v>
      </c>
      <c r="M2765" t="s">
        <v>144</v>
      </c>
      <c r="N2765" t="s">
        <v>5938</v>
      </c>
      <c r="O2765" t="s">
        <v>42</v>
      </c>
      <c r="P2765" t="s">
        <v>71</v>
      </c>
      <c r="Q2765" t="s">
        <v>5939</v>
      </c>
      <c r="R2765">
        <v>10.332000000000001</v>
      </c>
      <c r="S2765" s="5">
        <f t="shared" si="86"/>
        <v>2018</v>
      </c>
      <c r="T2765" s="11" t="str">
        <f t="shared" si="87"/>
        <v>Jun-2018</v>
      </c>
    </row>
    <row r="2766" spans="1:20" x14ac:dyDescent="0.25">
      <c r="A2766">
        <v>2765</v>
      </c>
      <c r="B2766" t="s">
        <v>5937</v>
      </c>
      <c r="C2766" s="1">
        <v>43273</v>
      </c>
      <c r="D2766" s="1">
        <v>43279</v>
      </c>
      <c r="E2766" t="s">
        <v>46</v>
      </c>
      <c r="F2766" t="s">
        <v>4056</v>
      </c>
      <c r="G2766" t="s">
        <v>4057</v>
      </c>
      <c r="H2766" t="s">
        <v>98</v>
      </c>
      <c r="I2766" t="s">
        <v>23</v>
      </c>
      <c r="J2766" t="s">
        <v>142</v>
      </c>
      <c r="K2766" t="s">
        <v>143</v>
      </c>
      <c r="L2766">
        <v>19140</v>
      </c>
      <c r="M2766" t="s">
        <v>144</v>
      </c>
      <c r="N2766" t="s">
        <v>1386</v>
      </c>
      <c r="O2766" t="s">
        <v>42</v>
      </c>
      <c r="P2766" t="s">
        <v>71</v>
      </c>
      <c r="Q2766" t="s">
        <v>1387</v>
      </c>
      <c r="R2766">
        <v>31.155000000000001</v>
      </c>
      <c r="S2766" s="5">
        <f t="shared" si="86"/>
        <v>2018</v>
      </c>
      <c r="T2766" s="11" t="str">
        <f t="shared" si="87"/>
        <v>Jun-2018</v>
      </c>
    </row>
    <row r="2767" spans="1:20" x14ac:dyDescent="0.25">
      <c r="A2767">
        <v>2766</v>
      </c>
      <c r="B2767" t="s">
        <v>5937</v>
      </c>
      <c r="C2767" s="1">
        <v>43273</v>
      </c>
      <c r="D2767" s="1">
        <v>43279</v>
      </c>
      <c r="E2767" t="s">
        <v>46</v>
      </c>
      <c r="F2767" t="s">
        <v>4056</v>
      </c>
      <c r="G2767" t="s">
        <v>4057</v>
      </c>
      <c r="H2767" t="s">
        <v>98</v>
      </c>
      <c r="I2767" t="s">
        <v>23</v>
      </c>
      <c r="J2767" t="s">
        <v>142</v>
      </c>
      <c r="K2767" t="s">
        <v>143</v>
      </c>
      <c r="L2767">
        <v>19140</v>
      </c>
      <c r="M2767" t="s">
        <v>144</v>
      </c>
      <c r="N2767" t="s">
        <v>5940</v>
      </c>
      <c r="O2767" t="s">
        <v>42</v>
      </c>
      <c r="P2767" t="s">
        <v>55</v>
      </c>
      <c r="Q2767" t="s">
        <v>5941</v>
      </c>
      <c r="R2767">
        <v>8.9280000000000008</v>
      </c>
      <c r="S2767" s="5">
        <f t="shared" si="86"/>
        <v>2018</v>
      </c>
      <c r="T2767" s="11" t="str">
        <f t="shared" si="87"/>
        <v>Jun-2018</v>
      </c>
    </row>
    <row r="2768" spans="1:20" x14ac:dyDescent="0.25">
      <c r="A2768">
        <v>2767</v>
      </c>
      <c r="B2768" t="s">
        <v>5942</v>
      </c>
      <c r="C2768" s="1">
        <v>43115</v>
      </c>
      <c r="D2768" s="1">
        <v>43118</v>
      </c>
      <c r="E2768" t="s">
        <v>184</v>
      </c>
      <c r="F2768" t="s">
        <v>2943</v>
      </c>
      <c r="G2768" t="s">
        <v>2944</v>
      </c>
      <c r="H2768" t="s">
        <v>22</v>
      </c>
      <c r="I2768" t="s">
        <v>23</v>
      </c>
      <c r="J2768" t="s">
        <v>142</v>
      </c>
      <c r="K2768" t="s">
        <v>143</v>
      </c>
      <c r="L2768">
        <v>19134</v>
      </c>
      <c r="M2768" t="s">
        <v>144</v>
      </c>
      <c r="N2768" t="s">
        <v>5943</v>
      </c>
      <c r="O2768" t="s">
        <v>42</v>
      </c>
      <c r="P2768" t="s">
        <v>74</v>
      </c>
      <c r="Q2768" t="s">
        <v>5944</v>
      </c>
      <c r="R2768">
        <v>34.384</v>
      </c>
      <c r="S2768" s="5">
        <f t="shared" si="86"/>
        <v>2018</v>
      </c>
      <c r="T2768" s="11" t="str">
        <f t="shared" si="87"/>
        <v>Jan-2018</v>
      </c>
    </row>
    <row r="2769" spans="1:20" x14ac:dyDescent="0.25">
      <c r="A2769">
        <v>2768</v>
      </c>
      <c r="B2769" t="s">
        <v>5942</v>
      </c>
      <c r="C2769" s="1">
        <v>43115</v>
      </c>
      <c r="D2769" s="1">
        <v>43118</v>
      </c>
      <c r="E2769" t="s">
        <v>184</v>
      </c>
      <c r="F2769" t="s">
        <v>2943</v>
      </c>
      <c r="G2769" t="s">
        <v>2944</v>
      </c>
      <c r="H2769" t="s">
        <v>22</v>
      </c>
      <c r="I2769" t="s">
        <v>23</v>
      </c>
      <c r="J2769" t="s">
        <v>142</v>
      </c>
      <c r="K2769" t="s">
        <v>143</v>
      </c>
      <c r="L2769">
        <v>19134</v>
      </c>
      <c r="M2769" t="s">
        <v>144</v>
      </c>
      <c r="N2769" t="s">
        <v>936</v>
      </c>
      <c r="O2769" t="s">
        <v>42</v>
      </c>
      <c r="P2769" t="s">
        <v>74</v>
      </c>
      <c r="Q2769" t="s">
        <v>937</v>
      </c>
      <c r="R2769">
        <v>1924.16</v>
      </c>
      <c r="S2769" s="5">
        <f t="shared" si="86"/>
        <v>2018</v>
      </c>
      <c r="T2769" s="11" t="str">
        <f t="shared" si="87"/>
        <v>Jan-2018</v>
      </c>
    </row>
    <row r="2770" spans="1:20" x14ac:dyDescent="0.25">
      <c r="A2770">
        <v>2769</v>
      </c>
      <c r="B2770" t="s">
        <v>5945</v>
      </c>
      <c r="C2770" s="1">
        <v>42462</v>
      </c>
      <c r="D2770" s="1">
        <v>42467</v>
      </c>
      <c r="E2770" t="s">
        <v>46</v>
      </c>
      <c r="F2770" t="s">
        <v>5946</v>
      </c>
      <c r="G2770" t="s">
        <v>5947</v>
      </c>
      <c r="H2770" t="s">
        <v>22</v>
      </c>
      <c r="I2770" t="s">
        <v>23</v>
      </c>
      <c r="J2770" t="s">
        <v>813</v>
      </c>
      <c r="K2770" t="s">
        <v>100</v>
      </c>
      <c r="L2770">
        <v>75220</v>
      </c>
      <c r="M2770" t="s">
        <v>101</v>
      </c>
      <c r="N2770" t="s">
        <v>5948</v>
      </c>
      <c r="O2770" t="s">
        <v>42</v>
      </c>
      <c r="P2770" t="s">
        <v>74</v>
      </c>
      <c r="Q2770" t="s">
        <v>5949</v>
      </c>
      <c r="R2770">
        <v>32.192</v>
      </c>
      <c r="S2770" s="5">
        <f t="shared" si="86"/>
        <v>2016</v>
      </c>
      <c r="T2770" s="11" t="str">
        <f t="shared" si="87"/>
        <v>Apr-2016</v>
      </c>
    </row>
    <row r="2771" spans="1:20" x14ac:dyDescent="0.25">
      <c r="A2771">
        <v>2770</v>
      </c>
      <c r="B2771" t="s">
        <v>5945</v>
      </c>
      <c r="C2771" s="1">
        <v>42462</v>
      </c>
      <c r="D2771" s="1">
        <v>42467</v>
      </c>
      <c r="E2771" t="s">
        <v>46</v>
      </c>
      <c r="F2771" t="s">
        <v>5946</v>
      </c>
      <c r="G2771" t="s">
        <v>5947</v>
      </c>
      <c r="H2771" t="s">
        <v>22</v>
      </c>
      <c r="I2771" t="s">
        <v>23</v>
      </c>
      <c r="J2771" t="s">
        <v>813</v>
      </c>
      <c r="K2771" t="s">
        <v>100</v>
      </c>
      <c r="L2771">
        <v>75220</v>
      </c>
      <c r="M2771" t="s">
        <v>101</v>
      </c>
      <c r="N2771" t="s">
        <v>4161</v>
      </c>
      <c r="O2771" t="s">
        <v>67</v>
      </c>
      <c r="P2771" t="s">
        <v>157</v>
      </c>
      <c r="Q2771" t="s">
        <v>4162</v>
      </c>
      <c r="R2771">
        <v>50.12</v>
      </c>
      <c r="S2771" s="5">
        <f t="shared" si="86"/>
        <v>2016</v>
      </c>
      <c r="T2771" s="11" t="str">
        <f t="shared" si="87"/>
        <v>Apr-2016</v>
      </c>
    </row>
    <row r="2772" spans="1:20" x14ac:dyDescent="0.25">
      <c r="A2772">
        <v>2771</v>
      </c>
      <c r="B2772" t="s">
        <v>5945</v>
      </c>
      <c r="C2772" s="1">
        <v>42462</v>
      </c>
      <c r="D2772" s="1">
        <v>42467</v>
      </c>
      <c r="E2772" t="s">
        <v>46</v>
      </c>
      <c r="F2772" t="s">
        <v>5946</v>
      </c>
      <c r="G2772" t="s">
        <v>5947</v>
      </c>
      <c r="H2772" t="s">
        <v>22</v>
      </c>
      <c r="I2772" t="s">
        <v>23</v>
      </c>
      <c r="J2772" t="s">
        <v>813</v>
      </c>
      <c r="K2772" t="s">
        <v>100</v>
      </c>
      <c r="L2772">
        <v>75220</v>
      </c>
      <c r="M2772" t="s">
        <v>101</v>
      </c>
      <c r="N2772" t="s">
        <v>4967</v>
      </c>
      <c r="O2772" t="s">
        <v>67</v>
      </c>
      <c r="P2772" t="s">
        <v>157</v>
      </c>
      <c r="Q2772" t="s">
        <v>4968</v>
      </c>
      <c r="R2772">
        <v>47.975999999999999</v>
      </c>
      <c r="S2772" s="5">
        <f t="shared" si="86"/>
        <v>2016</v>
      </c>
      <c r="T2772" s="11" t="str">
        <f t="shared" si="87"/>
        <v>Apr-2016</v>
      </c>
    </row>
    <row r="2773" spans="1:20" x14ac:dyDescent="0.25">
      <c r="A2773">
        <v>2772</v>
      </c>
      <c r="B2773" t="s">
        <v>5950</v>
      </c>
      <c r="C2773" s="1">
        <v>42981</v>
      </c>
      <c r="D2773" s="1">
        <v>42988</v>
      </c>
      <c r="E2773" t="s">
        <v>46</v>
      </c>
      <c r="F2773" t="s">
        <v>3076</v>
      </c>
      <c r="G2773" t="s">
        <v>3077</v>
      </c>
      <c r="H2773" t="s">
        <v>22</v>
      </c>
      <c r="I2773" t="s">
        <v>23</v>
      </c>
      <c r="J2773" t="s">
        <v>5951</v>
      </c>
      <c r="K2773" t="s">
        <v>110</v>
      </c>
      <c r="L2773">
        <v>53186</v>
      </c>
      <c r="M2773" t="s">
        <v>101</v>
      </c>
      <c r="N2773" t="s">
        <v>1483</v>
      </c>
      <c r="O2773" t="s">
        <v>42</v>
      </c>
      <c r="P2773" t="s">
        <v>55</v>
      </c>
      <c r="Q2773" t="s">
        <v>1484</v>
      </c>
      <c r="R2773">
        <v>54.5</v>
      </c>
      <c r="S2773" s="5">
        <f t="shared" si="86"/>
        <v>2017</v>
      </c>
      <c r="T2773" s="11" t="str">
        <f t="shared" si="87"/>
        <v>Sep-2017</v>
      </c>
    </row>
    <row r="2774" spans="1:20" x14ac:dyDescent="0.25">
      <c r="A2774">
        <v>2773</v>
      </c>
      <c r="B2774" t="s">
        <v>5952</v>
      </c>
      <c r="C2774" s="1">
        <v>43444</v>
      </c>
      <c r="D2774" s="1">
        <v>43446</v>
      </c>
      <c r="E2774" t="s">
        <v>184</v>
      </c>
      <c r="F2774" t="s">
        <v>4563</v>
      </c>
      <c r="G2774" t="s">
        <v>4564</v>
      </c>
      <c r="H2774" t="s">
        <v>22</v>
      </c>
      <c r="I2774" t="s">
        <v>23</v>
      </c>
      <c r="J2774" t="s">
        <v>49</v>
      </c>
      <c r="K2774" t="s">
        <v>50</v>
      </c>
      <c r="L2774">
        <v>33311</v>
      </c>
      <c r="M2774" t="s">
        <v>26</v>
      </c>
      <c r="N2774" t="s">
        <v>2890</v>
      </c>
      <c r="O2774" t="s">
        <v>28</v>
      </c>
      <c r="P2774" t="s">
        <v>61</v>
      </c>
      <c r="Q2774" t="s">
        <v>921</v>
      </c>
      <c r="R2774">
        <v>19.103999999999999</v>
      </c>
      <c r="S2774" s="5">
        <f t="shared" si="86"/>
        <v>2018</v>
      </c>
      <c r="T2774" s="11" t="str">
        <f t="shared" si="87"/>
        <v>Dec-2018</v>
      </c>
    </row>
    <row r="2775" spans="1:20" x14ac:dyDescent="0.25">
      <c r="A2775">
        <v>2774</v>
      </c>
      <c r="B2775" t="s">
        <v>5953</v>
      </c>
      <c r="C2775" s="1">
        <v>43061</v>
      </c>
      <c r="D2775" s="1">
        <v>43065</v>
      </c>
      <c r="E2775" t="s">
        <v>46</v>
      </c>
      <c r="F2775" t="s">
        <v>2986</v>
      </c>
      <c r="G2775" t="s">
        <v>2987</v>
      </c>
      <c r="H2775" t="s">
        <v>22</v>
      </c>
      <c r="I2775" t="s">
        <v>23</v>
      </c>
      <c r="J2775" t="s">
        <v>878</v>
      </c>
      <c r="K2775" t="s">
        <v>234</v>
      </c>
      <c r="L2775">
        <v>48205</v>
      </c>
      <c r="M2775" t="s">
        <v>101</v>
      </c>
      <c r="N2775" t="s">
        <v>410</v>
      </c>
      <c r="O2775" t="s">
        <v>42</v>
      </c>
      <c r="P2775" t="s">
        <v>71</v>
      </c>
      <c r="Q2775" t="s">
        <v>411</v>
      </c>
      <c r="R2775">
        <v>49.44</v>
      </c>
      <c r="S2775" s="5">
        <f t="shared" si="86"/>
        <v>2017</v>
      </c>
      <c r="T2775" s="11" t="str">
        <f t="shared" si="87"/>
        <v>Nov-2017</v>
      </c>
    </row>
    <row r="2776" spans="1:20" x14ac:dyDescent="0.25">
      <c r="A2776">
        <v>2775</v>
      </c>
      <c r="B2776" t="s">
        <v>5954</v>
      </c>
      <c r="C2776" s="1">
        <v>43415</v>
      </c>
      <c r="D2776" s="1">
        <v>43422</v>
      </c>
      <c r="E2776" t="s">
        <v>46</v>
      </c>
      <c r="F2776" t="s">
        <v>4484</v>
      </c>
      <c r="G2776" t="s">
        <v>4485</v>
      </c>
      <c r="H2776" t="s">
        <v>98</v>
      </c>
      <c r="I2776" t="s">
        <v>23</v>
      </c>
      <c r="J2776" t="s">
        <v>314</v>
      </c>
      <c r="K2776" t="s">
        <v>494</v>
      </c>
      <c r="L2776">
        <v>45503</v>
      </c>
      <c r="M2776" t="s">
        <v>144</v>
      </c>
      <c r="N2776" t="s">
        <v>1930</v>
      </c>
      <c r="O2776" t="s">
        <v>42</v>
      </c>
      <c r="P2776" t="s">
        <v>86</v>
      </c>
      <c r="Q2776" t="s">
        <v>1931</v>
      </c>
      <c r="R2776">
        <v>10.368</v>
      </c>
      <c r="S2776" s="5">
        <f t="shared" si="86"/>
        <v>2018</v>
      </c>
      <c r="T2776" s="11" t="str">
        <f t="shared" si="87"/>
        <v>Nov-2018</v>
      </c>
    </row>
    <row r="2777" spans="1:20" x14ac:dyDescent="0.25">
      <c r="A2777">
        <v>2776</v>
      </c>
      <c r="B2777" t="s">
        <v>5955</v>
      </c>
      <c r="C2777" s="1">
        <v>43029</v>
      </c>
      <c r="D2777" s="1">
        <v>43033</v>
      </c>
      <c r="E2777" t="s">
        <v>46</v>
      </c>
      <c r="F2777" t="s">
        <v>328</v>
      </c>
      <c r="G2777" t="s">
        <v>329</v>
      </c>
      <c r="H2777" t="s">
        <v>22</v>
      </c>
      <c r="I2777" t="s">
        <v>23</v>
      </c>
      <c r="J2777" t="s">
        <v>946</v>
      </c>
      <c r="K2777" t="s">
        <v>39</v>
      </c>
      <c r="L2777">
        <v>92037</v>
      </c>
      <c r="M2777" t="s">
        <v>40</v>
      </c>
      <c r="N2777" t="s">
        <v>959</v>
      </c>
      <c r="O2777" t="s">
        <v>42</v>
      </c>
      <c r="P2777" t="s">
        <v>55</v>
      </c>
      <c r="Q2777" t="s">
        <v>960</v>
      </c>
      <c r="R2777">
        <v>154.44</v>
      </c>
      <c r="S2777" s="5">
        <f t="shared" si="86"/>
        <v>2017</v>
      </c>
      <c r="T2777" s="11" t="str">
        <f t="shared" si="87"/>
        <v>Oct-2017</v>
      </c>
    </row>
    <row r="2778" spans="1:20" x14ac:dyDescent="0.25">
      <c r="A2778">
        <v>2777</v>
      </c>
      <c r="B2778" t="s">
        <v>5956</v>
      </c>
      <c r="C2778" s="1">
        <v>42725</v>
      </c>
      <c r="D2778" s="1">
        <v>42729</v>
      </c>
      <c r="E2778" t="s">
        <v>46</v>
      </c>
      <c r="F2778" t="s">
        <v>430</v>
      </c>
      <c r="G2778" t="s">
        <v>431</v>
      </c>
      <c r="H2778" t="s">
        <v>37</v>
      </c>
      <c r="I2778" t="s">
        <v>23</v>
      </c>
      <c r="J2778" t="s">
        <v>1080</v>
      </c>
      <c r="K2778" t="s">
        <v>453</v>
      </c>
      <c r="L2778">
        <v>80906</v>
      </c>
      <c r="M2778" t="s">
        <v>40</v>
      </c>
      <c r="N2778" t="s">
        <v>3624</v>
      </c>
      <c r="O2778" t="s">
        <v>42</v>
      </c>
      <c r="P2778" t="s">
        <v>74</v>
      </c>
      <c r="Q2778" t="s">
        <v>3625</v>
      </c>
      <c r="R2778">
        <v>60.984000000000002</v>
      </c>
      <c r="S2778" s="5">
        <f t="shared" si="86"/>
        <v>2016</v>
      </c>
      <c r="T2778" s="11" t="str">
        <f t="shared" si="87"/>
        <v>Dec-2016</v>
      </c>
    </row>
    <row r="2779" spans="1:20" x14ac:dyDescent="0.25">
      <c r="A2779">
        <v>2778</v>
      </c>
      <c r="B2779" t="s">
        <v>5957</v>
      </c>
      <c r="C2779" s="1">
        <v>42568</v>
      </c>
      <c r="D2779" s="1">
        <v>42570</v>
      </c>
      <c r="E2779" t="s">
        <v>19</v>
      </c>
      <c r="F2779" t="s">
        <v>2828</v>
      </c>
      <c r="G2779" t="s">
        <v>2829</v>
      </c>
      <c r="H2779" t="s">
        <v>22</v>
      </c>
      <c r="I2779" t="s">
        <v>23</v>
      </c>
      <c r="J2779" t="s">
        <v>5958</v>
      </c>
      <c r="K2779" t="s">
        <v>39</v>
      </c>
      <c r="L2779">
        <v>93309</v>
      </c>
      <c r="M2779" t="s">
        <v>40</v>
      </c>
      <c r="N2779" t="s">
        <v>4481</v>
      </c>
      <c r="O2779" t="s">
        <v>28</v>
      </c>
      <c r="P2779" t="s">
        <v>29</v>
      </c>
      <c r="Q2779" t="s">
        <v>4482</v>
      </c>
      <c r="R2779">
        <v>195.46600000000001</v>
      </c>
      <c r="S2779" s="5">
        <f t="shared" si="86"/>
        <v>2016</v>
      </c>
      <c r="T2779" s="11" t="str">
        <f t="shared" si="87"/>
        <v>Jul-2016</v>
      </c>
    </row>
    <row r="2780" spans="1:20" x14ac:dyDescent="0.25">
      <c r="A2780">
        <v>2779</v>
      </c>
      <c r="B2780" t="s">
        <v>5959</v>
      </c>
      <c r="C2780" s="1">
        <v>43220</v>
      </c>
      <c r="D2780" s="1">
        <v>43225</v>
      </c>
      <c r="E2780" t="s">
        <v>46</v>
      </c>
      <c r="F2780" t="s">
        <v>1396</v>
      </c>
      <c r="G2780" t="s">
        <v>1397</v>
      </c>
      <c r="H2780" t="s">
        <v>37</v>
      </c>
      <c r="I2780" t="s">
        <v>23</v>
      </c>
      <c r="J2780" t="s">
        <v>5960</v>
      </c>
      <c r="K2780" t="s">
        <v>50</v>
      </c>
      <c r="L2780">
        <v>33068</v>
      </c>
      <c r="M2780" t="s">
        <v>26</v>
      </c>
      <c r="N2780" t="s">
        <v>1362</v>
      </c>
      <c r="O2780" t="s">
        <v>28</v>
      </c>
      <c r="P2780" t="s">
        <v>61</v>
      </c>
      <c r="Q2780" t="s">
        <v>1363</v>
      </c>
      <c r="R2780">
        <v>23.68</v>
      </c>
      <c r="S2780" s="5">
        <f t="shared" si="86"/>
        <v>2018</v>
      </c>
      <c r="T2780" s="11" t="str">
        <f t="shared" si="87"/>
        <v>Apr-2018</v>
      </c>
    </row>
    <row r="2781" spans="1:20" x14ac:dyDescent="0.25">
      <c r="A2781">
        <v>2780</v>
      </c>
      <c r="B2781" t="s">
        <v>5959</v>
      </c>
      <c r="C2781" s="1">
        <v>43220</v>
      </c>
      <c r="D2781" s="1">
        <v>43225</v>
      </c>
      <c r="E2781" t="s">
        <v>46</v>
      </c>
      <c r="F2781" t="s">
        <v>1396</v>
      </c>
      <c r="G2781" t="s">
        <v>1397</v>
      </c>
      <c r="H2781" t="s">
        <v>37</v>
      </c>
      <c r="I2781" t="s">
        <v>23</v>
      </c>
      <c r="J2781" t="s">
        <v>5960</v>
      </c>
      <c r="K2781" t="s">
        <v>50</v>
      </c>
      <c r="L2781">
        <v>33068</v>
      </c>
      <c r="M2781" t="s">
        <v>26</v>
      </c>
      <c r="N2781" t="s">
        <v>5961</v>
      </c>
      <c r="O2781" t="s">
        <v>67</v>
      </c>
      <c r="P2781" t="s">
        <v>157</v>
      </c>
      <c r="Q2781" t="s">
        <v>5962</v>
      </c>
      <c r="R2781">
        <v>2.3759999999999999</v>
      </c>
      <c r="S2781" s="5">
        <f t="shared" si="86"/>
        <v>2018</v>
      </c>
      <c r="T2781" s="11" t="str">
        <f t="shared" si="87"/>
        <v>Apr-2018</v>
      </c>
    </row>
    <row r="2782" spans="1:20" x14ac:dyDescent="0.25">
      <c r="A2782">
        <v>2781</v>
      </c>
      <c r="B2782" t="s">
        <v>5963</v>
      </c>
      <c r="C2782" s="1">
        <v>43226</v>
      </c>
      <c r="D2782" s="1">
        <v>43228</v>
      </c>
      <c r="E2782" t="s">
        <v>184</v>
      </c>
      <c r="F2782" t="s">
        <v>5810</v>
      </c>
      <c r="G2782" t="s">
        <v>5811</v>
      </c>
      <c r="H2782" t="s">
        <v>22</v>
      </c>
      <c r="I2782" t="s">
        <v>23</v>
      </c>
      <c r="J2782" t="s">
        <v>262</v>
      </c>
      <c r="K2782" t="s">
        <v>263</v>
      </c>
      <c r="L2782">
        <v>10035</v>
      </c>
      <c r="M2782" t="s">
        <v>144</v>
      </c>
      <c r="N2782" t="s">
        <v>848</v>
      </c>
      <c r="O2782" t="s">
        <v>42</v>
      </c>
      <c r="P2782" t="s">
        <v>43</v>
      </c>
      <c r="Q2782" t="s">
        <v>849</v>
      </c>
      <c r="R2782">
        <v>59.2</v>
      </c>
      <c r="S2782" s="5">
        <f t="shared" si="86"/>
        <v>2018</v>
      </c>
      <c r="T2782" s="11" t="str">
        <f t="shared" si="87"/>
        <v>May-2018</v>
      </c>
    </row>
    <row r="2783" spans="1:20" x14ac:dyDescent="0.25">
      <c r="A2783">
        <v>2782</v>
      </c>
      <c r="B2783" t="s">
        <v>5964</v>
      </c>
      <c r="C2783" s="1">
        <v>43424</v>
      </c>
      <c r="D2783" s="1">
        <v>43431</v>
      </c>
      <c r="E2783" t="s">
        <v>46</v>
      </c>
      <c r="F2783" t="s">
        <v>5797</v>
      </c>
      <c r="G2783" t="s">
        <v>5798</v>
      </c>
      <c r="H2783" t="s">
        <v>22</v>
      </c>
      <c r="I2783" t="s">
        <v>23</v>
      </c>
      <c r="J2783" t="s">
        <v>931</v>
      </c>
      <c r="K2783" t="s">
        <v>225</v>
      </c>
      <c r="L2783">
        <v>55044</v>
      </c>
      <c r="M2783" t="s">
        <v>101</v>
      </c>
      <c r="N2783" t="s">
        <v>879</v>
      </c>
      <c r="O2783" t="s">
        <v>42</v>
      </c>
      <c r="P2783" t="s">
        <v>64</v>
      </c>
      <c r="Q2783" t="s">
        <v>880</v>
      </c>
      <c r="R2783">
        <v>22</v>
      </c>
      <c r="S2783" s="5">
        <f t="shared" si="86"/>
        <v>2018</v>
      </c>
      <c r="T2783" s="11" t="str">
        <f t="shared" si="87"/>
        <v>Nov-2018</v>
      </c>
    </row>
    <row r="2784" spans="1:20" x14ac:dyDescent="0.25">
      <c r="A2784">
        <v>2783</v>
      </c>
      <c r="B2784" t="s">
        <v>5965</v>
      </c>
      <c r="C2784" s="1">
        <v>43050</v>
      </c>
      <c r="D2784" s="1">
        <v>43055</v>
      </c>
      <c r="E2784" t="s">
        <v>46</v>
      </c>
      <c r="F2784" t="s">
        <v>3678</v>
      </c>
      <c r="G2784" t="s">
        <v>3679</v>
      </c>
      <c r="H2784" t="s">
        <v>22</v>
      </c>
      <c r="I2784" t="s">
        <v>23</v>
      </c>
      <c r="J2784" t="s">
        <v>878</v>
      </c>
      <c r="K2784" t="s">
        <v>234</v>
      </c>
      <c r="L2784">
        <v>48234</v>
      </c>
      <c r="M2784" t="s">
        <v>101</v>
      </c>
      <c r="N2784" t="s">
        <v>3753</v>
      </c>
      <c r="O2784" t="s">
        <v>67</v>
      </c>
      <c r="P2784" t="s">
        <v>68</v>
      </c>
      <c r="Q2784" t="s">
        <v>3754</v>
      </c>
      <c r="R2784">
        <v>257.98</v>
      </c>
      <c r="S2784" s="5">
        <f t="shared" si="86"/>
        <v>2017</v>
      </c>
      <c r="T2784" s="11" t="str">
        <f t="shared" si="87"/>
        <v>Nov-2017</v>
      </c>
    </row>
    <row r="2785" spans="1:20" x14ac:dyDescent="0.25">
      <c r="A2785">
        <v>2784</v>
      </c>
      <c r="B2785" t="s">
        <v>5966</v>
      </c>
      <c r="C2785" s="1">
        <v>43044</v>
      </c>
      <c r="D2785" s="1">
        <v>43049</v>
      </c>
      <c r="E2785" t="s">
        <v>46</v>
      </c>
      <c r="F2785" t="s">
        <v>1338</v>
      </c>
      <c r="G2785" t="s">
        <v>1339</v>
      </c>
      <c r="H2785" t="s">
        <v>37</v>
      </c>
      <c r="I2785" t="s">
        <v>23</v>
      </c>
      <c r="J2785" t="s">
        <v>142</v>
      </c>
      <c r="K2785" t="s">
        <v>143</v>
      </c>
      <c r="L2785">
        <v>19134</v>
      </c>
      <c r="M2785" t="s">
        <v>144</v>
      </c>
      <c r="N2785" t="s">
        <v>5967</v>
      </c>
      <c r="O2785" t="s">
        <v>67</v>
      </c>
      <c r="P2785" t="s">
        <v>68</v>
      </c>
      <c r="Q2785" t="s">
        <v>5968</v>
      </c>
      <c r="R2785">
        <v>23.988</v>
      </c>
      <c r="S2785" s="5">
        <f t="shared" si="86"/>
        <v>2017</v>
      </c>
      <c r="T2785" s="11" t="str">
        <f t="shared" si="87"/>
        <v>Nov-2017</v>
      </c>
    </row>
    <row r="2786" spans="1:20" x14ac:dyDescent="0.25">
      <c r="A2786">
        <v>2785</v>
      </c>
      <c r="B2786" t="s">
        <v>5969</v>
      </c>
      <c r="C2786" s="1">
        <v>43017</v>
      </c>
      <c r="D2786" s="1">
        <v>43023</v>
      </c>
      <c r="E2786" t="s">
        <v>46</v>
      </c>
      <c r="F2786" t="s">
        <v>1478</v>
      </c>
      <c r="G2786" t="s">
        <v>1479</v>
      </c>
      <c r="H2786" t="s">
        <v>37</v>
      </c>
      <c r="I2786" t="s">
        <v>23</v>
      </c>
      <c r="J2786" t="s">
        <v>272</v>
      </c>
      <c r="K2786" t="s">
        <v>494</v>
      </c>
      <c r="L2786">
        <v>45373</v>
      </c>
      <c r="M2786" t="s">
        <v>144</v>
      </c>
      <c r="N2786" t="s">
        <v>4554</v>
      </c>
      <c r="O2786" t="s">
        <v>67</v>
      </c>
      <c r="P2786" t="s">
        <v>68</v>
      </c>
      <c r="Q2786" t="s">
        <v>4555</v>
      </c>
      <c r="R2786">
        <v>23.975999999999999</v>
      </c>
      <c r="S2786" s="5">
        <f t="shared" si="86"/>
        <v>2017</v>
      </c>
      <c r="T2786" s="11" t="str">
        <f t="shared" si="87"/>
        <v>Oct-2017</v>
      </c>
    </row>
    <row r="2787" spans="1:20" x14ac:dyDescent="0.25">
      <c r="A2787">
        <v>2786</v>
      </c>
      <c r="B2787" t="s">
        <v>5970</v>
      </c>
      <c r="C2787" s="1">
        <v>42634</v>
      </c>
      <c r="D2787" s="1">
        <v>42636</v>
      </c>
      <c r="E2787" t="s">
        <v>184</v>
      </c>
      <c r="F2787" t="s">
        <v>4396</v>
      </c>
      <c r="G2787" t="s">
        <v>4397</v>
      </c>
      <c r="H2787" t="s">
        <v>98</v>
      </c>
      <c r="I2787" t="s">
        <v>23</v>
      </c>
      <c r="J2787" t="s">
        <v>38</v>
      </c>
      <c r="K2787" t="s">
        <v>39</v>
      </c>
      <c r="L2787">
        <v>90036</v>
      </c>
      <c r="M2787" t="s">
        <v>40</v>
      </c>
      <c r="N2787" t="s">
        <v>1932</v>
      </c>
      <c r="O2787" t="s">
        <v>28</v>
      </c>
      <c r="P2787" t="s">
        <v>32</v>
      </c>
      <c r="Q2787" t="s">
        <v>1933</v>
      </c>
      <c r="R2787">
        <v>601.53599999999994</v>
      </c>
      <c r="S2787" s="5">
        <f t="shared" si="86"/>
        <v>2016</v>
      </c>
      <c r="T2787" s="11" t="str">
        <f t="shared" si="87"/>
        <v>Sep-2016</v>
      </c>
    </row>
    <row r="2788" spans="1:20" x14ac:dyDescent="0.25">
      <c r="A2788">
        <v>2787</v>
      </c>
      <c r="B2788" t="s">
        <v>5970</v>
      </c>
      <c r="C2788" s="1">
        <v>42634</v>
      </c>
      <c r="D2788" s="1">
        <v>42636</v>
      </c>
      <c r="E2788" t="s">
        <v>184</v>
      </c>
      <c r="F2788" t="s">
        <v>4396</v>
      </c>
      <c r="G2788" t="s">
        <v>4397</v>
      </c>
      <c r="H2788" t="s">
        <v>98</v>
      </c>
      <c r="I2788" t="s">
        <v>23</v>
      </c>
      <c r="J2788" t="s">
        <v>38</v>
      </c>
      <c r="K2788" t="s">
        <v>39</v>
      </c>
      <c r="L2788">
        <v>90036</v>
      </c>
      <c r="M2788" t="s">
        <v>40</v>
      </c>
      <c r="N2788" t="s">
        <v>5971</v>
      </c>
      <c r="O2788" t="s">
        <v>42</v>
      </c>
      <c r="P2788" t="s">
        <v>265</v>
      </c>
      <c r="Q2788" t="s">
        <v>5972</v>
      </c>
      <c r="R2788">
        <v>7.9</v>
      </c>
      <c r="S2788" s="5">
        <f t="shared" si="86"/>
        <v>2016</v>
      </c>
      <c r="T2788" s="11" t="str">
        <f t="shared" si="87"/>
        <v>Sep-2016</v>
      </c>
    </row>
    <row r="2789" spans="1:20" x14ac:dyDescent="0.25">
      <c r="A2789">
        <v>2788</v>
      </c>
      <c r="B2789" t="s">
        <v>5973</v>
      </c>
      <c r="C2789" s="1">
        <v>42340</v>
      </c>
      <c r="D2789" s="1">
        <v>42344</v>
      </c>
      <c r="E2789" t="s">
        <v>46</v>
      </c>
      <c r="F2789" t="s">
        <v>4738</v>
      </c>
      <c r="G2789" t="s">
        <v>4739</v>
      </c>
      <c r="H2789" t="s">
        <v>37</v>
      </c>
      <c r="I2789" t="s">
        <v>23</v>
      </c>
      <c r="J2789" t="s">
        <v>5974</v>
      </c>
      <c r="K2789" t="s">
        <v>100</v>
      </c>
      <c r="L2789">
        <v>78415</v>
      </c>
      <c r="M2789" t="s">
        <v>101</v>
      </c>
      <c r="N2789" t="s">
        <v>1145</v>
      </c>
      <c r="O2789" t="s">
        <v>28</v>
      </c>
      <c r="P2789" t="s">
        <v>61</v>
      </c>
      <c r="Q2789" t="s">
        <v>1146</v>
      </c>
      <c r="R2789">
        <v>58.36</v>
      </c>
      <c r="S2789" s="5">
        <f t="shared" si="86"/>
        <v>2015</v>
      </c>
      <c r="T2789" s="11" t="str">
        <f t="shared" si="87"/>
        <v>Dec-2015</v>
      </c>
    </row>
    <row r="2790" spans="1:20" x14ac:dyDescent="0.25">
      <c r="A2790">
        <v>2789</v>
      </c>
      <c r="B2790" t="s">
        <v>5973</v>
      </c>
      <c r="C2790" s="1">
        <v>42340</v>
      </c>
      <c r="D2790" s="1">
        <v>42344</v>
      </c>
      <c r="E2790" t="s">
        <v>46</v>
      </c>
      <c r="F2790" t="s">
        <v>4738</v>
      </c>
      <c r="G2790" t="s">
        <v>4739</v>
      </c>
      <c r="H2790" t="s">
        <v>37</v>
      </c>
      <c r="I2790" t="s">
        <v>23</v>
      </c>
      <c r="J2790" t="s">
        <v>5974</v>
      </c>
      <c r="K2790" t="s">
        <v>100</v>
      </c>
      <c r="L2790">
        <v>78415</v>
      </c>
      <c r="M2790" t="s">
        <v>101</v>
      </c>
      <c r="N2790" t="s">
        <v>583</v>
      </c>
      <c r="O2790" t="s">
        <v>42</v>
      </c>
      <c r="P2790" t="s">
        <v>64</v>
      </c>
      <c r="Q2790" t="s">
        <v>584</v>
      </c>
      <c r="R2790">
        <v>16.463999999999999</v>
      </c>
      <c r="S2790" s="5">
        <f t="shared" si="86"/>
        <v>2015</v>
      </c>
      <c r="T2790" s="11" t="str">
        <f t="shared" si="87"/>
        <v>Dec-2015</v>
      </c>
    </row>
    <row r="2791" spans="1:20" x14ac:dyDescent="0.25">
      <c r="A2791">
        <v>2790</v>
      </c>
      <c r="B2791" t="s">
        <v>5973</v>
      </c>
      <c r="C2791" s="1">
        <v>42340</v>
      </c>
      <c r="D2791" s="1">
        <v>42344</v>
      </c>
      <c r="E2791" t="s">
        <v>46</v>
      </c>
      <c r="F2791" t="s">
        <v>4738</v>
      </c>
      <c r="G2791" t="s">
        <v>4739</v>
      </c>
      <c r="H2791" t="s">
        <v>37</v>
      </c>
      <c r="I2791" t="s">
        <v>23</v>
      </c>
      <c r="J2791" t="s">
        <v>5974</v>
      </c>
      <c r="K2791" t="s">
        <v>100</v>
      </c>
      <c r="L2791">
        <v>78415</v>
      </c>
      <c r="M2791" t="s">
        <v>101</v>
      </c>
      <c r="N2791" t="s">
        <v>2185</v>
      </c>
      <c r="O2791" t="s">
        <v>28</v>
      </c>
      <c r="P2791" t="s">
        <v>61</v>
      </c>
      <c r="Q2791" t="s">
        <v>2186</v>
      </c>
      <c r="R2791">
        <v>39.96</v>
      </c>
      <c r="S2791" s="5">
        <f t="shared" si="86"/>
        <v>2015</v>
      </c>
      <c r="T2791" s="11" t="str">
        <f t="shared" si="87"/>
        <v>Dec-2015</v>
      </c>
    </row>
    <row r="2792" spans="1:20" x14ac:dyDescent="0.25">
      <c r="A2792">
        <v>2791</v>
      </c>
      <c r="B2792" t="s">
        <v>5975</v>
      </c>
      <c r="C2792" s="1">
        <v>42268</v>
      </c>
      <c r="D2792" s="1">
        <v>42269</v>
      </c>
      <c r="E2792" t="s">
        <v>184</v>
      </c>
      <c r="F2792" t="s">
        <v>2607</v>
      </c>
      <c r="G2792" t="s">
        <v>2608</v>
      </c>
      <c r="H2792" t="s">
        <v>37</v>
      </c>
      <c r="I2792" t="s">
        <v>23</v>
      </c>
      <c r="J2792" t="s">
        <v>2532</v>
      </c>
      <c r="K2792" t="s">
        <v>134</v>
      </c>
      <c r="L2792">
        <v>68104</v>
      </c>
      <c r="M2792" t="s">
        <v>101</v>
      </c>
      <c r="N2792" t="s">
        <v>433</v>
      </c>
      <c r="O2792" t="s">
        <v>42</v>
      </c>
      <c r="P2792" t="s">
        <v>74</v>
      </c>
      <c r="Q2792" t="s">
        <v>434</v>
      </c>
      <c r="R2792">
        <v>25.96</v>
      </c>
      <c r="S2792" s="5">
        <f t="shared" si="86"/>
        <v>2015</v>
      </c>
      <c r="T2792" s="11" t="str">
        <f t="shared" si="87"/>
        <v>Sep-2015</v>
      </c>
    </row>
    <row r="2793" spans="1:20" x14ac:dyDescent="0.25">
      <c r="A2793">
        <v>2792</v>
      </c>
      <c r="B2793" t="s">
        <v>5975</v>
      </c>
      <c r="C2793" s="1">
        <v>42268</v>
      </c>
      <c r="D2793" s="1">
        <v>42269</v>
      </c>
      <c r="E2793" t="s">
        <v>184</v>
      </c>
      <c r="F2793" t="s">
        <v>2607</v>
      </c>
      <c r="G2793" t="s">
        <v>2608</v>
      </c>
      <c r="H2793" t="s">
        <v>37</v>
      </c>
      <c r="I2793" t="s">
        <v>23</v>
      </c>
      <c r="J2793" t="s">
        <v>2532</v>
      </c>
      <c r="K2793" t="s">
        <v>134</v>
      </c>
      <c r="L2793">
        <v>68104</v>
      </c>
      <c r="M2793" t="s">
        <v>101</v>
      </c>
      <c r="N2793" t="s">
        <v>4826</v>
      </c>
      <c r="O2793" t="s">
        <v>42</v>
      </c>
      <c r="P2793" t="s">
        <v>74</v>
      </c>
      <c r="Q2793" t="s">
        <v>4827</v>
      </c>
      <c r="R2793">
        <v>36.270000000000003</v>
      </c>
      <c r="S2793" s="5">
        <f t="shared" si="86"/>
        <v>2015</v>
      </c>
      <c r="T2793" s="11" t="str">
        <f t="shared" si="87"/>
        <v>Sep-2015</v>
      </c>
    </row>
    <row r="2794" spans="1:20" x14ac:dyDescent="0.25">
      <c r="A2794">
        <v>2793</v>
      </c>
      <c r="B2794" t="s">
        <v>5975</v>
      </c>
      <c r="C2794" s="1">
        <v>42268</v>
      </c>
      <c r="D2794" s="1">
        <v>42269</v>
      </c>
      <c r="E2794" t="s">
        <v>184</v>
      </c>
      <c r="F2794" t="s">
        <v>2607</v>
      </c>
      <c r="G2794" t="s">
        <v>2608</v>
      </c>
      <c r="H2794" t="s">
        <v>37</v>
      </c>
      <c r="I2794" t="s">
        <v>23</v>
      </c>
      <c r="J2794" t="s">
        <v>2532</v>
      </c>
      <c r="K2794" t="s">
        <v>134</v>
      </c>
      <c r="L2794">
        <v>68104</v>
      </c>
      <c r="M2794" t="s">
        <v>101</v>
      </c>
      <c r="N2794" t="s">
        <v>3198</v>
      </c>
      <c r="O2794" t="s">
        <v>42</v>
      </c>
      <c r="P2794" t="s">
        <v>86</v>
      </c>
      <c r="Q2794" t="s">
        <v>3199</v>
      </c>
      <c r="R2794">
        <v>6.48</v>
      </c>
      <c r="S2794" s="5">
        <f t="shared" si="86"/>
        <v>2015</v>
      </c>
      <c r="T2794" s="11" t="str">
        <f t="shared" si="87"/>
        <v>Sep-2015</v>
      </c>
    </row>
    <row r="2795" spans="1:20" x14ac:dyDescent="0.25">
      <c r="A2795">
        <v>2794</v>
      </c>
      <c r="B2795" t="s">
        <v>5976</v>
      </c>
      <c r="C2795" s="1">
        <v>42106</v>
      </c>
      <c r="D2795" s="1">
        <v>42111</v>
      </c>
      <c r="E2795" t="s">
        <v>46</v>
      </c>
      <c r="F2795" t="s">
        <v>5719</v>
      </c>
      <c r="G2795" t="s">
        <v>5720</v>
      </c>
      <c r="H2795" t="s">
        <v>37</v>
      </c>
      <c r="I2795" t="s">
        <v>23</v>
      </c>
      <c r="J2795" t="s">
        <v>5977</v>
      </c>
      <c r="K2795" t="s">
        <v>39</v>
      </c>
      <c r="L2795">
        <v>90278</v>
      </c>
      <c r="M2795" t="s">
        <v>40</v>
      </c>
      <c r="N2795" t="s">
        <v>2586</v>
      </c>
      <c r="O2795" t="s">
        <v>67</v>
      </c>
      <c r="P2795" t="s">
        <v>68</v>
      </c>
      <c r="Q2795" t="s">
        <v>2587</v>
      </c>
      <c r="R2795">
        <v>1075.088</v>
      </c>
      <c r="S2795" s="5">
        <f t="shared" si="86"/>
        <v>2015</v>
      </c>
      <c r="T2795" s="11" t="str">
        <f t="shared" si="87"/>
        <v>Apr-2015</v>
      </c>
    </row>
    <row r="2796" spans="1:20" x14ac:dyDescent="0.25">
      <c r="A2796">
        <v>2795</v>
      </c>
      <c r="B2796" t="s">
        <v>5976</v>
      </c>
      <c r="C2796" s="1">
        <v>42106</v>
      </c>
      <c r="D2796" s="1">
        <v>42111</v>
      </c>
      <c r="E2796" t="s">
        <v>46</v>
      </c>
      <c r="F2796" t="s">
        <v>5719</v>
      </c>
      <c r="G2796" t="s">
        <v>5720</v>
      </c>
      <c r="H2796" t="s">
        <v>37</v>
      </c>
      <c r="I2796" t="s">
        <v>23</v>
      </c>
      <c r="J2796" t="s">
        <v>5977</v>
      </c>
      <c r="K2796" t="s">
        <v>39</v>
      </c>
      <c r="L2796">
        <v>90278</v>
      </c>
      <c r="M2796" t="s">
        <v>40</v>
      </c>
      <c r="N2796" t="s">
        <v>3212</v>
      </c>
      <c r="O2796" t="s">
        <v>67</v>
      </c>
      <c r="P2796" t="s">
        <v>68</v>
      </c>
      <c r="Q2796" t="s">
        <v>3213</v>
      </c>
      <c r="R2796">
        <v>438.36799999999999</v>
      </c>
      <c r="S2796" s="5">
        <f t="shared" si="86"/>
        <v>2015</v>
      </c>
      <c r="T2796" s="11" t="str">
        <f t="shared" si="87"/>
        <v>Apr-2015</v>
      </c>
    </row>
    <row r="2797" spans="1:20" x14ac:dyDescent="0.25">
      <c r="A2797">
        <v>2796</v>
      </c>
      <c r="B2797" t="s">
        <v>5976</v>
      </c>
      <c r="C2797" s="1">
        <v>42106</v>
      </c>
      <c r="D2797" s="1">
        <v>42111</v>
      </c>
      <c r="E2797" t="s">
        <v>46</v>
      </c>
      <c r="F2797" t="s">
        <v>5719</v>
      </c>
      <c r="G2797" t="s">
        <v>5720</v>
      </c>
      <c r="H2797" t="s">
        <v>37</v>
      </c>
      <c r="I2797" t="s">
        <v>23</v>
      </c>
      <c r="J2797" t="s">
        <v>5977</v>
      </c>
      <c r="K2797" t="s">
        <v>39</v>
      </c>
      <c r="L2797">
        <v>90278</v>
      </c>
      <c r="M2797" t="s">
        <v>40</v>
      </c>
      <c r="N2797" t="s">
        <v>1967</v>
      </c>
      <c r="O2797" t="s">
        <v>42</v>
      </c>
      <c r="P2797" t="s">
        <v>71</v>
      </c>
      <c r="Q2797" t="s">
        <v>1968</v>
      </c>
      <c r="R2797">
        <v>18.088000000000001</v>
      </c>
      <c r="S2797" s="5">
        <f t="shared" si="86"/>
        <v>2015</v>
      </c>
      <c r="T2797" s="11" t="str">
        <f t="shared" si="87"/>
        <v>Apr-2015</v>
      </c>
    </row>
    <row r="2798" spans="1:20" x14ac:dyDescent="0.25">
      <c r="A2798">
        <v>2797</v>
      </c>
      <c r="B2798" t="s">
        <v>5976</v>
      </c>
      <c r="C2798" s="1">
        <v>42106</v>
      </c>
      <c r="D2798" s="1">
        <v>42111</v>
      </c>
      <c r="E2798" t="s">
        <v>46</v>
      </c>
      <c r="F2798" t="s">
        <v>5719</v>
      </c>
      <c r="G2798" t="s">
        <v>5720</v>
      </c>
      <c r="H2798" t="s">
        <v>37</v>
      </c>
      <c r="I2798" t="s">
        <v>23</v>
      </c>
      <c r="J2798" t="s">
        <v>5977</v>
      </c>
      <c r="K2798" t="s">
        <v>39</v>
      </c>
      <c r="L2798">
        <v>90278</v>
      </c>
      <c r="M2798" t="s">
        <v>40</v>
      </c>
      <c r="N2798" t="s">
        <v>1670</v>
      </c>
      <c r="O2798" t="s">
        <v>28</v>
      </c>
      <c r="P2798" t="s">
        <v>29</v>
      </c>
      <c r="Q2798" t="s">
        <v>1671</v>
      </c>
      <c r="R2798">
        <v>308.49900000000002</v>
      </c>
      <c r="S2798" s="5">
        <f t="shared" si="86"/>
        <v>2015</v>
      </c>
      <c r="T2798" s="11" t="str">
        <f t="shared" si="87"/>
        <v>Apr-2015</v>
      </c>
    </row>
    <row r="2799" spans="1:20" x14ac:dyDescent="0.25">
      <c r="A2799">
        <v>2798</v>
      </c>
      <c r="B2799" t="s">
        <v>5978</v>
      </c>
      <c r="C2799" s="1">
        <v>43393</v>
      </c>
      <c r="D2799" s="1">
        <v>43400</v>
      </c>
      <c r="E2799" t="s">
        <v>46</v>
      </c>
      <c r="F2799" t="s">
        <v>4117</v>
      </c>
      <c r="G2799" t="s">
        <v>4118</v>
      </c>
      <c r="H2799" t="s">
        <v>22</v>
      </c>
      <c r="I2799" t="s">
        <v>23</v>
      </c>
      <c r="J2799" t="s">
        <v>5146</v>
      </c>
      <c r="K2799" t="s">
        <v>1708</v>
      </c>
      <c r="L2799">
        <v>72209</v>
      </c>
      <c r="M2799" t="s">
        <v>26</v>
      </c>
      <c r="N2799" t="s">
        <v>4869</v>
      </c>
      <c r="O2799" t="s">
        <v>42</v>
      </c>
      <c r="P2799" t="s">
        <v>64</v>
      </c>
      <c r="Q2799" t="s">
        <v>4870</v>
      </c>
      <c r="R2799">
        <v>13.36</v>
      </c>
      <c r="S2799" s="5">
        <f t="shared" si="86"/>
        <v>2018</v>
      </c>
      <c r="T2799" s="11" t="str">
        <f t="shared" si="87"/>
        <v>Oct-2018</v>
      </c>
    </row>
    <row r="2800" spans="1:20" x14ac:dyDescent="0.25">
      <c r="A2800">
        <v>2799</v>
      </c>
      <c r="B2800" t="s">
        <v>5978</v>
      </c>
      <c r="C2800" s="1">
        <v>43393</v>
      </c>
      <c r="D2800" s="1">
        <v>43400</v>
      </c>
      <c r="E2800" t="s">
        <v>46</v>
      </c>
      <c r="F2800" t="s">
        <v>4117</v>
      </c>
      <c r="G2800" t="s">
        <v>4118</v>
      </c>
      <c r="H2800" t="s">
        <v>22</v>
      </c>
      <c r="I2800" t="s">
        <v>23</v>
      </c>
      <c r="J2800" t="s">
        <v>5146</v>
      </c>
      <c r="K2800" t="s">
        <v>1708</v>
      </c>
      <c r="L2800">
        <v>72209</v>
      </c>
      <c r="M2800" t="s">
        <v>26</v>
      </c>
      <c r="N2800" t="s">
        <v>2652</v>
      </c>
      <c r="O2800" t="s">
        <v>42</v>
      </c>
      <c r="P2800" t="s">
        <v>86</v>
      </c>
      <c r="Q2800" t="s">
        <v>2653</v>
      </c>
      <c r="R2800">
        <v>39.96</v>
      </c>
      <c r="S2800" s="5">
        <f t="shared" si="86"/>
        <v>2018</v>
      </c>
      <c r="T2800" s="11" t="str">
        <f t="shared" si="87"/>
        <v>Oct-2018</v>
      </c>
    </row>
    <row r="2801" spans="1:20" x14ac:dyDescent="0.25">
      <c r="A2801">
        <v>2800</v>
      </c>
      <c r="B2801" t="s">
        <v>5978</v>
      </c>
      <c r="C2801" s="1">
        <v>43393</v>
      </c>
      <c r="D2801" s="1">
        <v>43400</v>
      </c>
      <c r="E2801" t="s">
        <v>46</v>
      </c>
      <c r="F2801" t="s">
        <v>4117</v>
      </c>
      <c r="G2801" t="s">
        <v>4118</v>
      </c>
      <c r="H2801" t="s">
        <v>22</v>
      </c>
      <c r="I2801" t="s">
        <v>23</v>
      </c>
      <c r="J2801" t="s">
        <v>5146</v>
      </c>
      <c r="K2801" t="s">
        <v>1708</v>
      </c>
      <c r="L2801">
        <v>72209</v>
      </c>
      <c r="M2801" t="s">
        <v>26</v>
      </c>
      <c r="N2801" t="s">
        <v>2753</v>
      </c>
      <c r="O2801" t="s">
        <v>42</v>
      </c>
      <c r="P2801" t="s">
        <v>71</v>
      </c>
      <c r="Q2801" t="s">
        <v>2754</v>
      </c>
      <c r="R2801">
        <v>145.85</v>
      </c>
      <c r="S2801" s="5">
        <f t="shared" si="86"/>
        <v>2018</v>
      </c>
      <c r="T2801" s="11" t="str">
        <f t="shared" si="87"/>
        <v>Oct-2018</v>
      </c>
    </row>
    <row r="2802" spans="1:20" x14ac:dyDescent="0.25">
      <c r="A2802">
        <v>2801</v>
      </c>
      <c r="B2802" t="s">
        <v>5979</v>
      </c>
      <c r="C2802" s="1">
        <v>43033</v>
      </c>
      <c r="D2802" s="1">
        <v>43036</v>
      </c>
      <c r="E2802" t="s">
        <v>184</v>
      </c>
      <c r="F2802" t="s">
        <v>2728</v>
      </c>
      <c r="G2802" t="s">
        <v>2729</v>
      </c>
      <c r="H2802" t="s">
        <v>37</v>
      </c>
      <c r="I2802" t="s">
        <v>23</v>
      </c>
      <c r="J2802" t="s">
        <v>1419</v>
      </c>
      <c r="K2802" t="s">
        <v>50</v>
      </c>
      <c r="L2802">
        <v>33180</v>
      </c>
      <c r="M2802" t="s">
        <v>26</v>
      </c>
      <c r="N2802" t="s">
        <v>1819</v>
      </c>
      <c r="O2802" t="s">
        <v>67</v>
      </c>
      <c r="P2802" t="s">
        <v>68</v>
      </c>
      <c r="Q2802" t="s">
        <v>1820</v>
      </c>
      <c r="R2802">
        <v>783.96</v>
      </c>
      <c r="S2802" s="5">
        <f t="shared" si="86"/>
        <v>2017</v>
      </c>
      <c r="T2802" s="11" t="str">
        <f t="shared" si="87"/>
        <v>Oct-2017</v>
      </c>
    </row>
    <row r="2803" spans="1:20" x14ac:dyDescent="0.25">
      <c r="A2803">
        <v>2802</v>
      </c>
      <c r="B2803" t="s">
        <v>5980</v>
      </c>
      <c r="C2803" s="1">
        <v>42675</v>
      </c>
      <c r="D2803" s="1">
        <v>42678</v>
      </c>
      <c r="E2803" t="s">
        <v>184</v>
      </c>
      <c r="F2803" t="s">
        <v>2628</v>
      </c>
      <c r="G2803" t="s">
        <v>2629</v>
      </c>
      <c r="H2803" t="s">
        <v>22</v>
      </c>
      <c r="I2803" t="s">
        <v>23</v>
      </c>
      <c r="J2803" t="s">
        <v>1977</v>
      </c>
      <c r="K2803" t="s">
        <v>416</v>
      </c>
      <c r="L2803">
        <v>97301</v>
      </c>
      <c r="M2803" t="s">
        <v>40</v>
      </c>
      <c r="N2803" t="s">
        <v>175</v>
      </c>
      <c r="O2803" t="s">
        <v>42</v>
      </c>
      <c r="P2803" t="s">
        <v>64</v>
      </c>
      <c r="Q2803" t="s">
        <v>176</v>
      </c>
      <c r="R2803">
        <v>7.88</v>
      </c>
      <c r="S2803" s="5">
        <f t="shared" si="86"/>
        <v>2016</v>
      </c>
      <c r="T2803" s="11" t="str">
        <f t="shared" si="87"/>
        <v>Nov-2016</v>
      </c>
    </row>
    <row r="2804" spans="1:20" x14ac:dyDescent="0.25">
      <c r="A2804">
        <v>2803</v>
      </c>
      <c r="B2804" t="s">
        <v>5981</v>
      </c>
      <c r="C2804" s="1">
        <v>43407</v>
      </c>
      <c r="D2804" s="1">
        <v>43412</v>
      </c>
      <c r="E2804" t="s">
        <v>46</v>
      </c>
      <c r="F2804" t="s">
        <v>5982</v>
      </c>
      <c r="G2804" t="s">
        <v>5983</v>
      </c>
      <c r="H2804" t="s">
        <v>22</v>
      </c>
      <c r="I2804" t="s">
        <v>23</v>
      </c>
      <c r="J2804" t="s">
        <v>5892</v>
      </c>
      <c r="K2804" t="s">
        <v>665</v>
      </c>
      <c r="L2804">
        <v>88001</v>
      </c>
      <c r="M2804" t="s">
        <v>40</v>
      </c>
      <c r="N2804" t="s">
        <v>422</v>
      </c>
      <c r="O2804" t="s">
        <v>28</v>
      </c>
      <c r="P2804" t="s">
        <v>61</v>
      </c>
      <c r="Q2804" t="s">
        <v>423</v>
      </c>
      <c r="R2804">
        <v>41.37</v>
      </c>
      <c r="S2804" s="5">
        <f t="shared" si="86"/>
        <v>2018</v>
      </c>
      <c r="T2804" s="11" t="str">
        <f t="shared" si="87"/>
        <v>Nov-2018</v>
      </c>
    </row>
    <row r="2805" spans="1:20" x14ac:dyDescent="0.25">
      <c r="A2805">
        <v>2804</v>
      </c>
      <c r="B2805" t="s">
        <v>5984</v>
      </c>
      <c r="C2805" s="1">
        <v>42502</v>
      </c>
      <c r="D2805" s="1">
        <v>42506</v>
      </c>
      <c r="E2805" t="s">
        <v>46</v>
      </c>
      <c r="F2805" t="s">
        <v>3973</v>
      </c>
      <c r="G2805" t="s">
        <v>3974</v>
      </c>
      <c r="H2805" t="s">
        <v>22</v>
      </c>
      <c r="I2805" t="s">
        <v>23</v>
      </c>
      <c r="J2805" t="s">
        <v>123</v>
      </c>
      <c r="K2805" t="s">
        <v>39</v>
      </c>
      <c r="L2805">
        <v>94122</v>
      </c>
      <c r="M2805" t="s">
        <v>40</v>
      </c>
      <c r="N2805" t="s">
        <v>4466</v>
      </c>
      <c r="O2805" t="s">
        <v>42</v>
      </c>
      <c r="P2805" t="s">
        <v>86</v>
      </c>
      <c r="Q2805" t="s">
        <v>4467</v>
      </c>
      <c r="R2805">
        <v>12.84</v>
      </c>
      <c r="S2805" s="5">
        <f t="shared" si="86"/>
        <v>2016</v>
      </c>
      <c r="T2805" s="11" t="str">
        <f t="shared" si="87"/>
        <v>May-2016</v>
      </c>
    </row>
    <row r="2806" spans="1:20" x14ac:dyDescent="0.25">
      <c r="A2806">
        <v>2805</v>
      </c>
      <c r="B2806" t="s">
        <v>5984</v>
      </c>
      <c r="C2806" s="1">
        <v>42502</v>
      </c>
      <c r="D2806" s="1">
        <v>42506</v>
      </c>
      <c r="E2806" t="s">
        <v>46</v>
      </c>
      <c r="F2806" t="s">
        <v>3973</v>
      </c>
      <c r="G2806" t="s">
        <v>3974</v>
      </c>
      <c r="H2806" t="s">
        <v>22</v>
      </c>
      <c r="I2806" t="s">
        <v>23</v>
      </c>
      <c r="J2806" t="s">
        <v>123</v>
      </c>
      <c r="K2806" t="s">
        <v>39</v>
      </c>
      <c r="L2806">
        <v>94122</v>
      </c>
      <c r="M2806" t="s">
        <v>40</v>
      </c>
      <c r="N2806" t="s">
        <v>5985</v>
      </c>
      <c r="O2806" t="s">
        <v>42</v>
      </c>
      <c r="P2806" t="s">
        <v>86</v>
      </c>
      <c r="Q2806" t="s">
        <v>5986</v>
      </c>
      <c r="R2806">
        <v>25.68</v>
      </c>
      <c r="S2806" s="5">
        <f t="shared" si="86"/>
        <v>2016</v>
      </c>
      <c r="T2806" s="11" t="str">
        <f t="shared" si="87"/>
        <v>May-2016</v>
      </c>
    </row>
    <row r="2807" spans="1:20" x14ac:dyDescent="0.25">
      <c r="A2807">
        <v>2806</v>
      </c>
      <c r="B2807" t="s">
        <v>5987</v>
      </c>
      <c r="C2807" s="1">
        <v>42620</v>
      </c>
      <c r="D2807" s="1">
        <v>42624</v>
      </c>
      <c r="E2807" t="s">
        <v>46</v>
      </c>
      <c r="F2807" t="s">
        <v>1958</v>
      </c>
      <c r="G2807" t="s">
        <v>1959</v>
      </c>
      <c r="H2807" t="s">
        <v>22</v>
      </c>
      <c r="I2807" t="s">
        <v>23</v>
      </c>
      <c r="J2807" t="s">
        <v>4177</v>
      </c>
      <c r="K2807" t="s">
        <v>100</v>
      </c>
      <c r="L2807">
        <v>79907</v>
      </c>
      <c r="M2807" t="s">
        <v>101</v>
      </c>
      <c r="N2807" t="s">
        <v>5170</v>
      </c>
      <c r="O2807" t="s">
        <v>28</v>
      </c>
      <c r="P2807" t="s">
        <v>32</v>
      </c>
      <c r="Q2807" t="s">
        <v>5171</v>
      </c>
      <c r="R2807">
        <v>47.515999999999998</v>
      </c>
      <c r="S2807" s="5">
        <f t="shared" si="86"/>
        <v>2016</v>
      </c>
      <c r="T2807" s="11" t="str">
        <f t="shared" si="87"/>
        <v>Sep-2016</v>
      </c>
    </row>
    <row r="2808" spans="1:20" x14ac:dyDescent="0.25">
      <c r="A2808">
        <v>2807</v>
      </c>
      <c r="B2808" t="s">
        <v>5988</v>
      </c>
      <c r="C2808" s="1">
        <v>42576</v>
      </c>
      <c r="D2808" s="1">
        <v>42578</v>
      </c>
      <c r="E2808" t="s">
        <v>19</v>
      </c>
      <c r="F2808" t="s">
        <v>5989</v>
      </c>
      <c r="G2808" t="s">
        <v>5990</v>
      </c>
      <c r="H2808" t="s">
        <v>22</v>
      </c>
      <c r="I2808" t="s">
        <v>23</v>
      </c>
      <c r="J2808" t="s">
        <v>91</v>
      </c>
      <c r="K2808" t="s">
        <v>92</v>
      </c>
      <c r="L2808">
        <v>98115</v>
      </c>
      <c r="M2808" t="s">
        <v>40</v>
      </c>
      <c r="N2808" t="s">
        <v>4871</v>
      </c>
      <c r="O2808" t="s">
        <v>42</v>
      </c>
      <c r="P2808" t="s">
        <v>265</v>
      </c>
      <c r="Q2808" t="s">
        <v>4872</v>
      </c>
      <c r="R2808">
        <v>9.42</v>
      </c>
      <c r="S2808" s="5">
        <f t="shared" si="86"/>
        <v>2016</v>
      </c>
      <c r="T2808" s="11" t="str">
        <f t="shared" si="87"/>
        <v>Jul-2016</v>
      </c>
    </row>
    <row r="2809" spans="1:20" x14ac:dyDescent="0.25">
      <c r="A2809">
        <v>2808</v>
      </c>
      <c r="B2809" t="s">
        <v>5988</v>
      </c>
      <c r="C2809" s="1">
        <v>42576</v>
      </c>
      <c r="D2809" s="1">
        <v>42578</v>
      </c>
      <c r="E2809" t="s">
        <v>19</v>
      </c>
      <c r="F2809" t="s">
        <v>5989</v>
      </c>
      <c r="G2809" t="s">
        <v>5990</v>
      </c>
      <c r="H2809" t="s">
        <v>22</v>
      </c>
      <c r="I2809" t="s">
        <v>23</v>
      </c>
      <c r="J2809" t="s">
        <v>91</v>
      </c>
      <c r="K2809" t="s">
        <v>92</v>
      </c>
      <c r="L2809">
        <v>98115</v>
      </c>
      <c r="M2809" t="s">
        <v>40</v>
      </c>
      <c r="N2809" t="s">
        <v>5991</v>
      </c>
      <c r="O2809" t="s">
        <v>42</v>
      </c>
      <c r="P2809" t="s">
        <v>86</v>
      </c>
      <c r="Q2809" t="s">
        <v>5992</v>
      </c>
      <c r="R2809">
        <v>12.96</v>
      </c>
      <c r="S2809" s="5">
        <f t="shared" si="86"/>
        <v>2016</v>
      </c>
      <c r="T2809" s="11" t="str">
        <f t="shared" si="87"/>
        <v>Jul-2016</v>
      </c>
    </row>
    <row r="2810" spans="1:20" x14ac:dyDescent="0.25">
      <c r="A2810">
        <v>2809</v>
      </c>
      <c r="B2810" t="s">
        <v>5988</v>
      </c>
      <c r="C2810" s="1">
        <v>42576</v>
      </c>
      <c r="D2810" s="1">
        <v>42578</v>
      </c>
      <c r="E2810" t="s">
        <v>19</v>
      </c>
      <c r="F2810" t="s">
        <v>5989</v>
      </c>
      <c r="G2810" t="s">
        <v>5990</v>
      </c>
      <c r="H2810" t="s">
        <v>22</v>
      </c>
      <c r="I2810" t="s">
        <v>23</v>
      </c>
      <c r="J2810" t="s">
        <v>91</v>
      </c>
      <c r="K2810" t="s">
        <v>92</v>
      </c>
      <c r="L2810">
        <v>98115</v>
      </c>
      <c r="M2810" t="s">
        <v>40</v>
      </c>
      <c r="N2810" t="s">
        <v>5024</v>
      </c>
      <c r="O2810" t="s">
        <v>28</v>
      </c>
      <c r="P2810" t="s">
        <v>29</v>
      </c>
      <c r="Q2810" t="s">
        <v>5541</v>
      </c>
      <c r="R2810">
        <v>704.9</v>
      </c>
      <c r="S2810" s="5">
        <f t="shared" si="86"/>
        <v>2016</v>
      </c>
      <c r="T2810" s="11" t="str">
        <f t="shared" si="87"/>
        <v>Jul-2016</v>
      </c>
    </row>
    <row r="2811" spans="1:20" x14ac:dyDescent="0.25">
      <c r="A2811">
        <v>2810</v>
      </c>
      <c r="B2811" t="s">
        <v>5988</v>
      </c>
      <c r="C2811" s="1">
        <v>42576</v>
      </c>
      <c r="D2811" s="1">
        <v>42578</v>
      </c>
      <c r="E2811" t="s">
        <v>19</v>
      </c>
      <c r="F2811" t="s">
        <v>5989</v>
      </c>
      <c r="G2811" t="s">
        <v>5990</v>
      </c>
      <c r="H2811" t="s">
        <v>22</v>
      </c>
      <c r="I2811" t="s">
        <v>23</v>
      </c>
      <c r="J2811" t="s">
        <v>91</v>
      </c>
      <c r="K2811" t="s">
        <v>92</v>
      </c>
      <c r="L2811">
        <v>98115</v>
      </c>
      <c r="M2811" t="s">
        <v>40</v>
      </c>
      <c r="N2811" t="s">
        <v>4524</v>
      </c>
      <c r="O2811" t="s">
        <v>28</v>
      </c>
      <c r="P2811" t="s">
        <v>32</v>
      </c>
      <c r="Q2811" t="s">
        <v>4525</v>
      </c>
      <c r="R2811">
        <v>561.56799999999998</v>
      </c>
      <c r="S2811" s="5">
        <f t="shared" si="86"/>
        <v>2016</v>
      </c>
      <c r="T2811" s="11" t="str">
        <f t="shared" si="87"/>
        <v>Jul-2016</v>
      </c>
    </row>
    <row r="2812" spans="1:20" x14ac:dyDescent="0.25">
      <c r="A2812">
        <v>2811</v>
      </c>
      <c r="B2812" t="s">
        <v>5993</v>
      </c>
      <c r="C2812" s="1">
        <v>42690</v>
      </c>
      <c r="D2812" s="1">
        <v>42692</v>
      </c>
      <c r="E2812" t="s">
        <v>19</v>
      </c>
      <c r="F2812" t="s">
        <v>4087</v>
      </c>
      <c r="G2812" t="s">
        <v>4088</v>
      </c>
      <c r="H2812" t="s">
        <v>98</v>
      </c>
      <c r="I2812" t="s">
        <v>23</v>
      </c>
      <c r="J2812" t="s">
        <v>2550</v>
      </c>
      <c r="K2812" t="s">
        <v>110</v>
      </c>
      <c r="L2812">
        <v>53209</v>
      </c>
      <c r="M2812" t="s">
        <v>101</v>
      </c>
      <c r="N2812" t="s">
        <v>1451</v>
      </c>
      <c r="O2812" t="s">
        <v>42</v>
      </c>
      <c r="P2812" t="s">
        <v>86</v>
      </c>
      <c r="Q2812" t="s">
        <v>1452</v>
      </c>
      <c r="R2812">
        <v>179.82</v>
      </c>
      <c r="S2812" s="5">
        <f t="shared" si="86"/>
        <v>2016</v>
      </c>
      <c r="T2812" s="11" t="str">
        <f t="shared" si="87"/>
        <v>Nov-2016</v>
      </c>
    </row>
    <row r="2813" spans="1:20" x14ac:dyDescent="0.25">
      <c r="A2813">
        <v>2812</v>
      </c>
      <c r="B2813" t="s">
        <v>5993</v>
      </c>
      <c r="C2813" s="1">
        <v>42690</v>
      </c>
      <c r="D2813" s="1">
        <v>42692</v>
      </c>
      <c r="E2813" t="s">
        <v>19</v>
      </c>
      <c r="F2813" t="s">
        <v>4087</v>
      </c>
      <c r="G2813" t="s">
        <v>4088</v>
      </c>
      <c r="H2813" t="s">
        <v>98</v>
      </c>
      <c r="I2813" t="s">
        <v>23</v>
      </c>
      <c r="J2813" t="s">
        <v>2550</v>
      </c>
      <c r="K2813" t="s">
        <v>110</v>
      </c>
      <c r="L2813">
        <v>53209</v>
      </c>
      <c r="M2813" t="s">
        <v>101</v>
      </c>
      <c r="N2813" t="s">
        <v>5994</v>
      </c>
      <c r="O2813" t="s">
        <v>28</v>
      </c>
      <c r="P2813" t="s">
        <v>61</v>
      </c>
      <c r="Q2813" t="s">
        <v>5995</v>
      </c>
      <c r="R2813">
        <v>185.58</v>
      </c>
      <c r="S2813" s="5">
        <f t="shared" si="86"/>
        <v>2016</v>
      </c>
      <c r="T2813" s="11" t="str">
        <f t="shared" si="87"/>
        <v>Nov-2016</v>
      </c>
    </row>
    <row r="2814" spans="1:20" x14ac:dyDescent="0.25">
      <c r="A2814">
        <v>2813</v>
      </c>
      <c r="B2814" t="s">
        <v>5993</v>
      </c>
      <c r="C2814" s="1">
        <v>42690</v>
      </c>
      <c r="D2814" s="1">
        <v>42692</v>
      </c>
      <c r="E2814" t="s">
        <v>19</v>
      </c>
      <c r="F2814" t="s">
        <v>4087</v>
      </c>
      <c r="G2814" t="s">
        <v>4088</v>
      </c>
      <c r="H2814" t="s">
        <v>98</v>
      </c>
      <c r="I2814" t="s">
        <v>23</v>
      </c>
      <c r="J2814" t="s">
        <v>2550</v>
      </c>
      <c r="K2814" t="s">
        <v>110</v>
      </c>
      <c r="L2814">
        <v>53209</v>
      </c>
      <c r="M2814" t="s">
        <v>101</v>
      </c>
      <c r="N2814" t="s">
        <v>2806</v>
      </c>
      <c r="O2814" t="s">
        <v>28</v>
      </c>
      <c r="P2814" t="s">
        <v>52</v>
      </c>
      <c r="Q2814" t="s">
        <v>2807</v>
      </c>
      <c r="R2814">
        <v>214.11</v>
      </c>
      <c r="S2814" s="5">
        <f t="shared" si="86"/>
        <v>2016</v>
      </c>
      <c r="T2814" s="11" t="str">
        <f t="shared" si="87"/>
        <v>Nov-2016</v>
      </c>
    </row>
    <row r="2815" spans="1:20" x14ac:dyDescent="0.25">
      <c r="A2815">
        <v>2814</v>
      </c>
      <c r="B2815" t="s">
        <v>5993</v>
      </c>
      <c r="C2815" s="1">
        <v>42690</v>
      </c>
      <c r="D2815" s="1">
        <v>42692</v>
      </c>
      <c r="E2815" t="s">
        <v>19</v>
      </c>
      <c r="F2815" t="s">
        <v>4087</v>
      </c>
      <c r="G2815" t="s">
        <v>4088</v>
      </c>
      <c r="H2815" t="s">
        <v>98</v>
      </c>
      <c r="I2815" t="s">
        <v>23</v>
      </c>
      <c r="J2815" t="s">
        <v>2550</v>
      </c>
      <c r="K2815" t="s">
        <v>110</v>
      </c>
      <c r="L2815">
        <v>53209</v>
      </c>
      <c r="M2815" t="s">
        <v>101</v>
      </c>
      <c r="N2815" t="s">
        <v>5255</v>
      </c>
      <c r="O2815" t="s">
        <v>67</v>
      </c>
      <c r="P2815" t="s">
        <v>157</v>
      </c>
      <c r="Q2815" t="s">
        <v>5256</v>
      </c>
      <c r="R2815">
        <v>999.96</v>
      </c>
      <c r="S2815" s="5">
        <f t="shared" si="86"/>
        <v>2016</v>
      </c>
      <c r="T2815" s="11" t="str">
        <f t="shared" si="87"/>
        <v>Nov-2016</v>
      </c>
    </row>
    <row r="2816" spans="1:20" x14ac:dyDescent="0.25">
      <c r="A2816">
        <v>2815</v>
      </c>
      <c r="B2816" t="s">
        <v>5993</v>
      </c>
      <c r="C2816" s="1">
        <v>42690</v>
      </c>
      <c r="D2816" s="1">
        <v>42692</v>
      </c>
      <c r="E2816" t="s">
        <v>19</v>
      </c>
      <c r="F2816" t="s">
        <v>4087</v>
      </c>
      <c r="G2816" t="s">
        <v>4088</v>
      </c>
      <c r="H2816" t="s">
        <v>98</v>
      </c>
      <c r="I2816" t="s">
        <v>23</v>
      </c>
      <c r="J2816" t="s">
        <v>2550</v>
      </c>
      <c r="K2816" t="s">
        <v>110</v>
      </c>
      <c r="L2816">
        <v>53209</v>
      </c>
      <c r="M2816" t="s">
        <v>101</v>
      </c>
      <c r="N2816" t="s">
        <v>2187</v>
      </c>
      <c r="O2816" t="s">
        <v>28</v>
      </c>
      <c r="P2816" t="s">
        <v>52</v>
      </c>
      <c r="Q2816" t="s">
        <v>2188</v>
      </c>
      <c r="R2816">
        <v>653.54999999999995</v>
      </c>
      <c r="S2816" s="5">
        <f t="shared" si="86"/>
        <v>2016</v>
      </c>
      <c r="T2816" s="11" t="str">
        <f t="shared" si="87"/>
        <v>Nov-2016</v>
      </c>
    </row>
    <row r="2817" spans="1:20" x14ac:dyDescent="0.25">
      <c r="A2817">
        <v>2816</v>
      </c>
      <c r="B2817" t="s">
        <v>5996</v>
      </c>
      <c r="C2817" s="1">
        <v>42614</v>
      </c>
      <c r="D2817" s="1">
        <v>42621</v>
      </c>
      <c r="E2817" t="s">
        <v>46</v>
      </c>
      <c r="F2817" t="s">
        <v>5997</v>
      </c>
      <c r="G2817" t="s">
        <v>5998</v>
      </c>
      <c r="H2817" t="s">
        <v>98</v>
      </c>
      <c r="I2817" t="s">
        <v>23</v>
      </c>
      <c r="J2817" t="s">
        <v>609</v>
      </c>
      <c r="K2817" t="s">
        <v>1244</v>
      </c>
      <c r="L2817">
        <v>2038</v>
      </c>
      <c r="M2817" t="s">
        <v>144</v>
      </c>
      <c r="N2817" t="s">
        <v>2776</v>
      </c>
      <c r="O2817" t="s">
        <v>42</v>
      </c>
      <c r="P2817" t="s">
        <v>71</v>
      </c>
      <c r="Q2817" t="s">
        <v>2777</v>
      </c>
      <c r="R2817">
        <v>114.6</v>
      </c>
      <c r="S2817" s="5">
        <f t="shared" si="86"/>
        <v>2016</v>
      </c>
      <c r="T2817" s="11" t="str">
        <f t="shared" si="87"/>
        <v>Sep-2016</v>
      </c>
    </row>
    <row r="2818" spans="1:20" x14ac:dyDescent="0.25">
      <c r="A2818">
        <v>2817</v>
      </c>
      <c r="B2818" t="s">
        <v>5996</v>
      </c>
      <c r="C2818" s="1">
        <v>42614</v>
      </c>
      <c r="D2818" s="1">
        <v>42621</v>
      </c>
      <c r="E2818" t="s">
        <v>46</v>
      </c>
      <c r="F2818" t="s">
        <v>5997</v>
      </c>
      <c r="G2818" t="s">
        <v>5998</v>
      </c>
      <c r="H2818" t="s">
        <v>98</v>
      </c>
      <c r="I2818" t="s">
        <v>23</v>
      </c>
      <c r="J2818" t="s">
        <v>609</v>
      </c>
      <c r="K2818" t="s">
        <v>1244</v>
      </c>
      <c r="L2818">
        <v>2038</v>
      </c>
      <c r="M2818" t="s">
        <v>144</v>
      </c>
      <c r="N2818" t="s">
        <v>699</v>
      </c>
      <c r="O2818" t="s">
        <v>28</v>
      </c>
      <c r="P2818" t="s">
        <v>32</v>
      </c>
      <c r="Q2818" t="s">
        <v>700</v>
      </c>
      <c r="R2818">
        <v>60.74</v>
      </c>
      <c r="S2818" s="5">
        <f t="shared" si="86"/>
        <v>2016</v>
      </c>
      <c r="T2818" s="11" t="str">
        <f t="shared" si="87"/>
        <v>Sep-2016</v>
      </c>
    </row>
    <row r="2819" spans="1:20" x14ac:dyDescent="0.25">
      <c r="A2819">
        <v>2818</v>
      </c>
      <c r="B2819" t="s">
        <v>5996</v>
      </c>
      <c r="C2819" s="1">
        <v>42614</v>
      </c>
      <c r="D2819" s="1">
        <v>42621</v>
      </c>
      <c r="E2819" t="s">
        <v>46</v>
      </c>
      <c r="F2819" t="s">
        <v>5997</v>
      </c>
      <c r="G2819" t="s">
        <v>5998</v>
      </c>
      <c r="H2819" t="s">
        <v>98</v>
      </c>
      <c r="I2819" t="s">
        <v>23</v>
      </c>
      <c r="J2819" t="s">
        <v>609</v>
      </c>
      <c r="K2819" t="s">
        <v>1244</v>
      </c>
      <c r="L2819">
        <v>2038</v>
      </c>
      <c r="M2819" t="s">
        <v>144</v>
      </c>
      <c r="N2819" t="s">
        <v>5275</v>
      </c>
      <c r="O2819" t="s">
        <v>28</v>
      </c>
      <c r="P2819" t="s">
        <v>61</v>
      </c>
      <c r="Q2819" t="s">
        <v>5276</v>
      </c>
      <c r="R2819">
        <v>124.36</v>
      </c>
      <c r="S2819" s="5">
        <f t="shared" ref="S2819:S2882" si="88">YEAR(C2819)</f>
        <v>2016</v>
      </c>
      <c r="T2819" s="11" t="str">
        <f t="shared" ref="T2819:T2882" si="89">TEXT(C2819,"MMM-YYY")</f>
        <v>Sep-2016</v>
      </c>
    </row>
    <row r="2820" spans="1:20" x14ac:dyDescent="0.25">
      <c r="A2820">
        <v>2819</v>
      </c>
      <c r="B2820" t="s">
        <v>5996</v>
      </c>
      <c r="C2820" s="1">
        <v>42614</v>
      </c>
      <c r="D2820" s="1">
        <v>42621</v>
      </c>
      <c r="E2820" t="s">
        <v>46</v>
      </c>
      <c r="F2820" t="s">
        <v>5997</v>
      </c>
      <c r="G2820" t="s">
        <v>5998</v>
      </c>
      <c r="H2820" t="s">
        <v>98</v>
      </c>
      <c r="I2820" t="s">
        <v>23</v>
      </c>
      <c r="J2820" t="s">
        <v>609</v>
      </c>
      <c r="K2820" t="s">
        <v>1244</v>
      </c>
      <c r="L2820">
        <v>2038</v>
      </c>
      <c r="M2820" t="s">
        <v>144</v>
      </c>
      <c r="N2820" t="s">
        <v>1014</v>
      </c>
      <c r="O2820" t="s">
        <v>42</v>
      </c>
      <c r="P2820" t="s">
        <v>55</v>
      </c>
      <c r="Q2820" t="s">
        <v>1015</v>
      </c>
      <c r="R2820">
        <v>1088.76</v>
      </c>
      <c r="S2820" s="5">
        <f t="shared" si="88"/>
        <v>2016</v>
      </c>
      <c r="T2820" s="11" t="str">
        <f t="shared" si="89"/>
        <v>Sep-2016</v>
      </c>
    </row>
    <row r="2821" spans="1:20" x14ac:dyDescent="0.25">
      <c r="A2821">
        <v>2820</v>
      </c>
      <c r="B2821" t="s">
        <v>5999</v>
      </c>
      <c r="C2821" s="1">
        <v>42860</v>
      </c>
      <c r="D2821" s="1">
        <v>42863</v>
      </c>
      <c r="E2821" t="s">
        <v>184</v>
      </c>
      <c r="F2821" t="s">
        <v>6000</v>
      </c>
      <c r="G2821" t="s">
        <v>6001</v>
      </c>
      <c r="H2821" t="s">
        <v>22</v>
      </c>
      <c r="I2821" t="s">
        <v>23</v>
      </c>
      <c r="J2821" t="s">
        <v>3256</v>
      </c>
      <c r="K2821" t="s">
        <v>39</v>
      </c>
      <c r="L2821">
        <v>92024</v>
      </c>
      <c r="M2821" t="s">
        <v>40</v>
      </c>
      <c r="N2821" t="s">
        <v>5489</v>
      </c>
      <c r="O2821" t="s">
        <v>42</v>
      </c>
      <c r="P2821" t="s">
        <v>71</v>
      </c>
      <c r="Q2821" t="s">
        <v>5490</v>
      </c>
      <c r="R2821">
        <v>6.72</v>
      </c>
      <c r="S2821" s="5">
        <f t="shared" si="88"/>
        <v>2017</v>
      </c>
      <c r="T2821" s="11" t="str">
        <f t="shared" si="89"/>
        <v>May-2017</v>
      </c>
    </row>
    <row r="2822" spans="1:20" x14ac:dyDescent="0.25">
      <c r="A2822">
        <v>2821</v>
      </c>
      <c r="B2822" t="s">
        <v>5999</v>
      </c>
      <c r="C2822" s="1">
        <v>42860</v>
      </c>
      <c r="D2822" s="1">
        <v>42863</v>
      </c>
      <c r="E2822" t="s">
        <v>184</v>
      </c>
      <c r="F2822" t="s">
        <v>6000</v>
      </c>
      <c r="G2822" t="s">
        <v>6001</v>
      </c>
      <c r="H2822" t="s">
        <v>22</v>
      </c>
      <c r="I2822" t="s">
        <v>23</v>
      </c>
      <c r="J2822" t="s">
        <v>3256</v>
      </c>
      <c r="K2822" t="s">
        <v>39</v>
      </c>
      <c r="L2822">
        <v>92024</v>
      </c>
      <c r="M2822" t="s">
        <v>40</v>
      </c>
      <c r="N2822" t="s">
        <v>881</v>
      </c>
      <c r="O2822" t="s">
        <v>28</v>
      </c>
      <c r="P2822" t="s">
        <v>52</v>
      </c>
      <c r="Q2822" t="s">
        <v>882</v>
      </c>
      <c r="R2822">
        <v>298.77600000000001</v>
      </c>
      <c r="S2822" s="5">
        <f t="shared" si="88"/>
        <v>2017</v>
      </c>
      <c r="T2822" s="11" t="str">
        <f t="shared" si="89"/>
        <v>May-2017</v>
      </c>
    </row>
    <row r="2823" spans="1:20" x14ac:dyDescent="0.25">
      <c r="A2823">
        <v>2822</v>
      </c>
      <c r="B2823" t="s">
        <v>6002</v>
      </c>
      <c r="C2823" s="1">
        <v>43100</v>
      </c>
      <c r="D2823" s="1">
        <v>43105</v>
      </c>
      <c r="E2823" t="s">
        <v>46</v>
      </c>
      <c r="F2823" t="s">
        <v>3151</v>
      </c>
      <c r="G2823" t="s">
        <v>3152</v>
      </c>
      <c r="H2823" t="s">
        <v>22</v>
      </c>
      <c r="I2823" t="s">
        <v>23</v>
      </c>
      <c r="J2823" t="s">
        <v>1884</v>
      </c>
      <c r="K2823" t="s">
        <v>39</v>
      </c>
      <c r="L2823">
        <v>92804</v>
      </c>
      <c r="M2823" t="s">
        <v>40</v>
      </c>
      <c r="N2823" t="s">
        <v>859</v>
      </c>
      <c r="O2823" t="s">
        <v>67</v>
      </c>
      <c r="P2823" t="s">
        <v>68</v>
      </c>
      <c r="Q2823" t="s">
        <v>860</v>
      </c>
      <c r="R2823">
        <v>302.37599999999998</v>
      </c>
      <c r="S2823" s="5">
        <f t="shared" si="88"/>
        <v>2017</v>
      </c>
      <c r="T2823" s="11" t="str">
        <f t="shared" si="89"/>
        <v>Dec-2017</v>
      </c>
    </row>
    <row r="2824" spans="1:20" x14ac:dyDescent="0.25">
      <c r="A2824">
        <v>2823</v>
      </c>
      <c r="B2824" t="s">
        <v>6003</v>
      </c>
      <c r="C2824" s="1">
        <v>43361</v>
      </c>
      <c r="D2824" s="1">
        <v>43363</v>
      </c>
      <c r="E2824" t="s">
        <v>184</v>
      </c>
      <c r="F2824" t="s">
        <v>3540</v>
      </c>
      <c r="G2824" t="s">
        <v>3541</v>
      </c>
      <c r="H2824" t="s">
        <v>22</v>
      </c>
      <c r="I2824" t="s">
        <v>23</v>
      </c>
      <c r="J2824" t="s">
        <v>1126</v>
      </c>
      <c r="K2824" t="s">
        <v>100</v>
      </c>
      <c r="L2824">
        <v>76017</v>
      </c>
      <c r="M2824" t="s">
        <v>101</v>
      </c>
      <c r="N2824" t="s">
        <v>1231</v>
      </c>
      <c r="O2824" t="s">
        <v>42</v>
      </c>
      <c r="P2824" t="s">
        <v>64</v>
      </c>
      <c r="Q2824" t="s">
        <v>1232</v>
      </c>
      <c r="R2824">
        <v>8.9280000000000008</v>
      </c>
      <c r="S2824" s="5">
        <f t="shared" si="88"/>
        <v>2018</v>
      </c>
      <c r="T2824" s="11" t="str">
        <f t="shared" si="89"/>
        <v>Sep-2018</v>
      </c>
    </row>
    <row r="2825" spans="1:20" x14ac:dyDescent="0.25">
      <c r="A2825">
        <v>2824</v>
      </c>
      <c r="B2825" t="s">
        <v>6003</v>
      </c>
      <c r="C2825" s="1">
        <v>43361</v>
      </c>
      <c r="D2825" s="1">
        <v>43363</v>
      </c>
      <c r="E2825" t="s">
        <v>184</v>
      </c>
      <c r="F2825" t="s">
        <v>3540</v>
      </c>
      <c r="G2825" t="s">
        <v>3541</v>
      </c>
      <c r="H2825" t="s">
        <v>22</v>
      </c>
      <c r="I2825" t="s">
        <v>23</v>
      </c>
      <c r="J2825" t="s">
        <v>1126</v>
      </c>
      <c r="K2825" t="s">
        <v>100</v>
      </c>
      <c r="L2825">
        <v>76017</v>
      </c>
      <c r="M2825" t="s">
        <v>101</v>
      </c>
      <c r="N2825" t="s">
        <v>4253</v>
      </c>
      <c r="O2825" t="s">
        <v>42</v>
      </c>
      <c r="P2825" t="s">
        <v>55</v>
      </c>
      <c r="Q2825" t="s">
        <v>4254</v>
      </c>
      <c r="R2825">
        <v>47.584000000000003</v>
      </c>
      <c r="S2825" s="5">
        <f t="shared" si="88"/>
        <v>2018</v>
      </c>
      <c r="T2825" s="11" t="str">
        <f t="shared" si="89"/>
        <v>Sep-2018</v>
      </c>
    </row>
    <row r="2826" spans="1:20" x14ac:dyDescent="0.25">
      <c r="A2826">
        <v>2825</v>
      </c>
      <c r="B2826" t="s">
        <v>6004</v>
      </c>
      <c r="C2826" s="1">
        <v>42272</v>
      </c>
      <c r="D2826" s="1">
        <v>42277</v>
      </c>
      <c r="E2826" t="s">
        <v>46</v>
      </c>
      <c r="F2826" t="s">
        <v>1666</v>
      </c>
      <c r="G2826" t="s">
        <v>1667</v>
      </c>
      <c r="H2826" t="s">
        <v>98</v>
      </c>
      <c r="I2826" t="s">
        <v>23</v>
      </c>
      <c r="J2826" t="s">
        <v>180</v>
      </c>
      <c r="K2826" t="s">
        <v>100</v>
      </c>
      <c r="L2826">
        <v>77041</v>
      </c>
      <c r="M2826" t="s">
        <v>101</v>
      </c>
      <c r="N2826" t="s">
        <v>6005</v>
      </c>
      <c r="O2826" t="s">
        <v>42</v>
      </c>
      <c r="P2826" t="s">
        <v>86</v>
      </c>
      <c r="Q2826" t="s">
        <v>6006</v>
      </c>
      <c r="R2826">
        <v>33.792000000000002</v>
      </c>
      <c r="S2826" s="5">
        <f t="shared" si="88"/>
        <v>2015</v>
      </c>
      <c r="T2826" s="11" t="str">
        <f t="shared" si="89"/>
        <v>Sep-2015</v>
      </c>
    </row>
    <row r="2827" spans="1:20" x14ac:dyDescent="0.25">
      <c r="A2827">
        <v>2826</v>
      </c>
      <c r="B2827" t="s">
        <v>6004</v>
      </c>
      <c r="C2827" s="1">
        <v>42272</v>
      </c>
      <c r="D2827" s="1">
        <v>42277</v>
      </c>
      <c r="E2827" t="s">
        <v>46</v>
      </c>
      <c r="F2827" t="s">
        <v>1666</v>
      </c>
      <c r="G2827" t="s">
        <v>1667</v>
      </c>
      <c r="H2827" t="s">
        <v>98</v>
      </c>
      <c r="I2827" t="s">
        <v>23</v>
      </c>
      <c r="J2827" t="s">
        <v>180</v>
      </c>
      <c r="K2827" t="s">
        <v>100</v>
      </c>
      <c r="L2827">
        <v>77041</v>
      </c>
      <c r="M2827" t="s">
        <v>101</v>
      </c>
      <c r="N2827" t="s">
        <v>2282</v>
      </c>
      <c r="O2827" t="s">
        <v>28</v>
      </c>
      <c r="P2827" t="s">
        <v>29</v>
      </c>
      <c r="Q2827" t="s">
        <v>2283</v>
      </c>
      <c r="R2827">
        <v>300.53280000000001</v>
      </c>
      <c r="S2827" s="5">
        <f t="shared" si="88"/>
        <v>2015</v>
      </c>
      <c r="T2827" s="11" t="str">
        <f t="shared" si="89"/>
        <v>Sep-2015</v>
      </c>
    </row>
    <row r="2828" spans="1:20" x14ac:dyDescent="0.25">
      <c r="A2828">
        <v>2827</v>
      </c>
      <c r="B2828" t="s">
        <v>6004</v>
      </c>
      <c r="C2828" s="1">
        <v>42272</v>
      </c>
      <c r="D2828" s="1">
        <v>42277</v>
      </c>
      <c r="E2828" t="s">
        <v>46</v>
      </c>
      <c r="F2828" t="s">
        <v>1666</v>
      </c>
      <c r="G2828" t="s">
        <v>1667</v>
      </c>
      <c r="H2828" t="s">
        <v>98</v>
      </c>
      <c r="I2828" t="s">
        <v>23</v>
      </c>
      <c r="J2828" t="s">
        <v>180</v>
      </c>
      <c r="K2828" t="s">
        <v>100</v>
      </c>
      <c r="L2828">
        <v>77041</v>
      </c>
      <c r="M2828" t="s">
        <v>101</v>
      </c>
      <c r="N2828" t="s">
        <v>5221</v>
      </c>
      <c r="O2828" t="s">
        <v>42</v>
      </c>
      <c r="P2828" t="s">
        <v>71</v>
      </c>
      <c r="Q2828" t="s">
        <v>5222</v>
      </c>
      <c r="R2828">
        <v>2.7240000000000002</v>
      </c>
      <c r="S2828" s="5">
        <f t="shared" si="88"/>
        <v>2015</v>
      </c>
      <c r="T2828" s="11" t="str">
        <f t="shared" si="89"/>
        <v>Sep-2015</v>
      </c>
    </row>
    <row r="2829" spans="1:20" x14ac:dyDescent="0.25">
      <c r="A2829">
        <v>2828</v>
      </c>
      <c r="B2829" t="s">
        <v>6004</v>
      </c>
      <c r="C2829" s="1">
        <v>42272</v>
      </c>
      <c r="D2829" s="1">
        <v>42277</v>
      </c>
      <c r="E2829" t="s">
        <v>46</v>
      </c>
      <c r="F2829" t="s">
        <v>1666</v>
      </c>
      <c r="G2829" t="s">
        <v>1667</v>
      </c>
      <c r="H2829" t="s">
        <v>98</v>
      </c>
      <c r="I2829" t="s">
        <v>23</v>
      </c>
      <c r="J2829" t="s">
        <v>180</v>
      </c>
      <c r="K2829" t="s">
        <v>100</v>
      </c>
      <c r="L2829">
        <v>77041</v>
      </c>
      <c r="M2829" t="s">
        <v>101</v>
      </c>
      <c r="N2829" t="s">
        <v>168</v>
      </c>
      <c r="O2829" t="s">
        <v>42</v>
      </c>
      <c r="P2829" t="s">
        <v>169</v>
      </c>
      <c r="Q2829" t="s">
        <v>170</v>
      </c>
      <c r="R2829">
        <v>3.2639999999999998</v>
      </c>
      <c r="S2829" s="5">
        <f t="shared" si="88"/>
        <v>2015</v>
      </c>
      <c r="T2829" s="11" t="str">
        <f t="shared" si="89"/>
        <v>Sep-2015</v>
      </c>
    </row>
    <row r="2830" spans="1:20" x14ac:dyDescent="0.25">
      <c r="A2830">
        <v>2829</v>
      </c>
      <c r="B2830" t="s">
        <v>6007</v>
      </c>
      <c r="C2830" s="1">
        <v>42848</v>
      </c>
      <c r="D2830" s="1">
        <v>42851</v>
      </c>
      <c r="E2830" t="s">
        <v>184</v>
      </c>
      <c r="F2830" t="s">
        <v>669</v>
      </c>
      <c r="G2830" t="s">
        <v>670</v>
      </c>
      <c r="H2830" t="s">
        <v>22</v>
      </c>
      <c r="I2830" t="s">
        <v>23</v>
      </c>
      <c r="J2830" t="s">
        <v>2472</v>
      </c>
      <c r="K2830" t="s">
        <v>494</v>
      </c>
      <c r="L2830">
        <v>43130</v>
      </c>
      <c r="M2830" t="s">
        <v>144</v>
      </c>
      <c r="N2830" t="s">
        <v>6008</v>
      </c>
      <c r="O2830" t="s">
        <v>42</v>
      </c>
      <c r="P2830" t="s">
        <v>86</v>
      </c>
      <c r="Q2830" t="s">
        <v>6009</v>
      </c>
      <c r="R2830">
        <v>108.336</v>
      </c>
      <c r="S2830" s="5">
        <f t="shared" si="88"/>
        <v>2017</v>
      </c>
      <c r="T2830" s="11" t="str">
        <f t="shared" si="89"/>
        <v>Apr-2017</v>
      </c>
    </row>
    <row r="2831" spans="1:20" x14ac:dyDescent="0.25">
      <c r="A2831">
        <v>2830</v>
      </c>
      <c r="B2831" t="s">
        <v>6007</v>
      </c>
      <c r="C2831" s="1">
        <v>42848</v>
      </c>
      <c r="D2831" s="1">
        <v>42851</v>
      </c>
      <c r="E2831" t="s">
        <v>184</v>
      </c>
      <c r="F2831" t="s">
        <v>669</v>
      </c>
      <c r="G2831" t="s">
        <v>670</v>
      </c>
      <c r="H2831" t="s">
        <v>22</v>
      </c>
      <c r="I2831" t="s">
        <v>23</v>
      </c>
      <c r="J2831" t="s">
        <v>2472</v>
      </c>
      <c r="K2831" t="s">
        <v>494</v>
      </c>
      <c r="L2831">
        <v>43130</v>
      </c>
      <c r="M2831" t="s">
        <v>144</v>
      </c>
      <c r="N2831" t="s">
        <v>54</v>
      </c>
      <c r="O2831" t="s">
        <v>42</v>
      </c>
      <c r="P2831" t="s">
        <v>55</v>
      </c>
      <c r="Q2831" t="s">
        <v>56</v>
      </c>
      <c r="R2831">
        <v>55.92</v>
      </c>
      <c r="S2831" s="5">
        <f t="shared" si="88"/>
        <v>2017</v>
      </c>
      <c r="T2831" s="11" t="str">
        <f t="shared" si="89"/>
        <v>Apr-2017</v>
      </c>
    </row>
    <row r="2832" spans="1:20" x14ac:dyDescent="0.25">
      <c r="A2832">
        <v>2831</v>
      </c>
      <c r="B2832" t="s">
        <v>6007</v>
      </c>
      <c r="C2832" s="1">
        <v>42848</v>
      </c>
      <c r="D2832" s="1">
        <v>42851</v>
      </c>
      <c r="E2832" t="s">
        <v>184</v>
      </c>
      <c r="F2832" t="s">
        <v>669</v>
      </c>
      <c r="G2832" t="s">
        <v>670</v>
      </c>
      <c r="H2832" t="s">
        <v>22</v>
      </c>
      <c r="I2832" t="s">
        <v>23</v>
      </c>
      <c r="J2832" t="s">
        <v>2472</v>
      </c>
      <c r="K2832" t="s">
        <v>494</v>
      </c>
      <c r="L2832">
        <v>43130</v>
      </c>
      <c r="M2832" t="s">
        <v>144</v>
      </c>
      <c r="N2832" t="s">
        <v>6010</v>
      </c>
      <c r="O2832" t="s">
        <v>42</v>
      </c>
      <c r="P2832" t="s">
        <v>86</v>
      </c>
      <c r="Q2832" t="s">
        <v>6011</v>
      </c>
      <c r="R2832">
        <v>78.304000000000002</v>
      </c>
      <c r="S2832" s="5">
        <f t="shared" si="88"/>
        <v>2017</v>
      </c>
      <c r="T2832" s="11" t="str">
        <f t="shared" si="89"/>
        <v>Apr-2017</v>
      </c>
    </row>
    <row r="2833" spans="1:20" x14ac:dyDescent="0.25">
      <c r="A2833">
        <v>2832</v>
      </c>
      <c r="B2833" t="s">
        <v>6012</v>
      </c>
      <c r="C2833" s="1">
        <v>42309</v>
      </c>
      <c r="D2833" s="1">
        <v>42313</v>
      </c>
      <c r="E2833" t="s">
        <v>46</v>
      </c>
      <c r="F2833" t="s">
        <v>3736</v>
      </c>
      <c r="G2833" t="s">
        <v>3737</v>
      </c>
      <c r="H2833" t="s">
        <v>22</v>
      </c>
      <c r="I2833" t="s">
        <v>23</v>
      </c>
      <c r="J2833" t="s">
        <v>415</v>
      </c>
      <c r="K2833" t="s">
        <v>416</v>
      </c>
      <c r="L2833">
        <v>97206</v>
      </c>
      <c r="M2833" t="s">
        <v>40</v>
      </c>
      <c r="N2833" t="s">
        <v>6013</v>
      </c>
      <c r="O2833" t="s">
        <v>42</v>
      </c>
      <c r="P2833" t="s">
        <v>55</v>
      </c>
      <c r="Q2833" t="s">
        <v>6014</v>
      </c>
      <c r="R2833">
        <v>443.92</v>
      </c>
      <c r="S2833" s="5">
        <f t="shared" si="88"/>
        <v>2015</v>
      </c>
      <c r="T2833" s="11" t="str">
        <f t="shared" si="89"/>
        <v>Nov-2015</v>
      </c>
    </row>
    <row r="2834" spans="1:20" x14ac:dyDescent="0.25">
      <c r="A2834">
        <v>2833</v>
      </c>
      <c r="B2834" t="s">
        <v>6012</v>
      </c>
      <c r="C2834" s="1">
        <v>42309</v>
      </c>
      <c r="D2834" s="1">
        <v>42313</v>
      </c>
      <c r="E2834" t="s">
        <v>46</v>
      </c>
      <c r="F2834" t="s">
        <v>3736</v>
      </c>
      <c r="G2834" t="s">
        <v>3737</v>
      </c>
      <c r="H2834" t="s">
        <v>22</v>
      </c>
      <c r="I2834" t="s">
        <v>23</v>
      </c>
      <c r="J2834" t="s">
        <v>415</v>
      </c>
      <c r="K2834" t="s">
        <v>416</v>
      </c>
      <c r="L2834">
        <v>97206</v>
      </c>
      <c r="M2834" t="s">
        <v>40</v>
      </c>
      <c r="N2834" t="s">
        <v>5870</v>
      </c>
      <c r="O2834" t="s">
        <v>67</v>
      </c>
      <c r="P2834" t="s">
        <v>68</v>
      </c>
      <c r="Q2834" t="s">
        <v>5871</v>
      </c>
      <c r="R2834">
        <v>155.976</v>
      </c>
      <c r="S2834" s="5">
        <f t="shared" si="88"/>
        <v>2015</v>
      </c>
      <c r="T2834" s="11" t="str">
        <f t="shared" si="89"/>
        <v>Nov-2015</v>
      </c>
    </row>
    <row r="2835" spans="1:20" x14ac:dyDescent="0.25">
      <c r="A2835">
        <v>2834</v>
      </c>
      <c r="B2835" t="s">
        <v>6015</v>
      </c>
      <c r="C2835" s="1">
        <v>43126</v>
      </c>
      <c r="D2835" s="1">
        <v>43131</v>
      </c>
      <c r="E2835" t="s">
        <v>19</v>
      </c>
      <c r="F2835" t="s">
        <v>6016</v>
      </c>
      <c r="G2835" t="s">
        <v>6017</v>
      </c>
      <c r="H2835" t="s">
        <v>37</v>
      </c>
      <c r="I2835" t="s">
        <v>23</v>
      </c>
      <c r="J2835" t="s">
        <v>5897</v>
      </c>
      <c r="K2835" t="s">
        <v>354</v>
      </c>
      <c r="L2835">
        <v>35244</v>
      </c>
      <c r="M2835" t="s">
        <v>26</v>
      </c>
      <c r="N2835" t="s">
        <v>637</v>
      </c>
      <c r="O2835" t="s">
        <v>42</v>
      </c>
      <c r="P2835" t="s">
        <v>64</v>
      </c>
      <c r="Q2835" t="s">
        <v>638</v>
      </c>
      <c r="R2835">
        <v>15.47</v>
      </c>
      <c r="S2835" s="5">
        <f t="shared" si="88"/>
        <v>2018</v>
      </c>
      <c r="T2835" s="11" t="str">
        <f t="shared" si="89"/>
        <v>Jan-2018</v>
      </c>
    </row>
    <row r="2836" spans="1:20" x14ac:dyDescent="0.25">
      <c r="A2836">
        <v>2835</v>
      </c>
      <c r="B2836" t="s">
        <v>6015</v>
      </c>
      <c r="C2836" s="1">
        <v>43126</v>
      </c>
      <c r="D2836" s="1">
        <v>43131</v>
      </c>
      <c r="E2836" t="s">
        <v>19</v>
      </c>
      <c r="F2836" t="s">
        <v>6016</v>
      </c>
      <c r="G2836" t="s">
        <v>6017</v>
      </c>
      <c r="H2836" t="s">
        <v>37</v>
      </c>
      <c r="I2836" t="s">
        <v>23</v>
      </c>
      <c r="J2836" t="s">
        <v>5897</v>
      </c>
      <c r="K2836" t="s">
        <v>354</v>
      </c>
      <c r="L2836">
        <v>35244</v>
      </c>
      <c r="M2836" t="s">
        <v>26</v>
      </c>
      <c r="N2836" t="s">
        <v>746</v>
      </c>
      <c r="O2836" t="s">
        <v>42</v>
      </c>
      <c r="P2836" t="s">
        <v>71</v>
      </c>
      <c r="Q2836" t="s">
        <v>747</v>
      </c>
      <c r="R2836">
        <v>7.16</v>
      </c>
      <c r="S2836" s="5">
        <f t="shared" si="88"/>
        <v>2018</v>
      </c>
      <c r="T2836" s="11" t="str">
        <f t="shared" si="89"/>
        <v>Jan-2018</v>
      </c>
    </row>
    <row r="2837" spans="1:20" x14ac:dyDescent="0.25">
      <c r="A2837">
        <v>2836</v>
      </c>
      <c r="B2837" t="s">
        <v>6018</v>
      </c>
      <c r="C2837" s="1">
        <v>43415</v>
      </c>
      <c r="D2837" s="1">
        <v>43420</v>
      </c>
      <c r="E2837" t="s">
        <v>46</v>
      </c>
      <c r="F2837" t="s">
        <v>2628</v>
      </c>
      <c r="G2837" t="s">
        <v>2629</v>
      </c>
      <c r="H2837" t="s">
        <v>22</v>
      </c>
      <c r="I2837" t="s">
        <v>23</v>
      </c>
      <c r="J2837" t="s">
        <v>38</v>
      </c>
      <c r="K2837" t="s">
        <v>39</v>
      </c>
      <c r="L2837">
        <v>90036</v>
      </c>
      <c r="M2837" t="s">
        <v>40</v>
      </c>
      <c r="N2837" t="s">
        <v>3624</v>
      </c>
      <c r="O2837" t="s">
        <v>42</v>
      </c>
      <c r="P2837" t="s">
        <v>74</v>
      </c>
      <c r="Q2837" t="s">
        <v>3625</v>
      </c>
      <c r="R2837">
        <v>10.89</v>
      </c>
      <c r="S2837" s="5">
        <f t="shared" si="88"/>
        <v>2018</v>
      </c>
      <c r="T2837" s="11" t="str">
        <f t="shared" si="89"/>
        <v>Nov-2018</v>
      </c>
    </row>
    <row r="2838" spans="1:20" x14ac:dyDescent="0.25">
      <c r="A2838">
        <v>2837</v>
      </c>
      <c r="B2838" t="s">
        <v>6018</v>
      </c>
      <c r="C2838" s="1">
        <v>43415</v>
      </c>
      <c r="D2838" s="1">
        <v>43420</v>
      </c>
      <c r="E2838" t="s">
        <v>46</v>
      </c>
      <c r="F2838" t="s">
        <v>2628</v>
      </c>
      <c r="G2838" t="s">
        <v>2629</v>
      </c>
      <c r="H2838" t="s">
        <v>22</v>
      </c>
      <c r="I2838" t="s">
        <v>23</v>
      </c>
      <c r="J2838" t="s">
        <v>38</v>
      </c>
      <c r="K2838" t="s">
        <v>39</v>
      </c>
      <c r="L2838">
        <v>90036</v>
      </c>
      <c r="M2838" t="s">
        <v>40</v>
      </c>
      <c r="N2838" t="s">
        <v>6019</v>
      </c>
      <c r="O2838" t="s">
        <v>42</v>
      </c>
      <c r="P2838" t="s">
        <v>86</v>
      </c>
      <c r="Q2838" t="s">
        <v>6020</v>
      </c>
      <c r="R2838">
        <v>19.440000000000001</v>
      </c>
      <c r="S2838" s="5">
        <f t="shared" si="88"/>
        <v>2018</v>
      </c>
      <c r="T2838" s="11" t="str">
        <f t="shared" si="89"/>
        <v>Nov-2018</v>
      </c>
    </row>
    <row r="2839" spans="1:20" x14ac:dyDescent="0.25">
      <c r="A2839">
        <v>2838</v>
      </c>
      <c r="B2839" t="s">
        <v>6018</v>
      </c>
      <c r="C2839" s="1">
        <v>43415</v>
      </c>
      <c r="D2839" s="1">
        <v>43420</v>
      </c>
      <c r="E2839" t="s">
        <v>46</v>
      </c>
      <c r="F2839" t="s">
        <v>2628</v>
      </c>
      <c r="G2839" t="s">
        <v>2629</v>
      </c>
      <c r="H2839" t="s">
        <v>22</v>
      </c>
      <c r="I2839" t="s">
        <v>23</v>
      </c>
      <c r="J2839" t="s">
        <v>38</v>
      </c>
      <c r="K2839" t="s">
        <v>39</v>
      </c>
      <c r="L2839">
        <v>90036</v>
      </c>
      <c r="M2839" t="s">
        <v>40</v>
      </c>
      <c r="N2839" t="s">
        <v>3922</v>
      </c>
      <c r="O2839" t="s">
        <v>42</v>
      </c>
      <c r="P2839" t="s">
        <v>71</v>
      </c>
      <c r="Q2839" t="s">
        <v>3923</v>
      </c>
      <c r="R2839">
        <v>121.6</v>
      </c>
      <c r="S2839" s="5">
        <f t="shared" si="88"/>
        <v>2018</v>
      </c>
      <c r="T2839" s="11" t="str">
        <f t="shared" si="89"/>
        <v>Nov-2018</v>
      </c>
    </row>
    <row r="2840" spans="1:20" x14ac:dyDescent="0.25">
      <c r="A2840">
        <v>2839</v>
      </c>
      <c r="B2840" t="s">
        <v>6021</v>
      </c>
      <c r="C2840" s="1">
        <v>42895</v>
      </c>
      <c r="D2840" s="1">
        <v>42898</v>
      </c>
      <c r="E2840" t="s">
        <v>184</v>
      </c>
      <c r="F2840" t="s">
        <v>5810</v>
      </c>
      <c r="G2840" t="s">
        <v>5811</v>
      </c>
      <c r="H2840" t="s">
        <v>22</v>
      </c>
      <c r="I2840" t="s">
        <v>23</v>
      </c>
      <c r="J2840" t="s">
        <v>5651</v>
      </c>
      <c r="K2840" t="s">
        <v>50</v>
      </c>
      <c r="L2840">
        <v>32303</v>
      </c>
      <c r="M2840" t="s">
        <v>26</v>
      </c>
      <c r="N2840" t="s">
        <v>3710</v>
      </c>
      <c r="O2840" t="s">
        <v>67</v>
      </c>
      <c r="P2840" t="s">
        <v>680</v>
      </c>
      <c r="Q2840" t="s">
        <v>3711</v>
      </c>
      <c r="R2840">
        <v>695.7</v>
      </c>
      <c r="S2840" s="5">
        <f t="shared" si="88"/>
        <v>2017</v>
      </c>
      <c r="T2840" s="11" t="str">
        <f t="shared" si="89"/>
        <v>Jun-2017</v>
      </c>
    </row>
    <row r="2841" spans="1:20" x14ac:dyDescent="0.25">
      <c r="A2841">
        <v>2840</v>
      </c>
      <c r="B2841" t="s">
        <v>6022</v>
      </c>
      <c r="C2841" s="1">
        <v>42616</v>
      </c>
      <c r="D2841" s="1">
        <v>42621</v>
      </c>
      <c r="E2841" t="s">
        <v>19</v>
      </c>
      <c r="F2841" t="s">
        <v>702</v>
      </c>
      <c r="G2841" t="s">
        <v>703</v>
      </c>
      <c r="H2841" t="s">
        <v>37</v>
      </c>
      <c r="I2841" t="s">
        <v>23</v>
      </c>
      <c r="J2841" t="s">
        <v>262</v>
      </c>
      <c r="K2841" t="s">
        <v>263</v>
      </c>
      <c r="L2841">
        <v>10009</v>
      </c>
      <c r="M2841" t="s">
        <v>144</v>
      </c>
      <c r="N2841" t="s">
        <v>3034</v>
      </c>
      <c r="O2841" t="s">
        <v>42</v>
      </c>
      <c r="P2841" t="s">
        <v>55</v>
      </c>
      <c r="Q2841" t="s">
        <v>3035</v>
      </c>
      <c r="R2841">
        <v>120.33</v>
      </c>
      <c r="S2841" s="5">
        <f t="shared" si="88"/>
        <v>2016</v>
      </c>
      <c r="T2841" s="11" t="str">
        <f t="shared" si="89"/>
        <v>Sep-2016</v>
      </c>
    </row>
    <row r="2842" spans="1:20" x14ac:dyDescent="0.25">
      <c r="A2842">
        <v>2841</v>
      </c>
      <c r="B2842" t="s">
        <v>6023</v>
      </c>
      <c r="C2842" s="1">
        <v>42077</v>
      </c>
      <c r="D2842" s="1">
        <v>42082</v>
      </c>
      <c r="E2842" t="s">
        <v>46</v>
      </c>
      <c r="F2842" t="s">
        <v>2311</v>
      </c>
      <c r="G2842" t="s">
        <v>2312</v>
      </c>
      <c r="H2842" t="s">
        <v>98</v>
      </c>
      <c r="I2842" t="s">
        <v>23</v>
      </c>
      <c r="J2842" t="s">
        <v>4879</v>
      </c>
      <c r="K2842" t="s">
        <v>315</v>
      </c>
      <c r="L2842">
        <v>23320</v>
      </c>
      <c r="M2842" t="s">
        <v>26</v>
      </c>
      <c r="N2842" t="s">
        <v>1794</v>
      </c>
      <c r="O2842" t="s">
        <v>28</v>
      </c>
      <c r="P2842" t="s">
        <v>32</v>
      </c>
      <c r="Q2842" t="s">
        <v>1795</v>
      </c>
      <c r="R2842">
        <v>1139.92</v>
      </c>
      <c r="S2842" s="5">
        <f t="shared" si="88"/>
        <v>2015</v>
      </c>
      <c r="T2842" s="11" t="str">
        <f t="shared" si="89"/>
        <v>Mar-2015</v>
      </c>
    </row>
    <row r="2843" spans="1:20" x14ac:dyDescent="0.25">
      <c r="A2843">
        <v>2842</v>
      </c>
      <c r="B2843" t="s">
        <v>6024</v>
      </c>
      <c r="C2843" s="1">
        <v>43343</v>
      </c>
      <c r="D2843" s="1">
        <v>43347</v>
      </c>
      <c r="E2843" t="s">
        <v>19</v>
      </c>
      <c r="F2843" t="s">
        <v>1816</v>
      </c>
      <c r="G2843" t="s">
        <v>1817</v>
      </c>
      <c r="H2843" t="s">
        <v>22</v>
      </c>
      <c r="I2843" t="s">
        <v>23</v>
      </c>
      <c r="J2843" t="s">
        <v>1707</v>
      </c>
      <c r="K2843" t="s">
        <v>84</v>
      </c>
      <c r="L2843">
        <v>28314</v>
      </c>
      <c r="M2843" t="s">
        <v>26</v>
      </c>
      <c r="N2843" t="s">
        <v>3279</v>
      </c>
      <c r="O2843" t="s">
        <v>42</v>
      </c>
      <c r="P2843" t="s">
        <v>86</v>
      </c>
      <c r="Q2843" t="s">
        <v>3280</v>
      </c>
      <c r="R2843">
        <v>229.54400000000001</v>
      </c>
      <c r="S2843" s="5">
        <f t="shared" si="88"/>
        <v>2018</v>
      </c>
      <c r="T2843" s="11" t="str">
        <f t="shared" si="89"/>
        <v>Aug-2018</v>
      </c>
    </row>
    <row r="2844" spans="1:20" x14ac:dyDescent="0.25">
      <c r="A2844">
        <v>2843</v>
      </c>
      <c r="B2844" t="s">
        <v>6025</v>
      </c>
      <c r="C2844" s="1">
        <v>43182</v>
      </c>
      <c r="D2844" s="1">
        <v>43186</v>
      </c>
      <c r="E2844" t="s">
        <v>46</v>
      </c>
      <c r="F2844" t="s">
        <v>6026</v>
      </c>
      <c r="G2844" t="s">
        <v>6027</v>
      </c>
      <c r="H2844" t="s">
        <v>22</v>
      </c>
      <c r="I2844" t="s">
        <v>23</v>
      </c>
      <c r="J2844" t="s">
        <v>1682</v>
      </c>
      <c r="K2844" t="s">
        <v>100</v>
      </c>
      <c r="L2844">
        <v>77340</v>
      </c>
      <c r="M2844" t="s">
        <v>101</v>
      </c>
      <c r="N2844" t="s">
        <v>1690</v>
      </c>
      <c r="O2844" t="s">
        <v>42</v>
      </c>
      <c r="P2844" t="s">
        <v>55</v>
      </c>
      <c r="Q2844" t="s">
        <v>1691</v>
      </c>
      <c r="R2844">
        <v>143.72800000000001</v>
      </c>
      <c r="S2844" s="5">
        <f t="shared" si="88"/>
        <v>2018</v>
      </c>
      <c r="T2844" s="11" t="str">
        <f t="shared" si="89"/>
        <v>Mar-2018</v>
      </c>
    </row>
    <row r="2845" spans="1:20" x14ac:dyDescent="0.25">
      <c r="A2845">
        <v>2844</v>
      </c>
      <c r="B2845" t="s">
        <v>6028</v>
      </c>
      <c r="C2845" s="1">
        <v>43238</v>
      </c>
      <c r="D2845" s="1">
        <v>43242</v>
      </c>
      <c r="E2845" t="s">
        <v>46</v>
      </c>
      <c r="F2845" t="s">
        <v>58</v>
      </c>
      <c r="G2845" t="s">
        <v>59</v>
      </c>
      <c r="H2845" t="s">
        <v>22</v>
      </c>
      <c r="I2845" t="s">
        <v>23</v>
      </c>
      <c r="J2845" t="s">
        <v>142</v>
      </c>
      <c r="K2845" t="s">
        <v>143</v>
      </c>
      <c r="L2845">
        <v>19140</v>
      </c>
      <c r="M2845" t="s">
        <v>144</v>
      </c>
      <c r="N2845" t="s">
        <v>5667</v>
      </c>
      <c r="O2845" t="s">
        <v>67</v>
      </c>
      <c r="P2845" t="s">
        <v>157</v>
      </c>
      <c r="Q2845" t="s">
        <v>5668</v>
      </c>
      <c r="R2845">
        <v>36.048000000000002</v>
      </c>
      <c r="S2845" s="5">
        <f t="shared" si="88"/>
        <v>2018</v>
      </c>
      <c r="T2845" s="11" t="str">
        <f t="shared" si="89"/>
        <v>May-2018</v>
      </c>
    </row>
    <row r="2846" spans="1:20" x14ac:dyDescent="0.25">
      <c r="A2846">
        <v>2845</v>
      </c>
      <c r="B2846" t="s">
        <v>6029</v>
      </c>
      <c r="C2846" s="1">
        <v>43096</v>
      </c>
      <c r="D2846" s="1">
        <v>43100</v>
      </c>
      <c r="E2846" t="s">
        <v>46</v>
      </c>
      <c r="F2846" t="s">
        <v>3461</v>
      </c>
      <c r="G2846" t="s">
        <v>3462</v>
      </c>
      <c r="H2846" t="s">
        <v>37</v>
      </c>
      <c r="I2846" t="s">
        <v>23</v>
      </c>
      <c r="J2846" t="s">
        <v>5679</v>
      </c>
      <c r="K2846" t="s">
        <v>207</v>
      </c>
      <c r="L2846">
        <v>60098</v>
      </c>
      <c r="M2846" t="s">
        <v>101</v>
      </c>
      <c r="N2846" t="s">
        <v>2061</v>
      </c>
      <c r="O2846" t="s">
        <v>28</v>
      </c>
      <c r="P2846" t="s">
        <v>32</v>
      </c>
      <c r="Q2846" t="s">
        <v>2062</v>
      </c>
      <c r="R2846">
        <v>845.48800000000006</v>
      </c>
      <c r="S2846" s="5">
        <f t="shared" si="88"/>
        <v>2017</v>
      </c>
      <c r="T2846" s="11" t="str">
        <f t="shared" si="89"/>
        <v>Dec-2017</v>
      </c>
    </row>
    <row r="2847" spans="1:20" x14ac:dyDescent="0.25">
      <c r="A2847">
        <v>2846</v>
      </c>
      <c r="B2847" t="s">
        <v>6030</v>
      </c>
      <c r="C2847" s="1">
        <v>43421</v>
      </c>
      <c r="D2847" s="1">
        <v>43424</v>
      </c>
      <c r="E2847" t="s">
        <v>184</v>
      </c>
      <c r="F2847" t="s">
        <v>1656</v>
      </c>
      <c r="G2847" t="s">
        <v>1657</v>
      </c>
      <c r="H2847" t="s">
        <v>22</v>
      </c>
      <c r="I2847" t="s">
        <v>23</v>
      </c>
      <c r="J2847" t="s">
        <v>4101</v>
      </c>
      <c r="K2847" t="s">
        <v>1244</v>
      </c>
      <c r="L2847">
        <v>2149</v>
      </c>
      <c r="M2847" t="s">
        <v>144</v>
      </c>
      <c r="N2847" t="s">
        <v>873</v>
      </c>
      <c r="O2847" t="s">
        <v>42</v>
      </c>
      <c r="P2847" t="s">
        <v>64</v>
      </c>
      <c r="Q2847" t="s">
        <v>874</v>
      </c>
      <c r="R2847">
        <v>50.94</v>
      </c>
      <c r="S2847" s="5">
        <f t="shared" si="88"/>
        <v>2018</v>
      </c>
      <c r="T2847" s="11" t="str">
        <f t="shared" si="89"/>
        <v>Nov-2018</v>
      </c>
    </row>
    <row r="2848" spans="1:20" x14ac:dyDescent="0.25">
      <c r="A2848">
        <v>2847</v>
      </c>
      <c r="B2848" t="s">
        <v>6031</v>
      </c>
      <c r="C2848" s="1">
        <v>43353</v>
      </c>
      <c r="D2848" s="1">
        <v>43358</v>
      </c>
      <c r="E2848" t="s">
        <v>46</v>
      </c>
      <c r="F2848" t="s">
        <v>3159</v>
      </c>
      <c r="G2848" t="s">
        <v>3160</v>
      </c>
      <c r="H2848" t="s">
        <v>98</v>
      </c>
      <c r="I2848" t="s">
        <v>23</v>
      </c>
      <c r="J2848" t="s">
        <v>299</v>
      </c>
      <c r="K2848" t="s">
        <v>207</v>
      </c>
      <c r="L2848">
        <v>60653</v>
      </c>
      <c r="M2848" t="s">
        <v>101</v>
      </c>
      <c r="N2848" t="s">
        <v>1743</v>
      </c>
      <c r="O2848" t="s">
        <v>42</v>
      </c>
      <c r="P2848" t="s">
        <v>71</v>
      </c>
      <c r="Q2848" t="s">
        <v>1744</v>
      </c>
      <c r="R2848">
        <v>762.59400000000005</v>
      </c>
      <c r="S2848" s="5">
        <f t="shared" si="88"/>
        <v>2018</v>
      </c>
      <c r="T2848" s="11" t="str">
        <f t="shared" si="89"/>
        <v>Sep-2018</v>
      </c>
    </row>
    <row r="2849" spans="1:20" x14ac:dyDescent="0.25">
      <c r="A2849">
        <v>2848</v>
      </c>
      <c r="B2849" t="s">
        <v>6032</v>
      </c>
      <c r="C2849" s="1">
        <v>43198</v>
      </c>
      <c r="D2849" s="1">
        <v>43205</v>
      </c>
      <c r="E2849" t="s">
        <v>46</v>
      </c>
      <c r="F2849" t="s">
        <v>6033</v>
      </c>
      <c r="G2849" t="s">
        <v>6034</v>
      </c>
      <c r="H2849" t="s">
        <v>37</v>
      </c>
      <c r="I2849" t="s">
        <v>23</v>
      </c>
      <c r="J2849" t="s">
        <v>3265</v>
      </c>
      <c r="K2849" t="s">
        <v>1271</v>
      </c>
      <c r="L2849">
        <v>30076</v>
      </c>
      <c r="M2849" t="s">
        <v>26</v>
      </c>
      <c r="N2849" t="s">
        <v>6035</v>
      </c>
      <c r="O2849" t="s">
        <v>28</v>
      </c>
      <c r="P2849" t="s">
        <v>61</v>
      </c>
      <c r="Q2849" t="s">
        <v>6036</v>
      </c>
      <c r="R2849">
        <v>56.28</v>
      </c>
      <c r="S2849" s="5">
        <f t="shared" si="88"/>
        <v>2018</v>
      </c>
      <c r="T2849" s="11" t="str">
        <f t="shared" si="89"/>
        <v>Apr-2018</v>
      </c>
    </row>
    <row r="2850" spans="1:20" x14ac:dyDescent="0.25">
      <c r="A2850">
        <v>2849</v>
      </c>
      <c r="B2850" t="s">
        <v>6032</v>
      </c>
      <c r="C2850" s="1">
        <v>43198</v>
      </c>
      <c r="D2850" s="1">
        <v>43205</v>
      </c>
      <c r="E2850" t="s">
        <v>46</v>
      </c>
      <c r="F2850" t="s">
        <v>6033</v>
      </c>
      <c r="G2850" t="s">
        <v>6034</v>
      </c>
      <c r="H2850" t="s">
        <v>37</v>
      </c>
      <c r="I2850" t="s">
        <v>23</v>
      </c>
      <c r="J2850" t="s">
        <v>3265</v>
      </c>
      <c r="K2850" t="s">
        <v>1271</v>
      </c>
      <c r="L2850">
        <v>30076</v>
      </c>
      <c r="M2850" t="s">
        <v>26</v>
      </c>
      <c r="N2850" t="s">
        <v>4723</v>
      </c>
      <c r="O2850" t="s">
        <v>42</v>
      </c>
      <c r="P2850" t="s">
        <v>71</v>
      </c>
      <c r="Q2850" t="s">
        <v>4724</v>
      </c>
      <c r="R2850">
        <v>2690.97</v>
      </c>
      <c r="S2850" s="5">
        <f t="shared" si="88"/>
        <v>2018</v>
      </c>
      <c r="T2850" s="11" t="str">
        <f t="shared" si="89"/>
        <v>Apr-2018</v>
      </c>
    </row>
    <row r="2851" spans="1:20" x14ac:dyDescent="0.25">
      <c r="A2851">
        <v>2850</v>
      </c>
      <c r="B2851" t="s">
        <v>6037</v>
      </c>
      <c r="C2851" s="1">
        <v>43067</v>
      </c>
      <c r="D2851" s="1">
        <v>43072</v>
      </c>
      <c r="E2851" t="s">
        <v>46</v>
      </c>
      <c r="F2851" t="s">
        <v>2675</v>
      </c>
      <c r="G2851" t="s">
        <v>2676</v>
      </c>
      <c r="H2851" t="s">
        <v>37</v>
      </c>
      <c r="I2851" t="s">
        <v>23</v>
      </c>
      <c r="J2851" t="s">
        <v>2290</v>
      </c>
      <c r="K2851" t="s">
        <v>50</v>
      </c>
      <c r="L2851">
        <v>32137</v>
      </c>
      <c r="M2851" t="s">
        <v>26</v>
      </c>
      <c r="N2851" t="s">
        <v>3366</v>
      </c>
      <c r="O2851" t="s">
        <v>42</v>
      </c>
      <c r="P2851" t="s">
        <v>71</v>
      </c>
      <c r="Q2851" t="s">
        <v>3367</v>
      </c>
      <c r="R2851">
        <v>7.4340000000000002</v>
      </c>
      <c r="S2851" s="5">
        <f t="shared" si="88"/>
        <v>2017</v>
      </c>
      <c r="T2851" s="11" t="str">
        <f t="shared" si="89"/>
        <v>Nov-2017</v>
      </c>
    </row>
    <row r="2852" spans="1:20" x14ac:dyDescent="0.25">
      <c r="A2852">
        <v>2851</v>
      </c>
      <c r="B2852" t="s">
        <v>6038</v>
      </c>
      <c r="C2852" s="1">
        <v>42888</v>
      </c>
      <c r="D2852" s="1">
        <v>42891</v>
      </c>
      <c r="E2852" t="s">
        <v>184</v>
      </c>
      <c r="F2852" t="s">
        <v>2864</v>
      </c>
      <c r="G2852" t="s">
        <v>2865</v>
      </c>
      <c r="H2852" t="s">
        <v>37</v>
      </c>
      <c r="I2852" t="s">
        <v>23</v>
      </c>
      <c r="J2852" t="s">
        <v>142</v>
      </c>
      <c r="K2852" t="s">
        <v>143</v>
      </c>
      <c r="L2852">
        <v>19120</v>
      </c>
      <c r="M2852" t="s">
        <v>144</v>
      </c>
      <c r="N2852" t="s">
        <v>1775</v>
      </c>
      <c r="O2852" t="s">
        <v>42</v>
      </c>
      <c r="P2852" t="s">
        <v>55</v>
      </c>
      <c r="Q2852" t="s">
        <v>1776</v>
      </c>
      <c r="R2852">
        <v>64.784000000000006</v>
      </c>
      <c r="S2852" s="5">
        <f t="shared" si="88"/>
        <v>2017</v>
      </c>
      <c r="T2852" s="11" t="str">
        <f t="shared" si="89"/>
        <v>Jun-2017</v>
      </c>
    </row>
    <row r="2853" spans="1:20" x14ac:dyDescent="0.25">
      <c r="A2853">
        <v>2852</v>
      </c>
      <c r="B2853" t="s">
        <v>6039</v>
      </c>
      <c r="C2853" s="1">
        <v>43451</v>
      </c>
      <c r="D2853" s="1">
        <v>43456</v>
      </c>
      <c r="E2853" t="s">
        <v>46</v>
      </c>
      <c r="F2853" t="s">
        <v>6040</v>
      </c>
      <c r="G2853" t="s">
        <v>6041</v>
      </c>
      <c r="H2853" t="s">
        <v>98</v>
      </c>
      <c r="I2853" t="s">
        <v>23</v>
      </c>
      <c r="J2853" t="s">
        <v>493</v>
      </c>
      <c r="K2853" t="s">
        <v>250</v>
      </c>
      <c r="L2853">
        <v>47201</v>
      </c>
      <c r="M2853" t="s">
        <v>101</v>
      </c>
      <c r="N2853" t="s">
        <v>2849</v>
      </c>
      <c r="O2853" t="s">
        <v>42</v>
      </c>
      <c r="P2853" t="s">
        <v>86</v>
      </c>
      <c r="Q2853" t="s">
        <v>2850</v>
      </c>
      <c r="R2853">
        <v>28.16</v>
      </c>
      <c r="S2853" s="5">
        <f t="shared" si="88"/>
        <v>2018</v>
      </c>
      <c r="T2853" s="11" t="str">
        <f t="shared" si="89"/>
        <v>Dec-2018</v>
      </c>
    </row>
    <row r="2854" spans="1:20" x14ac:dyDescent="0.25">
      <c r="A2854">
        <v>2853</v>
      </c>
      <c r="B2854" t="s">
        <v>6042</v>
      </c>
      <c r="C2854" s="1">
        <v>42813</v>
      </c>
      <c r="D2854" s="1">
        <v>42815</v>
      </c>
      <c r="E2854" t="s">
        <v>19</v>
      </c>
      <c r="F2854" t="s">
        <v>5321</v>
      </c>
      <c r="G2854" t="s">
        <v>5322</v>
      </c>
      <c r="H2854" t="s">
        <v>22</v>
      </c>
      <c r="I2854" t="s">
        <v>23</v>
      </c>
      <c r="J2854" t="s">
        <v>2344</v>
      </c>
      <c r="K2854" t="s">
        <v>263</v>
      </c>
      <c r="L2854">
        <v>11572</v>
      </c>
      <c r="M2854" t="s">
        <v>144</v>
      </c>
      <c r="N2854" t="s">
        <v>6043</v>
      </c>
      <c r="O2854" t="s">
        <v>28</v>
      </c>
      <c r="P2854" t="s">
        <v>61</v>
      </c>
      <c r="Q2854" t="s">
        <v>6044</v>
      </c>
      <c r="R2854">
        <v>14.98</v>
      </c>
      <c r="S2854" s="5">
        <f t="shared" si="88"/>
        <v>2017</v>
      </c>
      <c r="T2854" s="11" t="str">
        <f t="shared" si="89"/>
        <v>Mar-2017</v>
      </c>
    </row>
    <row r="2855" spans="1:20" x14ac:dyDescent="0.25">
      <c r="A2855">
        <v>2854</v>
      </c>
      <c r="B2855" t="s">
        <v>6042</v>
      </c>
      <c r="C2855" s="1">
        <v>42813</v>
      </c>
      <c r="D2855" s="1">
        <v>42815</v>
      </c>
      <c r="E2855" t="s">
        <v>19</v>
      </c>
      <c r="F2855" t="s">
        <v>5321</v>
      </c>
      <c r="G2855" t="s">
        <v>5322</v>
      </c>
      <c r="H2855" t="s">
        <v>22</v>
      </c>
      <c r="I2855" t="s">
        <v>23</v>
      </c>
      <c r="J2855" t="s">
        <v>2344</v>
      </c>
      <c r="K2855" t="s">
        <v>263</v>
      </c>
      <c r="L2855">
        <v>11572</v>
      </c>
      <c r="M2855" t="s">
        <v>144</v>
      </c>
      <c r="N2855" t="s">
        <v>2070</v>
      </c>
      <c r="O2855" t="s">
        <v>28</v>
      </c>
      <c r="P2855" t="s">
        <v>61</v>
      </c>
      <c r="Q2855" t="s">
        <v>2071</v>
      </c>
      <c r="R2855">
        <v>20.32</v>
      </c>
      <c r="S2855" s="5">
        <f t="shared" si="88"/>
        <v>2017</v>
      </c>
      <c r="T2855" s="11" t="str">
        <f t="shared" si="89"/>
        <v>Mar-2017</v>
      </c>
    </row>
    <row r="2856" spans="1:20" x14ac:dyDescent="0.25">
      <c r="A2856">
        <v>2855</v>
      </c>
      <c r="B2856" t="s">
        <v>6045</v>
      </c>
      <c r="C2856" s="1">
        <v>43332</v>
      </c>
      <c r="D2856" s="1">
        <v>43332</v>
      </c>
      <c r="E2856" t="s">
        <v>1289</v>
      </c>
      <c r="F2856" t="s">
        <v>5463</v>
      </c>
      <c r="G2856" t="s">
        <v>5464</v>
      </c>
      <c r="H2856" t="s">
        <v>37</v>
      </c>
      <c r="I2856" t="s">
        <v>23</v>
      </c>
      <c r="J2856" t="s">
        <v>609</v>
      </c>
      <c r="K2856" t="s">
        <v>1244</v>
      </c>
      <c r="L2856">
        <v>2038</v>
      </c>
      <c r="M2856" t="s">
        <v>144</v>
      </c>
      <c r="N2856" t="s">
        <v>4081</v>
      </c>
      <c r="O2856" t="s">
        <v>42</v>
      </c>
      <c r="P2856" t="s">
        <v>55</v>
      </c>
      <c r="Q2856" t="s">
        <v>4082</v>
      </c>
      <c r="R2856">
        <v>40.29</v>
      </c>
      <c r="S2856" s="5">
        <f t="shared" si="88"/>
        <v>2018</v>
      </c>
      <c r="T2856" s="11" t="str">
        <f t="shared" si="89"/>
        <v>Aug-2018</v>
      </c>
    </row>
    <row r="2857" spans="1:20" x14ac:dyDescent="0.25">
      <c r="A2857">
        <v>2856</v>
      </c>
      <c r="B2857" t="s">
        <v>6046</v>
      </c>
      <c r="C2857" s="1">
        <v>43306</v>
      </c>
      <c r="D2857" s="1">
        <v>43312</v>
      </c>
      <c r="E2857" t="s">
        <v>46</v>
      </c>
      <c r="F2857" t="s">
        <v>1559</v>
      </c>
      <c r="G2857" t="s">
        <v>1560</v>
      </c>
      <c r="H2857" t="s">
        <v>22</v>
      </c>
      <c r="I2857" t="s">
        <v>23</v>
      </c>
      <c r="J2857" t="s">
        <v>5329</v>
      </c>
      <c r="K2857" t="s">
        <v>5330</v>
      </c>
      <c r="L2857">
        <v>57103</v>
      </c>
      <c r="M2857" t="s">
        <v>101</v>
      </c>
      <c r="N2857" t="s">
        <v>5734</v>
      </c>
      <c r="O2857" t="s">
        <v>42</v>
      </c>
      <c r="P2857" t="s">
        <v>43</v>
      </c>
      <c r="Q2857" t="s">
        <v>5735</v>
      </c>
      <c r="R2857">
        <v>20.23</v>
      </c>
      <c r="S2857" s="5">
        <f t="shared" si="88"/>
        <v>2018</v>
      </c>
      <c r="T2857" s="11" t="str">
        <f t="shared" si="89"/>
        <v>Jul-2018</v>
      </c>
    </row>
    <row r="2858" spans="1:20" x14ac:dyDescent="0.25">
      <c r="A2858">
        <v>2857</v>
      </c>
      <c r="B2858" t="s">
        <v>6047</v>
      </c>
      <c r="C2858" s="1">
        <v>42973</v>
      </c>
      <c r="D2858" s="1">
        <v>42976</v>
      </c>
      <c r="E2858" t="s">
        <v>184</v>
      </c>
      <c r="F2858" t="s">
        <v>1182</v>
      </c>
      <c r="G2858" t="s">
        <v>1183</v>
      </c>
      <c r="H2858" t="s">
        <v>37</v>
      </c>
      <c r="I2858" t="s">
        <v>23</v>
      </c>
      <c r="J2858" t="s">
        <v>946</v>
      </c>
      <c r="K2858" t="s">
        <v>39</v>
      </c>
      <c r="L2858">
        <v>92037</v>
      </c>
      <c r="M2858" t="s">
        <v>40</v>
      </c>
      <c r="N2858" t="s">
        <v>1727</v>
      </c>
      <c r="O2858" t="s">
        <v>28</v>
      </c>
      <c r="P2858" t="s">
        <v>32</v>
      </c>
      <c r="Q2858" t="s">
        <v>1728</v>
      </c>
      <c r="R2858">
        <v>1603.136</v>
      </c>
      <c r="S2858" s="5">
        <f t="shared" si="88"/>
        <v>2017</v>
      </c>
      <c r="T2858" s="11" t="str">
        <f t="shared" si="89"/>
        <v>Aug-2017</v>
      </c>
    </row>
    <row r="2859" spans="1:20" x14ac:dyDescent="0.25">
      <c r="A2859">
        <v>2858</v>
      </c>
      <c r="B2859" t="s">
        <v>6048</v>
      </c>
      <c r="C2859" s="1">
        <v>42962</v>
      </c>
      <c r="D2859" s="1">
        <v>42964</v>
      </c>
      <c r="E2859" t="s">
        <v>19</v>
      </c>
      <c r="F2859" t="s">
        <v>6049</v>
      </c>
      <c r="G2859" t="s">
        <v>6050</v>
      </c>
      <c r="H2859" t="s">
        <v>22</v>
      </c>
      <c r="I2859" t="s">
        <v>23</v>
      </c>
      <c r="J2859" t="s">
        <v>1707</v>
      </c>
      <c r="K2859" t="s">
        <v>84</v>
      </c>
      <c r="L2859">
        <v>28314</v>
      </c>
      <c r="M2859" t="s">
        <v>26</v>
      </c>
      <c r="N2859" t="s">
        <v>4624</v>
      </c>
      <c r="O2859" t="s">
        <v>28</v>
      </c>
      <c r="P2859" t="s">
        <v>32</v>
      </c>
      <c r="Q2859" t="s">
        <v>4625</v>
      </c>
      <c r="R2859">
        <v>225.29599999999999</v>
      </c>
      <c r="S2859" s="5">
        <f t="shared" si="88"/>
        <v>2017</v>
      </c>
      <c r="T2859" s="11" t="str">
        <f t="shared" si="89"/>
        <v>Aug-2017</v>
      </c>
    </row>
    <row r="2860" spans="1:20" x14ac:dyDescent="0.25">
      <c r="A2860">
        <v>2859</v>
      </c>
      <c r="B2860" t="s">
        <v>6051</v>
      </c>
      <c r="C2860" s="1">
        <v>43239</v>
      </c>
      <c r="D2860" s="1">
        <v>43243</v>
      </c>
      <c r="E2860" t="s">
        <v>46</v>
      </c>
      <c r="F2860" t="s">
        <v>5527</v>
      </c>
      <c r="G2860" t="s">
        <v>5528</v>
      </c>
      <c r="H2860" t="s">
        <v>22</v>
      </c>
      <c r="I2860" t="s">
        <v>23</v>
      </c>
      <c r="J2860" t="s">
        <v>1737</v>
      </c>
      <c r="K2860" t="s">
        <v>1271</v>
      </c>
      <c r="L2860">
        <v>30318</v>
      </c>
      <c r="M2860" t="s">
        <v>26</v>
      </c>
      <c r="N2860" t="s">
        <v>2571</v>
      </c>
      <c r="O2860" t="s">
        <v>67</v>
      </c>
      <c r="P2860" t="s">
        <v>157</v>
      </c>
      <c r="Q2860" t="s">
        <v>2572</v>
      </c>
      <c r="R2860">
        <v>67.8</v>
      </c>
      <c r="S2860" s="5">
        <f t="shared" si="88"/>
        <v>2018</v>
      </c>
      <c r="T2860" s="11" t="str">
        <f t="shared" si="89"/>
        <v>May-2018</v>
      </c>
    </row>
    <row r="2861" spans="1:20" x14ac:dyDescent="0.25">
      <c r="A2861">
        <v>2860</v>
      </c>
      <c r="B2861" t="s">
        <v>6051</v>
      </c>
      <c r="C2861" s="1">
        <v>43239</v>
      </c>
      <c r="D2861" s="1">
        <v>43243</v>
      </c>
      <c r="E2861" t="s">
        <v>46</v>
      </c>
      <c r="F2861" t="s">
        <v>5527</v>
      </c>
      <c r="G2861" t="s">
        <v>5528</v>
      </c>
      <c r="H2861" t="s">
        <v>22</v>
      </c>
      <c r="I2861" t="s">
        <v>23</v>
      </c>
      <c r="J2861" t="s">
        <v>1737</v>
      </c>
      <c r="K2861" t="s">
        <v>1271</v>
      </c>
      <c r="L2861">
        <v>30318</v>
      </c>
      <c r="M2861" t="s">
        <v>26</v>
      </c>
      <c r="N2861" t="s">
        <v>6052</v>
      </c>
      <c r="O2861" t="s">
        <v>67</v>
      </c>
      <c r="P2861" t="s">
        <v>68</v>
      </c>
      <c r="Q2861" t="s">
        <v>6053</v>
      </c>
      <c r="R2861">
        <v>377.97</v>
      </c>
      <c r="S2861" s="5">
        <f t="shared" si="88"/>
        <v>2018</v>
      </c>
      <c r="T2861" s="11" t="str">
        <f t="shared" si="89"/>
        <v>May-2018</v>
      </c>
    </row>
    <row r="2862" spans="1:20" x14ac:dyDescent="0.25">
      <c r="A2862">
        <v>2861</v>
      </c>
      <c r="B2862" t="s">
        <v>6051</v>
      </c>
      <c r="C2862" s="1">
        <v>43239</v>
      </c>
      <c r="D2862" s="1">
        <v>43243</v>
      </c>
      <c r="E2862" t="s">
        <v>46</v>
      </c>
      <c r="F2862" t="s">
        <v>5527</v>
      </c>
      <c r="G2862" t="s">
        <v>5528</v>
      </c>
      <c r="H2862" t="s">
        <v>22</v>
      </c>
      <c r="I2862" t="s">
        <v>23</v>
      </c>
      <c r="J2862" t="s">
        <v>1737</v>
      </c>
      <c r="K2862" t="s">
        <v>1271</v>
      </c>
      <c r="L2862">
        <v>30318</v>
      </c>
      <c r="M2862" t="s">
        <v>26</v>
      </c>
      <c r="N2862" t="s">
        <v>850</v>
      </c>
      <c r="O2862" t="s">
        <v>28</v>
      </c>
      <c r="P2862" t="s">
        <v>29</v>
      </c>
      <c r="Q2862" t="s">
        <v>851</v>
      </c>
      <c r="R2862">
        <v>1628.82</v>
      </c>
      <c r="S2862" s="5">
        <f t="shared" si="88"/>
        <v>2018</v>
      </c>
      <c r="T2862" s="11" t="str">
        <f t="shared" si="89"/>
        <v>May-2018</v>
      </c>
    </row>
    <row r="2863" spans="1:20" x14ac:dyDescent="0.25">
      <c r="A2863">
        <v>2862</v>
      </c>
      <c r="B2863" t="s">
        <v>6051</v>
      </c>
      <c r="C2863" s="1">
        <v>43239</v>
      </c>
      <c r="D2863" s="1">
        <v>43243</v>
      </c>
      <c r="E2863" t="s">
        <v>46</v>
      </c>
      <c r="F2863" t="s">
        <v>5527</v>
      </c>
      <c r="G2863" t="s">
        <v>5528</v>
      </c>
      <c r="H2863" t="s">
        <v>22</v>
      </c>
      <c r="I2863" t="s">
        <v>23</v>
      </c>
      <c r="J2863" t="s">
        <v>1737</v>
      </c>
      <c r="K2863" t="s">
        <v>1271</v>
      </c>
      <c r="L2863">
        <v>30318</v>
      </c>
      <c r="M2863" t="s">
        <v>26</v>
      </c>
      <c r="N2863" t="s">
        <v>3279</v>
      </c>
      <c r="O2863" t="s">
        <v>42</v>
      </c>
      <c r="P2863" t="s">
        <v>86</v>
      </c>
      <c r="Q2863" t="s">
        <v>3280</v>
      </c>
      <c r="R2863">
        <v>286.93</v>
      </c>
      <c r="S2863" s="5">
        <f t="shared" si="88"/>
        <v>2018</v>
      </c>
      <c r="T2863" s="11" t="str">
        <f t="shared" si="89"/>
        <v>May-2018</v>
      </c>
    </row>
    <row r="2864" spans="1:20" x14ac:dyDescent="0.25">
      <c r="A2864">
        <v>2863</v>
      </c>
      <c r="B2864" t="s">
        <v>6054</v>
      </c>
      <c r="C2864" s="1">
        <v>43324</v>
      </c>
      <c r="D2864" s="1">
        <v>43329</v>
      </c>
      <c r="E2864" t="s">
        <v>46</v>
      </c>
      <c r="F2864" t="s">
        <v>2497</v>
      </c>
      <c r="G2864" t="s">
        <v>2498</v>
      </c>
      <c r="H2864" t="s">
        <v>22</v>
      </c>
      <c r="I2864" t="s">
        <v>23</v>
      </c>
      <c r="J2864" t="s">
        <v>6055</v>
      </c>
      <c r="K2864" t="s">
        <v>50</v>
      </c>
      <c r="L2864">
        <v>32839</v>
      </c>
      <c r="M2864" t="s">
        <v>26</v>
      </c>
      <c r="N2864" t="s">
        <v>5777</v>
      </c>
      <c r="O2864" t="s">
        <v>42</v>
      </c>
      <c r="P2864" t="s">
        <v>86</v>
      </c>
      <c r="Q2864" t="s">
        <v>5778</v>
      </c>
      <c r="R2864">
        <v>20.736000000000001</v>
      </c>
      <c r="S2864" s="5">
        <f t="shared" si="88"/>
        <v>2018</v>
      </c>
      <c r="T2864" s="11" t="str">
        <f t="shared" si="89"/>
        <v>Aug-2018</v>
      </c>
    </row>
    <row r="2865" spans="1:20" x14ac:dyDescent="0.25">
      <c r="A2865">
        <v>2864</v>
      </c>
      <c r="B2865" t="s">
        <v>6056</v>
      </c>
      <c r="C2865" s="1">
        <v>43325</v>
      </c>
      <c r="D2865" s="1">
        <v>43325</v>
      </c>
      <c r="E2865" t="s">
        <v>1289</v>
      </c>
      <c r="F2865" t="s">
        <v>2267</v>
      </c>
      <c r="G2865" t="s">
        <v>2268</v>
      </c>
      <c r="H2865" t="s">
        <v>22</v>
      </c>
      <c r="I2865" t="s">
        <v>23</v>
      </c>
      <c r="J2865" t="s">
        <v>123</v>
      </c>
      <c r="K2865" t="s">
        <v>39</v>
      </c>
      <c r="L2865">
        <v>94122</v>
      </c>
      <c r="M2865" t="s">
        <v>40</v>
      </c>
      <c r="N2865" t="s">
        <v>1825</v>
      </c>
      <c r="O2865" t="s">
        <v>42</v>
      </c>
      <c r="P2865" t="s">
        <v>55</v>
      </c>
      <c r="Q2865" t="s">
        <v>1826</v>
      </c>
      <c r="R2865">
        <v>31.44</v>
      </c>
      <c r="S2865" s="5">
        <f t="shared" si="88"/>
        <v>2018</v>
      </c>
      <c r="T2865" s="11" t="str">
        <f t="shared" si="89"/>
        <v>Aug-2018</v>
      </c>
    </row>
    <row r="2866" spans="1:20" x14ac:dyDescent="0.25">
      <c r="A2866">
        <v>2865</v>
      </c>
      <c r="B2866" t="s">
        <v>6056</v>
      </c>
      <c r="C2866" s="1">
        <v>43325</v>
      </c>
      <c r="D2866" s="1">
        <v>43325</v>
      </c>
      <c r="E2866" t="s">
        <v>1289</v>
      </c>
      <c r="F2866" t="s">
        <v>2267</v>
      </c>
      <c r="G2866" t="s">
        <v>2268</v>
      </c>
      <c r="H2866" t="s">
        <v>22</v>
      </c>
      <c r="I2866" t="s">
        <v>23</v>
      </c>
      <c r="J2866" t="s">
        <v>123</v>
      </c>
      <c r="K2866" t="s">
        <v>39</v>
      </c>
      <c r="L2866">
        <v>94122</v>
      </c>
      <c r="M2866" t="s">
        <v>40</v>
      </c>
      <c r="N2866" t="s">
        <v>1428</v>
      </c>
      <c r="O2866" t="s">
        <v>42</v>
      </c>
      <c r="P2866" t="s">
        <v>74</v>
      </c>
      <c r="Q2866" t="s">
        <v>1429</v>
      </c>
      <c r="R2866">
        <v>83.79</v>
      </c>
      <c r="S2866" s="5">
        <f t="shared" si="88"/>
        <v>2018</v>
      </c>
      <c r="T2866" s="11" t="str">
        <f t="shared" si="89"/>
        <v>Aug-2018</v>
      </c>
    </row>
    <row r="2867" spans="1:20" x14ac:dyDescent="0.25">
      <c r="A2867">
        <v>2866</v>
      </c>
      <c r="B2867" t="s">
        <v>6056</v>
      </c>
      <c r="C2867" s="1">
        <v>43325</v>
      </c>
      <c r="D2867" s="1">
        <v>43325</v>
      </c>
      <c r="E2867" t="s">
        <v>1289</v>
      </c>
      <c r="F2867" t="s">
        <v>2267</v>
      </c>
      <c r="G2867" t="s">
        <v>2268</v>
      </c>
      <c r="H2867" t="s">
        <v>22</v>
      </c>
      <c r="I2867" t="s">
        <v>23</v>
      </c>
      <c r="J2867" t="s">
        <v>123</v>
      </c>
      <c r="K2867" t="s">
        <v>39</v>
      </c>
      <c r="L2867">
        <v>94122</v>
      </c>
      <c r="M2867" t="s">
        <v>40</v>
      </c>
      <c r="N2867" t="s">
        <v>1562</v>
      </c>
      <c r="O2867" t="s">
        <v>42</v>
      </c>
      <c r="P2867" t="s">
        <v>64</v>
      </c>
      <c r="Q2867" t="s">
        <v>1563</v>
      </c>
      <c r="R2867">
        <v>59.52</v>
      </c>
      <c r="S2867" s="5">
        <f t="shared" si="88"/>
        <v>2018</v>
      </c>
      <c r="T2867" s="11" t="str">
        <f t="shared" si="89"/>
        <v>Aug-2018</v>
      </c>
    </row>
    <row r="2868" spans="1:20" x14ac:dyDescent="0.25">
      <c r="A2868">
        <v>2867</v>
      </c>
      <c r="B2868" t="s">
        <v>6056</v>
      </c>
      <c r="C2868" s="1">
        <v>43325</v>
      </c>
      <c r="D2868" s="1">
        <v>43325</v>
      </c>
      <c r="E2868" t="s">
        <v>1289</v>
      </c>
      <c r="F2868" t="s">
        <v>2267</v>
      </c>
      <c r="G2868" t="s">
        <v>2268</v>
      </c>
      <c r="H2868" t="s">
        <v>22</v>
      </c>
      <c r="I2868" t="s">
        <v>23</v>
      </c>
      <c r="J2868" t="s">
        <v>123</v>
      </c>
      <c r="K2868" t="s">
        <v>39</v>
      </c>
      <c r="L2868">
        <v>94122</v>
      </c>
      <c r="M2868" t="s">
        <v>40</v>
      </c>
      <c r="N2868" t="s">
        <v>6057</v>
      </c>
      <c r="O2868" t="s">
        <v>42</v>
      </c>
      <c r="P2868" t="s">
        <v>575</v>
      </c>
      <c r="Q2868" t="s">
        <v>1296</v>
      </c>
      <c r="R2868">
        <v>31.92</v>
      </c>
      <c r="S2868" s="5">
        <f t="shared" si="88"/>
        <v>2018</v>
      </c>
      <c r="T2868" s="11" t="str">
        <f t="shared" si="89"/>
        <v>Aug-2018</v>
      </c>
    </row>
    <row r="2869" spans="1:20" x14ac:dyDescent="0.25">
      <c r="A2869">
        <v>2868</v>
      </c>
      <c r="B2869" t="s">
        <v>6058</v>
      </c>
      <c r="C2869" s="1">
        <v>43049</v>
      </c>
      <c r="D2869" s="1">
        <v>43051</v>
      </c>
      <c r="E2869" t="s">
        <v>19</v>
      </c>
      <c r="F2869" t="s">
        <v>2625</v>
      </c>
      <c r="G2869" t="s">
        <v>2626</v>
      </c>
      <c r="H2869" t="s">
        <v>22</v>
      </c>
      <c r="I2869" t="s">
        <v>23</v>
      </c>
      <c r="J2869" t="s">
        <v>2838</v>
      </c>
      <c r="K2869" t="s">
        <v>494</v>
      </c>
      <c r="L2869">
        <v>43615</v>
      </c>
      <c r="M2869" t="s">
        <v>144</v>
      </c>
      <c r="N2869" t="s">
        <v>1295</v>
      </c>
      <c r="O2869" t="s">
        <v>42</v>
      </c>
      <c r="P2869" t="s">
        <v>575</v>
      </c>
      <c r="Q2869" t="s">
        <v>1296</v>
      </c>
      <c r="R2869">
        <v>14.72</v>
      </c>
      <c r="S2869" s="5">
        <f t="shared" si="88"/>
        <v>2017</v>
      </c>
      <c r="T2869" s="11" t="str">
        <f t="shared" si="89"/>
        <v>Nov-2017</v>
      </c>
    </row>
    <row r="2870" spans="1:20" x14ac:dyDescent="0.25">
      <c r="A2870">
        <v>2869</v>
      </c>
      <c r="B2870" t="s">
        <v>6058</v>
      </c>
      <c r="C2870" s="1">
        <v>43049</v>
      </c>
      <c r="D2870" s="1">
        <v>43051</v>
      </c>
      <c r="E2870" t="s">
        <v>19</v>
      </c>
      <c r="F2870" t="s">
        <v>2625</v>
      </c>
      <c r="G2870" t="s">
        <v>2626</v>
      </c>
      <c r="H2870" t="s">
        <v>22</v>
      </c>
      <c r="I2870" t="s">
        <v>23</v>
      </c>
      <c r="J2870" t="s">
        <v>2838</v>
      </c>
      <c r="K2870" t="s">
        <v>494</v>
      </c>
      <c r="L2870">
        <v>43615</v>
      </c>
      <c r="M2870" t="s">
        <v>144</v>
      </c>
      <c r="N2870" t="s">
        <v>2811</v>
      </c>
      <c r="O2870" t="s">
        <v>42</v>
      </c>
      <c r="P2870" t="s">
        <v>55</v>
      </c>
      <c r="Q2870" t="s">
        <v>2812</v>
      </c>
      <c r="R2870">
        <v>38.975999999999999</v>
      </c>
      <c r="S2870" s="5">
        <f t="shared" si="88"/>
        <v>2017</v>
      </c>
      <c r="T2870" s="11" t="str">
        <f t="shared" si="89"/>
        <v>Nov-2017</v>
      </c>
    </row>
    <row r="2871" spans="1:20" x14ac:dyDescent="0.25">
      <c r="A2871">
        <v>2870</v>
      </c>
      <c r="B2871" t="s">
        <v>6059</v>
      </c>
      <c r="C2871" s="1">
        <v>43263</v>
      </c>
      <c r="D2871" s="1">
        <v>43270</v>
      </c>
      <c r="E2871" t="s">
        <v>46</v>
      </c>
      <c r="F2871" t="s">
        <v>561</v>
      </c>
      <c r="G2871" t="s">
        <v>562</v>
      </c>
      <c r="H2871" t="s">
        <v>22</v>
      </c>
      <c r="I2871" t="s">
        <v>23</v>
      </c>
      <c r="J2871" t="s">
        <v>1150</v>
      </c>
      <c r="K2871" t="s">
        <v>50</v>
      </c>
      <c r="L2871">
        <v>33710</v>
      </c>
      <c r="M2871" t="s">
        <v>26</v>
      </c>
      <c r="N2871" t="s">
        <v>6060</v>
      </c>
      <c r="O2871" t="s">
        <v>28</v>
      </c>
      <c r="P2871" t="s">
        <v>61</v>
      </c>
      <c r="Q2871" t="s">
        <v>6061</v>
      </c>
      <c r="R2871">
        <v>17.088000000000001</v>
      </c>
      <c r="S2871" s="5">
        <f t="shared" si="88"/>
        <v>2018</v>
      </c>
      <c r="T2871" s="11" t="str">
        <f t="shared" si="89"/>
        <v>Jun-2018</v>
      </c>
    </row>
    <row r="2872" spans="1:20" x14ac:dyDescent="0.25">
      <c r="A2872">
        <v>2871</v>
      </c>
      <c r="B2872" t="s">
        <v>6062</v>
      </c>
      <c r="C2872" s="1">
        <v>42085</v>
      </c>
      <c r="D2872" s="1">
        <v>42089</v>
      </c>
      <c r="E2872" t="s">
        <v>46</v>
      </c>
      <c r="F2872" t="s">
        <v>6063</v>
      </c>
      <c r="G2872" t="s">
        <v>6064</v>
      </c>
      <c r="H2872" t="s">
        <v>37</v>
      </c>
      <c r="I2872" t="s">
        <v>23</v>
      </c>
      <c r="J2872" t="s">
        <v>1310</v>
      </c>
      <c r="K2872" t="s">
        <v>306</v>
      </c>
      <c r="L2872">
        <v>85705</v>
      </c>
      <c r="M2872" t="s">
        <v>40</v>
      </c>
      <c r="N2872" t="s">
        <v>5419</v>
      </c>
      <c r="O2872" t="s">
        <v>42</v>
      </c>
      <c r="P2872" t="s">
        <v>86</v>
      </c>
      <c r="Q2872" t="s">
        <v>5420</v>
      </c>
      <c r="R2872">
        <v>74.352000000000004</v>
      </c>
      <c r="S2872" s="5">
        <f t="shared" si="88"/>
        <v>2015</v>
      </c>
      <c r="T2872" s="11" t="str">
        <f t="shared" si="89"/>
        <v>Mar-2015</v>
      </c>
    </row>
    <row r="2873" spans="1:20" x14ac:dyDescent="0.25">
      <c r="A2873">
        <v>2872</v>
      </c>
      <c r="B2873" t="s">
        <v>6062</v>
      </c>
      <c r="C2873" s="1">
        <v>42085</v>
      </c>
      <c r="D2873" s="1">
        <v>42089</v>
      </c>
      <c r="E2873" t="s">
        <v>46</v>
      </c>
      <c r="F2873" t="s">
        <v>6063</v>
      </c>
      <c r="G2873" t="s">
        <v>6064</v>
      </c>
      <c r="H2873" t="s">
        <v>37</v>
      </c>
      <c r="I2873" t="s">
        <v>23</v>
      </c>
      <c r="J2873" t="s">
        <v>1310</v>
      </c>
      <c r="K2873" t="s">
        <v>306</v>
      </c>
      <c r="L2873">
        <v>85705</v>
      </c>
      <c r="M2873" t="s">
        <v>40</v>
      </c>
      <c r="N2873" t="s">
        <v>2096</v>
      </c>
      <c r="O2873" t="s">
        <v>28</v>
      </c>
      <c r="P2873" t="s">
        <v>32</v>
      </c>
      <c r="Q2873" t="s">
        <v>2097</v>
      </c>
      <c r="R2873">
        <v>314.35199999999998</v>
      </c>
      <c r="S2873" s="5">
        <f t="shared" si="88"/>
        <v>2015</v>
      </c>
      <c r="T2873" s="11" t="str">
        <f t="shared" si="89"/>
        <v>Mar-2015</v>
      </c>
    </row>
    <row r="2874" spans="1:20" x14ac:dyDescent="0.25">
      <c r="A2874">
        <v>2873</v>
      </c>
      <c r="B2874" t="s">
        <v>6065</v>
      </c>
      <c r="C2874" s="1">
        <v>43266</v>
      </c>
      <c r="D2874" s="1">
        <v>43271</v>
      </c>
      <c r="E2874" t="s">
        <v>46</v>
      </c>
      <c r="F2874" t="s">
        <v>4893</v>
      </c>
      <c r="G2874" t="s">
        <v>4894</v>
      </c>
      <c r="H2874" t="s">
        <v>22</v>
      </c>
      <c r="I2874" t="s">
        <v>23</v>
      </c>
      <c r="J2874" t="s">
        <v>38</v>
      </c>
      <c r="K2874" t="s">
        <v>39</v>
      </c>
      <c r="L2874">
        <v>90036</v>
      </c>
      <c r="M2874" t="s">
        <v>40</v>
      </c>
      <c r="N2874" t="s">
        <v>1263</v>
      </c>
      <c r="O2874" t="s">
        <v>42</v>
      </c>
      <c r="P2874" t="s">
        <v>64</v>
      </c>
      <c r="Q2874" t="s">
        <v>1264</v>
      </c>
      <c r="R2874">
        <v>4.26</v>
      </c>
      <c r="S2874" s="5">
        <f t="shared" si="88"/>
        <v>2018</v>
      </c>
      <c r="T2874" s="11" t="str">
        <f t="shared" si="89"/>
        <v>Jun-2018</v>
      </c>
    </row>
    <row r="2875" spans="1:20" x14ac:dyDescent="0.25">
      <c r="A2875">
        <v>2874</v>
      </c>
      <c r="B2875" t="s">
        <v>6066</v>
      </c>
      <c r="C2875" s="1">
        <v>43420</v>
      </c>
      <c r="D2875" s="1">
        <v>43426</v>
      </c>
      <c r="E2875" t="s">
        <v>46</v>
      </c>
      <c r="F2875" t="s">
        <v>2896</v>
      </c>
      <c r="G2875" t="s">
        <v>2897</v>
      </c>
      <c r="H2875" t="s">
        <v>22</v>
      </c>
      <c r="I2875" t="s">
        <v>23</v>
      </c>
      <c r="J2875" t="s">
        <v>946</v>
      </c>
      <c r="K2875" t="s">
        <v>39</v>
      </c>
      <c r="L2875">
        <v>92105</v>
      </c>
      <c r="M2875" t="s">
        <v>40</v>
      </c>
      <c r="N2875" t="s">
        <v>2083</v>
      </c>
      <c r="O2875" t="s">
        <v>42</v>
      </c>
      <c r="P2875" t="s">
        <v>55</v>
      </c>
      <c r="Q2875" t="s">
        <v>2084</v>
      </c>
      <c r="R2875">
        <v>811.28</v>
      </c>
      <c r="S2875" s="5">
        <f t="shared" si="88"/>
        <v>2018</v>
      </c>
      <c r="T2875" s="11" t="str">
        <f t="shared" si="89"/>
        <v>Nov-2018</v>
      </c>
    </row>
    <row r="2876" spans="1:20" x14ac:dyDescent="0.25">
      <c r="A2876">
        <v>2875</v>
      </c>
      <c r="B2876" t="s">
        <v>6067</v>
      </c>
      <c r="C2876" s="1">
        <v>43463</v>
      </c>
      <c r="D2876" s="1">
        <v>43465</v>
      </c>
      <c r="E2876" t="s">
        <v>184</v>
      </c>
      <c r="F2876" t="s">
        <v>2226</v>
      </c>
      <c r="G2876" t="s">
        <v>2227</v>
      </c>
      <c r="H2876" t="s">
        <v>22</v>
      </c>
      <c r="I2876" t="s">
        <v>23</v>
      </c>
      <c r="J2876" t="s">
        <v>262</v>
      </c>
      <c r="K2876" t="s">
        <v>263</v>
      </c>
      <c r="L2876">
        <v>10035</v>
      </c>
      <c r="M2876" t="s">
        <v>144</v>
      </c>
      <c r="N2876" t="s">
        <v>570</v>
      </c>
      <c r="O2876" t="s">
        <v>42</v>
      </c>
      <c r="P2876" t="s">
        <v>265</v>
      </c>
      <c r="Q2876" t="s">
        <v>571</v>
      </c>
      <c r="R2876">
        <v>6.03</v>
      </c>
      <c r="S2876" s="5">
        <f t="shared" si="88"/>
        <v>2018</v>
      </c>
      <c r="T2876" s="11" t="str">
        <f t="shared" si="89"/>
        <v>Dec-2018</v>
      </c>
    </row>
    <row r="2877" spans="1:20" x14ac:dyDescent="0.25">
      <c r="A2877">
        <v>2876</v>
      </c>
      <c r="B2877" t="s">
        <v>6068</v>
      </c>
      <c r="C2877" s="1">
        <v>42756</v>
      </c>
      <c r="D2877" s="1">
        <v>42758</v>
      </c>
      <c r="E2877" t="s">
        <v>19</v>
      </c>
      <c r="F2877" t="s">
        <v>1241</v>
      </c>
      <c r="G2877" t="s">
        <v>1242</v>
      </c>
      <c r="H2877" t="s">
        <v>22</v>
      </c>
      <c r="I2877" t="s">
        <v>23</v>
      </c>
      <c r="J2877" t="s">
        <v>946</v>
      </c>
      <c r="K2877" t="s">
        <v>39</v>
      </c>
      <c r="L2877">
        <v>92037</v>
      </c>
      <c r="M2877" t="s">
        <v>40</v>
      </c>
      <c r="N2877" t="s">
        <v>3896</v>
      </c>
      <c r="O2877" t="s">
        <v>28</v>
      </c>
      <c r="P2877" t="s">
        <v>32</v>
      </c>
      <c r="Q2877" t="s">
        <v>3897</v>
      </c>
      <c r="R2877">
        <v>153.56800000000001</v>
      </c>
      <c r="S2877" s="5">
        <f t="shared" si="88"/>
        <v>2017</v>
      </c>
      <c r="T2877" s="11" t="str">
        <f t="shared" si="89"/>
        <v>Jan-2017</v>
      </c>
    </row>
    <row r="2878" spans="1:20" x14ac:dyDescent="0.25">
      <c r="A2878">
        <v>2877</v>
      </c>
      <c r="B2878" t="s">
        <v>6068</v>
      </c>
      <c r="C2878" s="1">
        <v>42756</v>
      </c>
      <c r="D2878" s="1">
        <v>42758</v>
      </c>
      <c r="E2878" t="s">
        <v>19</v>
      </c>
      <c r="F2878" t="s">
        <v>1241</v>
      </c>
      <c r="G2878" t="s">
        <v>1242</v>
      </c>
      <c r="H2878" t="s">
        <v>22</v>
      </c>
      <c r="I2878" t="s">
        <v>23</v>
      </c>
      <c r="J2878" t="s">
        <v>946</v>
      </c>
      <c r="K2878" t="s">
        <v>39</v>
      </c>
      <c r="L2878">
        <v>92037</v>
      </c>
      <c r="M2878" t="s">
        <v>40</v>
      </c>
      <c r="N2878" t="s">
        <v>1279</v>
      </c>
      <c r="O2878" t="s">
        <v>28</v>
      </c>
      <c r="P2878" t="s">
        <v>32</v>
      </c>
      <c r="Q2878" t="s">
        <v>1280</v>
      </c>
      <c r="R2878">
        <v>1013.4880000000001</v>
      </c>
      <c r="S2878" s="5">
        <f t="shared" si="88"/>
        <v>2017</v>
      </c>
      <c r="T2878" s="11" t="str">
        <f t="shared" si="89"/>
        <v>Jan-2017</v>
      </c>
    </row>
    <row r="2879" spans="1:20" x14ac:dyDescent="0.25">
      <c r="A2879">
        <v>2878</v>
      </c>
      <c r="B2879" t="s">
        <v>6069</v>
      </c>
      <c r="C2879" s="1">
        <v>42750</v>
      </c>
      <c r="D2879" s="1">
        <v>42754</v>
      </c>
      <c r="E2879" t="s">
        <v>46</v>
      </c>
      <c r="F2879" t="s">
        <v>5932</v>
      </c>
      <c r="G2879" t="s">
        <v>5933</v>
      </c>
      <c r="H2879" t="s">
        <v>98</v>
      </c>
      <c r="I2879" t="s">
        <v>23</v>
      </c>
      <c r="J2879" t="s">
        <v>785</v>
      </c>
      <c r="K2879" t="s">
        <v>786</v>
      </c>
      <c r="L2879">
        <v>7090</v>
      </c>
      <c r="M2879" t="s">
        <v>144</v>
      </c>
      <c r="N2879" t="s">
        <v>5038</v>
      </c>
      <c r="O2879" t="s">
        <v>42</v>
      </c>
      <c r="P2879" t="s">
        <v>169</v>
      </c>
      <c r="Q2879" t="s">
        <v>5039</v>
      </c>
      <c r="R2879">
        <v>52.34</v>
      </c>
      <c r="S2879" s="5">
        <f t="shared" si="88"/>
        <v>2017</v>
      </c>
      <c r="T2879" s="11" t="str">
        <f t="shared" si="89"/>
        <v>Jan-2017</v>
      </c>
    </row>
    <row r="2880" spans="1:20" x14ac:dyDescent="0.25">
      <c r="A2880">
        <v>2879</v>
      </c>
      <c r="B2880" t="s">
        <v>6069</v>
      </c>
      <c r="C2880" s="1">
        <v>42750</v>
      </c>
      <c r="D2880" s="1">
        <v>42754</v>
      </c>
      <c r="E2880" t="s">
        <v>46</v>
      </c>
      <c r="F2880" t="s">
        <v>5932</v>
      </c>
      <c r="G2880" t="s">
        <v>5933</v>
      </c>
      <c r="H2880" t="s">
        <v>98</v>
      </c>
      <c r="I2880" t="s">
        <v>23</v>
      </c>
      <c r="J2880" t="s">
        <v>785</v>
      </c>
      <c r="K2880" t="s">
        <v>786</v>
      </c>
      <c r="L2880">
        <v>7090</v>
      </c>
      <c r="M2880" t="s">
        <v>144</v>
      </c>
      <c r="N2880" t="s">
        <v>1469</v>
      </c>
      <c r="O2880" t="s">
        <v>42</v>
      </c>
      <c r="P2880" t="s">
        <v>64</v>
      </c>
      <c r="Q2880" t="s">
        <v>1470</v>
      </c>
      <c r="R2880">
        <v>4.66</v>
      </c>
      <c r="S2880" s="5">
        <f t="shared" si="88"/>
        <v>2017</v>
      </c>
      <c r="T2880" s="11" t="str">
        <f t="shared" si="89"/>
        <v>Jan-2017</v>
      </c>
    </row>
    <row r="2881" spans="1:20" x14ac:dyDescent="0.25">
      <c r="A2881">
        <v>2880</v>
      </c>
      <c r="B2881" t="s">
        <v>6069</v>
      </c>
      <c r="C2881" s="1">
        <v>42750</v>
      </c>
      <c r="D2881" s="1">
        <v>42754</v>
      </c>
      <c r="E2881" t="s">
        <v>46</v>
      </c>
      <c r="F2881" t="s">
        <v>5932</v>
      </c>
      <c r="G2881" t="s">
        <v>5933</v>
      </c>
      <c r="H2881" t="s">
        <v>98</v>
      </c>
      <c r="I2881" t="s">
        <v>23</v>
      </c>
      <c r="J2881" t="s">
        <v>785</v>
      </c>
      <c r="K2881" t="s">
        <v>786</v>
      </c>
      <c r="L2881">
        <v>7090</v>
      </c>
      <c r="M2881" t="s">
        <v>144</v>
      </c>
      <c r="N2881" t="s">
        <v>474</v>
      </c>
      <c r="O2881" t="s">
        <v>67</v>
      </c>
      <c r="P2881" t="s">
        <v>157</v>
      </c>
      <c r="Q2881" t="s">
        <v>475</v>
      </c>
      <c r="R2881">
        <v>254.97</v>
      </c>
      <c r="S2881" s="5">
        <f t="shared" si="88"/>
        <v>2017</v>
      </c>
      <c r="T2881" s="11" t="str">
        <f t="shared" si="89"/>
        <v>Jan-2017</v>
      </c>
    </row>
    <row r="2882" spans="1:20" x14ac:dyDescent="0.25">
      <c r="A2882">
        <v>2881</v>
      </c>
      <c r="B2882" t="s">
        <v>6070</v>
      </c>
      <c r="C2882" s="1">
        <v>42997</v>
      </c>
      <c r="D2882" s="1">
        <v>43001</v>
      </c>
      <c r="E2882" t="s">
        <v>19</v>
      </c>
      <c r="F2882" t="s">
        <v>1498</v>
      </c>
      <c r="G2882" t="s">
        <v>1499</v>
      </c>
      <c r="H2882" t="s">
        <v>98</v>
      </c>
      <c r="I2882" t="s">
        <v>23</v>
      </c>
      <c r="J2882" t="s">
        <v>6071</v>
      </c>
      <c r="K2882" t="s">
        <v>786</v>
      </c>
      <c r="L2882">
        <v>7050</v>
      </c>
      <c r="M2882" t="s">
        <v>144</v>
      </c>
      <c r="N2882" t="s">
        <v>104</v>
      </c>
      <c r="O2882" t="s">
        <v>42</v>
      </c>
      <c r="P2882" t="s">
        <v>71</v>
      </c>
      <c r="Q2882" t="s">
        <v>105</v>
      </c>
      <c r="R2882">
        <v>25.44</v>
      </c>
      <c r="S2882" s="5">
        <f t="shared" si="88"/>
        <v>2017</v>
      </c>
      <c r="T2882" s="11" t="str">
        <f t="shared" si="89"/>
        <v>Sep-2017</v>
      </c>
    </row>
    <row r="2883" spans="1:20" x14ac:dyDescent="0.25">
      <c r="A2883">
        <v>2882</v>
      </c>
      <c r="B2883" t="s">
        <v>6070</v>
      </c>
      <c r="C2883" s="1">
        <v>42997</v>
      </c>
      <c r="D2883" s="1">
        <v>43001</v>
      </c>
      <c r="E2883" t="s">
        <v>19</v>
      </c>
      <c r="F2883" t="s">
        <v>1498</v>
      </c>
      <c r="G2883" t="s">
        <v>1499</v>
      </c>
      <c r="H2883" t="s">
        <v>98</v>
      </c>
      <c r="I2883" t="s">
        <v>23</v>
      </c>
      <c r="J2883" t="s">
        <v>6071</v>
      </c>
      <c r="K2883" t="s">
        <v>786</v>
      </c>
      <c r="L2883">
        <v>7050</v>
      </c>
      <c r="M2883" t="s">
        <v>144</v>
      </c>
      <c r="N2883" t="s">
        <v>2576</v>
      </c>
      <c r="O2883" t="s">
        <v>42</v>
      </c>
      <c r="P2883" t="s">
        <v>575</v>
      </c>
      <c r="Q2883" t="s">
        <v>2577</v>
      </c>
      <c r="R2883">
        <v>27.93</v>
      </c>
      <c r="S2883" s="5">
        <f t="shared" ref="S2883:S2946" si="90">YEAR(C2883)</f>
        <v>2017</v>
      </c>
      <c r="T2883" s="11" t="str">
        <f t="shared" ref="T2883:T2946" si="91">TEXT(C2883,"MMM-YYY")</f>
        <v>Sep-2017</v>
      </c>
    </row>
    <row r="2884" spans="1:20" x14ac:dyDescent="0.25">
      <c r="A2884">
        <v>2883</v>
      </c>
      <c r="B2884" t="s">
        <v>6072</v>
      </c>
      <c r="C2884" s="1">
        <v>42056</v>
      </c>
      <c r="D2884" s="1">
        <v>42060</v>
      </c>
      <c r="E2884" t="s">
        <v>46</v>
      </c>
      <c r="F2884" t="s">
        <v>5456</v>
      </c>
      <c r="G2884" t="s">
        <v>5457</v>
      </c>
      <c r="H2884" t="s">
        <v>22</v>
      </c>
      <c r="I2884" t="s">
        <v>23</v>
      </c>
      <c r="J2884" t="s">
        <v>5679</v>
      </c>
      <c r="K2884" t="s">
        <v>207</v>
      </c>
      <c r="L2884">
        <v>60098</v>
      </c>
      <c r="M2884" t="s">
        <v>101</v>
      </c>
      <c r="N2884" t="s">
        <v>2368</v>
      </c>
      <c r="O2884" t="s">
        <v>42</v>
      </c>
      <c r="P2884" t="s">
        <v>71</v>
      </c>
      <c r="Q2884" t="s">
        <v>2369</v>
      </c>
      <c r="R2884">
        <v>8.85</v>
      </c>
      <c r="S2884" s="5">
        <f t="shared" si="90"/>
        <v>2015</v>
      </c>
      <c r="T2884" s="11" t="str">
        <f t="shared" si="91"/>
        <v>Feb-2015</v>
      </c>
    </row>
    <row r="2885" spans="1:20" x14ac:dyDescent="0.25">
      <c r="A2885">
        <v>2884</v>
      </c>
      <c r="B2885" t="s">
        <v>6073</v>
      </c>
      <c r="C2885" s="1">
        <v>43050</v>
      </c>
      <c r="D2885" s="1">
        <v>43055</v>
      </c>
      <c r="E2885" t="s">
        <v>19</v>
      </c>
      <c r="F2885" t="s">
        <v>2650</v>
      </c>
      <c r="G2885" t="s">
        <v>2651</v>
      </c>
      <c r="H2885" t="s">
        <v>22</v>
      </c>
      <c r="I2885" t="s">
        <v>23</v>
      </c>
      <c r="J2885" t="s">
        <v>123</v>
      </c>
      <c r="K2885" t="s">
        <v>39</v>
      </c>
      <c r="L2885">
        <v>94110</v>
      </c>
      <c r="M2885" t="s">
        <v>40</v>
      </c>
      <c r="N2885" t="s">
        <v>3320</v>
      </c>
      <c r="O2885" t="s">
        <v>28</v>
      </c>
      <c r="P2885" t="s">
        <v>61</v>
      </c>
      <c r="Q2885" t="s">
        <v>3321</v>
      </c>
      <c r="R2885">
        <v>6.96</v>
      </c>
      <c r="S2885" s="5">
        <f t="shared" si="90"/>
        <v>2017</v>
      </c>
      <c r="T2885" s="11" t="str">
        <f t="shared" si="91"/>
        <v>Nov-2017</v>
      </c>
    </row>
    <row r="2886" spans="1:20" x14ac:dyDescent="0.25">
      <c r="A2886">
        <v>2885</v>
      </c>
      <c r="B2886" t="s">
        <v>6074</v>
      </c>
      <c r="C2886" s="1">
        <v>42765</v>
      </c>
      <c r="D2886" s="1">
        <v>42769</v>
      </c>
      <c r="E2886" t="s">
        <v>46</v>
      </c>
      <c r="F2886" t="s">
        <v>1914</v>
      </c>
      <c r="G2886" t="s">
        <v>1915</v>
      </c>
      <c r="H2886" t="s">
        <v>22</v>
      </c>
      <c r="I2886" t="s">
        <v>23</v>
      </c>
      <c r="J2886" t="s">
        <v>123</v>
      </c>
      <c r="K2886" t="s">
        <v>39</v>
      </c>
      <c r="L2886">
        <v>94122</v>
      </c>
      <c r="M2886" t="s">
        <v>40</v>
      </c>
      <c r="N2886" t="s">
        <v>2473</v>
      </c>
      <c r="O2886" t="s">
        <v>42</v>
      </c>
      <c r="P2886" t="s">
        <v>71</v>
      </c>
      <c r="Q2886" t="s">
        <v>2474</v>
      </c>
      <c r="R2886">
        <v>17.456</v>
      </c>
      <c r="S2886" s="5">
        <f t="shared" si="90"/>
        <v>2017</v>
      </c>
      <c r="T2886" s="11" t="str">
        <f t="shared" si="91"/>
        <v>Jan-2017</v>
      </c>
    </row>
    <row r="2887" spans="1:20" x14ac:dyDescent="0.25">
      <c r="A2887">
        <v>2886</v>
      </c>
      <c r="B2887" t="s">
        <v>6075</v>
      </c>
      <c r="C2887" s="1">
        <v>43026</v>
      </c>
      <c r="D2887" s="1">
        <v>43030</v>
      </c>
      <c r="E2887" t="s">
        <v>46</v>
      </c>
      <c r="F2887" t="s">
        <v>1828</v>
      </c>
      <c r="G2887" t="s">
        <v>1829</v>
      </c>
      <c r="H2887" t="s">
        <v>22</v>
      </c>
      <c r="I2887" t="s">
        <v>23</v>
      </c>
      <c r="J2887" t="s">
        <v>4080</v>
      </c>
      <c r="K2887" t="s">
        <v>306</v>
      </c>
      <c r="L2887">
        <v>85281</v>
      </c>
      <c r="M2887" t="s">
        <v>40</v>
      </c>
      <c r="N2887" t="s">
        <v>1538</v>
      </c>
      <c r="O2887" t="s">
        <v>28</v>
      </c>
      <c r="P2887" t="s">
        <v>32</v>
      </c>
      <c r="Q2887" t="s">
        <v>1539</v>
      </c>
      <c r="R2887">
        <v>307.92</v>
      </c>
      <c r="S2887" s="5">
        <f t="shared" si="90"/>
        <v>2017</v>
      </c>
      <c r="T2887" s="11" t="str">
        <f t="shared" si="91"/>
        <v>Oct-2017</v>
      </c>
    </row>
    <row r="2888" spans="1:20" x14ac:dyDescent="0.25">
      <c r="A2888">
        <v>2887</v>
      </c>
      <c r="B2888" t="s">
        <v>6076</v>
      </c>
      <c r="C2888" s="1">
        <v>43452</v>
      </c>
      <c r="D2888" s="1">
        <v>43453</v>
      </c>
      <c r="E2888" t="s">
        <v>184</v>
      </c>
      <c r="F2888" t="s">
        <v>1828</v>
      </c>
      <c r="G2888" t="s">
        <v>1829</v>
      </c>
      <c r="H2888" t="s">
        <v>22</v>
      </c>
      <c r="I2888" t="s">
        <v>23</v>
      </c>
      <c r="J2888" t="s">
        <v>38</v>
      </c>
      <c r="K2888" t="s">
        <v>39</v>
      </c>
      <c r="L2888">
        <v>90008</v>
      </c>
      <c r="M2888" t="s">
        <v>40</v>
      </c>
      <c r="N2888" t="s">
        <v>1757</v>
      </c>
      <c r="O2888" t="s">
        <v>42</v>
      </c>
      <c r="P2888" t="s">
        <v>64</v>
      </c>
      <c r="Q2888" t="s">
        <v>1758</v>
      </c>
      <c r="R2888">
        <v>6.63</v>
      </c>
      <c r="S2888" s="5">
        <f t="shared" si="90"/>
        <v>2018</v>
      </c>
      <c r="T2888" s="11" t="str">
        <f t="shared" si="91"/>
        <v>Dec-2018</v>
      </c>
    </row>
    <row r="2889" spans="1:20" x14ac:dyDescent="0.25">
      <c r="A2889">
        <v>2888</v>
      </c>
      <c r="B2889" t="s">
        <v>6076</v>
      </c>
      <c r="C2889" s="1">
        <v>43452</v>
      </c>
      <c r="D2889" s="1">
        <v>43453</v>
      </c>
      <c r="E2889" t="s">
        <v>184</v>
      </c>
      <c r="F2889" t="s">
        <v>1828</v>
      </c>
      <c r="G2889" t="s">
        <v>1829</v>
      </c>
      <c r="H2889" t="s">
        <v>22</v>
      </c>
      <c r="I2889" t="s">
        <v>23</v>
      </c>
      <c r="J2889" t="s">
        <v>38</v>
      </c>
      <c r="K2889" t="s">
        <v>39</v>
      </c>
      <c r="L2889">
        <v>90008</v>
      </c>
      <c r="M2889" t="s">
        <v>40</v>
      </c>
      <c r="N2889" t="s">
        <v>3357</v>
      </c>
      <c r="O2889" t="s">
        <v>42</v>
      </c>
      <c r="P2889" t="s">
        <v>86</v>
      </c>
      <c r="Q2889" t="s">
        <v>3358</v>
      </c>
      <c r="R2889">
        <v>12.96</v>
      </c>
      <c r="S2889" s="5">
        <f t="shared" si="90"/>
        <v>2018</v>
      </c>
      <c r="T2889" s="11" t="str">
        <f t="shared" si="91"/>
        <v>Dec-2018</v>
      </c>
    </row>
    <row r="2890" spans="1:20" x14ac:dyDescent="0.25">
      <c r="A2890">
        <v>2889</v>
      </c>
      <c r="B2890" t="s">
        <v>6076</v>
      </c>
      <c r="C2890" s="1">
        <v>43452</v>
      </c>
      <c r="D2890" s="1">
        <v>43453</v>
      </c>
      <c r="E2890" t="s">
        <v>184</v>
      </c>
      <c r="F2890" t="s">
        <v>1828</v>
      </c>
      <c r="G2890" t="s">
        <v>1829</v>
      </c>
      <c r="H2890" t="s">
        <v>22</v>
      </c>
      <c r="I2890" t="s">
        <v>23</v>
      </c>
      <c r="J2890" t="s">
        <v>38</v>
      </c>
      <c r="K2890" t="s">
        <v>39</v>
      </c>
      <c r="L2890">
        <v>90008</v>
      </c>
      <c r="M2890" t="s">
        <v>40</v>
      </c>
      <c r="N2890" t="s">
        <v>2859</v>
      </c>
      <c r="O2890" t="s">
        <v>42</v>
      </c>
      <c r="P2890" t="s">
        <v>86</v>
      </c>
      <c r="Q2890" t="s">
        <v>2860</v>
      </c>
      <c r="R2890">
        <v>32.4</v>
      </c>
      <c r="S2890" s="5">
        <f t="shared" si="90"/>
        <v>2018</v>
      </c>
      <c r="T2890" s="11" t="str">
        <f t="shared" si="91"/>
        <v>Dec-2018</v>
      </c>
    </row>
    <row r="2891" spans="1:20" x14ac:dyDescent="0.25">
      <c r="A2891">
        <v>2890</v>
      </c>
      <c r="B2891" t="s">
        <v>6077</v>
      </c>
      <c r="C2891" s="1">
        <v>43406</v>
      </c>
      <c r="D2891" s="1">
        <v>43410</v>
      </c>
      <c r="E2891" t="s">
        <v>46</v>
      </c>
      <c r="F2891" t="s">
        <v>1504</v>
      </c>
      <c r="G2891" t="s">
        <v>1505</v>
      </c>
      <c r="H2891" t="s">
        <v>37</v>
      </c>
      <c r="I2891" t="s">
        <v>23</v>
      </c>
      <c r="J2891" t="s">
        <v>91</v>
      </c>
      <c r="K2891" t="s">
        <v>92</v>
      </c>
      <c r="L2891">
        <v>98105</v>
      </c>
      <c r="M2891" t="s">
        <v>40</v>
      </c>
      <c r="N2891" t="s">
        <v>6078</v>
      </c>
      <c r="O2891" t="s">
        <v>42</v>
      </c>
      <c r="P2891" t="s">
        <v>86</v>
      </c>
      <c r="Q2891" t="s">
        <v>6079</v>
      </c>
      <c r="R2891">
        <v>23.85</v>
      </c>
      <c r="S2891" s="5">
        <f t="shared" si="90"/>
        <v>2018</v>
      </c>
      <c r="T2891" s="11" t="str">
        <f t="shared" si="91"/>
        <v>Nov-2018</v>
      </c>
    </row>
    <row r="2892" spans="1:20" x14ac:dyDescent="0.25">
      <c r="A2892">
        <v>2891</v>
      </c>
      <c r="B2892" t="s">
        <v>6080</v>
      </c>
      <c r="C2892" s="1">
        <v>42123</v>
      </c>
      <c r="D2892" s="1">
        <v>42125</v>
      </c>
      <c r="E2892" t="s">
        <v>19</v>
      </c>
      <c r="F2892" t="s">
        <v>6081</v>
      </c>
      <c r="G2892" t="s">
        <v>6082</v>
      </c>
      <c r="H2892" t="s">
        <v>22</v>
      </c>
      <c r="I2892" t="s">
        <v>23</v>
      </c>
      <c r="J2892" t="s">
        <v>6083</v>
      </c>
      <c r="K2892" t="s">
        <v>734</v>
      </c>
      <c r="L2892">
        <v>70601</v>
      </c>
      <c r="M2892" t="s">
        <v>26</v>
      </c>
      <c r="N2892" t="s">
        <v>3106</v>
      </c>
      <c r="O2892" t="s">
        <v>28</v>
      </c>
      <c r="P2892" t="s">
        <v>32</v>
      </c>
      <c r="Q2892" t="s">
        <v>3107</v>
      </c>
      <c r="R2892">
        <v>51.96</v>
      </c>
      <c r="S2892" s="5">
        <f t="shared" si="90"/>
        <v>2015</v>
      </c>
      <c r="T2892" s="11" t="str">
        <f t="shared" si="91"/>
        <v>Apr-2015</v>
      </c>
    </row>
    <row r="2893" spans="1:20" x14ac:dyDescent="0.25">
      <c r="A2893">
        <v>2892</v>
      </c>
      <c r="B2893" t="s">
        <v>6080</v>
      </c>
      <c r="C2893" s="1">
        <v>42123</v>
      </c>
      <c r="D2893" s="1">
        <v>42125</v>
      </c>
      <c r="E2893" t="s">
        <v>19</v>
      </c>
      <c r="F2893" t="s">
        <v>6081</v>
      </c>
      <c r="G2893" t="s">
        <v>6082</v>
      </c>
      <c r="H2893" t="s">
        <v>22</v>
      </c>
      <c r="I2893" t="s">
        <v>23</v>
      </c>
      <c r="J2893" t="s">
        <v>6083</v>
      </c>
      <c r="K2893" t="s">
        <v>734</v>
      </c>
      <c r="L2893">
        <v>70601</v>
      </c>
      <c r="M2893" t="s">
        <v>26</v>
      </c>
      <c r="N2893" t="s">
        <v>3725</v>
      </c>
      <c r="O2893" t="s">
        <v>42</v>
      </c>
      <c r="P2893" t="s">
        <v>71</v>
      </c>
      <c r="Q2893" t="s">
        <v>3726</v>
      </c>
      <c r="R2893">
        <v>17.940000000000001</v>
      </c>
      <c r="S2893" s="5">
        <f t="shared" si="90"/>
        <v>2015</v>
      </c>
      <c r="T2893" s="11" t="str">
        <f t="shared" si="91"/>
        <v>Apr-2015</v>
      </c>
    </row>
    <row r="2894" spans="1:20" x14ac:dyDescent="0.25">
      <c r="A2894">
        <v>2893</v>
      </c>
      <c r="B2894" t="s">
        <v>6084</v>
      </c>
      <c r="C2894" s="1">
        <v>43396</v>
      </c>
      <c r="D2894" s="1">
        <v>43402</v>
      </c>
      <c r="E2894" t="s">
        <v>46</v>
      </c>
      <c r="F2894" t="s">
        <v>367</v>
      </c>
      <c r="G2894" t="s">
        <v>368</v>
      </c>
      <c r="H2894" t="s">
        <v>37</v>
      </c>
      <c r="I2894" t="s">
        <v>23</v>
      </c>
      <c r="J2894" t="s">
        <v>385</v>
      </c>
      <c r="K2894" t="s">
        <v>263</v>
      </c>
      <c r="L2894">
        <v>14609</v>
      </c>
      <c r="M2894" t="s">
        <v>144</v>
      </c>
      <c r="N2894" t="s">
        <v>6085</v>
      </c>
      <c r="O2894" t="s">
        <v>42</v>
      </c>
      <c r="P2894" t="s">
        <v>86</v>
      </c>
      <c r="Q2894" t="s">
        <v>6086</v>
      </c>
      <c r="R2894">
        <v>11.56</v>
      </c>
      <c r="S2894" s="5">
        <f t="shared" si="90"/>
        <v>2018</v>
      </c>
      <c r="T2894" s="11" t="str">
        <f t="shared" si="91"/>
        <v>Oct-2018</v>
      </c>
    </row>
    <row r="2895" spans="1:20" x14ac:dyDescent="0.25">
      <c r="A2895">
        <v>2894</v>
      </c>
      <c r="B2895" t="s">
        <v>6084</v>
      </c>
      <c r="C2895" s="1">
        <v>43396</v>
      </c>
      <c r="D2895" s="1">
        <v>43402</v>
      </c>
      <c r="E2895" t="s">
        <v>46</v>
      </c>
      <c r="F2895" t="s">
        <v>367</v>
      </c>
      <c r="G2895" t="s">
        <v>368</v>
      </c>
      <c r="H2895" t="s">
        <v>37</v>
      </c>
      <c r="I2895" t="s">
        <v>23</v>
      </c>
      <c r="J2895" t="s">
        <v>385</v>
      </c>
      <c r="K2895" t="s">
        <v>263</v>
      </c>
      <c r="L2895">
        <v>14609</v>
      </c>
      <c r="M2895" t="s">
        <v>144</v>
      </c>
      <c r="N2895" t="s">
        <v>911</v>
      </c>
      <c r="O2895" t="s">
        <v>42</v>
      </c>
      <c r="P2895" t="s">
        <v>86</v>
      </c>
      <c r="Q2895" t="s">
        <v>912</v>
      </c>
      <c r="R2895">
        <v>26.4</v>
      </c>
      <c r="S2895" s="5">
        <f t="shared" si="90"/>
        <v>2018</v>
      </c>
      <c r="T2895" s="11" t="str">
        <f t="shared" si="91"/>
        <v>Oct-2018</v>
      </c>
    </row>
    <row r="2896" spans="1:20" x14ac:dyDescent="0.25">
      <c r="A2896">
        <v>2895</v>
      </c>
      <c r="B2896" t="s">
        <v>6084</v>
      </c>
      <c r="C2896" s="1">
        <v>43396</v>
      </c>
      <c r="D2896" s="1">
        <v>43402</v>
      </c>
      <c r="E2896" t="s">
        <v>46</v>
      </c>
      <c r="F2896" t="s">
        <v>367</v>
      </c>
      <c r="G2896" t="s">
        <v>368</v>
      </c>
      <c r="H2896" t="s">
        <v>37</v>
      </c>
      <c r="I2896" t="s">
        <v>23</v>
      </c>
      <c r="J2896" t="s">
        <v>385</v>
      </c>
      <c r="K2896" t="s">
        <v>263</v>
      </c>
      <c r="L2896">
        <v>14609</v>
      </c>
      <c r="M2896" t="s">
        <v>144</v>
      </c>
      <c r="N2896" t="s">
        <v>6087</v>
      </c>
      <c r="O2896" t="s">
        <v>28</v>
      </c>
      <c r="P2896" t="s">
        <v>61</v>
      </c>
      <c r="Q2896" t="s">
        <v>6088</v>
      </c>
      <c r="R2896">
        <v>69.08</v>
      </c>
      <c r="S2896" s="5">
        <f t="shared" si="90"/>
        <v>2018</v>
      </c>
      <c r="T2896" s="11" t="str">
        <f t="shared" si="91"/>
        <v>Oct-2018</v>
      </c>
    </row>
    <row r="2897" spans="1:20" x14ac:dyDescent="0.25">
      <c r="A2897">
        <v>2896</v>
      </c>
      <c r="B2897" t="s">
        <v>6084</v>
      </c>
      <c r="C2897" s="1">
        <v>43396</v>
      </c>
      <c r="D2897" s="1">
        <v>43402</v>
      </c>
      <c r="E2897" t="s">
        <v>46</v>
      </c>
      <c r="F2897" t="s">
        <v>367</v>
      </c>
      <c r="G2897" t="s">
        <v>368</v>
      </c>
      <c r="H2897" t="s">
        <v>37</v>
      </c>
      <c r="I2897" t="s">
        <v>23</v>
      </c>
      <c r="J2897" t="s">
        <v>385</v>
      </c>
      <c r="K2897" t="s">
        <v>263</v>
      </c>
      <c r="L2897">
        <v>14609</v>
      </c>
      <c r="M2897" t="s">
        <v>144</v>
      </c>
      <c r="N2897" t="s">
        <v>764</v>
      </c>
      <c r="O2897" t="s">
        <v>67</v>
      </c>
      <c r="P2897" t="s">
        <v>68</v>
      </c>
      <c r="Q2897" t="s">
        <v>765</v>
      </c>
      <c r="R2897">
        <v>35.880000000000003</v>
      </c>
      <c r="S2897" s="5">
        <f t="shared" si="90"/>
        <v>2018</v>
      </c>
      <c r="T2897" s="11" t="str">
        <f t="shared" si="91"/>
        <v>Oct-2018</v>
      </c>
    </row>
    <row r="2898" spans="1:20" x14ac:dyDescent="0.25">
      <c r="A2898">
        <v>2897</v>
      </c>
      <c r="B2898" t="s">
        <v>6089</v>
      </c>
      <c r="C2898" s="1">
        <v>42093</v>
      </c>
      <c r="D2898" s="1">
        <v>42097</v>
      </c>
      <c r="E2898" t="s">
        <v>46</v>
      </c>
      <c r="F2898" t="s">
        <v>286</v>
      </c>
      <c r="G2898" t="s">
        <v>287</v>
      </c>
      <c r="H2898" t="s">
        <v>22</v>
      </c>
      <c r="I2898" t="s">
        <v>23</v>
      </c>
      <c r="J2898" t="s">
        <v>1172</v>
      </c>
      <c r="K2898" t="s">
        <v>263</v>
      </c>
      <c r="L2898">
        <v>11561</v>
      </c>
      <c r="M2898" t="s">
        <v>144</v>
      </c>
      <c r="N2898" t="s">
        <v>4250</v>
      </c>
      <c r="O2898" t="s">
        <v>42</v>
      </c>
      <c r="P2898" t="s">
        <v>64</v>
      </c>
      <c r="Q2898" t="s">
        <v>4251</v>
      </c>
      <c r="R2898">
        <v>49.65</v>
      </c>
      <c r="S2898" s="5">
        <f t="shared" si="90"/>
        <v>2015</v>
      </c>
      <c r="T2898" s="11" t="str">
        <f t="shared" si="91"/>
        <v>Mar-2015</v>
      </c>
    </row>
    <row r="2899" spans="1:20" x14ac:dyDescent="0.25">
      <c r="A2899">
        <v>2898</v>
      </c>
      <c r="B2899" t="s">
        <v>6090</v>
      </c>
      <c r="C2899" s="1">
        <v>42739</v>
      </c>
      <c r="D2899" s="1">
        <v>42744</v>
      </c>
      <c r="E2899" t="s">
        <v>46</v>
      </c>
      <c r="F2899" t="s">
        <v>3602</v>
      </c>
      <c r="G2899" t="s">
        <v>3603</v>
      </c>
      <c r="H2899" t="s">
        <v>37</v>
      </c>
      <c r="I2899" t="s">
        <v>23</v>
      </c>
      <c r="J2899" t="s">
        <v>463</v>
      </c>
      <c r="K2899" t="s">
        <v>84</v>
      </c>
      <c r="L2899">
        <v>28205</v>
      </c>
      <c r="M2899" t="s">
        <v>26</v>
      </c>
      <c r="N2899" t="s">
        <v>5430</v>
      </c>
      <c r="O2899" t="s">
        <v>67</v>
      </c>
      <c r="P2899" t="s">
        <v>1215</v>
      </c>
      <c r="Q2899" t="s">
        <v>5431</v>
      </c>
      <c r="R2899">
        <v>959.96799999999996</v>
      </c>
      <c r="S2899" s="5">
        <f t="shared" si="90"/>
        <v>2017</v>
      </c>
      <c r="T2899" s="11" t="str">
        <f t="shared" si="91"/>
        <v>Jan-2017</v>
      </c>
    </row>
    <row r="2900" spans="1:20" x14ac:dyDescent="0.25">
      <c r="A2900">
        <v>2899</v>
      </c>
      <c r="B2900" t="s">
        <v>6091</v>
      </c>
      <c r="C2900" s="1">
        <v>42486</v>
      </c>
      <c r="D2900" s="1">
        <v>42490</v>
      </c>
      <c r="E2900" t="s">
        <v>46</v>
      </c>
      <c r="F2900" t="s">
        <v>5506</v>
      </c>
      <c r="G2900" t="s">
        <v>5507</v>
      </c>
      <c r="H2900" t="s">
        <v>22</v>
      </c>
      <c r="I2900" t="s">
        <v>23</v>
      </c>
      <c r="J2900" t="s">
        <v>180</v>
      </c>
      <c r="K2900" t="s">
        <v>100</v>
      </c>
      <c r="L2900">
        <v>77036</v>
      </c>
      <c r="M2900" t="s">
        <v>101</v>
      </c>
      <c r="N2900" t="s">
        <v>1135</v>
      </c>
      <c r="O2900" t="s">
        <v>28</v>
      </c>
      <c r="P2900" t="s">
        <v>32</v>
      </c>
      <c r="Q2900" t="s">
        <v>1136</v>
      </c>
      <c r="R2900">
        <v>408.42200000000003</v>
      </c>
      <c r="S2900" s="5">
        <f t="shared" si="90"/>
        <v>2016</v>
      </c>
      <c r="T2900" s="11" t="str">
        <f t="shared" si="91"/>
        <v>Apr-2016</v>
      </c>
    </row>
    <row r="2901" spans="1:20" x14ac:dyDescent="0.25">
      <c r="A2901">
        <v>2900</v>
      </c>
      <c r="B2901" t="s">
        <v>6092</v>
      </c>
      <c r="C2901" s="1">
        <v>42625</v>
      </c>
      <c r="D2901" s="1">
        <v>42630</v>
      </c>
      <c r="E2901" t="s">
        <v>46</v>
      </c>
      <c r="F2901" t="s">
        <v>383</v>
      </c>
      <c r="G2901" t="s">
        <v>384</v>
      </c>
      <c r="H2901" t="s">
        <v>22</v>
      </c>
      <c r="I2901" t="s">
        <v>23</v>
      </c>
      <c r="J2901" t="s">
        <v>262</v>
      </c>
      <c r="K2901" t="s">
        <v>263</v>
      </c>
      <c r="L2901">
        <v>10035</v>
      </c>
      <c r="M2901" t="s">
        <v>144</v>
      </c>
      <c r="N2901" t="s">
        <v>5430</v>
      </c>
      <c r="O2901" t="s">
        <v>67</v>
      </c>
      <c r="P2901" t="s">
        <v>1215</v>
      </c>
      <c r="Q2901" t="s">
        <v>5431</v>
      </c>
      <c r="R2901">
        <v>479.98399999999998</v>
      </c>
      <c r="S2901" s="5">
        <f t="shared" si="90"/>
        <v>2016</v>
      </c>
      <c r="T2901" s="11" t="str">
        <f t="shared" si="91"/>
        <v>Sep-2016</v>
      </c>
    </row>
    <row r="2902" spans="1:20" x14ac:dyDescent="0.25">
      <c r="A2902">
        <v>2901</v>
      </c>
      <c r="B2902" t="s">
        <v>6092</v>
      </c>
      <c r="C2902" s="1">
        <v>42625</v>
      </c>
      <c r="D2902" s="1">
        <v>42630</v>
      </c>
      <c r="E2902" t="s">
        <v>46</v>
      </c>
      <c r="F2902" t="s">
        <v>383</v>
      </c>
      <c r="G2902" t="s">
        <v>384</v>
      </c>
      <c r="H2902" t="s">
        <v>22</v>
      </c>
      <c r="I2902" t="s">
        <v>23</v>
      </c>
      <c r="J2902" t="s">
        <v>262</v>
      </c>
      <c r="K2902" t="s">
        <v>263</v>
      </c>
      <c r="L2902">
        <v>10035</v>
      </c>
      <c r="M2902" t="s">
        <v>144</v>
      </c>
      <c r="N2902" t="s">
        <v>1551</v>
      </c>
      <c r="O2902" t="s">
        <v>42</v>
      </c>
      <c r="P2902" t="s">
        <v>43</v>
      </c>
      <c r="Q2902" t="s">
        <v>1552</v>
      </c>
      <c r="R2902">
        <v>12.6</v>
      </c>
      <c r="S2902" s="5">
        <f t="shared" si="90"/>
        <v>2016</v>
      </c>
      <c r="T2902" s="11" t="str">
        <f t="shared" si="91"/>
        <v>Sep-2016</v>
      </c>
    </row>
    <row r="2903" spans="1:20" x14ac:dyDescent="0.25">
      <c r="A2903">
        <v>2902</v>
      </c>
      <c r="B2903" t="s">
        <v>6093</v>
      </c>
      <c r="C2903" s="1">
        <v>43354</v>
      </c>
      <c r="D2903" s="1">
        <v>43358</v>
      </c>
      <c r="E2903" t="s">
        <v>46</v>
      </c>
      <c r="F2903" t="s">
        <v>5607</v>
      </c>
      <c r="G2903" t="s">
        <v>5608</v>
      </c>
      <c r="H2903" t="s">
        <v>98</v>
      </c>
      <c r="I2903" t="s">
        <v>23</v>
      </c>
      <c r="J2903" t="s">
        <v>493</v>
      </c>
      <c r="K2903" t="s">
        <v>1271</v>
      </c>
      <c r="L2903">
        <v>31907</v>
      </c>
      <c r="M2903" t="s">
        <v>26</v>
      </c>
      <c r="N2903" t="s">
        <v>3057</v>
      </c>
      <c r="O2903" t="s">
        <v>42</v>
      </c>
      <c r="P2903" t="s">
        <v>86</v>
      </c>
      <c r="Q2903" t="s">
        <v>3058</v>
      </c>
      <c r="R2903">
        <v>184.66</v>
      </c>
      <c r="S2903" s="5">
        <f t="shared" si="90"/>
        <v>2018</v>
      </c>
      <c r="T2903" s="11" t="str">
        <f t="shared" si="91"/>
        <v>Sep-2018</v>
      </c>
    </row>
    <row r="2904" spans="1:20" x14ac:dyDescent="0.25">
      <c r="A2904">
        <v>2903</v>
      </c>
      <c r="B2904" t="s">
        <v>6094</v>
      </c>
      <c r="C2904" s="1">
        <v>42898</v>
      </c>
      <c r="D2904" s="1">
        <v>42903</v>
      </c>
      <c r="E2904" t="s">
        <v>46</v>
      </c>
      <c r="F2904" t="s">
        <v>2153</v>
      </c>
      <c r="G2904" t="s">
        <v>2154</v>
      </c>
      <c r="H2904" t="s">
        <v>22</v>
      </c>
      <c r="I2904" t="s">
        <v>23</v>
      </c>
      <c r="J2904" t="s">
        <v>299</v>
      </c>
      <c r="K2904" t="s">
        <v>207</v>
      </c>
      <c r="L2904">
        <v>60610</v>
      </c>
      <c r="M2904" t="s">
        <v>101</v>
      </c>
      <c r="N2904" t="s">
        <v>4865</v>
      </c>
      <c r="O2904" t="s">
        <v>42</v>
      </c>
      <c r="P2904" t="s">
        <v>86</v>
      </c>
      <c r="Q2904" t="s">
        <v>4866</v>
      </c>
      <c r="R2904">
        <v>23.12</v>
      </c>
      <c r="S2904" s="5">
        <f t="shared" si="90"/>
        <v>2017</v>
      </c>
      <c r="T2904" s="11" t="str">
        <f t="shared" si="91"/>
        <v>Jun-2017</v>
      </c>
    </row>
    <row r="2905" spans="1:20" x14ac:dyDescent="0.25">
      <c r="A2905">
        <v>2904</v>
      </c>
      <c r="B2905" t="s">
        <v>6095</v>
      </c>
      <c r="C2905" s="1">
        <v>42913</v>
      </c>
      <c r="D2905" s="1">
        <v>42917</v>
      </c>
      <c r="E2905" t="s">
        <v>46</v>
      </c>
      <c r="F2905" t="s">
        <v>4621</v>
      </c>
      <c r="G2905" t="s">
        <v>4622</v>
      </c>
      <c r="H2905" t="s">
        <v>37</v>
      </c>
      <c r="I2905" t="s">
        <v>23</v>
      </c>
      <c r="J2905" t="s">
        <v>6096</v>
      </c>
      <c r="K2905" t="s">
        <v>207</v>
      </c>
      <c r="L2905">
        <v>60035</v>
      </c>
      <c r="M2905" t="s">
        <v>101</v>
      </c>
      <c r="N2905" t="s">
        <v>4255</v>
      </c>
      <c r="O2905" t="s">
        <v>42</v>
      </c>
      <c r="P2905" t="s">
        <v>86</v>
      </c>
      <c r="Q2905" t="s">
        <v>4256</v>
      </c>
      <c r="R2905">
        <v>37.463999999999999</v>
      </c>
      <c r="S2905" s="5">
        <f t="shared" si="90"/>
        <v>2017</v>
      </c>
      <c r="T2905" s="11" t="str">
        <f t="shared" si="91"/>
        <v>Jun-2017</v>
      </c>
    </row>
    <row r="2906" spans="1:20" x14ac:dyDescent="0.25">
      <c r="A2906">
        <v>2905</v>
      </c>
      <c r="B2906" t="s">
        <v>6095</v>
      </c>
      <c r="C2906" s="1">
        <v>42913</v>
      </c>
      <c r="D2906" s="1">
        <v>42917</v>
      </c>
      <c r="E2906" t="s">
        <v>46</v>
      </c>
      <c r="F2906" t="s">
        <v>4621</v>
      </c>
      <c r="G2906" t="s">
        <v>4622</v>
      </c>
      <c r="H2906" t="s">
        <v>37</v>
      </c>
      <c r="I2906" t="s">
        <v>23</v>
      </c>
      <c r="J2906" t="s">
        <v>6096</v>
      </c>
      <c r="K2906" t="s">
        <v>207</v>
      </c>
      <c r="L2906">
        <v>60035</v>
      </c>
      <c r="M2906" t="s">
        <v>101</v>
      </c>
      <c r="N2906" t="s">
        <v>4773</v>
      </c>
      <c r="O2906" t="s">
        <v>28</v>
      </c>
      <c r="P2906" t="s">
        <v>32</v>
      </c>
      <c r="Q2906" t="s">
        <v>4774</v>
      </c>
      <c r="R2906">
        <v>539.65800000000002</v>
      </c>
      <c r="S2906" s="5">
        <f t="shared" si="90"/>
        <v>2017</v>
      </c>
      <c r="T2906" s="11" t="str">
        <f t="shared" si="91"/>
        <v>Jun-2017</v>
      </c>
    </row>
    <row r="2907" spans="1:20" x14ac:dyDescent="0.25">
      <c r="A2907">
        <v>2906</v>
      </c>
      <c r="B2907" t="s">
        <v>6097</v>
      </c>
      <c r="C2907" s="1">
        <v>42273</v>
      </c>
      <c r="D2907" s="1">
        <v>42277</v>
      </c>
      <c r="E2907" t="s">
        <v>46</v>
      </c>
      <c r="F2907" t="s">
        <v>373</v>
      </c>
      <c r="G2907" t="s">
        <v>374</v>
      </c>
      <c r="H2907" t="s">
        <v>98</v>
      </c>
      <c r="I2907" t="s">
        <v>23</v>
      </c>
      <c r="J2907" t="s">
        <v>91</v>
      </c>
      <c r="K2907" t="s">
        <v>92</v>
      </c>
      <c r="L2907">
        <v>98115</v>
      </c>
      <c r="M2907" t="s">
        <v>40</v>
      </c>
      <c r="N2907" t="s">
        <v>6098</v>
      </c>
      <c r="O2907" t="s">
        <v>42</v>
      </c>
      <c r="P2907" t="s">
        <v>55</v>
      </c>
      <c r="Q2907" t="s">
        <v>6099</v>
      </c>
      <c r="R2907">
        <v>310.12</v>
      </c>
      <c r="S2907" s="5">
        <f t="shared" si="90"/>
        <v>2015</v>
      </c>
      <c r="T2907" s="11" t="str">
        <f t="shared" si="91"/>
        <v>Sep-2015</v>
      </c>
    </row>
    <row r="2908" spans="1:20" x14ac:dyDescent="0.25">
      <c r="A2908">
        <v>2907</v>
      </c>
      <c r="B2908" t="s">
        <v>6100</v>
      </c>
      <c r="C2908" s="1">
        <v>43407</v>
      </c>
      <c r="D2908" s="1">
        <v>43413</v>
      </c>
      <c r="E2908" t="s">
        <v>46</v>
      </c>
      <c r="F2908" t="s">
        <v>2906</v>
      </c>
      <c r="G2908" t="s">
        <v>2907</v>
      </c>
      <c r="H2908" t="s">
        <v>22</v>
      </c>
      <c r="I2908" t="s">
        <v>23</v>
      </c>
      <c r="J2908" t="s">
        <v>224</v>
      </c>
      <c r="K2908" t="s">
        <v>225</v>
      </c>
      <c r="L2908">
        <v>55122</v>
      </c>
      <c r="M2908" t="s">
        <v>101</v>
      </c>
      <c r="N2908" t="s">
        <v>6101</v>
      </c>
      <c r="O2908" t="s">
        <v>42</v>
      </c>
      <c r="P2908" t="s">
        <v>86</v>
      </c>
      <c r="Q2908" t="s">
        <v>6102</v>
      </c>
      <c r="R2908">
        <v>8.56</v>
      </c>
      <c r="S2908" s="5">
        <f t="shared" si="90"/>
        <v>2018</v>
      </c>
      <c r="T2908" s="11" t="str">
        <f t="shared" si="91"/>
        <v>Nov-2018</v>
      </c>
    </row>
    <row r="2909" spans="1:20" x14ac:dyDescent="0.25">
      <c r="A2909">
        <v>2908</v>
      </c>
      <c r="B2909" t="s">
        <v>6100</v>
      </c>
      <c r="C2909" s="1">
        <v>43407</v>
      </c>
      <c r="D2909" s="1">
        <v>43413</v>
      </c>
      <c r="E2909" t="s">
        <v>46</v>
      </c>
      <c r="F2909" t="s">
        <v>2906</v>
      </c>
      <c r="G2909" t="s">
        <v>2907</v>
      </c>
      <c r="H2909" t="s">
        <v>22</v>
      </c>
      <c r="I2909" t="s">
        <v>23</v>
      </c>
      <c r="J2909" t="s">
        <v>224</v>
      </c>
      <c r="K2909" t="s">
        <v>225</v>
      </c>
      <c r="L2909">
        <v>55122</v>
      </c>
      <c r="M2909" t="s">
        <v>101</v>
      </c>
      <c r="N2909" t="s">
        <v>1825</v>
      </c>
      <c r="O2909" t="s">
        <v>42</v>
      </c>
      <c r="P2909" t="s">
        <v>55</v>
      </c>
      <c r="Q2909" t="s">
        <v>1826</v>
      </c>
      <c r="R2909">
        <v>52.4</v>
      </c>
      <c r="S2909" s="5">
        <f t="shared" si="90"/>
        <v>2018</v>
      </c>
      <c r="T2909" s="11" t="str">
        <f t="shared" si="91"/>
        <v>Nov-2018</v>
      </c>
    </row>
    <row r="2910" spans="1:20" x14ac:dyDescent="0.25">
      <c r="A2910">
        <v>2909</v>
      </c>
      <c r="B2910" t="s">
        <v>6100</v>
      </c>
      <c r="C2910" s="1">
        <v>43407</v>
      </c>
      <c r="D2910" s="1">
        <v>43413</v>
      </c>
      <c r="E2910" t="s">
        <v>46</v>
      </c>
      <c r="F2910" t="s">
        <v>2906</v>
      </c>
      <c r="G2910" t="s">
        <v>2907</v>
      </c>
      <c r="H2910" t="s">
        <v>22</v>
      </c>
      <c r="I2910" t="s">
        <v>23</v>
      </c>
      <c r="J2910" t="s">
        <v>224</v>
      </c>
      <c r="K2910" t="s">
        <v>225</v>
      </c>
      <c r="L2910">
        <v>55122</v>
      </c>
      <c r="M2910" t="s">
        <v>101</v>
      </c>
      <c r="N2910" t="s">
        <v>4570</v>
      </c>
      <c r="O2910" t="s">
        <v>42</v>
      </c>
      <c r="P2910" t="s">
        <v>43</v>
      </c>
      <c r="Q2910" t="s">
        <v>4571</v>
      </c>
      <c r="R2910">
        <v>14.94</v>
      </c>
      <c r="S2910" s="5">
        <f t="shared" si="90"/>
        <v>2018</v>
      </c>
      <c r="T2910" s="11" t="str">
        <f t="shared" si="91"/>
        <v>Nov-2018</v>
      </c>
    </row>
    <row r="2911" spans="1:20" x14ac:dyDescent="0.25">
      <c r="A2911">
        <v>2910</v>
      </c>
      <c r="B2911" t="s">
        <v>6103</v>
      </c>
      <c r="C2911" s="1">
        <v>43150</v>
      </c>
      <c r="D2911" s="1">
        <v>43154</v>
      </c>
      <c r="E2911" t="s">
        <v>46</v>
      </c>
      <c r="F2911" t="s">
        <v>2099</v>
      </c>
      <c r="G2911" t="s">
        <v>2100</v>
      </c>
      <c r="H2911" t="s">
        <v>22</v>
      </c>
      <c r="I2911" t="s">
        <v>23</v>
      </c>
      <c r="J2911" t="s">
        <v>91</v>
      </c>
      <c r="K2911" t="s">
        <v>92</v>
      </c>
      <c r="L2911">
        <v>98103</v>
      </c>
      <c r="M2911" t="s">
        <v>40</v>
      </c>
      <c r="N2911" t="s">
        <v>4072</v>
      </c>
      <c r="O2911" t="s">
        <v>42</v>
      </c>
      <c r="P2911" t="s">
        <v>265</v>
      </c>
      <c r="Q2911" t="s">
        <v>4073</v>
      </c>
      <c r="R2911">
        <v>11.22</v>
      </c>
      <c r="S2911" s="5">
        <f t="shared" si="90"/>
        <v>2018</v>
      </c>
      <c r="T2911" s="11" t="str">
        <f t="shared" si="91"/>
        <v>Feb-2018</v>
      </c>
    </row>
    <row r="2912" spans="1:20" x14ac:dyDescent="0.25">
      <c r="A2912">
        <v>2911</v>
      </c>
      <c r="B2912" t="s">
        <v>6104</v>
      </c>
      <c r="C2912" s="1">
        <v>42679</v>
      </c>
      <c r="D2912" s="1">
        <v>42683</v>
      </c>
      <c r="E2912" t="s">
        <v>46</v>
      </c>
      <c r="F2912" t="s">
        <v>886</v>
      </c>
      <c r="G2912" t="s">
        <v>887</v>
      </c>
      <c r="H2912" t="s">
        <v>22</v>
      </c>
      <c r="I2912" t="s">
        <v>23</v>
      </c>
      <c r="J2912" t="s">
        <v>3410</v>
      </c>
      <c r="K2912" t="s">
        <v>50</v>
      </c>
      <c r="L2912">
        <v>33065</v>
      </c>
      <c r="M2912" t="s">
        <v>26</v>
      </c>
      <c r="N2912" t="s">
        <v>2514</v>
      </c>
      <c r="O2912" t="s">
        <v>42</v>
      </c>
      <c r="P2912" t="s">
        <v>74</v>
      </c>
      <c r="Q2912" t="s">
        <v>3338</v>
      </c>
      <c r="R2912">
        <v>387.13600000000002</v>
      </c>
      <c r="S2912" s="5">
        <f t="shared" si="90"/>
        <v>2016</v>
      </c>
      <c r="T2912" s="11" t="str">
        <f t="shared" si="91"/>
        <v>Nov-2016</v>
      </c>
    </row>
    <row r="2913" spans="1:20" x14ac:dyDescent="0.25">
      <c r="A2913">
        <v>2912</v>
      </c>
      <c r="B2913" t="s">
        <v>6105</v>
      </c>
      <c r="C2913" s="1">
        <v>42171</v>
      </c>
      <c r="D2913" s="1">
        <v>42176</v>
      </c>
      <c r="E2913" t="s">
        <v>46</v>
      </c>
      <c r="F2913" t="s">
        <v>2003</v>
      </c>
      <c r="G2913" t="s">
        <v>2004</v>
      </c>
      <c r="H2913" t="s">
        <v>22</v>
      </c>
      <c r="I2913" t="s">
        <v>23</v>
      </c>
      <c r="J2913" t="s">
        <v>6106</v>
      </c>
      <c r="K2913" t="s">
        <v>263</v>
      </c>
      <c r="L2913">
        <v>11550</v>
      </c>
      <c r="M2913" t="s">
        <v>144</v>
      </c>
      <c r="N2913" t="s">
        <v>6107</v>
      </c>
      <c r="O2913" t="s">
        <v>42</v>
      </c>
      <c r="P2913" t="s">
        <v>169</v>
      </c>
      <c r="Q2913" t="s">
        <v>667</v>
      </c>
      <c r="R2913">
        <v>41.4</v>
      </c>
      <c r="S2913" s="5">
        <f t="shared" si="90"/>
        <v>2015</v>
      </c>
      <c r="T2913" s="11" t="str">
        <f t="shared" si="91"/>
        <v>Jun-2015</v>
      </c>
    </row>
    <row r="2914" spans="1:20" x14ac:dyDescent="0.25">
      <c r="A2914">
        <v>2913</v>
      </c>
      <c r="B2914" t="s">
        <v>6105</v>
      </c>
      <c r="C2914" s="1">
        <v>42171</v>
      </c>
      <c r="D2914" s="1">
        <v>42176</v>
      </c>
      <c r="E2914" t="s">
        <v>46</v>
      </c>
      <c r="F2914" t="s">
        <v>2003</v>
      </c>
      <c r="G2914" t="s">
        <v>2004</v>
      </c>
      <c r="H2914" t="s">
        <v>22</v>
      </c>
      <c r="I2914" t="s">
        <v>23</v>
      </c>
      <c r="J2914" t="s">
        <v>6106</v>
      </c>
      <c r="K2914" t="s">
        <v>263</v>
      </c>
      <c r="L2914">
        <v>11550</v>
      </c>
      <c r="M2914" t="s">
        <v>144</v>
      </c>
      <c r="N2914" t="s">
        <v>6108</v>
      </c>
      <c r="O2914" t="s">
        <v>42</v>
      </c>
      <c r="P2914" t="s">
        <v>64</v>
      </c>
      <c r="Q2914" t="s">
        <v>6109</v>
      </c>
      <c r="R2914">
        <v>35</v>
      </c>
      <c r="S2914" s="5">
        <f t="shared" si="90"/>
        <v>2015</v>
      </c>
      <c r="T2914" s="11" t="str">
        <f t="shared" si="91"/>
        <v>Jun-2015</v>
      </c>
    </row>
    <row r="2915" spans="1:20" x14ac:dyDescent="0.25">
      <c r="A2915">
        <v>2914</v>
      </c>
      <c r="B2915" t="s">
        <v>6105</v>
      </c>
      <c r="C2915" s="1">
        <v>42171</v>
      </c>
      <c r="D2915" s="1">
        <v>42176</v>
      </c>
      <c r="E2915" t="s">
        <v>46</v>
      </c>
      <c r="F2915" t="s">
        <v>2003</v>
      </c>
      <c r="G2915" t="s">
        <v>2004</v>
      </c>
      <c r="H2915" t="s">
        <v>22</v>
      </c>
      <c r="I2915" t="s">
        <v>23</v>
      </c>
      <c r="J2915" t="s">
        <v>6106</v>
      </c>
      <c r="K2915" t="s">
        <v>263</v>
      </c>
      <c r="L2915">
        <v>11550</v>
      </c>
      <c r="M2915" t="s">
        <v>144</v>
      </c>
      <c r="N2915" t="s">
        <v>410</v>
      </c>
      <c r="O2915" t="s">
        <v>42</v>
      </c>
      <c r="P2915" t="s">
        <v>71</v>
      </c>
      <c r="Q2915" t="s">
        <v>411</v>
      </c>
      <c r="R2915">
        <v>39.552</v>
      </c>
      <c r="S2915" s="5">
        <f t="shared" si="90"/>
        <v>2015</v>
      </c>
      <c r="T2915" s="11" t="str">
        <f t="shared" si="91"/>
        <v>Jun-2015</v>
      </c>
    </row>
    <row r="2916" spans="1:20" x14ac:dyDescent="0.25">
      <c r="A2916">
        <v>2915</v>
      </c>
      <c r="B2916" t="s">
        <v>6110</v>
      </c>
      <c r="C2916" s="1">
        <v>42655</v>
      </c>
      <c r="D2916" s="1">
        <v>42660</v>
      </c>
      <c r="E2916" t="s">
        <v>19</v>
      </c>
      <c r="F2916" t="s">
        <v>2906</v>
      </c>
      <c r="G2916" t="s">
        <v>2907</v>
      </c>
      <c r="H2916" t="s">
        <v>22</v>
      </c>
      <c r="I2916" t="s">
        <v>23</v>
      </c>
      <c r="J2916" t="s">
        <v>6111</v>
      </c>
      <c r="K2916" t="s">
        <v>250</v>
      </c>
      <c r="L2916">
        <v>46060</v>
      </c>
      <c r="M2916" t="s">
        <v>101</v>
      </c>
      <c r="N2916" t="s">
        <v>5837</v>
      </c>
      <c r="O2916" t="s">
        <v>67</v>
      </c>
      <c r="P2916" t="s">
        <v>68</v>
      </c>
      <c r="Q2916" t="s">
        <v>5838</v>
      </c>
      <c r="R2916">
        <v>135.72</v>
      </c>
      <c r="S2916" s="5">
        <f t="shared" si="90"/>
        <v>2016</v>
      </c>
      <c r="T2916" s="11" t="str">
        <f t="shared" si="91"/>
        <v>Oct-2016</v>
      </c>
    </row>
    <row r="2917" spans="1:20" x14ac:dyDescent="0.25">
      <c r="A2917">
        <v>2916</v>
      </c>
      <c r="B2917" t="s">
        <v>6110</v>
      </c>
      <c r="C2917" s="1">
        <v>42655</v>
      </c>
      <c r="D2917" s="1">
        <v>42660</v>
      </c>
      <c r="E2917" t="s">
        <v>19</v>
      </c>
      <c r="F2917" t="s">
        <v>2906</v>
      </c>
      <c r="G2917" t="s">
        <v>2907</v>
      </c>
      <c r="H2917" t="s">
        <v>22</v>
      </c>
      <c r="I2917" t="s">
        <v>23</v>
      </c>
      <c r="J2917" t="s">
        <v>6111</v>
      </c>
      <c r="K2917" t="s">
        <v>250</v>
      </c>
      <c r="L2917">
        <v>46060</v>
      </c>
      <c r="M2917" t="s">
        <v>101</v>
      </c>
      <c r="N2917" t="s">
        <v>5674</v>
      </c>
      <c r="O2917" t="s">
        <v>42</v>
      </c>
      <c r="P2917" t="s">
        <v>71</v>
      </c>
      <c r="Q2917" t="s">
        <v>5675</v>
      </c>
      <c r="R2917">
        <v>12.56</v>
      </c>
      <c r="S2917" s="5">
        <f t="shared" si="90"/>
        <v>2016</v>
      </c>
      <c r="T2917" s="11" t="str">
        <f t="shared" si="91"/>
        <v>Oct-2016</v>
      </c>
    </row>
    <row r="2918" spans="1:20" x14ac:dyDescent="0.25">
      <c r="A2918">
        <v>2917</v>
      </c>
      <c r="B2918" t="s">
        <v>6110</v>
      </c>
      <c r="C2918" s="1">
        <v>42655</v>
      </c>
      <c r="D2918" s="1">
        <v>42660</v>
      </c>
      <c r="E2918" t="s">
        <v>19</v>
      </c>
      <c r="F2918" t="s">
        <v>2906</v>
      </c>
      <c r="G2918" t="s">
        <v>2907</v>
      </c>
      <c r="H2918" t="s">
        <v>22</v>
      </c>
      <c r="I2918" t="s">
        <v>23</v>
      </c>
      <c r="J2918" t="s">
        <v>6111</v>
      </c>
      <c r="K2918" t="s">
        <v>250</v>
      </c>
      <c r="L2918">
        <v>46060</v>
      </c>
      <c r="M2918" t="s">
        <v>101</v>
      </c>
      <c r="N2918" t="s">
        <v>3858</v>
      </c>
      <c r="O2918" t="s">
        <v>67</v>
      </c>
      <c r="P2918" t="s">
        <v>68</v>
      </c>
      <c r="Q2918" t="s">
        <v>3859</v>
      </c>
      <c r="R2918">
        <v>263.95999999999998</v>
      </c>
      <c r="S2918" s="5">
        <f t="shared" si="90"/>
        <v>2016</v>
      </c>
      <c r="T2918" s="11" t="str">
        <f t="shared" si="91"/>
        <v>Oct-2016</v>
      </c>
    </row>
    <row r="2919" spans="1:20" x14ac:dyDescent="0.25">
      <c r="A2919">
        <v>2918</v>
      </c>
      <c r="B2919" t="s">
        <v>6112</v>
      </c>
      <c r="C2919" s="1">
        <v>43339</v>
      </c>
      <c r="D2919" s="1">
        <v>43342</v>
      </c>
      <c r="E2919" t="s">
        <v>184</v>
      </c>
      <c r="F2919" t="s">
        <v>2816</v>
      </c>
      <c r="G2919" t="s">
        <v>2817</v>
      </c>
      <c r="H2919" t="s">
        <v>22</v>
      </c>
      <c r="I2919" t="s">
        <v>23</v>
      </c>
      <c r="J2919" t="s">
        <v>813</v>
      </c>
      <c r="K2919" t="s">
        <v>100</v>
      </c>
      <c r="L2919">
        <v>75220</v>
      </c>
      <c r="M2919" t="s">
        <v>101</v>
      </c>
      <c r="N2919" t="s">
        <v>6113</v>
      </c>
      <c r="O2919" t="s">
        <v>42</v>
      </c>
      <c r="P2919" t="s">
        <v>64</v>
      </c>
      <c r="Q2919" t="s">
        <v>6114</v>
      </c>
      <c r="R2919">
        <v>5.952</v>
      </c>
      <c r="S2919" s="5">
        <f t="shared" si="90"/>
        <v>2018</v>
      </c>
      <c r="T2919" s="11" t="str">
        <f t="shared" si="91"/>
        <v>Aug-2018</v>
      </c>
    </row>
    <row r="2920" spans="1:20" x14ac:dyDescent="0.25">
      <c r="A2920">
        <v>2919</v>
      </c>
      <c r="B2920" t="s">
        <v>6115</v>
      </c>
      <c r="C2920" s="1">
        <v>43062</v>
      </c>
      <c r="D2920" s="1">
        <v>43062</v>
      </c>
      <c r="E2920" t="s">
        <v>1289</v>
      </c>
      <c r="F2920" t="s">
        <v>5588</v>
      </c>
      <c r="G2920" t="s">
        <v>5589</v>
      </c>
      <c r="H2920" t="s">
        <v>37</v>
      </c>
      <c r="I2920" t="s">
        <v>23</v>
      </c>
      <c r="J2920" t="s">
        <v>142</v>
      </c>
      <c r="K2920" t="s">
        <v>143</v>
      </c>
      <c r="L2920">
        <v>19140</v>
      </c>
      <c r="M2920" t="s">
        <v>144</v>
      </c>
      <c r="N2920" t="s">
        <v>5971</v>
      </c>
      <c r="O2920" t="s">
        <v>42</v>
      </c>
      <c r="P2920" t="s">
        <v>265</v>
      </c>
      <c r="Q2920" t="s">
        <v>5972</v>
      </c>
      <c r="R2920">
        <v>15.8</v>
      </c>
      <c r="S2920" s="5">
        <f t="shared" si="90"/>
        <v>2017</v>
      </c>
      <c r="T2920" s="11" t="str">
        <f t="shared" si="91"/>
        <v>Nov-2017</v>
      </c>
    </row>
    <row r="2921" spans="1:20" x14ac:dyDescent="0.25">
      <c r="A2921">
        <v>2920</v>
      </c>
      <c r="B2921" t="s">
        <v>6115</v>
      </c>
      <c r="C2921" s="1">
        <v>43062</v>
      </c>
      <c r="D2921" s="1">
        <v>43062</v>
      </c>
      <c r="E2921" t="s">
        <v>1289</v>
      </c>
      <c r="F2921" t="s">
        <v>5588</v>
      </c>
      <c r="G2921" t="s">
        <v>5589</v>
      </c>
      <c r="H2921" t="s">
        <v>37</v>
      </c>
      <c r="I2921" t="s">
        <v>23</v>
      </c>
      <c r="J2921" t="s">
        <v>142</v>
      </c>
      <c r="K2921" t="s">
        <v>143</v>
      </c>
      <c r="L2921">
        <v>19140</v>
      </c>
      <c r="M2921" t="s">
        <v>144</v>
      </c>
      <c r="N2921" t="s">
        <v>4417</v>
      </c>
      <c r="O2921" t="s">
        <v>28</v>
      </c>
      <c r="P2921" t="s">
        <v>61</v>
      </c>
      <c r="Q2921" t="s">
        <v>4418</v>
      </c>
      <c r="R2921">
        <v>14.368</v>
      </c>
      <c r="S2921" s="5">
        <f t="shared" si="90"/>
        <v>2017</v>
      </c>
      <c r="T2921" s="11" t="str">
        <f t="shared" si="91"/>
        <v>Nov-2017</v>
      </c>
    </row>
    <row r="2922" spans="1:20" x14ac:dyDescent="0.25">
      <c r="A2922">
        <v>2921</v>
      </c>
      <c r="B2922" t="s">
        <v>6115</v>
      </c>
      <c r="C2922" s="1">
        <v>43062</v>
      </c>
      <c r="D2922" s="1">
        <v>43062</v>
      </c>
      <c r="E2922" t="s">
        <v>1289</v>
      </c>
      <c r="F2922" t="s">
        <v>5588</v>
      </c>
      <c r="G2922" t="s">
        <v>5589</v>
      </c>
      <c r="H2922" t="s">
        <v>37</v>
      </c>
      <c r="I2922" t="s">
        <v>23</v>
      </c>
      <c r="J2922" t="s">
        <v>142</v>
      </c>
      <c r="K2922" t="s">
        <v>143</v>
      </c>
      <c r="L2922">
        <v>19140</v>
      </c>
      <c r="M2922" t="s">
        <v>144</v>
      </c>
      <c r="N2922" t="s">
        <v>3844</v>
      </c>
      <c r="O2922" t="s">
        <v>28</v>
      </c>
      <c r="P2922" t="s">
        <v>61</v>
      </c>
      <c r="Q2922" t="s">
        <v>3845</v>
      </c>
      <c r="R2922">
        <v>70.447999999999993</v>
      </c>
      <c r="S2922" s="5">
        <f t="shared" si="90"/>
        <v>2017</v>
      </c>
      <c r="T2922" s="11" t="str">
        <f t="shared" si="91"/>
        <v>Nov-2017</v>
      </c>
    </row>
    <row r="2923" spans="1:20" x14ac:dyDescent="0.25">
      <c r="A2923">
        <v>2922</v>
      </c>
      <c r="B2923" t="s">
        <v>6116</v>
      </c>
      <c r="C2923" s="1">
        <v>43130</v>
      </c>
      <c r="D2923" s="1">
        <v>43130</v>
      </c>
      <c r="E2923" t="s">
        <v>1289</v>
      </c>
      <c r="F2923" t="s">
        <v>3886</v>
      </c>
      <c r="G2923" t="s">
        <v>3887</v>
      </c>
      <c r="H2923" t="s">
        <v>22</v>
      </c>
      <c r="I2923" t="s">
        <v>23</v>
      </c>
      <c r="J2923" t="s">
        <v>123</v>
      </c>
      <c r="K2923" t="s">
        <v>39</v>
      </c>
      <c r="L2923">
        <v>94109</v>
      </c>
      <c r="M2923" t="s">
        <v>40</v>
      </c>
      <c r="N2923" t="s">
        <v>2165</v>
      </c>
      <c r="O2923" t="s">
        <v>42</v>
      </c>
      <c r="P2923" t="s">
        <v>55</v>
      </c>
      <c r="Q2923" t="s">
        <v>2166</v>
      </c>
      <c r="R2923">
        <v>129.30000000000001</v>
      </c>
      <c r="S2923" s="5">
        <f t="shared" si="90"/>
        <v>2018</v>
      </c>
      <c r="T2923" s="11" t="str">
        <f t="shared" si="91"/>
        <v>Jan-2018</v>
      </c>
    </row>
    <row r="2924" spans="1:20" x14ac:dyDescent="0.25">
      <c r="A2924">
        <v>2923</v>
      </c>
      <c r="B2924" t="s">
        <v>6117</v>
      </c>
      <c r="C2924" s="1">
        <v>42704</v>
      </c>
      <c r="D2924" s="1">
        <v>42707</v>
      </c>
      <c r="E2924" t="s">
        <v>19</v>
      </c>
      <c r="F2924" t="s">
        <v>4105</v>
      </c>
      <c r="G2924" t="s">
        <v>4106</v>
      </c>
      <c r="H2924" t="s">
        <v>98</v>
      </c>
      <c r="I2924" t="s">
        <v>23</v>
      </c>
      <c r="J2924" t="s">
        <v>1236</v>
      </c>
      <c r="K2924" t="s">
        <v>100</v>
      </c>
      <c r="L2924">
        <v>78745</v>
      </c>
      <c r="M2924" t="s">
        <v>101</v>
      </c>
      <c r="N2924" t="s">
        <v>2445</v>
      </c>
      <c r="O2924" t="s">
        <v>42</v>
      </c>
      <c r="P2924" t="s">
        <v>71</v>
      </c>
      <c r="Q2924" t="s">
        <v>2446</v>
      </c>
      <c r="R2924">
        <v>3.8820000000000001</v>
      </c>
      <c r="S2924" s="5">
        <f t="shared" si="90"/>
        <v>2016</v>
      </c>
      <c r="T2924" s="11" t="str">
        <f t="shared" si="91"/>
        <v>Nov-2016</v>
      </c>
    </row>
    <row r="2925" spans="1:20" x14ac:dyDescent="0.25">
      <c r="A2925">
        <v>2924</v>
      </c>
      <c r="B2925" t="s">
        <v>6118</v>
      </c>
      <c r="C2925" s="1">
        <v>42183</v>
      </c>
      <c r="D2925" s="1">
        <v>42189</v>
      </c>
      <c r="E2925" t="s">
        <v>46</v>
      </c>
      <c r="F2925" t="s">
        <v>2809</v>
      </c>
      <c r="G2925" t="s">
        <v>2810</v>
      </c>
      <c r="H2925" t="s">
        <v>37</v>
      </c>
      <c r="I2925" t="s">
        <v>23</v>
      </c>
      <c r="J2925" t="s">
        <v>878</v>
      </c>
      <c r="K2925" t="s">
        <v>234</v>
      </c>
      <c r="L2925">
        <v>48234</v>
      </c>
      <c r="M2925" t="s">
        <v>101</v>
      </c>
      <c r="N2925" t="s">
        <v>3248</v>
      </c>
      <c r="O2925" t="s">
        <v>42</v>
      </c>
      <c r="P2925" t="s">
        <v>265</v>
      </c>
      <c r="Q2925" t="s">
        <v>559</v>
      </c>
      <c r="R2925">
        <v>6.08</v>
      </c>
      <c r="S2925" s="5">
        <f t="shared" si="90"/>
        <v>2015</v>
      </c>
      <c r="T2925" s="11" t="str">
        <f t="shared" si="91"/>
        <v>Jun-2015</v>
      </c>
    </row>
    <row r="2926" spans="1:20" x14ac:dyDescent="0.25">
      <c r="A2926">
        <v>2925</v>
      </c>
      <c r="B2926" t="s">
        <v>6119</v>
      </c>
      <c r="C2926" s="1">
        <v>42249</v>
      </c>
      <c r="D2926" s="1">
        <v>42252</v>
      </c>
      <c r="E2926" t="s">
        <v>184</v>
      </c>
      <c r="F2926" t="s">
        <v>5228</v>
      </c>
      <c r="G2926" t="s">
        <v>5229</v>
      </c>
      <c r="H2926" t="s">
        <v>22</v>
      </c>
      <c r="I2926" t="s">
        <v>23</v>
      </c>
      <c r="J2926" t="s">
        <v>4108</v>
      </c>
      <c r="K2926" t="s">
        <v>263</v>
      </c>
      <c r="L2926">
        <v>13601</v>
      </c>
      <c r="M2926" t="s">
        <v>144</v>
      </c>
      <c r="N2926" t="s">
        <v>3686</v>
      </c>
      <c r="O2926" t="s">
        <v>42</v>
      </c>
      <c r="P2926" t="s">
        <v>74</v>
      </c>
      <c r="Q2926" t="s">
        <v>3687</v>
      </c>
      <c r="R2926">
        <v>19.899999999999999</v>
      </c>
      <c r="S2926" s="5">
        <f t="shared" si="90"/>
        <v>2015</v>
      </c>
      <c r="T2926" s="11" t="str">
        <f t="shared" si="91"/>
        <v>Sep-2015</v>
      </c>
    </row>
    <row r="2927" spans="1:20" x14ac:dyDescent="0.25">
      <c r="A2927">
        <v>2926</v>
      </c>
      <c r="B2927" t="s">
        <v>6119</v>
      </c>
      <c r="C2927" s="1">
        <v>42249</v>
      </c>
      <c r="D2927" s="1">
        <v>42252</v>
      </c>
      <c r="E2927" t="s">
        <v>184</v>
      </c>
      <c r="F2927" t="s">
        <v>5228</v>
      </c>
      <c r="G2927" t="s">
        <v>5229</v>
      </c>
      <c r="H2927" t="s">
        <v>22</v>
      </c>
      <c r="I2927" t="s">
        <v>23</v>
      </c>
      <c r="J2927" t="s">
        <v>4108</v>
      </c>
      <c r="K2927" t="s">
        <v>263</v>
      </c>
      <c r="L2927">
        <v>13601</v>
      </c>
      <c r="M2927" t="s">
        <v>144</v>
      </c>
      <c r="N2927" t="s">
        <v>6120</v>
      </c>
      <c r="O2927" t="s">
        <v>28</v>
      </c>
      <c r="P2927" t="s">
        <v>61</v>
      </c>
      <c r="Q2927" t="s">
        <v>6121</v>
      </c>
      <c r="R2927">
        <v>70.709999999999994</v>
      </c>
      <c r="S2927" s="5">
        <f t="shared" si="90"/>
        <v>2015</v>
      </c>
      <c r="T2927" s="11" t="str">
        <f t="shared" si="91"/>
        <v>Sep-2015</v>
      </c>
    </row>
    <row r="2928" spans="1:20" x14ac:dyDescent="0.25">
      <c r="A2928">
        <v>2927</v>
      </c>
      <c r="B2928" t="s">
        <v>6122</v>
      </c>
      <c r="C2928" s="1">
        <v>43291</v>
      </c>
      <c r="D2928" s="1">
        <v>43295</v>
      </c>
      <c r="E2928" t="s">
        <v>19</v>
      </c>
      <c r="F2928" t="s">
        <v>6123</v>
      </c>
      <c r="G2928" t="s">
        <v>6124</v>
      </c>
      <c r="H2928" t="s">
        <v>22</v>
      </c>
      <c r="I2928" t="s">
        <v>23</v>
      </c>
      <c r="J2928" t="s">
        <v>493</v>
      </c>
      <c r="K2928" t="s">
        <v>1271</v>
      </c>
      <c r="L2928">
        <v>31907</v>
      </c>
      <c r="M2928" t="s">
        <v>26</v>
      </c>
      <c r="N2928" t="s">
        <v>6087</v>
      </c>
      <c r="O2928" t="s">
        <v>28</v>
      </c>
      <c r="P2928" t="s">
        <v>61</v>
      </c>
      <c r="Q2928" t="s">
        <v>6088</v>
      </c>
      <c r="R2928">
        <v>18.84</v>
      </c>
      <c r="S2928" s="5">
        <f t="shared" si="90"/>
        <v>2018</v>
      </c>
      <c r="T2928" s="11" t="str">
        <f t="shared" si="91"/>
        <v>Jul-2018</v>
      </c>
    </row>
    <row r="2929" spans="1:20" x14ac:dyDescent="0.25">
      <c r="A2929">
        <v>2928</v>
      </c>
      <c r="B2929" t="s">
        <v>6125</v>
      </c>
      <c r="C2929" s="1">
        <v>43255</v>
      </c>
      <c r="D2929" s="1">
        <v>43261</v>
      </c>
      <c r="E2929" t="s">
        <v>46</v>
      </c>
      <c r="F2929" t="s">
        <v>4916</v>
      </c>
      <c r="G2929" t="s">
        <v>4917</v>
      </c>
      <c r="H2929" t="s">
        <v>22</v>
      </c>
      <c r="I2929" t="s">
        <v>23</v>
      </c>
      <c r="J2929" t="s">
        <v>6126</v>
      </c>
      <c r="K2929" t="s">
        <v>225</v>
      </c>
      <c r="L2929">
        <v>55124</v>
      </c>
      <c r="M2929" t="s">
        <v>101</v>
      </c>
      <c r="N2929" t="s">
        <v>3237</v>
      </c>
      <c r="O2929" t="s">
        <v>42</v>
      </c>
      <c r="P2929" t="s">
        <v>64</v>
      </c>
      <c r="Q2929" t="s">
        <v>3238</v>
      </c>
      <c r="R2929">
        <v>8.64</v>
      </c>
      <c r="S2929" s="5">
        <f t="shared" si="90"/>
        <v>2018</v>
      </c>
      <c r="T2929" s="11" t="str">
        <f t="shared" si="91"/>
        <v>Jun-2018</v>
      </c>
    </row>
    <row r="2930" spans="1:20" x14ac:dyDescent="0.25">
      <c r="A2930">
        <v>2929</v>
      </c>
      <c r="B2930" t="s">
        <v>6127</v>
      </c>
      <c r="C2930" s="1">
        <v>43392</v>
      </c>
      <c r="D2930" s="1">
        <v>43399</v>
      </c>
      <c r="E2930" t="s">
        <v>46</v>
      </c>
      <c r="F2930" t="s">
        <v>2285</v>
      </c>
      <c r="G2930" t="s">
        <v>2286</v>
      </c>
      <c r="H2930" t="s">
        <v>98</v>
      </c>
      <c r="I2930" t="s">
        <v>23</v>
      </c>
      <c r="J2930" t="s">
        <v>2222</v>
      </c>
      <c r="K2930" t="s">
        <v>84</v>
      </c>
      <c r="L2930">
        <v>27217</v>
      </c>
      <c r="M2930" t="s">
        <v>26</v>
      </c>
      <c r="N2930" t="s">
        <v>1254</v>
      </c>
      <c r="O2930" t="s">
        <v>42</v>
      </c>
      <c r="P2930" t="s">
        <v>71</v>
      </c>
      <c r="Q2930" t="s">
        <v>1255</v>
      </c>
      <c r="R2930">
        <v>1633.1880000000001</v>
      </c>
      <c r="S2930" s="5">
        <f t="shared" si="90"/>
        <v>2018</v>
      </c>
      <c r="T2930" s="11" t="str">
        <f t="shared" si="91"/>
        <v>Oct-2018</v>
      </c>
    </row>
    <row r="2931" spans="1:20" x14ac:dyDescent="0.25">
      <c r="A2931">
        <v>2930</v>
      </c>
      <c r="B2931" t="s">
        <v>6128</v>
      </c>
      <c r="C2931" s="1">
        <v>43422</v>
      </c>
      <c r="D2931" s="1">
        <v>43428</v>
      </c>
      <c r="E2931" t="s">
        <v>46</v>
      </c>
      <c r="F2931" t="s">
        <v>3920</v>
      </c>
      <c r="G2931" t="s">
        <v>3921</v>
      </c>
      <c r="H2931" t="s">
        <v>98</v>
      </c>
      <c r="I2931" t="s">
        <v>23</v>
      </c>
      <c r="J2931" t="s">
        <v>830</v>
      </c>
      <c r="K2931" t="s">
        <v>234</v>
      </c>
      <c r="L2931">
        <v>48601</v>
      </c>
      <c r="M2931" t="s">
        <v>101</v>
      </c>
      <c r="N2931" t="s">
        <v>2449</v>
      </c>
      <c r="O2931" t="s">
        <v>28</v>
      </c>
      <c r="P2931" t="s">
        <v>61</v>
      </c>
      <c r="Q2931" t="s">
        <v>2450</v>
      </c>
      <c r="R2931">
        <v>19.760000000000002</v>
      </c>
      <c r="S2931" s="5">
        <f t="shared" si="90"/>
        <v>2018</v>
      </c>
      <c r="T2931" s="11" t="str">
        <f t="shared" si="91"/>
        <v>Nov-2018</v>
      </c>
    </row>
    <row r="2932" spans="1:20" x14ac:dyDescent="0.25">
      <c r="A2932">
        <v>2931</v>
      </c>
      <c r="B2932" t="s">
        <v>6129</v>
      </c>
      <c r="C2932" s="1">
        <v>42590</v>
      </c>
      <c r="D2932" s="1">
        <v>42590</v>
      </c>
      <c r="E2932" t="s">
        <v>1289</v>
      </c>
      <c r="F2932" t="s">
        <v>5619</v>
      </c>
      <c r="G2932" t="s">
        <v>5620</v>
      </c>
      <c r="H2932" t="s">
        <v>22</v>
      </c>
      <c r="I2932" t="s">
        <v>23</v>
      </c>
      <c r="J2932" t="s">
        <v>123</v>
      </c>
      <c r="K2932" t="s">
        <v>39</v>
      </c>
      <c r="L2932">
        <v>94109</v>
      </c>
      <c r="M2932" t="s">
        <v>40</v>
      </c>
      <c r="N2932" t="s">
        <v>3592</v>
      </c>
      <c r="O2932" t="s">
        <v>42</v>
      </c>
      <c r="P2932" t="s">
        <v>71</v>
      </c>
      <c r="Q2932" t="s">
        <v>3593</v>
      </c>
      <c r="R2932">
        <v>6.6079999999999997</v>
      </c>
      <c r="S2932" s="5">
        <f t="shared" si="90"/>
        <v>2016</v>
      </c>
      <c r="T2932" s="11" t="str">
        <f t="shared" si="91"/>
        <v>Aug-2016</v>
      </c>
    </row>
    <row r="2933" spans="1:20" x14ac:dyDescent="0.25">
      <c r="A2933">
        <v>2932</v>
      </c>
      <c r="B2933" t="s">
        <v>6129</v>
      </c>
      <c r="C2933" s="1">
        <v>42590</v>
      </c>
      <c r="D2933" s="1">
        <v>42590</v>
      </c>
      <c r="E2933" t="s">
        <v>1289</v>
      </c>
      <c r="F2933" t="s">
        <v>5619</v>
      </c>
      <c r="G2933" t="s">
        <v>5620</v>
      </c>
      <c r="H2933" t="s">
        <v>22</v>
      </c>
      <c r="I2933" t="s">
        <v>23</v>
      </c>
      <c r="J2933" t="s">
        <v>123</v>
      </c>
      <c r="K2933" t="s">
        <v>39</v>
      </c>
      <c r="L2933">
        <v>94109</v>
      </c>
      <c r="M2933" t="s">
        <v>40</v>
      </c>
      <c r="N2933" t="s">
        <v>1021</v>
      </c>
      <c r="O2933" t="s">
        <v>42</v>
      </c>
      <c r="P2933" t="s">
        <v>71</v>
      </c>
      <c r="Q2933" t="s">
        <v>1022</v>
      </c>
      <c r="R2933">
        <v>7.28</v>
      </c>
      <c r="S2933" s="5">
        <f t="shared" si="90"/>
        <v>2016</v>
      </c>
      <c r="T2933" s="11" t="str">
        <f t="shared" si="91"/>
        <v>Aug-2016</v>
      </c>
    </row>
    <row r="2934" spans="1:20" x14ac:dyDescent="0.25">
      <c r="A2934">
        <v>2933</v>
      </c>
      <c r="B2934" t="s">
        <v>6129</v>
      </c>
      <c r="C2934" s="1">
        <v>42590</v>
      </c>
      <c r="D2934" s="1">
        <v>42590</v>
      </c>
      <c r="E2934" t="s">
        <v>1289</v>
      </c>
      <c r="F2934" t="s">
        <v>5619</v>
      </c>
      <c r="G2934" t="s">
        <v>5620</v>
      </c>
      <c r="H2934" t="s">
        <v>22</v>
      </c>
      <c r="I2934" t="s">
        <v>23</v>
      </c>
      <c r="J2934" t="s">
        <v>123</v>
      </c>
      <c r="K2934" t="s">
        <v>39</v>
      </c>
      <c r="L2934">
        <v>94109</v>
      </c>
      <c r="M2934" t="s">
        <v>40</v>
      </c>
      <c r="N2934" t="s">
        <v>1279</v>
      </c>
      <c r="O2934" t="s">
        <v>28</v>
      </c>
      <c r="P2934" t="s">
        <v>32</v>
      </c>
      <c r="Q2934" t="s">
        <v>1280</v>
      </c>
      <c r="R2934">
        <v>144.78399999999999</v>
      </c>
      <c r="S2934" s="5">
        <f t="shared" si="90"/>
        <v>2016</v>
      </c>
      <c r="T2934" s="11" t="str">
        <f t="shared" si="91"/>
        <v>Aug-2016</v>
      </c>
    </row>
    <row r="2935" spans="1:20" x14ac:dyDescent="0.25">
      <c r="A2935">
        <v>2934</v>
      </c>
      <c r="B2935" t="s">
        <v>6130</v>
      </c>
      <c r="C2935" s="1">
        <v>43075</v>
      </c>
      <c r="D2935" s="1">
        <v>43081</v>
      </c>
      <c r="E2935" t="s">
        <v>46</v>
      </c>
      <c r="F2935" t="s">
        <v>1879</v>
      </c>
      <c r="G2935" t="s">
        <v>1880</v>
      </c>
      <c r="H2935" t="s">
        <v>22</v>
      </c>
      <c r="I2935" t="s">
        <v>23</v>
      </c>
      <c r="J2935" t="s">
        <v>91</v>
      </c>
      <c r="K2935" t="s">
        <v>92</v>
      </c>
      <c r="L2935">
        <v>98105</v>
      </c>
      <c r="M2935" t="s">
        <v>40</v>
      </c>
      <c r="N2935" t="s">
        <v>3787</v>
      </c>
      <c r="O2935" t="s">
        <v>67</v>
      </c>
      <c r="P2935" t="s">
        <v>68</v>
      </c>
      <c r="Q2935" t="s">
        <v>5709</v>
      </c>
      <c r="R2935">
        <v>156.792</v>
      </c>
      <c r="S2935" s="5">
        <f t="shared" si="90"/>
        <v>2017</v>
      </c>
      <c r="T2935" s="11" t="str">
        <f t="shared" si="91"/>
        <v>Dec-2017</v>
      </c>
    </row>
    <row r="2936" spans="1:20" x14ac:dyDescent="0.25">
      <c r="A2936">
        <v>2935</v>
      </c>
      <c r="B2936" t="s">
        <v>6130</v>
      </c>
      <c r="C2936" s="1">
        <v>43075</v>
      </c>
      <c r="D2936" s="1">
        <v>43081</v>
      </c>
      <c r="E2936" t="s">
        <v>46</v>
      </c>
      <c r="F2936" t="s">
        <v>1879</v>
      </c>
      <c r="G2936" t="s">
        <v>1880</v>
      </c>
      <c r="H2936" t="s">
        <v>22</v>
      </c>
      <c r="I2936" t="s">
        <v>23</v>
      </c>
      <c r="J2936" t="s">
        <v>91</v>
      </c>
      <c r="K2936" t="s">
        <v>92</v>
      </c>
      <c r="L2936">
        <v>98105</v>
      </c>
      <c r="M2936" t="s">
        <v>40</v>
      </c>
      <c r="N2936" t="s">
        <v>5790</v>
      </c>
      <c r="O2936" t="s">
        <v>67</v>
      </c>
      <c r="P2936" t="s">
        <v>68</v>
      </c>
      <c r="Q2936" t="s">
        <v>5791</v>
      </c>
      <c r="R2936">
        <v>431.976</v>
      </c>
      <c r="S2936" s="5">
        <f t="shared" si="90"/>
        <v>2017</v>
      </c>
      <c r="T2936" s="11" t="str">
        <f t="shared" si="91"/>
        <v>Dec-2017</v>
      </c>
    </row>
    <row r="2937" spans="1:20" x14ac:dyDescent="0.25">
      <c r="A2937">
        <v>2936</v>
      </c>
      <c r="B2937" t="s">
        <v>6130</v>
      </c>
      <c r="C2937" s="1">
        <v>43075</v>
      </c>
      <c r="D2937" s="1">
        <v>43081</v>
      </c>
      <c r="E2937" t="s">
        <v>46</v>
      </c>
      <c r="F2937" t="s">
        <v>1879</v>
      </c>
      <c r="G2937" t="s">
        <v>1880</v>
      </c>
      <c r="H2937" t="s">
        <v>22</v>
      </c>
      <c r="I2937" t="s">
        <v>23</v>
      </c>
      <c r="J2937" t="s">
        <v>91</v>
      </c>
      <c r="K2937" t="s">
        <v>92</v>
      </c>
      <c r="L2937">
        <v>98105</v>
      </c>
      <c r="M2937" t="s">
        <v>40</v>
      </c>
      <c r="N2937" t="s">
        <v>370</v>
      </c>
      <c r="O2937" t="s">
        <v>42</v>
      </c>
      <c r="P2937" t="s">
        <v>169</v>
      </c>
      <c r="Q2937" t="s">
        <v>371</v>
      </c>
      <c r="R2937">
        <v>35.89</v>
      </c>
      <c r="S2937" s="5">
        <f t="shared" si="90"/>
        <v>2017</v>
      </c>
      <c r="T2937" s="11" t="str">
        <f t="shared" si="91"/>
        <v>Dec-2017</v>
      </c>
    </row>
    <row r="2938" spans="1:20" x14ac:dyDescent="0.25">
      <c r="A2938">
        <v>2937</v>
      </c>
      <c r="B2938" t="s">
        <v>6130</v>
      </c>
      <c r="C2938" s="1">
        <v>43075</v>
      </c>
      <c r="D2938" s="1">
        <v>43081</v>
      </c>
      <c r="E2938" t="s">
        <v>46</v>
      </c>
      <c r="F2938" t="s">
        <v>1879</v>
      </c>
      <c r="G2938" t="s">
        <v>1880</v>
      </c>
      <c r="H2938" t="s">
        <v>22</v>
      </c>
      <c r="I2938" t="s">
        <v>23</v>
      </c>
      <c r="J2938" t="s">
        <v>91</v>
      </c>
      <c r="K2938" t="s">
        <v>92</v>
      </c>
      <c r="L2938">
        <v>98105</v>
      </c>
      <c r="M2938" t="s">
        <v>40</v>
      </c>
      <c r="N2938" t="s">
        <v>2618</v>
      </c>
      <c r="O2938" t="s">
        <v>42</v>
      </c>
      <c r="P2938" t="s">
        <v>71</v>
      </c>
      <c r="Q2938" t="s">
        <v>2619</v>
      </c>
      <c r="R2938">
        <v>47.207999999999998</v>
      </c>
      <c r="S2938" s="5">
        <f t="shared" si="90"/>
        <v>2017</v>
      </c>
      <c r="T2938" s="11" t="str">
        <f t="shared" si="91"/>
        <v>Dec-2017</v>
      </c>
    </row>
    <row r="2939" spans="1:20" x14ac:dyDescent="0.25">
      <c r="A2939">
        <v>2938</v>
      </c>
      <c r="B2939" t="s">
        <v>6130</v>
      </c>
      <c r="C2939" s="1">
        <v>43075</v>
      </c>
      <c r="D2939" s="1">
        <v>43081</v>
      </c>
      <c r="E2939" t="s">
        <v>46</v>
      </c>
      <c r="F2939" t="s">
        <v>1879</v>
      </c>
      <c r="G2939" t="s">
        <v>1880</v>
      </c>
      <c r="H2939" t="s">
        <v>22</v>
      </c>
      <c r="I2939" t="s">
        <v>23</v>
      </c>
      <c r="J2939" t="s">
        <v>91</v>
      </c>
      <c r="K2939" t="s">
        <v>92</v>
      </c>
      <c r="L2939">
        <v>98105</v>
      </c>
      <c r="M2939" t="s">
        <v>40</v>
      </c>
      <c r="N2939" t="s">
        <v>566</v>
      </c>
      <c r="O2939" t="s">
        <v>42</v>
      </c>
      <c r="P2939" t="s">
        <v>86</v>
      </c>
      <c r="Q2939" t="s">
        <v>567</v>
      </c>
      <c r="R2939">
        <v>248.08</v>
      </c>
      <c r="S2939" s="5">
        <f t="shared" si="90"/>
        <v>2017</v>
      </c>
      <c r="T2939" s="11" t="str">
        <f t="shared" si="91"/>
        <v>Dec-2017</v>
      </c>
    </row>
    <row r="2940" spans="1:20" x14ac:dyDescent="0.25">
      <c r="A2940">
        <v>2939</v>
      </c>
      <c r="B2940" t="s">
        <v>6130</v>
      </c>
      <c r="C2940" s="1">
        <v>43075</v>
      </c>
      <c r="D2940" s="1">
        <v>43081</v>
      </c>
      <c r="E2940" t="s">
        <v>46</v>
      </c>
      <c r="F2940" t="s">
        <v>1879</v>
      </c>
      <c r="G2940" t="s">
        <v>1880</v>
      </c>
      <c r="H2940" t="s">
        <v>22</v>
      </c>
      <c r="I2940" t="s">
        <v>23</v>
      </c>
      <c r="J2940" t="s">
        <v>91</v>
      </c>
      <c r="K2940" t="s">
        <v>92</v>
      </c>
      <c r="L2940">
        <v>98105</v>
      </c>
      <c r="M2940" t="s">
        <v>40</v>
      </c>
      <c r="N2940" t="s">
        <v>316</v>
      </c>
      <c r="O2940" t="s">
        <v>42</v>
      </c>
      <c r="P2940" t="s">
        <v>86</v>
      </c>
      <c r="Q2940" t="s">
        <v>317</v>
      </c>
      <c r="R2940">
        <v>189.7</v>
      </c>
      <c r="S2940" s="5">
        <f t="shared" si="90"/>
        <v>2017</v>
      </c>
      <c r="T2940" s="11" t="str">
        <f t="shared" si="91"/>
        <v>Dec-2017</v>
      </c>
    </row>
    <row r="2941" spans="1:20" x14ac:dyDescent="0.25">
      <c r="A2941">
        <v>2940</v>
      </c>
      <c r="B2941" t="s">
        <v>6130</v>
      </c>
      <c r="C2941" s="1">
        <v>43075</v>
      </c>
      <c r="D2941" s="1">
        <v>43081</v>
      </c>
      <c r="E2941" t="s">
        <v>46</v>
      </c>
      <c r="F2941" t="s">
        <v>1879</v>
      </c>
      <c r="G2941" t="s">
        <v>1880</v>
      </c>
      <c r="H2941" t="s">
        <v>22</v>
      </c>
      <c r="I2941" t="s">
        <v>23</v>
      </c>
      <c r="J2941" t="s">
        <v>91</v>
      </c>
      <c r="K2941" t="s">
        <v>92</v>
      </c>
      <c r="L2941">
        <v>98105</v>
      </c>
      <c r="M2941" t="s">
        <v>40</v>
      </c>
      <c r="N2941" t="s">
        <v>1725</v>
      </c>
      <c r="O2941" t="s">
        <v>42</v>
      </c>
      <c r="P2941" t="s">
        <v>71</v>
      </c>
      <c r="Q2941" t="s">
        <v>1726</v>
      </c>
      <c r="R2941">
        <v>59.808</v>
      </c>
      <c r="S2941" s="5">
        <f t="shared" si="90"/>
        <v>2017</v>
      </c>
      <c r="T2941" s="11" t="str">
        <f t="shared" si="91"/>
        <v>Dec-2017</v>
      </c>
    </row>
    <row r="2942" spans="1:20" x14ac:dyDescent="0.25">
      <c r="A2942">
        <v>2941</v>
      </c>
      <c r="B2942" t="s">
        <v>6131</v>
      </c>
      <c r="C2942" s="1">
        <v>43184</v>
      </c>
      <c r="D2942" s="1">
        <v>43190</v>
      </c>
      <c r="E2942" t="s">
        <v>46</v>
      </c>
      <c r="F2942" t="s">
        <v>2110</v>
      </c>
      <c r="G2942" t="s">
        <v>2111</v>
      </c>
      <c r="H2942" t="s">
        <v>37</v>
      </c>
      <c r="I2942" t="s">
        <v>23</v>
      </c>
      <c r="J2942" t="s">
        <v>2550</v>
      </c>
      <c r="K2942" t="s">
        <v>110</v>
      </c>
      <c r="L2942">
        <v>53209</v>
      </c>
      <c r="M2942" t="s">
        <v>101</v>
      </c>
      <c r="N2942" t="s">
        <v>6132</v>
      </c>
      <c r="O2942" t="s">
        <v>28</v>
      </c>
      <c r="P2942" t="s">
        <v>32</v>
      </c>
      <c r="Q2942" t="s">
        <v>6133</v>
      </c>
      <c r="R2942">
        <v>90.99</v>
      </c>
      <c r="S2942" s="5">
        <f t="shared" si="90"/>
        <v>2018</v>
      </c>
      <c r="T2942" s="11" t="str">
        <f t="shared" si="91"/>
        <v>Mar-2018</v>
      </c>
    </row>
    <row r="2943" spans="1:20" x14ac:dyDescent="0.25">
      <c r="A2943">
        <v>2942</v>
      </c>
      <c r="B2943" t="s">
        <v>6131</v>
      </c>
      <c r="C2943" s="1">
        <v>43184</v>
      </c>
      <c r="D2943" s="1">
        <v>43190</v>
      </c>
      <c r="E2943" t="s">
        <v>46</v>
      </c>
      <c r="F2943" t="s">
        <v>2110</v>
      </c>
      <c r="G2943" t="s">
        <v>2111</v>
      </c>
      <c r="H2943" t="s">
        <v>37</v>
      </c>
      <c r="I2943" t="s">
        <v>23</v>
      </c>
      <c r="J2943" t="s">
        <v>2550</v>
      </c>
      <c r="K2943" t="s">
        <v>110</v>
      </c>
      <c r="L2943">
        <v>53209</v>
      </c>
      <c r="M2943" t="s">
        <v>101</v>
      </c>
      <c r="N2943" t="s">
        <v>2478</v>
      </c>
      <c r="O2943" t="s">
        <v>28</v>
      </c>
      <c r="P2943" t="s">
        <v>32</v>
      </c>
      <c r="Q2943" t="s">
        <v>2479</v>
      </c>
      <c r="R2943">
        <v>1526.56</v>
      </c>
      <c r="S2943" s="5">
        <f t="shared" si="90"/>
        <v>2018</v>
      </c>
      <c r="T2943" s="11" t="str">
        <f t="shared" si="91"/>
        <v>Mar-2018</v>
      </c>
    </row>
    <row r="2944" spans="1:20" x14ac:dyDescent="0.25">
      <c r="A2944">
        <v>2943</v>
      </c>
      <c r="B2944" t="s">
        <v>6131</v>
      </c>
      <c r="C2944" s="1">
        <v>43184</v>
      </c>
      <c r="D2944" s="1">
        <v>43190</v>
      </c>
      <c r="E2944" t="s">
        <v>46</v>
      </c>
      <c r="F2944" t="s">
        <v>2110</v>
      </c>
      <c r="G2944" t="s">
        <v>2111</v>
      </c>
      <c r="H2944" t="s">
        <v>37</v>
      </c>
      <c r="I2944" t="s">
        <v>23</v>
      </c>
      <c r="J2944" t="s">
        <v>2550</v>
      </c>
      <c r="K2944" t="s">
        <v>110</v>
      </c>
      <c r="L2944">
        <v>53209</v>
      </c>
      <c r="M2944" t="s">
        <v>101</v>
      </c>
      <c r="N2944" t="s">
        <v>3190</v>
      </c>
      <c r="O2944" t="s">
        <v>28</v>
      </c>
      <c r="P2944" t="s">
        <v>32</v>
      </c>
      <c r="Q2944" t="s">
        <v>3191</v>
      </c>
      <c r="R2944">
        <v>368.97</v>
      </c>
      <c r="S2944" s="5">
        <f t="shared" si="90"/>
        <v>2018</v>
      </c>
      <c r="T2944" s="11" t="str">
        <f t="shared" si="91"/>
        <v>Mar-2018</v>
      </c>
    </row>
    <row r="2945" spans="1:20" x14ac:dyDescent="0.25">
      <c r="A2945">
        <v>2944</v>
      </c>
      <c r="B2945" t="s">
        <v>6134</v>
      </c>
      <c r="C2945" s="1">
        <v>43423</v>
      </c>
      <c r="D2945" s="1">
        <v>43428</v>
      </c>
      <c r="E2945" t="s">
        <v>46</v>
      </c>
      <c r="F2945" t="s">
        <v>4175</v>
      </c>
      <c r="G2945" t="s">
        <v>4176</v>
      </c>
      <c r="H2945" t="s">
        <v>22</v>
      </c>
      <c r="I2945" t="s">
        <v>23</v>
      </c>
      <c r="J2945" t="s">
        <v>38</v>
      </c>
      <c r="K2945" t="s">
        <v>39</v>
      </c>
      <c r="L2945">
        <v>90049</v>
      </c>
      <c r="M2945" t="s">
        <v>40</v>
      </c>
      <c r="N2945" t="s">
        <v>1192</v>
      </c>
      <c r="O2945" t="s">
        <v>42</v>
      </c>
      <c r="P2945" t="s">
        <v>55</v>
      </c>
      <c r="Q2945" t="s">
        <v>1193</v>
      </c>
      <c r="R2945">
        <v>305.01</v>
      </c>
      <c r="S2945" s="5">
        <f t="shared" si="90"/>
        <v>2018</v>
      </c>
      <c r="T2945" s="11" t="str">
        <f t="shared" si="91"/>
        <v>Nov-2018</v>
      </c>
    </row>
    <row r="2946" spans="1:20" x14ac:dyDescent="0.25">
      <c r="A2946">
        <v>2945</v>
      </c>
      <c r="B2946" t="s">
        <v>6134</v>
      </c>
      <c r="C2946" s="1">
        <v>43423</v>
      </c>
      <c r="D2946" s="1">
        <v>43428</v>
      </c>
      <c r="E2946" t="s">
        <v>46</v>
      </c>
      <c r="F2946" t="s">
        <v>4175</v>
      </c>
      <c r="G2946" t="s">
        <v>4176</v>
      </c>
      <c r="H2946" t="s">
        <v>22</v>
      </c>
      <c r="I2946" t="s">
        <v>23</v>
      </c>
      <c r="J2946" t="s">
        <v>38</v>
      </c>
      <c r="K2946" t="s">
        <v>39</v>
      </c>
      <c r="L2946">
        <v>90049</v>
      </c>
      <c r="M2946" t="s">
        <v>40</v>
      </c>
      <c r="N2946" t="s">
        <v>6135</v>
      </c>
      <c r="O2946" t="s">
        <v>28</v>
      </c>
      <c r="P2946" t="s">
        <v>61</v>
      </c>
      <c r="Q2946" t="s">
        <v>6136</v>
      </c>
      <c r="R2946">
        <v>18.7</v>
      </c>
      <c r="S2946" s="5">
        <f t="shared" si="90"/>
        <v>2018</v>
      </c>
      <c r="T2946" s="11" t="str">
        <f t="shared" si="91"/>
        <v>Nov-2018</v>
      </c>
    </row>
    <row r="2947" spans="1:20" x14ac:dyDescent="0.25">
      <c r="A2947">
        <v>2946</v>
      </c>
      <c r="B2947" t="s">
        <v>6137</v>
      </c>
      <c r="C2947" s="1">
        <v>43043</v>
      </c>
      <c r="D2947" s="1">
        <v>43044</v>
      </c>
      <c r="E2947" t="s">
        <v>184</v>
      </c>
      <c r="F2947" t="s">
        <v>2418</v>
      </c>
      <c r="G2947" t="s">
        <v>2419</v>
      </c>
      <c r="H2947" t="s">
        <v>22</v>
      </c>
      <c r="I2947" t="s">
        <v>23</v>
      </c>
      <c r="J2947" t="s">
        <v>123</v>
      </c>
      <c r="K2947" t="s">
        <v>39</v>
      </c>
      <c r="L2947">
        <v>94122</v>
      </c>
      <c r="M2947" t="s">
        <v>40</v>
      </c>
      <c r="N2947" t="s">
        <v>1911</v>
      </c>
      <c r="O2947" t="s">
        <v>28</v>
      </c>
      <c r="P2947" t="s">
        <v>61</v>
      </c>
      <c r="Q2947" t="s">
        <v>1912</v>
      </c>
      <c r="R2947">
        <v>38.29</v>
      </c>
      <c r="S2947" s="5">
        <f t="shared" ref="S2947:S3010" si="92">YEAR(C2947)</f>
        <v>2017</v>
      </c>
      <c r="T2947" s="11" t="str">
        <f t="shared" ref="T2947:T3010" si="93">TEXT(C2947,"MMM-YYY")</f>
        <v>Nov-2017</v>
      </c>
    </row>
    <row r="2948" spans="1:20" x14ac:dyDescent="0.25">
      <c r="A2948">
        <v>2947</v>
      </c>
      <c r="B2948" t="s">
        <v>6138</v>
      </c>
      <c r="C2948" s="1">
        <v>43448</v>
      </c>
      <c r="D2948" s="1">
        <v>43452</v>
      </c>
      <c r="E2948" t="s">
        <v>46</v>
      </c>
      <c r="F2948" t="s">
        <v>4087</v>
      </c>
      <c r="G2948" t="s">
        <v>4088</v>
      </c>
      <c r="H2948" t="s">
        <v>98</v>
      </c>
      <c r="I2948" t="s">
        <v>23</v>
      </c>
      <c r="J2948" t="s">
        <v>946</v>
      </c>
      <c r="K2948" t="s">
        <v>39</v>
      </c>
      <c r="L2948">
        <v>92024</v>
      </c>
      <c r="M2948" t="s">
        <v>40</v>
      </c>
      <c r="N2948" t="s">
        <v>6139</v>
      </c>
      <c r="O2948" t="s">
        <v>28</v>
      </c>
      <c r="P2948" t="s">
        <v>61</v>
      </c>
      <c r="Q2948" t="s">
        <v>6140</v>
      </c>
      <c r="R2948">
        <v>26.25</v>
      </c>
      <c r="S2948" s="5">
        <f t="shared" si="92"/>
        <v>2018</v>
      </c>
      <c r="T2948" s="11" t="str">
        <f t="shared" si="93"/>
        <v>Dec-2018</v>
      </c>
    </row>
    <row r="2949" spans="1:20" x14ac:dyDescent="0.25">
      <c r="A2949">
        <v>2948</v>
      </c>
      <c r="B2949" t="s">
        <v>6138</v>
      </c>
      <c r="C2949" s="1">
        <v>43448</v>
      </c>
      <c r="D2949" s="1">
        <v>43452</v>
      </c>
      <c r="E2949" t="s">
        <v>46</v>
      </c>
      <c r="F2949" t="s">
        <v>4087</v>
      </c>
      <c r="G2949" t="s">
        <v>4088</v>
      </c>
      <c r="H2949" t="s">
        <v>98</v>
      </c>
      <c r="I2949" t="s">
        <v>23</v>
      </c>
      <c r="J2949" t="s">
        <v>946</v>
      </c>
      <c r="K2949" t="s">
        <v>39</v>
      </c>
      <c r="L2949">
        <v>92024</v>
      </c>
      <c r="M2949" t="s">
        <v>40</v>
      </c>
      <c r="N2949" t="s">
        <v>6141</v>
      </c>
      <c r="O2949" t="s">
        <v>42</v>
      </c>
      <c r="P2949" t="s">
        <v>71</v>
      </c>
      <c r="Q2949" t="s">
        <v>6142</v>
      </c>
      <c r="R2949">
        <v>64.959999999999994</v>
      </c>
      <c r="S2949" s="5">
        <f t="shared" si="92"/>
        <v>2018</v>
      </c>
      <c r="T2949" s="11" t="str">
        <f t="shared" si="93"/>
        <v>Dec-2018</v>
      </c>
    </row>
    <row r="2950" spans="1:20" x14ac:dyDescent="0.25">
      <c r="A2950">
        <v>2949</v>
      </c>
      <c r="B2950" t="s">
        <v>6138</v>
      </c>
      <c r="C2950" s="1">
        <v>43448</v>
      </c>
      <c r="D2950" s="1">
        <v>43452</v>
      </c>
      <c r="E2950" t="s">
        <v>46</v>
      </c>
      <c r="F2950" t="s">
        <v>4087</v>
      </c>
      <c r="G2950" t="s">
        <v>4088</v>
      </c>
      <c r="H2950" t="s">
        <v>98</v>
      </c>
      <c r="I2950" t="s">
        <v>23</v>
      </c>
      <c r="J2950" t="s">
        <v>946</v>
      </c>
      <c r="K2950" t="s">
        <v>39</v>
      </c>
      <c r="L2950">
        <v>92024</v>
      </c>
      <c r="M2950" t="s">
        <v>40</v>
      </c>
      <c r="N2950" t="s">
        <v>2959</v>
      </c>
      <c r="O2950" t="s">
        <v>42</v>
      </c>
      <c r="P2950" t="s">
        <v>169</v>
      </c>
      <c r="Q2950" t="s">
        <v>2960</v>
      </c>
      <c r="R2950">
        <v>43.7</v>
      </c>
      <c r="S2950" s="5">
        <f t="shared" si="92"/>
        <v>2018</v>
      </c>
      <c r="T2950" s="11" t="str">
        <f t="shared" si="93"/>
        <v>Dec-2018</v>
      </c>
    </row>
    <row r="2951" spans="1:20" x14ac:dyDescent="0.25">
      <c r="A2951">
        <v>2950</v>
      </c>
      <c r="B2951" t="s">
        <v>6143</v>
      </c>
      <c r="C2951" s="1">
        <v>43416</v>
      </c>
      <c r="D2951" s="1">
        <v>43416</v>
      </c>
      <c r="E2951" t="s">
        <v>1289</v>
      </c>
      <c r="F2951" t="s">
        <v>6144</v>
      </c>
      <c r="G2951" t="s">
        <v>6145</v>
      </c>
      <c r="H2951" t="s">
        <v>98</v>
      </c>
      <c r="I2951" t="s">
        <v>23</v>
      </c>
      <c r="J2951" t="s">
        <v>3947</v>
      </c>
      <c r="K2951" t="s">
        <v>306</v>
      </c>
      <c r="L2951">
        <v>85301</v>
      </c>
      <c r="M2951" t="s">
        <v>40</v>
      </c>
      <c r="N2951" t="s">
        <v>842</v>
      </c>
      <c r="O2951" t="s">
        <v>67</v>
      </c>
      <c r="P2951" t="s">
        <v>157</v>
      </c>
      <c r="Q2951" t="s">
        <v>843</v>
      </c>
      <c r="R2951">
        <v>41.6</v>
      </c>
      <c r="S2951" s="5">
        <f t="shared" si="92"/>
        <v>2018</v>
      </c>
      <c r="T2951" s="11" t="str">
        <f t="shared" si="93"/>
        <v>Nov-2018</v>
      </c>
    </row>
    <row r="2952" spans="1:20" x14ac:dyDescent="0.25">
      <c r="A2952">
        <v>2951</v>
      </c>
      <c r="B2952" t="s">
        <v>6143</v>
      </c>
      <c r="C2952" s="1">
        <v>43416</v>
      </c>
      <c r="D2952" s="1">
        <v>43416</v>
      </c>
      <c r="E2952" t="s">
        <v>1289</v>
      </c>
      <c r="F2952" t="s">
        <v>6144</v>
      </c>
      <c r="G2952" t="s">
        <v>6145</v>
      </c>
      <c r="H2952" t="s">
        <v>98</v>
      </c>
      <c r="I2952" t="s">
        <v>23</v>
      </c>
      <c r="J2952" t="s">
        <v>3947</v>
      </c>
      <c r="K2952" t="s">
        <v>306</v>
      </c>
      <c r="L2952">
        <v>85301</v>
      </c>
      <c r="M2952" t="s">
        <v>40</v>
      </c>
      <c r="N2952" t="s">
        <v>4865</v>
      </c>
      <c r="O2952" t="s">
        <v>42</v>
      </c>
      <c r="P2952" t="s">
        <v>86</v>
      </c>
      <c r="Q2952" t="s">
        <v>4866</v>
      </c>
      <c r="R2952">
        <v>23.12</v>
      </c>
      <c r="S2952" s="5">
        <f t="shared" si="92"/>
        <v>2018</v>
      </c>
      <c r="T2952" s="11" t="str">
        <f t="shared" si="93"/>
        <v>Nov-2018</v>
      </c>
    </row>
    <row r="2953" spans="1:20" x14ac:dyDescent="0.25">
      <c r="A2953">
        <v>2952</v>
      </c>
      <c r="B2953" t="s">
        <v>6143</v>
      </c>
      <c r="C2953" s="1">
        <v>43416</v>
      </c>
      <c r="D2953" s="1">
        <v>43416</v>
      </c>
      <c r="E2953" t="s">
        <v>1289</v>
      </c>
      <c r="F2953" t="s">
        <v>6144</v>
      </c>
      <c r="G2953" t="s">
        <v>6145</v>
      </c>
      <c r="H2953" t="s">
        <v>98</v>
      </c>
      <c r="I2953" t="s">
        <v>23</v>
      </c>
      <c r="J2953" t="s">
        <v>3947</v>
      </c>
      <c r="K2953" t="s">
        <v>306</v>
      </c>
      <c r="L2953">
        <v>85301</v>
      </c>
      <c r="M2953" t="s">
        <v>40</v>
      </c>
      <c r="N2953" t="s">
        <v>6146</v>
      </c>
      <c r="O2953" t="s">
        <v>28</v>
      </c>
      <c r="P2953" t="s">
        <v>32</v>
      </c>
      <c r="Q2953" t="s">
        <v>6147</v>
      </c>
      <c r="R2953">
        <v>113.88800000000001</v>
      </c>
      <c r="S2953" s="5">
        <f t="shared" si="92"/>
        <v>2018</v>
      </c>
      <c r="T2953" s="11" t="str">
        <f t="shared" si="93"/>
        <v>Nov-2018</v>
      </c>
    </row>
    <row r="2954" spans="1:20" x14ac:dyDescent="0.25">
      <c r="A2954">
        <v>2953</v>
      </c>
      <c r="B2954" t="s">
        <v>6143</v>
      </c>
      <c r="C2954" s="1">
        <v>43416</v>
      </c>
      <c r="D2954" s="1">
        <v>43416</v>
      </c>
      <c r="E2954" t="s">
        <v>1289</v>
      </c>
      <c r="F2954" t="s">
        <v>6144</v>
      </c>
      <c r="G2954" t="s">
        <v>6145</v>
      </c>
      <c r="H2954" t="s">
        <v>98</v>
      </c>
      <c r="I2954" t="s">
        <v>23</v>
      </c>
      <c r="J2954" t="s">
        <v>3947</v>
      </c>
      <c r="K2954" t="s">
        <v>306</v>
      </c>
      <c r="L2954">
        <v>85301</v>
      </c>
      <c r="M2954" t="s">
        <v>40</v>
      </c>
      <c r="N2954" t="s">
        <v>6148</v>
      </c>
      <c r="O2954" t="s">
        <v>28</v>
      </c>
      <c r="P2954" t="s">
        <v>61</v>
      </c>
      <c r="Q2954" t="s">
        <v>6149</v>
      </c>
      <c r="R2954">
        <v>113.568</v>
      </c>
      <c r="S2954" s="5">
        <f t="shared" si="92"/>
        <v>2018</v>
      </c>
      <c r="T2954" s="11" t="str">
        <f t="shared" si="93"/>
        <v>Nov-2018</v>
      </c>
    </row>
    <row r="2955" spans="1:20" x14ac:dyDescent="0.25">
      <c r="A2955">
        <v>2954</v>
      </c>
      <c r="B2955" t="s">
        <v>6143</v>
      </c>
      <c r="C2955" s="1">
        <v>43416</v>
      </c>
      <c r="D2955" s="1">
        <v>43416</v>
      </c>
      <c r="E2955" t="s">
        <v>1289</v>
      </c>
      <c r="F2955" t="s">
        <v>6144</v>
      </c>
      <c r="G2955" t="s">
        <v>6145</v>
      </c>
      <c r="H2955" t="s">
        <v>98</v>
      </c>
      <c r="I2955" t="s">
        <v>23</v>
      </c>
      <c r="J2955" t="s">
        <v>3947</v>
      </c>
      <c r="K2955" t="s">
        <v>306</v>
      </c>
      <c r="L2955">
        <v>85301</v>
      </c>
      <c r="M2955" t="s">
        <v>40</v>
      </c>
      <c r="N2955" t="s">
        <v>1937</v>
      </c>
      <c r="O2955" t="s">
        <v>67</v>
      </c>
      <c r="P2955" t="s">
        <v>68</v>
      </c>
      <c r="Q2955" t="s">
        <v>1938</v>
      </c>
      <c r="R2955">
        <v>7.92</v>
      </c>
      <c r="S2955" s="5">
        <f t="shared" si="92"/>
        <v>2018</v>
      </c>
      <c r="T2955" s="11" t="str">
        <f t="shared" si="93"/>
        <v>Nov-2018</v>
      </c>
    </row>
    <row r="2956" spans="1:20" x14ac:dyDescent="0.25">
      <c r="A2956">
        <v>2955</v>
      </c>
      <c r="B2956" t="s">
        <v>6143</v>
      </c>
      <c r="C2956" s="1">
        <v>43416</v>
      </c>
      <c r="D2956" s="1">
        <v>43416</v>
      </c>
      <c r="E2956" t="s">
        <v>1289</v>
      </c>
      <c r="F2956" t="s">
        <v>6144</v>
      </c>
      <c r="G2956" t="s">
        <v>6145</v>
      </c>
      <c r="H2956" t="s">
        <v>98</v>
      </c>
      <c r="I2956" t="s">
        <v>23</v>
      </c>
      <c r="J2956" t="s">
        <v>3947</v>
      </c>
      <c r="K2956" t="s">
        <v>306</v>
      </c>
      <c r="L2956">
        <v>85301</v>
      </c>
      <c r="M2956" t="s">
        <v>40</v>
      </c>
      <c r="N2956" t="s">
        <v>6150</v>
      </c>
      <c r="O2956" t="s">
        <v>67</v>
      </c>
      <c r="P2956" t="s">
        <v>68</v>
      </c>
      <c r="Q2956" t="s">
        <v>6151</v>
      </c>
      <c r="R2956">
        <v>671.98400000000004</v>
      </c>
      <c r="S2956" s="5">
        <f t="shared" si="92"/>
        <v>2018</v>
      </c>
      <c r="T2956" s="11" t="str">
        <f t="shared" si="93"/>
        <v>Nov-2018</v>
      </c>
    </row>
    <row r="2957" spans="1:20" x14ac:dyDescent="0.25">
      <c r="A2957">
        <v>2956</v>
      </c>
      <c r="B2957" t="s">
        <v>6152</v>
      </c>
      <c r="C2957" s="1">
        <v>42965</v>
      </c>
      <c r="D2957" s="1">
        <v>42971</v>
      </c>
      <c r="E2957" t="s">
        <v>46</v>
      </c>
      <c r="F2957" t="s">
        <v>509</v>
      </c>
      <c r="G2957" t="s">
        <v>510</v>
      </c>
      <c r="H2957" t="s">
        <v>37</v>
      </c>
      <c r="I2957" t="s">
        <v>23</v>
      </c>
      <c r="J2957" t="s">
        <v>262</v>
      </c>
      <c r="K2957" t="s">
        <v>263</v>
      </c>
      <c r="L2957">
        <v>10035</v>
      </c>
      <c r="M2957" t="s">
        <v>144</v>
      </c>
      <c r="N2957" t="s">
        <v>3443</v>
      </c>
      <c r="O2957" t="s">
        <v>67</v>
      </c>
      <c r="P2957" t="s">
        <v>68</v>
      </c>
      <c r="Q2957" t="s">
        <v>3444</v>
      </c>
      <c r="R2957">
        <v>39.99</v>
      </c>
      <c r="S2957" s="5">
        <f t="shared" si="92"/>
        <v>2017</v>
      </c>
      <c r="T2957" s="11" t="str">
        <f t="shared" si="93"/>
        <v>Aug-2017</v>
      </c>
    </row>
    <row r="2958" spans="1:20" x14ac:dyDescent="0.25">
      <c r="A2958">
        <v>2957</v>
      </c>
      <c r="B2958" t="s">
        <v>6153</v>
      </c>
      <c r="C2958" s="1">
        <v>43278</v>
      </c>
      <c r="D2958" s="1">
        <v>43285</v>
      </c>
      <c r="E2958" t="s">
        <v>46</v>
      </c>
      <c r="F2958" t="s">
        <v>6154</v>
      </c>
      <c r="G2958" t="s">
        <v>6155</v>
      </c>
      <c r="H2958" t="s">
        <v>98</v>
      </c>
      <c r="I2958" t="s">
        <v>23</v>
      </c>
      <c r="J2958" t="s">
        <v>4108</v>
      </c>
      <c r="K2958" t="s">
        <v>263</v>
      </c>
      <c r="L2958">
        <v>13601</v>
      </c>
      <c r="M2958" t="s">
        <v>144</v>
      </c>
      <c r="N2958" t="s">
        <v>1840</v>
      </c>
      <c r="O2958" t="s">
        <v>28</v>
      </c>
      <c r="P2958" t="s">
        <v>32</v>
      </c>
      <c r="Q2958" t="s">
        <v>1841</v>
      </c>
      <c r="R2958">
        <v>191.64599999999999</v>
      </c>
      <c r="S2958" s="5">
        <f t="shared" si="92"/>
        <v>2018</v>
      </c>
      <c r="T2958" s="11" t="str">
        <f t="shared" si="93"/>
        <v>Jun-2018</v>
      </c>
    </row>
    <row r="2959" spans="1:20" x14ac:dyDescent="0.25">
      <c r="A2959">
        <v>2958</v>
      </c>
      <c r="B2959" t="s">
        <v>6156</v>
      </c>
      <c r="C2959" s="1">
        <v>43224</v>
      </c>
      <c r="D2959" s="1">
        <v>43229</v>
      </c>
      <c r="E2959" t="s">
        <v>46</v>
      </c>
      <c r="F2959" t="s">
        <v>1124</v>
      </c>
      <c r="G2959" t="s">
        <v>1125</v>
      </c>
      <c r="H2959" t="s">
        <v>22</v>
      </c>
      <c r="I2959" t="s">
        <v>23</v>
      </c>
      <c r="J2959" t="s">
        <v>314</v>
      </c>
      <c r="K2959" t="s">
        <v>494</v>
      </c>
      <c r="L2959">
        <v>45503</v>
      </c>
      <c r="M2959" t="s">
        <v>144</v>
      </c>
      <c r="N2959" t="s">
        <v>70</v>
      </c>
      <c r="O2959" t="s">
        <v>42</v>
      </c>
      <c r="P2959" t="s">
        <v>71</v>
      </c>
      <c r="Q2959" t="s">
        <v>72</v>
      </c>
      <c r="R2959">
        <v>2.3130000000000002</v>
      </c>
      <c r="S2959" s="5">
        <f t="shared" si="92"/>
        <v>2018</v>
      </c>
      <c r="T2959" s="11" t="str">
        <f t="shared" si="93"/>
        <v>May-2018</v>
      </c>
    </row>
    <row r="2960" spans="1:20" x14ac:dyDescent="0.25">
      <c r="A2960">
        <v>2959</v>
      </c>
      <c r="B2960" t="s">
        <v>6157</v>
      </c>
      <c r="C2960" s="1">
        <v>42728</v>
      </c>
      <c r="D2960" s="1">
        <v>42733</v>
      </c>
      <c r="E2960" t="s">
        <v>46</v>
      </c>
      <c r="F2960" t="s">
        <v>3744</v>
      </c>
      <c r="G2960" t="s">
        <v>3745</v>
      </c>
      <c r="H2960" t="s">
        <v>22</v>
      </c>
      <c r="I2960" t="s">
        <v>23</v>
      </c>
      <c r="J2960" t="s">
        <v>38</v>
      </c>
      <c r="K2960" t="s">
        <v>39</v>
      </c>
      <c r="L2960">
        <v>90032</v>
      </c>
      <c r="M2960" t="s">
        <v>40</v>
      </c>
      <c r="N2960" t="s">
        <v>3129</v>
      </c>
      <c r="O2960" t="s">
        <v>42</v>
      </c>
      <c r="P2960" t="s">
        <v>71</v>
      </c>
      <c r="Q2960" t="s">
        <v>3130</v>
      </c>
      <c r="R2960">
        <v>19.936</v>
      </c>
      <c r="S2960" s="5">
        <f t="shared" si="92"/>
        <v>2016</v>
      </c>
      <c r="T2960" s="11" t="str">
        <f t="shared" si="93"/>
        <v>Dec-2016</v>
      </c>
    </row>
    <row r="2961" spans="1:20" x14ac:dyDescent="0.25">
      <c r="A2961">
        <v>2960</v>
      </c>
      <c r="B2961" t="s">
        <v>6157</v>
      </c>
      <c r="C2961" s="1">
        <v>42728</v>
      </c>
      <c r="D2961" s="1">
        <v>42733</v>
      </c>
      <c r="E2961" t="s">
        <v>46</v>
      </c>
      <c r="F2961" t="s">
        <v>3744</v>
      </c>
      <c r="G2961" t="s">
        <v>3745</v>
      </c>
      <c r="H2961" t="s">
        <v>22</v>
      </c>
      <c r="I2961" t="s">
        <v>23</v>
      </c>
      <c r="J2961" t="s">
        <v>38</v>
      </c>
      <c r="K2961" t="s">
        <v>39</v>
      </c>
      <c r="L2961">
        <v>90032</v>
      </c>
      <c r="M2961" t="s">
        <v>40</v>
      </c>
      <c r="N2961" t="s">
        <v>1089</v>
      </c>
      <c r="O2961" t="s">
        <v>42</v>
      </c>
      <c r="P2961" t="s">
        <v>265</v>
      </c>
      <c r="Q2961" t="s">
        <v>1090</v>
      </c>
      <c r="R2961">
        <v>45.92</v>
      </c>
      <c r="S2961" s="5">
        <f t="shared" si="92"/>
        <v>2016</v>
      </c>
      <c r="T2961" s="11" t="str">
        <f t="shared" si="93"/>
        <v>Dec-2016</v>
      </c>
    </row>
    <row r="2962" spans="1:20" x14ac:dyDescent="0.25">
      <c r="A2962">
        <v>2961</v>
      </c>
      <c r="B2962" t="s">
        <v>6158</v>
      </c>
      <c r="C2962" s="1">
        <v>43216</v>
      </c>
      <c r="D2962" s="1">
        <v>43221</v>
      </c>
      <c r="E2962" t="s">
        <v>46</v>
      </c>
      <c r="F2962" t="s">
        <v>1528</v>
      </c>
      <c r="G2962" t="s">
        <v>1529</v>
      </c>
      <c r="H2962" t="s">
        <v>98</v>
      </c>
      <c r="I2962" t="s">
        <v>23</v>
      </c>
      <c r="J2962" t="s">
        <v>91</v>
      </c>
      <c r="K2962" t="s">
        <v>92</v>
      </c>
      <c r="L2962">
        <v>98115</v>
      </c>
      <c r="M2962" t="s">
        <v>40</v>
      </c>
      <c r="N2962" t="s">
        <v>3870</v>
      </c>
      <c r="O2962" t="s">
        <v>42</v>
      </c>
      <c r="P2962" t="s">
        <v>86</v>
      </c>
      <c r="Q2962" t="s">
        <v>3871</v>
      </c>
      <c r="R2962">
        <v>20.34</v>
      </c>
      <c r="S2962" s="5">
        <f t="shared" si="92"/>
        <v>2018</v>
      </c>
      <c r="T2962" s="11" t="str">
        <f t="shared" si="93"/>
        <v>Apr-2018</v>
      </c>
    </row>
    <row r="2963" spans="1:20" x14ac:dyDescent="0.25">
      <c r="A2963">
        <v>2962</v>
      </c>
      <c r="B2963" t="s">
        <v>6158</v>
      </c>
      <c r="C2963" s="1">
        <v>43216</v>
      </c>
      <c r="D2963" s="1">
        <v>43221</v>
      </c>
      <c r="E2963" t="s">
        <v>46</v>
      </c>
      <c r="F2963" t="s">
        <v>1528</v>
      </c>
      <c r="G2963" t="s">
        <v>1529</v>
      </c>
      <c r="H2963" t="s">
        <v>98</v>
      </c>
      <c r="I2963" t="s">
        <v>23</v>
      </c>
      <c r="J2963" t="s">
        <v>91</v>
      </c>
      <c r="K2963" t="s">
        <v>92</v>
      </c>
      <c r="L2963">
        <v>98115</v>
      </c>
      <c r="M2963" t="s">
        <v>40</v>
      </c>
      <c r="N2963" t="s">
        <v>4488</v>
      </c>
      <c r="O2963" t="s">
        <v>42</v>
      </c>
      <c r="P2963" t="s">
        <v>43</v>
      </c>
      <c r="Q2963" t="s">
        <v>4489</v>
      </c>
      <c r="R2963">
        <v>39.28</v>
      </c>
      <c r="S2963" s="5">
        <f t="shared" si="92"/>
        <v>2018</v>
      </c>
      <c r="T2963" s="11" t="str">
        <f t="shared" si="93"/>
        <v>Apr-2018</v>
      </c>
    </row>
    <row r="2964" spans="1:20" x14ac:dyDescent="0.25">
      <c r="A2964">
        <v>2963</v>
      </c>
      <c r="B2964" t="s">
        <v>6159</v>
      </c>
      <c r="C2964" s="1">
        <v>43450</v>
      </c>
      <c r="D2964" s="1">
        <v>43455</v>
      </c>
      <c r="E2964" t="s">
        <v>19</v>
      </c>
      <c r="F2964" t="s">
        <v>6160</v>
      </c>
      <c r="G2964" t="s">
        <v>6161</v>
      </c>
      <c r="H2964" t="s">
        <v>37</v>
      </c>
      <c r="I2964" t="s">
        <v>23</v>
      </c>
      <c r="J2964" t="s">
        <v>2344</v>
      </c>
      <c r="K2964" t="s">
        <v>39</v>
      </c>
      <c r="L2964">
        <v>92054</v>
      </c>
      <c r="M2964" t="s">
        <v>40</v>
      </c>
      <c r="N2964" t="s">
        <v>145</v>
      </c>
      <c r="O2964" t="s">
        <v>28</v>
      </c>
      <c r="P2964" t="s">
        <v>32</v>
      </c>
      <c r="Q2964" t="s">
        <v>146</v>
      </c>
      <c r="R2964">
        <v>81.567999999999998</v>
      </c>
      <c r="S2964" s="5">
        <f t="shared" si="92"/>
        <v>2018</v>
      </c>
      <c r="T2964" s="11" t="str">
        <f t="shared" si="93"/>
        <v>Dec-2018</v>
      </c>
    </row>
    <row r="2965" spans="1:20" x14ac:dyDescent="0.25">
      <c r="A2965">
        <v>2964</v>
      </c>
      <c r="B2965" t="s">
        <v>6159</v>
      </c>
      <c r="C2965" s="1">
        <v>43450</v>
      </c>
      <c r="D2965" s="1">
        <v>43455</v>
      </c>
      <c r="E2965" t="s">
        <v>19</v>
      </c>
      <c r="F2965" t="s">
        <v>6160</v>
      </c>
      <c r="G2965" t="s">
        <v>6161</v>
      </c>
      <c r="H2965" t="s">
        <v>37</v>
      </c>
      <c r="I2965" t="s">
        <v>23</v>
      </c>
      <c r="J2965" t="s">
        <v>2344</v>
      </c>
      <c r="K2965" t="s">
        <v>39</v>
      </c>
      <c r="L2965">
        <v>92054</v>
      </c>
      <c r="M2965" t="s">
        <v>40</v>
      </c>
      <c r="N2965" t="s">
        <v>699</v>
      </c>
      <c r="O2965" t="s">
        <v>28</v>
      </c>
      <c r="P2965" t="s">
        <v>32</v>
      </c>
      <c r="Q2965" t="s">
        <v>700</v>
      </c>
      <c r="R2965">
        <v>97.183999999999997</v>
      </c>
      <c r="S2965" s="5">
        <f t="shared" si="92"/>
        <v>2018</v>
      </c>
      <c r="T2965" s="11" t="str">
        <f t="shared" si="93"/>
        <v>Dec-2018</v>
      </c>
    </row>
    <row r="2966" spans="1:20" x14ac:dyDescent="0.25">
      <c r="A2966">
        <v>2965</v>
      </c>
      <c r="B2966" t="s">
        <v>6159</v>
      </c>
      <c r="C2966" s="1">
        <v>43450</v>
      </c>
      <c r="D2966" s="1">
        <v>43455</v>
      </c>
      <c r="E2966" t="s">
        <v>19</v>
      </c>
      <c r="F2966" t="s">
        <v>6160</v>
      </c>
      <c r="G2966" t="s">
        <v>6161</v>
      </c>
      <c r="H2966" t="s">
        <v>37</v>
      </c>
      <c r="I2966" t="s">
        <v>23</v>
      </c>
      <c r="J2966" t="s">
        <v>2344</v>
      </c>
      <c r="K2966" t="s">
        <v>39</v>
      </c>
      <c r="L2966">
        <v>92054</v>
      </c>
      <c r="M2966" t="s">
        <v>40</v>
      </c>
      <c r="N2966" t="s">
        <v>2039</v>
      </c>
      <c r="O2966" t="s">
        <v>42</v>
      </c>
      <c r="P2966" t="s">
        <v>71</v>
      </c>
      <c r="Q2966" t="s">
        <v>2040</v>
      </c>
      <c r="R2966">
        <v>24.32</v>
      </c>
      <c r="S2966" s="5">
        <f t="shared" si="92"/>
        <v>2018</v>
      </c>
      <c r="T2966" s="11" t="str">
        <f t="shared" si="93"/>
        <v>Dec-2018</v>
      </c>
    </row>
    <row r="2967" spans="1:20" x14ac:dyDescent="0.25">
      <c r="A2967">
        <v>2966</v>
      </c>
      <c r="B2967" t="s">
        <v>6159</v>
      </c>
      <c r="C2967" s="1">
        <v>43450</v>
      </c>
      <c r="D2967" s="1">
        <v>43455</v>
      </c>
      <c r="E2967" t="s">
        <v>19</v>
      </c>
      <c r="F2967" t="s">
        <v>6160</v>
      </c>
      <c r="G2967" t="s">
        <v>6161</v>
      </c>
      <c r="H2967" t="s">
        <v>37</v>
      </c>
      <c r="I2967" t="s">
        <v>23</v>
      </c>
      <c r="J2967" t="s">
        <v>2344</v>
      </c>
      <c r="K2967" t="s">
        <v>39</v>
      </c>
      <c r="L2967">
        <v>92054</v>
      </c>
      <c r="M2967" t="s">
        <v>40</v>
      </c>
      <c r="N2967" t="s">
        <v>6162</v>
      </c>
      <c r="O2967" t="s">
        <v>28</v>
      </c>
      <c r="P2967" t="s">
        <v>61</v>
      </c>
      <c r="Q2967" t="s">
        <v>6163</v>
      </c>
      <c r="R2967">
        <v>18.96</v>
      </c>
      <c r="S2967" s="5">
        <f t="shared" si="92"/>
        <v>2018</v>
      </c>
      <c r="T2967" s="11" t="str">
        <f t="shared" si="93"/>
        <v>Dec-2018</v>
      </c>
    </row>
    <row r="2968" spans="1:20" x14ac:dyDescent="0.25">
      <c r="A2968">
        <v>2967</v>
      </c>
      <c r="B2968" t="s">
        <v>6164</v>
      </c>
      <c r="C2968" s="1">
        <v>42365</v>
      </c>
      <c r="D2968" s="1">
        <v>42369</v>
      </c>
      <c r="E2968" t="s">
        <v>46</v>
      </c>
      <c r="F2968" t="s">
        <v>4003</v>
      </c>
      <c r="G2968" t="s">
        <v>4004</v>
      </c>
      <c r="H2968" t="s">
        <v>22</v>
      </c>
      <c r="I2968" t="s">
        <v>23</v>
      </c>
      <c r="J2968" t="s">
        <v>4294</v>
      </c>
      <c r="K2968" t="s">
        <v>207</v>
      </c>
      <c r="L2968">
        <v>60076</v>
      </c>
      <c r="M2968" t="s">
        <v>101</v>
      </c>
      <c r="N2968" t="s">
        <v>3933</v>
      </c>
      <c r="O2968" t="s">
        <v>28</v>
      </c>
      <c r="P2968" t="s">
        <v>61</v>
      </c>
      <c r="Q2968" t="s">
        <v>3934</v>
      </c>
      <c r="R2968">
        <v>32.951999999999998</v>
      </c>
      <c r="S2968" s="5">
        <f t="shared" si="92"/>
        <v>2015</v>
      </c>
      <c r="T2968" s="11" t="str">
        <f t="shared" si="93"/>
        <v>Dec-2015</v>
      </c>
    </row>
    <row r="2969" spans="1:20" x14ac:dyDescent="0.25">
      <c r="A2969">
        <v>2968</v>
      </c>
      <c r="B2969" t="s">
        <v>6164</v>
      </c>
      <c r="C2969" s="1">
        <v>42365</v>
      </c>
      <c r="D2969" s="1">
        <v>42369</v>
      </c>
      <c r="E2969" t="s">
        <v>46</v>
      </c>
      <c r="F2969" t="s">
        <v>4003</v>
      </c>
      <c r="G2969" t="s">
        <v>4004</v>
      </c>
      <c r="H2969" t="s">
        <v>22</v>
      </c>
      <c r="I2969" t="s">
        <v>23</v>
      </c>
      <c r="J2969" t="s">
        <v>4294</v>
      </c>
      <c r="K2969" t="s">
        <v>207</v>
      </c>
      <c r="L2969">
        <v>60076</v>
      </c>
      <c r="M2969" t="s">
        <v>101</v>
      </c>
      <c r="N2969" t="s">
        <v>4777</v>
      </c>
      <c r="O2969" t="s">
        <v>42</v>
      </c>
      <c r="P2969" t="s">
        <v>55</v>
      </c>
      <c r="Q2969" t="s">
        <v>2657</v>
      </c>
      <c r="R2969">
        <v>30.015999999999998</v>
      </c>
      <c r="S2969" s="5">
        <f t="shared" si="92"/>
        <v>2015</v>
      </c>
      <c r="T2969" s="11" t="str">
        <f t="shared" si="93"/>
        <v>Dec-2015</v>
      </c>
    </row>
    <row r="2970" spans="1:20" x14ac:dyDescent="0.25">
      <c r="A2970">
        <v>2969</v>
      </c>
      <c r="B2970" t="s">
        <v>6165</v>
      </c>
      <c r="C2970" s="1">
        <v>43410</v>
      </c>
      <c r="D2970" s="1">
        <v>43413</v>
      </c>
      <c r="E2970" t="s">
        <v>19</v>
      </c>
      <c r="F2970" t="s">
        <v>4541</v>
      </c>
      <c r="G2970" t="s">
        <v>4542</v>
      </c>
      <c r="H2970" t="s">
        <v>22</v>
      </c>
      <c r="I2970" t="s">
        <v>23</v>
      </c>
      <c r="J2970" t="s">
        <v>1707</v>
      </c>
      <c r="K2970" t="s">
        <v>84</v>
      </c>
      <c r="L2970">
        <v>28314</v>
      </c>
      <c r="M2970" t="s">
        <v>26</v>
      </c>
      <c r="N2970" t="s">
        <v>355</v>
      </c>
      <c r="O2970" t="s">
        <v>42</v>
      </c>
      <c r="P2970" t="s">
        <v>74</v>
      </c>
      <c r="Q2970" t="s">
        <v>356</v>
      </c>
      <c r="R2970">
        <v>499.584</v>
      </c>
      <c r="S2970" s="5">
        <f t="shared" si="92"/>
        <v>2018</v>
      </c>
      <c r="T2970" s="11" t="str">
        <f t="shared" si="93"/>
        <v>Nov-2018</v>
      </c>
    </row>
    <row r="2971" spans="1:20" x14ac:dyDescent="0.25">
      <c r="A2971">
        <v>2970</v>
      </c>
      <c r="B2971" t="s">
        <v>6165</v>
      </c>
      <c r="C2971" s="1">
        <v>43410</v>
      </c>
      <c r="D2971" s="1">
        <v>43413</v>
      </c>
      <c r="E2971" t="s">
        <v>19</v>
      </c>
      <c r="F2971" t="s">
        <v>4541</v>
      </c>
      <c r="G2971" t="s">
        <v>4542</v>
      </c>
      <c r="H2971" t="s">
        <v>22</v>
      </c>
      <c r="I2971" t="s">
        <v>23</v>
      </c>
      <c r="J2971" t="s">
        <v>1707</v>
      </c>
      <c r="K2971" t="s">
        <v>84</v>
      </c>
      <c r="L2971">
        <v>28314</v>
      </c>
      <c r="M2971" t="s">
        <v>26</v>
      </c>
      <c r="N2971" t="s">
        <v>2275</v>
      </c>
      <c r="O2971" t="s">
        <v>42</v>
      </c>
      <c r="P2971" t="s">
        <v>86</v>
      </c>
      <c r="Q2971" t="s">
        <v>2276</v>
      </c>
      <c r="R2971">
        <v>31.103999999999999</v>
      </c>
      <c r="S2971" s="5">
        <f t="shared" si="92"/>
        <v>2018</v>
      </c>
      <c r="T2971" s="11" t="str">
        <f t="shared" si="93"/>
        <v>Nov-2018</v>
      </c>
    </row>
    <row r="2972" spans="1:20" x14ac:dyDescent="0.25">
      <c r="A2972">
        <v>2971</v>
      </c>
      <c r="B2972" t="s">
        <v>6165</v>
      </c>
      <c r="C2972" s="1">
        <v>43410</v>
      </c>
      <c r="D2972" s="1">
        <v>43413</v>
      </c>
      <c r="E2972" t="s">
        <v>19</v>
      </c>
      <c r="F2972" t="s">
        <v>4541</v>
      </c>
      <c r="G2972" t="s">
        <v>4542</v>
      </c>
      <c r="H2972" t="s">
        <v>22</v>
      </c>
      <c r="I2972" t="s">
        <v>23</v>
      </c>
      <c r="J2972" t="s">
        <v>1707</v>
      </c>
      <c r="K2972" t="s">
        <v>84</v>
      </c>
      <c r="L2972">
        <v>28314</v>
      </c>
      <c r="M2972" t="s">
        <v>26</v>
      </c>
      <c r="N2972" t="s">
        <v>2157</v>
      </c>
      <c r="O2972" t="s">
        <v>42</v>
      </c>
      <c r="P2972" t="s">
        <v>71</v>
      </c>
      <c r="Q2972" t="s">
        <v>2158</v>
      </c>
      <c r="R2972">
        <v>13.272</v>
      </c>
      <c r="S2972" s="5">
        <f t="shared" si="92"/>
        <v>2018</v>
      </c>
      <c r="T2972" s="11" t="str">
        <f t="shared" si="93"/>
        <v>Nov-2018</v>
      </c>
    </row>
    <row r="2973" spans="1:20" x14ac:dyDescent="0.25">
      <c r="A2973">
        <v>2972</v>
      </c>
      <c r="B2973" t="s">
        <v>6165</v>
      </c>
      <c r="C2973" s="1">
        <v>43410</v>
      </c>
      <c r="D2973" s="1">
        <v>43413</v>
      </c>
      <c r="E2973" t="s">
        <v>19</v>
      </c>
      <c r="F2973" t="s">
        <v>4541</v>
      </c>
      <c r="G2973" t="s">
        <v>4542</v>
      </c>
      <c r="H2973" t="s">
        <v>22</v>
      </c>
      <c r="I2973" t="s">
        <v>23</v>
      </c>
      <c r="J2973" t="s">
        <v>1707</v>
      </c>
      <c r="K2973" t="s">
        <v>84</v>
      </c>
      <c r="L2973">
        <v>28314</v>
      </c>
      <c r="M2973" t="s">
        <v>26</v>
      </c>
      <c r="N2973" t="s">
        <v>5702</v>
      </c>
      <c r="O2973" t="s">
        <v>28</v>
      </c>
      <c r="P2973" t="s">
        <v>61</v>
      </c>
      <c r="Q2973" t="s">
        <v>5703</v>
      </c>
      <c r="R2973">
        <v>28.271999999999998</v>
      </c>
      <c r="S2973" s="5">
        <f t="shared" si="92"/>
        <v>2018</v>
      </c>
      <c r="T2973" s="11" t="str">
        <f t="shared" si="93"/>
        <v>Nov-2018</v>
      </c>
    </row>
    <row r="2974" spans="1:20" x14ac:dyDescent="0.25">
      <c r="A2974">
        <v>2973</v>
      </c>
      <c r="B2974" t="s">
        <v>6165</v>
      </c>
      <c r="C2974" s="1">
        <v>43410</v>
      </c>
      <c r="D2974" s="1">
        <v>43413</v>
      </c>
      <c r="E2974" t="s">
        <v>19</v>
      </c>
      <c r="F2974" t="s">
        <v>4541</v>
      </c>
      <c r="G2974" t="s">
        <v>4542</v>
      </c>
      <c r="H2974" t="s">
        <v>22</v>
      </c>
      <c r="I2974" t="s">
        <v>23</v>
      </c>
      <c r="J2974" t="s">
        <v>1707</v>
      </c>
      <c r="K2974" t="s">
        <v>84</v>
      </c>
      <c r="L2974">
        <v>28314</v>
      </c>
      <c r="M2974" t="s">
        <v>26</v>
      </c>
      <c r="N2974" t="s">
        <v>1775</v>
      </c>
      <c r="O2974" t="s">
        <v>42</v>
      </c>
      <c r="P2974" t="s">
        <v>55</v>
      </c>
      <c r="Q2974" t="s">
        <v>1776</v>
      </c>
      <c r="R2974">
        <v>259.13600000000002</v>
      </c>
      <c r="S2974" s="5">
        <f t="shared" si="92"/>
        <v>2018</v>
      </c>
      <c r="T2974" s="11" t="str">
        <f t="shared" si="93"/>
        <v>Nov-2018</v>
      </c>
    </row>
    <row r="2975" spans="1:20" x14ac:dyDescent="0.25">
      <c r="A2975">
        <v>2974</v>
      </c>
      <c r="B2975" t="s">
        <v>6166</v>
      </c>
      <c r="C2975" s="1">
        <v>43450</v>
      </c>
      <c r="D2975" s="1">
        <v>43454</v>
      </c>
      <c r="E2975" t="s">
        <v>46</v>
      </c>
      <c r="F2975" t="s">
        <v>2017</v>
      </c>
      <c r="G2975" t="s">
        <v>2018</v>
      </c>
      <c r="H2975" t="s">
        <v>22</v>
      </c>
      <c r="I2975" t="s">
        <v>23</v>
      </c>
      <c r="J2975" t="s">
        <v>4553</v>
      </c>
      <c r="K2975" t="s">
        <v>646</v>
      </c>
      <c r="L2975">
        <v>74133</v>
      </c>
      <c r="M2975" t="s">
        <v>101</v>
      </c>
      <c r="N2975" t="s">
        <v>3396</v>
      </c>
      <c r="O2975" t="s">
        <v>42</v>
      </c>
      <c r="P2975" t="s">
        <v>71</v>
      </c>
      <c r="Q2975" t="s">
        <v>3397</v>
      </c>
      <c r="R2975">
        <v>10.8</v>
      </c>
      <c r="S2975" s="5">
        <f t="shared" si="92"/>
        <v>2018</v>
      </c>
      <c r="T2975" s="11" t="str">
        <f t="shared" si="93"/>
        <v>Dec-2018</v>
      </c>
    </row>
    <row r="2976" spans="1:20" x14ac:dyDescent="0.25">
      <c r="A2976">
        <v>2975</v>
      </c>
      <c r="B2976" t="s">
        <v>6167</v>
      </c>
      <c r="C2976" s="1">
        <v>42497</v>
      </c>
      <c r="D2976" s="1">
        <v>42502</v>
      </c>
      <c r="E2976" t="s">
        <v>46</v>
      </c>
      <c r="F2976" t="s">
        <v>1408</v>
      </c>
      <c r="G2976" t="s">
        <v>1409</v>
      </c>
      <c r="H2976" t="s">
        <v>22</v>
      </c>
      <c r="I2976" t="s">
        <v>23</v>
      </c>
      <c r="J2976" t="s">
        <v>4160</v>
      </c>
      <c r="K2976" t="s">
        <v>100</v>
      </c>
      <c r="L2976">
        <v>75002</v>
      </c>
      <c r="M2976" t="s">
        <v>101</v>
      </c>
      <c r="N2976" t="s">
        <v>2401</v>
      </c>
      <c r="O2976" t="s">
        <v>28</v>
      </c>
      <c r="P2976" t="s">
        <v>52</v>
      </c>
      <c r="Q2976" t="s">
        <v>2402</v>
      </c>
      <c r="R2976">
        <v>244.006</v>
      </c>
      <c r="S2976" s="5">
        <f t="shared" si="92"/>
        <v>2016</v>
      </c>
      <c r="T2976" s="11" t="str">
        <f t="shared" si="93"/>
        <v>May-2016</v>
      </c>
    </row>
    <row r="2977" spans="1:20" x14ac:dyDescent="0.25">
      <c r="A2977">
        <v>2976</v>
      </c>
      <c r="B2977" t="s">
        <v>6167</v>
      </c>
      <c r="C2977" s="1">
        <v>42497</v>
      </c>
      <c r="D2977" s="1">
        <v>42502</v>
      </c>
      <c r="E2977" t="s">
        <v>46</v>
      </c>
      <c r="F2977" t="s">
        <v>1408</v>
      </c>
      <c r="G2977" t="s">
        <v>1409</v>
      </c>
      <c r="H2977" t="s">
        <v>22</v>
      </c>
      <c r="I2977" t="s">
        <v>23</v>
      </c>
      <c r="J2977" t="s">
        <v>4160</v>
      </c>
      <c r="K2977" t="s">
        <v>100</v>
      </c>
      <c r="L2977">
        <v>75002</v>
      </c>
      <c r="M2977" t="s">
        <v>101</v>
      </c>
      <c r="N2977" t="s">
        <v>6168</v>
      </c>
      <c r="O2977" t="s">
        <v>42</v>
      </c>
      <c r="P2977" t="s">
        <v>86</v>
      </c>
      <c r="Q2977" t="s">
        <v>6169</v>
      </c>
      <c r="R2977">
        <v>15.936</v>
      </c>
      <c r="S2977" s="5">
        <f t="shared" si="92"/>
        <v>2016</v>
      </c>
      <c r="T2977" s="11" t="str">
        <f t="shared" si="93"/>
        <v>May-2016</v>
      </c>
    </row>
    <row r="2978" spans="1:20" x14ac:dyDescent="0.25">
      <c r="A2978">
        <v>2977</v>
      </c>
      <c r="B2978" t="s">
        <v>6170</v>
      </c>
      <c r="C2978" s="1">
        <v>43438</v>
      </c>
      <c r="D2978" s="1">
        <v>43438</v>
      </c>
      <c r="E2978" t="s">
        <v>1289</v>
      </c>
      <c r="F2978" t="s">
        <v>35</v>
      </c>
      <c r="G2978" t="s">
        <v>36</v>
      </c>
      <c r="H2978" t="s">
        <v>37</v>
      </c>
      <c r="I2978" t="s">
        <v>23</v>
      </c>
      <c r="J2978" t="s">
        <v>142</v>
      </c>
      <c r="K2978" t="s">
        <v>143</v>
      </c>
      <c r="L2978">
        <v>19143</v>
      </c>
      <c r="M2978" t="s">
        <v>144</v>
      </c>
      <c r="N2978" t="s">
        <v>6171</v>
      </c>
      <c r="O2978" t="s">
        <v>28</v>
      </c>
      <c r="P2978" t="s">
        <v>32</v>
      </c>
      <c r="Q2978" t="s">
        <v>6172</v>
      </c>
      <c r="R2978">
        <v>188.55199999999999</v>
      </c>
      <c r="S2978" s="5">
        <f t="shared" si="92"/>
        <v>2018</v>
      </c>
      <c r="T2978" s="11" t="str">
        <f t="shared" si="93"/>
        <v>Dec-2018</v>
      </c>
    </row>
    <row r="2979" spans="1:20" x14ac:dyDescent="0.25">
      <c r="A2979">
        <v>2978</v>
      </c>
      <c r="B2979" t="s">
        <v>6173</v>
      </c>
      <c r="C2979" s="1">
        <v>43376</v>
      </c>
      <c r="D2979" s="1">
        <v>43381</v>
      </c>
      <c r="E2979" t="s">
        <v>19</v>
      </c>
      <c r="F2979" t="s">
        <v>2756</v>
      </c>
      <c r="G2979" t="s">
        <v>2757</v>
      </c>
      <c r="H2979" t="s">
        <v>22</v>
      </c>
      <c r="I2979" t="s">
        <v>23</v>
      </c>
      <c r="J2979" t="s">
        <v>385</v>
      </c>
      <c r="K2979" t="s">
        <v>263</v>
      </c>
      <c r="L2979">
        <v>14609</v>
      </c>
      <c r="M2979" t="s">
        <v>144</v>
      </c>
      <c r="N2979" t="s">
        <v>3983</v>
      </c>
      <c r="O2979" t="s">
        <v>42</v>
      </c>
      <c r="P2979" t="s">
        <v>55</v>
      </c>
      <c r="Q2979" t="s">
        <v>3984</v>
      </c>
      <c r="R2979">
        <v>22.58</v>
      </c>
      <c r="S2979" s="5">
        <f t="shared" si="92"/>
        <v>2018</v>
      </c>
      <c r="T2979" s="11" t="str">
        <f t="shared" si="93"/>
        <v>Oct-2018</v>
      </c>
    </row>
    <row r="2980" spans="1:20" x14ac:dyDescent="0.25">
      <c r="A2980">
        <v>2979</v>
      </c>
      <c r="B2980" t="s">
        <v>6174</v>
      </c>
      <c r="C2980" s="1">
        <v>42017</v>
      </c>
      <c r="D2980" s="1">
        <v>42020</v>
      </c>
      <c r="E2980" t="s">
        <v>19</v>
      </c>
      <c r="F2980" t="s">
        <v>3736</v>
      </c>
      <c r="G2980" t="s">
        <v>3737</v>
      </c>
      <c r="H2980" t="s">
        <v>22</v>
      </c>
      <c r="I2980" t="s">
        <v>23</v>
      </c>
      <c r="J2980" t="s">
        <v>6175</v>
      </c>
      <c r="K2980" t="s">
        <v>379</v>
      </c>
      <c r="L2980">
        <v>29464</v>
      </c>
      <c r="M2980" t="s">
        <v>26</v>
      </c>
      <c r="N2980" t="s">
        <v>6132</v>
      </c>
      <c r="O2980" t="s">
        <v>28</v>
      </c>
      <c r="P2980" t="s">
        <v>32</v>
      </c>
      <c r="Q2980" t="s">
        <v>6133</v>
      </c>
      <c r="R2980">
        <v>545.94000000000005</v>
      </c>
      <c r="S2980" s="5">
        <f t="shared" si="92"/>
        <v>2015</v>
      </c>
      <c r="T2980" s="11" t="str">
        <f t="shared" si="93"/>
        <v>Jan-2015</v>
      </c>
    </row>
    <row r="2981" spans="1:20" x14ac:dyDescent="0.25">
      <c r="A2981">
        <v>2980</v>
      </c>
      <c r="B2981" t="s">
        <v>6176</v>
      </c>
      <c r="C2981" s="1">
        <v>42533</v>
      </c>
      <c r="D2981" s="1">
        <v>42538</v>
      </c>
      <c r="E2981" t="s">
        <v>46</v>
      </c>
      <c r="F2981" t="s">
        <v>6177</v>
      </c>
      <c r="G2981" t="s">
        <v>6178</v>
      </c>
      <c r="H2981" t="s">
        <v>22</v>
      </c>
      <c r="I2981" t="s">
        <v>23</v>
      </c>
      <c r="J2981" t="s">
        <v>142</v>
      </c>
      <c r="K2981" t="s">
        <v>143</v>
      </c>
      <c r="L2981">
        <v>19134</v>
      </c>
      <c r="M2981" t="s">
        <v>144</v>
      </c>
      <c r="N2981" t="s">
        <v>6179</v>
      </c>
      <c r="O2981" t="s">
        <v>42</v>
      </c>
      <c r="P2981" t="s">
        <v>86</v>
      </c>
      <c r="Q2981" t="s">
        <v>6180</v>
      </c>
      <c r="R2981">
        <v>20.736000000000001</v>
      </c>
      <c r="S2981" s="5">
        <f t="shared" si="92"/>
        <v>2016</v>
      </c>
      <c r="T2981" s="11" t="str">
        <f t="shared" si="93"/>
        <v>Jun-2016</v>
      </c>
    </row>
    <row r="2982" spans="1:20" x14ac:dyDescent="0.25">
      <c r="A2982">
        <v>2981</v>
      </c>
      <c r="B2982" t="s">
        <v>6176</v>
      </c>
      <c r="C2982" s="1">
        <v>42533</v>
      </c>
      <c r="D2982" s="1">
        <v>42538</v>
      </c>
      <c r="E2982" t="s">
        <v>46</v>
      </c>
      <c r="F2982" t="s">
        <v>6177</v>
      </c>
      <c r="G2982" t="s">
        <v>6178</v>
      </c>
      <c r="H2982" t="s">
        <v>22</v>
      </c>
      <c r="I2982" t="s">
        <v>23</v>
      </c>
      <c r="J2982" t="s">
        <v>142</v>
      </c>
      <c r="K2982" t="s">
        <v>143</v>
      </c>
      <c r="L2982">
        <v>19134</v>
      </c>
      <c r="M2982" t="s">
        <v>144</v>
      </c>
      <c r="N2982" t="s">
        <v>5046</v>
      </c>
      <c r="O2982" t="s">
        <v>28</v>
      </c>
      <c r="P2982" t="s">
        <v>61</v>
      </c>
      <c r="Q2982" t="s">
        <v>5047</v>
      </c>
      <c r="R2982">
        <v>43.295999999999999</v>
      </c>
      <c r="S2982" s="5">
        <f t="shared" si="92"/>
        <v>2016</v>
      </c>
      <c r="T2982" s="11" t="str">
        <f t="shared" si="93"/>
        <v>Jun-2016</v>
      </c>
    </row>
    <row r="2983" spans="1:20" x14ac:dyDescent="0.25">
      <c r="A2983">
        <v>2982</v>
      </c>
      <c r="B2983" t="s">
        <v>6181</v>
      </c>
      <c r="C2983" s="1">
        <v>42197</v>
      </c>
      <c r="D2983" s="1">
        <v>42203</v>
      </c>
      <c r="E2983" t="s">
        <v>46</v>
      </c>
      <c r="F2983" t="s">
        <v>482</v>
      </c>
      <c r="G2983" t="s">
        <v>483</v>
      </c>
      <c r="H2983" t="s">
        <v>22</v>
      </c>
      <c r="I2983" t="s">
        <v>23</v>
      </c>
      <c r="J2983" t="s">
        <v>91</v>
      </c>
      <c r="K2983" t="s">
        <v>92</v>
      </c>
      <c r="L2983">
        <v>98115</v>
      </c>
      <c r="M2983" t="s">
        <v>40</v>
      </c>
      <c r="N2983" t="s">
        <v>6171</v>
      </c>
      <c r="O2983" t="s">
        <v>28</v>
      </c>
      <c r="P2983" t="s">
        <v>32</v>
      </c>
      <c r="Q2983" t="s">
        <v>6172</v>
      </c>
      <c r="R2983">
        <v>123.136</v>
      </c>
      <c r="S2983" s="5">
        <f t="shared" si="92"/>
        <v>2015</v>
      </c>
      <c r="T2983" s="11" t="str">
        <f t="shared" si="93"/>
        <v>Jul-2015</v>
      </c>
    </row>
    <row r="2984" spans="1:20" x14ac:dyDescent="0.25">
      <c r="A2984">
        <v>2983</v>
      </c>
      <c r="B2984" t="s">
        <v>6181</v>
      </c>
      <c r="C2984" s="1">
        <v>42197</v>
      </c>
      <c r="D2984" s="1">
        <v>42203</v>
      </c>
      <c r="E2984" t="s">
        <v>46</v>
      </c>
      <c r="F2984" t="s">
        <v>482</v>
      </c>
      <c r="G2984" t="s">
        <v>483</v>
      </c>
      <c r="H2984" t="s">
        <v>22</v>
      </c>
      <c r="I2984" t="s">
        <v>23</v>
      </c>
      <c r="J2984" t="s">
        <v>91</v>
      </c>
      <c r="K2984" t="s">
        <v>92</v>
      </c>
      <c r="L2984">
        <v>98115</v>
      </c>
      <c r="M2984" t="s">
        <v>40</v>
      </c>
      <c r="N2984" t="s">
        <v>2555</v>
      </c>
      <c r="O2984" t="s">
        <v>42</v>
      </c>
      <c r="P2984" t="s">
        <v>71</v>
      </c>
      <c r="Q2984" t="s">
        <v>2556</v>
      </c>
      <c r="R2984">
        <v>11.263999999999999</v>
      </c>
      <c r="S2984" s="5">
        <f t="shared" si="92"/>
        <v>2015</v>
      </c>
      <c r="T2984" s="11" t="str">
        <f t="shared" si="93"/>
        <v>Jul-2015</v>
      </c>
    </row>
    <row r="2985" spans="1:20" x14ac:dyDescent="0.25">
      <c r="A2985">
        <v>2984</v>
      </c>
      <c r="B2985" t="s">
        <v>6182</v>
      </c>
      <c r="C2985" s="1">
        <v>42344</v>
      </c>
      <c r="D2985" s="1">
        <v>42349</v>
      </c>
      <c r="E2985" t="s">
        <v>19</v>
      </c>
      <c r="F2985" t="s">
        <v>491</v>
      </c>
      <c r="G2985" t="s">
        <v>492</v>
      </c>
      <c r="H2985" t="s">
        <v>22</v>
      </c>
      <c r="I2985" t="s">
        <v>23</v>
      </c>
      <c r="J2985" t="s">
        <v>314</v>
      </c>
      <c r="K2985" t="s">
        <v>416</v>
      </c>
      <c r="L2985">
        <v>97477</v>
      </c>
      <c r="M2985" t="s">
        <v>40</v>
      </c>
      <c r="N2985" t="s">
        <v>1305</v>
      </c>
      <c r="O2985" t="s">
        <v>42</v>
      </c>
      <c r="P2985" t="s">
        <v>55</v>
      </c>
      <c r="Q2985" t="s">
        <v>1306</v>
      </c>
      <c r="R2985">
        <v>53.423999999999999</v>
      </c>
      <c r="S2985" s="5">
        <f t="shared" si="92"/>
        <v>2015</v>
      </c>
      <c r="T2985" s="11" t="str">
        <f t="shared" si="93"/>
        <v>Dec-2015</v>
      </c>
    </row>
    <row r="2986" spans="1:20" x14ac:dyDescent="0.25">
      <c r="A2986">
        <v>2985</v>
      </c>
      <c r="B2986" t="s">
        <v>6182</v>
      </c>
      <c r="C2986" s="1">
        <v>42344</v>
      </c>
      <c r="D2986" s="1">
        <v>42349</v>
      </c>
      <c r="E2986" t="s">
        <v>19</v>
      </c>
      <c r="F2986" t="s">
        <v>491</v>
      </c>
      <c r="G2986" t="s">
        <v>492</v>
      </c>
      <c r="H2986" t="s">
        <v>22</v>
      </c>
      <c r="I2986" t="s">
        <v>23</v>
      </c>
      <c r="J2986" t="s">
        <v>314</v>
      </c>
      <c r="K2986" t="s">
        <v>416</v>
      </c>
      <c r="L2986">
        <v>97477</v>
      </c>
      <c r="M2986" t="s">
        <v>40</v>
      </c>
      <c r="N2986" t="s">
        <v>5072</v>
      </c>
      <c r="O2986" t="s">
        <v>28</v>
      </c>
      <c r="P2986" t="s">
        <v>52</v>
      </c>
      <c r="Q2986" t="s">
        <v>5073</v>
      </c>
      <c r="R2986">
        <v>275.49</v>
      </c>
      <c r="S2986" s="5">
        <f t="shared" si="92"/>
        <v>2015</v>
      </c>
      <c r="T2986" s="11" t="str">
        <f t="shared" si="93"/>
        <v>Dec-2015</v>
      </c>
    </row>
    <row r="2987" spans="1:20" x14ac:dyDescent="0.25">
      <c r="A2987">
        <v>2986</v>
      </c>
      <c r="B2987" t="s">
        <v>6183</v>
      </c>
      <c r="C2987" s="1">
        <v>42880</v>
      </c>
      <c r="D2987" s="1">
        <v>42885</v>
      </c>
      <c r="E2987" t="s">
        <v>46</v>
      </c>
      <c r="F2987" t="s">
        <v>6184</v>
      </c>
      <c r="G2987" t="s">
        <v>6185</v>
      </c>
      <c r="H2987" t="s">
        <v>98</v>
      </c>
      <c r="I2987" t="s">
        <v>23</v>
      </c>
      <c r="J2987" t="s">
        <v>493</v>
      </c>
      <c r="K2987" t="s">
        <v>1271</v>
      </c>
      <c r="L2987">
        <v>31907</v>
      </c>
      <c r="M2987" t="s">
        <v>26</v>
      </c>
      <c r="N2987" t="s">
        <v>6186</v>
      </c>
      <c r="O2987" t="s">
        <v>28</v>
      </c>
      <c r="P2987" t="s">
        <v>61</v>
      </c>
      <c r="Q2987" t="s">
        <v>6187</v>
      </c>
      <c r="R2987">
        <v>24.96</v>
      </c>
      <c r="S2987" s="5">
        <f t="shared" si="92"/>
        <v>2017</v>
      </c>
      <c r="T2987" s="11" t="str">
        <f t="shared" si="93"/>
        <v>May-2017</v>
      </c>
    </row>
    <row r="2988" spans="1:20" x14ac:dyDescent="0.25">
      <c r="A2988">
        <v>2987</v>
      </c>
      <c r="B2988" t="s">
        <v>6183</v>
      </c>
      <c r="C2988" s="1">
        <v>42880</v>
      </c>
      <c r="D2988" s="1">
        <v>42885</v>
      </c>
      <c r="E2988" t="s">
        <v>46</v>
      </c>
      <c r="F2988" t="s">
        <v>6184</v>
      </c>
      <c r="G2988" t="s">
        <v>6185</v>
      </c>
      <c r="H2988" t="s">
        <v>98</v>
      </c>
      <c r="I2988" t="s">
        <v>23</v>
      </c>
      <c r="J2988" t="s">
        <v>493</v>
      </c>
      <c r="K2988" t="s">
        <v>1271</v>
      </c>
      <c r="L2988">
        <v>31907</v>
      </c>
      <c r="M2988" t="s">
        <v>26</v>
      </c>
      <c r="N2988" t="s">
        <v>1439</v>
      </c>
      <c r="O2988" t="s">
        <v>42</v>
      </c>
      <c r="P2988" t="s">
        <v>86</v>
      </c>
      <c r="Q2988" t="s">
        <v>1440</v>
      </c>
      <c r="R2988">
        <v>19.36</v>
      </c>
      <c r="S2988" s="5">
        <f t="shared" si="92"/>
        <v>2017</v>
      </c>
      <c r="T2988" s="11" t="str">
        <f t="shared" si="93"/>
        <v>May-2017</v>
      </c>
    </row>
    <row r="2989" spans="1:20" x14ac:dyDescent="0.25">
      <c r="A2989">
        <v>2988</v>
      </c>
      <c r="B2989" t="s">
        <v>6183</v>
      </c>
      <c r="C2989" s="1">
        <v>42880</v>
      </c>
      <c r="D2989" s="1">
        <v>42885</v>
      </c>
      <c r="E2989" t="s">
        <v>46</v>
      </c>
      <c r="F2989" t="s">
        <v>6184</v>
      </c>
      <c r="G2989" t="s">
        <v>6185</v>
      </c>
      <c r="H2989" t="s">
        <v>98</v>
      </c>
      <c r="I2989" t="s">
        <v>23</v>
      </c>
      <c r="J2989" t="s">
        <v>493</v>
      </c>
      <c r="K2989" t="s">
        <v>1271</v>
      </c>
      <c r="L2989">
        <v>31907</v>
      </c>
      <c r="M2989" t="s">
        <v>26</v>
      </c>
      <c r="N2989" t="s">
        <v>1653</v>
      </c>
      <c r="O2989" t="s">
        <v>42</v>
      </c>
      <c r="P2989" t="s">
        <v>55</v>
      </c>
      <c r="Q2989" t="s">
        <v>1654</v>
      </c>
      <c r="R2989">
        <v>1267.6500000000001</v>
      </c>
      <c r="S2989" s="5">
        <f t="shared" si="92"/>
        <v>2017</v>
      </c>
      <c r="T2989" s="11" t="str">
        <f t="shared" si="93"/>
        <v>May-2017</v>
      </c>
    </row>
    <row r="2990" spans="1:20" x14ac:dyDescent="0.25">
      <c r="A2990">
        <v>2989</v>
      </c>
      <c r="B2990" t="s">
        <v>6188</v>
      </c>
      <c r="C2990" s="1">
        <v>42787</v>
      </c>
      <c r="D2990" s="1">
        <v>42792</v>
      </c>
      <c r="E2990" t="s">
        <v>19</v>
      </c>
      <c r="F2990" t="s">
        <v>5738</v>
      </c>
      <c r="G2990" t="s">
        <v>5739</v>
      </c>
      <c r="H2990" t="s">
        <v>37</v>
      </c>
      <c r="I2990" t="s">
        <v>23</v>
      </c>
      <c r="J2990" t="s">
        <v>38</v>
      </c>
      <c r="K2990" t="s">
        <v>39</v>
      </c>
      <c r="L2990">
        <v>90032</v>
      </c>
      <c r="M2990" t="s">
        <v>40</v>
      </c>
      <c r="N2990" t="s">
        <v>5900</v>
      </c>
      <c r="O2990" t="s">
        <v>67</v>
      </c>
      <c r="P2990" t="s">
        <v>157</v>
      </c>
      <c r="Q2990" t="s">
        <v>5901</v>
      </c>
      <c r="R2990">
        <v>12.99</v>
      </c>
      <c r="S2990" s="5">
        <f t="shared" si="92"/>
        <v>2017</v>
      </c>
      <c r="T2990" s="11" t="str">
        <f t="shared" si="93"/>
        <v>Feb-2017</v>
      </c>
    </row>
    <row r="2991" spans="1:20" x14ac:dyDescent="0.25">
      <c r="A2991">
        <v>2990</v>
      </c>
      <c r="B2991" t="s">
        <v>6188</v>
      </c>
      <c r="C2991" s="1">
        <v>42787</v>
      </c>
      <c r="D2991" s="1">
        <v>42792</v>
      </c>
      <c r="E2991" t="s">
        <v>19</v>
      </c>
      <c r="F2991" t="s">
        <v>5738</v>
      </c>
      <c r="G2991" t="s">
        <v>5739</v>
      </c>
      <c r="H2991" t="s">
        <v>37</v>
      </c>
      <c r="I2991" t="s">
        <v>23</v>
      </c>
      <c r="J2991" t="s">
        <v>38</v>
      </c>
      <c r="K2991" t="s">
        <v>39</v>
      </c>
      <c r="L2991">
        <v>90032</v>
      </c>
      <c r="M2991" t="s">
        <v>40</v>
      </c>
      <c r="N2991" t="s">
        <v>6141</v>
      </c>
      <c r="O2991" t="s">
        <v>42</v>
      </c>
      <c r="P2991" t="s">
        <v>71</v>
      </c>
      <c r="Q2991" t="s">
        <v>6142</v>
      </c>
      <c r="R2991">
        <v>18.559999999999999</v>
      </c>
      <c r="S2991" s="5">
        <f t="shared" si="92"/>
        <v>2017</v>
      </c>
      <c r="T2991" s="11" t="str">
        <f t="shared" si="93"/>
        <v>Feb-2017</v>
      </c>
    </row>
    <row r="2992" spans="1:20" x14ac:dyDescent="0.25">
      <c r="A2992">
        <v>2991</v>
      </c>
      <c r="B2992" t="s">
        <v>6188</v>
      </c>
      <c r="C2992" s="1">
        <v>42787</v>
      </c>
      <c r="D2992" s="1">
        <v>42792</v>
      </c>
      <c r="E2992" t="s">
        <v>19</v>
      </c>
      <c r="F2992" t="s">
        <v>5738</v>
      </c>
      <c r="G2992" t="s">
        <v>5739</v>
      </c>
      <c r="H2992" t="s">
        <v>37</v>
      </c>
      <c r="I2992" t="s">
        <v>23</v>
      </c>
      <c r="J2992" t="s">
        <v>38</v>
      </c>
      <c r="K2992" t="s">
        <v>39</v>
      </c>
      <c r="L2992">
        <v>90032</v>
      </c>
      <c r="M2992" t="s">
        <v>40</v>
      </c>
      <c r="N2992" t="s">
        <v>1690</v>
      </c>
      <c r="O2992" t="s">
        <v>42</v>
      </c>
      <c r="P2992" t="s">
        <v>55</v>
      </c>
      <c r="Q2992" t="s">
        <v>1691</v>
      </c>
      <c r="R2992">
        <v>449.15</v>
      </c>
      <c r="S2992" s="5">
        <f t="shared" si="92"/>
        <v>2017</v>
      </c>
      <c r="T2992" s="11" t="str">
        <f t="shared" si="93"/>
        <v>Feb-2017</v>
      </c>
    </row>
    <row r="2993" spans="1:20" x14ac:dyDescent="0.25">
      <c r="A2993">
        <v>2992</v>
      </c>
      <c r="B2993" t="s">
        <v>6188</v>
      </c>
      <c r="C2993" s="1">
        <v>42787</v>
      </c>
      <c r="D2993" s="1">
        <v>42792</v>
      </c>
      <c r="E2993" t="s">
        <v>19</v>
      </c>
      <c r="F2993" t="s">
        <v>5738</v>
      </c>
      <c r="G2993" t="s">
        <v>5739</v>
      </c>
      <c r="H2993" t="s">
        <v>37</v>
      </c>
      <c r="I2993" t="s">
        <v>23</v>
      </c>
      <c r="J2993" t="s">
        <v>38</v>
      </c>
      <c r="K2993" t="s">
        <v>39</v>
      </c>
      <c r="L2993">
        <v>90032</v>
      </c>
      <c r="M2993" t="s">
        <v>40</v>
      </c>
      <c r="N2993" t="s">
        <v>357</v>
      </c>
      <c r="O2993" t="s">
        <v>42</v>
      </c>
      <c r="P2993" t="s">
        <v>71</v>
      </c>
      <c r="Q2993" t="s">
        <v>358</v>
      </c>
      <c r="R2993">
        <v>31.248000000000001</v>
      </c>
      <c r="S2993" s="5">
        <f t="shared" si="92"/>
        <v>2017</v>
      </c>
      <c r="T2993" s="11" t="str">
        <f t="shared" si="93"/>
        <v>Feb-2017</v>
      </c>
    </row>
    <row r="2994" spans="1:20" x14ac:dyDescent="0.25">
      <c r="A2994">
        <v>2993</v>
      </c>
      <c r="B2994" t="s">
        <v>6189</v>
      </c>
      <c r="C2994" s="1">
        <v>43010</v>
      </c>
      <c r="D2994" s="1">
        <v>43014</v>
      </c>
      <c r="E2994" t="s">
        <v>46</v>
      </c>
      <c r="F2994" t="s">
        <v>5760</v>
      </c>
      <c r="G2994" t="s">
        <v>5761</v>
      </c>
      <c r="H2994" t="s">
        <v>37</v>
      </c>
      <c r="I2994" t="s">
        <v>23</v>
      </c>
      <c r="J2994" t="s">
        <v>262</v>
      </c>
      <c r="K2994" t="s">
        <v>263</v>
      </c>
      <c r="L2994">
        <v>10024</v>
      </c>
      <c r="M2994" t="s">
        <v>144</v>
      </c>
      <c r="N2994" t="s">
        <v>2196</v>
      </c>
      <c r="O2994" t="s">
        <v>42</v>
      </c>
      <c r="P2994" t="s">
        <v>74</v>
      </c>
      <c r="Q2994" t="s">
        <v>2197</v>
      </c>
      <c r="R2994">
        <v>61.44</v>
      </c>
      <c r="S2994" s="5">
        <f t="shared" si="92"/>
        <v>2017</v>
      </c>
      <c r="T2994" s="11" t="str">
        <f t="shared" si="93"/>
        <v>Oct-2017</v>
      </c>
    </row>
    <row r="2995" spans="1:20" x14ac:dyDescent="0.25">
      <c r="A2995">
        <v>2994</v>
      </c>
      <c r="B2995" t="s">
        <v>6190</v>
      </c>
      <c r="C2995" s="1">
        <v>43170</v>
      </c>
      <c r="D2995" s="1">
        <v>43176</v>
      </c>
      <c r="E2995" t="s">
        <v>46</v>
      </c>
      <c r="F2995" t="s">
        <v>669</v>
      </c>
      <c r="G2995" t="s">
        <v>670</v>
      </c>
      <c r="H2995" t="s">
        <v>22</v>
      </c>
      <c r="I2995" t="s">
        <v>23</v>
      </c>
      <c r="J2995" t="s">
        <v>878</v>
      </c>
      <c r="K2995" t="s">
        <v>234</v>
      </c>
      <c r="L2995">
        <v>48227</v>
      </c>
      <c r="M2995" t="s">
        <v>101</v>
      </c>
      <c r="N2995" t="s">
        <v>4771</v>
      </c>
      <c r="O2995" t="s">
        <v>42</v>
      </c>
      <c r="P2995" t="s">
        <v>71</v>
      </c>
      <c r="Q2995" t="s">
        <v>4772</v>
      </c>
      <c r="R2995">
        <v>895.92</v>
      </c>
      <c r="S2995" s="5">
        <f t="shared" si="92"/>
        <v>2018</v>
      </c>
      <c r="T2995" s="11" t="str">
        <f t="shared" si="93"/>
        <v>Mar-2018</v>
      </c>
    </row>
    <row r="2996" spans="1:20" x14ac:dyDescent="0.25">
      <c r="A2996">
        <v>2995</v>
      </c>
      <c r="B2996" t="s">
        <v>6191</v>
      </c>
      <c r="C2996" s="1">
        <v>42987</v>
      </c>
      <c r="D2996" s="1">
        <v>42991</v>
      </c>
      <c r="E2996" t="s">
        <v>19</v>
      </c>
      <c r="F2996" t="s">
        <v>2073</v>
      </c>
      <c r="G2996" t="s">
        <v>2074</v>
      </c>
      <c r="H2996" t="s">
        <v>22</v>
      </c>
      <c r="I2996" t="s">
        <v>23</v>
      </c>
      <c r="J2996" t="s">
        <v>5030</v>
      </c>
      <c r="K2996" t="s">
        <v>39</v>
      </c>
      <c r="L2996">
        <v>95207</v>
      </c>
      <c r="M2996" t="s">
        <v>40</v>
      </c>
      <c r="N2996" t="s">
        <v>321</v>
      </c>
      <c r="O2996" t="s">
        <v>42</v>
      </c>
      <c r="P2996" t="s">
        <v>71</v>
      </c>
      <c r="Q2996" t="s">
        <v>6192</v>
      </c>
      <c r="R2996">
        <v>55.36</v>
      </c>
      <c r="S2996" s="5">
        <f t="shared" si="92"/>
        <v>2017</v>
      </c>
      <c r="T2996" s="11" t="str">
        <f t="shared" si="93"/>
        <v>Sep-2017</v>
      </c>
    </row>
    <row r="2997" spans="1:20" x14ac:dyDescent="0.25">
      <c r="A2997">
        <v>2996</v>
      </c>
      <c r="B2997" t="s">
        <v>6193</v>
      </c>
      <c r="C2997" s="1">
        <v>42199</v>
      </c>
      <c r="D2997" s="1">
        <v>42206</v>
      </c>
      <c r="E2997" t="s">
        <v>46</v>
      </c>
      <c r="F2997" t="s">
        <v>1460</v>
      </c>
      <c r="G2997" t="s">
        <v>1461</v>
      </c>
      <c r="H2997" t="s">
        <v>22</v>
      </c>
      <c r="I2997" t="s">
        <v>23</v>
      </c>
      <c r="J2997" t="s">
        <v>540</v>
      </c>
      <c r="K2997" t="s">
        <v>306</v>
      </c>
      <c r="L2997">
        <v>85023</v>
      </c>
      <c r="M2997" t="s">
        <v>40</v>
      </c>
      <c r="N2997" t="s">
        <v>54</v>
      </c>
      <c r="O2997" t="s">
        <v>42</v>
      </c>
      <c r="P2997" t="s">
        <v>55</v>
      </c>
      <c r="Q2997" t="s">
        <v>56</v>
      </c>
      <c r="R2997">
        <v>55.92</v>
      </c>
      <c r="S2997" s="5">
        <f t="shared" si="92"/>
        <v>2015</v>
      </c>
      <c r="T2997" s="11" t="str">
        <f t="shared" si="93"/>
        <v>Jul-2015</v>
      </c>
    </row>
    <row r="2998" spans="1:20" x14ac:dyDescent="0.25">
      <c r="A2998">
        <v>2997</v>
      </c>
      <c r="B2998" t="s">
        <v>6194</v>
      </c>
      <c r="C2998" s="1">
        <v>42176</v>
      </c>
      <c r="D2998" s="1">
        <v>42180</v>
      </c>
      <c r="E2998" t="s">
        <v>46</v>
      </c>
      <c r="F2998" t="s">
        <v>4281</v>
      </c>
      <c r="G2998" t="s">
        <v>4282</v>
      </c>
      <c r="H2998" t="s">
        <v>22</v>
      </c>
      <c r="I2998" t="s">
        <v>23</v>
      </c>
      <c r="J2998" t="s">
        <v>142</v>
      </c>
      <c r="K2998" t="s">
        <v>143</v>
      </c>
      <c r="L2998">
        <v>19120</v>
      </c>
      <c r="M2998" t="s">
        <v>144</v>
      </c>
      <c r="N2998" t="s">
        <v>3274</v>
      </c>
      <c r="O2998" t="s">
        <v>42</v>
      </c>
      <c r="P2998" t="s">
        <v>169</v>
      </c>
      <c r="Q2998" t="s">
        <v>667</v>
      </c>
      <c r="R2998">
        <v>24.896000000000001</v>
      </c>
      <c r="S2998" s="5">
        <f t="shared" si="92"/>
        <v>2015</v>
      </c>
      <c r="T2998" s="11" t="str">
        <f t="shared" si="93"/>
        <v>Jun-2015</v>
      </c>
    </row>
    <row r="2999" spans="1:20" x14ac:dyDescent="0.25">
      <c r="A2999">
        <v>2998</v>
      </c>
      <c r="B2999" t="s">
        <v>6194</v>
      </c>
      <c r="C2999" s="1">
        <v>42176</v>
      </c>
      <c r="D2999" s="1">
        <v>42180</v>
      </c>
      <c r="E2999" t="s">
        <v>46</v>
      </c>
      <c r="F2999" t="s">
        <v>4281</v>
      </c>
      <c r="G2999" t="s">
        <v>4282</v>
      </c>
      <c r="H2999" t="s">
        <v>22</v>
      </c>
      <c r="I2999" t="s">
        <v>23</v>
      </c>
      <c r="J2999" t="s">
        <v>142</v>
      </c>
      <c r="K2999" t="s">
        <v>143</v>
      </c>
      <c r="L2999">
        <v>19120</v>
      </c>
      <c r="M2999" t="s">
        <v>144</v>
      </c>
      <c r="N2999" t="s">
        <v>6195</v>
      </c>
      <c r="O2999" t="s">
        <v>28</v>
      </c>
      <c r="P2999" t="s">
        <v>61</v>
      </c>
      <c r="Q2999" t="s">
        <v>6196</v>
      </c>
      <c r="R2999">
        <v>3.984</v>
      </c>
      <c r="S2999" s="5">
        <f t="shared" si="92"/>
        <v>2015</v>
      </c>
      <c r="T2999" s="11" t="str">
        <f t="shared" si="93"/>
        <v>Jun-2015</v>
      </c>
    </row>
    <row r="3000" spans="1:20" x14ac:dyDescent="0.25">
      <c r="A3000">
        <v>2999</v>
      </c>
      <c r="B3000" t="s">
        <v>6194</v>
      </c>
      <c r="C3000" s="1">
        <v>42176</v>
      </c>
      <c r="D3000" s="1">
        <v>42180</v>
      </c>
      <c r="E3000" t="s">
        <v>46</v>
      </c>
      <c r="F3000" t="s">
        <v>4281</v>
      </c>
      <c r="G3000" t="s">
        <v>4282</v>
      </c>
      <c r="H3000" t="s">
        <v>22</v>
      </c>
      <c r="I3000" t="s">
        <v>23</v>
      </c>
      <c r="J3000" t="s">
        <v>142</v>
      </c>
      <c r="K3000" t="s">
        <v>143</v>
      </c>
      <c r="L3000">
        <v>19120</v>
      </c>
      <c r="M3000" t="s">
        <v>144</v>
      </c>
      <c r="N3000" t="s">
        <v>1017</v>
      </c>
      <c r="O3000" t="s">
        <v>67</v>
      </c>
      <c r="P3000" t="s">
        <v>157</v>
      </c>
      <c r="Q3000" t="s">
        <v>1018</v>
      </c>
      <c r="R3000">
        <v>95.968000000000004</v>
      </c>
      <c r="S3000" s="5">
        <f t="shared" si="92"/>
        <v>2015</v>
      </c>
      <c r="T3000" s="11" t="str">
        <f t="shared" si="93"/>
        <v>Jun-2015</v>
      </c>
    </row>
    <row r="3001" spans="1:20" x14ac:dyDescent="0.25">
      <c r="A3001">
        <v>3000</v>
      </c>
      <c r="B3001" t="s">
        <v>6194</v>
      </c>
      <c r="C3001" s="1">
        <v>42176</v>
      </c>
      <c r="D3001" s="1">
        <v>42180</v>
      </c>
      <c r="E3001" t="s">
        <v>46</v>
      </c>
      <c r="F3001" t="s">
        <v>4281</v>
      </c>
      <c r="G3001" t="s">
        <v>4282</v>
      </c>
      <c r="H3001" t="s">
        <v>22</v>
      </c>
      <c r="I3001" t="s">
        <v>23</v>
      </c>
      <c r="J3001" t="s">
        <v>142</v>
      </c>
      <c r="K3001" t="s">
        <v>143</v>
      </c>
      <c r="L3001">
        <v>19120</v>
      </c>
      <c r="M3001" t="s">
        <v>144</v>
      </c>
      <c r="N3001" t="s">
        <v>6197</v>
      </c>
      <c r="O3001" t="s">
        <v>67</v>
      </c>
      <c r="P3001" t="s">
        <v>680</v>
      </c>
      <c r="Q3001" t="s">
        <v>6198</v>
      </c>
      <c r="R3001">
        <v>206.99100000000001</v>
      </c>
      <c r="S3001" s="5">
        <f t="shared" si="92"/>
        <v>2015</v>
      </c>
      <c r="T3001" s="11" t="str">
        <f t="shared" si="93"/>
        <v>Jun-2015</v>
      </c>
    </row>
    <row r="3002" spans="1:20" x14ac:dyDescent="0.25">
      <c r="A3002">
        <v>3001</v>
      </c>
      <c r="B3002" t="s">
        <v>6194</v>
      </c>
      <c r="C3002" s="1">
        <v>42176</v>
      </c>
      <c r="D3002" s="1">
        <v>42180</v>
      </c>
      <c r="E3002" t="s">
        <v>46</v>
      </c>
      <c r="F3002" t="s">
        <v>4281</v>
      </c>
      <c r="G3002" t="s">
        <v>4282</v>
      </c>
      <c r="H3002" t="s">
        <v>22</v>
      </c>
      <c r="I3002" t="s">
        <v>23</v>
      </c>
      <c r="J3002" t="s">
        <v>142</v>
      </c>
      <c r="K3002" t="s">
        <v>143</v>
      </c>
      <c r="L3002">
        <v>19120</v>
      </c>
      <c r="M3002" t="s">
        <v>144</v>
      </c>
      <c r="N3002" t="s">
        <v>4429</v>
      </c>
      <c r="O3002" t="s">
        <v>42</v>
      </c>
      <c r="P3002" t="s">
        <v>74</v>
      </c>
      <c r="Q3002" t="s">
        <v>4430</v>
      </c>
      <c r="R3002">
        <v>44.415999999999997</v>
      </c>
      <c r="S3002" s="5">
        <f t="shared" si="92"/>
        <v>2015</v>
      </c>
      <c r="T3002" s="11" t="str">
        <f t="shared" si="93"/>
        <v>Jun-2015</v>
      </c>
    </row>
    <row r="3003" spans="1:20" x14ac:dyDescent="0.25">
      <c r="A3003">
        <v>3002</v>
      </c>
      <c r="B3003" t="s">
        <v>6194</v>
      </c>
      <c r="C3003" s="1">
        <v>42176</v>
      </c>
      <c r="D3003" s="1">
        <v>42180</v>
      </c>
      <c r="E3003" t="s">
        <v>46</v>
      </c>
      <c r="F3003" t="s">
        <v>4281</v>
      </c>
      <c r="G3003" t="s">
        <v>4282</v>
      </c>
      <c r="H3003" t="s">
        <v>22</v>
      </c>
      <c r="I3003" t="s">
        <v>23</v>
      </c>
      <c r="J3003" t="s">
        <v>142</v>
      </c>
      <c r="K3003" t="s">
        <v>143</v>
      </c>
      <c r="L3003">
        <v>19120</v>
      </c>
      <c r="M3003" t="s">
        <v>144</v>
      </c>
      <c r="N3003" t="s">
        <v>1904</v>
      </c>
      <c r="O3003" t="s">
        <v>42</v>
      </c>
      <c r="P3003" t="s">
        <v>71</v>
      </c>
      <c r="Q3003" t="s">
        <v>1905</v>
      </c>
      <c r="R3003">
        <v>9.0060000000000002</v>
      </c>
      <c r="S3003" s="5">
        <f t="shared" si="92"/>
        <v>2015</v>
      </c>
      <c r="T3003" s="11" t="str">
        <f t="shared" si="93"/>
        <v>Jun-2015</v>
      </c>
    </row>
    <row r="3004" spans="1:20" x14ac:dyDescent="0.25">
      <c r="A3004">
        <v>3003</v>
      </c>
      <c r="B3004" t="s">
        <v>6199</v>
      </c>
      <c r="C3004" s="1">
        <v>42556</v>
      </c>
      <c r="D3004" s="1">
        <v>42561</v>
      </c>
      <c r="E3004" t="s">
        <v>46</v>
      </c>
      <c r="F3004" t="s">
        <v>1389</v>
      </c>
      <c r="G3004" t="s">
        <v>1390</v>
      </c>
      <c r="H3004" t="s">
        <v>98</v>
      </c>
      <c r="I3004" t="s">
        <v>23</v>
      </c>
      <c r="J3004" t="s">
        <v>6200</v>
      </c>
      <c r="K3004" t="s">
        <v>234</v>
      </c>
      <c r="L3004">
        <v>48310</v>
      </c>
      <c r="M3004" t="s">
        <v>101</v>
      </c>
      <c r="N3004" t="s">
        <v>6201</v>
      </c>
      <c r="O3004" t="s">
        <v>42</v>
      </c>
      <c r="P3004" t="s">
        <v>71</v>
      </c>
      <c r="Q3004" t="s">
        <v>6202</v>
      </c>
      <c r="R3004">
        <v>19</v>
      </c>
      <c r="S3004" s="5">
        <f t="shared" si="92"/>
        <v>2016</v>
      </c>
      <c r="T3004" s="11" t="str">
        <f t="shared" si="93"/>
        <v>Jul-2016</v>
      </c>
    </row>
    <row r="3005" spans="1:20" x14ac:dyDescent="0.25">
      <c r="A3005">
        <v>3004</v>
      </c>
      <c r="B3005" t="s">
        <v>6203</v>
      </c>
      <c r="C3005" s="1">
        <v>43450</v>
      </c>
      <c r="D3005" s="1">
        <v>43457</v>
      </c>
      <c r="E3005" t="s">
        <v>46</v>
      </c>
      <c r="F3005" t="s">
        <v>2314</v>
      </c>
      <c r="G3005" t="s">
        <v>2315</v>
      </c>
      <c r="H3005" t="s">
        <v>98</v>
      </c>
      <c r="I3005" t="s">
        <v>23</v>
      </c>
      <c r="J3005" t="s">
        <v>385</v>
      </c>
      <c r="K3005" t="s">
        <v>263</v>
      </c>
      <c r="L3005">
        <v>14609</v>
      </c>
      <c r="M3005" t="s">
        <v>144</v>
      </c>
      <c r="N3005" t="s">
        <v>4498</v>
      </c>
      <c r="O3005" t="s">
        <v>42</v>
      </c>
      <c r="P3005" t="s">
        <v>71</v>
      </c>
      <c r="Q3005" t="s">
        <v>4499</v>
      </c>
      <c r="R3005">
        <v>33.375999999999998</v>
      </c>
      <c r="S3005" s="5">
        <f t="shared" si="92"/>
        <v>2018</v>
      </c>
      <c r="T3005" s="11" t="str">
        <f t="shared" si="93"/>
        <v>Dec-2018</v>
      </c>
    </row>
    <row r="3006" spans="1:20" x14ac:dyDescent="0.25">
      <c r="A3006">
        <v>3005</v>
      </c>
      <c r="B3006" t="s">
        <v>6204</v>
      </c>
      <c r="C3006" s="1">
        <v>42986</v>
      </c>
      <c r="D3006" s="1">
        <v>42988</v>
      </c>
      <c r="E3006" t="s">
        <v>184</v>
      </c>
      <c r="F3006" t="s">
        <v>6205</v>
      </c>
      <c r="G3006" t="s">
        <v>6206</v>
      </c>
      <c r="H3006" t="s">
        <v>98</v>
      </c>
      <c r="I3006" t="s">
        <v>23</v>
      </c>
      <c r="J3006" t="s">
        <v>262</v>
      </c>
      <c r="K3006" t="s">
        <v>263</v>
      </c>
      <c r="L3006">
        <v>10011</v>
      </c>
      <c r="M3006" t="s">
        <v>144</v>
      </c>
      <c r="N3006" t="s">
        <v>6207</v>
      </c>
      <c r="O3006" t="s">
        <v>42</v>
      </c>
      <c r="P3006" t="s">
        <v>74</v>
      </c>
      <c r="Q3006" t="s">
        <v>6208</v>
      </c>
      <c r="R3006">
        <v>207.48</v>
      </c>
      <c r="S3006" s="5">
        <f t="shared" si="92"/>
        <v>2017</v>
      </c>
      <c r="T3006" s="11" t="str">
        <f t="shared" si="93"/>
        <v>Sep-2017</v>
      </c>
    </row>
    <row r="3007" spans="1:20" x14ac:dyDescent="0.25">
      <c r="A3007">
        <v>3006</v>
      </c>
      <c r="B3007" t="s">
        <v>6209</v>
      </c>
      <c r="C3007" s="1">
        <v>42141</v>
      </c>
      <c r="D3007" s="1">
        <v>42145</v>
      </c>
      <c r="E3007" t="s">
        <v>46</v>
      </c>
      <c r="F3007" t="s">
        <v>471</v>
      </c>
      <c r="G3007" t="s">
        <v>472</v>
      </c>
      <c r="H3007" t="s">
        <v>98</v>
      </c>
      <c r="I3007" t="s">
        <v>23</v>
      </c>
      <c r="J3007" t="s">
        <v>6210</v>
      </c>
      <c r="K3007" t="s">
        <v>110</v>
      </c>
      <c r="L3007">
        <v>54703</v>
      </c>
      <c r="M3007" t="s">
        <v>101</v>
      </c>
      <c r="N3007" t="s">
        <v>3915</v>
      </c>
      <c r="O3007" t="s">
        <v>42</v>
      </c>
      <c r="P3007" t="s">
        <v>71</v>
      </c>
      <c r="Q3007" t="s">
        <v>3916</v>
      </c>
      <c r="R3007">
        <v>91.68</v>
      </c>
      <c r="S3007" s="5">
        <f t="shared" si="92"/>
        <v>2015</v>
      </c>
      <c r="T3007" s="11" t="str">
        <f t="shared" si="93"/>
        <v>May-2015</v>
      </c>
    </row>
    <row r="3008" spans="1:20" x14ac:dyDescent="0.25">
      <c r="A3008">
        <v>3007</v>
      </c>
      <c r="B3008" t="s">
        <v>6211</v>
      </c>
      <c r="C3008" s="1">
        <v>43386</v>
      </c>
      <c r="D3008" s="1">
        <v>43388</v>
      </c>
      <c r="E3008" t="s">
        <v>184</v>
      </c>
      <c r="F3008" t="s">
        <v>2153</v>
      </c>
      <c r="G3008" t="s">
        <v>2154</v>
      </c>
      <c r="H3008" t="s">
        <v>22</v>
      </c>
      <c r="I3008" t="s">
        <v>23</v>
      </c>
      <c r="J3008" t="s">
        <v>262</v>
      </c>
      <c r="K3008" t="s">
        <v>263</v>
      </c>
      <c r="L3008">
        <v>10009</v>
      </c>
      <c r="M3008" t="s">
        <v>144</v>
      </c>
      <c r="N3008" t="s">
        <v>4425</v>
      </c>
      <c r="O3008" t="s">
        <v>42</v>
      </c>
      <c r="P3008" t="s">
        <v>74</v>
      </c>
      <c r="Q3008" t="s">
        <v>4426</v>
      </c>
      <c r="R3008">
        <v>904.9</v>
      </c>
      <c r="S3008" s="5">
        <f t="shared" si="92"/>
        <v>2018</v>
      </c>
      <c r="T3008" s="11" t="str">
        <f t="shared" si="93"/>
        <v>Oct-2018</v>
      </c>
    </row>
    <row r="3009" spans="1:20" x14ac:dyDescent="0.25">
      <c r="A3009">
        <v>3008</v>
      </c>
      <c r="B3009" t="s">
        <v>6212</v>
      </c>
      <c r="C3009" s="1">
        <v>42301</v>
      </c>
      <c r="D3009" s="1">
        <v>42306</v>
      </c>
      <c r="E3009" t="s">
        <v>46</v>
      </c>
      <c r="F3009" t="s">
        <v>1822</v>
      </c>
      <c r="G3009" t="s">
        <v>1823</v>
      </c>
      <c r="H3009" t="s">
        <v>22</v>
      </c>
      <c r="I3009" t="s">
        <v>23</v>
      </c>
      <c r="J3009" t="s">
        <v>4986</v>
      </c>
      <c r="K3009" t="s">
        <v>39</v>
      </c>
      <c r="L3009">
        <v>91730</v>
      </c>
      <c r="M3009" t="s">
        <v>40</v>
      </c>
      <c r="N3009" t="s">
        <v>1101</v>
      </c>
      <c r="O3009" t="s">
        <v>42</v>
      </c>
      <c r="P3009" t="s">
        <v>71</v>
      </c>
      <c r="Q3009" t="s">
        <v>1102</v>
      </c>
      <c r="R3009">
        <v>34.271999999999998</v>
      </c>
      <c r="S3009" s="5">
        <f t="shared" si="92"/>
        <v>2015</v>
      </c>
      <c r="T3009" s="11" t="str">
        <f t="shared" si="93"/>
        <v>Oct-2015</v>
      </c>
    </row>
    <row r="3010" spans="1:20" x14ac:dyDescent="0.25">
      <c r="A3010">
        <v>3009</v>
      </c>
      <c r="B3010" t="s">
        <v>6213</v>
      </c>
      <c r="C3010" s="1">
        <v>43074</v>
      </c>
      <c r="D3010" s="1">
        <v>43075</v>
      </c>
      <c r="E3010" t="s">
        <v>184</v>
      </c>
      <c r="F3010" t="s">
        <v>4266</v>
      </c>
      <c r="G3010" t="s">
        <v>4267</v>
      </c>
      <c r="H3010" t="s">
        <v>22</v>
      </c>
      <c r="I3010" t="s">
        <v>23</v>
      </c>
      <c r="J3010" t="s">
        <v>3654</v>
      </c>
      <c r="K3010" t="s">
        <v>25</v>
      </c>
      <c r="L3010">
        <v>42071</v>
      </c>
      <c r="M3010" t="s">
        <v>26</v>
      </c>
      <c r="N3010" t="s">
        <v>5148</v>
      </c>
      <c r="O3010" t="s">
        <v>28</v>
      </c>
      <c r="P3010" t="s">
        <v>61</v>
      </c>
      <c r="Q3010" t="s">
        <v>5149</v>
      </c>
      <c r="R3010">
        <v>191.82</v>
      </c>
      <c r="S3010" s="5">
        <f t="shared" si="92"/>
        <v>2017</v>
      </c>
      <c r="T3010" s="11" t="str">
        <f t="shared" si="93"/>
        <v>Dec-2017</v>
      </c>
    </row>
    <row r="3011" spans="1:20" x14ac:dyDescent="0.25">
      <c r="A3011">
        <v>3010</v>
      </c>
      <c r="B3011" t="s">
        <v>6214</v>
      </c>
      <c r="C3011" s="1">
        <v>42941</v>
      </c>
      <c r="D3011" s="1">
        <v>42945</v>
      </c>
      <c r="E3011" t="s">
        <v>46</v>
      </c>
      <c r="F3011" t="s">
        <v>5803</v>
      </c>
      <c r="G3011" t="s">
        <v>5804</v>
      </c>
      <c r="H3011" t="s">
        <v>37</v>
      </c>
      <c r="I3011" t="s">
        <v>23</v>
      </c>
      <c r="J3011" t="s">
        <v>2838</v>
      </c>
      <c r="K3011" t="s">
        <v>494</v>
      </c>
      <c r="L3011">
        <v>43615</v>
      </c>
      <c r="M3011" t="s">
        <v>144</v>
      </c>
      <c r="N3011" t="s">
        <v>5359</v>
      </c>
      <c r="O3011" t="s">
        <v>42</v>
      </c>
      <c r="P3011" t="s">
        <v>74</v>
      </c>
      <c r="Q3011" t="s">
        <v>5360</v>
      </c>
      <c r="R3011">
        <v>243.88</v>
      </c>
      <c r="S3011" s="5">
        <f t="shared" ref="S3011:S3074" si="94">YEAR(C3011)</f>
        <v>2017</v>
      </c>
      <c r="T3011" s="11" t="str">
        <f t="shared" ref="T3011:T3074" si="95">TEXT(C3011,"MMM-YYY")</f>
        <v>Jul-2017</v>
      </c>
    </row>
    <row r="3012" spans="1:20" x14ac:dyDescent="0.25">
      <c r="A3012">
        <v>3011</v>
      </c>
      <c r="B3012" t="s">
        <v>6215</v>
      </c>
      <c r="C3012" s="1">
        <v>43207</v>
      </c>
      <c r="D3012" s="1">
        <v>43213</v>
      </c>
      <c r="E3012" t="s">
        <v>46</v>
      </c>
      <c r="F3012" t="s">
        <v>6216</v>
      </c>
      <c r="G3012" t="s">
        <v>6217</v>
      </c>
      <c r="H3012" t="s">
        <v>98</v>
      </c>
      <c r="I3012" t="s">
        <v>23</v>
      </c>
      <c r="J3012" t="s">
        <v>1474</v>
      </c>
      <c r="K3012" t="s">
        <v>453</v>
      </c>
      <c r="L3012">
        <v>80027</v>
      </c>
      <c r="M3012" t="s">
        <v>40</v>
      </c>
      <c r="N3012" t="s">
        <v>1523</v>
      </c>
      <c r="O3012" t="s">
        <v>42</v>
      </c>
      <c r="P3012" t="s">
        <v>71</v>
      </c>
      <c r="Q3012" t="s">
        <v>1524</v>
      </c>
      <c r="R3012">
        <v>12.03</v>
      </c>
      <c r="S3012" s="5">
        <f t="shared" si="94"/>
        <v>2018</v>
      </c>
      <c r="T3012" s="11" t="str">
        <f t="shared" si="95"/>
        <v>Apr-2018</v>
      </c>
    </row>
    <row r="3013" spans="1:20" x14ac:dyDescent="0.25">
      <c r="A3013">
        <v>3012</v>
      </c>
      <c r="B3013" t="s">
        <v>6215</v>
      </c>
      <c r="C3013" s="1">
        <v>43207</v>
      </c>
      <c r="D3013" s="1">
        <v>43213</v>
      </c>
      <c r="E3013" t="s">
        <v>46</v>
      </c>
      <c r="F3013" t="s">
        <v>6216</v>
      </c>
      <c r="G3013" t="s">
        <v>6217</v>
      </c>
      <c r="H3013" t="s">
        <v>98</v>
      </c>
      <c r="I3013" t="s">
        <v>23</v>
      </c>
      <c r="J3013" t="s">
        <v>1474</v>
      </c>
      <c r="K3013" t="s">
        <v>453</v>
      </c>
      <c r="L3013">
        <v>80027</v>
      </c>
      <c r="M3013" t="s">
        <v>40</v>
      </c>
      <c r="N3013" t="s">
        <v>679</v>
      </c>
      <c r="O3013" t="s">
        <v>67</v>
      </c>
      <c r="P3013" t="s">
        <v>680</v>
      </c>
      <c r="Q3013" t="s">
        <v>681</v>
      </c>
      <c r="R3013">
        <v>2549.9850000000001</v>
      </c>
      <c r="S3013" s="5">
        <f t="shared" si="94"/>
        <v>2018</v>
      </c>
      <c r="T3013" s="11" t="str">
        <f t="shared" si="95"/>
        <v>Apr-2018</v>
      </c>
    </row>
    <row r="3014" spans="1:20" x14ac:dyDescent="0.25">
      <c r="A3014">
        <v>3013</v>
      </c>
      <c r="B3014" t="s">
        <v>6215</v>
      </c>
      <c r="C3014" s="1">
        <v>43207</v>
      </c>
      <c r="D3014" s="1">
        <v>43213</v>
      </c>
      <c r="E3014" t="s">
        <v>46</v>
      </c>
      <c r="F3014" t="s">
        <v>6216</v>
      </c>
      <c r="G3014" t="s">
        <v>6217</v>
      </c>
      <c r="H3014" t="s">
        <v>98</v>
      </c>
      <c r="I3014" t="s">
        <v>23</v>
      </c>
      <c r="J3014" t="s">
        <v>1474</v>
      </c>
      <c r="K3014" t="s">
        <v>453</v>
      </c>
      <c r="L3014">
        <v>80027</v>
      </c>
      <c r="M3014" t="s">
        <v>40</v>
      </c>
      <c r="N3014" t="s">
        <v>1495</v>
      </c>
      <c r="O3014" t="s">
        <v>42</v>
      </c>
      <c r="P3014" t="s">
        <v>71</v>
      </c>
      <c r="Q3014" t="s">
        <v>1496</v>
      </c>
      <c r="R3014">
        <v>21.594000000000001</v>
      </c>
      <c r="S3014" s="5">
        <f t="shared" si="94"/>
        <v>2018</v>
      </c>
      <c r="T3014" s="11" t="str">
        <f t="shared" si="95"/>
        <v>Apr-2018</v>
      </c>
    </row>
    <row r="3015" spans="1:20" x14ac:dyDescent="0.25">
      <c r="A3015">
        <v>3014</v>
      </c>
      <c r="B3015" t="s">
        <v>6215</v>
      </c>
      <c r="C3015" s="1">
        <v>43207</v>
      </c>
      <c r="D3015" s="1">
        <v>43213</v>
      </c>
      <c r="E3015" t="s">
        <v>46</v>
      </c>
      <c r="F3015" t="s">
        <v>6216</v>
      </c>
      <c r="G3015" t="s">
        <v>6217</v>
      </c>
      <c r="H3015" t="s">
        <v>98</v>
      </c>
      <c r="I3015" t="s">
        <v>23</v>
      </c>
      <c r="J3015" t="s">
        <v>1474</v>
      </c>
      <c r="K3015" t="s">
        <v>453</v>
      </c>
      <c r="L3015">
        <v>80027</v>
      </c>
      <c r="M3015" t="s">
        <v>40</v>
      </c>
      <c r="N3015" t="s">
        <v>2302</v>
      </c>
      <c r="O3015" t="s">
        <v>42</v>
      </c>
      <c r="P3015" t="s">
        <v>71</v>
      </c>
      <c r="Q3015" t="s">
        <v>2303</v>
      </c>
      <c r="R3015">
        <v>8.9640000000000004</v>
      </c>
      <c r="S3015" s="5">
        <f t="shared" si="94"/>
        <v>2018</v>
      </c>
      <c r="T3015" s="11" t="str">
        <f t="shared" si="95"/>
        <v>Apr-2018</v>
      </c>
    </row>
    <row r="3016" spans="1:20" x14ac:dyDescent="0.25">
      <c r="A3016">
        <v>3015</v>
      </c>
      <c r="B3016" t="s">
        <v>6215</v>
      </c>
      <c r="C3016" s="1">
        <v>43207</v>
      </c>
      <c r="D3016" s="1">
        <v>43213</v>
      </c>
      <c r="E3016" t="s">
        <v>46</v>
      </c>
      <c r="F3016" t="s">
        <v>6216</v>
      </c>
      <c r="G3016" t="s">
        <v>6217</v>
      </c>
      <c r="H3016" t="s">
        <v>98</v>
      </c>
      <c r="I3016" t="s">
        <v>23</v>
      </c>
      <c r="J3016" t="s">
        <v>1474</v>
      </c>
      <c r="K3016" t="s">
        <v>453</v>
      </c>
      <c r="L3016">
        <v>80027</v>
      </c>
      <c r="M3016" t="s">
        <v>40</v>
      </c>
      <c r="N3016" t="s">
        <v>1980</v>
      </c>
      <c r="O3016" t="s">
        <v>42</v>
      </c>
      <c r="P3016" t="s">
        <v>86</v>
      </c>
      <c r="Q3016" t="s">
        <v>1981</v>
      </c>
      <c r="R3016">
        <v>20.736000000000001</v>
      </c>
      <c r="S3016" s="5">
        <f t="shared" si="94"/>
        <v>2018</v>
      </c>
      <c r="T3016" s="11" t="str">
        <f t="shared" si="95"/>
        <v>Apr-2018</v>
      </c>
    </row>
    <row r="3017" spans="1:20" x14ac:dyDescent="0.25">
      <c r="A3017">
        <v>3016</v>
      </c>
      <c r="B3017" t="s">
        <v>6218</v>
      </c>
      <c r="C3017" s="1">
        <v>42630</v>
      </c>
      <c r="D3017" s="1">
        <v>42634</v>
      </c>
      <c r="E3017" t="s">
        <v>46</v>
      </c>
      <c r="F3017" t="s">
        <v>546</v>
      </c>
      <c r="G3017" t="s">
        <v>547</v>
      </c>
      <c r="H3017" t="s">
        <v>98</v>
      </c>
      <c r="I3017" t="s">
        <v>23</v>
      </c>
      <c r="J3017" t="s">
        <v>262</v>
      </c>
      <c r="K3017" t="s">
        <v>263</v>
      </c>
      <c r="L3017">
        <v>10035</v>
      </c>
      <c r="M3017" t="s">
        <v>144</v>
      </c>
      <c r="N3017" t="s">
        <v>2883</v>
      </c>
      <c r="O3017" t="s">
        <v>28</v>
      </c>
      <c r="P3017" t="s">
        <v>52</v>
      </c>
      <c r="Q3017" t="s">
        <v>2884</v>
      </c>
      <c r="R3017">
        <v>344.22</v>
      </c>
      <c r="S3017" s="5">
        <f t="shared" si="94"/>
        <v>2016</v>
      </c>
      <c r="T3017" s="11" t="str">
        <f t="shared" si="95"/>
        <v>Sep-2016</v>
      </c>
    </row>
    <row r="3018" spans="1:20" x14ac:dyDescent="0.25">
      <c r="A3018">
        <v>3017</v>
      </c>
      <c r="B3018" t="s">
        <v>6219</v>
      </c>
      <c r="C3018" s="1">
        <v>42970</v>
      </c>
      <c r="D3018" s="1">
        <v>42977</v>
      </c>
      <c r="E3018" t="s">
        <v>46</v>
      </c>
      <c r="F3018" t="s">
        <v>3508</v>
      </c>
      <c r="G3018" t="s">
        <v>3509</v>
      </c>
      <c r="H3018" t="s">
        <v>98</v>
      </c>
      <c r="I3018" t="s">
        <v>23</v>
      </c>
      <c r="J3018" t="s">
        <v>6220</v>
      </c>
      <c r="K3018" t="s">
        <v>100</v>
      </c>
      <c r="L3018">
        <v>78577</v>
      </c>
      <c r="M3018" t="s">
        <v>101</v>
      </c>
      <c r="N3018" t="s">
        <v>1630</v>
      </c>
      <c r="O3018" t="s">
        <v>42</v>
      </c>
      <c r="P3018" t="s">
        <v>55</v>
      </c>
      <c r="Q3018" t="s">
        <v>1631</v>
      </c>
      <c r="R3018">
        <v>727.29600000000005</v>
      </c>
      <c r="S3018" s="5">
        <f t="shared" si="94"/>
        <v>2017</v>
      </c>
      <c r="T3018" s="11" t="str">
        <f t="shared" si="95"/>
        <v>Aug-2017</v>
      </c>
    </row>
    <row r="3019" spans="1:20" x14ac:dyDescent="0.25">
      <c r="A3019">
        <v>3018</v>
      </c>
      <c r="B3019" t="s">
        <v>6219</v>
      </c>
      <c r="C3019" s="1">
        <v>42970</v>
      </c>
      <c r="D3019" s="1">
        <v>42977</v>
      </c>
      <c r="E3019" t="s">
        <v>46</v>
      </c>
      <c r="F3019" t="s">
        <v>3508</v>
      </c>
      <c r="G3019" t="s">
        <v>3509</v>
      </c>
      <c r="H3019" t="s">
        <v>98</v>
      </c>
      <c r="I3019" t="s">
        <v>23</v>
      </c>
      <c r="J3019" t="s">
        <v>6220</v>
      </c>
      <c r="K3019" t="s">
        <v>100</v>
      </c>
      <c r="L3019">
        <v>78577</v>
      </c>
      <c r="M3019" t="s">
        <v>101</v>
      </c>
      <c r="N3019" t="s">
        <v>4633</v>
      </c>
      <c r="O3019" t="s">
        <v>28</v>
      </c>
      <c r="P3019" t="s">
        <v>61</v>
      </c>
      <c r="Q3019" t="s">
        <v>4634</v>
      </c>
      <c r="R3019">
        <v>22.608000000000001</v>
      </c>
      <c r="S3019" s="5">
        <f t="shared" si="94"/>
        <v>2017</v>
      </c>
      <c r="T3019" s="11" t="str">
        <f t="shared" si="95"/>
        <v>Aug-2017</v>
      </c>
    </row>
    <row r="3020" spans="1:20" x14ac:dyDescent="0.25">
      <c r="A3020">
        <v>3019</v>
      </c>
      <c r="B3020" t="s">
        <v>6219</v>
      </c>
      <c r="C3020" s="1">
        <v>42970</v>
      </c>
      <c r="D3020" s="1">
        <v>42977</v>
      </c>
      <c r="E3020" t="s">
        <v>46</v>
      </c>
      <c r="F3020" t="s">
        <v>3508</v>
      </c>
      <c r="G3020" t="s">
        <v>3509</v>
      </c>
      <c r="H3020" t="s">
        <v>98</v>
      </c>
      <c r="I3020" t="s">
        <v>23</v>
      </c>
      <c r="J3020" t="s">
        <v>6220</v>
      </c>
      <c r="K3020" t="s">
        <v>100</v>
      </c>
      <c r="L3020">
        <v>78577</v>
      </c>
      <c r="M3020" t="s">
        <v>101</v>
      </c>
      <c r="N3020" t="s">
        <v>4817</v>
      </c>
      <c r="O3020" t="s">
        <v>67</v>
      </c>
      <c r="P3020" t="s">
        <v>157</v>
      </c>
      <c r="Q3020" t="s">
        <v>4818</v>
      </c>
      <c r="R3020">
        <v>666.4</v>
      </c>
      <c r="S3020" s="5">
        <f t="shared" si="94"/>
        <v>2017</v>
      </c>
      <c r="T3020" s="11" t="str">
        <f t="shared" si="95"/>
        <v>Aug-2017</v>
      </c>
    </row>
    <row r="3021" spans="1:20" x14ac:dyDescent="0.25">
      <c r="A3021">
        <v>3020</v>
      </c>
      <c r="B3021" t="s">
        <v>6221</v>
      </c>
      <c r="C3021" s="1">
        <v>42682</v>
      </c>
      <c r="D3021" s="1">
        <v>42688</v>
      </c>
      <c r="E3021" t="s">
        <v>46</v>
      </c>
      <c r="F3021" t="s">
        <v>1584</v>
      </c>
      <c r="G3021" t="s">
        <v>1585</v>
      </c>
      <c r="H3021" t="s">
        <v>22</v>
      </c>
      <c r="I3021" t="s">
        <v>23</v>
      </c>
      <c r="J3021" t="s">
        <v>116</v>
      </c>
      <c r="K3021" t="s">
        <v>117</v>
      </c>
      <c r="L3021">
        <v>84084</v>
      </c>
      <c r="M3021" t="s">
        <v>40</v>
      </c>
      <c r="N3021" t="s">
        <v>6222</v>
      </c>
      <c r="O3021" t="s">
        <v>42</v>
      </c>
      <c r="P3021" t="s">
        <v>265</v>
      </c>
      <c r="Q3021" t="s">
        <v>6223</v>
      </c>
      <c r="R3021">
        <v>5.04</v>
      </c>
      <c r="S3021" s="5">
        <f t="shared" si="94"/>
        <v>2016</v>
      </c>
      <c r="T3021" s="11" t="str">
        <f t="shared" si="95"/>
        <v>Nov-2016</v>
      </c>
    </row>
    <row r="3022" spans="1:20" x14ac:dyDescent="0.25">
      <c r="A3022">
        <v>3021</v>
      </c>
      <c r="B3022" t="s">
        <v>6221</v>
      </c>
      <c r="C3022" s="1">
        <v>42682</v>
      </c>
      <c r="D3022" s="1">
        <v>42688</v>
      </c>
      <c r="E3022" t="s">
        <v>46</v>
      </c>
      <c r="F3022" t="s">
        <v>1584</v>
      </c>
      <c r="G3022" t="s">
        <v>1585</v>
      </c>
      <c r="H3022" t="s">
        <v>22</v>
      </c>
      <c r="I3022" t="s">
        <v>23</v>
      </c>
      <c r="J3022" t="s">
        <v>116</v>
      </c>
      <c r="K3022" t="s">
        <v>117</v>
      </c>
      <c r="L3022">
        <v>84084</v>
      </c>
      <c r="M3022" t="s">
        <v>40</v>
      </c>
      <c r="N3022" t="s">
        <v>4077</v>
      </c>
      <c r="O3022" t="s">
        <v>42</v>
      </c>
      <c r="P3022" t="s">
        <v>86</v>
      </c>
      <c r="Q3022" t="s">
        <v>4078</v>
      </c>
      <c r="R3022">
        <v>92.94</v>
      </c>
      <c r="S3022" s="5">
        <f t="shared" si="94"/>
        <v>2016</v>
      </c>
      <c r="T3022" s="11" t="str">
        <f t="shared" si="95"/>
        <v>Nov-2016</v>
      </c>
    </row>
    <row r="3023" spans="1:20" x14ac:dyDescent="0.25">
      <c r="A3023">
        <v>3022</v>
      </c>
      <c r="B3023" t="s">
        <v>6221</v>
      </c>
      <c r="C3023" s="1">
        <v>42682</v>
      </c>
      <c r="D3023" s="1">
        <v>42688</v>
      </c>
      <c r="E3023" t="s">
        <v>46</v>
      </c>
      <c r="F3023" t="s">
        <v>1584</v>
      </c>
      <c r="G3023" t="s">
        <v>1585</v>
      </c>
      <c r="H3023" t="s">
        <v>22</v>
      </c>
      <c r="I3023" t="s">
        <v>23</v>
      </c>
      <c r="J3023" t="s">
        <v>116</v>
      </c>
      <c r="K3023" t="s">
        <v>117</v>
      </c>
      <c r="L3023">
        <v>84084</v>
      </c>
      <c r="M3023" t="s">
        <v>40</v>
      </c>
      <c r="N3023" t="s">
        <v>2511</v>
      </c>
      <c r="O3023" t="s">
        <v>28</v>
      </c>
      <c r="P3023" t="s">
        <v>61</v>
      </c>
      <c r="Q3023" t="s">
        <v>2512</v>
      </c>
      <c r="R3023">
        <v>66.69</v>
      </c>
      <c r="S3023" s="5">
        <f t="shared" si="94"/>
        <v>2016</v>
      </c>
      <c r="T3023" s="11" t="str">
        <f t="shared" si="95"/>
        <v>Nov-2016</v>
      </c>
    </row>
    <row r="3024" spans="1:20" x14ac:dyDescent="0.25">
      <c r="A3024">
        <v>3023</v>
      </c>
      <c r="B3024" t="s">
        <v>6221</v>
      </c>
      <c r="C3024" s="1">
        <v>42682</v>
      </c>
      <c r="D3024" s="1">
        <v>42688</v>
      </c>
      <c r="E3024" t="s">
        <v>46</v>
      </c>
      <c r="F3024" t="s">
        <v>1584</v>
      </c>
      <c r="G3024" t="s">
        <v>1585</v>
      </c>
      <c r="H3024" t="s">
        <v>22</v>
      </c>
      <c r="I3024" t="s">
        <v>23</v>
      </c>
      <c r="J3024" t="s">
        <v>116</v>
      </c>
      <c r="K3024" t="s">
        <v>117</v>
      </c>
      <c r="L3024">
        <v>84084</v>
      </c>
      <c r="M3024" t="s">
        <v>40</v>
      </c>
      <c r="N3024" t="s">
        <v>2776</v>
      </c>
      <c r="O3024" t="s">
        <v>42</v>
      </c>
      <c r="P3024" t="s">
        <v>71</v>
      </c>
      <c r="Q3024" t="s">
        <v>2777</v>
      </c>
      <c r="R3024">
        <v>91.68</v>
      </c>
      <c r="S3024" s="5">
        <f t="shared" si="94"/>
        <v>2016</v>
      </c>
      <c r="T3024" s="11" t="str">
        <f t="shared" si="95"/>
        <v>Nov-2016</v>
      </c>
    </row>
    <row r="3025" spans="1:20" x14ac:dyDescent="0.25">
      <c r="A3025">
        <v>3024</v>
      </c>
      <c r="B3025" t="s">
        <v>6224</v>
      </c>
      <c r="C3025" s="1">
        <v>43421</v>
      </c>
      <c r="D3025" s="1">
        <v>43427</v>
      </c>
      <c r="E3025" t="s">
        <v>46</v>
      </c>
      <c r="F3025" t="s">
        <v>6225</v>
      </c>
      <c r="G3025" t="s">
        <v>6226</v>
      </c>
      <c r="H3025" t="s">
        <v>22</v>
      </c>
      <c r="I3025" t="s">
        <v>23</v>
      </c>
      <c r="J3025" t="s">
        <v>3156</v>
      </c>
      <c r="K3025" t="s">
        <v>100</v>
      </c>
      <c r="L3025">
        <v>78521</v>
      </c>
      <c r="M3025" t="s">
        <v>101</v>
      </c>
      <c r="N3025" t="s">
        <v>5191</v>
      </c>
      <c r="O3025" t="s">
        <v>28</v>
      </c>
      <c r="P3025" t="s">
        <v>29</v>
      </c>
      <c r="Q3025" t="s">
        <v>5192</v>
      </c>
      <c r="R3025">
        <v>327.7328</v>
      </c>
      <c r="S3025" s="5">
        <f t="shared" si="94"/>
        <v>2018</v>
      </c>
      <c r="T3025" s="11" t="str">
        <f t="shared" si="95"/>
        <v>Nov-2018</v>
      </c>
    </row>
    <row r="3026" spans="1:20" x14ac:dyDescent="0.25">
      <c r="A3026">
        <v>3025</v>
      </c>
      <c r="B3026" t="s">
        <v>6227</v>
      </c>
      <c r="C3026" s="1">
        <v>42682</v>
      </c>
      <c r="D3026" s="1">
        <v>42687</v>
      </c>
      <c r="E3026" t="s">
        <v>46</v>
      </c>
      <c r="F3026" t="s">
        <v>4721</v>
      </c>
      <c r="G3026" t="s">
        <v>4722</v>
      </c>
      <c r="H3026" t="s">
        <v>22</v>
      </c>
      <c r="I3026" t="s">
        <v>23</v>
      </c>
      <c r="J3026" t="s">
        <v>262</v>
      </c>
      <c r="K3026" t="s">
        <v>263</v>
      </c>
      <c r="L3026">
        <v>10011</v>
      </c>
      <c r="M3026" t="s">
        <v>144</v>
      </c>
      <c r="N3026" t="s">
        <v>1212</v>
      </c>
      <c r="O3026" t="s">
        <v>42</v>
      </c>
      <c r="P3026" t="s">
        <v>71</v>
      </c>
      <c r="Q3026" t="s">
        <v>1213</v>
      </c>
      <c r="R3026">
        <v>52.271999999999998</v>
      </c>
      <c r="S3026" s="5">
        <f t="shared" si="94"/>
        <v>2016</v>
      </c>
      <c r="T3026" s="11" t="str">
        <f t="shared" si="95"/>
        <v>Nov-2016</v>
      </c>
    </row>
    <row r="3027" spans="1:20" x14ac:dyDescent="0.25">
      <c r="A3027">
        <v>3026</v>
      </c>
      <c r="B3027" t="s">
        <v>6227</v>
      </c>
      <c r="C3027" s="1">
        <v>42682</v>
      </c>
      <c r="D3027" s="1">
        <v>42687</v>
      </c>
      <c r="E3027" t="s">
        <v>46</v>
      </c>
      <c r="F3027" t="s">
        <v>4721</v>
      </c>
      <c r="G3027" t="s">
        <v>4722</v>
      </c>
      <c r="H3027" t="s">
        <v>22</v>
      </c>
      <c r="I3027" t="s">
        <v>23</v>
      </c>
      <c r="J3027" t="s">
        <v>262</v>
      </c>
      <c r="K3027" t="s">
        <v>263</v>
      </c>
      <c r="L3027">
        <v>10011</v>
      </c>
      <c r="M3027" t="s">
        <v>144</v>
      </c>
      <c r="N3027" t="s">
        <v>1768</v>
      </c>
      <c r="O3027" t="s">
        <v>42</v>
      </c>
      <c r="P3027" t="s">
        <v>86</v>
      </c>
      <c r="Q3027" t="s">
        <v>1769</v>
      </c>
      <c r="R3027">
        <v>17.940000000000001</v>
      </c>
      <c r="S3027" s="5">
        <f t="shared" si="94"/>
        <v>2016</v>
      </c>
      <c r="T3027" s="11" t="str">
        <f t="shared" si="95"/>
        <v>Nov-2016</v>
      </c>
    </row>
    <row r="3028" spans="1:20" x14ac:dyDescent="0.25">
      <c r="A3028">
        <v>3027</v>
      </c>
      <c r="B3028" t="s">
        <v>6228</v>
      </c>
      <c r="C3028" s="1">
        <v>43212</v>
      </c>
      <c r="D3028" s="1">
        <v>43216</v>
      </c>
      <c r="E3028" t="s">
        <v>46</v>
      </c>
      <c r="F3028" t="s">
        <v>2068</v>
      </c>
      <c r="G3028" t="s">
        <v>2069</v>
      </c>
      <c r="H3028" t="s">
        <v>98</v>
      </c>
      <c r="I3028" t="s">
        <v>23</v>
      </c>
      <c r="J3028" t="s">
        <v>142</v>
      </c>
      <c r="K3028" t="s">
        <v>143</v>
      </c>
      <c r="L3028">
        <v>19140</v>
      </c>
      <c r="M3028" t="s">
        <v>144</v>
      </c>
      <c r="N3028" t="s">
        <v>4225</v>
      </c>
      <c r="O3028" t="s">
        <v>28</v>
      </c>
      <c r="P3028" t="s">
        <v>61</v>
      </c>
      <c r="Q3028" t="s">
        <v>4226</v>
      </c>
      <c r="R3028">
        <v>254.352</v>
      </c>
      <c r="S3028" s="5">
        <f t="shared" si="94"/>
        <v>2018</v>
      </c>
      <c r="T3028" s="11" t="str">
        <f t="shared" si="95"/>
        <v>Apr-2018</v>
      </c>
    </row>
    <row r="3029" spans="1:20" x14ac:dyDescent="0.25">
      <c r="A3029">
        <v>3028</v>
      </c>
      <c r="B3029" t="s">
        <v>6229</v>
      </c>
      <c r="C3029" s="1">
        <v>42240</v>
      </c>
      <c r="D3029" s="1">
        <v>42240</v>
      </c>
      <c r="E3029" t="s">
        <v>1289</v>
      </c>
      <c r="F3029" t="s">
        <v>4348</v>
      </c>
      <c r="G3029" t="s">
        <v>4349</v>
      </c>
      <c r="H3029" t="s">
        <v>37</v>
      </c>
      <c r="I3029" t="s">
        <v>23</v>
      </c>
      <c r="J3029" t="s">
        <v>6230</v>
      </c>
      <c r="K3029" t="s">
        <v>1763</v>
      </c>
      <c r="L3029">
        <v>59102</v>
      </c>
      <c r="M3029" t="s">
        <v>40</v>
      </c>
      <c r="N3029" t="s">
        <v>6231</v>
      </c>
      <c r="O3029" t="s">
        <v>42</v>
      </c>
      <c r="P3029" t="s">
        <v>71</v>
      </c>
      <c r="Q3029" t="s">
        <v>6232</v>
      </c>
      <c r="R3029">
        <v>8.2880000000000003</v>
      </c>
      <c r="S3029" s="5">
        <f t="shared" si="94"/>
        <v>2015</v>
      </c>
      <c r="T3029" s="11" t="str">
        <f t="shared" si="95"/>
        <v>Aug-2015</v>
      </c>
    </row>
    <row r="3030" spans="1:20" x14ac:dyDescent="0.25">
      <c r="A3030">
        <v>3029</v>
      </c>
      <c r="B3030" t="s">
        <v>6233</v>
      </c>
      <c r="C3030" s="1">
        <v>43451</v>
      </c>
      <c r="D3030" s="1">
        <v>43455</v>
      </c>
      <c r="E3030" t="s">
        <v>46</v>
      </c>
      <c r="F3030" t="s">
        <v>4047</v>
      </c>
      <c r="G3030" t="s">
        <v>4048</v>
      </c>
      <c r="H3030" t="s">
        <v>22</v>
      </c>
      <c r="I3030" t="s">
        <v>23</v>
      </c>
      <c r="J3030" t="s">
        <v>4879</v>
      </c>
      <c r="K3030" t="s">
        <v>315</v>
      </c>
      <c r="L3030">
        <v>23320</v>
      </c>
      <c r="M3030" t="s">
        <v>26</v>
      </c>
      <c r="N3030" t="s">
        <v>3626</v>
      </c>
      <c r="O3030" t="s">
        <v>28</v>
      </c>
      <c r="P3030" t="s">
        <v>32</v>
      </c>
      <c r="Q3030" t="s">
        <v>3627</v>
      </c>
      <c r="R3030">
        <v>504.9</v>
      </c>
      <c r="S3030" s="5">
        <f t="shared" si="94"/>
        <v>2018</v>
      </c>
      <c r="T3030" s="11" t="str">
        <f t="shared" si="95"/>
        <v>Dec-2018</v>
      </c>
    </row>
    <row r="3031" spans="1:20" x14ac:dyDescent="0.25">
      <c r="A3031">
        <v>3030</v>
      </c>
      <c r="B3031" t="s">
        <v>6234</v>
      </c>
      <c r="C3031" s="1">
        <v>42818</v>
      </c>
      <c r="D3031" s="1">
        <v>42822</v>
      </c>
      <c r="E3031" t="s">
        <v>46</v>
      </c>
      <c r="F3031" t="s">
        <v>957</v>
      </c>
      <c r="G3031" t="s">
        <v>958</v>
      </c>
      <c r="H3031" t="s">
        <v>37</v>
      </c>
      <c r="I3031" t="s">
        <v>23</v>
      </c>
      <c r="J3031" t="s">
        <v>6235</v>
      </c>
      <c r="K3031" t="s">
        <v>416</v>
      </c>
      <c r="L3031">
        <v>97030</v>
      </c>
      <c r="M3031" t="s">
        <v>40</v>
      </c>
      <c r="N3031" t="s">
        <v>5894</v>
      </c>
      <c r="O3031" t="s">
        <v>67</v>
      </c>
      <c r="P3031" t="s">
        <v>68</v>
      </c>
      <c r="Q3031" t="s">
        <v>5895</v>
      </c>
      <c r="R3031">
        <v>403.16800000000001</v>
      </c>
      <c r="S3031" s="5">
        <f t="shared" si="94"/>
        <v>2017</v>
      </c>
      <c r="T3031" s="11" t="str">
        <f t="shared" si="95"/>
        <v>Mar-2017</v>
      </c>
    </row>
    <row r="3032" spans="1:20" x14ac:dyDescent="0.25">
      <c r="A3032">
        <v>3031</v>
      </c>
      <c r="B3032" t="s">
        <v>6236</v>
      </c>
      <c r="C3032" s="1">
        <v>42634</v>
      </c>
      <c r="D3032" s="1">
        <v>42640</v>
      </c>
      <c r="E3032" t="s">
        <v>46</v>
      </c>
      <c r="F3032" t="s">
        <v>6237</v>
      </c>
      <c r="G3032" t="s">
        <v>6238</v>
      </c>
      <c r="H3032" t="s">
        <v>37</v>
      </c>
      <c r="I3032" t="s">
        <v>23</v>
      </c>
      <c r="J3032" t="s">
        <v>5165</v>
      </c>
      <c r="K3032" t="s">
        <v>234</v>
      </c>
      <c r="L3032">
        <v>48146</v>
      </c>
      <c r="M3032" t="s">
        <v>101</v>
      </c>
      <c r="N3032" t="s">
        <v>4796</v>
      </c>
      <c r="O3032" t="s">
        <v>28</v>
      </c>
      <c r="P3032" t="s">
        <v>29</v>
      </c>
      <c r="Q3032" t="s">
        <v>4797</v>
      </c>
      <c r="R3032">
        <v>194.32</v>
      </c>
      <c r="S3032" s="5">
        <f t="shared" si="94"/>
        <v>2016</v>
      </c>
      <c r="T3032" s="11" t="str">
        <f t="shared" si="95"/>
        <v>Sep-2016</v>
      </c>
    </row>
    <row r="3033" spans="1:20" x14ac:dyDescent="0.25">
      <c r="A3033">
        <v>3032</v>
      </c>
      <c r="B3033" t="s">
        <v>6236</v>
      </c>
      <c r="C3033" s="1">
        <v>42634</v>
      </c>
      <c r="D3033" s="1">
        <v>42640</v>
      </c>
      <c r="E3033" t="s">
        <v>46</v>
      </c>
      <c r="F3033" t="s">
        <v>6237</v>
      </c>
      <c r="G3033" t="s">
        <v>6238</v>
      </c>
      <c r="H3033" t="s">
        <v>37</v>
      </c>
      <c r="I3033" t="s">
        <v>23</v>
      </c>
      <c r="J3033" t="s">
        <v>5165</v>
      </c>
      <c r="K3033" t="s">
        <v>234</v>
      </c>
      <c r="L3033">
        <v>48146</v>
      </c>
      <c r="M3033" t="s">
        <v>101</v>
      </c>
      <c r="N3033" t="s">
        <v>4231</v>
      </c>
      <c r="O3033" t="s">
        <v>42</v>
      </c>
      <c r="P3033" t="s">
        <v>64</v>
      </c>
      <c r="Q3033" t="s">
        <v>4232</v>
      </c>
      <c r="R3033">
        <v>25.99</v>
      </c>
      <c r="S3033" s="5">
        <f t="shared" si="94"/>
        <v>2016</v>
      </c>
      <c r="T3033" s="11" t="str">
        <f t="shared" si="95"/>
        <v>Sep-2016</v>
      </c>
    </row>
    <row r="3034" spans="1:20" x14ac:dyDescent="0.25">
      <c r="A3034">
        <v>3033</v>
      </c>
      <c r="B3034" t="s">
        <v>6239</v>
      </c>
      <c r="C3034" s="1">
        <v>43060</v>
      </c>
      <c r="D3034" s="1">
        <v>43065</v>
      </c>
      <c r="E3034" t="s">
        <v>46</v>
      </c>
      <c r="F3034" t="s">
        <v>3598</v>
      </c>
      <c r="G3034" t="s">
        <v>3599</v>
      </c>
      <c r="H3034" t="s">
        <v>22</v>
      </c>
      <c r="I3034" t="s">
        <v>23</v>
      </c>
      <c r="J3034" t="s">
        <v>6235</v>
      </c>
      <c r="K3034" t="s">
        <v>416</v>
      </c>
      <c r="L3034">
        <v>97030</v>
      </c>
      <c r="M3034" t="s">
        <v>40</v>
      </c>
      <c r="N3034" t="s">
        <v>4933</v>
      </c>
      <c r="O3034" t="s">
        <v>28</v>
      </c>
      <c r="P3034" t="s">
        <v>32</v>
      </c>
      <c r="Q3034" t="s">
        <v>4934</v>
      </c>
      <c r="R3034">
        <v>195.136</v>
      </c>
      <c r="S3034" s="5">
        <f t="shared" si="94"/>
        <v>2017</v>
      </c>
      <c r="T3034" s="11" t="str">
        <f t="shared" si="95"/>
        <v>Nov-2017</v>
      </c>
    </row>
    <row r="3035" spans="1:20" x14ac:dyDescent="0.25">
      <c r="A3035">
        <v>3034</v>
      </c>
      <c r="B3035" t="s">
        <v>6240</v>
      </c>
      <c r="C3035" s="1">
        <v>43359</v>
      </c>
      <c r="D3035" s="1">
        <v>43364</v>
      </c>
      <c r="E3035" t="s">
        <v>46</v>
      </c>
      <c r="F3035" t="s">
        <v>1248</v>
      </c>
      <c r="G3035" t="s">
        <v>1249</v>
      </c>
      <c r="H3035" t="s">
        <v>98</v>
      </c>
      <c r="I3035" t="s">
        <v>23</v>
      </c>
      <c r="J3035" t="s">
        <v>142</v>
      </c>
      <c r="K3035" t="s">
        <v>143</v>
      </c>
      <c r="L3035">
        <v>19143</v>
      </c>
      <c r="M3035" t="s">
        <v>144</v>
      </c>
      <c r="N3035" t="s">
        <v>4451</v>
      </c>
      <c r="O3035" t="s">
        <v>42</v>
      </c>
      <c r="P3035" t="s">
        <v>86</v>
      </c>
      <c r="Q3035" t="s">
        <v>4452</v>
      </c>
      <c r="R3035">
        <v>20.736000000000001</v>
      </c>
      <c r="S3035" s="5">
        <f t="shared" si="94"/>
        <v>2018</v>
      </c>
      <c r="T3035" s="11" t="str">
        <f t="shared" si="95"/>
        <v>Sep-2018</v>
      </c>
    </row>
    <row r="3036" spans="1:20" x14ac:dyDescent="0.25">
      <c r="A3036">
        <v>3035</v>
      </c>
      <c r="B3036" t="s">
        <v>6241</v>
      </c>
      <c r="C3036" s="1">
        <v>42532</v>
      </c>
      <c r="D3036" s="1">
        <v>42537</v>
      </c>
      <c r="E3036" t="s">
        <v>46</v>
      </c>
      <c r="F3036" t="s">
        <v>1787</v>
      </c>
      <c r="G3036" t="s">
        <v>1788</v>
      </c>
      <c r="H3036" t="s">
        <v>22</v>
      </c>
      <c r="I3036" t="s">
        <v>23</v>
      </c>
      <c r="J3036" t="s">
        <v>733</v>
      </c>
      <c r="K3036" t="s">
        <v>734</v>
      </c>
      <c r="L3036">
        <v>71203</v>
      </c>
      <c r="M3036" t="s">
        <v>26</v>
      </c>
      <c r="N3036" t="s">
        <v>4161</v>
      </c>
      <c r="O3036" t="s">
        <v>67</v>
      </c>
      <c r="P3036" t="s">
        <v>157</v>
      </c>
      <c r="Q3036" t="s">
        <v>4162</v>
      </c>
      <c r="R3036">
        <v>53.7</v>
      </c>
      <c r="S3036" s="5">
        <f t="shared" si="94"/>
        <v>2016</v>
      </c>
      <c r="T3036" s="11" t="str">
        <f t="shared" si="95"/>
        <v>Jun-2016</v>
      </c>
    </row>
    <row r="3037" spans="1:20" x14ac:dyDescent="0.25">
      <c r="A3037">
        <v>3036</v>
      </c>
      <c r="B3037" t="s">
        <v>6241</v>
      </c>
      <c r="C3037" s="1">
        <v>42532</v>
      </c>
      <c r="D3037" s="1">
        <v>42537</v>
      </c>
      <c r="E3037" t="s">
        <v>46</v>
      </c>
      <c r="F3037" t="s">
        <v>1787</v>
      </c>
      <c r="G3037" t="s">
        <v>1788</v>
      </c>
      <c r="H3037" t="s">
        <v>22</v>
      </c>
      <c r="I3037" t="s">
        <v>23</v>
      </c>
      <c r="J3037" t="s">
        <v>733</v>
      </c>
      <c r="K3037" t="s">
        <v>734</v>
      </c>
      <c r="L3037">
        <v>71203</v>
      </c>
      <c r="M3037" t="s">
        <v>26</v>
      </c>
      <c r="N3037" t="s">
        <v>6231</v>
      </c>
      <c r="O3037" t="s">
        <v>42</v>
      </c>
      <c r="P3037" t="s">
        <v>71</v>
      </c>
      <c r="Q3037" t="s">
        <v>6232</v>
      </c>
      <c r="R3037">
        <v>36.26</v>
      </c>
      <c r="S3037" s="5">
        <f t="shared" si="94"/>
        <v>2016</v>
      </c>
      <c r="T3037" s="11" t="str">
        <f t="shared" si="95"/>
        <v>Jun-2016</v>
      </c>
    </row>
    <row r="3038" spans="1:20" x14ac:dyDescent="0.25">
      <c r="A3038">
        <v>3037</v>
      </c>
      <c r="B3038" t="s">
        <v>6241</v>
      </c>
      <c r="C3038" s="1">
        <v>42532</v>
      </c>
      <c r="D3038" s="1">
        <v>42537</v>
      </c>
      <c r="E3038" t="s">
        <v>46</v>
      </c>
      <c r="F3038" t="s">
        <v>1787</v>
      </c>
      <c r="G3038" t="s">
        <v>1788</v>
      </c>
      <c r="H3038" t="s">
        <v>22</v>
      </c>
      <c r="I3038" t="s">
        <v>23</v>
      </c>
      <c r="J3038" t="s">
        <v>733</v>
      </c>
      <c r="K3038" t="s">
        <v>734</v>
      </c>
      <c r="L3038">
        <v>71203</v>
      </c>
      <c r="M3038" t="s">
        <v>26</v>
      </c>
      <c r="N3038" t="s">
        <v>6242</v>
      </c>
      <c r="O3038" t="s">
        <v>42</v>
      </c>
      <c r="P3038" t="s">
        <v>64</v>
      </c>
      <c r="Q3038" t="s">
        <v>6243</v>
      </c>
      <c r="R3038">
        <v>56.3</v>
      </c>
      <c r="S3038" s="5">
        <f t="shared" si="94"/>
        <v>2016</v>
      </c>
      <c r="T3038" s="11" t="str">
        <f t="shared" si="95"/>
        <v>Jun-2016</v>
      </c>
    </row>
    <row r="3039" spans="1:20" x14ac:dyDescent="0.25">
      <c r="A3039">
        <v>3038</v>
      </c>
      <c r="B3039" t="s">
        <v>6241</v>
      </c>
      <c r="C3039" s="1">
        <v>42532</v>
      </c>
      <c r="D3039" s="1">
        <v>42537</v>
      </c>
      <c r="E3039" t="s">
        <v>46</v>
      </c>
      <c r="F3039" t="s">
        <v>1787</v>
      </c>
      <c r="G3039" t="s">
        <v>1788</v>
      </c>
      <c r="H3039" t="s">
        <v>22</v>
      </c>
      <c r="I3039" t="s">
        <v>23</v>
      </c>
      <c r="J3039" t="s">
        <v>733</v>
      </c>
      <c r="K3039" t="s">
        <v>734</v>
      </c>
      <c r="L3039">
        <v>71203</v>
      </c>
      <c r="M3039" t="s">
        <v>26</v>
      </c>
      <c r="N3039" t="s">
        <v>1930</v>
      </c>
      <c r="O3039" t="s">
        <v>42</v>
      </c>
      <c r="P3039" t="s">
        <v>86</v>
      </c>
      <c r="Q3039" t="s">
        <v>1931</v>
      </c>
      <c r="R3039">
        <v>32.4</v>
      </c>
      <c r="S3039" s="5">
        <f t="shared" si="94"/>
        <v>2016</v>
      </c>
      <c r="T3039" s="11" t="str">
        <f t="shared" si="95"/>
        <v>Jun-2016</v>
      </c>
    </row>
    <row r="3040" spans="1:20" x14ac:dyDescent="0.25">
      <c r="A3040">
        <v>3039</v>
      </c>
      <c r="B3040" t="s">
        <v>6241</v>
      </c>
      <c r="C3040" s="1">
        <v>42532</v>
      </c>
      <c r="D3040" s="1">
        <v>42537</v>
      </c>
      <c r="E3040" t="s">
        <v>46</v>
      </c>
      <c r="F3040" t="s">
        <v>1787</v>
      </c>
      <c r="G3040" t="s">
        <v>1788</v>
      </c>
      <c r="H3040" t="s">
        <v>22</v>
      </c>
      <c r="I3040" t="s">
        <v>23</v>
      </c>
      <c r="J3040" t="s">
        <v>733</v>
      </c>
      <c r="K3040" t="s">
        <v>734</v>
      </c>
      <c r="L3040">
        <v>71203</v>
      </c>
      <c r="M3040" t="s">
        <v>26</v>
      </c>
      <c r="N3040" t="s">
        <v>6244</v>
      </c>
      <c r="O3040" t="s">
        <v>28</v>
      </c>
      <c r="P3040" t="s">
        <v>61</v>
      </c>
      <c r="Q3040" t="s">
        <v>6245</v>
      </c>
      <c r="R3040">
        <v>29.16</v>
      </c>
      <c r="S3040" s="5">
        <f t="shared" si="94"/>
        <v>2016</v>
      </c>
      <c r="T3040" s="11" t="str">
        <f t="shared" si="95"/>
        <v>Jun-2016</v>
      </c>
    </row>
    <row r="3041" spans="1:20" x14ac:dyDescent="0.25">
      <c r="A3041">
        <v>3040</v>
      </c>
      <c r="B3041" t="s">
        <v>6246</v>
      </c>
      <c r="C3041" s="1">
        <v>43376</v>
      </c>
      <c r="D3041" s="1">
        <v>43381</v>
      </c>
      <c r="E3041" t="s">
        <v>46</v>
      </c>
      <c r="F3041" t="s">
        <v>3708</v>
      </c>
      <c r="G3041" t="s">
        <v>3709</v>
      </c>
      <c r="H3041" t="s">
        <v>37</v>
      </c>
      <c r="I3041" t="s">
        <v>23</v>
      </c>
      <c r="J3041" t="s">
        <v>599</v>
      </c>
      <c r="K3041" t="s">
        <v>39</v>
      </c>
      <c r="L3041">
        <v>91104</v>
      </c>
      <c r="M3041" t="s">
        <v>40</v>
      </c>
      <c r="N3041" t="s">
        <v>2806</v>
      </c>
      <c r="O3041" t="s">
        <v>28</v>
      </c>
      <c r="P3041" t="s">
        <v>52</v>
      </c>
      <c r="Q3041" t="s">
        <v>2807</v>
      </c>
      <c r="R3041">
        <v>171.28800000000001</v>
      </c>
      <c r="S3041" s="5">
        <f t="shared" si="94"/>
        <v>2018</v>
      </c>
      <c r="T3041" s="11" t="str">
        <f t="shared" si="95"/>
        <v>Oct-2018</v>
      </c>
    </row>
    <row r="3042" spans="1:20" x14ac:dyDescent="0.25">
      <c r="A3042">
        <v>3041</v>
      </c>
      <c r="B3042" t="s">
        <v>6247</v>
      </c>
      <c r="C3042" s="1">
        <v>42860</v>
      </c>
      <c r="D3042" s="1">
        <v>42864</v>
      </c>
      <c r="E3042" t="s">
        <v>46</v>
      </c>
      <c r="F3042" t="s">
        <v>121</v>
      </c>
      <c r="G3042" t="s">
        <v>122</v>
      </c>
      <c r="H3042" t="s">
        <v>22</v>
      </c>
      <c r="I3042" t="s">
        <v>23</v>
      </c>
      <c r="J3042" t="s">
        <v>6248</v>
      </c>
      <c r="K3042" t="s">
        <v>331</v>
      </c>
      <c r="L3042">
        <v>37421</v>
      </c>
      <c r="M3042" t="s">
        <v>26</v>
      </c>
      <c r="N3042" t="s">
        <v>3961</v>
      </c>
      <c r="O3042" t="s">
        <v>28</v>
      </c>
      <c r="P3042" t="s">
        <v>61</v>
      </c>
      <c r="Q3042" t="s">
        <v>3962</v>
      </c>
      <c r="R3042">
        <v>16.72</v>
      </c>
      <c r="S3042" s="5">
        <f t="shared" si="94"/>
        <v>2017</v>
      </c>
      <c r="T3042" s="11" t="str">
        <f t="shared" si="95"/>
        <v>May-2017</v>
      </c>
    </row>
    <row r="3043" spans="1:20" x14ac:dyDescent="0.25">
      <c r="A3043">
        <v>3042</v>
      </c>
      <c r="B3043" t="s">
        <v>6249</v>
      </c>
      <c r="C3043" s="1">
        <v>43354</v>
      </c>
      <c r="D3043" s="1">
        <v>43355</v>
      </c>
      <c r="E3043" t="s">
        <v>1289</v>
      </c>
      <c r="F3043" t="s">
        <v>5103</v>
      </c>
      <c r="G3043" t="s">
        <v>5104</v>
      </c>
      <c r="H3043" t="s">
        <v>98</v>
      </c>
      <c r="I3043" t="s">
        <v>23</v>
      </c>
      <c r="J3043" t="s">
        <v>1172</v>
      </c>
      <c r="K3043" t="s">
        <v>39</v>
      </c>
      <c r="L3043">
        <v>90805</v>
      </c>
      <c r="M3043" t="s">
        <v>40</v>
      </c>
      <c r="N3043" t="s">
        <v>3357</v>
      </c>
      <c r="O3043" t="s">
        <v>42</v>
      </c>
      <c r="P3043" t="s">
        <v>86</v>
      </c>
      <c r="Q3043" t="s">
        <v>3358</v>
      </c>
      <c r="R3043">
        <v>12.96</v>
      </c>
      <c r="S3043" s="5">
        <f t="shared" si="94"/>
        <v>2018</v>
      </c>
      <c r="T3043" s="11" t="str">
        <f t="shared" si="95"/>
        <v>Sep-2018</v>
      </c>
    </row>
    <row r="3044" spans="1:20" x14ac:dyDescent="0.25">
      <c r="A3044">
        <v>3043</v>
      </c>
      <c r="B3044" t="s">
        <v>6249</v>
      </c>
      <c r="C3044" s="1">
        <v>43354</v>
      </c>
      <c r="D3044" s="1">
        <v>43355</v>
      </c>
      <c r="E3044" t="s">
        <v>1289</v>
      </c>
      <c r="F3044" t="s">
        <v>5103</v>
      </c>
      <c r="G3044" t="s">
        <v>5104</v>
      </c>
      <c r="H3044" t="s">
        <v>98</v>
      </c>
      <c r="I3044" t="s">
        <v>23</v>
      </c>
      <c r="J3044" t="s">
        <v>1172</v>
      </c>
      <c r="K3044" t="s">
        <v>39</v>
      </c>
      <c r="L3044">
        <v>90805</v>
      </c>
      <c r="M3044" t="s">
        <v>40</v>
      </c>
      <c r="N3044" t="s">
        <v>6250</v>
      </c>
      <c r="O3044" t="s">
        <v>42</v>
      </c>
      <c r="P3044" t="s">
        <v>169</v>
      </c>
      <c r="Q3044" t="s">
        <v>6251</v>
      </c>
      <c r="R3044">
        <v>22.18</v>
      </c>
      <c r="S3044" s="5">
        <f t="shared" si="94"/>
        <v>2018</v>
      </c>
      <c r="T3044" s="11" t="str">
        <f t="shared" si="95"/>
        <v>Sep-2018</v>
      </c>
    </row>
    <row r="3045" spans="1:20" x14ac:dyDescent="0.25">
      <c r="A3045">
        <v>3044</v>
      </c>
      <c r="B3045" t="s">
        <v>6249</v>
      </c>
      <c r="C3045" s="1">
        <v>43354</v>
      </c>
      <c r="D3045" s="1">
        <v>43355</v>
      </c>
      <c r="E3045" t="s">
        <v>1289</v>
      </c>
      <c r="F3045" t="s">
        <v>5103</v>
      </c>
      <c r="G3045" t="s">
        <v>5104</v>
      </c>
      <c r="H3045" t="s">
        <v>98</v>
      </c>
      <c r="I3045" t="s">
        <v>23</v>
      </c>
      <c r="J3045" t="s">
        <v>1172</v>
      </c>
      <c r="K3045" t="s">
        <v>39</v>
      </c>
      <c r="L3045">
        <v>90805</v>
      </c>
      <c r="M3045" t="s">
        <v>40</v>
      </c>
      <c r="N3045" t="s">
        <v>6252</v>
      </c>
      <c r="O3045" t="s">
        <v>28</v>
      </c>
      <c r="P3045" t="s">
        <v>32</v>
      </c>
      <c r="Q3045" t="s">
        <v>6253</v>
      </c>
      <c r="R3045">
        <v>2054.2719999999999</v>
      </c>
      <c r="S3045" s="5">
        <f t="shared" si="94"/>
        <v>2018</v>
      </c>
      <c r="T3045" s="11" t="str">
        <f t="shared" si="95"/>
        <v>Sep-2018</v>
      </c>
    </row>
    <row r="3046" spans="1:20" x14ac:dyDescent="0.25">
      <c r="A3046">
        <v>3045</v>
      </c>
      <c r="B3046" t="s">
        <v>6254</v>
      </c>
      <c r="C3046" s="1">
        <v>42490</v>
      </c>
      <c r="D3046" s="1">
        <v>42492</v>
      </c>
      <c r="E3046" t="s">
        <v>19</v>
      </c>
      <c r="F3046" t="s">
        <v>4679</v>
      </c>
      <c r="G3046" t="s">
        <v>4680</v>
      </c>
      <c r="H3046" t="s">
        <v>22</v>
      </c>
      <c r="I3046" t="s">
        <v>23</v>
      </c>
      <c r="J3046" t="s">
        <v>272</v>
      </c>
      <c r="K3046" t="s">
        <v>494</v>
      </c>
      <c r="L3046">
        <v>45373</v>
      </c>
      <c r="M3046" t="s">
        <v>144</v>
      </c>
      <c r="N3046" t="s">
        <v>2489</v>
      </c>
      <c r="O3046" t="s">
        <v>67</v>
      </c>
      <c r="P3046" t="s">
        <v>68</v>
      </c>
      <c r="Q3046" t="s">
        <v>2490</v>
      </c>
      <c r="R3046">
        <v>1022.97</v>
      </c>
      <c r="S3046" s="5">
        <f t="shared" si="94"/>
        <v>2016</v>
      </c>
      <c r="T3046" s="11" t="str">
        <f t="shared" si="95"/>
        <v>Apr-2016</v>
      </c>
    </row>
    <row r="3047" spans="1:20" x14ac:dyDescent="0.25">
      <c r="A3047">
        <v>3046</v>
      </c>
      <c r="B3047" t="s">
        <v>6255</v>
      </c>
      <c r="C3047" s="1">
        <v>43410</v>
      </c>
      <c r="D3047" s="1">
        <v>43414</v>
      </c>
      <c r="E3047" t="s">
        <v>19</v>
      </c>
      <c r="F3047" t="s">
        <v>2131</v>
      </c>
      <c r="G3047" t="s">
        <v>2132</v>
      </c>
      <c r="H3047" t="s">
        <v>98</v>
      </c>
      <c r="I3047" t="s">
        <v>23</v>
      </c>
      <c r="J3047" t="s">
        <v>405</v>
      </c>
      <c r="K3047" t="s">
        <v>225</v>
      </c>
      <c r="L3047">
        <v>55407</v>
      </c>
      <c r="M3047" t="s">
        <v>101</v>
      </c>
      <c r="N3047" t="s">
        <v>6256</v>
      </c>
      <c r="O3047" t="s">
        <v>42</v>
      </c>
      <c r="P3047" t="s">
        <v>64</v>
      </c>
      <c r="Q3047" t="s">
        <v>6257</v>
      </c>
      <c r="R3047">
        <v>13.9</v>
      </c>
      <c r="S3047" s="5">
        <f t="shared" si="94"/>
        <v>2018</v>
      </c>
      <c r="T3047" s="11" t="str">
        <f t="shared" si="95"/>
        <v>Nov-2018</v>
      </c>
    </row>
    <row r="3048" spans="1:20" x14ac:dyDescent="0.25">
      <c r="A3048">
        <v>3047</v>
      </c>
      <c r="B3048" t="s">
        <v>6255</v>
      </c>
      <c r="C3048" s="1">
        <v>43410</v>
      </c>
      <c r="D3048" s="1">
        <v>43414</v>
      </c>
      <c r="E3048" t="s">
        <v>19</v>
      </c>
      <c r="F3048" t="s">
        <v>2131</v>
      </c>
      <c r="G3048" t="s">
        <v>2132</v>
      </c>
      <c r="H3048" t="s">
        <v>98</v>
      </c>
      <c r="I3048" t="s">
        <v>23</v>
      </c>
      <c r="J3048" t="s">
        <v>405</v>
      </c>
      <c r="K3048" t="s">
        <v>225</v>
      </c>
      <c r="L3048">
        <v>55407</v>
      </c>
      <c r="M3048" t="s">
        <v>101</v>
      </c>
      <c r="N3048" t="s">
        <v>3194</v>
      </c>
      <c r="O3048" t="s">
        <v>42</v>
      </c>
      <c r="P3048" t="s">
        <v>86</v>
      </c>
      <c r="Q3048" t="s">
        <v>182</v>
      </c>
      <c r="R3048">
        <v>26.38</v>
      </c>
      <c r="S3048" s="5">
        <f t="shared" si="94"/>
        <v>2018</v>
      </c>
      <c r="T3048" s="11" t="str">
        <f t="shared" si="95"/>
        <v>Nov-2018</v>
      </c>
    </row>
    <row r="3049" spans="1:20" x14ac:dyDescent="0.25">
      <c r="A3049">
        <v>3048</v>
      </c>
      <c r="B3049" t="s">
        <v>6258</v>
      </c>
      <c r="C3049" s="1">
        <v>42277</v>
      </c>
      <c r="D3049" s="1">
        <v>42281</v>
      </c>
      <c r="E3049" t="s">
        <v>46</v>
      </c>
      <c r="F3049" t="s">
        <v>1210</v>
      </c>
      <c r="G3049" t="s">
        <v>1211</v>
      </c>
      <c r="H3049" t="s">
        <v>22</v>
      </c>
      <c r="I3049" t="s">
        <v>23</v>
      </c>
      <c r="J3049" t="s">
        <v>91</v>
      </c>
      <c r="K3049" t="s">
        <v>92</v>
      </c>
      <c r="L3049">
        <v>98105</v>
      </c>
      <c r="M3049" t="s">
        <v>40</v>
      </c>
      <c r="N3049" t="s">
        <v>70</v>
      </c>
      <c r="O3049" t="s">
        <v>42</v>
      </c>
      <c r="P3049" t="s">
        <v>71</v>
      </c>
      <c r="Q3049" t="s">
        <v>72</v>
      </c>
      <c r="R3049">
        <v>43.176000000000002</v>
      </c>
      <c r="S3049" s="5">
        <f t="shared" si="94"/>
        <v>2015</v>
      </c>
      <c r="T3049" s="11" t="str">
        <f t="shared" si="95"/>
        <v>Sep-2015</v>
      </c>
    </row>
    <row r="3050" spans="1:20" x14ac:dyDescent="0.25">
      <c r="A3050">
        <v>3049</v>
      </c>
      <c r="B3050" t="s">
        <v>6259</v>
      </c>
      <c r="C3050" s="1">
        <v>43192</v>
      </c>
      <c r="D3050" s="1">
        <v>43194</v>
      </c>
      <c r="E3050" t="s">
        <v>184</v>
      </c>
      <c r="F3050" t="s">
        <v>6260</v>
      </c>
      <c r="G3050" t="s">
        <v>6261</v>
      </c>
      <c r="H3050" t="s">
        <v>98</v>
      </c>
      <c r="I3050" t="s">
        <v>23</v>
      </c>
      <c r="J3050" t="s">
        <v>493</v>
      </c>
      <c r="K3050" t="s">
        <v>1271</v>
      </c>
      <c r="L3050">
        <v>31907</v>
      </c>
      <c r="M3050" t="s">
        <v>26</v>
      </c>
      <c r="N3050" t="s">
        <v>535</v>
      </c>
      <c r="O3050" t="s">
        <v>28</v>
      </c>
      <c r="P3050" t="s">
        <v>52</v>
      </c>
      <c r="Q3050" t="s">
        <v>536</v>
      </c>
      <c r="R3050">
        <v>411.8</v>
      </c>
      <c r="S3050" s="5">
        <f t="shared" si="94"/>
        <v>2018</v>
      </c>
      <c r="T3050" s="11" t="str">
        <f t="shared" si="95"/>
        <v>Apr-2018</v>
      </c>
    </row>
    <row r="3051" spans="1:20" x14ac:dyDescent="0.25">
      <c r="A3051">
        <v>3050</v>
      </c>
      <c r="B3051" t="s">
        <v>6259</v>
      </c>
      <c r="C3051" s="1">
        <v>43192</v>
      </c>
      <c r="D3051" s="1">
        <v>43194</v>
      </c>
      <c r="E3051" t="s">
        <v>184</v>
      </c>
      <c r="F3051" t="s">
        <v>6260</v>
      </c>
      <c r="G3051" t="s">
        <v>6261</v>
      </c>
      <c r="H3051" t="s">
        <v>98</v>
      </c>
      <c r="I3051" t="s">
        <v>23</v>
      </c>
      <c r="J3051" t="s">
        <v>493</v>
      </c>
      <c r="K3051" t="s">
        <v>1271</v>
      </c>
      <c r="L3051">
        <v>31907</v>
      </c>
      <c r="M3051" t="s">
        <v>26</v>
      </c>
      <c r="N3051" t="s">
        <v>1167</v>
      </c>
      <c r="O3051" t="s">
        <v>67</v>
      </c>
      <c r="P3051" t="s">
        <v>157</v>
      </c>
      <c r="Q3051" t="s">
        <v>1168</v>
      </c>
      <c r="R3051">
        <v>360</v>
      </c>
      <c r="S3051" s="5">
        <f t="shared" si="94"/>
        <v>2018</v>
      </c>
      <c r="T3051" s="11" t="str">
        <f t="shared" si="95"/>
        <v>Apr-2018</v>
      </c>
    </row>
    <row r="3052" spans="1:20" x14ac:dyDescent="0.25">
      <c r="A3052">
        <v>3051</v>
      </c>
      <c r="B3052" t="s">
        <v>6262</v>
      </c>
      <c r="C3052" s="1">
        <v>43379</v>
      </c>
      <c r="D3052" s="1">
        <v>43384</v>
      </c>
      <c r="E3052" t="s">
        <v>46</v>
      </c>
      <c r="F3052" t="s">
        <v>1067</v>
      </c>
      <c r="G3052" t="s">
        <v>1068</v>
      </c>
      <c r="H3052" t="s">
        <v>98</v>
      </c>
      <c r="I3052" t="s">
        <v>23</v>
      </c>
      <c r="J3052" t="s">
        <v>6263</v>
      </c>
      <c r="K3052" t="s">
        <v>6264</v>
      </c>
      <c r="L3052">
        <v>83642</v>
      </c>
      <c r="M3052" t="s">
        <v>40</v>
      </c>
      <c r="N3052" t="s">
        <v>6265</v>
      </c>
      <c r="O3052" t="s">
        <v>28</v>
      </c>
      <c r="P3052" t="s">
        <v>61</v>
      </c>
      <c r="Q3052" t="s">
        <v>6266</v>
      </c>
      <c r="R3052">
        <v>41.96</v>
      </c>
      <c r="S3052" s="5">
        <f t="shared" si="94"/>
        <v>2018</v>
      </c>
      <c r="T3052" s="11" t="str">
        <f t="shared" si="95"/>
        <v>Oct-2018</v>
      </c>
    </row>
    <row r="3053" spans="1:20" x14ac:dyDescent="0.25">
      <c r="A3053">
        <v>3052</v>
      </c>
      <c r="B3053" t="s">
        <v>6262</v>
      </c>
      <c r="C3053" s="1">
        <v>43379</v>
      </c>
      <c r="D3053" s="1">
        <v>43384</v>
      </c>
      <c r="E3053" t="s">
        <v>46</v>
      </c>
      <c r="F3053" t="s">
        <v>1067</v>
      </c>
      <c r="G3053" t="s">
        <v>1068</v>
      </c>
      <c r="H3053" t="s">
        <v>98</v>
      </c>
      <c r="I3053" t="s">
        <v>23</v>
      </c>
      <c r="J3053" t="s">
        <v>6263</v>
      </c>
      <c r="K3053" t="s">
        <v>6264</v>
      </c>
      <c r="L3053">
        <v>83642</v>
      </c>
      <c r="M3053" t="s">
        <v>40</v>
      </c>
      <c r="N3053" t="s">
        <v>4187</v>
      </c>
      <c r="O3053" t="s">
        <v>42</v>
      </c>
      <c r="P3053" t="s">
        <v>74</v>
      </c>
      <c r="Q3053" t="s">
        <v>4188</v>
      </c>
      <c r="R3053">
        <v>227.84</v>
      </c>
      <c r="S3053" s="5">
        <f t="shared" si="94"/>
        <v>2018</v>
      </c>
      <c r="T3053" s="11" t="str">
        <f t="shared" si="95"/>
        <v>Oct-2018</v>
      </c>
    </row>
    <row r="3054" spans="1:20" x14ac:dyDescent="0.25">
      <c r="A3054">
        <v>3053</v>
      </c>
      <c r="B3054" t="s">
        <v>6262</v>
      </c>
      <c r="C3054" s="1">
        <v>43379</v>
      </c>
      <c r="D3054" s="1">
        <v>43384</v>
      </c>
      <c r="E3054" t="s">
        <v>46</v>
      </c>
      <c r="F3054" t="s">
        <v>1067</v>
      </c>
      <c r="G3054" t="s">
        <v>1068</v>
      </c>
      <c r="H3054" t="s">
        <v>98</v>
      </c>
      <c r="I3054" t="s">
        <v>23</v>
      </c>
      <c r="J3054" t="s">
        <v>6263</v>
      </c>
      <c r="K3054" t="s">
        <v>6264</v>
      </c>
      <c r="L3054">
        <v>83642</v>
      </c>
      <c r="M3054" t="s">
        <v>40</v>
      </c>
      <c r="N3054" t="s">
        <v>4976</v>
      </c>
      <c r="O3054" t="s">
        <v>42</v>
      </c>
      <c r="P3054" t="s">
        <v>86</v>
      </c>
      <c r="Q3054" t="s">
        <v>4977</v>
      </c>
      <c r="R3054">
        <v>37.94</v>
      </c>
      <c r="S3054" s="5">
        <f t="shared" si="94"/>
        <v>2018</v>
      </c>
      <c r="T3054" s="11" t="str">
        <f t="shared" si="95"/>
        <v>Oct-2018</v>
      </c>
    </row>
    <row r="3055" spans="1:20" x14ac:dyDescent="0.25">
      <c r="A3055">
        <v>3054</v>
      </c>
      <c r="B3055" t="s">
        <v>6267</v>
      </c>
      <c r="C3055" s="1">
        <v>42834</v>
      </c>
      <c r="D3055" s="1">
        <v>42839</v>
      </c>
      <c r="E3055" t="s">
        <v>19</v>
      </c>
      <c r="F3055" t="s">
        <v>6268</v>
      </c>
      <c r="G3055" t="s">
        <v>6269</v>
      </c>
      <c r="H3055" t="s">
        <v>98</v>
      </c>
      <c r="I3055" t="s">
        <v>23</v>
      </c>
      <c r="J3055" t="s">
        <v>878</v>
      </c>
      <c r="K3055" t="s">
        <v>234</v>
      </c>
      <c r="L3055">
        <v>48227</v>
      </c>
      <c r="M3055" t="s">
        <v>101</v>
      </c>
      <c r="N3055" t="s">
        <v>5632</v>
      </c>
      <c r="O3055" t="s">
        <v>67</v>
      </c>
      <c r="P3055" t="s">
        <v>68</v>
      </c>
      <c r="Q3055" t="s">
        <v>5633</v>
      </c>
      <c r="R3055">
        <v>517.9</v>
      </c>
      <c r="S3055" s="5">
        <f t="shared" si="94"/>
        <v>2017</v>
      </c>
      <c r="T3055" s="11" t="str">
        <f t="shared" si="95"/>
        <v>Apr-2017</v>
      </c>
    </row>
    <row r="3056" spans="1:20" x14ac:dyDescent="0.25">
      <c r="A3056">
        <v>3055</v>
      </c>
      <c r="B3056" t="s">
        <v>6267</v>
      </c>
      <c r="C3056" s="1">
        <v>42834</v>
      </c>
      <c r="D3056" s="1">
        <v>42839</v>
      </c>
      <c r="E3056" t="s">
        <v>19</v>
      </c>
      <c r="F3056" t="s">
        <v>6268</v>
      </c>
      <c r="G3056" t="s">
        <v>6269</v>
      </c>
      <c r="H3056" t="s">
        <v>98</v>
      </c>
      <c r="I3056" t="s">
        <v>23</v>
      </c>
      <c r="J3056" t="s">
        <v>878</v>
      </c>
      <c r="K3056" t="s">
        <v>234</v>
      </c>
      <c r="L3056">
        <v>48227</v>
      </c>
      <c r="M3056" t="s">
        <v>101</v>
      </c>
      <c r="N3056" t="s">
        <v>1729</v>
      </c>
      <c r="O3056" t="s">
        <v>42</v>
      </c>
      <c r="P3056" t="s">
        <v>71</v>
      </c>
      <c r="Q3056" t="s">
        <v>1730</v>
      </c>
      <c r="R3056">
        <v>5.28</v>
      </c>
      <c r="S3056" s="5">
        <f t="shared" si="94"/>
        <v>2017</v>
      </c>
      <c r="T3056" s="11" t="str">
        <f t="shared" si="95"/>
        <v>Apr-2017</v>
      </c>
    </row>
    <row r="3057" spans="1:20" x14ac:dyDescent="0.25">
      <c r="A3057">
        <v>3056</v>
      </c>
      <c r="B3057" t="s">
        <v>6270</v>
      </c>
      <c r="C3057" s="1">
        <v>42610</v>
      </c>
      <c r="D3057" s="1">
        <v>42614</v>
      </c>
      <c r="E3057" t="s">
        <v>46</v>
      </c>
      <c r="F3057" t="s">
        <v>4007</v>
      </c>
      <c r="G3057" t="s">
        <v>4008</v>
      </c>
      <c r="H3057" t="s">
        <v>37</v>
      </c>
      <c r="I3057" t="s">
        <v>23</v>
      </c>
      <c r="J3057" t="s">
        <v>299</v>
      </c>
      <c r="K3057" t="s">
        <v>207</v>
      </c>
      <c r="L3057">
        <v>60623</v>
      </c>
      <c r="M3057" t="s">
        <v>101</v>
      </c>
      <c r="N3057" t="s">
        <v>3463</v>
      </c>
      <c r="O3057" t="s">
        <v>67</v>
      </c>
      <c r="P3057" t="s">
        <v>1215</v>
      </c>
      <c r="Q3057" t="s">
        <v>3464</v>
      </c>
      <c r="R3057">
        <v>2799.96</v>
      </c>
      <c r="S3057" s="5">
        <f t="shared" si="94"/>
        <v>2016</v>
      </c>
      <c r="T3057" s="11" t="str">
        <f t="shared" si="95"/>
        <v>Aug-2016</v>
      </c>
    </row>
    <row r="3058" spans="1:20" x14ac:dyDescent="0.25">
      <c r="A3058">
        <v>3057</v>
      </c>
      <c r="B3058" t="s">
        <v>6271</v>
      </c>
      <c r="C3058" s="1">
        <v>43392</v>
      </c>
      <c r="D3058" s="1">
        <v>43397</v>
      </c>
      <c r="E3058" t="s">
        <v>19</v>
      </c>
      <c r="F3058" t="s">
        <v>4309</v>
      </c>
      <c r="G3058" t="s">
        <v>4310</v>
      </c>
      <c r="H3058" t="s">
        <v>37</v>
      </c>
      <c r="I3058" t="s">
        <v>23</v>
      </c>
      <c r="J3058" t="s">
        <v>123</v>
      </c>
      <c r="K3058" t="s">
        <v>39</v>
      </c>
      <c r="L3058">
        <v>94110</v>
      </c>
      <c r="M3058" t="s">
        <v>40</v>
      </c>
      <c r="N3058" t="s">
        <v>5513</v>
      </c>
      <c r="O3058" t="s">
        <v>42</v>
      </c>
      <c r="P3058" t="s">
        <v>169</v>
      </c>
      <c r="Q3058" t="s">
        <v>5514</v>
      </c>
      <c r="R3058">
        <v>8.9600000000000009</v>
      </c>
      <c r="S3058" s="5">
        <f t="shared" si="94"/>
        <v>2018</v>
      </c>
      <c r="T3058" s="11" t="str">
        <f t="shared" si="95"/>
        <v>Oct-2018</v>
      </c>
    </row>
    <row r="3059" spans="1:20" x14ac:dyDescent="0.25">
      <c r="A3059">
        <v>3058</v>
      </c>
      <c r="B3059" t="s">
        <v>6271</v>
      </c>
      <c r="C3059" s="1">
        <v>43392</v>
      </c>
      <c r="D3059" s="1">
        <v>43397</v>
      </c>
      <c r="E3059" t="s">
        <v>19</v>
      </c>
      <c r="F3059" t="s">
        <v>4309</v>
      </c>
      <c r="G3059" t="s">
        <v>4310</v>
      </c>
      <c r="H3059" t="s">
        <v>37</v>
      </c>
      <c r="I3059" t="s">
        <v>23</v>
      </c>
      <c r="J3059" t="s">
        <v>123</v>
      </c>
      <c r="K3059" t="s">
        <v>39</v>
      </c>
      <c r="L3059">
        <v>94110</v>
      </c>
      <c r="M3059" t="s">
        <v>40</v>
      </c>
      <c r="N3059" t="s">
        <v>4144</v>
      </c>
      <c r="O3059" t="s">
        <v>42</v>
      </c>
      <c r="P3059" t="s">
        <v>43</v>
      </c>
      <c r="Q3059" t="s">
        <v>4145</v>
      </c>
      <c r="R3059">
        <v>31.5</v>
      </c>
      <c r="S3059" s="5">
        <f t="shared" si="94"/>
        <v>2018</v>
      </c>
      <c r="T3059" s="11" t="str">
        <f t="shared" si="95"/>
        <v>Oct-2018</v>
      </c>
    </row>
    <row r="3060" spans="1:20" x14ac:dyDescent="0.25">
      <c r="A3060">
        <v>3059</v>
      </c>
      <c r="B3060" t="s">
        <v>6271</v>
      </c>
      <c r="C3060" s="1">
        <v>43392</v>
      </c>
      <c r="D3060" s="1">
        <v>43397</v>
      </c>
      <c r="E3060" t="s">
        <v>19</v>
      </c>
      <c r="F3060" t="s">
        <v>4309</v>
      </c>
      <c r="G3060" t="s">
        <v>4310</v>
      </c>
      <c r="H3060" t="s">
        <v>37</v>
      </c>
      <c r="I3060" t="s">
        <v>23</v>
      </c>
      <c r="J3060" t="s">
        <v>123</v>
      </c>
      <c r="K3060" t="s">
        <v>39</v>
      </c>
      <c r="L3060">
        <v>94110</v>
      </c>
      <c r="M3060" t="s">
        <v>40</v>
      </c>
      <c r="N3060" t="s">
        <v>2631</v>
      </c>
      <c r="O3060" t="s">
        <v>28</v>
      </c>
      <c r="P3060" t="s">
        <v>61</v>
      </c>
      <c r="Q3060" t="s">
        <v>2632</v>
      </c>
      <c r="R3060">
        <v>30.56</v>
      </c>
      <c r="S3060" s="5">
        <f t="shared" si="94"/>
        <v>2018</v>
      </c>
      <c r="T3060" s="11" t="str">
        <f t="shared" si="95"/>
        <v>Oct-2018</v>
      </c>
    </row>
    <row r="3061" spans="1:20" x14ac:dyDescent="0.25">
      <c r="A3061">
        <v>3060</v>
      </c>
      <c r="B3061" t="s">
        <v>6271</v>
      </c>
      <c r="C3061" s="1">
        <v>43392</v>
      </c>
      <c r="D3061" s="1">
        <v>43397</v>
      </c>
      <c r="E3061" t="s">
        <v>19</v>
      </c>
      <c r="F3061" t="s">
        <v>4309</v>
      </c>
      <c r="G3061" t="s">
        <v>4310</v>
      </c>
      <c r="H3061" t="s">
        <v>37</v>
      </c>
      <c r="I3061" t="s">
        <v>23</v>
      </c>
      <c r="J3061" t="s">
        <v>123</v>
      </c>
      <c r="K3061" t="s">
        <v>39</v>
      </c>
      <c r="L3061">
        <v>94110</v>
      </c>
      <c r="M3061" t="s">
        <v>40</v>
      </c>
      <c r="N3061" t="s">
        <v>6272</v>
      </c>
      <c r="O3061" t="s">
        <v>28</v>
      </c>
      <c r="P3061" t="s">
        <v>52</v>
      </c>
      <c r="Q3061" t="s">
        <v>6273</v>
      </c>
      <c r="R3061">
        <v>24.367999999999999</v>
      </c>
      <c r="S3061" s="5">
        <f t="shared" si="94"/>
        <v>2018</v>
      </c>
      <c r="T3061" s="11" t="str">
        <f t="shared" si="95"/>
        <v>Oct-2018</v>
      </c>
    </row>
    <row r="3062" spans="1:20" x14ac:dyDescent="0.25">
      <c r="A3062">
        <v>3061</v>
      </c>
      <c r="B3062" t="s">
        <v>6274</v>
      </c>
      <c r="C3062" s="1">
        <v>43046</v>
      </c>
      <c r="D3062" s="1">
        <v>43051</v>
      </c>
      <c r="E3062" t="s">
        <v>46</v>
      </c>
      <c r="F3062" t="s">
        <v>6033</v>
      </c>
      <c r="G3062" t="s">
        <v>6034</v>
      </c>
      <c r="H3062" t="s">
        <v>37</v>
      </c>
      <c r="I3062" t="s">
        <v>23</v>
      </c>
      <c r="J3062" t="s">
        <v>603</v>
      </c>
      <c r="K3062" t="s">
        <v>494</v>
      </c>
      <c r="L3062">
        <v>43055</v>
      </c>
      <c r="M3062" t="s">
        <v>144</v>
      </c>
      <c r="N3062" t="s">
        <v>4952</v>
      </c>
      <c r="O3062" t="s">
        <v>67</v>
      </c>
      <c r="P3062" t="s">
        <v>157</v>
      </c>
      <c r="Q3062" t="s">
        <v>4953</v>
      </c>
      <c r="R3062">
        <v>119.976</v>
      </c>
      <c r="S3062" s="5">
        <f t="shared" si="94"/>
        <v>2017</v>
      </c>
      <c r="T3062" s="11" t="str">
        <f t="shared" si="95"/>
        <v>Nov-2017</v>
      </c>
    </row>
    <row r="3063" spans="1:20" x14ac:dyDescent="0.25">
      <c r="A3063">
        <v>3062</v>
      </c>
      <c r="B3063" t="s">
        <v>6275</v>
      </c>
      <c r="C3063" s="1">
        <v>43162</v>
      </c>
      <c r="D3063" s="1">
        <v>43166</v>
      </c>
      <c r="E3063" t="s">
        <v>46</v>
      </c>
      <c r="F3063" t="s">
        <v>6276</v>
      </c>
      <c r="G3063" t="s">
        <v>6277</v>
      </c>
      <c r="H3063" t="s">
        <v>22</v>
      </c>
      <c r="I3063" t="s">
        <v>23</v>
      </c>
      <c r="J3063" t="s">
        <v>813</v>
      </c>
      <c r="K3063" t="s">
        <v>100</v>
      </c>
      <c r="L3063">
        <v>75081</v>
      </c>
      <c r="M3063" t="s">
        <v>101</v>
      </c>
      <c r="N3063" t="s">
        <v>3115</v>
      </c>
      <c r="O3063" t="s">
        <v>42</v>
      </c>
      <c r="P3063" t="s">
        <v>86</v>
      </c>
      <c r="Q3063" t="s">
        <v>3116</v>
      </c>
      <c r="R3063">
        <v>26.88</v>
      </c>
      <c r="S3063" s="5">
        <f t="shared" si="94"/>
        <v>2018</v>
      </c>
      <c r="T3063" s="11" t="str">
        <f t="shared" si="95"/>
        <v>Mar-2018</v>
      </c>
    </row>
    <row r="3064" spans="1:20" x14ac:dyDescent="0.25">
      <c r="A3064">
        <v>3063</v>
      </c>
      <c r="B3064" t="s">
        <v>6278</v>
      </c>
      <c r="C3064" s="1">
        <v>42701</v>
      </c>
      <c r="D3064" s="1">
        <v>42703</v>
      </c>
      <c r="E3064" t="s">
        <v>184</v>
      </c>
      <c r="F3064" t="s">
        <v>2110</v>
      </c>
      <c r="G3064" t="s">
        <v>2111</v>
      </c>
      <c r="H3064" t="s">
        <v>37</v>
      </c>
      <c r="I3064" t="s">
        <v>23</v>
      </c>
      <c r="J3064" t="s">
        <v>603</v>
      </c>
      <c r="K3064" t="s">
        <v>241</v>
      </c>
      <c r="L3064">
        <v>19711</v>
      </c>
      <c r="M3064" t="s">
        <v>144</v>
      </c>
      <c r="N3064" t="s">
        <v>6279</v>
      </c>
      <c r="O3064" t="s">
        <v>67</v>
      </c>
      <c r="P3064" t="s">
        <v>68</v>
      </c>
      <c r="Q3064" t="s">
        <v>6280</v>
      </c>
      <c r="R3064">
        <v>83.97</v>
      </c>
      <c r="S3064" s="5">
        <f t="shared" si="94"/>
        <v>2016</v>
      </c>
      <c r="T3064" s="11" t="str">
        <f t="shared" si="95"/>
        <v>Nov-2016</v>
      </c>
    </row>
    <row r="3065" spans="1:20" x14ac:dyDescent="0.25">
      <c r="A3065">
        <v>3064</v>
      </c>
      <c r="B3065" t="s">
        <v>6278</v>
      </c>
      <c r="C3065" s="1">
        <v>42701</v>
      </c>
      <c r="D3065" s="1">
        <v>42703</v>
      </c>
      <c r="E3065" t="s">
        <v>184</v>
      </c>
      <c r="F3065" t="s">
        <v>2110</v>
      </c>
      <c r="G3065" t="s">
        <v>2111</v>
      </c>
      <c r="H3065" t="s">
        <v>37</v>
      </c>
      <c r="I3065" t="s">
        <v>23</v>
      </c>
      <c r="J3065" t="s">
        <v>603</v>
      </c>
      <c r="K3065" t="s">
        <v>241</v>
      </c>
      <c r="L3065">
        <v>19711</v>
      </c>
      <c r="M3065" t="s">
        <v>144</v>
      </c>
      <c r="N3065" t="s">
        <v>6281</v>
      </c>
      <c r="O3065" t="s">
        <v>67</v>
      </c>
      <c r="P3065" t="s">
        <v>157</v>
      </c>
      <c r="Q3065" t="s">
        <v>6282</v>
      </c>
      <c r="R3065">
        <v>104.97</v>
      </c>
      <c r="S3065" s="5">
        <f t="shared" si="94"/>
        <v>2016</v>
      </c>
      <c r="T3065" s="11" t="str">
        <f t="shared" si="95"/>
        <v>Nov-2016</v>
      </c>
    </row>
    <row r="3066" spans="1:20" x14ac:dyDescent="0.25">
      <c r="A3066">
        <v>3065</v>
      </c>
      <c r="B3066" t="s">
        <v>6283</v>
      </c>
      <c r="C3066" s="1">
        <v>43172</v>
      </c>
      <c r="D3066" s="1">
        <v>43177</v>
      </c>
      <c r="E3066" t="s">
        <v>19</v>
      </c>
      <c r="F3066" t="s">
        <v>6284</v>
      </c>
      <c r="G3066" t="s">
        <v>6285</v>
      </c>
      <c r="H3066" t="s">
        <v>98</v>
      </c>
      <c r="I3066" t="s">
        <v>23</v>
      </c>
      <c r="J3066" t="s">
        <v>5472</v>
      </c>
      <c r="K3066" t="s">
        <v>665</v>
      </c>
      <c r="L3066">
        <v>87105</v>
      </c>
      <c r="M3066" t="s">
        <v>40</v>
      </c>
      <c r="N3066" t="s">
        <v>345</v>
      </c>
      <c r="O3066" t="s">
        <v>42</v>
      </c>
      <c r="P3066" t="s">
        <v>55</v>
      </c>
      <c r="Q3066" t="s">
        <v>346</v>
      </c>
      <c r="R3066">
        <v>90.8</v>
      </c>
      <c r="S3066" s="5">
        <f t="shared" si="94"/>
        <v>2018</v>
      </c>
      <c r="T3066" s="11" t="str">
        <f t="shared" si="95"/>
        <v>Mar-2018</v>
      </c>
    </row>
    <row r="3067" spans="1:20" x14ac:dyDescent="0.25">
      <c r="A3067">
        <v>3066</v>
      </c>
      <c r="B3067" t="s">
        <v>6283</v>
      </c>
      <c r="C3067" s="1">
        <v>43172</v>
      </c>
      <c r="D3067" s="1">
        <v>43177</v>
      </c>
      <c r="E3067" t="s">
        <v>19</v>
      </c>
      <c r="F3067" t="s">
        <v>6284</v>
      </c>
      <c r="G3067" t="s">
        <v>6285</v>
      </c>
      <c r="H3067" t="s">
        <v>98</v>
      </c>
      <c r="I3067" t="s">
        <v>23</v>
      </c>
      <c r="J3067" t="s">
        <v>5472</v>
      </c>
      <c r="K3067" t="s">
        <v>665</v>
      </c>
      <c r="L3067">
        <v>87105</v>
      </c>
      <c r="M3067" t="s">
        <v>40</v>
      </c>
      <c r="N3067" t="s">
        <v>2820</v>
      </c>
      <c r="O3067" t="s">
        <v>67</v>
      </c>
      <c r="P3067" t="s">
        <v>68</v>
      </c>
      <c r="Q3067" t="s">
        <v>2821</v>
      </c>
      <c r="R3067">
        <v>140.73599999999999</v>
      </c>
      <c r="S3067" s="5">
        <f t="shared" si="94"/>
        <v>2018</v>
      </c>
      <c r="T3067" s="11" t="str">
        <f t="shared" si="95"/>
        <v>Mar-2018</v>
      </c>
    </row>
    <row r="3068" spans="1:20" x14ac:dyDescent="0.25">
      <c r="A3068">
        <v>3067</v>
      </c>
      <c r="B3068" t="s">
        <v>6283</v>
      </c>
      <c r="C3068" s="1">
        <v>43172</v>
      </c>
      <c r="D3068" s="1">
        <v>43177</v>
      </c>
      <c r="E3068" t="s">
        <v>19</v>
      </c>
      <c r="F3068" t="s">
        <v>6284</v>
      </c>
      <c r="G3068" t="s">
        <v>6285</v>
      </c>
      <c r="H3068" t="s">
        <v>98</v>
      </c>
      <c r="I3068" t="s">
        <v>23</v>
      </c>
      <c r="J3068" t="s">
        <v>5472</v>
      </c>
      <c r="K3068" t="s">
        <v>665</v>
      </c>
      <c r="L3068">
        <v>87105</v>
      </c>
      <c r="M3068" t="s">
        <v>40</v>
      </c>
      <c r="N3068" t="s">
        <v>6286</v>
      </c>
      <c r="O3068" t="s">
        <v>67</v>
      </c>
      <c r="P3068" t="s">
        <v>157</v>
      </c>
      <c r="Q3068" t="s">
        <v>6287</v>
      </c>
      <c r="R3068">
        <v>214.95</v>
      </c>
      <c r="S3068" s="5">
        <f t="shared" si="94"/>
        <v>2018</v>
      </c>
      <c r="T3068" s="11" t="str">
        <f t="shared" si="95"/>
        <v>Mar-2018</v>
      </c>
    </row>
    <row r="3069" spans="1:20" x14ac:dyDescent="0.25">
      <c r="A3069">
        <v>3068</v>
      </c>
      <c r="B3069" t="s">
        <v>6283</v>
      </c>
      <c r="C3069" s="1">
        <v>43172</v>
      </c>
      <c r="D3069" s="1">
        <v>43177</v>
      </c>
      <c r="E3069" t="s">
        <v>19</v>
      </c>
      <c r="F3069" t="s">
        <v>6284</v>
      </c>
      <c r="G3069" t="s">
        <v>6285</v>
      </c>
      <c r="H3069" t="s">
        <v>98</v>
      </c>
      <c r="I3069" t="s">
        <v>23</v>
      </c>
      <c r="J3069" t="s">
        <v>5472</v>
      </c>
      <c r="K3069" t="s">
        <v>665</v>
      </c>
      <c r="L3069">
        <v>87105</v>
      </c>
      <c r="M3069" t="s">
        <v>40</v>
      </c>
      <c r="N3069" t="s">
        <v>6288</v>
      </c>
      <c r="O3069" t="s">
        <v>42</v>
      </c>
      <c r="P3069" t="s">
        <v>86</v>
      </c>
      <c r="Q3069" t="s">
        <v>6289</v>
      </c>
      <c r="R3069">
        <v>45.36</v>
      </c>
      <c r="S3069" s="5">
        <f t="shared" si="94"/>
        <v>2018</v>
      </c>
      <c r="T3069" s="11" t="str">
        <f t="shared" si="95"/>
        <v>Mar-2018</v>
      </c>
    </row>
    <row r="3070" spans="1:20" x14ac:dyDescent="0.25">
      <c r="A3070">
        <v>3069</v>
      </c>
      <c r="B3070" t="s">
        <v>6283</v>
      </c>
      <c r="C3070" s="1">
        <v>43172</v>
      </c>
      <c r="D3070" s="1">
        <v>43177</v>
      </c>
      <c r="E3070" t="s">
        <v>19</v>
      </c>
      <c r="F3070" t="s">
        <v>6284</v>
      </c>
      <c r="G3070" t="s">
        <v>6285</v>
      </c>
      <c r="H3070" t="s">
        <v>98</v>
      </c>
      <c r="I3070" t="s">
        <v>23</v>
      </c>
      <c r="J3070" t="s">
        <v>5472</v>
      </c>
      <c r="K3070" t="s">
        <v>665</v>
      </c>
      <c r="L3070">
        <v>87105</v>
      </c>
      <c r="M3070" t="s">
        <v>40</v>
      </c>
      <c r="N3070" t="s">
        <v>5858</v>
      </c>
      <c r="O3070" t="s">
        <v>42</v>
      </c>
      <c r="P3070" t="s">
        <v>86</v>
      </c>
      <c r="Q3070" t="s">
        <v>5859</v>
      </c>
      <c r="R3070">
        <v>288.24</v>
      </c>
      <c r="S3070" s="5">
        <f t="shared" si="94"/>
        <v>2018</v>
      </c>
      <c r="T3070" s="11" t="str">
        <f t="shared" si="95"/>
        <v>Mar-2018</v>
      </c>
    </row>
    <row r="3071" spans="1:20" x14ac:dyDescent="0.25">
      <c r="A3071">
        <v>3070</v>
      </c>
      <c r="B3071" t="s">
        <v>6290</v>
      </c>
      <c r="C3071" s="1">
        <v>43434</v>
      </c>
      <c r="D3071" s="1">
        <v>43434</v>
      </c>
      <c r="E3071" t="s">
        <v>1289</v>
      </c>
      <c r="F3071" t="s">
        <v>4484</v>
      </c>
      <c r="G3071" t="s">
        <v>4485</v>
      </c>
      <c r="H3071" t="s">
        <v>98</v>
      </c>
      <c r="I3071" t="s">
        <v>23</v>
      </c>
      <c r="J3071" t="s">
        <v>2838</v>
      </c>
      <c r="K3071" t="s">
        <v>494</v>
      </c>
      <c r="L3071">
        <v>43615</v>
      </c>
      <c r="M3071" t="s">
        <v>144</v>
      </c>
      <c r="N3071" t="s">
        <v>6207</v>
      </c>
      <c r="O3071" t="s">
        <v>42</v>
      </c>
      <c r="P3071" t="s">
        <v>74</v>
      </c>
      <c r="Q3071" t="s">
        <v>6208</v>
      </c>
      <c r="R3071">
        <v>663.93600000000004</v>
      </c>
      <c r="S3071" s="5">
        <f t="shared" si="94"/>
        <v>2018</v>
      </c>
      <c r="T3071" s="11" t="str">
        <f t="shared" si="95"/>
        <v>Nov-2018</v>
      </c>
    </row>
    <row r="3072" spans="1:20" x14ac:dyDescent="0.25">
      <c r="A3072">
        <v>3071</v>
      </c>
      <c r="B3072" t="s">
        <v>6291</v>
      </c>
      <c r="C3072" s="1">
        <v>42325</v>
      </c>
      <c r="D3072" s="1">
        <v>42330</v>
      </c>
      <c r="E3072" t="s">
        <v>46</v>
      </c>
      <c r="F3072" t="s">
        <v>2395</v>
      </c>
      <c r="G3072" t="s">
        <v>2396</v>
      </c>
      <c r="H3072" t="s">
        <v>37</v>
      </c>
      <c r="I3072" t="s">
        <v>23</v>
      </c>
      <c r="J3072" t="s">
        <v>603</v>
      </c>
      <c r="K3072" t="s">
        <v>241</v>
      </c>
      <c r="L3072">
        <v>19711</v>
      </c>
      <c r="M3072" t="s">
        <v>144</v>
      </c>
      <c r="N3072" t="s">
        <v>4278</v>
      </c>
      <c r="O3072" t="s">
        <v>42</v>
      </c>
      <c r="P3072" t="s">
        <v>55</v>
      </c>
      <c r="Q3072" t="s">
        <v>4279</v>
      </c>
      <c r="R3072">
        <v>2934.33</v>
      </c>
      <c r="S3072" s="5">
        <f t="shared" si="94"/>
        <v>2015</v>
      </c>
      <c r="T3072" s="11" t="str">
        <f t="shared" si="95"/>
        <v>Nov-2015</v>
      </c>
    </row>
    <row r="3073" spans="1:20" x14ac:dyDescent="0.25">
      <c r="A3073">
        <v>3072</v>
      </c>
      <c r="B3073" t="s">
        <v>6291</v>
      </c>
      <c r="C3073" s="1">
        <v>42325</v>
      </c>
      <c r="D3073" s="1">
        <v>42330</v>
      </c>
      <c r="E3073" t="s">
        <v>46</v>
      </c>
      <c r="F3073" t="s">
        <v>2395</v>
      </c>
      <c r="G3073" t="s">
        <v>2396</v>
      </c>
      <c r="H3073" t="s">
        <v>37</v>
      </c>
      <c r="I3073" t="s">
        <v>23</v>
      </c>
      <c r="J3073" t="s">
        <v>603</v>
      </c>
      <c r="K3073" t="s">
        <v>241</v>
      </c>
      <c r="L3073">
        <v>19711</v>
      </c>
      <c r="M3073" t="s">
        <v>144</v>
      </c>
      <c r="N3073" t="s">
        <v>6292</v>
      </c>
      <c r="O3073" t="s">
        <v>28</v>
      </c>
      <c r="P3073" t="s">
        <v>61</v>
      </c>
      <c r="Q3073" t="s">
        <v>6293</v>
      </c>
      <c r="R3073">
        <v>124.41</v>
      </c>
      <c r="S3073" s="5">
        <f t="shared" si="94"/>
        <v>2015</v>
      </c>
      <c r="T3073" s="11" t="str">
        <f t="shared" si="95"/>
        <v>Nov-2015</v>
      </c>
    </row>
    <row r="3074" spans="1:20" x14ac:dyDescent="0.25">
      <c r="A3074">
        <v>3073</v>
      </c>
      <c r="B3074" t="s">
        <v>6291</v>
      </c>
      <c r="C3074" s="1">
        <v>42325</v>
      </c>
      <c r="D3074" s="1">
        <v>42330</v>
      </c>
      <c r="E3074" t="s">
        <v>46</v>
      </c>
      <c r="F3074" t="s">
        <v>2395</v>
      </c>
      <c r="G3074" t="s">
        <v>2396</v>
      </c>
      <c r="H3074" t="s">
        <v>37</v>
      </c>
      <c r="I3074" t="s">
        <v>23</v>
      </c>
      <c r="J3074" t="s">
        <v>603</v>
      </c>
      <c r="K3074" t="s">
        <v>241</v>
      </c>
      <c r="L3074">
        <v>19711</v>
      </c>
      <c r="M3074" t="s">
        <v>144</v>
      </c>
      <c r="N3074" t="s">
        <v>2665</v>
      </c>
      <c r="O3074" t="s">
        <v>42</v>
      </c>
      <c r="P3074" t="s">
        <v>64</v>
      </c>
      <c r="Q3074" t="s">
        <v>2666</v>
      </c>
      <c r="R3074">
        <v>57.75</v>
      </c>
      <c r="S3074" s="5">
        <f t="shared" si="94"/>
        <v>2015</v>
      </c>
      <c r="T3074" s="11" t="str">
        <f t="shared" si="95"/>
        <v>Nov-2015</v>
      </c>
    </row>
    <row r="3075" spans="1:20" x14ac:dyDescent="0.25">
      <c r="A3075">
        <v>3074</v>
      </c>
      <c r="B3075" t="s">
        <v>6294</v>
      </c>
      <c r="C3075" s="1">
        <v>42738</v>
      </c>
      <c r="D3075" s="1">
        <v>42740</v>
      </c>
      <c r="E3075" t="s">
        <v>184</v>
      </c>
      <c r="F3075" t="s">
        <v>1991</v>
      </c>
      <c r="G3075" t="s">
        <v>1992</v>
      </c>
      <c r="H3075" t="s">
        <v>22</v>
      </c>
      <c r="I3075" t="s">
        <v>23</v>
      </c>
      <c r="J3075" t="s">
        <v>38</v>
      </c>
      <c r="K3075" t="s">
        <v>39</v>
      </c>
      <c r="L3075">
        <v>90045</v>
      </c>
      <c r="M3075" t="s">
        <v>40</v>
      </c>
      <c r="N3075" t="s">
        <v>5202</v>
      </c>
      <c r="O3075" t="s">
        <v>42</v>
      </c>
      <c r="P3075" t="s">
        <v>55</v>
      </c>
      <c r="Q3075" t="s">
        <v>5203</v>
      </c>
      <c r="R3075">
        <v>114.46</v>
      </c>
      <c r="S3075" s="5">
        <f t="shared" ref="S3075:S3138" si="96">YEAR(C3075)</f>
        <v>2017</v>
      </c>
      <c r="T3075" s="11" t="str">
        <f t="shared" ref="T3075:T3138" si="97">TEXT(C3075,"MMM-YYY")</f>
        <v>Jan-2017</v>
      </c>
    </row>
    <row r="3076" spans="1:20" x14ac:dyDescent="0.25">
      <c r="A3076">
        <v>3075</v>
      </c>
      <c r="B3076" t="s">
        <v>6295</v>
      </c>
      <c r="C3076" s="1">
        <v>42646</v>
      </c>
      <c r="D3076" s="1">
        <v>42651</v>
      </c>
      <c r="E3076" t="s">
        <v>46</v>
      </c>
      <c r="F3076" t="s">
        <v>803</v>
      </c>
      <c r="G3076" t="s">
        <v>804</v>
      </c>
      <c r="H3076" t="s">
        <v>22</v>
      </c>
      <c r="I3076" t="s">
        <v>23</v>
      </c>
      <c r="J3076" t="s">
        <v>38</v>
      </c>
      <c r="K3076" t="s">
        <v>39</v>
      </c>
      <c r="L3076">
        <v>90032</v>
      </c>
      <c r="M3076" t="s">
        <v>40</v>
      </c>
      <c r="N3076" t="s">
        <v>2464</v>
      </c>
      <c r="O3076" t="s">
        <v>28</v>
      </c>
      <c r="P3076" t="s">
        <v>29</v>
      </c>
      <c r="Q3076" t="s">
        <v>2465</v>
      </c>
      <c r="R3076">
        <v>120.666</v>
      </c>
      <c r="S3076" s="5">
        <f t="shared" si="96"/>
        <v>2016</v>
      </c>
      <c r="T3076" s="11" t="str">
        <f t="shared" si="97"/>
        <v>Oct-2016</v>
      </c>
    </row>
    <row r="3077" spans="1:20" x14ac:dyDescent="0.25">
      <c r="A3077">
        <v>3076</v>
      </c>
      <c r="B3077" t="s">
        <v>6296</v>
      </c>
      <c r="C3077" s="1">
        <v>42205</v>
      </c>
      <c r="D3077" s="1">
        <v>42209</v>
      </c>
      <c r="E3077" t="s">
        <v>46</v>
      </c>
      <c r="F3077" t="s">
        <v>3819</v>
      </c>
      <c r="G3077" t="s">
        <v>3820</v>
      </c>
      <c r="H3077" t="s">
        <v>98</v>
      </c>
      <c r="I3077" t="s">
        <v>23</v>
      </c>
      <c r="J3077" t="s">
        <v>813</v>
      </c>
      <c r="K3077" t="s">
        <v>100</v>
      </c>
      <c r="L3077">
        <v>75217</v>
      </c>
      <c r="M3077" t="s">
        <v>101</v>
      </c>
      <c r="N3077" t="s">
        <v>1517</v>
      </c>
      <c r="O3077" t="s">
        <v>42</v>
      </c>
      <c r="P3077" t="s">
        <v>55</v>
      </c>
      <c r="Q3077" t="s">
        <v>1518</v>
      </c>
      <c r="R3077">
        <v>342.86399999999998</v>
      </c>
      <c r="S3077" s="5">
        <f t="shared" si="96"/>
        <v>2015</v>
      </c>
      <c r="T3077" s="11" t="str">
        <f t="shared" si="97"/>
        <v>Jul-2015</v>
      </c>
    </row>
    <row r="3078" spans="1:20" x14ac:dyDescent="0.25">
      <c r="A3078">
        <v>3077</v>
      </c>
      <c r="B3078" t="s">
        <v>6296</v>
      </c>
      <c r="C3078" s="1">
        <v>42205</v>
      </c>
      <c r="D3078" s="1">
        <v>42209</v>
      </c>
      <c r="E3078" t="s">
        <v>46</v>
      </c>
      <c r="F3078" t="s">
        <v>3819</v>
      </c>
      <c r="G3078" t="s">
        <v>3820</v>
      </c>
      <c r="H3078" t="s">
        <v>98</v>
      </c>
      <c r="I3078" t="s">
        <v>23</v>
      </c>
      <c r="J3078" t="s">
        <v>813</v>
      </c>
      <c r="K3078" t="s">
        <v>100</v>
      </c>
      <c r="L3078">
        <v>75217</v>
      </c>
      <c r="M3078" t="s">
        <v>101</v>
      </c>
      <c r="N3078" t="s">
        <v>3510</v>
      </c>
      <c r="O3078" t="s">
        <v>28</v>
      </c>
      <c r="P3078" t="s">
        <v>61</v>
      </c>
      <c r="Q3078" t="s">
        <v>3511</v>
      </c>
      <c r="R3078">
        <v>16.739999999999998</v>
      </c>
      <c r="S3078" s="5">
        <f t="shared" si="96"/>
        <v>2015</v>
      </c>
      <c r="T3078" s="11" t="str">
        <f t="shared" si="97"/>
        <v>Jul-2015</v>
      </c>
    </row>
    <row r="3079" spans="1:20" x14ac:dyDescent="0.25">
      <c r="A3079">
        <v>3078</v>
      </c>
      <c r="B3079" t="s">
        <v>6296</v>
      </c>
      <c r="C3079" s="1">
        <v>42205</v>
      </c>
      <c r="D3079" s="1">
        <v>42209</v>
      </c>
      <c r="E3079" t="s">
        <v>46</v>
      </c>
      <c r="F3079" t="s">
        <v>3819</v>
      </c>
      <c r="G3079" t="s">
        <v>3820</v>
      </c>
      <c r="H3079" t="s">
        <v>98</v>
      </c>
      <c r="I3079" t="s">
        <v>23</v>
      </c>
      <c r="J3079" t="s">
        <v>813</v>
      </c>
      <c r="K3079" t="s">
        <v>100</v>
      </c>
      <c r="L3079">
        <v>75217</v>
      </c>
      <c r="M3079" t="s">
        <v>101</v>
      </c>
      <c r="N3079" t="s">
        <v>1873</v>
      </c>
      <c r="O3079" t="s">
        <v>28</v>
      </c>
      <c r="P3079" t="s">
        <v>32</v>
      </c>
      <c r="Q3079" t="s">
        <v>1874</v>
      </c>
      <c r="R3079">
        <v>981.37199999999996</v>
      </c>
      <c r="S3079" s="5">
        <f t="shared" si="96"/>
        <v>2015</v>
      </c>
      <c r="T3079" s="11" t="str">
        <f t="shared" si="97"/>
        <v>Jul-2015</v>
      </c>
    </row>
    <row r="3080" spans="1:20" x14ac:dyDescent="0.25">
      <c r="A3080">
        <v>3079</v>
      </c>
      <c r="B3080" t="s">
        <v>6297</v>
      </c>
      <c r="C3080" s="1">
        <v>42145</v>
      </c>
      <c r="D3080" s="1">
        <v>42149</v>
      </c>
      <c r="E3080" t="s">
        <v>46</v>
      </c>
      <c r="F3080" t="s">
        <v>3401</v>
      </c>
      <c r="G3080" t="s">
        <v>3402</v>
      </c>
      <c r="H3080" t="s">
        <v>98</v>
      </c>
      <c r="I3080" t="s">
        <v>23</v>
      </c>
      <c r="J3080" t="s">
        <v>946</v>
      </c>
      <c r="K3080" t="s">
        <v>39</v>
      </c>
      <c r="L3080">
        <v>92037</v>
      </c>
      <c r="M3080" t="s">
        <v>40</v>
      </c>
      <c r="N3080" t="s">
        <v>768</v>
      </c>
      <c r="O3080" t="s">
        <v>42</v>
      </c>
      <c r="P3080" t="s">
        <v>64</v>
      </c>
      <c r="Q3080" t="s">
        <v>769</v>
      </c>
      <c r="R3080">
        <v>31.84</v>
      </c>
      <c r="S3080" s="5">
        <f t="shared" si="96"/>
        <v>2015</v>
      </c>
      <c r="T3080" s="11" t="str">
        <f t="shared" si="97"/>
        <v>May-2015</v>
      </c>
    </row>
    <row r="3081" spans="1:20" x14ac:dyDescent="0.25">
      <c r="A3081">
        <v>3080</v>
      </c>
      <c r="B3081" t="s">
        <v>6298</v>
      </c>
      <c r="C3081" s="1">
        <v>43347</v>
      </c>
      <c r="D3081" s="1">
        <v>43348</v>
      </c>
      <c r="E3081" t="s">
        <v>184</v>
      </c>
      <c r="F3081" t="s">
        <v>6299</v>
      </c>
      <c r="G3081" t="s">
        <v>6300</v>
      </c>
      <c r="H3081" t="s">
        <v>98</v>
      </c>
      <c r="I3081" t="s">
        <v>23</v>
      </c>
      <c r="J3081" t="s">
        <v>6126</v>
      </c>
      <c r="K3081" t="s">
        <v>39</v>
      </c>
      <c r="L3081">
        <v>92307</v>
      </c>
      <c r="M3081" t="s">
        <v>40</v>
      </c>
      <c r="N3081" t="s">
        <v>2275</v>
      </c>
      <c r="O3081" t="s">
        <v>42</v>
      </c>
      <c r="P3081" t="s">
        <v>86</v>
      </c>
      <c r="Q3081" t="s">
        <v>2276</v>
      </c>
      <c r="R3081">
        <v>12.96</v>
      </c>
      <c r="S3081" s="5">
        <f t="shared" si="96"/>
        <v>2018</v>
      </c>
      <c r="T3081" s="11" t="str">
        <f t="shared" si="97"/>
        <v>Sep-2018</v>
      </c>
    </row>
    <row r="3082" spans="1:20" x14ac:dyDescent="0.25">
      <c r="A3082">
        <v>3081</v>
      </c>
      <c r="B3082" t="s">
        <v>6298</v>
      </c>
      <c r="C3082" s="1">
        <v>43347</v>
      </c>
      <c r="D3082" s="1">
        <v>43348</v>
      </c>
      <c r="E3082" t="s">
        <v>184</v>
      </c>
      <c r="F3082" t="s">
        <v>6299</v>
      </c>
      <c r="G3082" t="s">
        <v>6300</v>
      </c>
      <c r="H3082" t="s">
        <v>98</v>
      </c>
      <c r="I3082" t="s">
        <v>23</v>
      </c>
      <c r="J3082" t="s">
        <v>6126</v>
      </c>
      <c r="K3082" t="s">
        <v>39</v>
      </c>
      <c r="L3082">
        <v>92307</v>
      </c>
      <c r="M3082" t="s">
        <v>40</v>
      </c>
      <c r="N3082" t="s">
        <v>3251</v>
      </c>
      <c r="O3082" t="s">
        <v>67</v>
      </c>
      <c r="P3082" t="s">
        <v>68</v>
      </c>
      <c r="Q3082" t="s">
        <v>3252</v>
      </c>
      <c r="R3082">
        <v>43.176000000000002</v>
      </c>
      <c r="S3082" s="5">
        <f t="shared" si="96"/>
        <v>2018</v>
      </c>
      <c r="T3082" s="11" t="str">
        <f t="shared" si="97"/>
        <v>Sep-2018</v>
      </c>
    </row>
    <row r="3083" spans="1:20" x14ac:dyDescent="0.25">
      <c r="A3083">
        <v>3082</v>
      </c>
      <c r="B3083" t="s">
        <v>6301</v>
      </c>
      <c r="C3083" s="1">
        <v>43247</v>
      </c>
      <c r="D3083" s="1">
        <v>43253</v>
      </c>
      <c r="E3083" t="s">
        <v>46</v>
      </c>
      <c r="F3083" t="s">
        <v>929</v>
      </c>
      <c r="G3083" t="s">
        <v>930</v>
      </c>
      <c r="H3083" t="s">
        <v>98</v>
      </c>
      <c r="I3083" t="s">
        <v>23</v>
      </c>
      <c r="J3083" t="s">
        <v>1474</v>
      </c>
      <c r="K3083" t="s">
        <v>25</v>
      </c>
      <c r="L3083">
        <v>40214</v>
      </c>
      <c r="M3083" t="s">
        <v>26</v>
      </c>
      <c r="N3083" t="s">
        <v>2753</v>
      </c>
      <c r="O3083" t="s">
        <v>42</v>
      </c>
      <c r="P3083" t="s">
        <v>71</v>
      </c>
      <c r="Q3083" t="s">
        <v>2754</v>
      </c>
      <c r="R3083">
        <v>58.34</v>
      </c>
      <c r="S3083" s="5">
        <f t="shared" si="96"/>
        <v>2018</v>
      </c>
      <c r="T3083" s="11" t="str">
        <f t="shared" si="97"/>
        <v>May-2018</v>
      </c>
    </row>
    <row r="3084" spans="1:20" x14ac:dyDescent="0.25">
      <c r="A3084">
        <v>3083</v>
      </c>
      <c r="B3084" t="s">
        <v>6301</v>
      </c>
      <c r="C3084" s="1">
        <v>43247</v>
      </c>
      <c r="D3084" s="1">
        <v>43253</v>
      </c>
      <c r="E3084" t="s">
        <v>46</v>
      </c>
      <c r="F3084" t="s">
        <v>929</v>
      </c>
      <c r="G3084" t="s">
        <v>930</v>
      </c>
      <c r="H3084" t="s">
        <v>98</v>
      </c>
      <c r="I3084" t="s">
        <v>23</v>
      </c>
      <c r="J3084" t="s">
        <v>1474</v>
      </c>
      <c r="K3084" t="s">
        <v>25</v>
      </c>
      <c r="L3084">
        <v>40214</v>
      </c>
      <c r="M3084" t="s">
        <v>26</v>
      </c>
      <c r="N3084" t="s">
        <v>5790</v>
      </c>
      <c r="O3084" t="s">
        <v>67</v>
      </c>
      <c r="P3084" t="s">
        <v>68</v>
      </c>
      <c r="Q3084" t="s">
        <v>5791</v>
      </c>
      <c r="R3084">
        <v>539.97</v>
      </c>
      <c r="S3084" s="5">
        <f t="shared" si="96"/>
        <v>2018</v>
      </c>
      <c r="T3084" s="11" t="str">
        <f t="shared" si="97"/>
        <v>May-2018</v>
      </c>
    </row>
    <row r="3085" spans="1:20" x14ac:dyDescent="0.25">
      <c r="A3085">
        <v>3084</v>
      </c>
      <c r="B3085" t="s">
        <v>6302</v>
      </c>
      <c r="C3085" s="1">
        <v>42032</v>
      </c>
      <c r="D3085" s="1">
        <v>42038</v>
      </c>
      <c r="E3085" t="s">
        <v>46</v>
      </c>
      <c r="F3085" t="s">
        <v>1811</v>
      </c>
      <c r="G3085" t="s">
        <v>1812</v>
      </c>
      <c r="H3085" t="s">
        <v>22</v>
      </c>
      <c r="I3085" t="s">
        <v>23</v>
      </c>
      <c r="J3085" t="s">
        <v>262</v>
      </c>
      <c r="K3085" t="s">
        <v>263</v>
      </c>
      <c r="L3085">
        <v>10024</v>
      </c>
      <c r="M3085" t="s">
        <v>144</v>
      </c>
      <c r="N3085" t="s">
        <v>792</v>
      </c>
      <c r="O3085" t="s">
        <v>42</v>
      </c>
      <c r="P3085" t="s">
        <v>71</v>
      </c>
      <c r="Q3085" t="s">
        <v>793</v>
      </c>
      <c r="R3085">
        <v>3.9279999999999999</v>
      </c>
      <c r="S3085" s="5">
        <f t="shared" si="96"/>
        <v>2015</v>
      </c>
      <c r="T3085" s="11" t="str">
        <f t="shared" si="97"/>
        <v>Jan-2015</v>
      </c>
    </row>
    <row r="3086" spans="1:20" x14ac:dyDescent="0.25">
      <c r="A3086">
        <v>3085</v>
      </c>
      <c r="B3086" t="s">
        <v>6303</v>
      </c>
      <c r="C3086" s="1">
        <v>43140</v>
      </c>
      <c r="D3086" s="1">
        <v>43145</v>
      </c>
      <c r="E3086" t="s">
        <v>46</v>
      </c>
      <c r="F3086" t="s">
        <v>5263</v>
      </c>
      <c r="G3086" t="s">
        <v>5264</v>
      </c>
      <c r="H3086" t="s">
        <v>22</v>
      </c>
      <c r="I3086" t="s">
        <v>23</v>
      </c>
      <c r="J3086" t="s">
        <v>180</v>
      </c>
      <c r="K3086" t="s">
        <v>100</v>
      </c>
      <c r="L3086">
        <v>77070</v>
      </c>
      <c r="M3086" t="s">
        <v>101</v>
      </c>
      <c r="N3086" t="s">
        <v>1512</v>
      </c>
      <c r="O3086" t="s">
        <v>42</v>
      </c>
      <c r="P3086" t="s">
        <v>71</v>
      </c>
      <c r="Q3086" t="s">
        <v>1513</v>
      </c>
      <c r="R3086">
        <v>252.78399999999999</v>
      </c>
      <c r="S3086" s="5">
        <f t="shared" si="96"/>
        <v>2018</v>
      </c>
      <c r="T3086" s="11" t="str">
        <f t="shared" si="97"/>
        <v>Feb-2018</v>
      </c>
    </row>
    <row r="3087" spans="1:20" x14ac:dyDescent="0.25">
      <c r="A3087">
        <v>3086</v>
      </c>
      <c r="B3087" t="s">
        <v>6303</v>
      </c>
      <c r="C3087" s="1">
        <v>43140</v>
      </c>
      <c r="D3087" s="1">
        <v>43145</v>
      </c>
      <c r="E3087" t="s">
        <v>46</v>
      </c>
      <c r="F3087" t="s">
        <v>5263</v>
      </c>
      <c r="G3087" t="s">
        <v>5264</v>
      </c>
      <c r="H3087" t="s">
        <v>22</v>
      </c>
      <c r="I3087" t="s">
        <v>23</v>
      </c>
      <c r="J3087" t="s">
        <v>180</v>
      </c>
      <c r="K3087" t="s">
        <v>100</v>
      </c>
      <c r="L3087">
        <v>77070</v>
      </c>
      <c r="M3087" t="s">
        <v>101</v>
      </c>
      <c r="N3087" t="s">
        <v>2566</v>
      </c>
      <c r="O3087" t="s">
        <v>67</v>
      </c>
      <c r="P3087" t="s">
        <v>157</v>
      </c>
      <c r="Q3087" t="s">
        <v>2567</v>
      </c>
      <c r="R3087">
        <v>127.98399999999999</v>
      </c>
      <c r="S3087" s="5">
        <f t="shared" si="96"/>
        <v>2018</v>
      </c>
      <c r="T3087" s="11" t="str">
        <f t="shared" si="97"/>
        <v>Feb-2018</v>
      </c>
    </row>
    <row r="3088" spans="1:20" x14ac:dyDescent="0.25">
      <c r="A3088">
        <v>3087</v>
      </c>
      <c r="B3088" t="s">
        <v>6303</v>
      </c>
      <c r="C3088" s="1">
        <v>43140</v>
      </c>
      <c r="D3088" s="1">
        <v>43145</v>
      </c>
      <c r="E3088" t="s">
        <v>46</v>
      </c>
      <c r="F3088" t="s">
        <v>5263</v>
      </c>
      <c r="G3088" t="s">
        <v>5264</v>
      </c>
      <c r="H3088" t="s">
        <v>22</v>
      </c>
      <c r="I3088" t="s">
        <v>23</v>
      </c>
      <c r="J3088" t="s">
        <v>180</v>
      </c>
      <c r="K3088" t="s">
        <v>100</v>
      </c>
      <c r="L3088">
        <v>77070</v>
      </c>
      <c r="M3088" t="s">
        <v>101</v>
      </c>
      <c r="N3088" t="s">
        <v>6195</v>
      </c>
      <c r="O3088" t="s">
        <v>28</v>
      </c>
      <c r="P3088" t="s">
        <v>61</v>
      </c>
      <c r="Q3088" t="s">
        <v>6196</v>
      </c>
      <c r="R3088">
        <v>3.984</v>
      </c>
      <c r="S3088" s="5">
        <f t="shared" si="96"/>
        <v>2018</v>
      </c>
      <c r="T3088" s="11" t="str">
        <f t="shared" si="97"/>
        <v>Feb-2018</v>
      </c>
    </row>
    <row r="3089" spans="1:20" x14ac:dyDescent="0.25">
      <c r="A3089">
        <v>3088</v>
      </c>
      <c r="B3089" t="s">
        <v>6303</v>
      </c>
      <c r="C3089" s="1">
        <v>43140</v>
      </c>
      <c r="D3089" s="1">
        <v>43145</v>
      </c>
      <c r="E3089" t="s">
        <v>46</v>
      </c>
      <c r="F3089" t="s">
        <v>5263</v>
      </c>
      <c r="G3089" t="s">
        <v>5264</v>
      </c>
      <c r="H3089" t="s">
        <v>22</v>
      </c>
      <c r="I3089" t="s">
        <v>23</v>
      </c>
      <c r="J3089" t="s">
        <v>180</v>
      </c>
      <c r="K3089" t="s">
        <v>100</v>
      </c>
      <c r="L3089">
        <v>77070</v>
      </c>
      <c r="M3089" t="s">
        <v>101</v>
      </c>
      <c r="N3089" t="s">
        <v>3102</v>
      </c>
      <c r="O3089" t="s">
        <v>42</v>
      </c>
      <c r="P3089" t="s">
        <v>74</v>
      </c>
      <c r="Q3089" t="s">
        <v>3103</v>
      </c>
      <c r="R3089">
        <v>12.992000000000001</v>
      </c>
      <c r="S3089" s="5">
        <f t="shared" si="96"/>
        <v>2018</v>
      </c>
      <c r="T3089" s="11" t="str">
        <f t="shared" si="97"/>
        <v>Feb-2018</v>
      </c>
    </row>
    <row r="3090" spans="1:20" x14ac:dyDescent="0.25">
      <c r="A3090">
        <v>3089</v>
      </c>
      <c r="B3090" t="s">
        <v>6304</v>
      </c>
      <c r="C3090" s="1">
        <v>43190</v>
      </c>
      <c r="D3090" s="1">
        <v>43192</v>
      </c>
      <c r="E3090" t="s">
        <v>19</v>
      </c>
      <c r="F3090" t="s">
        <v>5607</v>
      </c>
      <c r="G3090" t="s">
        <v>5608</v>
      </c>
      <c r="H3090" t="s">
        <v>98</v>
      </c>
      <c r="I3090" t="s">
        <v>23</v>
      </c>
      <c r="J3090" t="s">
        <v>24</v>
      </c>
      <c r="K3090" t="s">
        <v>25</v>
      </c>
      <c r="L3090">
        <v>42420</v>
      </c>
      <c r="M3090" t="s">
        <v>26</v>
      </c>
      <c r="N3090" t="s">
        <v>4486</v>
      </c>
      <c r="O3090" t="s">
        <v>28</v>
      </c>
      <c r="P3090" t="s">
        <v>61</v>
      </c>
      <c r="Q3090" t="s">
        <v>4487</v>
      </c>
      <c r="R3090">
        <v>61</v>
      </c>
      <c r="S3090" s="5">
        <f t="shared" si="96"/>
        <v>2018</v>
      </c>
      <c r="T3090" s="11" t="str">
        <f t="shared" si="97"/>
        <v>Mar-2018</v>
      </c>
    </row>
    <row r="3091" spans="1:20" x14ac:dyDescent="0.25">
      <c r="A3091">
        <v>3090</v>
      </c>
      <c r="B3091" t="s">
        <v>6304</v>
      </c>
      <c r="C3091" s="1">
        <v>43190</v>
      </c>
      <c r="D3091" s="1">
        <v>43192</v>
      </c>
      <c r="E3091" t="s">
        <v>19</v>
      </c>
      <c r="F3091" t="s">
        <v>5607</v>
      </c>
      <c r="G3091" t="s">
        <v>5608</v>
      </c>
      <c r="H3091" t="s">
        <v>98</v>
      </c>
      <c r="I3091" t="s">
        <v>23</v>
      </c>
      <c r="J3091" t="s">
        <v>24</v>
      </c>
      <c r="K3091" t="s">
        <v>25</v>
      </c>
      <c r="L3091">
        <v>42420</v>
      </c>
      <c r="M3091" t="s">
        <v>26</v>
      </c>
      <c r="N3091" t="s">
        <v>6305</v>
      </c>
      <c r="O3091" t="s">
        <v>67</v>
      </c>
      <c r="P3091" t="s">
        <v>68</v>
      </c>
      <c r="Q3091" t="s">
        <v>6306</v>
      </c>
      <c r="R3091">
        <v>671.93</v>
      </c>
      <c r="S3091" s="5">
        <f t="shared" si="96"/>
        <v>2018</v>
      </c>
      <c r="T3091" s="11" t="str">
        <f t="shared" si="97"/>
        <v>Mar-2018</v>
      </c>
    </row>
    <row r="3092" spans="1:20" x14ac:dyDescent="0.25">
      <c r="A3092">
        <v>3091</v>
      </c>
      <c r="B3092" t="s">
        <v>6307</v>
      </c>
      <c r="C3092" s="1">
        <v>42797</v>
      </c>
      <c r="D3092" s="1">
        <v>42802</v>
      </c>
      <c r="E3092" t="s">
        <v>46</v>
      </c>
      <c r="F3092" t="s">
        <v>58</v>
      </c>
      <c r="G3092" t="s">
        <v>59</v>
      </c>
      <c r="H3092" t="s">
        <v>22</v>
      </c>
      <c r="I3092" t="s">
        <v>23</v>
      </c>
      <c r="J3092" t="s">
        <v>603</v>
      </c>
      <c r="K3092" t="s">
        <v>241</v>
      </c>
      <c r="L3092">
        <v>19711</v>
      </c>
      <c r="M3092" t="s">
        <v>144</v>
      </c>
      <c r="N3092" t="s">
        <v>2598</v>
      </c>
      <c r="O3092" t="s">
        <v>42</v>
      </c>
      <c r="P3092" t="s">
        <v>71</v>
      </c>
      <c r="Q3092" t="s">
        <v>2599</v>
      </c>
      <c r="R3092">
        <v>447.86</v>
      </c>
      <c r="S3092" s="5">
        <f t="shared" si="96"/>
        <v>2017</v>
      </c>
      <c r="T3092" s="11" t="str">
        <f t="shared" si="97"/>
        <v>Mar-2017</v>
      </c>
    </row>
    <row r="3093" spans="1:20" x14ac:dyDescent="0.25">
      <c r="A3093">
        <v>3092</v>
      </c>
      <c r="B3093" t="s">
        <v>6307</v>
      </c>
      <c r="C3093" s="1">
        <v>42797</v>
      </c>
      <c r="D3093" s="1">
        <v>42802</v>
      </c>
      <c r="E3093" t="s">
        <v>46</v>
      </c>
      <c r="F3093" t="s">
        <v>58</v>
      </c>
      <c r="G3093" t="s">
        <v>59</v>
      </c>
      <c r="H3093" t="s">
        <v>22</v>
      </c>
      <c r="I3093" t="s">
        <v>23</v>
      </c>
      <c r="J3093" t="s">
        <v>603</v>
      </c>
      <c r="K3093" t="s">
        <v>241</v>
      </c>
      <c r="L3093">
        <v>19711</v>
      </c>
      <c r="M3093" t="s">
        <v>144</v>
      </c>
      <c r="N3093" t="s">
        <v>2586</v>
      </c>
      <c r="O3093" t="s">
        <v>67</v>
      </c>
      <c r="P3093" t="s">
        <v>68</v>
      </c>
      <c r="Q3093" t="s">
        <v>2587</v>
      </c>
      <c r="R3093">
        <v>479.95</v>
      </c>
      <c r="S3093" s="5">
        <f t="shared" si="96"/>
        <v>2017</v>
      </c>
      <c r="T3093" s="11" t="str">
        <f t="shared" si="97"/>
        <v>Mar-2017</v>
      </c>
    </row>
    <row r="3094" spans="1:20" x14ac:dyDescent="0.25">
      <c r="A3094">
        <v>3093</v>
      </c>
      <c r="B3094" t="s">
        <v>6307</v>
      </c>
      <c r="C3094" s="1">
        <v>42797</v>
      </c>
      <c r="D3094" s="1">
        <v>42802</v>
      </c>
      <c r="E3094" t="s">
        <v>46</v>
      </c>
      <c r="F3094" t="s">
        <v>58</v>
      </c>
      <c r="G3094" t="s">
        <v>59</v>
      </c>
      <c r="H3094" t="s">
        <v>22</v>
      </c>
      <c r="I3094" t="s">
        <v>23</v>
      </c>
      <c r="J3094" t="s">
        <v>603</v>
      </c>
      <c r="K3094" t="s">
        <v>241</v>
      </c>
      <c r="L3094">
        <v>19711</v>
      </c>
      <c r="M3094" t="s">
        <v>144</v>
      </c>
      <c r="N3094" t="s">
        <v>6308</v>
      </c>
      <c r="O3094" t="s">
        <v>42</v>
      </c>
      <c r="P3094" t="s">
        <v>86</v>
      </c>
      <c r="Q3094" t="s">
        <v>6309</v>
      </c>
      <c r="R3094">
        <v>166.44</v>
      </c>
      <c r="S3094" s="5">
        <f t="shared" si="96"/>
        <v>2017</v>
      </c>
      <c r="T3094" s="11" t="str">
        <f t="shared" si="97"/>
        <v>Mar-2017</v>
      </c>
    </row>
    <row r="3095" spans="1:20" x14ac:dyDescent="0.25">
      <c r="A3095">
        <v>3094</v>
      </c>
      <c r="B3095" t="s">
        <v>6310</v>
      </c>
      <c r="C3095" s="1">
        <v>42605</v>
      </c>
      <c r="D3095" s="1">
        <v>42605</v>
      </c>
      <c r="E3095" t="s">
        <v>1289</v>
      </c>
      <c r="F3095" t="s">
        <v>1241</v>
      </c>
      <c r="G3095" t="s">
        <v>1242</v>
      </c>
      <c r="H3095" t="s">
        <v>22</v>
      </c>
      <c r="I3095" t="s">
        <v>23</v>
      </c>
      <c r="J3095" t="s">
        <v>6311</v>
      </c>
      <c r="K3095" t="s">
        <v>207</v>
      </c>
      <c r="L3095">
        <v>60440</v>
      </c>
      <c r="M3095" t="s">
        <v>101</v>
      </c>
      <c r="N3095" t="s">
        <v>2174</v>
      </c>
      <c r="O3095" t="s">
        <v>42</v>
      </c>
      <c r="P3095" t="s">
        <v>575</v>
      </c>
      <c r="Q3095" t="s">
        <v>2175</v>
      </c>
      <c r="R3095">
        <v>31.68</v>
      </c>
      <c r="S3095" s="5">
        <f t="shared" si="96"/>
        <v>2016</v>
      </c>
      <c r="T3095" s="11" t="str">
        <f t="shared" si="97"/>
        <v>Aug-2016</v>
      </c>
    </row>
    <row r="3096" spans="1:20" x14ac:dyDescent="0.25">
      <c r="A3096">
        <v>3095</v>
      </c>
      <c r="B3096" t="s">
        <v>6310</v>
      </c>
      <c r="C3096" s="1">
        <v>42605</v>
      </c>
      <c r="D3096" s="1">
        <v>42605</v>
      </c>
      <c r="E3096" t="s">
        <v>1289</v>
      </c>
      <c r="F3096" t="s">
        <v>1241</v>
      </c>
      <c r="G3096" t="s">
        <v>1242</v>
      </c>
      <c r="H3096" t="s">
        <v>22</v>
      </c>
      <c r="I3096" t="s">
        <v>23</v>
      </c>
      <c r="J3096" t="s">
        <v>6311</v>
      </c>
      <c r="K3096" t="s">
        <v>207</v>
      </c>
      <c r="L3096">
        <v>60440</v>
      </c>
      <c r="M3096" t="s">
        <v>101</v>
      </c>
      <c r="N3096" t="s">
        <v>4584</v>
      </c>
      <c r="O3096" t="s">
        <v>42</v>
      </c>
      <c r="P3096" t="s">
        <v>86</v>
      </c>
      <c r="Q3096" t="s">
        <v>4585</v>
      </c>
      <c r="R3096">
        <v>10.368</v>
      </c>
      <c r="S3096" s="5">
        <f t="shared" si="96"/>
        <v>2016</v>
      </c>
      <c r="T3096" s="11" t="str">
        <f t="shared" si="97"/>
        <v>Aug-2016</v>
      </c>
    </row>
    <row r="3097" spans="1:20" x14ac:dyDescent="0.25">
      <c r="A3097">
        <v>3096</v>
      </c>
      <c r="B3097" t="s">
        <v>6310</v>
      </c>
      <c r="C3097" s="1">
        <v>42605</v>
      </c>
      <c r="D3097" s="1">
        <v>42605</v>
      </c>
      <c r="E3097" t="s">
        <v>1289</v>
      </c>
      <c r="F3097" t="s">
        <v>1241</v>
      </c>
      <c r="G3097" t="s">
        <v>1242</v>
      </c>
      <c r="H3097" t="s">
        <v>22</v>
      </c>
      <c r="I3097" t="s">
        <v>23</v>
      </c>
      <c r="J3097" t="s">
        <v>6311</v>
      </c>
      <c r="K3097" t="s">
        <v>207</v>
      </c>
      <c r="L3097">
        <v>60440</v>
      </c>
      <c r="M3097" t="s">
        <v>101</v>
      </c>
      <c r="N3097" t="s">
        <v>3994</v>
      </c>
      <c r="O3097" t="s">
        <v>42</v>
      </c>
      <c r="P3097" t="s">
        <v>265</v>
      </c>
      <c r="Q3097" t="s">
        <v>559</v>
      </c>
      <c r="R3097">
        <v>12.032</v>
      </c>
      <c r="S3097" s="5">
        <f t="shared" si="96"/>
        <v>2016</v>
      </c>
      <c r="T3097" s="11" t="str">
        <f t="shared" si="97"/>
        <v>Aug-2016</v>
      </c>
    </row>
    <row r="3098" spans="1:20" x14ac:dyDescent="0.25">
      <c r="A3098">
        <v>3097</v>
      </c>
      <c r="B3098" t="s">
        <v>6310</v>
      </c>
      <c r="C3098" s="1">
        <v>42605</v>
      </c>
      <c r="D3098" s="1">
        <v>42605</v>
      </c>
      <c r="E3098" t="s">
        <v>1289</v>
      </c>
      <c r="F3098" t="s">
        <v>1241</v>
      </c>
      <c r="G3098" t="s">
        <v>1242</v>
      </c>
      <c r="H3098" t="s">
        <v>22</v>
      </c>
      <c r="I3098" t="s">
        <v>23</v>
      </c>
      <c r="J3098" t="s">
        <v>6311</v>
      </c>
      <c r="K3098" t="s">
        <v>207</v>
      </c>
      <c r="L3098">
        <v>60440</v>
      </c>
      <c r="M3098" t="s">
        <v>101</v>
      </c>
      <c r="N3098" t="s">
        <v>1331</v>
      </c>
      <c r="O3098" t="s">
        <v>42</v>
      </c>
      <c r="P3098" t="s">
        <v>74</v>
      </c>
      <c r="Q3098" t="s">
        <v>1332</v>
      </c>
      <c r="R3098">
        <v>5.7679999999999998</v>
      </c>
      <c r="S3098" s="5">
        <f t="shared" si="96"/>
        <v>2016</v>
      </c>
      <c r="T3098" s="11" t="str">
        <f t="shared" si="97"/>
        <v>Aug-2016</v>
      </c>
    </row>
    <row r="3099" spans="1:20" x14ac:dyDescent="0.25">
      <c r="A3099">
        <v>3098</v>
      </c>
      <c r="B3099" t="s">
        <v>6312</v>
      </c>
      <c r="C3099" s="1">
        <v>43217</v>
      </c>
      <c r="D3099" s="1">
        <v>43221</v>
      </c>
      <c r="E3099" t="s">
        <v>46</v>
      </c>
      <c r="F3099" t="s">
        <v>477</v>
      </c>
      <c r="G3099" t="s">
        <v>478</v>
      </c>
      <c r="H3099" t="s">
        <v>37</v>
      </c>
      <c r="I3099" t="s">
        <v>23</v>
      </c>
      <c r="J3099" t="s">
        <v>99</v>
      </c>
      <c r="K3099" t="s">
        <v>100</v>
      </c>
      <c r="L3099">
        <v>76106</v>
      </c>
      <c r="M3099" t="s">
        <v>101</v>
      </c>
      <c r="N3099" t="s">
        <v>1274</v>
      </c>
      <c r="O3099" t="s">
        <v>42</v>
      </c>
      <c r="P3099" t="s">
        <v>43</v>
      </c>
      <c r="Q3099" t="s">
        <v>1275</v>
      </c>
      <c r="R3099">
        <v>33.119999999999997</v>
      </c>
      <c r="S3099" s="5">
        <f t="shared" si="96"/>
        <v>2018</v>
      </c>
      <c r="T3099" s="11" t="str">
        <f t="shared" si="97"/>
        <v>Apr-2018</v>
      </c>
    </row>
    <row r="3100" spans="1:20" x14ac:dyDescent="0.25">
      <c r="A3100">
        <v>3099</v>
      </c>
      <c r="B3100" t="s">
        <v>6312</v>
      </c>
      <c r="C3100" s="1">
        <v>43217</v>
      </c>
      <c r="D3100" s="1">
        <v>43221</v>
      </c>
      <c r="E3100" t="s">
        <v>46</v>
      </c>
      <c r="F3100" t="s">
        <v>477</v>
      </c>
      <c r="G3100" t="s">
        <v>478</v>
      </c>
      <c r="H3100" t="s">
        <v>37</v>
      </c>
      <c r="I3100" t="s">
        <v>23</v>
      </c>
      <c r="J3100" t="s">
        <v>99</v>
      </c>
      <c r="K3100" t="s">
        <v>100</v>
      </c>
      <c r="L3100">
        <v>76106</v>
      </c>
      <c r="M3100" t="s">
        <v>101</v>
      </c>
      <c r="N3100" t="s">
        <v>1259</v>
      </c>
      <c r="O3100" t="s">
        <v>28</v>
      </c>
      <c r="P3100" t="s">
        <v>29</v>
      </c>
      <c r="Q3100" t="s">
        <v>1260</v>
      </c>
      <c r="R3100">
        <v>220.26560000000001</v>
      </c>
      <c r="S3100" s="5">
        <f t="shared" si="96"/>
        <v>2018</v>
      </c>
      <c r="T3100" s="11" t="str">
        <f t="shared" si="97"/>
        <v>Apr-2018</v>
      </c>
    </row>
    <row r="3101" spans="1:20" x14ac:dyDescent="0.25">
      <c r="A3101">
        <v>3100</v>
      </c>
      <c r="B3101" t="s">
        <v>6313</v>
      </c>
      <c r="C3101" s="1">
        <v>43204</v>
      </c>
      <c r="D3101" s="1">
        <v>43209</v>
      </c>
      <c r="E3101" t="s">
        <v>46</v>
      </c>
      <c r="F3101" t="s">
        <v>3263</v>
      </c>
      <c r="G3101" t="s">
        <v>3264</v>
      </c>
      <c r="H3101" t="s">
        <v>22</v>
      </c>
      <c r="I3101" t="s">
        <v>23</v>
      </c>
      <c r="J3101" t="s">
        <v>262</v>
      </c>
      <c r="K3101" t="s">
        <v>263</v>
      </c>
      <c r="L3101">
        <v>10024</v>
      </c>
      <c r="M3101" t="s">
        <v>144</v>
      </c>
      <c r="N3101" t="s">
        <v>5625</v>
      </c>
      <c r="O3101" t="s">
        <v>42</v>
      </c>
      <c r="P3101" t="s">
        <v>71</v>
      </c>
      <c r="Q3101" t="s">
        <v>1218</v>
      </c>
      <c r="R3101">
        <v>10.776</v>
      </c>
      <c r="S3101" s="5">
        <f t="shared" si="96"/>
        <v>2018</v>
      </c>
      <c r="T3101" s="11" t="str">
        <f t="shared" si="97"/>
        <v>Apr-2018</v>
      </c>
    </row>
    <row r="3102" spans="1:20" x14ac:dyDescent="0.25">
      <c r="A3102">
        <v>3101</v>
      </c>
      <c r="B3102" t="s">
        <v>6313</v>
      </c>
      <c r="C3102" s="1">
        <v>43204</v>
      </c>
      <c r="D3102" s="1">
        <v>43209</v>
      </c>
      <c r="E3102" t="s">
        <v>46</v>
      </c>
      <c r="F3102" t="s">
        <v>3263</v>
      </c>
      <c r="G3102" t="s">
        <v>3264</v>
      </c>
      <c r="H3102" t="s">
        <v>22</v>
      </c>
      <c r="I3102" t="s">
        <v>23</v>
      </c>
      <c r="J3102" t="s">
        <v>262</v>
      </c>
      <c r="K3102" t="s">
        <v>263</v>
      </c>
      <c r="L3102">
        <v>10024</v>
      </c>
      <c r="M3102" t="s">
        <v>144</v>
      </c>
      <c r="N3102" t="s">
        <v>2785</v>
      </c>
      <c r="O3102" t="s">
        <v>28</v>
      </c>
      <c r="P3102" t="s">
        <v>29</v>
      </c>
      <c r="Q3102" t="s">
        <v>2786</v>
      </c>
      <c r="R3102">
        <v>242.352</v>
      </c>
      <c r="S3102" s="5">
        <f t="shared" si="96"/>
        <v>2018</v>
      </c>
      <c r="T3102" s="11" t="str">
        <f t="shared" si="97"/>
        <v>Apr-2018</v>
      </c>
    </row>
    <row r="3103" spans="1:20" x14ac:dyDescent="0.25">
      <c r="A3103">
        <v>3102</v>
      </c>
      <c r="B3103" t="s">
        <v>6314</v>
      </c>
      <c r="C3103" s="1">
        <v>43456</v>
      </c>
      <c r="D3103" s="1">
        <v>43461</v>
      </c>
      <c r="E3103" t="s">
        <v>19</v>
      </c>
      <c r="F3103" t="s">
        <v>6315</v>
      </c>
      <c r="G3103" t="s">
        <v>6316</v>
      </c>
      <c r="H3103" t="s">
        <v>37</v>
      </c>
      <c r="I3103" t="s">
        <v>23</v>
      </c>
      <c r="J3103" t="s">
        <v>3582</v>
      </c>
      <c r="K3103" t="s">
        <v>1399</v>
      </c>
      <c r="L3103">
        <v>2908</v>
      </c>
      <c r="M3103" t="s">
        <v>144</v>
      </c>
      <c r="N3103" t="s">
        <v>1606</v>
      </c>
      <c r="O3103" t="s">
        <v>42</v>
      </c>
      <c r="P3103" t="s">
        <v>575</v>
      </c>
      <c r="Q3103" t="s">
        <v>1607</v>
      </c>
      <c r="R3103">
        <v>695.16</v>
      </c>
      <c r="S3103" s="5">
        <f t="shared" si="96"/>
        <v>2018</v>
      </c>
      <c r="T3103" s="11" t="str">
        <f t="shared" si="97"/>
        <v>Dec-2018</v>
      </c>
    </row>
    <row r="3104" spans="1:20" x14ac:dyDescent="0.25">
      <c r="A3104">
        <v>3103</v>
      </c>
      <c r="B3104" t="s">
        <v>6314</v>
      </c>
      <c r="C3104" s="1">
        <v>43456</v>
      </c>
      <c r="D3104" s="1">
        <v>43461</v>
      </c>
      <c r="E3104" t="s">
        <v>19</v>
      </c>
      <c r="F3104" t="s">
        <v>6315</v>
      </c>
      <c r="G3104" t="s">
        <v>6316</v>
      </c>
      <c r="H3104" t="s">
        <v>37</v>
      </c>
      <c r="I3104" t="s">
        <v>23</v>
      </c>
      <c r="J3104" t="s">
        <v>3582</v>
      </c>
      <c r="K3104" t="s">
        <v>1399</v>
      </c>
      <c r="L3104">
        <v>2908</v>
      </c>
      <c r="M3104" t="s">
        <v>144</v>
      </c>
      <c r="N3104" t="s">
        <v>6317</v>
      </c>
      <c r="O3104" t="s">
        <v>28</v>
      </c>
      <c r="P3104" t="s">
        <v>29</v>
      </c>
      <c r="Q3104" t="s">
        <v>6318</v>
      </c>
      <c r="R3104">
        <v>220.98</v>
      </c>
      <c r="S3104" s="5">
        <f t="shared" si="96"/>
        <v>2018</v>
      </c>
      <c r="T3104" s="11" t="str">
        <f t="shared" si="97"/>
        <v>Dec-2018</v>
      </c>
    </row>
    <row r="3105" spans="1:20" x14ac:dyDescent="0.25">
      <c r="A3105">
        <v>3104</v>
      </c>
      <c r="B3105" t="s">
        <v>6319</v>
      </c>
      <c r="C3105" s="1">
        <v>43077</v>
      </c>
      <c r="D3105" s="1">
        <v>43081</v>
      </c>
      <c r="E3105" t="s">
        <v>46</v>
      </c>
      <c r="F3105" t="s">
        <v>5929</v>
      </c>
      <c r="G3105" t="s">
        <v>5930</v>
      </c>
      <c r="H3105" t="s">
        <v>98</v>
      </c>
      <c r="I3105" t="s">
        <v>23</v>
      </c>
      <c r="J3105" t="s">
        <v>493</v>
      </c>
      <c r="K3105" t="s">
        <v>494</v>
      </c>
      <c r="L3105">
        <v>43229</v>
      </c>
      <c r="M3105" t="s">
        <v>144</v>
      </c>
      <c r="N3105" t="s">
        <v>6320</v>
      </c>
      <c r="O3105" t="s">
        <v>42</v>
      </c>
      <c r="P3105" t="s">
        <v>71</v>
      </c>
      <c r="Q3105" t="s">
        <v>6321</v>
      </c>
      <c r="R3105">
        <v>12.957000000000001</v>
      </c>
      <c r="S3105" s="5">
        <f t="shared" si="96"/>
        <v>2017</v>
      </c>
      <c r="T3105" s="11" t="str">
        <f t="shared" si="97"/>
        <v>Dec-2017</v>
      </c>
    </row>
    <row r="3106" spans="1:20" x14ac:dyDescent="0.25">
      <c r="A3106">
        <v>3105</v>
      </c>
      <c r="B3106" t="s">
        <v>6322</v>
      </c>
      <c r="C3106" s="1">
        <v>43182</v>
      </c>
      <c r="D3106" s="1">
        <v>43188</v>
      </c>
      <c r="E3106" t="s">
        <v>46</v>
      </c>
      <c r="F3106" t="s">
        <v>6323</v>
      </c>
      <c r="G3106" t="s">
        <v>6324</v>
      </c>
      <c r="H3106" t="s">
        <v>22</v>
      </c>
      <c r="I3106" t="s">
        <v>23</v>
      </c>
      <c r="J3106" t="s">
        <v>262</v>
      </c>
      <c r="K3106" t="s">
        <v>263</v>
      </c>
      <c r="L3106">
        <v>10024</v>
      </c>
      <c r="M3106" t="s">
        <v>144</v>
      </c>
      <c r="N3106" t="s">
        <v>6325</v>
      </c>
      <c r="O3106" t="s">
        <v>42</v>
      </c>
      <c r="P3106" t="s">
        <v>86</v>
      </c>
      <c r="Q3106" t="s">
        <v>6326</v>
      </c>
      <c r="R3106">
        <v>25.68</v>
      </c>
      <c r="S3106" s="5">
        <f t="shared" si="96"/>
        <v>2018</v>
      </c>
      <c r="T3106" s="11" t="str">
        <f t="shared" si="97"/>
        <v>Mar-2018</v>
      </c>
    </row>
    <row r="3107" spans="1:20" x14ac:dyDescent="0.25">
      <c r="A3107">
        <v>3106</v>
      </c>
      <c r="B3107" t="s">
        <v>6327</v>
      </c>
      <c r="C3107" s="1">
        <v>42941</v>
      </c>
      <c r="D3107" s="1">
        <v>42945</v>
      </c>
      <c r="E3107" t="s">
        <v>46</v>
      </c>
      <c r="F3107" t="s">
        <v>1504</v>
      </c>
      <c r="G3107" t="s">
        <v>1505</v>
      </c>
      <c r="H3107" t="s">
        <v>37</v>
      </c>
      <c r="I3107" t="s">
        <v>23</v>
      </c>
      <c r="J3107" t="s">
        <v>180</v>
      </c>
      <c r="K3107" t="s">
        <v>100</v>
      </c>
      <c r="L3107">
        <v>77070</v>
      </c>
      <c r="M3107" t="s">
        <v>101</v>
      </c>
      <c r="N3107" t="s">
        <v>2026</v>
      </c>
      <c r="O3107" t="s">
        <v>42</v>
      </c>
      <c r="P3107" t="s">
        <v>43</v>
      </c>
      <c r="Q3107" t="s">
        <v>2027</v>
      </c>
      <c r="R3107">
        <v>15.712</v>
      </c>
      <c r="S3107" s="5">
        <f t="shared" si="96"/>
        <v>2017</v>
      </c>
      <c r="T3107" s="11" t="str">
        <f t="shared" si="97"/>
        <v>Jul-2017</v>
      </c>
    </row>
    <row r="3108" spans="1:20" x14ac:dyDescent="0.25">
      <c r="A3108">
        <v>3107</v>
      </c>
      <c r="B3108" t="s">
        <v>6328</v>
      </c>
      <c r="C3108" s="1">
        <v>43291</v>
      </c>
      <c r="D3108" s="1">
        <v>43295</v>
      </c>
      <c r="E3108" t="s">
        <v>46</v>
      </c>
      <c r="F3108" t="s">
        <v>3673</v>
      </c>
      <c r="G3108" t="s">
        <v>3674</v>
      </c>
      <c r="H3108" t="s">
        <v>98</v>
      </c>
      <c r="I3108" t="s">
        <v>23</v>
      </c>
      <c r="J3108" t="s">
        <v>452</v>
      </c>
      <c r="K3108" t="s">
        <v>207</v>
      </c>
      <c r="L3108">
        <v>60505</v>
      </c>
      <c r="M3108" t="s">
        <v>101</v>
      </c>
      <c r="N3108" t="s">
        <v>3223</v>
      </c>
      <c r="O3108" t="s">
        <v>42</v>
      </c>
      <c r="P3108" t="s">
        <v>55</v>
      </c>
      <c r="Q3108" t="s">
        <v>3224</v>
      </c>
      <c r="R3108">
        <v>298.464</v>
      </c>
      <c r="S3108" s="5">
        <f t="shared" si="96"/>
        <v>2018</v>
      </c>
      <c r="T3108" s="11" t="str">
        <f t="shared" si="97"/>
        <v>Jul-2018</v>
      </c>
    </row>
    <row r="3109" spans="1:20" x14ac:dyDescent="0.25">
      <c r="A3109">
        <v>3108</v>
      </c>
      <c r="B3109" t="s">
        <v>6329</v>
      </c>
      <c r="C3109" s="1">
        <v>42933</v>
      </c>
      <c r="D3109" s="1">
        <v>42938</v>
      </c>
      <c r="E3109" t="s">
        <v>46</v>
      </c>
      <c r="F3109" t="s">
        <v>81</v>
      </c>
      <c r="G3109" t="s">
        <v>82</v>
      </c>
      <c r="H3109" t="s">
        <v>22</v>
      </c>
      <c r="I3109" t="s">
        <v>23</v>
      </c>
      <c r="J3109" t="s">
        <v>314</v>
      </c>
      <c r="K3109" t="s">
        <v>593</v>
      </c>
      <c r="L3109">
        <v>65807</v>
      </c>
      <c r="M3109" t="s">
        <v>101</v>
      </c>
      <c r="N3109" t="s">
        <v>6330</v>
      </c>
      <c r="O3109" t="s">
        <v>42</v>
      </c>
      <c r="P3109" t="s">
        <v>86</v>
      </c>
      <c r="Q3109" t="s">
        <v>6331</v>
      </c>
      <c r="R3109">
        <v>21.93</v>
      </c>
      <c r="S3109" s="5">
        <f t="shared" si="96"/>
        <v>2017</v>
      </c>
      <c r="T3109" s="11" t="str">
        <f t="shared" si="97"/>
        <v>Jul-2017</v>
      </c>
    </row>
    <row r="3110" spans="1:20" x14ac:dyDescent="0.25">
      <c r="A3110">
        <v>3109</v>
      </c>
      <c r="B3110" t="s">
        <v>6329</v>
      </c>
      <c r="C3110" s="1">
        <v>42933</v>
      </c>
      <c r="D3110" s="1">
        <v>42938</v>
      </c>
      <c r="E3110" t="s">
        <v>46</v>
      </c>
      <c r="F3110" t="s">
        <v>81</v>
      </c>
      <c r="G3110" t="s">
        <v>82</v>
      </c>
      <c r="H3110" t="s">
        <v>22</v>
      </c>
      <c r="I3110" t="s">
        <v>23</v>
      </c>
      <c r="J3110" t="s">
        <v>314</v>
      </c>
      <c r="K3110" t="s">
        <v>593</v>
      </c>
      <c r="L3110">
        <v>65807</v>
      </c>
      <c r="M3110" t="s">
        <v>101</v>
      </c>
      <c r="N3110" t="s">
        <v>3398</v>
      </c>
      <c r="O3110" t="s">
        <v>42</v>
      </c>
      <c r="P3110" t="s">
        <v>55</v>
      </c>
      <c r="Q3110" t="s">
        <v>3399</v>
      </c>
      <c r="R3110">
        <v>242.94</v>
      </c>
      <c r="S3110" s="5">
        <f t="shared" si="96"/>
        <v>2017</v>
      </c>
      <c r="T3110" s="11" t="str">
        <f t="shared" si="97"/>
        <v>Jul-2017</v>
      </c>
    </row>
    <row r="3111" spans="1:20" x14ac:dyDescent="0.25">
      <c r="A3111">
        <v>3110</v>
      </c>
      <c r="B3111" t="s">
        <v>6329</v>
      </c>
      <c r="C3111" s="1">
        <v>42933</v>
      </c>
      <c r="D3111" s="1">
        <v>42938</v>
      </c>
      <c r="E3111" t="s">
        <v>46</v>
      </c>
      <c r="F3111" t="s">
        <v>81</v>
      </c>
      <c r="G3111" t="s">
        <v>82</v>
      </c>
      <c r="H3111" t="s">
        <v>22</v>
      </c>
      <c r="I3111" t="s">
        <v>23</v>
      </c>
      <c r="J3111" t="s">
        <v>314</v>
      </c>
      <c r="K3111" t="s">
        <v>593</v>
      </c>
      <c r="L3111">
        <v>65807</v>
      </c>
      <c r="M3111" t="s">
        <v>101</v>
      </c>
      <c r="N3111" t="s">
        <v>3243</v>
      </c>
      <c r="O3111" t="s">
        <v>42</v>
      </c>
      <c r="P3111" t="s">
        <v>86</v>
      </c>
      <c r="Q3111" t="s">
        <v>3244</v>
      </c>
      <c r="R3111">
        <v>7.64</v>
      </c>
      <c r="S3111" s="5">
        <f t="shared" si="96"/>
        <v>2017</v>
      </c>
      <c r="T3111" s="11" t="str">
        <f t="shared" si="97"/>
        <v>Jul-2017</v>
      </c>
    </row>
    <row r="3112" spans="1:20" x14ac:dyDescent="0.25">
      <c r="A3112">
        <v>3111</v>
      </c>
      <c r="B3112" t="s">
        <v>6329</v>
      </c>
      <c r="C3112" s="1">
        <v>42933</v>
      </c>
      <c r="D3112" s="1">
        <v>42938</v>
      </c>
      <c r="E3112" t="s">
        <v>46</v>
      </c>
      <c r="F3112" t="s">
        <v>81</v>
      </c>
      <c r="G3112" t="s">
        <v>82</v>
      </c>
      <c r="H3112" t="s">
        <v>22</v>
      </c>
      <c r="I3112" t="s">
        <v>23</v>
      </c>
      <c r="J3112" t="s">
        <v>314</v>
      </c>
      <c r="K3112" t="s">
        <v>593</v>
      </c>
      <c r="L3112">
        <v>65807</v>
      </c>
      <c r="M3112" t="s">
        <v>101</v>
      </c>
      <c r="N3112" t="s">
        <v>2128</v>
      </c>
      <c r="O3112" t="s">
        <v>42</v>
      </c>
      <c r="P3112" t="s">
        <v>86</v>
      </c>
      <c r="Q3112" t="s">
        <v>2129</v>
      </c>
      <c r="R3112">
        <v>51.84</v>
      </c>
      <c r="S3112" s="5">
        <f t="shared" si="96"/>
        <v>2017</v>
      </c>
      <c r="T3112" s="11" t="str">
        <f t="shared" si="97"/>
        <v>Jul-2017</v>
      </c>
    </row>
    <row r="3113" spans="1:20" x14ac:dyDescent="0.25">
      <c r="A3113">
        <v>3112</v>
      </c>
      <c r="B3113" t="s">
        <v>6329</v>
      </c>
      <c r="C3113" s="1">
        <v>42933</v>
      </c>
      <c r="D3113" s="1">
        <v>42938</v>
      </c>
      <c r="E3113" t="s">
        <v>46</v>
      </c>
      <c r="F3113" t="s">
        <v>81</v>
      </c>
      <c r="G3113" t="s">
        <v>82</v>
      </c>
      <c r="H3113" t="s">
        <v>22</v>
      </c>
      <c r="I3113" t="s">
        <v>23</v>
      </c>
      <c r="J3113" t="s">
        <v>314</v>
      </c>
      <c r="K3113" t="s">
        <v>593</v>
      </c>
      <c r="L3113">
        <v>65807</v>
      </c>
      <c r="M3113" t="s">
        <v>101</v>
      </c>
      <c r="N3113" t="s">
        <v>5005</v>
      </c>
      <c r="O3113" t="s">
        <v>42</v>
      </c>
      <c r="P3113" t="s">
        <v>55</v>
      </c>
      <c r="Q3113" t="s">
        <v>5006</v>
      </c>
      <c r="R3113">
        <v>265.17</v>
      </c>
      <c r="S3113" s="5">
        <f t="shared" si="96"/>
        <v>2017</v>
      </c>
      <c r="T3113" s="11" t="str">
        <f t="shared" si="97"/>
        <v>Jul-2017</v>
      </c>
    </row>
    <row r="3114" spans="1:20" x14ac:dyDescent="0.25">
      <c r="A3114">
        <v>3113</v>
      </c>
      <c r="B3114" t="s">
        <v>6332</v>
      </c>
      <c r="C3114" s="1">
        <v>42970</v>
      </c>
      <c r="D3114" s="1">
        <v>42977</v>
      </c>
      <c r="E3114" t="s">
        <v>46</v>
      </c>
      <c r="F3114" t="s">
        <v>3992</v>
      </c>
      <c r="G3114" t="s">
        <v>3993</v>
      </c>
      <c r="H3114" t="s">
        <v>22</v>
      </c>
      <c r="I3114" t="s">
        <v>23</v>
      </c>
      <c r="J3114" t="s">
        <v>91</v>
      </c>
      <c r="K3114" t="s">
        <v>92</v>
      </c>
      <c r="L3114">
        <v>98105</v>
      </c>
      <c r="M3114" t="s">
        <v>40</v>
      </c>
      <c r="N3114" t="s">
        <v>6333</v>
      </c>
      <c r="O3114" t="s">
        <v>67</v>
      </c>
      <c r="P3114" t="s">
        <v>680</v>
      </c>
      <c r="Q3114" t="s">
        <v>6334</v>
      </c>
      <c r="R3114">
        <v>837.6</v>
      </c>
      <c r="S3114" s="5">
        <f t="shared" si="96"/>
        <v>2017</v>
      </c>
      <c r="T3114" s="11" t="str">
        <f t="shared" si="97"/>
        <v>Aug-2017</v>
      </c>
    </row>
    <row r="3115" spans="1:20" x14ac:dyDescent="0.25">
      <c r="A3115">
        <v>3114</v>
      </c>
      <c r="B3115" t="s">
        <v>6332</v>
      </c>
      <c r="C3115" s="1">
        <v>42970</v>
      </c>
      <c r="D3115" s="1">
        <v>42977</v>
      </c>
      <c r="E3115" t="s">
        <v>46</v>
      </c>
      <c r="F3115" t="s">
        <v>3992</v>
      </c>
      <c r="G3115" t="s">
        <v>3993</v>
      </c>
      <c r="H3115" t="s">
        <v>22</v>
      </c>
      <c r="I3115" t="s">
        <v>23</v>
      </c>
      <c r="J3115" t="s">
        <v>91</v>
      </c>
      <c r="K3115" t="s">
        <v>92</v>
      </c>
      <c r="L3115">
        <v>98105</v>
      </c>
      <c r="M3115" t="s">
        <v>40</v>
      </c>
      <c r="N3115" t="s">
        <v>501</v>
      </c>
      <c r="O3115" t="s">
        <v>42</v>
      </c>
      <c r="P3115" t="s">
        <v>169</v>
      </c>
      <c r="Q3115" t="s">
        <v>502</v>
      </c>
      <c r="R3115">
        <v>135.9</v>
      </c>
      <c r="S3115" s="5">
        <f t="shared" si="96"/>
        <v>2017</v>
      </c>
      <c r="T3115" s="11" t="str">
        <f t="shared" si="97"/>
        <v>Aug-2017</v>
      </c>
    </row>
    <row r="3116" spans="1:20" x14ac:dyDescent="0.25">
      <c r="A3116">
        <v>3115</v>
      </c>
      <c r="B3116" t="s">
        <v>6332</v>
      </c>
      <c r="C3116" s="1">
        <v>42970</v>
      </c>
      <c r="D3116" s="1">
        <v>42977</v>
      </c>
      <c r="E3116" t="s">
        <v>46</v>
      </c>
      <c r="F3116" t="s">
        <v>3992</v>
      </c>
      <c r="G3116" t="s">
        <v>3993</v>
      </c>
      <c r="H3116" t="s">
        <v>22</v>
      </c>
      <c r="I3116" t="s">
        <v>23</v>
      </c>
      <c r="J3116" t="s">
        <v>91</v>
      </c>
      <c r="K3116" t="s">
        <v>92</v>
      </c>
      <c r="L3116">
        <v>98105</v>
      </c>
      <c r="M3116" t="s">
        <v>40</v>
      </c>
      <c r="N3116" t="s">
        <v>4865</v>
      </c>
      <c r="O3116" t="s">
        <v>42</v>
      </c>
      <c r="P3116" t="s">
        <v>86</v>
      </c>
      <c r="Q3116" t="s">
        <v>4866</v>
      </c>
      <c r="R3116">
        <v>34.68</v>
      </c>
      <c r="S3116" s="5">
        <f t="shared" si="96"/>
        <v>2017</v>
      </c>
      <c r="T3116" s="11" t="str">
        <f t="shared" si="97"/>
        <v>Aug-2017</v>
      </c>
    </row>
    <row r="3117" spans="1:20" x14ac:dyDescent="0.25">
      <c r="A3117">
        <v>3116</v>
      </c>
      <c r="B3117" t="s">
        <v>6332</v>
      </c>
      <c r="C3117" s="1">
        <v>42970</v>
      </c>
      <c r="D3117" s="1">
        <v>42977</v>
      </c>
      <c r="E3117" t="s">
        <v>46</v>
      </c>
      <c r="F3117" t="s">
        <v>3992</v>
      </c>
      <c r="G3117" t="s">
        <v>3993</v>
      </c>
      <c r="H3117" t="s">
        <v>22</v>
      </c>
      <c r="I3117" t="s">
        <v>23</v>
      </c>
      <c r="J3117" t="s">
        <v>91</v>
      </c>
      <c r="K3117" t="s">
        <v>92</v>
      </c>
      <c r="L3117">
        <v>98105</v>
      </c>
      <c r="M3117" t="s">
        <v>40</v>
      </c>
      <c r="N3117" t="s">
        <v>3550</v>
      </c>
      <c r="O3117" t="s">
        <v>28</v>
      </c>
      <c r="P3117" t="s">
        <v>32</v>
      </c>
      <c r="Q3117" t="s">
        <v>3551</v>
      </c>
      <c r="R3117">
        <v>532.70399999999995</v>
      </c>
      <c r="S3117" s="5">
        <f t="shared" si="96"/>
        <v>2017</v>
      </c>
      <c r="T3117" s="11" t="str">
        <f t="shared" si="97"/>
        <v>Aug-2017</v>
      </c>
    </row>
    <row r="3118" spans="1:20" x14ac:dyDescent="0.25">
      <c r="A3118">
        <v>3117</v>
      </c>
      <c r="B3118" t="s">
        <v>6332</v>
      </c>
      <c r="C3118" s="1">
        <v>42970</v>
      </c>
      <c r="D3118" s="1">
        <v>42977</v>
      </c>
      <c r="E3118" t="s">
        <v>46</v>
      </c>
      <c r="F3118" t="s">
        <v>3992</v>
      </c>
      <c r="G3118" t="s">
        <v>3993</v>
      </c>
      <c r="H3118" t="s">
        <v>22</v>
      </c>
      <c r="I3118" t="s">
        <v>23</v>
      </c>
      <c r="J3118" t="s">
        <v>91</v>
      </c>
      <c r="K3118" t="s">
        <v>92</v>
      </c>
      <c r="L3118">
        <v>98105</v>
      </c>
      <c r="M3118" t="s">
        <v>40</v>
      </c>
      <c r="N3118" t="s">
        <v>137</v>
      </c>
      <c r="O3118" t="s">
        <v>42</v>
      </c>
      <c r="P3118" t="s">
        <v>74</v>
      </c>
      <c r="Q3118" t="s">
        <v>138</v>
      </c>
      <c r="R3118">
        <v>43.1</v>
      </c>
      <c r="S3118" s="5">
        <f t="shared" si="96"/>
        <v>2017</v>
      </c>
      <c r="T3118" s="11" t="str">
        <f t="shared" si="97"/>
        <v>Aug-2017</v>
      </c>
    </row>
    <row r="3119" spans="1:20" x14ac:dyDescent="0.25">
      <c r="A3119">
        <v>3118</v>
      </c>
      <c r="B3119" t="s">
        <v>6332</v>
      </c>
      <c r="C3119" s="1">
        <v>42970</v>
      </c>
      <c r="D3119" s="1">
        <v>42977</v>
      </c>
      <c r="E3119" t="s">
        <v>46</v>
      </c>
      <c r="F3119" t="s">
        <v>3992</v>
      </c>
      <c r="G3119" t="s">
        <v>3993</v>
      </c>
      <c r="H3119" t="s">
        <v>22</v>
      </c>
      <c r="I3119" t="s">
        <v>23</v>
      </c>
      <c r="J3119" t="s">
        <v>91</v>
      </c>
      <c r="K3119" t="s">
        <v>92</v>
      </c>
      <c r="L3119">
        <v>98105</v>
      </c>
      <c r="M3119" t="s">
        <v>40</v>
      </c>
      <c r="N3119" t="s">
        <v>716</v>
      </c>
      <c r="O3119" t="s">
        <v>42</v>
      </c>
      <c r="P3119" t="s">
        <v>575</v>
      </c>
      <c r="Q3119" t="s">
        <v>717</v>
      </c>
      <c r="R3119">
        <v>15.88</v>
      </c>
      <c r="S3119" s="5">
        <f t="shared" si="96"/>
        <v>2017</v>
      </c>
      <c r="T3119" s="11" t="str">
        <f t="shared" si="97"/>
        <v>Aug-2017</v>
      </c>
    </row>
    <row r="3120" spans="1:20" x14ac:dyDescent="0.25">
      <c r="A3120">
        <v>3119</v>
      </c>
      <c r="B3120" t="s">
        <v>6335</v>
      </c>
      <c r="C3120" s="1">
        <v>42532</v>
      </c>
      <c r="D3120" s="1">
        <v>42533</v>
      </c>
      <c r="E3120" t="s">
        <v>184</v>
      </c>
      <c r="F3120" t="s">
        <v>4512</v>
      </c>
      <c r="G3120" t="s">
        <v>4513</v>
      </c>
      <c r="H3120" t="s">
        <v>37</v>
      </c>
      <c r="I3120" t="s">
        <v>23</v>
      </c>
      <c r="J3120" t="s">
        <v>1793</v>
      </c>
      <c r="K3120" t="s">
        <v>50</v>
      </c>
      <c r="L3120">
        <v>33801</v>
      </c>
      <c r="M3120" t="s">
        <v>26</v>
      </c>
      <c r="N3120" t="s">
        <v>1194</v>
      </c>
      <c r="O3120" t="s">
        <v>28</v>
      </c>
      <c r="P3120" t="s">
        <v>32</v>
      </c>
      <c r="Q3120" t="s">
        <v>1195</v>
      </c>
      <c r="R3120">
        <v>1123.92</v>
      </c>
      <c r="S3120" s="5">
        <f t="shared" si="96"/>
        <v>2016</v>
      </c>
      <c r="T3120" s="11" t="str">
        <f t="shared" si="97"/>
        <v>Jun-2016</v>
      </c>
    </row>
    <row r="3121" spans="1:20" x14ac:dyDescent="0.25">
      <c r="A3121">
        <v>3120</v>
      </c>
      <c r="B3121" t="s">
        <v>6335</v>
      </c>
      <c r="C3121" s="1">
        <v>42532</v>
      </c>
      <c r="D3121" s="1">
        <v>42533</v>
      </c>
      <c r="E3121" t="s">
        <v>184</v>
      </c>
      <c r="F3121" t="s">
        <v>4512</v>
      </c>
      <c r="G3121" t="s">
        <v>4513</v>
      </c>
      <c r="H3121" t="s">
        <v>37</v>
      </c>
      <c r="I3121" t="s">
        <v>23</v>
      </c>
      <c r="J3121" t="s">
        <v>1793</v>
      </c>
      <c r="K3121" t="s">
        <v>50</v>
      </c>
      <c r="L3121">
        <v>33801</v>
      </c>
      <c r="M3121" t="s">
        <v>26</v>
      </c>
      <c r="N3121" t="s">
        <v>1921</v>
      </c>
      <c r="O3121" t="s">
        <v>67</v>
      </c>
      <c r="P3121" t="s">
        <v>68</v>
      </c>
      <c r="Q3121" t="s">
        <v>1922</v>
      </c>
      <c r="R3121">
        <v>249.584</v>
      </c>
      <c r="S3121" s="5">
        <f t="shared" si="96"/>
        <v>2016</v>
      </c>
      <c r="T3121" s="11" t="str">
        <f t="shared" si="97"/>
        <v>Jun-2016</v>
      </c>
    </row>
    <row r="3122" spans="1:20" x14ac:dyDescent="0.25">
      <c r="A3122">
        <v>3121</v>
      </c>
      <c r="B3122" t="s">
        <v>6335</v>
      </c>
      <c r="C3122" s="1">
        <v>42532</v>
      </c>
      <c r="D3122" s="1">
        <v>42533</v>
      </c>
      <c r="E3122" t="s">
        <v>184</v>
      </c>
      <c r="F3122" t="s">
        <v>4512</v>
      </c>
      <c r="G3122" t="s">
        <v>4513</v>
      </c>
      <c r="H3122" t="s">
        <v>37</v>
      </c>
      <c r="I3122" t="s">
        <v>23</v>
      </c>
      <c r="J3122" t="s">
        <v>1793</v>
      </c>
      <c r="K3122" t="s">
        <v>50</v>
      </c>
      <c r="L3122">
        <v>33801</v>
      </c>
      <c r="M3122" t="s">
        <v>26</v>
      </c>
      <c r="N3122" t="s">
        <v>6336</v>
      </c>
      <c r="O3122" t="s">
        <v>28</v>
      </c>
      <c r="P3122" t="s">
        <v>61</v>
      </c>
      <c r="Q3122" t="s">
        <v>6337</v>
      </c>
      <c r="R3122">
        <v>48.671999999999997</v>
      </c>
      <c r="S3122" s="5">
        <f t="shared" si="96"/>
        <v>2016</v>
      </c>
      <c r="T3122" s="11" t="str">
        <f t="shared" si="97"/>
        <v>Jun-2016</v>
      </c>
    </row>
    <row r="3123" spans="1:20" x14ac:dyDescent="0.25">
      <c r="A3123">
        <v>3122</v>
      </c>
      <c r="B3123" t="s">
        <v>6335</v>
      </c>
      <c r="C3123" s="1">
        <v>42532</v>
      </c>
      <c r="D3123" s="1">
        <v>42533</v>
      </c>
      <c r="E3123" t="s">
        <v>184</v>
      </c>
      <c r="F3123" t="s">
        <v>4512</v>
      </c>
      <c r="G3123" t="s">
        <v>4513</v>
      </c>
      <c r="H3123" t="s">
        <v>37</v>
      </c>
      <c r="I3123" t="s">
        <v>23</v>
      </c>
      <c r="J3123" t="s">
        <v>1793</v>
      </c>
      <c r="K3123" t="s">
        <v>50</v>
      </c>
      <c r="L3123">
        <v>33801</v>
      </c>
      <c r="M3123" t="s">
        <v>26</v>
      </c>
      <c r="N3123" t="s">
        <v>486</v>
      </c>
      <c r="O3123" t="s">
        <v>42</v>
      </c>
      <c r="P3123" t="s">
        <v>64</v>
      </c>
      <c r="Q3123" t="s">
        <v>487</v>
      </c>
      <c r="R3123">
        <v>60.768000000000001</v>
      </c>
      <c r="S3123" s="5">
        <f t="shared" si="96"/>
        <v>2016</v>
      </c>
      <c r="T3123" s="11" t="str">
        <f t="shared" si="97"/>
        <v>Jun-2016</v>
      </c>
    </row>
    <row r="3124" spans="1:20" x14ac:dyDescent="0.25">
      <c r="A3124">
        <v>3123</v>
      </c>
      <c r="B3124" t="s">
        <v>6335</v>
      </c>
      <c r="C3124" s="1">
        <v>42532</v>
      </c>
      <c r="D3124" s="1">
        <v>42533</v>
      </c>
      <c r="E3124" t="s">
        <v>184</v>
      </c>
      <c r="F3124" t="s">
        <v>4512</v>
      </c>
      <c r="G3124" t="s">
        <v>4513</v>
      </c>
      <c r="H3124" t="s">
        <v>37</v>
      </c>
      <c r="I3124" t="s">
        <v>23</v>
      </c>
      <c r="J3124" t="s">
        <v>1793</v>
      </c>
      <c r="K3124" t="s">
        <v>50</v>
      </c>
      <c r="L3124">
        <v>33801</v>
      </c>
      <c r="M3124" t="s">
        <v>26</v>
      </c>
      <c r="N3124" t="s">
        <v>1087</v>
      </c>
      <c r="O3124" t="s">
        <v>42</v>
      </c>
      <c r="P3124" t="s">
        <v>71</v>
      </c>
      <c r="Q3124" t="s">
        <v>1088</v>
      </c>
      <c r="R3124">
        <v>78.599999999999994</v>
      </c>
      <c r="S3124" s="5">
        <f t="shared" si="96"/>
        <v>2016</v>
      </c>
      <c r="T3124" s="11" t="str">
        <f t="shared" si="97"/>
        <v>Jun-2016</v>
      </c>
    </row>
    <row r="3125" spans="1:20" x14ac:dyDescent="0.25">
      <c r="A3125">
        <v>3124</v>
      </c>
      <c r="B3125" t="s">
        <v>6335</v>
      </c>
      <c r="C3125" s="1">
        <v>42532</v>
      </c>
      <c r="D3125" s="1">
        <v>42533</v>
      </c>
      <c r="E3125" t="s">
        <v>184</v>
      </c>
      <c r="F3125" t="s">
        <v>4512</v>
      </c>
      <c r="G3125" t="s">
        <v>4513</v>
      </c>
      <c r="H3125" t="s">
        <v>37</v>
      </c>
      <c r="I3125" t="s">
        <v>23</v>
      </c>
      <c r="J3125" t="s">
        <v>1793</v>
      </c>
      <c r="K3125" t="s">
        <v>50</v>
      </c>
      <c r="L3125">
        <v>33801</v>
      </c>
      <c r="M3125" t="s">
        <v>26</v>
      </c>
      <c r="N3125" t="s">
        <v>5674</v>
      </c>
      <c r="O3125" t="s">
        <v>42</v>
      </c>
      <c r="P3125" t="s">
        <v>71</v>
      </c>
      <c r="Q3125" t="s">
        <v>5675</v>
      </c>
      <c r="R3125">
        <v>3.7679999999999998</v>
      </c>
      <c r="S3125" s="5">
        <f t="shared" si="96"/>
        <v>2016</v>
      </c>
      <c r="T3125" s="11" t="str">
        <f t="shared" si="97"/>
        <v>Jun-2016</v>
      </c>
    </row>
    <row r="3126" spans="1:20" x14ac:dyDescent="0.25">
      <c r="A3126">
        <v>3125</v>
      </c>
      <c r="B3126" t="s">
        <v>6335</v>
      </c>
      <c r="C3126" s="1">
        <v>42532</v>
      </c>
      <c r="D3126" s="1">
        <v>42533</v>
      </c>
      <c r="E3126" t="s">
        <v>184</v>
      </c>
      <c r="F3126" t="s">
        <v>4512</v>
      </c>
      <c r="G3126" t="s">
        <v>4513</v>
      </c>
      <c r="H3126" t="s">
        <v>37</v>
      </c>
      <c r="I3126" t="s">
        <v>23</v>
      </c>
      <c r="J3126" t="s">
        <v>1793</v>
      </c>
      <c r="K3126" t="s">
        <v>50</v>
      </c>
      <c r="L3126">
        <v>33801</v>
      </c>
      <c r="M3126" t="s">
        <v>26</v>
      </c>
      <c r="N3126" t="s">
        <v>1885</v>
      </c>
      <c r="O3126" t="s">
        <v>42</v>
      </c>
      <c r="P3126" t="s">
        <v>55</v>
      </c>
      <c r="Q3126" t="s">
        <v>1886</v>
      </c>
      <c r="R3126">
        <v>1036.624</v>
      </c>
      <c r="S3126" s="5">
        <f t="shared" si="96"/>
        <v>2016</v>
      </c>
      <c r="T3126" s="11" t="str">
        <f t="shared" si="97"/>
        <v>Jun-2016</v>
      </c>
    </row>
    <row r="3127" spans="1:20" x14ac:dyDescent="0.25">
      <c r="A3127">
        <v>3126</v>
      </c>
      <c r="B3127" t="s">
        <v>6335</v>
      </c>
      <c r="C3127" s="1">
        <v>42532</v>
      </c>
      <c r="D3127" s="1">
        <v>42533</v>
      </c>
      <c r="E3127" t="s">
        <v>184</v>
      </c>
      <c r="F3127" t="s">
        <v>4512</v>
      </c>
      <c r="G3127" t="s">
        <v>4513</v>
      </c>
      <c r="H3127" t="s">
        <v>37</v>
      </c>
      <c r="I3127" t="s">
        <v>23</v>
      </c>
      <c r="J3127" t="s">
        <v>1793</v>
      </c>
      <c r="K3127" t="s">
        <v>50</v>
      </c>
      <c r="L3127">
        <v>33801</v>
      </c>
      <c r="M3127" t="s">
        <v>26</v>
      </c>
      <c r="N3127" t="s">
        <v>2798</v>
      </c>
      <c r="O3127" t="s">
        <v>42</v>
      </c>
      <c r="P3127" t="s">
        <v>55</v>
      </c>
      <c r="Q3127" t="s">
        <v>2799</v>
      </c>
      <c r="R3127">
        <v>563.80799999999999</v>
      </c>
      <c r="S3127" s="5">
        <f t="shared" si="96"/>
        <v>2016</v>
      </c>
      <c r="T3127" s="11" t="str">
        <f t="shared" si="97"/>
        <v>Jun-2016</v>
      </c>
    </row>
    <row r="3128" spans="1:20" x14ac:dyDescent="0.25">
      <c r="A3128">
        <v>3127</v>
      </c>
      <c r="B3128" t="s">
        <v>6338</v>
      </c>
      <c r="C3128" s="1">
        <v>43351</v>
      </c>
      <c r="D3128" s="1">
        <v>43355</v>
      </c>
      <c r="E3128" t="s">
        <v>46</v>
      </c>
      <c r="F3128" t="s">
        <v>6339</v>
      </c>
      <c r="G3128" t="s">
        <v>6340</v>
      </c>
      <c r="H3128" t="s">
        <v>22</v>
      </c>
      <c r="I3128" t="s">
        <v>23</v>
      </c>
      <c r="J3128" t="s">
        <v>142</v>
      </c>
      <c r="K3128" t="s">
        <v>143</v>
      </c>
      <c r="L3128">
        <v>19134</v>
      </c>
      <c r="M3128" t="s">
        <v>144</v>
      </c>
      <c r="N3128" t="s">
        <v>3438</v>
      </c>
      <c r="O3128" t="s">
        <v>67</v>
      </c>
      <c r="P3128" t="s">
        <v>68</v>
      </c>
      <c r="Q3128" t="s">
        <v>6341</v>
      </c>
      <c r="R3128">
        <v>258.52800000000002</v>
      </c>
      <c r="S3128" s="5">
        <f t="shared" si="96"/>
        <v>2018</v>
      </c>
      <c r="T3128" s="11" t="str">
        <f t="shared" si="97"/>
        <v>Sep-2018</v>
      </c>
    </row>
    <row r="3129" spans="1:20" x14ac:dyDescent="0.25">
      <c r="A3129">
        <v>3128</v>
      </c>
      <c r="B3129" t="s">
        <v>6342</v>
      </c>
      <c r="C3129" s="1">
        <v>43375</v>
      </c>
      <c r="D3129" s="1">
        <v>43379</v>
      </c>
      <c r="E3129" t="s">
        <v>46</v>
      </c>
      <c r="F3129" t="s">
        <v>6123</v>
      </c>
      <c r="G3129" t="s">
        <v>6124</v>
      </c>
      <c r="H3129" t="s">
        <v>22</v>
      </c>
      <c r="I3129" t="s">
        <v>23</v>
      </c>
      <c r="J3129" t="s">
        <v>262</v>
      </c>
      <c r="K3129" t="s">
        <v>263</v>
      </c>
      <c r="L3129">
        <v>10011</v>
      </c>
      <c r="M3129" t="s">
        <v>144</v>
      </c>
      <c r="N3129" t="s">
        <v>6343</v>
      </c>
      <c r="O3129" t="s">
        <v>42</v>
      </c>
      <c r="P3129" t="s">
        <v>86</v>
      </c>
      <c r="Q3129" t="s">
        <v>6344</v>
      </c>
      <c r="R3129">
        <v>49.12</v>
      </c>
      <c r="S3129" s="5">
        <f t="shared" si="96"/>
        <v>2018</v>
      </c>
      <c r="T3129" s="11" t="str">
        <f t="shared" si="97"/>
        <v>Oct-2018</v>
      </c>
    </row>
    <row r="3130" spans="1:20" x14ac:dyDescent="0.25">
      <c r="A3130">
        <v>3129</v>
      </c>
      <c r="B3130" t="s">
        <v>6345</v>
      </c>
      <c r="C3130" s="1">
        <v>42354</v>
      </c>
      <c r="D3130" s="1">
        <v>42355</v>
      </c>
      <c r="E3130" t="s">
        <v>184</v>
      </c>
      <c r="F3130" t="s">
        <v>3177</v>
      </c>
      <c r="G3130" t="s">
        <v>3178</v>
      </c>
      <c r="H3130" t="s">
        <v>98</v>
      </c>
      <c r="I3130" t="s">
        <v>23</v>
      </c>
      <c r="J3130" t="s">
        <v>38</v>
      </c>
      <c r="K3130" t="s">
        <v>39</v>
      </c>
      <c r="L3130">
        <v>90049</v>
      </c>
      <c r="M3130" t="s">
        <v>40</v>
      </c>
      <c r="N3130" t="s">
        <v>2511</v>
      </c>
      <c r="O3130" t="s">
        <v>28</v>
      </c>
      <c r="P3130" t="s">
        <v>61</v>
      </c>
      <c r="Q3130" t="s">
        <v>2512</v>
      </c>
      <c r="R3130">
        <v>44.46</v>
      </c>
      <c r="S3130" s="5">
        <f t="shared" si="96"/>
        <v>2015</v>
      </c>
      <c r="T3130" s="11" t="str">
        <f t="shared" si="97"/>
        <v>Dec-2015</v>
      </c>
    </row>
    <row r="3131" spans="1:20" x14ac:dyDescent="0.25">
      <c r="A3131">
        <v>3130</v>
      </c>
      <c r="B3131" t="s">
        <v>6345</v>
      </c>
      <c r="C3131" s="1">
        <v>42354</v>
      </c>
      <c r="D3131" s="1">
        <v>42355</v>
      </c>
      <c r="E3131" t="s">
        <v>184</v>
      </c>
      <c r="F3131" t="s">
        <v>3177</v>
      </c>
      <c r="G3131" t="s">
        <v>3178</v>
      </c>
      <c r="H3131" t="s">
        <v>98</v>
      </c>
      <c r="I3131" t="s">
        <v>23</v>
      </c>
      <c r="J3131" t="s">
        <v>38</v>
      </c>
      <c r="K3131" t="s">
        <v>39</v>
      </c>
      <c r="L3131">
        <v>90049</v>
      </c>
      <c r="M3131" t="s">
        <v>40</v>
      </c>
      <c r="N3131" t="s">
        <v>1163</v>
      </c>
      <c r="O3131" t="s">
        <v>28</v>
      </c>
      <c r="P3131" t="s">
        <v>32</v>
      </c>
      <c r="Q3131" t="s">
        <v>1164</v>
      </c>
      <c r="R3131">
        <v>241.56800000000001</v>
      </c>
      <c r="S3131" s="5">
        <f t="shared" si="96"/>
        <v>2015</v>
      </c>
      <c r="T3131" s="11" t="str">
        <f t="shared" si="97"/>
        <v>Dec-2015</v>
      </c>
    </row>
    <row r="3132" spans="1:20" x14ac:dyDescent="0.25">
      <c r="A3132">
        <v>3131</v>
      </c>
      <c r="B3132" t="s">
        <v>6345</v>
      </c>
      <c r="C3132" s="1">
        <v>42354</v>
      </c>
      <c r="D3132" s="1">
        <v>42355</v>
      </c>
      <c r="E3132" t="s">
        <v>184</v>
      </c>
      <c r="F3132" t="s">
        <v>3177</v>
      </c>
      <c r="G3132" t="s">
        <v>3178</v>
      </c>
      <c r="H3132" t="s">
        <v>98</v>
      </c>
      <c r="I3132" t="s">
        <v>23</v>
      </c>
      <c r="J3132" t="s">
        <v>38</v>
      </c>
      <c r="K3132" t="s">
        <v>39</v>
      </c>
      <c r="L3132">
        <v>90049</v>
      </c>
      <c r="M3132" t="s">
        <v>40</v>
      </c>
      <c r="N3132" t="s">
        <v>2144</v>
      </c>
      <c r="O3132" t="s">
        <v>67</v>
      </c>
      <c r="P3132" t="s">
        <v>157</v>
      </c>
      <c r="Q3132" t="s">
        <v>2145</v>
      </c>
      <c r="R3132">
        <v>395</v>
      </c>
      <c r="S3132" s="5">
        <f t="shared" si="96"/>
        <v>2015</v>
      </c>
      <c r="T3132" s="11" t="str">
        <f t="shared" si="97"/>
        <v>Dec-2015</v>
      </c>
    </row>
    <row r="3133" spans="1:20" x14ac:dyDescent="0.25">
      <c r="A3133">
        <v>3132</v>
      </c>
      <c r="B3133" t="s">
        <v>6345</v>
      </c>
      <c r="C3133" s="1">
        <v>42354</v>
      </c>
      <c r="D3133" s="1">
        <v>42355</v>
      </c>
      <c r="E3133" t="s">
        <v>184</v>
      </c>
      <c r="F3133" t="s">
        <v>3177</v>
      </c>
      <c r="G3133" t="s">
        <v>3178</v>
      </c>
      <c r="H3133" t="s">
        <v>98</v>
      </c>
      <c r="I3133" t="s">
        <v>23</v>
      </c>
      <c r="J3133" t="s">
        <v>38</v>
      </c>
      <c r="K3133" t="s">
        <v>39</v>
      </c>
      <c r="L3133">
        <v>90049</v>
      </c>
      <c r="M3133" t="s">
        <v>40</v>
      </c>
      <c r="N3133" t="s">
        <v>188</v>
      </c>
      <c r="O3133" t="s">
        <v>67</v>
      </c>
      <c r="P3133" t="s">
        <v>68</v>
      </c>
      <c r="Q3133" t="s">
        <v>189</v>
      </c>
      <c r="R3133">
        <v>627.16800000000001</v>
      </c>
      <c r="S3133" s="5">
        <f t="shared" si="96"/>
        <v>2015</v>
      </c>
      <c r="T3133" s="11" t="str">
        <f t="shared" si="97"/>
        <v>Dec-2015</v>
      </c>
    </row>
    <row r="3134" spans="1:20" x14ac:dyDescent="0.25">
      <c r="A3134">
        <v>3133</v>
      </c>
      <c r="B3134" t="s">
        <v>6346</v>
      </c>
      <c r="C3134" s="1">
        <v>42240</v>
      </c>
      <c r="D3134" s="1">
        <v>42242</v>
      </c>
      <c r="E3134" t="s">
        <v>184</v>
      </c>
      <c r="F3134" t="s">
        <v>6347</v>
      </c>
      <c r="G3134" t="s">
        <v>6348</v>
      </c>
      <c r="H3134" t="s">
        <v>37</v>
      </c>
      <c r="I3134" t="s">
        <v>23</v>
      </c>
      <c r="J3134" t="s">
        <v>2344</v>
      </c>
      <c r="K3134" t="s">
        <v>263</v>
      </c>
      <c r="L3134">
        <v>11572</v>
      </c>
      <c r="M3134" t="s">
        <v>144</v>
      </c>
      <c r="N3134" t="s">
        <v>6349</v>
      </c>
      <c r="O3134" t="s">
        <v>28</v>
      </c>
      <c r="P3134" t="s">
        <v>61</v>
      </c>
      <c r="Q3134" t="s">
        <v>6350</v>
      </c>
      <c r="R3134">
        <v>13.28</v>
      </c>
      <c r="S3134" s="5">
        <f t="shared" si="96"/>
        <v>2015</v>
      </c>
      <c r="T3134" s="11" t="str">
        <f t="shared" si="97"/>
        <v>Aug-2015</v>
      </c>
    </row>
    <row r="3135" spans="1:20" x14ac:dyDescent="0.25">
      <c r="A3135">
        <v>3134</v>
      </c>
      <c r="B3135" t="s">
        <v>6346</v>
      </c>
      <c r="C3135" s="1">
        <v>42240</v>
      </c>
      <c r="D3135" s="1">
        <v>42242</v>
      </c>
      <c r="E3135" t="s">
        <v>184</v>
      </c>
      <c r="F3135" t="s">
        <v>6347</v>
      </c>
      <c r="G3135" t="s">
        <v>6348</v>
      </c>
      <c r="H3135" t="s">
        <v>37</v>
      </c>
      <c r="I3135" t="s">
        <v>23</v>
      </c>
      <c r="J3135" t="s">
        <v>2344</v>
      </c>
      <c r="K3135" t="s">
        <v>263</v>
      </c>
      <c r="L3135">
        <v>11572</v>
      </c>
      <c r="M3135" t="s">
        <v>144</v>
      </c>
      <c r="N3135" t="s">
        <v>4320</v>
      </c>
      <c r="O3135" t="s">
        <v>42</v>
      </c>
      <c r="P3135" t="s">
        <v>71</v>
      </c>
      <c r="Q3135" t="s">
        <v>4321</v>
      </c>
      <c r="R3135">
        <v>12.672000000000001</v>
      </c>
      <c r="S3135" s="5">
        <f t="shared" si="96"/>
        <v>2015</v>
      </c>
      <c r="T3135" s="11" t="str">
        <f t="shared" si="97"/>
        <v>Aug-2015</v>
      </c>
    </row>
    <row r="3136" spans="1:20" x14ac:dyDescent="0.25">
      <c r="A3136">
        <v>3135</v>
      </c>
      <c r="B3136" t="s">
        <v>6351</v>
      </c>
      <c r="C3136" s="1">
        <v>43416</v>
      </c>
      <c r="D3136" s="1">
        <v>43422</v>
      </c>
      <c r="E3136" t="s">
        <v>46</v>
      </c>
      <c r="F3136" t="s">
        <v>546</v>
      </c>
      <c r="G3136" t="s">
        <v>547</v>
      </c>
      <c r="H3136" t="s">
        <v>98</v>
      </c>
      <c r="I3136" t="s">
        <v>23</v>
      </c>
      <c r="J3136" t="s">
        <v>813</v>
      </c>
      <c r="K3136" t="s">
        <v>100</v>
      </c>
      <c r="L3136">
        <v>75081</v>
      </c>
      <c r="M3136" t="s">
        <v>101</v>
      </c>
      <c r="N3136" t="s">
        <v>3915</v>
      </c>
      <c r="O3136" t="s">
        <v>42</v>
      </c>
      <c r="P3136" t="s">
        <v>71</v>
      </c>
      <c r="Q3136" t="s">
        <v>3916</v>
      </c>
      <c r="R3136">
        <v>30.56</v>
      </c>
      <c r="S3136" s="5">
        <f t="shared" si="96"/>
        <v>2018</v>
      </c>
      <c r="T3136" s="11" t="str">
        <f t="shared" si="97"/>
        <v>Nov-2018</v>
      </c>
    </row>
    <row r="3137" spans="1:20" x14ac:dyDescent="0.25">
      <c r="A3137">
        <v>3136</v>
      </c>
      <c r="B3137" t="s">
        <v>6351</v>
      </c>
      <c r="C3137" s="1">
        <v>43416</v>
      </c>
      <c r="D3137" s="1">
        <v>43422</v>
      </c>
      <c r="E3137" t="s">
        <v>46</v>
      </c>
      <c r="F3137" t="s">
        <v>546</v>
      </c>
      <c r="G3137" t="s">
        <v>547</v>
      </c>
      <c r="H3137" t="s">
        <v>98</v>
      </c>
      <c r="I3137" t="s">
        <v>23</v>
      </c>
      <c r="J3137" t="s">
        <v>813</v>
      </c>
      <c r="K3137" t="s">
        <v>100</v>
      </c>
      <c r="L3137">
        <v>75081</v>
      </c>
      <c r="M3137" t="s">
        <v>101</v>
      </c>
      <c r="N3137" t="s">
        <v>2217</v>
      </c>
      <c r="O3137" t="s">
        <v>42</v>
      </c>
      <c r="P3137" t="s">
        <v>55</v>
      </c>
      <c r="Q3137" t="s">
        <v>2218</v>
      </c>
      <c r="R3137">
        <v>77.951999999999998</v>
      </c>
      <c r="S3137" s="5">
        <f t="shared" si="96"/>
        <v>2018</v>
      </c>
      <c r="T3137" s="11" t="str">
        <f t="shared" si="97"/>
        <v>Nov-2018</v>
      </c>
    </row>
    <row r="3138" spans="1:20" x14ac:dyDescent="0.25">
      <c r="A3138">
        <v>3137</v>
      </c>
      <c r="B3138" t="s">
        <v>6351</v>
      </c>
      <c r="C3138" s="1">
        <v>43416</v>
      </c>
      <c r="D3138" s="1">
        <v>43422</v>
      </c>
      <c r="E3138" t="s">
        <v>46</v>
      </c>
      <c r="F3138" t="s">
        <v>546</v>
      </c>
      <c r="G3138" t="s">
        <v>547</v>
      </c>
      <c r="H3138" t="s">
        <v>98</v>
      </c>
      <c r="I3138" t="s">
        <v>23</v>
      </c>
      <c r="J3138" t="s">
        <v>813</v>
      </c>
      <c r="K3138" t="s">
        <v>100</v>
      </c>
      <c r="L3138">
        <v>75081</v>
      </c>
      <c r="M3138" t="s">
        <v>101</v>
      </c>
      <c r="N3138" t="s">
        <v>6352</v>
      </c>
      <c r="O3138" t="s">
        <v>67</v>
      </c>
      <c r="P3138" t="s">
        <v>68</v>
      </c>
      <c r="Q3138" t="s">
        <v>6353</v>
      </c>
      <c r="R3138">
        <v>67.992000000000004</v>
      </c>
      <c r="S3138" s="5">
        <f t="shared" si="96"/>
        <v>2018</v>
      </c>
      <c r="T3138" s="11" t="str">
        <f t="shared" si="97"/>
        <v>Nov-2018</v>
      </c>
    </row>
    <row r="3139" spans="1:20" x14ac:dyDescent="0.25">
      <c r="A3139">
        <v>3138</v>
      </c>
      <c r="B3139" t="s">
        <v>6351</v>
      </c>
      <c r="C3139" s="1">
        <v>43416</v>
      </c>
      <c r="D3139" s="1">
        <v>43422</v>
      </c>
      <c r="E3139" t="s">
        <v>46</v>
      </c>
      <c r="F3139" t="s">
        <v>546</v>
      </c>
      <c r="G3139" t="s">
        <v>547</v>
      </c>
      <c r="H3139" t="s">
        <v>98</v>
      </c>
      <c r="I3139" t="s">
        <v>23</v>
      </c>
      <c r="J3139" t="s">
        <v>813</v>
      </c>
      <c r="K3139" t="s">
        <v>100</v>
      </c>
      <c r="L3139">
        <v>75081</v>
      </c>
      <c r="M3139" t="s">
        <v>101</v>
      </c>
      <c r="N3139" t="s">
        <v>2291</v>
      </c>
      <c r="O3139" t="s">
        <v>42</v>
      </c>
      <c r="P3139" t="s">
        <v>169</v>
      </c>
      <c r="Q3139" t="s">
        <v>2292</v>
      </c>
      <c r="R3139">
        <v>12.224</v>
      </c>
      <c r="S3139" s="5">
        <f t="shared" ref="S3139:S3202" si="98">YEAR(C3139)</f>
        <v>2018</v>
      </c>
      <c r="T3139" s="11" t="str">
        <f t="shared" ref="T3139:T3202" si="99">TEXT(C3139,"MMM-YYY")</f>
        <v>Nov-2018</v>
      </c>
    </row>
    <row r="3140" spans="1:20" x14ac:dyDescent="0.25">
      <c r="A3140">
        <v>3139</v>
      </c>
      <c r="B3140" t="s">
        <v>6351</v>
      </c>
      <c r="C3140" s="1">
        <v>43416</v>
      </c>
      <c r="D3140" s="1">
        <v>43422</v>
      </c>
      <c r="E3140" t="s">
        <v>46</v>
      </c>
      <c r="F3140" t="s">
        <v>546</v>
      </c>
      <c r="G3140" t="s">
        <v>547</v>
      </c>
      <c r="H3140" t="s">
        <v>98</v>
      </c>
      <c r="I3140" t="s">
        <v>23</v>
      </c>
      <c r="J3140" t="s">
        <v>813</v>
      </c>
      <c r="K3140" t="s">
        <v>100</v>
      </c>
      <c r="L3140">
        <v>75081</v>
      </c>
      <c r="M3140" t="s">
        <v>101</v>
      </c>
      <c r="N3140" t="s">
        <v>4520</v>
      </c>
      <c r="O3140" t="s">
        <v>67</v>
      </c>
      <c r="P3140" t="s">
        <v>157</v>
      </c>
      <c r="Q3140" t="s">
        <v>4521</v>
      </c>
      <c r="R3140">
        <v>44.783999999999999</v>
      </c>
      <c r="S3140" s="5">
        <f t="shared" si="98"/>
        <v>2018</v>
      </c>
      <c r="T3140" s="11" t="str">
        <f t="shared" si="99"/>
        <v>Nov-2018</v>
      </c>
    </row>
    <row r="3141" spans="1:20" x14ac:dyDescent="0.25">
      <c r="A3141">
        <v>3140</v>
      </c>
      <c r="B3141" t="s">
        <v>6351</v>
      </c>
      <c r="C3141" s="1">
        <v>43416</v>
      </c>
      <c r="D3141" s="1">
        <v>43422</v>
      </c>
      <c r="E3141" t="s">
        <v>46</v>
      </c>
      <c r="F3141" t="s">
        <v>546</v>
      </c>
      <c r="G3141" t="s">
        <v>547</v>
      </c>
      <c r="H3141" t="s">
        <v>98</v>
      </c>
      <c r="I3141" t="s">
        <v>23</v>
      </c>
      <c r="J3141" t="s">
        <v>813</v>
      </c>
      <c r="K3141" t="s">
        <v>100</v>
      </c>
      <c r="L3141">
        <v>75081</v>
      </c>
      <c r="M3141" t="s">
        <v>101</v>
      </c>
      <c r="N3141" t="s">
        <v>1137</v>
      </c>
      <c r="O3141" t="s">
        <v>28</v>
      </c>
      <c r="P3141" t="s">
        <v>61</v>
      </c>
      <c r="Q3141" t="s">
        <v>1138</v>
      </c>
      <c r="R3141">
        <v>22.847999999999999</v>
      </c>
      <c r="S3141" s="5">
        <f t="shared" si="98"/>
        <v>2018</v>
      </c>
      <c r="T3141" s="11" t="str">
        <f t="shared" si="99"/>
        <v>Nov-2018</v>
      </c>
    </row>
    <row r="3142" spans="1:20" x14ac:dyDescent="0.25">
      <c r="A3142">
        <v>3141</v>
      </c>
      <c r="B3142" t="s">
        <v>6354</v>
      </c>
      <c r="C3142" s="1">
        <v>42485</v>
      </c>
      <c r="D3142" s="1">
        <v>42488</v>
      </c>
      <c r="E3142" t="s">
        <v>184</v>
      </c>
      <c r="F3142" t="s">
        <v>1201</v>
      </c>
      <c r="G3142" t="s">
        <v>1202</v>
      </c>
      <c r="H3142" t="s">
        <v>22</v>
      </c>
      <c r="I3142" t="s">
        <v>23</v>
      </c>
      <c r="J3142" t="s">
        <v>262</v>
      </c>
      <c r="K3142" t="s">
        <v>263</v>
      </c>
      <c r="L3142">
        <v>10035</v>
      </c>
      <c r="M3142" t="s">
        <v>144</v>
      </c>
      <c r="N3142" t="s">
        <v>102</v>
      </c>
      <c r="O3142" t="s">
        <v>42</v>
      </c>
      <c r="P3142" t="s">
        <v>74</v>
      </c>
      <c r="Q3142" t="s">
        <v>103</v>
      </c>
      <c r="R3142">
        <v>206.43</v>
      </c>
      <c r="S3142" s="5">
        <f t="shared" si="98"/>
        <v>2016</v>
      </c>
      <c r="T3142" s="11" t="str">
        <f t="shared" si="99"/>
        <v>Apr-2016</v>
      </c>
    </row>
    <row r="3143" spans="1:20" x14ac:dyDescent="0.25">
      <c r="A3143">
        <v>3142</v>
      </c>
      <c r="B3143" t="s">
        <v>6355</v>
      </c>
      <c r="C3143" s="1">
        <v>42350</v>
      </c>
      <c r="D3143" s="1">
        <v>42350</v>
      </c>
      <c r="E3143" t="s">
        <v>1289</v>
      </c>
      <c r="F3143" t="s">
        <v>3201</v>
      </c>
      <c r="G3143" t="s">
        <v>3202</v>
      </c>
      <c r="H3143" t="s">
        <v>37</v>
      </c>
      <c r="I3143" t="s">
        <v>23</v>
      </c>
      <c r="J3143" t="s">
        <v>676</v>
      </c>
      <c r="K3143" t="s">
        <v>100</v>
      </c>
      <c r="L3143">
        <v>78207</v>
      </c>
      <c r="M3143" t="s">
        <v>101</v>
      </c>
      <c r="N3143" t="s">
        <v>512</v>
      </c>
      <c r="O3143" t="s">
        <v>42</v>
      </c>
      <c r="P3143" t="s">
        <v>71</v>
      </c>
      <c r="Q3143" t="s">
        <v>513</v>
      </c>
      <c r="R3143">
        <v>210.392</v>
      </c>
      <c r="S3143" s="5">
        <f t="shared" si="98"/>
        <v>2015</v>
      </c>
      <c r="T3143" s="11" t="str">
        <f t="shared" si="99"/>
        <v>Dec-2015</v>
      </c>
    </row>
    <row r="3144" spans="1:20" x14ac:dyDescent="0.25">
      <c r="A3144">
        <v>3143</v>
      </c>
      <c r="B3144" t="s">
        <v>6356</v>
      </c>
      <c r="C3144" s="1">
        <v>43368</v>
      </c>
      <c r="D3144" s="1">
        <v>43370</v>
      </c>
      <c r="E3144" t="s">
        <v>19</v>
      </c>
      <c r="F3144" t="s">
        <v>1559</v>
      </c>
      <c r="G3144" t="s">
        <v>1560</v>
      </c>
      <c r="H3144" t="s">
        <v>22</v>
      </c>
      <c r="I3144" t="s">
        <v>23</v>
      </c>
      <c r="J3144" t="s">
        <v>1006</v>
      </c>
      <c r="K3144" t="s">
        <v>494</v>
      </c>
      <c r="L3144">
        <v>45231</v>
      </c>
      <c r="M3144" t="s">
        <v>144</v>
      </c>
      <c r="N3144" t="s">
        <v>1017</v>
      </c>
      <c r="O3144" t="s">
        <v>67</v>
      </c>
      <c r="P3144" t="s">
        <v>157</v>
      </c>
      <c r="Q3144" t="s">
        <v>1018</v>
      </c>
      <c r="R3144">
        <v>119.96</v>
      </c>
      <c r="S3144" s="5">
        <f t="shared" si="98"/>
        <v>2018</v>
      </c>
      <c r="T3144" s="11" t="str">
        <f t="shared" si="99"/>
        <v>Sep-2018</v>
      </c>
    </row>
    <row r="3145" spans="1:20" x14ac:dyDescent="0.25">
      <c r="A3145">
        <v>3144</v>
      </c>
      <c r="B3145" t="s">
        <v>6356</v>
      </c>
      <c r="C3145" s="1">
        <v>43368</v>
      </c>
      <c r="D3145" s="1">
        <v>43370</v>
      </c>
      <c r="E3145" t="s">
        <v>19</v>
      </c>
      <c r="F3145" t="s">
        <v>1559</v>
      </c>
      <c r="G3145" t="s">
        <v>1560</v>
      </c>
      <c r="H3145" t="s">
        <v>22</v>
      </c>
      <c r="I3145" t="s">
        <v>23</v>
      </c>
      <c r="J3145" t="s">
        <v>1006</v>
      </c>
      <c r="K3145" t="s">
        <v>494</v>
      </c>
      <c r="L3145">
        <v>45231</v>
      </c>
      <c r="M3145" t="s">
        <v>144</v>
      </c>
      <c r="N3145" t="s">
        <v>637</v>
      </c>
      <c r="O3145" t="s">
        <v>42</v>
      </c>
      <c r="P3145" t="s">
        <v>64</v>
      </c>
      <c r="Q3145" t="s">
        <v>638</v>
      </c>
      <c r="R3145">
        <v>10.608000000000001</v>
      </c>
      <c r="S3145" s="5">
        <f t="shared" si="98"/>
        <v>2018</v>
      </c>
      <c r="T3145" s="11" t="str">
        <f t="shared" si="99"/>
        <v>Sep-2018</v>
      </c>
    </row>
    <row r="3146" spans="1:20" x14ac:dyDescent="0.25">
      <c r="A3146">
        <v>3145</v>
      </c>
      <c r="B3146" t="s">
        <v>6357</v>
      </c>
      <c r="C3146" s="1">
        <v>42983</v>
      </c>
      <c r="D3146" s="1">
        <v>42989</v>
      </c>
      <c r="E3146" t="s">
        <v>46</v>
      </c>
      <c r="F3146" t="s">
        <v>2141</v>
      </c>
      <c r="G3146" t="s">
        <v>2142</v>
      </c>
      <c r="H3146" t="s">
        <v>37</v>
      </c>
      <c r="I3146" t="s">
        <v>23</v>
      </c>
      <c r="J3146" t="s">
        <v>1236</v>
      </c>
      <c r="K3146" t="s">
        <v>100</v>
      </c>
      <c r="L3146">
        <v>78745</v>
      </c>
      <c r="M3146" t="s">
        <v>101</v>
      </c>
      <c r="N3146" t="s">
        <v>1840</v>
      </c>
      <c r="O3146" t="s">
        <v>28</v>
      </c>
      <c r="P3146" t="s">
        <v>32</v>
      </c>
      <c r="Q3146" t="s">
        <v>1841</v>
      </c>
      <c r="R3146">
        <v>347.80200000000002</v>
      </c>
      <c r="S3146" s="5">
        <f t="shared" si="98"/>
        <v>2017</v>
      </c>
      <c r="T3146" s="11" t="str">
        <f t="shared" si="99"/>
        <v>Sep-2017</v>
      </c>
    </row>
    <row r="3147" spans="1:20" x14ac:dyDescent="0.25">
      <c r="A3147">
        <v>3146</v>
      </c>
      <c r="B3147" t="s">
        <v>6358</v>
      </c>
      <c r="C3147" s="1">
        <v>43142</v>
      </c>
      <c r="D3147" s="1">
        <v>43144</v>
      </c>
      <c r="E3147" t="s">
        <v>19</v>
      </c>
      <c r="F3147" t="s">
        <v>6359</v>
      </c>
      <c r="G3147" t="s">
        <v>6360</v>
      </c>
      <c r="H3147" t="s">
        <v>37</v>
      </c>
      <c r="I3147" t="s">
        <v>23</v>
      </c>
      <c r="J3147" t="s">
        <v>91</v>
      </c>
      <c r="K3147" t="s">
        <v>92</v>
      </c>
      <c r="L3147">
        <v>98105</v>
      </c>
      <c r="M3147" t="s">
        <v>40</v>
      </c>
      <c r="N3147" t="s">
        <v>6361</v>
      </c>
      <c r="O3147" t="s">
        <v>28</v>
      </c>
      <c r="P3147" t="s">
        <v>32</v>
      </c>
      <c r="Q3147" t="s">
        <v>6362</v>
      </c>
      <c r="R3147">
        <v>963.13599999999997</v>
      </c>
      <c r="S3147" s="5">
        <f t="shared" si="98"/>
        <v>2018</v>
      </c>
      <c r="T3147" s="11" t="str">
        <f t="shared" si="99"/>
        <v>Feb-2018</v>
      </c>
    </row>
    <row r="3148" spans="1:20" x14ac:dyDescent="0.25">
      <c r="A3148">
        <v>3147</v>
      </c>
      <c r="B3148" t="s">
        <v>6358</v>
      </c>
      <c r="C3148" s="1">
        <v>43142</v>
      </c>
      <c r="D3148" s="1">
        <v>43144</v>
      </c>
      <c r="E3148" t="s">
        <v>19</v>
      </c>
      <c r="F3148" t="s">
        <v>6359</v>
      </c>
      <c r="G3148" t="s">
        <v>6360</v>
      </c>
      <c r="H3148" t="s">
        <v>37</v>
      </c>
      <c r="I3148" t="s">
        <v>23</v>
      </c>
      <c r="J3148" t="s">
        <v>91</v>
      </c>
      <c r="K3148" t="s">
        <v>92</v>
      </c>
      <c r="L3148">
        <v>98105</v>
      </c>
      <c r="M3148" t="s">
        <v>40</v>
      </c>
      <c r="N3148" t="s">
        <v>2672</v>
      </c>
      <c r="O3148" t="s">
        <v>67</v>
      </c>
      <c r="P3148" t="s">
        <v>68</v>
      </c>
      <c r="Q3148" t="s">
        <v>2673</v>
      </c>
      <c r="R3148">
        <v>88.775999999999996</v>
      </c>
      <c r="S3148" s="5">
        <f t="shared" si="98"/>
        <v>2018</v>
      </c>
      <c r="T3148" s="11" t="str">
        <f t="shared" si="99"/>
        <v>Feb-2018</v>
      </c>
    </row>
    <row r="3149" spans="1:20" x14ac:dyDescent="0.25">
      <c r="A3149">
        <v>3148</v>
      </c>
      <c r="B3149" t="s">
        <v>6363</v>
      </c>
      <c r="C3149" s="1">
        <v>42185</v>
      </c>
      <c r="D3149" s="1">
        <v>42188</v>
      </c>
      <c r="E3149" t="s">
        <v>19</v>
      </c>
      <c r="F3149" t="s">
        <v>2141</v>
      </c>
      <c r="G3149" t="s">
        <v>2142</v>
      </c>
      <c r="H3149" t="s">
        <v>37</v>
      </c>
      <c r="I3149" t="s">
        <v>23</v>
      </c>
      <c r="J3149" t="s">
        <v>38</v>
      </c>
      <c r="K3149" t="s">
        <v>39</v>
      </c>
      <c r="L3149">
        <v>90004</v>
      </c>
      <c r="M3149" t="s">
        <v>40</v>
      </c>
      <c r="N3149" t="s">
        <v>1245</v>
      </c>
      <c r="O3149" t="s">
        <v>42</v>
      </c>
      <c r="P3149" t="s">
        <v>64</v>
      </c>
      <c r="Q3149" t="s">
        <v>1246</v>
      </c>
      <c r="R3149">
        <v>32.4</v>
      </c>
      <c r="S3149" s="5">
        <f t="shared" si="98"/>
        <v>2015</v>
      </c>
      <c r="T3149" s="11" t="str">
        <f t="shared" si="99"/>
        <v>Jun-2015</v>
      </c>
    </row>
    <row r="3150" spans="1:20" x14ac:dyDescent="0.25">
      <c r="A3150">
        <v>3149</v>
      </c>
      <c r="B3150" t="s">
        <v>6364</v>
      </c>
      <c r="C3150" s="1">
        <v>42893</v>
      </c>
      <c r="D3150" s="1">
        <v>42896</v>
      </c>
      <c r="E3150" t="s">
        <v>184</v>
      </c>
      <c r="F3150" t="s">
        <v>2314</v>
      </c>
      <c r="G3150" t="s">
        <v>2315</v>
      </c>
      <c r="H3150" t="s">
        <v>98</v>
      </c>
      <c r="I3150" t="s">
        <v>23</v>
      </c>
      <c r="J3150" t="s">
        <v>262</v>
      </c>
      <c r="K3150" t="s">
        <v>263</v>
      </c>
      <c r="L3150">
        <v>10035</v>
      </c>
      <c r="M3150" t="s">
        <v>144</v>
      </c>
      <c r="N3150" t="s">
        <v>1899</v>
      </c>
      <c r="O3150" t="s">
        <v>42</v>
      </c>
      <c r="P3150" t="s">
        <v>86</v>
      </c>
      <c r="Q3150" t="s">
        <v>1900</v>
      </c>
      <c r="R3150">
        <v>32.4</v>
      </c>
      <c r="S3150" s="5">
        <f t="shared" si="98"/>
        <v>2017</v>
      </c>
      <c r="T3150" s="11" t="str">
        <f t="shared" si="99"/>
        <v>Jun-2017</v>
      </c>
    </row>
    <row r="3151" spans="1:20" x14ac:dyDescent="0.25">
      <c r="A3151">
        <v>3150</v>
      </c>
      <c r="B3151" t="s">
        <v>6365</v>
      </c>
      <c r="C3151" s="1">
        <v>42358</v>
      </c>
      <c r="D3151" s="1">
        <v>42363</v>
      </c>
      <c r="E3151" t="s">
        <v>46</v>
      </c>
      <c r="F3151" t="s">
        <v>1431</v>
      </c>
      <c r="G3151" t="s">
        <v>1432</v>
      </c>
      <c r="H3151" t="s">
        <v>22</v>
      </c>
      <c r="I3151" t="s">
        <v>23</v>
      </c>
      <c r="J3151" t="s">
        <v>91</v>
      </c>
      <c r="K3151" t="s">
        <v>92</v>
      </c>
      <c r="L3151">
        <v>98103</v>
      </c>
      <c r="M3151" t="s">
        <v>40</v>
      </c>
      <c r="N3151" t="s">
        <v>1040</v>
      </c>
      <c r="O3151" t="s">
        <v>42</v>
      </c>
      <c r="P3151" t="s">
        <v>43</v>
      </c>
      <c r="Q3151" t="s">
        <v>1041</v>
      </c>
      <c r="R3151">
        <v>31.05</v>
      </c>
      <c r="S3151" s="5">
        <f t="shared" si="98"/>
        <v>2015</v>
      </c>
      <c r="T3151" s="11" t="str">
        <f t="shared" si="99"/>
        <v>Dec-2015</v>
      </c>
    </row>
    <row r="3152" spans="1:20" x14ac:dyDescent="0.25">
      <c r="A3152">
        <v>3151</v>
      </c>
      <c r="B3152" t="s">
        <v>6366</v>
      </c>
      <c r="C3152" s="1">
        <v>42719</v>
      </c>
      <c r="D3152" s="1">
        <v>42722</v>
      </c>
      <c r="E3152" t="s">
        <v>184</v>
      </c>
      <c r="F3152" t="s">
        <v>1486</v>
      </c>
      <c r="G3152" t="s">
        <v>1487</v>
      </c>
      <c r="H3152" t="s">
        <v>22</v>
      </c>
      <c r="I3152" t="s">
        <v>23</v>
      </c>
      <c r="J3152" t="s">
        <v>603</v>
      </c>
      <c r="K3152" t="s">
        <v>494</v>
      </c>
      <c r="L3152">
        <v>43055</v>
      </c>
      <c r="M3152" t="s">
        <v>144</v>
      </c>
      <c r="N3152" t="s">
        <v>2707</v>
      </c>
      <c r="O3152" t="s">
        <v>67</v>
      </c>
      <c r="P3152" t="s">
        <v>157</v>
      </c>
      <c r="Q3152" t="s">
        <v>4268</v>
      </c>
      <c r="R3152">
        <v>2025.36</v>
      </c>
      <c r="S3152" s="5">
        <f t="shared" si="98"/>
        <v>2016</v>
      </c>
      <c r="T3152" s="11" t="str">
        <f t="shared" si="99"/>
        <v>Dec-2016</v>
      </c>
    </row>
    <row r="3153" spans="1:20" x14ac:dyDescent="0.25">
      <c r="A3153">
        <v>3152</v>
      </c>
      <c r="B3153" t="s">
        <v>6366</v>
      </c>
      <c r="C3153" s="1">
        <v>42719</v>
      </c>
      <c r="D3153" s="1">
        <v>42722</v>
      </c>
      <c r="E3153" t="s">
        <v>184</v>
      </c>
      <c r="F3153" t="s">
        <v>1486</v>
      </c>
      <c r="G3153" t="s">
        <v>1487</v>
      </c>
      <c r="H3153" t="s">
        <v>22</v>
      </c>
      <c r="I3153" t="s">
        <v>23</v>
      </c>
      <c r="J3153" t="s">
        <v>603</v>
      </c>
      <c r="K3153" t="s">
        <v>494</v>
      </c>
      <c r="L3153">
        <v>43055</v>
      </c>
      <c r="M3153" t="s">
        <v>144</v>
      </c>
      <c r="N3153" t="s">
        <v>6367</v>
      </c>
      <c r="O3153" t="s">
        <v>67</v>
      </c>
      <c r="P3153" t="s">
        <v>680</v>
      </c>
      <c r="Q3153" t="s">
        <v>6368</v>
      </c>
      <c r="R3153">
        <v>1799.9939999999999</v>
      </c>
      <c r="S3153" s="5">
        <f t="shared" si="98"/>
        <v>2016</v>
      </c>
      <c r="T3153" s="11" t="str">
        <f t="shared" si="99"/>
        <v>Dec-2016</v>
      </c>
    </row>
    <row r="3154" spans="1:20" x14ac:dyDescent="0.25">
      <c r="A3154">
        <v>3153</v>
      </c>
      <c r="B3154" t="s">
        <v>6366</v>
      </c>
      <c r="C3154" s="1">
        <v>42719</v>
      </c>
      <c r="D3154" s="1">
        <v>42722</v>
      </c>
      <c r="E3154" t="s">
        <v>184</v>
      </c>
      <c r="F3154" t="s">
        <v>1486</v>
      </c>
      <c r="G3154" t="s">
        <v>1487</v>
      </c>
      <c r="H3154" t="s">
        <v>22</v>
      </c>
      <c r="I3154" t="s">
        <v>23</v>
      </c>
      <c r="J3154" t="s">
        <v>603</v>
      </c>
      <c r="K3154" t="s">
        <v>494</v>
      </c>
      <c r="L3154">
        <v>43055</v>
      </c>
      <c r="M3154" t="s">
        <v>144</v>
      </c>
      <c r="N3154" t="s">
        <v>6352</v>
      </c>
      <c r="O3154" t="s">
        <v>67</v>
      </c>
      <c r="P3154" t="s">
        <v>68</v>
      </c>
      <c r="Q3154" t="s">
        <v>6353</v>
      </c>
      <c r="R3154">
        <v>101.988</v>
      </c>
      <c r="S3154" s="5">
        <f t="shared" si="98"/>
        <v>2016</v>
      </c>
      <c r="T3154" s="11" t="str">
        <f t="shared" si="99"/>
        <v>Dec-2016</v>
      </c>
    </row>
    <row r="3155" spans="1:20" x14ac:dyDescent="0.25">
      <c r="A3155">
        <v>3154</v>
      </c>
      <c r="B3155" t="s">
        <v>6366</v>
      </c>
      <c r="C3155" s="1">
        <v>42719</v>
      </c>
      <c r="D3155" s="1">
        <v>42722</v>
      </c>
      <c r="E3155" t="s">
        <v>184</v>
      </c>
      <c r="F3155" t="s">
        <v>1486</v>
      </c>
      <c r="G3155" t="s">
        <v>1487</v>
      </c>
      <c r="H3155" t="s">
        <v>22</v>
      </c>
      <c r="I3155" t="s">
        <v>23</v>
      </c>
      <c r="J3155" t="s">
        <v>603</v>
      </c>
      <c r="K3155" t="s">
        <v>494</v>
      </c>
      <c r="L3155">
        <v>43055</v>
      </c>
      <c r="M3155" t="s">
        <v>144</v>
      </c>
      <c r="N3155" t="s">
        <v>1081</v>
      </c>
      <c r="O3155" t="s">
        <v>28</v>
      </c>
      <c r="P3155" t="s">
        <v>61</v>
      </c>
      <c r="Q3155" t="s">
        <v>1082</v>
      </c>
      <c r="R3155">
        <v>262.86399999999998</v>
      </c>
      <c r="S3155" s="5">
        <f t="shared" si="98"/>
        <v>2016</v>
      </c>
      <c r="T3155" s="11" t="str">
        <f t="shared" si="99"/>
        <v>Dec-2016</v>
      </c>
    </row>
    <row r="3156" spans="1:20" x14ac:dyDescent="0.25">
      <c r="A3156">
        <v>3155</v>
      </c>
      <c r="B3156" t="s">
        <v>6369</v>
      </c>
      <c r="C3156" s="1">
        <v>43301</v>
      </c>
      <c r="D3156" s="1">
        <v>43305</v>
      </c>
      <c r="E3156" t="s">
        <v>46</v>
      </c>
      <c r="F3156" t="s">
        <v>3523</v>
      </c>
      <c r="G3156" t="s">
        <v>3524</v>
      </c>
      <c r="H3156" t="s">
        <v>37</v>
      </c>
      <c r="I3156" t="s">
        <v>23</v>
      </c>
      <c r="J3156" t="s">
        <v>6370</v>
      </c>
      <c r="K3156" t="s">
        <v>225</v>
      </c>
      <c r="L3156">
        <v>55369</v>
      </c>
      <c r="M3156" t="s">
        <v>101</v>
      </c>
      <c r="N3156" t="s">
        <v>6371</v>
      </c>
      <c r="O3156" t="s">
        <v>42</v>
      </c>
      <c r="P3156" t="s">
        <v>71</v>
      </c>
      <c r="Q3156" t="s">
        <v>6372</v>
      </c>
      <c r="R3156">
        <v>735.98</v>
      </c>
      <c r="S3156" s="5">
        <f t="shared" si="98"/>
        <v>2018</v>
      </c>
      <c r="T3156" s="11" t="str">
        <f t="shared" si="99"/>
        <v>Jul-2018</v>
      </c>
    </row>
    <row r="3157" spans="1:20" x14ac:dyDescent="0.25">
      <c r="A3157">
        <v>3156</v>
      </c>
      <c r="B3157" t="s">
        <v>6373</v>
      </c>
      <c r="C3157" s="1">
        <v>42219</v>
      </c>
      <c r="D3157" s="1">
        <v>42221</v>
      </c>
      <c r="E3157" t="s">
        <v>19</v>
      </c>
      <c r="F3157" t="s">
        <v>6374</v>
      </c>
      <c r="G3157" t="s">
        <v>6375</v>
      </c>
      <c r="H3157" t="s">
        <v>98</v>
      </c>
      <c r="I3157" t="s">
        <v>23</v>
      </c>
      <c r="J3157" t="s">
        <v>3947</v>
      </c>
      <c r="K3157" t="s">
        <v>306</v>
      </c>
      <c r="L3157">
        <v>85301</v>
      </c>
      <c r="M3157" t="s">
        <v>40</v>
      </c>
      <c r="N3157" t="s">
        <v>3798</v>
      </c>
      <c r="O3157" t="s">
        <v>42</v>
      </c>
      <c r="P3157" t="s">
        <v>86</v>
      </c>
      <c r="Q3157" t="s">
        <v>3799</v>
      </c>
      <c r="R3157">
        <v>93.024000000000001</v>
      </c>
      <c r="S3157" s="5">
        <f t="shared" si="98"/>
        <v>2015</v>
      </c>
      <c r="T3157" s="11" t="str">
        <f t="shared" si="99"/>
        <v>Aug-2015</v>
      </c>
    </row>
    <row r="3158" spans="1:20" x14ac:dyDescent="0.25">
      <c r="A3158">
        <v>3157</v>
      </c>
      <c r="B3158" t="s">
        <v>6376</v>
      </c>
      <c r="C3158" s="1">
        <v>42606</v>
      </c>
      <c r="D3158" s="1">
        <v>42610</v>
      </c>
      <c r="E3158" t="s">
        <v>46</v>
      </c>
      <c r="F3158" t="s">
        <v>5463</v>
      </c>
      <c r="G3158" t="s">
        <v>5464</v>
      </c>
      <c r="H3158" t="s">
        <v>37</v>
      </c>
      <c r="I3158" t="s">
        <v>23</v>
      </c>
      <c r="J3158" t="s">
        <v>262</v>
      </c>
      <c r="K3158" t="s">
        <v>263</v>
      </c>
      <c r="L3158">
        <v>10009</v>
      </c>
      <c r="M3158" t="s">
        <v>144</v>
      </c>
      <c r="N3158" t="s">
        <v>76</v>
      </c>
      <c r="O3158" t="s">
        <v>28</v>
      </c>
      <c r="P3158" t="s">
        <v>52</v>
      </c>
      <c r="Q3158" t="s">
        <v>77</v>
      </c>
      <c r="R3158">
        <v>284.36399999999998</v>
      </c>
      <c r="S3158" s="5">
        <f t="shared" si="98"/>
        <v>2016</v>
      </c>
      <c r="T3158" s="11" t="str">
        <f t="shared" si="99"/>
        <v>Aug-2016</v>
      </c>
    </row>
    <row r="3159" spans="1:20" x14ac:dyDescent="0.25">
      <c r="A3159">
        <v>3158</v>
      </c>
      <c r="B3159" t="s">
        <v>6376</v>
      </c>
      <c r="C3159" s="1">
        <v>42606</v>
      </c>
      <c r="D3159" s="1">
        <v>42610</v>
      </c>
      <c r="E3159" t="s">
        <v>46</v>
      </c>
      <c r="F3159" t="s">
        <v>5463</v>
      </c>
      <c r="G3159" t="s">
        <v>5464</v>
      </c>
      <c r="H3159" t="s">
        <v>37</v>
      </c>
      <c r="I3159" t="s">
        <v>23</v>
      </c>
      <c r="J3159" t="s">
        <v>262</v>
      </c>
      <c r="K3159" t="s">
        <v>263</v>
      </c>
      <c r="L3159">
        <v>10009</v>
      </c>
      <c r="M3159" t="s">
        <v>144</v>
      </c>
      <c r="N3159" t="s">
        <v>842</v>
      </c>
      <c r="O3159" t="s">
        <v>67</v>
      </c>
      <c r="P3159" t="s">
        <v>157</v>
      </c>
      <c r="Q3159" t="s">
        <v>843</v>
      </c>
      <c r="R3159">
        <v>26</v>
      </c>
      <c r="S3159" s="5">
        <f t="shared" si="98"/>
        <v>2016</v>
      </c>
      <c r="T3159" s="11" t="str">
        <f t="shared" si="99"/>
        <v>Aug-2016</v>
      </c>
    </row>
    <row r="3160" spans="1:20" x14ac:dyDescent="0.25">
      <c r="A3160">
        <v>3159</v>
      </c>
      <c r="B3160" t="s">
        <v>6377</v>
      </c>
      <c r="C3160" s="1">
        <v>42820</v>
      </c>
      <c r="D3160" s="1">
        <v>42821</v>
      </c>
      <c r="E3160" t="s">
        <v>184</v>
      </c>
      <c r="F3160" t="s">
        <v>1773</v>
      </c>
      <c r="G3160" t="s">
        <v>1774</v>
      </c>
      <c r="H3160" t="s">
        <v>22</v>
      </c>
      <c r="I3160" t="s">
        <v>23</v>
      </c>
      <c r="J3160" t="s">
        <v>1522</v>
      </c>
      <c r="K3160" t="s">
        <v>84</v>
      </c>
      <c r="L3160">
        <v>28540</v>
      </c>
      <c r="M3160" t="s">
        <v>26</v>
      </c>
      <c r="N3160" t="s">
        <v>4110</v>
      </c>
      <c r="O3160" t="s">
        <v>42</v>
      </c>
      <c r="P3160" t="s">
        <v>55</v>
      </c>
      <c r="Q3160" t="s">
        <v>4111</v>
      </c>
      <c r="R3160">
        <v>67.64</v>
      </c>
      <c r="S3160" s="5">
        <f t="shared" si="98"/>
        <v>2017</v>
      </c>
      <c r="T3160" s="11" t="str">
        <f t="shared" si="99"/>
        <v>Mar-2017</v>
      </c>
    </row>
    <row r="3161" spans="1:20" x14ac:dyDescent="0.25">
      <c r="A3161">
        <v>3160</v>
      </c>
      <c r="B3161" t="s">
        <v>6377</v>
      </c>
      <c r="C3161" s="1">
        <v>42820</v>
      </c>
      <c r="D3161" s="1">
        <v>42821</v>
      </c>
      <c r="E3161" t="s">
        <v>184</v>
      </c>
      <c r="F3161" t="s">
        <v>1773</v>
      </c>
      <c r="G3161" t="s">
        <v>1774</v>
      </c>
      <c r="H3161" t="s">
        <v>22</v>
      </c>
      <c r="I3161" t="s">
        <v>23</v>
      </c>
      <c r="J3161" t="s">
        <v>1522</v>
      </c>
      <c r="K3161" t="s">
        <v>84</v>
      </c>
      <c r="L3161">
        <v>28540</v>
      </c>
      <c r="M3161" t="s">
        <v>26</v>
      </c>
      <c r="N3161" t="s">
        <v>3760</v>
      </c>
      <c r="O3161" t="s">
        <v>67</v>
      </c>
      <c r="P3161" t="s">
        <v>157</v>
      </c>
      <c r="Q3161" t="s">
        <v>3761</v>
      </c>
      <c r="R3161">
        <v>119.976</v>
      </c>
      <c r="S3161" s="5">
        <f t="shared" si="98"/>
        <v>2017</v>
      </c>
      <c r="T3161" s="11" t="str">
        <f t="shared" si="99"/>
        <v>Mar-2017</v>
      </c>
    </row>
    <row r="3162" spans="1:20" x14ac:dyDescent="0.25">
      <c r="A3162">
        <v>3161</v>
      </c>
      <c r="B3162" t="s">
        <v>6378</v>
      </c>
      <c r="C3162" s="1">
        <v>42259</v>
      </c>
      <c r="D3162" s="1">
        <v>42263</v>
      </c>
      <c r="E3162" t="s">
        <v>19</v>
      </c>
      <c r="F3162" t="s">
        <v>6379</v>
      </c>
      <c r="G3162" t="s">
        <v>6380</v>
      </c>
      <c r="H3162" t="s">
        <v>22</v>
      </c>
      <c r="I3162" t="s">
        <v>23</v>
      </c>
      <c r="J3162" t="s">
        <v>180</v>
      </c>
      <c r="K3162" t="s">
        <v>100</v>
      </c>
      <c r="L3162">
        <v>77070</v>
      </c>
      <c r="M3162" t="s">
        <v>101</v>
      </c>
      <c r="N3162" t="s">
        <v>6381</v>
      </c>
      <c r="O3162" t="s">
        <v>42</v>
      </c>
      <c r="P3162" t="s">
        <v>71</v>
      </c>
      <c r="Q3162" t="s">
        <v>6382</v>
      </c>
      <c r="R3162">
        <v>5.18</v>
      </c>
      <c r="S3162" s="5">
        <f t="shared" si="98"/>
        <v>2015</v>
      </c>
      <c r="T3162" s="11" t="str">
        <f t="shared" si="99"/>
        <v>Sep-2015</v>
      </c>
    </row>
    <row r="3163" spans="1:20" x14ac:dyDescent="0.25">
      <c r="A3163">
        <v>3162</v>
      </c>
      <c r="B3163" t="s">
        <v>6383</v>
      </c>
      <c r="C3163" s="1">
        <v>42268</v>
      </c>
      <c r="D3163" s="1">
        <v>42272</v>
      </c>
      <c r="E3163" t="s">
        <v>46</v>
      </c>
      <c r="F3163" t="s">
        <v>4377</v>
      </c>
      <c r="G3163" t="s">
        <v>4378</v>
      </c>
      <c r="H3163" t="s">
        <v>22</v>
      </c>
      <c r="I3163" t="s">
        <v>23</v>
      </c>
      <c r="J3163" t="s">
        <v>123</v>
      </c>
      <c r="K3163" t="s">
        <v>39</v>
      </c>
      <c r="L3163">
        <v>94109</v>
      </c>
      <c r="M3163" t="s">
        <v>40</v>
      </c>
      <c r="N3163" t="s">
        <v>3274</v>
      </c>
      <c r="O3163" t="s">
        <v>42</v>
      </c>
      <c r="P3163" t="s">
        <v>169</v>
      </c>
      <c r="Q3163" t="s">
        <v>667</v>
      </c>
      <c r="R3163">
        <v>15.56</v>
      </c>
      <c r="S3163" s="5">
        <f t="shared" si="98"/>
        <v>2015</v>
      </c>
      <c r="T3163" s="11" t="str">
        <f t="shared" si="99"/>
        <v>Sep-2015</v>
      </c>
    </row>
    <row r="3164" spans="1:20" x14ac:dyDescent="0.25">
      <c r="A3164">
        <v>3163</v>
      </c>
      <c r="B3164" t="s">
        <v>6383</v>
      </c>
      <c r="C3164" s="1">
        <v>42268</v>
      </c>
      <c r="D3164" s="1">
        <v>42272</v>
      </c>
      <c r="E3164" t="s">
        <v>46</v>
      </c>
      <c r="F3164" t="s">
        <v>4377</v>
      </c>
      <c r="G3164" t="s">
        <v>4378</v>
      </c>
      <c r="H3164" t="s">
        <v>22</v>
      </c>
      <c r="I3164" t="s">
        <v>23</v>
      </c>
      <c r="J3164" t="s">
        <v>123</v>
      </c>
      <c r="K3164" t="s">
        <v>39</v>
      </c>
      <c r="L3164">
        <v>94109</v>
      </c>
      <c r="M3164" t="s">
        <v>40</v>
      </c>
      <c r="N3164" t="s">
        <v>5585</v>
      </c>
      <c r="O3164" t="s">
        <v>42</v>
      </c>
      <c r="P3164" t="s">
        <v>169</v>
      </c>
      <c r="Q3164" t="s">
        <v>5586</v>
      </c>
      <c r="R3164">
        <v>78.349999999999994</v>
      </c>
      <c r="S3164" s="5">
        <f t="shared" si="98"/>
        <v>2015</v>
      </c>
      <c r="T3164" s="11" t="str">
        <f t="shared" si="99"/>
        <v>Sep-2015</v>
      </c>
    </row>
    <row r="3165" spans="1:20" x14ac:dyDescent="0.25">
      <c r="A3165">
        <v>3164</v>
      </c>
      <c r="B3165" t="s">
        <v>6383</v>
      </c>
      <c r="C3165" s="1">
        <v>42268</v>
      </c>
      <c r="D3165" s="1">
        <v>42272</v>
      </c>
      <c r="E3165" t="s">
        <v>46</v>
      </c>
      <c r="F3165" t="s">
        <v>4377</v>
      </c>
      <c r="G3165" t="s">
        <v>4378</v>
      </c>
      <c r="H3165" t="s">
        <v>22</v>
      </c>
      <c r="I3165" t="s">
        <v>23</v>
      </c>
      <c r="J3165" t="s">
        <v>123</v>
      </c>
      <c r="K3165" t="s">
        <v>39</v>
      </c>
      <c r="L3165">
        <v>94109</v>
      </c>
      <c r="M3165" t="s">
        <v>40</v>
      </c>
      <c r="N3165" t="s">
        <v>6384</v>
      </c>
      <c r="O3165" t="s">
        <v>42</v>
      </c>
      <c r="P3165" t="s">
        <v>64</v>
      </c>
      <c r="Q3165" t="s">
        <v>6385</v>
      </c>
      <c r="R3165">
        <v>59.52</v>
      </c>
      <c r="S3165" s="5">
        <f t="shared" si="98"/>
        <v>2015</v>
      </c>
      <c r="T3165" s="11" t="str">
        <f t="shared" si="99"/>
        <v>Sep-2015</v>
      </c>
    </row>
    <row r="3166" spans="1:20" x14ac:dyDescent="0.25">
      <c r="A3166">
        <v>3165</v>
      </c>
      <c r="B3166" t="s">
        <v>6383</v>
      </c>
      <c r="C3166" s="1">
        <v>42268</v>
      </c>
      <c r="D3166" s="1">
        <v>42272</v>
      </c>
      <c r="E3166" t="s">
        <v>46</v>
      </c>
      <c r="F3166" t="s">
        <v>4377</v>
      </c>
      <c r="G3166" t="s">
        <v>4378</v>
      </c>
      <c r="H3166" t="s">
        <v>22</v>
      </c>
      <c r="I3166" t="s">
        <v>23</v>
      </c>
      <c r="J3166" t="s">
        <v>123</v>
      </c>
      <c r="K3166" t="s">
        <v>39</v>
      </c>
      <c r="L3166">
        <v>94109</v>
      </c>
      <c r="M3166" t="s">
        <v>40</v>
      </c>
      <c r="N3166" t="s">
        <v>6101</v>
      </c>
      <c r="O3166" t="s">
        <v>42</v>
      </c>
      <c r="P3166" t="s">
        <v>86</v>
      </c>
      <c r="Q3166" t="s">
        <v>6102</v>
      </c>
      <c r="R3166">
        <v>38.520000000000003</v>
      </c>
      <c r="S3166" s="5">
        <f t="shared" si="98"/>
        <v>2015</v>
      </c>
      <c r="T3166" s="11" t="str">
        <f t="shared" si="99"/>
        <v>Sep-2015</v>
      </c>
    </row>
    <row r="3167" spans="1:20" x14ac:dyDescent="0.25">
      <c r="A3167">
        <v>3166</v>
      </c>
      <c r="B3167" t="s">
        <v>6383</v>
      </c>
      <c r="C3167" s="1">
        <v>42268</v>
      </c>
      <c r="D3167" s="1">
        <v>42272</v>
      </c>
      <c r="E3167" t="s">
        <v>46</v>
      </c>
      <c r="F3167" t="s">
        <v>4377</v>
      </c>
      <c r="G3167" t="s">
        <v>4378</v>
      </c>
      <c r="H3167" t="s">
        <v>22</v>
      </c>
      <c r="I3167" t="s">
        <v>23</v>
      </c>
      <c r="J3167" t="s">
        <v>123</v>
      </c>
      <c r="K3167" t="s">
        <v>39</v>
      </c>
      <c r="L3167">
        <v>94109</v>
      </c>
      <c r="M3167" t="s">
        <v>40</v>
      </c>
      <c r="N3167" t="s">
        <v>6386</v>
      </c>
      <c r="O3167" t="s">
        <v>67</v>
      </c>
      <c r="P3167" t="s">
        <v>68</v>
      </c>
      <c r="Q3167" t="s">
        <v>6387</v>
      </c>
      <c r="R3167">
        <v>239.98400000000001</v>
      </c>
      <c r="S3167" s="5">
        <f t="shared" si="98"/>
        <v>2015</v>
      </c>
      <c r="T3167" s="11" t="str">
        <f t="shared" si="99"/>
        <v>Sep-2015</v>
      </c>
    </row>
    <row r="3168" spans="1:20" x14ac:dyDescent="0.25">
      <c r="A3168">
        <v>3167</v>
      </c>
      <c r="B3168" t="s">
        <v>6383</v>
      </c>
      <c r="C3168" s="1">
        <v>42268</v>
      </c>
      <c r="D3168" s="1">
        <v>42272</v>
      </c>
      <c r="E3168" t="s">
        <v>46</v>
      </c>
      <c r="F3168" t="s">
        <v>4377</v>
      </c>
      <c r="G3168" t="s">
        <v>4378</v>
      </c>
      <c r="H3168" t="s">
        <v>22</v>
      </c>
      <c r="I3168" t="s">
        <v>23</v>
      </c>
      <c r="J3168" t="s">
        <v>123</v>
      </c>
      <c r="K3168" t="s">
        <v>39</v>
      </c>
      <c r="L3168">
        <v>94109</v>
      </c>
      <c r="M3168" t="s">
        <v>40</v>
      </c>
      <c r="N3168" t="s">
        <v>5835</v>
      </c>
      <c r="O3168" t="s">
        <v>42</v>
      </c>
      <c r="P3168" t="s">
        <v>86</v>
      </c>
      <c r="Q3168" t="s">
        <v>5836</v>
      </c>
      <c r="R3168">
        <v>19.350000000000001</v>
      </c>
      <c r="S3168" s="5">
        <f t="shared" si="98"/>
        <v>2015</v>
      </c>
      <c r="T3168" s="11" t="str">
        <f t="shared" si="99"/>
        <v>Sep-2015</v>
      </c>
    </row>
    <row r="3169" spans="1:20" x14ac:dyDescent="0.25">
      <c r="A3169">
        <v>3168</v>
      </c>
      <c r="B3169" t="s">
        <v>6388</v>
      </c>
      <c r="C3169" s="1">
        <v>43037</v>
      </c>
      <c r="D3169" s="1">
        <v>43039</v>
      </c>
      <c r="E3169" t="s">
        <v>184</v>
      </c>
      <c r="F3169" t="s">
        <v>1277</v>
      </c>
      <c r="G3169" t="s">
        <v>1278</v>
      </c>
      <c r="H3169" t="s">
        <v>22</v>
      </c>
      <c r="I3169" t="s">
        <v>23</v>
      </c>
      <c r="J3169" t="s">
        <v>3308</v>
      </c>
      <c r="K3169" t="s">
        <v>234</v>
      </c>
      <c r="L3169">
        <v>48911</v>
      </c>
      <c r="M3169" t="s">
        <v>101</v>
      </c>
      <c r="N3169" t="s">
        <v>1109</v>
      </c>
      <c r="O3169" t="s">
        <v>28</v>
      </c>
      <c r="P3169" t="s">
        <v>61</v>
      </c>
      <c r="Q3169" t="s">
        <v>1110</v>
      </c>
      <c r="R3169">
        <v>67</v>
      </c>
      <c r="S3169" s="5">
        <f t="shared" si="98"/>
        <v>2017</v>
      </c>
      <c r="T3169" s="11" t="str">
        <f t="shared" si="99"/>
        <v>Oct-2017</v>
      </c>
    </row>
    <row r="3170" spans="1:20" x14ac:dyDescent="0.25">
      <c r="A3170">
        <v>3169</v>
      </c>
      <c r="B3170" t="s">
        <v>6389</v>
      </c>
      <c r="C3170" s="1">
        <v>42883</v>
      </c>
      <c r="D3170" s="1">
        <v>42889</v>
      </c>
      <c r="E3170" t="s">
        <v>46</v>
      </c>
      <c r="F3170" t="s">
        <v>1449</v>
      </c>
      <c r="G3170" t="s">
        <v>1450</v>
      </c>
      <c r="H3170" t="s">
        <v>37</v>
      </c>
      <c r="I3170" t="s">
        <v>23</v>
      </c>
      <c r="J3170" t="s">
        <v>5651</v>
      </c>
      <c r="K3170" t="s">
        <v>50</v>
      </c>
      <c r="L3170">
        <v>32303</v>
      </c>
      <c r="M3170" t="s">
        <v>26</v>
      </c>
      <c r="N3170" t="s">
        <v>4933</v>
      </c>
      <c r="O3170" t="s">
        <v>28</v>
      </c>
      <c r="P3170" t="s">
        <v>32</v>
      </c>
      <c r="Q3170" t="s">
        <v>4934</v>
      </c>
      <c r="R3170">
        <v>390.27199999999999</v>
      </c>
      <c r="S3170" s="5">
        <f t="shared" si="98"/>
        <v>2017</v>
      </c>
      <c r="T3170" s="11" t="str">
        <f t="shared" si="99"/>
        <v>May-2017</v>
      </c>
    </row>
    <row r="3171" spans="1:20" x14ac:dyDescent="0.25">
      <c r="A3171">
        <v>3170</v>
      </c>
      <c r="B3171" t="s">
        <v>6389</v>
      </c>
      <c r="C3171" s="1">
        <v>42883</v>
      </c>
      <c r="D3171" s="1">
        <v>42889</v>
      </c>
      <c r="E3171" t="s">
        <v>46</v>
      </c>
      <c r="F3171" t="s">
        <v>1449</v>
      </c>
      <c r="G3171" t="s">
        <v>1450</v>
      </c>
      <c r="H3171" t="s">
        <v>37</v>
      </c>
      <c r="I3171" t="s">
        <v>23</v>
      </c>
      <c r="J3171" t="s">
        <v>5651</v>
      </c>
      <c r="K3171" t="s">
        <v>50</v>
      </c>
      <c r="L3171">
        <v>32303</v>
      </c>
      <c r="M3171" t="s">
        <v>26</v>
      </c>
      <c r="N3171" t="s">
        <v>1768</v>
      </c>
      <c r="O3171" t="s">
        <v>42</v>
      </c>
      <c r="P3171" t="s">
        <v>86</v>
      </c>
      <c r="Q3171" t="s">
        <v>1769</v>
      </c>
      <c r="R3171">
        <v>62.192</v>
      </c>
      <c r="S3171" s="5">
        <f t="shared" si="98"/>
        <v>2017</v>
      </c>
      <c r="T3171" s="11" t="str">
        <f t="shared" si="99"/>
        <v>May-2017</v>
      </c>
    </row>
    <row r="3172" spans="1:20" x14ac:dyDescent="0.25">
      <c r="A3172">
        <v>3171</v>
      </c>
      <c r="B3172" t="s">
        <v>6390</v>
      </c>
      <c r="C3172" s="1">
        <v>43455</v>
      </c>
      <c r="D3172" s="1">
        <v>43460</v>
      </c>
      <c r="E3172" t="s">
        <v>19</v>
      </c>
      <c r="F3172" t="s">
        <v>107</v>
      </c>
      <c r="G3172" t="s">
        <v>108</v>
      </c>
      <c r="H3172" t="s">
        <v>22</v>
      </c>
      <c r="I3172" t="s">
        <v>23</v>
      </c>
      <c r="J3172" t="s">
        <v>378</v>
      </c>
      <c r="K3172" t="s">
        <v>379</v>
      </c>
      <c r="L3172">
        <v>29203</v>
      </c>
      <c r="M3172" t="s">
        <v>26</v>
      </c>
      <c r="N3172" t="s">
        <v>5826</v>
      </c>
      <c r="O3172" t="s">
        <v>42</v>
      </c>
      <c r="P3172" t="s">
        <v>71</v>
      </c>
      <c r="Q3172" t="s">
        <v>5827</v>
      </c>
      <c r="R3172">
        <v>23.88</v>
      </c>
      <c r="S3172" s="5">
        <f t="shared" si="98"/>
        <v>2018</v>
      </c>
      <c r="T3172" s="11" t="str">
        <f t="shared" si="99"/>
        <v>Dec-2018</v>
      </c>
    </row>
    <row r="3173" spans="1:20" x14ac:dyDescent="0.25">
      <c r="A3173">
        <v>3172</v>
      </c>
      <c r="B3173" t="s">
        <v>6391</v>
      </c>
      <c r="C3173" s="1">
        <v>42815</v>
      </c>
      <c r="D3173" s="1">
        <v>42822</v>
      </c>
      <c r="E3173" t="s">
        <v>46</v>
      </c>
      <c r="F3173" t="s">
        <v>3744</v>
      </c>
      <c r="G3173" t="s">
        <v>3745</v>
      </c>
      <c r="H3173" t="s">
        <v>22</v>
      </c>
      <c r="I3173" t="s">
        <v>23</v>
      </c>
      <c r="J3173" t="s">
        <v>299</v>
      </c>
      <c r="K3173" t="s">
        <v>207</v>
      </c>
      <c r="L3173">
        <v>60623</v>
      </c>
      <c r="M3173" t="s">
        <v>101</v>
      </c>
      <c r="N3173" t="s">
        <v>2901</v>
      </c>
      <c r="O3173" t="s">
        <v>42</v>
      </c>
      <c r="P3173" t="s">
        <v>71</v>
      </c>
      <c r="Q3173" t="s">
        <v>2902</v>
      </c>
      <c r="R3173">
        <v>3.1680000000000001</v>
      </c>
      <c r="S3173" s="5">
        <f t="shared" si="98"/>
        <v>2017</v>
      </c>
      <c r="T3173" s="11" t="str">
        <f t="shared" si="99"/>
        <v>Mar-2017</v>
      </c>
    </row>
    <row r="3174" spans="1:20" x14ac:dyDescent="0.25">
      <c r="A3174">
        <v>3173</v>
      </c>
      <c r="B3174" t="s">
        <v>6391</v>
      </c>
      <c r="C3174" s="1">
        <v>42815</v>
      </c>
      <c r="D3174" s="1">
        <v>42822</v>
      </c>
      <c r="E3174" t="s">
        <v>46</v>
      </c>
      <c r="F3174" t="s">
        <v>3744</v>
      </c>
      <c r="G3174" t="s">
        <v>3745</v>
      </c>
      <c r="H3174" t="s">
        <v>22</v>
      </c>
      <c r="I3174" t="s">
        <v>23</v>
      </c>
      <c r="J3174" t="s">
        <v>299</v>
      </c>
      <c r="K3174" t="s">
        <v>207</v>
      </c>
      <c r="L3174">
        <v>60623</v>
      </c>
      <c r="M3174" t="s">
        <v>101</v>
      </c>
      <c r="N3174" t="s">
        <v>2582</v>
      </c>
      <c r="O3174" t="s">
        <v>28</v>
      </c>
      <c r="P3174" t="s">
        <v>32</v>
      </c>
      <c r="Q3174" t="s">
        <v>2583</v>
      </c>
      <c r="R3174">
        <v>528.42999999999995</v>
      </c>
      <c r="S3174" s="5">
        <f t="shared" si="98"/>
        <v>2017</v>
      </c>
      <c r="T3174" s="11" t="str">
        <f t="shared" si="99"/>
        <v>Mar-2017</v>
      </c>
    </row>
    <row r="3175" spans="1:20" x14ac:dyDescent="0.25">
      <c r="A3175">
        <v>3174</v>
      </c>
      <c r="B3175" t="s">
        <v>6391</v>
      </c>
      <c r="C3175" s="1">
        <v>42815</v>
      </c>
      <c r="D3175" s="1">
        <v>42822</v>
      </c>
      <c r="E3175" t="s">
        <v>46</v>
      </c>
      <c r="F3175" t="s">
        <v>3744</v>
      </c>
      <c r="G3175" t="s">
        <v>3745</v>
      </c>
      <c r="H3175" t="s">
        <v>22</v>
      </c>
      <c r="I3175" t="s">
        <v>23</v>
      </c>
      <c r="J3175" t="s">
        <v>299</v>
      </c>
      <c r="K3175" t="s">
        <v>207</v>
      </c>
      <c r="L3175">
        <v>60623</v>
      </c>
      <c r="M3175" t="s">
        <v>101</v>
      </c>
      <c r="N3175" t="s">
        <v>5095</v>
      </c>
      <c r="O3175" t="s">
        <v>42</v>
      </c>
      <c r="P3175" t="s">
        <v>64</v>
      </c>
      <c r="Q3175" t="s">
        <v>5096</v>
      </c>
      <c r="R3175">
        <v>13.391999999999999</v>
      </c>
      <c r="S3175" s="5">
        <f t="shared" si="98"/>
        <v>2017</v>
      </c>
      <c r="T3175" s="11" t="str">
        <f t="shared" si="99"/>
        <v>Mar-2017</v>
      </c>
    </row>
    <row r="3176" spans="1:20" x14ac:dyDescent="0.25">
      <c r="A3176">
        <v>3175</v>
      </c>
      <c r="B3176" t="s">
        <v>6392</v>
      </c>
      <c r="C3176" s="1">
        <v>43415</v>
      </c>
      <c r="D3176" s="1">
        <v>43422</v>
      </c>
      <c r="E3176" t="s">
        <v>46</v>
      </c>
      <c r="F3176" t="s">
        <v>1828</v>
      </c>
      <c r="G3176" t="s">
        <v>1829</v>
      </c>
      <c r="H3176" t="s">
        <v>22</v>
      </c>
      <c r="I3176" t="s">
        <v>23</v>
      </c>
      <c r="J3176" t="s">
        <v>878</v>
      </c>
      <c r="K3176" t="s">
        <v>234</v>
      </c>
      <c r="L3176">
        <v>48227</v>
      </c>
      <c r="M3176" t="s">
        <v>101</v>
      </c>
      <c r="N3176" t="s">
        <v>6393</v>
      </c>
      <c r="O3176" t="s">
        <v>42</v>
      </c>
      <c r="P3176" t="s">
        <v>64</v>
      </c>
      <c r="Q3176" t="s">
        <v>6394</v>
      </c>
      <c r="R3176">
        <v>181.86</v>
      </c>
      <c r="S3176" s="5">
        <f t="shared" si="98"/>
        <v>2018</v>
      </c>
      <c r="T3176" s="11" t="str">
        <f t="shared" si="99"/>
        <v>Nov-2018</v>
      </c>
    </row>
    <row r="3177" spans="1:20" x14ac:dyDescent="0.25">
      <c r="A3177">
        <v>3176</v>
      </c>
      <c r="B3177" t="s">
        <v>6395</v>
      </c>
      <c r="C3177" s="1">
        <v>43366</v>
      </c>
      <c r="D3177" s="1">
        <v>43372</v>
      </c>
      <c r="E3177" t="s">
        <v>46</v>
      </c>
      <c r="F3177" t="s">
        <v>2288</v>
      </c>
      <c r="G3177" t="s">
        <v>2289</v>
      </c>
      <c r="H3177" t="s">
        <v>22</v>
      </c>
      <c r="I3177" t="s">
        <v>23</v>
      </c>
      <c r="J3177" t="s">
        <v>5344</v>
      </c>
      <c r="K3177" t="s">
        <v>453</v>
      </c>
      <c r="L3177">
        <v>80525</v>
      </c>
      <c r="M3177" t="s">
        <v>40</v>
      </c>
      <c r="N3177" t="s">
        <v>3095</v>
      </c>
      <c r="O3177" t="s">
        <v>28</v>
      </c>
      <c r="P3177" t="s">
        <v>29</v>
      </c>
      <c r="Q3177" t="s">
        <v>3096</v>
      </c>
      <c r="R3177">
        <v>180.58799999999999</v>
      </c>
      <c r="S3177" s="5">
        <f t="shared" si="98"/>
        <v>2018</v>
      </c>
      <c r="T3177" s="11" t="str">
        <f t="shared" si="99"/>
        <v>Sep-2018</v>
      </c>
    </row>
    <row r="3178" spans="1:20" x14ac:dyDescent="0.25">
      <c r="A3178">
        <v>3177</v>
      </c>
      <c r="B3178" t="s">
        <v>6395</v>
      </c>
      <c r="C3178" s="1">
        <v>43366</v>
      </c>
      <c r="D3178" s="1">
        <v>43372</v>
      </c>
      <c r="E3178" t="s">
        <v>46</v>
      </c>
      <c r="F3178" t="s">
        <v>2288</v>
      </c>
      <c r="G3178" t="s">
        <v>2289</v>
      </c>
      <c r="H3178" t="s">
        <v>22</v>
      </c>
      <c r="I3178" t="s">
        <v>23</v>
      </c>
      <c r="J3178" t="s">
        <v>5344</v>
      </c>
      <c r="K3178" t="s">
        <v>453</v>
      </c>
      <c r="L3178">
        <v>80525</v>
      </c>
      <c r="M3178" t="s">
        <v>40</v>
      </c>
      <c r="N3178" t="s">
        <v>4172</v>
      </c>
      <c r="O3178" t="s">
        <v>67</v>
      </c>
      <c r="P3178" t="s">
        <v>157</v>
      </c>
      <c r="Q3178" t="s">
        <v>4173</v>
      </c>
      <c r="R3178">
        <v>47.984000000000002</v>
      </c>
      <c r="S3178" s="5">
        <f t="shared" si="98"/>
        <v>2018</v>
      </c>
      <c r="T3178" s="11" t="str">
        <f t="shared" si="99"/>
        <v>Sep-2018</v>
      </c>
    </row>
    <row r="3179" spans="1:20" x14ac:dyDescent="0.25">
      <c r="A3179">
        <v>3178</v>
      </c>
      <c r="B3179" t="s">
        <v>6396</v>
      </c>
      <c r="C3179" s="1">
        <v>43353</v>
      </c>
      <c r="D3179" s="1">
        <v>43353</v>
      </c>
      <c r="E3179" t="s">
        <v>1289</v>
      </c>
      <c r="F3179" t="s">
        <v>1124</v>
      </c>
      <c r="G3179" t="s">
        <v>1125</v>
      </c>
      <c r="H3179" t="s">
        <v>22</v>
      </c>
      <c r="I3179" t="s">
        <v>23</v>
      </c>
      <c r="J3179" t="s">
        <v>262</v>
      </c>
      <c r="K3179" t="s">
        <v>263</v>
      </c>
      <c r="L3179">
        <v>10024</v>
      </c>
      <c r="M3179" t="s">
        <v>144</v>
      </c>
      <c r="N3179" t="s">
        <v>3705</v>
      </c>
      <c r="O3179" t="s">
        <v>42</v>
      </c>
      <c r="P3179" t="s">
        <v>86</v>
      </c>
      <c r="Q3179" t="s">
        <v>3706</v>
      </c>
      <c r="R3179">
        <v>18.760000000000002</v>
      </c>
      <c r="S3179" s="5">
        <f t="shared" si="98"/>
        <v>2018</v>
      </c>
      <c r="T3179" s="11" t="str">
        <f t="shared" si="99"/>
        <v>Sep-2018</v>
      </c>
    </row>
    <row r="3180" spans="1:20" x14ac:dyDescent="0.25">
      <c r="A3180">
        <v>3179</v>
      </c>
      <c r="B3180" t="s">
        <v>6397</v>
      </c>
      <c r="C3180" s="1">
        <v>43439</v>
      </c>
      <c r="D3180" s="1">
        <v>43445</v>
      </c>
      <c r="E3180" t="s">
        <v>46</v>
      </c>
      <c r="F3180" t="s">
        <v>3523</v>
      </c>
      <c r="G3180" t="s">
        <v>3524</v>
      </c>
      <c r="H3180" t="s">
        <v>37</v>
      </c>
      <c r="I3180" t="s">
        <v>23</v>
      </c>
      <c r="J3180" t="s">
        <v>262</v>
      </c>
      <c r="K3180" t="s">
        <v>263</v>
      </c>
      <c r="L3180">
        <v>10011</v>
      </c>
      <c r="M3180" t="s">
        <v>144</v>
      </c>
      <c r="N3180" t="s">
        <v>60</v>
      </c>
      <c r="O3180" t="s">
        <v>28</v>
      </c>
      <c r="P3180" t="s">
        <v>61</v>
      </c>
      <c r="Q3180" t="s">
        <v>62</v>
      </c>
      <c r="R3180">
        <v>20.94</v>
      </c>
      <c r="S3180" s="5">
        <f t="shared" si="98"/>
        <v>2018</v>
      </c>
      <c r="T3180" s="11" t="str">
        <f t="shared" si="99"/>
        <v>Dec-2018</v>
      </c>
    </row>
    <row r="3181" spans="1:20" x14ac:dyDescent="0.25">
      <c r="A3181">
        <v>3180</v>
      </c>
      <c r="B3181" t="s">
        <v>6397</v>
      </c>
      <c r="C3181" s="1">
        <v>43439</v>
      </c>
      <c r="D3181" s="1">
        <v>43445</v>
      </c>
      <c r="E3181" t="s">
        <v>46</v>
      </c>
      <c r="F3181" t="s">
        <v>3523</v>
      </c>
      <c r="G3181" t="s">
        <v>3524</v>
      </c>
      <c r="H3181" t="s">
        <v>37</v>
      </c>
      <c r="I3181" t="s">
        <v>23</v>
      </c>
      <c r="J3181" t="s">
        <v>262</v>
      </c>
      <c r="K3181" t="s">
        <v>263</v>
      </c>
      <c r="L3181">
        <v>10011</v>
      </c>
      <c r="M3181" t="s">
        <v>144</v>
      </c>
      <c r="N3181" t="s">
        <v>604</v>
      </c>
      <c r="O3181" t="s">
        <v>28</v>
      </c>
      <c r="P3181" t="s">
        <v>61</v>
      </c>
      <c r="Q3181" t="s">
        <v>605</v>
      </c>
      <c r="R3181">
        <v>58.68</v>
      </c>
      <c r="S3181" s="5">
        <f t="shared" si="98"/>
        <v>2018</v>
      </c>
      <c r="T3181" s="11" t="str">
        <f t="shared" si="99"/>
        <v>Dec-2018</v>
      </c>
    </row>
    <row r="3182" spans="1:20" x14ac:dyDescent="0.25">
      <c r="A3182">
        <v>3181</v>
      </c>
      <c r="B3182" t="s">
        <v>6397</v>
      </c>
      <c r="C3182" s="1">
        <v>43439</v>
      </c>
      <c r="D3182" s="1">
        <v>43445</v>
      </c>
      <c r="E3182" t="s">
        <v>46</v>
      </c>
      <c r="F3182" t="s">
        <v>3523</v>
      </c>
      <c r="G3182" t="s">
        <v>3524</v>
      </c>
      <c r="H3182" t="s">
        <v>37</v>
      </c>
      <c r="I3182" t="s">
        <v>23</v>
      </c>
      <c r="J3182" t="s">
        <v>262</v>
      </c>
      <c r="K3182" t="s">
        <v>263</v>
      </c>
      <c r="L3182">
        <v>10011</v>
      </c>
      <c r="M3182" t="s">
        <v>144</v>
      </c>
      <c r="N3182" t="s">
        <v>1838</v>
      </c>
      <c r="O3182" t="s">
        <v>42</v>
      </c>
      <c r="P3182" t="s">
        <v>74</v>
      </c>
      <c r="Q3182" t="s">
        <v>1839</v>
      </c>
      <c r="R3182">
        <v>254.9</v>
      </c>
      <c r="S3182" s="5">
        <f t="shared" si="98"/>
        <v>2018</v>
      </c>
      <c r="T3182" s="11" t="str">
        <f t="shared" si="99"/>
        <v>Dec-2018</v>
      </c>
    </row>
    <row r="3183" spans="1:20" x14ac:dyDescent="0.25">
      <c r="A3183">
        <v>3182</v>
      </c>
      <c r="B3183" t="s">
        <v>6398</v>
      </c>
      <c r="C3183" s="1">
        <v>43413</v>
      </c>
      <c r="D3183" s="1">
        <v>43416</v>
      </c>
      <c r="E3183" t="s">
        <v>19</v>
      </c>
      <c r="F3183" t="s">
        <v>2607</v>
      </c>
      <c r="G3183" t="s">
        <v>2608</v>
      </c>
      <c r="H3183" t="s">
        <v>37</v>
      </c>
      <c r="I3183" t="s">
        <v>23</v>
      </c>
      <c r="J3183" t="s">
        <v>378</v>
      </c>
      <c r="K3183" t="s">
        <v>2738</v>
      </c>
      <c r="L3183">
        <v>21044</v>
      </c>
      <c r="M3183" t="s">
        <v>144</v>
      </c>
      <c r="N3183" t="s">
        <v>2107</v>
      </c>
      <c r="O3183" t="s">
        <v>42</v>
      </c>
      <c r="P3183" t="s">
        <v>71</v>
      </c>
      <c r="Q3183" t="s">
        <v>2108</v>
      </c>
      <c r="R3183">
        <v>9.64</v>
      </c>
      <c r="S3183" s="5">
        <f t="shared" si="98"/>
        <v>2018</v>
      </c>
      <c r="T3183" s="11" t="str">
        <f t="shared" si="99"/>
        <v>Nov-2018</v>
      </c>
    </row>
    <row r="3184" spans="1:20" x14ac:dyDescent="0.25">
      <c r="A3184">
        <v>3183</v>
      </c>
      <c r="B3184" t="s">
        <v>6398</v>
      </c>
      <c r="C3184" s="1">
        <v>43413</v>
      </c>
      <c r="D3184" s="1">
        <v>43416</v>
      </c>
      <c r="E3184" t="s">
        <v>19</v>
      </c>
      <c r="F3184" t="s">
        <v>2607</v>
      </c>
      <c r="G3184" t="s">
        <v>2608</v>
      </c>
      <c r="H3184" t="s">
        <v>37</v>
      </c>
      <c r="I3184" t="s">
        <v>23</v>
      </c>
      <c r="J3184" t="s">
        <v>378</v>
      </c>
      <c r="K3184" t="s">
        <v>2738</v>
      </c>
      <c r="L3184">
        <v>21044</v>
      </c>
      <c r="M3184" t="s">
        <v>144</v>
      </c>
      <c r="N3184" t="s">
        <v>2796</v>
      </c>
      <c r="O3184" t="s">
        <v>67</v>
      </c>
      <c r="P3184" t="s">
        <v>157</v>
      </c>
      <c r="Q3184" t="s">
        <v>2797</v>
      </c>
      <c r="R3184">
        <v>826.62</v>
      </c>
      <c r="S3184" s="5">
        <f t="shared" si="98"/>
        <v>2018</v>
      </c>
      <c r="T3184" s="11" t="str">
        <f t="shared" si="99"/>
        <v>Nov-2018</v>
      </c>
    </row>
    <row r="3185" spans="1:20" x14ac:dyDescent="0.25">
      <c r="A3185">
        <v>3184</v>
      </c>
      <c r="B3185" t="s">
        <v>6398</v>
      </c>
      <c r="C3185" s="1">
        <v>43413</v>
      </c>
      <c r="D3185" s="1">
        <v>43416</v>
      </c>
      <c r="E3185" t="s">
        <v>19</v>
      </c>
      <c r="F3185" t="s">
        <v>2607</v>
      </c>
      <c r="G3185" t="s">
        <v>2608</v>
      </c>
      <c r="H3185" t="s">
        <v>37</v>
      </c>
      <c r="I3185" t="s">
        <v>23</v>
      </c>
      <c r="J3185" t="s">
        <v>378</v>
      </c>
      <c r="K3185" t="s">
        <v>2738</v>
      </c>
      <c r="L3185">
        <v>21044</v>
      </c>
      <c r="M3185" t="s">
        <v>144</v>
      </c>
      <c r="N3185" t="s">
        <v>1014</v>
      </c>
      <c r="O3185" t="s">
        <v>42</v>
      </c>
      <c r="P3185" t="s">
        <v>55</v>
      </c>
      <c r="Q3185" t="s">
        <v>1015</v>
      </c>
      <c r="R3185">
        <v>1633.14</v>
      </c>
      <c r="S3185" s="5">
        <f t="shared" si="98"/>
        <v>2018</v>
      </c>
      <c r="T3185" s="11" t="str">
        <f t="shared" si="99"/>
        <v>Nov-2018</v>
      </c>
    </row>
    <row r="3186" spans="1:20" x14ac:dyDescent="0.25">
      <c r="A3186">
        <v>3185</v>
      </c>
      <c r="B3186" t="s">
        <v>6398</v>
      </c>
      <c r="C3186" s="1">
        <v>43413</v>
      </c>
      <c r="D3186" s="1">
        <v>43416</v>
      </c>
      <c r="E3186" t="s">
        <v>19</v>
      </c>
      <c r="F3186" t="s">
        <v>2607</v>
      </c>
      <c r="G3186" t="s">
        <v>2608</v>
      </c>
      <c r="H3186" t="s">
        <v>37</v>
      </c>
      <c r="I3186" t="s">
        <v>23</v>
      </c>
      <c r="J3186" t="s">
        <v>378</v>
      </c>
      <c r="K3186" t="s">
        <v>2738</v>
      </c>
      <c r="L3186">
        <v>21044</v>
      </c>
      <c r="M3186" t="s">
        <v>144</v>
      </c>
      <c r="N3186" t="s">
        <v>1014</v>
      </c>
      <c r="O3186" t="s">
        <v>42</v>
      </c>
      <c r="P3186" t="s">
        <v>55</v>
      </c>
      <c r="Q3186" t="s">
        <v>1015</v>
      </c>
      <c r="R3186">
        <v>544.38</v>
      </c>
      <c r="S3186" s="5">
        <f t="shared" si="98"/>
        <v>2018</v>
      </c>
      <c r="T3186" s="11" t="str">
        <f t="shared" si="99"/>
        <v>Nov-2018</v>
      </c>
    </row>
    <row r="3187" spans="1:20" x14ac:dyDescent="0.25">
      <c r="A3187">
        <v>3186</v>
      </c>
      <c r="B3187" t="s">
        <v>6399</v>
      </c>
      <c r="C3187" s="1">
        <v>42315</v>
      </c>
      <c r="D3187" s="1">
        <v>42317</v>
      </c>
      <c r="E3187" t="s">
        <v>184</v>
      </c>
      <c r="F3187" t="s">
        <v>4964</v>
      </c>
      <c r="G3187" t="s">
        <v>4965</v>
      </c>
      <c r="H3187" t="s">
        <v>37</v>
      </c>
      <c r="I3187" t="s">
        <v>23</v>
      </c>
      <c r="J3187" t="s">
        <v>180</v>
      </c>
      <c r="K3187" t="s">
        <v>100</v>
      </c>
      <c r="L3187">
        <v>77041</v>
      </c>
      <c r="M3187" t="s">
        <v>101</v>
      </c>
      <c r="N3187" t="s">
        <v>5378</v>
      </c>
      <c r="O3187" t="s">
        <v>42</v>
      </c>
      <c r="P3187" t="s">
        <v>71</v>
      </c>
      <c r="Q3187" t="s">
        <v>5379</v>
      </c>
      <c r="R3187">
        <v>26.045999999999999</v>
      </c>
      <c r="S3187" s="5">
        <f t="shared" si="98"/>
        <v>2015</v>
      </c>
      <c r="T3187" s="11" t="str">
        <f t="shared" si="99"/>
        <v>Nov-2015</v>
      </c>
    </row>
    <row r="3188" spans="1:20" x14ac:dyDescent="0.25">
      <c r="A3188">
        <v>3187</v>
      </c>
      <c r="B3188" t="s">
        <v>6399</v>
      </c>
      <c r="C3188" s="1">
        <v>42315</v>
      </c>
      <c r="D3188" s="1">
        <v>42317</v>
      </c>
      <c r="E3188" t="s">
        <v>184</v>
      </c>
      <c r="F3188" t="s">
        <v>4964</v>
      </c>
      <c r="G3188" t="s">
        <v>4965</v>
      </c>
      <c r="H3188" t="s">
        <v>37</v>
      </c>
      <c r="I3188" t="s">
        <v>23</v>
      </c>
      <c r="J3188" t="s">
        <v>180</v>
      </c>
      <c r="K3188" t="s">
        <v>100</v>
      </c>
      <c r="L3188">
        <v>77041</v>
      </c>
      <c r="M3188" t="s">
        <v>101</v>
      </c>
      <c r="N3188" t="s">
        <v>6400</v>
      </c>
      <c r="O3188" t="s">
        <v>42</v>
      </c>
      <c r="P3188" t="s">
        <v>169</v>
      </c>
      <c r="Q3188" t="s">
        <v>667</v>
      </c>
      <c r="R3188">
        <v>74.352000000000004</v>
      </c>
      <c r="S3188" s="5">
        <f t="shared" si="98"/>
        <v>2015</v>
      </c>
      <c r="T3188" s="11" t="str">
        <f t="shared" si="99"/>
        <v>Nov-2015</v>
      </c>
    </row>
    <row r="3189" spans="1:20" x14ac:dyDescent="0.25">
      <c r="A3189">
        <v>3188</v>
      </c>
      <c r="B3189" t="s">
        <v>6401</v>
      </c>
      <c r="C3189" s="1">
        <v>43171</v>
      </c>
      <c r="D3189" s="1">
        <v>43176</v>
      </c>
      <c r="E3189" t="s">
        <v>46</v>
      </c>
      <c r="F3189" t="s">
        <v>131</v>
      </c>
      <c r="G3189" t="s">
        <v>132</v>
      </c>
      <c r="H3189" t="s">
        <v>37</v>
      </c>
      <c r="I3189" t="s">
        <v>23</v>
      </c>
      <c r="J3189" t="s">
        <v>1243</v>
      </c>
      <c r="K3189" t="s">
        <v>1244</v>
      </c>
      <c r="L3189">
        <v>1852</v>
      </c>
      <c r="M3189" t="s">
        <v>144</v>
      </c>
      <c r="N3189" t="s">
        <v>3346</v>
      </c>
      <c r="O3189" t="s">
        <v>67</v>
      </c>
      <c r="P3189" t="s">
        <v>68</v>
      </c>
      <c r="Q3189" t="s">
        <v>3347</v>
      </c>
      <c r="R3189">
        <v>69.930000000000007</v>
      </c>
      <c r="S3189" s="5">
        <f t="shared" si="98"/>
        <v>2018</v>
      </c>
      <c r="T3189" s="11" t="str">
        <f t="shared" si="99"/>
        <v>Mar-2018</v>
      </c>
    </row>
    <row r="3190" spans="1:20" x14ac:dyDescent="0.25">
      <c r="A3190">
        <v>3189</v>
      </c>
      <c r="B3190" t="s">
        <v>6402</v>
      </c>
      <c r="C3190" s="1">
        <v>43393</v>
      </c>
      <c r="D3190" s="1">
        <v>43395</v>
      </c>
      <c r="E3190" t="s">
        <v>19</v>
      </c>
      <c r="F3190" t="s">
        <v>607</v>
      </c>
      <c r="G3190" t="s">
        <v>608</v>
      </c>
      <c r="H3190" t="s">
        <v>37</v>
      </c>
      <c r="I3190" t="s">
        <v>23</v>
      </c>
      <c r="J3190" t="s">
        <v>6403</v>
      </c>
      <c r="K3190" t="s">
        <v>39</v>
      </c>
      <c r="L3190">
        <v>95695</v>
      </c>
      <c r="M3190" t="s">
        <v>40</v>
      </c>
      <c r="N3190" t="s">
        <v>4696</v>
      </c>
      <c r="O3190" t="s">
        <v>42</v>
      </c>
      <c r="P3190" t="s">
        <v>43</v>
      </c>
      <c r="Q3190" t="s">
        <v>4697</v>
      </c>
      <c r="R3190">
        <v>3.75</v>
      </c>
      <c r="S3190" s="5">
        <f t="shared" si="98"/>
        <v>2018</v>
      </c>
      <c r="T3190" s="11" t="str">
        <f t="shared" si="99"/>
        <v>Oct-2018</v>
      </c>
    </row>
    <row r="3191" spans="1:20" x14ac:dyDescent="0.25">
      <c r="A3191">
        <v>3190</v>
      </c>
      <c r="B3191" t="s">
        <v>6402</v>
      </c>
      <c r="C3191" s="1">
        <v>43393</v>
      </c>
      <c r="D3191" s="1">
        <v>43395</v>
      </c>
      <c r="E3191" t="s">
        <v>19</v>
      </c>
      <c r="F3191" t="s">
        <v>607</v>
      </c>
      <c r="G3191" t="s">
        <v>608</v>
      </c>
      <c r="H3191" t="s">
        <v>37</v>
      </c>
      <c r="I3191" t="s">
        <v>23</v>
      </c>
      <c r="J3191" t="s">
        <v>6403</v>
      </c>
      <c r="K3191" t="s">
        <v>39</v>
      </c>
      <c r="L3191">
        <v>95695</v>
      </c>
      <c r="M3191" t="s">
        <v>40</v>
      </c>
      <c r="N3191" t="s">
        <v>6404</v>
      </c>
      <c r="O3191" t="s">
        <v>42</v>
      </c>
      <c r="P3191" t="s">
        <v>71</v>
      </c>
      <c r="Q3191" t="s">
        <v>6405</v>
      </c>
      <c r="R3191">
        <v>20.928000000000001</v>
      </c>
      <c r="S3191" s="5">
        <f t="shared" si="98"/>
        <v>2018</v>
      </c>
      <c r="T3191" s="11" t="str">
        <f t="shared" si="99"/>
        <v>Oct-2018</v>
      </c>
    </row>
    <row r="3192" spans="1:20" x14ac:dyDescent="0.25">
      <c r="A3192">
        <v>3191</v>
      </c>
      <c r="B3192" t="s">
        <v>6406</v>
      </c>
      <c r="C3192" s="1">
        <v>42731</v>
      </c>
      <c r="D3192" s="1">
        <v>42736</v>
      </c>
      <c r="E3192" t="s">
        <v>46</v>
      </c>
      <c r="F3192" t="s">
        <v>5997</v>
      </c>
      <c r="G3192" t="s">
        <v>5998</v>
      </c>
      <c r="H3192" t="s">
        <v>98</v>
      </c>
      <c r="I3192" t="s">
        <v>23</v>
      </c>
      <c r="J3192" t="s">
        <v>299</v>
      </c>
      <c r="K3192" t="s">
        <v>207</v>
      </c>
      <c r="L3192">
        <v>60610</v>
      </c>
      <c r="M3192" t="s">
        <v>101</v>
      </c>
      <c r="N3192" t="s">
        <v>6407</v>
      </c>
      <c r="O3192" t="s">
        <v>42</v>
      </c>
      <c r="P3192" t="s">
        <v>55</v>
      </c>
      <c r="Q3192" t="s">
        <v>6408</v>
      </c>
      <c r="R3192">
        <v>12.672000000000001</v>
      </c>
      <c r="S3192" s="5">
        <f t="shared" si="98"/>
        <v>2016</v>
      </c>
      <c r="T3192" s="11" t="str">
        <f t="shared" si="99"/>
        <v>Dec-2016</v>
      </c>
    </row>
    <row r="3193" spans="1:20" x14ac:dyDescent="0.25">
      <c r="A3193">
        <v>3192</v>
      </c>
      <c r="B3193" t="s">
        <v>6409</v>
      </c>
      <c r="C3193" s="1">
        <v>43375</v>
      </c>
      <c r="D3193" s="1">
        <v>43381</v>
      </c>
      <c r="E3193" t="s">
        <v>46</v>
      </c>
      <c r="F3193" t="s">
        <v>2809</v>
      </c>
      <c r="G3193" t="s">
        <v>2810</v>
      </c>
      <c r="H3193" t="s">
        <v>37</v>
      </c>
      <c r="I3193" t="s">
        <v>23</v>
      </c>
      <c r="J3193" t="s">
        <v>262</v>
      </c>
      <c r="K3193" t="s">
        <v>263</v>
      </c>
      <c r="L3193">
        <v>10035</v>
      </c>
      <c r="M3193" t="s">
        <v>144</v>
      </c>
      <c r="N3193" t="s">
        <v>3144</v>
      </c>
      <c r="O3193" t="s">
        <v>67</v>
      </c>
      <c r="P3193" t="s">
        <v>68</v>
      </c>
      <c r="Q3193" t="s">
        <v>3145</v>
      </c>
      <c r="R3193">
        <v>65.989999999999995</v>
      </c>
      <c r="S3193" s="5">
        <f t="shared" si="98"/>
        <v>2018</v>
      </c>
      <c r="T3193" s="11" t="str">
        <f t="shared" si="99"/>
        <v>Oct-2018</v>
      </c>
    </row>
    <row r="3194" spans="1:20" x14ac:dyDescent="0.25">
      <c r="A3194">
        <v>3193</v>
      </c>
      <c r="B3194" t="s">
        <v>6410</v>
      </c>
      <c r="C3194" s="1">
        <v>43255</v>
      </c>
      <c r="D3194" s="1">
        <v>43259</v>
      </c>
      <c r="E3194" t="s">
        <v>46</v>
      </c>
      <c r="F3194" t="s">
        <v>5470</v>
      </c>
      <c r="G3194" t="s">
        <v>5471</v>
      </c>
      <c r="H3194" t="s">
        <v>37</v>
      </c>
      <c r="I3194" t="s">
        <v>23</v>
      </c>
      <c r="J3194" t="s">
        <v>6411</v>
      </c>
      <c r="K3194" t="s">
        <v>100</v>
      </c>
      <c r="L3194">
        <v>77489</v>
      </c>
      <c r="M3194" t="s">
        <v>101</v>
      </c>
      <c r="N3194" t="s">
        <v>1021</v>
      </c>
      <c r="O3194" t="s">
        <v>42</v>
      </c>
      <c r="P3194" t="s">
        <v>71</v>
      </c>
      <c r="Q3194" t="s">
        <v>1022</v>
      </c>
      <c r="R3194">
        <v>6.37</v>
      </c>
      <c r="S3194" s="5">
        <f t="shared" si="98"/>
        <v>2018</v>
      </c>
      <c r="T3194" s="11" t="str">
        <f t="shared" si="99"/>
        <v>Jun-2018</v>
      </c>
    </row>
    <row r="3195" spans="1:20" x14ac:dyDescent="0.25">
      <c r="A3195">
        <v>3194</v>
      </c>
      <c r="B3195" t="s">
        <v>6412</v>
      </c>
      <c r="C3195" s="1">
        <v>42248</v>
      </c>
      <c r="D3195" s="1">
        <v>42251</v>
      </c>
      <c r="E3195" t="s">
        <v>184</v>
      </c>
      <c r="F3195" t="s">
        <v>6413</v>
      </c>
      <c r="G3195" t="s">
        <v>6414</v>
      </c>
      <c r="H3195" t="s">
        <v>22</v>
      </c>
      <c r="I3195" t="s">
        <v>23</v>
      </c>
      <c r="J3195" t="s">
        <v>180</v>
      </c>
      <c r="K3195" t="s">
        <v>100</v>
      </c>
      <c r="L3195">
        <v>77036</v>
      </c>
      <c r="M3195" t="s">
        <v>101</v>
      </c>
      <c r="N3195" t="s">
        <v>2039</v>
      </c>
      <c r="O3195" t="s">
        <v>42</v>
      </c>
      <c r="P3195" t="s">
        <v>71</v>
      </c>
      <c r="Q3195" t="s">
        <v>2040</v>
      </c>
      <c r="R3195">
        <v>3.6480000000000001</v>
      </c>
      <c r="S3195" s="5">
        <f t="shared" si="98"/>
        <v>2015</v>
      </c>
      <c r="T3195" s="11" t="str">
        <f t="shared" si="99"/>
        <v>Sep-2015</v>
      </c>
    </row>
    <row r="3196" spans="1:20" x14ac:dyDescent="0.25">
      <c r="A3196">
        <v>3195</v>
      </c>
      <c r="B3196" t="s">
        <v>6412</v>
      </c>
      <c r="C3196" s="1">
        <v>42248</v>
      </c>
      <c r="D3196" s="1">
        <v>42251</v>
      </c>
      <c r="E3196" t="s">
        <v>184</v>
      </c>
      <c r="F3196" t="s">
        <v>6413</v>
      </c>
      <c r="G3196" t="s">
        <v>6414</v>
      </c>
      <c r="H3196" t="s">
        <v>22</v>
      </c>
      <c r="I3196" t="s">
        <v>23</v>
      </c>
      <c r="J3196" t="s">
        <v>180</v>
      </c>
      <c r="K3196" t="s">
        <v>100</v>
      </c>
      <c r="L3196">
        <v>77036</v>
      </c>
      <c r="M3196" t="s">
        <v>101</v>
      </c>
      <c r="N3196" t="s">
        <v>1056</v>
      </c>
      <c r="O3196" t="s">
        <v>42</v>
      </c>
      <c r="P3196" t="s">
        <v>86</v>
      </c>
      <c r="Q3196" t="s">
        <v>1057</v>
      </c>
      <c r="R3196">
        <v>31.103999999999999</v>
      </c>
      <c r="S3196" s="5">
        <f t="shared" si="98"/>
        <v>2015</v>
      </c>
      <c r="T3196" s="11" t="str">
        <f t="shared" si="99"/>
        <v>Sep-2015</v>
      </c>
    </row>
    <row r="3197" spans="1:20" x14ac:dyDescent="0.25">
      <c r="A3197">
        <v>3196</v>
      </c>
      <c r="B3197" t="s">
        <v>6415</v>
      </c>
      <c r="C3197" s="1">
        <v>42955</v>
      </c>
      <c r="D3197" s="1">
        <v>42960</v>
      </c>
      <c r="E3197" t="s">
        <v>46</v>
      </c>
      <c r="F3197" t="s">
        <v>3996</v>
      </c>
      <c r="G3197" t="s">
        <v>3997</v>
      </c>
      <c r="H3197" t="s">
        <v>98</v>
      </c>
      <c r="I3197" t="s">
        <v>23</v>
      </c>
      <c r="J3197" t="s">
        <v>324</v>
      </c>
      <c r="K3197" t="s">
        <v>1488</v>
      </c>
      <c r="L3197">
        <v>39212</v>
      </c>
      <c r="M3197" t="s">
        <v>26</v>
      </c>
      <c r="N3197" t="s">
        <v>6416</v>
      </c>
      <c r="O3197" t="s">
        <v>42</v>
      </c>
      <c r="P3197" t="s">
        <v>265</v>
      </c>
      <c r="Q3197" t="s">
        <v>6417</v>
      </c>
      <c r="R3197">
        <v>23.34</v>
      </c>
      <c r="S3197" s="5">
        <f t="shared" si="98"/>
        <v>2017</v>
      </c>
      <c r="T3197" s="11" t="str">
        <f t="shared" si="99"/>
        <v>Aug-2017</v>
      </c>
    </row>
    <row r="3198" spans="1:20" x14ac:dyDescent="0.25">
      <c r="A3198">
        <v>3197</v>
      </c>
      <c r="B3198" t="s">
        <v>6418</v>
      </c>
      <c r="C3198" s="1">
        <v>43303</v>
      </c>
      <c r="D3198" s="1">
        <v>43309</v>
      </c>
      <c r="E3198" t="s">
        <v>46</v>
      </c>
      <c r="F3198" t="s">
        <v>790</v>
      </c>
      <c r="G3198" t="s">
        <v>791</v>
      </c>
      <c r="H3198" t="s">
        <v>37</v>
      </c>
      <c r="I3198" t="s">
        <v>23</v>
      </c>
      <c r="J3198" t="s">
        <v>262</v>
      </c>
      <c r="K3198" t="s">
        <v>263</v>
      </c>
      <c r="L3198">
        <v>10009</v>
      </c>
      <c r="M3198" t="s">
        <v>144</v>
      </c>
      <c r="N3198" t="s">
        <v>1233</v>
      </c>
      <c r="O3198" t="s">
        <v>67</v>
      </c>
      <c r="P3198" t="s">
        <v>68</v>
      </c>
      <c r="Q3198" t="s">
        <v>1234</v>
      </c>
      <c r="R3198">
        <v>29.97</v>
      </c>
      <c r="S3198" s="5">
        <f t="shared" si="98"/>
        <v>2018</v>
      </c>
      <c r="T3198" s="11" t="str">
        <f t="shared" si="99"/>
        <v>Jul-2018</v>
      </c>
    </row>
    <row r="3199" spans="1:20" x14ac:dyDescent="0.25">
      <c r="A3199">
        <v>3198</v>
      </c>
      <c r="B3199" t="s">
        <v>6419</v>
      </c>
      <c r="C3199" s="1">
        <v>42561</v>
      </c>
      <c r="D3199" s="1">
        <v>42561</v>
      </c>
      <c r="E3199" t="s">
        <v>1289</v>
      </c>
      <c r="F3199" t="s">
        <v>152</v>
      </c>
      <c r="G3199" t="s">
        <v>153</v>
      </c>
      <c r="H3199" t="s">
        <v>22</v>
      </c>
      <c r="I3199" t="s">
        <v>23</v>
      </c>
      <c r="J3199" t="s">
        <v>4080</v>
      </c>
      <c r="K3199" t="s">
        <v>306</v>
      </c>
      <c r="L3199">
        <v>85281</v>
      </c>
      <c r="M3199" t="s">
        <v>40</v>
      </c>
      <c r="N3199" t="s">
        <v>5748</v>
      </c>
      <c r="O3199" t="s">
        <v>42</v>
      </c>
      <c r="P3199" t="s">
        <v>71</v>
      </c>
      <c r="Q3199" t="s">
        <v>5749</v>
      </c>
      <c r="R3199">
        <v>3.3660000000000001</v>
      </c>
      <c r="S3199" s="5">
        <f t="shared" si="98"/>
        <v>2016</v>
      </c>
      <c r="T3199" s="11" t="str">
        <f t="shared" si="99"/>
        <v>Jul-2016</v>
      </c>
    </row>
    <row r="3200" spans="1:20" x14ac:dyDescent="0.25">
      <c r="A3200">
        <v>3199</v>
      </c>
      <c r="B3200" t="s">
        <v>6420</v>
      </c>
      <c r="C3200" s="1">
        <v>42339</v>
      </c>
      <c r="D3200" s="1">
        <v>42345</v>
      </c>
      <c r="E3200" t="s">
        <v>46</v>
      </c>
      <c r="F3200" t="s">
        <v>4287</v>
      </c>
      <c r="G3200" t="s">
        <v>4288</v>
      </c>
      <c r="H3200" t="s">
        <v>22</v>
      </c>
      <c r="I3200" t="s">
        <v>23</v>
      </c>
      <c r="J3200" t="s">
        <v>1522</v>
      </c>
      <c r="K3200" t="s">
        <v>84</v>
      </c>
      <c r="L3200">
        <v>28540</v>
      </c>
      <c r="M3200" t="s">
        <v>26</v>
      </c>
      <c r="N3200" t="s">
        <v>6421</v>
      </c>
      <c r="O3200" t="s">
        <v>67</v>
      </c>
      <c r="P3200" t="s">
        <v>68</v>
      </c>
      <c r="Q3200" t="s">
        <v>6422</v>
      </c>
      <c r="R3200">
        <v>95.968000000000004</v>
      </c>
      <c r="S3200" s="5">
        <f t="shared" si="98"/>
        <v>2015</v>
      </c>
      <c r="T3200" s="11" t="str">
        <f t="shared" si="99"/>
        <v>Dec-2015</v>
      </c>
    </row>
    <row r="3201" spans="1:20" x14ac:dyDescent="0.25">
      <c r="A3201">
        <v>3200</v>
      </c>
      <c r="B3201" t="s">
        <v>6423</v>
      </c>
      <c r="C3201" s="1">
        <v>43452</v>
      </c>
      <c r="D3201" s="1">
        <v>43456</v>
      </c>
      <c r="E3201" t="s">
        <v>46</v>
      </c>
      <c r="F3201" t="s">
        <v>6424</v>
      </c>
      <c r="G3201" t="s">
        <v>6425</v>
      </c>
      <c r="H3201" t="s">
        <v>37</v>
      </c>
      <c r="I3201" t="s">
        <v>23</v>
      </c>
      <c r="J3201" t="s">
        <v>142</v>
      </c>
      <c r="K3201" t="s">
        <v>143</v>
      </c>
      <c r="L3201">
        <v>19134</v>
      </c>
      <c r="M3201" t="s">
        <v>144</v>
      </c>
      <c r="N3201" t="s">
        <v>5849</v>
      </c>
      <c r="O3201" t="s">
        <v>42</v>
      </c>
      <c r="P3201" t="s">
        <v>64</v>
      </c>
      <c r="Q3201" t="s">
        <v>5850</v>
      </c>
      <c r="R3201">
        <v>18.704000000000001</v>
      </c>
      <c r="S3201" s="5">
        <f t="shared" si="98"/>
        <v>2018</v>
      </c>
      <c r="T3201" s="11" t="str">
        <f t="shared" si="99"/>
        <v>Dec-2018</v>
      </c>
    </row>
    <row r="3202" spans="1:20" x14ac:dyDescent="0.25">
      <c r="A3202">
        <v>3201</v>
      </c>
      <c r="B3202" t="s">
        <v>6426</v>
      </c>
      <c r="C3202" s="1">
        <v>42142</v>
      </c>
      <c r="D3202" s="1">
        <v>42144</v>
      </c>
      <c r="E3202" t="s">
        <v>19</v>
      </c>
      <c r="F3202" t="s">
        <v>652</v>
      </c>
      <c r="G3202" t="s">
        <v>653</v>
      </c>
      <c r="H3202" t="s">
        <v>22</v>
      </c>
      <c r="I3202" t="s">
        <v>23</v>
      </c>
      <c r="J3202" t="s">
        <v>799</v>
      </c>
      <c r="K3202" t="s">
        <v>494</v>
      </c>
      <c r="L3202">
        <v>44312</v>
      </c>
      <c r="M3202" t="s">
        <v>144</v>
      </c>
      <c r="N3202" t="s">
        <v>5275</v>
      </c>
      <c r="O3202" t="s">
        <v>28</v>
      </c>
      <c r="P3202" t="s">
        <v>61</v>
      </c>
      <c r="Q3202" t="s">
        <v>5276</v>
      </c>
      <c r="R3202">
        <v>149.232</v>
      </c>
      <c r="S3202" s="5">
        <f t="shared" si="98"/>
        <v>2015</v>
      </c>
      <c r="T3202" s="11" t="str">
        <f t="shared" si="99"/>
        <v>May-2015</v>
      </c>
    </row>
    <row r="3203" spans="1:20" x14ac:dyDescent="0.25">
      <c r="A3203">
        <v>3202</v>
      </c>
      <c r="B3203" t="s">
        <v>6426</v>
      </c>
      <c r="C3203" s="1">
        <v>42142</v>
      </c>
      <c r="D3203" s="1">
        <v>42144</v>
      </c>
      <c r="E3203" t="s">
        <v>19</v>
      </c>
      <c r="F3203" t="s">
        <v>652</v>
      </c>
      <c r="G3203" t="s">
        <v>653</v>
      </c>
      <c r="H3203" t="s">
        <v>22</v>
      </c>
      <c r="I3203" t="s">
        <v>23</v>
      </c>
      <c r="J3203" t="s">
        <v>799</v>
      </c>
      <c r="K3203" t="s">
        <v>494</v>
      </c>
      <c r="L3203">
        <v>44312</v>
      </c>
      <c r="M3203" t="s">
        <v>144</v>
      </c>
      <c r="N3203" t="s">
        <v>4184</v>
      </c>
      <c r="O3203" t="s">
        <v>42</v>
      </c>
      <c r="P3203" t="s">
        <v>86</v>
      </c>
      <c r="Q3203" t="s">
        <v>4185</v>
      </c>
      <c r="R3203">
        <v>15.936</v>
      </c>
      <c r="S3203" s="5">
        <f t="shared" ref="S3203:S3266" si="100">YEAR(C3203)</f>
        <v>2015</v>
      </c>
      <c r="T3203" s="11" t="str">
        <f t="shared" ref="T3203:T3266" si="101">TEXT(C3203,"MMM-YYY")</f>
        <v>May-2015</v>
      </c>
    </row>
    <row r="3204" spans="1:20" x14ac:dyDescent="0.25">
      <c r="A3204">
        <v>3203</v>
      </c>
      <c r="B3204" t="s">
        <v>6427</v>
      </c>
      <c r="C3204" s="1">
        <v>42318</v>
      </c>
      <c r="D3204" s="1">
        <v>42324</v>
      </c>
      <c r="E3204" t="s">
        <v>46</v>
      </c>
      <c r="F3204" t="s">
        <v>662</v>
      </c>
      <c r="G3204" t="s">
        <v>663</v>
      </c>
      <c r="H3204" t="s">
        <v>22</v>
      </c>
      <c r="I3204" t="s">
        <v>23</v>
      </c>
      <c r="J3204" t="s">
        <v>946</v>
      </c>
      <c r="K3204" t="s">
        <v>39</v>
      </c>
      <c r="L3204">
        <v>92037</v>
      </c>
      <c r="M3204" t="s">
        <v>40</v>
      </c>
      <c r="N3204" t="s">
        <v>2087</v>
      </c>
      <c r="O3204" t="s">
        <v>67</v>
      </c>
      <c r="P3204" t="s">
        <v>68</v>
      </c>
      <c r="Q3204" t="s">
        <v>2088</v>
      </c>
      <c r="R3204">
        <v>601.53599999999994</v>
      </c>
      <c r="S3204" s="5">
        <f t="shared" si="100"/>
        <v>2015</v>
      </c>
      <c r="T3204" s="11" t="str">
        <f t="shared" si="101"/>
        <v>Nov-2015</v>
      </c>
    </row>
    <row r="3205" spans="1:20" x14ac:dyDescent="0.25">
      <c r="A3205">
        <v>3204</v>
      </c>
      <c r="B3205" t="s">
        <v>6427</v>
      </c>
      <c r="C3205" s="1">
        <v>42318</v>
      </c>
      <c r="D3205" s="1">
        <v>42324</v>
      </c>
      <c r="E3205" t="s">
        <v>46</v>
      </c>
      <c r="F3205" t="s">
        <v>662</v>
      </c>
      <c r="G3205" t="s">
        <v>663</v>
      </c>
      <c r="H3205" t="s">
        <v>22</v>
      </c>
      <c r="I3205" t="s">
        <v>23</v>
      </c>
      <c r="J3205" t="s">
        <v>946</v>
      </c>
      <c r="K3205" t="s">
        <v>39</v>
      </c>
      <c r="L3205">
        <v>92037</v>
      </c>
      <c r="M3205" t="s">
        <v>40</v>
      </c>
      <c r="N3205" t="s">
        <v>3561</v>
      </c>
      <c r="O3205" t="s">
        <v>67</v>
      </c>
      <c r="P3205" t="s">
        <v>157</v>
      </c>
      <c r="Q3205" t="s">
        <v>3562</v>
      </c>
      <c r="R3205">
        <v>10.99</v>
      </c>
      <c r="S3205" s="5">
        <f t="shared" si="100"/>
        <v>2015</v>
      </c>
      <c r="T3205" s="11" t="str">
        <f t="shared" si="101"/>
        <v>Nov-2015</v>
      </c>
    </row>
    <row r="3206" spans="1:20" x14ac:dyDescent="0.25">
      <c r="A3206">
        <v>3205</v>
      </c>
      <c r="B3206" t="s">
        <v>6427</v>
      </c>
      <c r="C3206" s="1">
        <v>42318</v>
      </c>
      <c r="D3206" s="1">
        <v>42324</v>
      </c>
      <c r="E3206" t="s">
        <v>46</v>
      </c>
      <c r="F3206" t="s">
        <v>662</v>
      </c>
      <c r="G3206" t="s">
        <v>663</v>
      </c>
      <c r="H3206" t="s">
        <v>22</v>
      </c>
      <c r="I3206" t="s">
        <v>23</v>
      </c>
      <c r="J3206" t="s">
        <v>946</v>
      </c>
      <c r="K3206" t="s">
        <v>39</v>
      </c>
      <c r="L3206">
        <v>92037</v>
      </c>
      <c r="M3206" t="s">
        <v>40</v>
      </c>
      <c r="N3206" t="s">
        <v>294</v>
      </c>
      <c r="O3206" t="s">
        <v>28</v>
      </c>
      <c r="P3206" t="s">
        <v>61</v>
      </c>
      <c r="Q3206" t="s">
        <v>295</v>
      </c>
      <c r="R3206">
        <v>39.880000000000003</v>
      </c>
      <c r="S3206" s="5">
        <f t="shared" si="100"/>
        <v>2015</v>
      </c>
      <c r="T3206" s="11" t="str">
        <f t="shared" si="101"/>
        <v>Nov-2015</v>
      </c>
    </row>
    <row r="3207" spans="1:20" x14ac:dyDescent="0.25">
      <c r="A3207">
        <v>3206</v>
      </c>
      <c r="B3207" t="s">
        <v>6427</v>
      </c>
      <c r="C3207" s="1">
        <v>42318</v>
      </c>
      <c r="D3207" s="1">
        <v>42324</v>
      </c>
      <c r="E3207" t="s">
        <v>46</v>
      </c>
      <c r="F3207" t="s">
        <v>662</v>
      </c>
      <c r="G3207" t="s">
        <v>663</v>
      </c>
      <c r="H3207" t="s">
        <v>22</v>
      </c>
      <c r="I3207" t="s">
        <v>23</v>
      </c>
      <c r="J3207" t="s">
        <v>946</v>
      </c>
      <c r="K3207" t="s">
        <v>39</v>
      </c>
      <c r="L3207">
        <v>92037</v>
      </c>
      <c r="M3207" t="s">
        <v>40</v>
      </c>
      <c r="N3207" t="s">
        <v>2198</v>
      </c>
      <c r="O3207" t="s">
        <v>42</v>
      </c>
      <c r="P3207" t="s">
        <v>86</v>
      </c>
      <c r="Q3207" t="s">
        <v>2199</v>
      </c>
      <c r="R3207">
        <v>62.24</v>
      </c>
      <c r="S3207" s="5">
        <f t="shared" si="100"/>
        <v>2015</v>
      </c>
      <c r="T3207" s="11" t="str">
        <f t="shared" si="101"/>
        <v>Nov-2015</v>
      </c>
    </row>
    <row r="3208" spans="1:20" x14ac:dyDescent="0.25">
      <c r="A3208">
        <v>3207</v>
      </c>
      <c r="B3208" t="s">
        <v>6427</v>
      </c>
      <c r="C3208" s="1">
        <v>42318</v>
      </c>
      <c r="D3208" s="1">
        <v>42324</v>
      </c>
      <c r="E3208" t="s">
        <v>46</v>
      </c>
      <c r="F3208" t="s">
        <v>662</v>
      </c>
      <c r="G3208" t="s">
        <v>663</v>
      </c>
      <c r="H3208" t="s">
        <v>22</v>
      </c>
      <c r="I3208" t="s">
        <v>23</v>
      </c>
      <c r="J3208" t="s">
        <v>946</v>
      </c>
      <c r="K3208" t="s">
        <v>39</v>
      </c>
      <c r="L3208">
        <v>92037</v>
      </c>
      <c r="M3208" t="s">
        <v>40</v>
      </c>
      <c r="N3208" t="s">
        <v>3436</v>
      </c>
      <c r="O3208" t="s">
        <v>28</v>
      </c>
      <c r="P3208" t="s">
        <v>61</v>
      </c>
      <c r="Q3208" t="s">
        <v>3437</v>
      </c>
      <c r="R3208">
        <v>53.2</v>
      </c>
      <c r="S3208" s="5">
        <f t="shared" si="100"/>
        <v>2015</v>
      </c>
      <c r="T3208" s="11" t="str">
        <f t="shared" si="101"/>
        <v>Nov-2015</v>
      </c>
    </row>
    <row r="3209" spans="1:20" x14ac:dyDescent="0.25">
      <c r="A3209">
        <v>3208</v>
      </c>
      <c r="B3209" t="s">
        <v>6427</v>
      </c>
      <c r="C3209" s="1">
        <v>42318</v>
      </c>
      <c r="D3209" s="1">
        <v>42324</v>
      </c>
      <c r="E3209" t="s">
        <v>46</v>
      </c>
      <c r="F3209" t="s">
        <v>662</v>
      </c>
      <c r="G3209" t="s">
        <v>663</v>
      </c>
      <c r="H3209" t="s">
        <v>22</v>
      </c>
      <c r="I3209" t="s">
        <v>23</v>
      </c>
      <c r="J3209" t="s">
        <v>946</v>
      </c>
      <c r="K3209" t="s">
        <v>39</v>
      </c>
      <c r="L3209">
        <v>92037</v>
      </c>
      <c r="M3209" t="s">
        <v>40</v>
      </c>
      <c r="N3209" t="s">
        <v>6428</v>
      </c>
      <c r="O3209" t="s">
        <v>42</v>
      </c>
      <c r="P3209" t="s">
        <v>43</v>
      </c>
      <c r="Q3209" t="s">
        <v>6429</v>
      </c>
      <c r="R3209">
        <v>39.840000000000003</v>
      </c>
      <c r="S3209" s="5">
        <f t="shared" si="100"/>
        <v>2015</v>
      </c>
      <c r="T3209" s="11" t="str">
        <f t="shared" si="101"/>
        <v>Nov-2015</v>
      </c>
    </row>
    <row r="3210" spans="1:20" x14ac:dyDescent="0.25">
      <c r="A3210">
        <v>3209</v>
      </c>
      <c r="B3210" t="s">
        <v>6430</v>
      </c>
      <c r="C3210" s="1">
        <v>42744</v>
      </c>
      <c r="D3210" s="1">
        <v>42750</v>
      </c>
      <c r="E3210" t="s">
        <v>46</v>
      </c>
      <c r="F3210" t="s">
        <v>1345</v>
      </c>
      <c r="G3210" t="s">
        <v>1346</v>
      </c>
      <c r="H3210" t="s">
        <v>37</v>
      </c>
      <c r="I3210" t="s">
        <v>23</v>
      </c>
      <c r="J3210" t="s">
        <v>3493</v>
      </c>
      <c r="K3210" t="s">
        <v>39</v>
      </c>
      <c r="L3210">
        <v>93727</v>
      </c>
      <c r="M3210" t="s">
        <v>40</v>
      </c>
      <c r="N3210" t="s">
        <v>6431</v>
      </c>
      <c r="O3210" t="s">
        <v>67</v>
      </c>
      <c r="P3210" t="s">
        <v>157</v>
      </c>
      <c r="Q3210" t="s">
        <v>6432</v>
      </c>
      <c r="R3210">
        <v>349.95</v>
      </c>
      <c r="S3210" s="5">
        <f t="shared" si="100"/>
        <v>2017</v>
      </c>
      <c r="T3210" s="11" t="str">
        <f t="shared" si="101"/>
        <v>Jan-2017</v>
      </c>
    </row>
    <row r="3211" spans="1:20" x14ac:dyDescent="0.25">
      <c r="A3211">
        <v>3210</v>
      </c>
      <c r="B3211" t="s">
        <v>6430</v>
      </c>
      <c r="C3211" s="1">
        <v>42744</v>
      </c>
      <c r="D3211" s="1">
        <v>42750</v>
      </c>
      <c r="E3211" t="s">
        <v>46</v>
      </c>
      <c r="F3211" t="s">
        <v>1345</v>
      </c>
      <c r="G3211" t="s">
        <v>1346</v>
      </c>
      <c r="H3211" t="s">
        <v>37</v>
      </c>
      <c r="I3211" t="s">
        <v>23</v>
      </c>
      <c r="J3211" t="s">
        <v>3493</v>
      </c>
      <c r="K3211" t="s">
        <v>39</v>
      </c>
      <c r="L3211">
        <v>93727</v>
      </c>
      <c r="M3211" t="s">
        <v>40</v>
      </c>
      <c r="N3211" t="s">
        <v>309</v>
      </c>
      <c r="O3211" t="s">
        <v>67</v>
      </c>
      <c r="P3211" t="s">
        <v>68</v>
      </c>
      <c r="Q3211" t="s">
        <v>310</v>
      </c>
      <c r="R3211">
        <v>377.928</v>
      </c>
      <c r="S3211" s="5">
        <f t="shared" si="100"/>
        <v>2017</v>
      </c>
      <c r="T3211" s="11" t="str">
        <f t="shared" si="101"/>
        <v>Jan-2017</v>
      </c>
    </row>
    <row r="3212" spans="1:20" x14ac:dyDescent="0.25">
      <c r="A3212">
        <v>3211</v>
      </c>
      <c r="B3212" t="s">
        <v>6433</v>
      </c>
      <c r="C3212" s="1">
        <v>43365</v>
      </c>
      <c r="D3212" s="1">
        <v>43370</v>
      </c>
      <c r="E3212" t="s">
        <v>46</v>
      </c>
      <c r="F3212" t="s">
        <v>581</v>
      </c>
      <c r="G3212" t="s">
        <v>582</v>
      </c>
      <c r="H3212" t="s">
        <v>37</v>
      </c>
      <c r="I3212" t="s">
        <v>23</v>
      </c>
      <c r="J3212" t="s">
        <v>6434</v>
      </c>
      <c r="K3212" t="s">
        <v>100</v>
      </c>
      <c r="L3212">
        <v>77581</v>
      </c>
      <c r="M3212" t="s">
        <v>101</v>
      </c>
      <c r="N3212" t="s">
        <v>1591</v>
      </c>
      <c r="O3212" t="s">
        <v>42</v>
      </c>
      <c r="P3212" t="s">
        <v>169</v>
      </c>
      <c r="Q3212" t="s">
        <v>667</v>
      </c>
      <c r="R3212">
        <v>13.391999999999999</v>
      </c>
      <c r="S3212" s="5">
        <f t="shared" si="100"/>
        <v>2018</v>
      </c>
      <c r="T3212" s="11" t="str">
        <f t="shared" si="101"/>
        <v>Sep-2018</v>
      </c>
    </row>
    <row r="3213" spans="1:20" x14ac:dyDescent="0.25">
      <c r="A3213">
        <v>3212</v>
      </c>
      <c r="B3213" t="s">
        <v>6433</v>
      </c>
      <c r="C3213" s="1">
        <v>43365</v>
      </c>
      <c r="D3213" s="1">
        <v>43370</v>
      </c>
      <c r="E3213" t="s">
        <v>46</v>
      </c>
      <c r="F3213" t="s">
        <v>581</v>
      </c>
      <c r="G3213" t="s">
        <v>582</v>
      </c>
      <c r="H3213" t="s">
        <v>37</v>
      </c>
      <c r="I3213" t="s">
        <v>23</v>
      </c>
      <c r="J3213" t="s">
        <v>6434</v>
      </c>
      <c r="K3213" t="s">
        <v>100</v>
      </c>
      <c r="L3213">
        <v>77581</v>
      </c>
      <c r="M3213" t="s">
        <v>101</v>
      </c>
      <c r="N3213" t="s">
        <v>1523</v>
      </c>
      <c r="O3213" t="s">
        <v>42</v>
      </c>
      <c r="P3213" t="s">
        <v>71</v>
      </c>
      <c r="Q3213" t="s">
        <v>1524</v>
      </c>
      <c r="R3213">
        <v>11.228</v>
      </c>
      <c r="S3213" s="5">
        <f t="shared" si="100"/>
        <v>2018</v>
      </c>
      <c r="T3213" s="11" t="str">
        <f t="shared" si="101"/>
        <v>Sep-2018</v>
      </c>
    </row>
    <row r="3214" spans="1:20" x14ac:dyDescent="0.25">
      <c r="A3214">
        <v>3213</v>
      </c>
      <c r="B3214" t="s">
        <v>6435</v>
      </c>
      <c r="C3214" s="1">
        <v>42361</v>
      </c>
      <c r="D3214" s="1">
        <v>42366</v>
      </c>
      <c r="E3214" t="s">
        <v>46</v>
      </c>
      <c r="F3214" t="s">
        <v>1940</v>
      </c>
      <c r="G3214" t="s">
        <v>1941</v>
      </c>
      <c r="H3214" t="s">
        <v>22</v>
      </c>
      <c r="I3214" t="s">
        <v>23</v>
      </c>
      <c r="J3214" t="s">
        <v>1465</v>
      </c>
      <c r="K3214" t="s">
        <v>250</v>
      </c>
      <c r="L3214">
        <v>47374</v>
      </c>
      <c r="M3214" t="s">
        <v>101</v>
      </c>
      <c r="N3214" t="s">
        <v>2138</v>
      </c>
      <c r="O3214" t="s">
        <v>42</v>
      </c>
      <c r="P3214" t="s">
        <v>74</v>
      </c>
      <c r="Q3214" t="s">
        <v>2139</v>
      </c>
      <c r="R3214">
        <v>207.24</v>
      </c>
      <c r="S3214" s="5">
        <f t="shared" si="100"/>
        <v>2015</v>
      </c>
      <c r="T3214" s="11" t="str">
        <f t="shared" si="101"/>
        <v>Dec-2015</v>
      </c>
    </row>
    <row r="3215" spans="1:20" x14ac:dyDescent="0.25">
      <c r="A3215">
        <v>3214</v>
      </c>
      <c r="B3215" t="s">
        <v>6436</v>
      </c>
      <c r="C3215" s="1">
        <v>42881</v>
      </c>
      <c r="D3215" s="1">
        <v>42887</v>
      </c>
      <c r="E3215" t="s">
        <v>46</v>
      </c>
      <c r="F3215" t="s">
        <v>2172</v>
      </c>
      <c r="G3215" t="s">
        <v>2173</v>
      </c>
      <c r="H3215" t="s">
        <v>37</v>
      </c>
      <c r="I3215" t="s">
        <v>23</v>
      </c>
      <c r="J3215" t="s">
        <v>142</v>
      </c>
      <c r="K3215" t="s">
        <v>143</v>
      </c>
      <c r="L3215">
        <v>19134</v>
      </c>
      <c r="M3215" t="s">
        <v>144</v>
      </c>
      <c r="N3215" t="s">
        <v>3388</v>
      </c>
      <c r="O3215" t="s">
        <v>42</v>
      </c>
      <c r="P3215" t="s">
        <v>64</v>
      </c>
      <c r="Q3215" t="s">
        <v>3389</v>
      </c>
      <c r="R3215">
        <v>1.504</v>
      </c>
      <c r="S3215" s="5">
        <f t="shared" si="100"/>
        <v>2017</v>
      </c>
      <c r="T3215" s="11" t="str">
        <f t="shared" si="101"/>
        <v>May-2017</v>
      </c>
    </row>
    <row r="3216" spans="1:20" x14ac:dyDescent="0.25">
      <c r="A3216">
        <v>3215</v>
      </c>
      <c r="B3216" t="s">
        <v>6436</v>
      </c>
      <c r="C3216" s="1">
        <v>42881</v>
      </c>
      <c r="D3216" s="1">
        <v>42887</v>
      </c>
      <c r="E3216" t="s">
        <v>46</v>
      </c>
      <c r="F3216" t="s">
        <v>2172</v>
      </c>
      <c r="G3216" t="s">
        <v>2173</v>
      </c>
      <c r="H3216" t="s">
        <v>37</v>
      </c>
      <c r="I3216" t="s">
        <v>23</v>
      </c>
      <c r="J3216" t="s">
        <v>142</v>
      </c>
      <c r="K3216" t="s">
        <v>143</v>
      </c>
      <c r="L3216">
        <v>19134</v>
      </c>
      <c r="M3216" t="s">
        <v>144</v>
      </c>
      <c r="N3216" t="s">
        <v>4442</v>
      </c>
      <c r="O3216" t="s">
        <v>42</v>
      </c>
      <c r="P3216" t="s">
        <v>74</v>
      </c>
      <c r="Q3216" t="s">
        <v>4443</v>
      </c>
      <c r="R3216">
        <v>34.847999999999999</v>
      </c>
      <c r="S3216" s="5">
        <f t="shared" si="100"/>
        <v>2017</v>
      </c>
      <c r="T3216" s="11" t="str">
        <f t="shared" si="101"/>
        <v>May-2017</v>
      </c>
    </row>
    <row r="3217" spans="1:20" x14ac:dyDescent="0.25">
      <c r="A3217">
        <v>3216</v>
      </c>
      <c r="B3217" t="s">
        <v>6437</v>
      </c>
      <c r="C3217" s="1">
        <v>43289</v>
      </c>
      <c r="D3217" s="1">
        <v>43291</v>
      </c>
      <c r="E3217" t="s">
        <v>184</v>
      </c>
      <c r="F3217" t="s">
        <v>3013</v>
      </c>
      <c r="G3217" t="s">
        <v>3014</v>
      </c>
      <c r="H3217" t="s">
        <v>22</v>
      </c>
      <c r="I3217" t="s">
        <v>23</v>
      </c>
      <c r="J3217" t="s">
        <v>6438</v>
      </c>
      <c r="K3217" t="s">
        <v>39</v>
      </c>
      <c r="L3217">
        <v>94403</v>
      </c>
      <c r="M3217" t="s">
        <v>40</v>
      </c>
      <c r="N3217" t="s">
        <v>253</v>
      </c>
      <c r="O3217" t="s">
        <v>42</v>
      </c>
      <c r="P3217" t="s">
        <v>43</v>
      </c>
      <c r="Q3217" t="s">
        <v>254</v>
      </c>
      <c r="R3217">
        <v>75.180000000000007</v>
      </c>
      <c r="S3217" s="5">
        <f t="shared" si="100"/>
        <v>2018</v>
      </c>
      <c r="T3217" s="11" t="str">
        <f t="shared" si="101"/>
        <v>Jul-2018</v>
      </c>
    </row>
    <row r="3218" spans="1:20" x14ac:dyDescent="0.25">
      <c r="A3218">
        <v>3217</v>
      </c>
      <c r="B3218" t="s">
        <v>6439</v>
      </c>
      <c r="C3218" s="1">
        <v>42137</v>
      </c>
      <c r="D3218" s="1">
        <v>42141</v>
      </c>
      <c r="E3218" t="s">
        <v>46</v>
      </c>
      <c r="F3218" t="s">
        <v>2236</v>
      </c>
      <c r="G3218" t="s">
        <v>2237</v>
      </c>
      <c r="H3218" t="s">
        <v>22</v>
      </c>
      <c r="I3218" t="s">
        <v>23</v>
      </c>
      <c r="J3218" t="s">
        <v>3203</v>
      </c>
      <c r="K3218" t="s">
        <v>39</v>
      </c>
      <c r="L3218">
        <v>94601</v>
      </c>
      <c r="M3218" t="s">
        <v>40</v>
      </c>
      <c r="N3218" t="s">
        <v>4952</v>
      </c>
      <c r="O3218" t="s">
        <v>67</v>
      </c>
      <c r="P3218" t="s">
        <v>157</v>
      </c>
      <c r="Q3218" t="s">
        <v>4953</v>
      </c>
      <c r="R3218">
        <v>149.97</v>
      </c>
      <c r="S3218" s="5">
        <f t="shared" si="100"/>
        <v>2015</v>
      </c>
      <c r="T3218" s="11" t="str">
        <f t="shared" si="101"/>
        <v>May-2015</v>
      </c>
    </row>
    <row r="3219" spans="1:20" x14ac:dyDescent="0.25">
      <c r="A3219">
        <v>3218</v>
      </c>
      <c r="B3219" t="s">
        <v>6440</v>
      </c>
      <c r="C3219" s="1">
        <v>43414</v>
      </c>
      <c r="D3219" s="1">
        <v>43420</v>
      </c>
      <c r="E3219" t="s">
        <v>46</v>
      </c>
      <c r="F3219" t="s">
        <v>3291</v>
      </c>
      <c r="G3219" t="s">
        <v>3292</v>
      </c>
      <c r="H3219" t="s">
        <v>37</v>
      </c>
      <c r="I3219" t="s">
        <v>23</v>
      </c>
      <c r="J3219" t="s">
        <v>262</v>
      </c>
      <c r="K3219" t="s">
        <v>263</v>
      </c>
      <c r="L3219">
        <v>10024</v>
      </c>
      <c r="M3219" t="s">
        <v>144</v>
      </c>
      <c r="N3219" t="s">
        <v>2982</v>
      </c>
      <c r="O3219" t="s">
        <v>42</v>
      </c>
      <c r="P3219" t="s">
        <v>71</v>
      </c>
      <c r="Q3219" t="s">
        <v>2983</v>
      </c>
      <c r="R3219">
        <v>931.17600000000004</v>
      </c>
      <c r="S3219" s="5">
        <f t="shared" si="100"/>
        <v>2018</v>
      </c>
      <c r="T3219" s="11" t="str">
        <f t="shared" si="101"/>
        <v>Nov-2018</v>
      </c>
    </row>
    <row r="3220" spans="1:20" x14ac:dyDescent="0.25">
      <c r="A3220">
        <v>3219</v>
      </c>
      <c r="B3220" t="s">
        <v>6440</v>
      </c>
      <c r="C3220" s="1">
        <v>43414</v>
      </c>
      <c r="D3220" s="1">
        <v>43420</v>
      </c>
      <c r="E3220" t="s">
        <v>46</v>
      </c>
      <c r="F3220" t="s">
        <v>3291</v>
      </c>
      <c r="G3220" t="s">
        <v>3292</v>
      </c>
      <c r="H3220" t="s">
        <v>37</v>
      </c>
      <c r="I3220" t="s">
        <v>23</v>
      </c>
      <c r="J3220" t="s">
        <v>262</v>
      </c>
      <c r="K3220" t="s">
        <v>263</v>
      </c>
      <c r="L3220">
        <v>10024</v>
      </c>
      <c r="M3220" t="s">
        <v>144</v>
      </c>
      <c r="N3220" t="s">
        <v>3438</v>
      </c>
      <c r="O3220" t="s">
        <v>67</v>
      </c>
      <c r="P3220" t="s">
        <v>68</v>
      </c>
      <c r="Q3220" t="s">
        <v>6341</v>
      </c>
      <c r="R3220">
        <v>430.88</v>
      </c>
      <c r="S3220" s="5">
        <f t="shared" si="100"/>
        <v>2018</v>
      </c>
      <c r="T3220" s="11" t="str">
        <f t="shared" si="101"/>
        <v>Nov-2018</v>
      </c>
    </row>
    <row r="3221" spans="1:20" x14ac:dyDescent="0.25">
      <c r="A3221">
        <v>3220</v>
      </c>
      <c r="B3221" t="s">
        <v>6441</v>
      </c>
      <c r="C3221" s="1">
        <v>42645</v>
      </c>
      <c r="D3221" s="1">
        <v>42651</v>
      </c>
      <c r="E3221" t="s">
        <v>46</v>
      </c>
      <c r="F3221" t="s">
        <v>6347</v>
      </c>
      <c r="G3221" t="s">
        <v>6348</v>
      </c>
      <c r="H3221" t="s">
        <v>37</v>
      </c>
      <c r="I3221" t="s">
        <v>23</v>
      </c>
      <c r="J3221" t="s">
        <v>1118</v>
      </c>
      <c r="K3221" t="s">
        <v>786</v>
      </c>
      <c r="L3221">
        <v>8701</v>
      </c>
      <c r="M3221" t="s">
        <v>144</v>
      </c>
      <c r="N3221" t="s">
        <v>4976</v>
      </c>
      <c r="O3221" t="s">
        <v>42</v>
      </c>
      <c r="P3221" t="s">
        <v>86</v>
      </c>
      <c r="Q3221" t="s">
        <v>4977</v>
      </c>
      <c r="R3221">
        <v>94.85</v>
      </c>
      <c r="S3221" s="5">
        <f t="shared" si="100"/>
        <v>2016</v>
      </c>
      <c r="T3221" s="11" t="str">
        <f t="shared" si="101"/>
        <v>Oct-2016</v>
      </c>
    </row>
    <row r="3222" spans="1:20" x14ac:dyDescent="0.25">
      <c r="A3222">
        <v>3221</v>
      </c>
      <c r="B3222" t="s">
        <v>6441</v>
      </c>
      <c r="C3222" s="1">
        <v>42645</v>
      </c>
      <c r="D3222" s="1">
        <v>42651</v>
      </c>
      <c r="E3222" t="s">
        <v>46</v>
      </c>
      <c r="F3222" t="s">
        <v>6347</v>
      </c>
      <c r="G3222" t="s">
        <v>6348</v>
      </c>
      <c r="H3222" t="s">
        <v>37</v>
      </c>
      <c r="I3222" t="s">
        <v>23</v>
      </c>
      <c r="J3222" t="s">
        <v>1118</v>
      </c>
      <c r="K3222" t="s">
        <v>786</v>
      </c>
      <c r="L3222">
        <v>8701</v>
      </c>
      <c r="M3222" t="s">
        <v>144</v>
      </c>
      <c r="N3222" t="s">
        <v>522</v>
      </c>
      <c r="O3222" t="s">
        <v>42</v>
      </c>
      <c r="P3222" t="s">
        <v>169</v>
      </c>
      <c r="Q3222" t="s">
        <v>523</v>
      </c>
      <c r="R3222">
        <v>51.12</v>
      </c>
      <c r="S3222" s="5">
        <f t="shared" si="100"/>
        <v>2016</v>
      </c>
      <c r="T3222" s="11" t="str">
        <f t="shared" si="101"/>
        <v>Oct-2016</v>
      </c>
    </row>
    <row r="3223" spans="1:20" x14ac:dyDescent="0.25">
      <c r="A3223">
        <v>3222</v>
      </c>
      <c r="B3223" t="s">
        <v>6441</v>
      </c>
      <c r="C3223" s="1">
        <v>42645</v>
      </c>
      <c r="D3223" s="1">
        <v>42651</v>
      </c>
      <c r="E3223" t="s">
        <v>46</v>
      </c>
      <c r="F3223" t="s">
        <v>6347</v>
      </c>
      <c r="G3223" t="s">
        <v>6348</v>
      </c>
      <c r="H3223" t="s">
        <v>37</v>
      </c>
      <c r="I3223" t="s">
        <v>23</v>
      </c>
      <c r="J3223" t="s">
        <v>1118</v>
      </c>
      <c r="K3223" t="s">
        <v>786</v>
      </c>
      <c r="L3223">
        <v>8701</v>
      </c>
      <c r="M3223" t="s">
        <v>144</v>
      </c>
      <c r="N3223" t="s">
        <v>1167</v>
      </c>
      <c r="O3223" t="s">
        <v>67</v>
      </c>
      <c r="P3223" t="s">
        <v>157</v>
      </c>
      <c r="Q3223" t="s">
        <v>1168</v>
      </c>
      <c r="R3223">
        <v>90</v>
      </c>
      <c r="S3223" s="5">
        <f t="shared" si="100"/>
        <v>2016</v>
      </c>
      <c r="T3223" s="11" t="str">
        <f t="shared" si="101"/>
        <v>Oct-2016</v>
      </c>
    </row>
    <row r="3224" spans="1:20" x14ac:dyDescent="0.25">
      <c r="A3224">
        <v>3223</v>
      </c>
      <c r="B3224" t="s">
        <v>6442</v>
      </c>
      <c r="C3224" s="1">
        <v>42279</v>
      </c>
      <c r="D3224" s="1">
        <v>42282</v>
      </c>
      <c r="E3224" t="s">
        <v>184</v>
      </c>
      <c r="F3224" t="s">
        <v>216</v>
      </c>
      <c r="G3224" t="s">
        <v>217</v>
      </c>
      <c r="H3224" t="s">
        <v>37</v>
      </c>
      <c r="I3224" t="s">
        <v>23</v>
      </c>
      <c r="J3224" t="s">
        <v>4080</v>
      </c>
      <c r="K3224" t="s">
        <v>306</v>
      </c>
      <c r="L3224">
        <v>85281</v>
      </c>
      <c r="M3224" t="s">
        <v>40</v>
      </c>
      <c r="N3224" t="s">
        <v>4009</v>
      </c>
      <c r="O3224" t="s">
        <v>42</v>
      </c>
      <c r="P3224" t="s">
        <v>86</v>
      </c>
      <c r="Q3224" t="s">
        <v>4010</v>
      </c>
      <c r="R3224">
        <v>9.4079999999999995</v>
      </c>
      <c r="S3224" s="5">
        <f t="shared" si="100"/>
        <v>2015</v>
      </c>
      <c r="T3224" s="11" t="str">
        <f t="shared" si="101"/>
        <v>Oct-2015</v>
      </c>
    </row>
    <row r="3225" spans="1:20" x14ac:dyDescent="0.25">
      <c r="A3225">
        <v>3224</v>
      </c>
      <c r="B3225" t="s">
        <v>6442</v>
      </c>
      <c r="C3225" s="1">
        <v>42279</v>
      </c>
      <c r="D3225" s="1">
        <v>42282</v>
      </c>
      <c r="E3225" t="s">
        <v>184</v>
      </c>
      <c r="F3225" t="s">
        <v>216</v>
      </c>
      <c r="G3225" t="s">
        <v>217</v>
      </c>
      <c r="H3225" t="s">
        <v>37</v>
      </c>
      <c r="I3225" t="s">
        <v>23</v>
      </c>
      <c r="J3225" t="s">
        <v>4080</v>
      </c>
      <c r="K3225" t="s">
        <v>306</v>
      </c>
      <c r="L3225">
        <v>85281</v>
      </c>
      <c r="M3225" t="s">
        <v>40</v>
      </c>
      <c r="N3225" t="s">
        <v>3311</v>
      </c>
      <c r="O3225" t="s">
        <v>42</v>
      </c>
      <c r="P3225" t="s">
        <v>265</v>
      </c>
      <c r="Q3225" t="s">
        <v>559</v>
      </c>
      <c r="R3225">
        <v>4.6719999999999997</v>
      </c>
      <c r="S3225" s="5">
        <f t="shared" si="100"/>
        <v>2015</v>
      </c>
      <c r="T3225" s="11" t="str">
        <f t="shared" si="101"/>
        <v>Oct-2015</v>
      </c>
    </row>
    <row r="3226" spans="1:20" x14ac:dyDescent="0.25">
      <c r="A3226">
        <v>3225</v>
      </c>
      <c r="B3226" t="s">
        <v>6442</v>
      </c>
      <c r="C3226" s="1">
        <v>42279</v>
      </c>
      <c r="D3226" s="1">
        <v>42282</v>
      </c>
      <c r="E3226" t="s">
        <v>184</v>
      </c>
      <c r="F3226" t="s">
        <v>216</v>
      </c>
      <c r="G3226" t="s">
        <v>217</v>
      </c>
      <c r="H3226" t="s">
        <v>37</v>
      </c>
      <c r="I3226" t="s">
        <v>23</v>
      </c>
      <c r="J3226" t="s">
        <v>4080</v>
      </c>
      <c r="K3226" t="s">
        <v>306</v>
      </c>
      <c r="L3226">
        <v>85281</v>
      </c>
      <c r="M3226" t="s">
        <v>40</v>
      </c>
      <c r="N3226" t="s">
        <v>1045</v>
      </c>
      <c r="O3226" t="s">
        <v>67</v>
      </c>
      <c r="P3226" t="s">
        <v>68</v>
      </c>
      <c r="Q3226" t="s">
        <v>1046</v>
      </c>
      <c r="R3226">
        <v>318.39999999999998</v>
      </c>
      <c r="S3226" s="5">
        <f t="shared" si="100"/>
        <v>2015</v>
      </c>
      <c r="T3226" s="11" t="str">
        <f t="shared" si="101"/>
        <v>Oct-2015</v>
      </c>
    </row>
    <row r="3227" spans="1:20" x14ac:dyDescent="0.25">
      <c r="A3227">
        <v>3226</v>
      </c>
      <c r="B3227" t="s">
        <v>6442</v>
      </c>
      <c r="C3227" s="1">
        <v>42279</v>
      </c>
      <c r="D3227" s="1">
        <v>42282</v>
      </c>
      <c r="E3227" t="s">
        <v>184</v>
      </c>
      <c r="F3227" t="s">
        <v>216</v>
      </c>
      <c r="G3227" t="s">
        <v>217</v>
      </c>
      <c r="H3227" t="s">
        <v>37</v>
      </c>
      <c r="I3227" t="s">
        <v>23</v>
      </c>
      <c r="J3227" t="s">
        <v>4080</v>
      </c>
      <c r="K3227" t="s">
        <v>306</v>
      </c>
      <c r="L3227">
        <v>85281</v>
      </c>
      <c r="M3227" t="s">
        <v>40</v>
      </c>
      <c r="N3227" t="s">
        <v>6443</v>
      </c>
      <c r="O3227" t="s">
        <v>42</v>
      </c>
      <c r="P3227" t="s">
        <v>169</v>
      </c>
      <c r="Q3227" t="s">
        <v>6444</v>
      </c>
      <c r="R3227">
        <v>12.768000000000001</v>
      </c>
      <c r="S3227" s="5">
        <f t="shared" si="100"/>
        <v>2015</v>
      </c>
      <c r="T3227" s="11" t="str">
        <f t="shared" si="101"/>
        <v>Oct-2015</v>
      </c>
    </row>
    <row r="3228" spans="1:20" x14ac:dyDescent="0.25">
      <c r="A3228">
        <v>3227</v>
      </c>
      <c r="B3228" t="s">
        <v>6442</v>
      </c>
      <c r="C3228" s="1">
        <v>42279</v>
      </c>
      <c r="D3228" s="1">
        <v>42282</v>
      </c>
      <c r="E3228" t="s">
        <v>184</v>
      </c>
      <c r="F3228" t="s">
        <v>216</v>
      </c>
      <c r="G3228" t="s">
        <v>217</v>
      </c>
      <c r="H3228" t="s">
        <v>37</v>
      </c>
      <c r="I3228" t="s">
        <v>23</v>
      </c>
      <c r="J3228" t="s">
        <v>4080</v>
      </c>
      <c r="K3228" t="s">
        <v>306</v>
      </c>
      <c r="L3228">
        <v>85281</v>
      </c>
      <c r="M3228" t="s">
        <v>40</v>
      </c>
      <c r="N3228" t="s">
        <v>6445</v>
      </c>
      <c r="O3228" t="s">
        <v>42</v>
      </c>
      <c r="P3228" t="s">
        <v>575</v>
      </c>
      <c r="Q3228" t="s">
        <v>6446</v>
      </c>
      <c r="R3228">
        <v>15.36</v>
      </c>
      <c r="S3228" s="5">
        <f t="shared" si="100"/>
        <v>2015</v>
      </c>
      <c r="T3228" s="11" t="str">
        <f t="shared" si="101"/>
        <v>Oct-2015</v>
      </c>
    </row>
    <row r="3229" spans="1:20" x14ac:dyDescent="0.25">
      <c r="A3229">
        <v>3228</v>
      </c>
      <c r="B3229" t="s">
        <v>6442</v>
      </c>
      <c r="C3229" s="1">
        <v>42279</v>
      </c>
      <c r="D3229" s="1">
        <v>42282</v>
      </c>
      <c r="E3229" t="s">
        <v>184</v>
      </c>
      <c r="F3229" t="s">
        <v>216</v>
      </c>
      <c r="G3229" t="s">
        <v>217</v>
      </c>
      <c r="H3229" t="s">
        <v>37</v>
      </c>
      <c r="I3229" t="s">
        <v>23</v>
      </c>
      <c r="J3229" t="s">
        <v>4080</v>
      </c>
      <c r="K3229" t="s">
        <v>306</v>
      </c>
      <c r="L3229">
        <v>85281</v>
      </c>
      <c r="M3229" t="s">
        <v>40</v>
      </c>
      <c r="N3229" t="s">
        <v>2586</v>
      </c>
      <c r="O3229" t="s">
        <v>67</v>
      </c>
      <c r="P3229" t="s">
        <v>68</v>
      </c>
      <c r="Q3229" t="s">
        <v>2587</v>
      </c>
      <c r="R3229">
        <v>230.376</v>
      </c>
      <c r="S3229" s="5">
        <f t="shared" si="100"/>
        <v>2015</v>
      </c>
      <c r="T3229" s="11" t="str">
        <f t="shared" si="101"/>
        <v>Oct-2015</v>
      </c>
    </row>
    <row r="3230" spans="1:20" x14ac:dyDescent="0.25">
      <c r="A3230">
        <v>3229</v>
      </c>
      <c r="B3230" t="s">
        <v>6442</v>
      </c>
      <c r="C3230" s="1">
        <v>42279</v>
      </c>
      <c r="D3230" s="1">
        <v>42282</v>
      </c>
      <c r="E3230" t="s">
        <v>184</v>
      </c>
      <c r="F3230" t="s">
        <v>216</v>
      </c>
      <c r="G3230" t="s">
        <v>217</v>
      </c>
      <c r="H3230" t="s">
        <v>37</v>
      </c>
      <c r="I3230" t="s">
        <v>23</v>
      </c>
      <c r="J3230" t="s">
        <v>4080</v>
      </c>
      <c r="K3230" t="s">
        <v>306</v>
      </c>
      <c r="L3230">
        <v>85281</v>
      </c>
      <c r="M3230" t="s">
        <v>40</v>
      </c>
      <c r="N3230" t="s">
        <v>4161</v>
      </c>
      <c r="O3230" t="s">
        <v>67</v>
      </c>
      <c r="P3230" t="s">
        <v>157</v>
      </c>
      <c r="Q3230" t="s">
        <v>4162</v>
      </c>
      <c r="R3230">
        <v>7.16</v>
      </c>
      <c r="S3230" s="5">
        <f t="shared" si="100"/>
        <v>2015</v>
      </c>
      <c r="T3230" s="11" t="str">
        <f t="shared" si="101"/>
        <v>Oct-2015</v>
      </c>
    </row>
    <row r="3231" spans="1:20" x14ac:dyDescent="0.25">
      <c r="A3231">
        <v>3230</v>
      </c>
      <c r="B3231" t="s">
        <v>6447</v>
      </c>
      <c r="C3231" s="1">
        <v>42227</v>
      </c>
      <c r="D3231" s="1">
        <v>42232</v>
      </c>
      <c r="E3231" t="s">
        <v>46</v>
      </c>
      <c r="F3231" t="s">
        <v>914</v>
      </c>
      <c r="G3231" t="s">
        <v>915</v>
      </c>
      <c r="H3231" t="s">
        <v>22</v>
      </c>
      <c r="I3231" t="s">
        <v>23</v>
      </c>
      <c r="J3231" t="s">
        <v>262</v>
      </c>
      <c r="K3231" t="s">
        <v>263</v>
      </c>
      <c r="L3231">
        <v>10035</v>
      </c>
      <c r="M3231" t="s">
        <v>144</v>
      </c>
      <c r="N3231" t="s">
        <v>1770</v>
      </c>
      <c r="O3231" t="s">
        <v>42</v>
      </c>
      <c r="P3231" t="s">
        <v>55</v>
      </c>
      <c r="Q3231" t="s">
        <v>1771</v>
      </c>
      <c r="R3231">
        <v>375.34</v>
      </c>
      <c r="S3231" s="5">
        <f t="shared" si="100"/>
        <v>2015</v>
      </c>
      <c r="T3231" s="11" t="str">
        <f t="shared" si="101"/>
        <v>Aug-2015</v>
      </c>
    </row>
    <row r="3232" spans="1:20" x14ac:dyDescent="0.25">
      <c r="A3232">
        <v>3231</v>
      </c>
      <c r="B3232" t="s">
        <v>6448</v>
      </c>
      <c r="C3232" s="1">
        <v>43344</v>
      </c>
      <c r="D3232" s="1">
        <v>43348</v>
      </c>
      <c r="E3232" t="s">
        <v>19</v>
      </c>
      <c r="F3232" t="s">
        <v>1755</v>
      </c>
      <c r="G3232" t="s">
        <v>1756</v>
      </c>
      <c r="H3232" t="s">
        <v>22</v>
      </c>
      <c r="I3232" t="s">
        <v>23</v>
      </c>
      <c r="J3232" t="s">
        <v>262</v>
      </c>
      <c r="K3232" t="s">
        <v>263</v>
      </c>
      <c r="L3232">
        <v>10009</v>
      </c>
      <c r="M3232" t="s">
        <v>144</v>
      </c>
      <c r="N3232" t="s">
        <v>3639</v>
      </c>
      <c r="O3232" t="s">
        <v>28</v>
      </c>
      <c r="P3232" t="s">
        <v>61</v>
      </c>
      <c r="Q3232" t="s">
        <v>3640</v>
      </c>
      <c r="R3232">
        <v>114.9</v>
      </c>
      <c r="S3232" s="5">
        <f t="shared" si="100"/>
        <v>2018</v>
      </c>
      <c r="T3232" s="11" t="str">
        <f t="shared" si="101"/>
        <v>Sep-2018</v>
      </c>
    </row>
    <row r="3233" spans="1:20" x14ac:dyDescent="0.25">
      <c r="A3233">
        <v>3232</v>
      </c>
      <c r="B3233" t="s">
        <v>6449</v>
      </c>
      <c r="C3233" s="1">
        <v>43206</v>
      </c>
      <c r="D3233" s="1">
        <v>43212</v>
      </c>
      <c r="E3233" t="s">
        <v>46</v>
      </c>
      <c r="F3233" t="s">
        <v>3736</v>
      </c>
      <c r="G3233" t="s">
        <v>3737</v>
      </c>
      <c r="H3233" t="s">
        <v>22</v>
      </c>
      <c r="I3233" t="s">
        <v>23</v>
      </c>
      <c r="J3233" t="s">
        <v>180</v>
      </c>
      <c r="K3233" t="s">
        <v>100</v>
      </c>
      <c r="L3233">
        <v>77095</v>
      </c>
      <c r="M3233" t="s">
        <v>101</v>
      </c>
      <c r="N3233" t="s">
        <v>5378</v>
      </c>
      <c r="O3233" t="s">
        <v>42</v>
      </c>
      <c r="P3233" t="s">
        <v>71</v>
      </c>
      <c r="Q3233" t="s">
        <v>5379</v>
      </c>
      <c r="R3233">
        <v>26.045999999999999</v>
      </c>
      <c r="S3233" s="5">
        <f t="shared" si="100"/>
        <v>2018</v>
      </c>
      <c r="T3233" s="11" t="str">
        <f t="shared" si="101"/>
        <v>Apr-2018</v>
      </c>
    </row>
    <row r="3234" spans="1:20" x14ac:dyDescent="0.25">
      <c r="A3234">
        <v>3233</v>
      </c>
      <c r="B3234" t="s">
        <v>6449</v>
      </c>
      <c r="C3234" s="1">
        <v>43206</v>
      </c>
      <c r="D3234" s="1">
        <v>43212</v>
      </c>
      <c r="E3234" t="s">
        <v>46</v>
      </c>
      <c r="F3234" t="s">
        <v>3736</v>
      </c>
      <c r="G3234" t="s">
        <v>3737</v>
      </c>
      <c r="H3234" t="s">
        <v>22</v>
      </c>
      <c r="I3234" t="s">
        <v>23</v>
      </c>
      <c r="J3234" t="s">
        <v>180</v>
      </c>
      <c r="K3234" t="s">
        <v>100</v>
      </c>
      <c r="L3234">
        <v>77095</v>
      </c>
      <c r="M3234" t="s">
        <v>101</v>
      </c>
      <c r="N3234" t="s">
        <v>1928</v>
      </c>
      <c r="O3234" t="s">
        <v>42</v>
      </c>
      <c r="P3234" t="s">
        <v>71</v>
      </c>
      <c r="Q3234" t="s">
        <v>1929</v>
      </c>
      <c r="R3234">
        <v>2.8959999999999999</v>
      </c>
      <c r="S3234" s="5">
        <f t="shared" si="100"/>
        <v>2018</v>
      </c>
      <c r="T3234" s="11" t="str">
        <f t="shared" si="101"/>
        <v>Apr-2018</v>
      </c>
    </row>
    <row r="3235" spans="1:20" x14ac:dyDescent="0.25">
      <c r="A3235">
        <v>3234</v>
      </c>
      <c r="B3235" t="s">
        <v>6449</v>
      </c>
      <c r="C3235" s="1">
        <v>43206</v>
      </c>
      <c r="D3235" s="1">
        <v>43212</v>
      </c>
      <c r="E3235" t="s">
        <v>46</v>
      </c>
      <c r="F3235" t="s">
        <v>3736</v>
      </c>
      <c r="G3235" t="s">
        <v>3737</v>
      </c>
      <c r="H3235" t="s">
        <v>22</v>
      </c>
      <c r="I3235" t="s">
        <v>23</v>
      </c>
      <c r="J3235" t="s">
        <v>180</v>
      </c>
      <c r="K3235" t="s">
        <v>100</v>
      </c>
      <c r="L3235">
        <v>77095</v>
      </c>
      <c r="M3235" t="s">
        <v>101</v>
      </c>
      <c r="N3235" t="s">
        <v>6450</v>
      </c>
      <c r="O3235" t="s">
        <v>42</v>
      </c>
      <c r="P3235" t="s">
        <v>55</v>
      </c>
      <c r="Q3235" t="s">
        <v>6451</v>
      </c>
      <c r="R3235">
        <v>32.543999999999997</v>
      </c>
      <c r="S3235" s="5">
        <f t="shared" si="100"/>
        <v>2018</v>
      </c>
      <c r="T3235" s="11" t="str">
        <f t="shared" si="101"/>
        <v>Apr-2018</v>
      </c>
    </row>
    <row r="3236" spans="1:20" x14ac:dyDescent="0.25">
      <c r="A3236">
        <v>3235</v>
      </c>
      <c r="B3236" t="s">
        <v>6452</v>
      </c>
      <c r="C3236" s="1">
        <v>42849</v>
      </c>
      <c r="D3236" s="1">
        <v>42852</v>
      </c>
      <c r="E3236" t="s">
        <v>184</v>
      </c>
      <c r="F3236" t="s">
        <v>6413</v>
      </c>
      <c r="G3236" t="s">
        <v>6414</v>
      </c>
      <c r="H3236" t="s">
        <v>22</v>
      </c>
      <c r="I3236" t="s">
        <v>23</v>
      </c>
      <c r="J3236" t="s">
        <v>2858</v>
      </c>
      <c r="K3236" t="s">
        <v>39</v>
      </c>
      <c r="L3236">
        <v>92503</v>
      </c>
      <c r="M3236" t="s">
        <v>40</v>
      </c>
      <c r="N3236" t="s">
        <v>2302</v>
      </c>
      <c r="O3236" t="s">
        <v>42</v>
      </c>
      <c r="P3236" t="s">
        <v>71</v>
      </c>
      <c r="Q3236" t="s">
        <v>2303</v>
      </c>
      <c r="R3236">
        <v>3.984</v>
      </c>
      <c r="S3236" s="5">
        <f t="shared" si="100"/>
        <v>2017</v>
      </c>
      <c r="T3236" s="11" t="str">
        <f t="shared" si="101"/>
        <v>Apr-2017</v>
      </c>
    </row>
    <row r="3237" spans="1:20" x14ac:dyDescent="0.25">
      <c r="A3237">
        <v>3236</v>
      </c>
      <c r="B3237" t="s">
        <v>6453</v>
      </c>
      <c r="C3237" s="1">
        <v>42750</v>
      </c>
      <c r="D3237" s="1">
        <v>42750</v>
      </c>
      <c r="E3237" t="s">
        <v>1289</v>
      </c>
      <c r="F3237" t="s">
        <v>983</v>
      </c>
      <c r="G3237" t="s">
        <v>984</v>
      </c>
      <c r="H3237" t="s">
        <v>22</v>
      </c>
      <c r="I3237" t="s">
        <v>23</v>
      </c>
      <c r="J3237" t="s">
        <v>744</v>
      </c>
      <c r="K3237" t="s">
        <v>745</v>
      </c>
      <c r="L3237">
        <v>6824</v>
      </c>
      <c r="M3237" t="s">
        <v>144</v>
      </c>
      <c r="N3237" t="s">
        <v>1050</v>
      </c>
      <c r="O3237" t="s">
        <v>28</v>
      </c>
      <c r="P3237" t="s">
        <v>52</v>
      </c>
      <c r="Q3237" t="s">
        <v>1051</v>
      </c>
      <c r="R3237">
        <v>181.797</v>
      </c>
      <c r="S3237" s="5">
        <f t="shared" si="100"/>
        <v>2017</v>
      </c>
      <c r="T3237" s="11" t="str">
        <f t="shared" si="101"/>
        <v>Jan-2017</v>
      </c>
    </row>
    <row r="3238" spans="1:20" x14ac:dyDescent="0.25">
      <c r="A3238">
        <v>3237</v>
      </c>
      <c r="B3238" t="s">
        <v>6454</v>
      </c>
      <c r="C3238" s="1">
        <v>42857</v>
      </c>
      <c r="D3238" s="1">
        <v>42857</v>
      </c>
      <c r="E3238" t="s">
        <v>1289</v>
      </c>
      <c r="F3238" t="s">
        <v>6455</v>
      </c>
      <c r="G3238" t="s">
        <v>6456</v>
      </c>
      <c r="H3238" t="s">
        <v>22</v>
      </c>
      <c r="I3238" t="s">
        <v>23</v>
      </c>
      <c r="J3238" t="s">
        <v>262</v>
      </c>
      <c r="K3238" t="s">
        <v>263</v>
      </c>
      <c r="L3238">
        <v>10024</v>
      </c>
      <c r="M3238" t="s">
        <v>144</v>
      </c>
      <c r="N3238" t="s">
        <v>1410</v>
      </c>
      <c r="O3238" t="s">
        <v>42</v>
      </c>
      <c r="P3238" t="s">
        <v>55</v>
      </c>
      <c r="Q3238" t="s">
        <v>1411</v>
      </c>
      <c r="R3238">
        <v>44.94</v>
      </c>
      <c r="S3238" s="5">
        <f t="shared" si="100"/>
        <v>2017</v>
      </c>
      <c r="T3238" s="11" t="str">
        <f t="shared" si="101"/>
        <v>May-2017</v>
      </c>
    </row>
    <row r="3239" spans="1:20" x14ac:dyDescent="0.25">
      <c r="A3239">
        <v>3238</v>
      </c>
      <c r="B3239" t="s">
        <v>6454</v>
      </c>
      <c r="C3239" s="1">
        <v>42857</v>
      </c>
      <c r="D3239" s="1">
        <v>42857</v>
      </c>
      <c r="E3239" t="s">
        <v>1289</v>
      </c>
      <c r="F3239" t="s">
        <v>6455</v>
      </c>
      <c r="G3239" t="s">
        <v>6456</v>
      </c>
      <c r="H3239" t="s">
        <v>22</v>
      </c>
      <c r="I3239" t="s">
        <v>23</v>
      </c>
      <c r="J3239" t="s">
        <v>262</v>
      </c>
      <c r="K3239" t="s">
        <v>263</v>
      </c>
      <c r="L3239">
        <v>10024</v>
      </c>
      <c r="M3239" t="s">
        <v>144</v>
      </c>
      <c r="N3239" t="s">
        <v>1604</v>
      </c>
      <c r="O3239" t="s">
        <v>42</v>
      </c>
      <c r="P3239" t="s">
        <v>71</v>
      </c>
      <c r="Q3239" t="s">
        <v>1605</v>
      </c>
      <c r="R3239">
        <v>45.576000000000001</v>
      </c>
      <c r="S3239" s="5">
        <f t="shared" si="100"/>
        <v>2017</v>
      </c>
      <c r="T3239" s="11" t="str">
        <f t="shared" si="101"/>
        <v>May-2017</v>
      </c>
    </row>
    <row r="3240" spans="1:20" x14ac:dyDescent="0.25">
      <c r="A3240">
        <v>3239</v>
      </c>
      <c r="B3240" t="s">
        <v>6457</v>
      </c>
      <c r="C3240" s="1">
        <v>43059</v>
      </c>
      <c r="D3240" s="1">
        <v>43066</v>
      </c>
      <c r="E3240" t="s">
        <v>46</v>
      </c>
      <c r="F3240" t="s">
        <v>6458</v>
      </c>
      <c r="G3240" t="s">
        <v>6459</v>
      </c>
      <c r="H3240" t="s">
        <v>37</v>
      </c>
      <c r="I3240" t="s">
        <v>23</v>
      </c>
      <c r="J3240" t="s">
        <v>180</v>
      </c>
      <c r="K3240" t="s">
        <v>100</v>
      </c>
      <c r="L3240">
        <v>77095</v>
      </c>
      <c r="M3240" t="s">
        <v>101</v>
      </c>
      <c r="N3240" t="s">
        <v>4844</v>
      </c>
      <c r="O3240" t="s">
        <v>28</v>
      </c>
      <c r="P3240" t="s">
        <v>32</v>
      </c>
      <c r="Q3240" t="s">
        <v>4845</v>
      </c>
      <c r="R3240">
        <v>318.43</v>
      </c>
      <c r="S3240" s="5">
        <f t="shared" si="100"/>
        <v>2017</v>
      </c>
      <c r="T3240" s="11" t="str">
        <f t="shared" si="101"/>
        <v>Nov-2017</v>
      </c>
    </row>
    <row r="3241" spans="1:20" x14ac:dyDescent="0.25">
      <c r="A3241">
        <v>3240</v>
      </c>
      <c r="B3241" t="s">
        <v>6457</v>
      </c>
      <c r="C3241" s="1">
        <v>43059</v>
      </c>
      <c r="D3241" s="1">
        <v>43066</v>
      </c>
      <c r="E3241" t="s">
        <v>46</v>
      </c>
      <c r="F3241" t="s">
        <v>6458</v>
      </c>
      <c r="G3241" t="s">
        <v>6459</v>
      </c>
      <c r="H3241" t="s">
        <v>37</v>
      </c>
      <c r="I3241" t="s">
        <v>23</v>
      </c>
      <c r="J3241" t="s">
        <v>180</v>
      </c>
      <c r="K3241" t="s">
        <v>100</v>
      </c>
      <c r="L3241">
        <v>77095</v>
      </c>
      <c r="M3241" t="s">
        <v>101</v>
      </c>
      <c r="N3241" t="s">
        <v>6460</v>
      </c>
      <c r="O3241" t="s">
        <v>67</v>
      </c>
      <c r="P3241" t="s">
        <v>68</v>
      </c>
      <c r="Q3241" t="s">
        <v>6461</v>
      </c>
      <c r="R3241">
        <v>122.92</v>
      </c>
      <c r="S3241" s="5">
        <f t="shared" si="100"/>
        <v>2017</v>
      </c>
      <c r="T3241" s="11" t="str">
        <f t="shared" si="101"/>
        <v>Nov-2017</v>
      </c>
    </row>
    <row r="3242" spans="1:20" x14ac:dyDescent="0.25">
      <c r="A3242">
        <v>3241</v>
      </c>
      <c r="B3242" t="s">
        <v>6457</v>
      </c>
      <c r="C3242" s="1">
        <v>43059</v>
      </c>
      <c r="D3242" s="1">
        <v>43066</v>
      </c>
      <c r="E3242" t="s">
        <v>46</v>
      </c>
      <c r="F3242" t="s">
        <v>6458</v>
      </c>
      <c r="G3242" t="s">
        <v>6459</v>
      </c>
      <c r="H3242" t="s">
        <v>37</v>
      </c>
      <c r="I3242" t="s">
        <v>23</v>
      </c>
      <c r="J3242" t="s">
        <v>180</v>
      </c>
      <c r="K3242" t="s">
        <v>100</v>
      </c>
      <c r="L3242">
        <v>77095</v>
      </c>
      <c r="M3242" t="s">
        <v>101</v>
      </c>
      <c r="N3242" t="s">
        <v>1283</v>
      </c>
      <c r="O3242" t="s">
        <v>28</v>
      </c>
      <c r="P3242" t="s">
        <v>61</v>
      </c>
      <c r="Q3242" t="s">
        <v>1284</v>
      </c>
      <c r="R3242">
        <v>7.0679999999999996</v>
      </c>
      <c r="S3242" s="5">
        <f t="shared" si="100"/>
        <v>2017</v>
      </c>
      <c r="T3242" s="11" t="str">
        <f t="shared" si="101"/>
        <v>Nov-2017</v>
      </c>
    </row>
    <row r="3243" spans="1:20" x14ac:dyDescent="0.25">
      <c r="A3243">
        <v>3242</v>
      </c>
      <c r="B3243" t="s">
        <v>6462</v>
      </c>
      <c r="C3243" s="1">
        <v>42767</v>
      </c>
      <c r="D3243" s="1">
        <v>42769</v>
      </c>
      <c r="E3243" t="s">
        <v>184</v>
      </c>
      <c r="F3243" t="s">
        <v>2634</v>
      </c>
      <c r="G3243" t="s">
        <v>2635</v>
      </c>
      <c r="H3243" t="s">
        <v>37</v>
      </c>
      <c r="I3243" t="s">
        <v>23</v>
      </c>
      <c r="J3243" t="s">
        <v>1126</v>
      </c>
      <c r="K3243" t="s">
        <v>315</v>
      </c>
      <c r="L3243">
        <v>22204</v>
      </c>
      <c r="M3243" t="s">
        <v>26</v>
      </c>
      <c r="N3243" t="s">
        <v>3983</v>
      </c>
      <c r="O3243" t="s">
        <v>42</v>
      </c>
      <c r="P3243" t="s">
        <v>55</v>
      </c>
      <c r="Q3243" t="s">
        <v>3984</v>
      </c>
      <c r="R3243">
        <v>56.45</v>
      </c>
      <c r="S3243" s="5">
        <f t="shared" si="100"/>
        <v>2017</v>
      </c>
      <c r="T3243" s="11" t="str">
        <f t="shared" si="101"/>
        <v>Feb-2017</v>
      </c>
    </row>
    <row r="3244" spans="1:20" x14ac:dyDescent="0.25">
      <c r="A3244">
        <v>3243</v>
      </c>
      <c r="B3244" t="s">
        <v>6463</v>
      </c>
      <c r="C3244" s="1">
        <v>43190</v>
      </c>
      <c r="D3244" s="1">
        <v>43195</v>
      </c>
      <c r="E3244" t="s">
        <v>19</v>
      </c>
      <c r="F3244" t="s">
        <v>2342</v>
      </c>
      <c r="G3244" t="s">
        <v>2343</v>
      </c>
      <c r="H3244" t="s">
        <v>22</v>
      </c>
      <c r="I3244" t="s">
        <v>23</v>
      </c>
      <c r="J3244" t="s">
        <v>299</v>
      </c>
      <c r="K3244" t="s">
        <v>207</v>
      </c>
      <c r="L3244">
        <v>60623</v>
      </c>
      <c r="M3244" t="s">
        <v>101</v>
      </c>
      <c r="N3244" t="s">
        <v>6231</v>
      </c>
      <c r="O3244" t="s">
        <v>42</v>
      </c>
      <c r="P3244" t="s">
        <v>71</v>
      </c>
      <c r="Q3244" t="s">
        <v>6232</v>
      </c>
      <c r="R3244">
        <v>13.468</v>
      </c>
      <c r="S3244" s="5">
        <f t="shared" si="100"/>
        <v>2018</v>
      </c>
      <c r="T3244" s="11" t="str">
        <f t="shared" si="101"/>
        <v>Mar-2018</v>
      </c>
    </row>
    <row r="3245" spans="1:20" x14ac:dyDescent="0.25">
      <c r="A3245">
        <v>3244</v>
      </c>
      <c r="B3245" t="s">
        <v>6464</v>
      </c>
      <c r="C3245" s="1">
        <v>43435</v>
      </c>
      <c r="D3245" s="1">
        <v>43439</v>
      </c>
      <c r="E3245" t="s">
        <v>46</v>
      </c>
      <c r="F3245" t="s">
        <v>6465</v>
      </c>
      <c r="G3245" t="s">
        <v>6466</v>
      </c>
      <c r="H3245" t="s">
        <v>22</v>
      </c>
      <c r="I3245" t="s">
        <v>23</v>
      </c>
      <c r="J3245" t="s">
        <v>756</v>
      </c>
      <c r="K3245" t="s">
        <v>100</v>
      </c>
      <c r="L3245">
        <v>75051</v>
      </c>
      <c r="M3245" t="s">
        <v>101</v>
      </c>
      <c r="N3245" t="s">
        <v>6467</v>
      </c>
      <c r="O3245" t="s">
        <v>67</v>
      </c>
      <c r="P3245" t="s">
        <v>68</v>
      </c>
      <c r="Q3245" t="s">
        <v>6468</v>
      </c>
      <c r="R3245">
        <v>219.8</v>
      </c>
      <c r="S3245" s="5">
        <f t="shared" si="100"/>
        <v>2018</v>
      </c>
      <c r="T3245" s="11" t="str">
        <f t="shared" si="101"/>
        <v>Dec-2018</v>
      </c>
    </row>
    <row r="3246" spans="1:20" x14ac:dyDescent="0.25">
      <c r="A3246">
        <v>3245</v>
      </c>
      <c r="B3246" t="s">
        <v>6464</v>
      </c>
      <c r="C3246" s="1">
        <v>43435</v>
      </c>
      <c r="D3246" s="1">
        <v>43439</v>
      </c>
      <c r="E3246" t="s">
        <v>46</v>
      </c>
      <c r="F3246" t="s">
        <v>6465</v>
      </c>
      <c r="G3246" t="s">
        <v>6466</v>
      </c>
      <c r="H3246" t="s">
        <v>22</v>
      </c>
      <c r="I3246" t="s">
        <v>23</v>
      </c>
      <c r="J3246" t="s">
        <v>756</v>
      </c>
      <c r="K3246" t="s">
        <v>100</v>
      </c>
      <c r="L3246">
        <v>75051</v>
      </c>
      <c r="M3246" t="s">
        <v>101</v>
      </c>
      <c r="N3246" t="s">
        <v>1163</v>
      </c>
      <c r="O3246" t="s">
        <v>28</v>
      </c>
      <c r="P3246" t="s">
        <v>32</v>
      </c>
      <c r="Q3246" t="s">
        <v>1164</v>
      </c>
      <c r="R3246">
        <v>317.05799999999999</v>
      </c>
      <c r="S3246" s="5">
        <f t="shared" si="100"/>
        <v>2018</v>
      </c>
      <c r="T3246" s="11" t="str">
        <f t="shared" si="101"/>
        <v>Dec-2018</v>
      </c>
    </row>
    <row r="3247" spans="1:20" x14ac:dyDescent="0.25">
      <c r="A3247">
        <v>3246</v>
      </c>
      <c r="B3247" t="s">
        <v>6469</v>
      </c>
      <c r="C3247" s="1">
        <v>43444</v>
      </c>
      <c r="D3247" s="1">
        <v>43446</v>
      </c>
      <c r="E3247" t="s">
        <v>19</v>
      </c>
      <c r="F3247" t="s">
        <v>1130</v>
      </c>
      <c r="G3247" t="s">
        <v>1131</v>
      </c>
      <c r="H3247" t="s">
        <v>37</v>
      </c>
      <c r="I3247" t="s">
        <v>23</v>
      </c>
      <c r="J3247" t="s">
        <v>91</v>
      </c>
      <c r="K3247" t="s">
        <v>92</v>
      </c>
      <c r="L3247">
        <v>98103</v>
      </c>
      <c r="M3247" t="s">
        <v>40</v>
      </c>
      <c r="N3247" t="s">
        <v>3770</v>
      </c>
      <c r="O3247" t="s">
        <v>67</v>
      </c>
      <c r="P3247" t="s">
        <v>157</v>
      </c>
      <c r="Q3247" t="s">
        <v>3771</v>
      </c>
      <c r="R3247">
        <v>49.08</v>
      </c>
      <c r="S3247" s="5">
        <f t="shared" si="100"/>
        <v>2018</v>
      </c>
      <c r="T3247" s="11" t="str">
        <f t="shared" si="101"/>
        <v>Dec-2018</v>
      </c>
    </row>
    <row r="3248" spans="1:20" x14ac:dyDescent="0.25">
      <c r="A3248">
        <v>3247</v>
      </c>
      <c r="B3248" t="s">
        <v>6469</v>
      </c>
      <c r="C3248" s="1">
        <v>43444</v>
      </c>
      <c r="D3248" s="1">
        <v>43446</v>
      </c>
      <c r="E3248" t="s">
        <v>19</v>
      </c>
      <c r="F3248" t="s">
        <v>1130</v>
      </c>
      <c r="G3248" t="s">
        <v>1131</v>
      </c>
      <c r="H3248" t="s">
        <v>37</v>
      </c>
      <c r="I3248" t="s">
        <v>23</v>
      </c>
      <c r="J3248" t="s">
        <v>91</v>
      </c>
      <c r="K3248" t="s">
        <v>92</v>
      </c>
      <c r="L3248">
        <v>98103</v>
      </c>
      <c r="M3248" t="s">
        <v>40</v>
      </c>
      <c r="N3248" t="s">
        <v>1543</v>
      </c>
      <c r="O3248" t="s">
        <v>42</v>
      </c>
      <c r="P3248" t="s">
        <v>55</v>
      </c>
      <c r="Q3248" t="s">
        <v>1544</v>
      </c>
      <c r="R3248">
        <v>324.89999999999998</v>
      </c>
      <c r="S3248" s="5">
        <f t="shared" si="100"/>
        <v>2018</v>
      </c>
      <c r="T3248" s="11" t="str">
        <f t="shared" si="101"/>
        <v>Dec-2018</v>
      </c>
    </row>
    <row r="3249" spans="1:20" x14ac:dyDescent="0.25">
      <c r="A3249">
        <v>3248</v>
      </c>
      <c r="B3249" t="s">
        <v>6469</v>
      </c>
      <c r="C3249" s="1">
        <v>43444</v>
      </c>
      <c r="D3249" s="1">
        <v>43446</v>
      </c>
      <c r="E3249" t="s">
        <v>19</v>
      </c>
      <c r="F3249" t="s">
        <v>1130</v>
      </c>
      <c r="G3249" t="s">
        <v>1131</v>
      </c>
      <c r="H3249" t="s">
        <v>37</v>
      </c>
      <c r="I3249" t="s">
        <v>23</v>
      </c>
      <c r="J3249" t="s">
        <v>91</v>
      </c>
      <c r="K3249" t="s">
        <v>92</v>
      </c>
      <c r="L3249">
        <v>98103</v>
      </c>
      <c r="M3249" t="s">
        <v>40</v>
      </c>
      <c r="N3249" t="s">
        <v>6470</v>
      </c>
      <c r="O3249" t="s">
        <v>42</v>
      </c>
      <c r="P3249" t="s">
        <v>64</v>
      </c>
      <c r="Q3249" t="s">
        <v>6471</v>
      </c>
      <c r="R3249">
        <v>18.239999999999998</v>
      </c>
      <c r="S3249" s="5">
        <f t="shared" si="100"/>
        <v>2018</v>
      </c>
      <c r="T3249" s="11" t="str">
        <f t="shared" si="101"/>
        <v>Dec-2018</v>
      </c>
    </row>
    <row r="3250" spans="1:20" x14ac:dyDescent="0.25">
      <c r="A3250">
        <v>3249</v>
      </c>
      <c r="B3250" t="s">
        <v>6472</v>
      </c>
      <c r="C3250" s="1">
        <v>42995</v>
      </c>
      <c r="D3250" s="1">
        <v>42999</v>
      </c>
      <c r="E3250" t="s">
        <v>46</v>
      </c>
      <c r="F3250" t="s">
        <v>2659</v>
      </c>
      <c r="G3250" t="s">
        <v>2660</v>
      </c>
      <c r="H3250" t="s">
        <v>98</v>
      </c>
      <c r="I3250" t="s">
        <v>23</v>
      </c>
      <c r="J3250" t="s">
        <v>91</v>
      </c>
      <c r="K3250" t="s">
        <v>92</v>
      </c>
      <c r="L3250">
        <v>98103</v>
      </c>
      <c r="M3250" t="s">
        <v>40</v>
      </c>
      <c r="N3250" t="s">
        <v>6146</v>
      </c>
      <c r="O3250" t="s">
        <v>28</v>
      </c>
      <c r="P3250" t="s">
        <v>32</v>
      </c>
      <c r="Q3250" t="s">
        <v>6147</v>
      </c>
      <c r="R3250">
        <v>113.88800000000001</v>
      </c>
      <c r="S3250" s="5">
        <f t="shared" si="100"/>
        <v>2017</v>
      </c>
      <c r="T3250" s="11" t="str">
        <f t="shared" si="101"/>
        <v>Sep-2017</v>
      </c>
    </row>
    <row r="3251" spans="1:20" x14ac:dyDescent="0.25">
      <c r="A3251">
        <v>3250</v>
      </c>
      <c r="B3251" t="s">
        <v>6472</v>
      </c>
      <c r="C3251" s="1">
        <v>42995</v>
      </c>
      <c r="D3251" s="1">
        <v>42999</v>
      </c>
      <c r="E3251" t="s">
        <v>46</v>
      </c>
      <c r="F3251" t="s">
        <v>2659</v>
      </c>
      <c r="G3251" t="s">
        <v>2660</v>
      </c>
      <c r="H3251" t="s">
        <v>98</v>
      </c>
      <c r="I3251" t="s">
        <v>23</v>
      </c>
      <c r="J3251" t="s">
        <v>91</v>
      </c>
      <c r="K3251" t="s">
        <v>92</v>
      </c>
      <c r="L3251">
        <v>98103</v>
      </c>
      <c r="M3251" t="s">
        <v>40</v>
      </c>
      <c r="N3251" t="s">
        <v>2588</v>
      </c>
      <c r="O3251" t="s">
        <v>67</v>
      </c>
      <c r="P3251" t="s">
        <v>68</v>
      </c>
      <c r="Q3251" t="s">
        <v>2589</v>
      </c>
      <c r="R3251">
        <v>105.584</v>
      </c>
      <c r="S3251" s="5">
        <f t="shared" si="100"/>
        <v>2017</v>
      </c>
      <c r="T3251" s="11" t="str">
        <f t="shared" si="101"/>
        <v>Sep-2017</v>
      </c>
    </row>
    <row r="3252" spans="1:20" x14ac:dyDescent="0.25">
      <c r="A3252">
        <v>3251</v>
      </c>
      <c r="B3252" t="s">
        <v>6473</v>
      </c>
      <c r="C3252" s="1">
        <v>43092</v>
      </c>
      <c r="D3252" s="1">
        <v>43098</v>
      </c>
      <c r="E3252" t="s">
        <v>46</v>
      </c>
      <c r="F3252" t="s">
        <v>4929</v>
      </c>
      <c r="G3252" t="s">
        <v>4930</v>
      </c>
      <c r="H3252" t="s">
        <v>37</v>
      </c>
      <c r="I3252" t="s">
        <v>23</v>
      </c>
      <c r="J3252" t="s">
        <v>6474</v>
      </c>
      <c r="K3252" t="s">
        <v>234</v>
      </c>
      <c r="L3252">
        <v>49505</v>
      </c>
      <c r="M3252" t="s">
        <v>101</v>
      </c>
      <c r="N3252" t="s">
        <v>4192</v>
      </c>
      <c r="O3252" t="s">
        <v>42</v>
      </c>
      <c r="P3252" t="s">
        <v>265</v>
      </c>
      <c r="Q3252" t="s">
        <v>4193</v>
      </c>
      <c r="R3252">
        <v>24.85</v>
      </c>
      <c r="S3252" s="5">
        <f t="shared" si="100"/>
        <v>2017</v>
      </c>
      <c r="T3252" s="11" t="str">
        <f t="shared" si="101"/>
        <v>Dec-2017</v>
      </c>
    </row>
    <row r="3253" spans="1:20" x14ac:dyDescent="0.25">
      <c r="A3253">
        <v>3252</v>
      </c>
      <c r="B3253" t="s">
        <v>6475</v>
      </c>
      <c r="C3253" s="1">
        <v>43207</v>
      </c>
      <c r="D3253" s="1">
        <v>43209</v>
      </c>
      <c r="E3253" t="s">
        <v>184</v>
      </c>
      <c r="F3253" t="s">
        <v>6476</v>
      </c>
      <c r="G3253" t="s">
        <v>6477</v>
      </c>
      <c r="H3253" t="s">
        <v>22</v>
      </c>
      <c r="I3253" t="s">
        <v>23</v>
      </c>
      <c r="J3253" t="s">
        <v>142</v>
      </c>
      <c r="K3253" t="s">
        <v>143</v>
      </c>
      <c r="L3253">
        <v>19120</v>
      </c>
      <c r="M3253" t="s">
        <v>144</v>
      </c>
      <c r="N3253" t="s">
        <v>3933</v>
      </c>
      <c r="O3253" t="s">
        <v>28</v>
      </c>
      <c r="P3253" t="s">
        <v>61</v>
      </c>
      <c r="Q3253" t="s">
        <v>5151</v>
      </c>
      <c r="R3253">
        <v>60.311999999999998</v>
      </c>
      <c r="S3253" s="5">
        <f t="shared" si="100"/>
        <v>2018</v>
      </c>
      <c r="T3253" s="11" t="str">
        <f t="shared" si="101"/>
        <v>Apr-2018</v>
      </c>
    </row>
    <row r="3254" spans="1:20" x14ac:dyDescent="0.25">
      <c r="A3254">
        <v>3253</v>
      </c>
      <c r="B3254" t="s">
        <v>6478</v>
      </c>
      <c r="C3254" s="1">
        <v>43400</v>
      </c>
      <c r="D3254" s="1">
        <v>43403</v>
      </c>
      <c r="E3254" t="s">
        <v>19</v>
      </c>
      <c r="F3254" t="s">
        <v>178</v>
      </c>
      <c r="G3254" t="s">
        <v>179</v>
      </c>
      <c r="H3254" t="s">
        <v>98</v>
      </c>
      <c r="I3254" t="s">
        <v>23</v>
      </c>
      <c r="J3254" t="s">
        <v>299</v>
      </c>
      <c r="K3254" t="s">
        <v>207</v>
      </c>
      <c r="L3254">
        <v>60610</v>
      </c>
      <c r="M3254" t="s">
        <v>101</v>
      </c>
      <c r="N3254" t="s">
        <v>1651</v>
      </c>
      <c r="O3254" t="s">
        <v>42</v>
      </c>
      <c r="P3254" t="s">
        <v>64</v>
      </c>
      <c r="Q3254" t="s">
        <v>1652</v>
      </c>
      <c r="R3254">
        <v>7.056</v>
      </c>
      <c r="S3254" s="5">
        <f t="shared" si="100"/>
        <v>2018</v>
      </c>
      <c r="T3254" s="11" t="str">
        <f t="shared" si="101"/>
        <v>Oct-2018</v>
      </c>
    </row>
    <row r="3255" spans="1:20" x14ac:dyDescent="0.25">
      <c r="A3255">
        <v>3254</v>
      </c>
      <c r="B3255" t="s">
        <v>6478</v>
      </c>
      <c r="C3255" s="1">
        <v>43400</v>
      </c>
      <c r="D3255" s="1">
        <v>43403</v>
      </c>
      <c r="E3255" t="s">
        <v>19</v>
      </c>
      <c r="F3255" t="s">
        <v>178</v>
      </c>
      <c r="G3255" t="s">
        <v>179</v>
      </c>
      <c r="H3255" t="s">
        <v>98</v>
      </c>
      <c r="I3255" t="s">
        <v>23</v>
      </c>
      <c r="J3255" t="s">
        <v>299</v>
      </c>
      <c r="K3255" t="s">
        <v>207</v>
      </c>
      <c r="L3255">
        <v>60610</v>
      </c>
      <c r="M3255" t="s">
        <v>101</v>
      </c>
      <c r="N3255" t="s">
        <v>5079</v>
      </c>
      <c r="O3255" t="s">
        <v>67</v>
      </c>
      <c r="P3255" t="s">
        <v>68</v>
      </c>
      <c r="Q3255" t="s">
        <v>5080</v>
      </c>
      <c r="R3255">
        <v>27.184000000000001</v>
      </c>
      <c r="S3255" s="5">
        <f t="shared" si="100"/>
        <v>2018</v>
      </c>
      <c r="T3255" s="11" t="str">
        <f t="shared" si="101"/>
        <v>Oct-2018</v>
      </c>
    </row>
    <row r="3256" spans="1:20" x14ac:dyDescent="0.25">
      <c r="A3256">
        <v>3255</v>
      </c>
      <c r="B3256" t="s">
        <v>6479</v>
      </c>
      <c r="C3256" s="1">
        <v>42924</v>
      </c>
      <c r="D3256" s="1">
        <v>42930</v>
      </c>
      <c r="E3256" t="s">
        <v>46</v>
      </c>
      <c r="F3256" t="s">
        <v>3530</v>
      </c>
      <c r="G3256" t="s">
        <v>3531</v>
      </c>
      <c r="H3256" t="s">
        <v>22</v>
      </c>
      <c r="I3256" t="s">
        <v>23</v>
      </c>
      <c r="J3256" t="s">
        <v>91</v>
      </c>
      <c r="K3256" t="s">
        <v>92</v>
      </c>
      <c r="L3256">
        <v>98105</v>
      </c>
      <c r="M3256" t="s">
        <v>40</v>
      </c>
      <c r="N3256" t="s">
        <v>961</v>
      </c>
      <c r="O3256" t="s">
        <v>67</v>
      </c>
      <c r="P3256" t="s">
        <v>68</v>
      </c>
      <c r="Q3256" t="s">
        <v>962</v>
      </c>
      <c r="R3256">
        <v>107.98399999999999</v>
      </c>
      <c r="S3256" s="5">
        <f t="shared" si="100"/>
        <v>2017</v>
      </c>
      <c r="T3256" s="11" t="str">
        <f t="shared" si="101"/>
        <v>Jul-2017</v>
      </c>
    </row>
    <row r="3257" spans="1:20" x14ac:dyDescent="0.25">
      <c r="A3257">
        <v>3256</v>
      </c>
      <c r="B3257" t="s">
        <v>6479</v>
      </c>
      <c r="C3257" s="1">
        <v>42924</v>
      </c>
      <c r="D3257" s="1">
        <v>42930</v>
      </c>
      <c r="E3257" t="s">
        <v>46</v>
      </c>
      <c r="F3257" t="s">
        <v>3530</v>
      </c>
      <c r="G3257" t="s">
        <v>3531</v>
      </c>
      <c r="H3257" t="s">
        <v>22</v>
      </c>
      <c r="I3257" t="s">
        <v>23</v>
      </c>
      <c r="J3257" t="s">
        <v>91</v>
      </c>
      <c r="K3257" t="s">
        <v>92</v>
      </c>
      <c r="L3257">
        <v>98105</v>
      </c>
      <c r="M3257" t="s">
        <v>40</v>
      </c>
      <c r="N3257" t="s">
        <v>4949</v>
      </c>
      <c r="O3257" t="s">
        <v>42</v>
      </c>
      <c r="P3257" t="s">
        <v>71</v>
      </c>
      <c r="Q3257" t="s">
        <v>4950</v>
      </c>
      <c r="R3257">
        <v>19.295999999999999</v>
      </c>
      <c r="S3257" s="5">
        <f t="shared" si="100"/>
        <v>2017</v>
      </c>
      <c r="T3257" s="11" t="str">
        <f t="shared" si="101"/>
        <v>Jul-2017</v>
      </c>
    </row>
    <row r="3258" spans="1:20" x14ac:dyDescent="0.25">
      <c r="A3258">
        <v>3257</v>
      </c>
      <c r="B3258" t="s">
        <v>6480</v>
      </c>
      <c r="C3258" s="1">
        <v>42591</v>
      </c>
      <c r="D3258" s="1">
        <v>42596</v>
      </c>
      <c r="E3258" t="s">
        <v>46</v>
      </c>
      <c r="F3258" t="s">
        <v>211</v>
      </c>
      <c r="G3258" t="s">
        <v>212</v>
      </c>
      <c r="H3258" t="s">
        <v>37</v>
      </c>
      <c r="I3258" t="s">
        <v>23</v>
      </c>
      <c r="J3258" t="s">
        <v>1522</v>
      </c>
      <c r="K3258" t="s">
        <v>50</v>
      </c>
      <c r="L3258">
        <v>32216</v>
      </c>
      <c r="M3258" t="s">
        <v>26</v>
      </c>
      <c r="N3258" t="s">
        <v>2921</v>
      </c>
      <c r="O3258" t="s">
        <v>42</v>
      </c>
      <c r="P3258" t="s">
        <v>43</v>
      </c>
      <c r="Q3258" t="s">
        <v>2922</v>
      </c>
      <c r="R3258">
        <v>4.6079999999999997</v>
      </c>
      <c r="S3258" s="5">
        <f t="shared" si="100"/>
        <v>2016</v>
      </c>
      <c r="T3258" s="11" t="str">
        <f t="shared" si="101"/>
        <v>Aug-2016</v>
      </c>
    </row>
    <row r="3259" spans="1:20" x14ac:dyDescent="0.25">
      <c r="A3259">
        <v>3258</v>
      </c>
      <c r="B3259" t="s">
        <v>6481</v>
      </c>
      <c r="C3259" s="1">
        <v>43078</v>
      </c>
      <c r="D3259" s="1">
        <v>43083</v>
      </c>
      <c r="E3259" t="s">
        <v>19</v>
      </c>
      <c r="F3259" t="s">
        <v>3861</v>
      </c>
      <c r="G3259" t="s">
        <v>3862</v>
      </c>
      <c r="H3259" t="s">
        <v>37</v>
      </c>
      <c r="I3259" t="s">
        <v>23</v>
      </c>
      <c r="J3259" t="s">
        <v>609</v>
      </c>
      <c r="K3259" t="s">
        <v>331</v>
      </c>
      <c r="L3259">
        <v>37064</v>
      </c>
      <c r="M3259" t="s">
        <v>26</v>
      </c>
      <c r="N3259" t="s">
        <v>3811</v>
      </c>
      <c r="O3259" t="s">
        <v>28</v>
      </c>
      <c r="P3259" t="s">
        <v>52</v>
      </c>
      <c r="Q3259" t="s">
        <v>3812</v>
      </c>
      <c r="R3259">
        <v>79.974000000000004</v>
      </c>
      <c r="S3259" s="5">
        <f t="shared" si="100"/>
        <v>2017</v>
      </c>
      <c r="T3259" s="11" t="str">
        <f t="shared" si="101"/>
        <v>Dec-2017</v>
      </c>
    </row>
    <row r="3260" spans="1:20" x14ac:dyDescent="0.25">
      <c r="A3260">
        <v>3259</v>
      </c>
      <c r="B3260" t="s">
        <v>6481</v>
      </c>
      <c r="C3260" s="1">
        <v>43078</v>
      </c>
      <c r="D3260" s="1">
        <v>43083</v>
      </c>
      <c r="E3260" t="s">
        <v>19</v>
      </c>
      <c r="F3260" t="s">
        <v>3861</v>
      </c>
      <c r="G3260" t="s">
        <v>3862</v>
      </c>
      <c r="H3260" t="s">
        <v>37</v>
      </c>
      <c r="I3260" t="s">
        <v>23</v>
      </c>
      <c r="J3260" t="s">
        <v>609</v>
      </c>
      <c r="K3260" t="s">
        <v>331</v>
      </c>
      <c r="L3260">
        <v>37064</v>
      </c>
      <c r="M3260" t="s">
        <v>26</v>
      </c>
      <c r="N3260" t="s">
        <v>2712</v>
      </c>
      <c r="O3260" t="s">
        <v>42</v>
      </c>
      <c r="P3260" t="s">
        <v>71</v>
      </c>
      <c r="Q3260" t="s">
        <v>2713</v>
      </c>
      <c r="R3260">
        <v>2.9460000000000002</v>
      </c>
      <c r="S3260" s="5">
        <f t="shared" si="100"/>
        <v>2017</v>
      </c>
      <c r="T3260" s="11" t="str">
        <f t="shared" si="101"/>
        <v>Dec-2017</v>
      </c>
    </row>
    <row r="3261" spans="1:20" x14ac:dyDescent="0.25">
      <c r="A3261">
        <v>3260</v>
      </c>
      <c r="B3261" t="s">
        <v>6482</v>
      </c>
      <c r="C3261" s="1">
        <v>43052</v>
      </c>
      <c r="D3261" s="1">
        <v>43056</v>
      </c>
      <c r="E3261" t="s">
        <v>46</v>
      </c>
      <c r="F3261" t="s">
        <v>6483</v>
      </c>
      <c r="G3261" t="s">
        <v>6484</v>
      </c>
      <c r="H3261" t="s">
        <v>98</v>
      </c>
      <c r="I3261" t="s">
        <v>23</v>
      </c>
      <c r="J3261" t="s">
        <v>6096</v>
      </c>
      <c r="K3261" t="s">
        <v>207</v>
      </c>
      <c r="L3261">
        <v>60035</v>
      </c>
      <c r="M3261" t="s">
        <v>101</v>
      </c>
      <c r="N3261" t="s">
        <v>1777</v>
      </c>
      <c r="O3261" t="s">
        <v>42</v>
      </c>
      <c r="P3261" t="s">
        <v>71</v>
      </c>
      <c r="Q3261" t="s">
        <v>1778</v>
      </c>
      <c r="R3261">
        <v>3.1360000000000001</v>
      </c>
      <c r="S3261" s="5">
        <f t="shared" si="100"/>
        <v>2017</v>
      </c>
      <c r="T3261" s="11" t="str">
        <f t="shared" si="101"/>
        <v>Nov-2017</v>
      </c>
    </row>
    <row r="3262" spans="1:20" x14ac:dyDescent="0.25">
      <c r="A3262">
        <v>3261</v>
      </c>
      <c r="B3262" t="s">
        <v>6485</v>
      </c>
      <c r="C3262" s="1">
        <v>42322</v>
      </c>
      <c r="D3262" s="1">
        <v>42323</v>
      </c>
      <c r="E3262" t="s">
        <v>184</v>
      </c>
      <c r="F3262" t="s">
        <v>6486</v>
      </c>
      <c r="G3262" t="s">
        <v>6487</v>
      </c>
      <c r="H3262" t="s">
        <v>37</v>
      </c>
      <c r="I3262" t="s">
        <v>23</v>
      </c>
      <c r="J3262" t="s">
        <v>599</v>
      </c>
      <c r="K3262" t="s">
        <v>100</v>
      </c>
      <c r="L3262">
        <v>77506</v>
      </c>
      <c r="M3262" t="s">
        <v>101</v>
      </c>
      <c r="N3262" t="s">
        <v>6488</v>
      </c>
      <c r="O3262" t="s">
        <v>42</v>
      </c>
      <c r="P3262" t="s">
        <v>86</v>
      </c>
      <c r="Q3262" t="s">
        <v>6489</v>
      </c>
      <c r="R3262">
        <v>20.736000000000001</v>
      </c>
      <c r="S3262" s="5">
        <f t="shared" si="100"/>
        <v>2015</v>
      </c>
      <c r="T3262" s="11" t="str">
        <f t="shared" si="101"/>
        <v>Nov-2015</v>
      </c>
    </row>
    <row r="3263" spans="1:20" x14ac:dyDescent="0.25">
      <c r="A3263">
        <v>3262</v>
      </c>
      <c r="B3263" t="s">
        <v>6490</v>
      </c>
      <c r="C3263" s="1">
        <v>42325</v>
      </c>
      <c r="D3263" s="1">
        <v>42327</v>
      </c>
      <c r="E3263" t="s">
        <v>184</v>
      </c>
      <c r="F3263" t="s">
        <v>1142</v>
      </c>
      <c r="G3263" t="s">
        <v>1143</v>
      </c>
      <c r="H3263" t="s">
        <v>37</v>
      </c>
      <c r="I3263" t="s">
        <v>23</v>
      </c>
      <c r="J3263" t="s">
        <v>123</v>
      </c>
      <c r="K3263" t="s">
        <v>39</v>
      </c>
      <c r="L3263">
        <v>94109</v>
      </c>
      <c r="M3263" t="s">
        <v>40</v>
      </c>
      <c r="N3263" t="s">
        <v>3760</v>
      </c>
      <c r="O3263" t="s">
        <v>67</v>
      </c>
      <c r="P3263" t="s">
        <v>157</v>
      </c>
      <c r="Q3263" t="s">
        <v>3761</v>
      </c>
      <c r="R3263">
        <v>99.98</v>
      </c>
      <c r="S3263" s="5">
        <f t="shared" si="100"/>
        <v>2015</v>
      </c>
      <c r="T3263" s="11" t="str">
        <f t="shared" si="101"/>
        <v>Nov-2015</v>
      </c>
    </row>
    <row r="3264" spans="1:20" x14ac:dyDescent="0.25">
      <c r="A3264">
        <v>3263</v>
      </c>
      <c r="B3264" t="s">
        <v>6490</v>
      </c>
      <c r="C3264" s="1">
        <v>42325</v>
      </c>
      <c r="D3264" s="1">
        <v>42327</v>
      </c>
      <c r="E3264" t="s">
        <v>184</v>
      </c>
      <c r="F3264" t="s">
        <v>1142</v>
      </c>
      <c r="G3264" t="s">
        <v>1143</v>
      </c>
      <c r="H3264" t="s">
        <v>37</v>
      </c>
      <c r="I3264" t="s">
        <v>23</v>
      </c>
      <c r="J3264" t="s">
        <v>123</v>
      </c>
      <c r="K3264" t="s">
        <v>39</v>
      </c>
      <c r="L3264">
        <v>94109</v>
      </c>
      <c r="M3264" t="s">
        <v>40</v>
      </c>
      <c r="N3264" t="s">
        <v>2561</v>
      </c>
      <c r="O3264" t="s">
        <v>42</v>
      </c>
      <c r="P3264" t="s">
        <v>86</v>
      </c>
      <c r="Q3264" t="s">
        <v>2562</v>
      </c>
      <c r="R3264">
        <v>733.95</v>
      </c>
      <c r="S3264" s="5">
        <f t="shared" si="100"/>
        <v>2015</v>
      </c>
      <c r="T3264" s="11" t="str">
        <f t="shared" si="101"/>
        <v>Nov-2015</v>
      </c>
    </row>
    <row r="3265" spans="1:20" x14ac:dyDescent="0.25">
      <c r="A3265">
        <v>3264</v>
      </c>
      <c r="B3265" t="s">
        <v>6490</v>
      </c>
      <c r="C3265" s="1">
        <v>42325</v>
      </c>
      <c r="D3265" s="1">
        <v>42327</v>
      </c>
      <c r="E3265" t="s">
        <v>184</v>
      </c>
      <c r="F3265" t="s">
        <v>1142</v>
      </c>
      <c r="G3265" t="s">
        <v>1143</v>
      </c>
      <c r="H3265" t="s">
        <v>37</v>
      </c>
      <c r="I3265" t="s">
        <v>23</v>
      </c>
      <c r="J3265" t="s">
        <v>123</v>
      </c>
      <c r="K3265" t="s">
        <v>39</v>
      </c>
      <c r="L3265">
        <v>94109</v>
      </c>
      <c r="M3265" t="s">
        <v>40</v>
      </c>
      <c r="N3265" t="s">
        <v>5948</v>
      </c>
      <c r="O3265" t="s">
        <v>42</v>
      </c>
      <c r="P3265" t="s">
        <v>74</v>
      </c>
      <c r="Q3265" t="s">
        <v>5949</v>
      </c>
      <c r="R3265">
        <v>241.44</v>
      </c>
      <c r="S3265" s="5">
        <f t="shared" si="100"/>
        <v>2015</v>
      </c>
      <c r="T3265" s="11" t="str">
        <f t="shared" si="101"/>
        <v>Nov-2015</v>
      </c>
    </row>
    <row r="3266" spans="1:20" x14ac:dyDescent="0.25">
      <c r="A3266">
        <v>3265</v>
      </c>
      <c r="B3266" t="s">
        <v>6491</v>
      </c>
      <c r="C3266" s="1">
        <v>42798</v>
      </c>
      <c r="D3266" s="1">
        <v>42802</v>
      </c>
      <c r="E3266" t="s">
        <v>19</v>
      </c>
      <c r="F3266" t="s">
        <v>5049</v>
      </c>
      <c r="G3266" t="s">
        <v>5050</v>
      </c>
      <c r="H3266" t="s">
        <v>37</v>
      </c>
      <c r="I3266" t="s">
        <v>23</v>
      </c>
      <c r="J3266" t="s">
        <v>1419</v>
      </c>
      <c r="K3266" t="s">
        <v>50</v>
      </c>
      <c r="L3266">
        <v>33180</v>
      </c>
      <c r="M3266" t="s">
        <v>26</v>
      </c>
      <c r="N3266" t="s">
        <v>4144</v>
      </c>
      <c r="O3266" t="s">
        <v>42</v>
      </c>
      <c r="P3266" t="s">
        <v>43</v>
      </c>
      <c r="Q3266" t="s">
        <v>4145</v>
      </c>
      <c r="R3266">
        <v>10.08</v>
      </c>
      <c r="S3266" s="5">
        <f t="shared" si="100"/>
        <v>2017</v>
      </c>
      <c r="T3266" s="11" t="str">
        <f t="shared" si="101"/>
        <v>Mar-2017</v>
      </c>
    </row>
    <row r="3267" spans="1:20" x14ac:dyDescent="0.25">
      <c r="A3267">
        <v>3266</v>
      </c>
      <c r="B3267" t="s">
        <v>6492</v>
      </c>
      <c r="C3267" s="1">
        <v>42288</v>
      </c>
      <c r="D3267" s="1">
        <v>42292</v>
      </c>
      <c r="E3267" t="s">
        <v>46</v>
      </c>
      <c r="F3267" t="s">
        <v>4541</v>
      </c>
      <c r="G3267" t="s">
        <v>4542</v>
      </c>
      <c r="H3267" t="s">
        <v>22</v>
      </c>
      <c r="I3267" t="s">
        <v>23</v>
      </c>
      <c r="J3267" t="s">
        <v>142</v>
      </c>
      <c r="K3267" t="s">
        <v>143</v>
      </c>
      <c r="L3267">
        <v>19120</v>
      </c>
      <c r="M3267" t="s">
        <v>144</v>
      </c>
      <c r="N3267" t="s">
        <v>2798</v>
      </c>
      <c r="O3267" t="s">
        <v>42</v>
      </c>
      <c r="P3267" t="s">
        <v>55</v>
      </c>
      <c r="Q3267" t="s">
        <v>2799</v>
      </c>
      <c r="R3267">
        <v>281.904</v>
      </c>
      <c r="S3267" s="5">
        <f t="shared" ref="S3267:S3330" si="102">YEAR(C3267)</f>
        <v>2015</v>
      </c>
      <c r="T3267" s="11" t="str">
        <f t="shared" ref="T3267:T3330" si="103">TEXT(C3267,"MMM-YYY")</f>
        <v>Oct-2015</v>
      </c>
    </row>
    <row r="3268" spans="1:20" x14ac:dyDescent="0.25">
      <c r="A3268">
        <v>3267</v>
      </c>
      <c r="B3268" t="s">
        <v>6492</v>
      </c>
      <c r="C3268" s="1">
        <v>42288</v>
      </c>
      <c r="D3268" s="1">
        <v>42292</v>
      </c>
      <c r="E3268" t="s">
        <v>46</v>
      </c>
      <c r="F3268" t="s">
        <v>4541</v>
      </c>
      <c r="G3268" t="s">
        <v>4542</v>
      </c>
      <c r="H3268" t="s">
        <v>22</v>
      </c>
      <c r="I3268" t="s">
        <v>23</v>
      </c>
      <c r="J3268" t="s">
        <v>142</v>
      </c>
      <c r="K3268" t="s">
        <v>143</v>
      </c>
      <c r="L3268">
        <v>19120</v>
      </c>
      <c r="M3268" t="s">
        <v>144</v>
      </c>
      <c r="N3268" t="s">
        <v>2159</v>
      </c>
      <c r="O3268" t="s">
        <v>42</v>
      </c>
      <c r="P3268" t="s">
        <v>169</v>
      </c>
      <c r="Q3268" t="s">
        <v>2160</v>
      </c>
      <c r="R3268">
        <v>201.43199999999999</v>
      </c>
      <c r="S3268" s="5">
        <f t="shared" si="102"/>
        <v>2015</v>
      </c>
      <c r="T3268" s="11" t="str">
        <f t="shared" si="103"/>
        <v>Oct-2015</v>
      </c>
    </row>
    <row r="3269" spans="1:20" x14ac:dyDescent="0.25">
      <c r="A3269">
        <v>3268</v>
      </c>
      <c r="B3269" t="s">
        <v>6493</v>
      </c>
      <c r="C3269" s="1">
        <v>42146</v>
      </c>
      <c r="D3269" s="1">
        <v>42153</v>
      </c>
      <c r="E3269" t="s">
        <v>46</v>
      </c>
      <c r="F3269" t="s">
        <v>6494</v>
      </c>
      <c r="G3269" t="s">
        <v>6495</v>
      </c>
      <c r="H3269" t="s">
        <v>22</v>
      </c>
      <c r="I3269" t="s">
        <v>23</v>
      </c>
      <c r="J3269" t="s">
        <v>353</v>
      </c>
      <c r="K3269" t="s">
        <v>354</v>
      </c>
      <c r="L3269">
        <v>35601</v>
      </c>
      <c r="M3269" t="s">
        <v>26</v>
      </c>
      <c r="N3269" t="s">
        <v>2748</v>
      </c>
      <c r="O3269" t="s">
        <v>67</v>
      </c>
      <c r="P3269" t="s">
        <v>68</v>
      </c>
      <c r="Q3269" t="s">
        <v>2749</v>
      </c>
      <c r="R3269">
        <v>135.97999999999999</v>
      </c>
      <c r="S3269" s="5">
        <f t="shared" si="102"/>
        <v>2015</v>
      </c>
      <c r="T3269" s="11" t="str">
        <f t="shared" si="103"/>
        <v>May-2015</v>
      </c>
    </row>
    <row r="3270" spans="1:20" x14ac:dyDescent="0.25">
      <c r="A3270">
        <v>3269</v>
      </c>
      <c r="B3270" t="s">
        <v>6493</v>
      </c>
      <c r="C3270" s="1">
        <v>42146</v>
      </c>
      <c r="D3270" s="1">
        <v>42153</v>
      </c>
      <c r="E3270" t="s">
        <v>46</v>
      </c>
      <c r="F3270" t="s">
        <v>6494</v>
      </c>
      <c r="G3270" t="s">
        <v>6495</v>
      </c>
      <c r="H3270" t="s">
        <v>22</v>
      </c>
      <c r="I3270" t="s">
        <v>23</v>
      </c>
      <c r="J3270" t="s">
        <v>353</v>
      </c>
      <c r="K3270" t="s">
        <v>354</v>
      </c>
      <c r="L3270">
        <v>35601</v>
      </c>
      <c r="M3270" t="s">
        <v>26</v>
      </c>
      <c r="N3270" t="s">
        <v>6496</v>
      </c>
      <c r="O3270" t="s">
        <v>67</v>
      </c>
      <c r="P3270" t="s">
        <v>68</v>
      </c>
      <c r="Q3270" t="s">
        <v>6497</v>
      </c>
      <c r="R3270">
        <v>44.95</v>
      </c>
      <c r="S3270" s="5">
        <f t="shared" si="102"/>
        <v>2015</v>
      </c>
      <c r="T3270" s="11" t="str">
        <f t="shared" si="103"/>
        <v>May-2015</v>
      </c>
    </row>
    <row r="3271" spans="1:20" x14ac:dyDescent="0.25">
      <c r="A3271">
        <v>3270</v>
      </c>
      <c r="B3271" t="s">
        <v>6498</v>
      </c>
      <c r="C3271" s="1">
        <v>42200</v>
      </c>
      <c r="D3271" s="1">
        <v>42204</v>
      </c>
      <c r="E3271" t="s">
        <v>46</v>
      </c>
      <c r="F3271" t="s">
        <v>845</v>
      </c>
      <c r="G3271" t="s">
        <v>846</v>
      </c>
      <c r="H3271" t="s">
        <v>37</v>
      </c>
      <c r="I3271" t="s">
        <v>23</v>
      </c>
      <c r="J3271" t="s">
        <v>5329</v>
      </c>
      <c r="K3271" t="s">
        <v>5330</v>
      </c>
      <c r="L3271">
        <v>57103</v>
      </c>
      <c r="M3271" t="s">
        <v>101</v>
      </c>
      <c r="N3271" t="s">
        <v>5935</v>
      </c>
      <c r="O3271" t="s">
        <v>67</v>
      </c>
      <c r="P3271" t="s">
        <v>157</v>
      </c>
      <c r="Q3271" t="s">
        <v>5936</v>
      </c>
      <c r="R3271">
        <v>2.97</v>
      </c>
      <c r="S3271" s="5">
        <f t="shared" si="102"/>
        <v>2015</v>
      </c>
      <c r="T3271" s="11" t="str">
        <f t="shared" si="103"/>
        <v>Jul-2015</v>
      </c>
    </row>
    <row r="3272" spans="1:20" x14ac:dyDescent="0.25">
      <c r="A3272">
        <v>3271</v>
      </c>
      <c r="B3272" t="s">
        <v>6498</v>
      </c>
      <c r="C3272" s="1">
        <v>42200</v>
      </c>
      <c r="D3272" s="1">
        <v>42204</v>
      </c>
      <c r="E3272" t="s">
        <v>46</v>
      </c>
      <c r="F3272" t="s">
        <v>845</v>
      </c>
      <c r="G3272" t="s">
        <v>846</v>
      </c>
      <c r="H3272" t="s">
        <v>37</v>
      </c>
      <c r="I3272" t="s">
        <v>23</v>
      </c>
      <c r="J3272" t="s">
        <v>5329</v>
      </c>
      <c r="K3272" t="s">
        <v>5330</v>
      </c>
      <c r="L3272">
        <v>57103</v>
      </c>
      <c r="M3272" t="s">
        <v>101</v>
      </c>
      <c r="N3272" t="s">
        <v>264</v>
      </c>
      <c r="O3272" t="s">
        <v>42</v>
      </c>
      <c r="P3272" t="s">
        <v>265</v>
      </c>
      <c r="Q3272" t="s">
        <v>266</v>
      </c>
      <c r="R3272">
        <v>6.54</v>
      </c>
      <c r="S3272" s="5">
        <f t="shared" si="102"/>
        <v>2015</v>
      </c>
      <c r="T3272" s="11" t="str">
        <f t="shared" si="103"/>
        <v>Jul-2015</v>
      </c>
    </row>
    <row r="3273" spans="1:20" x14ac:dyDescent="0.25">
      <c r="A3273">
        <v>3272</v>
      </c>
      <c r="B3273" t="s">
        <v>6499</v>
      </c>
      <c r="C3273" s="1">
        <v>42731</v>
      </c>
      <c r="D3273" s="1">
        <v>42733</v>
      </c>
      <c r="E3273" t="s">
        <v>19</v>
      </c>
      <c r="F3273" t="s">
        <v>5719</v>
      </c>
      <c r="G3273" t="s">
        <v>5720</v>
      </c>
      <c r="H3273" t="s">
        <v>37</v>
      </c>
      <c r="I3273" t="s">
        <v>23</v>
      </c>
      <c r="J3273" t="s">
        <v>6500</v>
      </c>
      <c r="K3273" t="s">
        <v>39</v>
      </c>
      <c r="L3273">
        <v>93277</v>
      </c>
      <c r="M3273" t="s">
        <v>40</v>
      </c>
      <c r="N3273" t="s">
        <v>5935</v>
      </c>
      <c r="O3273" t="s">
        <v>67</v>
      </c>
      <c r="P3273" t="s">
        <v>157</v>
      </c>
      <c r="Q3273" t="s">
        <v>5936</v>
      </c>
      <c r="R3273">
        <v>7.92</v>
      </c>
      <c r="S3273" s="5">
        <f t="shared" si="102"/>
        <v>2016</v>
      </c>
      <c r="T3273" s="11" t="str">
        <f t="shared" si="103"/>
        <v>Dec-2016</v>
      </c>
    </row>
    <row r="3274" spans="1:20" x14ac:dyDescent="0.25">
      <c r="A3274">
        <v>3273</v>
      </c>
      <c r="B3274" t="s">
        <v>6501</v>
      </c>
      <c r="C3274" s="1">
        <v>42409</v>
      </c>
      <c r="D3274" s="1">
        <v>42416</v>
      </c>
      <c r="E3274" t="s">
        <v>46</v>
      </c>
      <c r="F3274" t="s">
        <v>6465</v>
      </c>
      <c r="G3274" t="s">
        <v>6466</v>
      </c>
      <c r="H3274" t="s">
        <v>22</v>
      </c>
      <c r="I3274" t="s">
        <v>23</v>
      </c>
      <c r="J3274" t="s">
        <v>38</v>
      </c>
      <c r="K3274" t="s">
        <v>39</v>
      </c>
      <c r="L3274">
        <v>90049</v>
      </c>
      <c r="M3274" t="s">
        <v>40</v>
      </c>
      <c r="N3274" t="s">
        <v>145</v>
      </c>
      <c r="O3274" t="s">
        <v>28</v>
      </c>
      <c r="P3274" t="s">
        <v>32</v>
      </c>
      <c r="Q3274" t="s">
        <v>146</v>
      </c>
      <c r="R3274">
        <v>203.92</v>
      </c>
      <c r="S3274" s="5">
        <f t="shared" si="102"/>
        <v>2016</v>
      </c>
      <c r="T3274" s="11" t="str">
        <f t="shared" si="103"/>
        <v>Feb-2016</v>
      </c>
    </row>
    <row r="3275" spans="1:20" x14ac:dyDescent="0.25">
      <c r="A3275">
        <v>3274</v>
      </c>
      <c r="B3275" t="s">
        <v>6502</v>
      </c>
      <c r="C3275" s="1">
        <v>43228</v>
      </c>
      <c r="D3275" s="1">
        <v>43232</v>
      </c>
      <c r="E3275" t="s">
        <v>46</v>
      </c>
      <c r="F3275" t="s">
        <v>3221</v>
      </c>
      <c r="G3275" t="s">
        <v>3222</v>
      </c>
      <c r="H3275" t="s">
        <v>98</v>
      </c>
      <c r="I3275" t="s">
        <v>23</v>
      </c>
      <c r="J3275" t="s">
        <v>38</v>
      </c>
      <c r="K3275" t="s">
        <v>39</v>
      </c>
      <c r="L3275">
        <v>90032</v>
      </c>
      <c r="M3275" t="s">
        <v>40</v>
      </c>
      <c r="N3275" t="s">
        <v>3463</v>
      </c>
      <c r="O3275" t="s">
        <v>67</v>
      </c>
      <c r="P3275" t="s">
        <v>1215</v>
      </c>
      <c r="Q3275" t="s">
        <v>3464</v>
      </c>
      <c r="R3275">
        <v>3359.9520000000002</v>
      </c>
      <c r="S3275" s="5">
        <f t="shared" si="102"/>
        <v>2018</v>
      </c>
      <c r="T3275" s="11" t="str">
        <f t="shared" si="103"/>
        <v>May-2018</v>
      </c>
    </row>
    <row r="3276" spans="1:20" x14ac:dyDescent="0.25">
      <c r="A3276">
        <v>3275</v>
      </c>
      <c r="B3276" t="s">
        <v>6503</v>
      </c>
      <c r="C3276" s="1">
        <v>43406</v>
      </c>
      <c r="D3276" s="1">
        <v>43410</v>
      </c>
      <c r="E3276" t="s">
        <v>46</v>
      </c>
      <c r="F3276" t="s">
        <v>3028</v>
      </c>
      <c r="G3276" t="s">
        <v>3029</v>
      </c>
      <c r="H3276" t="s">
        <v>37</v>
      </c>
      <c r="I3276" t="s">
        <v>23</v>
      </c>
      <c r="J3276" t="s">
        <v>6504</v>
      </c>
      <c r="K3276" t="s">
        <v>4535</v>
      </c>
      <c r="L3276">
        <v>66212</v>
      </c>
      <c r="M3276" t="s">
        <v>101</v>
      </c>
      <c r="N3276" t="s">
        <v>3248</v>
      </c>
      <c r="O3276" t="s">
        <v>42</v>
      </c>
      <c r="P3276" t="s">
        <v>265</v>
      </c>
      <c r="Q3276" t="s">
        <v>559</v>
      </c>
      <c r="R3276">
        <v>18.239999999999998</v>
      </c>
      <c r="S3276" s="5">
        <f t="shared" si="102"/>
        <v>2018</v>
      </c>
      <c r="T3276" s="11" t="str">
        <f t="shared" si="103"/>
        <v>Nov-2018</v>
      </c>
    </row>
    <row r="3277" spans="1:20" x14ac:dyDescent="0.25">
      <c r="A3277">
        <v>3276</v>
      </c>
      <c r="B3277" t="s">
        <v>6503</v>
      </c>
      <c r="C3277" s="1">
        <v>43406</v>
      </c>
      <c r="D3277" s="1">
        <v>43410</v>
      </c>
      <c r="E3277" t="s">
        <v>46</v>
      </c>
      <c r="F3277" t="s">
        <v>3028</v>
      </c>
      <c r="G3277" t="s">
        <v>3029</v>
      </c>
      <c r="H3277" t="s">
        <v>37</v>
      </c>
      <c r="I3277" t="s">
        <v>23</v>
      </c>
      <c r="J3277" t="s">
        <v>6504</v>
      </c>
      <c r="K3277" t="s">
        <v>4535</v>
      </c>
      <c r="L3277">
        <v>66212</v>
      </c>
      <c r="M3277" t="s">
        <v>101</v>
      </c>
      <c r="N3277" t="s">
        <v>778</v>
      </c>
      <c r="O3277" t="s">
        <v>42</v>
      </c>
      <c r="P3277" t="s">
        <v>64</v>
      </c>
      <c r="Q3277" t="s">
        <v>779</v>
      </c>
      <c r="R3277">
        <v>27.78</v>
      </c>
      <c r="S3277" s="5">
        <f t="shared" si="102"/>
        <v>2018</v>
      </c>
      <c r="T3277" s="11" t="str">
        <f t="shared" si="103"/>
        <v>Nov-2018</v>
      </c>
    </row>
    <row r="3278" spans="1:20" x14ac:dyDescent="0.25">
      <c r="A3278">
        <v>3277</v>
      </c>
      <c r="B3278" t="s">
        <v>6505</v>
      </c>
      <c r="C3278" s="1">
        <v>42099</v>
      </c>
      <c r="D3278" s="1">
        <v>42103</v>
      </c>
      <c r="E3278" t="s">
        <v>19</v>
      </c>
      <c r="F3278" t="s">
        <v>5550</v>
      </c>
      <c r="G3278" t="s">
        <v>5551</v>
      </c>
      <c r="H3278" t="s">
        <v>37</v>
      </c>
      <c r="I3278" t="s">
        <v>23</v>
      </c>
      <c r="J3278" t="s">
        <v>2814</v>
      </c>
      <c r="K3278" t="s">
        <v>315</v>
      </c>
      <c r="L3278">
        <v>22304</v>
      </c>
      <c r="M3278" t="s">
        <v>26</v>
      </c>
      <c r="N3278" t="s">
        <v>1367</v>
      </c>
      <c r="O3278" t="s">
        <v>42</v>
      </c>
      <c r="P3278" t="s">
        <v>64</v>
      </c>
      <c r="Q3278" t="s">
        <v>1368</v>
      </c>
      <c r="R3278">
        <v>22.96</v>
      </c>
      <c r="S3278" s="5">
        <f t="shared" si="102"/>
        <v>2015</v>
      </c>
      <c r="T3278" s="11" t="str">
        <f t="shared" si="103"/>
        <v>Apr-2015</v>
      </c>
    </row>
    <row r="3279" spans="1:20" x14ac:dyDescent="0.25">
      <c r="A3279">
        <v>3278</v>
      </c>
      <c r="B3279" t="s">
        <v>6505</v>
      </c>
      <c r="C3279" s="1">
        <v>42099</v>
      </c>
      <c r="D3279" s="1">
        <v>42103</v>
      </c>
      <c r="E3279" t="s">
        <v>19</v>
      </c>
      <c r="F3279" t="s">
        <v>5550</v>
      </c>
      <c r="G3279" t="s">
        <v>5551</v>
      </c>
      <c r="H3279" t="s">
        <v>37</v>
      </c>
      <c r="I3279" t="s">
        <v>23</v>
      </c>
      <c r="J3279" t="s">
        <v>2814</v>
      </c>
      <c r="K3279" t="s">
        <v>315</v>
      </c>
      <c r="L3279">
        <v>22304</v>
      </c>
      <c r="M3279" t="s">
        <v>26</v>
      </c>
      <c r="N3279" t="s">
        <v>4514</v>
      </c>
      <c r="O3279" t="s">
        <v>67</v>
      </c>
      <c r="P3279" t="s">
        <v>68</v>
      </c>
      <c r="Q3279" t="s">
        <v>4515</v>
      </c>
      <c r="R3279">
        <v>28.99</v>
      </c>
      <c r="S3279" s="5">
        <f t="shared" si="102"/>
        <v>2015</v>
      </c>
      <c r="T3279" s="11" t="str">
        <f t="shared" si="103"/>
        <v>Apr-2015</v>
      </c>
    </row>
    <row r="3280" spans="1:20" x14ac:dyDescent="0.25">
      <c r="A3280">
        <v>3279</v>
      </c>
      <c r="B3280" t="s">
        <v>6505</v>
      </c>
      <c r="C3280" s="1">
        <v>42099</v>
      </c>
      <c r="D3280" s="1">
        <v>42103</v>
      </c>
      <c r="E3280" t="s">
        <v>19</v>
      </c>
      <c r="F3280" t="s">
        <v>5550</v>
      </c>
      <c r="G3280" t="s">
        <v>5551</v>
      </c>
      <c r="H3280" t="s">
        <v>37</v>
      </c>
      <c r="I3280" t="s">
        <v>23</v>
      </c>
      <c r="J3280" t="s">
        <v>2814</v>
      </c>
      <c r="K3280" t="s">
        <v>315</v>
      </c>
      <c r="L3280">
        <v>22304</v>
      </c>
      <c r="M3280" t="s">
        <v>26</v>
      </c>
      <c r="N3280" t="s">
        <v>916</v>
      </c>
      <c r="O3280" t="s">
        <v>42</v>
      </c>
      <c r="P3280" t="s">
        <v>86</v>
      </c>
      <c r="Q3280" t="s">
        <v>917</v>
      </c>
      <c r="R3280">
        <v>12.96</v>
      </c>
      <c r="S3280" s="5">
        <f t="shared" si="102"/>
        <v>2015</v>
      </c>
      <c r="T3280" s="11" t="str">
        <f t="shared" si="103"/>
        <v>Apr-2015</v>
      </c>
    </row>
    <row r="3281" spans="1:20" x14ac:dyDescent="0.25">
      <c r="A3281">
        <v>3280</v>
      </c>
      <c r="B3281" t="s">
        <v>6505</v>
      </c>
      <c r="C3281" s="1">
        <v>42099</v>
      </c>
      <c r="D3281" s="1">
        <v>42103</v>
      </c>
      <c r="E3281" t="s">
        <v>19</v>
      </c>
      <c r="F3281" t="s">
        <v>5550</v>
      </c>
      <c r="G3281" t="s">
        <v>5551</v>
      </c>
      <c r="H3281" t="s">
        <v>37</v>
      </c>
      <c r="I3281" t="s">
        <v>23</v>
      </c>
      <c r="J3281" t="s">
        <v>2814</v>
      </c>
      <c r="K3281" t="s">
        <v>315</v>
      </c>
      <c r="L3281">
        <v>22304</v>
      </c>
      <c r="M3281" t="s">
        <v>26</v>
      </c>
      <c r="N3281" t="s">
        <v>4847</v>
      </c>
      <c r="O3281" t="s">
        <v>42</v>
      </c>
      <c r="P3281" t="s">
        <v>64</v>
      </c>
      <c r="Q3281" t="s">
        <v>4848</v>
      </c>
      <c r="R3281">
        <v>22.96</v>
      </c>
      <c r="S3281" s="5">
        <f t="shared" si="102"/>
        <v>2015</v>
      </c>
      <c r="T3281" s="11" t="str">
        <f t="shared" si="103"/>
        <v>Apr-2015</v>
      </c>
    </row>
    <row r="3282" spans="1:20" x14ac:dyDescent="0.25">
      <c r="A3282">
        <v>3281</v>
      </c>
      <c r="B3282" t="s">
        <v>6505</v>
      </c>
      <c r="C3282" s="1">
        <v>42099</v>
      </c>
      <c r="D3282" s="1">
        <v>42103</v>
      </c>
      <c r="E3282" t="s">
        <v>19</v>
      </c>
      <c r="F3282" t="s">
        <v>5550</v>
      </c>
      <c r="G3282" t="s">
        <v>5551</v>
      </c>
      <c r="H3282" t="s">
        <v>37</v>
      </c>
      <c r="I3282" t="s">
        <v>23</v>
      </c>
      <c r="J3282" t="s">
        <v>2814</v>
      </c>
      <c r="K3282" t="s">
        <v>315</v>
      </c>
      <c r="L3282">
        <v>22304</v>
      </c>
      <c r="M3282" t="s">
        <v>26</v>
      </c>
      <c r="N3282" t="s">
        <v>1801</v>
      </c>
      <c r="O3282" t="s">
        <v>42</v>
      </c>
      <c r="P3282" t="s">
        <v>575</v>
      </c>
      <c r="Q3282" t="s">
        <v>1802</v>
      </c>
      <c r="R3282">
        <v>4164.05</v>
      </c>
      <c r="S3282" s="5">
        <f t="shared" si="102"/>
        <v>2015</v>
      </c>
      <c r="T3282" s="11" t="str">
        <f t="shared" si="103"/>
        <v>Apr-2015</v>
      </c>
    </row>
    <row r="3283" spans="1:20" x14ac:dyDescent="0.25">
      <c r="A3283">
        <v>3282</v>
      </c>
      <c r="B3283" t="s">
        <v>6506</v>
      </c>
      <c r="C3283" s="1">
        <v>42264</v>
      </c>
      <c r="D3283" s="1">
        <v>42271</v>
      </c>
      <c r="E3283" t="s">
        <v>46</v>
      </c>
      <c r="F3283" t="s">
        <v>3744</v>
      </c>
      <c r="G3283" t="s">
        <v>3745</v>
      </c>
      <c r="H3283" t="s">
        <v>22</v>
      </c>
      <c r="I3283" t="s">
        <v>23</v>
      </c>
      <c r="J3283" t="s">
        <v>4593</v>
      </c>
      <c r="K3283" t="s">
        <v>84</v>
      </c>
      <c r="L3283">
        <v>27604</v>
      </c>
      <c r="M3283" t="s">
        <v>26</v>
      </c>
      <c r="N3283" t="s">
        <v>4000</v>
      </c>
      <c r="O3283" t="s">
        <v>67</v>
      </c>
      <c r="P3283" t="s">
        <v>157</v>
      </c>
      <c r="Q3283" t="s">
        <v>4001</v>
      </c>
      <c r="R3283">
        <v>47.984000000000002</v>
      </c>
      <c r="S3283" s="5">
        <f t="shared" si="102"/>
        <v>2015</v>
      </c>
      <c r="T3283" s="11" t="str">
        <f t="shared" si="103"/>
        <v>Sep-2015</v>
      </c>
    </row>
    <row r="3284" spans="1:20" x14ac:dyDescent="0.25">
      <c r="A3284">
        <v>3283</v>
      </c>
      <c r="B3284" t="s">
        <v>6506</v>
      </c>
      <c r="C3284" s="1">
        <v>42264</v>
      </c>
      <c r="D3284" s="1">
        <v>42271</v>
      </c>
      <c r="E3284" t="s">
        <v>46</v>
      </c>
      <c r="F3284" t="s">
        <v>3744</v>
      </c>
      <c r="G3284" t="s">
        <v>3745</v>
      </c>
      <c r="H3284" t="s">
        <v>22</v>
      </c>
      <c r="I3284" t="s">
        <v>23</v>
      </c>
      <c r="J3284" t="s">
        <v>4593</v>
      </c>
      <c r="K3284" t="s">
        <v>84</v>
      </c>
      <c r="L3284">
        <v>27604</v>
      </c>
      <c r="M3284" t="s">
        <v>26</v>
      </c>
      <c r="N3284" t="s">
        <v>3407</v>
      </c>
      <c r="O3284" t="s">
        <v>42</v>
      </c>
      <c r="P3284" t="s">
        <v>86</v>
      </c>
      <c r="Q3284" t="s">
        <v>3408</v>
      </c>
      <c r="R3284">
        <v>4.6239999999999997</v>
      </c>
      <c r="S3284" s="5">
        <f t="shared" si="102"/>
        <v>2015</v>
      </c>
      <c r="T3284" s="11" t="str">
        <f t="shared" si="103"/>
        <v>Sep-2015</v>
      </c>
    </row>
    <row r="3285" spans="1:20" x14ac:dyDescent="0.25">
      <c r="A3285">
        <v>3284</v>
      </c>
      <c r="B3285" t="s">
        <v>6507</v>
      </c>
      <c r="C3285" s="1">
        <v>42277</v>
      </c>
      <c r="D3285" s="1">
        <v>42283</v>
      </c>
      <c r="E3285" t="s">
        <v>46</v>
      </c>
      <c r="F3285" t="s">
        <v>1622</v>
      </c>
      <c r="G3285" t="s">
        <v>1623</v>
      </c>
      <c r="H3285" t="s">
        <v>37</v>
      </c>
      <c r="I3285" t="s">
        <v>23</v>
      </c>
      <c r="J3285" t="s">
        <v>262</v>
      </c>
      <c r="K3285" t="s">
        <v>263</v>
      </c>
      <c r="L3285">
        <v>10035</v>
      </c>
      <c r="M3285" t="s">
        <v>144</v>
      </c>
      <c r="N3285" t="s">
        <v>2070</v>
      </c>
      <c r="O3285" t="s">
        <v>28</v>
      </c>
      <c r="P3285" t="s">
        <v>61</v>
      </c>
      <c r="Q3285" t="s">
        <v>2071</v>
      </c>
      <c r="R3285">
        <v>15.24</v>
      </c>
      <c r="S3285" s="5">
        <f t="shared" si="102"/>
        <v>2015</v>
      </c>
      <c r="T3285" s="11" t="str">
        <f t="shared" si="103"/>
        <v>Sep-2015</v>
      </c>
    </row>
    <row r="3286" spans="1:20" x14ac:dyDescent="0.25">
      <c r="A3286">
        <v>3285</v>
      </c>
      <c r="B3286" t="s">
        <v>6508</v>
      </c>
      <c r="C3286" s="1">
        <v>42259</v>
      </c>
      <c r="D3286" s="1">
        <v>42264</v>
      </c>
      <c r="E3286" t="s">
        <v>46</v>
      </c>
      <c r="F3286" t="s">
        <v>2625</v>
      </c>
      <c r="G3286" t="s">
        <v>2626</v>
      </c>
      <c r="H3286" t="s">
        <v>22</v>
      </c>
      <c r="I3286" t="s">
        <v>23</v>
      </c>
      <c r="J3286" t="s">
        <v>744</v>
      </c>
      <c r="K3286" t="s">
        <v>494</v>
      </c>
      <c r="L3286">
        <v>45014</v>
      </c>
      <c r="M3286" t="s">
        <v>144</v>
      </c>
      <c r="N3286" t="s">
        <v>1830</v>
      </c>
      <c r="O3286" t="s">
        <v>42</v>
      </c>
      <c r="P3286" t="s">
        <v>71</v>
      </c>
      <c r="Q3286" t="s">
        <v>1831</v>
      </c>
      <c r="R3286">
        <v>63.923999999999999</v>
      </c>
      <c r="S3286" s="5">
        <f t="shared" si="102"/>
        <v>2015</v>
      </c>
      <c r="T3286" s="11" t="str">
        <f t="shared" si="103"/>
        <v>Sep-2015</v>
      </c>
    </row>
    <row r="3287" spans="1:20" x14ac:dyDescent="0.25">
      <c r="A3287">
        <v>3286</v>
      </c>
      <c r="B3287" t="s">
        <v>6509</v>
      </c>
      <c r="C3287" s="1">
        <v>43151</v>
      </c>
      <c r="D3287" s="1">
        <v>43156</v>
      </c>
      <c r="E3287" t="s">
        <v>46</v>
      </c>
      <c r="F3287" t="s">
        <v>5929</v>
      </c>
      <c r="G3287" t="s">
        <v>5930</v>
      </c>
      <c r="H3287" t="s">
        <v>98</v>
      </c>
      <c r="I3287" t="s">
        <v>23</v>
      </c>
      <c r="J3287" t="s">
        <v>4603</v>
      </c>
      <c r="K3287" t="s">
        <v>646</v>
      </c>
      <c r="L3287">
        <v>74403</v>
      </c>
      <c r="M3287" t="s">
        <v>101</v>
      </c>
      <c r="N3287" t="s">
        <v>3272</v>
      </c>
      <c r="O3287" t="s">
        <v>42</v>
      </c>
      <c r="P3287" t="s">
        <v>64</v>
      </c>
      <c r="Q3287" t="s">
        <v>3273</v>
      </c>
      <c r="R3287">
        <v>6.56</v>
      </c>
      <c r="S3287" s="5">
        <f t="shared" si="102"/>
        <v>2018</v>
      </c>
      <c r="T3287" s="11" t="str">
        <f t="shared" si="103"/>
        <v>Feb-2018</v>
      </c>
    </row>
    <row r="3288" spans="1:20" x14ac:dyDescent="0.25">
      <c r="A3288">
        <v>3287</v>
      </c>
      <c r="B3288" t="s">
        <v>6509</v>
      </c>
      <c r="C3288" s="1">
        <v>43151</v>
      </c>
      <c r="D3288" s="1">
        <v>43156</v>
      </c>
      <c r="E3288" t="s">
        <v>46</v>
      </c>
      <c r="F3288" t="s">
        <v>5929</v>
      </c>
      <c r="G3288" t="s">
        <v>5930</v>
      </c>
      <c r="H3288" t="s">
        <v>98</v>
      </c>
      <c r="I3288" t="s">
        <v>23</v>
      </c>
      <c r="J3288" t="s">
        <v>4603</v>
      </c>
      <c r="K3288" t="s">
        <v>646</v>
      </c>
      <c r="L3288">
        <v>74403</v>
      </c>
      <c r="M3288" t="s">
        <v>101</v>
      </c>
      <c r="N3288" t="s">
        <v>6510</v>
      </c>
      <c r="O3288" t="s">
        <v>42</v>
      </c>
      <c r="P3288" t="s">
        <v>74</v>
      </c>
      <c r="Q3288" t="s">
        <v>6511</v>
      </c>
      <c r="R3288">
        <v>13.11</v>
      </c>
      <c r="S3288" s="5">
        <f t="shared" si="102"/>
        <v>2018</v>
      </c>
      <c r="T3288" s="11" t="str">
        <f t="shared" si="103"/>
        <v>Feb-2018</v>
      </c>
    </row>
    <row r="3289" spans="1:20" x14ac:dyDescent="0.25">
      <c r="A3289">
        <v>3288</v>
      </c>
      <c r="B3289" t="s">
        <v>6512</v>
      </c>
      <c r="C3289" s="1">
        <v>42717</v>
      </c>
      <c r="D3289" s="1">
        <v>42719</v>
      </c>
      <c r="E3289" t="s">
        <v>184</v>
      </c>
      <c r="F3289" t="s">
        <v>2986</v>
      </c>
      <c r="G3289" t="s">
        <v>2987</v>
      </c>
      <c r="H3289" t="s">
        <v>22</v>
      </c>
      <c r="I3289" t="s">
        <v>23</v>
      </c>
      <c r="J3289" t="s">
        <v>6513</v>
      </c>
      <c r="K3289" t="s">
        <v>39</v>
      </c>
      <c r="L3289">
        <v>92592</v>
      </c>
      <c r="M3289" t="s">
        <v>40</v>
      </c>
      <c r="N3289" t="s">
        <v>2489</v>
      </c>
      <c r="O3289" t="s">
        <v>67</v>
      </c>
      <c r="P3289" t="s">
        <v>68</v>
      </c>
      <c r="Q3289" t="s">
        <v>2984</v>
      </c>
      <c r="R3289">
        <v>494.37599999999998</v>
      </c>
      <c r="S3289" s="5">
        <f t="shared" si="102"/>
        <v>2016</v>
      </c>
      <c r="T3289" s="11" t="str">
        <f t="shared" si="103"/>
        <v>Dec-2016</v>
      </c>
    </row>
    <row r="3290" spans="1:20" x14ac:dyDescent="0.25">
      <c r="A3290">
        <v>3289</v>
      </c>
      <c r="B3290" t="s">
        <v>6512</v>
      </c>
      <c r="C3290" s="1">
        <v>42717</v>
      </c>
      <c r="D3290" s="1">
        <v>42719</v>
      </c>
      <c r="E3290" t="s">
        <v>184</v>
      </c>
      <c r="F3290" t="s">
        <v>2986</v>
      </c>
      <c r="G3290" t="s">
        <v>2987</v>
      </c>
      <c r="H3290" t="s">
        <v>22</v>
      </c>
      <c r="I3290" t="s">
        <v>23</v>
      </c>
      <c r="J3290" t="s">
        <v>6513</v>
      </c>
      <c r="K3290" t="s">
        <v>39</v>
      </c>
      <c r="L3290">
        <v>92592</v>
      </c>
      <c r="M3290" t="s">
        <v>40</v>
      </c>
      <c r="N3290" t="s">
        <v>1372</v>
      </c>
      <c r="O3290" t="s">
        <v>42</v>
      </c>
      <c r="P3290" t="s">
        <v>71</v>
      </c>
      <c r="Q3290" t="s">
        <v>1373</v>
      </c>
      <c r="R3290">
        <v>29.2</v>
      </c>
      <c r="S3290" s="5">
        <f t="shared" si="102"/>
        <v>2016</v>
      </c>
      <c r="T3290" s="11" t="str">
        <f t="shared" si="103"/>
        <v>Dec-2016</v>
      </c>
    </row>
    <row r="3291" spans="1:20" x14ac:dyDescent="0.25">
      <c r="A3291">
        <v>3290</v>
      </c>
      <c r="B3291" t="s">
        <v>6512</v>
      </c>
      <c r="C3291" s="1">
        <v>42717</v>
      </c>
      <c r="D3291" s="1">
        <v>42719</v>
      </c>
      <c r="E3291" t="s">
        <v>184</v>
      </c>
      <c r="F3291" t="s">
        <v>2986</v>
      </c>
      <c r="G3291" t="s">
        <v>2987</v>
      </c>
      <c r="H3291" t="s">
        <v>22</v>
      </c>
      <c r="I3291" t="s">
        <v>23</v>
      </c>
      <c r="J3291" t="s">
        <v>6513</v>
      </c>
      <c r="K3291" t="s">
        <v>39</v>
      </c>
      <c r="L3291">
        <v>92592</v>
      </c>
      <c r="M3291" t="s">
        <v>40</v>
      </c>
      <c r="N3291" t="s">
        <v>454</v>
      </c>
      <c r="O3291" t="s">
        <v>67</v>
      </c>
      <c r="P3291" t="s">
        <v>157</v>
      </c>
      <c r="Q3291" t="s">
        <v>455</v>
      </c>
      <c r="R3291">
        <v>248.85</v>
      </c>
      <c r="S3291" s="5">
        <f t="shared" si="102"/>
        <v>2016</v>
      </c>
      <c r="T3291" s="11" t="str">
        <f t="shared" si="103"/>
        <v>Dec-2016</v>
      </c>
    </row>
    <row r="3292" spans="1:20" x14ac:dyDescent="0.25">
      <c r="A3292">
        <v>3291</v>
      </c>
      <c r="B3292" t="s">
        <v>6512</v>
      </c>
      <c r="C3292" s="1">
        <v>42717</v>
      </c>
      <c r="D3292" s="1">
        <v>42719</v>
      </c>
      <c r="E3292" t="s">
        <v>184</v>
      </c>
      <c r="F3292" t="s">
        <v>2986</v>
      </c>
      <c r="G3292" t="s">
        <v>2987</v>
      </c>
      <c r="H3292" t="s">
        <v>22</v>
      </c>
      <c r="I3292" t="s">
        <v>23</v>
      </c>
      <c r="J3292" t="s">
        <v>6513</v>
      </c>
      <c r="K3292" t="s">
        <v>39</v>
      </c>
      <c r="L3292">
        <v>92592</v>
      </c>
      <c r="M3292" t="s">
        <v>40</v>
      </c>
      <c r="N3292" t="s">
        <v>6514</v>
      </c>
      <c r="O3292" t="s">
        <v>67</v>
      </c>
      <c r="P3292" t="s">
        <v>157</v>
      </c>
      <c r="Q3292" t="s">
        <v>6515</v>
      </c>
      <c r="R3292">
        <v>36.24</v>
      </c>
      <c r="S3292" s="5">
        <f t="shared" si="102"/>
        <v>2016</v>
      </c>
      <c r="T3292" s="11" t="str">
        <f t="shared" si="103"/>
        <v>Dec-2016</v>
      </c>
    </row>
    <row r="3293" spans="1:20" x14ac:dyDescent="0.25">
      <c r="A3293">
        <v>3292</v>
      </c>
      <c r="B3293" t="s">
        <v>6516</v>
      </c>
      <c r="C3293" s="1">
        <v>43038</v>
      </c>
      <c r="D3293" s="1">
        <v>43043</v>
      </c>
      <c r="E3293" t="s">
        <v>46</v>
      </c>
      <c r="F3293" t="s">
        <v>5752</v>
      </c>
      <c r="G3293" t="s">
        <v>5753</v>
      </c>
      <c r="H3293" t="s">
        <v>22</v>
      </c>
      <c r="I3293" t="s">
        <v>23</v>
      </c>
      <c r="J3293" t="s">
        <v>6200</v>
      </c>
      <c r="K3293" t="s">
        <v>234</v>
      </c>
      <c r="L3293">
        <v>48310</v>
      </c>
      <c r="M3293" t="s">
        <v>101</v>
      </c>
      <c r="N3293" t="s">
        <v>1988</v>
      </c>
      <c r="O3293" t="s">
        <v>42</v>
      </c>
      <c r="P3293" t="s">
        <v>64</v>
      </c>
      <c r="Q3293" t="s">
        <v>1989</v>
      </c>
      <c r="R3293">
        <v>11.68</v>
      </c>
      <c r="S3293" s="5">
        <f t="shared" si="102"/>
        <v>2017</v>
      </c>
      <c r="T3293" s="11" t="str">
        <f t="shared" si="103"/>
        <v>Oct-2017</v>
      </c>
    </row>
    <row r="3294" spans="1:20" x14ac:dyDescent="0.25">
      <c r="A3294">
        <v>3293</v>
      </c>
      <c r="B3294" t="s">
        <v>6517</v>
      </c>
      <c r="C3294" s="1">
        <v>42364</v>
      </c>
      <c r="D3294" s="1">
        <v>42368</v>
      </c>
      <c r="E3294" t="s">
        <v>46</v>
      </c>
      <c r="F3294" t="s">
        <v>2036</v>
      </c>
      <c r="G3294" t="s">
        <v>2037</v>
      </c>
      <c r="H3294" t="s">
        <v>22</v>
      </c>
      <c r="I3294" t="s">
        <v>23</v>
      </c>
      <c r="J3294" t="s">
        <v>946</v>
      </c>
      <c r="K3294" t="s">
        <v>39</v>
      </c>
      <c r="L3294">
        <v>92024</v>
      </c>
      <c r="M3294" t="s">
        <v>40</v>
      </c>
      <c r="N3294" t="s">
        <v>716</v>
      </c>
      <c r="O3294" t="s">
        <v>42</v>
      </c>
      <c r="P3294" t="s">
        <v>575</v>
      </c>
      <c r="Q3294" t="s">
        <v>717</v>
      </c>
      <c r="R3294">
        <v>11.91</v>
      </c>
      <c r="S3294" s="5">
        <f t="shared" si="102"/>
        <v>2015</v>
      </c>
      <c r="T3294" s="11" t="str">
        <f t="shared" si="103"/>
        <v>Dec-2015</v>
      </c>
    </row>
    <row r="3295" spans="1:20" x14ac:dyDescent="0.25">
      <c r="A3295">
        <v>3294</v>
      </c>
      <c r="B3295" t="s">
        <v>6517</v>
      </c>
      <c r="C3295" s="1">
        <v>42364</v>
      </c>
      <c r="D3295" s="1">
        <v>42368</v>
      </c>
      <c r="E3295" t="s">
        <v>46</v>
      </c>
      <c r="F3295" t="s">
        <v>2036</v>
      </c>
      <c r="G3295" t="s">
        <v>2037</v>
      </c>
      <c r="H3295" t="s">
        <v>22</v>
      </c>
      <c r="I3295" t="s">
        <v>23</v>
      </c>
      <c r="J3295" t="s">
        <v>946</v>
      </c>
      <c r="K3295" t="s">
        <v>39</v>
      </c>
      <c r="L3295">
        <v>92024</v>
      </c>
      <c r="M3295" t="s">
        <v>40</v>
      </c>
      <c r="N3295" t="s">
        <v>3320</v>
      </c>
      <c r="O3295" t="s">
        <v>28</v>
      </c>
      <c r="P3295" t="s">
        <v>61</v>
      </c>
      <c r="Q3295" t="s">
        <v>3321</v>
      </c>
      <c r="R3295">
        <v>3.48</v>
      </c>
      <c r="S3295" s="5">
        <f t="shared" si="102"/>
        <v>2015</v>
      </c>
      <c r="T3295" s="11" t="str">
        <f t="shared" si="103"/>
        <v>Dec-2015</v>
      </c>
    </row>
    <row r="3296" spans="1:20" x14ac:dyDescent="0.25">
      <c r="A3296">
        <v>3295</v>
      </c>
      <c r="B3296" t="s">
        <v>6518</v>
      </c>
      <c r="C3296" s="1">
        <v>42231</v>
      </c>
      <c r="D3296" s="1">
        <v>42234</v>
      </c>
      <c r="E3296" t="s">
        <v>184</v>
      </c>
      <c r="F3296" t="s">
        <v>1431</v>
      </c>
      <c r="G3296" t="s">
        <v>1432</v>
      </c>
      <c r="H3296" t="s">
        <v>22</v>
      </c>
      <c r="I3296" t="s">
        <v>23</v>
      </c>
      <c r="J3296" t="s">
        <v>813</v>
      </c>
      <c r="K3296" t="s">
        <v>100</v>
      </c>
      <c r="L3296">
        <v>75081</v>
      </c>
      <c r="M3296" t="s">
        <v>101</v>
      </c>
      <c r="N3296" t="s">
        <v>2388</v>
      </c>
      <c r="O3296" t="s">
        <v>42</v>
      </c>
      <c r="P3296" t="s">
        <v>71</v>
      </c>
      <c r="Q3296" t="s">
        <v>2389</v>
      </c>
      <c r="R3296">
        <v>30.96</v>
      </c>
      <c r="S3296" s="5">
        <f t="shared" si="102"/>
        <v>2015</v>
      </c>
      <c r="T3296" s="11" t="str">
        <f t="shared" si="103"/>
        <v>Aug-2015</v>
      </c>
    </row>
    <row r="3297" spans="1:20" x14ac:dyDescent="0.25">
      <c r="A3297">
        <v>3296</v>
      </c>
      <c r="B3297" t="s">
        <v>6519</v>
      </c>
      <c r="C3297" s="1">
        <v>43374</v>
      </c>
      <c r="D3297" s="1">
        <v>43376</v>
      </c>
      <c r="E3297" t="s">
        <v>184</v>
      </c>
      <c r="F3297" t="s">
        <v>3996</v>
      </c>
      <c r="G3297" t="s">
        <v>3997</v>
      </c>
      <c r="H3297" t="s">
        <v>98</v>
      </c>
      <c r="I3297" t="s">
        <v>23</v>
      </c>
      <c r="J3297" t="s">
        <v>262</v>
      </c>
      <c r="K3297" t="s">
        <v>263</v>
      </c>
      <c r="L3297">
        <v>10035</v>
      </c>
      <c r="M3297" t="s">
        <v>144</v>
      </c>
      <c r="N3297" t="s">
        <v>6520</v>
      </c>
      <c r="O3297" t="s">
        <v>67</v>
      </c>
      <c r="P3297" t="s">
        <v>680</v>
      </c>
      <c r="Q3297" t="s">
        <v>6521</v>
      </c>
      <c r="R3297">
        <v>1704.89</v>
      </c>
      <c r="S3297" s="5">
        <f t="shared" si="102"/>
        <v>2018</v>
      </c>
      <c r="T3297" s="11" t="str">
        <f t="shared" si="103"/>
        <v>Oct-2018</v>
      </c>
    </row>
    <row r="3298" spans="1:20" x14ac:dyDescent="0.25">
      <c r="A3298">
        <v>3297</v>
      </c>
      <c r="B3298" t="s">
        <v>6522</v>
      </c>
      <c r="C3298" s="1">
        <v>42513</v>
      </c>
      <c r="D3298" s="1">
        <v>42520</v>
      </c>
      <c r="E3298" t="s">
        <v>46</v>
      </c>
      <c r="F3298" t="s">
        <v>148</v>
      </c>
      <c r="G3298" t="s">
        <v>149</v>
      </c>
      <c r="H3298" t="s">
        <v>22</v>
      </c>
      <c r="I3298" t="s">
        <v>23</v>
      </c>
      <c r="J3298" t="s">
        <v>540</v>
      </c>
      <c r="K3298" t="s">
        <v>306</v>
      </c>
      <c r="L3298">
        <v>85023</v>
      </c>
      <c r="M3298" t="s">
        <v>40</v>
      </c>
      <c r="N3298" t="s">
        <v>2443</v>
      </c>
      <c r="O3298" t="s">
        <v>42</v>
      </c>
      <c r="P3298" t="s">
        <v>71</v>
      </c>
      <c r="Q3298" t="s">
        <v>2444</v>
      </c>
      <c r="R3298">
        <v>19.193999999999999</v>
      </c>
      <c r="S3298" s="5">
        <f t="shared" si="102"/>
        <v>2016</v>
      </c>
      <c r="T3298" s="11" t="str">
        <f t="shared" si="103"/>
        <v>May-2016</v>
      </c>
    </row>
    <row r="3299" spans="1:20" x14ac:dyDescent="0.25">
      <c r="A3299">
        <v>3298</v>
      </c>
      <c r="B3299" t="s">
        <v>6522</v>
      </c>
      <c r="C3299" s="1">
        <v>42513</v>
      </c>
      <c r="D3299" s="1">
        <v>42520</v>
      </c>
      <c r="E3299" t="s">
        <v>46</v>
      </c>
      <c r="F3299" t="s">
        <v>148</v>
      </c>
      <c r="G3299" t="s">
        <v>149</v>
      </c>
      <c r="H3299" t="s">
        <v>22</v>
      </c>
      <c r="I3299" t="s">
        <v>23</v>
      </c>
      <c r="J3299" t="s">
        <v>540</v>
      </c>
      <c r="K3299" t="s">
        <v>306</v>
      </c>
      <c r="L3299">
        <v>85023</v>
      </c>
      <c r="M3299" t="s">
        <v>40</v>
      </c>
      <c r="N3299" t="s">
        <v>1993</v>
      </c>
      <c r="O3299" t="s">
        <v>42</v>
      </c>
      <c r="P3299" t="s">
        <v>74</v>
      </c>
      <c r="Q3299" t="s">
        <v>1994</v>
      </c>
      <c r="R3299">
        <v>121.792</v>
      </c>
      <c r="S3299" s="5">
        <f t="shared" si="102"/>
        <v>2016</v>
      </c>
      <c r="T3299" s="11" t="str">
        <f t="shared" si="103"/>
        <v>May-2016</v>
      </c>
    </row>
    <row r="3300" spans="1:20" x14ac:dyDescent="0.25">
      <c r="A3300">
        <v>3299</v>
      </c>
      <c r="B3300" t="s">
        <v>6523</v>
      </c>
      <c r="C3300" s="1">
        <v>43420</v>
      </c>
      <c r="D3300" s="1">
        <v>43420</v>
      </c>
      <c r="E3300" t="s">
        <v>1289</v>
      </c>
      <c r="F3300" t="s">
        <v>2979</v>
      </c>
      <c r="G3300" t="s">
        <v>2980</v>
      </c>
      <c r="H3300" t="s">
        <v>37</v>
      </c>
      <c r="I3300" t="s">
        <v>23</v>
      </c>
      <c r="J3300" t="s">
        <v>123</v>
      </c>
      <c r="K3300" t="s">
        <v>39</v>
      </c>
      <c r="L3300">
        <v>94122</v>
      </c>
      <c r="M3300" t="s">
        <v>40</v>
      </c>
      <c r="N3300" t="s">
        <v>4608</v>
      </c>
      <c r="O3300" t="s">
        <v>67</v>
      </c>
      <c r="P3300" t="s">
        <v>680</v>
      </c>
      <c r="Q3300" t="s">
        <v>4609</v>
      </c>
      <c r="R3300">
        <v>1919.9760000000001</v>
      </c>
      <c r="S3300" s="5">
        <f t="shared" si="102"/>
        <v>2018</v>
      </c>
      <c r="T3300" s="11" t="str">
        <f t="shared" si="103"/>
        <v>Nov-2018</v>
      </c>
    </row>
    <row r="3301" spans="1:20" x14ac:dyDescent="0.25">
      <c r="A3301">
        <v>3300</v>
      </c>
      <c r="B3301" t="s">
        <v>6524</v>
      </c>
      <c r="C3301" s="1">
        <v>42326</v>
      </c>
      <c r="D3301" s="1">
        <v>42330</v>
      </c>
      <c r="E3301" t="s">
        <v>46</v>
      </c>
      <c r="F3301" t="s">
        <v>1953</v>
      </c>
      <c r="G3301" t="s">
        <v>1954</v>
      </c>
      <c r="H3301" t="s">
        <v>22</v>
      </c>
      <c r="I3301" t="s">
        <v>23</v>
      </c>
      <c r="J3301" t="s">
        <v>142</v>
      </c>
      <c r="K3301" t="s">
        <v>143</v>
      </c>
      <c r="L3301">
        <v>19140</v>
      </c>
      <c r="M3301" t="s">
        <v>144</v>
      </c>
      <c r="N3301" t="s">
        <v>93</v>
      </c>
      <c r="O3301" t="s">
        <v>42</v>
      </c>
      <c r="P3301" t="s">
        <v>71</v>
      </c>
      <c r="Q3301" t="s">
        <v>94</v>
      </c>
      <c r="R3301">
        <v>50.997</v>
      </c>
      <c r="S3301" s="5">
        <f t="shared" si="102"/>
        <v>2015</v>
      </c>
      <c r="T3301" s="11" t="str">
        <f t="shared" si="103"/>
        <v>Nov-2015</v>
      </c>
    </row>
    <row r="3302" spans="1:20" x14ac:dyDescent="0.25">
      <c r="A3302">
        <v>3301</v>
      </c>
      <c r="B3302" t="s">
        <v>6524</v>
      </c>
      <c r="C3302" s="1">
        <v>42326</v>
      </c>
      <c r="D3302" s="1">
        <v>42330</v>
      </c>
      <c r="E3302" t="s">
        <v>46</v>
      </c>
      <c r="F3302" t="s">
        <v>1953</v>
      </c>
      <c r="G3302" t="s">
        <v>1954</v>
      </c>
      <c r="H3302" t="s">
        <v>22</v>
      </c>
      <c r="I3302" t="s">
        <v>23</v>
      </c>
      <c r="J3302" t="s">
        <v>142</v>
      </c>
      <c r="K3302" t="s">
        <v>143</v>
      </c>
      <c r="L3302">
        <v>19140</v>
      </c>
      <c r="M3302" t="s">
        <v>144</v>
      </c>
      <c r="N3302" t="s">
        <v>375</v>
      </c>
      <c r="O3302" t="s">
        <v>42</v>
      </c>
      <c r="P3302" t="s">
        <v>55</v>
      </c>
      <c r="Q3302" t="s">
        <v>376</v>
      </c>
      <c r="R3302">
        <v>76.792000000000002</v>
      </c>
      <c r="S3302" s="5">
        <f t="shared" si="102"/>
        <v>2015</v>
      </c>
      <c r="T3302" s="11" t="str">
        <f t="shared" si="103"/>
        <v>Nov-2015</v>
      </c>
    </row>
    <row r="3303" spans="1:20" x14ac:dyDescent="0.25">
      <c r="A3303">
        <v>3302</v>
      </c>
      <c r="B3303" t="s">
        <v>6524</v>
      </c>
      <c r="C3303" s="1">
        <v>42326</v>
      </c>
      <c r="D3303" s="1">
        <v>42330</v>
      </c>
      <c r="E3303" t="s">
        <v>46</v>
      </c>
      <c r="F3303" t="s">
        <v>1953</v>
      </c>
      <c r="G3303" t="s">
        <v>1954</v>
      </c>
      <c r="H3303" t="s">
        <v>22</v>
      </c>
      <c r="I3303" t="s">
        <v>23</v>
      </c>
      <c r="J3303" t="s">
        <v>142</v>
      </c>
      <c r="K3303" t="s">
        <v>143</v>
      </c>
      <c r="L3303">
        <v>19140</v>
      </c>
      <c r="M3303" t="s">
        <v>144</v>
      </c>
      <c r="N3303" t="s">
        <v>6525</v>
      </c>
      <c r="O3303" t="s">
        <v>67</v>
      </c>
      <c r="P3303" t="s">
        <v>68</v>
      </c>
      <c r="Q3303" t="s">
        <v>6526</v>
      </c>
      <c r="R3303">
        <v>539.96400000000006</v>
      </c>
      <c r="S3303" s="5">
        <f t="shared" si="102"/>
        <v>2015</v>
      </c>
      <c r="T3303" s="11" t="str">
        <f t="shared" si="103"/>
        <v>Nov-2015</v>
      </c>
    </row>
    <row r="3304" spans="1:20" x14ac:dyDescent="0.25">
      <c r="A3304">
        <v>3303</v>
      </c>
      <c r="B3304" t="s">
        <v>6524</v>
      </c>
      <c r="C3304" s="1">
        <v>42326</v>
      </c>
      <c r="D3304" s="1">
        <v>42330</v>
      </c>
      <c r="E3304" t="s">
        <v>46</v>
      </c>
      <c r="F3304" t="s">
        <v>1953</v>
      </c>
      <c r="G3304" t="s">
        <v>1954</v>
      </c>
      <c r="H3304" t="s">
        <v>22</v>
      </c>
      <c r="I3304" t="s">
        <v>23</v>
      </c>
      <c r="J3304" t="s">
        <v>142</v>
      </c>
      <c r="K3304" t="s">
        <v>143</v>
      </c>
      <c r="L3304">
        <v>19140</v>
      </c>
      <c r="M3304" t="s">
        <v>144</v>
      </c>
      <c r="N3304" t="s">
        <v>3933</v>
      </c>
      <c r="O3304" t="s">
        <v>28</v>
      </c>
      <c r="P3304" t="s">
        <v>61</v>
      </c>
      <c r="Q3304" t="s">
        <v>5151</v>
      </c>
      <c r="R3304">
        <v>60.311999999999998</v>
      </c>
      <c r="S3304" s="5">
        <f t="shared" si="102"/>
        <v>2015</v>
      </c>
      <c r="T3304" s="11" t="str">
        <f t="shared" si="103"/>
        <v>Nov-2015</v>
      </c>
    </row>
    <row r="3305" spans="1:20" x14ac:dyDescent="0.25">
      <c r="A3305">
        <v>3304</v>
      </c>
      <c r="B3305" t="s">
        <v>6524</v>
      </c>
      <c r="C3305" s="1">
        <v>42326</v>
      </c>
      <c r="D3305" s="1">
        <v>42330</v>
      </c>
      <c r="E3305" t="s">
        <v>46</v>
      </c>
      <c r="F3305" t="s">
        <v>1953</v>
      </c>
      <c r="G3305" t="s">
        <v>1954</v>
      </c>
      <c r="H3305" t="s">
        <v>22</v>
      </c>
      <c r="I3305" t="s">
        <v>23</v>
      </c>
      <c r="J3305" t="s">
        <v>142</v>
      </c>
      <c r="K3305" t="s">
        <v>143</v>
      </c>
      <c r="L3305">
        <v>19140</v>
      </c>
      <c r="M3305" t="s">
        <v>144</v>
      </c>
      <c r="N3305" t="s">
        <v>3396</v>
      </c>
      <c r="O3305" t="s">
        <v>42</v>
      </c>
      <c r="P3305" t="s">
        <v>71</v>
      </c>
      <c r="Q3305" t="s">
        <v>3397</v>
      </c>
      <c r="R3305">
        <v>1.944</v>
      </c>
      <c r="S3305" s="5">
        <f t="shared" si="102"/>
        <v>2015</v>
      </c>
      <c r="T3305" s="11" t="str">
        <f t="shared" si="103"/>
        <v>Nov-2015</v>
      </c>
    </row>
    <row r="3306" spans="1:20" x14ac:dyDescent="0.25">
      <c r="A3306">
        <v>3305</v>
      </c>
      <c r="B3306" t="s">
        <v>6527</v>
      </c>
      <c r="C3306" s="1">
        <v>42368</v>
      </c>
      <c r="D3306" s="1">
        <v>42370</v>
      </c>
      <c r="E3306" t="s">
        <v>19</v>
      </c>
      <c r="F3306" t="s">
        <v>3432</v>
      </c>
      <c r="G3306" t="s">
        <v>3433</v>
      </c>
      <c r="H3306" t="s">
        <v>37</v>
      </c>
      <c r="I3306" t="s">
        <v>23</v>
      </c>
      <c r="J3306" t="s">
        <v>1987</v>
      </c>
      <c r="K3306" t="s">
        <v>100</v>
      </c>
      <c r="L3306">
        <v>78041</v>
      </c>
      <c r="M3306" t="s">
        <v>101</v>
      </c>
      <c r="N3306" t="s">
        <v>3488</v>
      </c>
      <c r="O3306" t="s">
        <v>42</v>
      </c>
      <c r="P3306" t="s">
        <v>169</v>
      </c>
      <c r="Q3306" t="s">
        <v>3489</v>
      </c>
      <c r="R3306">
        <v>12.984</v>
      </c>
      <c r="S3306" s="5">
        <f t="shared" si="102"/>
        <v>2015</v>
      </c>
      <c r="T3306" s="11" t="str">
        <f t="shared" si="103"/>
        <v>Dec-2015</v>
      </c>
    </row>
    <row r="3307" spans="1:20" x14ac:dyDescent="0.25">
      <c r="A3307">
        <v>3306</v>
      </c>
      <c r="B3307" t="s">
        <v>6527</v>
      </c>
      <c r="C3307" s="1">
        <v>42368</v>
      </c>
      <c r="D3307" s="1">
        <v>42370</v>
      </c>
      <c r="E3307" t="s">
        <v>19</v>
      </c>
      <c r="F3307" t="s">
        <v>3432</v>
      </c>
      <c r="G3307" t="s">
        <v>3433</v>
      </c>
      <c r="H3307" t="s">
        <v>37</v>
      </c>
      <c r="I3307" t="s">
        <v>23</v>
      </c>
      <c r="J3307" t="s">
        <v>1987</v>
      </c>
      <c r="K3307" t="s">
        <v>100</v>
      </c>
      <c r="L3307">
        <v>78041</v>
      </c>
      <c r="M3307" t="s">
        <v>101</v>
      </c>
      <c r="N3307" t="s">
        <v>4969</v>
      </c>
      <c r="O3307" t="s">
        <v>67</v>
      </c>
      <c r="P3307" t="s">
        <v>68</v>
      </c>
      <c r="Q3307" t="s">
        <v>4970</v>
      </c>
      <c r="R3307">
        <v>217.584</v>
      </c>
      <c r="S3307" s="5">
        <f t="shared" si="102"/>
        <v>2015</v>
      </c>
      <c r="T3307" s="11" t="str">
        <f t="shared" si="103"/>
        <v>Dec-2015</v>
      </c>
    </row>
    <row r="3308" spans="1:20" x14ac:dyDescent="0.25">
      <c r="A3308">
        <v>3307</v>
      </c>
      <c r="B3308" t="s">
        <v>6527</v>
      </c>
      <c r="C3308" s="1">
        <v>42368</v>
      </c>
      <c r="D3308" s="1">
        <v>42370</v>
      </c>
      <c r="E3308" t="s">
        <v>19</v>
      </c>
      <c r="F3308" t="s">
        <v>3432</v>
      </c>
      <c r="G3308" t="s">
        <v>3433</v>
      </c>
      <c r="H3308" t="s">
        <v>37</v>
      </c>
      <c r="I3308" t="s">
        <v>23</v>
      </c>
      <c r="J3308" t="s">
        <v>1987</v>
      </c>
      <c r="K3308" t="s">
        <v>100</v>
      </c>
      <c r="L3308">
        <v>78041</v>
      </c>
      <c r="M3308" t="s">
        <v>101</v>
      </c>
      <c r="N3308" t="s">
        <v>3212</v>
      </c>
      <c r="O3308" t="s">
        <v>67</v>
      </c>
      <c r="P3308" t="s">
        <v>68</v>
      </c>
      <c r="Q3308" t="s">
        <v>3213</v>
      </c>
      <c r="R3308">
        <v>328.77600000000001</v>
      </c>
      <c r="S3308" s="5">
        <f t="shared" si="102"/>
        <v>2015</v>
      </c>
      <c r="T3308" s="11" t="str">
        <f t="shared" si="103"/>
        <v>Dec-2015</v>
      </c>
    </row>
    <row r="3309" spans="1:20" x14ac:dyDescent="0.25">
      <c r="A3309">
        <v>3308</v>
      </c>
      <c r="B3309" t="s">
        <v>6527</v>
      </c>
      <c r="C3309" s="1">
        <v>42368</v>
      </c>
      <c r="D3309" s="1">
        <v>42370</v>
      </c>
      <c r="E3309" t="s">
        <v>19</v>
      </c>
      <c r="F3309" t="s">
        <v>3432</v>
      </c>
      <c r="G3309" t="s">
        <v>3433</v>
      </c>
      <c r="H3309" t="s">
        <v>37</v>
      </c>
      <c r="I3309" t="s">
        <v>23</v>
      </c>
      <c r="J3309" t="s">
        <v>1987</v>
      </c>
      <c r="K3309" t="s">
        <v>100</v>
      </c>
      <c r="L3309">
        <v>78041</v>
      </c>
      <c r="M3309" t="s">
        <v>101</v>
      </c>
      <c r="N3309" t="s">
        <v>1252</v>
      </c>
      <c r="O3309" t="s">
        <v>42</v>
      </c>
      <c r="P3309" t="s">
        <v>71</v>
      </c>
      <c r="Q3309" t="s">
        <v>1253</v>
      </c>
      <c r="R3309">
        <v>2.286</v>
      </c>
      <c r="S3309" s="5">
        <f t="shared" si="102"/>
        <v>2015</v>
      </c>
      <c r="T3309" s="11" t="str">
        <f t="shared" si="103"/>
        <v>Dec-2015</v>
      </c>
    </row>
    <row r="3310" spans="1:20" x14ac:dyDescent="0.25">
      <c r="A3310">
        <v>3309</v>
      </c>
      <c r="B3310" t="s">
        <v>6527</v>
      </c>
      <c r="C3310" s="1">
        <v>42368</v>
      </c>
      <c r="D3310" s="1">
        <v>42370</v>
      </c>
      <c r="E3310" t="s">
        <v>19</v>
      </c>
      <c r="F3310" t="s">
        <v>3432</v>
      </c>
      <c r="G3310" t="s">
        <v>3433</v>
      </c>
      <c r="H3310" t="s">
        <v>37</v>
      </c>
      <c r="I3310" t="s">
        <v>23</v>
      </c>
      <c r="J3310" t="s">
        <v>1987</v>
      </c>
      <c r="K3310" t="s">
        <v>100</v>
      </c>
      <c r="L3310">
        <v>78041</v>
      </c>
      <c r="M3310" t="s">
        <v>101</v>
      </c>
      <c r="N3310" t="s">
        <v>1017</v>
      </c>
      <c r="O3310" t="s">
        <v>67</v>
      </c>
      <c r="P3310" t="s">
        <v>157</v>
      </c>
      <c r="Q3310" t="s">
        <v>1018</v>
      </c>
      <c r="R3310">
        <v>47.984000000000002</v>
      </c>
      <c r="S3310" s="5">
        <f t="shared" si="102"/>
        <v>2015</v>
      </c>
      <c r="T3310" s="11" t="str">
        <f t="shared" si="103"/>
        <v>Dec-2015</v>
      </c>
    </row>
    <row r="3311" spans="1:20" x14ac:dyDescent="0.25">
      <c r="A3311">
        <v>3310</v>
      </c>
      <c r="B3311" t="s">
        <v>6528</v>
      </c>
      <c r="C3311" s="1">
        <v>42679</v>
      </c>
      <c r="D3311" s="1">
        <v>42685</v>
      </c>
      <c r="E3311" t="s">
        <v>46</v>
      </c>
      <c r="F3311" t="s">
        <v>2220</v>
      </c>
      <c r="G3311" t="s">
        <v>2221</v>
      </c>
      <c r="H3311" t="s">
        <v>37</v>
      </c>
      <c r="I3311" t="s">
        <v>23</v>
      </c>
      <c r="J3311" t="s">
        <v>262</v>
      </c>
      <c r="K3311" t="s">
        <v>263</v>
      </c>
      <c r="L3311">
        <v>10009</v>
      </c>
      <c r="M3311" t="s">
        <v>144</v>
      </c>
      <c r="N3311" t="s">
        <v>4320</v>
      </c>
      <c r="O3311" t="s">
        <v>42</v>
      </c>
      <c r="P3311" t="s">
        <v>71</v>
      </c>
      <c r="Q3311" t="s">
        <v>4321</v>
      </c>
      <c r="R3311">
        <v>25.344000000000001</v>
      </c>
      <c r="S3311" s="5">
        <f t="shared" si="102"/>
        <v>2016</v>
      </c>
      <c r="T3311" s="11" t="str">
        <f t="shared" si="103"/>
        <v>Nov-2016</v>
      </c>
    </row>
    <row r="3312" spans="1:20" x14ac:dyDescent="0.25">
      <c r="A3312">
        <v>3311</v>
      </c>
      <c r="B3312" t="s">
        <v>6529</v>
      </c>
      <c r="C3312" s="1">
        <v>42995</v>
      </c>
      <c r="D3312" s="1">
        <v>43000</v>
      </c>
      <c r="E3312" t="s">
        <v>46</v>
      </c>
      <c r="F3312" t="s">
        <v>4881</v>
      </c>
      <c r="G3312" t="s">
        <v>4882</v>
      </c>
      <c r="H3312" t="s">
        <v>22</v>
      </c>
      <c r="I3312" t="s">
        <v>23</v>
      </c>
      <c r="J3312" t="s">
        <v>262</v>
      </c>
      <c r="K3312" t="s">
        <v>263</v>
      </c>
      <c r="L3312">
        <v>10035</v>
      </c>
      <c r="M3312" t="s">
        <v>144</v>
      </c>
      <c r="N3312" t="s">
        <v>3572</v>
      </c>
      <c r="O3312" t="s">
        <v>42</v>
      </c>
      <c r="P3312" t="s">
        <v>71</v>
      </c>
      <c r="Q3312" t="s">
        <v>3573</v>
      </c>
      <c r="R3312">
        <v>232.4</v>
      </c>
      <c r="S3312" s="5">
        <f t="shared" si="102"/>
        <v>2017</v>
      </c>
      <c r="T3312" s="11" t="str">
        <f t="shared" si="103"/>
        <v>Sep-2017</v>
      </c>
    </row>
    <row r="3313" spans="1:20" x14ac:dyDescent="0.25">
      <c r="A3313">
        <v>3312</v>
      </c>
      <c r="B3313" t="s">
        <v>6530</v>
      </c>
      <c r="C3313" s="1">
        <v>42814</v>
      </c>
      <c r="D3313" s="1">
        <v>42819</v>
      </c>
      <c r="E3313" t="s">
        <v>19</v>
      </c>
      <c r="F3313" t="s">
        <v>6424</v>
      </c>
      <c r="G3313" t="s">
        <v>6425</v>
      </c>
      <c r="H3313" t="s">
        <v>37</v>
      </c>
      <c r="I3313" t="s">
        <v>23</v>
      </c>
      <c r="J3313" t="s">
        <v>3487</v>
      </c>
      <c r="K3313" t="s">
        <v>1488</v>
      </c>
      <c r="L3313">
        <v>39503</v>
      </c>
      <c r="M3313" t="s">
        <v>26</v>
      </c>
      <c r="N3313" t="s">
        <v>3474</v>
      </c>
      <c r="O3313" t="s">
        <v>28</v>
      </c>
      <c r="P3313" t="s">
        <v>61</v>
      </c>
      <c r="Q3313" t="s">
        <v>3475</v>
      </c>
      <c r="R3313">
        <v>86.45</v>
      </c>
      <c r="S3313" s="5">
        <f t="shared" si="102"/>
        <v>2017</v>
      </c>
      <c r="T3313" s="11" t="str">
        <f t="shared" si="103"/>
        <v>Mar-2017</v>
      </c>
    </row>
    <row r="3314" spans="1:20" x14ac:dyDescent="0.25">
      <c r="A3314">
        <v>3313</v>
      </c>
      <c r="B3314" t="s">
        <v>6531</v>
      </c>
      <c r="C3314" s="1">
        <v>42274</v>
      </c>
      <c r="D3314" s="1">
        <v>42278</v>
      </c>
      <c r="E3314" t="s">
        <v>46</v>
      </c>
      <c r="F3314" t="s">
        <v>4324</v>
      </c>
      <c r="G3314" t="s">
        <v>4325</v>
      </c>
      <c r="H3314" t="s">
        <v>22</v>
      </c>
      <c r="I3314" t="s">
        <v>23</v>
      </c>
      <c r="J3314" t="s">
        <v>946</v>
      </c>
      <c r="K3314" t="s">
        <v>39</v>
      </c>
      <c r="L3314">
        <v>92037</v>
      </c>
      <c r="M3314" t="s">
        <v>40</v>
      </c>
      <c r="N3314" t="s">
        <v>1163</v>
      </c>
      <c r="O3314" t="s">
        <v>28</v>
      </c>
      <c r="P3314" t="s">
        <v>32</v>
      </c>
      <c r="Q3314" t="s">
        <v>1164</v>
      </c>
      <c r="R3314">
        <v>603.91999999999996</v>
      </c>
      <c r="S3314" s="5">
        <f t="shared" si="102"/>
        <v>2015</v>
      </c>
      <c r="T3314" s="11" t="str">
        <f t="shared" si="103"/>
        <v>Sep-2015</v>
      </c>
    </row>
    <row r="3315" spans="1:20" x14ac:dyDescent="0.25">
      <c r="A3315">
        <v>3314</v>
      </c>
      <c r="B3315" t="s">
        <v>6531</v>
      </c>
      <c r="C3315" s="1">
        <v>42274</v>
      </c>
      <c r="D3315" s="1">
        <v>42278</v>
      </c>
      <c r="E3315" t="s">
        <v>46</v>
      </c>
      <c r="F3315" t="s">
        <v>4324</v>
      </c>
      <c r="G3315" t="s">
        <v>4325</v>
      </c>
      <c r="H3315" t="s">
        <v>22</v>
      </c>
      <c r="I3315" t="s">
        <v>23</v>
      </c>
      <c r="J3315" t="s">
        <v>946</v>
      </c>
      <c r="K3315" t="s">
        <v>39</v>
      </c>
      <c r="L3315">
        <v>92037</v>
      </c>
      <c r="M3315" t="s">
        <v>40</v>
      </c>
      <c r="N3315" t="s">
        <v>4505</v>
      </c>
      <c r="O3315" t="s">
        <v>42</v>
      </c>
      <c r="P3315" t="s">
        <v>86</v>
      </c>
      <c r="Q3315" t="s">
        <v>4506</v>
      </c>
      <c r="R3315">
        <v>81.98</v>
      </c>
      <c r="S3315" s="5">
        <f t="shared" si="102"/>
        <v>2015</v>
      </c>
      <c r="T3315" s="11" t="str">
        <f t="shared" si="103"/>
        <v>Sep-2015</v>
      </c>
    </row>
    <row r="3316" spans="1:20" x14ac:dyDescent="0.25">
      <c r="A3316">
        <v>3315</v>
      </c>
      <c r="B3316" t="s">
        <v>6532</v>
      </c>
      <c r="C3316" s="1">
        <v>43458</v>
      </c>
      <c r="D3316" s="1">
        <v>43462</v>
      </c>
      <c r="E3316" t="s">
        <v>46</v>
      </c>
      <c r="F3316" t="s">
        <v>5797</v>
      </c>
      <c r="G3316" t="s">
        <v>5798</v>
      </c>
      <c r="H3316" t="s">
        <v>22</v>
      </c>
      <c r="I3316" t="s">
        <v>23</v>
      </c>
      <c r="J3316" t="s">
        <v>2344</v>
      </c>
      <c r="K3316" t="s">
        <v>263</v>
      </c>
      <c r="L3316">
        <v>11572</v>
      </c>
      <c r="M3316" t="s">
        <v>144</v>
      </c>
      <c r="N3316" t="s">
        <v>1163</v>
      </c>
      <c r="O3316" t="s">
        <v>28</v>
      </c>
      <c r="P3316" t="s">
        <v>32</v>
      </c>
      <c r="Q3316" t="s">
        <v>1164</v>
      </c>
      <c r="R3316">
        <v>271.76400000000001</v>
      </c>
      <c r="S3316" s="5">
        <f t="shared" si="102"/>
        <v>2018</v>
      </c>
      <c r="T3316" s="11" t="str">
        <f t="shared" si="103"/>
        <v>Dec-2018</v>
      </c>
    </row>
    <row r="3317" spans="1:20" x14ac:dyDescent="0.25">
      <c r="A3317">
        <v>3316</v>
      </c>
      <c r="B3317" t="s">
        <v>6532</v>
      </c>
      <c r="C3317" s="1">
        <v>43458</v>
      </c>
      <c r="D3317" s="1">
        <v>43462</v>
      </c>
      <c r="E3317" t="s">
        <v>46</v>
      </c>
      <c r="F3317" t="s">
        <v>5797</v>
      </c>
      <c r="G3317" t="s">
        <v>5798</v>
      </c>
      <c r="H3317" t="s">
        <v>22</v>
      </c>
      <c r="I3317" t="s">
        <v>23</v>
      </c>
      <c r="J3317" t="s">
        <v>2344</v>
      </c>
      <c r="K3317" t="s">
        <v>263</v>
      </c>
      <c r="L3317">
        <v>11572</v>
      </c>
      <c r="M3317" t="s">
        <v>144</v>
      </c>
      <c r="N3317" t="s">
        <v>4479</v>
      </c>
      <c r="O3317" t="s">
        <v>42</v>
      </c>
      <c r="P3317" t="s">
        <v>71</v>
      </c>
      <c r="Q3317" t="s">
        <v>4480</v>
      </c>
      <c r="R3317">
        <v>14.375999999999999</v>
      </c>
      <c r="S3317" s="5">
        <f t="shared" si="102"/>
        <v>2018</v>
      </c>
      <c r="T3317" s="11" t="str">
        <f t="shared" si="103"/>
        <v>Dec-2018</v>
      </c>
    </row>
    <row r="3318" spans="1:20" x14ac:dyDescent="0.25">
      <c r="A3318">
        <v>3317</v>
      </c>
      <c r="B3318" t="s">
        <v>6533</v>
      </c>
      <c r="C3318" s="1">
        <v>43414</v>
      </c>
      <c r="D3318" s="1">
        <v>43419</v>
      </c>
      <c r="E3318" t="s">
        <v>19</v>
      </c>
      <c r="F3318" t="s">
        <v>4141</v>
      </c>
      <c r="G3318" t="s">
        <v>4142</v>
      </c>
      <c r="H3318" t="s">
        <v>37</v>
      </c>
      <c r="I3318" t="s">
        <v>23</v>
      </c>
      <c r="J3318" t="s">
        <v>2894</v>
      </c>
      <c r="K3318" t="s">
        <v>100</v>
      </c>
      <c r="L3318">
        <v>78664</v>
      </c>
      <c r="M3318" t="s">
        <v>101</v>
      </c>
      <c r="N3318" t="s">
        <v>5348</v>
      </c>
      <c r="O3318" t="s">
        <v>28</v>
      </c>
      <c r="P3318" t="s">
        <v>61</v>
      </c>
      <c r="Q3318" t="s">
        <v>5349</v>
      </c>
      <c r="R3318">
        <v>341.96</v>
      </c>
      <c r="S3318" s="5">
        <f t="shared" si="102"/>
        <v>2018</v>
      </c>
      <c r="T3318" s="11" t="str">
        <f t="shared" si="103"/>
        <v>Nov-2018</v>
      </c>
    </row>
    <row r="3319" spans="1:20" x14ac:dyDescent="0.25">
      <c r="A3319">
        <v>3318</v>
      </c>
      <c r="B3319" t="s">
        <v>6534</v>
      </c>
      <c r="C3319" s="1">
        <v>42624</v>
      </c>
      <c r="D3319" s="1">
        <v>42628</v>
      </c>
      <c r="E3319" t="s">
        <v>46</v>
      </c>
      <c r="F3319" t="s">
        <v>515</v>
      </c>
      <c r="G3319" t="s">
        <v>516</v>
      </c>
      <c r="H3319" t="s">
        <v>22</v>
      </c>
      <c r="I3319" t="s">
        <v>23</v>
      </c>
      <c r="J3319" t="s">
        <v>773</v>
      </c>
      <c r="K3319" t="s">
        <v>39</v>
      </c>
      <c r="L3319">
        <v>92374</v>
      </c>
      <c r="M3319" t="s">
        <v>40</v>
      </c>
      <c r="N3319" t="s">
        <v>2447</v>
      </c>
      <c r="O3319" t="s">
        <v>42</v>
      </c>
      <c r="P3319" t="s">
        <v>64</v>
      </c>
      <c r="Q3319" t="s">
        <v>2448</v>
      </c>
      <c r="R3319">
        <v>181.35</v>
      </c>
      <c r="S3319" s="5">
        <f t="shared" si="102"/>
        <v>2016</v>
      </c>
      <c r="T3319" s="11" t="str">
        <f t="shared" si="103"/>
        <v>Sep-2016</v>
      </c>
    </row>
    <row r="3320" spans="1:20" x14ac:dyDescent="0.25">
      <c r="A3320">
        <v>3319</v>
      </c>
      <c r="B3320" t="s">
        <v>6534</v>
      </c>
      <c r="C3320" s="1">
        <v>42624</v>
      </c>
      <c r="D3320" s="1">
        <v>42628</v>
      </c>
      <c r="E3320" t="s">
        <v>46</v>
      </c>
      <c r="F3320" t="s">
        <v>515</v>
      </c>
      <c r="G3320" t="s">
        <v>516</v>
      </c>
      <c r="H3320" t="s">
        <v>22</v>
      </c>
      <c r="I3320" t="s">
        <v>23</v>
      </c>
      <c r="J3320" t="s">
        <v>773</v>
      </c>
      <c r="K3320" t="s">
        <v>39</v>
      </c>
      <c r="L3320">
        <v>92374</v>
      </c>
      <c r="M3320" t="s">
        <v>40</v>
      </c>
      <c r="N3320" t="s">
        <v>4762</v>
      </c>
      <c r="O3320" t="s">
        <v>42</v>
      </c>
      <c r="P3320" t="s">
        <v>43</v>
      </c>
      <c r="Q3320" t="s">
        <v>4763</v>
      </c>
      <c r="R3320">
        <v>8.64</v>
      </c>
      <c r="S3320" s="5">
        <f t="shared" si="102"/>
        <v>2016</v>
      </c>
      <c r="T3320" s="11" t="str">
        <f t="shared" si="103"/>
        <v>Sep-2016</v>
      </c>
    </row>
    <row r="3321" spans="1:20" x14ac:dyDescent="0.25">
      <c r="A3321">
        <v>3320</v>
      </c>
      <c r="B3321" t="s">
        <v>6535</v>
      </c>
      <c r="C3321" s="1">
        <v>42358</v>
      </c>
      <c r="D3321" s="1">
        <v>42363</v>
      </c>
      <c r="E3321" t="s">
        <v>46</v>
      </c>
      <c r="F3321" t="s">
        <v>6536</v>
      </c>
      <c r="G3321" t="s">
        <v>6537</v>
      </c>
      <c r="H3321" t="s">
        <v>22</v>
      </c>
      <c r="I3321" t="s">
        <v>23</v>
      </c>
      <c r="J3321" t="s">
        <v>378</v>
      </c>
      <c r="K3321" t="s">
        <v>331</v>
      </c>
      <c r="L3321">
        <v>38401</v>
      </c>
      <c r="M3321" t="s">
        <v>26</v>
      </c>
      <c r="N3321" t="s">
        <v>4114</v>
      </c>
      <c r="O3321" t="s">
        <v>42</v>
      </c>
      <c r="P3321" t="s">
        <v>74</v>
      </c>
      <c r="Q3321" t="s">
        <v>4115</v>
      </c>
      <c r="R3321">
        <v>43.512</v>
      </c>
      <c r="S3321" s="5">
        <f t="shared" si="102"/>
        <v>2015</v>
      </c>
      <c r="T3321" s="11" t="str">
        <f t="shared" si="103"/>
        <v>Dec-2015</v>
      </c>
    </row>
    <row r="3322" spans="1:20" x14ac:dyDescent="0.25">
      <c r="A3322">
        <v>3321</v>
      </c>
      <c r="B3322" t="s">
        <v>6535</v>
      </c>
      <c r="C3322" s="1">
        <v>42358</v>
      </c>
      <c r="D3322" s="1">
        <v>42363</v>
      </c>
      <c r="E3322" t="s">
        <v>46</v>
      </c>
      <c r="F3322" t="s">
        <v>6536</v>
      </c>
      <c r="G3322" t="s">
        <v>6537</v>
      </c>
      <c r="H3322" t="s">
        <v>22</v>
      </c>
      <c r="I3322" t="s">
        <v>23</v>
      </c>
      <c r="J3322" t="s">
        <v>378</v>
      </c>
      <c r="K3322" t="s">
        <v>331</v>
      </c>
      <c r="L3322">
        <v>38401</v>
      </c>
      <c r="M3322" t="s">
        <v>26</v>
      </c>
      <c r="N3322" t="s">
        <v>684</v>
      </c>
      <c r="O3322" t="s">
        <v>28</v>
      </c>
      <c r="P3322" t="s">
        <v>32</v>
      </c>
      <c r="Q3322" t="s">
        <v>685</v>
      </c>
      <c r="R3322">
        <v>662.88</v>
      </c>
      <c r="S3322" s="5">
        <f t="shared" si="102"/>
        <v>2015</v>
      </c>
      <c r="T3322" s="11" t="str">
        <f t="shared" si="103"/>
        <v>Dec-2015</v>
      </c>
    </row>
    <row r="3323" spans="1:20" x14ac:dyDescent="0.25">
      <c r="A3323">
        <v>3322</v>
      </c>
      <c r="B3323" t="s">
        <v>6535</v>
      </c>
      <c r="C3323" s="1">
        <v>42358</v>
      </c>
      <c r="D3323" s="1">
        <v>42363</v>
      </c>
      <c r="E3323" t="s">
        <v>46</v>
      </c>
      <c r="F3323" t="s">
        <v>6536</v>
      </c>
      <c r="G3323" t="s">
        <v>6537</v>
      </c>
      <c r="H3323" t="s">
        <v>22</v>
      </c>
      <c r="I3323" t="s">
        <v>23</v>
      </c>
      <c r="J3323" t="s">
        <v>378</v>
      </c>
      <c r="K3323" t="s">
        <v>331</v>
      </c>
      <c r="L3323">
        <v>38401</v>
      </c>
      <c r="M3323" t="s">
        <v>26</v>
      </c>
      <c r="N3323" t="s">
        <v>4289</v>
      </c>
      <c r="O3323" t="s">
        <v>42</v>
      </c>
      <c r="P3323" t="s">
        <v>86</v>
      </c>
      <c r="Q3323" t="s">
        <v>4290</v>
      </c>
      <c r="R3323">
        <v>25.92</v>
      </c>
      <c r="S3323" s="5">
        <f t="shared" si="102"/>
        <v>2015</v>
      </c>
      <c r="T3323" s="11" t="str">
        <f t="shared" si="103"/>
        <v>Dec-2015</v>
      </c>
    </row>
    <row r="3324" spans="1:20" x14ac:dyDescent="0.25">
      <c r="A3324">
        <v>3323</v>
      </c>
      <c r="B3324" t="s">
        <v>6538</v>
      </c>
      <c r="C3324" s="1">
        <v>42574</v>
      </c>
      <c r="D3324" s="1">
        <v>42578</v>
      </c>
      <c r="E3324" t="s">
        <v>46</v>
      </c>
      <c r="F3324" t="s">
        <v>2285</v>
      </c>
      <c r="G3324" t="s">
        <v>2286</v>
      </c>
      <c r="H3324" t="s">
        <v>98</v>
      </c>
      <c r="I3324" t="s">
        <v>23</v>
      </c>
      <c r="J3324" t="s">
        <v>262</v>
      </c>
      <c r="K3324" t="s">
        <v>263</v>
      </c>
      <c r="L3324">
        <v>10009</v>
      </c>
      <c r="M3324" t="s">
        <v>144</v>
      </c>
      <c r="N3324" t="s">
        <v>73</v>
      </c>
      <c r="O3324" t="s">
        <v>42</v>
      </c>
      <c r="P3324" t="s">
        <v>74</v>
      </c>
      <c r="Q3324" t="s">
        <v>75</v>
      </c>
      <c r="R3324">
        <v>68.94</v>
      </c>
      <c r="S3324" s="5">
        <f t="shared" si="102"/>
        <v>2016</v>
      </c>
      <c r="T3324" s="11" t="str">
        <f t="shared" si="103"/>
        <v>Jul-2016</v>
      </c>
    </row>
    <row r="3325" spans="1:20" x14ac:dyDescent="0.25">
      <c r="A3325">
        <v>3324</v>
      </c>
      <c r="B3325" t="s">
        <v>6538</v>
      </c>
      <c r="C3325" s="1">
        <v>42574</v>
      </c>
      <c r="D3325" s="1">
        <v>42578</v>
      </c>
      <c r="E3325" t="s">
        <v>46</v>
      </c>
      <c r="F3325" t="s">
        <v>2285</v>
      </c>
      <c r="G3325" t="s">
        <v>2286</v>
      </c>
      <c r="H3325" t="s">
        <v>98</v>
      </c>
      <c r="I3325" t="s">
        <v>23</v>
      </c>
      <c r="J3325" t="s">
        <v>262</v>
      </c>
      <c r="K3325" t="s">
        <v>263</v>
      </c>
      <c r="L3325">
        <v>10009</v>
      </c>
      <c r="M3325" t="s">
        <v>144</v>
      </c>
      <c r="N3325" t="s">
        <v>2308</v>
      </c>
      <c r="O3325" t="s">
        <v>28</v>
      </c>
      <c r="P3325" t="s">
        <v>61</v>
      </c>
      <c r="Q3325" t="s">
        <v>2309</v>
      </c>
      <c r="R3325">
        <v>128.82</v>
      </c>
      <c r="S3325" s="5">
        <f t="shared" si="102"/>
        <v>2016</v>
      </c>
      <c r="T3325" s="11" t="str">
        <f t="shared" si="103"/>
        <v>Jul-2016</v>
      </c>
    </row>
    <row r="3326" spans="1:20" x14ac:dyDescent="0.25">
      <c r="A3326">
        <v>3325</v>
      </c>
      <c r="B3326" t="s">
        <v>6539</v>
      </c>
      <c r="C3326" s="1">
        <v>42319</v>
      </c>
      <c r="D3326" s="1">
        <v>42323</v>
      </c>
      <c r="E3326" t="s">
        <v>46</v>
      </c>
      <c r="F3326" t="s">
        <v>312</v>
      </c>
      <c r="G3326" t="s">
        <v>313</v>
      </c>
      <c r="H3326" t="s">
        <v>22</v>
      </c>
      <c r="I3326" t="s">
        <v>23</v>
      </c>
      <c r="J3326" t="s">
        <v>180</v>
      </c>
      <c r="K3326" t="s">
        <v>100</v>
      </c>
      <c r="L3326">
        <v>77095</v>
      </c>
      <c r="M3326" t="s">
        <v>101</v>
      </c>
      <c r="N3326" t="s">
        <v>4723</v>
      </c>
      <c r="O3326" t="s">
        <v>42</v>
      </c>
      <c r="P3326" t="s">
        <v>71</v>
      </c>
      <c r="Q3326" t="s">
        <v>4724</v>
      </c>
      <c r="R3326">
        <v>896.99</v>
      </c>
      <c r="S3326" s="5">
        <f t="shared" si="102"/>
        <v>2015</v>
      </c>
      <c r="T3326" s="11" t="str">
        <f t="shared" si="103"/>
        <v>Nov-2015</v>
      </c>
    </row>
    <row r="3327" spans="1:20" x14ac:dyDescent="0.25">
      <c r="A3327">
        <v>3326</v>
      </c>
      <c r="B3327" t="s">
        <v>6539</v>
      </c>
      <c r="C3327" s="1">
        <v>42319</v>
      </c>
      <c r="D3327" s="1">
        <v>42323</v>
      </c>
      <c r="E3327" t="s">
        <v>46</v>
      </c>
      <c r="F3327" t="s">
        <v>312</v>
      </c>
      <c r="G3327" t="s">
        <v>313</v>
      </c>
      <c r="H3327" t="s">
        <v>22</v>
      </c>
      <c r="I3327" t="s">
        <v>23</v>
      </c>
      <c r="J3327" t="s">
        <v>180</v>
      </c>
      <c r="K3327" t="s">
        <v>100</v>
      </c>
      <c r="L3327">
        <v>77095</v>
      </c>
      <c r="M3327" t="s">
        <v>101</v>
      </c>
      <c r="N3327" t="s">
        <v>6320</v>
      </c>
      <c r="O3327" t="s">
        <v>42</v>
      </c>
      <c r="P3327" t="s">
        <v>71</v>
      </c>
      <c r="Q3327" t="s">
        <v>6321</v>
      </c>
      <c r="R3327">
        <v>1.234</v>
      </c>
      <c r="S3327" s="5">
        <f t="shared" si="102"/>
        <v>2015</v>
      </c>
      <c r="T3327" s="11" t="str">
        <f t="shared" si="103"/>
        <v>Nov-2015</v>
      </c>
    </row>
    <row r="3328" spans="1:20" x14ac:dyDescent="0.25">
      <c r="A3328">
        <v>3327</v>
      </c>
      <c r="B3328" t="s">
        <v>6539</v>
      </c>
      <c r="C3328" s="1">
        <v>42319</v>
      </c>
      <c r="D3328" s="1">
        <v>42323</v>
      </c>
      <c r="E3328" t="s">
        <v>46</v>
      </c>
      <c r="F3328" t="s">
        <v>312</v>
      </c>
      <c r="G3328" t="s">
        <v>313</v>
      </c>
      <c r="H3328" t="s">
        <v>22</v>
      </c>
      <c r="I3328" t="s">
        <v>23</v>
      </c>
      <c r="J3328" t="s">
        <v>180</v>
      </c>
      <c r="K3328" t="s">
        <v>100</v>
      </c>
      <c r="L3328">
        <v>77095</v>
      </c>
      <c r="M3328" t="s">
        <v>101</v>
      </c>
      <c r="N3328" t="s">
        <v>6242</v>
      </c>
      <c r="O3328" t="s">
        <v>42</v>
      </c>
      <c r="P3328" t="s">
        <v>64</v>
      </c>
      <c r="Q3328" t="s">
        <v>6243</v>
      </c>
      <c r="R3328">
        <v>67.56</v>
      </c>
      <c r="S3328" s="5">
        <f t="shared" si="102"/>
        <v>2015</v>
      </c>
      <c r="T3328" s="11" t="str">
        <f t="shared" si="103"/>
        <v>Nov-2015</v>
      </c>
    </row>
    <row r="3329" spans="1:20" x14ac:dyDescent="0.25">
      <c r="A3329">
        <v>3328</v>
      </c>
      <c r="B3329" t="s">
        <v>6539</v>
      </c>
      <c r="C3329" s="1">
        <v>42319</v>
      </c>
      <c r="D3329" s="1">
        <v>42323</v>
      </c>
      <c r="E3329" t="s">
        <v>46</v>
      </c>
      <c r="F3329" t="s">
        <v>312</v>
      </c>
      <c r="G3329" t="s">
        <v>313</v>
      </c>
      <c r="H3329" t="s">
        <v>22</v>
      </c>
      <c r="I3329" t="s">
        <v>23</v>
      </c>
      <c r="J3329" t="s">
        <v>180</v>
      </c>
      <c r="K3329" t="s">
        <v>100</v>
      </c>
      <c r="L3329">
        <v>77095</v>
      </c>
      <c r="M3329" t="s">
        <v>101</v>
      </c>
      <c r="N3329" t="s">
        <v>1435</v>
      </c>
      <c r="O3329" t="s">
        <v>42</v>
      </c>
      <c r="P3329" t="s">
        <v>86</v>
      </c>
      <c r="Q3329" t="s">
        <v>1436</v>
      </c>
      <c r="R3329">
        <v>21.72</v>
      </c>
      <c r="S3329" s="5">
        <f t="shared" si="102"/>
        <v>2015</v>
      </c>
      <c r="T3329" s="11" t="str">
        <f t="shared" si="103"/>
        <v>Nov-2015</v>
      </c>
    </row>
    <row r="3330" spans="1:20" x14ac:dyDescent="0.25">
      <c r="A3330">
        <v>3329</v>
      </c>
      <c r="B3330" t="s">
        <v>6539</v>
      </c>
      <c r="C3330" s="1">
        <v>42319</v>
      </c>
      <c r="D3330" s="1">
        <v>42323</v>
      </c>
      <c r="E3330" t="s">
        <v>46</v>
      </c>
      <c r="F3330" t="s">
        <v>312</v>
      </c>
      <c r="G3330" t="s">
        <v>313</v>
      </c>
      <c r="H3330" t="s">
        <v>22</v>
      </c>
      <c r="I3330" t="s">
        <v>23</v>
      </c>
      <c r="J3330" t="s">
        <v>180</v>
      </c>
      <c r="K3330" t="s">
        <v>100</v>
      </c>
      <c r="L3330">
        <v>77095</v>
      </c>
      <c r="M3330" t="s">
        <v>101</v>
      </c>
      <c r="N3330" t="s">
        <v>6540</v>
      </c>
      <c r="O3330" t="s">
        <v>42</v>
      </c>
      <c r="P3330" t="s">
        <v>86</v>
      </c>
      <c r="Q3330" t="s">
        <v>6541</v>
      </c>
      <c r="R3330">
        <v>262.33600000000001</v>
      </c>
      <c r="S3330" s="5">
        <f t="shared" si="102"/>
        <v>2015</v>
      </c>
      <c r="T3330" s="11" t="str">
        <f t="shared" si="103"/>
        <v>Nov-2015</v>
      </c>
    </row>
    <row r="3331" spans="1:20" x14ac:dyDescent="0.25">
      <c r="A3331">
        <v>3330</v>
      </c>
      <c r="B3331" t="s">
        <v>6539</v>
      </c>
      <c r="C3331" s="1">
        <v>42319</v>
      </c>
      <c r="D3331" s="1">
        <v>42323</v>
      </c>
      <c r="E3331" t="s">
        <v>46</v>
      </c>
      <c r="F3331" t="s">
        <v>312</v>
      </c>
      <c r="G3331" t="s">
        <v>313</v>
      </c>
      <c r="H3331" t="s">
        <v>22</v>
      </c>
      <c r="I3331" t="s">
        <v>23</v>
      </c>
      <c r="J3331" t="s">
        <v>180</v>
      </c>
      <c r="K3331" t="s">
        <v>100</v>
      </c>
      <c r="L3331">
        <v>77095</v>
      </c>
      <c r="M3331" t="s">
        <v>101</v>
      </c>
      <c r="N3331" t="s">
        <v>3567</v>
      </c>
      <c r="O3331" t="s">
        <v>67</v>
      </c>
      <c r="P3331" t="s">
        <v>68</v>
      </c>
      <c r="Q3331" t="s">
        <v>3568</v>
      </c>
      <c r="R3331">
        <v>148.47999999999999</v>
      </c>
      <c r="S3331" s="5">
        <f t="shared" ref="S3331:S3394" si="104">YEAR(C3331)</f>
        <v>2015</v>
      </c>
      <c r="T3331" s="11" t="str">
        <f t="shared" ref="T3331:T3394" si="105">TEXT(C3331,"MMM-YYY")</f>
        <v>Nov-2015</v>
      </c>
    </row>
    <row r="3332" spans="1:20" x14ac:dyDescent="0.25">
      <c r="A3332">
        <v>3331</v>
      </c>
      <c r="B3332" t="s">
        <v>6539</v>
      </c>
      <c r="C3332" s="1">
        <v>42319</v>
      </c>
      <c r="D3332" s="1">
        <v>42323</v>
      </c>
      <c r="E3332" t="s">
        <v>46</v>
      </c>
      <c r="F3332" t="s">
        <v>312</v>
      </c>
      <c r="G3332" t="s">
        <v>313</v>
      </c>
      <c r="H3332" t="s">
        <v>22</v>
      </c>
      <c r="I3332" t="s">
        <v>23</v>
      </c>
      <c r="J3332" t="s">
        <v>180</v>
      </c>
      <c r="K3332" t="s">
        <v>100</v>
      </c>
      <c r="L3332">
        <v>77095</v>
      </c>
      <c r="M3332" t="s">
        <v>101</v>
      </c>
      <c r="N3332" t="s">
        <v>4650</v>
      </c>
      <c r="O3332" t="s">
        <v>67</v>
      </c>
      <c r="P3332" t="s">
        <v>68</v>
      </c>
      <c r="Q3332" t="s">
        <v>4651</v>
      </c>
      <c r="R3332">
        <v>241.17599999999999</v>
      </c>
      <c r="S3332" s="5">
        <f t="shared" si="104"/>
        <v>2015</v>
      </c>
      <c r="T3332" s="11" t="str">
        <f t="shared" si="105"/>
        <v>Nov-2015</v>
      </c>
    </row>
    <row r="3333" spans="1:20" x14ac:dyDescent="0.25">
      <c r="A3333">
        <v>3332</v>
      </c>
      <c r="B3333" t="s">
        <v>6542</v>
      </c>
      <c r="C3333" s="1">
        <v>43448</v>
      </c>
      <c r="D3333" s="1">
        <v>43454</v>
      </c>
      <c r="E3333" t="s">
        <v>46</v>
      </c>
      <c r="F3333" t="s">
        <v>391</v>
      </c>
      <c r="G3333" t="s">
        <v>392</v>
      </c>
      <c r="H3333" t="s">
        <v>98</v>
      </c>
      <c r="I3333" t="s">
        <v>23</v>
      </c>
      <c r="J3333" t="s">
        <v>299</v>
      </c>
      <c r="K3333" t="s">
        <v>207</v>
      </c>
      <c r="L3333">
        <v>60653</v>
      </c>
      <c r="M3333" t="s">
        <v>101</v>
      </c>
      <c r="N3333" t="s">
        <v>6543</v>
      </c>
      <c r="O3333" t="s">
        <v>67</v>
      </c>
      <c r="P3333" t="s">
        <v>157</v>
      </c>
      <c r="Q3333" t="s">
        <v>6544</v>
      </c>
      <c r="R3333">
        <v>227.976</v>
      </c>
      <c r="S3333" s="5">
        <f t="shared" si="104"/>
        <v>2018</v>
      </c>
      <c r="T3333" s="11" t="str">
        <f t="shared" si="105"/>
        <v>Dec-2018</v>
      </c>
    </row>
    <row r="3334" spans="1:20" x14ac:dyDescent="0.25">
      <c r="A3334">
        <v>3333</v>
      </c>
      <c r="B3334" t="s">
        <v>6542</v>
      </c>
      <c r="C3334" s="1">
        <v>43448</v>
      </c>
      <c r="D3334" s="1">
        <v>43454</v>
      </c>
      <c r="E3334" t="s">
        <v>46</v>
      </c>
      <c r="F3334" t="s">
        <v>391</v>
      </c>
      <c r="G3334" t="s">
        <v>392</v>
      </c>
      <c r="H3334" t="s">
        <v>98</v>
      </c>
      <c r="I3334" t="s">
        <v>23</v>
      </c>
      <c r="J3334" t="s">
        <v>299</v>
      </c>
      <c r="K3334" t="s">
        <v>207</v>
      </c>
      <c r="L3334">
        <v>60653</v>
      </c>
      <c r="M3334" t="s">
        <v>101</v>
      </c>
      <c r="N3334" t="s">
        <v>6460</v>
      </c>
      <c r="O3334" t="s">
        <v>67</v>
      </c>
      <c r="P3334" t="s">
        <v>68</v>
      </c>
      <c r="Q3334" t="s">
        <v>6461</v>
      </c>
      <c r="R3334">
        <v>52.68</v>
      </c>
      <c r="S3334" s="5">
        <f t="shared" si="104"/>
        <v>2018</v>
      </c>
      <c r="T3334" s="11" t="str">
        <f t="shared" si="105"/>
        <v>Dec-2018</v>
      </c>
    </row>
    <row r="3335" spans="1:20" x14ac:dyDescent="0.25">
      <c r="A3335">
        <v>3334</v>
      </c>
      <c r="B3335" t="s">
        <v>6542</v>
      </c>
      <c r="C3335" s="1">
        <v>43448</v>
      </c>
      <c r="D3335" s="1">
        <v>43454</v>
      </c>
      <c r="E3335" t="s">
        <v>46</v>
      </c>
      <c r="F3335" t="s">
        <v>391</v>
      </c>
      <c r="G3335" t="s">
        <v>392</v>
      </c>
      <c r="H3335" t="s">
        <v>98</v>
      </c>
      <c r="I3335" t="s">
        <v>23</v>
      </c>
      <c r="J3335" t="s">
        <v>299</v>
      </c>
      <c r="K3335" t="s">
        <v>207</v>
      </c>
      <c r="L3335">
        <v>60653</v>
      </c>
      <c r="M3335" t="s">
        <v>101</v>
      </c>
      <c r="N3335" t="s">
        <v>6545</v>
      </c>
      <c r="O3335" t="s">
        <v>28</v>
      </c>
      <c r="P3335" t="s">
        <v>61</v>
      </c>
      <c r="Q3335" t="s">
        <v>6546</v>
      </c>
      <c r="R3335">
        <v>2.032</v>
      </c>
      <c r="S3335" s="5">
        <f t="shared" si="104"/>
        <v>2018</v>
      </c>
      <c r="T3335" s="11" t="str">
        <f t="shared" si="105"/>
        <v>Dec-2018</v>
      </c>
    </row>
    <row r="3336" spans="1:20" x14ac:dyDescent="0.25">
      <c r="A3336">
        <v>3335</v>
      </c>
      <c r="B3336" t="s">
        <v>6547</v>
      </c>
      <c r="C3336" s="1">
        <v>43333</v>
      </c>
      <c r="D3336" s="1">
        <v>43334</v>
      </c>
      <c r="E3336" t="s">
        <v>184</v>
      </c>
      <c r="F3336" t="s">
        <v>6548</v>
      </c>
      <c r="G3336" t="s">
        <v>6549</v>
      </c>
      <c r="H3336" t="s">
        <v>22</v>
      </c>
      <c r="I3336" t="s">
        <v>23</v>
      </c>
      <c r="J3336" t="s">
        <v>3203</v>
      </c>
      <c r="K3336" t="s">
        <v>39</v>
      </c>
      <c r="L3336">
        <v>94601</v>
      </c>
      <c r="M3336" t="s">
        <v>40</v>
      </c>
      <c r="N3336" t="s">
        <v>3083</v>
      </c>
      <c r="O3336" t="s">
        <v>42</v>
      </c>
      <c r="P3336" t="s">
        <v>64</v>
      </c>
      <c r="Q3336" t="s">
        <v>3084</v>
      </c>
      <c r="R3336">
        <v>17.12</v>
      </c>
      <c r="S3336" s="5">
        <f t="shared" si="104"/>
        <v>2018</v>
      </c>
      <c r="T3336" s="11" t="str">
        <f t="shared" si="105"/>
        <v>Aug-2018</v>
      </c>
    </row>
    <row r="3337" spans="1:20" x14ac:dyDescent="0.25">
      <c r="A3337">
        <v>3336</v>
      </c>
      <c r="B3337" t="s">
        <v>6547</v>
      </c>
      <c r="C3337" s="1">
        <v>43333</v>
      </c>
      <c r="D3337" s="1">
        <v>43334</v>
      </c>
      <c r="E3337" t="s">
        <v>184</v>
      </c>
      <c r="F3337" t="s">
        <v>6548</v>
      </c>
      <c r="G3337" t="s">
        <v>6549</v>
      </c>
      <c r="H3337" t="s">
        <v>22</v>
      </c>
      <c r="I3337" t="s">
        <v>23</v>
      </c>
      <c r="J3337" t="s">
        <v>3203</v>
      </c>
      <c r="K3337" t="s">
        <v>39</v>
      </c>
      <c r="L3337">
        <v>94601</v>
      </c>
      <c r="M3337" t="s">
        <v>40</v>
      </c>
      <c r="N3337" t="s">
        <v>2033</v>
      </c>
      <c r="O3337" t="s">
        <v>67</v>
      </c>
      <c r="P3337" t="s">
        <v>68</v>
      </c>
      <c r="Q3337" t="s">
        <v>2034</v>
      </c>
      <c r="R3337">
        <v>431.96800000000002</v>
      </c>
      <c r="S3337" s="5">
        <f t="shared" si="104"/>
        <v>2018</v>
      </c>
      <c r="T3337" s="11" t="str">
        <f t="shared" si="105"/>
        <v>Aug-2018</v>
      </c>
    </row>
    <row r="3338" spans="1:20" x14ac:dyDescent="0.25">
      <c r="A3338">
        <v>3337</v>
      </c>
      <c r="B3338" t="s">
        <v>6547</v>
      </c>
      <c r="C3338" s="1">
        <v>43333</v>
      </c>
      <c r="D3338" s="1">
        <v>43334</v>
      </c>
      <c r="E3338" t="s">
        <v>184</v>
      </c>
      <c r="F3338" t="s">
        <v>6548</v>
      </c>
      <c r="G3338" t="s">
        <v>6549</v>
      </c>
      <c r="H3338" t="s">
        <v>22</v>
      </c>
      <c r="I3338" t="s">
        <v>23</v>
      </c>
      <c r="J3338" t="s">
        <v>3203</v>
      </c>
      <c r="K3338" t="s">
        <v>39</v>
      </c>
      <c r="L3338">
        <v>94601</v>
      </c>
      <c r="M3338" t="s">
        <v>40</v>
      </c>
      <c r="N3338" t="s">
        <v>6550</v>
      </c>
      <c r="O3338" t="s">
        <v>28</v>
      </c>
      <c r="P3338" t="s">
        <v>61</v>
      </c>
      <c r="Q3338" t="s">
        <v>6551</v>
      </c>
      <c r="R3338">
        <v>129.91999999999999</v>
      </c>
      <c r="S3338" s="5">
        <f t="shared" si="104"/>
        <v>2018</v>
      </c>
      <c r="T3338" s="11" t="str">
        <f t="shared" si="105"/>
        <v>Aug-2018</v>
      </c>
    </row>
    <row r="3339" spans="1:20" x14ac:dyDescent="0.25">
      <c r="A3339">
        <v>3338</v>
      </c>
      <c r="B3339" t="s">
        <v>6547</v>
      </c>
      <c r="C3339" s="1">
        <v>43333</v>
      </c>
      <c r="D3339" s="1">
        <v>43334</v>
      </c>
      <c r="E3339" t="s">
        <v>184</v>
      </c>
      <c r="F3339" t="s">
        <v>6548</v>
      </c>
      <c r="G3339" t="s">
        <v>6549</v>
      </c>
      <c r="H3339" t="s">
        <v>22</v>
      </c>
      <c r="I3339" t="s">
        <v>23</v>
      </c>
      <c r="J3339" t="s">
        <v>3203</v>
      </c>
      <c r="K3339" t="s">
        <v>39</v>
      </c>
      <c r="L3339">
        <v>94601</v>
      </c>
      <c r="M3339" t="s">
        <v>40</v>
      </c>
      <c r="N3339" t="s">
        <v>76</v>
      </c>
      <c r="O3339" t="s">
        <v>28</v>
      </c>
      <c r="P3339" t="s">
        <v>52</v>
      </c>
      <c r="Q3339" t="s">
        <v>77</v>
      </c>
      <c r="R3339">
        <v>568.72799999999995</v>
      </c>
      <c r="S3339" s="5">
        <f t="shared" si="104"/>
        <v>2018</v>
      </c>
      <c r="T3339" s="11" t="str">
        <f t="shared" si="105"/>
        <v>Aug-2018</v>
      </c>
    </row>
    <row r="3340" spans="1:20" x14ac:dyDescent="0.25">
      <c r="A3340">
        <v>3339</v>
      </c>
      <c r="B3340" t="s">
        <v>6547</v>
      </c>
      <c r="C3340" s="1">
        <v>43333</v>
      </c>
      <c r="D3340" s="1">
        <v>43334</v>
      </c>
      <c r="E3340" t="s">
        <v>184</v>
      </c>
      <c r="F3340" t="s">
        <v>6548</v>
      </c>
      <c r="G3340" t="s">
        <v>6549</v>
      </c>
      <c r="H3340" t="s">
        <v>22</v>
      </c>
      <c r="I3340" t="s">
        <v>23</v>
      </c>
      <c r="J3340" t="s">
        <v>3203</v>
      </c>
      <c r="K3340" t="s">
        <v>39</v>
      </c>
      <c r="L3340">
        <v>94601</v>
      </c>
      <c r="M3340" t="s">
        <v>40</v>
      </c>
      <c r="N3340" t="s">
        <v>6552</v>
      </c>
      <c r="O3340" t="s">
        <v>42</v>
      </c>
      <c r="P3340" t="s">
        <v>71</v>
      </c>
      <c r="Q3340" t="s">
        <v>6553</v>
      </c>
      <c r="R3340">
        <v>117.14400000000001</v>
      </c>
      <c r="S3340" s="5">
        <f t="shared" si="104"/>
        <v>2018</v>
      </c>
      <c r="T3340" s="11" t="str">
        <f t="shared" si="105"/>
        <v>Aug-2018</v>
      </c>
    </row>
    <row r="3341" spans="1:20" x14ac:dyDescent="0.25">
      <c r="A3341">
        <v>3340</v>
      </c>
      <c r="B3341" t="s">
        <v>6547</v>
      </c>
      <c r="C3341" s="1">
        <v>43333</v>
      </c>
      <c r="D3341" s="1">
        <v>43334</v>
      </c>
      <c r="E3341" t="s">
        <v>184</v>
      </c>
      <c r="F3341" t="s">
        <v>6548</v>
      </c>
      <c r="G3341" t="s">
        <v>6549</v>
      </c>
      <c r="H3341" t="s">
        <v>22</v>
      </c>
      <c r="I3341" t="s">
        <v>23</v>
      </c>
      <c r="J3341" t="s">
        <v>3203</v>
      </c>
      <c r="K3341" t="s">
        <v>39</v>
      </c>
      <c r="L3341">
        <v>94601</v>
      </c>
      <c r="M3341" t="s">
        <v>40</v>
      </c>
      <c r="N3341" t="s">
        <v>6554</v>
      </c>
      <c r="O3341" t="s">
        <v>42</v>
      </c>
      <c r="P3341" t="s">
        <v>74</v>
      </c>
      <c r="Q3341" t="s">
        <v>6555</v>
      </c>
      <c r="R3341">
        <v>203.52</v>
      </c>
      <c r="S3341" s="5">
        <f t="shared" si="104"/>
        <v>2018</v>
      </c>
      <c r="T3341" s="11" t="str">
        <f t="shared" si="105"/>
        <v>Aug-2018</v>
      </c>
    </row>
    <row r="3342" spans="1:20" x14ac:dyDescent="0.25">
      <c r="A3342">
        <v>3341</v>
      </c>
      <c r="B3342" t="s">
        <v>6547</v>
      </c>
      <c r="C3342" s="1">
        <v>43333</v>
      </c>
      <c r="D3342" s="1">
        <v>43334</v>
      </c>
      <c r="E3342" t="s">
        <v>184</v>
      </c>
      <c r="F3342" t="s">
        <v>6548</v>
      </c>
      <c r="G3342" t="s">
        <v>6549</v>
      </c>
      <c r="H3342" t="s">
        <v>22</v>
      </c>
      <c r="I3342" t="s">
        <v>23</v>
      </c>
      <c r="J3342" t="s">
        <v>3203</v>
      </c>
      <c r="K3342" t="s">
        <v>39</v>
      </c>
      <c r="L3342">
        <v>94601</v>
      </c>
      <c r="M3342" t="s">
        <v>40</v>
      </c>
      <c r="N3342" t="s">
        <v>1274</v>
      </c>
      <c r="O3342" t="s">
        <v>42</v>
      </c>
      <c r="P3342" t="s">
        <v>43</v>
      </c>
      <c r="Q3342" t="s">
        <v>1275</v>
      </c>
      <c r="R3342">
        <v>51.75</v>
      </c>
      <c r="S3342" s="5">
        <f t="shared" si="104"/>
        <v>2018</v>
      </c>
      <c r="T3342" s="11" t="str">
        <f t="shared" si="105"/>
        <v>Aug-2018</v>
      </c>
    </row>
    <row r="3343" spans="1:20" x14ac:dyDescent="0.25">
      <c r="A3343">
        <v>3342</v>
      </c>
      <c r="B3343" t="s">
        <v>6556</v>
      </c>
      <c r="C3343" s="1">
        <v>42974</v>
      </c>
      <c r="D3343" s="1">
        <v>42979</v>
      </c>
      <c r="E3343" t="s">
        <v>19</v>
      </c>
      <c r="F3343" t="s">
        <v>270</v>
      </c>
      <c r="G3343" t="s">
        <v>271</v>
      </c>
      <c r="H3343" t="s">
        <v>22</v>
      </c>
      <c r="I3343" t="s">
        <v>23</v>
      </c>
      <c r="J3343" t="s">
        <v>1320</v>
      </c>
      <c r="K3343" t="s">
        <v>1244</v>
      </c>
      <c r="L3343">
        <v>2169</v>
      </c>
      <c r="M3343" t="s">
        <v>144</v>
      </c>
      <c r="N3343" t="s">
        <v>4505</v>
      </c>
      <c r="O3343" t="s">
        <v>42</v>
      </c>
      <c r="P3343" t="s">
        <v>86</v>
      </c>
      <c r="Q3343" t="s">
        <v>4506</v>
      </c>
      <c r="R3343">
        <v>122.97</v>
      </c>
      <c r="S3343" s="5">
        <f t="shared" si="104"/>
        <v>2017</v>
      </c>
      <c r="T3343" s="11" t="str">
        <f t="shared" si="105"/>
        <v>Aug-2017</v>
      </c>
    </row>
    <row r="3344" spans="1:20" x14ac:dyDescent="0.25">
      <c r="A3344">
        <v>3343</v>
      </c>
      <c r="B3344" t="s">
        <v>6556</v>
      </c>
      <c r="C3344" s="1">
        <v>42974</v>
      </c>
      <c r="D3344" s="1">
        <v>42979</v>
      </c>
      <c r="E3344" t="s">
        <v>19</v>
      </c>
      <c r="F3344" t="s">
        <v>270</v>
      </c>
      <c r="G3344" t="s">
        <v>271</v>
      </c>
      <c r="H3344" t="s">
        <v>22</v>
      </c>
      <c r="I3344" t="s">
        <v>23</v>
      </c>
      <c r="J3344" t="s">
        <v>1320</v>
      </c>
      <c r="K3344" t="s">
        <v>1244</v>
      </c>
      <c r="L3344">
        <v>2169</v>
      </c>
      <c r="M3344" t="s">
        <v>144</v>
      </c>
      <c r="N3344" t="s">
        <v>4434</v>
      </c>
      <c r="O3344" t="s">
        <v>28</v>
      </c>
      <c r="P3344" t="s">
        <v>52</v>
      </c>
      <c r="Q3344" t="s">
        <v>4435</v>
      </c>
      <c r="R3344">
        <v>244.61500000000001</v>
      </c>
      <c r="S3344" s="5">
        <f t="shared" si="104"/>
        <v>2017</v>
      </c>
      <c r="T3344" s="11" t="str">
        <f t="shared" si="105"/>
        <v>Aug-2017</v>
      </c>
    </row>
    <row r="3345" spans="1:20" x14ac:dyDescent="0.25">
      <c r="A3345">
        <v>3344</v>
      </c>
      <c r="B3345" t="s">
        <v>6556</v>
      </c>
      <c r="C3345" s="1">
        <v>42974</v>
      </c>
      <c r="D3345" s="1">
        <v>42979</v>
      </c>
      <c r="E3345" t="s">
        <v>19</v>
      </c>
      <c r="F3345" t="s">
        <v>270</v>
      </c>
      <c r="G3345" t="s">
        <v>271</v>
      </c>
      <c r="H3345" t="s">
        <v>22</v>
      </c>
      <c r="I3345" t="s">
        <v>23</v>
      </c>
      <c r="J3345" t="s">
        <v>1320</v>
      </c>
      <c r="K3345" t="s">
        <v>1244</v>
      </c>
      <c r="L3345">
        <v>2169</v>
      </c>
      <c r="M3345" t="s">
        <v>144</v>
      </c>
      <c r="N3345" t="s">
        <v>922</v>
      </c>
      <c r="O3345" t="s">
        <v>67</v>
      </c>
      <c r="P3345" t="s">
        <v>68</v>
      </c>
      <c r="Q3345" t="s">
        <v>923</v>
      </c>
      <c r="R3345">
        <v>59.97</v>
      </c>
      <c r="S3345" s="5">
        <f t="shared" si="104"/>
        <v>2017</v>
      </c>
      <c r="T3345" s="11" t="str">
        <f t="shared" si="105"/>
        <v>Aug-2017</v>
      </c>
    </row>
    <row r="3346" spans="1:20" x14ac:dyDescent="0.25">
      <c r="A3346">
        <v>3345</v>
      </c>
      <c r="B3346" t="s">
        <v>6556</v>
      </c>
      <c r="C3346" s="1">
        <v>42974</v>
      </c>
      <c r="D3346" s="1">
        <v>42979</v>
      </c>
      <c r="E3346" t="s">
        <v>19</v>
      </c>
      <c r="F3346" t="s">
        <v>270</v>
      </c>
      <c r="G3346" t="s">
        <v>271</v>
      </c>
      <c r="H3346" t="s">
        <v>22</v>
      </c>
      <c r="I3346" t="s">
        <v>23</v>
      </c>
      <c r="J3346" t="s">
        <v>1320</v>
      </c>
      <c r="K3346" t="s">
        <v>1244</v>
      </c>
      <c r="L3346">
        <v>2169</v>
      </c>
      <c r="M3346" t="s">
        <v>144</v>
      </c>
      <c r="N3346" t="s">
        <v>800</v>
      </c>
      <c r="O3346" t="s">
        <v>42</v>
      </c>
      <c r="P3346" t="s">
        <v>86</v>
      </c>
      <c r="Q3346" t="s">
        <v>801</v>
      </c>
      <c r="R3346">
        <v>81.540000000000006</v>
      </c>
      <c r="S3346" s="5">
        <f t="shared" si="104"/>
        <v>2017</v>
      </c>
      <c r="T3346" s="11" t="str">
        <f t="shared" si="105"/>
        <v>Aug-2017</v>
      </c>
    </row>
    <row r="3347" spans="1:20" x14ac:dyDescent="0.25">
      <c r="A3347">
        <v>3346</v>
      </c>
      <c r="B3347" t="s">
        <v>6556</v>
      </c>
      <c r="C3347" s="1">
        <v>42974</v>
      </c>
      <c r="D3347" s="1">
        <v>42979</v>
      </c>
      <c r="E3347" t="s">
        <v>19</v>
      </c>
      <c r="F3347" t="s">
        <v>270</v>
      </c>
      <c r="G3347" t="s">
        <v>271</v>
      </c>
      <c r="H3347" t="s">
        <v>22</v>
      </c>
      <c r="I3347" t="s">
        <v>23</v>
      </c>
      <c r="J3347" t="s">
        <v>1320</v>
      </c>
      <c r="K3347" t="s">
        <v>1244</v>
      </c>
      <c r="L3347">
        <v>2169</v>
      </c>
      <c r="M3347" t="s">
        <v>144</v>
      </c>
      <c r="N3347" t="s">
        <v>3311</v>
      </c>
      <c r="O3347" t="s">
        <v>42</v>
      </c>
      <c r="P3347" t="s">
        <v>265</v>
      </c>
      <c r="Q3347" t="s">
        <v>559</v>
      </c>
      <c r="R3347">
        <v>11.68</v>
      </c>
      <c r="S3347" s="5">
        <f t="shared" si="104"/>
        <v>2017</v>
      </c>
      <c r="T3347" s="11" t="str">
        <f t="shared" si="105"/>
        <v>Aug-2017</v>
      </c>
    </row>
    <row r="3348" spans="1:20" x14ac:dyDescent="0.25">
      <c r="A3348">
        <v>3347</v>
      </c>
      <c r="B3348" t="s">
        <v>6556</v>
      </c>
      <c r="C3348" s="1">
        <v>42974</v>
      </c>
      <c r="D3348" s="1">
        <v>42979</v>
      </c>
      <c r="E3348" t="s">
        <v>19</v>
      </c>
      <c r="F3348" t="s">
        <v>270</v>
      </c>
      <c r="G3348" t="s">
        <v>271</v>
      </c>
      <c r="H3348" t="s">
        <v>22</v>
      </c>
      <c r="I3348" t="s">
        <v>23</v>
      </c>
      <c r="J3348" t="s">
        <v>1320</v>
      </c>
      <c r="K3348" t="s">
        <v>1244</v>
      </c>
      <c r="L3348">
        <v>2169</v>
      </c>
      <c r="M3348" t="s">
        <v>144</v>
      </c>
      <c r="N3348" t="s">
        <v>6141</v>
      </c>
      <c r="O3348" t="s">
        <v>42</v>
      </c>
      <c r="P3348" t="s">
        <v>71</v>
      </c>
      <c r="Q3348" t="s">
        <v>6142</v>
      </c>
      <c r="R3348">
        <v>29</v>
      </c>
      <c r="S3348" s="5">
        <f t="shared" si="104"/>
        <v>2017</v>
      </c>
      <c r="T3348" s="11" t="str">
        <f t="shared" si="105"/>
        <v>Aug-2017</v>
      </c>
    </row>
    <row r="3349" spans="1:20" x14ac:dyDescent="0.25">
      <c r="A3349">
        <v>3348</v>
      </c>
      <c r="B3349" t="s">
        <v>6557</v>
      </c>
      <c r="C3349" s="1">
        <v>42595</v>
      </c>
      <c r="D3349" s="1">
        <v>42602</v>
      </c>
      <c r="E3349" t="s">
        <v>46</v>
      </c>
      <c r="F3349" t="s">
        <v>222</v>
      </c>
      <c r="G3349" t="s">
        <v>223</v>
      </c>
      <c r="H3349" t="s">
        <v>37</v>
      </c>
      <c r="I3349" t="s">
        <v>23</v>
      </c>
      <c r="J3349" t="s">
        <v>6558</v>
      </c>
      <c r="K3349" t="s">
        <v>39</v>
      </c>
      <c r="L3349">
        <v>92399</v>
      </c>
      <c r="M3349" t="s">
        <v>40</v>
      </c>
      <c r="N3349" t="s">
        <v>1568</v>
      </c>
      <c r="O3349" t="s">
        <v>42</v>
      </c>
      <c r="P3349" t="s">
        <v>64</v>
      </c>
      <c r="Q3349" t="s">
        <v>1569</v>
      </c>
      <c r="R3349">
        <v>50.8</v>
      </c>
      <c r="S3349" s="5">
        <f t="shared" si="104"/>
        <v>2016</v>
      </c>
      <c r="T3349" s="11" t="str">
        <f t="shared" si="105"/>
        <v>Aug-2016</v>
      </c>
    </row>
    <row r="3350" spans="1:20" x14ac:dyDescent="0.25">
      <c r="A3350">
        <v>3349</v>
      </c>
      <c r="B3350" t="s">
        <v>6559</v>
      </c>
      <c r="C3350" s="1">
        <v>43409</v>
      </c>
      <c r="D3350" s="1">
        <v>43411</v>
      </c>
      <c r="E3350" t="s">
        <v>184</v>
      </c>
      <c r="F3350" t="s">
        <v>1059</v>
      </c>
      <c r="G3350" t="s">
        <v>1060</v>
      </c>
      <c r="H3350" t="s">
        <v>37</v>
      </c>
      <c r="I3350" t="s">
        <v>23</v>
      </c>
      <c r="J3350" t="s">
        <v>299</v>
      </c>
      <c r="K3350" t="s">
        <v>207</v>
      </c>
      <c r="L3350">
        <v>60623</v>
      </c>
      <c r="M3350" t="s">
        <v>101</v>
      </c>
      <c r="N3350" t="s">
        <v>164</v>
      </c>
      <c r="O3350" t="s">
        <v>42</v>
      </c>
      <c r="P3350" t="s">
        <v>71</v>
      </c>
      <c r="Q3350" t="s">
        <v>165</v>
      </c>
      <c r="R3350">
        <v>16.03</v>
      </c>
      <c r="S3350" s="5">
        <f t="shared" si="104"/>
        <v>2018</v>
      </c>
      <c r="T3350" s="11" t="str">
        <f t="shared" si="105"/>
        <v>Nov-2018</v>
      </c>
    </row>
    <row r="3351" spans="1:20" x14ac:dyDescent="0.25">
      <c r="A3351">
        <v>3350</v>
      </c>
      <c r="B3351" t="s">
        <v>6560</v>
      </c>
      <c r="C3351" s="1">
        <v>42964</v>
      </c>
      <c r="D3351" s="1">
        <v>42968</v>
      </c>
      <c r="E3351" t="s">
        <v>46</v>
      </c>
      <c r="F3351" t="s">
        <v>3241</v>
      </c>
      <c r="G3351" t="s">
        <v>3242</v>
      </c>
      <c r="H3351" t="s">
        <v>22</v>
      </c>
      <c r="I3351" t="s">
        <v>23</v>
      </c>
      <c r="J3351" t="s">
        <v>91</v>
      </c>
      <c r="K3351" t="s">
        <v>92</v>
      </c>
      <c r="L3351">
        <v>98105</v>
      </c>
      <c r="M3351" t="s">
        <v>40</v>
      </c>
      <c r="N3351" t="s">
        <v>2712</v>
      </c>
      <c r="O3351" t="s">
        <v>42</v>
      </c>
      <c r="P3351" t="s">
        <v>71</v>
      </c>
      <c r="Q3351" t="s">
        <v>2713</v>
      </c>
      <c r="R3351">
        <v>15.712</v>
      </c>
      <c r="S3351" s="5">
        <f t="shared" si="104"/>
        <v>2017</v>
      </c>
      <c r="T3351" s="11" t="str">
        <f t="shared" si="105"/>
        <v>Aug-2017</v>
      </c>
    </row>
    <row r="3352" spans="1:20" x14ac:dyDescent="0.25">
      <c r="A3352">
        <v>3351</v>
      </c>
      <c r="B3352" t="s">
        <v>6561</v>
      </c>
      <c r="C3352" s="1">
        <v>43095</v>
      </c>
      <c r="D3352" s="1">
        <v>43100</v>
      </c>
      <c r="E3352" t="s">
        <v>46</v>
      </c>
      <c r="F3352" t="s">
        <v>2017</v>
      </c>
      <c r="G3352" t="s">
        <v>2018</v>
      </c>
      <c r="H3352" t="s">
        <v>22</v>
      </c>
      <c r="I3352" t="s">
        <v>23</v>
      </c>
      <c r="J3352" t="s">
        <v>262</v>
      </c>
      <c r="K3352" t="s">
        <v>263</v>
      </c>
      <c r="L3352">
        <v>10024</v>
      </c>
      <c r="M3352" t="s">
        <v>144</v>
      </c>
      <c r="N3352" t="s">
        <v>4172</v>
      </c>
      <c r="O3352" t="s">
        <v>67</v>
      </c>
      <c r="P3352" t="s">
        <v>157</v>
      </c>
      <c r="Q3352" t="s">
        <v>4173</v>
      </c>
      <c r="R3352">
        <v>89.97</v>
      </c>
      <c r="S3352" s="5">
        <f t="shared" si="104"/>
        <v>2017</v>
      </c>
      <c r="T3352" s="11" t="str">
        <f t="shared" si="105"/>
        <v>Dec-2017</v>
      </c>
    </row>
    <row r="3353" spans="1:20" x14ac:dyDescent="0.25">
      <c r="A3353">
        <v>3352</v>
      </c>
      <c r="B3353" t="s">
        <v>6562</v>
      </c>
      <c r="C3353" s="1">
        <v>42270</v>
      </c>
      <c r="D3353" s="1">
        <v>42275</v>
      </c>
      <c r="E3353" t="s">
        <v>46</v>
      </c>
      <c r="F3353" t="s">
        <v>2607</v>
      </c>
      <c r="G3353" t="s">
        <v>2608</v>
      </c>
      <c r="H3353" t="s">
        <v>37</v>
      </c>
      <c r="I3353" t="s">
        <v>23</v>
      </c>
      <c r="J3353" t="s">
        <v>946</v>
      </c>
      <c r="K3353" t="s">
        <v>39</v>
      </c>
      <c r="L3353">
        <v>92037</v>
      </c>
      <c r="M3353" t="s">
        <v>40</v>
      </c>
      <c r="N3353" t="s">
        <v>6563</v>
      </c>
      <c r="O3353" t="s">
        <v>28</v>
      </c>
      <c r="P3353" t="s">
        <v>29</v>
      </c>
      <c r="Q3353" t="s">
        <v>6564</v>
      </c>
      <c r="R3353">
        <v>435.99900000000002</v>
      </c>
      <c r="S3353" s="5">
        <f t="shared" si="104"/>
        <v>2015</v>
      </c>
      <c r="T3353" s="11" t="str">
        <f t="shared" si="105"/>
        <v>Sep-2015</v>
      </c>
    </row>
    <row r="3354" spans="1:20" x14ac:dyDescent="0.25">
      <c r="A3354">
        <v>3353</v>
      </c>
      <c r="B3354" t="s">
        <v>6562</v>
      </c>
      <c r="C3354" s="1">
        <v>42270</v>
      </c>
      <c r="D3354" s="1">
        <v>42275</v>
      </c>
      <c r="E3354" t="s">
        <v>46</v>
      </c>
      <c r="F3354" t="s">
        <v>2607</v>
      </c>
      <c r="G3354" t="s">
        <v>2608</v>
      </c>
      <c r="H3354" t="s">
        <v>37</v>
      </c>
      <c r="I3354" t="s">
        <v>23</v>
      </c>
      <c r="J3354" t="s">
        <v>946</v>
      </c>
      <c r="K3354" t="s">
        <v>39</v>
      </c>
      <c r="L3354">
        <v>92037</v>
      </c>
      <c r="M3354" t="s">
        <v>40</v>
      </c>
      <c r="N3354" t="s">
        <v>309</v>
      </c>
      <c r="O3354" t="s">
        <v>67</v>
      </c>
      <c r="P3354" t="s">
        <v>68</v>
      </c>
      <c r="Q3354" t="s">
        <v>310</v>
      </c>
      <c r="R3354">
        <v>83.983999999999995</v>
      </c>
      <c r="S3354" s="5">
        <f t="shared" si="104"/>
        <v>2015</v>
      </c>
      <c r="T3354" s="11" t="str">
        <f t="shared" si="105"/>
        <v>Sep-2015</v>
      </c>
    </row>
    <row r="3355" spans="1:20" x14ac:dyDescent="0.25">
      <c r="A3355">
        <v>3354</v>
      </c>
      <c r="B3355" t="s">
        <v>6565</v>
      </c>
      <c r="C3355" s="1">
        <v>42204</v>
      </c>
      <c r="D3355" s="1">
        <v>42209</v>
      </c>
      <c r="E3355" t="s">
        <v>46</v>
      </c>
      <c r="F3355" t="s">
        <v>1004</v>
      </c>
      <c r="G3355" t="s">
        <v>1005</v>
      </c>
      <c r="H3355" t="s">
        <v>37</v>
      </c>
      <c r="I3355" t="s">
        <v>23</v>
      </c>
      <c r="J3355" t="s">
        <v>511</v>
      </c>
      <c r="K3355" t="s">
        <v>745</v>
      </c>
      <c r="L3355">
        <v>6010</v>
      </c>
      <c r="M3355" t="s">
        <v>144</v>
      </c>
      <c r="N3355" t="s">
        <v>4604</v>
      </c>
      <c r="O3355" t="s">
        <v>67</v>
      </c>
      <c r="P3355" t="s">
        <v>68</v>
      </c>
      <c r="Q3355" t="s">
        <v>4605</v>
      </c>
      <c r="R3355">
        <v>359.98</v>
      </c>
      <c r="S3355" s="5">
        <f t="shared" si="104"/>
        <v>2015</v>
      </c>
      <c r="T3355" s="11" t="str">
        <f t="shared" si="105"/>
        <v>Jul-2015</v>
      </c>
    </row>
    <row r="3356" spans="1:20" x14ac:dyDescent="0.25">
      <c r="A3356">
        <v>3355</v>
      </c>
      <c r="B3356" t="s">
        <v>6565</v>
      </c>
      <c r="C3356" s="1">
        <v>42204</v>
      </c>
      <c r="D3356" s="1">
        <v>42209</v>
      </c>
      <c r="E3356" t="s">
        <v>46</v>
      </c>
      <c r="F3356" t="s">
        <v>1004</v>
      </c>
      <c r="G3356" t="s">
        <v>1005</v>
      </c>
      <c r="H3356" t="s">
        <v>37</v>
      </c>
      <c r="I3356" t="s">
        <v>23</v>
      </c>
      <c r="J3356" t="s">
        <v>511</v>
      </c>
      <c r="K3356" t="s">
        <v>745</v>
      </c>
      <c r="L3356">
        <v>6010</v>
      </c>
      <c r="M3356" t="s">
        <v>144</v>
      </c>
      <c r="N3356" t="s">
        <v>6566</v>
      </c>
      <c r="O3356" t="s">
        <v>28</v>
      </c>
      <c r="P3356" t="s">
        <v>52</v>
      </c>
      <c r="Q3356" t="s">
        <v>6567</v>
      </c>
      <c r="R3356">
        <v>70.56</v>
      </c>
      <c r="S3356" s="5">
        <f t="shared" si="104"/>
        <v>2015</v>
      </c>
      <c r="T3356" s="11" t="str">
        <f t="shared" si="105"/>
        <v>Jul-2015</v>
      </c>
    </row>
    <row r="3357" spans="1:20" x14ac:dyDescent="0.25">
      <c r="A3357">
        <v>3356</v>
      </c>
      <c r="B3357" t="s">
        <v>6565</v>
      </c>
      <c r="C3357" s="1">
        <v>42204</v>
      </c>
      <c r="D3357" s="1">
        <v>42209</v>
      </c>
      <c r="E3357" t="s">
        <v>46</v>
      </c>
      <c r="F3357" t="s">
        <v>1004</v>
      </c>
      <c r="G3357" t="s">
        <v>1005</v>
      </c>
      <c r="H3357" t="s">
        <v>37</v>
      </c>
      <c r="I3357" t="s">
        <v>23</v>
      </c>
      <c r="J3357" t="s">
        <v>511</v>
      </c>
      <c r="K3357" t="s">
        <v>745</v>
      </c>
      <c r="L3357">
        <v>6010</v>
      </c>
      <c r="M3357" t="s">
        <v>144</v>
      </c>
      <c r="N3357" t="s">
        <v>3370</v>
      </c>
      <c r="O3357" t="s">
        <v>42</v>
      </c>
      <c r="P3357" t="s">
        <v>71</v>
      </c>
      <c r="Q3357" t="s">
        <v>3371</v>
      </c>
      <c r="R3357">
        <v>20.88</v>
      </c>
      <c r="S3357" s="5">
        <f t="shared" si="104"/>
        <v>2015</v>
      </c>
      <c r="T3357" s="11" t="str">
        <f t="shared" si="105"/>
        <v>Jul-2015</v>
      </c>
    </row>
    <row r="3358" spans="1:20" x14ac:dyDescent="0.25">
      <c r="A3358">
        <v>3357</v>
      </c>
      <c r="B3358" t="s">
        <v>6565</v>
      </c>
      <c r="C3358" s="1">
        <v>42204</v>
      </c>
      <c r="D3358" s="1">
        <v>42209</v>
      </c>
      <c r="E3358" t="s">
        <v>46</v>
      </c>
      <c r="F3358" t="s">
        <v>1004</v>
      </c>
      <c r="G3358" t="s">
        <v>1005</v>
      </c>
      <c r="H3358" t="s">
        <v>37</v>
      </c>
      <c r="I3358" t="s">
        <v>23</v>
      </c>
      <c r="J3358" t="s">
        <v>511</v>
      </c>
      <c r="K3358" t="s">
        <v>745</v>
      </c>
      <c r="L3358">
        <v>6010</v>
      </c>
      <c r="M3358" t="s">
        <v>144</v>
      </c>
      <c r="N3358" t="s">
        <v>1252</v>
      </c>
      <c r="O3358" t="s">
        <v>42</v>
      </c>
      <c r="P3358" t="s">
        <v>71</v>
      </c>
      <c r="Q3358" t="s">
        <v>1253</v>
      </c>
      <c r="R3358">
        <v>3.81</v>
      </c>
      <c r="S3358" s="5">
        <f t="shared" si="104"/>
        <v>2015</v>
      </c>
      <c r="T3358" s="11" t="str">
        <f t="shared" si="105"/>
        <v>Jul-2015</v>
      </c>
    </row>
    <row r="3359" spans="1:20" x14ac:dyDescent="0.25">
      <c r="A3359">
        <v>3358</v>
      </c>
      <c r="B3359" t="s">
        <v>6568</v>
      </c>
      <c r="C3359" s="1">
        <v>43350</v>
      </c>
      <c r="D3359" s="1">
        <v>43356</v>
      </c>
      <c r="E3359" t="s">
        <v>46</v>
      </c>
      <c r="F3359" t="s">
        <v>3120</v>
      </c>
      <c r="G3359" t="s">
        <v>3121</v>
      </c>
      <c r="H3359" t="s">
        <v>98</v>
      </c>
      <c r="I3359" t="s">
        <v>23</v>
      </c>
      <c r="J3359" t="s">
        <v>299</v>
      </c>
      <c r="K3359" t="s">
        <v>207</v>
      </c>
      <c r="L3359">
        <v>60610</v>
      </c>
      <c r="M3359" t="s">
        <v>101</v>
      </c>
      <c r="N3359" t="s">
        <v>3446</v>
      </c>
      <c r="O3359" t="s">
        <v>42</v>
      </c>
      <c r="P3359" t="s">
        <v>86</v>
      </c>
      <c r="Q3359" t="s">
        <v>182</v>
      </c>
      <c r="R3359">
        <v>73.007999999999996</v>
      </c>
      <c r="S3359" s="5">
        <f t="shared" si="104"/>
        <v>2018</v>
      </c>
      <c r="T3359" s="11" t="str">
        <f t="shared" si="105"/>
        <v>Sep-2018</v>
      </c>
    </row>
    <row r="3360" spans="1:20" x14ac:dyDescent="0.25">
      <c r="A3360">
        <v>3359</v>
      </c>
      <c r="B3360" t="s">
        <v>6569</v>
      </c>
      <c r="C3360" s="1">
        <v>42861</v>
      </c>
      <c r="D3360" s="1">
        <v>42865</v>
      </c>
      <c r="E3360" t="s">
        <v>46</v>
      </c>
      <c r="F3360" t="s">
        <v>5082</v>
      </c>
      <c r="G3360" t="s">
        <v>5083</v>
      </c>
      <c r="H3360" t="s">
        <v>22</v>
      </c>
      <c r="I3360" t="s">
        <v>23</v>
      </c>
      <c r="J3360" t="s">
        <v>299</v>
      </c>
      <c r="K3360" t="s">
        <v>207</v>
      </c>
      <c r="L3360">
        <v>60610</v>
      </c>
      <c r="M3360" t="s">
        <v>101</v>
      </c>
      <c r="N3360" t="s">
        <v>1523</v>
      </c>
      <c r="O3360" t="s">
        <v>42</v>
      </c>
      <c r="P3360" t="s">
        <v>71</v>
      </c>
      <c r="Q3360" t="s">
        <v>1524</v>
      </c>
      <c r="R3360">
        <v>3.2080000000000002</v>
      </c>
      <c r="S3360" s="5">
        <f t="shared" si="104"/>
        <v>2017</v>
      </c>
      <c r="T3360" s="11" t="str">
        <f t="shared" si="105"/>
        <v>May-2017</v>
      </c>
    </row>
    <row r="3361" spans="1:20" x14ac:dyDescent="0.25">
      <c r="A3361">
        <v>3360</v>
      </c>
      <c r="B3361" t="s">
        <v>6569</v>
      </c>
      <c r="C3361" s="1">
        <v>42861</v>
      </c>
      <c r="D3361" s="1">
        <v>42865</v>
      </c>
      <c r="E3361" t="s">
        <v>46</v>
      </c>
      <c r="F3361" t="s">
        <v>5082</v>
      </c>
      <c r="G3361" t="s">
        <v>5083</v>
      </c>
      <c r="H3361" t="s">
        <v>22</v>
      </c>
      <c r="I3361" t="s">
        <v>23</v>
      </c>
      <c r="J3361" t="s">
        <v>299</v>
      </c>
      <c r="K3361" t="s">
        <v>207</v>
      </c>
      <c r="L3361">
        <v>60610</v>
      </c>
      <c r="M3361" t="s">
        <v>101</v>
      </c>
      <c r="N3361" t="s">
        <v>3770</v>
      </c>
      <c r="O3361" t="s">
        <v>67</v>
      </c>
      <c r="P3361" t="s">
        <v>157</v>
      </c>
      <c r="Q3361" t="s">
        <v>3771</v>
      </c>
      <c r="R3361">
        <v>26.175999999999998</v>
      </c>
      <c r="S3361" s="5">
        <f t="shared" si="104"/>
        <v>2017</v>
      </c>
      <c r="T3361" s="11" t="str">
        <f t="shared" si="105"/>
        <v>May-2017</v>
      </c>
    </row>
    <row r="3362" spans="1:20" x14ac:dyDescent="0.25">
      <c r="A3362">
        <v>3361</v>
      </c>
      <c r="B3362" t="s">
        <v>6570</v>
      </c>
      <c r="C3362" s="1">
        <v>42525</v>
      </c>
      <c r="D3362" s="1">
        <v>42529</v>
      </c>
      <c r="E3362" t="s">
        <v>19</v>
      </c>
      <c r="F3362" t="s">
        <v>3611</v>
      </c>
      <c r="G3362" t="s">
        <v>3612</v>
      </c>
      <c r="H3362" t="s">
        <v>98</v>
      </c>
      <c r="I3362" t="s">
        <v>23</v>
      </c>
      <c r="J3362" t="s">
        <v>262</v>
      </c>
      <c r="K3362" t="s">
        <v>263</v>
      </c>
      <c r="L3362">
        <v>10024</v>
      </c>
      <c r="M3362" t="s">
        <v>144</v>
      </c>
      <c r="N3362" t="s">
        <v>947</v>
      </c>
      <c r="O3362" t="s">
        <v>42</v>
      </c>
      <c r="P3362" t="s">
        <v>86</v>
      </c>
      <c r="Q3362" t="s">
        <v>948</v>
      </c>
      <c r="R3362">
        <v>30.44</v>
      </c>
      <c r="S3362" s="5">
        <f t="shared" si="104"/>
        <v>2016</v>
      </c>
      <c r="T3362" s="11" t="str">
        <f t="shared" si="105"/>
        <v>Jun-2016</v>
      </c>
    </row>
    <row r="3363" spans="1:20" x14ac:dyDescent="0.25">
      <c r="A3363">
        <v>3362</v>
      </c>
      <c r="B3363" t="s">
        <v>6570</v>
      </c>
      <c r="C3363" s="1">
        <v>42525</v>
      </c>
      <c r="D3363" s="1">
        <v>42529</v>
      </c>
      <c r="E3363" t="s">
        <v>19</v>
      </c>
      <c r="F3363" t="s">
        <v>3611</v>
      </c>
      <c r="G3363" t="s">
        <v>3612</v>
      </c>
      <c r="H3363" t="s">
        <v>98</v>
      </c>
      <c r="I3363" t="s">
        <v>23</v>
      </c>
      <c r="J3363" t="s">
        <v>262</v>
      </c>
      <c r="K3363" t="s">
        <v>263</v>
      </c>
      <c r="L3363">
        <v>10024</v>
      </c>
      <c r="M3363" t="s">
        <v>144</v>
      </c>
      <c r="N3363" t="s">
        <v>6571</v>
      </c>
      <c r="O3363" t="s">
        <v>28</v>
      </c>
      <c r="P3363" t="s">
        <v>61</v>
      </c>
      <c r="Q3363" t="s">
        <v>6572</v>
      </c>
      <c r="R3363">
        <v>35.28</v>
      </c>
      <c r="S3363" s="5">
        <f t="shared" si="104"/>
        <v>2016</v>
      </c>
      <c r="T3363" s="11" t="str">
        <f t="shared" si="105"/>
        <v>Jun-2016</v>
      </c>
    </row>
    <row r="3364" spans="1:20" x14ac:dyDescent="0.25">
      <c r="A3364">
        <v>3363</v>
      </c>
      <c r="B3364" t="s">
        <v>6573</v>
      </c>
      <c r="C3364" s="1">
        <v>42717</v>
      </c>
      <c r="D3364" s="1">
        <v>42724</v>
      </c>
      <c r="E3364" t="s">
        <v>46</v>
      </c>
      <c r="F3364" t="s">
        <v>5932</v>
      </c>
      <c r="G3364" t="s">
        <v>5933</v>
      </c>
      <c r="H3364" t="s">
        <v>98</v>
      </c>
      <c r="I3364" t="s">
        <v>23</v>
      </c>
      <c r="J3364" t="s">
        <v>6574</v>
      </c>
      <c r="K3364" t="s">
        <v>1244</v>
      </c>
      <c r="L3364">
        <v>2151</v>
      </c>
      <c r="M3364" t="s">
        <v>144</v>
      </c>
      <c r="N3364" t="s">
        <v>1930</v>
      </c>
      <c r="O3364" t="s">
        <v>42</v>
      </c>
      <c r="P3364" t="s">
        <v>86</v>
      </c>
      <c r="Q3364" t="s">
        <v>1931</v>
      </c>
      <c r="R3364">
        <v>19.440000000000001</v>
      </c>
      <c r="S3364" s="5">
        <f t="shared" si="104"/>
        <v>2016</v>
      </c>
      <c r="T3364" s="11" t="str">
        <f t="shared" si="105"/>
        <v>Dec-2016</v>
      </c>
    </row>
    <row r="3365" spans="1:20" x14ac:dyDescent="0.25">
      <c r="A3365">
        <v>3364</v>
      </c>
      <c r="B3365" t="s">
        <v>6573</v>
      </c>
      <c r="C3365" s="1">
        <v>42717</v>
      </c>
      <c r="D3365" s="1">
        <v>42724</v>
      </c>
      <c r="E3365" t="s">
        <v>46</v>
      </c>
      <c r="F3365" t="s">
        <v>5932</v>
      </c>
      <c r="G3365" t="s">
        <v>5933</v>
      </c>
      <c r="H3365" t="s">
        <v>98</v>
      </c>
      <c r="I3365" t="s">
        <v>23</v>
      </c>
      <c r="J3365" t="s">
        <v>6574</v>
      </c>
      <c r="K3365" t="s">
        <v>1244</v>
      </c>
      <c r="L3365">
        <v>2151</v>
      </c>
      <c r="M3365" t="s">
        <v>144</v>
      </c>
      <c r="N3365" t="s">
        <v>417</v>
      </c>
      <c r="O3365" t="s">
        <v>42</v>
      </c>
      <c r="P3365" t="s">
        <v>71</v>
      </c>
      <c r="Q3365" t="s">
        <v>418</v>
      </c>
      <c r="R3365">
        <v>37.880000000000003</v>
      </c>
      <c r="S3365" s="5">
        <f t="shared" si="104"/>
        <v>2016</v>
      </c>
      <c r="T3365" s="11" t="str">
        <f t="shared" si="105"/>
        <v>Dec-2016</v>
      </c>
    </row>
    <row r="3366" spans="1:20" x14ac:dyDescent="0.25">
      <c r="A3366">
        <v>3365</v>
      </c>
      <c r="B3366" t="s">
        <v>6575</v>
      </c>
      <c r="C3366" s="1">
        <v>42932</v>
      </c>
      <c r="D3366" s="1">
        <v>42934</v>
      </c>
      <c r="E3366" t="s">
        <v>19</v>
      </c>
      <c r="F3366" t="s">
        <v>3912</v>
      </c>
      <c r="G3366" t="s">
        <v>3913</v>
      </c>
      <c r="H3366" t="s">
        <v>37</v>
      </c>
      <c r="I3366" t="s">
        <v>23</v>
      </c>
      <c r="J3366" t="s">
        <v>180</v>
      </c>
      <c r="K3366" t="s">
        <v>100</v>
      </c>
      <c r="L3366">
        <v>77036</v>
      </c>
      <c r="M3366" t="s">
        <v>101</v>
      </c>
      <c r="N3366" t="s">
        <v>2890</v>
      </c>
      <c r="O3366" t="s">
        <v>28</v>
      </c>
      <c r="P3366" t="s">
        <v>61</v>
      </c>
      <c r="Q3366" t="s">
        <v>921</v>
      </c>
      <c r="R3366">
        <v>9.5519999999999996</v>
      </c>
      <c r="S3366" s="5">
        <f t="shared" si="104"/>
        <v>2017</v>
      </c>
      <c r="T3366" s="11" t="str">
        <f t="shared" si="105"/>
        <v>Jul-2017</v>
      </c>
    </row>
    <row r="3367" spans="1:20" x14ac:dyDescent="0.25">
      <c r="A3367">
        <v>3366</v>
      </c>
      <c r="B3367" t="s">
        <v>6576</v>
      </c>
      <c r="C3367" s="1">
        <v>42035</v>
      </c>
      <c r="D3367" s="1">
        <v>42037</v>
      </c>
      <c r="E3367" t="s">
        <v>184</v>
      </c>
      <c r="F3367" t="s">
        <v>6577</v>
      </c>
      <c r="G3367" t="s">
        <v>6578</v>
      </c>
      <c r="H3367" t="s">
        <v>22</v>
      </c>
      <c r="I3367" t="s">
        <v>23</v>
      </c>
      <c r="J3367" t="s">
        <v>2117</v>
      </c>
      <c r="K3367" t="s">
        <v>39</v>
      </c>
      <c r="L3367">
        <v>92691</v>
      </c>
      <c r="M3367" t="s">
        <v>40</v>
      </c>
      <c r="N3367" t="s">
        <v>4422</v>
      </c>
      <c r="O3367" t="s">
        <v>28</v>
      </c>
      <c r="P3367" t="s">
        <v>29</v>
      </c>
      <c r="Q3367" t="s">
        <v>4423</v>
      </c>
      <c r="R3367">
        <v>290.666</v>
      </c>
      <c r="S3367" s="5">
        <f t="shared" si="104"/>
        <v>2015</v>
      </c>
      <c r="T3367" s="11" t="str">
        <f t="shared" si="105"/>
        <v>Jan-2015</v>
      </c>
    </row>
    <row r="3368" spans="1:20" x14ac:dyDescent="0.25">
      <c r="A3368">
        <v>3367</v>
      </c>
      <c r="B3368" t="s">
        <v>6579</v>
      </c>
      <c r="C3368" s="1">
        <v>42194</v>
      </c>
      <c r="D3368" s="1">
        <v>42200</v>
      </c>
      <c r="E3368" t="s">
        <v>46</v>
      </c>
      <c r="F3368" t="s">
        <v>2607</v>
      </c>
      <c r="G3368" t="s">
        <v>2608</v>
      </c>
      <c r="H3368" t="s">
        <v>37</v>
      </c>
      <c r="I3368" t="s">
        <v>23</v>
      </c>
      <c r="J3368" t="s">
        <v>813</v>
      </c>
      <c r="K3368" t="s">
        <v>100</v>
      </c>
      <c r="L3368">
        <v>75217</v>
      </c>
      <c r="M3368" t="s">
        <v>101</v>
      </c>
      <c r="N3368" t="s">
        <v>3637</v>
      </c>
      <c r="O3368" t="s">
        <v>42</v>
      </c>
      <c r="P3368" t="s">
        <v>86</v>
      </c>
      <c r="Q3368" t="s">
        <v>3638</v>
      </c>
      <c r="R3368">
        <v>10.368</v>
      </c>
      <c r="S3368" s="5">
        <f t="shared" si="104"/>
        <v>2015</v>
      </c>
      <c r="T3368" s="11" t="str">
        <f t="shared" si="105"/>
        <v>Jul-2015</v>
      </c>
    </row>
    <row r="3369" spans="1:20" x14ac:dyDescent="0.25">
      <c r="A3369">
        <v>3368</v>
      </c>
      <c r="B3369" t="s">
        <v>6579</v>
      </c>
      <c r="C3369" s="1">
        <v>42194</v>
      </c>
      <c r="D3369" s="1">
        <v>42200</v>
      </c>
      <c r="E3369" t="s">
        <v>46</v>
      </c>
      <c r="F3369" t="s">
        <v>2607</v>
      </c>
      <c r="G3369" t="s">
        <v>2608</v>
      </c>
      <c r="H3369" t="s">
        <v>37</v>
      </c>
      <c r="I3369" t="s">
        <v>23</v>
      </c>
      <c r="J3369" t="s">
        <v>813</v>
      </c>
      <c r="K3369" t="s">
        <v>100</v>
      </c>
      <c r="L3369">
        <v>75217</v>
      </c>
      <c r="M3369" t="s">
        <v>101</v>
      </c>
      <c r="N3369" t="s">
        <v>5570</v>
      </c>
      <c r="O3369" t="s">
        <v>42</v>
      </c>
      <c r="P3369" t="s">
        <v>86</v>
      </c>
      <c r="Q3369" t="s">
        <v>5571</v>
      </c>
      <c r="R3369">
        <v>14.352</v>
      </c>
      <c r="S3369" s="5">
        <f t="shared" si="104"/>
        <v>2015</v>
      </c>
      <c r="T3369" s="11" t="str">
        <f t="shared" si="105"/>
        <v>Jul-2015</v>
      </c>
    </row>
    <row r="3370" spans="1:20" x14ac:dyDescent="0.25">
      <c r="A3370">
        <v>3369</v>
      </c>
      <c r="B3370" t="s">
        <v>6580</v>
      </c>
      <c r="C3370" s="1">
        <v>42695</v>
      </c>
      <c r="D3370" s="1">
        <v>42699</v>
      </c>
      <c r="E3370" t="s">
        <v>46</v>
      </c>
      <c r="F3370" t="s">
        <v>4281</v>
      </c>
      <c r="G3370" t="s">
        <v>4282</v>
      </c>
      <c r="H3370" t="s">
        <v>22</v>
      </c>
      <c r="I3370" t="s">
        <v>23</v>
      </c>
      <c r="J3370" t="s">
        <v>1391</v>
      </c>
      <c r="K3370" t="s">
        <v>1392</v>
      </c>
      <c r="L3370">
        <v>89115</v>
      </c>
      <c r="M3370" t="s">
        <v>40</v>
      </c>
      <c r="N3370" t="s">
        <v>6581</v>
      </c>
      <c r="O3370" t="s">
        <v>28</v>
      </c>
      <c r="P3370" t="s">
        <v>29</v>
      </c>
      <c r="Q3370" t="s">
        <v>6582</v>
      </c>
      <c r="R3370">
        <v>141.96</v>
      </c>
      <c r="S3370" s="5">
        <f t="shared" si="104"/>
        <v>2016</v>
      </c>
      <c r="T3370" s="11" t="str">
        <f t="shared" si="105"/>
        <v>Nov-2016</v>
      </c>
    </row>
    <row r="3371" spans="1:20" x14ac:dyDescent="0.25">
      <c r="A3371">
        <v>3370</v>
      </c>
      <c r="B3371" t="s">
        <v>6580</v>
      </c>
      <c r="C3371" s="1">
        <v>42695</v>
      </c>
      <c r="D3371" s="1">
        <v>42699</v>
      </c>
      <c r="E3371" t="s">
        <v>46</v>
      </c>
      <c r="F3371" t="s">
        <v>4281</v>
      </c>
      <c r="G3371" t="s">
        <v>4282</v>
      </c>
      <c r="H3371" t="s">
        <v>22</v>
      </c>
      <c r="I3371" t="s">
        <v>23</v>
      </c>
      <c r="J3371" t="s">
        <v>1391</v>
      </c>
      <c r="K3371" t="s">
        <v>1392</v>
      </c>
      <c r="L3371">
        <v>89115</v>
      </c>
      <c r="M3371" t="s">
        <v>40</v>
      </c>
      <c r="N3371" t="s">
        <v>1342</v>
      </c>
      <c r="O3371" t="s">
        <v>42</v>
      </c>
      <c r="P3371" t="s">
        <v>71</v>
      </c>
      <c r="Q3371" t="s">
        <v>1343</v>
      </c>
      <c r="R3371">
        <v>66.048000000000002</v>
      </c>
      <c r="S3371" s="5">
        <f t="shared" si="104"/>
        <v>2016</v>
      </c>
      <c r="T3371" s="11" t="str">
        <f t="shared" si="105"/>
        <v>Nov-2016</v>
      </c>
    </row>
    <row r="3372" spans="1:20" x14ac:dyDescent="0.25">
      <c r="A3372">
        <v>3371</v>
      </c>
      <c r="B3372" t="s">
        <v>6583</v>
      </c>
      <c r="C3372" s="1">
        <v>42819</v>
      </c>
      <c r="D3372" s="1">
        <v>42819</v>
      </c>
      <c r="E3372" t="s">
        <v>1289</v>
      </c>
      <c r="F3372" t="s">
        <v>4287</v>
      </c>
      <c r="G3372" t="s">
        <v>4288</v>
      </c>
      <c r="H3372" t="s">
        <v>22</v>
      </c>
      <c r="I3372" t="s">
        <v>23</v>
      </c>
      <c r="J3372" t="s">
        <v>1580</v>
      </c>
      <c r="K3372" t="s">
        <v>646</v>
      </c>
      <c r="L3372">
        <v>73071</v>
      </c>
      <c r="M3372" t="s">
        <v>101</v>
      </c>
      <c r="N3372" t="s">
        <v>905</v>
      </c>
      <c r="O3372" t="s">
        <v>67</v>
      </c>
      <c r="P3372" t="s">
        <v>157</v>
      </c>
      <c r="Q3372" t="s">
        <v>906</v>
      </c>
      <c r="R3372">
        <v>1287.45</v>
      </c>
      <c r="S3372" s="5">
        <f t="shared" si="104"/>
        <v>2017</v>
      </c>
      <c r="T3372" s="11" t="str">
        <f t="shared" si="105"/>
        <v>Mar-2017</v>
      </c>
    </row>
    <row r="3373" spans="1:20" x14ac:dyDescent="0.25">
      <c r="A3373">
        <v>3372</v>
      </c>
      <c r="B3373" t="s">
        <v>6584</v>
      </c>
      <c r="C3373" s="1">
        <v>43366</v>
      </c>
      <c r="D3373" s="1">
        <v>43373</v>
      </c>
      <c r="E3373" t="s">
        <v>46</v>
      </c>
      <c r="F3373" t="s">
        <v>803</v>
      </c>
      <c r="G3373" t="s">
        <v>804</v>
      </c>
      <c r="H3373" t="s">
        <v>22</v>
      </c>
      <c r="I3373" t="s">
        <v>23</v>
      </c>
      <c r="J3373" t="s">
        <v>123</v>
      </c>
      <c r="K3373" t="s">
        <v>39</v>
      </c>
      <c r="L3373">
        <v>94122</v>
      </c>
      <c r="M3373" t="s">
        <v>40</v>
      </c>
      <c r="N3373" t="s">
        <v>3814</v>
      </c>
      <c r="O3373" t="s">
        <v>42</v>
      </c>
      <c r="P3373" t="s">
        <v>71</v>
      </c>
      <c r="Q3373" t="s">
        <v>3815</v>
      </c>
      <c r="R3373">
        <v>25.824000000000002</v>
      </c>
      <c r="S3373" s="5">
        <f t="shared" si="104"/>
        <v>2018</v>
      </c>
      <c r="T3373" s="11" t="str">
        <f t="shared" si="105"/>
        <v>Sep-2018</v>
      </c>
    </row>
    <row r="3374" spans="1:20" x14ac:dyDescent="0.25">
      <c r="A3374">
        <v>3373</v>
      </c>
      <c r="B3374" t="s">
        <v>6584</v>
      </c>
      <c r="C3374" s="1">
        <v>43366</v>
      </c>
      <c r="D3374" s="1">
        <v>43373</v>
      </c>
      <c r="E3374" t="s">
        <v>46</v>
      </c>
      <c r="F3374" t="s">
        <v>803</v>
      </c>
      <c r="G3374" t="s">
        <v>804</v>
      </c>
      <c r="H3374" t="s">
        <v>22</v>
      </c>
      <c r="I3374" t="s">
        <v>23</v>
      </c>
      <c r="J3374" t="s">
        <v>123</v>
      </c>
      <c r="K3374" t="s">
        <v>39</v>
      </c>
      <c r="L3374">
        <v>94122</v>
      </c>
      <c r="M3374" t="s">
        <v>40</v>
      </c>
      <c r="N3374" t="s">
        <v>5948</v>
      </c>
      <c r="O3374" t="s">
        <v>42</v>
      </c>
      <c r="P3374" t="s">
        <v>74</v>
      </c>
      <c r="Q3374" t="s">
        <v>5949</v>
      </c>
      <c r="R3374">
        <v>160.96</v>
      </c>
      <c r="S3374" s="5">
        <f t="shared" si="104"/>
        <v>2018</v>
      </c>
      <c r="T3374" s="11" t="str">
        <f t="shared" si="105"/>
        <v>Sep-2018</v>
      </c>
    </row>
    <row r="3375" spans="1:20" x14ac:dyDescent="0.25">
      <c r="A3375">
        <v>3374</v>
      </c>
      <c r="B3375" t="s">
        <v>6585</v>
      </c>
      <c r="C3375" s="1">
        <v>42708</v>
      </c>
      <c r="D3375" s="1">
        <v>42714</v>
      </c>
      <c r="E3375" t="s">
        <v>46</v>
      </c>
      <c r="F3375" t="s">
        <v>47</v>
      </c>
      <c r="G3375" t="s">
        <v>48</v>
      </c>
      <c r="H3375" t="s">
        <v>22</v>
      </c>
      <c r="I3375" t="s">
        <v>23</v>
      </c>
      <c r="J3375" t="s">
        <v>6106</v>
      </c>
      <c r="K3375" t="s">
        <v>263</v>
      </c>
      <c r="L3375">
        <v>11550</v>
      </c>
      <c r="M3375" t="s">
        <v>144</v>
      </c>
      <c r="N3375" t="s">
        <v>6162</v>
      </c>
      <c r="O3375" t="s">
        <v>28</v>
      </c>
      <c r="P3375" t="s">
        <v>61</v>
      </c>
      <c r="Q3375" t="s">
        <v>6163</v>
      </c>
      <c r="R3375">
        <v>28.44</v>
      </c>
      <c r="S3375" s="5">
        <f t="shared" si="104"/>
        <v>2016</v>
      </c>
      <c r="T3375" s="11" t="str">
        <f t="shared" si="105"/>
        <v>Dec-2016</v>
      </c>
    </row>
    <row r="3376" spans="1:20" x14ac:dyDescent="0.25">
      <c r="A3376">
        <v>3375</v>
      </c>
      <c r="B3376" t="s">
        <v>6585</v>
      </c>
      <c r="C3376" s="1">
        <v>42708</v>
      </c>
      <c r="D3376" s="1">
        <v>42714</v>
      </c>
      <c r="E3376" t="s">
        <v>46</v>
      </c>
      <c r="F3376" t="s">
        <v>47</v>
      </c>
      <c r="G3376" t="s">
        <v>48</v>
      </c>
      <c r="H3376" t="s">
        <v>22</v>
      </c>
      <c r="I3376" t="s">
        <v>23</v>
      </c>
      <c r="J3376" t="s">
        <v>6106</v>
      </c>
      <c r="K3376" t="s">
        <v>263</v>
      </c>
      <c r="L3376">
        <v>11550</v>
      </c>
      <c r="M3376" t="s">
        <v>144</v>
      </c>
      <c r="N3376" t="s">
        <v>1549</v>
      </c>
      <c r="O3376" t="s">
        <v>28</v>
      </c>
      <c r="P3376" t="s">
        <v>32</v>
      </c>
      <c r="Q3376" t="s">
        <v>1550</v>
      </c>
      <c r="R3376">
        <v>364.41</v>
      </c>
      <c r="S3376" s="5">
        <f t="shared" si="104"/>
        <v>2016</v>
      </c>
      <c r="T3376" s="11" t="str">
        <f t="shared" si="105"/>
        <v>Dec-2016</v>
      </c>
    </row>
    <row r="3377" spans="1:20" x14ac:dyDescent="0.25">
      <c r="A3377">
        <v>3376</v>
      </c>
      <c r="B3377" t="s">
        <v>6585</v>
      </c>
      <c r="C3377" s="1">
        <v>42708</v>
      </c>
      <c r="D3377" s="1">
        <v>42714</v>
      </c>
      <c r="E3377" t="s">
        <v>46</v>
      </c>
      <c r="F3377" t="s">
        <v>47</v>
      </c>
      <c r="G3377" t="s">
        <v>48</v>
      </c>
      <c r="H3377" t="s">
        <v>22</v>
      </c>
      <c r="I3377" t="s">
        <v>23</v>
      </c>
      <c r="J3377" t="s">
        <v>6106</v>
      </c>
      <c r="K3377" t="s">
        <v>263</v>
      </c>
      <c r="L3377">
        <v>11550</v>
      </c>
      <c r="M3377" t="s">
        <v>144</v>
      </c>
      <c r="N3377" t="s">
        <v>1683</v>
      </c>
      <c r="O3377" t="s">
        <v>67</v>
      </c>
      <c r="P3377" t="s">
        <v>68</v>
      </c>
      <c r="Q3377" t="s">
        <v>1684</v>
      </c>
      <c r="R3377">
        <v>39.96</v>
      </c>
      <c r="S3377" s="5">
        <f t="shared" si="104"/>
        <v>2016</v>
      </c>
      <c r="T3377" s="11" t="str">
        <f t="shared" si="105"/>
        <v>Dec-2016</v>
      </c>
    </row>
    <row r="3378" spans="1:20" x14ac:dyDescent="0.25">
      <c r="A3378">
        <v>3377</v>
      </c>
      <c r="B3378" t="s">
        <v>6585</v>
      </c>
      <c r="C3378" s="1">
        <v>42708</v>
      </c>
      <c r="D3378" s="1">
        <v>42714</v>
      </c>
      <c r="E3378" t="s">
        <v>46</v>
      </c>
      <c r="F3378" t="s">
        <v>47</v>
      </c>
      <c r="G3378" t="s">
        <v>48</v>
      </c>
      <c r="H3378" t="s">
        <v>22</v>
      </c>
      <c r="I3378" t="s">
        <v>23</v>
      </c>
      <c r="J3378" t="s">
        <v>6106</v>
      </c>
      <c r="K3378" t="s">
        <v>263</v>
      </c>
      <c r="L3378">
        <v>11550</v>
      </c>
      <c r="M3378" t="s">
        <v>144</v>
      </c>
      <c r="N3378" t="s">
        <v>941</v>
      </c>
      <c r="O3378" t="s">
        <v>28</v>
      </c>
      <c r="P3378" t="s">
        <v>32</v>
      </c>
      <c r="Q3378" t="s">
        <v>942</v>
      </c>
      <c r="R3378">
        <v>361.76400000000001</v>
      </c>
      <c r="S3378" s="5">
        <f t="shared" si="104"/>
        <v>2016</v>
      </c>
      <c r="T3378" s="11" t="str">
        <f t="shared" si="105"/>
        <v>Dec-2016</v>
      </c>
    </row>
    <row r="3379" spans="1:20" x14ac:dyDescent="0.25">
      <c r="A3379">
        <v>3378</v>
      </c>
      <c r="B3379" t="s">
        <v>6586</v>
      </c>
      <c r="C3379" s="1">
        <v>43040</v>
      </c>
      <c r="D3379" s="1">
        <v>43043</v>
      </c>
      <c r="E3379" t="s">
        <v>184</v>
      </c>
      <c r="F3379" t="s">
        <v>6587</v>
      </c>
      <c r="G3379" t="s">
        <v>6588</v>
      </c>
      <c r="H3379" t="s">
        <v>37</v>
      </c>
      <c r="I3379" t="s">
        <v>23</v>
      </c>
      <c r="J3379" t="s">
        <v>6589</v>
      </c>
      <c r="K3379" t="s">
        <v>100</v>
      </c>
      <c r="L3379">
        <v>77301</v>
      </c>
      <c r="M3379" t="s">
        <v>101</v>
      </c>
      <c r="N3379" t="s">
        <v>4019</v>
      </c>
      <c r="O3379" t="s">
        <v>42</v>
      </c>
      <c r="P3379" t="s">
        <v>55</v>
      </c>
      <c r="Q3379" t="s">
        <v>6590</v>
      </c>
      <c r="R3379">
        <v>111.672</v>
      </c>
      <c r="S3379" s="5">
        <f t="shared" si="104"/>
        <v>2017</v>
      </c>
      <c r="T3379" s="11" t="str">
        <f t="shared" si="105"/>
        <v>Nov-2017</v>
      </c>
    </row>
    <row r="3380" spans="1:20" x14ac:dyDescent="0.25">
      <c r="A3380">
        <v>3379</v>
      </c>
      <c r="B3380" t="s">
        <v>6591</v>
      </c>
      <c r="C3380" s="1">
        <v>43176</v>
      </c>
      <c r="D3380" s="1">
        <v>43180</v>
      </c>
      <c r="E3380" t="s">
        <v>46</v>
      </c>
      <c r="F3380" t="s">
        <v>1528</v>
      </c>
      <c r="G3380" t="s">
        <v>1529</v>
      </c>
      <c r="H3380" t="s">
        <v>98</v>
      </c>
      <c r="I3380" t="s">
        <v>23</v>
      </c>
      <c r="J3380" t="s">
        <v>180</v>
      </c>
      <c r="K3380" t="s">
        <v>100</v>
      </c>
      <c r="L3380">
        <v>77095</v>
      </c>
      <c r="M3380" t="s">
        <v>101</v>
      </c>
      <c r="N3380" t="s">
        <v>5938</v>
      </c>
      <c r="O3380" t="s">
        <v>42</v>
      </c>
      <c r="P3380" t="s">
        <v>71</v>
      </c>
      <c r="Q3380" t="s">
        <v>5939</v>
      </c>
      <c r="R3380">
        <v>13.776</v>
      </c>
      <c r="S3380" s="5">
        <f t="shared" si="104"/>
        <v>2018</v>
      </c>
      <c r="T3380" s="11" t="str">
        <f t="shared" si="105"/>
        <v>Mar-2018</v>
      </c>
    </row>
    <row r="3381" spans="1:20" x14ac:dyDescent="0.25">
      <c r="A3381">
        <v>3380</v>
      </c>
      <c r="B3381" t="s">
        <v>6591</v>
      </c>
      <c r="C3381" s="1">
        <v>43176</v>
      </c>
      <c r="D3381" s="1">
        <v>43180</v>
      </c>
      <c r="E3381" t="s">
        <v>46</v>
      </c>
      <c r="F3381" t="s">
        <v>1528</v>
      </c>
      <c r="G3381" t="s">
        <v>1529</v>
      </c>
      <c r="H3381" t="s">
        <v>98</v>
      </c>
      <c r="I3381" t="s">
        <v>23</v>
      </c>
      <c r="J3381" t="s">
        <v>180</v>
      </c>
      <c r="K3381" t="s">
        <v>100</v>
      </c>
      <c r="L3381">
        <v>77095</v>
      </c>
      <c r="M3381" t="s">
        <v>101</v>
      </c>
      <c r="N3381" t="s">
        <v>6592</v>
      </c>
      <c r="O3381" t="s">
        <v>42</v>
      </c>
      <c r="P3381" t="s">
        <v>86</v>
      </c>
      <c r="Q3381" t="s">
        <v>6593</v>
      </c>
      <c r="R3381">
        <v>10.272</v>
      </c>
      <c r="S3381" s="5">
        <f t="shared" si="104"/>
        <v>2018</v>
      </c>
      <c r="T3381" s="11" t="str">
        <f t="shared" si="105"/>
        <v>Mar-2018</v>
      </c>
    </row>
    <row r="3382" spans="1:20" x14ac:dyDescent="0.25">
      <c r="A3382">
        <v>3381</v>
      </c>
      <c r="B3382" t="s">
        <v>6594</v>
      </c>
      <c r="C3382" s="1">
        <v>43427</v>
      </c>
      <c r="D3382" s="1">
        <v>43428</v>
      </c>
      <c r="E3382" t="s">
        <v>184</v>
      </c>
      <c r="F3382" t="s">
        <v>1241</v>
      </c>
      <c r="G3382" t="s">
        <v>1242</v>
      </c>
      <c r="H3382" t="s">
        <v>22</v>
      </c>
      <c r="I3382" t="s">
        <v>23</v>
      </c>
      <c r="J3382" t="s">
        <v>142</v>
      </c>
      <c r="K3382" t="s">
        <v>143</v>
      </c>
      <c r="L3382">
        <v>19120</v>
      </c>
      <c r="M3382" t="s">
        <v>144</v>
      </c>
      <c r="N3382" t="s">
        <v>6595</v>
      </c>
      <c r="O3382" t="s">
        <v>28</v>
      </c>
      <c r="P3382" t="s">
        <v>61</v>
      </c>
      <c r="Q3382" t="s">
        <v>6596</v>
      </c>
      <c r="R3382">
        <v>24.047999999999998</v>
      </c>
      <c r="S3382" s="5">
        <f t="shared" si="104"/>
        <v>2018</v>
      </c>
      <c r="T3382" s="11" t="str">
        <f t="shared" si="105"/>
        <v>Nov-2018</v>
      </c>
    </row>
    <row r="3383" spans="1:20" x14ac:dyDescent="0.25">
      <c r="A3383">
        <v>3382</v>
      </c>
      <c r="B3383" t="s">
        <v>6597</v>
      </c>
      <c r="C3383" s="1">
        <v>43339</v>
      </c>
      <c r="D3383" s="1">
        <v>43342</v>
      </c>
      <c r="E3383" t="s">
        <v>184</v>
      </c>
      <c r="F3383" t="s">
        <v>3432</v>
      </c>
      <c r="G3383" t="s">
        <v>3433</v>
      </c>
      <c r="H3383" t="s">
        <v>37</v>
      </c>
      <c r="I3383" t="s">
        <v>23</v>
      </c>
      <c r="J3383" t="s">
        <v>898</v>
      </c>
      <c r="K3383" t="s">
        <v>50</v>
      </c>
      <c r="L3383">
        <v>33614</v>
      </c>
      <c r="M3383" t="s">
        <v>26</v>
      </c>
      <c r="N3383" t="s">
        <v>585</v>
      </c>
      <c r="O3383" t="s">
        <v>42</v>
      </c>
      <c r="P3383" t="s">
        <v>169</v>
      </c>
      <c r="Q3383" t="s">
        <v>586</v>
      </c>
      <c r="R3383">
        <v>2.8959999999999999</v>
      </c>
      <c r="S3383" s="5">
        <f t="shared" si="104"/>
        <v>2018</v>
      </c>
      <c r="T3383" s="11" t="str">
        <f t="shared" si="105"/>
        <v>Aug-2018</v>
      </c>
    </row>
    <row r="3384" spans="1:20" x14ac:dyDescent="0.25">
      <c r="A3384">
        <v>3383</v>
      </c>
      <c r="B3384" t="s">
        <v>6598</v>
      </c>
      <c r="C3384" s="1">
        <v>42708</v>
      </c>
      <c r="D3384" s="1">
        <v>42713</v>
      </c>
      <c r="E3384" t="s">
        <v>19</v>
      </c>
      <c r="F3384" t="s">
        <v>2760</v>
      </c>
      <c r="G3384" t="s">
        <v>2761</v>
      </c>
      <c r="H3384" t="s">
        <v>22</v>
      </c>
      <c r="I3384" t="s">
        <v>23</v>
      </c>
      <c r="J3384" t="s">
        <v>262</v>
      </c>
      <c r="K3384" t="s">
        <v>263</v>
      </c>
      <c r="L3384">
        <v>10035</v>
      </c>
      <c r="M3384" t="s">
        <v>144</v>
      </c>
      <c r="N3384" t="s">
        <v>5345</v>
      </c>
      <c r="O3384" t="s">
        <v>42</v>
      </c>
      <c r="P3384" t="s">
        <v>169</v>
      </c>
      <c r="Q3384" t="s">
        <v>5346</v>
      </c>
      <c r="R3384">
        <v>17.940000000000001</v>
      </c>
      <c r="S3384" s="5">
        <f t="shared" si="104"/>
        <v>2016</v>
      </c>
      <c r="T3384" s="11" t="str">
        <f t="shared" si="105"/>
        <v>Dec-2016</v>
      </c>
    </row>
    <row r="3385" spans="1:20" x14ac:dyDescent="0.25">
      <c r="A3385">
        <v>3384</v>
      </c>
      <c r="B3385" t="s">
        <v>6598</v>
      </c>
      <c r="C3385" s="1">
        <v>42708</v>
      </c>
      <c r="D3385" s="1">
        <v>42713</v>
      </c>
      <c r="E3385" t="s">
        <v>19</v>
      </c>
      <c r="F3385" t="s">
        <v>2760</v>
      </c>
      <c r="G3385" t="s">
        <v>2761</v>
      </c>
      <c r="H3385" t="s">
        <v>22</v>
      </c>
      <c r="I3385" t="s">
        <v>23</v>
      </c>
      <c r="J3385" t="s">
        <v>262</v>
      </c>
      <c r="K3385" t="s">
        <v>263</v>
      </c>
      <c r="L3385">
        <v>10035</v>
      </c>
      <c r="M3385" t="s">
        <v>144</v>
      </c>
      <c r="N3385" t="s">
        <v>6599</v>
      </c>
      <c r="O3385" t="s">
        <v>28</v>
      </c>
      <c r="P3385" t="s">
        <v>32</v>
      </c>
      <c r="Q3385" t="s">
        <v>6600</v>
      </c>
      <c r="R3385">
        <v>384.17399999999998</v>
      </c>
      <c r="S3385" s="5">
        <f t="shared" si="104"/>
        <v>2016</v>
      </c>
      <c r="T3385" s="11" t="str">
        <f t="shared" si="105"/>
        <v>Dec-2016</v>
      </c>
    </row>
    <row r="3386" spans="1:20" x14ac:dyDescent="0.25">
      <c r="A3386">
        <v>3385</v>
      </c>
      <c r="B3386" t="s">
        <v>6598</v>
      </c>
      <c r="C3386" s="1">
        <v>42708</v>
      </c>
      <c r="D3386" s="1">
        <v>42713</v>
      </c>
      <c r="E3386" t="s">
        <v>19</v>
      </c>
      <c r="F3386" t="s">
        <v>2760</v>
      </c>
      <c r="G3386" t="s">
        <v>2761</v>
      </c>
      <c r="H3386" t="s">
        <v>22</v>
      </c>
      <c r="I3386" t="s">
        <v>23</v>
      </c>
      <c r="J3386" t="s">
        <v>262</v>
      </c>
      <c r="K3386" t="s">
        <v>263</v>
      </c>
      <c r="L3386">
        <v>10035</v>
      </c>
      <c r="M3386" t="s">
        <v>144</v>
      </c>
      <c r="N3386" t="s">
        <v>3520</v>
      </c>
      <c r="O3386" t="s">
        <v>67</v>
      </c>
      <c r="P3386" t="s">
        <v>68</v>
      </c>
      <c r="Q3386" t="s">
        <v>3521</v>
      </c>
      <c r="R3386">
        <v>1799.75</v>
      </c>
      <c r="S3386" s="5">
        <f t="shared" si="104"/>
        <v>2016</v>
      </c>
      <c r="T3386" s="11" t="str">
        <f t="shared" si="105"/>
        <v>Dec-2016</v>
      </c>
    </row>
    <row r="3387" spans="1:20" x14ac:dyDescent="0.25">
      <c r="A3387">
        <v>3386</v>
      </c>
      <c r="B3387" t="s">
        <v>6601</v>
      </c>
      <c r="C3387" s="1">
        <v>43380</v>
      </c>
      <c r="D3387" s="1">
        <v>43384</v>
      </c>
      <c r="E3387" t="s">
        <v>46</v>
      </c>
      <c r="F3387" t="s">
        <v>5932</v>
      </c>
      <c r="G3387" t="s">
        <v>5933</v>
      </c>
      <c r="H3387" t="s">
        <v>98</v>
      </c>
      <c r="I3387" t="s">
        <v>23</v>
      </c>
      <c r="J3387" t="s">
        <v>463</v>
      </c>
      <c r="K3387" t="s">
        <v>84</v>
      </c>
      <c r="L3387">
        <v>28205</v>
      </c>
      <c r="M3387" t="s">
        <v>26</v>
      </c>
      <c r="N3387" t="s">
        <v>1014</v>
      </c>
      <c r="O3387" t="s">
        <v>42</v>
      </c>
      <c r="P3387" t="s">
        <v>55</v>
      </c>
      <c r="Q3387" t="s">
        <v>1015</v>
      </c>
      <c r="R3387">
        <v>580.67200000000003</v>
      </c>
      <c r="S3387" s="5">
        <f t="shared" si="104"/>
        <v>2018</v>
      </c>
      <c r="T3387" s="11" t="str">
        <f t="shared" si="105"/>
        <v>Oct-2018</v>
      </c>
    </row>
    <row r="3388" spans="1:20" x14ac:dyDescent="0.25">
      <c r="A3388">
        <v>3387</v>
      </c>
      <c r="B3388" t="s">
        <v>6601</v>
      </c>
      <c r="C3388" s="1">
        <v>43380</v>
      </c>
      <c r="D3388" s="1">
        <v>43384</v>
      </c>
      <c r="E3388" t="s">
        <v>46</v>
      </c>
      <c r="F3388" t="s">
        <v>5932</v>
      </c>
      <c r="G3388" t="s">
        <v>5933</v>
      </c>
      <c r="H3388" t="s">
        <v>98</v>
      </c>
      <c r="I3388" t="s">
        <v>23</v>
      </c>
      <c r="J3388" t="s">
        <v>463</v>
      </c>
      <c r="K3388" t="s">
        <v>84</v>
      </c>
      <c r="L3388">
        <v>28205</v>
      </c>
      <c r="M3388" t="s">
        <v>26</v>
      </c>
      <c r="N3388" t="s">
        <v>2137</v>
      </c>
      <c r="O3388" t="s">
        <v>42</v>
      </c>
      <c r="P3388" t="s">
        <v>265</v>
      </c>
      <c r="Q3388" t="s">
        <v>559</v>
      </c>
      <c r="R3388">
        <v>18.936</v>
      </c>
      <c r="S3388" s="5">
        <f t="shared" si="104"/>
        <v>2018</v>
      </c>
      <c r="T3388" s="11" t="str">
        <f t="shared" si="105"/>
        <v>Oct-2018</v>
      </c>
    </row>
    <row r="3389" spans="1:20" x14ac:dyDescent="0.25">
      <c r="A3389">
        <v>3388</v>
      </c>
      <c r="B3389" t="s">
        <v>6601</v>
      </c>
      <c r="C3389" s="1">
        <v>43380</v>
      </c>
      <c r="D3389" s="1">
        <v>43384</v>
      </c>
      <c r="E3389" t="s">
        <v>46</v>
      </c>
      <c r="F3389" t="s">
        <v>5932</v>
      </c>
      <c r="G3389" t="s">
        <v>5933</v>
      </c>
      <c r="H3389" t="s">
        <v>98</v>
      </c>
      <c r="I3389" t="s">
        <v>23</v>
      </c>
      <c r="J3389" t="s">
        <v>463</v>
      </c>
      <c r="K3389" t="s">
        <v>84</v>
      </c>
      <c r="L3389">
        <v>28205</v>
      </c>
      <c r="M3389" t="s">
        <v>26</v>
      </c>
      <c r="N3389" t="s">
        <v>3403</v>
      </c>
      <c r="O3389" t="s">
        <v>67</v>
      </c>
      <c r="P3389" t="s">
        <v>68</v>
      </c>
      <c r="Q3389" t="s">
        <v>3404</v>
      </c>
      <c r="R3389">
        <v>222.38399999999999</v>
      </c>
      <c r="S3389" s="5">
        <f t="shared" si="104"/>
        <v>2018</v>
      </c>
      <c r="T3389" s="11" t="str">
        <f t="shared" si="105"/>
        <v>Oct-2018</v>
      </c>
    </row>
    <row r="3390" spans="1:20" x14ac:dyDescent="0.25">
      <c r="A3390">
        <v>3389</v>
      </c>
      <c r="B3390" t="s">
        <v>6601</v>
      </c>
      <c r="C3390" s="1">
        <v>43380</v>
      </c>
      <c r="D3390" s="1">
        <v>43384</v>
      </c>
      <c r="E3390" t="s">
        <v>46</v>
      </c>
      <c r="F3390" t="s">
        <v>5932</v>
      </c>
      <c r="G3390" t="s">
        <v>5933</v>
      </c>
      <c r="H3390" t="s">
        <v>98</v>
      </c>
      <c r="I3390" t="s">
        <v>23</v>
      </c>
      <c r="J3390" t="s">
        <v>463</v>
      </c>
      <c r="K3390" t="s">
        <v>84</v>
      </c>
      <c r="L3390">
        <v>28205</v>
      </c>
      <c r="M3390" t="s">
        <v>26</v>
      </c>
      <c r="N3390" t="s">
        <v>3547</v>
      </c>
      <c r="O3390" t="s">
        <v>42</v>
      </c>
      <c r="P3390" t="s">
        <v>71</v>
      </c>
      <c r="Q3390" t="s">
        <v>3548</v>
      </c>
      <c r="R3390">
        <v>50.454000000000001</v>
      </c>
      <c r="S3390" s="5">
        <f t="shared" si="104"/>
        <v>2018</v>
      </c>
      <c r="T3390" s="11" t="str">
        <f t="shared" si="105"/>
        <v>Oct-2018</v>
      </c>
    </row>
    <row r="3391" spans="1:20" x14ac:dyDescent="0.25">
      <c r="A3391">
        <v>3390</v>
      </c>
      <c r="B3391" t="s">
        <v>6601</v>
      </c>
      <c r="C3391" s="1">
        <v>43380</v>
      </c>
      <c r="D3391" s="1">
        <v>43384</v>
      </c>
      <c r="E3391" t="s">
        <v>46</v>
      </c>
      <c r="F3391" t="s">
        <v>5932</v>
      </c>
      <c r="G3391" t="s">
        <v>5933</v>
      </c>
      <c r="H3391" t="s">
        <v>98</v>
      </c>
      <c r="I3391" t="s">
        <v>23</v>
      </c>
      <c r="J3391" t="s">
        <v>463</v>
      </c>
      <c r="K3391" t="s">
        <v>84</v>
      </c>
      <c r="L3391">
        <v>28205</v>
      </c>
      <c r="M3391" t="s">
        <v>26</v>
      </c>
      <c r="N3391" t="s">
        <v>3827</v>
      </c>
      <c r="O3391" t="s">
        <v>28</v>
      </c>
      <c r="P3391" t="s">
        <v>52</v>
      </c>
      <c r="Q3391" t="s">
        <v>3278</v>
      </c>
      <c r="R3391">
        <v>154.76400000000001</v>
      </c>
      <c r="S3391" s="5">
        <f t="shared" si="104"/>
        <v>2018</v>
      </c>
      <c r="T3391" s="11" t="str">
        <f t="shared" si="105"/>
        <v>Oct-2018</v>
      </c>
    </row>
    <row r="3392" spans="1:20" x14ac:dyDescent="0.25">
      <c r="A3392">
        <v>3391</v>
      </c>
      <c r="B3392" t="s">
        <v>6602</v>
      </c>
      <c r="C3392" s="1">
        <v>43184</v>
      </c>
      <c r="D3392" s="1">
        <v>43189</v>
      </c>
      <c r="E3392" t="s">
        <v>19</v>
      </c>
      <c r="F3392" t="s">
        <v>4748</v>
      </c>
      <c r="G3392" t="s">
        <v>4749</v>
      </c>
      <c r="H3392" t="s">
        <v>22</v>
      </c>
      <c r="I3392" t="s">
        <v>23</v>
      </c>
      <c r="J3392" t="s">
        <v>813</v>
      </c>
      <c r="K3392" t="s">
        <v>100</v>
      </c>
      <c r="L3392">
        <v>75081</v>
      </c>
      <c r="M3392" t="s">
        <v>101</v>
      </c>
      <c r="N3392" t="s">
        <v>5985</v>
      </c>
      <c r="O3392" t="s">
        <v>42</v>
      </c>
      <c r="P3392" t="s">
        <v>86</v>
      </c>
      <c r="Q3392" t="s">
        <v>5986</v>
      </c>
      <c r="R3392">
        <v>6.8479999999999999</v>
      </c>
      <c r="S3392" s="5">
        <f t="shared" si="104"/>
        <v>2018</v>
      </c>
      <c r="T3392" s="11" t="str">
        <f t="shared" si="105"/>
        <v>Mar-2018</v>
      </c>
    </row>
    <row r="3393" spans="1:20" x14ac:dyDescent="0.25">
      <c r="A3393">
        <v>3392</v>
      </c>
      <c r="B3393" t="s">
        <v>6603</v>
      </c>
      <c r="C3393" s="1">
        <v>42225</v>
      </c>
      <c r="D3393" s="1">
        <v>42229</v>
      </c>
      <c r="E3393" t="s">
        <v>46</v>
      </c>
      <c r="F3393" t="s">
        <v>3134</v>
      </c>
      <c r="G3393" t="s">
        <v>3135</v>
      </c>
      <c r="H3393" t="s">
        <v>98</v>
      </c>
      <c r="I3393" t="s">
        <v>23</v>
      </c>
      <c r="J3393" t="s">
        <v>91</v>
      </c>
      <c r="K3393" t="s">
        <v>92</v>
      </c>
      <c r="L3393">
        <v>98103</v>
      </c>
      <c r="M3393" t="s">
        <v>40</v>
      </c>
      <c r="N3393" t="s">
        <v>2489</v>
      </c>
      <c r="O3393" t="s">
        <v>67</v>
      </c>
      <c r="P3393" t="s">
        <v>68</v>
      </c>
      <c r="Q3393" t="s">
        <v>2490</v>
      </c>
      <c r="R3393">
        <v>1091.1679999999999</v>
      </c>
      <c r="S3393" s="5">
        <f t="shared" si="104"/>
        <v>2015</v>
      </c>
      <c r="T3393" s="11" t="str">
        <f t="shared" si="105"/>
        <v>Aug-2015</v>
      </c>
    </row>
    <row r="3394" spans="1:20" x14ac:dyDescent="0.25">
      <c r="A3394">
        <v>3393</v>
      </c>
      <c r="B3394" t="s">
        <v>6603</v>
      </c>
      <c r="C3394" s="1">
        <v>42225</v>
      </c>
      <c r="D3394" s="1">
        <v>42229</v>
      </c>
      <c r="E3394" t="s">
        <v>46</v>
      </c>
      <c r="F3394" t="s">
        <v>3134</v>
      </c>
      <c r="G3394" t="s">
        <v>3135</v>
      </c>
      <c r="H3394" t="s">
        <v>98</v>
      </c>
      <c r="I3394" t="s">
        <v>23</v>
      </c>
      <c r="J3394" t="s">
        <v>91</v>
      </c>
      <c r="K3394" t="s">
        <v>92</v>
      </c>
      <c r="L3394">
        <v>98103</v>
      </c>
      <c r="M3394" t="s">
        <v>40</v>
      </c>
      <c r="N3394" t="s">
        <v>4284</v>
      </c>
      <c r="O3394" t="s">
        <v>67</v>
      </c>
      <c r="P3394" t="s">
        <v>68</v>
      </c>
      <c r="Q3394" t="s">
        <v>4285</v>
      </c>
      <c r="R3394">
        <v>219.16800000000001</v>
      </c>
      <c r="S3394" s="5">
        <f t="shared" si="104"/>
        <v>2015</v>
      </c>
      <c r="T3394" s="11" t="str">
        <f t="shared" si="105"/>
        <v>Aug-2015</v>
      </c>
    </row>
    <row r="3395" spans="1:20" x14ac:dyDescent="0.25">
      <c r="A3395">
        <v>3394</v>
      </c>
      <c r="B3395" t="s">
        <v>6604</v>
      </c>
      <c r="C3395" s="1">
        <v>42330</v>
      </c>
      <c r="D3395" s="1">
        <v>42333</v>
      </c>
      <c r="E3395" t="s">
        <v>184</v>
      </c>
      <c r="F3395" t="s">
        <v>6494</v>
      </c>
      <c r="G3395" t="s">
        <v>6495</v>
      </c>
      <c r="H3395" t="s">
        <v>22</v>
      </c>
      <c r="I3395" t="s">
        <v>23</v>
      </c>
      <c r="J3395" t="s">
        <v>599</v>
      </c>
      <c r="K3395" t="s">
        <v>100</v>
      </c>
      <c r="L3395">
        <v>77506</v>
      </c>
      <c r="M3395" t="s">
        <v>101</v>
      </c>
      <c r="N3395" t="s">
        <v>3936</v>
      </c>
      <c r="O3395" t="s">
        <v>42</v>
      </c>
      <c r="P3395" t="s">
        <v>71</v>
      </c>
      <c r="Q3395" t="s">
        <v>3937</v>
      </c>
      <c r="R3395">
        <v>6.9279999999999999</v>
      </c>
      <c r="S3395" s="5">
        <f t="shared" ref="S3395:S3458" si="106">YEAR(C3395)</f>
        <v>2015</v>
      </c>
      <c r="T3395" s="11" t="str">
        <f t="shared" ref="T3395:T3458" si="107">TEXT(C3395,"MMM-YYY")</f>
        <v>Nov-2015</v>
      </c>
    </row>
    <row r="3396" spans="1:20" x14ac:dyDescent="0.25">
      <c r="A3396">
        <v>3395</v>
      </c>
      <c r="B3396" t="s">
        <v>6605</v>
      </c>
      <c r="C3396" s="1">
        <v>43261</v>
      </c>
      <c r="D3396" s="1">
        <v>43261</v>
      </c>
      <c r="E3396" t="s">
        <v>1289</v>
      </c>
      <c r="F3396" t="s">
        <v>4099</v>
      </c>
      <c r="G3396" t="s">
        <v>4100</v>
      </c>
      <c r="H3396" t="s">
        <v>22</v>
      </c>
      <c r="I3396" t="s">
        <v>23</v>
      </c>
      <c r="J3396" t="s">
        <v>142</v>
      </c>
      <c r="K3396" t="s">
        <v>143</v>
      </c>
      <c r="L3396">
        <v>19143</v>
      </c>
      <c r="M3396" t="s">
        <v>144</v>
      </c>
      <c r="N3396" t="s">
        <v>5351</v>
      </c>
      <c r="O3396" t="s">
        <v>42</v>
      </c>
      <c r="P3396" t="s">
        <v>86</v>
      </c>
      <c r="Q3396" t="s">
        <v>5352</v>
      </c>
      <c r="R3396">
        <v>40.031999999999996</v>
      </c>
      <c r="S3396" s="5">
        <f t="shared" si="106"/>
        <v>2018</v>
      </c>
      <c r="T3396" s="11" t="str">
        <f t="shared" si="107"/>
        <v>Jun-2018</v>
      </c>
    </row>
    <row r="3397" spans="1:20" x14ac:dyDescent="0.25">
      <c r="A3397">
        <v>3396</v>
      </c>
      <c r="B3397" t="s">
        <v>6606</v>
      </c>
      <c r="C3397" s="1">
        <v>43282</v>
      </c>
      <c r="D3397" s="1">
        <v>43289</v>
      </c>
      <c r="E3397" t="s">
        <v>46</v>
      </c>
      <c r="F3397" t="s">
        <v>5103</v>
      </c>
      <c r="G3397" t="s">
        <v>5104</v>
      </c>
      <c r="H3397" t="s">
        <v>98</v>
      </c>
      <c r="I3397" t="s">
        <v>23</v>
      </c>
      <c r="J3397" t="s">
        <v>4379</v>
      </c>
      <c r="K3397" t="s">
        <v>250</v>
      </c>
      <c r="L3397">
        <v>46203</v>
      </c>
      <c r="M3397" t="s">
        <v>101</v>
      </c>
      <c r="N3397" t="s">
        <v>6013</v>
      </c>
      <c r="O3397" t="s">
        <v>42</v>
      </c>
      <c r="P3397" t="s">
        <v>55</v>
      </c>
      <c r="Q3397" t="s">
        <v>6014</v>
      </c>
      <c r="R3397">
        <v>443.92</v>
      </c>
      <c r="S3397" s="5">
        <f t="shared" si="106"/>
        <v>2018</v>
      </c>
      <c r="T3397" s="11" t="str">
        <f t="shared" si="107"/>
        <v>Jul-2018</v>
      </c>
    </row>
    <row r="3398" spans="1:20" x14ac:dyDescent="0.25">
      <c r="A3398">
        <v>3397</v>
      </c>
      <c r="B3398" t="s">
        <v>6606</v>
      </c>
      <c r="C3398" s="1">
        <v>43282</v>
      </c>
      <c r="D3398" s="1">
        <v>43289</v>
      </c>
      <c r="E3398" t="s">
        <v>46</v>
      </c>
      <c r="F3398" t="s">
        <v>5103</v>
      </c>
      <c r="G3398" t="s">
        <v>5104</v>
      </c>
      <c r="H3398" t="s">
        <v>98</v>
      </c>
      <c r="I3398" t="s">
        <v>23</v>
      </c>
      <c r="J3398" t="s">
        <v>4379</v>
      </c>
      <c r="K3398" t="s">
        <v>250</v>
      </c>
      <c r="L3398">
        <v>46203</v>
      </c>
      <c r="M3398" t="s">
        <v>101</v>
      </c>
      <c r="N3398" t="s">
        <v>93</v>
      </c>
      <c r="O3398" t="s">
        <v>42</v>
      </c>
      <c r="P3398" t="s">
        <v>71</v>
      </c>
      <c r="Q3398" t="s">
        <v>94</v>
      </c>
      <c r="R3398">
        <v>169.99</v>
      </c>
      <c r="S3398" s="5">
        <f t="shared" si="106"/>
        <v>2018</v>
      </c>
      <c r="T3398" s="11" t="str">
        <f t="shared" si="107"/>
        <v>Jul-2018</v>
      </c>
    </row>
    <row r="3399" spans="1:20" x14ac:dyDescent="0.25">
      <c r="A3399">
        <v>3398</v>
      </c>
      <c r="B3399" t="s">
        <v>6606</v>
      </c>
      <c r="C3399" s="1">
        <v>43282</v>
      </c>
      <c r="D3399" s="1">
        <v>43289</v>
      </c>
      <c r="E3399" t="s">
        <v>46</v>
      </c>
      <c r="F3399" t="s">
        <v>5103</v>
      </c>
      <c r="G3399" t="s">
        <v>5104</v>
      </c>
      <c r="H3399" t="s">
        <v>98</v>
      </c>
      <c r="I3399" t="s">
        <v>23</v>
      </c>
      <c r="J3399" t="s">
        <v>4379</v>
      </c>
      <c r="K3399" t="s">
        <v>250</v>
      </c>
      <c r="L3399">
        <v>46203</v>
      </c>
      <c r="M3399" t="s">
        <v>101</v>
      </c>
      <c r="N3399" t="s">
        <v>1899</v>
      </c>
      <c r="O3399" t="s">
        <v>42</v>
      </c>
      <c r="P3399" t="s">
        <v>86</v>
      </c>
      <c r="Q3399" t="s">
        <v>1900</v>
      </c>
      <c r="R3399">
        <v>25.92</v>
      </c>
      <c r="S3399" s="5">
        <f t="shared" si="106"/>
        <v>2018</v>
      </c>
      <c r="T3399" s="11" t="str">
        <f t="shared" si="107"/>
        <v>Jul-2018</v>
      </c>
    </row>
    <row r="3400" spans="1:20" x14ac:dyDescent="0.25">
      <c r="A3400">
        <v>3399</v>
      </c>
      <c r="B3400" t="s">
        <v>6607</v>
      </c>
      <c r="C3400" s="1">
        <v>42329</v>
      </c>
      <c r="D3400" s="1">
        <v>42334</v>
      </c>
      <c r="E3400" t="s">
        <v>46</v>
      </c>
      <c r="F3400" t="s">
        <v>6608</v>
      </c>
      <c r="G3400" t="s">
        <v>6609</v>
      </c>
      <c r="H3400" t="s">
        <v>37</v>
      </c>
      <c r="I3400" t="s">
        <v>23</v>
      </c>
      <c r="J3400" t="s">
        <v>1465</v>
      </c>
      <c r="K3400" t="s">
        <v>25</v>
      </c>
      <c r="L3400">
        <v>40475</v>
      </c>
      <c r="M3400" t="s">
        <v>26</v>
      </c>
      <c r="N3400" t="s">
        <v>2672</v>
      </c>
      <c r="O3400" t="s">
        <v>67</v>
      </c>
      <c r="P3400" t="s">
        <v>68</v>
      </c>
      <c r="Q3400" t="s">
        <v>2673</v>
      </c>
      <c r="R3400">
        <v>36.99</v>
      </c>
      <c r="S3400" s="5">
        <f t="shared" si="106"/>
        <v>2015</v>
      </c>
      <c r="T3400" s="11" t="str">
        <f t="shared" si="107"/>
        <v>Nov-2015</v>
      </c>
    </row>
    <row r="3401" spans="1:20" x14ac:dyDescent="0.25">
      <c r="A3401">
        <v>3400</v>
      </c>
      <c r="B3401" t="s">
        <v>6607</v>
      </c>
      <c r="C3401" s="1">
        <v>42329</v>
      </c>
      <c r="D3401" s="1">
        <v>42334</v>
      </c>
      <c r="E3401" t="s">
        <v>46</v>
      </c>
      <c r="F3401" t="s">
        <v>6608</v>
      </c>
      <c r="G3401" t="s">
        <v>6609</v>
      </c>
      <c r="H3401" t="s">
        <v>37</v>
      </c>
      <c r="I3401" t="s">
        <v>23</v>
      </c>
      <c r="J3401" t="s">
        <v>1465</v>
      </c>
      <c r="K3401" t="s">
        <v>25</v>
      </c>
      <c r="L3401">
        <v>40475</v>
      </c>
      <c r="M3401" t="s">
        <v>26</v>
      </c>
      <c r="N3401" t="s">
        <v>4298</v>
      </c>
      <c r="O3401" t="s">
        <v>42</v>
      </c>
      <c r="P3401" t="s">
        <v>86</v>
      </c>
      <c r="Q3401" t="s">
        <v>4299</v>
      </c>
      <c r="R3401">
        <v>629.1</v>
      </c>
      <c r="S3401" s="5">
        <f t="shared" si="106"/>
        <v>2015</v>
      </c>
      <c r="T3401" s="11" t="str">
        <f t="shared" si="107"/>
        <v>Nov-2015</v>
      </c>
    </row>
    <row r="3402" spans="1:20" x14ac:dyDescent="0.25">
      <c r="A3402">
        <v>3401</v>
      </c>
      <c r="B3402" t="s">
        <v>6607</v>
      </c>
      <c r="C3402" s="1">
        <v>42329</v>
      </c>
      <c r="D3402" s="1">
        <v>42334</v>
      </c>
      <c r="E3402" t="s">
        <v>46</v>
      </c>
      <c r="F3402" t="s">
        <v>6608</v>
      </c>
      <c r="G3402" t="s">
        <v>6609</v>
      </c>
      <c r="H3402" t="s">
        <v>37</v>
      </c>
      <c r="I3402" t="s">
        <v>23</v>
      </c>
      <c r="J3402" t="s">
        <v>1465</v>
      </c>
      <c r="K3402" t="s">
        <v>25</v>
      </c>
      <c r="L3402">
        <v>40475</v>
      </c>
      <c r="M3402" t="s">
        <v>26</v>
      </c>
      <c r="N3402" t="s">
        <v>2165</v>
      </c>
      <c r="O3402" t="s">
        <v>42</v>
      </c>
      <c r="P3402" t="s">
        <v>55</v>
      </c>
      <c r="Q3402" t="s">
        <v>2166</v>
      </c>
      <c r="R3402">
        <v>193.95</v>
      </c>
      <c r="S3402" s="5">
        <f t="shared" si="106"/>
        <v>2015</v>
      </c>
      <c r="T3402" s="11" t="str">
        <f t="shared" si="107"/>
        <v>Nov-2015</v>
      </c>
    </row>
    <row r="3403" spans="1:20" x14ac:dyDescent="0.25">
      <c r="A3403">
        <v>3402</v>
      </c>
      <c r="B3403" t="s">
        <v>6607</v>
      </c>
      <c r="C3403" s="1">
        <v>42329</v>
      </c>
      <c r="D3403" s="1">
        <v>42334</v>
      </c>
      <c r="E3403" t="s">
        <v>46</v>
      </c>
      <c r="F3403" t="s">
        <v>6608</v>
      </c>
      <c r="G3403" t="s">
        <v>6609</v>
      </c>
      <c r="H3403" t="s">
        <v>37</v>
      </c>
      <c r="I3403" t="s">
        <v>23</v>
      </c>
      <c r="J3403" t="s">
        <v>1465</v>
      </c>
      <c r="K3403" t="s">
        <v>25</v>
      </c>
      <c r="L3403">
        <v>40475</v>
      </c>
      <c r="M3403" t="s">
        <v>26</v>
      </c>
      <c r="N3403" t="s">
        <v>63</v>
      </c>
      <c r="O3403" t="s">
        <v>42</v>
      </c>
      <c r="P3403" t="s">
        <v>64</v>
      </c>
      <c r="Q3403" t="s">
        <v>65</v>
      </c>
      <c r="R3403">
        <v>5.46</v>
      </c>
      <c r="S3403" s="5">
        <f t="shared" si="106"/>
        <v>2015</v>
      </c>
      <c r="T3403" s="11" t="str">
        <f t="shared" si="107"/>
        <v>Nov-2015</v>
      </c>
    </row>
    <row r="3404" spans="1:20" x14ac:dyDescent="0.25">
      <c r="A3404">
        <v>3403</v>
      </c>
      <c r="B3404" t="s">
        <v>6610</v>
      </c>
      <c r="C3404" s="1">
        <v>42494</v>
      </c>
      <c r="D3404" s="1">
        <v>42495</v>
      </c>
      <c r="E3404" t="s">
        <v>184</v>
      </c>
      <c r="F3404" t="s">
        <v>1345</v>
      </c>
      <c r="G3404" t="s">
        <v>1346</v>
      </c>
      <c r="H3404" t="s">
        <v>37</v>
      </c>
      <c r="I3404" t="s">
        <v>23</v>
      </c>
      <c r="J3404" t="s">
        <v>6611</v>
      </c>
      <c r="K3404" t="s">
        <v>207</v>
      </c>
      <c r="L3404">
        <v>60477</v>
      </c>
      <c r="M3404" t="s">
        <v>101</v>
      </c>
      <c r="N3404" t="s">
        <v>2890</v>
      </c>
      <c r="O3404" t="s">
        <v>28</v>
      </c>
      <c r="P3404" t="s">
        <v>61</v>
      </c>
      <c r="Q3404" t="s">
        <v>921</v>
      </c>
      <c r="R3404">
        <v>22.288</v>
      </c>
      <c r="S3404" s="5">
        <f t="shared" si="106"/>
        <v>2016</v>
      </c>
      <c r="T3404" s="11" t="str">
        <f t="shared" si="107"/>
        <v>May-2016</v>
      </c>
    </row>
    <row r="3405" spans="1:20" x14ac:dyDescent="0.25">
      <c r="A3405">
        <v>3404</v>
      </c>
      <c r="B3405" t="s">
        <v>6612</v>
      </c>
      <c r="C3405" s="1">
        <v>43249</v>
      </c>
      <c r="D3405" s="1">
        <v>43256</v>
      </c>
      <c r="E3405" t="s">
        <v>46</v>
      </c>
      <c r="F3405" t="s">
        <v>4381</v>
      </c>
      <c r="G3405" t="s">
        <v>4382</v>
      </c>
      <c r="H3405" t="s">
        <v>22</v>
      </c>
      <c r="I3405" t="s">
        <v>23</v>
      </c>
      <c r="J3405" t="s">
        <v>180</v>
      </c>
      <c r="K3405" t="s">
        <v>100</v>
      </c>
      <c r="L3405">
        <v>77095</v>
      </c>
      <c r="M3405" t="s">
        <v>101</v>
      </c>
      <c r="N3405" t="s">
        <v>6613</v>
      </c>
      <c r="O3405" t="s">
        <v>28</v>
      </c>
      <c r="P3405" t="s">
        <v>61</v>
      </c>
      <c r="Q3405" t="s">
        <v>6614</v>
      </c>
      <c r="R3405">
        <v>65.424000000000007</v>
      </c>
      <c r="S3405" s="5">
        <f t="shared" si="106"/>
        <v>2018</v>
      </c>
      <c r="T3405" s="11" t="str">
        <f t="shared" si="107"/>
        <v>May-2018</v>
      </c>
    </row>
    <row r="3406" spans="1:20" x14ac:dyDescent="0.25">
      <c r="A3406">
        <v>3405</v>
      </c>
      <c r="B3406" t="s">
        <v>6615</v>
      </c>
      <c r="C3406" s="1">
        <v>42660</v>
      </c>
      <c r="D3406" s="1">
        <v>42660</v>
      </c>
      <c r="E3406" t="s">
        <v>1289</v>
      </c>
      <c r="F3406" t="s">
        <v>4151</v>
      </c>
      <c r="G3406" t="s">
        <v>4152</v>
      </c>
      <c r="H3406" t="s">
        <v>22</v>
      </c>
      <c r="I3406" t="s">
        <v>23</v>
      </c>
      <c r="J3406" t="s">
        <v>38</v>
      </c>
      <c r="K3406" t="s">
        <v>39</v>
      </c>
      <c r="L3406">
        <v>90004</v>
      </c>
      <c r="M3406" t="s">
        <v>40</v>
      </c>
      <c r="N3406" t="s">
        <v>213</v>
      </c>
      <c r="O3406" t="s">
        <v>42</v>
      </c>
      <c r="P3406" t="s">
        <v>55</v>
      </c>
      <c r="Q3406" t="s">
        <v>214</v>
      </c>
      <c r="R3406">
        <v>77.88</v>
      </c>
      <c r="S3406" s="5">
        <f t="shared" si="106"/>
        <v>2016</v>
      </c>
      <c r="T3406" s="11" t="str">
        <f t="shared" si="107"/>
        <v>Oct-2016</v>
      </c>
    </row>
    <row r="3407" spans="1:20" x14ac:dyDescent="0.25">
      <c r="A3407">
        <v>3406</v>
      </c>
      <c r="B3407" t="s">
        <v>6616</v>
      </c>
      <c r="C3407" s="1">
        <v>42117</v>
      </c>
      <c r="D3407" s="1">
        <v>42121</v>
      </c>
      <c r="E3407" t="s">
        <v>46</v>
      </c>
      <c r="F3407" t="s">
        <v>6483</v>
      </c>
      <c r="G3407" t="s">
        <v>6484</v>
      </c>
      <c r="H3407" t="s">
        <v>98</v>
      </c>
      <c r="I3407" t="s">
        <v>23</v>
      </c>
      <c r="J3407" t="s">
        <v>493</v>
      </c>
      <c r="K3407" t="s">
        <v>494</v>
      </c>
      <c r="L3407">
        <v>43229</v>
      </c>
      <c r="M3407" t="s">
        <v>144</v>
      </c>
      <c r="N3407" t="s">
        <v>941</v>
      </c>
      <c r="O3407" t="s">
        <v>28</v>
      </c>
      <c r="P3407" t="s">
        <v>32</v>
      </c>
      <c r="Q3407" t="s">
        <v>942</v>
      </c>
      <c r="R3407">
        <v>281.37200000000001</v>
      </c>
      <c r="S3407" s="5">
        <f t="shared" si="106"/>
        <v>2015</v>
      </c>
      <c r="T3407" s="11" t="str">
        <f t="shared" si="107"/>
        <v>Apr-2015</v>
      </c>
    </row>
    <row r="3408" spans="1:20" x14ac:dyDescent="0.25">
      <c r="A3408">
        <v>3407</v>
      </c>
      <c r="B3408" t="s">
        <v>6616</v>
      </c>
      <c r="C3408" s="1">
        <v>42117</v>
      </c>
      <c r="D3408" s="1">
        <v>42121</v>
      </c>
      <c r="E3408" t="s">
        <v>46</v>
      </c>
      <c r="F3408" t="s">
        <v>6483</v>
      </c>
      <c r="G3408" t="s">
        <v>6484</v>
      </c>
      <c r="H3408" t="s">
        <v>98</v>
      </c>
      <c r="I3408" t="s">
        <v>23</v>
      </c>
      <c r="J3408" t="s">
        <v>493</v>
      </c>
      <c r="K3408" t="s">
        <v>494</v>
      </c>
      <c r="L3408">
        <v>43229</v>
      </c>
      <c r="M3408" t="s">
        <v>144</v>
      </c>
      <c r="N3408" t="s">
        <v>941</v>
      </c>
      <c r="O3408" t="s">
        <v>28</v>
      </c>
      <c r="P3408" t="s">
        <v>32</v>
      </c>
      <c r="Q3408" t="s">
        <v>942</v>
      </c>
      <c r="R3408">
        <v>281.37200000000001</v>
      </c>
      <c r="S3408" s="5">
        <f t="shared" si="106"/>
        <v>2015</v>
      </c>
      <c r="T3408" s="11" t="str">
        <f t="shared" si="107"/>
        <v>Apr-2015</v>
      </c>
    </row>
    <row r="3409" spans="1:20" x14ac:dyDescent="0.25">
      <c r="A3409">
        <v>3408</v>
      </c>
      <c r="B3409" t="s">
        <v>6616</v>
      </c>
      <c r="C3409" s="1">
        <v>42117</v>
      </c>
      <c r="D3409" s="1">
        <v>42121</v>
      </c>
      <c r="E3409" t="s">
        <v>46</v>
      </c>
      <c r="F3409" t="s">
        <v>6483</v>
      </c>
      <c r="G3409" t="s">
        <v>6484</v>
      </c>
      <c r="H3409" t="s">
        <v>98</v>
      </c>
      <c r="I3409" t="s">
        <v>23</v>
      </c>
      <c r="J3409" t="s">
        <v>493</v>
      </c>
      <c r="K3409" t="s">
        <v>494</v>
      </c>
      <c r="L3409">
        <v>43229</v>
      </c>
      <c r="M3409" t="s">
        <v>144</v>
      </c>
      <c r="N3409" t="s">
        <v>2916</v>
      </c>
      <c r="O3409" t="s">
        <v>42</v>
      </c>
      <c r="P3409" t="s">
        <v>71</v>
      </c>
      <c r="Q3409" t="s">
        <v>2917</v>
      </c>
      <c r="R3409">
        <v>7.4880000000000004</v>
      </c>
      <c r="S3409" s="5">
        <f t="shared" si="106"/>
        <v>2015</v>
      </c>
      <c r="T3409" s="11" t="str">
        <f t="shared" si="107"/>
        <v>Apr-2015</v>
      </c>
    </row>
    <row r="3410" spans="1:20" x14ac:dyDescent="0.25">
      <c r="A3410">
        <v>3409</v>
      </c>
      <c r="B3410" t="s">
        <v>6616</v>
      </c>
      <c r="C3410" s="1">
        <v>42117</v>
      </c>
      <c r="D3410" s="1">
        <v>42121</v>
      </c>
      <c r="E3410" t="s">
        <v>46</v>
      </c>
      <c r="F3410" t="s">
        <v>6483</v>
      </c>
      <c r="G3410" t="s">
        <v>6484</v>
      </c>
      <c r="H3410" t="s">
        <v>98</v>
      </c>
      <c r="I3410" t="s">
        <v>23</v>
      </c>
      <c r="J3410" t="s">
        <v>493</v>
      </c>
      <c r="K3410" t="s">
        <v>494</v>
      </c>
      <c r="L3410">
        <v>43229</v>
      </c>
      <c r="M3410" t="s">
        <v>144</v>
      </c>
      <c r="N3410" t="s">
        <v>3030</v>
      </c>
      <c r="O3410" t="s">
        <v>28</v>
      </c>
      <c r="P3410" t="s">
        <v>61</v>
      </c>
      <c r="Q3410" t="s">
        <v>3031</v>
      </c>
      <c r="R3410">
        <v>22.335999999999999</v>
      </c>
      <c r="S3410" s="5">
        <f t="shared" si="106"/>
        <v>2015</v>
      </c>
      <c r="T3410" s="11" t="str">
        <f t="shared" si="107"/>
        <v>Apr-2015</v>
      </c>
    </row>
    <row r="3411" spans="1:20" x14ac:dyDescent="0.25">
      <c r="A3411">
        <v>3410</v>
      </c>
      <c r="B3411" t="s">
        <v>6617</v>
      </c>
      <c r="C3411" s="1">
        <v>43220</v>
      </c>
      <c r="D3411" s="1">
        <v>43226</v>
      </c>
      <c r="E3411" t="s">
        <v>46</v>
      </c>
      <c r="F3411" t="s">
        <v>1914</v>
      </c>
      <c r="G3411" t="s">
        <v>1915</v>
      </c>
      <c r="H3411" t="s">
        <v>22</v>
      </c>
      <c r="I3411" t="s">
        <v>23</v>
      </c>
      <c r="J3411" t="s">
        <v>493</v>
      </c>
      <c r="K3411" t="s">
        <v>494</v>
      </c>
      <c r="L3411">
        <v>43229</v>
      </c>
      <c r="M3411" t="s">
        <v>144</v>
      </c>
      <c r="N3411" t="s">
        <v>1930</v>
      </c>
      <c r="O3411" t="s">
        <v>42</v>
      </c>
      <c r="P3411" t="s">
        <v>86</v>
      </c>
      <c r="Q3411" t="s">
        <v>1931</v>
      </c>
      <c r="R3411">
        <v>10.368</v>
      </c>
      <c r="S3411" s="5">
        <f t="shared" si="106"/>
        <v>2018</v>
      </c>
      <c r="T3411" s="11" t="str">
        <f t="shared" si="107"/>
        <v>Apr-2018</v>
      </c>
    </row>
    <row r="3412" spans="1:20" x14ac:dyDescent="0.25">
      <c r="A3412">
        <v>3411</v>
      </c>
      <c r="B3412" t="s">
        <v>6618</v>
      </c>
      <c r="C3412" s="1">
        <v>42998</v>
      </c>
      <c r="D3412" s="1">
        <v>43002</v>
      </c>
      <c r="E3412" t="s">
        <v>46</v>
      </c>
      <c r="F3412" t="s">
        <v>5550</v>
      </c>
      <c r="G3412" t="s">
        <v>5551</v>
      </c>
      <c r="H3412" t="s">
        <v>37</v>
      </c>
      <c r="I3412" t="s">
        <v>23</v>
      </c>
      <c r="J3412" t="s">
        <v>123</v>
      </c>
      <c r="K3412" t="s">
        <v>39</v>
      </c>
      <c r="L3412">
        <v>94122</v>
      </c>
      <c r="M3412" t="s">
        <v>40</v>
      </c>
      <c r="N3412" t="s">
        <v>6330</v>
      </c>
      <c r="O3412" t="s">
        <v>42</v>
      </c>
      <c r="P3412" t="s">
        <v>86</v>
      </c>
      <c r="Q3412" t="s">
        <v>6331</v>
      </c>
      <c r="R3412">
        <v>65.790000000000006</v>
      </c>
      <c r="S3412" s="5">
        <f t="shared" si="106"/>
        <v>2017</v>
      </c>
      <c r="T3412" s="11" t="str">
        <f t="shared" si="107"/>
        <v>Sep-2017</v>
      </c>
    </row>
    <row r="3413" spans="1:20" x14ac:dyDescent="0.25">
      <c r="A3413">
        <v>3412</v>
      </c>
      <c r="B3413" t="s">
        <v>6618</v>
      </c>
      <c r="C3413" s="1">
        <v>42998</v>
      </c>
      <c r="D3413" s="1">
        <v>43002</v>
      </c>
      <c r="E3413" t="s">
        <v>46</v>
      </c>
      <c r="F3413" t="s">
        <v>5550</v>
      </c>
      <c r="G3413" t="s">
        <v>5551</v>
      </c>
      <c r="H3413" t="s">
        <v>37</v>
      </c>
      <c r="I3413" t="s">
        <v>23</v>
      </c>
      <c r="J3413" t="s">
        <v>123</v>
      </c>
      <c r="K3413" t="s">
        <v>39</v>
      </c>
      <c r="L3413">
        <v>94122</v>
      </c>
      <c r="M3413" t="s">
        <v>40</v>
      </c>
      <c r="N3413" t="s">
        <v>93</v>
      </c>
      <c r="O3413" t="s">
        <v>42</v>
      </c>
      <c r="P3413" t="s">
        <v>71</v>
      </c>
      <c r="Q3413" t="s">
        <v>94</v>
      </c>
      <c r="R3413">
        <v>271.98399999999998</v>
      </c>
      <c r="S3413" s="5">
        <f t="shared" si="106"/>
        <v>2017</v>
      </c>
      <c r="T3413" s="11" t="str">
        <f t="shared" si="107"/>
        <v>Sep-2017</v>
      </c>
    </row>
    <row r="3414" spans="1:20" x14ac:dyDescent="0.25">
      <c r="A3414">
        <v>3413</v>
      </c>
      <c r="B3414" t="s">
        <v>6618</v>
      </c>
      <c r="C3414" s="1">
        <v>42998</v>
      </c>
      <c r="D3414" s="1">
        <v>43002</v>
      </c>
      <c r="E3414" t="s">
        <v>46</v>
      </c>
      <c r="F3414" t="s">
        <v>5550</v>
      </c>
      <c r="G3414" t="s">
        <v>5551</v>
      </c>
      <c r="H3414" t="s">
        <v>37</v>
      </c>
      <c r="I3414" t="s">
        <v>23</v>
      </c>
      <c r="J3414" t="s">
        <v>123</v>
      </c>
      <c r="K3414" t="s">
        <v>39</v>
      </c>
      <c r="L3414">
        <v>94122</v>
      </c>
      <c r="M3414" t="s">
        <v>40</v>
      </c>
      <c r="N3414" t="s">
        <v>583</v>
      </c>
      <c r="O3414" t="s">
        <v>42</v>
      </c>
      <c r="P3414" t="s">
        <v>64</v>
      </c>
      <c r="Q3414" t="s">
        <v>584</v>
      </c>
      <c r="R3414">
        <v>11.76</v>
      </c>
      <c r="S3414" s="5">
        <f t="shared" si="106"/>
        <v>2017</v>
      </c>
      <c r="T3414" s="11" t="str">
        <f t="shared" si="107"/>
        <v>Sep-2017</v>
      </c>
    </row>
    <row r="3415" spans="1:20" x14ac:dyDescent="0.25">
      <c r="A3415">
        <v>3414</v>
      </c>
      <c r="B3415" t="s">
        <v>6618</v>
      </c>
      <c r="C3415" s="1">
        <v>42998</v>
      </c>
      <c r="D3415" s="1">
        <v>43002</v>
      </c>
      <c r="E3415" t="s">
        <v>46</v>
      </c>
      <c r="F3415" t="s">
        <v>5550</v>
      </c>
      <c r="G3415" t="s">
        <v>5551</v>
      </c>
      <c r="H3415" t="s">
        <v>37</v>
      </c>
      <c r="I3415" t="s">
        <v>23</v>
      </c>
      <c r="J3415" t="s">
        <v>123</v>
      </c>
      <c r="K3415" t="s">
        <v>39</v>
      </c>
      <c r="L3415">
        <v>94122</v>
      </c>
      <c r="M3415" t="s">
        <v>40</v>
      </c>
      <c r="N3415" t="s">
        <v>5852</v>
      </c>
      <c r="O3415" t="s">
        <v>42</v>
      </c>
      <c r="P3415" t="s">
        <v>86</v>
      </c>
      <c r="Q3415" t="s">
        <v>5853</v>
      </c>
      <c r="R3415">
        <v>77.52</v>
      </c>
      <c r="S3415" s="5">
        <f t="shared" si="106"/>
        <v>2017</v>
      </c>
      <c r="T3415" s="11" t="str">
        <f t="shared" si="107"/>
        <v>Sep-2017</v>
      </c>
    </row>
    <row r="3416" spans="1:20" x14ac:dyDescent="0.25">
      <c r="A3416">
        <v>3415</v>
      </c>
      <c r="B3416" t="s">
        <v>6618</v>
      </c>
      <c r="C3416" s="1">
        <v>42998</v>
      </c>
      <c r="D3416" s="1">
        <v>43002</v>
      </c>
      <c r="E3416" t="s">
        <v>46</v>
      </c>
      <c r="F3416" t="s">
        <v>5550</v>
      </c>
      <c r="G3416" t="s">
        <v>5551</v>
      </c>
      <c r="H3416" t="s">
        <v>37</v>
      </c>
      <c r="I3416" t="s">
        <v>23</v>
      </c>
      <c r="J3416" t="s">
        <v>123</v>
      </c>
      <c r="K3416" t="s">
        <v>39</v>
      </c>
      <c r="L3416">
        <v>94122</v>
      </c>
      <c r="M3416" t="s">
        <v>40</v>
      </c>
      <c r="N3416" t="s">
        <v>3922</v>
      </c>
      <c r="O3416" t="s">
        <v>42</v>
      </c>
      <c r="P3416" t="s">
        <v>71</v>
      </c>
      <c r="Q3416" t="s">
        <v>3923</v>
      </c>
      <c r="R3416">
        <v>48.64</v>
      </c>
      <c r="S3416" s="5">
        <f t="shared" si="106"/>
        <v>2017</v>
      </c>
      <c r="T3416" s="11" t="str">
        <f t="shared" si="107"/>
        <v>Sep-2017</v>
      </c>
    </row>
    <row r="3417" spans="1:20" x14ac:dyDescent="0.25">
      <c r="A3417">
        <v>3416</v>
      </c>
      <c r="B3417" t="s">
        <v>6619</v>
      </c>
      <c r="C3417" s="1">
        <v>42980</v>
      </c>
      <c r="D3417" s="1">
        <v>42980</v>
      </c>
      <c r="E3417" t="s">
        <v>1289</v>
      </c>
      <c r="F3417" t="s">
        <v>1695</v>
      </c>
      <c r="G3417" t="s">
        <v>1696</v>
      </c>
      <c r="H3417" t="s">
        <v>22</v>
      </c>
      <c r="I3417" t="s">
        <v>23</v>
      </c>
      <c r="J3417" t="s">
        <v>109</v>
      </c>
      <c r="K3417" t="s">
        <v>110</v>
      </c>
      <c r="L3417">
        <v>53711</v>
      </c>
      <c r="M3417" t="s">
        <v>101</v>
      </c>
      <c r="N3417" t="s">
        <v>4337</v>
      </c>
      <c r="O3417" t="s">
        <v>42</v>
      </c>
      <c r="P3417" t="s">
        <v>265</v>
      </c>
      <c r="Q3417" t="s">
        <v>4338</v>
      </c>
      <c r="R3417">
        <v>1.81</v>
      </c>
      <c r="S3417" s="5">
        <f t="shared" si="106"/>
        <v>2017</v>
      </c>
      <c r="T3417" s="11" t="str">
        <f t="shared" si="107"/>
        <v>Sep-2017</v>
      </c>
    </row>
    <row r="3418" spans="1:20" x14ac:dyDescent="0.25">
      <c r="A3418">
        <v>3417</v>
      </c>
      <c r="B3418" t="s">
        <v>6619</v>
      </c>
      <c r="C3418" s="1">
        <v>42980</v>
      </c>
      <c r="D3418" s="1">
        <v>42980</v>
      </c>
      <c r="E3418" t="s">
        <v>1289</v>
      </c>
      <c r="F3418" t="s">
        <v>1695</v>
      </c>
      <c r="G3418" t="s">
        <v>1696</v>
      </c>
      <c r="H3418" t="s">
        <v>22</v>
      </c>
      <c r="I3418" t="s">
        <v>23</v>
      </c>
      <c r="J3418" t="s">
        <v>109</v>
      </c>
      <c r="K3418" t="s">
        <v>110</v>
      </c>
      <c r="L3418">
        <v>53711</v>
      </c>
      <c r="M3418" t="s">
        <v>101</v>
      </c>
      <c r="N3418" t="s">
        <v>3592</v>
      </c>
      <c r="O3418" t="s">
        <v>42</v>
      </c>
      <c r="P3418" t="s">
        <v>71</v>
      </c>
      <c r="Q3418" t="s">
        <v>3593</v>
      </c>
      <c r="R3418">
        <v>8.26</v>
      </c>
      <c r="S3418" s="5">
        <f t="shared" si="106"/>
        <v>2017</v>
      </c>
      <c r="T3418" s="11" t="str">
        <f t="shared" si="107"/>
        <v>Sep-2017</v>
      </c>
    </row>
    <row r="3419" spans="1:20" x14ac:dyDescent="0.25">
      <c r="A3419">
        <v>3418</v>
      </c>
      <c r="B3419" t="s">
        <v>6620</v>
      </c>
      <c r="C3419" s="1">
        <v>42487</v>
      </c>
      <c r="D3419" s="1">
        <v>42492</v>
      </c>
      <c r="E3419" t="s">
        <v>46</v>
      </c>
      <c r="F3419" t="s">
        <v>6260</v>
      </c>
      <c r="G3419" t="s">
        <v>6261</v>
      </c>
      <c r="H3419" t="s">
        <v>98</v>
      </c>
      <c r="I3419" t="s">
        <v>23</v>
      </c>
      <c r="J3419" t="s">
        <v>452</v>
      </c>
      <c r="K3419" t="s">
        <v>453</v>
      </c>
      <c r="L3419">
        <v>80013</v>
      </c>
      <c r="M3419" t="s">
        <v>40</v>
      </c>
      <c r="N3419" t="s">
        <v>3624</v>
      </c>
      <c r="O3419" t="s">
        <v>42</v>
      </c>
      <c r="P3419" t="s">
        <v>74</v>
      </c>
      <c r="Q3419" t="s">
        <v>3625</v>
      </c>
      <c r="R3419">
        <v>43.56</v>
      </c>
      <c r="S3419" s="5">
        <f t="shared" si="106"/>
        <v>2016</v>
      </c>
      <c r="T3419" s="11" t="str">
        <f t="shared" si="107"/>
        <v>Apr-2016</v>
      </c>
    </row>
    <row r="3420" spans="1:20" x14ac:dyDescent="0.25">
      <c r="A3420">
        <v>3419</v>
      </c>
      <c r="B3420" t="s">
        <v>6620</v>
      </c>
      <c r="C3420" s="1">
        <v>42487</v>
      </c>
      <c r="D3420" s="1">
        <v>42492</v>
      </c>
      <c r="E3420" t="s">
        <v>46</v>
      </c>
      <c r="F3420" t="s">
        <v>6260</v>
      </c>
      <c r="G3420" t="s">
        <v>6261</v>
      </c>
      <c r="H3420" t="s">
        <v>98</v>
      </c>
      <c r="I3420" t="s">
        <v>23</v>
      </c>
      <c r="J3420" t="s">
        <v>452</v>
      </c>
      <c r="K3420" t="s">
        <v>453</v>
      </c>
      <c r="L3420">
        <v>80013</v>
      </c>
      <c r="M3420" t="s">
        <v>40</v>
      </c>
      <c r="N3420" t="s">
        <v>1950</v>
      </c>
      <c r="O3420" t="s">
        <v>42</v>
      </c>
      <c r="P3420" t="s">
        <v>575</v>
      </c>
      <c r="Q3420" t="s">
        <v>1951</v>
      </c>
      <c r="R3420">
        <v>5.84</v>
      </c>
      <c r="S3420" s="5">
        <f t="shared" si="106"/>
        <v>2016</v>
      </c>
      <c r="T3420" s="11" t="str">
        <f t="shared" si="107"/>
        <v>Apr-2016</v>
      </c>
    </row>
    <row r="3421" spans="1:20" x14ac:dyDescent="0.25">
      <c r="A3421">
        <v>3420</v>
      </c>
      <c r="B3421" t="s">
        <v>6621</v>
      </c>
      <c r="C3421" s="1">
        <v>42619</v>
      </c>
      <c r="D3421" s="1">
        <v>42626</v>
      </c>
      <c r="E3421" t="s">
        <v>46</v>
      </c>
      <c r="F3421" t="s">
        <v>2131</v>
      </c>
      <c r="G3421" t="s">
        <v>2132</v>
      </c>
      <c r="H3421" t="s">
        <v>98</v>
      </c>
      <c r="I3421" t="s">
        <v>23</v>
      </c>
      <c r="J3421" t="s">
        <v>262</v>
      </c>
      <c r="K3421" t="s">
        <v>263</v>
      </c>
      <c r="L3421">
        <v>10024</v>
      </c>
      <c r="M3421" t="s">
        <v>144</v>
      </c>
      <c r="N3421" t="s">
        <v>2582</v>
      </c>
      <c r="O3421" t="s">
        <v>28</v>
      </c>
      <c r="P3421" t="s">
        <v>32</v>
      </c>
      <c r="Q3421" t="s">
        <v>2583</v>
      </c>
      <c r="R3421">
        <v>271.76400000000001</v>
      </c>
      <c r="S3421" s="5">
        <f t="shared" si="106"/>
        <v>2016</v>
      </c>
      <c r="T3421" s="11" t="str">
        <f t="shared" si="107"/>
        <v>Sep-2016</v>
      </c>
    </row>
    <row r="3422" spans="1:20" x14ac:dyDescent="0.25">
      <c r="A3422">
        <v>3421</v>
      </c>
      <c r="B3422" t="s">
        <v>6622</v>
      </c>
      <c r="C3422" s="1">
        <v>42883</v>
      </c>
      <c r="D3422" s="1">
        <v>42889</v>
      </c>
      <c r="E3422" t="s">
        <v>46</v>
      </c>
      <c r="F3422" t="s">
        <v>482</v>
      </c>
      <c r="G3422" t="s">
        <v>483</v>
      </c>
      <c r="H3422" t="s">
        <v>22</v>
      </c>
      <c r="I3422" t="s">
        <v>23</v>
      </c>
      <c r="J3422" t="s">
        <v>38</v>
      </c>
      <c r="K3422" t="s">
        <v>39</v>
      </c>
      <c r="L3422">
        <v>90004</v>
      </c>
      <c r="M3422" t="s">
        <v>40</v>
      </c>
      <c r="N3422" t="s">
        <v>704</v>
      </c>
      <c r="O3422" t="s">
        <v>42</v>
      </c>
      <c r="P3422" t="s">
        <v>74</v>
      </c>
      <c r="Q3422" t="s">
        <v>705</v>
      </c>
      <c r="R3422">
        <v>262.24</v>
      </c>
      <c r="S3422" s="5">
        <f t="shared" si="106"/>
        <v>2017</v>
      </c>
      <c r="T3422" s="11" t="str">
        <f t="shared" si="107"/>
        <v>May-2017</v>
      </c>
    </row>
    <row r="3423" spans="1:20" x14ac:dyDescent="0.25">
      <c r="A3423">
        <v>3422</v>
      </c>
      <c r="B3423" t="s">
        <v>6622</v>
      </c>
      <c r="C3423" s="1">
        <v>42883</v>
      </c>
      <c r="D3423" s="1">
        <v>42889</v>
      </c>
      <c r="E3423" t="s">
        <v>46</v>
      </c>
      <c r="F3423" t="s">
        <v>482</v>
      </c>
      <c r="G3423" t="s">
        <v>483</v>
      </c>
      <c r="H3423" t="s">
        <v>22</v>
      </c>
      <c r="I3423" t="s">
        <v>23</v>
      </c>
      <c r="J3423" t="s">
        <v>38</v>
      </c>
      <c r="K3423" t="s">
        <v>39</v>
      </c>
      <c r="L3423">
        <v>90004</v>
      </c>
      <c r="M3423" t="s">
        <v>40</v>
      </c>
      <c r="N3423" t="s">
        <v>5185</v>
      </c>
      <c r="O3423" t="s">
        <v>42</v>
      </c>
      <c r="P3423" t="s">
        <v>86</v>
      </c>
      <c r="Q3423" t="s">
        <v>5186</v>
      </c>
      <c r="R3423">
        <v>182.72</v>
      </c>
      <c r="S3423" s="5">
        <f t="shared" si="106"/>
        <v>2017</v>
      </c>
      <c r="T3423" s="11" t="str">
        <f t="shared" si="107"/>
        <v>May-2017</v>
      </c>
    </row>
    <row r="3424" spans="1:20" x14ac:dyDescent="0.25">
      <c r="A3424">
        <v>3423</v>
      </c>
      <c r="B3424" t="s">
        <v>6622</v>
      </c>
      <c r="C3424" s="1">
        <v>42883</v>
      </c>
      <c r="D3424" s="1">
        <v>42889</v>
      </c>
      <c r="E3424" t="s">
        <v>46</v>
      </c>
      <c r="F3424" t="s">
        <v>482</v>
      </c>
      <c r="G3424" t="s">
        <v>483</v>
      </c>
      <c r="H3424" t="s">
        <v>22</v>
      </c>
      <c r="I3424" t="s">
        <v>23</v>
      </c>
      <c r="J3424" t="s">
        <v>38</v>
      </c>
      <c r="K3424" t="s">
        <v>39</v>
      </c>
      <c r="L3424">
        <v>90004</v>
      </c>
      <c r="M3424" t="s">
        <v>40</v>
      </c>
      <c r="N3424" t="s">
        <v>4822</v>
      </c>
      <c r="O3424" t="s">
        <v>67</v>
      </c>
      <c r="P3424" t="s">
        <v>157</v>
      </c>
      <c r="Q3424" t="s">
        <v>4823</v>
      </c>
      <c r="R3424">
        <v>131.6</v>
      </c>
      <c r="S3424" s="5">
        <f t="shared" si="106"/>
        <v>2017</v>
      </c>
      <c r="T3424" s="11" t="str">
        <f t="shared" si="107"/>
        <v>May-2017</v>
      </c>
    </row>
    <row r="3425" spans="1:20" x14ac:dyDescent="0.25">
      <c r="A3425">
        <v>3424</v>
      </c>
      <c r="B3425" t="s">
        <v>6622</v>
      </c>
      <c r="C3425" s="1">
        <v>42883</v>
      </c>
      <c r="D3425" s="1">
        <v>42889</v>
      </c>
      <c r="E3425" t="s">
        <v>46</v>
      </c>
      <c r="F3425" t="s">
        <v>482</v>
      </c>
      <c r="G3425" t="s">
        <v>483</v>
      </c>
      <c r="H3425" t="s">
        <v>22</v>
      </c>
      <c r="I3425" t="s">
        <v>23</v>
      </c>
      <c r="J3425" t="s">
        <v>38</v>
      </c>
      <c r="K3425" t="s">
        <v>39</v>
      </c>
      <c r="L3425">
        <v>90004</v>
      </c>
      <c r="M3425" t="s">
        <v>40</v>
      </c>
      <c r="N3425" t="s">
        <v>128</v>
      </c>
      <c r="O3425" t="s">
        <v>42</v>
      </c>
      <c r="P3425" t="s">
        <v>71</v>
      </c>
      <c r="Q3425" t="s">
        <v>129</v>
      </c>
      <c r="R3425">
        <v>22.72</v>
      </c>
      <c r="S3425" s="5">
        <f t="shared" si="106"/>
        <v>2017</v>
      </c>
      <c r="T3425" s="11" t="str">
        <f t="shared" si="107"/>
        <v>May-2017</v>
      </c>
    </row>
    <row r="3426" spans="1:20" x14ac:dyDescent="0.25">
      <c r="A3426">
        <v>3425</v>
      </c>
      <c r="B3426" t="s">
        <v>6622</v>
      </c>
      <c r="C3426" s="1">
        <v>42883</v>
      </c>
      <c r="D3426" s="1">
        <v>42889</v>
      </c>
      <c r="E3426" t="s">
        <v>46</v>
      </c>
      <c r="F3426" t="s">
        <v>482</v>
      </c>
      <c r="G3426" t="s">
        <v>483</v>
      </c>
      <c r="H3426" t="s">
        <v>22</v>
      </c>
      <c r="I3426" t="s">
        <v>23</v>
      </c>
      <c r="J3426" t="s">
        <v>38</v>
      </c>
      <c r="K3426" t="s">
        <v>39</v>
      </c>
      <c r="L3426">
        <v>90004</v>
      </c>
      <c r="M3426" t="s">
        <v>40</v>
      </c>
      <c r="N3426" t="s">
        <v>6333</v>
      </c>
      <c r="O3426" t="s">
        <v>67</v>
      </c>
      <c r="P3426" t="s">
        <v>680</v>
      </c>
      <c r="Q3426" t="s">
        <v>6334</v>
      </c>
      <c r="R3426">
        <v>558.4</v>
      </c>
      <c r="S3426" s="5">
        <f t="shared" si="106"/>
        <v>2017</v>
      </c>
      <c r="T3426" s="11" t="str">
        <f t="shared" si="107"/>
        <v>May-2017</v>
      </c>
    </row>
    <row r="3427" spans="1:20" x14ac:dyDescent="0.25">
      <c r="A3427">
        <v>3426</v>
      </c>
      <c r="B3427" t="s">
        <v>6623</v>
      </c>
      <c r="C3427" s="1">
        <v>42637</v>
      </c>
      <c r="D3427" s="1">
        <v>42641</v>
      </c>
      <c r="E3427" t="s">
        <v>46</v>
      </c>
      <c r="F3427" t="s">
        <v>3053</v>
      </c>
      <c r="G3427" t="s">
        <v>3054</v>
      </c>
      <c r="H3427" t="s">
        <v>98</v>
      </c>
      <c r="I3427" t="s">
        <v>23</v>
      </c>
      <c r="J3427" t="s">
        <v>6624</v>
      </c>
      <c r="K3427" t="s">
        <v>485</v>
      </c>
      <c r="L3427">
        <v>52001</v>
      </c>
      <c r="M3427" t="s">
        <v>101</v>
      </c>
      <c r="N3427" t="s">
        <v>173</v>
      </c>
      <c r="O3427" t="s">
        <v>42</v>
      </c>
      <c r="P3427" t="s">
        <v>71</v>
      </c>
      <c r="Q3427" t="s">
        <v>174</v>
      </c>
      <c r="R3427">
        <v>15.24</v>
      </c>
      <c r="S3427" s="5">
        <f t="shared" si="106"/>
        <v>2016</v>
      </c>
      <c r="T3427" s="11" t="str">
        <f t="shared" si="107"/>
        <v>Sep-2016</v>
      </c>
    </row>
    <row r="3428" spans="1:20" x14ac:dyDescent="0.25">
      <c r="A3428">
        <v>3427</v>
      </c>
      <c r="B3428" t="s">
        <v>6623</v>
      </c>
      <c r="C3428" s="1">
        <v>42637</v>
      </c>
      <c r="D3428" s="1">
        <v>42641</v>
      </c>
      <c r="E3428" t="s">
        <v>46</v>
      </c>
      <c r="F3428" t="s">
        <v>3053</v>
      </c>
      <c r="G3428" t="s">
        <v>3054</v>
      </c>
      <c r="H3428" t="s">
        <v>98</v>
      </c>
      <c r="I3428" t="s">
        <v>23</v>
      </c>
      <c r="J3428" t="s">
        <v>6624</v>
      </c>
      <c r="K3428" t="s">
        <v>485</v>
      </c>
      <c r="L3428">
        <v>52001</v>
      </c>
      <c r="M3428" t="s">
        <v>101</v>
      </c>
      <c r="N3428" t="s">
        <v>4624</v>
      </c>
      <c r="O3428" t="s">
        <v>28</v>
      </c>
      <c r="P3428" t="s">
        <v>32</v>
      </c>
      <c r="Q3428" t="s">
        <v>4625</v>
      </c>
      <c r="R3428">
        <v>1408.1</v>
      </c>
      <c r="S3428" s="5">
        <f t="shared" si="106"/>
        <v>2016</v>
      </c>
      <c r="T3428" s="11" t="str">
        <f t="shared" si="107"/>
        <v>Sep-2016</v>
      </c>
    </row>
    <row r="3429" spans="1:20" x14ac:dyDescent="0.25">
      <c r="A3429">
        <v>3428</v>
      </c>
      <c r="B3429" t="s">
        <v>6625</v>
      </c>
      <c r="C3429" s="1">
        <v>43284</v>
      </c>
      <c r="D3429" s="1">
        <v>43287</v>
      </c>
      <c r="E3429" t="s">
        <v>19</v>
      </c>
      <c r="F3429" t="s">
        <v>3763</v>
      </c>
      <c r="G3429" t="s">
        <v>3764</v>
      </c>
      <c r="H3429" t="s">
        <v>98</v>
      </c>
      <c r="I3429" t="s">
        <v>23</v>
      </c>
      <c r="J3429" t="s">
        <v>2472</v>
      </c>
      <c r="K3429" t="s">
        <v>494</v>
      </c>
      <c r="L3429">
        <v>43130</v>
      </c>
      <c r="M3429" t="s">
        <v>144</v>
      </c>
      <c r="N3429" t="s">
        <v>6626</v>
      </c>
      <c r="O3429" t="s">
        <v>42</v>
      </c>
      <c r="P3429" t="s">
        <v>86</v>
      </c>
      <c r="Q3429" t="s">
        <v>6627</v>
      </c>
      <c r="R3429">
        <v>32.896000000000001</v>
      </c>
      <c r="S3429" s="5">
        <f t="shared" si="106"/>
        <v>2018</v>
      </c>
      <c r="T3429" s="11" t="str">
        <f t="shared" si="107"/>
        <v>Jul-2018</v>
      </c>
    </row>
    <row r="3430" spans="1:20" x14ac:dyDescent="0.25">
      <c r="A3430">
        <v>3429</v>
      </c>
      <c r="B3430" t="s">
        <v>6625</v>
      </c>
      <c r="C3430" s="1">
        <v>43284</v>
      </c>
      <c r="D3430" s="1">
        <v>43287</v>
      </c>
      <c r="E3430" t="s">
        <v>19</v>
      </c>
      <c r="F3430" t="s">
        <v>3763</v>
      </c>
      <c r="G3430" t="s">
        <v>3764</v>
      </c>
      <c r="H3430" t="s">
        <v>98</v>
      </c>
      <c r="I3430" t="s">
        <v>23</v>
      </c>
      <c r="J3430" t="s">
        <v>2472</v>
      </c>
      <c r="K3430" t="s">
        <v>494</v>
      </c>
      <c r="L3430">
        <v>43130</v>
      </c>
      <c r="M3430" t="s">
        <v>144</v>
      </c>
      <c r="N3430" t="s">
        <v>1437</v>
      </c>
      <c r="O3430" t="s">
        <v>28</v>
      </c>
      <c r="P3430" t="s">
        <v>52</v>
      </c>
      <c r="Q3430" t="s">
        <v>1438</v>
      </c>
      <c r="R3430">
        <v>215.148</v>
      </c>
      <c r="S3430" s="5">
        <f t="shared" si="106"/>
        <v>2018</v>
      </c>
      <c r="T3430" s="11" t="str">
        <f t="shared" si="107"/>
        <v>Jul-2018</v>
      </c>
    </row>
    <row r="3431" spans="1:20" x14ac:dyDescent="0.25">
      <c r="A3431">
        <v>3430</v>
      </c>
      <c r="B3431" t="s">
        <v>6625</v>
      </c>
      <c r="C3431" s="1">
        <v>43284</v>
      </c>
      <c r="D3431" s="1">
        <v>43287</v>
      </c>
      <c r="E3431" t="s">
        <v>19</v>
      </c>
      <c r="F3431" t="s">
        <v>3763</v>
      </c>
      <c r="G3431" t="s">
        <v>3764</v>
      </c>
      <c r="H3431" t="s">
        <v>98</v>
      </c>
      <c r="I3431" t="s">
        <v>23</v>
      </c>
      <c r="J3431" t="s">
        <v>2472</v>
      </c>
      <c r="K3431" t="s">
        <v>494</v>
      </c>
      <c r="L3431">
        <v>43130</v>
      </c>
      <c r="M3431" t="s">
        <v>144</v>
      </c>
      <c r="N3431" t="s">
        <v>5835</v>
      </c>
      <c r="O3431" t="s">
        <v>42</v>
      </c>
      <c r="P3431" t="s">
        <v>86</v>
      </c>
      <c r="Q3431" t="s">
        <v>5836</v>
      </c>
      <c r="R3431">
        <v>30.96</v>
      </c>
      <c r="S3431" s="5">
        <f t="shared" si="106"/>
        <v>2018</v>
      </c>
      <c r="T3431" s="11" t="str">
        <f t="shared" si="107"/>
        <v>Jul-2018</v>
      </c>
    </row>
    <row r="3432" spans="1:20" x14ac:dyDescent="0.25">
      <c r="A3432">
        <v>3431</v>
      </c>
      <c r="B3432" t="s">
        <v>6628</v>
      </c>
      <c r="C3432" s="1">
        <v>43442</v>
      </c>
      <c r="D3432" s="1">
        <v>43443</v>
      </c>
      <c r="E3432" t="s">
        <v>184</v>
      </c>
      <c r="F3432" t="s">
        <v>1417</v>
      </c>
      <c r="G3432" t="s">
        <v>1418</v>
      </c>
      <c r="H3432" t="s">
        <v>22</v>
      </c>
      <c r="I3432" t="s">
        <v>23</v>
      </c>
      <c r="J3432" t="s">
        <v>1026</v>
      </c>
      <c r="K3432" t="s">
        <v>39</v>
      </c>
      <c r="L3432">
        <v>90301</v>
      </c>
      <c r="M3432" t="s">
        <v>40</v>
      </c>
      <c r="N3432" t="s">
        <v>1333</v>
      </c>
      <c r="O3432" t="s">
        <v>42</v>
      </c>
      <c r="P3432" t="s">
        <v>55</v>
      </c>
      <c r="Q3432" t="s">
        <v>1334</v>
      </c>
      <c r="R3432">
        <v>29.79</v>
      </c>
      <c r="S3432" s="5">
        <f t="shared" si="106"/>
        <v>2018</v>
      </c>
      <c r="T3432" s="11" t="str">
        <f t="shared" si="107"/>
        <v>Dec-2018</v>
      </c>
    </row>
    <row r="3433" spans="1:20" x14ac:dyDescent="0.25">
      <c r="A3433">
        <v>3432</v>
      </c>
      <c r="B3433" t="s">
        <v>6628</v>
      </c>
      <c r="C3433" s="1">
        <v>43442</v>
      </c>
      <c r="D3433" s="1">
        <v>43443</v>
      </c>
      <c r="E3433" t="s">
        <v>184</v>
      </c>
      <c r="F3433" t="s">
        <v>1417</v>
      </c>
      <c r="G3433" t="s">
        <v>1418</v>
      </c>
      <c r="H3433" t="s">
        <v>22</v>
      </c>
      <c r="I3433" t="s">
        <v>23</v>
      </c>
      <c r="J3433" t="s">
        <v>1026</v>
      </c>
      <c r="K3433" t="s">
        <v>39</v>
      </c>
      <c r="L3433">
        <v>90301</v>
      </c>
      <c r="M3433" t="s">
        <v>40</v>
      </c>
      <c r="N3433" t="s">
        <v>6629</v>
      </c>
      <c r="O3433" t="s">
        <v>28</v>
      </c>
      <c r="P3433" t="s">
        <v>61</v>
      </c>
      <c r="Q3433" t="s">
        <v>6630</v>
      </c>
      <c r="R3433">
        <v>128.9</v>
      </c>
      <c r="S3433" s="5">
        <f t="shared" si="106"/>
        <v>2018</v>
      </c>
      <c r="T3433" s="11" t="str">
        <f t="shared" si="107"/>
        <v>Dec-2018</v>
      </c>
    </row>
    <row r="3434" spans="1:20" x14ac:dyDescent="0.25">
      <c r="A3434">
        <v>3433</v>
      </c>
      <c r="B3434" t="s">
        <v>6628</v>
      </c>
      <c r="C3434" s="1">
        <v>43442</v>
      </c>
      <c r="D3434" s="1">
        <v>43443</v>
      </c>
      <c r="E3434" t="s">
        <v>184</v>
      </c>
      <c r="F3434" t="s">
        <v>1417</v>
      </c>
      <c r="G3434" t="s">
        <v>1418</v>
      </c>
      <c r="H3434" t="s">
        <v>22</v>
      </c>
      <c r="I3434" t="s">
        <v>23</v>
      </c>
      <c r="J3434" t="s">
        <v>1026</v>
      </c>
      <c r="K3434" t="s">
        <v>39</v>
      </c>
      <c r="L3434">
        <v>90301</v>
      </c>
      <c r="M3434" t="s">
        <v>40</v>
      </c>
      <c r="N3434" t="s">
        <v>2552</v>
      </c>
      <c r="O3434" t="s">
        <v>42</v>
      </c>
      <c r="P3434" t="s">
        <v>86</v>
      </c>
      <c r="Q3434" t="s">
        <v>2553</v>
      </c>
      <c r="R3434">
        <v>60.12</v>
      </c>
      <c r="S3434" s="5">
        <f t="shared" si="106"/>
        <v>2018</v>
      </c>
      <c r="T3434" s="11" t="str">
        <f t="shared" si="107"/>
        <v>Dec-2018</v>
      </c>
    </row>
    <row r="3435" spans="1:20" x14ac:dyDescent="0.25">
      <c r="A3435">
        <v>3434</v>
      </c>
      <c r="B3435" t="s">
        <v>6631</v>
      </c>
      <c r="C3435" s="1">
        <v>43439</v>
      </c>
      <c r="D3435" s="1">
        <v>43443</v>
      </c>
      <c r="E3435" t="s">
        <v>46</v>
      </c>
      <c r="F3435" t="s">
        <v>2244</v>
      </c>
      <c r="G3435" t="s">
        <v>2245</v>
      </c>
      <c r="H3435" t="s">
        <v>22</v>
      </c>
      <c r="I3435" t="s">
        <v>23</v>
      </c>
      <c r="J3435" t="s">
        <v>4127</v>
      </c>
      <c r="K3435" t="s">
        <v>92</v>
      </c>
      <c r="L3435">
        <v>98006</v>
      </c>
      <c r="M3435" t="s">
        <v>40</v>
      </c>
      <c r="N3435" t="s">
        <v>5491</v>
      </c>
      <c r="O3435" t="s">
        <v>42</v>
      </c>
      <c r="P3435" t="s">
        <v>71</v>
      </c>
      <c r="Q3435" t="s">
        <v>5492</v>
      </c>
      <c r="R3435">
        <v>24.815999999999999</v>
      </c>
      <c r="S3435" s="5">
        <f t="shared" si="106"/>
        <v>2018</v>
      </c>
      <c r="T3435" s="11" t="str">
        <f t="shared" si="107"/>
        <v>Dec-2018</v>
      </c>
    </row>
    <row r="3436" spans="1:20" x14ac:dyDescent="0.25">
      <c r="A3436">
        <v>3435</v>
      </c>
      <c r="B3436" t="s">
        <v>6631</v>
      </c>
      <c r="C3436" s="1">
        <v>43439</v>
      </c>
      <c r="D3436" s="1">
        <v>43443</v>
      </c>
      <c r="E3436" t="s">
        <v>46</v>
      </c>
      <c r="F3436" t="s">
        <v>2244</v>
      </c>
      <c r="G3436" t="s">
        <v>2245</v>
      </c>
      <c r="H3436" t="s">
        <v>22</v>
      </c>
      <c r="I3436" t="s">
        <v>23</v>
      </c>
      <c r="J3436" t="s">
        <v>4127</v>
      </c>
      <c r="K3436" t="s">
        <v>92</v>
      </c>
      <c r="L3436">
        <v>98006</v>
      </c>
      <c r="M3436" t="s">
        <v>40</v>
      </c>
      <c r="N3436" t="s">
        <v>2916</v>
      </c>
      <c r="O3436" t="s">
        <v>42</v>
      </c>
      <c r="P3436" t="s">
        <v>71</v>
      </c>
      <c r="Q3436" t="s">
        <v>2917</v>
      </c>
      <c r="R3436">
        <v>14.976000000000001</v>
      </c>
      <c r="S3436" s="5">
        <f t="shared" si="106"/>
        <v>2018</v>
      </c>
      <c r="T3436" s="11" t="str">
        <f t="shared" si="107"/>
        <v>Dec-2018</v>
      </c>
    </row>
    <row r="3437" spans="1:20" x14ac:dyDescent="0.25">
      <c r="A3437">
        <v>3436</v>
      </c>
      <c r="B3437" t="s">
        <v>6632</v>
      </c>
      <c r="C3437" s="1">
        <v>42640</v>
      </c>
      <c r="D3437" s="1">
        <v>42642</v>
      </c>
      <c r="E3437" t="s">
        <v>184</v>
      </c>
      <c r="F3437" t="s">
        <v>3241</v>
      </c>
      <c r="G3437" t="s">
        <v>3242</v>
      </c>
      <c r="H3437" t="s">
        <v>22</v>
      </c>
      <c r="I3437" t="s">
        <v>23</v>
      </c>
      <c r="J3437" t="s">
        <v>299</v>
      </c>
      <c r="K3437" t="s">
        <v>207</v>
      </c>
      <c r="L3437">
        <v>60610</v>
      </c>
      <c r="M3437" t="s">
        <v>101</v>
      </c>
      <c r="N3437" t="s">
        <v>1723</v>
      </c>
      <c r="O3437" t="s">
        <v>42</v>
      </c>
      <c r="P3437" t="s">
        <v>71</v>
      </c>
      <c r="Q3437" t="s">
        <v>1724</v>
      </c>
      <c r="R3437">
        <v>15.08</v>
      </c>
      <c r="S3437" s="5">
        <f t="shared" si="106"/>
        <v>2016</v>
      </c>
      <c r="T3437" s="11" t="str">
        <f t="shared" si="107"/>
        <v>Sep-2016</v>
      </c>
    </row>
    <row r="3438" spans="1:20" x14ac:dyDescent="0.25">
      <c r="A3438">
        <v>3437</v>
      </c>
      <c r="B3438" t="s">
        <v>6632</v>
      </c>
      <c r="C3438" s="1">
        <v>42640</v>
      </c>
      <c r="D3438" s="1">
        <v>42642</v>
      </c>
      <c r="E3438" t="s">
        <v>184</v>
      </c>
      <c r="F3438" t="s">
        <v>3241</v>
      </c>
      <c r="G3438" t="s">
        <v>3242</v>
      </c>
      <c r="H3438" t="s">
        <v>22</v>
      </c>
      <c r="I3438" t="s">
        <v>23</v>
      </c>
      <c r="J3438" t="s">
        <v>299</v>
      </c>
      <c r="K3438" t="s">
        <v>207</v>
      </c>
      <c r="L3438">
        <v>60610</v>
      </c>
      <c r="M3438" t="s">
        <v>101</v>
      </c>
      <c r="N3438" t="s">
        <v>2044</v>
      </c>
      <c r="O3438" t="s">
        <v>28</v>
      </c>
      <c r="P3438" t="s">
        <v>61</v>
      </c>
      <c r="Q3438" t="s">
        <v>2045</v>
      </c>
      <c r="R3438">
        <v>24.288</v>
      </c>
      <c r="S3438" s="5">
        <f t="shared" si="106"/>
        <v>2016</v>
      </c>
      <c r="T3438" s="11" t="str">
        <f t="shared" si="107"/>
        <v>Sep-2016</v>
      </c>
    </row>
    <row r="3439" spans="1:20" x14ac:dyDescent="0.25">
      <c r="A3439">
        <v>3438</v>
      </c>
      <c r="B3439" t="s">
        <v>6633</v>
      </c>
      <c r="C3439" s="1">
        <v>43403</v>
      </c>
      <c r="D3439" s="1">
        <v>43403</v>
      </c>
      <c r="E3439" t="s">
        <v>1289</v>
      </c>
      <c r="F3439" t="s">
        <v>2999</v>
      </c>
      <c r="G3439" t="s">
        <v>3000</v>
      </c>
      <c r="H3439" t="s">
        <v>22</v>
      </c>
      <c r="I3439" t="s">
        <v>23</v>
      </c>
      <c r="J3439" t="s">
        <v>813</v>
      </c>
      <c r="K3439" t="s">
        <v>100</v>
      </c>
      <c r="L3439">
        <v>75217</v>
      </c>
      <c r="M3439" t="s">
        <v>101</v>
      </c>
      <c r="N3439" t="s">
        <v>2044</v>
      </c>
      <c r="O3439" t="s">
        <v>28</v>
      </c>
      <c r="P3439" t="s">
        <v>61</v>
      </c>
      <c r="Q3439" t="s">
        <v>2045</v>
      </c>
      <c r="R3439">
        <v>16.192</v>
      </c>
      <c r="S3439" s="5">
        <f t="shared" si="106"/>
        <v>2018</v>
      </c>
      <c r="T3439" s="11" t="str">
        <f t="shared" si="107"/>
        <v>Oct-2018</v>
      </c>
    </row>
    <row r="3440" spans="1:20" x14ac:dyDescent="0.25">
      <c r="A3440">
        <v>3439</v>
      </c>
      <c r="B3440" t="s">
        <v>6633</v>
      </c>
      <c r="C3440" s="1">
        <v>43403</v>
      </c>
      <c r="D3440" s="1">
        <v>43403</v>
      </c>
      <c r="E3440" t="s">
        <v>1289</v>
      </c>
      <c r="F3440" t="s">
        <v>2999</v>
      </c>
      <c r="G3440" t="s">
        <v>3000</v>
      </c>
      <c r="H3440" t="s">
        <v>22</v>
      </c>
      <c r="I3440" t="s">
        <v>23</v>
      </c>
      <c r="J3440" t="s">
        <v>813</v>
      </c>
      <c r="K3440" t="s">
        <v>100</v>
      </c>
      <c r="L3440">
        <v>75217</v>
      </c>
      <c r="M3440" t="s">
        <v>101</v>
      </c>
      <c r="N3440" t="s">
        <v>1437</v>
      </c>
      <c r="O3440" t="s">
        <v>28</v>
      </c>
      <c r="P3440" t="s">
        <v>52</v>
      </c>
      <c r="Q3440" t="s">
        <v>1438</v>
      </c>
      <c r="R3440">
        <v>251.006</v>
      </c>
      <c r="S3440" s="5">
        <f t="shared" si="106"/>
        <v>2018</v>
      </c>
      <c r="T3440" s="11" t="str">
        <f t="shared" si="107"/>
        <v>Oct-2018</v>
      </c>
    </row>
    <row r="3441" spans="1:20" x14ac:dyDescent="0.25">
      <c r="A3441">
        <v>3440</v>
      </c>
      <c r="B3441" t="s">
        <v>6633</v>
      </c>
      <c r="C3441" s="1">
        <v>43403</v>
      </c>
      <c r="D3441" s="1">
        <v>43403</v>
      </c>
      <c r="E3441" t="s">
        <v>1289</v>
      </c>
      <c r="F3441" t="s">
        <v>2999</v>
      </c>
      <c r="G3441" t="s">
        <v>3000</v>
      </c>
      <c r="H3441" t="s">
        <v>22</v>
      </c>
      <c r="I3441" t="s">
        <v>23</v>
      </c>
      <c r="J3441" t="s">
        <v>813</v>
      </c>
      <c r="K3441" t="s">
        <v>100</v>
      </c>
      <c r="L3441">
        <v>75217</v>
      </c>
      <c r="M3441" t="s">
        <v>101</v>
      </c>
      <c r="N3441" t="s">
        <v>3983</v>
      </c>
      <c r="O3441" t="s">
        <v>42</v>
      </c>
      <c r="P3441" t="s">
        <v>55</v>
      </c>
      <c r="Q3441" t="s">
        <v>3984</v>
      </c>
      <c r="R3441">
        <v>54.192</v>
      </c>
      <c r="S3441" s="5">
        <f t="shared" si="106"/>
        <v>2018</v>
      </c>
      <c r="T3441" s="11" t="str">
        <f t="shared" si="107"/>
        <v>Oct-2018</v>
      </c>
    </row>
    <row r="3442" spans="1:20" x14ac:dyDescent="0.25">
      <c r="A3442">
        <v>3441</v>
      </c>
      <c r="B3442" t="s">
        <v>6634</v>
      </c>
      <c r="C3442" s="1">
        <v>42703</v>
      </c>
      <c r="D3442" s="1">
        <v>42704</v>
      </c>
      <c r="E3442" t="s">
        <v>1289</v>
      </c>
      <c r="F3442" t="s">
        <v>2364</v>
      </c>
      <c r="G3442" t="s">
        <v>2365</v>
      </c>
      <c r="H3442" t="s">
        <v>98</v>
      </c>
      <c r="I3442" t="s">
        <v>23</v>
      </c>
      <c r="J3442" t="s">
        <v>123</v>
      </c>
      <c r="K3442" t="s">
        <v>39</v>
      </c>
      <c r="L3442">
        <v>94122</v>
      </c>
      <c r="M3442" t="s">
        <v>40</v>
      </c>
      <c r="N3442" t="s">
        <v>290</v>
      </c>
      <c r="O3442" t="s">
        <v>42</v>
      </c>
      <c r="P3442" t="s">
        <v>71</v>
      </c>
      <c r="Q3442" t="s">
        <v>291</v>
      </c>
      <c r="R3442">
        <v>4.3040000000000003</v>
      </c>
      <c r="S3442" s="5">
        <f t="shared" si="106"/>
        <v>2016</v>
      </c>
      <c r="T3442" s="11" t="str">
        <f t="shared" si="107"/>
        <v>Nov-2016</v>
      </c>
    </row>
    <row r="3443" spans="1:20" x14ac:dyDescent="0.25">
      <c r="A3443">
        <v>3442</v>
      </c>
      <c r="B3443" t="s">
        <v>6635</v>
      </c>
      <c r="C3443" s="1">
        <v>42074</v>
      </c>
      <c r="D3443" s="1">
        <v>42077</v>
      </c>
      <c r="E3443" t="s">
        <v>19</v>
      </c>
      <c r="F3443" t="s">
        <v>4960</v>
      </c>
      <c r="G3443" t="s">
        <v>4961</v>
      </c>
      <c r="H3443" t="s">
        <v>22</v>
      </c>
      <c r="I3443" t="s">
        <v>23</v>
      </c>
      <c r="J3443" t="s">
        <v>262</v>
      </c>
      <c r="K3443" t="s">
        <v>263</v>
      </c>
      <c r="L3443">
        <v>10024</v>
      </c>
      <c r="M3443" t="s">
        <v>144</v>
      </c>
      <c r="N3443" t="s">
        <v>2198</v>
      </c>
      <c r="O3443" t="s">
        <v>42</v>
      </c>
      <c r="P3443" t="s">
        <v>86</v>
      </c>
      <c r="Q3443" t="s">
        <v>2199</v>
      </c>
      <c r="R3443">
        <v>108.92</v>
      </c>
      <c r="S3443" s="5">
        <f t="shared" si="106"/>
        <v>2015</v>
      </c>
      <c r="T3443" s="11" t="str">
        <f t="shared" si="107"/>
        <v>Mar-2015</v>
      </c>
    </row>
    <row r="3444" spans="1:20" x14ac:dyDescent="0.25">
      <c r="A3444">
        <v>3443</v>
      </c>
      <c r="B3444" t="s">
        <v>6636</v>
      </c>
      <c r="C3444" s="1">
        <v>43423</v>
      </c>
      <c r="D3444" s="1">
        <v>43427</v>
      </c>
      <c r="E3444" t="s">
        <v>46</v>
      </c>
      <c r="F3444" t="s">
        <v>2110</v>
      </c>
      <c r="G3444" t="s">
        <v>2111</v>
      </c>
      <c r="H3444" t="s">
        <v>37</v>
      </c>
      <c r="I3444" t="s">
        <v>23</v>
      </c>
      <c r="J3444" t="s">
        <v>262</v>
      </c>
      <c r="K3444" t="s">
        <v>263</v>
      </c>
      <c r="L3444">
        <v>10011</v>
      </c>
      <c r="M3444" t="s">
        <v>144</v>
      </c>
      <c r="N3444" t="s">
        <v>1591</v>
      </c>
      <c r="O3444" t="s">
        <v>42</v>
      </c>
      <c r="P3444" t="s">
        <v>169</v>
      </c>
      <c r="Q3444" t="s">
        <v>667</v>
      </c>
      <c r="R3444">
        <v>16.739999999999998</v>
      </c>
      <c r="S3444" s="5">
        <f t="shared" si="106"/>
        <v>2018</v>
      </c>
      <c r="T3444" s="11" t="str">
        <f t="shared" si="107"/>
        <v>Nov-2018</v>
      </c>
    </row>
    <row r="3445" spans="1:20" x14ac:dyDescent="0.25">
      <c r="A3445">
        <v>3444</v>
      </c>
      <c r="B3445" t="s">
        <v>6636</v>
      </c>
      <c r="C3445" s="1">
        <v>43423</v>
      </c>
      <c r="D3445" s="1">
        <v>43427</v>
      </c>
      <c r="E3445" t="s">
        <v>46</v>
      </c>
      <c r="F3445" t="s">
        <v>2110</v>
      </c>
      <c r="G3445" t="s">
        <v>2111</v>
      </c>
      <c r="H3445" t="s">
        <v>37</v>
      </c>
      <c r="I3445" t="s">
        <v>23</v>
      </c>
      <c r="J3445" t="s">
        <v>262</v>
      </c>
      <c r="K3445" t="s">
        <v>263</v>
      </c>
      <c r="L3445">
        <v>10011</v>
      </c>
      <c r="M3445" t="s">
        <v>144</v>
      </c>
      <c r="N3445" t="s">
        <v>3309</v>
      </c>
      <c r="O3445" t="s">
        <v>42</v>
      </c>
      <c r="P3445" t="s">
        <v>74</v>
      </c>
      <c r="Q3445" t="s">
        <v>3310</v>
      </c>
      <c r="R3445">
        <v>2504.7399999999998</v>
      </c>
      <c r="S3445" s="5">
        <f t="shared" si="106"/>
        <v>2018</v>
      </c>
      <c r="T3445" s="11" t="str">
        <f t="shared" si="107"/>
        <v>Nov-2018</v>
      </c>
    </row>
    <row r="3446" spans="1:20" x14ac:dyDescent="0.25">
      <c r="A3446">
        <v>3445</v>
      </c>
      <c r="B3446" t="s">
        <v>6637</v>
      </c>
      <c r="C3446" s="1">
        <v>42945</v>
      </c>
      <c r="D3446" s="1">
        <v>42949</v>
      </c>
      <c r="E3446" t="s">
        <v>46</v>
      </c>
      <c r="F3446" t="s">
        <v>6638</v>
      </c>
      <c r="G3446" t="s">
        <v>6639</v>
      </c>
      <c r="H3446" t="s">
        <v>37</v>
      </c>
      <c r="I3446" t="s">
        <v>23</v>
      </c>
      <c r="J3446" t="s">
        <v>142</v>
      </c>
      <c r="K3446" t="s">
        <v>143</v>
      </c>
      <c r="L3446">
        <v>19140</v>
      </c>
      <c r="M3446" t="s">
        <v>144</v>
      </c>
      <c r="N3446" t="s">
        <v>235</v>
      </c>
      <c r="O3446" t="s">
        <v>42</v>
      </c>
      <c r="P3446" t="s">
        <v>55</v>
      </c>
      <c r="Q3446" t="s">
        <v>236</v>
      </c>
      <c r="R3446">
        <v>84.784000000000006</v>
      </c>
      <c r="S3446" s="5">
        <f t="shared" si="106"/>
        <v>2017</v>
      </c>
      <c r="T3446" s="11" t="str">
        <f t="shared" si="107"/>
        <v>Jul-2017</v>
      </c>
    </row>
    <row r="3447" spans="1:20" x14ac:dyDescent="0.25">
      <c r="A3447">
        <v>3446</v>
      </c>
      <c r="B3447" t="s">
        <v>6640</v>
      </c>
      <c r="C3447" s="1">
        <v>42533</v>
      </c>
      <c r="D3447" s="1">
        <v>42538</v>
      </c>
      <c r="E3447" t="s">
        <v>46</v>
      </c>
      <c r="F3447" t="s">
        <v>822</v>
      </c>
      <c r="G3447" t="s">
        <v>823</v>
      </c>
      <c r="H3447" t="s">
        <v>22</v>
      </c>
      <c r="I3447" t="s">
        <v>23</v>
      </c>
      <c r="J3447" t="s">
        <v>603</v>
      </c>
      <c r="K3447" t="s">
        <v>241</v>
      </c>
      <c r="L3447">
        <v>19711</v>
      </c>
      <c r="M3447" t="s">
        <v>144</v>
      </c>
      <c r="N3447" t="s">
        <v>4808</v>
      </c>
      <c r="O3447" t="s">
        <v>42</v>
      </c>
      <c r="P3447" t="s">
        <v>55</v>
      </c>
      <c r="Q3447" t="s">
        <v>4809</v>
      </c>
      <c r="R3447">
        <v>29.9</v>
      </c>
      <c r="S3447" s="5">
        <f t="shared" si="106"/>
        <v>2016</v>
      </c>
      <c r="T3447" s="11" t="str">
        <f t="shared" si="107"/>
        <v>Jun-2016</v>
      </c>
    </row>
    <row r="3448" spans="1:20" x14ac:dyDescent="0.25">
      <c r="A3448">
        <v>3447</v>
      </c>
      <c r="B3448" t="s">
        <v>6641</v>
      </c>
      <c r="C3448" s="1">
        <v>42953</v>
      </c>
      <c r="D3448" s="1">
        <v>42954</v>
      </c>
      <c r="E3448" t="s">
        <v>184</v>
      </c>
      <c r="F3448" t="s">
        <v>6642</v>
      </c>
      <c r="G3448" t="s">
        <v>6643</v>
      </c>
      <c r="H3448" t="s">
        <v>37</v>
      </c>
      <c r="I3448" t="s">
        <v>23</v>
      </c>
      <c r="J3448" t="s">
        <v>262</v>
      </c>
      <c r="K3448" t="s">
        <v>263</v>
      </c>
      <c r="L3448">
        <v>10024</v>
      </c>
      <c r="M3448" t="s">
        <v>144</v>
      </c>
      <c r="N3448" t="s">
        <v>1053</v>
      </c>
      <c r="O3448" t="s">
        <v>42</v>
      </c>
      <c r="P3448" t="s">
        <v>86</v>
      </c>
      <c r="Q3448" t="s">
        <v>182</v>
      </c>
      <c r="R3448">
        <v>70.88</v>
      </c>
      <c r="S3448" s="5">
        <f t="shared" si="106"/>
        <v>2017</v>
      </c>
      <c r="T3448" s="11" t="str">
        <f t="shared" si="107"/>
        <v>Aug-2017</v>
      </c>
    </row>
    <row r="3449" spans="1:20" x14ac:dyDescent="0.25">
      <c r="A3449">
        <v>3448</v>
      </c>
      <c r="B3449" t="s">
        <v>6644</v>
      </c>
      <c r="C3449" s="1">
        <v>43262</v>
      </c>
      <c r="D3449" s="1">
        <v>43266</v>
      </c>
      <c r="E3449" t="s">
        <v>46</v>
      </c>
      <c r="F3449" t="s">
        <v>5342</v>
      </c>
      <c r="G3449" t="s">
        <v>5343</v>
      </c>
      <c r="H3449" t="s">
        <v>98</v>
      </c>
      <c r="I3449" t="s">
        <v>23</v>
      </c>
      <c r="J3449" t="s">
        <v>1561</v>
      </c>
      <c r="K3449" t="s">
        <v>354</v>
      </c>
      <c r="L3449">
        <v>36830</v>
      </c>
      <c r="M3449" t="s">
        <v>26</v>
      </c>
      <c r="N3449" t="s">
        <v>3388</v>
      </c>
      <c r="O3449" t="s">
        <v>42</v>
      </c>
      <c r="P3449" t="s">
        <v>64</v>
      </c>
      <c r="Q3449" t="s">
        <v>3389</v>
      </c>
      <c r="R3449">
        <v>3.76</v>
      </c>
      <c r="S3449" s="5">
        <f t="shared" si="106"/>
        <v>2018</v>
      </c>
      <c r="T3449" s="11" t="str">
        <f t="shared" si="107"/>
        <v>Jun-2018</v>
      </c>
    </row>
    <row r="3450" spans="1:20" x14ac:dyDescent="0.25">
      <c r="A3450">
        <v>3449</v>
      </c>
      <c r="B3450" t="s">
        <v>6645</v>
      </c>
      <c r="C3450" s="1">
        <v>43015</v>
      </c>
      <c r="D3450" s="1">
        <v>43021</v>
      </c>
      <c r="E3450" t="s">
        <v>46</v>
      </c>
      <c r="F3450" t="s">
        <v>5566</v>
      </c>
      <c r="G3450" t="s">
        <v>5567</v>
      </c>
      <c r="H3450" t="s">
        <v>22</v>
      </c>
      <c r="I3450" t="s">
        <v>23</v>
      </c>
      <c r="J3450" t="s">
        <v>38</v>
      </c>
      <c r="K3450" t="s">
        <v>39</v>
      </c>
      <c r="L3450">
        <v>90049</v>
      </c>
      <c r="M3450" t="s">
        <v>40</v>
      </c>
      <c r="N3450" t="s">
        <v>3225</v>
      </c>
      <c r="O3450" t="s">
        <v>42</v>
      </c>
      <c r="P3450" t="s">
        <v>71</v>
      </c>
      <c r="Q3450" t="s">
        <v>3226</v>
      </c>
      <c r="R3450">
        <v>27.263999999999999</v>
      </c>
      <c r="S3450" s="5">
        <f t="shared" si="106"/>
        <v>2017</v>
      </c>
      <c r="T3450" s="11" t="str">
        <f t="shared" si="107"/>
        <v>Oct-2017</v>
      </c>
    </row>
    <row r="3451" spans="1:20" x14ac:dyDescent="0.25">
      <c r="A3451">
        <v>3450</v>
      </c>
      <c r="B3451" t="s">
        <v>6646</v>
      </c>
      <c r="C3451" s="1">
        <v>42255</v>
      </c>
      <c r="D3451" s="1">
        <v>42261</v>
      </c>
      <c r="E3451" t="s">
        <v>46</v>
      </c>
      <c r="F3451" t="s">
        <v>4212</v>
      </c>
      <c r="G3451" t="s">
        <v>4213</v>
      </c>
      <c r="H3451" t="s">
        <v>98</v>
      </c>
      <c r="I3451" t="s">
        <v>23</v>
      </c>
      <c r="J3451" t="s">
        <v>123</v>
      </c>
      <c r="K3451" t="s">
        <v>39</v>
      </c>
      <c r="L3451">
        <v>94110</v>
      </c>
      <c r="M3451" t="s">
        <v>40</v>
      </c>
      <c r="N3451" t="s">
        <v>4820</v>
      </c>
      <c r="O3451" t="s">
        <v>42</v>
      </c>
      <c r="P3451" t="s">
        <v>74</v>
      </c>
      <c r="Q3451" t="s">
        <v>4821</v>
      </c>
      <c r="R3451">
        <v>56.65</v>
      </c>
      <c r="S3451" s="5">
        <f t="shared" si="106"/>
        <v>2015</v>
      </c>
      <c r="T3451" s="11" t="str">
        <f t="shared" si="107"/>
        <v>Sep-2015</v>
      </c>
    </row>
    <row r="3452" spans="1:20" x14ac:dyDescent="0.25">
      <c r="A3452">
        <v>3451</v>
      </c>
      <c r="B3452" t="s">
        <v>6646</v>
      </c>
      <c r="C3452" s="1">
        <v>42255</v>
      </c>
      <c r="D3452" s="1">
        <v>42261</v>
      </c>
      <c r="E3452" t="s">
        <v>46</v>
      </c>
      <c r="F3452" t="s">
        <v>4212</v>
      </c>
      <c r="G3452" t="s">
        <v>4213</v>
      </c>
      <c r="H3452" t="s">
        <v>98</v>
      </c>
      <c r="I3452" t="s">
        <v>23</v>
      </c>
      <c r="J3452" t="s">
        <v>123</v>
      </c>
      <c r="K3452" t="s">
        <v>39</v>
      </c>
      <c r="L3452">
        <v>94110</v>
      </c>
      <c r="M3452" t="s">
        <v>40</v>
      </c>
      <c r="N3452" t="s">
        <v>1297</v>
      </c>
      <c r="O3452" t="s">
        <v>42</v>
      </c>
      <c r="P3452" t="s">
        <v>55</v>
      </c>
      <c r="Q3452" t="s">
        <v>1298</v>
      </c>
      <c r="R3452">
        <v>14.97</v>
      </c>
      <c r="S3452" s="5">
        <f t="shared" si="106"/>
        <v>2015</v>
      </c>
      <c r="T3452" s="11" t="str">
        <f t="shared" si="107"/>
        <v>Sep-2015</v>
      </c>
    </row>
    <row r="3453" spans="1:20" x14ac:dyDescent="0.25">
      <c r="A3453">
        <v>3452</v>
      </c>
      <c r="B3453" t="s">
        <v>6646</v>
      </c>
      <c r="C3453" s="1">
        <v>42255</v>
      </c>
      <c r="D3453" s="1">
        <v>42261</v>
      </c>
      <c r="E3453" t="s">
        <v>46</v>
      </c>
      <c r="F3453" t="s">
        <v>4212</v>
      </c>
      <c r="G3453" t="s">
        <v>4213</v>
      </c>
      <c r="H3453" t="s">
        <v>98</v>
      </c>
      <c r="I3453" t="s">
        <v>23</v>
      </c>
      <c r="J3453" t="s">
        <v>123</v>
      </c>
      <c r="K3453" t="s">
        <v>39</v>
      </c>
      <c r="L3453">
        <v>94110</v>
      </c>
      <c r="M3453" t="s">
        <v>40</v>
      </c>
      <c r="N3453" t="s">
        <v>570</v>
      </c>
      <c r="O3453" t="s">
        <v>42</v>
      </c>
      <c r="P3453" t="s">
        <v>265</v>
      </c>
      <c r="Q3453" t="s">
        <v>571</v>
      </c>
      <c r="R3453">
        <v>4.0199999999999996</v>
      </c>
      <c r="S3453" s="5">
        <f t="shared" si="106"/>
        <v>2015</v>
      </c>
      <c r="T3453" s="11" t="str">
        <f t="shared" si="107"/>
        <v>Sep-2015</v>
      </c>
    </row>
    <row r="3454" spans="1:20" x14ac:dyDescent="0.25">
      <c r="A3454">
        <v>3453</v>
      </c>
      <c r="B3454" t="s">
        <v>6647</v>
      </c>
      <c r="C3454" s="1">
        <v>42079</v>
      </c>
      <c r="D3454" s="1">
        <v>42084</v>
      </c>
      <c r="E3454" t="s">
        <v>19</v>
      </c>
      <c r="F3454" t="s">
        <v>5342</v>
      </c>
      <c r="G3454" t="s">
        <v>5343</v>
      </c>
      <c r="H3454" t="s">
        <v>98</v>
      </c>
      <c r="I3454" t="s">
        <v>23</v>
      </c>
      <c r="J3454" t="s">
        <v>4593</v>
      </c>
      <c r="K3454" t="s">
        <v>84</v>
      </c>
      <c r="L3454">
        <v>27604</v>
      </c>
      <c r="M3454" t="s">
        <v>26</v>
      </c>
      <c r="N3454" t="s">
        <v>6648</v>
      </c>
      <c r="O3454" t="s">
        <v>67</v>
      </c>
      <c r="P3454" t="s">
        <v>68</v>
      </c>
      <c r="Q3454" t="s">
        <v>6649</v>
      </c>
      <c r="R3454">
        <v>471.92</v>
      </c>
      <c r="S3454" s="5">
        <f t="shared" si="106"/>
        <v>2015</v>
      </c>
      <c r="T3454" s="11" t="str">
        <f t="shared" si="107"/>
        <v>Mar-2015</v>
      </c>
    </row>
    <row r="3455" spans="1:20" x14ac:dyDescent="0.25">
      <c r="A3455">
        <v>3454</v>
      </c>
      <c r="B3455" t="s">
        <v>6650</v>
      </c>
      <c r="C3455" s="1">
        <v>42430</v>
      </c>
      <c r="D3455" s="1">
        <v>42431</v>
      </c>
      <c r="E3455" t="s">
        <v>19</v>
      </c>
      <c r="F3455" t="s">
        <v>3873</v>
      </c>
      <c r="G3455" t="s">
        <v>3874</v>
      </c>
      <c r="H3455" t="s">
        <v>22</v>
      </c>
      <c r="I3455" t="s">
        <v>23</v>
      </c>
      <c r="J3455" t="s">
        <v>3560</v>
      </c>
      <c r="K3455" t="s">
        <v>1271</v>
      </c>
      <c r="L3455">
        <v>31204</v>
      </c>
      <c r="M3455" t="s">
        <v>26</v>
      </c>
      <c r="N3455" t="s">
        <v>3526</v>
      </c>
      <c r="O3455" t="s">
        <v>42</v>
      </c>
      <c r="P3455" t="s">
        <v>71</v>
      </c>
      <c r="Q3455" t="s">
        <v>3527</v>
      </c>
      <c r="R3455">
        <v>58.72</v>
      </c>
      <c r="S3455" s="5">
        <f t="shared" si="106"/>
        <v>2016</v>
      </c>
      <c r="T3455" s="11" t="str">
        <f t="shared" si="107"/>
        <v>Mar-2016</v>
      </c>
    </row>
    <row r="3456" spans="1:20" x14ac:dyDescent="0.25">
      <c r="A3456">
        <v>3455</v>
      </c>
      <c r="B3456" t="s">
        <v>6651</v>
      </c>
      <c r="C3456" s="1">
        <v>42560</v>
      </c>
      <c r="D3456" s="1">
        <v>42565</v>
      </c>
      <c r="E3456" t="s">
        <v>46</v>
      </c>
      <c r="F3456" t="s">
        <v>148</v>
      </c>
      <c r="G3456" t="s">
        <v>149</v>
      </c>
      <c r="H3456" t="s">
        <v>22</v>
      </c>
      <c r="I3456" t="s">
        <v>23</v>
      </c>
      <c r="J3456" t="s">
        <v>5665</v>
      </c>
      <c r="K3456" t="s">
        <v>331</v>
      </c>
      <c r="L3456">
        <v>37211</v>
      </c>
      <c r="M3456" t="s">
        <v>26</v>
      </c>
      <c r="N3456" t="s">
        <v>6652</v>
      </c>
      <c r="O3456" t="s">
        <v>42</v>
      </c>
      <c r="P3456" t="s">
        <v>64</v>
      </c>
      <c r="Q3456" t="s">
        <v>6653</v>
      </c>
      <c r="R3456">
        <v>5.16</v>
      </c>
      <c r="S3456" s="5">
        <f t="shared" si="106"/>
        <v>2016</v>
      </c>
      <c r="T3456" s="11" t="str">
        <f t="shared" si="107"/>
        <v>Jul-2016</v>
      </c>
    </row>
    <row r="3457" spans="1:20" x14ac:dyDescent="0.25">
      <c r="A3457">
        <v>3456</v>
      </c>
      <c r="B3457" t="s">
        <v>6654</v>
      </c>
      <c r="C3457" s="1">
        <v>42786</v>
      </c>
      <c r="D3457" s="1">
        <v>42793</v>
      </c>
      <c r="E3457" t="s">
        <v>46</v>
      </c>
      <c r="F3457" t="s">
        <v>988</v>
      </c>
      <c r="G3457" t="s">
        <v>989</v>
      </c>
      <c r="H3457" t="s">
        <v>22</v>
      </c>
      <c r="I3457" t="s">
        <v>23</v>
      </c>
      <c r="J3457" t="s">
        <v>5665</v>
      </c>
      <c r="K3457" t="s">
        <v>331</v>
      </c>
      <c r="L3457">
        <v>37211</v>
      </c>
      <c r="M3457" t="s">
        <v>26</v>
      </c>
      <c r="N3457" t="s">
        <v>6655</v>
      </c>
      <c r="O3457" t="s">
        <v>42</v>
      </c>
      <c r="P3457" t="s">
        <v>86</v>
      </c>
      <c r="Q3457" t="s">
        <v>6656</v>
      </c>
      <c r="R3457">
        <v>16.495999999999999</v>
      </c>
      <c r="S3457" s="5">
        <f t="shared" si="106"/>
        <v>2017</v>
      </c>
      <c r="T3457" s="11" t="str">
        <f t="shared" si="107"/>
        <v>Feb-2017</v>
      </c>
    </row>
    <row r="3458" spans="1:20" x14ac:dyDescent="0.25">
      <c r="A3458">
        <v>3457</v>
      </c>
      <c r="B3458" t="s">
        <v>6657</v>
      </c>
      <c r="C3458" s="1">
        <v>43359</v>
      </c>
      <c r="D3458" s="1">
        <v>43361</v>
      </c>
      <c r="E3458" t="s">
        <v>184</v>
      </c>
      <c r="F3458" t="s">
        <v>4713</v>
      </c>
      <c r="G3458" t="s">
        <v>4714</v>
      </c>
      <c r="H3458" t="s">
        <v>22</v>
      </c>
      <c r="I3458" t="s">
        <v>23</v>
      </c>
      <c r="J3458" t="s">
        <v>142</v>
      </c>
      <c r="K3458" t="s">
        <v>143</v>
      </c>
      <c r="L3458">
        <v>19143</v>
      </c>
      <c r="M3458" t="s">
        <v>144</v>
      </c>
      <c r="N3458" t="s">
        <v>4000</v>
      </c>
      <c r="O3458" t="s">
        <v>67</v>
      </c>
      <c r="P3458" t="s">
        <v>157</v>
      </c>
      <c r="Q3458" t="s">
        <v>4001</v>
      </c>
      <c r="R3458">
        <v>71.975999999999999</v>
      </c>
      <c r="S3458" s="5">
        <f t="shared" si="106"/>
        <v>2018</v>
      </c>
      <c r="T3458" s="11" t="str">
        <f t="shared" si="107"/>
        <v>Sep-2018</v>
      </c>
    </row>
    <row r="3459" spans="1:20" x14ac:dyDescent="0.25">
      <c r="A3459">
        <v>3458</v>
      </c>
      <c r="B3459" t="s">
        <v>6657</v>
      </c>
      <c r="C3459" s="1">
        <v>43359</v>
      </c>
      <c r="D3459" s="1">
        <v>43361</v>
      </c>
      <c r="E3459" t="s">
        <v>184</v>
      </c>
      <c r="F3459" t="s">
        <v>4713</v>
      </c>
      <c r="G3459" t="s">
        <v>4714</v>
      </c>
      <c r="H3459" t="s">
        <v>22</v>
      </c>
      <c r="I3459" t="s">
        <v>23</v>
      </c>
      <c r="J3459" t="s">
        <v>142</v>
      </c>
      <c r="K3459" t="s">
        <v>143</v>
      </c>
      <c r="L3459">
        <v>19143</v>
      </c>
      <c r="M3459" t="s">
        <v>144</v>
      </c>
      <c r="N3459" t="s">
        <v>6035</v>
      </c>
      <c r="O3459" t="s">
        <v>28</v>
      </c>
      <c r="P3459" t="s">
        <v>61</v>
      </c>
      <c r="Q3459" t="s">
        <v>6036</v>
      </c>
      <c r="R3459">
        <v>22.512</v>
      </c>
      <c r="S3459" s="5">
        <f t="shared" ref="S3459:S3522" si="108">YEAR(C3459)</f>
        <v>2018</v>
      </c>
      <c r="T3459" s="11" t="str">
        <f t="shared" ref="T3459:T3522" si="109">TEXT(C3459,"MMM-YYY")</f>
        <v>Sep-2018</v>
      </c>
    </row>
    <row r="3460" spans="1:20" x14ac:dyDescent="0.25">
      <c r="A3460">
        <v>3459</v>
      </c>
      <c r="B3460" t="s">
        <v>6657</v>
      </c>
      <c r="C3460" s="1">
        <v>43359</v>
      </c>
      <c r="D3460" s="1">
        <v>43361</v>
      </c>
      <c r="E3460" t="s">
        <v>184</v>
      </c>
      <c r="F3460" t="s">
        <v>4713</v>
      </c>
      <c r="G3460" t="s">
        <v>4714</v>
      </c>
      <c r="H3460" t="s">
        <v>22</v>
      </c>
      <c r="I3460" t="s">
        <v>23</v>
      </c>
      <c r="J3460" t="s">
        <v>142</v>
      </c>
      <c r="K3460" t="s">
        <v>143</v>
      </c>
      <c r="L3460">
        <v>19143</v>
      </c>
      <c r="M3460" t="s">
        <v>144</v>
      </c>
      <c r="N3460" t="s">
        <v>4860</v>
      </c>
      <c r="O3460" t="s">
        <v>42</v>
      </c>
      <c r="P3460" t="s">
        <v>71</v>
      </c>
      <c r="Q3460" t="s">
        <v>4861</v>
      </c>
      <c r="R3460">
        <v>3.444</v>
      </c>
      <c r="S3460" s="5">
        <f t="shared" si="108"/>
        <v>2018</v>
      </c>
      <c r="T3460" s="11" t="str">
        <f t="shared" si="109"/>
        <v>Sep-2018</v>
      </c>
    </row>
    <row r="3461" spans="1:20" x14ac:dyDescent="0.25">
      <c r="A3461">
        <v>3460</v>
      </c>
      <c r="B3461" t="s">
        <v>6657</v>
      </c>
      <c r="C3461" s="1">
        <v>43359</v>
      </c>
      <c r="D3461" s="1">
        <v>43361</v>
      </c>
      <c r="E3461" t="s">
        <v>184</v>
      </c>
      <c r="F3461" t="s">
        <v>4713</v>
      </c>
      <c r="G3461" t="s">
        <v>4714</v>
      </c>
      <c r="H3461" t="s">
        <v>22</v>
      </c>
      <c r="I3461" t="s">
        <v>23</v>
      </c>
      <c r="J3461" t="s">
        <v>142</v>
      </c>
      <c r="K3461" t="s">
        <v>143</v>
      </c>
      <c r="L3461">
        <v>19143</v>
      </c>
      <c r="M3461" t="s">
        <v>144</v>
      </c>
      <c r="N3461" t="s">
        <v>4723</v>
      </c>
      <c r="O3461" t="s">
        <v>42</v>
      </c>
      <c r="P3461" t="s">
        <v>71</v>
      </c>
      <c r="Q3461" t="s">
        <v>4724</v>
      </c>
      <c r="R3461">
        <v>538.19399999999996</v>
      </c>
      <c r="S3461" s="5">
        <f t="shared" si="108"/>
        <v>2018</v>
      </c>
      <c r="T3461" s="11" t="str">
        <f t="shared" si="109"/>
        <v>Sep-2018</v>
      </c>
    </row>
    <row r="3462" spans="1:20" x14ac:dyDescent="0.25">
      <c r="A3462">
        <v>3461</v>
      </c>
      <c r="B3462" t="s">
        <v>6657</v>
      </c>
      <c r="C3462" s="1">
        <v>43359</v>
      </c>
      <c r="D3462" s="1">
        <v>43361</v>
      </c>
      <c r="E3462" t="s">
        <v>184</v>
      </c>
      <c r="F3462" t="s">
        <v>4713</v>
      </c>
      <c r="G3462" t="s">
        <v>4714</v>
      </c>
      <c r="H3462" t="s">
        <v>22</v>
      </c>
      <c r="I3462" t="s">
        <v>23</v>
      </c>
      <c r="J3462" t="s">
        <v>142</v>
      </c>
      <c r="K3462" t="s">
        <v>143</v>
      </c>
      <c r="L3462">
        <v>19143</v>
      </c>
      <c r="M3462" t="s">
        <v>144</v>
      </c>
      <c r="N3462" t="s">
        <v>1017</v>
      </c>
      <c r="O3462" t="s">
        <v>67</v>
      </c>
      <c r="P3462" t="s">
        <v>157</v>
      </c>
      <c r="Q3462" t="s">
        <v>1018</v>
      </c>
      <c r="R3462">
        <v>47.984000000000002</v>
      </c>
      <c r="S3462" s="5">
        <f t="shared" si="108"/>
        <v>2018</v>
      </c>
      <c r="T3462" s="11" t="str">
        <f t="shared" si="109"/>
        <v>Sep-2018</v>
      </c>
    </row>
    <row r="3463" spans="1:20" x14ac:dyDescent="0.25">
      <c r="A3463">
        <v>3462</v>
      </c>
      <c r="B3463" t="s">
        <v>6658</v>
      </c>
      <c r="C3463" s="1">
        <v>43409</v>
      </c>
      <c r="D3463" s="1">
        <v>43414</v>
      </c>
      <c r="E3463" t="s">
        <v>19</v>
      </c>
      <c r="F3463" t="s">
        <v>5327</v>
      </c>
      <c r="G3463" t="s">
        <v>5328</v>
      </c>
      <c r="H3463" t="s">
        <v>37</v>
      </c>
      <c r="I3463" t="s">
        <v>23</v>
      </c>
      <c r="J3463" t="s">
        <v>813</v>
      </c>
      <c r="K3463" t="s">
        <v>100</v>
      </c>
      <c r="L3463">
        <v>75081</v>
      </c>
      <c r="M3463" t="s">
        <v>101</v>
      </c>
      <c r="N3463" t="s">
        <v>1378</v>
      </c>
      <c r="O3463" t="s">
        <v>67</v>
      </c>
      <c r="P3463" t="s">
        <v>68</v>
      </c>
      <c r="Q3463" t="s">
        <v>1379</v>
      </c>
      <c r="R3463">
        <v>492.76799999999997</v>
      </c>
      <c r="S3463" s="5">
        <f t="shared" si="108"/>
        <v>2018</v>
      </c>
      <c r="T3463" s="11" t="str">
        <f t="shared" si="109"/>
        <v>Nov-2018</v>
      </c>
    </row>
    <row r="3464" spans="1:20" x14ac:dyDescent="0.25">
      <c r="A3464">
        <v>3463</v>
      </c>
      <c r="B3464" t="s">
        <v>6659</v>
      </c>
      <c r="C3464" s="1">
        <v>42420</v>
      </c>
      <c r="D3464" s="1">
        <v>42423</v>
      </c>
      <c r="E3464" t="s">
        <v>19</v>
      </c>
      <c r="F3464" t="s">
        <v>4960</v>
      </c>
      <c r="G3464" t="s">
        <v>4961</v>
      </c>
      <c r="H3464" t="s">
        <v>22</v>
      </c>
      <c r="I3464" t="s">
        <v>23</v>
      </c>
      <c r="J3464" t="s">
        <v>4931</v>
      </c>
      <c r="K3464" t="s">
        <v>786</v>
      </c>
      <c r="L3464">
        <v>8861</v>
      </c>
      <c r="M3464" t="s">
        <v>144</v>
      </c>
      <c r="N3464" t="s">
        <v>3476</v>
      </c>
      <c r="O3464" t="s">
        <v>42</v>
      </c>
      <c r="P3464" t="s">
        <v>64</v>
      </c>
      <c r="Q3464" t="s">
        <v>3477</v>
      </c>
      <c r="R3464">
        <v>286.79000000000002</v>
      </c>
      <c r="S3464" s="5">
        <f t="shared" si="108"/>
        <v>2016</v>
      </c>
      <c r="T3464" s="11" t="str">
        <f t="shared" si="109"/>
        <v>Feb-2016</v>
      </c>
    </row>
    <row r="3465" spans="1:20" x14ac:dyDescent="0.25">
      <c r="A3465">
        <v>3464</v>
      </c>
      <c r="B3465" t="s">
        <v>6660</v>
      </c>
      <c r="C3465" s="1">
        <v>43064</v>
      </c>
      <c r="D3465" s="1">
        <v>43069</v>
      </c>
      <c r="E3465" t="s">
        <v>46</v>
      </c>
      <c r="F3465" t="s">
        <v>6661</v>
      </c>
      <c r="G3465" t="s">
        <v>6662</v>
      </c>
      <c r="H3465" t="s">
        <v>98</v>
      </c>
      <c r="I3465" t="s">
        <v>23</v>
      </c>
      <c r="J3465" t="s">
        <v>1522</v>
      </c>
      <c r="K3465" t="s">
        <v>50</v>
      </c>
      <c r="L3465">
        <v>32216</v>
      </c>
      <c r="M3465" t="s">
        <v>26</v>
      </c>
      <c r="N3465" t="s">
        <v>325</v>
      </c>
      <c r="O3465" t="s">
        <v>42</v>
      </c>
      <c r="P3465" t="s">
        <v>86</v>
      </c>
      <c r="Q3465" t="s">
        <v>326</v>
      </c>
      <c r="R3465">
        <v>5.08</v>
      </c>
      <c r="S3465" s="5">
        <f t="shared" si="108"/>
        <v>2017</v>
      </c>
      <c r="T3465" s="11" t="str">
        <f t="shared" si="109"/>
        <v>Nov-2017</v>
      </c>
    </row>
    <row r="3466" spans="1:20" x14ac:dyDescent="0.25">
      <c r="A3466">
        <v>3465</v>
      </c>
      <c r="B3466" t="s">
        <v>6663</v>
      </c>
      <c r="C3466" s="1">
        <v>43437</v>
      </c>
      <c r="D3466" s="1">
        <v>43439</v>
      </c>
      <c r="E3466" t="s">
        <v>19</v>
      </c>
      <c r="F3466" t="s">
        <v>3736</v>
      </c>
      <c r="G3466" t="s">
        <v>3737</v>
      </c>
      <c r="H3466" t="s">
        <v>22</v>
      </c>
      <c r="I3466" t="s">
        <v>23</v>
      </c>
      <c r="J3466" t="s">
        <v>1522</v>
      </c>
      <c r="K3466" t="s">
        <v>50</v>
      </c>
      <c r="L3466">
        <v>32216</v>
      </c>
      <c r="M3466" t="s">
        <v>26</v>
      </c>
      <c r="N3466" t="s">
        <v>3414</v>
      </c>
      <c r="O3466" t="s">
        <v>67</v>
      </c>
      <c r="P3466" t="s">
        <v>157</v>
      </c>
      <c r="Q3466" t="s">
        <v>3415</v>
      </c>
      <c r="R3466">
        <v>47.991999999999997</v>
      </c>
      <c r="S3466" s="5">
        <f t="shared" si="108"/>
        <v>2018</v>
      </c>
      <c r="T3466" s="11" t="str">
        <f t="shared" si="109"/>
        <v>Dec-2018</v>
      </c>
    </row>
    <row r="3467" spans="1:20" x14ac:dyDescent="0.25">
      <c r="A3467">
        <v>3466</v>
      </c>
      <c r="B3467" t="s">
        <v>6664</v>
      </c>
      <c r="C3467" s="1">
        <v>42623</v>
      </c>
      <c r="D3467" s="1">
        <v>42627</v>
      </c>
      <c r="E3467" t="s">
        <v>46</v>
      </c>
      <c r="F3467" t="s">
        <v>4769</v>
      </c>
      <c r="G3467" t="s">
        <v>4770</v>
      </c>
      <c r="H3467" t="s">
        <v>37</v>
      </c>
      <c r="I3467" t="s">
        <v>23</v>
      </c>
      <c r="J3467" t="s">
        <v>6574</v>
      </c>
      <c r="K3467" t="s">
        <v>1244</v>
      </c>
      <c r="L3467">
        <v>2151</v>
      </c>
      <c r="M3467" t="s">
        <v>144</v>
      </c>
      <c r="N3467" t="s">
        <v>5166</v>
      </c>
      <c r="O3467" t="s">
        <v>42</v>
      </c>
      <c r="P3467" t="s">
        <v>74</v>
      </c>
      <c r="Q3467" t="s">
        <v>5167</v>
      </c>
      <c r="R3467">
        <v>61.96</v>
      </c>
      <c r="S3467" s="5">
        <f t="shared" si="108"/>
        <v>2016</v>
      </c>
      <c r="T3467" s="11" t="str">
        <f t="shared" si="109"/>
        <v>Sep-2016</v>
      </c>
    </row>
    <row r="3468" spans="1:20" x14ac:dyDescent="0.25">
      <c r="A3468">
        <v>3467</v>
      </c>
      <c r="B3468" t="s">
        <v>6664</v>
      </c>
      <c r="C3468" s="1">
        <v>42623</v>
      </c>
      <c r="D3468" s="1">
        <v>42627</v>
      </c>
      <c r="E3468" t="s">
        <v>46</v>
      </c>
      <c r="F3468" t="s">
        <v>4769</v>
      </c>
      <c r="G3468" t="s">
        <v>4770</v>
      </c>
      <c r="H3468" t="s">
        <v>37</v>
      </c>
      <c r="I3468" t="s">
        <v>23</v>
      </c>
      <c r="J3468" t="s">
        <v>6574</v>
      </c>
      <c r="K3468" t="s">
        <v>1244</v>
      </c>
      <c r="L3468">
        <v>2151</v>
      </c>
      <c r="M3468" t="s">
        <v>144</v>
      </c>
      <c r="N3468" t="s">
        <v>850</v>
      </c>
      <c r="O3468" t="s">
        <v>28</v>
      </c>
      <c r="P3468" t="s">
        <v>29</v>
      </c>
      <c r="Q3468" t="s">
        <v>851</v>
      </c>
      <c r="R3468">
        <v>361.96</v>
      </c>
      <c r="S3468" s="5">
        <f t="shared" si="108"/>
        <v>2016</v>
      </c>
      <c r="T3468" s="11" t="str">
        <f t="shared" si="109"/>
        <v>Sep-2016</v>
      </c>
    </row>
    <row r="3469" spans="1:20" x14ac:dyDescent="0.25">
      <c r="A3469">
        <v>3468</v>
      </c>
      <c r="B3469" t="s">
        <v>6664</v>
      </c>
      <c r="C3469" s="1">
        <v>42623</v>
      </c>
      <c r="D3469" s="1">
        <v>42627</v>
      </c>
      <c r="E3469" t="s">
        <v>46</v>
      </c>
      <c r="F3469" t="s">
        <v>4769</v>
      </c>
      <c r="G3469" t="s">
        <v>4770</v>
      </c>
      <c r="H3469" t="s">
        <v>37</v>
      </c>
      <c r="I3469" t="s">
        <v>23</v>
      </c>
      <c r="J3469" t="s">
        <v>6574</v>
      </c>
      <c r="K3469" t="s">
        <v>1244</v>
      </c>
      <c r="L3469">
        <v>2151</v>
      </c>
      <c r="M3469" t="s">
        <v>144</v>
      </c>
      <c r="N3469" t="s">
        <v>1321</v>
      </c>
      <c r="O3469" t="s">
        <v>42</v>
      </c>
      <c r="P3469" t="s">
        <v>86</v>
      </c>
      <c r="Q3469" t="s">
        <v>1322</v>
      </c>
      <c r="R3469">
        <v>278.82</v>
      </c>
      <c r="S3469" s="5">
        <f t="shared" si="108"/>
        <v>2016</v>
      </c>
      <c r="T3469" s="11" t="str">
        <f t="shared" si="109"/>
        <v>Sep-2016</v>
      </c>
    </row>
    <row r="3470" spans="1:20" x14ac:dyDescent="0.25">
      <c r="A3470">
        <v>3469</v>
      </c>
      <c r="B3470" t="s">
        <v>6665</v>
      </c>
      <c r="C3470" s="1">
        <v>43083</v>
      </c>
      <c r="D3470" s="1">
        <v>43088</v>
      </c>
      <c r="E3470" t="s">
        <v>46</v>
      </c>
      <c r="F3470" t="s">
        <v>2226</v>
      </c>
      <c r="G3470" t="s">
        <v>2227</v>
      </c>
      <c r="H3470" t="s">
        <v>22</v>
      </c>
      <c r="I3470" t="s">
        <v>23</v>
      </c>
      <c r="J3470" t="s">
        <v>324</v>
      </c>
      <c r="K3470" t="s">
        <v>1488</v>
      </c>
      <c r="L3470">
        <v>39212</v>
      </c>
      <c r="M3470" t="s">
        <v>26</v>
      </c>
      <c r="N3470" t="s">
        <v>5697</v>
      </c>
      <c r="O3470" t="s">
        <v>28</v>
      </c>
      <c r="P3470" t="s">
        <v>61</v>
      </c>
      <c r="Q3470" t="s">
        <v>5698</v>
      </c>
      <c r="R3470">
        <v>133.38</v>
      </c>
      <c r="S3470" s="5">
        <f t="shared" si="108"/>
        <v>2017</v>
      </c>
      <c r="T3470" s="11" t="str">
        <f t="shared" si="109"/>
        <v>Dec-2017</v>
      </c>
    </row>
    <row r="3471" spans="1:20" x14ac:dyDescent="0.25">
      <c r="A3471">
        <v>3470</v>
      </c>
      <c r="B3471" t="s">
        <v>6666</v>
      </c>
      <c r="C3471" s="1">
        <v>42466</v>
      </c>
      <c r="D3471" s="1">
        <v>42470</v>
      </c>
      <c r="E3471" t="s">
        <v>46</v>
      </c>
      <c r="F3471" t="s">
        <v>6667</v>
      </c>
      <c r="G3471" t="s">
        <v>6668</v>
      </c>
      <c r="H3471" t="s">
        <v>22</v>
      </c>
      <c r="I3471" t="s">
        <v>23</v>
      </c>
      <c r="J3471" t="s">
        <v>1522</v>
      </c>
      <c r="K3471" t="s">
        <v>84</v>
      </c>
      <c r="L3471">
        <v>28540</v>
      </c>
      <c r="M3471" t="s">
        <v>26</v>
      </c>
      <c r="N3471" t="s">
        <v>2652</v>
      </c>
      <c r="O3471" t="s">
        <v>42</v>
      </c>
      <c r="P3471" t="s">
        <v>86</v>
      </c>
      <c r="Q3471" t="s">
        <v>2653</v>
      </c>
      <c r="R3471">
        <v>47.951999999999998</v>
      </c>
      <c r="S3471" s="5">
        <f t="shared" si="108"/>
        <v>2016</v>
      </c>
      <c r="T3471" s="11" t="str">
        <f t="shared" si="109"/>
        <v>Apr-2016</v>
      </c>
    </row>
    <row r="3472" spans="1:20" x14ac:dyDescent="0.25">
      <c r="A3472">
        <v>3471</v>
      </c>
      <c r="B3472" t="s">
        <v>6669</v>
      </c>
      <c r="C3472" s="1">
        <v>43070</v>
      </c>
      <c r="D3472" s="1">
        <v>43074</v>
      </c>
      <c r="E3472" t="s">
        <v>46</v>
      </c>
      <c r="F3472" t="s">
        <v>4099</v>
      </c>
      <c r="G3472" t="s">
        <v>4100</v>
      </c>
      <c r="H3472" t="s">
        <v>22</v>
      </c>
      <c r="I3472" t="s">
        <v>23</v>
      </c>
      <c r="J3472" t="s">
        <v>123</v>
      </c>
      <c r="K3472" t="s">
        <v>39</v>
      </c>
      <c r="L3472">
        <v>94122</v>
      </c>
      <c r="M3472" t="s">
        <v>40</v>
      </c>
      <c r="N3472" t="s">
        <v>3510</v>
      </c>
      <c r="O3472" t="s">
        <v>28</v>
      </c>
      <c r="P3472" t="s">
        <v>61</v>
      </c>
      <c r="Q3472" t="s">
        <v>3511</v>
      </c>
      <c r="R3472">
        <v>16.739999999999998</v>
      </c>
      <c r="S3472" s="5">
        <f t="shared" si="108"/>
        <v>2017</v>
      </c>
      <c r="T3472" s="11" t="str">
        <f t="shared" si="109"/>
        <v>Dec-2017</v>
      </c>
    </row>
    <row r="3473" spans="1:20" x14ac:dyDescent="0.25">
      <c r="A3473">
        <v>3472</v>
      </c>
      <c r="B3473" t="s">
        <v>6670</v>
      </c>
      <c r="C3473" s="1">
        <v>43416</v>
      </c>
      <c r="D3473" s="1">
        <v>43421</v>
      </c>
      <c r="E3473" t="s">
        <v>46</v>
      </c>
      <c r="F3473" t="s">
        <v>2058</v>
      </c>
      <c r="G3473" t="s">
        <v>2059</v>
      </c>
      <c r="H3473" t="s">
        <v>37</v>
      </c>
      <c r="I3473" t="s">
        <v>23</v>
      </c>
      <c r="J3473" t="s">
        <v>493</v>
      </c>
      <c r="K3473" t="s">
        <v>494</v>
      </c>
      <c r="L3473">
        <v>43229</v>
      </c>
      <c r="M3473" t="s">
        <v>144</v>
      </c>
      <c r="N3473" t="s">
        <v>3870</v>
      </c>
      <c r="O3473" t="s">
        <v>42</v>
      </c>
      <c r="P3473" t="s">
        <v>86</v>
      </c>
      <c r="Q3473" t="s">
        <v>3871</v>
      </c>
      <c r="R3473">
        <v>10.848000000000001</v>
      </c>
      <c r="S3473" s="5">
        <f t="shared" si="108"/>
        <v>2018</v>
      </c>
      <c r="T3473" s="11" t="str">
        <f t="shared" si="109"/>
        <v>Nov-2018</v>
      </c>
    </row>
    <row r="3474" spans="1:20" x14ac:dyDescent="0.25">
      <c r="A3474">
        <v>3473</v>
      </c>
      <c r="B3474" t="s">
        <v>6670</v>
      </c>
      <c r="C3474" s="1">
        <v>43416</v>
      </c>
      <c r="D3474" s="1">
        <v>43421</v>
      </c>
      <c r="E3474" t="s">
        <v>46</v>
      </c>
      <c r="F3474" t="s">
        <v>2058</v>
      </c>
      <c r="G3474" t="s">
        <v>2059</v>
      </c>
      <c r="H3474" t="s">
        <v>37</v>
      </c>
      <c r="I3474" t="s">
        <v>23</v>
      </c>
      <c r="J3474" t="s">
        <v>493</v>
      </c>
      <c r="K3474" t="s">
        <v>494</v>
      </c>
      <c r="L3474">
        <v>43229</v>
      </c>
      <c r="M3474" t="s">
        <v>144</v>
      </c>
      <c r="N3474" t="s">
        <v>2206</v>
      </c>
      <c r="O3474" t="s">
        <v>67</v>
      </c>
      <c r="P3474" t="s">
        <v>157</v>
      </c>
      <c r="Q3474" t="s">
        <v>2207</v>
      </c>
      <c r="R3474">
        <v>18.544</v>
      </c>
      <c r="S3474" s="5">
        <f t="shared" si="108"/>
        <v>2018</v>
      </c>
      <c r="T3474" s="11" t="str">
        <f t="shared" si="109"/>
        <v>Nov-2018</v>
      </c>
    </row>
    <row r="3475" spans="1:20" x14ac:dyDescent="0.25">
      <c r="A3475">
        <v>3474</v>
      </c>
      <c r="B3475" t="s">
        <v>6671</v>
      </c>
      <c r="C3475" s="1">
        <v>43162</v>
      </c>
      <c r="D3475" s="1">
        <v>43169</v>
      </c>
      <c r="E3475" t="s">
        <v>46</v>
      </c>
      <c r="F3475" t="s">
        <v>1828</v>
      </c>
      <c r="G3475" t="s">
        <v>1829</v>
      </c>
      <c r="H3475" t="s">
        <v>22</v>
      </c>
      <c r="I3475" t="s">
        <v>23</v>
      </c>
      <c r="J3475" t="s">
        <v>6672</v>
      </c>
      <c r="K3475" t="s">
        <v>234</v>
      </c>
      <c r="L3475">
        <v>48127</v>
      </c>
      <c r="M3475" t="s">
        <v>101</v>
      </c>
      <c r="N3475" t="s">
        <v>1279</v>
      </c>
      <c r="O3475" t="s">
        <v>28</v>
      </c>
      <c r="P3475" t="s">
        <v>32</v>
      </c>
      <c r="Q3475" t="s">
        <v>1280</v>
      </c>
      <c r="R3475">
        <v>180.98</v>
      </c>
      <c r="S3475" s="5">
        <f t="shared" si="108"/>
        <v>2018</v>
      </c>
      <c r="T3475" s="11" t="str">
        <f t="shared" si="109"/>
        <v>Mar-2018</v>
      </c>
    </row>
    <row r="3476" spans="1:20" x14ac:dyDescent="0.25">
      <c r="A3476">
        <v>3475</v>
      </c>
      <c r="B3476" t="s">
        <v>6671</v>
      </c>
      <c r="C3476" s="1">
        <v>43162</v>
      </c>
      <c r="D3476" s="1">
        <v>43169</v>
      </c>
      <c r="E3476" t="s">
        <v>46</v>
      </c>
      <c r="F3476" t="s">
        <v>1828</v>
      </c>
      <c r="G3476" t="s">
        <v>1829</v>
      </c>
      <c r="H3476" t="s">
        <v>22</v>
      </c>
      <c r="I3476" t="s">
        <v>23</v>
      </c>
      <c r="J3476" t="s">
        <v>6672</v>
      </c>
      <c r="K3476" t="s">
        <v>234</v>
      </c>
      <c r="L3476">
        <v>48127</v>
      </c>
      <c r="M3476" t="s">
        <v>101</v>
      </c>
      <c r="N3476" t="s">
        <v>4547</v>
      </c>
      <c r="O3476" t="s">
        <v>67</v>
      </c>
      <c r="P3476" t="s">
        <v>157</v>
      </c>
      <c r="Q3476" t="s">
        <v>4548</v>
      </c>
      <c r="R3476">
        <v>99.98</v>
      </c>
      <c r="S3476" s="5">
        <f t="shared" si="108"/>
        <v>2018</v>
      </c>
      <c r="T3476" s="11" t="str">
        <f t="shared" si="109"/>
        <v>Mar-2018</v>
      </c>
    </row>
    <row r="3477" spans="1:20" x14ac:dyDescent="0.25">
      <c r="A3477">
        <v>3476</v>
      </c>
      <c r="B3477" t="s">
        <v>6673</v>
      </c>
      <c r="C3477" s="1">
        <v>43066</v>
      </c>
      <c r="D3477" s="1">
        <v>43069</v>
      </c>
      <c r="E3477" t="s">
        <v>184</v>
      </c>
      <c r="F3477" t="s">
        <v>2809</v>
      </c>
      <c r="G3477" t="s">
        <v>2810</v>
      </c>
      <c r="H3477" t="s">
        <v>37</v>
      </c>
      <c r="I3477" t="s">
        <v>23</v>
      </c>
      <c r="J3477" t="s">
        <v>6504</v>
      </c>
      <c r="K3477" t="s">
        <v>4535</v>
      </c>
      <c r="L3477">
        <v>66212</v>
      </c>
      <c r="M3477" t="s">
        <v>101</v>
      </c>
      <c r="N3477" t="s">
        <v>288</v>
      </c>
      <c r="O3477" t="s">
        <v>67</v>
      </c>
      <c r="P3477" t="s">
        <v>157</v>
      </c>
      <c r="Q3477" t="s">
        <v>289</v>
      </c>
      <c r="R3477">
        <v>34.950000000000003</v>
      </c>
      <c r="S3477" s="5">
        <f t="shared" si="108"/>
        <v>2017</v>
      </c>
      <c r="T3477" s="11" t="str">
        <f t="shared" si="109"/>
        <v>Nov-2017</v>
      </c>
    </row>
    <row r="3478" spans="1:20" x14ac:dyDescent="0.25">
      <c r="A3478">
        <v>3477</v>
      </c>
      <c r="B3478" t="s">
        <v>6673</v>
      </c>
      <c r="C3478" s="1">
        <v>43066</v>
      </c>
      <c r="D3478" s="1">
        <v>43069</v>
      </c>
      <c r="E3478" t="s">
        <v>184</v>
      </c>
      <c r="F3478" t="s">
        <v>2809</v>
      </c>
      <c r="G3478" t="s">
        <v>2810</v>
      </c>
      <c r="H3478" t="s">
        <v>37</v>
      </c>
      <c r="I3478" t="s">
        <v>23</v>
      </c>
      <c r="J3478" t="s">
        <v>6504</v>
      </c>
      <c r="K3478" t="s">
        <v>4535</v>
      </c>
      <c r="L3478">
        <v>66212</v>
      </c>
      <c r="M3478" t="s">
        <v>101</v>
      </c>
      <c r="N3478" t="s">
        <v>3922</v>
      </c>
      <c r="O3478" t="s">
        <v>42</v>
      </c>
      <c r="P3478" t="s">
        <v>71</v>
      </c>
      <c r="Q3478" t="s">
        <v>3923</v>
      </c>
      <c r="R3478">
        <v>152</v>
      </c>
      <c r="S3478" s="5">
        <f t="shared" si="108"/>
        <v>2017</v>
      </c>
      <c r="T3478" s="11" t="str">
        <f t="shared" si="109"/>
        <v>Nov-2017</v>
      </c>
    </row>
    <row r="3479" spans="1:20" x14ac:dyDescent="0.25">
      <c r="A3479">
        <v>3478</v>
      </c>
      <c r="B3479" t="s">
        <v>6674</v>
      </c>
      <c r="C3479" s="1">
        <v>42247</v>
      </c>
      <c r="D3479" s="1">
        <v>42252</v>
      </c>
      <c r="E3479" t="s">
        <v>46</v>
      </c>
      <c r="F3479" t="s">
        <v>709</v>
      </c>
      <c r="G3479" t="s">
        <v>710</v>
      </c>
      <c r="H3479" t="s">
        <v>22</v>
      </c>
      <c r="I3479" t="s">
        <v>23</v>
      </c>
      <c r="J3479" t="s">
        <v>6675</v>
      </c>
      <c r="K3479" t="s">
        <v>665</v>
      </c>
      <c r="L3479">
        <v>87505</v>
      </c>
      <c r="M3479" t="s">
        <v>40</v>
      </c>
      <c r="N3479" t="s">
        <v>5725</v>
      </c>
      <c r="O3479" t="s">
        <v>67</v>
      </c>
      <c r="P3479" t="s">
        <v>157</v>
      </c>
      <c r="Q3479" t="s">
        <v>5726</v>
      </c>
      <c r="R3479">
        <v>92.52</v>
      </c>
      <c r="S3479" s="5">
        <f t="shared" si="108"/>
        <v>2015</v>
      </c>
      <c r="T3479" s="11" t="str">
        <f t="shared" si="109"/>
        <v>Aug-2015</v>
      </c>
    </row>
    <row r="3480" spans="1:20" x14ac:dyDescent="0.25">
      <c r="A3480">
        <v>3479</v>
      </c>
      <c r="B3480" t="s">
        <v>6676</v>
      </c>
      <c r="C3480" s="1">
        <v>43077</v>
      </c>
      <c r="D3480" s="1">
        <v>43083</v>
      </c>
      <c r="E3480" t="s">
        <v>46</v>
      </c>
      <c r="F3480" t="s">
        <v>3432</v>
      </c>
      <c r="G3480" t="s">
        <v>3433</v>
      </c>
      <c r="H3480" t="s">
        <v>37</v>
      </c>
      <c r="I3480" t="s">
        <v>23</v>
      </c>
      <c r="J3480" t="s">
        <v>123</v>
      </c>
      <c r="K3480" t="s">
        <v>39</v>
      </c>
      <c r="L3480">
        <v>94110</v>
      </c>
      <c r="M3480" t="s">
        <v>40</v>
      </c>
      <c r="N3480" t="s">
        <v>124</v>
      </c>
      <c r="O3480" t="s">
        <v>42</v>
      </c>
      <c r="P3480" t="s">
        <v>64</v>
      </c>
      <c r="Q3480" t="s">
        <v>125</v>
      </c>
      <c r="R3480">
        <v>8.56</v>
      </c>
      <c r="S3480" s="5">
        <f t="shared" si="108"/>
        <v>2017</v>
      </c>
      <c r="T3480" s="11" t="str">
        <f t="shared" si="109"/>
        <v>Dec-2017</v>
      </c>
    </row>
    <row r="3481" spans="1:20" x14ac:dyDescent="0.25">
      <c r="A3481">
        <v>3480</v>
      </c>
      <c r="B3481" t="s">
        <v>6676</v>
      </c>
      <c r="C3481" s="1">
        <v>43077</v>
      </c>
      <c r="D3481" s="1">
        <v>43083</v>
      </c>
      <c r="E3481" t="s">
        <v>46</v>
      </c>
      <c r="F3481" t="s">
        <v>3432</v>
      </c>
      <c r="G3481" t="s">
        <v>3433</v>
      </c>
      <c r="H3481" t="s">
        <v>37</v>
      </c>
      <c r="I3481" t="s">
        <v>23</v>
      </c>
      <c r="J3481" t="s">
        <v>123</v>
      </c>
      <c r="K3481" t="s">
        <v>39</v>
      </c>
      <c r="L3481">
        <v>94110</v>
      </c>
      <c r="M3481" t="s">
        <v>40</v>
      </c>
      <c r="N3481" t="s">
        <v>6677</v>
      </c>
      <c r="O3481" t="s">
        <v>42</v>
      </c>
      <c r="P3481" t="s">
        <v>86</v>
      </c>
      <c r="Q3481" t="s">
        <v>6678</v>
      </c>
      <c r="R3481">
        <v>45.36</v>
      </c>
      <c r="S3481" s="5">
        <f t="shared" si="108"/>
        <v>2017</v>
      </c>
      <c r="T3481" s="11" t="str">
        <f t="shared" si="109"/>
        <v>Dec-2017</v>
      </c>
    </row>
    <row r="3482" spans="1:20" x14ac:dyDescent="0.25">
      <c r="A3482">
        <v>3481</v>
      </c>
      <c r="B3482" t="s">
        <v>6676</v>
      </c>
      <c r="C3482" s="1">
        <v>43077</v>
      </c>
      <c r="D3482" s="1">
        <v>43083</v>
      </c>
      <c r="E3482" t="s">
        <v>46</v>
      </c>
      <c r="F3482" t="s">
        <v>3432</v>
      </c>
      <c r="G3482" t="s">
        <v>3433</v>
      </c>
      <c r="H3482" t="s">
        <v>37</v>
      </c>
      <c r="I3482" t="s">
        <v>23</v>
      </c>
      <c r="J3482" t="s">
        <v>123</v>
      </c>
      <c r="K3482" t="s">
        <v>39</v>
      </c>
      <c r="L3482">
        <v>94110</v>
      </c>
      <c r="M3482" t="s">
        <v>40</v>
      </c>
      <c r="N3482" t="s">
        <v>4954</v>
      </c>
      <c r="O3482" t="s">
        <v>28</v>
      </c>
      <c r="P3482" t="s">
        <v>52</v>
      </c>
      <c r="Q3482" t="s">
        <v>4955</v>
      </c>
      <c r="R3482">
        <v>1421.664</v>
      </c>
      <c r="S3482" s="5">
        <f t="shared" si="108"/>
        <v>2017</v>
      </c>
      <c r="T3482" s="11" t="str">
        <f t="shared" si="109"/>
        <v>Dec-2017</v>
      </c>
    </row>
    <row r="3483" spans="1:20" x14ac:dyDescent="0.25">
      <c r="A3483">
        <v>3482</v>
      </c>
      <c r="B3483" t="s">
        <v>6679</v>
      </c>
      <c r="C3483" s="1">
        <v>42101</v>
      </c>
      <c r="D3483" s="1">
        <v>42104</v>
      </c>
      <c r="E3483" t="s">
        <v>184</v>
      </c>
      <c r="F3483" t="s">
        <v>2542</v>
      </c>
      <c r="G3483" t="s">
        <v>2543</v>
      </c>
      <c r="H3483" t="s">
        <v>22</v>
      </c>
      <c r="I3483" t="s">
        <v>23</v>
      </c>
      <c r="J3483" t="s">
        <v>3914</v>
      </c>
      <c r="K3483" t="s">
        <v>354</v>
      </c>
      <c r="L3483">
        <v>36608</v>
      </c>
      <c r="M3483" t="s">
        <v>26</v>
      </c>
      <c r="N3483" t="s">
        <v>4275</v>
      </c>
      <c r="O3483" t="s">
        <v>28</v>
      </c>
      <c r="P3483" t="s">
        <v>61</v>
      </c>
      <c r="Q3483" t="s">
        <v>4276</v>
      </c>
      <c r="R3483">
        <v>8.9600000000000009</v>
      </c>
      <c r="S3483" s="5">
        <f t="shared" si="108"/>
        <v>2015</v>
      </c>
      <c r="T3483" s="11" t="str">
        <f t="shared" si="109"/>
        <v>Apr-2015</v>
      </c>
    </row>
    <row r="3484" spans="1:20" x14ac:dyDescent="0.25">
      <c r="A3484">
        <v>3483</v>
      </c>
      <c r="B3484" t="s">
        <v>6680</v>
      </c>
      <c r="C3484" s="1">
        <v>42243</v>
      </c>
      <c r="D3484" s="1">
        <v>42245</v>
      </c>
      <c r="E3484" t="s">
        <v>184</v>
      </c>
      <c r="F3484" t="s">
        <v>4957</v>
      </c>
      <c r="G3484" t="s">
        <v>4958</v>
      </c>
      <c r="H3484" t="s">
        <v>37</v>
      </c>
      <c r="I3484" t="s">
        <v>23</v>
      </c>
      <c r="J3484" t="s">
        <v>314</v>
      </c>
      <c r="K3484" t="s">
        <v>315</v>
      </c>
      <c r="L3484">
        <v>22153</v>
      </c>
      <c r="M3484" t="s">
        <v>26</v>
      </c>
      <c r="N3484" t="s">
        <v>4537</v>
      </c>
      <c r="O3484" t="s">
        <v>67</v>
      </c>
      <c r="P3484" t="s">
        <v>68</v>
      </c>
      <c r="Q3484" t="s">
        <v>4538</v>
      </c>
      <c r="R3484">
        <v>579.95000000000005</v>
      </c>
      <c r="S3484" s="5">
        <f t="shared" si="108"/>
        <v>2015</v>
      </c>
      <c r="T3484" s="11" t="str">
        <f t="shared" si="109"/>
        <v>Aug-2015</v>
      </c>
    </row>
    <row r="3485" spans="1:20" x14ac:dyDescent="0.25">
      <c r="A3485">
        <v>3484</v>
      </c>
      <c r="B3485" t="s">
        <v>6680</v>
      </c>
      <c r="C3485" s="1">
        <v>42243</v>
      </c>
      <c r="D3485" s="1">
        <v>42245</v>
      </c>
      <c r="E3485" t="s">
        <v>184</v>
      </c>
      <c r="F3485" t="s">
        <v>4957</v>
      </c>
      <c r="G3485" t="s">
        <v>4958</v>
      </c>
      <c r="H3485" t="s">
        <v>37</v>
      </c>
      <c r="I3485" t="s">
        <v>23</v>
      </c>
      <c r="J3485" t="s">
        <v>314</v>
      </c>
      <c r="K3485" t="s">
        <v>315</v>
      </c>
      <c r="L3485">
        <v>22153</v>
      </c>
      <c r="M3485" t="s">
        <v>26</v>
      </c>
      <c r="N3485" t="s">
        <v>4069</v>
      </c>
      <c r="O3485" t="s">
        <v>28</v>
      </c>
      <c r="P3485" t="s">
        <v>61</v>
      </c>
      <c r="Q3485" t="s">
        <v>4070</v>
      </c>
      <c r="R3485">
        <v>29.12</v>
      </c>
      <c r="S3485" s="5">
        <f t="shared" si="108"/>
        <v>2015</v>
      </c>
      <c r="T3485" s="11" t="str">
        <f t="shared" si="109"/>
        <v>Aug-2015</v>
      </c>
    </row>
    <row r="3486" spans="1:20" x14ac:dyDescent="0.25">
      <c r="A3486">
        <v>3485</v>
      </c>
      <c r="B3486" t="s">
        <v>6680</v>
      </c>
      <c r="C3486" s="1">
        <v>42243</v>
      </c>
      <c r="D3486" s="1">
        <v>42245</v>
      </c>
      <c r="E3486" t="s">
        <v>184</v>
      </c>
      <c r="F3486" t="s">
        <v>4957</v>
      </c>
      <c r="G3486" t="s">
        <v>4958</v>
      </c>
      <c r="H3486" t="s">
        <v>37</v>
      </c>
      <c r="I3486" t="s">
        <v>23</v>
      </c>
      <c r="J3486" t="s">
        <v>314</v>
      </c>
      <c r="K3486" t="s">
        <v>315</v>
      </c>
      <c r="L3486">
        <v>22153</v>
      </c>
      <c r="M3486" t="s">
        <v>26</v>
      </c>
      <c r="N3486" t="s">
        <v>5704</v>
      </c>
      <c r="O3486" t="s">
        <v>28</v>
      </c>
      <c r="P3486" t="s">
        <v>52</v>
      </c>
      <c r="Q3486" t="s">
        <v>5705</v>
      </c>
      <c r="R3486">
        <v>1202.94</v>
      </c>
      <c r="S3486" s="5">
        <f t="shared" si="108"/>
        <v>2015</v>
      </c>
      <c r="T3486" s="11" t="str">
        <f t="shared" si="109"/>
        <v>Aug-2015</v>
      </c>
    </row>
    <row r="3487" spans="1:20" x14ac:dyDescent="0.25">
      <c r="A3487">
        <v>3486</v>
      </c>
      <c r="B3487" t="s">
        <v>6681</v>
      </c>
      <c r="C3487" s="1">
        <v>43029</v>
      </c>
      <c r="D3487" s="1">
        <v>43034</v>
      </c>
      <c r="E3487" t="s">
        <v>46</v>
      </c>
      <c r="F3487" t="s">
        <v>4198</v>
      </c>
      <c r="G3487" t="s">
        <v>4199</v>
      </c>
      <c r="H3487" t="s">
        <v>37</v>
      </c>
      <c r="I3487" t="s">
        <v>23</v>
      </c>
      <c r="J3487" t="s">
        <v>603</v>
      </c>
      <c r="K3487" t="s">
        <v>241</v>
      </c>
      <c r="L3487">
        <v>19711</v>
      </c>
      <c r="M3487" t="s">
        <v>144</v>
      </c>
      <c r="N3487" t="s">
        <v>3577</v>
      </c>
      <c r="O3487" t="s">
        <v>42</v>
      </c>
      <c r="P3487" t="s">
        <v>71</v>
      </c>
      <c r="Q3487" t="s">
        <v>3578</v>
      </c>
      <c r="R3487">
        <v>7.92</v>
      </c>
      <c r="S3487" s="5">
        <f t="shared" si="108"/>
        <v>2017</v>
      </c>
      <c r="T3487" s="11" t="str">
        <f t="shared" si="109"/>
        <v>Oct-2017</v>
      </c>
    </row>
    <row r="3488" spans="1:20" x14ac:dyDescent="0.25">
      <c r="A3488">
        <v>3487</v>
      </c>
      <c r="B3488" t="s">
        <v>6682</v>
      </c>
      <c r="C3488" s="1">
        <v>43069</v>
      </c>
      <c r="D3488" s="1">
        <v>43069</v>
      </c>
      <c r="E3488" t="s">
        <v>1289</v>
      </c>
      <c r="F3488" t="s">
        <v>1773</v>
      </c>
      <c r="G3488" t="s">
        <v>1774</v>
      </c>
      <c r="H3488" t="s">
        <v>22</v>
      </c>
      <c r="I3488" t="s">
        <v>23</v>
      </c>
      <c r="J3488" t="s">
        <v>6683</v>
      </c>
      <c r="K3488" t="s">
        <v>84</v>
      </c>
      <c r="L3488">
        <v>28601</v>
      </c>
      <c r="M3488" t="s">
        <v>26</v>
      </c>
      <c r="N3488" t="s">
        <v>5837</v>
      </c>
      <c r="O3488" t="s">
        <v>67</v>
      </c>
      <c r="P3488" t="s">
        <v>68</v>
      </c>
      <c r="Q3488" t="s">
        <v>5838</v>
      </c>
      <c r="R3488">
        <v>36.192</v>
      </c>
      <c r="S3488" s="5">
        <f t="shared" si="108"/>
        <v>2017</v>
      </c>
      <c r="T3488" s="11" t="str">
        <f t="shared" si="109"/>
        <v>Nov-2017</v>
      </c>
    </row>
    <row r="3489" spans="1:20" x14ac:dyDescent="0.25">
      <c r="A3489">
        <v>3488</v>
      </c>
      <c r="B3489" t="s">
        <v>6684</v>
      </c>
      <c r="C3489" s="1">
        <v>43348</v>
      </c>
      <c r="D3489" s="1">
        <v>43354</v>
      </c>
      <c r="E3489" t="s">
        <v>46</v>
      </c>
      <c r="F3489" t="s">
        <v>6205</v>
      </c>
      <c r="G3489" t="s">
        <v>6206</v>
      </c>
      <c r="H3489" t="s">
        <v>98</v>
      </c>
      <c r="I3489" t="s">
        <v>23</v>
      </c>
      <c r="J3489" t="s">
        <v>49</v>
      </c>
      <c r="K3489" t="s">
        <v>50</v>
      </c>
      <c r="L3489">
        <v>33311</v>
      </c>
      <c r="M3489" t="s">
        <v>26</v>
      </c>
      <c r="N3489" t="s">
        <v>837</v>
      </c>
      <c r="O3489" t="s">
        <v>42</v>
      </c>
      <c r="P3489" t="s">
        <v>55</v>
      </c>
      <c r="Q3489" t="s">
        <v>838</v>
      </c>
      <c r="R3489">
        <v>147.184</v>
      </c>
      <c r="S3489" s="5">
        <f t="shared" si="108"/>
        <v>2018</v>
      </c>
      <c r="T3489" s="11" t="str">
        <f t="shared" si="109"/>
        <v>Sep-2018</v>
      </c>
    </row>
    <row r="3490" spans="1:20" x14ac:dyDescent="0.25">
      <c r="A3490">
        <v>3489</v>
      </c>
      <c r="B3490" t="s">
        <v>6685</v>
      </c>
      <c r="C3490" s="1">
        <v>42553</v>
      </c>
      <c r="D3490" s="1">
        <v>42557</v>
      </c>
      <c r="E3490" t="s">
        <v>46</v>
      </c>
      <c r="F3490" t="s">
        <v>5132</v>
      </c>
      <c r="G3490" t="s">
        <v>5133</v>
      </c>
      <c r="H3490" t="s">
        <v>22</v>
      </c>
      <c r="I3490" t="s">
        <v>23</v>
      </c>
      <c r="J3490" t="s">
        <v>6686</v>
      </c>
      <c r="K3490" t="s">
        <v>207</v>
      </c>
      <c r="L3490">
        <v>60188</v>
      </c>
      <c r="M3490" t="s">
        <v>101</v>
      </c>
      <c r="N3490" t="s">
        <v>1135</v>
      </c>
      <c r="O3490" t="s">
        <v>28</v>
      </c>
      <c r="P3490" t="s">
        <v>32</v>
      </c>
      <c r="Q3490" t="s">
        <v>1136</v>
      </c>
      <c r="R3490">
        <v>408.42200000000003</v>
      </c>
      <c r="S3490" s="5">
        <f t="shared" si="108"/>
        <v>2016</v>
      </c>
      <c r="T3490" s="11" t="str">
        <f t="shared" si="109"/>
        <v>Jul-2016</v>
      </c>
    </row>
    <row r="3491" spans="1:20" x14ac:dyDescent="0.25">
      <c r="A3491">
        <v>3490</v>
      </c>
      <c r="B3491" t="s">
        <v>6685</v>
      </c>
      <c r="C3491" s="1">
        <v>42553</v>
      </c>
      <c r="D3491" s="1">
        <v>42557</v>
      </c>
      <c r="E3491" t="s">
        <v>46</v>
      </c>
      <c r="F3491" t="s">
        <v>5132</v>
      </c>
      <c r="G3491" t="s">
        <v>5133</v>
      </c>
      <c r="H3491" t="s">
        <v>22</v>
      </c>
      <c r="I3491" t="s">
        <v>23</v>
      </c>
      <c r="J3491" t="s">
        <v>6686</v>
      </c>
      <c r="K3491" t="s">
        <v>207</v>
      </c>
      <c r="L3491">
        <v>60188</v>
      </c>
      <c r="M3491" t="s">
        <v>101</v>
      </c>
      <c r="N3491" t="s">
        <v>4844</v>
      </c>
      <c r="O3491" t="s">
        <v>28</v>
      </c>
      <c r="P3491" t="s">
        <v>32</v>
      </c>
      <c r="Q3491" t="s">
        <v>4845</v>
      </c>
      <c r="R3491">
        <v>382.11599999999999</v>
      </c>
      <c r="S3491" s="5">
        <f t="shared" si="108"/>
        <v>2016</v>
      </c>
      <c r="T3491" s="11" t="str">
        <f t="shared" si="109"/>
        <v>Jul-2016</v>
      </c>
    </row>
    <row r="3492" spans="1:20" x14ac:dyDescent="0.25">
      <c r="A3492">
        <v>3491</v>
      </c>
      <c r="B3492" t="s">
        <v>6685</v>
      </c>
      <c r="C3492" s="1">
        <v>42553</v>
      </c>
      <c r="D3492" s="1">
        <v>42557</v>
      </c>
      <c r="E3492" t="s">
        <v>46</v>
      </c>
      <c r="F3492" t="s">
        <v>5132</v>
      </c>
      <c r="G3492" t="s">
        <v>5133</v>
      </c>
      <c r="H3492" t="s">
        <v>22</v>
      </c>
      <c r="I3492" t="s">
        <v>23</v>
      </c>
      <c r="J3492" t="s">
        <v>6686</v>
      </c>
      <c r="K3492" t="s">
        <v>207</v>
      </c>
      <c r="L3492">
        <v>60188</v>
      </c>
      <c r="M3492" t="s">
        <v>101</v>
      </c>
      <c r="N3492" t="s">
        <v>1766</v>
      </c>
      <c r="O3492" t="s">
        <v>42</v>
      </c>
      <c r="P3492" t="s">
        <v>55</v>
      </c>
      <c r="Q3492" t="s">
        <v>1767</v>
      </c>
      <c r="R3492">
        <v>68.599999999999994</v>
      </c>
      <c r="S3492" s="5">
        <f t="shared" si="108"/>
        <v>2016</v>
      </c>
      <c r="T3492" s="11" t="str">
        <f t="shared" si="109"/>
        <v>Jul-2016</v>
      </c>
    </row>
    <row r="3493" spans="1:20" x14ac:dyDescent="0.25">
      <c r="A3493">
        <v>3492</v>
      </c>
      <c r="B3493" t="s">
        <v>6685</v>
      </c>
      <c r="C3493" s="1">
        <v>42553</v>
      </c>
      <c r="D3493" s="1">
        <v>42557</v>
      </c>
      <c r="E3493" t="s">
        <v>46</v>
      </c>
      <c r="F3493" t="s">
        <v>5132</v>
      </c>
      <c r="G3493" t="s">
        <v>5133</v>
      </c>
      <c r="H3493" t="s">
        <v>22</v>
      </c>
      <c r="I3493" t="s">
        <v>23</v>
      </c>
      <c r="J3493" t="s">
        <v>6686</v>
      </c>
      <c r="K3493" t="s">
        <v>207</v>
      </c>
      <c r="L3493">
        <v>60188</v>
      </c>
      <c r="M3493" t="s">
        <v>101</v>
      </c>
      <c r="N3493" t="s">
        <v>1014</v>
      </c>
      <c r="O3493" t="s">
        <v>42</v>
      </c>
      <c r="P3493" t="s">
        <v>55</v>
      </c>
      <c r="Q3493" t="s">
        <v>1015</v>
      </c>
      <c r="R3493">
        <v>435.50400000000002</v>
      </c>
      <c r="S3493" s="5">
        <f t="shared" si="108"/>
        <v>2016</v>
      </c>
      <c r="T3493" s="11" t="str">
        <f t="shared" si="109"/>
        <v>Jul-2016</v>
      </c>
    </row>
    <row r="3494" spans="1:20" x14ac:dyDescent="0.25">
      <c r="A3494">
        <v>3493</v>
      </c>
      <c r="B3494" t="s">
        <v>6685</v>
      </c>
      <c r="C3494" s="1">
        <v>42553</v>
      </c>
      <c r="D3494" s="1">
        <v>42557</v>
      </c>
      <c r="E3494" t="s">
        <v>46</v>
      </c>
      <c r="F3494" t="s">
        <v>5132</v>
      </c>
      <c r="G3494" t="s">
        <v>5133</v>
      </c>
      <c r="H3494" t="s">
        <v>22</v>
      </c>
      <c r="I3494" t="s">
        <v>23</v>
      </c>
      <c r="J3494" t="s">
        <v>6686</v>
      </c>
      <c r="K3494" t="s">
        <v>207</v>
      </c>
      <c r="L3494">
        <v>60188</v>
      </c>
      <c r="M3494" t="s">
        <v>101</v>
      </c>
      <c r="N3494" t="s">
        <v>695</v>
      </c>
      <c r="O3494" t="s">
        <v>42</v>
      </c>
      <c r="P3494" t="s">
        <v>86</v>
      </c>
      <c r="Q3494" t="s">
        <v>696</v>
      </c>
      <c r="R3494">
        <v>11.167999999999999</v>
      </c>
      <c r="S3494" s="5">
        <f t="shared" si="108"/>
        <v>2016</v>
      </c>
      <c r="T3494" s="11" t="str">
        <f t="shared" si="109"/>
        <v>Jul-2016</v>
      </c>
    </row>
    <row r="3495" spans="1:20" x14ac:dyDescent="0.25">
      <c r="A3495">
        <v>3494</v>
      </c>
      <c r="B3495" t="s">
        <v>6687</v>
      </c>
      <c r="C3495" s="1">
        <v>43367</v>
      </c>
      <c r="D3495" s="1">
        <v>43371</v>
      </c>
      <c r="E3495" t="s">
        <v>46</v>
      </c>
      <c r="F3495" t="s">
        <v>1806</v>
      </c>
      <c r="G3495" t="s">
        <v>1807</v>
      </c>
      <c r="H3495" t="s">
        <v>37</v>
      </c>
      <c r="I3495" t="s">
        <v>23</v>
      </c>
      <c r="J3495" t="s">
        <v>6688</v>
      </c>
      <c r="K3495" t="s">
        <v>225</v>
      </c>
      <c r="L3495">
        <v>56301</v>
      </c>
      <c r="M3495" t="s">
        <v>101</v>
      </c>
      <c r="N3495" t="s">
        <v>6689</v>
      </c>
      <c r="O3495" t="s">
        <v>67</v>
      </c>
      <c r="P3495" t="s">
        <v>157</v>
      </c>
      <c r="Q3495" t="s">
        <v>6690</v>
      </c>
      <c r="R3495">
        <v>72</v>
      </c>
      <c r="S3495" s="5">
        <f t="shared" si="108"/>
        <v>2018</v>
      </c>
      <c r="T3495" s="11" t="str">
        <f t="shared" si="109"/>
        <v>Sep-2018</v>
      </c>
    </row>
    <row r="3496" spans="1:20" x14ac:dyDescent="0.25">
      <c r="A3496">
        <v>3495</v>
      </c>
      <c r="B3496" t="s">
        <v>6687</v>
      </c>
      <c r="C3496" s="1">
        <v>43367</v>
      </c>
      <c r="D3496" s="1">
        <v>43371</v>
      </c>
      <c r="E3496" t="s">
        <v>46</v>
      </c>
      <c r="F3496" t="s">
        <v>1806</v>
      </c>
      <c r="G3496" t="s">
        <v>1807</v>
      </c>
      <c r="H3496" t="s">
        <v>37</v>
      </c>
      <c r="I3496" t="s">
        <v>23</v>
      </c>
      <c r="J3496" t="s">
        <v>6688</v>
      </c>
      <c r="K3496" t="s">
        <v>225</v>
      </c>
      <c r="L3496">
        <v>56301</v>
      </c>
      <c r="M3496" t="s">
        <v>101</v>
      </c>
      <c r="N3496" t="s">
        <v>6691</v>
      </c>
      <c r="O3496" t="s">
        <v>67</v>
      </c>
      <c r="P3496" t="s">
        <v>157</v>
      </c>
      <c r="Q3496" t="s">
        <v>6692</v>
      </c>
      <c r="R3496">
        <v>655.9</v>
      </c>
      <c r="S3496" s="5">
        <f t="shared" si="108"/>
        <v>2018</v>
      </c>
      <c r="T3496" s="11" t="str">
        <f t="shared" si="109"/>
        <v>Sep-2018</v>
      </c>
    </row>
    <row r="3497" spans="1:20" x14ac:dyDescent="0.25">
      <c r="A3497">
        <v>3496</v>
      </c>
      <c r="B3497" t="s">
        <v>6687</v>
      </c>
      <c r="C3497" s="1">
        <v>43367</v>
      </c>
      <c r="D3497" s="1">
        <v>43371</v>
      </c>
      <c r="E3497" t="s">
        <v>46</v>
      </c>
      <c r="F3497" t="s">
        <v>1806</v>
      </c>
      <c r="G3497" t="s">
        <v>1807</v>
      </c>
      <c r="H3497" t="s">
        <v>37</v>
      </c>
      <c r="I3497" t="s">
        <v>23</v>
      </c>
      <c r="J3497" t="s">
        <v>6688</v>
      </c>
      <c r="K3497" t="s">
        <v>225</v>
      </c>
      <c r="L3497">
        <v>56301</v>
      </c>
      <c r="M3497" t="s">
        <v>101</v>
      </c>
      <c r="N3497" t="s">
        <v>2582</v>
      </c>
      <c r="O3497" t="s">
        <v>28</v>
      </c>
      <c r="P3497" t="s">
        <v>32</v>
      </c>
      <c r="Q3497" t="s">
        <v>2583</v>
      </c>
      <c r="R3497">
        <v>603.91999999999996</v>
      </c>
      <c r="S3497" s="5">
        <f t="shared" si="108"/>
        <v>2018</v>
      </c>
      <c r="T3497" s="11" t="str">
        <f t="shared" si="109"/>
        <v>Sep-2018</v>
      </c>
    </row>
    <row r="3498" spans="1:20" x14ac:dyDescent="0.25">
      <c r="A3498">
        <v>3497</v>
      </c>
      <c r="B3498" t="s">
        <v>6693</v>
      </c>
      <c r="C3498" s="1">
        <v>42955</v>
      </c>
      <c r="D3498" s="1">
        <v>42962</v>
      </c>
      <c r="E3498" t="s">
        <v>46</v>
      </c>
      <c r="F3498" t="s">
        <v>3383</v>
      </c>
      <c r="G3498" t="s">
        <v>3384</v>
      </c>
      <c r="H3498" t="s">
        <v>98</v>
      </c>
      <c r="I3498" t="s">
        <v>23</v>
      </c>
      <c r="J3498" t="s">
        <v>38</v>
      </c>
      <c r="K3498" t="s">
        <v>39</v>
      </c>
      <c r="L3498">
        <v>90036</v>
      </c>
      <c r="M3498" t="s">
        <v>40</v>
      </c>
      <c r="N3498" t="s">
        <v>3330</v>
      </c>
      <c r="O3498" t="s">
        <v>28</v>
      </c>
      <c r="P3498" t="s">
        <v>52</v>
      </c>
      <c r="Q3498" t="s">
        <v>3331</v>
      </c>
      <c r="R3498">
        <v>513.024</v>
      </c>
      <c r="S3498" s="5">
        <f t="shared" si="108"/>
        <v>2017</v>
      </c>
      <c r="T3498" s="11" t="str">
        <f t="shared" si="109"/>
        <v>Aug-2017</v>
      </c>
    </row>
    <row r="3499" spans="1:20" x14ac:dyDescent="0.25">
      <c r="A3499">
        <v>3498</v>
      </c>
      <c r="B3499" t="s">
        <v>6693</v>
      </c>
      <c r="C3499" s="1">
        <v>42955</v>
      </c>
      <c r="D3499" s="1">
        <v>42962</v>
      </c>
      <c r="E3499" t="s">
        <v>46</v>
      </c>
      <c r="F3499" t="s">
        <v>3383</v>
      </c>
      <c r="G3499" t="s">
        <v>3384</v>
      </c>
      <c r="H3499" t="s">
        <v>98</v>
      </c>
      <c r="I3499" t="s">
        <v>23</v>
      </c>
      <c r="J3499" t="s">
        <v>38</v>
      </c>
      <c r="K3499" t="s">
        <v>39</v>
      </c>
      <c r="L3499">
        <v>90036</v>
      </c>
      <c r="M3499" t="s">
        <v>40</v>
      </c>
      <c r="N3499" t="s">
        <v>2822</v>
      </c>
      <c r="O3499" t="s">
        <v>42</v>
      </c>
      <c r="P3499" t="s">
        <v>74</v>
      </c>
      <c r="Q3499" t="s">
        <v>2823</v>
      </c>
      <c r="R3499">
        <v>487.92</v>
      </c>
      <c r="S3499" s="5">
        <f t="shared" si="108"/>
        <v>2017</v>
      </c>
      <c r="T3499" s="11" t="str">
        <f t="shared" si="109"/>
        <v>Aug-2017</v>
      </c>
    </row>
    <row r="3500" spans="1:20" x14ac:dyDescent="0.25">
      <c r="A3500">
        <v>3499</v>
      </c>
      <c r="B3500" t="s">
        <v>6693</v>
      </c>
      <c r="C3500" s="1">
        <v>42955</v>
      </c>
      <c r="D3500" s="1">
        <v>42962</v>
      </c>
      <c r="E3500" t="s">
        <v>46</v>
      </c>
      <c r="F3500" t="s">
        <v>3383</v>
      </c>
      <c r="G3500" t="s">
        <v>3384</v>
      </c>
      <c r="H3500" t="s">
        <v>98</v>
      </c>
      <c r="I3500" t="s">
        <v>23</v>
      </c>
      <c r="J3500" t="s">
        <v>38</v>
      </c>
      <c r="K3500" t="s">
        <v>39</v>
      </c>
      <c r="L3500">
        <v>90036</v>
      </c>
      <c r="M3500" t="s">
        <v>40</v>
      </c>
      <c r="N3500" t="s">
        <v>1252</v>
      </c>
      <c r="O3500" t="s">
        <v>42</v>
      </c>
      <c r="P3500" t="s">
        <v>71</v>
      </c>
      <c r="Q3500" t="s">
        <v>1253</v>
      </c>
      <c r="R3500">
        <v>15.24</v>
      </c>
      <c r="S3500" s="5">
        <f t="shared" si="108"/>
        <v>2017</v>
      </c>
      <c r="T3500" s="11" t="str">
        <f t="shared" si="109"/>
        <v>Aug-2017</v>
      </c>
    </row>
    <row r="3501" spans="1:20" x14ac:dyDescent="0.25">
      <c r="A3501">
        <v>3500</v>
      </c>
      <c r="B3501" t="s">
        <v>6694</v>
      </c>
      <c r="C3501" s="1">
        <v>43007</v>
      </c>
      <c r="D3501" s="1">
        <v>43011</v>
      </c>
      <c r="E3501" t="s">
        <v>46</v>
      </c>
      <c r="F3501" t="s">
        <v>2486</v>
      </c>
      <c r="G3501" t="s">
        <v>2487</v>
      </c>
      <c r="H3501" t="s">
        <v>22</v>
      </c>
      <c r="I3501" t="s">
        <v>23</v>
      </c>
      <c r="J3501" t="s">
        <v>3914</v>
      </c>
      <c r="K3501" t="s">
        <v>354</v>
      </c>
      <c r="L3501">
        <v>36608</v>
      </c>
      <c r="M3501" t="s">
        <v>26</v>
      </c>
      <c r="N3501" t="s">
        <v>6431</v>
      </c>
      <c r="O3501" t="s">
        <v>67</v>
      </c>
      <c r="P3501" t="s">
        <v>157</v>
      </c>
      <c r="Q3501" t="s">
        <v>6432</v>
      </c>
      <c r="R3501">
        <v>209.97</v>
      </c>
      <c r="S3501" s="5">
        <f t="shared" si="108"/>
        <v>2017</v>
      </c>
      <c r="T3501" s="11" t="str">
        <f t="shared" si="109"/>
        <v>Sep-2017</v>
      </c>
    </row>
    <row r="3502" spans="1:20" x14ac:dyDescent="0.25">
      <c r="A3502">
        <v>3501</v>
      </c>
      <c r="B3502" t="s">
        <v>6694</v>
      </c>
      <c r="C3502" s="1">
        <v>43007</v>
      </c>
      <c r="D3502" s="1">
        <v>43011</v>
      </c>
      <c r="E3502" t="s">
        <v>46</v>
      </c>
      <c r="F3502" t="s">
        <v>2486</v>
      </c>
      <c r="G3502" t="s">
        <v>2487</v>
      </c>
      <c r="H3502" t="s">
        <v>22</v>
      </c>
      <c r="I3502" t="s">
        <v>23</v>
      </c>
      <c r="J3502" t="s">
        <v>3914</v>
      </c>
      <c r="K3502" t="s">
        <v>354</v>
      </c>
      <c r="L3502">
        <v>36608</v>
      </c>
      <c r="M3502" t="s">
        <v>26</v>
      </c>
      <c r="N3502" t="s">
        <v>2101</v>
      </c>
      <c r="O3502" t="s">
        <v>42</v>
      </c>
      <c r="P3502" t="s">
        <v>71</v>
      </c>
      <c r="Q3502" t="s">
        <v>2102</v>
      </c>
      <c r="R3502">
        <v>62.94</v>
      </c>
      <c r="S3502" s="5">
        <f t="shared" si="108"/>
        <v>2017</v>
      </c>
      <c r="T3502" s="11" t="str">
        <f t="shared" si="109"/>
        <v>Sep-2017</v>
      </c>
    </row>
    <row r="3503" spans="1:20" x14ac:dyDescent="0.25">
      <c r="A3503">
        <v>3502</v>
      </c>
      <c r="B3503" t="s">
        <v>6694</v>
      </c>
      <c r="C3503" s="1">
        <v>43007</v>
      </c>
      <c r="D3503" s="1">
        <v>43011</v>
      </c>
      <c r="E3503" t="s">
        <v>46</v>
      </c>
      <c r="F3503" t="s">
        <v>2486</v>
      </c>
      <c r="G3503" t="s">
        <v>2487</v>
      </c>
      <c r="H3503" t="s">
        <v>22</v>
      </c>
      <c r="I3503" t="s">
        <v>23</v>
      </c>
      <c r="J3503" t="s">
        <v>3914</v>
      </c>
      <c r="K3503" t="s">
        <v>354</v>
      </c>
      <c r="L3503">
        <v>36608</v>
      </c>
      <c r="M3503" t="s">
        <v>26</v>
      </c>
      <c r="N3503" t="s">
        <v>568</v>
      </c>
      <c r="O3503" t="s">
        <v>42</v>
      </c>
      <c r="P3503" t="s">
        <v>64</v>
      </c>
      <c r="Q3503" t="s">
        <v>569</v>
      </c>
      <c r="R3503">
        <v>25.92</v>
      </c>
      <c r="S3503" s="5">
        <f t="shared" si="108"/>
        <v>2017</v>
      </c>
      <c r="T3503" s="11" t="str">
        <f t="shared" si="109"/>
        <v>Sep-2017</v>
      </c>
    </row>
    <row r="3504" spans="1:20" x14ac:dyDescent="0.25">
      <c r="A3504">
        <v>3503</v>
      </c>
      <c r="B3504" t="s">
        <v>6695</v>
      </c>
      <c r="C3504" s="1">
        <v>43200</v>
      </c>
      <c r="D3504" s="1">
        <v>43200</v>
      </c>
      <c r="E3504" t="s">
        <v>1289</v>
      </c>
      <c r="F3504" t="s">
        <v>6696</v>
      </c>
      <c r="G3504" t="s">
        <v>6697</v>
      </c>
      <c r="H3504" t="s">
        <v>22</v>
      </c>
      <c r="I3504" t="s">
        <v>23</v>
      </c>
      <c r="J3504" t="s">
        <v>1236</v>
      </c>
      <c r="K3504" t="s">
        <v>100</v>
      </c>
      <c r="L3504">
        <v>78745</v>
      </c>
      <c r="M3504" t="s">
        <v>101</v>
      </c>
      <c r="N3504" t="s">
        <v>1982</v>
      </c>
      <c r="O3504" t="s">
        <v>42</v>
      </c>
      <c r="P3504" t="s">
        <v>86</v>
      </c>
      <c r="Q3504" t="s">
        <v>1983</v>
      </c>
      <c r="R3504">
        <v>10.368</v>
      </c>
      <c r="S3504" s="5">
        <f t="shared" si="108"/>
        <v>2018</v>
      </c>
      <c r="T3504" s="11" t="str">
        <f t="shared" si="109"/>
        <v>Apr-2018</v>
      </c>
    </row>
    <row r="3505" spans="1:20" x14ac:dyDescent="0.25">
      <c r="A3505">
        <v>3504</v>
      </c>
      <c r="B3505" t="s">
        <v>6695</v>
      </c>
      <c r="C3505" s="1">
        <v>43200</v>
      </c>
      <c r="D3505" s="1">
        <v>43200</v>
      </c>
      <c r="E3505" t="s">
        <v>1289</v>
      </c>
      <c r="F3505" t="s">
        <v>6696</v>
      </c>
      <c r="G3505" t="s">
        <v>6697</v>
      </c>
      <c r="H3505" t="s">
        <v>22</v>
      </c>
      <c r="I3505" t="s">
        <v>23</v>
      </c>
      <c r="J3505" t="s">
        <v>1236</v>
      </c>
      <c r="K3505" t="s">
        <v>100</v>
      </c>
      <c r="L3505">
        <v>78745</v>
      </c>
      <c r="M3505" t="s">
        <v>101</v>
      </c>
      <c r="N3505" t="s">
        <v>2668</v>
      </c>
      <c r="O3505" t="s">
        <v>67</v>
      </c>
      <c r="P3505" t="s">
        <v>157</v>
      </c>
      <c r="Q3505" t="s">
        <v>2669</v>
      </c>
      <c r="R3505">
        <v>95.736000000000004</v>
      </c>
      <c r="S3505" s="5">
        <f t="shared" si="108"/>
        <v>2018</v>
      </c>
      <c r="T3505" s="11" t="str">
        <f t="shared" si="109"/>
        <v>Apr-2018</v>
      </c>
    </row>
    <row r="3506" spans="1:20" x14ac:dyDescent="0.25">
      <c r="A3506">
        <v>3505</v>
      </c>
      <c r="B3506" t="s">
        <v>6698</v>
      </c>
      <c r="C3506" s="1">
        <v>43087</v>
      </c>
      <c r="D3506" s="1">
        <v>43089</v>
      </c>
      <c r="E3506" t="s">
        <v>19</v>
      </c>
      <c r="F3506" t="s">
        <v>3792</v>
      </c>
      <c r="G3506" t="s">
        <v>3793</v>
      </c>
      <c r="H3506" t="s">
        <v>98</v>
      </c>
      <c r="I3506" t="s">
        <v>23</v>
      </c>
      <c r="J3506" t="s">
        <v>262</v>
      </c>
      <c r="K3506" t="s">
        <v>263</v>
      </c>
      <c r="L3506">
        <v>10009</v>
      </c>
      <c r="M3506" t="s">
        <v>144</v>
      </c>
      <c r="N3506" t="s">
        <v>3515</v>
      </c>
      <c r="O3506" t="s">
        <v>42</v>
      </c>
      <c r="P3506" t="s">
        <v>55</v>
      </c>
      <c r="Q3506" t="s">
        <v>3516</v>
      </c>
      <c r="R3506">
        <v>900.08</v>
      </c>
      <c r="S3506" s="5">
        <f t="shared" si="108"/>
        <v>2017</v>
      </c>
      <c r="T3506" s="11" t="str">
        <f t="shared" si="109"/>
        <v>Dec-2017</v>
      </c>
    </row>
    <row r="3507" spans="1:20" x14ac:dyDescent="0.25">
      <c r="A3507">
        <v>3506</v>
      </c>
      <c r="B3507" t="s">
        <v>6699</v>
      </c>
      <c r="C3507" s="1">
        <v>42175</v>
      </c>
      <c r="D3507" s="1">
        <v>42179</v>
      </c>
      <c r="E3507" t="s">
        <v>46</v>
      </c>
      <c r="F3507" t="s">
        <v>6700</v>
      </c>
      <c r="G3507" t="s">
        <v>6701</v>
      </c>
      <c r="H3507" t="s">
        <v>22</v>
      </c>
      <c r="I3507" t="s">
        <v>23</v>
      </c>
      <c r="J3507" t="s">
        <v>4351</v>
      </c>
      <c r="K3507" t="s">
        <v>100</v>
      </c>
      <c r="L3507">
        <v>75023</v>
      </c>
      <c r="M3507" t="s">
        <v>101</v>
      </c>
      <c r="N3507" t="s">
        <v>5652</v>
      </c>
      <c r="O3507" t="s">
        <v>67</v>
      </c>
      <c r="P3507" t="s">
        <v>68</v>
      </c>
      <c r="Q3507" t="s">
        <v>5653</v>
      </c>
      <c r="R3507">
        <v>201.584</v>
      </c>
      <c r="S3507" s="5">
        <f t="shared" si="108"/>
        <v>2015</v>
      </c>
      <c r="T3507" s="11" t="str">
        <f t="shared" si="109"/>
        <v>Jun-2015</v>
      </c>
    </row>
    <row r="3508" spans="1:20" x14ac:dyDescent="0.25">
      <c r="A3508">
        <v>3507</v>
      </c>
      <c r="B3508" t="s">
        <v>6699</v>
      </c>
      <c r="C3508" s="1">
        <v>42175</v>
      </c>
      <c r="D3508" s="1">
        <v>42179</v>
      </c>
      <c r="E3508" t="s">
        <v>46</v>
      </c>
      <c r="F3508" t="s">
        <v>6700</v>
      </c>
      <c r="G3508" t="s">
        <v>6701</v>
      </c>
      <c r="H3508" t="s">
        <v>22</v>
      </c>
      <c r="I3508" t="s">
        <v>23</v>
      </c>
      <c r="J3508" t="s">
        <v>4351</v>
      </c>
      <c r="K3508" t="s">
        <v>100</v>
      </c>
      <c r="L3508">
        <v>75023</v>
      </c>
      <c r="M3508" t="s">
        <v>101</v>
      </c>
      <c r="N3508" t="s">
        <v>104</v>
      </c>
      <c r="O3508" t="s">
        <v>42</v>
      </c>
      <c r="P3508" t="s">
        <v>71</v>
      </c>
      <c r="Q3508" t="s">
        <v>105</v>
      </c>
      <c r="R3508">
        <v>3.3919999999999999</v>
      </c>
      <c r="S3508" s="5">
        <f t="shared" si="108"/>
        <v>2015</v>
      </c>
      <c r="T3508" s="11" t="str">
        <f t="shared" si="109"/>
        <v>Jun-2015</v>
      </c>
    </row>
    <row r="3509" spans="1:20" x14ac:dyDescent="0.25">
      <c r="A3509">
        <v>3508</v>
      </c>
      <c r="B3509" t="s">
        <v>6699</v>
      </c>
      <c r="C3509" s="1">
        <v>42175</v>
      </c>
      <c r="D3509" s="1">
        <v>42179</v>
      </c>
      <c r="E3509" t="s">
        <v>46</v>
      </c>
      <c r="F3509" t="s">
        <v>6700</v>
      </c>
      <c r="G3509" t="s">
        <v>6701</v>
      </c>
      <c r="H3509" t="s">
        <v>22</v>
      </c>
      <c r="I3509" t="s">
        <v>23</v>
      </c>
      <c r="J3509" t="s">
        <v>4351</v>
      </c>
      <c r="K3509" t="s">
        <v>100</v>
      </c>
      <c r="L3509">
        <v>75023</v>
      </c>
      <c r="M3509" t="s">
        <v>101</v>
      </c>
      <c r="N3509" t="s">
        <v>6702</v>
      </c>
      <c r="O3509" t="s">
        <v>28</v>
      </c>
      <c r="P3509" t="s">
        <v>29</v>
      </c>
      <c r="Q3509" t="s">
        <v>6703</v>
      </c>
      <c r="R3509">
        <v>193.06559999999999</v>
      </c>
      <c r="S3509" s="5">
        <f t="shared" si="108"/>
        <v>2015</v>
      </c>
      <c r="T3509" s="11" t="str">
        <f t="shared" si="109"/>
        <v>Jun-2015</v>
      </c>
    </row>
    <row r="3510" spans="1:20" x14ac:dyDescent="0.25">
      <c r="A3510">
        <v>3509</v>
      </c>
      <c r="B3510" t="s">
        <v>6699</v>
      </c>
      <c r="C3510" s="1">
        <v>42175</v>
      </c>
      <c r="D3510" s="1">
        <v>42179</v>
      </c>
      <c r="E3510" t="s">
        <v>46</v>
      </c>
      <c r="F3510" t="s">
        <v>6700</v>
      </c>
      <c r="G3510" t="s">
        <v>6701</v>
      </c>
      <c r="H3510" t="s">
        <v>22</v>
      </c>
      <c r="I3510" t="s">
        <v>23</v>
      </c>
      <c r="J3510" t="s">
        <v>4351</v>
      </c>
      <c r="K3510" t="s">
        <v>100</v>
      </c>
      <c r="L3510">
        <v>75023</v>
      </c>
      <c r="M3510" t="s">
        <v>101</v>
      </c>
      <c r="N3510" t="s">
        <v>3055</v>
      </c>
      <c r="O3510" t="s">
        <v>42</v>
      </c>
      <c r="P3510" t="s">
        <v>86</v>
      </c>
      <c r="Q3510" t="s">
        <v>3056</v>
      </c>
      <c r="R3510">
        <v>15.552</v>
      </c>
      <c r="S3510" s="5">
        <f t="shared" si="108"/>
        <v>2015</v>
      </c>
      <c r="T3510" s="11" t="str">
        <f t="shared" si="109"/>
        <v>Jun-2015</v>
      </c>
    </row>
    <row r="3511" spans="1:20" x14ac:dyDescent="0.25">
      <c r="A3511">
        <v>3510</v>
      </c>
      <c r="B3511" t="s">
        <v>6699</v>
      </c>
      <c r="C3511" s="1">
        <v>42175</v>
      </c>
      <c r="D3511" s="1">
        <v>42179</v>
      </c>
      <c r="E3511" t="s">
        <v>46</v>
      </c>
      <c r="F3511" t="s">
        <v>6700</v>
      </c>
      <c r="G3511" t="s">
        <v>6701</v>
      </c>
      <c r="H3511" t="s">
        <v>22</v>
      </c>
      <c r="I3511" t="s">
        <v>23</v>
      </c>
      <c r="J3511" t="s">
        <v>4351</v>
      </c>
      <c r="K3511" t="s">
        <v>100</v>
      </c>
      <c r="L3511">
        <v>75023</v>
      </c>
      <c r="M3511" t="s">
        <v>101</v>
      </c>
      <c r="N3511" t="s">
        <v>279</v>
      </c>
      <c r="O3511" t="s">
        <v>42</v>
      </c>
      <c r="P3511" t="s">
        <v>86</v>
      </c>
      <c r="Q3511" t="s">
        <v>280</v>
      </c>
      <c r="R3511">
        <v>11.648</v>
      </c>
      <c r="S3511" s="5">
        <f t="shared" si="108"/>
        <v>2015</v>
      </c>
      <c r="T3511" s="11" t="str">
        <f t="shared" si="109"/>
        <v>Jun-2015</v>
      </c>
    </row>
    <row r="3512" spans="1:20" x14ac:dyDescent="0.25">
      <c r="A3512">
        <v>3511</v>
      </c>
      <c r="B3512" t="s">
        <v>6699</v>
      </c>
      <c r="C3512" s="1">
        <v>42175</v>
      </c>
      <c r="D3512" s="1">
        <v>42179</v>
      </c>
      <c r="E3512" t="s">
        <v>46</v>
      </c>
      <c r="F3512" t="s">
        <v>6700</v>
      </c>
      <c r="G3512" t="s">
        <v>6701</v>
      </c>
      <c r="H3512" t="s">
        <v>22</v>
      </c>
      <c r="I3512" t="s">
        <v>23</v>
      </c>
      <c r="J3512" t="s">
        <v>4351</v>
      </c>
      <c r="K3512" t="s">
        <v>100</v>
      </c>
      <c r="L3512">
        <v>75023</v>
      </c>
      <c r="M3512" t="s">
        <v>101</v>
      </c>
      <c r="N3512" t="s">
        <v>6333</v>
      </c>
      <c r="O3512" t="s">
        <v>67</v>
      </c>
      <c r="P3512" t="s">
        <v>680</v>
      </c>
      <c r="Q3512" t="s">
        <v>6334</v>
      </c>
      <c r="R3512">
        <v>418.8</v>
      </c>
      <c r="S3512" s="5">
        <f t="shared" si="108"/>
        <v>2015</v>
      </c>
      <c r="T3512" s="11" t="str">
        <f t="shared" si="109"/>
        <v>Jun-2015</v>
      </c>
    </row>
    <row r="3513" spans="1:20" x14ac:dyDescent="0.25">
      <c r="A3513">
        <v>3512</v>
      </c>
      <c r="B3513" t="s">
        <v>6699</v>
      </c>
      <c r="C3513" s="1">
        <v>42175</v>
      </c>
      <c r="D3513" s="1">
        <v>42179</v>
      </c>
      <c r="E3513" t="s">
        <v>46</v>
      </c>
      <c r="F3513" t="s">
        <v>6700</v>
      </c>
      <c r="G3513" t="s">
        <v>6701</v>
      </c>
      <c r="H3513" t="s">
        <v>22</v>
      </c>
      <c r="I3513" t="s">
        <v>23</v>
      </c>
      <c r="J3513" t="s">
        <v>4351</v>
      </c>
      <c r="K3513" t="s">
        <v>100</v>
      </c>
      <c r="L3513">
        <v>75023</v>
      </c>
      <c r="M3513" t="s">
        <v>101</v>
      </c>
      <c r="N3513" t="s">
        <v>336</v>
      </c>
      <c r="O3513" t="s">
        <v>42</v>
      </c>
      <c r="P3513" t="s">
        <v>55</v>
      </c>
      <c r="Q3513" t="s">
        <v>337</v>
      </c>
      <c r="R3513">
        <v>509.488</v>
      </c>
      <c r="S3513" s="5">
        <f t="shared" si="108"/>
        <v>2015</v>
      </c>
      <c r="T3513" s="11" t="str">
        <f t="shared" si="109"/>
        <v>Jun-2015</v>
      </c>
    </row>
    <row r="3514" spans="1:20" x14ac:dyDescent="0.25">
      <c r="A3514">
        <v>3513</v>
      </c>
      <c r="B3514" t="s">
        <v>6704</v>
      </c>
      <c r="C3514" s="1">
        <v>43347</v>
      </c>
      <c r="D3514" s="1">
        <v>43349</v>
      </c>
      <c r="E3514" t="s">
        <v>184</v>
      </c>
      <c r="F3514" t="s">
        <v>2509</v>
      </c>
      <c r="G3514" t="s">
        <v>2510</v>
      </c>
      <c r="H3514" t="s">
        <v>37</v>
      </c>
      <c r="I3514" t="s">
        <v>23</v>
      </c>
      <c r="J3514" t="s">
        <v>299</v>
      </c>
      <c r="K3514" t="s">
        <v>207</v>
      </c>
      <c r="L3514">
        <v>60653</v>
      </c>
      <c r="M3514" t="s">
        <v>101</v>
      </c>
      <c r="N3514" t="s">
        <v>6705</v>
      </c>
      <c r="O3514" t="s">
        <v>28</v>
      </c>
      <c r="P3514" t="s">
        <v>29</v>
      </c>
      <c r="Q3514" t="s">
        <v>6706</v>
      </c>
      <c r="R3514">
        <v>825.17399999999998</v>
      </c>
      <c r="S3514" s="5">
        <f t="shared" si="108"/>
        <v>2018</v>
      </c>
      <c r="T3514" s="11" t="str">
        <f t="shared" si="109"/>
        <v>Sep-2018</v>
      </c>
    </row>
    <row r="3515" spans="1:20" x14ac:dyDescent="0.25">
      <c r="A3515">
        <v>3514</v>
      </c>
      <c r="B3515" t="s">
        <v>6704</v>
      </c>
      <c r="C3515" s="1">
        <v>43347</v>
      </c>
      <c r="D3515" s="1">
        <v>43349</v>
      </c>
      <c r="E3515" t="s">
        <v>184</v>
      </c>
      <c r="F3515" t="s">
        <v>2509</v>
      </c>
      <c r="G3515" t="s">
        <v>2510</v>
      </c>
      <c r="H3515" t="s">
        <v>37</v>
      </c>
      <c r="I3515" t="s">
        <v>23</v>
      </c>
      <c r="J3515" t="s">
        <v>299</v>
      </c>
      <c r="K3515" t="s">
        <v>207</v>
      </c>
      <c r="L3515">
        <v>60653</v>
      </c>
      <c r="M3515" t="s">
        <v>101</v>
      </c>
      <c r="N3515" t="s">
        <v>3751</v>
      </c>
      <c r="O3515" t="s">
        <v>42</v>
      </c>
      <c r="P3515" t="s">
        <v>86</v>
      </c>
      <c r="Q3515" t="s">
        <v>3752</v>
      </c>
      <c r="R3515">
        <v>17.760000000000002</v>
      </c>
      <c r="S3515" s="5">
        <f t="shared" si="108"/>
        <v>2018</v>
      </c>
      <c r="T3515" s="11" t="str">
        <f t="shared" si="109"/>
        <v>Sep-2018</v>
      </c>
    </row>
    <row r="3516" spans="1:20" x14ac:dyDescent="0.25">
      <c r="A3516">
        <v>3515</v>
      </c>
      <c r="B3516" t="s">
        <v>6704</v>
      </c>
      <c r="C3516" s="1">
        <v>43347</v>
      </c>
      <c r="D3516" s="1">
        <v>43349</v>
      </c>
      <c r="E3516" t="s">
        <v>184</v>
      </c>
      <c r="F3516" t="s">
        <v>2509</v>
      </c>
      <c r="G3516" t="s">
        <v>2510</v>
      </c>
      <c r="H3516" t="s">
        <v>37</v>
      </c>
      <c r="I3516" t="s">
        <v>23</v>
      </c>
      <c r="J3516" t="s">
        <v>299</v>
      </c>
      <c r="K3516" t="s">
        <v>207</v>
      </c>
      <c r="L3516">
        <v>60653</v>
      </c>
      <c r="M3516" t="s">
        <v>101</v>
      </c>
      <c r="N3516" t="s">
        <v>568</v>
      </c>
      <c r="O3516" t="s">
        <v>42</v>
      </c>
      <c r="P3516" t="s">
        <v>64</v>
      </c>
      <c r="Q3516" t="s">
        <v>569</v>
      </c>
      <c r="R3516">
        <v>6.9119999999999999</v>
      </c>
      <c r="S3516" s="5">
        <f t="shared" si="108"/>
        <v>2018</v>
      </c>
      <c r="T3516" s="11" t="str">
        <f t="shared" si="109"/>
        <v>Sep-2018</v>
      </c>
    </row>
    <row r="3517" spans="1:20" x14ac:dyDescent="0.25">
      <c r="A3517">
        <v>3516</v>
      </c>
      <c r="B3517" t="s">
        <v>6707</v>
      </c>
      <c r="C3517" s="1">
        <v>43089</v>
      </c>
      <c r="D3517" s="1">
        <v>43093</v>
      </c>
      <c r="E3517" t="s">
        <v>46</v>
      </c>
      <c r="F3517" t="s">
        <v>4893</v>
      </c>
      <c r="G3517" t="s">
        <v>4894</v>
      </c>
      <c r="H3517" t="s">
        <v>22</v>
      </c>
      <c r="I3517" t="s">
        <v>23</v>
      </c>
      <c r="J3517" t="s">
        <v>324</v>
      </c>
      <c r="K3517" t="s">
        <v>1488</v>
      </c>
      <c r="L3517">
        <v>39212</v>
      </c>
      <c r="M3517" t="s">
        <v>26</v>
      </c>
      <c r="N3517" t="s">
        <v>751</v>
      </c>
      <c r="O3517" t="s">
        <v>67</v>
      </c>
      <c r="P3517" t="s">
        <v>157</v>
      </c>
      <c r="Q3517" t="s">
        <v>752</v>
      </c>
      <c r="R3517">
        <v>66.3</v>
      </c>
      <c r="S3517" s="5">
        <f t="shared" si="108"/>
        <v>2017</v>
      </c>
      <c r="T3517" s="11" t="str">
        <f t="shared" si="109"/>
        <v>Dec-2017</v>
      </c>
    </row>
    <row r="3518" spans="1:20" x14ac:dyDescent="0.25">
      <c r="A3518">
        <v>3517</v>
      </c>
      <c r="B3518" t="s">
        <v>6708</v>
      </c>
      <c r="C3518" s="1">
        <v>42956</v>
      </c>
      <c r="D3518" s="1">
        <v>42959</v>
      </c>
      <c r="E3518" t="s">
        <v>184</v>
      </c>
      <c r="F3518" t="s">
        <v>597</v>
      </c>
      <c r="G3518" t="s">
        <v>598</v>
      </c>
      <c r="H3518" t="s">
        <v>22</v>
      </c>
      <c r="I3518" t="s">
        <v>23</v>
      </c>
      <c r="J3518" t="s">
        <v>1707</v>
      </c>
      <c r="K3518" t="s">
        <v>84</v>
      </c>
      <c r="L3518">
        <v>28314</v>
      </c>
      <c r="M3518" t="s">
        <v>26</v>
      </c>
      <c r="N3518" t="s">
        <v>3986</v>
      </c>
      <c r="O3518" t="s">
        <v>42</v>
      </c>
      <c r="P3518" t="s">
        <v>86</v>
      </c>
      <c r="Q3518" t="s">
        <v>3987</v>
      </c>
      <c r="R3518">
        <v>30.815999999999999</v>
      </c>
      <c r="S3518" s="5">
        <f t="shared" si="108"/>
        <v>2017</v>
      </c>
      <c r="T3518" s="11" t="str">
        <f t="shared" si="109"/>
        <v>Aug-2017</v>
      </c>
    </row>
    <row r="3519" spans="1:20" x14ac:dyDescent="0.25">
      <c r="A3519">
        <v>3518</v>
      </c>
      <c r="B3519" t="s">
        <v>6708</v>
      </c>
      <c r="C3519" s="1">
        <v>42956</v>
      </c>
      <c r="D3519" s="1">
        <v>42959</v>
      </c>
      <c r="E3519" t="s">
        <v>184</v>
      </c>
      <c r="F3519" t="s">
        <v>597</v>
      </c>
      <c r="G3519" t="s">
        <v>598</v>
      </c>
      <c r="H3519" t="s">
        <v>22</v>
      </c>
      <c r="I3519" t="s">
        <v>23</v>
      </c>
      <c r="J3519" t="s">
        <v>1707</v>
      </c>
      <c r="K3519" t="s">
        <v>84</v>
      </c>
      <c r="L3519">
        <v>28314</v>
      </c>
      <c r="M3519" t="s">
        <v>26</v>
      </c>
      <c r="N3519" t="s">
        <v>6279</v>
      </c>
      <c r="O3519" t="s">
        <v>67</v>
      </c>
      <c r="P3519" t="s">
        <v>68</v>
      </c>
      <c r="Q3519" t="s">
        <v>6280</v>
      </c>
      <c r="R3519">
        <v>44.783999999999999</v>
      </c>
      <c r="S3519" s="5">
        <f t="shared" si="108"/>
        <v>2017</v>
      </c>
      <c r="T3519" s="11" t="str">
        <f t="shared" si="109"/>
        <v>Aug-2017</v>
      </c>
    </row>
    <row r="3520" spans="1:20" x14ac:dyDescent="0.25">
      <c r="A3520">
        <v>3519</v>
      </c>
      <c r="B3520" t="s">
        <v>6708</v>
      </c>
      <c r="C3520" s="1">
        <v>42956</v>
      </c>
      <c r="D3520" s="1">
        <v>42959</v>
      </c>
      <c r="E3520" t="s">
        <v>184</v>
      </c>
      <c r="F3520" t="s">
        <v>597</v>
      </c>
      <c r="G3520" t="s">
        <v>598</v>
      </c>
      <c r="H3520" t="s">
        <v>22</v>
      </c>
      <c r="I3520" t="s">
        <v>23</v>
      </c>
      <c r="J3520" t="s">
        <v>1707</v>
      </c>
      <c r="K3520" t="s">
        <v>84</v>
      </c>
      <c r="L3520">
        <v>28314</v>
      </c>
      <c r="M3520" t="s">
        <v>26</v>
      </c>
      <c r="N3520" t="s">
        <v>688</v>
      </c>
      <c r="O3520" t="s">
        <v>42</v>
      </c>
      <c r="P3520" t="s">
        <v>74</v>
      </c>
      <c r="Q3520" t="s">
        <v>689</v>
      </c>
      <c r="R3520">
        <v>569.53599999999994</v>
      </c>
      <c r="S3520" s="5">
        <f t="shared" si="108"/>
        <v>2017</v>
      </c>
      <c r="T3520" s="11" t="str">
        <f t="shared" si="109"/>
        <v>Aug-2017</v>
      </c>
    </row>
    <row r="3521" spans="1:20" x14ac:dyDescent="0.25">
      <c r="A3521">
        <v>3520</v>
      </c>
      <c r="B3521" t="s">
        <v>6709</v>
      </c>
      <c r="C3521" s="1">
        <v>42543</v>
      </c>
      <c r="D3521" s="1">
        <v>42546</v>
      </c>
      <c r="E3521" t="s">
        <v>184</v>
      </c>
      <c r="F3521" t="s">
        <v>6205</v>
      </c>
      <c r="G3521" t="s">
        <v>6206</v>
      </c>
      <c r="H3521" t="s">
        <v>98</v>
      </c>
      <c r="I3521" t="s">
        <v>23</v>
      </c>
      <c r="J3521" t="s">
        <v>452</v>
      </c>
      <c r="K3521" t="s">
        <v>207</v>
      </c>
      <c r="L3521">
        <v>60505</v>
      </c>
      <c r="M3521" t="s">
        <v>101</v>
      </c>
      <c r="N3521" t="s">
        <v>5486</v>
      </c>
      <c r="O3521" t="s">
        <v>28</v>
      </c>
      <c r="P3521" t="s">
        <v>52</v>
      </c>
      <c r="Q3521" t="s">
        <v>5487</v>
      </c>
      <c r="R3521">
        <v>796.42499999999995</v>
      </c>
      <c r="S3521" s="5">
        <f t="shared" si="108"/>
        <v>2016</v>
      </c>
      <c r="T3521" s="11" t="str">
        <f t="shared" si="109"/>
        <v>Jun-2016</v>
      </c>
    </row>
    <row r="3522" spans="1:20" x14ac:dyDescent="0.25">
      <c r="A3522">
        <v>3521</v>
      </c>
      <c r="B3522" t="s">
        <v>6710</v>
      </c>
      <c r="C3522" s="1">
        <v>42470</v>
      </c>
      <c r="D3522" s="1">
        <v>42475</v>
      </c>
      <c r="E3522" t="s">
        <v>46</v>
      </c>
      <c r="F3522" t="s">
        <v>6237</v>
      </c>
      <c r="G3522" t="s">
        <v>6238</v>
      </c>
      <c r="H3522" t="s">
        <v>37</v>
      </c>
      <c r="I3522" t="s">
        <v>23</v>
      </c>
      <c r="J3522" t="s">
        <v>5399</v>
      </c>
      <c r="K3522" t="s">
        <v>39</v>
      </c>
      <c r="L3522">
        <v>95823</v>
      </c>
      <c r="M3522" t="s">
        <v>40</v>
      </c>
      <c r="N3522" t="s">
        <v>1523</v>
      </c>
      <c r="O3522" t="s">
        <v>42</v>
      </c>
      <c r="P3522" t="s">
        <v>71</v>
      </c>
      <c r="Q3522" t="s">
        <v>1524</v>
      </c>
      <c r="R3522">
        <v>12.832000000000001</v>
      </c>
      <c r="S3522" s="5">
        <f t="shared" si="108"/>
        <v>2016</v>
      </c>
      <c r="T3522" s="11" t="str">
        <f t="shared" si="109"/>
        <v>Apr-2016</v>
      </c>
    </row>
    <row r="3523" spans="1:20" x14ac:dyDescent="0.25">
      <c r="A3523">
        <v>3522</v>
      </c>
      <c r="B3523" t="s">
        <v>6711</v>
      </c>
      <c r="C3523" s="1">
        <v>43060</v>
      </c>
      <c r="D3523" s="1">
        <v>43064</v>
      </c>
      <c r="E3523" t="s">
        <v>19</v>
      </c>
      <c r="F3523" t="s">
        <v>6033</v>
      </c>
      <c r="G3523" t="s">
        <v>6034</v>
      </c>
      <c r="H3523" t="s">
        <v>37</v>
      </c>
      <c r="I3523" t="s">
        <v>23</v>
      </c>
      <c r="J3523" t="s">
        <v>1377</v>
      </c>
      <c r="K3523" t="s">
        <v>485</v>
      </c>
      <c r="L3523">
        <v>50315</v>
      </c>
      <c r="M3523" t="s">
        <v>101</v>
      </c>
      <c r="N3523" t="s">
        <v>1466</v>
      </c>
      <c r="O3523" t="s">
        <v>42</v>
      </c>
      <c r="P3523" t="s">
        <v>86</v>
      </c>
      <c r="Q3523" t="s">
        <v>1467</v>
      </c>
      <c r="R3523">
        <v>40.46</v>
      </c>
      <c r="S3523" s="5">
        <f t="shared" ref="S3523:S3586" si="110">YEAR(C3523)</f>
        <v>2017</v>
      </c>
      <c r="T3523" s="11" t="str">
        <f t="shared" ref="T3523:T3586" si="111">TEXT(C3523,"MMM-YYY")</f>
        <v>Nov-2017</v>
      </c>
    </row>
    <row r="3524" spans="1:20" x14ac:dyDescent="0.25">
      <c r="A3524">
        <v>3523</v>
      </c>
      <c r="B3524" t="s">
        <v>6711</v>
      </c>
      <c r="C3524" s="1">
        <v>43060</v>
      </c>
      <c r="D3524" s="1">
        <v>43064</v>
      </c>
      <c r="E3524" t="s">
        <v>19</v>
      </c>
      <c r="F3524" t="s">
        <v>6033</v>
      </c>
      <c r="G3524" t="s">
        <v>6034</v>
      </c>
      <c r="H3524" t="s">
        <v>37</v>
      </c>
      <c r="I3524" t="s">
        <v>23</v>
      </c>
      <c r="J3524" t="s">
        <v>1377</v>
      </c>
      <c r="K3524" t="s">
        <v>485</v>
      </c>
      <c r="L3524">
        <v>50315</v>
      </c>
      <c r="M3524" t="s">
        <v>101</v>
      </c>
      <c r="N3524" t="s">
        <v>961</v>
      </c>
      <c r="O3524" t="s">
        <v>67</v>
      </c>
      <c r="P3524" t="s">
        <v>68</v>
      </c>
      <c r="Q3524" t="s">
        <v>962</v>
      </c>
      <c r="R3524">
        <v>404.94</v>
      </c>
      <c r="S3524" s="5">
        <f t="shared" si="110"/>
        <v>2017</v>
      </c>
      <c r="T3524" s="11" t="str">
        <f t="shared" si="111"/>
        <v>Nov-2017</v>
      </c>
    </row>
    <row r="3525" spans="1:20" x14ac:dyDescent="0.25">
      <c r="A3525">
        <v>3524</v>
      </c>
      <c r="B3525" t="s">
        <v>6712</v>
      </c>
      <c r="C3525" s="1">
        <v>42983</v>
      </c>
      <c r="D3525" s="1">
        <v>42988</v>
      </c>
      <c r="E3525" t="s">
        <v>46</v>
      </c>
      <c r="F3525" t="s">
        <v>4241</v>
      </c>
      <c r="G3525" t="s">
        <v>4242</v>
      </c>
      <c r="H3525" t="s">
        <v>37</v>
      </c>
      <c r="I3525" t="s">
        <v>23</v>
      </c>
      <c r="J3525" t="s">
        <v>946</v>
      </c>
      <c r="K3525" t="s">
        <v>39</v>
      </c>
      <c r="L3525">
        <v>92105</v>
      </c>
      <c r="M3525" t="s">
        <v>40</v>
      </c>
      <c r="N3525" t="s">
        <v>739</v>
      </c>
      <c r="O3525" t="s">
        <v>67</v>
      </c>
      <c r="P3525" t="s">
        <v>157</v>
      </c>
      <c r="Q3525" t="s">
        <v>740</v>
      </c>
      <c r="R3525">
        <v>116</v>
      </c>
      <c r="S3525" s="5">
        <f t="shared" si="110"/>
        <v>2017</v>
      </c>
      <c r="T3525" s="11" t="str">
        <f t="shared" si="111"/>
        <v>Sep-2017</v>
      </c>
    </row>
    <row r="3526" spans="1:20" x14ac:dyDescent="0.25">
      <c r="A3526">
        <v>3525</v>
      </c>
      <c r="B3526" t="s">
        <v>6713</v>
      </c>
      <c r="C3526" s="1">
        <v>43063</v>
      </c>
      <c r="D3526" s="1">
        <v>43067</v>
      </c>
      <c r="E3526" t="s">
        <v>46</v>
      </c>
      <c r="F3526" t="s">
        <v>5925</v>
      </c>
      <c r="G3526" t="s">
        <v>5926</v>
      </c>
      <c r="H3526" t="s">
        <v>22</v>
      </c>
      <c r="I3526" t="s">
        <v>23</v>
      </c>
      <c r="J3526" t="s">
        <v>813</v>
      </c>
      <c r="K3526" t="s">
        <v>100</v>
      </c>
      <c r="L3526">
        <v>75081</v>
      </c>
      <c r="M3526" t="s">
        <v>101</v>
      </c>
      <c r="N3526" t="s">
        <v>6714</v>
      </c>
      <c r="O3526" t="s">
        <v>67</v>
      </c>
      <c r="P3526" t="s">
        <v>68</v>
      </c>
      <c r="Q3526" t="s">
        <v>6715</v>
      </c>
      <c r="R3526">
        <v>657.55200000000002</v>
      </c>
      <c r="S3526" s="5">
        <f t="shared" si="110"/>
        <v>2017</v>
      </c>
      <c r="T3526" s="11" t="str">
        <f t="shared" si="111"/>
        <v>Nov-2017</v>
      </c>
    </row>
    <row r="3527" spans="1:20" x14ac:dyDescent="0.25">
      <c r="A3527">
        <v>3526</v>
      </c>
      <c r="B3527" t="s">
        <v>6716</v>
      </c>
      <c r="C3527" s="1">
        <v>43444</v>
      </c>
      <c r="D3527" s="1">
        <v>43449</v>
      </c>
      <c r="E3527" t="s">
        <v>19</v>
      </c>
      <c r="F3527" t="s">
        <v>6717</v>
      </c>
      <c r="G3527" t="s">
        <v>6718</v>
      </c>
      <c r="H3527" t="s">
        <v>98</v>
      </c>
      <c r="I3527" t="s">
        <v>23</v>
      </c>
      <c r="J3527" t="s">
        <v>324</v>
      </c>
      <c r="K3527" t="s">
        <v>1488</v>
      </c>
      <c r="L3527">
        <v>39212</v>
      </c>
      <c r="M3527" t="s">
        <v>26</v>
      </c>
      <c r="N3527" t="s">
        <v>2545</v>
      </c>
      <c r="O3527" t="s">
        <v>67</v>
      </c>
      <c r="P3527" t="s">
        <v>157</v>
      </c>
      <c r="Q3527" t="s">
        <v>2546</v>
      </c>
      <c r="R3527">
        <v>599.97</v>
      </c>
      <c r="S3527" s="5">
        <f t="shared" si="110"/>
        <v>2018</v>
      </c>
      <c r="T3527" s="11" t="str">
        <f t="shared" si="111"/>
        <v>Dec-2018</v>
      </c>
    </row>
    <row r="3528" spans="1:20" x14ac:dyDescent="0.25">
      <c r="A3528">
        <v>3527</v>
      </c>
      <c r="B3528" t="s">
        <v>6716</v>
      </c>
      <c r="C3528" s="1">
        <v>43444</v>
      </c>
      <c r="D3528" s="1">
        <v>43449</v>
      </c>
      <c r="E3528" t="s">
        <v>19</v>
      </c>
      <c r="F3528" t="s">
        <v>6717</v>
      </c>
      <c r="G3528" t="s">
        <v>6718</v>
      </c>
      <c r="H3528" t="s">
        <v>98</v>
      </c>
      <c r="I3528" t="s">
        <v>23</v>
      </c>
      <c r="J3528" t="s">
        <v>324</v>
      </c>
      <c r="K3528" t="s">
        <v>1488</v>
      </c>
      <c r="L3528">
        <v>39212</v>
      </c>
      <c r="M3528" t="s">
        <v>26</v>
      </c>
      <c r="N3528" t="s">
        <v>3059</v>
      </c>
      <c r="O3528" t="s">
        <v>67</v>
      </c>
      <c r="P3528" t="s">
        <v>68</v>
      </c>
      <c r="Q3528" t="s">
        <v>3060</v>
      </c>
      <c r="R3528">
        <v>38.97</v>
      </c>
      <c r="S3528" s="5">
        <f t="shared" si="110"/>
        <v>2018</v>
      </c>
      <c r="T3528" s="11" t="str">
        <f t="shared" si="111"/>
        <v>Dec-2018</v>
      </c>
    </row>
    <row r="3529" spans="1:20" x14ac:dyDescent="0.25">
      <c r="A3529">
        <v>3528</v>
      </c>
      <c r="B3529" t="s">
        <v>6716</v>
      </c>
      <c r="C3529" s="1">
        <v>43444</v>
      </c>
      <c r="D3529" s="1">
        <v>43449</v>
      </c>
      <c r="E3529" t="s">
        <v>19</v>
      </c>
      <c r="F3529" t="s">
        <v>6717</v>
      </c>
      <c r="G3529" t="s">
        <v>6718</v>
      </c>
      <c r="H3529" t="s">
        <v>98</v>
      </c>
      <c r="I3529" t="s">
        <v>23</v>
      </c>
      <c r="J3529" t="s">
        <v>324</v>
      </c>
      <c r="K3529" t="s">
        <v>1488</v>
      </c>
      <c r="L3529">
        <v>39212</v>
      </c>
      <c r="M3529" t="s">
        <v>26</v>
      </c>
      <c r="N3529" t="s">
        <v>6719</v>
      </c>
      <c r="O3529" t="s">
        <v>42</v>
      </c>
      <c r="P3529" t="s">
        <v>71</v>
      </c>
      <c r="Q3529" t="s">
        <v>6720</v>
      </c>
      <c r="R3529">
        <v>45.84</v>
      </c>
      <c r="S3529" s="5">
        <f t="shared" si="110"/>
        <v>2018</v>
      </c>
      <c r="T3529" s="11" t="str">
        <f t="shared" si="111"/>
        <v>Dec-2018</v>
      </c>
    </row>
    <row r="3530" spans="1:20" x14ac:dyDescent="0.25">
      <c r="A3530">
        <v>3529</v>
      </c>
      <c r="B3530" t="s">
        <v>6721</v>
      </c>
      <c r="C3530" s="1">
        <v>42910</v>
      </c>
      <c r="D3530" s="1">
        <v>42915</v>
      </c>
      <c r="E3530" t="s">
        <v>46</v>
      </c>
      <c r="F3530" t="s">
        <v>1871</v>
      </c>
      <c r="G3530" t="s">
        <v>1872</v>
      </c>
      <c r="H3530" t="s">
        <v>22</v>
      </c>
      <c r="I3530" t="s">
        <v>23</v>
      </c>
      <c r="J3530" t="s">
        <v>946</v>
      </c>
      <c r="K3530" t="s">
        <v>39</v>
      </c>
      <c r="L3530">
        <v>92024</v>
      </c>
      <c r="M3530" t="s">
        <v>40</v>
      </c>
      <c r="N3530" t="s">
        <v>5690</v>
      </c>
      <c r="O3530" t="s">
        <v>67</v>
      </c>
      <c r="P3530" t="s">
        <v>68</v>
      </c>
      <c r="Q3530" t="s">
        <v>5691</v>
      </c>
      <c r="R3530">
        <v>38.24</v>
      </c>
      <c r="S3530" s="5">
        <f t="shared" si="110"/>
        <v>2017</v>
      </c>
      <c r="T3530" s="11" t="str">
        <f t="shared" si="111"/>
        <v>Jun-2017</v>
      </c>
    </row>
    <row r="3531" spans="1:20" x14ac:dyDescent="0.25">
      <c r="A3531">
        <v>3530</v>
      </c>
      <c r="B3531" t="s">
        <v>6722</v>
      </c>
      <c r="C3531" s="1">
        <v>42630</v>
      </c>
      <c r="D3531" s="1">
        <v>42636</v>
      </c>
      <c r="E3531" t="s">
        <v>46</v>
      </c>
      <c r="F3531" t="s">
        <v>5199</v>
      </c>
      <c r="G3531" t="s">
        <v>5200</v>
      </c>
      <c r="H3531" t="s">
        <v>22</v>
      </c>
      <c r="I3531" t="s">
        <v>23</v>
      </c>
      <c r="J3531" t="s">
        <v>6055</v>
      </c>
      <c r="K3531" t="s">
        <v>50</v>
      </c>
      <c r="L3531">
        <v>32839</v>
      </c>
      <c r="M3531" t="s">
        <v>26</v>
      </c>
      <c r="N3531" t="s">
        <v>1855</v>
      </c>
      <c r="O3531" t="s">
        <v>67</v>
      </c>
      <c r="P3531" t="s">
        <v>157</v>
      </c>
      <c r="Q3531" t="s">
        <v>1856</v>
      </c>
      <c r="R3531">
        <v>87.168000000000006</v>
      </c>
      <c r="S3531" s="5">
        <f t="shared" si="110"/>
        <v>2016</v>
      </c>
      <c r="T3531" s="11" t="str">
        <f t="shared" si="111"/>
        <v>Sep-2016</v>
      </c>
    </row>
    <row r="3532" spans="1:20" x14ac:dyDescent="0.25">
      <c r="A3532">
        <v>3531</v>
      </c>
      <c r="B3532" t="s">
        <v>6723</v>
      </c>
      <c r="C3532" s="1">
        <v>42874</v>
      </c>
      <c r="D3532" s="1">
        <v>42878</v>
      </c>
      <c r="E3532" t="s">
        <v>46</v>
      </c>
      <c r="F3532" t="s">
        <v>4517</v>
      </c>
      <c r="G3532" t="s">
        <v>4518</v>
      </c>
      <c r="H3532" t="s">
        <v>37</v>
      </c>
      <c r="I3532" t="s">
        <v>23</v>
      </c>
      <c r="J3532" t="s">
        <v>4273</v>
      </c>
      <c r="K3532" t="s">
        <v>250</v>
      </c>
      <c r="L3532">
        <v>47905</v>
      </c>
      <c r="M3532" t="s">
        <v>101</v>
      </c>
      <c r="N3532" t="s">
        <v>124</v>
      </c>
      <c r="O3532" t="s">
        <v>42</v>
      </c>
      <c r="P3532" t="s">
        <v>64</v>
      </c>
      <c r="Q3532" t="s">
        <v>125</v>
      </c>
      <c r="R3532">
        <v>21.4</v>
      </c>
      <c r="S3532" s="5">
        <f t="shared" si="110"/>
        <v>2017</v>
      </c>
      <c r="T3532" s="11" t="str">
        <f t="shared" si="111"/>
        <v>May-2017</v>
      </c>
    </row>
    <row r="3533" spans="1:20" x14ac:dyDescent="0.25">
      <c r="A3533">
        <v>3532</v>
      </c>
      <c r="B3533" t="s">
        <v>6724</v>
      </c>
      <c r="C3533" s="1">
        <v>42883</v>
      </c>
      <c r="D3533" s="1">
        <v>42883</v>
      </c>
      <c r="E3533" t="s">
        <v>1289</v>
      </c>
      <c r="F3533" t="s">
        <v>4769</v>
      </c>
      <c r="G3533" t="s">
        <v>4770</v>
      </c>
      <c r="H3533" t="s">
        <v>37</v>
      </c>
      <c r="I3533" t="s">
        <v>23</v>
      </c>
      <c r="J3533" t="s">
        <v>262</v>
      </c>
      <c r="K3533" t="s">
        <v>263</v>
      </c>
      <c r="L3533">
        <v>10035</v>
      </c>
      <c r="M3533" t="s">
        <v>144</v>
      </c>
      <c r="N3533" t="s">
        <v>574</v>
      </c>
      <c r="O3533" t="s">
        <v>42</v>
      </c>
      <c r="P3533" t="s">
        <v>575</v>
      </c>
      <c r="Q3533" t="s">
        <v>576</v>
      </c>
      <c r="R3533">
        <v>54.9</v>
      </c>
      <c r="S3533" s="5">
        <f t="shared" si="110"/>
        <v>2017</v>
      </c>
      <c r="T3533" s="11" t="str">
        <f t="shared" si="111"/>
        <v>May-2017</v>
      </c>
    </row>
    <row r="3534" spans="1:20" x14ac:dyDescent="0.25">
      <c r="A3534">
        <v>3533</v>
      </c>
      <c r="B3534" t="s">
        <v>6725</v>
      </c>
      <c r="C3534" s="1">
        <v>42112</v>
      </c>
      <c r="D3534" s="1">
        <v>42117</v>
      </c>
      <c r="E3534" t="s">
        <v>46</v>
      </c>
      <c r="F3534" t="s">
        <v>2115</v>
      </c>
      <c r="G3534" t="s">
        <v>2116</v>
      </c>
      <c r="H3534" t="s">
        <v>22</v>
      </c>
      <c r="I3534" t="s">
        <v>23</v>
      </c>
      <c r="J3534" t="s">
        <v>38</v>
      </c>
      <c r="K3534" t="s">
        <v>39</v>
      </c>
      <c r="L3534">
        <v>90049</v>
      </c>
      <c r="M3534" t="s">
        <v>40</v>
      </c>
      <c r="N3534" t="s">
        <v>6726</v>
      </c>
      <c r="O3534" t="s">
        <v>67</v>
      </c>
      <c r="P3534" t="s">
        <v>680</v>
      </c>
      <c r="Q3534" t="s">
        <v>6727</v>
      </c>
      <c r="R3534">
        <v>287.96800000000002</v>
      </c>
      <c r="S3534" s="5">
        <f t="shared" si="110"/>
        <v>2015</v>
      </c>
      <c r="T3534" s="11" t="str">
        <f t="shared" si="111"/>
        <v>Apr-2015</v>
      </c>
    </row>
    <row r="3535" spans="1:20" x14ac:dyDescent="0.25">
      <c r="A3535">
        <v>3534</v>
      </c>
      <c r="B3535" t="s">
        <v>6725</v>
      </c>
      <c r="C3535" s="1">
        <v>42112</v>
      </c>
      <c r="D3535" s="1">
        <v>42117</v>
      </c>
      <c r="E3535" t="s">
        <v>46</v>
      </c>
      <c r="F3535" t="s">
        <v>2115</v>
      </c>
      <c r="G3535" t="s">
        <v>2116</v>
      </c>
      <c r="H3535" t="s">
        <v>22</v>
      </c>
      <c r="I3535" t="s">
        <v>23</v>
      </c>
      <c r="J3535" t="s">
        <v>38</v>
      </c>
      <c r="K3535" t="s">
        <v>39</v>
      </c>
      <c r="L3535">
        <v>90049</v>
      </c>
      <c r="M3535" t="s">
        <v>40</v>
      </c>
      <c r="N3535" t="s">
        <v>3272</v>
      </c>
      <c r="O3535" t="s">
        <v>42</v>
      </c>
      <c r="P3535" t="s">
        <v>64</v>
      </c>
      <c r="Q3535" t="s">
        <v>3273</v>
      </c>
      <c r="R3535">
        <v>13.12</v>
      </c>
      <c r="S3535" s="5">
        <f t="shared" si="110"/>
        <v>2015</v>
      </c>
      <c r="T3535" s="11" t="str">
        <f t="shared" si="111"/>
        <v>Apr-2015</v>
      </c>
    </row>
    <row r="3536" spans="1:20" x14ac:dyDescent="0.25">
      <c r="A3536">
        <v>3535</v>
      </c>
      <c r="B3536" t="s">
        <v>6725</v>
      </c>
      <c r="C3536" s="1">
        <v>42112</v>
      </c>
      <c r="D3536" s="1">
        <v>42117</v>
      </c>
      <c r="E3536" t="s">
        <v>46</v>
      </c>
      <c r="F3536" t="s">
        <v>2115</v>
      </c>
      <c r="G3536" t="s">
        <v>2116</v>
      </c>
      <c r="H3536" t="s">
        <v>22</v>
      </c>
      <c r="I3536" t="s">
        <v>23</v>
      </c>
      <c r="J3536" t="s">
        <v>38</v>
      </c>
      <c r="K3536" t="s">
        <v>39</v>
      </c>
      <c r="L3536">
        <v>90049</v>
      </c>
      <c r="M3536" t="s">
        <v>40</v>
      </c>
      <c r="N3536" t="s">
        <v>6652</v>
      </c>
      <c r="O3536" t="s">
        <v>42</v>
      </c>
      <c r="P3536" t="s">
        <v>64</v>
      </c>
      <c r="Q3536" t="s">
        <v>6653</v>
      </c>
      <c r="R3536">
        <v>10.75</v>
      </c>
      <c r="S3536" s="5">
        <f t="shared" si="110"/>
        <v>2015</v>
      </c>
      <c r="T3536" s="11" t="str">
        <f t="shared" si="111"/>
        <v>Apr-2015</v>
      </c>
    </row>
    <row r="3537" spans="1:20" x14ac:dyDescent="0.25">
      <c r="A3537">
        <v>3536</v>
      </c>
      <c r="B3537" t="s">
        <v>6725</v>
      </c>
      <c r="C3537" s="1">
        <v>42112</v>
      </c>
      <c r="D3537" s="1">
        <v>42117</v>
      </c>
      <c r="E3537" t="s">
        <v>46</v>
      </c>
      <c r="F3537" t="s">
        <v>2115</v>
      </c>
      <c r="G3537" t="s">
        <v>2116</v>
      </c>
      <c r="H3537" t="s">
        <v>22</v>
      </c>
      <c r="I3537" t="s">
        <v>23</v>
      </c>
      <c r="J3537" t="s">
        <v>38</v>
      </c>
      <c r="K3537" t="s">
        <v>39</v>
      </c>
      <c r="L3537">
        <v>90049</v>
      </c>
      <c r="M3537" t="s">
        <v>40</v>
      </c>
      <c r="N3537" t="s">
        <v>835</v>
      </c>
      <c r="O3537" t="s">
        <v>42</v>
      </c>
      <c r="P3537" t="s">
        <v>265</v>
      </c>
      <c r="Q3537" t="s">
        <v>836</v>
      </c>
      <c r="R3537">
        <v>11.62</v>
      </c>
      <c r="S3537" s="5">
        <f t="shared" si="110"/>
        <v>2015</v>
      </c>
      <c r="T3537" s="11" t="str">
        <f t="shared" si="111"/>
        <v>Apr-2015</v>
      </c>
    </row>
    <row r="3538" spans="1:20" x14ac:dyDescent="0.25">
      <c r="A3538">
        <v>3537</v>
      </c>
      <c r="B3538" t="s">
        <v>6728</v>
      </c>
      <c r="C3538" s="1">
        <v>42903</v>
      </c>
      <c r="D3538" s="1">
        <v>42906</v>
      </c>
      <c r="E3538" t="s">
        <v>19</v>
      </c>
      <c r="F3538" t="s">
        <v>2081</v>
      </c>
      <c r="G3538" t="s">
        <v>2082</v>
      </c>
      <c r="H3538" t="s">
        <v>22</v>
      </c>
      <c r="I3538" t="s">
        <v>23</v>
      </c>
      <c r="J3538" t="s">
        <v>262</v>
      </c>
      <c r="K3538" t="s">
        <v>263</v>
      </c>
      <c r="L3538">
        <v>10024</v>
      </c>
      <c r="M3538" t="s">
        <v>144</v>
      </c>
      <c r="N3538" t="s">
        <v>4094</v>
      </c>
      <c r="O3538" t="s">
        <v>42</v>
      </c>
      <c r="P3538" t="s">
        <v>55</v>
      </c>
      <c r="Q3538" t="s">
        <v>4095</v>
      </c>
      <c r="R3538">
        <v>40.74</v>
      </c>
      <c r="S3538" s="5">
        <f t="shared" si="110"/>
        <v>2017</v>
      </c>
      <c r="T3538" s="11" t="str">
        <f t="shared" si="111"/>
        <v>Jun-2017</v>
      </c>
    </row>
    <row r="3539" spans="1:20" x14ac:dyDescent="0.25">
      <c r="A3539">
        <v>3538</v>
      </c>
      <c r="B3539" t="s">
        <v>6729</v>
      </c>
      <c r="C3539" s="1">
        <v>42133</v>
      </c>
      <c r="D3539" s="1">
        <v>42133</v>
      </c>
      <c r="E3539" t="s">
        <v>1289</v>
      </c>
      <c r="F3539" t="s">
        <v>978</v>
      </c>
      <c r="G3539" t="s">
        <v>979</v>
      </c>
      <c r="H3539" t="s">
        <v>37</v>
      </c>
      <c r="I3539" t="s">
        <v>23</v>
      </c>
      <c r="J3539" t="s">
        <v>24</v>
      </c>
      <c r="K3539" t="s">
        <v>25</v>
      </c>
      <c r="L3539">
        <v>42420</v>
      </c>
      <c r="M3539" t="s">
        <v>26</v>
      </c>
      <c r="N3539" t="s">
        <v>118</v>
      </c>
      <c r="O3539" t="s">
        <v>42</v>
      </c>
      <c r="P3539" t="s">
        <v>55</v>
      </c>
      <c r="Q3539" t="s">
        <v>119</v>
      </c>
      <c r="R3539">
        <v>83.25</v>
      </c>
      <c r="S3539" s="5">
        <f t="shared" si="110"/>
        <v>2015</v>
      </c>
      <c r="T3539" s="11" t="str">
        <f t="shared" si="111"/>
        <v>May-2015</v>
      </c>
    </row>
    <row r="3540" spans="1:20" x14ac:dyDescent="0.25">
      <c r="A3540">
        <v>3539</v>
      </c>
      <c r="B3540" t="s">
        <v>6729</v>
      </c>
      <c r="C3540" s="1">
        <v>42133</v>
      </c>
      <c r="D3540" s="1">
        <v>42133</v>
      </c>
      <c r="E3540" t="s">
        <v>1289</v>
      </c>
      <c r="F3540" t="s">
        <v>978</v>
      </c>
      <c r="G3540" t="s">
        <v>979</v>
      </c>
      <c r="H3540" t="s">
        <v>37</v>
      </c>
      <c r="I3540" t="s">
        <v>23</v>
      </c>
      <c r="J3540" t="s">
        <v>24</v>
      </c>
      <c r="K3540" t="s">
        <v>25</v>
      </c>
      <c r="L3540">
        <v>42420</v>
      </c>
      <c r="M3540" t="s">
        <v>26</v>
      </c>
      <c r="N3540" t="s">
        <v>4144</v>
      </c>
      <c r="O3540" t="s">
        <v>42</v>
      </c>
      <c r="P3540" t="s">
        <v>43</v>
      </c>
      <c r="Q3540" t="s">
        <v>4145</v>
      </c>
      <c r="R3540">
        <v>9.4499999999999993</v>
      </c>
      <c r="S3540" s="5">
        <f t="shared" si="110"/>
        <v>2015</v>
      </c>
      <c r="T3540" s="11" t="str">
        <f t="shared" si="111"/>
        <v>May-2015</v>
      </c>
    </row>
    <row r="3541" spans="1:20" x14ac:dyDescent="0.25">
      <c r="A3541">
        <v>3540</v>
      </c>
      <c r="B3541" t="s">
        <v>6729</v>
      </c>
      <c r="C3541" s="1">
        <v>42133</v>
      </c>
      <c r="D3541" s="1">
        <v>42133</v>
      </c>
      <c r="E3541" t="s">
        <v>1289</v>
      </c>
      <c r="F3541" t="s">
        <v>978</v>
      </c>
      <c r="G3541" t="s">
        <v>979</v>
      </c>
      <c r="H3541" t="s">
        <v>37</v>
      </c>
      <c r="I3541" t="s">
        <v>23</v>
      </c>
      <c r="J3541" t="s">
        <v>24</v>
      </c>
      <c r="K3541" t="s">
        <v>25</v>
      </c>
      <c r="L3541">
        <v>42420</v>
      </c>
      <c r="M3541" t="s">
        <v>26</v>
      </c>
      <c r="N3541" t="s">
        <v>3970</v>
      </c>
      <c r="O3541" t="s">
        <v>42</v>
      </c>
      <c r="P3541" t="s">
        <v>43</v>
      </c>
      <c r="Q3541" t="s">
        <v>3971</v>
      </c>
      <c r="R3541">
        <v>20.65</v>
      </c>
      <c r="S3541" s="5">
        <f t="shared" si="110"/>
        <v>2015</v>
      </c>
      <c r="T3541" s="11" t="str">
        <f t="shared" si="111"/>
        <v>May-2015</v>
      </c>
    </row>
    <row r="3542" spans="1:20" x14ac:dyDescent="0.25">
      <c r="A3542">
        <v>3541</v>
      </c>
      <c r="B3542" t="s">
        <v>6729</v>
      </c>
      <c r="C3542" s="1">
        <v>42133</v>
      </c>
      <c r="D3542" s="1">
        <v>42133</v>
      </c>
      <c r="E3542" t="s">
        <v>1289</v>
      </c>
      <c r="F3542" t="s">
        <v>978</v>
      </c>
      <c r="G3542" t="s">
        <v>979</v>
      </c>
      <c r="H3542" t="s">
        <v>37</v>
      </c>
      <c r="I3542" t="s">
        <v>23</v>
      </c>
      <c r="J3542" t="s">
        <v>24</v>
      </c>
      <c r="K3542" t="s">
        <v>25</v>
      </c>
      <c r="L3542">
        <v>42420</v>
      </c>
      <c r="M3542" t="s">
        <v>26</v>
      </c>
      <c r="N3542" t="s">
        <v>4289</v>
      </c>
      <c r="O3542" t="s">
        <v>42</v>
      </c>
      <c r="P3542" t="s">
        <v>86</v>
      </c>
      <c r="Q3542" t="s">
        <v>4290</v>
      </c>
      <c r="R3542">
        <v>45.36</v>
      </c>
      <c r="S3542" s="5">
        <f t="shared" si="110"/>
        <v>2015</v>
      </c>
      <c r="T3542" s="11" t="str">
        <f t="shared" si="111"/>
        <v>May-2015</v>
      </c>
    </row>
    <row r="3543" spans="1:20" x14ac:dyDescent="0.25">
      <c r="A3543">
        <v>3542</v>
      </c>
      <c r="B3543" t="s">
        <v>6730</v>
      </c>
      <c r="C3543" s="1">
        <v>42996</v>
      </c>
      <c r="D3543" s="1">
        <v>42998</v>
      </c>
      <c r="E3543" t="s">
        <v>184</v>
      </c>
      <c r="F3543" t="s">
        <v>2305</v>
      </c>
      <c r="G3543" t="s">
        <v>2306</v>
      </c>
      <c r="H3543" t="s">
        <v>22</v>
      </c>
      <c r="I3543" t="s">
        <v>23</v>
      </c>
      <c r="J3543" t="s">
        <v>493</v>
      </c>
      <c r="K3543" t="s">
        <v>494</v>
      </c>
      <c r="L3543">
        <v>43229</v>
      </c>
      <c r="M3543" t="s">
        <v>144</v>
      </c>
      <c r="N3543" t="s">
        <v>5539</v>
      </c>
      <c r="O3543" t="s">
        <v>28</v>
      </c>
      <c r="P3543" t="s">
        <v>61</v>
      </c>
      <c r="Q3543" t="s">
        <v>5540</v>
      </c>
      <c r="R3543">
        <v>5.3520000000000003</v>
      </c>
      <c r="S3543" s="5">
        <f t="shared" si="110"/>
        <v>2017</v>
      </c>
      <c r="T3543" s="11" t="str">
        <f t="shared" si="111"/>
        <v>Sep-2017</v>
      </c>
    </row>
    <row r="3544" spans="1:20" x14ac:dyDescent="0.25">
      <c r="A3544">
        <v>3543</v>
      </c>
      <c r="B3544" t="s">
        <v>6730</v>
      </c>
      <c r="C3544" s="1">
        <v>42996</v>
      </c>
      <c r="D3544" s="1">
        <v>42998</v>
      </c>
      <c r="E3544" t="s">
        <v>184</v>
      </c>
      <c r="F3544" t="s">
        <v>2305</v>
      </c>
      <c r="G3544" t="s">
        <v>2306</v>
      </c>
      <c r="H3544" t="s">
        <v>22</v>
      </c>
      <c r="I3544" t="s">
        <v>23</v>
      </c>
      <c r="J3544" t="s">
        <v>493</v>
      </c>
      <c r="K3544" t="s">
        <v>494</v>
      </c>
      <c r="L3544">
        <v>43229</v>
      </c>
      <c r="M3544" t="s">
        <v>144</v>
      </c>
      <c r="N3544" t="s">
        <v>1840</v>
      </c>
      <c r="O3544" t="s">
        <v>28</v>
      </c>
      <c r="P3544" t="s">
        <v>32</v>
      </c>
      <c r="Q3544" t="s">
        <v>1841</v>
      </c>
      <c r="R3544">
        <v>99.372</v>
      </c>
      <c r="S3544" s="5">
        <f t="shared" si="110"/>
        <v>2017</v>
      </c>
      <c r="T3544" s="11" t="str">
        <f t="shared" si="111"/>
        <v>Sep-2017</v>
      </c>
    </row>
    <row r="3545" spans="1:20" x14ac:dyDescent="0.25">
      <c r="A3545">
        <v>3544</v>
      </c>
      <c r="B3545" t="s">
        <v>6730</v>
      </c>
      <c r="C3545" s="1">
        <v>42996</v>
      </c>
      <c r="D3545" s="1">
        <v>42998</v>
      </c>
      <c r="E3545" t="s">
        <v>184</v>
      </c>
      <c r="F3545" t="s">
        <v>2305</v>
      </c>
      <c r="G3545" t="s">
        <v>2306</v>
      </c>
      <c r="H3545" t="s">
        <v>22</v>
      </c>
      <c r="I3545" t="s">
        <v>23</v>
      </c>
      <c r="J3545" t="s">
        <v>493</v>
      </c>
      <c r="K3545" t="s">
        <v>494</v>
      </c>
      <c r="L3545">
        <v>43229</v>
      </c>
      <c r="M3545" t="s">
        <v>144</v>
      </c>
      <c r="N3545" t="s">
        <v>4869</v>
      </c>
      <c r="O3545" t="s">
        <v>42</v>
      </c>
      <c r="P3545" t="s">
        <v>64</v>
      </c>
      <c r="Q3545" t="s">
        <v>4870</v>
      </c>
      <c r="R3545">
        <v>2.6720000000000002</v>
      </c>
      <c r="S3545" s="5">
        <f t="shared" si="110"/>
        <v>2017</v>
      </c>
      <c r="T3545" s="11" t="str">
        <f t="shared" si="111"/>
        <v>Sep-2017</v>
      </c>
    </row>
    <row r="3546" spans="1:20" x14ac:dyDescent="0.25">
      <c r="A3546">
        <v>3545</v>
      </c>
      <c r="B3546" t="s">
        <v>6731</v>
      </c>
      <c r="C3546" s="1">
        <v>43457</v>
      </c>
      <c r="D3546" s="1">
        <v>43459</v>
      </c>
      <c r="E3546" t="s">
        <v>19</v>
      </c>
      <c r="F3546" t="s">
        <v>3886</v>
      </c>
      <c r="G3546" t="s">
        <v>3887</v>
      </c>
      <c r="H3546" t="s">
        <v>22</v>
      </c>
      <c r="I3546" t="s">
        <v>23</v>
      </c>
      <c r="J3546" t="s">
        <v>5084</v>
      </c>
      <c r="K3546" t="s">
        <v>100</v>
      </c>
      <c r="L3546">
        <v>77840</v>
      </c>
      <c r="M3546" t="s">
        <v>101</v>
      </c>
      <c r="N3546" t="s">
        <v>4209</v>
      </c>
      <c r="O3546" t="s">
        <v>42</v>
      </c>
      <c r="P3546" t="s">
        <v>86</v>
      </c>
      <c r="Q3546" t="s">
        <v>4210</v>
      </c>
      <c r="R3546">
        <v>28.672000000000001</v>
      </c>
      <c r="S3546" s="5">
        <f t="shared" si="110"/>
        <v>2018</v>
      </c>
      <c r="T3546" s="11" t="str">
        <f t="shared" si="111"/>
        <v>Dec-2018</v>
      </c>
    </row>
    <row r="3547" spans="1:20" x14ac:dyDescent="0.25">
      <c r="A3547">
        <v>3546</v>
      </c>
      <c r="B3547" t="s">
        <v>6731</v>
      </c>
      <c r="C3547" s="1">
        <v>43457</v>
      </c>
      <c r="D3547" s="1">
        <v>43459</v>
      </c>
      <c r="E3547" t="s">
        <v>19</v>
      </c>
      <c r="F3547" t="s">
        <v>3886</v>
      </c>
      <c r="G3547" t="s">
        <v>3887</v>
      </c>
      <c r="H3547" t="s">
        <v>22</v>
      </c>
      <c r="I3547" t="s">
        <v>23</v>
      </c>
      <c r="J3547" t="s">
        <v>5084</v>
      </c>
      <c r="K3547" t="s">
        <v>100</v>
      </c>
      <c r="L3547">
        <v>77840</v>
      </c>
      <c r="M3547" t="s">
        <v>101</v>
      </c>
      <c r="N3547" t="s">
        <v>6732</v>
      </c>
      <c r="O3547" t="s">
        <v>42</v>
      </c>
      <c r="P3547" t="s">
        <v>74</v>
      </c>
      <c r="Q3547" t="s">
        <v>6733</v>
      </c>
      <c r="R3547">
        <v>29.312000000000001</v>
      </c>
      <c r="S3547" s="5">
        <f t="shared" si="110"/>
        <v>2018</v>
      </c>
      <c r="T3547" s="11" t="str">
        <f t="shared" si="111"/>
        <v>Dec-2018</v>
      </c>
    </row>
    <row r="3548" spans="1:20" x14ac:dyDescent="0.25">
      <c r="A3548">
        <v>3547</v>
      </c>
      <c r="B3548" t="s">
        <v>6734</v>
      </c>
      <c r="C3548" s="1">
        <v>43403</v>
      </c>
      <c r="D3548" s="1">
        <v>43405</v>
      </c>
      <c r="E3548" t="s">
        <v>184</v>
      </c>
      <c r="F3548" t="s">
        <v>2314</v>
      </c>
      <c r="G3548" t="s">
        <v>2315</v>
      </c>
      <c r="H3548" t="s">
        <v>98</v>
      </c>
      <c r="I3548" t="s">
        <v>23</v>
      </c>
      <c r="J3548" t="s">
        <v>1465</v>
      </c>
      <c r="K3548" t="s">
        <v>25</v>
      </c>
      <c r="L3548">
        <v>40475</v>
      </c>
      <c r="M3548" t="s">
        <v>26</v>
      </c>
      <c r="N3548" t="s">
        <v>1799</v>
      </c>
      <c r="O3548" t="s">
        <v>42</v>
      </c>
      <c r="P3548" t="s">
        <v>55</v>
      </c>
      <c r="Q3548" t="s">
        <v>1800</v>
      </c>
      <c r="R3548">
        <v>105.98</v>
      </c>
      <c r="S3548" s="5">
        <f t="shared" si="110"/>
        <v>2018</v>
      </c>
      <c r="T3548" s="11" t="str">
        <f t="shared" si="111"/>
        <v>Oct-2018</v>
      </c>
    </row>
    <row r="3549" spans="1:20" x14ac:dyDescent="0.25">
      <c r="A3549">
        <v>3548</v>
      </c>
      <c r="B3549" t="s">
        <v>6734</v>
      </c>
      <c r="C3549" s="1">
        <v>43403</v>
      </c>
      <c r="D3549" s="1">
        <v>43405</v>
      </c>
      <c r="E3549" t="s">
        <v>184</v>
      </c>
      <c r="F3549" t="s">
        <v>2314</v>
      </c>
      <c r="G3549" t="s">
        <v>2315</v>
      </c>
      <c r="H3549" t="s">
        <v>98</v>
      </c>
      <c r="I3549" t="s">
        <v>23</v>
      </c>
      <c r="J3549" t="s">
        <v>1465</v>
      </c>
      <c r="K3549" t="s">
        <v>25</v>
      </c>
      <c r="L3549">
        <v>40475</v>
      </c>
      <c r="M3549" t="s">
        <v>26</v>
      </c>
      <c r="N3549" t="s">
        <v>1405</v>
      </c>
      <c r="O3549" t="s">
        <v>42</v>
      </c>
      <c r="P3549" t="s">
        <v>575</v>
      </c>
      <c r="Q3549" t="s">
        <v>1406</v>
      </c>
      <c r="R3549">
        <v>35.06</v>
      </c>
      <c r="S3549" s="5">
        <f t="shared" si="110"/>
        <v>2018</v>
      </c>
      <c r="T3549" s="11" t="str">
        <f t="shared" si="111"/>
        <v>Oct-2018</v>
      </c>
    </row>
    <row r="3550" spans="1:20" x14ac:dyDescent="0.25">
      <c r="A3550">
        <v>3549</v>
      </c>
      <c r="B3550" t="s">
        <v>6734</v>
      </c>
      <c r="C3550" s="1">
        <v>43403</v>
      </c>
      <c r="D3550" s="1">
        <v>43405</v>
      </c>
      <c r="E3550" t="s">
        <v>184</v>
      </c>
      <c r="F3550" t="s">
        <v>2314</v>
      </c>
      <c r="G3550" t="s">
        <v>2315</v>
      </c>
      <c r="H3550" t="s">
        <v>98</v>
      </c>
      <c r="I3550" t="s">
        <v>23</v>
      </c>
      <c r="J3550" t="s">
        <v>1465</v>
      </c>
      <c r="K3550" t="s">
        <v>25</v>
      </c>
      <c r="L3550">
        <v>40475</v>
      </c>
      <c r="M3550" t="s">
        <v>26</v>
      </c>
      <c r="N3550" t="s">
        <v>5170</v>
      </c>
      <c r="O3550" t="s">
        <v>28</v>
      </c>
      <c r="P3550" t="s">
        <v>32</v>
      </c>
      <c r="Q3550" t="s">
        <v>5171</v>
      </c>
      <c r="R3550">
        <v>33.94</v>
      </c>
      <c r="S3550" s="5">
        <f t="shared" si="110"/>
        <v>2018</v>
      </c>
      <c r="T3550" s="11" t="str">
        <f t="shared" si="111"/>
        <v>Oct-2018</v>
      </c>
    </row>
    <row r="3551" spans="1:20" x14ac:dyDescent="0.25">
      <c r="A3551">
        <v>3550</v>
      </c>
      <c r="B3551" t="s">
        <v>6734</v>
      </c>
      <c r="C3551" s="1">
        <v>43403</v>
      </c>
      <c r="D3551" s="1">
        <v>43405</v>
      </c>
      <c r="E3551" t="s">
        <v>184</v>
      </c>
      <c r="F3551" t="s">
        <v>2314</v>
      </c>
      <c r="G3551" t="s">
        <v>2315</v>
      </c>
      <c r="H3551" t="s">
        <v>98</v>
      </c>
      <c r="I3551" t="s">
        <v>23</v>
      </c>
      <c r="J3551" t="s">
        <v>1465</v>
      </c>
      <c r="K3551" t="s">
        <v>25</v>
      </c>
      <c r="L3551">
        <v>40475</v>
      </c>
      <c r="M3551" t="s">
        <v>26</v>
      </c>
      <c r="N3551" t="s">
        <v>6735</v>
      </c>
      <c r="O3551" t="s">
        <v>42</v>
      </c>
      <c r="P3551" t="s">
        <v>43</v>
      </c>
      <c r="Q3551" t="s">
        <v>6736</v>
      </c>
      <c r="R3551">
        <v>30</v>
      </c>
      <c r="S3551" s="5">
        <f t="shared" si="110"/>
        <v>2018</v>
      </c>
      <c r="T3551" s="11" t="str">
        <f t="shared" si="111"/>
        <v>Oct-2018</v>
      </c>
    </row>
    <row r="3552" spans="1:20" x14ac:dyDescent="0.25">
      <c r="A3552">
        <v>3551</v>
      </c>
      <c r="B3552" t="s">
        <v>6737</v>
      </c>
      <c r="C3552" s="1">
        <v>42823</v>
      </c>
      <c r="D3552" s="1">
        <v>42827</v>
      </c>
      <c r="E3552" t="s">
        <v>19</v>
      </c>
      <c r="F3552" t="s">
        <v>3920</v>
      </c>
      <c r="G3552" t="s">
        <v>3921</v>
      </c>
      <c r="H3552" t="s">
        <v>98</v>
      </c>
      <c r="I3552" t="s">
        <v>23</v>
      </c>
      <c r="J3552" t="s">
        <v>299</v>
      </c>
      <c r="K3552" t="s">
        <v>207</v>
      </c>
      <c r="L3552">
        <v>60653</v>
      </c>
      <c r="M3552" t="s">
        <v>101</v>
      </c>
      <c r="N3552" t="s">
        <v>4976</v>
      </c>
      <c r="O3552" t="s">
        <v>42</v>
      </c>
      <c r="P3552" t="s">
        <v>86</v>
      </c>
      <c r="Q3552" t="s">
        <v>4977</v>
      </c>
      <c r="R3552">
        <v>45.527999999999999</v>
      </c>
      <c r="S3552" s="5">
        <f t="shared" si="110"/>
        <v>2017</v>
      </c>
      <c r="T3552" s="11" t="str">
        <f t="shared" si="111"/>
        <v>Mar-2017</v>
      </c>
    </row>
    <row r="3553" spans="1:20" x14ac:dyDescent="0.25">
      <c r="A3553">
        <v>3552</v>
      </c>
      <c r="B3553" t="s">
        <v>6737</v>
      </c>
      <c r="C3553" s="1">
        <v>42823</v>
      </c>
      <c r="D3553" s="1">
        <v>42827</v>
      </c>
      <c r="E3553" t="s">
        <v>19</v>
      </c>
      <c r="F3553" t="s">
        <v>3920</v>
      </c>
      <c r="G3553" t="s">
        <v>3921</v>
      </c>
      <c r="H3553" t="s">
        <v>98</v>
      </c>
      <c r="I3553" t="s">
        <v>23</v>
      </c>
      <c r="J3553" t="s">
        <v>299</v>
      </c>
      <c r="K3553" t="s">
        <v>207</v>
      </c>
      <c r="L3553">
        <v>60653</v>
      </c>
      <c r="M3553" t="s">
        <v>101</v>
      </c>
      <c r="N3553" t="s">
        <v>941</v>
      </c>
      <c r="O3553" t="s">
        <v>28</v>
      </c>
      <c r="P3553" t="s">
        <v>32</v>
      </c>
      <c r="Q3553" t="s">
        <v>942</v>
      </c>
      <c r="R3553">
        <v>844.11599999999999</v>
      </c>
      <c r="S3553" s="5">
        <f t="shared" si="110"/>
        <v>2017</v>
      </c>
      <c r="T3553" s="11" t="str">
        <f t="shared" si="111"/>
        <v>Mar-2017</v>
      </c>
    </row>
    <row r="3554" spans="1:20" x14ac:dyDescent="0.25">
      <c r="A3554">
        <v>3553</v>
      </c>
      <c r="B3554" t="s">
        <v>6737</v>
      </c>
      <c r="C3554" s="1">
        <v>42823</v>
      </c>
      <c r="D3554" s="1">
        <v>42827</v>
      </c>
      <c r="E3554" t="s">
        <v>19</v>
      </c>
      <c r="F3554" t="s">
        <v>3920</v>
      </c>
      <c r="G3554" t="s">
        <v>3921</v>
      </c>
      <c r="H3554" t="s">
        <v>98</v>
      </c>
      <c r="I3554" t="s">
        <v>23</v>
      </c>
      <c r="J3554" t="s">
        <v>299</v>
      </c>
      <c r="K3554" t="s">
        <v>207</v>
      </c>
      <c r="L3554">
        <v>60653</v>
      </c>
      <c r="M3554" t="s">
        <v>101</v>
      </c>
      <c r="N3554" t="s">
        <v>622</v>
      </c>
      <c r="O3554" t="s">
        <v>67</v>
      </c>
      <c r="P3554" t="s">
        <v>68</v>
      </c>
      <c r="Q3554" t="s">
        <v>623</v>
      </c>
      <c r="R3554">
        <v>812.73599999999999</v>
      </c>
      <c r="S3554" s="5">
        <f t="shared" si="110"/>
        <v>2017</v>
      </c>
      <c r="T3554" s="11" t="str">
        <f t="shared" si="111"/>
        <v>Mar-2017</v>
      </c>
    </row>
    <row r="3555" spans="1:20" x14ac:dyDescent="0.25">
      <c r="A3555">
        <v>3554</v>
      </c>
      <c r="B3555" t="s">
        <v>6738</v>
      </c>
      <c r="C3555" s="1">
        <v>43427</v>
      </c>
      <c r="D3555" s="1">
        <v>43430</v>
      </c>
      <c r="E3555" t="s">
        <v>19</v>
      </c>
      <c r="F3555" t="s">
        <v>3291</v>
      </c>
      <c r="G3555" t="s">
        <v>3292</v>
      </c>
      <c r="H3555" t="s">
        <v>37</v>
      </c>
      <c r="I3555" t="s">
        <v>23</v>
      </c>
      <c r="J3555" t="s">
        <v>142</v>
      </c>
      <c r="K3555" t="s">
        <v>143</v>
      </c>
      <c r="L3555">
        <v>19120</v>
      </c>
      <c r="M3555" t="s">
        <v>144</v>
      </c>
      <c r="N3555" t="s">
        <v>1725</v>
      </c>
      <c r="O3555" t="s">
        <v>42</v>
      </c>
      <c r="P3555" t="s">
        <v>71</v>
      </c>
      <c r="Q3555" t="s">
        <v>1726</v>
      </c>
      <c r="R3555">
        <v>7.476</v>
      </c>
      <c r="S3555" s="5">
        <f t="shared" si="110"/>
        <v>2018</v>
      </c>
      <c r="T3555" s="11" t="str">
        <f t="shared" si="111"/>
        <v>Nov-2018</v>
      </c>
    </row>
    <row r="3556" spans="1:20" x14ac:dyDescent="0.25">
      <c r="A3556">
        <v>3555</v>
      </c>
      <c r="B3556" t="s">
        <v>6739</v>
      </c>
      <c r="C3556" s="1">
        <v>42086</v>
      </c>
      <c r="D3556" s="1">
        <v>42089</v>
      </c>
      <c r="E3556" t="s">
        <v>19</v>
      </c>
      <c r="F3556" t="s">
        <v>231</v>
      </c>
      <c r="G3556" t="s">
        <v>232</v>
      </c>
      <c r="H3556" t="s">
        <v>22</v>
      </c>
      <c r="I3556" t="s">
        <v>23</v>
      </c>
      <c r="J3556" t="s">
        <v>38</v>
      </c>
      <c r="K3556" t="s">
        <v>39</v>
      </c>
      <c r="L3556">
        <v>90036</v>
      </c>
      <c r="M3556" t="s">
        <v>40</v>
      </c>
      <c r="N3556" t="s">
        <v>2118</v>
      </c>
      <c r="O3556" t="s">
        <v>42</v>
      </c>
      <c r="P3556" t="s">
        <v>55</v>
      </c>
      <c r="Q3556" t="s">
        <v>2119</v>
      </c>
      <c r="R3556">
        <v>330.4</v>
      </c>
      <c r="S3556" s="5">
        <f t="shared" si="110"/>
        <v>2015</v>
      </c>
      <c r="T3556" s="11" t="str">
        <f t="shared" si="111"/>
        <v>Mar-2015</v>
      </c>
    </row>
    <row r="3557" spans="1:20" x14ac:dyDescent="0.25">
      <c r="A3557">
        <v>3556</v>
      </c>
      <c r="B3557" t="s">
        <v>6739</v>
      </c>
      <c r="C3557" s="1">
        <v>42086</v>
      </c>
      <c r="D3557" s="1">
        <v>42089</v>
      </c>
      <c r="E3557" t="s">
        <v>19</v>
      </c>
      <c r="F3557" t="s">
        <v>231</v>
      </c>
      <c r="G3557" t="s">
        <v>232</v>
      </c>
      <c r="H3557" t="s">
        <v>22</v>
      </c>
      <c r="I3557" t="s">
        <v>23</v>
      </c>
      <c r="J3557" t="s">
        <v>38</v>
      </c>
      <c r="K3557" t="s">
        <v>39</v>
      </c>
      <c r="L3557">
        <v>90036</v>
      </c>
      <c r="M3557" t="s">
        <v>40</v>
      </c>
      <c r="N3557" t="s">
        <v>6740</v>
      </c>
      <c r="O3557" t="s">
        <v>67</v>
      </c>
      <c r="P3557" t="s">
        <v>68</v>
      </c>
      <c r="Q3557" t="s">
        <v>6741</v>
      </c>
      <c r="R3557">
        <v>604.75199999999995</v>
      </c>
      <c r="S3557" s="5">
        <f t="shared" si="110"/>
        <v>2015</v>
      </c>
      <c r="T3557" s="11" t="str">
        <f t="shared" si="111"/>
        <v>Mar-2015</v>
      </c>
    </row>
    <row r="3558" spans="1:20" x14ac:dyDescent="0.25">
      <c r="A3558">
        <v>3557</v>
      </c>
      <c r="B3558" t="s">
        <v>6742</v>
      </c>
      <c r="C3558" s="1">
        <v>43435</v>
      </c>
      <c r="D3558" s="1">
        <v>43439</v>
      </c>
      <c r="E3558" t="s">
        <v>46</v>
      </c>
      <c r="F3558" t="s">
        <v>1238</v>
      </c>
      <c r="G3558" t="s">
        <v>1239</v>
      </c>
      <c r="H3558" t="s">
        <v>22</v>
      </c>
      <c r="I3558" t="s">
        <v>23</v>
      </c>
      <c r="J3558" t="s">
        <v>38</v>
      </c>
      <c r="K3558" t="s">
        <v>39</v>
      </c>
      <c r="L3558">
        <v>90008</v>
      </c>
      <c r="M3558" t="s">
        <v>40</v>
      </c>
      <c r="N3558" t="s">
        <v>3253</v>
      </c>
      <c r="O3558" t="s">
        <v>42</v>
      </c>
      <c r="P3558" t="s">
        <v>86</v>
      </c>
      <c r="Q3558" t="s">
        <v>3254</v>
      </c>
      <c r="R3558">
        <v>45.36</v>
      </c>
      <c r="S3558" s="5">
        <f t="shared" si="110"/>
        <v>2018</v>
      </c>
      <c r="T3558" s="11" t="str">
        <f t="shared" si="111"/>
        <v>Dec-2018</v>
      </c>
    </row>
    <row r="3559" spans="1:20" x14ac:dyDescent="0.25">
      <c r="A3559">
        <v>3558</v>
      </c>
      <c r="B3559" t="s">
        <v>6742</v>
      </c>
      <c r="C3559" s="1">
        <v>43435</v>
      </c>
      <c r="D3559" s="1">
        <v>43439</v>
      </c>
      <c r="E3559" t="s">
        <v>46</v>
      </c>
      <c r="F3559" t="s">
        <v>1238</v>
      </c>
      <c r="G3559" t="s">
        <v>1239</v>
      </c>
      <c r="H3559" t="s">
        <v>22</v>
      </c>
      <c r="I3559" t="s">
        <v>23</v>
      </c>
      <c r="J3559" t="s">
        <v>38</v>
      </c>
      <c r="K3559" t="s">
        <v>39</v>
      </c>
      <c r="L3559">
        <v>90008</v>
      </c>
      <c r="M3559" t="s">
        <v>40</v>
      </c>
      <c r="N3559" t="s">
        <v>3348</v>
      </c>
      <c r="O3559" t="s">
        <v>42</v>
      </c>
      <c r="P3559" t="s">
        <v>71</v>
      </c>
      <c r="Q3559" t="s">
        <v>3349</v>
      </c>
      <c r="R3559">
        <v>10.128</v>
      </c>
      <c r="S3559" s="5">
        <f t="shared" si="110"/>
        <v>2018</v>
      </c>
      <c r="T3559" s="11" t="str">
        <f t="shared" si="111"/>
        <v>Dec-2018</v>
      </c>
    </row>
    <row r="3560" spans="1:20" x14ac:dyDescent="0.25">
      <c r="A3560">
        <v>3559</v>
      </c>
      <c r="B3560" t="s">
        <v>6743</v>
      </c>
      <c r="C3560" s="1">
        <v>43411</v>
      </c>
      <c r="D3560" s="1">
        <v>43416</v>
      </c>
      <c r="E3560" t="s">
        <v>46</v>
      </c>
      <c r="F3560" t="s">
        <v>6536</v>
      </c>
      <c r="G3560" t="s">
        <v>6537</v>
      </c>
      <c r="H3560" t="s">
        <v>22</v>
      </c>
      <c r="I3560" t="s">
        <v>23</v>
      </c>
      <c r="J3560" t="s">
        <v>123</v>
      </c>
      <c r="K3560" t="s">
        <v>39</v>
      </c>
      <c r="L3560">
        <v>94122</v>
      </c>
      <c r="M3560" t="s">
        <v>40</v>
      </c>
      <c r="N3560" t="s">
        <v>5221</v>
      </c>
      <c r="O3560" t="s">
        <v>42</v>
      </c>
      <c r="P3560" t="s">
        <v>71</v>
      </c>
      <c r="Q3560" t="s">
        <v>5222</v>
      </c>
      <c r="R3560">
        <v>21.792000000000002</v>
      </c>
      <c r="S3560" s="5">
        <f t="shared" si="110"/>
        <v>2018</v>
      </c>
      <c r="T3560" s="11" t="str">
        <f t="shared" si="111"/>
        <v>Nov-2018</v>
      </c>
    </row>
    <row r="3561" spans="1:20" x14ac:dyDescent="0.25">
      <c r="A3561">
        <v>3560</v>
      </c>
      <c r="B3561" t="s">
        <v>6743</v>
      </c>
      <c r="C3561" s="1">
        <v>43411</v>
      </c>
      <c r="D3561" s="1">
        <v>43416</v>
      </c>
      <c r="E3561" t="s">
        <v>46</v>
      </c>
      <c r="F3561" t="s">
        <v>6536</v>
      </c>
      <c r="G3561" t="s">
        <v>6537</v>
      </c>
      <c r="H3561" t="s">
        <v>22</v>
      </c>
      <c r="I3561" t="s">
        <v>23</v>
      </c>
      <c r="J3561" t="s">
        <v>123</v>
      </c>
      <c r="K3561" t="s">
        <v>39</v>
      </c>
      <c r="L3561">
        <v>94122</v>
      </c>
      <c r="M3561" t="s">
        <v>40</v>
      </c>
      <c r="N3561" t="s">
        <v>3879</v>
      </c>
      <c r="O3561" t="s">
        <v>67</v>
      </c>
      <c r="P3561" t="s">
        <v>157</v>
      </c>
      <c r="Q3561" t="s">
        <v>3880</v>
      </c>
      <c r="R3561">
        <v>439.8</v>
      </c>
      <c r="S3561" s="5">
        <f t="shared" si="110"/>
        <v>2018</v>
      </c>
      <c r="T3561" s="11" t="str">
        <f t="shared" si="111"/>
        <v>Nov-2018</v>
      </c>
    </row>
    <row r="3562" spans="1:20" x14ac:dyDescent="0.25">
      <c r="A3562">
        <v>3561</v>
      </c>
      <c r="B3562" t="s">
        <v>6744</v>
      </c>
      <c r="C3562" s="1">
        <v>43347</v>
      </c>
      <c r="D3562" s="1">
        <v>43352</v>
      </c>
      <c r="E3562" t="s">
        <v>19</v>
      </c>
      <c r="F3562" t="s">
        <v>1705</v>
      </c>
      <c r="G3562" t="s">
        <v>1706</v>
      </c>
      <c r="H3562" t="s">
        <v>22</v>
      </c>
      <c r="I3562" t="s">
        <v>23</v>
      </c>
      <c r="J3562" t="s">
        <v>799</v>
      </c>
      <c r="K3562" t="s">
        <v>494</v>
      </c>
      <c r="L3562">
        <v>44312</v>
      </c>
      <c r="M3562" t="s">
        <v>144</v>
      </c>
      <c r="N3562" t="s">
        <v>2643</v>
      </c>
      <c r="O3562" t="s">
        <v>42</v>
      </c>
      <c r="P3562" t="s">
        <v>64</v>
      </c>
      <c r="Q3562" t="s">
        <v>2644</v>
      </c>
      <c r="R3562">
        <v>8.2560000000000002</v>
      </c>
      <c r="S3562" s="5">
        <f t="shared" si="110"/>
        <v>2018</v>
      </c>
      <c r="T3562" s="11" t="str">
        <f t="shared" si="111"/>
        <v>Sep-2018</v>
      </c>
    </row>
    <row r="3563" spans="1:20" x14ac:dyDescent="0.25">
      <c r="A3563">
        <v>3562</v>
      </c>
      <c r="B3563" t="s">
        <v>6744</v>
      </c>
      <c r="C3563" s="1">
        <v>43347</v>
      </c>
      <c r="D3563" s="1">
        <v>43352</v>
      </c>
      <c r="E3563" t="s">
        <v>19</v>
      </c>
      <c r="F3563" t="s">
        <v>1705</v>
      </c>
      <c r="G3563" t="s">
        <v>1706</v>
      </c>
      <c r="H3563" t="s">
        <v>22</v>
      </c>
      <c r="I3563" t="s">
        <v>23</v>
      </c>
      <c r="J3563" t="s">
        <v>799</v>
      </c>
      <c r="K3563" t="s">
        <v>494</v>
      </c>
      <c r="L3563">
        <v>44312</v>
      </c>
      <c r="M3563" t="s">
        <v>144</v>
      </c>
      <c r="N3563" t="s">
        <v>3225</v>
      </c>
      <c r="O3563" t="s">
        <v>42</v>
      </c>
      <c r="P3563" t="s">
        <v>71</v>
      </c>
      <c r="Q3563" t="s">
        <v>3226</v>
      </c>
      <c r="R3563">
        <v>25.56</v>
      </c>
      <c r="S3563" s="5">
        <f t="shared" si="110"/>
        <v>2018</v>
      </c>
      <c r="T3563" s="11" t="str">
        <f t="shared" si="111"/>
        <v>Sep-2018</v>
      </c>
    </row>
    <row r="3564" spans="1:20" x14ac:dyDescent="0.25">
      <c r="A3564">
        <v>3563</v>
      </c>
      <c r="B3564" t="s">
        <v>6744</v>
      </c>
      <c r="C3564" s="1">
        <v>43347</v>
      </c>
      <c r="D3564" s="1">
        <v>43352</v>
      </c>
      <c r="E3564" t="s">
        <v>19</v>
      </c>
      <c r="F3564" t="s">
        <v>1705</v>
      </c>
      <c r="G3564" t="s">
        <v>1706</v>
      </c>
      <c r="H3564" t="s">
        <v>22</v>
      </c>
      <c r="I3564" t="s">
        <v>23</v>
      </c>
      <c r="J3564" t="s">
        <v>799</v>
      </c>
      <c r="K3564" t="s">
        <v>494</v>
      </c>
      <c r="L3564">
        <v>44312</v>
      </c>
      <c r="M3564" t="s">
        <v>144</v>
      </c>
      <c r="N3564" t="s">
        <v>154</v>
      </c>
      <c r="O3564" t="s">
        <v>42</v>
      </c>
      <c r="P3564" t="s">
        <v>71</v>
      </c>
      <c r="Q3564" t="s">
        <v>155</v>
      </c>
      <c r="R3564">
        <v>4.3680000000000003</v>
      </c>
      <c r="S3564" s="5">
        <f t="shared" si="110"/>
        <v>2018</v>
      </c>
      <c r="T3564" s="11" t="str">
        <f t="shared" si="111"/>
        <v>Sep-2018</v>
      </c>
    </row>
    <row r="3565" spans="1:20" x14ac:dyDescent="0.25">
      <c r="A3565">
        <v>3564</v>
      </c>
      <c r="B3565" t="s">
        <v>6744</v>
      </c>
      <c r="C3565" s="1">
        <v>43347</v>
      </c>
      <c r="D3565" s="1">
        <v>43352</v>
      </c>
      <c r="E3565" t="s">
        <v>19</v>
      </c>
      <c r="F3565" t="s">
        <v>1705</v>
      </c>
      <c r="G3565" t="s">
        <v>1706</v>
      </c>
      <c r="H3565" t="s">
        <v>22</v>
      </c>
      <c r="I3565" t="s">
        <v>23</v>
      </c>
      <c r="J3565" t="s">
        <v>799</v>
      </c>
      <c r="K3565" t="s">
        <v>494</v>
      </c>
      <c r="L3565">
        <v>44312</v>
      </c>
      <c r="M3565" t="s">
        <v>144</v>
      </c>
      <c r="N3565" t="s">
        <v>6745</v>
      </c>
      <c r="O3565" t="s">
        <v>42</v>
      </c>
      <c r="P3565" t="s">
        <v>86</v>
      </c>
      <c r="Q3565" t="s">
        <v>6746</v>
      </c>
      <c r="R3565">
        <v>11.52</v>
      </c>
      <c r="S3565" s="5">
        <f t="shared" si="110"/>
        <v>2018</v>
      </c>
      <c r="T3565" s="11" t="str">
        <f t="shared" si="111"/>
        <v>Sep-2018</v>
      </c>
    </row>
    <row r="3566" spans="1:20" x14ac:dyDescent="0.25">
      <c r="A3566">
        <v>3565</v>
      </c>
      <c r="B3566" t="s">
        <v>6747</v>
      </c>
      <c r="C3566" s="1">
        <v>42919</v>
      </c>
      <c r="D3566" s="1">
        <v>42922</v>
      </c>
      <c r="E3566" t="s">
        <v>184</v>
      </c>
      <c r="F3566" t="s">
        <v>1300</v>
      </c>
      <c r="G3566" t="s">
        <v>1301</v>
      </c>
      <c r="H3566" t="s">
        <v>22</v>
      </c>
      <c r="I3566" t="s">
        <v>23</v>
      </c>
      <c r="J3566" t="s">
        <v>38</v>
      </c>
      <c r="K3566" t="s">
        <v>39</v>
      </c>
      <c r="L3566">
        <v>90049</v>
      </c>
      <c r="M3566" t="s">
        <v>40</v>
      </c>
      <c r="N3566" t="s">
        <v>6748</v>
      </c>
      <c r="O3566" t="s">
        <v>42</v>
      </c>
      <c r="P3566" t="s">
        <v>86</v>
      </c>
      <c r="Q3566" t="s">
        <v>6749</v>
      </c>
      <c r="R3566">
        <v>12.96</v>
      </c>
      <c r="S3566" s="5">
        <f t="shared" si="110"/>
        <v>2017</v>
      </c>
      <c r="T3566" s="11" t="str">
        <f t="shared" si="111"/>
        <v>Jul-2017</v>
      </c>
    </row>
    <row r="3567" spans="1:20" x14ac:dyDescent="0.25">
      <c r="A3567">
        <v>3566</v>
      </c>
      <c r="B3567" t="s">
        <v>6747</v>
      </c>
      <c r="C3567" s="1">
        <v>42919</v>
      </c>
      <c r="D3567" s="1">
        <v>42922</v>
      </c>
      <c r="E3567" t="s">
        <v>184</v>
      </c>
      <c r="F3567" t="s">
        <v>1300</v>
      </c>
      <c r="G3567" t="s">
        <v>1301</v>
      </c>
      <c r="H3567" t="s">
        <v>22</v>
      </c>
      <c r="I3567" t="s">
        <v>23</v>
      </c>
      <c r="J3567" t="s">
        <v>38</v>
      </c>
      <c r="K3567" t="s">
        <v>39</v>
      </c>
      <c r="L3567">
        <v>90049</v>
      </c>
      <c r="M3567" t="s">
        <v>40</v>
      </c>
      <c r="N3567" t="s">
        <v>4301</v>
      </c>
      <c r="O3567" t="s">
        <v>42</v>
      </c>
      <c r="P3567" t="s">
        <v>265</v>
      </c>
      <c r="Q3567" t="s">
        <v>4302</v>
      </c>
      <c r="R3567">
        <v>3.96</v>
      </c>
      <c r="S3567" s="5">
        <f t="shared" si="110"/>
        <v>2017</v>
      </c>
      <c r="T3567" s="11" t="str">
        <f t="shared" si="111"/>
        <v>Jul-2017</v>
      </c>
    </row>
    <row r="3568" spans="1:20" x14ac:dyDescent="0.25">
      <c r="A3568">
        <v>3567</v>
      </c>
      <c r="B3568" t="s">
        <v>6750</v>
      </c>
      <c r="C3568" s="1">
        <v>43350</v>
      </c>
      <c r="D3568" s="1">
        <v>43357</v>
      </c>
      <c r="E3568" t="s">
        <v>46</v>
      </c>
      <c r="F3568" t="s">
        <v>3087</v>
      </c>
      <c r="G3568" t="s">
        <v>3088</v>
      </c>
      <c r="H3568" t="s">
        <v>98</v>
      </c>
      <c r="I3568" t="s">
        <v>23</v>
      </c>
      <c r="J3568" t="s">
        <v>592</v>
      </c>
      <c r="K3568" t="s">
        <v>593</v>
      </c>
      <c r="L3568">
        <v>64055</v>
      </c>
      <c r="M3568" t="s">
        <v>101</v>
      </c>
      <c r="N3568" t="s">
        <v>512</v>
      </c>
      <c r="O3568" t="s">
        <v>42</v>
      </c>
      <c r="P3568" t="s">
        <v>71</v>
      </c>
      <c r="Q3568" t="s">
        <v>513</v>
      </c>
      <c r="R3568">
        <v>1577.94</v>
      </c>
      <c r="S3568" s="5">
        <f t="shared" si="110"/>
        <v>2018</v>
      </c>
      <c r="T3568" s="11" t="str">
        <f t="shared" si="111"/>
        <v>Sep-2018</v>
      </c>
    </row>
    <row r="3569" spans="1:20" x14ac:dyDescent="0.25">
      <c r="A3569">
        <v>3568</v>
      </c>
      <c r="B3569" t="s">
        <v>6751</v>
      </c>
      <c r="C3569" s="1">
        <v>42987</v>
      </c>
      <c r="D3569" s="1">
        <v>42992</v>
      </c>
      <c r="E3569" t="s">
        <v>19</v>
      </c>
      <c r="F3569" t="s">
        <v>5607</v>
      </c>
      <c r="G3569" t="s">
        <v>5608</v>
      </c>
      <c r="H3569" t="s">
        <v>98</v>
      </c>
      <c r="I3569" t="s">
        <v>23</v>
      </c>
      <c r="J3569" t="s">
        <v>813</v>
      </c>
      <c r="K3569" t="s">
        <v>100</v>
      </c>
      <c r="L3569">
        <v>75220</v>
      </c>
      <c r="M3569" t="s">
        <v>101</v>
      </c>
      <c r="N3569" t="s">
        <v>6035</v>
      </c>
      <c r="O3569" t="s">
        <v>28</v>
      </c>
      <c r="P3569" t="s">
        <v>61</v>
      </c>
      <c r="Q3569" t="s">
        <v>6036</v>
      </c>
      <c r="R3569">
        <v>15.007999999999999</v>
      </c>
      <c r="S3569" s="5">
        <f t="shared" si="110"/>
        <v>2017</v>
      </c>
      <c r="T3569" s="11" t="str">
        <f t="shared" si="111"/>
        <v>Sep-2017</v>
      </c>
    </row>
    <row r="3570" spans="1:20" x14ac:dyDescent="0.25">
      <c r="A3570">
        <v>3569</v>
      </c>
      <c r="B3570" t="s">
        <v>6752</v>
      </c>
      <c r="C3570" s="1">
        <v>43284</v>
      </c>
      <c r="D3570" s="1">
        <v>43284</v>
      </c>
      <c r="E3570" t="s">
        <v>1289</v>
      </c>
      <c r="F3570" t="s">
        <v>719</v>
      </c>
      <c r="G3570" t="s">
        <v>720</v>
      </c>
      <c r="H3570" t="s">
        <v>98</v>
      </c>
      <c r="I3570" t="s">
        <v>23</v>
      </c>
      <c r="J3570" t="s">
        <v>91</v>
      </c>
      <c r="K3570" t="s">
        <v>92</v>
      </c>
      <c r="L3570">
        <v>98105</v>
      </c>
      <c r="M3570" t="s">
        <v>40</v>
      </c>
      <c r="N3570" t="s">
        <v>1017</v>
      </c>
      <c r="O3570" t="s">
        <v>67</v>
      </c>
      <c r="P3570" t="s">
        <v>157</v>
      </c>
      <c r="Q3570" t="s">
        <v>1018</v>
      </c>
      <c r="R3570">
        <v>59.98</v>
      </c>
      <c r="S3570" s="5">
        <f t="shared" si="110"/>
        <v>2018</v>
      </c>
      <c r="T3570" s="11" t="str">
        <f t="shared" si="111"/>
        <v>Jul-2018</v>
      </c>
    </row>
    <row r="3571" spans="1:20" x14ac:dyDescent="0.25">
      <c r="A3571">
        <v>3570</v>
      </c>
      <c r="B3571" t="s">
        <v>6752</v>
      </c>
      <c r="C3571" s="1">
        <v>43284</v>
      </c>
      <c r="D3571" s="1">
        <v>43284</v>
      </c>
      <c r="E3571" t="s">
        <v>1289</v>
      </c>
      <c r="F3571" t="s">
        <v>719</v>
      </c>
      <c r="G3571" t="s">
        <v>720</v>
      </c>
      <c r="H3571" t="s">
        <v>98</v>
      </c>
      <c r="I3571" t="s">
        <v>23</v>
      </c>
      <c r="J3571" t="s">
        <v>91</v>
      </c>
      <c r="K3571" t="s">
        <v>92</v>
      </c>
      <c r="L3571">
        <v>98105</v>
      </c>
      <c r="M3571" t="s">
        <v>40</v>
      </c>
      <c r="N3571" t="s">
        <v>871</v>
      </c>
      <c r="O3571" t="s">
        <v>67</v>
      </c>
      <c r="P3571" t="s">
        <v>680</v>
      </c>
      <c r="Q3571" t="s">
        <v>6753</v>
      </c>
      <c r="R3571">
        <v>2395.1999999999998</v>
      </c>
      <c r="S3571" s="5">
        <f t="shared" si="110"/>
        <v>2018</v>
      </c>
      <c r="T3571" s="11" t="str">
        <f t="shared" si="111"/>
        <v>Jul-2018</v>
      </c>
    </row>
    <row r="3572" spans="1:20" x14ac:dyDescent="0.25">
      <c r="A3572">
        <v>3571</v>
      </c>
      <c r="B3572" t="s">
        <v>6752</v>
      </c>
      <c r="C3572" s="1">
        <v>43284</v>
      </c>
      <c r="D3572" s="1">
        <v>43284</v>
      </c>
      <c r="E3572" t="s">
        <v>1289</v>
      </c>
      <c r="F3572" t="s">
        <v>719</v>
      </c>
      <c r="G3572" t="s">
        <v>720</v>
      </c>
      <c r="H3572" t="s">
        <v>98</v>
      </c>
      <c r="I3572" t="s">
        <v>23</v>
      </c>
      <c r="J3572" t="s">
        <v>91</v>
      </c>
      <c r="K3572" t="s">
        <v>92</v>
      </c>
      <c r="L3572">
        <v>98105</v>
      </c>
      <c r="M3572" t="s">
        <v>40</v>
      </c>
      <c r="N3572" t="s">
        <v>2707</v>
      </c>
      <c r="O3572" t="s">
        <v>67</v>
      </c>
      <c r="P3572" t="s">
        <v>157</v>
      </c>
      <c r="Q3572" t="s">
        <v>4268</v>
      </c>
      <c r="R3572">
        <v>1687.8</v>
      </c>
      <c r="S3572" s="5">
        <f t="shared" si="110"/>
        <v>2018</v>
      </c>
      <c r="T3572" s="11" t="str">
        <f t="shared" si="111"/>
        <v>Jul-2018</v>
      </c>
    </row>
    <row r="3573" spans="1:20" x14ac:dyDescent="0.25">
      <c r="A3573">
        <v>3572</v>
      </c>
      <c r="B3573" t="s">
        <v>6752</v>
      </c>
      <c r="C3573" s="1">
        <v>43284</v>
      </c>
      <c r="D3573" s="1">
        <v>43284</v>
      </c>
      <c r="E3573" t="s">
        <v>1289</v>
      </c>
      <c r="F3573" t="s">
        <v>719</v>
      </c>
      <c r="G3573" t="s">
        <v>720</v>
      </c>
      <c r="H3573" t="s">
        <v>98</v>
      </c>
      <c r="I3573" t="s">
        <v>23</v>
      </c>
      <c r="J3573" t="s">
        <v>91</v>
      </c>
      <c r="K3573" t="s">
        <v>92</v>
      </c>
      <c r="L3573">
        <v>98105</v>
      </c>
      <c r="M3573" t="s">
        <v>40</v>
      </c>
      <c r="N3573" t="s">
        <v>1233</v>
      </c>
      <c r="O3573" t="s">
        <v>67</v>
      </c>
      <c r="P3573" t="s">
        <v>68</v>
      </c>
      <c r="Q3573" t="s">
        <v>1234</v>
      </c>
      <c r="R3573">
        <v>7.992</v>
      </c>
      <c r="S3573" s="5">
        <f t="shared" si="110"/>
        <v>2018</v>
      </c>
      <c r="T3573" s="11" t="str">
        <f t="shared" si="111"/>
        <v>Jul-2018</v>
      </c>
    </row>
    <row r="3574" spans="1:20" x14ac:dyDescent="0.25">
      <c r="A3574">
        <v>3573</v>
      </c>
      <c r="B3574" t="s">
        <v>6754</v>
      </c>
      <c r="C3574" s="1">
        <v>43280</v>
      </c>
      <c r="D3574" s="1">
        <v>43285</v>
      </c>
      <c r="E3574" t="s">
        <v>46</v>
      </c>
      <c r="F3574" t="s">
        <v>6755</v>
      </c>
      <c r="G3574" t="s">
        <v>6756</v>
      </c>
      <c r="H3574" t="s">
        <v>37</v>
      </c>
      <c r="I3574" t="s">
        <v>23</v>
      </c>
      <c r="J3574" t="s">
        <v>5016</v>
      </c>
      <c r="K3574" t="s">
        <v>100</v>
      </c>
      <c r="L3574">
        <v>75150</v>
      </c>
      <c r="M3574" t="s">
        <v>101</v>
      </c>
      <c r="N3574" t="s">
        <v>2519</v>
      </c>
      <c r="O3574" t="s">
        <v>42</v>
      </c>
      <c r="P3574" t="s">
        <v>86</v>
      </c>
      <c r="Q3574" t="s">
        <v>2520</v>
      </c>
      <c r="R3574">
        <v>5.1840000000000002</v>
      </c>
      <c r="S3574" s="5">
        <f t="shared" si="110"/>
        <v>2018</v>
      </c>
      <c r="T3574" s="11" t="str">
        <f t="shared" si="111"/>
        <v>Jun-2018</v>
      </c>
    </row>
    <row r="3575" spans="1:20" x14ac:dyDescent="0.25">
      <c r="A3575">
        <v>3574</v>
      </c>
      <c r="B3575" t="s">
        <v>6757</v>
      </c>
      <c r="C3575" s="1">
        <v>43319</v>
      </c>
      <c r="D3575" s="1">
        <v>43324</v>
      </c>
      <c r="E3575" t="s">
        <v>46</v>
      </c>
      <c r="F3575" t="s">
        <v>4463</v>
      </c>
      <c r="G3575" t="s">
        <v>4464</v>
      </c>
      <c r="H3575" t="s">
        <v>22</v>
      </c>
      <c r="I3575" t="s">
        <v>23</v>
      </c>
      <c r="J3575" t="s">
        <v>1172</v>
      </c>
      <c r="K3575" t="s">
        <v>263</v>
      </c>
      <c r="L3575">
        <v>11561</v>
      </c>
      <c r="M3575" t="s">
        <v>144</v>
      </c>
      <c r="N3575" t="s">
        <v>997</v>
      </c>
      <c r="O3575" t="s">
        <v>42</v>
      </c>
      <c r="P3575" t="s">
        <v>64</v>
      </c>
      <c r="Q3575" t="s">
        <v>998</v>
      </c>
      <c r="R3575">
        <v>11.68</v>
      </c>
      <c r="S3575" s="5">
        <f t="shared" si="110"/>
        <v>2018</v>
      </c>
      <c r="T3575" s="11" t="str">
        <f t="shared" si="111"/>
        <v>Aug-2018</v>
      </c>
    </row>
    <row r="3576" spans="1:20" x14ac:dyDescent="0.25">
      <c r="A3576">
        <v>3575</v>
      </c>
      <c r="B3576" t="s">
        <v>6757</v>
      </c>
      <c r="C3576" s="1">
        <v>43319</v>
      </c>
      <c r="D3576" s="1">
        <v>43324</v>
      </c>
      <c r="E3576" t="s">
        <v>46</v>
      </c>
      <c r="F3576" t="s">
        <v>4463</v>
      </c>
      <c r="G3576" t="s">
        <v>4464</v>
      </c>
      <c r="H3576" t="s">
        <v>22</v>
      </c>
      <c r="I3576" t="s">
        <v>23</v>
      </c>
      <c r="J3576" t="s">
        <v>1172</v>
      </c>
      <c r="K3576" t="s">
        <v>263</v>
      </c>
      <c r="L3576">
        <v>11561</v>
      </c>
      <c r="M3576" t="s">
        <v>144</v>
      </c>
      <c r="N3576" t="s">
        <v>6758</v>
      </c>
      <c r="O3576" t="s">
        <v>42</v>
      </c>
      <c r="P3576" t="s">
        <v>64</v>
      </c>
      <c r="Q3576" t="s">
        <v>3039</v>
      </c>
      <c r="R3576">
        <v>104.8</v>
      </c>
      <c r="S3576" s="5">
        <f t="shared" si="110"/>
        <v>2018</v>
      </c>
      <c r="T3576" s="11" t="str">
        <f t="shared" si="111"/>
        <v>Aug-2018</v>
      </c>
    </row>
    <row r="3577" spans="1:20" x14ac:dyDescent="0.25">
      <c r="A3577">
        <v>3576</v>
      </c>
      <c r="B3577" t="s">
        <v>6759</v>
      </c>
      <c r="C3577" s="1">
        <v>42448</v>
      </c>
      <c r="D3577" s="1">
        <v>42453</v>
      </c>
      <c r="E3577" t="s">
        <v>46</v>
      </c>
      <c r="F3577" t="s">
        <v>3540</v>
      </c>
      <c r="G3577" t="s">
        <v>3541</v>
      </c>
      <c r="H3577" t="s">
        <v>22</v>
      </c>
      <c r="I3577" t="s">
        <v>23</v>
      </c>
      <c r="J3577" t="s">
        <v>6760</v>
      </c>
      <c r="K3577" t="s">
        <v>50</v>
      </c>
      <c r="L3577">
        <v>33161</v>
      </c>
      <c r="M3577" t="s">
        <v>26</v>
      </c>
      <c r="N3577" t="s">
        <v>2603</v>
      </c>
      <c r="O3577" t="s">
        <v>42</v>
      </c>
      <c r="P3577" t="s">
        <v>86</v>
      </c>
      <c r="Q3577" t="s">
        <v>2604</v>
      </c>
      <c r="R3577">
        <v>14.496</v>
      </c>
      <c r="S3577" s="5">
        <f t="shared" si="110"/>
        <v>2016</v>
      </c>
      <c r="T3577" s="11" t="str">
        <f t="shared" si="111"/>
        <v>Mar-2016</v>
      </c>
    </row>
    <row r="3578" spans="1:20" x14ac:dyDescent="0.25">
      <c r="A3578">
        <v>3577</v>
      </c>
      <c r="B3578" t="s">
        <v>6761</v>
      </c>
      <c r="C3578" s="1">
        <v>42893</v>
      </c>
      <c r="D3578" s="1">
        <v>42897</v>
      </c>
      <c r="E3578" t="s">
        <v>46</v>
      </c>
      <c r="F3578" t="s">
        <v>749</v>
      </c>
      <c r="G3578" t="s">
        <v>750</v>
      </c>
      <c r="H3578" t="s">
        <v>98</v>
      </c>
      <c r="I3578" t="s">
        <v>23</v>
      </c>
      <c r="J3578" t="s">
        <v>5958</v>
      </c>
      <c r="K3578" t="s">
        <v>39</v>
      </c>
      <c r="L3578">
        <v>93309</v>
      </c>
      <c r="M3578" t="s">
        <v>40</v>
      </c>
      <c r="N3578" t="s">
        <v>2215</v>
      </c>
      <c r="O3578" t="s">
        <v>42</v>
      </c>
      <c r="P3578" t="s">
        <v>71</v>
      </c>
      <c r="Q3578" t="s">
        <v>2216</v>
      </c>
      <c r="R3578">
        <v>4.7839999999999998</v>
      </c>
      <c r="S3578" s="5">
        <f t="shared" si="110"/>
        <v>2017</v>
      </c>
      <c r="T3578" s="11" t="str">
        <f t="shared" si="111"/>
        <v>Jun-2017</v>
      </c>
    </row>
    <row r="3579" spans="1:20" x14ac:dyDescent="0.25">
      <c r="A3579">
        <v>3578</v>
      </c>
      <c r="B3579" t="s">
        <v>6761</v>
      </c>
      <c r="C3579" s="1">
        <v>42893</v>
      </c>
      <c r="D3579" s="1">
        <v>42897</v>
      </c>
      <c r="E3579" t="s">
        <v>46</v>
      </c>
      <c r="F3579" t="s">
        <v>749</v>
      </c>
      <c r="G3579" t="s">
        <v>750</v>
      </c>
      <c r="H3579" t="s">
        <v>98</v>
      </c>
      <c r="I3579" t="s">
        <v>23</v>
      </c>
      <c r="J3579" t="s">
        <v>5958</v>
      </c>
      <c r="K3579" t="s">
        <v>39</v>
      </c>
      <c r="L3579">
        <v>93309</v>
      </c>
      <c r="M3579" t="s">
        <v>40</v>
      </c>
      <c r="N3579" t="s">
        <v>867</v>
      </c>
      <c r="O3579" t="s">
        <v>42</v>
      </c>
      <c r="P3579" t="s">
        <v>86</v>
      </c>
      <c r="Q3579" t="s">
        <v>868</v>
      </c>
      <c r="R3579">
        <v>4.7300000000000004</v>
      </c>
      <c r="S3579" s="5">
        <f t="shared" si="110"/>
        <v>2017</v>
      </c>
      <c r="T3579" s="11" t="str">
        <f t="shared" si="111"/>
        <v>Jun-2017</v>
      </c>
    </row>
    <row r="3580" spans="1:20" x14ac:dyDescent="0.25">
      <c r="A3580">
        <v>3579</v>
      </c>
      <c r="B3580" t="s">
        <v>6762</v>
      </c>
      <c r="C3580" s="1">
        <v>42941</v>
      </c>
      <c r="D3580" s="1">
        <v>42945</v>
      </c>
      <c r="E3580" t="s">
        <v>46</v>
      </c>
      <c r="F3580" t="s">
        <v>3006</v>
      </c>
      <c r="G3580" t="s">
        <v>3007</v>
      </c>
      <c r="H3580" t="s">
        <v>22</v>
      </c>
      <c r="I3580" t="s">
        <v>23</v>
      </c>
      <c r="J3580" t="s">
        <v>324</v>
      </c>
      <c r="K3580" t="s">
        <v>1488</v>
      </c>
      <c r="L3580">
        <v>39212</v>
      </c>
      <c r="M3580" t="s">
        <v>26</v>
      </c>
      <c r="N3580" t="s">
        <v>6763</v>
      </c>
      <c r="O3580" t="s">
        <v>42</v>
      </c>
      <c r="P3580" t="s">
        <v>55</v>
      </c>
      <c r="Q3580" t="s">
        <v>6764</v>
      </c>
      <c r="R3580">
        <v>7.89</v>
      </c>
      <c r="S3580" s="5">
        <f t="shared" si="110"/>
        <v>2017</v>
      </c>
      <c r="T3580" s="11" t="str">
        <f t="shared" si="111"/>
        <v>Jul-2017</v>
      </c>
    </row>
    <row r="3581" spans="1:20" x14ac:dyDescent="0.25">
      <c r="A3581">
        <v>3580</v>
      </c>
      <c r="B3581" t="s">
        <v>6762</v>
      </c>
      <c r="C3581" s="1">
        <v>42941</v>
      </c>
      <c r="D3581" s="1">
        <v>42945</v>
      </c>
      <c r="E3581" t="s">
        <v>46</v>
      </c>
      <c r="F3581" t="s">
        <v>3006</v>
      </c>
      <c r="G3581" t="s">
        <v>3007</v>
      </c>
      <c r="H3581" t="s">
        <v>22</v>
      </c>
      <c r="I3581" t="s">
        <v>23</v>
      </c>
      <c r="J3581" t="s">
        <v>324</v>
      </c>
      <c r="K3581" t="s">
        <v>1488</v>
      </c>
      <c r="L3581">
        <v>39212</v>
      </c>
      <c r="M3581" t="s">
        <v>26</v>
      </c>
      <c r="N3581" t="s">
        <v>5807</v>
      </c>
      <c r="O3581" t="s">
        <v>42</v>
      </c>
      <c r="P3581" t="s">
        <v>86</v>
      </c>
      <c r="Q3581" t="s">
        <v>5808</v>
      </c>
      <c r="R3581">
        <v>65.5</v>
      </c>
      <c r="S3581" s="5">
        <f t="shared" si="110"/>
        <v>2017</v>
      </c>
      <c r="T3581" s="11" t="str">
        <f t="shared" si="111"/>
        <v>Jul-2017</v>
      </c>
    </row>
    <row r="3582" spans="1:20" x14ac:dyDescent="0.25">
      <c r="A3582">
        <v>3581</v>
      </c>
      <c r="B3582" t="s">
        <v>6762</v>
      </c>
      <c r="C3582" s="1">
        <v>42941</v>
      </c>
      <c r="D3582" s="1">
        <v>42945</v>
      </c>
      <c r="E3582" t="s">
        <v>46</v>
      </c>
      <c r="F3582" t="s">
        <v>3006</v>
      </c>
      <c r="G3582" t="s">
        <v>3007</v>
      </c>
      <c r="H3582" t="s">
        <v>22</v>
      </c>
      <c r="I3582" t="s">
        <v>23</v>
      </c>
      <c r="J3582" t="s">
        <v>324</v>
      </c>
      <c r="K3582" t="s">
        <v>1488</v>
      </c>
      <c r="L3582">
        <v>39212</v>
      </c>
      <c r="M3582" t="s">
        <v>26</v>
      </c>
      <c r="N3582" t="s">
        <v>1326</v>
      </c>
      <c r="O3582" t="s">
        <v>28</v>
      </c>
      <c r="P3582" t="s">
        <v>52</v>
      </c>
      <c r="Q3582" t="s">
        <v>1327</v>
      </c>
      <c r="R3582">
        <v>2430.08</v>
      </c>
      <c r="S3582" s="5">
        <f t="shared" si="110"/>
        <v>2017</v>
      </c>
      <c r="T3582" s="11" t="str">
        <f t="shared" si="111"/>
        <v>Jul-2017</v>
      </c>
    </row>
    <row r="3583" spans="1:20" x14ac:dyDescent="0.25">
      <c r="A3583">
        <v>3582</v>
      </c>
      <c r="B3583" t="s">
        <v>6765</v>
      </c>
      <c r="C3583" s="1">
        <v>43374</v>
      </c>
      <c r="D3583" s="1">
        <v>43380</v>
      </c>
      <c r="E3583" t="s">
        <v>46</v>
      </c>
      <c r="F3583" t="s">
        <v>504</v>
      </c>
      <c r="G3583" t="s">
        <v>505</v>
      </c>
      <c r="H3583" t="s">
        <v>22</v>
      </c>
      <c r="I3583" t="s">
        <v>23</v>
      </c>
      <c r="J3583" t="s">
        <v>133</v>
      </c>
      <c r="K3583" t="s">
        <v>134</v>
      </c>
      <c r="L3583">
        <v>68025</v>
      </c>
      <c r="M3583" t="s">
        <v>101</v>
      </c>
      <c r="N3583" t="s">
        <v>3574</v>
      </c>
      <c r="O3583" t="s">
        <v>42</v>
      </c>
      <c r="P3583" t="s">
        <v>86</v>
      </c>
      <c r="Q3583" t="s">
        <v>3575</v>
      </c>
      <c r="R3583">
        <v>104.85</v>
      </c>
      <c r="S3583" s="5">
        <f t="shared" si="110"/>
        <v>2018</v>
      </c>
      <c r="T3583" s="11" t="str">
        <f t="shared" si="111"/>
        <v>Oct-2018</v>
      </c>
    </row>
    <row r="3584" spans="1:20" x14ac:dyDescent="0.25">
      <c r="A3584">
        <v>3583</v>
      </c>
      <c r="B3584" t="s">
        <v>6766</v>
      </c>
      <c r="C3584" s="1">
        <v>42714</v>
      </c>
      <c r="D3584" s="1">
        <v>42720</v>
      </c>
      <c r="E3584" t="s">
        <v>46</v>
      </c>
      <c r="F3584" t="s">
        <v>3944</v>
      </c>
      <c r="G3584" t="s">
        <v>3945</v>
      </c>
      <c r="H3584" t="s">
        <v>37</v>
      </c>
      <c r="I3584" t="s">
        <v>23</v>
      </c>
      <c r="J3584" t="s">
        <v>324</v>
      </c>
      <c r="K3584" t="s">
        <v>234</v>
      </c>
      <c r="L3584">
        <v>49201</v>
      </c>
      <c r="M3584" t="s">
        <v>101</v>
      </c>
      <c r="N3584" t="s">
        <v>568</v>
      </c>
      <c r="O3584" t="s">
        <v>42</v>
      </c>
      <c r="P3584" t="s">
        <v>64</v>
      </c>
      <c r="Q3584" t="s">
        <v>6767</v>
      </c>
      <c r="R3584">
        <v>3.9</v>
      </c>
      <c r="S3584" s="5">
        <f t="shared" si="110"/>
        <v>2016</v>
      </c>
      <c r="T3584" s="11" t="str">
        <f t="shared" si="111"/>
        <v>Dec-2016</v>
      </c>
    </row>
    <row r="3585" spans="1:20" x14ac:dyDescent="0.25">
      <c r="A3585">
        <v>3584</v>
      </c>
      <c r="B3585" t="s">
        <v>6766</v>
      </c>
      <c r="C3585" s="1">
        <v>42714</v>
      </c>
      <c r="D3585" s="1">
        <v>42720</v>
      </c>
      <c r="E3585" t="s">
        <v>46</v>
      </c>
      <c r="F3585" t="s">
        <v>3944</v>
      </c>
      <c r="G3585" t="s">
        <v>3945</v>
      </c>
      <c r="H3585" t="s">
        <v>37</v>
      </c>
      <c r="I3585" t="s">
        <v>23</v>
      </c>
      <c r="J3585" t="s">
        <v>324</v>
      </c>
      <c r="K3585" t="s">
        <v>234</v>
      </c>
      <c r="L3585">
        <v>49201</v>
      </c>
      <c r="M3585" t="s">
        <v>101</v>
      </c>
      <c r="N3585" t="s">
        <v>5704</v>
      </c>
      <c r="O3585" t="s">
        <v>28</v>
      </c>
      <c r="P3585" t="s">
        <v>52</v>
      </c>
      <c r="Q3585" t="s">
        <v>5705</v>
      </c>
      <c r="R3585">
        <v>801.96</v>
      </c>
      <c r="S3585" s="5">
        <f t="shared" si="110"/>
        <v>2016</v>
      </c>
      <c r="T3585" s="11" t="str">
        <f t="shared" si="111"/>
        <v>Dec-2016</v>
      </c>
    </row>
    <row r="3586" spans="1:20" x14ac:dyDescent="0.25">
      <c r="A3586">
        <v>3585</v>
      </c>
      <c r="B3586" t="s">
        <v>6766</v>
      </c>
      <c r="C3586" s="1">
        <v>42714</v>
      </c>
      <c r="D3586" s="1">
        <v>42720</v>
      </c>
      <c r="E3586" t="s">
        <v>46</v>
      </c>
      <c r="F3586" t="s">
        <v>3944</v>
      </c>
      <c r="G3586" t="s">
        <v>3945</v>
      </c>
      <c r="H3586" t="s">
        <v>37</v>
      </c>
      <c r="I3586" t="s">
        <v>23</v>
      </c>
      <c r="J3586" t="s">
        <v>324</v>
      </c>
      <c r="K3586" t="s">
        <v>234</v>
      </c>
      <c r="L3586">
        <v>49201</v>
      </c>
      <c r="M3586" t="s">
        <v>101</v>
      </c>
      <c r="N3586" t="s">
        <v>3896</v>
      </c>
      <c r="O3586" t="s">
        <v>28</v>
      </c>
      <c r="P3586" t="s">
        <v>32</v>
      </c>
      <c r="Q3586" t="s">
        <v>3897</v>
      </c>
      <c r="R3586">
        <v>191.96</v>
      </c>
      <c r="S3586" s="5">
        <f t="shared" si="110"/>
        <v>2016</v>
      </c>
      <c r="T3586" s="11" t="str">
        <f t="shared" si="111"/>
        <v>Dec-2016</v>
      </c>
    </row>
    <row r="3587" spans="1:20" x14ac:dyDescent="0.25">
      <c r="A3587">
        <v>3586</v>
      </c>
      <c r="B3587" t="s">
        <v>6766</v>
      </c>
      <c r="C3587" s="1">
        <v>42714</v>
      </c>
      <c r="D3587" s="1">
        <v>42720</v>
      </c>
      <c r="E3587" t="s">
        <v>46</v>
      </c>
      <c r="F3587" t="s">
        <v>3944</v>
      </c>
      <c r="G3587" t="s">
        <v>3945</v>
      </c>
      <c r="H3587" t="s">
        <v>37</v>
      </c>
      <c r="I3587" t="s">
        <v>23</v>
      </c>
      <c r="J3587" t="s">
        <v>324</v>
      </c>
      <c r="K3587" t="s">
        <v>234</v>
      </c>
      <c r="L3587">
        <v>49201</v>
      </c>
      <c r="M3587" t="s">
        <v>101</v>
      </c>
      <c r="N3587" t="s">
        <v>2774</v>
      </c>
      <c r="O3587" t="s">
        <v>42</v>
      </c>
      <c r="P3587" t="s">
        <v>43</v>
      </c>
      <c r="Q3587" t="s">
        <v>2775</v>
      </c>
      <c r="R3587">
        <v>2.61</v>
      </c>
      <c r="S3587" s="5">
        <f t="shared" ref="S3587:S3650" si="112">YEAR(C3587)</f>
        <v>2016</v>
      </c>
      <c r="T3587" s="11" t="str">
        <f t="shared" ref="T3587:T3650" si="113">TEXT(C3587,"MMM-YYY")</f>
        <v>Dec-2016</v>
      </c>
    </row>
    <row r="3588" spans="1:20" x14ac:dyDescent="0.25">
      <c r="A3588">
        <v>3587</v>
      </c>
      <c r="B3588" t="s">
        <v>6768</v>
      </c>
      <c r="C3588" s="1">
        <v>43346</v>
      </c>
      <c r="D3588" s="1">
        <v>43351</v>
      </c>
      <c r="E3588" t="s">
        <v>46</v>
      </c>
      <c r="F3588" t="s">
        <v>5731</v>
      </c>
      <c r="G3588" t="s">
        <v>5732</v>
      </c>
      <c r="H3588" t="s">
        <v>37</v>
      </c>
      <c r="I3588" t="s">
        <v>23</v>
      </c>
      <c r="J3588" t="s">
        <v>123</v>
      </c>
      <c r="K3588" t="s">
        <v>39</v>
      </c>
      <c r="L3588">
        <v>94122</v>
      </c>
      <c r="M3588" t="s">
        <v>40</v>
      </c>
      <c r="N3588" t="s">
        <v>362</v>
      </c>
      <c r="O3588" t="s">
        <v>42</v>
      </c>
      <c r="P3588" t="s">
        <v>64</v>
      </c>
      <c r="Q3588" t="s">
        <v>363</v>
      </c>
      <c r="R3588">
        <v>5.96</v>
      </c>
      <c r="S3588" s="5">
        <f t="shared" si="112"/>
        <v>2018</v>
      </c>
      <c r="T3588" s="11" t="str">
        <f t="shared" si="113"/>
        <v>Sep-2018</v>
      </c>
    </row>
    <row r="3589" spans="1:20" x14ac:dyDescent="0.25">
      <c r="A3589">
        <v>3588</v>
      </c>
      <c r="B3589" t="s">
        <v>6769</v>
      </c>
      <c r="C3589" s="1">
        <v>43367</v>
      </c>
      <c r="D3589" s="1">
        <v>43371</v>
      </c>
      <c r="E3589" t="s">
        <v>46</v>
      </c>
      <c r="F3589" t="s">
        <v>3508</v>
      </c>
      <c r="G3589" t="s">
        <v>3509</v>
      </c>
      <c r="H3589" t="s">
        <v>98</v>
      </c>
      <c r="I3589" t="s">
        <v>23</v>
      </c>
      <c r="J3589" t="s">
        <v>2472</v>
      </c>
      <c r="K3589" t="s">
        <v>494</v>
      </c>
      <c r="L3589">
        <v>43130</v>
      </c>
      <c r="M3589" t="s">
        <v>144</v>
      </c>
      <c r="N3589" t="s">
        <v>4600</v>
      </c>
      <c r="O3589" t="s">
        <v>67</v>
      </c>
      <c r="P3589" t="s">
        <v>68</v>
      </c>
      <c r="Q3589" t="s">
        <v>4601</v>
      </c>
      <c r="R3589">
        <v>1169.694</v>
      </c>
      <c r="S3589" s="5">
        <f t="shared" si="112"/>
        <v>2018</v>
      </c>
      <c r="T3589" s="11" t="str">
        <f t="shared" si="113"/>
        <v>Sep-2018</v>
      </c>
    </row>
    <row r="3590" spans="1:20" x14ac:dyDescent="0.25">
      <c r="A3590">
        <v>3589</v>
      </c>
      <c r="B3590" t="s">
        <v>6770</v>
      </c>
      <c r="C3590" s="1">
        <v>43453</v>
      </c>
      <c r="D3590" s="1">
        <v>43455</v>
      </c>
      <c r="E3590" t="s">
        <v>184</v>
      </c>
      <c r="F3590" t="s">
        <v>4721</v>
      </c>
      <c r="G3590" t="s">
        <v>4722</v>
      </c>
      <c r="H3590" t="s">
        <v>22</v>
      </c>
      <c r="I3590" t="s">
        <v>23</v>
      </c>
      <c r="J3590" t="s">
        <v>4273</v>
      </c>
      <c r="K3590" t="s">
        <v>734</v>
      </c>
      <c r="L3590">
        <v>70506</v>
      </c>
      <c r="M3590" t="s">
        <v>26</v>
      </c>
      <c r="N3590" t="s">
        <v>1801</v>
      </c>
      <c r="O3590" t="s">
        <v>42</v>
      </c>
      <c r="P3590" t="s">
        <v>575</v>
      </c>
      <c r="Q3590" t="s">
        <v>1802</v>
      </c>
      <c r="R3590">
        <v>1665.62</v>
      </c>
      <c r="S3590" s="5">
        <f t="shared" si="112"/>
        <v>2018</v>
      </c>
      <c r="T3590" s="11" t="str">
        <f t="shared" si="113"/>
        <v>Dec-2018</v>
      </c>
    </row>
    <row r="3591" spans="1:20" x14ac:dyDescent="0.25">
      <c r="A3591">
        <v>3590</v>
      </c>
      <c r="B3591" t="s">
        <v>6771</v>
      </c>
      <c r="C3591" s="1">
        <v>43428</v>
      </c>
      <c r="D3591" s="1">
        <v>43434</v>
      </c>
      <c r="E3591" t="s">
        <v>46</v>
      </c>
      <c r="F3591" t="s">
        <v>749</v>
      </c>
      <c r="G3591" t="s">
        <v>750</v>
      </c>
      <c r="H3591" t="s">
        <v>98</v>
      </c>
      <c r="I3591" t="s">
        <v>23</v>
      </c>
      <c r="J3591" t="s">
        <v>1465</v>
      </c>
      <c r="K3591" t="s">
        <v>25</v>
      </c>
      <c r="L3591">
        <v>40475</v>
      </c>
      <c r="M3591" t="s">
        <v>26</v>
      </c>
      <c r="N3591" t="s">
        <v>2392</v>
      </c>
      <c r="O3591" t="s">
        <v>42</v>
      </c>
      <c r="P3591" t="s">
        <v>71</v>
      </c>
      <c r="Q3591" t="s">
        <v>2393</v>
      </c>
      <c r="R3591">
        <v>2.88</v>
      </c>
      <c r="S3591" s="5">
        <f t="shared" si="112"/>
        <v>2018</v>
      </c>
      <c r="T3591" s="11" t="str">
        <f t="shared" si="113"/>
        <v>Nov-2018</v>
      </c>
    </row>
    <row r="3592" spans="1:20" x14ac:dyDescent="0.25">
      <c r="A3592">
        <v>3591</v>
      </c>
      <c r="B3592" t="s">
        <v>6771</v>
      </c>
      <c r="C3592" s="1">
        <v>43428</v>
      </c>
      <c r="D3592" s="1">
        <v>43434</v>
      </c>
      <c r="E3592" t="s">
        <v>46</v>
      </c>
      <c r="F3592" t="s">
        <v>749</v>
      </c>
      <c r="G3592" t="s">
        <v>750</v>
      </c>
      <c r="H3592" t="s">
        <v>98</v>
      </c>
      <c r="I3592" t="s">
        <v>23</v>
      </c>
      <c r="J3592" t="s">
        <v>1465</v>
      </c>
      <c r="K3592" t="s">
        <v>25</v>
      </c>
      <c r="L3592">
        <v>40475</v>
      </c>
      <c r="M3592" t="s">
        <v>26</v>
      </c>
      <c r="N3592" t="s">
        <v>3034</v>
      </c>
      <c r="O3592" t="s">
        <v>42</v>
      </c>
      <c r="P3592" t="s">
        <v>55</v>
      </c>
      <c r="Q3592" t="s">
        <v>3035</v>
      </c>
      <c r="R3592">
        <v>1443.96</v>
      </c>
      <c r="S3592" s="5">
        <f t="shared" si="112"/>
        <v>2018</v>
      </c>
      <c r="T3592" s="11" t="str">
        <f t="shared" si="113"/>
        <v>Nov-2018</v>
      </c>
    </row>
    <row r="3593" spans="1:20" x14ac:dyDescent="0.25">
      <c r="A3593">
        <v>3592</v>
      </c>
      <c r="B3593" t="s">
        <v>6772</v>
      </c>
      <c r="C3593" s="1">
        <v>42351</v>
      </c>
      <c r="D3593" s="1">
        <v>42353</v>
      </c>
      <c r="E3593" t="s">
        <v>19</v>
      </c>
      <c r="F3593" t="s">
        <v>2231</v>
      </c>
      <c r="G3593" t="s">
        <v>2232</v>
      </c>
      <c r="H3593" t="s">
        <v>22</v>
      </c>
      <c r="I3593" t="s">
        <v>23</v>
      </c>
      <c r="J3593" t="s">
        <v>180</v>
      </c>
      <c r="K3593" t="s">
        <v>100</v>
      </c>
      <c r="L3593">
        <v>77070</v>
      </c>
      <c r="M3593" t="s">
        <v>101</v>
      </c>
      <c r="N3593" t="s">
        <v>1950</v>
      </c>
      <c r="O3593" t="s">
        <v>42</v>
      </c>
      <c r="P3593" t="s">
        <v>575</v>
      </c>
      <c r="Q3593" t="s">
        <v>1951</v>
      </c>
      <c r="R3593">
        <v>2.92</v>
      </c>
      <c r="S3593" s="5">
        <f t="shared" si="112"/>
        <v>2015</v>
      </c>
      <c r="T3593" s="11" t="str">
        <f t="shared" si="113"/>
        <v>Dec-2015</v>
      </c>
    </row>
    <row r="3594" spans="1:20" x14ac:dyDescent="0.25">
      <c r="A3594">
        <v>3593</v>
      </c>
      <c r="B3594" t="s">
        <v>6773</v>
      </c>
      <c r="C3594" s="1">
        <v>43074</v>
      </c>
      <c r="D3594" s="1">
        <v>43076</v>
      </c>
      <c r="E3594" t="s">
        <v>19</v>
      </c>
      <c r="F3594" t="s">
        <v>4266</v>
      </c>
      <c r="G3594" t="s">
        <v>4267</v>
      </c>
      <c r="H3594" t="s">
        <v>22</v>
      </c>
      <c r="I3594" t="s">
        <v>23</v>
      </c>
      <c r="J3594" t="s">
        <v>262</v>
      </c>
      <c r="K3594" t="s">
        <v>263</v>
      </c>
      <c r="L3594">
        <v>10024</v>
      </c>
      <c r="M3594" t="s">
        <v>144</v>
      </c>
      <c r="N3594" t="s">
        <v>6098</v>
      </c>
      <c r="O3594" t="s">
        <v>42</v>
      </c>
      <c r="P3594" t="s">
        <v>55</v>
      </c>
      <c r="Q3594" t="s">
        <v>6099</v>
      </c>
      <c r="R3594">
        <v>465.18</v>
      </c>
      <c r="S3594" s="5">
        <f t="shared" si="112"/>
        <v>2017</v>
      </c>
      <c r="T3594" s="11" t="str">
        <f t="shared" si="113"/>
        <v>Dec-2017</v>
      </c>
    </row>
    <row r="3595" spans="1:20" x14ac:dyDescent="0.25">
      <c r="A3595">
        <v>3594</v>
      </c>
      <c r="B3595" t="s">
        <v>6774</v>
      </c>
      <c r="C3595" s="1">
        <v>42989</v>
      </c>
      <c r="D3595" s="1">
        <v>42995</v>
      </c>
      <c r="E3595" t="s">
        <v>46</v>
      </c>
      <c r="F3595" t="s">
        <v>1067</v>
      </c>
      <c r="G3595" t="s">
        <v>1068</v>
      </c>
      <c r="H3595" t="s">
        <v>98</v>
      </c>
      <c r="I3595" t="s">
        <v>23</v>
      </c>
      <c r="J3595" t="s">
        <v>2838</v>
      </c>
      <c r="K3595" t="s">
        <v>494</v>
      </c>
      <c r="L3595">
        <v>43615</v>
      </c>
      <c r="M3595" t="s">
        <v>144</v>
      </c>
      <c r="N3595" t="s">
        <v>1725</v>
      </c>
      <c r="O3595" t="s">
        <v>42</v>
      </c>
      <c r="P3595" t="s">
        <v>71</v>
      </c>
      <c r="Q3595" t="s">
        <v>1726</v>
      </c>
      <c r="R3595">
        <v>22.428000000000001</v>
      </c>
      <c r="S3595" s="5">
        <f t="shared" si="112"/>
        <v>2017</v>
      </c>
      <c r="T3595" s="11" t="str">
        <f t="shared" si="113"/>
        <v>Sep-2017</v>
      </c>
    </row>
    <row r="3596" spans="1:20" x14ac:dyDescent="0.25">
      <c r="A3596">
        <v>3595</v>
      </c>
      <c r="B3596" t="s">
        <v>6774</v>
      </c>
      <c r="C3596" s="1">
        <v>42989</v>
      </c>
      <c r="D3596" s="1">
        <v>42995</v>
      </c>
      <c r="E3596" t="s">
        <v>46</v>
      </c>
      <c r="F3596" t="s">
        <v>1067</v>
      </c>
      <c r="G3596" t="s">
        <v>1068</v>
      </c>
      <c r="H3596" t="s">
        <v>98</v>
      </c>
      <c r="I3596" t="s">
        <v>23</v>
      </c>
      <c r="J3596" t="s">
        <v>2838</v>
      </c>
      <c r="K3596" t="s">
        <v>494</v>
      </c>
      <c r="L3596">
        <v>43615</v>
      </c>
      <c r="M3596" t="s">
        <v>144</v>
      </c>
      <c r="N3596" t="s">
        <v>4777</v>
      </c>
      <c r="O3596" t="s">
        <v>42</v>
      </c>
      <c r="P3596" t="s">
        <v>55</v>
      </c>
      <c r="Q3596" t="s">
        <v>2657</v>
      </c>
      <c r="R3596">
        <v>37.520000000000003</v>
      </c>
      <c r="S3596" s="5">
        <f t="shared" si="112"/>
        <v>2017</v>
      </c>
      <c r="T3596" s="11" t="str">
        <f t="shared" si="113"/>
        <v>Sep-2017</v>
      </c>
    </row>
    <row r="3597" spans="1:20" x14ac:dyDescent="0.25">
      <c r="A3597">
        <v>3596</v>
      </c>
      <c r="B3597" t="s">
        <v>6775</v>
      </c>
      <c r="C3597" s="1">
        <v>43443</v>
      </c>
      <c r="D3597" s="1">
        <v>43449</v>
      </c>
      <c r="E3597" t="s">
        <v>46</v>
      </c>
      <c r="F3597" t="s">
        <v>3028</v>
      </c>
      <c r="G3597" t="s">
        <v>3029</v>
      </c>
      <c r="H3597" t="s">
        <v>37</v>
      </c>
      <c r="I3597" t="s">
        <v>23</v>
      </c>
      <c r="J3597" t="s">
        <v>142</v>
      </c>
      <c r="K3597" t="s">
        <v>143</v>
      </c>
      <c r="L3597">
        <v>19143</v>
      </c>
      <c r="M3597" t="s">
        <v>144</v>
      </c>
      <c r="N3597" t="s">
        <v>1367</v>
      </c>
      <c r="O3597" t="s">
        <v>42</v>
      </c>
      <c r="P3597" t="s">
        <v>64</v>
      </c>
      <c r="Q3597" t="s">
        <v>1368</v>
      </c>
      <c r="R3597">
        <v>2.6240000000000001</v>
      </c>
      <c r="S3597" s="5">
        <f t="shared" si="112"/>
        <v>2018</v>
      </c>
      <c r="T3597" s="11" t="str">
        <f t="shared" si="113"/>
        <v>Dec-2018</v>
      </c>
    </row>
    <row r="3598" spans="1:20" x14ac:dyDescent="0.25">
      <c r="A3598">
        <v>3597</v>
      </c>
      <c r="B3598" t="s">
        <v>6776</v>
      </c>
      <c r="C3598" s="1">
        <v>42256</v>
      </c>
      <c r="D3598" s="1">
        <v>42261</v>
      </c>
      <c r="E3598" t="s">
        <v>19</v>
      </c>
      <c r="F3598" t="s">
        <v>811</v>
      </c>
      <c r="G3598" t="s">
        <v>812</v>
      </c>
      <c r="H3598" t="s">
        <v>22</v>
      </c>
      <c r="I3598" t="s">
        <v>23</v>
      </c>
      <c r="J3598" t="s">
        <v>142</v>
      </c>
      <c r="K3598" t="s">
        <v>143</v>
      </c>
      <c r="L3598">
        <v>19140</v>
      </c>
      <c r="M3598" t="s">
        <v>144</v>
      </c>
      <c r="N3598" t="s">
        <v>2885</v>
      </c>
      <c r="O3598" t="s">
        <v>42</v>
      </c>
      <c r="P3598" t="s">
        <v>86</v>
      </c>
      <c r="Q3598" t="s">
        <v>2886</v>
      </c>
      <c r="R3598">
        <v>15.552</v>
      </c>
      <c r="S3598" s="5">
        <f t="shared" si="112"/>
        <v>2015</v>
      </c>
      <c r="T3598" s="11" t="str">
        <f t="shared" si="113"/>
        <v>Sep-2015</v>
      </c>
    </row>
    <row r="3599" spans="1:20" x14ac:dyDescent="0.25">
      <c r="A3599">
        <v>3598</v>
      </c>
      <c r="B3599" t="s">
        <v>6776</v>
      </c>
      <c r="C3599" s="1">
        <v>42256</v>
      </c>
      <c r="D3599" s="1">
        <v>42261</v>
      </c>
      <c r="E3599" t="s">
        <v>19</v>
      </c>
      <c r="F3599" t="s">
        <v>811</v>
      </c>
      <c r="G3599" t="s">
        <v>812</v>
      </c>
      <c r="H3599" t="s">
        <v>22</v>
      </c>
      <c r="I3599" t="s">
        <v>23</v>
      </c>
      <c r="J3599" t="s">
        <v>142</v>
      </c>
      <c r="K3599" t="s">
        <v>143</v>
      </c>
      <c r="L3599">
        <v>19140</v>
      </c>
      <c r="M3599" t="s">
        <v>144</v>
      </c>
      <c r="N3599" t="s">
        <v>6777</v>
      </c>
      <c r="O3599" t="s">
        <v>67</v>
      </c>
      <c r="P3599" t="s">
        <v>157</v>
      </c>
      <c r="Q3599" t="s">
        <v>6778</v>
      </c>
      <c r="R3599">
        <v>64.703999999999994</v>
      </c>
      <c r="S3599" s="5">
        <f t="shared" si="112"/>
        <v>2015</v>
      </c>
      <c r="T3599" s="11" t="str">
        <f t="shared" si="113"/>
        <v>Sep-2015</v>
      </c>
    </row>
    <row r="3600" spans="1:20" x14ac:dyDescent="0.25">
      <c r="A3600">
        <v>3599</v>
      </c>
      <c r="B3600" t="s">
        <v>6776</v>
      </c>
      <c r="C3600" s="1">
        <v>42256</v>
      </c>
      <c r="D3600" s="1">
        <v>42261</v>
      </c>
      <c r="E3600" t="s">
        <v>19</v>
      </c>
      <c r="F3600" t="s">
        <v>811</v>
      </c>
      <c r="G3600" t="s">
        <v>812</v>
      </c>
      <c r="H3600" t="s">
        <v>22</v>
      </c>
      <c r="I3600" t="s">
        <v>23</v>
      </c>
      <c r="J3600" t="s">
        <v>142</v>
      </c>
      <c r="K3600" t="s">
        <v>143</v>
      </c>
      <c r="L3600">
        <v>19140</v>
      </c>
      <c r="M3600" t="s">
        <v>144</v>
      </c>
      <c r="N3600" t="s">
        <v>4069</v>
      </c>
      <c r="O3600" t="s">
        <v>28</v>
      </c>
      <c r="P3600" t="s">
        <v>61</v>
      </c>
      <c r="Q3600" t="s">
        <v>4070</v>
      </c>
      <c r="R3600">
        <v>17.472000000000001</v>
      </c>
      <c r="S3600" s="5">
        <f t="shared" si="112"/>
        <v>2015</v>
      </c>
      <c r="T3600" s="11" t="str">
        <f t="shared" si="113"/>
        <v>Sep-2015</v>
      </c>
    </row>
    <row r="3601" spans="1:20" x14ac:dyDescent="0.25">
      <c r="A3601">
        <v>3600</v>
      </c>
      <c r="B3601" t="s">
        <v>6776</v>
      </c>
      <c r="C3601" s="1">
        <v>42256</v>
      </c>
      <c r="D3601" s="1">
        <v>42261</v>
      </c>
      <c r="E3601" t="s">
        <v>19</v>
      </c>
      <c r="F3601" t="s">
        <v>811</v>
      </c>
      <c r="G3601" t="s">
        <v>812</v>
      </c>
      <c r="H3601" t="s">
        <v>22</v>
      </c>
      <c r="I3601" t="s">
        <v>23</v>
      </c>
      <c r="J3601" t="s">
        <v>142</v>
      </c>
      <c r="K3601" t="s">
        <v>143</v>
      </c>
      <c r="L3601">
        <v>19140</v>
      </c>
      <c r="M3601" t="s">
        <v>144</v>
      </c>
      <c r="N3601" t="s">
        <v>3703</v>
      </c>
      <c r="O3601" t="s">
        <v>67</v>
      </c>
      <c r="P3601" t="s">
        <v>68</v>
      </c>
      <c r="Q3601" t="s">
        <v>3704</v>
      </c>
      <c r="R3601">
        <v>135.51599999999999</v>
      </c>
      <c r="S3601" s="5">
        <f t="shared" si="112"/>
        <v>2015</v>
      </c>
      <c r="T3601" s="11" t="str">
        <f t="shared" si="113"/>
        <v>Sep-2015</v>
      </c>
    </row>
    <row r="3602" spans="1:20" x14ac:dyDescent="0.25">
      <c r="A3602">
        <v>3601</v>
      </c>
      <c r="B3602" t="s">
        <v>6779</v>
      </c>
      <c r="C3602" s="1">
        <v>43277</v>
      </c>
      <c r="D3602" s="1">
        <v>43281</v>
      </c>
      <c r="E3602" t="s">
        <v>46</v>
      </c>
      <c r="F3602" t="s">
        <v>3491</v>
      </c>
      <c r="G3602" t="s">
        <v>3492</v>
      </c>
      <c r="H3602" t="s">
        <v>22</v>
      </c>
      <c r="I3602" t="s">
        <v>23</v>
      </c>
      <c r="J3602" t="s">
        <v>805</v>
      </c>
      <c r="K3602" t="s">
        <v>453</v>
      </c>
      <c r="L3602">
        <v>80219</v>
      </c>
      <c r="M3602" t="s">
        <v>40</v>
      </c>
      <c r="N3602" t="s">
        <v>3414</v>
      </c>
      <c r="O3602" t="s">
        <v>67</v>
      </c>
      <c r="P3602" t="s">
        <v>157</v>
      </c>
      <c r="Q3602" t="s">
        <v>3415</v>
      </c>
      <c r="R3602">
        <v>431.928</v>
      </c>
      <c r="S3602" s="5">
        <f t="shared" si="112"/>
        <v>2018</v>
      </c>
      <c r="T3602" s="11" t="str">
        <f t="shared" si="113"/>
        <v>Jun-2018</v>
      </c>
    </row>
    <row r="3603" spans="1:20" x14ac:dyDescent="0.25">
      <c r="A3603">
        <v>3602</v>
      </c>
      <c r="B3603" t="s">
        <v>6780</v>
      </c>
      <c r="C3603" s="1">
        <v>42325</v>
      </c>
      <c r="D3603" s="1">
        <v>42332</v>
      </c>
      <c r="E3603" t="s">
        <v>46</v>
      </c>
      <c r="F3603" t="s">
        <v>6781</v>
      </c>
      <c r="G3603" t="s">
        <v>6782</v>
      </c>
      <c r="H3603" t="s">
        <v>22</v>
      </c>
      <c r="I3603" t="s">
        <v>23</v>
      </c>
      <c r="J3603" t="s">
        <v>142</v>
      </c>
      <c r="K3603" t="s">
        <v>143</v>
      </c>
      <c r="L3603">
        <v>19143</v>
      </c>
      <c r="M3603" t="s">
        <v>144</v>
      </c>
      <c r="N3603" t="s">
        <v>2198</v>
      </c>
      <c r="O3603" t="s">
        <v>42</v>
      </c>
      <c r="P3603" t="s">
        <v>86</v>
      </c>
      <c r="Q3603" t="s">
        <v>2199</v>
      </c>
      <c r="R3603">
        <v>12.448</v>
      </c>
      <c r="S3603" s="5">
        <f t="shared" si="112"/>
        <v>2015</v>
      </c>
      <c r="T3603" s="11" t="str">
        <f t="shared" si="113"/>
        <v>Nov-2015</v>
      </c>
    </row>
    <row r="3604" spans="1:20" x14ac:dyDescent="0.25">
      <c r="A3604">
        <v>3603</v>
      </c>
      <c r="B3604" t="s">
        <v>6780</v>
      </c>
      <c r="C3604" s="1">
        <v>42325</v>
      </c>
      <c r="D3604" s="1">
        <v>42332</v>
      </c>
      <c r="E3604" t="s">
        <v>46</v>
      </c>
      <c r="F3604" t="s">
        <v>6781</v>
      </c>
      <c r="G3604" t="s">
        <v>6782</v>
      </c>
      <c r="H3604" t="s">
        <v>22</v>
      </c>
      <c r="I3604" t="s">
        <v>23</v>
      </c>
      <c r="J3604" t="s">
        <v>142</v>
      </c>
      <c r="K3604" t="s">
        <v>143</v>
      </c>
      <c r="L3604">
        <v>19143</v>
      </c>
      <c r="M3604" t="s">
        <v>144</v>
      </c>
      <c r="N3604" t="s">
        <v>1932</v>
      </c>
      <c r="O3604" t="s">
        <v>28</v>
      </c>
      <c r="P3604" t="s">
        <v>32</v>
      </c>
      <c r="Q3604" t="s">
        <v>1933</v>
      </c>
      <c r="R3604">
        <v>657.93</v>
      </c>
      <c r="S3604" s="5">
        <f t="shared" si="112"/>
        <v>2015</v>
      </c>
      <c r="T3604" s="11" t="str">
        <f t="shared" si="113"/>
        <v>Nov-2015</v>
      </c>
    </row>
    <row r="3605" spans="1:20" x14ac:dyDescent="0.25">
      <c r="A3605">
        <v>3604</v>
      </c>
      <c r="B3605" t="s">
        <v>6783</v>
      </c>
      <c r="C3605" s="1">
        <v>43333</v>
      </c>
      <c r="D3605" s="1">
        <v>43339</v>
      </c>
      <c r="E3605" t="s">
        <v>46</v>
      </c>
      <c r="F3605" t="s">
        <v>2285</v>
      </c>
      <c r="G3605" t="s">
        <v>2286</v>
      </c>
      <c r="H3605" t="s">
        <v>98</v>
      </c>
      <c r="I3605" t="s">
        <v>23</v>
      </c>
      <c r="J3605" t="s">
        <v>378</v>
      </c>
      <c r="K3605" t="s">
        <v>2738</v>
      </c>
      <c r="L3605">
        <v>21044</v>
      </c>
      <c r="M3605" t="s">
        <v>144</v>
      </c>
      <c r="N3605" t="s">
        <v>1731</v>
      </c>
      <c r="O3605" t="s">
        <v>42</v>
      </c>
      <c r="P3605" t="s">
        <v>86</v>
      </c>
      <c r="Q3605" t="s">
        <v>5011</v>
      </c>
      <c r="R3605">
        <v>277.39999999999998</v>
      </c>
      <c r="S3605" s="5">
        <f t="shared" si="112"/>
        <v>2018</v>
      </c>
      <c r="T3605" s="11" t="str">
        <f t="shared" si="113"/>
        <v>Aug-2018</v>
      </c>
    </row>
    <row r="3606" spans="1:20" x14ac:dyDescent="0.25">
      <c r="A3606">
        <v>3605</v>
      </c>
      <c r="B3606" t="s">
        <v>6783</v>
      </c>
      <c r="C3606" s="1">
        <v>43333</v>
      </c>
      <c r="D3606" s="1">
        <v>43339</v>
      </c>
      <c r="E3606" t="s">
        <v>46</v>
      </c>
      <c r="F3606" t="s">
        <v>2285</v>
      </c>
      <c r="G3606" t="s">
        <v>2286</v>
      </c>
      <c r="H3606" t="s">
        <v>98</v>
      </c>
      <c r="I3606" t="s">
        <v>23</v>
      </c>
      <c r="J3606" t="s">
        <v>378</v>
      </c>
      <c r="K3606" t="s">
        <v>2738</v>
      </c>
      <c r="L3606">
        <v>21044</v>
      </c>
      <c r="M3606" t="s">
        <v>144</v>
      </c>
      <c r="N3606" t="s">
        <v>3844</v>
      </c>
      <c r="O3606" t="s">
        <v>28</v>
      </c>
      <c r="P3606" t="s">
        <v>61</v>
      </c>
      <c r="Q3606" t="s">
        <v>3845</v>
      </c>
      <c r="R3606">
        <v>25.16</v>
      </c>
      <c r="S3606" s="5">
        <f t="shared" si="112"/>
        <v>2018</v>
      </c>
      <c r="T3606" s="11" t="str">
        <f t="shared" si="113"/>
        <v>Aug-2018</v>
      </c>
    </row>
    <row r="3607" spans="1:20" x14ac:dyDescent="0.25">
      <c r="A3607">
        <v>3606</v>
      </c>
      <c r="B3607" t="s">
        <v>6783</v>
      </c>
      <c r="C3607" s="1">
        <v>43333</v>
      </c>
      <c r="D3607" s="1">
        <v>43339</v>
      </c>
      <c r="E3607" t="s">
        <v>46</v>
      </c>
      <c r="F3607" t="s">
        <v>2285</v>
      </c>
      <c r="G3607" t="s">
        <v>2286</v>
      </c>
      <c r="H3607" t="s">
        <v>98</v>
      </c>
      <c r="I3607" t="s">
        <v>23</v>
      </c>
      <c r="J3607" t="s">
        <v>378</v>
      </c>
      <c r="K3607" t="s">
        <v>2738</v>
      </c>
      <c r="L3607">
        <v>21044</v>
      </c>
      <c r="M3607" t="s">
        <v>144</v>
      </c>
      <c r="N3607" t="s">
        <v>3639</v>
      </c>
      <c r="O3607" t="s">
        <v>28</v>
      </c>
      <c r="P3607" t="s">
        <v>61</v>
      </c>
      <c r="Q3607" t="s">
        <v>3640</v>
      </c>
      <c r="R3607">
        <v>91.92</v>
      </c>
      <c r="S3607" s="5">
        <f t="shared" si="112"/>
        <v>2018</v>
      </c>
      <c r="T3607" s="11" t="str">
        <f t="shared" si="113"/>
        <v>Aug-2018</v>
      </c>
    </row>
    <row r="3608" spans="1:20" x14ac:dyDescent="0.25">
      <c r="A3608">
        <v>3607</v>
      </c>
      <c r="B3608" t="s">
        <v>6784</v>
      </c>
      <c r="C3608" s="1">
        <v>42806</v>
      </c>
      <c r="D3608" s="1">
        <v>42810</v>
      </c>
      <c r="E3608" t="s">
        <v>19</v>
      </c>
      <c r="F3608" t="s">
        <v>2036</v>
      </c>
      <c r="G3608" t="s">
        <v>2037</v>
      </c>
      <c r="H3608" t="s">
        <v>22</v>
      </c>
      <c r="I3608" t="s">
        <v>23</v>
      </c>
      <c r="J3608" t="s">
        <v>262</v>
      </c>
      <c r="K3608" t="s">
        <v>263</v>
      </c>
      <c r="L3608">
        <v>10024</v>
      </c>
      <c r="M3608" t="s">
        <v>144</v>
      </c>
      <c r="N3608" t="s">
        <v>2758</v>
      </c>
      <c r="O3608" t="s">
        <v>42</v>
      </c>
      <c r="P3608" t="s">
        <v>169</v>
      </c>
      <c r="Q3608" t="s">
        <v>667</v>
      </c>
      <c r="R3608">
        <v>29.34</v>
      </c>
      <c r="S3608" s="5">
        <f t="shared" si="112"/>
        <v>2017</v>
      </c>
      <c r="T3608" s="11" t="str">
        <f t="shared" si="113"/>
        <v>Mar-2017</v>
      </c>
    </row>
    <row r="3609" spans="1:20" x14ac:dyDescent="0.25">
      <c r="A3609">
        <v>3608</v>
      </c>
      <c r="B3609" t="s">
        <v>6785</v>
      </c>
      <c r="C3609" s="1">
        <v>42270</v>
      </c>
      <c r="D3609" s="1">
        <v>42275</v>
      </c>
      <c r="E3609" t="s">
        <v>19</v>
      </c>
      <c r="F3609" t="s">
        <v>3873</v>
      </c>
      <c r="G3609" t="s">
        <v>3874</v>
      </c>
      <c r="H3609" t="s">
        <v>22</v>
      </c>
      <c r="I3609" t="s">
        <v>23</v>
      </c>
      <c r="J3609" t="s">
        <v>262</v>
      </c>
      <c r="K3609" t="s">
        <v>263</v>
      </c>
      <c r="L3609">
        <v>10035</v>
      </c>
      <c r="M3609" t="s">
        <v>144</v>
      </c>
      <c r="N3609" t="s">
        <v>3572</v>
      </c>
      <c r="O3609" t="s">
        <v>42</v>
      </c>
      <c r="P3609" t="s">
        <v>71</v>
      </c>
      <c r="Q3609" t="s">
        <v>3573</v>
      </c>
      <c r="R3609">
        <v>139.44</v>
      </c>
      <c r="S3609" s="5">
        <f t="shared" si="112"/>
        <v>2015</v>
      </c>
      <c r="T3609" s="11" t="str">
        <f t="shared" si="113"/>
        <v>Sep-2015</v>
      </c>
    </row>
    <row r="3610" spans="1:20" x14ac:dyDescent="0.25">
      <c r="A3610">
        <v>3609</v>
      </c>
      <c r="B3610" t="s">
        <v>6786</v>
      </c>
      <c r="C3610" s="1">
        <v>42122</v>
      </c>
      <c r="D3610" s="1">
        <v>42127</v>
      </c>
      <c r="E3610" t="s">
        <v>46</v>
      </c>
      <c r="F3610" t="s">
        <v>2763</v>
      </c>
      <c r="G3610" t="s">
        <v>2764</v>
      </c>
      <c r="H3610" t="s">
        <v>37</v>
      </c>
      <c r="I3610" t="s">
        <v>23</v>
      </c>
      <c r="J3610" t="s">
        <v>603</v>
      </c>
      <c r="K3610" t="s">
        <v>494</v>
      </c>
      <c r="L3610">
        <v>43055</v>
      </c>
      <c r="M3610" t="s">
        <v>144</v>
      </c>
      <c r="N3610" t="s">
        <v>2921</v>
      </c>
      <c r="O3610" t="s">
        <v>42</v>
      </c>
      <c r="P3610" t="s">
        <v>43</v>
      </c>
      <c r="Q3610" t="s">
        <v>2922</v>
      </c>
      <c r="R3610">
        <v>6.9119999999999999</v>
      </c>
      <c r="S3610" s="5">
        <f t="shared" si="112"/>
        <v>2015</v>
      </c>
      <c r="T3610" s="11" t="str">
        <f t="shared" si="113"/>
        <v>Apr-2015</v>
      </c>
    </row>
    <row r="3611" spans="1:20" x14ac:dyDescent="0.25">
      <c r="A3611">
        <v>3610</v>
      </c>
      <c r="B3611" t="s">
        <v>6786</v>
      </c>
      <c r="C3611" s="1">
        <v>42122</v>
      </c>
      <c r="D3611" s="1">
        <v>42127</v>
      </c>
      <c r="E3611" t="s">
        <v>46</v>
      </c>
      <c r="F3611" t="s">
        <v>2763</v>
      </c>
      <c r="G3611" t="s">
        <v>2764</v>
      </c>
      <c r="H3611" t="s">
        <v>37</v>
      </c>
      <c r="I3611" t="s">
        <v>23</v>
      </c>
      <c r="J3611" t="s">
        <v>603</v>
      </c>
      <c r="K3611" t="s">
        <v>494</v>
      </c>
      <c r="L3611">
        <v>43055</v>
      </c>
      <c r="M3611" t="s">
        <v>144</v>
      </c>
      <c r="N3611" t="s">
        <v>3983</v>
      </c>
      <c r="O3611" t="s">
        <v>42</v>
      </c>
      <c r="P3611" t="s">
        <v>55</v>
      </c>
      <c r="Q3611" t="s">
        <v>3984</v>
      </c>
      <c r="R3611">
        <v>27.096</v>
      </c>
      <c r="S3611" s="5">
        <f t="shared" si="112"/>
        <v>2015</v>
      </c>
      <c r="T3611" s="11" t="str">
        <f t="shared" si="113"/>
        <v>Apr-2015</v>
      </c>
    </row>
    <row r="3612" spans="1:20" x14ac:dyDescent="0.25">
      <c r="A3612">
        <v>3611</v>
      </c>
      <c r="B3612" t="s">
        <v>6786</v>
      </c>
      <c r="C3612" s="1">
        <v>42122</v>
      </c>
      <c r="D3612" s="1">
        <v>42127</v>
      </c>
      <c r="E3612" t="s">
        <v>46</v>
      </c>
      <c r="F3612" t="s">
        <v>2763</v>
      </c>
      <c r="G3612" t="s">
        <v>2764</v>
      </c>
      <c r="H3612" t="s">
        <v>37</v>
      </c>
      <c r="I3612" t="s">
        <v>23</v>
      </c>
      <c r="J3612" t="s">
        <v>603</v>
      </c>
      <c r="K3612" t="s">
        <v>494</v>
      </c>
      <c r="L3612">
        <v>43055</v>
      </c>
      <c r="M3612" t="s">
        <v>144</v>
      </c>
      <c r="N3612" t="s">
        <v>6013</v>
      </c>
      <c r="O3612" t="s">
        <v>42</v>
      </c>
      <c r="P3612" t="s">
        <v>55</v>
      </c>
      <c r="Q3612" t="s">
        <v>6014</v>
      </c>
      <c r="R3612">
        <v>177.56800000000001</v>
      </c>
      <c r="S3612" s="5">
        <f t="shared" si="112"/>
        <v>2015</v>
      </c>
      <c r="T3612" s="11" t="str">
        <f t="shared" si="113"/>
        <v>Apr-2015</v>
      </c>
    </row>
    <row r="3613" spans="1:20" x14ac:dyDescent="0.25">
      <c r="A3613">
        <v>3612</v>
      </c>
      <c r="B3613" t="s">
        <v>6787</v>
      </c>
      <c r="C3613" s="1">
        <v>43068</v>
      </c>
      <c r="D3613" s="1">
        <v>43070</v>
      </c>
      <c r="E3613" t="s">
        <v>19</v>
      </c>
      <c r="F3613" t="s">
        <v>6788</v>
      </c>
      <c r="G3613" t="s">
        <v>6789</v>
      </c>
      <c r="H3613" t="s">
        <v>37</v>
      </c>
      <c r="I3613" t="s">
        <v>23</v>
      </c>
      <c r="J3613" t="s">
        <v>813</v>
      </c>
      <c r="K3613" t="s">
        <v>100</v>
      </c>
      <c r="L3613">
        <v>75217</v>
      </c>
      <c r="M3613" t="s">
        <v>101</v>
      </c>
      <c r="N3613" t="s">
        <v>5383</v>
      </c>
      <c r="O3613" t="s">
        <v>67</v>
      </c>
      <c r="P3613" t="s">
        <v>157</v>
      </c>
      <c r="Q3613" t="s">
        <v>5384</v>
      </c>
      <c r="R3613">
        <v>58.415999999999997</v>
      </c>
      <c r="S3613" s="5">
        <f t="shared" si="112"/>
        <v>2017</v>
      </c>
      <c r="T3613" s="11" t="str">
        <f t="shared" si="113"/>
        <v>Nov-2017</v>
      </c>
    </row>
    <row r="3614" spans="1:20" x14ac:dyDescent="0.25">
      <c r="A3614">
        <v>3613</v>
      </c>
      <c r="B3614" t="s">
        <v>6790</v>
      </c>
      <c r="C3614" s="1">
        <v>42707</v>
      </c>
      <c r="D3614" s="1">
        <v>42712</v>
      </c>
      <c r="E3614" t="s">
        <v>46</v>
      </c>
      <c r="F3614" t="s">
        <v>3681</v>
      </c>
      <c r="G3614" t="s">
        <v>3682</v>
      </c>
      <c r="H3614" t="s">
        <v>98</v>
      </c>
      <c r="I3614" t="s">
        <v>23</v>
      </c>
      <c r="J3614" t="s">
        <v>142</v>
      </c>
      <c r="K3614" t="s">
        <v>143</v>
      </c>
      <c r="L3614">
        <v>19134</v>
      </c>
      <c r="M3614" t="s">
        <v>144</v>
      </c>
      <c r="N3614" t="s">
        <v>6626</v>
      </c>
      <c r="O3614" t="s">
        <v>42</v>
      </c>
      <c r="P3614" t="s">
        <v>86</v>
      </c>
      <c r="Q3614" t="s">
        <v>6627</v>
      </c>
      <c r="R3614">
        <v>16.448</v>
      </c>
      <c r="S3614" s="5">
        <f t="shared" si="112"/>
        <v>2016</v>
      </c>
      <c r="T3614" s="11" t="str">
        <f t="shared" si="113"/>
        <v>Dec-2016</v>
      </c>
    </row>
    <row r="3615" spans="1:20" x14ac:dyDescent="0.25">
      <c r="A3615">
        <v>3614</v>
      </c>
      <c r="B3615" t="s">
        <v>6790</v>
      </c>
      <c r="C3615" s="1">
        <v>42707</v>
      </c>
      <c r="D3615" s="1">
        <v>42712</v>
      </c>
      <c r="E3615" t="s">
        <v>46</v>
      </c>
      <c r="F3615" t="s">
        <v>3681</v>
      </c>
      <c r="G3615" t="s">
        <v>3682</v>
      </c>
      <c r="H3615" t="s">
        <v>98</v>
      </c>
      <c r="I3615" t="s">
        <v>23</v>
      </c>
      <c r="J3615" t="s">
        <v>142</v>
      </c>
      <c r="K3615" t="s">
        <v>143</v>
      </c>
      <c r="L3615">
        <v>19134</v>
      </c>
      <c r="M3615" t="s">
        <v>144</v>
      </c>
      <c r="N3615" t="s">
        <v>226</v>
      </c>
      <c r="O3615" t="s">
        <v>67</v>
      </c>
      <c r="P3615" t="s">
        <v>157</v>
      </c>
      <c r="Q3615" t="s">
        <v>227</v>
      </c>
      <c r="R3615">
        <v>36.783999999999999</v>
      </c>
      <c r="S3615" s="5">
        <f t="shared" si="112"/>
        <v>2016</v>
      </c>
      <c r="T3615" s="11" t="str">
        <f t="shared" si="113"/>
        <v>Dec-2016</v>
      </c>
    </row>
    <row r="3616" spans="1:20" x14ac:dyDescent="0.25">
      <c r="A3616">
        <v>3615</v>
      </c>
      <c r="B3616" t="s">
        <v>6791</v>
      </c>
      <c r="C3616" s="1">
        <v>43423</v>
      </c>
      <c r="D3616" s="1">
        <v>43425</v>
      </c>
      <c r="E3616" t="s">
        <v>184</v>
      </c>
      <c r="F3616" t="s">
        <v>351</v>
      </c>
      <c r="G3616" t="s">
        <v>352</v>
      </c>
      <c r="H3616" t="s">
        <v>37</v>
      </c>
      <c r="I3616" t="s">
        <v>23</v>
      </c>
      <c r="J3616" t="s">
        <v>676</v>
      </c>
      <c r="K3616" t="s">
        <v>100</v>
      </c>
      <c r="L3616">
        <v>78207</v>
      </c>
      <c r="M3616" t="s">
        <v>101</v>
      </c>
      <c r="N3616" t="s">
        <v>3822</v>
      </c>
      <c r="O3616" t="s">
        <v>28</v>
      </c>
      <c r="P3616" t="s">
        <v>52</v>
      </c>
      <c r="Q3616" t="s">
        <v>3823</v>
      </c>
      <c r="R3616">
        <v>718.11599999999999</v>
      </c>
      <c r="S3616" s="5">
        <f t="shared" si="112"/>
        <v>2018</v>
      </c>
      <c r="T3616" s="11" t="str">
        <f t="shared" si="113"/>
        <v>Nov-2018</v>
      </c>
    </row>
    <row r="3617" spans="1:20" x14ac:dyDescent="0.25">
      <c r="A3617">
        <v>3616</v>
      </c>
      <c r="B3617" t="s">
        <v>6791</v>
      </c>
      <c r="C3617" s="1">
        <v>43423</v>
      </c>
      <c r="D3617" s="1">
        <v>43425</v>
      </c>
      <c r="E3617" t="s">
        <v>184</v>
      </c>
      <c r="F3617" t="s">
        <v>351</v>
      </c>
      <c r="G3617" t="s">
        <v>352</v>
      </c>
      <c r="H3617" t="s">
        <v>37</v>
      </c>
      <c r="I3617" t="s">
        <v>23</v>
      </c>
      <c r="J3617" t="s">
        <v>676</v>
      </c>
      <c r="K3617" t="s">
        <v>100</v>
      </c>
      <c r="L3617">
        <v>78207</v>
      </c>
      <c r="M3617" t="s">
        <v>101</v>
      </c>
      <c r="N3617" t="s">
        <v>4250</v>
      </c>
      <c r="O3617" t="s">
        <v>42</v>
      </c>
      <c r="P3617" t="s">
        <v>64</v>
      </c>
      <c r="Q3617" t="s">
        <v>4251</v>
      </c>
      <c r="R3617">
        <v>31.776</v>
      </c>
      <c r="S3617" s="5">
        <f t="shared" si="112"/>
        <v>2018</v>
      </c>
      <c r="T3617" s="11" t="str">
        <f t="shared" si="113"/>
        <v>Nov-2018</v>
      </c>
    </row>
    <row r="3618" spans="1:20" x14ac:dyDescent="0.25">
      <c r="A3618">
        <v>3617</v>
      </c>
      <c r="B3618" t="s">
        <v>6792</v>
      </c>
      <c r="C3618" s="1">
        <v>42983</v>
      </c>
      <c r="D3618" s="1">
        <v>42987</v>
      </c>
      <c r="E3618" t="s">
        <v>46</v>
      </c>
      <c r="F3618" t="s">
        <v>1811</v>
      </c>
      <c r="G3618" t="s">
        <v>1812</v>
      </c>
      <c r="H3618" t="s">
        <v>22</v>
      </c>
      <c r="I3618" t="s">
        <v>23</v>
      </c>
      <c r="J3618" t="s">
        <v>142</v>
      </c>
      <c r="K3618" t="s">
        <v>143</v>
      </c>
      <c r="L3618">
        <v>19120</v>
      </c>
      <c r="M3618" t="s">
        <v>144</v>
      </c>
      <c r="N3618" t="s">
        <v>251</v>
      </c>
      <c r="O3618" t="s">
        <v>42</v>
      </c>
      <c r="P3618" t="s">
        <v>71</v>
      </c>
      <c r="Q3618" t="s">
        <v>252</v>
      </c>
      <c r="R3618">
        <v>9.5549999999999997</v>
      </c>
      <c r="S3618" s="5">
        <f t="shared" si="112"/>
        <v>2017</v>
      </c>
      <c r="T3618" s="11" t="str">
        <f t="shared" si="113"/>
        <v>Sep-2017</v>
      </c>
    </row>
    <row r="3619" spans="1:20" x14ac:dyDescent="0.25">
      <c r="A3619">
        <v>3618</v>
      </c>
      <c r="B3619" t="s">
        <v>6793</v>
      </c>
      <c r="C3619" s="1">
        <v>43347</v>
      </c>
      <c r="D3619" s="1">
        <v>43351</v>
      </c>
      <c r="E3619" t="s">
        <v>46</v>
      </c>
      <c r="F3619" t="s">
        <v>2231</v>
      </c>
      <c r="G3619" t="s">
        <v>2232</v>
      </c>
      <c r="H3619" t="s">
        <v>22</v>
      </c>
      <c r="I3619" t="s">
        <v>23</v>
      </c>
      <c r="J3619" t="s">
        <v>38</v>
      </c>
      <c r="K3619" t="s">
        <v>39</v>
      </c>
      <c r="L3619">
        <v>90004</v>
      </c>
      <c r="M3619" t="s">
        <v>40</v>
      </c>
      <c r="N3619" t="s">
        <v>2210</v>
      </c>
      <c r="O3619" t="s">
        <v>42</v>
      </c>
      <c r="P3619" t="s">
        <v>71</v>
      </c>
      <c r="Q3619" t="s">
        <v>2211</v>
      </c>
      <c r="R3619">
        <v>487.98399999999998</v>
      </c>
      <c r="S3619" s="5">
        <f t="shared" si="112"/>
        <v>2018</v>
      </c>
      <c r="T3619" s="11" t="str">
        <f t="shared" si="113"/>
        <v>Sep-2018</v>
      </c>
    </row>
    <row r="3620" spans="1:20" x14ac:dyDescent="0.25">
      <c r="A3620">
        <v>3619</v>
      </c>
      <c r="B3620" t="s">
        <v>6793</v>
      </c>
      <c r="C3620" s="1">
        <v>43347</v>
      </c>
      <c r="D3620" s="1">
        <v>43351</v>
      </c>
      <c r="E3620" t="s">
        <v>46</v>
      </c>
      <c r="F3620" t="s">
        <v>2231</v>
      </c>
      <c r="G3620" t="s">
        <v>2232</v>
      </c>
      <c r="H3620" t="s">
        <v>22</v>
      </c>
      <c r="I3620" t="s">
        <v>23</v>
      </c>
      <c r="J3620" t="s">
        <v>38</v>
      </c>
      <c r="K3620" t="s">
        <v>39</v>
      </c>
      <c r="L3620">
        <v>90004</v>
      </c>
      <c r="M3620" t="s">
        <v>40</v>
      </c>
      <c r="N3620" t="s">
        <v>4345</v>
      </c>
      <c r="O3620" t="s">
        <v>67</v>
      </c>
      <c r="P3620" t="s">
        <v>68</v>
      </c>
      <c r="Q3620" t="s">
        <v>4346</v>
      </c>
      <c r="R3620">
        <v>5.56</v>
      </c>
      <c r="S3620" s="5">
        <f t="shared" si="112"/>
        <v>2018</v>
      </c>
      <c r="T3620" s="11" t="str">
        <f t="shared" si="113"/>
        <v>Sep-2018</v>
      </c>
    </row>
    <row r="3621" spans="1:20" x14ac:dyDescent="0.25">
      <c r="A3621">
        <v>3620</v>
      </c>
      <c r="B3621" t="s">
        <v>6793</v>
      </c>
      <c r="C3621" s="1">
        <v>43347</v>
      </c>
      <c r="D3621" s="1">
        <v>43351</v>
      </c>
      <c r="E3621" t="s">
        <v>46</v>
      </c>
      <c r="F3621" t="s">
        <v>2231</v>
      </c>
      <c r="G3621" t="s">
        <v>2232</v>
      </c>
      <c r="H3621" t="s">
        <v>22</v>
      </c>
      <c r="I3621" t="s">
        <v>23</v>
      </c>
      <c r="J3621" t="s">
        <v>38</v>
      </c>
      <c r="K3621" t="s">
        <v>39</v>
      </c>
      <c r="L3621">
        <v>90004</v>
      </c>
      <c r="M3621" t="s">
        <v>40</v>
      </c>
      <c r="N3621" t="s">
        <v>543</v>
      </c>
      <c r="O3621" t="s">
        <v>42</v>
      </c>
      <c r="P3621" t="s">
        <v>55</v>
      </c>
      <c r="Q3621" t="s">
        <v>544</v>
      </c>
      <c r="R3621">
        <v>217.85</v>
      </c>
      <c r="S3621" s="5">
        <f t="shared" si="112"/>
        <v>2018</v>
      </c>
      <c r="T3621" s="11" t="str">
        <f t="shared" si="113"/>
        <v>Sep-2018</v>
      </c>
    </row>
    <row r="3622" spans="1:20" x14ac:dyDescent="0.25">
      <c r="A3622">
        <v>3621</v>
      </c>
      <c r="B3622" t="s">
        <v>6794</v>
      </c>
      <c r="C3622" s="1">
        <v>43000</v>
      </c>
      <c r="D3622" s="1">
        <v>43007</v>
      </c>
      <c r="E3622" t="s">
        <v>46</v>
      </c>
      <c r="F3622" t="s">
        <v>581</v>
      </c>
      <c r="G3622" t="s">
        <v>582</v>
      </c>
      <c r="H3622" t="s">
        <v>37</v>
      </c>
      <c r="I3622" t="s">
        <v>23</v>
      </c>
      <c r="J3622" t="s">
        <v>3797</v>
      </c>
      <c r="K3622" t="s">
        <v>331</v>
      </c>
      <c r="L3622">
        <v>37167</v>
      </c>
      <c r="M3622" t="s">
        <v>26</v>
      </c>
      <c r="N3622" t="s">
        <v>5722</v>
      </c>
      <c r="O3622" t="s">
        <v>42</v>
      </c>
      <c r="P3622" t="s">
        <v>64</v>
      </c>
      <c r="Q3622" t="s">
        <v>5723</v>
      </c>
      <c r="R3622">
        <v>40.776000000000003</v>
      </c>
      <c r="S3622" s="5">
        <f t="shared" si="112"/>
        <v>2017</v>
      </c>
      <c r="T3622" s="11" t="str">
        <f t="shared" si="113"/>
        <v>Sep-2017</v>
      </c>
    </row>
    <row r="3623" spans="1:20" x14ac:dyDescent="0.25">
      <c r="A3623">
        <v>3622</v>
      </c>
      <c r="B3623" t="s">
        <v>6794</v>
      </c>
      <c r="C3623" s="1">
        <v>43000</v>
      </c>
      <c r="D3623" s="1">
        <v>43007</v>
      </c>
      <c r="E3623" t="s">
        <v>46</v>
      </c>
      <c r="F3623" t="s">
        <v>581</v>
      </c>
      <c r="G3623" t="s">
        <v>582</v>
      </c>
      <c r="H3623" t="s">
        <v>37</v>
      </c>
      <c r="I3623" t="s">
        <v>23</v>
      </c>
      <c r="J3623" t="s">
        <v>3797</v>
      </c>
      <c r="K3623" t="s">
        <v>331</v>
      </c>
      <c r="L3623">
        <v>37167</v>
      </c>
      <c r="M3623" t="s">
        <v>26</v>
      </c>
      <c r="N3623" t="s">
        <v>6795</v>
      </c>
      <c r="O3623" t="s">
        <v>67</v>
      </c>
      <c r="P3623" t="s">
        <v>68</v>
      </c>
      <c r="Q3623" t="s">
        <v>6796</v>
      </c>
      <c r="R3623">
        <v>63.936</v>
      </c>
      <c r="S3623" s="5">
        <f t="shared" si="112"/>
        <v>2017</v>
      </c>
      <c r="T3623" s="11" t="str">
        <f t="shared" si="113"/>
        <v>Sep-2017</v>
      </c>
    </row>
    <row r="3624" spans="1:20" x14ac:dyDescent="0.25">
      <c r="A3624">
        <v>3623</v>
      </c>
      <c r="B3624" t="s">
        <v>6797</v>
      </c>
      <c r="C3624" s="1">
        <v>42261</v>
      </c>
      <c r="D3624" s="1">
        <v>42266</v>
      </c>
      <c r="E3624" t="s">
        <v>46</v>
      </c>
      <c r="F3624" t="s">
        <v>4687</v>
      </c>
      <c r="G3624" t="s">
        <v>4688</v>
      </c>
      <c r="H3624" t="s">
        <v>22</v>
      </c>
      <c r="I3624" t="s">
        <v>23</v>
      </c>
      <c r="J3624" t="s">
        <v>3560</v>
      </c>
      <c r="K3624" t="s">
        <v>1271</v>
      </c>
      <c r="L3624">
        <v>31204</v>
      </c>
      <c r="M3624" t="s">
        <v>26</v>
      </c>
      <c r="N3624" t="s">
        <v>4588</v>
      </c>
      <c r="O3624" t="s">
        <v>28</v>
      </c>
      <c r="P3624" t="s">
        <v>61</v>
      </c>
      <c r="Q3624" t="s">
        <v>4589</v>
      </c>
      <c r="R3624">
        <v>142.4</v>
      </c>
      <c r="S3624" s="5">
        <f t="shared" si="112"/>
        <v>2015</v>
      </c>
      <c r="T3624" s="11" t="str">
        <f t="shared" si="113"/>
        <v>Sep-2015</v>
      </c>
    </row>
    <row r="3625" spans="1:20" x14ac:dyDescent="0.25">
      <c r="A3625">
        <v>3624</v>
      </c>
      <c r="B3625" t="s">
        <v>6797</v>
      </c>
      <c r="C3625" s="1">
        <v>42261</v>
      </c>
      <c r="D3625" s="1">
        <v>42266</v>
      </c>
      <c r="E3625" t="s">
        <v>46</v>
      </c>
      <c r="F3625" t="s">
        <v>4687</v>
      </c>
      <c r="G3625" t="s">
        <v>4688</v>
      </c>
      <c r="H3625" t="s">
        <v>22</v>
      </c>
      <c r="I3625" t="s">
        <v>23</v>
      </c>
      <c r="J3625" t="s">
        <v>3560</v>
      </c>
      <c r="K3625" t="s">
        <v>1271</v>
      </c>
      <c r="L3625">
        <v>31204</v>
      </c>
      <c r="M3625" t="s">
        <v>26</v>
      </c>
      <c r="N3625" t="s">
        <v>746</v>
      </c>
      <c r="O3625" t="s">
        <v>42</v>
      </c>
      <c r="P3625" t="s">
        <v>71</v>
      </c>
      <c r="Q3625" t="s">
        <v>747</v>
      </c>
      <c r="R3625">
        <v>7.16</v>
      </c>
      <c r="S3625" s="5">
        <f t="shared" si="112"/>
        <v>2015</v>
      </c>
      <c r="T3625" s="11" t="str">
        <f t="shared" si="113"/>
        <v>Sep-2015</v>
      </c>
    </row>
    <row r="3626" spans="1:20" x14ac:dyDescent="0.25">
      <c r="A3626">
        <v>3625</v>
      </c>
      <c r="B3626" t="s">
        <v>6798</v>
      </c>
      <c r="C3626" s="1">
        <v>43239</v>
      </c>
      <c r="D3626" s="1">
        <v>43241</v>
      </c>
      <c r="E3626" t="s">
        <v>19</v>
      </c>
      <c r="F3626" t="s">
        <v>5324</v>
      </c>
      <c r="G3626" t="s">
        <v>5325</v>
      </c>
      <c r="H3626" t="s">
        <v>98</v>
      </c>
      <c r="I3626" t="s">
        <v>23</v>
      </c>
      <c r="J3626" t="s">
        <v>123</v>
      </c>
      <c r="K3626" t="s">
        <v>39</v>
      </c>
      <c r="L3626">
        <v>94109</v>
      </c>
      <c r="M3626" t="s">
        <v>40</v>
      </c>
      <c r="N3626" t="s">
        <v>1840</v>
      </c>
      <c r="O3626" t="s">
        <v>28</v>
      </c>
      <c r="P3626" t="s">
        <v>32</v>
      </c>
      <c r="Q3626" t="s">
        <v>1841</v>
      </c>
      <c r="R3626">
        <v>681.40800000000002</v>
      </c>
      <c r="S3626" s="5">
        <f t="shared" si="112"/>
        <v>2018</v>
      </c>
      <c r="T3626" s="11" t="str">
        <f t="shared" si="113"/>
        <v>May-2018</v>
      </c>
    </row>
    <row r="3627" spans="1:20" x14ac:dyDescent="0.25">
      <c r="A3627">
        <v>3626</v>
      </c>
      <c r="B3627" t="s">
        <v>6798</v>
      </c>
      <c r="C3627" s="1">
        <v>43239</v>
      </c>
      <c r="D3627" s="1">
        <v>43241</v>
      </c>
      <c r="E3627" t="s">
        <v>19</v>
      </c>
      <c r="F3627" t="s">
        <v>5324</v>
      </c>
      <c r="G3627" t="s">
        <v>5325</v>
      </c>
      <c r="H3627" t="s">
        <v>98</v>
      </c>
      <c r="I3627" t="s">
        <v>23</v>
      </c>
      <c r="J3627" t="s">
        <v>123</v>
      </c>
      <c r="K3627" t="s">
        <v>39</v>
      </c>
      <c r="L3627">
        <v>94109</v>
      </c>
      <c r="M3627" t="s">
        <v>40</v>
      </c>
      <c r="N3627" t="s">
        <v>4128</v>
      </c>
      <c r="O3627" t="s">
        <v>42</v>
      </c>
      <c r="P3627" t="s">
        <v>64</v>
      </c>
      <c r="Q3627" t="s">
        <v>4129</v>
      </c>
      <c r="R3627">
        <v>3.52</v>
      </c>
      <c r="S3627" s="5">
        <f t="shared" si="112"/>
        <v>2018</v>
      </c>
      <c r="T3627" s="11" t="str">
        <f t="shared" si="113"/>
        <v>May-2018</v>
      </c>
    </row>
    <row r="3628" spans="1:20" x14ac:dyDescent="0.25">
      <c r="A3628">
        <v>3627</v>
      </c>
      <c r="B3628" t="s">
        <v>6798</v>
      </c>
      <c r="C3628" s="1">
        <v>43239</v>
      </c>
      <c r="D3628" s="1">
        <v>43241</v>
      </c>
      <c r="E3628" t="s">
        <v>19</v>
      </c>
      <c r="F3628" t="s">
        <v>5324</v>
      </c>
      <c r="G3628" t="s">
        <v>5325</v>
      </c>
      <c r="H3628" t="s">
        <v>98</v>
      </c>
      <c r="I3628" t="s">
        <v>23</v>
      </c>
      <c r="J3628" t="s">
        <v>123</v>
      </c>
      <c r="K3628" t="s">
        <v>39</v>
      </c>
      <c r="L3628">
        <v>94109</v>
      </c>
      <c r="M3628" t="s">
        <v>40</v>
      </c>
      <c r="N3628" t="s">
        <v>1231</v>
      </c>
      <c r="O3628" t="s">
        <v>42</v>
      </c>
      <c r="P3628" t="s">
        <v>64</v>
      </c>
      <c r="Q3628" t="s">
        <v>1232</v>
      </c>
      <c r="R3628">
        <v>5.58</v>
      </c>
      <c r="S3628" s="5">
        <f t="shared" si="112"/>
        <v>2018</v>
      </c>
      <c r="T3628" s="11" t="str">
        <f t="shared" si="113"/>
        <v>May-2018</v>
      </c>
    </row>
    <row r="3629" spans="1:20" x14ac:dyDescent="0.25">
      <c r="A3629">
        <v>3628</v>
      </c>
      <c r="B3629" t="s">
        <v>6798</v>
      </c>
      <c r="C3629" s="1">
        <v>43239</v>
      </c>
      <c r="D3629" s="1">
        <v>43241</v>
      </c>
      <c r="E3629" t="s">
        <v>19</v>
      </c>
      <c r="F3629" t="s">
        <v>5324</v>
      </c>
      <c r="G3629" t="s">
        <v>5325</v>
      </c>
      <c r="H3629" t="s">
        <v>98</v>
      </c>
      <c r="I3629" t="s">
        <v>23</v>
      </c>
      <c r="J3629" t="s">
        <v>123</v>
      </c>
      <c r="K3629" t="s">
        <v>39</v>
      </c>
      <c r="L3629">
        <v>94109</v>
      </c>
      <c r="M3629" t="s">
        <v>40</v>
      </c>
      <c r="N3629" t="s">
        <v>1855</v>
      </c>
      <c r="O3629" t="s">
        <v>67</v>
      </c>
      <c r="P3629" t="s">
        <v>157</v>
      </c>
      <c r="Q3629" t="s">
        <v>1856</v>
      </c>
      <c r="R3629">
        <v>36.32</v>
      </c>
      <c r="S3629" s="5">
        <f t="shared" si="112"/>
        <v>2018</v>
      </c>
      <c r="T3629" s="11" t="str">
        <f t="shared" si="113"/>
        <v>May-2018</v>
      </c>
    </row>
    <row r="3630" spans="1:20" x14ac:dyDescent="0.25">
      <c r="A3630">
        <v>3629</v>
      </c>
      <c r="B3630" t="s">
        <v>6799</v>
      </c>
      <c r="C3630" s="1">
        <v>42225</v>
      </c>
      <c r="D3630" s="1">
        <v>42229</v>
      </c>
      <c r="E3630" t="s">
        <v>46</v>
      </c>
      <c r="F3630" t="s">
        <v>828</v>
      </c>
      <c r="G3630" t="s">
        <v>829</v>
      </c>
      <c r="H3630" t="s">
        <v>22</v>
      </c>
      <c r="I3630" t="s">
        <v>23</v>
      </c>
      <c r="J3630" t="s">
        <v>91</v>
      </c>
      <c r="K3630" t="s">
        <v>92</v>
      </c>
      <c r="L3630">
        <v>98103</v>
      </c>
      <c r="M3630" t="s">
        <v>40</v>
      </c>
      <c r="N3630" t="s">
        <v>6371</v>
      </c>
      <c r="O3630" t="s">
        <v>42</v>
      </c>
      <c r="P3630" t="s">
        <v>71</v>
      </c>
      <c r="Q3630" t="s">
        <v>6372</v>
      </c>
      <c r="R3630">
        <v>2060.7440000000001</v>
      </c>
      <c r="S3630" s="5">
        <f t="shared" si="112"/>
        <v>2015</v>
      </c>
      <c r="T3630" s="11" t="str">
        <f t="shared" si="113"/>
        <v>Aug-2015</v>
      </c>
    </row>
    <row r="3631" spans="1:20" x14ac:dyDescent="0.25">
      <c r="A3631">
        <v>3630</v>
      </c>
      <c r="B3631" t="s">
        <v>6800</v>
      </c>
      <c r="C3631" s="1">
        <v>43430</v>
      </c>
      <c r="D3631" s="1">
        <v>43434</v>
      </c>
      <c r="E3631" t="s">
        <v>46</v>
      </c>
      <c r="F3631" t="s">
        <v>4957</v>
      </c>
      <c r="G3631" t="s">
        <v>4958</v>
      </c>
      <c r="H3631" t="s">
        <v>37</v>
      </c>
      <c r="I3631" t="s">
        <v>23</v>
      </c>
      <c r="J3631" t="s">
        <v>493</v>
      </c>
      <c r="K3631" t="s">
        <v>494</v>
      </c>
      <c r="L3631">
        <v>43229</v>
      </c>
      <c r="M3631" t="s">
        <v>144</v>
      </c>
      <c r="N3631" t="s">
        <v>4442</v>
      </c>
      <c r="O3631" t="s">
        <v>42</v>
      </c>
      <c r="P3631" t="s">
        <v>74</v>
      </c>
      <c r="Q3631" t="s">
        <v>4443</v>
      </c>
      <c r="R3631">
        <v>52.271999999999998</v>
      </c>
      <c r="S3631" s="5">
        <f t="shared" si="112"/>
        <v>2018</v>
      </c>
      <c r="T3631" s="11" t="str">
        <f t="shared" si="113"/>
        <v>Nov-2018</v>
      </c>
    </row>
    <row r="3632" spans="1:20" x14ac:dyDescent="0.25">
      <c r="A3632">
        <v>3631</v>
      </c>
      <c r="B3632" t="s">
        <v>6800</v>
      </c>
      <c r="C3632" s="1">
        <v>43430</v>
      </c>
      <c r="D3632" s="1">
        <v>43434</v>
      </c>
      <c r="E3632" t="s">
        <v>46</v>
      </c>
      <c r="F3632" t="s">
        <v>4957</v>
      </c>
      <c r="G3632" t="s">
        <v>4958</v>
      </c>
      <c r="H3632" t="s">
        <v>37</v>
      </c>
      <c r="I3632" t="s">
        <v>23</v>
      </c>
      <c r="J3632" t="s">
        <v>493</v>
      </c>
      <c r="K3632" t="s">
        <v>494</v>
      </c>
      <c r="L3632">
        <v>43229</v>
      </c>
      <c r="M3632" t="s">
        <v>144</v>
      </c>
      <c r="N3632" t="s">
        <v>1993</v>
      </c>
      <c r="O3632" t="s">
        <v>42</v>
      </c>
      <c r="P3632" t="s">
        <v>74</v>
      </c>
      <c r="Q3632" t="s">
        <v>1994</v>
      </c>
      <c r="R3632">
        <v>213.136</v>
      </c>
      <c r="S3632" s="5">
        <f t="shared" si="112"/>
        <v>2018</v>
      </c>
      <c r="T3632" s="11" t="str">
        <f t="shared" si="113"/>
        <v>Nov-2018</v>
      </c>
    </row>
    <row r="3633" spans="1:20" x14ac:dyDescent="0.25">
      <c r="A3633">
        <v>3632</v>
      </c>
      <c r="B3633" t="s">
        <v>6801</v>
      </c>
      <c r="C3633" s="1">
        <v>43223</v>
      </c>
      <c r="D3633" s="1">
        <v>43228</v>
      </c>
      <c r="E3633" t="s">
        <v>19</v>
      </c>
      <c r="F3633" t="s">
        <v>6802</v>
      </c>
      <c r="G3633" t="s">
        <v>6803</v>
      </c>
      <c r="H3633" t="s">
        <v>37</v>
      </c>
      <c r="I3633" t="s">
        <v>23</v>
      </c>
      <c r="J3633" t="s">
        <v>38</v>
      </c>
      <c r="K3633" t="s">
        <v>39</v>
      </c>
      <c r="L3633">
        <v>90004</v>
      </c>
      <c r="M3633" t="s">
        <v>40</v>
      </c>
      <c r="N3633" t="s">
        <v>4638</v>
      </c>
      <c r="O3633" t="s">
        <v>42</v>
      </c>
      <c r="P3633" t="s">
        <v>55</v>
      </c>
      <c r="Q3633" t="s">
        <v>4639</v>
      </c>
      <c r="R3633">
        <v>69.52</v>
      </c>
      <c r="S3633" s="5">
        <f t="shared" si="112"/>
        <v>2018</v>
      </c>
      <c r="T3633" s="11" t="str">
        <f t="shared" si="113"/>
        <v>May-2018</v>
      </c>
    </row>
    <row r="3634" spans="1:20" x14ac:dyDescent="0.25">
      <c r="A3634">
        <v>3633</v>
      </c>
      <c r="B3634" t="s">
        <v>6801</v>
      </c>
      <c r="C3634" s="1">
        <v>43223</v>
      </c>
      <c r="D3634" s="1">
        <v>43228</v>
      </c>
      <c r="E3634" t="s">
        <v>19</v>
      </c>
      <c r="F3634" t="s">
        <v>6802</v>
      </c>
      <c r="G3634" t="s">
        <v>6803</v>
      </c>
      <c r="H3634" t="s">
        <v>37</v>
      </c>
      <c r="I3634" t="s">
        <v>23</v>
      </c>
      <c r="J3634" t="s">
        <v>38</v>
      </c>
      <c r="K3634" t="s">
        <v>39</v>
      </c>
      <c r="L3634">
        <v>90004</v>
      </c>
      <c r="M3634" t="s">
        <v>40</v>
      </c>
      <c r="N3634" t="s">
        <v>2430</v>
      </c>
      <c r="O3634" t="s">
        <v>42</v>
      </c>
      <c r="P3634" t="s">
        <v>55</v>
      </c>
      <c r="Q3634" t="s">
        <v>2431</v>
      </c>
      <c r="R3634">
        <v>763.44</v>
      </c>
      <c r="S3634" s="5">
        <f t="shared" si="112"/>
        <v>2018</v>
      </c>
      <c r="T3634" s="11" t="str">
        <f t="shared" si="113"/>
        <v>May-2018</v>
      </c>
    </row>
    <row r="3635" spans="1:20" x14ac:dyDescent="0.25">
      <c r="A3635">
        <v>3634</v>
      </c>
      <c r="B3635" t="s">
        <v>6804</v>
      </c>
      <c r="C3635" s="1">
        <v>43049</v>
      </c>
      <c r="D3635" s="1">
        <v>43053</v>
      </c>
      <c r="E3635" t="s">
        <v>46</v>
      </c>
      <c r="F3635" t="s">
        <v>3795</v>
      </c>
      <c r="G3635" t="s">
        <v>3796</v>
      </c>
      <c r="H3635" t="s">
        <v>98</v>
      </c>
      <c r="I3635" t="s">
        <v>23</v>
      </c>
      <c r="J3635" t="s">
        <v>314</v>
      </c>
      <c r="K3635" t="s">
        <v>494</v>
      </c>
      <c r="L3635">
        <v>45503</v>
      </c>
      <c r="M3635" t="s">
        <v>144</v>
      </c>
      <c r="N3635" t="s">
        <v>2921</v>
      </c>
      <c r="O3635" t="s">
        <v>42</v>
      </c>
      <c r="P3635" t="s">
        <v>43</v>
      </c>
      <c r="Q3635" t="s">
        <v>2922</v>
      </c>
      <c r="R3635">
        <v>9.2159999999999993</v>
      </c>
      <c r="S3635" s="5">
        <f t="shared" si="112"/>
        <v>2017</v>
      </c>
      <c r="T3635" s="11" t="str">
        <f t="shared" si="113"/>
        <v>Nov-2017</v>
      </c>
    </row>
    <row r="3636" spans="1:20" x14ac:dyDescent="0.25">
      <c r="A3636">
        <v>3635</v>
      </c>
      <c r="B3636" t="s">
        <v>6804</v>
      </c>
      <c r="C3636" s="1">
        <v>43049</v>
      </c>
      <c r="D3636" s="1">
        <v>43053</v>
      </c>
      <c r="E3636" t="s">
        <v>46</v>
      </c>
      <c r="F3636" t="s">
        <v>3795</v>
      </c>
      <c r="G3636" t="s">
        <v>3796</v>
      </c>
      <c r="H3636" t="s">
        <v>98</v>
      </c>
      <c r="I3636" t="s">
        <v>23</v>
      </c>
      <c r="J3636" t="s">
        <v>314</v>
      </c>
      <c r="K3636" t="s">
        <v>494</v>
      </c>
      <c r="L3636">
        <v>45503</v>
      </c>
      <c r="M3636" t="s">
        <v>144</v>
      </c>
      <c r="N3636" t="s">
        <v>1683</v>
      </c>
      <c r="O3636" t="s">
        <v>67</v>
      </c>
      <c r="P3636" t="s">
        <v>68</v>
      </c>
      <c r="Q3636" t="s">
        <v>1684</v>
      </c>
      <c r="R3636">
        <v>41.957999999999998</v>
      </c>
      <c r="S3636" s="5">
        <f t="shared" si="112"/>
        <v>2017</v>
      </c>
      <c r="T3636" s="11" t="str">
        <f t="shared" si="113"/>
        <v>Nov-2017</v>
      </c>
    </row>
    <row r="3637" spans="1:20" x14ac:dyDescent="0.25">
      <c r="A3637">
        <v>3636</v>
      </c>
      <c r="B3637" t="s">
        <v>6804</v>
      </c>
      <c r="C3637" s="1">
        <v>43049</v>
      </c>
      <c r="D3637" s="1">
        <v>43053</v>
      </c>
      <c r="E3637" t="s">
        <v>46</v>
      </c>
      <c r="F3637" t="s">
        <v>3795</v>
      </c>
      <c r="G3637" t="s">
        <v>3796</v>
      </c>
      <c r="H3637" t="s">
        <v>98</v>
      </c>
      <c r="I3637" t="s">
        <v>23</v>
      </c>
      <c r="J3637" t="s">
        <v>314</v>
      </c>
      <c r="K3637" t="s">
        <v>494</v>
      </c>
      <c r="L3637">
        <v>45503</v>
      </c>
      <c r="M3637" t="s">
        <v>144</v>
      </c>
      <c r="N3637" t="s">
        <v>6805</v>
      </c>
      <c r="O3637" t="s">
        <v>42</v>
      </c>
      <c r="P3637" t="s">
        <v>86</v>
      </c>
      <c r="Q3637" t="s">
        <v>6806</v>
      </c>
      <c r="R3637">
        <v>89.567999999999998</v>
      </c>
      <c r="S3637" s="5">
        <f t="shared" si="112"/>
        <v>2017</v>
      </c>
      <c r="T3637" s="11" t="str">
        <f t="shared" si="113"/>
        <v>Nov-2017</v>
      </c>
    </row>
    <row r="3638" spans="1:20" x14ac:dyDescent="0.25">
      <c r="A3638">
        <v>3637</v>
      </c>
      <c r="B3638" t="s">
        <v>6804</v>
      </c>
      <c r="C3638" s="1">
        <v>43049</v>
      </c>
      <c r="D3638" s="1">
        <v>43053</v>
      </c>
      <c r="E3638" t="s">
        <v>46</v>
      </c>
      <c r="F3638" t="s">
        <v>3795</v>
      </c>
      <c r="G3638" t="s">
        <v>3796</v>
      </c>
      <c r="H3638" t="s">
        <v>98</v>
      </c>
      <c r="I3638" t="s">
        <v>23</v>
      </c>
      <c r="J3638" t="s">
        <v>314</v>
      </c>
      <c r="K3638" t="s">
        <v>494</v>
      </c>
      <c r="L3638">
        <v>45503</v>
      </c>
      <c r="M3638" t="s">
        <v>144</v>
      </c>
      <c r="N3638" t="s">
        <v>5243</v>
      </c>
      <c r="O3638" t="s">
        <v>42</v>
      </c>
      <c r="P3638" t="s">
        <v>86</v>
      </c>
      <c r="Q3638" t="s">
        <v>5244</v>
      </c>
      <c r="R3638">
        <v>22.248000000000001</v>
      </c>
      <c r="S3638" s="5">
        <f t="shared" si="112"/>
        <v>2017</v>
      </c>
      <c r="T3638" s="11" t="str">
        <f t="shared" si="113"/>
        <v>Nov-2017</v>
      </c>
    </row>
    <row r="3639" spans="1:20" x14ac:dyDescent="0.25">
      <c r="A3639">
        <v>3638</v>
      </c>
      <c r="B3639" t="s">
        <v>6804</v>
      </c>
      <c r="C3639" s="1">
        <v>43049</v>
      </c>
      <c r="D3639" s="1">
        <v>43053</v>
      </c>
      <c r="E3639" t="s">
        <v>46</v>
      </c>
      <c r="F3639" t="s">
        <v>3795</v>
      </c>
      <c r="G3639" t="s">
        <v>3796</v>
      </c>
      <c r="H3639" t="s">
        <v>98</v>
      </c>
      <c r="I3639" t="s">
        <v>23</v>
      </c>
      <c r="J3639" t="s">
        <v>314</v>
      </c>
      <c r="K3639" t="s">
        <v>494</v>
      </c>
      <c r="L3639">
        <v>45503</v>
      </c>
      <c r="M3639" t="s">
        <v>144</v>
      </c>
      <c r="N3639" t="s">
        <v>2133</v>
      </c>
      <c r="O3639" t="s">
        <v>42</v>
      </c>
      <c r="P3639" t="s">
        <v>74</v>
      </c>
      <c r="Q3639" t="s">
        <v>2134</v>
      </c>
      <c r="R3639">
        <v>334.88</v>
      </c>
      <c r="S3639" s="5">
        <f t="shared" si="112"/>
        <v>2017</v>
      </c>
      <c r="T3639" s="11" t="str">
        <f t="shared" si="113"/>
        <v>Nov-2017</v>
      </c>
    </row>
    <row r="3640" spans="1:20" x14ac:dyDescent="0.25">
      <c r="A3640">
        <v>3639</v>
      </c>
      <c r="B3640" t="s">
        <v>6804</v>
      </c>
      <c r="C3640" s="1">
        <v>43049</v>
      </c>
      <c r="D3640" s="1">
        <v>43053</v>
      </c>
      <c r="E3640" t="s">
        <v>46</v>
      </c>
      <c r="F3640" t="s">
        <v>3795</v>
      </c>
      <c r="G3640" t="s">
        <v>3796</v>
      </c>
      <c r="H3640" t="s">
        <v>98</v>
      </c>
      <c r="I3640" t="s">
        <v>23</v>
      </c>
      <c r="J3640" t="s">
        <v>314</v>
      </c>
      <c r="K3640" t="s">
        <v>494</v>
      </c>
      <c r="L3640">
        <v>45503</v>
      </c>
      <c r="M3640" t="s">
        <v>144</v>
      </c>
      <c r="N3640" t="s">
        <v>4361</v>
      </c>
      <c r="O3640" t="s">
        <v>28</v>
      </c>
      <c r="P3640" t="s">
        <v>61</v>
      </c>
      <c r="Q3640" t="s">
        <v>4362</v>
      </c>
      <c r="R3640">
        <v>148.28800000000001</v>
      </c>
      <c r="S3640" s="5">
        <f t="shared" si="112"/>
        <v>2017</v>
      </c>
      <c r="T3640" s="11" t="str">
        <f t="shared" si="113"/>
        <v>Nov-2017</v>
      </c>
    </row>
    <row r="3641" spans="1:20" x14ac:dyDescent="0.25">
      <c r="A3641">
        <v>3640</v>
      </c>
      <c r="B3641" t="s">
        <v>6804</v>
      </c>
      <c r="C3641" s="1">
        <v>43049</v>
      </c>
      <c r="D3641" s="1">
        <v>43053</v>
      </c>
      <c r="E3641" t="s">
        <v>46</v>
      </c>
      <c r="F3641" t="s">
        <v>3795</v>
      </c>
      <c r="G3641" t="s">
        <v>3796</v>
      </c>
      <c r="H3641" t="s">
        <v>98</v>
      </c>
      <c r="I3641" t="s">
        <v>23</v>
      </c>
      <c r="J3641" t="s">
        <v>314</v>
      </c>
      <c r="K3641" t="s">
        <v>494</v>
      </c>
      <c r="L3641">
        <v>45503</v>
      </c>
      <c r="M3641" t="s">
        <v>144</v>
      </c>
      <c r="N3641" t="s">
        <v>3407</v>
      </c>
      <c r="O3641" t="s">
        <v>42</v>
      </c>
      <c r="P3641" t="s">
        <v>86</v>
      </c>
      <c r="Q3641" t="s">
        <v>3408</v>
      </c>
      <c r="R3641">
        <v>4.6239999999999997</v>
      </c>
      <c r="S3641" s="5">
        <f t="shared" si="112"/>
        <v>2017</v>
      </c>
      <c r="T3641" s="11" t="str">
        <f t="shared" si="113"/>
        <v>Nov-2017</v>
      </c>
    </row>
    <row r="3642" spans="1:20" x14ac:dyDescent="0.25">
      <c r="A3642">
        <v>3641</v>
      </c>
      <c r="B3642" t="s">
        <v>6804</v>
      </c>
      <c r="C3642" s="1">
        <v>43049</v>
      </c>
      <c r="D3642" s="1">
        <v>43053</v>
      </c>
      <c r="E3642" t="s">
        <v>46</v>
      </c>
      <c r="F3642" t="s">
        <v>3795</v>
      </c>
      <c r="G3642" t="s">
        <v>3796</v>
      </c>
      <c r="H3642" t="s">
        <v>98</v>
      </c>
      <c r="I3642" t="s">
        <v>23</v>
      </c>
      <c r="J3642" t="s">
        <v>314</v>
      </c>
      <c r="K3642" t="s">
        <v>494</v>
      </c>
      <c r="L3642">
        <v>45503</v>
      </c>
      <c r="M3642" t="s">
        <v>144</v>
      </c>
      <c r="N3642" t="s">
        <v>5621</v>
      </c>
      <c r="O3642" t="s">
        <v>67</v>
      </c>
      <c r="P3642" t="s">
        <v>157</v>
      </c>
      <c r="Q3642" t="s">
        <v>6807</v>
      </c>
      <c r="R3642">
        <v>178.92</v>
      </c>
      <c r="S3642" s="5">
        <f t="shared" si="112"/>
        <v>2017</v>
      </c>
      <c r="T3642" s="11" t="str">
        <f t="shared" si="113"/>
        <v>Nov-2017</v>
      </c>
    </row>
    <row r="3643" spans="1:20" x14ac:dyDescent="0.25">
      <c r="A3643">
        <v>3642</v>
      </c>
      <c r="B3643" t="s">
        <v>6804</v>
      </c>
      <c r="C3643" s="1">
        <v>43049</v>
      </c>
      <c r="D3643" s="1">
        <v>43053</v>
      </c>
      <c r="E3643" t="s">
        <v>46</v>
      </c>
      <c r="F3643" t="s">
        <v>3795</v>
      </c>
      <c r="G3643" t="s">
        <v>3796</v>
      </c>
      <c r="H3643" t="s">
        <v>98</v>
      </c>
      <c r="I3643" t="s">
        <v>23</v>
      </c>
      <c r="J3643" t="s">
        <v>314</v>
      </c>
      <c r="K3643" t="s">
        <v>494</v>
      </c>
      <c r="L3643">
        <v>45503</v>
      </c>
      <c r="M3643" t="s">
        <v>144</v>
      </c>
      <c r="N3643" t="s">
        <v>4806</v>
      </c>
      <c r="O3643" t="s">
        <v>42</v>
      </c>
      <c r="P3643" t="s">
        <v>71</v>
      </c>
      <c r="Q3643" t="s">
        <v>4807</v>
      </c>
      <c r="R3643">
        <v>69.888000000000005</v>
      </c>
      <c r="S3643" s="5">
        <f t="shared" si="112"/>
        <v>2017</v>
      </c>
      <c r="T3643" s="11" t="str">
        <f t="shared" si="113"/>
        <v>Nov-2017</v>
      </c>
    </row>
    <row r="3644" spans="1:20" x14ac:dyDescent="0.25">
      <c r="A3644">
        <v>3643</v>
      </c>
      <c r="B3644" t="s">
        <v>6808</v>
      </c>
      <c r="C3644" s="1">
        <v>42358</v>
      </c>
      <c r="D3644" s="1">
        <v>42361</v>
      </c>
      <c r="E3644" t="s">
        <v>19</v>
      </c>
      <c r="F3644" t="s">
        <v>2226</v>
      </c>
      <c r="G3644" t="s">
        <v>2227</v>
      </c>
      <c r="H3644" t="s">
        <v>22</v>
      </c>
      <c r="I3644" t="s">
        <v>23</v>
      </c>
      <c r="J3644" t="s">
        <v>38</v>
      </c>
      <c r="K3644" t="s">
        <v>39</v>
      </c>
      <c r="L3644">
        <v>90008</v>
      </c>
      <c r="M3644" t="s">
        <v>40</v>
      </c>
      <c r="N3644" t="s">
        <v>2210</v>
      </c>
      <c r="O3644" t="s">
        <v>42</v>
      </c>
      <c r="P3644" t="s">
        <v>71</v>
      </c>
      <c r="Q3644" t="s">
        <v>2211</v>
      </c>
      <c r="R3644">
        <v>487.98399999999998</v>
      </c>
      <c r="S3644" s="5">
        <f t="shared" si="112"/>
        <v>2015</v>
      </c>
      <c r="T3644" s="11" t="str">
        <f t="shared" si="113"/>
        <v>Dec-2015</v>
      </c>
    </row>
    <row r="3645" spans="1:20" x14ac:dyDescent="0.25">
      <c r="A3645">
        <v>3644</v>
      </c>
      <c r="B3645" t="s">
        <v>6808</v>
      </c>
      <c r="C3645" s="1">
        <v>42358</v>
      </c>
      <c r="D3645" s="1">
        <v>42361</v>
      </c>
      <c r="E3645" t="s">
        <v>19</v>
      </c>
      <c r="F3645" t="s">
        <v>2226</v>
      </c>
      <c r="G3645" t="s">
        <v>2227</v>
      </c>
      <c r="H3645" t="s">
        <v>22</v>
      </c>
      <c r="I3645" t="s">
        <v>23</v>
      </c>
      <c r="J3645" t="s">
        <v>38</v>
      </c>
      <c r="K3645" t="s">
        <v>39</v>
      </c>
      <c r="L3645">
        <v>90008</v>
      </c>
      <c r="M3645" t="s">
        <v>40</v>
      </c>
      <c r="N3645" t="s">
        <v>6809</v>
      </c>
      <c r="O3645" t="s">
        <v>42</v>
      </c>
      <c r="P3645" t="s">
        <v>64</v>
      </c>
      <c r="Q3645" t="s">
        <v>6810</v>
      </c>
      <c r="R3645">
        <v>47.3</v>
      </c>
      <c r="S3645" s="5">
        <f t="shared" si="112"/>
        <v>2015</v>
      </c>
      <c r="T3645" s="11" t="str">
        <f t="shared" si="113"/>
        <v>Dec-2015</v>
      </c>
    </row>
    <row r="3646" spans="1:20" x14ac:dyDescent="0.25">
      <c r="A3646">
        <v>3645</v>
      </c>
      <c r="B3646" t="s">
        <v>6808</v>
      </c>
      <c r="C3646" s="1">
        <v>42358</v>
      </c>
      <c r="D3646" s="1">
        <v>42361</v>
      </c>
      <c r="E3646" t="s">
        <v>19</v>
      </c>
      <c r="F3646" t="s">
        <v>2226</v>
      </c>
      <c r="G3646" t="s">
        <v>2227</v>
      </c>
      <c r="H3646" t="s">
        <v>22</v>
      </c>
      <c r="I3646" t="s">
        <v>23</v>
      </c>
      <c r="J3646" t="s">
        <v>38</v>
      </c>
      <c r="K3646" t="s">
        <v>39</v>
      </c>
      <c r="L3646">
        <v>90008</v>
      </c>
      <c r="M3646" t="s">
        <v>40</v>
      </c>
      <c r="N3646" t="s">
        <v>6811</v>
      </c>
      <c r="O3646" t="s">
        <v>42</v>
      </c>
      <c r="P3646" t="s">
        <v>64</v>
      </c>
      <c r="Q3646" t="s">
        <v>6812</v>
      </c>
      <c r="R3646">
        <v>4.13</v>
      </c>
      <c r="S3646" s="5">
        <f t="shared" si="112"/>
        <v>2015</v>
      </c>
      <c r="T3646" s="11" t="str">
        <f t="shared" si="113"/>
        <v>Dec-2015</v>
      </c>
    </row>
    <row r="3647" spans="1:20" x14ac:dyDescent="0.25">
      <c r="A3647">
        <v>3646</v>
      </c>
      <c r="B3647" t="s">
        <v>6808</v>
      </c>
      <c r="C3647" s="1">
        <v>42358</v>
      </c>
      <c r="D3647" s="1">
        <v>42361</v>
      </c>
      <c r="E3647" t="s">
        <v>19</v>
      </c>
      <c r="F3647" t="s">
        <v>2226</v>
      </c>
      <c r="G3647" t="s">
        <v>2227</v>
      </c>
      <c r="H3647" t="s">
        <v>22</v>
      </c>
      <c r="I3647" t="s">
        <v>23</v>
      </c>
      <c r="J3647" t="s">
        <v>38</v>
      </c>
      <c r="K3647" t="s">
        <v>39</v>
      </c>
      <c r="L3647">
        <v>90008</v>
      </c>
      <c r="M3647" t="s">
        <v>40</v>
      </c>
      <c r="N3647" t="s">
        <v>6813</v>
      </c>
      <c r="O3647" t="s">
        <v>42</v>
      </c>
      <c r="P3647" t="s">
        <v>71</v>
      </c>
      <c r="Q3647" t="s">
        <v>6814</v>
      </c>
      <c r="R3647">
        <v>155.12</v>
      </c>
      <c r="S3647" s="5">
        <f t="shared" si="112"/>
        <v>2015</v>
      </c>
      <c r="T3647" s="11" t="str">
        <f t="shared" si="113"/>
        <v>Dec-2015</v>
      </c>
    </row>
    <row r="3648" spans="1:20" x14ac:dyDescent="0.25">
      <c r="A3648">
        <v>3647</v>
      </c>
      <c r="B3648" t="s">
        <v>6815</v>
      </c>
      <c r="C3648" s="1">
        <v>42210</v>
      </c>
      <c r="D3648" s="1">
        <v>42212</v>
      </c>
      <c r="E3648" t="s">
        <v>19</v>
      </c>
      <c r="F3648" t="s">
        <v>6040</v>
      </c>
      <c r="G3648" t="s">
        <v>6041</v>
      </c>
      <c r="H3648" t="s">
        <v>98</v>
      </c>
      <c r="I3648" t="s">
        <v>23</v>
      </c>
      <c r="J3648" t="s">
        <v>38</v>
      </c>
      <c r="K3648" t="s">
        <v>39</v>
      </c>
      <c r="L3648">
        <v>90045</v>
      </c>
      <c r="M3648" t="s">
        <v>40</v>
      </c>
      <c r="N3648" t="s">
        <v>2844</v>
      </c>
      <c r="O3648" t="s">
        <v>42</v>
      </c>
      <c r="P3648" t="s">
        <v>86</v>
      </c>
      <c r="Q3648" t="s">
        <v>6816</v>
      </c>
      <c r="R3648">
        <v>6.48</v>
      </c>
      <c r="S3648" s="5">
        <f t="shared" si="112"/>
        <v>2015</v>
      </c>
      <c r="T3648" s="11" t="str">
        <f t="shared" si="113"/>
        <v>Jul-2015</v>
      </c>
    </row>
    <row r="3649" spans="1:20" x14ac:dyDescent="0.25">
      <c r="A3649">
        <v>3648</v>
      </c>
      <c r="B3649" t="s">
        <v>6815</v>
      </c>
      <c r="C3649" s="1">
        <v>42210</v>
      </c>
      <c r="D3649" s="1">
        <v>42212</v>
      </c>
      <c r="E3649" t="s">
        <v>19</v>
      </c>
      <c r="F3649" t="s">
        <v>6040</v>
      </c>
      <c r="G3649" t="s">
        <v>6041</v>
      </c>
      <c r="H3649" t="s">
        <v>98</v>
      </c>
      <c r="I3649" t="s">
        <v>23</v>
      </c>
      <c r="J3649" t="s">
        <v>38</v>
      </c>
      <c r="K3649" t="s">
        <v>39</v>
      </c>
      <c r="L3649">
        <v>90045</v>
      </c>
      <c r="M3649" t="s">
        <v>40</v>
      </c>
      <c r="N3649" t="s">
        <v>6817</v>
      </c>
      <c r="O3649" t="s">
        <v>42</v>
      </c>
      <c r="P3649" t="s">
        <v>575</v>
      </c>
      <c r="Q3649" t="s">
        <v>6818</v>
      </c>
      <c r="R3649">
        <v>15.52</v>
      </c>
      <c r="S3649" s="5">
        <f t="shared" si="112"/>
        <v>2015</v>
      </c>
      <c r="T3649" s="11" t="str">
        <f t="shared" si="113"/>
        <v>Jul-2015</v>
      </c>
    </row>
    <row r="3650" spans="1:20" x14ac:dyDescent="0.25">
      <c r="A3650">
        <v>3649</v>
      </c>
      <c r="B3650" t="s">
        <v>6819</v>
      </c>
      <c r="C3650" s="1">
        <v>42696</v>
      </c>
      <c r="D3650" s="1">
        <v>42701</v>
      </c>
      <c r="E3650" t="s">
        <v>46</v>
      </c>
      <c r="F3650" t="s">
        <v>4271</v>
      </c>
      <c r="G3650" t="s">
        <v>4272</v>
      </c>
      <c r="H3650" t="s">
        <v>22</v>
      </c>
      <c r="I3650" t="s">
        <v>23</v>
      </c>
      <c r="J3650" t="s">
        <v>330</v>
      </c>
      <c r="K3650" t="s">
        <v>331</v>
      </c>
      <c r="L3650">
        <v>38109</v>
      </c>
      <c r="M3650" t="s">
        <v>26</v>
      </c>
      <c r="N3650" t="s">
        <v>2712</v>
      </c>
      <c r="O3650" t="s">
        <v>42</v>
      </c>
      <c r="P3650" t="s">
        <v>71</v>
      </c>
      <c r="Q3650" t="s">
        <v>2713</v>
      </c>
      <c r="R3650">
        <v>2.9460000000000002</v>
      </c>
      <c r="S3650" s="5">
        <f t="shared" si="112"/>
        <v>2016</v>
      </c>
      <c r="T3650" s="11" t="str">
        <f t="shared" si="113"/>
        <v>Nov-2016</v>
      </c>
    </row>
    <row r="3651" spans="1:20" x14ac:dyDescent="0.25">
      <c r="A3651">
        <v>3650</v>
      </c>
      <c r="B3651" t="s">
        <v>6819</v>
      </c>
      <c r="C3651" s="1">
        <v>42696</v>
      </c>
      <c r="D3651" s="1">
        <v>42701</v>
      </c>
      <c r="E3651" t="s">
        <v>46</v>
      </c>
      <c r="F3651" t="s">
        <v>4271</v>
      </c>
      <c r="G3651" t="s">
        <v>4272</v>
      </c>
      <c r="H3651" t="s">
        <v>22</v>
      </c>
      <c r="I3651" t="s">
        <v>23</v>
      </c>
      <c r="J3651" t="s">
        <v>330</v>
      </c>
      <c r="K3651" t="s">
        <v>331</v>
      </c>
      <c r="L3651">
        <v>38109</v>
      </c>
      <c r="M3651" t="s">
        <v>26</v>
      </c>
      <c r="N3651" t="s">
        <v>1089</v>
      </c>
      <c r="O3651" t="s">
        <v>42</v>
      </c>
      <c r="P3651" t="s">
        <v>265</v>
      </c>
      <c r="Q3651" t="s">
        <v>1090</v>
      </c>
      <c r="R3651">
        <v>55.103999999999999</v>
      </c>
      <c r="S3651" s="5">
        <f t="shared" ref="S3651:S3714" si="114">YEAR(C3651)</f>
        <v>2016</v>
      </c>
      <c r="T3651" s="11" t="str">
        <f t="shared" ref="T3651:T3714" si="115">TEXT(C3651,"MMM-YYY")</f>
        <v>Nov-2016</v>
      </c>
    </row>
    <row r="3652" spans="1:20" x14ac:dyDescent="0.25">
      <c r="A3652">
        <v>3651</v>
      </c>
      <c r="B3652" t="s">
        <v>6820</v>
      </c>
      <c r="C3652" s="1">
        <v>43443</v>
      </c>
      <c r="D3652" s="1">
        <v>43445</v>
      </c>
      <c r="E3652" t="s">
        <v>19</v>
      </c>
      <c r="F3652" t="s">
        <v>1773</v>
      </c>
      <c r="G3652" t="s">
        <v>1774</v>
      </c>
      <c r="H3652" t="s">
        <v>22</v>
      </c>
      <c r="I3652" t="s">
        <v>23</v>
      </c>
      <c r="J3652" t="s">
        <v>878</v>
      </c>
      <c r="K3652" t="s">
        <v>234</v>
      </c>
      <c r="L3652">
        <v>48234</v>
      </c>
      <c r="M3652" t="s">
        <v>101</v>
      </c>
      <c r="N3652" t="s">
        <v>6821</v>
      </c>
      <c r="O3652" t="s">
        <v>67</v>
      </c>
      <c r="P3652" t="s">
        <v>157</v>
      </c>
      <c r="Q3652" t="s">
        <v>6822</v>
      </c>
      <c r="R3652">
        <v>104.88</v>
      </c>
      <c r="S3652" s="5">
        <f t="shared" si="114"/>
        <v>2018</v>
      </c>
      <c r="T3652" s="11" t="str">
        <f t="shared" si="115"/>
        <v>Dec-2018</v>
      </c>
    </row>
    <row r="3653" spans="1:20" x14ac:dyDescent="0.25">
      <c r="A3653">
        <v>3652</v>
      </c>
      <c r="B3653" t="s">
        <v>6820</v>
      </c>
      <c r="C3653" s="1">
        <v>43443</v>
      </c>
      <c r="D3653" s="1">
        <v>43445</v>
      </c>
      <c r="E3653" t="s">
        <v>19</v>
      </c>
      <c r="F3653" t="s">
        <v>1773</v>
      </c>
      <c r="G3653" t="s">
        <v>1774</v>
      </c>
      <c r="H3653" t="s">
        <v>22</v>
      </c>
      <c r="I3653" t="s">
        <v>23</v>
      </c>
      <c r="J3653" t="s">
        <v>878</v>
      </c>
      <c r="K3653" t="s">
        <v>234</v>
      </c>
      <c r="L3653">
        <v>48234</v>
      </c>
      <c r="M3653" t="s">
        <v>101</v>
      </c>
      <c r="N3653" t="s">
        <v>3589</v>
      </c>
      <c r="O3653" t="s">
        <v>42</v>
      </c>
      <c r="P3653" t="s">
        <v>64</v>
      </c>
      <c r="Q3653" t="s">
        <v>3590</v>
      </c>
      <c r="R3653">
        <v>34.700000000000003</v>
      </c>
      <c r="S3653" s="5">
        <f t="shared" si="114"/>
        <v>2018</v>
      </c>
      <c r="T3653" s="11" t="str">
        <f t="shared" si="115"/>
        <v>Dec-2018</v>
      </c>
    </row>
    <row r="3654" spans="1:20" x14ac:dyDescent="0.25">
      <c r="A3654">
        <v>3653</v>
      </c>
      <c r="B3654" t="s">
        <v>6820</v>
      </c>
      <c r="C3654" s="1">
        <v>43443</v>
      </c>
      <c r="D3654" s="1">
        <v>43445</v>
      </c>
      <c r="E3654" t="s">
        <v>19</v>
      </c>
      <c r="F3654" t="s">
        <v>1773</v>
      </c>
      <c r="G3654" t="s">
        <v>1774</v>
      </c>
      <c r="H3654" t="s">
        <v>22</v>
      </c>
      <c r="I3654" t="s">
        <v>23</v>
      </c>
      <c r="J3654" t="s">
        <v>878</v>
      </c>
      <c r="K3654" t="s">
        <v>234</v>
      </c>
      <c r="L3654">
        <v>48234</v>
      </c>
      <c r="M3654" t="s">
        <v>101</v>
      </c>
      <c r="N3654" t="s">
        <v>2618</v>
      </c>
      <c r="O3654" t="s">
        <v>42</v>
      </c>
      <c r="P3654" t="s">
        <v>71</v>
      </c>
      <c r="Q3654" t="s">
        <v>2619</v>
      </c>
      <c r="R3654">
        <v>33.72</v>
      </c>
      <c r="S3654" s="5">
        <f t="shared" si="114"/>
        <v>2018</v>
      </c>
      <c r="T3654" s="11" t="str">
        <f t="shared" si="115"/>
        <v>Dec-2018</v>
      </c>
    </row>
    <row r="3655" spans="1:20" x14ac:dyDescent="0.25">
      <c r="A3655">
        <v>3654</v>
      </c>
      <c r="B3655" t="s">
        <v>6820</v>
      </c>
      <c r="C3655" s="1">
        <v>43443</v>
      </c>
      <c r="D3655" s="1">
        <v>43445</v>
      </c>
      <c r="E3655" t="s">
        <v>19</v>
      </c>
      <c r="F3655" t="s">
        <v>1773</v>
      </c>
      <c r="G3655" t="s">
        <v>1774</v>
      </c>
      <c r="H3655" t="s">
        <v>22</v>
      </c>
      <c r="I3655" t="s">
        <v>23</v>
      </c>
      <c r="J3655" t="s">
        <v>878</v>
      </c>
      <c r="K3655" t="s">
        <v>234</v>
      </c>
      <c r="L3655">
        <v>48234</v>
      </c>
      <c r="M3655" t="s">
        <v>101</v>
      </c>
      <c r="N3655" t="s">
        <v>3189</v>
      </c>
      <c r="O3655" t="s">
        <v>42</v>
      </c>
      <c r="P3655" t="s">
        <v>86</v>
      </c>
      <c r="Q3655" t="s">
        <v>182</v>
      </c>
      <c r="R3655">
        <v>14.94</v>
      </c>
      <c r="S3655" s="5">
        <f t="shared" si="114"/>
        <v>2018</v>
      </c>
      <c r="T3655" s="11" t="str">
        <f t="shared" si="115"/>
        <v>Dec-2018</v>
      </c>
    </row>
    <row r="3656" spans="1:20" x14ac:dyDescent="0.25">
      <c r="A3656">
        <v>3655</v>
      </c>
      <c r="B3656" t="s">
        <v>6823</v>
      </c>
      <c r="C3656" s="1">
        <v>43343</v>
      </c>
      <c r="D3656" s="1">
        <v>43348</v>
      </c>
      <c r="E3656" t="s">
        <v>46</v>
      </c>
      <c r="F3656" t="s">
        <v>1888</v>
      </c>
      <c r="G3656" t="s">
        <v>1889</v>
      </c>
      <c r="H3656" t="s">
        <v>22</v>
      </c>
      <c r="I3656" t="s">
        <v>23</v>
      </c>
      <c r="J3656" t="s">
        <v>1480</v>
      </c>
      <c r="K3656" t="s">
        <v>250</v>
      </c>
      <c r="L3656">
        <v>46226</v>
      </c>
      <c r="M3656" t="s">
        <v>101</v>
      </c>
      <c r="N3656" t="s">
        <v>2155</v>
      </c>
      <c r="O3656" t="s">
        <v>42</v>
      </c>
      <c r="P3656" t="s">
        <v>74</v>
      </c>
      <c r="Q3656" t="s">
        <v>2156</v>
      </c>
      <c r="R3656">
        <v>638.73</v>
      </c>
      <c r="S3656" s="5">
        <f t="shared" si="114"/>
        <v>2018</v>
      </c>
      <c r="T3656" s="11" t="str">
        <f t="shared" si="115"/>
        <v>Aug-2018</v>
      </c>
    </row>
    <row r="3657" spans="1:20" x14ac:dyDescent="0.25">
      <c r="A3657">
        <v>3656</v>
      </c>
      <c r="B3657" t="s">
        <v>6824</v>
      </c>
      <c r="C3657" s="1">
        <v>43214</v>
      </c>
      <c r="D3657" s="1">
        <v>43220</v>
      </c>
      <c r="E3657" t="s">
        <v>46</v>
      </c>
      <c r="F3657" t="s">
        <v>2408</v>
      </c>
      <c r="G3657" t="s">
        <v>2409</v>
      </c>
      <c r="H3657" t="s">
        <v>37</v>
      </c>
      <c r="I3657" t="s">
        <v>23</v>
      </c>
      <c r="J3657" t="s">
        <v>1522</v>
      </c>
      <c r="K3657" t="s">
        <v>50</v>
      </c>
      <c r="L3657">
        <v>32216</v>
      </c>
      <c r="M3657" t="s">
        <v>26</v>
      </c>
      <c r="N3657" t="s">
        <v>4154</v>
      </c>
      <c r="O3657" t="s">
        <v>42</v>
      </c>
      <c r="P3657" t="s">
        <v>55</v>
      </c>
      <c r="Q3657" t="s">
        <v>4155</v>
      </c>
      <c r="R3657">
        <v>113.568</v>
      </c>
      <c r="S3657" s="5">
        <f t="shared" si="114"/>
        <v>2018</v>
      </c>
      <c r="T3657" s="11" t="str">
        <f t="shared" si="115"/>
        <v>Apr-2018</v>
      </c>
    </row>
    <row r="3658" spans="1:20" x14ac:dyDescent="0.25">
      <c r="A3658">
        <v>3657</v>
      </c>
      <c r="B3658" t="s">
        <v>6825</v>
      </c>
      <c r="C3658" s="1">
        <v>43351</v>
      </c>
      <c r="D3658" s="1">
        <v>43357</v>
      </c>
      <c r="E3658" t="s">
        <v>46</v>
      </c>
      <c r="F3658" t="s">
        <v>5173</v>
      </c>
      <c r="G3658" t="s">
        <v>5174</v>
      </c>
      <c r="H3658" t="s">
        <v>37</v>
      </c>
      <c r="I3658" t="s">
        <v>23</v>
      </c>
      <c r="J3658" t="s">
        <v>864</v>
      </c>
      <c r="K3658" t="s">
        <v>494</v>
      </c>
      <c r="L3658">
        <v>43017</v>
      </c>
      <c r="M3658" t="s">
        <v>144</v>
      </c>
      <c r="N3658" t="s">
        <v>6826</v>
      </c>
      <c r="O3658" t="s">
        <v>67</v>
      </c>
      <c r="P3658" t="s">
        <v>157</v>
      </c>
      <c r="Q3658" t="s">
        <v>6827</v>
      </c>
      <c r="R3658">
        <v>9.0960000000000001</v>
      </c>
      <c r="S3658" s="5">
        <f t="shared" si="114"/>
        <v>2018</v>
      </c>
      <c r="T3658" s="11" t="str">
        <f t="shared" si="115"/>
        <v>Sep-2018</v>
      </c>
    </row>
    <row r="3659" spans="1:20" x14ac:dyDescent="0.25">
      <c r="A3659">
        <v>3658</v>
      </c>
      <c r="B3659" t="s">
        <v>6828</v>
      </c>
      <c r="C3659" s="1">
        <v>42441</v>
      </c>
      <c r="D3659" s="1">
        <v>42446</v>
      </c>
      <c r="E3659" t="s">
        <v>46</v>
      </c>
      <c r="F3659" t="s">
        <v>4141</v>
      </c>
      <c r="G3659" t="s">
        <v>4142</v>
      </c>
      <c r="H3659" t="s">
        <v>37</v>
      </c>
      <c r="I3659" t="s">
        <v>23</v>
      </c>
      <c r="J3659" t="s">
        <v>6829</v>
      </c>
      <c r="K3659" t="s">
        <v>50</v>
      </c>
      <c r="L3659">
        <v>33317</v>
      </c>
      <c r="M3659" t="s">
        <v>26</v>
      </c>
      <c r="N3659" t="s">
        <v>585</v>
      </c>
      <c r="O3659" t="s">
        <v>42</v>
      </c>
      <c r="P3659" t="s">
        <v>169</v>
      </c>
      <c r="Q3659" t="s">
        <v>586</v>
      </c>
      <c r="R3659">
        <v>8.6880000000000006</v>
      </c>
      <c r="S3659" s="5">
        <f t="shared" si="114"/>
        <v>2016</v>
      </c>
      <c r="T3659" s="11" t="str">
        <f t="shared" si="115"/>
        <v>Mar-2016</v>
      </c>
    </row>
    <row r="3660" spans="1:20" x14ac:dyDescent="0.25">
      <c r="A3660">
        <v>3659</v>
      </c>
      <c r="B3660" t="s">
        <v>6828</v>
      </c>
      <c r="C3660" s="1">
        <v>42441</v>
      </c>
      <c r="D3660" s="1">
        <v>42446</v>
      </c>
      <c r="E3660" t="s">
        <v>46</v>
      </c>
      <c r="F3660" t="s">
        <v>4141</v>
      </c>
      <c r="G3660" t="s">
        <v>4142</v>
      </c>
      <c r="H3660" t="s">
        <v>37</v>
      </c>
      <c r="I3660" t="s">
        <v>23</v>
      </c>
      <c r="J3660" t="s">
        <v>6829</v>
      </c>
      <c r="K3660" t="s">
        <v>50</v>
      </c>
      <c r="L3660">
        <v>33317</v>
      </c>
      <c r="M3660" t="s">
        <v>26</v>
      </c>
      <c r="N3660" t="s">
        <v>348</v>
      </c>
      <c r="O3660" t="s">
        <v>28</v>
      </c>
      <c r="P3660" t="s">
        <v>61</v>
      </c>
      <c r="Q3660" t="s">
        <v>349</v>
      </c>
      <c r="R3660">
        <v>30.88</v>
      </c>
      <c r="S3660" s="5">
        <f t="shared" si="114"/>
        <v>2016</v>
      </c>
      <c r="T3660" s="11" t="str">
        <f t="shared" si="115"/>
        <v>Mar-2016</v>
      </c>
    </row>
    <row r="3661" spans="1:20" x14ac:dyDescent="0.25">
      <c r="A3661">
        <v>3660</v>
      </c>
      <c r="B3661" t="s">
        <v>6828</v>
      </c>
      <c r="C3661" s="1">
        <v>42441</v>
      </c>
      <c r="D3661" s="1">
        <v>42446</v>
      </c>
      <c r="E3661" t="s">
        <v>46</v>
      </c>
      <c r="F3661" t="s">
        <v>4141</v>
      </c>
      <c r="G3661" t="s">
        <v>4142</v>
      </c>
      <c r="H3661" t="s">
        <v>37</v>
      </c>
      <c r="I3661" t="s">
        <v>23</v>
      </c>
      <c r="J3661" t="s">
        <v>6829</v>
      </c>
      <c r="K3661" t="s">
        <v>50</v>
      </c>
      <c r="L3661">
        <v>33317</v>
      </c>
      <c r="M3661" t="s">
        <v>26</v>
      </c>
      <c r="N3661" t="s">
        <v>6830</v>
      </c>
      <c r="O3661" t="s">
        <v>28</v>
      </c>
      <c r="P3661" t="s">
        <v>61</v>
      </c>
      <c r="Q3661" t="s">
        <v>6831</v>
      </c>
      <c r="R3661">
        <v>6.4080000000000004</v>
      </c>
      <c r="S3661" s="5">
        <f t="shared" si="114"/>
        <v>2016</v>
      </c>
      <c r="T3661" s="11" t="str">
        <f t="shared" si="115"/>
        <v>Mar-2016</v>
      </c>
    </row>
    <row r="3662" spans="1:20" x14ac:dyDescent="0.25">
      <c r="A3662">
        <v>3661</v>
      </c>
      <c r="B3662" t="s">
        <v>6832</v>
      </c>
      <c r="C3662" s="1">
        <v>42934</v>
      </c>
      <c r="D3662" s="1">
        <v>42939</v>
      </c>
      <c r="E3662" t="s">
        <v>46</v>
      </c>
      <c r="F3662" t="s">
        <v>6347</v>
      </c>
      <c r="G3662" t="s">
        <v>6348</v>
      </c>
      <c r="H3662" t="s">
        <v>37</v>
      </c>
      <c r="I3662" t="s">
        <v>23</v>
      </c>
      <c r="J3662" t="s">
        <v>3947</v>
      </c>
      <c r="K3662" t="s">
        <v>306</v>
      </c>
      <c r="L3662">
        <v>85301</v>
      </c>
      <c r="M3662" t="s">
        <v>40</v>
      </c>
      <c r="N3662" t="s">
        <v>6833</v>
      </c>
      <c r="O3662" t="s">
        <v>42</v>
      </c>
      <c r="P3662" t="s">
        <v>575</v>
      </c>
      <c r="Q3662" t="s">
        <v>6834</v>
      </c>
      <c r="R3662">
        <v>33.799999999999997</v>
      </c>
      <c r="S3662" s="5">
        <f t="shared" si="114"/>
        <v>2017</v>
      </c>
      <c r="T3662" s="11" t="str">
        <f t="shared" si="115"/>
        <v>Jul-2017</v>
      </c>
    </row>
    <row r="3663" spans="1:20" x14ac:dyDescent="0.25">
      <c r="A3663">
        <v>3662</v>
      </c>
      <c r="B3663" t="s">
        <v>6835</v>
      </c>
      <c r="C3663" s="1">
        <v>42899</v>
      </c>
      <c r="D3663" s="1">
        <v>42901</v>
      </c>
      <c r="E3663" t="s">
        <v>19</v>
      </c>
      <c r="F3663" t="s">
        <v>2801</v>
      </c>
      <c r="G3663" t="s">
        <v>2802</v>
      </c>
      <c r="H3663" t="s">
        <v>98</v>
      </c>
      <c r="I3663" t="s">
        <v>23</v>
      </c>
      <c r="J3663" t="s">
        <v>324</v>
      </c>
      <c r="K3663" t="s">
        <v>234</v>
      </c>
      <c r="L3663">
        <v>49201</v>
      </c>
      <c r="M3663" t="s">
        <v>101</v>
      </c>
      <c r="N3663" t="s">
        <v>6740</v>
      </c>
      <c r="O3663" t="s">
        <v>67</v>
      </c>
      <c r="P3663" t="s">
        <v>68</v>
      </c>
      <c r="Q3663" t="s">
        <v>6741</v>
      </c>
      <c r="R3663">
        <v>377.97</v>
      </c>
      <c r="S3663" s="5">
        <f t="shared" si="114"/>
        <v>2017</v>
      </c>
      <c r="T3663" s="11" t="str">
        <f t="shared" si="115"/>
        <v>Jun-2017</v>
      </c>
    </row>
    <row r="3664" spans="1:20" x14ac:dyDescent="0.25">
      <c r="A3664">
        <v>3663</v>
      </c>
      <c r="B3664" t="s">
        <v>6836</v>
      </c>
      <c r="C3664" s="1">
        <v>43284</v>
      </c>
      <c r="D3664" s="1">
        <v>43290</v>
      </c>
      <c r="E3664" t="s">
        <v>46</v>
      </c>
      <c r="F3664" t="s">
        <v>749</v>
      </c>
      <c r="G3664" t="s">
        <v>750</v>
      </c>
      <c r="H3664" t="s">
        <v>98</v>
      </c>
      <c r="I3664" t="s">
        <v>23</v>
      </c>
      <c r="J3664" t="s">
        <v>1320</v>
      </c>
      <c r="K3664" t="s">
        <v>1244</v>
      </c>
      <c r="L3664">
        <v>2169</v>
      </c>
      <c r="M3664" t="s">
        <v>144</v>
      </c>
      <c r="N3664" t="s">
        <v>4445</v>
      </c>
      <c r="O3664" t="s">
        <v>67</v>
      </c>
      <c r="P3664" t="s">
        <v>157</v>
      </c>
      <c r="Q3664" t="s">
        <v>4446</v>
      </c>
      <c r="R3664">
        <v>258.89999999999998</v>
      </c>
      <c r="S3664" s="5">
        <f t="shared" si="114"/>
        <v>2018</v>
      </c>
      <c r="T3664" s="11" t="str">
        <f t="shared" si="115"/>
        <v>Jul-2018</v>
      </c>
    </row>
    <row r="3665" spans="1:20" x14ac:dyDescent="0.25">
      <c r="A3665">
        <v>3664</v>
      </c>
      <c r="B3665" t="s">
        <v>6836</v>
      </c>
      <c r="C3665" s="1">
        <v>43284</v>
      </c>
      <c r="D3665" s="1">
        <v>43290</v>
      </c>
      <c r="E3665" t="s">
        <v>46</v>
      </c>
      <c r="F3665" t="s">
        <v>749</v>
      </c>
      <c r="G3665" t="s">
        <v>750</v>
      </c>
      <c r="H3665" t="s">
        <v>98</v>
      </c>
      <c r="I3665" t="s">
        <v>23</v>
      </c>
      <c r="J3665" t="s">
        <v>1320</v>
      </c>
      <c r="K3665" t="s">
        <v>1244</v>
      </c>
      <c r="L3665">
        <v>2169</v>
      </c>
      <c r="M3665" t="s">
        <v>144</v>
      </c>
      <c r="N3665" t="s">
        <v>1250</v>
      </c>
      <c r="O3665" t="s">
        <v>42</v>
      </c>
      <c r="P3665" t="s">
        <v>86</v>
      </c>
      <c r="Q3665" t="s">
        <v>1251</v>
      </c>
      <c r="R3665">
        <v>24.56</v>
      </c>
      <c r="S3665" s="5">
        <f t="shared" si="114"/>
        <v>2018</v>
      </c>
      <c r="T3665" s="11" t="str">
        <f t="shared" si="115"/>
        <v>Jul-2018</v>
      </c>
    </row>
    <row r="3666" spans="1:20" x14ac:dyDescent="0.25">
      <c r="A3666">
        <v>3665</v>
      </c>
      <c r="B3666" t="s">
        <v>6837</v>
      </c>
      <c r="C3666" s="1">
        <v>42346</v>
      </c>
      <c r="D3666" s="1">
        <v>42351</v>
      </c>
      <c r="E3666" t="s">
        <v>46</v>
      </c>
      <c r="F3666" t="s">
        <v>5566</v>
      </c>
      <c r="G3666" t="s">
        <v>5567</v>
      </c>
      <c r="H3666" t="s">
        <v>22</v>
      </c>
      <c r="I3666" t="s">
        <v>23</v>
      </c>
      <c r="J3666" t="s">
        <v>1977</v>
      </c>
      <c r="K3666" t="s">
        <v>416</v>
      </c>
      <c r="L3666">
        <v>97301</v>
      </c>
      <c r="M3666" t="s">
        <v>40</v>
      </c>
      <c r="N3666" t="s">
        <v>2494</v>
      </c>
      <c r="O3666" t="s">
        <v>42</v>
      </c>
      <c r="P3666" t="s">
        <v>43</v>
      </c>
      <c r="Q3666" t="s">
        <v>2495</v>
      </c>
      <c r="R3666">
        <v>27.888000000000002</v>
      </c>
      <c r="S3666" s="5">
        <f t="shared" si="114"/>
        <v>2015</v>
      </c>
      <c r="T3666" s="11" t="str">
        <f t="shared" si="115"/>
        <v>Dec-2015</v>
      </c>
    </row>
    <row r="3667" spans="1:20" x14ac:dyDescent="0.25">
      <c r="A3667">
        <v>3666</v>
      </c>
      <c r="B3667" t="s">
        <v>6837</v>
      </c>
      <c r="C3667" s="1">
        <v>42346</v>
      </c>
      <c r="D3667" s="1">
        <v>42351</v>
      </c>
      <c r="E3667" t="s">
        <v>46</v>
      </c>
      <c r="F3667" t="s">
        <v>5566</v>
      </c>
      <c r="G3667" t="s">
        <v>5567</v>
      </c>
      <c r="H3667" t="s">
        <v>22</v>
      </c>
      <c r="I3667" t="s">
        <v>23</v>
      </c>
      <c r="J3667" t="s">
        <v>1977</v>
      </c>
      <c r="K3667" t="s">
        <v>416</v>
      </c>
      <c r="L3667">
        <v>97301</v>
      </c>
      <c r="M3667" t="s">
        <v>40</v>
      </c>
      <c r="N3667" t="s">
        <v>2481</v>
      </c>
      <c r="O3667" t="s">
        <v>42</v>
      </c>
      <c r="P3667" t="s">
        <v>71</v>
      </c>
      <c r="Q3667" t="s">
        <v>2482</v>
      </c>
      <c r="R3667">
        <v>6.4560000000000004</v>
      </c>
      <c r="S3667" s="5">
        <f t="shared" si="114"/>
        <v>2015</v>
      </c>
      <c r="T3667" s="11" t="str">
        <f t="shared" si="115"/>
        <v>Dec-2015</v>
      </c>
    </row>
    <row r="3668" spans="1:20" x14ac:dyDescent="0.25">
      <c r="A3668">
        <v>3667</v>
      </c>
      <c r="B3668" t="s">
        <v>6837</v>
      </c>
      <c r="C3668" s="1">
        <v>42346</v>
      </c>
      <c r="D3668" s="1">
        <v>42351</v>
      </c>
      <c r="E3668" t="s">
        <v>46</v>
      </c>
      <c r="F3668" t="s">
        <v>5566</v>
      </c>
      <c r="G3668" t="s">
        <v>5567</v>
      </c>
      <c r="H3668" t="s">
        <v>22</v>
      </c>
      <c r="I3668" t="s">
        <v>23</v>
      </c>
      <c r="J3668" t="s">
        <v>1977</v>
      </c>
      <c r="K3668" t="s">
        <v>416</v>
      </c>
      <c r="L3668">
        <v>97301</v>
      </c>
      <c r="M3668" t="s">
        <v>40</v>
      </c>
      <c r="N3668" t="s">
        <v>6460</v>
      </c>
      <c r="O3668" t="s">
        <v>67</v>
      </c>
      <c r="P3668" t="s">
        <v>68</v>
      </c>
      <c r="Q3668" t="s">
        <v>6461</v>
      </c>
      <c r="R3668">
        <v>52.68</v>
      </c>
      <c r="S3668" s="5">
        <f t="shared" si="114"/>
        <v>2015</v>
      </c>
      <c r="T3668" s="11" t="str">
        <f t="shared" si="115"/>
        <v>Dec-2015</v>
      </c>
    </row>
    <row r="3669" spans="1:20" x14ac:dyDescent="0.25">
      <c r="A3669">
        <v>3668</v>
      </c>
      <c r="B3669" t="s">
        <v>6837</v>
      </c>
      <c r="C3669" s="1">
        <v>42346</v>
      </c>
      <c r="D3669" s="1">
        <v>42351</v>
      </c>
      <c r="E3669" t="s">
        <v>46</v>
      </c>
      <c r="F3669" t="s">
        <v>5566</v>
      </c>
      <c r="G3669" t="s">
        <v>5567</v>
      </c>
      <c r="H3669" t="s">
        <v>22</v>
      </c>
      <c r="I3669" t="s">
        <v>23</v>
      </c>
      <c r="J3669" t="s">
        <v>1977</v>
      </c>
      <c r="K3669" t="s">
        <v>416</v>
      </c>
      <c r="L3669">
        <v>97301</v>
      </c>
      <c r="M3669" t="s">
        <v>40</v>
      </c>
      <c r="N3669" t="s">
        <v>6838</v>
      </c>
      <c r="O3669" t="s">
        <v>42</v>
      </c>
      <c r="P3669" t="s">
        <v>575</v>
      </c>
      <c r="Q3669" t="s">
        <v>6839</v>
      </c>
      <c r="R3669">
        <v>13.88</v>
      </c>
      <c r="S3669" s="5">
        <f t="shared" si="114"/>
        <v>2015</v>
      </c>
      <c r="T3669" s="11" t="str">
        <f t="shared" si="115"/>
        <v>Dec-2015</v>
      </c>
    </row>
    <row r="3670" spans="1:20" x14ac:dyDescent="0.25">
      <c r="A3670">
        <v>3669</v>
      </c>
      <c r="B3670" t="s">
        <v>6837</v>
      </c>
      <c r="C3670" s="1">
        <v>42346</v>
      </c>
      <c r="D3670" s="1">
        <v>42351</v>
      </c>
      <c r="E3670" t="s">
        <v>46</v>
      </c>
      <c r="F3670" t="s">
        <v>5566</v>
      </c>
      <c r="G3670" t="s">
        <v>5567</v>
      </c>
      <c r="H3670" t="s">
        <v>22</v>
      </c>
      <c r="I3670" t="s">
        <v>23</v>
      </c>
      <c r="J3670" t="s">
        <v>1977</v>
      </c>
      <c r="K3670" t="s">
        <v>416</v>
      </c>
      <c r="L3670">
        <v>97301</v>
      </c>
      <c r="M3670" t="s">
        <v>40</v>
      </c>
      <c r="N3670" t="s">
        <v>5900</v>
      </c>
      <c r="O3670" t="s">
        <v>67</v>
      </c>
      <c r="P3670" t="s">
        <v>157</v>
      </c>
      <c r="Q3670" t="s">
        <v>5901</v>
      </c>
      <c r="R3670">
        <v>103.92</v>
      </c>
      <c r="S3670" s="5">
        <f t="shared" si="114"/>
        <v>2015</v>
      </c>
      <c r="T3670" s="11" t="str">
        <f t="shared" si="115"/>
        <v>Dec-2015</v>
      </c>
    </row>
    <row r="3671" spans="1:20" x14ac:dyDescent="0.25">
      <c r="A3671">
        <v>3670</v>
      </c>
      <c r="B3671" t="s">
        <v>6837</v>
      </c>
      <c r="C3671" s="1">
        <v>42346</v>
      </c>
      <c r="D3671" s="1">
        <v>42351</v>
      </c>
      <c r="E3671" t="s">
        <v>46</v>
      </c>
      <c r="F3671" t="s">
        <v>5566</v>
      </c>
      <c r="G3671" t="s">
        <v>5567</v>
      </c>
      <c r="H3671" t="s">
        <v>22</v>
      </c>
      <c r="I3671" t="s">
        <v>23</v>
      </c>
      <c r="J3671" t="s">
        <v>1977</v>
      </c>
      <c r="K3671" t="s">
        <v>416</v>
      </c>
      <c r="L3671">
        <v>97301</v>
      </c>
      <c r="M3671" t="s">
        <v>40</v>
      </c>
      <c r="N3671" t="s">
        <v>6840</v>
      </c>
      <c r="O3671" t="s">
        <v>42</v>
      </c>
      <c r="P3671" t="s">
        <v>43</v>
      </c>
      <c r="Q3671" t="s">
        <v>6841</v>
      </c>
      <c r="R3671">
        <v>11.52</v>
      </c>
      <c r="S3671" s="5">
        <f t="shared" si="114"/>
        <v>2015</v>
      </c>
      <c r="T3671" s="11" t="str">
        <f t="shared" si="115"/>
        <v>Dec-2015</v>
      </c>
    </row>
    <row r="3672" spans="1:20" x14ac:dyDescent="0.25">
      <c r="A3672">
        <v>3671</v>
      </c>
      <c r="B3672" t="s">
        <v>6837</v>
      </c>
      <c r="C3672" s="1">
        <v>42346</v>
      </c>
      <c r="D3672" s="1">
        <v>42351</v>
      </c>
      <c r="E3672" t="s">
        <v>46</v>
      </c>
      <c r="F3672" t="s">
        <v>5566</v>
      </c>
      <c r="G3672" t="s">
        <v>5567</v>
      </c>
      <c r="H3672" t="s">
        <v>22</v>
      </c>
      <c r="I3672" t="s">
        <v>23</v>
      </c>
      <c r="J3672" t="s">
        <v>1977</v>
      </c>
      <c r="K3672" t="s">
        <v>416</v>
      </c>
      <c r="L3672">
        <v>97301</v>
      </c>
      <c r="M3672" t="s">
        <v>40</v>
      </c>
      <c r="N3672" t="s">
        <v>275</v>
      </c>
      <c r="O3672" t="s">
        <v>42</v>
      </c>
      <c r="P3672" t="s">
        <v>86</v>
      </c>
      <c r="Q3672" t="s">
        <v>276</v>
      </c>
      <c r="R3672">
        <v>10.368</v>
      </c>
      <c r="S3672" s="5">
        <f t="shared" si="114"/>
        <v>2015</v>
      </c>
      <c r="T3672" s="11" t="str">
        <f t="shared" si="115"/>
        <v>Dec-2015</v>
      </c>
    </row>
    <row r="3673" spans="1:20" x14ac:dyDescent="0.25">
      <c r="A3673">
        <v>3672</v>
      </c>
      <c r="B3673" t="s">
        <v>6837</v>
      </c>
      <c r="C3673" s="1">
        <v>42346</v>
      </c>
      <c r="D3673" s="1">
        <v>42351</v>
      </c>
      <c r="E3673" t="s">
        <v>46</v>
      </c>
      <c r="F3673" t="s">
        <v>5566</v>
      </c>
      <c r="G3673" t="s">
        <v>5567</v>
      </c>
      <c r="H3673" t="s">
        <v>22</v>
      </c>
      <c r="I3673" t="s">
        <v>23</v>
      </c>
      <c r="J3673" t="s">
        <v>1977</v>
      </c>
      <c r="K3673" t="s">
        <v>416</v>
      </c>
      <c r="L3673">
        <v>97301</v>
      </c>
      <c r="M3673" t="s">
        <v>40</v>
      </c>
      <c r="N3673" t="s">
        <v>6842</v>
      </c>
      <c r="O3673" t="s">
        <v>42</v>
      </c>
      <c r="P3673" t="s">
        <v>55</v>
      </c>
      <c r="Q3673" t="s">
        <v>6843</v>
      </c>
      <c r="R3673">
        <v>39.072000000000003</v>
      </c>
      <c r="S3673" s="5">
        <f t="shared" si="114"/>
        <v>2015</v>
      </c>
      <c r="T3673" s="11" t="str">
        <f t="shared" si="115"/>
        <v>Dec-2015</v>
      </c>
    </row>
    <row r="3674" spans="1:20" x14ac:dyDescent="0.25">
      <c r="A3674">
        <v>3673</v>
      </c>
      <c r="B3674" t="s">
        <v>6844</v>
      </c>
      <c r="C3674" s="1">
        <v>42833</v>
      </c>
      <c r="D3674" s="1">
        <v>42839</v>
      </c>
      <c r="E3674" t="s">
        <v>46</v>
      </c>
      <c r="F3674" t="s">
        <v>2162</v>
      </c>
      <c r="G3674" t="s">
        <v>2163</v>
      </c>
      <c r="H3674" t="s">
        <v>98</v>
      </c>
      <c r="I3674" t="s">
        <v>23</v>
      </c>
      <c r="J3674" t="s">
        <v>272</v>
      </c>
      <c r="K3674" t="s">
        <v>494</v>
      </c>
      <c r="L3674">
        <v>45373</v>
      </c>
      <c r="M3674" t="s">
        <v>144</v>
      </c>
      <c r="N3674" t="s">
        <v>6250</v>
      </c>
      <c r="O3674" t="s">
        <v>42</v>
      </c>
      <c r="P3674" t="s">
        <v>169</v>
      </c>
      <c r="Q3674" t="s">
        <v>6251</v>
      </c>
      <c r="R3674">
        <v>8.8719999999999999</v>
      </c>
      <c r="S3674" s="5">
        <f t="shared" si="114"/>
        <v>2017</v>
      </c>
      <c r="T3674" s="11" t="str">
        <f t="shared" si="115"/>
        <v>Apr-2017</v>
      </c>
    </row>
    <row r="3675" spans="1:20" x14ac:dyDescent="0.25">
      <c r="A3675">
        <v>3674</v>
      </c>
      <c r="B3675" t="s">
        <v>6844</v>
      </c>
      <c r="C3675" s="1">
        <v>42833</v>
      </c>
      <c r="D3675" s="1">
        <v>42839</v>
      </c>
      <c r="E3675" t="s">
        <v>46</v>
      </c>
      <c r="F3675" t="s">
        <v>2162</v>
      </c>
      <c r="G3675" t="s">
        <v>2163</v>
      </c>
      <c r="H3675" t="s">
        <v>98</v>
      </c>
      <c r="I3675" t="s">
        <v>23</v>
      </c>
      <c r="J3675" t="s">
        <v>272</v>
      </c>
      <c r="K3675" t="s">
        <v>494</v>
      </c>
      <c r="L3675">
        <v>45373</v>
      </c>
      <c r="M3675" t="s">
        <v>144</v>
      </c>
      <c r="N3675" t="s">
        <v>4304</v>
      </c>
      <c r="O3675" t="s">
        <v>42</v>
      </c>
      <c r="P3675" t="s">
        <v>71</v>
      </c>
      <c r="Q3675" t="s">
        <v>4305</v>
      </c>
      <c r="R3675">
        <v>121.104</v>
      </c>
      <c r="S3675" s="5">
        <f t="shared" si="114"/>
        <v>2017</v>
      </c>
      <c r="T3675" s="11" t="str">
        <f t="shared" si="115"/>
        <v>Apr-2017</v>
      </c>
    </row>
    <row r="3676" spans="1:20" x14ac:dyDescent="0.25">
      <c r="A3676">
        <v>3675</v>
      </c>
      <c r="B3676" t="s">
        <v>6845</v>
      </c>
      <c r="C3676" s="1">
        <v>43410</v>
      </c>
      <c r="D3676" s="1">
        <v>43415</v>
      </c>
      <c r="E3676" t="s">
        <v>46</v>
      </c>
      <c r="F3676" t="s">
        <v>5160</v>
      </c>
      <c r="G3676" t="s">
        <v>5161</v>
      </c>
      <c r="H3676" t="s">
        <v>22</v>
      </c>
      <c r="I3676" t="s">
        <v>23</v>
      </c>
      <c r="J3676" t="s">
        <v>142</v>
      </c>
      <c r="K3676" t="s">
        <v>143</v>
      </c>
      <c r="L3676">
        <v>19143</v>
      </c>
      <c r="M3676" t="s">
        <v>144</v>
      </c>
      <c r="N3676" t="s">
        <v>4844</v>
      </c>
      <c r="O3676" t="s">
        <v>28</v>
      </c>
      <c r="P3676" t="s">
        <v>32</v>
      </c>
      <c r="Q3676" t="s">
        <v>4845</v>
      </c>
      <c r="R3676">
        <v>127.372</v>
      </c>
      <c r="S3676" s="5">
        <f t="shared" si="114"/>
        <v>2018</v>
      </c>
      <c r="T3676" s="11" t="str">
        <f t="shared" si="115"/>
        <v>Nov-2018</v>
      </c>
    </row>
    <row r="3677" spans="1:20" x14ac:dyDescent="0.25">
      <c r="A3677">
        <v>3676</v>
      </c>
      <c r="B3677" t="s">
        <v>6845</v>
      </c>
      <c r="C3677" s="1">
        <v>43410</v>
      </c>
      <c r="D3677" s="1">
        <v>43415</v>
      </c>
      <c r="E3677" t="s">
        <v>46</v>
      </c>
      <c r="F3677" t="s">
        <v>5160</v>
      </c>
      <c r="G3677" t="s">
        <v>5161</v>
      </c>
      <c r="H3677" t="s">
        <v>22</v>
      </c>
      <c r="I3677" t="s">
        <v>23</v>
      </c>
      <c r="J3677" t="s">
        <v>142</v>
      </c>
      <c r="K3677" t="s">
        <v>143</v>
      </c>
      <c r="L3677">
        <v>19143</v>
      </c>
      <c r="M3677" t="s">
        <v>144</v>
      </c>
      <c r="N3677" t="s">
        <v>1451</v>
      </c>
      <c r="O3677" t="s">
        <v>42</v>
      </c>
      <c r="P3677" t="s">
        <v>86</v>
      </c>
      <c r="Q3677" t="s">
        <v>1452</v>
      </c>
      <c r="R3677">
        <v>47.951999999999998</v>
      </c>
      <c r="S3677" s="5">
        <f t="shared" si="114"/>
        <v>2018</v>
      </c>
      <c r="T3677" s="11" t="str">
        <f t="shared" si="115"/>
        <v>Nov-2018</v>
      </c>
    </row>
    <row r="3678" spans="1:20" x14ac:dyDescent="0.25">
      <c r="A3678">
        <v>3677</v>
      </c>
      <c r="B3678" t="s">
        <v>6846</v>
      </c>
      <c r="C3678" s="1">
        <v>42709</v>
      </c>
      <c r="D3678" s="1">
        <v>42713</v>
      </c>
      <c r="E3678" t="s">
        <v>46</v>
      </c>
      <c r="F3678" t="s">
        <v>5178</v>
      </c>
      <c r="G3678" t="s">
        <v>5179</v>
      </c>
      <c r="H3678" t="s">
        <v>37</v>
      </c>
      <c r="I3678" t="s">
        <v>23</v>
      </c>
      <c r="J3678" t="s">
        <v>946</v>
      </c>
      <c r="K3678" t="s">
        <v>39</v>
      </c>
      <c r="L3678">
        <v>92105</v>
      </c>
      <c r="M3678" t="s">
        <v>40</v>
      </c>
      <c r="N3678" t="s">
        <v>2511</v>
      </c>
      <c r="O3678" t="s">
        <v>28</v>
      </c>
      <c r="P3678" t="s">
        <v>61</v>
      </c>
      <c r="Q3678" t="s">
        <v>2512</v>
      </c>
      <c r="R3678">
        <v>44.46</v>
      </c>
      <c r="S3678" s="5">
        <f t="shared" si="114"/>
        <v>2016</v>
      </c>
      <c r="T3678" s="11" t="str">
        <f t="shared" si="115"/>
        <v>Dec-2016</v>
      </c>
    </row>
    <row r="3679" spans="1:20" x14ac:dyDescent="0.25">
      <c r="A3679">
        <v>3678</v>
      </c>
      <c r="B3679" t="s">
        <v>6847</v>
      </c>
      <c r="C3679" s="1">
        <v>42560</v>
      </c>
      <c r="D3679" s="1">
        <v>42565</v>
      </c>
      <c r="E3679" t="s">
        <v>46</v>
      </c>
      <c r="F3679" t="s">
        <v>4563</v>
      </c>
      <c r="G3679" t="s">
        <v>4564</v>
      </c>
      <c r="H3679" t="s">
        <v>22</v>
      </c>
      <c r="I3679" t="s">
        <v>23</v>
      </c>
      <c r="J3679" t="s">
        <v>3217</v>
      </c>
      <c r="K3679" t="s">
        <v>2738</v>
      </c>
      <c r="L3679">
        <v>20735</v>
      </c>
      <c r="M3679" t="s">
        <v>144</v>
      </c>
      <c r="N3679" t="s">
        <v>5971</v>
      </c>
      <c r="O3679" t="s">
        <v>42</v>
      </c>
      <c r="P3679" t="s">
        <v>265</v>
      </c>
      <c r="Q3679" t="s">
        <v>5972</v>
      </c>
      <c r="R3679">
        <v>15.8</v>
      </c>
      <c r="S3679" s="5">
        <f t="shared" si="114"/>
        <v>2016</v>
      </c>
      <c r="T3679" s="11" t="str">
        <f t="shared" si="115"/>
        <v>Jul-2016</v>
      </c>
    </row>
    <row r="3680" spans="1:20" x14ac:dyDescent="0.25">
      <c r="A3680">
        <v>3679</v>
      </c>
      <c r="B3680" t="s">
        <v>6847</v>
      </c>
      <c r="C3680" s="1">
        <v>42560</v>
      </c>
      <c r="D3680" s="1">
        <v>42565</v>
      </c>
      <c r="E3680" t="s">
        <v>46</v>
      </c>
      <c r="F3680" t="s">
        <v>4563</v>
      </c>
      <c r="G3680" t="s">
        <v>4564</v>
      </c>
      <c r="H3680" t="s">
        <v>22</v>
      </c>
      <c r="I3680" t="s">
        <v>23</v>
      </c>
      <c r="J3680" t="s">
        <v>3217</v>
      </c>
      <c r="K3680" t="s">
        <v>2738</v>
      </c>
      <c r="L3680">
        <v>20735</v>
      </c>
      <c r="M3680" t="s">
        <v>144</v>
      </c>
      <c r="N3680" t="s">
        <v>6520</v>
      </c>
      <c r="O3680" t="s">
        <v>67</v>
      </c>
      <c r="P3680" t="s">
        <v>680</v>
      </c>
      <c r="Q3680" t="s">
        <v>6521</v>
      </c>
      <c r="R3680">
        <v>464.97</v>
      </c>
      <c r="S3680" s="5">
        <f t="shared" si="114"/>
        <v>2016</v>
      </c>
      <c r="T3680" s="11" t="str">
        <f t="shared" si="115"/>
        <v>Jul-2016</v>
      </c>
    </row>
    <row r="3681" spans="1:20" x14ac:dyDescent="0.25">
      <c r="A3681">
        <v>3680</v>
      </c>
      <c r="B3681" t="s">
        <v>6847</v>
      </c>
      <c r="C3681" s="1">
        <v>42560</v>
      </c>
      <c r="D3681" s="1">
        <v>42565</v>
      </c>
      <c r="E3681" t="s">
        <v>46</v>
      </c>
      <c r="F3681" t="s">
        <v>4563</v>
      </c>
      <c r="G3681" t="s">
        <v>4564</v>
      </c>
      <c r="H3681" t="s">
        <v>22</v>
      </c>
      <c r="I3681" t="s">
        <v>23</v>
      </c>
      <c r="J3681" t="s">
        <v>3217</v>
      </c>
      <c r="K3681" t="s">
        <v>2738</v>
      </c>
      <c r="L3681">
        <v>20735</v>
      </c>
      <c r="M3681" t="s">
        <v>144</v>
      </c>
      <c r="N3681" t="s">
        <v>1085</v>
      </c>
      <c r="O3681" t="s">
        <v>28</v>
      </c>
      <c r="P3681" t="s">
        <v>61</v>
      </c>
      <c r="Q3681" t="s">
        <v>1086</v>
      </c>
      <c r="R3681">
        <v>181.96</v>
      </c>
      <c r="S3681" s="5">
        <f t="shared" si="114"/>
        <v>2016</v>
      </c>
      <c r="T3681" s="11" t="str">
        <f t="shared" si="115"/>
        <v>Jul-2016</v>
      </c>
    </row>
    <row r="3682" spans="1:20" x14ac:dyDescent="0.25">
      <c r="A3682">
        <v>3681</v>
      </c>
      <c r="B3682" t="s">
        <v>6847</v>
      </c>
      <c r="C3682" s="1">
        <v>42560</v>
      </c>
      <c r="D3682" s="1">
        <v>42565</v>
      </c>
      <c r="E3682" t="s">
        <v>46</v>
      </c>
      <c r="F3682" t="s">
        <v>4563</v>
      </c>
      <c r="G3682" t="s">
        <v>4564</v>
      </c>
      <c r="H3682" t="s">
        <v>22</v>
      </c>
      <c r="I3682" t="s">
        <v>23</v>
      </c>
      <c r="J3682" t="s">
        <v>3217</v>
      </c>
      <c r="K3682" t="s">
        <v>2738</v>
      </c>
      <c r="L3682">
        <v>20735</v>
      </c>
      <c r="M3682" t="s">
        <v>144</v>
      </c>
      <c r="N3682" t="s">
        <v>6848</v>
      </c>
      <c r="O3682" t="s">
        <v>42</v>
      </c>
      <c r="P3682" t="s">
        <v>43</v>
      </c>
      <c r="Q3682" t="s">
        <v>6849</v>
      </c>
      <c r="R3682">
        <v>12.39</v>
      </c>
      <c r="S3682" s="5">
        <f t="shared" si="114"/>
        <v>2016</v>
      </c>
      <c r="T3682" s="11" t="str">
        <f t="shared" si="115"/>
        <v>Jul-2016</v>
      </c>
    </row>
    <row r="3683" spans="1:20" x14ac:dyDescent="0.25">
      <c r="A3683">
        <v>3682</v>
      </c>
      <c r="B3683" t="s">
        <v>6847</v>
      </c>
      <c r="C3683" s="1">
        <v>42560</v>
      </c>
      <c r="D3683" s="1">
        <v>42565</v>
      </c>
      <c r="E3683" t="s">
        <v>46</v>
      </c>
      <c r="F3683" t="s">
        <v>4563</v>
      </c>
      <c r="G3683" t="s">
        <v>4564</v>
      </c>
      <c r="H3683" t="s">
        <v>22</v>
      </c>
      <c r="I3683" t="s">
        <v>23</v>
      </c>
      <c r="J3683" t="s">
        <v>3217</v>
      </c>
      <c r="K3683" t="s">
        <v>2738</v>
      </c>
      <c r="L3683">
        <v>20735</v>
      </c>
      <c r="M3683" t="s">
        <v>144</v>
      </c>
      <c r="N3683" t="s">
        <v>3547</v>
      </c>
      <c r="O3683" t="s">
        <v>42</v>
      </c>
      <c r="P3683" t="s">
        <v>71</v>
      </c>
      <c r="Q3683" t="s">
        <v>3548</v>
      </c>
      <c r="R3683">
        <v>84.09</v>
      </c>
      <c r="S3683" s="5">
        <f t="shared" si="114"/>
        <v>2016</v>
      </c>
      <c r="T3683" s="11" t="str">
        <f t="shared" si="115"/>
        <v>Jul-2016</v>
      </c>
    </row>
    <row r="3684" spans="1:20" x14ac:dyDescent="0.25">
      <c r="A3684">
        <v>3683</v>
      </c>
      <c r="B3684" t="s">
        <v>6847</v>
      </c>
      <c r="C3684" s="1">
        <v>42560</v>
      </c>
      <c r="D3684" s="1">
        <v>42565</v>
      </c>
      <c r="E3684" t="s">
        <v>46</v>
      </c>
      <c r="F3684" t="s">
        <v>4563</v>
      </c>
      <c r="G3684" t="s">
        <v>4564</v>
      </c>
      <c r="H3684" t="s">
        <v>22</v>
      </c>
      <c r="I3684" t="s">
        <v>23</v>
      </c>
      <c r="J3684" t="s">
        <v>3217</v>
      </c>
      <c r="K3684" t="s">
        <v>2738</v>
      </c>
      <c r="L3684">
        <v>20735</v>
      </c>
      <c r="M3684" t="s">
        <v>144</v>
      </c>
      <c r="N3684" t="s">
        <v>6850</v>
      </c>
      <c r="O3684" t="s">
        <v>42</v>
      </c>
      <c r="P3684" t="s">
        <v>64</v>
      </c>
      <c r="Q3684" t="s">
        <v>6851</v>
      </c>
      <c r="R3684">
        <v>79.36</v>
      </c>
      <c r="S3684" s="5">
        <f t="shared" si="114"/>
        <v>2016</v>
      </c>
      <c r="T3684" s="11" t="str">
        <f t="shared" si="115"/>
        <v>Jul-2016</v>
      </c>
    </row>
    <row r="3685" spans="1:20" x14ac:dyDescent="0.25">
      <c r="A3685">
        <v>3684</v>
      </c>
      <c r="B3685" t="s">
        <v>6847</v>
      </c>
      <c r="C3685" s="1">
        <v>42560</v>
      </c>
      <c r="D3685" s="1">
        <v>42565</v>
      </c>
      <c r="E3685" t="s">
        <v>46</v>
      </c>
      <c r="F3685" t="s">
        <v>4563</v>
      </c>
      <c r="G3685" t="s">
        <v>4564</v>
      </c>
      <c r="H3685" t="s">
        <v>22</v>
      </c>
      <c r="I3685" t="s">
        <v>23</v>
      </c>
      <c r="J3685" t="s">
        <v>3217</v>
      </c>
      <c r="K3685" t="s">
        <v>2738</v>
      </c>
      <c r="L3685">
        <v>20735</v>
      </c>
      <c r="M3685" t="s">
        <v>144</v>
      </c>
      <c r="N3685" t="s">
        <v>3225</v>
      </c>
      <c r="O3685" t="s">
        <v>42</v>
      </c>
      <c r="P3685" t="s">
        <v>71</v>
      </c>
      <c r="Q3685" t="s">
        <v>3226</v>
      </c>
      <c r="R3685">
        <v>153.36000000000001</v>
      </c>
      <c r="S3685" s="5">
        <f t="shared" si="114"/>
        <v>2016</v>
      </c>
      <c r="T3685" s="11" t="str">
        <f t="shared" si="115"/>
        <v>Jul-2016</v>
      </c>
    </row>
    <row r="3686" spans="1:20" x14ac:dyDescent="0.25">
      <c r="A3686">
        <v>3685</v>
      </c>
      <c r="B3686" t="s">
        <v>6847</v>
      </c>
      <c r="C3686" s="1">
        <v>42560</v>
      </c>
      <c r="D3686" s="1">
        <v>42565</v>
      </c>
      <c r="E3686" t="s">
        <v>46</v>
      </c>
      <c r="F3686" t="s">
        <v>4563</v>
      </c>
      <c r="G3686" t="s">
        <v>4564</v>
      </c>
      <c r="H3686" t="s">
        <v>22</v>
      </c>
      <c r="I3686" t="s">
        <v>23</v>
      </c>
      <c r="J3686" t="s">
        <v>3217</v>
      </c>
      <c r="K3686" t="s">
        <v>2738</v>
      </c>
      <c r="L3686">
        <v>20735</v>
      </c>
      <c r="M3686" t="s">
        <v>144</v>
      </c>
      <c r="N3686" t="s">
        <v>154</v>
      </c>
      <c r="O3686" t="s">
        <v>42</v>
      </c>
      <c r="P3686" t="s">
        <v>71</v>
      </c>
      <c r="Q3686" t="s">
        <v>155</v>
      </c>
      <c r="R3686">
        <v>43.68</v>
      </c>
      <c r="S3686" s="5">
        <f t="shared" si="114"/>
        <v>2016</v>
      </c>
      <c r="T3686" s="11" t="str">
        <f t="shared" si="115"/>
        <v>Jul-2016</v>
      </c>
    </row>
    <row r="3687" spans="1:20" x14ac:dyDescent="0.25">
      <c r="A3687">
        <v>3686</v>
      </c>
      <c r="B3687" t="s">
        <v>6847</v>
      </c>
      <c r="C3687" s="1">
        <v>42560</v>
      </c>
      <c r="D3687" s="1">
        <v>42565</v>
      </c>
      <c r="E3687" t="s">
        <v>46</v>
      </c>
      <c r="F3687" t="s">
        <v>4563</v>
      </c>
      <c r="G3687" t="s">
        <v>4564</v>
      </c>
      <c r="H3687" t="s">
        <v>22</v>
      </c>
      <c r="I3687" t="s">
        <v>23</v>
      </c>
      <c r="J3687" t="s">
        <v>3217</v>
      </c>
      <c r="K3687" t="s">
        <v>2738</v>
      </c>
      <c r="L3687">
        <v>20735</v>
      </c>
      <c r="M3687" t="s">
        <v>144</v>
      </c>
      <c r="N3687" t="s">
        <v>3019</v>
      </c>
      <c r="O3687" t="s">
        <v>42</v>
      </c>
      <c r="P3687" t="s">
        <v>55</v>
      </c>
      <c r="Q3687" t="s">
        <v>3020</v>
      </c>
      <c r="R3687">
        <v>98.21</v>
      </c>
      <c r="S3687" s="5">
        <f t="shared" si="114"/>
        <v>2016</v>
      </c>
      <c r="T3687" s="11" t="str">
        <f t="shared" si="115"/>
        <v>Jul-2016</v>
      </c>
    </row>
    <row r="3688" spans="1:20" x14ac:dyDescent="0.25">
      <c r="A3688">
        <v>3687</v>
      </c>
      <c r="B3688" t="s">
        <v>6852</v>
      </c>
      <c r="C3688" s="1">
        <v>43082</v>
      </c>
      <c r="D3688" s="1">
        <v>43088</v>
      </c>
      <c r="E3688" t="s">
        <v>46</v>
      </c>
      <c r="F3688" t="s">
        <v>1811</v>
      </c>
      <c r="G3688" t="s">
        <v>1812</v>
      </c>
      <c r="H3688" t="s">
        <v>22</v>
      </c>
      <c r="I3688" t="s">
        <v>23</v>
      </c>
      <c r="J3688" t="s">
        <v>2858</v>
      </c>
      <c r="K3688" t="s">
        <v>39</v>
      </c>
      <c r="L3688">
        <v>92503</v>
      </c>
      <c r="M3688" t="s">
        <v>40</v>
      </c>
      <c r="N3688" t="s">
        <v>1367</v>
      </c>
      <c r="O3688" t="s">
        <v>42</v>
      </c>
      <c r="P3688" t="s">
        <v>64</v>
      </c>
      <c r="Q3688" t="s">
        <v>1368</v>
      </c>
      <c r="R3688">
        <v>9.84</v>
      </c>
      <c r="S3688" s="5">
        <f t="shared" si="114"/>
        <v>2017</v>
      </c>
      <c r="T3688" s="11" t="str">
        <f t="shared" si="115"/>
        <v>Dec-2017</v>
      </c>
    </row>
    <row r="3689" spans="1:20" x14ac:dyDescent="0.25">
      <c r="A3689">
        <v>3688</v>
      </c>
      <c r="B3689" t="s">
        <v>6853</v>
      </c>
      <c r="C3689" s="1">
        <v>42875</v>
      </c>
      <c r="D3689" s="1">
        <v>42879</v>
      </c>
      <c r="E3689" t="s">
        <v>46</v>
      </c>
      <c r="F3689" t="s">
        <v>1773</v>
      </c>
      <c r="G3689" t="s">
        <v>1774</v>
      </c>
      <c r="H3689" t="s">
        <v>22</v>
      </c>
      <c r="I3689" t="s">
        <v>23</v>
      </c>
      <c r="J3689" t="s">
        <v>6854</v>
      </c>
      <c r="K3689" t="s">
        <v>50</v>
      </c>
      <c r="L3689">
        <v>34952</v>
      </c>
      <c r="M3689" t="s">
        <v>26</v>
      </c>
      <c r="N3689" t="s">
        <v>1217</v>
      </c>
      <c r="O3689" t="s">
        <v>42</v>
      </c>
      <c r="P3689" t="s">
        <v>71</v>
      </c>
      <c r="Q3689" t="s">
        <v>1218</v>
      </c>
      <c r="R3689">
        <v>2.694</v>
      </c>
      <c r="S3689" s="5">
        <f t="shared" si="114"/>
        <v>2017</v>
      </c>
      <c r="T3689" s="11" t="str">
        <f t="shared" si="115"/>
        <v>May-2017</v>
      </c>
    </row>
    <row r="3690" spans="1:20" x14ac:dyDescent="0.25">
      <c r="A3690">
        <v>3689</v>
      </c>
      <c r="B3690" t="s">
        <v>6855</v>
      </c>
      <c r="C3690" s="1">
        <v>43253</v>
      </c>
      <c r="D3690" s="1">
        <v>43256</v>
      </c>
      <c r="E3690" t="s">
        <v>19</v>
      </c>
      <c r="F3690" t="s">
        <v>1350</v>
      </c>
      <c r="G3690" t="s">
        <v>1351</v>
      </c>
      <c r="H3690" t="s">
        <v>22</v>
      </c>
      <c r="I3690" t="s">
        <v>23</v>
      </c>
      <c r="J3690" t="s">
        <v>1824</v>
      </c>
      <c r="K3690" t="s">
        <v>306</v>
      </c>
      <c r="L3690">
        <v>85204</v>
      </c>
      <c r="M3690" t="s">
        <v>40</v>
      </c>
      <c r="N3690" t="s">
        <v>911</v>
      </c>
      <c r="O3690" t="s">
        <v>42</v>
      </c>
      <c r="P3690" t="s">
        <v>86</v>
      </c>
      <c r="Q3690" t="s">
        <v>912</v>
      </c>
      <c r="R3690">
        <v>25.344000000000001</v>
      </c>
      <c r="S3690" s="5">
        <f t="shared" si="114"/>
        <v>2018</v>
      </c>
      <c r="T3690" s="11" t="str">
        <f t="shared" si="115"/>
        <v>Jun-2018</v>
      </c>
    </row>
    <row r="3691" spans="1:20" x14ac:dyDescent="0.25">
      <c r="A3691">
        <v>3690</v>
      </c>
      <c r="B3691" t="s">
        <v>6855</v>
      </c>
      <c r="C3691" s="1">
        <v>43253</v>
      </c>
      <c r="D3691" s="1">
        <v>43256</v>
      </c>
      <c r="E3691" t="s">
        <v>19</v>
      </c>
      <c r="F3691" t="s">
        <v>1350</v>
      </c>
      <c r="G3691" t="s">
        <v>1351</v>
      </c>
      <c r="H3691" t="s">
        <v>22</v>
      </c>
      <c r="I3691" t="s">
        <v>23</v>
      </c>
      <c r="J3691" t="s">
        <v>1824</v>
      </c>
      <c r="K3691" t="s">
        <v>306</v>
      </c>
      <c r="L3691">
        <v>85204</v>
      </c>
      <c r="M3691" t="s">
        <v>40</v>
      </c>
      <c r="N3691" t="s">
        <v>2337</v>
      </c>
      <c r="O3691" t="s">
        <v>42</v>
      </c>
      <c r="P3691" t="s">
        <v>169</v>
      </c>
      <c r="Q3691" t="s">
        <v>2338</v>
      </c>
      <c r="R3691">
        <v>43.92</v>
      </c>
      <c r="S3691" s="5">
        <f t="shared" si="114"/>
        <v>2018</v>
      </c>
      <c r="T3691" s="11" t="str">
        <f t="shared" si="115"/>
        <v>Jun-2018</v>
      </c>
    </row>
    <row r="3692" spans="1:20" x14ac:dyDescent="0.25">
      <c r="A3692">
        <v>3691</v>
      </c>
      <c r="B3692" t="s">
        <v>6856</v>
      </c>
      <c r="C3692" s="1">
        <v>42673</v>
      </c>
      <c r="D3692" s="1">
        <v>42676</v>
      </c>
      <c r="E3692" t="s">
        <v>19</v>
      </c>
      <c r="F3692" t="s">
        <v>1170</v>
      </c>
      <c r="G3692" t="s">
        <v>1171</v>
      </c>
      <c r="H3692" t="s">
        <v>37</v>
      </c>
      <c r="I3692" t="s">
        <v>23</v>
      </c>
      <c r="J3692" t="s">
        <v>805</v>
      </c>
      <c r="K3692" t="s">
        <v>453</v>
      </c>
      <c r="L3692">
        <v>80219</v>
      </c>
      <c r="M3692" t="s">
        <v>40</v>
      </c>
      <c r="N3692" t="s">
        <v>5385</v>
      </c>
      <c r="O3692" t="s">
        <v>67</v>
      </c>
      <c r="P3692" t="s">
        <v>680</v>
      </c>
      <c r="Q3692" t="s">
        <v>5386</v>
      </c>
      <c r="R3692">
        <v>59.994</v>
      </c>
      <c r="S3692" s="5">
        <f t="shared" si="114"/>
        <v>2016</v>
      </c>
      <c r="T3692" s="11" t="str">
        <f t="shared" si="115"/>
        <v>Oct-2016</v>
      </c>
    </row>
    <row r="3693" spans="1:20" x14ac:dyDescent="0.25">
      <c r="A3693">
        <v>3692</v>
      </c>
      <c r="B3693" t="s">
        <v>6856</v>
      </c>
      <c r="C3693" s="1">
        <v>42673</v>
      </c>
      <c r="D3693" s="1">
        <v>42676</v>
      </c>
      <c r="E3693" t="s">
        <v>19</v>
      </c>
      <c r="F3693" t="s">
        <v>1170</v>
      </c>
      <c r="G3693" t="s">
        <v>1171</v>
      </c>
      <c r="H3693" t="s">
        <v>37</v>
      </c>
      <c r="I3693" t="s">
        <v>23</v>
      </c>
      <c r="J3693" t="s">
        <v>805</v>
      </c>
      <c r="K3693" t="s">
        <v>453</v>
      </c>
      <c r="L3693">
        <v>80219</v>
      </c>
      <c r="M3693" t="s">
        <v>40</v>
      </c>
      <c r="N3693" t="s">
        <v>6857</v>
      </c>
      <c r="O3693" t="s">
        <v>67</v>
      </c>
      <c r="P3693" t="s">
        <v>1215</v>
      </c>
      <c r="Q3693" t="s">
        <v>6858</v>
      </c>
      <c r="R3693">
        <v>439.99200000000002</v>
      </c>
      <c r="S3693" s="5">
        <f t="shared" si="114"/>
        <v>2016</v>
      </c>
      <c r="T3693" s="11" t="str">
        <f t="shared" si="115"/>
        <v>Oct-2016</v>
      </c>
    </row>
    <row r="3694" spans="1:20" x14ac:dyDescent="0.25">
      <c r="A3694">
        <v>3693</v>
      </c>
      <c r="B3694" t="s">
        <v>6856</v>
      </c>
      <c r="C3694" s="1">
        <v>42673</v>
      </c>
      <c r="D3694" s="1">
        <v>42676</v>
      </c>
      <c r="E3694" t="s">
        <v>19</v>
      </c>
      <c r="F3694" t="s">
        <v>1170</v>
      </c>
      <c r="G3694" t="s">
        <v>1171</v>
      </c>
      <c r="H3694" t="s">
        <v>37</v>
      </c>
      <c r="I3694" t="s">
        <v>23</v>
      </c>
      <c r="J3694" t="s">
        <v>805</v>
      </c>
      <c r="K3694" t="s">
        <v>453</v>
      </c>
      <c r="L3694">
        <v>80219</v>
      </c>
      <c r="M3694" t="s">
        <v>40</v>
      </c>
      <c r="N3694" t="s">
        <v>2820</v>
      </c>
      <c r="O3694" t="s">
        <v>67</v>
      </c>
      <c r="P3694" t="s">
        <v>68</v>
      </c>
      <c r="Q3694" t="s">
        <v>2821</v>
      </c>
      <c r="R3694">
        <v>87.96</v>
      </c>
      <c r="S3694" s="5">
        <f t="shared" si="114"/>
        <v>2016</v>
      </c>
      <c r="T3694" s="11" t="str">
        <f t="shared" si="115"/>
        <v>Oct-2016</v>
      </c>
    </row>
    <row r="3695" spans="1:20" x14ac:dyDescent="0.25">
      <c r="A3695">
        <v>3694</v>
      </c>
      <c r="B3695" t="s">
        <v>6856</v>
      </c>
      <c r="C3695" s="1">
        <v>42673</v>
      </c>
      <c r="D3695" s="1">
        <v>42676</v>
      </c>
      <c r="E3695" t="s">
        <v>19</v>
      </c>
      <c r="F3695" t="s">
        <v>1170</v>
      </c>
      <c r="G3695" t="s">
        <v>1171</v>
      </c>
      <c r="H3695" t="s">
        <v>37</v>
      </c>
      <c r="I3695" t="s">
        <v>23</v>
      </c>
      <c r="J3695" t="s">
        <v>805</v>
      </c>
      <c r="K3695" t="s">
        <v>453</v>
      </c>
      <c r="L3695">
        <v>80219</v>
      </c>
      <c r="M3695" t="s">
        <v>40</v>
      </c>
      <c r="N3695" t="s">
        <v>6859</v>
      </c>
      <c r="O3695" t="s">
        <v>28</v>
      </c>
      <c r="P3695" t="s">
        <v>61</v>
      </c>
      <c r="Q3695" t="s">
        <v>6860</v>
      </c>
      <c r="R3695">
        <v>15.488</v>
      </c>
      <c r="S3695" s="5">
        <f t="shared" si="114"/>
        <v>2016</v>
      </c>
      <c r="T3695" s="11" t="str">
        <f t="shared" si="115"/>
        <v>Oct-2016</v>
      </c>
    </row>
    <row r="3696" spans="1:20" x14ac:dyDescent="0.25">
      <c r="A3696">
        <v>3695</v>
      </c>
      <c r="B3696" t="s">
        <v>6861</v>
      </c>
      <c r="C3696" s="1">
        <v>43023</v>
      </c>
      <c r="D3696" s="1">
        <v>43028</v>
      </c>
      <c r="E3696" t="s">
        <v>46</v>
      </c>
      <c r="F3696" t="s">
        <v>3606</v>
      </c>
      <c r="G3696" t="s">
        <v>3607</v>
      </c>
      <c r="H3696" t="s">
        <v>37</v>
      </c>
      <c r="I3696" t="s">
        <v>23</v>
      </c>
      <c r="J3696" t="s">
        <v>314</v>
      </c>
      <c r="K3696" t="s">
        <v>315</v>
      </c>
      <c r="L3696">
        <v>22153</v>
      </c>
      <c r="M3696" t="s">
        <v>26</v>
      </c>
      <c r="N3696" t="s">
        <v>4806</v>
      </c>
      <c r="O3696" t="s">
        <v>42</v>
      </c>
      <c r="P3696" t="s">
        <v>71</v>
      </c>
      <c r="Q3696" t="s">
        <v>4807</v>
      </c>
      <c r="R3696">
        <v>232.96</v>
      </c>
      <c r="S3696" s="5">
        <f t="shared" si="114"/>
        <v>2017</v>
      </c>
      <c r="T3696" s="11" t="str">
        <f t="shared" si="115"/>
        <v>Oct-2017</v>
      </c>
    </row>
    <row r="3697" spans="1:20" x14ac:dyDescent="0.25">
      <c r="A3697">
        <v>3696</v>
      </c>
      <c r="B3697" t="s">
        <v>6861</v>
      </c>
      <c r="C3697" s="1">
        <v>43023</v>
      </c>
      <c r="D3697" s="1">
        <v>43028</v>
      </c>
      <c r="E3697" t="s">
        <v>46</v>
      </c>
      <c r="F3697" t="s">
        <v>3606</v>
      </c>
      <c r="G3697" t="s">
        <v>3607</v>
      </c>
      <c r="H3697" t="s">
        <v>37</v>
      </c>
      <c r="I3697" t="s">
        <v>23</v>
      </c>
      <c r="J3697" t="s">
        <v>314</v>
      </c>
      <c r="K3697" t="s">
        <v>315</v>
      </c>
      <c r="L3697">
        <v>22153</v>
      </c>
      <c r="M3697" t="s">
        <v>26</v>
      </c>
      <c r="N3697" t="s">
        <v>6250</v>
      </c>
      <c r="O3697" t="s">
        <v>42</v>
      </c>
      <c r="P3697" t="s">
        <v>169</v>
      </c>
      <c r="Q3697" t="s">
        <v>6251</v>
      </c>
      <c r="R3697">
        <v>66.540000000000006</v>
      </c>
      <c r="S3697" s="5">
        <f t="shared" si="114"/>
        <v>2017</v>
      </c>
      <c r="T3697" s="11" t="str">
        <f t="shared" si="115"/>
        <v>Oct-2017</v>
      </c>
    </row>
    <row r="3698" spans="1:20" x14ac:dyDescent="0.25">
      <c r="A3698">
        <v>3697</v>
      </c>
      <c r="B3698" t="s">
        <v>6861</v>
      </c>
      <c r="C3698" s="1">
        <v>43023</v>
      </c>
      <c r="D3698" s="1">
        <v>43028</v>
      </c>
      <c r="E3698" t="s">
        <v>46</v>
      </c>
      <c r="F3698" t="s">
        <v>3606</v>
      </c>
      <c r="G3698" t="s">
        <v>3607</v>
      </c>
      <c r="H3698" t="s">
        <v>37</v>
      </c>
      <c r="I3698" t="s">
        <v>23</v>
      </c>
      <c r="J3698" t="s">
        <v>314</v>
      </c>
      <c r="K3698" t="s">
        <v>315</v>
      </c>
      <c r="L3698">
        <v>22153</v>
      </c>
      <c r="M3698" t="s">
        <v>26</v>
      </c>
      <c r="N3698" t="s">
        <v>1331</v>
      </c>
      <c r="O3698" t="s">
        <v>42</v>
      </c>
      <c r="P3698" t="s">
        <v>74</v>
      </c>
      <c r="Q3698" t="s">
        <v>1332</v>
      </c>
      <c r="R3698">
        <v>43.26</v>
      </c>
      <c r="S3698" s="5">
        <f t="shared" si="114"/>
        <v>2017</v>
      </c>
      <c r="T3698" s="11" t="str">
        <f t="shared" si="115"/>
        <v>Oct-2017</v>
      </c>
    </row>
    <row r="3699" spans="1:20" x14ac:dyDescent="0.25">
      <c r="A3699">
        <v>3698</v>
      </c>
      <c r="B3699" t="s">
        <v>6862</v>
      </c>
      <c r="C3699" s="1">
        <v>42693</v>
      </c>
      <c r="D3699" s="1">
        <v>42695</v>
      </c>
      <c r="E3699" t="s">
        <v>19</v>
      </c>
      <c r="F3699" t="s">
        <v>6260</v>
      </c>
      <c r="G3699" t="s">
        <v>6261</v>
      </c>
      <c r="H3699" t="s">
        <v>98</v>
      </c>
      <c r="I3699" t="s">
        <v>23</v>
      </c>
      <c r="J3699" t="s">
        <v>91</v>
      </c>
      <c r="K3699" t="s">
        <v>92</v>
      </c>
      <c r="L3699">
        <v>98115</v>
      </c>
      <c r="M3699" t="s">
        <v>40</v>
      </c>
      <c r="N3699" t="s">
        <v>6148</v>
      </c>
      <c r="O3699" t="s">
        <v>28</v>
      </c>
      <c r="P3699" t="s">
        <v>61</v>
      </c>
      <c r="Q3699" t="s">
        <v>6149</v>
      </c>
      <c r="R3699">
        <v>141.96</v>
      </c>
      <c r="S3699" s="5">
        <f t="shared" si="114"/>
        <v>2016</v>
      </c>
      <c r="T3699" s="11" t="str">
        <f t="shared" si="115"/>
        <v>Nov-2016</v>
      </c>
    </row>
    <row r="3700" spans="1:20" x14ac:dyDescent="0.25">
      <c r="A3700">
        <v>3699</v>
      </c>
      <c r="B3700" t="s">
        <v>6863</v>
      </c>
      <c r="C3700" s="1">
        <v>42260</v>
      </c>
      <c r="D3700" s="1">
        <v>42264</v>
      </c>
      <c r="E3700" t="s">
        <v>46</v>
      </c>
      <c r="F3700" t="s">
        <v>222</v>
      </c>
      <c r="G3700" t="s">
        <v>223</v>
      </c>
      <c r="H3700" t="s">
        <v>37</v>
      </c>
      <c r="I3700" t="s">
        <v>23</v>
      </c>
      <c r="J3700" t="s">
        <v>4080</v>
      </c>
      <c r="K3700" t="s">
        <v>306</v>
      </c>
      <c r="L3700">
        <v>85281</v>
      </c>
      <c r="M3700" t="s">
        <v>40</v>
      </c>
      <c r="N3700" t="s">
        <v>6864</v>
      </c>
      <c r="O3700" t="s">
        <v>42</v>
      </c>
      <c r="P3700" t="s">
        <v>55</v>
      </c>
      <c r="Q3700" t="s">
        <v>6865</v>
      </c>
      <c r="R3700">
        <v>79.400000000000006</v>
      </c>
      <c r="S3700" s="5">
        <f t="shared" si="114"/>
        <v>2015</v>
      </c>
      <c r="T3700" s="11" t="str">
        <f t="shared" si="115"/>
        <v>Sep-2015</v>
      </c>
    </row>
    <row r="3701" spans="1:20" x14ac:dyDescent="0.25">
      <c r="A3701">
        <v>3700</v>
      </c>
      <c r="B3701" t="s">
        <v>6866</v>
      </c>
      <c r="C3701" s="1">
        <v>43417</v>
      </c>
      <c r="D3701" s="1">
        <v>43422</v>
      </c>
      <c r="E3701" t="s">
        <v>19</v>
      </c>
      <c r="F3701" t="s">
        <v>527</v>
      </c>
      <c r="G3701" t="s">
        <v>528</v>
      </c>
      <c r="H3701" t="s">
        <v>98</v>
      </c>
      <c r="I3701" t="s">
        <v>23</v>
      </c>
      <c r="J3701" t="s">
        <v>3193</v>
      </c>
      <c r="K3701" t="s">
        <v>263</v>
      </c>
      <c r="L3701">
        <v>10701</v>
      </c>
      <c r="M3701" t="s">
        <v>144</v>
      </c>
      <c r="N3701" t="s">
        <v>1475</v>
      </c>
      <c r="O3701" t="s">
        <v>67</v>
      </c>
      <c r="P3701" t="s">
        <v>157</v>
      </c>
      <c r="Q3701" t="s">
        <v>1476</v>
      </c>
      <c r="R3701">
        <v>163.96</v>
      </c>
      <c r="S3701" s="5">
        <f t="shared" si="114"/>
        <v>2018</v>
      </c>
      <c r="T3701" s="11" t="str">
        <f t="shared" si="115"/>
        <v>Nov-2018</v>
      </c>
    </row>
    <row r="3702" spans="1:20" x14ac:dyDescent="0.25">
      <c r="A3702">
        <v>3701</v>
      </c>
      <c r="B3702" t="s">
        <v>6867</v>
      </c>
      <c r="C3702" s="1">
        <v>43458</v>
      </c>
      <c r="D3702" s="1">
        <v>43463</v>
      </c>
      <c r="E3702" t="s">
        <v>46</v>
      </c>
      <c r="F3702" t="s">
        <v>4813</v>
      </c>
      <c r="G3702" t="s">
        <v>4814</v>
      </c>
      <c r="H3702" t="s">
        <v>37</v>
      </c>
      <c r="I3702" t="s">
        <v>23</v>
      </c>
      <c r="J3702" t="s">
        <v>385</v>
      </c>
      <c r="K3702" t="s">
        <v>263</v>
      </c>
      <c r="L3702">
        <v>14609</v>
      </c>
      <c r="M3702" t="s">
        <v>144</v>
      </c>
      <c r="N3702" t="s">
        <v>3015</v>
      </c>
      <c r="O3702" t="s">
        <v>28</v>
      </c>
      <c r="P3702" t="s">
        <v>61</v>
      </c>
      <c r="Q3702" t="s">
        <v>3016</v>
      </c>
      <c r="R3702">
        <v>37.93</v>
      </c>
      <c r="S3702" s="5">
        <f t="shared" si="114"/>
        <v>2018</v>
      </c>
      <c r="T3702" s="11" t="str">
        <f t="shared" si="115"/>
        <v>Dec-2018</v>
      </c>
    </row>
    <row r="3703" spans="1:20" x14ac:dyDescent="0.25">
      <c r="A3703">
        <v>3702</v>
      </c>
      <c r="B3703" t="s">
        <v>6868</v>
      </c>
      <c r="C3703" s="1">
        <v>42744</v>
      </c>
      <c r="D3703" s="1">
        <v>42748</v>
      </c>
      <c r="E3703" t="s">
        <v>19</v>
      </c>
      <c r="F3703" t="s">
        <v>6869</v>
      </c>
      <c r="G3703" t="s">
        <v>6870</v>
      </c>
      <c r="H3703" t="s">
        <v>37</v>
      </c>
      <c r="I3703" t="s">
        <v>23</v>
      </c>
      <c r="J3703" t="s">
        <v>2838</v>
      </c>
      <c r="K3703" t="s">
        <v>494</v>
      </c>
      <c r="L3703">
        <v>43615</v>
      </c>
      <c r="M3703" t="s">
        <v>144</v>
      </c>
      <c r="N3703" t="s">
        <v>6162</v>
      </c>
      <c r="O3703" t="s">
        <v>28</v>
      </c>
      <c r="P3703" t="s">
        <v>61</v>
      </c>
      <c r="Q3703" t="s">
        <v>6163</v>
      </c>
      <c r="R3703">
        <v>15.167999999999999</v>
      </c>
      <c r="S3703" s="5">
        <f t="shared" si="114"/>
        <v>2017</v>
      </c>
      <c r="T3703" s="11" t="str">
        <f t="shared" si="115"/>
        <v>Jan-2017</v>
      </c>
    </row>
    <row r="3704" spans="1:20" x14ac:dyDescent="0.25">
      <c r="A3704">
        <v>3703</v>
      </c>
      <c r="B3704" t="s">
        <v>6871</v>
      </c>
      <c r="C3704" s="1">
        <v>42534</v>
      </c>
      <c r="D3704" s="1">
        <v>42540</v>
      </c>
      <c r="E3704" t="s">
        <v>46</v>
      </c>
      <c r="F3704" t="s">
        <v>6608</v>
      </c>
      <c r="G3704" t="s">
        <v>6609</v>
      </c>
      <c r="H3704" t="s">
        <v>37</v>
      </c>
      <c r="I3704" t="s">
        <v>23</v>
      </c>
      <c r="J3704" t="s">
        <v>353</v>
      </c>
      <c r="K3704" t="s">
        <v>354</v>
      </c>
      <c r="L3704">
        <v>35601</v>
      </c>
      <c r="M3704" t="s">
        <v>26</v>
      </c>
      <c r="N3704" t="s">
        <v>6811</v>
      </c>
      <c r="O3704" t="s">
        <v>42</v>
      </c>
      <c r="P3704" t="s">
        <v>64</v>
      </c>
      <c r="Q3704" t="s">
        <v>6812</v>
      </c>
      <c r="R3704">
        <v>24.78</v>
      </c>
      <c r="S3704" s="5">
        <f t="shared" si="114"/>
        <v>2016</v>
      </c>
      <c r="T3704" s="11" t="str">
        <f t="shared" si="115"/>
        <v>Jun-2016</v>
      </c>
    </row>
    <row r="3705" spans="1:20" x14ac:dyDescent="0.25">
      <c r="A3705">
        <v>3704</v>
      </c>
      <c r="B3705" t="s">
        <v>6871</v>
      </c>
      <c r="C3705" s="1">
        <v>42534</v>
      </c>
      <c r="D3705" s="1">
        <v>42540</v>
      </c>
      <c r="E3705" t="s">
        <v>46</v>
      </c>
      <c r="F3705" t="s">
        <v>6608</v>
      </c>
      <c r="G3705" t="s">
        <v>6609</v>
      </c>
      <c r="H3705" t="s">
        <v>37</v>
      </c>
      <c r="I3705" t="s">
        <v>23</v>
      </c>
      <c r="J3705" t="s">
        <v>353</v>
      </c>
      <c r="K3705" t="s">
        <v>354</v>
      </c>
      <c r="L3705">
        <v>35601</v>
      </c>
      <c r="M3705" t="s">
        <v>26</v>
      </c>
      <c r="N3705" t="s">
        <v>4837</v>
      </c>
      <c r="O3705" t="s">
        <v>42</v>
      </c>
      <c r="P3705" t="s">
        <v>71</v>
      </c>
      <c r="Q3705" t="s">
        <v>4838</v>
      </c>
      <c r="R3705">
        <v>19.14</v>
      </c>
      <c r="S3705" s="5">
        <f t="shared" si="114"/>
        <v>2016</v>
      </c>
      <c r="T3705" s="11" t="str">
        <f t="shared" si="115"/>
        <v>Jun-2016</v>
      </c>
    </row>
    <row r="3706" spans="1:20" x14ac:dyDescent="0.25">
      <c r="A3706">
        <v>3705</v>
      </c>
      <c r="B3706" t="s">
        <v>6871</v>
      </c>
      <c r="C3706" s="1">
        <v>42534</v>
      </c>
      <c r="D3706" s="1">
        <v>42540</v>
      </c>
      <c r="E3706" t="s">
        <v>46</v>
      </c>
      <c r="F3706" t="s">
        <v>6608</v>
      </c>
      <c r="G3706" t="s">
        <v>6609</v>
      </c>
      <c r="H3706" t="s">
        <v>37</v>
      </c>
      <c r="I3706" t="s">
        <v>23</v>
      </c>
      <c r="J3706" t="s">
        <v>353</v>
      </c>
      <c r="K3706" t="s">
        <v>354</v>
      </c>
      <c r="L3706">
        <v>35601</v>
      </c>
      <c r="M3706" t="s">
        <v>26</v>
      </c>
      <c r="N3706" t="s">
        <v>3316</v>
      </c>
      <c r="O3706" t="s">
        <v>67</v>
      </c>
      <c r="P3706" t="s">
        <v>1215</v>
      </c>
      <c r="Q3706" t="s">
        <v>3317</v>
      </c>
      <c r="R3706">
        <v>899.97</v>
      </c>
      <c r="S3706" s="5">
        <f t="shared" si="114"/>
        <v>2016</v>
      </c>
      <c r="T3706" s="11" t="str">
        <f t="shared" si="115"/>
        <v>Jun-2016</v>
      </c>
    </row>
    <row r="3707" spans="1:20" x14ac:dyDescent="0.25">
      <c r="A3707">
        <v>3706</v>
      </c>
      <c r="B3707" t="s">
        <v>6871</v>
      </c>
      <c r="C3707" s="1">
        <v>42534</v>
      </c>
      <c r="D3707" s="1">
        <v>42540</v>
      </c>
      <c r="E3707" t="s">
        <v>46</v>
      </c>
      <c r="F3707" t="s">
        <v>6608</v>
      </c>
      <c r="G3707" t="s">
        <v>6609</v>
      </c>
      <c r="H3707" t="s">
        <v>37</v>
      </c>
      <c r="I3707" t="s">
        <v>23</v>
      </c>
      <c r="J3707" t="s">
        <v>353</v>
      </c>
      <c r="K3707" t="s">
        <v>354</v>
      </c>
      <c r="L3707">
        <v>35601</v>
      </c>
      <c r="M3707" t="s">
        <v>26</v>
      </c>
      <c r="N3707" t="s">
        <v>6677</v>
      </c>
      <c r="O3707" t="s">
        <v>42</v>
      </c>
      <c r="P3707" t="s">
        <v>86</v>
      </c>
      <c r="Q3707" t="s">
        <v>6678</v>
      </c>
      <c r="R3707">
        <v>32.4</v>
      </c>
      <c r="S3707" s="5">
        <f t="shared" si="114"/>
        <v>2016</v>
      </c>
      <c r="T3707" s="11" t="str">
        <f t="shared" si="115"/>
        <v>Jun-2016</v>
      </c>
    </row>
    <row r="3708" spans="1:20" x14ac:dyDescent="0.25">
      <c r="A3708">
        <v>3707</v>
      </c>
      <c r="B3708" t="s">
        <v>6872</v>
      </c>
      <c r="C3708" s="1">
        <v>43177</v>
      </c>
      <c r="D3708" s="1">
        <v>43181</v>
      </c>
      <c r="E3708" t="s">
        <v>46</v>
      </c>
      <c r="F3708" t="s">
        <v>5714</v>
      </c>
      <c r="G3708" t="s">
        <v>5715</v>
      </c>
      <c r="H3708" t="s">
        <v>22</v>
      </c>
      <c r="I3708" t="s">
        <v>23</v>
      </c>
      <c r="J3708" t="s">
        <v>813</v>
      </c>
      <c r="K3708" t="s">
        <v>100</v>
      </c>
      <c r="L3708">
        <v>75220</v>
      </c>
      <c r="M3708" t="s">
        <v>101</v>
      </c>
      <c r="N3708" t="s">
        <v>4250</v>
      </c>
      <c r="O3708" t="s">
        <v>42</v>
      </c>
      <c r="P3708" t="s">
        <v>64</v>
      </c>
      <c r="Q3708" t="s">
        <v>4251</v>
      </c>
      <c r="R3708">
        <v>23.832000000000001</v>
      </c>
      <c r="S3708" s="5">
        <f t="shared" si="114"/>
        <v>2018</v>
      </c>
      <c r="T3708" s="11" t="str">
        <f t="shared" si="115"/>
        <v>Mar-2018</v>
      </c>
    </row>
    <row r="3709" spans="1:20" x14ac:dyDescent="0.25">
      <c r="A3709">
        <v>3708</v>
      </c>
      <c r="B3709" t="s">
        <v>6873</v>
      </c>
      <c r="C3709" s="1">
        <v>42331</v>
      </c>
      <c r="D3709" s="1">
        <v>42335</v>
      </c>
      <c r="E3709" t="s">
        <v>46</v>
      </c>
      <c r="F3709" t="s">
        <v>1396</v>
      </c>
      <c r="G3709" t="s">
        <v>1397</v>
      </c>
      <c r="H3709" t="s">
        <v>37</v>
      </c>
      <c r="I3709" t="s">
        <v>23</v>
      </c>
      <c r="J3709" t="s">
        <v>5016</v>
      </c>
      <c r="K3709" t="s">
        <v>100</v>
      </c>
      <c r="L3709">
        <v>75150</v>
      </c>
      <c r="M3709" t="s">
        <v>101</v>
      </c>
      <c r="N3709" t="s">
        <v>2890</v>
      </c>
      <c r="O3709" t="s">
        <v>28</v>
      </c>
      <c r="P3709" t="s">
        <v>61</v>
      </c>
      <c r="Q3709" t="s">
        <v>921</v>
      </c>
      <c r="R3709">
        <v>6.3680000000000003</v>
      </c>
      <c r="S3709" s="5">
        <f t="shared" si="114"/>
        <v>2015</v>
      </c>
      <c r="T3709" s="11" t="str">
        <f t="shared" si="115"/>
        <v>Nov-2015</v>
      </c>
    </row>
    <row r="3710" spans="1:20" x14ac:dyDescent="0.25">
      <c r="A3710">
        <v>3709</v>
      </c>
      <c r="B3710" t="s">
        <v>6873</v>
      </c>
      <c r="C3710" s="1">
        <v>42331</v>
      </c>
      <c r="D3710" s="1">
        <v>42335</v>
      </c>
      <c r="E3710" t="s">
        <v>46</v>
      </c>
      <c r="F3710" t="s">
        <v>1396</v>
      </c>
      <c r="G3710" t="s">
        <v>1397</v>
      </c>
      <c r="H3710" t="s">
        <v>37</v>
      </c>
      <c r="I3710" t="s">
        <v>23</v>
      </c>
      <c r="J3710" t="s">
        <v>5016</v>
      </c>
      <c r="K3710" t="s">
        <v>100</v>
      </c>
      <c r="L3710">
        <v>75150</v>
      </c>
      <c r="M3710" t="s">
        <v>101</v>
      </c>
      <c r="N3710" t="s">
        <v>4187</v>
      </c>
      <c r="O3710" t="s">
        <v>42</v>
      </c>
      <c r="P3710" t="s">
        <v>74</v>
      </c>
      <c r="Q3710" t="s">
        <v>4188</v>
      </c>
      <c r="R3710">
        <v>34.176000000000002</v>
      </c>
      <c r="S3710" s="5">
        <f t="shared" si="114"/>
        <v>2015</v>
      </c>
      <c r="T3710" s="11" t="str">
        <f t="shared" si="115"/>
        <v>Nov-2015</v>
      </c>
    </row>
    <row r="3711" spans="1:20" x14ac:dyDescent="0.25">
      <c r="A3711">
        <v>3710</v>
      </c>
      <c r="B3711" t="s">
        <v>6873</v>
      </c>
      <c r="C3711" s="1">
        <v>42331</v>
      </c>
      <c r="D3711" s="1">
        <v>42335</v>
      </c>
      <c r="E3711" t="s">
        <v>46</v>
      </c>
      <c r="F3711" t="s">
        <v>1396</v>
      </c>
      <c r="G3711" t="s">
        <v>1397</v>
      </c>
      <c r="H3711" t="s">
        <v>37</v>
      </c>
      <c r="I3711" t="s">
        <v>23</v>
      </c>
      <c r="J3711" t="s">
        <v>5016</v>
      </c>
      <c r="K3711" t="s">
        <v>100</v>
      </c>
      <c r="L3711">
        <v>75150</v>
      </c>
      <c r="M3711" t="s">
        <v>101</v>
      </c>
      <c r="N3711" t="s">
        <v>5935</v>
      </c>
      <c r="O3711" t="s">
        <v>67</v>
      </c>
      <c r="P3711" t="s">
        <v>157</v>
      </c>
      <c r="Q3711" t="s">
        <v>5936</v>
      </c>
      <c r="R3711">
        <v>5.5439999999999996</v>
      </c>
      <c r="S3711" s="5">
        <f t="shared" si="114"/>
        <v>2015</v>
      </c>
      <c r="T3711" s="11" t="str">
        <f t="shared" si="115"/>
        <v>Nov-2015</v>
      </c>
    </row>
    <row r="3712" spans="1:20" x14ac:dyDescent="0.25">
      <c r="A3712">
        <v>3711</v>
      </c>
      <c r="B3712" t="s">
        <v>6874</v>
      </c>
      <c r="C3712" s="1">
        <v>43388</v>
      </c>
      <c r="D3712" s="1">
        <v>43390</v>
      </c>
      <c r="E3712" t="s">
        <v>184</v>
      </c>
      <c r="F3712" t="s">
        <v>2294</v>
      </c>
      <c r="G3712" t="s">
        <v>2295</v>
      </c>
      <c r="H3712" t="s">
        <v>37</v>
      </c>
      <c r="I3712" t="s">
        <v>23</v>
      </c>
      <c r="J3712" t="s">
        <v>38</v>
      </c>
      <c r="K3712" t="s">
        <v>39</v>
      </c>
      <c r="L3712">
        <v>90045</v>
      </c>
      <c r="M3712" t="s">
        <v>40</v>
      </c>
      <c r="N3712" t="s">
        <v>899</v>
      </c>
      <c r="O3712" t="s">
        <v>28</v>
      </c>
      <c r="P3712" t="s">
        <v>52</v>
      </c>
      <c r="Q3712" t="s">
        <v>900</v>
      </c>
      <c r="R3712">
        <v>510.24</v>
      </c>
      <c r="S3712" s="5">
        <f t="shared" si="114"/>
        <v>2018</v>
      </c>
      <c r="T3712" s="11" t="str">
        <f t="shared" si="115"/>
        <v>Oct-2018</v>
      </c>
    </row>
    <row r="3713" spans="1:20" x14ac:dyDescent="0.25">
      <c r="A3713">
        <v>3712</v>
      </c>
      <c r="B3713" t="s">
        <v>6874</v>
      </c>
      <c r="C3713" s="1">
        <v>43388</v>
      </c>
      <c r="D3713" s="1">
        <v>43390</v>
      </c>
      <c r="E3713" t="s">
        <v>184</v>
      </c>
      <c r="F3713" t="s">
        <v>2294</v>
      </c>
      <c r="G3713" t="s">
        <v>2295</v>
      </c>
      <c r="H3713" t="s">
        <v>37</v>
      </c>
      <c r="I3713" t="s">
        <v>23</v>
      </c>
      <c r="J3713" t="s">
        <v>38</v>
      </c>
      <c r="K3713" t="s">
        <v>39</v>
      </c>
      <c r="L3713">
        <v>90045</v>
      </c>
      <c r="M3713" t="s">
        <v>40</v>
      </c>
      <c r="N3713" t="s">
        <v>4505</v>
      </c>
      <c r="O3713" t="s">
        <v>42</v>
      </c>
      <c r="P3713" t="s">
        <v>86</v>
      </c>
      <c r="Q3713" t="s">
        <v>4506</v>
      </c>
      <c r="R3713">
        <v>204.95</v>
      </c>
      <c r="S3713" s="5">
        <f t="shared" si="114"/>
        <v>2018</v>
      </c>
      <c r="T3713" s="11" t="str">
        <f t="shared" si="115"/>
        <v>Oct-2018</v>
      </c>
    </row>
    <row r="3714" spans="1:20" x14ac:dyDescent="0.25">
      <c r="A3714">
        <v>3713</v>
      </c>
      <c r="B3714" t="s">
        <v>6875</v>
      </c>
      <c r="C3714" s="1">
        <v>43211</v>
      </c>
      <c r="D3714" s="1">
        <v>43214</v>
      </c>
      <c r="E3714" t="s">
        <v>184</v>
      </c>
      <c r="F3714" t="s">
        <v>4463</v>
      </c>
      <c r="G3714" t="s">
        <v>4464</v>
      </c>
      <c r="H3714" t="s">
        <v>22</v>
      </c>
      <c r="I3714" t="s">
        <v>23</v>
      </c>
      <c r="J3714" t="s">
        <v>91</v>
      </c>
      <c r="K3714" t="s">
        <v>92</v>
      </c>
      <c r="L3714">
        <v>98103</v>
      </c>
      <c r="M3714" t="s">
        <v>40</v>
      </c>
      <c r="N3714" t="s">
        <v>6876</v>
      </c>
      <c r="O3714" t="s">
        <v>67</v>
      </c>
      <c r="P3714" t="s">
        <v>157</v>
      </c>
      <c r="Q3714" t="s">
        <v>6877</v>
      </c>
      <c r="R3714">
        <v>11.54</v>
      </c>
      <c r="S3714" s="5">
        <f t="shared" si="114"/>
        <v>2018</v>
      </c>
      <c r="T3714" s="11" t="str">
        <f t="shared" si="115"/>
        <v>Apr-2018</v>
      </c>
    </row>
    <row r="3715" spans="1:20" x14ac:dyDescent="0.25">
      <c r="A3715">
        <v>3714</v>
      </c>
      <c r="B3715" t="s">
        <v>6875</v>
      </c>
      <c r="C3715" s="1">
        <v>43211</v>
      </c>
      <c r="D3715" s="1">
        <v>43214</v>
      </c>
      <c r="E3715" t="s">
        <v>184</v>
      </c>
      <c r="F3715" t="s">
        <v>4463</v>
      </c>
      <c r="G3715" t="s">
        <v>4464</v>
      </c>
      <c r="H3715" t="s">
        <v>22</v>
      </c>
      <c r="I3715" t="s">
        <v>23</v>
      </c>
      <c r="J3715" t="s">
        <v>91</v>
      </c>
      <c r="K3715" t="s">
        <v>92</v>
      </c>
      <c r="L3715">
        <v>98103</v>
      </c>
      <c r="M3715" t="s">
        <v>40</v>
      </c>
      <c r="N3715" t="s">
        <v>3124</v>
      </c>
      <c r="O3715" t="s">
        <v>28</v>
      </c>
      <c r="P3715" t="s">
        <v>61</v>
      </c>
      <c r="Q3715" t="s">
        <v>3125</v>
      </c>
      <c r="R3715">
        <v>162.6</v>
      </c>
      <c r="S3715" s="5">
        <f t="shared" ref="S3715:S3778" si="116">YEAR(C3715)</f>
        <v>2018</v>
      </c>
      <c r="T3715" s="11" t="str">
        <f t="shared" ref="T3715:T3778" si="117">TEXT(C3715,"MMM-YYY")</f>
        <v>Apr-2018</v>
      </c>
    </row>
    <row r="3716" spans="1:20" x14ac:dyDescent="0.25">
      <c r="A3716">
        <v>3715</v>
      </c>
      <c r="B3716" t="s">
        <v>6878</v>
      </c>
      <c r="C3716" s="1">
        <v>42346</v>
      </c>
      <c r="D3716" s="1">
        <v>42348</v>
      </c>
      <c r="E3716" t="s">
        <v>19</v>
      </c>
      <c r="F3716" t="s">
        <v>5285</v>
      </c>
      <c r="G3716" t="s">
        <v>5286</v>
      </c>
      <c r="H3716" t="s">
        <v>22</v>
      </c>
      <c r="I3716" t="s">
        <v>23</v>
      </c>
      <c r="J3716" t="s">
        <v>3018</v>
      </c>
      <c r="K3716" t="s">
        <v>92</v>
      </c>
      <c r="L3716">
        <v>98502</v>
      </c>
      <c r="M3716" t="s">
        <v>40</v>
      </c>
      <c r="N3716" t="s">
        <v>2345</v>
      </c>
      <c r="O3716" t="s">
        <v>42</v>
      </c>
      <c r="P3716" t="s">
        <v>86</v>
      </c>
      <c r="Q3716" t="s">
        <v>2346</v>
      </c>
      <c r="R3716">
        <v>45.68</v>
      </c>
      <c r="S3716" s="5">
        <f t="shared" si="116"/>
        <v>2015</v>
      </c>
      <c r="T3716" s="11" t="str">
        <f t="shared" si="117"/>
        <v>Dec-2015</v>
      </c>
    </row>
    <row r="3717" spans="1:20" x14ac:dyDescent="0.25">
      <c r="A3717">
        <v>3716</v>
      </c>
      <c r="B3717" t="s">
        <v>6878</v>
      </c>
      <c r="C3717" s="1">
        <v>42346</v>
      </c>
      <c r="D3717" s="1">
        <v>42348</v>
      </c>
      <c r="E3717" t="s">
        <v>19</v>
      </c>
      <c r="F3717" t="s">
        <v>5285</v>
      </c>
      <c r="G3717" t="s">
        <v>5286</v>
      </c>
      <c r="H3717" t="s">
        <v>22</v>
      </c>
      <c r="I3717" t="s">
        <v>23</v>
      </c>
      <c r="J3717" t="s">
        <v>3018</v>
      </c>
      <c r="K3717" t="s">
        <v>92</v>
      </c>
      <c r="L3717">
        <v>98502</v>
      </c>
      <c r="M3717" t="s">
        <v>40</v>
      </c>
      <c r="N3717" t="s">
        <v>1163</v>
      </c>
      <c r="O3717" t="s">
        <v>28</v>
      </c>
      <c r="P3717" t="s">
        <v>32</v>
      </c>
      <c r="Q3717" t="s">
        <v>1164</v>
      </c>
      <c r="R3717">
        <v>603.91999999999996</v>
      </c>
      <c r="S3717" s="5">
        <f t="shared" si="116"/>
        <v>2015</v>
      </c>
      <c r="T3717" s="11" t="str">
        <f t="shared" si="117"/>
        <v>Dec-2015</v>
      </c>
    </row>
    <row r="3718" spans="1:20" x14ac:dyDescent="0.25">
      <c r="A3718">
        <v>3717</v>
      </c>
      <c r="B3718" t="s">
        <v>6879</v>
      </c>
      <c r="C3718" s="1">
        <v>43249</v>
      </c>
      <c r="D3718" s="1">
        <v>43253</v>
      </c>
      <c r="E3718" t="s">
        <v>46</v>
      </c>
      <c r="F3718" t="s">
        <v>2251</v>
      </c>
      <c r="G3718" t="s">
        <v>2252</v>
      </c>
      <c r="H3718" t="s">
        <v>98</v>
      </c>
      <c r="I3718" t="s">
        <v>23</v>
      </c>
      <c r="J3718" t="s">
        <v>2532</v>
      </c>
      <c r="K3718" t="s">
        <v>134</v>
      </c>
      <c r="L3718">
        <v>68104</v>
      </c>
      <c r="M3718" t="s">
        <v>101</v>
      </c>
      <c r="N3718" t="s">
        <v>4871</v>
      </c>
      <c r="O3718" t="s">
        <v>42</v>
      </c>
      <c r="P3718" t="s">
        <v>265</v>
      </c>
      <c r="Q3718" t="s">
        <v>4872</v>
      </c>
      <c r="R3718">
        <v>23.55</v>
      </c>
      <c r="S3718" s="5">
        <f t="shared" si="116"/>
        <v>2018</v>
      </c>
      <c r="T3718" s="11" t="str">
        <f t="shared" si="117"/>
        <v>May-2018</v>
      </c>
    </row>
    <row r="3719" spans="1:20" x14ac:dyDescent="0.25">
      <c r="A3719">
        <v>3718</v>
      </c>
      <c r="B3719" t="s">
        <v>6880</v>
      </c>
      <c r="C3719" s="1">
        <v>42997</v>
      </c>
      <c r="D3719" s="1">
        <v>43001</v>
      </c>
      <c r="E3719" t="s">
        <v>46</v>
      </c>
      <c r="F3719" t="s">
        <v>1998</v>
      </c>
      <c r="G3719" t="s">
        <v>1999</v>
      </c>
      <c r="H3719" t="s">
        <v>22</v>
      </c>
      <c r="I3719" t="s">
        <v>23</v>
      </c>
      <c r="J3719" t="s">
        <v>493</v>
      </c>
      <c r="K3719" t="s">
        <v>1271</v>
      </c>
      <c r="L3719">
        <v>31907</v>
      </c>
      <c r="M3719" t="s">
        <v>26</v>
      </c>
      <c r="N3719" t="s">
        <v>6881</v>
      </c>
      <c r="O3719" t="s">
        <v>42</v>
      </c>
      <c r="P3719" t="s">
        <v>575</v>
      </c>
      <c r="Q3719" t="s">
        <v>6882</v>
      </c>
      <c r="R3719">
        <v>5.04</v>
      </c>
      <c r="S3719" s="5">
        <f t="shared" si="116"/>
        <v>2017</v>
      </c>
      <c r="T3719" s="11" t="str">
        <f t="shared" si="117"/>
        <v>Sep-2017</v>
      </c>
    </row>
    <row r="3720" spans="1:20" x14ac:dyDescent="0.25">
      <c r="A3720">
        <v>3719</v>
      </c>
      <c r="B3720" t="s">
        <v>6880</v>
      </c>
      <c r="C3720" s="1">
        <v>42997</v>
      </c>
      <c r="D3720" s="1">
        <v>43001</v>
      </c>
      <c r="E3720" t="s">
        <v>46</v>
      </c>
      <c r="F3720" t="s">
        <v>1998</v>
      </c>
      <c r="G3720" t="s">
        <v>1999</v>
      </c>
      <c r="H3720" t="s">
        <v>22</v>
      </c>
      <c r="I3720" t="s">
        <v>23</v>
      </c>
      <c r="J3720" t="s">
        <v>493</v>
      </c>
      <c r="K3720" t="s">
        <v>1271</v>
      </c>
      <c r="L3720">
        <v>31907</v>
      </c>
      <c r="M3720" t="s">
        <v>26</v>
      </c>
      <c r="N3720" t="s">
        <v>4547</v>
      </c>
      <c r="O3720" t="s">
        <v>67</v>
      </c>
      <c r="P3720" t="s">
        <v>157</v>
      </c>
      <c r="Q3720" t="s">
        <v>4548</v>
      </c>
      <c r="R3720">
        <v>249.95</v>
      </c>
      <c r="S3720" s="5">
        <f t="shared" si="116"/>
        <v>2017</v>
      </c>
      <c r="T3720" s="11" t="str">
        <f t="shared" si="117"/>
        <v>Sep-2017</v>
      </c>
    </row>
    <row r="3721" spans="1:20" x14ac:dyDescent="0.25">
      <c r="A3721">
        <v>3720</v>
      </c>
      <c r="B3721" t="s">
        <v>6883</v>
      </c>
      <c r="C3721" s="1">
        <v>42995</v>
      </c>
      <c r="D3721" s="1">
        <v>43001</v>
      </c>
      <c r="E3721" t="s">
        <v>46</v>
      </c>
      <c r="F3721" t="s">
        <v>303</v>
      </c>
      <c r="G3721" t="s">
        <v>304</v>
      </c>
      <c r="H3721" t="s">
        <v>37</v>
      </c>
      <c r="I3721" t="s">
        <v>23</v>
      </c>
      <c r="J3721" t="s">
        <v>493</v>
      </c>
      <c r="K3721" t="s">
        <v>250</v>
      </c>
      <c r="L3721">
        <v>47201</v>
      </c>
      <c r="M3721" t="s">
        <v>101</v>
      </c>
      <c r="N3721" t="s">
        <v>686</v>
      </c>
      <c r="O3721" t="s">
        <v>42</v>
      </c>
      <c r="P3721" t="s">
        <v>64</v>
      </c>
      <c r="Q3721" t="s">
        <v>687</v>
      </c>
      <c r="R3721">
        <v>33.4</v>
      </c>
      <c r="S3721" s="5">
        <f t="shared" si="116"/>
        <v>2017</v>
      </c>
      <c r="T3721" s="11" t="str">
        <f t="shared" si="117"/>
        <v>Sep-2017</v>
      </c>
    </row>
    <row r="3722" spans="1:20" x14ac:dyDescent="0.25">
      <c r="A3722">
        <v>3721</v>
      </c>
      <c r="B3722" t="s">
        <v>6884</v>
      </c>
      <c r="C3722" s="1">
        <v>43089</v>
      </c>
      <c r="D3722" s="1">
        <v>43093</v>
      </c>
      <c r="E3722" t="s">
        <v>46</v>
      </c>
      <c r="F3722" t="s">
        <v>3681</v>
      </c>
      <c r="G3722" t="s">
        <v>3682</v>
      </c>
      <c r="H3722" t="s">
        <v>98</v>
      </c>
      <c r="I3722" t="s">
        <v>23</v>
      </c>
      <c r="J3722" t="s">
        <v>324</v>
      </c>
      <c r="K3722" t="s">
        <v>1488</v>
      </c>
      <c r="L3722">
        <v>39212</v>
      </c>
      <c r="M3722" t="s">
        <v>26</v>
      </c>
      <c r="N3722" t="s">
        <v>1133</v>
      </c>
      <c r="O3722" t="s">
        <v>28</v>
      </c>
      <c r="P3722" t="s">
        <v>61</v>
      </c>
      <c r="Q3722" t="s">
        <v>1134</v>
      </c>
      <c r="R3722">
        <v>18.920000000000002</v>
      </c>
      <c r="S3722" s="5">
        <f t="shared" si="116"/>
        <v>2017</v>
      </c>
      <c r="T3722" s="11" t="str">
        <f t="shared" si="117"/>
        <v>Dec-2017</v>
      </c>
    </row>
    <row r="3723" spans="1:20" x14ac:dyDescent="0.25">
      <c r="A3723">
        <v>3722</v>
      </c>
      <c r="B3723" t="s">
        <v>6884</v>
      </c>
      <c r="C3723" s="1">
        <v>43089</v>
      </c>
      <c r="D3723" s="1">
        <v>43093</v>
      </c>
      <c r="E3723" t="s">
        <v>46</v>
      </c>
      <c r="F3723" t="s">
        <v>3681</v>
      </c>
      <c r="G3723" t="s">
        <v>3682</v>
      </c>
      <c r="H3723" t="s">
        <v>98</v>
      </c>
      <c r="I3723" t="s">
        <v>23</v>
      </c>
      <c r="J3723" t="s">
        <v>324</v>
      </c>
      <c r="K3723" t="s">
        <v>1488</v>
      </c>
      <c r="L3723">
        <v>39212</v>
      </c>
      <c r="M3723" t="s">
        <v>26</v>
      </c>
      <c r="N3723" t="s">
        <v>70</v>
      </c>
      <c r="O3723" t="s">
        <v>42</v>
      </c>
      <c r="P3723" t="s">
        <v>71</v>
      </c>
      <c r="Q3723" t="s">
        <v>72</v>
      </c>
      <c r="R3723">
        <v>15.42</v>
      </c>
      <c r="S3723" s="5">
        <f t="shared" si="116"/>
        <v>2017</v>
      </c>
      <c r="T3723" s="11" t="str">
        <f t="shared" si="117"/>
        <v>Dec-2017</v>
      </c>
    </row>
    <row r="3724" spans="1:20" x14ac:dyDescent="0.25">
      <c r="A3724">
        <v>3723</v>
      </c>
      <c r="B3724" t="s">
        <v>6885</v>
      </c>
      <c r="C3724" s="1">
        <v>43426</v>
      </c>
      <c r="D3724" s="1">
        <v>43430</v>
      </c>
      <c r="E3724" t="s">
        <v>46</v>
      </c>
      <c r="F3724" t="s">
        <v>3165</v>
      </c>
      <c r="G3724" t="s">
        <v>3166</v>
      </c>
      <c r="H3724" t="s">
        <v>22</v>
      </c>
      <c r="I3724" t="s">
        <v>23</v>
      </c>
      <c r="J3724" t="s">
        <v>180</v>
      </c>
      <c r="K3724" t="s">
        <v>100</v>
      </c>
      <c r="L3724">
        <v>77070</v>
      </c>
      <c r="M3724" t="s">
        <v>101</v>
      </c>
      <c r="N3724" t="s">
        <v>1231</v>
      </c>
      <c r="O3724" t="s">
        <v>42</v>
      </c>
      <c r="P3724" t="s">
        <v>64</v>
      </c>
      <c r="Q3724" t="s">
        <v>1232</v>
      </c>
      <c r="R3724">
        <v>35.712000000000003</v>
      </c>
      <c r="S3724" s="5">
        <f t="shared" si="116"/>
        <v>2018</v>
      </c>
      <c r="T3724" s="11" t="str">
        <f t="shared" si="117"/>
        <v>Nov-2018</v>
      </c>
    </row>
    <row r="3725" spans="1:20" x14ac:dyDescent="0.25">
      <c r="A3725">
        <v>3724</v>
      </c>
      <c r="B3725" t="s">
        <v>6886</v>
      </c>
      <c r="C3725" s="1">
        <v>42368</v>
      </c>
      <c r="D3725" s="1">
        <v>42373</v>
      </c>
      <c r="E3725" t="s">
        <v>46</v>
      </c>
      <c r="F3725" t="s">
        <v>6869</v>
      </c>
      <c r="G3725" t="s">
        <v>6870</v>
      </c>
      <c r="H3725" t="s">
        <v>37</v>
      </c>
      <c r="I3725" t="s">
        <v>23</v>
      </c>
      <c r="J3725" t="s">
        <v>540</v>
      </c>
      <c r="K3725" t="s">
        <v>306</v>
      </c>
      <c r="L3725">
        <v>85023</v>
      </c>
      <c r="M3725" t="s">
        <v>40</v>
      </c>
      <c r="N3725" t="s">
        <v>6371</v>
      </c>
      <c r="O3725" t="s">
        <v>42</v>
      </c>
      <c r="P3725" t="s">
        <v>71</v>
      </c>
      <c r="Q3725" t="s">
        <v>6372</v>
      </c>
      <c r="R3725">
        <v>551.98500000000001</v>
      </c>
      <c r="S3725" s="5">
        <f t="shared" si="116"/>
        <v>2015</v>
      </c>
      <c r="T3725" s="11" t="str">
        <f t="shared" si="117"/>
        <v>Dec-2015</v>
      </c>
    </row>
    <row r="3726" spans="1:20" x14ac:dyDescent="0.25">
      <c r="A3726">
        <v>3725</v>
      </c>
      <c r="B3726" t="s">
        <v>6887</v>
      </c>
      <c r="C3726" s="1">
        <v>43193</v>
      </c>
      <c r="D3726" s="1">
        <v>43195</v>
      </c>
      <c r="E3726" t="s">
        <v>184</v>
      </c>
      <c r="F3726" t="s">
        <v>1675</v>
      </c>
      <c r="G3726" t="s">
        <v>1676</v>
      </c>
      <c r="H3726" t="s">
        <v>22</v>
      </c>
      <c r="I3726" t="s">
        <v>23</v>
      </c>
      <c r="J3726" t="s">
        <v>299</v>
      </c>
      <c r="K3726" t="s">
        <v>207</v>
      </c>
      <c r="L3726">
        <v>60653</v>
      </c>
      <c r="M3726" t="s">
        <v>101</v>
      </c>
      <c r="N3726" t="s">
        <v>1651</v>
      </c>
      <c r="O3726" t="s">
        <v>42</v>
      </c>
      <c r="P3726" t="s">
        <v>64</v>
      </c>
      <c r="Q3726" t="s">
        <v>1652</v>
      </c>
      <c r="R3726">
        <v>7.056</v>
      </c>
      <c r="S3726" s="5">
        <f t="shared" si="116"/>
        <v>2018</v>
      </c>
      <c r="T3726" s="11" t="str">
        <f t="shared" si="117"/>
        <v>Apr-2018</v>
      </c>
    </row>
    <row r="3727" spans="1:20" x14ac:dyDescent="0.25">
      <c r="A3727">
        <v>3726</v>
      </c>
      <c r="B3727" t="s">
        <v>6888</v>
      </c>
      <c r="C3727" s="1">
        <v>43095</v>
      </c>
      <c r="D3727" s="1">
        <v>43102</v>
      </c>
      <c r="E3727" t="s">
        <v>46</v>
      </c>
      <c r="F3727" t="s">
        <v>581</v>
      </c>
      <c r="G3727" t="s">
        <v>582</v>
      </c>
      <c r="H3727" t="s">
        <v>37</v>
      </c>
      <c r="I3727" t="s">
        <v>23</v>
      </c>
      <c r="J3727" t="s">
        <v>805</v>
      </c>
      <c r="K3727" t="s">
        <v>453</v>
      </c>
      <c r="L3727">
        <v>80219</v>
      </c>
      <c r="M3727" t="s">
        <v>40</v>
      </c>
      <c r="N3727" t="s">
        <v>5139</v>
      </c>
      <c r="O3727" t="s">
        <v>42</v>
      </c>
      <c r="P3727" t="s">
        <v>74</v>
      </c>
      <c r="Q3727" t="s">
        <v>5140</v>
      </c>
      <c r="R3727">
        <v>18.72</v>
      </c>
      <c r="S3727" s="5">
        <f t="shared" si="116"/>
        <v>2017</v>
      </c>
      <c r="T3727" s="11" t="str">
        <f t="shared" si="117"/>
        <v>Dec-2017</v>
      </c>
    </row>
    <row r="3728" spans="1:20" x14ac:dyDescent="0.25">
      <c r="A3728">
        <v>3727</v>
      </c>
      <c r="B3728" t="s">
        <v>6889</v>
      </c>
      <c r="C3728" s="1">
        <v>42891</v>
      </c>
      <c r="D3728" s="1">
        <v>42897</v>
      </c>
      <c r="E3728" t="s">
        <v>46</v>
      </c>
      <c r="F3728" t="s">
        <v>4573</v>
      </c>
      <c r="G3728" t="s">
        <v>4574</v>
      </c>
      <c r="H3728" t="s">
        <v>22</v>
      </c>
      <c r="I3728" t="s">
        <v>23</v>
      </c>
      <c r="J3728" t="s">
        <v>603</v>
      </c>
      <c r="K3728" t="s">
        <v>241</v>
      </c>
      <c r="L3728">
        <v>19711</v>
      </c>
      <c r="M3728" t="s">
        <v>144</v>
      </c>
      <c r="N3728" t="s">
        <v>2873</v>
      </c>
      <c r="O3728" t="s">
        <v>42</v>
      </c>
      <c r="P3728" t="s">
        <v>55</v>
      </c>
      <c r="Q3728" t="s">
        <v>2874</v>
      </c>
      <c r="R3728">
        <v>360.38</v>
      </c>
      <c r="S3728" s="5">
        <f t="shared" si="116"/>
        <v>2017</v>
      </c>
      <c r="T3728" s="11" t="str">
        <f t="shared" si="117"/>
        <v>Jun-2017</v>
      </c>
    </row>
    <row r="3729" spans="1:20" x14ac:dyDescent="0.25">
      <c r="A3729">
        <v>3728</v>
      </c>
      <c r="B3729" t="s">
        <v>6889</v>
      </c>
      <c r="C3729" s="1">
        <v>42891</v>
      </c>
      <c r="D3729" s="1">
        <v>42897</v>
      </c>
      <c r="E3729" t="s">
        <v>46</v>
      </c>
      <c r="F3729" t="s">
        <v>4573</v>
      </c>
      <c r="G3729" t="s">
        <v>4574</v>
      </c>
      <c r="H3729" t="s">
        <v>22</v>
      </c>
      <c r="I3729" t="s">
        <v>23</v>
      </c>
      <c r="J3729" t="s">
        <v>603</v>
      </c>
      <c r="K3729" t="s">
        <v>241</v>
      </c>
      <c r="L3729">
        <v>19711</v>
      </c>
      <c r="M3729" t="s">
        <v>144</v>
      </c>
      <c r="N3729" t="s">
        <v>1231</v>
      </c>
      <c r="O3729" t="s">
        <v>42</v>
      </c>
      <c r="P3729" t="s">
        <v>64</v>
      </c>
      <c r="Q3729" t="s">
        <v>1232</v>
      </c>
      <c r="R3729">
        <v>11.16</v>
      </c>
      <c r="S3729" s="5">
        <f t="shared" si="116"/>
        <v>2017</v>
      </c>
      <c r="T3729" s="11" t="str">
        <f t="shared" si="117"/>
        <v>Jun-2017</v>
      </c>
    </row>
    <row r="3730" spans="1:20" x14ac:dyDescent="0.25">
      <c r="A3730">
        <v>3729</v>
      </c>
      <c r="B3730" t="s">
        <v>6889</v>
      </c>
      <c r="C3730" s="1">
        <v>42891</v>
      </c>
      <c r="D3730" s="1">
        <v>42897</v>
      </c>
      <c r="E3730" t="s">
        <v>46</v>
      </c>
      <c r="F3730" t="s">
        <v>4573</v>
      </c>
      <c r="G3730" t="s">
        <v>4574</v>
      </c>
      <c r="H3730" t="s">
        <v>22</v>
      </c>
      <c r="I3730" t="s">
        <v>23</v>
      </c>
      <c r="J3730" t="s">
        <v>603</v>
      </c>
      <c r="K3730" t="s">
        <v>241</v>
      </c>
      <c r="L3730">
        <v>19711</v>
      </c>
      <c r="M3730" t="s">
        <v>144</v>
      </c>
      <c r="N3730" t="s">
        <v>6428</v>
      </c>
      <c r="O3730" t="s">
        <v>42</v>
      </c>
      <c r="P3730" t="s">
        <v>43</v>
      </c>
      <c r="Q3730" t="s">
        <v>6429</v>
      </c>
      <c r="R3730">
        <v>14.94</v>
      </c>
      <c r="S3730" s="5">
        <f t="shared" si="116"/>
        <v>2017</v>
      </c>
      <c r="T3730" s="11" t="str">
        <f t="shared" si="117"/>
        <v>Jun-2017</v>
      </c>
    </row>
    <row r="3731" spans="1:20" x14ac:dyDescent="0.25">
      <c r="A3731">
        <v>3730</v>
      </c>
      <c r="B3731" t="s">
        <v>6890</v>
      </c>
      <c r="C3731" s="1">
        <v>42631</v>
      </c>
      <c r="D3731" s="1">
        <v>42636</v>
      </c>
      <c r="E3731" t="s">
        <v>46</v>
      </c>
      <c r="F3731" t="s">
        <v>1504</v>
      </c>
      <c r="G3731" t="s">
        <v>1505</v>
      </c>
      <c r="H3731" t="s">
        <v>37</v>
      </c>
      <c r="I3731" t="s">
        <v>23</v>
      </c>
      <c r="J3731" t="s">
        <v>3217</v>
      </c>
      <c r="K3731" t="s">
        <v>2738</v>
      </c>
      <c r="L3731">
        <v>20735</v>
      </c>
      <c r="M3731" t="s">
        <v>144</v>
      </c>
      <c r="N3731" t="s">
        <v>4019</v>
      </c>
      <c r="O3731" t="s">
        <v>42</v>
      </c>
      <c r="P3731" t="s">
        <v>55</v>
      </c>
      <c r="Q3731" t="s">
        <v>4020</v>
      </c>
      <c r="R3731">
        <v>41.96</v>
      </c>
      <c r="S3731" s="5">
        <f t="shared" si="116"/>
        <v>2016</v>
      </c>
      <c r="T3731" s="11" t="str">
        <f t="shared" si="117"/>
        <v>Sep-2016</v>
      </c>
    </row>
    <row r="3732" spans="1:20" x14ac:dyDescent="0.25">
      <c r="A3732">
        <v>3731</v>
      </c>
      <c r="B3732" t="s">
        <v>6890</v>
      </c>
      <c r="C3732" s="1">
        <v>42631</v>
      </c>
      <c r="D3732" s="1">
        <v>42636</v>
      </c>
      <c r="E3732" t="s">
        <v>46</v>
      </c>
      <c r="F3732" t="s">
        <v>1504</v>
      </c>
      <c r="G3732" t="s">
        <v>1505</v>
      </c>
      <c r="H3732" t="s">
        <v>37</v>
      </c>
      <c r="I3732" t="s">
        <v>23</v>
      </c>
      <c r="J3732" t="s">
        <v>3217</v>
      </c>
      <c r="K3732" t="s">
        <v>2738</v>
      </c>
      <c r="L3732">
        <v>20735</v>
      </c>
      <c r="M3732" t="s">
        <v>144</v>
      </c>
      <c r="N3732" t="s">
        <v>336</v>
      </c>
      <c r="O3732" t="s">
        <v>42</v>
      </c>
      <c r="P3732" t="s">
        <v>55</v>
      </c>
      <c r="Q3732" t="s">
        <v>337</v>
      </c>
      <c r="R3732">
        <v>636.86</v>
      </c>
      <c r="S3732" s="5">
        <f t="shared" si="116"/>
        <v>2016</v>
      </c>
      <c r="T3732" s="11" t="str">
        <f t="shared" si="117"/>
        <v>Sep-2016</v>
      </c>
    </row>
    <row r="3733" spans="1:20" x14ac:dyDescent="0.25">
      <c r="A3733">
        <v>3732</v>
      </c>
      <c r="B3733" t="s">
        <v>6890</v>
      </c>
      <c r="C3733" s="1">
        <v>42631</v>
      </c>
      <c r="D3733" s="1">
        <v>42636</v>
      </c>
      <c r="E3733" t="s">
        <v>46</v>
      </c>
      <c r="F3733" t="s">
        <v>1504</v>
      </c>
      <c r="G3733" t="s">
        <v>1505</v>
      </c>
      <c r="H3733" t="s">
        <v>37</v>
      </c>
      <c r="I3733" t="s">
        <v>23</v>
      </c>
      <c r="J3733" t="s">
        <v>3217</v>
      </c>
      <c r="K3733" t="s">
        <v>2738</v>
      </c>
      <c r="L3733">
        <v>20735</v>
      </c>
      <c r="M3733" t="s">
        <v>144</v>
      </c>
      <c r="N3733" t="s">
        <v>6891</v>
      </c>
      <c r="O3733" t="s">
        <v>67</v>
      </c>
      <c r="P3733" t="s">
        <v>68</v>
      </c>
      <c r="Q3733" t="s">
        <v>6892</v>
      </c>
      <c r="R3733">
        <v>499.99</v>
      </c>
      <c r="S3733" s="5">
        <f t="shared" si="116"/>
        <v>2016</v>
      </c>
      <c r="T3733" s="11" t="str">
        <f t="shared" si="117"/>
        <v>Sep-2016</v>
      </c>
    </row>
    <row r="3734" spans="1:20" x14ac:dyDescent="0.25">
      <c r="A3734">
        <v>3733</v>
      </c>
      <c r="B3734" t="s">
        <v>6890</v>
      </c>
      <c r="C3734" s="1">
        <v>42631</v>
      </c>
      <c r="D3734" s="1">
        <v>42636</v>
      </c>
      <c r="E3734" t="s">
        <v>46</v>
      </c>
      <c r="F3734" t="s">
        <v>1504</v>
      </c>
      <c r="G3734" t="s">
        <v>1505</v>
      </c>
      <c r="H3734" t="s">
        <v>37</v>
      </c>
      <c r="I3734" t="s">
        <v>23</v>
      </c>
      <c r="J3734" t="s">
        <v>3217</v>
      </c>
      <c r="K3734" t="s">
        <v>2738</v>
      </c>
      <c r="L3734">
        <v>20735</v>
      </c>
      <c r="M3734" t="s">
        <v>144</v>
      </c>
      <c r="N3734" t="s">
        <v>4604</v>
      </c>
      <c r="O3734" t="s">
        <v>67</v>
      </c>
      <c r="P3734" t="s">
        <v>68</v>
      </c>
      <c r="Q3734" t="s">
        <v>4605</v>
      </c>
      <c r="R3734">
        <v>1259.93</v>
      </c>
      <c r="S3734" s="5">
        <f t="shared" si="116"/>
        <v>2016</v>
      </c>
      <c r="T3734" s="11" t="str">
        <f t="shared" si="117"/>
        <v>Sep-2016</v>
      </c>
    </row>
    <row r="3735" spans="1:20" x14ac:dyDescent="0.25">
      <c r="A3735">
        <v>3734</v>
      </c>
      <c r="B3735" t="s">
        <v>6890</v>
      </c>
      <c r="C3735" s="1">
        <v>42631</v>
      </c>
      <c r="D3735" s="1">
        <v>42636</v>
      </c>
      <c r="E3735" t="s">
        <v>46</v>
      </c>
      <c r="F3735" t="s">
        <v>1504</v>
      </c>
      <c r="G3735" t="s">
        <v>1505</v>
      </c>
      <c r="H3735" t="s">
        <v>37</v>
      </c>
      <c r="I3735" t="s">
        <v>23</v>
      </c>
      <c r="J3735" t="s">
        <v>3217</v>
      </c>
      <c r="K3735" t="s">
        <v>2738</v>
      </c>
      <c r="L3735">
        <v>20735</v>
      </c>
      <c r="M3735" t="s">
        <v>144</v>
      </c>
      <c r="N3735" t="s">
        <v>6552</v>
      </c>
      <c r="O3735" t="s">
        <v>42</v>
      </c>
      <c r="P3735" t="s">
        <v>71</v>
      </c>
      <c r="Q3735" t="s">
        <v>6553</v>
      </c>
      <c r="R3735">
        <v>65.08</v>
      </c>
      <c r="S3735" s="5">
        <f t="shared" si="116"/>
        <v>2016</v>
      </c>
      <c r="T3735" s="11" t="str">
        <f t="shared" si="117"/>
        <v>Sep-2016</v>
      </c>
    </row>
    <row r="3736" spans="1:20" x14ac:dyDescent="0.25">
      <c r="A3736">
        <v>3735</v>
      </c>
      <c r="B3736" t="s">
        <v>6893</v>
      </c>
      <c r="C3736" s="1">
        <v>43165</v>
      </c>
      <c r="D3736" s="1">
        <v>43170</v>
      </c>
      <c r="E3736" t="s">
        <v>19</v>
      </c>
      <c r="F3736" t="s">
        <v>6894</v>
      </c>
      <c r="G3736" t="s">
        <v>6895</v>
      </c>
      <c r="H3736" t="s">
        <v>22</v>
      </c>
      <c r="I3736" t="s">
        <v>23</v>
      </c>
      <c r="J3736" t="s">
        <v>262</v>
      </c>
      <c r="K3736" t="s">
        <v>263</v>
      </c>
      <c r="L3736">
        <v>10011</v>
      </c>
      <c r="M3736" t="s">
        <v>144</v>
      </c>
      <c r="N3736" t="s">
        <v>630</v>
      </c>
      <c r="O3736" t="s">
        <v>42</v>
      </c>
      <c r="P3736" t="s">
        <v>86</v>
      </c>
      <c r="Q3736" t="s">
        <v>631</v>
      </c>
      <c r="R3736">
        <v>26.38</v>
      </c>
      <c r="S3736" s="5">
        <f t="shared" si="116"/>
        <v>2018</v>
      </c>
      <c r="T3736" s="11" t="str">
        <f t="shared" si="117"/>
        <v>Mar-2018</v>
      </c>
    </row>
    <row r="3737" spans="1:20" x14ac:dyDescent="0.25">
      <c r="A3737">
        <v>3736</v>
      </c>
      <c r="B3737" t="s">
        <v>6893</v>
      </c>
      <c r="C3737" s="1">
        <v>43165</v>
      </c>
      <c r="D3737" s="1">
        <v>43170</v>
      </c>
      <c r="E3737" t="s">
        <v>19</v>
      </c>
      <c r="F3737" t="s">
        <v>6894</v>
      </c>
      <c r="G3737" t="s">
        <v>6895</v>
      </c>
      <c r="H3737" t="s">
        <v>22</v>
      </c>
      <c r="I3737" t="s">
        <v>23</v>
      </c>
      <c r="J3737" t="s">
        <v>262</v>
      </c>
      <c r="K3737" t="s">
        <v>263</v>
      </c>
      <c r="L3737">
        <v>10011</v>
      </c>
      <c r="M3737" t="s">
        <v>144</v>
      </c>
      <c r="N3737" t="s">
        <v>3618</v>
      </c>
      <c r="O3737" t="s">
        <v>28</v>
      </c>
      <c r="P3737" t="s">
        <v>61</v>
      </c>
      <c r="Q3737" t="s">
        <v>3619</v>
      </c>
      <c r="R3737">
        <v>71.97</v>
      </c>
      <c r="S3737" s="5">
        <f t="shared" si="116"/>
        <v>2018</v>
      </c>
      <c r="T3737" s="11" t="str">
        <f t="shared" si="117"/>
        <v>Mar-2018</v>
      </c>
    </row>
    <row r="3738" spans="1:20" x14ac:dyDescent="0.25">
      <c r="A3738">
        <v>3737</v>
      </c>
      <c r="B3738" t="s">
        <v>6896</v>
      </c>
      <c r="C3738" s="1">
        <v>42811</v>
      </c>
      <c r="D3738" s="1">
        <v>42811</v>
      </c>
      <c r="E3738" t="s">
        <v>1289</v>
      </c>
      <c r="F3738" t="s">
        <v>6897</v>
      </c>
      <c r="G3738" t="s">
        <v>6898</v>
      </c>
      <c r="H3738" t="s">
        <v>22</v>
      </c>
      <c r="I3738" t="s">
        <v>23</v>
      </c>
      <c r="J3738" t="s">
        <v>603</v>
      </c>
      <c r="K3738" t="s">
        <v>241</v>
      </c>
      <c r="L3738">
        <v>19711</v>
      </c>
      <c r="M3738" t="s">
        <v>144</v>
      </c>
      <c r="N3738" t="s">
        <v>5870</v>
      </c>
      <c r="O3738" t="s">
        <v>67</v>
      </c>
      <c r="P3738" t="s">
        <v>68</v>
      </c>
      <c r="Q3738" t="s">
        <v>5871</v>
      </c>
      <c r="R3738">
        <v>129.97999999999999</v>
      </c>
      <c r="S3738" s="5">
        <f t="shared" si="116"/>
        <v>2017</v>
      </c>
      <c r="T3738" s="11" t="str">
        <f t="shared" si="117"/>
        <v>Mar-2017</v>
      </c>
    </row>
    <row r="3739" spans="1:20" x14ac:dyDescent="0.25">
      <c r="A3739">
        <v>3738</v>
      </c>
      <c r="B3739" t="s">
        <v>6896</v>
      </c>
      <c r="C3739" s="1">
        <v>42811</v>
      </c>
      <c r="D3739" s="1">
        <v>42811</v>
      </c>
      <c r="E3739" t="s">
        <v>1289</v>
      </c>
      <c r="F3739" t="s">
        <v>6897</v>
      </c>
      <c r="G3739" t="s">
        <v>6898</v>
      </c>
      <c r="H3739" t="s">
        <v>22</v>
      </c>
      <c r="I3739" t="s">
        <v>23</v>
      </c>
      <c r="J3739" t="s">
        <v>603</v>
      </c>
      <c r="K3739" t="s">
        <v>241</v>
      </c>
      <c r="L3739">
        <v>19711</v>
      </c>
      <c r="M3739" t="s">
        <v>144</v>
      </c>
      <c r="N3739" t="s">
        <v>6552</v>
      </c>
      <c r="O3739" t="s">
        <v>42</v>
      </c>
      <c r="P3739" t="s">
        <v>71</v>
      </c>
      <c r="Q3739" t="s">
        <v>6553</v>
      </c>
      <c r="R3739">
        <v>32.54</v>
      </c>
      <c r="S3739" s="5">
        <f t="shared" si="116"/>
        <v>2017</v>
      </c>
      <c r="T3739" s="11" t="str">
        <f t="shared" si="117"/>
        <v>Mar-2017</v>
      </c>
    </row>
    <row r="3740" spans="1:20" x14ac:dyDescent="0.25">
      <c r="A3740">
        <v>3739</v>
      </c>
      <c r="B3740" t="s">
        <v>6899</v>
      </c>
      <c r="C3740" s="1">
        <v>43078</v>
      </c>
      <c r="D3740" s="1">
        <v>43082</v>
      </c>
      <c r="E3740" t="s">
        <v>46</v>
      </c>
      <c r="F3740" t="s">
        <v>939</v>
      </c>
      <c r="G3740" t="s">
        <v>940</v>
      </c>
      <c r="H3740" t="s">
        <v>22</v>
      </c>
      <c r="I3740" t="s">
        <v>23</v>
      </c>
      <c r="J3740" t="s">
        <v>324</v>
      </c>
      <c r="K3740" t="s">
        <v>234</v>
      </c>
      <c r="L3740">
        <v>49201</v>
      </c>
      <c r="M3740" t="s">
        <v>101</v>
      </c>
      <c r="N3740" t="s">
        <v>244</v>
      </c>
      <c r="O3740" t="s">
        <v>67</v>
      </c>
      <c r="P3740" t="s">
        <v>68</v>
      </c>
      <c r="Q3740" t="s">
        <v>245</v>
      </c>
      <c r="R3740">
        <v>10.9</v>
      </c>
      <c r="S3740" s="5">
        <f t="shared" si="116"/>
        <v>2017</v>
      </c>
      <c r="T3740" s="11" t="str">
        <f t="shared" si="117"/>
        <v>Dec-2017</v>
      </c>
    </row>
    <row r="3741" spans="1:20" x14ac:dyDescent="0.25">
      <c r="A3741">
        <v>3740</v>
      </c>
      <c r="B3741" t="s">
        <v>6899</v>
      </c>
      <c r="C3741" s="1">
        <v>43078</v>
      </c>
      <c r="D3741" s="1">
        <v>43082</v>
      </c>
      <c r="E3741" t="s">
        <v>46</v>
      </c>
      <c r="F3741" t="s">
        <v>939</v>
      </c>
      <c r="G3741" t="s">
        <v>940</v>
      </c>
      <c r="H3741" t="s">
        <v>22</v>
      </c>
      <c r="I3741" t="s">
        <v>23</v>
      </c>
      <c r="J3741" t="s">
        <v>324</v>
      </c>
      <c r="K3741" t="s">
        <v>234</v>
      </c>
      <c r="L3741">
        <v>49201</v>
      </c>
      <c r="M3741" t="s">
        <v>101</v>
      </c>
      <c r="N3741" t="s">
        <v>4000</v>
      </c>
      <c r="O3741" t="s">
        <v>67</v>
      </c>
      <c r="P3741" t="s">
        <v>157</v>
      </c>
      <c r="Q3741" t="s">
        <v>4001</v>
      </c>
      <c r="R3741">
        <v>59.98</v>
      </c>
      <c r="S3741" s="5">
        <f t="shared" si="116"/>
        <v>2017</v>
      </c>
      <c r="T3741" s="11" t="str">
        <f t="shared" si="117"/>
        <v>Dec-2017</v>
      </c>
    </row>
    <row r="3742" spans="1:20" x14ac:dyDescent="0.25">
      <c r="A3742">
        <v>3741</v>
      </c>
      <c r="B3742" t="s">
        <v>6899</v>
      </c>
      <c r="C3742" s="1">
        <v>43078</v>
      </c>
      <c r="D3742" s="1">
        <v>43082</v>
      </c>
      <c r="E3742" t="s">
        <v>46</v>
      </c>
      <c r="F3742" t="s">
        <v>939</v>
      </c>
      <c r="G3742" t="s">
        <v>940</v>
      </c>
      <c r="H3742" t="s">
        <v>22</v>
      </c>
      <c r="I3742" t="s">
        <v>23</v>
      </c>
      <c r="J3742" t="s">
        <v>324</v>
      </c>
      <c r="K3742" t="s">
        <v>234</v>
      </c>
      <c r="L3742">
        <v>49201</v>
      </c>
      <c r="M3742" t="s">
        <v>101</v>
      </c>
      <c r="N3742" t="s">
        <v>102</v>
      </c>
      <c r="O3742" t="s">
        <v>42</v>
      </c>
      <c r="P3742" t="s">
        <v>74</v>
      </c>
      <c r="Q3742" t="s">
        <v>103</v>
      </c>
      <c r="R3742">
        <v>61.929000000000002</v>
      </c>
      <c r="S3742" s="5">
        <f t="shared" si="116"/>
        <v>2017</v>
      </c>
      <c r="T3742" s="11" t="str">
        <f t="shared" si="117"/>
        <v>Dec-2017</v>
      </c>
    </row>
    <row r="3743" spans="1:20" x14ac:dyDescent="0.25">
      <c r="A3743">
        <v>3742</v>
      </c>
      <c r="B3743" t="s">
        <v>6900</v>
      </c>
      <c r="C3743" s="1">
        <v>42750</v>
      </c>
      <c r="D3743" s="1">
        <v>42756</v>
      </c>
      <c r="E3743" t="s">
        <v>46</v>
      </c>
      <c r="F3743" t="s">
        <v>5059</v>
      </c>
      <c r="G3743" t="s">
        <v>5060</v>
      </c>
      <c r="H3743" t="s">
        <v>22</v>
      </c>
      <c r="I3743" t="s">
        <v>23</v>
      </c>
      <c r="J3743" t="s">
        <v>262</v>
      </c>
      <c r="K3743" t="s">
        <v>263</v>
      </c>
      <c r="L3743">
        <v>10011</v>
      </c>
      <c r="M3743" t="s">
        <v>144</v>
      </c>
      <c r="N3743" t="s">
        <v>1261</v>
      </c>
      <c r="O3743" t="s">
        <v>42</v>
      </c>
      <c r="P3743" t="s">
        <v>169</v>
      </c>
      <c r="Q3743" t="s">
        <v>1262</v>
      </c>
      <c r="R3743">
        <v>16.52</v>
      </c>
      <c r="S3743" s="5">
        <f t="shared" si="116"/>
        <v>2017</v>
      </c>
      <c r="T3743" s="11" t="str">
        <f t="shared" si="117"/>
        <v>Jan-2017</v>
      </c>
    </row>
    <row r="3744" spans="1:20" x14ac:dyDescent="0.25">
      <c r="A3744">
        <v>3743</v>
      </c>
      <c r="B3744" t="s">
        <v>6900</v>
      </c>
      <c r="C3744" s="1">
        <v>42750</v>
      </c>
      <c r="D3744" s="1">
        <v>42756</v>
      </c>
      <c r="E3744" t="s">
        <v>46</v>
      </c>
      <c r="F3744" t="s">
        <v>5059</v>
      </c>
      <c r="G3744" t="s">
        <v>5060</v>
      </c>
      <c r="H3744" t="s">
        <v>22</v>
      </c>
      <c r="I3744" t="s">
        <v>23</v>
      </c>
      <c r="J3744" t="s">
        <v>262</v>
      </c>
      <c r="K3744" t="s">
        <v>263</v>
      </c>
      <c r="L3744">
        <v>10011</v>
      </c>
      <c r="M3744" t="s">
        <v>144</v>
      </c>
      <c r="N3744" t="s">
        <v>5230</v>
      </c>
      <c r="O3744" t="s">
        <v>42</v>
      </c>
      <c r="P3744" t="s">
        <v>86</v>
      </c>
      <c r="Q3744" t="s">
        <v>5231</v>
      </c>
      <c r="R3744">
        <v>60.12</v>
      </c>
      <c r="S3744" s="5">
        <f t="shared" si="116"/>
        <v>2017</v>
      </c>
      <c r="T3744" s="11" t="str">
        <f t="shared" si="117"/>
        <v>Jan-2017</v>
      </c>
    </row>
    <row r="3745" spans="1:20" x14ac:dyDescent="0.25">
      <c r="A3745">
        <v>3744</v>
      </c>
      <c r="B3745" t="s">
        <v>6900</v>
      </c>
      <c r="C3745" s="1">
        <v>42750</v>
      </c>
      <c r="D3745" s="1">
        <v>42756</v>
      </c>
      <c r="E3745" t="s">
        <v>46</v>
      </c>
      <c r="F3745" t="s">
        <v>5059</v>
      </c>
      <c r="G3745" t="s">
        <v>5060</v>
      </c>
      <c r="H3745" t="s">
        <v>22</v>
      </c>
      <c r="I3745" t="s">
        <v>23</v>
      </c>
      <c r="J3745" t="s">
        <v>262</v>
      </c>
      <c r="K3745" t="s">
        <v>263</v>
      </c>
      <c r="L3745">
        <v>10011</v>
      </c>
      <c r="M3745" t="s">
        <v>144</v>
      </c>
      <c r="N3745" t="s">
        <v>1342</v>
      </c>
      <c r="O3745" t="s">
        <v>42</v>
      </c>
      <c r="P3745" t="s">
        <v>71</v>
      </c>
      <c r="Q3745" t="s">
        <v>1343</v>
      </c>
      <c r="R3745">
        <v>49.536000000000001</v>
      </c>
      <c r="S3745" s="5">
        <f t="shared" si="116"/>
        <v>2017</v>
      </c>
      <c r="T3745" s="11" t="str">
        <f t="shared" si="117"/>
        <v>Jan-2017</v>
      </c>
    </row>
    <row r="3746" spans="1:20" x14ac:dyDescent="0.25">
      <c r="A3746">
        <v>3745</v>
      </c>
      <c r="B3746" t="s">
        <v>6901</v>
      </c>
      <c r="C3746" s="1">
        <v>42301</v>
      </c>
      <c r="D3746" s="1">
        <v>42301</v>
      </c>
      <c r="E3746" t="s">
        <v>1289</v>
      </c>
      <c r="F3746" t="s">
        <v>2288</v>
      </c>
      <c r="G3746" t="s">
        <v>2289</v>
      </c>
      <c r="H3746" t="s">
        <v>22</v>
      </c>
      <c r="I3746" t="s">
        <v>23</v>
      </c>
      <c r="J3746" t="s">
        <v>6902</v>
      </c>
      <c r="K3746" t="s">
        <v>379</v>
      </c>
      <c r="L3746">
        <v>29730</v>
      </c>
      <c r="M3746" t="s">
        <v>26</v>
      </c>
      <c r="N3746" t="s">
        <v>5971</v>
      </c>
      <c r="O3746" t="s">
        <v>42</v>
      </c>
      <c r="P3746" t="s">
        <v>265</v>
      </c>
      <c r="Q3746" t="s">
        <v>5972</v>
      </c>
      <c r="R3746">
        <v>11.85</v>
      </c>
      <c r="S3746" s="5">
        <f t="shared" si="116"/>
        <v>2015</v>
      </c>
      <c r="T3746" s="11" t="str">
        <f t="shared" si="117"/>
        <v>Oct-2015</v>
      </c>
    </row>
    <row r="3747" spans="1:20" x14ac:dyDescent="0.25">
      <c r="A3747">
        <v>3746</v>
      </c>
      <c r="B3747" t="s">
        <v>6903</v>
      </c>
      <c r="C3747" s="1">
        <v>43001</v>
      </c>
      <c r="D3747" s="1">
        <v>43006</v>
      </c>
      <c r="E3747" t="s">
        <v>19</v>
      </c>
      <c r="F3747" t="s">
        <v>1329</v>
      </c>
      <c r="G3747" t="s">
        <v>1330</v>
      </c>
      <c r="H3747" t="s">
        <v>22</v>
      </c>
      <c r="I3747" t="s">
        <v>23</v>
      </c>
      <c r="J3747" t="s">
        <v>493</v>
      </c>
      <c r="K3747" t="s">
        <v>1271</v>
      </c>
      <c r="L3747">
        <v>31907</v>
      </c>
      <c r="M3747" t="s">
        <v>26</v>
      </c>
      <c r="N3747" t="s">
        <v>1545</v>
      </c>
      <c r="O3747" t="s">
        <v>42</v>
      </c>
      <c r="P3747" t="s">
        <v>55</v>
      </c>
      <c r="Q3747" t="s">
        <v>1546</v>
      </c>
      <c r="R3747">
        <v>118.25</v>
      </c>
      <c r="S3747" s="5">
        <f t="shared" si="116"/>
        <v>2017</v>
      </c>
      <c r="T3747" s="11" t="str">
        <f t="shared" si="117"/>
        <v>Sep-2017</v>
      </c>
    </row>
    <row r="3748" spans="1:20" x14ac:dyDescent="0.25">
      <c r="A3748">
        <v>3747</v>
      </c>
      <c r="B3748" t="s">
        <v>6903</v>
      </c>
      <c r="C3748" s="1">
        <v>43001</v>
      </c>
      <c r="D3748" s="1">
        <v>43006</v>
      </c>
      <c r="E3748" t="s">
        <v>19</v>
      </c>
      <c r="F3748" t="s">
        <v>1329</v>
      </c>
      <c r="G3748" t="s">
        <v>1330</v>
      </c>
      <c r="H3748" t="s">
        <v>22</v>
      </c>
      <c r="I3748" t="s">
        <v>23</v>
      </c>
      <c r="J3748" t="s">
        <v>493</v>
      </c>
      <c r="K3748" t="s">
        <v>1271</v>
      </c>
      <c r="L3748">
        <v>31907</v>
      </c>
      <c r="M3748" t="s">
        <v>26</v>
      </c>
      <c r="N3748" t="s">
        <v>5128</v>
      </c>
      <c r="O3748" t="s">
        <v>28</v>
      </c>
      <c r="P3748" t="s">
        <v>32</v>
      </c>
      <c r="Q3748" t="s">
        <v>5129</v>
      </c>
      <c r="R3748">
        <v>368.97</v>
      </c>
      <c r="S3748" s="5">
        <f t="shared" si="116"/>
        <v>2017</v>
      </c>
      <c r="T3748" s="11" t="str">
        <f t="shared" si="117"/>
        <v>Sep-2017</v>
      </c>
    </row>
    <row r="3749" spans="1:20" x14ac:dyDescent="0.25">
      <c r="A3749">
        <v>3748</v>
      </c>
      <c r="B3749" t="s">
        <v>6904</v>
      </c>
      <c r="C3749" s="1">
        <v>43339</v>
      </c>
      <c r="D3749" s="1">
        <v>43341</v>
      </c>
      <c r="E3749" t="s">
        <v>19</v>
      </c>
      <c r="F3749" t="s">
        <v>957</v>
      </c>
      <c r="G3749" t="s">
        <v>958</v>
      </c>
      <c r="H3749" t="s">
        <v>37</v>
      </c>
      <c r="I3749" t="s">
        <v>23</v>
      </c>
      <c r="J3749" t="s">
        <v>1026</v>
      </c>
      <c r="K3749" t="s">
        <v>39</v>
      </c>
      <c r="L3749">
        <v>90301</v>
      </c>
      <c r="M3749" t="s">
        <v>40</v>
      </c>
      <c r="N3749" t="s">
        <v>4261</v>
      </c>
      <c r="O3749" t="s">
        <v>28</v>
      </c>
      <c r="P3749" t="s">
        <v>61</v>
      </c>
      <c r="Q3749" t="s">
        <v>4262</v>
      </c>
      <c r="R3749">
        <v>198.46</v>
      </c>
      <c r="S3749" s="5">
        <f t="shared" si="116"/>
        <v>2018</v>
      </c>
      <c r="T3749" s="11" t="str">
        <f t="shared" si="117"/>
        <v>Aug-2018</v>
      </c>
    </row>
    <row r="3750" spans="1:20" x14ac:dyDescent="0.25">
      <c r="A3750">
        <v>3749</v>
      </c>
      <c r="B3750" t="s">
        <v>6904</v>
      </c>
      <c r="C3750" s="1">
        <v>43339</v>
      </c>
      <c r="D3750" s="1">
        <v>43341</v>
      </c>
      <c r="E3750" t="s">
        <v>19</v>
      </c>
      <c r="F3750" t="s">
        <v>957</v>
      </c>
      <c r="G3750" t="s">
        <v>958</v>
      </c>
      <c r="H3750" t="s">
        <v>37</v>
      </c>
      <c r="I3750" t="s">
        <v>23</v>
      </c>
      <c r="J3750" t="s">
        <v>1026</v>
      </c>
      <c r="K3750" t="s">
        <v>39</v>
      </c>
      <c r="L3750">
        <v>90301</v>
      </c>
      <c r="M3750" t="s">
        <v>40</v>
      </c>
      <c r="N3750" t="s">
        <v>5948</v>
      </c>
      <c r="O3750" t="s">
        <v>42</v>
      </c>
      <c r="P3750" t="s">
        <v>74</v>
      </c>
      <c r="Q3750" t="s">
        <v>5949</v>
      </c>
      <c r="R3750">
        <v>321.92</v>
      </c>
      <c r="S3750" s="5">
        <f t="shared" si="116"/>
        <v>2018</v>
      </c>
      <c r="T3750" s="11" t="str">
        <f t="shared" si="117"/>
        <v>Aug-2018</v>
      </c>
    </row>
    <row r="3751" spans="1:20" x14ac:dyDescent="0.25">
      <c r="A3751">
        <v>3750</v>
      </c>
      <c r="B3751" t="s">
        <v>6904</v>
      </c>
      <c r="C3751" s="1">
        <v>43339</v>
      </c>
      <c r="D3751" s="1">
        <v>43341</v>
      </c>
      <c r="E3751" t="s">
        <v>19</v>
      </c>
      <c r="F3751" t="s">
        <v>957</v>
      </c>
      <c r="G3751" t="s">
        <v>958</v>
      </c>
      <c r="H3751" t="s">
        <v>37</v>
      </c>
      <c r="I3751" t="s">
        <v>23</v>
      </c>
      <c r="J3751" t="s">
        <v>1026</v>
      </c>
      <c r="K3751" t="s">
        <v>39</v>
      </c>
      <c r="L3751">
        <v>90301</v>
      </c>
      <c r="M3751" t="s">
        <v>40</v>
      </c>
      <c r="N3751" t="s">
        <v>6857</v>
      </c>
      <c r="O3751" t="s">
        <v>67</v>
      </c>
      <c r="P3751" t="s">
        <v>1215</v>
      </c>
      <c r="Q3751" t="s">
        <v>6858</v>
      </c>
      <c r="R3751">
        <v>879.98400000000004</v>
      </c>
      <c r="S3751" s="5">
        <f t="shared" si="116"/>
        <v>2018</v>
      </c>
      <c r="T3751" s="11" t="str">
        <f t="shared" si="117"/>
        <v>Aug-2018</v>
      </c>
    </row>
    <row r="3752" spans="1:20" x14ac:dyDescent="0.25">
      <c r="A3752">
        <v>3751</v>
      </c>
      <c r="B3752" t="s">
        <v>6904</v>
      </c>
      <c r="C3752" s="1">
        <v>43339</v>
      </c>
      <c r="D3752" s="1">
        <v>43341</v>
      </c>
      <c r="E3752" t="s">
        <v>19</v>
      </c>
      <c r="F3752" t="s">
        <v>957</v>
      </c>
      <c r="G3752" t="s">
        <v>958</v>
      </c>
      <c r="H3752" t="s">
        <v>37</v>
      </c>
      <c r="I3752" t="s">
        <v>23</v>
      </c>
      <c r="J3752" t="s">
        <v>1026</v>
      </c>
      <c r="K3752" t="s">
        <v>39</v>
      </c>
      <c r="L3752">
        <v>90301</v>
      </c>
      <c r="M3752" t="s">
        <v>40</v>
      </c>
      <c r="N3752" t="s">
        <v>2620</v>
      </c>
      <c r="O3752" t="s">
        <v>42</v>
      </c>
      <c r="P3752" t="s">
        <v>575</v>
      </c>
      <c r="Q3752" t="s">
        <v>2621</v>
      </c>
      <c r="R3752">
        <v>28.4</v>
      </c>
      <c r="S3752" s="5">
        <f t="shared" si="116"/>
        <v>2018</v>
      </c>
      <c r="T3752" s="11" t="str">
        <f t="shared" si="117"/>
        <v>Aug-2018</v>
      </c>
    </row>
    <row r="3753" spans="1:20" x14ac:dyDescent="0.25">
      <c r="A3753">
        <v>3752</v>
      </c>
      <c r="B3753" t="s">
        <v>6904</v>
      </c>
      <c r="C3753" s="1">
        <v>43339</v>
      </c>
      <c r="D3753" s="1">
        <v>43341</v>
      </c>
      <c r="E3753" t="s">
        <v>19</v>
      </c>
      <c r="F3753" t="s">
        <v>957</v>
      </c>
      <c r="G3753" t="s">
        <v>958</v>
      </c>
      <c r="H3753" t="s">
        <v>37</v>
      </c>
      <c r="I3753" t="s">
        <v>23</v>
      </c>
      <c r="J3753" t="s">
        <v>1026</v>
      </c>
      <c r="K3753" t="s">
        <v>39</v>
      </c>
      <c r="L3753">
        <v>90301</v>
      </c>
      <c r="M3753" t="s">
        <v>40</v>
      </c>
      <c r="N3753" t="s">
        <v>1462</v>
      </c>
      <c r="O3753" t="s">
        <v>28</v>
      </c>
      <c r="P3753" t="s">
        <v>32</v>
      </c>
      <c r="Q3753" t="s">
        <v>1463</v>
      </c>
      <c r="R3753">
        <v>230.28</v>
      </c>
      <c r="S3753" s="5">
        <f t="shared" si="116"/>
        <v>2018</v>
      </c>
      <c r="T3753" s="11" t="str">
        <f t="shared" si="117"/>
        <v>Aug-2018</v>
      </c>
    </row>
    <row r="3754" spans="1:20" x14ac:dyDescent="0.25">
      <c r="A3754">
        <v>3753</v>
      </c>
      <c r="B3754" t="s">
        <v>6904</v>
      </c>
      <c r="C3754" s="1">
        <v>43339</v>
      </c>
      <c r="D3754" s="1">
        <v>43341</v>
      </c>
      <c r="E3754" t="s">
        <v>19</v>
      </c>
      <c r="F3754" t="s">
        <v>957</v>
      </c>
      <c r="G3754" t="s">
        <v>958</v>
      </c>
      <c r="H3754" t="s">
        <v>37</v>
      </c>
      <c r="I3754" t="s">
        <v>23</v>
      </c>
      <c r="J3754" t="s">
        <v>1026</v>
      </c>
      <c r="K3754" t="s">
        <v>39</v>
      </c>
      <c r="L3754">
        <v>90301</v>
      </c>
      <c r="M3754" t="s">
        <v>40</v>
      </c>
      <c r="N3754" t="s">
        <v>3798</v>
      </c>
      <c r="O3754" t="s">
        <v>42</v>
      </c>
      <c r="P3754" t="s">
        <v>86</v>
      </c>
      <c r="Q3754" t="s">
        <v>3799</v>
      </c>
      <c r="R3754">
        <v>116.28</v>
      </c>
      <c r="S3754" s="5">
        <f t="shared" si="116"/>
        <v>2018</v>
      </c>
      <c r="T3754" s="11" t="str">
        <f t="shared" si="117"/>
        <v>Aug-2018</v>
      </c>
    </row>
    <row r="3755" spans="1:20" x14ac:dyDescent="0.25">
      <c r="A3755">
        <v>3754</v>
      </c>
      <c r="B3755" t="s">
        <v>6904</v>
      </c>
      <c r="C3755" s="1">
        <v>43339</v>
      </c>
      <c r="D3755" s="1">
        <v>43341</v>
      </c>
      <c r="E3755" t="s">
        <v>19</v>
      </c>
      <c r="F3755" t="s">
        <v>957</v>
      </c>
      <c r="G3755" t="s">
        <v>958</v>
      </c>
      <c r="H3755" t="s">
        <v>37</v>
      </c>
      <c r="I3755" t="s">
        <v>23</v>
      </c>
      <c r="J3755" t="s">
        <v>1026</v>
      </c>
      <c r="K3755" t="s">
        <v>39</v>
      </c>
      <c r="L3755">
        <v>90301</v>
      </c>
      <c r="M3755" t="s">
        <v>40</v>
      </c>
      <c r="N3755" t="s">
        <v>512</v>
      </c>
      <c r="O3755" t="s">
        <v>42</v>
      </c>
      <c r="P3755" t="s">
        <v>71</v>
      </c>
      <c r="Q3755" t="s">
        <v>513</v>
      </c>
      <c r="R3755">
        <v>841.56799999999998</v>
      </c>
      <c r="S3755" s="5">
        <f t="shared" si="116"/>
        <v>2018</v>
      </c>
      <c r="T3755" s="11" t="str">
        <f t="shared" si="117"/>
        <v>Aug-2018</v>
      </c>
    </row>
    <row r="3756" spans="1:20" x14ac:dyDescent="0.25">
      <c r="A3756">
        <v>3755</v>
      </c>
      <c r="B3756" t="s">
        <v>6904</v>
      </c>
      <c r="C3756" s="1">
        <v>43339</v>
      </c>
      <c r="D3756" s="1">
        <v>43341</v>
      </c>
      <c r="E3756" t="s">
        <v>19</v>
      </c>
      <c r="F3756" t="s">
        <v>957</v>
      </c>
      <c r="G3756" t="s">
        <v>958</v>
      </c>
      <c r="H3756" t="s">
        <v>37</v>
      </c>
      <c r="I3756" t="s">
        <v>23</v>
      </c>
      <c r="J3756" t="s">
        <v>1026</v>
      </c>
      <c r="K3756" t="s">
        <v>39</v>
      </c>
      <c r="L3756">
        <v>90301</v>
      </c>
      <c r="M3756" t="s">
        <v>40</v>
      </c>
      <c r="N3756" t="s">
        <v>4154</v>
      </c>
      <c r="O3756" t="s">
        <v>42</v>
      </c>
      <c r="P3756" t="s">
        <v>55</v>
      </c>
      <c r="Q3756" t="s">
        <v>4155</v>
      </c>
      <c r="R3756">
        <v>354.9</v>
      </c>
      <c r="S3756" s="5">
        <f t="shared" si="116"/>
        <v>2018</v>
      </c>
      <c r="T3756" s="11" t="str">
        <f t="shared" si="117"/>
        <v>Aug-2018</v>
      </c>
    </row>
    <row r="3757" spans="1:20" x14ac:dyDescent="0.25">
      <c r="A3757">
        <v>3756</v>
      </c>
      <c r="B3757" t="s">
        <v>6905</v>
      </c>
      <c r="C3757" s="1">
        <v>42797</v>
      </c>
      <c r="D3757" s="1">
        <v>42800</v>
      </c>
      <c r="E3757" t="s">
        <v>184</v>
      </c>
      <c r="F3757" t="s">
        <v>6315</v>
      </c>
      <c r="G3757" t="s">
        <v>6316</v>
      </c>
      <c r="H3757" t="s">
        <v>37</v>
      </c>
      <c r="I3757" t="s">
        <v>23</v>
      </c>
      <c r="J3757" t="s">
        <v>6906</v>
      </c>
      <c r="K3757" t="s">
        <v>100</v>
      </c>
      <c r="L3757">
        <v>79762</v>
      </c>
      <c r="M3757" t="s">
        <v>101</v>
      </c>
      <c r="N3757" t="s">
        <v>3243</v>
      </c>
      <c r="O3757" t="s">
        <v>42</v>
      </c>
      <c r="P3757" t="s">
        <v>86</v>
      </c>
      <c r="Q3757" t="s">
        <v>3244</v>
      </c>
      <c r="R3757">
        <v>42.783999999999999</v>
      </c>
      <c r="S3757" s="5">
        <f t="shared" si="116"/>
        <v>2017</v>
      </c>
      <c r="T3757" s="11" t="str">
        <f t="shared" si="117"/>
        <v>Mar-2017</v>
      </c>
    </row>
    <row r="3758" spans="1:20" x14ac:dyDescent="0.25">
      <c r="A3758">
        <v>3757</v>
      </c>
      <c r="B3758" t="s">
        <v>6905</v>
      </c>
      <c r="C3758" s="1">
        <v>42797</v>
      </c>
      <c r="D3758" s="1">
        <v>42800</v>
      </c>
      <c r="E3758" t="s">
        <v>184</v>
      </c>
      <c r="F3758" t="s">
        <v>6315</v>
      </c>
      <c r="G3758" t="s">
        <v>6316</v>
      </c>
      <c r="H3758" t="s">
        <v>37</v>
      </c>
      <c r="I3758" t="s">
        <v>23</v>
      </c>
      <c r="J3758" t="s">
        <v>6906</v>
      </c>
      <c r="K3758" t="s">
        <v>100</v>
      </c>
      <c r="L3758">
        <v>79762</v>
      </c>
      <c r="M3758" t="s">
        <v>101</v>
      </c>
      <c r="N3758" t="s">
        <v>6907</v>
      </c>
      <c r="O3758" t="s">
        <v>28</v>
      </c>
      <c r="P3758" t="s">
        <v>32</v>
      </c>
      <c r="Q3758" t="s">
        <v>6908</v>
      </c>
      <c r="R3758">
        <v>563.42999999999995</v>
      </c>
      <c r="S3758" s="5">
        <f t="shared" si="116"/>
        <v>2017</v>
      </c>
      <c r="T3758" s="11" t="str">
        <f t="shared" si="117"/>
        <v>Mar-2017</v>
      </c>
    </row>
    <row r="3759" spans="1:20" x14ac:dyDescent="0.25">
      <c r="A3759">
        <v>3758</v>
      </c>
      <c r="B3759" t="s">
        <v>6909</v>
      </c>
      <c r="C3759" s="1">
        <v>42794</v>
      </c>
      <c r="D3759" s="1">
        <v>42798</v>
      </c>
      <c r="E3759" t="s">
        <v>46</v>
      </c>
      <c r="F3759" t="s">
        <v>450</v>
      </c>
      <c r="G3759" t="s">
        <v>451</v>
      </c>
      <c r="H3759" t="s">
        <v>22</v>
      </c>
      <c r="I3759" t="s">
        <v>23</v>
      </c>
      <c r="J3759" t="s">
        <v>603</v>
      </c>
      <c r="K3759" t="s">
        <v>494</v>
      </c>
      <c r="L3759">
        <v>43055</v>
      </c>
      <c r="M3759" t="s">
        <v>144</v>
      </c>
      <c r="N3759" t="s">
        <v>6384</v>
      </c>
      <c r="O3759" t="s">
        <v>42</v>
      </c>
      <c r="P3759" t="s">
        <v>64</v>
      </c>
      <c r="Q3759" t="s">
        <v>6385</v>
      </c>
      <c r="R3759">
        <v>111.104</v>
      </c>
      <c r="S3759" s="5">
        <f t="shared" si="116"/>
        <v>2017</v>
      </c>
      <c r="T3759" s="11" t="str">
        <f t="shared" si="117"/>
        <v>Feb-2017</v>
      </c>
    </row>
    <row r="3760" spans="1:20" x14ac:dyDescent="0.25">
      <c r="A3760">
        <v>3759</v>
      </c>
      <c r="B3760" t="s">
        <v>6910</v>
      </c>
      <c r="C3760" s="1">
        <v>42631</v>
      </c>
      <c r="D3760" s="1">
        <v>42636</v>
      </c>
      <c r="E3760" t="s">
        <v>46</v>
      </c>
      <c r="F3760" t="s">
        <v>2763</v>
      </c>
      <c r="G3760" t="s">
        <v>2764</v>
      </c>
      <c r="H3760" t="s">
        <v>37</v>
      </c>
      <c r="I3760" t="s">
        <v>23</v>
      </c>
      <c r="J3760" t="s">
        <v>38</v>
      </c>
      <c r="K3760" t="s">
        <v>39</v>
      </c>
      <c r="L3760">
        <v>90049</v>
      </c>
      <c r="M3760" t="s">
        <v>40</v>
      </c>
      <c r="N3760" t="s">
        <v>997</v>
      </c>
      <c r="O3760" t="s">
        <v>42</v>
      </c>
      <c r="P3760" t="s">
        <v>64</v>
      </c>
      <c r="Q3760" t="s">
        <v>998</v>
      </c>
      <c r="R3760">
        <v>11.68</v>
      </c>
      <c r="S3760" s="5">
        <f t="shared" si="116"/>
        <v>2016</v>
      </c>
      <c r="T3760" s="11" t="str">
        <f t="shared" si="117"/>
        <v>Sep-2016</v>
      </c>
    </row>
    <row r="3761" spans="1:20" x14ac:dyDescent="0.25">
      <c r="A3761">
        <v>3760</v>
      </c>
      <c r="B3761" t="s">
        <v>6910</v>
      </c>
      <c r="C3761" s="1">
        <v>42631</v>
      </c>
      <c r="D3761" s="1">
        <v>42636</v>
      </c>
      <c r="E3761" t="s">
        <v>46</v>
      </c>
      <c r="F3761" t="s">
        <v>2763</v>
      </c>
      <c r="G3761" t="s">
        <v>2764</v>
      </c>
      <c r="H3761" t="s">
        <v>37</v>
      </c>
      <c r="I3761" t="s">
        <v>23</v>
      </c>
      <c r="J3761" t="s">
        <v>38</v>
      </c>
      <c r="K3761" t="s">
        <v>39</v>
      </c>
      <c r="L3761">
        <v>90049</v>
      </c>
      <c r="M3761" t="s">
        <v>40</v>
      </c>
      <c r="N3761" t="s">
        <v>6833</v>
      </c>
      <c r="O3761" t="s">
        <v>42</v>
      </c>
      <c r="P3761" t="s">
        <v>575</v>
      </c>
      <c r="Q3761" t="s">
        <v>6834</v>
      </c>
      <c r="R3761">
        <v>16.899999999999999</v>
      </c>
      <c r="S3761" s="5">
        <f t="shared" si="116"/>
        <v>2016</v>
      </c>
      <c r="T3761" s="11" t="str">
        <f t="shared" si="117"/>
        <v>Sep-2016</v>
      </c>
    </row>
    <row r="3762" spans="1:20" x14ac:dyDescent="0.25">
      <c r="A3762">
        <v>3761</v>
      </c>
      <c r="B3762" t="s">
        <v>6910</v>
      </c>
      <c r="C3762" s="1">
        <v>42631</v>
      </c>
      <c r="D3762" s="1">
        <v>42636</v>
      </c>
      <c r="E3762" t="s">
        <v>46</v>
      </c>
      <c r="F3762" t="s">
        <v>2763</v>
      </c>
      <c r="G3762" t="s">
        <v>2764</v>
      </c>
      <c r="H3762" t="s">
        <v>37</v>
      </c>
      <c r="I3762" t="s">
        <v>23</v>
      </c>
      <c r="J3762" t="s">
        <v>38</v>
      </c>
      <c r="K3762" t="s">
        <v>39</v>
      </c>
      <c r="L3762">
        <v>90049</v>
      </c>
      <c r="M3762" t="s">
        <v>40</v>
      </c>
      <c r="N3762" t="s">
        <v>4486</v>
      </c>
      <c r="O3762" t="s">
        <v>28</v>
      </c>
      <c r="P3762" t="s">
        <v>61</v>
      </c>
      <c r="Q3762" t="s">
        <v>4487</v>
      </c>
      <c r="R3762">
        <v>24.4</v>
      </c>
      <c r="S3762" s="5">
        <f t="shared" si="116"/>
        <v>2016</v>
      </c>
      <c r="T3762" s="11" t="str">
        <f t="shared" si="117"/>
        <v>Sep-2016</v>
      </c>
    </row>
    <row r="3763" spans="1:20" x14ac:dyDescent="0.25">
      <c r="A3763">
        <v>3762</v>
      </c>
      <c r="B3763" t="s">
        <v>6911</v>
      </c>
      <c r="C3763" s="1">
        <v>43232</v>
      </c>
      <c r="D3763" s="1">
        <v>43237</v>
      </c>
      <c r="E3763" t="s">
        <v>46</v>
      </c>
      <c r="F3763" t="s">
        <v>2003</v>
      </c>
      <c r="G3763" t="s">
        <v>2004</v>
      </c>
      <c r="H3763" t="s">
        <v>22</v>
      </c>
      <c r="I3763" t="s">
        <v>23</v>
      </c>
      <c r="J3763" t="s">
        <v>4101</v>
      </c>
      <c r="K3763" t="s">
        <v>1244</v>
      </c>
      <c r="L3763">
        <v>2149</v>
      </c>
      <c r="M3763" t="s">
        <v>144</v>
      </c>
      <c r="N3763" t="s">
        <v>695</v>
      </c>
      <c r="O3763" t="s">
        <v>42</v>
      </c>
      <c r="P3763" t="s">
        <v>86</v>
      </c>
      <c r="Q3763" t="s">
        <v>5374</v>
      </c>
      <c r="R3763">
        <v>87.6</v>
      </c>
      <c r="S3763" s="5">
        <f t="shared" si="116"/>
        <v>2018</v>
      </c>
      <c r="T3763" s="11" t="str">
        <f t="shared" si="117"/>
        <v>May-2018</v>
      </c>
    </row>
    <row r="3764" spans="1:20" x14ac:dyDescent="0.25">
      <c r="A3764">
        <v>3763</v>
      </c>
      <c r="B3764" t="s">
        <v>6912</v>
      </c>
      <c r="C3764" s="1">
        <v>42960</v>
      </c>
      <c r="D3764" s="1">
        <v>42965</v>
      </c>
      <c r="E3764" t="s">
        <v>19</v>
      </c>
      <c r="F3764" t="s">
        <v>3140</v>
      </c>
      <c r="G3764" t="s">
        <v>3141</v>
      </c>
      <c r="H3764" t="s">
        <v>37</v>
      </c>
      <c r="I3764" t="s">
        <v>23</v>
      </c>
      <c r="J3764" t="s">
        <v>6913</v>
      </c>
      <c r="K3764" t="s">
        <v>110</v>
      </c>
      <c r="L3764">
        <v>53214</v>
      </c>
      <c r="M3764" t="s">
        <v>101</v>
      </c>
      <c r="N3764" t="s">
        <v>1670</v>
      </c>
      <c r="O3764" t="s">
        <v>28</v>
      </c>
      <c r="P3764" t="s">
        <v>29</v>
      </c>
      <c r="Q3764" t="s">
        <v>1671</v>
      </c>
      <c r="R3764">
        <v>241.96</v>
      </c>
      <c r="S3764" s="5">
        <f t="shared" si="116"/>
        <v>2017</v>
      </c>
      <c r="T3764" s="11" t="str">
        <f t="shared" si="117"/>
        <v>Aug-2017</v>
      </c>
    </row>
    <row r="3765" spans="1:20" x14ac:dyDescent="0.25">
      <c r="A3765">
        <v>3764</v>
      </c>
      <c r="B3765" t="s">
        <v>6912</v>
      </c>
      <c r="C3765" s="1">
        <v>42960</v>
      </c>
      <c r="D3765" s="1">
        <v>42965</v>
      </c>
      <c r="E3765" t="s">
        <v>19</v>
      </c>
      <c r="F3765" t="s">
        <v>3140</v>
      </c>
      <c r="G3765" t="s">
        <v>3141</v>
      </c>
      <c r="H3765" t="s">
        <v>37</v>
      </c>
      <c r="I3765" t="s">
        <v>23</v>
      </c>
      <c r="J3765" t="s">
        <v>6913</v>
      </c>
      <c r="K3765" t="s">
        <v>110</v>
      </c>
      <c r="L3765">
        <v>53214</v>
      </c>
      <c r="M3765" t="s">
        <v>101</v>
      </c>
      <c r="N3765" t="s">
        <v>3126</v>
      </c>
      <c r="O3765" t="s">
        <v>42</v>
      </c>
      <c r="P3765" t="s">
        <v>71</v>
      </c>
      <c r="Q3765" t="s">
        <v>3127</v>
      </c>
      <c r="R3765">
        <v>8.52</v>
      </c>
      <c r="S3765" s="5">
        <f t="shared" si="116"/>
        <v>2017</v>
      </c>
      <c r="T3765" s="11" t="str">
        <f t="shared" si="117"/>
        <v>Aug-2017</v>
      </c>
    </row>
    <row r="3766" spans="1:20" x14ac:dyDescent="0.25">
      <c r="A3766">
        <v>3765</v>
      </c>
      <c r="B3766" t="s">
        <v>6914</v>
      </c>
      <c r="C3766" s="1">
        <v>43156</v>
      </c>
      <c r="D3766" s="1">
        <v>43161</v>
      </c>
      <c r="E3766" t="s">
        <v>46</v>
      </c>
      <c r="F3766" t="s">
        <v>5989</v>
      </c>
      <c r="G3766" t="s">
        <v>5990</v>
      </c>
      <c r="H3766" t="s">
        <v>22</v>
      </c>
      <c r="I3766" t="s">
        <v>23</v>
      </c>
      <c r="J3766" t="s">
        <v>299</v>
      </c>
      <c r="K3766" t="s">
        <v>207</v>
      </c>
      <c r="L3766">
        <v>60623</v>
      </c>
      <c r="M3766" t="s">
        <v>101</v>
      </c>
      <c r="N3766" t="s">
        <v>442</v>
      </c>
      <c r="O3766" t="s">
        <v>42</v>
      </c>
      <c r="P3766" t="s">
        <v>71</v>
      </c>
      <c r="Q3766" t="s">
        <v>443</v>
      </c>
      <c r="R3766">
        <v>1.788</v>
      </c>
      <c r="S3766" s="5">
        <f t="shared" si="116"/>
        <v>2018</v>
      </c>
      <c r="T3766" s="11" t="str">
        <f t="shared" si="117"/>
        <v>Feb-2018</v>
      </c>
    </row>
    <row r="3767" spans="1:20" x14ac:dyDescent="0.25">
      <c r="A3767">
        <v>3766</v>
      </c>
      <c r="B3767" t="s">
        <v>6915</v>
      </c>
      <c r="C3767" s="1">
        <v>42815</v>
      </c>
      <c r="D3767" s="1">
        <v>42819</v>
      </c>
      <c r="E3767" t="s">
        <v>46</v>
      </c>
      <c r="F3767" t="s">
        <v>6237</v>
      </c>
      <c r="G3767" t="s">
        <v>6238</v>
      </c>
      <c r="H3767" t="s">
        <v>37</v>
      </c>
      <c r="I3767" t="s">
        <v>23</v>
      </c>
      <c r="J3767" t="s">
        <v>180</v>
      </c>
      <c r="K3767" t="s">
        <v>100</v>
      </c>
      <c r="L3767">
        <v>77036</v>
      </c>
      <c r="M3767" t="s">
        <v>101</v>
      </c>
      <c r="N3767" t="s">
        <v>4682</v>
      </c>
      <c r="O3767" t="s">
        <v>28</v>
      </c>
      <c r="P3767" t="s">
        <v>52</v>
      </c>
      <c r="Q3767" t="s">
        <v>4683</v>
      </c>
      <c r="R3767">
        <v>99.372</v>
      </c>
      <c r="S3767" s="5">
        <f t="shared" si="116"/>
        <v>2017</v>
      </c>
      <c r="T3767" s="11" t="str">
        <f t="shared" si="117"/>
        <v>Mar-2017</v>
      </c>
    </row>
    <row r="3768" spans="1:20" x14ac:dyDescent="0.25">
      <c r="A3768">
        <v>3767</v>
      </c>
      <c r="B3768" t="s">
        <v>6915</v>
      </c>
      <c r="C3768" s="1">
        <v>42815</v>
      </c>
      <c r="D3768" s="1">
        <v>42819</v>
      </c>
      <c r="E3768" t="s">
        <v>46</v>
      </c>
      <c r="F3768" t="s">
        <v>6237</v>
      </c>
      <c r="G3768" t="s">
        <v>6238</v>
      </c>
      <c r="H3768" t="s">
        <v>37</v>
      </c>
      <c r="I3768" t="s">
        <v>23</v>
      </c>
      <c r="J3768" t="s">
        <v>180</v>
      </c>
      <c r="K3768" t="s">
        <v>100</v>
      </c>
      <c r="L3768">
        <v>77036</v>
      </c>
      <c r="M3768" t="s">
        <v>101</v>
      </c>
      <c r="N3768" t="s">
        <v>283</v>
      </c>
      <c r="O3768" t="s">
        <v>42</v>
      </c>
      <c r="P3768" t="s">
        <v>64</v>
      </c>
      <c r="Q3768" t="s">
        <v>284</v>
      </c>
      <c r="R3768">
        <v>1.3440000000000001</v>
      </c>
      <c r="S3768" s="5">
        <f t="shared" si="116"/>
        <v>2017</v>
      </c>
      <c r="T3768" s="11" t="str">
        <f t="shared" si="117"/>
        <v>Mar-2017</v>
      </c>
    </row>
    <row r="3769" spans="1:20" x14ac:dyDescent="0.25">
      <c r="A3769">
        <v>3768</v>
      </c>
      <c r="B3769" t="s">
        <v>6916</v>
      </c>
      <c r="C3769" s="1">
        <v>42712</v>
      </c>
      <c r="D3769" s="1">
        <v>42714</v>
      </c>
      <c r="E3769" t="s">
        <v>19</v>
      </c>
      <c r="F3769" t="s">
        <v>2835</v>
      </c>
      <c r="G3769" t="s">
        <v>2836</v>
      </c>
      <c r="H3769" t="s">
        <v>98</v>
      </c>
      <c r="I3769" t="s">
        <v>23</v>
      </c>
      <c r="J3769" t="s">
        <v>180</v>
      </c>
      <c r="K3769" t="s">
        <v>100</v>
      </c>
      <c r="L3769">
        <v>77036</v>
      </c>
      <c r="M3769" t="s">
        <v>101</v>
      </c>
      <c r="N3769" t="s">
        <v>737</v>
      </c>
      <c r="O3769" t="s">
        <v>67</v>
      </c>
      <c r="P3769" t="s">
        <v>68</v>
      </c>
      <c r="Q3769" t="s">
        <v>738</v>
      </c>
      <c r="R3769">
        <v>119.96</v>
      </c>
      <c r="S3769" s="5">
        <f t="shared" si="116"/>
        <v>2016</v>
      </c>
      <c r="T3769" s="11" t="str">
        <f t="shared" si="117"/>
        <v>Dec-2016</v>
      </c>
    </row>
    <row r="3770" spans="1:20" x14ac:dyDescent="0.25">
      <c r="A3770">
        <v>3769</v>
      </c>
      <c r="B3770" t="s">
        <v>6917</v>
      </c>
      <c r="C3770" s="1">
        <v>42354</v>
      </c>
      <c r="D3770" s="1">
        <v>42358</v>
      </c>
      <c r="E3770" t="s">
        <v>19</v>
      </c>
      <c r="F3770" t="s">
        <v>131</v>
      </c>
      <c r="G3770" t="s">
        <v>132</v>
      </c>
      <c r="H3770" t="s">
        <v>37</v>
      </c>
      <c r="I3770" t="s">
        <v>23</v>
      </c>
      <c r="J3770" t="s">
        <v>2331</v>
      </c>
      <c r="K3770" t="s">
        <v>50</v>
      </c>
      <c r="L3770">
        <v>33012</v>
      </c>
      <c r="M3770" t="s">
        <v>26</v>
      </c>
      <c r="N3770" t="s">
        <v>4624</v>
      </c>
      <c r="O3770" t="s">
        <v>28</v>
      </c>
      <c r="P3770" t="s">
        <v>32</v>
      </c>
      <c r="Q3770" t="s">
        <v>4625</v>
      </c>
      <c r="R3770">
        <v>1013.832</v>
      </c>
      <c r="S3770" s="5">
        <f t="shared" si="116"/>
        <v>2015</v>
      </c>
      <c r="T3770" s="11" t="str">
        <f t="shared" si="117"/>
        <v>Dec-2015</v>
      </c>
    </row>
    <row r="3771" spans="1:20" x14ac:dyDescent="0.25">
      <c r="A3771">
        <v>3770</v>
      </c>
      <c r="B3771" t="s">
        <v>6917</v>
      </c>
      <c r="C3771" s="1">
        <v>42354</v>
      </c>
      <c r="D3771" s="1">
        <v>42358</v>
      </c>
      <c r="E3771" t="s">
        <v>19</v>
      </c>
      <c r="F3771" t="s">
        <v>131</v>
      </c>
      <c r="G3771" t="s">
        <v>132</v>
      </c>
      <c r="H3771" t="s">
        <v>37</v>
      </c>
      <c r="I3771" t="s">
        <v>23</v>
      </c>
      <c r="J3771" t="s">
        <v>2331</v>
      </c>
      <c r="K3771" t="s">
        <v>50</v>
      </c>
      <c r="L3771">
        <v>33012</v>
      </c>
      <c r="M3771" t="s">
        <v>26</v>
      </c>
      <c r="N3771" t="s">
        <v>1228</v>
      </c>
      <c r="O3771" t="s">
        <v>42</v>
      </c>
      <c r="P3771" t="s">
        <v>265</v>
      </c>
      <c r="Q3771" t="s">
        <v>1229</v>
      </c>
      <c r="R3771">
        <v>1.984</v>
      </c>
      <c r="S3771" s="5">
        <f t="shared" si="116"/>
        <v>2015</v>
      </c>
      <c r="T3771" s="11" t="str">
        <f t="shared" si="117"/>
        <v>Dec-2015</v>
      </c>
    </row>
    <row r="3772" spans="1:20" x14ac:dyDescent="0.25">
      <c r="A3772">
        <v>3771</v>
      </c>
      <c r="B3772" t="s">
        <v>6918</v>
      </c>
      <c r="C3772" s="1">
        <v>43086</v>
      </c>
      <c r="D3772" s="1">
        <v>43090</v>
      </c>
      <c r="E3772" t="s">
        <v>46</v>
      </c>
      <c r="F3772" t="s">
        <v>3154</v>
      </c>
      <c r="G3772" t="s">
        <v>3155</v>
      </c>
      <c r="H3772" t="s">
        <v>22</v>
      </c>
      <c r="I3772" t="s">
        <v>23</v>
      </c>
      <c r="J3772" t="s">
        <v>123</v>
      </c>
      <c r="K3772" t="s">
        <v>39</v>
      </c>
      <c r="L3772">
        <v>94122</v>
      </c>
      <c r="M3772" t="s">
        <v>40</v>
      </c>
      <c r="N3772" t="s">
        <v>1897</v>
      </c>
      <c r="O3772" t="s">
        <v>28</v>
      </c>
      <c r="P3772" t="s">
        <v>52</v>
      </c>
      <c r="Q3772" t="s">
        <v>1898</v>
      </c>
      <c r="R3772">
        <v>2003.52</v>
      </c>
      <c r="S3772" s="5">
        <f t="shared" si="116"/>
        <v>2017</v>
      </c>
      <c r="T3772" s="11" t="str">
        <f t="shared" si="117"/>
        <v>Dec-2017</v>
      </c>
    </row>
    <row r="3773" spans="1:20" x14ac:dyDescent="0.25">
      <c r="A3773">
        <v>3772</v>
      </c>
      <c r="B3773" t="s">
        <v>6919</v>
      </c>
      <c r="C3773" s="1">
        <v>42867</v>
      </c>
      <c r="D3773" s="1">
        <v>42872</v>
      </c>
      <c r="E3773" t="s">
        <v>46</v>
      </c>
      <c r="F3773" t="s">
        <v>4432</v>
      </c>
      <c r="G3773" t="s">
        <v>4433</v>
      </c>
      <c r="H3773" t="s">
        <v>37</v>
      </c>
      <c r="I3773" t="s">
        <v>23</v>
      </c>
      <c r="J3773" t="s">
        <v>142</v>
      </c>
      <c r="K3773" t="s">
        <v>143</v>
      </c>
      <c r="L3773">
        <v>19140</v>
      </c>
      <c r="M3773" t="s">
        <v>144</v>
      </c>
      <c r="N3773" t="s">
        <v>959</v>
      </c>
      <c r="O3773" t="s">
        <v>42</v>
      </c>
      <c r="P3773" t="s">
        <v>55</v>
      </c>
      <c r="Q3773" t="s">
        <v>960</v>
      </c>
      <c r="R3773">
        <v>82.367999999999995</v>
      </c>
      <c r="S3773" s="5">
        <f t="shared" si="116"/>
        <v>2017</v>
      </c>
      <c r="T3773" s="11" t="str">
        <f t="shared" si="117"/>
        <v>May-2017</v>
      </c>
    </row>
    <row r="3774" spans="1:20" x14ac:dyDescent="0.25">
      <c r="A3774">
        <v>3773</v>
      </c>
      <c r="B3774" t="s">
        <v>6920</v>
      </c>
      <c r="C3774" s="1">
        <v>42222</v>
      </c>
      <c r="D3774" s="1">
        <v>42227</v>
      </c>
      <c r="E3774" t="s">
        <v>19</v>
      </c>
      <c r="F3774" t="s">
        <v>2385</v>
      </c>
      <c r="G3774" t="s">
        <v>2386</v>
      </c>
      <c r="H3774" t="s">
        <v>22</v>
      </c>
      <c r="I3774" t="s">
        <v>23</v>
      </c>
      <c r="J3774" t="s">
        <v>378</v>
      </c>
      <c r="K3774" t="s">
        <v>379</v>
      </c>
      <c r="L3774">
        <v>29203</v>
      </c>
      <c r="M3774" t="s">
        <v>26</v>
      </c>
      <c r="N3774" t="s">
        <v>3563</v>
      </c>
      <c r="O3774" t="s">
        <v>67</v>
      </c>
      <c r="P3774" t="s">
        <v>157</v>
      </c>
      <c r="Q3774" t="s">
        <v>3564</v>
      </c>
      <c r="R3774">
        <v>62.91</v>
      </c>
      <c r="S3774" s="5">
        <f t="shared" si="116"/>
        <v>2015</v>
      </c>
      <c r="T3774" s="11" t="str">
        <f t="shared" si="117"/>
        <v>Aug-2015</v>
      </c>
    </row>
    <row r="3775" spans="1:20" x14ac:dyDescent="0.25">
      <c r="A3775">
        <v>3774</v>
      </c>
      <c r="B3775" t="s">
        <v>6921</v>
      </c>
      <c r="C3775" s="1">
        <v>42105</v>
      </c>
      <c r="D3775" s="1">
        <v>42107</v>
      </c>
      <c r="E3775" t="s">
        <v>19</v>
      </c>
      <c r="F3775" t="s">
        <v>2267</v>
      </c>
      <c r="G3775" t="s">
        <v>2268</v>
      </c>
      <c r="H3775" t="s">
        <v>22</v>
      </c>
      <c r="I3775" t="s">
        <v>23</v>
      </c>
      <c r="J3775" t="s">
        <v>1419</v>
      </c>
      <c r="K3775" t="s">
        <v>50</v>
      </c>
      <c r="L3775">
        <v>33180</v>
      </c>
      <c r="M3775" t="s">
        <v>26</v>
      </c>
      <c r="N3775" t="s">
        <v>6922</v>
      </c>
      <c r="O3775" t="s">
        <v>42</v>
      </c>
      <c r="P3775" t="s">
        <v>265</v>
      </c>
      <c r="Q3775" t="s">
        <v>6923</v>
      </c>
      <c r="R3775">
        <v>6.9119999999999999</v>
      </c>
      <c r="S3775" s="5">
        <f t="shared" si="116"/>
        <v>2015</v>
      </c>
      <c r="T3775" s="11" t="str">
        <f t="shared" si="117"/>
        <v>Apr-2015</v>
      </c>
    </row>
    <row r="3776" spans="1:20" x14ac:dyDescent="0.25">
      <c r="A3776">
        <v>3775</v>
      </c>
      <c r="B3776" t="s">
        <v>6921</v>
      </c>
      <c r="C3776" s="1">
        <v>42105</v>
      </c>
      <c r="D3776" s="1">
        <v>42107</v>
      </c>
      <c r="E3776" t="s">
        <v>19</v>
      </c>
      <c r="F3776" t="s">
        <v>2267</v>
      </c>
      <c r="G3776" t="s">
        <v>2268</v>
      </c>
      <c r="H3776" t="s">
        <v>22</v>
      </c>
      <c r="I3776" t="s">
        <v>23</v>
      </c>
      <c r="J3776" t="s">
        <v>1419</v>
      </c>
      <c r="K3776" t="s">
        <v>50</v>
      </c>
      <c r="L3776">
        <v>33180</v>
      </c>
      <c r="M3776" t="s">
        <v>26</v>
      </c>
      <c r="N3776" t="s">
        <v>1073</v>
      </c>
      <c r="O3776" t="s">
        <v>67</v>
      </c>
      <c r="P3776" t="s">
        <v>157</v>
      </c>
      <c r="Q3776" t="s">
        <v>1074</v>
      </c>
      <c r="R3776">
        <v>383.976</v>
      </c>
      <c r="S3776" s="5">
        <f t="shared" si="116"/>
        <v>2015</v>
      </c>
      <c r="T3776" s="11" t="str">
        <f t="shared" si="117"/>
        <v>Apr-2015</v>
      </c>
    </row>
    <row r="3777" spans="1:20" x14ac:dyDescent="0.25">
      <c r="A3777">
        <v>3776</v>
      </c>
      <c r="B3777" t="s">
        <v>6921</v>
      </c>
      <c r="C3777" s="1">
        <v>42105</v>
      </c>
      <c r="D3777" s="1">
        <v>42107</v>
      </c>
      <c r="E3777" t="s">
        <v>19</v>
      </c>
      <c r="F3777" t="s">
        <v>2267</v>
      </c>
      <c r="G3777" t="s">
        <v>2268</v>
      </c>
      <c r="H3777" t="s">
        <v>22</v>
      </c>
      <c r="I3777" t="s">
        <v>23</v>
      </c>
      <c r="J3777" t="s">
        <v>1419</v>
      </c>
      <c r="K3777" t="s">
        <v>50</v>
      </c>
      <c r="L3777">
        <v>33180</v>
      </c>
      <c r="M3777" t="s">
        <v>26</v>
      </c>
      <c r="N3777" t="s">
        <v>3198</v>
      </c>
      <c r="O3777" t="s">
        <v>42</v>
      </c>
      <c r="P3777" t="s">
        <v>86</v>
      </c>
      <c r="Q3777" t="s">
        <v>3199</v>
      </c>
      <c r="R3777">
        <v>10.368</v>
      </c>
      <c r="S3777" s="5">
        <f t="shared" si="116"/>
        <v>2015</v>
      </c>
      <c r="T3777" s="11" t="str">
        <f t="shared" si="117"/>
        <v>Apr-2015</v>
      </c>
    </row>
    <row r="3778" spans="1:20" x14ac:dyDescent="0.25">
      <c r="A3778">
        <v>3777</v>
      </c>
      <c r="B3778" t="s">
        <v>6921</v>
      </c>
      <c r="C3778" s="1">
        <v>42105</v>
      </c>
      <c r="D3778" s="1">
        <v>42107</v>
      </c>
      <c r="E3778" t="s">
        <v>19</v>
      </c>
      <c r="F3778" t="s">
        <v>2267</v>
      </c>
      <c r="G3778" t="s">
        <v>2268</v>
      </c>
      <c r="H3778" t="s">
        <v>22</v>
      </c>
      <c r="I3778" t="s">
        <v>23</v>
      </c>
      <c r="J3778" t="s">
        <v>1419</v>
      </c>
      <c r="K3778" t="s">
        <v>50</v>
      </c>
      <c r="L3778">
        <v>33180</v>
      </c>
      <c r="M3778" t="s">
        <v>26</v>
      </c>
      <c r="N3778" t="s">
        <v>6924</v>
      </c>
      <c r="O3778" t="s">
        <v>67</v>
      </c>
      <c r="P3778" t="s">
        <v>157</v>
      </c>
      <c r="Q3778" t="s">
        <v>6925</v>
      </c>
      <c r="R3778">
        <v>335.94400000000002</v>
      </c>
      <c r="S3778" s="5">
        <f t="shared" si="116"/>
        <v>2015</v>
      </c>
      <c r="T3778" s="11" t="str">
        <f t="shared" si="117"/>
        <v>Apr-2015</v>
      </c>
    </row>
    <row r="3779" spans="1:20" x14ac:dyDescent="0.25">
      <c r="A3779">
        <v>3778</v>
      </c>
      <c r="B3779" t="s">
        <v>6926</v>
      </c>
      <c r="C3779" s="1">
        <v>42493</v>
      </c>
      <c r="D3779" s="1">
        <v>42498</v>
      </c>
      <c r="E3779" t="s">
        <v>46</v>
      </c>
      <c r="F3779" t="s">
        <v>6184</v>
      </c>
      <c r="G3779" t="s">
        <v>6185</v>
      </c>
      <c r="H3779" t="s">
        <v>98</v>
      </c>
      <c r="I3779" t="s">
        <v>23</v>
      </c>
      <c r="J3779" t="s">
        <v>6927</v>
      </c>
      <c r="K3779" t="s">
        <v>39</v>
      </c>
      <c r="L3779">
        <v>91911</v>
      </c>
      <c r="M3779" t="s">
        <v>40</v>
      </c>
      <c r="N3779" t="s">
        <v>5404</v>
      </c>
      <c r="O3779" t="s">
        <v>28</v>
      </c>
      <c r="P3779" t="s">
        <v>61</v>
      </c>
      <c r="Q3779" t="s">
        <v>5405</v>
      </c>
      <c r="R3779">
        <v>665.88</v>
      </c>
      <c r="S3779" s="5">
        <f t="shared" ref="S3779:S3842" si="118">YEAR(C3779)</f>
        <v>2016</v>
      </c>
      <c r="T3779" s="11" t="str">
        <f t="shared" ref="T3779:T3842" si="119">TEXT(C3779,"MMM-YYY")</f>
        <v>May-2016</v>
      </c>
    </row>
    <row r="3780" spans="1:20" x14ac:dyDescent="0.25">
      <c r="A3780">
        <v>3779</v>
      </c>
      <c r="B3780" t="s">
        <v>6928</v>
      </c>
      <c r="C3780" s="1">
        <v>43434</v>
      </c>
      <c r="D3780" s="1">
        <v>43436</v>
      </c>
      <c r="E3780" t="s">
        <v>19</v>
      </c>
      <c r="F3780" t="s">
        <v>420</v>
      </c>
      <c r="G3780" t="s">
        <v>421</v>
      </c>
      <c r="H3780" t="s">
        <v>98</v>
      </c>
      <c r="I3780" t="s">
        <v>23</v>
      </c>
      <c r="J3780" t="s">
        <v>1419</v>
      </c>
      <c r="K3780" t="s">
        <v>50</v>
      </c>
      <c r="L3780">
        <v>33180</v>
      </c>
      <c r="M3780" t="s">
        <v>26</v>
      </c>
      <c r="N3780" t="s">
        <v>3898</v>
      </c>
      <c r="O3780" t="s">
        <v>67</v>
      </c>
      <c r="P3780" t="s">
        <v>68</v>
      </c>
      <c r="Q3780" t="s">
        <v>3899</v>
      </c>
      <c r="R3780">
        <v>71.975999999999999</v>
      </c>
      <c r="S3780" s="5">
        <f t="shared" si="118"/>
        <v>2018</v>
      </c>
      <c r="T3780" s="11" t="str">
        <f t="shared" si="119"/>
        <v>Nov-2018</v>
      </c>
    </row>
    <row r="3781" spans="1:20" x14ac:dyDescent="0.25">
      <c r="A3781">
        <v>3780</v>
      </c>
      <c r="B3781" t="s">
        <v>6929</v>
      </c>
      <c r="C3781" s="1">
        <v>43147</v>
      </c>
      <c r="D3781" s="1">
        <v>43151</v>
      </c>
      <c r="E3781" t="s">
        <v>46</v>
      </c>
      <c r="F3781" t="s">
        <v>1417</v>
      </c>
      <c r="G3781" t="s">
        <v>1418</v>
      </c>
      <c r="H3781" t="s">
        <v>22</v>
      </c>
      <c r="I3781" t="s">
        <v>23</v>
      </c>
      <c r="J3781" t="s">
        <v>262</v>
      </c>
      <c r="K3781" t="s">
        <v>263</v>
      </c>
      <c r="L3781">
        <v>10035</v>
      </c>
      <c r="M3781" t="s">
        <v>144</v>
      </c>
      <c r="N3781" t="s">
        <v>1640</v>
      </c>
      <c r="O3781" t="s">
        <v>42</v>
      </c>
      <c r="P3781" t="s">
        <v>86</v>
      </c>
      <c r="Q3781" t="s">
        <v>1641</v>
      </c>
      <c r="R3781">
        <v>37.94</v>
      </c>
      <c r="S3781" s="5">
        <f t="shared" si="118"/>
        <v>2018</v>
      </c>
      <c r="T3781" s="11" t="str">
        <f t="shared" si="119"/>
        <v>Feb-2018</v>
      </c>
    </row>
    <row r="3782" spans="1:20" x14ac:dyDescent="0.25">
      <c r="A3782">
        <v>3781</v>
      </c>
      <c r="B3782" t="s">
        <v>6930</v>
      </c>
      <c r="C3782" s="1">
        <v>42324</v>
      </c>
      <c r="D3782" s="1">
        <v>42328</v>
      </c>
      <c r="E3782" t="s">
        <v>46</v>
      </c>
      <c r="F3782" t="s">
        <v>4905</v>
      </c>
      <c r="G3782" t="s">
        <v>4906</v>
      </c>
      <c r="H3782" t="s">
        <v>98</v>
      </c>
      <c r="I3782" t="s">
        <v>23</v>
      </c>
      <c r="J3782" t="s">
        <v>6931</v>
      </c>
      <c r="K3782" t="s">
        <v>4535</v>
      </c>
      <c r="L3782">
        <v>66502</v>
      </c>
      <c r="M3782" t="s">
        <v>101</v>
      </c>
      <c r="N3782" t="s">
        <v>4284</v>
      </c>
      <c r="O3782" t="s">
        <v>67</v>
      </c>
      <c r="P3782" t="s">
        <v>68</v>
      </c>
      <c r="Q3782" t="s">
        <v>4285</v>
      </c>
      <c r="R3782">
        <v>273.95999999999998</v>
      </c>
      <c r="S3782" s="5">
        <f t="shared" si="118"/>
        <v>2015</v>
      </c>
      <c r="T3782" s="11" t="str">
        <f t="shared" si="119"/>
        <v>Nov-2015</v>
      </c>
    </row>
    <row r="3783" spans="1:20" x14ac:dyDescent="0.25">
      <c r="A3783">
        <v>3782</v>
      </c>
      <c r="B3783" t="s">
        <v>6932</v>
      </c>
      <c r="C3783" s="1">
        <v>42560</v>
      </c>
      <c r="D3783" s="1">
        <v>42565</v>
      </c>
      <c r="E3783" t="s">
        <v>19</v>
      </c>
      <c r="F3783" t="s">
        <v>3649</v>
      </c>
      <c r="G3783" t="s">
        <v>3650</v>
      </c>
      <c r="H3783" t="s">
        <v>22</v>
      </c>
      <c r="I3783" t="s">
        <v>23</v>
      </c>
      <c r="J3783" t="s">
        <v>142</v>
      </c>
      <c r="K3783" t="s">
        <v>143</v>
      </c>
      <c r="L3783">
        <v>19120</v>
      </c>
      <c r="M3783" t="s">
        <v>144</v>
      </c>
      <c r="N3783" t="s">
        <v>5458</v>
      </c>
      <c r="O3783" t="s">
        <v>67</v>
      </c>
      <c r="P3783" t="s">
        <v>68</v>
      </c>
      <c r="Q3783" t="s">
        <v>5459</v>
      </c>
      <c r="R3783">
        <v>269.98200000000003</v>
      </c>
      <c r="S3783" s="5">
        <f t="shared" si="118"/>
        <v>2016</v>
      </c>
      <c r="T3783" s="11" t="str">
        <f t="shared" si="119"/>
        <v>Jul-2016</v>
      </c>
    </row>
    <row r="3784" spans="1:20" x14ac:dyDescent="0.25">
      <c r="A3784">
        <v>3783</v>
      </c>
      <c r="B3784" t="s">
        <v>6933</v>
      </c>
      <c r="C3784" s="1">
        <v>43417</v>
      </c>
      <c r="D3784" s="1">
        <v>43420</v>
      </c>
      <c r="E3784" t="s">
        <v>19</v>
      </c>
      <c r="F3784" t="s">
        <v>3684</v>
      </c>
      <c r="G3784" t="s">
        <v>3685</v>
      </c>
      <c r="H3784" t="s">
        <v>22</v>
      </c>
      <c r="I3784" t="s">
        <v>23</v>
      </c>
      <c r="J3784" t="s">
        <v>330</v>
      </c>
      <c r="K3784" t="s">
        <v>331</v>
      </c>
      <c r="L3784">
        <v>38109</v>
      </c>
      <c r="M3784" t="s">
        <v>26</v>
      </c>
      <c r="N3784" t="s">
        <v>4406</v>
      </c>
      <c r="O3784" t="s">
        <v>42</v>
      </c>
      <c r="P3784" t="s">
        <v>86</v>
      </c>
      <c r="Q3784" t="s">
        <v>4407</v>
      </c>
      <c r="R3784">
        <v>8.9039999999999999</v>
      </c>
      <c r="S3784" s="5">
        <f t="shared" si="118"/>
        <v>2018</v>
      </c>
      <c r="T3784" s="11" t="str">
        <f t="shared" si="119"/>
        <v>Nov-2018</v>
      </c>
    </row>
    <row r="3785" spans="1:20" x14ac:dyDescent="0.25">
      <c r="A3785">
        <v>3784</v>
      </c>
      <c r="B3785" t="s">
        <v>6933</v>
      </c>
      <c r="C3785" s="1">
        <v>43417</v>
      </c>
      <c r="D3785" s="1">
        <v>43420</v>
      </c>
      <c r="E3785" t="s">
        <v>19</v>
      </c>
      <c r="F3785" t="s">
        <v>3684</v>
      </c>
      <c r="G3785" t="s">
        <v>3685</v>
      </c>
      <c r="H3785" t="s">
        <v>22</v>
      </c>
      <c r="I3785" t="s">
        <v>23</v>
      </c>
      <c r="J3785" t="s">
        <v>330</v>
      </c>
      <c r="K3785" t="s">
        <v>331</v>
      </c>
      <c r="L3785">
        <v>38109</v>
      </c>
      <c r="M3785" t="s">
        <v>26</v>
      </c>
      <c r="N3785" t="s">
        <v>3515</v>
      </c>
      <c r="O3785" t="s">
        <v>42</v>
      </c>
      <c r="P3785" t="s">
        <v>55</v>
      </c>
      <c r="Q3785" t="s">
        <v>3516</v>
      </c>
      <c r="R3785">
        <v>720.06399999999996</v>
      </c>
      <c r="S3785" s="5">
        <f t="shared" si="118"/>
        <v>2018</v>
      </c>
      <c r="T3785" s="11" t="str">
        <f t="shared" si="119"/>
        <v>Nov-2018</v>
      </c>
    </row>
    <row r="3786" spans="1:20" x14ac:dyDescent="0.25">
      <c r="A3786">
        <v>3785</v>
      </c>
      <c r="B3786" t="s">
        <v>6934</v>
      </c>
      <c r="C3786" s="1">
        <v>43312</v>
      </c>
      <c r="D3786" s="1">
        <v>43316</v>
      </c>
      <c r="E3786" t="s">
        <v>46</v>
      </c>
      <c r="F3786" t="s">
        <v>2162</v>
      </c>
      <c r="G3786" t="s">
        <v>2163</v>
      </c>
      <c r="H3786" t="s">
        <v>98</v>
      </c>
      <c r="I3786" t="s">
        <v>23</v>
      </c>
      <c r="J3786" t="s">
        <v>49</v>
      </c>
      <c r="K3786" t="s">
        <v>50</v>
      </c>
      <c r="L3786">
        <v>33311</v>
      </c>
      <c r="M3786" t="s">
        <v>26</v>
      </c>
      <c r="N3786" t="s">
        <v>4445</v>
      </c>
      <c r="O3786" t="s">
        <v>67</v>
      </c>
      <c r="P3786" t="s">
        <v>157</v>
      </c>
      <c r="Q3786" t="s">
        <v>4446</v>
      </c>
      <c r="R3786">
        <v>41.423999999999999</v>
      </c>
      <c r="S3786" s="5">
        <f t="shared" si="118"/>
        <v>2018</v>
      </c>
      <c r="T3786" s="11" t="str">
        <f t="shared" si="119"/>
        <v>Jul-2018</v>
      </c>
    </row>
    <row r="3787" spans="1:20" x14ac:dyDescent="0.25">
      <c r="A3787">
        <v>3786</v>
      </c>
      <c r="B3787" t="s">
        <v>6935</v>
      </c>
      <c r="C3787" s="1">
        <v>43460</v>
      </c>
      <c r="D3787" s="1">
        <v>43464</v>
      </c>
      <c r="E3787" t="s">
        <v>46</v>
      </c>
      <c r="F3787" t="s">
        <v>3611</v>
      </c>
      <c r="G3787" t="s">
        <v>3612</v>
      </c>
      <c r="H3787" t="s">
        <v>98</v>
      </c>
      <c r="I3787" t="s">
        <v>23</v>
      </c>
      <c r="J3787" t="s">
        <v>493</v>
      </c>
      <c r="K3787" t="s">
        <v>494</v>
      </c>
      <c r="L3787">
        <v>43229</v>
      </c>
      <c r="M3787" t="s">
        <v>144</v>
      </c>
      <c r="N3787" t="s">
        <v>6936</v>
      </c>
      <c r="O3787" t="s">
        <v>42</v>
      </c>
      <c r="P3787" t="s">
        <v>71</v>
      </c>
      <c r="Q3787" t="s">
        <v>6937</v>
      </c>
      <c r="R3787">
        <v>3.1320000000000001</v>
      </c>
      <c r="S3787" s="5">
        <f t="shared" si="118"/>
        <v>2018</v>
      </c>
      <c r="T3787" s="11" t="str">
        <f t="shared" si="119"/>
        <v>Dec-2018</v>
      </c>
    </row>
    <row r="3788" spans="1:20" x14ac:dyDescent="0.25">
      <c r="A3788">
        <v>3787</v>
      </c>
      <c r="B3788" t="s">
        <v>6938</v>
      </c>
      <c r="C3788" s="1">
        <v>43039</v>
      </c>
      <c r="D3788" s="1">
        <v>43043</v>
      </c>
      <c r="E3788" t="s">
        <v>46</v>
      </c>
      <c r="F3788" t="s">
        <v>578</v>
      </c>
      <c r="G3788" t="s">
        <v>579</v>
      </c>
      <c r="H3788" t="s">
        <v>37</v>
      </c>
      <c r="I3788" t="s">
        <v>23</v>
      </c>
      <c r="J3788" t="s">
        <v>38</v>
      </c>
      <c r="K3788" t="s">
        <v>39</v>
      </c>
      <c r="L3788">
        <v>90045</v>
      </c>
      <c r="M3788" t="s">
        <v>40</v>
      </c>
      <c r="N3788" t="s">
        <v>6098</v>
      </c>
      <c r="O3788" t="s">
        <v>42</v>
      </c>
      <c r="P3788" t="s">
        <v>55</v>
      </c>
      <c r="Q3788" t="s">
        <v>6099</v>
      </c>
      <c r="R3788">
        <v>1085.42</v>
      </c>
      <c r="S3788" s="5">
        <f t="shared" si="118"/>
        <v>2017</v>
      </c>
      <c r="T3788" s="11" t="str">
        <f t="shared" si="119"/>
        <v>Oct-2017</v>
      </c>
    </row>
    <row r="3789" spans="1:20" x14ac:dyDescent="0.25">
      <c r="A3789">
        <v>3788</v>
      </c>
      <c r="B3789" t="s">
        <v>6939</v>
      </c>
      <c r="C3789" s="1">
        <v>42982</v>
      </c>
      <c r="D3789" s="1">
        <v>42987</v>
      </c>
      <c r="E3789" t="s">
        <v>46</v>
      </c>
      <c r="F3789" t="s">
        <v>5115</v>
      </c>
      <c r="G3789" t="s">
        <v>5116</v>
      </c>
      <c r="H3789" t="s">
        <v>22</v>
      </c>
      <c r="I3789" t="s">
        <v>23</v>
      </c>
      <c r="J3789" t="s">
        <v>180</v>
      </c>
      <c r="K3789" t="s">
        <v>100</v>
      </c>
      <c r="L3789">
        <v>77041</v>
      </c>
      <c r="M3789" t="s">
        <v>101</v>
      </c>
      <c r="N3789" t="s">
        <v>1127</v>
      </c>
      <c r="O3789" t="s">
        <v>42</v>
      </c>
      <c r="P3789" t="s">
        <v>64</v>
      </c>
      <c r="Q3789" t="s">
        <v>1128</v>
      </c>
      <c r="R3789">
        <v>3.9119999999999999</v>
      </c>
      <c r="S3789" s="5">
        <f t="shared" si="118"/>
        <v>2017</v>
      </c>
      <c r="T3789" s="11" t="str">
        <f t="shared" si="119"/>
        <v>Sep-2017</v>
      </c>
    </row>
    <row r="3790" spans="1:20" x14ac:dyDescent="0.25">
      <c r="A3790">
        <v>3789</v>
      </c>
      <c r="B3790" t="s">
        <v>6939</v>
      </c>
      <c r="C3790" s="1">
        <v>42982</v>
      </c>
      <c r="D3790" s="1">
        <v>42987</v>
      </c>
      <c r="E3790" t="s">
        <v>46</v>
      </c>
      <c r="F3790" t="s">
        <v>5115</v>
      </c>
      <c r="G3790" t="s">
        <v>5116</v>
      </c>
      <c r="H3790" t="s">
        <v>22</v>
      </c>
      <c r="I3790" t="s">
        <v>23</v>
      </c>
      <c r="J3790" t="s">
        <v>180</v>
      </c>
      <c r="K3790" t="s">
        <v>100</v>
      </c>
      <c r="L3790">
        <v>77041</v>
      </c>
      <c r="M3790" t="s">
        <v>101</v>
      </c>
      <c r="N3790" t="s">
        <v>4231</v>
      </c>
      <c r="O3790" t="s">
        <v>42</v>
      </c>
      <c r="P3790" t="s">
        <v>64</v>
      </c>
      <c r="Q3790" t="s">
        <v>4232</v>
      </c>
      <c r="R3790">
        <v>62.375999999999998</v>
      </c>
      <c r="S3790" s="5">
        <f t="shared" si="118"/>
        <v>2017</v>
      </c>
      <c r="T3790" s="11" t="str">
        <f t="shared" si="119"/>
        <v>Sep-2017</v>
      </c>
    </row>
    <row r="3791" spans="1:20" x14ac:dyDescent="0.25">
      <c r="A3791">
        <v>3790</v>
      </c>
      <c r="B3791" t="s">
        <v>6940</v>
      </c>
      <c r="C3791" s="1">
        <v>42842</v>
      </c>
      <c r="D3791" s="1">
        <v>42846</v>
      </c>
      <c r="E3791" t="s">
        <v>46</v>
      </c>
      <c r="F3791" t="s">
        <v>6268</v>
      </c>
      <c r="G3791" t="s">
        <v>6269</v>
      </c>
      <c r="H3791" t="s">
        <v>98</v>
      </c>
      <c r="I3791" t="s">
        <v>23</v>
      </c>
      <c r="J3791" t="s">
        <v>2532</v>
      </c>
      <c r="K3791" t="s">
        <v>134</v>
      </c>
      <c r="L3791">
        <v>68104</v>
      </c>
      <c r="M3791" t="s">
        <v>101</v>
      </c>
      <c r="N3791" t="s">
        <v>835</v>
      </c>
      <c r="O3791" t="s">
        <v>42</v>
      </c>
      <c r="P3791" t="s">
        <v>265</v>
      </c>
      <c r="Q3791" t="s">
        <v>836</v>
      </c>
      <c r="R3791">
        <v>29.05</v>
      </c>
      <c r="S3791" s="5">
        <f t="shared" si="118"/>
        <v>2017</v>
      </c>
      <c r="T3791" s="11" t="str">
        <f t="shared" si="119"/>
        <v>Apr-2017</v>
      </c>
    </row>
    <row r="3792" spans="1:20" x14ac:dyDescent="0.25">
      <c r="A3792">
        <v>3791</v>
      </c>
      <c r="B3792" t="s">
        <v>6941</v>
      </c>
      <c r="C3792" s="1">
        <v>42190</v>
      </c>
      <c r="D3792" s="1">
        <v>42196</v>
      </c>
      <c r="E3792" t="s">
        <v>46</v>
      </c>
      <c r="F3792" t="s">
        <v>4212</v>
      </c>
      <c r="G3792" t="s">
        <v>4213</v>
      </c>
      <c r="H3792" t="s">
        <v>98</v>
      </c>
      <c r="I3792" t="s">
        <v>23</v>
      </c>
      <c r="J3792" t="s">
        <v>38</v>
      </c>
      <c r="K3792" t="s">
        <v>39</v>
      </c>
      <c r="L3792">
        <v>90004</v>
      </c>
      <c r="M3792" t="s">
        <v>40</v>
      </c>
      <c r="N3792" t="s">
        <v>1723</v>
      </c>
      <c r="O3792" t="s">
        <v>42</v>
      </c>
      <c r="P3792" t="s">
        <v>71</v>
      </c>
      <c r="Q3792" t="s">
        <v>1724</v>
      </c>
      <c r="R3792">
        <v>180.96</v>
      </c>
      <c r="S3792" s="5">
        <f t="shared" si="118"/>
        <v>2015</v>
      </c>
      <c r="T3792" s="11" t="str">
        <f t="shared" si="119"/>
        <v>Jul-2015</v>
      </c>
    </row>
    <row r="3793" spans="1:20" x14ac:dyDescent="0.25">
      <c r="A3793">
        <v>3792</v>
      </c>
      <c r="B3793" t="s">
        <v>6942</v>
      </c>
      <c r="C3793" s="1">
        <v>42427</v>
      </c>
      <c r="D3793" s="1">
        <v>42428</v>
      </c>
      <c r="E3793" t="s">
        <v>184</v>
      </c>
      <c r="F3793" t="s">
        <v>3187</v>
      </c>
      <c r="G3793" t="s">
        <v>3188</v>
      </c>
      <c r="H3793" t="s">
        <v>37</v>
      </c>
      <c r="I3793" t="s">
        <v>23</v>
      </c>
      <c r="J3793" t="s">
        <v>6943</v>
      </c>
      <c r="K3793" t="s">
        <v>143</v>
      </c>
      <c r="L3793">
        <v>16602</v>
      </c>
      <c r="M3793" t="s">
        <v>144</v>
      </c>
      <c r="N3793" t="s">
        <v>792</v>
      </c>
      <c r="O3793" t="s">
        <v>42</v>
      </c>
      <c r="P3793" t="s">
        <v>71</v>
      </c>
      <c r="Q3793" t="s">
        <v>793</v>
      </c>
      <c r="R3793">
        <v>4.4189999999999996</v>
      </c>
      <c r="S3793" s="5">
        <f t="shared" si="118"/>
        <v>2016</v>
      </c>
      <c r="T3793" s="11" t="str">
        <f t="shared" si="119"/>
        <v>Feb-2016</v>
      </c>
    </row>
    <row r="3794" spans="1:20" x14ac:dyDescent="0.25">
      <c r="A3794">
        <v>3793</v>
      </c>
      <c r="B3794" t="s">
        <v>6942</v>
      </c>
      <c r="C3794" s="1">
        <v>42427</v>
      </c>
      <c r="D3794" s="1">
        <v>42428</v>
      </c>
      <c r="E3794" t="s">
        <v>184</v>
      </c>
      <c r="F3794" t="s">
        <v>3187</v>
      </c>
      <c r="G3794" t="s">
        <v>3188</v>
      </c>
      <c r="H3794" t="s">
        <v>37</v>
      </c>
      <c r="I3794" t="s">
        <v>23</v>
      </c>
      <c r="J3794" t="s">
        <v>6943</v>
      </c>
      <c r="K3794" t="s">
        <v>143</v>
      </c>
      <c r="L3794">
        <v>16602</v>
      </c>
      <c r="M3794" t="s">
        <v>144</v>
      </c>
      <c r="N3794" t="s">
        <v>4869</v>
      </c>
      <c r="O3794" t="s">
        <v>42</v>
      </c>
      <c r="P3794" t="s">
        <v>64</v>
      </c>
      <c r="Q3794" t="s">
        <v>4870</v>
      </c>
      <c r="R3794">
        <v>16.032</v>
      </c>
      <c r="S3794" s="5">
        <f t="shared" si="118"/>
        <v>2016</v>
      </c>
      <c r="T3794" s="11" t="str">
        <f t="shared" si="119"/>
        <v>Feb-2016</v>
      </c>
    </row>
    <row r="3795" spans="1:20" x14ac:dyDescent="0.25">
      <c r="A3795">
        <v>3794</v>
      </c>
      <c r="B3795" t="s">
        <v>6944</v>
      </c>
      <c r="C3795" s="1">
        <v>42701</v>
      </c>
      <c r="D3795" s="1">
        <v>42705</v>
      </c>
      <c r="E3795" t="s">
        <v>46</v>
      </c>
      <c r="F3795" t="s">
        <v>1646</v>
      </c>
      <c r="G3795" t="s">
        <v>1647</v>
      </c>
      <c r="H3795" t="s">
        <v>22</v>
      </c>
      <c r="I3795" t="s">
        <v>23</v>
      </c>
      <c r="J3795" t="s">
        <v>262</v>
      </c>
      <c r="K3795" t="s">
        <v>263</v>
      </c>
      <c r="L3795">
        <v>10024</v>
      </c>
      <c r="M3795" t="s">
        <v>144</v>
      </c>
      <c r="N3795" t="s">
        <v>4250</v>
      </c>
      <c r="O3795" t="s">
        <v>42</v>
      </c>
      <c r="P3795" t="s">
        <v>64</v>
      </c>
      <c r="Q3795" t="s">
        <v>4251</v>
      </c>
      <c r="R3795">
        <v>29.79</v>
      </c>
      <c r="S3795" s="5">
        <f t="shared" si="118"/>
        <v>2016</v>
      </c>
      <c r="T3795" s="11" t="str">
        <f t="shared" si="119"/>
        <v>Nov-2016</v>
      </c>
    </row>
    <row r="3796" spans="1:20" x14ac:dyDescent="0.25">
      <c r="A3796">
        <v>3795</v>
      </c>
      <c r="B3796" t="s">
        <v>6945</v>
      </c>
      <c r="C3796" s="1">
        <v>42031</v>
      </c>
      <c r="D3796" s="1">
        <v>42037</v>
      </c>
      <c r="E3796" t="s">
        <v>46</v>
      </c>
      <c r="F3796" t="s">
        <v>6946</v>
      </c>
      <c r="G3796" t="s">
        <v>6947</v>
      </c>
      <c r="H3796" t="s">
        <v>22</v>
      </c>
      <c r="I3796" t="s">
        <v>23</v>
      </c>
      <c r="J3796" t="s">
        <v>946</v>
      </c>
      <c r="K3796" t="s">
        <v>39</v>
      </c>
      <c r="L3796">
        <v>92037</v>
      </c>
      <c r="M3796" t="s">
        <v>40</v>
      </c>
      <c r="N3796" t="s">
        <v>5202</v>
      </c>
      <c r="O3796" t="s">
        <v>42</v>
      </c>
      <c r="P3796" t="s">
        <v>55</v>
      </c>
      <c r="Q3796" t="s">
        <v>5203</v>
      </c>
      <c r="R3796">
        <v>57.23</v>
      </c>
      <c r="S3796" s="5">
        <f t="shared" si="118"/>
        <v>2015</v>
      </c>
      <c r="T3796" s="11" t="str">
        <f t="shared" si="119"/>
        <v>Jan-2015</v>
      </c>
    </row>
    <row r="3797" spans="1:20" x14ac:dyDescent="0.25">
      <c r="A3797">
        <v>3796</v>
      </c>
      <c r="B3797" t="s">
        <v>6945</v>
      </c>
      <c r="C3797" s="1">
        <v>42031</v>
      </c>
      <c r="D3797" s="1">
        <v>42037</v>
      </c>
      <c r="E3797" t="s">
        <v>46</v>
      </c>
      <c r="F3797" t="s">
        <v>6946</v>
      </c>
      <c r="G3797" t="s">
        <v>6947</v>
      </c>
      <c r="H3797" t="s">
        <v>22</v>
      </c>
      <c r="I3797" t="s">
        <v>23</v>
      </c>
      <c r="J3797" t="s">
        <v>946</v>
      </c>
      <c r="K3797" t="s">
        <v>39</v>
      </c>
      <c r="L3797">
        <v>92037</v>
      </c>
      <c r="M3797" t="s">
        <v>40</v>
      </c>
      <c r="N3797" t="s">
        <v>6948</v>
      </c>
      <c r="O3797" t="s">
        <v>28</v>
      </c>
      <c r="P3797" t="s">
        <v>52</v>
      </c>
      <c r="Q3797" t="s">
        <v>6949</v>
      </c>
      <c r="R3797">
        <v>333</v>
      </c>
      <c r="S3797" s="5">
        <f t="shared" si="118"/>
        <v>2015</v>
      </c>
      <c r="T3797" s="11" t="str">
        <f t="shared" si="119"/>
        <v>Jan-2015</v>
      </c>
    </row>
    <row r="3798" spans="1:20" x14ac:dyDescent="0.25">
      <c r="A3798">
        <v>3797</v>
      </c>
      <c r="B3798" t="s">
        <v>6945</v>
      </c>
      <c r="C3798" s="1">
        <v>42031</v>
      </c>
      <c r="D3798" s="1">
        <v>42037</v>
      </c>
      <c r="E3798" t="s">
        <v>46</v>
      </c>
      <c r="F3798" t="s">
        <v>6946</v>
      </c>
      <c r="G3798" t="s">
        <v>6947</v>
      </c>
      <c r="H3798" t="s">
        <v>22</v>
      </c>
      <c r="I3798" t="s">
        <v>23</v>
      </c>
      <c r="J3798" t="s">
        <v>946</v>
      </c>
      <c r="K3798" t="s">
        <v>39</v>
      </c>
      <c r="L3798">
        <v>92037</v>
      </c>
      <c r="M3798" t="s">
        <v>40</v>
      </c>
      <c r="N3798" t="s">
        <v>6950</v>
      </c>
      <c r="O3798" t="s">
        <v>42</v>
      </c>
      <c r="P3798" t="s">
        <v>64</v>
      </c>
      <c r="Q3798" t="s">
        <v>6951</v>
      </c>
      <c r="R3798">
        <v>36.44</v>
      </c>
      <c r="S3798" s="5">
        <f t="shared" si="118"/>
        <v>2015</v>
      </c>
      <c r="T3798" s="11" t="str">
        <f t="shared" si="119"/>
        <v>Jan-2015</v>
      </c>
    </row>
    <row r="3799" spans="1:20" x14ac:dyDescent="0.25">
      <c r="A3799">
        <v>3798</v>
      </c>
      <c r="B3799" t="s">
        <v>6952</v>
      </c>
      <c r="C3799" s="1">
        <v>43366</v>
      </c>
      <c r="D3799" s="1">
        <v>43369</v>
      </c>
      <c r="E3799" t="s">
        <v>184</v>
      </c>
      <c r="F3799" t="s">
        <v>5842</v>
      </c>
      <c r="G3799" t="s">
        <v>5843</v>
      </c>
      <c r="H3799" t="s">
        <v>22</v>
      </c>
      <c r="I3799" t="s">
        <v>23</v>
      </c>
      <c r="J3799" t="s">
        <v>1419</v>
      </c>
      <c r="K3799" t="s">
        <v>50</v>
      </c>
      <c r="L3799">
        <v>33178</v>
      </c>
      <c r="M3799" t="s">
        <v>26</v>
      </c>
      <c r="N3799" t="s">
        <v>2561</v>
      </c>
      <c r="O3799" t="s">
        <v>42</v>
      </c>
      <c r="P3799" t="s">
        <v>86</v>
      </c>
      <c r="Q3799" t="s">
        <v>2562</v>
      </c>
      <c r="R3799">
        <v>251.64</v>
      </c>
      <c r="S3799" s="5">
        <f t="shared" si="118"/>
        <v>2018</v>
      </c>
      <c r="T3799" s="11" t="str">
        <f t="shared" si="119"/>
        <v>Sep-2018</v>
      </c>
    </row>
    <row r="3800" spans="1:20" x14ac:dyDescent="0.25">
      <c r="A3800">
        <v>3799</v>
      </c>
      <c r="B3800" t="s">
        <v>6953</v>
      </c>
      <c r="C3800" s="1">
        <v>43408</v>
      </c>
      <c r="D3800" s="1">
        <v>43409</v>
      </c>
      <c r="E3800" t="s">
        <v>184</v>
      </c>
      <c r="F3800" t="s">
        <v>1078</v>
      </c>
      <c r="G3800" t="s">
        <v>1079</v>
      </c>
      <c r="H3800" t="s">
        <v>37</v>
      </c>
      <c r="I3800" t="s">
        <v>23</v>
      </c>
      <c r="J3800" t="s">
        <v>4493</v>
      </c>
      <c r="K3800" t="s">
        <v>84</v>
      </c>
      <c r="L3800">
        <v>27405</v>
      </c>
      <c r="M3800" t="s">
        <v>26</v>
      </c>
      <c r="N3800" t="s">
        <v>1224</v>
      </c>
      <c r="O3800" t="s">
        <v>28</v>
      </c>
      <c r="P3800" t="s">
        <v>52</v>
      </c>
      <c r="Q3800" t="s">
        <v>1225</v>
      </c>
      <c r="R3800">
        <v>523.76400000000001</v>
      </c>
      <c r="S3800" s="5">
        <f t="shared" si="118"/>
        <v>2018</v>
      </c>
      <c r="T3800" s="11" t="str">
        <f t="shared" si="119"/>
        <v>Nov-2018</v>
      </c>
    </row>
    <row r="3801" spans="1:20" x14ac:dyDescent="0.25">
      <c r="A3801">
        <v>3800</v>
      </c>
      <c r="B3801" t="s">
        <v>6953</v>
      </c>
      <c r="C3801" s="1">
        <v>43408</v>
      </c>
      <c r="D3801" s="1">
        <v>43409</v>
      </c>
      <c r="E3801" t="s">
        <v>184</v>
      </c>
      <c r="F3801" t="s">
        <v>1078</v>
      </c>
      <c r="G3801" t="s">
        <v>1079</v>
      </c>
      <c r="H3801" t="s">
        <v>37</v>
      </c>
      <c r="I3801" t="s">
        <v>23</v>
      </c>
      <c r="J3801" t="s">
        <v>4493</v>
      </c>
      <c r="K3801" t="s">
        <v>84</v>
      </c>
      <c r="L3801">
        <v>27405</v>
      </c>
      <c r="M3801" t="s">
        <v>26</v>
      </c>
      <c r="N3801" t="s">
        <v>4793</v>
      </c>
      <c r="O3801" t="s">
        <v>67</v>
      </c>
      <c r="P3801" t="s">
        <v>68</v>
      </c>
      <c r="Q3801" t="s">
        <v>4794</v>
      </c>
      <c r="R3801">
        <v>1359.96</v>
      </c>
      <c r="S3801" s="5">
        <f t="shared" si="118"/>
        <v>2018</v>
      </c>
      <c r="T3801" s="11" t="str">
        <f t="shared" si="119"/>
        <v>Nov-2018</v>
      </c>
    </row>
    <row r="3802" spans="1:20" x14ac:dyDescent="0.25">
      <c r="A3802">
        <v>3801</v>
      </c>
      <c r="B3802" t="s">
        <v>6954</v>
      </c>
      <c r="C3802" s="1">
        <v>43022</v>
      </c>
      <c r="D3802" s="1">
        <v>43028</v>
      </c>
      <c r="E3802" t="s">
        <v>46</v>
      </c>
      <c r="F3802" t="s">
        <v>6955</v>
      </c>
      <c r="G3802" t="s">
        <v>6956</v>
      </c>
      <c r="H3802" t="s">
        <v>22</v>
      </c>
      <c r="I3802" t="s">
        <v>23</v>
      </c>
      <c r="J3802" t="s">
        <v>1522</v>
      </c>
      <c r="K3802" t="s">
        <v>84</v>
      </c>
      <c r="L3802">
        <v>28540</v>
      </c>
      <c r="M3802" t="s">
        <v>26</v>
      </c>
      <c r="N3802" t="s">
        <v>6957</v>
      </c>
      <c r="O3802" t="s">
        <v>28</v>
      </c>
      <c r="P3802" t="s">
        <v>32</v>
      </c>
      <c r="Q3802" t="s">
        <v>6958</v>
      </c>
      <c r="R3802">
        <v>102.592</v>
      </c>
      <c r="S3802" s="5">
        <f t="shared" si="118"/>
        <v>2017</v>
      </c>
      <c r="T3802" s="11" t="str">
        <f t="shared" si="119"/>
        <v>Oct-2017</v>
      </c>
    </row>
    <row r="3803" spans="1:20" x14ac:dyDescent="0.25">
      <c r="A3803">
        <v>3802</v>
      </c>
      <c r="B3803" t="s">
        <v>6954</v>
      </c>
      <c r="C3803" s="1">
        <v>43022</v>
      </c>
      <c r="D3803" s="1">
        <v>43028</v>
      </c>
      <c r="E3803" t="s">
        <v>46</v>
      </c>
      <c r="F3803" t="s">
        <v>6955</v>
      </c>
      <c r="G3803" t="s">
        <v>6956</v>
      </c>
      <c r="H3803" t="s">
        <v>22</v>
      </c>
      <c r="I3803" t="s">
        <v>23</v>
      </c>
      <c r="J3803" t="s">
        <v>1522</v>
      </c>
      <c r="K3803" t="s">
        <v>84</v>
      </c>
      <c r="L3803">
        <v>28540</v>
      </c>
      <c r="M3803" t="s">
        <v>26</v>
      </c>
      <c r="N3803" t="s">
        <v>2818</v>
      </c>
      <c r="O3803" t="s">
        <v>67</v>
      </c>
      <c r="P3803" t="s">
        <v>157</v>
      </c>
      <c r="Q3803" t="s">
        <v>2819</v>
      </c>
      <c r="R3803">
        <v>22.704000000000001</v>
      </c>
      <c r="S3803" s="5">
        <f t="shared" si="118"/>
        <v>2017</v>
      </c>
      <c r="T3803" s="11" t="str">
        <f t="shared" si="119"/>
        <v>Oct-2017</v>
      </c>
    </row>
    <row r="3804" spans="1:20" x14ac:dyDescent="0.25">
      <c r="A3804">
        <v>3803</v>
      </c>
      <c r="B3804" t="s">
        <v>6954</v>
      </c>
      <c r="C3804" s="1">
        <v>43022</v>
      </c>
      <c r="D3804" s="1">
        <v>43028</v>
      </c>
      <c r="E3804" t="s">
        <v>46</v>
      </c>
      <c r="F3804" t="s">
        <v>6955</v>
      </c>
      <c r="G3804" t="s">
        <v>6956</v>
      </c>
      <c r="H3804" t="s">
        <v>22</v>
      </c>
      <c r="I3804" t="s">
        <v>23</v>
      </c>
      <c r="J3804" t="s">
        <v>1522</v>
      </c>
      <c r="K3804" t="s">
        <v>84</v>
      </c>
      <c r="L3804">
        <v>28540</v>
      </c>
      <c r="M3804" t="s">
        <v>26</v>
      </c>
      <c r="N3804" t="s">
        <v>5852</v>
      </c>
      <c r="O3804" t="s">
        <v>42</v>
      </c>
      <c r="P3804" t="s">
        <v>86</v>
      </c>
      <c r="Q3804" t="s">
        <v>5853</v>
      </c>
      <c r="R3804">
        <v>93.024000000000001</v>
      </c>
      <c r="S3804" s="5">
        <f t="shared" si="118"/>
        <v>2017</v>
      </c>
      <c r="T3804" s="11" t="str">
        <f t="shared" si="119"/>
        <v>Oct-2017</v>
      </c>
    </row>
    <row r="3805" spans="1:20" x14ac:dyDescent="0.25">
      <c r="A3805">
        <v>3804</v>
      </c>
      <c r="B3805" t="s">
        <v>6954</v>
      </c>
      <c r="C3805" s="1">
        <v>43022</v>
      </c>
      <c r="D3805" s="1">
        <v>43028</v>
      </c>
      <c r="E3805" t="s">
        <v>46</v>
      </c>
      <c r="F3805" t="s">
        <v>6955</v>
      </c>
      <c r="G3805" t="s">
        <v>6956</v>
      </c>
      <c r="H3805" t="s">
        <v>22</v>
      </c>
      <c r="I3805" t="s">
        <v>23</v>
      </c>
      <c r="J3805" t="s">
        <v>1522</v>
      </c>
      <c r="K3805" t="s">
        <v>84</v>
      </c>
      <c r="L3805">
        <v>28540</v>
      </c>
      <c r="M3805" t="s">
        <v>26</v>
      </c>
      <c r="N3805" t="s">
        <v>6057</v>
      </c>
      <c r="O3805" t="s">
        <v>42</v>
      </c>
      <c r="P3805" t="s">
        <v>575</v>
      </c>
      <c r="Q3805" t="s">
        <v>1296</v>
      </c>
      <c r="R3805">
        <v>12.768000000000001</v>
      </c>
      <c r="S3805" s="5">
        <f t="shared" si="118"/>
        <v>2017</v>
      </c>
      <c r="T3805" s="11" t="str">
        <f t="shared" si="119"/>
        <v>Oct-2017</v>
      </c>
    </row>
    <row r="3806" spans="1:20" x14ac:dyDescent="0.25">
      <c r="A3806">
        <v>3805</v>
      </c>
      <c r="B3806" t="s">
        <v>6954</v>
      </c>
      <c r="C3806" s="1">
        <v>43022</v>
      </c>
      <c r="D3806" s="1">
        <v>43028</v>
      </c>
      <c r="E3806" t="s">
        <v>46</v>
      </c>
      <c r="F3806" t="s">
        <v>6955</v>
      </c>
      <c r="G3806" t="s">
        <v>6956</v>
      </c>
      <c r="H3806" t="s">
        <v>22</v>
      </c>
      <c r="I3806" t="s">
        <v>23</v>
      </c>
      <c r="J3806" t="s">
        <v>1522</v>
      </c>
      <c r="K3806" t="s">
        <v>84</v>
      </c>
      <c r="L3806">
        <v>28540</v>
      </c>
      <c r="M3806" t="s">
        <v>26</v>
      </c>
      <c r="N3806" t="s">
        <v>1803</v>
      </c>
      <c r="O3806" t="s">
        <v>42</v>
      </c>
      <c r="P3806" t="s">
        <v>169</v>
      </c>
      <c r="Q3806" t="s">
        <v>1804</v>
      </c>
      <c r="R3806">
        <v>35.008000000000003</v>
      </c>
      <c r="S3806" s="5">
        <f t="shared" si="118"/>
        <v>2017</v>
      </c>
      <c r="T3806" s="11" t="str">
        <f t="shared" si="119"/>
        <v>Oct-2017</v>
      </c>
    </row>
    <row r="3807" spans="1:20" x14ac:dyDescent="0.25">
      <c r="A3807">
        <v>3806</v>
      </c>
      <c r="B3807" t="s">
        <v>6954</v>
      </c>
      <c r="C3807" s="1">
        <v>43022</v>
      </c>
      <c r="D3807" s="1">
        <v>43028</v>
      </c>
      <c r="E3807" t="s">
        <v>46</v>
      </c>
      <c r="F3807" t="s">
        <v>6955</v>
      </c>
      <c r="G3807" t="s">
        <v>6956</v>
      </c>
      <c r="H3807" t="s">
        <v>22</v>
      </c>
      <c r="I3807" t="s">
        <v>23</v>
      </c>
      <c r="J3807" t="s">
        <v>1522</v>
      </c>
      <c r="K3807" t="s">
        <v>84</v>
      </c>
      <c r="L3807">
        <v>28540</v>
      </c>
      <c r="M3807" t="s">
        <v>26</v>
      </c>
      <c r="N3807" t="s">
        <v>556</v>
      </c>
      <c r="O3807" t="s">
        <v>42</v>
      </c>
      <c r="P3807" t="s">
        <v>86</v>
      </c>
      <c r="Q3807" t="s">
        <v>557</v>
      </c>
      <c r="R3807">
        <v>39.152000000000001</v>
      </c>
      <c r="S3807" s="5">
        <f t="shared" si="118"/>
        <v>2017</v>
      </c>
      <c r="T3807" s="11" t="str">
        <f t="shared" si="119"/>
        <v>Oct-2017</v>
      </c>
    </row>
    <row r="3808" spans="1:20" x14ac:dyDescent="0.25">
      <c r="A3808">
        <v>3807</v>
      </c>
      <c r="B3808" t="s">
        <v>6959</v>
      </c>
      <c r="C3808" s="1">
        <v>42686</v>
      </c>
      <c r="D3808" s="1">
        <v>42693</v>
      </c>
      <c r="E3808" t="s">
        <v>46</v>
      </c>
      <c r="F3808" t="s">
        <v>6642</v>
      </c>
      <c r="G3808" t="s">
        <v>6643</v>
      </c>
      <c r="H3808" t="s">
        <v>37</v>
      </c>
      <c r="I3808" t="s">
        <v>23</v>
      </c>
      <c r="J3808" t="s">
        <v>6829</v>
      </c>
      <c r="K3808" t="s">
        <v>50</v>
      </c>
      <c r="L3808">
        <v>33317</v>
      </c>
      <c r="M3808" t="s">
        <v>26</v>
      </c>
      <c r="N3808" t="s">
        <v>1759</v>
      </c>
      <c r="O3808" t="s">
        <v>42</v>
      </c>
      <c r="P3808" t="s">
        <v>64</v>
      </c>
      <c r="Q3808" t="s">
        <v>1760</v>
      </c>
      <c r="R3808">
        <v>11.76</v>
      </c>
      <c r="S3808" s="5">
        <f t="shared" si="118"/>
        <v>2016</v>
      </c>
      <c r="T3808" s="11" t="str">
        <f t="shared" si="119"/>
        <v>Nov-2016</v>
      </c>
    </row>
    <row r="3809" spans="1:20" x14ac:dyDescent="0.25">
      <c r="A3809">
        <v>3808</v>
      </c>
      <c r="B3809" t="s">
        <v>6959</v>
      </c>
      <c r="C3809" s="1">
        <v>42686</v>
      </c>
      <c r="D3809" s="1">
        <v>42693</v>
      </c>
      <c r="E3809" t="s">
        <v>46</v>
      </c>
      <c r="F3809" t="s">
        <v>6642</v>
      </c>
      <c r="G3809" t="s">
        <v>6643</v>
      </c>
      <c r="H3809" t="s">
        <v>37</v>
      </c>
      <c r="I3809" t="s">
        <v>23</v>
      </c>
      <c r="J3809" t="s">
        <v>6829</v>
      </c>
      <c r="K3809" t="s">
        <v>50</v>
      </c>
      <c r="L3809">
        <v>33317</v>
      </c>
      <c r="M3809" t="s">
        <v>26</v>
      </c>
      <c r="N3809" t="s">
        <v>228</v>
      </c>
      <c r="O3809" t="s">
        <v>42</v>
      </c>
      <c r="P3809" t="s">
        <v>71</v>
      </c>
      <c r="Q3809" t="s">
        <v>229</v>
      </c>
      <c r="R3809">
        <v>5.2380000000000004</v>
      </c>
      <c r="S3809" s="5">
        <f t="shared" si="118"/>
        <v>2016</v>
      </c>
      <c r="T3809" s="11" t="str">
        <f t="shared" si="119"/>
        <v>Nov-2016</v>
      </c>
    </row>
    <row r="3810" spans="1:20" x14ac:dyDescent="0.25">
      <c r="A3810">
        <v>3809</v>
      </c>
      <c r="B3810" t="s">
        <v>6959</v>
      </c>
      <c r="C3810" s="1">
        <v>42686</v>
      </c>
      <c r="D3810" s="1">
        <v>42693</v>
      </c>
      <c r="E3810" t="s">
        <v>46</v>
      </c>
      <c r="F3810" t="s">
        <v>6642</v>
      </c>
      <c r="G3810" t="s">
        <v>6643</v>
      </c>
      <c r="H3810" t="s">
        <v>37</v>
      </c>
      <c r="I3810" t="s">
        <v>23</v>
      </c>
      <c r="J3810" t="s">
        <v>6829</v>
      </c>
      <c r="K3810" t="s">
        <v>50</v>
      </c>
      <c r="L3810">
        <v>33317</v>
      </c>
      <c r="M3810" t="s">
        <v>26</v>
      </c>
      <c r="N3810" t="s">
        <v>6231</v>
      </c>
      <c r="O3810" t="s">
        <v>42</v>
      </c>
      <c r="P3810" t="s">
        <v>71</v>
      </c>
      <c r="Q3810" t="s">
        <v>6232</v>
      </c>
      <c r="R3810">
        <v>4.6619999999999999</v>
      </c>
      <c r="S3810" s="5">
        <f t="shared" si="118"/>
        <v>2016</v>
      </c>
      <c r="T3810" s="11" t="str">
        <f t="shared" si="119"/>
        <v>Nov-2016</v>
      </c>
    </row>
    <row r="3811" spans="1:20" x14ac:dyDescent="0.25">
      <c r="A3811">
        <v>3810</v>
      </c>
      <c r="B3811" t="s">
        <v>6959</v>
      </c>
      <c r="C3811" s="1">
        <v>42686</v>
      </c>
      <c r="D3811" s="1">
        <v>42693</v>
      </c>
      <c r="E3811" t="s">
        <v>46</v>
      </c>
      <c r="F3811" t="s">
        <v>6642</v>
      </c>
      <c r="G3811" t="s">
        <v>6643</v>
      </c>
      <c r="H3811" t="s">
        <v>37</v>
      </c>
      <c r="I3811" t="s">
        <v>23</v>
      </c>
      <c r="J3811" t="s">
        <v>6829</v>
      </c>
      <c r="K3811" t="s">
        <v>50</v>
      </c>
      <c r="L3811">
        <v>33317</v>
      </c>
      <c r="M3811" t="s">
        <v>26</v>
      </c>
      <c r="N3811" t="s">
        <v>6960</v>
      </c>
      <c r="O3811" t="s">
        <v>28</v>
      </c>
      <c r="P3811" t="s">
        <v>32</v>
      </c>
      <c r="Q3811" t="s">
        <v>6961</v>
      </c>
      <c r="R3811">
        <v>523.91999999999996</v>
      </c>
      <c r="S3811" s="5">
        <f t="shared" si="118"/>
        <v>2016</v>
      </c>
      <c r="T3811" s="11" t="str">
        <f t="shared" si="119"/>
        <v>Nov-2016</v>
      </c>
    </row>
    <row r="3812" spans="1:20" x14ac:dyDescent="0.25">
      <c r="A3812">
        <v>3811</v>
      </c>
      <c r="B3812" t="s">
        <v>6959</v>
      </c>
      <c r="C3812" s="1">
        <v>42686</v>
      </c>
      <c r="D3812" s="1">
        <v>42693</v>
      </c>
      <c r="E3812" t="s">
        <v>46</v>
      </c>
      <c r="F3812" t="s">
        <v>6642</v>
      </c>
      <c r="G3812" t="s">
        <v>6643</v>
      </c>
      <c r="H3812" t="s">
        <v>37</v>
      </c>
      <c r="I3812" t="s">
        <v>23</v>
      </c>
      <c r="J3812" t="s">
        <v>6829</v>
      </c>
      <c r="K3812" t="s">
        <v>50</v>
      </c>
      <c r="L3812">
        <v>33317</v>
      </c>
      <c r="M3812" t="s">
        <v>26</v>
      </c>
      <c r="N3812" t="s">
        <v>4243</v>
      </c>
      <c r="O3812" t="s">
        <v>67</v>
      </c>
      <c r="P3812" t="s">
        <v>68</v>
      </c>
      <c r="Q3812" t="s">
        <v>4244</v>
      </c>
      <c r="R3812">
        <v>100.792</v>
      </c>
      <c r="S3812" s="5">
        <f t="shared" si="118"/>
        <v>2016</v>
      </c>
      <c r="T3812" s="11" t="str">
        <f t="shared" si="119"/>
        <v>Nov-2016</v>
      </c>
    </row>
    <row r="3813" spans="1:20" x14ac:dyDescent="0.25">
      <c r="A3813">
        <v>3812</v>
      </c>
      <c r="B3813" t="s">
        <v>6959</v>
      </c>
      <c r="C3813" s="1">
        <v>42686</v>
      </c>
      <c r="D3813" s="1">
        <v>42693</v>
      </c>
      <c r="E3813" t="s">
        <v>46</v>
      </c>
      <c r="F3813" t="s">
        <v>6642</v>
      </c>
      <c r="G3813" t="s">
        <v>6643</v>
      </c>
      <c r="H3813" t="s">
        <v>37</v>
      </c>
      <c r="I3813" t="s">
        <v>23</v>
      </c>
      <c r="J3813" t="s">
        <v>6829</v>
      </c>
      <c r="K3813" t="s">
        <v>50</v>
      </c>
      <c r="L3813">
        <v>33317</v>
      </c>
      <c r="M3813" t="s">
        <v>26</v>
      </c>
      <c r="N3813" t="s">
        <v>890</v>
      </c>
      <c r="O3813" t="s">
        <v>28</v>
      </c>
      <c r="P3813" t="s">
        <v>32</v>
      </c>
      <c r="Q3813" t="s">
        <v>891</v>
      </c>
      <c r="R3813">
        <v>146.136</v>
      </c>
      <c r="S3813" s="5">
        <f t="shared" si="118"/>
        <v>2016</v>
      </c>
      <c r="T3813" s="11" t="str">
        <f t="shared" si="119"/>
        <v>Nov-2016</v>
      </c>
    </row>
    <row r="3814" spans="1:20" x14ac:dyDescent="0.25">
      <c r="A3814">
        <v>3813</v>
      </c>
      <c r="B3814" t="s">
        <v>6962</v>
      </c>
      <c r="C3814" s="1">
        <v>43164</v>
      </c>
      <c r="D3814" s="1">
        <v>43164</v>
      </c>
      <c r="E3814" t="s">
        <v>1289</v>
      </c>
      <c r="F3814" t="s">
        <v>107</v>
      </c>
      <c r="G3814" t="s">
        <v>108</v>
      </c>
      <c r="H3814" t="s">
        <v>22</v>
      </c>
      <c r="I3814" t="s">
        <v>23</v>
      </c>
      <c r="J3814" t="s">
        <v>2550</v>
      </c>
      <c r="K3814" t="s">
        <v>110</v>
      </c>
      <c r="L3814">
        <v>53209</v>
      </c>
      <c r="M3814" t="s">
        <v>101</v>
      </c>
      <c r="N3814" t="s">
        <v>6963</v>
      </c>
      <c r="O3814" t="s">
        <v>42</v>
      </c>
      <c r="P3814" t="s">
        <v>43</v>
      </c>
      <c r="Q3814" t="s">
        <v>6964</v>
      </c>
      <c r="R3814">
        <v>25.06</v>
      </c>
      <c r="S3814" s="5">
        <f t="shared" si="118"/>
        <v>2018</v>
      </c>
      <c r="T3814" s="11" t="str">
        <f t="shared" si="119"/>
        <v>Mar-2018</v>
      </c>
    </row>
    <row r="3815" spans="1:20" x14ac:dyDescent="0.25">
      <c r="A3815">
        <v>3814</v>
      </c>
      <c r="B3815" t="s">
        <v>6965</v>
      </c>
      <c r="C3815" s="1">
        <v>42679</v>
      </c>
      <c r="D3815" s="1">
        <v>42683</v>
      </c>
      <c r="E3815" t="s">
        <v>46</v>
      </c>
      <c r="F3815" t="s">
        <v>1365</v>
      </c>
      <c r="G3815" t="s">
        <v>1366</v>
      </c>
      <c r="H3815" t="s">
        <v>22</v>
      </c>
      <c r="I3815" t="s">
        <v>23</v>
      </c>
      <c r="J3815" t="s">
        <v>1320</v>
      </c>
      <c r="K3815" t="s">
        <v>207</v>
      </c>
      <c r="L3815">
        <v>62301</v>
      </c>
      <c r="M3815" t="s">
        <v>101</v>
      </c>
      <c r="N3815" t="s">
        <v>2415</v>
      </c>
      <c r="O3815" t="s">
        <v>42</v>
      </c>
      <c r="P3815" t="s">
        <v>43</v>
      </c>
      <c r="Q3815" t="s">
        <v>2416</v>
      </c>
      <c r="R3815">
        <v>19.824000000000002</v>
      </c>
      <c r="S3815" s="5">
        <f t="shared" si="118"/>
        <v>2016</v>
      </c>
      <c r="T3815" s="11" t="str">
        <f t="shared" si="119"/>
        <v>Nov-2016</v>
      </c>
    </row>
    <row r="3816" spans="1:20" x14ac:dyDescent="0.25">
      <c r="A3816">
        <v>3815</v>
      </c>
      <c r="B3816" t="s">
        <v>6966</v>
      </c>
      <c r="C3816" s="1">
        <v>42924</v>
      </c>
      <c r="D3816" s="1">
        <v>42924</v>
      </c>
      <c r="E3816" t="s">
        <v>1289</v>
      </c>
      <c r="F3816" t="s">
        <v>121</v>
      </c>
      <c r="G3816" t="s">
        <v>122</v>
      </c>
      <c r="H3816" t="s">
        <v>22</v>
      </c>
      <c r="I3816" t="s">
        <v>23</v>
      </c>
      <c r="J3816" t="s">
        <v>1522</v>
      </c>
      <c r="K3816" t="s">
        <v>50</v>
      </c>
      <c r="L3816">
        <v>32216</v>
      </c>
      <c r="M3816" t="s">
        <v>26</v>
      </c>
      <c r="N3816" t="s">
        <v>4662</v>
      </c>
      <c r="O3816" t="s">
        <v>67</v>
      </c>
      <c r="P3816" t="s">
        <v>68</v>
      </c>
      <c r="Q3816" t="s">
        <v>4663</v>
      </c>
      <c r="R3816">
        <v>823.96</v>
      </c>
      <c r="S3816" s="5">
        <f t="shared" si="118"/>
        <v>2017</v>
      </c>
      <c r="T3816" s="11" t="str">
        <f t="shared" si="119"/>
        <v>Jul-2017</v>
      </c>
    </row>
    <row r="3817" spans="1:20" x14ac:dyDescent="0.25">
      <c r="A3817">
        <v>3816</v>
      </c>
      <c r="B3817" t="s">
        <v>6966</v>
      </c>
      <c r="C3817" s="1">
        <v>42924</v>
      </c>
      <c r="D3817" s="1">
        <v>42924</v>
      </c>
      <c r="E3817" t="s">
        <v>1289</v>
      </c>
      <c r="F3817" t="s">
        <v>121</v>
      </c>
      <c r="G3817" t="s">
        <v>122</v>
      </c>
      <c r="H3817" t="s">
        <v>22</v>
      </c>
      <c r="I3817" t="s">
        <v>23</v>
      </c>
      <c r="J3817" t="s">
        <v>1522</v>
      </c>
      <c r="K3817" t="s">
        <v>50</v>
      </c>
      <c r="L3817">
        <v>32216</v>
      </c>
      <c r="M3817" t="s">
        <v>26</v>
      </c>
      <c r="N3817" t="s">
        <v>499</v>
      </c>
      <c r="O3817" t="s">
        <v>42</v>
      </c>
      <c r="P3817" t="s">
        <v>86</v>
      </c>
      <c r="Q3817" t="s">
        <v>500</v>
      </c>
      <c r="R3817">
        <v>15.984</v>
      </c>
      <c r="S3817" s="5">
        <f t="shared" si="118"/>
        <v>2017</v>
      </c>
      <c r="T3817" s="11" t="str">
        <f t="shared" si="119"/>
        <v>Jul-2017</v>
      </c>
    </row>
    <row r="3818" spans="1:20" x14ac:dyDescent="0.25">
      <c r="A3818">
        <v>3817</v>
      </c>
      <c r="B3818" t="s">
        <v>6967</v>
      </c>
      <c r="C3818" s="1">
        <v>42628</v>
      </c>
      <c r="D3818" s="1">
        <v>42632</v>
      </c>
      <c r="E3818" t="s">
        <v>46</v>
      </c>
      <c r="F3818" t="s">
        <v>4281</v>
      </c>
      <c r="G3818" t="s">
        <v>4282</v>
      </c>
      <c r="H3818" t="s">
        <v>22</v>
      </c>
      <c r="I3818" t="s">
        <v>23</v>
      </c>
      <c r="J3818" t="s">
        <v>3914</v>
      </c>
      <c r="K3818" t="s">
        <v>354</v>
      </c>
      <c r="L3818">
        <v>36608</v>
      </c>
      <c r="M3818" t="s">
        <v>26</v>
      </c>
      <c r="N3818" t="s">
        <v>5704</v>
      </c>
      <c r="O3818" t="s">
        <v>28</v>
      </c>
      <c r="P3818" t="s">
        <v>52</v>
      </c>
      <c r="Q3818" t="s">
        <v>5705</v>
      </c>
      <c r="R3818">
        <v>801.96</v>
      </c>
      <c r="S3818" s="5">
        <f t="shared" si="118"/>
        <v>2016</v>
      </c>
      <c r="T3818" s="11" t="str">
        <f t="shared" si="119"/>
        <v>Sep-2016</v>
      </c>
    </row>
    <row r="3819" spans="1:20" x14ac:dyDescent="0.25">
      <c r="A3819">
        <v>3818</v>
      </c>
      <c r="B3819" t="s">
        <v>6967</v>
      </c>
      <c r="C3819" s="1">
        <v>42628</v>
      </c>
      <c r="D3819" s="1">
        <v>42632</v>
      </c>
      <c r="E3819" t="s">
        <v>46</v>
      </c>
      <c r="F3819" t="s">
        <v>4281</v>
      </c>
      <c r="G3819" t="s">
        <v>4282</v>
      </c>
      <c r="H3819" t="s">
        <v>22</v>
      </c>
      <c r="I3819" t="s">
        <v>23</v>
      </c>
      <c r="J3819" t="s">
        <v>3914</v>
      </c>
      <c r="K3819" t="s">
        <v>354</v>
      </c>
      <c r="L3819">
        <v>36608</v>
      </c>
      <c r="M3819" t="s">
        <v>26</v>
      </c>
      <c r="N3819" t="s">
        <v>5967</v>
      </c>
      <c r="O3819" t="s">
        <v>67</v>
      </c>
      <c r="P3819" t="s">
        <v>68</v>
      </c>
      <c r="Q3819" t="s">
        <v>5968</v>
      </c>
      <c r="R3819">
        <v>59.97</v>
      </c>
      <c r="S3819" s="5">
        <f t="shared" si="118"/>
        <v>2016</v>
      </c>
      <c r="T3819" s="11" t="str">
        <f t="shared" si="119"/>
        <v>Sep-2016</v>
      </c>
    </row>
    <row r="3820" spans="1:20" x14ac:dyDescent="0.25">
      <c r="A3820">
        <v>3819</v>
      </c>
      <c r="B3820" t="s">
        <v>6967</v>
      </c>
      <c r="C3820" s="1">
        <v>42628</v>
      </c>
      <c r="D3820" s="1">
        <v>42632</v>
      </c>
      <c r="E3820" t="s">
        <v>46</v>
      </c>
      <c r="F3820" t="s">
        <v>4281</v>
      </c>
      <c r="G3820" t="s">
        <v>4282</v>
      </c>
      <c r="H3820" t="s">
        <v>22</v>
      </c>
      <c r="I3820" t="s">
        <v>23</v>
      </c>
      <c r="J3820" t="s">
        <v>3914</v>
      </c>
      <c r="K3820" t="s">
        <v>354</v>
      </c>
      <c r="L3820">
        <v>36608</v>
      </c>
      <c r="M3820" t="s">
        <v>26</v>
      </c>
      <c r="N3820" t="s">
        <v>2061</v>
      </c>
      <c r="O3820" t="s">
        <v>28</v>
      </c>
      <c r="P3820" t="s">
        <v>32</v>
      </c>
      <c r="Q3820" t="s">
        <v>2062</v>
      </c>
      <c r="R3820">
        <v>1056.8599999999999</v>
      </c>
      <c r="S3820" s="5">
        <f t="shared" si="118"/>
        <v>2016</v>
      </c>
      <c r="T3820" s="11" t="str">
        <f t="shared" si="119"/>
        <v>Sep-2016</v>
      </c>
    </row>
    <row r="3821" spans="1:20" x14ac:dyDescent="0.25">
      <c r="A3821">
        <v>3820</v>
      </c>
      <c r="B3821" t="s">
        <v>6968</v>
      </c>
      <c r="C3821" s="1">
        <v>43382</v>
      </c>
      <c r="D3821" s="1">
        <v>43387</v>
      </c>
      <c r="E3821" t="s">
        <v>46</v>
      </c>
      <c r="F3821" t="s">
        <v>6081</v>
      </c>
      <c r="G3821" t="s">
        <v>6082</v>
      </c>
      <c r="H3821" t="s">
        <v>22</v>
      </c>
      <c r="I3821" t="s">
        <v>23</v>
      </c>
      <c r="J3821" t="s">
        <v>262</v>
      </c>
      <c r="K3821" t="s">
        <v>263</v>
      </c>
      <c r="L3821">
        <v>10024</v>
      </c>
      <c r="M3821" t="s">
        <v>144</v>
      </c>
      <c r="N3821" t="s">
        <v>3429</v>
      </c>
      <c r="O3821" t="s">
        <v>42</v>
      </c>
      <c r="P3821" t="s">
        <v>71</v>
      </c>
      <c r="Q3821" t="s">
        <v>3430</v>
      </c>
      <c r="R3821">
        <v>12.816000000000001</v>
      </c>
      <c r="S3821" s="5">
        <f t="shared" si="118"/>
        <v>2018</v>
      </c>
      <c r="T3821" s="11" t="str">
        <f t="shared" si="119"/>
        <v>Oct-2018</v>
      </c>
    </row>
    <row r="3822" spans="1:20" x14ac:dyDescent="0.25">
      <c r="A3822">
        <v>3821</v>
      </c>
      <c r="B3822" t="s">
        <v>6968</v>
      </c>
      <c r="C3822" s="1">
        <v>43382</v>
      </c>
      <c r="D3822" s="1">
        <v>43387</v>
      </c>
      <c r="E3822" t="s">
        <v>46</v>
      </c>
      <c r="F3822" t="s">
        <v>6081</v>
      </c>
      <c r="G3822" t="s">
        <v>6082</v>
      </c>
      <c r="H3822" t="s">
        <v>22</v>
      </c>
      <c r="I3822" t="s">
        <v>23</v>
      </c>
      <c r="J3822" t="s">
        <v>262</v>
      </c>
      <c r="K3822" t="s">
        <v>263</v>
      </c>
      <c r="L3822">
        <v>10024</v>
      </c>
      <c r="M3822" t="s">
        <v>144</v>
      </c>
      <c r="N3822" t="s">
        <v>4888</v>
      </c>
      <c r="O3822" t="s">
        <v>28</v>
      </c>
      <c r="P3822" t="s">
        <v>29</v>
      </c>
      <c r="Q3822" t="s">
        <v>4889</v>
      </c>
      <c r="R3822">
        <v>314.35199999999998</v>
      </c>
      <c r="S3822" s="5">
        <f t="shared" si="118"/>
        <v>2018</v>
      </c>
      <c r="T3822" s="11" t="str">
        <f t="shared" si="119"/>
        <v>Oct-2018</v>
      </c>
    </row>
    <row r="3823" spans="1:20" x14ac:dyDescent="0.25">
      <c r="A3823">
        <v>3822</v>
      </c>
      <c r="B3823" t="s">
        <v>6968</v>
      </c>
      <c r="C3823" s="1">
        <v>43382</v>
      </c>
      <c r="D3823" s="1">
        <v>43387</v>
      </c>
      <c r="E3823" t="s">
        <v>46</v>
      </c>
      <c r="F3823" t="s">
        <v>6081</v>
      </c>
      <c r="G3823" t="s">
        <v>6082</v>
      </c>
      <c r="H3823" t="s">
        <v>22</v>
      </c>
      <c r="I3823" t="s">
        <v>23</v>
      </c>
      <c r="J3823" t="s">
        <v>262</v>
      </c>
      <c r="K3823" t="s">
        <v>263</v>
      </c>
      <c r="L3823">
        <v>10024</v>
      </c>
      <c r="M3823" t="s">
        <v>144</v>
      </c>
      <c r="N3823" t="s">
        <v>6969</v>
      </c>
      <c r="O3823" t="s">
        <v>42</v>
      </c>
      <c r="P3823" t="s">
        <v>86</v>
      </c>
      <c r="Q3823" t="s">
        <v>6970</v>
      </c>
      <c r="R3823">
        <v>18.98</v>
      </c>
      <c r="S3823" s="5">
        <f t="shared" si="118"/>
        <v>2018</v>
      </c>
      <c r="T3823" s="11" t="str">
        <f t="shared" si="119"/>
        <v>Oct-2018</v>
      </c>
    </row>
    <row r="3824" spans="1:20" x14ac:dyDescent="0.25">
      <c r="A3824">
        <v>3823</v>
      </c>
      <c r="B3824" t="s">
        <v>6968</v>
      </c>
      <c r="C3824" s="1">
        <v>43382</v>
      </c>
      <c r="D3824" s="1">
        <v>43387</v>
      </c>
      <c r="E3824" t="s">
        <v>46</v>
      </c>
      <c r="F3824" t="s">
        <v>6081</v>
      </c>
      <c r="G3824" t="s">
        <v>6082</v>
      </c>
      <c r="H3824" t="s">
        <v>22</v>
      </c>
      <c r="I3824" t="s">
        <v>23</v>
      </c>
      <c r="J3824" t="s">
        <v>262</v>
      </c>
      <c r="K3824" t="s">
        <v>263</v>
      </c>
      <c r="L3824">
        <v>10024</v>
      </c>
      <c r="M3824" t="s">
        <v>144</v>
      </c>
      <c r="N3824" t="s">
        <v>6201</v>
      </c>
      <c r="O3824" t="s">
        <v>42</v>
      </c>
      <c r="P3824" t="s">
        <v>71</v>
      </c>
      <c r="Q3824" t="s">
        <v>6202</v>
      </c>
      <c r="R3824">
        <v>18.239999999999998</v>
      </c>
      <c r="S3824" s="5">
        <f t="shared" si="118"/>
        <v>2018</v>
      </c>
      <c r="T3824" s="11" t="str">
        <f t="shared" si="119"/>
        <v>Oct-2018</v>
      </c>
    </row>
    <row r="3825" spans="1:20" x14ac:dyDescent="0.25">
      <c r="A3825">
        <v>3824</v>
      </c>
      <c r="B3825" t="s">
        <v>6971</v>
      </c>
      <c r="C3825" s="1">
        <v>42627</v>
      </c>
      <c r="D3825" s="1">
        <v>42631</v>
      </c>
      <c r="E3825" t="s">
        <v>46</v>
      </c>
      <c r="F3825" t="s">
        <v>4491</v>
      </c>
      <c r="G3825" t="s">
        <v>4492</v>
      </c>
      <c r="H3825" t="s">
        <v>22</v>
      </c>
      <c r="I3825" t="s">
        <v>23</v>
      </c>
      <c r="J3825" t="s">
        <v>262</v>
      </c>
      <c r="K3825" t="s">
        <v>263</v>
      </c>
      <c r="L3825">
        <v>10011</v>
      </c>
      <c r="M3825" t="s">
        <v>144</v>
      </c>
      <c r="N3825" t="s">
        <v>2118</v>
      </c>
      <c r="O3825" t="s">
        <v>42</v>
      </c>
      <c r="P3825" t="s">
        <v>55</v>
      </c>
      <c r="Q3825" t="s">
        <v>2119</v>
      </c>
      <c r="R3825">
        <v>991.2</v>
      </c>
      <c r="S3825" s="5">
        <f t="shared" si="118"/>
        <v>2016</v>
      </c>
      <c r="T3825" s="11" t="str">
        <f t="shared" si="119"/>
        <v>Sep-2016</v>
      </c>
    </row>
    <row r="3826" spans="1:20" x14ac:dyDescent="0.25">
      <c r="A3826">
        <v>3825</v>
      </c>
      <c r="B3826" t="s">
        <v>6971</v>
      </c>
      <c r="C3826" s="1">
        <v>42627</v>
      </c>
      <c r="D3826" s="1">
        <v>42631</v>
      </c>
      <c r="E3826" t="s">
        <v>46</v>
      </c>
      <c r="F3826" t="s">
        <v>4491</v>
      </c>
      <c r="G3826" t="s">
        <v>4492</v>
      </c>
      <c r="H3826" t="s">
        <v>22</v>
      </c>
      <c r="I3826" t="s">
        <v>23</v>
      </c>
      <c r="J3826" t="s">
        <v>262</v>
      </c>
      <c r="K3826" t="s">
        <v>263</v>
      </c>
      <c r="L3826">
        <v>10011</v>
      </c>
      <c r="M3826" t="s">
        <v>144</v>
      </c>
      <c r="N3826" t="s">
        <v>6857</v>
      </c>
      <c r="O3826" t="s">
        <v>67</v>
      </c>
      <c r="P3826" t="s">
        <v>1215</v>
      </c>
      <c r="Q3826" t="s">
        <v>6858</v>
      </c>
      <c r="R3826">
        <v>879.98400000000004</v>
      </c>
      <c r="S3826" s="5">
        <f t="shared" si="118"/>
        <v>2016</v>
      </c>
      <c r="T3826" s="11" t="str">
        <f t="shared" si="119"/>
        <v>Sep-2016</v>
      </c>
    </row>
    <row r="3827" spans="1:20" x14ac:dyDescent="0.25">
      <c r="A3827">
        <v>3826</v>
      </c>
      <c r="B3827" t="s">
        <v>6971</v>
      </c>
      <c r="C3827" s="1">
        <v>42627</v>
      </c>
      <c r="D3827" s="1">
        <v>42631</v>
      </c>
      <c r="E3827" t="s">
        <v>46</v>
      </c>
      <c r="F3827" t="s">
        <v>4491</v>
      </c>
      <c r="G3827" t="s">
        <v>4492</v>
      </c>
      <c r="H3827" t="s">
        <v>22</v>
      </c>
      <c r="I3827" t="s">
        <v>23</v>
      </c>
      <c r="J3827" t="s">
        <v>262</v>
      </c>
      <c r="K3827" t="s">
        <v>263</v>
      </c>
      <c r="L3827">
        <v>10011</v>
      </c>
      <c r="M3827" t="s">
        <v>144</v>
      </c>
      <c r="N3827" t="s">
        <v>2939</v>
      </c>
      <c r="O3827" t="s">
        <v>42</v>
      </c>
      <c r="P3827" t="s">
        <v>71</v>
      </c>
      <c r="Q3827" t="s">
        <v>2940</v>
      </c>
      <c r="R3827">
        <v>12.96</v>
      </c>
      <c r="S3827" s="5">
        <f t="shared" si="118"/>
        <v>2016</v>
      </c>
      <c r="T3827" s="11" t="str">
        <f t="shared" si="119"/>
        <v>Sep-2016</v>
      </c>
    </row>
    <row r="3828" spans="1:20" x14ac:dyDescent="0.25">
      <c r="A3828">
        <v>3827</v>
      </c>
      <c r="B3828" t="s">
        <v>6972</v>
      </c>
      <c r="C3828" s="1">
        <v>42284</v>
      </c>
      <c r="D3828" s="1">
        <v>42289</v>
      </c>
      <c r="E3828" t="s">
        <v>46</v>
      </c>
      <c r="F3828" t="s">
        <v>1649</v>
      </c>
      <c r="G3828" t="s">
        <v>1650</v>
      </c>
      <c r="H3828" t="s">
        <v>37</v>
      </c>
      <c r="I3828" t="s">
        <v>23</v>
      </c>
      <c r="J3828" t="s">
        <v>813</v>
      </c>
      <c r="K3828" t="s">
        <v>100</v>
      </c>
      <c r="L3828">
        <v>75217</v>
      </c>
      <c r="M3828" t="s">
        <v>101</v>
      </c>
      <c r="N3828" t="s">
        <v>952</v>
      </c>
      <c r="O3828" t="s">
        <v>42</v>
      </c>
      <c r="P3828" t="s">
        <v>55</v>
      </c>
      <c r="Q3828" t="s">
        <v>953</v>
      </c>
      <c r="R3828">
        <v>107.44</v>
      </c>
      <c r="S3828" s="5">
        <f t="shared" si="118"/>
        <v>2015</v>
      </c>
      <c r="T3828" s="11" t="str">
        <f t="shared" si="119"/>
        <v>Oct-2015</v>
      </c>
    </row>
    <row r="3829" spans="1:20" x14ac:dyDescent="0.25">
      <c r="A3829">
        <v>3828</v>
      </c>
      <c r="B3829" t="s">
        <v>6973</v>
      </c>
      <c r="C3829" s="1">
        <v>43227</v>
      </c>
      <c r="D3829" s="1">
        <v>43231</v>
      </c>
      <c r="E3829" t="s">
        <v>46</v>
      </c>
      <c r="F3829" t="s">
        <v>3852</v>
      </c>
      <c r="G3829" t="s">
        <v>3853</v>
      </c>
      <c r="H3829" t="s">
        <v>37</v>
      </c>
      <c r="I3829" t="s">
        <v>23</v>
      </c>
      <c r="J3829" t="s">
        <v>878</v>
      </c>
      <c r="K3829" t="s">
        <v>234</v>
      </c>
      <c r="L3829">
        <v>48234</v>
      </c>
      <c r="M3829" t="s">
        <v>101</v>
      </c>
      <c r="N3829" t="s">
        <v>1135</v>
      </c>
      <c r="O3829" t="s">
        <v>28</v>
      </c>
      <c r="P3829" t="s">
        <v>32</v>
      </c>
      <c r="Q3829" t="s">
        <v>1136</v>
      </c>
      <c r="R3829">
        <v>1458.65</v>
      </c>
      <c r="S3829" s="5">
        <f t="shared" si="118"/>
        <v>2018</v>
      </c>
      <c r="T3829" s="11" t="str">
        <f t="shared" si="119"/>
        <v>May-2018</v>
      </c>
    </row>
    <row r="3830" spans="1:20" x14ac:dyDescent="0.25">
      <c r="A3830">
        <v>3829</v>
      </c>
      <c r="B3830" t="s">
        <v>6973</v>
      </c>
      <c r="C3830" s="1">
        <v>43227</v>
      </c>
      <c r="D3830" s="1">
        <v>43231</v>
      </c>
      <c r="E3830" t="s">
        <v>46</v>
      </c>
      <c r="F3830" t="s">
        <v>3852</v>
      </c>
      <c r="G3830" t="s">
        <v>3853</v>
      </c>
      <c r="H3830" t="s">
        <v>37</v>
      </c>
      <c r="I3830" t="s">
        <v>23</v>
      </c>
      <c r="J3830" t="s">
        <v>878</v>
      </c>
      <c r="K3830" t="s">
        <v>234</v>
      </c>
      <c r="L3830">
        <v>48234</v>
      </c>
      <c r="M3830" t="s">
        <v>101</v>
      </c>
      <c r="N3830" t="s">
        <v>5754</v>
      </c>
      <c r="O3830" t="s">
        <v>28</v>
      </c>
      <c r="P3830" t="s">
        <v>32</v>
      </c>
      <c r="Q3830" t="s">
        <v>5755</v>
      </c>
      <c r="R3830">
        <v>26.64</v>
      </c>
      <c r="S3830" s="5">
        <f t="shared" si="118"/>
        <v>2018</v>
      </c>
      <c r="T3830" s="11" t="str">
        <f t="shared" si="119"/>
        <v>May-2018</v>
      </c>
    </row>
    <row r="3831" spans="1:20" x14ac:dyDescent="0.25">
      <c r="A3831">
        <v>3830</v>
      </c>
      <c r="B3831" t="s">
        <v>6973</v>
      </c>
      <c r="C3831" s="1">
        <v>43227</v>
      </c>
      <c r="D3831" s="1">
        <v>43231</v>
      </c>
      <c r="E3831" t="s">
        <v>46</v>
      </c>
      <c r="F3831" t="s">
        <v>3852</v>
      </c>
      <c r="G3831" t="s">
        <v>3853</v>
      </c>
      <c r="H3831" t="s">
        <v>37</v>
      </c>
      <c r="I3831" t="s">
        <v>23</v>
      </c>
      <c r="J3831" t="s">
        <v>878</v>
      </c>
      <c r="K3831" t="s">
        <v>234</v>
      </c>
      <c r="L3831">
        <v>48234</v>
      </c>
      <c r="M3831" t="s">
        <v>101</v>
      </c>
      <c r="N3831" t="s">
        <v>1808</v>
      </c>
      <c r="O3831" t="s">
        <v>28</v>
      </c>
      <c r="P3831" t="s">
        <v>32</v>
      </c>
      <c r="Q3831" t="s">
        <v>1809</v>
      </c>
      <c r="R3831">
        <v>476.8</v>
      </c>
      <c r="S3831" s="5">
        <f t="shared" si="118"/>
        <v>2018</v>
      </c>
      <c r="T3831" s="11" t="str">
        <f t="shared" si="119"/>
        <v>May-2018</v>
      </c>
    </row>
    <row r="3832" spans="1:20" x14ac:dyDescent="0.25">
      <c r="A3832">
        <v>3831</v>
      </c>
      <c r="B3832" t="s">
        <v>6973</v>
      </c>
      <c r="C3832" s="1">
        <v>43227</v>
      </c>
      <c r="D3832" s="1">
        <v>43231</v>
      </c>
      <c r="E3832" t="s">
        <v>46</v>
      </c>
      <c r="F3832" t="s">
        <v>3852</v>
      </c>
      <c r="G3832" t="s">
        <v>3853</v>
      </c>
      <c r="H3832" t="s">
        <v>37</v>
      </c>
      <c r="I3832" t="s">
        <v>23</v>
      </c>
      <c r="J3832" t="s">
        <v>878</v>
      </c>
      <c r="K3832" t="s">
        <v>234</v>
      </c>
      <c r="L3832">
        <v>48234</v>
      </c>
      <c r="M3832" t="s">
        <v>101</v>
      </c>
      <c r="N3832" t="s">
        <v>2075</v>
      </c>
      <c r="O3832" t="s">
        <v>42</v>
      </c>
      <c r="P3832" t="s">
        <v>74</v>
      </c>
      <c r="Q3832" t="s">
        <v>2076</v>
      </c>
      <c r="R3832">
        <v>87.444000000000003</v>
      </c>
      <c r="S3832" s="5">
        <f t="shared" si="118"/>
        <v>2018</v>
      </c>
      <c r="T3832" s="11" t="str">
        <f t="shared" si="119"/>
        <v>May-2018</v>
      </c>
    </row>
    <row r="3833" spans="1:20" x14ac:dyDescent="0.25">
      <c r="A3833">
        <v>3832</v>
      </c>
      <c r="B3833" t="s">
        <v>6974</v>
      </c>
      <c r="C3833" s="1">
        <v>42688</v>
      </c>
      <c r="D3833" s="1">
        <v>42693</v>
      </c>
      <c r="E3833" t="s">
        <v>46</v>
      </c>
      <c r="F3833" t="s">
        <v>6975</v>
      </c>
      <c r="G3833" t="s">
        <v>6976</v>
      </c>
      <c r="H3833" t="s">
        <v>22</v>
      </c>
      <c r="I3833" t="s">
        <v>23</v>
      </c>
      <c r="J3833" t="s">
        <v>240</v>
      </c>
      <c r="K3833" t="s">
        <v>241</v>
      </c>
      <c r="L3833">
        <v>19901</v>
      </c>
      <c r="M3833" t="s">
        <v>144</v>
      </c>
      <c r="N3833" t="s">
        <v>903</v>
      </c>
      <c r="O3833" t="s">
        <v>28</v>
      </c>
      <c r="P3833" t="s">
        <v>61</v>
      </c>
      <c r="Q3833" t="s">
        <v>6977</v>
      </c>
      <c r="R3833">
        <v>76.14</v>
      </c>
      <c r="S3833" s="5">
        <f t="shared" si="118"/>
        <v>2016</v>
      </c>
      <c r="T3833" s="11" t="str">
        <f t="shared" si="119"/>
        <v>Nov-2016</v>
      </c>
    </row>
    <row r="3834" spans="1:20" x14ac:dyDescent="0.25">
      <c r="A3834">
        <v>3833</v>
      </c>
      <c r="B3834" t="s">
        <v>6974</v>
      </c>
      <c r="C3834" s="1">
        <v>42688</v>
      </c>
      <c r="D3834" s="1">
        <v>42693</v>
      </c>
      <c r="E3834" t="s">
        <v>46</v>
      </c>
      <c r="F3834" t="s">
        <v>6975</v>
      </c>
      <c r="G3834" t="s">
        <v>6976</v>
      </c>
      <c r="H3834" t="s">
        <v>22</v>
      </c>
      <c r="I3834" t="s">
        <v>23</v>
      </c>
      <c r="J3834" t="s">
        <v>240</v>
      </c>
      <c r="K3834" t="s">
        <v>241</v>
      </c>
      <c r="L3834">
        <v>19901</v>
      </c>
      <c r="M3834" t="s">
        <v>144</v>
      </c>
      <c r="N3834" t="s">
        <v>4945</v>
      </c>
      <c r="O3834" t="s">
        <v>42</v>
      </c>
      <c r="P3834" t="s">
        <v>71</v>
      </c>
      <c r="Q3834" t="s">
        <v>4946</v>
      </c>
      <c r="R3834">
        <v>19.96</v>
      </c>
      <c r="S3834" s="5">
        <f t="shared" si="118"/>
        <v>2016</v>
      </c>
      <c r="T3834" s="11" t="str">
        <f t="shared" si="119"/>
        <v>Nov-2016</v>
      </c>
    </row>
    <row r="3835" spans="1:20" x14ac:dyDescent="0.25">
      <c r="A3835">
        <v>3834</v>
      </c>
      <c r="B3835" t="s">
        <v>6978</v>
      </c>
      <c r="C3835" s="1">
        <v>42332</v>
      </c>
      <c r="D3835" s="1">
        <v>42332</v>
      </c>
      <c r="E3835" t="s">
        <v>1289</v>
      </c>
      <c r="F3835" t="s">
        <v>4198</v>
      </c>
      <c r="G3835" t="s">
        <v>4199</v>
      </c>
      <c r="H3835" t="s">
        <v>37</v>
      </c>
      <c r="I3835" t="s">
        <v>23</v>
      </c>
      <c r="J3835" t="s">
        <v>493</v>
      </c>
      <c r="K3835" t="s">
        <v>494</v>
      </c>
      <c r="L3835">
        <v>43229</v>
      </c>
      <c r="M3835" t="s">
        <v>144</v>
      </c>
      <c r="N3835" t="s">
        <v>2954</v>
      </c>
      <c r="O3835" t="s">
        <v>67</v>
      </c>
      <c r="P3835" t="s">
        <v>68</v>
      </c>
      <c r="Q3835" t="s">
        <v>2955</v>
      </c>
      <c r="R3835">
        <v>1049.97</v>
      </c>
      <c r="S3835" s="5">
        <f t="shared" si="118"/>
        <v>2015</v>
      </c>
      <c r="T3835" s="11" t="str">
        <f t="shared" si="119"/>
        <v>Nov-2015</v>
      </c>
    </row>
    <row r="3836" spans="1:20" x14ac:dyDescent="0.25">
      <c r="A3836">
        <v>3835</v>
      </c>
      <c r="B3836" t="s">
        <v>6978</v>
      </c>
      <c r="C3836" s="1">
        <v>42332</v>
      </c>
      <c r="D3836" s="1">
        <v>42332</v>
      </c>
      <c r="E3836" t="s">
        <v>1289</v>
      </c>
      <c r="F3836" t="s">
        <v>4198</v>
      </c>
      <c r="G3836" t="s">
        <v>4199</v>
      </c>
      <c r="H3836" t="s">
        <v>37</v>
      </c>
      <c r="I3836" t="s">
        <v>23</v>
      </c>
      <c r="J3836" t="s">
        <v>493</v>
      </c>
      <c r="K3836" t="s">
        <v>494</v>
      </c>
      <c r="L3836">
        <v>43229</v>
      </c>
      <c r="M3836" t="s">
        <v>144</v>
      </c>
      <c r="N3836" t="s">
        <v>3950</v>
      </c>
      <c r="O3836" t="s">
        <v>28</v>
      </c>
      <c r="P3836" t="s">
        <v>32</v>
      </c>
      <c r="Q3836" t="s">
        <v>3951</v>
      </c>
      <c r="R3836">
        <v>611.05799999999999</v>
      </c>
      <c r="S3836" s="5">
        <f t="shared" si="118"/>
        <v>2015</v>
      </c>
      <c r="T3836" s="11" t="str">
        <f t="shared" si="119"/>
        <v>Nov-2015</v>
      </c>
    </row>
    <row r="3837" spans="1:20" x14ac:dyDescent="0.25">
      <c r="A3837">
        <v>3836</v>
      </c>
      <c r="B3837" t="s">
        <v>6979</v>
      </c>
      <c r="C3837" s="1">
        <v>42102</v>
      </c>
      <c r="D3837" s="1">
        <v>42109</v>
      </c>
      <c r="E3837" t="s">
        <v>46</v>
      </c>
      <c r="F3837" t="s">
        <v>4091</v>
      </c>
      <c r="G3837" t="s">
        <v>4092</v>
      </c>
      <c r="H3837" t="s">
        <v>37</v>
      </c>
      <c r="I3837" t="s">
        <v>23</v>
      </c>
      <c r="J3837" t="s">
        <v>3947</v>
      </c>
      <c r="K3837" t="s">
        <v>306</v>
      </c>
      <c r="L3837">
        <v>85301</v>
      </c>
      <c r="M3837" t="s">
        <v>40</v>
      </c>
      <c r="N3837" t="s">
        <v>4318</v>
      </c>
      <c r="O3837" t="s">
        <v>42</v>
      </c>
      <c r="P3837" t="s">
        <v>265</v>
      </c>
      <c r="Q3837" t="s">
        <v>4319</v>
      </c>
      <c r="R3837">
        <v>2.3679999999999999</v>
      </c>
      <c r="S3837" s="5">
        <f t="shared" si="118"/>
        <v>2015</v>
      </c>
      <c r="T3837" s="11" t="str">
        <f t="shared" si="119"/>
        <v>Apr-2015</v>
      </c>
    </row>
    <row r="3838" spans="1:20" x14ac:dyDescent="0.25">
      <c r="A3838">
        <v>3837</v>
      </c>
      <c r="B3838" t="s">
        <v>6979</v>
      </c>
      <c r="C3838" s="1">
        <v>42102</v>
      </c>
      <c r="D3838" s="1">
        <v>42109</v>
      </c>
      <c r="E3838" t="s">
        <v>46</v>
      </c>
      <c r="F3838" t="s">
        <v>4091</v>
      </c>
      <c r="G3838" t="s">
        <v>4092</v>
      </c>
      <c r="H3838" t="s">
        <v>37</v>
      </c>
      <c r="I3838" t="s">
        <v>23</v>
      </c>
      <c r="J3838" t="s">
        <v>3947</v>
      </c>
      <c r="K3838" t="s">
        <v>306</v>
      </c>
      <c r="L3838">
        <v>85301</v>
      </c>
      <c r="M3838" t="s">
        <v>40</v>
      </c>
      <c r="N3838" t="s">
        <v>6980</v>
      </c>
      <c r="O3838" t="s">
        <v>42</v>
      </c>
      <c r="P3838" t="s">
        <v>86</v>
      </c>
      <c r="Q3838" t="s">
        <v>6981</v>
      </c>
      <c r="R3838">
        <v>19.007999999999999</v>
      </c>
      <c r="S3838" s="5">
        <f t="shared" si="118"/>
        <v>2015</v>
      </c>
      <c r="T3838" s="11" t="str">
        <f t="shared" si="119"/>
        <v>Apr-2015</v>
      </c>
    </row>
    <row r="3839" spans="1:20" x14ac:dyDescent="0.25">
      <c r="A3839">
        <v>3838</v>
      </c>
      <c r="B3839" t="s">
        <v>6982</v>
      </c>
      <c r="C3839" s="1">
        <v>42211</v>
      </c>
      <c r="D3839" s="1">
        <v>42218</v>
      </c>
      <c r="E3839" t="s">
        <v>46</v>
      </c>
      <c r="F3839" t="s">
        <v>286</v>
      </c>
      <c r="G3839" t="s">
        <v>287</v>
      </c>
      <c r="H3839" t="s">
        <v>22</v>
      </c>
      <c r="I3839" t="s">
        <v>23</v>
      </c>
      <c r="J3839" t="s">
        <v>4050</v>
      </c>
      <c r="K3839" t="s">
        <v>1392</v>
      </c>
      <c r="L3839">
        <v>89031</v>
      </c>
      <c r="M3839" t="s">
        <v>40</v>
      </c>
      <c r="N3839" t="s">
        <v>1677</v>
      </c>
      <c r="O3839" t="s">
        <v>67</v>
      </c>
      <c r="P3839" t="s">
        <v>68</v>
      </c>
      <c r="Q3839" t="s">
        <v>1678</v>
      </c>
      <c r="R3839">
        <v>911.98400000000004</v>
      </c>
      <c r="S3839" s="5">
        <f t="shared" si="118"/>
        <v>2015</v>
      </c>
      <c r="T3839" s="11" t="str">
        <f t="shared" si="119"/>
        <v>Jul-2015</v>
      </c>
    </row>
    <row r="3840" spans="1:20" x14ac:dyDescent="0.25">
      <c r="A3840">
        <v>3839</v>
      </c>
      <c r="B3840" t="s">
        <v>6982</v>
      </c>
      <c r="C3840" s="1">
        <v>42211</v>
      </c>
      <c r="D3840" s="1">
        <v>42218</v>
      </c>
      <c r="E3840" t="s">
        <v>46</v>
      </c>
      <c r="F3840" t="s">
        <v>286</v>
      </c>
      <c r="G3840" t="s">
        <v>287</v>
      </c>
      <c r="H3840" t="s">
        <v>22</v>
      </c>
      <c r="I3840" t="s">
        <v>23</v>
      </c>
      <c r="J3840" t="s">
        <v>4050</v>
      </c>
      <c r="K3840" t="s">
        <v>1392</v>
      </c>
      <c r="L3840">
        <v>89031</v>
      </c>
      <c r="M3840" t="s">
        <v>40</v>
      </c>
      <c r="N3840" t="s">
        <v>1194</v>
      </c>
      <c r="O3840" t="s">
        <v>28</v>
      </c>
      <c r="P3840" t="s">
        <v>32</v>
      </c>
      <c r="Q3840" t="s">
        <v>1195</v>
      </c>
      <c r="R3840">
        <v>674.35199999999998</v>
      </c>
      <c r="S3840" s="5">
        <f t="shared" si="118"/>
        <v>2015</v>
      </c>
      <c r="T3840" s="11" t="str">
        <f t="shared" si="119"/>
        <v>Jul-2015</v>
      </c>
    </row>
    <row r="3841" spans="1:20" x14ac:dyDescent="0.25">
      <c r="A3841">
        <v>3840</v>
      </c>
      <c r="B3841" t="s">
        <v>6982</v>
      </c>
      <c r="C3841" s="1">
        <v>42211</v>
      </c>
      <c r="D3841" s="1">
        <v>42218</v>
      </c>
      <c r="E3841" t="s">
        <v>46</v>
      </c>
      <c r="F3841" t="s">
        <v>286</v>
      </c>
      <c r="G3841" t="s">
        <v>287</v>
      </c>
      <c r="H3841" t="s">
        <v>22</v>
      </c>
      <c r="I3841" t="s">
        <v>23</v>
      </c>
      <c r="J3841" t="s">
        <v>4050</v>
      </c>
      <c r="K3841" t="s">
        <v>1392</v>
      </c>
      <c r="L3841">
        <v>89031</v>
      </c>
      <c r="M3841" t="s">
        <v>40</v>
      </c>
      <c r="N3841" t="s">
        <v>3701</v>
      </c>
      <c r="O3841" t="s">
        <v>28</v>
      </c>
      <c r="P3841" t="s">
        <v>61</v>
      </c>
      <c r="Q3841" t="s">
        <v>3702</v>
      </c>
      <c r="R3841">
        <v>134.01</v>
      </c>
      <c r="S3841" s="5">
        <f t="shared" si="118"/>
        <v>2015</v>
      </c>
      <c r="T3841" s="11" t="str">
        <f t="shared" si="119"/>
        <v>Jul-2015</v>
      </c>
    </row>
    <row r="3842" spans="1:20" x14ac:dyDescent="0.25">
      <c r="A3842">
        <v>3841</v>
      </c>
      <c r="B3842" t="s">
        <v>6982</v>
      </c>
      <c r="C3842" s="1">
        <v>42211</v>
      </c>
      <c r="D3842" s="1">
        <v>42218</v>
      </c>
      <c r="E3842" t="s">
        <v>46</v>
      </c>
      <c r="F3842" t="s">
        <v>286</v>
      </c>
      <c r="G3842" t="s">
        <v>287</v>
      </c>
      <c r="H3842" t="s">
        <v>22</v>
      </c>
      <c r="I3842" t="s">
        <v>23</v>
      </c>
      <c r="J3842" t="s">
        <v>4050</v>
      </c>
      <c r="K3842" t="s">
        <v>1392</v>
      </c>
      <c r="L3842">
        <v>89031</v>
      </c>
      <c r="M3842" t="s">
        <v>40</v>
      </c>
      <c r="N3842" t="s">
        <v>6983</v>
      </c>
      <c r="O3842" t="s">
        <v>67</v>
      </c>
      <c r="P3842" t="s">
        <v>157</v>
      </c>
      <c r="Q3842" t="s">
        <v>6984</v>
      </c>
      <c r="R3842">
        <v>170.97</v>
      </c>
      <c r="S3842" s="5">
        <f t="shared" si="118"/>
        <v>2015</v>
      </c>
      <c r="T3842" s="11" t="str">
        <f t="shared" si="119"/>
        <v>Jul-2015</v>
      </c>
    </row>
    <row r="3843" spans="1:20" x14ac:dyDescent="0.25">
      <c r="A3843">
        <v>3842</v>
      </c>
      <c r="B3843" t="s">
        <v>6985</v>
      </c>
      <c r="C3843" s="1">
        <v>42163</v>
      </c>
      <c r="D3843" s="1">
        <v>42167</v>
      </c>
      <c r="E3843" t="s">
        <v>46</v>
      </c>
      <c r="F3843" t="s">
        <v>6986</v>
      </c>
      <c r="G3843" t="s">
        <v>6987</v>
      </c>
      <c r="H3843" t="s">
        <v>37</v>
      </c>
      <c r="I3843" t="s">
        <v>23</v>
      </c>
      <c r="J3843" t="s">
        <v>511</v>
      </c>
      <c r="K3843" t="s">
        <v>331</v>
      </c>
      <c r="L3843">
        <v>37620</v>
      </c>
      <c r="M3843" t="s">
        <v>26</v>
      </c>
      <c r="N3843" t="s">
        <v>1840</v>
      </c>
      <c r="O3843" t="s">
        <v>28</v>
      </c>
      <c r="P3843" t="s">
        <v>32</v>
      </c>
      <c r="Q3843" t="s">
        <v>1841</v>
      </c>
      <c r="R3843">
        <v>170.352</v>
      </c>
      <c r="S3843" s="5">
        <f t="shared" ref="S3843:S3906" si="120">YEAR(C3843)</f>
        <v>2015</v>
      </c>
      <c r="T3843" s="11" t="str">
        <f t="shared" ref="T3843:T3906" si="121">TEXT(C3843,"MMM-YYY")</f>
        <v>Jun-2015</v>
      </c>
    </row>
    <row r="3844" spans="1:20" x14ac:dyDescent="0.25">
      <c r="A3844">
        <v>3843</v>
      </c>
      <c r="B3844" t="s">
        <v>6988</v>
      </c>
      <c r="C3844" s="1">
        <v>42305</v>
      </c>
      <c r="D3844" s="1">
        <v>42308</v>
      </c>
      <c r="E3844" t="s">
        <v>184</v>
      </c>
      <c r="F3844" t="s">
        <v>4007</v>
      </c>
      <c r="G3844" t="s">
        <v>4008</v>
      </c>
      <c r="H3844" t="s">
        <v>37</v>
      </c>
      <c r="I3844" t="s">
        <v>23</v>
      </c>
      <c r="J3844" t="s">
        <v>38</v>
      </c>
      <c r="K3844" t="s">
        <v>39</v>
      </c>
      <c r="L3844">
        <v>90049</v>
      </c>
      <c r="M3844" t="s">
        <v>40</v>
      </c>
      <c r="N3844" t="s">
        <v>1217</v>
      </c>
      <c r="O3844" t="s">
        <v>42</v>
      </c>
      <c r="P3844" t="s">
        <v>71</v>
      </c>
      <c r="Q3844" t="s">
        <v>1218</v>
      </c>
      <c r="R3844">
        <v>7.1840000000000002</v>
      </c>
      <c r="S3844" s="5">
        <f t="shared" si="120"/>
        <v>2015</v>
      </c>
      <c r="T3844" s="11" t="str">
        <f t="shared" si="121"/>
        <v>Oct-2015</v>
      </c>
    </row>
    <row r="3845" spans="1:20" x14ac:dyDescent="0.25">
      <c r="A3845">
        <v>3844</v>
      </c>
      <c r="B3845" t="s">
        <v>6988</v>
      </c>
      <c r="C3845" s="1">
        <v>42305</v>
      </c>
      <c r="D3845" s="1">
        <v>42308</v>
      </c>
      <c r="E3845" t="s">
        <v>184</v>
      </c>
      <c r="F3845" t="s">
        <v>4007</v>
      </c>
      <c r="G3845" t="s">
        <v>4008</v>
      </c>
      <c r="H3845" t="s">
        <v>37</v>
      </c>
      <c r="I3845" t="s">
        <v>23</v>
      </c>
      <c r="J3845" t="s">
        <v>38</v>
      </c>
      <c r="K3845" t="s">
        <v>39</v>
      </c>
      <c r="L3845">
        <v>90049</v>
      </c>
      <c r="M3845" t="s">
        <v>40</v>
      </c>
      <c r="N3845" t="s">
        <v>6989</v>
      </c>
      <c r="O3845" t="s">
        <v>42</v>
      </c>
      <c r="P3845" t="s">
        <v>575</v>
      </c>
      <c r="Q3845" t="s">
        <v>6990</v>
      </c>
      <c r="R3845">
        <v>6.28</v>
      </c>
      <c r="S3845" s="5">
        <f t="shared" si="120"/>
        <v>2015</v>
      </c>
      <c r="T3845" s="11" t="str">
        <f t="shared" si="121"/>
        <v>Oct-2015</v>
      </c>
    </row>
    <row r="3846" spans="1:20" x14ac:dyDescent="0.25">
      <c r="A3846">
        <v>3845</v>
      </c>
      <c r="B3846" t="s">
        <v>6988</v>
      </c>
      <c r="C3846" s="1">
        <v>42305</v>
      </c>
      <c r="D3846" s="1">
        <v>42308</v>
      </c>
      <c r="E3846" t="s">
        <v>184</v>
      </c>
      <c r="F3846" t="s">
        <v>4007</v>
      </c>
      <c r="G3846" t="s">
        <v>4008</v>
      </c>
      <c r="H3846" t="s">
        <v>37</v>
      </c>
      <c r="I3846" t="s">
        <v>23</v>
      </c>
      <c r="J3846" t="s">
        <v>38</v>
      </c>
      <c r="K3846" t="s">
        <v>39</v>
      </c>
      <c r="L3846">
        <v>90049</v>
      </c>
      <c r="M3846" t="s">
        <v>40</v>
      </c>
      <c r="N3846" t="s">
        <v>1064</v>
      </c>
      <c r="O3846" t="s">
        <v>42</v>
      </c>
      <c r="P3846" t="s">
        <v>575</v>
      </c>
      <c r="Q3846" t="s">
        <v>1065</v>
      </c>
      <c r="R3846">
        <v>480.74</v>
      </c>
      <c r="S3846" s="5">
        <f t="shared" si="120"/>
        <v>2015</v>
      </c>
      <c r="T3846" s="11" t="str">
        <f t="shared" si="121"/>
        <v>Oct-2015</v>
      </c>
    </row>
    <row r="3847" spans="1:20" x14ac:dyDescent="0.25">
      <c r="A3847">
        <v>3846</v>
      </c>
      <c r="B3847" t="s">
        <v>6988</v>
      </c>
      <c r="C3847" s="1">
        <v>42305</v>
      </c>
      <c r="D3847" s="1">
        <v>42308</v>
      </c>
      <c r="E3847" t="s">
        <v>184</v>
      </c>
      <c r="F3847" t="s">
        <v>4007</v>
      </c>
      <c r="G3847" t="s">
        <v>4008</v>
      </c>
      <c r="H3847" t="s">
        <v>37</v>
      </c>
      <c r="I3847" t="s">
        <v>23</v>
      </c>
      <c r="J3847" t="s">
        <v>38</v>
      </c>
      <c r="K3847" t="s">
        <v>39</v>
      </c>
      <c r="L3847">
        <v>90049</v>
      </c>
      <c r="M3847" t="s">
        <v>40</v>
      </c>
      <c r="N3847" t="s">
        <v>1670</v>
      </c>
      <c r="O3847" t="s">
        <v>28</v>
      </c>
      <c r="P3847" t="s">
        <v>29</v>
      </c>
      <c r="Q3847" t="s">
        <v>1671</v>
      </c>
      <c r="R3847">
        <v>616.99800000000005</v>
      </c>
      <c r="S3847" s="5">
        <f t="shared" si="120"/>
        <v>2015</v>
      </c>
      <c r="T3847" s="11" t="str">
        <f t="shared" si="121"/>
        <v>Oct-2015</v>
      </c>
    </row>
    <row r="3848" spans="1:20" x14ac:dyDescent="0.25">
      <c r="A3848">
        <v>3847</v>
      </c>
      <c r="B3848" t="s">
        <v>6988</v>
      </c>
      <c r="C3848" s="1">
        <v>42305</v>
      </c>
      <c r="D3848" s="1">
        <v>42308</v>
      </c>
      <c r="E3848" t="s">
        <v>184</v>
      </c>
      <c r="F3848" t="s">
        <v>4007</v>
      </c>
      <c r="G3848" t="s">
        <v>4008</v>
      </c>
      <c r="H3848" t="s">
        <v>37</v>
      </c>
      <c r="I3848" t="s">
        <v>23</v>
      </c>
      <c r="J3848" t="s">
        <v>38</v>
      </c>
      <c r="K3848" t="s">
        <v>39</v>
      </c>
      <c r="L3848">
        <v>90049</v>
      </c>
      <c r="M3848" t="s">
        <v>40</v>
      </c>
      <c r="N3848" t="s">
        <v>393</v>
      </c>
      <c r="O3848" t="s">
        <v>42</v>
      </c>
      <c r="P3848" t="s">
        <v>55</v>
      </c>
      <c r="Q3848" t="s">
        <v>394</v>
      </c>
      <c r="R3848">
        <v>141.4</v>
      </c>
      <c r="S3848" s="5">
        <f t="shared" si="120"/>
        <v>2015</v>
      </c>
      <c r="T3848" s="11" t="str">
        <f t="shared" si="121"/>
        <v>Oct-2015</v>
      </c>
    </row>
    <row r="3849" spans="1:20" x14ac:dyDescent="0.25">
      <c r="A3849">
        <v>3848</v>
      </c>
      <c r="B3849" t="s">
        <v>6991</v>
      </c>
      <c r="C3849" s="1">
        <v>43429</v>
      </c>
      <c r="D3849" s="1">
        <v>43431</v>
      </c>
      <c r="E3849" t="s">
        <v>19</v>
      </c>
      <c r="F3849" t="s">
        <v>3763</v>
      </c>
      <c r="G3849" t="s">
        <v>3764</v>
      </c>
      <c r="H3849" t="s">
        <v>98</v>
      </c>
      <c r="I3849" t="s">
        <v>23</v>
      </c>
      <c r="J3849" t="s">
        <v>1492</v>
      </c>
      <c r="K3849" t="s">
        <v>234</v>
      </c>
      <c r="L3849">
        <v>48187</v>
      </c>
      <c r="M3849" t="s">
        <v>101</v>
      </c>
      <c r="N3849" t="s">
        <v>2932</v>
      </c>
      <c r="O3849" t="s">
        <v>42</v>
      </c>
      <c r="P3849" t="s">
        <v>55</v>
      </c>
      <c r="Q3849" t="s">
        <v>2933</v>
      </c>
      <c r="R3849">
        <v>501.81</v>
      </c>
      <c r="S3849" s="5">
        <f t="shared" si="120"/>
        <v>2018</v>
      </c>
      <c r="T3849" s="11" t="str">
        <f t="shared" si="121"/>
        <v>Nov-2018</v>
      </c>
    </row>
    <row r="3850" spans="1:20" x14ac:dyDescent="0.25">
      <c r="A3850">
        <v>3849</v>
      </c>
      <c r="B3850" t="s">
        <v>6992</v>
      </c>
      <c r="C3850" s="1">
        <v>43365</v>
      </c>
      <c r="D3850" s="1">
        <v>43366</v>
      </c>
      <c r="E3850" t="s">
        <v>184</v>
      </c>
      <c r="F3850" t="s">
        <v>328</v>
      </c>
      <c r="G3850" t="s">
        <v>329</v>
      </c>
      <c r="H3850" t="s">
        <v>22</v>
      </c>
      <c r="I3850" t="s">
        <v>23</v>
      </c>
      <c r="J3850" t="s">
        <v>1707</v>
      </c>
      <c r="K3850" t="s">
        <v>1708</v>
      </c>
      <c r="L3850">
        <v>72701</v>
      </c>
      <c r="M3850" t="s">
        <v>26</v>
      </c>
      <c r="N3850" t="s">
        <v>6993</v>
      </c>
      <c r="O3850" t="s">
        <v>42</v>
      </c>
      <c r="P3850" t="s">
        <v>71</v>
      </c>
      <c r="Q3850" t="s">
        <v>6994</v>
      </c>
      <c r="R3850">
        <v>691.96</v>
      </c>
      <c r="S3850" s="5">
        <f t="shared" si="120"/>
        <v>2018</v>
      </c>
      <c r="T3850" s="11" t="str">
        <f t="shared" si="121"/>
        <v>Sep-2018</v>
      </c>
    </row>
    <row r="3851" spans="1:20" x14ac:dyDescent="0.25">
      <c r="A3851">
        <v>3850</v>
      </c>
      <c r="B3851" t="s">
        <v>6992</v>
      </c>
      <c r="C3851" s="1">
        <v>43365</v>
      </c>
      <c r="D3851" s="1">
        <v>43366</v>
      </c>
      <c r="E3851" t="s">
        <v>184</v>
      </c>
      <c r="F3851" t="s">
        <v>328</v>
      </c>
      <c r="G3851" t="s">
        <v>329</v>
      </c>
      <c r="H3851" t="s">
        <v>22</v>
      </c>
      <c r="I3851" t="s">
        <v>23</v>
      </c>
      <c r="J3851" t="s">
        <v>1707</v>
      </c>
      <c r="K3851" t="s">
        <v>1708</v>
      </c>
      <c r="L3851">
        <v>72701</v>
      </c>
      <c r="M3851" t="s">
        <v>26</v>
      </c>
      <c r="N3851" t="s">
        <v>288</v>
      </c>
      <c r="O3851" t="s">
        <v>67</v>
      </c>
      <c r="P3851" t="s">
        <v>157</v>
      </c>
      <c r="Q3851" t="s">
        <v>289</v>
      </c>
      <c r="R3851">
        <v>34.950000000000003</v>
      </c>
      <c r="S3851" s="5">
        <f t="shared" si="120"/>
        <v>2018</v>
      </c>
      <c r="T3851" s="11" t="str">
        <f t="shared" si="121"/>
        <v>Sep-2018</v>
      </c>
    </row>
    <row r="3852" spans="1:20" x14ac:dyDescent="0.25">
      <c r="A3852">
        <v>3851</v>
      </c>
      <c r="B3852" t="s">
        <v>6995</v>
      </c>
      <c r="C3852" s="1">
        <v>42708</v>
      </c>
      <c r="D3852" s="1">
        <v>42713</v>
      </c>
      <c r="E3852" t="s">
        <v>46</v>
      </c>
      <c r="F3852" t="s">
        <v>840</v>
      </c>
      <c r="G3852" t="s">
        <v>841</v>
      </c>
      <c r="H3852" t="s">
        <v>37</v>
      </c>
      <c r="I3852" t="s">
        <v>23</v>
      </c>
      <c r="J3852" t="s">
        <v>314</v>
      </c>
      <c r="K3852" t="s">
        <v>593</v>
      </c>
      <c r="L3852">
        <v>65807</v>
      </c>
      <c r="M3852" t="s">
        <v>101</v>
      </c>
      <c r="N3852" t="s">
        <v>1250</v>
      </c>
      <c r="O3852" t="s">
        <v>42</v>
      </c>
      <c r="P3852" t="s">
        <v>86</v>
      </c>
      <c r="Q3852" t="s">
        <v>1251</v>
      </c>
      <c r="R3852">
        <v>85.96</v>
      </c>
      <c r="S3852" s="5">
        <f t="shared" si="120"/>
        <v>2016</v>
      </c>
      <c r="T3852" s="11" t="str">
        <f t="shared" si="121"/>
        <v>Dec-2016</v>
      </c>
    </row>
    <row r="3853" spans="1:20" x14ac:dyDescent="0.25">
      <c r="A3853">
        <v>3852</v>
      </c>
      <c r="B3853" t="s">
        <v>6996</v>
      </c>
      <c r="C3853" s="1">
        <v>42634</v>
      </c>
      <c r="D3853" s="1">
        <v>42634</v>
      </c>
      <c r="E3853" t="s">
        <v>1289</v>
      </c>
      <c r="F3853" t="s">
        <v>6997</v>
      </c>
      <c r="G3853" t="s">
        <v>6998</v>
      </c>
      <c r="H3853" t="s">
        <v>98</v>
      </c>
      <c r="I3853" t="s">
        <v>23</v>
      </c>
      <c r="J3853" t="s">
        <v>1320</v>
      </c>
      <c r="K3853" t="s">
        <v>1244</v>
      </c>
      <c r="L3853">
        <v>2169</v>
      </c>
      <c r="M3853" t="s">
        <v>144</v>
      </c>
      <c r="N3853" t="s">
        <v>456</v>
      </c>
      <c r="O3853" t="s">
        <v>28</v>
      </c>
      <c r="P3853" t="s">
        <v>61</v>
      </c>
      <c r="Q3853" t="s">
        <v>457</v>
      </c>
      <c r="R3853">
        <v>85.3</v>
      </c>
      <c r="S3853" s="5">
        <f t="shared" si="120"/>
        <v>2016</v>
      </c>
      <c r="T3853" s="11" t="str">
        <f t="shared" si="121"/>
        <v>Sep-2016</v>
      </c>
    </row>
    <row r="3854" spans="1:20" x14ac:dyDescent="0.25">
      <c r="A3854">
        <v>3853</v>
      </c>
      <c r="B3854" t="s">
        <v>6999</v>
      </c>
      <c r="C3854" s="1">
        <v>43430</v>
      </c>
      <c r="D3854" s="1">
        <v>43433</v>
      </c>
      <c r="E3854" t="s">
        <v>184</v>
      </c>
      <c r="F3854" t="s">
        <v>1300</v>
      </c>
      <c r="G3854" t="s">
        <v>1301</v>
      </c>
      <c r="H3854" t="s">
        <v>22</v>
      </c>
      <c r="I3854" t="s">
        <v>23</v>
      </c>
      <c r="J3854" t="s">
        <v>3105</v>
      </c>
      <c r="K3854" t="s">
        <v>207</v>
      </c>
      <c r="L3854">
        <v>61107</v>
      </c>
      <c r="M3854" t="s">
        <v>101</v>
      </c>
      <c r="N3854" t="s">
        <v>1198</v>
      </c>
      <c r="O3854" t="s">
        <v>42</v>
      </c>
      <c r="P3854" t="s">
        <v>71</v>
      </c>
      <c r="Q3854" t="s">
        <v>1199</v>
      </c>
      <c r="R3854">
        <v>33.567999999999998</v>
      </c>
      <c r="S3854" s="5">
        <f t="shared" si="120"/>
        <v>2018</v>
      </c>
      <c r="T3854" s="11" t="str">
        <f t="shared" si="121"/>
        <v>Nov-2018</v>
      </c>
    </row>
    <row r="3855" spans="1:20" x14ac:dyDescent="0.25">
      <c r="A3855">
        <v>3854</v>
      </c>
      <c r="B3855" t="s">
        <v>7000</v>
      </c>
      <c r="C3855" s="1">
        <v>43257</v>
      </c>
      <c r="D3855" s="1">
        <v>43261</v>
      </c>
      <c r="E3855" t="s">
        <v>46</v>
      </c>
      <c r="F3855" t="s">
        <v>6374</v>
      </c>
      <c r="G3855" t="s">
        <v>6375</v>
      </c>
      <c r="H3855" t="s">
        <v>98</v>
      </c>
      <c r="I3855" t="s">
        <v>23</v>
      </c>
      <c r="J3855" t="s">
        <v>123</v>
      </c>
      <c r="K3855" t="s">
        <v>39</v>
      </c>
      <c r="L3855">
        <v>94122</v>
      </c>
      <c r="M3855" t="s">
        <v>40</v>
      </c>
      <c r="N3855" t="s">
        <v>7001</v>
      </c>
      <c r="O3855" t="s">
        <v>28</v>
      </c>
      <c r="P3855" t="s">
        <v>61</v>
      </c>
      <c r="Q3855" t="s">
        <v>7002</v>
      </c>
      <c r="R3855">
        <v>4.95</v>
      </c>
      <c r="S3855" s="5">
        <f t="shared" si="120"/>
        <v>2018</v>
      </c>
      <c r="T3855" s="11" t="str">
        <f t="shared" si="121"/>
        <v>Jun-2018</v>
      </c>
    </row>
    <row r="3856" spans="1:20" x14ac:dyDescent="0.25">
      <c r="A3856">
        <v>3855</v>
      </c>
      <c r="B3856" t="s">
        <v>7000</v>
      </c>
      <c r="C3856" s="1">
        <v>43257</v>
      </c>
      <c r="D3856" s="1">
        <v>43261</v>
      </c>
      <c r="E3856" t="s">
        <v>46</v>
      </c>
      <c r="F3856" t="s">
        <v>6374</v>
      </c>
      <c r="G3856" t="s">
        <v>6375</v>
      </c>
      <c r="H3856" t="s">
        <v>98</v>
      </c>
      <c r="I3856" t="s">
        <v>23</v>
      </c>
      <c r="J3856" t="s">
        <v>123</v>
      </c>
      <c r="K3856" t="s">
        <v>39</v>
      </c>
      <c r="L3856">
        <v>94122</v>
      </c>
      <c r="M3856" t="s">
        <v>40</v>
      </c>
      <c r="N3856" t="s">
        <v>6407</v>
      </c>
      <c r="O3856" t="s">
        <v>42</v>
      </c>
      <c r="P3856" t="s">
        <v>55</v>
      </c>
      <c r="Q3856" t="s">
        <v>6408</v>
      </c>
      <c r="R3856">
        <v>26.4</v>
      </c>
      <c r="S3856" s="5">
        <f t="shared" si="120"/>
        <v>2018</v>
      </c>
      <c r="T3856" s="11" t="str">
        <f t="shared" si="121"/>
        <v>Jun-2018</v>
      </c>
    </row>
    <row r="3857" spans="1:20" x14ac:dyDescent="0.25">
      <c r="A3857">
        <v>3856</v>
      </c>
      <c r="B3857" t="s">
        <v>7003</v>
      </c>
      <c r="C3857" s="1">
        <v>43396</v>
      </c>
      <c r="D3857" s="1">
        <v>43401</v>
      </c>
      <c r="E3857" t="s">
        <v>19</v>
      </c>
      <c r="F3857" t="s">
        <v>6000</v>
      </c>
      <c r="G3857" t="s">
        <v>6001</v>
      </c>
      <c r="H3857" t="s">
        <v>22</v>
      </c>
      <c r="I3857" t="s">
        <v>23</v>
      </c>
      <c r="J3857" t="s">
        <v>676</v>
      </c>
      <c r="K3857" t="s">
        <v>100</v>
      </c>
      <c r="L3857">
        <v>78207</v>
      </c>
      <c r="M3857" t="s">
        <v>101</v>
      </c>
      <c r="N3857" t="s">
        <v>3882</v>
      </c>
      <c r="O3857" t="s">
        <v>42</v>
      </c>
      <c r="P3857" t="s">
        <v>71</v>
      </c>
      <c r="Q3857" t="s">
        <v>1213</v>
      </c>
      <c r="R3857">
        <v>3.5640000000000001</v>
      </c>
      <c r="S3857" s="5">
        <f t="shared" si="120"/>
        <v>2018</v>
      </c>
      <c r="T3857" s="11" t="str">
        <f t="shared" si="121"/>
        <v>Oct-2018</v>
      </c>
    </row>
    <row r="3858" spans="1:20" x14ac:dyDescent="0.25">
      <c r="A3858">
        <v>3857</v>
      </c>
      <c r="B3858" t="s">
        <v>7003</v>
      </c>
      <c r="C3858" s="1">
        <v>43396</v>
      </c>
      <c r="D3858" s="1">
        <v>43401</v>
      </c>
      <c r="E3858" t="s">
        <v>19</v>
      </c>
      <c r="F3858" t="s">
        <v>6000</v>
      </c>
      <c r="G3858" t="s">
        <v>6001</v>
      </c>
      <c r="H3858" t="s">
        <v>22</v>
      </c>
      <c r="I3858" t="s">
        <v>23</v>
      </c>
      <c r="J3858" t="s">
        <v>676</v>
      </c>
      <c r="K3858" t="s">
        <v>100</v>
      </c>
      <c r="L3858">
        <v>78207</v>
      </c>
      <c r="M3858" t="s">
        <v>101</v>
      </c>
      <c r="N3858" t="s">
        <v>4662</v>
      </c>
      <c r="O3858" t="s">
        <v>67</v>
      </c>
      <c r="P3858" t="s">
        <v>68</v>
      </c>
      <c r="Q3858" t="s">
        <v>4663</v>
      </c>
      <c r="R3858">
        <v>823.96</v>
      </c>
      <c r="S3858" s="5">
        <f t="shared" si="120"/>
        <v>2018</v>
      </c>
      <c r="T3858" s="11" t="str">
        <f t="shared" si="121"/>
        <v>Oct-2018</v>
      </c>
    </row>
    <row r="3859" spans="1:20" x14ac:dyDescent="0.25">
      <c r="A3859">
        <v>3858</v>
      </c>
      <c r="B3859" t="s">
        <v>7003</v>
      </c>
      <c r="C3859" s="1">
        <v>43396</v>
      </c>
      <c r="D3859" s="1">
        <v>43401</v>
      </c>
      <c r="E3859" t="s">
        <v>19</v>
      </c>
      <c r="F3859" t="s">
        <v>6000</v>
      </c>
      <c r="G3859" t="s">
        <v>6001</v>
      </c>
      <c r="H3859" t="s">
        <v>22</v>
      </c>
      <c r="I3859" t="s">
        <v>23</v>
      </c>
      <c r="J3859" t="s">
        <v>676</v>
      </c>
      <c r="K3859" t="s">
        <v>100</v>
      </c>
      <c r="L3859">
        <v>78207</v>
      </c>
      <c r="M3859" t="s">
        <v>101</v>
      </c>
      <c r="N3859" t="s">
        <v>3955</v>
      </c>
      <c r="O3859" t="s">
        <v>42</v>
      </c>
      <c r="P3859" t="s">
        <v>64</v>
      </c>
      <c r="Q3859" t="s">
        <v>3956</v>
      </c>
      <c r="R3859">
        <v>10.272</v>
      </c>
      <c r="S3859" s="5">
        <f t="shared" si="120"/>
        <v>2018</v>
      </c>
      <c r="T3859" s="11" t="str">
        <f t="shared" si="121"/>
        <v>Oct-2018</v>
      </c>
    </row>
    <row r="3860" spans="1:20" x14ac:dyDescent="0.25">
      <c r="A3860">
        <v>3859</v>
      </c>
      <c r="B3860" t="s">
        <v>7004</v>
      </c>
      <c r="C3860" s="1">
        <v>42358</v>
      </c>
      <c r="D3860" s="1">
        <v>42358</v>
      </c>
      <c r="E3860" t="s">
        <v>1289</v>
      </c>
      <c r="F3860" t="s">
        <v>5810</v>
      </c>
      <c r="G3860" t="s">
        <v>5811</v>
      </c>
      <c r="H3860" t="s">
        <v>22</v>
      </c>
      <c r="I3860" t="s">
        <v>23</v>
      </c>
      <c r="J3860" t="s">
        <v>7005</v>
      </c>
      <c r="K3860" t="s">
        <v>453</v>
      </c>
      <c r="L3860">
        <v>80229</v>
      </c>
      <c r="M3860" t="s">
        <v>40</v>
      </c>
      <c r="N3860" t="s">
        <v>7006</v>
      </c>
      <c r="O3860" t="s">
        <v>67</v>
      </c>
      <c r="P3860" t="s">
        <v>157</v>
      </c>
      <c r="Q3860" t="s">
        <v>7007</v>
      </c>
      <c r="R3860">
        <v>447.94400000000002</v>
      </c>
      <c r="S3860" s="5">
        <f t="shared" si="120"/>
        <v>2015</v>
      </c>
      <c r="T3860" s="11" t="str">
        <f t="shared" si="121"/>
        <v>Dec-2015</v>
      </c>
    </row>
    <row r="3861" spans="1:20" x14ac:dyDescent="0.25">
      <c r="A3861">
        <v>3860</v>
      </c>
      <c r="B3861" t="s">
        <v>7008</v>
      </c>
      <c r="C3861" s="1">
        <v>43148</v>
      </c>
      <c r="D3861" s="1">
        <v>43153</v>
      </c>
      <c r="E3861" t="s">
        <v>46</v>
      </c>
      <c r="F3861" t="s">
        <v>3792</v>
      </c>
      <c r="G3861" t="s">
        <v>3793</v>
      </c>
      <c r="H3861" t="s">
        <v>98</v>
      </c>
      <c r="I3861" t="s">
        <v>23</v>
      </c>
      <c r="J3861" t="s">
        <v>299</v>
      </c>
      <c r="K3861" t="s">
        <v>207</v>
      </c>
      <c r="L3861">
        <v>60653</v>
      </c>
      <c r="M3861" t="s">
        <v>101</v>
      </c>
      <c r="N3861" t="s">
        <v>3330</v>
      </c>
      <c r="O3861" t="s">
        <v>28</v>
      </c>
      <c r="P3861" t="s">
        <v>52</v>
      </c>
      <c r="Q3861" t="s">
        <v>3331</v>
      </c>
      <c r="R3861">
        <v>480.96</v>
      </c>
      <c r="S3861" s="5">
        <f t="shared" si="120"/>
        <v>2018</v>
      </c>
      <c r="T3861" s="11" t="str">
        <f t="shared" si="121"/>
        <v>Feb-2018</v>
      </c>
    </row>
    <row r="3862" spans="1:20" x14ac:dyDescent="0.25">
      <c r="A3862">
        <v>3861</v>
      </c>
      <c r="B3862" t="s">
        <v>7008</v>
      </c>
      <c r="C3862" s="1">
        <v>43148</v>
      </c>
      <c r="D3862" s="1">
        <v>43153</v>
      </c>
      <c r="E3862" t="s">
        <v>46</v>
      </c>
      <c r="F3862" t="s">
        <v>3792</v>
      </c>
      <c r="G3862" t="s">
        <v>3793</v>
      </c>
      <c r="H3862" t="s">
        <v>98</v>
      </c>
      <c r="I3862" t="s">
        <v>23</v>
      </c>
      <c r="J3862" t="s">
        <v>299</v>
      </c>
      <c r="K3862" t="s">
        <v>207</v>
      </c>
      <c r="L3862">
        <v>60653</v>
      </c>
      <c r="M3862" t="s">
        <v>101</v>
      </c>
      <c r="N3862" t="s">
        <v>7009</v>
      </c>
      <c r="O3862" t="s">
        <v>67</v>
      </c>
      <c r="P3862" t="s">
        <v>68</v>
      </c>
      <c r="Q3862" t="s">
        <v>7010</v>
      </c>
      <c r="R3862">
        <v>124.792</v>
      </c>
      <c r="S3862" s="5">
        <f t="shared" si="120"/>
        <v>2018</v>
      </c>
      <c r="T3862" s="11" t="str">
        <f t="shared" si="121"/>
        <v>Feb-2018</v>
      </c>
    </row>
    <row r="3863" spans="1:20" x14ac:dyDescent="0.25">
      <c r="A3863">
        <v>3862</v>
      </c>
      <c r="B3863" t="s">
        <v>7011</v>
      </c>
      <c r="C3863" s="1">
        <v>42127</v>
      </c>
      <c r="D3863" s="1">
        <v>42134</v>
      </c>
      <c r="E3863" t="s">
        <v>46</v>
      </c>
      <c r="F3863" t="s">
        <v>6955</v>
      </c>
      <c r="G3863" t="s">
        <v>6956</v>
      </c>
      <c r="H3863" t="s">
        <v>22</v>
      </c>
      <c r="I3863" t="s">
        <v>23</v>
      </c>
      <c r="J3863" t="s">
        <v>3193</v>
      </c>
      <c r="K3863" t="s">
        <v>263</v>
      </c>
      <c r="L3863">
        <v>10701</v>
      </c>
      <c r="M3863" t="s">
        <v>144</v>
      </c>
      <c r="N3863" t="s">
        <v>7012</v>
      </c>
      <c r="O3863" t="s">
        <v>42</v>
      </c>
      <c r="P3863" t="s">
        <v>71</v>
      </c>
      <c r="Q3863" t="s">
        <v>7013</v>
      </c>
      <c r="R3863">
        <v>40.176000000000002</v>
      </c>
      <c r="S3863" s="5">
        <f t="shared" si="120"/>
        <v>2015</v>
      </c>
      <c r="T3863" s="11" t="str">
        <f t="shared" si="121"/>
        <v>May-2015</v>
      </c>
    </row>
    <row r="3864" spans="1:20" x14ac:dyDescent="0.25">
      <c r="A3864">
        <v>3863</v>
      </c>
      <c r="B3864" t="s">
        <v>7011</v>
      </c>
      <c r="C3864" s="1">
        <v>42127</v>
      </c>
      <c r="D3864" s="1">
        <v>42134</v>
      </c>
      <c r="E3864" t="s">
        <v>46</v>
      </c>
      <c r="F3864" t="s">
        <v>6955</v>
      </c>
      <c r="G3864" t="s">
        <v>6956</v>
      </c>
      <c r="H3864" t="s">
        <v>22</v>
      </c>
      <c r="I3864" t="s">
        <v>23</v>
      </c>
      <c r="J3864" t="s">
        <v>3193</v>
      </c>
      <c r="K3864" t="s">
        <v>263</v>
      </c>
      <c r="L3864">
        <v>10701</v>
      </c>
      <c r="M3864" t="s">
        <v>144</v>
      </c>
      <c r="N3864" t="s">
        <v>488</v>
      </c>
      <c r="O3864" t="s">
        <v>42</v>
      </c>
      <c r="P3864" t="s">
        <v>71</v>
      </c>
      <c r="Q3864" t="s">
        <v>489</v>
      </c>
      <c r="R3864">
        <v>10.896000000000001</v>
      </c>
      <c r="S3864" s="5">
        <f t="shared" si="120"/>
        <v>2015</v>
      </c>
      <c r="T3864" s="11" t="str">
        <f t="shared" si="121"/>
        <v>May-2015</v>
      </c>
    </row>
    <row r="3865" spans="1:20" x14ac:dyDescent="0.25">
      <c r="A3865">
        <v>3864</v>
      </c>
      <c r="B3865" t="s">
        <v>7014</v>
      </c>
      <c r="C3865" s="1">
        <v>43390</v>
      </c>
      <c r="D3865" s="1">
        <v>43392</v>
      </c>
      <c r="E3865" t="s">
        <v>19</v>
      </c>
      <c r="F3865" t="s">
        <v>1688</v>
      </c>
      <c r="G3865" t="s">
        <v>1689</v>
      </c>
      <c r="H3865" t="s">
        <v>22</v>
      </c>
      <c r="I3865" t="s">
        <v>23</v>
      </c>
      <c r="J3865" t="s">
        <v>946</v>
      </c>
      <c r="K3865" t="s">
        <v>39</v>
      </c>
      <c r="L3865">
        <v>92037</v>
      </c>
      <c r="M3865" t="s">
        <v>40</v>
      </c>
      <c r="N3865" t="s">
        <v>7015</v>
      </c>
      <c r="O3865" t="s">
        <v>42</v>
      </c>
      <c r="P3865" t="s">
        <v>64</v>
      </c>
      <c r="Q3865" t="s">
        <v>7016</v>
      </c>
      <c r="R3865">
        <v>10.64</v>
      </c>
      <c r="S3865" s="5">
        <f t="shared" si="120"/>
        <v>2018</v>
      </c>
      <c r="T3865" s="11" t="str">
        <f t="shared" si="121"/>
        <v>Oct-2018</v>
      </c>
    </row>
    <row r="3866" spans="1:20" x14ac:dyDescent="0.25">
      <c r="A3866">
        <v>3865</v>
      </c>
      <c r="B3866" t="s">
        <v>7017</v>
      </c>
      <c r="C3866" s="1">
        <v>42702</v>
      </c>
      <c r="D3866" s="1">
        <v>42707</v>
      </c>
      <c r="E3866" t="s">
        <v>46</v>
      </c>
      <c r="F3866" t="s">
        <v>561</v>
      </c>
      <c r="G3866" t="s">
        <v>562</v>
      </c>
      <c r="H3866" t="s">
        <v>22</v>
      </c>
      <c r="I3866" t="s">
        <v>23</v>
      </c>
      <c r="J3866" t="s">
        <v>7018</v>
      </c>
      <c r="K3866" t="s">
        <v>207</v>
      </c>
      <c r="L3866">
        <v>61821</v>
      </c>
      <c r="M3866" t="s">
        <v>101</v>
      </c>
      <c r="N3866" t="s">
        <v>7019</v>
      </c>
      <c r="O3866" t="s">
        <v>28</v>
      </c>
      <c r="P3866" t="s">
        <v>61</v>
      </c>
      <c r="Q3866" t="s">
        <v>7020</v>
      </c>
      <c r="R3866">
        <v>151.96</v>
      </c>
      <c r="S3866" s="5">
        <f t="shared" si="120"/>
        <v>2016</v>
      </c>
      <c r="T3866" s="11" t="str">
        <f t="shared" si="121"/>
        <v>Nov-2016</v>
      </c>
    </row>
    <row r="3867" spans="1:20" x14ac:dyDescent="0.25">
      <c r="A3867">
        <v>3866</v>
      </c>
      <c r="B3867" t="s">
        <v>7021</v>
      </c>
      <c r="C3867" s="1">
        <v>42212</v>
      </c>
      <c r="D3867" s="1">
        <v>42214</v>
      </c>
      <c r="E3867" t="s">
        <v>19</v>
      </c>
      <c r="F3867" t="s">
        <v>4630</v>
      </c>
      <c r="G3867" t="s">
        <v>4631</v>
      </c>
      <c r="H3867" t="s">
        <v>22</v>
      </c>
      <c r="I3867" t="s">
        <v>23</v>
      </c>
      <c r="J3867" t="s">
        <v>123</v>
      </c>
      <c r="K3867" t="s">
        <v>39</v>
      </c>
      <c r="L3867">
        <v>94122</v>
      </c>
      <c r="M3867" t="s">
        <v>40</v>
      </c>
      <c r="N3867" t="s">
        <v>4817</v>
      </c>
      <c r="O3867" t="s">
        <v>67</v>
      </c>
      <c r="P3867" t="s">
        <v>157</v>
      </c>
      <c r="Q3867" t="s">
        <v>4818</v>
      </c>
      <c r="R3867">
        <v>238</v>
      </c>
      <c r="S3867" s="5">
        <f t="shared" si="120"/>
        <v>2015</v>
      </c>
      <c r="T3867" s="11" t="str">
        <f t="shared" si="121"/>
        <v>Jul-2015</v>
      </c>
    </row>
    <row r="3868" spans="1:20" x14ac:dyDescent="0.25">
      <c r="A3868">
        <v>3867</v>
      </c>
      <c r="B3868" t="s">
        <v>7022</v>
      </c>
      <c r="C3868" s="1">
        <v>43213</v>
      </c>
      <c r="D3868" s="1">
        <v>43215</v>
      </c>
      <c r="E3868" t="s">
        <v>19</v>
      </c>
      <c r="F3868" t="s">
        <v>2123</v>
      </c>
      <c r="G3868" t="s">
        <v>2124</v>
      </c>
      <c r="H3868" t="s">
        <v>22</v>
      </c>
      <c r="I3868" t="s">
        <v>23</v>
      </c>
      <c r="J3868" t="s">
        <v>1480</v>
      </c>
      <c r="K3868" t="s">
        <v>250</v>
      </c>
      <c r="L3868">
        <v>46226</v>
      </c>
      <c r="M3868" t="s">
        <v>101</v>
      </c>
      <c r="N3868" t="s">
        <v>4445</v>
      </c>
      <c r="O3868" t="s">
        <v>67</v>
      </c>
      <c r="P3868" t="s">
        <v>157</v>
      </c>
      <c r="Q3868" t="s">
        <v>4446</v>
      </c>
      <c r="R3868">
        <v>155.34</v>
      </c>
      <c r="S3868" s="5">
        <f t="shared" si="120"/>
        <v>2018</v>
      </c>
      <c r="T3868" s="11" t="str">
        <f t="shared" si="121"/>
        <v>Apr-2018</v>
      </c>
    </row>
    <row r="3869" spans="1:20" x14ac:dyDescent="0.25">
      <c r="A3869">
        <v>3868</v>
      </c>
      <c r="B3869" t="s">
        <v>7023</v>
      </c>
      <c r="C3869" s="1">
        <v>42666</v>
      </c>
      <c r="D3869" s="1">
        <v>42670</v>
      </c>
      <c r="E3869" t="s">
        <v>19</v>
      </c>
      <c r="F3869" t="s">
        <v>2335</v>
      </c>
      <c r="G3869" t="s">
        <v>2336</v>
      </c>
      <c r="H3869" t="s">
        <v>22</v>
      </c>
      <c r="I3869" t="s">
        <v>23</v>
      </c>
      <c r="J3869" t="s">
        <v>946</v>
      </c>
      <c r="K3869" t="s">
        <v>39</v>
      </c>
      <c r="L3869">
        <v>92105</v>
      </c>
      <c r="M3869" t="s">
        <v>40</v>
      </c>
      <c r="N3869" t="s">
        <v>2637</v>
      </c>
      <c r="O3869" t="s">
        <v>67</v>
      </c>
      <c r="P3869" t="s">
        <v>157</v>
      </c>
      <c r="Q3869" t="s">
        <v>2638</v>
      </c>
      <c r="R3869">
        <v>148.32</v>
      </c>
      <c r="S3869" s="5">
        <f t="shared" si="120"/>
        <v>2016</v>
      </c>
      <c r="T3869" s="11" t="str">
        <f t="shared" si="121"/>
        <v>Oct-2016</v>
      </c>
    </row>
    <row r="3870" spans="1:20" x14ac:dyDescent="0.25">
      <c r="A3870">
        <v>3869</v>
      </c>
      <c r="B3870" t="s">
        <v>7023</v>
      </c>
      <c r="C3870" s="1">
        <v>42666</v>
      </c>
      <c r="D3870" s="1">
        <v>42670</v>
      </c>
      <c r="E3870" t="s">
        <v>19</v>
      </c>
      <c r="F3870" t="s">
        <v>2335</v>
      </c>
      <c r="G3870" t="s">
        <v>2336</v>
      </c>
      <c r="H3870" t="s">
        <v>22</v>
      </c>
      <c r="I3870" t="s">
        <v>23</v>
      </c>
      <c r="J3870" t="s">
        <v>946</v>
      </c>
      <c r="K3870" t="s">
        <v>39</v>
      </c>
      <c r="L3870">
        <v>92105</v>
      </c>
      <c r="M3870" t="s">
        <v>40</v>
      </c>
      <c r="N3870" t="s">
        <v>6361</v>
      </c>
      <c r="O3870" t="s">
        <v>28</v>
      </c>
      <c r="P3870" t="s">
        <v>32</v>
      </c>
      <c r="Q3870" t="s">
        <v>6362</v>
      </c>
      <c r="R3870">
        <v>240.78399999999999</v>
      </c>
      <c r="S3870" s="5">
        <f t="shared" si="120"/>
        <v>2016</v>
      </c>
      <c r="T3870" s="11" t="str">
        <f t="shared" si="121"/>
        <v>Oct-2016</v>
      </c>
    </row>
    <row r="3871" spans="1:20" x14ac:dyDescent="0.25">
      <c r="A3871">
        <v>3870</v>
      </c>
      <c r="B3871" t="s">
        <v>7023</v>
      </c>
      <c r="C3871" s="1">
        <v>42666</v>
      </c>
      <c r="D3871" s="1">
        <v>42670</v>
      </c>
      <c r="E3871" t="s">
        <v>19</v>
      </c>
      <c r="F3871" t="s">
        <v>2335</v>
      </c>
      <c r="G3871" t="s">
        <v>2336</v>
      </c>
      <c r="H3871" t="s">
        <v>22</v>
      </c>
      <c r="I3871" t="s">
        <v>23</v>
      </c>
      <c r="J3871" t="s">
        <v>946</v>
      </c>
      <c r="K3871" t="s">
        <v>39</v>
      </c>
      <c r="L3871">
        <v>92105</v>
      </c>
      <c r="M3871" t="s">
        <v>40</v>
      </c>
      <c r="N3871" t="s">
        <v>3416</v>
      </c>
      <c r="O3871" t="s">
        <v>28</v>
      </c>
      <c r="P3871" t="s">
        <v>32</v>
      </c>
      <c r="Q3871" t="s">
        <v>3417</v>
      </c>
      <c r="R3871">
        <v>191.96799999999999</v>
      </c>
      <c r="S3871" s="5">
        <f t="shared" si="120"/>
        <v>2016</v>
      </c>
      <c r="T3871" s="11" t="str">
        <f t="shared" si="121"/>
        <v>Oct-2016</v>
      </c>
    </row>
    <row r="3872" spans="1:20" x14ac:dyDescent="0.25">
      <c r="A3872">
        <v>3871</v>
      </c>
      <c r="B3872" t="s">
        <v>7023</v>
      </c>
      <c r="C3872" s="1">
        <v>42666</v>
      </c>
      <c r="D3872" s="1">
        <v>42670</v>
      </c>
      <c r="E3872" t="s">
        <v>19</v>
      </c>
      <c r="F3872" t="s">
        <v>2335</v>
      </c>
      <c r="G3872" t="s">
        <v>2336</v>
      </c>
      <c r="H3872" t="s">
        <v>22</v>
      </c>
      <c r="I3872" t="s">
        <v>23</v>
      </c>
      <c r="J3872" t="s">
        <v>946</v>
      </c>
      <c r="K3872" t="s">
        <v>39</v>
      </c>
      <c r="L3872">
        <v>92105</v>
      </c>
      <c r="M3872" t="s">
        <v>40</v>
      </c>
      <c r="N3872" t="s">
        <v>2373</v>
      </c>
      <c r="O3872" t="s">
        <v>42</v>
      </c>
      <c r="P3872" t="s">
        <v>86</v>
      </c>
      <c r="Q3872" t="s">
        <v>2374</v>
      </c>
      <c r="R3872">
        <v>11.56</v>
      </c>
      <c r="S3872" s="5">
        <f t="shared" si="120"/>
        <v>2016</v>
      </c>
      <c r="T3872" s="11" t="str">
        <f t="shared" si="121"/>
        <v>Oct-2016</v>
      </c>
    </row>
    <row r="3873" spans="1:20" x14ac:dyDescent="0.25">
      <c r="A3873">
        <v>3872</v>
      </c>
      <c r="B3873" t="s">
        <v>7023</v>
      </c>
      <c r="C3873" s="1">
        <v>42666</v>
      </c>
      <c r="D3873" s="1">
        <v>42670</v>
      </c>
      <c r="E3873" t="s">
        <v>19</v>
      </c>
      <c r="F3873" t="s">
        <v>2335</v>
      </c>
      <c r="G3873" t="s">
        <v>2336</v>
      </c>
      <c r="H3873" t="s">
        <v>22</v>
      </c>
      <c r="I3873" t="s">
        <v>23</v>
      </c>
      <c r="J3873" t="s">
        <v>946</v>
      </c>
      <c r="K3873" t="s">
        <v>39</v>
      </c>
      <c r="L3873">
        <v>92105</v>
      </c>
      <c r="M3873" t="s">
        <v>40</v>
      </c>
      <c r="N3873" t="s">
        <v>497</v>
      </c>
      <c r="O3873" t="s">
        <v>42</v>
      </c>
      <c r="P3873" t="s">
        <v>169</v>
      </c>
      <c r="Q3873" t="s">
        <v>498</v>
      </c>
      <c r="R3873">
        <v>11.8</v>
      </c>
      <c r="S3873" s="5">
        <f t="shared" si="120"/>
        <v>2016</v>
      </c>
      <c r="T3873" s="11" t="str">
        <f t="shared" si="121"/>
        <v>Oct-2016</v>
      </c>
    </row>
    <row r="3874" spans="1:20" x14ac:dyDescent="0.25">
      <c r="A3874">
        <v>3873</v>
      </c>
      <c r="B3874" t="s">
        <v>7023</v>
      </c>
      <c r="C3874" s="1">
        <v>42666</v>
      </c>
      <c r="D3874" s="1">
        <v>42670</v>
      </c>
      <c r="E3874" t="s">
        <v>19</v>
      </c>
      <c r="F3874" t="s">
        <v>2335</v>
      </c>
      <c r="G3874" t="s">
        <v>2336</v>
      </c>
      <c r="H3874" t="s">
        <v>22</v>
      </c>
      <c r="I3874" t="s">
        <v>23</v>
      </c>
      <c r="J3874" t="s">
        <v>946</v>
      </c>
      <c r="K3874" t="s">
        <v>39</v>
      </c>
      <c r="L3874">
        <v>92105</v>
      </c>
      <c r="M3874" t="s">
        <v>40</v>
      </c>
      <c r="N3874" t="s">
        <v>4524</v>
      </c>
      <c r="O3874" t="s">
        <v>28</v>
      </c>
      <c r="P3874" t="s">
        <v>32</v>
      </c>
      <c r="Q3874" t="s">
        <v>4525</v>
      </c>
      <c r="R3874">
        <v>842.35199999999998</v>
      </c>
      <c r="S3874" s="5">
        <f t="shared" si="120"/>
        <v>2016</v>
      </c>
      <c r="T3874" s="11" t="str">
        <f t="shared" si="121"/>
        <v>Oct-2016</v>
      </c>
    </row>
    <row r="3875" spans="1:20" x14ac:dyDescent="0.25">
      <c r="A3875">
        <v>3874</v>
      </c>
      <c r="B3875" t="s">
        <v>7024</v>
      </c>
      <c r="C3875" s="1">
        <v>42983</v>
      </c>
      <c r="D3875" s="1">
        <v>42985</v>
      </c>
      <c r="E3875" t="s">
        <v>19</v>
      </c>
      <c r="F3875" t="s">
        <v>6000</v>
      </c>
      <c r="G3875" t="s">
        <v>6001</v>
      </c>
      <c r="H3875" t="s">
        <v>22</v>
      </c>
      <c r="I3875" t="s">
        <v>23</v>
      </c>
      <c r="J3875" t="s">
        <v>4891</v>
      </c>
      <c r="K3875" t="s">
        <v>331</v>
      </c>
      <c r="L3875">
        <v>37604</v>
      </c>
      <c r="M3875" t="s">
        <v>26</v>
      </c>
      <c r="N3875" t="s">
        <v>2758</v>
      </c>
      <c r="O3875" t="s">
        <v>42</v>
      </c>
      <c r="P3875" t="s">
        <v>169</v>
      </c>
      <c r="Q3875" t="s">
        <v>667</v>
      </c>
      <c r="R3875">
        <v>23.472000000000001</v>
      </c>
      <c r="S3875" s="5">
        <f t="shared" si="120"/>
        <v>2017</v>
      </c>
      <c r="T3875" s="11" t="str">
        <f t="shared" si="121"/>
        <v>Sep-2017</v>
      </c>
    </row>
    <row r="3876" spans="1:20" x14ac:dyDescent="0.25">
      <c r="A3876">
        <v>3875</v>
      </c>
      <c r="B3876" t="s">
        <v>7024</v>
      </c>
      <c r="C3876" s="1">
        <v>42983</v>
      </c>
      <c r="D3876" s="1">
        <v>42985</v>
      </c>
      <c r="E3876" t="s">
        <v>19</v>
      </c>
      <c r="F3876" t="s">
        <v>6000</v>
      </c>
      <c r="G3876" t="s">
        <v>6001</v>
      </c>
      <c r="H3876" t="s">
        <v>22</v>
      </c>
      <c r="I3876" t="s">
        <v>23</v>
      </c>
      <c r="J3876" t="s">
        <v>4891</v>
      </c>
      <c r="K3876" t="s">
        <v>331</v>
      </c>
      <c r="L3876">
        <v>37604</v>
      </c>
      <c r="M3876" t="s">
        <v>26</v>
      </c>
      <c r="N3876" t="s">
        <v>3131</v>
      </c>
      <c r="O3876" t="s">
        <v>42</v>
      </c>
      <c r="P3876" t="s">
        <v>71</v>
      </c>
      <c r="Q3876" t="s">
        <v>3132</v>
      </c>
      <c r="R3876">
        <v>86.058000000000007</v>
      </c>
      <c r="S3876" s="5">
        <f t="shared" si="120"/>
        <v>2017</v>
      </c>
      <c r="T3876" s="11" t="str">
        <f t="shared" si="121"/>
        <v>Sep-2017</v>
      </c>
    </row>
    <row r="3877" spans="1:20" x14ac:dyDescent="0.25">
      <c r="A3877">
        <v>3876</v>
      </c>
      <c r="B3877" t="s">
        <v>7024</v>
      </c>
      <c r="C3877" s="1">
        <v>42983</v>
      </c>
      <c r="D3877" s="1">
        <v>42985</v>
      </c>
      <c r="E3877" t="s">
        <v>19</v>
      </c>
      <c r="F3877" t="s">
        <v>6000</v>
      </c>
      <c r="G3877" t="s">
        <v>6001</v>
      </c>
      <c r="H3877" t="s">
        <v>22</v>
      </c>
      <c r="I3877" t="s">
        <v>23</v>
      </c>
      <c r="J3877" t="s">
        <v>4891</v>
      </c>
      <c r="K3877" t="s">
        <v>331</v>
      </c>
      <c r="L3877">
        <v>37604</v>
      </c>
      <c r="M3877" t="s">
        <v>26</v>
      </c>
      <c r="N3877" t="s">
        <v>2748</v>
      </c>
      <c r="O3877" t="s">
        <v>67</v>
      </c>
      <c r="P3877" t="s">
        <v>68</v>
      </c>
      <c r="Q3877" t="s">
        <v>2749</v>
      </c>
      <c r="R3877">
        <v>108.78400000000001</v>
      </c>
      <c r="S3877" s="5">
        <f t="shared" si="120"/>
        <v>2017</v>
      </c>
      <c r="T3877" s="11" t="str">
        <f t="shared" si="121"/>
        <v>Sep-2017</v>
      </c>
    </row>
    <row r="3878" spans="1:20" x14ac:dyDescent="0.25">
      <c r="A3878">
        <v>3877</v>
      </c>
      <c r="B3878" t="s">
        <v>7024</v>
      </c>
      <c r="C3878" s="1">
        <v>42983</v>
      </c>
      <c r="D3878" s="1">
        <v>42985</v>
      </c>
      <c r="E3878" t="s">
        <v>19</v>
      </c>
      <c r="F3878" t="s">
        <v>6000</v>
      </c>
      <c r="G3878" t="s">
        <v>6001</v>
      </c>
      <c r="H3878" t="s">
        <v>22</v>
      </c>
      <c r="I3878" t="s">
        <v>23</v>
      </c>
      <c r="J3878" t="s">
        <v>4891</v>
      </c>
      <c r="K3878" t="s">
        <v>331</v>
      </c>
      <c r="L3878">
        <v>37604</v>
      </c>
      <c r="M3878" t="s">
        <v>26</v>
      </c>
      <c r="N3878" t="s">
        <v>6101</v>
      </c>
      <c r="O3878" t="s">
        <v>42</v>
      </c>
      <c r="P3878" t="s">
        <v>86</v>
      </c>
      <c r="Q3878" t="s">
        <v>6102</v>
      </c>
      <c r="R3878">
        <v>10.272</v>
      </c>
      <c r="S3878" s="5">
        <f t="shared" si="120"/>
        <v>2017</v>
      </c>
      <c r="T3878" s="11" t="str">
        <f t="shared" si="121"/>
        <v>Sep-2017</v>
      </c>
    </row>
    <row r="3879" spans="1:20" x14ac:dyDescent="0.25">
      <c r="A3879">
        <v>3878</v>
      </c>
      <c r="B3879" t="s">
        <v>7025</v>
      </c>
      <c r="C3879" s="1">
        <v>43036</v>
      </c>
      <c r="D3879" s="1">
        <v>43041</v>
      </c>
      <c r="E3879" t="s">
        <v>46</v>
      </c>
      <c r="F3879" t="s">
        <v>1828</v>
      </c>
      <c r="G3879" t="s">
        <v>1829</v>
      </c>
      <c r="H3879" t="s">
        <v>22</v>
      </c>
      <c r="I3879" t="s">
        <v>23</v>
      </c>
      <c r="J3879" t="s">
        <v>898</v>
      </c>
      <c r="K3879" t="s">
        <v>50</v>
      </c>
      <c r="L3879">
        <v>33614</v>
      </c>
      <c r="M3879" t="s">
        <v>26</v>
      </c>
      <c r="N3879" t="s">
        <v>3867</v>
      </c>
      <c r="O3879" t="s">
        <v>42</v>
      </c>
      <c r="P3879" t="s">
        <v>71</v>
      </c>
      <c r="Q3879" t="s">
        <v>3868</v>
      </c>
      <c r="R3879">
        <v>38.19</v>
      </c>
      <c r="S3879" s="5">
        <f t="shared" si="120"/>
        <v>2017</v>
      </c>
      <c r="T3879" s="11" t="str">
        <f t="shared" si="121"/>
        <v>Oct-2017</v>
      </c>
    </row>
    <row r="3880" spans="1:20" x14ac:dyDescent="0.25">
      <c r="A3880">
        <v>3879</v>
      </c>
      <c r="B3880" t="s">
        <v>7026</v>
      </c>
      <c r="C3880" s="1">
        <v>42099</v>
      </c>
      <c r="D3880" s="1">
        <v>42101</v>
      </c>
      <c r="E3880" t="s">
        <v>184</v>
      </c>
      <c r="F3880" t="s">
        <v>1649</v>
      </c>
      <c r="G3880" t="s">
        <v>1650</v>
      </c>
      <c r="H3880" t="s">
        <v>37</v>
      </c>
      <c r="I3880" t="s">
        <v>23</v>
      </c>
      <c r="J3880" t="s">
        <v>353</v>
      </c>
      <c r="K3880" t="s">
        <v>207</v>
      </c>
      <c r="L3880">
        <v>62521</v>
      </c>
      <c r="M3880" t="s">
        <v>101</v>
      </c>
      <c r="N3880" t="s">
        <v>726</v>
      </c>
      <c r="O3880" t="s">
        <v>42</v>
      </c>
      <c r="P3880" t="s">
        <v>55</v>
      </c>
      <c r="Q3880" t="s">
        <v>727</v>
      </c>
      <c r="R3880">
        <v>49.631999999999998</v>
      </c>
      <c r="S3880" s="5">
        <f t="shared" si="120"/>
        <v>2015</v>
      </c>
      <c r="T3880" s="11" t="str">
        <f t="shared" si="121"/>
        <v>Apr-2015</v>
      </c>
    </row>
    <row r="3881" spans="1:20" x14ac:dyDescent="0.25">
      <c r="A3881">
        <v>3880</v>
      </c>
      <c r="B3881" t="s">
        <v>7026</v>
      </c>
      <c r="C3881" s="1">
        <v>42099</v>
      </c>
      <c r="D3881" s="1">
        <v>42101</v>
      </c>
      <c r="E3881" t="s">
        <v>184</v>
      </c>
      <c r="F3881" t="s">
        <v>1649</v>
      </c>
      <c r="G3881" t="s">
        <v>1650</v>
      </c>
      <c r="H3881" t="s">
        <v>37</v>
      </c>
      <c r="I3881" t="s">
        <v>23</v>
      </c>
      <c r="J3881" t="s">
        <v>353</v>
      </c>
      <c r="K3881" t="s">
        <v>207</v>
      </c>
      <c r="L3881">
        <v>62521</v>
      </c>
      <c r="M3881" t="s">
        <v>101</v>
      </c>
      <c r="N3881" t="s">
        <v>6842</v>
      </c>
      <c r="O3881" t="s">
        <v>42</v>
      </c>
      <c r="P3881" t="s">
        <v>55</v>
      </c>
      <c r="Q3881" t="s">
        <v>6843</v>
      </c>
      <c r="R3881">
        <v>52.095999999999997</v>
      </c>
      <c r="S3881" s="5">
        <f t="shared" si="120"/>
        <v>2015</v>
      </c>
      <c r="T3881" s="11" t="str">
        <f t="shared" si="121"/>
        <v>Apr-2015</v>
      </c>
    </row>
    <row r="3882" spans="1:20" x14ac:dyDescent="0.25">
      <c r="A3882">
        <v>3881</v>
      </c>
      <c r="B3882" t="s">
        <v>7027</v>
      </c>
      <c r="C3882" s="1">
        <v>42536</v>
      </c>
      <c r="D3882" s="1">
        <v>42541</v>
      </c>
      <c r="E3882" t="s">
        <v>46</v>
      </c>
      <c r="F3882" t="s">
        <v>7028</v>
      </c>
      <c r="G3882" t="s">
        <v>7029</v>
      </c>
      <c r="H3882" t="s">
        <v>22</v>
      </c>
      <c r="I3882" t="s">
        <v>23</v>
      </c>
      <c r="J3882" t="s">
        <v>305</v>
      </c>
      <c r="K3882" t="s">
        <v>306</v>
      </c>
      <c r="L3882">
        <v>85234</v>
      </c>
      <c r="M3882" t="s">
        <v>40</v>
      </c>
      <c r="N3882" t="s">
        <v>5570</v>
      </c>
      <c r="O3882" t="s">
        <v>42</v>
      </c>
      <c r="P3882" t="s">
        <v>86</v>
      </c>
      <c r="Q3882" t="s">
        <v>5571</v>
      </c>
      <c r="R3882">
        <v>9.5679999999999996</v>
      </c>
      <c r="S3882" s="5">
        <f t="shared" si="120"/>
        <v>2016</v>
      </c>
      <c r="T3882" s="11" t="str">
        <f t="shared" si="121"/>
        <v>Jun-2016</v>
      </c>
    </row>
    <row r="3883" spans="1:20" x14ac:dyDescent="0.25">
      <c r="A3883">
        <v>3882</v>
      </c>
      <c r="B3883" t="s">
        <v>7027</v>
      </c>
      <c r="C3883" s="1">
        <v>42536</v>
      </c>
      <c r="D3883" s="1">
        <v>42541</v>
      </c>
      <c r="E3883" t="s">
        <v>46</v>
      </c>
      <c r="F3883" t="s">
        <v>7028</v>
      </c>
      <c r="G3883" t="s">
        <v>7029</v>
      </c>
      <c r="H3883" t="s">
        <v>22</v>
      </c>
      <c r="I3883" t="s">
        <v>23</v>
      </c>
      <c r="J3883" t="s">
        <v>305</v>
      </c>
      <c r="K3883" t="s">
        <v>306</v>
      </c>
      <c r="L3883">
        <v>85234</v>
      </c>
      <c r="M3883" t="s">
        <v>40</v>
      </c>
      <c r="N3883" t="s">
        <v>959</v>
      </c>
      <c r="O3883" t="s">
        <v>42</v>
      </c>
      <c r="P3883" t="s">
        <v>55</v>
      </c>
      <c r="Q3883" t="s">
        <v>960</v>
      </c>
      <c r="R3883">
        <v>82.367999999999995</v>
      </c>
      <c r="S3883" s="5">
        <f t="shared" si="120"/>
        <v>2016</v>
      </c>
      <c r="T3883" s="11" t="str">
        <f t="shared" si="121"/>
        <v>Jun-2016</v>
      </c>
    </row>
    <row r="3884" spans="1:20" x14ac:dyDescent="0.25">
      <c r="A3884">
        <v>3883</v>
      </c>
      <c r="B3884" t="s">
        <v>7027</v>
      </c>
      <c r="C3884" s="1">
        <v>42536</v>
      </c>
      <c r="D3884" s="1">
        <v>42541</v>
      </c>
      <c r="E3884" t="s">
        <v>46</v>
      </c>
      <c r="F3884" t="s">
        <v>7028</v>
      </c>
      <c r="G3884" t="s">
        <v>7029</v>
      </c>
      <c r="H3884" t="s">
        <v>22</v>
      </c>
      <c r="I3884" t="s">
        <v>23</v>
      </c>
      <c r="J3884" t="s">
        <v>305</v>
      </c>
      <c r="K3884" t="s">
        <v>306</v>
      </c>
      <c r="L3884">
        <v>85234</v>
      </c>
      <c r="M3884" t="s">
        <v>40</v>
      </c>
      <c r="N3884" t="s">
        <v>7019</v>
      </c>
      <c r="O3884" t="s">
        <v>28</v>
      </c>
      <c r="P3884" t="s">
        <v>61</v>
      </c>
      <c r="Q3884" t="s">
        <v>7020</v>
      </c>
      <c r="R3884">
        <v>364.70400000000001</v>
      </c>
      <c r="S3884" s="5">
        <f t="shared" si="120"/>
        <v>2016</v>
      </c>
      <c r="T3884" s="11" t="str">
        <f t="shared" si="121"/>
        <v>Jun-2016</v>
      </c>
    </row>
    <row r="3885" spans="1:20" x14ac:dyDescent="0.25">
      <c r="A3885">
        <v>3884</v>
      </c>
      <c r="B3885" t="s">
        <v>7027</v>
      </c>
      <c r="C3885" s="1">
        <v>42536</v>
      </c>
      <c r="D3885" s="1">
        <v>42541</v>
      </c>
      <c r="E3885" t="s">
        <v>46</v>
      </c>
      <c r="F3885" t="s">
        <v>7028</v>
      </c>
      <c r="G3885" t="s">
        <v>7029</v>
      </c>
      <c r="H3885" t="s">
        <v>22</v>
      </c>
      <c r="I3885" t="s">
        <v>23</v>
      </c>
      <c r="J3885" t="s">
        <v>305</v>
      </c>
      <c r="K3885" t="s">
        <v>306</v>
      </c>
      <c r="L3885">
        <v>85234</v>
      </c>
      <c r="M3885" t="s">
        <v>40</v>
      </c>
      <c r="N3885" t="s">
        <v>7030</v>
      </c>
      <c r="O3885" t="s">
        <v>28</v>
      </c>
      <c r="P3885" t="s">
        <v>61</v>
      </c>
      <c r="Q3885" t="s">
        <v>7031</v>
      </c>
      <c r="R3885">
        <v>40.256</v>
      </c>
      <c r="S3885" s="5">
        <f t="shared" si="120"/>
        <v>2016</v>
      </c>
      <c r="T3885" s="11" t="str">
        <f t="shared" si="121"/>
        <v>Jun-2016</v>
      </c>
    </row>
    <row r="3886" spans="1:20" x14ac:dyDescent="0.25">
      <c r="A3886">
        <v>3885</v>
      </c>
      <c r="B3886" t="s">
        <v>7032</v>
      </c>
      <c r="C3886" s="1">
        <v>42190</v>
      </c>
      <c r="D3886" s="1">
        <v>42197</v>
      </c>
      <c r="E3886" t="s">
        <v>46</v>
      </c>
      <c r="F3886" t="s">
        <v>6458</v>
      </c>
      <c r="G3886" t="s">
        <v>6459</v>
      </c>
      <c r="H3886" t="s">
        <v>37</v>
      </c>
      <c r="I3886" t="s">
        <v>23</v>
      </c>
      <c r="J3886" t="s">
        <v>5142</v>
      </c>
      <c r="K3886" t="s">
        <v>331</v>
      </c>
      <c r="L3886">
        <v>37918</v>
      </c>
      <c r="M3886" t="s">
        <v>26</v>
      </c>
      <c r="N3886" t="s">
        <v>63</v>
      </c>
      <c r="O3886" t="s">
        <v>42</v>
      </c>
      <c r="P3886" t="s">
        <v>64</v>
      </c>
      <c r="Q3886" t="s">
        <v>65</v>
      </c>
      <c r="R3886">
        <v>4.3680000000000003</v>
      </c>
      <c r="S3886" s="5">
        <f t="shared" si="120"/>
        <v>2015</v>
      </c>
      <c r="T3886" s="11" t="str">
        <f t="shared" si="121"/>
        <v>Jul-2015</v>
      </c>
    </row>
    <row r="3887" spans="1:20" x14ac:dyDescent="0.25">
      <c r="A3887">
        <v>3886</v>
      </c>
      <c r="B3887" t="s">
        <v>7033</v>
      </c>
      <c r="C3887" s="1">
        <v>43129</v>
      </c>
      <c r="D3887" s="1">
        <v>43133</v>
      </c>
      <c r="E3887" t="s">
        <v>46</v>
      </c>
      <c r="F3887" t="s">
        <v>2036</v>
      </c>
      <c r="G3887" t="s">
        <v>2037</v>
      </c>
      <c r="H3887" t="s">
        <v>22</v>
      </c>
      <c r="I3887" t="s">
        <v>23</v>
      </c>
      <c r="J3887" t="s">
        <v>299</v>
      </c>
      <c r="K3887" t="s">
        <v>207</v>
      </c>
      <c r="L3887">
        <v>60653</v>
      </c>
      <c r="M3887" t="s">
        <v>101</v>
      </c>
      <c r="N3887" t="s">
        <v>1119</v>
      </c>
      <c r="O3887" t="s">
        <v>42</v>
      </c>
      <c r="P3887" t="s">
        <v>71</v>
      </c>
      <c r="Q3887" t="s">
        <v>1120</v>
      </c>
      <c r="R3887">
        <v>12.128</v>
      </c>
      <c r="S3887" s="5">
        <f t="shared" si="120"/>
        <v>2018</v>
      </c>
      <c r="T3887" s="11" t="str">
        <f t="shared" si="121"/>
        <v>Jan-2018</v>
      </c>
    </row>
    <row r="3888" spans="1:20" x14ac:dyDescent="0.25">
      <c r="A3888">
        <v>3887</v>
      </c>
      <c r="B3888" t="s">
        <v>7034</v>
      </c>
      <c r="C3888" s="1">
        <v>42797</v>
      </c>
      <c r="D3888" s="1">
        <v>42802</v>
      </c>
      <c r="E3888" t="s">
        <v>19</v>
      </c>
      <c r="F3888" t="s">
        <v>964</v>
      </c>
      <c r="G3888" t="s">
        <v>965</v>
      </c>
      <c r="H3888" t="s">
        <v>22</v>
      </c>
      <c r="I3888" t="s">
        <v>23</v>
      </c>
      <c r="J3888" t="s">
        <v>534</v>
      </c>
      <c r="K3888" t="s">
        <v>250</v>
      </c>
      <c r="L3888">
        <v>47401</v>
      </c>
      <c r="M3888" t="s">
        <v>101</v>
      </c>
      <c r="N3888" t="s">
        <v>6496</v>
      </c>
      <c r="O3888" t="s">
        <v>67</v>
      </c>
      <c r="P3888" t="s">
        <v>68</v>
      </c>
      <c r="Q3888" t="s">
        <v>6497</v>
      </c>
      <c r="R3888">
        <v>134.85</v>
      </c>
      <c r="S3888" s="5">
        <f t="shared" si="120"/>
        <v>2017</v>
      </c>
      <c r="T3888" s="11" t="str">
        <f t="shared" si="121"/>
        <v>Mar-2017</v>
      </c>
    </row>
    <row r="3889" spans="1:20" x14ac:dyDescent="0.25">
      <c r="A3889">
        <v>3888</v>
      </c>
      <c r="B3889" t="s">
        <v>7035</v>
      </c>
      <c r="C3889" s="1">
        <v>42157</v>
      </c>
      <c r="D3889" s="1">
        <v>42161</v>
      </c>
      <c r="E3889" t="s">
        <v>46</v>
      </c>
      <c r="F3889" t="s">
        <v>5814</v>
      </c>
      <c r="G3889" t="s">
        <v>5815</v>
      </c>
      <c r="H3889" t="s">
        <v>22</v>
      </c>
      <c r="I3889" t="s">
        <v>23</v>
      </c>
      <c r="J3889" t="s">
        <v>3265</v>
      </c>
      <c r="K3889" t="s">
        <v>1271</v>
      </c>
      <c r="L3889">
        <v>30076</v>
      </c>
      <c r="M3889" t="s">
        <v>26</v>
      </c>
      <c r="N3889" t="s">
        <v>5053</v>
      </c>
      <c r="O3889" t="s">
        <v>42</v>
      </c>
      <c r="P3889" t="s">
        <v>64</v>
      </c>
      <c r="Q3889" t="s">
        <v>5054</v>
      </c>
      <c r="R3889">
        <v>8.56</v>
      </c>
      <c r="S3889" s="5">
        <f t="shared" si="120"/>
        <v>2015</v>
      </c>
      <c r="T3889" s="11" t="str">
        <f t="shared" si="121"/>
        <v>Jun-2015</v>
      </c>
    </row>
    <row r="3890" spans="1:20" x14ac:dyDescent="0.25">
      <c r="A3890">
        <v>3889</v>
      </c>
      <c r="B3890" t="s">
        <v>7035</v>
      </c>
      <c r="C3890" s="1">
        <v>42157</v>
      </c>
      <c r="D3890" s="1">
        <v>42161</v>
      </c>
      <c r="E3890" t="s">
        <v>46</v>
      </c>
      <c r="F3890" t="s">
        <v>5814</v>
      </c>
      <c r="G3890" t="s">
        <v>5815</v>
      </c>
      <c r="H3890" t="s">
        <v>22</v>
      </c>
      <c r="I3890" t="s">
        <v>23</v>
      </c>
      <c r="J3890" t="s">
        <v>3265</v>
      </c>
      <c r="K3890" t="s">
        <v>1271</v>
      </c>
      <c r="L3890">
        <v>30076</v>
      </c>
      <c r="M3890" t="s">
        <v>26</v>
      </c>
      <c r="N3890" t="s">
        <v>2005</v>
      </c>
      <c r="O3890" t="s">
        <v>67</v>
      </c>
      <c r="P3890" t="s">
        <v>68</v>
      </c>
      <c r="Q3890" t="s">
        <v>2006</v>
      </c>
      <c r="R3890">
        <v>239.97</v>
      </c>
      <c r="S3890" s="5">
        <f t="shared" si="120"/>
        <v>2015</v>
      </c>
      <c r="T3890" s="11" t="str">
        <f t="shared" si="121"/>
        <v>Jun-2015</v>
      </c>
    </row>
    <row r="3891" spans="1:20" x14ac:dyDescent="0.25">
      <c r="A3891">
        <v>3890</v>
      </c>
      <c r="B3891" t="s">
        <v>7035</v>
      </c>
      <c r="C3891" s="1">
        <v>42157</v>
      </c>
      <c r="D3891" s="1">
        <v>42161</v>
      </c>
      <c r="E3891" t="s">
        <v>46</v>
      </c>
      <c r="F3891" t="s">
        <v>5814</v>
      </c>
      <c r="G3891" t="s">
        <v>5815</v>
      </c>
      <c r="H3891" t="s">
        <v>22</v>
      </c>
      <c r="I3891" t="s">
        <v>23</v>
      </c>
      <c r="J3891" t="s">
        <v>3265</v>
      </c>
      <c r="K3891" t="s">
        <v>1271</v>
      </c>
      <c r="L3891">
        <v>30076</v>
      </c>
      <c r="M3891" t="s">
        <v>26</v>
      </c>
      <c r="N3891" t="s">
        <v>2012</v>
      </c>
      <c r="O3891" t="s">
        <v>42</v>
      </c>
      <c r="P3891" t="s">
        <v>55</v>
      </c>
      <c r="Q3891" t="s">
        <v>2013</v>
      </c>
      <c r="R3891">
        <v>356.94</v>
      </c>
      <c r="S3891" s="5">
        <f t="shared" si="120"/>
        <v>2015</v>
      </c>
      <c r="T3891" s="11" t="str">
        <f t="shared" si="121"/>
        <v>Jun-2015</v>
      </c>
    </row>
    <row r="3892" spans="1:20" x14ac:dyDescent="0.25">
      <c r="A3892">
        <v>3891</v>
      </c>
      <c r="B3892" t="s">
        <v>7036</v>
      </c>
      <c r="C3892" s="1">
        <v>43063</v>
      </c>
      <c r="D3892" s="1">
        <v>43069</v>
      </c>
      <c r="E3892" t="s">
        <v>46</v>
      </c>
      <c r="F3892" t="s">
        <v>1156</v>
      </c>
      <c r="G3892" t="s">
        <v>1157</v>
      </c>
      <c r="H3892" t="s">
        <v>37</v>
      </c>
      <c r="I3892" t="s">
        <v>23</v>
      </c>
      <c r="J3892" t="s">
        <v>38</v>
      </c>
      <c r="K3892" t="s">
        <v>39</v>
      </c>
      <c r="L3892">
        <v>90036</v>
      </c>
      <c r="M3892" t="s">
        <v>40</v>
      </c>
      <c r="N3892" t="s">
        <v>2996</v>
      </c>
      <c r="O3892" t="s">
        <v>67</v>
      </c>
      <c r="P3892" t="s">
        <v>157</v>
      </c>
      <c r="Q3892" t="s">
        <v>2997</v>
      </c>
      <c r="R3892">
        <v>659.9</v>
      </c>
      <c r="S3892" s="5">
        <f t="shared" si="120"/>
        <v>2017</v>
      </c>
      <c r="T3892" s="11" t="str">
        <f t="shared" si="121"/>
        <v>Nov-2017</v>
      </c>
    </row>
    <row r="3893" spans="1:20" x14ac:dyDescent="0.25">
      <c r="A3893">
        <v>3892</v>
      </c>
      <c r="B3893" t="s">
        <v>7036</v>
      </c>
      <c r="C3893" s="1">
        <v>43063</v>
      </c>
      <c r="D3893" s="1">
        <v>43069</v>
      </c>
      <c r="E3893" t="s">
        <v>46</v>
      </c>
      <c r="F3893" t="s">
        <v>1156</v>
      </c>
      <c r="G3893" t="s">
        <v>1157</v>
      </c>
      <c r="H3893" t="s">
        <v>37</v>
      </c>
      <c r="I3893" t="s">
        <v>23</v>
      </c>
      <c r="J3893" t="s">
        <v>38</v>
      </c>
      <c r="K3893" t="s">
        <v>39</v>
      </c>
      <c r="L3893">
        <v>90036</v>
      </c>
      <c r="M3893" t="s">
        <v>40</v>
      </c>
      <c r="N3893" t="s">
        <v>2557</v>
      </c>
      <c r="O3893" t="s">
        <v>28</v>
      </c>
      <c r="P3893" t="s">
        <v>32</v>
      </c>
      <c r="Q3893" t="s">
        <v>2558</v>
      </c>
      <c r="R3893">
        <v>1684.752</v>
      </c>
      <c r="S3893" s="5">
        <f t="shared" si="120"/>
        <v>2017</v>
      </c>
      <c r="T3893" s="11" t="str">
        <f t="shared" si="121"/>
        <v>Nov-2017</v>
      </c>
    </row>
    <row r="3894" spans="1:20" x14ac:dyDescent="0.25">
      <c r="A3894">
        <v>3893</v>
      </c>
      <c r="B3894" t="s">
        <v>7036</v>
      </c>
      <c r="C3894" s="1">
        <v>43063</v>
      </c>
      <c r="D3894" s="1">
        <v>43069</v>
      </c>
      <c r="E3894" t="s">
        <v>46</v>
      </c>
      <c r="F3894" t="s">
        <v>1156</v>
      </c>
      <c r="G3894" t="s">
        <v>1157</v>
      </c>
      <c r="H3894" t="s">
        <v>37</v>
      </c>
      <c r="I3894" t="s">
        <v>23</v>
      </c>
      <c r="J3894" t="s">
        <v>38</v>
      </c>
      <c r="K3894" t="s">
        <v>39</v>
      </c>
      <c r="L3894">
        <v>90036</v>
      </c>
      <c r="M3894" t="s">
        <v>40</v>
      </c>
      <c r="N3894" t="s">
        <v>6431</v>
      </c>
      <c r="O3894" t="s">
        <v>67</v>
      </c>
      <c r="P3894" t="s">
        <v>157</v>
      </c>
      <c r="Q3894" t="s">
        <v>6432</v>
      </c>
      <c r="R3894">
        <v>559.91999999999996</v>
      </c>
      <c r="S3894" s="5">
        <f t="shared" si="120"/>
        <v>2017</v>
      </c>
      <c r="T3894" s="11" t="str">
        <f t="shared" si="121"/>
        <v>Nov-2017</v>
      </c>
    </row>
    <row r="3895" spans="1:20" x14ac:dyDescent="0.25">
      <c r="A3895">
        <v>3894</v>
      </c>
      <c r="B3895" t="s">
        <v>7037</v>
      </c>
      <c r="C3895" s="1">
        <v>43049</v>
      </c>
      <c r="D3895" s="1">
        <v>43053</v>
      </c>
      <c r="E3895" t="s">
        <v>46</v>
      </c>
      <c r="F3895" t="s">
        <v>3992</v>
      </c>
      <c r="G3895" t="s">
        <v>3993</v>
      </c>
      <c r="H3895" t="s">
        <v>22</v>
      </c>
      <c r="I3895" t="s">
        <v>23</v>
      </c>
      <c r="J3895" t="s">
        <v>180</v>
      </c>
      <c r="K3895" t="s">
        <v>100</v>
      </c>
      <c r="L3895">
        <v>77036</v>
      </c>
      <c r="M3895" t="s">
        <v>101</v>
      </c>
      <c r="N3895" t="s">
        <v>2533</v>
      </c>
      <c r="O3895" t="s">
        <v>67</v>
      </c>
      <c r="P3895" t="s">
        <v>157</v>
      </c>
      <c r="Q3895" t="s">
        <v>2534</v>
      </c>
      <c r="R3895">
        <v>279.94400000000002</v>
      </c>
      <c r="S3895" s="5">
        <f t="shared" si="120"/>
        <v>2017</v>
      </c>
      <c r="T3895" s="11" t="str">
        <f t="shared" si="121"/>
        <v>Nov-2017</v>
      </c>
    </row>
    <row r="3896" spans="1:20" x14ac:dyDescent="0.25">
      <c r="A3896">
        <v>3895</v>
      </c>
      <c r="B3896" t="s">
        <v>7038</v>
      </c>
      <c r="C3896" s="1">
        <v>42330</v>
      </c>
      <c r="D3896" s="1">
        <v>42336</v>
      </c>
      <c r="E3896" t="s">
        <v>46</v>
      </c>
      <c r="F3896" t="s">
        <v>6260</v>
      </c>
      <c r="G3896" t="s">
        <v>6261</v>
      </c>
      <c r="H3896" t="s">
        <v>98</v>
      </c>
      <c r="I3896" t="s">
        <v>23</v>
      </c>
      <c r="J3896" t="s">
        <v>6311</v>
      </c>
      <c r="K3896" t="s">
        <v>207</v>
      </c>
      <c r="L3896">
        <v>60440</v>
      </c>
      <c r="M3896" t="s">
        <v>101</v>
      </c>
      <c r="N3896" t="s">
        <v>4945</v>
      </c>
      <c r="O3896" t="s">
        <v>42</v>
      </c>
      <c r="P3896" t="s">
        <v>71</v>
      </c>
      <c r="Q3896" t="s">
        <v>4946</v>
      </c>
      <c r="R3896">
        <v>9.98</v>
      </c>
      <c r="S3896" s="5">
        <f t="shared" si="120"/>
        <v>2015</v>
      </c>
      <c r="T3896" s="11" t="str">
        <f t="shared" si="121"/>
        <v>Nov-2015</v>
      </c>
    </row>
    <row r="3897" spans="1:20" x14ac:dyDescent="0.25">
      <c r="A3897">
        <v>3896</v>
      </c>
      <c r="B3897" t="s">
        <v>7039</v>
      </c>
      <c r="C3897" s="1">
        <v>43221</v>
      </c>
      <c r="D3897" s="1">
        <v>43225</v>
      </c>
      <c r="E3897" t="s">
        <v>46</v>
      </c>
      <c r="F3897" t="s">
        <v>2659</v>
      </c>
      <c r="G3897" t="s">
        <v>2660</v>
      </c>
      <c r="H3897" t="s">
        <v>98</v>
      </c>
      <c r="I3897" t="s">
        <v>23</v>
      </c>
      <c r="J3897" t="s">
        <v>7040</v>
      </c>
      <c r="K3897" t="s">
        <v>1708</v>
      </c>
      <c r="L3897">
        <v>71854</v>
      </c>
      <c r="M3897" t="s">
        <v>26</v>
      </c>
      <c r="N3897" t="s">
        <v>7041</v>
      </c>
      <c r="O3897" t="s">
        <v>67</v>
      </c>
      <c r="P3897" t="s">
        <v>157</v>
      </c>
      <c r="Q3897" t="s">
        <v>7042</v>
      </c>
      <c r="R3897">
        <v>48.9</v>
      </c>
      <c r="S3897" s="5">
        <f t="shared" si="120"/>
        <v>2018</v>
      </c>
      <c r="T3897" s="11" t="str">
        <f t="shared" si="121"/>
        <v>May-2018</v>
      </c>
    </row>
    <row r="3898" spans="1:20" x14ac:dyDescent="0.25">
      <c r="A3898">
        <v>3897</v>
      </c>
      <c r="B3898" t="s">
        <v>7043</v>
      </c>
      <c r="C3898" s="1">
        <v>43441</v>
      </c>
      <c r="D3898" s="1">
        <v>43446</v>
      </c>
      <c r="E3898" t="s">
        <v>46</v>
      </c>
      <c r="F3898" t="s">
        <v>876</v>
      </c>
      <c r="G3898" t="s">
        <v>877</v>
      </c>
      <c r="H3898" t="s">
        <v>37</v>
      </c>
      <c r="I3898" t="s">
        <v>23</v>
      </c>
      <c r="J3898" t="s">
        <v>676</v>
      </c>
      <c r="K3898" t="s">
        <v>100</v>
      </c>
      <c r="L3898">
        <v>78207</v>
      </c>
      <c r="M3898" t="s">
        <v>101</v>
      </c>
      <c r="N3898" t="s">
        <v>4318</v>
      </c>
      <c r="O3898" t="s">
        <v>42</v>
      </c>
      <c r="P3898" t="s">
        <v>265</v>
      </c>
      <c r="Q3898" t="s">
        <v>4319</v>
      </c>
      <c r="R3898">
        <v>3.552</v>
      </c>
      <c r="S3898" s="5">
        <f t="shared" si="120"/>
        <v>2018</v>
      </c>
      <c r="T3898" s="11" t="str">
        <f t="shared" si="121"/>
        <v>Dec-2018</v>
      </c>
    </row>
    <row r="3899" spans="1:20" x14ac:dyDescent="0.25">
      <c r="A3899">
        <v>3898</v>
      </c>
      <c r="B3899" t="s">
        <v>7043</v>
      </c>
      <c r="C3899" s="1">
        <v>43441</v>
      </c>
      <c r="D3899" s="1">
        <v>43446</v>
      </c>
      <c r="E3899" t="s">
        <v>46</v>
      </c>
      <c r="F3899" t="s">
        <v>876</v>
      </c>
      <c r="G3899" t="s">
        <v>877</v>
      </c>
      <c r="H3899" t="s">
        <v>37</v>
      </c>
      <c r="I3899" t="s">
        <v>23</v>
      </c>
      <c r="J3899" t="s">
        <v>676</v>
      </c>
      <c r="K3899" t="s">
        <v>100</v>
      </c>
      <c r="L3899">
        <v>78207</v>
      </c>
      <c r="M3899" t="s">
        <v>101</v>
      </c>
      <c r="N3899" t="s">
        <v>400</v>
      </c>
      <c r="O3899" t="s">
        <v>42</v>
      </c>
      <c r="P3899" t="s">
        <v>86</v>
      </c>
      <c r="Q3899" t="s">
        <v>401</v>
      </c>
      <c r="R3899">
        <v>15.552</v>
      </c>
      <c r="S3899" s="5">
        <f t="shared" si="120"/>
        <v>2018</v>
      </c>
      <c r="T3899" s="11" t="str">
        <f t="shared" si="121"/>
        <v>Dec-2018</v>
      </c>
    </row>
    <row r="3900" spans="1:20" x14ac:dyDescent="0.25">
      <c r="A3900">
        <v>3899</v>
      </c>
      <c r="B3900" t="s">
        <v>7044</v>
      </c>
      <c r="C3900" s="1">
        <v>43434</v>
      </c>
      <c r="D3900" s="1">
        <v>43438</v>
      </c>
      <c r="E3900" t="s">
        <v>46</v>
      </c>
      <c r="F3900" t="s">
        <v>4893</v>
      </c>
      <c r="G3900" t="s">
        <v>4894</v>
      </c>
      <c r="H3900" t="s">
        <v>22</v>
      </c>
      <c r="I3900" t="s">
        <v>23</v>
      </c>
      <c r="J3900" t="s">
        <v>7045</v>
      </c>
      <c r="K3900" t="s">
        <v>100</v>
      </c>
      <c r="L3900">
        <v>78539</v>
      </c>
      <c r="M3900" t="s">
        <v>101</v>
      </c>
      <c r="N3900" t="s">
        <v>4318</v>
      </c>
      <c r="O3900" t="s">
        <v>42</v>
      </c>
      <c r="P3900" t="s">
        <v>265</v>
      </c>
      <c r="Q3900" t="s">
        <v>4319</v>
      </c>
      <c r="R3900">
        <v>2.3679999999999999</v>
      </c>
      <c r="S3900" s="5">
        <f t="shared" si="120"/>
        <v>2018</v>
      </c>
      <c r="T3900" s="11" t="str">
        <f t="shared" si="121"/>
        <v>Nov-2018</v>
      </c>
    </row>
    <row r="3901" spans="1:20" x14ac:dyDescent="0.25">
      <c r="A3901">
        <v>3900</v>
      </c>
      <c r="B3901" t="s">
        <v>7046</v>
      </c>
      <c r="C3901" s="1">
        <v>43441</v>
      </c>
      <c r="D3901" s="1">
        <v>43443</v>
      </c>
      <c r="E3901" t="s">
        <v>184</v>
      </c>
      <c r="F3901" t="s">
        <v>1124</v>
      </c>
      <c r="G3901" t="s">
        <v>1125</v>
      </c>
      <c r="H3901" t="s">
        <v>22</v>
      </c>
      <c r="I3901" t="s">
        <v>23</v>
      </c>
      <c r="J3901" t="s">
        <v>2838</v>
      </c>
      <c r="K3901" t="s">
        <v>494</v>
      </c>
      <c r="L3901">
        <v>43615</v>
      </c>
      <c r="M3901" t="s">
        <v>144</v>
      </c>
      <c r="N3901" t="s">
        <v>1663</v>
      </c>
      <c r="O3901" t="s">
        <v>67</v>
      </c>
      <c r="P3901" t="s">
        <v>157</v>
      </c>
      <c r="Q3901" t="s">
        <v>1664</v>
      </c>
      <c r="R3901">
        <v>127.98399999999999</v>
      </c>
      <c r="S3901" s="5">
        <f t="shared" si="120"/>
        <v>2018</v>
      </c>
      <c r="T3901" s="11" t="str">
        <f t="shared" si="121"/>
        <v>Dec-2018</v>
      </c>
    </row>
    <row r="3902" spans="1:20" x14ac:dyDescent="0.25">
      <c r="A3902">
        <v>3901</v>
      </c>
      <c r="B3902" t="s">
        <v>7047</v>
      </c>
      <c r="C3902" s="1">
        <v>42372</v>
      </c>
      <c r="D3902" s="1">
        <v>42377</v>
      </c>
      <c r="E3902" t="s">
        <v>46</v>
      </c>
      <c r="F3902" t="s">
        <v>2058</v>
      </c>
      <c r="G3902" t="s">
        <v>2059</v>
      </c>
      <c r="H3902" t="s">
        <v>37</v>
      </c>
      <c r="I3902" t="s">
        <v>23</v>
      </c>
      <c r="J3902" t="s">
        <v>7048</v>
      </c>
      <c r="K3902" t="s">
        <v>100</v>
      </c>
      <c r="L3902">
        <v>77520</v>
      </c>
      <c r="M3902" t="s">
        <v>101</v>
      </c>
      <c r="N3902" t="s">
        <v>1153</v>
      </c>
      <c r="O3902" t="s">
        <v>42</v>
      </c>
      <c r="P3902" t="s">
        <v>86</v>
      </c>
      <c r="Q3902" t="s">
        <v>1154</v>
      </c>
      <c r="R3902">
        <v>10.368</v>
      </c>
      <c r="S3902" s="5">
        <f t="shared" si="120"/>
        <v>2016</v>
      </c>
      <c r="T3902" s="11" t="str">
        <f t="shared" si="121"/>
        <v>Jan-2016</v>
      </c>
    </row>
    <row r="3903" spans="1:20" x14ac:dyDescent="0.25">
      <c r="A3903">
        <v>3902</v>
      </c>
      <c r="B3903" t="s">
        <v>7049</v>
      </c>
      <c r="C3903" s="1">
        <v>42688</v>
      </c>
      <c r="D3903" s="1">
        <v>42694</v>
      </c>
      <c r="E3903" t="s">
        <v>46</v>
      </c>
      <c r="F3903" t="s">
        <v>601</v>
      </c>
      <c r="G3903" t="s">
        <v>602</v>
      </c>
      <c r="H3903" t="s">
        <v>98</v>
      </c>
      <c r="I3903" t="s">
        <v>23</v>
      </c>
      <c r="J3903" t="s">
        <v>142</v>
      </c>
      <c r="K3903" t="s">
        <v>143</v>
      </c>
      <c r="L3903">
        <v>19143</v>
      </c>
      <c r="M3903" t="s">
        <v>144</v>
      </c>
      <c r="N3903" t="s">
        <v>7050</v>
      </c>
      <c r="O3903" t="s">
        <v>67</v>
      </c>
      <c r="P3903" t="s">
        <v>157</v>
      </c>
      <c r="Q3903" t="s">
        <v>7051</v>
      </c>
      <c r="R3903">
        <v>47.984000000000002</v>
      </c>
      <c r="S3903" s="5">
        <f t="shared" si="120"/>
        <v>2016</v>
      </c>
      <c r="T3903" s="11" t="str">
        <f t="shared" si="121"/>
        <v>Nov-2016</v>
      </c>
    </row>
    <row r="3904" spans="1:20" x14ac:dyDescent="0.25">
      <c r="A3904">
        <v>3903</v>
      </c>
      <c r="B3904" t="s">
        <v>7052</v>
      </c>
      <c r="C3904" s="1">
        <v>42645</v>
      </c>
      <c r="D3904" s="1">
        <v>42650</v>
      </c>
      <c r="E3904" t="s">
        <v>19</v>
      </c>
      <c r="F3904" t="s">
        <v>373</v>
      </c>
      <c r="G3904" t="s">
        <v>374</v>
      </c>
      <c r="H3904" t="s">
        <v>98</v>
      </c>
      <c r="I3904" t="s">
        <v>23</v>
      </c>
      <c r="J3904" t="s">
        <v>38</v>
      </c>
      <c r="K3904" t="s">
        <v>39</v>
      </c>
      <c r="L3904">
        <v>90045</v>
      </c>
      <c r="M3904" t="s">
        <v>40</v>
      </c>
      <c r="N3904" t="s">
        <v>4895</v>
      </c>
      <c r="O3904" t="s">
        <v>42</v>
      </c>
      <c r="P3904" t="s">
        <v>55</v>
      </c>
      <c r="Q3904" t="s">
        <v>4896</v>
      </c>
      <c r="R3904">
        <v>270.33999999999997</v>
      </c>
      <c r="S3904" s="5">
        <f t="shared" si="120"/>
        <v>2016</v>
      </c>
      <c r="T3904" s="11" t="str">
        <f t="shared" si="121"/>
        <v>Oct-2016</v>
      </c>
    </row>
    <row r="3905" spans="1:20" x14ac:dyDescent="0.25">
      <c r="A3905">
        <v>3904</v>
      </c>
      <c r="B3905" t="s">
        <v>7053</v>
      </c>
      <c r="C3905" s="1">
        <v>42465</v>
      </c>
      <c r="D3905" s="1">
        <v>42470</v>
      </c>
      <c r="E3905" t="s">
        <v>46</v>
      </c>
      <c r="F3905" t="s">
        <v>7054</v>
      </c>
      <c r="G3905" t="s">
        <v>7055</v>
      </c>
      <c r="H3905" t="s">
        <v>98</v>
      </c>
      <c r="I3905" t="s">
        <v>23</v>
      </c>
      <c r="J3905" t="s">
        <v>142</v>
      </c>
      <c r="K3905" t="s">
        <v>143</v>
      </c>
      <c r="L3905">
        <v>19143</v>
      </c>
      <c r="M3905" t="s">
        <v>144</v>
      </c>
      <c r="N3905" t="s">
        <v>5297</v>
      </c>
      <c r="O3905" t="s">
        <v>42</v>
      </c>
      <c r="P3905" t="s">
        <v>74</v>
      </c>
      <c r="Q3905" t="s">
        <v>5298</v>
      </c>
      <c r="R3905">
        <v>98.111999999999995</v>
      </c>
      <c r="S3905" s="5">
        <f t="shared" si="120"/>
        <v>2016</v>
      </c>
      <c r="T3905" s="11" t="str">
        <f t="shared" si="121"/>
        <v>Apr-2016</v>
      </c>
    </row>
    <row r="3906" spans="1:20" x14ac:dyDescent="0.25">
      <c r="A3906">
        <v>3905</v>
      </c>
      <c r="B3906" t="s">
        <v>7053</v>
      </c>
      <c r="C3906" s="1">
        <v>42465</v>
      </c>
      <c r="D3906" s="1">
        <v>42470</v>
      </c>
      <c r="E3906" t="s">
        <v>46</v>
      </c>
      <c r="F3906" t="s">
        <v>7054</v>
      </c>
      <c r="G3906" t="s">
        <v>7055</v>
      </c>
      <c r="H3906" t="s">
        <v>98</v>
      </c>
      <c r="I3906" t="s">
        <v>23</v>
      </c>
      <c r="J3906" t="s">
        <v>142</v>
      </c>
      <c r="K3906" t="s">
        <v>143</v>
      </c>
      <c r="L3906">
        <v>19143</v>
      </c>
      <c r="M3906" t="s">
        <v>144</v>
      </c>
      <c r="N3906" t="s">
        <v>2798</v>
      </c>
      <c r="O3906" t="s">
        <v>42</v>
      </c>
      <c r="P3906" t="s">
        <v>55</v>
      </c>
      <c r="Q3906" t="s">
        <v>2799</v>
      </c>
      <c r="R3906">
        <v>563.80799999999999</v>
      </c>
      <c r="S3906" s="5">
        <f t="shared" si="120"/>
        <v>2016</v>
      </c>
      <c r="T3906" s="11" t="str">
        <f t="shared" si="121"/>
        <v>Apr-2016</v>
      </c>
    </row>
    <row r="3907" spans="1:20" x14ac:dyDescent="0.25">
      <c r="A3907">
        <v>3906</v>
      </c>
      <c r="B3907" t="s">
        <v>7053</v>
      </c>
      <c r="C3907" s="1">
        <v>42465</v>
      </c>
      <c r="D3907" s="1">
        <v>42470</v>
      </c>
      <c r="E3907" t="s">
        <v>46</v>
      </c>
      <c r="F3907" t="s">
        <v>7054</v>
      </c>
      <c r="G3907" t="s">
        <v>7055</v>
      </c>
      <c r="H3907" t="s">
        <v>98</v>
      </c>
      <c r="I3907" t="s">
        <v>23</v>
      </c>
      <c r="J3907" t="s">
        <v>142</v>
      </c>
      <c r="K3907" t="s">
        <v>143</v>
      </c>
      <c r="L3907">
        <v>19143</v>
      </c>
      <c r="M3907" t="s">
        <v>144</v>
      </c>
      <c r="N3907" t="s">
        <v>3298</v>
      </c>
      <c r="O3907" t="s">
        <v>42</v>
      </c>
      <c r="P3907" t="s">
        <v>71</v>
      </c>
      <c r="Q3907" t="s">
        <v>3299</v>
      </c>
      <c r="R3907">
        <v>10.428000000000001</v>
      </c>
      <c r="S3907" s="5">
        <f t="shared" ref="S3907:S3970" si="122">YEAR(C3907)</f>
        <v>2016</v>
      </c>
      <c r="T3907" s="11" t="str">
        <f t="shared" ref="T3907:T3970" si="123">TEXT(C3907,"MMM-YYY")</f>
        <v>Apr-2016</v>
      </c>
    </row>
    <row r="3908" spans="1:20" x14ac:dyDescent="0.25">
      <c r="A3908">
        <v>3907</v>
      </c>
      <c r="B3908" t="s">
        <v>7053</v>
      </c>
      <c r="C3908" s="1">
        <v>42465</v>
      </c>
      <c r="D3908" s="1">
        <v>42470</v>
      </c>
      <c r="E3908" t="s">
        <v>46</v>
      </c>
      <c r="F3908" t="s">
        <v>7054</v>
      </c>
      <c r="G3908" t="s">
        <v>7055</v>
      </c>
      <c r="H3908" t="s">
        <v>98</v>
      </c>
      <c r="I3908" t="s">
        <v>23</v>
      </c>
      <c r="J3908" t="s">
        <v>142</v>
      </c>
      <c r="K3908" t="s">
        <v>143</v>
      </c>
      <c r="L3908">
        <v>19143</v>
      </c>
      <c r="M3908" t="s">
        <v>144</v>
      </c>
      <c r="N3908" t="s">
        <v>5348</v>
      </c>
      <c r="O3908" t="s">
        <v>28</v>
      </c>
      <c r="P3908" t="s">
        <v>61</v>
      </c>
      <c r="Q3908" t="s">
        <v>5349</v>
      </c>
      <c r="R3908">
        <v>547.13599999999997</v>
      </c>
      <c r="S3908" s="5">
        <f t="shared" si="122"/>
        <v>2016</v>
      </c>
      <c r="T3908" s="11" t="str">
        <f t="shared" si="123"/>
        <v>Apr-2016</v>
      </c>
    </row>
    <row r="3909" spans="1:20" x14ac:dyDescent="0.25">
      <c r="A3909">
        <v>3908</v>
      </c>
      <c r="B3909" t="s">
        <v>7053</v>
      </c>
      <c r="C3909" s="1">
        <v>42465</v>
      </c>
      <c r="D3909" s="1">
        <v>42470</v>
      </c>
      <c r="E3909" t="s">
        <v>46</v>
      </c>
      <c r="F3909" t="s">
        <v>7054</v>
      </c>
      <c r="G3909" t="s">
        <v>7055</v>
      </c>
      <c r="H3909" t="s">
        <v>98</v>
      </c>
      <c r="I3909" t="s">
        <v>23</v>
      </c>
      <c r="J3909" t="s">
        <v>142</v>
      </c>
      <c r="K3909" t="s">
        <v>143</v>
      </c>
      <c r="L3909">
        <v>19143</v>
      </c>
      <c r="M3909" t="s">
        <v>144</v>
      </c>
      <c r="N3909" t="s">
        <v>1937</v>
      </c>
      <c r="O3909" t="s">
        <v>67</v>
      </c>
      <c r="P3909" t="s">
        <v>68</v>
      </c>
      <c r="Q3909" t="s">
        <v>1938</v>
      </c>
      <c r="R3909">
        <v>14.85</v>
      </c>
      <c r="S3909" s="5">
        <f t="shared" si="122"/>
        <v>2016</v>
      </c>
      <c r="T3909" s="11" t="str">
        <f t="shared" si="123"/>
        <v>Apr-2016</v>
      </c>
    </row>
    <row r="3910" spans="1:20" x14ac:dyDescent="0.25">
      <c r="A3910">
        <v>3909</v>
      </c>
      <c r="B3910" t="s">
        <v>7053</v>
      </c>
      <c r="C3910" s="1">
        <v>42465</v>
      </c>
      <c r="D3910" s="1">
        <v>42470</v>
      </c>
      <c r="E3910" t="s">
        <v>46</v>
      </c>
      <c r="F3910" t="s">
        <v>7054</v>
      </c>
      <c r="G3910" t="s">
        <v>7055</v>
      </c>
      <c r="H3910" t="s">
        <v>98</v>
      </c>
      <c r="I3910" t="s">
        <v>23</v>
      </c>
      <c r="J3910" t="s">
        <v>142</v>
      </c>
      <c r="K3910" t="s">
        <v>143</v>
      </c>
      <c r="L3910">
        <v>19143</v>
      </c>
      <c r="M3910" t="s">
        <v>144</v>
      </c>
      <c r="N3910" t="s">
        <v>466</v>
      </c>
      <c r="O3910" t="s">
        <v>67</v>
      </c>
      <c r="P3910" t="s">
        <v>68</v>
      </c>
      <c r="Q3910" t="s">
        <v>467</v>
      </c>
      <c r="R3910">
        <v>41.988</v>
      </c>
      <c r="S3910" s="5">
        <f t="shared" si="122"/>
        <v>2016</v>
      </c>
      <c r="T3910" s="11" t="str">
        <f t="shared" si="123"/>
        <v>Apr-2016</v>
      </c>
    </row>
    <row r="3911" spans="1:20" x14ac:dyDescent="0.25">
      <c r="A3911">
        <v>3910</v>
      </c>
      <c r="B3911" t="s">
        <v>7053</v>
      </c>
      <c r="C3911" s="1">
        <v>42465</v>
      </c>
      <c r="D3911" s="1">
        <v>42470</v>
      </c>
      <c r="E3911" t="s">
        <v>46</v>
      </c>
      <c r="F3911" t="s">
        <v>7054</v>
      </c>
      <c r="G3911" t="s">
        <v>7055</v>
      </c>
      <c r="H3911" t="s">
        <v>98</v>
      </c>
      <c r="I3911" t="s">
        <v>23</v>
      </c>
      <c r="J3911" t="s">
        <v>142</v>
      </c>
      <c r="K3911" t="s">
        <v>143</v>
      </c>
      <c r="L3911">
        <v>19143</v>
      </c>
      <c r="M3911" t="s">
        <v>144</v>
      </c>
      <c r="N3911" t="s">
        <v>4750</v>
      </c>
      <c r="O3911" t="s">
        <v>28</v>
      </c>
      <c r="P3911" t="s">
        <v>61</v>
      </c>
      <c r="Q3911" t="s">
        <v>4751</v>
      </c>
      <c r="R3911">
        <v>7.5839999999999996</v>
      </c>
      <c r="S3911" s="5">
        <f t="shared" si="122"/>
        <v>2016</v>
      </c>
      <c r="T3911" s="11" t="str">
        <f t="shared" si="123"/>
        <v>Apr-2016</v>
      </c>
    </row>
    <row r="3912" spans="1:20" x14ac:dyDescent="0.25">
      <c r="A3912">
        <v>3911</v>
      </c>
      <c r="B3912" t="s">
        <v>7053</v>
      </c>
      <c r="C3912" s="1">
        <v>42465</v>
      </c>
      <c r="D3912" s="1">
        <v>42470</v>
      </c>
      <c r="E3912" t="s">
        <v>46</v>
      </c>
      <c r="F3912" t="s">
        <v>7054</v>
      </c>
      <c r="G3912" t="s">
        <v>7055</v>
      </c>
      <c r="H3912" t="s">
        <v>98</v>
      </c>
      <c r="I3912" t="s">
        <v>23</v>
      </c>
      <c r="J3912" t="s">
        <v>142</v>
      </c>
      <c r="K3912" t="s">
        <v>143</v>
      </c>
      <c r="L3912">
        <v>19143</v>
      </c>
      <c r="M3912" t="s">
        <v>144</v>
      </c>
      <c r="N3912" t="s">
        <v>7056</v>
      </c>
      <c r="O3912" t="s">
        <v>28</v>
      </c>
      <c r="P3912" t="s">
        <v>29</v>
      </c>
      <c r="Q3912" t="s">
        <v>7057</v>
      </c>
      <c r="R3912">
        <v>352.45</v>
      </c>
      <c r="S3912" s="5">
        <f t="shared" si="122"/>
        <v>2016</v>
      </c>
      <c r="T3912" s="11" t="str">
        <f t="shared" si="123"/>
        <v>Apr-2016</v>
      </c>
    </row>
    <row r="3913" spans="1:20" x14ac:dyDescent="0.25">
      <c r="A3913">
        <v>3912</v>
      </c>
      <c r="B3913" t="s">
        <v>7058</v>
      </c>
      <c r="C3913" s="1">
        <v>43256</v>
      </c>
      <c r="D3913" s="1">
        <v>43257</v>
      </c>
      <c r="E3913" t="s">
        <v>184</v>
      </c>
      <c r="F3913" t="s">
        <v>3832</v>
      </c>
      <c r="G3913" t="s">
        <v>3833</v>
      </c>
      <c r="H3913" t="s">
        <v>22</v>
      </c>
      <c r="I3913" t="s">
        <v>23</v>
      </c>
      <c r="J3913" t="s">
        <v>6434</v>
      </c>
      <c r="K3913" t="s">
        <v>100</v>
      </c>
      <c r="L3913">
        <v>77581</v>
      </c>
      <c r="M3913" t="s">
        <v>101</v>
      </c>
      <c r="N3913" t="s">
        <v>7059</v>
      </c>
      <c r="O3913" t="s">
        <v>67</v>
      </c>
      <c r="P3913" t="s">
        <v>68</v>
      </c>
      <c r="Q3913" t="s">
        <v>7060</v>
      </c>
      <c r="R3913">
        <v>470.37599999999998</v>
      </c>
      <c r="S3913" s="5">
        <f t="shared" si="122"/>
        <v>2018</v>
      </c>
      <c r="T3913" s="11" t="str">
        <f t="shared" si="123"/>
        <v>Jun-2018</v>
      </c>
    </row>
    <row r="3914" spans="1:20" x14ac:dyDescent="0.25">
      <c r="A3914">
        <v>3913</v>
      </c>
      <c r="B3914" t="s">
        <v>7061</v>
      </c>
      <c r="C3914" s="1">
        <v>43361</v>
      </c>
      <c r="D3914" s="1">
        <v>43368</v>
      </c>
      <c r="E3914" t="s">
        <v>46</v>
      </c>
      <c r="F3914" t="s">
        <v>1318</v>
      </c>
      <c r="G3914" t="s">
        <v>1319</v>
      </c>
      <c r="H3914" t="s">
        <v>37</v>
      </c>
      <c r="I3914" t="s">
        <v>23</v>
      </c>
      <c r="J3914" t="s">
        <v>262</v>
      </c>
      <c r="K3914" t="s">
        <v>263</v>
      </c>
      <c r="L3914">
        <v>10035</v>
      </c>
      <c r="M3914" t="s">
        <v>144</v>
      </c>
      <c r="N3914" t="s">
        <v>3876</v>
      </c>
      <c r="O3914" t="s">
        <v>42</v>
      </c>
      <c r="P3914" t="s">
        <v>86</v>
      </c>
      <c r="Q3914" t="s">
        <v>3877</v>
      </c>
      <c r="R3914">
        <v>19.440000000000001</v>
      </c>
      <c r="S3914" s="5">
        <f t="shared" si="122"/>
        <v>2018</v>
      </c>
      <c r="T3914" s="11" t="str">
        <f t="shared" si="123"/>
        <v>Sep-2018</v>
      </c>
    </row>
    <row r="3915" spans="1:20" x14ac:dyDescent="0.25">
      <c r="A3915">
        <v>3914</v>
      </c>
      <c r="B3915" t="s">
        <v>7061</v>
      </c>
      <c r="C3915" s="1">
        <v>43361</v>
      </c>
      <c r="D3915" s="1">
        <v>43368</v>
      </c>
      <c r="E3915" t="s">
        <v>46</v>
      </c>
      <c r="F3915" t="s">
        <v>1318</v>
      </c>
      <c r="G3915" t="s">
        <v>1319</v>
      </c>
      <c r="H3915" t="s">
        <v>37</v>
      </c>
      <c r="I3915" t="s">
        <v>23</v>
      </c>
      <c r="J3915" t="s">
        <v>262</v>
      </c>
      <c r="K3915" t="s">
        <v>263</v>
      </c>
      <c r="L3915">
        <v>10035</v>
      </c>
      <c r="M3915" t="s">
        <v>144</v>
      </c>
      <c r="N3915" t="s">
        <v>3411</v>
      </c>
      <c r="O3915" t="s">
        <v>28</v>
      </c>
      <c r="P3915" t="s">
        <v>61</v>
      </c>
      <c r="Q3915" t="s">
        <v>3412</v>
      </c>
      <c r="R3915">
        <v>9.82</v>
      </c>
      <c r="S3915" s="5">
        <f t="shared" si="122"/>
        <v>2018</v>
      </c>
      <c r="T3915" s="11" t="str">
        <f t="shared" si="123"/>
        <v>Sep-2018</v>
      </c>
    </row>
    <row r="3916" spans="1:20" x14ac:dyDescent="0.25">
      <c r="A3916">
        <v>3915</v>
      </c>
      <c r="B3916" t="s">
        <v>7062</v>
      </c>
      <c r="C3916" s="1">
        <v>43299</v>
      </c>
      <c r="D3916" s="1">
        <v>43304</v>
      </c>
      <c r="E3916" t="s">
        <v>46</v>
      </c>
      <c r="F3916" t="s">
        <v>5160</v>
      </c>
      <c r="G3916" t="s">
        <v>5161</v>
      </c>
      <c r="H3916" t="s">
        <v>22</v>
      </c>
      <c r="I3916" t="s">
        <v>23</v>
      </c>
      <c r="J3916" t="s">
        <v>540</v>
      </c>
      <c r="K3916" t="s">
        <v>306</v>
      </c>
      <c r="L3916">
        <v>85023</v>
      </c>
      <c r="M3916" t="s">
        <v>40</v>
      </c>
      <c r="N3916" t="s">
        <v>3330</v>
      </c>
      <c r="O3916" t="s">
        <v>28</v>
      </c>
      <c r="P3916" t="s">
        <v>52</v>
      </c>
      <c r="Q3916" t="s">
        <v>3331</v>
      </c>
      <c r="R3916">
        <v>801.6</v>
      </c>
      <c r="S3916" s="5">
        <f t="shared" si="122"/>
        <v>2018</v>
      </c>
      <c r="T3916" s="11" t="str">
        <f t="shared" si="123"/>
        <v>Jul-2018</v>
      </c>
    </row>
    <row r="3917" spans="1:20" x14ac:dyDescent="0.25">
      <c r="A3917">
        <v>3916</v>
      </c>
      <c r="B3917" t="s">
        <v>7062</v>
      </c>
      <c r="C3917" s="1">
        <v>43299</v>
      </c>
      <c r="D3917" s="1">
        <v>43304</v>
      </c>
      <c r="E3917" t="s">
        <v>46</v>
      </c>
      <c r="F3917" t="s">
        <v>5160</v>
      </c>
      <c r="G3917" t="s">
        <v>5161</v>
      </c>
      <c r="H3917" t="s">
        <v>22</v>
      </c>
      <c r="I3917" t="s">
        <v>23</v>
      </c>
      <c r="J3917" t="s">
        <v>540</v>
      </c>
      <c r="K3917" t="s">
        <v>306</v>
      </c>
      <c r="L3917">
        <v>85023</v>
      </c>
      <c r="M3917" t="s">
        <v>40</v>
      </c>
      <c r="N3917" t="s">
        <v>199</v>
      </c>
      <c r="O3917" t="s">
        <v>28</v>
      </c>
      <c r="P3917" t="s">
        <v>32</v>
      </c>
      <c r="Q3917" t="s">
        <v>200</v>
      </c>
      <c r="R3917">
        <v>161.56800000000001</v>
      </c>
      <c r="S3917" s="5">
        <f t="shared" si="122"/>
        <v>2018</v>
      </c>
      <c r="T3917" s="11" t="str">
        <f t="shared" si="123"/>
        <v>Jul-2018</v>
      </c>
    </row>
    <row r="3918" spans="1:20" x14ac:dyDescent="0.25">
      <c r="A3918">
        <v>3917</v>
      </c>
      <c r="B3918" t="s">
        <v>7062</v>
      </c>
      <c r="C3918" s="1">
        <v>43299</v>
      </c>
      <c r="D3918" s="1">
        <v>43304</v>
      </c>
      <c r="E3918" t="s">
        <v>46</v>
      </c>
      <c r="F3918" t="s">
        <v>5160</v>
      </c>
      <c r="G3918" t="s">
        <v>5161</v>
      </c>
      <c r="H3918" t="s">
        <v>22</v>
      </c>
      <c r="I3918" t="s">
        <v>23</v>
      </c>
      <c r="J3918" t="s">
        <v>540</v>
      </c>
      <c r="K3918" t="s">
        <v>306</v>
      </c>
      <c r="L3918">
        <v>85023</v>
      </c>
      <c r="M3918" t="s">
        <v>40</v>
      </c>
      <c r="N3918" t="s">
        <v>7063</v>
      </c>
      <c r="O3918" t="s">
        <v>42</v>
      </c>
      <c r="P3918" t="s">
        <v>86</v>
      </c>
      <c r="Q3918" t="s">
        <v>7064</v>
      </c>
      <c r="R3918">
        <v>16.096</v>
      </c>
      <c r="S3918" s="5">
        <f t="shared" si="122"/>
        <v>2018</v>
      </c>
      <c r="T3918" s="11" t="str">
        <f t="shared" si="123"/>
        <v>Jul-2018</v>
      </c>
    </row>
    <row r="3919" spans="1:20" x14ac:dyDescent="0.25">
      <c r="A3919">
        <v>3918</v>
      </c>
      <c r="B3919" t="s">
        <v>7062</v>
      </c>
      <c r="C3919" s="1">
        <v>43299</v>
      </c>
      <c r="D3919" s="1">
        <v>43304</v>
      </c>
      <c r="E3919" t="s">
        <v>46</v>
      </c>
      <c r="F3919" t="s">
        <v>5160</v>
      </c>
      <c r="G3919" t="s">
        <v>5161</v>
      </c>
      <c r="H3919" t="s">
        <v>22</v>
      </c>
      <c r="I3919" t="s">
        <v>23</v>
      </c>
      <c r="J3919" t="s">
        <v>540</v>
      </c>
      <c r="K3919" t="s">
        <v>306</v>
      </c>
      <c r="L3919">
        <v>85023</v>
      </c>
      <c r="M3919" t="s">
        <v>40</v>
      </c>
      <c r="N3919" t="s">
        <v>3312</v>
      </c>
      <c r="O3919" t="s">
        <v>42</v>
      </c>
      <c r="P3919" t="s">
        <v>71</v>
      </c>
      <c r="Q3919" t="s">
        <v>3313</v>
      </c>
      <c r="R3919">
        <v>7.6559999999999997</v>
      </c>
      <c r="S3919" s="5">
        <f t="shared" si="122"/>
        <v>2018</v>
      </c>
      <c r="T3919" s="11" t="str">
        <f t="shared" si="123"/>
        <v>Jul-2018</v>
      </c>
    </row>
    <row r="3920" spans="1:20" x14ac:dyDescent="0.25">
      <c r="A3920">
        <v>3919</v>
      </c>
      <c r="B3920" t="s">
        <v>7062</v>
      </c>
      <c r="C3920" s="1">
        <v>43299</v>
      </c>
      <c r="D3920" s="1">
        <v>43304</v>
      </c>
      <c r="E3920" t="s">
        <v>46</v>
      </c>
      <c r="F3920" t="s">
        <v>5160</v>
      </c>
      <c r="G3920" t="s">
        <v>5161</v>
      </c>
      <c r="H3920" t="s">
        <v>22</v>
      </c>
      <c r="I3920" t="s">
        <v>23</v>
      </c>
      <c r="J3920" t="s">
        <v>540</v>
      </c>
      <c r="K3920" t="s">
        <v>306</v>
      </c>
      <c r="L3920">
        <v>85023</v>
      </c>
      <c r="M3920" t="s">
        <v>40</v>
      </c>
      <c r="N3920" t="s">
        <v>332</v>
      </c>
      <c r="O3920" t="s">
        <v>28</v>
      </c>
      <c r="P3920" t="s">
        <v>32</v>
      </c>
      <c r="Q3920" t="s">
        <v>333</v>
      </c>
      <c r="R3920">
        <v>311.976</v>
      </c>
      <c r="S3920" s="5">
        <f t="shared" si="122"/>
        <v>2018</v>
      </c>
      <c r="T3920" s="11" t="str">
        <f t="shared" si="123"/>
        <v>Jul-2018</v>
      </c>
    </row>
    <row r="3921" spans="1:20" x14ac:dyDescent="0.25">
      <c r="A3921">
        <v>3920</v>
      </c>
      <c r="B3921" t="s">
        <v>7065</v>
      </c>
      <c r="C3921" s="1">
        <v>42705</v>
      </c>
      <c r="D3921" s="1">
        <v>42711</v>
      </c>
      <c r="E3921" t="s">
        <v>46</v>
      </c>
      <c r="F3921" t="s">
        <v>3944</v>
      </c>
      <c r="G3921" t="s">
        <v>3945</v>
      </c>
      <c r="H3921" t="s">
        <v>37</v>
      </c>
      <c r="I3921" t="s">
        <v>23</v>
      </c>
      <c r="J3921" t="s">
        <v>4879</v>
      </c>
      <c r="K3921" t="s">
        <v>315</v>
      </c>
      <c r="L3921">
        <v>23320</v>
      </c>
      <c r="M3921" t="s">
        <v>26</v>
      </c>
      <c r="N3921" t="s">
        <v>1636</v>
      </c>
      <c r="O3921" t="s">
        <v>42</v>
      </c>
      <c r="P3921" t="s">
        <v>55</v>
      </c>
      <c r="Q3921" t="s">
        <v>1637</v>
      </c>
      <c r="R3921">
        <v>61.68</v>
      </c>
      <c r="S3921" s="5">
        <f t="shared" si="122"/>
        <v>2016</v>
      </c>
      <c r="T3921" s="11" t="str">
        <f t="shared" si="123"/>
        <v>Dec-2016</v>
      </c>
    </row>
    <row r="3922" spans="1:20" x14ac:dyDescent="0.25">
      <c r="A3922">
        <v>3921</v>
      </c>
      <c r="B3922" t="s">
        <v>7065</v>
      </c>
      <c r="C3922" s="1">
        <v>42705</v>
      </c>
      <c r="D3922" s="1">
        <v>42711</v>
      </c>
      <c r="E3922" t="s">
        <v>46</v>
      </c>
      <c r="F3922" t="s">
        <v>3944</v>
      </c>
      <c r="G3922" t="s">
        <v>3945</v>
      </c>
      <c r="H3922" t="s">
        <v>37</v>
      </c>
      <c r="I3922" t="s">
        <v>23</v>
      </c>
      <c r="J3922" t="s">
        <v>4879</v>
      </c>
      <c r="K3922" t="s">
        <v>315</v>
      </c>
      <c r="L3922">
        <v>23320</v>
      </c>
      <c r="M3922" t="s">
        <v>26</v>
      </c>
      <c r="N3922" t="s">
        <v>5785</v>
      </c>
      <c r="O3922" t="s">
        <v>42</v>
      </c>
      <c r="P3922" t="s">
        <v>71</v>
      </c>
      <c r="Q3922" t="s">
        <v>5786</v>
      </c>
      <c r="R3922">
        <v>63.96</v>
      </c>
      <c r="S3922" s="5">
        <f t="shared" si="122"/>
        <v>2016</v>
      </c>
      <c r="T3922" s="11" t="str">
        <f t="shared" si="123"/>
        <v>Dec-2016</v>
      </c>
    </row>
    <row r="3923" spans="1:20" x14ac:dyDescent="0.25">
      <c r="A3923">
        <v>3922</v>
      </c>
      <c r="B3923" t="s">
        <v>7066</v>
      </c>
      <c r="C3923" s="1">
        <v>42914</v>
      </c>
      <c r="D3923" s="1">
        <v>42918</v>
      </c>
      <c r="E3923" t="s">
        <v>19</v>
      </c>
      <c r="F3923" t="s">
        <v>2385</v>
      </c>
      <c r="G3923" t="s">
        <v>2386</v>
      </c>
      <c r="H3923" t="s">
        <v>22</v>
      </c>
      <c r="I3923" t="s">
        <v>23</v>
      </c>
      <c r="J3923" t="s">
        <v>299</v>
      </c>
      <c r="K3923" t="s">
        <v>207</v>
      </c>
      <c r="L3923">
        <v>60610</v>
      </c>
      <c r="M3923" t="s">
        <v>101</v>
      </c>
      <c r="N3923" t="s">
        <v>6386</v>
      </c>
      <c r="O3923" t="s">
        <v>67</v>
      </c>
      <c r="P3923" t="s">
        <v>68</v>
      </c>
      <c r="Q3923" t="s">
        <v>6387</v>
      </c>
      <c r="R3923">
        <v>359.976</v>
      </c>
      <c r="S3923" s="5">
        <f t="shared" si="122"/>
        <v>2017</v>
      </c>
      <c r="T3923" s="11" t="str">
        <f t="shared" si="123"/>
        <v>Jun-2017</v>
      </c>
    </row>
    <row r="3924" spans="1:20" x14ac:dyDescent="0.25">
      <c r="A3924">
        <v>3923</v>
      </c>
      <c r="B3924" t="s">
        <v>7067</v>
      </c>
      <c r="C3924" s="1">
        <v>43340</v>
      </c>
      <c r="D3924" s="1">
        <v>43344</v>
      </c>
      <c r="E3924" t="s">
        <v>46</v>
      </c>
      <c r="F3924" t="s">
        <v>2123</v>
      </c>
      <c r="G3924" t="s">
        <v>2124</v>
      </c>
      <c r="H3924" t="s">
        <v>22</v>
      </c>
      <c r="I3924" t="s">
        <v>23</v>
      </c>
      <c r="J3924" t="s">
        <v>299</v>
      </c>
      <c r="K3924" t="s">
        <v>207</v>
      </c>
      <c r="L3924">
        <v>60623</v>
      </c>
      <c r="M3924" t="s">
        <v>101</v>
      </c>
      <c r="N3924" t="s">
        <v>911</v>
      </c>
      <c r="O3924" t="s">
        <v>42</v>
      </c>
      <c r="P3924" t="s">
        <v>86</v>
      </c>
      <c r="Q3924" t="s">
        <v>912</v>
      </c>
      <c r="R3924">
        <v>25.344000000000001</v>
      </c>
      <c r="S3924" s="5">
        <f t="shared" si="122"/>
        <v>2018</v>
      </c>
      <c r="T3924" s="11" t="str">
        <f t="shared" si="123"/>
        <v>Aug-2018</v>
      </c>
    </row>
    <row r="3925" spans="1:20" x14ac:dyDescent="0.25">
      <c r="A3925">
        <v>3924</v>
      </c>
      <c r="B3925" t="s">
        <v>7067</v>
      </c>
      <c r="C3925" s="1">
        <v>43340</v>
      </c>
      <c r="D3925" s="1">
        <v>43344</v>
      </c>
      <c r="E3925" t="s">
        <v>46</v>
      </c>
      <c r="F3925" t="s">
        <v>2123</v>
      </c>
      <c r="G3925" t="s">
        <v>2124</v>
      </c>
      <c r="H3925" t="s">
        <v>22</v>
      </c>
      <c r="I3925" t="s">
        <v>23</v>
      </c>
      <c r="J3925" t="s">
        <v>299</v>
      </c>
      <c r="K3925" t="s">
        <v>207</v>
      </c>
      <c r="L3925">
        <v>60623</v>
      </c>
      <c r="M3925" t="s">
        <v>101</v>
      </c>
      <c r="N3925" t="s">
        <v>7068</v>
      </c>
      <c r="O3925" t="s">
        <v>42</v>
      </c>
      <c r="P3925" t="s">
        <v>86</v>
      </c>
      <c r="Q3925" t="s">
        <v>7069</v>
      </c>
      <c r="R3925">
        <v>26.72</v>
      </c>
      <c r="S3925" s="5">
        <f t="shared" si="122"/>
        <v>2018</v>
      </c>
      <c r="T3925" s="11" t="str">
        <f t="shared" si="123"/>
        <v>Aug-2018</v>
      </c>
    </row>
    <row r="3926" spans="1:20" x14ac:dyDescent="0.25">
      <c r="A3926">
        <v>3925</v>
      </c>
      <c r="B3926" t="s">
        <v>7070</v>
      </c>
      <c r="C3926" s="1">
        <v>42264</v>
      </c>
      <c r="D3926" s="1">
        <v>42268</v>
      </c>
      <c r="E3926" t="s">
        <v>46</v>
      </c>
      <c r="F3926" t="s">
        <v>1755</v>
      </c>
      <c r="G3926" t="s">
        <v>1756</v>
      </c>
      <c r="H3926" t="s">
        <v>22</v>
      </c>
      <c r="I3926" t="s">
        <v>23</v>
      </c>
      <c r="J3926" t="s">
        <v>91</v>
      </c>
      <c r="K3926" t="s">
        <v>92</v>
      </c>
      <c r="L3926">
        <v>98103</v>
      </c>
      <c r="M3926" t="s">
        <v>40</v>
      </c>
      <c r="N3926" t="s">
        <v>1799</v>
      </c>
      <c r="O3926" t="s">
        <v>42</v>
      </c>
      <c r="P3926" t="s">
        <v>55</v>
      </c>
      <c r="Q3926" t="s">
        <v>1800</v>
      </c>
      <c r="R3926">
        <v>30.28</v>
      </c>
      <c r="S3926" s="5">
        <f t="shared" si="122"/>
        <v>2015</v>
      </c>
      <c r="T3926" s="11" t="str">
        <f t="shared" si="123"/>
        <v>Sep-2015</v>
      </c>
    </row>
    <row r="3927" spans="1:20" x14ac:dyDescent="0.25">
      <c r="A3927">
        <v>3926</v>
      </c>
      <c r="B3927" t="s">
        <v>7070</v>
      </c>
      <c r="C3927" s="1">
        <v>42264</v>
      </c>
      <c r="D3927" s="1">
        <v>42268</v>
      </c>
      <c r="E3927" t="s">
        <v>46</v>
      </c>
      <c r="F3927" t="s">
        <v>1755</v>
      </c>
      <c r="G3927" t="s">
        <v>1756</v>
      </c>
      <c r="H3927" t="s">
        <v>22</v>
      </c>
      <c r="I3927" t="s">
        <v>23</v>
      </c>
      <c r="J3927" t="s">
        <v>91</v>
      </c>
      <c r="K3927" t="s">
        <v>92</v>
      </c>
      <c r="L3927">
        <v>98103</v>
      </c>
      <c r="M3927" t="s">
        <v>40</v>
      </c>
      <c r="N3927" t="s">
        <v>4895</v>
      </c>
      <c r="O3927" t="s">
        <v>42</v>
      </c>
      <c r="P3927" t="s">
        <v>55</v>
      </c>
      <c r="Q3927" t="s">
        <v>4896</v>
      </c>
      <c r="R3927">
        <v>57.93</v>
      </c>
      <c r="S3927" s="5">
        <f t="shared" si="122"/>
        <v>2015</v>
      </c>
      <c r="T3927" s="11" t="str">
        <f t="shared" si="123"/>
        <v>Sep-2015</v>
      </c>
    </row>
    <row r="3928" spans="1:20" x14ac:dyDescent="0.25">
      <c r="A3928">
        <v>3927</v>
      </c>
      <c r="B3928" t="s">
        <v>7070</v>
      </c>
      <c r="C3928" s="1">
        <v>42264</v>
      </c>
      <c r="D3928" s="1">
        <v>42268</v>
      </c>
      <c r="E3928" t="s">
        <v>46</v>
      </c>
      <c r="F3928" t="s">
        <v>1755</v>
      </c>
      <c r="G3928" t="s">
        <v>1756</v>
      </c>
      <c r="H3928" t="s">
        <v>22</v>
      </c>
      <c r="I3928" t="s">
        <v>23</v>
      </c>
      <c r="J3928" t="s">
        <v>91</v>
      </c>
      <c r="K3928" t="s">
        <v>92</v>
      </c>
      <c r="L3928">
        <v>98103</v>
      </c>
      <c r="M3928" t="s">
        <v>40</v>
      </c>
      <c r="N3928" t="s">
        <v>5702</v>
      </c>
      <c r="O3928" t="s">
        <v>28</v>
      </c>
      <c r="P3928" t="s">
        <v>61</v>
      </c>
      <c r="Q3928" t="s">
        <v>5703</v>
      </c>
      <c r="R3928">
        <v>35.340000000000003</v>
      </c>
      <c r="S3928" s="5">
        <f t="shared" si="122"/>
        <v>2015</v>
      </c>
      <c r="T3928" s="11" t="str">
        <f t="shared" si="123"/>
        <v>Sep-2015</v>
      </c>
    </row>
    <row r="3929" spans="1:20" x14ac:dyDescent="0.25">
      <c r="A3929">
        <v>3928</v>
      </c>
      <c r="B3929" t="s">
        <v>7070</v>
      </c>
      <c r="C3929" s="1">
        <v>42264</v>
      </c>
      <c r="D3929" s="1">
        <v>42268</v>
      </c>
      <c r="E3929" t="s">
        <v>46</v>
      </c>
      <c r="F3929" t="s">
        <v>1755</v>
      </c>
      <c r="G3929" t="s">
        <v>1756</v>
      </c>
      <c r="H3929" t="s">
        <v>22</v>
      </c>
      <c r="I3929" t="s">
        <v>23</v>
      </c>
      <c r="J3929" t="s">
        <v>91</v>
      </c>
      <c r="K3929" t="s">
        <v>92</v>
      </c>
      <c r="L3929">
        <v>98103</v>
      </c>
      <c r="M3929" t="s">
        <v>40</v>
      </c>
      <c r="N3929" t="s">
        <v>614</v>
      </c>
      <c r="O3929" t="s">
        <v>42</v>
      </c>
      <c r="P3929" t="s">
        <v>71</v>
      </c>
      <c r="Q3929" t="s">
        <v>615</v>
      </c>
      <c r="R3929">
        <v>137.24</v>
      </c>
      <c r="S3929" s="5">
        <f t="shared" si="122"/>
        <v>2015</v>
      </c>
      <c r="T3929" s="11" t="str">
        <f t="shared" si="123"/>
        <v>Sep-2015</v>
      </c>
    </row>
    <row r="3930" spans="1:20" x14ac:dyDescent="0.25">
      <c r="A3930">
        <v>3929</v>
      </c>
      <c r="B3930" t="s">
        <v>7071</v>
      </c>
      <c r="C3930" s="1">
        <v>42808</v>
      </c>
      <c r="D3930" s="1">
        <v>42811</v>
      </c>
      <c r="E3930" t="s">
        <v>184</v>
      </c>
      <c r="F3930" t="s">
        <v>3022</v>
      </c>
      <c r="G3930" t="s">
        <v>3023</v>
      </c>
      <c r="H3930" t="s">
        <v>22</v>
      </c>
      <c r="I3930" t="s">
        <v>23</v>
      </c>
      <c r="J3930" t="s">
        <v>1302</v>
      </c>
      <c r="K3930" t="s">
        <v>100</v>
      </c>
      <c r="L3930">
        <v>78550</v>
      </c>
      <c r="M3930" t="s">
        <v>101</v>
      </c>
      <c r="N3930" t="s">
        <v>2464</v>
      </c>
      <c r="O3930" t="s">
        <v>28</v>
      </c>
      <c r="P3930" t="s">
        <v>29</v>
      </c>
      <c r="Q3930" t="s">
        <v>2465</v>
      </c>
      <c r="R3930">
        <v>241.33199999999999</v>
      </c>
      <c r="S3930" s="5">
        <f t="shared" si="122"/>
        <v>2017</v>
      </c>
      <c r="T3930" s="11" t="str">
        <f t="shared" si="123"/>
        <v>Mar-2017</v>
      </c>
    </row>
    <row r="3931" spans="1:20" x14ac:dyDescent="0.25">
      <c r="A3931">
        <v>3930</v>
      </c>
      <c r="B3931" t="s">
        <v>7071</v>
      </c>
      <c r="C3931" s="1">
        <v>42808</v>
      </c>
      <c r="D3931" s="1">
        <v>42811</v>
      </c>
      <c r="E3931" t="s">
        <v>184</v>
      </c>
      <c r="F3931" t="s">
        <v>3022</v>
      </c>
      <c r="G3931" t="s">
        <v>3023</v>
      </c>
      <c r="H3931" t="s">
        <v>22</v>
      </c>
      <c r="I3931" t="s">
        <v>23</v>
      </c>
      <c r="J3931" t="s">
        <v>1302</v>
      </c>
      <c r="K3931" t="s">
        <v>100</v>
      </c>
      <c r="L3931">
        <v>78550</v>
      </c>
      <c r="M3931" t="s">
        <v>101</v>
      </c>
      <c r="N3931" t="s">
        <v>2128</v>
      </c>
      <c r="O3931" t="s">
        <v>42</v>
      </c>
      <c r="P3931" t="s">
        <v>86</v>
      </c>
      <c r="Q3931" t="s">
        <v>2129</v>
      </c>
      <c r="R3931">
        <v>5.1840000000000002</v>
      </c>
      <c r="S3931" s="5">
        <f t="shared" si="122"/>
        <v>2017</v>
      </c>
      <c r="T3931" s="11" t="str">
        <f t="shared" si="123"/>
        <v>Mar-2017</v>
      </c>
    </row>
    <row r="3932" spans="1:20" x14ac:dyDescent="0.25">
      <c r="A3932">
        <v>3931</v>
      </c>
      <c r="B3932" t="s">
        <v>7071</v>
      </c>
      <c r="C3932" s="1">
        <v>42808</v>
      </c>
      <c r="D3932" s="1">
        <v>42811</v>
      </c>
      <c r="E3932" t="s">
        <v>184</v>
      </c>
      <c r="F3932" t="s">
        <v>3022</v>
      </c>
      <c r="G3932" t="s">
        <v>3023</v>
      </c>
      <c r="H3932" t="s">
        <v>22</v>
      </c>
      <c r="I3932" t="s">
        <v>23</v>
      </c>
      <c r="J3932" t="s">
        <v>1302</v>
      </c>
      <c r="K3932" t="s">
        <v>100</v>
      </c>
      <c r="L3932">
        <v>78550</v>
      </c>
      <c r="M3932" t="s">
        <v>101</v>
      </c>
      <c r="N3932" t="s">
        <v>4231</v>
      </c>
      <c r="O3932" t="s">
        <v>42</v>
      </c>
      <c r="P3932" t="s">
        <v>64</v>
      </c>
      <c r="Q3932" t="s">
        <v>4232</v>
      </c>
      <c r="R3932">
        <v>145.54400000000001</v>
      </c>
      <c r="S3932" s="5">
        <f t="shared" si="122"/>
        <v>2017</v>
      </c>
      <c r="T3932" s="11" t="str">
        <f t="shared" si="123"/>
        <v>Mar-2017</v>
      </c>
    </row>
    <row r="3933" spans="1:20" x14ac:dyDescent="0.25">
      <c r="A3933">
        <v>3932</v>
      </c>
      <c r="B3933" t="s">
        <v>7072</v>
      </c>
      <c r="C3933" s="1">
        <v>42973</v>
      </c>
      <c r="D3933" s="1">
        <v>42980</v>
      </c>
      <c r="E3933" t="s">
        <v>46</v>
      </c>
      <c r="F3933" t="s">
        <v>4195</v>
      </c>
      <c r="G3933" t="s">
        <v>4196</v>
      </c>
      <c r="H3933" t="s">
        <v>37</v>
      </c>
      <c r="I3933" t="s">
        <v>23</v>
      </c>
      <c r="J3933" t="s">
        <v>142</v>
      </c>
      <c r="K3933" t="s">
        <v>143</v>
      </c>
      <c r="L3933">
        <v>19140</v>
      </c>
      <c r="M3933" t="s">
        <v>144</v>
      </c>
      <c r="N3933" t="s">
        <v>7073</v>
      </c>
      <c r="O3933" t="s">
        <v>42</v>
      </c>
      <c r="P3933" t="s">
        <v>64</v>
      </c>
      <c r="Q3933" t="s">
        <v>7074</v>
      </c>
      <c r="R3933">
        <v>5.4720000000000004</v>
      </c>
      <c r="S3933" s="5">
        <f t="shared" si="122"/>
        <v>2017</v>
      </c>
      <c r="T3933" s="11" t="str">
        <f t="shared" si="123"/>
        <v>Aug-2017</v>
      </c>
    </row>
    <row r="3934" spans="1:20" x14ac:dyDescent="0.25">
      <c r="A3934">
        <v>3933</v>
      </c>
      <c r="B3934" t="s">
        <v>7072</v>
      </c>
      <c r="C3934" s="1">
        <v>42973</v>
      </c>
      <c r="D3934" s="1">
        <v>42980</v>
      </c>
      <c r="E3934" t="s">
        <v>46</v>
      </c>
      <c r="F3934" t="s">
        <v>4195</v>
      </c>
      <c r="G3934" t="s">
        <v>4196</v>
      </c>
      <c r="H3934" t="s">
        <v>37</v>
      </c>
      <c r="I3934" t="s">
        <v>23</v>
      </c>
      <c r="J3934" t="s">
        <v>142</v>
      </c>
      <c r="K3934" t="s">
        <v>143</v>
      </c>
      <c r="L3934">
        <v>19140</v>
      </c>
      <c r="M3934" t="s">
        <v>144</v>
      </c>
      <c r="N3934" t="s">
        <v>4000</v>
      </c>
      <c r="O3934" t="s">
        <v>67</v>
      </c>
      <c r="P3934" t="s">
        <v>157</v>
      </c>
      <c r="Q3934" t="s">
        <v>4001</v>
      </c>
      <c r="R3934">
        <v>47.984000000000002</v>
      </c>
      <c r="S3934" s="5">
        <f t="shared" si="122"/>
        <v>2017</v>
      </c>
      <c r="T3934" s="11" t="str">
        <f t="shared" si="123"/>
        <v>Aug-2017</v>
      </c>
    </row>
    <row r="3935" spans="1:20" x14ac:dyDescent="0.25">
      <c r="A3935">
        <v>3934</v>
      </c>
      <c r="B3935" t="s">
        <v>7075</v>
      </c>
      <c r="C3935" s="1">
        <v>43345</v>
      </c>
      <c r="D3935" s="1">
        <v>43351</v>
      </c>
      <c r="E3935" t="s">
        <v>46</v>
      </c>
      <c r="F3935" t="s">
        <v>4158</v>
      </c>
      <c r="G3935" t="s">
        <v>4159</v>
      </c>
      <c r="H3935" t="s">
        <v>22</v>
      </c>
      <c r="I3935" t="s">
        <v>23</v>
      </c>
      <c r="J3935" t="s">
        <v>5958</v>
      </c>
      <c r="K3935" t="s">
        <v>39</v>
      </c>
      <c r="L3935">
        <v>93309</v>
      </c>
      <c r="M3935" t="s">
        <v>40</v>
      </c>
      <c r="N3935" t="s">
        <v>3388</v>
      </c>
      <c r="O3935" t="s">
        <v>42</v>
      </c>
      <c r="P3935" t="s">
        <v>64</v>
      </c>
      <c r="Q3935" t="s">
        <v>3389</v>
      </c>
      <c r="R3935">
        <v>9.4</v>
      </c>
      <c r="S3935" s="5">
        <f t="shared" si="122"/>
        <v>2018</v>
      </c>
      <c r="T3935" s="11" t="str">
        <f t="shared" si="123"/>
        <v>Sep-2018</v>
      </c>
    </row>
    <row r="3936" spans="1:20" x14ac:dyDescent="0.25">
      <c r="A3936">
        <v>3935</v>
      </c>
      <c r="B3936" t="s">
        <v>7075</v>
      </c>
      <c r="C3936" s="1">
        <v>43345</v>
      </c>
      <c r="D3936" s="1">
        <v>43351</v>
      </c>
      <c r="E3936" t="s">
        <v>46</v>
      </c>
      <c r="F3936" t="s">
        <v>4158</v>
      </c>
      <c r="G3936" t="s">
        <v>4159</v>
      </c>
      <c r="H3936" t="s">
        <v>22</v>
      </c>
      <c r="I3936" t="s">
        <v>23</v>
      </c>
      <c r="J3936" t="s">
        <v>5958</v>
      </c>
      <c r="K3936" t="s">
        <v>39</v>
      </c>
      <c r="L3936">
        <v>93309</v>
      </c>
      <c r="M3936" t="s">
        <v>40</v>
      </c>
      <c r="N3936" t="s">
        <v>848</v>
      </c>
      <c r="O3936" t="s">
        <v>42</v>
      </c>
      <c r="P3936" t="s">
        <v>43</v>
      </c>
      <c r="Q3936" t="s">
        <v>849</v>
      </c>
      <c r="R3936">
        <v>74</v>
      </c>
      <c r="S3936" s="5">
        <f t="shared" si="122"/>
        <v>2018</v>
      </c>
      <c r="T3936" s="11" t="str">
        <f t="shared" si="123"/>
        <v>Sep-2018</v>
      </c>
    </row>
    <row r="3937" spans="1:20" x14ac:dyDescent="0.25">
      <c r="A3937">
        <v>3936</v>
      </c>
      <c r="B3937" t="s">
        <v>7075</v>
      </c>
      <c r="C3937" s="1">
        <v>43345</v>
      </c>
      <c r="D3937" s="1">
        <v>43351</v>
      </c>
      <c r="E3937" t="s">
        <v>46</v>
      </c>
      <c r="F3937" t="s">
        <v>4158</v>
      </c>
      <c r="G3937" t="s">
        <v>4159</v>
      </c>
      <c r="H3937" t="s">
        <v>22</v>
      </c>
      <c r="I3937" t="s">
        <v>23</v>
      </c>
      <c r="J3937" t="s">
        <v>5958</v>
      </c>
      <c r="K3937" t="s">
        <v>39</v>
      </c>
      <c r="L3937">
        <v>93309</v>
      </c>
      <c r="M3937" t="s">
        <v>40</v>
      </c>
      <c r="N3937" t="s">
        <v>6740</v>
      </c>
      <c r="O3937" t="s">
        <v>67</v>
      </c>
      <c r="P3937" t="s">
        <v>68</v>
      </c>
      <c r="Q3937" t="s">
        <v>6741</v>
      </c>
      <c r="R3937">
        <v>201.584</v>
      </c>
      <c r="S3937" s="5">
        <f t="shared" si="122"/>
        <v>2018</v>
      </c>
      <c r="T3937" s="11" t="str">
        <f t="shared" si="123"/>
        <v>Sep-2018</v>
      </c>
    </row>
    <row r="3938" spans="1:20" x14ac:dyDescent="0.25">
      <c r="A3938">
        <v>3937</v>
      </c>
      <c r="B3938" t="s">
        <v>7076</v>
      </c>
      <c r="C3938" s="1">
        <v>42537</v>
      </c>
      <c r="D3938" s="1">
        <v>42541</v>
      </c>
      <c r="E3938" t="s">
        <v>46</v>
      </c>
      <c r="F3938" t="s">
        <v>6975</v>
      </c>
      <c r="G3938" t="s">
        <v>6976</v>
      </c>
      <c r="H3938" t="s">
        <v>22</v>
      </c>
      <c r="I3938" t="s">
        <v>23</v>
      </c>
      <c r="J3938" t="s">
        <v>756</v>
      </c>
      <c r="K3938" t="s">
        <v>100</v>
      </c>
      <c r="L3938">
        <v>75051</v>
      </c>
      <c r="M3938" t="s">
        <v>101</v>
      </c>
      <c r="N3938" t="s">
        <v>7077</v>
      </c>
      <c r="O3938" t="s">
        <v>42</v>
      </c>
      <c r="P3938" t="s">
        <v>169</v>
      </c>
      <c r="Q3938" t="s">
        <v>667</v>
      </c>
      <c r="R3938">
        <v>28.751999999999999</v>
      </c>
      <c r="S3938" s="5">
        <f t="shared" si="122"/>
        <v>2016</v>
      </c>
      <c r="T3938" s="11" t="str">
        <f t="shared" si="123"/>
        <v>Jun-2016</v>
      </c>
    </row>
    <row r="3939" spans="1:20" x14ac:dyDescent="0.25">
      <c r="A3939">
        <v>3938</v>
      </c>
      <c r="B3939" t="s">
        <v>7076</v>
      </c>
      <c r="C3939" s="1">
        <v>42537</v>
      </c>
      <c r="D3939" s="1">
        <v>42541</v>
      </c>
      <c r="E3939" t="s">
        <v>46</v>
      </c>
      <c r="F3939" t="s">
        <v>6975</v>
      </c>
      <c r="G3939" t="s">
        <v>6976</v>
      </c>
      <c r="H3939" t="s">
        <v>22</v>
      </c>
      <c r="I3939" t="s">
        <v>23</v>
      </c>
      <c r="J3939" t="s">
        <v>756</v>
      </c>
      <c r="K3939" t="s">
        <v>100</v>
      </c>
      <c r="L3939">
        <v>75051</v>
      </c>
      <c r="M3939" t="s">
        <v>101</v>
      </c>
      <c r="N3939" t="s">
        <v>2946</v>
      </c>
      <c r="O3939" t="s">
        <v>42</v>
      </c>
      <c r="P3939" t="s">
        <v>86</v>
      </c>
      <c r="Q3939" t="s">
        <v>2947</v>
      </c>
      <c r="R3939">
        <v>27.216000000000001</v>
      </c>
      <c r="S3939" s="5">
        <f t="shared" si="122"/>
        <v>2016</v>
      </c>
      <c r="T3939" s="11" t="str">
        <f t="shared" si="123"/>
        <v>Jun-2016</v>
      </c>
    </row>
    <row r="3940" spans="1:20" x14ac:dyDescent="0.25">
      <c r="A3940">
        <v>3939</v>
      </c>
      <c r="B3940" t="s">
        <v>7076</v>
      </c>
      <c r="C3940" s="1">
        <v>42537</v>
      </c>
      <c r="D3940" s="1">
        <v>42541</v>
      </c>
      <c r="E3940" t="s">
        <v>46</v>
      </c>
      <c r="F3940" t="s">
        <v>6975</v>
      </c>
      <c r="G3940" t="s">
        <v>6976</v>
      </c>
      <c r="H3940" t="s">
        <v>22</v>
      </c>
      <c r="I3940" t="s">
        <v>23</v>
      </c>
      <c r="J3940" t="s">
        <v>756</v>
      </c>
      <c r="K3940" t="s">
        <v>100</v>
      </c>
      <c r="L3940">
        <v>75051</v>
      </c>
      <c r="M3940" t="s">
        <v>101</v>
      </c>
      <c r="N3940" t="s">
        <v>3500</v>
      </c>
      <c r="O3940" t="s">
        <v>28</v>
      </c>
      <c r="P3940" t="s">
        <v>32</v>
      </c>
      <c r="Q3940" t="s">
        <v>3501</v>
      </c>
      <c r="R3940">
        <v>197.37200000000001</v>
      </c>
      <c r="S3940" s="5">
        <f t="shared" si="122"/>
        <v>2016</v>
      </c>
      <c r="T3940" s="11" t="str">
        <f t="shared" si="123"/>
        <v>Jun-2016</v>
      </c>
    </row>
    <row r="3941" spans="1:20" x14ac:dyDescent="0.25">
      <c r="A3941">
        <v>3940</v>
      </c>
      <c r="B3941" t="s">
        <v>7078</v>
      </c>
      <c r="C3941" s="1">
        <v>43079</v>
      </c>
      <c r="D3941" s="1">
        <v>43079</v>
      </c>
      <c r="E3941" t="s">
        <v>1289</v>
      </c>
      <c r="F3941" t="s">
        <v>6667</v>
      </c>
      <c r="G3941" t="s">
        <v>6668</v>
      </c>
      <c r="H3941" t="s">
        <v>22</v>
      </c>
      <c r="I3941" t="s">
        <v>23</v>
      </c>
      <c r="J3941" t="s">
        <v>7079</v>
      </c>
      <c r="K3941" t="s">
        <v>250</v>
      </c>
      <c r="L3941">
        <v>46142</v>
      </c>
      <c r="M3941" t="s">
        <v>101</v>
      </c>
      <c r="N3941" t="s">
        <v>1794</v>
      </c>
      <c r="O3941" t="s">
        <v>28</v>
      </c>
      <c r="P3941" t="s">
        <v>32</v>
      </c>
      <c r="Q3941" t="s">
        <v>1795</v>
      </c>
      <c r="R3941">
        <v>1424.9</v>
      </c>
      <c r="S3941" s="5">
        <f t="shared" si="122"/>
        <v>2017</v>
      </c>
      <c r="T3941" s="11" t="str">
        <f t="shared" si="123"/>
        <v>Dec-2017</v>
      </c>
    </row>
    <row r="3942" spans="1:20" x14ac:dyDescent="0.25">
      <c r="A3942">
        <v>3941</v>
      </c>
      <c r="B3942" t="s">
        <v>7080</v>
      </c>
      <c r="C3942" s="1">
        <v>43238</v>
      </c>
      <c r="D3942" s="1">
        <v>43243</v>
      </c>
      <c r="E3942" t="s">
        <v>46</v>
      </c>
      <c r="F3942" t="s">
        <v>2964</v>
      </c>
      <c r="G3942" t="s">
        <v>2965</v>
      </c>
      <c r="H3942" t="s">
        <v>22</v>
      </c>
      <c r="I3942" t="s">
        <v>23</v>
      </c>
      <c r="J3942" t="s">
        <v>262</v>
      </c>
      <c r="K3942" t="s">
        <v>263</v>
      </c>
      <c r="L3942">
        <v>10024</v>
      </c>
      <c r="M3942" t="s">
        <v>144</v>
      </c>
      <c r="N3942" t="s">
        <v>4069</v>
      </c>
      <c r="O3942" t="s">
        <v>28</v>
      </c>
      <c r="P3942" t="s">
        <v>61</v>
      </c>
      <c r="Q3942" t="s">
        <v>4070</v>
      </c>
      <c r="R3942">
        <v>14.56</v>
      </c>
      <c r="S3942" s="5">
        <f t="shared" si="122"/>
        <v>2018</v>
      </c>
      <c r="T3942" s="11" t="str">
        <f t="shared" si="123"/>
        <v>May-2018</v>
      </c>
    </row>
    <row r="3943" spans="1:20" x14ac:dyDescent="0.25">
      <c r="A3943">
        <v>3942</v>
      </c>
      <c r="B3943" t="s">
        <v>7080</v>
      </c>
      <c r="C3943" s="1">
        <v>43238</v>
      </c>
      <c r="D3943" s="1">
        <v>43243</v>
      </c>
      <c r="E3943" t="s">
        <v>46</v>
      </c>
      <c r="F3943" t="s">
        <v>2964</v>
      </c>
      <c r="G3943" t="s">
        <v>2965</v>
      </c>
      <c r="H3943" t="s">
        <v>22</v>
      </c>
      <c r="I3943" t="s">
        <v>23</v>
      </c>
      <c r="J3943" t="s">
        <v>262</v>
      </c>
      <c r="K3943" t="s">
        <v>263</v>
      </c>
      <c r="L3943">
        <v>10024</v>
      </c>
      <c r="M3943" t="s">
        <v>144</v>
      </c>
      <c r="N3943" t="s">
        <v>2078</v>
      </c>
      <c r="O3943" t="s">
        <v>42</v>
      </c>
      <c r="P3943" t="s">
        <v>71</v>
      </c>
      <c r="Q3943" t="s">
        <v>2079</v>
      </c>
      <c r="R3943">
        <v>3.048</v>
      </c>
      <c r="S3943" s="5">
        <f t="shared" si="122"/>
        <v>2018</v>
      </c>
      <c r="T3943" s="11" t="str">
        <f t="shared" si="123"/>
        <v>May-2018</v>
      </c>
    </row>
    <row r="3944" spans="1:20" x14ac:dyDescent="0.25">
      <c r="A3944">
        <v>3943</v>
      </c>
      <c r="B3944" t="s">
        <v>7081</v>
      </c>
      <c r="C3944" s="1">
        <v>43247</v>
      </c>
      <c r="D3944" s="1">
        <v>43249</v>
      </c>
      <c r="E3944" t="s">
        <v>19</v>
      </c>
      <c r="F3944" t="s">
        <v>152</v>
      </c>
      <c r="G3944" t="s">
        <v>153</v>
      </c>
      <c r="H3944" t="s">
        <v>22</v>
      </c>
      <c r="I3944" t="s">
        <v>23</v>
      </c>
      <c r="J3944" t="s">
        <v>330</v>
      </c>
      <c r="K3944" t="s">
        <v>331</v>
      </c>
      <c r="L3944">
        <v>38109</v>
      </c>
      <c r="M3944" t="s">
        <v>26</v>
      </c>
      <c r="N3944" t="s">
        <v>3055</v>
      </c>
      <c r="O3944" t="s">
        <v>42</v>
      </c>
      <c r="P3944" t="s">
        <v>86</v>
      </c>
      <c r="Q3944" t="s">
        <v>3056</v>
      </c>
      <c r="R3944">
        <v>25.92</v>
      </c>
      <c r="S3944" s="5">
        <f t="shared" si="122"/>
        <v>2018</v>
      </c>
      <c r="T3944" s="11" t="str">
        <f t="shared" si="123"/>
        <v>May-2018</v>
      </c>
    </row>
    <row r="3945" spans="1:20" x14ac:dyDescent="0.25">
      <c r="A3945">
        <v>3944</v>
      </c>
      <c r="B3945" t="s">
        <v>7082</v>
      </c>
      <c r="C3945" s="1">
        <v>42909</v>
      </c>
      <c r="D3945" s="1">
        <v>42916</v>
      </c>
      <c r="E3945" t="s">
        <v>46</v>
      </c>
      <c r="F3945" t="s">
        <v>7083</v>
      </c>
      <c r="G3945" t="s">
        <v>7084</v>
      </c>
      <c r="H3945" t="s">
        <v>22</v>
      </c>
      <c r="I3945" t="s">
        <v>23</v>
      </c>
      <c r="J3945" t="s">
        <v>3457</v>
      </c>
      <c r="K3945" t="s">
        <v>263</v>
      </c>
      <c r="L3945">
        <v>14215</v>
      </c>
      <c r="M3945" t="s">
        <v>144</v>
      </c>
      <c r="N3945" t="s">
        <v>5898</v>
      </c>
      <c r="O3945" t="s">
        <v>42</v>
      </c>
      <c r="P3945" t="s">
        <v>575</v>
      </c>
      <c r="Q3945" t="s">
        <v>5899</v>
      </c>
      <c r="R3945">
        <v>835.17</v>
      </c>
      <c r="S3945" s="5">
        <f t="shared" si="122"/>
        <v>2017</v>
      </c>
      <c r="T3945" s="11" t="str">
        <f t="shared" si="123"/>
        <v>Jun-2017</v>
      </c>
    </row>
    <row r="3946" spans="1:20" x14ac:dyDescent="0.25">
      <c r="A3946">
        <v>3945</v>
      </c>
      <c r="B3946" t="s">
        <v>7085</v>
      </c>
      <c r="C3946" s="1">
        <v>42871</v>
      </c>
      <c r="D3946" s="1">
        <v>42876</v>
      </c>
      <c r="E3946" t="s">
        <v>19</v>
      </c>
      <c r="F3946" t="s">
        <v>1350</v>
      </c>
      <c r="G3946" t="s">
        <v>1351</v>
      </c>
      <c r="H3946" t="s">
        <v>22</v>
      </c>
      <c r="I3946" t="s">
        <v>23</v>
      </c>
      <c r="J3946" t="s">
        <v>38</v>
      </c>
      <c r="K3946" t="s">
        <v>39</v>
      </c>
      <c r="L3946">
        <v>90036</v>
      </c>
      <c r="M3946" t="s">
        <v>40</v>
      </c>
      <c r="N3946" t="s">
        <v>2373</v>
      </c>
      <c r="O3946" t="s">
        <v>42</v>
      </c>
      <c r="P3946" t="s">
        <v>86</v>
      </c>
      <c r="Q3946" t="s">
        <v>2374</v>
      </c>
      <c r="R3946">
        <v>17.34</v>
      </c>
      <c r="S3946" s="5">
        <f t="shared" si="122"/>
        <v>2017</v>
      </c>
      <c r="T3946" s="11" t="str">
        <f t="shared" si="123"/>
        <v>May-2017</v>
      </c>
    </row>
    <row r="3947" spans="1:20" x14ac:dyDescent="0.25">
      <c r="A3947">
        <v>3946</v>
      </c>
      <c r="B3947" t="s">
        <v>7086</v>
      </c>
      <c r="C3947" s="1">
        <v>43422</v>
      </c>
      <c r="D3947" s="1">
        <v>43427</v>
      </c>
      <c r="E3947" t="s">
        <v>46</v>
      </c>
      <c r="F3947" t="s">
        <v>5082</v>
      </c>
      <c r="G3947" t="s">
        <v>5083</v>
      </c>
      <c r="H3947" t="s">
        <v>22</v>
      </c>
      <c r="I3947" t="s">
        <v>23</v>
      </c>
      <c r="J3947" t="s">
        <v>3287</v>
      </c>
      <c r="K3947" t="s">
        <v>50</v>
      </c>
      <c r="L3947">
        <v>33030</v>
      </c>
      <c r="M3947" t="s">
        <v>26</v>
      </c>
      <c r="N3947" t="s">
        <v>6308</v>
      </c>
      <c r="O3947" t="s">
        <v>42</v>
      </c>
      <c r="P3947" t="s">
        <v>86</v>
      </c>
      <c r="Q3947" t="s">
        <v>6309</v>
      </c>
      <c r="R3947">
        <v>44.384</v>
      </c>
      <c r="S3947" s="5">
        <f t="shared" si="122"/>
        <v>2018</v>
      </c>
      <c r="T3947" s="11" t="str">
        <f t="shared" si="123"/>
        <v>Nov-2018</v>
      </c>
    </row>
    <row r="3948" spans="1:20" x14ac:dyDescent="0.25">
      <c r="A3948">
        <v>3947</v>
      </c>
      <c r="B3948" t="s">
        <v>7086</v>
      </c>
      <c r="C3948" s="1">
        <v>43422</v>
      </c>
      <c r="D3948" s="1">
        <v>43427</v>
      </c>
      <c r="E3948" t="s">
        <v>46</v>
      </c>
      <c r="F3948" t="s">
        <v>5082</v>
      </c>
      <c r="G3948" t="s">
        <v>5083</v>
      </c>
      <c r="H3948" t="s">
        <v>22</v>
      </c>
      <c r="I3948" t="s">
        <v>23</v>
      </c>
      <c r="J3948" t="s">
        <v>3287</v>
      </c>
      <c r="K3948" t="s">
        <v>50</v>
      </c>
      <c r="L3948">
        <v>33030</v>
      </c>
      <c r="M3948" t="s">
        <v>26</v>
      </c>
      <c r="N3948" t="s">
        <v>1295</v>
      </c>
      <c r="O3948" t="s">
        <v>42</v>
      </c>
      <c r="P3948" t="s">
        <v>575</v>
      </c>
      <c r="Q3948" t="s">
        <v>1296</v>
      </c>
      <c r="R3948">
        <v>2.944</v>
      </c>
      <c r="S3948" s="5">
        <f t="shared" si="122"/>
        <v>2018</v>
      </c>
      <c r="T3948" s="11" t="str">
        <f t="shared" si="123"/>
        <v>Nov-2018</v>
      </c>
    </row>
    <row r="3949" spans="1:20" x14ac:dyDescent="0.25">
      <c r="A3949">
        <v>3948</v>
      </c>
      <c r="B3949" t="s">
        <v>7087</v>
      </c>
      <c r="C3949" s="1">
        <v>43057</v>
      </c>
      <c r="D3949" s="1">
        <v>43061</v>
      </c>
      <c r="E3949" t="s">
        <v>46</v>
      </c>
      <c r="F3949" t="s">
        <v>193</v>
      </c>
      <c r="G3949" t="s">
        <v>194</v>
      </c>
      <c r="H3949" t="s">
        <v>98</v>
      </c>
      <c r="I3949" t="s">
        <v>23</v>
      </c>
      <c r="J3949" t="s">
        <v>599</v>
      </c>
      <c r="K3949" t="s">
        <v>100</v>
      </c>
      <c r="L3949">
        <v>77506</v>
      </c>
      <c r="M3949" t="s">
        <v>101</v>
      </c>
      <c r="N3949" t="s">
        <v>768</v>
      </c>
      <c r="O3949" t="s">
        <v>42</v>
      </c>
      <c r="P3949" t="s">
        <v>64</v>
      </c>
      <c r="Q3949" t="s">
        <v>769</v>
      </c>
      <c r="R3949">
        <v>6.3680000000000003</v>
      </c>
      <c r="S3949" s="5">
        <f t="shared" si="122"/>
        <v>2017</v>
      </c>
      <c r="T3949" s="11" t="str">
        <f t="shared" si="123"/>
        <v>Nov-2017</v>
      </c>
    </row>
    <row r="3950" spans="1:20" x14ac:dyDescent="0.25">
      <c r="A3950">
        <v>3949</v>
      </c>
      <c r="B3950" t="s">
        <v>7087</v>
      </c>
      <c r="C3950" s="1">
        <v>43057</v>
      </c>
      <c r="D3950" s="1">
        <v>43061</v>
      </c>
      <c r="E3950" t="s">
        <v>46</v>
      </c>
      <c r="F3950" t="s">
        <v>193</v>
      </c>
      <c r="G3950" t="s">
        <v>194</v>
      </c>
      <c r="H3950" t="s">
        <v>98</v>
      </c>
      <c r="I3950" t="s">
        <v>23</v>
      </c>
      <c r="J3950" t="s">
        <v>599</v>
      </c>
      <c r="K3950" t="s">
        <v>100</v>
      </c>
      <c r="L3950">
        <v>77506</v>
      </c>
      <c r="M3950" t="s">
        <v>101</v>
      </c>
      <c r="N3950" t="s">
        <v>2256</v>
      </c>
      <c r="O3950" t="s">
        <v>42</v>
      </c>
      <c r="P3950" t="s">
        <v>43</v>
      </c>
      <c r="Q3950" t="s">
        <v>2257</v>
      </c>
      <c r="R3950">
        <v>48.847999999999999</v>
      </c>
      <c r="S3950" s="5">
        <f t="shared" si="122"/>
        <v>2017</v>
      </c>
      <c r="T3950" s="11" t="str">
        <f t="shared" si="123"/>
        <v>Nov-2017</v>
      </c>
    </row>
    <row r="3951" spans="1:20" x14ac:dyDescent="0.25">
      <c r="A3951">
        <v>3950</v>
      </c>
      <c r="B3951" t="s">
        <v>7087</v>
      </c>
      <c r="C3951" s="1">
        <v>43057</v>
      </c>
      <c r="D3951" s="1">
        <v>43061</v>
      </c>
      <c r="E3951" t="s">
        <v>46</v>
      </c>
      <c r="F3951" t="s">
        <v>193</v>
      </c>
      <c r="G3951" t="s">
        <v>194</v>
      </c>
      <c r="H3951" t="s">
        <v>98</v>
      </c>
      <c r="I3951" t="s">
        <v>23</v>
      </c>
      <c r="J3951" t="s">
        <v>599</v>
      </c>
      <c r="K3951" t="s">
        <v>100</v>
      </c>
      <c r="L3951">
        <v>77506</v>
      </c>
      <c r="M3951" t="s">
        <v>101</v>
      </c>
      <c r="N3951" t="s">
        <v>1250</v>
      </c>
      <c r="O3951" t="s">
        <v>42</v>
      </c>
      <c r="P3951" t="s">
        <v>86</v>
      </c>
      <c r="Q3951" t="s">
        <v>1251</v>
      </c>
      <c r="R3951">
        <v>19.648</v>
      </c>
      <c r="S3951" s="5">
        <f t="shared" si="122"/>
        <v>2017</v>
      </c>
      <c r="T3951" s="11" t="str">
        <f t="shared" si="123"/>
        <v>Nov-2017</v>
      </c>
    </row>
    <row r="3952" spans="1:20" x14ac:dyDescent="0.25">
      <c r="A3952">
        <v>3951</v>
      </c>
      <c r="B3952" t="s">
        <v>7087</v>
      </c>
      <c r="C3952" s="1">
        <v>43057</v>
      </c>
      <c r="D3952" s="1">
        <v>43061</v>
      </c>
      <c r="E3952" t="s">
        <v>46</v>
      </c>
      <c r="F3952" t="s">
        <v>193</v>
      </c>
      <c r="G3952" t="s">
        <v>194</v>
      </c>
      <c r="H3952" t="s">
        <v>98</v>
      </c>
      <c r="I3952" t="s">
        <v>23</v>
      </c>
      <c r="J3952" t="s">
        <v>599</v>
      </c>
      <c r="K3952" t="s">
        <v>100</v>
      </c>
      <c r="L3952">
        <v>77506</v>
      </c>
      <c r="M3952" t="s">
        <v>101</v>
      </c>
      <c r="N3952" t="s">
        <v>699</v>
      </c>
      <c r="O3952" t="s">
        <v>28</v>
      </c>
      <c r="P3952" t="s">
        <v>32</v>
      </c>
      <c r="Q3952" t="s">
        <v>700</v>
      </c>
      <c r="R3952">
        <v>255.108</v>
      </c>
      <c r="S3952" s="5">
        <f t="shared" si="122"/>
        <v>2017</v>
      </c>
      <c r="T3952" s="11" t="str">
        <f t="shared" si="123"/>
        <v>Nov-2017</v>
      </c>
    </row>
    <row r="3953" spans="1:20" x14ac:dyDescent="0.25">
      <c r="A3953">
        <v>3952</v>
      </c>
      <c r="B3953" t="s">
        <v>7088</v>
      </c>
      <c r="C3953" s="1">
        <v>42336</v>
      </c>
      <c r="D3953" s="1">
        <v>42338</v>
      </c>
      <c r="E3953" t="s">
        <v>19</v>
      </c>
      <c r="F3953" t="s">
        <v>3091</v>
      </c>
      <c r="G3953" t="s">
        <v>3092</v>
      </c>
      <c r="H3953" t="s">
        <v>22</v>
      </c>
      <c r="I3953" t="s">
        <v>23</v>
      </c>
      <c r="J3953" t="s">
        <v>3713</v>
      </c>
      <c r="K3953" t="s">
        <v>263</v>
      </c>
      <c r="L3953">
        <v>11520</v>
      </c>
      <c r="M3953" t="s">
        <v>144</v>
      </c>
      <c r="N3953" t="s">
        <v>3246</v>
      </c>
      <c r="O3953" t="s">
        <v>42</v>
      </c>
      <c r="P3953" t="s">
        <v>71</v>
      </c>
      <c r="Q3953" t="s">
        <v>3247</v>
      </c>
      <c r="R3953">
        <v>17.248000000000001</v>
      </c>
      <c r="S3953" s="5">
        <f t="shared" si="122"/>
        <v>2015</v>
      </c>
      <c r="T3953" s="11" t="str">
        <f t="shared" si="123"/>
        <v>Nov-2015</v>
      </c>
    </row>
    <row r="3954" spans="1:20" x14ac:dyDescent="0.25">
      <c r="A3954">
        <v>3953</v>
      </c>
      <c r="B3954" t="s">
        <v>7089</v>
      </c>
      <c r="C3954" s="1">
        <v>42795</v>
      </c>
      <c r="D3954" s="1">
        <v>42802</v>
      </c>
      <c r="E3954" t="s">
        <v>46</v>
      </c>
      <c r="F3954" t="s">
        <v>222</v>
      </c>
      <c r="G3954" t="s">
        <v>223</v>
      </c>
      <c r="H3954" t="s">
        <v>37</v>
      </c>
      <c r="I3954" t="s">
        <v>23</v>
      </c>
      <c r="J3954" t="s">
        <v>805</v>
      </c>
      <c r="K3954" t="s">
        <v>453</v>
      </c>
      <c r="L3954">
        <v>80219</v>
      </c>
      <c r="M3954" t="s">
        <v>40</v>
      </c>
      <c r="N3954" t="s">
        <v>7090</v>
      </c>
      <c r="O3954" t="s">
        <v>67</v>
      </c>
      <c r="P3954" t="s">
        <v>68</v>
      </c>
      <c r="Q3954" t="s">
        <v>7091</v>
      </c>
      <c r="R3954">
        <v>159.98400000000001</v>
      </c>
      <c r="S3954" s="5">
        <f t="shared" si="122"/>
        <v>2017</v>
      </c>
      <c r="T3954" s="11" t="str">
        <f t="shared" si="123"/>
        <v>Mar-2017</v>
      </c>
    </row>
    <row r="3955" spans="1:20" x14ac:dyDescent="0.25">
      <c r="A3955">
        <v>3954</v>
      </c>
      <c r="B3955" t="s">
        <v>7092</v>
      </c>
      <c r="C3955" s="1">
        <v>43115</v>
      </c>
      <c r="D3955" s="1">
        <v>43119</v>
      </c>
      <c r="E3955" t="s">
        <v>46</v>
      </c>
      <c r="F3955" t="s">
        <v>1584</v>
      </c>
      <c r="G3955" t="s">
        <v>1585</v>
      </c>
      <c r="H3955" t="s">
        <v>22</v>
      </c>
      <c r="I3955" t="s">
        <v>23</v>
      </c>
      <c r="J3955" t="s">
        <v>1320</v>
      </c>
      <c r="K3955" t="s">
        <v>1244</v>
      </c>
      <c r="L3955">
        <v>2169</v>
      </c>
      <c r="M3955" t="s">
        <v>144</v>
      </c>
      <c r="N3955" t="s">
        <v>325</v>
      </c>
      <c r="O3955" t="s">
        <v>42</v>
      </c>
      <c r="P3955" t="s">
        <v>86</v>
      </c>
      <c r="Q3955" t="s">
        <v>326</v>
      </c>
      <c r="R3955">
        <v>12.7</v>
      </c>
      <c r="S3955" s="5">
        <f t="shared" si="122"/>
        <v>2018</v>
      </c>
      <c r="T3955" s="11" t="str">
        <f t="shared" si="123"/>
        <v>Jan-2018</v>
      </c>
    </row>
    <row r="3956" spans="1:20" x14ac:dyDescent="0.25">
      <c r="A3956">
        <v>3955</v>
      </c>
      <c r="B3956" t="s">
        <v>7093</v>
      </c>
      <c r="C3956" s="1">
        <v>42098</v>
      </c>
      <c r="D3956" s="1">
        <v>42103</v>
      </c>
      <c r="E3956" t="s">
        <v>46</v>
      </c>
      <c r="F3956" t="s">
        <v>3170</v>
      </c>
      <c r="G3956" t="s">
        <v>3171</v>
      </c>
      <c r="H3956" t="s">
        <v>22</v>
      </c>
      <c r="I3956" t="s">
        <v>23</v>
      </c>
      <c r="J3956" t="s">
        <v>878</v>
      </c>
      <c r="K3956" t="s">
        <v>234</v>
      </c>
      <c r="L3956">
        <v>48205</v>
      </c>
      <c r="M3956" t="s">
        <v>101</v>
      </c>
      <c r="N3956" t="s">
        <v>1911</v>
      </c>
      <c r="O3956" t="s">
        <v>28</v>
      </c>
      <c r="P3956" t="s">
        <v>61</v>
      </c>
      <c r="Q3956" t="s">
        <v>1912</v>
      </c>
      <c r="R3956">
        <v>5.47</v>
      </c>
      <c r="S3956" s="5">
        <f t="shared" si="122"/>
        <v>2015</v>
      </c>
      <c r="T3956" s="11" t="str">
        <f t="shared" si="123"/>
        <v>Apr-2015</v>
      </c>
    </row>
    <row r="3957" spans="1:20" x14ac:dyDescent="0.25">
      <c r="A3957">
        <v>3956</v>
      </c>
      <c r="B3957" t="s">
        <v>7093</v>
      </c>
      <c r="C3957" s="1">
        <v>42098</v>
      </c>
      <c r="D3957" s="1">
        <v>42103</v>
      </c>
      <c r="E3957" t="s">
        <v>46</v>
      </c>
      <c r="F3957" t="s">
        <v>3170</v>
      </c>
      <c r="G3957" t="s">
        <v>3171</v>
      </c>
      <c r="H3957" t="s">
        <v>22</v>
      </c>
      <c r="I3957" t="s">
        <v>23</v>
      </c>
      <c r="J3957" t="s">
        <v>878</v>
      </c>
      <c r="K3957" t="s">
        <v>234</v>
      </c>
      <c r="L3957">
        <v>48205</v>
      </c>
      <c r="M3957" t="s">
        <v>101</v>
      </c>
      <c r="N3957" t="s">
        <v>4137</v>
      </c>
      <c r="O3957" t="s">
        <v>42</v>
      </c>
      <c r="P3957" t="s">
        <v>64</v>
      </c>
      <c r="Q3957" t="s">
        <v>4138</v>
      </c>
      <c r="R3957">
        <v>79.36</v>
      </c>
      <c r="S3957" s="5">
        <f t="shared" si="122"/>
        <v>2015</v>
      </c>
      <c r="T3957" s="11" t="str">
        <f t="shared" si="123"/>
        <v>Apr-2015</v>
      </c>
    </row>
    <row r="3958" spans="1:20" x14ac:dyDescent="0.25">
      <c r="A3958">
        <v>3957</v>
      </c>
      <c r="B3958" t="s">
        <v>7094</v>
      </c>
      <c r="C3958" s="1">
        <v>42912</v>
      </c>
      <c r="D3958" s="1">
        <v>42919</v>
      </c>
      <c r="E3958" t="s">
        <v>46</v>
      </c>
      <c r="F3958" t="s">
        <v>360</v>
      </c>
      <c r="G3958" t="s">
        <v>361</v>
      </c>
      <c r="H3958" t="s">
        <v>22</v>
      </c>
      <c r="I3958" t="s">
        <v>23</v>
      </c>
      <c r="J3958" t="s">
        <v>123</v>
      </c>
      <c r="K3958" t="s">
        <v>39</v>
      </c>
      <c r="L3958">
        <v>94109</v>
      </c>
      <c r="M3958" t="s">
        <v>40</v>
      </c>
      <c r="N3958" t="s">
        <v>5066</v>
      </c>
      <c r="O3958" t="s">
        <v>28</v>
      </c>
      <c r="P3958" t="s">
        <v>61</v>
      </c>
      <c r="Q3958" t="s">
        <v>5067</v>
      </c>
      <c r="R3958">
        <v>22.14</v>
      </c>
      <c r="S3958" s="5">
        <f t="shared" si="122"/>
        <v>2017</v>
      </c>
      <c r="T3958" s="11" t="str">
        <f t="shared" si="123"/>
        <v>Jun-2017</v>
      </c>
    </row>
    <row r="3959" spans="1:20" x14ac:dyDescent="0.25">
      <c r="A3959">
        <v>3958</v>
      </c>
      <c r="B3959" t="s">
        <v>7095</v>
      </c>
      <c r="C3959" s="1">
        <v>42884</v>
      </c>
      <c r="D3959" s="1">
        <v>42888</v>
      </c>
      <c r="E3959" t="s">
        <v>46</v>
      </c>
      <c r="F3959" t="s">
        <v>1559</v>
      </c>
      <c r="G3959" t="s">
        <v>1560</v>
      </c>
      <c r="H3959" t="s">
        <v>22</v>
      </c>
      <c r="I3959" t="s">
        <v>23</v>
      </c>
      <c r="J3959" t="s">
        <v>5665</v>
      </c>
      <c r="K3959" t="s">
        <v>331</v>
      </c>
      <c r="L3959">
        <v>37211</v>
      </c>
      <c r="M3959" t="s">
        <v>26</v>
      </c>
      <c r="N3959" t="s">
        <v>4372</v>
      </c>
      <c r="O3959" t="s">
        <v>42</v>
      </c>
      <c r="P3959" t="s">
        <v>71</v>
      </c>
      <c r="Q3959" t="s">
        <v>4373</v>
      </c>
      <c r="R3959">
        <v>11.276999999999999</v>
      </c>
      <c r="S3959" s="5">
        <f t="shared" si="122"/>
        <v>2017</v>
      </c>
      <c r="T3959" s="11" t="str">
        <f t="shared" si="123"/>
        <v>May-2017</v>
      </c>
    </row>
    <row r="3960" spans="1:20" x14ac:dyDescent="0.25">
      <c r="A3960">
        <v>3959</v>
      </c>
      <c r="B3960" t="s">
        <v>7095</v>
      </c>
      <c r="C3960" s="1">
        <v>42884</v>
      </c>
      <c r="D3960" s="1">
        <v>42888</v>
      </c>
      <c r="E3960" t="s">
        <v>46</v>
      </c>
      <c r="F3960" t="s">
        <v>1559</v>
      </c>
      <c r="G3960" t="s">
        <v>1560</v>
      </c>
      <c r="H3960" t="s">
        <v>22</v>
      </c>
      <c r="I3960" t="s">
        <v>23</v>
      </c>
      <c r="J3960" t="s">
        <v>5665</v>
      </c>
      <c r="K3960" t="s">
        <v>331</v>
      </c>
      <c r="L3960">
        <v>37211</v>
      </c>
      <c r="M3960" t="s">
        <v>26</v>
      </c>
      <c r="N3960" t="s">
        <v>1281</v>
      </c>
      <c r="O3960" t="s">
        <v>42</v>
      </c>
      <c r="P3960" t="s">
        <v>64</v>
      </c>
      <c r="Q3960" t="s">
        <v>1282</v>
      </c>
      <c r="R3960">
        <v>4.4480000000000004</v>
      </c>
      <c r="S3960" s="5">
        <f t="shared" si="122"/>
        <v>2017</v>
      </c>
      <c r="T3960" s="11" t="str">
        <f t="shared" si="123"/>
        <v>May-2017</v>
      </c>
    </row>
    <row r="3961" spans="1:20" x14ac:dyDescent="0.25">
      <c r="A3961">
        <v>3960</v>
      </c>
      <c r="B3961" t="s">
        <v>7095</v>
      </c>
      <c r="C3961" s="1">
        <v>42884</v>
      </c>
      <c r="D3961" s="1">
        <v>42888</v>
      </c>
      <c r="E3961" t="s">
        <v>46</v>
      </c>
      <c r="F3961" t="s">
        <v>1559</v>
      </c>
      <c r="G3961" t="s">
        <v>1560</v>
      </c>
      <c r="H3961" t="s">
        <v>22</v>
      </c>
      <c r="I3961" t="s">
        <v>23</v>
      </c>
      <c r="J3961" t="s">
        <v>5665</v>
      </c>
      <c r="K3961" t="s">
        <v>331</v>
      </c>
      <c r="L3961">
        <v>37211</v>
      </c>
      <c r="M3961" t="s">
        <v>26</v>
      </c>
      <c r="N3961" t="s">
        <v>7096</v>
      </c>
      <c r="O3961" t="s">
        <v>28</v>
      </c>
      <c r="P3961" t="s">
        <v>61</v>
      </c>
      <c r="Q3961" t="s">
        <v>7097</v>
      </c>
      <c r="R3961">
        <v>44.76</v>
      </c>
      <c r="S3961" s="5">
        <f t="shared" si="122"/>
        <v>2017</v>
      </c>
      <c r="T3961" s="11" t="str">
        <f t="shared" si="123"/>
        <v>May-2017</v>
      </c>
    </row>
    <row r="3962" spans="1:20" x14ac:dyDescent="0.25">
      <c r="A3962">
        <v>3961</v>
      </c>
      <c r="B3962" t="s">
        <v>7098</v>
      </c>
      <c r="C3962" s="1">
        <v>42662</v>
      </c>
      <c r="D3962" s="1">
        <v>42667</v>
      </c>
      <c r="E3962" t="s">
        <v>46</v>
      </c>
      <c r="F3962" t="s">
        <v>3929</v>
      </c>
      <c r="G3962" t="s">
        <v>3930</v>
      </c>
      <c r="H3962" t="s">
        <v>37</v>
      </c>
      <c r="I3962" t="s">
        <v>23</v>
      </c>
      <c r="J3962" t="s">
        <v>878</v>
      </c>
      <c r="K3962" t="s">
        <v>234</v>
      </c>
      <c r="L3962">
        <v>48227</v>
      </c>
      <c r="M3962" t="s">
        <v>101</v>
      </c>
      <c r="N3962" t="s">
        <v>4837</v>
      </c>
      <c r="O3962" t="s">
        <v>42</v>
      </c>
      <c r="P3962" t="s">
        <v>71</v>
      </c>
      <c r="Q3962" t="s">
        <v>4838</v>
      </c>
      <c r="R3962">
        <v>38.28</v>
      </c>
      <c r="S3962" s="5">
        <f t="shared" si="122"/>
        <v>2016</v>
      </c>
      <c r="T3962" s="11" t="str">
        <f t="shared" si="123"/>
        <v>Oct-2016</v>
      </c>
    </row>
    <row r="3963" spans="1:20" x14ac:dyDescent="0.25">
      <c r="A3963">
        <v>3962</v>
      </c>
      <c r="B3963" t="s">
        <v>7098</v>
      </c>
      <c r="C3963" s="1">
        <v>42662</v>
      </c>
      <c r="D3963" s="1">
        <v>42667</v>
      </c>
      <c r="E3963" t="s">
        <v>46</v>
      </c>
      <c r="F3963" t="s">
        <v>3929</v>
      </c>
      <c r="G3963" t="s">
        <v>3930</v>
      </c>
      <c r="H3963" t="s">
        <v>37</v>
      </c>
      <c r="I3963" t="s">
        <v>23</v>
      </c>
      <c r="J3963" t="s">
        <v>878</v>
      </c>
      <c r="K3963" t="s">
        <v>234</v>
      </c>
      <c r="L3963">
        <v>48227</v>
      </c>
      <c r="M3963" t="s">
        <v>101</v>
      </c>
      <c r="N3963" t="s">
        <v>3898</v>
      </c>
      <c r="O3963" t="s">
        <v>67</v>
      </c>
      <c r="P3963" t="s">
        <v>68</v>
      </c>
      <c r="Q3963" t="s">
        <v>3899</v>
      </c>
      <c r="R3963">
        <v>149.94999999999999</v>
      </c>
      <c r="S3963" s="5">
        <f t="shared" si="122"/>
        <v>2016</v>
      </c>
      <c r="T3963" s="11" t="str">
        <f t="shared" si="123"/>
        <v>Oct-2016</v>
      </c>
    </row>
    <row r="3964" spans="1:20" x14ac:dyDescent="0.25">
      <c r="A3964">
        <v>3963</v>
      </c>
      <c r="B3964" t="s">
        <v>7099</v>
      </c>
      <c r="C3964" s="1">
        <v>43150</v>
      </c>
      <c r="D3964" s="1">
        <v>43151</v>
      </c>
      <c r="E3964" t="s">
        <v>184</v>
      </c>
      <c r="F3964" t="s">
        <v>4448</v>
      </c>
      <c r="G3964" t="s">
        <v>4449</v>
      </c>
      <c r="H3964" t="s">
        <v>98</v>
      </c>
      <c r="I3964" t="s">
        <v>23</v>
      </c>
      <c r="J3964" t="s">
        <v>38</v>
      </c>
      <c r="K3964" t="s">
        <v>39</v>
      </c>
      <c r="L3964">
        <v>90045</v>
      </c>
      <c r="M3964" t="s">
        <v>40</v>
      </c>
      <c r="N3964" t="s">
        <v>3955</v>
      </c>
      <c r="O3964" t="s">
        <v>42</v>
      </c>
      <c r="P3964" t="s">
        <v>64</v>
      </c>
      <c r="Q3964" t="s">
        <v>3956</v>
      </c>
      <c r="R3964">
        <v>12.84</v>
      </c>
      <c r="S3964" s="5">
        <f t="shared" si="122"/>
        <v>2018</v>
      </c>
      <c r="T3964" s="11" t="str">
        <f t="shared" si="123"/>
        <v>Feb-2018</v>
      </c>
    </row>
    <row r="3965" spans="1:20" x14ac:dyDescent="0.25">
      <c r="A3965">
        <v>3964</v>
      </c>
      <c r="B3965" t="s">
        <v>7099</v>
      </c>
      <c r="C3965" s="1">
        <v>43150</v>
      </c>
      <c r="D3965" s="1">
        <v>43151</v>
      </c>
      <c r="E3965" t="s">
        <v>184</v>
      </c>
      <c r="F3965" t="s">
        <v>4448</v>
      </c>
      <c r="G3965" t="s">
        <v>4449</v>
      </c>
      <c r="H3965" t="s">
        <v>98</v>
      </c>
      <c r="I3965" t="s">
        <v>23</v>
      </c>
      <c r="J3965" t="s">
        <v>38</v>
      </c>
      <c r="K3965" t="s">
        <v>39</v>
      </c>
      <c r="L3965">
        <v>90045</v>
      </c>
      <c r="M3965" t="s">
        <v>40</v>
      </c>
      <c r="N3965" t="s">
        <v>3701</v>
      </c>
      <c r="O3965" t="s">
        <v>28</v>
      </c>
      <c r="P3965" t="s">
        <v>61</v>
      </c>
      <c r="Q3965" t="s">
        <v>3702</v>
      </c>
      <c r="R3965">
        <v>44.67</v>
      </c>
      <c r="S3965" s="5">
        <f t="shared" si="122"/>
        <v>2018</v>
      </c>
      <c r="T3965" s="11" t="str">
        <f t="shared" si="123"/>
        <v>Feb-2018</v>
      </c>
    </row>
    <row r="3966" spans="1:20" x14ac:dyDescent="0.25">
      <c r="A3966">
        <v>3965</v>
      </c>
      <c r="B3966" t="s">
        <v>7100</v>
      </c>
      <c r="C3966" s="1">
        <v>43000</v>
      </c>
      <c r="D3966" s="1">
        <v>43006</v>
      </c>
      <c r="E3966" t="s">
        <v>46</v>
      </c>
      <c r="F3966" t="s">
        <v>5506</v>
      </c>
      <c r="G3966" t="s">
        <v>5507</v>
      </c>
      <c r="H3966" t="s">
        <v>22</v>
      </c>
      <c r="I3966" t="s">
        <v>23</v>
      </c>
      <c r="J3966" t="s">
        <v>142</v>
      </c>
      <c r="K3966" t="s">
        <v>143</v>
      </c>
      <c r="L3966">
        <v>19140</v>
      </c>
      <c r="M3966" t="s">
        <v>144</v>
      </c>
      <c r="N3966" t="s">
        <v>7101</v>
      </c>
      <c r="O3966" t="s">
        <v>42</v>
      </c>
      <c r="P3966" t="s">
        <v>64</v>
      </c>
      <c r="Q3966" t="s">
        <v>7102</v>
      </c>
      <c r="R3966">
        <v>7.8719999999999999</v>
      </c>
      <c r="S3966" s="5">
        <f t="shared" si="122"/>
        <v>2017</v>
      </c>
      <c r="T3966" s="11" t="str">
        <f t="shared" si="123"/>
        <v>Sep-2017</v>
      </c>
    </row>
    <row r="3967" spans="1:20" x14ac:dyDescent="0.25">
      <c r="A3967">
        <v>3966</v>
      </c>
      <c r="B3967" t="s">
        <v>7103</v>
      </c>
      <c r="C3967" s="1">
        <v>42320</v>
      </c>
      <c r="D3967" s="1">
        <v>42325</v>
      </c>
      <c r="E3967" t="s">
        <v>19</v>
      </c>
      <c r="F3967" t="s">
        <v>6033</v>
      </c>
      <c r="G3967" t="s">
        <v>6034</v>
      </c>
      <c r="H3967" t="s">
        <v>37</v>
      </c>
      <c r="I3967" t="s">
        <v>23</v>
      </c>
      <c r="J3967" t="s">
        <v>2488</v>
      </c>
      <c r="K3967" t="s">
        <v>84</v>
      </c>
      <c r="L3967">
        <v>28806</v>
      </c>
      <c r="M3967" t="s">
        <v>26</v>
      </c>
      <c r="N3967" t="s">
        <v>1113</v>
      </c>
      <c r="O3967" t="s">
        <v>42</v>
      </c>
      <c r="P3967" t="s">
        <v>64</v>
      </c>
      <c r="Q3967" t="s">
        <v>1114</v>
      </c>
      <c r="R3967">
        <v>7.8719999999999999</v>
      </c>
      <c r="S3967" s="5">
        <f t="shared" si="122"/>
        <v>2015</v>
      </c>
      <c r="T3967" s="11" t="str">
        <f t="shared" si="123"/>
        <v>Nov-2015</v>
      </c>
    </row>
    <row r="3968" spans="1:20" x14ac:dyDescent="0.25">
      <c r="A3968">
        <v>3967</v>
      </c>
      <c r="B3968" t="s">
        <v>7104</v>
      </c>
      <c r="C3968" s="1">
        <v>42826</v>
      </c>
      <c r="D3968" s="1">
        <v>42831</v>
      </c>
      <c r="E3968" t="s">
        <v>46</v>
      </c>
      <c r="F3968" t="s">
        <v>3182</v>
      </c>
      <c r="G3968" t="s">
        <v>3183</v>
      </c>
      <c r="H3968" t="s">
        <v>22</v>
      </c>
      <c r="I3968" t="s">
        <v>23</v>
      </c>
      <c r="J3968" t="s">
        <v>262</v>
      </c>
      <c r="K3968" t="s">
        <v>263</v>
      </c>
      <c r="L3968">
        <v>10024</v>
      </c>
      <c r="M3968" t="s">
        <v>144</v>
      </c>
      <c r="N3968" t="s">
        <v>2591</v>
      </c>
      <c r="O3968" t="s">
        <v>42</v>
      </c>
      <c r="P3968" t="s">
        <v>64</v>
      </c>
      <c r="Q3968" t="s">
        <v>2592</v>
      </c>
      <c r="R3968">
        <v>88.04</v>
      </c>
      <c r="S3968" s="5">
        <f t="shared" si="122"/>
        <v>2017</v>
      </c>
      <c r="T3968" s="11" t="str">
        <f t="shared" si="123"/>
        <v>Apr-2017</v>
      </c>
    </row>
    <row r="3969" spans="1:20" x14ac:dyDescent="0.25">
      <c r="A3969">
        <v>3968</v>
      </c>
      <c r="B3969" t="s">
        <v>7105</v>
      </c>
      <c r="C3969" s="1">
        <v>42875</v>
      </c>
      <c r="D3969" s="1">
        <v>42878</v>
      </c>
      <c r="E3969" t="s">
        <v>184</v>
      </c>
      <c r="F3969" t="s">
        <v>2162</v>
      </c>
      <c r="G3969" t="s">
        <v>2163</v>
      </c>
      <c r="H3969" t="s">
        <v>98</v>
      </c>
      <c r="I3969" t="s">
        <v>23</v>
      </c>
      <c r="J3969" t="s">
        <v>1080</v>
      </c>
      <c r="K3969" t="s">
        <v>453</v>
      </c>
      <c r="L3969">
        <v>80906</v>
      </c>
      <c r="M3969" t="s">
        <v>40</v>
      </c>
      <c r="N3969" t="s">
        <v>2388</v>
      </c>
      <c r="O3969" t="s">
        <v>42</v>
      </c>
      <c r="P3969" t="s">
        <v>71</v>
      </c>
      <c r="Q3969" t="s">
        <v>2389</v>
      </c>
      <c r="R3969">
        <v>40.634999999999998</v>
      </c>
      <c r="S3969" s="5">
        <f t="shared" si="122"/>
        <v>2017</v>
      </c>
      <c r="T3969" s="11" t="str">
        <f t="shared" si="123"/>
        <v>May-2017</v>
      </c>
    </row>
    <row r="3970" spans="1:20" x14ac:dyDescent="0.25">
      <c r="A3970">
        <v>3969</v>
      </c>
      <c r="B3970" t="s">
        <v>7106</v>
      </c>
      <c r="C3970" s="1">
        <v>42522</v>
      </c>
      <c r="D3970" s="1">
        <v>42526</v>
      </c>
      <c r="E3970" t="s">
        <v>46</v>
      </c>
      <c r="F3970" t="s">
        <v>6986</v>
      </c>
      <c r="G3970" t="s">
        <v>6987</v>
      </c>
      <c r="H3970" t="s">
        <v>37</v>
      </c>
      <c r="I3970" t="s">
        <v>23</v>
      </c>
      <c r="J3970" t="s">
        <v>676</v>
      </c>
      <c r="K3970" t="s">
        <v>100</v>
      </c>
      <c r="L3970">
        <v>78207</v>
      </c>
      <c r="M3970" t="s">
        <v>101</v>
      </c>
      <c r="N3970" t="s">
        <v>746</v>
      </c>
      <c r="O3970" t="s">
        <v>42</v>
      </c>
      <c r="P3970" t="s">
        <v>71</v>
      </c>
      <c r="Q3970" t="s">
        <v>747</v>
      </c>
      <c r="R3970">
        <v>5.7279999999999998</v>
      </c>
      <c r="S3970" s="5">
        <f t="shared" si="122"/>
        <v>2016</v>
      </c>
      <c r="T3970" s="11" t="str">
        <f t="shared" si="123"/>
        <v>Jun-2016</v>
      </c>
    </row>
    <row r="3971" spans="1:20" x14ac:dyDescent="0.25">
      <c r="A3971">
        <v>3970</v>
      </c>
      <c r="B3971" t="s">
        <v>7106</v>
      </c>
      <c r="C3971" s="1">
        <v>42522</v>
      </c>
      <c r="D3971" s="1">
        <v>42526</v>
      </c>
      <c r="E3971" t="s">
        <v>46</v>
      </c>
      <c r="F3971" t="s">
        <v>6986</v>
      </c>
      <c r="G3971" t="s">
        <v>6987</v>
      </c>
      <c r="H3971" t="s">
        <v>37</v>
      </c>
      <c r="I3971" t="s">
        <v>23</v>
      </c>
      <c r="J3971" t="s">
        <v>676</v>
      </c>
      <c r="K3971" t="s">
        <v>100</v>
      </c>
      <c r="L3971">
        <v>78207</v>
      </c>
      <c r="M3971" t="s">
        <v>101</v>
      </c>
      <c r="N3971" t="s">
        <v>7107</v>
      </c>
      <c r="O3971" t="s">
        <v>42</v>
      </c>
      <c r="P3971" t="s">
        <v>86</v>
      </c>
      <c r="Q3971" t="s">
        <v>7108</v>
      </c>
      <c r="R3971">
        <v>42.24</v>
      </c>
      <c r="S3971" s="5">
        <f t="shared" ref="S3971:S4034" si="124">YEAR(C3971)</f>
        <v>2016</v>
      </c>
      <c r="T3971" s="11" t="str">
        <f t="shared" ref="T3971:T4034" si="125">TEXT(C3971,"MMM-YYY")</f>
        <v>Jun-2016</v>
      </c>
    </row>
    <row r="3972" spans="1:20" x14ac:dyDescent="0.25">
      <c r="A3972">
        <v>3971</v>
      </c>
      <c r="B3972" t="s">
        <v>7109</v>
      </c>
      <c r="C3972" s="1">
        <v>42330</v>
      </c>
      <c r="D3972" s="1">
        <v>42334</v>
      </c>
      <c r="E3972" t="s">
        <v>46</v>
      </c>
      <c r="F3972" t="s">
        <v>7110</v>
      </c>
      <c r="G3972" t="s">
        <v>7111</v>
      </c>
      <c r="H3972" t="s">
        <v>22</v>
      </c>
      <c r="I3972" t="s">
        <v>23</v>
      </c>
      <c r="J3972" t="s">
        <v>38</v>
      </c>
      <c r="K3972" t="s">
        <v>39</v>
      </c>
      <c r="L3972">
        <v>90036</v>
      </c>
      <c r="M3972" t="s">
        <v>40</v>
      </c>
      <c r="N3972" t="s">
        <v>5570</v>
      </c>
      <c r="O3972" t="s">
        <v>42</v>
      </c>
      <c r="P3972" t="s">
        <v>86</v>
      </c>
      <c r="Q3972" t="s">
        <v>5571</v>
      </c>
      <c r="R3972">
        <v>53.82</v>
      </c>
      <c r="S3972" s="5">
        <f t="shared" si="124"/>
        <v>2015</v>
      </c>
      <c r="T3972" s="11" t="str">
        <f t="shared" si="125"/>
        <v>Nov-2015</v>
      </c>
    </row>
    <row r="3973" spans="1:20" x14ac:dyDescent="0.25">
      <c r="A3973">
        <v>3972</v>
      </c>
      <c r="B3973" t="s">
        <v>7112</v>
      </c>
      <c r="C3973" s="1">
        <v>42422</v>
      </c>
      <c r="D3973" s="1">
        <v>42424</v>
      </c>
      <c r="E3973" t="s">
        <v>19</v>
      </c>
      <c r="F3973" t="s">
        <v>3221</v>
      </c>
      <c r="G3973" t="s">
        <v>3222</v>
      </c>
      <c r="H3973" t="s">
        <v>98</v>
      </c>
      <c r="I3973" t="s">
        <v>23</v>
      </c>
      <c r="J3973" t="s">
        <v>6200</v>
      </c>
      <c r="K3973" t="s">
        <v>234</v>
      </c>
      <c r="L3973">
        <v>48310</v>
      </c>
      <c r="M3973" t="s">
        <v>101</v>
      </c>
      <c r="N3973" t="s">
        <v>6384</v>
      </c>
      <c r="O3973" t="s">
        <v>42</v>
      </c>
      <c r="P3973" t="s">
        <v>64</v>
      </c>
      <c r="Q3973" t="s">
        <v>6385</v>
      </c>
      <c r="R3973">
        <v>79.36</v>
      </c>
      <c r="S3973" s="5">
        <f t="shared" si="124"/>
        <v>2016</v>
      </c>
      <c r="T3973" s="11" t="str">
        <f t="shared" si="125"/>
        <v>Feb-2016</v>
      </c>
    </row>
    <row r="3974" spans="1:20" x14ac:dyDescent="0.25">
      <c r="A3974">
        <v>3973</v>
      </c>
      <c r="B3974" t="s">
        <v>7113</v>
      </c>
      <c r="C3974" s="1">
        <v>42823</v>
      </c>
      <c r="D3974" s="1">
        <v>42827</v>
      </c>
      <c r="E3974" t="s">
        <v>46</v>
      </c>
      <c r="F3974" t="s">
        <v>461</v>
      </c>
      <c r="G3974" t="s">
        <v>462</v>
      </c>
      <c r="H3974" t="s">
        <v>22</v>
      </c>
      <c r="I3974" t="s">
        <v>23</v>
      </c>
      <c r="J3974" t="s">
        <v>262</v>
      </c>
      <c r="K3974" t="s">
        <v>263</v>
      </c>
      <c r="L3974">
        <v>10009</v>
      </c>
      <c r="M3974" t="s">
        <v>144</v>
      </c>
      <c r="N3974" t="s">
        <v>3719</v>
      </c>
      <c r="O3974" t="s">
        <v>42</v>
      </c>
      <c r="P3974" t="s">
        <v>86</v>
      </c>
      <c r="Q3974" t="s">
        <v>3720</v>
      </c>
      <c r="R3974">
        <v>13.48</v>
      </c>
      <c r="S3974" s="5">
        <f t="shared" si="124"/>
        <v>2017</v>
      </c>
      <c r="T3974" s="11" t="str">
        <f t="shared" si="125"/>
        <v>Mar-2017</v>
      </c>
    </row>
    <row r="3975" spans="1:20" x14ac:dyDescent="0.25">
      <c r="A3975">
        <v>3974</v>
      </c>
      <c r="B3975" t="s">
        <v>7113</v>
      </c>
      <c r="C3975" s="1">
        <v>42823</v>
      </c>
      <c r="D3975" s="1">
        <v>42827</v>
      </c>
      <c r="E3975" t="s">
        <v>46</v>
      </c>
      <c r="F3975" t="s">
        <v>461</v>
      </c>
      <c r="G3975" t="s">
        <v>462</v>
      </c>
      <c r="H3975" t="s">
        <v>22</v>
      </c>
      <c r="I3975" t="s">
        <v>23</v>
      </c>
      <c r="J3975" t="s">
        <v>262</v>
      </c>
      <c r="K3975" t="s">
        <v>263</v>
      </c>
      <c r="L3975">
        <v>10009</v>
      </c>
      <c r="M3975" t="s">
        <v>144</v>
      </c>
      <c r="N3975" t="s">
        <v>3863</v>
      </c>
      <c r="O3975" t="s">
        <v>42</v>
      </c>
      <c r="P3975" t="s">
        <v>71</v>
      </c>
      <c r="Q3975" t="s">
        <v>3864</v>
      </c>
      <c r="R3975">
        <v>29.8</v>
      </c>
      <c r="S3975" s="5">
        <f t="shared" si="124"/>
        <v>2017</v>
      </c>
      <c r="T3975" s="11" t="str">
        <f t="shared" si="125"/>
        <v>Mar-2017</v>
      </c>
    </row>
    <row r="3976" spans="1:20" x14ac:dyDescent="0.25">
      <c r="A3976">
        <v>3975</v>
      </c>
      <c r="B3976" t="s">
        <v>7113</v>
      </c>
      <c r="C3976" s="1">
        <v>42823</v>
      </c>
      <c r="D3976" s="1">
        <v>42827</v>
      </c>
      <c r="E3976" t="s">
        <v>46</v>
      </c>
      <c r="F3976" t="s">
        <v>461</v>
      </c>
      <c r="G3976" t="s">
        <v>462</v>
      </c>
      <c r="H3976" t="s">
        <v>22</v>
      </c>
      <c r="I3976" t="s">
        <v>23</v>
      </c>
      <c r="J3976" t="s">
        <v>262</v>
      </c>
      <c r="K3976" t="s">
        <v>263</v>
      </c>
      <c r="L3976">
        <v>10009</v>
      </c>
      <c r="M3976" t="s">
        <v>144</v>
      </c>
      <c r="N3976" t="s">
        <v>166</v>
      </c>
      <c r="O3976" t="s">
        <v>28</v>
      </c>
      <c r="P3976" t="s">
        <v>61</v>
      </c>
      <c r="Q3976" t="s">
        <v>167</v>
      </c>
      <c r="R3976">
        <v>414</v>
      </c>
      <c r="S3976" s="5">
        <f t="shared" si="124"/>
        <v>2017</v>
      </c>
      <c r="T3976" s="11" t="str">
        <f t="shared" si="125"/>
        <v>Mar-2017</v>
      </c>
    </row>
    <row r="3977" spans="1:20" x14ac:dyDescent="0.25">
      <c r="A3977">
        <v>3976</v>
      </c>
      <c r="B3977" t="s">
        <v>7113</v>
      </c>
      <c r="C3977" s="1">
        <v>42823</v>
      </c>
      <c r="D3977" s="1">
        <v>42827</v>
      </c>
      <c r="E3977" t="s">
        <v>46</v>
      </c>
      <c r="F3977" t="s">
        <v>461</v>
      </c>
      <c r="G3977" t="s">
        <v>462</v>
      </c>
      <c r="H3977" t="s">
        <v>22</v>
      </c>
      <c r="I3977" t="s">
        <v>23</v>
      </c>
      <c r="J3977" t="s">
        <v>262</v>
      </c>
      <c r="K3977" t="s">
        <v>263</v>
      </c>
      <c r="L3977">
        <v>10009</v>
      </c>
      <c r="M3977" t="s">
        <v>144</v>
      </c>
      <c r="N3977" t="s">
        <v>3050</v>
      </c>
      <c r="O3977" t="s">
        <v>42</v>
      </c>
      <c r="P3977" t="s">
        <v>71</v>
      </c>
      <c r="Q3977" t="s">
        <v>3051</v>
      </c>
      <c r="R3977">
        <v>41.328000000000003</v>
      </c>
      <c r="S3977" s="5">
        <f t="shared" si="124"/>
        <v>2017</v>
      </c>
      <c r="T3977" s="11" t="str">
        <f t="shared" si="125"/>
        <v>Mar-2017</v>
      </c>
    </row>
    <row r="3978" spans="1:20" x14ac:dyDescent="0.25">
      <c r="A3978">
        <v>3977</v>
      </c>
      <c r="B3978" t="s">
        <v>7114</v>
      </c>
      <c r="C3978" s="1">
        <v>43030</v>
      </c>
      <c r="D3978" s="1">
        <v>43032</v>
      </c>
      <c r="E3978" t="s">
        <v>184</v>
      </c>
      <c r="F3978" t="s">
        <v>4358</v>
      </c>
      <c r="G3978" t="s">
        <v>4359</v>
      </c>
      <c r="H3978" t="s">
        <v>22</v>
      </c>
      <c r="I3978" t="s">
        <v>23</v>
      </c>
      <c r="J3978" t="s">
        <v>1465</v>
      </c>
      <c r="K3978" t="s">
        <v>315</v>
      </c>
      <c r="L3978">
        <v>23223</v>
      </c>
      <c r="M3978" t="s">
        <v>26</v>
      </c>
      <c r="N3978" t="s">
        <v>7115</v>
      </c>
      <c r="O3978" t="s">
        <v>28</v>
      </c>
      <c r="P3978" t="s">
        <v>61</v>
      </c>
      <c r="Q3978" t="s">
        <v>7116</v>
      </c>
      <c r="R3978">
        <v>39.92</v>
      </c>
      <c r="S3978" s="5">
        <f t="shared" si="124"/>
        <v>2017</v>
      </c>
      <c r="T3978" s="11" t="str">
        <f t="shared" si="125"/>
        <v>Oct-2017</v>
      </c>
    </row>
    <row r="3979" spans="1:20" x14ac:dyDescent="0.25">
      <c r="A3979">
        <v>3978</v>
      </c>
      <c r="B3979" t="s">
        <v>7117</v>
      </c>
      <c r="C3979" s="1">
        <v>43375</v>
      </c>
      <c r="D3979" s="1">
        <v>43380</v>
      </c>
      <c r="E3979" t="s">
        <v>46</v>
      </c>
      <c r="F3979" t="s">
        <v>3673</v>
      </c>
      <c r="G3979" t="s">
        <v>3674</v>
      </c>
      <c r="H3979" t="s">
        <v>98</v>
      </c>
      <c r="I3979" t="s">
        <v>23</v>
      </c>
      <c r="J3979" t="s">
        <v>91</v>
      </c>
      <c r="K3979" t="s">
        <v>92</v>
      </c>
      <c r="L3979">
        <v>98105</v>
      </c>
      <c r="M3979" t="s">
        <v>40</v>
      </c>
      <c r="N3979" t="s">
        <v>558</v>
      </c>
      <c r="O3979" t="s">
        <v>42</v>
      </c>
      <c r="P3979" t="s">
        <v>265</v>
      </c>
      <c r="Q3979" t="s">
        <v>559</v>
      </c>
      <c r="R3979">
        <v>8.94</v>
      </c>
      <c r="S3979" s="5">
        <f t="shared" si="124"/>
        <v>2018</v>
      </c>
      <c r="T3979" s="11" t="str">
        <f t="shared" si="125"/>
        <v>Oct-2018</v>
      </c>
    </row>
    <row r="3980" spans="1:20" x14ac:dyDescent="0.25">
      <c r="A3980">
        <v>3979</v>
      </c>
      <c r="B3980" t="s">
        <v>7117</v>
      </c>
      <c r="C3980" s="1">
        <v>43375</v>
      </c>
      <c r="D3980" s="1">
        <v>43380</v>
      </c>
      <c r="E3980" t="s">
        <v>46</v>
      </c>
      <c r="F3980" t="s">
        <v>3673</v>
      </c>
      <c r="G3980" t="s">
        <v>3674</v>
      </c>
      <c r="H3980" t="s">
        <v>98</v>
      </c>
      <c r="I3980" t="s">
        <v>23</v>
      </c>
      <c r="J3980" t="s">
        <v>91</v>
      </c>
      <c r="K3980" t="s">
        <v>92</v>
      </c>
      <c r="L3980">
        <v>98105</v>
      </c>
      <c r="M3980" t="s">
        <v>40</v>
      </c>
      <c r="N3980" t="s">
        <v>1978</v>
      </c>
      <c r="O3980" t="s">
        <v>67</v>
      </c>
      <c r="P3980" t="s">
        <v>68</v>
      </c>
      <c r="Q3980" t="s">
        <v>1979</v>
      </c>
      <c r="R3980">
        <v>84.784000000000006</v>
      </c>
      <c r="S3980" s="5">
        <f t="shared" si="124"/>
        <v>2018</v>
      </c>
      <c r="T3980" s="11" t="str">
        <f t="shared" si="125"/>
        <v>Oct-2018</v>
      </c>
    </row>
    <row r="3981" spans="1:20" x14ac:dyDescent="0.25">
      <c r="A3981">
        <v>3980</v>
      </c>
      <c r="B3981" t="s">
        <v>7118</v>
      </c>
      <c r="C3981" s="1">
        <v>42361</v>
      </c>
      <c r="D3981" s="1">
        <v>42365</v>
      </c>
      <c r="E3981" t="s">
        <v>46</v>
      </c>
      <c r="F3981" t="s">
        <v>2172</v>
      </c>
      <c r="G3981" t="s">
        <v>2173</v>
      </c>
      <c r="H3981" t="s">
        <v>37</v>
      </c>
      <c r="I3981" t="s">
        <v>23</v>
      </c>
      <c r="J3981" t="s">
        <v>262</v>
      </c>
      <c r="K3981" t="s">
        <v>263</v>
      </c>
      <c r="L3981">
        <v>10024</v>
      </c>
      <c r="M3981" t="s">
        <v>144</v>
      </c>
      <c r="N3981" t="s">
        <v>3811</v>
      </c>
      <c r="O3981" t="s">
        <v>28</v>
      </c>
      <c r="P3981" t="s">
        <v>52</v>
      </c>
      <c r="Q3981" t="s">
        <v>3812</v>
      </c>
      <c r="R3981">
        <v>53.316000000000003</v>
      </c>
      <c r="S3981" s="5">
        <f t="shared" si="124"/>
        <v>2015</v>
      </c>
      <c r="T3981" s="11" t="str">
        <f t="shared" si="125"/>
        <v>Dec-2015</v>
      </c>
    </row>
    <row r="3982" spans="1:20" x14ac:dyDescent="0.25">
      <c r="A3982">
        <v>3981</v>
      </c>
      <c r="B3982" t="s">
        <v>7118</v>
      </c>
      <c r="C3982" s="1">
        <v>42361</v>
      </c>
      <c r="D3982" s="1">
        <v>42365</v>
      </c>
      <c r="E3982" t="s">
        <v>46</v>
      </c>
      <c r="F3982" t="s">
        <v>2172</v>
      </c>
      <c r="G3982" t="s">
        <v>2173</v>
      </c>
      <c r="H3982" t="s">
        <v>37</v>
      </c>
      <c r="I3982" t="s">
        <v>23</v>
      </c>
      <c r="J3982" t="s">
        <v>262</v>
      </c>
      <c r="K3982" t="s">
        <v>263</v>
      </c>
      <c r="L3982">
        <v>10024</v>
      </c>
      <c r="M3982" t="s">
        <v>144</v>
      </c>
      <c r="N3982" t="s">
        <v>2138</v>
      </c>
      <c r="O3982" t="s">
        <v>42</v>
      </c>
      <c r="P3982" t="s">
        <v>74</v>
      </c>
      <c r="Q3982" t="s">
        <v>2139</v>
      </c>
      <c r="R3982">
        <v>56.52</v>
      </c>
      <c r="S3982" s="5">
        <f t="shared" si="124"/>
        <v>2015</v>
      </c>
      <c r="T3982" s="11" t="str">
        <f t="shared" si="125"/>
        <v>Dec-2015</v>
      </c>
    </row>
    <row r="3983" spans="1:20" x14ac:dyDescent="0.25">
      <c r="A3983">
        <v>3982</v>
      </c>
      <c r="B3983" t="s">
        <v>7119</v>
      </c>
      <c r="C3983" s="1">
        <v>43449</v>
      </c>
      <c r="D3983" s="1">
        <v>43454</v>
      </c>
      <c r="E3983" t="s">
        <v>46</v>
      </c>
      <c r="F3983" t="s">
        <v>4056</v>
      </c>
      <c r="G3983" t="s">
        <v>4057</v>
      </c>
      <c r="H3983" t="s">
        <v>98</v>
      </c>
      <c r="I3983" t="s">
        <v>23</v>
      </c>
      <c r="J3983" t="s">
        <v>91</v>
      </c>
      <c r="K3983" t="s">
        <v>92</v>
      </c>
      <c r="L3983">
        <v>98115</v>
      </c>
      <c r="M3983" t="s">
        <v>40</v>
      </c>
      <c r="N3983" t="s">
        <v>2182</v>
      </c>
      <c r="O3983" t="s">
        <v>28</v>
      </c>
      <c r="P3983" t="s">
        <v>61</v>
      </c>
      <c r="Q3983" t="s">
        <v>2183</v>
      </c>
      <c r="R3983">
        <v>22.77</v>
      </c>
      <c r="S3983" s="5">
        <f t="shared" si="124"/>
        <v>2018</v>
      </c>
      <c r="T3983" s="11" t="str">
        <f t="shared" si="125"/>
        <v>Dec-2018</v>
      </c>
    </row>
    <row r="3984" spans="1:20" x14ac:dyDescent="0.25">
      <c r="A3984">
        <v>3983</v>
      </c>
      <c r="B3984" t="s">
        <v>7120</v>
      </c>
      <c r="C3984" s="1">
        <v>42923</v>
      </c>
      <c r="D3984" s="1">
        <v>42925</v>
      </c>
      <c r="E3984" t="s">
        <v>19</v>
      </c>
      <c r="F3984" t="s">
        <v>6049</v>
      </c>
      <c r="G3984" t="s">
        <v>6050</v>
      </c>
      <c r="H3984" t="s">
        <v>22</v>
      </c>
      <c r="I3984" t="s">
        <v>23</v>
      </c>
      <c r="J3984" t="s">
        <v>38</v>
      </c>
      <c r="K3984" t="s">
        <v>39</v>
      </c>
      <c r="L3984">
        <v>90045</v>
      </c>
      <c r="M3984" t="s">
        <v>40</v>
      </c>
      <c r="N3984" t="s">
        <v>257</v>
      </c>
      <c r="O3984" t="s">
        <v>28</v>
      </c>
      <c r="P3984" t="s">
        <v>32</v>
      </c>
      <c r="Q3984" t="s">
        <v>258</v>
      </c>
      <c r="R3984">
        <v>287.96800000000002</v>
      </c>
      <c r="S3984" s="5">
        <f t="shared" si="124"/>
        <v>2017</v>
      </c>
      <c r="T3984" s="11" t="str">
        <f t="shared" si="125"/>
        <v>Jul-2017</v>
      </c>
    </row>
    <row r="3985" spans="1:20" x14ac:dyDescent="0.25">
      <c r="A3985">
        <v>3984</v>
      </c>
      <c r="B3985" t="s">
        <v>7120</v>
      </c>
      <c r="C3985" s="1">
        <v>42923</v>
      </c>
      <c r="D3985" s="1">
        <v>42925</v>
      </c>
      <c r="E3985" t="s">
        <v>19</v>
      </c>
      <c r="F3985" t="s">
        <v>6049</v>
      </c>
      <c r="G3985" t="s">
        <v>6050</v>
      </c>
      <c r="H3985" t="s">
        <v>22</v>
      </c>
      <c r="I3985" t="s">
        <v>23</v>
      </c>
      <c r="J3985" t="s">
        <v>38</v>
      </c>
      <c r="K3985" t="s">
        <v>39</v>
      </c>
      <c r="L3985">
        <v>90045</v>
      </c>
      <c r="M3985" t="s">
        <v>40</v>
      </c>
      <c r="N3985" t="s">
        <v>5277</v>
      </c>
      <c r="O3985" t="s">
        <v>67</v>
      </c>
      <c r="P3985" t="s">
        <v>1215</v>
      </c>
      <c r="Q3985" t="s">
        <v>5278</v>
      </c>
      <c r="R3985">
        <v>2799.96</v>
      </c>
      <c r="S3985" s="5">
        <f t="shared" si="124"/>
        <v>2017</v>
      </c>
      <c r="T3985" s="11" t="str">
        <f t="shared" si="125"/>
        <v>Jul-2017</v>
      </c>
    </row>
    <row r="3986" spans="1:20" x14ac:dyDescent="0.25">
      <c r="A3986">
        <v>3985</v>
      </c>
      <c r="B3986" t="s">
        <v>7120</v>
      </c>
      <c r="C3986" s="1">
        <v>42923</v>
      </c>
      <c r="D3986" s="1">
        <v>42925</v>
      </c>
      <c r="E3986" t="s">
        <v>19</v>
      </c>
      <c r="F3986" t="s">
        <v>6049</v>
      </c>
      <c r="G3986" t="s">
        <v>6050</v>
      </c>
      <c r="H3986" t="s">
        <v>22</v>
      </c>
      <c r="I3986" t="s">
        <v>23</v>
      </c>
      <c r="J3986" t="s">
        <v>38</v>
      </c>
      <c r="K3986" t="s">
        <v>39</v>
      </c>
      <c r="L3986">
        <v>90045</v>
      </c>
      <c r="M3986" t="s">
        <v>40</v>
      </c>
      <c r="N3986" t="s">
        <v>6010</v>
      </c>
      <c r="O3986" t="s">
        <v>42</v>
      </c>
      <c r="P3986" t="s">
        <v>86</v>
      </c>
      <c r="Q3986" t="s">
        <v>6011</v>
      </c>
      <c r="R3986">
        <v>48.94</v>
      </c>
      <c r="S3986" s="5">
        <f t="shared" si="124"/>
        <v>2017</v>
      </c>
      <c r="T3986" s="11" t="str">
        <f t="shared" si="125"/>
        <v>Jul-2017</v>
      </c>
    </row>
    <row r="3987" spans="1:20" x14ac:dyDescent="0.25">
      <c r="A3987">
        <v>3986</v>
      </c>
      <c r="B3987" t="s">
        <v>7121</v>
      </c>
      <c r="C3987" s="1">
        <v>42842</v>
      </c>
      <c r="D3987" s="1">
        <v>42846</v>
      </c>
      <c r="E3987" t="s">
        <v>46</v>
      </c>
      <c r="F3987" t="s">
        <v>2828</v>
      </c>
      <c r="G3987" t="s">
        <v>2829</v>
      </c>
      <c r="H3987" t="s">
        <v>22</v>
      </c>
      <c r="I3987" t="s">
        <v>23</v>
      </c>
      <c r="J3987" t="s">
        <v>1118</v>
      </c>
      <c r="K3987" t="s">
        <v>39</v>
      </c>
      <c r="L3987">
        <v>90712</v>
      </c>
      <c r="M3987" t="s">
        <v>40</v>
      </c>
      <c r="N3987" t="s">
        <v>2785</v>
      </c>
      <c r="O3987" t="s">
        <v>28</v>
      </c>
      <c r="P3987" t="s">
        <v>29</v>
      </c>
      <c r="Q3987" t="s">
        <v>2786</v>
      </c>
      <c r="R3987">
        <v>257.49900000000002</v>
      </c>
      <c r="S3987" s="5">
        <f t="shared" si="124"/>
        <v>2017</v>
      </c>
      <c r="T3987" s="11" t="str">
        <f t="shared" si="125"/>
        <v>Apr-2017</v>
      </c>
    </row>
    <row r="3988" spans="1:20" x14ac:dyDescent="0.25">
      <c r="A3988">
        <v>3987</v>
      </c>
      <c r="B3988" t="s">
        <v>7122</v>
      </c>
      <c r="C3988" s="1">
        <v>43198</v>
      </c>
      <c r="D3988" s="1">
        <v>43204</v>
      </c>
      <c r="E3988" t="s">
        <v>46</v>
      </c>
      <c r="F3988" t="s">
        <v>5103</v>
      </c>
      <c r="G3988" t="s">
        <v>5104</v>
      </c>
      <c r="H3988" t="s">
        <v>98</v>
      </c>
      <c r="I3988" t="s">
        <v>23</v>
      </c>
      <c r="J3988" t="s">
        <v>2127</v>
      </c>
      <c r="K3988" t="s">
        <v>786</v>
      </c>
      <c r="L3988">
        <v>7060</v>
      </c>
      <c r="M3988" t="s">
        <v>144</v>
      </c>
      <c r="N3988" t="s">
        <v>1885</v>
      </c>
      <c r="O3988" t="s">
        <v>42</v>
      </c>
      <c r="P3988" t="s">
        <v>55</v>
      </c>
      <c r="Q3988" t="s">
        <v>1886</v>
      </c>
      <c r="R3988">
        <v>2591.56</v>
      </c>
      <c r="S3988" s="5">
        <f t="shared" si="124"/>
        <v>2018</v>
      </c>
      <c r="T3988" s="11" t="str">
        <f t="shared" si="125"/>
        <v>Apr-2018</v>
      </c>
    </row>
    <row r="3989" spans="1:20" x14ac:dyDescent="0.25">
      <c r="A3989">
        <v>3988</v>
      </c>
      <c r="B3989" t="s">
        <v>7122</v>
      </c>
      <c r="C3989" s="1">
        <v>43198</v>
      </c>
      <c r="D3989" s="1">
        <v>43204</v>
      </c>
      <c r="E3989" t="s">
        <v>46</v>
      </c>
      <c r="F3989" t="s">
        <v>5103</v>
      </c>
      <c r="G3989" t="s">
        <v>5104</v>
      </c>
      <c r="H3989" t="s">
        <v>98</v>
      </c>
      <c r="I3989" t="s">
        <v>23</v>
      </c>
      <c r="J3989" t="s">
        <v>2127</v>
      </c>
      <c r="K3989" t="s">
        <v>786</v>
      </c>
      <c r="L3989">
        <v>7060</v>
      </c>
      <c r="M3989" t="s">
        <v>144</v>
      </c>
      <c r="N3989" t="s">
        <v>7123</v>
      </c>
      <c r="O3989" t="s">
        <v>42</v>
      </c>
      <c r="P3989" t="s">
        <v>74</v>
      </c>
      <c r="Q3989" t="s">
        <v>7124</v>
      </c>
      <c r="R3989">
        <v>41.95</v>
      </c>
      <c r="S3989" s="5">
        <f t="shared" si="124"/>
        <v>2018</v>
      </c>
      <c r="T3989" s="11" t="str">
        <f t="shared" si="125"/>
        <v>Apr-2018</v>
      </c>
    </row>
    <row r="3990" spans="1:20" x14ac:dyDescent="0.25">
      <c r="A3990">
        <v>3989</v>
      </c>
      <c r="B3990" t="s">
        <v>7125</v>
      </c>
      <c r="C3990" s="1">
        <v>42842</v>
      </c>
      <c r="D3990" s="1">
        <v>42847</v>
      </c>
      <c r="E3990" t="s">
        <v>46</v>
      </c>
      <c r="F3990" t="s">
        <v>7126</v>
      </c>
      <c r="G3990" t="s">
        <v>7127</v>
      </c>
      <c r="H3990" t="s">
        <v>37</v>
      </c>
      <c r="I3990" t="s">
        <v>23</v>
      </c>
      <c r="J3990" t="s">
        <v>378</v>
      </c>
      <c r="K3990" t="s">
        <v>331</v>
      </c>
      <c r="L3990">
        <v>38401</v>
      </c>
      <c r="M3990" t="s">
        <v>26</v>
      </c>
      <c r="N3990" t="s">
        <v>7128</v>
      </c>
      <c r="O3990" t="s">
        <v>28</v>
      </c>
      <c r="P3990" t="s">
        <v>61</v>
      </c>
      <c r="Q3990" t="s">
        <v>7129</v>
      </c>
      <c r="R3990">
        <v>79.12</v>
      </c>
      <c r="S3990" s="5">
        <f t="shared" si="124"/>
        <v>2017</v>
      </c>
      <c r="T3990" s="11" t="str">
        <f t="shared" si="125"/>
        <v>Apr-2017</v>
      </c>
    </row>
    <row r="3991" spans="1:20" x14ac:dyDescent="0.25">
      <c r="A3991">
        <v>3990</v>
      </c>
      <c r="B3991" t="s">
        <v>7130</v>
      </c>
      <c r="C3991" s="1">
        <v>42333</v>
      </c>
      <c r="D3991" s="1">
        <v>42335</v>
      </c>
      <c r="E3991" t="s">
        <v>19</v>
      </c>
      <c r="F3991" t="s">
        <v>4034</v>
      </c>
      <c r="G3991" t="s">
        <v>4035</v>
      </c>
      <c r="H3991" t="s">
        <v>22</v>
      </c>
      <c r="I3991" t="s">
        <v>23</v>
      </c>
      <c r="J3991" t="s">
        <v>7131</v>
      </c>
      <c r="K3991" t="s">
        <v>1399</v>
      </c>
      <c r="L3991">
        <v>2895</v>
      </c>
      <c r="M3991" t="s">
        <v>144</v>
      </c>
      <c r="N3991" t="s">
        <v>2935</v>
      </c>
      <c r="O3991" t="s">
        <v>28</v>
      </c>
      <c r="P3991" t="s">
        <v>61</v>
      </c>
      <c r="Q3991" t="s">
        <v>2936</v>
      </c>
      <c r="R3991">
        <v>52.96</v>
      </c>
      <c r="S3991" s="5">
        <f t="shared" si="124"/>
        <v>2015</v>
      </c>
      <c r="T3991" s="11" t="str">
        <f t="shared" si="125"/>
        <v>Nov-2015</v>
      </c>
    </row>
    <row r="3992" spans="1:20" x14ac:dyDescent="0.25">
      <c r="A3992">
        <v>3991</v>
      </c>
      <c r="B3992" t="s">
        <v>7132</v>
      </c>
      <c r="C3992" s="1">
        <v>42311</v>
      </c>
      <c r="D3992" s="1">
        <v>42316</v>
      </c>
      <c r="E3992" t="s">
        <v>46</v>
      </c>
      <c r="F3992" t="s">
        <v>3992</v>
      </c>
      <c r="G3992" t="s">
        <v>3993</v>
      </c>
      <c r="H3992" t="s">
        <v>22</v>
      </c>
      <c r="I3992" t="s">
        <v>23</v>
      </c>
      <c r="J3992" t="s">
        <v>2472</v>
      </c>
      <c r="K3992" t="s">
        <v>143</v>
      </c>
      <c r="L3992">
        <v>17602</v>
      </c>
      <c r="M3992" t="s">
        <v>144</v>
      </c>
      <c r="N3992" t="s">
        <v>5898</v>
      </c>
      <c r="O3992" t="s">
        <v>42</v>
      </c>
      <c r="P3992" t="s">
        <v>575</v>
      </c>
      <c r="Q3992" t="s">
        <v>5899</v>
      </c>
      <c r="R3992">
        <v>286.34399999999999</v>
      </c>
      <c r="S3992" s="5">
        <f t="shared" si="124"/>
        <v>2015</v>
      </c>
      <c r="T3992" s="11" t="str">
        <f t="shared" si="125"/>
        <v>Nov-2015</v>
      </c>
    </row>
    <row r="3993" spans="1:20" x14ac:dyDescent="0.25">
      <c r="A3993">
        <v>3992</v>
      </c>
      <c r="B3993" t="s">
        <v>7133</v>
      </c>
      <c r="C3993" s="1">
        <v>42491</v>
      </c>
      <c r="D3993" s="1">
        <v>42495</v>
      </c>
      <c r="E3993" t="s">
        <v>46</v>
      </c>
      <c r="F3993" t="s">
        <v>908</v>
      </c>
      <c r="G3993" t="s">
        <v>909</v>
      </c>
      <c r="H3993" t="s">
        <v>37</v>
      </c>
      <c r="I3993" t="s">
        <v>23</v>
      </c>
      <c r="J3993" t="s">
        <v>898</v>
      </c>
      <c r="K3993" t="s">
        <v>50</v>
      </c>
      <c r="L3993">
        <v>33614</v>
      </c>
      <c r="M3993" t="s">
        <v>26</v>
      </c>
      <c r="N3993" t="s">
        <v>2935</v>
      </c>
      <c r="O3993" t="s">
        <v>28</v>
      </c>
      <c r="P3993" t="s">
        <v>61</v>
      </c>
      <c r="Q3993" t="s">
        <v>2936</v>
      </c>
      <c r="R3993">
        <v>63.552</v>
      </c>
      <c r="S3993" s="5">
        <f t="shared" si="124"/>
        <v>2016</v>
      </c>
      <c r="T3993" s="11" t="str">
        <f t="shared" si="125"/>
        <v>May-2016</v>
      </c>
    </row>
    <row r="3994" spans="1:20" x14ac:dyDescent="0.25">
      <c r="A3994">
        <v>3993</v>
      </c>
      <c r="B3994" t="s">
        <v>7133</v>
      </c>
      <c r="C3994" s="1">
        <v>42491</v>
      </c>
      <c r="D3994" s="1">
        <v>42495</v>
      </c>
      <c r="E3994" t="s">
        <v>46</v>
      </c>
      <c r="F3994" t="s">
        <v>908</v>
      </c>
      <c r="G3994" t="s">
        <v>909</v>
      </c>
      <c r="H3994" t="s">
        <v>37</v>
      </c>
      <c r="I3994" t="s">
        <v>23</v>
      </c>
      <c r="J3994" t="s">
        <v>898</v>
      </c>
      <c r="K3994" t="s">
        <v>50</v>
      </c>
      <c r="L3994">
        <v>33614</v>
      </c>
      <c r="M3994" t="s">
        <v>26</v>
      </c>
      <c r="N3994" t="s">
        <v>2375</v>
      </c>
      <c r="O3994" t="s">
        <v>42</v>
      </c>
      <c r="P3994" t="s">
        <v>575</v>
      </c>
      <c r="Q3994" t="s">
        <v>2376</v>
      </c>
      <c r="R3994">
        <v>41.375999999999998</v>
      </c>
      <c r="S3994" s="5">
        <f t="shared" si="124"/>
        <v>2016</v>
      </c>
      <c r="T3994" s="11" t="str">
        <f t="shared" si="125"/>
        <v>May-2016</v>
      </c>
    </row>
    <row r="3995" spans="1:20" x14ac:dyDescent="0.25">
      <c r="A3995">
        <v>3994</v>
      </c>
      <c r="B3995" t="s">
        <v>7133</v>
      </c>
      <c r="C3995" s="1">
        <v>42491</v>
      </c>
      <c r="D3995" s="1">
        <v>42495</v>
      </c>
      <c r="E3995" t="s">
        <v>46</v>
      </c>
      <c r="F3995" t="s">
        <v>908</v>
      </c>
      <c r="G3995" t="s">
        <v>909</v>
      </c>
      <c r="H3995" t="s">
        <v>37</v>
      </c>
      <c r="I3995" t="s">
        <v>23</v>
      </c>
      <c r="J3995" t="s">
        <v>898</v>
      </c>
      <c r="K3995" t="s">
        <v>50</v>
      </c>
      <c r="L3995">
        <v>33614</v>
      </c>
      <c r="M3995" t="s">
        <v>26</v>
      </c>
      <c r="N3995" t="s">
        <v>3557</v>
      </c>
      <c r="O3995" t="s">
        <v>42</v>
      </c>
      <c r="P3995" t="s">
        <v>64</v>
      </c>
      <c r="Q3995" t="s">
        <v>3558</v>
      </c>
      <c r="R3995">
        <v>172.70400000000001</v>
      </c>
      <c r="S3995" s="5">
        <f t="shared" si="124"/>
        <v>2016</v>
      </c>
      <c r="T3995" s="11" t="str">
        <f t="shared" si="125"/>
        <v>May-2016</v>
      </c>
    </row>
    <row r="3996" spans="1:20" x14ac:dyDescent="0.25">
      <c r="A3996">
        <v>3995</v>
      </c>
      <c r="B3996" t="s">
        <v>7134</v>
      </c>
      <c r="C3996" s="1">
        <v>42437</v>
      </c>
      <c r="D3996" s="1">
        <v>42441</v>
      </c>
      <c r="E3996" t="s">
        <v>46</v>
      </c>
      <c r="F3996" t="s">
        <v>7135</v>
      </c>
      <c r="G3996" t="s">
        <v>7136</v>
      </c>
      <c r="H3996" t="s">
        <v>22</v>
      </c>
      <c r="I3996" t="s">
        <v>23</v>
      </c>
      <c r="J3996" t="s">
        <v>4519</v>
      </c>
      <c r="K3996" t="s">
        <v>110</v>
      </c>
      <c r="L3996">
        <v>53142</v>
      </c>
      <c r="M3996" t="s">
        <v>101</v>
      </c>
      <c r="N3996" t="s">
        <v>6563</v>
      </c>
      <c r="O3996" t="s">
        <v>28</v>
      </c>
      <c r="P3996" t="s">
        <v>29</v>
      </c>
      <c r="Q3996" t="s">
        <v>6564</v>
      </c>
      <c r="R3996">
        <v>512.94000000000005</v>
      </c>
      <c r="S3996" s="5">
        <f t="shared" si="124"/>
        <v>2016</v>
      </c>
      <c r="T3996" s="11" t="str">
        <f t="shared" si="125"/>
        <v>Mar-2016</v>
      </c>
    </row>
    <row r="3997" spans="1:20" x14ac:dyDescent="0.25">
      <c r="A3997">
        <v>3996</v>
      </c>
      <c r="B3997" t="s">
        <v>7134</v>
      </c>
      <c r="C3997" s="1">
        <v>42437</v>
      </c>
      <c r="D3997" s="1">
        <v>42441</v>
      </c>
      <c r="E3997" t="s">
        <v>46</v>
      </c>
      <c r="F3997" t="s">
        <v>7135</v>
      </c>
      <c r="G3997" t="s">
        <v>7136</v>
      </c>
      <c r="H3997" t="s">
        <v>22</v>
      </c>
      <c r="I3997" t="s">
        <v>23</v>
      </c>
      <c r="J3997" t="s">
        <v>4519</v>
      </c>
      <c r="K3997" t="s">
        <v>110</v>
      </c>
      <c r="L3997">
        <v>53142</v>
      </c>
      <c r="M3997" t="s">
        <v>101</v>
      </c>
      <c r="N3997" t="s">
        <v>5128</v>
      </c>
      <c r="O3997" t="s">
        <v>28</v>
      </c>
      <c r="P3997" t="s">
        <v>32</v>
      </c>
      <c r="Q3997" t="s">
        <v>5129</v>
      </c>
      <c r="R3997">
        <v>860.93</v>
      </c>
      <c r="S3997" s="5">
        <f t="shared" si="124"/>
        <v>2016</v>
      </c>
      <c r="T3997" s="11" t="str">
        <f t="shared" si="125"/>
        <v>Mar-2016</v>
      </c>
    </row>
    <row r="3998" spans="1:20" x14ac:dyDescent="0.25">
      <c r="A3998">
        <v>3997</v>
      </c>
      <c r="B3998" t="s">
        <v>7134</v>
      </c>
      <c r="C3998" s="1">
        <v>42437</v>
      </c>
      <c r="D3998" s="1">
        <v>42441</v>
      </c>
      <c r="E3998" t="s">
        <v>46</v>
      </c>
      <c r="F3998" t="s">
        <v>7135</v>
      </c>
      <c r="G3998" t="s">
        <v>7136</v>
      </c>
      <c r="H3998" t="s">
        <v>22</v>
      </c>
      <c r="I3998" t="s">
        <v>23</v>
      </c>
      <c r="J3998" t="s">
        <v>4519</v>
      </c>
      <c r="K3998" t="s">
        <v>110</v>
      </c>
      <c r="L3998">
        <v>53142</v>
      </c>
      <c r="M3998" t="s">
        <v>101</v>
      </c>
      <c r="N3998" t="s">
        <v>1378</v>
      </c>
      <c r="O3998" t="s">
        <v>67</v>
      </c>
      <c r="P3998" t="s">
        <v>68</v>
      </c>
      <c r="Q3998" t="s">
        <v>1379</v>
      </c>
      <c r="R3998">
        <v>769.95</v>
      </c>
      <c r="S3998" s="5">
        <f t="shared" si="124"/>
        <v>2016</v>
      </c>
      <c r="T3998" s="11" t="str">
        <f t="shared" si="125"/>
        <v>Mar-2016</v>
      </c>
    </row>
    <row r="3999" spans="1:20" x14ac:dyDescent="0.25">
      <c r="A3999">
        <v>3998</v>
      </c>
      <c r="B3999" t="s">
        <v>7134</v>
      </c>
      <c r="C3999" s="1">
        <v>42437</v>
      </c>
      <c r="D3999" s="1">
        <v>42441</v>
      </c>
      <c r="E3999" t="s">
        <v>46</v>
      </c>
      <c r="F3999" t="s">
        <v>7135</v>
      </c>
      <c r="G3999" t="s">
        <v>7136</v>
      </c>
      <c r="H3999" t="s">
        <v>22</v>
      </c>
      <c r="I3999" t="s">
        <v>23</v>
      </c>
      <c r="J3999" t="s">
        <v>4519</v>
      </c>
      <c r="K3999" t="s">
        <v>110</v>
      </c>
      <c r="L3999">
        <v>53142</v>
      </c>
      <c r="M3999" t="s">
        <v>101</v>
      </c>
      <c r="N3999" t="s">
        <v>7137</v>
      </c>
      <c r="O3999" t="s">
        <v>42</v>
      </c>
      <c r="P3999" t="s">
        <v>64</v>
      </c>
      <c r="Q3999" t="s">
        <v>7138</v>
      </c>
      <c r="R3999">
        <v>14.98</v>
      </c>
      <c r="S3999" s="5">
        <f t="shared" si="124"/>
        <v>2016</v>
      </c>
      <c r="T3999" s="11" t="str">
        <f t="shared" si="125"/>
        <v>Mar-2016</v>
      </c>
    </row>
    <row r="4000" spans="1:20" x14ac:dyDescent="0.25">
      <c r="A4000">
        <v>3999</v>
      </c>
      <c r="B4000" t="s">
        <v>7134</v>
      </c>
      <c r="C4000" s="1">
        <v>42437</v>
      </c>
      <c r="D4000" s="1">
        <v>42441</v>
      </c>
      <c r="E4000" t="s">
        <v>46</v>
      </c>
      <c r="F4000" t="s">
        <v>7135</v>
      </c>
      <c r="G4000" t="s">
        <v>7136</v>
      </c>
      <c r="H4000" t="s">
        <v>22</v>
      </c>
      <c r="I4000" t="s">
        <v>23</v>
      </c>
      <c r="J4000" t="s">
        <v>4519</v>
      </c>
      <c r="K4000" t="s">
        <v>110</v>
      </c>
      <c r="L4000">
        <v>53142</v>
      </c>
      <c r="M4000" t="s">
        <v>101</v>
      </c>
      <c r="N4000" t="s">
        <v>5275</v>
      </c>
      <c r="O4000" t="s">
        <v>28</v>
      </c>
      <c r="P4000" t="s">
        <v>61</v>
      </c>
      <c r="Q4000" t="s">
        <v>5276</v>
      </c>
      <c r="R4000">
        <v>373.08</v>
      </c>
      <c r="S4000" s="5">
        <f t="shared" si="124"/>
        <v>2016</v>
      </c>
      <c r="T4000" s="11" t="str">
        <f t="shared" si="125"/>
        <v>Mar-2016</v>
      </c>
    </row>
    <row r="4001" spans="1:20" x14ac:dyDescent="0.25">
      <c r="A4001">
        <v>4000</v>
      </c>
      <c r="B4001" t="s">
        <v>7139</v>
      </c>
      <c r="C4001" s="1">
        <v>42568</v>
      </c>
      <c r="D4001" s="1">
        <v>42571</v>
      </c>
      <c r="E4001" t="s">
        <v>19</v>
      </c>
      <c r="F4001" t="s">
        <v>1478</v>
      </c>
      <c r="G4001" t="s">
        <v>1479</v>
      </c>
      <c r="H4001" t="s">
        <v>37</v>
      </c>
      <c r="I4001" t="s">
        <v>23</v>
      </c>
      <c r="J4001" t="s">
        <v>6854</v>
      </c>
      <c r="K4001" t="s">
        <v>50</v>
      </c>
      <c r="L4001">
        <v>34952</v>
      </c>
      <c r="M4001" t="s">
        <v>26</v>
      </c>
      <c r="N4001" t="s">
        <v>1075</v>
      </c>
      <c r="O4001" t="s">
        <v>28</v>
      </c>
      <c r="P4001" t="s">
        <v>29</v>
      </c>
      <c r="Q4001" t="s">
        <v>1076</v>
      </c>
      <c r="R4001">
        <v>231.92</v>
      </c>
      <c r="S4001" s="5">
        <f t="shared" si="124"/>
        <v>2016</v>
      </c>
      <c r="T4001" s="11" t="str">
        <f t="shared" si="125"/>
        <v>Jul-2016</v>
      </c>
    </row>
    <row r="4002" spans="1:20" x14ac:dyDescent="0.25">
      <c r="A4002">
        <v>4001</v>
      </c>
      <c r="B4002" t="s">
        <v>7140</v>
      </c>
      <c r="C4002" s="1">
        <v>42288</v>
      </c>
      <c r="D4002" s="1">
        <v>42293</v>
      </c>
      <c r="E4002" t="s">
        <v>46</v>
      </c>
      <c r="F4002" t="s">
        <v>5932</v>
      </c>
      <c r="G4002" t="s">
        <v>5933</v>
      </c>
      <c r="H4002" t="s">
        <v>98</v>
      </c>
      <c r="I4002" t="s">
        <v>23</v>
      </c>
      <c r="J4002" t="s">
        <v>91</v>
      </c>
      <c r="K4002" t="s">
        <v>92</v>
      </c>
      <c r="L4002">
        <v>98115</v>
      </c>
      <c r="M4002" t="s">
        <v>40</v>
      </c>
      <c r="N4002" t="s">
        <v>4557</v>
      </c>
      <c r="O4002" t="s">
        <v>28</v>
      </c>
      <c r="P4002" t="s">
        <v>61</v>
      </c>
      <c r="Q4002" t="s">
        <v>4558</v>
      </c>
      <c r="R4002">
        <v>63.47</v>
      </c>
      <c r="S4002" s="5">
        <f t="shared" si="124"/>
        <v>2015</v>
      </c>
      <c r="T4002" s="11" t="str">
        <f t="shared" si="125"/>
        <v>Oct-2015</v>
      </c>
    </row>
    <row r="4003" spans="1:20" x14ac:dyDescent="0.25">
      <c r="A4003">
        <v>4002</v>
      </c>
      <c r="B4003" t="s">
        <v>7140</v>
      </c>
      <c r="C4003" s="1">
        <v>42288</v>
      </c>
      <c r="D4003" s="1">
        <v>42293</v>
      </c>
      <c r="E4003" t="s">
        <v>46</v>
      </c>
      <c r="F4003" t="s">
        <v>5932</v>
      </c>
      <c r="G4003" t="s">
        <v>5933</v>
      </c>
      <c r="H4003" t="s">
        <v>98</v>
      </c>
      <c r="I4003" t="s">
        <v>23</v>
      </c>
      <c r="J4003" t="s">
        <v>91</v>
      </c>
      <c r="K4003" t="s">
        <v>92</v>
      </c>
      <c r="L4003">
        <v>98115</v>
      </c>
      <c r="M4003" t="s">
        <v>40</v>
      </c>
      <c r="N4003" t="s">
        <v>7141</v>
      </c>
      <c r="O4003" t="s">
        <v>67</v>
      </c>
      <c r="P4003" t="s">
        <v>157</v>
      </c>
      <c r="Q4003" t="s">
        <v>7142</v>
      </c>
      <c r="R4003">
        <v>345</v>
      </c>
      <c r="S4003" s="5">
        <f t="shared" si="124"/>
        <v>2015</v>
      </c>
      <c r="T4003" s="11" t="str">
        <f t="shared" si="125"/>
        <v>Oct-2015</v>
      </c>
    </row>
    <row r="4004" spans="1:20" x14ac:dyDescent="0.25">
      <c r="A4004">
        <v>4003</v>
      </c>
      <c r="B4004" t="s">
        <v>7143</v>
      </c>
      <c r="C4004" s="1">
        <v>42797</v>
      </c>
      <c r="D4004" s="1">
        <v>42802</v>
      </c>
      <c r="E4004" t="s">
        <v>46</v>
      </c>
      <c r="F4004" t="s">
        <v>3530</v>
      </c>
      <c r="G4004" t="s">
        <v>3531</v>
      </c>
      <c r="H4004" t="s">
        <v>22</v>
      </c>
      <c r="I4004" t="s">
        <v>23</v>
      </c>
      <c r="J4004" t="s">
        <v>676</v>
      </c>
      <c r="K4004" t="s">
        <v>100</v>
      </c>
      <c r="L4004">
        <v>78207</v>
      </c>
      <c r="M4004" t="s">
        <v>101</v>
      </c>
      <c r="N4004" t="s">
        <v>1326</v>
      </c>
      <c r="O4004" t="s">
        <v>28</v>
      </c>
      <c r="P4004" t="s">
        <v>52</v>
      </c>
      <c r="Q4004" t="s">
        <v>1327</v>
      </c>
      <c r="R4004">
        <v>637.89599999999996</v>
      </c>
      <c r="S4004" s="5">
        <f t="shared" si="124"/>
        <v>2017</v>
      </c>
      <c r="T4004" s="11" t="str">
        <f t="shared" si="125"/>
        <v>Mar-2017</v>
      </c>
    </row>
    <row r="4005" spans="1:20" x14ac:dyDescent="0.25">
      <c r="A4005">
        <v>4004</v>
      </c>
      <c r="B4005" t="s">
        <v>7143</v>
      </c>
      <c r="C4005" s="1">
        <v>42797</v>
      </c>
      <c r="D4005" s="1">
        <v>42802</v>
      </c>
      <c r="E4005" t="s">
        <v>46</v>
      </c>
      <c r="F4005" t="s">
        <v>3530</v>
      </c>
      <c r="G4005" t="s">
        <v>3531</v>
      </c>
      <c r="H4005" t="s">
        <v>22</v>
      </c>
      <c r="I4005" t="s">
        <v>23</v>
      </c>
      <c r="J4005" t="s">
        <v>676</v>
      </c>
      <c r="K4005" t="s">
        <v>100</v>
      </c>
      <c r="L4005">
        <v>78207</v>
      </c>
      <c r="M4005" t="s">
        <v>101</v>
      </c>
      <c r="N4005" t="s">
        <v>7144</v>
      </c>
      <c r="O4005" t="s">
        <v>67</v>
      </c>
      <c r="P4005" t="s">
        <v>680</v>
      </c>
      <c r="Q4005" t="s">
        <v>7145</v>
      </c>
      <c r="R4005">
        <v>287.91000000000003</v>
      </c>
      <c r="S4005" s="5">
        <f t="shared" si="124"/>
        <v>2017</v>
      </c>
      <c r="T4005" s="11" t="str">
        <f t="shared" si="125"/>
        <v>Mar-2017</v>
      </c>
    </row>
    <row r="4006" spans="1:20" x14ac:dyDescent="0.25">
      <c r="A4006">
        <v>4005</v>
      </c>
      <c r="B4006" t="s">
        <v>7143</v>
      </c>
      <c r="C4006" s="1">
        <v>42797</v>
      </c>
      <c r="D4006" s="1">
        <v>42802</v>
      </c>
      <c r="E4006" t="s">
        <v>46</v>
      </c>
      <c r="F4006" t="s">
        <v>3530</v>
      </c>
      <c r="G4006" t="s">
        <v>3531</v>
      </c>
      <c r="H4006" t="s">
        <v>22</v>
      </c>
      <c r="I4006" t="s">
        <v>23</v>
      </c>
      <c r="J4006" t="s">
        <v>676</v>
      </c>
      <c r="K4006" t="s">
        <v>100</v>
      </c>
      <c r="L4006">
        <v>78207</v>
      </c>
      <c r="M4006" t="s">
        <v>101</v>
      </c>
      <c r="N4006" t="s">
        <v>1471</v>
      </c>
      <c r="O4006" t="s">
        <v>42</v>
      </c>
      <c r="P4006" t="s">
        <v>169</v>
      </c>
      <c r="Q4006" t="s">
        <v>1472</v>
      </c>
      <c r="R4006">
        <v>36.6</v>
      </c>
      <c r="S4006" s="5">
        <f t="shared" si="124"/>
        <v>2017</v>
      </c>
      <c r="T4006" s="11" t="str">
        <f t="shared" si="125"/>
        <v>Mar-2017</v>
      </c>
    </row>
    <row r="4007" spans="1:20" x14ac:dyDescent="0.25">
      <c r="A4007">
        <v>4006</v>
      </c>
      <c r="B4007" t="s">
        <v>7146</v>
      </c>
      <c r="C4007" s="1">
        <v>42714</v>
      </c>
      <c r="D4007" s="1">
        <v>42720</v>
      </c>
      <c r="E4007" t="s">
        <v>46</v>
      </c>
      <c r="F4007" t="s">
        <v>7147</v>
      </c>
      <c r="G4007" t="s">
        <v>7148</v>
      </c>
      <c r="H4007" t="s">
        <v>22</v>
      </c>
      <c r="I4007" t="s">
        <v>23</v>
      </c>
      <c r="J4007" t="s">
        <v>3265</v>
      </c>
      <c r="K4007" t="s">
        <v>1271</v>
      </c>
      <c r="L4007">
        <v>30076</v>
      </c>
      <c r="M4007" t="s">
        <v>26</v>
      </c>
      <c r="N4007" t="s">
        <v>5427</v>
      </c>
      <c r="O4007" t="s">
        <v>42</v>
      </c>
      <c r="P4007" t="s">
        <v>64</v>
      </c>
      <c r="Q4007" t="s">
        <v>3039</v>
      </c>
      <c r="R4007">
        <v>1.78</v>
      </c>
      <c r="S4007" s="5">
        <f t="shared" si="124"/>
        <v>2016</v>
      </c>
      <c r="T4007" s="11" t="str">
        <f t="shared" si="125"/>
        <v>Dec-2016</v>
      </c>
    </row>
    <row r="4008" spans="1:20" x14ac:dyDescent="0.25">
      <c r="A4008">
        <v>4007</v>
      </c>
      <c r="B4008" t="s">
        <v>7146</v>
      </c>
      <c r="C4008" s="1">
        <v>42714</v>
      </c>
      <c r="D4008" s="1">
        <v>42720</v>
      </c>
      <c r="E4008" t="s">
        <v>46</v>
      </c>
      <c r="F4008" t="s">
        <v>7147</v>
      </c>
      <c r="G4008" t="s">
        <v>7148</v>
      </c>
      <c r="H4008" t="s">
        <v>22</v>
      </c>
      <c r="I4008" t="s">
        <v>23</v>
      </c>
      <c r="J4008" t="s">
        <v>3265</v>
      </c>
      <c r="K4008" t="s">
        <v>1271</v>
      </c>
      <c r="L4008">
        <v>30076</v>
      </c>
      <c r="M4008" t="s">
        <v>26</v>
      </c>
      <c r="N4008" t="s">
        <v>6019</v>
      </c>
      <c r="O4008" t="s">
        <v>42</v>
      </c>
      <c r="P4008" t="s">
        <v>86</v>
      </c>
      <c r="Q4008" t="s">
        <v>6020</v>
      </c>
      <c r="R4008">
        <v>25.92</v>
      </c>
      <c r="S4008" s="5">
        <f t="shared" si="124"/>
        <v>2016</v>
      </c>
      <c r="T4008" s="11" t="str">
        <f t="shared" si="125"/>
        <v>Dec-2016</v>
      </c>
    </row>
    <row r="4009" spans="1:20" x14ac:dyDescent="0.25">
      <c r="A4009">
        <v>4008</v>
      </c>
      <c r="B4009" t="s">
        <v>7146</v>
      </c>
      <c r="C4009" s="1">
        <v>42714</v>
      </c>
      <c r="D4009" s="1">
        <v>42720</v>
      </c>
      <c r="E4009" t="s">
        <v>46</v>
      </c>
      <c r="F4009" t="s">
        <v>7147</v>
      </c>
      <c r="G4009" t="s">
        <v>7148</v>
      </c>
      <c r="H4009" t="s">
        <v>22</v>
      </c>
      <c r="I4009" t="s">
        <v>23</v>
      </c>
      <c r="J4009" t="s">
        <v>3265</v>
      </c>
      <c r="K4009" t="s">
        <v>1271</v>
      </c>
      <c r="L4009">
        <v>30076</v>
      </c>
      <c r="M4009" t="s">
        <v>26</v>
      </c>
      <c r="N4009" t="s">
        <v>7149</v>
      </c>
      <c r="O4009" t="s">
        <v>67</v>
      </c>
      <c r="P4009" t="s">
        <v>157</v>
      </c>
      <c r="Q4009" t="s">
        <v>7150</v>
      </c>
      <c r="R4009">
        <v>101.94</v>
      </c>
      <c r="S4009" s="5">
        <f t="shared" si="124"/>
        <v>2016</v>
      </c>
      <c r="T4009" s="11" t="str">
        <f t="shared" si="125"/>
        <v>Dec-2016</v>
      </c>
    </row>
    <row r="4010" spans="1:20" x14ac:dyDescent="0.25">
      <c r="A4010">
        <v>4009</v>
      </c>
      <c r="B4010" t="s">
        <v>7151</v>
      </c>
      <c r="C4010" s="1">
        <v>42722</v>
      </c>
      <c r="D4010" s="1">
        <v>42726</v>
      </c>
      <c r="E4010" t="s">
        <v>46</v>
      </c>
      <c r="F4010" t="s">
        <v>1290</v>
      </c>
      <c r="G4010" t="s">
        <v>1291</v>
      </c>
      <c r="H4010" t="s">
        <v>37</v>
      </c>
      <c r="I4010" t="s">
        <v>23</v>
      </c>
      <c r="J4010" t="s">
        <v>1474</v>
      </c>
      <c r="K4010" t="s">
        <v>453</v>
      </c>
      <c r="L4010">
        <v>80027</v>
      </c>
      <c r="M4010" t="s">
        <v>40</v>
      </c>
      <c r="N4010" t="s">
        <v>3955</v>
      </c>
      <c r="O4010" t="s">
        <v>42</v>
      </c>
      <c r="P4010" t="s">
        <v>64</v>
      </c>
      <c r="Q4010" t="s">
        <v>3956</v>
      </c>
      <c r="R4010">
        <v>6.8479999999999999</v>
      </c>
      <c r="S4010" s="5">
        <f t="shared" si="124"/>
        <v>2016</v>
      </c>
      <c r="T4010" s="11" t="str">
        <f t="shared" si="125"/>
        <v>Dec-2016</v>
      </c>
    </row>
    <row r="4011" spans="1:20" x14ac:dyDescent="0.25">
      <c r="A4011">
        <v>4010</v>
      </c>
      <c r="B4011" t="s">
        <v>7152</v>
      </c>
      <c r="C4011" s="1">
        <v>43101</v>
      </c>
      <c r="D4011" s="1">
        <v>43105</v>
      </c>
      <c r="E4011" t="s">
        <v>46</v>
      </c>
      <c r="F4011" t="s">
        <v>515</v>
      </c>
      <c r="G4011" t="s">
        <v>516</v>
      </c>
      <c r="H4011" t="s">
        <v>22</v>
      </c>
      <c r="I4011" t="s">
        <v>23</v>
      </c>
      <c r="J4011" t="s">
        <v>38</v>
      </c>
      <c r="K4011" t="s">
        <v>39</v>
      </c>
      <c r="L4011">
        <v>90036</v>
      </c>
      <c r="M4011" t="s">
        <v>40</v>
      </c>
      <c r="N4011" t="s">
        <v>7153</v>
      </c>
      <c r="O4011" t="s">
        <v>28</v>
      </c>
      <c r="P4011" t="s">
        <v>61</v>
      </c>
      <c r="Q4011" t="s">
        <v>7154</v>
      </c>
      <c r="R4011">
        <v>474.43</v>
      </c>
      <c r="S4011" s="5">
        <f t="shared" si="124"/>
        <v>2018</v>
      </c>
      <c r="T4011" s="11" t="str">
        <f t="shared" si="125"/>
        <v>Jan-2018</v>
      </c>
    </row>
    <row r="4012" spans="1:20" x14ac:dyDescent="0.25">
      <c r="A4012">
        <v>4011</v>
      </c>
      <c r="B4012" t="s">
        <v>7155</v>
      </c>
      <c r="C4012" s="1">
        <v>43425</v>
      </c>
      <c r="D4012" s="1">
        <v>43428</v>
      </c>
      <c r="E4012" t="s">
        <v>184</v>
      </c>
      <c r="F4012" t="s">
        <v>6455</v>
      </c>
      <c r="G4012" t="s">
        <v>6456</v>
      </c>
      <c r="H4012" t="s">
        <v>22</v>
      </c>
      <c r="I4012" t="s">
        <v>23</v>
      </c>
      <c r="J4012" t="s">
        <v>142</v>
      </c>
      <c r="K4012" t="s">
        <v>143</v>
      </c>
      <c r="L4012">
        <v>19143</v>
      </c>
      <c r="M4012" t="s">
        <v>144</v>
      </c>
      <c r="N4012" t="s">
        <v>2031</v>
      </c>
      <c r="O4012" t="s">
        <v>42</v>
      </c>
      <c r="P4012" t="s">
        <v>86</v>
      </c>
      <c r="Q4012" t="s">
        <v>2032</v>
      </c>
      <c r="R4012">
        <v>8.4480000000000004</v>
      </c>
      <c r="S4012" s="5">
        <f t="shared" si="124"/>
        <v>2018</v>
      </c>
      <c r="T4012" s="11" t="str">
        <f t="shared" si="125"/>
        <v>Nov-2018</v>
      </c>
    </row>
    <row r="4013" spans="1:20" x14ac:dyDescent="0.25">
      <c r="A4013">
        <v>4012</v>
      </c>
      <c r="B4013" t="s">
        <v>7155</v>
      </c>
      <c r="C4013" s="1">
        <v>43425</v>
      </c>
      <c r="D4013" s="1">
        <v>43428</v>
      </c>
      <c r="E4013" t="s">
        <v>184</v>
      </c>
      <c r="F4013" t="s">
        <v>6455</v>
      </c>
      <c r="G4013" t="s">
        <v>6456</v>
      </c>
      <c r="H4013" t="s">
        <v>22</v>
      </c>
      <c r="I4013" t="s">
        <v>23</v>
      </c>
      <c r="J4013" t="s">
        <v>142</v>
      </c>
      <c r="K4013" t="s">
        <v>143</v>
      </c>
      <c r="L4013">
        <v>19143</v>
      </c>
      <c r="M4013" t="s">
        <v>144</v>
      </c>
      <c r="N4013" t="s">
        <v>2241</v>
      </c>
      <c r="O4013" t="s">
        <v>42</v>
      </c>
      <c r="P4013" t="s">
        <v>55</v>
      </c>
      <c r="Q4013" t="s">
        <v>2242</v>
      </c>
      <c r="R4013">
        <v>39.295999999999999</v>
      </c>
      <c r="S4013" s="5">
        <f t="shared" si="124"/>
        <v>2018</v>
      </c>
      <c r="T4013" s="11" t="str">
        <f t="shared" si="125"/>
        <v>Nov-2018</v>
      </c>
    </row>
    <row r="4014" spans="1:20" x14ac:dyDescent="0.25">
      <c r="A4014">
        <v>4013</v>
      </c>
      <c r="B4014" t="s">
        <v>7156</v>
      </c>
      <c r="C4014" s="1">
        <v>42726</v>
      </c>
      <c r="D4014" s="1">
        <v>42731</v>
      </c>
      <c r="E4014" t="s">
        <v>46</v>
      </c>
      <c r="F4014" t="s">
        <v>3842</v>
      </c>
      <c r="G4014" t="s">
        <v>3843</v>
      </c>
      <c r="H4014" t="s">
        <v>98</v>
      </c>
      <c r="I4014" t="s">
        <v>23</v>
      </c>
      <c r="J4014" t="s">
        <v>7157</v>
      </c>
      <c r="K4014" t="s">
        <v>110</v>
      </c>
      <c r="L4014">
        <v>54880</v>
      </c>
      <c r="M4014" t="s">
        <v>101</v>
      </c>
      <c r="N4014" t="s">
        <v>3083</v>
      </c>
      <c r="O4014" t="s">
        <v>42</v>
      </c>
      <c r="P4014" t="s">
        <v>64</v>
      </c>
      <c r="Q4014" t="s">
        <v>3084</v>
      </c>
      <c r="R4014">
        <v>17.12</v>
      </c>
      <c r="S4014" s="5">
        <f t="shared" si="124"/>
        <v>2016</v>
      </c>
      <c r="T4014" s="11" t="str">
        <f t="shared" si="125"/>
        <v>Dec-2016</v>
      </c>
    </row>
    <row r="4015" spans="1:20" x14ac:dyDescent="0.25">
      <c r="A4015">
        <v>4014</v>
      </c>
      <c r="B4015" t="s">
        <v>7158</v>
      </c>
      <c r="C4015" s="1">
        <v>42605</v>
      </c>
      <c r="D4015" s="1">
        <v>42610</v>
      </c>
      <c r="E4015" t="s">
        <v>46</v>
      </c>
      <c r="F4015" t="s">
        <v>5888</v>
      </c>
      <c r="G4015" t="s">
        <v>5889</v>
      </c>
      <c r="H4015" t="s">
        <v>22</v>
      </c>
      <c r="I4015" t="s">
        <v>23</v>
      </c>
      <c r="J4015" t="s">
        <v>1737</v>
      </c>
      <c r="K4015" t="s">
        <v>1271</v>
      </c>
      <c r="L4015">
        <v>30318</v>
      </c>
      <c r="M4015" t="s">
        <v>26</v>
      </c>
      <c r="N4015" t="s">
        <v>4425</v>
      </c>
      <c r="O4015" t="s">
        <v>42</v>
      </c>
      <c r="P4015" t="s">
        <v>74</v>
      </c>
      <c r="Q4015" t="s">
        <v>4426</v>
      </c>
      <c r="R4015">
        <v>542.94000000000005</v>
      </c>
      <c r="S4015" s="5">
        <f t="shared" si="124"/>
        <v>2016</v>
      </c>
      <c r="T4015" s="11" t="str">
        <f t="shared" si="125"/>
        <v>Aug-2016</v>
      </c>
    </row>
    <row r="4016" spans="1:20" x14ac:dyDescent="0.25">
      <c r="A4016">
        <v>4015</v>
      </c>
      <c r="B4016" t="s">
        <v>7158</v>
      </c>
      <c r="C4016" s="1">
        <v>42605</v>
      </c>
      <c r="D4016" s="1">
        <v>42610</v>
      </c>
      <c r="E4016" t="s">
        <v>46</v>
      </c>
      <c r="F4016" t="s">
        <v>5888</v>
      </c>
      <c r="G4016" t="s">
        <v>5889</v>
      </c>
      <c r="H4016" t="s">
        <v>22</v>
      </c>
      <c r="I4016" t="s">
        <v>23</v>
      </c>
      <c r="J4016" t="s">
        <v>1737</v>
      </c>
      <c r="K4016" t="s">
        <v>1271</v>
      </c>
      <c r="L4016">
        <v>30318</v>
      </c>
      <c r="M4016" t="s">
        <v>26</v>
      </c>
      <c r="N4016" t="s">
        <v>4762</v>
      </c>
      <c r="O4016" t="s">
        <v>42</v>
      </c>
      <c r="P4016" t="s">
        <v>43</v>
      </c>
      <c r="Q4016" t="s">
        <v>4763</v>
      </c>
      <c r="R4016">
        <v>8.64</v>
      </c>
      <c r="S4016" s="5">
        <f t="shared" si="124"/>
        <v>2016</v>
      </c>
      <c r="T4016" s="11" t="str">
        <f t="shared" si="125"/>
        <v>Aug-2016</v>
      </c>
    </row>
    <row r="4017" spans="1:20" x14ac:dyDescent="0.25">
      <c r="A4017">
        <v>4016</v>
      </c>
      <c r="B4017" t="s">
        <v>7158</v>
      </c>
      <c r="C4017" s="1">
        <v>42605</v>
      </c>
      <c r="D4017" s="1">
        <v>42610</v>
      </c>
      <c r="E4017" t="s">
        <v>46</v>
      </c>
      <c r="F4017" t="s">
        <v>5888</v>
      </c>
      <c r="G4017" t="s">
        <v>5889</v>
      </c>
      <c r="H4017" t="s">
        <v>22</v>
      </c>
      <c r="I4017" t="s">
        <v>23</v>
      </c>
      <c r="J4017" t="s">
        <v>1737</v>
      </c>
      <c r="K4017" t="s">
        <v>1271</v>
      </c>
      <c r="L4017">
        <v>30318</v>
      </c>
      <c r="M4017" t="s">
        <v>26</v>
      </c>
      <c r="N4017" t="s">
        <v>5852</v>
      </c>
      <c r="O4017" t="s">
        <v>42</v>
      </c>
      <c r="P4017" t="s">
        <v>86</v>
      </c>
      <c r="Q4017" t="s">
        <v>5853</v>
      </c>
      <c r="R4017">
        <v>193.8</v>
      </c>
      <c r="S4017" s="5">
        <f t="shared" si="124"/>
        <v>2016</v>
      </c>
      <c r="T4017" s="11" t="str">
        <f t="shared" si="125"/>
        <v>Aug-2016</v>
      </c>
    </row>
    <row r="4018" spans="1:20" x14ac:dyDescent="0.25">
      <c r="A4018">
        <v>4017</v>
      </c>
      <c r="B4018" t="s">
        <v>7158</v>
      </c>
      <c r="C4018" s="1">
        <v>42605</v>
      </c>
      <c r="D4018" s="1">
        <v>42610</v>
      </c>
      <c r="E4018" t="s">
        <v>46</v>
      </c>
      <c r="F4018" t="s">
        <v>5888</v>
      </c>
      <c r="G4018" t="s">
        <v>5889</v>
      </c>
      <c r="H4018" t="s">
        <v>22</v>
      </c>
      <c r="I4018" t="s">
        <v>23</v>
      </c>
      <c r="J4018" t="s">
        <v>1737</v>
      </c>
      <c r="K4018" t="s">
        <v>1271</v>
      </c>
      <c r="L4018">
        <v>30318</v>
      </c>
      <c r="M4018" t="s">
        <v>26</v>
      </c>
      <c r="N4018" t="s">
        <v>4466</v>
      </c>
      <c r="O4018" t="s">
        <v>42</v>
      </c>
      <c r="P4018" t="s">
        <v>86</v>
      </c>
      <c r="Q4018" t="s">
        <v>4467</v>
      </c>
      <c r="R4018">
        <v>21.4</v>
      </c>
      <c r="S4018" s="5">
        <f t="shared" si="124"/>
        <v>2016</v>
      </c>
      <c r="T4018" s="11" t="str">
        <f t="shared" si="125"/>
        <v>Aug-2016</v>
      </c>
    </row>
    <row r="4019" spans="1:20" x14ac:dyDescent="0.25">
      <c r="A4019">
        <v>4018</v>
      </c>
      <c r="B4019" t="s">
        <v>7158</v>
      </c>
      <c r="C4019" s="1">
        <v>42605</v>
      </c>
      <c r="D4019" s="1">
        <v>42610</v>
      </c>
      <c r="E4019" t="s">
        <v>46</v>
      </c>
      <c r="F4019" t="s">
        <v>5888</v>
      </c>
      <c r="G4019" t="s">
        <v>5889</v>
      </c>
      <c r="H4019" t="s">
        <v>22</v>
      </c>
      <c r="I4019" t="s">
        <v>23</v>
      </c>
      <c r="J4019" t="s">
        <v>1737</v>
      </c>
      <c r="K4019" t="s">
        <v>1271</v>
      </c>
      <c r="L4019">
        <v>30318</v>
      </c>
      <c r="M4019" t="s">
        <v>26</v>
      </c>
      <c r="N4019" t="s">
        <v>7159</v>
      </c>
      <c r="O4019" t="s">
        <v>42</v>
      </c>
      <c r="P4019" t="s">
        <v>86</v>
      </c>
      <c r="Q4019" t="s">
        <v>7160</v>
      </c>
      <c r="R4019">
        <v>97.88</v>
      </c>
      <c r="S4019" s="5">
        <f t="shared" si="124"/>
        <v>2016</v>
      </c>
      <c r="T4019" s="11" t="str">
        <f t="shared" si="125"/>
        <v>Aug-2016</v>
      </c>
    </row>
    <row r="4020" spans="1:20" x14ac:dyDescent="0.25">
      <c r="A4020">
        <v>4019</v>
      </c>
      <c r="B4020" t="s">
        <v>7158</v>
      </c>
      <c r="C4020" s="1">
        <v>42605</v>
      </c>
      <c r="D4020" s="1">
        <v>42610</v>
      </c>
      <c r="E4020" t="s">
        <v>46</v>
      </c>
      <c r="F4020" t="s">
        <v>5888</v>
      </c>
      <c r="G4020" t="s">
        <v>5889</v>
      </c>
      <c r="H4020" t="s">
        <v>22</v>
      </c>
      <c r="I4020" t="s">
        <v>23</v>
      </c>
      <c r="J4020" t="s">
        <v>1737</v>
      </c>
      <c r="K4020" t="s">
        <v>1271</v>
      </c>
      <c r="L4020">
        <v>30318</v>
      </c>
      <c r="M4020" t="s">
        <v>26</v>
      </c>
      <c r="N4020" t="s">
        <v>4520</v>
      </c>
      <c r="O4020" t="s">
        <v>67</v>
      </c>
      <c r="P4020" t="s">
        <v>157</v>
      </c>
      <c r="Q4020" t="s">
        <v>4521</v>
      </c>
      <c r="R4020">
        <v>251.91</v>
      </c>
      <c r="S4020" s="5">
        <f t="shared" si="124"/>
        <v>2016</v>
      </c>
      <c r="T4020" s="11" t="str">
        <f t="shared" si="125"/>
        <v>Aug-2016</v>
      </c>
    </row>
    <row r="4021" spans="1:20" x14ac:dyDescent="0.25">
      <c r="A4021">
        <v>4020</v>
      </c>
      <c r="B4021" t="s">
        <v>7158</v>
      </c>
      <c r="C4021" s="1">
        <v>42605</v>
      </c>
      <c r="D4021" s="1">
        <v>42610</v>
      </c>
      <c r="E4021" t="s">
        <v>46</v>
      </c>
      <c r="F4021" t="s">
        <v>5888</v>
      </c>
      <c r="G4021" t="s">
        <v>5889</v>
      </c>
      <c r="H4021" t="s">
        <v>22</v>
      </c>
      <c r="I4021" t="s">
        <v>23</v>
      </c>
      <c r="J4021" t="s">
        <v>1737</v>
      </c>
      <c r="K4021" t="s">
        <v>1271</v>
      </c>
      <c r="L4021">
        <v>30318</v>
      </c>
      <c r="M4021" t="s">
        <v>26</v>
      </c>
      <c r="N4021" t="s">
        <v>137</v>
      </c>
      <c r="O4021" t="s">
        <v>42</v>
      </c>
      <c r="P4021" t="s">
        <v>74</v>
      </c>
      <c r="Q4021" t="s">
        <v>138</v>
      </c>
      <c r="R4021">
        <v>25.86</v>
      </c>
      <c r="S4021" s="5">
        <f t="shared" si="124"/>
        <v>2016</v>
      </c>
      <c r="T4021" s="11" t="str">
        <f t="shared" si="125"/>
        <v>Aug-2016</v>
      </c>
    </row>
    <row r="4022" spans="1:20" x14ac:dyDescent="0.25">
      <c r="A4022">
        <v>4021</v>
      </c>
      <c r="B4022" t="s">
        <v>7161</v>
      </c>
      <c r="C4022" s="1">
        <v>42177</v>
      </c>
      <c r="D4022" s="1">
        <v>42182</v>
      </c>
      <c r="E4022" t="s">
        <v>46</v>
      </c>
      <c r="F4022" t="s">
        <v>7162</v>
      </c>
      <c r="G4022" t="s">
        <v>7163</v>
      </c>
      <c r="H4022" t="s">
        <v>22</v>
      </c>
      <c r="I4022" t="s">
        <v>23</v>
      </c>
      <c r="J4022" t="s">
        <v>2253</v>
      </c>
      <c r="K4022" t="s">
        <v>143</v>
      </c>
      <c r="L4022">
        <v>19013</v>
      </c>
      <c r="M4022" t="s">
        <v>144</v>
      </c>
      <c r="N4022" t="s">
        <v>714</v>
      </c>
      <c r="O4022" t="s">
        <v>28</v>
      </c>
      <c r="P4022" t="s">
        <v>32</v>
      </c>
      <c r="Q4022" t="s">
        <v>715</v>
      </c>
      <c r="R4022">
        <v>170.05799999999999</v>
      </c>
      <c r="S4022" s="5">
        <f t="shared" si="124"/>
        <v>2015</v>
      </c>
      <c r="T4022" s="11" t="str">
        <f t="shared" si="125"/>
        <v>Jun-2015</v>
      </c>
    </row>
    <row r="4023" spans="1:20" x14ac:dyDescent="0.25">
      <c r="A4023">
        <v>4022</v>
      </c>
      <c r="B4023" t="s">
        <v>7161</v>
      </c>
      <c r="C4023" s="1">
        <v>42177</v>
      </c>
      <c r="D4023" s="1">
        <v>42182</v>
      </c>
      <c r="E4023" t="s">
        <v>46</v>
      </c>
      <c r="F4023" t="s">
        <v>7162</v>
      </c>
      <c r="G4023" t="s">
        <v>7163</v>
      </c>
      <c r="H4023" t="s">
        <v>22</v>
      </c>
      <c r="I4023" t="s">
        <v>23</v>
      </c>
      <c r="J4023" t="s">
        <v>2253</v>
      </c>
      <c r="K4023" t="s">
        <v>143</v>
      </c>
      <c r="L4023">
        <v>19013</v>
      </c>
      <c r="M4023" t="s">
        <v>144</v>
      </c>
      <c r="N4023" t="s">
        <v>208</v>
      </c>
      <c r="O4023" t="s">
        <v>67</v>
      </c>
      <c r="P4023" t="s">
        <v>68</v>
      </c>
      <c r="Q4023" t="s">
        <v>209</v>
      </c>
      <c r="R4023">
        <v>82.781999999999996</v>
      </c>
      <c r="S4023" s="5">
        <f t="shared" si="124"/>
        <v>2015</v>
      </c>
      <c r="T4023" s="11" t="str">
        <f t="shared" si="125"/>
        <v>Jun-2015</v>
      </c>
    </row>
    <row r="4024" spans="1:20" x14ac:dyDescent="0.25">
      <c r="A4024">
        <v>4023</v>
      </c>
      <c r="B4024" t="s">
        <v>7161</v>
      </c>
      <c r="C4024" s="1">
        <v>42177</v>
      </c>
      <c r="D4024" s="1">
        <v>42182</v>
      </c>
      <c r="E4024" t="s">
        <v>46</v>
      </c>
      <c r="F4024" t="s">
        <v>7162</v>
      </c>
      <c r="G4024" t="s">
        <v>7163</v>
      </c>
      <c r="H4024" t="s">
        <v>22</v>
      </c>
      <c r="I4024" t="s">
        <v>23</v>
      </c>
      <c r="J4024" t="s">
        <v>2253</v>
      </c>
      <c r="K4024" t="s">
        <v>143</v>
      </c>
      <c r="L4024">
        <v>19013</v>
      </c>
      <c r="M4024" t="s">
        <v>144</v>
      </c>
      <c r="N4024" t="s">
        <v>31</v>
      </c>
      <c r="O4024" t="s">
        <v>28</v>
      </c>
      <c r="P4024" t="s">
        <v>32</v>
      </c>
      <c r="Q4024" t="s">
        <v>33</v>
      </c>
      <c r="R4024">
        <v>853.93</v>
      </c>
      <c r="S4024" s="5">
        <f t="shared" si="124"/>
        <v>2015</v>
      </c>
      <c r="T4024" s="11" t="str">
        <f t="shared" si="125"/>
        <v>Jun-2015</v>
      </c>
    </row>
    <row r="4025" spans="1:20" x14ac:dyDescent="0.25">
      <c r="A4025">
        <v>4024</v>
      </c>
      <c r="B4025" t="s">
        <v>7164</v>
      </c>
      <c r="C4025" s="1">
        <v>43400</v>
      </c>
      <c r="D4025" s="1">
        <v>43401</v>
      </c>
      <c r="E4025" t="s">
        <v>184</v>
      </c>
      <c r="F4025" t="s">
        <v>6638</v>
      </c>
      <c r="G4025" t="s">
        <v>6639</v>
      </c>
      <c r="H4025" t="s">
        <v>37</v>
      </c>
      <c r="I4025" t="s">
        <v>23</v>
      </c>
      <c r="J4025" t="s">
        <v>123</v>
      </c>
      <c r="K4025" t="s">
        <v>39</v>
      </c>
      <c r="L4025">
        <v>94110</v>
      </c>
      <c r="M4025" t="s">
        <v>40</v>
      </c>
      <c r="N4025" t="s">
        <v>4888</v>
      </c>
      <c r="O4025" t="s">
        <v>28</v>
      </c>
      <c r="P4025" t="s">
        <v>29</v>
      </c>
      <c r="Q4025" t="s">
        <v>4889</v>
      </c>
      <c r="R4025">
        <v>556.66499999999996</v>
      </c>
      <c r="S4025" s="5">
        <f t="shared" si="124"/>
        <v>2018</v>
      </c>
      <c r="T4025" s="11" t="str">
        <f t="shared" si="125"/>
        <v>Oct-2018</v>
      </c>
    </row>
    <row r="4026" spans="1:20" x14ac:dyDescent="0.25">
      <c r="A4026">
        <v>4025</v>
      </c>
      <c r="B4026" t="s">
        <v>7164</v>
      </c>
      <c r="C4026" s="1">
        <v>43400</v>
      </c>
      <c r="D4026" s="1">
        <v>43401</v>
      </c>
      <c r="E4026" t="s">
        <v>184</v>
      </c>
      <c r="F4026" t="s">
        <v>6638</v>
      </c>
      <c r="G4026" t="s">
        <v>6639</v>
      </c>
      <c r="H4026" t="s">
        <v>37</v>
      </c>
      <c r="I4026" t="s">
        <v>23</v>
      </c>
      <c r="J4026" t="s">
        <v>123</v>
      </c>
      <c r="K4026" t="s">
        <v>39</v>
      </c>
      <c r="L4026">
        <v>94110</v>
      </c>
      <c r="M4026" t="s">
        <v>40</v>
      </c>
      <c r="N4026" t="s">
        <v>7165</v>
      </c>
      <c r="O4026" t="s">
        <v>67</v>
      </c>
      <c r="P4026" t="s">
        <v>68</v>
      </c>
      <c r="Q4026" t="s">
        <v>7166</v>
      </c>
      <c r="R4026">
        <v>95.84</v>
      </c>
      <c r="S4026" s="5">
        <f t="shared" si="124"/>
        <v>2018</v>
      </c>
      <c r="T4026" s="11" t="str">
        <f t="shared" si="125"/>
        <v>Oct-2018</v>
      </c>
    </row>
    <row r="4027" spans="1:20" x14ac:dyDescent="0.25">
      <c r="A4027">
        <v>4026</v>
      </c>
      <c r="B4027" t="s">
        <v>7167</v>
      </c>
      <c r="C4027" s="1">
        <v>43323</v>
      </c>
      <c r="D4027" s="1">
        <v>43325</v>
      </c>
      <c r="E4027" t="s">
        <v>184</v>
      </c>
      <c r="F4027" t="s">
        <v>2058</v>
      </c>
      <c r="G4027" t="s">
        <v>2059</v>
      </c>
      <c r="H4027" t="s">
        <v>37</v>
      </c>
      <c r="I4027" t="s">
        <v>23</v>
      </c>
      <c r="J4027" t="s">
        <v>7168</v>
      </c>
      <c r="K4027" t="s">
        <v>100</v>
      </c>
      <c r="L4027">
        <v>76021</v>
      </c>
      <c r="M4027" t="s">
        <v>101</v>
      </c>
      <c r="N4027" t="s">
        <v>5243</v>
      </c>
      <c r="O4027" t="s">
        <v>42</v>
      </c>
      <c r="P4027" t="s">
        <v>86</v>
      </c>
      <c r="Q4027" t="s">
        <v>5244</v>
      </c>
      <c r="R4027">
        <v>29.664000000000001</v>
      </c>
      <c r="S4027" s="5">
        <f t="shared" si="124"/>
        <v>2018</v>
      </c>
      <c r="T4027" s="11" t="str">
        <f t="shared" si="125"/>
        <v>Aug-2018</v>
      </c>
    </row>
    <row r="4028" spans="1:20" x14ac:dyDescent="0.25">
      <c r="A4028">
        <v>4027</v>
      </c>
      <c r="B4028" t="s">
        <v>7167</v>
      </c>
      <c r="C4028" s="1">
        <v>43323</v>
      </c>
      <c r="D4028" s="1">
        <v>43325</v>
      </c>
      <c r="E4028" t="s">
        <v>184</v>
      </c>
      <c r="F4028" t="s">
        <v>2058</v>
      </c>
      <c r="G4028" t="s">
        <v>2059</v>
      </c>
      <c r="H4028" t="s">
        <v>37</v>
      </c>
      <c r="I4028" t="s">
        <v>23</v>
      </c>
      <c r="J4028" t="s">
        <v>7168</v>
      </c>
      <c r="K4028" t="s">
        <v>100</v>
      </c>
      <c r="L4028">
        <v>76021</v>
      </c>
      <c r="M4028" t="s">
        <v>101</v>
      </c>
      <c r="N4028" t="s">
        <v>4815</v>
      </c>
      <c r="O4028" t="s">
        <v>42</v>
      </c>
      <c r="P4028" t="s">
        <v>64</v>
      </c>
      <c r="Q4028" t="s">
        <v>4816</v>
      </c>
      <c r="R4028">
        <v>9.1839999999999993</v>
      </c>
      <c r="S4028" s="5">
        <f t="shared" si="124"/>
        <v>2018</v>
      </c>
      <c r="T4028" s="11" t="str">
        <f t="shared" si="125"/>
        <v>Aug-2018</v>
      </c>
    </row>
    <row r="4029" spans="1:20" x14ac:dyDescent="0.25">
      <c r="A4029">
        <v>4028</v>
      </c>
      <c r="B4029" t="s">
        <v>7167</v>
      </c>
      <c r="C4029" s="1">
        <v>43323</v>
      </c>
      <c r="D4029" s="1">
        <v>43325</v>
      </c>
      <c r="E4029" t="s">
        <v>184</v>
      </c>
      <c r="F4029" t="s">
        <v>2058</v>
      </c>
      <c r="G4029" t="s">
        <v>2059</v>
      </c>
      <c r="H4029" t="s">
        <v>37</v>
      </c>
      <c r="I4029" t="s">
        <v>23</v>
      </c>
      <c r="J4029" t="s">
        <v>7168</v>
      </c>
      <c r="K4029" t="s">
        <v>100</v>
      </c>
      <c r="L4029">
        <v>76021</v>
      </c>
      <c r="M4029" t="s">
        <v>101</v>
      </c>
      <c r="N4029" t="s">
        <v>2586</v>
      </c>
      <c r="O4029" t="s">
        <v>67</v>
      </c>
      <c r="P4029" t="s">
        <v>68</v>
      </c>
      <c r="Q4029" t="s">
        <v>2587</v>
      </c>
      <c r="R4029">
        <v>153.584</v>
      </c>
      <c r="S4029" s="5">
        <f t="shared" si="124"/>
        <v>2018</v>
      </c>
      <c r="T4029" s="11" t="str">
        <f t="shared" si="125"/>
        <v>Aug-2018</v>
      </c>
    </row>
    <row r="4030" spans="1:20" x14ac:dyDescent="0.25">
      <c r="A4030">
        <v>4029</v>
      </c>
      <c r="B4030" t="s">
        <v>7167</v>
      </c>
      <c r="C4030" s="1">
        <v>43323</v>
      </c>
      <c r="D4030" s="1">
        <v>43325</v>
      </c>
      <c r="E4030" t="s">
        <v>184</v>
      </c>
      <c r="F4030" t="s">
        <v>2058</v>
      </c>
      <c r="G4030" t="s">
        <v>2059</v>
      </c>
      <c r="H4030" t="s">
        <v>37</v>
      </c>
      <c r="I4030" t="s">
        <v>23</v>
      </c>
      <c r="J4030" t="s">
        <v>7168</v>
      </c>
      <c r="K4030" t="s">
        <v>100</v>
      </c>
      <c r="L4030">
        <v>76021</v>
      </c>
      <c r="M4030" t="s">
        <v>101</v>
      </c>
      <c r="N4030" t="s">
        <v>4949</v>
      </c>
      <c r="O4030" t="s">
        <v>42</v>
      </c>
      <c r="P4030" t="s">
        <v>71</v>
      </c>
      <c r="Q4030" t="s">
        <v>4950</v>
      </c>
      <c r="R4030">
        <v>12.864000000000001</v>
      </c>
      <c r="S4030" s="5">
        <f t="shared" si="124"/>
        <v>2018</v>
      </c>
      <c r="T4030" s="11" t="str">
        <f t="shared" si="125"/>
        <v>Aug-2018</v>
      </c>
    </row>
    <row r="4031" spans="1:20" x14ac:dyDescent="0.25">
      <c r="A4031">
        <v>4030</v>
      </c>
      <c r="B4031" t="s">
        <v>7169</v>
      </c>
      <c r="C4031" s="1">
        <v>43458</v>
      </c>
      <c r="D4031" s="1">
        <v>43462</v>
      </c>
      <c r="E4031" t="s">
        <v>46</v>
      </c>
      <c r="F4031" t="s">
        <v>3263</v>
      </c>
      <c r="G4031" t="s">
        <v>3264</v>
      </c>
      <c r="H4031" t="s">
        <v>22</v>
      </c>
      <c r="I4031" t="s">
        <v>23</v>
      </c>
      <c r="J4031" t="s">
        <v>4273</v>
      </c>
      <c r="K4031" t="s">
        <v>734</v>
      </c>
      <c r="L4031">
        <v>70506</v>
      </c>
      <c r="M4031" t="s">
        <v>26</v>
      </c>
      <c r="N4031" t="s">
        <v>3758</v>
      </c>
      <c r="O4031" t="s">
        <v>67</v>
      </c>
      <c r="P4031" t="s">
        <v>680</v>
      </c>
      <c r="Q4031" t="s">
        <v>3759</v>
      </c>
      <c r="R4031">
        <v>479.97</v>
      </c>
      <c r="S4031" s="5">
        <f t="shared" si="124"/>
        <v>2018</v>
      </c>
      <c r="T4031" s="11" t="str">
        <f t="shared" si="125"/>
        <v>Dec-2018</v>
      </c>
    </row>
    <row r="4032" spans="1:20" x14ac:dyDescent="0.25">
      <c r="A4032">
        <v>4031</v>
      </c>
      <c r="B4032" t="s">
        <v>7169</v>
      </c>
      <c r="C4032" s="1">
        <v>43458</v>
      </c>
      <c r="D4032" s="1">
        <v>43462</v>
      </c>
      <c r="E4032" t="s">
        <v>46</v>
      </c>
      <c r="F4032" t="s">
        <v>3263</v>
      </c>
      <c r="G4032" t="s">
        <v>3264</v>
      </c>
      <c r="H4032" t="s">
        <v>22</v>
      </c>
      <c r="I4032" t="s">
        <v>23</v>
      </c>
      <c r="J4032" t="s">
        <v>4273</v>
      </c>
      <c r="K4032" t="s">
        <v>734</v>
      </c>
      <c r="L4032">
        <v>70506</v>
      </c>
      <c r="M4032" t="s">
        <v>26</v>
      </c>
      <c r="N4032" t="s">
        <v>5498</v>
      </c>
      <c r="O4032" t="s">
        <v>28</v>
      </c>
      <c r="P4032" t="s">
        <v>32</v>
      </c>
      <c r="Q4032" t="s">
        <v>5499</v>
      </c>
      <c r="R4032">
        <v>232.88</v>
      </c>
      <c r="S4032" s="5">
        <f t="shared" si="124"/>
        <v>2018</v>
      </c>
      <c r="T4032" s="11" t="str">
        <f t="shared" si="125"/>
        <v>Dec-2018</v>
      </c>
    </row>
    <row r="4033" spans="1:20" x14ac:dyDescent="0.25">
      <c r="A4033">
        <v>4032</v>
      </c>
      <c r="B4033" t="s">
        <v>7170</v>
      </c>
      <c r="C4033" s="1">
        <v>43004</v>
      </c>
      <c r="D4033" s="1">
        <v>43008</v>
      </c>
      <c r="E4033" t="s">
        <v>46</v>
      </c>
      <c r="F4033" t="s">
        <v>193</v>
      </c>
      <c r="G4033" t="s">
        <v>194</v>
      </c>
      <c r="H4033" t="s">
        <v>98</v>
      </c>
      <c r="I4033" t="s">
        <v>23</v>
      </c>
      <c r="J4033" t="s">
        <v>7171</v>
      </c>
      <c r="K4033" t="s">
        <v>92</v>
      </c>
      <c r="L4033">
        <v>98042</v>
      </c>
      <c r="M4033" t="s">
        <v>40</v>
      </c>
      <c r="N4033" t="s">
        <v>2514</v>
      </c>
      <c r="O4033" t="s">
        <v>42</v>
      </c>
      <c r="P4033" t="s">
        <v>74</v>
      </c>
      <c r="Q4033" t="s">
        <v>2515</v>
      </c>
      <c r="R4033">
        <v>236.88</v>
      </c>
      <c r="S4033" s="5">
        <f t="shared" si="124"/>
        <v>2017</v>
      </c>
      <c r="T4033" s="11" t="str">
        <f t="shared" si="125"/>
        <v>Sep-2017</v>
      </c>
    </row>
    <row r="4034" spans="1:20" x14ac:dyDescent="0.25">
      <c r="A4034">
        <v>4033</v>
      </c>
      <c r="B4034" t="s">
        <v>7170</v>
      </c>
      <c r="C4034" s="1">
        <v>43004</v>
      </c>
      <c r="D4034" s="1">
        <v>43008</v>
      </c>
      <c r="E4034" t="s">
        <v>46</v>
      </c>
      <c r="F4034" t="s">
        <v>193</v>
      </c>
      <c r="G4034" t="s">
        <v>194</v>
      </c>
      <c r="H4034" t="s">
        <v>98</v>
      </c>
      <c r="I4034" t="s">
        <v>23</v>
      </c>
      <c r="J4034" t="s">
        <v>7171</v>
      </c>
      <c r="K4034" t="s">
        <v>92</v>
      </c>
      <c r="L4034">
        <v>98042</v>
      </c>
      <c r="M4034" t="s">
        <v>40</v>
      </c>
      <c r="N4034" t="s">
        <v>447</v>
      </c>
      <c r="O4034" t="s">
        <v>42</v>
      </c>
      <c r="P4034" t="s">
        <v>86</v>
      </c>
      <c r="Q4034" t="s">
        <v>448</v>
      </c>
      <c r="R4034">
        <v>29.9</v>
      </c>
      <c r="S4034" s="5">
        <f t="shared" si="124"/>
        <v>2017</v>
      </c>
      <c r="T4034" s="11" t="str">
        <f t="shared" si="125"/>
        <v>Sep-2017</v>
      </c>
    </row>
    <row r="4035" spans="1:20" x14ac:dyDescent="0.25">
      <c r="A4035">
        <v>4034</v>
      </c>
      <c r="B4035" t="s">
        <v>7170</v>
      </c>
      <c r="C4035" s="1">
        <v>43004</v>
      </c>
      <c r="D4035" s="1">
        <v>43008</v>
      </c>
      <c r="E4035" t="s">
        <v>46</v>
      </c>
      <c r="F4035" t="s">
        <v>193</v>
      </c>
      <c r="G4035" t="s">
        <v>194</v>
      </c>
      <c r="H4035" t="s">
        <v>98</v>
      </c>
      <c r="I4035" t="s">
        <v>23</v>
      </c>
      <c r="J4035" t="s">
        <v>7171</v>
      </c>
      <c r="K4035" t="s">
        <v>92</v>
      </c>
      <c r="L4035">
        <v>98042</v>
      </c>
      <c r="M4035" t="s">
        <v>40</v>
      </c>
      <c r="N4035" t="s">
        <v>4263</v>
      </c>
      <c r="O4035" t="s">
        <v>67</v>
      </c>
      <c r="P4035" t="s">
        <v>157</v>
      </c>
      <c r="Q4035" t="s">
        <v>4264</v>
      </c>
      <c r="R4035">
        <v>100</v>
      </c>
      <c r="S4035" s="5">
        <f t="shared" ref="S4035:S4098" si="126">YEAR(C4035)</f>
        <v>2017</v>
      </c>
      <c r="T4035" s="11" t="str">
        <f t="shared" ref="T4035:T4098" si="127">TEXT(C4035,"MMM-YYY")</f>
        <v>Sep-2017</v>
      </c>
    </row>
    <row r="4036" spans="1:20" x14ac:dyDescent="0.25">
      <c r="A4036">
        <v>4035</v>
      </c>
      <c r="B4036" t="s">
        <v>7172</v>
      </c>
      <c r="C4036" s="1">
        <v>43081</v>
      </c>
      <c r="D4036" s="1">
        <v>43081</v>
      </c>
      <c r="E4036" t="s">
        <v>1289</v>
      </c>
      <c r="F4036" t="s">
        <v>4091</v>
      </c>
      <c r="G4036" t="s">
        <v>4092</v>
      </c>
      <c r="H4036" t="s">
        <v>37</v>
      </c>
      <c r="I4036" t="s">
        <v>23</v>
      </c>
      <c r="J4036" t="s">
        <v>2630</v>
      </c>
      <c r="K4036" t="s">
        <v>494</v>
      </c>
      <c r="L4036">
        <v>44052</v>
      </c>
      <c r="M4036" t="s">
        <v>144</v>
      </c>
      <c r="N4036" t="s">
        <v>1386</v>
      </c>
      <c r="O4036" t="s">
        <v>42</v>
      </c>
      <c r="P4036" t="s">
        <v>71</v>
      </c>
      <c r="Q4036" t="s">
        <v>1387</v>
      </c>
      <c r="R4036">
        <v>18.693000000000001</v>
      </c>
      <c r="S4036" s="5">
        <f t="shared" si="126"/>
        <v>2017</v>
      </c>
      <c r="T4036" s="11" t="str">
        <f t="shared" si="127"/>
        <v>Dec-2017</v>
      </c>
    </row>
    <row r="4037" spans="1:20" x14ac:dyDescent="0.25">
      <c r="A4037">
        <v>4036</v>
      </c>
      <c r="B4037" t="s">
        <v>7172</v>
      </c>
      <c r="C4037" s="1">
        <v>43081</v>
      </c>
      <c r="D4037" s="1">
        <v>43081</v>
      </c>
      <c r="E4037" t="s">
        <v>1289</v>
      </c>
      <c r="F4037" t="s">
        <v>4091</v>
      </c>
      <c r="G4037" t="s">
        <v>4092</v>
      </c>
      <c r="H4037" t="s">
        <v>37</v>
      </c>
      <c r="I4037" t="s">
        <v>23</v>
      </c>
      <c r="J4037" t="s">
        <v>2630</v>
      </c>
      <c r="K4037" t="s">
        <v>494</v>
      </c>
      <c r="L4037">
        <v>44052</v>
      </c>
      <c r="M4037" t="s">
        <v>144</v>
      </c>
      <c r="N4037" t="s">
        <v>1663</v>
      </c>
      <c r="O4037" t="s">
        <v>67</v>
      </c>
      <c r="P4037" t="s">
        <v>157</v>
      </c>
      <c r="Q4037" t="s">
        <v>1664</v>
      </c>
      <c r="R4037">
        <v>383.952</v>
      </c>
      <c r="S4037" s="5">
        <f t="shared" si="126"/>
        <v>2017</v>
      </c>
      <c r="T4037" s="11" t="str">
        <f t="shared" si="127"/>
        <v>Dec-2017</v>
      </c>
    </row>
    <row r="4038" spans="1:20" x14ac:dyDescent="0.25">
      <c r="A4038">
        <v>4037</v>
      </c>
      <c r="B4038" t="s">
        <v>7173</v>
      </c>
      <c r="C4038" s="1">
        <v>42732</v>
      </c>
      <c r="D4038" s="1">
        <v>42736</v>
      </c>
      <c r="E4038" t="s">
        <v>46</v>
      </c>
      <c r="F4038" t="s">
        <v>5888</v>
      </c>
      <c r="G4038" t="s">
        <v>5889</v>
      </c>
      <c r="H4038" t="s">
        <v>22</v>
      </c>
      <c r="I4038" t="s">
        <v>23</v>
      </c>
      <c r="J4038" t="s">
        <v>299</v>
      </c>
      <c r="K4038" t="s">
        <v>207</v>
      </c>
      <c r="L4038">
        <v>60623</v>
      </c>
      <c r="M4038" t="s">
        <v>101</v>
      </c>
      <c r="N4038" t="s">
        <v>4019</v>
      </c>
      <c r="O4038" t="s">
        <v>42</v>
      </c>
      <c r="P4038" t="s">
        <v>55</v>
      </c>
      <c r="Q4038" t="s">
        <v>6590</v>
      </c>
      <c r="R4038">
        <v>24.815999999999999</v>
      </c>
      <c r="S4038" s="5">
        <f t="shared" si="126"/>
        <v>2016</v>
      </c>
      <c r="T4038" s="11" t="str">
        <f t="shared" si="127"/>
        <v>Dec-2016</v>
      </c>
    </row>
    <row r="4039" spans="1:20" x14ac:dyDescent="0.25">
      <c r="A4039">
        <v>4038</v>
      </c>
      <c r="B4039" t="s">
        <v>7174</v>
      </c>
      <c r="C4039" s="1">
        <v>42367</v>
      </c>
      <c r="D4039" s="1">
        <v>42371</v>
      </c>
      <c r="E4039" t="s">
        <v>46</v>
      </c>
      <c r="F4039" t="s">
        <v>2433</v>
      </c>
      <c r="G4039" t="s">
        <v>2434</v>
      </c>
      <c r="H4039" t="s">
        <v>37</v>
      </c>
      <c r="I4039" t="s">
        <v>23</v>
      </c>
      <c r="J4039" t="s">
        <v>123</v>
      </c>
      <c r="K4039" t="s">
        <v>39</v>
      </c>
      <c r="L4039">
        <v>94110</v>
      </c>
      <c r="M4039" t="s">
        <v>40</v>
      </c>
      <c r="N4039" t="s">
        <v>6195</v>
      </c>
      <c r="O4039" t="s">
        <v>28</v>
      </c>
      <c r="P4039" t="s">
        <v>61</v>
      </c>
      <c r="Q4039" t="s">
        <v>6196</v>
      </c>
      <c r="R4039">
        <v>24.9</v>
      </c>
      <c r="S4039" s="5">
        <f t="shared" si="126"/>
        <v>2015</v>
      </c>
      <c r="T4039" s="11" t="str">
        <f t="shared" si="127"/>
        <v>Dec-2015</v>
      </c>
    </row>
    <row r="4040" spans="1:20" x14ac:dyDescent="0.25">
      <c r="A4040">
        <v>4039</v>
      </c>
      <c r="B4040" t="s">
        <v>7174</v>
      </c>
      <c r="C4040" s="1">
        <v>42367</v>
      </c>
      <c r="D4040" s="1">
        <v>42371</v>
      </c>
      <c r="E4040" t="s">
        <v>46</v>
      </c>
      <c r="F4040" t="s">
        <v>2433</v>
      </c>
      <c r="G4040" t="s">
        <v>2434</v>
      </c>
      <c r="H4040" t="s">
        <v>37</v>
      </c>
      <c r="I4040" t="s">
        <v>23</v>
      </c>
      <c r="J4040" t="s">
        <v>123</v>
      </c>
      <c r="K4040" t="s">
        <v>39</v>
      </c>
      <c r="L4040">
        <v>94110</v>
      </c>
      <c r="M4040" t="s">
        <v>40</v>
      </c>
      <c r="N4040" t="s">
        <v>4640</v>
      </c>
      <c r="O4040" t="s">
        <v>42</v>
      </c>
      <c r="P4040" t="s">
        <v>86</v>
      </c>
      <c r="Q4040" t="s">
        <v>4641</v>
      </c>
      <c r="R4040">
        <v>21.12</v>
      </c>
      <c r="S4040" s="5">
        <f t="shared" si="126"/>
        <v>2015</v>
      </c>
      <c r="T4040" s="11" t="str">
        <f t="shared" si="127"/>
        <v>Dec-2015</v>
      </c>
    </row>
    <row r="4041" spans="1:20" x14ac:dyDescent="0.25">
      <c r="A4041">
        <v>4040</v>
      </c>
      <c r="B4041" t="s">
        <v>7174</v>
      </c>
      <c r="C4041" s="1">
        <v>42367</v>
      </c>
      <c r="D4041" s="1">
        <v>42371</v>
      </c>
      <c r="E4041" t="s">
        <v>46</v>
      </c>
      <c r="F4041" t="s">
        <v>2433</v>
      </c>
      <c r="G4041" t="s">
        <v>2434</v>
      </c>
      <c r="H4041" t="s">
        <v>37</v>
      </c>
      <c r="I4041" t="s">
        <v>23</v>
      </c>
      <c r="J4041" t="s">
        <v>123</v>
      </c>
      <c r="K4041" t="s">
        <v>39</v>
      </c>
      <c r="L4041">
        <v>94110</v>
      </c>
      <c r="M4041" t="s">
        <v>40</v>
      </c>
      <c r="N4041" t="s">
        <v>3758</v>
      </c>
      <c r="O4041" t="s">
        <v>67</v>
      </c>
      <c r="P4041" t="s">
        <v>680</v>
      </c>
      <c r="Q4041" t="s">
        <v>3759</v>
      </c>
      <c r="R4041">
        <v>767.952</v>
      </c>
      <c r="S4041" s="5">
        <f t="shared" si="126"/>
        <v>2015</v>
      </c>
      <c r="T4041" s="11" t="str">
        <f t="shared" si="127"/>
        <v>Dec-2015</v>
      </c>
    </row>
    <row r="4042" spans="1:20" x14ac:dyDescent="0.25">
      <c r="A4042">
        <v>4041</v>
      </c>
      <c r="B4042" t="s">
        <v>7174</v>
      </c>
      <c r="C4042" s="1">
        <v>42367</v>
      </c>
      <c r="D4042" s="1">
        <v>42371</v>
      </c>
      <c r="E4042" t="s">
        <v>46</v>
      </c>
      <c r="F4042" t="s">
        <v>2433</v>
      </c>
      <c r="G4042" t="s">
        <v>2434</v>
      </c>
      <c r="H4042" t="s">
        <v>37</v>
      </c>
      <c r="I4042" t="s">
        <v>23</v>
      </c>
      <c r="J4042" t="s">
        <v>123</v>
      </c>
      <c r="K4042" t="s">
        <v>39</v>
      </c>
      <c r="L4042">
        <v>94110</v>
      </c>
      <c r="M4042" t="s">
        <v>40</v>
      </c>
      <c r="N4042" t="s">
        <v>2215</v>
      </c>
      <c r="O4042" t="s">
        <v>42</v>
      </c>
      <c r="P4042" t="s">
        <v>71</v>
      </c>
      <c r="Q4042" t="s">
        <v>2216</v>
      </c>
      <c r="R4042">
        <v>14.352</v>
      </c>
      <c r="S4042" s="5">
        <f t="shared" si="126"/>
        <v>2015</v>
      </c>
      <c r="T4042" s="11" t="str">
        <f t="shared" si="127"/>
        <v>Dec-2015</v>
      </c>
    </row>
    <row r="4043" spans="1:20" x14ac:dyDescent="0.25">
      <c r="A4043">
        <v>4042</v>
      </c>
      <c r="B4043" t="s">
        <v>7174</v>
      </c>
      <c r="C4043" s="1">
        <v>42367</v>
      </c>
      <c r="D4043" s="1">
        <v>42371</v>
      </c>
      <c r="E4043" t="s">
        <v>46</v>
      </c>
      <c r="F4043" t="s">
        <v>2433</v>
      </c>
      <c r="G4043" t="s">
        <v>2434</v>
      </c>
      <c r="H4043" t="s">
        <v>37</v>
      </c>
      <c r="I4043" t="s">
        <v>23</v>
      </c>
      <c r="J4043" t="s">
        <v>123</v>
      </c>
      <c r="K4043" t="s">
        <v>39</v>
      </c>
      <c r="L4043">
        <v>94110</v>
      </c>
      <c r="M4043" t="s">
        <v>40</v>
      </c>
      <c r="N4043" t="s">
        <v>2005</v>
      </c>
      <c r="O4043" t="s">
        <v>67</v>
      </c>
      <c r="P4043" t="s">
        <v>68</v>
      </c>
      <c r="Q4043" t="s">
        <v>2006</v>
      </c>
      <c r="R4043">
        <v>191.976</v>
      </c>
      <c r="S4043" s="5">
        <f t="shared" si="126"/>
        <v>2015</v>
      </c>
      <c r="T4043" s="11" t="str">
        <f t="shared" si="127"/>
        <v>Dec-2015</v>
      </c>
    </row>
    <row r="4044" spans="1:20" x14ac:dyDescent="0.25">
      <c r="A4044">
        <v>4043</v>
      </c>
      <c r="B4044" t="s">
        <v>7174</v>
      </c>
      <c r="C4044" s="1">
        <v>42367</v>
      </c>
      <c r="D4044" s="1">
        <v>42371</v>
      </c>
      <c r="E4044" t="s">
        <v>46</v>
      </c>
      <c r="F4044" t="s">
        <v>2433</v>
      </c>
      <c r="G4044" t="s">
        <v>2434</v>
      </c>
      <c r="H4044" t="s">
        <v>37</v>
      </c>
      <c r="I4044" t="s">
        <v>23</v>
      </c>
      <c r="J4044" t="s">
        <v>123</v>
      </c>
      <c r="K4044" t="s">
        <v>39</v>
      </c>
      <c r="L4044">
        <v>94110</v>
      </c>
      <c r="M4044" t="s">
        <v>40</v>
      </c>
      <c r="N4044" t="s">
        <v>3631</v>
      </c>
      <c r="O4044" t="s">
        <v>42</v>
      </c>
      <c r="P4044" t="s">
        <v>43</v>
      </c>
      <c r="Q4044" t="s">
        <v>3632</v>
      </c>
      <c r="R4044">
        <v>274.77</v>
      </c>
      <c r="S4044" s="5">
        <f t="shared" si="126"/>
        <v>2015</v>
      </c>
      <c r="T4044" s="11" t="str">
        <f t="shared" si="127"/>
        <v>Dec-2015</v>
      </c>
    </row>
    <row r="4045" spans="1:20" x14ac:dyDescent="0.25">
      <c r="A4045">
        <v>4044</v>
      </c>
      <c r="B4045" t="s">
        <v>7174</v>
      </c>
      <c r="C4045" s="1">
        <v>42367</v>
      </c>
      <c r="D4045" s="1">
        <v>42371</v>
      </c>
      <c r="E4045" t="s">
        <v>46</v>
      </c>
      <c r="F4045" t="s">
        <v>2433</v>
      </c>
      <c r="G4045" t="s">
        <v>2434</v>
      </c>
      <c r="H4045" t="s">
        <v>37</v>
      </c>
      <c r="I4045" t="s">
        <v>23</v>
      </c>
      <c r="J4045" t="s">
        <v>123</v>
      </c>
      <c r="K4045" t="s">
        <v>39</v>
      </c>
      <c r="L4045">
        <v>94110</v>
      </c>
      <c r="M4045" t="s">
        <v>40</v>
      </c>
      <c r="N4045" t="s">
        <v>6571</v>
      </c>
      <c r="O4045" t="s">
        <v>28</v>
      </c>
      <c r="P4045" t="s">
        <v>61</v>
      </c>
      <c r="Q4045" t="s">
        <v>6572</v>
      </c>
      <c r="R4045">
        <v>70.56</v>
      </c>
      <c r="S4045" s="5">
        <f t="shared" si="126"/>
        <v>2015</v>
      </c>
      <c r="T4045" s="11" t="str">
        <f t="shared" si="127"/>
        <v>Dec-2015</v>
      </c>
    </row>
    <row r="4046" spans="1:20" x14ac:dyDescent="0.25">
      <c r="A4046">
        <v>4045</v>
      </c>
      <c r="B4046" t="s">
        <v>7175</v>
      </c>
      <c r="C4046" s="1">
        <v>42546</v>
      </c>
      <c r="D4046" s="1">
        <v>42551</v>
      </c>
      <c r="E4046" t="s">
        <v>46</v>
      </c>
      <c r="F4046" t="s">
        <v>4541</v>
      </c>
      <c r="G4046" t="s">
        <v>4542</v>
      </c>
      <c r="H4046" t="s">
        <v>22</v>
      </c>
      <c r="I4046" t="s">
        <v>23</v>
      </c>
      <c r="J4046" t="s">
        <v>123</v>
      </c>
      <c r="K4046" t="s">
        <v>39</v>
      </c>
      <c r="L4046">
        <v>94110</v>
      </c>
      <c r="M4046" t="s">
        <v>40</v>
      </c>
      <c r="N4046" t="s">
        <v>1995</v>
      </c>
      <c r="O4046" t="s">
        <v>28</v>
      </c>
      <c r="P4046" t="s">
        <v>61</v>
      </c>
      <c r="Q4046" t="s">
        <v>1996</v>
      </c>
      <c r="R4046">
        <v>204.85</v>
      </c>
      <c r="S4046" s="5">
        <f t="shared" si="126"/>
        <v>2016</v>
      </c>
      <c r="T4046" s="11" t="str">
        <f t="shared" si="127"/>
        <v>Jun-2016</v>
      </c>
    </row>
    <row r="4047" spans="1:20" x14ac:dyDescent="0.25">
      <c r="A4047">
        <v>4046</v>
      </c>
      <c r="B4047" t="s">
        <v>7176</v>
      </c>
      <c r="C4047" s="1">
        <v>42462</v>
      </c>
      <c r="D4047" s="1">
        <v>42467</v>
      </c>
      <c r="E4047" t="s">
        <v>46</v>
      </c>
      <c r="F4047" t="s">
        <v>6359</v>
      </c>
      <c r="G4047" t="s">
        <v>6360</v>
      </c>
      <c r="H4047" t="s">
        <v>37</v>
      </c>
      <c r="I4047" t="s">
        <v>23</v>
      </c>
      <c r="J4047" t="s">
        <v>180</v>
      </c>
      <c r="K4047" t="s">
        <v>100</v>
      </c>
      <c r="L4047">
        <v>77070</v>
      </c>
      <c r="M4047" t="s">
        <v>101</v>
      </c>
      <c r="N4047" t="s">
        <v>3078</v>
      </c>
      <c r="O4047" t="s">
        <v>42</v>
      </c>
      <c r="P4047" t="s">
        <v>71</v>
      </c>
      <c r="Q4047" t="s">
        <v>3079</v>
      </c>
      <c r="R4047">
        <v>9.1560000000000006</v>
      </c>
      <c r="S4047" s="5">
        <f t="shared" si="126"/>
        <v>2016</v>
      </c>
      <c r="T4047" s="11" t="str">
        <f t="shared" si="127"/>
        <v>Apr-2016</v>
      </c>
    </row>
    <row r="4048" spans="1:20" x14ac:dyDescent="0.25">
      <c r="A4048">
        <v>4047</v>
      </c>
      <c r="B4048" t="s">
        <v>7177</v>
      </c>
      <c r="C4048" s="1">
        <v>43394</v>
      </c>
      <c r="D4048" s="1">
        <v>43398</v>
      </c>
      <c r="E4048" t="s">
        <v>46</v>
      </c>
      <c r="F4048" t="s">
        <v>7110</v>
      </c>
      <c r="G4048" t="s">
        <v>7111</v>
      </c>
      <c r="H4048" t="s">
        <v>22</v>
      </c>
      <c r="I4048" t="s">
        <v>23</v>
      </c>
      <c r="J4048" t="s">
        <v>299</v>
      </c>
      <c r="K4048" t="s">
        <v>207</v>
      </c>
      <c r="L4048">
        <v>60653</v>
      </c>
      <c r="M4048" t="s">
        <v>101</v>
      </c>
      <c r="N4048" t="s">
        <v>3184</v>
      </c>
      <c r="O4048" t="s">
        <v>42</v>
      </c>
      <c r="P4048" t="s">
        <v>74</v>
      </c>
      <c r="Q4048" t="s">
        <v>3185</v>
      </c>
      <c r="R4048">
        <v>23.992000000000001</v>
      </c>
      <c r="S4048" s="5">
        <f t="shared" si="126"/>
        <v>2018</v>
      </c>
      <c r="T4048" s="11" t="str">
        <f t="shared" si="127"/>
        <v>Oct-2018</v>
      </c>
    </row>
    <row r="4049" spans="1:20" x14ac:dyDescent="0.25">
      <c r="A4049">
        <v>4048</v>
      </c>
      <c r="B4049" t="s">
        <v>7178</v>
      </c>
      <c r="C4049" s="1">
        <v>42567</v>
      </c>
      <c r="D4049" s="1">
        <v>42570</v>
      </c>
      <c r="E4049" t="s">
        <v>184</v>
      </c>
      <c r="F4049" t="s">
        <v>6986</v>
      </c>
      <c r="G4049" t="s">
        <v>6987</v>
      </c>
      <c r="H4049" t="s">
        <v>37</v>
      </c>
      <c r="I4049" t="s">
        <v>23</v>
      </c>
      <c r="J4049" t="s">
        <v>262</v>
      </c>
      <c r="K4049" t="s">
        <v>263</v>
      </c>
      <c r="L4049">
        <v>10035</v>
      </c>
      <c r="M4049" t="s">
        <v>144</v>
      </c>
      <c r="N4049" t="s">
        <v>3854</v>
      </c>
      <c r="O4049" t="s">
        <v>42</v>
      </c>
      <c r="P4049" t="s">
        <v>86</v>
      </c>
      <c r="Q4049" t="s">
        <v>3855</v>
      </c>
      <c r="R4049">
        <v>80.88</v>
      </c>
      <c r="S4049" s="5">
        <f t="shared" si="126"/>
        <v>2016</v>
      </c>
      <c r="T4049" s="11" t="str">
        <f t="shared" si="127"/>
        <v>Jul-2016</v>
      </c>
    </row>
    <row r="4050" spans="1:20" x14ac:dyDescent="0.25">
      <c r="A4050">
        <v>4049</v>
      </c>
      <c r="B4050" t="s">
        <v>7178</v>
      </c>
      <c r="C4050" s="1">
        <v>42567</v>
      </c>
      <c r="D4050" s="1">
        <v>42570</v>
      </c>
      <c r="E4050" t="s">
        <v>184</v>
      </c>
      <c r="F4050" t="s">
        <v>6986</v>
      </c>
      <c r="G4050" t="s">
        <v>6987</v>
      </c>
      <c r="H4050" t="s">
        <v>37</v>
      </c>
      <c r="I4050" t="s">
        <v>23</v>
      </c>
      <c r="J4050" t="s">
        <v>262</v>
      </c>
      <c r="K4050" t="s">
        <v>263</v>
      </c>
      <c r="L4050">
        <v>10035</v>
      </c>
      <c r="M4050" t="s">
        <v>144</v>
      </c>
      <c r="N4050" t="s">
        <v>3414</v>
      </c>
      <c r="O4050" t="s">
        <v>67</v>
      </c>
      <c r="P4050" t="s">
        <v>157</v>
      </c>
      <c r="Q4050" t="s">
        <v>3415</v>
      </c>
      <c r="R4050">
        <v>599.9</v>
      </c>
      <c r="S4050" s="5">
        <f t="shared" si="126"/>
        <v>2016</v>
      </c>
      <c r="T4050" s="11" t="str">
        <f t="shared" si="127"/>
        <v>Jul-2016</v>
      </c>
    </row>
    <row r="4051" spans="1:20" x14ac:dyDescent="0.25">
      <c r="A4051">
        <v>4050</v>
      </c>
      <c r="B4051" t="s">
        <v>7179</v>
      </c>
      <c r="C4051" s="1">
        <v>43275</v>
      </c>
      <c r="D4051" s="1">
        <v>43277</v>
      </c>
      <c r="E4051" t="s">
        <v>19</v>
      </c>
      <c r="F4051" t="s">
        <v>5925</v>
      </c>
      <c r="G4051" t="s">
        <v>5926</v>
      </c>
      <c r="H4051" t="s">
        <v>22</v>
      </c>
      <c r="I4051" t="s">
        <v>23</v>
      </c>
      <c r="J4051" t="s">
        <v>262</v>
      </c>
      <c r="K4051" t="s">
        <v>263</v>
      </c>
      <c r="L4051">
        <v>10011</v>
      </c>
      <c r="M4051" t="s">
        <v>144</v>
      </c>
      <c r="N4051" t="s">
        <v>2881</v>
      </c>
      <c r="O4051" t="s">
        <v>28</v>
      </c>
      <c r="P4051" t="s">
        <v>61</v>
      </c>
      <c r="Q4051" t="s">
        <v>2882</v>
      </c>
      <c r="R4051">
        <v>276.69</v>
      </c>
      <c r="S4051" s="5">
        <f t="shared" si="126"/>
        <v>2018</v>
      </c>
      <c r="T4051" s="11" t="str">
        <f t="shared" si="127"/>
        <v>Jun-2018</v>
      </c>
    </row>
    <row r="4052" spans="1:20" x14ac:dyDescent="0.25">
      <c r="A4052">
        <v>4051</v>
      </c>
      <c r="B4052" t="s">
        <v>7179</v>
      </c>
      <c r="C4052" s="1">
        <v>43275</v>
      </c>
      <c r="D4052" s="1">
        <v>43277</v>
      </c>
      <c r="E4052" t="s">
        <v>19</v>
      </c>
      <c r="F4052" t="s">
        <v>5925</v>
      </c>
      <c r="G4052" t="s">
        <v>5926</v>
      </c>
      <c r="H4052" t="s">
        <v>22</v>
      </c>
      <c r="I4052" t="s">
        <v>23</v>
      </c>
      <c r="J4052" t="s">
        <v>262</v>
      </c>
      <c r="K4052" t="s">
        <v>263</v>
      </c>
      <c r="L4052">
        <v>10011</v>
      </c>
      <c r="M4052" t="s">
        <v>144</v>
      </c>
      <c r="N4052" t="s">
        <v>1083</v>
      </c>
      <c r="O4052" t="s">
        <v>28</v>
      </c>
      <c r="P4052" t="s">
        <v>32</v>
      </c>
      <c r="Q4052" t="s">
        <v>1084</v>
      </c>
      <c r="R4052">
        <v>172.76400000000001</v>
      </c>
      <c r="S4052" s="5">
        <f t="shared" si="126"/>
        <v>2018</v>
      </c>
      <c r="T4052" s="11" t="str">
        <f t="shared" si="127"/>
        <v>Jun-2018</v>
      </c>
    </row>
    <row r="4053" spans="1:20" x14ac:dyDescent="0.25">
      <c r="A4053">
        <v>4052</v>
      </c>
      <c r="B4053" t="s">
        <v>7180</v>
      </c>
      <c r="C4053" s="1">
        <v>42276</v>
      </c>
      <c r="D4053" s="1">
        <v>42280</v>
      </c>
      <c r="E4053" t="s">
        <v>46</v>
      </c>
      <c r="F4053" t="s">
        <v>3523</v>
      </c>
      <c r="G4053" t="s">
        <v>3524</v>
      </c>
      <c r="H4053" t="s">
        <v>37</v>
      </c>
      <c r="I4053" t="s">
        <v>23</v>
      </c>
      <c r="J4053" t="s">
        <v>142</v>
      </c>
      <c r="K4053" t="s">
        <v>143</v>
      </c>
      <c r="L4053">
        <v>19134</v>
      </c>
      <c r="M4053" t="s">
        <v>144</v>
      </c>
      <c r="N4053" t="s">
        <v>5175</v>
      </c>
      <c r="O4053" t="s">
        <v>42</v>
      </c>
      <c r="P4053" t="s">
        <v>64</v>
      </c>
      <c r="Q4053" t="s">
        <v>5176</v>
      </c>
      <c r="R4053">
        <v>4.2240000000000002</v>
      </c>
      <c r="S4053" s="5">
        <f t="shared" si="126"/>
        <v>2015</v>
      </c>
      <c r="T4053" s="11" t="str">
        <f t="shared" si="127"/>
        <v>Sep-2015</v>
      </c>
    </row>
    <row r="4054" spans="1:20" x14ac:dyDescent="0.25">
      <c r="A4054">
        <v>4053</v>
      </c>
      <c r="B4054" t="s">
        <v>7180</v>
      </c>
      <c r="C4054" s="1">
        <v>42276</v>
      </c>
      <c r="D4054" s="1">
        <v>42280</v>
      </c>
      <c r="E4054" t="s">
        <v>46</v>
      </c>
      <c r="F4054" t="s">
        <v>3523</v>
      </c>
      <c r="G4054" t="s">
        <v>3524</v>
      </c>
      <c r="H4054" t="s">
        <v>37</v>
      </c>
      <c r="I4054" t="s">
        <v>23</v>
      </c>
      <c r="J4054" t="s">
        <v>142</v>
      </c>
      <c r="K4054" t="s">
        <v>143</v>
      </c>
      <c r="L4054">
        <v>19134</v>
      </c>
      <c r="M4054" t="s">
        <v>144</v>
      </c>
      <c r="N4054" t="s">
        <v>4676</v>
      </c>
      <c r="O4054" t="s">
        <v>28</v>
      </c>
      <c r="P4054" t="s">
        <v>52</v>
      </c>
      <c r="Q4054" t="s">
        <v>4677</v>
      </c>
      <c r="R4054">
        <v>409.27199999999999</v>
      </c>
      <c r="S4054" s="5">
        <f t="shared" si="126"/>
        <v>2015</v>
      </c>
      <c r="T4054" s="11" t="str">
        <f t="shared" si="127"/>
        <v>Sep-2015</v>
      </c>
    </row>
    <row r="4055" spans="1:20" x14ac:dyDescent="0.25">
      <c r="A4055">
        <v>4054</v>
      </c>
      <c r="B4055" t="s">
        <v>7180</v>
      </c>
      <c r="C4055" s="1">
        <v>42276</v>
      </c>
      <c r="D4055" s="1">
        <v>42280</v>
      </c>
      <c r="E4055" t="s">
        <v>46</v>
      </c>
      <c r="F4055" t="s">
        <v>3523</v>
      </c>
      <c r="G4055" t="s">
        <v>3524</v>
      </c>
      <c r="H4055" t="s">
        <v>37</v>
      </c>
      <c r="I4055" t="s">
        <v>23</v>
      </c>
      <c r="J4055" t="s">
        <v>142</v>
      </c>
      <c r="K4055" t="s">
        <v>143</v>
      </c>
      <c r="L4055">
        <v>19134</v>
      </c>
      <c r="M4055" t="s">
        <v>144</v>
      </c>
      <c r="N4055" t="s">
        <v>7181</v>
      </c>
      <c r="O4055" t="s">
        <v>42</v>
      </c>
      <c r="P4055" t="s">
        <v>43</v>
      </c>
      <c r="Q4055" t="s">
        <v>7182</v>
      </c>
      <c r="R4055">
        <v>55.44</v>
      </c>
      <c r="S4055" s="5">
        <f t="shared" si="126"/>
        <v>2015</v>
      </c>
      <c r="T4055" s="11" t="str">
        <f t="shared" si="127"/>
        <v>Sep-2015</v>
      </c>
    </row>
    <row r="4056" spans="1:20" x14ac:dyDescent="0.25">
      <c r="A4056">
        <v>4055</v>
      </c>
      <c r="B4056" t="s">
        <v>7180</v>
      </c>
      <c r="C4056" s="1">
        <v>42276</v>
      </c>
      <c r="D4056" s="1">
        <v>42280</v>
      </c>
      <c r="E4056" t="s">
        <v>46</v>
      </c>
      <c r="F4056" t="s">
        <v>3523</v>
      </c>
      <c r="G4056" t="s">
        <v>3524</v>
      </c>
      <c r="H4056" t="s">
        <v>37</v>
      </c>
      <c r="I4056" t="s">
        <v>23</v>
      </c>
      <c r="J4056" t="s">
        <v>142</v>
      </c>
      <c r="K4056" t="s">
        <v>143</v>
      </c>
      <c r="L4056">
        <v>19134</v>
      </c>
      <c r="M4056" t="s">
        <v>144</v>
      </c>
      <c r="N4056" t="s">
        <v>4900</v>
      </c>
      <c r="O4056" t="s">
        <v>42</v>
      </c>
      <c r="P4056" t="s">
        <v>86</v>
      </c>
      <c r="Q4056" t="s">
        <v>4901</v>
      </c>
      <c r="R4056">
        <v>20.928000000000001</v>
      </c>
      <c r="S4056" s="5">
        <f t="shared" si="126"/>
        <v>2015</v>
      </c>
      <c r="T4056" s="11" t="str">
        <f t="shared" si="127"/>
        <v>Sep-2015</v>
      </c>
    </row>
    <row r="4057" spans="1:20" x14ac:dyDescent="0.25">
      <c r="A4057">
        <v>4056</v>
      </c>
      <c r="B4057" t="s">
        <v>7180</v>
      </c>
      <c r="C4057" s="1">
        <v>42276</v>
      </c>
      <c r="D4057" s="1">
        <v>42280</v>
      </c>
      <c r="E4057" t="s">
        <v>46</v>
      </c>
      <c r="F4057" t="s">
        <v>3523</v>
      </c>
      <c r="G4057" t="s">
        <v>3524</v>
      </c>
      <c r="H4057" t="s">
        <v>37</v>
      </c>
      <c r="I4057" t="s">
        <v>23</v>
      </c>
      <c r="J4057" t="s">
        <v>142</v>
      </c>
      <c r="K4057" t="s">
        <v>143</v>
      </c>
      <c r="L4057">
        <v>19134</v>
      </c>
      <c r="M4057" t="s">
        <v>144</v>
      </c>
      <c r="N4057" t="s">
        <v>1770</v>
      </c>
      <c r="O4057" t="s">
        <v>42</v>
      </c>
      <c r="P4057" t="s">
        <v>55</v>
      </c>
      <c r="Q4057" t="s">
        <v>1771</v>
      </c>
      <c r="R4057">
        <v>1801.6320000000001</v>
      </c>
      <c r="S4057" s="5">
        <f t="shared" si="126"/>
        <v>2015</v>
      </c>
      <c r="T4057" s="11" t="str">
        <f t="shared" si="127"/>
        <v>Sep-2015</v>
      </c>
    </row>
    <row r="4058" spans="1:20" x14ac:dyDescent="0.25">
      <c r="A4058">
        <v>4057</v>
      </c>
      <c r="B4058" t="s">
        <v>7180</v>
      </c>
      <c r="C4058" s="1">
        <v>42276</v>
      </c>
      <c r="D4058" s="1">
        <v>42280</v>
      </c>
      <c r="E4058" t="s">
        <v>46</v>
      </c>
      <c r="F4058" t="s">
        <v>3523</v>
      </c>
      <c r="G4058" t="s">
        <v>3524</v>
      </c>
      <c r="H4058" t="s">
        <v>37</v>
      </c>
      <c r="I4058" t="s">
        <v>23</v>
      </c>
      <c r="J4058" t="s">
        <v>142</v>
      </c>
      <c r="K4058" t="s">
        <v>143</v>
      </c>
      <c r="L4058">
        <v>19134</v>
      </c>
      <c r="M4058" t="s">
        <v>144</v>
      </c>
      <c r="N4058" t="s">
        <v>3228</v>
      </c>
      <c r="O4058" t="s">
        <v>28</v>
      </c>
      <c r="P4058" t="s">
        <v>52</v>
      </c>
      <c r="Q4058" t="s">
        <v>3229</v>
      </c>
      <c r="R4058">
        <v>67.176000000000002</v>
      </c>
      <c r="S4058" s="5">
        <f t="shared" si="126"/>
        <v>2015</v>
      </c>
      <c r="T4058" s="11" t="str">
        <f t="shared" si="127"/>
        <v>Sep-2015</v>
      </c>
    </row>
    <row r="4059" spans="1:20" x14ac:dyDescent="0.25">
      <c r="A4059">
        <v>4058</v>
      </c>
      <c r="B4059" t="s">
        <v>7183</v>
      </c>
      <c r="C4059" s="1">
        <v>42332</v>
      </c>
      <c r="D4059" s="1">
        <v>42336</v>
      </c>
      <c r="E4059" t="s">
        <v>46</v>
      </c>
      <c r="F4059" t="s">
        <v>1836</v>
      </c>
      <c r="G4059" t="s">
        <v>1837</v>
      </c>
      <c r="H4059" t="s">
        <v>22</v>
      </c>
      <c r="I4059" t="s">
        <v>23</v>
      </c>
      <c r="J4059" t="s">
        <v>299</v>
      </c>
      <c r="K4059" t="s">
        <v>207</v>
      </c>
      <c r="L4059">
        <v>60610</v>
      </c>
      <c r="M4059" t="s">
        <v>101</v>
      </c>
      <c r="N4059" t="s">
        <v>3002</v>
      </c>
      <c r="O4059" t="s">
        <v>42</v>
      </c>
      <c r="P4059" t="s">
        <v>55</v>
      </c>
      <c r="Q4059" t="s">
        <v>3003</v>
      </c>
      <c r="R4059">
        <v>646.20000000000005</v>
      </c>
      <c r="S4059" s="5">
        <f t="shared" si="126"/>
        <v>2015</v>
      </c>
      <c r="T4059" s="11" t="str">
        <f t="shared" si="127"/>
        <v>Nov-2015</v>
      </c>
    </row>
    <row r="4060" spans="1:20" x14ac:dyDescent="0.25">
      <c r="A4060">
        <v>4059</v>
      </c>
      <c r="B4060" t="s">
        <v>7184</v>
      </c>
      <c r="C4060" s="1">
        <v>42694</v>
      </c>
      <c r="D4060" s="1">
        <v>42698</v>
      </c>
      <c r="E4060" t="s">
        <v>46</v>
      </c>
      <c r="F4060" t="s">
        <v>561</v>
      </c>
      <c r="G4060" t="s">
        <v>562</v>
      </c>
      <c r="H4060" t="s">
        <v>22</v>
      </c>
      <c r="I4060" t="s">
        <v>23</v>
      </c>
      <c r="J4060" t="s">
        <v>3203</v>
      </c>
      <c r="K4060" t="s">
        <v>39</v>
      </c>
      <c r="L4060">
        <v>94601</v>
      </c>
      <c r="M4060" t="s">
        <v>40</v>
      </c>
      <c r="N4060" t="s">
        <v>2787</v>
      </c>
      <c r="O4060" t="s">
        <v>67</v>
      </c>
      <c r="P4060" t="s">
        <v>68</v>
      </c>
      <c r="Q4060" t="s">
        <v>2788</v>
      </c>
      <c r="R4060">
        <v>72.744</v>
      </c>
      <c r="S4060" s="5">
        <f t="shared" si="126"/>
        <v>2016</v>
      </c>
      <c r="T4060" s="11" t="str">
        <f t="shared" si="127"/>
        <v>Nov-2016</v>
      </c>
    </row>
    <row r="4061" spans="1:20" x14ac:dyDescent="0.25">
      <c r="A4061">
        <v>4060</v>
      </c>
      <c r="B4061" t="s">
        <v>7184</v>
      </c>
      <c r="C4061" s="1">
        <v>42694</v>
      </c>
      <c r="D4061" s="1">
        <v>42698</v>
      </c>
      <c r="E4061" t="s">
        <v>46</v>
      </c>
      <c r="F4061" t="s">
        <v>561</v>
      </c>
      <c r="G4061" t="s">
        <v>562</v>
      </c>
      <c r="H4061" t="s">
        <v>22</v>
      </c>
      <c r="I4061" t="s">
        <v>23</v>
      </c>
      <c r="J4061" t="s">
        <v>3203</v>
      </c>
      <c r="K4061" t="s">
        <v>39</v>
      </c>
      <c r="L4061">
        <v>94601</v>
      </c>
      <c r="M4061" t="s">
        <v>40</v>
      </c>
      <c r="N4061" t="s">
        <v>1808</v>
      </c>
      <c r="O4061" t="s">
        <v>28</v>
      </c>
      <c r="P4061" t="s">
        <v>32</v>
      </c>
      <c r="Q4061" t="s">
        <v>1809</v>
      </c>
      <c r="R4061">
        <v>572.16</v>
      </c>
      <c r="S4061" s="5">
        <f t="shared" si="126"/>
        <v>2016</v>
      </c>
      <c r="T4061" s="11" t="str">
        <f t="shared" si="127"/>
        <v>Nov-2016</v>
      </c>
    </row>
    <row r="4062" spans="1:20" x14ac:dyDescent="0.25">
      <c r="A4062">
        <v>4061</v>
      </c>
      <c r="B4062" t="s">
        <v>7185</v>
      </c>
      <c r="C4062" s="1">
        <v>43040</v>
      </c>
      <c r="D4062" s="1">
        <v>43046</v>
      </c>
      <c r="E4062" t="s">
        <v>46</v>
      </c>
      <c r="F4062" t="s">
        <v>1656</v>
      </c>
      <c r="G4062" t="s">
        <v>1657</v>
      </c>
      <c r="H4062" t="s">
        <v>22</v>
      </c>
      <c r="I4062" t="s">
        <v>23</v>
      </c>
      <c r="J4062" t="s">
        <v>299</v>
      </c>
      <c r="K4062" t="s">
        <v>207</v>
      </c>
      <c r="L4062">
        <v>60610</v>
      </c>
      <c r="M4062" t="s">
        <v>101</v>
      </c>
      <c r="N4062" t="s">
        <v>2818</v>
      </c>
      <c r="O4062" t="s">
        <v>67</v>
      </c>
      <c r="P4062" t="s">
        <v>157</v>
      </c>
      <c r="Q4062" t="s">
        <v>2819</v>
      </c>
      <c r="R4062">
        <v>68.111999999999995</v>
      </c>
      <c r="S4062" s="5">
        <f t="shared" si="126"/>
        <v>2017</v>
      </c>
      <c r="T4062" s="11" t="str">
        <f t="shared" si="127"/>
        <v>Nov-2017</v>
      </c>
    </row>
    <row r="4063" spans="1:20" x14ac:dyDescent="0.25">
      <c r="A4063">
        <v>4062</v>
      </c>
      <c r="B4063" t="s">
        <v>7186</v>
      </c>
      <c r="C4063" s="1">
        <v>42630</v>
      </c>
      <c r="D4063" s="1">
        <v>42633</v>
      </c>
      <c r="E4063" t="s">
        <v>184</v>
      </c>
      <c r="F4063" t="s">
        <v>6359</v>
      </c>
      <c r="G4063" t="s">
        <v>6360</v>
      </c>
      <c r="H4063" t="s">
        <v>37</v>
      </c>
      <c r="I4063" t="s">
        <v>23</v>
      </c>
      <c r="J4063" t="s">
        <v>91</v>
      </c>
      <c r="K4063" t="s">
        <v>92</v>
      </c>
      <c r="L4063">
        <v>98105</v>
      </c>
      <c r="M4063" t="s">
        <v>40</v>
      </c>
      <c r="N4063" t="s">
        <v>4498</v>
      </c>
      <c r="O4063" t="s">
        <v>42</v>
      </c>
      <c r="P4063" t="s">
        <v>71</v>
      </c>
      <c r="Q4063" t="s">
        <v>4499</v>
      </c>
      <c r="R4063">
        <v>25.032</v>
      </c>
      <c r="S4063" s="5">
        <f t="shared" si="126"/>
        <v>2016</v>
      </c>
      <c r="T4063" s="11" t="str">
        <f t="shared" si="127"/>
        <v>Sep-2016</v>
      </c>
    </row>
    <row r="4064" spans="1:20" x14ac:dyDescent="0.25">
      <c r="A4064">
        <v>4063</v>
      </c>
      <c r="B4064" t="s">
        <v>7187</v>
      </c>
      <c r="C4064" s="1">
        <v>42804</v>
      </c>
      <c r="D4064" s="1">
        <v>42808</v>
      </c>
      <c r="E4064" t="s">
        <v>46</v>
      </c>
      <c r="F4064" t="s">
        <v>3555</v>
      </c>
      <c r="G4064" t="s">
        <v>3556</v>
      </c>
      <c r="H4064" t="s">
        <v>22</v>
      </c>
      <c r="I4064" t="s">
        <v>23</v>
      </c>
      <c r="J4064" t="s">
        <v>142</v>
      </c>
      <c r="K4064" t="s">
        <v>143</v>
      </c>
      <c r="L4064">
        <v>19143</v>
      </c>
      <c r="M4064" t="s">
        <v>144</v>
      </c>
      <c r="N4064" t="s">
        <v>4952</v>
      </c>
      <c r="O4064" t="s">
        <v>67</v>
      </c>
      <c r="P4064" t="s">
        <v>157</v>
      </c>
      <c r="Q4064" t="s">
        <v>4953</v>
      </c>
      <c r="R4064">
        <v>39.991999999999997</v>
      </c>
      <c r="S4064" s="5">
        <f t="shared" si="126"/>
        <v>2017</v>
      </c>
      <c r="T4064" s="11" t="str">
        <f t="shared" si="127"/>
        <v>Mar-2017</v>
      </c>
    </row>
    <row r="4065" spans="1:20" x14ac:dyDescent="0.25">
      <c r="A4065">
        <v>4064</v>
      </c>
      <c r="B4065" t="s">
        <v>7188</v>
      </c>
      <c r="C4065" s="1">
        <v>42178</v>
      </c>
      <c r="D4065" s="1">
        <v>42181</v>
      </c>
      <c r="E4065" t="s">
        <v>184</v>
      </c>
      <c r="F4065" t="s">
        <v>5982</v>
      </c>
      <c r="G4065" t="s">
        <v>5983</v>
      </c>
      <c r="H4065" t="s">
        <v>22</v>
      </c>
      <c r="I4065" t="s">
        <v>23</v>
      </c>
      <c r="J4065" t="s">
        <v>83</v>
      </c>
      <c r="K4065" t="s">
        <v>84</v>
      </c>
      <c r="L4065">
        <v>28027</v>
      </c>
      <c r="M4065" t="s">
        <v>26</v>
      </c>
      <c r="N4065" t="s">
        <v>7189</v>
      </c>
      <c r="O4065" t="s">
        <v>42</v>
      </c>
      <c r="P4065" t="s">
        <v>64</v>
      </c>
      <c r="Q4065" t="s">
        <v>4229</v>
      </c>
      <c r="R4065">
        <v>20.015999999999998</v>
      </c>
      <c r="S4065" s="5">
        <f t="shared" si="126"/>
        <v>2015</v>
      </c>
      <c r="T4065" s="11" t="str">
        <f t="shared" si="127"/>
        <v>Jun-2015</v>
      </c>
    </row>
    <row r="4066" spans="1:20" x14ac:dyDescent="0.25">
      <c r="A4066">
        <v>4065</v>
      </c>
      <c r="B4066" t="s">
        <v>7188</v>
      </c>
      <c r="C4066" s="1">
        <v>42178</v>
      </c>
      <c r="D4066" s="1">
        <v>42181</v>
      </c>
      <c r="E4066" t="s">
        <v>184</v>
      </c>
      <c r="F4066" t="s">
        <v>5982</v>
      </c>
      <c r="G4066" t="s">
        <v>5983</v>
      </c>
      <c r="H4066" t="s">
        <v>22</v>
      </c>
      <c r="I4066" t="s">
        <v>23</v>
      </c>
      <c r="J4066" t="s">
        <v>83</v>
      </c>
      <c r="K4066" t="s">
        <v>84</v>
      </c>
      <c r="L4066">
        <v>28027</v>
      </c>
      <c r="M4066" t="s">
        <v>26</v>
      </c>
      <c r="N4066" t="s">
        <v>6817</v>
      </c>
      <c r="O4066" t="s">
        <v>42</v>
      </c>
      <c r="P4066" t="s">
        <v>575</v>
      </c>
      <c r="Q4066" t="s">
        <v>6818</v>
      </c>
      <c r="R4066">
        <v>3.1040000000000001</v>
      </c>
      <c r="S4066" s="5">
        <f t="shared" si="126"/>
        <v>2015</v>
      </c>
      <c r="T4066" s="11" t="str">
        <f t="shared" si="127"/>
        <v>Jun-2015</v>
      </c>
    </row>
    <row r="4067" spans="1:20" x14ac:dyDescent="0.25">
      <c r="A4067">
        <v>4066</v>
      </c>
      <c r="B4067" t="s">
        <v>7190</v>
      </c>
      <c r="C4067" s="1">
        <v>42309</v>
      </c>
      <c r="D4067" s="1">
        <v>42313</v>
      </c>
      <c r="E4067" t="s">
        <v>46</v>
      </c>
      <c r="F4067" t="s">
        <v>1504</v>
      </c>
      <c r="G4067" t="s">
        <v>1505</v>
      </c>
      <c r="H4067" t="s">
        <v>37</v>
      </c>
      <c r="I4067" t="s">
        <v>23</v>
      </c>
      <c r="J4067" t="s">
        <v>463</v>
      </c>
      <c r="K4067" t="s">
        <v>84</v>
      </c>
      <c r="L4067">
        <v>28205</v>
      </c>
      <c r="M4067" t="s">
        <v>26</v>
      </c>
      <c r="N4067" t="s">
        <v>3994</v>
      </c>
      <c r="O4067" t="s">
        <v>42</v>
      </c>
      <c r="P4067" t="s">
        <v>265</v>
      </c>
      <c r="Q4067" t="s">
        <v>559</v>
      </c>
      <c r="R4067">
        <v>7.52</v>
      </c>
      <c r="S4067" s="5">
        <f t="shared" si="126"/>
        <v>2015</v>
      </c>
      <c r="T4067" s="11" t="str">
        <f t="shared" si="127"/>
        <v>Nov-2015</v>
      </c>
    </row>
    <row r="4068" spans="1:20" x14ac:dyDescent="0.25">
      <c r="A4068">
        <v>4067</v>
      </c>
      <c r="B4068" t="s">
        <v>7190</v>
      </c>
      <c r="C4068" s="1">
        <v>42309</v>
      </c>
      <c r="D4068" s="1">
        <v>42313</v>
      </c>
      <c r="E4068" t="s">
        <v>46</v>
      </c>
      <c r="F4068" t="s">
        <v>1504</v>
      </c>
      <c r="G4068" t="s">
        <v>1505</v>
      </c>
      <c r="H4068" t="s">
        <v>37</v>
      </c>
      <c r="I4068" t="s">
        <v>23</v>
      </c>
      <c r="J4068" t="s">
        <v>463</v>
      </c>
      <c r="K4068" t="s">
        <v>84</v>
      </c>
      <c r="L4068">
        <v>28205</v>
      </c>
      <c r="M4068" t="s">
        <v>26</v>
      </c>
      <c r="N4068" t="s">
        <v>3955</v>
      </c>
      <c r="O4068" t="s">
        <v>42</v>
      </c>
      <c r="P4068" t="s">
        <v>64</v>
      </c>
      <c r="Q4068" t="s">
        <v>3956</v>
      </c>
      <c r="R4068">
        <v>10.272</v>
      </c>
      <c r="S4068" s="5">
        <f t="shared" si="126"/>
        <v>2015</v>
      </c>
      <c r="T4068" s="11" t="str">
        <f t="shared" si="127"/>
        <v>Nov-2015</v>
      </c>
    </row>
    <row r="4069" spans="1:20" x14ac:dyDescent="0.25">
      <c r="A4069">
        <v>4068</v>
      </c>
      <c r="B4069" t="s">
        <v>7190</v>
      </c>
      <c r="C4069" s="1">
        <v>42309</v>
      </c>
      <c r="D4069" s="1">
        <v>42313</v>
      </c>
      <c r="E4069" t="s">
        <v>46</v>
      </c>
      <c r="F4069" t="s">
        <v>1504</v>
      </c>
      <c r="G4069" t="s">
        <v>1505</v>
      </c>
      <c r="H4069" t="s">
        <v>37</v>
      </c>
      <c r="I4069" t="s">
        <v>23</v>
      </c>
      <c r="J4069" t="s">
        <v>463</v>
      </c>
      <c r="K4069" t="s">
        <v>84</v>
      </c>
      <c r="L4069">
        <v>28205</v>
      </c>
      <c r="M4069" t="s">
        <v>26</v>
      </c>
      <c r="N4069" t="s">
        <v>4570</v>
      </c>
      <c r="O4069" t="s">
        <v>42</v>
      </c>
      <c r="P4069" t="s">
        <v>43</v>
      </c>
      <c r="Q4069" t="s">
        <v>4571</v>
      </c>
      <c r="R4069">
        <v>47.808</v>
      </c>
      <c r="S4069" s="5">
        <f t="shared" si="126"/>
        <v>2015</v>
      </c>
      <c r="T4069" s="11" t="str">
        <f t="shared" si="127"/>
        <v>Nov-2015</v>
      </c>
    </row>
    <row r="4070" spans="1:20" x14ac:dyDescent="0.25">
      <c r="A4070">
        <v>4069</v>
      </c>
      <c r="B4070" t="s">
        <v>7190</v>
      </c>
      <c r="C4070" s="1">
        <v>42309</v>
      </c>
      <c r="D4070" s="1">
        <v>42313</v>
      </c>
      <c r="E4070" t="s">
        <v>46</v>
      </c>
      <c r="F4070" t="s">
        <v>1504</v>
      </c>
      <c r="G4070" t="s">
        <v>1505</v>
      </c>
      <c r="H4070" t="s">
        <v>37</v>
      </c>
      <c r="I4070" t="s">
        <v>23</v>
      </c>
      <c r="J4070" t="s">
        <v>463</v>
      </c>
      <c r="K4070" t="s">
        <v>84</v>
      </c>
      <c r="L4070">
        <v>28205</v>
      </c>
      <c r="M4070" t="s">
        <v>26</v>
      </c>
      <c r="N4070" t="s">
        <v>7191</v>
      </c>
      <c r="O4070" t="s">
        <v>67</v>
      </c>
      <c r="P4070" t="s">
        <v>68</v>
      </c>
      <c r="Q4070" t="s">
        <v>7192</v>
      </c>
      <c r="R4070">
        <v>978.84</v>
      </c>
      <c r="S4070" s="5">
        <f t="shared" si="126"/>
        <v>2015</v>
      </c>
      <c r="T4070" s="11" t="str">
        <f t="shared" si="127"/>
        <v>Nov-2015</v>
      </c>
    </row>
    <row r="4071" spans="1:20" x14ac:dyDescent="0.25">
      <c r="A4071">
        <v>4070</v>
      </c>
      <c r="B4071" t="s">
        <v>7193</v>
      </c>
      <c r="C4071" s="1">
        <v>42975</v>
      </c>
      <c r="D4071" s="1">
        <v>42978</v>
      </c>
      <c r="E4071" t="s">
        <v>184</v>
      </c>
      <c r="F4071" t="s">
        <v>5263</v>
      </c>
      <c r="G4071" t="s">
        <v>5264</v>
      </c>
      <c r="H4071" t="s">
        <v>22</v>
      </c>
      <c r="I4071" t="s">
        <v>23</v>
      </c>
      <c r="J4071" t="s">
        <v>813</v>
      </c>
      <c r="K4071" t="s">
        <v>100</v>
      </c>
      <c r="L4071">
        <v>75081</v>
      </c>
      <c r="M4071" t="s">
        <v>101</v>
      </c>
      <c r="N4071" t="s">
        <v>1372</v>
      </c>
      <c r="O4071" t="s">
        <v>42</v>
      </c>
      <c r="P4071" t="s">
        <v>71</v>
      </c>
      <c r="Q4071" t="s">
        <v>1373</v>
      </c>
      <c r="R4071">
        <v>13.14</v>
      </c>
      <c r="S4071" s="5">
        <f t="shared" si="126"/>
        <v>2017</v>
      </c>
      <c r="T4071" s="11" t="str">
        <f t="shared" si="127"/>
        <v>Aug-2017</v>
      </c>
    </row>
    <row r="4072" spans="1:20" x14ac:dyDescent="0.25">
      <c r="A4072">
        <v>4071</v>
      </c>
      <c r="B4072" t="s">
        <v>7193</v>
      </c>
      <c r="C4072" s="1">
        <v>42975</v>
      </c>
      <c r="D4072" s="1">
        <v>42978</v>
      </c>
      <c r="E4072" t="s">
        <v>184</v>
      </c>
      <c r="F4072" t="s">
        <v>5263</v>
      </c>
      <c r="G4072" t="s">
        <v>5264</v>
      </c>
      <c r="H4072" t="s">
        <v>22</v>
      </c>
      <c r="I4072" t="s">
        <v>23</v>
      </c>
      <c r="J4072" t="s">
        <v>813</v>
      </c>
      <c r="K4072" t="s">
        <v>100</v>
      </c>
      <c r="L4072">
        <v>75081</v>
      </c>
      <c r="M4072" t="s">
        <v>101</v>
      </c>
      <c r="N4072" t="s">
        <v>4372</v>
      </c>
      <c r="O4072" t="s">
        <v>42</v>
      </c>
      <c r="P4072" t="s">
        <v>71</v>
      </c>
      <c r="Q4072" t="s">
        <v>4373</v>
      </c>
      <c r="R4072">
        <v>10.023999999999999</v>
      </c>
      <c r="S4072" s="5">
        <f t="shared" si="126"/>
        <v>2017</v>
      </c>
      <c r="T4072" s="11" t="str">
        <f t="shared" si="127"/>
        <v>Aug-2017</v>
      </c>
    </row>
    <row r="4073" spans="1:20" x14ac:dyDescent="0.25">
      <c r="A4073">
        <v>4072</v>
      </c>
      <c r="B4073" t="s">
        <v>7193</v>
      </c>
      <c r="C4073" s="1">
        <v>42975</v>
      </c>
      <c r="D4073" s="1">
        <v>42978</v>
      </c>
      <c r="E4073" t="s">
        <v>184</v>
      </c>
      <c r="F4073" t="s">
        <v>5263</v>
      </c>
      <c r="G4073" t="s">
        <v>5264</v>
      </c>
      <c r="H4073" t="s">
        <v>22</v>
      </c>
      <c r="I4073" t="s">
        <v>23</v>
      </c>
      <c r="J4073" t="s">
        <v>813</v>
      </c>
      <c r="K4073" t="s">
        <v>100</v>
      </c>
      <c r="L4073">
        <v>75081</v>
      </c>
      <c r="M4073" t="s">
        <v>101</v>
      </c>
      <c r="N4073" t="s">
        <v>4481</v>
      </c>
      <c r="O4073" t="s">
        <v>28</v>
      </c>
      <c r="P4073" t="s">
        <v>29</v>
      </c>
      <c r="Q4073" t="s">
        <v>4482</v>
      </c>
      <c r="R4073">
        <v>156.37280000000001</v>
      </c>
      <c r="S4073" s="5">
        <f t="shared" si="126"/>
        <v>2017</v>
      </c>
      <c r="T4073" s="11" t="str">
        <f t="shared" si="127"/>
        <v>Aug-2017</v>
      </c>
    </row>
    <row r="4074" spans="1:20" x14ac:dyDescent="0.25">
      <c r="A4074">
        <v>4073</v>
      </c>
      <c r="B4074" t="s">
        <v>7194</v>
      </c>
      <c r="C4074" s="1">
        <v>42710</v>
      </c>
      <c r="D4074" s="1">
        <v>42712</v>
      </c>
      <c r="E4074" t="s">
        <v>19</v>
      </c>
      <c r="F4074" t="s">
        <v>3964</v>
      </c>
      <c r="G4074" t="s">
        <v>3965</v>
      </c>
      <c r="H4074" t="s">
        <v>98</v>
      </c>
      <c r="I4074" t="s">
        <v>23</v>
      </c>
      <c r="J4074" t="s">
        <v>4379</v>
      </c>
      <c r="K4074" t="s">
        <v>250</v>
      </c>
      <c r="L4074">
        <v>46203</v>
      </c>
      <c r="M4074" t="s">
        <v>101</v>
      </c>
      <c r="N4074" t="s">
        <v>2397</v>
      </c>
      <c r="O4074" t="s">
        <v>67</v>
      </c>
      <c r="P4074" t="s">
        <v>1215</v>
      </c>
      <c r="Q4074" t="s">
        <v>2398</v>
      </c>
      <c r="R4074">
        <v>999.98</v>
      </c>
      <c r="S4074" s="5">
        <f t="shared" si="126"/>
        <v>2016</v>
      </c>
      <c r="T4074" s="11" t="str">
        <f t="shared" si="127"/>
        <v>Dec-2016</v>
      </c>
    </row>
    <row r="4075" spans="1:20" x14ac:dyDescent="0.25">
      <c r="A4075">
        <v>4074</v>
      </c>
      <c r="B4075" t="s">
        <v>7195</v>
      </c>
      <c r="C4075" s="1">
        <v>42637</v>
      </c>
      <c r="D4075" s="1">
        <v>42640</v>
      </c>
      <c r="E4075" t="s">
        <v>184</v>
      </c>
      <c r="F4075" t="s">
        <v>5873</v>
      </c>
      <c r="G4075" t="s">
        <v>5874</v>
      </c>
      <c r="H4075" t="s">
        <v>98</v>
      </c>
      <c r="I4075" t="s">
        <v>23</v>
      </c>
      <c r="J4075" t="s">
        <v>7196</v>
      </c>
      <c r="K4075" t="s">
        <v>646</v>
      </c>
      <c r="L4075">
        <v>74012</v>
      </c>
      <c r="M4075" t="s">
        <v>101</v>
      </c>
      <c r="N4075" t="s">
        <v>6714</v>
      </c>
      <c r="O4075" t="s">
        <v>67</v>
      </c>
      <c r="P4075" t="s">
        <v>68</v>
      </c>
      <c r="Q4075" t="s">
        <v>6715</v>
      </c>
      <c r="R4075">
        <v>821.94</v>
      </c>
      <c r="S4075" s="5">
        <f t="shared" si="126"/>
        <v>2016</v>
      </c>
      <c r="T4075" s="11" t="str">
        <f t="shared" si="127"/>
        <v>Sep-2016</v>
      </c>
    </row>
    <row r="4076" spans="1:20" x14ac:dyDescent="0.25">
      <c r="A4076">
        <v>4075</v>
      </c>
      <c r="B4076" t="s">
        <v>7197</v>
      </c>
      <c r="C4076" s="1">
        <v>43419</v>
      </c>
      <c r="D4076" s="1">
        <v>43424</v>
      </c>
      <c r="E4076" t="s">
        <v>46</v>
      </c>
      <c r="F4076" t="s">
        <v>7135</v>
      </c>
      <c r="G4076" t="s">
        <v>7136</v>
      </c>
      <c r="H4076" t="s">
        <v>22</v>
      </c>
      <c r="I4076" t="s">
        <v>23</v>
      </c>
      <c r="J4076" t="s">
        <v>7198</v>
      </c>
      <c r="K4076" t="s">
        <v>50</v>
      </c>
      <c r="L4076">
        <v>33023</v>
      </c>
      <c r="M4076" t="s">
        <v>26</v>
      </c>
      <c r="N4076" t="s">
        <v>2208</v>
      </c>
      <c r="O4076" t="s">
        <v>28</v>
      </c>
      <c r="P4076" t="s">
        <v>61</v>
      </c>
      <c r="Q4076" t="s">
        <v>2209</v>
      </c>
      <c r="R4076">
        <v>220.06399999999999</v>
      </c>
      <c r="S4076" s="5">
        <f t="shared" si="126"/>
        <v>2018</v>
      </c>
      <c r="T4076" s="11" t="str">
        <f t="shared" si="127"/>
        <v>Nov-2018</v>
      </c>
    </row>
    <row r="4077" spans="1:20" x14ac:dyDescent="0.25">
      <c r="A4077">
        <v>4076</v>
      </c>
      <c r="B4077" t="s">
        <v>7197</v>
      </c>
      <c r="C4077" s="1">
        <v>43419</v>
      </c>
      <c r="D4077" s="1">
        <v>43424</v>
      </c>
      <c r="E4077" t="s">
        <v>46</v>
      </c>
      <c r="F4077" t="s">
        <v>7135</v>
      </c>
      <c r="G4077" t="s">
        <v>7136</v>
      </c>
      <c r="H4077" t="s">
        <v>22</v>
      </c>
      <c r="I4077" t="s">
        <v>23</v>
      </c>
      <c r="J4077" t="s">
        <v>7198</v>
      </c>
      <c r="K4077" t="s">
        <v>50</v>
      </c>
      <c r="L4077">
        <v>33023</v>
      </c>
      <c r="M4077" t="s">
        <v>26</v>
      </c>
      <c r="N4077" t="s">
        <v>4225</v>
      </c>
      <c r="O4077" t="s">
        <v>28</v>
      </c>
      <c r="P4077" t="s">
        <v>61</v>
      </c>
      <c r="Q4077" t="s">
        <v>4226</v>
      </c>
      <c r="R4077">
        <v>339.13600000000002</v>
      </c>
      <c r="S4077" s="5">
        <f t="shared" si="126"/>
        <v>2018</v>
      </c>
      <c r="T4077" s="11" t="str">
        <f t="shared" si="127"/>
        <v>Nov-2018</v>
      </c>
    </row>
    <row r="4078" spans="1:20" x14ac:dyDescent="0.25">
      <c r="A4078">
        <v>4077</v>
      </c>
      <c r="B4078" t="s">
        <v>7199</v>
      </c>
      <c r="C4078" s="1">
        <v>42723</v>
      </c>
      <c r="D4078" s="1">
        <v>42725</v>
      </c>
      <c r="E4078" t="s">
        <v>19</v>
      </c>
      <c r="F4078" t="s">
        <v>3523</v>
      </c>
      <c r="G4078" t="s">
        <v>3524</v>
      </c>
      <c r="H4078" t="s">
        <v>37</v>
      </c>
      <c r="I4078" t="s">
        <v>23</v>
      </c>
      <c r="J4078" t="s">
        <v>2532</v>
      </c>
      <c r="K4078" t="s">
        <v>134</v>
      </c>
      <c r="L4078">
        <v>68104</v>
      </c>
      <c r="M4078" t="s">
        <v>101</v>
      </c>
      <c r="N4078" t="s">
        <v>2555</v>
      </c>
      <c r="O4078" t="s">
        <v>42</v>
      </c>
      <c r="P4078" t="s">
        <v>71</v>
      </c>
      <c r="Q4078" t="s">
        <v>2556</v>
      </c>
      <c r="R4078">
        <v>7.04</v>
      </c>
      <c r="S4078" s="5">
        <f t="shared" si="126"/>
        <v>2016</v>
      </c>
      <c r="T4078" s="11" t="str">
        <f t="shared" si="127"/>
        <v>Dec-2016</v>
      </c>
    </row>
    <row r="4079" spans="1:20" x14ac:dyDescent="0.25">
      <c r="A4079">
        <v>4078</v>
      </c>
      <c r="B4079" t="s">
        <v>7199</v>
      </c>
      <c r="C4079" s="1">
        <v>42723</v>
      </c>
      <c r="D4079" s="1">
        <v>42725</v>
      </c>
      <c r="E4079" t="s">
        <v>19</v>
      </c>
      <c r="F4079" t="s">
        <v>3523</v>
      </c>
      <c r="G4079" t="s">
        <v>3524</v>
      </c>
      <c r="H4079" t="s">
        <v>37</v>
      </c>
      <c r="I4079" t="s">
        <v>23</v>
      </c>
      <c r="J4079" t="s">
        <v>2532</v>
      </c>
      <c r="K4079" t="s">
        <v>134</v>
      </c>
      <c r="L4079">
        <v>68104</v>
      </c>
      <c r="M4079" t="s">
        <v>101</v>
      </c>
      <c r="N4079" t="s">
        <v>1001</v>
      </c>
      <c r="O4079" t="s">
        <v>42</v>
      </c>
      <c r="P4079" t="s">
        <v>265</v>
      </c>
      <c r="Q4079" t="s">
        <v>1002</v>
      </c>
      <c r="R4079">
        <v>5.04</v>
      </c>
      <c r="S4079" s="5">
        <f t="shared" si="126"/>
        <v>2016</v>
      </c>
      <c r="T4079" s="11" t="str">
        <f t="shared" si="127"/>
        <v>Dec-2016</v>
      </c>
    </row>
    <row r="4080" spans="1:20" x14ac:dyDescent="0.25">
      <c r="A4080">
        <v>4079</v>
      </c>
      <c r="B4080" t="s">
        <v>7199</v>
      </c>
      <c r="C4080" s="1">
        <v>42723</v>
      </c>
      <c r="D4080" s="1">
        <v>42725</v>
      </c>
      <c r="E4080" t="s">
        <v>19</v>
      </c>
      <c r="F4080" t="s">
        <v>3523</v>
      </c>
      <c r="G4080" t="s">
        <v>3524</v>
      </c>
      <c r="H4080" t="s">
        <v>37</v>
      </c>
      <c r="I4080" t="s">
        <v>23</v>
      </c>
      <c r="J4080" t="s">
        <v>2532</v>
      </c>
      <c r="K4080" t="s">
        <v>134</v>
      </c>
      <c r="L4080">
        <v>68104</v>
      </c>
      <c r="M4080" t="s">
        <v>101</v>
      </c>
      <c r="N4080" t="s">
        <v>3798</v>
      </c>
      <c r="O4080" t="s">
        <v>42</v>
      </c>
      <c r="P4080" t="s">
        <v>86</v>
      </c>
      <c r="Q4080" t="s">
        <v>3799</v>
      </c>
      <c r="R4080">
        <v>116.28</v>
      </c>
      <c r="S4080" s="5">
        <f t="shared" si="126"/>
        <v>2016</v>
      </c>
      <c r="T4080" s="11" t="str">
        <f t="shared" si="127"/>
        <v>Dec-2016</v>
      </c>
    </row>
    <row r="4081" spans="1:20" x14ac:dyDescent="0.25">
      <c r="A4081">
        <v>4080</v>
      </c>
      <c r="B4081" t="s">
        <v>7200</v>
      </c>
      <c r="C4081" s="1">
        <v>42725</v>
      </c>
      <c r="D4081" s="1">
        <v>42728</v>
      </c>
      <c r="E4081" t="s">
        <v>184</v>
      </c>
      <c r="F4081" t="s">
        <v>1746</v>
      </c>
      <c r="G4081" t="s">
        <v>1747</v>
      </c>
      <c r="H4081" t="s">
        <v>22</v>
      </c>
      <c r="I4081" t="s">
        <v>23</v>
      </c>
      <c r="J4081" t="s">
        <v>1522</v>
      </c>
      <c r="K4081" t="s">
        <v>84</v>
      </c>
      <c r="L4081">
        <v>28540</v>
      </c>
      <c r="M4081" t="s">
        <v>26</v>
      </c>
      <c r="N4081" t="s">
        <v>554</v>
      </c>
      <c r="O4081" t="s">
        <v>67</v>
      </c>
      <c r="P4081" t="s">
        <v>68</v>
      </c>
      <c r="Q4081" t="s">
        <v>555</v>
      </c>
      <c r="R4081">
        <v>47.975999999999999</v>
      </c>
      <c r="S4081" s="5">
        <f t="shared" si="126"/>
        <v>2016</v>
      </c>
      <c r="T4081" s="11" t="str">
        <f t="shared" si="127"/>
        <v>Dec-2016</v>
      </c>
    </row>
    <row r="4082" spans="1:20" x14ac:dyDescent="0.25">
      <c r="A4082">
        <v>4081</v>
      </c>
      <c r="B4082" t="s">
        <v>7201</v>
      </c>
      <c r="C4082" s="1">
        <v>43003</v>
      </c>
      <c r="D4082" s="1">
        <v>43007</v>
      </c>
      <c r="E4082" t="s">
        <v>46</v>
      </c>
      <c r="F4082" t="s">
        <v>6986</v>
      </c>
      <c r="G4082" t="s">
        <v>6987</v>
      </c>
      <c r="H4082" t="s">
        <v>37</v>
      </c>
      <c r="I4082" t="s">
        <v>23</v>
      </c>
      <c r="J4082" t="s">
        <v>4283</v>
      </c>
      <c r="K4082" t="s">
        <v>416</v>
      </c>
      <c r="L4082">
        <v>97224</v>
      </c>
      <c r="M4082" t="s">
        <v>40</v>
      </c>
      <c r="N4082" t="s">
        <v>5351</v>
      </c>
      <c r="O4082" t="s">
        <v>42</v>
      </c>
      <c r="P4082" t="s">
        <v>86</v>
      </c>
      <c r="Q4082" t="s">
        <v>5352</v>
      </c>
      <c r="R4082">
        <v>60.048000000000002</v>
      </c>
      <c r="S4082" s="5">
        <f t="shared" si="126"/>
        <v>2017</v>
      </c>
      <c r="T4082" s="11" t="str">
        <f t="shared" si="127"/>
        <v>Sep-2017</v>
      </c>
    </row>
    <row r="4083" spans="1:20" x14ac:dyDescent="0.25">
      <c r="A4083">
        <v>4082</v>
      </c>
      <c r="B4083" t="s">
        <v>7201</v>
      </c>
      <c r="C4083" s="1">
        <v>43003</v>
      </c>
      <c r="D4083" s="1">
        <v>43007</v>
      </c>
      <c r="E4083" t="s">
        <v>46</v>
      </c>
      <c r="F4083" t="s">
        <v>6986</v>
      </c>
      <c r="G4083" t="s">
        <v>6987</v>
      </c>
      <c r="H4083" t="s">
        <v>37</v>
      </c>
      <c r="I4083" t="s">
        <v>23</v>
      </c>
      <c r="J4083" t="s">
        <v>4283</v>
      </c>
      <c r="K4083" t="s">
        <v>416</v>
      </c>
      <c r="L4083">
        <v>97224</v>
      </c>
      <c r="M4083" t="s">
        <v>40</v>
      </c>
      <c r="N4083" t="s">
        <v>7012</v>
      </c>
      <c r="O4083" t="s">
        <v>42</v>
      </c>
      <c r="P4083" t="s">
        <v>71</v>
      </c>
      <c r="Q4083" t="s">
        <v>7013</v>
      </c>
      <c r="R4083">
        <v>5.0220000000000002</v>
      </c>
      <c r="S4083" s="5">
        <f t="shared" si="126"/>
        <v>2017</v>
      </c>
      <c r="T4083" s="11" t="str">
        <f t="shared" si="127"/>
        <v>Sep-2017</v>
      </c>
    </row>
    <row r="4084" spans="1:20" x14ac:dyDescent="0.25">
      <c r="A4084">
        <v>4083</v>
      </c>
      <c r="B4084" t="s">
        <v>7202</v>
      </c>
      <c r="C4084" s="1">
        <v>43275</v>
      </c>
      <c r="D4084" s="1">
        <v>43281</v>
      </c>
      <c r="E4084" t="s">
        <v>46</v>
      </c>
      <c r="F4084" t="s">
        <v>5738</v>
      </c>
      <c r="G4084" t="s">
        <v>5739</v>
      </c>
      <c r="H4084" t="s">
        <v>37</v>
      </c>
      <c r="I4084" t="s">
        <v>23</v>
      </c>
      <c r="J4084" t="s">
        <v>353</v>
      </c>
      <c r="K4084" t="s">
        <v>207</v>
      </c>
      <c r="L4084">
        <v>62521</v>
      </c>
      <c r="M4084" t="s">
        <v>101</v>
      </c>
      <c r="N4084" t="s">
        <v>2210</v>
      </c>
      <c r="O4084" t="s">
        <v>42</v>
      </c>
      <c r="P4084" t="s">
        <v>71</v>
      </c>
      <c r="Q4084" t="s">
        <v>2211</v>
      </c>
      <c r="R4084">
        <v>182.994</v>
      </c>
      <c r="S4084" s="5">
        <f t="shared" si="126"/>
        <v>2018</v>
      </c>
      <c r="T4084" s="11" t="str">
        <f t="shared" si="127"/>
        <v>Jun-2018</v>
      </c>
    </row>
    <row r="4085" spans="1:20" x14ac:dyDescent="0.25">
      <c r="A4085">
        <v>4084</v>
      </c>
      <c r="B4085" t="s">
        <v>7202</v>
      </c>
      <c r="C4085" s="1">
        <v>43275</v>
      </c>
      <c r="D4085" s="1">
        <v>43281</v>
      </c>
      <c r="E4085" t="s">
        <v>46</v>
      </c>
      <c r="F4085" t="s">
        <v>5738</v>
      </c>
      <c r="G4085" t="s">
        <v>5739</v>
      </c>
      <c r="H4085" t="s">
        <v>37</v>
      </c>
      <c r="I4085" t="s">
        <v>23</v>
      </c>
      <c r="J4085" t="s">
        <v>353</v>
      </c>
      <c r="K4085" t="s">
        <v>207</v>
      </c>
      <c r="L4085">
        <v>62521</v>
      </c>
      <c r="M4085" t="s">
        <v>101</v>
      </c>
      <c r="N4085" t="s">
        <v>6101</v>
      </c>
      <c r="O4085" t="s">
        <v>42</v>
      </c>
      <c r="P4085" t="s">
        <v>86</v>
      </c>
      <c r="Q4085" t="s">
        <v>6102</v>
      </c>
      <c r="R4085">
        <v>10.272</v>
      </c>
      <c r="S4085" s="5">
        <f t="shared" si="126"/>
        <v>2018</v>
      </c>
      <c r="T4085" s="11" t="str">
        <f t="shared" si="127"/>
        <v>Jun-2018</v>
      </c>
    </row>
    <row r="4086" spans="1:20" x14ac:dyDescent="0.25">
      <c r="A4086">
        <v>4085</v>
      </c>
      <c r="B4086" t="s">
        <v>7203</v>
      </c>
      <c r="C4086" s="1">
        <v>43350</v>
      </c>
      <c r="D4086" s="1">
        <v>43352</v>
      </c>
      <c r="E4086" t="s">
        <v>184</v>
      </c>
      <c r="F4086" t="s">
        <v>5932</v>
      </c>
      <c r="G4086" t="s">
        <v>5933</v>
      </c>
      <c r="H4086" t="s">
        <v>98</v>
      </c>
      <c r="I4086" t="s">
        <v>23</v>
      </c>
      <c r="J4086" t="s">
        <v>540</v>
      </c>
      <c r="K4086" t="s">
        <v>306</v>
      </c>
      <c r="L4086">
        <v>85023</v>
      </c>
      <c r="M4086" t="s">
        <v>40</v>
      </c>
      <c r="N4086" t="s">
        <v>228</v>
      </c>
      <c r="O4086" t="s">
        <v>42</v>
      </c>
      <c r="P4086" t="s">
        <v>71</v>
      </c>
      <c r="Q4086" t="s">
        <v>229</v>
      </c>
      <c r="R4086">
        <v>7.8570000000000002</v>
      </c>
      <c r="S4086" s="5">
        <f t="shared" si="126"/>
        <v>2018</v>
      </c>
      <c r="T4086" s="11" t="str">
        <f t="shared" si="127"/>
        <v>Sep-2018</v>
      </c>
    </row>
    <row r="4087" spans="1:20" x14ac:dyDescent="0.25">
      <c r="A4087">
        <v>4086</v>
      </c>
      <c r="B4087" t="s">
        <v>7204</v>
      </c>
      <c r="C4087" s="1">
        <v>42951</v>
      </c>
      <c r="D4087" s="1">
        <v>42953</v>
      </c>
      <c r="E4087" t="s">
        <v>19</v>
      </c>
      <c r="F4087" t="s">
        <v>204</v>
      </c>
      <c r="G4087" t="s">
        <v>205</v>
      </c>
      <c r="H4087" t="s">
        <v>37</v>
      </c>
      <c r="I4087" t="s">
        <v>23</v>
      </c>
      <c r="J4087" t="s">
        <v>5399</v>
      </c>
      <c r="K4087" t="s">
        <v>39</v>
      </c>
      <c r="L4087">
        <v>95823</v>
      </c>
      <c r="M4087" t="s">
        <v>40</v>
      </c>
      <c r="N4087" t="s">
        <v>66</v>
      </c>
      <c r="O4087" t="s">
        <v>67</v>
      </c>
      <c r="P4087" t="s">
        <v>68</v>
      </c>
      <c r="Q4087" t="s">
        <v>69</v>
      </c>
      <c r="R4087">
        <v>302.38400000000001</v>
      </c>
      <c r="S4087" s="5">
        <f t="shared" si="126"/>
        <v>2017</v>
      </c>
      <c r="T4087" s="11" t="str">
        <f t="shared" si="127"/>
        <v>Aug-2017</v>
      </c>
    </row>
    <row r="4088" spans="1:20" x14ac:dyDescent="0.25">
      <c r="A4088">
        <v>4087</v>
      </c>
      <c r="B4088" t="s">
        <v>7204</v>
      </c>
      <c r="C4088" s="1">
        <v>42951</v>
      </c>
      <c r="D4088" s="1">
        <v>42953</v>
      </c>
      <c r="E4088" t="s">
        <v>19</v>
      </c>
      <c r="F4088" t="s">
        <v>204</v>
      </c>
      <c r="G4088" t="s">
        <v>205</v>
      </c>
      <c r="H4088" t="s">
        <v>37</v>
      </c>
      <c r="I4088" t="s">
        <v>23</v>
      </c>
      <c r="J4088" t="s">
        <v>5399</v>
      </c>
      <c r="K4088" t="s">
        <v>39</v>
      </c>
      <c r="L4088">
        <v>95823</v>
      </c>
      <c r="M4088" t="s">
        <v>40</v>
      </c>
      <c r="N4088" t="s">
        <v>228</v>
      </c>
      <c r="O4088" t="s">
        <v>42</v>
      </c>
      <c r="P4088" t="s">
        <v>71</v>
      </c>
      <c r="Q4088" t="s">
        <v>229</v>
      </c>
      <c r="R4088">
        <v>20.952000000000002</v>
      </c>
      <c r="S4088" s="5">
        <f t="shared" si="126"/>
        <v>2017</v>
      </c>
      <c r="T4088" s="11" t="str">
        <f t="shared" si="127"/>
        <v>Aug-2017</v>
      </c>
    </row>
    <row r="4089" spans="1:20" x14ac:dyDescent="0.25">
      <c r="A4089">
        <v>4088</v>
      </c>
      <c r="B4089" t="s">
        <v>7204</v>
      </c>
      <c r="C4089" s="1">
        <v>42951</v>
      </c>
      <c r="D4089" s="1">
        <v>42953</v>
      </c>
      <c r="E4089" t="s">
        <v>19</v>
      </c>
      <c r="F4089" t="s">
        <v>204</v>
      </c>
      <c r="G4089" t="s">
        <v>205</v>
      </c>
      <c r="H4089" t="s">
        <v>37</v>
      </c>
      <c r="I4089" t="s">
        <v>23</v>
      </c>
      <c r="J4089" t="s">
        <v>5399</v>
      </c>
      <c r="K4089" t="s">
        <v>39</v>
      </c>
      <c r="L4089">
        <v>95823</v>
      </c>
      <c r="M4089" t="s">
        <v>40</v>
      </c>
      <c r="N4089" t="s">
        <v>792</v>
      </c>
      <c r="O4089" t="s">
        <v>42</v>
      </c>
      <c r="P4089" t="s">
        <v>71</v>
      </c>
      <c r="Q4089" t="s">
        <v>793</v>
      </c>
      <c r="R4089">
        <v>11.784000000000001</v>
      </c>
      <c r="S4089" s="5">
        <f t="shared" si="126"/>
        <v>2017</v>
      </c>
      <c r="T4089" s="11" t="str">
        <f t="shared" si="127"/>
        <v>Aug-2017</v>
      </c>
    </row>
    <row r="4090" spans="1:20" x14ac:dyDescent="0.25">
      <c r="A4090">
        <v>4089</v>
      </c>
      <c r="B4090" t="s">
        <v>7205</v>
      </c>
      <c r="C4090" s="1">
        <v>42235</v>
      </c>
      <c r="D4090" s="1">
        <v>42242</v>
      </c>
      <c r="E4090" t="s">
        <v>46</v>
      </c>
      <c r="F4090" t="s">
        <v>238</v>
      </c>
      <c r="G4090" t="s">
        <v>239</v>
      </c>
      <c r="H4090" t="s">
        <v>22</v>
      </c>
      <c r="I4090" t="s">
        <v>23</v>
      </c>
      <c r="J4090" t="s">
        <v>3269</v>
      </c>
      <c r="K4090" t="s">
        <v>1708</v>
      </c>
      <c r="L4090">
        <v>72401</v>
      </c>
      <c r="M4090" t="s">
        <v>26</v>
      </c>
      <c r="N4090" t="s">
        <v>7206</v>
      </c>
      <c r="O4090" t="s">
        <v>28</v>
      </c>
      <c r="P4090" t="s">
        <v>29</v>
      </c>
      <c r="Q4090" t="s">
        <v>7207</v>
      </c>
      <c r="R4090">
        <v>638.82000000000005</v>
      </c>
      <c r="S4090" s="5">
        <f t="shared" si="126"/>
        <v>2015</v>
      </c>
      <c r="T4090" s="11" t="str">
        <f t="shared" si="127"/>
        <v>Aug-2015</v>
      </c>
    </row>
    <row r="4091" spans="1:20" x14ac:dyDescent="0.25">
      <c r="A4091">
        <v>4090</v>
      </c>
      <c r="B4091" t="s">
        <v>7208</v>
      </c>
      <c r="C4091" s="1">
        <v>42826</v>
      </c>
      <c r="D4091" s="1">
        <v>42830</v>
      </c>
      <c r="E4091" t="s">
        <v>46</v>
      </c>
      <c r="F4091" t="s">
        <v>4529</v>
      </c>
      <c r="G4091" t="s">
        <v>4530</v>
      </c>
      <c r="H4091" t="s">
        <v>37</v>
      </c>
      <c r="I4091" t="s">
        <v>23</v>
      </c>
      <c r="J4091" t="s">
        <v>262</v>
      </c>
      <c r="K4091" t="s">
        <v>263</v>
      </c>
      <c r="L4091">
        <v>10035</v>
      </c>
      <c r="M4091" t="s">
        <v>144</v>
      </c>
      <c r="N4091" t="s">
        <v>1895</v>
      </c>
      <c r="O4091" t="s">
        <v>42</v>
      </c>
      <c r="P4091" t="s">
        <v>43</v>
      </c>
      <c r="Q4091" t="s">
        <v>1896</v>
      </c>
      <c r="R4091">
        <v>20.7</v>
      </c>
      <c r="S4091" s="5">
        <f t="shared" si="126"/>
        <v>2017</v>
      </c>
      <c r="T4091" s="11" t="str">
        <f t="shared" si="127"/>
        <v>Apr-2017</v>
      </c>
    </row>
    <row r="4092" spans="1:20" x14ac:dyDescent="0.25">
      <c r="A4092">
        <v>4091</v>
      </c>
      <c r="B4092" t="s">
        <v>7208</v>
      </c>
      <c r="C4092" s="1">
        <v>42826</v>
      </c>
      <c r="D4092" s="1">
        <v>42830</v>
      </c>
      <c r="E4092" t="s">
        <v>46</v>
      </c>
      <c r="F4092" t="s">
        <v>4529</v>
      </c>
      <c r="G4092" t="s">
        <v>4530</v>
      </c>
      <c r="H4092" t="s">
        <v>37</v>
      </c>
      <c r="I4092" t="s">
        <v>23</v>
      </c>
      <c r="J4092" t="s">
        <v>262</v>
      </c>
      <c r="K4092" t="s">
        <v>263</v>
      </c>
      <c r="L4092">
        <v>10035</v>
      </c>
      <c r="M4092" t="s">
        <v>144</v>
      </c>
      <c r="N4092" t="s">
        <v>1950</v>
      </c>
      <c r="O4092" t="s">
        <v>42</v>
      </c>
      <c r="P4092" t="s">
        <v>575</v>
      </c>
      <c r="Q4092" t="s">
        <v>1951</v>
      </c>
      <c r="R4092">
        <v>10.95</v>
      </c>
      <c r="S4092" s="5">
        <f t="shared" si="126"/>
        <v>2017</v>
      </c>
      <c r="T4092" s="11" t="str">
        <f t="shared" si="127"/>
        <v>Apr-2017</v>
      </c>
    </row>
    <row r="4093" spans="1:20" x14ac:dyDescent="0.25">
      <c r="A4093">
        <v>4092</v>
      </c>
      <c r="B4093" t="s">
        <v>7208</v>
      </c>
      <c r="C4093" s="1">
        <v>42826</v>
      </c>
      <c r="D4093" s="1">
        <v>42830</v>
      </c>
      <c r="E4093" t="s">
        <v>46</v>
      </c>
      <c r="F4093" t="s">
        <v>4529</v>
      </c>
      <c r="G4093" t="s">
        <v>4530</v>
      </c>
      <c r="H4093" t="s">
        <v>37</v>
      </c>
      <c r="I4093" t="s">
        <v>23</v>
      </c>
      <c r="J4093" t="s">
        <v>262</v>
      </c>
      <c r="K4093" t="s">
        <v>263</v>
      </c>
      <c r="L4093">
        <v>10035</v>
      </c>
      <c r="M4093" t="s">
        <v>144</v>
      </c>
      <c r="N4093" t="s">
        <v>2215</v>
      </c>
      <c r="O4093" t="s">
        <v>42</v>
      </c>
      <c r="P4093" t="s">
        <v>71</v>
      </c>
      <c r="Q4093" t="s">
        <v>2216</v>
      </c>
      <c r="R4093">
        <v>14.352</v>
      </c>
      <c r="S4093" s="5">
        <f t="shared" si="126"/>
        <v>2017</v>
      </c>
      <c r="T4093" s="11" t="str">
        <f t="shared" si="127"/>
        <v>Apr-2017</v>
      </c>
    </row>
    <row r="4094" spans="1:20" x14ac:dyDescent="0.25">
      <c r="A4094">
        <v>4093</v>
      </c>
      <c r="B4094" t="s">
        <v>7209</v>
      </c>
      <c r="C4094" s="1">
        <v>43236</v>
      </c>
      <c r="D4094" s="1">
        <v>43238</v>
      </c>
      <c r="E4094" t="s">
        <v>184</v>
      </c>
      <c r="F4094" t="s">
        <v>5574</v>
      </c>
      <c r="G4094" t="s">
        <v>5575</v>
      </c>
      <c r="H4094" t="s">
        <v>22</v>
      </c>
      <c r="I4094" t="s">
        <v>23</v>
      </c>
      <c r="J4094" t="s">
        <v>799</v>
      </c>
      <c r="K4094" t="s">
        <v>494</v>
      </c>
      <c r="L4094">
        <v>44312</v>
      </c>
      <c r="M4094" t="s">
        <v>144</v>
      </c>
      <c r="N4094" t="s">
        <v>3693</v>
      </c>
      <c r="O4094" t="s">
        <v>42</v>
      </c>
      <c r="P4094" t="s">
        <v>55</v>
      </c>
      <c r="Q4094" t="s">
        <v>3694</v>
      </c>
      <c r="R4094">
        <v>221.024</v>
      </c>
      <c r="S4094" s="5">
        <f t="shared" si="126"/>
        <v>2018</v>
      </c>
      <c r="T4094" s="11" t="str">
        <f t="shared" si="127"/>
        <v>May-2018</v>
      </c>
    </row>
    <row r="4095" spans="1:20" x14ac:dyDescent="0.25">
      <c r="A4095">
        <v>4094</v>
      </c>
      <c r="B4095" t="s">
        <v>7210</v>
      </c>
      <c r="C4095" s="1">
        <v>42606</v>
      </c>
      <c r="D4095" s="1">
        <v>42610</v>
      </c>
      <c r="E4095" t="s">
        <v>46</v>
      </c>
      <c r="F4095" t="s">
        <v>1277</v>
      </c>
      <c r="G4095" t="s">
        <v>1278</v>
      </c>
      <c r="H4095" t="s">
        <v>22</v>
      </c>
      <c r="I4095" t="s">
        <v>23</v>
      </c>
      <c r="J4095" t="s">
        <v>2581</v>
      </c>
      <c r="K4095" t="s">
        <v>25</v>
      </c>
      <c r="L4095">
        <v>41042</v>
      </c>
      <c r="M4095" t="s">
        <v>26</v>
      </c>
      <c r="N4095" t="s">
        <v>852</v>
      </c>
      <c r="O4095" t="s">
        <v>67</v>
      </c>
      <c r="P4095" t="s">
        <v>680</v>
      </c>
      <c r="Q4095" t="s">
        <v>853</v>
      </c>
      <c r="R4095">
        <v>3080</v>
      </c>
      <c r="S4095" s="5">
        <f t="shared" si="126"/>
        <v>2016</v>
      </c>
      <c r="T4095" s="11" t="str">
        <f t="shared" si="127"/>
        <v>Aug-2016</v>
      </c>
    </row>
    <row r="4096" spans="1:20" x14ac:dyDescent="0.25">
      <c r="A4096">
        <v>4095</v>
      </c>
      <c r="B4096" t="s">
        <v>7210</v>
      </c>
      <c r="C4096" s="1">
        <v>42606</v>
      </c>
      <c r="D4096" s="1">
        <v>42610</v>
      </c>
      <c r="E4096" t="s">
        <v>46</v>
      </c>
      <c r="F4096" t="s">
        <v>1277</v>
      </c>
      <c r="G4096" t="s">
        <v>1278</v>
      </c>
      <c r="H4096" t="s">
        <v>22</v>
      </c>
      <c r="I4096" t="s">
        <v>23</v>
      </c>
      <c r="J4096" t="s">
        <v>2581</v>
      </c>
      <c r="K4096" t="s">
        <v>25</v>
      </c>
      <c r="L4096">
        <v>41042</v>
      </c>
      <c r="M4096" t="s">
        <v>26</v>
      </c>
      <c r="N4096" t="s">
        <v>4967</v>
      </c>
      <c r="O4096" t="s">
        <v>67</v>
      </c>
      <c r="P4096" t="s">
        <v>157</v>
      </c>
      <c r="Q4096" t="s">
        <v>4968</v>
      </c>
      <c r="R4096">
        <v>79.959999999999994</v>
      </c>
      <c r="S4096" s="5">
        <f t="shared" si="126"/>
        <v>2016</v>
      </c>
      <c r="T4096" s="11" t="str">
        <f t="shared" si="127"/>
        <v>Aug-2016</v>
      </c>
    </row>
    <row r="4097" spans="1:20" x14ac:dyDescent="0.25">
      <c r="A4097">
        <v>4096</v>
      </c>
      <c r="B4097" t="s">
        <v>7210</v>
      </c>
      <c r="C4097" s="1">
        <v>42606</v>
      </c>
      <c r="D4097" s="1">
        <v>42610</v>
      </c>
      <c r="E4097" t="s">
        <v>46</v>
      </c>
      <c r="F4097" t="s">
        <v>1277</v>
      </c>
      <c r="G4097" t="s">
        <v>1278</v>
      </c>
      <c r="H4097" t="s">
        <v>22</v>
      </c>
      <c r="I4097" t="s">
        <v>23</v>
      </c>
      <c r="J4097" t="s">
        <v>2581</v>
      </c>
      <c r="K4097" t="s">
        <v>25</v>
      </c>
      <c r="L4097">
        <v>41042</v>
      </c>
      <c r="M4097" t="s">
        <v>26</v>
      </c>
      <c r="N4097" t="s">
        <v>7059</v>
      </c>
      <c r="O4097" t="s">
        <v>67</v>
      </c>
      <c r="P4097" t="s">
        <v>68</v>
      </c>
      <c r="Q4097" t="s">
        <v>7060</v>
      </c>
      <c r="R4097">
        <v>587.97</v>
      </c>
      <c r="S4097" s="5">
        <f t="shared" si="126"/>
        <v>2016</v>
      </c>
      <c r="T4097" s="11" t="str">
        <f t="shared" si="127"/>
        <v>Aug-2016</v>
      </c>
    </row>
    <row r="4098" spans="1:20" x14ac:dyDescent="0.25">
      <c r="A4098">
        <v>4097</v>
      </c>
      <c r="B4098" t="s">
        <v>7211</v>
      </c>
      <c r="C4098" s="1">
        <v>42270</v>
      </c>
      <c r="D4098" s="1">
        <v>42275</v>
      </c>
      <c r="E4098" t="s">
        <v>46</v>
      </c>
      <c r="F4098" t="s">
        <v>1584</v>
      </c>
      <c r="G4098" t="s">
        <v>1585</v>
      </c>
      <c r="H4098" t="s">
        <v>22</v>
      </c>
      <c r="I4098" t="s">
        <v>23</v>
      </c>
      <c r="J4098" t="s">
        <v>405</v>
      </c>
      <c r="K4098" t="s">
        <v>225</v>
      </c>
      <c r="L4098">
        <v>55407</v>
      </c>
      <c r="M4098" t="s">
        <v>101</v>
      </c>
      <c r="N4098" t="s">
        <v>3816</v>
      </c>
      <c r="O4098" t="s">
        <v>42</v>
      </c>
      <c r="P4098" t="s">
        <v>86</v>
      </c>
      <c r="Q4098" t="s">
        <v>3817</v>
      </c>
      <c r="R4098">
        <v>32.4</v>
      </c>
      <c r="S4098" s="5">
        <f t="shared" si="126"/>
        <v>2015</v>
      </c>
      <c r="T4098" s="11" t="str">
        <f t="shared" si="127"/>
        <v>Sep-2015</v>
      </c>
    </row>
    <row r="4099" spans="1:20" x14ac:dyDescent="0.25">
      <c r="A4099">
        <v>4098</v>
      </c>
      <c r="B4099" t="s">
        <v>7211</v>
      </c>
      <c r="C4099" s="1">
        <v>42270</v>
      </c>
      <c r="D4099" s="1">
        <v>42275</v>
      </c>
      <c r="E4099" t="s">
        <v>46</v>
      </c>
      <c r="F4099" t="s">
        <v>1584</v>
      </c>
      <c r="G4099" t="s">
        <v>1585</v>
      </c>
      <c r="H4099" t="s">
        <v>22</v>
      </c>
      <c r="I4099" t="s">
        <v>23</v>
      </c>
      <c r="J4099" t="s">
        <v>405</v>
      </c>
      <c r="K4099" t="s">
        <v>225</v>
      </c>
      <c r="L4099">
        <v>55407</v>
      </c>
      <c r="M4099" t="s">
        <v>101</v>
      </c>
      <c r="N4099" t="s">
        <v>1775</v>
      </c>
      <c r="O4099" t="s">
        <v>42</v>
      </c>
      <c r="P4099" t="s">
        <v>55</v>
      </c>
      <c r="Q4099" t="s">
        <v>1776</v>
      </c>
      <c r="R4099">
        <v>404.9</v>
      </c>
      <c r="S4099" s="5">
        <f t="shared" ref="S4099:S4162" si="128">YEAR(C4099)</f>
        <v>2015</v>
      </c>
      <c r="T4099" s="11" t="str">
        <f t="shared" ref="T4099:T4162" si="129">TEXT(C4099,"MMM-YYY")</f>
        <v>Sep-2015</v>
      </c>
    </row>
    <row r="4100" spans="1:20" x14ac:dyDescent="0.25">
      <c r="A4100">
        <v>4099</v>
      </c>
      <c r="B4100" t="s">
        <v>7211</v>
      </c>
      <c r="C4100" s="1">
        <v>42270</v>
      </c>
      <c r="D4100" s="1">
        <v>42275</v>
      </c>
      <c r="E4100" t="s">
        <v>46</v>
      </c>
      <c r="F4100" t="s">
        <v>1584</v>
      </c>
      <c r="G4100" t="s">
        <v>1585</v>
      </c>
      <c r="H4100" t="s">
        <v>22</v>
      </c>
      <c r="I4100" t="s">
        <v>23</v>
      </c>
      <c r="J4100" t="s">
        <v>405</v>
      </c>
      <c r="K4100" t="s">
        <v>225</v>
      </c>
      <c r="L4100">
        <v>55407</v>
      </c>
      <c r="M4100" t="s">
        <v>101</v>
      </c>
      <c r="N4100" t="s">
        <v>7212</v>
      </c>
      <c r="O4100" t="s">
        <v>42</v>
      </c>
      <c r="P4100" t="s">
        <v>71</v>
      </c>
      <c r="Q4100" t="s">
        <v>7213</v>
      </c>
      <c r="R4100">
        <v>9449.9500000000007</v>
      </c>
      <c r="S4100" s="5">
        <f t="shared" si="128"/>
        <v>2015</v>
      </c>
      <c r="T4100" s="11" t="str">
        <f t="shared" si="129"/>
        <v>Sep-2015</v>
      </c>
    </row>
    <row r="4101" spans="1:20" x14ac:dyDescent="0.25">
      <c r="A4101">
        <v>4100</v>
      </c>
      <c r="B4101" t="s">
        <v>7211</v>
      </c>
      <c r="C4101" s="1">
        <v>42270</v>
      </c>
      <c r="D4101" s="1">
        <v>42275</v>
      </c>
      <c r="E4101" t="s">
        <v>46</v>
      </c>
      <c r="F4101" t="s">
        <v>1584</v>
      </c>
      <c r="G4101" t="s">
        <v>1585</v>
      </c>
      <c r="H4101" t="s">
        <v>22</v>
      </c>
      <c r="I4101" t="s">
        <v>23</v>
      </c>
      <c r="J4101" t="s">
        <v>405</v>
      </c>
      <c r="K4101" t="s">
        <v>225</v>
      </c>
      <c r="L4101">
        <v>55407</v>
      </c>
      <c r="M4101" t="s">
        <v>101</v>
      </c>
      <c r="N4101" t="s">
        <v>2445</v>
      </c>
      <c r="O4101" t="s">
        <v>42</v>
      </c>
      <c r="P4101" t="s">
        <v>71</v>
      </c>
      <c r="Q4101" t="s">
        <v>2446</v>
      </c>
      <c r="R4101">
        <v>12.94</v>
      </c>
      <c r="S4101" s="5">
        <f t="shared" si="128"/>
        <v>2015</v>
      </c>
      <c r="T4101" s="11" t="str">
        <f t="shared" si="129"/>
        <v>Sep-2015</v>
      </c>
    </row>
    <row r="4102" spans="1:20" x14ac:dyDescent="0.25">
      <c r="A4102">
        <v>4101</v>
      </c>
      <c r="B4102" t="s">
        <v>7214</v>
      </c>
      <c r="C4102" s="1">
        <v>43270</v>
      </c>
      <c r="D4102" s="1">
        <v>43274</v>
      </c>
      <c r="E4102" t="s">
        <v>46</v>
      </c>
      <c r="F4102" t="s">
        <v>1975</v>
      </c>
      <c r="G4102" t="s">
        <v>1976</v>
      </c>
      <c r="H4102" t="s">
        <v>22</v>
      </c>
      <c r="I4102" t="s">
        <v>23</v>
      </c>
      <c r="J4102" t="s">
        <v>180</v>
      </c>
      <c r="K4102" t="s">
        <v>100</v>
      </c>
      <c r="L4102">
        <v>77095</v>
      </c>
      <c r="M4102" t="s">
        <v>101</v>
      </c>
      <c r="N4102" t="s">
        <v>7215</v>
      </c>
      <c r="O4102" t="s">
        <v>42</v>
      </c>
      <c r="P4102" t="s">
        <v>74</v>
      </c>
      <c r="Q4102" t="s">
        <v>7216</v>
      </c>
      <c r="R4102">
        <v>2.2639999999999998</v>
      </c>
      <c r="S4102" s="5">
        <f t="shared" si="128"/>
        <v>2018</v>
      </c>
      <c r="T4102" s="11" t="str">
        <f t="shared" si="129"/>
        <v>Jun-2018</v>
      </c>
    </row>
    <row r="4103" spans="1:20" x14ac:dyDescent="0.25">
      <c r="A4103">
        <v>4102</v>
      </c>
      <c r="B4103" t="s">
        <v>7214</v>
      </c>
      <c r="C4103" s="1">
        <v>43270</v>
      </c>
      <c r="D4103" s="1">
        <v>43274</v>
      </c>
      <c r="E4103" t="s">
        <v>46</v>
      </c>
      <c r="F4103" t="s">
        <v>1975</v>
      </c>
      <c r="G4103" t="s">
        <v>1976</v>
      </c>
      <c r="H4103" t="s">
        <v>22</v>
      </c>
      <c r="I4103" t="s">
        <v>23</v>
      </c>
      <c r="J4103" t="s">
        <v>180</v>
      </c>
      <c r="K4103" t="s">
        <v>100</v>
      </c>
      <c r="L4103">
        <v>77095</v>
      </c>
      <c r="M4103" t="s">
        <v>101</v>
      </c>
      <c r="N4103" t="s">
        <v>4427</v>
      </c>
      <c r="O4103" t="s">
        <v>42</v>
      </c>
      <c r="P4103" t="s">
        <v>74</v>
      </c>
      <c r="Q4103" t="s">
        <v>4428</v>
      </c>
      <c r="R4103">
        <v>0.44400000000000001</v>
      </c>
      <c r="S4103" s="5">
        <f t="shared" si="128"/>
        <v>2018</v>
      </c>
      <c r="T4103" s="11" t="str">
        <f t="shared" si="129"/>
        <v>Jun-2018</v>
      </c>
    </row>
    <row r="4104" spans="1:20" x14ac:dyDescent="0.25">
      <c r="A4104">
        <v>4103</v>
      </c>
      <c r="B4104" t="s">
        <v>7214</v>
      </c>
      <c r="C4104" s="1">
        <v>43270</v>
      </c>
      <c r="D4104" s="1">
        <v>43274</v>
      </c>
      <c r="E4104" t="s">
        <v>46</v>
      </c>
      <c r="F4104" t="s">
        <v>1975</v>
      </c>
      <c r="G4104" t="s">
        <v>1976</v>
      </c>
      <c r="H4104" t="s">
        <v>22</v>
      </c>
      <c r="I4104" t="s">
        <v>23</v>
      </c>
      <c r="J4104" t="s">
        <v>180</v>
      </c>
      <c r="K4104" t="s">
        <v>100</v>
      </c>
      <c r="L4104">
        <v>77095</v>
      </c>
      <c r="M4104" t="s">
        <v>101</v>
      </c>
      <c r="N4104" t="s">
        <v>5125</v>
      </c>
      <c r="O4104" t="s">
        <v>42</v>
      </c>
      <c r="P4104" t="s">
        <v>86</v>
      </c>
      <c r="Q4104" t="s">
        <v>5126</v>
      </c>
      <c r="R4104">
        <v>146.17599999999999</v>
      </c>
      <c r="S4104" s="5">
        <f t="shared" si="128"/>
        <v>2018</v>
      </c>
      <c r="T4104" s="11" t="str">
        <f t="shared" si="129"/>
        <v>Jun-2018</v>
      </c>
    </row>
    <row r="4105" spans="1:20" x14ac:dyDescent="0.25">
      <c r="A4105">
        <v>4104</v>
      </c>
      <c r="B4105" t="s">
        <v>7217</v>
      </c>
      <c r="C4105" s="1">
        <v>43455</v>
      </c>
      <c r="D4105" s="1">
        <v>43455</v>
      </c>
      <c r="E4105" t="s">
        <v>1289</v>
      </c>
      <c r="F4105" t="s">
        <v>436</v>
      </c>
      <c r="G4105" t="s">
        <v>437</v>
      </c>
      <c r="H4105" t="s">
        <v>98</v>
      </c>
      <c r="I4105" t="s">
        <v>23</v>
      </c>
      <c r="J4105" t="s">
        <v>133</v>
      </c>
      <c r="K4105" t="s">
        <v>134</v>
      </c>
      <c r="L4105">
        <v>68025</v>
      </c>
      <c r="M4105" t="s">
        <v>101</v>
      </c>
      <c r="N4105" t="s">
        <v>2890</v>
      </c>
      <c r="O4105" t="s">
        <v>28</v>
      </c>
      <c r="P4105" t="s">
        <v>61</v>
      </c>
      <c r="Q4105" t="s">
        <v>921</v>
      </c>
      <c r="R4105">
        <v>15.92</v>
      </c>
      <c r="S4105" s="5">
        <f t="shared" si="128"/>
        <v>2018</v>
      </c>
      <c r="T4105" s="11" t="str">
        <f t="shared" si="129"/>
        <v>Dec-2018</v>
      </c>
    </row>
    <row r="4106" spans="1:20" x14ac:dyDescent="0.25">
      <c r="A4106">
        <v>4105</v>
      </c>
      <c r="B4106" t="s">
        <v>7218</v>
      </c>
      <c r="C4106" s="1">
        <v>43319</v>
      </c>
      <c r="D4106" s="1">
        <v>43325</v>
      </c>
      <c r="E4106" t="s">
        <v>46</v>
      </c>
      <c r="F4106" t="s">
        <v>2267</v>
      </c>
      <c r="G4106" t="s">
        <v>2268</v>
      </c>
      <c r="H4106" t="s">
        <v>22</v>
      </c>
      <c r="I4106" t="s">
        <v>23</v>
      </c>
      <c r="J4106" t="s">
        <v>946</v>
      </c>
      <c r="K4106" t="s">
        <v>39</v>
      </c>
      <c r="L4106">
        <v>92105</v>
      </c>
      <c r="M4106" t="s">
        <v>40</v>
      </c>
      <c r="N4106" t="s">
        <v>3443</v>
      </c>
      <c r="O4106" t="s">
        <v>67</v>
      </c>
      <c r="P4106" t="s">
        <v>68</v>
      </c>
      <c r="Q4106" t="s">
        <v>3444</v>
      </c>
      <c r="R4106">
        <v>159.96</v>
      </c>
      <c r="S4106" s="5">
        <f t="shared" si="128"/>
        <v>2018</v>
      </c>
      <c r="T4106" s="11" t="str">
        <f t="shared" si="129"/>
        <v>Aug-2018</v>
      </c>
    </row>
    <row r="4107" spans="1:20" x14ac:dyDescent="0.25">
      <c r="A4107">
        <v>4106</v>
      </c>
      <c r="B4107" t="s">
        <v>7218</v>
      </c>
      <c r="C4107" s="1">
        <v>43319</v>
      </c>
      <c r="D4107" s="1">
        <v>43325</v>
      </c>
      <c r="E4107" t="s">
        <v>46</v>
      </c>
      <c r="F4107" t="s">
        <v>2267</v>
      </c>
      <c r="G4107" t="s">
        <v>2268</v>
      </c>
      <c r="H4107" t="s">
        <v>22</v>
      </c>
      <c r="I4107" t="s">
        <v>23</v>
      </c>
      <c r="J4107" t="s">
        <v>946</v>
      </c>
      <c r="K4107" t="s">
        <v>39</v>
      </c>
      <c r="L4107">
        <v>92105</v>
      </c>
      <c r="M4107" t="s">
        <v>40</v>
      </c>
      <c r="N4107" t="s">
        <v>1864</v>
      </c>
      <c r="O4107" t="s">
        <v>42</v>
      </c>
      <c r="P4107" t="s">
        <v>71</v>
      </c>
      <c r="Q4107" t="s">
        <v>1865</v>
      </c>
      <c r="R4107">
        <v>13.76</v>
      </c>
      <c r="S4107" s="5">
        <f t="shared" si="128"/>
        <v>2018</v>
      </c>
      <c r="T4107" s="11" t="str">
        <f t="shared" si="129"/>
        <v>Aug-2018</v>
      </c>
    </row>
    <row r="4108" spans="1:20" x14ac:dyDescent="0.25">
      <c r="A4108">
        <v>4107</v>
      </c>
      <c r="B4108" t="s">
        <v>7219</v>
      </c>
      <c r="C4108" s="1">
        <v>42969</v>
      </c>
      <c r="D4108" s="1">
        <v>42973</v>
      </c>
      <c r="E4108" t="s">
        <v>46</v>
      </c>
      <c r="F4108" t="s">
        <v>7220</v>
      </c>
      <c r="G4108" t="s">
        <v>7221</v>
      </c>
      <c r="H4108" t="s">
        <v>22</v>
      </c>
      <c r="I4108" t="s">
        <v>23</v>
      </c>
      <c r="J4108" t="s">
        <v>180</v>
      </c>
      <c r="K4108" t="s">
        <v>100</v>
      </c>
      <c r="L4108">
        <v>77041</v>
      </c>
      <c r="M4108" t="s">
        <v>101</v>
      </c>
      <c r="N4108" t="s">
        <v>3246</v>
      </c>
      <c r="O4108" t="s">
        <v>42</v>
      </c>
      <c r="P4108" t="s">
        <v>71</v>
      </c>
      <c r="Q4108" t="s">
        <v>3247</v>
      </c>
      <c r="R4108">
        <v>4.3120000000000003</v>
      </c>
      <c r="S4108" s="5">
        <f t="shared" si="128"/>
        <v>2017</v>
      </c>
      <c r="T4108" s="11" t="str">
        <f t="shared" si="129"/>
        <v>Aug-2017</v>
      </c>
    </row>
    <row r="4109" spans="1:20" x14ac:dyDescent="0.25">
      <c r="A4109">
        <v>4108</v>
      </c>
      <c r="B4109" t="s">
        <v>7222</v>
      </c>
      <c r="C4109" s="1">
        <v>42620</v>
      </c>
      <c r="D4109" s="1">
        <v>42620</v>
      </c>
      <c r="E4109" t="s">
        <v>1289</v>
      </c>
      <c r="F4109" t="s">
        <v>4271</v>
      </c>
      <c r="G4109" t="s">
        <v>4272</v>
      </c>
      <c r="H4109" t="s">
        <v>22</v>
      </c>
      <c r="I4109" t="s">
        <v>23</v>
      </c>
      <c r="J4109" t="s">
        <v>262</v>
      </c>
      <c r="K4109" t="s">
        <v>263</v>
      </c>
      <c r="L4109">
        <v>10011</v>
      </c>
      <c r="M4109" t="s">
        <v>144</v>
      </c>
      <c r="N4109" t="s">
        <v>2733</v>
      </c>
      <c r="O4109" t="s">
        <v>42</v>
      </c>
      <c r="P4109" t="s">
        <v>55</v>
      </c>
      <c r="Q4109" t="s">
        <v>2734</v>
      </c>
      <c r="R4109">
        <v>13.96</v>
      </c>
      <c r="S4109" s="5">
        <f t="shared" si="128"/>
        <v>2016</v>
      </c>
      <c r="T4109" s="11" t="str">
        <f t="shared" si="129"/>
        <v>Sep-2016</v>
      </c>
    </row>
    <row r="4110" spans="1:20" x14ac:dyDescent="0.25">
      <c r="A4110">
        <v>4109</v>
      </c>
      <c r="B4110" t="s">
        <v>7222</v>
      </c>
      <c r="C4110" s="1">
        <v>42620</v>
      </c>
      <c r="D4110" s="1">
        <v>42620</v>
      </c>
      <c r="E4110" t="s">
        <v>1289</v>
      </c>
      <c r="F4110" t="s">
        <v>4271</v>
      </c>
      <c r="G4110" t="s">
        <v>4272</v>
      </c>
      <c r="H4110" t="s">
        <v>22</v>
      </c>
      <c r="I4110" t="s">
        <v>23</v>
      </c>
      <c r="J4110" t="s">
        <v>262</v>
      </c>
      <c r="K4110" t="s">
        <v>263</v>
      </c>
      <c r="L4110">
        <v>10011</v>
      </c>
      <c r="M4110" t="s">
        <v>144</v>
      </c>
      <c r="N4110" t="s">
        <v>6272</v>
      </c>
      <c r="O4110" t="s">
        <v>28</v>
      </c>
      <c r="P4110" t="s">
        <v>52</v>
      </c>
      <c r="Q4110" t="s">
        <v>6273</v>
      </c>
      <c r="R4110">
        <v>27.414000000000001</v>
      </c>
      <c r="S4110" s="5">
        <f t="shared" si="128"/>
        <v>2016</v>
      </c>
      <c r="T4110" s="11" t="str">
        <f t="shared" si="129"/>
        <v>Sep-2016</v>
      </c>
    </row>
    <row r="4111" spans="1:20" x14ac:dyDescent="0.25">
      <c r="A4111">
        <v>4110</v>
      </c>
      <c r="B4111" t="s">
        <v>7223</v>
      </c>
      <c r="C4111" s="1">
        <v>42729</v>
      </c>
      <c r="D4111" s="1">
        <v>42736</v>
      </c>
      <c r="E4111" t="s">
        <v>46</v>
      </c>
      <c r="F4111" t="s">
        <v>3260</v>
      </c>
      <c r="G4111" t="s">
        <v>3261</v>
      </c>
      <c r="H4111" t="s">
        <v>37</v>
      </c>
      <c r="I4111" t="s">
        <v>23</v>
      </c>
      <c r="J4111" t="s">
        <v>878</v>
      </c>
      <c r="K4111" t="s">
        <v>234</v>
      </c>
      <c r="L4111">
        <v>48227</v>
      </c>
      <c r="M4111" t="s">
        <v>101</v>
      </c>
      <c r="N4111" t="s">
        <v>2672</v>
      </c>
      <c r="O4111" t="s">
        <v>67</v>
      </c>
      <c r="P4111" t="s">
        <v>68</v>
      </c>
      <c r="Q4111" t="s">
        <v>2673</v>
      </c>
      <c r="R4111">
        <v>73.98</v>
      </c>
      <c r="S4111" s="5">
        <f t="shared" si="128"/>
        <v>2016</v>
      </c>
      <c r="T4111" s="11" t="str">
        <f t="shared" si="129"/>
        <v>Dec-2016</v>
      </c>
    </row>
    <row r="4112" spans="1:20" x14ac:dyDescent="0.25">
      <c r="A4112">
        <v>4111</v>
      </c>
      <c r="B4112" t="s">
        <v>7223</v>
      </c>
      <c r="C4112" s="1">
        <v>42729</v>
      </c>
      <c r="D4112" s="1">
        <v>42736</v>
      </c>
      <c r="E4112" t="s">
        <v>46</v>
      </c>
      <c r="F4112" t="s">
        <v>3260</v>
      </c>
      <c r="G4112" t="s">
        <v>3261</v>
      </c>
      <c r="H4112" t="s">
        <v>37</v>
      </c>
      <c r="I4112" t="s">
        <v>23</v>
      </c>
      <c r="J4112" t="s">
        <v>878</v>
      </c>
      <c r="K4112" t="s">
        <v>234</v>
      </c>
      <c r="L4112">
        <v>48227</v>
      </c>
      <c r="M4112" t="s">
        <v>101</v>
      </c>
      <c r="N4112" t="s">
        <v>7224</v>
      </c>
      <c r="O4112" t="s">
        <v>28</v>
      </c>
      <c r="P4112" t="s">
        <v>29</v>
      </c>
      <c r="Q4112" t="s">
        <v>7225</v>
      </c>
      <c r="R4112">
        <v>160.97999999999999</v>
      </c>
      <c r="S4112" s="5">
        <f t="shared" si="128"/>
        <v>2016</v>
      </c>
      <c r="T4112" s="11" t="str">
        <f t="shared" si="129"/>
        <v>Dec-2016</v>
      </c>
    </row>
    <row r="4113" spans="1:20" x14ac:dyDescent="0.25">
      <c r="A4113">
        <v>4112</v>
      </c>
      <c r="B4113" t="s">
        <v>7223</v>
      </c>
      <c r="C4113" s="1">
        <v>42729</v>
      </c>
      <c r="D4113" s="1">
        <v>42736</v>
      </c>
      <c r="E4113" t="s">
        <v>46</v>
      </c>
      <c r="F4113" t="s">
        <v>3260</v>
      </c>
      <c r="G4113" t="s">
        <v>3261</v>
      </c>
      <c r="H4113" t="s">
        <v>37</v>
      </c>
      <c r="I4113" t="s">
        <v>23</v>
      </c>
      <c r="J4113" t="s">
        <v>878</v>
      </c>
      <c r="K4113" t="s">
        <v>234</v>
      </c>
      <c r="L4113">
        <v>48227</v>
      </c>
      <c r="M4113" t="s">
        <v>101</v>
      </c>
      <c r="N4113" t="s">
        <v>4865</v>
      </c>
      <c r="O4113" t="s">
        <v>42</v>
      </c>
      <c r="P4113" t="s">
        <v>86</v>
      </c>
      <c r="Q4113" t="s">
        <v>4866</v>
      </c>
      <c r="R4113">
        <v>17.34</v>
      </c>
      <c r="S4113" s="5">
        <f t="shared" si="128"/>
        <v>2016</v>
      </c>
      <c r="T4113" s="11" t="str">
        <f t="shared" si="129"/>
        <v>Dec-2016</v>
      </c>
    </row>
    <row r="4114" spans="1:20" x14ac:dyDescent="0.25">
      <c r="A4114">
        <v>4113</v>
      </c>
      <c r="B4114" t="s">
        <v>7223</v>
      </c>
      <c r="C4114" s="1">
        <v>42729</v>
      </c>
      <c r="D4114" s="1">
        <v>42736</v>
      </c>
      <c r="E4114" t="s">
        <v>46</v>
      </c>
      <c r="F4114" t="s">
        <v>3260</v>
      </c>
      <c r="G4114" t="s">
        <v>3261</v>
      </c>
      <c r="H4114" t="s">
        <v>37</v>
      </c>
      <c r="I4114" t="s">
        <v>23</v>
      </c>
      <c r="J4114" t="s">
        <v>878</v>
      </c>
      <c r="K4114" t="s">
        <v>234</v>
      </c>
      <c r="L4114">
        <v>48227</v>
      </c>
      <c r="M4114" t="s">
        <v>101</v>
      </c>
      <c r="N4114" t="s">
        <v>3272</v>
      </c>
      <c r="O4114" t="s">
        <v>42</v>
      </c>
      <c r="P4114" t="s">
        <v>64</v>
      </c>
      <c r="Q4114" t="s">
        <v>3273</v>
      </c>
      <c r="R4114">
        <v>3.28</v>
      </c>
      <c r="S4114" s="5">
        <f t="shared" si="128"/>
        <v>2016</v>
      </c>
      <c r="T4114" s="11" t="str">
        <f t="shared" si="129"/>
        <v>Dec-2016</v>
      </c>
    </row>
    <row r="4115" spans="1:20" x14ac:dyDescent="0.25">
      <c r="A4115">
        <v>4114</v>
      </c>
      <c r="B4115" t="s">
        <v>7226</v>
      </c>
      <c r="C4115" s="1">
        <v>42492</v>
      </c>
      <c r="D4115" s="1">
        <v>42497</v>
      </c>
      <c r="E4115" t="s">
        <v>46</v>
      </c>
      <c r="F4115" t="s">
        <v>4657</v>
      </c>
      <c r="G4115" t="s">
        <v>4658</v>
      </c>
      <c r="H4115" t="s">
        <v>37</v>
      </c>
      <c r="I4115" t="s">
        <v>23</v>
      </c>
      <c r="J4115" t="s">
        <v>180</v>
      </c>
      <c r="K4115" t="s">
        <v>100</v>
      </c>
      <c r="L4115">
        <v>77095</v>
      </c>
      <c r="M4115" t="s">
        <v>101</v>
      </c>
      <c r="N4115" t="s">
        <v>4567</v>
      </c>
      <c r="O4115" t="s">
        <v>42</v>
      </c>
      <c r="P4115" t="s">
        <v>43</v>
      </c>
      <c r="Q4115" t="s">
        <v>4568</v>
      </c>
      <c r="R4115">
        <v>8.8559999999999999</v>
      </c>
      <c r="S4115" s="5">
        <f t="shared" si="128"/>
        <v>2016</v>
      </c>
      <c r="T4115" s="11" t="str">
        <f t="shared" si="129"/>
        <v>May-2016</v>
      </c>
    </row>
    <row r="4116" spans="1:20" x14ac:dyDescent="0.25">
      <c r="A4116">
        <v>4115</v>
      </c>
      <c r="B4116" t="s">
        <v>7226</v>
      </c>
      <c r="C4116" s="1">
        <v>42492</v>
      </c>
      <c r="D4116" s="1">
        <v>42497</v>
      </c>
      <c r="E4116" t="s">
        <v>46</v>
      </c>
      <c r="F4116" t="s">
        <v>4657</v>
      </c>
      <c r="G4116" t="s">
        <v>4658</v>
      </c>
      <c r="H4116" t="s">
        <v>37</v>
      </c>
      <c r="I4116" t="s">
        <v>23</v>
      </c>
      <c r="J4116" t="s">
        <v>180</v>
      </c>
      <c r="K4116" t="s">
        <v>100</v>
      </c>
      <c r="L4116">
        <v>77095</v>
      </c>
      <c r="M4116" t="s">
        <v>101</v>
      </c>
      <c r="N4116" t="s">
        <v>3858</v>
      </c>
      <c r="O4116" t="s">
        <v>67</v>
      </c>
      <c r="P4116" t="s">
        <v>68</v>
      </c>
      <c r="Q4116" t="s">
        <v>3859</v>
      </c>
      <c r="R4116">
        <v>158.376</v>
      </c>
      <c r="S4116" s="5">
        <f t="shared" si="128"/>
        <v>2016</v>
      </c>
      <c r="T4116" s="11" t="str">
        <f t="shared" si="129"/>
        <v>May-2016</v>
      </c>
    </row>
    <row r="4117" spans="1:20" x14ac:dyDescent="0.25">
      <c r="A4117">
        <v>4116</v>
      </c>
      <c r="B4117" t="s">
        <v>7227</v>
      </c>
      <c r="C4117" s="1">
        <v>43063</v>
      </c>
      <c r="D4117" s="1">
        <v>43066</v>
      </c>
      <c r="E4117" t="s">
        <v>184</v>
      </c>
      <c r="F4117" t="s">
        <v>4721</v>
      </c>
      <c r="G4117" t="s">
        <v>4722</v>
      </c>
      <c r="H4117" t="s">
        <v>22</v>
      </c>
      <c r="I4117" t="s">
        <v>23</v>
      </c>
      <c r="J4117" t="s">
        <v>91</v>
      </c>
      <c r="K4117" t="s">
        <v>92</v>
      </c>
      <c r="L4117">
        <v>98105</v>
      </c>
      <c r="M4117" t="s">
        <v>40</v>
      </c>
      <c r="N4117" t="s">
        <v>2210</v>
      </c>
      <c r="O4117" t="s">
        <v>42</v>
      </c>
      <c r="P4117" t="s">
        <v>71</v>
      </c>
      <c r="Q4117" t="s">
        <v>2211</v>
      </c>
      <c r="R4117">
        <v>1219.96</v>
      </c>
      <c r="S4117" s="5">
        <f t="shared" si="128"/>
        <v>2017</v>
      </c>
      <c r="T4117" s="11" t="str">
        <f t="shared" si="129"/>
        <v>Nov-2017</v>
      </c>
    </row>
    <row r="4118" spans="1:20" x14ac:dyDescent="0.25">
      <c r="A4118">
        <v>4117</v>
      </c>
      <c r="B4118" t="s">
        <v>7228</v>
      </c>
      <c r="C4118" s="1">
        <v>42698</v>
      </c>
      <c r="D4118" s="1">
        <v>42703</v>
      </c>
      <c r="E4118" t="s">
        <v>46</v>
      </c>
      <c r="F4118" t="s">
        <v>2964</v>
      </c>
      <c r="G4118" t="s">
        <v>2965</v>
      </c>
      <c r="H4118" t="s">
        <v>22</v>
      </c>
      <c r="I4118" t="s">
        <v>23</v>
      </c>
      <c r="J4118" t="s">
        <v>38</v>
      </c>
      <c r="K4118" t="s">
        <v>39</v>
      </c>
      <c r="L4118">
        <v>90036</v>
      </c>
      <c r="M4118" t="s">
        <v>40</v>
      </c>
      <c r="N4118" t="s">
        <v>3577</v>
      </c>
      <c r="O4118" t="s">
        <v>42</v>
      </c>
      <c r="P4118" t="s">
        <v>71</v>
      </c>
      <c r="Q4118" t="s">
        <v>3578</v>
      </c>
      <c r="R4118">
        <v>3.1680000000000001</v>
      </c>
      <c r="S4118" s="5">
        <f t="shared" si="128"/>
        <v>2016</v>
      </c>
      <c r="T4118" s="11" t="str">
        <f t="shared" si="129"/>
        <v>Nov-2016</v>
      </c>
    </row>
    <row r="4119" spans="1:20" x14ac:dyDescent="0.25">
      <c r="A4119">
        <v>4118</v>
      </c>
      <c r="B4119" t="s">
        <v>7228</v>
      </c>
      <c r="C4119" s="1">
        <v>42698</v>
      </c>
      <c r="D4119" s="1">
        <v>42703</v>
      </c>
      <c r="E4119" t="s">
        <v>46</v>
      </c>
      <c r="F4119" t="s">
        <v>2964</v>
      </c>
      <c r="G4119" t="s">
        <v>2965</v>
      </c>
      <c r="H4119" t="s">
        <v>22</v>
      </c>
      <c r="I4119" t="s">
        <v>23</v>
      </c>
      <c r="J4119" t="s">
        <v>38</v>
      </c>
      <c r="K4119" t="s">
        <v>39</v>
      </c>
      <c r="L4119">
        <v>90036</v>
      </c>
      <c r="M4119" t="s">
        <v>40</v>
      </c>
      <c r="N4119" t="s">
        <v>1980</v>
      </c>
      <c r="O4119" t="s">
        <v>42</v>
      </c>
      <c r="P4119" t="s">
        <v>86</v>
      </c>
      <c r="Q4119" t="s">
        <v>1981</v>
      </c>
      <c r="R4119">
        <v>19.440000000000001</v>
      </c>
      <c r="S4119" s="5">
        <f t="shared" si="128"/>
        <v>2016</v>
      </c>
      <c r="T4119" s="11" t="str">
        <f t="shared" si="129"/>
        <v>Nov-2016</v>
      </c>
    </row>
    <row r="4120" spans="1:20" x14ac:dyDescent="0.25">
      <c r="A4120">
        <v>4119</v>
      </c>
      <c r="B4120" t="s">
        <v>7228</v>
      </c>
      <c r="C4120" s="1">
        <v>42698</v>
      </c>
      <c r="D4120" s="1">
        <v>42703</v>
      </c>
      <c r="E4120" t="s">
        <v>46</v>
      </c>
      <c r="F4120" t="s">
        <v>2964</v>
      </c>
      <c r="G4120" t="s">
        <v>2965</v>
      </c>
      <c r="H4120" t="s">
        <v>22</v>
      </c>
      <c r="I4120" t="s">
        <v>23</v>
      </c>
      <c r="J4120" t="s">
        <v>38</v>
      </c>
      <c r="K4120" t="s">
        <v>39</v>
      </c>
      <c r="L4120">
        <v>90036</v>
      </c>
      <c r="M4120" t="s">
        <v>40</v>
      </c>
      <c r="N4120" t="s">
        <v>1543</v>
      </c>
      <c r="O4120" t="s">
        <v>42</v>
      </c>
      <c r="P4120" t="s">
        <v>55</v>
      </c>
      <c r="Q4120" t="s">
        <v>1544</v>
      </c>
      <c r="R4120">
        <v>454.86</v>
      </c>
      <c r="S4120" s="5">
        <f t="shared" si="128"/>
        <v>2016</v>
      </c>
      <c r="T4120" s="11" t="str">
        <f t="shared" si="129"/>
        <v>Nov-2016</v>
      </c>
    </row>
    <row r="4121" spans="1:20" x14ac:dyDescent="0.25">
      <c r="A4121">
        <v>4120</v>
      </c>
      <c r="B4121" t="s">
        <v>7228</v>
      </c>
      <c r="C4121" s="1">
        <v>42698</v>
      </c>
      <c r="D4121" s="1">
        <v>42703</v>
      </c>
      <c r="E4121" t="s">
        <v>46</v>
      </c>
      <c r="F4121" t="s">
        <v>2964</v>
      </c>
      <c r="G4121" t="s">
        <v>2965</v>
      </c>
      <c r="H4121" t="s">
        <v>22</v>
      </c>
      <c r="I4121" t="s">
        <v>23</v>
      </c>
      <c r="J4121" t="s">
        <v>38</v>
      </c>
      <c r="K4121" t="s">
        <v>39</v>
      </c>
      <c r="L4121">
        <v>90036</v>
      </c>
      <c r="M4121" t="s">
        <v>40</v>
      </c>
      <c r="N4121" t="s">
        <v>1101</v>
      </c>
      <c r="O4121" t="s">
        <v>42</v>
      </c>
      <c r="P4121" t="s">
        <v>71</v>
      </c>
      <c r="Q4121" t="s">
        <v>1102</v>
      </c>
      <c r="R4121">
        <v>91.391999999999996</v>
      </c>
      <c r="S4121" s="5">
        <f t="shared" si="128"/>
        <v>2016</v>
      </c>
      <c r="T4121" s="11" t="str">
        <f t="shared" si="129"/>
        <v>Nov-2016</v>
      </c>
    </row>
    <row r="4122" spans="1:20" x14ac:dyDescent="0.25">
      <c r="A4122">
        <v>4121</v>
      </c>
      <c r="B4122" t="s">
        <v>7229</v>
      </c>
      <c r="C4122" s="1">
        <v>43347</v>
      </c>
      <c r="D4122" s="1">
        <v>43353</v>
      </c>
      <c r="E4122" t="s">
        <v>46</v>
      </c>
      <c r="F4122" t="s">
        <v>3886</v>
      </c>
      <c r="G4122" t="s">
        <v>3887</v>
      </c>
      <c r="H4122" t="s">
        <v>22</v>
      </c>
      <c r="I4122" t="s">
        <v>23</v>
      </c>
      <c r="J4122" t="s">
        <v>142</v>
      </c>
      <c r="K4122" t="s">
        <v>143</v>
      </c>
      <c r="L4122">
        <v>19120</v>
      </c>
      <c r="M4122" t="s">
        <v>144</v>
      </c>
      <c r="N4122" t="s">
        <v>7230</v>
      </c>
      <c r="O4122" t="s">
        <v>67</v>
      </c>
      <c r="P4122" t="s">
        <v>157</v>
      </c>
      <c r="Q4122" t="s">
        <v>7231</v>
      </c>
      <c r="R4122">
        <v>19.04</v>
      </c>
      <c r="S4122" s="5">
        <f t="shared" si="128"/>
        <v>2018</v>
      </c>
      <c r="T4122" s="11" t="str">
        <f t="shared" si="129"/>
        <v>Sep-2018</v>
      </c>
    </row>
    <row r="4123" spans="1:20" x14ac:dyDescent="0.25">
      <c r="A4123">
        <v>4122</v>
      </c>
      <c r="B4123" t="s">
        <v>7232</v>
      </c>
      <c r="C4123" s="1">
        <v>43231</v>
      </c>
      <c r="D4123" s="1">
        <v>43232</v>
      </c>
      <c r="E4123" t="s">
        <v>1289</v>
      </c>
      <c r="F4123" t="s">
        <v>1902</v>
      </c>
      <c r="G4123" t="s">
        <v>1903</v>
      </c>
      <c r="H4123" t="s">
        <v>22</v>
      </c>
      <c r="I4123" t="s">
        <v>23</v>
      </c>
      <c r="J4123" t="s">
        <v>91</v>
      </c>
      <c r="K4123" t="s">
        <v>92</v>
      </c>
      <c r="L4123">
        <v>98103</v>
      </c>
      <c r="M4123" t="s">
        <v>40</v>
      </c>
      <c r="N4123" t="s">
        <v>3542</v>
      </c>
      <c r="O4123" t="s">
        <v>42</v>
      </c>
      <c r="P4123" t="s">
        <v>86</v>
      </c>
      <c r="Q4123" t="s">
        <v>3543</v>
      </c>
      <c r="R4123">
        <v>37.44</v>
      </c>
      <c r="S4123" s="5">
        <f t="shared" si="128"/>
        <v>2018</v>
      </c>
      <c r="T4123" s="11" t="str">
        <f t="shared" si="129"/>
        <v>May-2018</v>
      </c>
    </row>
    <row r="4124" spans="1:20" x14ac:dyDescent="0.25">
      <c r="A4124">
        <v>4123</v>
      </c>
      <c r="B4124" t="s">
        <v>7232</v>
      </c>
      <c r="C4124" s="1">
        <v>43231</v>
      </c>
      <c r="D4124" s="1">
        <v>43232</v>
      </c>
      <c r="E4124" t="s">
        <v>1289</v>
      </c>
      <c r="F4124" t="s">
        <v>1902</v>
      </c>
      <c r="G4124" t="s">
        <v>1903</v>
      </c>
      <c r="H4124" t="s">
        <v>22</v>
      </c>
      <c r="I4124" t="s">
        <v>23</v>
      </c>
      <c r="J4124" t="s">
        <v>91</v>
      </c>
      <c r="K4124" t="s">
        <v>92</v>
      </c>
      <c r="L4124">
        <v>98103</v>
      </c>
      <c r="M4124" t="s">
        <v>40</v>
      </c>
      <c r="N4124" t="s">
        <v>5547</v>
      </c>
      <c r="O4124" t="s">
        <v>42</v>
      </c>
      <c r="P4124" t="s">
        <v>43</v>
      </c>
      <c r="Q4124" t="s">
        <v>5548</v>
      </c>
      <c r="R4124">
        <v>37.590000000000003</v>
      </c>
      <c r="S4124" s="5">
        <f t="shared" si="128"/>
        <v>2018</v>
      </c>
      <c r="T4124" s="11" t="str">
        <f t="shared" si="129"/>
        <v>May-2018</v>
      </c>
    </row>
    <row r="4125" spans="1:20" x14ac:dyDescent="0.25">
      <c r="A4125">
        <v>4124</v>
      </c>
      <c r="B4125" t="s">
        <v>7232</v>
      </c>
      <c r="C4125" s="1">
        <v>43231</v>
      </c>
      <c r="D4125" s="1">
        <v>43232</v>
      </c>
      <c r="E4125" t="s">
        <v>1289</v>
      </c>
      <c r="F4125" t="s">
        <v>1902</v>
      </c>
      <c r="G4125" t="s">
        <v>1903</v>
      </c>
      <c r="H4125" t="s">
        <v>22</v>
      </c>
      <c r="I4125" t="s">
        <v>23</v>
      </c>
      <c r="J4125" t="s">
        <v>91</v>
      </c>
      <c r="K4125" t="s">
        <v>92</v>
      </c>
      <c r="L4125">
        <v>98103</v>
      </c>
      <c r="M4125" t="s">
        <v>40</v>
      </c>
      <c r="N4125" t="s">
        <v>6552</v>
      </c>
      <c r="O4125" t="s">
        <v>42</v>
      </c>
      <c r="P4125" t="s">
        <v>71</v>
      </c>
      <c r="Q4125" t="s">
        <v>6553</v>
      </c>
      <c r="R4125">
        <v>26.032</v>
      </c>
      <c r="S4125" s="5">
        <f t="shared" si="128"/>
        <v>2018</v>
      </c>
      <c r="T4125" s="11" t="str">
        <f t="shared" si="129"/>
        <v>May-2018</v>
      </c>
    </row>
    <row r="4126" spans="1:20" x14ac:dyDescent="0.25">
      <c r="A4126">
        <v>4125</v>
      </c>
      <c r="B4126" t="s">
        <v>7233</v>
      </c>
      <c r="C4126" s="1">
        <v>42135</v>
      </c>
      <c r="D4126" s="1">
        <v>42142</v>
      </c>
      <c r="E4126" t="s">
        <v>46</v>
      </c>
      <c r="F4126" t="s">
        <v>3461</v>
      </c>
      <c r="G4126" t="s">
        <v>3462</v>
      </c>
      <c r="H4126" t="s">
        <v>37</v>
      </c>
      <c r="I4126" t="s">
        <v>23</v>
      </c>
      <c r="J4126" t="s">
        <v>4108</v>
      </c>
      <c r="K4126" t="s">
        <v>263</v>
      </c>
      <c r="L4126">
        <v>13601</v>
      </c>
      <c r="M4126" t="s">
        <v>144</v>
      </c>
      <c r="N4126" t="s">
        <v>1428</v>
      </c>
      <c r="O4126" t="s">
        <v>42</v>
      </c>
      <c r="P4126" t="s">
        <v>74</v>
      </c>
      <c r="Q4126" t="s">
        <v>1429</v>
      </c>
      <c r="R4126">
        <v>35.909999999999997</v>
      </c>
      <c r="S4126" s="5">
        <f t="shared" si="128"/>
        <v>2015</v>
      </c>
      <c r="T4126" s="11" t="str">
        <f t="shared" si="129"/>
        <v>May-2015</v>
      </c>
    </row>
    <row r="4127" spans="1:20" x14ac:dyDescent="0.25">
      <c r="A4127">
        <v>4126</v>
      </c>
      <c r="B4127" t="s">
        <v>7234</v>
      </c>
      <c r="C4127" s="1">
        <v>43308</v>
      </c>
      <c r="D4127" s="1">
        <v>43312</v>
      </c>
      <c r="E4127" t="s">
        <v>19</v>
      </c>
      <c r="F4127" t="s">
        <v>1797</v>
      </c>
      <c r="G4127" t="s">
        <v>1798</v>
      </c>
      <c r="H4127" t="s">
        <v>22</v>
      </c>
      <c r="I4127" t="s">
        <v>23</v>
      </c>
      <c r="J4127" t="s">
        <v>1522</v>
      </c>
      <c r="K4127" t="s">
        <v>50</v>
      </c>
      <c r="L4127">
        <v>32216</v>
      </c>
      <c r="M4127" t="s">
        <v>26</v>
      </c>
      <c r="N4127" t="s">
        <v>3015</v>
      </c>
      <c r="O4127" t="s">
        <v>28</v>
      </c>
      <c r="P4127" t="s">
        <v>61</v>
      </c>
      <c r="Q4127" t="s">
        <v>3016</v>
      </c>
      <c r="R4127">
        <v>91.031999999999996</v>
      </c>
      <c r="S4127" s="5">
        <f t="shared" si="128"/>
        <v>2018</v>
      </c>
      <c r="T4127" s="11" t="str">
        <f t="shared" si="129"/>
        <v>Jul-2018</v>
      </c>
    </row>
    <row r="4128" spans="1:20" x14ac:dyDescent="0.25">
      <c r="A4128">
        <v>4127</v>
      </c>
      <c r="B4128" t="s">
        <v>7235</v>
      </c>
      <c r="C4128" s="1">
        <v>43226</v>
      </c>
      <c r="D4128" s="1">
        <v>43229</v>
      </c>
      <c r="E4128" t="s">
        <v>184</v>
      </c>
      <c r="F4128" t="s">
        <v>445</v>
      </c>
      <c r="G4128" t="s">
        <v>446</v>
      </c>
      <c r="H4128" t="s">
        <v>22</v>
      </c>
      <c r="I4128" t="s">
        <v>23</v>
      </c>
      <c r="J4128" t="s">
        <v>1126</v>
      </c>
      <c r="K4128" t="s">
        <v>315</v>
      </c>
      <c r="L4128">
        <v>22204</v>
      </c>
      <c r="M4128" t="s">
        <v>26</v>
      </c>
      <c r="N4128" t="s">
        <v>6950</v>
      </c>
      <c r="O4128" t="s">
        <v>42</v>
      </c>
      <c r="P4128" t="s">
        <v>64</v>
      </c>
      <c r="Q4128" t="s">
        <v>6951</v>
      </c>
      <c r="R4128">
        <v>54.66</v>
      </c>
      <c r="S4128" s="5">
        <f t="shared" si="128"/>
        <v>2018</v>
      </c>
      <c r="T4128" s="11" t="str">
        <f t="shared" si="129"/>
        <v>May-2018</v>
      </c>
    </row>
    <row r="4129" spans="1:20" x14ac:dyDescent="0.25">
      <c r="A4129">
        <v>4128</v>
      </c>
      <c r="B4129" t="s">
        <v>7236</v>
      </c>
      <c r="C4129" s="1">
        <v>42266</v>
      </c>
      <c r="D4129" s="1">
        <v>42271</v>
      </c>
      <c r="E4129" t="s">
        <v>46</v>
      </c>
      <c r="F4129" t="s">
        <v>2115</v>
      </c>
      <c r="G4129" t="s">
        <v>2116</v>
      </c>
      <c r="H4129" t="s">
        <v>22</v>
      </c>
      <c r="I4129" t="s">
        <v>23</v>
      </c>
      <c r="J4129" t="s">
        <v>463</v>
      </c>
      <c r="K4129" t="s">
        <v>84</v>
      </c>
      <c r="L4129">
        <v>28205</v>
      </c>
      <c r="M4129" t="s">
        <v>26</v>
      </c>
      <c r="N4129" t="s">
        <v>3019</v>
      </c>
      <c r="O4129" t="s">
        <v>42</v>
      </c>
      <c r="P4129" t="s">
        <v>55</v>
      </c>
      <c r="Q4129" t="s">
        <v>3020</v>
      </c>
      <c r="R4129">
        <v>67.343999999999994</v>
      </c>
      <c r="S4129" s="5">
        <f t="shared" si="128"/>
        <v>2015</v>
      </c>
      <c r="T4129" s="11" t="str">
        <f t="shared" si="129"/>
        <v>Sep-2015</v>
      </c>
    </row>
    <row r="4130" spans="1:20" x14ac:dyDescent="0.25">
      <c r="A4130">
        <v>4129</v>
      </c>
      <c r="B4130" t="s">
        <v>7236</v>
      </c>
      <c r="C4130" s="1">
        <v>42266</v>
      </c>
      <c r="D4130" s="1">
        <v>42271</v>
      </c>
      <c r="E4130" t="s">
        <v>46</v>
      </c>
      <c r="F4130" t="s">
        <v>2115</v>
      </c>
      <c r="G4130" t="s">
        <v>2116</v>
      </c>
      <c r="H4130" t="s">
        <v>22</v>
      </c>
      <c r="I4130" t="s">
        <v>23</v>
      </c>
      <c r="J4130" t="s">
        <v>463</v>
      </c>
      <c r="K4130" t="s">
        <v>84</v>
      </c>
      <c r="L4130">
        <v>28205</v>
      </c>
      <c r="M4130" t="s">
        <v>26</v>
      </c>
      <c r="N4130" t="s">
        <v>7237</v>
      </c>
      <c r="O4130" t="s">
        <v>67</v>
      </c>
      <c r="P4130" t="s">
        <v>680</v>
      </c>
      <c r="Q4130" t="s">
        <v>7238</v>
      </c>
      <c r="R4130">
        <v>2624.9850000000001</v>
      </c>
      <c r="S4130" s="5">
        <f t="shared" si="128"/>
        <v>2015</v>
      </c>
      <c r="T4130" s="11" t="str">
        <f t="shared" si="129"/>
        <v>Sep-2015</v>
      </c>
    </row>
    <row r="4131" spans="1:20" x14ac:dyDescent="0.25">
      <c r="A4131">
        <v>4130</v>
      </c>
      <c r="B4131" t="s">
        <v>7239</v>
      </c>
      <c r="C4131" s="1">
        <v>42458</v>
      </c>
      <c r="D4131" s="1">
        <v>42464</v>
      </c>
      <c r="E4131" t="s">
        <v>46</v>
      </c>
      <c r="F4131" t="s">
        <v>1350</v>
      </c>
      <c r="G4131" t="s">
        <v>1351</v>
      </c>
      <c r="H4131" t="s">
        <v>22</v>
      </c>
      <c r="I4131" t="s">
        <v>23</v>
      </c>
      <c r="J4131" t="s">
        <v>91</v>
      </c>
      <c r="K4131" t="s">
        <v>92</v>
      </c>
      <c r="L4131">
        <v>98103</v>
      </c>
      <c r="M4131" t="s">
        <v>40</v>
      </c>
      <c r="N4131" t="s">
        <v>6732</v>
      </c>
      <c r="O4131" t="s">
        <v>42</v>
      </c>
      <c r="P4131" t="s">
        <v>74</v>
      </c>
      <c r="Q4131" t="s">
        <v>6733</v>
      </c>
      <c r="R4131">
        <v>73.28</v>
      </c>
      <c r="S4131" s="5">
        <f t="shared" si="128"/>
        <v>2016</v>
      </c>
      <c r="T4131" s="11" t="str">
        <f t="shared" si="129"/>
        <v>Mar-2016</v>
      </c>
    </row>
    <row r="4132" spans="1:20" x14ac:dyDescent="0.25">
      <c r="A4132">
        <v>4131</v>
      </c>
      <c r="B4132" t="s">
        <v>7240</v>
      </c>
      <c r="C4132" s="1">
        <v>42326</v>
      </c>
      <c r="D4132" s="1">
        <v>42333</v>
      </c>
      <c r="E4132" t="s">
        <v>46</v>
      </c>
      <c r="F4132" t="s">
        <v>3756</v>
      </c>
      <c r="G4132" t="s">
        <v>3757</v>
      </c>
      <c r="H4132" t="s">
        <v>37</v>
      </c>
      <c r="I4132" t="s">
        <v>23</v>
      </c>
      <c r="J4132" t="s">
        <v>299</v>
      </c>
      <c r="K4132" t="s">
        <v>207</v>
      </c>
      <c r="L4132">
        <v>60623</v>
      </c>
      <c r="M4132" t="s">
        <v>101</v>
      </c>
      <c r="N4132" t="s">
        <v>1928</v>
      </c>
      <c r="O4132" t="s">
        <v>42</v>
      </c>
      <c r="P4132" t="s">
        <v>71</v>
      </c>
      <c r="Q4132" t="s">
        <v>1929</v>
      </c>
      <c r="R4132">
        <v>14.48</v>
      </c>
      <c r="S4132" s="5">
        <f t="shared" si="128"/>
        <v>2015</v>
      </c>
      <c r="T4132" s="11" t="str">
        <f t="shared" si="129"/>
        <v>Nov-2015</v>
      </c>
    </row>
    <row r="4133" spans="1:20" x14ac:dyDescent="0.25">
      <c r="A4133">
        <v>4132</v>
      </c>
      <c r="B4133" t="s">
        <v>7241</v>
      </c>
      <c r="C4133" s="1">
        <v>42553</v>
      </c>
      <c r="D4133" s="1">
        <v>42560</v>
      </c>
      <c r="E4133" t="s">
        <v>46</v>
      </c>
      <c r="F4133" t="s">
        <v>403</v>
      </c>
      <c r="G4133" t="s">
        <v>404</v>
      </c>
      <c r="H4133" t="s">
        <v>22</v>
      </c>
      <c r="I4133" t="s">
        <v>23</v>
      </c>
      <c r="J4133" t="s">
        <v>7242</v>
      </c>
      <c r="K4133" t="s">
        <v>50</v>
      </c>
      <c r="L4133">
        <v>33021</v>
      </c>
      <c r="M4133" t="s">
        <v>26</v>
      </c>
      <c r="N4133" t="s">
        <v>3189</v>
      </c>
      <c r="O4133" t="s">
        <v>42</v>
      </c>
      <c r="P4133" t="s">
        <v>86</v>
      </c>
      <c r="Q4133" t="s">
        <v>182</v>
      </c>
      <c r="R4133">
        <v>11.952</v>
      </c>
      <c r="S4133" s="5">
        <f t="shared" si="128"/>
        <v>2016</v>
      </c>
      <c r="T4133" s="11" t="str">
        <f t="shared" si="129"/>
        <v>Jul-2016</v>
      </c>
    </row>
    <row r="4134" spans="1:20" x14ac:dyDescent="0.25">
      <c r="A4134">
        <v>4133</v>
      </c>
      <c r="B4134" t="s">
        <v>7241</v>
      </c>
      <c r="C4134" s="1">
        <v>42553</v>
      </c>
      <c r="D4134" s="1">
        <v>42560</v>
      </c>
      <c r="E4134" t="s">
        <v>46</v>
      </c>
      <c r="F4134" t="s">
        <v>403</v>
      </c>
      <c r="G4134" t="s">
        <v>404</v>
      </c>
      <c r="H4134" t="s">
        <v>22</v>
      </c>
      <c r="I4134" t="s">
        <v>23</v>
      </c>
      <c r="J4134" t="s">
        <v>7242</v>
      </c>
      <c r="K4134" t="s">
        <v>50</v>
      </c>
      <c r="L4134">
        <v>33021</v>
      </c>
      <c r="M4134" t="s">
        <v>26</v>
      </c>
      <c r="N4134" t="s">
        <v>916</v>
      </c>
      <c r="O4134" t="s">
        <v>42</v>
      </c>
      <c r="P4134" t="s">
        <v>86</v>
      </c>
      <c r="Q4134" t="s">
        <v>917</v>
      </c>
      <c r="R4134">
        <v>15.552</v>
      </c>
      <c r="S4134" s="5">
        <f t="shared" si="128"/>
        <v>2016</v>
      </c>
      <c r="T4134" s="11" t="str">
        <f t="shared" si="129"/>
        <v>Jul-2016</v>
      </c>
    </row>
    <row r="4135" spans="1:20" x14ac:dyDescent="0.25">
      <c r="A4135">
        <v>4134</v>
      </c>
      <c r="B4135" t="s">
        <v>7243</v>
      </c>
      <c r="C4135" s="1">
        <v>42255</v>
      </c>
      <c r="D4135" s="1">
        <v>42260</v>
      </c>
      <c r="E4135" t="s">
        <v>46</v>
      </c>
      <c r="F4135" t="s">
        <v>652</v>
      </c>
      <c r="G4135" t="s">
        <v>653</v>
      </c>
      <c r="H4135" t="s">
        <v>22</v>
      </c>
      <c r="I4135" t="s">
        <v>23</v>
      </c>
      <c r="J4135" t="s">
        <v>4879</v>
      </c>
      <c r="K4135" t="s">
        <v>315</v>
      </c>
      <c r="L4135">
        <v>23320</v>
      </c>
      <c r="M4135" t="s">
        <v>26</v>
      </c>
      <c r="N4135" t="s">
        <v>2574</v>
      </c>
      <c r="O4135" t="s">
        <v>42</v>
      </c>
      <c r="P4135" t="s">
        <v>265</v>
      </c>
      <c r="Q4135" t="s">
        <v>2575</v>
      </c>
      <c r="R4135">
        <v>45</v>
      </c>
      <c r="S4135" s="5">
        <f t="shared" si="128"/>
        <v>2015</v>
      </c>
      <c r="T4135" s="11" t="str">
        <f t="shared" si="129"/>
        <v>Sep-2015</v>
      </c>
    </row>
    <row r="4136" spans="1:20" x14ac:dyDescent="0.25">
      <c r="A4136">
        <v>4135</v>
      </c>
      <c r="B4136" t="s">
        <v>7243</v>
      </c>
      <c r="C4136" s="1">
        <v>42255</v>
      </c>
      <c r="D4136" s="1">
        <v>42260</v>
      </c>
      <c r="E4136" t="s">
        <v>46</v>
      </c>
      <c r="F4136" t="s">
        <v>652</v>
      </c>
      <c r="G4136" t="s">
        <v>653</v>
      </c>
      <c r="H4136" t="s">
        <v>22</v>
      </c>
      <c r="I4136" t="s">
        <v>23</v>
      </c>
      <c r="J4136" t="s">
        <v>4879</v>
      </c>
      <c r="K4136" t="s">
        <v>315</v>
      </c>
      <c r="L4136">
        <v>23320</v>
      </c>
      <c r="M4136" t="s">
        <v>26</v>
      </c>
      <c r="N4136" t="s">
        <v>1501</v>
      </c>
      <c r="O4136" t="s">
        <v>67</v>
      </c>
      <c r="P4136" t="s">
        <v>680</v>
      </c>
      <c r="Q4136" t="s">
        <v>1502</v>
      </c>
      <c r="R4136">
        <v>209.97</v>
      </c>
      <c r="S4136" s="5">
        <f t="shared" si="128"/>
        <v>2015</v>
      </c>
      <c r="T4136" s="11" t="str">
        <f t="shared" si="129"/>
        <v>Sep-2015</v>
      </c>
    </row>
    <row r="4137" spans="1:20" x14ac:dyDescent="0.25">
      <c r="A4137">
        <v>4136</v>
      </c>
      <c r="B4137" t="s">
        <v>7244</v>
      </c>
      <c r="C4137" s="1">
        <v>43375</v>
      </c>
      <c r="D4137" s="1">
        <v>43381</v>
      </c>
      <c r="E4137" t="s">
        <v>46</v>
      </c>
      <c r="F4137" t="s">
        <v>3231</v>
      </c>
      <c r="G4137" t="s">
        <v>3232</v>
      </c>
      <c r="H4137" t="s">
        <v>98</v>
      </c>
      <c r="I4137" t="s">
        <v>23</v>
      </c>
      <c r="J4137" t="s">
        <v>38</v>
      </c>
      <c r="K4137" t="s">
        <v>39</v>
      </c>
      <c r="L4137">
        <v>90036</v>
      </c>
      <c r="M4137" t="s">
        <v>40</v>
      </c>
      <c r="N4137" t="s">
        <v>3547</v>
      </c>
      <c r="O4137" t="s">
        <v>42</v>
      </c>
      <c r="P4137" t="s">
        <v>71</v>
      </c>
      <c r="Q4137" t="s">
        <v>3548</v>
      </c>
      <c r="R4137">
        <v>112.12</v>
      </c>
      <c r="S4137" s="5">
        <f t="shared" si="128"/>
        <v>2018</v>
      </c>
      <c r="T4137" s="11" t="str">
        <f t="shared" si="129"/>
        <v>Oct-2018</v>
      </c>
    </row>
    <row r="4138" spans="1:20" x14ac:dyDescent="0.25">
      <c r="A4138">
        <v>4137</v>
      </c>
      <c r="B4138" t="s">
        <v>7244</v>
      </c>
      <c r="C4138" s="1">
        <v>43375</v>
      </c>
      <c r="D4138" s="1">
        <v>43381</v>
      </c>
      <c r="E4138" t="s">
        <v>46</v>
      </c>
      <c r="F4138" t="s">
        <v>3231</v>
      </c>
      <c r="G4138" t="s">
        <v>3232</v>
      </c>
      <c r="H4138" t="s">
        <v>98</v>
      </c>
      <c r="I4138" t="s">
        <v>23</v>
      </c>
      <c r="J4138" t="s">
        <v>38</v>
      </c>
      <c r="K4138" t="s">
        <v>39</v>
      </c>
      <c r="L4138">
        <v>90036</v>
      </c>
      <c r="M4138" t="s">
        <v>40</v>
      </c>
      <c r="N4138" t="s">
        <v>3515</v>
      </c>
      <c r="O4138" t="s">
        <v>42</v>
      </c>
      <c r="P4138" t="s">
        <v>55</v>
      </c>
      <c r="Q4138" t="s">
        <v>3516</v>
      </c>
      <c r="R4138">
        <v>1575.14</v>
      </c>
      <c r="S4138" s="5">
        <f t="shared" si="128"/>
        <v>2018</v>
      </c>
      <c r="T4138" s="11" t="str">
        <f t="shared" si="129"/>
        <v>Oct-2018</v>
      </c>
    </row>
    <row r="4139" spans="1:20" x14ac:dyDescent="0.25">
      <c r="A4139">
        <v>4138</v>
      </c>
      <c r="B4139" t="s">
        <v>7245</v>
      </c>
      <c r="C4139" s="1">
        <v>43423</v>
      </c>
      <c r="D4139" s="1">
        <v>43427</v>
      </c>
      <c r="E4139" t="s">
        <v>46</v>
      </c>
      <c r="F4139" t="s">
        <v>7220</v>
      </c>
      <c r="G4139" t="s">
        <v>7221</v>
      </c>
      <c r="H4139" t="s">
        <v>22</v>
      </c>
      <c r="I4139" t="s">
        <v>23</v>
      </c>
      <c r="J4139" t="s">
        <v>2814</v>
      </c>
      <c r="K4139" t="s">
        <v>315</v>
      </c>
      <c r="L4139">
        <v>22304</v>
      </c>
      <c r="M4139" t="s">
        <v>26</v>
      </c>
      <c r="N4139" t="s">
        <v>1173</v>
      </c>
      <c r="O4139" t="s">
        <v>42</v>
      </c>
      <c r="P4139" t="s">
        <v>265</v>
      </c>
      <c r="Q4139" t="s">
        <v>1174</v>
      </c>
      <c r="R4139">
        <v>25.06</v>
      </c>
      <c r="S4139" s="5">
        <f t="shared" si="128"/>
        <v>2018</v>
      </c>
      <c r="T4139" s="11" t="str">
        <f t="shared" si="129"/>
        <v>Nov-2018</v>
      </c>
    </row>
    <row r="4140" spans="1:20" x14ac:dyDescent="0.25">
      <c r="A4140">
        <v>4139</v>
      </c>
      <c r="B4140" t="s">
        <v>7246</v>
      </c>
      <c r="C4140" s="1">
        <v>43099</v>
      </c>
      <c r="D4140" s="1">
        <v>43101</v>
      </c>
      <c r="E4140" t="s">
        <v>184</v>
      </c>
      <c r="F4140" t="s">
        <v>3944</v>
      </c>
      <c r="G4140" t="s">
        <v>3945</v>
      </c>
      <c r="H4140" t="s">
        <v>37</v>
      </c>
      <c r="I4140" t="s">
        <v>23</v>
      </c>
      <c r="J4140" t="s">
        <v>7247</v>
      </c>
      <c r="K4140" t="s">
        <v>100</v>
      </c>
      <c r="L4140">
        <v>77536</v>
      </c>
      <c r="M4140" t="s">
        <v>101</v>
      </c>
      <c r="N4140" t="s">
        <v>321</v>
      </c>
      <c r="O4140" t="s">
        <v>42</v>
      </c>
      <c r="P4140" t="s">
        <v>71</v>
      </c>
      <c r="Q4140" t="s">
        <v>322</v>
      </c>
      <c r="R4140">
        <v>6.9240000000000004</v>
      </c>
      <c r="S4140" s="5">
        <f t="shared" si="128"/>
        <v>2017</v>
      </c>
      <c r="T4140" s="11" t="str">
        <f t="shared" si="129"/>
        <v>Dec-2017</v>
      </c>
    </row>
    <row r="4141" spans="1:20" x14ac:dyDescent="0.25">
      <c r="A4141">
        <v>4140</v>
      </c>
      <c r="B4141" t="s">
        <v>7248</v>
      </c>
      <c r="C4141" s="1">
        <v>43435</v>
      </c>
      <c r="D4141" s="1">
        <v>43438</v>
      </c>
      <c r="E4141" t="s">
        <v>184</v>
      </c>
      <c r="F4141" t="s">
        <v>2231</v>
      </c>
      <c r="G4141" t="s">
        <v>2232</v>
      </c>
      <c r="H4141" t="s">
        <v>22</v>
      </c>
      <c r="I4141" t="s">
        <v>23</v>
      </c>
      <c r="J4141" t="s">
        <v>142</v>
      </c>
      <c r="K4141" t="s">
        <v>143</v>
      </c>
      <c r="L4141">
        <v>19120</v>
      </c>
      <c r="M4141" t="s">
        <v>144</v>
      </c>
      <c r="N4141" t="s">
        <v>952</v>
      </c>
      <c r="O4141" t="s">
        <v>42</v>
      </c>
      <c r="P4141" t="s">
        <v>55</v>
      </c>
      <c r="Q4141" t="s">
        <v>1742</v>
      </c>
      <c r="R4141">
        <v>37.392000000000003</v>
      </c>
      <c r="S4141" s="5">
        <f t="shared" si="128"/>
        <v>2018</v>
      </c>
      <c r="T4141" s="11" t="str">
        <f t="shared" si="129"/>
        <v>Dec-2018</v>
      </c>
    </row>
    <row r="4142" spans="1:20" x14ac:dyDescent="0.25">
      <c r="A4142">
        <v>4141</v>
      </c>
      <c r="B4142" t="s">
        <v>7248</v>
      </c>
      <c r="C4142" s="1">
        <v>43435</v>
      </c>
      <c r="D4142" s="1">
        <v>43438</v>
      </c>
      <c r="E4142" t="s">
        <v>184</v>
      </c>
      <c r="F4142" t="s">
        <v>2231</v>
      </c>
      <c r="G4142" t="s">
        <v>2232</v>
      </c>
      <c r="H4142" t="s">
        <v>22</v>
      </c>
      <c r="I4142" t="s">
        <v>23</v>
      </c>
      <c r="J4142" t="s">
        <v>142</v>
      </c>
      <c r="K4142" t="s">
        <v>143</v>
      </c>
      <c r="L4142">
        <v>19120</v>
      </c>
      <c r="M4142" t="s">
        <v>144</v>
      </c>
      <c r="N4142" t="s">
        <v>7128</v>
      </c>
      <c r="O4142" t="s">
        <v>28</v>
      </c>
      <c r="P4142" t="s">
        <v>61</v>
      </c>
      <c r="Q4142" t="s">
        <v>7129</v>
      </c>
      <c r="R4142">
        <v>79.12</v>
      </c>
      <c r="S4142" s="5">
        <f t="shared" si="128"/>
        <v>2018</v>
      </c>
      <c r="T4142" s="11" t="str">
        <f t="shared" si="129"/>
        <v>Dec-2018</v>
      </c>
    </row>
    <row r="4143" spans="1:20" x14ac:dyDescent="0.25">
      <c r="A4143">
        <v>4142</v>
      </c>
      <c r="B4143" t="s">
        <v>7249</v>
      </c>
      <c r="C4143" s="1">
        <v>42899</v>
      </c>
      <c r="D4143" s="1">
        <v>42903</v>
      </c>
      <c r="E4143" t="s">
        <v>46</v>
      </c>
      <c r="F4143" t="s">
        <v>1695</v>
      </c>
      <c r="G4143" t="s">
        <v>1696</v>
      </c>
      <c r="H4143" t="s">
        <v>22</v>
      </c>
      <c r="I4143" t="s">
        <v>23</v>
      </c>
      <c r="J4143" t="s">
        <v>7250</v>
      </c>
      <c r="K4143" t="s">
        <v>4535</v>
      </c>
      <c r="L4143">
        <v>67212</v>
      </c>
      <c r="M4143" t="s">
        <v>101</v>
      </c>
      <c r="N4143" t="s">
        <v>706</v>
      </c>
      <c r="O4143" t="s">
        <v>42</v>
      </c>
      <c r="P4143" t="s">
        <v>43</v>
      </c>
      <c r="Q4143" t="s">
        <v>707</v>
      </c>
      <c r="R4143">
        <v>18.899999999999999</v>
      </c>
      <c r="S4143" s="5">
        <f t="shared" si="128"/>
        <v>2017</v>
      </c>
      <c r="T4143" s="11" t="str">
        <f t="shared" si="129"/>
        <v>Jun-2017</v>
      </c>
    </row>
    <row r="4144" spans="1:20" x14ac:dyDescent="0.25">
      <c r="A4144">
        <v>4143</v>
      </c>
      <c r="B4144" t="s">
        <v>7251</v>
      </c>
      <c r="C4144" s="1">
        <v>42143</v>
      </c>
      <c r="D4144" s="1">
        <v>42147</v>
      </c>
      <c r="E4144" t="s">
        <v>46</v>
      </c>
      <c r="F4144" t="s">
        <v>5110</v>
      </c>
      <c r="G4144" t="s">
        <v>5111</v>
      </c>
      <c r="H4144" t="s">
        <v>22</v>
      </c>
      <c r="I4144" t="s">
        <v>23</v>
      </c>
      <c r="J4144" t="s">
        <v>5315</v>
      </c>
      <c r="K4144" t="s">
        <v>234</v>
      </c>
      <c r="L4144">
        <v>48640</v>
      </c>
      <c r="M4144" t="s">
        <v>101</v>
      </c>
      <c r="N4144" t="s">
        <v>4837</v>
      </c>
      <c r="O4144" t="s">
        <v>42</v>
      </c>
      <c r="P4144" t="s">
        <v>71</v>
      </c>
      <c r="Q4144" t="s">
        <v>4838</v>
      </c>
      <c r="R4144">
        <v>57.42</v>
      </c>
      <c r="S4144" s="5">
        <f t="shared" si="128"/>
        <v>2015</v>
      </c>
      <c r="T4144" s="11" t="str">
        <f t="shared" si="129"/>
        <v>May-2015</v>
      </c>
    </row>
    <row r="4145" spans="1:20" x14ac:dyDescent="0.25">
      <c r="A4145">
        <v>4144</v>
      </c>
      <c r="B4145" t="s">
        <v>7252</v>
      </c>
      <c r="C4145" s="1">
        <v>43130</v>
      </c>
      <c r="D4145" s="1">
        <v>43137</v>
      </c>
      <c r="E4145" t="s">
        <v>46</v>
      </c>
      <c r="F4145" t="s">
        <v>2162</v>
      </c>
      <c r="G4145" t="s">
        <v>2163</v>
      </c>
      <c r="H4145" t="s">
        <v>98</v>
      </c>
      <c r="I4145" t="s">
        <v>23</v>
      </c>
      <c r="J4145" t="s">
        <v>123</v>
      </c>
      <c r="K4145" t="s">
        <v>39</v>
      </c>
      <c r="L4145">
        <v>94110</v>
      </c>
      <c r="M4145" t="s">
        <v>40</v>
      </c>
      <c r="N4145" t="s">
        <v>3324</v>
      </c>
      <c r="O4145" t="s">
        <v>42</v>
      </c>
      <c r="P4145" t="s">
        <v>64</v>
      </c>
      <c r="Q4145" t="s">
        <v>3325</v>
      </c>
      <c r="R4145">
        <v>12.74</v>
      </c>
      <c r="S4145" s="5">
        <f t="shared" si="128"/>
        <v>2018</v>
      </c>
      <c r="T4145" s="11" t="str">
        <f t="shared" si="129"/>
        <v>Jan-2018</v>
      </c>
    </row>
    <row r="4146" spans="1:20" x14ac:dyDescent="0.25">
      <c r="A4146">
        <v>4145</v>
      </c>
      <c r="B4146" t="s">
        <v>7252</v>
      </c>
      <c r="C4146" s="1">
        <v>43130</v>
      </c>
      <c r="D4146" s="1">
        <v>43137</v>
      </c>
      <c r="E4146" t="s">
        <v>46</v>
      </c>
      <c r="F4146" t="s">
        <v>2162</v>
      </c>
      <c r="G4146" t="s">
        <v>2163</v>
      </c>
      <c r="H4146" t="s">
        <v>98</v>
      </c>
      <c r="I4146" t="s">
        <v>23</v>
      </c>
      <c r="J4146" t="s">
        <v>123</v>
      </c>
      <c r="K4146" t="s">
        <v>39</v>
      </c>
      <c r="L4146">
        <v>94110</v>
      </c>
      <c r="M4146" t="s">
        <v>40</v>
      </c>
      <c r="N4146" t="s">
        <v>7253</v>
      </c>
      <c r="O4146" t="s">
        <v>42</v>
      </c>
      <c r="P4146" t="s">
        <v>64</v>
      </c>
      <c r="Q4146" t="s">
        <v>7254</v>
      </c>
      <c r="R4146">
        <v>8.82</v>
      </c>
      <c r="S4146" s="5">
        <f t="shared" si="128"/>
        <v>2018</v>
      </c>
      <c r="T4146" s="11" t="str">
        <f t="shared" si="129"/>
        <v>Jan-2018</v>
      </c>
    </row>
    <row r="4147" spans="1:20" x14ac:dyDescent="0.25">
      <c r="A4147">
        <v>4146</v>
      </c>
      <c r="B4147" t="s">
        <v>7252</v>
      </c>
      <c r="C4147" s="1">
        <v>43130</v>
      </c>
      <c r="D4147" s="1">
        <v>43137</v>
      </c>
      <c r="E4147" t="s">
        <v>46</v>
      </c>
      <c r="F4147" t="s">
        <v>2162</v>
      </c>
      <c r="G4147" t="s">
        <v>2163</v>
      </c>
      <c r="H4147" t="s">
        <v>98</v>
      </c>
      <c r="I4147" t="s">
        <v>23</v>
      </c>
      <c r="J4147" t="s">
        <v>123</v>
      </c>
      <c r="K4147" t="s">
        <v>39</v>
      </c>
      <c r="L4147">
        <v>94110</v>
      </c>
      <c r="M4147" t="s">
        <v>40</v>
      </c>
      <c r="N4147" t="s">
        <v>380</v>
      </c>
      <c r="O4147" t="s">
        <v>28</v>
      </c>
      <c r="P4147" t="s">
        <v>32</v>
      </c>
      <c r="Q4147" t="s">
        <v>381</v>
      </c>
      <c r="R4147">
        <v>120.78400000000001</v>
      </c>
      <c r="S4147" s="5">
        <f t="shared" si="128"/>
        <v>2018</v>
      </c>
      <c r="T4147" s="11" t="str">
        <f t="shared" si="129"/>
        <v>Jan-2018</v>
      </c>
    </row>
    <row r="4148" spans="1:20" x14ac:dyDescent="0.25">
      <c r="A4148">
        <v>4147</v>
      </c>
      <c r="B4148" t="s">
        <v>7255</v>
      </c>
      <c r="C4148" s="1">
        <v>42702</v>
      </c>
      <c r="D4148" s="1">
        <v>42708</v>
      </c>
      <c r="E4148" t="s">
        <v>46</v>
      </c>
      <c r="F4148" t="s">
        <v>5263</v>
      </c>
      <c r="G4148" t="s">
        <v>5264</v>
      </c>
      <c r="H4148" t="s">
        <v>22</v>
      </c>
      <c r="I4148" t="s">
        <v>23</v>
      </c>
      <c r="J4148" t="s">
        <v>3713</v>
      </c>
      <c r="K4148" t="s">
        <v>263</v>
      </c>
      <c r="L4148">
        <v>11520</v>
      </c>
      <c r="M4148" t="s">
        <v>144</v>
      </c>
      <c r="N4148" t="s">
        <v>903</v>
      </c>
      <c r="O4148" t="s">
        <v>28</v>
      </c>
      <c r="P4148" t="s">
        <v>61</v>
      </c>
      <c r="Q4148" t="s">
        <v>904</v>
      </c>
      <c r="R4148">
        <v>322.58999999999997</v>
      </c>
      <c r="S4148" s="5">
        <f t="shared" si="128"/>
        <v>2016</v>
      </c>
      <c r="T4148" s="11" t="str">
        <f t="shared" si="129"/>
        <v>Nov-2016</v>
      </c>
    </row>
    <row r="4149" spans="1:20" x14ac:dyDescent="0.25">
      <c r="A4149">
        <v>4148</v>
      </c>
      <c r="B4149" t="s">
        <v>7256</v>
      </c>
      <c r="C4149" s="1">
        <v>43396</v>
      </c>
      <c r="D4149" s="1">
        <v>43401</v>
      </c>
      <c r="E4149" t="s">
        <v>46</v>
      </c>
      <c r="F4149" t="s">
        <v>6781</v>
      </c>
      <c r="G4149" t="s">
        <v>6782</v>
      </c>
      <c r="H4149" t="s">
        <v>22</v>
      </c>
      <c r="I4149" t="s">
        <v>23</v>
      </c>
      <c r="J4149" t="s">
        <v>1236</v>
      </c>
      <c r="K4149" t="s">
        <v>100</v>
      </c>
      <c r="L4149">
        <v>78745</v>
      </c>
      <c r="M4149" t="s">
        <v>101</v>
      </c>
      <c r="N4149" t="s">
        <v>6552</v>
      </c>
      <c r="O4149" t="s">
        <v>42</v>
      </c>
      <c r="P4149" t="s">
        <v>71</v>
      </c>
      <c r="Q4149" t="s">
        <v>6553</v>
      </c>
      <c r="R4149">
        <v>9.7620000000000005</v>
      </c>
      <c r="S4149" s="5">
        <f t="shared" si="128"/>
        <v>2018</v>
      </c>
      <c r="T4149" s="11" t="str">
        <f t="shared" si="129"/>
        <v>Oct-2018</v>
      </c>
    </row>
    <row r="4150" spans="1:20" x14ac:dyDescent="0.25">
      <c r="A4150">
        <v>4149</v>
      </c>
      <c r="B4150" t="s">
        <v>7256</v>
      </c>
      <c r="C4150" s="1">
        <v>43396</v>
      </c>
      <c r="D4150" s="1">
        <v>43401</v>
      </c>
      <c r="E4150" t="s">
        <v>46</v>
      </c>
      <c r="F4150" t="s">
        <v>6781</v>
      </c>
      <c r="G4150" t="s">
        <v>6782</v>
      </c>
      <c r="H4150" t="s">
        <v>22</v>
      </c>
      <c r="I4150" t="s">
        <v>23</v>
      </c>
      <c r="J4150" t="s">
        <v>1236</v>
      </c>
      <c r="K4150" t="s">
        <v>100</v>
      </c>
      <c r="L4150">
        <v>78745</v>
      </c>
      <c r="M4150" t="s">
        <v>101</v>
      </c>
      <c r="N4150" t="s">
        <v>1766</v>
      </c>
      <c r="O4150" t="s">
        <v>42</v>
      </c>
      <c r="P4150" t="s">
        <v>55</v>
      </c>
      <c r="Q4150" t="s">
        <v>1767</v>
      </c>
      <c r="R4150">
        <v>13.72</v>
      </c>
      <c r="S4150" s="5">
        <f t="shared" si="128"/>
        <v>2018</v>
      </c>
      <c r="T4150" s="11" t="str">
        <f t="shared" si="129"/>
        <v>Oct-2018</v>
      </c>
    </row>
    <row r="4151" spans="1:20" x14ac:dyDescent="0.25">
      <c r="A4151">
        <v>4150</v>
      </c>
      <c r="B4151" t="s">
        <v>7256</v>
      </c>
      <c r="C4151" s="1">
        <v>43396</v>
      </c>
      <c r="D4151" s="1">
        <v>43401</v>
      </c>
      <c r="E4151" t="s">
        <v>46</v>
      </c>
      <c r="F4151" t="s">
        <v>6781</v>
      </c>
      <c r="G4151" t="s">
        <v>6782</v>
      </c>
      <c r="H4151" t="s">
        <v>22</v>
      </c>
      <c r="I4151" t="s">
        <v>23</v>
      </c>
      <c r="J4151" t="s">
        <v>1236</v>
      </c>
      <c r="K4151" t="s">
        <v>100</v>
      </c>
      <c r="L4151">
        <v>78745</v>
      </c>
      <c r="M4151" t="s">
        <v>101</v>
      </c>
      <c r="N4151" t="s">
        <v>7141</v>
      </c>
      <c r="O4151" t="s">
        <v>67</v>
      </c>
      <c r="P4151" t="s">
        <v>157</v>
      </c>
      <c r="Q4151" t="s">
        <v>7142</v>
      </c>
      <c r="R4151">
        <v>55.2</v>
      </c>
      <c r="S4151" s="5">
        <f t="shared" si="128"/>
        <v>2018</v>
      </c>
      <c r="T4151" s="11" t="str">
        <f t="shared" si="129"/>
        <v>Oct-2018</v>
      </c>
    </row>
    <row r="4152" spans="1:20" x14ac:dyDescent="0.25">
      <c r="A4152">
        <v>4151</v>
      </c>
      <c r="B4152" t="s">
        <v>7256</v>
      </c>
      <c r="C4152" s="1">
        <v>43396</v>
      </c>
      <c r="D4152" s="1">
        <v>43401</v>
      </c>
      <c r="E4152" t="s">
        <v>46</v>
      </c>
      <c r="F4152" t="s">
        <v>6781</v>
      </c>
      <c r="G4152" t="s">
        <v>6782</v>
      </c>
      <c r="H4152" t="s">
        <v>22</v>
      </c>
      <c r="I4152" t="s">
        <v>23</v>
      </c>
      <c r="J4152" t="s">
        <v>1236</v>
      </c>
      <c r="K4152" t="s">
        <v>100</v>
      </c>
      <c r="L4152">
        <v>78745</v>
      </c>
      <c r="M4152" t="s">
        <v>101</v>
      </c>
      <c r="N4152" t="s">
        <v>3398</v>
      </c>
      <c r="O4152" t="s">
        <v>42</v>
      </c>
      <c r="P4152" t="s">
        <v>55</v>
      </c>
      <c r="Q4152" t="s">
        <v>3399</v>
      </c>
      <c r="R4152">
        <v>259.13600000000002</v>
      </c>
      <c r="S4152" s="5">
        <f t="shared" si="128"/>
        <v>2018</v>
      </c>
      <c r="T4152" s="11" t="str">
        <f t="shared" si="129"/>
        <v>Oct-2018</v>
      </c>
    </row>
    <row r="4153" spans="1:20" x14ac:dyDescent="0.25">
      <c r="A4153">
        <v>4152</v>
      </c>
      <c r="B4153" t="s">
        <v>7257</v>
      </c>
      <c r="C4153" s="1">
        <v>43350</v>
      </c>
      <c r="D4153" s="1">
        <v>43354</v>
      </c>
      <c r="E4153" t="s">
        <v>46</v>
      </c>
      <c r="F4153" t="s">
        <v>775</v>
      </c>
      <c r="G4153" t="s">
        <v>776</v>
      </c>
      <c r="H4153" t="s">
        <v>22</v>
      </c>
      <c r="I4153" t="s">
        <v>23</v>
      </c>
      <c r="J4153" t="s">
        <v>142</v>
      </c>
      <c r="K4153" t="s">
        <v>143</v>
      </c>
      <c r="L4153">
        <v>19134</v>
      </c>
      <c r="M4153" t="s">
        <v>144</v>
      </c>
      <c r="N4153" t="s">
        <v>647</v>
      </c>
      <c r="O4153" t="s">
        <v>42</v>
      </c>
      <c r="P4153" t="s">
        <v>43</v>
      </c>
      <c r="Q4153" t="s">
        <v>648</v>
      </c>
      <c r="R4153">
        <v>29.24</v>
      </c>
      <c r="S4153" s="5">
        <f t="shared" si="128"/>
        <v>2018</v>
      </c>
      <c r="T4153" s="11" t="str">
        <f t="shared" si="129"/>
        <v>Sep-2018</v>
      </c>
    </row>
    <row r="4154" spans="1:20" x14ac:dyDescent="0.25">
      <c r="A4154">
        <v>4153</v>
      </c>
      <c r="B4154" t="s">
        <v>7257</v>
      </c>
      <c r="C4154" s="1">
        <v>43350</v>
      </c>
      <c r="D4154" s="1">
        <v>43354</v>
      </c>
      <c r="E4154" t="s">
        <v>46</v>
      </c>
      <c r="F4154" t="s">
        <v>775</v>
      </c>
      <c r="G4154" t="s">
        <v>776</v>
      </c>
      <c r="H4154" t="s">
        <v>22</v>
      </c>
      <c r="I4154" t="s">
        <v>23</v>
      </c>
      <c r="J4154" t="s">
        <v>142</v>
      </c>
      <c r="K4154" t="s">
        <v>143</v>
      </c>
      <c r="L4154">
        <v>19134</v>
      </c>
      <c r="M4154" t="s">
        <v>144</v>
      </c>
      <c r="N4154" t="s">
        <v>3637</v>
      </c>
      <c r="O4154" t="s">
        <v>42</v>
      </c>
      <c r="P4154" t="s">
        <v>86</v>
      </c>
      <c r="Q4154" t="s">
        <v>3638</v>
      </c>
      <c r="R4154">
        <v>15.552</v>
      </c>
      <c r="S4154" s="5">
        <f t="shared" si="128"/>
        <v>2018</v>
      </c>
      <c r="T4154" s="11" t="str">
        <f t="shared" si="129"/>
        <v>Sep-2018</v>
      </c>
    </row>
    <row r="4155" spans="1:20" x14ac:dyDescent="0.25">
      <c r="A4155">
        <v>4154</v>
      </c>
      <c r="B4155" t="s">
        <v>7257</v>
      </c>
      <c r="C4155" s="1">
        <v>43350</v>
      </c>
      <c r="D4155" s="1">
        <v>43354</v>
      </c>
      <c r="E4155" t="s">
        <v>46</v>
      </c>
      <c r="F4155" t="s">
        <v>775</v>
      </c>
      <c r="G4155" t="s">
        <v>776</v>
      </c>
      <c r="H4155" t="s">
        <v>22</v>
      </c>
      <c r="I4155" t="s">
        <v>23</v>
      </c>
      <c r="J4155" t="s">
        <v>142</v>
      </c>
      <c r="K4155" t="s">
        <v>143</v>
      </c>
      <c r="L4155">
        <v>19134</v>
      </c>
      <c r="M4155" t="s">
        <v>144</v>
      </c>
      <c r="N4155" t="s">
        <v>168</v>
      </c>
      <c r="O4155" t="s">
        <v>42</v>
      </c>
      <c r="P4155" t="s">
        <v>169</v>
      </c>
      <c r="Q4155" t="s">
        <v>170</v>
      </c>
      <c r="R4155">
        <v>4.8959999999999999</v>
      </c>
      <c r="S4155" s="5">
        <f t="shared" si="128"/>
        <v>2018</v>
      </c>
      <c r="T4155" s="11" t="str">
        <f t="shared" si="129"/>
        <v>Sep-2018</v>
      </c>
    </row>
    <row r="4156" spans="1:20" x14ac:dyDescent="0.25">
      <c r="A4156">
        <v>4155</v>
      </c>
      <c r="B4156" t="s">
        <v>7258</v>
      </c>
      <c r="C4156" s="1">
        <v>43098</v>
      </c>
      <c r="D4156" s="1">
        <v>43103</v>
      </c>
      <c r="E4156" t="s">
        <v>46</v>
      </c>
      <c r="F4156" t="s">
        <v>1478</v>
      </c>
      <c r="G4156" t="s">
        <v>1479</v>
      </c>
      <c r="H4156" t="s">
        <v>37</v>
      </c>
      <c r="I4156" t="s">
        <v>23</v>
      </c>
      <c r="J4156" t="s">
        <v>511</v>
      </c>
      <c r="K4156" t="s">
        <v>331</v>
      </c>
      <c r="L4156">
        <v>37620</v>
      </c>
      <c r="M4156" t="s">
        <v>26</v>
      </c>
      <c r="N4156" t="s">
        <v>572</v>
      </c>
      <c r="O4156" t="s">
        <v>42</v>
      </c>
      <c r="P4156" t="s">
        <v>71</v>
      </c>
      <c r="Q4156" t="s">
        <v>573</v>
      </c>
      <c r="R4156">
        <v>38.088000000000001</v>
      </c>
      <c r="S4156" s="5">
        <f t="shared" si="128"/>
        <v>2017</v>
      </c>
      <c r="T4156" s="11" t="str">
        <f t="shared" si="129"/>
        <v>Dec-2017</v>
      </c>
    </row>
    <row r="4157" spans="1:20" x14ac:dyDescent="0.25">
      <c r="A4157">
        <v>4156</v>
      </c>
      <c r="B4157" t="s">
        <v>7258</v>
      </c>
      <c r="C4157" s="1">
        <v>43098</v>
      </c>
      <c r="D4157" s="1">
        <v>43103</v>
      </c>
      <c r="E4157" t="s">
        <v>46</v>
      </c>
      <c r="F4157" t="s">
        <v>1478</v>
      </c>
      <c r="G4157" t="s">
        <v>1479</v>
      </c>
      <c r="H4157" t="s">
        <v>37</v>
      </c>
      <c r="I4157" t="s">
        <v>23</v>
      </c>
      <c r="J4157" t="s">
        <v>511</v>
      </c>
      <c r="K4157" t="s">
        <v>331</v>
      </c>
      <c r="L4157">
        <v>37620</v>
      </c>
      <c r="M4157" t="s">
        <v>26</v>
      </c>
      <c r="N4157" t="s">
        <v>2916</v>
      </c>
      <c r="O4157" t="s">
        <v>42</v>
      </c>
      <c r="P4157" t="s">
        <v>71</v>
      </c>
      <c r="Q4157" t="s">
        <v>2917</v>
      </c>
      <c r="R4157">
        <v>2.8079999999999998</v>
      </c>
      <c r="S4157" s="5">
        <f t="shared" si="128"/>
        <v>2017</v>
      </c>
      <c r="T4157" s="11" t="str">
        <f t="shared" si="129"/>
        <v>Dec-2017</v>
      </c>
    </row>
    <row r="4158" spans="1:20" x14ac:dyDescent="0.25">
      <c r="A4158">
        <v>4157</v>
      </c>
      <c r="B4158" t="s">
        <v>7259</v>
      </c>
      <c r="C4158" s="1">
        <v>42709</v>
      </c>
      <c r="D4158" s="1">
        <v>42713</v>
      </c>
      <c r="E4158" t="s">
        <v>19</v>
      </c>
      <c r="F4158" t="s">
        <v>5028</v>
      </c>
      <c r="G4158" t="s">
        <v>5029</v>
      </c>
      <c r="H4158" t="s">
        <v>22</v>
      </c>
      <c r="I4158" t="s">
        <v>23</v>
      </c>
      <c r="J4158" t="s">
        <v>142</v>
      </c>
      <c r="K4158" t="s">
        <v>143</v>
      </c>
      <c r="L4158">
        <v>19140</v>
      </c>
      <c r="M4158" t="s">
        <v>144</v>
      </c>
      <c r="N4158" t="s">
        <v>4172</v>
      </c>
      <c r="O4158" t="s">
        <v>67</v>
      </c>
      <c r="P4158" t="s">
        <v>157</v>
      </c>
      <c r="Q4158" t="s">
        <v>4173</v>
      </c>
      <c r="R4158">
        <v>47.984000000000002</v>
      </c>
      <c r="S4158" s="5">
        <f t="shared" si="128"/>
        <v>2016</v>
      </c>
      <c r="T4158" s="11" t="str">
        <f t="shared" si="129"/>
        <v>Dec-2016</v>
      </c>
    </row>
    <row r="4159" spans="1:20" x14ac:dyDescent="0.25">
      <c r="A4159">
        <v>4158</v>
      </c>
      <c r="B4159" t="s">
        <v>7259</v>
      </c>
      <c r="C4159" s="1">
        <v>42709</v>
      </c>
      <c r="D4159" s="1">
        <v>42713</v>
      </c>
      <c r="E4159" t="s">
        <v>19</v>
      </c>
      <c r="F4159" t="s">
        <v>5028</v>
      </c>
      <c r="G4159" t="s">
        <v>5029</v>
      </c>
      <c r="H4159" t="s">
        <v>22</v>
      </c>
      <c r="I4159" t="s">
        <v>23</v>
      </c>
      <c r="J4159" t="s">
        <v>142</v>
      </c>
      <c r="K4159" t="s">
        <v>143</v>
      </c>
      <c r="L4159">
        <v>19140</v>
      </c>
      <c r="M4159" t="s">
        <v>144</v>
      </c>
      <c r="N4159" t="s">
        <v>1928</v>
      </c>
      <c r="O4159" t="s">
        <v>42</v>
      </c>
      <c r="P4159" t="s">
        <v>71</v>
      </c>
      <c r="Q4159" t="s">
        <v>1929</v>
      </c>
      <c r="R4159">
        <v>26.064</v>
      </c>
      <c r="S4159" s="5">
        <f t="shared" si="128"/>
        <v>2016</v>
      </c>
      <c r="T4159" s="11" t="str">
        <f t="shared" si="129"/>
        <v>Dec-2016</v>
      </c>
    </row>
    <row r="4160" spans="1:20" x14ac:dyDescent="0.25">
      <c r="A4160">
        <v>4159</v>
      </c>
      <c r="B4160" t="s">
        <v>7260</v>
      </c>
      <c r="C4160" s="1">
        <v>42309</v>
      </c>
      <c r="D4160" s="1">
        <v>42316</v>
      </c>
      <c r="E4160" t="s">
        <v>46</v>
      </c>
      <c r="F4160" t="s">
        <v>3523</v>
      </c>
      <c r="G4160" t="s">
        <v>3524</v>
      </c>
      <c r="H4160" t="s">
        <v>37</v>
      </c>
      <c r="I4160" t="s">
        <v>23</v>
      </c>
      <c r="J4160" t="s">
        <v>299</v>
      </c>
      <c r="K4160" t="s">
        <v>207</v>
      </c>
      <c r="L4160">
        <v>60610</v>
      </c>
      <c r="M4160" t="s">
        <v>101</v>
      </c>
      <c r="N4160" t="s">
        <v>4900</v>
      </c>
      <c r="O4160" t="s">
        <v>42</v>
      </c>
      <c r="P4160" t="s">
        <v>86</v>
      </c>
      <c r="Q4160" t="s">
        <v>4901</v>
      </c>
      <c r="R4160">
        <v>15.696</v>
      </c>
      <c r="S4160" s="5">
        <f t="shared" si="128"/>
        <v>2015</v>
      </c>
      <c r="T4160" s="11" t="str">
        <f t="shared" si="129"/>
        <v>Nov-2015</v>
      </c>
    </row>
    <row r="4161" spans="1:20" x14ac:dyDescent="0.25">
      <c r="A4161">
        <v>4160</v>
      </c>
      <c r="B4161" t="s">
        <v>7261</v>
      </c>
      <c r="C4161" s="1">
        <v>42841</v>
      </c>
      <c r="D4161" s="1">
        <v>42848</v>
      </c>
      <c r="E4161" t="s">
        <v>46</v>
      </c>
      <c r="F4161" t="s">
        <v>2288</v>
      </c>
      <c r="G4161" t="s">
        <v>2289</v>
      </c>
      <c r="H4161" t="s">
        <v>22</v>
      </c>
      <c r="I4161" t="s">
        <v>23</v>
      </c>
      <c r="J4161" t="s">
        <v>493</v>
      </c>
      <c r="K4161" t="s">
        <v>1271</v>
      </c>
      <c r="L4161">
        <v>31907</v>
      </c>
      <c r="M4161" t="s">
        <v>26</v>
      </c>
      <c r="N4161" t="s">
        <v>124</v>
      </c>
      <c r="O4161" t="s">
        <v>42</v>
      </c>
      <c r="P4161" t="s">
        <v>64</v>
      </c>
      <c r="Q4161" t="s">
        <v>125</v>
      </c>
      <c r="R4161">
        <v>12.84</v>
      </c>
      <c r="S4161" s="5">
        <f t="shared" si="128"/>
        <v>2017</v>
      </c>
      <c r="T4161" s="11" t="str">
        <f t="shared" si="129"/>
        <v>Apr-2017</v>
      </c>
    </row>
    <row r="4162" spans="1:20" x14ac:dyDescent="0.25">
      <c r="A4162">
        <v>4161</v>
      </c>
      <c r="B4162" t="s">
        <v>7262</v>
      </c>
      <c r="C4162" s="1">
        <v>43234</v>
      </c>
      <c r="D4162" s="1">
        <v>43238</v>
      </c>
      <c r="E4162" t="s">
        <v>46</v>
      </c>
      <c r="F4162" t="s">
        <v>7263</v>
      </c>
      <c r="G4162" t="s">
        <v>7264</v>
      </c>
      <c r="H4162" t="s">
        <v>22</v>
      </c>
      <c r="I4162" t="s">
        <v>23</v>
      </c>
      <c r="J4162" t="s">
        <v>262</v>
      </c>
      <c r="K4162" t="s">
        <v>263</v>
      </c>
      <c r="L4162">
        <v>10035</v>
      </c>
      <c r="M4162" t="s">
        <v>144</v>
      </c>
      <c r="N4162" t="s">
        <v>5790</v>
      </c>
      <c r="O4162" t="s">
        <v>67</v>
      </c>
      <c r="P4162" t="s">
        <v>68</v>
      </c>
      <c r="Q4162" t="s">
        <v>5791</v>
      </c>
      <c r="R4162">
        <v>539.97</v>
      </c>
      <c r="S4162" s="5">
        <f t="shared" si="128"/>
        <v>2018</v>
      </c>
      <c r="T4162" s="11" t="str">
        <f t="shared" si="129"/>
        <v>May-2018</v>
      </c>
    </row>
    <row r="4163" spans="1:20" x14ac:dyDescent="0.25">
      <c r="A4163">
        <v>4162</v>
      </c>
      <c r="B4163" t="s">
        <v>7262</v>
      </c>
      <c r="C4163" s="1">
        <v>43234</v>
      </c>
      <c r="D4163" s="1">
        <v>43238</v>
      </c>
      <c r="E4163" t="s">
        <v>46</v>
      </c>
      <c r="F4163" t="s">
        <v>7263</v>
      </c>
      <c r="G4163" t="s">
        <v>7264</v>
      </c>
      <c r="H4163" t="s">
        <v>22</v>
      </c>
      <c r="I4163" t="s">
        <v>23</v>
      </c>
      <c r="J4163" t="s">
        <v>262</v>
      </c>
      <c r="K4163" t="s">
        <v>263</v>
      </c>
      <c r="L4163">
        <v>10035</v>
      </c>
      <c r="M4163" t="s">
        <v>144</v>
      </c>
      <c r="N4163" t="s">
        <v>3983</v>
      </c>
      <c r="O4163" t="s">
        <v>42</v>
      </c>
      <c r="P4163" t="s">
        <v>55</v>
      </c>
      <c r="Q4163" t="s">
        <v>3984</v>
      </c>
      <c r="R4163">
        <v>22.58</v>
      </c>
      <c r="S4163" s="5">
        <f t="shared" ref="S4163:S4226" si="130">YEAR(C4163)</f>
        <v>2018</v>
      </c>
      <c r="T4163" s="11" t="str">
        <f t="shared" ref="T4163:T4226" si="131">TEXT(C4163,"MMM-YYY")</f>
        <v>May-2018</v>
      </c>
    </row>
    <row r="4164" spans="1:20" x14ac:dyDescent="0.25">
      <c r="A4164">
        <v>4163</v>
      </c>
      <c r="B4164" t="s">
        <v>7265</v>
      </c>
      <c r="C4164" s="1">
        <v>42443</v>
      </c>
      <c r="D4164" s="1">
        <v>42447</v>
      </c>
      <c r="E4164" t="s">
        <v>46</v>
      </c>
      <c r="F4164" t="s">
        <v>1828</v>
      </c>
      <c r="G4164" t="s">
        <v>1829</v>
      </c>
      <c r="H4164" t="s">
        <v>22</v>
      </c>
      <c r="I4164" t="s">
        <v>23</v>
      </c>
      <c r="J4164" t="s">
        <v>240</v>
      </c>
      <c r="K4164" t="s">
        <v>2697</v>
      </c>
      <c r="L4164">
        <v>3820</v>
      </c>
      <c r="M4164" t="s">
        <v>144</v>
      </c>
      <c r="N4164" t="s">
        <v>2415</v>
      </c>
      <c r="O4164" t="s">
        <v>42</v>
      </c>
      <c r="P4164" t="s">
        <v>43</v>
      </c>
      <c r="Q4164" t="s">
        <v>2416</v>
      </c>
      <c r="R4164">
        <v>16.52</v>
      </c>
      <c r="S4164" s="5">
        <f t="shared" si="130"/>
        <v>2016</v>
      </c>
      <c r="T4164" s="11" t="str">
        <f t="shared" si="131"/>
        <v>Mar-2016</v>
      </c>
    </row>
    <row r="4165" spans="1:20" x14ac:dyDescent="0.25">
      <c r="A4165">
        <v>4164</v>
      </c>
      <c r="B4165" t="s">
        <v>7265</v>
      </c>
      <c r="C4165" s="1">
        <v>42443</v>
      </c>
      <c r="D4165" s="1">
        <v>42447</v>
      </c>
      <c r="E4165" t="s">
        <v>46</v>
      </c>
      <c r="F4165" t="s">
        <v>1828</v>
      </c>
      <c r="G4165" t="s">
        <v>1829</v>
      </c>
      <c r="H4165" t="s">
        <v>22</v>
      </c>
      <c r="I4165" t="s">
        <v>23</v>
      </c>
      <c r="J4165" t="s">
        <v>240</v>
      </c>
      <c r="K4165" t="s">
        <v>2697</v>
      </c>
      <c r="L4165">
        <v>3820</v>
      </c>
      <c r="M4165" t="s">
        <v>144</v>
      </c>
      <c r="N4165" t="s">
        <v>4771</v>
      </c>
      <c r="O4165" t="s">
        <v>42</v>
      </c>
      <c r="P4165" t="s">
        <v>71</v>
      </c>
      <c r="Q4165" t="s">
        <v>4772</v>
      </c>
      <c r="R4165">
        <v>671.94</v>
      </c>
      <c r="S4165" s="5">
        <f t="shared" si="130"/>
        <v>2016</v>
      </c>
      <c r="T4165" s="11" t="str">
        <f t="shared" si="131"/>
        <v>Mar-2016</v>
      </c>
    </row>
    <row r="4166" spans="1:20" x14ac:dyDescent="0.25">
      <c r="A4166">
        <v>4165</v>
      </c>
      <c r="B4166" t="s">
        <v>7266</v>
      </c>
      <c r="C4166" s="1">
        <v>43114</v>
      </c>
      <c r="D4166" s="1">
        <v>43116</v>
      </c>
      <c r="E4166" t="s">
        <v>184</v>
      </c>
      <c r="F4166" t="s">
        <v>7267</v>
      </c>
      <c r="G4166" t="s">
        <v>7268</v>
      </c>
      <c r="H4166" t="s">
        <v>37</v>
      </c>
      <c r="I4166" t="s">
        <v>23</v>
      </c>
      <c r="J4166" t="s">
        <v>452</v>
      </c>
      <c r="K4166" t="s">
        <v>453</v>
      </c>
      <c r="L4166">
        <v>80013</v>
      </c>
      <c r="M4166" t="s">
        <v>40</v>
      </c>
      <c r="N4166" t="s">
        <v>156</v>
      </c>
      <c r="O4166" t="s">
        <v>67</v>
      </c>
      <c r="P4166" t="s">
        <v>157</v>
      </c>
      <c r="Q4166" t="s">
        <v>158</v>
      </c>
      <c r="R4166">
        <v>169.06399999999999</v>
      </c>
      <c r="S4166" s="5">
        <f t="shared" si="130"/>
        <v>2018</v>
      </c>
      <c r="T4166" s="11" t="str">
        <f t="shared" si="131"/>
        <v>Jan-2018</v>
      </c>
    </row>
    <row r="4167" spans="1:20" x14ac:dyDescent="0.25">
      <c r="A4167">
        <v>4166</v>
      </c>
      <c r="B4167" t="s">
        <v>7266</v>
      </c>
      <c r="C4167" s="1">
        <v>43114</v>
      </c>
      <c r="D4167" s="1">
        <v>43116</v>
      </c>
      <c r="E4167" t="s">
        <v>184</v>
      </c>
      <c r="F4167" t="s">
        <v>7267</v>
      </c>
      <c r="G4167" t="s">
        <v>7268</v>
      </c>
      <c r="H4167" t="s">
        <v>37</v>
      </c>
      <c r="I4167" t="s">
        <v>23</v>
      </c>
      <c r="J4167" t="s">
        <v>452</v>
      </c>
      <c r="K4167" t="s">
        <v>453</v>
      </c>
      <c r="L4167">
        <v>80013</v>
      </c>
      <c r="M4167" t="s">
        <v>40</v>
      </c>
      <c r="N4167" t="s">
        <v>5022</v>
      </c>
      <c r="O4167" t="s">
        <v>42</v>
      </c>
      <c r="P4167" t="s">
        <v>55</v>
      </c>
      <c r="Q4167" t="s">
        <v>5023</v>
      </c>
      <c r="R4167">
        <v>168.624</v>
      </c>
      <c r="S4167" s="5">
        <f t="shared" si="130"/>
        <v>2018</v>
      </c>
      <c r="T4167" s="11" t="str">
        <f t="shared" si="131"/>
        <v>Jan-2018</v>
      </c>
    </row>
    <row r="4168" spans="1:20" x14ac:dyDescent="0.25">
      <c r="A4168">
        <v>4167</v>
      </c>
      <c r="B4168" t="s">
        <v>7269</v>
      </c>
      <c r="C4168" s="1">
        <v>42437</v>
      </c>
      <c r="D4168" s="1">
        <v>42442</v>
      </c>
      <c r="E4168" t="s">
        <v>46</v>
      </c>
      <c r="F4168" t="s">
        <v>2141</v>
      </c>
      <c r="G4168" t="s">
        <v>2142</v>
      </c>
      <c r="H4168" t="s">
        <v>37</v>
      </c>
      <c r="I4168" t="s">
        <v>23</v>
      </c>
      <c r="J4168" t="s">
        <v>1172</v>
      </c>
      <c r="K4168" t="s">
        <v>263</v>
      </c>
      <c r="L4168">
        <v>11561</v>
      </c>
      <c r="M4168" t="s">
        <v>144</v>
      </c>
      <c r="N4168" t="s">
        <v>6179</v>
      </c>
      <c r="O4168" t="s">
        <v>42</v>
      </c>
      <c r="P4168" t="s">
        <v>86</v>
      </c>
      <c r="Q4168" t="s">
        <v>6180</v>
      </c>
      <c r="R4168">
        <v>19.440000000000001</v>
      </c>
      <c r="S4168" s="5">
        <f t="shared" si="130"/>
        <v>2016</v>
      </c>
      <c r="T4168" s="11" t="str">
        <f t="shared" si="131"/>
        <v>Mar-2016</v>
      </c>
    </row>
    <row r="4169" spans="1:20" x14ac:dyDescent="0.25">
      <c r="A4169">
        <v>4168</v>
      </c>
      <c r="B4169" t="s">
        <v>7270</v>
      </c>
      <c r="C4169" s="1">
        <v>42288</v>
      </c>
      <c r="D4169" s="1">
        <v>42290</v>
      </c>
      <c r="E4169" t="s">
        <v>184</v>
      </c>
      <c r="F4169" t="s">
        <v>597</v>
      </c>
      <c r="G4169" t="s">
        <v>598</v>
      </c>
      <c r="H4169" t="s">
        <v>22</v>
      </c>
      <c r="I4169" t="s">
        <v>23</v>
      </c>
      <c r="J4169" t="s">
        <v>599</v>
      </c>
      <c r="K4169" t="s">
        <v>39</v>
      </c>
      <c r="L4169">
        <v>91104</v>
      </c>
      <c r="M4169" t="s">
        <v>40</v>
      </c>
      <c r="N4169" t="s">
        <v>3359</v>
      </c>
      <c r="O4169" t="s">
        <v>42</v>
      </c>
      <c r="P4169" t="s">
        <v>55</v>
      </c>
      <c r="Q4169" t="s">
        <v>3360</v>
      </c>
      <c r="R4169">
        <v>31.92</v>
      </c>
      <c r="S4169" s="5">
        <f t="shared" si="130"/>
        <v>2015</v>
      </c>
      <c r="T4169" s="11" t="str">
        <f t="shared" si="131"/>
        <v>Oct-2015</v>
      </c>
    </row>
    <row r="4170" spans="1:20" x14ac:dyDescent="0.25">
      <c r="A4170">
        <v>4169</v>
      </c>
      <c r="B4170" t="s">
        <v>7270</v>
      </c>
      <c r="C4170" s="1">
        <v>42288</v>
      </c>
      <c r="D4170" s="1">
        <v>42290</v>
      </c>
      <c r="E4170" t="s">
        <v>184</v>
      </c>
      <c r="F4170" t="s">
        <v>597</v>
      </c>
      <c r="G4170" t="s">
        <v>598</v>
      </c>
      <c r="H4170" t="s">
        <v>22</v>
      </c>
      <c r="I4170" t="s">
        <v>23</v>
      </c>
      <c r="J4170" t="s">
        <v>599</v>
      </c>
      <c r="K4170" t="s">
        <v>39</v>
      </c>
      <c r="L4170">
        <v>91104</v>
      </c>
      <c r="M4170" t="s">
        <v>40</v>
      </c>
      <c r="N4170" t="s">
        <v>7271</v>
      </c>
      <c r="O4170" t="s">
        <v>28</v>
      </c>
      <c r="P4170" t="s">
        <v>32</v>
      </c>
      <c r="Q4170" t="s">
        <v>7272</v>
      </c>
      <c r="R4170">
        <v>433.56799999999998</v>
      </c>
      <c r="S4170" s="5">
        <f t="shared" si="130"/>
        <v>2015</v>
      </c>
      <c r="T4170" s="11" t="str">
        <f t="shared" si="131"/>
        <v>Oct-2015</v>
      </c>
    </row>
    <row r="4171" spans="1:20" x14ac:dyDescent="0.25">
      <c r="A4171">
        <v>4170</v>
      </c>
      <c r="B4171" t="s">
        <v>7273</v>
      </c>
      <c r="C4171" s="1">
        <v>42473</v>
      </c>
      <c r="D4171" s="1">
        <v>42474</v>
      </c>
      <c r="E4171" t="s">
        <v>184</v>
      </c>
      <c r="F4171" t="s">
        <v>6661</v>
      </c>
      <c r="G4171" t="s">
        <v>6662</v>
      </c>
      <c r="H4171" t="s">
        <v>98</v>
      </c>
      <c r="I4171" t="s">
        <v>23</v>
      </c>
      <c r="J4171" t="s">
        <v>1824</v>
      </c>
      <c r="K4171" t="s">
        <v>306</v>
      </c>
      <c r="L4171">
        <v>85204</v>
      </c>
      <c r="M4171" t="s">
        <v>40</v>
      </c>
      <c r="N4171" t="s">
        <v>2885</v>
      </c>
      <c r="O4171" t="s">
        <v>42</v>
      </c>
      <c r="P4171" t="s">
        <v>86</v>
      </c>
      <c r="Q4171" t="s">
        <v>2886</v>
      </c>
      <c r="R4171">
        <v>31.103999999999999</v>
      </c>
      <c r="S4171" s="5">
        <f t="shared" si="130"/>
        <v>2016</v>
      </c>
      <c r="T4171" s="11" t="str">
        <f t="shared" si="131"/>
        <v>Apr-2016</v>
      </c>
    </row>
    <row r="4172" spans="1:20" x14ac:dyDescent="0.25">
      <c r="A4172">
        <v>4171</v>
      </c>
      <c r="B4172" t="s">
        <v>7273</v>
      </c>
      <c r="C4172" s="1">
        <v>42473</v>
      </c>
      <c r="D4172" s="1">
        <v>42474</v>
      </c>
      <c r="E4172" t="s">
        <v>184</v>
      </c>
      <c r="F4172" t="s">
        <v>6661</v>
      </c>
      <c r="G4172" t="s">
        <v>6662</v>
      </c>
      <c r="H4172" t="s">
        <v>98</v>
      </c>
      <c r="I4172" t="s">
        <v>23</v>
      </c>
      <c r="J4172" t="s">
        <v>1824</v>
      </c>
      <c r="K4172" t="s">
        <v>306</v>
      </c>
      <c r="L4172">
        <v>85204</v>
      </c>
      <c r="M4172" t="s">
        <v>40</v>
      </c>
      <c r="N4172" t="s">
        <v>3595</v>
      </c>
      <c r="O4172" t="s">
        <v>42</v>
      </c>
      <c r="P4172" t="s">
        <v>86</v>
      </c>
      <c r="Q4172" t="s">
        <v>3596</v>
      </c>
      <c r="R4172">
        <v>54.816000000000003</v>
      </c>
      <c r="S4172" s="5">
        <f t="shared" si="130"/>
        <v>2016</v>
      </c>
      <c r="T4172" s="11" t="str">
        <f t="shared" si="131"/>
        <v>Apr-2016</v>
      </c>
    </row>
    <row r="4173" spans="1:20" x14ac:dyDescent="0.25">
      <c r="A4173">
        <v>4172</v>
      </c>
      <c r="B4173" t="s">
        <v>7274</v>
      </c>
      <c r="C4173" s="1">
        <v>43420</v>
      </c>
      <c r="D4173" s="1">
        <v>43424</v>
      </c>
      <c r="E4173" t="s">
        <v>46</v>
      </c>
      <c r="F4173" t="s">
        <v>2267</v>
      </c>
      <c r="G4173" t="s">
        <v>2268</v>
      </c>
      <c r="H4173" t="s">
        <v>22</v>
      </c>
      <c r="I4173" t="s">
        <v>23</v>
      </c>
      <c r="J4173" t="s">
        <v>3493</v>
      </c>
      <c r="K4173" t="s">
        <v>39</v>
      </c>
      <c r="L4173">
        <v>93727</v>
      </c>
      <c r="M4173" t="s">
        <v>40</v>
      </c>
      <c r="N4173" t="s">
        <v>2733</v>
      </c>
      <c r="O4173" t="s">
        <v>42</v>
      </c>
      <c r="P4173" t="s">
        <v>55</v>
      </c>
      <c r="Q4173" t="s">
        <v>2734</v>
      </c>
      <c r="R4173">
        <v>48.86</v>
      </c>
      <c r="S4173" s="5">
        <f t="shared" si="130"/>
        <v>2018</v>
      </c>
      <c r="T4173" s="11" t="str">
        <f t="shared" si="131"/>
        <v>Nov-2018</v>
      </c>
    </row>
    <row r="4174" spans="1:20" x14ac:dyDescent="0.25">
      <c r="A4174">
        <v>4173</v>
      </c>
      <c r="B4174" t="s">
        <v>7275</v>
      </c>
      <c r="C4174" s="1">
        <v>42917</v>
      </c>
      <c r="D4174" s="1">
        <v>42917</v>
      </c>
      <c r="E4174" t="s">
        <v>1289</v>
      </c>
      <c r="F4174" t="s">
        <v>2335</v>
      </c>
      <c r="G4174" t="s">
        <v>2336</v>
      </c>
      <c r="H4174" t="s">
        <v>22</v>
      </c>
      <c r="I4174" t="s">
        <v>23</v>
      </c>
      <c r="J4174" t="s">
        <v>378</v>
      </c>
      <c r="K4174" t="s">
        <v>379</v>
      </c>
      <c r="L4174">
        <v>29203</v>
      </c>
      <c r="M4174" t="s">
        <v>26</v>
      </c>
      <c r="N4174" t="s">
        <v>128</v>
      </c>
      <c r="O4174" t="s">
        <v>42</v>
      </c>
      <c r="P4174" t="s">
        <v>71</v>
      </c>
      <c r="Q4174" t="s">
        <v>129</v>
      </c>
      <c r="R4174">
        <v>14.2</v>
      </c>
      <c r="S4174" s="5">
        <f t="shared" si="130"/>
        <v>2017</v>
      </c>
      <c r="T4174" s="11" t="str">
        <f t="shared" si="131"/>
        <v>Jul-2017</v>
      </c>
    </row>
    <row r="4175" spans="1:20" x14ac:dyDescent="0.25">
      <c r="A4175">
        <v>4174</v>
      </c>
      <c r="B4175" t="s">
        <v>7275</v>
      </c>
      <c r="C4175" s="1">
        <v>42917</v>
      </c>
      <c r="D4175" s="1">
        <v>42917</v>
      </c>
      <c r="E4175" t="s">
        <v>1289</v>
      </c>
      <c r="F4175" t="s">
        <v>2335</v>
      </c>
      <c r="G4175" t="s">
        <v>2336</v>
      </c>
      <c r="H4175" t="s">
        <v>22</v>
      </c>
      <c r="I4175" t="s">
        <v>23</v>
      </c>
      <c r="J4175" t="s">
        <v>378</v>
      </c>
      <c r="K4175" t="s">
        <v>379</v>
      </c>
      <c r="L4175">
        <v>29203</v>
      </c>
      <c r="M4175" t="s">
        <v>26</v>
      </c>
      <c r="N4175" t="s">
        <v>2885</v>
      </c>
      <c r="O4175" t="s">
        <v>42</v>
      </c>
      <c r="P4175" t="s">
        <v>86</v>
      </c>
      <c r="Q4175" t="s">
        <v>2886</v>
      </c>
      <c r="R4175">
        <v>12.96</v>
      </c>
      <c r="S4175" s="5">
        <f t="shared" si="130"/>
        <v>2017</v>
      </c>
      <c r="T4175" s="11" t="str">
        <f t="shared" si="131"/>
        <v>Jul-2017</v>
      </c>
    </row>
    <row r="4176" spans="1:20" x14ac:dyDescent="0.25">
      <c r="A4176">
        <v>4175</v>
      </c>
      <c r="B4176" t="s">
        <v>7275</v>
      </c>
      <c r="C4176" s="1">
        <v>42917</v>
      </c>
      <c r="D4176" s="1">
        <v>42917</v>
      </c>
      <c r="E4176" t="s">
        <v>1289</v>
      </c>
      <c r="F4176" t="s">
        <v>2335</v>
      </c>
      <c r="G4176" t="s">
        <v>2336</v>
      </c>
      <c r="H4176" t="s">
        <v>22</v>
      </c>
      <c r="I4176" t="s">
        <v>23</v>
      </c>
      <c r="J4176" t="s">
        <v>378</v>
      </c>
      <c r="K4176" t="s">
        <v>379</v>
      </c>
      <c r="L4176">
        <v>29203</v>
      </c>
      <c r="M4176" t="s">
        <v>26</v>
      </c>
      <c r="N4176" t="s">
        <v>2753</v>
      </c>
      <c r="O4176" t="s">
        <v>42</v>
      </c>
      <c r="P4176" t="s">
        <v>71</v>
      </c>
      <c r="Q4176" t="s">
        <v>2754</v>
      </c>
      <c r="R4176">
        <v>58.34</v>
      </c>
      <c r="S4176" s="5">
        <f t="shared" si="130"/>
        <v>2017</v>
      </c>
      <c r="T4176" s="11" t="str">
        <f t="shared" si="131"/>
        <v>Jul-2017</v>
      </c>
    </row>
    <row r="4177" spans="1:20" x14ac:dyDescent="0.25">
      <c r="A4177">
        <v>4176</v>
      </c>
      <c r="B4177" t="s">
        <v>7276</v>
      </c>
      <c r="C4177" s="1">
        <v>42703</v>
      </c>
      <c r="D4177" s="1">
        <v>42704</v>
      </c>
      <c r="E4177" t="s">
        <v>184</v>
      </c>
      <c r="F4177" t="s">
        <v>7277</v>
      </c>
      <c r="G4177" t="s">
        <v>7278</v>
      </c>
      <c r="H4177" t="s">
        <v>98</v>
      </c>
      <c r="I4177" t="s">
        <v>23</v>
      </c>
      <c r="J4177" t="s">
        <v>2544</v>
      </c>
      <c r="K4177" t="s">
        <v>39</v>
      </c>
      <c r="L4177">
        <v>92704</v>
      </c>
      <c r="M4177" t="s">
        <v>40</v>
      </c>
      <c r="N4177" t="s">
        <v>6242</v>
      </c>
      <c r="O4177" t="s">
        <v>42</v>
      </c>
      <c r="P4177" t="s">
        <v>64</v>
      </c>
      <c r="Q4177" t="s">
        <v>6243</v>
      </c>
      <c r="R4177">
        <v>56.3</v>
      </c>
      <c r="S4177" s="5">
        <f t="shared" si="130"/>
        <v>2016</v>
      </c>
      <c r="T4177" s="11" t="str">
        <f t="shared" si="131"/>
        <v>Nov-2016</v>
      </c>
    </row>
    <row r="4178" spans="1:20" x14ac:dyDescent="0.25">
      <c r="A4178">
        <v>4177</v>
      </c>
      <c r="B4178" t="s">
        <v>7279</v>
      </c>
      <c r="C4178" s="1">
        <v>42101</v>
      </c>
      <c r="D4178" s="1">
        <v>42106</v>
      </c>
      <c r="E4178" t="s">
        <v>46</v>
      </c>
      <c r="F4178" t="s">
        <v>2294</v>
      </c>
      <c r="G4178" t="s">
        <v>2295</v>
      </c>
      <c r="H4178" t="s">
        <v>37</v>
      </c>
      <c r="I4178" t="s">
        <v>23</v>
      </c>
      <c r="J4178" t="s">
        <v>378</v>
      </c>
      <c r="K4178" t="s">
        <v>379</v>
      </c>
      <c r="L4178">
        <v>29203</v>
      </c>
      <c r="M4178" t="s">
        <v>26</v>
      </c>
      <c r="N4178" t="s">
        <v>735</v>
      </c>
      <c r="O4178" t="s">
        <v>67</v>
      </c>
      <c r="P4178" t="s">
        <v>68</v>
      </c>
      <c r="Q4178" t="s">
        <v>736</v>
      </c>
      <c r="R4178">
        <v>629.95000000000005</v>
      </c>
      <c r="S4178" s="5">
        <f t="shared" si="130"/>
        <v>2015</v>
      </c>
      <c r="T4178" s="11" t="str">
        <f t="shared" si="131"/>
        <v>Apr-2015</v>
      </c>
    </row>
    <row r="4179" spans="1:20" x14ac:dyDescent="0.25">
      <c r="A4179">
        <v>4178</v>
      </c>
      <c r="B4179" t="s">
        <v>7279</v>
      </c>
      <c r="C4179" s="1">
        <v>42101</v>
      </c>
      <c r="D4179" s="1">
        <v>42106</v>
      </c>
      <c r="E4179" t="s">
        <v>46</v>
      </c>
      <c r="F4179" t="s">
        <v>2294</v>
      </c>
      <c r="G4179" t="s">
        <v>2295</v>
      </c>
      <c r="H4179" t="s">
        <v>37</v>
      </c>
      <c r="I4179" t="s">
        <v>23</v>
      </c>
      <c r="J4179" t="s">
        <v>378</v>
      </c>
      <c r="K4179" t="s">
        <v>379</v>
      </c>
      <c r="L4179">
        <v>29203</v>
      </c>
      <c r="M4179" t="s">
        <v>26</v>
      </c>
      <c r="N4179" t="s">
        <v>3279</v>
      </c>
      <c r="O4179" t="s">
        <v>42</v>
      </c>
      <c r="P4179" t="s">
        <v>86</v>
      </c>
      <c r="Q4179" t="s">
        <v>3280</v>
      </c>
      <c r="R4179">
        <v>122.97</v>
      </c>
      <c r="S4179" s="5">
        <f t="shared" si="130"/>
        <v>2015</v>
      </c>
      <c r="T4179" s="11" t="str">
        <f t="shared" si="131"/>
        <v>Apr-2015</v>
      </c>
    </row>
    <row r="4180" spans="1:20" x14ac:dyDescent="0.25">
      <c r="A4180">
        <v>4179</v>
      </c>
      <c r="B4180" t="s">
        <v>7280</v>
      </c>
      <c r="C4180" s="1">
        <v>42902</v>
      </c>
      <c r="D4180" s="1">
        <v>42904</v>
      </c>
      <c r="E4180" t="s">
        <v>19</v>
      </c>
      <c r="F4180" t="s">
        <v>1871</v>
      </c>
      <c r="G4180" t="s">
        <v>1872</v>
      </c>
      <c r="H4180" t="s">
        <v>22</v>
      </c>
      <c r="I4180" t="s">
        <v>23</v>
      </c>
      <c r="J4180" t="s">
        <v>38</v>
      </c>
      <c r="K4180" t="s">
        <v>39</v>
      </c>
      <c r="L4180">
        <v>90045</v>
      </c>
      <c r="M4180" t="s">
        <v>40</v>
      </c>
      <c r="N4180" t="s">
        <v>5243</v>
      </c>
      <c r="O4180" t="s">
        <v>42</v>
      </c>
      <c r="P4180" t="s">
        <v>86</v>
      </c>
      <c r="Q4180" t="s">
        <v>5244</v>
      </c>
      <c r="R4180">
        <v>46.35</v>
      </c>
      <c r="S4180" s="5">
        <f t="shared" si="130"/>
        <v>2017</v>
      </c>
      <c r="T4180" s="11" t="str">
        <f t="shared" si="131"/>
        <v>Jun-2017</v>
      </c>
    </row>
    <row r="4181" spans="1:20" x14ac:dyDescent="0.25">
      <c r="A4181">
        <v>4180</v>
      </c>
      <c r="B4181" t="s">
        <v>7281</v>
      </c>
      <c r="C4181" s="1">
        <v>43165</v>
      </c>
      <c r="D4181" s="1">
        <v>43169</v>
      </c>
      <c r="E4181" t="s">
        <v>46</v>
      </c>
      <c r="F4181" t="s">
        <v>3441</v>
      </c>
      <c r="G4181" t="s">
        <v>3442</v>
      </c>
      <c r="H4181" t="s">
        <v>98</v>
      </c>
      <c r="I4181" t="s">
        <v>23</v>
      </c>
      <c r="J4181" t="s">
        <v>123</v>
      </c>
      <c r="K4181" t="s">
        <v>39</v>
      </c>
      <c r="L4181">
        <v>94109</v>
      </c>
      <c r="M4181" t="s">
        <v>40</v>
      </c>
      <c r="N4181" t="s">
        <v>341</v>
      </c>
      <c r="O4181" t="s">
        <v>42</v>
      </c>
      <c r="P4181" t="s">
        <v>71</v>
      </c>
      <c r="Q4181" t="s">
        <v>342</v>
      </c>
      <c r="R4181">
        <v>14.976000000000001</v>
      </c>
      <c r="S4181" s="5">
        <f t="shared" si="130"/>
        <v>2018</v>
      </c>
      <c r="T4181" s="11" t="str">
        <f t="shared" si="131"/>
        <v>Mar-2018</v>
      </c>
    </row>
    <row r="4182" spans="1:20" x14ac:dyDescent="0.25">
      <c r="A4182">
        <v>4181</v>
      </c>
      <c r="B4182" t="s">
        <v>7282</v>
      </c>
      <c r="C4182" s="1">
        <v>43380</v>
      </c>
      <c r="D4182" s="1">
        <v>43384</v>
      </c>
      <c r="E4182" t="s">
        <v>46</v>
      </c>
      <c r="F4182" t="s">
        <v>2486</v>
      </c>
      <c r="G4182" t="s">
        <v>2487</v>
      </c>
      <c r="H4182" t="s">
        <v>22</v>
      </c>
      <c r="I4182" t="s">
        <v>23</v>
      </c>
      <c r="J4182" t="s">
        <v>180</v>
      </c>
      <c r="K4182" t="s">
        <v>100</v>
      </c>
      <c r="L4182">
        <v>77036</v>
      </c>
      <c r="M4182" t="s">
        <v>101</v>
      </c>
      <c r="N4182" t="s">
        <v>104</v>
      </c>
      <c r="O4182" t="s">
        <v>42</v>
      </c>
      <c r="P4182" t="s">
        <v>71</v>
      </c>
      <c r="Q4182" t="s">
        <v>105</v>
      </c>
      <c r="R4182">
        <v>4.24</v>
      </c>
      <c r="S4182" s="5">
        <f t="shared" si="130"/>
        <v>2018</v>
      </c>
      <c r="T4182" s="11" t="str">
        <f t="shared" si="131"/>
        <v>Oct-2018</v>
      </c>
    </row>
    <row r="4183" spans="1:20" x14ac:dyDescent="0.25">
      <c r="A4183">
        <v>4182</v>
      </c>
      <c r="B4183" t="s">
        <v>7283</v>
      </c>
      <c r="C4183" s="1">
        <v>43379</v>
      </c>
      <c r="D4183" s="1">
        <v>43385</v>
      </c>
      <c r="E4183" t="s">
        <v>46</v>
      </c>
      <c r="F4183" t="s">
        <v>7284</v>
      </c>
      <c r="G4183" t="s">
        <v>7285</v>
      </c>
      <c r="H4183" t="s">
        <v>98</v>
      </c>
      <c r="I4183" t="s">
        <v>23</v>
      </c>
      <c r="J4183" t="s">
        <v>262</v>
      </c>
      <c r="K4183" t="s">
        <v>263</v>
      </c>
      <c r="L4183">
        <v>10035</v>
      </c>
      <c r="M4183" t="s">
        <v>144</v>
      </c>
      <c r="N4183" t="s">
        <v>7006</v>
      </c>
      <c r="O4183" t="s">
        <v>67</v>
      </c>
      <c r="P4183" t="s">
        <v>157</v>
      </c>
      <c r="Q4183" t="s">
        <v>7007</v>
      </c>
      <c r="R4183">
        <v>319.95999999999998</v>
      </c>
      <c r="S4183" s="5">
        <f t="shared" si="130"/>
        <v>2018</v>
      </c>
      <c r="T4183" s="11" t="str">
        <f t="shared" si="131"/>
        <v>Oct-2018</v>
      </c>
    </row>
    <row r="4184" spans="1:20" x14ac:dyDescent="0.25">
      <c r="A4184">
        <v>4183</v>
      </c>
      <c r="B4184" t="s">
        <v>7283</v>
      </c>
      <c r="C4184" s="1">
        <v>43379</v>
      </c>
      <c r="D4184" s="1">
        <v>43385</v>
      </c>
      <c r="E4184" t="s">
        <v>46</v>
      </c>
      <c r="F4184" t="s">
        <v>7284</v>
      </c>
      <c r="G4184" t="s">
        <v>7285</v>
      </c>
      <c r="H4184" t="s">
        <v>98</v>
      </c>
      <c r="I4184" t="s">
        <v>23</v>
      </c>
      <c r="J4184" t="s">
        <v>262</v>
      </c>
      <c r="K4184" t="s">
        <v>263</v>
      </c>
      <c r="L4184">
        <v>10035</v>
      </c>
      <c r="M4184" t="s">
        <v>144</v>
      </c>
      <c r="N4184" t="s">
        <v>556</v>
      </c>
      <c r="O4184" t="s">
        <v>42</v>
      </c>
      <c r="P4184" t="s">
        <v>86</v>
      </c>
      <c r="Q4184" t="s">
        <v>2189</v>
      </c>
      <c r="R4184">
        <v>17.04</v>
      </c>
      <c r="S4184" s="5">
        <f t="shared" si="130"/>
        <v>2018</v>
      </c>
      <c r="T4184" s="11" t="str">
        <f t="shared" si="131"/>
        <v>Oct-2018</v>
      </c>
    </row>
    <row r="4185" spans="1:20" x14ac:dyDescent="0.25">
      <c r="A4185">
        <v>4184</v>
      </c>
      <c r="B4185" t="s">
        <v>7283</v>
      </c>
      <c r="C4185" s="1">
        <v>43379</v>
      </c>
      <c r="D4185" s="1">
        <v>43385</v>
      </c>
      <c r="E4185" t="s">
        <v>46</v>
      </c>
      <c r="F4185" t="s">
        <v>7284</v>
      </c>
      <c r="G4185" t="s">
        <v>7285</v>
      </c>
      <c r="H4185" t="s">
        <v>98</v>
      </c>
      <c r="I4185" t="s">
        <v>23</v>
      </c>
      <c r="J4185" t="s">
        <v>262</v>
      </c>
      <c r="K4185" t="s">
        <v>263</v>
      </c>
      <c r="L4185">
        <v>10035</v>
      </c>
      <c r="M4185" t="s">
        <v>144</v>
      </c>
      <c r="N4185" t="s">
        <v>682</v>
      </c>
      <c r="O4185" t="s">
        <v>42</v>
      </c>
      <c r="P4185" t="s">
        <v>55</v>
      </c>
      <c r="Q4185" t="s">
        <v>683</v>
      </c>
      <c r="R4185">
        <v>344.91</v>
      </c>
      <c r="S4185" s="5">
        <f t="shared" si="130"/>
        <v>2018</v>
      </c>
      <c r="T4185" s="11" t="str">
        <f t="shared" si="131"/>
        <v>Oct-2018</v>
      </c>
    </row>
    <row r="4186" spans="1:20" x14ac:dyDescent="0.25">
      <c r="A4186">
        <v>4185</v>
      </c>
      <c r="B4186" t="s">
        <v>7286</v>
      </c>
      <c r="C4186" s="1">
        <v>43074</v>
      </c>
      <c r="D4186" s="1">
        <v>43076</v>
      </c>
      <c r="E4186" t="s">
        <v>184</v>
      </c>
      <c r="F4186" t="s">
        <v>5731</v>
      </c>
      <c r="G4186" t="s">
        <v>5732</v>
      </c>
      <c r="H4186" t="s">
        <v>37</v>
      </c>
      <c r="I4186" t="s">
        <v>23</v>
      </c>
      <c r="J4186" t="s">
        <v>609</v>
      </c>
      <c r="K4186" t="s">
        <v>1244</v>
      </c>
      <c r="L4186">
        <v>2038</v>
      </c>
      <c r="M4186" t="s">
        <v>144</v>
      </c>
      <c r="N4186" t="s">
        <v>7287</v>
      </c>
      <c r="O4186" t="s">
        <v>28</v>
      </c>
      <c r="P4186" t="s">
        <v>29</v>
      </c>
      <c r="Q4186" t="s">
        <v>7288</v>
      </c>
      <c r="R4186">
        <v>81.94</v>
      </c>
      <c r="S4186" s="5">
        <f t="shared" si="130"/>
        <v>2017</v>
      </c>
      <c r="T4186" s="11" t="str">
        <f t="shared" si="131"/>
        <v>Dec-2017</v>
      </c>
    </row>
    <row r="4187" spans="1:20" x14ac:dyDescent="0.25">
      <c r="A4187">
        <v>4186</v>
      </c>
      <c r="B4187" t="s">
        <v>7289</v>
      </c>
      <c r="C4187" s="1">
        <v>43029</v>
      </c>
      <c r="D4187" s="1">
        <v>43030</v>
      </c>
      <c r="E4187" t="s">
        <v>184</v>
      </c>
      <c r="F4187" t="s">
        <v>3154</v>
      </c>
      <c r="G4187" t="s">
        <v>3155</v>
      </c>
      <c r="H4187" t="s">
        <v>22</v>
      </c>
      <c r="I4187" t="s">
        <v>23</v>
      </c>
      <c r="J4187" t="s">
        <v>4497</v>
      </c>
      <c r="K4187" t="s">
        <v>2738</v>
      </c>
      <c r="L4187">
        <v>21215</v>
      </c>
      <c r="M4187" t="s">
        <v>144</v>
      </c>
      <c r="N4187" t="s">
        <v>3770</v>
      </c>
      <c r="O4187" t="s">
        <v>67</v>
      </c>
      <c r="P4187" t="s">
        <v>157</v>
      </c>
      <c r="Q4187" t="s">
        <v>3771</v>
      </c>
      <c r="R4187">
        <v>98.16</v>
      </c>
      <c r="S4187" s="5">
        <f t="shared" si="130"/>
        <v>2017</v>
      </c>
      <c r="T4187" s="11" t="str">
        <f t="shared" si="131"/>
        <v>Oct-2017</v>
      </c>
    </row>
    <row r="4188" spans="1:20" x14ac:dyDescent="0.25">
      <c r="A4188">
        <v>4187</v>
      </c>
      <c r="B4188" t="s">
        <v>7290</v>
      </c>
      <c r="C4188" s="1">
        <v>43238</v>
      </c>
      <c r="D4188" s="1">
        <v>43243</v>
      </c>
      <c r="E4188" t="s">
        <v>46</v>
      </c>
      <c r="F4188" t="s">
        <v>7291</v>
      </c>
      <c r="G4188" t="s">
        <v>7292</v>
      </c>
      <c r="H4188" t="s">
        <v>37</v>
      </c>
      <c r="I4188" t="s">
        <v>23</v>
      </c>
      <c r="J4188" t="s">
        <v>7293</v>
      </c>
      <c r="K4188" t="s">
        <v>100</v>
      </c>
      <c r="L4188">
        <v>78501</v>
      </c>
      <c r="M4188" t="s">
        <v>101</v>
      </c>
      <c r="N4188" t="s">
        <v>2712</v>
      </c>
      <c r="O4188" t="s">
        <v>42</v>
      </c>
      <c r="P4188" t="s">
        <v>71</v>
      </c>
      <c r="Q4188" t="s">
        <v>2713</v>
      </c>
      <c r="R4188">
        <v>6.8739999999999997</v>
      </c>
      <c r="S4188" s="5">
        <f t="shared" si="130"/>
        <v>2018</v>
      </c>
      <c r="T4188" s="11" t="str">
        <f t="shared" si="131"/>
        <v>May-2018</v>
      </c>
    </row>
    <row r="4189" spans="1:20" x14ac:dyDescent="0.25">
      <c r="A4189">
        <v>4188</v>
      </c>
      <c r="B4189" t="s">
        <v>7290</v>
      </c>
      <c r="C4189" s="1">
        <v>43238</v>
      </c>
      <c r="D4189" s="1">
        <v>43243</v>
      </c>
      <c r="E4189" t="s">
        <v>46</v>
      </c>
      <c r="F4189" t="s">
        <v>7291</v>
      </c>
      <c r="G4189" t="s">
        <v>7292</v>
      </c>
      <c r="H4189" t="s">
        <v>37</v>
      </c>
      <c r="I4189" t="s">
        <v>23</v>
      </c>
      <c r="J4189" t="s">
        <v>7293</v>
      </c>
      <c r="K4189" t="s">
        <v>100</v>
      </c>
      <c r="L4189">
        <v>78501</v>
      </c>
      <c r="M4189" t="s">
        <v>101</v>
      </c>
      <c r="N4189" t="s">
        <v>4945</v>
      </c>
      <c r="O4189" t="s">
        <v>42</v>
      </c>
      <c r="P4189" t="s">
        <v>71</v>
      </c>
      <c r="Q4189" t="s">
        <v>4946</v>
      </c>
      <c r="R4189">
        <v>1.996</v>
      </c>
      <c r="S4189" s="5">
        <f t="shared" si="130"/>
        <v>2018</v>
      </c>
      <c r="T4189" s="11" t="str">
        <f t="shared" si="131"/>
        <v>May-2018</v>
      </c>
    </row>
    <row r="4190" spans="1:20" x14ac:dyDescent="0.25">
      <c r="A4190">
        <v>4189</v>
      </c>
      <c r="B4190" t="s">
        <v>7290</v>
      </c>
      <c r="C4190" s="1">
        <v>43238</v>
      </c>
      <c r="D4190" s="1">
        <v>43243</v>
      </c>
      <c r="E4190" t="s">
        <v>46</v>
      </c>
      <c r="F4190" t="s">
        <v>7291</v>
      </c>
      <c r="G4190" t="s">
        <v>7292</v>
      </c>
      <c r="H4190" t="s">
        <v>37</v>
      </c>
      <c r="I4190" t="s">
        <v>23</v>
      </c>
      <c r="J4190" t="s">
        <v>7293</v>
      </c>
      <c r="K4190" t="s">
        <v>100</v>
      </c>
      <c r="L4190">
        <v>78501</v>
      </c>
      <c r="M4190" t="s">
        <v>101</v>
      </c>
      <c r="N4190" t="s">
        <v>5940</v>
      </c>
      <c r="O4190" t="s">
        <v>42</v>
      </c>
      <c r="P4190" t="s">
        <v>55</v>
      </c>
      <c r="Q4190" t="s">
        <v>5941</v>
      </c>
      <c r="R4190">
        <v>8.9280000000000008</v>
      </c>
      <c r="S4190" s="5">
        <f t="shared" si="130"/>
        <v>2018</v>
      </c>
      <c r="T4190" s="11" t="str">
        <f t="shared" si="131"/>
        <v>May-2018</v>
      </c>
    </row>
    <row r="4191" spans="1:20" x14ac:dyDescent="0.25">
      <c r="A4191">
        <v>4190</v>
      </c>
      <c r="B4191" t="s">
        <v>7294</v>
      </c>
      <c r="C4191" s="1">
        <v>43004</v>
      </c>
      <c r="D4191" s="1">
        <v>43009</v>
      </c>
      <c r="E4191" t="s">
        <v>19</v>
      </c>
      <c r="F4191" t="s">
        <v>7126</v>
      </c>
      <c r="G4191" t="s">
        <v>7127</v>
      </c>
      <c r="H4191" t="s">
        <v>37</v>
      </c>
      <c r="I4191" t="s">
        <v>23</v>
      </c>
      <c r="J4191" t="s">
        <v>7295</v>
      </c>
      <c r="K4191" t="s">
        <v>485</v>
      </c>
      <c r="L4191">
        <v>52240</v>
      </c>
      <c r="M4191" t="s">
        <v>101</v>
      </c>
      <c r="N4191" t="s">
        <v>7296</v>
      </c>
      <c r="O4191" t="s">
        <v>42</v>
      </c>
      <c r="P4191" t="s">
        <v>86</v>
      </c>
      <c r="Q4191" t="s">
        <v>7297</v>
      </c>
      <c r="R4191">
        <v>9.99</v>
      </c>
      <c r="S4191" s="5">
        <f t="shared" si="130"/>
        <v>2017</v>
      </c>
      <c r="T4191" s="11" t="str">
        <f t="shared" si="131"/>
        <v>Sep-2017</v>
      </c>
    </row>
    <row r="4192" spans="1:20" x14ac:dyDescent="0.25">
      <c r="A4192">
        <v>4191</v>
      </c>
      <c r="B4192" t="s">
        <v>7298</v>
      </c>
      <c r="C4192" s="1">
        <v>43421</v>
      </c>
      <c r="D4192" s="1">
        <v>43426</v>
      </c>
      <c r="E4192" t="s">
        <v>46</v>
      </c>
      <c r="F4192" t="s">
        <v>2756</v>
      </c>
      <c r="G4192" t="s">
        <v>2757</v>
      </c>
      <c r="H4192" t="s">
        <v>22</v>
      </c>
      <c r="I4192" t="s">
        <v>23</v>
      </c>
      <c r="J4192" t="s">
        <v>603</v>
      </c>
      <c r="K4192" t="s">
        <v>241</v>
      </c>
      <c r="L4192">
        <v>19711</v>
      </c>
      <c r="M4192" t="s">
        <v>144</v>
      </c>
      <c r="N4192" t="s">
        <v>5743</v>
      </c>
      <c r="O4192" t="s">
        <v>67</v>
      </c>
      <c r="P4192" t="s">
        <v>1215</v>
      </c>
      <c r="Q4192" t="s">
        <v>5744</v>
      </c>
      <c r="R4192">
        <v>10499.97</v>
      </c>
      <c r="S4192" s="5">
        <f t="shared" si="130"/>
        <v>2018</v>
      </c>
      <c r="T4192" s="11" t="str">
        <f t="shared" si="131"/>
        <v>Nov-2018</v>
      </c>
    </row>
    <row r="4193" spans="1:20" x14ac:dyDescent="0.25">
      <c r="A4193">
        <v>4192</v>
      </c>
      <c r="B4193" t="s">
        <v>7299</v>
      </c>
      <c r="C4193" s="1">
        <v>42559</v>
      </c>
      <c r="D4193" s="1">
        <v>42559</v>
      </c>
      <c r="E4193" t="s">
        <v>1289</v>
      </c>
      <c r="F4193" t="s">
        <v>6000</v>
      </c>
      <c r="G4193" t="s">
        <v>6001</v>
      </c>
      <c r="H4193" t="s">
        <v>22</v>
      </c>
      <c r="I4193" t="s">
        <v>23</v>
      </c>
      <c r="J4193" t="s">
        <v>180</v>
      </c>
      <c r="K4193" t="s">
        <v>100</v>
      </c>
      <c r="L4193">
        <v>77070</v>
      </c>
      <c r="M4193" t="s">
        <v>101</v>
      </c>
      <c r="N4193" t="s">
        <v>7300</v>
      </c>
      <c r="O4193" t="s">
        <v>42</v>
      </c>
      <c r="P4193" t="s">
        <v>86</v>
      </c>
      <c r="Q4193" t="s">
        <v>7301</v>
      </c>
      <c r="R4193">
        <v>21.12</v>
      </c>
      <c r="S4193" s="5">
        <f t="shared" si="130"/>
        <v>2016</v>
      </c>
      <c r="T4193" s="11" t="str">
        <f t="shared" si="131"/>
        <v>Jul-2016</v>
      </c>
    </row>
    <row r="4194" spans="1:20" x14ac:dyDescent="0.25">
      <c r="A4194">
        <v>4193</v>
      </c>
      <c r="B4194" t="s">
        <v>7302</v>
      </c>
      <c r="C4194" s="1">
        <v>42690</v>
      </c>
      <c r="D4194" s="1">
        <v>42694</v>
      </c>
      <c r="E4194" t="s">
        <v>46</v>
      </c>
      <c r="F4194" t="s">
        <v>817</v>
      </c>
      <c r="G4194" t="s">
        <v>818</v>
      </c>
      <c r="H4194" t="s">
        <v>37</v>
      </c>
      <c r="I4194" t="s">
        <v>23</v>
      </c>
      <c r="J4194" t="s">
        <v>7303</v>
      </c>
      <c r="K4194" t="s">
        <v>6264</v>
      </c>
      <c r="L4194">
        <v>83704</v>
      </c>
      <c r="M4194" t="s">
        <v>40</v>
      </c>
      <c r="N4194" t="s">
        <v>51</v>
      </c>
      <c r="O4194" t="s">
        <v>28</v>
      </c>
      <c r="P4194" t="s">
        <v>52</v>
      </c>
      <c r="Q4194" t="s">
        <v>53</v>
      </c>
      <c r="R4194">
        <v>696.42</v>
      </c>
      <c r="S4194" s="5">
        <f t="shared" si="130"/>
        <v>2016</v>
      </c>
      <c r="T4194" s="11" t="str">
        <f t="shared" si="131"/>
        <v>Nov-2016</v>
      </c>
    </row>
    <row r="4195" spans="1:20" x14ac:dyDescent="0.25">
      <c r="A4195">
        <v>4194</v>
      </c>
      <c r="B4195" t="s">
        <v>7302</v>
      </c>
      <c r="C4195" s="1">
        <v>42690</v>
      </c>
      <c r="D4195" s="1">
        <v>42694</v>
      </c>
      <c r="E4195" t="s">
        <v>46</v>
      </c>
      <c r="F4195" t="s">
        <v>817</v>
      </c>
      <c r="G4195" t="s">
        <v>818</v>
      </c>
      <c r="H4195" t="s">
        <v>37</v>
      </c>
      <c r="I4195" t="s">
        <v>23</v>
      </c>
      <c r="J4195" t="s">
        <v>7303</v>
      </c>
      <c r="K4195" t="s">
        <v>6264</v>
      </c>
      <c r="L4195">
        <v>83704</v>
      </c>
      <c r="M4195" t="s">
        <v>40</v>
      </c>
      <c r="N4195" t="s">
        <v>622</v>
      </c>
      <c r="O4195" t="s">
        <v>67</v>
      </c>
      <c r="P4195" t="s">
        <v>68</v>
      </c>
      <c r="Q4195" t="s">
        <v>623</v>
      </c>
      <c r="R4195">
        <v>304.77600000000001</v>
      </c>
      <c r="S4195" s="5">
        <f t="shared" si="130"/>
        <v>2016</v>
      </c>
      <c r="T4195" s="11" t="str">
        <f t="shared" si="131"/>
        <v>Nov-2016</v>
      </c>
    </row>
    <row r="4196" spans="1:20" x14ac:dyDescent="0.25">
      <c r="A4196">
        <v>4195</v>
      </c>
      <c r="B4196" t="s">
        <v>7304</v>
      </c>
      <c r="C4196" s="1">
        <v>42539</v>
      </c>
      <c r="D4196" s="1">
        <v>42543</v>
      </c>
      <c r="E4196" t="s">
        <v>46</v>
      </c>
      <c r="F4196" t="s">
        <v>6476</v>
      </c>
      <c r="G4196" t="s">
        <v>6477</v>
      </c>
      <c r="H4196" t="s">
        <v>22</v>
      </c>
      <c r="I4196" t="s">
        <v>23</v>
      </c>
      <c r="J4196" t="s">
        <v>946</v>
      </c>
      <c r="K4196" t="s">
        <v>39</v>
      </c>
      <c r="L4196">
        <v>92105</v>
      </c>
      <c r="M4196" t="s">
        <v>40</v>
      </c>
      <c r="N4196" t="s">
        <v>4231</v>
      </c>
      <c r="O4196" t="s">
        <v>42</v>
      </c>
      <c r="P4196" t="s">
        <v>64</v>
      </c>
      <c r="Q4196" t="s">
        <v>4232</v>
      </c>
      <c r="R4196">
        <v>51.98</v>
      </c>
      <c r="S4196" s="5">
        <f t="shared" si="130"/>
        <v>2016</v>
      </c>
      <c r="T4196" s="11" t="str">
        <f t="shared" si="131"/>
        <v>Jun-2016</v>
      </c>
    </row>
    <row r="4197" spans="1:20" x14ac:dyDescent="0.25">
      <c r="A4197">
        <v>4196</v>
      </c>
      <c r="B4197" t="s">
        <v>7305</v>
      </c>
      <c r="C4197" s="1">
        <v>42833</v>
      </c>
      <c r="D4197" s="1">
        <v>42839</v>
      </c>
      <c r="E4197" t="s">
        <v>46</v>
      </c>
      <c r="F4197" t="s">
        <v>2036</v>
      </c>
      <c r="G4197" t="s">
        <v>2037</v>
      </c>
      <c r="H4197" t="s">
        <v>22</v>
      </c>
      <c r="I4197" t="s">
        <v>23</v>
      </c>
      <c r="J4197" t="s">
        <v>38</v>
      </c>
      <c r="K4197" t="s">
        <v>39</v>
      </c>
      <c r="L4197">
        <v>90032</v>
      </c>
      <c r="M4197" t="s">
        <v>40</v>
      </c>
      <c r="N4197" t="s">
        <v>2449</v>
      </c>
      <c r="O4197" t="s">
        <v>28</v>
      </c>
      <c r="P4197" t="s">
        <v>61</v>
      </c>
      <c r="Q4197" t="s">
        <v>2450</v>
      </c>
      <c r="R4197">
        <v>24.7</v>
      </c>
      <c r="S4197" s="5">
        <f t="shared" si="130"/>
        <v>2017</v>
      </c>
      <c r="T4197" s="11" t="str">
        <f t="shared" si="131"/>
        <v>Apr-2017</v>
      </c>
    </row>
    <row r="4198" spans="1:20" x14ac:dyDescent="0.25">
      <c r="A4198">
        <v>4197</v>
      </c>
      <c r="B4198" t="s">
        <v>7306</v>
      </c>
      <c r="C4198" s="1">
        <v>42478</v>
      </c>
      <c r="D4198" s="1">
        <v>42483</v>
      </c>
      <c r="E4198" t="s">
        <v>19</v>
      </c>
      <c r="F4198" t="s">
        <v>2385</v>
      </c>
      <c r="G4198" t="s">
        <v>2386</v>
      </c>
      <c r="H4198" t="s">
        <v>22</v>
      </c>
      <c r="I4198" t="s">
        <v>23</v>
      </c>
      <c r="J4198" t="s">
        <v>262</v>
      </c>
      <c r="K4198" t="s">
        <v>263</v>
      </c>
      <c r="L4198">
        <v>10024</v>
      </c>
      <c r="M4198" t="s">
        <v>144</v>
      </c>
      <c r="N4198" t="s">
        <v>2622</v>
      </c>
      <c r="O4198" t="s">
        <v>42</v>
      </c>
      <c r="P4198" t="s">
        <v>43</v>
      </c>
      <c r="Q4198" t="s">
        <v>2623</v>
      </c>
      <c r="R4198">
        <v>21.93</v>
      </c>
      <c r="S4198" s="5">
        <f t="shared" si="130"/>
        <v>2016</v>
      </c>
      <c r="T4198" s="11" t="str">
        <f t="shared" si="131"/>
        <v>Apr-2016</v>
      </c>
    </row>
    <row r="4199" spans="1:20" x14ac:dyDescent="0.25">
      <c r="A4199">
        <v>4198</v>
      </c>
      <c r="B4199" t="s">
        <v>7307</v>
      </c>
      <c r="C4199" s="1">
        <v>43072</v>
      </c>
      <c r="D4199" s="1">
        <v>43077</v>
      </c>
      <c r="E4199" t="s">
        <v>46</v>
      </c>
      <c r="F4199" t="s">
        <v>1454</v>
      </c>
      <c r="G4199" t="s">
        <v>1455</v>
      </c>
      <c r="H4199" t="s">
        <v>22</v>
      </c>
      <c r="I4199" t="s">
        <v>23</v>
      </c>
      <c r="J4199" t="s">
        <v>142</v>
      </c>
      <c r="K4199" t="s">
        <v>143</v>
      </c>
      <c r="L4199">
        <v>19134</v>
      </c>
      <c r="M4199" t="s">
        <v>144</v>
      </c>
      <c r="N4199" t="s">
        <v>2063</v>
      </c>
      <c r="O4199" t="s">
        <v>42</v>
      </c>
      <c r="P4199" t="s">
        <v>74</v>
      </c>
      <c r="Q4199" t="s">
        <v>2064</v>
      </c>
      <c r="R4199">
        <v>394.81599999999997</v>
      </c>
      <c r="S4199" s="5">
        <f t="shared" si="130"/>
        <v>2017</v>
      </c>
      <c r="T4199" s="11" t="str">
        <f t="shared" si="131"/>
        <v>Dec-2017</v>
      </c>
    </row>
    <row r="4200" spans="1:20" x14ac:dyDescent="0.25">
      <c r="A4200">
        <v>4199</v>
      </c>
      <c r="B4200" t="s">
        <v>7307</v>
      </c>
      <c r="C4200" s="1">
        <v>43072</v>
      </c>
      <c r="D4200" s="1">
        <v>43077</v>
      </c>
      <c r="E4200" t="s">
        <v>46</v>
      </c>
      <c r="F4200" t="s">
        <v>1454</v>
      </c>
      <c r="G4200" t="s">
        <v>1455</v>
      </c>
      <c r="H4200" t="s">
        <v>22</v>
      </c>
      <c r="I4200" t="s">
        <v>23</v>
      </c>
      <c r="J4200" t="s">
        <v>142</v>
      </c>
      <c r="K4200" t="s">
        <v>143</v>
      </c>
      <c r="L4200">
        <v>19134</v>
      </c>
      <c r="M4200" t="s">
        <v>144</v>
      </c>
      <c r="N4200" t="s">
        <v>1119</v>
      </c>
      <c r="O4200" t="s">
        <v>42</v>
      </c>
      <c r="P4200" t="s">
        <v>71</v>
      </c>
      <c r="Q4200" t="s">
        <v>1120</v>
      </c>
      <c r="R4200">
        <v>18.192</v>
      </c>
      <c r="S4200" s="5">
        <f t="shared" si="130"/>
        <v>2017</v>
      </c>
      <c r="T4200" s="11" t="str">
        <f t="shared" si="131"/>
        <v>Dec-2017</v>
      </c>
    </row>
    <row r="4201" spans="1:20" x14ac:dyDescent="0.25">
      <c r="A4201">
        <v>4200</v>
      </c>
      <c r="B4201" t="s">
        <v>7308</v>
      </c>
      <c r="C4201" s="1">
        <v>42714</v>
      </c>
      <c r="D4201" s="1">
        <v>42714</v>
      </c>
      <c r="E4201" t="s">
        <v>1289</v>
      </c>
      <c r="F4201" t="s">
        <v>178</v>
      </c>
      <c r="G4201" t="s">
        <v>179</v>
      </c>
      <c r="H4201" t="s">
        <v>98</v>
      </c>
      <c r="I4201" t="s">
        <v>23</v>
      </c>
      <c r="J4201" t="s">
        <v>262</v>
      </c>
      <c r="K4201" t="s">
        <v>263</v>
      </c>
      <c r="L4201">
        <v>10024</v>
      </c>
      <c r="M4201" t="s">
        <v>144</v>
      </c>
      <c r="N4201" t="s">
        <v>2622</v>
      </c>
      <c r="O4201" t="s">
        <v>42</v>
      </c>
      <c r="P4201" t="s">
        <v>43</v>
      </c>
      <c r="Q4201" t="s">
        <v>2623</v>
      </c>
      <c r="R4201">
        <v>7.31</v>
      </c>
      <c r="S4201" s="5">
        <f t="shared" si="130"/>
        <v>2016</v>
      </c>
      <c r="T4201" s="11" t="str">
        <f t="shared" si="131"/>
        <v>Dec-2016</v>
      </c>
    </row>
    <row r="4202" spans="1:20" x14ac:dyDescent="0.25">
      <c r="A4202">
        <v>4201</v>
      </c>
      <c r="B4202" t="s">
        <v>7308</v>
      </c>
      <c r="C4202" s="1">
        <v>42714</v>
      </c>
      <c r="D4202" s="1">
        <v>42714</v>
      </c>
      <c r="E4202" t="s">
        <v>1289</v>
      </c>
      <c r="F4202" t="s">
        <v>178</v>
      </c>
      <c r="G4202" t="s">
        <v>179</v>
      </c>
      <c r="H4202" t="s">
        <v>98</v>
      </c>
      <c r="I4202" t="s">
        <v>23</v>
      </c>
      <c r="J4202" t="s">
        <v>262</v>
      </c>
      <c r="K4202" t="s">
        <v>263</v>
      </c>
      <c r="L4202">
        <v>10024</v>
      </c>
      <c r="M4202" t="s">
        <v>144</v>
      </c>
      <c r="N4202" t="s">
        <v>2397</v>
      </c>
      <c r="O4202" t="s">
        <v>67</v>
      </c>
      <c r="P4202" t="s">
        <v>1215</v>
      </c>
      <c r="Q4202" t="s">
        <v>2398</v>
      </c>
      <c r="R4202">
        <v>799.98400000000004</v>
      </c>
      <c r="S4202" s="5">
        <f t="shared" si="130"/>
        <v>2016</v>
      </c>
      <c r="T4202" s="11" t="str">
        <f t="shared" si="131"/>
        <v>Dec-2016</v>
      </c>
    </row>
    <row r="4203" spans="1:20" x14ac:dyDescent="0.25">
      <c r="A4203">
        <v>4202</v>
      </c>
      <c r="B4203" t="s">
        <v>7308</v>
      </c>
      <c r="C4203" s="1">
        <v>42714</v>
      </c>
      <c r="D4203" s="1">
        <v>42714</v>
      </c>
      <c r="E4203" t="s">
        <v>1289</v>
      </c>
      <c r="F4203" t="s">
        <v>178</v>
      </c>
      <c r="G4203" t="s">
        <v>179</v>
      </c>
      <c r="H4203" t="s">
        <v>98</v>
      </c>
      <c r="I4203" t="s">
        <v>23</v>
      </c>
      <c r="J4203" t="s">
        <v>262</v>
      </c>
      <c r="K4203" t="s">
        <v>263</v>
      </c>
      <c r="L4203">
        <v>10024</v>
      </c>
      <c r="M4203" t="s">
        <v>144</v>
      </c>
      <c r="N4203" t="s">
        <v>1265</v>
      </c>
      <c r="O4203" t="s">
        <v>42</v>
      </c>
      <c r="P4203" t="s">
        <v>86</v>
      </c>
      <c r="Q4203" t="s">
        <v>1266</v>
      </c>
      <c r="R4203">
        <v>41.28</v>
      </c>
      <c r="S4203" s="5">
        <f t="shared" si="130"/>
        <v>2016</v>
      </c>
      <c r="T4203" s="11" t="str">
        <f t="shared" si="131"/>
        <v>Dec-2016</v>
      </c>
    </row>
    <row r="4204" spans="1:20" x14ac:dyDescent="0.25">
      <c r="A4204">
        <v>4203</v>
      </c>
      <c r="B4204" t="s">
        <v>7308</v>
      </c>
      <c r="C4204" s="1">
        <v>42714</v>
      </c>
      <c r="D4204" s="1">
        <v>42714</v>
      </c>
      <c r="E4204" t="s">
        <v>1289</v>
      </c>
      <c r="F4204" t="s">
        <v>178</v>
      </c>
      <c r="G4204" t="s">
        <v>179</v>
      </c>
      <c r="H4204" t="s">
        <v>98</v>
      </c>
      <c r="I4204" t="s">
        <v>23</v>
      </c>
      <c r="J4204" t="s">
        <v>262</v>
      </c>
      <c r="K4204" t="s">
        <v>263</v>
      </c>
      <c r="L4204">
        <v>10024</v>
      </c>
      <c r="M4204" t="s">
        <v>144</v>
      </c>
      <c r="N4204" t="s">
        <v>630</v>
      </c>
      <c r="O4204" t="s">
        <v>42</v>
      </c>
      <c r="P4204" t="s">
        <v>86</v>
      </c>
      <c r="Q4204" t="s">
        <v>631</v>
      </c>
      <c r="R4204">
        <v>184.66</v>
      </c>
      <c r="S4204" s="5">
        <f t="shared" si="130"/>
        <v>2016</v>
      </c>
      <c r="T4204" s="11" t="str">
        <f t="shared" si="131"/>
        <v>Dec-2016</v>
      </c>
    </row>
    <row r="4205" spans="1:20" x14ac:dyDescent="0.25">
      <c r="A4205">
        <v>4204</v>
      </c>
      <c r="B4205" t="s">
        <v>7309</v>
      </c>
      <c r="C4205" s="1">
        <v>42308</v>
      </c>
      <c r="D4205" s="1">
        <v>42310</v>
      </c>
      <c r="E4205" t="s">
        <v>19</v>
      </c>
      <c r="F4205" t="s">
        <v>4898</v>
      </c>
      <c r="G4205" t="s">
        <v>4899</v>
      </c>
      <c r="H4205" t="s">
        <v>22</v>
      </c>
      <c r="I4205" t="s">
        <v>23</v>
      </c>
      <c r="J4205" t="s">
        <v>7310</v>
      </c>
      <c r="K4205" t="s">
        <v>1399</v>
      </c>
      <c r="L4205">
        <v>2920</v>
      </c>
      <c r="M4205" t="s">
        <v>144</v>
      </c>
      <c r="N4205" t="s">
        <v>175</v>
      </c>
      <c r="O4205" t="s">
        <v>42</v>
      </c>
      <c r="P4205" t="s">
        <v>64</v>
      </c>
      <c r="Q4205" t="s">
        <v>176</v>
      </c>
      <c r="R4205">
        <v>49.25</v>
      </c>
      <c r="S4205" s="5">
        <f t="shared" si="130"/>
        <v>2015</v>
      </c>
      <c r="T4205" s="11" t="str">
        <f t="shared" si="131"/>
        <v>Oct-2015</v>
      </c>
    </row>
    <row r="4206" spans="1:20" x14ac:dyDescent="0.25">
      <c r="A4206">
        <v>4205</v>
      </c>
      <c r="B4206" t="s">
        <v>7309</v>
      </c>
      <c r="C4206" s="1">
        <v>42308</v>
      </c>
      <c r="D4206" s="1">
        <v>42310</v>
      </c>
      <c r="E4206" t="s">
        <v>19</v>
      </c>
      <c r="F4206" t="s">
        <v>4898</v>
      </c>
      <c r="G4206" t="s">
        <v>4899</v>
      </c>
      <c r="H4206" t="s">
        <v>22</v>
      </c>
      <c r="I4206" t="s">
        <v>23</v>
      </c>
      <c r="J4206" t="s">
        <v>7310</v>
      </c>
      <c r="K4206" t="s">
        <v>1399</v>
      </c>
      <c r="L4206">
        <v>2920</v>
      </c>
      <c r="M4206" t="s">
        <v>144</v>
      </c>
      <c r="N4206" t="s">
        <v>2844</v>
      </c>
      <c r="O4206" t="s">
        <v>42</v>
      </c>
      <c r="P4206" t="s">
        <v>86</v>
      </c>
      <c r="Q4206" t="s">
        <v>2845</v>
      </c>
      <c r="R4206">
        <v>10.16</v>
      </c>
      <c r="S4206" s="5">
        <f t="shared" si="130"/>
        <v>2015</v>
      </c>
      <c r="T4206" s="11" t="str">
        <f t="shared" si="131"/>
        <v>Oct-2015</v>
      </c>
    </row>
    <row r="4207" spans="1:20" x14ac:dyDescent="0.25">
      <c r="A4207">
        <v>4206</v>
      </c>
      <c r="B4207" t="s">
        <v>7309</v>
      </c>
      <c r="C4207" s="1">
        <v>42308</v>
      </c>
      <c r="D4207" s="1">
        <v>42310</v>
      </c>
      <c r="E4207" t="s">
        <v>19</v>
      </c>
      <c r="F4207" t="s">
        <v>4898</v>
      </c>
      <c r="G4207" t="s">
        <v>4899</v>
      </c>
      <c r="H4207" t="s">
        <v>22</v>
      </c>
      <c r="I4207" t="s">
        <v>23</v>
      </c>
      <c r="J4207" t="s">
        <v>7310</v>
      </c>
      <c r="K4207" t="s">
        <v>1399</v>
      </c>
      <c r="L4207">
        <v>2920</v>
      </c>
      <c r="M4207" t="s">
        <v>144</v>
      </c>
      <c r="N4207" t="s">
        <v>5066</v>
      </c>
      <c r="O4207" t="s">
        <v>28</v>
      </c>
      <c r="P4207" t="s">
        <v>61</v>
      </c>
      <c r="Q4207" t="s">
        <v>5067</v>
      </c>
      <c r="R4207">
        <v>14.76</v>
      </c>
      <c r="S4207" s="5">
        <f t="shared" si="130"/>
        <v>2015</v>
      </c>
      <c r="T4207" s="11" t="str">
        <f t="shared" si="131"/>
        <v>Oct-2015</v>
      </c>
    </row>
    <row r="4208" spans="1:20" x14ac:dyDescent="0.25">
      <c r="A4208">
        <v>4207</v>
      </c>
      <c r="B4208" t="s">
        <v>7309</v>
      </c>
      <c r="C4208" s="1">
        <v>42308</v>
      </c>
      <c r="D4208" s="1">
        <v>42310</v>
      </c>
      <c r="E4208" t="s">
        <v>19</v>
      </c>
      <c r="F4208" t="s">
        <v>4898</v>
      </c>
      <c r="G4208" t="s">
        <v>4899</v>
      </c>
      <c r="H4208" t="s">
        <v>22</v>
      </c>
      <c r="I4208" t="s">
        <v>23</v>
      </c>
      <c r="J4208" t="s">
        <v>7310</v>
      </c>
      <c r="K4208" t="s">
        <v>1399</v>
      </c>
      <c r="L4208">
        <v>2920</v>
      </c>
      <c r="M4208" t="s">
        <v>144</v>
      </c>
      <c r="N4208" t="s">
        <v>3225</v>
      </c>
      <c r="O4208" t="s">
        <v>42</v>
      </c>
      <c r="P4208" t="s">
        <v>71</v>
      </c>
      <c r="Q4208" t="s">
        <v>3226</v>
      </c>
      <c r="R4208">
        <v>34.08</v>
      </c>
      <c r="S4208" s="5">
        <f t="shared" si="130"/>
        <v>2015</v>
      </c>
      <c r="T4208" s="11" t="str">
        <f t="shared" si="131"/>
        <v>Oct-2015</v>
      </c>
    </row>
    <row r="4209" spans="1:20" x14ac:dyDescent="0.25">
      <c r="A4209">
        <v>4208</v>
      </c>
      <c r="B4209" t="s">
        <v>7309</v>
      </c>
      <c r="C4209" s="1">
        <v>42308</v>
      </c>
      <c r="D4209" s="1">
        <v>42310</v>
      </c>
      <c r="E4209" t="s">
        <v>19</v>
      </c>
      <c r="F4209" t="s">
        <v>4898</v>
      </c>
      <c r="G4209" t="s">
        <v>4899</v>
      </c>
      <c r="H4209" t="s">
        <v>22</v>
      </c>
      <c r="I4209" t="s">
        <v>23</v>
      </c>
      <c r="J4209" t="s">
        <v>7310</v>
      </c>
      <c r="K4209" t="s">
        <v>1399</v>
      </c>
      <c r="L4209">
        <v>2920</v>
      </c>
      <c r="M4209" t="s">
        <v>144</v>
      </c>
      <c r="N4209" t="s">
        <v>1283</v>
      </c>
      <c r="O4209" t="s">
        <v>28</v>
      </c>
      <c r="P4209" t="s">
        <v>61</v>
      </c>
      <c r="Q4209" t="s">
        <v>1284</v>
      </c>
      <c r="R4209">
        <v>17.670000000000002</v>
      </c>
      <c r="S4209" s="5">
        <f t="shared" si="130"/>
        <v>2015</v>
      </c>
      <c r="T4209" s="11" t="str">
        <f t="shared" si="131"/>
        <v>Oct-2015</v>
      </c>
    </row>
    <row r="4210" spans="1:20" x14ac:dyDescent="0.25">
      <c r="A4210">
        <v>4209</v>
      </c>
      <c r="B4210" t="s">
        <v>7309</v>
      </c>
      <c r="C4210" s="1">
        <v>42308</v>
      </c>
      <c r="D4210" s="1">
        <v>42310</v>
      </c>
      <c r="E4210" t="s">
        <v>19</v>
      </c>
      <c r="F4210" t="s">
        <v>4898</v>
      </c>
      <c r="G4210" t="s">
        <v>4899</v>
      </c>
      <c r="H4210" t="s">
        <v>22</v>
      </c>
      <c r="I4210" t="s">
        <v>23</v>
      </c>
      <c r="J4210" t="s">
        <v>7310</v>
      </c>
      <c r="K4210" t="s">
        <v>1399</v>
      </c>
      <c r="L4210">
        <v>2920</v>
      </c>
      <c r="M4210" t="s">
        <v>144</v>
      </c>
      <c r="N4210" t="s">
        <v>6252</v>
      </c>
      <c r="O4210" t="s">
        <v>28</v>
      </c>
      <c r="P4210" t="s">
        <v>32</v>
      </c>
      <c r="Q4210" t="s">
        <v>6253</v>
      </c>
      <c r="R4210">
        <v>1604.9</v>
      </c>
      <c r="S4210" s="5">
        <f t="shared" si="130"/>
        <v>2015</v>
      </c>
      <c r="T4210" s="11" t="str">
        <f t="shared" si="131"/>
        <v>Oct-2015</v>
      </c>
    </row>
    <row r="4211" spans="1:20" x14ac:dyDescent="0.25">
      <c r="A4211">
        <v>4210</v>
      </c>
      <c r="B4211" t="s">
        <v>7309</v>
      </c>
      <c r="C4211" s="1">
        <v>42308</v>
      </c>
      <c r="D4211" s="1">
        <v>42310</v>
      </c>
      <c r="E4211" t="s">
        <v>19</v>
      </c>
      <c r="F4211" t="s">
        <v>4898</v>
      </c>
      <c r="G4211" t="s">
        <v>4899</v>
      </c>
      <c r="H4211" t="s">
        <v>22</v>
      </c>
      <c r="I4211" t="s">
        <v>23</v>
      </c>
      <c r="J4211" t="s">
        <v>7310</v>
      </c>
      <c r="K4211" t="s">
        <v>1399</v>
      </c>
      <c r="L4211">
        <v>2920</v>
      </c>
      <c r="M4211" t="s">
        <v>144</v>
      </c>
      <c r="N4211" t="s">
        <v>5072</v>
      </c>
      <c r="O4211" t="s">
        <v>28</v>
      </c>
      <c r="P4211" t="s">
        <v>52</v>
      </c>
      <c r="Q4211" t="s">
        <v>5073</v>
      </c>
      <c r="R4211">
        <v>385.68599999999998</v>
      </c>
      <c r="S4211" s="5">
        <f t="shared" si="130"/>
        <v>2015</v>
      </c>
      <c r="T4211" s="11" t="str">
        <f t="shared" si="131"/>
        <v>Oct-2015</v>
      </c>
    </row>
    <row r="4212" spans="1:20" x14ac:dyDescent="0.25">
      <c r="A4212">
        <v>4211</v>
      </c>
      <c r="B4212" t="s">
        <v>7311</v>
      </c>
      <c r="C4212" s="1">
        <v>43443</v>
      </c>
      <c r="D4212" s="1">
        <v>43448</v>
      </c>
      <c r="E4212" t="s">
        <v>46</v>
      </c>
      <c r="F4212" t="s">
        <v>7312</v>
      </c>
      <c r="G4212" t="s">
        <v>7313</v>
      </c>
      <c r="H4212" t="s">
        <v>22</v>
      </c>
      <c r="I4212" t="s">
        <v>23</v>
      </c>
      <c r="J4212" t="s">
        <v>299</v>
      </c>
      <c r="K4212" t="s">
        <v>207</v>
      </c>
      <c r="L4212">
        <v>60623</v>
      </c>
      <c r="M4212" t="s">
        <v>101</v>
      </c>
      <c r="N4212" t="s">
        <v>499</v>
      </c>
      <c r="O4212" t="s">
        <v>42</v>
      </c>
      <c r="P4212" t="s">
        <v>86</v>
      </c>
      <c r="Q4212" t="s">
        <v>500</v>
      </c>
      <c r="R4212">
        <v>15.984</v>
      </c>
      <c r="S4212" s="5">
        <f t="shared" si="130"/>
        <v>2018</v>
      </c>
      <c r="T4212" s="11" t="str">
        <f t="shared" si="131"/>
        <v>Dec-2018</v>
      </c>
    </row>
    <row r="4213" spans="1:20" x14ac:dyDescent="0.25">
      <c r="A4213">
        <v>4212</v>
      </c>
      <c r="B4213" t="s">
        <v>7314</v>
      </c>
      <c r="C4213" s="1">
        <v>42129</v>
      </c>
      <c r="D4213" s="1">
        <v>42133</v>
      </c>
      <c r="E4213" t="s">
        <v>19</v>
      </c>
      <c r="F4213" t="s">
        <v>7028</v>
      </c>
      <c r="G4213" t="s">
        <v>7029</v>
      </c>
      <c r="H4213" t="s">
        <v>22</v>
      </c>
      <c r="I4213" t="s">
        <v>23</v>
      </c>
      <c r="J4213" t="s">
        <v>1465</v>
      </c>
      <c r="K4213" t="s">
        <v>25</v>
      </c>
      <c r="L4213">
        <v>40475</v>
      </c>
      <c r="M4213" t="s">
        <v>26</v>
      </c>
      <c r="N4213" t="s">
        <v>5829</v>
      </c>
      <c r="O4213" t="s">
        <v>42</v>
      </c>
      <c r="P4213" t="s">
        <v>86</v>
      </c>
      <c r="Q4213" t="s">
        <v>5830</v>
      </c>
      <c r="R4213">
        <v>9.42</v>
      </c>
      <c r="S4213" s="5">
        <f t="shared" si="130"/>
        <v>2015</v>
      </c>
      <c r="T4213" s="11" t="str">
        <f t="shared" si="131"/>
        <v>May-2015</v>
      </c>
    </row>
    <row r="4214" spans="1:20" x14ac:dyDescent="0.25">
      <c r="A4214">
        <v>4213</v>
      </c>
      <c r="B4214" t="s">
        <v>7314</v>
      </c>
      <c r="C4214" s="1">
        <v>42129</v>
      </c>
      <c r="D4214" s="1">
        <v>42133</v>
      </c>
      <c r="E4214" t="s">
        <v>19</v>
      </c>
      <c r="F4214" t="s">
        <v>7028</v>
      </c>
      <c r="G4214" t="s">
        <v>7029</v>
      </c>
      <c r="H4214" t="s">
        <v>22</v>
      </c>
      <c r="I4214" t="s">
        <v>23</v>
      </c>
      <c r="J4214" t="s">
        <v>1465</v>
      </c>
      <c r="K4214" t="s">
        <v>25</v>
      </c>
      <c r="L4214">
        <v>40475</v>
      </c>
      <c r="M4214" t="s">
        <v>26</v>
      </c>
      <c r="N4214" t="s">
        <v>1113</v>
      </c>
      <c r="O4214" t="s">
        <v>42</v>
      </c>
      <c r="P4214" t="s">
        <v>64</v>
      </c>
      <c r="Q4214" t="s">
        <v>1114</v>
      </c>
      <c r="R4214">
        <v>6.56</v>
      </c>
      <c r="S4214" s="5">
        <f t="shared" si="130"/>
        <v>2015</v>
      </c>
      <c r="T4214" s="11" t="str">
        <f t="shared" si="131"/>
        <v>May-2015</v>
      </c>
    </row>
    <row r="4215" spans="1:20" x14ac:dyDescent="0.25">
      <c r="A4215">
        <v>4214</v>
      </c>
      <c r="B4215" t="s">
        <v>7314</v>
      </c>
      <c r="C4215" s="1">
        <v>42129</v>
      </c>
      <c r="D4215" s="1">
        <v>42133</v>
      </c>
      <c r="E4215" t="s">
        <v>19</v>
      </c>
      <c r="F4215" t="s">
        <v>7028</v>
      </c>
      <c r="G4215" t="s">
        <v>7029</v>
      </c>
      <c r="H4215" t="s">
        <v>22</v>
      </c>
      <c r="I4215" t="s">
        <v>23</v>
      </c>
      <c r="J4215" t="s">
        <v>1465</v>
      </c>
      <c r="K4215" t="s">
        <v>25</v>
      </c>
      <c r="L4215">
        <v>40475</v>
      </c>
      <c r="M4215" t="s">
        <v>26</v>
      </c>
      <c r="N4215" t="s">
        <v>7315</v>
      </c>
      <c r="O4215" t="s">
        <v>42</v>
      </c>
      <c r="P4215" t="s">
        <v>86</v>
      </c>
      <c r="Q4215" t="s">
        <v>7316</v>
      </c>
      <c r="R4215">
        <v>24.56</v>
      </c>
      <c r="S4215" s="5">
        <f t="shared" si="130"/>
        <v>2015</v>
      </c>
      <c r="T4215" s="11" t="str">
        <f t="shared" si="131"/>
        <v>May-2015</v>
      </c>
    </row>
    <row r="4216" spans="1:20" x14ac:dyDescent="0.25">
      <c r="A4216">
        <v>4215</v>
      </c>
      <c r="B4216" t="s">
        <v>7317</v>
      </c>
      <c r="C4216" s="1">
        <v>42798</v>
      </c>
      <c r="D4216" s="1">
        <v>42802</v>
      </c>
      <c r="E4216" t="s">
        <v>46</v>
      </c>
      <c r="F4216" t="s">
        <v>4204</v>
      </c>
      <c r="G4216" t="s">
        <v>4205</v>
      </c>
      <c r="H4216" t="s">
        <v>22</v>
      </c>
      <c r="I4216" t="s">
        <v>23</v>
      </c>
      <c r="J4216" t="s">
        <v>5581</v>
      </c>
      <c r="K4216" t="s">
        <v>250</v>
      </c>
      <c r="L4216">
        <v>46544</v>
      </c>
      <c r="M4216" t="s">
        <v>101</v>
      </c>
      <c r="N4216" t="s">
        <v>7318</v>
      </c>
      <c r="O4216" t="s">
        <v>42</v>
      </c>
      <c r="P4216" t="s">
        <v>71</v>
      </c>
      <c r="Q4216" t="s">
        <v>7319</v>
      </c>
      <c r="R4216">
        <v>128.4</v>
      </c>
      <c r="S4216" s="5">
        <f t="shared" si="130"/>
        <v>2017</v>
      </c>
      <c r="T4216" s="11" t="str">
        <f t="shared" si="131"/>
        <v>Mar-2017</v>
      </c>
    </row>
    <row r="4217" spans="1:20" x14ac:dyDescent="0.25">
      <c r="A4217">
        <v>4216</v>
      </c>
      <c r="B4217" t="s">
        <v>7320</v>
      </c>
      <c r="C4217" s="1">
        <v>42338</v>
      </c>
      <c r="D4217" s="1">
        <v>42342</v>
      </c>
      <c r="E4217" t="s">
        <v>46</v>
      </c>
      <c r="F4217" t="s">
        <v>1257</v>
      </c>
      <c r="G4217" t="s">
        <v>1258</v>
      </c>
      <c r="H4217" t="s">
        <v>22</v>
      </c>
      <c r="I4217" t="s">
        <v>23</v>
      </c>
      <c r="J4217" t="s">
        <v>2296</v>
      </c>
      <c r="K4217" t="s">
        <v>263</v>
      </c>
      <c r="L4217">
        <v>10550</v>
      </c>
      <c r="M4217" t="s">
        <v>144</v>
      </c>
      <c r="N4217" t="s">
        <v>7321</v>
      </c>
      <c r="O4217" t="s">
        <v>42</v>
      </c>
      <c r="P4217" t="s">
        <v>169</v>
      </c>
      <c r="Q4217" t="s">
        <v>7322</v>
      </c>
      <c r="R4217">
        <v>62.28</v>
      </c>
      <c r="S4217" s="5">
        <f t="shared" si="130"/>
        <v>2015</v>
      </c>
      <c r="T4217" s="11" t="str">
        <f t="shared" si="131"/>
        <v>Nov-2015</v>
      </c>
    </row>
    <row r="4218" spans="1:20" x14ac:dyDescent="0.25">
      <c r="A4218">
        <v>4217</v>
      </c>
      <c r="B4218" t="s">
        <v>7323</v>
      </c>
      <c r="C4218" s="1">
        <v>42418</v>
      </c>
      <c r="D4218" s="1">
        <v>42422</v>
      </c>
      <c r="E4218" t="s">
        <v>46</v>
      </c>
      <c r="F4218" t="s">
        <v>3756</v>
      </c>
      <c r="G4218" t="s">
        <v>3757</v>
      </c>
      <c r="H4218" t="s">
        <v>37</v>
      </c>
      <c r="I4218" t="s">
        <v>23</v>
      </c>
      <c r="J4218" t="s">
        <v>38</v>
      </c>
      <c r="K4218" t="s">
        <v>39</v>
      </c>
      <c r="L4218">
        <v>90004</v>
      </c>
      <c r="M4218" t="s">
        <v>40</v>
      </c>
      <c r="N4218" t="s">
        <v>2502</v>
      </c>
      <c r="O4218" t="s">
        <v>42</v>
      </c>
      <c r="P4218" t="s">
        <v>43</v>
      </c>
      <c r="Q4218" t="s">
        <v>2503</v>
      </c>
      <c r="R4218">
        <v>9.24</v>
      </c>
      <c r="S4218" s="5">
        <f t="shared" si="130"/>
        <v>2016</v>
      </c>
      <c r="T4218" s="11" t="str">
        <f t="shared" si="131"/>
        <v>Feb-2016</v>
      </c>
    </row>
    <row r="4219" spans="1:20" x14ac:dyDescent="0.25">
      <c r="A4219">
        <v>4218</v>
      </c>
      <c r="B4219" t="s">
        <v>7324</v>
      </c>
      <c r="C4219" s="1">
        <v>43191</v>
      </c>
      <c r="D4219" s="1">
        <v>43193</v>
      </c>
      <c r="E4219" t="s">
        <v>184</v>
      </c>
      <c r="F4219" t="s">
        <v>6788</v>
      </c>
      <c r="G4219" t="s">
        <v>6789</v>
      </c>
      <c r="H4219" t="s">
        <v>37</v>
      </c>
      <c r="I4219" t="s">
        <v>23</v>
      </c>
      <c r="J4219" t="s">
        <v>123</v>
      </c>
      <c r="K4219" t="s">
        <v>39</v>
      </c>
      <c r="L4219">
        <v>94110</v>
      </c>
      <c r="M4219" t="s">
        <v>40</v>
      </c>
      <c r="N4219" t="s">
        <v>7325</v>
      </c>
      <c r="O4219" t="s">
        <v>28</v>
      </c>
      <c r="P4219" t="s">
        <v>29</v>
      </c>
      <c r="Q4219" t="s">
        <v>7326</v>
      </c>
      <c r="R4219">
        <v>482.66399999999999</v>
      </c>
      <c r="S4219" s="5">
        <f t="shared" si="130"/>
        <v>2018</v>
      </c>
      <c r="T4219" s="11" t="str">
        <f t="shared" si="131"/>
        <v>Apr-2018</v>
      </c>
    </row>
    <row r="4220" spans="1:20" x14ac:dyDescent="0.25">
      <c r="A4220">
        <v>4219</v>
      </c>
      <c r="B4220" t="s">
        <v>7324</v>
      </c>
      <c r="C4220" s="1">
        <v>43191</v>
      </c>
      <c r="D4220" s="1">
        <v>43193</v>
      </c>
      <c r="E4220" t="s">
        <v>184</v>
      </c>
      <c r="F4220" t="s">
        <v>6788</v>
      </c>
      <c r="G4220" t="s">
        <v>6789</v>
      </c>
      <c r="H4220" t="s">
        <v>37</v>
      </c>
      <c r="I4220" t="s">
        <v>23</v>
      </c>
      <c r="J4220" t="s">
        <v>123</v>
      </c>
      <c r="K4220" t="s">
        <v>39</v>
      </c>
      <c r="L4220">
        <v>94110</v>
      </c>
      <c r="M4220" t="s">
        <v>40</v>
      </c>
      <c r="N4220" t="s">
        <v>6367</v>
      </c>
      <c r="O4220" t="s">
        <v>67</v>
      </c>
      <c r="P4220" t="s">
        <v>680</v>
      </c>
      <c r="Q4220" t="s">
        <v>6368</v>
      </c>
      <c r="R4220">
        <v>4799.9840000000004</v>
      </c>
      <c r="S4220" s="5">
        <f t="shared" si="130"/>
        <v>2018</v>
      </c>
      <c r="T4220" s="11" t="str">
        <f t="shared" si="131"/>
        <v>Apr-2018</v>
      </c>
    </row>
    <row r="4221" spans="1:20" x14ac:dyDescent="0.25">
      <c r="A4221">
        <v>4220</v>
      </c>
      <c r="B4221" t="s">
        <v>7327</v>
      </c>
      <c r="C4221" s="1">
        <v>43262</v>
      </c>
      <c r="D4221" s="1">
        <v>43264</v>
      </c>
      <c r="E4221" t="s">
        <v>19</v>
      </c>
      <c r="F4221" t="s">
        <v>4052</v>
      </c>
      <c r="G4221" t="s">
        <v>4053</v>
      </c>
      <c r="H4221" t="s">
        <v>22</v>
      </c>
      <c r="I4221" t="s">
        <v>23</v>
      </c>
      <c r="J4221" t="s">
        <v>91</v>
      </c>
      <c r="K4221" t="s">
        <v>92</v>
      </c>
      <c r="L4221">
        <v>98103</v>
      </c>
      <c r="M4221" t="s">
        <v>40</v>
      </c>
      <c r="N4221" t="s">
        <v>1097</v>
      </c>
      <c r="O4221" t="s">
        <v>42</v>
      </c>
      <c r="P4221" t="s">
        <v>86</v>
      </c>
      <c r="Q4221" t="s">
        <v>1098</v>
      </c>
      <c r="R4221">
        <v>37.94</v>
      </c>
      <c r="S4221" s="5">
        <f t="shared" si="130"/>
        <v>2018</v>
      </c>
      <c r="T4221" s="11" t="str">
        <f t="shared" si="131"/>
        <v>Jun-2018</v>
      </c>
    </row>
    <row r="4222" spans="1:20" x14ac:dyDescent="0.25">
      <c r="A4222">
        <v>4221</v>
      </c>
      <c r="B4222" t="s">
        <v>7327</v>
      </c>
      <c r="C4222" s="1">
        <v>43262</v>
      </c>
      <c r="D4222" s="1">
        <v>43264</v>
      </c>
      <c r="E4222" t="s">
        <v>19</v>
      </c>
      <c r="F4222" t="s">
        <v>4052</v>
      </c>
      <c r="G4222" t="s">
        <v>4053</v>
      </c>
      <c r="H4222" t="s">
        <v>22</v>
      </c>
      <c r="I4222" t="s">
        <v>23</v>
      </c>
      <c r="J4222" t="s">
        <v>91</v>
      </c>
      <c r="K4222" t="s">
        <v>92</v>
      </c>
      <c r="L4222">
        <v>98103</v>
      </c>
      <c r="M4222" t="s">
        <v>40</v>
      </c>
      <c r="N4222" t="s">
        <v>2870</v>
      </c>
      <c r="O4222" t="s">
        <v>42</v>
      </c>
      <c r="P4222" t="s">
        <v>71</v>
      </c>
      <c r="Q4222" t="s">
        <v>2871</v>
      </c>
      <c r="R4222">
        <v>18.288</v>
      </c>
      <c r="S4222" s="5">
        <f t="shared" si="130"/>
        <v>2018</v>
      </c>
      <c r="T4222" s="11" t="str">
        <f t="shared" si="131"/>
        <v>Jun-2018</v>
      </c>
    </row>
    <row r="4223" spans="1:20" x14ac:dyDescent="0.25">
      <c r="A4223">
        <v>4222</v>
      </c>
      <c r="B4223" t="s">
        <v>7327</v>
      </c>
      <c r="C4223" s="1">
        <v>43262</v>
      </c>
      <c r="D4223" s="1">
        <v>43264</v>
      </c>
      <c r="E4223" t="s">
        <v>19</v>
      </c>
      <c r="F4223" t="s">
        <v>4052</v>
      </c>
      <c r="G4223" t="s">
        <v>4053</v>
      </c>
      <c r="H4223" t="s">
        <v>22</v>
      </c>
      <c r="I4223" t="s">
        <v>23</v>
      </c>
      <c r="J4223" t="s">
        <v>91</v>
      </c>
      <c r="K4223" t="s">
        <v>92</v>
      </c>
      <c r="L4223">
        <v>98103</v>
      </c>
      <c r="M4223" t="s">
        <v>40</v>
      </c>
      <c r="N4223" t="s">
        <v>7328</v>
      </c>
      <c r="O4223" t="s">
        <v>67</v>
      </c>
      <c r="P4223" t="s">
        <v>680</v>
      </c>
      <c r="Q4223" t="s">
        <v>7329</v>
      </c>
      <c r="R4223">
        <v>385.8</v>
      </c>
      <c r="S4223" s="5">
        <f t="shared" si="130"/>
        <v>2018</v>
      </c>
      <c r="T4223" s="11" t="str">
        <f t="shared" si="131"/>
        <v>Jun-2018</v>
      </c>
    </row>
    <row r="4224" spans="1:20" x14ac:dyDescent="0.25">
      <c r="A4224">
        <v>4223</v>
      </c>
      <c r="B4224" t="s">
        <v>7327</v>
      </c>
      <c r="C4224" s="1">
        <v>43262</v>
      </c>
      <c r="D4224" s="1">
        <v>43264</v>
      </c>
      <c r="E4224" t="s">
        <v>19</v>
      </c>
      <c r="F4224" t="s">
        <v>4052</v>
      </c>
      <c r="G4224" t="s">
        <v>4053</v>
      </c>
      <c r="H4224" t="s">
        <v>22</v>
      </c>
      <c r="I4224" t="s">
        <v>23</v>
      </c>
      <c r="J4224" t="s">
        <v>91</v>
      </c>
      <c r="K4224" t="s">
        <v>92</v>
      </c>
      <c r="L4224">
        <v>98103</v>
      </c>
      <c r="M4224" t="s">
        <v>40</v>
      </c>
      <c r="N4224" t="s">
        <v>959</v>
      </c>
      <c r="O4224" t="s">
        <v>42</v>
      </c>
      <c r="P4224" t="s">
        <v>55</v>
      </c>
      <c r="Q4224" t="s">
        <v>960</v>
      </c>
      <c r="R4224">
        <v>102.96</v>
      </c>
      <c r="S4224" s="5">
        <f t="shared" si="130"/>
        <v>2018</v>
      </c>
      <c r="T4224" s="11" t="str">
        <f t="shared" si="131"/>
        <v>Jun-2018</v>
      </c>
    </row>
    <row r="4225" spans="1:20" x14ac:dyDescent="0.25">
      <c r="A4225">
        <v>4224</v>
      </c>
      <c r="B4225" t="s">
        <v>7327</v>
      </c>
      <c r="C4225" s="1">
        <v>43262</v>
      </c>
      <c r="D4225" s="1">
        <v>43264</v>
      </c>
      <c r="E4225" t="s">
        <v>19</v>
      </c>
      <c r="F4225" t="s">
        <v>4052</v>
      </c>
      <c r="G4225" t="s">
        <v>4053</v>
      </c>
      <c r="H4225" t="s">
        <v>22</v>
      </c>
      <c r="I4225" t="s">
        <v>23</v>
      </c>
      <c r="J4225" t="s">
        <v>91</v>
      </c>
      <c r="K4225" t="s">
        <v>92</v>
      </c>
      <c r="L4225">
        <v>98103</v>
      </c>
      <c r="M4225" t="s">
        <v>40</v>
      </c>
      <c r="N4225" t="s">
        <v>2611</v>
      </c>
      <c r="O4225" t="s">
        <v>28</v>
      </c>
      <c r="P4225" t="s">
        <v>29</v>
      </c>
      <c r="Q4225" t="s">
        <v>2612</v>
      </c>
      <c r="R4225">
        <v>174.42</v>
      </c>
      <c r="S4225" s="5">
        <f t="shared" si="130"/>
        <v>2018</v>
      </c>
      <c r="T4225" s="11" t="str">
        <f t="shared" si="131"/>
        <v>Jun-2018</v>
      </c>
    </row>
    <row r="4226" spans="1:20" x14ac:dyDescent="0.25">
      <c r="A4226">
        <v>4225</v>
      </c>
      <c r="B4226" t="s">
        <v>7330</v>
      </c>
      <c r="C4226" s="1">
        <v>43008</v>
      </c>
      <c r="D4226" s="1">
        <v>43011</v>
      </c>
      <c r="E4226" t="s">
        <v>184</v>
      </c>
      <c r="F4226" t="s">
        <v>6465</v>
      </c>
      <c r="G4226" t="s">
        <v>6466</v>
      </c>
      <c r="H4226" t="s">
        <v>22</v>
      </c>
      <c r="I4226" t="s">
        <v>23</v>
      </c>
      <c r="J4226" t="s">
        <v>1320</v>
      </c>
      <c r="K4226" t="s">
        <v>207</v>
      </c>
      <c r="L4226">
        <v>62301</v>
      </c>
      <c r="M4226" t="s">
        <v>101</v>
      </c>
      <c r="N4226" t="s">
        <v>792</v>
      </c>
      <c r="O4226" t="s">
        <v>42</v>
      </c>
      <c r="P4226" t="s">
        <v>71</v>
      </c>
      <c r="Q4226" t="s">
        <v>793</v>
      </c>
      <c r="R4226">
        <v>1.964</v>
      </c>
      <c r="S4226" s="5">
        <f t="shared" si="130"/>
        <v>2017</v>
      </c>
      <c r="T4226" s="11" t="str">
        <f t="shared" si="131"/>
        <v>Sep-2017</v>
      </c>
    </row>
    <row r="4227" spans="1:20" x14ac:dyDescent="0.25">
      <c r="A4227">
        <v>4226</v>
      </c>
      <c r="B4227" t="s">
        <v>7331</v>
      </c>
      <c r="C4227" s="1">
        <v>42351</v>
      </c>
      <c r="D4227" s="1">
        <v>42355</v>
      </c>
      <c r="E4227" t="s">
        <v>46</v>
      </c>
      <c r="F4227" t="s">
        <v>1924</v>
      </c>
      <c r="G4227" t="s">
        <v>1925</v>
      </c>
      <c r="H4227" t="s">
        <v>37</v>
      </c>
      <c r="I4227" t="s">
        <v>23</v>
      </c>
      <c r="J4227" t="s">
        <v>299</v>
      </c>
      <c r="K4227" t="s">
        <v>207</v>
      </c>
      <c r="L4227">
        <v>60623</v>
      </c>
      <c r="M4227" t="s">
        <v>101</v>
      </c>
      <c r="N4227" t="s">
        <v>7332</v>
      </c>
      <c r="O4227" t="s">
        <v>28</v>
      </c>
      <c r="P4227" t="s">
        <v>61</v>
      </c>
      <c r="Q4227" t="s">
        <v>7333</v>
      </c>
      <c r="R4227">
        <v>94.427999999999997</v>
      </c>
      <c r="S4227" s="5">
        <f t="shared" ref="S4227:S4290" si="132">YEAR(C4227)</f>
        <v>2015</v>
      </c>
      <c r="T4227" s="11" t="str">
        <f t="shared" ref="T4227:T4290" si="133">TEXT(C4227,"MMM-YYY")</f>
        <v>Dec-2015</v>
      </c>
    </row>
    <row r="4228" spans="1:20" x14ac:dyDescent="0.25">
      <c r="A4228">
        <v>4227</v>
      </c>
      <c r="B4228" t="s">
        <v>7334</v>
      </c>
      <c r="C4228" s="1">
        <v>43415</v>
      </c>
      <c r="D4228" s="1">
        <v>43420</v>
      </c>
      <c r="E4228" t="s">
        <v>46</v>
      </c>
      <c r="F4228" t="s">
        <v>5059</v>
      </c>
      <c r="G4228" t="s">
        <v>5060</v>
      </c>
      <c r="H4228" t="s">
        <v>22</v>
      </c>
      <c r="I4228" t="s">
        <v>23</v>
      </c>
      <c r="J4228" t="s">
        <v>484</v>
      </c>
      <c r="K4228" t="s">
        <v>485</v>
      </c>
      <c r="L4228">
        <v>50322</v>
      </c>
      <c r="M4228" t="s">
        <v>101</v>
      </c>
      <c r="N4228" t="s">
        <v>1089</v>
      </c>
      <c r="O4228" t="s">
        <v>42</v>
      </c>
      <c r="P4228" t="s">
        <v>265</v>
      </c>
      <c r="Q4228" t="s">
        <v>1090</v>
      </c>
      <c r="R4228">
        <v>45.92</v>
      </c>
      <c r="S4228" s="5">
        <f t="shared" si="132"/>
        <v>2018</v>
      </c>
      <c r="T4228" s="11" t="str">
        <f t="shared" si="133"/>
        <v>Nov-2018</v>
      </c>
    </row>
    <row r="4229" spans="1:20" x14ac:dyDescent="0.25">
      <c r="A4229">
        <v>4228</v>
      </c>
      <c r="B4229" t="s">
        <v>7335</v>
      </c>
      <c r="C4229" s="1">
        <v>42374</v>
      </c>
      <c r="D4229" s="1">
        <v>42379</v>
      </c>
      <c r="E4229" t="s">
        <v>46</v>
      </c>
      <c r="F4229" t="s">
        <v>2147</v>
      </c>
      <c r="G4229" t="s">
        <v>2148</v>
      </c>
      <c r="H4229" t="s">
        <v>98</v>
      </c>
      <c r="I4229" t="s">
        <v>23</v>
      </c>
      <c r="J4229" t="s">
        <v>91</v>
      </c>
      <c r="K4229" t="s">
        <v>92</v>
      </c>
      <c r="L4229">
        <v>98103</v>
      </c>
      <c r="M4229" t="s">
        <v>40</v>
      </c>
      <c r="N4229" t="s">
        <v>1538</v>
      </c>
      <c r="O4229" t="s">
        <v>28</v>
      </c>
      <c r="P4229" t="s">
        <v>32</v>
      </c>
      <c r="Q4229" t="s">
        <v>1539</v>
      </c>
      <c r="R4229">
        <v>61.584000000000003</v>
      </c>
      <c r="S4229" s="5">
        <f t="shared" si="132"/>
        <v>2016</v>
      </c>
      <c r="T4229" s="11" t="str">
        <f t="shared" si="133"/>
        <v>Jan-2016</v>
      </c>
    </row>
    <row r="4230" spans="1:20" x14ac:dyDescent="0.25">
      <c r="A4230">
        <v>4229</v>
      </c>
      <c r="B4230" t="s">
        <v>7336</v>
      </c>
      <c r="C4230" s="1">
        <v>42818</v>
      </c>
      <c r="D4230" s="1">
        <v>42820</v>
      </c>
      <c r="E4230" t="s">
        <v>184</v>
      </c>
      <c r="F4230" t="s">
        <v>4195</v>
      </c>
      <c r="G4230" t="s">
        <v>4196</v>
      </c>
      <c r="H4230" t="s">
        <v>37</v>
      </c>
      <c r="I4230" t="s">
        <v>23</v>
      </c>
      <c r="J4230" t="s">
        <v>1465</v>
      </c>
      <c r="K4230" t="s">
        <v>250</v>
      </c>
      <c r="L4230">
        <v>47374</v>
      </c>
      <c r="M4230" t="s">
        <v>101</v>
      </c>
      <c r="N4230" t="s">
        <v>4543</v>
      </c>
      <c r="O4230" t="s">
        <v>42</v>
      </c>
      <c r="P4230" t="s">
        <v>86</v>
      </c>
      <c r="Q4230" t="s">
        <v>4544</v>
      </c>
      <c r="R4230">
        <v>22.48</v>
      </c>
      <c r="S4230" s="5">
        <f t="shared" si="132"/>
        <v>2017</v>
      </c>
      <c r="T4230" s="11" t="str">
        <f t="shared" si="133"/>
        <v>Mar-2017</v>
      </c>
    </row>
    <row r="4231" spans="1:20" x14ac:dyDescent="0.25">
      <c r="A4231">
        <v>4230</v>
      </c>
      <c r="B4231" t="s">
        <v>7337</v>
      </c>
      <c r="C4231" s="1">
        <v>43286</v>
      </c>
      <c r="D4231" s="1">
        <v>43291</v>
      </c>
      <c r="E4231" t="s">
        <v>46</v>
      </c>
      <c r="F4231" t="s">
        <v>2682</v>
      </c>
      <c r="G4231" t="s">
        <v>2683</v>
      </c>
      <c r="H4231" t="s">
        <v>37</v>
      </c>
      <c r="I4231" t="s">
        <v>23</v>
      </c>
      <c r="J4231" t="s">
        <v>813</v>
      </c>
      <c r="K4231" t="s">
        <v>100</v>
      </c>
      <c r="L4231">
        <v>75220</v>
      </c>
      <c r="M4231" t="s">
        <v>101</v>
      </c>
      <c r="N4231" t="s">
        <v>2881</v>
      </c>
      <c r="O4231" t="s">
        <v>28</v>
      </c>
      <c r="P4231" t="s">
        <v>61</v>
      </c>
      <c r="Q4231" t="s">
        <v>2882</v>
      </c>
      <c r="R4231">
        <v>332.02800000000002</v>
      </c>
      <c r="S4231" s="5">
        <f t="shared" si="132"/>
        <v>2018</v>
      </c>
      <c r="T4231" s="11" t="str">
        <f t="shared" si="133"/>
        <v>Jul-2018</v>
      </c>
    </row>
    <row r="4232" spans="1:20" x14ac:dyDescent="0.25">
      <c r="A4232">
        <v>4231</v>
      </c>
      <c r="B4232" t="s">
        <v>7337</v>
      </c>
      <c r="C4232" s="1">
        <v>43286</v>
      </c>
      <c r="D4232" s="1">
        <v>43291</v>
      </c>
      <c r="E4232" t="s">
        <v>46</v>
      </c>
      <c r="F4232" t="s">
        <v>2682</v>
      </c>
      <c r="G4232" t="s">
        <v>2683</v>
      </c>
      <c r="H4232" t="s">
        <v>37</v>
      </c>
      <c r="I4232" t="s">
        <v>23</v>
      </c>
      <c r="J4232" t="s">
        <v>813</v>
      </c>
      <c r="K4232" t="s">
        <v>100</v>
      </c>
      <c r="L4232">
        <v>75220</v>
      </c>
      <c r="M4232" t="s">
        <v>101</v>
      </c>
      <c r="N4232" t="s">
        <v>3348</v>
      </c>
      <c r="O4232" t="s">
        <v>42</v>
      </c>
      <c r="P4232" t="s">
        <v>71</v>
      </c>
      <c r="Q4232" t="s">
        <v>3349</v>
      </c>
      <c r="R4232">
        <v>11.394</v>
      </c>
      <c r="S4232" s="5">
        <f t="shared" si="132"/>
        <v>2018</v>
      </c>
      <c r="T4232" s="11" t="str">
        <f t="shared" si="133"/>
        <v>Jul-2018</v>
      </c>
    </row>
    <row r="4233" spans="1:20" x14ac:dyDescent="0.25">
      <c r="A4233">
        <v>4232</v>
      </c>
      <c r="B4233" t="s">
        <v>7337</v>
      </c>
      <c r="C4233" s="1">
        <v>43286</v>
      </c>
      <c r="D4233" s="1">
        <v>43291</v>
      </c>
      <c r="E4233" t="s">
        <v>46</v>
      </c>
      <c r="F4233" t="s">
        <v>2682</v>
      </c>
      <c r="G4233" t="s">
        <v>2683</v>
      </c>
      <c r="H4233" t="s">
        <v>37</v>
      </c>
      <c r="I4233" t="s">
        <v>23</v>
      </c>
      <c r="J4233" t="s">
        <v>813</v>
      </c>
      <c r="K4233" t="s">
        <v>100</v>
      </c>
      <c r="L4233">
        <v>75220</v>
      </c>
      <c r="M4233" t="s">
        <v>101</v>
      </c>
      <c r="N4233" t="s">
        <v>7338</v>
      </c>
      <c r="O4233" t="s">
        <v>42</v>
      </c>
      <c r="P4233" t="s">
        <v>86</v>
      </c>
      <c r="Q4233" t="s">
        <v>7339</v>
      </c>
      <c r="R4233">
        <v>15.552</v>
      </c>
      <c r="S4233" s="5">
        <f t="shared" si="132"/>
        <v>2018</v>
      </c>
      <c r="T4233" s="11" t="str">
        <f t="shared" si="133"/>
        <v>Jul-2018</v>
      </c>
    </row>
    <row r="4234" spans="1:20" x14ac:dyDescent="0.25">
      <c r="A4234">
        <v>4233</v>
      </c>
      <c r="B4234" t="s">
        <v>7337</v>
      </c>
      <c r="C4234" s="1">
        <v>43286</v>
      </c>
      <c r="D4234" s="1">
        <v>43291</v>
      </c>
      <c r="E4234" t="s">
        <v>46</v>
      </c>
      <c r="F4234" t="s">
        <v>2682</v>
      </c>
      <c r="G4234" t="s">
        <v>2683</v>
      </c>
      <c r="H4234" t="s">
        <v>37</v>
      </c>
      <c r="I4234" t="s">
        <v>23</v>
      </c>
      <c r="J4234" t="s">
        <v>813</v>
      </c>
      <c r="K4234" t="s">
        <v>100</v>
      </c>
      <c r="L4234">
        <v>75220</v>
      </c>
      <c r="M4234" t="s">
        <v>101</v>
      </c>
      <c r="N4234" t="s">
        <v>2844</v>
      </c>
      <c r="O4234" t="s">
        <v>42</v>
      </c>
      <c r="P4234" t="s">
        <v>86</v>
      </c>
      <c r="Q4234" t="s">
        <v>6816</v>
      </c>
      <c r="R4234">
        <v>31.103999999999999</v>
      </c>
      <c r="S4234" s="5">
        <f t="shared" si="132"/>
        <v>2018</v>
      </c>
      <c r="T4234" s="11" t="str">
        <f t="shared" si="133"/>
        <v>Jul-2018</v>
      </c>
    </row>
    <row r="4235" spans="1:20" x14ac:dyDescent="0.25">
      <c r="A4235">
        <v>4234</v>
      </c>
      <c r="B4235" t="s">
        <v>7337</v>
      </c>
      <c r="C4235" s="1">
        <v>43286</v>
      </c>
      <c r="D4235" s="1">
        <v>43291</v>
      </c>
      <c r="E4235" t="s">
        <v>46</v>
      </c>
      <c r="F4235" t="s">
        <v>2682</v>
      </c>
      <c r="G4235" t="s">
        <v>2683</v>
      </c>
      <c r="H4235" t="s">
        <v>37</v>
      </c>
      <c r="I4235" t="s">
        <v>23</v>
      </c>
      <c r="J4235" t="s">
        <v>813</v>
      </c>
      <c r="K4235" t="s">
        <v>100</v>
      </c>
      <c r="L4235">
        <v>75220</v>
      </c>
      <c r="M4235" t="s">
        <v>101</v>
      </c>
      <c r="N4235" t="s">
        <v>1393</v>
      </c>
      <c r="O4235" t="s">
        <v>42</v>
      </c>
      <c r="P4235" t="s">
        <v>71</v>
      </c>
      <c r="Q4235" t="s">
        <v>1394</v>
      </c>
      <c r="R4235">
        <v>6.3159999999999998</v>
      </c>
      <c r="S4235" s="5">
        <f t="shared" si="132"/>
        <v>2018</v>
      </c>
      <c r="T4235" s="11" t="str">
        <f t="shared" si="133"/>
        <v>Jul-2018</v>
      </c>
    </row>
    <row r="4236" spans="1:20" x14ac:dyDescent="0.25">
      <c r="A4236">
        <v>4235</v>
      </c>
      <c r="B4236" t="s">
        <v>7340</v>
      </c>
      <c r="C4236" s="1">
        <v>42268</v>
      </c>
      <c r="D4236" s="1">
        <v>42271</v>
      </c>
      <c r="E4236" t="s">
        <v>184</v>
      </c>
      <c r="F4236" t="s">
        <v>178</v>
      </c>
      <c r="G4236" t="s">
        <v>179</v>
      </c>
      <c r="H4236" t="s">
        <v>98</v>
      </c>
      <c r="I4236" t="s">
        <v>23</v>
      </c>
      <c r="J4236" t="s">
        <v>142</v>
      </c>
      <c r="K4236" t="s">
        <v>143</v>
      </c>
      <c r="L4236">
        <v>19143</v>
      </c>
      <c r="M4236" t="s">
        <v>144</v>
      </c>
      <c r="N4236" t="s">
        <v>867</v>
      </c>
      <c r="O4236" t="s">
        <v>42</v>
      </c>
      <c r="P4236" t="s">
        <v>86</v>
      </c>
      <c r="Q4236" t="s">
        <v>868</v>
      </c>
      <c r="R4236">
        <v>11.352</v>
      </c>
      <c r="S4236" s="5">
        <f t="shared" si="132"/>
        <v>2015</v>
      </c>
      <c r="T4236" s="11" t="str">
        <f t="shared" si="133"/>
        <v>Sep-2015</v>
      </c>
    </row>
    <row r="4237" spans="1:20" x14ac:dyDescent="0.25">
      <c r="A4237">
        <v>4236</v>
      </c>
      <c r="B4237" t="s">
        <v>7340</v>
      </c>
      <c r="C4237" s="1">
        <v>42268</v>
      </c>
      <c r="D4237" s="1">
        <v>42271</v>
      </c>
      <c r="E4237" t="s">
        <v>184</v>
      </c>
      <c r="F4237" t="s">
        <v>178</v>
      </c>
      <c r="G4237" t="s">
        <v>179</v>
      </c>
      <c r="H4237" t="s">
        <v>98</v>
      </c>
      <c r="I4237" t="s">
        <v>23</v>
      </c>
      <c r="J4237" t="s">
        <v>142</v>
      </c>
      <c r="K4237" t="s">
        <v>143</v>
      </c>
      <c r="L4237">
        <v>19143</v>
      </c>
      <c r="M4237" t="s">
        <v>144</v>
      </c>
      <c r="N4237" t="s">
        <v>3376</v>
      </c>
      <c r="O4237" t="s">
        <v>42</v>
      </c>
      <c r="P4237" t="s">
        <v>43</v>
      </c>
      <c r="Q4237" t="s">
        <v>3377</v>
      </c>
      <c r="R4237">
        <v>20.808</v>
      </c>
      <c r="S4237" s="5">
        <f t="shared" si="132"/>
        <v>2015</v>
      </c>
      <c r="T4237" s="11" t="str">
        <f t="shared" si="133"/>
        <v>Sep-2015</v>
      </c>
    </row>
    <row r="4238" spans="1:20" x14ac:dyDescent="0.25">
      <c r="A4238">
        <v>4237</v>
      </c>
      <c r="B4238" t="s">
        <v>7341</v>
      </c>
      <c r="C4238" s="1">
        <v>42939</v>
      </c>
      <c r="D4238" s="1">
        <v>42943</v>
      </c>
      <c r="E4238" t="s">
        <v>46</v>
      </c>
      <c r="F4238" t="s">
        <v>7342</v>
      </c>
      <c r="G4238" t="s">
        <v>7343</v>
      </c>
      <c r="H4238" t="s">
        <v>98</v>
      </c>
      <c r="I4238" t="s">
        <v>23</v>
      </c>
      <c r="J4238" t="s">
        <v>3105</v>
      </c>
      <c r="K4238" t="s">
        <v>207</v>
      </c>
      <c r="L4238">
        <v>61107</v>
      </c>
      <c r="M4238" t="s">
        <v>101</v>
      </c>
      <c r="N4238" t="s">
        <v>5775</v>
      </c>
      <c r="O4238" t="s">
        <v>42</v>
      </c>
      <c r="P4238" t="s">
        <v>71</v>
      </c>
      <c r="Q4238" t="s">
        <v>5776</v>
      </c>
      <c r="R4238">
        <v>11.416</v>
      </c>
      <c r="S4238" s="5">
        <f t="shared" si="132"/>
        <v>2017</v>
      </c>
      <c r="T4238" s="11" t="str">
        <f t="shared" si="133"/>
        <v>Jul-2017</v>
      </c>
    </row>
    <row r="4239" spans="1:20" x14ac:dyDescent="0.25">
      <c r="A4239">
        <v>4238</v>
      </c>
      <c r="B4239" t="s">
        <v>7344</v>
      </c>
      <c r="C4239" s="1">
        <v>43341</v>
      </c>
      <c r="D4239" s="1">
        <v>43346</v>
      </c>
      <c r="E4239" t="s">
        <v>19</v>
      </c>
      <c r="F4239" t="s">
        <v>4738</v>
      </c>
      <c r="G4239" t="s">
        <v>4739</v>
      </c>
      <c r="H4239" t="s">
        <v>37</v>
      </c>
      <c r="I4239" t="s">
        <v>23</v>
      </c>
      <c r="J4239" t="s">
        <v>142</v>
      </c>
      <c r="K4239" t="s">
        <v>143</v>
      </c>
      <c r="L4239">
        <v>19134</v>
      </c>
      <c r="M4239" t="s">
        <v>144</v>
      </c>
      <c r="N4239" t="s">
        <v>7345</v>
      </c>
      <c r="O4239" t="s">
        <v>42</v>
      </c>
      <c r="P4239" t="s">
        <v>64</v>
      </c>
      <c r="Q4239" t="s">
        <v>7346</v>
      </c>
      <c r="R4239">
        <v>9.4079999999999995</v>
      </c>
      <c r="S4239" s="5">
        <f t="shared" si="132"/>
        <v>2018</v>
      </c>
      <c r="T4239" s="11" t="str">
        <f t="shared" si="133"/>
        <v>Aug-2018</v>
      </c>
    </row>
    <row r="4240" spans="1:20" x14ac:dyDescent="0.25">
      <c r="A4240">
        <v>4239</v>
      </c>
      <c r="B4240" t="s">
        <v>7347</v>
      </c>
      <c r="C4240" s="1">
        <v>43185</v>
      </c>
      <c r="D4240" s="1">
        <v>43187</v>
      </c>
      <c r="E4240" t="s">
        <v>184</v>
      </c>
      <c r="F4240" t="s">
        <v>5246</v>
      </c>
      <c r="G4240" t="s">
        <v>5247</v>
      </c>
      <c r="H4240" t="s">
        <v>98</v>
      </c>
      <c r="I4240" t="s">
        <v>23</v>
      </c>
      <c r="J4240" t="s">
        <v>91</v>
      </c>
      <c r="K4240" t="s">
        <v>92</v>
      </c>
      <c r="L4240">
        <v>98105</v>
      </c>
      <c r="M4240" t="s">
        <v>40</v>
      </c>
      <c r="N4240" t="s">
        <v>7348</v>
      </c>
      <c r="O4240" t="s">
        <v>42</v>
      </c>
      <c r="P4240" t="s">
        <v>64</v>
      </c>
      <c r="Q4240" t="s">
        <v>7349</v>
      </c>
      <c r="R4240">
        <v>19.829999999999998</v>
      </c>
      <c r="S4240" s="5">
        <f t="shared" si="132"/>
        <v>2018</v>
      </c>
      <c r="T4240" s="11" t="str">
        <f t="shared" si="133"/>
        <v>Mar-2018</v>
      </c>
    </row>
    <row r="4241" spans="1:20" x14ac:dyDescent="0.25">
      <c r="A4241">
        <v>4240</v>
      </c>
      <c r="B4241" t="s">
        <v>7350</v>
      </c>
      <c r="C4241" s="1">
        <v>43463</v>
      </c>
      <c r="D4241" s="1">
        <v>43469</v>
      </c>
      <c r="E4241" t="s">
        <v>46</v>
      </c>
      <c r="F4241" t="s">
        <v>339</v>
      </c>
      <c r="G4241" t="s">
        <v>340</v>
      </c>
      <c r="H4241" t="s">
        <v>37</v>
      </c>
      <c r="I4241" t="s">
        <v>23</v>
      </c>
      <c r="J4241" t="s">
        <v>6474</v>
      </c>
      <c r="K4241" t="s">
        <v>234</v>
      </c>
      <c r="L4241">
        <v>49505</v>
      </c>
      <c r="M4241" t="s">
        <v>101</v>
      </c>
      <c r="N4241" t="s">
        <v>3574</v>
      </c>
      <c r="O4241" t="s">
        <v>42</v>
      </c>
      <c r="P4241" t="s">
        <v>86</v>
      </c>
      <c r="Q4241" t="s">
        <v>3575</v>
      </c>
      <c r="R4241">
        <v>209.7</v>
      </c>
      <c r="S4241" s="5">
        <f t="shared" si="132"/>
        <v>2018</v>
      </c>
      <c r="T4241" s="11" t="str">
        <f t="shared" si="133"/>
        <v>Dec-2018</v>
      </c>
    </row>
    <row r="4242" spans="1:20" x14ac:dyDescent="0.25">
      <c r="A4242">
        <v>4241</v>
      </c>
      <c r="B4242" t="s">
        <v>7351</v>
      </c>
      <c r="C4242" s="1">
        <v>42267</v>
      </c>
      <c r="D4242" s="1">
        <v>42273</v>
      </c>
      <c r="E4242" t="s">
        <v>46</v>
      </c>
      <c r="F4242" t="s">
        <v>6154</v>
      </c>
      <c r="G4242" t="s">
        <v>6155</v>
      </c>
      <c r="H4242" t="s">
        <v>98</v>
      </c>
      <c r="I4242" t="s">
        <v>23</v>
      </c>
      <c r="J4242" t="s">
        <v>38</v>
      </c>
      <c r="K4242" t="s">
        <v>39</v>
      </c>
      <c r="L4242">
        <v>90004</v>
      </c>
      <c r="M4242" t="s">
        <v>40</v>
      </c>
      <c r="N4242" t="s">
        <v>7352</v>
      </c>
      <c r="O4242" t="s">
        <v>42</v>
      </c>
      <c r="P4242" t="s">
        <v>74</v>
      </c>
      <c r="Q4242" t="s">
        <v>1429</v>
      </c>
      <c r="R4242">
        <v>43.92</v>
      </c>
      <c r="S4242" s="5">
        <f t="shared" si="132"/>
        <v>2015</v>
      </c>
      <c r="T4242" s="11" t="str">
        <f t="shared" si="133"/>
        <v>Sep-2015</v>
      </c>
    </row>
    <row r="4243" spans="1:20" x14ac:dyDescent="0.25">
      <c r="A4243">
        <v>4242</v>
      </c>
      <c r="B4243" t="s">
        <v>7351</v>
      </c>
      <c r="C4243" s="1">
        <v>42267</v>
      </c>
      <c r="D4243" s="1">
        <v>42273</v>
      </c>
      <c r="E4243" t="s">
        <v>46</v>
      </c>
      <c r="F4243" t="s">
        <v>6154</v>
      </c>
      <c r="G4243" t="s">
        <v>6155</v>
      </c>
      <c r="H4243" t="s">
        <v>98</v>
      </c>
      <c r="I4243" t="s">
        <v>23</v>
      </c>
      <c r="J4243" t="s">
        <v>38</v>
      </c>
      <c r="K4243" t="s">
        <v>39</v>
      </c>
      <c r="L4243">
        <v>90004</v>
      </c>
      <c r="M4243" t="s">
        <v>40</v>
      </c>
      <c r="N4243" t="s">
        <v>2618</v>
      </c>
      <c r="O4243" t="s">
        <v>42</v>
      </c>
      <c r="P4243" t="s">
        <v>71</v>
      </c>
      <c r="Q4243" t="s">
        <v>2619</v>
      </c>
      <c r="R4243">
        <v>20.231999999999999</v>
      </c>
      <c r="S4243" s="5">
        <f t="shared" si="132"/>
        <v>2015</v>
      </c>
      <c r="T4243" s="11" t="str">
        <f t="shared" si="133"/>
        <v>Sep-2015</v>
      </c>
    </row>
    <row r="4244" spans="1:20" x14ac:dyDescent="0.25">
      <c r="A4244">
        <v>4243</v>
      </c>
      <c r="B4244" t="s">
        <v>7353</v>
      </c>
      <c r="C4244" s="1">
        <v>42829</v>
      </c>
      <c r="D4244" s="1">
        <v>42830</v>
      </c>
      <c r="E4244" t="s">
        <v>184</v>
      </c>
      <c r="F4244" t="s">
        <v>3920</v>
      </c>
      <c r="G4244" t="s">
        <v>3921</v>
      </c>
      <c r="H4244" t="s">
        <v>98</v>
      </c>
      <c r="I4244" t="s">
        <v>23</v>
      </c>
      <c r="J4244" t="s">
        <v>314</v>
      </c>
      <c r="K4244" t="s">
        <v>315</v>
      </c>
      <c r="L4244">
        <v>22153</v>
      </c>
      <c r="M4244" t="s">
        <v>26</v>
      </c>
      <c r="N4244" t="s">
        <v>612</v>
      </c>
      <c r="O4244" t="s">
        <v>67</v>
      </c>
      <c r="P4244" t="s">
        <v>68</v>
      </c>
      <c r="Q4244" t="s">
        <v>613</v>
      </c>
      <c r="R4244">
        <v>149.97</v>
      </c>
      <c r="S4244" s="5">
        <f t="shared" si="132"/>
        <v>2017</v>
      </c>
      <c r="T4244" s="11" t="str">
        <f t="shared" si="133"/>
        <v>Apr-2017</v>
      </c>
    </row>
    <row r="4245" spans="1:20" x14ac:dyDescent="0.25">
      <c r="A4245">
        <v>4244</v>
      </c>
      <c r="B4245" t="s">
        <v>7353</v>
      </c>
      <c r="C4245" s="1">
        <v>42829</v>
      </c>
      <c r="D4245" s="1">
        <v>42830</v>
      </c>
      <c r="E4245" t="s">
        <v>184</v>
      </c>
      <c r="F4245" t="s">
        <v>3920</v>
      </c>
      <c r="G4245" t="s">
        <v>3921</v>
      </c>
      <c r="H4245" t="s">
        <v>98</v>
      </c>
      <c r="I4245" t="s">
        <v>23</v>
      </c>
      <c r="J4245" t="s">
        <v>314</v>
      </c>
      <c r="K4245" t="s">
        <v>315</v>
      </c>
      <c r="L4245">
        <v>22153</v>
      </c>
      <c r="M4245" t="s">
        <v>26</v>
      </c>
      <c r="N4245" t="s">
        <v>5243</v>
      </c>
      <c r="O4245" t="s">
        <v>42</v>
      </c>
      <c r="P4245" t="s">
        <v>86</v>
      </c>
      <c r="Q4245" t="s">
        <v>5244</v>
      </c>
      <c r="R4245">
        <v>27.81</v>
      </c>
      <c r="S4245" s="5">
        <f t="shared" si="132"/>
        <v>2017</v>
      </c>
      <c r="T4245" s="11" t="str">
        <f t="shared" si="133"/>
        <v>Apr-2017</v>
      </c>
    </row>
    <row r="4246" spans="1:20" x14ac:dyDescent="0.25">
      <c r="A4246">
        <v>4245</v>
      </c>
      <c r="B4246" t="s">
        <v>7354</v>
      </c>
      <c r="C4246" s="1">
        <v>42089</v>
      </c>
      <c r="D4246" s="1">
        <v>42093</v>
      </c>
      <c r="E4246" t="s">
        <v>46</v>
      </c>
      <c r="F4246" t="s">
        <v>578</v>
      </c>
      <c r="G4246" t="s">
        <v>579</v>
      </c>
      <c r="H4246" t="s">
        <v>37</v>
      </c>
      <c r="I4246" t="s">
        <v>23</v>
      </c>
      <c r="J4246" t="s">
        <v>38</v>
      </c>
      <c r="K4246" t="s">
        <v>39</v>
      </c>
      <c r="L4246">
        <v>90036</v>
      </c>
      <c r="M4246" t="s">
        <v>40</v>
      </c>
      <c r="N4246" t="s">
        <v>751</v>
      </c>
      <c r="O4246" t="s">
        <v>67</v>
      </c>
      <c r="P4246" t="s">
        <v>157</v>
      </c>
      <c r="Q4246" t="s">
        <v>752</v>
      </c>
      <c r="R4246">
        <v>66.3</v>
      </c>
      <c r="S4246" s="5">
        <f t="shared" si="132"/>
        <v>2015</v>
      </c>
      <c r="T4246" s="11" t="str">
        <f t="shared" si="133"/>
        <v>Mar-2015</v>
      </c>
    </row>
    <row r="4247" spans="1:20" x14ac:dyDescent="0.25">
      <c r="A4247">
        <v>4246</v>
      </c>
      <c r="B4247" t="s">
        <v>7355</v>
      </c>
      <c r="C4247" s="1">
        <v>43432</v>
      </c>
      <c r="D4247" s="1">
        <v>43438</v>
      </c>
      <c r="E4247" t="s">
        <v>46</v>
      </c>
      <c r="F4247" t="s">
        <v>546</v>
      </c>
      <c r="G4247" t="s">
        <v>547</v>
      </c>
      <c r="H4247" t="s">
        <v>98</v>
      </c>
      <c r="I4247" t="s">
        <v>23</v>
      </c>
      <c r="J4247" t="s">
        <v>4497</v>
      </c>
      <c r="K4247" t="s">
        <v>2738</v>
      </c>
      <c r="L4247">
        <v>21215</v>
      </c>
      <c r="M4247" t="s">
        <v>144</v>
      </c>
      <c r="N4247" t="s">
        <v>4815</v>
      </c>
      <c r="O4247" t="s">
        <v>42</v>
      </c>
      <c r="P4247" t="s">
        <v>64</v>
      </c>
      <c r="Q4247" t="s">
        <v>4816</v>
      </c>
      <c r="R4247">
        <v>1.64</v>
      </c>
      <c r="S4247" s="5">
        <f t="shared" si="132"/>
        <v>2018</v>
      </c>
      <c r="T4247" s="11" t="str">
        <f t="shared" si="133"/>
        <v>Nov-2018</v>
      </c>
    </row>
    <row r="4248" spans="1:20" x14ac:dyDescent="0.25">
      <c r="A4248">
        <v>4247</v>
      </c>
      <c r="B4248" t="s">
        <v>7355</v>
      </c>
      <c r="C4248" s="1">
        <v>43432</v>
      </c>
      <c r="D4248" s="1">
        <v>43438</v>
      </c>
      <c r="E4248" t="s">
        <v>46</v>
      </c>
      <c r="F4248" t="s">
        <v>546</v>
      </c>
      <c r="G4248" t="s">
        <v>547</v>
      </c>
      <c r="H4248" t="s">
        <v>98</v>
      </c>
      <c r="I4248" t="s">
        <v>23</v>
      </c>
      <c r="J4248" t="s">
        <v>4497</v>
      </c>
      <c r="K4248" t="s">
        <v>2738</v>
      </c>
      <c r="L4248">
        <v>21215</v>
      </c>
      <c r="M4248" t="s">
        <v>144</v>
      </c>
      <c r="N4248" t="s">
        <v>918</v>
      </c>
      <c r="O4248" t="s">
        <v>28</v>
      </c>
      <c r="P4248" t="s">
        <v>61</v>
      </c>
      <c r="Q4248" t="s">
        <v>919</v>
      </c>
      <c r="R4248">
        <v>1049.2</v>
      </c>
      <c r="S4248" s="5">
        <f t="shared" si="132"/>
        <v>2018</v>
      </c>
      <c r="T4248" s="11" t="str">
        <f t="shared" si="133"/>
        <v>Nov-2018</v>
      </c>
    </row>
    <row r="4249" spans="1:20" x14ac:dyDescent="0.25">
      <c r="A4249">
        <v>4248</v>
      </c>
      <c r="B4249" t="s">
        <v>7355</v>
      </c>
      <c r="C4249" s="1">
        <v>43432</v>
      </c>
      <c r="D4249" s="1">
        <v>43438</v>
      </c>
      <c r="E4249" t="s">
        <v>46</v>
      </c>
      <c r="F4249" t="s">
        <v>546</v>
      </c>
      <c r="G4249" t="s">
        <v>547</v>
      </c>
      <c r="H4249" t="s">
        <v>98</v>
      </c>
      <c r="I4249" t="s">
        <v>23</v>
      </c>
      <c r="J4249" t="s">
        <v>4497</v>
      </c>
      <c r="K4249" t="s">
        <v>2738</v>
      </c>
      <c r="L4249">
        <v>21215</v>
      </c>
      <c r="M4249" t="s">
        <v>144</v>
      </c>
      <c r="N4249" t="s">
        <v>3961</v>
      </c>
      <c r="O4249" t="s">
        <v>28</v>
      </c>
      <c r="P4249" t="s">
        <v>61</v>
      </c>
      <c r="Q4249" t="s">
        <v>3962</v>
      </c>
      <c r="R4249">
        <v>20.9</v>
      </c>
      <c r="S4249" s="5">
        <f t="shared" si="132"/>
        <v>2018</v>
      </c>
      <c r="T4249" s="11" t="str">
        <f t="shared" si="133"/>
        <v>Nov-2018</v>
      </c>
    </row>
    <row r="4250" spans="1:20" x14ac:dyDescent="0.25">
      <c r="A4250">
        <v>4249</v>
      </c>
      <c r="B4250" t="s">
        <v>7356</v>
      </c>
      <c r="C4250" s="1">
        <v>43070</v>
      </c>
      <c r="D4250" s="1">
        <v>43074</v>
      </c>
      <c r="E4250" t="s">
        <v>19</v>
      </c>
      <c r="F4250" t="s">
        <v>709</v>
      </c>
      <c r="G4250" t="s">
        <v>710</v>
      </c>
      <c r="H4250" t="s">
        <v>22</v>
      </c>
      <c r="I4250" t="s">
        <v>23</v>
      </c>
      <c r="J4250" t="s">
        <v>744</v>
      </c>
      <c r="K4250" t="s">
        <v>745</v>
      </c>
      <c r="L4250">
        <v>6824</v>
      </c>
      <c r="M4250" t="s">
        <v>144</v>
      </c>
      <c r="N4250" t="s">
        <v>3526</v>
      </c>
      <c r="O4250" t="s">
        <v>42</v>
      </c>
      <c r="P4250" t="s">
        <v>71</v>
      </c>
      <c r="Q4250" t="s">
        <v>3527</v>
      </c>
      <c r="R4250">
        <v>88.08</v>
      </c>
      <c r="S4250" s="5">
        <f t="shared" si="132"/>
        <v>2017</v>
      </c>
      <c r="T4250" s="11" t="str">
        <f t="shared" si="133"/>
        <v>Dec-2017</v>
      </c>
    </row>
    <row r="4251" spans="1:20" x14ac:dyDescent="0.25">
      <c r="A4251">
        <v>4250</v>
      </c>
      <c r="B4251" t="s">
        <v>7356</v>
      </c>
      <c r="C4251" s="1">
        <v>43070</v>
      </c>
      <c r="D4251" s="1">
        <v>43074</v>
      </c>
      <c r="E4251" t="s">
        <v>19</v>
      </c>
      <c r="F4251" t="s">
        <v>709</v>
      </c>
      <c r="G4251" t="s">
        <v>710</v>
      </c>
      <c r="H4251" t="s">
        <v>22</v>
      </c>
      <c r="I4251" t="s">
        <v>23</v>
      </c>
      <c r="J4251" t="s">
        <v>744</v>
      </c>
      <c r="K4251" t="s">
        <v>745</v>
      </c>
      <c r="L4251">
        <v>6824</v>
      </c>
      <c r="M4251" t="s">
        <v>144</v>
      </c>
      <c r="N4251" t="s">
        <v>1932</v>
      </c>
      <c r="O4251" t="s">
        <v>28</v>
      </c>
      <c r="P4251" t="s">
        <v>32</v>
      </c>
      <c r="Q4251" t="s">
        <v>1933</v>
      </c>
      <c r="R4251">
        <v>751.92</v>
      </c>
      <c r="S4251" s="5">
        <f t="shared" si="132"/>
        <v>2017</v>
      </c>
      <c r="T4251" s="11" t="str">
        <f t="shared" si="133"/>
        <v>Dec-2017</v>
      </c>
    </row>
    <row r="4252" spans="1:20" x14ac:dyDescent="0.25">
      <c r="A4252">
        <v>4251</v>
      </c>
      <c r="B4252" t="s">
        <v>7357</v>
      </c>
      <c r="C4252" s="1">
        <v>42266</v>
      </c>
      <c r="D4252" s="1">
        <v>42266</v>
      </c>
      <c r="E4252" t="s">
        <v>1289</v>
      </c>
      <c r="F4252" t="s">
        <v>7358</v>
      </c>
      <c r="G4252" t="s">
        <v>7359</v>
      </c>
      <c r="H4252" t="s">
        <v>37</v>
      </c>
      <c r="I4252" t="s">
        <v>23</v>
      </c>
      <c r="J4252" t="s">
        <v>262</v>
      </c>
      <c r="K4252" t="s">
        <v>263</v>
      </c>
      <c r="L4252">
        <v>10011</v>
      </c>
      <c r="M4252" t="s">
        <v>144</v>
      </c>
      <c r="N4252" t="s">
        <v>4624</v>
      </c>
      <c r="O4252" t="s">
        <v>28</v>
      </c>
      <c r="P4252" t="s">
        <v>32</v>
      </c>
      <c r="Q4252" t="s">
        <v>4625</v>
      </c>
      <c r="R4252">
        <v>887.10299999999995</v>
      </c>
      <c r="S4252" s="5">
        <f t="shared" si="132"/>
        <v>2015</v>
      </c>
      <c r="T4252" s="11" t="str">
        <f t="shared" si="133"/>
        <v>Sep-2015</v>
      </c>
    </row>
    <row r="4253" spans="1:20" x14ac:dyDescent="0.25">
      <c r="A4253">
        <v>4252</v>
      </c>
      <c r="B4253" t="s">
        <v>7360</v>
      </c>
      <c r="C4253" s="1">
        <v>42666</v>
      </c>
      <c r="D4253" s="1">
        <v>42666</v>
      </c>
      <c r="E4253" t="s">
        <v>1289</v>
      </c>
      <c r="F4253" t="s">
        <v>2231</v>
      </c>
      <c r="G4253" t="s">
        <v>2232</v>
      </c>
      <c r="H4253" t="s">
        <v>22</v>
      </c>
      <c r="I4253" t="s">
        <v>23</v>
      </c>
      <c r="J4253" t="s">
        <v>1793</v>
      </c>
      <c r="K4253" t="s">
        <v>50</v>
      </c>
      <c r="L4253">
        <v>33801</v>
      </c>
      <c r="M4253" t="s">
        <v>26</v>
      </c>
      <c r="N4253" t="s">
        <v>4554</v>
      </c>
      <c r="O4253" t="s">
        <v>67</v>
      </c>
      <c r="P4253" t="s">
        <v>68</v>
      </c>
      <c r="Q4253" t="s">
        <v>4555</v>
      </c>
      <c r="R4253">
        <v>55.944000000000003</v>
      </c>
      <c r="S4253" s="5">
        <f t="shared" si="132"/>
        <v>2016</v>
      </c>
      <c r="T4253" s="11" t="str">
        <f t="shared" si="133"/>
        <v>Oct-2016</v>
      </c>
    </row>
    <row r="4254" spans="1:20" x14ac:dyDescent="0.25">
      <c r="A4254">
        <v>4253</v>
      </c>
      <c r="B4254" t="s">
        <v>7360</v>
      </c>
      <c r="C4254" s="1">
        <v>42666</v>
      </c>
      <c r="D4254" s="1">
        <v>42666</v>
      </c>
      <c r="E4254" t="s">
        <v>1289</v>
      </c>
      <c r="F4254" t="s">
        <v>2231</v>
      </c>
      <c r="G4254" t="s">
        <v>2232</v>
      </c>
      <c r="H4254" t="s">
        <v>22</v>
      </c>
      <c r="I4254" t="s">
        <v>23</v>
      </c>
      <c r="J4254" t="s">
        <v>1793</v>
      </c>
      <c r="K4254" t="s">
        <v>50</v>
      </c>
      <c r="L4254">
        <v>33801</v>
      </c>
      <c r="M4254" t="s">
        <v>26</v>
      </c>
      <c r="N4254" t="s">
        <v>686</v>
      </c>
      <c r="O4254" t="s">
        <v>42</v>
      </c>
      <c r="P4254" t="s">
        <v>64</v>
      </c>
      <c r="Q4254" t="s">
        <v>687</v>
      </c>
      <c r="R4254">
        <v>10.688000000000001</v>
      </c>
      <c r="S4254" s="5">
        <f t="shared" si="132"/>
        <v>2016</v>
      </c>
      <c r="T4254" s="11" t="str">
        <f t="shared" si="133"/>
        <v>Oct-2016</v>
      </c>
    </row>
    <row r="4255" spans="1:20" x14ac:dyDescent="0.25">
      <c r="A4255">
        <v>4254</v>
      </c>
      <c r="B4255" t="s">
        <v>7360</v>
      </c>
      <c r="C4255" s="1">
        <v>42666</v>
      </c>
      <c r="D4255" s="1">
        <v>42666</v>
      </c>
      <c r="E4255" t="s">
        <v>1289</v>
      </c>
      <c r="F4255" t="s">
        <v>2231</v>
      </c>
      <c r="G4255" t="s">
        <v>2232</v>
      </c>
      <c r="H4255" t="s">
        <v>22</v>
      </c>
      <c r="I4255" t="s">
        <v>23</v>
      </c>
      <c r="J4255" t="s">
        <v>1793</v>
      </c>
      <c r="K4255" t="s">
        <v>50</v>
      </c>
      <c r="L4255">
        <v>33801</v>
      </c>
      <c r="M4255" t="s">
        <v>26</v>
      </c>
      <c r="N4255" t="s">
        <v>4732</v>
      </c>
      <c r="O4255" t="s">
        <v>67</v>
      </c>
      <c r="P4255" t="s">
        <v>68</v>
      </c>
      <c r="Q4255" t="s">
        <v>4733</v>
      </c>
      <c r="R4255">
        <v>11.824</v>
      </c>
      <c r="S4255" s="5">
        <f t="shared" si="132"/>
        <v>2016</v>
      </c>
      <c r="T4255" s="11" t="str">
        <f t="shared" si="133"/>
        <v>Oct-2016</v>
      </c>
    </row>
    <row r="4256" spans="1:20" x14ac:dyDescent="0.25">
      <c r="A4256">
        <v>4255</v>
      </c>
      <c r="B4256" t="s">
        <v>7361</v>
      </c>
      <c r="C4256" s="1">
        <v>43386</v>
      </c>
      <c r="D4256" s="1">
        <v>43389</v>
      </c>
      <c r="E4256" t="s">
        <v>184</v>
      </c>
      <c r="F4256" t="s">
        <v>538</v>
      </c>
      <c r="G4256" t="s">
        <v>539</v>
      </c>
      <c r="H4256" t="s">
        <v>22</v>
      </c>
      <c r="I4256" t="s">
        <v>23</v>
      </c>
      <c r="J4256" t="s">
        <v>3713</v>
      </c>
      <c r="K4256" t="s">
        <v>207</v>
      </c>
      <c r="L4256">
        <v>61032</v>
      </c>
      <c r="M4256" t="s">
        <v>101</v>
      </c>
      <c r="N4256" t="s">
        <v>3194</v>
      </c>
      <c r="O4256" t="s">
        <v>42</v>
      </c>
      <c r="P4256" t="s">
        <v>86</v>
      </c>
      <c r="Q4256" t="s">
        <v>182</v>
      </c>
      <c r="R4256">
        <v>63.311999999999998</v>
      </c>
      <c r="S4256" s="5">
        <f t="shared" si="132"/>
        <v>2018</v>
      </c>
      <c r="T4256" s="11" t="str">
        <f t="shared" si="133"/>
        <v>Oct-2018</v>
      </c>
    </row>
    <row r="4257" spans="1:20" x14ac:dyDescent="0.25">
      <c r="A4257">
        <v>4256</v>
      </c>
      <c r="B4257" t="s">
        <v>7361</v>
      </c>
      <c r="C4257" s="1">
        <v>43386</v>
      </c>
      <c r="D4257" s="1">
        <v>43389</v>
      </c>
      <c r="E4257" t="s">
        <v>184</v>
      </c>
      <c r="F4257" t="s">
        <v>538</v>
      </c>
      <c r="G4257" t="s">
        <v>539</v>
      </c>
      <c r="H4257" t="s">
        <v>22</v>
      </c>
      <c r="I4257" t="s">
        <v>23</v>
      </c>
      <c r="J4257" t="s">
        <v>3713</v>
      </c>
      <c r="K4257" t="s">
        <v>207</v>
      </c>
      <c r="L4257">
        <v>61032</v>
      </c>
      <c r="M4257" t="s">
        <v>101</v>
      </c>
      <c r="N4257" t="s">
        <v>1062</v>
      </c>
      <c r="O4257" t="s">
        <v>42</v>
      </c>
      <c r="P4257" t="s">
        <v>71</v>
      </c>
      <c r="Q4257" t="s">
        <v>1063</v>
      </c>
      <c r="R4257">
        <v>96.784000000000006</v>
      </c>
      <c r="S4257" s="5">
        <f t="shared" si="132"/>
        <v>2018</v>
      </c>
      <c r="T4257" s="11" t="str">
        <f t="shared" si="133"/>
        <v>Oct-2018</v>
      </c>
    </row>
    <row r="4258" spans="1:20" x14ac:dyDescent="0.25">
      <c r="A4258">
        <v>4257</v>
      </c>
      <c r="B4258" t="s">
        <v>7361</v>
      </c>
      <c r="C4258" s="1">
        <v>43386</v>
      </c>
      <c r="D4258" s="1">
        <v>43389</v>
      </c>
      <c r="E4258" t="s">
        <v>184</v>
      </c>
      <c r="F4258" t="s">
        <v>538</v>
      </c>
      <c r="G4258" t="s">
        <v>539</v>
      </c>
      <c r="H4258" t="s">
        <v>22</v>
      </c>
      <c r="I4258" t="s">
        <v>23</v>
      </c>
      <c r="J4258" t="s">
        <v>3713</v>
      </c>
      <c r="K4258" t="s">
        <v>207</v>
      </c>
      <c r="L4258">
        <v>61032</v>
      </c>
      <c r="M4258" t="s">
        <v>101</v>
      </c>
      <c r="N4258" t="s">
        <v>2725</v>
      </c>
      <c r="O4258" t="s">
        <v>28</v>
      </c>
      <c r="P4258" t="s">
        <v>61</v>
      </c>
      <c r="Q4258" t="s">
        <v>2726</v>
      </c>
      <c r="R4258">
        <v>10.476000000000001</v>
      </c>
      <c r="S4258" s="5">
        <f t="shared" si="132"/>
        <v>2018</v>
      </c>
      <c r="T4258" s="11" t="str">
        <f t="shared" si="133"/>
        <v>Oct-2018</v>
      </c>
    </row>
    <row r="4259" spans="1:20" x14ac:dyDescent="0.25">
      <c r="A4259">
        <v>4258</v>
      </c>
      <c r="B4259" t="s">
        <v>7362</v>
      </c>
      <c r="C4259" s="1">
        <v>42617</v>
      </c>
      <c r="D4259" s="1">
        <v>42622</v>
      </c>
      <c r="E4259" t="s">
        <v>46</v>
      </c>
      <c r="F4259" t="s">
        <v>131</v>
      </c>
      <c r="G4259" t="s">
        <v>132</v>
      </c>
      <c r="H4259" t="s">
        <v>37</v>
      </c>
      <c r="I4259" t="s">
        <v>23</v>
      </c>
      <c r="J4259" t="s">
        <v>4709</v>
      </c>
      <c r="K4259" t="s">
        <v>416</v>
      </c>
      <c r="L4259">
        <v>97504</v>
      </c>
      <c r="M4259" t="s">
        <v>40</v>
      </c>
      <c r="N4259" t="s">
        <v>6552</v>
      </c>
      <c r="O4259" t="s">
        <v>42</v>
      </c>
      <c r="P4259" t="s">
        <v>71</v>
      </c>
      <c r="Q4259" t="s">
        <v>6553</v>
      </c>
      <c r="R4259">
        <v>9.7620000000000005</v>
      </c>
      <c r="S4259" s="5">
        <f t="shared" si="132"/>
        <v>2016</v>
      </c>
      <c r="T4259" s="11" t="str">
        <f t="shared" si="133"/>
        <v>Sep-2016</v>
      </c>
    </row>
    <row r="4260" spans="1:20" x14ac:dyDescent="0.25">
      <c r="A4260">
        <v>4259</v>
      </c>
      <c r="B4260" t="s">
        <v>7363</v>
      </c>
      <c r="C4260" s="1">
        <v>42808</v>
      </c>
      <c r="D4260" s="1">
        <v>42810</v>
      </c>
      <c r="E4260" t="s">
        <v>184</v>
      </c>
      <c r="F4260" t="s">
        <v>1318</v>
      </c>
      <c r="G4260" t="s">
        <v>1319</v>
      </c>
      <c r="H4260" t="s">
        <v>37</v>
      </c>
      <c r="I4260" t="s">
        <v>23</v>
      </c>
      <c r="J4260" t="s">
        <v>91</v>
      </c>
      <c r="K4260" t="s">
        <v>92</v>
      </c>
      <c r="L4260">
        <v>98103</v>
      </c>
      <c r="M4260" t="s">
        <v>40</v>
      </c>
      <c r="N4260" t="s">
        <v>3190</v>
      </c>
      <c r="O4260" t="s">
        <v>28</v>
      </c>
      <c r="P4260" t="s">
        <v>32</v>
      </c>
      <c r="Q4260" t="s">
        <v>3191</v>
      </c>
      <c r="R4260">
        <v>196.78399999999999</v>
      </c>
      <c r="S4260" s="5">
        <f t="shared" si="132"/>
        <v>2017</v>
      </c>
      <c r="T4260" s="11" t="str">
        <f t="shared" si="133"/>
        <v>Mar-2017</v>
      </c>
    </row>
    <row r="4261" spans="1:20" x14ac:dyDescent="0.25">
      <c r="A4261">
        <v>4260</v>
      </c>
      <c r="B4261" t="s">
        <v>7364</v>
      </c>
      <c r="C4261" s="1">
        <v>43401</v>
      </c>
      <c r="D4261" s="1">
        <v>43406</v>
      </c>
      <c r="E4261" t="s">
        <v>19</v>
      </c>
      <c r="F4261" t="s">
        <v>5628</v>
      </c>
      <c r="G4261" t="s">
        <v>5629</v>
      </c>
      <c r="H4261" t="s">
        <v>37</v>
      </c>
      <c r="I4261" t="s">
        <v>23</v>
      </c>
      <c r="J4261" t="s">
        <v>262</v>
      </c>
      <c r="K4261" t="s">
        <v>263</v>
      </c>
      <c r="L4261">
        <v>10035</v>
      </c>
      <c r="M4261" t="s">
        <v>144</v>
      </c>
      <c r="N4261" t="s">
        <v>1009</v>
      </c>
      <c r="O4261" t="s">
        <v>42</v>
      </c>
      <c r="P4261" t="s">
        <v>169</v>
      </c>
      <c r="Q4261" t="s">
        <v>1010</v>
      </c>
      <c r="R4261">
        <v>47.98</v>
      </c>
      <c r="S4261" s="5">
        <f t="shared" si="132"/>
        <v>2018</v>
      </c>
      <c r="T4261" s="11" t="str">
        <f t="shared" si="133"/>
        <v>Oct-2018</v>
      </c>
    </row>
    <row r="4262" spans="1:20" x14ac:dyDescent="0.25">
      <c r="A4262">
        <v>4261</v>
      </c>
      <c r="B4262" t="s">
        <v>7365</v>
      </c>
      <c r="C4262" s="1">
        <v>43388</v>
      </c>
      <c r="D4262" s="1">
        <v>43392</v>
      </c>
      <c r="E4262" t="s">
        <v>19</v>
      </c>
      <c r="F4262" t="s">
        <v>5304</v>
      </c>
      <c r="G4262" t="s">
        <v>5305</v>
      </c>
      <c r="H4262" t="s">
        <v>37</v>
      </c>
      <c r="I4262" t="s">
        <v>23</v>
      </c>
      <c r="J4262" t="s">
        <v>744</v>
      </c>
      <c r="K4262" t="s">
        <v>745</v>
      </c>
      <c r="L4262">
        <v>6824</v>
      </c>
      <c r="M4262" t="s">
        <v>144</v>
      </c>
      <c r="N4262" t="s">
        <v>2774</v>
      </c>
      <c r="O4262" t="s">
        <v>42</v>
      </c>
      <c r="P4262" t="s">
        <v>43</v>
      </c>
      <c r="Q4262" t="s">
        <v>2775</v>
      </c>
      <c r="R4262">
        <v>13.05</v>
      </c>
      <c r="S4262" s="5">
        <f t="shared" si="132"/>
        <v>2018</v>
      </c>
      <c r="T4262" s="11" t="str">
        <f t="shared" si="133"/>
        <v>Oct-2018</v>
      </c>
    </row>
    <row r="4263" spans="1:20" x14ac:dyDescent="0.25">
      <c r="A4263">
        <v>4262</v>
      </c>
      <c r="B4263" t="s">
        <v>7366</v>
      </c>
      <c r="C4263" s="1">
        <v>43319</v>
      </c>
      <c r="D4263" s="1">
        <v>43323</v>
      </c>
      <c r="E4263" t="s">
        <v>46</v>
      </c>
      <c r="F4263" t="s">
        <v>6455</v>
      </c>
      <c r="G4263" t="s">
        <v>6456</v>
      </c>
      <c r="H4263" t="s">
        <v>22</v>
      </c>
      <c r="I4263" t="s">
        <v>23</v>
      </c>
      <c r="J4263" t="s">
        <v>4993</v>
      </c>
      <c r="K4263" t="s">
        <v>225</v>
      </c>
      <c r="L4263">
        <v>56560</v>
      </c>
      <c r="M4263" t="s">
        <v>101</v>
      </c>
      <c r="N4263" t="s">
        <v>4388</v>
      </c>
      <c r="O4263" t="s">
        <v>67</v>
      </c>
      <c r="P4263" t="s">
        <v>157</v>
      </c>
      <c r="Q4263" t="s">
        <v>4389</v>
      </c>
      <c r="R4263">
        <v>63.96</v>
      </c>
      <c r="S4263" s="5">
        <f t="shared" si="132"/>
        <v>2018</v>
      </c>
      <c r="T4263" s="11" t="str">
        <f t="shared" si="133"/>
        <v>Aug-2018</v>
      </c>
    </row>
    <row r="4264" spans="1:20" x14ac:dyDescent="0.25">
      <c r="A4264">
        <v>4263</v>
      </c>
      <c r="B4264" t="s">
        <v>7367</v>
      </c>
      <c r="C4264" s="1">
        <v>43364</v>
      </c>
      <c r="D4264" s="1">
        <v>43368</v>
      </c>
      <c r="E4264" t="s">
        <v>46</v>
      </c>
      <c r="F4264" t="s">
        <v>3455</v>
      </c>
      <c r="G4264" t="s">
        <v>3456</v>
      </c>
      <c r="H4264" t="s">
        <v>22</v>
      </c>
      <c r="I4264" t="s">
        <v>23</v>
      </c>
      <c r="J4264" t="s">
        <v>493</v>
      </c>
      <c r="K4264" t="s">
        <v>1271</v>
      </c>
      <c r="L4264">
        <v>31907</v>
      </c>
      <c r="M4264" t="s">
        <v>26</v>
      </c>
      <c r="N4264" t="s">
        <v>5948</v>
      </c>
      <c r="O4264" t="s">
        <v>42</v>
      </c>
      <c r="P4264" t="s">
        <v>74</v>
      </c>
      <c r="Q4264" t="s">
        <v>5949</v>
      </c>
      <c r="R4264">
        <v>80.48</v>
      </c>
      <c r="S4264" s="5">
        <f t="shared" si="132"/>
        <v>2018</v>
      </c>
      <c r="T4264" s="11" t="str">
        <f t="shared" si="133"/>
        <v>Sep-2018</v>
      </c>
    </row>
    <row r="4265" spans="1:20" x14ac:dyDescent="0.25">
      <c r="A4265">
        <v>4264</v>
      </c>
      <c r="B4265" t="s">
        <v>7368</v>
      </c>
      <c r="C4265" s="1">
        <v>43407</v>
      </c>
      <c r="D4265" s="1">
        <v>43412</v>
      </c>
      <c r="E4265" t="s">
        <v>46</v>
      </c>
      <c r="F4265" t="s">
        <v>6000</v>
      </c>
      <c r="G4265" t="s">
        <v>6001</v>
      </c>
      <c r="H4265" t="s">
        <v>22</v>
      </c>
      <c r="I4265" t="s">
        <v>23</v>
      </c>
      <c r="J4265" t="s">
        <v>142</v>
      </c>
      <c r="K4265" t="s">
        <v>143</v>
      </c>
      <c r="L4265">
        <v>19143</v>
      </c>
      <c r="M4265" t="s">
        <v>144</v>
      </c>
      <c r="N4265" t="s">
        <v>7369</v>
      </c>
      <c r="O4265" t="s">
        <v>42</v>
      </c>
      <c r="P4265" t="s">
        <v>71</v>
      </c>
      <c r="Q4265" t="s">
        <v>7370</v>
      </c>
      <c r="R4265">
        <v>11.673</v>
      </c>
      <c r="S4265" s="5">
        <f t="shared" si="132"/>
        <v>2018</v>
      </c>
      <c r="T4265" s="11" t="str">
        <f t="shared" si="133"/>
        <v>Nov-2018</v>
      </c>
    </row>
    <row r="4266" spans="1:20" x14ac:dyDescent="0.25">
      <c r="A4266">
        <v>4265</v>
      </c>
      <c r="B4266" t="s">
        <v>7371</v>
      </c>
      <c r="C4266" s="1">
        <v>43044</v>
      </c>
      <c r="D4266" s="1">
        <v>43048</v>
      </c>
      <c r="E4266" t="s">
        <v>46</v>
      </c>
      <c r="F4266" t="s">
        <v>1828</v>
      </c>
      <c r="G4266" t="s">
        <v>1829</v>
      </c>
      <c r="H4266" t="s">
        <v>22</v>
      </c>
      <c r="I4266" t="s">
        <v>23</v>
      </c>
      <c r="J4266" t="s">
        <v>180</v>
      </c>
      <c r="K4266" t="s">
        <v>100</v>
      </c>
      <c r="L4266">
        <v>77036</v>
      </c>
      <c r="M4266" t="s">
        <v>101</v>
      </c>
      <c r="N4266" t="s">
        <v>2269</v>
      </c>
      <c r="O4266" t="s">
        <v>28</v>
      </c>
      <c r="P4266" t="s">
        <v>52</v>
      </c>
      <c r="Q4266" t="s">
        <v>2270</v>
      </c>
      <c r="R4266">
        <v>863.12800000000004</v>
      </c>
      <c r="S4266" s="5">
        <f t="shared" si="132"/>
        <v>2017</v>
      </c>
      <c r="T4266" s="11" t="str">
        <f t="shared" si="133"/>
        <v>Nov-2017</v>
      </c>
    </row>
    <row r="4267" spans="1:20" x14ac:dyDescent="0.25">
      <c r="A4267">
        <v>4266</v>
      </c>
      <c r="B4267" t="s">
        <v>7371</v>
      </c>
      <c r="C4267" s="1">
        <v>43044</v>
      </c>
      <c r="D4267" s="1">
        <v>43048</v>
      </c>
      <c r="E4267" t="s">
        <v>46</v>
      </c>
      <c r="F4267" t="s">
        <v>1828</v>
      </c>
      <c r="G4267" t="s">
        <v>1829</v>
      </c>
      <c r="H4267" t="s">
        <v>22</v>
      </c>
      <c r="I4267" t="s">
        <v>23</v>
      </c>
      <c r="J4267" t="s">
        <v>180</v>
      </c>
      <c r="K4267" t="s">
        <v>100</v>
      </c>
      <c r="L4267">
        <v>77036</v>
      </c>
      <c r="M4267" t="s">
        <v>101</v>
      </c>
      <c r="N4267" t="s">
        <v>3882</v>
      </c>
      <c r="O4267" t="s">
        <v>42</v>
      </c>
      <c r="P4267" t="s">
        <v>71</v>
      </c>
      <c r="Q4267" t="s">
        <v>1213</v>
      </c>
      <c r="R4267">
        <v>3.5640000000000001</v>
      </c>
      <c r="S4267" s="5">
        <f t="shared" si="132"/>
        <v>2017</v>
      </c>
      <c r="T4267" s="11" t="str">
        <f t="shared" si="133"/>
        <v>Nov-2017</v>
      </c>
    </row>
    <row r="4268" spans="1:20" x14ac:dyDescent="0.25">
      <c r="A4268">
        <v>4267</v>
      </c>
      <c r="B4268" t="s">
        <v>7371</v>
      </c>
      <c r="C4268" s="1">
        <v>43044</v>
      </c>
      <c r="D4268" s="1">
        <v>43048</v>
      </c>
      <c r="E4268" t="s">
        <v>46</v>
      </c>
      <c r="F4268" t="s">
        <v>1828</v>
      </c>
      <c r="G4268" t="s">
        <v>1829</v>
      </c>
      <c r="H4268" t="s">
        <v>22</v>
      </c>
      <c r="I4268" t="s">
        <v>23</v>
      </c>
      <c r="J4268" t="s">
        <v>180</v>
      </c>
      <c r="K4268" t="s">
        <v>100</v>
      </c>
      <c r="L4268">
        <v>77036</v>
      </c>
      <c r="M4268" t="s">
        <v>101</v>
      </c>
      <c r="N4268" t="s">
        <v>5452</v>
      </c>
      <c r="O4268" t="s">
        <v>28</v>
      </c>
      <c r="P4268" t="s">
        <v>29</v>
      </c>
      <c r="Q4268" t="s">
        <v>5453</v>
      </c>
      <c r="R4268">
        <v>956.66480000000001</v>
      </c>
      <c r="S4268" s="5">
        <f t="shared" si="132"/>
        <v>2017</v>
      </c>
      <c r="T4268" s="11" t="str">
        <f t="shared" si="133"/>
        <v>Nov-2017</v>
      </c>
    </row>
    <row r="4269" spans="1:20" x14ac:dyDescent="0.25">
      <c r="A4269">
        <v>4268</v>
      </c>
      <c r="B4269" t="s">
        <v>7371</v>
      </c>
      <c r="C4269" s="1">
        <v>43044</v>
      </c>
      <c r="D4269" s="1">
        <v>43048</v>
      </c>
      <c r="E4269" t="s">
        <v>46</v>
      </c>
      <c r="F4269" t="s">
        <v>1828</v>
      </c>
      <c r="G4269" t="s">
        <v>1829</v>
      </c>
      <c r="H4269" t="s">
        <v>22</v>
      </c>
      <c r="I4269" t="s">
        <v>23</v>
      </c>
      <c r="J4269" t="s">
        <v>180</v>
      </c>
      <c r="K4269" t="s">
        <v>100</v>
      </c>
      <c r="L4269">
        <v>77036</v>
      </c>
      <c r="M4269" t="s">
        <v>101</v>
      </c>
      <c r="N4269" t="s">
        <v>2101</v>
      </c>
      <c r="O4269" t="s">
        <v>42</v>
      </c>
      <c r="P4269" t="s">
        <v>71</v>
      </c>
      <c r="Q4269" t="s">
        <v>2102</v>
      </c>
      <c r="R4269">
        <v>12.587999999999999</v>
      </c>
      <c r="S4269" s="5">
        <f t="shared" si="132"/>
        <v>2017</v>
      </c>
      <c r="T4269" s="11" t="str">
        <f t="shared" si="133"/>
        <v>Nov-2017</v>
      </c>
    </row>
    <row r="4270" spans="1:20" x14ac:dyDescent="0.25">
      <c r="A4270">
        <v>4269</v>
      </c>
      <c r="B4270" t="s">
        <v>7371</v>
      </c>
      <c r="C4270" s="1">
        <v>43044</v>
      </c>
      <c r="D4270" s="1">
        <v>43048</v>
      </c>
      <c r="E4270" t="s">
        <v>46</v>
      </c>
      <c r="F4270" t="s">
        <v>1828</v>
      </c>
      <c r="G4270" t="s">
        <v>1829</v>
      </c>
      <c r="H4270" t="s">
        <v>22</v>
      </c>
      <c r="I4270" t="s">
        <v>23</v>
      </c>
      <c r="J4270" t="s">
        <v>180</v>
      </c>
      <c r="K4270" t="s">
        <v>100</v>
      </c>
      <c r="L4270">
        <v>77036</v>
      </c>
      <c r="M4270" t="s">
        <v>101</v>
      </c>
      <c r="N4270" t="s">
        <v>6286</v>
      </c>
      <c r="O4270" t="s">
        <v>67</v>
      </c>
      <c r="P4270" t="s">
        <v>157</v>
      </c>
      <c r="Q4270" t="s">
        <v>6287</v>
      </c>
      <c r="R4270">
        <v>171.96</v>
      </c>
      <c r="S4270" s="5">
        <f t="shared" si="132"/>
        <v>2017</v>
      </c>
      <c r="T4270" s="11" t="str">
        <f t="shared" si="133"/>
        <v>Nov-2017</v>
      </c>
    </row>
    <row r="4271" spans="1:20" x14ac:dyDescent="0.25">
      <c r="A4271">
        <v>4270</v>
      </c>
      <c r="B4271" t="s">
        <v>7372</v>
      </c>
      <c r="C4271" s="1">
        <v>43276</v>
      </c>
      <c r="D4271" s="1">
        <v>43280</v>
      </c>
      <c r="E4271" t="s">
        <v>19</v>
      </c>
      <c r="F4271" t="s">
        <v>4898</v>
      </c>
      <c r="G4271" t="s">
        <v>4899</v>
      </c>
      <c r="H4271" t="s">
        <v>22</v>
      </c>
      <c r="I4271" t="s">
        <v>23</v>
      </c>
      <c r="J4271" t="s">
        <v>91</v>
      </c>
      <c r="K4271" t="s">
        <v>92</v>
      </c>
      <c r="L4271">
        <v>98115</v>
      </c>
      <c r="M4271" t="s">
        <v>40</v>
      </c>
      <c r="N4271" t="s">
        <v>2187</v>
      </c>
      <c r="O4271" t="s">
        <v>28</v>
      </c>
      <c r="P4271" t="s">
        <v>52</v>
      </c>
      <c r="Q4271" t="s">
        <v>2188</v>
      </c>
      <c r="R4271">
        <v>871.4</v>
      </c>
      <c r="S4271" s="5">
        <f t="shared" si="132"/>
        <v>2018</v>
      </c>
      <c r="T4271" s="11" t="str">
        <f t="shared" si="133"/>
        <v>Jun-2018</v>
      </c>
    </row>
    <row r="4272" spans="1:20" x14ac:dyDescent="0.25">
      <c r="A4272">
        <v>4271</v>
      </c>
      <c r="B4272" t="s">
        <v>7373</v>
      </c>
      <c r="C4272" s="1">
        <v>42700</v>
      </c>
      <c r="D4272" s="1">
        <v>42704</v>
      </c>
      <c r="E4272" t="s">
        <v>46</v>
      </c>
      <c r="F4272" t="s">
        <v>7374</v>
      </c>
      <c r="G4272" t="s">
        <v>7375</v>
      </c>
      <c r="H4272" t="s">
        <v>37</v>
      </c>
      <c r="I4272" t="s">
        <v>23</v>
      </c>
      <c r="J4272" t="s">
        <v>324</v>
      </c>
      <c r="K4272" t="s">
        <v>331</v>
      </c>
      <c r="L4272">
        <v>38301</v>
      </c>
      <c r="M4272" t="s">
        <v>26</v>
      </c>
      <c r="N4272" t="s">
        <v>7332</v>
      </c>
      <c r="O4272" t="s">
        <v>28</v>
      </c>
      <c r="P4272" t="s">
        <v>61</v>
      </c>
      <c r="Q4272" t="s">
        <v>7333</v>
      </c>
      <c r="R4272">
        <v>692.47199999999998</v>
      </c>
      <c r="S4272" s="5">
        <f t="shared" si="132"/>
        <v>2016</v>
      </c>
      <c r="T4272" s="11" t="str">
        <f t="shared" si="133"/>
        <v>Nov-2016</v>
      </c>
    </row>
    <row r="4273" spans="1:20" x14ac:dyDescent="0.25">
      <c r="A4273">
        <v>4272</v>
      </c>
      <c r="B4273" t="s">
        <v>7376</v>
      </c>
      <c r="C4273" s="1">
        <v>43063</v>
      </c>
      <c r="D4273" s="1">
        <v>43066</v>
      </c>
      <c r="E4273" t="s">
        <v>19</v>
      </c>
      <c r="F4273" t="s">
        <v>1345</v>
      </c>
      <c r="G4273" t="s">
        <v>1346</v>
      </c>
      <c r="H4273" t="s">
        <v>37</v>
      </c>
      <c r="I4273" t="s">
        <v>23</v>
      </c>
      <c r="J4273" t="s">
        <v>4497</v>
      </c>
      <c r="K4273" t="s">
        <v>2738</v>
      </c>
      <c r="L4273">
        <v>21215</v>
      </c>
      <c r="M4273" t="s">
        <v>144</v>
      </c>
      <c r="N4273" t="s">
        <v>2679</v>
      </c>
      <c r="O4273" t="s">
        <v>28</v>
      </c>
      <c r="P4273" t="s">
        <v>61</v>
      </c>
      <c r="Q4273" t="s">
        <v>2680</v>
      </c>
      <c r="R4273">
        <v>207.76</v>
      </c>
      <c r="S4273" s="5">
        <f t="shared" si="132"/>
        <v>2017</v>
      </c>
      <c r="T4273" s="11" t="str">
        <f t="shared" si="133"/>
        <v>Nov-2017</v>
      </c>
    </row>
    <row r="4274" spans="1:20" x14ac:dyDescent="0.25">
      <c r="A4274">
        <v>4273</v>
      </c>
      <c r="B4274" t="s">
        <v>7377</v>
      </c>
      <c r="C4274" s="1">
        <v>43302</v>
      </c>
      <c r="D4274" s="1">
        <v>43302</v>
      </c>
      <c r="E4274" t="s">
        <v>1289</v>
      </c>
      <c r="F4274" t="s">
        <v>1940</v>
      </c>
      <c r="G4274" t="s">
        <v>1941</v>
      </c>
      <c r="H4274" t="s">
        <v>22</v>
      </c>
      <c r="I4274" t="s">
        <v>23</v>
      </c>
      <c r="J4274" t="s">
        <v>3654</v>
      </c>
      <c r="K4274" t="s">
        <v>117</v>
      </c>
      <c r="L4274">
        <v>84107</v>
      </c>
      <c r="M4274" t="s">
        <v>40</v>
      </c>
      <c r="N4274" t="s">
        <v>6795</v>
      </c>
      <c r="O4274" t="s">
        <v>67</v>
      </c>
      <c r="P4274" t="s">
        <v>68</v>
      </c>
      <c r="Q4274" t="s">
        <v>6796</v>
      </c>
      <c r="R4274">
        <v>71.927999999999997</v>
      </c>
      <c r="S4274" s="5">
        <f t="shared" si="132"/>
        <v>2018</v>
      </c>
      <c r="T4274" s="11" t="str">
        <f t="shared" si="133"/>
        <v>Jul-2018</v>
      </c>
    </row>
    <row r="4275" spans="1:20" x14ac:dyDescent="0.25">
      <c r="A4275">
        <v>4274</v>
      </c>
      <c r="B4275" t="s">
        <v>7377</v>
      </c>
      <c r="C4275" s="1">
        <v>43302</v>
      </c>
      <c r="D4275" s="1">
        <v>43302</v>
      </c>
      <c r="E4275" t="s">
        <v>1289</v>
      </c>
      <c r="F4275" t="s">
        <v>1940</v>
      </c>
      <c r="G4275" t="s">
        <v>1941</v>
      </c>
      <c r="H4275" t="s">
        <v>22</v>
      </c>
      <c r="I4275" t="s">
        <v>23</v>
      </c>
      <c r="J4275" t="s">
        <v>3654</v>
      </c>
      <c r="K4275" t="s">
        <v>117</v>
      </c>
      <c r="L4275">
        <v>84107</v>
      </c>
      <c r="M4275" t="s">
        <v>40</v>
      </c>
      <c r="N4275" t="s">
        <v>4231</v>
      </c>
      <c r="O4275" t="s">
        <v>42</v>
      </c>
      <c r="P4275" t="s">
        <v>64</v>
      </c>
      <c r="Q4275" t="s">
        <v>4232</v>
      </c>
      <c r="R4275">
        <v>25.99</v>
      </c>
      <c r="S4275" s="5">
        <f t="shared" si="132"/>
        <v>2018</v>
      </c>
      <c r="T4275" s="11" t="str">
        <f t="shared" si="133"/>
        <v>Jul-2018</v>
      </c>
    </row>
    <row r="4276" spans="1:20" x14ac:dyDescent="0.25">
      <c r="A4276">
        <v>4275</v>
      </c>
      <c r="B4276" t="s">
        <v>7378</v>
      </c>
      <c r="C4276" s="1">
        <v>42666</v>
      </c>
      <c r="D4276" s="1">
        <v>42671</v>
      </c>
      <c r="E4276" t="s">
        <v>46</v>
      </c>
      <c r="F4276" t="s">
        <v>1032</v>
      </c>
      <c r="G4276" t="s">
        <v>1033</v>
      </c>
      <c r="H4276" t="s">
        <v>37</v>
      </c>
      <c r="I4276" t="s">
        <v>23</v>
      </c>
      <c r="J4276" t="s">
        <v>91</v>
      </c>
      <c r="K4276" t="s">
        <v>92</v>
      </c>
      <c r="L4276">
        <v>98105</v>
      </c>
      <c r="M4276" t="s">
        <v>40</v>
      </c>
      <c r="N4276" t="s">
        <v>1217</v>
      </c>
      <c r="O4276" t="s">
        <v>42</v>
      </c>
      <c r="P4276" t="s">
        <v>71</v>
      </c>
      <c r="Q4276" t="s">
        <v>1218</v>
      </c>
      <c r="R4276">
        <v>3.5920000000000001</v>
      </c>
      <c r="S4276" s="5">
        <f t="shared" si="132"/>
        <v>2016</v>
      </c>
      <c r="T4276" s="11" t="str">
        <f t="shared" si="133"/>
        <v>Oct-2016</v>
      </c>
    </row>
    <row r="4277" spans="1:20" x14ac:dyDescent="0.25">
      <c r="A4277">
        <v>4276</v>
      </c>
      <c r="B4277" t="s">
        <v>7379</v>
      </c>
      <c r="C4277" s="1">
        <v>42560</v>
      </c>
      <c r="D4277" s="1">
        <v>42564</v>
      </c>
      <c r="E4277" t="s">
        <v>46</v>
      </c>
      <c r="F4277" t="s">
        <v>5719</v>
      </c>
      <c r="G4277" t="s">
        <v>5720</v>
      </c>
      <c r="H4277" t="s">
        <v>37</v>
      </c>
      <c r="I4277" t="s">
        <v>23</v>
      </c>
      <c r="J4277" t="s">
        <v>813</v>
      </c>
      <c r="K4277" t="s">
        <v>100</v>
      </c>
      <c r="L4277">
        <v>75220</v>
      </c>
      <c r="M4277" t="s">
        <v>101</v>
      </c>
      <c r="N4277" t="s">
        <v>711</v>
      </c>
      <c r="O4277" t="s">
        <v>42</v>
      </c>
      <c r="P4277" t="s">
        <v>74</v>
      </c>
      <c r="Q4277" t="s">
        <v>712</v>
      </c>
      <c r="R4277">
        <v>48.631999999999998</v>
      </c>
      <c r="S4277" s="5">
        <f t="shared" si="132"/>
        <v>2016</v>
      </c>
      <c r="T4277" s="11" t="str">
        <f t="shared" si="133"/>
        <v>Jul-2016</v>
      </c>
    </row>
    <row r="4278" spans="1:20" x14ac:dyDescent="0.25">
      <c r="A4278">
        <v>4277</v>
      </c>
      <c r="B4278" t="s">
        <v>7380</v>
      </c>
      <c r="C4278" s="1">
        <v>43330</v>
      </c>
      <c r="D4278" s="1">
        <v>43334</v>
      </c>
      <c r="E4278" t="s">
        <v>46</v>
      </c>
      <c r="F4278" t="s">
        <v>3120</v>
      </c>
      <c r="G4278" t="s">
        <v>3121</v>
      </c>
      <c r="H4278" t="s">
        <v>98</v>
      </c>
      <c r="I4278" t="s">
        <v>23</v>
      </c>
      <c r="J4278" t="s">
        <v>91</v>
      </c>
      <c r="K4278" t="s">
        <v>92</v>
      </c>
      <c r="L4278">
        <v>98105</v>
      </c>
      <c r="M4278" t="s">
        <v>40</v>
      </c>
      <c r="N4278" t="s">
        <v>3002</v>
      </c>
      <c r="O4278" t="s">
        <v>42</v>
      </c>
      <c r="P4278" t="s">
        <v>55</v>
      </c>
      <c r="Q4278" t="s">
        <v>3003</v>
      </c>
      <c r="R4278">
        <v>323.10000000000002</v>
      </c>
      <c r="S4278" s="5">
        <f t="shared" si="132"/>
        <v>2018</v>
      </c>
      <c r="T4278" s="11" t="str">
        <f t="shared" si="133"/>
        <v>Aug-2018</v>
      </c>
    </row>
    <row r="4279" spans="1:20" x14ac:dyDescent="0.25">
      <c r="A4279">
        <v>4278</v>
      </c>
      <c r="B4279" t="s">
        <v>7381</v>
      </c>
      <c r="C4279" s="1">
        <v>42841</v>
      </c>
      <c r="D4279" s="1">
        <v>42845</v>
      </c>
      <c r="E4279" t="s">
        <v>46</v>
      </c>
      <c r="F4279" t="s">
        <v>7358</v>
      </c>
      <c r="G4279" t="s">
        <v>7359</v>
      </c>
      <c r="H4279" t="s">
        <v>37</v>
      </c>
      <c r="I4279" t="s">
        <v>23</v>
      </c>
      <c r="J4279" t="s">
        <v>1118</v>
      </c>
      <c r="K4279" t="s">
        <v>786</v>
      </c>
      <c r="L4279">
        <v>8701</v>
      </c>
      <c r="M4279" t="s">
        <v>144</v>
      </c>
      <c r="N4279" t="s">
        <v>7382</v>
      </c>
      <c r="O4279" t="s">
        <v>67</v>
      </c>
      <c r="P4279" t="s">
        <v>680</v>
      </c>
      <c r="Q4279" t="s">
        <v>7383</v>
      </c>
      <c r="R4279">
        <v>9099.93</v>
      </c>
      <c r="S4279" s="5">
        <f t="shared" si="132"/>
        <v>2017</v>
      </c>
      <c r="T4279" s="11" t="str">
        <f t="shared" si="133"/>
        <v>Apr-2017</v>
      </c>
    </row>
    <row r="4280" spans="1:20" x14ac:dyDescent="0.25">
      <c r="A4280">
        <v>4279</v>
      </c>
      <c r="B4280" t="s">
        <v>7381</v>
      </c>
      <c r="C4280" s="1">
        <v>42841</v>
      </c>
      <c r="D4280" s="1">
        <v>42845</v>
      </c>
      <c r="E4280" t="s">
        <v>46</v>
      </c>
      <c r="F4280" t="s">
        <v>7358</v>
      </c>
      <c r="G4280" t="s">
        <v>7359</v>
      </c>
      <c r="H4280" t="s">
        <v>37</v>
      </c>
      <c r="I4280" t="s">
        <v>23</v>
      </c>
      <c r="J4280" t="s">
        <v>1118</v>
      </c>
      <c r="K4280" t="s">
        <v>786</v>
      </c>
      <c r="L4280">
        <v>8701</v>
      </c>
      <c r="M4280" t="s">
        <v>144</v>
      </c>
      <c r="N4280" t="s">
        <v>6195</v>
      </c>
      <c r="O4280" t="s">
        <v>28</v>
      </c>
      <c r="P4280" t="s">
        <v>61</v>
      </c>
      <c r="Q4280" t="s">
        <v>6196</v>
      </c>
      <c r="R4280">
        <v>9.9600000000000009</v>
      </c>
      <c r="S4280" s="5">
        <f t="shared" si="132"/>
        <v>2017</v>
      </c>
      <c r="T4280" s="11" t="str">
        <f t="shared" si="133"/>
        <v>Apr-2017</v>
      </c>
    </row>
    <row r="4281" spans="1:20" x14ac:dyDescent="0.25">
      <c r="A4281">
        <v>4280</v>
      </c>
      <c r="B4281" t="s">
        <v>7381</v>
      </c>
      <c r="C4281" s="1">
        <v>42841</v>
      </c>
      <c r="D4281" s="1">
        <v>42845</v>
      </c>
      <c r="E4281" t="s">
        <v>46</v>
      </c>
      <c r="F4281" t="s">
        <v>7358</v>
      </c>
      <c r="G4281" t="s">
        <v>7359</v>
      </c>
      <c r="H4281" t="s">
        <v>37</v>
      </c>
      <c r="I4281" t="s">
        <v>23</v>
      </c>
      <c r="J4281" t="s">
        <v>1118</v>
      </c>
      <c r="K4281" t="s">
        <v>786</v>
      </c>
      <c r="L4281">
        <v>8701</v>
      </c>
      <c r="M4281" t="s">
        <v>144</v>
      </c>
      <c r="N4281" t="s">
        <v>3434</v>
      </c>
      <c r="O4281" t="s">
        <v>42</v>
      </c>
      <c r="P4281" t="s">
        <v>71</v>
      </c>
      <c r="Q4281" t="s">
        <v>3435</v>
      </c>
      <c r="R4281">
        <v>25.3</v>
      </c>
      <c r="S4281" s="5">
        <f t="shared" si="132"/>
        <v>2017</v>
      </c>
      <c r="T4281" s="11" t="str">
        <f t="shared" si="133"/>
        <v>Apr-2017</v>
      </c>
    </row>
    <row r="4282" spans="1:20" x14ac:dyDescent="0.25">
      <c r="A4282">
        <v>4281</v>
      </c>
      <c r="B4282" t="s">
        <v>7384</v>
      </c>
      <c r="C4282" s="1">
        <v>42322</v>
      </c>
      <c r="D4282" s="1">
        <v>42326</v>
      </c>
      <c r="E4282" t="s">
        <v>46</v>
      </c>
      <c r="F4282" t="s">
        <v>731</v>
      </c>
      <c r="G4282" t="s">
        <v>732</v>
      </c>
      <c r="H4282" t="s">
        <v>98</v>
      </c>
      <c r="I4282" t="s">
        <v>23</v>
      </c>
      <c r="J4282" t="s">
        <v>262</v>
      </c>
      <c r="K4282" t="s">
        <v>263</v>
      </c>
      <c r="L4282">
        <v>10011</v>
      </c>
      <c r="M4282" t="s">
        <v>144</v>
      </c>
      <c r="N4282" t="s">
        <v>1036</v>
      </c>
      <c r="O4282" t="s">
        <v>42</v>
      </c>
      <c r="P4282" t="s">
        <v>86</v>
      </c>
      <c r="Q4282" t="s">
        <v>1037</v>
      </c>
      <c r="R4282">
        <v>11.36</v>
      </c>
      <c r="S4282" s="5">
        <f t="shared" si="132"/>
        <v>2015</v>
      </c>
      <c r="T4282" s="11" t="str">
        <f t="shared" si="133"/>
        <v>Nov-2015</v>
      </c>
    </row>
    <row r="4283" spans="1:20" x14ac:dyDescent="0.25">
      <c r="A4283">
        <v>4282</v>
      </c>
      <c r="B4283" t="s">
        <v>7384</v>
      </c>
      <c r="C4283" s="1">
        <v>42322</v>
      </c>
      <c r="D4283" s="1">
        <v>42326</v>
      </c>
      <c r="E4283" t="s">
        <v>46</v>
      </c>
      <c r="F4283" t="s">
        <v>731</v>
      </c>
      <c r="G4283" t="s">
        <v>732</v>
      </c>
      <c r="H4283" t="s">
        <v>98</v>
      </c>
      <c r="I4283" t="s">
        <v>23</v>
      </c>
      <c r="J4283" t="s">
        <v>262</v>
      </c>
      <c r="K4283" t="s">
        <v>263</v>
      </c>
      <c r="L4283">
        <v>10011</v>
      </c>
      <c r="M4283" t="s">
        <v>144</v>
      </c>
      <c r="N4283" t="s">
        <v>6171</v>
      </c>
      <c r="O4283" t="s">
        <v>28</v>
      </c>
      <c r="P4283" t="s">
        <v>32</v>
      </c>
      <c r="Q4283" t="s">
        <v>6172</v>
      </c>
      <c r="R4283">
        <v>69.263999999999996</v>
      </c>
      <c r="S4283" s="5">
        <f t="shared" si="132"/>
        <v>2015</v>
      </c>
      <c r="T4283" s="11" t="str">
        <f t="shared" si="133"/>
        <v>Nov-2015</v>
      </c>
    </row>
    <row r="4284" spans="1:20" x14ac:dyDescent="0.25">
      <c r="A4284">
        <v>4283</v>
      </c>
      <c r="B4284" t="s">
        <v>7385</v>
      </c>
      <c r="C4284" s="1">
        <v>42358</v>
      </c>
      <c r="D4284" s="1">
        <v>42361</v>
      </c>
      <c r="E4284" t="s">
        <v>184</v>
      </c>
      <c r="F4284" t="s">
        <v>3832</v>
      </c>
      <c r="G4284" t="s">
        <v>3833</v>
      </c>
      <c r="H4284" t="s">
        <v>22</v>
      </c>
      <c r="I4284" t="s">
        <v>23</v>
      </c>
      <c r="J4284" t="s">
        <v>4379</v>
      </c>
      <c r="K4284" t="s">
        <v>250</v>
      </c>
      <c r="L4284">
        <v>46203</v>
      </c>
      <c r="M4284" t="s">
        <v>101</v>
      </c>
      <c r="N4284" t="s">
        <v>7386</v>
      </c>
      <c r="O4284" t="s">
        <v>42</v>
      </c>
      <c r="P4284" t="s">
        <v>43</v>
      </c>
      <c r="Q4284" t="s">
        <v>7387</v>
      </c>
      <c r="R4284">
        <v>3.69</v>
      </c>
      <c r="S4284" s="5">
        <f t="shared" si="132"/>
        <v>2015</v>
      </c>
      <c r="T4284" s="11" t="str">
        <f t="shared" si="133"/>
        <v>Dec-2015</v>
      </c>
    </row>
    <row r="4285" spans="1:20" x14ac:dyDescent="0.25">
      <c r="A4285">
        <v>4284</v>
      </c>
      <c r="B4285" t="s">
        <v>7385</v>
      </c>
      <c r="C4285" s="1">
        <v>42358</v>
      </c>
      <c r="D4285" s="1">
        <v>42361</v>
      </c>
      <c r="E4285" t="s">
        <v>184</v>
      </c>
      <c r="F4285" t="s">
        <v>3832</v>
      </c>
      <c r="G4285" t="s">
        <v>3833</v>
      </c>
      <c r="H4285" t="s">
        <v>22</v>
      </c>
      <c r="I4285" t="s">
        <v>23</v>
      </c>
      <c r="J4285" t="s">
        <v>4379</v>
      </c>
      <c r="K4285" t="s">
        <v>250</v>
      </c>
      <c r="L4285">
        <v>46203</v>
      </c>
      <c r="M4285" t="s">
        <v>101</v>
      </c>
      <c r="N4285" t="s">
        <v>6371</v>
      </c>
      <c r="O4285" t="s">
        <v>42</v>
      </c>
      <c r="P4285" t="s">
        <v>71</v>
      </c>
      <c r="Q4285" t="s">
        <v>6372</v>
      </c>
      <c r="R4285">
        <v>1103.97</v>
      </c>
      <c r="S4285" s="5">
        <f t="shared" si="132"/>
        <v>2015</v>
      </c>
      <c r="T4285" s="11" t="str">
        <f t="shared" si="133"/>
        <v>Dec-2015</v>
      </c>
    </row>
    <row r="4286" spans="1:20" x14ac:dyDescent="0.25">
      <c r="A4286">
        <v>4285</v>
      </c>
      <c r="B4286" t="s">
        <v>7388</v>
      </c>
      <c r="C4286" s="1">
        <v>42695</v>
      </c>
      <c r="D4286" s="1">
        <v>42700</v>
      </c>
      <c r="E4286" t="s">
        <v>19</v>
      </c>
      <c r="F4286" t="s">
        <v>6016</v>
      </c>
      <c r="G4286" t="s">
        <v>6017</v>
      </c>
      <c r="H4286" t="s">
        <v>37</v>
      </c>
      <c r="I4286" t="s">
        <v>23</v>
      </c>
      <c r="J4286" t="s">
        <v>7389</v>
      </c>
      <c r="K4286" t="s">
        <v>100</v>
      </c>
      <c r="L4286">
        <v>77642</v>
      </c>
      <c r="M4286" t="s">
        <v>101</v>
      </c>
      <c r="N4286" t="s">
        <v>4413</v>
      </c>
      <c r="O4286" t="s">
        <v>28</v>
      </c>
      <c r="P4286" t="s">
        <v>29</v>
      </c>
      <c r="Q4286" t="s">
        <v>4414</v>
      </c>
      <c r="R4286">
        <v>246.1328</v>
      </c>
      <c r="S4286" s="5">
        <f t="shared" si="132"/>
        <v>2016</v>
      </c>
      <c r="T4286" s="11" t="str">
        <f t="shared" si="133"/>
        <v>Nov-2016</v>
      </c>
    </row>
    <row r="4287" spans="1:20" x14ac:dyDescent="0.25">
      <c r="A4287">
        <v>4286</v>
      </c>
      <c r="B4287" t="s">
        <v>7388</v>
      </c>
      <c r="C4287" s="1">
        <v>42695</v>
      </c>
      <c r="D4287" s="1">
        <v>42700</v>
      </c>
      <c r="E4287" t="s">
        <v>19</v>
      </c>
      <c r="F4287" t="s">
        <v>6016</v>
      </c>
      <c r="G4287" t="s">
        <v>6017</v>
      </c>
      <c r="H4287" t="s">
        <v>37</v>
      </c>
      <c r="I4287" t="s">
        <v>23</v>
      </c>
      <c r="J4287" t="s">
        <v>7389</v>
      </c>
      <c r="K4287" t="s">
        <v>100</v>
      </c>
      <c r="L4287">
        <v>77642</v>
      </c>
      <c r="M4287" t="s">
        <v>101</v>
      </c>
      <c r="N4287" t="s">
        <v>41</v>
      </c>
      <c r="O4287" t="s">
        <v>42</v>
      </c>
      <c r="P4287" t="s">
        <v>43</v>
      </c>
      <c r="Q4287" t="s">
        <v>44</v>
      </c>
      <c r="R4287">
        <v>11.696</v>
      </c>
      <c r="S4287" s="5">
        <f t="shared" si="132"/>
        <v>2016</v>
      </c>
      <c r="T4287" s="11" t="str">
        <f t="shared" si="133"/>
        <v>Nov-2016</v>
      </c>
    </row>
    <row r="4288" spans="1:20" x14ac:dyDescent="0.25">
      <c r="A4288">
        <v>4287</v>
      </c>
      <c r="B4288" t="s">
        <v>7388</v>
      </c>
      <c r="C4288" s="1">
        <v>42695</v>
      </c>
      <c r="D4288" s="1">
        <v>42700</v>
      </c>
      <c r="E4288" t="s">
        <v>19</v>
      </c>
      <c r="F4288" t="s">
        <v>6016</v>
      </c>
      <c r="G4288" t="s">
        <v>6017</v>
      </c>
      <c r="H4288" t="s">
        <v>37</v>
      </c>
      <c r="I4288" t="s">
        <v>23</v>
      </c>
      <c r="J4288" t="s">
        <v>7389</v>
      </c>
      <c r="K4288" t="s">
        <v>100</v>
      </c>
      <c r="L4288">
        <v>77642</v>
      </c>
      <c r="M4288" t="s">
        <v>101</v>
      </c>
      <c r="N4288" t="s">
        <v>6857</v>
      </c>
      <c r="O4288" t="s">
        <v>67</v>
      </c>
      <c r="P4288" t="s">
        <v>1215</v>
      </c>
      <c r="Q4288" t="s">
        <v>6858</v>
      </c>
      <c r="R4288">
        <v>439.99200000000002</v>
      </c>
      <c r="S4288" s="5">
        <f t="shared" si="132"/>
        <v>2016</v>
      </c>
      <c r="T4288" s="11" t="str">
        <f t="shared" si="133"/>
        <v>Nov-2016</v>
      </c>
    </row>
    <row r="4289" spans="1:20" x14ac:dyDescent="0.25">
      <c r="A4289">
        <v>4288</v>
      </c>
      <c r="B4289" t="s">
        <v>7390</v>
      </c>
      <c r="C4289" s="1">
        <v>43462</v>
      </c>
      <c r="D4289" s="1">
        <v>43468</v>
      </c>
      <c r="E4289" t="s">
        <v>46</v>
      </c>
      <c r="F4289" t="s">
        <v>3162</v>
      </c>
      <c r="G4289" t="s">
        <v>3163</v>
      </c>
      <c r="H4289" t="s">
        <v>98</v>
      </c>
      <c r="I4289" t="s">
        <v>23</v>
      </c>
      <c r="J4289" t="s">
        <v>5665</v>
      </c>
      <c r="K4289" t="s">
        <v>331</v>
      </c>
      <c r="L4289">
        <v>37211</v>
      </c>
      <c r="M4289" t="s">
        <v>26</v>
      </c>
      <c r="N4289" t="s">
        <v>1775</v>
      </c>
      <c r="O4289" t="s">
        <v>42</v>
      </c>
      <c r="P4289" t="s">
        <v>55</v>
      </c>
      <c r="Q4289" t="s">
        <v>1776</v>
      </c>
      <c r="R4289">
        <v>64.784000000000006</v>
      </c>
      <c r="S4289" s="5">
        <f t="shared" si="132"/>
        <v>2018</v>
      </c>
      <c r="T4289" s="11" t="str">
        <f t="shared" si="133"/>
        <v>Dec-2018</v>
      </c>
    </row>
    <row r="4290" spans="1:20" x14ac:dyDescent="0.25">
      <c r="A4290">
        <v>4289</v>
      </c>
      <c r="B4290" t="s">
        <v>7391</v>
      </c>
      <c r="C4290" s="1">
        <v>42507</v>
      </c>
      <c r="D4290" s="1">
        <v>42511</v>
      </c>
      <c r="E4290" t="s">
        <v>46</v>
      </c>
      <c r="F4290" t="s">
        <v>222</v>
      </c>
      <c r="G4290" t="s">
        <v>223</v>
      </c>
      <c r="H4290" t="s">
        <v>37</v>
      </c>
      <c r="I4290" t="s">
        <v>23</v>
      </c>
      <c r="J4290" t="s">
        <v>180</v>
      </c>
      <c r="K4290" t="s">
        <v>100</v>
      </c>
      <c r="L4290">
        <v>77095</v>
      </c>
      <c r="M4290" t="s">
        <v>101</v>
      </c>
      <c r="N4290" t="s">
        <v>4806</v>
      </c>
      <c r="O4290" t="s">
        <v>42</v>
      </c>
      <c r="P4290" t="s">
        <v>71</v>
      </c>
      <c r="Q4290" t="s">
        <v>4807</v>
      </c>
      <c r="R4290">
        <v>33.28</v>
      </c>
      <c r="S4290" s="5">
        <f t="shared" si="132"/>
        <v>2016</v>
      </c>
      <c r="T4290" s="11" t="str">
        <f t="shared" si="133"/>
        <v>May-2016</v>
      </c>
    </row>
    <row r="4291" spans="1:20" x14ac:dyDescent="0.25">
      <c r="A4291">
        <v>4290</v>
      </c>
      <c r="B4291" t="s">
        <v>7391</v>
      </c>
      <c r="C4291" s="1">
        <v>42507</v>
      </c>
      <c r="D4291" s="1">
        <v>42511</v>
      </c>
      <c r="E4291" t="s">
        <v>46</v>
      </c>
      <c r="F4291" t="s">
        <v>222</v>
      </c>
      <c r="G4291" t="s">
        <v>223</v>
      </c>
      <c r="H4291" t="s">
        <v>37</v>
      </c>
      <c r="I4291" t="s">
        <v>23</v>
      </c>
      <c r="J4291" t="s">
        <v>180</v>
      </c>
      <c r="K4291" t="s">
        <v>100</v>
      </c>
      <c r="L4291">
        <v>77095</v>
      </c>
      <c r="M4291" t="s">
        <v>101</v>
      </c>
      <c r="N4291" t="s">
        <v>2765</v>
      </c>
      <c r="O4291" t="s">
        <v>42</v>
      </c>
      <c r="P4291" t="s">
        <v>86</v>
      </c>
      <c r="Q4291" t="s">
        <v>2766</v>
      </c>
      <c r="R4291">
        <v>14.087999999999999</v>
      </c>
      <c r="S4291" s="5">
        <f t="shared" ref="S4291:S4354" si="134">YEAR(C4291)</f>
        <v>2016</v>
      </c>
      <c r="T4291" s="11" t="str">
        <f t="shared" ref="T4291:T4354" si="135">TEXT(C4291,"MMM-YYY")</f>
        <v>May-2016</v>
      </c>
    </row>
    <row r="4292" spans="1:20" x14ac:dyDescent="0.25">
      <c r="A4292">
        <v>4291</v>
      </c>
      <c r="B4292" t="s">
        <v>7392</v>
      </c>
      <c r="C4292" s="1">
        <v>43443</v>
      </c>
      <c r="D4292" s="1">
        <v>43447</v>
      </c>
      <c r="E4292" t="s">
        <v>19</v>
      </c>
      <c r="F4292" t="s">
        <v>3374</v>
      </c>
      <c r="G4292" t="s">
        <v>3375</v>
      </c>
      <c r="H4292" t="s">
        <v>98</v>
      </c>
      <c r="I4292" t="s">
        <v>23</v>
      </c>
      <c r="J4292" t="s">
        <v>38</v>
      </c>
      <c r="K4292" t="s">
        <v>39</v>
      </c>
      <c r="L4292">
        <v>90004</v>
      </c>
      <c r="M4292" t="s">
        <v>40</v>
      </c>
      <c r="N4292" t="s">
        <v>1231</v>
      </c>
      <c r="O4292" t="s">
        <v>42</v>
      </c>
      <c r="P4292" t="s">
        <v>64</v>
      </c>
      <c r="Q4292" t="s">
        <v>1232</v>
      </c>
      <c r="R4292">
        <v>11.16</v>
      </c>
      <c r="S4292" s="5">
        <f t="shared" si="134"/>
        <v>2018</v>
      </c>
      <c r="T4292" s="11" t="str">
        <f t="shared" si="135"/>
        <v>Dec-2018</v>
      </c>
    </row>
    <row r="4293" spans="1:20" x14ac:dyDescent="0.25">
      <c r="A4293">
        <v>4292</v>
      </c>
      <c r="B4293" t="s">
        <v>7392</v>
      </c>
      <c r="C4293" s="1">
        <v>43443</v>
      </c>
      <c r="D4293" s="1">
        <v>43447</v>
      </c>
      <c r="E4293" t="s">
        <v>19</v>
      </c>
      <c r="F4293" t="s">
        <v>3374</v>
      </c>
      <c r="G4293" t="s">
        <v>3375</v>
      </c>
      <c r="H4293" t="s">
        <v>98</v>
      </c>
      <c r="I4293" t="s">
        <v>23</v>
      </c>
      <c r="J4293" t="s">
        <v>38</v>
      </c>
      <c r="K4293" t="s">
        <v>39</v>
      </c>
      <c r="L4293">
        <v>90004</v>
      </c>
      <c r="M4293" t="s">
        <v>40</v>
      </c>
      <c r="N4293" t="s">
        <v>881</v>
      </c>
      <c r="O4293" t="s">
        <v>28</v>
      </c>
      <c r="P4293" t="s">
        <v>52</v>
      </c>
      <c r="Q4293" t="s">
        <v>882</v>
      </c>
      <c r="R4293">
        <v>896.32799999999997</v>
      </c>
      <c r="S4293" s="5">
        <f t="shared" si="134"/>
        <v>2018</v>
      </c>
      <c r="T4293" s="11" t="str">
        <f t="shared" si="135"/>
        <v>Dec-2018</v>
      </c>
    </row>
    <row r="4294" spans="1:20" x14ac:dyDescent="0.25">
      <c r="A4294">
        <v>4293</v>
      </c>
      <c r="B4294" t="s">
        <v>7392</v>
      </c>
      <c r="C4294" s="1">
        <v>43443</v>
      </c>
      <c r="D4294" s="1">
        <v>43447</v>
      </c>
      <c r="E4294" t="s">
        <v>19</v>
      </c>
      <c r="F4294" t="s">
        <v>3374</v>
      </c>
      <c r="G4294" t="s">
        <v>3375</v>
      </c>
      <c r="H4294" t="s">
        <v>98</v>
      </c>
      <c r="I4294" t="s">
        <v>23</v>
      </c>
      <c r="J4294" t="s">
        <v>38</v>
      </c>
      <c r="K4294" t="s">
        <v>39</v>
      </c>
      <c r="L4294">
        <v>90004</v>
      </c>
      <c r="M4294" t="s">
        <v>40</v>
      </c>
      <c r="N4294" t="s">
        <v>4575</v>
      </c>
      <c r="O4294" t="s">
        <v>42</v>
      </c>
      <c r="P4294" t="s">
        <v>74</v>
      </c>
      <c r="Q4294" t="s">
        <v>4576</v>
      </c>
      <c r="R4294">
        <v>189</v>
      </c>
      <c r="S4294" s="5">
        <f t="shared" si="134"/>
        <v>2018</v>
      </c>
      <c r="T4294" s="11" t="str">
        <f t="shared" si="135"/>
        <v>Dec-2018</v>
      </c>
    </row>
    <row r="4295" spans="1:20" x14ac:dyDescent="0.25">
      <c r="A4295">
        <v>4294</v>
      </c>
      <c r="B4295" t="s">
        <v>7393</v>
      </c>
      <c r="C4295" s="1">
        <v>43169</v>
      </c>
      <c r="D4295" s="1">
        <v>43175</v>
      </c>
      <c r="E4295" t="s">
        <v>46</v>
      </c>
      <c r="F4295" t="s">
        <v>148</v>
      </c>
      <c r="G4295" t="s">
        <v>149</v>
      </c>
      <c r="H4295" t="s">
        <v>22</v>
      </c>
      <c r="I4295" t="s">
        <v>23</v>
      </c>
      <c r="J4295" t="s">
        <v>142</v>
      </c>
      <c r="K4295" t="s">
        <v>143</v>
      </c>
      <c r="L4295">
        <v>19140</v>
      </c>
      <c r="M4295" t="s">
        <v>144</v>
      </c>
      <c r="N4295" t="s">
        <v>737</v>
      </c>
      <c r="O4295" t="s">
        <v>67</v>
      </c>
      <c r="P4295" t="s">
        <v>68</v>
      </c>
      <c r="Q4295" t="s">
        <v>738</v>
      </c>
      <c r="R4295">
        <v>53.981999999999999</v>
      </c>
      <c r="S4295" s="5">
        <f t="shared" si="134"/>
        <v>2018</v>
      </c>
      <c r="T4295" s="11" t="str">
        <f t="shared" si="135"/>
        <v>Mar-2018</v>
      </c>
    </row>
    <row r="4296" spans="1:20" x14ac:dyDescent="0.25">
      <c r="A4296">
        <v>4295</v>
      </c>
      <c r="B4296" t="s">
        <v>7394</v>
      </c>
      <c r="C4296" s="1">
        <v>43395</v>
      </c>
      <c r="D4296" s="1">
        <v>43400</v>
      </c>
      <c r="E4296" t="s">
        <v>46</v>
      </c>
      <c r="F4296" t="s">
        <v>6458</v>
      </c>
      <c r="G4296" t="s">
        <v>6459</v>
      </c>
      <c r="H4296" t="s">
        <v>37</v>
      </c>
      <c r="I4296" t="s">
        <v>23</v>
      </c>
      <c r="J4296" t="s">
        <v>4587</v>
      </c>
      <c r="K4296" t="s">
        <v>416</v>
      </c>
      <c r="L4296">
        <v>97756</v>
      </c>
      <c r="M4296" t="s">
        <v>40</v>
      </c>
      <c r="N4296" t="s">
        <v>924</v>
      </c>
      <c r="O4296" t="s">
        <v>28</v>
      </c>
      <c r="P4296" t="s">
        <v>52</v>
      </c>
      <c r="Q4296" t="s">
        <v>925</v>
      </c>
      <c r="R4296">
        <v>177.22499999999999</v>
      </c>
      <c r="S4296" s="5">
        <f t="shared" si="134"/>
        <v>2018</v>
      </c>
      <c r="T4296" s="11" t="str">
        <f t="shared" si="135"/>
        <v>Oct-2018</v>
      </c>
    </row>
    <row r="4297" spans="1:20" x14ac:dyDescent="0.25">
      <c r="A4297">
        <v>4296</v>
      </c>
      <c r="B4297" t="s">
        <v>7395</v>
      </c>
      <c r="C4297" s="1">
        <v>43284</v>
      </c>
      <c r="D4297" s="1">
        <v>43291</v>
      </c>
      <c r="E4297" t="s">
        <v>46</v>
      </c>
      <c r="F4297" t="s">
        <v>797</v>
      </c>
      <c r="G4297" t="s">
        <v>798</v>
      </c>
      <c r="H4297" t="s">
        <v>22</v>
      </c>
      <c r="I4297" t="s">
        <v>23</v>
      </c>
      <c r="J4297" t="s">
        <v>7396</v>
      </c>
      <c r="K4297" t="s">
        <v>39</v>
      </c>
      <c r="L4297">
        <v>95610</v>
      </c>
      <c r="M4297" t="s">
        <v>40</v>
      </c>
      <c r="N4297" t="s">
        <v>7153</v>
      </c>
      <c r="O4297" t="s">
        <v>28</v>
      </c>
      <c r="P4297" t="s">
        <v>61</v>
      </c>
      <c r="Q4297" t="s">
        <v>7154</v>
      </c>
      <c r="R4297">
        <v>129.38999999999999</v>
      </c>
      <c r="S4297" s="5">
        <f t="shared" si="134"/>
        <v>2018</v>
      </c>
      <c r="T4297" s="11" t="str">
        <f t="shared" si="135"/>
        <v>Jul-2018</v>
      </c>
    </row>
    <row r="4298" spans="1:20" x14ac:dyDescent="0.25">
      <c r="A4298">
        <v>4297</v>
      </c>
      <c r="B4298" t="s">
        <v>7397</v>
      </c>
      <c r="C4298" s="1">
        <v>43347</v>
      </c>
      <c r="D4298" s="1">
        <v>43353</v>
      </c>
      <c r="E4298" t="s">
        <v>46</v>
      </c>
      <c r="F4298" t="s">
        <v>2172</v>
      </c>
      <c r="G4298" t="s">
        <v>2173</v>
      </c>
      <c r="H4298" t="s">
        <v>37</v>
      </c>
      <c r="I4298" t="s">
        <v>23</v>
      </c>
      <c r="J4298" t="s">
        <v>38</v>
      </c>
      <c r="K4298" t="s">
        <v>39</v>
      </c>
      <c r="L4298">
        <v>90032</v>
      </c>
      <c r="M4298" t="s">
        <v>40</v>
      </c>
      <c r="N4298" t="s">
        <v>4094</v>
      </c>
      <c r="O4298" t="s">
        <v>42</v>
      </c>
      <c r="P4298" t="s">
        <v>55</v>
      </c>
      <c r="Q4298" t="s">
        <v>4095</v>
      </c>
      <c r="R4298">
        <v>54.32</v>
      </c>
      <c r="S4298" s="5">
        <f t="shared" si="134"/>
        <v>2018</v>
      </c>
      <c r="T4298" s="11" t="str">
        <f t="shared" si="135"/>
        <v>Sep-2018</v>
      </c>
    </row>
    <row r="4299" spans="1:20" x14ac:dyDescent="0.25">
      <c r="A4299">
        <v>4298</v>
      </c>
      <c r="B4299" t="s">
        <v>7398</v>
      </c>
      <c r="C4299" s="1">
        <v>43335</v>
      </c>
      <c r="D4299" s="1">
        <v>43338</v>
      </c>
      <c r="E4299" t="s">
        <v>19</v>
      </c>
      <c r="F4299" t="s">
        <v>1188</v>
      </c>
      <c r="G4299" t="s">
        <v>1189</v>
      </c>
      <c r="H4299" t="s">
        <v>22</v>
      </c>
      <c r="I4299" t="s">
        <v>23</v>
      </c>
      <c r="J4299" t="s">
        <v>5651</v>
      </c>
      <c r="K4299" t="s">
        <v>50</v>
      </c>
      <c r="L4299">
        <v>32303</v>
      </c>
      <c r="M4299" t="s">
        <v>26</v>
      </c>
      <c r="N4299" t="s">
        <v>6150</v>
      </c>
      <c r="O4299" t="s">
        <v>67</v>
      </c>
      <c r="P4299" t="s">
        <v>68</v>
      </c>
      <c r="Q4299" t="s">
        <v>6151</v>
      </c>
      <c r="R4299">
        <v>4367.8959999999997</v>
      </c>
      <c r="S4299" s="5">
        <f t="shared" si="134"/>
        <v>2018</v>
      </c>
      <c r="T4299" s="11" t="str">
        <f t="shared" si="135"/>
        <v>Aug-2018</v>
      </c>
    </row>
    <row r="4300" spans="1:20" x14ac:dyDescent="0.25">
      <c r="A4300">
        <v>4299</v>
      </c>
      <c r="B4300" t="s">
        <v>7398</v>
      </c>
      <c r="C4300" s="1">
        <v>43335</v>
      </c>
      <c r="D4300" s="1">
        <v>43338</v>
      </c>
      <c r="E4300" t="s">
        <v>19</v>
      </c>
      <c r="F4300" t="s">
        <v>1188</v>
      </c>
      <c r="G4300" t="s">
        <v>1189</v>
      </c>
      <c r="H4300" t="s">
        <v>22</v>
      </c>
      <c r="I4300" t="s">
        <v>23</v>
      </c>
      <c r="J4300" t="s">
        <v>5651</v>
      </c>
      <c r="K4300" t="s">
        <v>50</v>
      </c>
      <c r="L4300">
        <v>32303</v>
      </c>
      <c r="M4300" t="s">
        <v>26</v>
      </c>
      <c r="N4300" t="s">
        <v>4710</v>
      </c>
      <c r="O4300" t="s">
        <v>42</v>
      </c>
      <c r="P4300" t="s">
        <v>86</v>
      </c>
      <c r="Q4300" t="s">
        <v>4711</v>
      </c>
      <c r="R4300">
        <v>49.567999999999998</v>
      </c>
      <c r="S4300" s="5">
        <f t="shared" si="134"/>
        <v>2018</v>
      </c>
      <c r="T4300" s="11" t="str">
        <f t="shared" si="135"/>
        <v>Aug-2018</v>
      </c>
    </row>
    <row r="4301" spans="1:20" x14ac:dyDescent="0.25">
      <c r="A4301">
        <v>4300</v>
      </c>
      <c r="B4301" t="s">
        <v>7398</v>
      </c>
      <c r="C4301" s="1">
        <v>43335</v>
      </c>
      <c r="D4301" s="1">
        <v>43338</v>
      </c>
      <c r="E4301" t="s">
        <v>19</v>
      </c>
      <c r="F4301" t="s">
        <v>1188</v>
      </c>
      <c r="G4301" t="s">
        <v>1189</v>
      </c>
      <c r="H4301" t="s">
        <v>22</v>
      </c>
      <c r="I4301" t="s">
        <v>23</v>
      </c>
      <c r="J4301" t="s">
        <v>5651</v>
      </c>
      <c r="K4301" t="s">
        <v>50</v>
      </c>
      <c r="L4301">
        <v>32303</v>
      </c>
      <c r="M4301" t="s">
        <v>26</v>
      </c>
      <c r="N4301" t="s">
        <v>2861</v>
      </c>
      <c r="O4301" t="s">
        <v>42</v>
      </c>
      <c r="P4301" t="s">
        <v>74</v>
      </c>
      <c r="Q4301" t="s">
        <v>2862</v>
      </c>
      <c r="R4301">
        <v>161.376</v>
      </c>
      <c r="S4301" s="5">
        <f t="shared" si="134"/>
        <v>2018</v>
      </c>
      <c r="T4301" s="11" t="str">
        <f t="shared" si="135"/>
        <v>Aug-2018</v>
      </c>
    </row>
    <row r="4302" spans="1:20" x14ac:dyDescent="0.25">
      <c r="A4302">
        <v>4301</v>
      </c>
      <c r="B4302" t="s">
        <v>7398</v>
      </c>
      <c r="C4302" s="1">
        <v>43335</v>
      </c>
      <c r="D4302" s="1">
        <v>43338</v>
      </c>
      <c r="E4302" t="s">
        <v>19</v>
      </c>
      <c r="F4302" t="s">
        <v>1188</v>
      </c>
      <c r="G4302" t="s">
        <v>1189</v>
      </c>
      <c r="H4302" t="s">
        <v>22</v>
      </c>
      <c r="I4302" t="s">
        <v>23</v>
      </c>
      <c r="J4302" t="s">
        <v>5651</v>
      </c>
      <c r="K4302" t="s">
        <v>50</v>
      </c>
      <c r="L4302">
        <v>32303</v>
      </c>
      <c r="M4302" t="s">
        <v>26</v>
      </c>
      <c r="N4302" t="s">
        <v>3320</v>
      </c>
      <c r="O4302" t="s">
        <v>28</v>
      </c>
      <c r="P4302" t="s">
        <v>61</v>
      </c>
      <c r="Q4302" t="s">
        <v>3321</v>
      </c>
      <c r="R4302">
        <v>2.7839999999999998</v>
      </c>
      <c r="S4302" s="5">
        <f t="shared" si="134"/>
        <v>2018</v>
      </c>
      <c r="T4302" s="11" t="str">
        <f t="shared" si="135"/>
        <v>Aug-2018</v>
      </c>
    </row>
    <row r="4303" spans="1:20" x14ac:dyDescent="0.25">
      <c r="A4303">
        <v>4302</v>
      </c>
      <c r="B4303" t="s">
        <v>7398</v>
      </c>
      <c r="C4303" s="1">
        <v>43335</v>
      </c>
      <c r="D4303" s="1">
        <v>43338</v>
      </c>
      <c r="E4303" t="s">
        <v>19</v>
      </c>
      <c r="F4303" t="s">
        <v>1188</v>
      </c>
      <c r="G4303" t="s">
        <v>1189</v>
      </c>
      <c r="H4303" t="s">
        <v>22</v>
      </c>
      <c r="I4303" t="s">
        <v>23</v>
      </c>
      <c r="J4303" t="s">
        <v>5651</v>
      </c>
      <c r="K4303" t="s">
        <v>50</v>
      </c>
      <c r="L4303">
        <v>32303</v>
      </c>
      <c r="M4303" t="s">
        <v>26</v>
      </c>
      <c r="N4303" t="s">
        <v>3266</v>
      </c>
      <c r="O4303" t="s">
        <v>42</v>
      </c>
      <c r="P4303" t="s">
        <v>86</v>
      </c>
      <c r="Q4303" t="s">
        <v>3267</v>
      </c>
      <c r="R4303">
        <v>8.7200000000000006</v>
      </c>
      <c r="S4303" s="5">
        <f t="shared" si="134"/>
        <v>2018</v>
      </c>
      <c r="T4303" s="11" t="str">
        <f t="shared" si="135"/>
        <v>Aug-2018</v>
      </c>
    </row>
    <row r="4304" spans="1:20" x14ac:dyDescent="0.25">
      <c r="A4304">
        <v>4303</v>
      </c>
      <c r="B4304" t="s">
        <v>7399</v>
      </c>
      <c r="C4304" s="1">
        <v>42238</v>
      </c>
      <c r="D4304" s="1">
        <v>42241</v>
      </c>
      <c r="E4304" t="s">
        <v>19</v>
      </c>
      <c r="F4304" t="s">
        <v>3053</v>
      </c>
      <c r="G4304" t="s">
        <v>3054</v>
      </c>
      <c r="H4304" t="s">
        <v>98</v>
      </c>
      <c r="I4304" t="s">
        <v>23</v>
      </c>
      <c r="J4304" t="s">
        <v>1118</v>
      </c>
      <c r="K4304" t="s">
        <v>494</v>
      </c>
      <c r="L4304">
        <v>44107</v>
      </c>
      <c r="M4304" t="s">
        <v>144</v>
      </c>
      <c r="N4304" t="s">
        <v>1127</v>
      </c>
      <c r="O4304" t="s">
        <v>42</v>
      </c>
      <c r="P4304" t="s">
        <v>64</v>
      </c>
      <c r="Q4304" t="s">
        <v>1128</v>
      </c>
      <c r="R4304">
        <v>3.9119999999999999</v>
      </c>
      <c r="S4304" s="5">
        <f t="shared" si="134"/>
        <v>2015</v>
      </c>
      <c r="T4304" s="11" t="str">
        <f t="shared" si="135"/>
        <v>Aug-2015</v>
      </c>
    </row>
    <row r="4305" spans="1:20" x14ac:dyDescent="0.25">
      <c r="A4305">
        <v>4304</v>
      </c>
      <c r="B4305" t="s">
        <v>7400</v>
      </c>
      <c r="C4305" s="1">
        <v>43012</v>
      </c>
      <c r="D4305" s="1">
        <v>43012</v>
      </c>
      <c r="E4305" t="s">
        <v>1289</v>
      </c>
      <c r="F4305" t="s">
        <v>3091</v>
      </c>
      <c r="G4305" t="s">
        <v>3092</v>
      </c>
      <c r="H4305" t="s">
        <v>22</v>
      </c>
      <c r="I4305" t="s">
        <v>23</v>
      </c>
      <c r="J4305" t="s">
        <v>7401</v>
      </c>
      <c r="K4305" t="s">
        <v>100</v>
      </c>
      <c r="L4305">
        <v>75056</v>
      </c>
      <c r="M4305" t="s">
        <v>101</v>
      </c>
      <c r="N4305" t="s">
        <v>2988</v>
      </c>
      <c r="O4305" t="s">
        <v>42</v>
      </c>
      <c r="P4305" t="s">
        <v>169</v>
      </c>
      <c r="Q4305" t="s">
        <v>2989</v>
      </c>
      <c r="R4305">
        <v>59.752000000000002</v>
      </c>
      <c r="S4305" s="5">
        <f t="shared" si="134"/>
        <v>2017</v>
      </c>
      <c r="T4305" s="11" t="str">
        <f t="shared" si="135"/>
        <v>Oct-2017</v>
      </c>
    </row>
    <row r="4306" spans="1:20" x14ac:dyDescent="0.25">
      <c r="A4306">
        <v>4305</v>
      </c>
      <c r="B4306" t="s">
        <v>7402</v>
      </c>
      <c r="C4306" s="1">
        <v>42303</v>
      </c>
      <c r="D4306" s="1">
        <v>42307</v>
      </c>
      <c r="E4306" t="s">
        <v>19</v>
      </c>
      <c r="F4306" t="s">
        <v>7312</v>
      </c>
      <c r="G4306" t="s">
        <v>7313</v>
      </c>
      <c r="H4306" t="s">
        <v>22</v>
      </c>
      <c r="I4306" t="s">
        <v>23</v>
      </c>
      <c r="J4306" t="s">
        <v>91</v>
      </c>
      <c r="K4306" t="s">
        <v>92</v>
      </c>
      <c r="L4306">
        <v>98105</v>
      </c>
      <c r="M4306" t="s">
        <v>40</v>
      </c>
      <c r="N4306" t="s">
        <v>1813</v>
      </c>
      <c r="O4306" t="s">
        <v>28</v>
      </c>
      <c r="P4306" t="s">
        <v>61</v>
      </c>
      <c r="Q4306" t="s">
        <v>1814</v>
      </c>
      <c r="R4306">
        <v>63.92</v>
      </c>
      <c r="S4306" s="5">
        <f t="shared" si="134"/>
        <v>2015</v>
      </c>
      <c r="T4306" s="11" t="str">
        <f t="shared" si="135"/>
        <v>Oct-2015</v>
      </c>
    </row>
    <row r="4307" spans="1:20" x14ac:dyDescent="0.25">
      <c r="A4307">
        <v>4306</v>
      </c>
      <c r="B4307" t="s">
        <v>7402</v>
      </c>
      <c r="C4307" s="1">
        <v>42303</v>
      </c>
      <c r="D4307" s="1">
        <v>42307</v>
      </c>
      <c r="E4307" t="s">
        <v>19</v>
      </c>
      <c r="F4307" t="s">
        <v>7312</v>
      </c>
      <c r="G4307" t="s">
        <v>7313</v>
      </c>
      <c r="H4307" t="s">
        <v>22</v>
      </c>
      <c r="I4307" t="s">
        <v>23</v>
      </c>
      <c r="J4307" t="s">
        <v>91</v>
      </c>
      <c r="K4307" t="s">
        <v>92</v>
      </c>
      <c r="L4307">
        <v>98105</v>
      </c>
      <c r="M4307" t="s">
        <v>40</v>
      </c>
      <c r="N4307" t="s">
        <v>6305</v>
      </c>
      <c r="O4307" t="s">
        <v>67</v>
      </c>
      <c r="P4307" t="s">
        <v>68</v>
      </c>
      <c r="Q4307" t="s">
        <v>6306</v>
      </c>
      <c r="R4307">
        <v>383.96</v>
      </c>
      <c r="S4307" s="5">
        <f t="shared" si="134"/>
        <v>2015</v>
      </c>
      <c r="T4307" s="11" t="str">
        <f t="shared" si="135"/>
        <v>Oct-2015</v>
      </c>
    </row>
    <row r="4308" spans="1:20" x14ac:dyDescent="0.25">
      <c r="A4308">
        <v>4307</v>
      </c>
      <c r="B4308" t="s">
        <v>7403</v>
      </c>
      <c r="C4308" s="1">
        <v>42914</v>
      </c>
      <c r="D4308" s="1">
        <v>42914</v>
      </c>
      <c r="E4308" t="s">
        <v>1289</v>
      </c>
      <c r="F4308" t="s">
        <v>2421</v>
      </c>
      <c r="G4308" t="s">
        <v>2422</v>
      </c>
      <c r="H4308" t="s">
        <v>37</v>
      </c>
      <c r="I4308" t="s">
        <v>23</v>
      </c>
      <c r="J4308" t="s">
        <v>38</v>
      </c>
      <c r="K4308" t="s">
        <v>39</v>
      </c>
      <c r="L4308">
        <v>90032</v>
      </c>
      <c r="M4308" t="s">
        <v>40</v>
      </c>
      <c r="N4308" t="s">
        <v>1967</v>
      </c>
      <c r="O4308" t="s">
        <v>42</v>
      </c>
      <c r="P4308" t="s">
        <v>71</v>
      </c>
      <c r="Q4308" t="s">
        <v>1968</v>
      </c>
      <c r="R4308">
        <v>7.7519999999999998</v>
      </c>
      <c r="S4308" s="5">
        <f t="shared" si="134"/>
        <v>2017</v>
      </c>
      <c r="T4308" s="11" t="str">
        <f t="shared" si="135"/>
        <v>Jun-2017</v>
      </c>
    </row>
    <row r="4309" spans="1:20" x14ac:dyDescent="0.25">
      <c r="A4309">
        <v>4308</v>
      </c>
      <c r="B4309" t="s">
        <v>7403</v>
      </c>
      <c r="C4309" s="1">
        <v>42914</v>
      </c>
      <c r="D4309" s="1">
        <v>42914</v>
      </c>
      <c r="E4309" t="s">
        <v>1289</v>
      </c>
      <c r="F4309" t="s">
        <v>2421</v>
      </c>
      <c r="G4309" t="s">
        <v>2422</v>
      </c>
      <c r="H4309" t="s">
        <v>37</v>
      </c>
      <c r="I4309" t="s">
        <v>23</v>
      </c>
      <c r="J4309" t="s">
        <v>38</v>
      </c>
      <c r="K4309" t="s">
        <v>39</v>
      </c>
      <c r="L4309">
        <v>90032</v>
      </c>
      <c r="M4309" t="s">
        <v>40</v>
      </c>
      <c r="N4309" t="s">
        <v>1198</v>
      </c>
      <c r="O4309" t="s">
        <v>42</v>
      </c>
      <c r="P4309" t="s">
        <v>71</v>
      </c>
      <c r="Q4309" t="s">
        <v>1199</v>
      </c>
      <c r="R4309">
        <v>33.567999999999998</v>
      </c>
      <c r="S4309" s="5">
        <f t="shared" si="134"/>
        <v>2017</v>
      </c>
      <c r="T4309" s="11" t="str">
        <f t="shared" si="135"/>
        <v>Jun-2017</v>
      </c>
    </row>
    <row r="4310" spans="1:20" x14ac:dyDescent="0.25">
      <c r="A4310">
        <v>4309</v>
      </c>
      <c r="B4310" t="s">
        <v>7404</v>
      </c>
      <c r="C4310" s="1">
        <v>42312</v>
      </c>
      <c r="D4310" s="1">
        <v>42319</v>
      </c>
      <c r="E4310" t="s">
        <v>46</v>
      </c>
      <c r="F4310" t="s">
        <v>5059</v>
      </c>
      <c r="G4310" t="s">
        <v>5060</v>
      </c>
      <c r="H4310" t="s">
        <v>22</v>
      </c>
      <c r="I4310" t="s">
        <v>23</v>
      </c>
      <c r="J4310" t="s">
        <v>38</v>
      </c>
      <c r="K4310" t="s">
        <v>39</v>
      </c>
      <c r="L4310">
        <v>90045</v>
      </c>
      <c r="M4310" t="s">
        <v>40</v>
      </c>
      <c r="N4310" t="s">
        <v>5162</v>
      </c>
      <c r="O4310" t="s">
        <v>67</v>
      </c>
      <c r="P4310" t="s">
        <v>68</v>
      </c>
      <c r="Q4310" t="s">
        <v>5163</v>
      </c>
      <c r="R4310">
        <v>666.34400000000005</v>
      </c>
      <c r="S4310" s="5">
        <f t="shared" si="134"/>
        <v>2015</v>
      </c>
      <c r="T4310" s="11" t="str">
        <f t="shared" si="135"/>
        <v>Nov-2015</v>
      </c>
    </row>
    <row r="4311" spans="1:20" x14ac:dyDescent="0.25">
      <c r="A4311">
        <v>4310</v>
      </c>
      <c r="B4311" t="s">
        <v>7404</v>
      </c>
      <c r="C4311" s="1">
        <v>42312</v>
      </c>
      <c r="D4311" s="1">
        <v>42319</v>
      </c>
      <c r="E4311" t="s">
        <v>46</v>
      </c>
      <c r="F4311" t="s">
        <v>5059</v>
      </c>
      <c r="G4311" t="s">
        <v>5060</v>
      </c>
      <c r="H4311" t="s">
        <v>22</v>
      </c>
      <c r="I4311" t="s">
        <v>23</v>
      </c>
      <c r="J4311" t="s">
        <v>38</v>
      </c>
      <c r="K4311" t="s">
        <v>39</v>
      </c>
      <c r="L4311">
        <v>90045</v>
      </c>
      <c r="M4311" t="s">
        <v>40</v>
      </c>
      <c r="N4311" t="s">
        <v>1437</v>
      </c>
      <c r="O4311" t="s">
        <v>28</v>
      </c>
      <c r="P4311" t="s">
        <v>52</v>
      </c>
      <c r="Q4311" t="s">
        <v>1438</v>
      </c>
      <c r="R4311">
        <v>573.72799999999995</v>
      </c>
      <c r="S4311" s="5">
        <f t="shared" si="134"/>
        <v>2015</v>
      </c>
      <c r="T4311" s="11" t="str">
        <f t="shared" si="135"/>
        <v>Nov-2015</v>
      </c>
    </row>
    <row r="4312" spans="1:20" x14ac:dyDescent="0.25">
      <c r="A4312">
        <v>4311</v>
      </c>
      <c r="B4312" t="s">
        <v>7404</v>
      </c>
      <c r="C4312" s="1">
        <v>42312</v>
      </c>
      <c r="D4312" s="1">
        <v>42319</v>
      </c>
      <c r="E4312" t="s">
        <v>46</v>
      </c>
      <c r="F4312" t="s">
        <v>5059</v>
      </c>
      <c r="G4312" t="s">
        <v>5060</v>
      </c>
      <c r="H4312" t="s">
        <v>22</v>
      </c>
      <c r="I4312" t="s">
        <v>23</v>
      </c>
      <c r="J4312" t="s">
        <v>38</v>
      </c>
      <c r="K4312" t="s">
        <v>39</v>
      </c>
      <c r="L4312">
        <v>90045</v>
      </c>
      <c r="M4312" t="s">
        <v>40</v>
      </c>
      <c r="N4312" t="s">
        <v>2443</v>
      </c>
      <c r="O4312" t="s">
        <v>42</v>
      </c>
      <c r="P4312" t="s">
        <v>71</v>
      </c>
      <c r="Q4312" t="s">
        <v>2444</v>
      </c>
      <c r="R4312">
        <v>21.936</v>
      </c>
      <c r="S4312" s="5">
        <f t="shared" si="134"/>
        <v>2015</v>
      </c>
      <c r="T4312" s="11" t="str">
        <f t="shared" si="135"/>
        <v>Nov-2015</v>
      </c>
    </row>
    <row r="4313" spans="1:20" x14ac:dyDescent="0.25">
      <c r="A4313">
        <v>4312</v>
      </c>
      <c r="B4313" t="s">
        <v>7404</v>
      </c>
      <c r="C4313" s="1">
        <v>42312</v>
      </c>
      <c r="D4313" s="1">
        <v>42319</v>
      </c>
      <c r="E4313" t="s">
        <v>46</v>
      </c>
      <c r="F4313" t="s">
        <v>5059</v>
      </c>
      <c r="G4313" t="s">
        <v>5060</v>
      </c>
      <c r="H4313" t="s">
        <v>22</v>
      </c>
      <c r="I4313" t="s">
        <v>23</v>
      </c>
      <c r="J4313" t="s">
        <v>38</v>
      </c>
      <c r="K4313" t="s">
        <v>39</v>
      </c>
      <c r="L4313">
        <v>90045</v>
      </c>
      <c r="M4313" t="s">
        <v>40</v>
      </c>
      <c r="N4313" t="s">
        <v>5777</v>
      </c>
      <c r="O4313" t="s">
        <v>42</v>
      </c>
      <c r="P4313" t="s">
        <v>86</v>
      </c>
      <c r="Q4313" t="s">
        <v>5778</v>
      </c>
      <c r="R4313">
        <v>19.440000000000001</v>
      </c>
      <c r="S4313" s="5">
        <f t="shared" si="134"/>
        <v>2015</v>
      </c>
      <c r="T4313" s="11" t="str">
        <f t="shared" si="135"/>
        <v>Nov-2015</v>
      </c>
    </row>
    <row r="4314" spans="1:20" x14ac:dyDescent="0.25">
      <c r="A4314">
        <v>4313</v>
      </c>
      <c r="B4314" t="s">
        <v>7404</v>
      </c>
      <c r="C4314" s="1">
        <v>42312</v>
      </c>
      <c r="D4314" s="1">
        <v>42319</v>
      </c>
      <c r="E4314" t="s">
        <v>46</v>
      </c>
      <c r="F4314" t="s">
        <v>5059</v>
      </c>
      <c r="G4314" t="s">
        <v>5060</v>
      </c>
      <c r="H4314" t="s">
        <v>22</v>
      </c>
      <c r="I4314" t="s">
        <v>23</v>
      </c>
      <c r="J4314" t="s">
        <v>38</v>
      </c>
      <c r="K4314" t="s">
        <v>39</v>
      </c>
      <c r="L4314">
        <v>90045</v>
      </c>
      <c r="M4314" t="s">
        <v>40</v>
      </c>
      <c r="N4314" t="s">
        <v>7405</v>
      </c>
      <c r="O4314" t="s">
        <v>67</v>
      </c>
      <c r="P4314" t="s">
        <v>680</v>
      </c>
      <c r="Q4314" t="s">
        <v>7406</v>
      </c>
      <c r="R4314">
        <v>447.96800000000002</v>
      </c>
      <c r="S4314" s="5">
        <f t="shared" si="134"/>
        <v>2015</v>
      </c>
      <c r="T4314" s="11" t="str">
        <f t="shared" si="135"/>
        <v>Nov-2015</v>
      </c>
    </row>
    <row r="4315" spans="1:20" x14ac:dyDescent="0.25">
      <c r="A4315">
        <v>4314</v>
      </c>
      <c r="B4315" t="s">
        <v>7407</v>
      </c>
      <c r="C4315" s="1">
        <v>42255</v>
      </c>
      <c r="D4315" s="1">
        <v>42259</v>
      </c>
      <c r="E4315" t="s">
        <v>46</v>
      </c>
      <c r="F4315" t="s">
        <v>3432</v>
      </c>
      <c r="G4315" t="s">
        <v>3433</v>
      </c>
      <c r="H4315" t="s">
        <v>37</v>
      </c>
      <c r="I4315" t="s">
        <v>23</v>
      </c>
      <c r="J4315" t="s">
        <v>1172</v>
      </c>
      <c r="K4315" t="s">
        <v>263</v>
      </c>
      <c r="L4315">
        <v>11561</v>
      </c>
      <c r="M4315" t="s">
        <v>144</v>
      </c>
      <c r="N4315" t="s">
        <v>7123</v>
      </c>
      <c r="O4315" t="s">
        <v>42</v>
      </c>
      <c r="P4315" t="s">
        <v>74</v>
      </c>
      <c r="Q4315" t="s">
        <v>7124</v>
      </c>
      <c r="R4315">
        <v>16.78</v>
      </c>
      <c r="S4315" s="5">
        <f t="shared" si="134"/>
        <v>2015</v>
      </c>
      <c r="T4315" s="11" t="str">
        <f t="shared" si="135"/>
        <v>Sep-2015</v>
      </c>
    </row>
    <row r="4316" spans="1:20" x14ac:dyDescent="0.25">
      <c r="A4316">
        <v>4315</v>
      </c>
      <c r="B4316" t="s">
        <v>7408</v>
      </c>
      <c r="C4316" s="1">
        <v>42546</v>
      </c>
      <c r="D4316" s="1">
        <v>42552</v>
      </c>
      <c r="E4316" t="s">
        <v>46</v>
      </c>
      <c r="F4316" t="s">
        <v>2244</v>
      </c>
      <c r="G4316" t="s">
        <v>2245</v>
      </c>
      <c r="H4316" t="s">
        <v>22</v>
      </c>
      <c r="I4316" t="s">
        <v>23</v>
      </c>
      <c r="J4316" t="s">
        <v>38</v>
      </c>
      <c r="K4316" t="s">
        <v>39</v>
      </c>
      <c r="L4316">
        <v>90045</v>
      </c>
      <c r="M4316" t="s">
        <v>40</v>
      </c>
      <c r="N4316" t="s">
        <v>6758</v>
      </c>
      <c r="O4316" t="s">
        <v>42</v>
      </c>
      <c r="P4316" t="s">
        <v>64</v>
      </c>
      <c r="Q4316" t="s">
        <v>3039</v>
      </c>
      <c r="R4316">
        <v>20.96</v>
      </c>
      <c r="S4316" s="5">
        <f t="shared" si="134"/>
        <v>2016</v>
      </c>
      <c r="T4316" s="11" t="str">
        <f t="shared" si="135"/>
        <v>Jun-2016</v>
      </c>
    </row>
    <row r="4317" spans="1:20" x14ac:dyDescent="0.25">
      <c r="A4317">
        <v>4316</v>
      </c>
      <c r="B4317" t="s">
        <v>7408</v>
      </c>
      <c r="C4317" s="1">
        <v>42546</v>
      </c>
      <c r="D4317" s="1">
        <v>42552</v>
      </c>
      <c r="E4317" t="s">
        <v>46</v>
      </c>
      <c r="F4317" t="s">
        <v>2244</v>
      </c>
      <c r="G4317" t="s">
        <v>2245</v>
      </c>
      <c r="H4317" t="s">
        <v>22</v>
      </c>
      <c r="I4317" t="s">
        <v>23</v>
      </c>
      <c r="J4317" t="s">
        <v>38</v>
      </c>
      <c r="K4317" t="s">
        <v>39</v>
      </c>
      <c r="L4317">
        <v>90045</v>
      </c>
      <c r="M4317" t="s">
        <v>40</v>
      </c>
      <c r="N4317" t="s">
        <v>3148</v>
      </c>
      <c r="O4317" t="s">
        <v>42</v>
      </c>
      <c r="P4317" t="s">
        <v>71</v>
      </c>
      <c r="Q4317" t="s">
        <v>3149</v>
      </c>
      <c r="R4317">
        <v>88.751999999999995</v>
      </c>
      <c r="S4317" s="5">
        <f t="shared" si="134"/>
        <v>2016</v>
      </c>
      <c r="T4317" s="11" t="str">
        <f t="shared" si="135"/>
        <v>Jun-2016</v>
      </c>
    </row>
    <row r="4318" spans="1:20" x14ac:dyDescent="0.25">
      <c r="A4318">
        <v>4317</v>
      </c>
      <c r="B4318" t="s">
        <v>7408</v>
      </c>
      <c r="C4318" s="1">
        <v>42546</v>
      </c>
      <c r="D4318" s="1">
        <v>42552</v>
      </c>
      <c r="E4318" t="s">
        <v>46</v>
      </c>
      <c r="F4318" t="s">
        <v>2244</v>
      </c>
      <c r="G4318" t="s">
        <v>2245</v>
      </c>
      <c r="H4318" t="s">
        <v>22</v>
      </c>
      <c r="I4318" t="s">
        <v>23</v>
      </c>
      <c r="J4318" t="s">
        <v>38</v>
      </c>
      <c r="K4318" t="s">
        <v>39</v>
      </c>
      <c r="L4318">
        <v>90045</v>
      </c>
      <c r="M4318" t="s">
        <v>40</v>
      </c>
      <c r="N4318" t="s">
        <v>2083</v>
      </c>
      <c r="O4318" t="s">
        <v>42</v>
      </c>
      <c r="P4318" t="s">
        <v>55</v>
      </c>
      <c r="Q4318" t="s">
        <v>2084</v>
      </c>
      <c r="R4318">
        <v>304.23</v>
      </c>
      <c r="S4318" s="5">
        <f t="shared" si="134"/>
        <v>2016</v>
      </c>
      <c r="T4318" s="11" t="str">
        <f t="shared" si="135"/>
        <v>Jun-2016</v>
      </c>
    </row>
    <row r="4319" spans="1:20" x14ac:dyDescent="0.25">
      <c r="A4319">
        <v>4318</v>
      </c>
      <c r="B4319" t="s">
        <v>7409</v>
      </c>
      <c r="C4319" s="1">
        <v>42577</v>
      </c>
      <c r="D4319" s="1">
        <v>42584</v>
      </c>
      <c r="E4319" t="s">
        <v>46</v>
      </c>
      <c r="F4319" t="s">
        <v>597</v>
      </c>
      <c r="G4319" t="s">
        <v>598</v>
      </c>
      <c r="H4319" t="s">
        <v>22</v>
      </c>
      <c r="I4319" t="s">
        <v>23</v>
      </c>
      <c r="J4319" t="s">
        <v>123</v>
      </c>
      <c r="K4319" t="s">
        <v>39</v>
      </c>
      <c r="L4319">
        <v>94110</v>
      </c>
      <c r="M4319" t="s">
        <v>40</v>
      </c>
      <c r="N4319" t="s">
        <v>2159</v>
      </c>
      <c r="O4319" t="s">
        <v>42</v>
      </c>
      <c r="P4319" t="s">
        <v>169</v>
      </c>
      <c r="Q4319" t="s">
        <v>2160</v>
      </c>
      <c r="R4319">
        <v>167.86</v>
      </c>
      <c r="S4319" s="5">
        <f t="shared" si="134"/>
        <v>2016</v>
      </c>
      <c r="T4319" s="11" t="str">
        <f t="shared" si="135"/>
        <v>Jul-2016</v>
      </c>
    </row>
    <row r="4320" spans="1:20" x14ac:dyDescent="0.25">
      <c r="A4320">
        <v>4319</v>
      </c>
      <c r="B4320" t="s">
        <v>7410</v>
      </c>
      <c r="C4320" s="1">
        <v>43441</v>
      </c>
      <c r="D4320" s="1">
        <v>43445</v>
      </c>
      <c r="E4320" t="s">
        <v>46</v>
      </c>
      <c r="F4320" t="s">
        <v>2404</v>
      </c>
      <c r="G4320" t="s">
        <v>2405</v>
      </c>
      <c r="H4320" t="s">
        <v>22</v>
      </c>
      <c r="I4320" t="s">
        <v>23</v>
      </c>
      <c r="J4320" t="s">
        <v>1465</v>
      </c>
      <c r="K4320" t="s">
        <v>315</v>
      </c>
      <c r="L4320">
        <v>23223</v>
      </c>
      <c r="M4320" t="s">
        <v>26</v>
      </c>
      <c r="N4320" t="s">
        <v>7411</v>
      </c>
      <c r="O4320" t="s">
        <v>28</v>
      </c>
      <c r="P4320" t="s">
        <v>61</v>
      </c>
      <c r="Q4320" t="s">
        <v>7412</v>
      </c>
      <c r="R4320">
        <v>82.38</v>
      </c>
      <c r="S4320" s="5">
        <f t="shared" si="134"/>
        <v>2018</v>
      </c>
      <c r="T4320" s="11" t="str">
        <f t="shared" si="135"/>
        <v>Dec-2018</v>
      </c>
    </row>
    <row r="4321" spans="1:20" x14ac:dyDescent="0.25">
      <c r="A4321">
        <v>4320</v>
      </c>
      <c r="B4321" t="s">
        <v>7413</v>
      </c>
      <c r="C4321" s="1">
        <v>42367</v>
      </c>
      <c r="D4321" s="1">
        <v>42372</v>
      </c>
      <c r="E4321" t="s">
        <v>19</v>
      </c>
      <c r="F4321" t="s">
        <v>3873</v>
      </c>
      <c r="G4321" t="s">
        <v>3874</v>
      </c>
      <c r="H4321" t="s">
        <v>22</v>
      </c>
      <c r="I4321" t="s">
        <v>23</v>
      </c>
      <c r="J4321" t="s">
        <v>5472</v>
      </c>
      <c r="K4321" t="s">
        <v>665</v>
      </c>
      <c r="L4321">
        <v>87105</v>
      </c>
      <c r="M4321" t="s">
        <v>40</v>
      </c>
      <c r="N4321" t="s">
        <v>4554</v>
      </c>
      <c r="O4321" t="s">
        <v>67</v>
      </c>
      <c r="P4321" t="s">
        <v>68</v>
      </c>
      <c r="Q4321" t="s">
        <v>4555</v>
      </c>
      <c r="R4321">
        <v>23.975999999999999</v>
      </c>
      <c r="S4321" s="5">
        <f t="shared" si="134"/>
        <v>2015</v>
      </c>
      <c r="T4321" s="11" t="str">
        <f t="shared" si="135"/>
        <v>Dec-2015</v>
      </c>
    </row>
    <row r="4322" spans="1:20" x14ac:dyDescent="0.25">
      <c r="A4322">
        <v>4321</v>
      </c>
      <c r="B4322" t="s">
        <v>7413</v>
      </c>
      <c r="C4322" s="1">
        <v>42367</v>
      </c>
      <c r="D4322" s="1">
        <v>42372</v>
      </c>
      <c r="E4322" t="s">
        <v>19</v>
      </c>
      <c r="F4322" t="s">
        <v>3873</v>
      </c>
      <c r="G4322" t="s">
        <v>3874</v>
      </c>
      <c r="H4322" t="s">
        <v>22</v>
      </c>
      <c r="I4322" t="s">
        <v>23</v>
      </c>
      <c r="J4322" t="s">
        <v>5472</v>
      </c>
      <c r="K4322" t="s">
        <v>665</v>
      </c>
      <c r="L4322">
        <v>87105</v>
      </c>
      <c r="M4322" t="s">
        <v>40</v>
      </c>
      <c r="N4322" t="s">
        <v>5272</v>
      </c>
      <c r="O4322" t="s">
        <v>42</v>
      </c>
      <c r="P4322" t="s">
        <v>55</v>
      </c>
      <c r="Q4322" t="s">
        <v>5273</v>
      </c>
      <c r="R4322">
        <v>33.29</v>
      </c>
      <c r="S4322" s="5">
        <f t="shared" si="134"/>
        <v>2015</v>
      </c>
      <c r="T4322" s="11" t="str">
        <f t="shared" si="135"/>
        <v>Dec-2015</v>
      </c>
    </row>
    <row r="4323" spans="1:20" x14ac:dyDescent="0.25">
      <c r="A4323">
        <v>4322</v>
      </c>
      <c r="B4323" t="s">
        <v>7414</v>
      </c>
      <c r="C4323" s="1">
        <v>42414</v>
      </c>
      <c r="D4323" s="1">
        <v>42419</v>
      </c>
      <c r="E4323" t="s">
        <v>46</v>
      </c>
      <c r="F4323" t="s">
        <v>403</v>
      </c>
      <c r="G4323" t="s">
        <v>404</v>
      </c>
      <c r="H4323" t="s">
        <v>22</v>
      </c>
      <c r="I4323" t="s">
        <v>23</v>
      </c>
      <c r="J4323" t="s">
        <v>799</v>
      </c>
      <c r="K4323" t="s">
        <v>494</v>
      </c>
      <c r="L4323">
        <v>44312</v>
      </c>
      <c r="M4323" t="s">
        <v>144</v>
      </c>
      <c r="N4323" t="s">
        <v>1725</v>
      </c>
      <c r="O4323" t="s">
        <v>42</v>
      </c>
      <c r="P4323" t="s">
        <v>71</v>
      </c>
      <c r="Q4323" t="s">
        <v>1726</v>
      </c>
      <c r="R4323">
        <v>14.952</v>
      </c>
      <c r="S4323" s="5">
        <f t="shared" si="134"/>
        <v>2016</v>
      </c>
      <c r="T4323" s="11" t="str">
        <f t="shared" si="135"/>
        <v>Feb-2016</v>
      </c>
    </row>
    <row r="4324" spans="1:20" x14ac:dyDescent="0.25">
      <c r="A4324">
        <v>4323</v>
      </c>
      <c r="B4324" t="s">
        <v>7414</v>
      </c>
      <c r="C4324" s="1">
        <v>42414</v>
      </c>
      <c r="D4324" s="1">
        <v>42419</v>
      </c>
      <c r="E4324" t="s">
        <v>46</v>
      </c>
      <c r="F4324" t="s">
        <v>403</v>
      </c>
      <c r="G4324" t="s">
        <v>404</v>
      </c>
      <c r="H4324" t="s">
        <v>22</v>
      </c>
      <c r="I4324" t="s">
        <v>23</v>
      </c>
      <c r="J4324" t="s">
        <v>799</v>
      </c>
      <c r="K4324" t="s">
        <v>494</v>
      </c>
      <c r="L4324">
        <v>44312</v>
      </c>
      <c r="M4324" t="s">
        <v>144</v>
      </c>
      <c r="N4324" t="s">
        <v>5790</v>
      </c>
      <c r="O4324" t="s">
        <v>67</v>
      </c>
      <c r="P4324" t="s">
        <v>68</v>
      </c>
      <c r="Q4324" t="s">
        <v>5791</v>
      </c>
      <c r="R4324">
        <v>323.98200000000003</v>
      </c>
      <c r="S4324" s="5">
        <f t="shared" si="134"/>
        <v>2016</v>
      </c>
      <c r="T4324" s="11" t="str">
        <f t="shared" si="135"/>
        <v>Feb-2016</v>
      </c>
    </row>
    <row r="4325" spans="1:20" x14ac:dyDescent="0.25">
      <c r="A4325">
        <v>4324</v>
      </c>
      <c r="B4325" t="s">
        <v>7414</v>
      </c>
      <c r="C4325" s="1">
        <v>42414</v>
      </c>
      <c r="D4325" s="1">
        <v>42419</v>
      </c>
      <c r="E4325" t="s">
        <v>46</v>
      </c>
      <c r="F4325" t="s">
        <v>403</v>
      </c>
      <c r="G4325" t="s">
        <v>404</v>
      </c>
      <c r="H4325" t="s">
        <v>22</v>
      </c>
      <c r="I4325" t="s">
        <v>23</v>
      </c>
      <c r="J4325" t="s">
        <v>799</v>
      </c>
      <c r="K4325" t="s">
        <v>494</v>
      </c>
      <c r="L4325">
        <v>44312</v>
      </c>
      <c r="M4325" t="s">
        <v>144</v>
      </c>
      <c r="N4325" t="s">
        <v>1252</v>
      </c>
      <c r="O4325" t="s">
        <v>42</v>
      </c>
      <c r="P4325" t="s">
        <v>71</v>
      </c>
      <c r="Q4325" t="s">
        <v>1253</v>
      </c>
      <c r="R4325">
        <v>2.286</v>
      </c>
      <c r="S4325" s="5">
        <f t="shared" si="134"/>
        <v>2016</v>
      </c>
      <c r="T4325" s="11" t="str">
        <f t="shared" si="135"/>
        <v>Feb-2016</v>
      </c>
    </row>
    <row r="4326" spans="1:20" x14ac:dyDescent="0.25">
      <c r="A4326">
        <v>4325</v>
      </c>
      <c r="B4326" t="s">
        <v>7414</v>
      </c>
      <c r="C4326" s="1">
        <v>42414</v>
      </c>
      <c r="D4326" s="1">
        <v>42419</v>
      </c>
      <c r="E4326" t="s">
        <v>46</v>
      </c>
      <c r="F4326" t="s">
        <v>403</v>
      </c>
      <c r="G4326" t="s">
        <v>404</v>
      </c>
      <c r="H4326" t="s">
        <v>22</v>
      </c>
      <c r="I4326" t="s">
        <v>23</v>
      </c>
      <c r="J4326" t="s">
        <v>799</v>
      </c>
      <c r="K4326" t="s">
        <v>494</v>
      </c>
      <c r="L4326">
        <v>44312</v>
      </c>
      <c r="M4326" t="s">
        <v>144</v>
      </c>
      <c r="N4326" t="s">
        <v>3427</v>
      </c>
      <c r="O4326" t="s">
        <v>42</v>
      </c>
      <c r="P4326" t="s">
        <v>64</v>
      </c>
      <c r="Q4326" t="s">
        <v>3428</v>
      </c>
      <c r="R4326">
        <v>14.352</v>
      </c>
      <c r="S4326" s="5">
        <f t="shared" si="134"/>
        <v>2016</v>
      </c>
      <c r="T4326" s="11" t="str">
        <f t="shared" si="135"/>
        <v>Feb-2016</v>
      </c>
    </row>
    <row r="4327" spans="1:20" x14ac:dyDescent="0.25">
      <c r="A4327">
        <v>4326</v>
      </c>
      <c r="B4327" t="s">
        <v>7414</v>
      </c>
      <c r="C4327" s="1">
        <v>42414</v>
      </c>
      <c r="D4327" s="1">
        <v>42419</v>
      </c>
      <c r="E4327" t="s">
        <v>46</v>
      </c>
      <c r="F4327" t="s">
        <v>403</v>
      </c>
      <c r="G4327" t="s">
        <v>404</v>
      </c>
      <c r="H4327" t="s">
        <v>22</v>
      </c>
      <c r="I4327" t="s">
        <v>23</v>
      </c>
      <c r="J4327" t="s">
        <v>799</v>
      </c>
      <c r="K4327" t="s">
        <v>494</v>
      </c>
      <c r="L4327">
        <v>44312</v>
      </c>
      <c r="M4327" t="s">
        <v>144</v>
      </c>
      <c r="N4327" t="s">
        <v>4172</v>
      </c>
      <c r="O4327" t="s">
        <v>67</v>
      </c>
      <c r="P4327" t="s">
        <v>157</v>
      </c>
      <c r="Q4327" t="s">
        <v>4173</v>
      </c>
      <c r="R4327">
        <v>71.975999999999999</v>
      </c>
      <c r="S4327" s="5">
        <f t="shared" si="134"/>
        <v>2016</v>
      </c>
      <c r="T4327" s="11" t="str">
        <f t="shared" si="135"/>
        <v>Feb-2016</v>
      </c>
    </row>
    <row r="4328" spans="1:20" x14ac:dyDescent="0.25">
      <c r="A4328">
        <v>4327</v>
      </c>
      <c r="B4328" t="s">
        <v>7415</v>
      </c>
      <c r="C4328" s="1">
        <v>42760</v>
      </c>
      <c r="D4328" s="1">
        <v>42762</v>
      </c>
      <c r="E4328" t="s">
        <v>184</v>
      </c>
      <c r="F4328" t="s">
        <v>3587</v>
      </c>
      <c r="G4328" t="s">
        <v>3588</v>
      </c>
      <c r="H4328" t="s">
        <v>37</v>
      </c>
      <c r="I4328" t="s">
        <v>23</v>
      </c>
      <c r="J4328" t="s">
        <v>2127</v>
      </c>
      <c r="K4328" t="s">
        <v>786</v>
      </c>
      <c r="L4328">
        <v>7060</v>
      </c>
      <c r="M4328" t="s">
        <v>144</v>
      </c>
      <c r="N4328" t="s">
        <v>5406</v>
      </c>
      <c r="O4328" t="s">
        <v>42</v>
      </c>
      <c r="P4328" t="s">
        <v>64</v>
      </c>
      <c r="Q4328" t="s">
        <v>5407</v>
      </c>
      <c r="R4328">
        <v>9.2100000000000009</v>
      </c>
      <c r="S4328" s="5">
        <f t="shared" si="134"/>
        <v>2017</v>
      </c>
      <c r="T4328" s="11" t="str">
        <f t="shared" si="135"/>
        <v>Jan-2017</v>
      </c>
    </row>
    <row r="4329" spans="1:20" x14ac:dyDescent="0.25">
      <c r="A4329">
        <v>4328</v>
      </c>
      <c r="B4329" t="s">
        <v>7415</v>
      </c>
      <c r="C4329" s="1">
        <v>42760</v>
      </c>
      <c r="D4329" s="1">
        <v>42762</v>
      </c>
      <c r="E4329" t="s">
        <v>184</v>
      </c>
      <c r="F4329" t="s">
        <v>3587</v>
      </c>
      <c r="G4329" t="s">
        <v>3588</v>
      </c>
      <c r="H4329" t="s">
        <v>37</v>
      </c>
      <c r="I4329" t="s">
        <v>23</v>
      </c>
      <c r="J4329" t="s">
        <v>2127</v>
      </c>
      <c r="K4329" t="s">
        <v>786</v>
      </c>
      <c r="L4329">
        <v>7060</v>
      </c>
      <c r="M4329" t="s">
        <v>144</v>
      </c>
      <c r="N4329" t="s">
        <v>6745</v>
      </c>
      <c r="O4329" t="s">
        <v>42</v>
      </c>
      <c r="P4329" t="s">
        <v>86</v>
      </c>
      <c r="Q4329" t="s">
        <v>6746</v>
      </c>
      <c r="R4329">
        <v>18</v>
      </c>
      <c r="S4329" s="5">
        <f t="shared" si="134"/>
        <v>2017</v>
      </c>
      <c r="T4329" s="11" t="str">
        <f t="shared" si="135"/>
        <v>Jan-2017</v>
      </c>
    </row>
    <row r="4330" spans="1:20" x14ac:dyDescent="0.25">
      <c r="A4330">
        <v>4329</v>
      </c>
      <c r="B4330" t="s">
        <v>7416</v>
      </c>
      <c r="C4330" s="1">
        <v>43191</v>
      </c>
      <c r="D4330" s="1">
        <v>43197</v>
      </c>
      <c r="E4330" t="s">
        <v>46</v>
      </c>
      <c r="F4330" t="s">
        <v>4687</v>
      </c>
      <c r="G4330" t="s">
        <v>4688</v>
      </c>
      <c r="H4330" t="s">
        <v>22</v>
      </c>
      <c r="I4330" t="s">
        <v>23</v>
      </c>
      <c r="J4330" t="s">
        <v>262</v>
      </c>
      <c r="K4330" t="s">
        <v>263</v>
      </c>
      <c r="L4330">
        <v>10011</v>
      </c>
      <c r="M4330" t="s">
        <v>144</v>
      </c>
      <c r="N4330" t="s">
        <v>6078</v>
      </c>
      <c r="O4330" t="s">
        <v>42</v>
      </c>
      <c r="P4330" t="s">
        <v>86</v>
      </c>
      <c r="Q4330" t="s">
        <v>6079</v>
      </c>
      <c r="R4330">
        <v>42.93</v>
      </c>
      <c r="S4330" s="5">
        <f t="shared" si="134"/>
        <v>2018</v>
      </c>
      <c r="T4330" s="11" t="str">
        <f t="shared" si="135"/>
        <v>Apr-2018</v>
      </c>
    </row>
    <row r="4331" spans="1:20" x14ac:dyDescent="0.25">
      <c r="A4331">
        <v>4330</v>
      </c>
      <c r="B4331" t="s">
        <v>7417</v>
      </c>
      <c r="C4331" s="1">
        <v>43376</v>
      </c>
      <c r="D4331" s="1">
        <v>43382</v>
      </c>
      <c r="E4331" t="s">
        <v>46</v>
      </c>
      <c r="F4331" t="s">
        <v>1188</v>
      </c>
      <c r="G4331" t="s">
        <v>1189</v>
      </c>
      <c r="H4331" t="s">
        <v>22</v>
      </c>
      <c r="I4331" t="s">
        <v>23</v>
      </c>
      <c r="J4331" t="s">
        <v>2331</v>
      </c>
      <c r="K4331" t="s">
        <v>50</v>
      </c>
      <c r="L4331">
        <v>33012</v>
      </c>
      <c r="M4331" t="s">
        <v>26</v>
      </c>
      <c r="N4331" t="s">
        <v>7418</v>
      </c>
      <c r="O4331" t="s">
        <v>42</v>
      </c>
      <c r="P4331" t="s">
        <v>86</v>
      </c>
      <c r="Q4331" t="s">
        <v>7419</v>
      </c>
      <c r="R4331">
        <v>15.552</v>
      </c>
      <c r="S4331" s="5">
        <f t="shared" si="134"/>
        <v>2018</v>
      </c>
      <c r="T4331" s="11" t="str">
        <f t="shared" si="135"/>
        <v>Oct-2018</v>
      </c>
    </row>
    <row r="4332" spans="1:20" x14ac:dyDescent="0.25">
      <c r="A4332">
        <v>4331</v>
      </c>
      <c r="B4332" t="s">
        <v>7417</v>
      </c>
      <c r="C4332" s="1">
        <v>43376</v>
      </c>
      <c r="D4332" s="1">
        <v>43382</v>
      </c>
      <c r="E4332" t="s">
        <v>46</v>
      </c>
      <c r="F4332" t="s">
        <v>1188</v>
      </c>
      <c r="G4332" t="s">
        <v>1189</v>
      </c>
      <c r="H4332" t="s">
        <v>22</v>
      </c>
      <c r="I4332" t="s">
        <v>23</v>
      </c>
      <c r="J4332" t="s">
        <v>2331</v>
      </c>
      <c r="K4332" t="s">
        <v>50</v>
      </c>
      <c r="L4332">
        <v>33012</v>
      </c>
      <c r="M4332" t="s">
        <v>26</v>
      </c>
      <c r="N4332" t="s">
        <v>2204</v>
      </c>
      <c r="O4332" t="s">
        <v>42</v>
      </c>
      <c r="P4332" t="s">
        <v>74</v>
      </c>
      <c r="Q4332" t="s">
        <v>2205</v>
      </c>
      <c r="R4332">
        <v>17.920000000000002</v>
      </c>
      <c r="S4332" s="5">
        <f t="shared" si="134"/>
        <v>2018</v>
      </c>
      <c r="T4332" s="11" t="str">
        <f t="shared" si="135"/>
        <v>Oct-2018</v>
      </c>
    </row>
    <row r="4333" spans="1:20" x14ac:dyDescent="0.25">
      <c r="A4333">
        <v>4332</v>
      </c>
      <c r="B4333" t="s">
        <v>7420</v>
      </c>
      <c r="C4333" s="1">
        <v>43344</v>
      </c>
      <c r="D4333" s="1">
        <v>43349</v>
      </c>
      <c r="E4333" t="s">
        <v>46</v>
      </c>
      <c r="F4333" t="s">
        <v>2371</v>
      </c>
      <c r="G4333" t="s">
        <v>2372</v>
      </c>
      <c r="H4333" t="s">
        <v>22</v>
      </c>
      <c r="I4333" t="s">
        <v>23</v>
      </c>
      <c r="J4333" t="s">
        <v>4587</v>
      </c>
      <c r="K4333" t="s">
        <v>92</v>
      </c>
      <c r="L4333">
        <v>98052</v>
      </c>
      <c r="M4333" t="s">
        <v>40</v>
      </c>
      <c r="N4333" t="s">
        <v>386</v>
      </c>
      <c r="O4333" t="s">
        <v>67</v>
      </c>
      <c r="P4333" t="s">
        <v>157</v>
      </c>
      <c r="Q4333" t="s">
        <v>387</v>
      </c>
      <c r="R4333">
        <v>19.989999999999998</v>
      </c>
      <c r="S4333" s="5">
        <f t="shared" si="134"/>
        <v>2018</v>
      </c>
      <c r="T4333" s="11" t="str">
        <f t="shared" si="135"/>
        <v>Sep-2018</v>
      </c>
    </row>
    <row r="4334" spans="1:20" x14ac:dyDescent="0.25">
      <c r="A4334">
        <v>4333</v>
      </c>
      <c r="B4334" t="s">
        <v>7420</v>
      </c>
      <c r="C4334" s="1">
        <v>43344</v>
      </c>
      <c r="D4334" s="1">
        <v>43349</v>
      </c>
      <c r="E4334" t="s">
        <v>46</v>
      </c>
      <c r="F4334" t="s">
        <v>2371</v>
      </c>
      <c r="G4334" t="s">
        <v>2372</v>
      </c>
      <c r="H4334" t="s">
        <v>22</v>
      </c>
      <c r="I4334" t="s">
        <v>23</v>
      </c>
      <c r="J4334" t="s">
        <v>4587</v>
      </c>
      <c r="K4334" t="s">
        <v>92</v>
      </c>
      <c r="L4334">
        <v>98052</v>
      </c>
      <c r="M4334" t="s">
        <v>40</v>
      </c>
      <c r="N4334" t="s">
        <v>6719</v>
      </c>
      <c r="O4334" t="s">
        <v>42</v>
      </c>
      <c r="P4334" t="s">
        <v>71</v>
      </c>
      <c r="Q4334" t="s">
        <v>6720</v>
      </c>
      <c r="R4334">
        <v>22.92</v>
      </c>
      <c r="S4334" s="5">
        <f t="shared" si="134"/>
        <v>2018</v>
      </c>
      <c r="T4334" s="11" t="str">
        <f t="shared" si="135"/>
        <v>Sep-2018</v>
      </c>
    </row>
    <row r="4335" spans="1:20" x14ac:dyDescent="0.25">
      <c r="A4335">
        <v>4334</v>
      </c>
      <c r="B4335" t="s">
        <v>7421</v>
      </c>
      <c r="C4335" s="1">
        <v>42725</v>
      </c>
      <c r="D4335" s="1">
        <v>42731</v>
      </c>
      <c r="E4335" t="s">
        <v>46</v>
      </c>
      <c r="F4335" t="s">
        <v>7422</v>
      </c>
      <c r="G4335" t="s">
        <v>7423</v>
      </c>
      <c r="H4335" t="s">
        <v>22</v>
      </c>
      <c r="I4335" t="s">
        <v>23</v>
      </c>
      <c r="J4335" t="s">
        <v>7424</v>
      </c>
      <c r="K4335" t="s">
        <v>50</v>
      </c>
      <c r="L4335">
        <v>32114</v>
      </c>
      <c r="M4335" t="s">
        <v>26</v>
      </c>
      <c r="N4335" t="s">
        <v>7425</v>
      </c>
      <c r="O4335" t="s">
        <v>67</v>
      </c>
      <c r="P4335" t="s">
        <v>157</v>
      </c>
      <c r="Q4335" t="s">
        <v>7426</v>
      </c>
      <c r="R4335">
        <v>50.88</v>
      </c>
      <c r="S4335" s="5">
        <f t="shared" si="134"/>
        <v>2016</v>
      </c>
      <c r="T4335" s="11" t="str">
        <f t="shared" si="135"/>
        <v>Dec-2016</v>
      </c>
    </row>
    <row r="4336" spans="1:20" x14ac:dyDescent="0.25">
      <c r="A4336">
        <v>4335</v>
      </c>
      <c r="B4336" t="s">
        <v>7421</v>
      </c>
      <c r="C4336" s="1">
        <v>42725</v>
      </c>
      <c r="D4336" s="1">
        <v>42731</v>
      </c>
      <c r="E4336" t="s">
        <v>46</v>
      </c>
      <c r="F4336" t="s">
        <v>7422</v>
      </c>
      <c r="G4336" t="s">
        <v>7423</v>
      </c>
      <c r="H4336" t="s">
        <v>22</v>
      </c>
      <c r="I4336" t="s">
        <v>23</v>
      </c>
      <c r="J4336" t="s">
        <v>7424</v>
      </c>
      <c r="K4336" t="s">
        <v>50</v>
      </c>
      <c r="L4336">
        <v>32114</v>
      </c>
      <c r="M4336" t="s">
        <v>26</v>
      </c>
      <c r="N4336" t="s">
        <v>3249</v>
      </c>
      <c r="O4336" t="s">
        <v>42</v>
      </c>
      <c r="P4336" t="s">
        <v>169</v>
      </c>
      <c r="Q4336" t="s">
        <v>3250</v>
      </c>
      <c r="R4336">
        <v>27.312000000000001</v>
      </c>
      <c r="S4336" s="5">
        <f t="shared" si="134"/>
        <v>2016</v>
      </c>
      <c r="T4336" s="11" t="str">
        <f t="shared" si="135"/>
        <v>Dec-2016</v>
      </c>
    </row>
    <row r="4337" spans="1:20" x14ac:dyDescent="0.25">
      <c r="A4337">
        <v>4336</v>
      </c>
      <c r="B4337" t="s">
        <v>7427</v>
      </c>
      <c r="C4337" s="1">
        <v>42724</v>
      </c>
      <c r="D4337" s="1">
        <v>42728</v>
      </c>
      <c r="E4337" t="s">
        <v>46</v>
      </c>
      <c r="F4337" t="s">
        <v>445</v>
      </c>
      <c r="G4337" t="s">
        <v>446</v>
      </c>
      <c r="H4337" t="s">
        <v>22</v>
      </c>
      <c r="I4337" t="s">
        <v>23</v>
      </c>
      <c r="J4337" t="s">
        <v>7428</v>
      </c>
      <c r="K4337" t="s">
        <v>306</v>
      </c>
      <c r="L4337">
        <v>86442</v>
      </c>
      <c r="M4337" t="s">
        <v>40</v>
      </c>
      <c r="N4337" t="s">
        <v>7429</v>
      </c>
      <c r="O4337" t="s">
        <v>42</v>
      </c>
      <c r="P4337" t="s">
        <v>169</v>
      </c>
      <c r="Q4337" t="s">
        <v>7430</v>
      </c>
      <c r="R4337">
        <v>7.92</v>
      </c>
      <c r="S4337" s="5">
        <f t="shared" si="134"/>
        <v>2016</v>
      </c>
      <c r="T4337" s="11" t="str">
        <f t="shared" si="135"/>
        <v>Dec-2016</v>
      </c>
    </row>
    <row r="4338" spans="1:20" x14ac:dyDescent="0.25">
      <c r="A4338">
        <v>4337</v>
      </c>
      <c r="B4338" t="s">
        <v>7427</v>
      </c>
      <c r="C4338" s="1">
        <v>42724</v>
      </c>
      <c r="D4338" s="1">
        <v>42728</v>
      </c>
      <c r="E4338" t="s">
        <v>46</v>
      </c>
      <c r="F4338" t="s">
        <v>445</v>
      </c>
      <c r="G4338" t="s">
        <v>446</v>
      </c>
      <c r="H4338" t="s">
        <v>22</v>
      </c>
      <c r="I4338" t="s">
        <v>23</v>
      </c>
      <c r="J4338" t="s">
        <v>7428</v>
      </c>
      <c r="K4338" t="s">
        <v>306</v>
      </c>
      <c r="L4338">
        <v>86442</v>
      </c>
      <c r="M4338" t="s">
        <v>40</v>
      </c>
      <c r="N4338" t="s">
        <v>4417</v>
      </c>
      <c r="O4338" t="s">
        <v>28</v>
      </c>
      <c r="P4338" t="s">
        <v>61</v>
      </c>
      <c r="Q4338" t="s">
        <v>4418</v>
      </c>
      <c r="R4338">
        <v>14.368</v>
      </c>
      <c r="S4338" s="5">
        <f t="shared" si="134"/>
        <v>2016</v>
      </c>
      <c r="T4338" s="11" t="str">
        <f t="shared" si="135"/>
        <v>Dec-2016</v>
      </c>
    </row>
    <row r="4339" spans="1:20" x14ac:dyDescent="0.25">
      <c r="A4339">
        <v>4338</v>
      </c>
      <c r="B4339" t="s">
        <v>7431</v>
      </c>
      <c r="C4339" s="1">
        <v>42701</v>
      </c>
      <c r="D4339" s="1">
        <v>42705</v>
      </c>
      <c r="E4339" t="s">
        <v>46</v>
      </c>
      <c r="F4339" t="s">
        <v>193</v>
      </c>
      <c r="G4339" t="s">
        <v>194</v>
      </c>
      <c r="H4339" t="s">
        <v>98</v>
      </c>
      <c r="I4339" t="s">
        <v>23</v>
      </c>
      <c r="J4339" t="s">
        <v>38</v>
      </c>
      <c r="K4339" t="s">
        <v>39</v>
      </c>
      <c r="L4339">
        <v>90049</v>
      </c>
      <c r="M4339" t="s">
        <v>40</v>
      </c>
      <c r="N4339" t="s">
        <v>1414</v>
      </c>
      <c r="O4339" t="s">
        <v>67</v>
      </c>
      <c r="P4339" t="s">
        <v>157</v>
      </c>
      <c r="Q4339" t="s">
        <v>1415</v>
      </c>
      <c r="R4339">
        <v>107.97</v>
      </c>
      <c r="S4339" s="5">
        <f t="shared" si="134"/>
        <v>2016</v>
      </c>
      <c r="T4339" s="11" t="str">
        <f t="shared" si="135"/>
        <v>Nov-2016</v>
      </c>
    </row>
    <row r="4340" spans="1:20" x14ac:dyDescent="0.25">
      <c r="A4340">
        <v>4339</v>
      </c>
      <c r="B4340" t="s">
        <v>7431</v>
      </c>
      <c r="C4340" s="1">
        <v>42701</v>
      </c>
      <c r="D4340" s="1">
        <v>42705</v>
      </c>
      <c r="E4340" t="s">
        <v>46</v>
      </c>
      <c r="F4340" t="s">
        <v>193</v>
      </c>
      <c r="G4340" t="s">
        <v>194</v>
      </c>
      <c r="H4340" t="s">
        <v>98</v>
      </c>
      <c r="I4340" t="s">
        <v>23</v>
      </c>
      <c r="J4340" t="s">
        <v>38</v>
      </c>
      <c r="K4340" t="s">
        <v>39</v>
      </c>
      <c r="L4340">
        <v>90049</v>
      </c>
      <c r="M4340" t="s">
        <v>40</v>
      </c>
      <c r="N4340" t="s">
        <v>316</v>
      </c>
      <c r="O4340" t="s">
        <v>42</v>
      </c>
      <c r="P4340" t="s">
        <v>86</v>
      </c>
      <c r="Q4340" t="s">
        <v>317</v>
      </c>
      <c r="R4340">
        <v>113.82</v>
      </c>
      <c r="S4340" s="5">
        <f t="shared" si="134"/>
        <v>2016</v>
      </c>
      <c r="T4340" s="11" t="str">
        <f t="shared" si="135"/>
        <v>Nov-2016</v>
      </c>
    </row>
    <row r="4341" spans="1:20" x14ac:dyDescent="0.25">
      <c r="A4341">
        <v>4340</v>
      </c>
      <c r="B4341" t="s">
        <v>7432</v>
      </c>
      <c r="C4341" s="1">
        <v>43339</v>
      </c>
      <c r="D4341" s="1">
        <v>43344</v>
      </c>
      <c r="E4341" t="s">
        <v>46</v>
      </c>
      <c r="F4341" t="s">
        <v>7135</v>
      </c>
      <c r="G4341" t="s">
        <v>7136</v>
      </c>
      <c r="H4341" t="s">
        <v>22</v>
      </c>
      <c r="I4341" t="s">
        <v>23</v>
      </c>
      <c r="J4341" t="s">
        <v>609</v>
      </c>
      <c r="K4341" t="s">
        <v>331</v>
      </c>
      <c r="L4341">
        <v>37064</v>
      </c>
      <c r="M4341" t="s">
        <v>26</v>
      </c>
      <c r="N4341" t="s">
        <v>3816</v>
      </c>
      <c r="O4341" t="s">
        <v>42</v>
      </c>
      <c r="P4341" t="s">
        <v>86</v>
      </c>
      <c r="Q4341" t="s">
        <v>3817</v>
      </c>
      <c r="R4341">
        <v>5.1840000000000002</v>
      </c>
      <c r="S4341" s="5">
        <f t="shared" si="134"/>
        <v>2018</v>
      </c>
      <c r="T4341" s="11" t="str">
        <f t="shared" si="135"/>
        <v>Aug-2018</v>
      </c>
    </row>
    <row r="4342" spans="1:20" x14ac:dyDescent="0.25">
      <c r="A4342">
        <v>4341</v>
      </c>
      <c r="B4342" t="s">
        <v>7433</v>
      </c>
      <c r="C4342" s="1">
        <v>42085</v>
      </c>
      <c r="D4342" s="1">
        <v>42085</v>
      </c>
      <c r="E4342" t="s">
        <v>1289</v>
      </c>
      <c r="F4342" t="s">
        <v>6897</v>
      </c>
      <c r="G4342" t="s">
        <v>6898</v>
      </c>
      <c r="H4342" t="s">
        <v>22</v>
      </c>
      <c r="I4342" t="s">
        <v>23</v>
      </c>
      <c r="J4342" t="s">
        <v>7434</v>
      </c>
      <c r="K4342" t="s">
        <v>250</v>
      </c>
      <c r="L4342">
        <v>46368</v>
      </c>
      <c r="M4342" t="s">
        <v>101</v>
      </c>
      <c r="N4342" t="s">
        <v>1423</v>
      </c>
      <c r="O4342" t="s">
        <v>42</v>
      </c>
      <c r="P4342" t="s">
        <v>64</v>
      </c>
      <c r="Q4342" t="s">
        <v>1424</v>
      </c>
      <c r="R4342">
        <v>16.28</v>
      </c>
      <c r="S4342" s="5">
        <f t="shared" si="134"/>
        <v>2015</v>
      </c>
      <c r="T4342" s="11" t="str">
        <f t="shared" si="135"/>
        <v>Mar-2015</v>
      </c>
    </row>
    <row r="4343" spans="1:20" x14ac:dyDescent="0.25">
      <c r="A4343">
        <v>4342</v>
      </c>
      <c r="B4343" t="s">
        <v>7435</v>
      </c>
      <c r="C4343" s="1">
        <v>43451</v>
      </c>
      <c r="D4343" s="1">
        <v>43455</v>
      </c>
      <c r="E4343" t="s">
        <v>46</v>
      </c>
      <c r="F4343" t="s">
        <v>6177</v>
      </c>
      <c r="G4343" t="s">
        <v>6178</v>
      </c>
      <c r="H4343" t="s">
        <v>22</v>
      </c>
      <c r="I4343" t="s">
        <v>23</v>
      </c>
      <c r="J4343" t="s">
        <v>1126</v>
      </c>
      <c r="K4343" t="s">
        <v>315</v>
      </c>
      <c r="L4343">
        <v>22204</v>
      </c>
      <c r="M4343" t="s">
        <v>26</v>
      </c>
      <c r="N4343" t="s">
        <v>1014</v>
      </c>
      <c r="O4343" t="s">
        <v>42</v>
      </c>
      <c r="P4343" t="s">
        <v>55</v>
      </c>
      <c r="Q4343" t="s">
        <v>1015</v>
      </c>
      <c r="R4343">
        <v>544.38</v>
      </c>
      <c r="S4343" s="5">
        <f t="shared" si="134"/>
        <v>2018</v>
      </c>
      <c r="T4343" s="11" t="str">
        <f t="shared" si="135"/>
        <v>Dec-2018</v>
      </c>
    </row>
    <row r="4344" spans="1:20" x14ac:dyDescent="0.25">
      <c r="A4344">
        <v>4343</v>
      </c>
      <c r="B4344" t="s">
        <v>7436</v>
      </c>
      <c r="C4344" s="1">
        <v>43178</v>
      </c>
      <c r="D4344" s="1">
        <v>43181</v>
      </c>
      <c r="E4344" t="s">
        <v>184</v>
      </c>
      <c r="F4344" t="s">
        <v>3736</v>
      </c>
      <c r="G4344" t="s">
        <v>3737</v>
      </c>
      <c r="H4344" t="s">
        <v>22</v>
      </c>
      <c r="I4344" t="s">
        <v>23</v>
      </c>
      <c r="J4344" t="s">
        <v>123</v>
      </c>
      <c r="K4344" t="s">
        <v>39</v>
      </c>
      <c r="L4344">
        <v>94110</v>
      </c>
      <c r="M4344" t="s">
        <v>40</v>
      </c>
      <c r="N4344" t="s">
        <v>3592</v>
      </c>
      <c r="O4344" t="s">
        <v>42</v>
      </c>
      <c r="P4344" t="s">
        <v>71</v>
      </c>
      <c r="Q4344" t="s">
        <v>3593</v>
      </c>
      <c r="R4344">
        <v>19.824000000000002</v>
      </c>
      <c r="S4344" s="5">
        <f t="shared" si="134"/>
        <v>2018</v>
      </c>
      <c r="T4344" s="11" t="str">
        <f t="shared" si="135"/>
        <v>Mar-2018</v>
      </c>
    </row>
    <row r="4345" spans="1:20" x14ac:dyDescent="0.25">
      <c r="A4345">
        <v>4344</v>
      </c>
      <c r="B4345" t="s">
        <v>7436</v>
      </c>
      <c r="C4345" s="1">
        <v>43178</v>
      </c>
      <c r="D4345" s="1">
        <v>43181</v>
      </c>
      <c r="E4345" t="s">
        <v>184</v>
      </c>
      <c r="F4345" t="s">
        <v>3736</v>
      </c>
      <c r="G4345" t="s">
        <v>3737</v>
      </c>
      <c r="H4345" t="s">
        <v>22</v>
      </c>
      <c r="I4345" t="s">
        <v>23</v>
      </c>
      <c r="J4345" t="s">
        <v>123</v>
      </c>
      <c r="K4345" t="s">
        <v>39</v>
      </c>
      <c r="L4345">
        <v>94110</v>
      </c>
      <c r="M4345" t="s">
        <v>40</v>
      </c>
      <c r="N4345" t="s">
        <v>4284</v>
      </c>
      <c r="O4345" t="s">
        <v>67</v>
      </c>
      <c r="P4345" t="s">
        <v>68</v>
      </c>
      <c r="Q4345" t="s">
        <v>4285</v>
      </c>
      <c r="R4345">
        <v>657.50400000000002</v>
      </c>
      <c r="S4345" s="5">
        <f t="shared" si="134"/>
        <v>2018</v>
      </c>
      <c r="T4345" s="11" t="str">
        <f t="shared" si="135"/>
        <v>Mar-2018</v>
      </c>
    </row>
    <row r="4346" spans="1:20" x14ac:dyDescent="0.25">
      <c r="A4346">
        <v>4345</v>
      </c>
      <c r="B4346" t="s">
        <v>7436</v>
      </c>
      <c r="C4346" s="1">
        <v>43178</v>
      </c>
      <c r="D4346" s="1">
        <v>43181</v>
      </c>
      <c r="E4346" t="s">
        <v>184</v>
      </c>
      <c r="F4346" t="s">
        <v>3736</v>
      </c>
      <c r="G4346" t="s">
        <v>3737</v>
      </c>
      <c r="H4346" t="s">
        <v>22</v>
      </c>
      <c r="I4346" t="s">
        <v>23</v>
      </c>
      <c r="J4346" t="s">
        <v>123</v>
      </c>
      <c r="K4346" t="s">
        <v>39</v>
      </c>
      <c r="L4346">
        <v>94110</v>
      </c>
      <c r="M4346" t="s">
        <v>40</v>
      </c>
      <c r="N4346" t="s">
        <v>454</v>
      </c>
      <c r="O4346" t="s">
        <v>67</v>
      </c>
      <c r="P4346" t="s">
        <v>157</v>
      </c>
      <c r="Q4346" t="s">
        <v>455</v>
      </c>
      <c r="R4346">
        <v>99.54</v>
      </c>
      <c r="S4346" s="5">
        <f t="shared" si="134"/>
        <v>2018</v>
      </c>
      <c r="T4346" s="11" t="str">
        <f t="shared" si="135"/>
        <v>Mar-2018</v>
      </c>
    </row>
    <row r="4347" spans="1:20" x14ac:dyDescent="0.25">
      <c r="A4347">
        <v>4346</v>
      </c>
      <c r="B4347" t="s">
        <v>7436</v>
      </c>
      <c r="C4347" s="1">
        <v>43178</v>
      </c>
      <c r="D4347" s="1">
        <v>43181</v>
      </c>
      <c r="E4347" t="s">
        <v>184</v>
      </c>
      <c r="F4347" t="s">
        <v>3736</v>
      </c>
      <c r="G4347" t="s">
        <v>3737</v>
      </c>
      <c r="H4347" t="s">
        <v>22</v>
      </c>
      <c r="I4347" t="s">
        <v>23</v>
      </c>
      <c r="J4347" t="s">
        <v>123</v>
      </c>
      <c r="K4347" t="s">
        <v>39</v>
      </c>
      <c r="L4347">
        <v>94110</v>
      </c>
      <c r="M4347" t="s">
        <v>40</v>
      </c>
      <c r="N4347" t="s">
        <v>4547</v>
      </c>
      <c r="O4347" t="s">
        <v>67</v>
      </c>
      <c r="P4347" t="s">
        <v>157</v>
      </c>
      <c r="Q4347" t="s">
        <v>4548</v>
      </c>
      <c r="R4347">
        <v>199.96</v>
      </c>
      <c r="S4347" s="5">
        <f t="shared" si="134"/>
        <v>2018</v>
      </c>
      <c r="T4347" s="11" t="str">
        <f t="shared" si="135"/>
        <v>Mar-2018</v>
      </c>
    </row>
    <row r="4348" spans="1:20" x14ac:dyDescent="0.25">
      <c r="A4348">
        <v>4347</v>
      </c>
      <c r="B4348" t="s">
        <v>7437</v>
      </c>
      <c r="C4348" s="1">
        <v>42996</v>
      </c>
      <c r="D4348" s="1">
        <v>43003</v>
      </c>
      <c r="E4348" t="s">
        <v>46</v>
      </c>
      <c r="F4348" t="s">
        <v>4990</v>
      </c>
      <c r="G4348" t="s">
        <v>4991</v>
      </c>
      <c r="H4348" t="s">
        <v>22</v>
      </c>
      <c r="I4348" t="s">
        <v>23</v>
      </c>
      <c r="J4348" t="s">
        <v>1500</v>
      </c>
      <c r="K4348" t="s">
        <v>263</v>
      </c>
      <c r="L4348">
        <v>10801</v>
      </c>
      <c r="M4348" t="s">
        <v>144</v>
      </c>
      <c r="N4348" t="s">
        <v>2557</v>
      </c>
      <c r="O4348" t="s">
        <v>28</v>
      </c>
      <c r="P4348" t="s">
        <v>32</v>
      </c>
      <c r="Q4348" t="s">
        <v>2558</v>
      </c>
      <c r="R4348">
        <v>631.78200000000004</v>
      </c>
      <c r="S4348" s="5">
        <f t="shared" si="134"/>
        <v>2017</v>
      </c>
      <c r="T4348" s="11" t="str">
        <f t="shared" si="135"/>
        <v>Sep-2017</v>
      </c>
    </row>
    <row r="4349" spans="1:20" x14ac:dyDescent="0.25">
      <c r="A4349">
        <v>4348</v>
      </c>
      <c r="B4349" t="s">
        <v>7437</v>
      </c>
      <c r="C4349" s="1">
        <v>42996</v>
      </c>
      <c r="D4349" s="1">
        <v>43003</v>
      </c>
      <c r="E4349" t="s">
        <v>46</v>
      </c>
      <c r="F4349" t="s">
        <v>4990</v>
      </c>
      <c r="G4349" t="s">
        <v>4991</v>
      </c>
      <c r="H4349" t="s">
        <v>22</v>
      </c>
      <c r="I4349" t="s">
        <v>23</v>
      </c>
      <c r="J4349" t="s">
        <v>1500</v>
      </c>
      <c r="K4349" t="s">
        <v>263</v>
      </c>
      <c r="L4349">
        <v>10801</v>
      </c>
      <c r="M4349" t="s">
        <v>144</v>
      </c>
      <c r="N4349" t="s">
        <v>7438</v>
      </c>
      <c r="O4349" t="s">
        <v>28</v>
      </c>
      <c r="P4349" t="s">
        <v>61</v>
      </c>
      <c r="Q4349" t="s">
        <v>7439</v>
      </c>
      <c r="R4349">
        <v>60.72</v>
      </c>
      <c r="S4349" s="5">
        <f t="shared" si="134"/>
        <v>2017</v>
      </c>
      <c r="T4349" s="11" t="str">
        <f t="shared" si="135"/>
        <v>Sep-2017</v>
      </c>
    </row>
    <row r="4350" spans="1:20" x14ac:dyDescent="0.25">
      <c r="A4350">
        <v>4349</v>
      </c>
      <c r="B4350" t="s">
        <v>7440</v>
      </c>
      <c r="C4350" s="1">
        <v>43428</v>
      </c>
      <c r="D4350" s="1">
        <v>43433</v>
      </c>
      <c r="E4350" t="s">
        <v>19</v>
      </c>
      <c r="F4350" t="s">
        <v>5252</v>
      </c>
      <c r="G4350" t="s">
        <v>5253</v>
      </c>
      <c r="H4350" t="s">
        <v>22</v>
      </c>
      <c r="I4350" t="s">
        <v>23</v>
      </c>
      <c r="J4350" t="s">
        <v>1824</v>
      </c>
      <c r="K4350" t="s">
        <v>306</v>
      </c>
      <c r="L4350">
        <v>85204</v>
      </c>
      <c r="M4350" t="s">
        <v>40</v>
      </c>
      <c r="N4350" t="s">
        <v>2559</v>
      </c>
      <c r="O4350" t="s">
        <v>42</v>
      </c>
      <c r="P4350" t="s">
        <v>71</v>
      </c>
      <c r="Q4350" t="s">
        <v>2560</v>
      </c>
      <c r="R4350">
        <v>20.724</v>
      </c>
      <c r="S4350" s="5">
        <f t="shared" si="134"/>
        <v>2018</v>
      </c>
      <c r="T4350" s="11" t="str">
        <f t="shared" si="135"/>
        <v>Nov-2018</v>
      </c>
    </row>
    <row r="4351" spans="1:20" x14ac:dyDescent="0.25">
      <c r="A4351">
        <v>4350</v>
      </c>
      <c r="B4351" t="s">
        <v>7440</v>
      </c>
      <c r="C4351" s="1">
        <v>43428</v>
      </c>
      <c r="D4351" s="1">
        <v>43433</v>
      </c>
      <c r="E4351" t="s">
        <v>19</v>
      </c>
      <c r="F4351" t="s">
        <v>5252</v>
      </c>
      <c r="G4351" t="s">
        <v>5253</v>
      </c>
      <c r="H4351" t="s">
        <v>22</v>
      </c>
      <c r="I4351" t="s">
        <v>23</v>
      </c>
      <c r="J4351" t="s">
        <v>1824</v>
      </c>
      <c r="K4351" t="s">
        <v>306</v>
      </c>
      <c r="L4351">
        <v>85204</v>
      </c>
      <c r="M4351" t="s">
        <v>40</v>
      </c>
      <c r="N4351" t="s">
        <v>1543</v>
      </c>
      <c r="O4351" t="s">
        <v>42</v>
      </c>
      <c r="P4351" t="s">
        <v>55</v>
      </c>
      <c r="Q4351" t="s">
        <v>1544</v>
      </c>
      <c r="R4351">
        <v>415.87200000000001</v>
      </c>
      <c r="S4351" s="5">
        <f t="shared" si="134"/>
        <v>2018</v>
      </c>
      <c r="T4351" s="11" t="str">
        <f t="shared" si="135"/>
        <v>Nov-2018</v>
      </c>
    </row>
    <row r="4352" spans="1:20" x14ac:dyDescent="0.25">
      <c r="A4352">
        <v>4351</v>
      </c>
      <c r="B4352" t="s">
        <v>7441</v>
      </c>
      <c r="C4352" s="1">
        <v>43201</v>
      </c>
      <c r="D4352" s="1">
        <v>43205</v>
      </c>
      <c r="E4352" t="s">
        <v>46</v>
      </c>
      <c r="F4352" t="s">
        <v>6413</v>
      </c>
      <c r="G4352" t="s">
        <v>6414</v>
      </c>
      <c r="H4352" t="s">
        <v>22</v>
      </c>
      <c r="I4352" t="s">
        <v>23</v>
      </c>
      <c r="J4352" t="s">
        <v>2472</v>
      </c>
      <c r="K4352" t="s">
        <v>494</v>
      </c>
      <c r="L4352">
        <v>43130</v>
      </c>
      <c r="M4352" t="s">
        <v>144</v>
      </c>
      <c r="N4352" t="s">
        <v>1825</v>
      </c>
      <c r="O4352" t="s">
        <v>42</v>
      </c>
      <c r="P4352" t="s">
        <v>55</v>
      </c>
      <c r="Q4352" t="s">
        <v>1826</v>
      </c>
      <c r="R4352">
        <v>16.768000000000001</v>
      </c>
      <c r="S4352" s="5">
        <f t="shared" si="134"/>
        <v>2018</v>
      </c>
      <c r="T4352" s="11" t="str">
        <f t="shared" si="135"/>
        <v>Apr-2018</v>
      </c>
    </row>
    <row r="4353" spans="1:20" x14ac:dyDescent="0.25">
      <c r="A4353">
        <v>4352</v>
      </c>
      <c r="B4353" t="s">
        <v>7441</v>
      </c>
      <c r="C4353" s="1">
        <v>43201</v>
      </c>
      <c r="D4353" s="1">
        <v>43205</v>
      </c>
      <c r="E4353" t="s">
        <v>46</v>
      </c>
      <c r="F4353" t="s">
        <v>6413</v>
      </c>
      <c r="G4353" t="s">
        <v>6414</v>
      </c>
      <c r="H4353" t="s">
        <v>22</v>
      </c>
      <c r="I4353" t="s">
        <v>23</v>
      </c>
      <c r="J4353" t="s">
        <v>2472</v>
      </c>
      <c r="K4353" t="s">
        <v>494</v>
      </c>
      <c r="L4353">
        <v>43130</v>
      </c>
      <c r="M4353" t="s">
        <v>144</v>
      </c>
      <c r="N4353" t="s">
        <v>2571</v>
      </c>
      <c r="O4353" t="s">
        <v>67</v>
      </c>
      <c r="P4353" t="s">
        <v>157</v>
      </c>
      <c r="Q4353" t="s">
        <v>2572</v>
      </c>
      <c r="R4353">
        <v>27.12</v>
      </c>
      <c r="S4353" s="5">
        <f t="shared" si="134"/>
        <v>2018</v>
      </c>
      <c r="T4353" s="11" t="str">
        <f t="shared" si="135"/>
        <v>Apr-2018</v>
      </c>
    </row>
    <row r="4354" spans="1:20" x14ac:dyDescent="0.25">
      <c r="A4354">
        <v>4353</v>
      </c>
      <c r="B4354" t="s">
        <v>7442</v>
      </c>
      <c r="C4354" s="1">
        <v>43444</v>
      </c>
      <c r="D4354" s="1">
        <v>43446</v>
      </c>
      <c r="E4354" t="s">
        <v>19</v>
      </c>
      <c r="F4354" t="s">
        <v>7443</v>
      </c>
      <c r="G4354" t="s">
        <v>7444</v>
      </c>
      <c r="H4354" t="s">
        <v>22</v>
      </c>
      <c r="I4354" t="s">
        <v>23</v>
      </c>
      <c r="J4354" t="s">
        <v>5030</v>
      </c>
      <c r="K4354" t="s">
        <v>39</v>
      </c>
      <c r="L4354">
        <v>95207</v>
      </c>
      <c r="M4354" t="s">
        <v>40</v>
      </c>
      <c r="N4354" t="s">
        <v>7165</v>
      </c>
      <c r="O4354" t="s">
        <v>67</v>
      </c>
      <c r="P4354" t="s">
        <v>68</v>
      </c>
      <c r="Q4354" t="s">
        <v>7166</v>
      </c>
      <c r="R4354">
        <v>95.84</v>
      </c>
      <c r="S4354" s="5">
        <f t="shared" si="134"/>
        <v>2018</v>
      </c>
      <c r="T4354" s="11" t="str">
        <f t="shared" si="135"/>
        <v>Dec-2018</v>
      </c>
    </row>
    <row r="4355" spans="1:20" x14ac:dyDescent="0.25">
      <c r="A4355">
        <v>4354</v>
      </c>
      <c r="B4355" t="s">
        <v>7442</v>
      </c>
      <c r="C4355" s="1">
        <v>43444</v>
      </c>
      <c r="D4355" s="1">
        <v>43446</v>
      </c>
      <c r="E4355" t="s">
        <v>19</v>
      </c>
      <c r="F4355" t="s">
        <v>7443</v>
      </c>
      <c r="G4355" t="s">
        <v>7444</v>
      </c>
      <c r="H4355" t="s">
        <v>22</v>
      </c>
      <c r="I4355" t="s">
        <v>23</v>
      </c>
      <c r="J4355" t="s">
        <v>5030</v>
      </c>
      <c r="K4355" t="s">
        <v>39</v>
      </c>
      <c r="L4355">
        <v>95207</v>
      </c>
      <c r="M4355" t="s">
        <v>40</v>
      </c>
      <c r="N4355" t="s">
        <v>1980</v>
      </c>
      <c r="O4355" t="s">
        <v>42</v>
      </c>
      <c r="P4355" t="s">
        <v>86</v>
      </c>
      <c r="Q4355" t="s">
        <v>1981</v>
      </c>
      <c r="R4355">
        <v>12.96</v>
      </c>
      <c r="S4355" s="5">
        <f t="shared" ref="S4355:S4418" si="136">YEAR(C4355)</f>
        <v>2018</v>
      </c>
      <c r="T4355" s="11" t="str">
        <f t="shared" ref="T4355:T4418" si="137">TEXT(C4355,"MMM-YYY")</f>
        <v>Dec-2018</v>
      </c>
    </row>
    <row r="4356" spans="1:20" x14ac:dyDescent="0.25">
      <c r="A4356">
        <v>4355</v>
      </c>
      <c r="B4356" t="s">
        <v>7445</v>
      </c>
      <c r="C4356" s="1">
        <v>43428</v>
      </c>
      <c r="D4356" s="1">
        <v>43430</v>
      </c>
      <c r="E4356" t="s">
        <v>19</v>
      </c>
      <c r="F4356" t="s">
        <v>4738</v>
      </c>
      <c r="G4356" t="s">
        <v>4739</v>
      </c>
      <c r="H4356" t="s">
        <v>37</v>
      </c>
      <c r="I4356" t="s">
        <v>23</v>
      </c>
      <c r="J4356" t="s">
        <v>2488</v>
      </c>
      <c r="K4356" t="s">
        <v>84</v>
      </c>
      <c r="L4356">
        <v>28806</v>
      </c>
      <c r="M4356" t="s">
        <v>26</v>
      </c>
      <c r="N4356" t="s">
        <v>2901</v>
      </c>
      <c r="O4356" t="s">
        <v>42</v>
      </c>
      <c r="P4356" t="s">
        <v>71</v>
      </c>
      <c r="Q4356" t="s">
        <v>2902</v>
      </c>
      <c r="R4356">
        <v>19.007999999999999</v>
      </c>
      <c r="S4356" s="5">
        <f t="shared" si="136"/>
        <v>2018</v>
      </c>
      <c r="T4356" s="11" t="str">
        <f t="shared" si="137"/>
        <v>Nov-2018</v>
      </c>
    </row>
    <row r="4357" spans="1:20" x14ac:dyDescent="0.25">
      <c r="A4357">
        <v>4356</v>
      </c>
      <c r="B4357" t="s">
        <v>7446</v>
      </c>
      <c r="C4357" s="1">
        <v>42708</v>
      </c>
      <c r="D4357" s="1">
        <v>42711</v>
      </c>
      <c r="E4357" t="s">
        <v>19</v>
      </c>
      <c r="F4357" t="s">
        <v>1700</v>
      </c>
      <c r="G4357" t="s">
        <v>1701</v>
      </c>
      <c r="H4357" t="s">
        <v>22</v>
      </c>
      <c r="I4357" t="s">
        <v>23</v>
      </c>
      <c r="J4357" t="s">
        <v>5357</v>
      </c>
      <c r="K4357" t="s">
        <v>331</v>
      </c>
      <c r="L4357">
        <v>37042</v>
      </c>
      <c r="M4357" t="s">
        <v>26</v>
      </c>
      <c r="N4357" t="s">
        <v>2694</v>
      </c>
      <c r="O4357" t="s">
        <v>42</v>
      </c>
      <c r="P4357" t="s">
        <v>71</v>
      </c>
      <c r="Q4357" t="s">
        <v>2695</v>
      </c>
      <c r="R4357">
        <v>1598.058</v>
      </c>
      <c r="S4357" s="5">
        <f t="shared" si="136"/>
        <v>2016</v>
      </c>
      <c r="T4357" s="11" t="str">
        <f t="shared" si="137"/>
        <v>Dec-2016</v>
      </c>
    </row>
    <row r="4358" spans="1:20" x14ac:dyDescent="0.25">
      <c r="A4358">
        <v>4357</v>
      </c>
      <c r="B4358" t="s">
        <v>7446</v>
      </c>
      <c r="C4358" s="1">
        <v>42708</v>
      </c>
      <c r="D4358" s="1">
        <v>42711</v>
      </c>
      <c r="E4358" t="s">
        <v>19</v>
      </c>
      <c r="F4358" t="s">
        <v>1700</v>
      </c>
      <c r="G4358" t="s">
        <v>1701</v>
      </c>
      <c r="H4358" t="s">
        <v>22</v>
      </c>
      <c r="I4358" t="s">
        <v>23</v>
      </c>
      <c r="J4358" t="s">
        <v>5357</v>
      </c>
      <c r="K4358" t="s">
        <v>331</v>
      </c>
      <c r="L4358">
        <v>37042</v>
      </c>
      <c r="M4358" t="s">
        <v>26</v>
      </c>
      <c r="N4358" t="s">
        <v>2665</v>
      </c>
      <c r="O4358" t="s">
        <v>42</v>
      </c>
      <c r="P4358" t="s">
        <v>64</v>
      </c>
      <c r="Q4358" t="s">
        <v>2666</v>
      </c>
      <c r="R4358">
        <v>36.96</v>
      </c>
      <c r="S4358" s="5">
        <f t="shared" si="136"/>
        <v>2016</v>
      </c>
      <c r="T4358" s="11" t="str">
        <f t="shared" si="137"/>
        <v>Dec-2016</v>
      </c>
    </row>
    <row r="4359" spans="1:20" x14ac:dyDescent="0.25">
      <c r="A4359">
        <v>4358</v>
      </c>
      <c r="B4359" t="s">
        <v>7447</v>
      </c>
      <c r="C4359" s="1">
        <v>43445</v>
      </c>
      <c r="D4359" s="1">
        <v>43445</v>
      </c>
      <c r="E4359" t="s">
        <v>1289</v>
      </c>
      <c r="F4359" t="s">
        <v>5591</v>
      </c>
      <c r="G4359" t="s">
        <v>5592</v>
      </c>
      <c r="H4359" t="s">
        <v>22</v>
      </c>
      <c r="I4359" t="s">
        <v>23</v>
      </c>
      <c r="J4359" t="s">
        <v>452</v>
      </c>
      <c r="K4359" t="s">
        <v>207</v>
      </c>
      <c r="L4359">
        <v>60505</v>
      </c>
      <c r="M4359" t="s">
        <v>101</v>
      </c>
      <c r="N4359" t="s">
        <v>1153</v>
      </c>
      <c r="O4359" t="s">
        <v>42</v>
      </c>
      <c r="P4359" t="s">
        <v>86</v>
      </c>
      <c r="Q4359" t="s">
        <v>1154</v>
      </c>
      <c r="R4359">
        <v>10.368</v>
      </c>
      <c r="S4359" s="5">
        <f t="shared" si="136"/>
        <v>2018</v>
      </c>
      <c r="T4359" s="11" t="str">
        <f t="shared" si="137"/>
        <v>Dec-2018</v>
      </c>
    </row>
    <row r="4360" spans="1:20" x14ac:dyDescent="0.25">
      <c r="A4360">
        <v>4359</v>
      </c>
      <c r="B4360" t="s">
        <v>7447</v>
      </c>
      <c r="C4360" s="1">
        <v>43445</v>
      </c>
      <c r="D4360" s="1">
        <v>43445</v>
      </c>
      <c r="E4360" t="s">
        <v>1289</v>
      </c>
      <c r="F4360" t="s">
        <v>5591</v>
      </c>
      <c r="G4360" t="s">
        <v>5592</v>
      </c>
      <c r="H4360" t="s">
        <v>22</v>
      </c>
      <c r="I4360" t="s">
        <v>23</v>
      </c>
      <c r="J4360" t="s">
        <v>452</v>
      </c>
      <c r="K4360" t="s">
        <v>207</v>
      </c>
      <c r="L4360">
        <v>60505</v>
      </c>
      <c r="M4360" t="s">
        <v>101</v>
      </c>
      <c r="N4360" t="s">
        <v>2435</v>
      </c>
      <c r="O4360" t="s">
        <v>28</v>
      </c>
      <c r="P4360" t="s">
        <v>61</v>
      </c>
      <c r="Q4360" t="s">
        <v>2436</v>
      </c>
      <c r="R4360">
        <v>77.72</v>
      </c>
      <c r="S4360" s="5">
        <f t="shared" si="136"/>
        <v>2018</v>
      </c>
      <c r="T4360" s="11" t="str">
        <f t="shared" si="137"/>
        <v>Dec-2018</v>
      </c>
    </row>
    <row r="4361" spans="1:20" x14ac:dyDescent="0.25">
      <c r="A4361">
        <v>4360</v>
      </c>
      <c r="B4361" t="s">
        <v>7447</v>
      </c>
      <c r="C4361" s="1">
        <v>43445</v>
      </c>
      <c r="D4361" s="1">
        <v>43445</v>
      </c>
      <c r="E4361" t="s">
        <v>1289</v>
      </c>
      <c r="F4361" t="s">
        <v>5591</v>
      </c>
      <c r="G4361" t="s">
        <v>5592</v>
      </c>
      <c r="H4361" t="s">
        <v>22</v>
      </c>
      <c r="I4361" t="s">
        <v>23</v>
      </c>
      <c r="J4361" t="s">
        <v>452</v>
      </c>
      <c r="K4361" t="s">
        <v>207</v>
      </c>
      <c r="L4361">
        <v>60505</v>
      </c>
      <c r="M4361" t="s">
        <v>101</v>
      </c>
      <c r="N4361" t="s">
        <v>3405</v>
      </c>
      <c r="O4361" t="s">
        <v>28</v>
      </c>
      <c r="P4361" t="s">
        <v>32</v>
      </c>
      <c r="Q4361" t="s">
        <v>3406</v>
      </c>
      <c r="R4361">
        <v>520.46400000000006</v>
      </c>
      <c r="S4361" s="5">
        <f t="shared" si="136"/>
        <v>2018</v>
      </c>
      <c r="T4361" s="11" t="str">
        <f t="shared" si="137"/>
        <v>Dec-2018</v>
      </c>
    </row>
    <row r="4362" spans="1:20" x14ac:dyDescent="0.25">
      <c r="A4362">
        <v>4361</v>
      </c>
      <c r="B4362" t="s">
        <v>7448</v>
      </c>
      <c r="C4362" s="1">
        <v>42876</v>
      </c>
      <c r="D4362" s="1">
        <v>42878</v>
      </c>
      <c r="E4362" t="s">
        <v>184</v>
      </c>
      <c r="F4362" t="s">
        <v>2408</v>
      </c>
      <c r="G4362" t="s">
        <v>2409</v>
      </c>
      <c r="H4362" t="s">
        <v>37</v>
      </c>
      <c r="I4362" t="s">
        <v>23</v>
      </c>
      <c r="J4362" t="s">
        <v>1398</v>
      </c>
      <c r="K4362" t="s">
        <v>1399</v>
      </c>
      <c r="L4362">
        <v>2886</v>
      </c>
      <c r="M4362" t="s">
        <v>144</v>
      </c>
      <c r="N4362" t="s">
        <v>7449</v>
      </c>
      <c r="O4362" t="s">
        <v>42</v>
      </c>
      <c r="P4362" t="s">
        <v>86</v>
      </c>
      <c r="Q4362" t="s">
        <v>182</v>
      </c>
      <c r="R4362">
        <v>111.96</v>
      </c>
      <c r="S4362" s="5">
        <f t="shared" si="136"/>
        <v>2017</v>
      </c>
      <c r="T4362" s="11" t="str">
        <f t="shared" si="137"/>
        <v>May-2017</v>
      </c>
    </row>
    <row r="4363" spans="1:20" x14ac:dyDescent="0.25">
      <c r="A4363">
        <v>4362</v>
      </c>
      <c r="B4363" t="s">
        <v>7450</v>
      </c>
      <c r="C4363" s="1">
        <v>43148</v>
      </c>
      <c r="D4363" s="1">
        <v>43152</v>
      </c>
      <c r="E4363" t="s">
        <v>19</v>
      </c>
      <c r="F4363" t="s">
        <v>2723</v>
      </c>
      <c r="G4363" t="s">
        <v>2724</v>
      </c>
      <c r="H4363" t="s">
        <v>22</v>
      </c>
      <c r="I4363" t="s">
        <v>23</v>
      </c>
      <c r="J4363" t="s">
        <v>4273</v>
      </c>
      <c r="K4363" t="s">
        <v>734</v>
      </c>
      <c r="L4363">
        <v>70506</v>
      </c>
      <c r="M4363" t="s">
        <v>26</v>
      </c>
      <c r="N4363" t="s">
        <v>524</v>
      </c>
      <c r="O4363" t="s">
        <v>67</v>
      </c>
      <c r="P4363" t="s">
        <v>68</v>
      </c>
      <c r="Q4363" t="s">
        <v>525</v>
      </c>
      <c r="R4363">
        <v>29.16</v>
      </c>
      <c r="S4363" s="5">
        <f t="shared" si="136"/>
        <v>2018</v>
      </c>
      <c r="T4363" s="11" t="str">
        <f t="shared" si="137"/>
        <v>Feb-2018</v>
      </c>
    </row>
    <row r="4364" spans="1:20" x14ac:dyDescent="0.25">
      <c r="A4364">
        <v>4363</v>
      </c>
      <c r="B4364" t="s">
        <v>7451</v>
      </c>
      <c r="C4364" s="1">
        <v>43240</v>
      </c>
      <c r="D4364" s="1">
        <v>43242</v>
      </c>
      <c r="E4364" t="s">
        <v>19</v>
      </c>
      <c r="F4364" t="s">
        <v>3306</v>
      </c>
      <c r="G4364" t="s">
        <v>3307</v>
      </c>
      <c r="H4364" t="s">
        <v>22</v>
      </c>
      <c r="I4364" t="s">
        <v>23</v>
      </c>
      <c r="J4364" t="s">
        <v>7452</v>
      </c>
      <c r="K4364" t="s">
        <v>7453</v>
      </c>
      <c r="L4364">
        <v>58103</v>
      </c>
      <c r="M4364" t="s">
        <v>101</v>
      </c>
      <c r="N4364" t="s">
        <v>1566</v>
      </c>
      <c r="O4364" t="s">
        <v>42</v>
      </c>
      <c r="P4364" t="s">
        <v>64</v>
      </c>
      <c r="Q4364" t="s">
        <v>1567</v>
      </c>
      <c r="R4364">
        <v>131.94</v>
      </c>
      <c r="S4364" s="5">
        <f t="shared" si="136"/>
        <v>2018</v>
      </c>
      <c r="T4364" s="11" t="str">
        <f t="shared" si="137"/>
        <v>May-2018</v>
      </c>
    </row>
    <row r="4365" spans="1:20" x14ac:dyDescent="0.25">
      <c r="A4365">
        <v>4364</v>
      </c>
      <c r="B4365" t="s">
        <v>7451</v>
      </c>
      <c r="C4365" s="1">
        <v>43240</v>
      </c>
      <c r="D4365" s="1">
        <v>43242</v>
      </c>
      <c r="E4365" t="s">
        <v>19</v>
      </c>
      <c r="F4365" t="s">
        <v>3306</v>
      </c>
      <c r="G4365" t="s">
        <v>3307</v>
      </c>
      <c r="H4365" t="s">
        <v>22</v>
      </c>
      <c r="I4365" t="s">
        <v>23</v>
      </c>
      <c r="J4365" t="s">
        <v>7452</v>
      </c>
      <c r="K4365" t="s">
        <v>7453</v>
      </c>
      <c r="L4365">
        <v>58103</v>
      </c>
      <c r="M4365" t="s">
        <v>101</v>
      </c>
      <c r="N4365" t="s">
        <v>1245</v>
      </c>
      <c r="O4365" t="s">
        <v>42</v>
      </c>
      <c r="P4365" t="s">
        <v>64</v>
      </c>
      <c r="Q4365" t="s">
        <v>1246</v>
      </c>
      <c r="R4365">
        <v>25.92</v>
      </c>
      <c r="S4365" s="5">
        <f t="shared" si="136"/>
        <v>2018</v>
      </c>
      <c r="T4365" s="11" t="str">
        <f t="shared" si="137"/>
        <v>May-2018</v>
      </c>
    </row>
    <row r="4366" spans="1:20" x14ac:dyDescent="0.25">
      <c r="A4366">
        <v>4365</v>
      </c>
      <c r="B4366" t="s">
        <v>7451</v>
      </c>
      <c r="C4366" s="1">
        <v>43240</v>
      </c>
      <c r="D4366" s="1">
        <v>43242</v>
      </c>
      <c r="E4366" t="s">
        <v>19</v>
      </c>
      <c r="F4366" t="s">
        <v>3306</v>
      </c>
      <c r="G4366" t="s">
        <v>3307</v>
      </c>
      <c r="H4366" t="s">
        <v>22</v>
      </c>
      <c r="I4366" t="s">
        <v>23</v>
      </c>
      <c r="J4366" t="s">
        <v>7452</v>
      </c>
      <c r="K4366" t="s">
        <v>7453</v>
      </c>
      <c r="L4366">
        <v>58103</v>
      </c>
      <c r="M4366" t="s">
        <v>101</v>
      </c>
      <c r="N4366" t="s">
        <v>2798</v>
      </c>
      <c r="O4366" t="s">
        <v>42</v>
      </c>
      <c r="P4366" t="s">
        <v>55</v>
      </c>
      <c r="Q4366" t="s">
        <v>2799</v>
      </c>
      <c r="R4366">
        <v>704.76</v>
      </c>
      <c r="S4366" s="5">
        <f t="shared" si="136"/>
        <v>2018</v>
      </c>
      <c r="T4366" s="11" t="str">
        <f t="shared" si="137"/>
        <v>May-2018</v>
      </c>
    </row>
    <row r="4367" spans="1:20" x14ac:dyDescent="0.25">
      <c r="A4367">
        <v>4366</v>
      </c>
      <c r="B4367" t="s">
        <v>7451</v>
      </c>
      <c r="C4367" s="1">
        <v>43240</v>
      </c>
      <c r="D4367" s="1">
        <v>43242</v>
      </c>
      <c r="E4367" t="s">
        <v>19</v>
      </c>
      <c r="F4367" t="s">
        <v>3306</v>
      </c>
      <c r="G4367" t="s">
        <v>3307</v>
      </c>
      <c r="H4367" t="s">
        <v>22</v>
      </c>
      <c r="I4367" t="s">
        <v>23</v>
      </c>
      <c r="J4367" t="s">
        <v>7452</v>
      </c>
      <c r="K4367" t="s">
        <v>7453</v>
      </c>
      <c r="L4367">
        <v>58103</v>
      </c>
      <c r="M4367" t="s">
        <v>101</v>
      </c>
      <c r="N4367" t="s">
        <v>4398</v>
      </c>
      <c r="O4367" t="s">
        <v>42</v>
      </c>
      <c r="P4367" t="s">
        <v>265</v>
      </c>
      <c r="Q4367" t="s">
        <v>559</v>
      </c>
      <c r="R4367">
        <v>7.41</v>
      </c>
      <c r="S4367" s="5">
        <f t="shared" si="136"/>
        <v>2018</v>
      </c>
      <c r="T4367" s="11" t="str">
        <f t="shared" si="137"/>
        <v>May-2018</v>
      </c>
    </row>
    <row r="4368" spans="1:20" x14ac:dyDescent="0.25">
      <c r="A4368">
        <v>4367</v>
      </c>
      <c r="B4368" t="s">
        <v>7451</v>
      </c>
      <c r="C4368" s="1">
        <v>43240</v>
      </c>
      <c r="D4368" s="1">
        <v>43242</v>
      </c>
      <c r="E4368" t="s">
        <v>19</v>
      </c>
      <c r="F4368" t="s">
        <v>3306</v>
      </c>
      <c r="G4368" t="s">
        <v>3307</v>
      </c>
      <c r="H4368" t="s">
        <v>22</v>
      </c>
      <c r="I4368" t="s">
        <v>23</v>
      </c>
      <c r="J4368" t="s">
        <v>7452</v>
      </c>
      <c r="K4368" t="s">
        <v>7453</v>
      </c>
      <c r="L4368">
        <v>58103</v>
      </c>
      <c r="M4368" t="s">
        <v>101</v>
      </c>
      <c r="N4368" t="s">
        <v>6652</v>
      </c>
      <c r="O4368" t="s">
        <v>42</v>
      </c>
      <c r="P4368" t="s">
        <v>64</v>
      </c>
      <c r="Q4368" t="s">
        <v>6653</v>
      </c>
      <c r="R4368">
        <v>21.5</v>
      </c>
      <c r="S4368" s="5">
        <f t="shared" si="136"/>
        <v>2018</v>
      </c>
      <c r="T4368" s="11" t="str">
        <f t="shared" si="137"/>
        <v>May-2018</v>
      </c>
    </row>
    <row r="4369" spans="1:20" x14ac:dyDescent="0.25">
      <c r="A4369">
        <v>4368</v>
      </c>
      <c r="B4369" t="s">
        <v>7454</v>
      </c>
      <c r="C4369" s="1">
        <v>43354</v>
      </c>
      <c r="D4369" s="1">
        <v>43356</v>
      </c>
      <c r="E4369" t="s">
        <v>19</v>
      </c>
      <c r="F4369" t="s">
        <v>597</v>
      </c>
      <c r="G4369" t="s">
        <v>598</v>
      </c>
      <c r="H4369" t="s">
        <v>22</v>
      </c>
      <c r="I4369" t="s">
        <v>23</v>
      </c>
      <c r="J4369" t="s">
        <v>299</v>
      </c>
      <c r="K4369" t="s">
        <v>207</v>
      </c>
      <c r="L4369">
        <v>60623</v>
      </c>
      <c r="M4369" t="s">
        <v>101</v>
      </c>
      <c r="N4369" t="s">
        <v>5410</v>
      </c>
      <c r="O4369" t="s">
        <v>42</v>
      </c>
      <c r="P4369" t="s">
        <v>265</v>
      </c>
      <c r="Q4369" t="s">
        <v>5411</v>
      </c>
      <c r="R4369">
        <v>10.528</v>
      </c>
      <c r="S4369" s="5">
        <f t="shared" si="136"/>
        <v>2018</v>
      </c>
      <c r="T4369" s="11" t="str">
        <f t="shared" si="137"/>
        <v>Sep-2018</v>
      </c>
    </row>
    <row r="4370" spans="1:20" x14ac:dyDescent="0.25">
      <c r="A4370">
        <v>4369</v>
      </c>
      <c r="B4370" t="s">
        <v>7454</v>
      </c>
      <c r="C4370" s="1">
        <v>43354</v>
      </c>
      <c r="D4370" s="1">
        <v>43356</v>
      </c>
      <c r="E4370" t="s">
        <v>19</v>
      </c>
      <c r="F4370" t="s">
        <v>597</v>
      </c>
      <c r="G4370" t="s">
        <v>598</v>
      </c>
      <c r="H4370" t="s">
        <v>22</v>
      </c>
      <c r="I4370" t="s">
        <v>23</v>
      </c>
      <c r="J4370" t="s">
        <v>299</v>
      </c>
      <c r="K4370" t="s">
        <v>207</v>
      </c>
      <c r="L4370">
        <v>60623</v>
      </c>
      <c r="M4370" t="s">
        <v>101</v>
      </c>
      <c r="N4370" t="s">
        <v>2459</v>
      </c>
      <c r="O4370" t="s">
        <v>42</v>
      </c>
      <c r="P4370" t="s">
        <v>86</v>
      </c>
      <c r="Q4370" t="s">
        <v>2460</v>
      </c>
      <c r="R4370">
        <v>20.544</v>
      </c>
      <c r="S4370" s="5">
        <f t="shared" si="136"/>
        <v>2018</v>
      </c>
      <c r="T4370" s="11" t="str">
        <f t="shared" si="137"/>
        <v>Sep-2018</v>
      </c>
    </row>
    <row r="4371" spans="1:20" x14ac:dyDescent="0.25">
      <c r="A4371">
        <v>4370</v>
      </c>
      <c r="B4371" t="s">
        <v>7455</v>
      </c>
      <c r="C4371" s="1">
        <v>43044</v>
      </c>
      <c r="D4371" s="1">
        <v>43049</v>
      </c>
      <c r="E4371" t="s">
        <v>46</v>
      </c>
      <c r="F4371" t="s">
        <v>6154</v>
      </c>
      <c r="G4371" t="s">
        <v>6155</v>
      </c>
      <c r="H4371" t="s">
        <v>98</v>
      </c>
      <c r="I4371" t="s">
        <v>23</v>
      </c>
      <c r="J4371" t="s">
        <v>1480</v>
      </c>
      <c r="K4371" t="s">
        <v>250</v>
      </c>
      <c r="L4371">
        <v>46226</v>
      </c>
      <c r="M4371" t="s">
        <v>101</v>
      </c>
      <c r="N4371" t="s">
        <v>2101</v>
      </c>
      <c r="O4371" t="s">
        <v>42</v>
      </c>
      <c r="P4371" t="s">
        <v>71</v>
      </c>
      <c r="Q4371" t="s">
        <v>2102</v>
      </c>
      <c r="R4371">
        <v>104.9</v>
      </c>
      <c r="S4371" s="5">
        <f t="shared" si="136"/>
        <v>2017</v>
      </c>
      <c r="T4371" s="11" t="str">
        <f t="shared" si="137"/>
        <v>Nov-2017</v>
      </c>
    </row>
    <row r="4372" spans="1:20" x14ac:dyDescent="0.25">
      <c r="A4372">
        <v>4371</v>
      </c>
      <c r="B4372" t="s">
        <v>7455</v>
      </c>
      <c r="C4372" s="1">
        <v>43044</v>
      </c>
      <c r="D4372" s="1">
        <v>43049</v>
      </c>
      <c r="E4372" t="s">
        <v>46</v>
      </c>
      <c r="F4372" t="s">
        <v>6154</v>
      </c>
      <c r="G4372" t="s">
        <v>6155</v>
      </c>
      <c r="H4372" t="s">
        <v>98</v>
      </c>
      <c r="I4372" t="s">
        <v>23</v>
      </c>
      <c r="J4372" t="s">
        <v>1480</v>
      </c>
      <c r="K4372" t="s">
        <v>250</v>
      </c>
      <c r="L4372">
        <v>46226</v>
      </c>
      <c r="M4372" t="s">
        <v>101</v>
      </c>
      <c r="N4372" t="s">
        <v>6850</v>
      </c>
      <c r="O4372" t="s">
        <v>42</v>
      </c>
      <c r="P4372" t="s">
        <v>64</v>
      </c>
      <c r="Q4372" t="s">
        <v>6851</v>
      </c>
      <c r="R4372">
        <v>39.68</v>
      </c>
      <c r="S4372" s="5">
        <f t="shared" si="136"/>
        <v>2017</v>
      </c>
      <c r="T4372" s="11" t="str">
        <f t="shared" si="137"/>
        <v>Nov-2017</v>
      </c>
    </row>
    <row r="4373" spans="1:20" x14ac:dyDescent="0.25">
      <c r="A4373">
        <v>4372</v>
      </c>
      <c r="B4373" t="s">
        <v>7455</v>
      </c>
      <c r="C4373" s="1">
        <v>43044</v>
      </c>
      <c r="D4373" s="1">
        <v>43049</v>
      </c>
      <c r="E4373" t="s">
        <v>46</v>
      </c>
      <c r="F4373" t="s">
        <v>6154</v>
      </c>
      <c r="G4373" t="s">
        <v>6155</v>
      </c>
      <c r="H4373" t="s">
        <v>98</v>
      </c>
      <c r="I4373" t="s">
        <v>23</v>
      </c>
      <c r="J4373" t="s">
        <v>1480</v>
      </c>
      <c r="K4373" t="s">
        <v>250</v>
      </c>
      <c r="L4373">
        <v>46226</v>
      </c>
      <c r="M4373" t="s">
        <v>101</v>
      </c>
      <c r="N4373" t="s">
        <v>7456</v>
      </c>
      <c r="O4373" t="s">
        <v>42</v>
      </c>
      <c r="P4373" t="s">
        <v>43</v>
      </c>
      <c r="Q4373" t="s">
        <v>7457</v>
      </c>
      <c r="R4373">
        <v>51.75</v>
      </c>
      <c r="S4373" s="5">
        <f t="shared" si="136"/>
        <v>2017</v>
      </c>
      <c r="T4373" s="11" t="str">
        <f t="shared" si="137"/>
        <v>Nov-2017</v>
      </c>
    </row>
    <row r="4374" spans="1:20" x14ac:dyDescent="0.25">
      <c r="A4374">
        <v>4373</v>
      </c>
      <c r="B4374" t="s">
        <v>7458</v>
      </c>
      <c r="C4374" s="1">
        <v>43304</v>
      </c>
      <c r="D4374" s="1">
        <v>43306</v>
      </c>
      <c r="E4374" t="s">
        <v>19</v>
      </c>
      <c r="F4374" t="s">
        <v>238</v>
      </c>
      <c r="G4374" t="s">
        <v>239</v>
      </c>
      <c r="H4374" t="s">
        <v>22</v>
      </c>
      <c r="I4374" t="s">
        <v>23</v>
      </c>
      <c r="J4374" t="s">
        <v>7459</v>
      </c>
      <c r="K4374" t="s">
        <v>250</v>
      </c>
      <c r="L4374">
        <v>46514</v>
      </c>
      <c r="M4374" t="s">
        <v>101</v>
      </c>
      <c r="N4374" t="s">
        <v>997</v>
      </c>
      <c r="O4374" t="s">
        <v>42</v>
      </c>
      <c r="P4374" t="s">
        <v>64</v>
      </c>
      <c r="Q4374" t="s">
        <v>998</v>
      </c>
      <c r="R4374">
        <v>11.68</v>
      </c>
      <c r="S4374" s="5">
        <f t="shared" si="136"/>
        <v>2018</v>
      </c>
      <c r="T4374" s="11" t="str">
        <f t="shared" si="137"/>
        <v>Jul-2018</v>
      </c>
    </row>
    <row r="4375" spans="1:20" x14ac:dyDescent="0.25">
      <c r="A4375">
        <v>4374</v>
      </c>
      <c r="B4375" t="s">
        <v>7458</v>
      </c>
      <c r="C4375" s="1">
        <v>43304</v>
      </c>
      <c r="D4375" s="1">
        <v>43306</v>
      </c>
      <c r="E4375" t="s">
        <v>19</v>
      </c>
      <c r="F4375" t="s">
        <v>238</v>
      </c>
      <c r="G4375" t="s">
        <v>239</v>
      </c>
      <c r="H4375" t="s">
        <v>22</v>
      </c>
      <c r="I4375" t="s">
        <v>23</v>
      </c>
      <c r="J4375" t="s">
        <v>7459</v>
      </c>
      <c r="K4375" t="s">
        <v>250</v>
      </c>
      <c r="L4375">
        <v>46514</v>
      </c>
      <c r="M4375" t="s">
        <v>101</v>
      </c>
      <c r="N4375" t="s">
        <v>5621</v>
      </c>
      <c r="O4375" t="s">
        <v>67</v>
      </c>
      <c r="P4375" t="s">
        <v>157</v>
      </c>
      <c r="Q4375" t="s">
        <v>6807</v>
      </c>
      <c r="R4375">
        <v>159.75</v>
      </c>
      <c r="S4375" s="5">
        <f t="shared" si="136"/>
        <v>2018</v>
      </c>
      <c r="T4375" s="11" t="str">
        <f t="shared" si="137"/>
        <v>Jul-2018</v>
      </c>
    </row>
    <row r="4376" spans="1:20" x14ac:dyDescent="0.25">
      <c r="A4376">
        <v>4375</v>
      </c>
      <c r="B4376" t="s">
        <v>7460</v>
      </c>
      <c r="C4376" s="1">
        <v>43057</v>
      </c>
      <c r="D4376" s="1">
        <v>43063</v>
      </c>
      <c r="E4376" t="s">
        <v>46</v>
      </c>
      <c r="F4376" t="s">
        <v>978</v>
      </c>
      <c r="G4376" t="s">
        <v>979</v>
      </c>
      <c r="H4376" t="s">
        <v>37</v>
      </c>
      <c r="I4376" t="s">
        <v>23</v>
      </c>
      <c r="J4376" t="s">
        <v>4260</v>
      </c>
      <c r="K4376" t="s">
        <v>494</v>
      </c>
      <c r="L4376">
        <v>44240</v>
      </c>
      <c r="M4376" t="s">
        <v>144</v>
      </c>
      <c r="N4376" t="s">
        <v>7461</v>
      </c>
      <c r="O4376" t="s">
        <v>42</v>
      </c>
      <c r="P4376" t="s">
        <v>74</v>
      </c>
      <c r="Q4376" t="s">
        <v>7462</v>
      </c>
      <c r="R4376">
        <v>103.968</v>
      </c>
      <c r="S4376" s="5">
        <f t="shared" si="136"/>
        <v>2017</v>
      </c>
      <c r="T4376" s="11" t="str">
        <f t="shared" si="137"/>
        <v>Nov-2017</v>
      </c>
    </row>
    <row r="4377" spans="1:20" x14ac:dyDescent="0.25">
      <c r="A4377">
        <v>4376</v>
      </c>
      <c r="B4377" t="s">
        <v>7463</v>
      </c>
      <c r="C4377" s="1">
        <v>42119</v>
      </c>
      <c r="D4377" s="1">
        <v>42124</v>
      </c>
      <c r="E4377" t="s">
        <v>46</v>
      </c>
      <c r="F4377" t="s">
        <v>3842</v>
      </c>
      <c r="G4377" t="s">
        <v>3843</v>
      </c>
      <c r="H4377" t="s">
        <v>98</v>
      </c>
      <c r="I4377" t="s">
        <v>23</v>
      </c>
      <c r="J4377" t="s">
        <v>7464</v>
      </c>
      <c r="K4377" t="s">
        <v>39</v>
      </c>
      <c r="L4377">
        <v>91776</v>
      </c>
      <c r="M4377" t="s">
        <v>40</v>
      </c>
      <c r="N4377" t="s">
        <v>334</v>
      </c>
      <c r="O4377" t="s">
        <v>28</v>
      </c>
      <c r="P4377" t="s">
        <v>61</v>
      </c>
      <c r="Q4377" t="s">
        <v>335</v>
      </c>
      <c r="R4377">
        <v>303.25</v>
      </c>
      <c r="S4377" s="5">
        <f t="shared" si="136"/>
        <v>2015</v>
      </c>
      <c r="T4377" s="11" t="str">
        <f t="shared" si="137"/>
        <v>Apr-2015</v>
      </c>
    </row>
    <row r="4378" spans="1:20" x14ac:dyDescent="0.25">
      <c r="A4378">
        <v>4377</v>
      </c>
      <c r="B4378" t="s">
        <v>7463</v>
      </c>
      <c r="C4378" s="1">
        <v>42119</v>
      </c>
      <c r="D4378" s="1">
        <v>42124</v>
      </c>
      <c r="E4378" t="s">
        <v>46</v>
      </c>
      <c r="F4378" t="s">
        <v>3842</v>
      </c>
      <c r="G4378" t="s">
        <v>3843</v>
      </c>
      <c r="H4378" t="s">
        <v>98</v>
      </c>
      <c r="I4378" t="s">
        <v>23</v>
      </c>
      <c r="J4378" t="s">
        <v>7464</v>
      </c>
      <c r="K4378" t="s">
        <v>39</v>
      </c>
      <c r="L4378">
        <v>91776</v>
      </c>
      <c r="M4378" t="s">
        <v>40</v>
      </c>
      <c r="N4378" t="s">
        <v>5232</v>
      </c>
      <c r="O4378" t="s">
        <v>42</v>
      </c>
      <c r="P4378" t="s">
        <v>74</v>
      </c>
      <c r="Q4378" t="s">
        <v>5233</v>
      </c>
      <c r="R4378">
        <v>270.72000000000003</v>
      </c>
      <c r="S4378" s="5">
        <f t="shared" si="136"/>
        <v>2015</v>
      </c>
      <c r="T4378" s="11" t="str">
        <f t="shared" si="137"/>
        <v>Apr-2015</v>
      </c>
    </row>
    <row r="4379" spans="1:20" x14ac:dyDescent="0.25">
      <c r="A4379">
        <v>4378</v>
      </c>
      <c r="B4379" t="s">
        <v>7463</v>
      </c>
      <c r="C4379" s="1">
        <v>42119</v>
      </c>
      <c r="D4379" s="1">
        <v>42124</v>
      </c>
      <c r="E4379" t="s">
        <v>46</v>
      </c>
      <c r="F4379" t="s">
        <v>3842</v>
      </c>
      <c r="G4379" t="s">
        <v>3843</v>
      </c>
      <c r="H4379" t="s">
        <v>98</v>
      </c>
      <c r="I4379" t="s">
        <v>23</v>
      </c>
      <c r="J4379" t="s">
        <v>7464</v>
      </c>
      <c r="K4379" t="s">
        <v>39</v>
      </c>
      <c r="L4379">
        <v>91776</v>
      </c>
      <c r="M4379" t="s">
        <v>40</v>
      </c>
      <c r="N4379" t="s">
        <v>3405</v>
      </c>
      <c r="O4379" t="s">
        <v>28</v>
      </c>
      <c r="P4379" t="s">
        <v>32</v>
      </c>
      <c r="Q4379" t="s">
        <v>3406</v>
      </c>
      <c r="R4379">
        <v>1487.04</v>
      </c>
      <c r="S4379" s="5">
        <f t="shared" si="136"/>
        <v>2015</v>
      </c>
      <c r="T4379" s="11" t="str">
        <f t="shared" si="137"/>
        <v>Apr-2015</v>
      </c>
    </row>
    <row r="4380" spans="1:20" x14ac:dyDescent="0.25">
      <c r="A4380">
        <v>4379</v>
      </c>
      <c r="B4380" t="s">
        <v>7465</v>
      </c>
      <c r="C4380" s="1">
        <v>42704</v>
      </c>
      <c r="D4380" s="1">
        <v>42706</v>
      </c>
      <c r="E4380" t="s">
        <v>19</v>
      </c>
      <c r="F4380" t="s">
        <v>297</v>
      </c>
      <c r="G4380" t="s">
        <v>298</v>
      </c>
      <c r="H4380" t="s">
        <v>98</v>
      </c>
      <c r="I4380" t="s">
        <v>23</v>
      </c>
      <c r="J4380" t="s">
        <v>24</v>
      </c>
      <c r="K4380" t="s">
        <v>25</v>
      </c>
      <c r="L4380">
        <v>42420</v>
      </c>
      <c r="M4380" t="s">
        <v>26</v>
      </c>
      <c r="N4380" t="s">
        <v>2959</v>
      </c>
      <c r="O4380" t="s">
        <v>42</v>
      </c>
      <c r="P4380" t="s">
        <v>169</v>
      </c>
      <c r="Q4380" t="s">
        <v>2960</v>
      </c>
      <c r="R4380">
        <v>17.48</v>
      </c>
      <c r="S4380" s="5">
        <f t="shared" si="136"/>
        <v>2016</v>
      </c>
      <c r="T4380" s="11" t="str">
        <f t="shared" si="137"/>
        <v>Nov-2016</v>
      </c>
    </row>
    <row r="4381" spans="1:20" x14ac:dyDescent="0.25">
      <c r="A4381">
        <v>4380</v>
      </c>
      <c r="B4381" t="s">
        <v>7465</v>
      </c>
      <c r="C4381" s="1">
        <v>42704</v>
      </c>
      <c r="D4381" s="1">
        <v>42706</v>
      </c>
      <c r="E4381" t="s">
        <v>19</v>
      </c>
      <c r="F4381" t="s">
        <v>297</v>
      </c>
      <c r="G4381" t="s">
        <v>298</v>
      </c>
      <c r="H4381" t="s">
        <v>98</v>
      </c>
      <c r="I4381" t="s">
        <v>23</v>
      </c>
      <c r="J4381" t="s">
        <v>24</v>
      </c>
      <c r="K4381" t="s">
        <v>25</v>
      </c>
      <c r="L4381">
        <v>42420</v>
      </c>
      <c r="M4381" t="s">
        <v>26</v>
      </c>
      <c r="N4381" t="s">
        <v>3294</v>
      </c>
      <c r="O4381" t="s">
        <v>42</v>
      </c>
      <c r="P4381" t="s">
        <v>169</v>
      </c>
      <c r="Q4381" t="s">
        <v>3295</v>
      </c>
      <c r="R4381">
        <v>71.88</v>
      </c>
      <c r="S4381" s="5">
        <f t="shared" si="136"/>
        <v>2016</v>
      </c>
      <c r="T4381" s="11" t="str">
        <f t="shared" si="137"/>
        <v>Nov-2016</v>
      </c>
    </row>
    <row r="4382" spans="1:20" x14ac:dyDescent="0.25">
      <c r="A4382">
        <v>4381</v>
      </c>
      <c r="B4382" t="s">
        <v>7466</v>
      </c>
      <c r="C4382" s="1">
        <v>42668</v>
      </c>
      <c r="D4382" s="1">
        <v>42673</v>
      </c>
      <c r="E4382" t="s">
        <v>46</v>
      </c>
      <c r="F4382" t="s">
        <v>5064</v>
      </c>
      <c r="G4382" t="s">
        <v>5065</v>
      </c>
      <c r="H4382" t="s">
        <v>22</v>
      </c>
      <c r="I4382" t="s">
        <v>23</v>
      </c>
      <c r="J4382" t="s">
        <v>123</v>
      </c>
      <c r="K4382" t="s">
        <v>39</v>
      </c>
      <c r="L4382">
        <v>94110</v>
      </c>
      <c r="M4382" t="s">
        <v>40</v>
      </c>
      <c r="N4382" t="s">
        <v>2447</v>
      </c>
      <c r="O4382" t="s">
        <v>42</v>
      </c>
      <c r="P4382" t="s">
        <v>64</v>
      </c>
      <c r="Q4382" t="s">
        <v>2448</v>
      </c>
      <c r="R4382">
        <v>60.45</v>
      </c>
      <c r="S4382" s="5">
        <f t="shared" si="136"/>
        <v>2016</v>
      </c>
      <c r="T4382" s="11" t="str">
        <f t="shared" si="137"/>
        <v>Oct-2016</v>
      </c>
    </row>
    <row r="4383" spans="1:20" x14ac:dyDescent="0.25">
      <c r="A4383">
        <v>4382</v>
      </c>
      <c r="B4383" t="s">
        <v>7466</v>
      </c>
      <c r="C4383" s="1">
        <v>42668</v>
      </c>
      <c r="D4383" s="1">
        <v>42673</v>
      </c>
      <c r="E4383" t="s">
        <v>46</v>
      </c>
      <c r="F4383" t="s">
        <v>5064</v>
      </c>
      <c r="G4383" t="s">
        <v>5065</v>
      </c>
      <c r="H4383" t="s">
        <v>22</v>
      </c>
      <c r="I4383" t="s">
        <v>23</v>
      </c>
      <c r="J4383" t="s">
        <v>123</v>
      </c>
      <c r="K4383" t="s">
        <v>39</v>
      </c>
      <c r="L4383">
        <v>94110</v>
      </c>
      <c r="M4383" t="s">
        <v>40</v>
      </c>
      <c r="N4383" t="s">
        <v>1702</v>
      </c>
      <c r="O4383" t="s">
        <v>28</v>
      </c>
      <c r="P4383" t="s">
        <v>52</v>
      </c>
      <c r="Q4383" t="s">
        <v>1703</v>
      </c>
      <c r="R4383">
        <v>253.17599999999999</v>
      </c>
      <c r="S4383" s="5">
        <f t="shared" si="136"/>
        <v>2016</v>
      </c>
      <c r="T4383" s="11" t="str">
        <f t="shared" si="137"/>
        <v>Oct-2016</v>
      </c>
    </row>
    <row r="4384" spans="1:20" x14ac:dyDescent="0.25">
      <c r="A4384">
        <v>4383</v>
      </c>
      <c r="B4384" t="s">
        <v>7467</v>
      </c>
      <c r="C4384" s="1">
        <v>42571</v>
      </c>
      <c r="D4384" s="1">
        <v>42578</v>
      </c>
      <c r="E4384" t="s">
        <v>46</v>
      </c>
      <c r="F4384" t="s">
        <v>1329</v>
      </c>
      <c r="G4384" t="s">
        <v>1330</v>
      </c>
      <c r="H4384" t="s">
        <v>22</v>
      </c>
      <c r="I4384" t="s">
        <v>23</v>
      </c>
      <c r="J4384" t="s">
        <v>6096</v>
      </c>
      <c r="K4384" t="s">
        <v>207</v>
      </c>
      <c r="L4384">
        <v>60035</v>
      </c>
      <c r="M4384" t="s">
        <v>101</v>
      </c>
      <c r="N4384" t="s">
        <v>2392</v>
      </c>
      <c r="O4384" t="s">
        <v>42</v>
      </c>
      <c r="P4384" t="s">
        <v>71</v>
      </c>
      <c r="Q4384" t="s">
        <v>2393</v>
      </c>
      <c r="R4384">
        <v>2.88</v>
      </c>
      <c r="S4384" s="5">
        <f t="shared" si="136"/>
        <v>2016</v>
      </c>
      <c r="T4384" s="11" t="str">
        <f t="shared" si="137"/>
        <v>Jul-2016</v>
      </c>
    </row>
    <row r="4385" spans="1:20" x14ac:dyDescent="0.25">
      <c r="A4385">
        <v>4384</v>
      </c>
      <c r="B4385" t="s">
        <v>7467</v>
      </c>
      <c r="C4385" s="1">
        <v>42571</v>
      </c>
      <c r="D4385" s="1">
        <v>42578</v>
      </c>
      <c r="E4385" t="s">
        <v>46</v>
      </c>
      <c r="F4385" t="s">
        <v>1329</v>
      </c>
      <c r="G4385" t="s">
        <v>1330</v>
      </c>
      <c r="H4385" t="s">
        <v>22</v>
      </c>
      <c r="I4385" t="s">
        <v>23</v>
      </c>
      <c r="J4385" t="s">
        <v>6096</v>
      </c>
      <c r="K4385" t="s">
        <v>207</v>
      </c>
      <c r="L4385">
        <v>60035</v>
      </c>
      <c r="M4385" t="s">
        <v>101</v>
      </c>
      <c r="N4385" t="s">
        <v>7468</v>
      </c>
      <c r="O4385" t="s">
        <v>28</v>
      </c>
      <c r="P4385" t="s">
        <v>29</v>
      </c>
      <c r="Q4385" t="s">
        <v>7469</v>
      </c>
      <c r="R4385">
        <v>384.94400000000002</v>
      </c>
      <c r="S4385" s="5">
        <f t="shared" si="136"/>
        <v>2016</v>
      </c>
      <c r="T4385" s="11" t="str">
        <f t="shared" si="137"/>
        <v>Jul-2016</v>
      </c>
    </row>
    <row r="4386" spans="1:20" x14ac:dyDescent="0.25">
      <c r="A4386">
        <v>4385</v>
      </c>
      <c r="B4386" t="s">
        <v>7467</v>
      </c>
      <c r="C4386" s="1">
        <v>42571</v>
      </c>
      <c r="D4386" s="1">
        <v>42578</v>
      </c>
      <c r="E4386" t="s">
        <v>46</v>
      </c>
      <c r="F4386" t="s">
        <v>1329</v>
      </c>
      <c r="G4386" t="s">
        <v>1330</v>
      </c>
      <c r="H4386" t="s">
        <v>22</v>
      </c>
      <c r="I4386" t="s">
        <v>23</v>
      </c>
      <c r="J4386" t="s">
        <v>6096</v>
      </c>
      <c r="K4386" t="s">
        <v>207</v>
      </c>
      <c r="L4386">
        <v>60035</v>
      </c>
      <c r="M4386" t="s">
        <v>101</v>
      </c>
      <c r="N4386" t="s">
        <v>2586</v>
      </c>
      <c r="O4386" t="s">
        <v>67</v>
      </c>
      <c r="P4386" t="s">
        <v>68</v>
      </c>
      <c r="Q4386" t="s">
        <v>2587</v>
      </c>
      <c r="R4386">
        <v>153.584</v>
      </c>
      <c r="S4386" s="5">
        <f t="shared" si="136"/>
        <v>2016</v>
      </c>
      <c r="T4386" s="11" t="str">
        <f t="shared" si="137"/>
        <v>Jul-2016</v>
      </c>
    </row>
    <row r="4387" spans="1:20" x14ac:dyDescent="0.25">
      <c r="A4387">
        <v>4386</v>
      </c>
      <c r="B4387" t="s">
        <v>7467</v>
      </c>
      <c r="C4387" s="1">
        <v>42571</v>
      </c>
      <c r="D4387" s="1">
        <v>42578</v>
      </c>
      <c r="E4387" t="s">
        <v>46</v>
      </c>
      <c r="F4387" t="s">
        <v>1329</v>
      </c>
      <c r="G4387" t="s">
        <v>1330</v>
      </c>
      <c r="H4387" t="s">
        <v>22</v>
      </c>
      <c r="I4387" t="s">
        <v>23</v>
      </c>
      <c r="J4387" t="s">
        <v>6096</v>
      </c>
      <c r="K4387" t="s">
        <v>207</v>
      </c>
      <c r="L4387">
        <v>60035</v>
      </c>
      <c r="M4387" t="s">
        <v>101</v>
      </c>
      <c r="N4387" t="s">
        <v>197</v>
      </c>
      <c r="O4387" t="s">
        <v>28</v>
      </c>
      <c r="P4387" t="s">
        <v>29</v>
      </c>
      <c r="Q4387" t="s">
        <v>198</v>
      </c>
      <c r="R4387">
        <v>913.43</v>
      </c>
      <c r="S4387" s="5">
        <f t="shared" si="136"/>
        <v>2016</v>
      </c>
      <c r="T4387" s="11" t="str">
        <f t="shared" si="137"/>
        <v>Jul-2016</v>
      </c>
    </row>
    <row r="4388" spans="1:20" x14ac:dyDescent="0.25">
      <c r="A4388">
        <v>4387</v>
      </c>
      <c r="B4388" t="s">
        <v>7470</v>
      </c>
      <c r="C4388" s="1">
        <v>43035</v>
      </c>
      <c r="D4388" s="1">
        <v>43041</v>
      </c>
      <c r="E4388" t="s">
        <v>46</v>
      </c>
      <c r="F4388" t="s">
        <v>1383</v>
      </c>
      <c r="G4388" t="s">
        <v>1384</v>
      </c>
      <c r="H4388" t="s">
        <v>37</v>
      </c>
      <c r="I4388" t="s">
        <v>23</v>
      </c>
      <c r="J4388" t="s">
        <v>123</v>
      </c>
      <c r="K4388" t="s">
        <v>39</v>
      </c>
      <c r="L4388">
        <v>94122</v>
      </c>
      <c r="M4388" t="s">
        <v>40</v>
      </c>
      <c r="N4388" t="s">
        <v>7352</v>
      </c>
      <c r="O4388" t="s">
        <v>42</v>
      </c>
      <c r="P4388" t="s">
        <v>74</v>
      </c>
      <c r="Q4388" t="s">
        <v>1429</v>
      </c>
      <c r="R4388">
        <v>43.92</v>
      </c>
      <c r="S4388" s="5">
        <f t="shared" si="136"/>
        <v>2017</v>
      </c>
      <c r="T4388" s="11" t="str">
        <f t="shared" si="137"/>
        <v>Oct-2017</v>
      </c>
    </row>
    <row r="4389" spans="1:20" x14ac:dyDescent="0.25">
      <c r="A4389">
        <v>4388</v>
      </c>
      <c r="B4389" t="s">
        <v>7470</v>
      </c>
      <c r="C4389" s="1">
        <v>43035</v>
      </c>
      <c r="D4389" s="1">
        <v>43041</v>
      </c>
      <c r="E4389" t="s">
        <v>46</v>
      </c>
      <c r="F4389" t="s">
        <v>1383</v>
      </c>
      <c r="G4389" t="s">
        <v>1384</v>
      </c>
      <c r="H4389" t="s">
        <v>37</v>
      </c>
      <c r="I4389" t="s">
        <v>23</v>
      </c>
      <c r="J4389" t="s">
        <v>123</v>
      </c>
      <c r="K4389" t="s">
        <v>39</v>
      </c>
      <c r="L4389">
        <v>94122</v>
      </c>
      <c r="M4389" t="s">
        <v>40</v>
      </c>
      <c r="N4389" t="s">
        <v>4498</v>
      </c>
      <c r="O4389" t="s">
        <v>42</v>
      </c>
      <c r="P4389" t="s">
        <v>71</v>
      </c>
      <c r="Q4389" t="s">
        <v>4499</v>
      </c>
      <c r="R4389">
        <v>25.032</v>
      </c>
      <c r="S4389" s="5">
        <f t="shared" si="136"/>
        <v>2017</v>
      </c>
      <c r="T4389" s="11" t="str">
        <f t="shared" si="137"/>
        <v>Oct-2017</v>
      </c>
    </row>
    <row r="4390" spans="1:20" x14ac:dyDescent="0.25">
      <c r="A4390">
        <v>4389</v>
      </c>
      <c r="B4390" t="s">
        <v>7471</v>
      </c>
      <c r="C4390" s="1">
        <v>43424</v>
      </c>
      <c r="D4390" s="1">
        <v>43426</v>
      </c>
      <c r="E4390" t="s">
        <v>184</v>
      </c>
      <c r="F4390" t="s">
        <v>2505</v>
      </c>
      <c r="G4390" t="s">
        <v>2506</v>
      </c>
      <c r="H4390" t="s">
        <v>22</v>
      </c>
      <c r="I4390" t="s">
        <v>23</v>
      </c>
      <c r="J4390" t="s">
        <v>262</v>
      </c>
      <c r="K4390" t="s">
        <v>263</v>
      </c>
      <c r="L4390">
        <v>10035</v>
      </c>
      <c r="M4390" t="s">
        <v>144</v>
      </c>
      <c r="N4390" t="s">
        <v>2552</v>
      </c>
      <c r="O4390" t="s">
        <v>42</v>
      </c>
      <c r="P4390" t="s">
        <v>86</v>
      </c>
      <c r="Q4390" t="s">
        <v>2553</v>
      </c>
      <c r="R4390">
        <v>46.76</v>
      </c>
      <c r="S4390" s="5">
        <f t="shared" si="136"/>
        <v>2018</v>
      </c>
      <c r="T4390" s="11" t="str">
        <f t="shared" si="137"/>
        <v>Nov-2018</v>
      </c>
    </row>
    <row r="4391" spans="1:20" x14ac:dyDescent="0.25">
      <c r="A4391">
        <v>4390</v>
      </c>
      <c r="B4391" t="s">
        <v>7471</v>
      </c>
      <c r="C4391" s="1">
        <v>43424</v>
      </c>
      <c r="D4391" s="1">
        <v>43426</v>
      </c>
      <c r="E4391" t="s">
        <v>184</v>
      </c>
      <c r="F4391" t="s">
        <v>2505</v>
      </c>
      <c r="G4391" t="s">
        <v>2506</v>
      </c>
      <c r="H4391" t="s">
        <v>22</v>
      </c>
      <c r="I4391" t="s">
        <v>23</v>
      </c>
      <c r="J4391" t="s">
        <v>262</v>
      </c>
      <c r="K4391" t="s">
        <v>263</v>
      </c>
      <c r="L4391">
        <v>10035</v>
      </c>
      <c r="M4391" t="s">
        <v>144</v>
      </c>
      <c r="N4391" t="s">
        <v>4481</v>
      </c>
      <c r="O4391" t="s">
        <v>28</v>
      </c>
      <c r="P4391" t="s">
        <v>29</v>
      </c>
      <c r="Q4391" t="s">
        <v>4482</v>
      </c>
      <c r="R4391">
        <v>183.96799999999999</v>
      </c>
      <c r="S4391" s="5">
        <f t="shared" si="136"/>
        <v>2018</v>
      </c>
      <c r="T4391" s="11" t="str">
        <f t="shared" si="137"/>
        <v>Nov-2018</v>
      </c>
    </row>
    <row r="4392" spans="1:20" x14ac:dyDescent="0.25">
      <c r="A4392">
        <v>4391</v>
      </c>
      <c r="B4392" t="s">
        <v>7471</v>
      </c>
      <c r="C4392" s="1">
        <v>43424</v>
      </c>
      <c r="D4392" s="1">
        <v>43426</v>
      </c>
      <c r="E4392" t="s">
        <v>184</v>
      </c>
      <c r="F4392" t="s">
        <v>2505</v>
      </c>
      <c r="G4392" t="s">
        <v>2506</v>
      </c>
      <c r="H4392" t="s">
        <v>22</v>
      </c>
      <c r="I4392" t="s">
        <v>23</v>
      </c>
      <c r="J4392" t="s">
        <v>262</v>
      </c>
      <c r="K4392" t="s">
        <v>263</v>
      </c>
      <c r="L4392">
        <v>10035</v>
      </c>
      <c r="M4392" t="s">
        <v>144</v>
      </c>
      <c r="N4392" t="s">
        <v>6150</v>
      </c>
      <c r="O4392" t="s">
        <v>67</v>
      </c>
      <c r="P4392" t="s">
        <v>68</v>
      </c>
      <c r="Q4392" t="s">
        <v>6151</v>
      </c>
      <c r="R4392">
        <v>1259.97</v>
      </c>
      <c r="S4392" s="5">
        <f t="shared" si="136"/>
        <v>2018</v>
      </c>
      <c r="T4392" s="11" t="str">
        <f t="shared" si="137"/>
        <v>Nov-2018</v>
      </c>
    </row>
    <row r="4393" spans="1:20" x14ac:dyDescent="0.25">
      <c r="A4393">
        <v>4392</v>
      </c>
      <c r="B4393" t="s">
        <v>7471</v>
      </c>
      <c r="C4393" s="1">
        <v>43424</v>
      </c>
      <c r="D4393" s="1">
        <v>43426</v>
      </c>
      <c r="E4393" t="s">
        <v>184</v>
      </c>
      <c r="F4393" t="s">
        <v>2505</v>
      </c>
      <c r="G4393" t="s">
        <v>2506</v>
      </c>
      <c r="H4393" t="s">
        <v>22</v>
      </c>
      <c r="I4393" t="s">
        <v>23</v>
      </c>
      <c r="J4393" t="s">
        <v>262</v>
      </c>
      <c r="K4393" t="s">
        <v>263</v>
      </c>
      <c r="L4393">
        <v>10035</v>
      </c>
      <c r="M4393" t="s">
        <v>144</v>
      </c>
      <c r="N4393" t="s">
        <v>5001</v>
      </c>
      <c r="O4393" t="s">
        <v>42</v>
      </c>
      <c r="P4393" t="s">
        <v>64</v>
      </c>
      <c r="Q4393" t="s">
        <v>5002</v>
      </c>
      <c r="R4393">
        <v>68.97</v>
      </c>
      <c r="S4393" s="5">
        <f t="shared" si="136"/>
        <v>2018</v>
      </c>
      <c r="T4393" s="11" t="str">
        <f t="shared" si="137"/>
        <v>Nov-2018</v>
      </c>
    </row>
    <row r="4394" spans="1:20" x14ac:dyDescent="0.25">
      <c r="A4394">
        <v>4393</v>
      </c>
      <c r="B4394" t="s">
        <v>7472</v>
      </c>
      <c r="C4394" s="1">
        <v>42986</v>
      </c>
      <c r="D4394" s="1">
        <v>42990</v>
      </c>
      <c r="E4394" t="s">
        <v>46</v>
      </c>
      <c r="F4394" t="s">
        <v>131</v>
      </c>
      <c r="G4394" t="s">
        <v>132</v>
      </c>
      <c r="H4394" t="s">
        <v>37</v>
      </c>
      <c r="I4394" t="s">
        <v>23</v>
      </c>
      <c r="J4394" t="s">
        <v>813</v>
      </c>
      <c r="K4394" t="s">
        <v>100</v>
      </c>
      <c r="L4394">
        <v>75081</v>
      </c>
      <c r="M4394" t="s">
        <v>101</v>
      </c>
      <c r="N4394" t="s">
        <v>1566</v>
      </c>
      <c r="O4394" t="s">
        <v>42</v>
      </c>
      <c r="P4394" t="s">
        <v>64</v>
      </c>
      <c r="Q4394" t="s">
        <v>1567</v>
      </c>
      <c r="R4394">
        <v>70.367999999999995</v>
      </c>
      <c r="S4394" s="5">
        <f t="shared" si="136"/>
        <v>2017</v>
      </c>
      <c r="T4394" s="11" t="str">
        <f t="shared" si="137"/>
        <v>Sep-2017</v>
      </c>
    </row>
    <row r="4395" spans="1:20" x14ac:dyDescent="0.25">
      <c r="A4395">
        <v>4394</v>
      </c>
      <c r="B4395" t="s">
        <v>7472</v>
      </c>
      <c r="C4395" s="1">
        <v>42986</v>
      </c>
      <c r="D4395" s="1">
        <v>42990</v>
      </c>
      <c r="E4395" t="s">
        <v>46</v>
      </c>
      <c r="F4395" t="s">
        <v>131</v>
      </c>
      <c r="G4395" t="s">
        <v>132</v>
      </c>
      <c r="H4395" t="s">
        <v>37</v>
      </c>
      <c r="I4395" t="s">
        <v>23</v>
      </c>
      <c r="J4395" t="s">
        <v>813</v>
      </c>
      <c r="K4395" t="s">
        <v>100</v>
      </c>
      <c r="L4395">
        <v>75081</v>
      </c>
      <c r="M4395" t="s">
        <v>101</v>
      </c>
      <c r="N4395" t="s">
        <v>5040</v>
      </c>
      <c r="O4395" t="s">
        <v>67</v>
      </c>
      <c r="P4395" t="s">
        <v>68</v>
      </c>
      <c r="Q4395" t="s">
        <v>5041</v>
      </c>
      <c r="R4395">
        <v>59.96</v>
      </c>
      <c r="S4395" s="5">
        <f t="shared" si="136"/>
        <v>2017</v>
      </c>
      <c r="T4395" s="11" t="str">
        <f t="shared" si="137"/>
        <v>Sep-2017</v>
      </c>
    </row>
    <row r="4396" spans="1:20" x14ac:dyDescent="0.25">
      <c r="A4396">
        <v>4395</v>
      </c>
      <c r="B4396" t="s">
        <v>7473</v>
      </c>
      <c r="C4396" s="1">
        <v>42205</v>
      </c>
      <c r="D4396" s="1">
        <v>42205</v>
      </c>
      <c r="E4396" t="s">
        <v>1289</v>
      </c>
      <c r="F4396" t="s">
        <v>5028</v>
      </c>
      <c r="G4396" t="s">
        <v>5029</v>
      </c>
      <c r="H4396" t="s">
        <v>22</v>
      </c>
      <c r="I4396" t="s">
        <v>23</v>
      </c>
      <c r="J4396" t="s">
        <v>314</v>
      </c>
      <c r="K4396" t="s">
        <v>494</v>
      </c>
      <c r="L4396">
        <v>45503</v>
      </c>
      <c r="M4396" t="s">
        <v>144</v>
      </c>
      <c r="N4396" t="s">
        <v>2217</v>
      </c>
      <c r="O4396" t="s">
        <v>42</v>
      </c>
      <c r="P4396" t="s">
        <v>55</v>
      </c>
      <c r="Q4396" t="s">
        <v>2218</v>
      </c>
      <c r="R4396">
        <v>25.984000000000002</v>
      </c>
      <c r="S4396" s="5">
        <f t="shared" si="136"/>
        <v>2015</v>
      </c>
      <c r="T4396" s="11" t="str">
        <f t="shared" si="137"/>
        <v>Jul-2015</v>
      </c>
    </row>
    <row r="4397" spans="1:20" x14ac:dyDescent="0.25">
      <c r="A4397">
        <v>4396</v>
      </c>
      <c r="B4397" t="s">
        <v>7473</v>
      </c>
      <c r="C4397" s="1">
        <v>42205</v>
      </c>
      <c r="D4397" s="1">
        <v>42205</v>
      </c>
      <c r="E4397" t="s">
        <v>1289</v>
      </c>
      <c r="F4397" t="s">
        <v>5028</v>
      </c>
      <c r="G4397" t="s">
        <v>5029</v>
      </c>
      <c r="H4397" t="s">
        <v>22</v>
      </c>
      <c r="I4397" t="s">
        <v>23</v>
      </c>
      <c r="J4397" t="s">
        <v>314</v>
      </c>
      <c r="K4397" t="s">
        <v>494</v>
      </c>
      <c r="L4397">
        <v>45503</v>
      </c>
      <c r="M4397" t="s">
        <v>144</v>
      </c>
      <c r="N4397" t="s">
        <v>3922</v>
      </c>
      <c r="O4397" t="s">
        <v>42</v>
      </c>
      <c r="P4397" t="s">
        <v>71</v>
      </c>
      <c r="Q4397" t="s">
        <v>3923</v>
      </c>
      <c r="R4397">
        <v>27.36</v>
      </c>
      <c r="S4397" s="5">
        <f t="shared" si="136"/>
        <v>2015</v>
      </c>
      <c r="T4397" s="11" t="str">
        <f t="shared" si="137"/>
        <v>Jul-2015</v>
      </c>
    </row>
    <row r="4398" spans="1:20" x14ac:dyDescent="0.25">
      <c r="A4398">
        <v>4397</v>
      </c>
      <c r="B4398" t="s">
        <v>7474</v>
      </c>
      <c r="C4398" s="1">
        <v>43054</v>
      </c>
      <c r="D4398" s="1">
        <v>43058</v>
      </c>
      <c r="E4398" t="s">
        <v>46</v>
      </c>
      <c r="F4398" t="s">
        <v>6642</v>
      </c>
      <c r="G4398" t="s">
        <v>6643</v>
      </c>
      <c r="H4398" t="s">
        <v>37</v>
      </c>
      <c r="I4398" t="s">
        <v>23</v>
      </c>
      <c r="J4398" t="s">
        <v>946</v>
      </c>
      <c r="K4398" t="s">
        <v>39</v>
      </c>
      <c r="L4398">
        <v>92024</v>
      </c>
      <c r="M4398" t="s">
        <v>40</v>
      </c>
      <c r="N4398" t="s">
        <v>3703</v>
      </c>
      <c r="O4398" t="s">
        <v>67</v>
      </c>
      <c r="P4398" t="s">
        <v>68</v>
      </c>
      <c r="Q4398" t="s">
        <v>3704</v>
      </c>
      <c r="R4398">
        <v>361.37599999999998</v>
      </c>
      <c r="S4398" s="5">
        <f t="shared" si="136"/>
        <v>2017</v>
      </c>
      <c r="T4398" s="11" t="str">
        <f t="shared" si="137"/>
        <v>Nov-2017</v>
      </c>
    </row>
    <row r="4399" spans="1:20" x14ac:dyDescent="0.25">
      <c r="A4399">
        <v>4398</v>
      </c>
      <c r="B4399" t="s">
        <v>7475</v>
      </c>
      <c r="C4399" s="1">
        <v>42192</v>
      </c>
      <c r="D4399" s="1">
        <v>42196</v>
      </c>
      <c r="E4399" t="s">
        <v>46</v>
      </c>
      <c r="F4399" t="s">
        <v>2115</v>
      </c>
      <c r="G4399" t="s">
        <v>2116</v>
      </c>
      <c r="H4399" t="s">
        <v>22</v>
      </c>
      <c r="I4399" t="s">
        <v>23</v>
      </c>
      <c r="J4399" t="s">
        <v>142</v>
      </c>
      <c r="K4399" t="s">
        <v>143</v>
      </c>
      <c r="L4399">
        <v>19120</v>
      </c>
      <c r="M4399" t="s">
        <v>144</v>
      </c>
      <c r="N4399" t="s">
        <v>3190</v>
      </c>
      <c r="O4399" t="s">
        <v>28</v>
      </c>
      <c r="P4399" t="s">
        <v>32</v>
      </c>
      <c r="Q4399" t="s">
        <v>3191</v>
      </c>
      <c r="R4399">
        <v>172.18600000000001</v>
      </c>
      <c r="S4399" s="5">
        <f t="shared" si="136"/>
        <v>2015</v>
      </c>
      <c r="T4399" s="11" t="str">
        <f t="shared" si="137"/>
        <v>Jul-2015</v>
      </c>
    </row>
    <row r="4400" spans="1:20" x14ac:dyDescent="0.25">
      <c r="A4400">
        <v>4399</v>
      </c>
      <c r="B4400" t="s">
        <v>7475</v>
      </c>
      <c r="C4400" s="1">
        <v>42192</v>
      </c>
      <c r="D4400" s="1">
        <v>42196</v>
      </c>
      <c r="E4400" t="s">
        <v>46</v>
      </c>
      <c r="F4400" t="s">
        <v>2115</v>
      </c>
      <c r="G4400" t="s">
        <v>2116</v>
      </c>
      <c r="H4400" t="s">
        <v>22</v>
      </c>
      <c r="I4400" t="s">
        <v>23</v>
      </c>
      <c r="J4400" t="s">
        <v>142</v>
      </c>
      <c r="K4400" t="s">
        <v>143</v>
      </c>
      <c r="L4400">
        <v>19120</v>
      </c>
      <c r="M4400" t="s">
        <v>144</v>
      </c>
      <c r="N4400" t="s">
        <v>1876</v>
      </c>
      <c r="O4400" t="s">
        <v>28</v>
      </c>
      <c r="P4400" t="s">
        <v>61</v>
      </c>
      <c r="Q4400" t="s">
        <v>1877</v>
      </c>
      <c r="R4400">
        <v>69.007999999999996</v>
      </c>
      <c r="S4400" s="5">
        <f t="shared" si="136"/>
        <v>2015</v>
      </c>
      <c r="T4400" s="11" t="str">
        <f t="shared" si="137"/>
        <v>Jul-2015</v>
      </c>
    </row>
    <row r="4401" spans="1:20" x14ac:dyDescent="0.25">
      <c r="A4401">
        <v>4400</v>
      </c>
      <c r="B4401" t="s">
        <v>7476</v>
      </c>
      <c r="C4401" s="1">
        <v>42811</v>
      </c>
      <c r="D4401" s="1">
        <v>42811</v>
      </c>
      <c r="E4401" t="s">
        <v>1289</v>
      </c>
      <c r="F4401" t="s">
        <v>445</v>
      </c>
      <c r="G4401" t="s">
        <v>446</v>
      </c>
      <c r="H4401" t="s">
        <v>22</v>
      </c>
      <c r="I4401" t="s">
        <v>23</v>
      </c>
      <c r="J4401" t="s">
        <v>378</v>
      </c>
      <c r="K4401" t="s">
        <v>2738</v>
      </c>
      <c r="L4401">
        <v>21044</v>
      </c>
      <c r="M4401" t="s">
        <v>144</v>
      </c>
      <c r="N4401" t="s">
        <v>3458</v>
      </c>
      <c r="O4401" t="s">
        <v>42</v>
      </c>
      <c r="P4401" t="s">
        <v>169</v>
      </c>
      <c r="Q4401" t="s">
        <v>3459</v>
      </c>
      <c r="R4401">
        <v>199.9</v>
      </c>
      <c r="S4401" s="5">
        <f t="shared" si="136"/>
        <v>2017</v>
      </c>
      <c r="T4401" s="11" t="str">
        <f t="shared" si="137"/>
        <v>Mar-2017</v>
      </c>
    </row>
    <row r="4402" spans="1:20" x14ac:dyDescent="0.25">
      <c r="A4402">
        <v>4401</v>
      </c>
      <c r="B4402" t="s">
        <v>7476</v>
      </c>
      <c r="C4402" s="1">
        <v>42811</v>
      </c>
      <c r="D4402" s="1">
        <v>42811</v>
      </c>
      <c r="E4402" t="s">
        <v>1289</v>
      </c>
      <c r="F4402" t="s">
        <v>445</v>
      </c>
      <c r="G4402" t="s">
        <v>446</v>
      </c>
      <c r="H4402" t="s">
        <v>22</v>
      </c>
      <c r="I4402" t="s">
        <v>23</v>
      </c>
      <c r="J4402" t="s">
        <v>378</v>
      </c>
      <c r="K4402" t="s">
        <v>2738</v>
      </c>
      <c r="L4402">
        <v>21044</v>
      </c>
      <c r="M4402" t="s">
        <v>144</v>
      </c>
      <c r="N4402" t="s">
        <v>936</v>
      </c>
      <c r="O4402" t="s">
        <v>42</v>
      </c>
      <c r="P4402" t="s">
        <v>74</v>
      </c>
      <c r="Q4402" t="s">
        <v>937</v>
      </c>
      <c r="R4402">
        <v>901.95</v>
      </c>
      <c r="S4402" s="5">
        <f t="shared" si="136"/>
        <v>2017</v>
      </c>
      <c r="T4402" s="11" t="str">
        <f t="shared" si="137"/>
        <v>Mar-2017</v>
      </c>
    </row>
    <row r="4403" spans="1:20" x14ac:dyDescent="0.25">
      <c r="A4403">
        <v>4402</v>
      </c>
      <c r="B4403" t="s">
        <v>7476</v>
      </c>
      <c r="C4403" s="1">
        <v>42811</v>
      </c>
      <c r="D4403" s="1">
        <v>42811</v>
      </c>
      <c r="E4403" t="s">
        <v>1289</v>
      </c>
      <c r="F4403" t="s">
        <v>445</v>
      </c>
      <c r="G4403" t="s">
        <v>446</v>
      </c>
      <c r="H4403" t="s">
        <v>22</v>
      </c>
      <c r="I4403" t="s">
        <v>23</v>
      </c>
      <c r="J4403" t="s">
        <v>378</v>
      </c>
      <c r="K4403" t="s">
        <v>2738</v>
      </c>
      <c r="L4403">
        <v>21044</v>
      </c>
      <c r="M4403" t="s">
        <v>144</v>
      </c>
      <c r="N4403" t="s">
        <v>2435</v>
      </c>
      <c r="O4403" t="s">
        <v>28</v>
      </c>
      <c r="P4403" t="s">
        <v>61</v>
      </c>
      <c r="Q4403" t="s">
        <v>2436</v>
      </c>
      <c r="R4403">
        <v>971.5</v>
      </c>
      <c r="S4403" s="5">
        <f t="shared" si="136"/>
        <v>2017</v>
      </c>
      <c r="T4403" s="11" t="str">
        <f t="shared" si="137"/>
        <v>Mar-2017</v>
      </c>
    </row>
    <row r="4404" spans="1:20" x14ac:dyDescent="0.25">
      <c r="A4404">
        <v>4403</v>
      </c>
      <c r="B4404" t="s">
        <v>7477</v>
      </c>
      <c r="C4404" s="1">
        <v>43095</v>
      </c>
      <c r="D4404" s="1">
        <v>43096</v>
      </c>
      <c r="E4404" t="s">
        <v>184</v>
      </c>
      <c r="F4404" t="s">
        <v>983</v>
      </c>
      <c r="G4404" t="s">
        <v>984</v>
      </c>
      <c r="H4404" t="s">
        <v>22</v>
      </c>
      <c r="I4404" t="s">
        <v>23</v>
      </c>
      <c r="J4404" t="s">
        <v>1080</v>
      </c>
      <c r="K4404" t="s">
        <v>453</v>
      </c>
      <c r="L4404">
        <v>80906</v>
      </c>
      <c r="M4404" t="s">
        <v>40</v>
      </c>
      <c r="N4404" t="s">
        <v>7478</v>
      </c>
      <c r="O4404" t="s">
        <v>42</v>
      </c>
      <c r="P4404" t="s">
        <v>64</v>
      </c>
      <c r="Q4404" t="s">
        <v>7479</v>
      </c>
      <c r="R4404">
        <v>11.327999999999999</v>
      </c>
      <c r="S4404" s="5">
        <f t="shared" si="136"/>
        <v>2017</v>
      </c>
      <c r="T4404" s="11" t="str">
        <f t="shared" si="137"/>
        <v>Dec-2017</v>
      </c>
    </row>
    <row r="4405" spans="1:20" x14ac:dyDescent="0.25">
      <c r="A4405">
        <v>4404</v>
      </c>
      <c r="B4405" t="s">
        <v>7480</v>
      </c>
      <c r="C4405" s="1">
        <v>42249</v>
      </c>
      <c r="D4405" s="1">
        <v>42251</v>
      </c>
      <c r="E4405" t="s">
        <v>184</v>
      </c>
      <c r="F4405" t="s">
        <v>482</v>
      </c>
      <c r="G4405" t="s">
        <v>483</v>
      </c>
      <c r="H4405" t="s">
        <v>22</v>
      </c>
      <c r="I4405" t="s">
        <v>23</v>
      </c>
      <c r="J4405" t="s">
        <v>262</v>
      </c>
      <c r="K4405" t="s">
        <v>263</v>
      </c>
      <c r="L4405">
        <v>10009</v>
      </c>
      <c r="M4405" t="s">
        <v>144</v>
      </c>
      <c r="N4405" t="s">
        <v>7478</v>
      </c>
      <c r="O4405" t="s">
        <v>42</v>
      </c>
      <c r="P4405" t="s">
        <v>64</v>
      </c>
      <c r="Q4405" t="s">
        <v>7479</v>
      </c>
      <c r="R4405">
        <v>21.24</v>
      </c>
      <c r="S4405" s="5">
        <f t="shared" si="136"/>
        <v>2015</v>
      </c>
      <c r="T4405" s="11" t="str">
        <f t="shared" si="137"/>
        <v>Sep-2015</v>
      </c>
    </row>
    <row r="4406" spans="1:20" x14ac:dyDescent="0.25">
      <c r="A4406">
        <v>4405</v>
      </c>
      <c r="B4406" t="s">
        <v>7481</v>
      </c>
      <c r="C4406" s="1">
        <v>42556</v>
      </c>
      <c r="D4406" s="1">
        <v>42561</v>
      </c>
      <c r="E4406" t="s">
        <v>46</v>
      </c>
      <c r="F4406" t="s">
        <v>5249</v>
      </c>
      <c r="G4406" t="s">
        <v>5250</v>
      </c>
      <c r="H4406" t="s">
        <v>22</v>
      </c>
      <c r="I4406" t="s">
        <v>23</v>
      </c>
      <c r="J4406" t="s">
        <v>142</v>
      </c>
      <c r="K4406" t="s">
        <v>143</v>
      </c>
      <c r="L4406">
        <v>19140</v>
      </c>
      <c r="M4406" t="s">
        <v>144</v>
      </c>
      <c r="N4406" t="s">
        <v>739</v>
      </c>
      <c r="O4406" t="s">
        <v>67</v>
      </c>
      <c r="P4406" t="s">
        <v>157</v>
      </c>
      <c r="Q4406" t="s">
        <v>740</v>
      </c>
      <c r="R4406">
        <v>34.799999999999997</v>
      </c>
      <c r="S4406" s="5">
        <f t="shared" si="136"/>
        <v>2016</v>
      </c>
      <c r="T4406" s="11" t="str">
        <f t="shared" si="137"/>
        <v>Jul-2016</v>
      </c>
    </row>
    <row r="4407" spans="1:20" x14ac:dyDescent="0.25">
      <c r="A4407">
        <v>4406</v>
      </c>
      <c r="B4407" t="s">
        <v>7481</v>
      </c>
      <c r="C4407" s="1">
        <v>42556</v>
      </c>
      <c r="D4407" s="1">
        <v>42561</v>
      </c>
      <c r="E4407" t="s">
        <v>46</v>
      </c>
      <c r="F4407" t="s">
        <v>5249</v>
      </c>
      <c r="G4407" t="s">
        <v>5250</v>
      </c>
      <c r="H4407" t="s">
        <v>22</v>
      </c>
      <c r="I4407" t="s">
        <v>23</v>
      </c>
      <c r="J4407" t="s">
        <v>142</v>
      </c>
      <c r="K4407" t="s">
        <v>143</v>
      </c>
      <c r="L4407">
        <v>19140</v>
      </c>
      <c r="M4407" t="s">
        <v>144</v>
      </c>
      <c r="N4407" t="s">
        <v>2811</v>
      </c>
      <c r="O4407" t="s">
        <v>42</v>
      </c>
      <c r="P4407" t="s">
        <v>55</v>
      </c>
      <c r="Q4407" t="s">
        <v>2812</v>
      </c>
      <c r="R4407">
        <v>38.975999999999999</v>
      </c>
      <c r="S4407" s="5">
        <f t="shared" si="136"/>
        <v>2016</v>
      </c>
      <c r="T4407" s="11" t="str">
        <f t="shared" si="137"/>
        <v>Jul-2016</v>
      </c>
    </row>
    <row r="4408" spans="1:20" x14ac:dyDescent="0.25">
      <c r="A4408">
        <v>4407</v>
      </c>
      <c r="B4408" t="s">
        <v>7482</v>
      </c>
      <c r="C4408" s="1">
        <v>43059</v>
      </c>
      <c r="D4408" s="1">
        <v>43064</v>
      </c>
      <c r="E4408" t="s">
        <v>46</v>
      </c>
      <c r="F4408" t="s">
        <v>4616</v>
      </c>
      <c r="G4408" t="s">
        <v>4617</v>
      </c>
      <c r="H4408" t="s">
        <v>37</v>
      </c>
      <c r="I4408" t="s">
        <v>23</v>
      </c>
      <c r="J4408" t="s">
        <v>493</v>
      </c>
      <c r="K4408" t="s">
        <v>250</v>
      </c>
      <c r="L4408">
        <v>47201</v>
      </c>
      <c r="M4408" t="s">
        <v>101</v>
      </c>
      <c r="N4408" t="s">
        <v>2744</v>
      </c>
      <c r="O4408" t="s">
        <v>42</v>
      </c>
      <c r="P4408" t="s">
        <v>86</v>
      </c>
      <c r="Q4408" t="s">
        <v>2745</v>
      </c>
      <c r="R4408">
        <v>9.08</v>
      </c>
      <c r="S4408" s="5">
        <f t="shared" si="136"/>
        <v>2017</v>
      </c>
      <c r="T4408" s="11" t="str">
        <f t="shared" si="137"/>
        <v>Nov-2017</v>
      </c>
    </row>
    <row r="4409" spans="1:20" x14ac:dyDescent="0.25">
      <c r="A4409">
        <v>4408</v>
      </c>
      <c r="B4409" t="s">
        <v>7482</v>
      </c>
      <c r="C4409" s="1">
        <v>43059</v>
      </c>
      <c r="D4409" s="1">
        <v>43064</v>
      </c>
      <c r="E4409" t="s">
        <v>46</v>
      </c>
      <c r="F4409" t="s">
        <v>4616</v>
      </c>
      <c r="G4409" t="s">
        <v>4617</v>
      </c>
      <c r="H4409" t="s">
        <v>37</v>
      </c>
      <c r="I4409" t="s">
        <v>23</v>
      </c>
      <c r="J4409" t="s">
        <v>493</v>
      </c>
      <c r="K4409" t="s">
        <v>250</v>
      </c>
      <c r="L4409">
        <v>47201</v>
      </c>
      <c r="M4409" t="s">
        <v>101</v>
      </c>
      <c r="N4409" t="s">
        <v>3824</v>
      </c>
      <c r="O4409" t="s">
        <v>42</v>
      </c>
      <c r="P4409" t="s">
        <v>86</v>
      </c>
      <c r="Q4409" t="s">
        <v>3825</v>
      </c>
      <c r="R4409">
        <v>314.55</v>
      </c>
      <c r="S4409" s="5">
        <f t="shared" si="136"/>
        <v>2017</v>
      </c>
      <c r="T4409" s="11" t="str">
        <f t="shared" si="137"/>
        <v>Nov-2017</v>
      </c>
    </row>
    <row r="4410" spans="1:20" x14ac:dyDescent="0.25">
      <c r="A4410">
        <v>4409</v>
      </c>
      <c r="B4410" t="s">
        <v>7482</v>
      </c>
      <c r="C4410" s="1">
        <v>43059</v>
      </c>
      <c r="D4410" s="1">
        <v>43064</v>
      </c>
      <c r="E4410" t="s">
        <v>46</v>
      </c>
      <c r="F4410" t="s">
        <v>4616</v>
      </c>
      <c r="G4410" t="s">
        <v>4617</v>
      </c>
      <c r="H4410" t="s">
        <v>37</v>
      </c>
      <c r="I4410" t="s">
        <v>23</v>
      </c>
      <c r="J4410" t="s">
        <v>493</v>
      </c>
      <c r="K4410" t="s">
        <v>250</v>
      </c>
      <c r="L4410">
        <v>47201</v>
      </c>
      <c r="M4410" t="s">
        <v>101</v>
      </c>
      <c r="N4410" t="s">
        <v>792</v>
      </c>
      <c r="O4410" t="s">
        <v>42</v>
      </c>
      <c r="P4410" t="s">
        <v>71</v>
      </c>
      <c r="Q4410" t="s">
        <v>793</v>
      </c>
      <c r="R4410">
        <v>4.91</v>
      </c>
      <c r="S4410" s="5">
        <f t="shared" si="136"/>
        <v>2017</v>
      </c>
      <c r="T4410" s="11" t="str">
        <f t="shared" si="137"/>
        <v>Nov-2017</v>
      </c>
    </row>
    <row r="4411" spans="1:20" x14ac:dyDescent="0.25">
      <c r="A4411">
        <v>4410</v>
      </c>
      <c r="B4411" t="s">
        <v>7483</v>
      </c>
      <c r="C4411" s="1">
        <v>42130</v>
      </c>
      <c r="D4411" s="1">
        <v>42135</v>
      </c>
      <c r="E4411" t="s">
        <v>46</v>
      </c>
      <c r="F4411" t="s">
        <v>193</v>
      </c>
      <c r="G4411" t="s">
        <v>194</v>
      </c>
      <c r="H4411" t="s">
        <v>98</v>
      </c>
      <c r="I4411" t="s">
        <v>23</v>
      </c>
      <c r="J4411" t="s">
        <v>38</v>
      </c>
      <c r="K4411" t="s">
        <v>39</v>
      </c>
      <c r="L4411">
        <v>90004</v>
      </c>
      <c r="M4411" t="s">
        <v>40</v>
      </c>
      <c r="N4411" t="s">
        <v>3376</v>
      </c>
      <c r="O4411" t="s">
        <v>42</v>
      </c>
      <c r="P4411" t="s">
        <v>43</v>
      </c>
      <c r="Q4411" t="s">
        <v>3377</v>
      </c>
      <c r="R4411">
        <v>5.78</v>
      </c>
      <c r="S4411" s="5">
        <f t="shared" si="136"/>
        <v>2015</v>
      </c>
      <c r="T4411" s="11" t="str">
        <f t="shared" si="137"/>
        <v>May-2015</v>
      </c>
    </row>
    <row r="4412" spans="1:20" x14ac:dyDescent="0.25">
      <c r="A4412">
        <v>4411</v>
      </c>
      <c r="B4412" t="s">
        <v>7483</v>
      </c>
      <c r="C4412" s="1">
        <v>42130</v>
      </c>
      <c r="D4412" s="1">
        <v>42135</v>
      </c>
      <c r="E4412" t="s">
        <v>46</v>
      </c>
      <c r="F4412" t="s">
        <v>193</v>
      </c>
      <c r="G4412" t="s">
        <v>194</v>
      </c>
      <c r="H4412" t="s">
        <v>98</v>
      </c>
      <c r="I4412" t="s">
        <v>23</v>
      </c>
      <c r="J4412" t="s">
        <v>38</v>
      </c>
      <c r="K4412" t="s">
        <v>39</v>
      </c>
      <c r="L4412">
        <v>90004</v>
      </c>
      <c r="M4412" t="s">
        <v>40</v>
      </c>
      <c r="N4412" t="s">
        <v>2527</v>
      </c>
      <c r="O4412" t="s">
        <v>42</v>
      </c>
      <c r="P4412" t="s">
        <v>64</v>
      </c>
      <c r="Q4412" t="s">
        <v>2528</v>
      </c>
      <c r="R4412">
        <v>107.94</v>
      </c>
      <c r="S4412" s="5">
        <f t="shared" si="136"/>
        <v>2015</v>
      </c>
      <c r="T4412" s="11" t="str">
        <f t="shared" si="137"/>
        <v>May-2015</v>
      </c>
    </row>
    <row r="4413" spans="1:20" x14ac:dyDescent="0.25">
      <c r="A4413">
        <v>4412</v>
      </c>
      <c r="B4413" t="s">
        <v>7484</v>
      </c>
      <c r="C4413" s="1">
        <v>42176</v>
      </c>
      <c r="D4413" s="1">
        <v>42179</v>
      </c>
      <c r="E4413" t="s">
        <v>184</v>
      </c>
      <c r="F4413" t="s">
        <v>4287</v>
      </c>
      <c r="G4413" t="s">
        <v>4288</v>
      </c>
      <c r="H4413" t="s">
        <v>22</v>
      </c>
      <c r="I4413" t="s">
        <v>23</v>
      </c>
      <c r="J4413" t="s">
        <v>262</v>
      </c>
      <c r="K4413" t="s">
        <v>263</v>
      </c>
      <c r="L4413">
        <v>10024</v>
      </c>
      <c r="M4413" t="s">
        <v>144</v>
      </c>
      <c r="N4413" t="s">
        <v>5056</v>
      </c>
      <c r="O4413" t="s">
        <v>42</v>
      </c>
      <c r="P4413" t="s">
        <v>86</v>
      </c>
      <c r="Q4413" t="s">
        <v>5057</v>
      </c>
      <c r="R4413">
        <v>19.649999999999999</v>
      </c>
      <c r="S4413" s="5">
        <f t="shared" si="136"/>
        <v>2015</v>
      </c>
      <c r="T4413" s="11" t="str">
        <f t="shared" si="137"/>
        <v>Jun-2015</v>
      </c>
    </row>
    <row r="4414" spans="1:20" x14ac:dyDescent="0.25">
      <c r="A4414">
        <v>4413</v>
      </c>
      <c r="B4414" t="s">
        <v>7484</v>
      </c>
      <c r="C4414" s="1">
        <v>42176</v>
      </c>
      <c r="D4414" s="1">
        <v>42179</v>
      </c>
      <c r="E4414" t="s">
        <v>184</v>
      </c>
      <c r="F4414" t="s">
        <v>4287</v>
      </c>
      <c r="G4414" t="s">
        <v>4288</v>
      </c>
      <c r="H4414" t="s">
        <v>22</v>
      </c>
      <c r="I4414" t="s">
        <v>23</v>
      </c>
      <c r="J4414" t="s">
        <v>262</v>
      </c>
      <c r="K4414" t="s">
        <v>263</v>
      </c>
      <c r="L4414">
        <v>10024</v>
      </c>
      <c r="M4414" t="s">
        <v>144</v>
      </c>
      <c r="N4414" t="s">
        <v>2007</v>
      </c>
      <c r="O4414" t="s">
        <v>67</v>
      </c>
      <c r="P4414" t="s">
        <v>68</v>
      </c>
      <c r="Q4414" t="s">
        <v>2008</v>
      </c>
      <c r="R4414">
        <v>617.97</v>
      </c>
      <c r="S4414" s="5">
        <f t="shared" si="136"/>
        <v>2015</v>
      </c>
      <c r="T4414" s="11" t="str">
        <f t="shared" si="137"/>
        <v>Jun-2015</v>
      </c>
    </row>
    <row r="4415" spans="1:20" x14ac:dyDescent="0.25">
      <c r="A4415">
        <v>4414</v>
      </c>
      <c r="B4415" t="s">
        <v>7484</v>
      </c>
      <c r="C4415" s="1">
        <v>42176</v>
      </c>
      <c r="D4415" s="1">
        <v>42179</v>
      </c>
      <c r="E4415" t="s">
        <v>184</v>
      </c>
      <c r="F4415" t="s">
        <v>4287</v>
      </c>
      <c r="G4415" t="s">
        <v>4288</v>
      </c>
      <c r="H4415" t="s">
        <v>22</v>
      </c>
      <c r="I4415" t="s">
        <v>23</v>
      </c>
      <c r="J4415" t="s">
        <v>262</v>
      </c>
      <c r="K4415" t="s">
        <v>263</v>
      </c>
      <c r="L4415">
        <v>10024</v>
      </c>
      <c r="M4415" t="s">
        <v>144</v>
      </c>
      <c r="N4415" t="s">
        <v>3686</v>
      </c>
      <c r="O4415" t="s">
        <v>42</v>
      </c>
      <c r="P4415" t="s">
        <v>74</v>
      </c>
      <c r="Q4415" t="s">
        <v>3687</v>
      </c>
      <c r="R4415">
        <v>59.7</v>
      </c>
      <c r="S4415" s="5">
        <f t="shared" si="136"/>
        <v>2015</v>
      </c>
      <c r="T4415" s="11" t="str">
        <f t="shared" si="137"/>
        <v>Jun-2015</v>
      </c>
    </row>
    <row r="4416" spans="1:20" x14ac:dyDescent="0.25">
      <c r="A4416">
        <v>4415</v>
      </c>
      <c r="B4416" t="s">
        <v>7485</v>
      </c>
      <c r="C4416" s="1">
        <v>43331</v>
      </c>
      <c r="D4416" s="1">
        <v>43335</v>
      </c>
      <c r="E4416" t="s">
        <v>46</v>
      </c>
      <c r="F4416" t="s">
        <v>702</v>
      </c>
      <c r="G4416" t="s">
        <v>703</v>
      </c>
      <c r="H4416" t="s">
        <v>37</v>
      </c>
      <c r="I4416" t="s">
        <v>23</v>
      </c>
      <c r="J4416" t="s">
        <v>1480</v>
      </c>
      <c r="K4416" t="s">
        <v>1244</v>
      </c>
      <c r="L4416">
        <v>1841</v>
      </c>
      <c r="M4416" t="s">
        <v>144</v>
      </c>
      <c r="N4416" t="s">
        <v>2982</v>
      </c>
      <c r="O4416" t="s">
        <v>42</v>
      </c>
      <c r="P4416" t="s">
        <v>71</v>
      </c>
      <c r="Q4416" t="s">
        <v>2983</v>
      </c>
      <c r="R4416">
        <v>387.99</v>
      </c>
      <c r="S4416" s="5">
        <f t="shared" si="136"/>
        <v>2018</v>
      </c>
      <c r="T4416" s="11" t="str">
        <f t="shared" si="137"/>
        <v>Aug-2018</v>
      </c>
    </row>
    <row r="4417" spans="1:20" x14ac:dyDescent="0.25">
      <c r="A4417">
        <v>4416</v>
      </c>
      <c r="B4417" t="s">
        <v>7486</v>
      </c>
      <c r="C4417" s="1">
        <v>42337</v>
      </c>
      <c r="D4417" s="1">
        <v>42344</v>
      </c>
      <c r="E4417" t="s">
        <v>46</v>
      </c>
      <c r="F4417" t="s">
        <v>988</v>
      </c>
      <c r="G4417" t="s">
        <v>989</v>
      </c>
      <c r="H4417" t="s">
        <v>22</v>
      </c>
      <c r="I4417" t="s">
        <v>23</v>
      </c>
      <c r="J4417" t="s">
        <v>123</v>
      </c>
      <c r="K4417" t="s">
        <v>39</v>
      </c>
      <c r="L4417">
        <v>94122</v>
      </c>
      <c r="M4417" t="s">
        <v>40</v>
      </c>
      <c r="N4417" t="s">
        <v>3520</v>
      </c>
      <c r="O4417" t="s">
        <v>67</v>
      </c>
      <c r="P4417" t="s">
        <v>68</v>
      </c>
      <c r="Q4417" t="s">
        <v>3521</v>
      </c>
      <c r="R4417">
        <v>575.91999999999996</v>
      </c>
      <c r="S4417" s="5">
        <f t="shared" si="136"/>
        <v>2015</v>
      </c>
      <c r="T4417" s="11" t="str">
        <f t="shared" si="137"/>
        <v>Nov-2015</v>
      </c>
    </row>
    <row r="4418" spans="1:20" x14ac:dyDescent="0.25">
      <c r="A4418">
        <v>4417</v>
      </c>
      <c r="B4418" t="s">
        <v>7486</v>
      </c>
      <c r="C4418" s="1">
        <v>42337</v>
      </c>
      <c r="D4418" s="1">
        <v>42344</v>
      </c>
      <c r="E4418" t="s">
        <v>46</v>
      </c>
      <c r="F4418" t="s">
        <v>988</v>
      </c>
      <c r="G4418" t="s">
        <v>989</v>
      </c>
      <c r="H4418" t="s">
        <v>22</v>
      </c>
      <c r="I4418" t="s">
        <v>23</v>
      </c>
      <c r="J4418" t="s">
        <v>123</v>
      </c>
      <c r="K4418" t="s">
        <v>39</v>
      </c>
      <c r="L4418">
        <v>94122</v>
      </c>
      <c r="M4418" t="s">
        <v>40</v>
      </c>
      <c r="N4418" t="s">
        <v>3248</v>
      </c>
      <c r="O4418" t="s">
        <v>42</v>
      </c>
      <c r="P4418" t="s">
        <v>265</v>
      </c>
      <c r="Q4418" t="s">
        <v>559</v>
      </c>
      <c r="R4418">
        <v>30.4</v>
      </c>
      <c r="S4418" s="5">
        <f t="shared" si="136"/>
        <v>2015</v>
      </c>
      <c r="T4418" s="11" t="str">
        <f t="shared" si="137"/>
        <v>Nov-2015</v>
      </c>
    </row>
    <row r="4419" spans="1:20" x14ac:dyDescent="0.25">
      <c r="A4419">
        <v>4418</v>
      </c>
      <c r="B4419" t="s">
        <v>7487</v>
      </c>
      <c r="C4419" s="1">
        <v>43199</v>
      </c>
      <c r="D4419" s="1">
        <v>43202</v>
      </c>
      <c r="E4419" t="s">
        <v>19</v>
      </c>
      <c r="F4419" t="s">
        <v>914</v>
      </c>
      <c r="G4419" t="s">
        <v>915</v>
      </c>
      <c r="H4419" t="s">
        <v>22</v>
      </c>
      <c r="I4419" t="s">
        <v>23</v>
      </c>
      <c r="J4419" t="s">
        <v>878</v>
      </c>
      <c r="K4419" t="s">
        <v>234</v>
      </c>
      <c r="L4419">
        <v>48205</v>
      </c>
      <c r="M4419" t="s">
        <v>101</v>
      </c>
      <c r="N4419" t="s">
        <v>3839</v>
      </c>
      <c r="O4419" t="s">
        <v>42</v>
      </c>
      <c r="P4419" t="s">
        <v>71</v>
      </c>
      <c r="Q4419" t="s">
        <v>3840</v>
      </c>
      <c r="R4419">
        <v>478.24</v>
      </c>
      <c r="S4419" s="5">
        <f t="shared" ref="S4419:S4482" si="138">YEAR(C4419)</f>
        <v>2018</v>
      </c>
      <c r="T4419" s="11" t="str">
        <f t="shared" ref="T4419:T4482" si="139">TEXT(C4419,"MMM-YYY")</f>
        <v>Apr-2018</v>
      </c>
    </row>
    <row r="4420" spans="1:20" x14ac:dyDescent="0.25">
      <c r="A4420">
        <v>4419</v>
      </c>
      <c r="B4420" t="s">
        <v>7488</v>
      </c>
      <c r="C4420" s="1">
        <v>42358</v>
      </c>
      <c r="D4420" s="1">
        <v>42365</v>
      </c>
      <c r="E4420" t="s">
        <v>46</v>
      </c>
      <c r="F4420" t="s">
        <v>6667</v>
      </c>
      <c r="G4420" t="s">
        <v>6668</v>
      </c>
      <c r="H4420" t="s">
        <v>22</v>
      </c>
      <c r="I4420" t="s">
        <v>23</v>
      </c>
      <c r="J4420" t="s">
        <v>777</v>
      </c>
      <c r="K4420" t="s">
        <v>494</v>
      </c>
      <c r="L4420">
        <v>45011</v>
      </c>
      <c r="M4420" t="s">
        <v>144</v>
      </c>
      <c r="N4420" t="s">
        <v>549</v>
      </c>
      <c r="O4420" t="s">
        <v>28</v>
      </c>
      <c r="P4420" t="s">
        <v>61</v>
      </c>
      <c r="Q4420" t="s">
        <v>550</v>
      </c>
      <c r="R4420">
        <v>190.84800000000001</v>
      </c>
      <c r="S4420" s="5">
        <f t="shared" si="138"/>
        <v>2015</v>
      </c>
      <c r="T4420" s="11" t="str">
        <f t="shared" si="139"/>
        <v>Dec-2015</v>
      </c>
    </row>
    <row r="4421" spans="1:20" x14ac:dyDescent="0.25">
      <c r="A4421">
        <v>4420</v>
      </c>
      <c r="B4421" t="s">
        <v>7489</v>
      </c>
      <c r="C4421" s="1">
        <v>42355</v>
      </c>
      <c r="D4421" s="1">
        <v>42362</v>
      </c>
      <c r="E4421" t="s">
        <v>46</v>
      </c>
      <c r="F4421" t="s">
        <v>6323</v>
      </c>
      <c r="G4421" t="s">
        <v>6324</v>
      </c>
      <c r="H4421" t="s">
        <v>22</v>
      </c>
      <c r="I4421" t="s">
        <v>23</v>
      </c>
      <c r="J4421" t="s">
        <v>493</v>
      </c>
      <c r="K4421" t="s">
        <v>494</v>
      </c>
      <c r="L4421">
        <v>43229</v>
      </c>
      <c r="M4421" t="s">
        <v>144</v>
      </c>
      <c r="N4421" t="s">
        <v>4824</v>
      </c>
      <c r="O4421" t="s">
        <v>42</v>
      </c>
      <c r="P4421" t="s">
        <v>71</v>
      </c>
      <c r="Q4421" t="s">
        <v>4825</v>
      </c>
      <c r="R4421">
        <v>5.484</v>
      </c>
      <c r="S4421" s="5">
        <f t="shared" si="138"/>
        <v>2015</v>
      </c>
      <c r="T4421" s="11" t="str">
        <f t="shared" si="139"/>
        <v>Dec-2015</v>
      </c>
    </row>
    <row r="4422" spans="1:20" x14ac:dyDescent="0.25">
      <c r="A4422">
        <v>4421</v>
      </c>
      <c r="B4422" t="s">
        <v>7490</v>
      </c>
      <c r="C4422" s="1">
        <v>42691</v>
      </c>
      <c r="D4422" s="1">
        <v>42695</v>
      </c>
      <c r="E4422" t="s">
        <v>19</v>
      </c>
      <c r="F4422" t="s">
        <v>2892</v>
      </c>
      <c r="G4422" t="s">
        <v>2893</v>
      </c>
      <c r="H4422" t="s">
        <v>22</v>
      </c>
      <c r="I4422" t="s">
        <v>23</v>
      </c>
      <c r="J4422" t="s">
        <v>299</v>
      </c>
      <c r="K4422" t="s">
        <v>207</v>
      </c>
      <c r="L4422">
        <v>60610</v>
      </c>
      <c r="M4422" t="s">
        <v>101</v>
      </c>
      <c r="N4422" t="s">
        <v>2654</v>
      </c>
      <c r="O4422" t="s">
        <v>42</v>
      </c>
      <c r="P4422" t="s">
        <v>575</v>
      </c>
      <c r="Q4422" t="s">
        <v>2655</v>
      </c>
      <c r="R4422">
        <v>40.92</v>
      </c>
      <c r="S4422" s="5">
        <f t="shared" si="138"/>
        <v>2016</v>
      </c>
      <c r="T4422" s="11" t="str">
        <f t="shared" si="139"/>
        <v>Nov-2016</v>
      </c>
    </row>
    <row r="4423" spans="1:20" x14ac:dyDescent="0.25">
      <c r="A4423">
        <v>4422</v>
      </c>
      <c r="B4423" t="s">
        <v>7491</v>
      </c>
      <c r="C4423" s="1">
        <v>42067</v>
      </c>
      <c r="D4423" s="1">
        <v>42072</v>
      </c>
      <c r="E4423" t="s">
        <v>46</v>
      </c>
      <c r="F4423" t="s">
        <v>1584</v>
      </c>
      <c r="G4423" t="s">
        <v>1585</v>
      </c>
      <c r="H4423" t="s">
        <v>22</v>
      </c>
      <c r="I4423" t="s">
        <v>23</v>
      </c>
      <c r="J4423" t="s">
        <v>7492</v>
      </c>
      <c r="K4423" t="s">
        <v>50</v>
      </c>
      <c r="L4423">
        <v>33063</v>
      </c>
      <c r="M4423" t="s">
        <v>26</v>
      </c>
      <c r="N4423" t="s">
        <v>1245</v>
      </c>
      <c r="O4423" t="s">
        <v>42</v>
      </c>
      <c r="P4423" t="s">
        <v>64</v>
      </c>
      <c r="Q4423" t="s">
        <v>1246</v>
      </c>
      <c r="R4423">
        <v>15.552</v>
      </c>
      <c r="S4423" s="5">
        <f t="shared" si="138"/>
        <v>2015</v>
      </c>
      <c r="T4423" s="11" t="str">
        <f t="shared" si="139"/>
        <v>Mar-2015</v>
      </c>
    </row>
    <row r="4424" spans="1:20" x14ac:dyDescent="0.25">
      <c r="A4424">
        <v>4423</v>
      </c>
      <c r="B4424" t="s">
        <v>7493</v>
      </c>
      <c r="C4424" s="1">
        <v>43238</v>
      </c>
      <c r="D4424" s="1">
        <v>43239</v>
      </c>
      <c r="E4424" t="s">
        <v>184</v>
      </c>
      <c r="F4424" t="s">
        <v>3587</v>
      </c>
      <c r="G4424" t="s">
        <v>3588</v>
      </c>
      <c r="H4424" t="s">
        <v>37</v>
      </c>
      <c r="I4424" t="s">
        <v>23</v>
      </c>
      <c r="J4424" t="s">
        <v>7494</v>
      </c>
      <c r="K4424" t="s">
        <v>1271</v>
      </c>
      <c r="L4424">
        <v>30328</v>
      </c>
      <c r="M4424" t="s">
        <v>26</v>
      </c>
      <c r="N4424" t="s">
        <v>137</v>
      </c>
      <c r="O4424" t="s">
        <v>42</v>
      </c>
      <c r="P4424" t="s">
        <v>74</v>
      </c>
      <c r="Q4424" t="s">
        <v>138</v>
      </c>
      <c r="R4424">
        <v>17.239999999999998</v>
      </c>
      <c r="S4424" s="5">
        <f t="shared" si="138"/>
        <v>2018</v>
      </c>
      <c r="T4424" s="11" t="str">
        <f t="shared" si="139"/>
        <v>May-2018</v>
      </c>
    </row>
    <row r="4425" spans="1:20" x14ac:dyDescent="0.25">
      <c r="A4425">
        <v>4424</v>
      </c>
      <c r="B4425" t="s">
        <v>7493</v>
      </c>
      <c r="C4425" s="1">
        <v>43238</v>
      </c>
      <c r="D4425" s="1">
        <v>43239</v>
      </c>
      <c r="E4425" t="s">
        <v>184</v>
      </c>
      <c r="F4425" t="s">
        <v>3587</v>
      </c>
      <c r="G4425" t="s">
        <v>3588</v>
      </c>
      <c r="H4425" t="s">
        <v>37</v>
      </c>
      <c r="I4425" t="s">
        <v>23</v>
      </c>
      <c r="J4425" t="s">
        <v>7494</v>
      </c>
      <c r="K4425" t="s">
        <v>1271</v>
      </c>
      <c r="L4425">
        <v>30328</v>
      </c>
      <c r="M4425" t="s">
        <v>26</v>
      </c>
      <c r="N4425" t="s">
        <v>7495</v>
      </c>
      <c r="O4425" t="s">
        <v>28</v>
      </c>
      <c r="P4425" t="s">
        <v>29</v>
      </c>
      <c r="Q4425" t="s">
        <v>7496</v>
      </c>
      <c r="R4425">
        <v>302.94</v>
      </c>
      <c r="S4425" s="5">
        <f t="shared" si="138"/>
        <v>2018</v>
      </c>
      <c r="T4425" s="11" t="str">
        <f t="shared" si="139"/>
        <v>May-2018</v>
      </c>
    </row>
    <row r="4426" spans="1:20" x14ac:dyDescent="0.25">
      <c r="A4426">
        <v>4425</v>
      </c>
      <c r="B4426" t="s">
        <v>7493</v>
      </c>
      <c r="C4426" s="1">
        <v>43238</v>
      </c>
      <c r="D4426" s="1">
        <v>43239</v>
      </c>
      <c r="E4426" t="s">
        <v>184</v>
      </c>
      <c r="F4426" t="s">
        <v>3587</v>
      </c>
      <c r="G4426" t="s">
        <v>3588</v>
      </c>
      <c r="H4426" t="s">
        <v>37</v>
      </c>
      <c r="I4426" t="s">
        <v>23</v>
      </c>
      <c r="J4426" t="s">
        <v>7494</v>
      </c>
      <c r="K4426" t="s">
        <v>1271</v>
      </c>
      <c r="L4426">
        <v>30328</v>
      </c>
      <c r="M4426" t="s">
        <v>26</v>
      </c>
      <c r="N4426" t="s">
        <v>4345</v>
      </c>
      <c r="O4426" t="s">
        <v>67</v>
      </c>
      <c r="P4426" t="s">
        <v>68</v>
      </c>
      <c r="Q4426" t="s">
        <v>4346</v>
      </c>
      <c r="R4426">
        <v>34.75</v>
      </c>
      <c r="S4426" s="5">
        <f t="shared" si="138"/>
        <v>2018</v>
      </c>
      <c r="T4426" s="11" t="str">
        <f t="shared" si="139"/>
        <v>May-2018</v>
      </c>
    </row>
    <row r="4427" spans="1:20" x14ac:dyDescent="0.25">
      <c r="A4427">
        <v>4426</v>
      </c>
      <c r="B4427" t="s">
        <v>7493</v>
      </c>
      <c r="C4427" s="1">
        <v>43238</v>
      </c>
      <c r="D4427" s="1">
        <v>43239</v>
      </c>
      <c r="E4427" t="s">
        <v>184</v>
      </c>
      <c r="F4427" t="s">
        <v>3587</v>
      </c>
      <c r="G4427" t="s">
        <v>3588</v>
      </c>
      <c r="H4427" t="s">
        <v>37</v>
      </c>
      <c r="I4427" t="s">
        <v>23</v>
      </c>
      <c r="J4427" t="s">
        <v>7494</v>
      </c>
      <c r="K4427" t="s">
        <v>1271</v>
      </c>
      <c r="L4427">
        <v>30328</v>
      </c>
      <c r="M4427" t="s">
        <v>26</v>
      </c>
      <c r="N4427" t="s">
        <v>1604</v>
      </c>
      <c r="O4427" t="s">
        <v>42</v>
      </c>
      <c r="P4427" t="s">
        <v>71</v>
      </c>
      <c r="Q4427" t="s">
        <v>1605</v>
      </c>
      <c r="R4427">
        <v>113.94</v>
      </c>
      <c r="S4427" s="5">
        <f t="shared" si="138"/>
        <v>2018</v>
      </c>
      <c r="T4427" s="11" t="str">
        <f t="shared" si="139"/>
        <v>May-2018</v>
      </c>
    </row>
    <row r="4428" spans="1:20" x14ac:dyDescent="0.25">
      <c r="A4428">
        <v>4427</v>
      </c>
      <c r="B4428" t="s">
        <v>7493</v>
      </c>
      <c r="C4428" s="1">
        <v>43238</v>
      </c>
      <c r="D4428" s="1">
        <v>43239</v>
      </c>
      <c r="E4428" t="s">
        <v>184</v>
      </c>
      <c r="F4428" t="s">
        <v>3587</v>
      </c>
      <c r="G4428" t="s">
        <v>3588</v>
      </c>
      <c r="H4428" t="s">
        <v>37</v>
      </c>
      <c r="I4428" t="s">
        <v>23</v>
      </c>
      <c r="J4428" t="s">
        <v>7494</v>
      </c>
      <c r="K4428" t="s">
        <v>1271</v>
      </c>
      <c r="L4428">
        <v>30328</v>
      </c>
      <c r="M4428" t="s">
        <v>26</v>
      </c>
      <c r="N4428" t="s">
        <v>6279</v>
      </c>
      <c r="O4428" t="s">
        <v>67</v>
      </c>
      <c r="P4428" t="s">
        <v>68</v>
      </c>
      <c r="Q4428" t="s">
        <v>6280</v>
      </c>
      <c r="R4428">
        <v>55.98</v>
      </c>
      <c r="S4428" s="5">
        <f t="shared" si="138"/>
        <v>2018</v>
      </c>
      <c r="T4428" s="11" t="str">
        <f t="shared" si="139"/>
        <v>May-2018</v>
      </c>
    </row>
    <row r="4429" spans="1:20" x14ac:dyDescent="0.25">
      <c r="A4429">
        <v>4428</v>
      </c>
      <c r="B4429" t="s">
        <v>7497</v>
      </c>
      <c r="C4429" s="1">
        <v>43365</v>
      </c>
      <c r="D4429" s="1">
        <v>43371</v>
      </c>
      <c r="E4429" t="s">
        <v>46</v>
      </c>
      <c r="F4429" t="s">
        <v>6458</v>
      </c>
      <c r="G4429" t="s">
        <v>6459</v>
      </c>
      <c r="H4429" t="s">
        <v>37</v>
      </c>
      <c r="I4429" t="s">
        <v>23</v>
      </c>
      <c r="J4429" t="s">
        <v>5472</v>
      </c>
      <c r="K4429" t="s">
        <v>665</v>
      </c>
      <c r="L4429">
        <v>87105</v>
      </c>
      <c r="M4429" t="s">
        <v>40</v>
      </c>
      <c r="N4429" t="s">
        <v>800</v>
      </c>
      <c r="O4429" t="s">
        <v>42</v>
      </c>
      <c r="P4429" t="s">
        <v>86</v>
      </c>
      <c r="Q4429" t="s">
        <v>801</v>
      </c>
      <c r="R4429">
        <v>27.18</v>
      </c>
      <c r="S4429" s="5">
        <f t="shared" si="138"/>
        <v>2018</v>
      </c>
      <c r="T4429" s="11" t="str">
        <f t="shared" si="139"/>
        <v>Sep-2018</v>
      </c>
    </row>
    <row r="4430" spans="1:20" x14ac:dyDescent="0.25">
      <c r="A4430">
        <v>4429</v>
      </c>
      <c r="B4430" t="s">
        <v>7498</v>
      </c>
      <c r="C4430" s="1">
        <v>43180</v>
      </c>
      <c r="D4430" s="1">
        <v>43186</v>
      </c>
      <c r="E4430" t="s">
        <v>46</v>
      </c>
      <c r="F4430" t="s">
        <v>482</v>
      </c>
      <c r="G4430" t="s">
        <v>483</v>
      </c>
      <c r="H4430" t="s">
        <v>22</v>
      </c>
      <c r="I4430" t="s">
        <v>23</v>
      </c>
      <c r="J4430" t="s">
        <v>4553</v>
      </c>
      <c r="K4430" t="s">
        <v>646</v>
      </c>
      <c r="L4430">
        <v>74133</v>
      </c>
      <c r="M4430" t="s">
        <v>101</v>
      </c>
      <c r="N4430" t="s">
        <v>6361</v>
      </c>
      <c r="O4430" t="s">
        <v>28</v>
      </c>
      <c r="P4430" t="s">
        <v>32</v>
      </c>
      <c r="Q4430" t="s">
        <v>6362</v>
      </c>
      <c r="R4430">
        <v>1805.88</v>
      </c>
      <c r="S4430" s="5">
        <f t="shared" si="138"/>
        <v>2018</v>
      </c>
      <c r="T4430" s="11" t="str">
        <f t="shared" si="139"/>
        <v>Mar-2018</v>
      </c>
    </row>
    <row r="4431" spans="1:20" x14ac:dyDescent="0.25">
      <c r="A4431">
        <v>4430</v>
      </c>
      <c r="B4431" t="s">
        <v>7499</v>
      </c>
      <c r="C4431" s="1">
        <v>43357</v>
      </c>
      <c r="D4431" s="1">
        <v>43357</v>
      </c>
      <c r="E4431" t="s">
        <v>1289</v>
      </c>
      <c r="F4431" t="s">
        <v>2476</v>
      </c>
      <c r="G4431" t="s">
        <v>2477</v>
      </c>
      <c r="H4431" t="s">
        <v>22</v>
      </c>
      <c r="I4431" t="s">
        <v>23</v>
      </c>
      <c r="J4431" t="s">
        <v>6071</v>
      </c>
      <c r="K4431" t="s">
        <v>786</v>
      </c>
      <c r="L4431">
        <v>7050</v>
      </c>
      <c r="M4431" t="s">
        <v>144</v>
      </c>
      <c r="N4431" t="s">
        <v>6809</v>
      </c>
      <c r="O4431" t="s">
        <v>42</v>
      </c>
      <c r="P4431" t="s">
        <v>64</v>
      </c>
      <c r="Q4431" t="s">
        <v>6810</v>
      </c>
      <c r="R4431">
        <v>70.95</v>
      </c>
      <c r="S4431" s="5">
        <f t="shared" si="138"/>
        <v>2018</v>
      </c>
      <c r="T4431" s="11" t="str">
        <f t="shared" si="139"/>
        <v>Sep-2018</v>
      </c>
    </row>
    <row r="4432" spans="1:20" x14ac:dyDescent="0.25">
      <c r="A4432">
        <v>4431</v>
      </c>
      <c r="B4432" t="s">
        <v>7500</v>
      </c>
      <c r="C4432" s="1">
        <v>43042</v>
      </c>
      <c r="D4432" s="1">
        <v>43047</v>
      </c>
      <c r="E4432" t="s">
        <v>19</v>
      </c>
      <c r="F4432" t="s">
        <v>2288</v>
      </c>
      <c r="G4432" t="s">
        <v>2289</v>
      </c>
      <c r="H4432" t="s">
        <v>22</v>
      </c>
      <c r="I4432" t="s">
        <v>23</v>
      </c>
      <c r="J4432" t="s">
        <v>24</v>
      </c>
      <c r="K4432" t="s">
        <v>25</v>
      </c>
      <c r="L4432">
        <v>42420</v>
      </c>
      <c r="M4432" t="s">
        <v>26</v>
      </c>
      <c r="N4432" t="s">
        <v>2574</v>
      </c>
      <c r="O4432" t="s">
        <v>42</v>
      </c>
      <c r="P4432" t="s">
        <v>265</v>
      </c>
      <c r="Q4432" t="s">
        <v>2575</v>
      </c>
      <c r="R4432">
        <v>20</v>
      </c>
      <c r="S4432" s="5">
        <f t="shared" si="138"/>
        <v>2017</v>
      </c>
      <c r="T4432" s="11" t="str">
        <f t="shared" si="139"/>
        <v>Nov-2017</v>
      </c>
    </row>
    <row r="4433" spans="1:20" x14ac:dyDescent="0.25">
      <c r="A4433">
        <v>4432</v>
      </c>
      <c r="B4433" t="s">
        <v>7500</v>
      </c>
      <c r="C4433" s="1">
        <v>43042</v>
      </c>
      <c r="D4433" s="1">
        <v>43047</v>
      </c>
      <c r="E4433" t="s">
        <v>19</v>
      </c>
      <c r="F4433" t="s">
        <v>2288</v>
      </c>
      <c r="G4433" t="s">
        <v>2289</v>
      </c>
      <c r="H4433" t="s">
        <v>22</v>
      </c>
      <c r="I4433" t="s">
        <v>23</v>
      </c>
      <c r="J4433" t="s">
        <v>24</v>
      </c>
      <c r="K4433" t="s">
        <v>25</v>
      </c>
      <c r="L4433">
        <v>42420</v>
      </c>
      <c r="M4433" t="s">
        <v>26</v>
      </c>
      <c r="N4433" t="s">
        <v>7015</v>
      </c>
      <c r="O4433" t="s">
        <v>42</v>
      </c>
      <c r="P4433" t="s">
        <v>64</v>
      </c>
      <c r="Q4433" t="s">
        <v>7016</v>
      </c>
      <c r="R4433">
        <v>7.98</v>
      </c>
      <c r="S4433" s="5">
        <f t="shared" si="138"/>
        <v>2017</v>
      </c>
      <c r="T4433" s="11" t="str">
        <f t="shared" si="139"/>
        <v>Nov-2017</v>
      </c>
    </row>
    <row r="4434" spans="1:20" x14ac:dyDescent="0.25">
      <c r="A4434">
        <v>4433</v>
      </c>
      <c r="B4434" t="s">
        <v>7500</v>
      </c>
      <c r="C4434" s="1">
        <v>43042</v>
      </c>
      <c r="D4434" s="1">
        <v>43047</v>
      </c>
      <c r="E4434" t="s">
        <v>19</v>
      </c>
      <c r="F4434" t="s">
        <v>2288</v>
      </c>
      <c r="G4434" t="s">
        <v>2289</v>
      </c>
      <c r="H4434" t="s">
        <v>22</v>
      </c>
      <c r="I4434" t="s">
        <v>23</v>
      </c>
      <c r="J4434" t="s">
        <v>24</v>
      </c>
      <c r="K4434" t="s">
        <v>25</v>
      </c>
      <c r="L4434">
        <v>42420</v>
      </c>
      <c r="M4434" t="s">
        <v>26</v>
      </c>
      <c r="N4434" t="s">
        <v>2992</v>
      </c>
      <c r="O4434" t="s">
        <v>28</v>
      </c>
      <c r="P4434" t="s">
        <v>61</v>
      </c>
      <c r="Q4434" t="s">
        <v>2993</v>
      </c>
      <c r="R4434">
        <v>24.1</v>
      </c>
      <c r="S4434" s="5">
        <f t="shared" si="138"/>
        <v>2017</v>
      </c>
      <c r="T4434" s="11" t="str">
        <f t="shared" si="139"/>
        <v>Nov-2017</v>
      </c>
    </row>
    <row r="4435" spans="1:20" x14ac:dyDescent="0.25">
      <c r="A4435">
        <v>4434</v>
      </c>
      <c r="B4435" t="s">
        <v>7500</v>
      </c>
      <c r="C4435" s="1">
        <v>43042</v>
      </c>
      <c r="D4435" s="1">
        <v>43047</v>
      </c>
      <c r="E4435" t="s">
        <v>19</v>
      </c>
      <c r="F4435" t="s">
        <v>2288</v>
      </c>
      <c r="G4435" t="s">
        <v>2289</v>
      </c>
      <c r="H4435" t="s">
        <v>22</v>
      </c>
      <c r="I4435" t="s">
        <v>23</v>
      </c>
      <c r="J4435" t="s">
        <v>24</v>
      </c>
      <c r="K4435" t="s">
        <v>25</v>
      </c>
      <c r="L4435">
        <v>42420</v>
      </c>
      <c r="M4435" t="s">
        <v>26</v>
      </c>
      <c r="N4435" t="s">
        <v>6108</v>
      </c>
      <c r="O4435" t="s">
        <v>42</v>
      </c>
      <c r="P4435" t="s">
        <v>64</v>
      </c>
      <c r="Q4435" t="s">
        <v>6109</v>
      </c>
      <c r="R4435">
        <v>8.75</v>
      </c>
      <c r="S4435" s="5">
        <f t="shared" si="138"/>
        <v>2017</v>
      </c>
      <c r="T4435" s="11" t="str">
        <f t="shared" si="139"/>
        <v>Nov-2017</v>
      </c>
    </row>
    <row r="4436" spans="1:20" x14ac:dyDescent="0.25">
      <c r="A4436">
        <v>4435</v>
      </c>
      <c r="B4436" t="s">
        <v>7500</v>
      </c>
      <c r="C4436" s="1">
        <v>43042</v>
      </c>
      <c r="D4436" s="1">
        <v>43047</v>
      </c>
      <c r="E4436" t="s">
        <v>19</v>
      </c>
      <c r="F4436" t="s">
        <v>2288</v>
      </c>
      <c r="G4436" t="s">
        <v>2289</v>
      </c>
      <c r="H4436" t="s">
        <v>22</v>
      </c>
      <c r="I4436" t="s">
        <v>23</v>
      </c>
      <c r="J4436" t="s">
        <v>24</v>
      </c>
      <c r="K4436" t="s">
        <v>25</v>
      </c>
      <c r="L4436">
        <v>42420</v>
      </c>
      <c r="M4436" t="s">
        <v>26</v>
      </c>
      <c r="N4436" t="s">
        <v>7501</v>
      </c>
      <c r="O4436" t="s">
        <v>28</v>
      </c>
      <c r="P4436" t="s">
        <v>52</v>
      </c>
      <c r="Q4436" t="s">
        <v>7502</v>
      </c>
      <c r="R4436">
        <v>842.94</v>
      </c>
      <c r="S4436" s="5">
        <f t="shared" si="138"/>
        <v>2017</v>
      </c>
      <c r="T4436" s="11" t="str">
        <f t="shared" si="139"/>
        <v>Nov-2017</v>
      </c>
    </row>
    <row r="4437" spans="1:20" x14ac:dyDescent="0.25">
      <c r="A4437">
        <v>4436</v>
      </c>
      <c r="B4437" t="s">
        <v>7503</v>
      </c>
      <c r="C4437" s="1">
        <v>42858</v>
      </c>
      <c r="D4437" s="1">
        <v>42863</v>
      </c>
      <c r="E4437" t="s">
        <v>46</v>
      </c>
      <c r="F4437" t="s">
        <v>4857</v>
      </c>
      <c r="G4437" t="s">
        <v>4858</v>
      </c>
      <c r="H4437" t="s">
        <v>22</v>
      </c>
      <c r="I4437" t="s">
        <v>23</v>
      </c>
      <c r="J4437" t="s">
        <v>299</v>
      </c>
      <c r="K4437" t="s">
        <v>207</v>
      </c>
      <c r="L4437">
        <v>60653</v>
      </c>
      <c r="M4437" t="s">
        <v>101</v>
      </c>
      <c r="N4437" t="s">
        <v>2473</v>
      </c>
      <c r="O4437" t="s">
        <v>42</v>
      </c>
      <c r="P4437" t="s">
        <v>71</v>
      </c>
      <c r="Q4437" t="s">
        <v>2474</v>
      </c>
      <c r="R4437">
        <v>2.1819999999999999</v>
      </c>
      <c r="S4437" s="5">
        <f t="shared" si="138"/>
        <v>2017</v>
      </c>
      <c r="T4437" s="11" t="str">
        <f t="shared" si="139"/>
        <v>May-2017</v>
      </c>
    </row>
    <row r="4438" spans="1:20" x14ac:dyDescent="0.25">
      <c r="A4438">
        <v>4437</v>
      </c>
      <c r="B4438" t="s">
        <v>7503</v>
      </c>
      <c r="C4438" s="1">
        <v>42858</v>
      </c>
      <c r="D4438" s="1">
        <v>42863</v>
      </c>
      <c r="E4438" t="s">
        <v>46</v>
      </c>
      <c r="F4438" t="s">
        <v>4857</v>
      </c>
      <c r="G4438" t="s">
        <v>4858</v>
      </c>
      <c r="H4438" t="s">
        <v>22</v>
      </c>
      <c r="I4438" t="s">
        <v>23</v>
      </c>
      <c r="J4438" t="s">
        <v>299</v>
      </c>
      <c r="K4438" t="s">
        <v>207</v>
      </c>
      <c r="L4438">
        <v>60653</v>
      </c>
      <c r="M4438" t="s">
        <v>101</v>
      </c>
      <c r="N4438" t="s">
        <v>7504</v>
      </c>
      <c r="O4438" t="s">
        <v>42</v>
      </c>
      <c r="P4438" t="s">
        <v>64</v>
      </c>
      <c r="Q4438" t="s">
        <v>7505</v>
      </c>
      <c r="R4438">
        <v>27.384</v>
      </c>
      <c r="S4438" s="5">
        <f t="shared" si="138"/>
        <v>2017</v>
      </c>
      <c r="T4438" s="11" t="str">
        <f t="shared" si="139"/>
        <v>May-2017</v>
      </c>
    </row>
    <row r="4439" spans="1:20" x14ac:dyDescent="0.25">
      <c r="A4439">
        <v>4438</v>
      </c>
      <c r="B4439" t="s">
        <v>7503</v>
      </c>
      <c r="C4439" s="1">
        <v>42858</v>
      </c>
      <c r="D4439" s="1">
        <v>42863</v>
      </c>
      <c r="E4439" t="s">
        <v>46</v>
      </c>
      <c r="F4439" t="s">
        <v>4857</v>
      </c>
      <c r="G4439" t="s">
        <v>4858</v>
      </c>
      <c r="H4439" t="s">
        <v>22</v>
      </c>
      <c r="I4439" t="s">
        <v>23</v>
      </c>
      <c r="J4439" t="s">
        <v>299</v>
      </c>
      <c r="K4439" t="s">
        <v>207</v>
      </c>
      <c r="L4439">
        <v>60653</v>
      </c>
      <c r="M4439" t="s">
        <v>101</v>
      </c>
      <c r="N4439" t="s">
        <v>5425</v>
      </c>
      <c r="O4439" t="s">
        <v>42</v>
      </c>
      <c r="P4439" t="s">
        <v>74</v>
      </c>
      <c r="Q4439" t="s">
        <v>5426</v>
      </c>
      <c r="R4439">
        <v>26.405999999999999</v>
      </c>
      <c r="S4439" s="5">
        <f t="shared" si="138"/>
        <v>2017</v>
      </c>
      <c r="T4439" s="11" t="str">
        <f t="shared" si="139"/>
        <v>May-2017</v>
      </c>
    </row>
    <row r="4440" spans="1:20" x14ac:dyDescent="0.25">
      <c r="A4440">
        <v>4439</v>
      </c>
      <c r="B4440" t="s">
        <v>7506</v>
      </c>
      <c r="C4440" s="1">
        <v>43096</v>
      </c>
      <c r="D4440" s="1">
        <v>43102</v>
      </c>
      <c r="E4440" t="s">
        <v>46</v>
      </c>
      <c r="F4440" t="s">
        <v>3006</v>
      </c>
      <c r="G4440" t="s">
        <v>3007</v>
      </c>
      <c r="H4440" t="s">
        <v>22</v>
      </c>
      <c r="I4440" t="s">
        <v>23</v>
      </c>
      <c r="J4440" t="s">
        <v>7389</v>
      </c>
      <c r="K4440" t="s">
        <v>100</v>
      </c>
      <c r="L4440">
        <v>77642</v>
      </c>
      <c r="M4440" t="s">
        <v>101</v>
      </c>
      <c r="N4440" t="s">
        <v>4790</v>
      </c>
      <c r="O4440" t="s">
        <v>42</v>
      </c>
      <c r="P4440" t="s">
        <v>86</v>
      </c>
      <c r="Q4440" t="s">
        <v>4791</v>
      </c>
      <c r="R4440">
        <v>10.368</v>
      </c>
      <c r="S4440" s="5">
        <f t="shared" si="138"/>
        <v>2017</v>
      </c>
      <c r="T4440" s="11" t="str">
        <f t="shared" si="139"/>
        <v>Dec-2017</v>
      </c>
    </row>
    <row r="4441" spans="1:20" x14ac:dyDescent="0.25">
      <c r="A4441">
        <v>4440</v>
      </c>
      <c r="B4441" t="s">
        <v>7506</v>
      </c>
      <c r="C4441" s="1">
        <v>43096</v>
      </c>
      <c r="D4441" s="1">
        <v>43102</v>
      </c>
      <c r="E4441" t="s">
        <v>46</v>
      </c>
      <c r="F4441" t="s">
        <v>3006</v>
      </c>
      <c r="G4441" t="s">
        <v>3007</v>
      </c>
      <c r="H4441" t="s">
        <v>22</v>
      </c>
      <c r="I4441" t="s">
        <v>23</v>
      </c>
      <c r="J4441" t="s">
        <v>7389</v>
      </c>
      <c r="K4441" t="s">
        <v>100</v>
      </c>
      <c r="L4441">
        <v>77642</v>
      </c>
      <c r="M4441" t="s">
        <v>101</v>
      </c>
      <c r="N4441" t="s">
        <v>3751</v>
      </c>
      <c r="O4441" t="s">
        <v>42</v>
      </c>
      <c r="P4441" t="s">
        <v>86</v>
      </c>
      <c r="Q4441" t="s">
        <v>3752</v>
      </c>
      <c r="R4441">
        <v>23.68</v>
      </c>
      <c r="S4441" s="5">
        <f t="shared" si="138"/>
        <v>2017</v>
      </c>
      <c r="T4441" s="11" t="str">
        <f t="shared" si="139"/>
        <v>Dec-2017</v>
      </c>
    </row>
    <row r="4442" spans="1:20" x14ac:dyDescent="0.25">
      <c r="A4442">
        <v>4441</v>
      </c>
      <c r="B4442" t="s">
        <v>7507</v>
      </c>
      <c r="C4442" s="1">
        <v>42938</v>
      </c>
      <c r="D4442" s="1">
        <v>42942</v>
      </c>
      <c r="E4442" t="s">
        <v>46</v>
      </c>
      <c r="F4442" t="s">
        <v>5181</v>
      </c>
      <c r="G4442" t="s">
        <v>5182</v>
      </c>
      <c r="H4442" t="s">
        <v>22</v>
      </c>
      <c r="I4442" t="s">
        <v>23</v>
      </c>
      <c r="J4442" t="s">
        <v>233</v>
      </c>
      <c r="K4442" t="s">
        <v>234</v>
      </c>
      <c r="L4442">
        <v>48185</v>
      </c>
      <c r="M4442" t="s">
        <v>101</v>
      </c>
      <c r="N4442" t="s">
        <v>3879</v>
      </c>
      <c r="O4442" t="s">
        <v>67</v>
      </c>
      <c r="P4442" t="s">
        <v>157</v>
      </c>
      <c r="Q4442" t="s">
        <v>3880</v>
      </c>
      <c r="R4442">
        <v>109.95</v>
      </c>
      <c r="S4442" s="5">
        <f t="shared" si="138"/>
        <v>2017</v>
      </c>
      <c r="T4442" s="11" t="str">
        <f t="shared" si="139"/>
        <v>Jul-2017</v>
      </c>
    </row>
    <row r="4443" spans="1:20" x14ac:dyDescent="0.25">
      <c r="A4443">
        <v>4442</v>
      </c>
      <c r="B4443" t="s">
        <v>7507</v>
      </c>
      <c r="C4443" s="1">
        <v>42938</v>
      </c>
      <c r="D4443" s="1">
        <v>42942</v>
      </c>
      <c r="E4443" t="s">
        <v>46</v>
      </c>
      <c r="F4443" t="s">
        <v>5181</v>
      </c>
      <c r="G4443" t="s">
        <v>5182</v>
      </c>
      <c r="H4443" t="s">
        <v>22</v>
      </c>
      <c r="I4443" t="s">
        <v>23</v>
      </c>
      <c r="J4443" t="s">
        <v>233</v>
      </c>
      <c r="K4443" t="s">
        <v>234</v>
      </c>
      <c r="L4443">
        <v>48185</v>
      </c>
      <c r="M4443" t="s">
        <v>101</v>
      </c>
      <c r="N4443" t="s">
        <v>7508</v>
      </c>
      <c r="O4443" t="s">
        <v>42</v>
      </c>
      <c r="P4443" t="s">
        <v>55</v>
      </c>
      <c r="Q4443" t="s">
        <v>7509</v>
      </c>
      <c r="R4443">
        <v>965.85</v>
      </c>
      <c r="S4443" s="5">
        <f t="shared" si="138"/>
        <v>2017</v>
      </c>
      <c r="T4443" s="11" t="str">
        <f t="shared" si="139"/>
        <v>Jul-2017</v>
      </c>
    </row>
    <row r="4444" spans="1:20" x14ac:dyDescent="0.25">
      <c r="A4444">
        <v>4443</v>
      </c>
      <c r="B4444" t="s">
        <v>7507</v>
      </c>
      <c r="C4444" s="1">
        <v>42938</v>
      </c>
      <c r="D4444" s="1">
        <v>42942</v>
      </c>
      <c r="E4444" t="s">
        <v>46</v>
      </c>
      <c r="F4444" t="s">
        <v>5181</v>
      </c>
      <c r="G4444" t="s">
        <v>5182</v>
      </c>
      <c r="H4444" t="s">
        <v>22</v>
      </c>
      <c r="I4444" t="s">
        <v>23</v>
      </c>
      <c r="J4444" t="s">
        <v>233</v>
      </c>
      <c r="K4444" t="s">
        <v>234</v>
      </c>
      <c r="L4444">
        <v>48185</v>
      </c>
      <c r="M4444" t="s">
        <v>101</v>
      </c>
      <c r="N4444" t="s">
        <v>7510</v>
      </c>
      <c r="O4444" t="s">
        <v>42</v>
      </c>
      <c r="P4444" t="s">
        <v>64</v>
      </c>
      <c r="Q4444" t="s">
        <v>7511</v>
      </c>
      <c r="R4444">
        <v>29.2</v>
      </c>
      <c r="S4444" s="5">
        <f t="shared" si="138"/>
        <v>2017</v>
      </c>
      <c r="T4444" s="11" t="str">
        <f t="shared" si="139"/>
        <v>Jul-2017</v>
      </c>
    </row>
    <row r="4445" spans="1:20" x14ac:dyDescent="0.25">
      <c r="A4445">
        <v>4444</v>
      </c>
      <c r="B4445" t="s">
        <v>7507</v>
      </c>
      <c r="C4445" s="1">
        <v>42938</v>
      </c>
      <c r="D4445" s="1">
        <v>42942</v>
      </c>
      <c r="E4445" t="s">
        <v>46</v>
      </c>
      <c r="F4445" t="s">
        <v>5181</v>
      </c>
      <c r="G4445" t="s">
        <v>5182</v>
      </c>
      <c r="H4445" t="s">
        <v>22</v>
      </c>
      <c r="I4445" t="s">
        <v>23</v>
      </c>
      <c r="J4445" t="s">
        <v>233</v>
      </c>
      <c r="K4445" t="s">
        <v>234</v>
      </c>
      <c r="L4445">
        <v>48185</v>
      </c>
      <c r="M4445" t="s">
        <v>101</v>
      </c>
      <c r="N4445" t="s">
        <v>3979</v>
      </c>
      <c r="O4445" t="s">
        <v>42</v>
      </c>
      <c r="P4445" t="s">
        <v>86</v>
      </c>
      <c r="Q4445" t="s">
        <v>3980</v>
      </c>
      <c r="R4445">
        <v>32.4</v>
      </c>
      <c r="S4445" s="5">
        <f t="shared" si="138"/>
        <v>2017</v>
      </c>
      <c r="T4445" s="11" t="str">
        <f t="shared" si="139"/>
        <v>Jul-2017</v>
      </c>
    </row>
    <row r="4446" spans="1:20" x14ac:dyDescent="0.25">
      <c r="A4446">
        <v>4445</v>
      </c>
      <c r="B4446" t="s">
        <v>7512</v>
      </c>
      <c r="C4446" s="1">
        <v>42324</v>
      </c>
      <c r="D4446" s="1">
        <v>42329</v>
      </c>
      <c r="E4446" t="s">
        <v>46</v>
      </c>
      <c r="F4446" t="s">
        <v>2147</v>
      </c>
      <c r="G4446" t="s">
        <v>2148</v>
      </c>
      <c r="H4446" t="s">
        <v>98</v>
      </c>
      <c r="I4446" t="s">
        <v>23</v>
      </c>
      <c r="J4446" t="s">
        <v>534</v>
      </c>
      <c r="K4446" t="s">
        <v>250</v>
      </c>
      <c r="L4446">
        <v>47401</v>
      </c>
      <c r="M4446" t="s">
        <v>101</v>
      </c>
      <c r="N4446" t="s">
        <v>5585</v>
      </c>
      <c r="O4446" t="s">
        <v>42</v>
      </c>
      <c r="P4446" t="s">
        <v>169</v>
      </c>
      <c r="Q4446" t="s">
        <v>5586</v>
      </c>
      <c r="R4446">
        <v>78.349999999999994</v>
      </c>
      <c r="S4446" s="5">
        <f t="shared" si="138"/>
        <v>2015</v>
      </c>
      <c r="T4446" s="11" t="str">
        <f t="shared" si="139"/>
        <v>Nov-2015</v>
      </c>
    </row>
    <row r="4447" spans="1:20" x14ac:dyDescent="0.25">
      <c r="A4447">
        <v>4446</v>
      </c>
      <c r="B4447" t="s">
        <v>7512</v>
      </c>
      <c r="C4447" s="1">
        <v>42324</v>
      </c>
      <c r="D4447" s="1">
        <v>42329</v>
      </c>
      <c r="E4447" t="s">
        <v>46</v>
      </c>
      <c r="F4447" t="s">
        <v>2147</v>
      </c>
      <c r="G4447" t="s">
        <v>2148</v>
      </c>
      <c r="H4447" t="s">
        <v>98</v>
      </c>
      <c r="I4447" t="s">
        <v>23</v>
      </c>
      <c r="J4447" t="s">
        <v>534</v>
      </c>
      <c r="K4447" t="s">
        <v>250</v>
      </c>
      <c r="L4447">
        <v>47401</v>
      </c>
      <c r="M4447" t="s">
        <v>101</v>
      </c>
      <c r="N4447" t="s">
        <v>6005</v>
      </c>
      <c r="O4447" t="s">
        <v>42</v>
      </c>
      <c r="P4447" t="s">
        <v>86</v>
      </c>
      <c r="Q4447" t="s">
        <v>6006</v>
      </c>
      <c r="R4447">
        <v>31.68</v>
      </c>
      <c r="S4447" s="5">
        <f t="shared" si="138"/>
        <v>2015</v>
      </c>
      <c r="T4447" s="11" t="str">
        <f t="shared" si="139"/>
        <v>Nov-2015</v>
      </c>
    </row>
    <row r="4448" spans="1:20" x14ac:dyDescent="0.25">
      <c r="A4448">
        <v>4447</v>
      </c>
      <c r="B4448" t="s">
        <v>7512</v>
      </c>
      <c r="C4448" s="1">
        <v>42324</v>
      </c>
      <c r="D4448" s="1">
        <v>42329</v>
      </c>
      <c r="E4448" t="s">
        <v>46</v>
      </c>
      <c r="F4448" t="s">
        <v>2147</v>
      </c>
      <c r="G4448" t="s">
        <v>2148</v>
      </c>
      <c r="H4448" t="s">
        <v>98</v>
      </c>
      <c r="I4448" t="s">
        <v>23</v>
      </c>
      <c r="J4448" t="s">
        <v>534</v>
      </c>
      <c r="K4448" t="s">
        <v>250</v>
      </c>
      <c r="L4448">
        <v>47401</v>
      </c>
      <c r="M4448" t="s">
        <v>101</v>
      </c>
      <c r="N4448" t="s">
        <v>154</v>
      </c>
      <c r="O4448" t="s">
        <v>42</v>
      </c>
      <c r="P4448" t="s">
        <v>71</v>
      </c>
      <c r="Q4448" t="s">
        <v>155</v>
      </c>
      <c r="R4448">
        <v>29.12</v>
      </c>
      <c r="S4448" s="5">
        <f t="shared" si="138"/>
        <v>2015</v>
      </c>
      <c r="T4448" s="11" t="str">
        <f t="shared" si="139"/>
        <v>Nov-2015</v>
      </c>
    </row>
    <row r="4449" spans="1:20" x14ac:dyDescent="0.25">
      <c r="A4449">
        <v>4448</v>
      </c>
      <c r="B4449" t="s">
        <v>7512</v>
      </c>
      <c r="C4449" s="1">
        <v>42324</v>
      </c>
      <c r="D4449" s="1">
        <v>42329</v>
      </c>
      <c r="E4449" t="s">
        <v>46</v>
      </c>
      <c r="F4449" t="s">
        <v>2147</v>
      </c>
      <c r="G4449" t="s">
        <v>2148</v>
      </c>
      <c r="H4449" t="s">
        <v>98</v>
      </c>
      <c r="I4449" t="s">
        <v>23</v>
      </c>
      <c r="J4449" t="s">
        <v>534</v>
      </c>
      <c r="K4449" t="s">
        <v>250</v>
      </c>
      <c r="L4449">
        <v>47401</v>
      </c>
      <c r="M4449" t="s">
        <v>101</v>
      </c>
      <c r="N4449" t="s">
        <v>1192</v>
      </c>
      <c r="O4449" t="s">
        <v>42</v>
      </c>
      <c r="P4449" t="s">
        <v>55</v>
      </c>
      <c r="Q4449" t="s">
        <v>1193</v>
      </c>
      <c r="R4449">
        <v>169.45</v>
      </c>
      <c r="S4449" s="5">
        <f t="shared" si="138"/>
        <v>2015</v>
      </c>
      <c r="T4449" s="11" t="str">
        <f t="shared" si="139"/>
        <v>Nov-2015</v>
      </c>
    </row>
    <row r="4450" spans="1:20" x14ac:dyDescent="0.25">
      <c r="A4450">
        <v>4449</v>
      </c>
      <c r="B4450" t="s">
        <v>7513</v>
      </c>
      <c r="C4450" s="1">
        <v>42540</v>
      </c>
      <c r="D4450" s="1">
        <v>42544</v>
      </c>
      <c r="E4450" t="s">
        <v>46</v>
      </c>
      <c r="F4450" t="s">
        <v>939</v>
      </c>
      <c r="G4450" t="s">
        <v>940</v>
      </c>
      <c r="H4450" t="s">
        <v>22</v>
      </c>
      <c r="I4450" t="s">
        <v>23</v>
      </c>
      <c r="J4450" t="s">
        <v>38</v>
      </c>
      <c r="K4450" t="s">
        <v>39</v>
      </c>
      <c r="L4450">
        <v>90032</v>
      </c>
      <c r="M4450" t="s">
        <v>40</v>
      </c>
      <c r="N4450" t="s">
        <v>2112</v>
      </c>
      <c r="O4450" t="s">
        <v>28</v>
      </c>
      <c r="P4450" t="s">
        <v>61</v>
      </c>
      <c r="Q4450" t="s">
        <v>2113</v>
      </c>
      <c r="R4450">
        <v>12.56</v>
      </c>
      <c r="S4450" s="5">
        <f t="shared" si="138"/>
        <v>2016</v>
      </c>
      <c r="T4450" s="11" t="str">
        <f t="shared" si="139"/>
        <v>Jun-2016</v>
      </c>
    </row>
    <row r="4451" spans="1:20" x14ac:dyDescent="0.25">
      <c r="A4451">
        <v>4450</v>
      </c>
      <c r="B4451" t="s">
        <v>7513</v>
      </c>
      <c r="C4451" s="1">
        <v>42540</v>
      </c>
      <c r="D4451" s="1">
        <v>42544</v>
      </c>
      <c r="E4451" t="s">
        <v>46</v>
      </c>
      <c r="F4451" t="s">
        <v>939</v>
      </c>
      <c r="G4451" t="s">
        <v>940</v>
      </c>
      <c r="H4451" t="s">
        <v>22</v>
      </c>
      <c r="I4451" t="s">
        <v>23</v>
      </c>
      <c r="J4451" t="s">
        <v>38</v>
      </c>
      <c r="K4451" t="s">
        <v>39</v>
      </c>
      <c r="L4451">
        <v>90032</v>
      </c>
      <c r="M4451" t="s">
        <v>40</v>
      </c>
      <c r="N4451" t="s">
        <v>4451</v>
      </c>
      <c r="O4451" t="s">
        <v>42</v>
      </c>
      <c r="P4451" t="s">
        <v>86</v>
      </c>
      <c r="Q4451" t="s">
        <v>4452</v>
      </c>
      <c r="R4451">
        <v>6.48</v>
      </c>
      <c r="S4451" s="5">
        <f t="shared" si="138"/>
        <v>2016</v>
      </c>
      <c r="T4451" s="11" t="str">
        <f t="shared" si="139"/>
        <v>Jun-2016</v>
      </c>
    </row>
    <row r="4452" spans="1:20" x14ac:dyDescent="0.25">
      <c r="A4452">
        <v>4451</v>
      </c>
      <c r="B4452" t="s">
        <v>7513</v>
      </c>
      <c r="C4452" s="1">
        <v>42540</v>
      </c>
      <c r="D4452" s="1">
        <v>42544</v>
      </c>
      <c r="E4452" t="s">
        <v>46</v>
      </c>
      <c r="F4452" t="s">
        <v>939</v>
      </c>
      <c r="G4452" t="s">
        <v>940</v>
      </c>
      <c r="H4452" t="s">
        <v>22</v>
      </c>
      <c r="I4452" t="s">
        <v>23</v>
      </c>
      <c r="J4452" t="s">
        <v>38</v>
      </c>
      <c r="K4452" t="s">
        <v>39</v>
      </c>
      <c r="L4452">
        <v>90032</v>
      </c>
      <c r="M4452" t="s">
        <v>40</v>
      </c>
      <c r="N4452" t="s">
        <v>2469</v>
      </c>
      <c r="O4452" t="s">
        <v>42</v>
      </c>
      <c r="P4452" t="s">
        <v>169</v>
      </c>
      <c r="Q4452" t="s">
        <v>2470</v>
      </c>
      <c r="R4452">
        <v>186.69</v>
      </c>
      <c r="S4452" s="5">
        <f t="shared" si="138"/>
        <v>2016</v>
      </c>
      <c r="T4452" s="11" t="str">
        <f t="shared" si="139"/>
        <v>Jun-2016</v>
      </c>
    </row>
    <row r="4453" spans="1:20" x14ac:dyDescent="0.25">
      <c r="A4453">
        <v>4452</v>
      </c>
      <c r="B4453" t="s">
        <v>7514</v>
      </c>
      <c r="C4453" s="1">
        <v>42920</v>
      </c>
      <c r="D4453" s="1">
        <v>42922</v>
      </c>
      <c r="E4453" t="s">
        <v>184</v>
      </c>
      <c r="F4453" t="s">
        <v>7162</v>
      </c>
      <c r="G4453" t="s">
        <v>7163</v>
      </c>
      <c r="H4453" t="s">
        <v>22</v>
      </c>
      <c r="I4453" t="s">
        <v>23</v>
      </c>
      <c r="J4453" t="s">
        <v>123</v>
      </c>
      <c r="K4453" t="s">
        <v>39</v>
      </c>
      <c r="L4453">
        <v>94109</v>
      </c>
      <c r="M4453" t="s">
        <v>40</v>
      </c>
      <c r="N4453" t="s">
        <v>2070</v>
      </c>
      <c r="O4453" t="s">
        <v>28</v>
      </c>
      <c r="P4453" t="s">
        <v>61</v>
      </c>
      <c r="Q4453" t="s">
        <v>2071</v>
      </c>
      <c r="R4453">
        <v>25.4</v>
      </c>
      <c r="S4453" s="5">
        <f t="shared" si="138"/>
        <v>2017</v>
      </c>
      <c r="T4453" s="11" t="str">
        <f t="shared" si="139"/>
        <v>Jul-2017</v>
      </c>
    </row>
    <row r="4454" spans="1:20" x14ac:dyDescent="0.25">
      <c r="A4454">
        <v>4453</v>
      </c>
      <c r="B4454" t="s">
        <v>7514</v>
      </c>
      <c r="C4454" s="1">
        <v>42920</v>
      </c>
      <c r="D4454" s="1">
        <v>42922</v>
      </c>
      <c r="E4454" t="s">
        <v>184</v>
      </c>
      <c r="F4454" t="s">
        <v>7162</v>
      </c>
      <c r="G4454" t="s">
        <v>7163</v>
      </c>
      <c r="H4454" t="s">
        <v>22</v>
      </c>
      <c r="I4454" t="s">
        <v>23</v>
      </c>
      <c r="J4454" t="s">
        <v>123</v>
      </c>
      <c r="K4454" t="s">
        <v>39</v>
      </c>
      <c r="L4454">
        <v>94109</v>
      </c>
      <c r="M4454" t="s">
        <v>40</v>
      </c>
      <c r="N4454" t="s">
        <v>7515</v>
      </c>
      <c r="O4454" t="s">
        <v>42</v>
      </c>
      <c r="P4454" t="s">
        <v>169</v>
      </c>
      <c r="Q4454" t="s">
        <v>7516</v>
      </c>
      <c r="R4454">
        <v>43.96</v>
      </c>
      <c r="S4454" s="5">
        <f t="shared" si="138"/>
        <v>2017</v>
      </c>
      <c r="T4454" s="11" t="str">
        <f t="shared" si="139"/>
        <v>Jul-2017</v>
      </c>
    </row>
    <row r="4455" spans="1:20" x14ac:dyDescent="0.25">
      <c r="A4455">
        <v>4454</v>
      </c>
      <c r="B4455" t="s">
        <v>7514</v>
      </c>
      <c r="C4455" s="1">
        <v>42920</v>
      </c>
      <c r="D4455" s="1">
        <v>42922</v>
      </c>
      <c r="E4455" t="s">
        <v>184</v>
      </c>
      <c r="F4455" t="s">
        <v>7162</v>
      </c>
      <c r="G4455" t="s">
        <v>7163</v>
      </c>
      <c r="H4455" t="s">
        <v>22</v>
      </c>
      <c r="I4455" t="s">
        <v>23</v>
      </c>
      <c r="J4455" t="s">
        <v>123</v>
      </c>
      <c r="K4455" t="s">
        <v>39</v>
      </c>
      <c r="L4455">
        <v>94109</v>
      </c>
      <c r="M4455" t="s">
        <v>40</v>
      </c>
      <c r="N4455" t="s">
        <v>3095</v>
      </c>
      <c r="O4455" t="s">
        <v>28</v>
      </c>
      <c r="P4455" t="s">
        <v>29</v>
      </c>
      <c r="Q4455" t="s">
        <v>3096</v>
      </c>
      <c r="R4455">
        <v>1279.165</v>
      </c>
      <c r="S4455" s="5">
        <f t="shared" si="138"/>
        <v>2017</v>
      </c>
      <c r="T4455" s="11" t="str">
        <f t="shared" si="139"/>
        <v>Jul-2017</v>
      </c>
    </row>
    <row r="4456" spans="1:20" x14ac:dyDescent="0.25">
      <c r="A4456">
        <v>4455</v>
      </c>
      <c r="B4456" t="s">
        <v>7514</v>
      </c>
      <c r="C4456" s="1">
        <v>42920</v>
      </c>
      <c r="D4456" s="1">
        <v>42922</v>
      </c>
      <c r="E4456" t="s">
        <v>184</v>
      </c>
      <c r="F4456" t="s">
        <v>7162</v>
      </c>
      <c r="G4456" t="s">
        <v>7163</v>
      </c>
      <c r="H4456" t="s">
        <v>22</v>
      </c>
      <c r="I4456" t="s">
        <v>23</v>
      </c>
      <c r="J4456" t="s">
        <v>123</v>
      </c>
      <c r="K4456" t="s">
        <v>39</v>
      </c>
      <c r="L4456">
        <v>94109</v>
      </c>
      <c r="M4456" t="s">
        <v>40</v>
      </c>
      <c r="N4456" t="s">
        <v>2733</v>
      </c>
      <c r="O4456" t="s">
        <v>42</v>
      </c>
      <c r="P4456" t="s">
        <v>55</v>
      </c>
      <c r="Q4456" t="s">
        <v>2734</v>
      </c>
      <c r="R4456">
        <v>27.92</v>
      </c>
      <c r="S4456" s="5">
        <f t="shared" si="138"/>
        <v>2017</v>
      </c>
      <c r="T4456" s="11" t="str">
        <f t="shared" si="139"/>
        <v>Jul-2017</v>
      </c>
    </row>
    <row r="4457" spans="1:20" x14ac:dyDescent="0.25">
      <c r="A4457">
        <v>4456</v>
      </c>
      <c r="B4457" t="s">
        <v>7517</v>
      </c>
      <c r="C4457" s="1">
        <v>42616</v>
      </c>
      <c r="D4457" s="1">
        <v>42621</v>
      </c>
      <c r="E4457" t="s">
        <v>46</v>
      </c>
      <c r="F4457" t="s">
        <v>2957</v>
      </c>
      <c r="G4457" t="s">
        <v>2958</v>
      </c>
      <c r="H4457" t="s">
        <v>98</v>
      </c>
      <c r="I4457" t="s">
        <v>23</v>
      </c>
      <c r="J4457" t="s">
        <v>123</v>
      </c>
      <c r="K4457" t="s">
        <v>39</v>
      </c>
      <c r="L4457">
        <v>94110</v>
      </c>
      <c r="M4457" t="s">
        <v>40</v>
      </c>
      <c r="N4457" t="s">
        <v>1549</v>
      </c>
      <c r="O4457" t="s">
        <v>28</v>
      </c>
      <c r="P4457" t="s">
        <v>32</v>
      </c>
      <c r="Q4457" t="s">
        <v>1550</v>
      </c>
      <c r="R4457">
        <v>129.56800000000001</v>
      </c>
      <c r="S4457" s="5">
        <f t="shared" si="138"/>
        <v>2016</v>
      </c>
      <c r="T4457" s="11" t="str">
        <f t="shared" si="139"/>
        <v>Sep-2016</v>
      </c>
    </row>
    <row r="4458" spans="1:20" x14ac:dyDescent="0.25">
      <c r="A4458">
        <v>4457</v>
      </c>
      <c r="B4458" t="s">
        <v>7517</v>
      </c>
      <c r="C4458" s="1">
        <v>42616</v>
      </c>
      <c r="D4458" s="1">
        <v>42621</v>
      </c>
      <c r="E4458" t="s">
        <v>46</v>
      </c>
      <c r="F4458" t="s">
        <v>2957</v>
      </c>
      <c r="G4458" t="s">
        <v>2958</v>
      </c>
      <c r="H4458" t="s">
        <v>98</v>
      </c>
      <c r="I4458" t="s">
        <v>23</v>
      </c>
      <c r="J4458" t="s">
        <v>123</v>
      </c>
      <c r="K4458" t="s">
        <v>39</v>
      </c>
      <c r="L4458">
        <v>94110</v>
      </c>
      <c r="M4458" t="s">
        <v>40</v>
      </c>
      <c r="N4458" t="s">
        <v>541</v>
      </c>
      <c r="O4458" t="s">
        <v>42</v>
      </c>
      <c r="P4458" t="s">
        <v>71</v>
      </c>
      <c r="Q4458" t="s">
        <v>542</v>
      </c>
      <c r="R4458">
        <v>6.3680000000000003</v>
      </c>
      <c r="S4458" s="5">
        <f t="shared" si="138"/>
        <v>2016</v>
      </c>
      <c r="T4458" s="11" t="str">
        <f t="shared" si="139"/>
        <v>Sep-2016</v>
      </c>
    </row>
    <row r="4459" spans="1:20" x14ac:dyDescent="0.25">
      <c r="A4459">
        <v>4458</v>
      </c>
      <c r="B4459" t="s">
        <v>7518</v>
      </c>
      <c r="C4459" s="1">
        <v>43319</v>
      </c>
      <c r="D4459" s="1">
        <v>43324</v>
      </c>
      <c r="E4459" t="s">
        <v>46</v>
      </c>
      <c r="F4459" t="s">
        <v>3649</v>
      </c>
      <c r="G4459" t="s">
        <v>3650</v>
      </c>
      <c r="H4459" t="s">
        <v>22</v>
      </c>
      <c r="I4459" t="s">
        <v>23</v>
      </c>
      <c r="J4459" t="s">
        <v>627</v>
      </c>
      <c r="K4459" t="s">
        <v>39</v>
      </c>
      <c r="L4459">
        <v>95123</v>
      </c>
      <c r="M4459" t="s">
        <v>40</v>
      </c>
      <c r="N4459" t="s">
        <v>4754</v>
      </c>
      <c r="O4459" t="s">
        <v>42</v>
      </c>
      <c r="P4459" t="s">
        <v>86</v>
      </c>
      <c r="Q4459" t="s">
        <v>4755</v>
      </c>
      <c r="R4459">
        <v>244.55</v>
      </c>
      <c r="S4459" s="5">
        <f t="shared" si="138"/>
        <v>2018</v>
      </c>
      <c r="T4459" s="11" t="str">
        <f t="shared" si="139"/>
        <v>Aug-2018</v>
      </c>
    </row>
    <row r="4460" spans="1:20" x14ac:dyDescent="0.25">
      <c r="A4460">
        <v>4459</v>
      </c>
      <c r="B4460" t="s">
        <v>7519</v>
      </c>
      <c r="C4460" s="1">
        <v>43172</v>
      </c>
      <c r="D4460" s="1">
        <v>43179</v>
      </c>
      <c r="E4460" t="s">
        <v>46</v>
      </c>
      <c r="F4460" t="s">
        <v>2816</v>
      </c>
      <c r="G4460" t="s">
        <v>2817</v>
      </c>
      <c r="H4460" t="s">
        <v>22</v>
      </c>
      <c r="I4460" t="s">
        <v>23</v>
      </c>
      <c r="J4460" t="s">
        <v>805</v>
      </c>
      <c r="K4460" t="s">
        <v>453</v>
      </c>
      <c r="L4460">
        <v>80219</v>
      </c>
      <c r="M4460" t="s">
        <v>40</v>
      </c>
      <c r="N4460" t="s">
        <v>1801</v>
      </c>
      <c r="O4460" t="s">
        <v>42</v>
      </c>
      <c r="P4460" t="s">
        <v>575</v>
      </c>
      <c r="Q4460" t="s">
        <v>1802</v>
      </c>
      <c r="R4460">
        <v>1332.4960000000001</v>
      </c>
      <c r="S4460" s="5">
        <f t="shared" si="138"/>
        <v>2018</v>
      </c>
      <c r="T4460" s="11" t="str">
        <f t="shared" si="139"/>
        <v>Mar-2018</v>
      </c>
    </row>
    <row r="4461" spans="1:20" x14ac:dyDescent="0.25">
      <c r="A4461">
        <v>4460</v>
      </c>
      <c r="B4461" t="s">
        <v>7520</v>
      </c>
      <c r="C4461" s="1">
        <v>43371</v>
      </c>
      <c r="D4461" s="1">
        <v>43374</v>
      </c>
      <c r="E4461" t="s">
        <v>184</v>
      </c>
      <c r="F4461" t="s">
        <v>2352</v>
      </c>
      <c r="G4461" t="s">
        <v>2353</v>
      </c>
      <c r="H4461" t="s">
        <v>98</v>
      </c>
      <c r="I4461" t="s">
        <v>23</v>
      </c>
      <c r="J4461" t="s">
        <v>452</v>
      </c>
      <c r="K4461" t="s">
        <v>453</v>
      </c>
      <c r="L4461">
        <v>80013</v>
      </c>
      <c r="M4461" t="s">
        <v>40</v>
      </c>
      <c r="N4461" t="s">
        <v>1995</v>
      </c>
      <c r="O4461" t="s">
        <v>28</v>
      </c>
      <c r="P4461" t="s">
        <v>61</v>
      </c>
      <c r="Q4461" t="s">
        <v>1996</v>
      </c>
      <c r="R4461">
        <v>32.776000000000003</v>
      </c>
      <c r="S4461" s="5">
        <f t="shared" si="138"/>
        <v>2018</v>
      </c>
      <c r="T4461" s="11" t="str">
        <f t="shared" si="139"/>
        <v>Sep-2018</v>
      </c>
    </row>
    <row r="4462" spans="1:20" x14ac:dyDescent="0.25">
      <c r="A4462">
        <v>4461</v>
      </c>
      <c r="B4462" t="s">
        <v>7520</v>
      </c>
      <c r="C4462" s="1">
        <v>43371</v>
      </c>
      <c r="D4462" s="1">
        <v>43374</v>
      </c>
      <c r="E4462" t="s">
        <v>184</v>
      </c>
      <c r="F4462" t="s">
        <v>2352</v>
      </c>
      <c r="G4462" t="s">
        <v>2353</v>
      </c>
      <c r="H4462" t="s">
        <v>98</v>
      </c>
      <c r="I4462" t="s">
        <v>23</v>
      </c>
      <c r="J4462" t="s">
        <v>452</v>
      </c>
      <c r="K4462" t="s">
        <v>453</v>
      </c>
      <c r="L4462">
        <v>80013</v>
      </c>
      <c r="M4462" t="s">
        <v>40</v>
      </c>
      <c r="N4462" t="s">
        <v>837</v>
      </c>
      <c r="O4462" t="s">
        <v>42</v>
      </c>
      <c r="P4462" t="s">
        <v>55</v>
      </c>
      <c r="Q4462" t="s">
        <v>838</v>
      </c>
      <c r="R4462">
        <v>147.184</v>
      </c>
      <c r="S4462" s="5">
        <f t="shared" si="138"/>
        <v>2018</v>
      </c>
      <c r="T4462" s="11" t="str">
        <f t="shared" si="139"/>
        <v>Sep-2018</v>
      </c>
    </row>
    <row r="4463" spans="1:20" x14ac:dyDescent="0.25">
      <c r="A4463">
        <v>4462</v>
      </c>
      <c r="B4463" t="s">
        <v>7520</v>
      </c>
      <c r="C4463" s="1">
        <v>43371</v>
      </c>
      <c r="D4463" s="1">
        <v>43374</v>
      </c>
      <c r="E4463" t="s">
        <v>184</v>
      </c>
      <c r="F4463" t="s">
        <v>2352</v>
      </c>
      <c r="G4463" t="s">
        <v>2353</v>
      </c>
      <c r="H4463" t="s">
        <v>98</v>
      </c>
      <c r="I4463" t="s">
        <v>23</v>
      </c>
      <c r="J4463" t="s">
        <v>452</v>
      </c>
      <c r="K4463" t="s">
        <v>453</v>
      </c>
      <c r="L4463">
        <v>80013</v>
      </c>
      <c r="M4463" t="s">
        <v>40</v>
      </c>
      <c r="N4463" t="s">
        <v>659</v>
      </c>
      <c r="O4463" t="s">
        <v>67</v>
      </c>
      <c r="P4463" t="s">
        <v>157</v>
      </c>
      <c r="Q4463" t="s">
        <v>660</v>
      </c>
      <c r="R4463">
        <v>54.384</v>
      </c>
      <c r="S4463" s="5">
        <f t="shared" si="138"/>
        <v>2018</v>
      </c>
      <c r="T4463" s="11" t="str">
        <f t="shared" si="139"/>
        <v>Sep-2018</v>
      </c>
    </row>
    <row r="4464" spans="1:20" x14ac:dyDescent="0.25">
      <c r="A4464">
        <v>4463</v>
      </c>
      <c r="B4464" t="s">
        <v>7520</v>
      </c>
      <c r="C4464" s="1">
        <v>43371</v>
      </c>
      <c r="D4464" s="1">
        <v>43374</v>
      </c>
      <c r="E4464" t="s">
        <v>184</v>
      </c>
      <c r="F4464" t="s">
        <v>2352</v>
      </c>
      <c r="G4464" t="s">
        <v>2353</v>
      </c>
      <c r="H4464" t="s">
        <v>98</v>
      </c>
      <c r="I4464" t="s">
        <v>23</v>
      </c>
      <c r="J4464" t="s">
        <v>452</v>
      </c>
      <c r="K4464" t="s">
        <v>453</v>
      </c>
      <c r="L4464">
        <v>80013</v>
      </c>
      <c r="M4464" t="s">
        <v>40</v>
      </c>
      <c r="N4464" t="s">
        <v>4999</v>
      </c>
      <c r="O4464" t="s">
        <v>42</v>
      </c>
      <c r="P4464" t="s">
        <v>71</v>
      </c>
      <c r="Q4464" t="s">
        <v>5000</v>
      </c>
      <c r="R4464">
        <v>76.775999999999996</v>
      </c>
      <c r="S4464" s="5">
        <f t="shared" si="138"/>
        <v>2018</v>
      </c>
      <c r="T4464" s="11" t="str">
        <f t="shared" si="139"/>
        <v>Sep-2018</v>
      </c>
    </row>
    <row r="4465" spans="1:20" x14ac:dyDescent="0.25">
      <c r="A4465">
        <v>4464</v>
      </c>
      <c r="B4465" t="s">
        <v>7520</v>
      </c>
      <c r="C4465" s="1">
        <v>43371</v>
      </c>
      <c r="D4465" s="1">
        <v>43374</v>
      </c>
      <c r="E4465" t="s">
        <v>184</v>
      </c>
      <c r="F4465" t="s">
        <v>2352</v>
      </c>
      <c r="G4465" t="s">
        <v>2353</v>
      </c>
      <c r="H4465" t="s">
        <v>98</v>
      </c>
      <c r="I4465" t="s">
        <v>23</v>
      </c>
      <c r="J4465" t="s">
        <v>452</v>
      </c>
      <c r="K4465" t="s">
        <v>453</v>
      </c>
      <c r="L4465">
        <v>80013</v>
      </c>
      <c r="M4465" t="s">
        <v>40</v>
      </c>
      <c r="N4465" t="s">
        <v>7521</v>
      </c>
      <c r="O4465" t="s">
        <v>42</v>
      </c>
      <c r="P4465" t="s">
        <v>86</v>
      </c>
      <c r="Q4465" t="s">
        <v>7522</v>
      </c>
      <c r="R4465">
        <v>14.352</v>
      </c>
      <c r="S4465" s="5">
        <f t="shared" si="138"/>
        <v>2018</v>
      </c>
      <c r="T4465" s="11" t="str">
        <f t="shared" si="139"/>
        <v>Sep-2018</v>
      </c>
    </row>
    <row r="4466" spans="1:20" x14ac:dyDescent="0.25">
      <c r="A4466">
        <v>4465</v>
      </c>
      <c r="B4466" t="s">
        <v>7520</v>
      </c>
      <c r="C4466" s="1">
        <v>43371</v>
      </c>
      <c r="D4466" s="1">
        <v>43374</v>
      </c>
      <c r="E4466" t="s">
        <v>184</v>
      </c>
      <c r="F4466" t="s">
        <v>2352</v>
      </c>
      <c r="G4466" t="s">
        <v>2353</v>
      </c>
      <c r="H4466" t="s">
        <v>98</v>
      </c>
      <c r="I4466" t="s">
        <v>23</v>
      </c>
      <c r="J4466" t="s">
        <v>452</v>
      </c>
      <c r="K4466" t="s">
        <v>453</v>
      </c>
      <c r="L4466">
        <v>80013</v>
      </c>
      <c r="M4466" t="s">
        <v>40</v>
      </c>
      <c r="N4466" t="s">
        <v>704</v>
      </c>
      <c r="O4466" t="s">
        <v>42</v>
      </c>
      <c r="P4466" t="s">
        <v>74</v>
      </c>
      <c r="Q4466" t="s">
        <v>705</v>
      </c>
      <c r="R4466">
        <v>209.792</v>
      </c>
      <c r="S4466" s="5">
        <f t="shared" si="138"/>
        <v>2018</v>
      </c>
      <c r="T4466" s="11" t="str">
        <f t="shared" si="139"/>
        <v>Sep-2018</v>
      </c>
    </row>
    <row r="4467" spans="1:20" x14ac:dyDescent="0.25">
      <c r="A4467">
        <v>4466</v>
      </c>
      <c r="B4467" t="s">
        <v>7523</v>
      </c>
      <c r="C4467" s="1">
        <v>42589</v>
      </c>
      <c r="D4467" s="1">
        <v>42593</v>
      </c>
      <c r="E4467" t="s">
        <v>46</v>
      </c>
      <c r="F4467" t="s">
        <v>3098</v>
      </c>
      <c r="G4467" t="s">
        <v>3099</v>
      </c>
      <c r="H4467" t="s">
        <v>37</v>
      </c>
      <c r="I4467" t="s">
        <v>23</v>
      </c>
      <c r="J4467" t="s">
        <v>7303</v>
      </c>
      <c r="K4467" t="s">
        <v>6264</v>
      </c>
      <c r="L4467">
        <v>83704</v>
      </c>
      <c r="M4467" t="s">
        <v>40</v>
      </c>
      <c r="N4467" t="s">
        <v>3592</v>
      </c>
      <c r="O4467" t="s">
        <v>42</v>
      </c>
      <c r="P4467" t="s">
        <v>71</v>
      </c>
      <c r="Q4467" t="s">
        <v>3593</v>
      </c>
      <c r="R4467">
        <v>3.3039999999999998</v>
      </c>
      <c r="S4467" s="5">
        <f t="shared" si="138"/>
        <v>2016</v>
      </c>
      <c r="T4467" s="11" t="str">
        <f t="shared" si="139"/>
        <v>Aug-2016</v>
      </c>
    </row>
    <row r="4468" spans="1:20" x14ac:dyDescent="0.25">
      <c r="A4468">
        <v>4467</v>
      </c>
      <c r="B4468" t="s">
        <v>7524</v>
      </c>
      <c r="C4468" s="1">
        <v>43428</v>
      </c>
      <c r="D4468" s="1">
        <v>43435</v>
      </c>
      <c r="E4468" t="s">
        <v>46</v>
      </c>
      <c r="F4468" t="s">
        <v>4960</v>
      </c>
      <c r="G4468" t="s">
        <v>4961</v>
      </c>
      <c r="H4468" t="s">
        <v>22</v>
      </c>
      <c r="I4468" t="s">
        <v>23</v>
      </c>
      <c r="J4468" t="s">
        <v>262</v>
      </c>
      <c r="K4468" t="s">
        <v>263</v>
      </c>
      <c r="L4468">
        <v>10035</v>
      </c>
      <c r="M4468" t="s">
        <v>144</v>
      </c>
      <c r="N4468" t="s">
        <v>3324</v>
      </c>
      <c r="O4468" t="s">
        <v>42</v>
      </c>
      <c r="P4468" t="s">
        <v>64</v>
      </c>
      <c r="Q4468" t="s">
        <v>3325</v>
      </c>
      <c r="R4468">
        <v>16.38</v>
      </c>
      <c r="S4468" s="5">
        <f t="shared" si="138"/>
        <v>2018</v>
      </c>
      <c r="T4468" s="11" t="str">
        <f t="shared" si="139"/>
        <v>Nov-2018</v>
      </c>
    </row>
    <row r="4469" spans="1:20" x14ac:dyDescent="0.25">
      <c r="A4469">
        <v>4468</v>
      </c>
      <c r="B4469" t="s">
        <v>7524</v>
      </c>
      <c r="C4469" s="1">
        <v>43428</v>
      </c>
      <c r="D4469" s="1">
        <v>43435</v>
      </c>
      <c r="E4469" t="s">
        <v>46</v>
      </c>
      <c r="F4469" t="s">
        <v>4960</v>
      </c>
      <c r="G4469" t="s">
        <v>4961</v>
      </c>
      <c r="H4469" t="s">
        <v>22</v>
      </c>
      <c r="I4469" t="s">
        <v>23</v>
      </c>
      <c r="J4469" t="s">
        <v>262</v>
      </c>
      <c r="K4469" t="s">
        <v>263</v>
      </c>
      <c r="L4469">
        <v>10035</v>
      </c>
      <c r="M4469" t="s">
        <v>144</v>
      </c>
      <c r="N4469" t="s">
        <v>3803</v>
      </c>
      <c r="O4469" t="s">
        <v>42</v>
      </c>
      <c r="P4469" t="s">
        <v>169</v>
      </c>
      <c r="Q4469" t="s">
        <v>3804</v>
      </c>
      <c r="R4469">
        <v>167.96</v>
      </c>
      <c r="S4469" s="5">
        <f t="shared" si="138"/>
        <v>2018</v>
      </c>
      <c r="T4469" s="11" t="str">
        <f t="shared" si="139"/>
        <v>Nov-2018</v>
      </c>
    </row>
    <row r="4470" spans="1:20" x14ac:dyDescent="0.25">
      <c r="A4470">
        <v>4469</v>
      </c>
      <c r="B4470" t="s">
        <v>7524</v>
      </c>
      <c r="C4470" s="1">
        <v>43428</v>
      </c>
      <c r="D4470" s="1">
        <v>43435</v>
      </c>
      <c r="E4470" t="s">
        <v>46</v>
      </c>
      <c r="F4470" t="s">
        <v>4960</v>
      </c>
      <c r="G4470" t="s">
        <v>4961</v>
      </c>
      <c r="H4470" t="s">
        <v>22</v>
      </c>
      <c r="I4470" t="s">
        <v>23</v>
      </c>
      <c r="J4470" t="s">
        <v>262</v>
      </c>
      <c r="K4470" t="s">
        <v>263</v>
      </c>
      <c r="L4470">
        <v>10035</v>
      </c>
      <c r="M4470" t="s">
        <v>144</v>
      </c>
      <c r="N4470" t="s">
        <v>5452</v>
      </c>
      <c r="O4470" t="s">
        <v>28</v>
      </c>
      <c r="P4470" t="s">
        <v>29</v>
      </c>
      <c r="Q4470" t="s">
        <v>5453</v>
      </c>
      <c r="R4470">
        <v>321.56799999999998</v>
      </c>
      <c r="S4470" s="5">
        <f t="shared" si="138"/>
        <v>2018</v>
      </c>
      <c r="T4470" s="11" t="str">
        <f t="shared" si="139"/>
        <v>Nov-2018</v>
      </c>
    </row>
    <row r="4471" spans="1:20" x14ac:dyDescent="0.25">
      <c r="A4471">
        <v>4470</v>
      </c>
      <c r="B4471" t="s">
        <v>7524</v>
      </c>
      <c r="C4471" s="1">
        <v>43428</v>
      </c>
      <c r="D4471" s="1">
        <v>43435</v>
      </c>
      <c r="E4471" t="s">
        <v>46</v>
      </c>
      <c r="F4471" t="s">
        <v>4960</v>
      </c>
      <c r="G4471" t="s">
        <v>4961</v>
      </c>
      <c r="H4471" t="s">
        <v>22</v>
      </c>
      <c r="I4471" t="s">
        <v>23</v>
      </c>
      <c r="J4471" t="s">
        <v>262</v>
      </c>
      <c r="K4471" t="s">
        <v>263</v>
      </c>
      <c r="L4471">
        <v>10035</v>
      </c>
      <c r="M4471" t="s">
        <v>144</v>
      </c>
      <c r="N4471" t="s">
        <v>4790</v>
      </c>
      <c r="O4471" t="s">
        <v>42</v>
      </c>
      <c r="P4471" t="s">
        <v>86</v>
      </c>
      <c r="Q4471" t="s">
        <v>4791</v>
      </c>
      <c r="R4471">
        <v>12.96</v>
      </c>
      <c r="S4471" s="5">
        <f t="shared" si="138"/>
        <v>2018</v>
      </c>
      <c r="T4471" s="11" t="str">
        <f t="shared" si="139"/>
        <v>Nov-2018</v>
      </c>
    </row>
    <row r="4472" spans="1:20" x14ac:dyDescent="0.25">
      <c r="A4472">
        <v>4471</v>
      </c>
      <c r="B4472" t="s">
        <v>7525</v>
      </c>
      <c r="C4472" s="1">
        <v>43228</v>
      </c>
      <c r="D4472" s="1">
        <v>43232</v>
      </c>
      <c r="E4472" t="s">
        <v>46</v>
      </c>
      <c r="F4472" t="s">
        <v>1182</v>
      </c>
      <c r="G4472" t="s">
        <v>1183</v>
      </c>
      <c r="H4472" t="s">
        <v>37</v>
      </c>
      <c r="I4472" t="s">
        <v>23</v>
      </c>
      <c r="J4472" t="s">
        <v>142</v>
      </c>
      <c r="K4472" t="s">
        <v>143</v>
      </c>
      <c r="L4472">
        <v>19140</v>
      </c>
      <c r="M4472" t="s">
        <v>144</v>
      </c>
      <c r="N4472" t="s">
        <v>6599</v>
      </c>
      <c r="O4472" t="s">
        <v>28</v>
      </c>
      <c r="P4472" t="s">
        <v>32</v>
      </c>
      <c r="Q4472" t="s">
        <v>6600</v>
      </c>
      <c r="R4472">
        <v>128.05799999999999</v>
      </c>
      <c r="S4472" s="5">
        <f t="shared" si="138"/>
        <v>2018</v>
      </c>
      <c r="T4472" s="11" t="str">
        <f t="shared" si="139"/>
        <v>May-2018</v>
      </c>
    </row>
    <row r="4473" spans="1:20" x14ac:dyDescent="0.25">
      <c r="A4473">
        <v>4472</v>
      </c>
      <c r="B4473" t="s">
        <v>7526</v>
      </c>
      <c r="C4473" s="1">
        <v>43372</v>
      </c>
      <c r="D4473" s="1">
        <v>43372</v>
      </c>
      <c r="E4473" t="s">
        <v>1289</v>
      </c>
      <c r="F4473" t="s">
        <v>601</v>
      </c>
      <c r="G4473" t="s">
        <v>602</v>
      </c>
      <c r="H4473" t="s">
        <v>98</v>
      </c>
      <c r="I4473" t="s">
        <v>23</v>
      </c>
      <c r="J4473" t="s">
        <v>7527</v>
      </c>
      <c r="K4473" t="s">
        <v>494</v>
      </c>
      <c r="L4473">
        <v>44060</v>
      </c>
      <c r="M4473" t="s">
        <v>144</v>
      </c>
      <c r="N4473" t="s">
        <v>4844</v>
      </c>
      <c r="O4473" t="s">
        <v>28</v>
      </c>
      <c r="P4473" t="s">
        <v>32</v>
      </c>
      <c r="Q4473" t="s">
        <v>4845</v>
      </c>
      <c r="R4473">
        <v>63.686</v>
      </c>
      <c r="S4473" s="5">
        <f t="shared" si="138"/>
        <v>2018</v>
      </c>
      <c r="T4473" s="11" t="str">
        <f t="shared" si="139"/>
        <v>Sep-2018</v>
      </c>
    </row>
    <row r="4474" spans="1:20" x14ac:dyDescent="0.25">
      <c r="A4474">
        <v>4473</v>
      </c>
      <c r="B4474" t="s">
        <v>7526</v>
      </c>
      <c r="C4474" s="1">
        <v>43372</v>
      </c>
      <c r="D4474" s="1">
        <v>43372</v>
      </c>
      <c r="E4474" t="s">
        <v>1289</v>
      </c>
      <c r="F4474" t="s">
        <v>601</v>
      </c>
      <c r="G4474" t="s">
        <v>602</v>
      </c>
      <c r="H4474" t="s">
        <v>98</v>
      </c>
      <c r="I4474" t="s">
        <v>23</v>
      </c>
      <c r="J4474" t="s">
        <v>7527</v>
      </c>
      <c r="K4474" t="s">
        <v>494</v>
      </c>
      <c r="L4474">
        <v>44060</v>
      </c>
      <c r="M4474" t="s">
        <v>144</v>
      </c>
      <c r="N4474" t="s">
        <v>1595</v>
      </c>
      <c r="O4474" t="s">
        <v>67</v>
      </c>
      <c r="P4474" t="s">
        <v>157</v>
      </c>
      <c r="Q4474" t="s">
        <v>1596</v>
      </c>
      <c r="R4474">
        <v>239.976</v>
      </c>
      <c r="S4474" s="5">
        <f t="shared" si="138"/>
        <v>2018</v>
      </c>
      <c r="T4474" s="11" t="str">
        <f t="shared" si="139"/>
        <v>Sep-2018</v>
      </c>
    </row>
    <row r="4475" spans="1:20" x14ac:dyDescent="0.25">
      <c r="A4475">
        <v>4474</v>
      </c>
      <c r="B4475" t="s">
        <v>7526</v>
      </c>
      <c r="C4475" s="1">
        <v>43372</v>
      </c>
      <c r="D4475" s="1">
        <v>43372</v>
      </c>
      <c r="E4475" t="s">
        <v>1289</v>
      </c>
      <c r="F4475" t="s">
        <v>601</v>
      </c>
      <c r="G4475" t="s">
        <v>602</v>
      </c>
      <c r="H4475" t="s">
        <v>98</v>
      </c>
      <c r="I4475" t="s">
        <v>23</v>
      </c>
      <c r="J4475" t="s">
        <v>7527</v>
      </c>
      <c r="K4475" t="s">
        <v>494</v>
      </c>
      <c r="L4475">
        <v>44060</v>
      </c>
      <c r="M4475" t="s">
        <v>144</v>
      </c>
      <c r="N4475" t="s">
        <v>7528</v>
      </c>
      <c r="O4475" t="s">
        <v>28</v>
      </c>
      <c r="P4475" t="s">
        <v>52</v>
      </c>
      <c r="Q4475" t="s">
        <v>7529</v>
      </c>
      <c r="R4475">
        <v>344.22</v>
      </c>
      <c r="S4475" s="5">
        <f t="shared" si="138"/>
        <v>2018</v>
      </c>
      <c r="T4475" s="11" t="str">
        <f t="shared" si="139"/>
        <v>Sep-2018</v>
      </c>
    </row>
    <row r="4476" spans="1:20" x14ac:dyDescent="0.25">
      <c r="A4476">
        <v>4475</v>
      </c>
      <c r="B4476" t="s">
        <v>7526</v>
      </c>
      <c r="C4476" s="1">
        <v>43372</v>
      </c>
      <c r="D4476" s="1">
        <v>43372</v>
      </c>
      <c r="E4476" t="s">
        <v>1289</v>
      </c>
      <c r="F4476" t="s">
        <v>601</v>
      </c>
      <c r="G4476" t="s">
        <v>602</v>
      </c>
      <c r="H4476" t="s">
        <v>98</v>
      </c>
      <c r="I4476" t="s">
        <v>23</v>
      </c>
      <c r="J4476" t="s">
        <v>7527</v>
      </c>
      <c r="K4476" t="s">
        <v>494</v>
      </c>
      <c r="L4476">
        <v>44060</v>
      </c>
      <c r="M4476" t="s">
        <v>144</v>
      </c>
      <c r="N4476" t="s">
        <v>5268</v>
      </c>
      <c r="O4476" t="s">
        <v>42</v>
      </c>
      <c r="P4476" t="s">
        <v>86</v>
      </c>
      <c r="Q4476" t="s">
        <v>5269</v>
      </c>
      <c r="R4476">
        <v>15.552</v>
      </c>
      <c r="S4476" s="5">
        <f t="shared" si="138"/>
        <v>2018</v>
      </c>
      <c r="T4476" s="11" t="str">
        <f t="shared" si="139"/>
        <v>Sep-2018</v>
      </c>
    </row>
    <row r="4477" spans="1:20" x14ac:dyDescent="0.25">
      <c r="A4477">
        <v>4476</v>
      </c>
      <c r="B4477" t="s">
        <v>7526</v>
      </c>
      <c r="C4477" s="1">
        <v>43372</v>
      </c>
      <c r="D4477" s="1">
        <v>43372</v>
      </c>
      <c r="E4477" t="s">
        <v>1289</v>
      </c>
      <c r="F4477" t="s">
        <v>601</v>
      </c>
      <c r="G4477" t="s">
        <v>602</v>
      </c>
      <c r="H4477" t="s">
        <v>98</v>
      </c>
      <c r="I4477" t="s">
        <v>23</v>
      </c>
      <c r="J4477" t="s">
        <v>7527</v>
      </c>
      <c r="K4477" t="s">
        <v>494</v>
      </c>
      <c r="L4477">
        <v>44060</v>
      </c>
      <c r="M4477" t="s">
        <v>144</v>
      </c>
      <c r="N4477" t="s">
        <v>6349</v>
      </c>
      <c r="O4477" t="s">
        <v>28</v>
      </c>
      <c r="P4477" t="s">
        <v>61</v>
      </c>
      <c r="Q4477" t="s">
        <v>6350</v>
      </c>
      <c r="R4477">
        <v>21.248000000000001</v>
      </c>
      <c r="S4477" s="5">
        <f t="shared" si="138"/>
        <v>2018</v>
      </c>
      <c r="T4477" s="11" t="str">
        <f t="shared" si="139"/>
        <v>Sep-2018</v>
      </c>
    </row>
    <row r="4478" spans="1:20" x14ac:dyDescent="0.25">
      <c r="A4478">
        <v>4477</v>
      </c>
      <c r="B4478" t="s">
        <v>7526</v>
      </c>
      <c r="C4478" s="1">
        <v>43372</v>
      </c>
      <c r="D4478" s="1">
        <v>43372</v>
      </c>
      <c r="E4478" t="s">
        <v>1289</v>
      </c>
      <c r="F4478" t="s">
        <v>601</v>
      </c>
      <c r="G4478" t="s">
        <v>602</v>
      </c>
      <c r="H4478" t="s">
        <v>98</v>
      </c>
      <c r="I4478" t="s">
        <v>23</v>
      </c>
      <c r="J4478" t="s">
        <v>7527</v>
      </c>
      <c r="K4478" t="s">
        <v>494</v>
      </c>
      <c r="L4478">
        <v>44060</v>
      </c>
      <c r="M4478" t="s">
        <v>144</v>
      </c>
      <c r="N4478" t="s">
        <v>7107</v>
      </c>
      <c r="O4478" t="s">
        <v>42</v>
      </c>
      <c r="P4478" t="s">
        <v>86</v>
      </c>
      <c r="Q4478" t="s">
        <v>7108</v>
      </c>
      <c r="R4478">
        <v>8.4480000000000004</v>
      </c>
      <c r="S4478" s="5">
        <f t="shared" si="138"/>
        <v>2018</v>
      </c>
      <c r="T4478" s="11" t="str">
        <f t="shared" si="139"/>
        <v>Sep-2018</v>
      </c>
    </row>
    <row r="4479" spans="1:20" x14ac:dyDescent="0.25">
      <c r="A4479">
        <v>4478</v>
      </c>
      <c r="B4479" t="s">
        <v>7530</v>
      </c>
      <c r="C4479" s="1">
        <v>43395</v>
      </c>
      <c r="D4479" s="1">
        <v>43395</v>
      </c>
      <c r="E4479" t="s">
        <v>1289</v>
      </c>
      <c r="F4479" t="s">
        <v>3151</v>
      </c>
      <c r="G4479" t="s">
        <v>3152</v>
      </c>
      <c r="H4479" t="s">
        <v>22</v>
      </c>
      <c r="I4479" t="s">
        <v>23</v>
      </c>
      <c r="J4479" t="s">
        <v>7531</v>
      </c>
      <c r="K4479" t="s">
        <v>646</v>
      </c>
      <c r="L4479">
        <v>73505</v>
      </c>
      <c r="M4479" t="s">
        <v>101</v>
      </c>
      <c r="N4479" t="s">
        <v>7532</v>
      </c>
      <c r="O4479" t="s">
        <v>42</v>
      </c>
      <c r="P4479" t="s">
        <v>55</v>
      </c>
      <c r="Q4479" t="s">
        <v>7533</v>
      </c>
      <c r="R4479">
        <v>333.09</v>
      </c>
      <c r="S4479" s="5">
        <f t="shared" si="138"/>
        <v>2018</v>
      </c>
      <c r="T4479" s="11" t="str">
        <f t="shared" si="139"/>
        <v>Oct-2018</v>
      </c>
    </row>
    <row r="4480" spans="1:20" x14ac:dyDescent="0.25">
      <c r="A4480">
        <v>4479</v>
      </c>
      <c r="B4480" t="s">
        <v>7530</v>
      </c>
      <c r="C4480" s="1">
        <v>43395</v>
      </c>
      <c r="D4480" s="1">
        <v>43395</v>
      </c>
      <c r="E4480" t="s">
        <v>1289</v>
      </c>
      <c r="F4480" t="s">
        <v>3151</v>
      </c>
      <c r="G4480" t="s">
        <v>3152</v>
      </c>
      <c r="H4480" t="s">
        <v>22</v>
      </c>
      <c r="I4480" t="s">
        <v>23</v>
      </c>
      <c r="J4480" t="s">
        <v>7531</v>
      </c>
      <c r="K4480" t="s">
        <v>646</v>
      </c>
      <c r="L4480">
        <v>73505</v>
      </c>
      <c r="M4480" t="s">
        <v>101</v>
      </c>
      <c r="N4480" t="s">
        <v>881</v>
      </c>
      <c r="O4480" t="s">
        <v>28</v>
      </c>
      <c r="P4480" t="s">
        <v>52</v>
      </c>
      <c r="Q4480" t="s">
        <v>882</v>
      </c>
      <c r="R4480">
        <v>248.98</v>
      </c>
      <c r="S4480" s="5">
        <f t="shared" si="138"/>
        <v>2018</v>
      </c>
      <c r="T4480" s="11" t="str">
        <f t="shared" si="139"/>
        <v>Oct-2018</v>
      </c>
    </row>
    <row r="4481" spans="1:20" x14ac:dyDescent="0.25">
      <c r="A4481">
        <v>4480</v>
      </c>
      <c r="B4481" t="s">
        <v>7534</v>
      </c>
      <c r="C4481" s="1">
        <v>42087</v>
      </c>
      <c r="D4481" s="1">
        <v>42091</v>
      </c>
      <c r="E4481" t="s">
        <v>46</v>
      </c>
      <c r="F4481" t="s">
        <v>2505</v>
      </c>
      <c r="G4481" t="s">
        <v>2506</v>
      </c>
      <c r="H4481" t="s">
        <v>22</v>
      </c>
      <c r="I4481" t="s">
        <v>23</v>
      </c>
      <c r="J4481" t="s">
        <v>262</v>
      </c>
      <c r="K4481" t="s">
        <v>263</v>
      </c>
      <c r="L4481">
        <v>10024</v>
      </c>
      <c r="M4481" t="s">
        <v>144</v>
      </c>
      <c r="N4481" t="s">
        <v>7535</v>
      </c>
      <c r="O4481" t="s">
        <v>42</v>
      </c>
      <c r="P4481" t="s">
        <v>86</v>
      </c>
      <c r="Q4481" t="s">
        <v>7536</v>
      </c>
      <c r="R4481">
        <v>24.9</v>
      </c>
      <c r="S4481" s="5">
        <f t="shared" si="138"/>
        <v>2015</v>
      </c>
      <c r="T4481" s="11" t="str">
        <f t="shared" si="139"/>
        <v>Mar-2015</v>
      </c>
    </row>
    <row r="4482" spans="1:20" x14ac:dyDescent="0.25">
      <c r="A4482">
        <v>4481</v>
      </c>
      <c r="B4482" t="s">
        <v>7537</v>
      </c>
      <c r="C4482" s="1">
        <v>43042</v>
      </c>
      <c r="D4482" s="1">
        <v>43047</v>
      </c>
      <c r="E4482" t="s">
        <v>46</v>
      </c>
      <c r="F4482" t="s">
        <v>1656</v>
      </c>
      <c r="G4482" t="s">
        <v>1657</v>
      </c>
      <c r="H4482" t="s">
        <v>22</v>
      </c>
      <c r="I4482" t="s">
        <v>23</v>
      </c>
      <c r="J4482" t="s">
        <v>38</v>
      </c>
      <c r="K4482" t="s">
        <v>39</v>
      </c>
      <c r="L4482">
        <v>90049</v>
      </c>
      <c r="M4482" t="s">
        <v>40</v>
      </c>
      <c r="N4482" t="s">
        <v>3301</v>
      </c>
      <c r="O4482" t="s">
        <v>42</v>
      </c>
      <c r="P4482" t="s">
        <v>265</v>
      </c>
      <c r="Q4482" t="s">
        <v>3302</v>
      </c>
      <c r="R4482">
        <v>15.26</v>
      </c>
      <c r="S4482" s="5">
        <f t="shared" si="138"/>
        <v>2017</v>
      </c>
      <c r="T4482" s="11" t="str">
        <f t="shared" si="139"/>
        <v>Nov-2017</v>
      </c>
    </row>
    <row r="4483" spans="1:20" x14ac:dyDescent="0.25">
      <c r="A4483">
        <v>4482</v>
      </c>
      <c r="B4483" t="s">
        <v>7537</v>
      </c>
      <c r="C4483" s="1">
        <v>43042</v>
      </c>
      <c r="D4483" s="1">
        <v>43047</v>
      </c>
      <c r="E4483" t="s">
        <v>46</v>
      </c>
      <c r="F4483" t="s">
        <v>1656</v>
      </c>
      <c r="G4483" t="s">
        <v>1657</v>
      </c>
      <c r="H4483" t="s">
        <v>22</v>
      </c>
      <c r="I4483" t="s">
        <v>23</v>
      </c>
      <c r="J4483" t="s">
        <v>38</v>
      </c>
      <c r="K4483" t="s">
        <v>39</v>
      </c>
      <c r="L4483">
        <v>90049</v>
      </c>
      <c r="M4483" t="s">
        <v>40</v>
      </c>
      <c r="N4483" t="s">
        <v>7461</v>
      </c>
      <c r="O4483" t="s">
        <v>42</v>
      </c>
      <c r="P4483" t="s">
        <v>74</v>
      </c>
      <c r="Q4483" t="s">
        <v>7462</v>
      </c>
      <c r="R4483">
        <v>43.32</v>
      </c>
      <c r="S4483" s="5">
        <f t="shared" ref="S4483:S4546" si="140">YEAR(C4483)</f>
        <v>2017</v>
      </c>
      <c r="T4483" s="11" t="str">
        <f t="shared" ref="T4483:T4546" si="141">TEXT(C4483,"MMM-YYY")</f>
        <v>Nov-2017</v>
      </c>
    </row>
    <row r="4484" spans="1:20" x14ac:dyDescent="0.25">
      <c r="A4484">
        <v>4483</v>
      </c>
      <c r="B4484" t="s">
        <v>7537</v>
      </c>
      <c r="C4484" s="1">
        <v>43042</v>
      </c>
      <c r="D4484" s="1">
        <v>43047</v>
      </c>
      <c r="E4484" t="s">
        <v>46</v>
      </c>
      <c r="F4484" t="s">
        <v>1656</v>
      </c>
      <c r="G4484" t="s">
        <v>1657</v>
      </c>
      <c r="H4484" t="s">
        <v>22</v>
      </c>
      <c r="I4484" t="s">
        <v>23</v>
      </c>
      <c r="J4484" t="s">
        <v>38</v>
      </c>
      <c r="K4484" t="s">
        <v>39</v>
      </c>
      <c r="L4484">
        <v>90049</v>
      </c>
      <c r="M4484" t="s">
        <v>40</v>
      </c>
      <c r="N4484" t="s">
        <v>488</v>
      </c>
      <c r="O4484" t="s">
        <v>42</v>
      </c>
      <c r="P4484" t="s">
        <v>71</v>
      </c>
      <c r="Q4484" t="s">
        <v>489</v>
      </c>
      <c r="R4484">
        <v>43.584000000000003</v>
      </c>
      <c r="S4484" s="5">
        <f t="shared" si="140"/>
        <v>2017</v>
      </c>
      <c r="T4484" s="11" t="str">
        <f t="shared" si="141"/>
        <v>Nov-2017</v>
      </c>
    </row>
    <row r="4485" spans="1:20" x14ac:dyDescent="0.25">
      <c r="A4485">
        <v>4484</v>
      </c>
      <c r="B4485" t="s">
        <v>7537</v>
      </c>
      <c r="C4485" s="1">
        <v>43042</v>
      </c>
      <c r="D4485" s="1">
        <v>43047</v>
      </c>
      <c r="E4485" t="s">
        <v>46</v>
      </c>
      <c r="F4485" t="s">
        <v>1656</v>
      </c>
      <c r="G4485" t="s">
        <v>1657</v>
      </c>
      <c r="H4485" t="s">
        <v>22</v>
      </c>
      <c r="I4485" t="s">
        <v>23</v>
      </c>
      <c r="J4485" t="s">
        <v>38</v>
      </c>
      <c r="K4485" t="s">
        <v>39</v>
      </c>
      <c r="L4485">
        <v>90049</v>
      </c>
      <c r="M4485" t="s">
        <v>40</v>
      </c>
      <c r="N4485" t="s">
        <v>7538</v>
      </c>
      <c r="O4485" t="s">
        <v>42</v>
      </c>
      <c r="P4485" t="s">
        <v>86</v>
      </c>
      <c r="Q4485" t="s">
        <v>7539</v>
      </c>
      <c r="R4485">
        <v>116.28</v>
      </c>
      <c r="S4485" s="5">
        <f t="shared" si="140"/>
        <v>2017</v>
      </c>
      <c r="T4485" s="11" t="str">
        <f t="shared" si="141"/>
        <v>Nov-2017</v>
      </c>
    </row>
    <row r="4486" spans="1:20" x14ac:dyDescent="0.25">
      <c r="A4486">
        <v>4485</v>
      </c>
      <c r="B4486" t="s">
        <v>7537</v>
      </c>
      <c r="C4486" s="1">
        <v>43042</v>
      </c>
      <c r="D4486" s="1">
        <v>43047</v>
      </c>
      <c r="E4486" t="s">
        <v>46</v>
      </c>
      <c r="F4486" t="s">
        <v>1656</v>
      </c>
      <c r="G4486" t="s">
        <v>1657</v>
      </c>
      <c r="H4486" t="s">
        <v>22</v>
      </c>
      <c r="I4486" t="s">
        <v>23</v>
      </c>
      <c r="J4486" t="s">
        <v>38</v>
      </c>
      <c r="K4486" t="s">
        <v>39</v>
      </c>
      <c r="L4486">
        <v>90049</v>
      </c>
      <c r="M4486" t="s">
        <v>40</v>
      </c>
      <c r="N4486" t="s">
        <v>2730</v>
      </c>
      <c r="O4486" t="s">
        <v>42</v>
      </c>
      <c r="P4486" t="s">
        <v>71</v>
      </c>
      <c r="Q4486" t="s">
        <v>2731</v>
      </c>
      <c r="R4486">
        <v>9.2959999999999994</v>
      </c>
      <c r="S4486" s="5">
        <f t="shared" si="140"/>
        <v>2017</v>
      </c>
      <c r="T4486" s="11" t="str">
        <f t="shared" si="141"/>
        <v>Nov-2017</v>
      </c>
    </row>
    <row r="4487" spans="1:20" x14ac:dyDescent="0.25">
      <c r="A4487">
        <v>4486</v>
      </c>
      <c r="B4487" t="s">
        <v>7537</v>
      </c>
      <c r="C4487" s="1">
        <v>43042</v>
      </c>
      <c r="D4487" s="1">
        <v>43047</v>
      </c>
      <c r="E4487" t="s">
        <v>46</v>
      </c>
      <c r="F4487" t="s">
        <v>1656</v>
      </c>
      <c r="G4487" t="s">
        <v>1657</v>
      </c>
      <c r="H4487" t="s">
        <v>22</v>
      </c>
      <c r="I4487" t="s">
        <v>23</v>
      </c>
      <c r="J4487" t="s">
        <v>38</v>
      </c>
      <c r="K4487" t="s">
        <v>39</v>
      </c>
      <c r="L4487">
        <v>90049</v>
      </c>
      <c r="M4487" t="s">
        <v>40</v>
      </c>
      <c r="N4487" t="s">
        <v>4947</v>
      </c>
      <c r="O4487" t="s">
        <v>42</v>
      </c>
      <c r="P4487" t="s">
        <v>86</v>
      </c>
      <c r="Q4487" t="s">
        <v>5234</v>
      </c>
      <c r="R4487">
        <v>19.440000000000001</v>
      </c>
      <c r="S4487" s="5">
        <f t="shared" si="140"/>
        <v>2017</v>
      </c>
      <c r="T4487" s="11" t="str">
        <f t="shared" si="141"/>
        <v>Nov-2017</v>
      </c>
    </row>
    <row r="4488" spans="1:20" x14ac:dyDescent="0.25">
      <c r="A4488">
        <v>4487</v>
      </c>
      <c r="B4488" t="s">
        <v>7537</v>
      </c>
      <c r="C4488" s="1">
        <v>43042</v>
      </c>
      <c r="D4488" s="1">
        <v>43047</v>
      </c>
      <c r="E4488" t="s">
        <v>46</v>
      </c>
      <c r="F4488" t="s">
        <v>1656</v>
      </c>
      <c r="G4488" t="s">
        <v>1657</v>
      </c>
      <c r="H4488" t="s">
        <v>22</v>
      </c>
      <c r="I4488" t="s">
        <v>23</v>
      </c>
      <c r="J4488" t="s">
        <v>38</v>
      </c>
      <c r="K4488" t="s">
        <v>39</v>
      </c>
      <c r="L4488">
        <v>90049</v>
      </c>
      <c r="M4488" t="s">
        <v>40</v>
      </c>
      <c r="N4488" t="s">
        <v>4298</v>
      </c>
      <c r="O4488" t="s">
        <v>42</v>
      </c>
      <c r="P4488" t="s">
        <v>86</v>
      </c>
      <c r="Q4488" t="s">
        <v>4299</v>
      </c>
      <c r="R4488">
        <v>314.55</v>
      </c>
      <c r="S4488" s="5">
        <f t="shared" si="140"/>
        <v>2017</v>
      </c>
      <c r="T4488" s="11" t="str">
        <f t="shared" si="141"/>
        <v>Nov-2017</v>
      </c>
    </row>
    <row r="4489" spans="1:20" x14ac:dyDescent="0.25">
      <c r="A4489">
        <v>4488</v>
      </c>
      <c r="B4489" t="s">
        <v>7540</v>
      </c>
      <c r="C4489" s="1">
        <v>42618</v>
      </c>
      <c r="D4489" s="1">
        <v>42624</v>
      </c>
      <c r="E4489" t="s">
        <v>46</v>
      </c>
      <c r="F4489" t="s">
        <v>3383</v>
      </c>
      <c r="G4489" t="s">
        <v>3384</v>
      </c>
      <c r="H4489" t="s">
        <v>98</v>
      </c>
      <c r="I4489" t="s">
        <v>23</v>
      </c>
      <c r="J4489" t="s">
        <v>180</v>
      </c>
      <c r="K4489" t="s">
        <v>100</v>
      </c>
      <c r="L4489">
        <v>77036</v>
      </c>
      <c r="M4489" t="s">
        <v>101</v>
      </c>
      <c r="N4489" t="s">
        <v>6552</v>
      </c>
      <c r="O4489" t="s">
        <v>42</v>
      </c>
      <c r="P4489" t="s">
        <v>71</v>
      </c>
      <c r="Q4489" t="s">
        <v>6553</v>
      </c>
      <c r="R4489">
        <v>16.27</v>
      </c>
      <c r="S4489" s="5">
        <f t="shared" si="140"/>
        <v>2016</v>
      </c>
      <c r="T4489" s="11" t="str">
        <f t="shared" si="141"/>
        <v>Sep-2016</v>
      </c>
    </row>
    <row r="4490" spans="1:20" x14ac:dyDescent="0.25">
      <c r="A4490">
        <v>4489</v>
      </c>
      <c r="B4490" t="s">
        <v>7540</v>
      </c>
      <c r="C4490" s="1">
        <v>42618</v>
      </c>
      <c r="D4490" s="1">
        <v>42624</v>
      </c>
      <c r="E4490" t="s">
        <v>46</v>
      </c>
      <c r="F4490" t="s">
        <v>3383</v>
      </c>
      <c r="G4490" t="s">
        <v>3384</v>
      </c>
      <c r="H4490" t="s">
        <v>98</v>
      </c>
      <c r="I4490" t="s">
        <v>23</v>
      </c>
      <c r="J4490" t="s">
        <v>180</v>
      </c>
      <c r="K4490" t="s">
        <v>100</v>
      </c>
      <c r="L4490">
        <v>77036</v>
      </c>
      <c r="M4490" t="s">
        <v>101</v>
      </c>
      <c r="N4490" t="s">
        <v>6445</v>
      </c>
      <c r="O4490" t="s">
        <v>42</v>
      </c>
      <c r="P4490" t="s">
        <v>575</v>
      </c>
      <c r="Q4490" t="s">
        <v>6446</v>
      </c>
      <c r="R4490">
        <v>69.12</v>
      </c>
      <c r="S4490" s="5">
        <f t="shared" si="140"/>
        <v>2016</v>
      </c>
      <c r="T4490" s="11" t="str">
        <f t="shared" si="141"/>
        <v>Sep-2016</v>
      </c>
    </row>
    <row r="4491" spans="1:20" x14ac:dyDescent="0.25">
      <c r="A4491">
        <v>4490</v>
      </c>
      <c r="B4491" t="s">
        <v>7540</v>
      </c>
      <c r="C4491" s="1">
        <v>42618</v>
      </c>
      <c r="D4491" s="1">
        <v>42624</v>
      </c>
      <c r="E4491" t="s">
        <v>46</v>
      </c>
      <c r="F4491" t="s">
        <v>3383</v>
      </c>
      <c r="G4491" t="s">
        <v>3384</v>
      </c>
      <c r="H4491" t="s">
        <v>98</v>
      </c>
      <c r="I4491" t="s">
        <v>23</v>
      </c>
      <c r="J4491" t="s">
        <v>180</v>
      </c>
      <c r="K4491" t="s">
        <v>100</v>
      </c>
      <c r="L4491">
        <v>77036</v>
      </c>
      <c r="M4491" t="s">
        <v>101</v>
      </c>
      <c r="N4491" t="s">
        <v>3863</v>
      </c>
      <c r="O4491" t="s">
        <v>42</v>
      </c>
      <c r="P4491" t="s">
        <v>71</v>
      </c>
      <c r="Q4491" t="s">
        <v>3864</v>
      </c>
      <c r="R4491">
        <v>4.47</v>
      </c>
      <c r="S4491" s="5">
        <f t="shared" si="140"/>
        <v>2016</v>
      </c>
      <c r="T4491" s="11" t="str">
        <f t="shared" si="141"/>
        <v>Sep-2016</v>
      </c>
    </row>
    <row r="4492" spans="1:20" x14ac:dyDescent="0.25">
      <c r="A4492">
        <v>4491</v>
      </c>
      <c r="B4492" t="s">
        <v>7541</v>
      </c>
      <c r="C4492" s="1">
        <v>43326</v>
      </c>
      <c r="D4492" s="1">
        <v>43333</v>
      </c>
      <c r="E4492" t="s">
        <v>46</v>
      </c>
      <c r="F4492" t="s">
        <v>461</v>
      </c>
      <c r="G4492" t="s">
        <v>462</v>
      </c>
      <c r="H4492" t="s">
        <v>22</v>
      </c>
      <c r="I4492" t="s">
        <v>23</v>
      </c>
      <c r="J4492" t="s">
        <v>38</v>
      </c>
      <c r="K4492" t="s">
        <v>39</v>
      </c>
      <c r="L4492">
        <v>90032</v>
      </c>
      <c r="M4492" t="s">
        <v>40</v>
      </c>
      <c r="N4492" t="s">
        <v>2401</v>
      </c>
      <c r="O4492" t="s">
        <v>28</v>
      </c>
      <c r="P4492" t="s">
        <v>52</v>
      </c>
      <c r="Q4492" t="s">
        <v>2402</v>
      </c>
      <c r="R4492">
        <v>418.29599999999999</v>
      </c>
      <c r="S4492" s="5">
        <f t="shared" si="140"/>
        <v>2018</v>
      </c>
      <c r="T4492" s="11" t="str">
        <f t="shared" si="141"/>
        <v>Aug-2018</v>
      </c>
    </row>
    <row r="4493" spans="1:20" x14ac:dyDescent="0.25">
      <c r="A4493">
        <v>4492</v>
      </c>
      <c r="B4493" t="s">
        <v>7542</v>
      </c>
      <c r="C4493" s="1">
        <v>42339</v>
      </c>
      <c r="D4493" s="1">
        <v>42341</v>
      </c>
      <c r="E4493" t="s">
        <v>19</v>
      </c>
      <c r="F4493" t="s">
        <v>2486</v>
      </c>
      <c r="G4493" t="s">
        <v>2487</v>
      </c>
      <c r="H4493" t="s">
        <v>22</v>
      </c>
      <c r="I4493" t="s">
        <v>23</v>
      </c>
      <c r="J4493" t="s">
        <v>493</v>
      </c>
      <c r="K4493" t="s">
        <v>494</v>
      </c>
      <c r="L4493">
        <v>43229</v>
      </c>
      <c r="M4493" t="s">
        <v>144</v>
      </c>
      <c r="N4493" t="s">
        <v>6857</v>
      </c>
      <c r="O4493" t="s">
        <v>67</v>
      </c>
      <c r="P4493" t="s">
        <v>1215</v>
      </c>
      <c r="Q4493" t="s">
        <v>6858</v>
      </c>
      <c r="R4493">
        <v>659.98800000000006</v>
      </c>
      <c r="S4493" s="5">
        <f t="shared" si="140"/>
        <v>2015</v>
      </c>
      <c r="T4493" s="11" t="str">
        <f t="shared" si="141"/>
        <v>Dec-2015</v>
      </c>
    </row>
    <row r="4494" spans="1:20" x14ac:dyDescent="0.25">
      <c r="A4494">
        <v>4493</v>
      </c>
      <c r="B4494" t="s">
        <v>7542</v>
      </c>
      <c r="C4494" s="1">
        <v>42339</v>
      </c>
      <c r="D4494" s="1">
        <v>42341</v>
      </c>
      <c r="E4494" t="s">
        <v>19</v>
      </c>
      <c r="F4494" t="s">
        <v>2486</v>
      </c>
      <c r="G4494" t="s">
        <v>2487</v>
      </c>
      <c r="H4494" t="s">
        <v>22</v>
      </c>
      <c r="I4494" t="s">
        <v>23</v>
      </c>
      <c r="J4494" t="s">
        <v>493</v>
      </c>
      <c r="K4494" t="s">
        <v>494</v>
      </c>
      <c r="L4494">
        <v>43229</v>
      </c>
      <c r="M4494" t="s">
        <v>144</v>
      </c>
      <c r="N4494" t="s">
        <v>2070</v>
      </c>
      <c r="O4494" t="s">
        <v>28</v>
      </c>
      <c r="P4494" t="s">
        <v>61</v>
      </c>
      <c r="Q4494" t="s">
        <v>2071</v>
      </c>
      <c r="R4494">
        <v>8.1280000000000001</v>
      </c>
      <c r="S4494" s="5">
        <f t="shared" si="140"/>
        <v>2015</v>
      </c>
      <c r="T4494" s="11" t="str">
        <f t="shared" si="141"/>
        <v>Dec-2015</v>
      </c>
    </row>
    <row r="4495" spans="1:20" x14ac:dyDescent="0.25">
      <c r="A4495">
        <v>4494</v>
      </c>
      <c r="B4495" t="s">
        <v>7542</v>
      </c>
      <c r="C4495" s="1">
        <v>42339</v>
      </c>
      <c r="D4495" s="1">
        <v>42341</v>
      </c>
      <c r="E4495" t="s">
        <v>19</v>
      </c>
      <c r="F4495" t="s">
        <v>2486</v>
      </c>
      <c r="G4495" t="s">
        <v>2487</v>
      </c>
      <c r="H4495" t="s">
        <v>22</v>
      </c>
      <c r="I4495" t="s">
        <v>23</v>
      </c>
      <c r="J4495" t="s">
        <v>493</v>
      </c>
      <c r="K4495" t="s">
        <v>494</v>
      </c>
      <c r="L4495">
        <v>43229</v>
      </c>
      <c r="M4495" t="s">
        <v>144</v>
      </c>
      <c r="N4495" t="s">
        <v>4790</v>
      </c>
      <c r="O4495" t="s">
        <v>42</v>
      </c>
      <c r="P4495" t="s">
        <v>86</v>
      </c>
      <c r="Q4495" t="s">
        <v>4791</v>
      </c>
      <c r="R4495">
        <v>36.287999999999997</v>
      </c>
      <c r="S4495" s="5">
        <f t="shared" si="140"/>
        <v>2015</v>
      </c>
      <c r="T4495" s="11" t="str">
        <f t="shared" si="141"/>
        <v>Dec-2015</v>
      </c>
    </row>
    <row r="4496" spans="1:20" x14ac:dyDescent="0.25">
      <c r="A4496">
        <v>4495</v>
      </c>
      <c r="B4496" t="s">
        <v>7542</v>
      </c>
      <c r="C4496" s="1">
        <v>42339</v>
      </c>
      <c r="D4496" s="1">
        <v>42341</v>
      </c>
      <c r="E4496" t="s">
        <v>19</v>
      </c>
      <c r="F4496" t="s">
        <v>2486</v>
      </c>
      <c r="G4496" t="s">
        <v>2487</v>
      </c>
      <c r="H4496" t="s">
        <v>22</v>
      </c>
      <c r="I4496" t="s">
        <v>23</v>
      </c>
      <c r="J4496" t="s">
        <v>493</v>
      </c>
      <c r="K4496" t="s">
        <v>494</v>
      </c>
      <c r="L4496">
        <v>43229</v>
      </c>
      <c r="M4496" t="s">
        <v>144</v>
      </c>
      <c r="N4496" t="s">
        <v>1489</v>
      </c>
      <c r="O4496" t="s">
        <v>28</v>
      </c>
      <c r="P4496" t="s">
        <v>32</v>
      </c>
      <c r="Q4496" t="s">
        <v>1490</v>
      </c>
      <c r="R4496">
        <v>909.72</v>
      </c>
      <c r="S4496" s="5">
        <f t="shared" si="140"/>
        <v>2015</v>
      </c>
      <c r="T4496" s="11" t="str">
        <f t="shared" si="141"/>
        <v>Dec-2015</v>
      </c>
    </row>
    <row r="4497" spans="1:20" x14ac:dyDescent="0.25">
      <c r="A4497">
        <v>4496</v>
      </c>
      <c r="B4497" t="s">
        <v>7543</v>
      </c>
      <c r="C4497" s="1">
        <v>43269</v>
      </c>
      <c r="D4497" s="1">
        <v>43274</v>
      </c>
      <c r="E4497" t="s">
        <v>46</v>
      </c>
      <c r="F4497" t="s">
        <v>964</v>
      </c>
      <c r="G4497" t="s">
        <v>965</v>
      </c>
      <c r="H4497" t="s">
        <v>22</v>
      </c>
      <c r="I4497" t="s">
        <v>23</v>
      </c>
      <c r="J4497" t="s">
        <v>38</v>
      </c>
      <c r="K4497" t="s">
        <v>39</v>
      </c>
      <c r="L4497">
        <v>90032</v>
      </c>
      <c r="M4497" t="s">
        <v>40</v>
      </c>
      <c r="N4497" t="s">
        <v>2233</v>
      </c>
      <c r="O4497" t="s">
        <v>28</v>
      </c>
      <c r="P4497" t="s">
        <v>29</v>
      </c>
      <c r="Q4497" t="s">
        <v>2234</v>
      </c>
      <c r="R4497">
        <v>917.92349999999999</v>
      </c>
      <c r="S4497" s="5">
        <f t="shared" si="140"/>
        <v>2018</v>
      </c>
      <c r="T4497" s="11" t="str">
        <f t="shared" si="141"/>
        <v>Jun-2018</v>
      </c>
    </row>
    <row r="4498" spans="1:20" x14ac:dyDescent="0.25">
      <c r="A4498">
        <v>4497</v>
      </c>
      <c r="B4498" t="s">
        <v>7543</v>
      </c>
      <c r="C4498" s="1">
        <v>43269</v>
      </c>
      <c r="D4498" s="1">
        <v>43274</v>
      </c>
      <c r="E4498" t="s">
        <v>46</v>
      </c>
      <c r="F4498" t="s">
        <v>964</v>
      </c>
      <c r="G4498" t="s">
        <v>965</v>
      </c>
      <c r="H4498" t="s">
        <v>22</v>
      </c>
      <c r="I4498" t="s">
        <v>23</v>
      </c>
      <c r="J4498" t="s">
        <v>38</v>
      </c>
      <c r="K4498" t="s">
        <v>39</v>
      </c>
      <c r="L4498">
        <v>90032</v>
      </c>
      <c r="M4498" t="s">
        <v>40</v>
      </c>
      <c r="N4498" t="s">
        <v>1303</v>
      </c>
      <c r="O4498" t="s">
        <v>42</v>
      </c>
      <c r="P4498" t="s">
        <v>86</v>
      </c>
      <c r="Q4498" t="s">
        <v>1304</v>
      </c>
      <c r="R4498">
        <v>38.880000000000003</v>
      </c>
      <c r="S4498" s="5">
        <f t="shared" si="140"/>
        <v>2018</v>
      </c>
      <c r="T4498" s="11" t="str">
        <f t="shared" si="141"/>
        <v>Jun-2018</v>
      </c>
    </row>
    <row r="4499" spans="1:20" x14ac:dyDescent="0.25">
      <c r="A4499">
        <v>4498</v>
      </c>
      <c r="B4499" t="s">
        <v>7544</v>
      </c>
      <c r="C4499" s="1">
        <v>43436</v>
      </c>
      <c r="D4499" s="1">
        <v>43443</v>
      </c>
      <c r="E4499" t="s">
        <v>46</v>
      </c>
      <c r="F4499" t="s">
        <v>4630</v>
      </c>
      <c r="G4499" t="s">
        <v>4631</v>
      </c>
      <c r="H4499" t="s">
        <v>22</v>
      </c>
      <c r="I4499" t="s">
        <v>23</v>
      </c>
      <c r="J4499" t="s">
        <v>142</v>
      </c>
      <c r="K4499" t="s">
        <v>143</v>
      </c>
      <c r="L4499">
        <v>19140</v>
      </c>
      <c r="M4499" t="s">
        <v>144</v>
      </c>
      <c r="N4499" t="s">
        <v>512</v>
      </c>
      <c r="O4499" t="s">
        <v>42</v>
      </c>
      <c r="P4499" t="s">
        <v>71</v>
      </c>
      <c r="Q4499" t="s">
        <v>513</v>
      </c>
      <c r="R4499">
        <v>631.17600000000004</v>
      </c>
      <c r="S4499" s="5">
        <f t="shared" si="140"/>
        <v>2018</v>
      </c>
      <c r="T4499" s="11" t="str">
        <f t="shared" si="141"/>
        <v>Dec-2018</v>
      </c>
    </row>
    <row r="4500" spans="1:20" x14ac:dyDescent="0.25">
      <c r="A4500">
        <v>4499</v>
      </c>
      <c r="B4500" t="s">
        <v>7545</v>
      </c>
      <c r="C4500" s="1">
        <v>42329</v>
      </c>
      <c r="D4500" s="1">
        <v>42334</v>
      </c>
      <c r="E4500" t="s">
        <v>46</v>
      </c>
      <c r="F4500" t="s">
        <v>7546</v>
      </c>
      <c r="G4500" t="s">
        <v>7547</v>
      </c>
      <c r="H4500" t="s">
        <v>37</v>
      </c>
      <c r="I4500" t="s">
        <v>23</v>
      </c>
      <c r="J4500" t="s">
        <v>123</v>
      </c>
      <c r="K4500" t="s">
        <v>39</v>
      </c>
      <c r="L4500">
        <v>94110</v>
      </c>
      <c r="M4500" t="s">
        <v>40</v>
      </c>
      <c r="N4500" t="s">
        <v>4666</v>
      </c>
      <c r="O4500" t="s">
        <v>42</v>
      </c>
      <c r="P4500" t="s">
        <v>86</v>
      </c>
      <c r="Q4500" t="s">
        <v>4667</v>
      </c>
      <c r="R4500">
        <v>12.96</v>
      </c>
      <c r="S4500" s="5">
        <f t="shared" si="140"/>
        <v>2015</v>
      </c>
      <c r="T4500" s="11" t="str">
        <f t="shared" si="141"/>
        <v>Nov-2015</v>
      </c>
    </row>
    <row r="4501" spans="1:20" x14ac:dyDescent="0.25">
      <c r="A4501">
        <v>4500</v>
      </c>
      <c r="B4501" t="s">
        <v>7548</v>
      </c>
      <c r="C4501" s="1">
        <v>42835</v>
      </c>
      <c r="D4501" s="1">
        <v>42841</v>
      </c>
      <c r="E4501" t="s">
        <v>46</v>
      </c>
      <c r="F4501" t="s">
        <v>4432</v>
      </c>
      <c r="G4501" t="s">
        <v>4433</v>
      </c>
      <c r="H4501" t="s">
        <v>37</v>
      </c>
      <c r="I4501" t="s">
        <v>23</v>
      </c>
      <c r="J4501" t="s">
        <v>5958</v>
      </c>
      <c r="K4501" t="s">
        <v>39</v>
      </c>
      <c r="L4501">
        <v>93309</v>
      </c>
      <c r="M4501" t="s">
        <v>40</v>
      </c>
      <c r="N4501" t="s">
        <v>5268</v>
      </c>
      <c r="O4501" t="s">
        <v>42</v>
      </c>
      <c r="P4501" t="s">
        <v>86</v>
      </c>
      <c r="Q4501" t="s">
        <v>5269</v>
      </c>
      <c r="R4501">
        <v>12.96</v>
      </c>
      <c r="S4501" s="5">
        <f t="shared" si="140"/>
        <v>2017</v>
      </c>
      <c r="T4501" s="11" t="str">
        <f t="shared" si="141"/>
        <v>Apr-2017</v>
      </c>
    </row>
    <row r="4502" spans="1:20" x14ac:dyDescent="0.25">
      <c r="A4502">
        <v>4501</v>
      </c>
      <c r="B4502" t="s">
        <v>7548</v>
      </c>
      <c r="C4502" s="1">
        <v>42835</v>
      </c>
      <c r="D4502" s="1">
        <v>42841</v>
      </c>
      <c r="E4502" t="s">
        <v>46</v>
      </c>
      <c r="F4502" t="s">
        <v>4432</v>
      </c>
      <c r="G4502" t="s">
        <v>4433</v>
      </c>
      <c r="H4502" t="s">
        <v>37</v>
      </c>
      <c r="I4502" t="s">
        <v>23</v>
      </c>
      <c r="J4502" t="s">
        <v>5958</v>
      </c>
      <c r="K4502" t="s">
        <v>39</v>
      </c>
      <c r="L4502">
        <v>93309</v>
      </c>
      <c r="M4502" t="s">
        <v>40</v>
      </c>
      <c r="N4502" t="s">
        <v>6141</v>
      </c>
      <c r="O4502" t="s">
        <v>42</v>
      </c>
      <c r="P4502" t="s">
        <v>71</v>
      </c>
      <c r="Q4502" t="s">
        <v>6142</v>
      </c>
      <c r="R4502">
        <v>23.2</v>
      </c>
      <c r="S4502" s="5">
        <f t="shared" si="140"/>
        <v>2017</v>
      </c>
      <c r="T4502" s="11" t="str">
        <f t="shared" si="141"/>
        <v>Apr-2017</v>
      </c>
    </row>
    <row r="4503" spans="1:20" x14ac:dyDescent="0.25">
      <c r="A4503">
        <v>4502</v>
      </c>
      <c r="B4503" t="s">
        <v>7549</v>
      </c>
      <c r="C4503" s="1">
        <v>42185</v>
      </c>
      <c r="D4503" s="1">
        <v>42189</v>
      </c>
      <c r="E4503" t="s">
        <v>46</v>
      </c>
      <c r="F4503" t="s">
        <v>840</v>
      </c>
      <c r="G4503" t="s">
        <v>841</v>
      </c>
      <c r="H4503" t="s">
        <v>37</v>
      </c>
      <c r="I4503" t="s">
        <v>23</v>
      </c>
      <c r="J4503" t="s">
        <v>180</v>
      </c>
      <c r="K4503" t="s">
        <v>100</v>
      </c>
      <c r="L4503">
        <v>77095</v>
      </c>
      <c r="M4503" t="s">
        <v>101</v>
      </c>
      <c r="N4503" t="s">
        <v>1980</v>
      </c>
      <c r="O4503" t="s">
        <v>42</v>
      </c>
      <c r="P4503" t="s">
        <v>86</v>
      </c>
      <c r="Q4503" t="s">
        <v>1981</v>
      </c>
      <c r="R4503">
        <v>25.92</v>
      </c>
      <c r="S4503" s="5">
        <f t="shared" si="140"/>
        <v>2015</v>
      </c>
      <c r="T4503" s="11" t="str">
        <f t="shared" si="141"/>
        <v>Jun-2015</v>
      </c>
    </row>
    <row r="4504" spans="1:20" x14ac:dyDescent="0.25">
      <c r="A4504">
        <v>4503</v>
      </c>
      <c r="B4504" t="s">
        <v>7549</v>
      </c>
      <c r="C4504" s="1">
        <v>42185</v>
      </c>
      <c r="D4504" s="1">
        <v>42189</v>
      </c>
      <c r="E4504" t="s">
        <v>46</v>
      </c>
      <c r="F4504" t="s">
        <v>840</v>
      </c>
      <c r="G4504" t="s">
        <v>841</v>
      </c>
      <c r="H4504" t="s">
        <v>37</v>
      </c>
      <c r="I4504" t="s">
        <v>23</v>
      </c>
      <c r="J4504" t="s">
        <v>180</v>
      </c>
      <c r="K4504" t="s">
        <v>100</v>
      </c>
      <c r="L4504">
        <v>77095</v>
      </c>
      <c r="M4504" t="s">
        <v>101</v>
      </c>
      <c r="N4504" t="s">
        <v>1789</v>
      </c>
      <c r="O4504" t="s">
        <v>42</v>
      </c>
      <c r="P4504" t="s">
        <v>265</v>
      </c>
      <c r="Q4504" t="s">
        <v>559</v>
      </c>
      <c r="R4504">
        <v>21.312000000000001</v>
      </c>
      <c r="S4504" s="5">
        <f t="shared" si="140"/>
        <v>2015</v>
      </c>
      <c r="T4504" s="11" t="str">
        <f t="shared" si="141"/>
        <v>Jun-2015</v>
      </c>
    </row>
    <row r="4505" spans="1:20" x14ac:dyDescent="0.25">
      <c r="A4505">
        <v>4504</v>
      </c>
      <c r="B4505" t="s">
        <v>7550</v>
      </c>
      <c r="C4505" s="1">
        <v>42362</v>
      </c>
      <c r="D4505" s="1">
        <v>42367</v>
      </c>
      <c r="E4505" t="s">
        <v>46</v>
      </c>
      <c r="F4505" t="s">
        <v>3441</v>
      </c>
      <c r="G4505" t="s">
        <v>3442</v>
      </c>
      <c r="H4505" t="s">
        <v>98</v>
      </c>
      <c r="I4505" t="s">
        <v>23</v>
      </c>
      <c r="J4505" t="s">
        <v>38</v>
      </c>
      <c r="K4505" t="s">
        <v>39</v>
      </c>
      <c r="L4505">
        <v>90045</v>
      </c>
      <c r="M4505" t="s">
        <v>40</v>
      </c>
      <c r="N4505" t="s">
        <v>7551</v>
      </c>
      <c r="O4505" t="s">
        <v>67</v>
      </c>
      <c r="P4505" t="s">
        <v>68</v>
      </c>
      <c r="Q4505" t="s">
        <v>7552</v>
      </c>
      <c r="R4505">
        <v>173.65600000000001</v>
      </c>
      <c r="S4505" s="5">
        <f t="shared" si="140"/>
        <v>2015</v>
      </c>
      <c r="T4505" s="11" t="str">
        <f t="shared" si="141"/>
        <v>Dec-2015</v>
      </c>
    </row>
    <row r="4506" spans="1:20" x14ac:dyDescent="0.25">
      <c r="A4506">
        <v>4505</v>
      </c>
      <c r="B4506" t="s">
        <v>7550</v>
      </c>
      <c r="C4506" s="1">
        <v>42362</v>
      </c>
      <c r="D4506" s="1">
        <v>42367</v>
      </c>
      <c r="E4506" t="s">
        <v>46</v>
      </c>
      <c r="F4506" t="s">
        <v>3441</v>
      </c>
      <c r="G4506" t="s">
        <v>3442</v>
      </c>
      <c r="H4506" t="s">
        <v>98</v>
      </c>
      <c r="I4506" t="s">
        <v>23</v>
      </c>
      <c r="J4506" t="s">
        <v>38</v>
      </c>
      <c r="K4506" t="s">
        <v>39</v>
      </c>
      <c r="L4506">
        <v>90045</v>
      </c>
      <c r="M4506" t="s">
        <v>40</v>
      </c>
      <c r="N4506" t="s">
        <v>4425</v>
      </c>
      <c r="O4506" t="s">
        <v>42</v>
      </c>
      <c r="P4506" t="s">
        <v>74</v>
      </c>
      <c r="Q4506" t="s">
        <v>4426</v>
      </c>
      <c r="R4506">
        <v>361.96</v>
      </c>
      <c r="S4506" s="5">
        <f t="shared" si="140"/>
        <v>2015</v>
      </c>
      <c r="T4506" s="11" t="str">
        <f t="shared" si="141"/>
        <v>Dec-2015</v>
      </c>
    </row>
    <row r="4507" spans="1:20" x14ac:dyDescent="0.25">
      <c r="A4507">
        <v>4506</v>
      </c>
      <c r="B4507" t="s">
        <v>7550</v>
      </c>
      <c r="C4507" s="1">
        <v>42362</v>
      </c>
      <c r="D4507" s="1">
        <v>42367</v>
      </c>
      <c r="E4507" t="s">
        <v>46</v>
      </c>
      <c r="F4507" t="s">
        <v>3441</v>
      </c>
      <c r="G4507" t="s">
        <v>3442</v>
      </c>
      <c r="H4507" t="s">
        <v>98</v>
      </c>
      <c r="I4507" t="s">
        <v>23</v>
      </c>
      <c r="J4507" t="s">
        <v>38</v>
      </c>
      <c r="K4507" t="s">
        <v>39</v>
      </c>
      <c r="L4507">
        <v>90045</v>
      </c>
      <c r="M4507" t="s">
        <v>40</v>
      </c>
      <c r="N4507" t="s">
        <v>1347</v>
      </c>
      <c r="O4507" t="s">
        <v>67</v>
      </c>
      <c r="P4507" t="s">
        <v>157</v>
      </c>
      <c r="Q4507" t="s">
        <v>1348</v>
      </c>
      <c r="R4507">
        <v>62.85</v>
      </c>
      <c r="S4507" s="5">
        <f t="shared" si="140"/>
        <v>2015</v>
      </c>
      <c r="T4507" s="11" t="str">
        <f t="shared" si="141"/>
        <v>Dec-2015</v>
      </c>
    </row>
    <row r="4508" spans="1:20" x14ac:dyDescent="0.25">
      <c r="A4508">
        <v>4507</v>
      </c>
      <c r="B4508" t="s">
        <v>7550</v>
      </c>
      <c r="C4508" s="1">
        <v>42362</v>
      </c>
      <c r="D4508" s="1">
        <v>42367</v>
      </c>
      <c r="E4508" t="s">
        <v>46</v>
      </c>
      <c r="F4508" t="s">
        <v>3441</v>
      </c>
      <c r="G4508" t="s">
        <v>3442</v>
      </c>
      <c r="H4508" t="s">
        <v>98</v>
      </c>
      <c r="I4508" t="s">
        <v>23</v>
      </c>
      <c r="J4508" t="s">
        <v>38</v>
      </c>
      <c r="K4508" t="s">
        <v>39</v>
      </c>
      <c r="L4508">
        <v>90045</v>
      </c>
      <c r="M4508" t="s">
        <v>40</v>
      </c>
      <c r="N4508" t="s">
        <v>2489</v>
      </c>
      <c r="O4508" t="s">
        <v>67</v>
      </c>
      <c r="P4508" t="s">
        <v>68</v>
      </c>
      <c r="Q4508" t="s">
        <v>2490</v>
      </c>
      <c r="R4508">
        <v>818.37599999999998</v>
      </c>
      <c r="S4508" s="5">
        <f t="shared" si="140"/>
        <v>2015</v>
      </c>
      <c r="T4508" s="11" t="str">
        <f t="shared" si="141"/>
        <v>Dec-2015</v>
      </c>
    </row>
    <row r="4509" spans="1:20" x14ac:dyDescent="0.25">
      <c r="A4509">
        <v>4508</v>
      </c>
      <c r="B4509" t="s">
        <v>7550</v>
      </c>
      <c r="C4509" s="1">
        <v>42362</v>
      </c>
      <c r="D4509" s="1">
        <v>42367</v>
      </c>
      <c r="E4509" t="s">
        <v>46</v>
      </c>
      <c r="F4509" t="s">
        <v>3441</v>
      </c>
      <c r="G4509" t="s">
        <v>3442</v>
      </c>
      <c r="H4509" t="s">
        <v>98</v>
      </c>
      <c r="I4509" t="s">
        <v>23</v>
      </c>
      <c r="J4509" t="s">
        <v>38</v>
      </c>
      <c r="K4509" t="s">
        <v>39</v>
      </c>
      <c r="L4509">
        <v>90045</v>
      </c>
      <c r="M4509" t="s">
        <v>40</v>
      </c>
      <c r="N4509" t="s">
        <v>6450</v>
      </c>
      <c r="O4509" t="s">
        <v>42</v>
      </c>
      <c r="P4509" t="s">
        <v>55</v>
      </c>
      <c r="Q4509" t="s">
        <v>6451</v>
      </c>
      <c r="R4509">
        <v>20.34</v>
      </c>
      <c r="S4509" s="5">
        <f t="shared" si="140"/>
        <v>2015</v>
      </c>
      <c r="T4509" s="11" t="str">
        <f t="shared" si="141"/>
        <v>Dec-2015</v>
      </c>
    </row>
    <row r="4510" spans="1:20" x14ac:dyDescent="0.25">
      <c r="A4510">
        <v>4509</v>
      </c>
      <c r="B4510" t="s">
        <v>7550</v>
      </c>
      <c r="C4510" s="1">
        <v>42362</v>
      </c>
      <c r="D4510" s="1">
        <v>42367</v>
      </c>
      <c r="E4510" t="s">
        <v>46</v>
      </c>
      <c r="F4510" t="s">
        <v>3441</v>
      </c>
      <c r="G4510" t="s">
        <v>3442</v>
      </c>
      <c r="H4510" t="s">
        <v>98</v>
      </c>
      <c r="I4510" t="s">
        <v>23</v>
      </c>
      <c r="J4510" t="s">
        <v>38</v>
      </c>
      <c r="K4510" t="s">
        <v>39</v>
      </c>
      <c r="L4510">
        <v>90045</v>
      </c>
      <c r="M4510" t="s">
        <v>40</v>
      </c>
      <c r="N4510" t="s">
        <v>3618</v>
      </c>
      <c r="O4510" t="s">
        <v>28</v>
      </c>
      <c r="P4510" t="s">
        <v>61</v>
      </c>
      <c r="Q4510" t="s">
        <v>3619</v>
      </c>
      <c r="R4510">
        <v>23.99</v>
      </c>
      <c r="S4510" s="5">
        <f t="shared" si="140"/>
        <v>2015</v>
      </c>
      <c r="T4510" s="11" t="str">
        <f t="shared" si="141"/>
        <v>Dec-2015</v>
      </c>
    </row>
    <row r="4511" spans="1:20" x14ac:dyDescent="0.25">
      <c r="A4511">
        <v>4510</v>
      </c>
      <c r="B4511" t="s">
        <v>7553</v>
      </c>
      <c r="C4511" s="1">
        <v>43243</v>
      </c>
      <c r="D4511" s="1">
        <v>43249</v>
      </c>
      <c r="E4511" t="s">
        <v>46</v>
      </c>
      <c r="F4511" t="s">
        <v>7554</v>
      </c>
      <c r="G4511" t="s">
        <v>7555</v>
      </c>
      <c r="H4511" t="s">
        <v>22</v>
      </c>
      <c r="I4511" t="s">
        <v>23</v>
      </c>
      <c r="J4511" t="s">
        <v>38</v>
      </c>
      <c r="K4511" t="s">
        <v>39</v>
      </c>
      <c r="L4511">
        <v>90036</v>
      </c>
      <c r="M4511" t="s">
        <v>40</v>
      </c>
      <c r="N4511" t="s">
        <v>2806</v>
      </c>
      <c r="O4511" t="s">
        <v>28</v>
      </c>
      <c r="P4511" t="s">
        <v>52</v>
      </c>
      <c r="Q4511" t="s">
        <v>2807</v>
      </c>
      <c r="R4511">
        <v>171.28800000000001</v>
      </c>
      <c r="S4511" s="5">
        <f t="shared" si="140"/>
        <v>2018</v>
      </c>
      <c r="T4511" s="11" t="str">
        <f t="shared" si="141"/>
        <v>May-2018</v>
      </c>
    </row>
    <row r="4512" spans="1:20" x14ac:dyDescent="0.25">
      <c r="A4512">
        <v>4511</v>
      </c>
      <c r="B4512" t="s">
        <v>7556</v>
      </c>
      <c r="C4512" s="1">
        <v>43049</v>
      </c>
      <c r="D4512" s="1">
        <v>43053</v>
      </c>
      <c r="E4512" t="s">
        <v>46</v>
      </c>
      <c r="F4512" t="s">
        <v>3028</v>
      </c>
      <c r="G4512" t="s">
        <v>3029</v>
      </c>
      <c r="H4512" t="s">
        <v>37</v>
      </c>
      <c r="I4512" t="s">
        <v>23</v>
      </c>
      <c r="J4512" t="s">
        <v>314</v>
      </c>
      <c r="K4512" t="s">
        <v>593</v>
      </c>
      <c r="L4512">
        <v>65807</v>
      </c>
      <c r="M4512" t="s">
        <v>101</v>
      </c>
      <c r="N4512" t="s">
        <v>7096</v>
      </c>
      <c r="O4512" t="s">
        <v>28</v>
      </c>
      <c r="P4512" t="s">
        <v>61</v>
      </c>
      <c r="Q4512" t="s">
        <v>7097</v>
      </c>
      <c r="R4512">
        <v>37.299999999999997</v>
      </c>
      <c r="S4512" s="5">
        <f t="shared" si="140"/>
        <v>2017</v>
      </c>
      <c r="T4512" s="11" t="str">
        <f t="shared" si="141"/>
        <v>Nov-2017</v>
      </c>
    </row>
    <row r="4513" spans="1:20" x14ac:dyDescent="0.25">
      <c r="A4513">
        <v>4512</v>
      </c>
      <c r="B4513" t="s">
        <v>7556</v>
      </c>
      <c r="C4513" s="1">
        <v>43049</v>
      </c>
      <c r="D4513" s="1">
        <v>43053</v>
      </c>
      <c r="E4513" t="s">
        <v>46</v>
      </c>
      <c r="F4513" t="s">
        <v>3028</v>
      </c>
      <c r="G4513" t="s">
        <v>3029</v>
      </c>
      <c r="H4513" t="s">
        <v>37</v>
      </c>
      <c r="I4513" t="s">
        <v>23</v>
      </c>
      <c r="J4513" t="s">
        <v>314</v>
      </c>
      <c r="K4513" t="s">
        <v>593</v>
      </c>
      <c r="L4513">
        <v>65807</v>
      </c>
      <c r="M4513" t="s">
        <v>101</v>
      </c>
      <c r="N4513" t="s">
        <v>3131</v>
      </c>
      <c r="O4513" t="s">
        <v>42</v>
      </c>
      <c r="P4513" t="s">
        <v>71</v>
      </c>
      <c r="Q4513" t="s">
        <v>3132</v>
      </c>
      <c r="R4513">
        <v>81.96</v>
      </c>
      <c r="S4513" s="5">
        <f t="shared" si="140"/>
        <v>2017</v>
      </c>
      <c r="T4513" s="11" t="str">
        <f t="shared" si="141"/>
        <v>Nov-2017</v>
      </c>
    </row>
    <row r="4514" spans="1:20" x14ac:dyDescent="0.25">
      <c r="A4514">
        <v>4513</v>
      </c>
      <c r="B4514" t="s">
        <v>7557</v>
      </c>
      <c r="C4514" s="1">
        <v>43010</v>
      </c>
      <c r="D4514" s="1">
        <v>43011</v>
      </c>
      <c r="E4514" t="s">
        <v>184</v>
      </c>
      <c r="F4514" t="s">
        <v>3652</v>
      </c>
      <c r="G4514" t="s">
        <v>3653</v>
      </c>
      <c r="H4514" t="s">
        <v>22</v>
      </c>
      <c r="I4514" t="s">
        <v>23</v>
      </c>
      <c r="J4514" t="s">
        <v>540</v>
      </c>
      <c r="K4514" t="s">
        <v>306</v>
      </c>
      <c r="L4514">
        <v>85023</v>
      </c>
      <c r="M4514" t="s">
        <v>40</v>
      </c>
      <c r="N4514" t="s">
        <v>1830</v>
      </c>
      <c r="O4514" t="s">
        <v>42</v>
      </c>
      <c r="P4514" t="s">
        <v>71</v>
      </c>
      <c r="Q4514" t="s">
        <v>1831</v>
      </c>
      <c r="R4514">
        <v>54.792000000000002</v>
      </c>
      <c r="S4514" s="5">
        <f t="shared" si="140"/>
        <v>2017</v>
      </c>
      <c r="T4514" s="11" t="str">
        <f t="shared" si="141"/>
        <v>Oct-2017</v>
      </c>
    </row>
    <row r="4515" spans="1:20" x14ac:dyDescent="0.25">
      <c r="A4515">
        <v>4514</v>
      </c>
      <c r="B4515" t="s">
        <v>7558</v>
      </c>
      <c r="C4515" s="1">
        <v>42984</v>
      </c>
      <c r="D4515" s="1">
        <v>42986</v>
      </c>
      <c r="E4515" t="s">
        <v>184</v>
      </c>
      <c r="F4515" t="s">
        <v>6476</v>
      </c>
      <c r="G4515" t="s">
        <v>6477</v>
      </c>
      <c r="H4515" t="s">
        <v>22</v>
      </c>
      <c r="I4515" t="s">
        <v>23</v>
      </c>
      <c r="J4515" t="s">
        <v>180</v>
      </c>
      <c r="K4515" t="s">
        <v>100</v>
      </c>
      <c r="L4515">
        <v>77070</v>
      </c>
      <c r="M4515" t="s">
        <v>101</v>
      </c>
      <c r="N4515" t="s">
        <v>632</v>
      </c>
      <c r="O4515" t="s">
        <v>42</v>
      </c>
      <c r="P4515" t="s">
        <v>55</v>
      </c>
      <c r="Q4515" t="s">
        <v>633</v>
      </c>
      <c r="R4515">
        <v>10.784000000000001</v>
      </c>
      <c r="S4515" s="5">
        <f t="shared" si="140"/>
        <v>2017</v>
      </c>
      <c r="T4515" s="11" t="str">
        <f t="shared" si="141"/>
        <v>Sep-2017</v>
      </c>
    </row>
    <row r="4516" spans="1:20" x14ac:dyDescent="0.25">
      <c r="A4516">
        <v>4515</v>
      </c>
      <c r="B4516" t="s">
        <v>7559</v>
      </c>
      <c r="C4516" s="1">
        <v>43035</v>
      </c>
      <c r="D4516" s="1">
        <v>43040</v>
      </c>
      <c r="E4516" t="s">
        <v>19</v>
      </c>
      <c r="F4516" t="s">
        <v>5013</v>
      </c>
      <c r="G4516" t="s">
        <v>5014</v>
      </c>
      <c r="H4516" t="s">
        <v>22</v>
      </c>
      <c r="I4516" t="s">
        <v>23</v>
      </c>
      <c r="J4516" t="s">
        <v>7560</v>
      </c>
      <c r="K4516" t="s">
        <v>315</v>
      </c>
      <c r="L4516">
        <v>23666</v>
      </c>
      <c r="M4516" t="s">
        <v>26</v>
      </c>
      <c r="N4516" t="s">
        <v>3950</v>
      </c>
      <c r="O4516" t="s">
        <v>28</v>
      </c>
      <c r="P4516" t="s">
        <v>32</v>
      </c>
      <c r="Q4516" t="s">
        <v>3951</v>
      </c>
      <c r="R4516">
        <v>290.98</v>
      </c>
      <c r="S4516" s="5">
        <f t="shared" si="140"/>
        <v>2017</v>
      </c>
      <c r="T4516" s="11" t="str">
        <f t="shared" si="141"/>
        <v>Oct-2017</v>
      </c>
    </row>
    <row r="4517" spans="1:20" x14ac:dyDescent="0.25">
      <c r="A4517">
        <v>4516</v>
      </c>
      <c r="B4517" t="s">
        <v>7561</v>
      </c>
      <c r="C4517" s="1">
        <v>43395</v>
      </c>
      <c r="D4517" s="1">
        <v>43399</v>
      </c>
      <c r="E4517" t="s">
        <v>46</v>
      </c>
      <c r="F4517" t="s">
        <v>297</v>
      </c>
      <c r="G4517" t="s">
        <v>298</v>
      </c>
      <c r="H4517" t="s">
        <v>98</v>
      </c>
      <c r="I4517" t="s">
        <v>23</v>
      </c>
      <c r="J4517" t="s">
        <v>4553</v>
      </c>
      <c r="K4517" t="s">
        <v>646</v>
      </c>
      <c r="L4517">
        <v>74133</v>
      </c>
      <c r="M4517" t="s">
        <v>101</v>
      </c>
      <c r="N4517" t="s">
        <v>6950</v>
      </c>
      <c r="O4517" t="s">
        <v>42</v>
      </c>
      <c r="P4517" t="s">
        <v>64</v>
      </c>
      <c r="Q4517" t="s">
        <v>6951</v>
      </c>
      <c r="R4517">
        <v>36.44</v>
      </c>
      <c r="S4517" s="5">
        <f t="shared" si="140"/>
        <v>2018</v>
      </c>
      <c r="T4517" s="11" t="str">
        <f t="shared" si="141"/>
        <v>Oct-2018</v>
      </c>
    </row>
    <row r="4518" spans="1:20" x14ac:dyDescent="0.25">
      <c r="A4518">
        <v>4517</v>
      </c>
      <c r="B4518" t="s">
        <v>7562</v>
      </c>
      <c r="C4518" s="1">
        <v>42993</v>
      </c>
      <c r="D4518" s="1">
        <v>42998</v>
      </c>
      <c r="E4518" t="s">
        <v>46</v>
      </c>
      <c r="F4518" t="s">
        <v>2194</v>
      </c>
      <c r="G4518" t="s">
        <v>2195</v>
      </c>
      <c r="H4518" t="s">
        <v>22</v>
      </c>
      <c r="I4518" t="s">
        <v>23</v>
      </c>
      <c r="J4518" t="s">
        <v>91</v>
      </c>
      <c r="K4518" t="s">
        <v>92</v>
      </c>
      <c r="L4518">
        <v>98105</v>
      </c>
      <c r="M4518" t="s">
        <v>40</v>
      </c>
      <c r="N4518" t="s">
        <v>7563</v>
      </c>
      <c r="O4518" t="s">
        <v>42</v>
      </c>
      <c r="P4518" t="s">
        <v>86</v>
      </c>
      <c r="Q4518" t="s">
        <v>7564</v>
      </c>
      <c r="R4518">
        <v>21.4</v>
      </c>
      <c r="S4518" s="5">
        <f t="shared" si="140"/>
        <v>2017</v>
      </c>
      <c r="T4518" s="11" t="str">
        <f t="shared" si="141"/>
        <v>Sep-2017</v>
      </c>
    </row>
    <row r="4519" spans="1:20" x14ac:dyDescent="0.25">
      <c r="A4519">
        <v>4518</v>
      </c>
      <c r="B4519" t="s">
        <v>7562</v>
      </c>
      <c r="C4519" s="1">
        <v>42993</v>
      </c>
      <c r="D4519" s="1">
        <v>42998</v>
      </c>
      <c r="E4519" t="s">
        <v>46</v>
      </c>
      <c r="F4519" t="s">
        <v>2194</v>
      </c>
      <c r="G4519" t="s">
        <v>2195</v>
      </c>
      <c r="H4519" t="s">
        <v>22</v>
      </c>
      <c r="I4519" t="s">
        <v>23</v>
      </c>
      <c r="J4519" t="s">
        <v>91</v>
      </c>
      <c r="K4519" t="s">
        <v>92</v>
      </c>
      <c r="L4519">
        <v>98105</v>
      </c>
      <c r="M4519" t="s">
        <v>40</v>
      </c>
      <c r="N4519" t="s">
        <v>2055</v>
      </c>
      <c r="O4519" t="s">
        <v>42</v>
      </c>
      <c r="P4519" t="s">
        <v>71</v>
      </c>
      <c r="Q4519" t="s">
        <v>2056</v>
      </c>
      <c r="R4519">
        <v>48.664000000000001</v>
      </c>
      <c r="S4519" s="5">
        <f t="shared" si="140"/>
        <v>2017</v>
      </c>
      <c r="T4519" s="11" t="str">
        <f t="shared" si="141"/>
        <v>Sep-2017</v>
      </c>
    </row>
    <row r="4520" spans="1:20" x14ac:dyDescent="0.25">
      <c r="A4520">
        <v>4519</v>
      </c>
      <c r="B4520" t="s">
        <v>7565</v>
      </c>
      <c r="C4520" s="1">
        <v>43003</v>
      </c>
      <c r="D4520" s="1">
        <v>43009</v>
      </c>
      <c r="E4520" t="s">
        <v>46</v>
      </c>
      <c r="F4520" t="s">
        <v>4134</v>
      </c>
      <c r="G4520" t="s">
        <v>4135</v>
      </c>
      <c r="H4520" t="s">
        <v>22</v>
      </c>
      <c r="I4520" t="s">
        <v>23</v>
      </c>
      <c r="J4520" t="s">
        <v>123</v>
      </c>
      <c r="K4520" t="s">
        <v>39</v>
      </c>
      <c r="L4520">
        <v>94109</v>
      </c>
      <c r="M4520" t="s">
        <v>40</v>
      </c>
      <c r="N4520" t="s">
        <v>677</v>
      </c>
      <c r="O4520" t="s">
        <v>42</v>
      </c>
      <c r="P4520" t="s">
        <v>64</v>
      </c>
      <c r="Q4520" t="s">
        <v>678</v>
      </c>
      <c r="R4520">
        <v>16.559999999999999</v>
      </c>
      <c r="S4520" s="5">
        <f t="shared" si="140"/>
        <v>2017</v>
      </c>
      <c r="T4520" s="11" t="str">
        <f t="shared" si="141"/>
        <v>Sep-2017</v>
      </c>
    </row>
    <row r="4521" spans="1:20" x14ac:dyDescent="0.25">
      <c r="A4521">
        <v>4520</v>
      </c>
      <c r="B4521" t="s">
        <v>7566</v>
      </c>
      <c r="C4521" s="1">
        <v>43261</v>
      </c>
      <c r="D4521" s="1">
        <v>43265</v>
      </c>
      <c r="E4521" t="s">
        <v>46</v>
      </c>
      <c r="F4521" t="s">
        <v>4597</v>
      </c>
      <c r="G4521" t="s">
        <v>4598</v>
      </c>
      <c r="H4521" t="s">
        <v>37</v>
      </c>
      <c r="I4521" t="s">
        <v>23</v>
      </c>
      <c r="J4521" t="s">
        <v>1522</v>
      </c>
      <c r="K4521" t="s">
        <v>50</v>
      </c>
      <c r="L4521">
        <v>32216</v>
      </c>
      <c r="M4521" t="s">
        <v>26</v>
      </c>
      <c r="N4521" t="s">
        <v>7567</v>
      </c>
      <c r="O4521" t="s">
        <v>42</v>
      </c>
      <c r="P4521" t="s">
        <v>55</v>
      </c>
      <c r="Q4521" t="s">
        <v>7568</v>
      </c>
      <c r="R4521">
        <v>1347.52</v>
      </c>
      <c r="S4521" s="5">
        <f t="shared" si="140"/>
        <v>2018</v>
      </c>
      <c r="T4521" s="11" t="str">
        <f t="shared" si="141"/>
        <v>Jun-2018</v>
      </c>
    </row>
    <row r="4522" spans="1:20" x14ac:dyDescent="0.25">
      <c r="A4522">
        <v>4521</v>
      </c>
      <c r="B4522" t="s">
        <v>7569</v>
      </c>
      <c r="C4522" s="1">
        <v>42055</v>
      </c>
      <c r="D4522" s="1">
        <v>42061</v>
      </c>
      <c r="E4522" t="s">
        <v>46</v>
      </c>
      <c r="F4522" t="s">
        <v>204</v>
      </c>
      <c r="G4522" t="s">
        <v>205</v>
      </c>
      <c r="H4522" t="s">
        <v>37</v>
      </c>
      <c r="I4522" t="s">
        <v>23</v>
      </c>
      <c r="J4522" t="s">
        <v>1465</v>
      </c>
      <c r="K4522" t="s">
        <v>250</v>
      </c>
      <c r="L4522">
        <v>47374</v>
      </c>
      <c r="M4522" t="s">
        <v>101</v>
      </c>
      <c r="N4522" t="s">
        <v>4799</v>
      </c>
      <c r="O4522" t="s">
        <v>67</v>
      </c>
      <c r="P4522" t="s">
        <v>157</v>
      </c>
      <c r="Q4522" t="s">
        <v>4800</v>
      </c>
      <c r="R4522">
        <v>62.31</v>
      </c>
      <c r="S4522" s="5">
        <f t="shared" si="140"/>
        <v>2015</v>
      </c>
      <c r="T4522" s="11" t="str">
        <f t="shared" si="141"/>
        <v>Feb-2015</v>
      </c>
    </row>
    <row r="4523" spans="1:20" x14ac:dyDescent="0.25">
      <c r="A4523">
        <v>4522</v>
      </c>
      <c r="B4523" t="s">
        <v>7569</v>
      </c>
      <c r="C4523" s="1">
        <v>42055</v>
      </c>
      <c r="D4523" s="1">
        <v>42061</v>
      </c>
      <c r="E4523" t="s">
        <v>46</v>
      </c>
      <c r="F4523" t="s">
        <v>204</v>
      </c>
      <c r="G4523" t="s">
        <v>205</v>
      </c>
      <c r="H4523" t="s">
        <v>37</v>
      </c>
      <c r="I4523" t="s">
        <v>23</v>
      </c>
      <c r="J4523" t="s">
        <v>1465</v>
      </c>
      <c r="K4523" t="s">
        <v>250</v>
      </c>
      <c r="L4523">
        <v>47374</v>
      </c>
      <c r="M4523" t="s">
        <v>101</v>
      </c>
      <c r="N4523" t="s">
        <v>2070</v>
      </c>
      <c r="O4523" t="s">
        <v>28</v>
      </c>
      <c r="P4523" t="s">
        <v>61</v>
      </c>
      <c r="Q4523" t="s">
        <v>2071</v>
      </c>
      <c r="R4523">
        <v>20.32</v>
      </c>
      <c r="S4523" s="5">
        <f t="shared" si="140"/>
        <v>2015</v>
      </c>
      <c r="T4523" s="11" t="str">
        <f t="shared" si="141"/>
        <v>Feb-2015</v>
      </c>
    </row>
    <row r="4524" spans="1:20" x14ac:dyDescent="0.25">
      <c r="A4524">
        <v>4523</v>
      </c>
      <c r="B4524" t="s">
        <v>7570</v>
      </c>
      <c r="C4524" s="1">
        <v>43151</v>
      </c>
      <c r="D4524" s="1">
        <v>43156</v>
      </c>
      <c r="E4524" t="s">
        <v>19</v>
      </c>
      <c r="F4524" t="s">
        <v>1383</v>
      </c>
      <c r="G4524" t="s">
        <v>1384</v>
      </c>
      <c r="H4524" t="s">
        <v>37</v>
      </c>
      <c r="I4524" t="s">
        <v>23</v>
      </c>
      <c r="J4524" t="s">
        <v>1474</v>
      </c>
      <c r="K4524" t="s">
        <v>453</v>
      </c>
      <c r="L4524">
        <v>80027</v>
      </c>
      <c r="M4524" t="s">
        <v>40</v>
      </c>
      <c r="N4524" t="s">
        <v>5433</v>
      </c>
      <c r="O4524" t="s">
        <v>42</v>
      </c>
      <c r="P4524" t="s">
        <v>265</v>
      </c>
      <c r="Q4524" t="s">
        <v>559</v>
      </c>
      <c r="R4524">
        <v>9.4320000000000004</v>
      </c>
      <c r="S4524" s="5">
        <f t="shared" si="140"/>
        <v>2018</v>
      </c>
      <c r="T4524" s="11" t="str">
        <f t="shared" si="141"/>
        <v>Feb-2018</v>
      </c>
    </row>
    <row r="4525" spans="1:20" x14ac:dyDescent="0.25">
      <c r="A4525">
        <v>4524</v>
      </c>
      <c r="B4525" t="s">
        <v>7571</v>
      </c>
      <c r="C4525" s="1">
        <v>42310</v>
      </c>
      <c r="D4525" s="1">
        <v>42314</v>
      </c>
      <c r="E4525" t="s">
        <v>46</v>
      </c>
      <c r="F4525" t="s">
        <v>7422</v>
      </c>
      <c r="G4525" t="s">
        <v>7423</v>
      </c>
      <c r="H4525" t="s">
        <v>22</v>
      </c>
      <c r="I4525" t="s">
        <v>23</v>
      </c>
      <c r="J4525" t="s">
        <v>262</v>
      </c>
      <c r="K4525" t="s">
        <v>263</v>
      </c>
      <c r="L4525">
        <v>10024</v>
      </c>
      <c r="M4525" t="s">
        <v>144</v>
      </c>
      <c r="N4525" t="s">
        <v>2494</v>
      </c>
      <c r="O4525" t="s">
        <v>42</v>
      </c>
      <c r="P4525" t="s">
        <v>43</v>
      </c>
      <c r="Q4525" t="s">
        <v>2495</v>
      </c>
      <c r="R4525">
        <v>34.86</v>
      </c>
      <c r="S4525" s="5">
        <f t="shared" si="140"/>
        <v>2015</v>
      </c>
      <c r="T4525" s="11" t="str">
        <f t="shared" si="141"/>
        <v>Nov-2015</v>
      </c>
    </row>
    <row r="4526" spans="1:20" x14ac:dyDescent="0.25">
      <c r="A4526">
        <v>4525</v>
      </c>
      <c r="B4526" t="s">
        <v>7571</v>
      </c>
      <c r="C4526" s="1">
        <v>42310</v>
      </c>
      <c r="D4526" s="1">
        <v>42314</v>
      </c>
      <c r="E4526" t="s">
        <v>46</v>
      </c>
      <c r="F4526" t="s">
        <v>7422</v>
      </c>
      <c r="G4526" t="s">
        <v>7423</v>
      </c>
      <c r="H4526" t="s">
        <v>22</v>
      </c>
      <c r="I4526" t="s">
        <v>23</v>
      </c>
      <c r="J4526" t="s">
        <v>262</v>
      </c>
      <c r="K4526" t="s">
        <v>263</v>
      </c>
      <c r="L4526">
        <v>10024</v>
      </c>
      <c r="M4526" t="s">
        <v>144</v>
      </c>
      <c r="N4526" t="s">
        <v>3701</v>
      </c>
      <c r="O4526" t="s">
        <v>28</v>
      </c>
      <c r="P4526" t="s">
        <v>61</v>
      </c>
      <c r="Q4526" t="s">
        <v>3702</v>
      </c>
      <c r="R4526">
        <v>89.34</v>
      </c>
      <c r="S4526" s="5">
        <f t="shared" si="140"/>
        <v>2015</v>
      </c>
      <c r="T4526" s="11" t="str">
        <f t="shared" si="141"/>
        <v>Nov-2015</v>
      </c>
    </row>
    <row r="4527" spans="1:20" x14ac:dyDescent="0.25">
      <c r="A4527">
        <v>4526</v>
      </c>
      <c r="B4527" t="s">
        <v>7572</v>
      </c>
      <c r="C4527" s="1">
        <v>43298</v>
      </c>
      <c r="D4527" s="1">
        <v>43304</v>
      </c>
      <c r="E4527" t="s">
        <v>46</v>
      </c>
      <c r="F4527" t="s">
        <v>2792</v>
      </c>
      <c r="G4527" t="s">
        <v>2793</v>
      </c>
      <c r="H4527" t="s">
        <v>98</v>
      </c>
      <c r="I4527" t="s">
        <v>23</v>
      </c>
      <c r="J4527" t="s">
        <v>7573</v>
      </c>
      <c r="K4527" t="s">
        <v>263</v>
      </c>
      <c r="L4527">
        <v>13440</v>
      </c>
      <c r="M4527" t="s">
        <v>144</v>
      </c>
      <c r="N4527" t="s">
        <v>649</v>
      </c>
      <c r="O4527" t="s">
        <v>67</v>
      </c>
      <c r="P4527" t="s">
        <v>68</v>
      </c>
      <c r="Q4527" t="s">
        <v>650</v>
      </c>
      <c r="R4527">
        <v>269.98</v>
      </c>
      <c r="S4527" s="5">
        <f t="shared" si="140"/>
        <v>2018</v>
      </c>
      <c r="T4527" s="11" t="str">
        <f t="shared" si="141"/>
        <v>Jul-2018</v>
      </c>
    </row>
    <row r="4528" spans="1:20" x14ac:dyDescent="0.25">
      <c r="A4528">
        <v>4527</v>
      </c>
      <c r="B4528" t="s">
        <v>7572</v>
      </c>
      <c r="C4528" s="1">
        <v>43298</v>
      </c>
      <c r="D4528" s="1">
        <v>43304</v>
      </c>
      <c r="E4528" t="s">
        <v>46</v>
      </c>
      <c r="F4528" t="s">
        <v>2792</v>
      </c>
      <c r="G4528" t="s">
        <v>2793</v>
      </c>
      <c r="H4528" t="s">
        <v>98</v>
      </c>
      <c r="I4528" t="s">
        <v>23</v>
      </c>
      <c r="J4528" t="s">
        <v>7573</v>
      </c>
      <c r="K4528" t="s">
        <v>263</v>
      </c>
      <c r="L4528">
        <v>13440</v>
      </c>
      <c r="M4528" t="s">
        <v>144</v>
      </c>
      <c r="N4528" t="s">
        <v>7574</v>
      </c>
      <c r="O4528" t="s">
        <v>42</v>
      </c>
      <c r="P4528" t="s">
        <v>86</v>
      </c>
      <c r="Q4528" t="s">
        <v>7575</v>
      </c>
      <c r="R4528">
        <v>99.9</v>
      </c>
      <c r="S4528" s="5">
        <f t="shared" si="140"/>
        <v>2018</v>
      </c>
      <c r="T4528" s="11" t="str">
        <f t="shared" si="141"/>
        <v>Jul-2018</v>
      </c>
    </row>
    <row r="4529" spans="1:20" x14ac:dyDescent="0.25">
      <c r="A4529">
        <v>4528</v>
      </c>
      <c r="B4529" t="s">
        <v>7572</v>
      </c>
      <c r="C4529" s="1">
        <v>43298</v>
      </c>
      <c r="D4529" s="1">
        <v>43304</v>
      </c>
      <c r="E4529" t="s">
        <v>46</v>
      </c>
      <c r="F4529" t="s">
        <v>2792</v>
      </c>
      <c r="G4529" t="s">
        <v>2793</v>
      </c>
      <c r="H4529" t="s">
        <v>98</v>
      </c>
      <c r="I4529" t="s">
        <v>23</v>
      </c>
      <c r="J4529" t="s">
        <v>7573</v>
      </c>
      <c r="K4529" t="s">
        <v>263</v>
      </c>
      <c r="L4529">
        <v>13440</v>
      </c>
      <c r="M4529" t="s">
        <v>144</v>
      </c>
      <c r="N4529" t="s">
        <v>166</v>
      </c>
      <c r="O4529" t="s">
        <v>28</v>
      </c>
      <c r="P4529" t="s">
        <v>61</v>
      </c>
      <c r="Q4529" t="s">
        <v>5421</v>
      </c>
      <c r="R4529">
        <v>39.08</v>
      </c>
      <c r="S4529" s="5">
        <f t="shared" si="140"/>
        <v>2018</v>
      </c>
      <c r="T4529" s="11" t="str">
        <f t="shared" si="141"/>
        <v>Jul-2018</v>
      </c>
    </row>
    <row r="4530" spans="1:20" x14ac:dyDescent="0.25">
      <c r="A4530">
        <v>4529</v>
      </c>
      <c r="B4530" t="s">
        <v>7576</v>
      </c>
      <c r="C4530" s="1">
        <v>43351</v>
      </c>
      <c r="D4530" s="1">
        <v>43353</v>
      </c>
      <c r="E4530" t="s">
        <v>19</v>
      </c>
      <c r="F4530" t="s">
        <v>2294</v>
      </c>
      <c r="G4530" t="s">
        <v>2295</v>
      </c>
      <c r="H4530" t="s">
        <v>37</v>
      </c>
      <c r="I4530" t="s">
        <v>23</v>
      </c>
      <c r="J4530" t="s">
        <v>5183</v>
      </c>
      <c r="K4530" t="s">
        <v>494</v>
      </c>
      <c r="L4530">
        <v>43302</v>
      </c>
      <c r="M4530" t="s">
        <v>144</v>
      </c>
      <c r="N4530" t="s">
        <v>5383</v>
      </c>
      <c r="O4530" t="s">
        <v>67</v>
      </c>
      <c r="P4530" t="s">
        <v>157</v>
      </c>
      <c r="Q4530" t="s">
        <v>5384</v>
      </c>
      <c r="R4530">
        <v>116.83199999999999</v>
      </c>
      <c r="S4530" s="5">
        <f t="shared" si="140"/>
        <v>2018</v>
      </c>
      <c r="T4530" s="11" t="str">
        <f t="shared" si="141"/>
        <v>Sep-2018</v>
      </c>
    </row>
    <row r="4531" spans="1:20" x14ac:dyDescent="0.25">
      <c r="A4531">
        <v>4530</v>
      </c>
      <c r="B4531" t="s">
        <v>7577</v>
      </c>
      <c r="C4531" s="1">
        <v>43053</v>
      </c>
      <c r="D4531" s="1">
        <v>43057</v>
      </c>
      <c r="E4531" t="s">
        <v>46</v>
      </c>
      <c r="F4531" t="s">
        <v>944</v>
      </c>
      <c r="G4531" t="s">
        <v>945</v>
      </c>
      <c r="H4531" t="s">
        <v>22</v>
      </c>
      <c r="I4531" t="s">
        <v>23</v>
      </c>
      <c r="J4531" t="s">
        <v>180</v>
      </c>
      <c r="K4531" t="s">
        <v>100</v>
      </c>
      <c r="L4531">
        <v>77041</v>
      </c>
      <c r="M4531" t="s">
        <v>101</v>
      </c>
      <c r="N4531" t="s">
        <v>4860</v>
      </c>
      <c r="O4531" t="s">
        <v>42</v>
      </c>
      <c r="P4531" t="s">
        <v>71</v>
      </c>
      <c r="Q4531" t="s">
        <v>4861</v>
      </c>
      <c r="R4531">
        <v>2.2959999999999998</v>
      </c>
      <c r="S4531" s="5">
        <f t="shared" si="140"/>
        <v>2017</v>
      </c>
      <c r="T4531" s="11" t="str">
        <f t="shared" si="141"/>
        <v>Nov-2017</v>
      </c>
    </row>
    <row r="4532" spans="1:20" x14ac:dyDescent="0.25">
      <c r="A4532">
        <v>4531</v>
      </c>
      <c r="B4532" t="s">
        <v>7578</v>
      </c>
      <c r="C4532" s="1">
        <v>43053</v>
      </c>
      <c r="D4532" s="1">
        <v>43056</v>
      </c>
      <c r="E4532" t="s">
        <v>184</v>
      </c>
      <c r="F4532" t="s">
        <v>797</v>
      </c>
      <c r="G4532" t="s">
        <v>798</v>
      </c>
      <c r="H4532" t="s">
        <v>22</v>
      </c>
      <c r="I4532" t="s">
        <v>23</v>
      </c>
      <c r="J4532" t="s">
        <v>262</v>
      </c>
      <c r="K4532" t="s">
        <v>263</v>
      </c>
      <c r="L4532">
        <v>10009</v>
      </c>
      <c r="M4532" t="s">
        <v>144</v>
      </c>
      <c r="N4532" t="s">
        <v>2457</v>
      </c>
      <c r="O4532" t="s">
        <v>28</v>
      </c>
      <c r="P4532" t="s">
        <v>32</v>
      </c>
      <c r="Q4532" t="s">
        <v>2458</v>
      </c>
      <c r="R4532">
        <v>408.00599999999997</v>
      </c>
      <c r="S4532" s="5">
        <f t="shared" si="140"/>
        <v>2017</v>
      </c>
      <c r="T4532" s="11" t="str">
        <f t="shared" si="141"/>
        <v>Nov-2017</v>
      </c>
    </row>
    <row r="4533" spans="1:20" x14ac:dyDescent="0.25">
      <c r="A4533">
        <v>4532</v>
      </c>
      <c r="B4533" t="s">
        <v>7578</v>
      </c>
      <c r="C4533" s="1">
        <v>43053</v>
      </c>
      <c r="D4533" s="1">
        <v>43056</v>
      </c>
      <c r="E4533" t="s">
        <v>184</v>
      </c>
      <c r="F4533" t="s">
        <v>797</v>
      </c>
      <c r="G4533" t="s">
        <v>798</v>
      </c>
      <c r="H4533" t="s">
        <v>22</v>
      </c>
      <c r="I4533" t="s">
        <v>23</v>
      </c>
      <c r="J4533" t="s">
        <v>262</v>
      </c>
      <c r="K4533" t="s">
        <v>263</v>
      </c>
      <c r="L4533">
        <v>10009</v>
      </c>
      <c r="M4533" t="s">
        <v>144</v>
      </c>
      <c r="N4533" t="s">
        <v>632</v>
      </c>
      <c r="O4533" t="s">
        <v>42</v>
      </c>
      <c r="P4533" t="s">
        <v>55</v>
      </c>
      <c r="Q4533" t="s">
        <v>633</v>
      </c>
      <c r="R4533">
        <v>40.44</v>
      </c>
      <c r="S4533" s="5">
        <f t="shared" si="140"/>
        <v>2017</v>
      </c>
      <c r="T4533" s="11" t="str">
        <f t="shared" si="141"/>
        <v>Nov-2017</v>
      </c>
    </row>
    <row r="4534" spans="1:20" x14ac:dyDescent="0.25">
      <c r="A4534">
        <v>4533</v>
      </c>
      <c r="B4534" t="s">
        <v>7579</v>
      </c>
      <c r="C4534" s="1">
        <v>42287</v>
      </c>
      <c r="D4534" s="1">
        <v>42287</v>
      </c>
      <c r="E4534" t="s">
        <v>1289</v>
      </c>
      <c r="F4534" t="s">
        <v>1600</v>
      </c>
      <c r="G4534" t="s">
        <v>1601</v>
      </c>
      <c r="H4534" t="s">
        <v>98</v>
      </c>
      <c r="I4534" t="s">
        <v>23</v>
      </c>
      <c r="J4534" t="s">
        <v>5105</v>
      </c>
      <c r="K4534" t="s">
        <v>39</v>
      </c>
      <c r="L4534">
        <v>95336</v>
      </c>
      <c r="M4534" t="s">
        <v>40</v>
      </c>
      <c r="N4534" t="s">
        <v>145</v>
      </c>
      <c r="O4534" t="s">
        <v>28</v>
      </c>
      <c r="P4534" t="s">
        <v>32</v>
      </c>
      <c r="Q4534" t="s">
        <v>146</v>
      </c>
      <c r="R4534">
        <v>122.352</v>
      </c>
      <c r="S4534" s="5">
        <f t="shared" si="140"/>
        <v>2015</v>
      </c>
      <c r="T4534" s="11" t="str">
        <f t="shared" si="141"/>
        <v>Oct-2015</v>
      </c>
    </row>
    <row r="4535" spans="1:20" x14ac:dyDescent="0.25">
      <c r="A4535">
        <v>4534</v>
      </c>
      <c r="B4535" t="s">
        <v>7579</v>
      </c>
      <c r="C4535" s="1">
        <v>42287</v>
      </c>
      <c r="D4535" s="1">
        <v>42287</v>
      </c>
      <c r="E4535" t="s">
        <v>1289</v>
      </c>
      <c r="F4535" t="s">
        <v>1600</v>
      </c>
      <c r="G4535" t="s">
        <v>1601</v>
      </c>
      <c r="H4535" t="s">
        <v>98</v>
      </c>
      <c r="I4535" t="s">
        <v>23</v>
      </c>
      <c r="J4535" t="s">
        <v>5105</v>
      </c>
      <c r="K4535" t="s">
        <v>39</v>
      </c>
      <c r="L4535">
        <v>95336</v>
      </c>
      <c r="M4535" t="s">
        <v>40</v>
      </c>
      <c r="N4535" t="s">
        <v>2291</v>
      </c>
      <c r="O4535" t="s">
        <v>42</v>
      </c>
      <c r="P4535" t="s">
        <v>169</v>
      </c>
      <c r="Q4535" t="s">
        <v>2292</v>
      </c>
      <c r="R4535">
        <v>15.28</v>
      </c>
      <c r="S4535" s="5">
        <f t="shared" si="140"/>
        <v>2015</v>
      </c>
      <c r="T4535" s="11" t="str">
        <f t="shared" si="141"/>
        <v>Oct-2015</v>
      </c>
    </row>
    <row r="4536" spans="1:20" x14ac:dyDescent="0.25">
      <c r="A4536">
        <v>4535</v>
      </c>
      <c r="B4536" t="s">
        <v>7580</v>
      </c>
      <c r="C4536" s="1">
        <v>42448</v>
      </c>
      <c r="D4536" s="1">
        <v>42455</v>
      </c>
      <c r="E4536" t="s">
        <v>46</v>
      </c>
      <c r="F4536" t="s">
        <v>2517</v>
      </c>
      <c r="G4536" t="s">
        <v>2518</v>
      </c>
      <c r="H4536" t="s">
        <v>37</v>
      </c>
      <c r="I4536" t="s">
        <v>23</v>
      </c>
      <c r="J4536" t="s">
        <v>38</v>
      </c>
      <c r="K4536" t="s">
        <v>39</v>
      </c>
      <c r="L4536">
        <v>90004</v>
      </c>
      <c r="M4536" t="s">
        <v>40</v>
      </c>
      <c r="N4536" t="s">
        <v>1420</v>
      </c>
      <c r="O4536" t="s">
        <v>42</v>
      </c>
      <c r="P4536" t="s">
        <v>86</v>
      </c>
      <c r="Q4536" t="s">
        <v>1421</v>
      </c>
      <c r="R4536">
        <v>11.96</v>
      </c>
      <c r="S4536" s="5">
        <f t="shared" si="140"/>
        <v>2016</v>
      </c>
      <c r="T4536" s="11" t="str">
        <f t="shared" si="141"/>
        <v>Mar-2016</v>
      </c>
    </row>
    <row r="4537" spans="1:20" x14ac:dyDescent="0.25">
      <c r="A4537">
        <v>4536</v>
      </c>
      <c r="B4537" t="s">
        <v>7581</v>
      </c>
      <c r="C4537" s="1">
        <v>43289</v>
      </c>
      <c r="D4537" s="1">
        <v>43293</v>
      </c>
      <c r="E4537" t="s">
        <v>46</v>
      </c>
      <c r="F4537" t="s">
        <v>6040</v>
      </c>
      <c r="G4537" t="s">
        <v>6041</v>
      </c>
      <c r="H4537" t="s">
        <v>98</v>
      </c>
      <c r="I4537" t="s">
        <v>23</v>
      </c>
      <c r="J4537" t="s">
        <v>91</v>
      </c>
      <c r="K4537" t="s">
        <v>92</v>
      </c>
      <c r="L4537">
        <v>98115</v>
      </c>
      <c r="M4537" t="s">
        <v>40</v>
      </c>
      <c r="N4537" t="s">
        <v>4935</v>
      </c>
      <c r="O4537" t="s">
        <v>28</v>
      </c>
      <c r="P4537" t="s">
        <v>61</v>
      </c>
      <c r="Q4537" t="s">
        <v>4936</v>
      </c>
      <c r="R4537">
        <v>15.84</v>
      </c>
      <c r="S4537" s="5">
        <f t="shared" si="140"/>
        <v>2018</v>
      </c>
      <c r="T4537" s="11" t="str">
        <f t="shared" si="141"/>
        <v>Jul-2018</v>
      </c>
    </row>
    <row r="4538" spans="1:20" x14ac:dyDescent="0.25">
      <c r="A4538">
        <v>4537</v>
      </c>
      <c r="B4538" t="s">
        <v>7581</v>
      </c>
      <c r="C4538" s="1">
        <v>43289</v>
      </c>
      <c r="D4538" s="1">
        <v>43293</v>
      </c>
      <c r="E4538" t="s">
        <v>46</v>
      </c>
      <c r="F4538" t="s">
        <v>6040</v>
      </c>
      <c r="G4538" t="s">
        <v>6041</v>
      </c>
      <c r="H4538" t="s">
        <v>98</v>
      </c>
      <c r="I4538" t="s">
        <v>23</v>
      </c>
      <c r="J4538" t="s">
        <v>91</v>
      </c>
      <c r="K4538" t="s">
        <v>92</v>
      </c>
      <c r="L4538">
        <v>98115</v>
      </c>
      <c r="M4538" t="s">
        <v>40</v>
      </c>
      <c r="N4538" t="s">
        <v>1495</v>
      </c>
      <c r="O4538" t="s">
        <v>42</v>
      </c>
      <c r="P4538" t="s">
        <v>71</v>
      </c>
      <c r="Q4538" t="s">
        <v>1496</v>
      </c>
      <c r="R4538">
        <v>86.376000000000005</v>
      </c>
      <c r="S4538" s="5">
        <f t="shared" si="140"/>
        <v>2018</v>
      </c>
      <c r="T4538" s="11" t="str">
        <f t="shared" si="141"/>
        <v>Jul-2018</v>
      </c>
    </row>
    <row r="4539" spans="1:20" x14ac:dyDescent="0.25">
      <c r="A4539">
        <v>4538</v>
      </c>
      <c r="B4539" t="s">
        <v>7581</v>
      </c>
      <c r="C4539" s="1">
        <v>43289</v>
      </c>
      <c r="D4539" s="1">
        <v>43293</v>
      </c>
      <c r="E4539" t="s">
        <v>46</v>
      </c>
      <c r="F4539" t="s">
        <v>6040</v>
      </c>
      <c r="G4539" t="s">
        <v>6041</v>
      </c>
      <c r="H4539" t="s">
        <v>98</v>
      </c>
      <c r="I4539" t="s">
        <v>23</v>
      </c>
      <c r="J4539" t="s">
        <v>91</v>
      </c>
      <c r="K4539" t="s">
        <v>92</v>
      </c>
      <c r="L4539">
        <v>98115</v>
      </c>
      <c r="M4539" t="s">
        <v>40</v>
      </c>
      <c r="N4539" t="s">
        <v>1890</v>
      </c>
      <c r="O4539" t="s">
        <v>42</v>
      </c>
      <c r="P4539" t="s">
        <v>64</v>
      </c>
      <c r="Q4539" t="s">
        <v>1891</v>
      </c>
      <c r="R4539">
        <v>18.239999999999998</v>
      </c>
      <c r="S4539" s="5">
        <f t="shared" si="140"/>
        <v>2018</v>
      </c>
      <c r="T4539" s="11" t="str">
        <f t="shared" si="141"/>
        <v>Jul-2018</v>
      </c>
    </row>
    <row r="4540" spans="1:20" x14ac:dyDescent="0.25">
      <c r="A4540">
        <v>4539</v>
      </c>
      <c r="B4540" t="s">
        <v>7581</v>
      </c>
      <c r="C4540" s="1">
        <v>43289</v>
      </c>
      <c r="D4540" s="1">
        <v>43293</v>
      </c>
      <c r="E4540" t="s">
        <v>46</v>
      </c>
      <c r="F4540" t="s">
        <v>6040</v>
      </c>
      <c r="G4540" t="s">
        <v>6041</v>
      </c>
      <c r="H4540" t="s">
        <v>98</v>
      </c>
      <c r="I4540" t="s">
        <v>23</v>
      </c>
      <c r="J4540" t="s">
        <v>91</v>
      </c>
      <c r="K4540" t="s">
        <v>92</v>
      </c>
      <c r="L4540">
        <v>98115</v>
      </c>
      <c r="M4540" t="s">
        <v>40</v>
      </c>
      <c r="N4540" t="s">
        <v>1367</v>
      </c>
      <c r="O4540" t="s">
        <v>42</v>
      </c>
      <c r="P4540" t="s">
        <v>64</v>
      </c>
      <c r="Q4540" t="s">
        <v>1368</v>
      </c>
      <c r="R4540">
        <v>13.12</v>
      </c>
      <c r="S4540" s="5">
        <f t="shared" si="140"/>
        <v>2018</v>
      </c>
      <c r="T4540" s="11" t="str">
        <f t="shared" si="141"/>
        <v>Jul-2018</v>
      </c>
    </row>
    <row r="4541" spans="1:20" x14ac:dyDescent="0.25">
      <c r="A4541">
        <v>4540</v>
      </c>
      <c r="B4541" t="s">
        <v>7582</v>
      </c>
      <c r="C4541" s="1">
        <v>42427</v>
      </c>
      <c r="D4541" s="1">
        <v>42431</v>
      </c>
      <c r="E4541" t="s">
        <v>46</v>
      </c>
      <c r="F4541" t="s">
        <v>216</v>
      </c>
      <c r="G4541" t="s">
        <v>217</v>
      </c>
      <c r="H4541" t="s">
        <v>37</v>
      </c>
      <c r="I4541" t="s">
        <v>23</v>
      </c>
      <c r="J4541" t="s">
        <v>3582</v>
      </c>
      <c r="K4541" t="s">
        <v>1399</v>
      </c>
      <c r="L4541">
        <v>2908</v>
      </c>
      <c r="M4541" t="s">
        <v>144</v>
      </c>
      <c r="N4541" t="s">
        <v>1978</v>
      </c>
      <c r="O4541" t="s">
        <v>67</v>
      </c>
      <c r="P4541" t="s">
        <v>68</v>
      </c>
      <c r="Q4541" t="s">
        <v>1979</v>
      </c>
      <c r="R4541">
        <v>105.98</v>
      </c>
      <c r="S4541" s="5">
        <f t="shared" si="140"/>
        <v>2016</v>
      </c>
      <c r="T4541" s="11" t="str">
        <f t="shared" si="141"/>
        <v>Feb-2016</v>
      </c>
    </row>
    <row r="4542" spans="1:20" x14ac:dyDescent="0.25">
      <c r="A4542">
        <v>4541</v>
      </c>
      <c r="B4542" t="s">
        <v>7582</v>
      </c>
      <c r="C4542" s="1">
        <v>42427</v>
      </c>
      <c r="D4542" s="1">
        <v>42431</v>
      </c>
      <c r="E4542" t="s">
        <v>46</v>
      </c>
      <c r="F4542" t="s">
        <v>216</v>
      </c>
      <c r="G4542" t="s">
        <v>217</v>
      </c>
      <c r="H4542" t="s">
        <v>37</v>
      </c>
      <c r="I4542" t="s">
        <v>23</v>
      </c>
      <c r="J4542" t="s">
        <v>3582</v>
      </c>
      <c r="K4542" t="s">
        <v>1399</v>
      </c>
      <c r="L4542">
        <v>2908</v>
      </c>
      <c r="M4542" t="s">
        <v>144</v>
      </c>
      <c r="N4542" t="s">
        <v>6566</v>
      </c>
      <c r="O4542" t="s">
        <v>28</v>
      </c>
      <c r="P4542" t="s">
        <v>52</v>
      </c>
      <c r="Q4542" t="s">
        <v>6567</v>
      </c>
      <c r="R4542">
        <v>493.92</v>
      </c>
      <c r="S4542" s="5">
        <f t="shared" si="140"/>
        <v>2016</v>
      </c>
      <c r="T4542" s="11" t="str">
        <f t="shared" si="141"/>
        <v>Feb-2016</v>
      </c>
    </row>
    <row r="4543" spans="1:20" x14ac:dyDescent="0.25">
      <c r="A4543">
        <v>4542</v>
      </c>
      <c r="B4543" t="s">
        <v>7583</v>
      </c>
      <c r="C4543" s="1">
        <v>43267</v>
      </c>
      <c r="D4543" s="1">
        <v>43272</v>
      </c>
      <c r="E4543" t="s">
        <v>46</v>
      </c>
      <c r="F4543" t="s">
        <v>1290</v>
      </c>
      <c r="G4543" t="s">
        <v>1291</v>
      </c>
      <c r="H4543" t="s">
        <v>37</v>
      </c>
      <c r="I4543" t="s">
        <v>23</v>
      </c>
      <c r="J4543" t="s">
        <v>299</v>
      </c>
      <c r="K4543" t="s">
        <v>207</v>
      </c>
      <c r="L4543">
        <v>60653</v>
      </c>
      <c r="M4543" t="s">
        <v>101</v>
      </c>
      <c r="N4543" t="s">
        <v>104</v>
      </c>
      <c r="O4543" t="s">
        <v>42</v>
      </c>
      <c r="P4543" t="s">
        <v>71</v>
      </c>
      <c r="Q4543" t="s">
        <v>105</v>
      </c>
      <c r="R4543">
        <v>5.9359999999999999</v>
      </c>
      <c r="S4543" s="5">
        <f t="shared" si="140"/>
        <v>2018</v>
      </c>
      <c r="T4543" s="11" t="str">
        <f t="shared" si="141"/>
        <v>Jun-2018</v>
      </c>
    </row>
    <row r="4544" spans="1:20" x14ac:dyDescent="0.25">
      <c r="A4544">
        <v>4543</v>
      </c>
      <c r="B4544" t="s">
        <v>7584</v>
      </c>
      <c r="C4544" s="1">
        <v>43189</v>
      </c>
      <c r="D4544" s="1">
        <v>43190</v>
      </c>
      <c r="E4544" t="s">
        <v>184</v>
      </c>
      <c r="F4544" t="s">
        <v>7585</v>
      </c>
      <c r="G4544" t="s">
        <v>7586</v>
      </c>
      <c r="H4544" t="s">
        <v>22</v>
      </c>
      <c r="I4544" t="s">
        <v>23</v>
      </c>
      <c r="J4544" t="s">
        <v>4852</v>
      </c>
      <c r="K4544" t="s">
        <v>646</v>
      </c>
      <c r="L4544">
        <v>73120</v>
      </c>
      <c r="M4544" t="s">
        <v>101</v>
      </c>
      <c r="N4544" t="s">
        <v>7587</v>
      </c>
      <c r="O4544" t="s">
        <v>42</v>
      </c>
      <c r="P4544" t="s">
        <v>169</v>
      </c>
      <c r="Q4544" t="s">
        <v>7588</v>
      </c>
      <c r="R4544">
        <v>325.86</v>
      </c>
      <c r="S4544" s="5">
        <f t="shared" si="140"/>
        <v>2018</v>
      </c>
      <c r="T4544" s="11" t="str">
        <f t="shared" si="141"/>
        <v>Mar-2018</v>
      </c>
    </row>
    <row r="4545" spans="1:20" x14ac:dyDescent="0.25">
      <c r="A4545">
        <v>4544</v>
      </c>
      <c r="B4545" t="s">
        <v>7589</v>
      </c>
      <c r="C4545" s="1">
        <v>42563</v>
      </c>
      <c r="D4545" s="1">
        <v>42568</v>
      </c>
      <c r="E4545" t="s">
        <v>19</v>
      </c>
      <c r="F4545" t="s">
        <v>1816</v>
      </c>
      <c r="G4545" t="s">
        <v>1817</v>
      </c>
      <c r="H4545" t="s">
        <v>22</v>
      </c>
      <c r="I4545" t="s">
        <v>23</v>
      </c>
      <c r="J4545" t="s">
        <v>299</v>
      </c>
      <c r="K4545" t="s">
        <v>207</v>
      </c>
      <c r="L4545">
        <v>60610</v>
      </c>
      <c r="M4545" t="s">
        <v>101</v>
      </c>
      <c r="N4545" t="s">
        <v>890</v>
      </c>
      <c r="O4545" t="s">
        <v>28</v>
      </c>
      <c r="P4545" t="s">
        <v>32</v>
      </c>
      <c r="Q4545" t="s">
        <v>891</v>
      </c>
      <c r="R4545">
        <v>383.60700000000003</v>
      </c>
      <c r="S4545" s="5">
        <f t="shared" si="140"/>
        <v>2016</v>
      </c>
      <c r="T4545" s="11" t="str">
        <f t="shared" si="141"/>
        <v>Jul-2016</v>
      </c>
    </row>
    <row r="4546" spans="1:20" x14ac:dyDescent="0.25">
      <c r="A4546">
        <v>4545</v>
      </c>
      <c r="B4546" t="s">
        <v>7589</v>
      </c>
      <c r="C4546" s="1">
        <v>42563</v>
      </c>
      <c r="D4546" s="1">
        <v>42568</v>
      </c>
      <c r="E4546" t="s">
        <v>19</v>
      </c>
      <c r="F4546" t="s">
        <v>1816</v>
      </c>
      <c r="G4546" t="s">
        <v>1817</v>
      </c>
      <c r="H4546" t="s">
        <v>22</v>
      </c>
      <c r="I4546" t="s">
        <v>23</v>
      </c>
      <c r="J4546" t="s">
        <v>299</v>
      </c>
      <c r="K4546" t="s">
        <v>207</v>
      </c>
      <c r="L4546">
        <v>60610</v>
      </c>
      <c r="M4546" t="s">
        <v>101</v>
      </c>
      <c r="N4546" t="s">
        <v>3567</v>
      </c>
      <c r="O4546" t="s">
        <v>67</v>
      </c>
      <c r="P4546" t="s">
        <v>68</v>
      </c>
      <c r="Q4546" t="s">
        <v>3568</v>
      </c>
      <c r="R4546">
        <v>148.47999999999999</v>
      </c>
      <c r="S4546" s="5">
        <f t="shared" si="140"/>
        <v>2016</v>
      </c>
      <c r="T4546" s="11" t="str">
        <f t="shared" si="141"/>
        <v>Jul-2016</v>
      </c>
    </row>
    <row r="4547" spans="1:20" x14ac:dyDescent="0.25">
      <c r="A4547">
        <v>4546</v>
      </c>
      <c r="B4547" t="s">
        <v>7589</v>
      </c>
      <c r="C4547" s="1">
        <v>42563</v>
      </c>
      <c r="D4547" s="1">
        <v>42568</v>
      </c>
      <c r="E4547" t="s">
        <v>19</v>
      </c>
      <c r="F4547" t="s">
        <v>1816</v>
      </c>
      <c r="G4547" t="s">
        <v>1817</v>
      </c>
      <c r="H4547" t="s">
        <v>22</v>
      </c>
      <c r="I4547" t="s">
        <v>23</v>
      </c>
      <c r="J4547" t="s">
        <v>299</v>
      </c>
      <c r="K4547" t="s">
        <v>207</v>
      </c>
      <c r="L4547">
        <v>60610</v>
      </c>
      <c r="M4547" t="s">
        <v>101</v>
      </c>
      <c r="N4547" t="s">
        <v>6305</v>
      </c>
      <c r="O4547" t="s">
        <v>67</v>
      </c>
      <c r="P4547" t="s">
        <v>68</v>
      </c>
      <c r="Q4547" t="s">
        <v>6306</v>
      </c>
      <c r="R4547">
        <v>537.54399999999998</v>
      </c>
      <c r="S4547" s="5">
        <f t="shared" ref="S4547:S4610" si="142">YEAR(C4547)</f>
        <v>2016</v>
      </c>
      <c r="T4547" s="11" t="str">
        <f t="shared" ref="T4547:T4610" si="143">TEXT(C4547,"MMM-YYY")</f>
        <v>Jul-2016</v>
      </c>
    </row>
    <row r="4548" spans="1:20" x14ac:dyDescent="0.25">
      <c r="A4548">
        <v>4547</v>
      </c>
      <c r="B4548" t="s">
        <v>7589</v>
      </c>
      <c r="C4548" s="1">
        <v>42563</v>
      </c>
      <c r="D4548" s="1">
        <v>42568</v>
      </c>
      <c r="E4548" t="s">
        <v>19</v>
      </c>
      <c r="F4548" t="s">
        <v>1816</v>
      </c>
      <c r="G4548" t="s">
        <v>1817</v>
      </c>
      <c r="H4548" t="s">
        <v>22</v>
      </c>
      <c r="I4548" t="s">
        <v>23</v>
      </c>
      <c r="J4548" t="s">
        <v>299</v>
      </c>
      <c r="K4548" t="s">
        <v>207</v>
      </c>
      <c r="L4548">
        <v>60610</v>
      </c>
      <c r="M4548" t="s">
        <v>101</v>
      </c>
      <c r="N4548" t="s">
        <v>1222</v>
      </c>
      <c r="O4548" t="s">
        <v>42</v>
      </c>
      <c r="P4548" t="s">
        <v>71</v>
      </c>
      <c r="Q4548" t="s">
        <v>1223</v>
      </c>
      <c r="R4548">
        <v>1.9279999999999999</v>
      </c>
      <c r="S4548" s="5">
        <f t="shared" si="142"/>
        <v>2016</v>
      </c>
      <c r="T4548" s="11" t="str">
        <f t="shared" si="143"/>
        <v>Jul-2016</v>
      </c>
    </row>
    <row r="4549" spans="1:20" x14ac:dyDescent="0.25">
      <c r="A4549">
        <v>4548</v>
      </c>
      <c r="B4549" t="s">
        <v>7589</v>
      </c>
      <c r="C4549" s="1">
        <v>42563</v>
      </c>
      <c r="D4549" s="1">
        <v>42568</v>
      </c>
      <c r="E4549" t="s">
        <v>19</v>
      </c>
      <c r="F4549" t="s">
        <v>1816</v>
      </c>
      <c r="G4549" t="s">
        <v>1817</v>
      </c>
      <c r="H4549" t="s">
        <v>22</v>
      </c>
      <c r="I4549" t="s">
        <v>23</v>
      </c>
      <c r="J4549" t="s">
        <v>299</v>
      </c>
      <c r="K4549" t="s">
        <v>207</v>
      </c>
      <c r="L4549">
        <v>60610</v>
      </c>
      <c r="M4549" t="s">
        <v>101</v>
      </c>
      <c r="N4549" t="s">
        <v>2537</v>
      </c>
      <c r="O4549" t="s">
        <v>42</v>
      </c>
      <c r="P4549" t="s">
        <v>64</v>
      </c>
      <c r="Q4549" t="s">
        <v>2538</v>
      </c>
      <c r="R4549">
        <v>6.9119999999999999</v>
      </c>
      <c r="S4549" s="5">
        <f t="shared" si="142"/>
        <v>2016</v>
      </c>
      <c r="T4549" s="11" t="str">
        <f t="shared" si="143"/>
        <v>Jul-2016</v>
      </c>
    </row>
    <row r="4550" spans="1:20" x14ac:dyDescent="0.25">
      <c r="A4550">
        <v>4549</v>
      </c>
      <c r="B4550" t="s">
        <v>7589</v>
      </c>
      <c r="C4550" s="1">
        <v>42563</v>
      </c>
      <c r="D4550" s="1">
        <v>42568</v>
      </c>
      <c r="E4550" t="s">
        <v>19</v>
      </c>
      <c r="F4550" t="s">
        <v>1816</v>
      </c>
      <c r="G4550" t="s">
        <v>1817</v>
      </c>
      <c r="H4550" t="s">
        <v>22</v>
      </c>
      <c r="I4550" t="s">
        <v>23</v>
      </c>
      <c r="J4550" t="s">
        <v>299</v>
      </c>
      <c r="K4550" t="s">
        <v>207</v>
      </c>
      <c r="L4550">
        <v>60610</v>
      </c>
      <c r="M4550" t="s">
        <v>101</v>
      </c>
      <c r="N4550" t="s">
        <v>1099</v>
      </c>
      <c r="O4550" t="s">
        <v>28</v>
      </c>
      <c r="P4550" t="s">
        <v>61</v>
      </c>
      <c r="Q4550" t="s">
        <v>1100</v>
      </c>
      <c r="R4550">
        <v>7.76</v>
      </c>
      <c r="S4550" s="5">
        <f t="shared" si="142"/>
        <v>2016</v>
      </c>
      <c r="T4550" s="11" t="str">
        <f t="shared" si="143"/>
        <v>Jul-2016</v>
      </c>
    </row>
    <row r="4551" spans="1:20" x14ac:dyDescent="0.25">
      <c r="A4551">
        <v>4550</v>
      </c>
      <c r="B4551" t="s">
        <v>7589</v>
      </c>
      <c r="C4551" s="1">
        <v>42563</v>
      </c>
      <c r="D4551" s="1">
        <v>42568</v>
      </c>
      <c r="E4551" t="s">
        <v>19</v>
      </c>
      <c r="F4551" t="s">
        <v>1816</v>
      </c>
      <c r="G4551" t="s">
        <v>1817</v>
      </c>
      <c r="H4551" t="s">
        <v>22</v>
      </c>
      <c r="I4551" t="s">
        <v>23</v>
      </c>
      <c r="J4551" t="s">
        <v>299</v>
      </c>
      <c r="K4551" t="s">
        <v>207</v>
      </c>
      <c r="L4551">
        <v>60610</v>
      </c>
      <c r="M4551" t="s">
        <v>101</v>
      </c>
      <c r="N4551" t="s">
        <v>2007</v>
      </c>
      <c r="O4551" t="s">
        <v>67</v>
      </c>
      <c r="P4551" t="s">
        <v>68</v>
      </c>
      <c r="Q4551" t="s">
        <v>2008</v>
      </c>
      <c r="R4551">
        <v>659.16800000000001</v>
      </c>
      <c r="S4551" s="5">
        <f t="shared" si="142"/>
        <v>2016</v>
      </c>
      <c r="T4551" s="11" t="str">
        <f t="shared" si="143"/>
        <v>Jul-2016</v>
      </c>
    </row>
    <row r="4552" spans="1:20" x14ac:dyDescent="0.25">
      <c r="A4552">
        <v>4551</v>
      </c>
      <c r="B4552" t="s">
        <v>7590</v>
      </c>
      <c r="C4552" s="1">
        <v>43220</v>
      </c>
      <c r="D4552" s="1">
        <v>43222</v>
      </c>
      <c r="E4552" t="s">
        <v>184</v>
      </c>
      <c r="F4552" t="s">
        <v>3241</v>
      </c>
      <c r="G4552" t="s">
        <v>3242</v>
      </c>
      <c r="H4552" t="s">
        <v>22</v>
      </c>
      <c r="I4552" t="s">
        <v>23</v>
      </c>
      <c r="J4552" t="s">
        <v>1292</v>
      </c>
      <c r="K4552" t="s">
        <v>745</v>
      </c>
      <c r="L4552">
        <v>6040</v>
      </c>
      <c r="M4552" t="s">
        <v>144</v>
      </c>
      <c r="N4552" t="s">
        <v>7591</v>
      </c>
      <c r="O4552" t="s">
        <v>42</v>
      </c>
      <c r="P4552" t="s">
        <v>43</v>
      </c>
      <c r="Q4552" t="s">
        <v>7592</v>
      </c>
      <c r="R4552">
        <v>5.76</v>
      </c>
      <c r="S4552" s="5">
        <f t="shared" si="142"/>
        <v>2018</v>
      </c>
      <c r="T4552" s="11" t="str">
        <f t="shared" si="143"/>
        <v>Apr-2018</v>
      </c>
    </row>
    <row r="4553" spans="1:20" x14ac:dyDescent="0.25">
      <c r="A4553">
        <v>4552</v>
      </c>
      <c r="B4553" t="s">
        <v>7593</v>
      </c>
      <c r="C4553" s="1">
        <v>42198</v>
      </c>
      <c r="D4553" s="1">
        <v>42202</v>
      </c>
      <c r="E4553" t="s">
        <v>46</v>
      </c>
      <c r="F4553" t="s">
        <v>1176</v>
      </c>
      <c r="G4553" t="s">
        <v>1177</v>
      </c>
      <c r="H4553" t="s">
        <v>37</v>
      </c>
      <c r="I4553" t="s">
        <v>23</v>
      </c>
      <c r="J4553" t="s">
        <v>38</v>
      </c>
      <c r="K4553" t="s">
        <v>39</v>
      </c>
      <c r="L4553">
        <v>90049</v>
      </c>
      <c r="M4553" t="s">
        <v>40</v>
      </c>
      <c r="N4553" t="s">
        <v>4862</v>
      </c>
      <c r="O4553" t="s">
        <v>28</v>
      </c>
      <c r="P4553" t="s">
        <v>52</v>
      </c>
      <c r="Q4553" t="s">
        <v>4863</v>
      </c>
      <c r="R4553">
        <v>351.21600000000001</v>
      </c>
      <c r="S4553" s="5">
        <f t="shared" si="142"/>
        <v>2015</v>
      </c>
      <c r="T4553" s="11" t="str">
        <f t="shared" si="143"/>
        <v>Jul-2015</v>
      </c>
    </row>
    <row r="4554" spans="1:20" x14ac:dyDescent="0.25">
      <c r="A4554">
        <v>4553</v>
      </c>
      <c r="B4554" t="s">
        <v>7594</v>
      </c>
      <c r="C4554" s="1">
        <v>42365</v>
      </c>
      <c r="D4554" s="1">
        <v>42371</v>
      </c>
      <c r="E4554" t="s">
        <v>46</v>
      </c>
      <c r="F4554" t="s">
        <v>1914</v>
      </c>
      <c r="G4554" t="s">
        <v>1915</v>
      </c>
      <c r="H4554" t="s">
        <v>22</v>
      </c>
      <c r="I4554" t="s">
        <v>23</v>
      </c>
      <c r="J4554" t="s">
        <v>123</v>
      </c>
      <c r="K4554" t="s">
        <v>39</v>
      </c>
      <c r="L4554">
        <v>94122</v>
      </c>
      <c r="M4554" t="s">
        <v>40</v>
      </c>
      <c r="N4554" t="s">
        <v>1462</v>
      </c>
      <c r="O4554" t="s">
        <v>28</v>
      </c>
      <c r="P4554" t="s">
        <v>32</v>
      </c>
      <c r="Q4554" t="s">
        <v>1463</v>
      </c>
      <c r="R4554">
        <v>230.28</v>
      </c>
      <c r="S4554" s="5">
        <f t="shared" si="142"/>
        <v>2015</v>
      </c>
      <c r="T4554" s="11" t="str">
        <f t="shared" si="143"/>
        <v>Dec-2015</v>
      </c>
    </row>
    <row r="4555" spans="1:20" x14ac:dyDescent="0.25">
      <c r="A4555">
        <v>4554</v>
      </c>
      <c r="B4555" t="s">
        <v>7594</v>
      </c>
      <c r="C4555" s="1">
        <v>42365</v>
      </c>
      <c r="D4555" s="1">
        <v>42371</v>
      </c>
      <c r="E4555" t="s">
        <v>46</v>
      </c>
      <c r="F4555" t="s">
        <v>1914</v>
      </c>
      <c r="G4555" t="s">
        <v>1915</v>
      </c>
      <c r="H4555" t="s">
        <v>22</v>
      </c>
      <c r="I4555" t="s">
        <v>23</v>
      </c>
      <c r="J4555" t="s">
        <v>123</v>
      </c>
      <c r="K4555" t="s">
        <v>39</v>
      </c>
      <c r="L4555">
        <v>94122</v>
      </c>
      <c r="M4555" t="s">
        <v>40</v>
      </c>
      <c r="N4555" t="s">
        <v>2459</v>
      </c>
      <c r="O4555" t="s">
        <v>42</v>
      </c>
      <c r="P4555" t="s">
        <v>86</v>
      </c>
      <c r="Q4555" t="s">
        <v>2460</v>
      </c>
      <c r="R4555">
        <v>12.84</v>
      </c>
      <c r="S4555" s="5">
        <f t="shared" si="142"/>
        <v>2015</v>
      </c>
      <c r="T4555" s="11" t="str">
        <f t="shared" si="143"/>
        <v>Dec-2015</v>
      </c>
    </row>
    <row r="4556" spans="1:20" x14ac:dyDescent="0.25">
      <c r="A4556">
        <v>4555</v>
      </c>
      <c r="B4556" t="s">
        <v>7595</v>
      </c>
      <c r="C4556" s="1">
        <v>42793</v>
      </c>
      <c r="D4556" s="1">
        <v>42795</v>
      </c>
      <c r="E4556" t="s">
        <v>19</v>
      </c>
      <c r="F4556" t="s">
        <v>4358</v>
      </c>
      <c r="G4556" t="s">
        <v>4359</v>
      </c>
      <c r="H4556" t="s">
        <v>22</v>
      </c>
      <c r="I4556" t="s">
        <v>23</v>
      </c>
      <c r="J4556" t="s">
        <v>7596</v>
      </c>
      <c r="K4556" t="s">
        <v>110</v>
      </c>
      <c r="L4556">
        <v>54601</v>
      </c>
      <c r="M4556" t="s">
        <v>101</v>
      </c>
      <c r="N4556" t="s">
        <v>417</v>
      </c>
      <c r="O4556" t="s">
        <v>42</v>
      </c>
      <c r="P4556" t="s">
        <v>71</v>
      </c>
      <c r="Q4556" t="s">
        <v>418</v>
      </c>
      <c r="R4556">
        <v>56.82</v>
      </c>
      <c r="S4556" s="5">
        <f t="shared" si="142"/>
        <v>2017</v>
      </c>
      <c r="T4556" s="11" t="str">
        <f t="shared" si="143"/>
        <v>Feb-2017</v>
      </c>
    </row>
    <row r="4557" spans="1:20" x14ac:dyDescent="0.25">
      <c r="A4557">
        <v>4556</v>
      </c>
      <c r="B4557" t="s">
        <v>7597</v>
      </c>
      <c r="C4557" s="1">
        <v>42452</v>
      </c>
      <c r="D4557" s="1">
        <v>42455</v>
      </c>
      <c r="E4557" t="s">
        <v>184</v>
      </c>
      <c r="F4557" t="s">
        <v>4148</v>
      </c>
      <c r="G4557" t="s">
        <v>4149</v>
      </c>
      <c r="H4557" t="s">
        <v>22</v>
      </c>
      <c r="I4557" t="s">
        <v>23</v>
      </c>
      <c r="J4557" t="s">
        <v>2581</v>
      </c>
      <c r="K4557" t="s">
        <v>379</v>
      </c>
      <c r="L4557">
        <v>29501</v>
      </c>
      <c r="M4557" t="s">
        <v>26</v>
      </c>
      <c r="N4557" t="s">
        <v>2137</v>
      </c>
      <c r="O4557" t="s">
        <v>42</v>
      </c>
      <c r="P4557" t="s">
        <v>265</v>
      </c>
      <c r="Q4557" t="s">
        <v>559</v>
      </c>
      <c r="R4557">
        <v>31.56</v>
      </c>
      <c r="S4557" s="5">
        <f t="shared" si="142"/>
        <v>2016</v>
      </c>
      <c r="T4557" s="11" t="str">
        <f t="shared" si="143"/>
        <v>Mar-2016</v>
      </c>
    </row>
    <row r="4558" spans="1:20" x14ac:dyDescent="0.25">
      <c r="A4558">
        <v>4557</v>
      </c>
      <c r="B4558" t="s">
        <v>7597</v>
      </c>
      <c r="C4558" s="1">
        <v>42452</v>
      </c>
      <c r="D4558" s="1">
        <v>42455</v>
      </c>
      <c r="E4558" t="s">
        <v>184</v>
      </c>
      <c r="F4558" t="s">
        <v>4148</v>
      </c>
      <c r="G4558" t="s">
        <v>4149</v>
      </c>
      <c r="H4558" t="s">
        <v>22</v>
      </c>
      <c r="I4558" t="s">
        <v>23</v>
      </c>
      <c r="J4558" t="s">
        <v>2581</v>
      </c>
      <c r="K4558" t="s">
        <v>379</v>
      </c>
      <c r="L4558">
        <v>29501</v>
      </c>
      <c r="M4558" t="s">
        <v>26</v>
      </c>
      <c r="N4558" t="s">
        <v>2733</v>
      </c>
      <c r="O4558" t="s">
        <v>42</v>
      </c>
      <c r="P4558" t="s">
        <v>55</v>
      </c>
      <c r="Q4558" t="s">
        <v>2734</v>
      </c>
      <c r="R4558">
        <v>27.92</v>
      </c>
      <c r="S4558" s="5">
        <f t="shared" si="142"/>
        <v>2016</v>
      </c>
      <c r="T4558" s="11" t="str">
        <f t="shared" si="143"/>
        <v>Mar-2016</v>
      </c>
    </row>
    <row r="4559" spans="1:20" x14ac:dyDescent="0.25">
      <c r="A4559">
        <v>4558</v>
      </c>
      <c r="B4559" t="s">
        <v>7598</v>
      </c>
      <c r="C4559" s="1">
        <v>43394</v>
      </c>
      <c r="D4559" s="1">
        <v>43401</v>
      </c>
      <c r="E4559" t="s">
        <v>46</v>
      </c>
      <c r="F4559" t="s">
        <v>3736</v>
      </c>
      <c r="G4559" t="s">
        <v>3737</v>
      </c>
      <c r="H4559" t="s">
        <v>22</v>
      </c>
      <c r="I4559" t="s">
        <v>23</v>
      </c>
      <c r="J4559" t="s">
        <v>3947</v>
      </c>
      <c r="K4559" t="s">
        <v>306</v>
      </c>
      <c r="L4559">
        <v>85301</v>
      </c>
      <c r="M4559" t="s">
        <v>40</v>
      </c>
      <c r="N4559" t="s">
        <v>2715</v>
      </c>
      <c r="O4559" t="s">
        <v>42</v>
      </c>
      <c r="P4559" t="s">
        <v>71</v>
      </c>
      <c r="Q4559" t="s">
        <v>2716</v>
      </c>
      <c r="R4559">
        <v>8.5589999999999993</v>
      </c>
      <c r="S4559" s="5">
        <f t="shared" si="142"/>
        <v>2018</v>
      </c>
      <c r="T4559" s="11" t="str">
        <f t="shared" si="143"/>
        <v>Oct-2018</v>
      </c>
    </row>
    <row r="4560" spans="1:20" x14ac:dyDescent="0.25">
      <c r="A4560">
        <v>4559</v>
      </c>
      <c r="B4560" t="s">
        <v>7599</v>
      </c>
      <c r="C4560" s="1">
        <v>42369</v>
      </c>
      <c r="D4560" s="1">
        <v>42374</v>
      </c>
      <c r="E4560" t="s">
        <v>46</v>
      </c>
      <c r="F4560" t="s">
        <v>6486</v>
      </c>
      <c r="G4560" t="s">
        <v>6487</v>
      </c>
      <c r="H4560" t="s">
        <v>37</v>
      </c>
      <c r="I4560" t="s">
        <v>23</v>
      </c>
      <c r="J4560" t="s">
        <v>4177</v>
      </c>
      <c r="K4560" t="s">
        <v>100</v>
      </c>
      <c r="L4560">
        <v>79907</v>
      </c>
      <c r="M4560" t="s">
        <v>101</v>
      </c>
      <c r="N4560" t="s">
        <v>6400</v>
      </c>
      <c r="O4560" t="s">
        <v>42</v>
      </c>
      <c r="P4560" t="s">
        <v>169</v>
      </c>
      <c r="Q4560" t="s">
        <v>667</v>
      </c>
      <c r="R4560">
        <v>49.567999999999998</v>
      </c>
      <c r="S4560" s="5">
        <f t="shared" si="142"/>
        <v>2015</v>
      </c>
      <c r="T4560" s="11" t="str">
        <f t="shared" si="143"/>
        <v>Dec-2015</v>
      </c>
    </row>
    <row r="4561" spans="1:20" x14ac:dyDescent="0.25">
      <c r="A4561">
        <v>4560</v>
      </c>
      <c r="B4561" t="s">
        <v>7600</v>
      </c>
      <c r="C4561" s="1">
        <v>42129</v>
      </c>
      <c r="D4561" s="1">
        <v>42132</v>
      </c>
      <c r="E4561" t="s">
        <v>184</v>
      </c>
      <c r="F4561" t="s">
        <v>148</v>
      </c>
      <c r="G4561" t="s">
        <v>149</v>
      </c>
      <c r="H4561" t="s">
        <v>22</v>
      </c>
      <c r="I4561" t="s">
        <v>23</v>
      </c>
      <c r="J4561" t="s">
        <v>676</v>
      </c>
      <c r="K4561" t="s">
        <v>100</v>
      </c>
      <c r="L4561">
        <v>78207</v>
      </c>
      <c r="M4561" t="s">
        <v>101</v>
      </c>
      <c r="N4561" t="s">
        <v>300</v>
      </c>
      <c r="O4561" t="s">
        <v>28</v>
      </c>
      <c r="P4561" t="s">
        <v>32</v>
      </c>
      <c r="Q4561" t="s">
        <v>301</v>
      </c>
      <c r="R4561">
        <v>127.869</v>
      </c>
      <c r="S4561" s="5">
        <f t="shared" si="142"/>
        <v>2015</v>
      </c>
      <c r="T4561" s="11" t="str">
        <f t="shared" si="143"/>
        <v>May-2015</v>
      </c>
    </row>
    <row r="4562" spans="1:20" x14ac:dyDescent="0.25">
      <c r="A4562">
        <v>4561</v>
      </c>
      <c r="B4562" t="s">
        <v>7601</v>
      </c>
      <c r="C4562" s="1">
        <v>42708</v>
      </c>
      <c r="D4562" s="1">
        <v>42713</v>
      </c>
      <c r="E4562" t="s">
        <v>19</v>
      </c>
      <c r="F4562" t="s">
        <v>3749</v>
      </c>
      <c r="G4562" t="s">
        <v>3750</v>
      </c>
      <c r="H4562" t="s">
        <v>37</v>
      </c>
      <c r="I4562" t="s">
        <v>23</v>
      </c>
      <c r="J4562" t="s">
        <v>38</v>
      </c>
      <c r="K4562" t="s">
        <v>39</v>
      </c>
      <c r="L4562">
        <v>90049</v>
      </c>
      <c r="M4562" t="s">
        <v>40</v>
      </c>
      <c r="N4562" t="s">
        <v>954</v>
      </c>
      <c r="O4562" t="s">
        <v>42</v>
      </c>
      <c r="P4562" t="s">
        <v>169</v>
      </c>
      <c r="Q4562" t="s">
        <v>955</v>
      </c>
      <c r="R4562">
        <v>271.44</v>
      </c>
      <c r="S4562" s="5">
        <f t="shared" si="142"/>
        <v>2016</v>
      </c>
      <c r="T4562" s="11" t="str">
        <f t="shared" si="143"/>
        <v>Dec-2016</v>
      </c>
    </row>
    <row r="4563" spans="1:20" x14ac:dyDescent="0.25">
      <c r="A4563">
        <v>4562</v>
      </c>
      <c r="B4563" t="s">
        <v>7601</v>
      </c>
      <c r="C4563" s="1">
        <v>42708</v>
      </c>
      <c r="D4563" s="1">
        <v>42713</v>
      </c>
      <c r="E4563" t="s">
        <v>19</v>
      </c>
      <c r="F4563" t="s">
        <v>3749</v>
      </c>
      <c r="G4563" t="s">
        <v>3750</v>
      </c>
      <c r="H4563" t="s">
        <v>37</v>
      </c>
      <c r="I4563" t="s">
        <v>23</v>
      </c>
      <c r="J4563" t="s">
        <v>38</v>
      </c>
      <c r="K4563" t="s">
        <v>39</v>
      </c>
      <c r="L4563">
        <v>90049</v>
      </c>
      <c r="M4563" t="s">
        <v>40</v>
      </c>
      <c r="N4563" t="s">
        <v>7602</v>
      </c>
      <c r="O4563" t="s">
        <v>67</v>
      </c>
      <c r="P4563" t="s">
        <v>68</v>
      </c>
      <c r="Q4563" t="s">
        <v>7603</v>
      </c>
      <c r="R4563">
        <v>110.352</v>
      </c>
      <c r="S4563" s="5">
        <f t="shared" si="142"/>
        <v>2016</v>
      </c>
      <c r="T4563" s="11" t="str">
        <f t="shared" si="143"/>
        <v>Dec-2016</v>
      </c>
    </row>
    <row r="4564" spans="1:20" x14ac:dyDescent="0.25">
      <c r="A4564">
        <v>4563</v>
      </c>
      <c r="B4564" t="s">
        <v>7601</v>
      </c>
      <c r="C4564" s="1">
        <v>42708</v>
      </c>
      <c r="D4564" s="1">
        <v>42713</v>
      </c>
      <c r="E4564" t="s">
        <v>19</v>
      </c>
      <c r="F4564" t="s">
        <v>3749</v>
      </c>
      <c r="G4564" t="s">
        <v>3750</v>
      </c>
      <c r="H4564" t="s">
        <v>37</v>
      </c>
      <c r="I4564" t="s">
        <v>23</v>
      </c>
      <c r="J4564" t="s">
        <v>38</v>
      </c>
      <c r="K4564" t="s">
        <v>39</v>
      </c>
      <c r="L4564">
        <v>90049</v>
      </c>
      <c r="M4564" t="s">
        <v>40</v>
      </c>
      <c r="N4564" t="s">
        <v>7604</v>
      </c>
      <c r="O4564" t="s">
        <v>28</v>
      </c>
      <c r="P4564" t="s">
        <v>61</v>
      </c>
      <c r="Q4564" t="s">
        <v>7605</v>
      </c>
      <c r="R4564">
        <v>36.4</v>
      </c>
      <c r="S4564" s="5">
        <f t="shared" si="142"/>
        <v>2016</v>
      </c>
      <c r="T4564" s="11" t="str">
        <f t="shared" si="143"/>
        <v>Dec-2016</v>
      </c>
    </row>
    <row r="4565" spans="1:20" x14ac:dyDescent="0.25">
      <c r="A4565">
        <v>4564</v>
      </c>
      <c r="B4565" t="s">
        <v>7606</v>
      </c>
      <c r="C4565" s="1">
        <v>43369</v>
      </c>
      <c r="D4565" s="1">
        <v>43373</v>
      </c>
      <c r="E4565" t="s">
        <v>46</v>
      </c>
      <c r="F4565" t="s">
        <v>2659</v>
      </c>
      <c r="G4565" t="s">
        <v>2660</v>
      </c>
      <c r="H4565" t="s">
        <v>98</v>
      </c>
      <c r="I4565" t="s">
        <v>23</v>
      </c>
      <c r="J4565" t="s">
        <v>7198</v>
      </c>
      <c r="K4565" t="s">
        <v>50</v>
      </c>
      <c r="L4565">
        <v>33023</v>
      </c>
      <c r="M4565" t="s">
        <v>26</v>
      </c>
      <c r="N4565" t="s">
        <v>6960</v>
      </c>
      <c r="O4565" t="s">
        <v>28</v>
      </c>
      <c r="P4565" t="s">
        <v>32</v>
      </c>
      <c r="Q4565" t="s">
        <v>6961</v>
      </c>
      <c r="R4565">
        <v>419.13600000000002</v>
      </c>
      <c r="S4565" s="5">
        <f t="shared" si="142"/>
        <v>2018</v>
      </c>
      <c r="T4565" s="11" t="str">
        <f t="shared" si="143"/>
        <v>Sep-2018</v>
      </c>
    </row>
    <row r="4566" spans="1:20" x14ac:dyDescent="0.25">
      <c r="A4566">
        <v>4565</v>
      </c>
      <c r="B4566" t="s">
        <v>7607</v>
      </c>
      <c r="C4566" s="1">
        <v>42347</v>
      </c>
      <c r="D4566" s="1">
        <v>42352</v>
      </c>
      <c r="E4566" t="s">
        <v>46</v>
      </c>
      <c r="F4566" t="s">
        <v>6237</v>
      </c>
      <c r="G4566" t="s">
        <v>6238</v>
      </c>
      <c r="H4566" t="s">
        <v>37</v>
      </c>
      <c r="I4566" t="s">
        <v>23</v>
      </c>
      <c r="J4566" t="s">
        <v>1824</v>
      </c>
      <c r="K4566" t="s">
        <v>306</v>
      </c>
      <c r="L4566">
        <v>85204</v>
      </c>
      <c r="M4566" t="s">
        <v>40</v>
      </c>
      <c r="N4566" t="s">
        <v>4019</v>
      </c>
      <c r="O4566" t="s">
        <v>42</v>
      </c>
      <c r="P4566" t="s">
        <v>55</v>
      </c>
      <c r="Q4566" t="s">
        <v>4020</v>
      </c>
      <c r="R4566">
        <v>100.70399999999999</v>
      </c>
      <c r="S4566" s="5">
        <f t="shared" si="142"/>
        <v>2015</v>
      </c>
      <c r="T4566" s="11" t="str">
        <f t="shared" si="143"/>
        <v>Dec-2015</v>
      </c>
    </row>
    <row r="4567" spans="1:20" x14ac:dyDescent="0.25">
      <c r="A4567">
        <v>4566</v>
      </c>
      <c r="B4567" t="s">
        <v>7608</v>
      </c>
      <c r="C4567" s="1">
        <v>43437</v>
      </c>
      <c r="D4567" s="1">
        <v>43444</v>
      </c>
      <c r="E4567" t="s">
        <v>46</v>
      </c>
      <c r="F4567" t="s">
        <v>3649</v>
      </c>
      <c r="G4567" t="s">
        <v>3650</v>
      </c>
      <c r="H4567" t="s">
        <v>22</v>
      </c>
      <c r="I4567" t="s">
        <v>23</v>
      </c>
      <c r="J4567" t="s">
        <v>1707</v>
      </c>
      <c r="K4567" t="s">
        <v>84</v>
      </c>
      <c r="L4567">
        <v>28314</v>
      </c>
      <c r="M4567" t="s">
        <v>26</v>
      </c>
      <c r="N4567" t="s">
        <v>2138</v>
      </c>
      <c r="O4567" t="s">
        <v>42</v>
      </c>
      <c r="P4567" t="s">
        <v>74</v>
      </c>
      <c r="Q4567" t="s">
        <v>2139</v>
      </c>
      <c r="R4567">
        <v>45.216000000000001</v>
      </c>
      <c r="S4567" s="5">
        <f t="shared" si="142"/>
        <v>2018</v>
      </c>
      <c r="T4567" s="11" t="str">
        <f t="shared" si="143"/>
        <v>Dec-2018</v>
      </c>
    </row>
    <row r="4568" spans="1:20" x14ac:dyDescent="0.25">
      <c r="A4568">
        <v>4567</v>
      </c>
      <c r="B4568" t="s">
        <v>7608</v>
      </c>
      <c r="C4568" s="1">
        <v>43437</v>
      </c>
      <c r="D4568" s="1">
        <v>43444</v>
      </c>
      <c r="E4568" t="s">
        <v>46</v>
      </c>
      <c r="F4568" t="s">
        <v>3649</v>
      </c>
      <c r="G4568" t="s">
        <v>3650</v>
      </c>
      <c r="H4568" t="s">
        <v>22</v>
      </c>
      <c r="I4568" t="s">
        <v>23</v>
      </c>
      <c r="J4568" t="s">
        <v>1707</v>
      </c>
      <c r="K4568" t="s">
        <v>84</v>
      </c>
      <c r="L4568">
        <v>28314</v>
      </c>
      <c r="M4568" t="s">
        <v>26</v>
      </c>
      <c r="N4568" t="s">
        <v>5785</v>
      </c>
      <c r="O4568" t="s">
        <v>42</v>
      </c>
      <c r="P4568" t="s">
        <v>71</v>
      </c>
      <c r="Q4568" t="s">
        <v>5786</v>
      </c>
      <c r="R4568">
        <v>28.782</v>
      </c>
      <c r="S4568" s="5">
        <f t="shared" si="142"/>
        <v>2018</v>
      </c>
      <c r="T4568" s="11" t="str">
        <f t="shared" si="143"/>
        <v>Dec-2018</v>
      </c>
    </row>
    <row r="4569" spans="1:20" x14ac:dyDescent="0.25">
      <c r="A4569">
        <v>4568</v>
      </c>
      <c r="B4569" t="s">
        <v>7608</v>
      </c>
      <c r="C4569" s="1">
        <v>43437</v>
      </c>
      <c r="D4569" s="1">
        <v>43444</v>
      </c>
      <c r="E4569" t="s">
        <v>46</v>
      </c>
      <c r="F4569" t="s">
        <v>3649</v>
      </c>
      <c r="G4569" t="s">
        <v>3650</v>
      </c>
      <c r="H4569" t="s">
        <v>22</v>
      </c>
      <c r="I4569" t="s">
        <v>23</v>
      </c>
      <c r="J4569" t="s">
        <v>1707</v>
      </c>
      <c r="K4569" t="s">
        <v>84</v>
      </c>
      <c r="L4569">
        <v>28314</v>
      </c>
      <c r="M4569" t="s">
        <v>26</v>
      </c>
      <c r="N4569" t="s">
        <v>3243</v>
      </c>
      <c r="O4569" t="s">
        <v>42</v>
      </c>
      <c r="P4569" t="s">
        <v>86</v>
      </c>
      <c r="Q4569" t="s">
        <v>3244</v>
      </c>
      <c r="R4569">
        <v>24.448</v>
      </c>
      <c r="S4569" s="5">
        <f t="shared" si="142"/>
        <v>2018</v>
      </c>
      <c r="T4569" s="11" t="str">
        <f t="shared" si="143"/>
        <v>Dec-2018</v>
      </c>
    </row>
    <row r="4570" spans="1:20" x14ac:dyDescent="0.25">
      <c r="A4570">
        <v>4569</v>
      </c>
      <c r="B4570" t="s">
        <v>7609</v>
      </c>
      <c r="C4570" s="1">
        <v>42682</v>
      </c>
      <c r="D4570" s="1">
        <v>42687</v>
      </c>
      <c r="E4570" t="s">
        <v>46</v>
      </c>
      <c r="F4570" t="s">
        <v>4748</v>
      </c>
      <c r="G4570" t="s">
        <v>4749</v>
      </c>
      <c r="H4570" t="s">
        <v>22</v>
      </c>
      <c r="I4570" t="s">
        <v>23</v>
      </c>
      <c r="J4570" t="s">
        <v>180</v>
      </c>
      <c r="K4570" t="s">
        <v>100</v>
      </c>
      <c r="L4570">
        <v>77095</v>
      </c>
      <c r="M4570" t="s">
        <v>101</v>
      </c>
      <c r="N4570" t="s">
        <v>228</v>
      </c>
      <c r="O4570" t="s">
        <v>42</v>
      </c>
      <c r="P4570" t="s">
        <v>71</v>
      </c>
      <c r="Q4570" t="s">
        <v>229</v>
      </c>
      <c r="R4570">
        <v>10.476000000000001</v>
      </c>
      <c r="S4570" s="5">
        <f t="shared" si="142"/>
        <v>2016</v>
      </c>
      <c r="T4570" s="11" t="str">
        <f t="shared" si="143"/>
        <v>Nov-2016</v>
      </c>
    </row>
    <row r="4571" spans="1:20" x14ac:dyDescent="0.25">
      <c r="A4571">
        <v>4570</v>
      </c>
      <c r="B4571" t="s">
        <v>7610</v>
      </c>
      <c r="C4571" s="1">
        <v>42113</v>
      </c>
      <c r="D4571" s="1">
        <v>42115</v>
      </c>
      <c r="E4571" t="s">
        <v>19</v>
      </c>
      <c r="F4571" t="s">
        <v>3120</v>
      </c>
      <c r="G4571" t="s">
        <v>3121</v>
      </c>
      <c r="H4571" t="s">
        <v>98</v>
      </c>
      <c r="I4571" t="s">
        <v>23</v>
      </c>
      <c r="J4571" t="s">
        <v>627</v>
      </c>
      <c r="K4571" t="s">
        <v>39</v>
      </c>
      <c r="L4571">
        <v>95123</v>
      </c>
      <c r="M4571" t="s">
        <v>40</v>
      </c>
      <c r="N4571" t="s">
        <v>903</v>
      </c>
      <c r="O4571" t="s">
        <v>28</v>
      </c>
      <c r="P4571" t="s">
        <v>61</v>
      </c>
      <c r="Q4571" t="s">
        <v>6977</v>
      </c>
      <c r="R4571">
        <v>76.14</v>
      </c>
      <c r="S4571" s="5">
        <f t="shared" si="142"/>
        <v>2015</v>
      </c>
      <c r="T4571" s="11" t="str">
        <f t="shared" si="143"/>
        <v>Apr-2015</v>
      </c>
    </row>
    <row r="4572" spans="1:20" x14ac:dyDescent="0.25">
      <c r="A4572">
        <v>4571</v>
      </c>
      <c r="B4572" t="s">
        <v>7611</v>
      </c>
      <c r="C4572" s="1">
        <v>42515</v>
      </c>
      <c r="D4572" s="1">
        <v>42517</v>
      </c>
      <c r="E4572" t="s">
        <v>19</v>
      </c>
      <c r="F4572" t="s">
        <v>1161</v>
      </c>
      <c r="G4572" t="s">
        <v>1162</v>
      </c>
      <c r="H4572" t="s">
        <v>98</v>
      </c>
      <c r="I4572" t="s">
        <v>23</v>
      </c>
      <c r="J4572" t="s">
        <v>7250</v>
      </c>
      <c r="K4572" t="s">
        <v>4535</v>
      </c>
      <c r="L4572">
        <v>67212</v>
      </c>
      <c r="M4572" t="s">
        <v>101</v>
      </c>
      <c r="N4572" t="s">
        <v>7478</v>
      </c>
      <c r="O4572" t="s">
        <v>42</v>
      </c>
      <c r="P4572" t="s">
        <v>64</v>
      </c>
      <c r="Q4572" t="s">
        <v>7479</v>
      </c>
      <c r="R4572">
        <v>21.24</v>
      </c>
      <c r="S4572" s="5">
        <f t="shared" si="142"/>
        <v>2016</v>
      </c>
      <c r="T4572" s="11" t="str">
        <f t="shared" si="143"/>
        <v>May-2016</v>
      </c>
    </row>
    <row r="4573" spans="1:20" x14ac:dyDescent="0.25">
      <c r="A4573">
        <v>4572</v>
      </c>
      <c r="B4573" t="s">
        <v>7611</v>
      </c>
      <c r="C4573" s="1">
        <v>42515</v>
      </c>
      <c r="D4573" s="1">
        <v>42517</v>
      </c>
      <c r="E4573" t="s">
        <v>19</v>
      </c>
      <c r="F4573" t="s">
        <v>1161</v>
      </c>
      <c r="G4573" t="s">
        <v>1162</v>
      </c>
      <c r="H4573" t="s">
        <v>98</v>
      </c>
      <c r="I4573" t="s">
        <v>23</v>
      </c>
      <c r="J4573" t="s">
        <v>7250</v>
      </c>
      <c r="K4573" t="s">
        <v>4535</v>
      </c>
      <c r="L4573">
        <v>67212</v>
      </c>
      <c r="M4573" t="s">
        <v>101</v>
      </c>
      <c r="N4573" t="s">
        <v>4999</v>
      </c>
      <c r="O4573" t="s">
        <v>42</v>
      </c>
      <c r="P4573" t="s">
        <v>71</v>
      </c>
      <c r="Q4573" t="s">
        <v>5000</v>
      </c>
      <c r="R4573">
        <v>127.96</v>
      </c>
      <c r="S4573" s="5">
        <f t="shared" si="142"/>
        <v>2016</v>
      </c>
      <c r="T4573" s="11" t="str">
        <f t="shared" si="143"/>
        <v>May-2016</v>
      </c>
    </row>
    <row r="4574" spans="1:20" x14ac:dyDescent="0.25">
      <c r="A4574">
        <v>4573</v>
      </c>
      <c r="B4574" t="s">
        <v>7612</v>
      </c>
      <c r="C4574" s="1">
        <v>43298</v>
      </c>
      <c r="D4574" s="1">
        <v>43302</v>
      </c>
      <c r="E4574" t="s">
        <v>46</v>
      </c>
      <c r="F4574" t="s">
        <v>3681</v>
      </c>
      <c r="G4574" t="s">
        <v>3682</v>
      </c>
      <c r="H4574" t="s">
        <v>98</v>
      </c>
      <c r="I4574" t="s">
        <v>23</v>
      </c>
      <c r="J4574" t="s">
        <v>38</v>
      </c>
      <c r="K4574" t="s">
        <v>39</v>
      </c>
      <c r="L4574">
        <v>90036</v>
      </c>
      <c r="M4574" t="s">
        <v>40</v>
      </c>
      <c r="N4574" t="s">
        <v>3316</v>
      </c>
      <c r="O4574" t="s">
        <v>67</v>
      </c>
      <c r="P4574" t="s">
        <v>1215</v>
      </c>
      <c r="Q4574" t="s">
        <v>3317</v>
      </c>
      <c r="R4574">
        <v>479.98399999999998</v>
      </c>
      <c r="S4574" s="5">
        <f t="shared" si="142"/>
        <v>2018</v>
      </c>
      <c r="T4574" s="11" t="str">
        <f t="shared" si="143"/>
        <v>Jul-2018</v>
      </c>
    </row>
    <row r="4575" spans="1:20" x14ac:dyDescent="0.25">
      <c r="A4575">
        <v>4574</v>
      </c>
      <c r="B4575" t="s">
        <v>7613</v>
      </c>
      <c r="C4575" s="1">
        <v>43081</v>
      </c>
      <c r="D4575" s="1">
        <v>43087</v>
      </c>
      <c r="E4575" t="s">
        <v>46</v>
      </c>
      <c r="F4575" t="s">
        <v>3134</v>
      </c>
      <c r="G4575" t="s">
        <v>3135</v>
      </c>
      <c r="H4575" t="s">
        <v>98</v>
      </c>
      <c r="I4575" t="s">
        <v>23</v>
      </c>
      <c r="J4575" t="s">
        <v>324</v>
      </c>
      <c r="K4575" t="s">
        <v>234</v>
      </c>
      <c r="L4575">
        <v>49201</v>
      </c>
      <c r="M4575" t="s">
        <v>101</v>
      </c>
      <c r="N4575" t="s">
        <v>2087</v>
      </c>
      <c r="O4575" t="s">
        <v>67</v>
      </c>
      <c r="P4575" t="s">
        <v>68</v>
      </c>
      <c r="Q4575" t="s">
        <v>2088</v>
      </c>
      <c r="R4575">
        <v>657.93</v>
      </c>
      <c r="S4575" s="5">
        <f t="shared" si="142"/>
        <v>2017</v>
      </c>
      <c r="T4575" s="11" t="str">
        <f t="shared" si="143"/>
        <v>Dec-2017</v>
      </c>
    </row>
    <row r="4576" spans="1:20" x14ac:dyDescent="0.25">
      <c r="A4576">
        <v>4575</v>
      </c>
      <c r="B4576" t="s">
        <v>7613</v>
      </c>
      <c r="C4576" s="1">
        <v>43081</v>
      </c>
      <c r="D4576" s="1">
        <v>43087</v>
      </c>
      <c r="E4576" t="s">
        <v>46</v>
      </c>
      <c r="F4576" t="s">
        <v>3134</v>
      </c>
      <c r="G4576" t="s">
        <v>3135</v>
      </c>
      <c r="H4576" t="s">
        <v>98</v>
      </c>
      <c r="I4576" t="s">
        <v>23</v>
      </c>
      <c r="J4576" t="s">
        <v>324</v>
      </c>
      <c r="K4576" t="s">
        <v>234</v>
      </c>
      <c r="L4576">
        <v>49201</v>
      </c>
      <c r="M4576" t="s">
        <v>101</v>
      </c>
      <c r="N4576" t="s">
        <v>3510</v>
      </c>
      <c r="O4576" t="s">
        <v>28</v>
      </c>
      <c r="P4576" t="s">
        <v>61</v>
      </c>
      <c r="Q4576" t="s">
        <v>3511</v>
      </c>
      <c r="R4576">
        <v>33.479999999999997</v>
      </c>
      <c r="S4576" s="5">
        <f t="shared" si="142"/>
        <v>2017</v>
      </c>
      <c r="T4576" s="11" t="str">
        <f t="shared" si="143"/>
        <v>Dec-2017</v>
      </c>
    </row>
    <row r="4577" spans="1:20" x14ac:dyDescent="0.25">
      <c r="A4577">
        <v>4576</v>
      </c>
      <c r="B4577" t="s">
        <v>7613</v>
      </c>
      <c r="C4577" s="1">
        <v>43081</v>
      </c>
      <c r="D4577" s="1">
        <v>43087</v>
      </c>
      <c r="E4577" t="s">
        <v>46</v>
      </c>
      <c r="F4577" t="s">
        <v>3134</v>
      </c>
      <c r="G4577" t="s">
        <v>3135</v>
      </c>
      <c r="H4577" t="s">
        <v>98</v>
      </c>
      <c r="I4577" t="s">
        <v>23</v>
      </c>
      <c r="J4577" t="s">
        <v>324</v>
      </c>
      <c r="K4577" t="s">
        <v>234</v>
      </c>
      <c r="L4577">
        <v>49201</v>
      </c>
      <c r="M4577" t="s">
        <v>101</v>
      </c>
      <c r="N4577" t="s">
        <v>1281</v>
      </c>
      <c r="O4577" t="s">
        <v>42</v>
      </c>
      <c r="P4577" t="s">
        <v>64</v>
      </c>
      <c r="Q4577" t="s">
        <v>1282</v>
      </c>
      <c r="R4577">
        <v>13.9</v>
      </c>
      <c r="S4577" s="5">
        <f t="shared" si="142"/>
        <v>2017</v>
      </c>
      <c r="T4577" s="11" t="str">
        <f t="shared" si="143"/>
        <v>Dec-2017</v>
      </c>
    </row>
    <row r="4578" spans="1:20" x14ac:dyDescent="0.25">
      <c r="A4578">
        <v>4577</v>
      </c>
      <c r="B4578" t="s">
        <v>7613</v>
      </c>
      <c r="C4578" s="1">
        <v>43081</v>
      </c>
      <c r="D4578" s="1">
        <v>43087</v>
      </c>
      <c r="E4578" t="s">
        <v>46</v>
      </c>
      <c r="F4578" t="s">
        <v>3134</v>
      </c>
      <c r="G4578" t="s">
        <v>3135</v>
      </c>
      <c r="H4578" t="s">
        <v>98</v>
      </c>
      <c r="I4578" t="s">
        <v>23</v>
      </c>
      <c r="J4578" t="s">
        <v>324</v>
      </c>
      <c r="K4578" t="s">
        <v>234</v>
      </c>
      <c r="L4578">
        <v>49201</v>
      </c>
      <c r="M4578" t="s">
        <v>101</v>
      </c>
      <c r="N4578" t="s">
        <v>7614</v>
      </c>
      <c r="O4578" t="s">
        <v>42</v>
      </c>
      <c r="P4578" t="s">
        <v>55</v>
      </c>
      <c r="Q4578" t="s">
        <v>7615</v>
      </c>
      <c r="R4578">
        <v>26.86</v>
      </c>
      <c r="S4578" s="5">
        <f t="shared" si="142"/>
        <v>2017</v>
      </c>
      <c r="T4578" s="11" t="str">
        <f t="shared" si="143"/>
        <v>Dec-2017</v>
      </c>
    </row>
    <row r="4579" spans="1:20" x14ac:dyDescent="0.25">
      <c r="A4579">
        <v>4578</v>
      </c>
      <c r="B4579" t="s">
        <v>7616</v>
      </c>
      <c r="C4579" s="1">
        <v>42105</v>
      </c>
      <c r="D4579" s="1">
        <v>42110</v>
      </c>
      <c r="E4579" t="s">
        <v>46</v>
      </c>
      <c r="F4579" t="s">
        <v>2816</v>
      </c>
      <c r="G4579" t="s">
        <v>2817</v>
      </c>
      <c r="H4579" t="s">
        <v>22</v>
      </c>
      <c r="I4579" t="s">
        <v>23</v>
      </c>
      <c r="J4579" t="s">
        <v>7617</v>
      </c>
      <c r="K4579" t="s">
        <v>6264</v>
      </c>
      <c r="L4579">
        <v>83501</v>
      </c>
      <c r="M4579" t="s">
        <v>40</v>
      </c>
      <c r="N4579" t="s">
        <v>4924</v>
      </c>
      <c r="O4579" t="s">
        <v>42</v>
      </c>
      <c r="P4579" t="s">
        <v>71</v>
      </c>
      <c r="Q4579" t="s">
        <v>4925</v>
      </c>
      <c r="R4579">
        <v>9.5839999999999996</v>
      </c>
      <c r="S4579" s="5">
        <f t="shared" si="142"/>
        <v>2015</v>
      </c>
      <c r="T4579" s="11" t="str">
        <f t="shared" si="143"/>
        <v>Apr-2015</v>
      </c>
    </row>
    <row r="4580" spans="1:20" x14ac:dyDescent="0.25">
      <c r="A4580">
        <v>4579</v>
      </c>
      <c r="B4580" t="s">
        <v>7618</v>
      </c>
      <c r="C4580" s="1">
        <v>42530</v>
      </c>
      <c r="D4580" s="1">
        <v>42536</v>
      </c>
      <c r="E4580" t="s">
        <v>46</v>
      </c>
      <c r="F4580" t="s">
        <v>2710</v>
      </c>
      <c r="G4580" t="s">
        <v>2711</v>
      </c>
      <c r="H4580" t="s">
        <v>98</v>
      </c>
      <c r="I4580" t="s">
        <v>23</v>
      </c>
      <c r="J4580" t="s">
        <v>7560</v>
      </c>
      <c r="K4580" t="s">
        <v>315</v>
      </c>
      <c r="L4580">
        <v>23666</v>
      </c>
      <c r="M4580" t="s">
        <v>26</v>
      </c>
      <c r="N4580" t="s">
        <v>1723</v>
      </c>
      <c r="O4580" t="s">
        <v>42</v>
      </c>
      <c r="P4580" t="s">
        <v>71</v>
      </c>
      <c r="Q4580" t="s">
        <v>1724</v>
      </c>
      <c r="R4580">
        <v>113.1</v>
      </c>
      <c r="S4580" s="5">
        <f t="shared" si="142"/>
        <v>2016</v>
      </c>
      <c r="T4580" s="11" t="str">
        <f t="shared" si="143"/>
        <v>Jun-2016</v>
      </c>
    </row>
    <row r="4581" spans="1:20" x14ac:dyDescent="0.25">
      <c r="A4581">
        <v>4580</v>
      </c>
      <c r="B4581" t="s">
        <v>7619</v>
      </c>
      <c r="C4581" s="1">
        <v>42212</v>
      </c>
      <c r="D4581" s="1">
        <v>42218</v>
      </c>
      <c r="E4581" t="s">
        <v>46</v>
      </c>
      <c r="F4581" t="s">
        <v>3708</v>
      </c>
      <c r="G4581" t="s">
        <v>3709</v>
      </c>
      <c r="H4581" t="s">
        <v>37</v>
      </c>
      <c r="I4581" t="s">
        <v>23</v>
      </c>
      <c r="J4581" t="s">
        <v>262</v>
      </c>
      <c r="K4581" t="s">
        <v>263</v>
      </c>
      <c r="L4581">
        <v>10035</v>
      </c>
      <c r="M4581" t="s">
        <v>144</v>
      </c>
      <c r="N4581" t="s">
        <v>7620</v>
      </c>
      <c r="O4581" t="s">
        <v>42</v>
      </c>
      <c r="P4581" t="s">
        <v>86</v>
      </c>
      <c r="Q4581" t="s">
        <v>7621</v>
      </c>
      <c r="R4581">
        <v>65.78</v>
      </c>
      <c r="S4581" s="5">
        <f t="shared" si="142"/>
        <v>2015</v>
      </c>
      <c r="T4581" s="11" t="str">
        <f t="shared" si="143"/>
        <v>Jul-2015</v>
      </c>
    </row>
    <row r="4582" spans="1:20" x14ac:dyDescent="0.25">
      <c r="A4582">
        <v>4581</v>
      </c>
      <c r="B4582" t="s">
        <v>7622</v>
      </c>
      <c r="C4582" s="1">
        <v>42582</v>
      </c>
      <c r="D4582" s="1">
        <v>42588</v>
      </c>
      <c r="E4582" t="s">
        <v>46</v>
      </c>
      <c r="F4582" t="s">
        <v>1324</v>
      </c>
      <c r="G4582" t="s">
        <v>1325</v>
      </c>
      <c r="H4582" t="s">
        <v>37</v>
      </c>
      <c r="I4582" t="s">
        <v>23</v>
      </c>
      <c r="J4582" t="s">
        <v>7623</v>
      </c>
      <c r="K4582" t="s">
        <v>1488</v>
      </c>
      <c r="L4582">
        <v>39401</v>
      </c>
      <c r="M4582" t="s">
        <v>26</v>
      </c>
      <c r="N4582" t="s">
        <v>991</v>
      </c>
      <c r="O4582" t="s">
        <v>67</v>
      </c>
      <c r="P4582" t="s">
        <v>157</v>
      </c>
      <c r="Q4582" t="s">
        <v>992</v>
      </c>
      <c r="R4582">
        <v>239.7</v>
      </c>
      <c r="S4582" s="5">
        <f t="shared" si="142"/>
        <v>2016</v>
      </c>
      <c r="T4582" s="11" t="str">
        <f t="shared" si="143"/>
        <v>Jul-2016</v>
      </c>
    </row>
    <row r="4583" spans="1:20" x14ac:dyDescent="0.25">
      <c r="A4583">
        <v>4582</v>
      </c>
      <c r="B4583" t="s">
        <v>7624</v>
      </c>
      <c r="C4583" s="1">
        <v>42997</v>
      </c>
      <c r="D4583" s="1">
        <v>43000</v>
      </c>
      <c r="E4583" t="s">
        <v>184</v>
      </c>
      <c r="F4583" t="s">
        <v>3344</v>
      </c>
      <c r="G4583" t="s">
        <v>3345</v>
      </c>
      <c r="H4583" t="s">
        <v>98</v>
      </c>
      <c r="I4583" t="s">
        <v>23</v>
      </c>
      <c r="J4583" t="s">
        <v>142</v>
      </c>
      <c r="K4583" t="s">
        <v>143</v>
      </c>
      <c r="L4583">
        <v>19140</v>
      </c>
      <c r="M4583" t="s">
        <v>144</v>
      </c>
      <c r="N4583" t="s">
        <v>7625</v>
      </c>
      <c r="O4583" t="s">
        <v>28</v>
      </c>
      <c r="P4583" t="s">
        <v>61</v>
      </c>
      <c r="Q4583" t="s">
        <v>7626</v>
      </c>
      <c r="R4583">
        <v>25.632000000000001</v>
      </c>
      <c r="S4583" s="5">
        <f t="shared" si="142"/>
        <v>2017</v>
      </c>
      <c r="T4583" s="11" t="str">
        <f t="shared" si="143"/>
        <v>Sep-2017</v>
      </c>
    </row>
    <row r="4584" spans="1:20" x14ac:dyDescent="0.25">
      <c r="A4584">
        <v>4583</v>
      </c>
      <c r="B4584" t="s">
        <v>7627</v>
      </c>
      <c r="C4584" s="1">
        <v>42896</v>
      </c>
      <c r="D4584" s="1">
        <v>42898</v>
      </c>
      <c r="E4584" t="s">
        <v>184</v>
      </c>
      <c r="F4584" t="s">
        <v>6225</v>
      </c>
      <c r="G4584" t="s">
        <v>6226</v>
      </c>
      <c r="H4584" t="s">
        <v>22</v>
      </c>
      <c r="I4584" t="s">
        <v>23</v>
      </c>
      <c r="J4584" t="s">
        <v>142</v>
      </c>
      <c r="K4584" t="s">
        <v>143</v>
      </c>
      <c r="L4584">
        <v>19140</v>
      </c>
      <c r="M4584" t="s">
        <v>144</v>
      </c>
      <c r="N4584" t="s">
        <v>7386</v>
      </c>
      <c r="O4584" t="s">
        <v>42</v>
      </c>
      <c r="P4584" t="s">
        <v>43</v>
      </c>
      <c r="Q4584" t="s">
        <v>7387</v>
      </c>
      <c r="R4584">
        <v>23.616</v>
      </c>
      <c r="S4584" s="5">
        <f t="shared" si="142"/>
        <v>2017</v>
      </c>
      <c r="T4584" s="11" t="str">
        <f t="shared" si="143"/>
        <v>Jun-2017</v>
      </c>
    </row>
    <row r="4585" spans="1:20" x14ac:dyDescent="0.25">
      <c r="A4585">
        <v>4584</v>
      </c>
      <c r="B4585" t="s">
        <v>7628</v>
      </c>
      <c r="C4585" s="1">
        <v>42973</v>
      </c>
      <c r="D4585" s="1">
        <v>42975</v>
      </c>
      <c r="E4585" t="s">
        <v>19</v>
      </c>
      <c r="F4585" t="s">
        <v>7629</v>
      </c>
      <c r="G4585" t="s">
        <v>7630</v>
      </c>
      <c r="H4585" t="s">
        <v>37</v>
      </c>
      <c r="I4585" t="s">
        <v>23</v>
      </c>
      <c r="J4585" t="s">
        <v>38</v>
      </c>
      <c r="K4585" t="s">
        <v>39</v>
      </c>
      <c r="L4585">
        <v>90045</v>
      </c>
      <c r="M4585" t="s">
        <v>40</v>
      </c>
      <c r="N4585" t="s">
        <v>468</v>
      </c>
      <c r="O4585" t="s">
        <v>42</v>
      </c>
      <c r="P4585" t="s">
        <v>64</v>
      </c>
      <c r="Q4585" t="s">
        <v>469</v>
      </c>
      <c r="R4585">
        <v>8.26</v>
      </c>
      <c r="S4585" s="5">
        <f t="shared" si="142"/>
        <v>2017</v>
      </c>
      <c r="T4585" s="11" t="str">
        <f t="shared" si="143"/>
        <v>Aug-2017</v>
      </c>
    </row>
    <row r="4586" spans="1:20" x14ac:dyDescent="0.25">
      <c r="A4586">
        <v>4585</v>
      </c>
      <c r="B4586" t="s">
        <v>7631</v>
      </c>
      <c r="C4586" s="1">
        <v>43406</v>
      </c>
      <c r="D4586" s="1">
        <v>43408</v>
      </c>
      <c r="E4586" t="s">
        <v>19</v>
      </c>
      <c r="F4586" t="s">
        <v>5800</v>
      </c>
      <c r="G4586" t="s">
        <v>5801</v>
      </c>
      <c r="H4586" t="s">
        <v>98</v>
      </c>
      <c r="I4586" t="s">
        <v>23</v>
      </c>
      <c r="J4586" t="s">
        <v>7632</v>
      </c>
      <c r="K4586" t="s">
        <v>39</v>
      </c>
      <c r="L4586">
        <v>94526</v>
      </c>
      <c r="M4586" t="s">
        <v>40</v>
      </c>
      <c r="N4586" t="s">
        <v>1803</v>
      </c>
      <c r="O4586" t="s">
        <v>42</v>
      </c>
      <c r="P4586" t="s">
        <v>169</v>
      </c>
      <c r="Q4586" t="s">
        <v>1804</v>
      </c>
      <c r="R4586">
        <v>76.58</v>
      </c>
      <c r="S4586" s="5">
        <f t="shared" si="142"/>
        <v>2018</v>
      </c>
      <c r="T4586" s="11" t="str">
        <f t="shared" si="143"/>
        <v>Nov-2018</v>
      </c>
    </row>
    <row r="4587" spans="1:20" x14ac:dyDescent="0.25">
      <c r="A4587">
        <v>4586</v>
      </c>
      <c r="B4587" t="s">
        <v>7631</v>
      </c>
      <c r="C4587" s="1">
        <v>43406</v>
      </c>
      <c r="D4587" s="1">
        <v>43408</v>
      </c>
      <c r="E4587" t="s">
        <v>19</v>
      </c>
      <c r="F4587" t="s">
        <v>5800</v>
      </c>
      <c r="G4587" t="s">
        <v>5801</v>
      </c>
      <c r="H4587" t="s">
        <v>98</v>
      </c>
      <c r="I4587" t="s">
        <v>23</v>
      </c>
      <c r="J4587" t="s">
        <v>7632</v>
      </c>
      <c r="K4587" t="s">
        <v>39</v>
      </c>
      <c r="L4587">
        <v>94526</v>
      </c>
      <c r="M4587" t="s">
        <v>40</v>
      </c>
      <c r="N4587" t="s">
        <v>5175</v>
      </c>
      <c r="O4587" t="s">
        <v>42</v>
      </c>
      <c r="P4587" t="s">
        <v>64</v>
      </c>
      <c r="Q4587" t="s">
        <v>5176</v>
      </c>
      <c r="R4587">
        <v>8.8000000000000007</v>
      </c>
      <c r="S4587" s="5">
        <f t="shared" si="142"/>
        <v>2018</v>
      </c>
      <c r="T4587" s="11" t="str">
        <f t="shared" si="143"/>
        <v>Nov-2018</v>
      </c>
    </row>
    <row r="4588" spans="1:20" x14ac:dyDescent="0.25">
      <c r="A4588">
        <v>4587</v>
      </c>
      <c r="B4588" t="s">
        <v>7631</v>
      </c>
      <c r="C4588" s="1">
        <v>43406</v>
      </c>
      <c r="D4588" s="1">
        <v>43408</v>
      </c>
      <c r="E4588" t="s">
        <v>19</v>
      </c>
      <c r="F4588" t="s">
        <v>5800</v>
      </c>
      <c r="G4588" t="s">
        <v>5801</v>
      </c>
      <c r="H4588" t="s">
        <v>98</v>
      </c>
      <c r="I4588" t="s">
        <v>23</v>
      </c>
      <c r="J4588" t="s">
        <v>7632</v>
      </c>
      <c r="K4588" t="s">
        <v>39</v>
      </c>
      <c r="L4588">
        <v>94526</v>
      </c>
      <c r="M4588" t="s">
        <v>40</v>
      </c>
      <c r="N4588" t="s">
        <v>7633</v>
      </c>
      <c r="O4588" t="s">
        <v>42</v>
      </c>
      <c r="P4588" t="s">
        <v>71</v>
      </c>
      <c r="Q4588" t="s">
        <v>7634</v>
      </c>
      <c r="R4588">
        <v>590.35199999999998</v>
      </c>
      <c r="S4588" s="5">
        <f t="shared" si="142"/>
        <v>2018</v>
      </c>
      <c r="T4588" s="11" t="str">
        <f t="shared" si="143"/>
        <v>Nov-2018</v>
      </c>
    </row>
    <row r="4589" spans="1:20" x14ac:dyDescent="0.25">
      <c r="A4589">
        <v>4588</v>
      </c>
      <c r="B4589" t="s">
        <v>7631</v>
      </c>
      <c r="C4589" s="1">
        <v>43406</v>
      </c>
      <c r="D4589" s="1">
        <v>43408</v>
      </c>
      <c r="E4589" t="s">
        <v>19</v>
      </c>
      <c r="F4589" t="s">
        <v>5800</v>
      </c>
      <c r="G4589" t="s">
        <v>5801</v>
      </c>
      <c r="H4589" t="s">
        <v>98</v>
      </c>
      <c r="I4589" t="s">
        <v>23</v>
      </c>
      <c r="J4589" t="s">
        <v>7632</v>
      </c>
      <c r="K4589" t="s">
        <v>39</v>
      </c>
      <c r="L4589">
        <v>94526</v>
      </c>
      <c r="M4589" t="s">
        <v>40</v>
      </c>
      <c r="N4589" t="s">
        <v>3142</v>
      </c>
      <c r="O4589" t="s">
        <v>42</v>
      </c>
      <c r="P4589" t="s">
        <v>265</v>
      </c>
      <c r="Q4589" t="s">
        <v>3143</v>
      </c>
      <c r="R4589">
        <v>5.58</v>
      </c>
      <c r="S4589" s="5">
        <f t="shared" si="142"/>
        <v>2018</v>
      </c>
      <c r="T4589" s="11" t="str">
        <f t="shared" si="143"/>
        <v>Nov-2018</v>
      </c>
    </row>
    <row r="4590" spans="1:20" x14ac:dyDescent="0.25">
      <c r="A4590">
        <v>4589</v>
      </c>
      <c r="B4590" t="s">
        <v>7631</v>
      </c>
      <c r="C4590" s="1">
        <v>43406</v>
      </c>
      <c r="D4590" s="1">
        <v>43408</v>
      </c>
      <c r="E4590" t="s">
        <v>19</v>
      </c>
      <c r="F4590" t="s">
        <v>5800</v>
      </c>
      <c r="G4590" t="s">
        <v>5801</v>
      </c>
      <c r="H4590" t="s">
        <v>98</v>
      </c>
      <c r="I4590" t="s">
        <v>23</v>
      </c>
      <c r="J4590" t="s">
        <v>7632</v>
      </c>
      <c r="K4590" t="s">
        <v>39</v>
      </c>
      <c r="L4590">
        <v>94526</v>
      </c>
      <c r="M4590" t="s">
        <v>40</v>
      </c>
      <c r="N4590" t="s">
        <v>7635</v>
      </c>
      <c r="O4590" t="s">
        <v>28</v>
      </c>
      <c r="P4590" t="s">
        <v>61</v>
      </c>
      <c r="Q4590" t="s">
        <v>7636</v>
      </c>
      <c r="R4590">
        <v>25.02</v>
      </c>
      <c r="S4590" s="5">
        <f t="shared" si="142"/>
        <v>2018</v>
      </c>
      <c r="T4590" s="11" t="str">
        <f t="shared" si="143"/>
        <v>Nov-2018</v>
      </c>
    </row>
    <row r="4591" spans="1:20" x14ac:dyDescent="0.25">
      <c r="A4591">
        <v>4590</v>
      </c>
      <c r="B4591" t="s">
        <v>7631</v>
      </c>
      <c r="C4591" s="1">
        <v>43406</v>
      </c>
      <c r="D4591" s="1">
        <v>43408</v>
      </c>
      <c r="E4591" t="s">
        <v>19</v>
      </c>
      <c r="F4591" t="s">
        <v>5800</v>
      </c>
      <c r="G4591" t="s">
        <v>5801</v>
      </c>
      <c r="H4591" t="s">
        <v>98</v>
      </c>
      <c r="I4591" t="s">
        <v>23</v>
      </c>
      <c r="J4591" t="s">
        <v>7632</v>
      </c>
      <c r="K4591" t="s">
        <v>39</v>
      </c>
      <c r="L4591">
        <v>94526</v>
      </c>
      <c r="M4591" t="s">
        <v>40</v>
      </c>
      <c r="N4591" t="s">
        <v>2165</v>
      </c>
      <c r="O4591" t="s">
        <v>42</v>
      </c>
      <c r="P4591" t="s">
        <v>55</v>
      </c>
      <c r="Q4591" t="s">
        <v>2166</v>
      </c>
      <c r="R4591">
        <v>452.55</v>
      </c>
      <c r="S4591" s="5">
        <f t="shared" si="142"/>
        <v>2018</v>
      </c>
      <c r="T4591" s="11" t="str">
        <f t="shared" si="143"/>
        <v>Nov-2018</v>
      </c>
    </row>
    <row r="4592" spans="1:20" x14ac:dyDescent="0.25">
      <c r="A4592">
        <v>4591</v>
      </c>
      <c r="B4592" t="s">
        <v>7637</v>
      </c>
      <c r="C4592" s="1">
        <v>43095</v>
      </c>
      <c r="D4592" s="1">
        <v>43100</v>
      </c>
      <c r="E4592" t="s">
        <v>46</v>
      </c>
      <c r="F4592" t="s">
        <v>2517</v>
      </c>
      <c r="G4592" t="s">
        <v>2518</v>
      </c>
      <c r="H4592" t="s">
        <v>37</v>
      </c>
      <c r="I4592" t="s">
        <v>23</v>
      </c>
      <c r="J4592" t="s">
        <v>38</v>
      </c>
      <c r="K4592" t="s">
        <v>39</v>
      </c>
      <c r="L4592">
        <v>90004</v>
      </c>
      <c r="M4592" t="s">
        <v>40</v>
      </c>
      <c r="N4592" t="s">
        <v>5213</v>
      </c>
      <c r="O4592" t="s">
        <v>42</v>
      </c>
      <c r="P4592" t="s">
        <v>575</v>
      </c>
      <c r="Q4592" t="s">
        <v>5214</v>
      </c>
      <c r="R4592">
        <v>17.760000000000002</v>
      </c>
      <c r="S4592" s="5">
        <f t="shared" si="142"/>
        <v>2017</v>
      </c>
      <c r="T4592" s="11" t="str">
        <f t="shared" si="143"/>
        <v>Dec-2017</v>
      </c>
    </row>
    <row r="4593" spans="1:20" x14ac:dyDescent="0.25">
      <c r="A4593">
        <v>4592</v>
      </c>
      <c r="B4593" t="s">
        <v>7637</v>
      </c>
      <c r="C4593" s="1">
        <v>43095</v>
      </c>
      <c r="D4593" s="1">
        <v>43100</v>
      </c>
      <c r="E4593" t="s">
        <v>46</v>
      </c>
      <c r="F4593" t="s">
        <v>2517</v>
      </c>
      <c r="G4593" t="s">
        <v>2518</v>
      </c>
      <c r="H4593" t="s">
        <v>37</v>
      </c>
      <c r="I4593" t="s">
        <v>23</v>
      </c>
      <c r="J4593" t="s">
        <v>38</v>
      </c>
      <c r="K4593" t="s">
        <v>39</v>
      </c>
      <c r="L4593">
        <v>90004</v>
      </c>
      <c r="M4593" t="s">
        <v>40</v>
      </c>
      <c r="N4593" t="s">
        <v>66</v>
      </c>
      <c r="O4593" t="s">
        <v>67</v>
      </c>
      <c r="P4593" t="s">
        <v>68</v>
      </c>
      <c r="Q4593" t="s">
        <v>69</v>
      </c>
      <c r="R4593">
        <v>302.38400000000001</v>
      </c>
      <c r="S4593" s="5">
        <f t="shared" si="142"/>
        <v>2017</v>
      </c>
      <c r="T4593" s="11" t="str">
        <f t="shared" si="143"/>
        <v>Dec-2017</v>
      </c>
    </row>
    <row r="4594" spans="1:20" x14ac:dyDescent="0.25">
      <c r="A4594">
        <v>4593</v>
      </c>
      <c r="B4594" t="s">
        <v>7637</v>
      </c>
      <c r="C4594" s="1">
        <v>43095</v>
      </c>
      <c r="D4594" s="1">
        <v>43100</v>
      </c>
      <c r="E4594" t="s">
        <v>46</v>
      </c>
      <c r="F4594" t="s">
        <v>2517</v>
      </c>
      <c r="G4594" t="s">
        <v>2518</v>
      </c>
      <c r="H4594" t="s">
        <v>37</v>
      </c>
      <c r="I4594" t="s">
        <v>23</v>
      </c>
      <c r="J4594" t="s">
        <v>38</v>
      </c>
      <c r="K4594" t="s">
        <v>39</v>
      </c>
      <c r="L4594">
        <v>90004</v>
      </c>
      <c r="M4594" t="s">
        <v>40</v>
      </c>
      <c r="N4594" t="s">
        <v>6599</v>
      </c>
      <c r="O4594" t="s">
        <v>28</v>
      </c>
      <c r="P4594" t="s">
        <v>32</v>
      </c>
      <c r="Q4594" t="s">
        <v>6600</v>
      </c>
      <c r="R4594">
        <v>146.352</v>
      </c>
      <c r="S4594" s="5">
        <f t="shared" si="142"/>
        <v>2017</v>
      </c>
      <c r="T4594" s="11" t="str">
        <f t="shared" si="143"/>
        <v>Dec-2017</v>
      </c>
    </row>
    <row r="4595" spans="1:20" x14ac:dyDescent="0.25">
      <c r="A4595">
        <v>4594</v>
      </c>
      <c r="B4595" t="s">
        <v>7637</v>
      </c>
      <c r="C4595" s="1">
        <v>43095</v>
      </c>
      <c r="D4595" s="1">
        <v>43100</v>
      </c>
      <c r="E4595" t="s">
        <v>46</v>
      </c>
      <c r="F4595" t="s">
        <v>2517</v>
      </c>
      <c r="G4595" t="s">
        <v>2518</v>
      </c>
      <c r="H4595" t="s">
        <v>37</v>
      </c>
      <c r="I4595" t="s">
        <v>23</v>
      </c>
      <c r="J4595" t="s">
        <v>38</v>
      </c>
      <c r="K4595" t="s">
        <v>39</v>
      </c>
      <c r="L4595">
        <v>90004</v>
      </c>
      <c r="M4595" t="s">
        <v>40</v>
      </c>
      <c r="N4595" t="s">
        <v>7638</v>
      </c>
      <c r="O4595" t="s">
        <v>42</v>
      </c>
      <c r="P4595" t="s">
        <v>74</v>
      </c>
      <c r="Q4595" t="s">
        <v>7639</v>
      </c>
      <c r="R4595">
        <v>7.9</v>
      </c>
      <c r="S4595" s="5">
        <f t="shared" si="142"/>
        <v>2017</v>
      </c>
      <c r="T4595" s="11" t="str">
        <f t="shared" si="143"/>
        <v>Dec-2017</v>
      </c>
    </row>
    <row r="4596" spans="1:20" x14ac:dyDescent="0.25">
      <c r="A4596">
        <v>4595</v>
      </c>
      <c r="B4596" t="s">
        <v>7637</v>
      </c>
      <c r="C4596" s="1">
        <v>43095</v>
      </c>
      <c r="D4596" s="1">
        <v>43100</v>
      </c>
      <c r="E4596" t="s">
        <v>46</v>
      </c>
      <c r="F4596" t="s">
        <v>2517</v>
      </c>
      <c r="G4596" t="s">
        <v>2518</v>
      </c>
      <c r="H4596" t="s">
        <v>37</v>
      </c>
      <c r="I4596" t="s">
        <v>23</v>
      </c>
      <c r="J4596" t="s">
        <v>38</v>
      </c>
      <c r="K4596" t="s">
        <v>39</v>
      </c>
      <c r="L4596">
        <v>90004</v>
      </c>
      <c r="M4596" t="s">
        <v>40</v>
      </c>
      <c r="N4596" t="s">
        <v>901</v>
      </c>
      <c r="O4596" t="s">
        <v>28</v>
      </c>
      <c r="P4596" t="s">
        <v>52</v>
      </c>
      <c r="Q4596" t="s">
        <v>902</v>
      </c>
      <c r="R4596">
        <v>902.71199999999999</v>
      </c>
      <c r="S4596" s="5">
        <f t="shared" si="142"/>
        <v>2017</v>
      </c>
      <c r="T4596" s="11" t="str">
        <f t="shared" si="143"/>
        <v>Dec-2017</v>
      </c>
    </row>
    <row r="4597" spans="1:20" x14ac:dyDescent="0.25">
      <c r="A4597">
        <v>4596</v>
      </c>
      <c r="B4597" t="s">
        <v>7637</v>
      </c>
      <c r="C4597" s="1">
        <v>43095</v>
      </c>
      <c r="D4597" s="1">
        <v>43100</v>
      </c>
      <c r="E4597" t="s">
        <v>46</v>
      </c>
      <c r="F4597" t="s">
        <v>2517</v>
      </c>
      <c r="G4597" t="s">
        <v>2518</v>
      </c>
      <c r="H4597" t="s">
        <v>37</v>
      </c>
      <c r="I4597" t="s">
        <v>23</v>
      </c>
      <c r="J4597" t="s">
        <v>38</v>
      </c>
      <c r="K4597" t="s">
        <v>39</v>
      </c>
      <c r="L4597">
        <v>90004</v>
      </c>
      <c r="M4597" t="s">
        <v>40</v>
      </c>
      <c r="N4597" t="s">
        <v>2527</v>
      </c>
      <c r="O4597" t="s">
        <v>42</v>
      </c>
      <c r="P4597" t="s">
        <v>64</v>
      </c>
      <c r="Q4597" t="s">
        <v>2528</v>
      </c>
      <c r="R4597">
        <v>53.97</v>
      </c>
      <c r="S4597" s="5">
        <f t="shared" si="142"/>
        <v>2017</v>
      </c>
      <c r="T4597" s="11" t="str">
        <f t="shared" si="143"/>
        <v>Dec-2017</v>
      </c>
    </row>
    <row r="4598" spans="1:20" x14ac:dyDescent="0.25">
      <c r="A4598">
        <v>4597</v>
      </c>
      <c r="B4598" t="s">
        <v>7640</v>
      </c>
      <c r="C4598" s="1">
        <v>43074</v>
      </c>
      <c r="D4598" s="1">
        <v>43079</v>
      </c>
      <c r="E4598" t="s">
        <v>19</v>
      </c>
      <c r="F4598" t="s">
        <v>6260</v>
      </c>
      <c r="G4598" t="s">
        <v>6261</v>
      </c>
      <c r="H4598" t="s">
        <v>98</v>
      </c>
      <c r="I4598" t="s">
        <v>23</v>
      </c>
      <c r="J4598" t="s">
        <v>92</v>
      </c>
      <c r="K4598" t="s">
        <v>3037</v>
      </c>
      <c r="L4598">
        <v>20016</v>
      </c>
      <c r="M4598" t="s">
        <v>144</v>
      </c>
      <c r="N4598" t="s">
        <v>2952</v>
      </c>
      <c r="O4598" t="s">
        <v>42</v>
      </c>
      <c r="P4598" t="s">
        <v>64</v>
      </c>
      <c r="Q4598" t="s">
        <v>2953</v>
      </c>
      <c r="R4598">
        <v>33.92</v>
      </c>
      <c r="S4598" s="5">
        <f t="shared" si="142"/>
        <v>2017</v>
      </c>
      <c r="T4598" s="11" t="str">
        <f t="shared" si="143"/>
        <v>Dec-2017</v>
      </c>
    </row>
    <row r="4599" spans="1:20" x14ac:dyDescent="0.25">
      <c r="A4599">
        <v>4598</v>
      </c>
      <c r="B4599" t="s">
        <v>7641</v>
      </c>
      <c r="C4599" s="1">
        <v>43340</v>
      </c>
      <c r="D4599" s="1">
        <v>43344</v>
      </c>
      <c r="E4599" t="s">
        <v>46</v>
      </c>
      <c r="F4599" t="s">
        <v>3134</v>
      </c>
      <c r="G4599" t="s">
        <v>3135</v>
      </c>
      <c r="H4599" t="s">
        <v>98</v>
      </c>
      <c r="I4599" t="s">
        <v>23</v>
      </c>
      <c r="J4599" t="s">
        <v>2550</v>
      </c>
      <c r="K4599" t="s">
        <v>110</v>
      </c>
      <c r="L4599">
        <v>53209</v>
      </c>
      <c r="M4599" t="s">
        <v>101</v>
      </c>
      <c r="N4599" t="s">
        <v>2000</v>
      </c>
      <c r="O4599" t="s">
        <v>42</v>
      </c>
      <c r="P4599" t="s">
        <v>575</v>
      </c>
      <c r="Q4599" t="s">
        <v>2001</v>
      </c>
      <c r="R4599">
        <v>21.81</v>
      </c>
      <c r="S4599" s="5">
        <f t="shared" si="142"/>
        <v>2018</v>
      </c>
      <c r="T4599" s="11" t="str">
        <f t="shared" si="143"/>
        <v>Aug-2018</v>
      </c>
    </row>
    <row r="4600" spans="1:20" x14ac:dyDescent="0.25">
      <c r="A4600">
        <v>4599</v>
      </c>
      <c r="B4600" t="s">
        <v>7641</v>
      </c>
      <c r="C4600" s="1">
        <v>43340</v>
      </c>
      <c r="D4600" s="1">
        <v>43344</v>
      </c>
      <c r="E4600" t="s">
        <v>46</v>
      </c>
      <c r="F4600" t="s">
        <v>3134</v>
      </c>
      <c r="G4600" t="s">
        <v>3135</v>
      </c>
      <c r="H4600" t="s">
        <v>98</v>
      </c>
      <c r="I4600" t="s">
        <v>23</v>
      </c>
      <c r="J4600" t="s">
        <v>2550</v>
      </c>
      <c r="K4600" t="s">
        <v>110</v>
      </c>
      <c r="L4600">
        <v>53209</v>
      </c>
      <c r="M4600" t="s">
        <v>101</v>
      </c>
      <c r="N4600" t="s">
        <v>6732</v>
      </c>
      <c r="O4600" t="s">
        <v>42</v>
      </c>
      <c r="P4600" t="s">
        <v>74</v>
      </c>
      <c r="Q4600" t="s">
        <v>6733</v>
      </c>
      <c r="R4600">
        <v>91.6</v>
      </c>
      <c r="S4600" s="5">
        <f t="shared" si="142"/>
        <v>2018</v>
      </c>
      <c r="T4600" s="11" t="str">
        <f t="shared" si="143"/>
        <v>Aug-2018</v>
      </c>
    </row>
    <row r="4601" spans="1:20" x14ac:dyDescent="0.25">
      <c r="A4601">
        <v>4600</v>
      </c>
      <c r="B4601" t="s">
        <v>7642</v>
      </c>
      <c r="C4601" s="1">
        <v>42567</v>
      </c>
      <c r="D4601" s="1">
        <v>42571</v>
      </c>
      <c r="E4601" t="s">
        <v>46</v>
      </c>
      <c r="F4601" t="s">
        <v>3768</v>
      </c>
      <c r="G4601" t="s">
        <v>3769</v>
      </c>
      <c r="H4601" t="s">
        <v>98</v>
      </c>
      <c r="I4601" t="s">
        <v>23</v>
      </c>
      <c r="J4601" t="s">
        <v>4497</v>
      </c>
      <c r="K4601" t="s">
        <v>2738</v>
      </c>
      <c r="L4601">
        <v>21215</v>
      </c>
      <c r="M4601" t="s">
        <v>144</v>
      </c>
      <c r="N4601" t="s">
        <v>2061</v>
      </c>
      <c r="O4601" t="s">
        <v>28</v>
      </c>
      <c r="P4601" t="s">
        <v>32</v>
      </c>
      <c r="Q4601" t="s">
        <v>2062</v>
      </c>
      <c r="R4601">
        <v>150.97999999999999</v>
      </c>
      <c r="S4601" s="5">
        <f t="shared" si="142"/>
        <v>2016</v>
      </c>
      <c r="T4601" s="11" t="str">
        <f t="shared" si="143"/>
        <v>Jul-2016</v>
      </c>
    </row>
    <row r="4602" spans="1:20" x14ac:dyDescent="0.25">
      <c r="A4602">
        <v>4601</v>
      </c>
      <c r="B4602" t="s">
        <v>7642</v>
      </c>
      <c r="C4602" s="1">
        <v>42567</v>
      </c>
      <c r="D4602" s="1">
        <v>42571</v>
      </c>
      <c r="E4602" t="s">
        <v>46</v>
      </c>
      <c r="F4602" t="s">
        <v>3768</v>
      </c>
      <c r="G4602" t="s">
        <v>3769</v>
      </c>
      <c r="H4602" t="s">
        <v>98</v>
      </c>
      <c r="I4602" t="s">
        <v>23</v>
      </c>
      <c r="J4602" t="s">
        <v>4497</v>
      </c>
      <c r="K4602" t="s">
        <v>2738</v>
      </c>
      <c r="L4602">
        <v>21215</v>
      </c>
      <c r="M4602" t="s">
        <v>144</v>
      </c>
      <c r="N4602" t="s">
        <v>1471</v>
      </c>
      <c r="O4602" t="s">
        <v>42</v>
      </c>
      <c r="P4602" t="s">
        <v>169</v>
      </c>
      <c r="Q4602" t="s">
        <v>1472</v>
      </c>
      <c r="R4602">
        <v>137.25</v>
      </c>
      <c r="S4602" s="5">
        <f t="shared" si="142"/>
        <v>2016</v>
      </c>
      <c r="T4602" s="11" t="str">
        <f t="shared" si="143"/>
        <v>Jul-2016</v>
      </c>
    </row>
    <row r="4603" spans="1:20" x14ac:dyDescent="0.25">
      <c r="A4603">
        <v>4602</v>
      </c>
      <c r="B4603" t="s">
        <v>7642</v>
      </c>
      <c r="C4603" s="1">
        <v>42567</v>
      </c>
      <c r="D4603" s="1">
        <v>42571</v>
      </c>
      <c r="E4603" t="s">
        <v>46</v>
      </c>
      <c r="F4603" t="s">
        <v>3768</v>
      </c>
      <c r="G4603" t="s">
        <v>3769</v>
      </c>
      <c r="H4603" t="s">
        <v>98</v>
      </c>
      <c r="I4603" t="s">
        <v>23</v>
      </c>
      <c r="J4603" t="s">
        <v>4497</v>
      </c>
      <c r="K4603" t="s">
        <v>2738</v>
      </c>
      <c r="L4603">
        <v>21215</v>
      </c>
      <c r="M4603" t="s">
        <v>144</v>
      </c>
      <c r="N4603" t="s">
        <v>6922</v>
      </c>
      <c r="O4603" t="s">
        <v>42</v>
      </c>
      <c r="P4603" t="s">
        <v>265</v>
      </c>
      <c r="Q4603" t="s">
        <v>6923</v>
      </c>
      <c r="R4603">
        <v>11.52</v>
      </c>
      <c r="S4603" s="5">
        <f t="shared" si="142"/>
        <v>2016</v>
      </c>
      <c r="T4603" s="11" t="str">
        <f t="shared" si="143"/>
        <v>Jul-2016</v>
      </c>
    </row>
    <row r="4604" spans="1:20" x14ac:dyDescent="0.25">
      <c r="A4604">
        <v>4603</v>
      </c>
      <c r="B4604" t="s">
        <v>7643</v>
      </c>
      <c r="C4604" s="1">
        <v>42516</v>
      </c>
      <c r="D4604" s="1">
        <v>42519</v>
      </c>
      <c r="E4604" t="s">
        <v>19</v>
      </c>
      <c r="F4604" t="s">
        <v>3441</v>
      </c>
      <c r="G4604" t="s">
        <v>3442</v>
      </c>
      <c r="H4604" t="s">
        <v>98</v>
      </c>
      <c r="I4604" t="s">
        <v>23</v>
      </c>
      <c r="J4604" t="s">
        <v>1522</v>
      </c>
      <c r="K4604" t="s">
        <v>84</v>
      </c>
      <c r="L4604">
        <v>28540</v>
      </c>
      <c r="M4604" t="s">
        <v>26</v>
      </c>
      <c r="N4604" t="s">
        <v>5185</v>
      </c>
      <c r="O4604" t="s">
        <v>42</v>
      </c>
      <c r="P4604" t="s">
        <v>86</v>
      </c>
      <c r="Q4604" t="s">
        <v>5186</v>
      </c>
      <c r="R4604">
        <v>18.271999999999998</v>
      </c>
      <c r="S4604" s="5">
        <f t="shared" si="142"/>
        <v>2016</v>
      </c>
      <c r="T4604" s="11" t="str">
        <f t="shared" si="143"/>
        <v>May-2016</v>
      </c>
    </row>
    <row r="4605" spans="1:20" x14ac:dyDescent="0.25">
      <c r="A4605">
        <v>4604</v>
      </c>
      <c r="B4605" t="s">
        <v>7643</v>
      </c>
      <c r="C4605" s="1">
        <v>42516</v>
      </c>
      <c r="D4605" s="1">
        <v>42519</v>
      </c>
      <c r="E4605" t="s">
        <v>19</v>
      </c>
      <c r="F4605" t="s">
        <v>3441</v>
      </c>
      <c r="G4605" t="s">
        <v>3442</v>
      </c>
      <c r="H4605" t="s">
        <v>98</v>
      </c>
      <c r="I4605" t="s">
        <v>23</v>
      </c>
      <c r="J4605" t="s">
        <v>1522</v>
      </c>
      <c r="K4605" t="s">
        <v>84</v>
      </c>
      <c r="L4605">
        <v>28540</v>
      </c>
      <c r="M4605" t="s">
        <v>26</v>
      </c>
      <c r="N4605" t="s">
        <v>7644</v>
      </c>
      <c r="O4605" t="s">
        <v>42</v>
      </c>
      <c r="P4605" t="s">
        <v>86</v>
      </c>
      <c r="Q4605" t="s">
        <v>7645</v>
      </c>
      <c r="R4605">
        <v>153.72800000000001</v>
      </c>
      <c r="S4605" s="5">
        <f t="shared" si="142"/>
        <v>2016</v>
      </c>
      <c r="T4605" s="11" t="str">
        <f t="shared" si="143"/>
        <v>May-2016</v>
      </c>
    </row>
    <row r="4606" spans="1:20" x14ac:dyDescent="0.25">
      <c r="A4606">
        <v>4605</v>
      </c>
      <c r="B4606" t="s">
        <v>7643</v>
      </c>
      <c r="C4606" s="1">
        <v>42516</v>
      </c>
      <c r="D4606" s="1">
        <v>42519</v>
      </c>
      <c r="E4606" t="s">
        <v>19</v>
      </c>
      <c r="F4606" t="s">
        <v>3441</v>
      </c>
      <c r="G4606" t="s">
        <v>3442</v>
      </c>
      <c r="H4606" t="s">
        <v>98</v>
      </c>
      <c r="I4606" t="s">
        <v>23</v>
      </c>
      <c r="J4606" t="s">
        <v>1522</v>
      </c>
      <c r="K4606" t="s">
        <v>84</v>
      </c>
      <c r="L4606">
        <v>28540</v>
      </c>
      <c r="M4606" t="s">
        <v>26</v>
      </c>
      <c r="N4606" t="s">
        <v>2578</v>
      </c>
      <c r="O4606" t="s">
        <v>42</v>
      </c>
      <c r="P4606" t="s">
        <v>169</v>
      </c>
      <c r="Q4606" t="s">
        <v>2579</v>
      </c>
      <c r="R4606">
        <v>12.224</v>
      </c>
      <c r="S4606" s="5">
        <f t="shared" si="142"/>
        <v>2016</v>
      </c>
      <c r="T4606" s="11" t="str">
        <f t="shared" si="143"/>
        <v>May-2016</v>
      </c>
    </row>
    <row r="4607" spans="1:20" x14ac:dyDescent="0.25">
      <c r="A4607">
        <v>4606</v>
      </c>
      <c r="B4607" t="s">
        <v>7643</v>
      </c>
      <c r="C4607" s="1">
        <v>42516</v>
      </c>
      <c r="D4607" s="1">
        <v>42519</v>
      </c>
      <c r="E4607" t="s">
        <v>19</v>
      </c>
      <c r="F4607" t="s">
        <v>3441</v>
      </c>
      <c r="G4607" t="s">
        <v>3442</v>
      </c>
      <c r="H4607" t="s">
        <v>98</v>
      </c>
      <c r="I4607" t="s">
        <v>23</v>
      </c>
      <c r="J4607" t="s">
        <v>1522</v>
      </c>
      <c r="K4607" t="s">
        <v>84</v>
      </c>
      <c r="L4607">
        <v>28540</v>
      </c>
      <c r="M4607" t="s">
        <v>26</v>
      </c>
      <c r="N4607" t="s">
        <v>1017</v>
      </c>
      <c r="O4607" t="s">
        <v>67</v>
      </c>
      <c r="P4607" t="s">
        <v>157</v>
      </c>
      <c r="Q4607" t="s">
        <v>1018</v>
      </c>
      <c r="R4607">
        <v>167.94399999999999</v>
      </c>
      <c r="S4607" s="5">
        <f t="shared" si="142"/>
        <v>2016</v>
      </c>
      <c r="T4607" s="11" t="str">
        <f t="shared" si="143"/>
        <v>May-2016</v>
      </c>
    </row>
    <row r="4608" spans="1:20" x14ac:dyDescent="0.25">
      <c r="A4608">
        <v>4607</v>
      </c>
      <c r="B4608" t="s">
        <v>7646</v>
      </c>
      <c r="C4608" s="1">
        <v>42518</v>
      </c>
      <c r="D4608" s="1">
        <v>42523</v>
      </c>
      <c r="E4608" t="s">
        <v>46</v>
      </c>
      <c r="F4608" t="s">
        <v>3992</v>
      </c>
      <c r="G4608" t="s">
        <v>3993</v>
      </c>
      <c r="H4608" t="s">
        <v>22</v>
      </c>
      <c r="I4608" t="s">
        <v>23</v>
      </c>
      <c r="J4608" t="s">
        <v>385</v>
      </c>
      <c r="K4608" t="s">
        <v>263</v>
      </c>
      <c r="L4608">
        <v>14609</v>
      </c>
      <c r="M4608" t="s">
        <v>144</v>
      </c>
      <c r="N4608" t="s">
        <v>208</v>
      </c>
      <c r="O4608" t="s">
        <v>67</v>
      </c>
      <c r="P4608" t="s">
        <v>68</v>
      </c>
      <c r="Q4608" t="s">
        <v>209</v>
      </c>
      <c r="R4608">
        <v>45.99</v>
      </c>
      <c r="S4608" s="5">
        <f t="shared" si="142"/>
        <v>2016</v>
      </c>
      <c r="T4608" s="11" t="str">
        <f t="shared" si="143"/>
        <v>May-2016</v>
      </c>
    </row>
    <row r="4609" spans="1:20" x14ac:dyDescent="0.25">
      <c r="A4609">
        <v>4608</v>
      </c>
      <c r="B4609" t="s">
        <v>7646</v>
      </c>
      <c r="C4609" s="1">
        <v>42518</v>
      </c>
      <c r="D4609" s="1">
        <v>42523</v>
      </c>
      <c r="E4609" t="s">
        <v>46</v>
      </c>
      <c r="F4609" t="s">
        <v>3992</v>
      </c>
      <c r="G4609" t="s">
        <v>3993</v>
      </c>
      <c r="H4609" t="s">
        <v>22</v>
      </c>
      <c r="I4609" t="s">
        <v>23</v>
      </c>
      <c r="J4609" t="s">
        <v>385</v>
      </c>
      <c r="K4609" t="s">
        <v>263</v>
      </c>
      <c r="L4609">
        <v>14609</v>
      </c>
      <c r="M4609" t="s">
        <v>144</v>
      </c>
      <c r="N4609" t="s">
        <v>2012</v>
      </c>
      <c r="O4609" t="s">
        <v>42</v>
      </c>
      <c r="P4609" t="s">
        <v>55</v>
      </c>
      <c r="Q4609" t="s">
        <v>2013</v>
      </c>
      <c r="R4609">
        <v>535.41</v>
      </c>
      <c r="S4609" s="5">
        <f t="shared" si="142"/>
        <v>2016</v>
      </c>
      <c r="T4609" s="11" t="str">
        <f t="shared" si="143"/>
        <v>May-2016</v>
      </c>
    </row>
    <row r="4610" spans="1:20" x14ac:dyDescent="0.25">
      <c r="A4610">
        <v>4609</v>
      </c>
      <c r="B4610" t="s">
        <v>7646</v>
      </c>
      <c r="C4610" s="1">
        <v>42518</v>
      </c>
      <c r="D4610" s="1">
        <v>42523</v>
      </c>
      <c r="E4610" t="s">
        <v>46</v>
      </c>
      <c r="F4610" t="s">
        <v>3992</v>
      </c>
      <c r="G4610" t="s">
        <v>3993</v>
      </c>
      <c r="H4610" t="s">
        <v>22</v>
      </c>
      <c r="I4610" t="s">
        <v>23</v>
      </c>
      <c r="J4610" t="s">
        <v>385</v>
      </c>
      <c r="K4610" t="s">
        <v>263</v>
      </c>
      <c r="L4610">
        <v>14609</v>
      </c>
      <c r="M4610" t="s">
        <v>144</v>
      </c>
      <c r="N4610" t="s">
        <v>2078</v>
      </c>
      <c r="O4610" t="s">
        <v>42</v>
      </c>
      <c r="P4610" t="s">
        <v>71</v>
      </c>
      <c r="Q4610" t="s">
        <v>2079</v>
      </c>
      <c r="R4610">
        <v>6.0960000000000001</v>
      </c>
      <c r="S4610" s="5">
        <f t="shared" si="142"/>
        <v>2016</v>
      </c>
      <c r="T4610" s="11" t="str">
        <f t="shared" si="143"/>
        <v>May-2016</v>
      </c>
    </row>
    <row r="4611" spans="1:20" x14ac:dyDescent="0.25">
      <c r="A4611">
        <v>4610</v>
      </c>
      <c r="B4611" t="s">
        <v>7646</v>
      </c>
      <c r="C4611" s="1">
        <v>42518</v>
      </c>
      <c r="D4611" s="1">
        <v>42523</v>
      </c>
      <c r="E4611" t="s">
        <v>46</v>
      </c>
      <c r="F4611" t="s">
        <v>3992</v>
      </c>
      <c r="G4611" t="s">
        <v>3993</v>
      </c>
      <c r="H4611" t="s">
        <v>22</v>
      </c>
      <c r="I4611" t="s">
        <v>23</v>
      </c>
      <c r="J4611" t="s">
        <v>385</v>
      </c>
      <c r="K4611" t="s">
        <v>263</v>
      </c>
      <c r="L4611">
        <v>14609</v>
      </c>
      <c r="M4611" t="s">
        <v>144</v>
      </c>
      <c r="N4611" t="s">
        <v>5439</v>
      </c>
      <c r="O4611" t="s">
        <v>42</v>
      </c>
      <c r="P4611" t="s">
        <v>86</v>
      </c>
      <c r="Q4611" t="s">
        <v>5440</v>
      </c>
      <c r="R4611">
        <v>45.36</v>
      </c>
      <c r="S4611" s="5">
        <f t="shared" ref="S4611:S4674" si="144">YEAR(C4611)</f>
        <v>2016</v>
      </c>
      <c r="T4611" s="11" t="str">
        <f t="shared" ref="T4611:T4674" si="145">TEXT(C4611,"MMM-YYY")</f>
        <v>May-2016</v>
      </c>
    </row>
    <row r="4612" spans="1:20" x14ac:dyDescent="0.25">
      <c r="A4612">
        <v>4611</v>
      </c>
      <c r="B4612" t="s">
        <v>7647</v>
      </c>
      <c r="C4612" s="1">
        <v>43413</v>
      </c>
      <c r="D4612" s="1">
        <v>43418</v>
      </c>
      <c r="E4612" t="s">
        <v>46</v>
      </c>
      <c r="F4612" t="s">
        <v>328</v>
      </c>
      <c r="G4612" t="s">
        <v>329</v>
      </c>
      <c r="H4612" t="s">
        <v>22</v>
      </c>
      <c r="I4612" t="s">
        <v>23</v>
      </c>
      <c r="J4612" t="s">
        <v>2344</v>
      </c>
      <c r="K4612" t="s">
        <v>39</v>
      </c>
      <c r="L4612">
        <v>92054</v>
      </c>
      <c r="M4612" t="s">
        <v>40</v>
      </c>
      <c r="N4612" t="s">
        <v>1283</v>
      </c>
      <c r="O4612" t="s">
        <v>28</v>
      </c>
      <c r="P4612" t="s">
        <v>61</v>
      </c>
      <c r="Q4612" t="s">
        <v>1284</v>
      </c>
      <c r="R4612">
        <v>47.12</v>
      </c>
      <c r="S4612" s="5">
        <f t="shared" si="144"/>
        <v>2018</v>
      </c>
      <c r="T4612" s="11" t="str">
        <f t="shared" si="145"/>
        <v>Nov-2018</v>
      </c>
    </row>
    <row r="4613" spans="1:20" x14ac:dyDescent="0.25">
      <c r="A4613">
        <v>4612</v>
      </c>
      <c r="B4613" t="s">
        <v>7648</v>
      </c>
      <c r="C4613" s="1">
        <v>42759</v>
      </c>
      <c r="D4613" s="1">
        <v>42761</v>
      </c>
      <c r="E4613" t="s">
        <v>19</v>
      </c>
      <c r="F4613" t="s">
        <v>3635</v>
      </c>
      <c r="G4613" t="s">
        <v>3636</v>
      </c>
      <c r="H4613" t="s">
        <v>37</v>
      </c>
      <c r="I4613" t="s">
        <v>23</v>
      </c>
      <c r="J4613" t="s">
        <v>3487</v>
      </c>
      <c r="K4613" t="s">
        <v>1488</v>
      </c>
      <c r="L4613">
        <v>39503</v>
      </c>
      <c r="M4613" t="s">
        <v>26</v>
      </c>
      <c r="N4613" t="s">
        <v>1777</v>
      </c>
      <c r="O4613" t="s">
        <v>42</v>
      </c>
      <c r="P4613" t="s">
        <v>71</v>
      </c>
      <c r="Q4613" t="s">
        <v>1778</v>
      </c>
      <c r="R4613">
        <v>31.36</v>
      </c>
      <c r="S4613" s="5">
        <f t="shared" si="144"/>
        <v>2017</v>
      </c>
      <c r="T4613" s="11" t="str">
        <f t="shared" si="145"/>
        <v>Jan-2017</v>
      </c>
    </row>
    <row r="4614" spans="1:20" x14ac:dyDescent="0.25">
      <c r="A4614">
        <v>4613</v>
      </c>
      <c r="B4614" t="s">
        <v>7649</v>
      </c>
      <c r="C4614" s="1">
        <v>43100</v>
      </c>
      <c r="D4614" s="1">
        <v>43106</v>
      </c>
      <c r="E4614" t="s">
        <v>46</v>
      </c>
      <c r="F4614" t="s">
        <v>1828</v>
      </c>
      <c r="G4614" t="s">
        <v>1829</v>
      </c>
      <c r="H4614" t="s">
        <v>22</v>
      </c>
      <c r="I4614" t="s">
        <v>23</v>
      </c>
      <c r="J4614" t="s">
        <v>1522</v>
      </c>
      <c r="K4614" t="s">
        <v>50</v>
      </c>
      <c r="L4614">
        <v>32216</v>
      </c>
      <c r="M4614" t="s">
        <v>26</v>
      </c>
      <c r="N4614" t="s">
        <v>1562</v>
      </c>
      <c r="O4614" t="s">
        <v>42</v>
      </c>
      <c r="P4614" t="s">
        <v>64</v>
      </c>
      <c r="Q4614" t="s">
        <v>1563</v>
      </c>
      <c r="R4614">
        <v>47.616</v>
      </c>
      <c r="S4614" s="5">
        <f t="shared" si="144"/>
        <v>2017</v>
      </c>
      <c r="T4614" s="11" t="str">
        <f t="shared" si="145"/>
        <v>Dec-2017</v>
      </c>
    </row>
    <row r="4615" spans="1:20" x14ac:dyDescent="0.25">
      <c r="A4615">
        <v>4614</v>
      </c>
      <c r="B4615" t="s">
        <v>7649</v>
      </c>
      <c r="C4615" s="1">
        <v>43100</v>
      </c>
      <c r="D4615" s="1">
        <v>43106</v>
      </c>
      <c r="E4615" t="s">
        <v>46</v>
      </c>
      <c r="F4615" t="s">
        <v>1828</v>
      </c>
      <c r="G4615" t="s">
        <v>1829</v>
      </c>
      <c r="H4615" t="s">
        <v>22</v>
      </c>
      <c r="I4615" t="s">
        <v>23</v>
      </c>
      <c r="J4615" t="s">
        <v>1522</v>
      </c>
      <c r="K4615" t="s">
        <v>50</v>
      </c>
      <c r="L4615">
        <v>32216</v>
      </c>
      <c r="M4615" t="s">
        <v>26</v>
      </c>
      <c r="N4615" t="s">
        <v>2765</v>
      </c>
      <c r="O4615" t="s">
        <v>42</v>
      </c>
      <c r="P4615" t="s">
        <v>86</v>
      </c>
      <c r="Q4615" t="s">
        <v>2766</v>
      </c>
      <c r="R4615">
        <v>23.48</v>
      </c>
      <c r="S4615" s="5">
        <f t="shared" si="144"/>
        <v>2017</v>
      </c>
      <c r="T4615" s="11" t="str">
        <f t="shared" si="145"/>
        <v>Dec-2017</v>
      </c>
    </row>
    <row r="4616" spans="1:20" x14ac:dyDescent="0.25">
      <c r="A4616">
        <v>4615</v>
      </c>
      <c r="B4616" t="s">
        <v>7650</v>
      </c>
      <c r="C4616" s="1">
        <v>42983</v>
      </c>
      <c r="D4616" s="1">
        <v>42988</v>
      </c>
      <c r="E4616" t="s">
        <v>46</v>
      </c>
      <c r="F4616" t="s">
        <v>6374</v>
      </c>
      <c r="G4616" t="s">
        <v>6375</v>
      </c>
      <c r="H4616" t="s">
        <v>98</v>
      </c>
      <c r="I4616" t="s">
        <v>23</v>
      </c>
      <c r="J4616" t="s">
        <v>180</v>
      </c>
      <c r="K4616" t="s">
        <v>100</v>
      </c>
      <c r="L4616">
        <v>77070</v>
      </c>
      <c r="M4616" t="s">
        <v>101</v>
      </c>
      <c r="N4616" t="s">
        <v>2133</v>
      </c>
      <c r="O4616" t="s">
        <v>42</v>
      </c>
      <c r="P4616" t="s">
        <v>74</v>
      </c>
      <c r="Q4616" t="s">
        <v>2134</v>
      </c>
      <c r="R4616">
        <v>62.79</v>
      </c>
      <c r="S4616" s="5">
        <f t="shared" si="144"/>
        <v>2017</v>
      </c>
      <c r="T4616" s="11" t="str">
        <f t="shared" si="145"/>
        <v>Sep-2017</v>
      </c>
    </row>
    <row r="4617" spans="1:20" x14ac:dyDescent="0.25">
      <c r="A4617">
        <v>4616</v>
      </c>
      <c r="B4617" t="s">
        <v>7650</v>
      </c>
      <c r="C4617" s="1">
        <v>42983</v>
      </c>
      <c r="D4617" s="1">
        <v>42988</v>
      </c>
      <c r="E4617" t="s">
        <v>46</v>
      </c>
      <c r="F4617" t="s">
        <v>6374</v>
      </c>
      <c r="G4617" t="s">
        <v>6375</v>
      </c>
      <c r="H4617" t="s">
        <v>98</v>
      </c>
      <c r="I4617" t="s">
        <v>23</v>
      </c>
      <c r="J4617" t="s">
        <v>180</v>
      </c>
      <c r="K4617" t="s">
        <v>100</v>
      </c>
      <c r="L4617">
        <v>77070</v>
      </c>
      <c r="M4617" t="s">
        <v>101</v>
      </c>
      <c r="N4617" t="s">
        <v>5971</v>
      </c>
      <c r="O4617" t="s">
        <v>42</v>
      </c>
      <c r="P4617" t="s">
        <v>265</v>
      </c>
      <c r="Q4617" t="s">
        <v>5972</v>
      </c>
      <c r="R4617">
        <v>28.44</v>
      </c>
      <c r="S4617" s="5">
        <f t="shared" si="144"/>
        <v>2017</v>
      </c>
      <c r="T4617" s="11" t="str">
        <f t="shared" si="145"/>
        <v>Sep-2017</v>
      </c>
    </row>
    <row r="4618" spans="1:20" x14ac:dyDescent="0.25">
      <c r="A4618">
        <v>4617</v>
      </c>
      <c r="B4618" t="s">
        <v>7651</v>
      </c>
      <c r="C4618" s="1">
        <v>42617</v>
      </c>
      <c r="D4618" s="1">
        <v>42620</v>
      </c>
      <c r="E4618" t="s">
        <v>19</v>
      </c>
      <c r="F4618" t="s">
        <v>876</v>
      </c>
      <c r="G4618" t="s">
        <v>877</v>
      </c>
      <c r="H4618" t="s">
        <v>37</v>
      </c>
      <c r="I4618" t="s">
        <v>23</v>
      </c>
      <c r="J4618" t="s">
        <v>180</v>
      </c>
      <c r="K4618" t="s">
        <v>100</v>
      </c>
      <c r="L4618">
        <v>77095</v>
      </c>
      <c r="M4618" t="s">
        <v>101</v>
      </c>
      <c r="N4618" t="s">
        <v>854</v>
      </c>
      <c r="O4618" t="s">
        <v>67</v>
      </c>
      <c r="P4618" t="s">
        <v>157</v>
      </c>
      <c r="Q4618" t="s">
        <v>855</v>
      </c>
      <c r="R4618">
        <v>134.376</v>
      </c>
      <c r="S4618" s="5">
        <f t="shared" si="144"/>
        <v>2016</v>
      </c>
      <c r="T4618" s="11" t="str">
        <f t="shared" si="145"/>
        <v>Sep-2016</v>
      </c>
    </row>
    <row r="4619" spans="1:20" x14ac:dyDescent="0.25">
      <c r="A4619">
        <v>4618</v>
      </c>
      <c r="B4619" t="s">
        <v>7652</v>
      </c>
      <c r="C4619" s="1">
        <v>42634</v>
      </c>
      <c r="D4619" s="1">
        <v>42639</v>
      </c>
      <c r="E4619" t="s">
        <v>46</v>
      </c>
      <c r="F4619" t="s">
        <v>2285</v>
      </c>
      <c r="G4619" t="s">
        <v>2286</v>
      </c>
      <c r="H4619" t="s">
        <v>98</v>
      </c>
      <c r="I4619" t="s">
        <v>23</v>
      </c>
      <c r="J4619" t="s">
        <v>4101</v>
      </c>
      <c r="K4619" t="s">
        <v>1244</v>
      </c>
      <c r="L4619">
        <v>2149</v>
      </c>
      <c r="M4619" t="s">
        <v>144</v>
      </c>
      <c r="N4619" t="s">
        <v>6648</v>
      </c>
      <c r="O4619" t="s">
        <v>67</v>
      </c>
      <c r="P4619" t="s">
        <v>68</v>
      </c>
      <c r="Q4619" t="s">
        <v>6649</v>
      </c>
      <c r="R4619">
        <v>589.9</v>
      </c>
      <c r="S4619" s="5">
        <f t="shared" si="144"/>
        <v>2016</v>
      </c>
      <c r="T4619" s="11" t="str">
        <f t="shared" si="145"/>
        <v>Sep-2016</v>
      </c>
    </row>
    <row r="4620" spans="1:20" x14ac:dyDescent="0.25">
      <c r="A4620">
        <v>4619</v>
      </c>
      <c r="B4620" t="s">
        <v>7652</v>
      </c>
      <c r="C4620" s="1">
        <v>42634</v>
      </c>
      <c r="D4620" s="1">
        <v>42639</v>
      </c>
      <c r="E4620" t="s">
        <v>46</v>
      </c>
      <c r="F4620" t="s">
        <v>2285</v>
      </c>
      <c r="G4620" t="s">
        <v>2286</v>
      </c>
      <c r="H4620" t="s">
        <v>98</v>
      </c>
      <c r="I4620" t="s">
        <v>23</v>
      </c>
      <c r="J4620" t="s">
        <v>4101</v>
      </c>
      <c r="K4620" t="s">
        <v>1244</v>
      </c>
      <c r="L4620">
        <v>2149</v>
      </c>
      <c r="M4620" t="s">
        <v>144</v>
      </c>
      <c r="N4620" t="s">
        <v>1279</v>
      </c>
      <c r="O4620" t="s">
        <v>28</v>
      </c>
      <c r="P4620" t="s">
        <v>32</v>
      </c>
      <c r="Q4620" t="s">
        <v>1280</v>
      </c>
      <c r="R4620">
        <v>542.94000000000005</v>
      </c>
      <c r="S4620" s="5">
        <f t="shared" si="144"/>
        <v>2016</v>
      </c>
      <c r="T4620" s="11" t="str">
        <f t="shared" si="145"/>
        <v>Sep-2016</v>
      </c>
    </row>
    <row r="4621" spans="1:20" x14ac:dyDescent="0.25">
      <c r="A4621">
        <v>4620</v>
      </c>
      <c r="B4621" t="s">
        <v>7653</v>
      </c>
      <c r="C4621" s="1">
        <v>43458</v>
      </c>
      <c r="D4621" s="1">
        <v>43459</v>
      </c>
      <c r="E4621" t="s">
        <v>184</v>
      </c>
      <c r="F4621" t="s">
        <v>731</v>
      </c>
      <c r="G4621" t="s">
        <v>732</v>
      </c>
      <c r="H4621" t="s">
        <v>98</v>
      </c>
      <c r="I4621" t="s">
        <v>23</v>
      </c>
      <c r="J4621" t="s">
        <v>38</v>
      </c>
      <c r="K4621" t="s">
        <v>39</v>
      </c>
      <c r="L4621">
        <v>90049</v>
      </c>
      <c r="M4621" t="s">
        <v>40</v>
      </c>
      <c r="N4621" t="s">
        <v>1214</v>
      </c>
      <c r="O4621" t="s">
        <v>67</v>
      </c>
      <c r="P4621" t="s">
        <v>1215</v>
      </c>
      <c r="Q4621" t="s">
        <v>1216</v>
      </c>
      <c r="R4621">
        <v>2879.9520000000002</v>
      </c>
      <c r="S4621" s="5">
        <f t="shared" si="144"/>
        <v>2018</v>
      </c>
      <c r="T4621" s="11" t="str">
        <f t="shared" si="145"/>
        <v>Dec-2018</v>
      </c>
    </row>
    <row r="4622" spans="1:20" x14ac:dyDescent="0.25">
      <c r="A4622">
        <v>4621</v>
      </c>
      <c r="B4622" t="s">
        <v>7653</v>
      </c>
      <c r="C4622" s="1">
        <v>43458</v>
      </c>
      <c r="D4622" s="1">
        <v>43459</v>
      </c>
      <c r="E4622" t="s">
        <v>184</v>
      </c>
      <c r="F4622" t="s">
        <v>731</v>
      </c>
      <c r="G4622" t="s">
        <v>732</v>
      </c>
      <c r="H4622" t="s">
        <v>98</v>
      </c>
      <c r="I4622" t="s">
        <v>23</v>
      </c>
      <c r="J4622" t="s">
        <v>38</v>
      </c>
      <c r="K4622" t="s">
        <v>39</v>
      </c>
      <c r="L4622">
        <v>90049</v>
      </c>
      <c r="M4622" t="s">
        <v>40</v>
      </c>
      <c r="N4622" t="s">
        <v>1723</v>
      </c>
      <c r="O4622" t="s">
        <v>42</v>
      </c>
      <c r="P4622" t="s">
        <v>71</v>
      </c>
      <c r="Q4622" t="s">
        <v>1724</v>
      </c>
      <c r="R4622">
        <v>90.48</v>
      </c>
      <c r="S4622" s="5">
        <f t="shared" si="144"/>
        <v>2018</v>
      </c>
      <c r="T4622" s="11" t="str">
        <f t="shared" si="145"/>
        <v>Dec-2018</v>
      </c>
    </row>
    <row r="4623" spans="1:20" x14ac:dyDescent="0.25">
      <c r="A4623">
        <v>4622</v>
      </c>
      <c r="B4623" t="s">
        <v>7654</v>
      </c>
      <c r="C4623" s="1">
        <v>42648</v>
      </c>
      <c r="D4623" s="1">
        <v>42651</v>
      </c>
      <c r="E4623" t="s">
        <v>19</v>
      </c>
      <c r="F4623" t="s">
        <v>2058</v>
      </c>
      <c r="G4623" t="s">
        <v>2059</v>
      </c>
      <c r="H4623" t="s">
        <v>37</v>
      </c>
      <c r="I4623" t="s">
        <v>23</v>
      </c>
      <c r="J4623" t="s">
        <v>517</v>
      </c>
      <c r="K4623" t="s">
        <v>241</v>
      </c>
      <c r="L4623">
        <v>19805</v>
      </c>
      <c r="M4623" t="s">
        <v>144</v>
      </c>
      <c r="N4623" t="s">
        <v>757</v>
      </c>
      <c r="O4623" t="s">
        <v>42</v>
      </c>
      <c r="P4623" t="s">
        <v>55</v>
      </c>
      <c r="Q4623" t="s">
        <v>758</v>
      </c>
      <c r="R4623">
        <v>77.55</v>
      </c>
      <c r="S4623" s="5">
        <f t="shared" si="144"/>
        <v>2016</v>
      </c>
      <c r="T4623" s="11" t="str">
        <f t="shared" si="145"/>
        <v>Oct-2016</v>
      </c>
    </row>
    <row r="4624" spans="1:20" x14ac:dyDescent="0.25">
      <c r="A4624">
        <v>4623</v>
      </c>
      <c r="B4624" t="s">
        <v>7655</v>
      </c>
      <c r="C4624" s="1">
        <v>43352</v>
      </c>
      <c r="D4624" s="1">
        <v>43357</v>
      </c>
      <c r="E4624" t="s">
        <v>46</v>
      </c>
      <c r="F4624" t="s">
        <v>47</v>
      </c>
      <c r="G4624" t="s">
        <v>48</v>
      </c>
      <c r="H4624" t="s">
        <v>22</v>
      </c>
      <c r="I4624" t="s">
        <v>23</v>
      </c>
      <c r="J4624" t="s">
        <v>378</v>
      </c>
      <c r="K4624" t="s">
        <v>331</v>
      </c>
      <c r="L4624">
        <v>38401</v>
      </c>
      <c r="M4624" t="s">
        <v>26</v>
      </c>
      <c r="N4624" t="s">
        <v>1295</v>
      </c>
      <c r="O4624" t="s">
        <v>42</v>
      </c>
      <c r="P4624" t="s">
        <v>575</v>
      </c>
      <c r="Q4624" t="s">
        <v>1296</v>
      </c>
      <c r="R4624">
        <v>8.8320000000000007</v>
      </c>
      <c r="S4624" s="5">
        <f t="shared" si="144"/>
        <v>2018</v>
      </c>
      <c r="T4624" s="11" t="str">
        <f t="shared" si="145"/>
        <v>Sep-2018</v>
      </c>
    </row>
    <row r="4625" spans="1:20" x14ac:dyDescent="0.25">
      <c r="A4625">
        <v>4624</v>
      </c>
      <c r="B4625" t="s">
        <v>7655</v>
      </c>
      <c r="C4625" s="1">
        <v>43352</v>
      </c>
      <c r="D4625" s="1">
        <v>43357</v>
      </c>
      <c r="E4625" t="s">
        <v>46</v>
      </c>
      <c r="F4625" t="s">
        <v>47</v>
      </c>
      <c r="G4625" t="s">
        <v>48</v>
      </c>
      <c r="H4625" t="s">
        <v>22</v>
      </c>
      <c r="I4625" t="s">
        <v>23</v>
      </c>
      <c r="J4625" t="s">
        <v>378</v>
      </c>
      <c r="K4625" t="s">
        <v>331</v>
      </c>
      <c r="L4625">
        <v>38401</v>
      </c>
      <c r="M4625" t="s">
        <v>26</v>
      </c>
      <c r="N4625" t="s">
        <v>1731</v>
      </c>
      <c r="O4625" t="s">
        <v>42</v>
      </c>
      <c r="P4625" t="s">
        <v>86</v>
      </c>
      <c r="Q4625" t="s">
        <v>5011</v>
      </c>
      <c r="R4625">
        <v>177.536</v>
      </c>
      <c r="S4625" s="5">
        <f t="shared" si="144"/>
        <v>2018</v>
      </c>
      <c r="T4625" s="11" t="str">
        <f t="shared" si="145"/>
        <v>Sep-2018</v>
      </c>
    </row>
    <row r="4626" spans="1:20" x14ac:dyDescent="0.25">
      <c r="A4626">
        <v>4625</v>
      </c>
      <c r="B4626" t="s">
        <v>7655</v>
      </c>
      <c r="C4626" s="1">
        <v>43352</v>
      </c>
      <c r="D4626" s="1">
        <v>43357</v>
      </c>
      <c r="E4626" t="s">
        <v>46</v>
      </c>
      <c r="F4626" t="s">
        <v>47</v>
      </c>
      <c r="G4626" t="s">
        <v>48</v>
      </c>
      <c r="H4626" t="s">
        <v>22</v>
      </c>
      <c r="I4626" t="s">
        <v>23</v>
      </c>
      <c r="J4626" t="s">
        <v>378</v>
      </c>
      <c r="K4626" t="s">
        <v>331</v>
      </c>
      <c r="L4626">
        <v>38401</v>
      </c>
      <c r="M4626" t="s">
        <v>26</v>
      </c>
      <c r="N4626" t="s">
        <v>3002</v>
      </c>
      <c r="O4626" t="s">
        <v>42</v>
      </c>
      <c r="P4626" t="s">
        <v>55</v>
      </c>
      <c r="Q4626" t="s">
        <v>3003</v>
      </c>
      <c r="R4626">
        <v>258.48</v>
      </c>
      <c r="S4626" s="5">
        <f t="shared" si="144"/>
        <v>2018</v>
      </c>
      <c r="T4626" s="11" t="str">
        <f t="shared" si="145"/>
        <v>Sep-2018</v>
      </c>
    </row>
    <row r="4627" spans="1:20" x14ac:dyDescent="0.25">
      <c r="A4627">
        <v>4626</v>
      </c>
      <c r="B4627" t="s">
        <v>7655</v>
      </c>
      <c r="C4627" s="1">
        <v>43352</v>
      </c>
      <c r="D4627" s="1">
        <v>43357</v>
      </c>
      <c r="E4627" t="s">
        <v>46</v>
      </c>
      <c r="F4627" t="s">
        <v>47</v>
      </c>
      <c r="G4627" t="s">
        <v>48</v>
      </c>
      <c r="H4627" t="s">
        <v>22</v>
      </c>
      <c r="I4627" t="s">
        <v>23</v>
      </c>
      <c r="J4627" t="s">
        <v>378</v>
      </c>
      <c r="K4627" t="s">
        <v>331</v>
      </c>
      <c r="L4627">
        <v>38401</v>
      </c>
      <c r="M4627" t="s">
        <v>26</v>
      </c>
      <c r="N4627" t="s">
        <v>1283</v>
      </c>
      <c r="O4627" t="s">
        <v>28</v>
      </c>
      <c r="P4627" t="s">
        <v>61</v>
      </c>
      <c r="Q4627" t="s">
        <v>1284</v>
      </c>
      <c r="R4627">
        <v>14.135999999999999</v>
      </c>
      <c r="S4627" s="5">
        <f t="shared" si="144"/>
        <v>2018</v>
      </c>
      <c r="T4627" s="11" t="str">
        <f t="shared" si="145"/>
        <v>Sep-2018</v>
      </c>
    </row>
    <row r="4628" spans="1:20" x14ac:dyDescent="0.25">
      <c r="A4628">
        <v>4627</v>
      </c>
      <c r="B4628" t="s">
        <v>7656</v>
      </c>
      <c r="C4628" s="1">
        <v>43052</v>
      </c>
      <c r="D4628" s="1">
        <v>43057</v>
      </c>
      <c r="E4628" t="s">
        <v>46</v>
      </c>
      <c r="F4628" t="s">
        <v>2634</v>
      </c>
      <c r="G4628" t="s">
        <v>2635</v>
      </c>
      <c r="H4628" t="s">
        <v>37</v>
      </c>
      <c r="I4628" t="s">
        <v>23</v>
      </c>
      <c r="J4628" t="s">
        <v>262</v>
      </c>
      <c r="K4628" t="s">
        <v>263</v>
      </c>
      <c r="L4628">
        <v>10011</v>
      </c>
      <c r="M4628" t="s">
        <v>144</v>
      </c>
      <c r="N4628" t="s">
        <v>726</v>
      </c>
      <c r="O4628" t="s">
        <v>42</v>
      </c>
      <c r="P4628" t="s">
        <v>55</v>
      </c>
      <c r="Q4628" t="s">
        <v>727</v>
      </c>
      <c r="R4628">
        <v>77.55</v>
      </c>
      <c r="S4628" s="5">
        <f t="shared" si="144"/>
        <v>2017</v>
      </c>
      <c r="T4628" s="11" t="str">
        <f t="shared" si="145"/>
        <v>Nov-2017</v>
      </c>
    </row>
    <row r="4629" spans="1:20" x14ac:dyDescent="0.25">
      <c r="A4629">
        <v>4628</v>
      </c>
      <c r="B4629" t="s">
        <v>7656</v>
      </c>
      <c r="C4629" s="1">
        <v>43052</v>
      </c>
      <c r="D4629" s="1">
        <v>43057</v>
      </c>
      <c r="E4629" t="s">
        <v>46</v>
      </c>
      <c r="F4629" t="s">
        <v>2634</v>
      </c>
      <c r="G4629" t="s">
        <v>2635</v>
      </c>
      <c r="H4629" t="s">
        <v>37</v>
      </c>
      <c r="I4629" t="s">
        <v>23</v>
      </c>
      <c r="J4629" t="s">
        <v>262</v>
      </c>
      <c r="K4629" t="s">
        <v>263</v>
      </c>
      <c r="L4629">
        <v>10011</v>
      </c>
      <c r="M4629" t="s">
        <v>144</v>
      </c>
      <c r="N4629" t="s">
        <v>1038</v>
      </c>
      <c r="O4629" t="s">
        <v>42</v>
      </c>
      <c r="P4629" t="s">
        <v>55</v>
      </c>
      <c r="Q4629" t="s">
        <v>1039</v>
      </c>
      <c r="R4629">
        <v>24.88</v>
      </c>
      <c r="S4629" s="5">
        <f t="shared" si="144"/>
        <v>2017</v>
      </c>
      <c r="T4629" s="11" t="str">
        <f t="shared" si="145"/>
        <v>Nov-2017</v>
      </c>
    </row>
    <row r="4630" spans="1:20" x14ac:dyDescent="0.25">
      <c r="A4630">
        <v>4629</v>
      </c>
      <c r="B4630" t="s">
        <v>7656</v>
      </c>
      <c r="C4630" s="1">
        <v>43052</v>
      </c>
      <c r="D4630" s="1">
        <v>43057</v>
      </c>
      <c r="E4630" t="s">
        <v>46</v>
      </c>
      <c r="F4630" t="s">
        <v>2634</v>
      </c>
      <c r="G4630" t="s">
        <v>2635</v>
      </c>
      <c r="H4630" t="s">
        <v>37</v>
      </c>
      <c r="I4630" t="s">
        <v>23</v>
      </c>
      <c r="J4630" t="s">
        <v>262</v>
      </c>
      <c r="K4630" t="s">
        <v>263</v>
      </c>
      <c r="L4630">
        <v>10011</v>
      </c>
      <c r="M4630" t="s">
        <v>144</v>
      </c>
      <c r="N4630" t="s">
        <v>6242</v>
      </c>
      <c r="O4630" t="s">
        <v>42</v>
      </c>
      <c r="P4630" t="s">
        <v>64</v>
      </c>
      <c r="Q4630" t="s">
        <v>6243</v>
      </c>
      <c r="R4630">
        <v>140.75</v>
      </c>
      <c r="S4630" s="5">
        <f t="shared" si="144"/>
        <v>2017</v>
      </c>
      <c r="T4630" s="11" t="str">
        <f t="shared" si="145"/>
        <v>Nov-2017</v>
      </c>
    </row>
    <row r="4631" spans="1:20" x14ac:dyDescent="0.25">
      <c r="A4631">
        <v>4630</v>
      </c>
      <c r="B4631" t="s">
        <v>7656</v>
      </c>
      <c r="C4631" s="1">
        <v>43052</v>
      </c>
      <c r="D4631" s="1">
        <v>43057</v>
      </c>
      <c r="E4631" t="s">
        <v>46</v>
      </c>
      <c r="F4631" t="s">
        <v>2634</v>
      </c>
      <c r="G4631" t="s">
        <v>2635</v>
      </c>
      <c r="H4631" t="s">
        <v>37</v>
      </c>
      <c r="I4631" t="s">
        <v>23</v>
      </c>
      <c r="J4631" t="s">
        <v>262</v>
      </c>
      <c r="K4631" t="s">
        <v>263</v>
      </c>
      <c r="L4631">
        <v>10011</v>
      </c>
      <c r="M4631" t="s">
        <v>144</v>
      </c>
      <c r="N4631" t="s">
        <v>2990</v>
      </c>
      <c r="O4631" t="s">
        <v>42</v>
      </c>
      <c r="P4631" t="s">
        <v>55</v>
      </c>
      <c r="Q4631" t="s">
        <v>2991</v>
      </c>
      <c r="R4631">
        <v>36.630000000000003</v>
      </c>
      <c r="S4631" s="5">
        <f t="shared" si="144"/>
        <v>2017</v>
      </c>
      <c r="T4631" s="11" t="str">
        <f t="shared" si="145"/>
        <v>Nov-2017</v>
      </c>
    </row>
    <row r="4632" spans="1:20" x14ac:dyDescent="0.25">
      <c r="A4632">
        <v>4631</v>
      </c>
      <c r="B4632" t="s">
        <v>7657</v>
      </c>
      <c r="C4632" s="1">
        <v>42658</v>
      </c>
      <c r="D4632" s="1">
        <v>42658</v>
      </c>
      <c r="E4632" t="s">
        <v>1289</v>
      </c>
      <c r="F4632" t="s">
        <v>2628</v>
      </c>
      <c r="G4632" t="s">
        <v>2629</v>
      </c>
      <c r="H4632" t="s">
        <v>22</v>
      </c>
      <c r="I4632" t="s">
        <v>23</v>
      </c>
      <c r="J4632" t="s">
        <v>6175</v>
      </c>
      <c r="K4632" t="s">
        <v>234</v>
      </c>
      <c r="L4632">
        <v>48858</v>
      </c>
      <c r="M4632" t="s">
        <v>101</v>
      </c>
      <c r="N4632" t="s">
        <v>7658</v>
      </c>
      <c r="O4632" t="s">
        <v>28</v>
      </c>
      <c r="P4632" t="s">
        <v>61</v>
      </c>
      <c r="Q4632" t="s">
        <v>7659</v>
      </c>
      <c r="R4632">
        <v>17.14</v>
      </c>
      <c r="S4632" s="5">
        <f t="shared" si="144"/>
        <v>2016</v>
      </c>
      <c r="T4632" s="11" t="str">
        <f t="shared" si="145"/>
        <v>Oct-2016</v>
      </c>
    </row>
    <row r="4633" spans="1:20" x14ac:dyDescent="0.25">
      <c r="A4633">
        <v>4632</v>
      </c>
      <c r="B4633" t="s">
        <v>7660</v>
      </c>
      <c r="C4633" s="1">
        <v>43315</v>
      </c>
      <c r="D4633" s="1">
        <v>43320</v>
      </c>
      <c r="E4633" t="s">
        <v>19</v>
      </c>
      <c r="F4633" t="s">
        <v>1970</v>
      </c>
      <c r="G4633" t="s">
        <v>1971</v>
      </c>
      <c r="H4633" t="s">
        <v>22</v>
      </c>
      <c r="I4633" t="s">
        <v>23</v>
      </c>
      <c r="J4633" t="s">
        <v>123</v>
      </c>
      <c r="K4633" t="s">
        <v>39</v>
      </c>
      <c r="L4633">
        <v>94122</v>
      </c>
      <c r="M4633" t="s">
        <v>40</v>
      </c>
      <c r="N4633" t="s">
        <v>1895</v>
      </c>
      <c r="O4633" t="s">
        <v>42</v>
      </c>
      <c r="P4633" t="s">
        <v>43</v>
      </c>
      <c r="Q4633" t="s">
        <v>1896</v>
      </c>
      <c r="R4633">
        <v>51.75</v>
      </c>
      <c r="S4633" s="5">
        <f t="shared" si="144"/>
        <v>2018</v>
      </c>
      <c r="T4633" s="11" t="str">
        <f t="shared" si="145"/>
        <v>Aug-2018</v>
      </c>
    </row>
    <row r="4634" spans="1:20" x14ac:dyDescent="0.25">
      <c r="A4634">
        <v>4633</v>
      </c>
      <c r="B4634" t="s">
        <v>7660</v>
      </c>
      <c r="C4634" s="1">
        <v>43315</v>
      </c>
      <c r="D4634" s="1">
        <v>43320</v>
      </c>
      <c r="E4634" t="s">
        <v>19</v>
      </c>
      <c r="F4634" t="s">
        <v>1970</v>
      </c>
      <c r="G4634" t="s">
        <v>1971</v>
      </c>
      <c r="H4634" t="s">
        <v>22</v>
      </c>
      <c r="I4634" t="s">
        <v>23</v>
      </c>
      <c r="J4634" t="s">
        <v>123</v>
      </c>
      <c r="K4634" t="s">
        <v>39</v>
      </c>
      <c r="L4634">
        <v>94122</v>
      </c>
      <c r="M4634" t="s">
        <v>40</v>
      </c>
      <c r="N4634" t="s">
        <v>1859</v>
      </c>
      <c r="O4634" t="s">
        <v>28</v>
      </c>
      <c r="P4634" t="s">
        <v>61</v>
      </c>
      <c r="Q4634" t="s">
        <v>1860</v>
      </c>
      <c r="R4634">
        <v>123.96</v>
      </c>
      <c r="S4634" s="5">
        <f t="shared" si="144"/>
        <v>2018</v>
      </c>
      <c r="T4634" s="11" t="str">
        <f t="shared" si="145"/>
        <v>Aug-2018</v>
      </c>
    </row>
    <row r="4635" spans="1:20" x14ac:dyDescent="0.25">
      <c r="A4635">
        <v>4634</v>
      </c>
      <c r="B4635" t="s">
        <v>7661</v>
      </c>
      <c r="C4635" s="1">
        <v>42603</v>
      </c>
      <c r="D4635" s="1">
        <v>42608</v>
      </c>
      <c r="E4635" t="s">
        <v>46</v>
      </c>
      <c r="F4635" t="s">
        <v>876</v>
      </c>
      <c r="G4635" t="s">
        <v>877</v>
      </c>
      <c r="H4635" t="s">
        <v>37</v>
      </c>
      <c r="I4635" t="s">
        <v>23</v>
      </c>
      <c r="J4635" t="s">
        <v>123</v>
      </c>
      <c r="K4635" t="s">
        <v>39</v>
      </c>
      <c r="L4635">
        <v>94122</v>
      </c>
      <c r="M4635" t="s">
        <v>40</v>
      </c>
      <c r="N4635" t="s">
        <v>7662</v>
      </c>
      <c r="O4635" t="s">
        <v>28</v>
      </c>
      <c r="P4635" t="s">
        <v>29</v>
      </c>
      <c r="Q4635" t="s">
        <v>7663</v>
      </c>
      <c r="R4635">
        <v>586.39800000000002</v>
      </c>
      <c r="S4635" s="5">
        <f t="shared" si="144"/>
        <v>2016</v>
      </c>
      <c r="T4635" s="11" t="str">
        <f t="shared" si="145"/>
        <v>Aug-2016</v>
      </c>
    </row>
    <row r="4636" spans="1:20" x14ac:dyDescent="0.25">
      <c r="A4636">
        <v>4635</v>
      </c>
      <c r="B4636" t="s">
        <v>7661</v>
      </c>
      <c r="C4636" s="1">
        <v>42603</v>
      </c>
      <c r="D4636" s="1">
        <v>42608</v>
      </c>
      <c r="E4636" t="s">
        <v>46</v>
      </c>
      <c r="F4636" t="s">
        <v>876</v>
      </c>
      <c r="G4636" t="s">
        <v>877</v>
      </c>
      <c r="H4636" t="s">
        <v>37</v>
      </c>
      <c r="I4636" t="s">
        <v>23</v>
      </c>
      <c r="J4636" t="s">
        <v>123</v>
      </c>
      <c r="K4636" t="s">
        <v>39</v>
      </c>
      <c r="L4636">
        <v>94122</v>
      </c>
      <c r="M4636" t="s">
        <v>40</v>
      </c>
      <c r="N4636" t="s">
        <v>1775</v>
      </c>
      <c r="O4636" t="s">
        <v>42</v>
      </c>
      <c r="P4636" t="s">
        <v>55</v>
      </c>
      <c r="Q4636" t="s">
        <v>1776</v>
      </c>
      <c r="R4636">
        <v>80.98</v>
      </c>
      <c r="S4636" s="5">
        <f t="shared" si="144"/>
        <v>2016</v>
      </c>
      <c r="T4636" s="11" t="str">
        <f t="shared" si="145"/>
        <v>Aug-2016</v>
      </c>
    </row>
    <row r="4637" spans="1:20" x14ac:dyDescent="0.25">
      <c r="A4637">
        <v>4636</v>
      </c>
      <c r="B4637" t="s">
        <v>7664</v>
      </c>
      <c r="C4637" s="1">
        <v>43171</v>
      </c>
      <c r="D4637" s="1">
        <v>43176</v>
      </c>
      <c r="E4637" t="s">
        <v>46</v>
      </c>
      <c r="F4637" t="s">
        <v>4292</v>
      </c>
      <c r="G4637" t="s">
        <v>4293</v>
      </c>
      <c r="H4637" t="s">
        <v>37</v>
      </c>
      <c r="I4637" t="s">
        <v>23</v>
      </c>
      <c r="J4637" t="s">
        <v>123</v>
      </c>
      <c r="K4637" t="s">
        <v>39</v>
      </c>
      <c r="L4637">
        <v>94122</v>
      </c>
      <c r="M4637" t="s">
        <v>40</v>
      </c>
      <c r="N4637" t="s">
        <v>1775</v>
      </c>
      <c r="O4637" t="s">
        <v>42</v>
      </c>
      <c r="P4637" t="s">
        <v>55</v>
      </c>
      <c r="Q4637" t="s">
        <v>1776</v>
      </c>
      <c r="R4637">
        <v>242.94</v>
      </c>
      <c r="S4637" s="5">
        <f t="shared" si="144"/>
        <v>2018</v>
      </c>
      <c r="T4637" s="11" t="str">
        <f t="shared" si="145"/>
        <v>Mar-2018</v>
      </c>
    </row>
    <row r="4638" spans="1:20" x14ac:dyDescent="0.25">
      <c r="A4638">
        <v>4637</v>
      </c>
      <c r="B4638" t="s">
        <v>7665</v>
      </c>
      <c r="C4638" s="1">
        <v>43217</v>
      </c>
      <c r="D4638" s="1">
        <v>43219</v>
      </c>
      <c r="E4638" t="s">
        <v>184</v>
      </c>
      <c r="F4638" t="s">
        <v>2288</v>
      </c>
      <c r="G4638" t="s">
        <v>2289</v>
      </c>
      <c r="H4638" t="s">
        <v>22</v>
      </c>
      <c r="I4638" t="s">
        <v>23</v>
      </c>
      <c r="J4638" t="s">
        <v>38</v>
      </c>
      <c r="K4638" t="s">
        <v>39</v>
      </c>
      <c r="L4638">
        <v>90045</v>
      </c>
      <c r="M4638" t="s">
        <v>40</v>
      </c>
      <c r="N4638" t="s">
        <v>1158</v>
      </c>
      <c r="O4638" t="s">
        <v>42</v>
      </c>
      <c r="P4638" t="s">
        <v>64</v>
      </c>
      <c r="Q4638" t="s">
        <v>1159</v>
      </c>
      <c r="R4638">
        <v>123.92</v>
      </c>
      <c r="S4638" s="5">
        <f t="shared" si="144"/>
        <v>2018</v>
      </c>
      <c r="T4638" s="11" t="str">
        <f t="shared" si="145"/>
        <v>Apr-2018</v>
      </c>
    </row>
    <row r="4639" spans="1:20" x14ac:dyDescent="0.25">
      <c r="A4639">
        <v>4638</v>
      </c>
      <c r="B4639" t="s">
        <v>7665</v>
      </c>
      <c r="C4639" s="1">
        <v>43217</v>
      </c>
      <c r="D4639" s="1">
        <v>43219</v>
      </c>
      <c r="E4639" t="s">
        <v>184</v>
      </c>
      <c r="F4639" t="s">
        <v>2288</v>
      </c>
      <c r="G4639" t="s">
        <v>2289</v>
      </c>
      <c r="H4639" t="s">
        <v>22</v>
      </c>
      <c r="I4639" t="s">
        <v>23</v>
      </c>
      <c r="J4639" t="s">
        <v>38</v>
      </c>
      <c r="K4639" t="s">
        <v>39</v>
      </c>
      <c r="L4639">
        <v>90045</v>
      </c>
      <c r="M4639" t="s">
        <v>40</v>
      </c>
      <c r="N4639" t="s">
        <v>468</v>
      </c>
      <c r="O4639" t="s">
        <v>42</v>
      </c>
      <c r="P4639" t="s">
        <v>64</v>
      </c>
      <c r="Q4639" t="s">
        <v>469</v>
      </c>
      <c r="R4639">
        <v>12.39</v>
      </c>
      <c r="S4639" s="5">
        <f t="shared" si="144"/>
        <v>2018</v>
      </c>
      <c r="T4639" s="11" t="str">
        <f t="shared" si="145"/>
        <v>Apr-2018</v>
      </c>
    </row>
    <row r="4640" spans="1:20" x14ac:dyDescent="0.25">
      <c r="A4640">
        <v>4639</v>
      </c>
      <c r="B4640" t="s">
        <v>7665</v>
      </c>
      <c r="C4640" s="1">
        <v>43217</v>
      </c>
      <c r="D4640" s="1">
        <v>43219</v>
      </c>
      <c r="E4640" t="s">
        <v>184</v>
      </c>
      <c r="F4640" t="s">
        <v>2288</v>
      </c>
      <c r="G4640" t="s">
        <v>2289</v>
      </c>
      <c r="H4640" t="s">
        <v>22</v>
      </c>
      <c r="I4640" t="s">
        <v>23</v>
      </c>
      <c r="J4640" t="s">
        <v>38</v>
      </c>
      <c r="K4640" t="s">
        <v>39</v>
      </c>
      <c r="L4640">
        <v>90045</v>
      </c>
      <c r="M4640" t="s">
        <v>40</v>
      </c>
      <c r="N4640" t="s">
        <v>6809</v>
      </c>
      <c r="O4640" t="s">
        <v>42</v>
      </c>
      <c r="P4640" t="s">
        <v>64</v>
      </c>
      <c r="Q4640" t="s">
        <v>6810</v>
      </c>
      <c r="R4640">
        <v>47.3</v>
      </c>
      <c r="S4640" s="5">
        <f t="shared" si="144"/>
        <v>2018</v>
      </c>
      <c r="T4640" s="11" t="str">
        <f t="shared" si="145"/>
        <v>Apr-2018</v>
      </c>
    </row>
    <row r="4641" spans="1:20" x14ac:dyDescent="0.25">
      <c r="A4641">
        <v>4640</v>
      </c>
      <c r="B4641" t="s">
        <v>7666</v>
      </c>
      <c r="C4641" s="1">
        <v>42989</v>
      </c>
      <c r="D4641" s="1">
        <v>42994</v>
      </c>
      <c r="E4641" t="s">
        <v>46</v>
      </c>
      <c r="F4641" t="s">
        <v>4541</v>
      </c>
      <c r="G4641" t="s">
        <v>4542</v>
      </c>
      <c r="H4641" t="s">
        <v>22</v>
      </c>
      <c r="I4641" t="s">
        <v>23</v>
      </c>
      <c r="J4641" t="s">
        <v>5531</v>
      </c>
      <c r="K4641" t="s">
        <v>315</v>
      </c>
      <c r="L4641">
        <v>23602</v>
      </c>
      <c r="M4641" t="s">
        <v>26</v>
      </c>
      <c r="N4641" t="s">
        <v>7667</v>
      </c>
      <c r="O4641" t="s">
        <v>67</v>
      </c>
      <c r="P4641" t="s">
        <v>1215</v>
      </c>
      <c r="Q4641" t="s">
        <v>7668</v>
      </c>
      <c r="R4641">
        <v>1599.92</v>
      </c>
      <c r="S4641" s="5">
        <f t="shared" si="144"/>
        <v>2017</v>
      </c>
      <c r="T4641" s="11" t="str">
        <f t="shared" si="145"/>
        <v>Sep-2017</v>
      </c>
    </row>
    <row r="4642" spans="1:20" x14ac:dyDescent="0.25">
      <c r="A4642">
        <v>4641</v>
      </c>
      <c r="B4642" t="s">
        <v>7666</v>
      </c>
      <c r="C4642" s="1">
        <v>42989</v>
      </c>
      <c r="D4642" s="1">
        <v>42994</v>
      </c>
      <c r="E4642" t="s">
        <v>46</v>
      </c>
      <c r="F4642" t="s">
        <v>4541</v>
      </c>
      <c r="G4642" t="s">
        <v>4542</v>
      </c>
      <c r="H4642" t="s">
        <v>22</v>
      </c>
      <c r="I4642" t="s">
        <v>23</v>
      </c>
      <c r="J4642" t="s">
        <v>5531</v>
      </c>
      <c r="K4642" t="s">
        <v>315</v>
      </c>
      <c r="L4642">
        <v>23602</v>
      </c>
      <c r="M4642" t="s">
        <v>26</v>
      </c>
      <c r="N4642" t="s">
        <v>6250</v>
      </c>
      <c r="O4642" t="s">
        <v>42</v>
      </c>
      <c r="P4642" t="s">
        <v>169</v>
      </c>
      <c r="Q4642" t="s">
        <v>6251</v>
      </c>
      <c r="R4642">
        <v>11.09</v>
      </c>
      <c r="S4642" s="5">
        <f t="shared" si="144"/>
        <v>2017</v>
      </c>
      <c r="T4642" s="11" t="str">
        <f t="shared" si="145"/>
        <v>Sep-2017</v>
      </c>
    </row>
    <row r="4643" spans="1:20" x14ac:dyDescent="0.25">
      <c r="A4643">
        <v>4642</v>
      </c>
      <c r="B4643" t="s">
        <v>7669</v>
      </c>
      <c r="C4643" s="1">
        <v>43395</v>
      </c>
      <c r="D4643" s="1">
        <v>43397</v>
      </c>
      <c r="E4643" t="s">
        <v>19</v>
      </c>
      <c r="F4643" t="s">
        <v>3837</v>
      </c>
      <c r="G4643" t="s">
        <v>3838</v>
      </c>
      <c r="H4643" t="s">
        <v>22</v>
      </c>
      <c r="I4643" t="s">
        <v>23</v>
      </c>
      <c r="J4643" t="s">
        <v>5344</v>
      </c>
      <c r="K4643" t="s">
        <v>453</v>
      </c>
      <c r="L4643">
        <v>80525</v>
      </c>
      <c r="M4643" t="s">
        <v>40</v>
      </c>
      <c r="N4643" t="s">
        <v>1729</v>
      </c>
      <c r="O4643" t="s">
        <v>42</v>
      </c>
      <c r="P4643" t="s">
        <v>71</v>
      </c>
      <c r="Q4643" t="s">
        <v>1730</v>
      </c>
      <c r="R4643">
        <v>3.1680000000000001</v>
      </c>
      <c r="S4643" s="5">
        <f t="shared" si="144"/>
        <v>2018</v>
      </c>
      <c r="T4643" s="11" t="str">
        <f t="shared" si="145"/>
        <v>Oct-2018</v>
      </c>
    </row>
    <row r="4644" spans="1:20" x14ac:dyDescent="0.25">
      <c r="A4644">
        <v>4643</v>
      </c>
      <c r="B4644" t="s">
        <v>7669</v>
      </c>
      <c r="C4644" s="1">
        <v>43395</v>
      </c>
      <c r="D4644" s="1">
        <v>43397</v>
      </c>
      <c r="E4644" t="s">
        <v>19</v>
      </c>
      <c r="F4644" t="s">
        <v>3837</v>
      </c>
      <c r="G4644" t="s">
        <v>3838</v>
      </c>
      <c r="H4644" t="s">
        <v>22</v>
      </c>
      <c r="I4644" t="s">
        <v>23</v>
      </c>
      <c r="J4644" t="s">
        <v>5344</v>
      </c>
      <c r="K4644" t="s">
        <v>453</v>
      </c>
      <c r="L4644">
        <v>80525</v>
      </c>
      <c r="M4644" t="s">
        <v>40</v>
      </c>
      <c r="N4644" t="s">
        <v>7670</v>
      </c>
      <c r="O4644" t="s">
        <v>28</v>
      </c>
      <c r="P4644" t="s">
        <v>32</v>
      </c>
      <c r="Q4644" t="s">
        <v>7671</v>
      </c>
      <c r="R4644">
        <v>579.13599999999997</v>
      </c>
      <c r="S4644" s="5">
        <f t="shared" si="144"/>
        <v>2018</v>
      </c>
      <c r="T4644" s="11" t="str">
        <f t="shared" si="145"/>
        <v>Oct-2018</v>
      </c>
    </row>
    <row r="4645" spans="1:20" x14ac:dyDescent="0.25">
      <c r="A4645">
        <v>4644</v>
      </c>
      <c r="B4645" t="s">
        <v>7672</v>
      </c>
      <c r="C4645" s="1">
        <v>42584</v>
      </c>
      <c r="D4645" s="1">
        <v>42588</v>
      </c>
      <c r="E4645" t="s">
        <v>46</v>
      </c>
      <c r="F4645" t="s">
        <v>4003</v>
      </c>
      <c r="G4645" t="s">
        <v>4004</v>
      </c>
      <c r="H4645" t="s">
        <v>22</v>
      </c>
      <c r="I4645" t="s">
        <v>23</v>
      </c>
      <c r="J4645" t="s">
        <v>91</v>
      </c>
      <c r="K4645" t="s">
        <v>92</v>
      </c>
      <c r="L4645">
        <v>98105</v>
      </c>
      <c r="M4645" t="s">
        <v>40</v>
      </c>
      <c r="N4645" t="s">
        <v>5826</v>
      </c>
      <c r="O4645" t="s">
        <v>42</v>
      </c>
      <c r="P4645" t="s">
        <v>71</v>
      </c>
      <c r="Q4645" t="s">
        <v>5827</v>
      </c>
      <c r="R4645">
        <v>6.3680000000000003</v>
      </c>
      <c r="S4645" s="5">
        <f t="shared" si="144"/>
        <v>2016</v>
      </c>
      <c r="T4645" s="11" t="str">
        <f t="shared" si="145"/>
        <v>Aug-2016</v>
      </c>
    </row>
    <row r="4646" spans="1:20" x14ac:dyDescent="0.25">
      <c r="A4646">
        <v>4645</v>
      </c>
      <c r="B4646" t="s">
        <v>7672</v>
      </c>
      <c r="C4646" s="1">
        <v>42584</v>
      </c>
      <c r="D4646" s="1">
        <v>42588</v>
      </c>
      <c r="E4646" t="s">
        <v>46</v>
      </c>
      <c r="F4646" t="s">
        <v>4003</v>
      </c>
      <c r="G4646" t="s">
        <v>4004</v>
      </c>
      <c r="H4646" t="s">
        <v>22</v>
      </c>
      <c r="I4646" t="s">
        <v>23</v>
      </c>
      <c r="J4646" t="s">
        <v>91</v>
      </c>
      <c r="K4646" t="s">
        <v>92</v>
      </c>
      <c r="L4646">
        <v>98105</v>
      </c>
      <c r="M4646" t="s">
        <v>40</v>
      </c>
      <c r="N4646" t="s">
        <v>6333</v>
      </c>
      <c r="O4646" t="s">
        <v>67</v>
      </c>
      <c r="P4646" t="s">
        <v>680</v>
      </c>
      <c r="Q4646" t="s">
        <v>6334</v>
      </c>
      <c r="R4646">
        <v>558.4</v>
      </c>
      <c r="S4646" s="5">
        <f t="shared" si="144"/>
        <v>2016</v>
      </c>
      <c r="T4646" s="11" t="str">
        <f t="shared" si="145"/>
        <v>Aug-2016</v>
      </c>
    </row>
    <row r="4647" spans="1:20" x14ac:dyDescent="0.25">
      <c r="A4647">
        <v>4646</v>
      </c>
      <c r="B4647" t="s">
        <v>7673</v>
      </c>
      <c r="C4647" s="1">
        <v>42959</v>
      </c>
      <c r="D4647" s="1">
        <v>42963</v>
      </c>
      <c r="E4647" t="s">
        <v>46</v>
      </c>
      <c r="F4647" t="s">
        <v>5324</v>
      </c>
      <c r="G4647" t="s">
        <v>5325</v>
      </c>
      <c r="H4647" t="s">
        <v>98</v>
      </c>
      <c r="I4647" t="s">
        <v>23</v>
      </c>
      <c r="J4647" t="s">
        <v>262</v>
      </c>
      <c r="K4647" t="s">
        <v>263</v>
      </c>
      <c r="L4647">
        <v>10011</v>
      </c>
      <c r="M4647" t="s">
        <v>144</v>
      </c>
      <c r="N4647" t="s">
        <v>1586</v>
      </c>
      <c r="O4647" t="s">
        <v>28</v>
      </c>
      <c r="P4647" t="s">
        <v>32</v>
      </c>
      <c r="Q4647" t="s">
        <v>1587</v>
      </c>
      <c r="R4647">
        <v>145.76400000000001</v>
      </c>
      <c r="S4647" s="5">
        <f t="shared" si="144"/>
        <v>2017</v>
      </c>
      <c r="T4647" s="11" t="str">
        <f t="shared" si="145"/>
        <v>Aug-2017</v>
      </c>
    </row>
    <row r="4648" spans="1:20" x14ac:dyDescent="0.25">
      <c r="A4648">
        <v>4647</v>
      </c>
      <c r="B4648" t="s">
        <v>7674</v>
      </c>
      <c r="C4648" s="1">
        <v>42154</v>
      </c>
      <c r="D4648" s="1">
        <v>42160</v>
      </c>
      <c r="E4648" t="s">
        <v>46</v>
      </c>
      <c r="F4648" t="s">
        <v>1924</v>
      </c>
      <c r="G4648" t="s">
        <v>1925</v>
      </c>
      <c r="H4648" t="s">
        <v>37</v>
      </c>
      <c r="I4648" t="s">
        <v>23</v>
      </c>
      <c r="J4648" t="s">
        <v>1465</v>
      </c>
      <c r="K4648" t="s">
        <v>315</v>
      </c>
      <c r="L4648">
        <v>23223</v>
      </c>
      <c r="M4648" t="s">
        <v>26</v>
      </c>
      <c r="N4648" t="s">
        <v>2744</v>
      </c>
      <c r="O4648" t="s">
        <v>42</v>
      </c>
      <c r="P4648" t="s">
        <v>86</v>
      </c>
      <c r="Q4648" t="s">
        <v>2745</v>
      </c>
      <c r="R4648">
        <v>13.62</v>
      </c>
      <c r="S4648" s="5">
        <f t="shared" si="144"/>
        <v>2015</v>
      </c>
      <c r="T4648" s="11" t="str">
        <f t="shared" si="145"/>
        <v>May-2015</v>
      </c>
    </row>
    <row r="4649" spans="1:20" x14ac:dyDescent="0.25">
      <c r="A4649">
        <v>4648</v>
      </c>
      <c r="B4649" t="s">
        <v>7675</v>
      </c>
      <c r="C4649" s="1">
        <v>42851</v>
      </c>
      <c r="D4649" s="1">
        <v>42856</v>
      </c>
      <c r="E4649" t="s">
        <v>46</v>
      </c>
      <c r="F4649" t="s">
        <v>7676</v>
      </c>
      <c r="G4649" t="s">
        <v>7677</v>
      </c>
      <c r="H4649" t="s">
        <v>98</v>
      </c>
      <c r="I4649" t="s">
        <v>23</v>
      </c>
      <c r="J4649" t="s">
        <v>262</v>
      </c>
      <c r="K4649" t="s">
        <v>263</v>
      </c>
      <c r="L4649">
        <v>10009</v>
      </c>
      <c r="M4649" t="s">
        <v>144</v>
      </c>
      <c r="N4649" t="s">
        <v>6907</v>
      </c>
      <c r="O4649" t="s">
        <v>28</v>
      </c>
      <c r="P4649" t="s">
        <v>32</v>
      </c>
      <c r="Q4649" t="s">
        <v>6908</v>
      </c>
      <c r="R4649">
        <v>434.64600000000002</v>
      </c>
      <c r="S4649" s="5">
        <f t="shared" si="144"/>
        <v>2017</v>
      </c>
      <c r="T4649" s="11" t="str">
        <f t="shared" si="145"/>
        <v>Apr-2017</v>
      </c>
    </row>
    <row r="4650" spans="1:20" x14ac:dyDescent="0.25">
      <c r="A4650">
        <v>4649</v>
      </c>
      <c r="B4650" t="s">
        <v>7678</v>
      </c>
      <c r="C4650" s="1">
        <v>43234</v>
      </c>
      <c r="D4650" s="1">
        <v>43239</v>
      </c>
      <c r="E4650" t="s">
        <v>46</v>
      </c>
      <c r="F4650" t="s">
        <v>131</v>
      </c>
      <c r="G4650" t="s">
        <v>132</v>
      </c>
      <c r="H4650" t="s">
        <v>37</v>
      </c>
      <c r="I4650" t="s">
        <v>23</v>
      </c>
      <c r="J4650" t="s">
        <v>91</v>
      </c>
      <c r="K4650" t="s">
        <v>92</v>
      </c>
      <c r="L4650">
        <v>98103</v>
      </c>
      <c r="M4650" t="s">
        <v>40</v>
      </c>
      <c r="N4650" t="s">
        <v>7679</v>
      </c>
      <c r="O4650" t="s">
        <v>42</v>
      </c>
      <c r="P4650" t="s">
        <v>86</v>
      </c>
      <c r="Q4650" t="s">
        <v>7680</v>
      </c>
      <c r="R4650">
        <v>440.19</v>
      </c>
      <c r="S4650" s="5">
        <f t="shared" si="144"/>
        <v>2018</v>
      </c>
      <c r="T4650" s="11" t="str">
        <f t="shared" si="145"/>
        <v>May-2018</v>
      </c>
    </row>
    <row r="4651" spans="1:20" x14ac:dyDescent="0.25">
      <c r="A4651">
        <v>4650</v>
      </c>
      <c r="B4651" t="s">
        <v>7678</v>
      </c>
      <c r="C4651" s="1">
        <v>43234</v>
      </c>
      <c r="D4651" s="1">
        <v>43239</v>
      </c>
      <c r="E4651" t="s">
        <v>46</v>
      </c>
      <c r="F4651" t="s">
        <v>131</v>
      </c>
      <c r="G4651" t="s">
        <v>132</v>
      </c>
      <c r="H4651" t="s">
        <v>37</v>
      </c>
      <c r="I4651" t="s">
        <v>23</v>
      </c>
      <c r="J4651" t="s">
        <v>91</v>
      </c>
      <c r="K4651" t="s">
        <v>92</v>
      </c>
      <c r="L4651">
        <v>98103</v>
      </c>
      <c r="M4651" t="s">
        <v>40</v>
      </c>
      <c r="N4651" t="s">
        <v>1960</v>
      </c>
      <c r="O4651" t="s">
        <v>42</v>
      </c>
      <c r="P4651" t="s">
        <v>575</v>
      </c>
      <c r="Q4651" t="s">
        <v>1961</v>
      </c>
      <c r="R4651">
        <v>64.400000000000006</v>
      </c>
      <c r="S4651" s="5">
        <f t="shared" si="144"/>
        <v>2018</v>
      </c>
      <c r="T4651" s="11" t="str">
        <f t="shared" si="145"/>
        <v>May-2018</v>
      </c>
    </row>
    <row r="4652" spans="1:20" x14ac:dyDescent="0.25">
      <c r="A4652">
        <v>4651</v>
      </c>
      <c r="B4652" t="s">
        <v>7681</v>
      </c>
      <c r="C4652" s="1">
        <v>43198</v>
      </c>
      <c r="D4652" s="1">
        <v>43202</v>
      </c>
      <c r="E4652" t="s">
        <v>46</v>
      </c>
      <c r="F4652" t="s">
        <v>5008</v>
      </c>
      <c r="G4652" t="s">
        <v>5009</v>
      </c>
      <c r="H4652" t="s">
        <v>98</v>
      </c>
      <c r="I4652" t="s">
        <v>23</v>
      </c>
      <c r="J4652" t="s">
        <v>123</v>
      </c>
      <c r="K4652" t="s">
        <v>39</v>
      </c>
      <c r="L4652">
        <v>94110</v>
      </c>
      <c r="M4652" t="s">
        <v>40</v>
      </c>
      <c r="N4652" t="s">
        <v>4754</v>
      </c>
      <c r="O4652" t="s">
        <v>42</v>
      </c>
      <c r="P4652" t="s">
        <v>86</v>
      </c>
      <c r="Q4652" t="s">
        <v>4755</v>
      </c>
      <c r="R4652">
        <v>244.55</v>
      </c>
      <c r="S4652" s="5">
        <f t="shared" si="144"/>
        <v>2018</v>
      </c>
      <c r="T4652" s="11" t="str">
        <f t="shared" si="145"/>
        <v>Apr-2018</v>
      </c>
    </row>
    <row r="4653" spans="1:20" x14ac:dyDescent="0.25">
      <c r="A4653">
        <v>4652</v>
      </c>
      <c r="B4653" t="s">
        <v>7681</v>
      </c>
      <c r="C4653" s="1">
        <v>43198</v>
      </c>
      <c r="D4653" s="1">
        <v>43202</v>
      </c>
      <c r="E4653" t="s">
        <v>46</v>
      </c>
      <c r="F4653" t="s">
        <v>5008</v>
      </c>
      <c r="G4653" t="s">
        <v>5009</v>
      </c>
      <c r="H4653" t="s">
        <v>98</v>
      </c>
      <c r="I4653" t="s">
        <v>23</v>
      </c>
      <c r="J4653" t="s">
        <v>123</v>
      </c>
      <c r="K4653" t="s">
        <v>39</v>
      </c>
      <c r="L4653">
        <v>94110</v>
      </c>
      <c r="M4653" t="s">
        <v>40</v>
      </c>
      <c r="N4653" t="s">
        <v>6010</v>
      </c>
      <c r="O4653" t="s">
        <v>42</v>
      </c>
      <c r="P4653" t="s">
        <v>86</v>
      </c>
      <c r="Q4653" t="s">
        <v>6011</v>
      </c>
      <c r="R4653">
        <v>195.76</v>
      </c>
      <c r="S4653" s="5">
        <f t="shared" si="144"/>
        <v>2018</v>
      </c>
      <c r="T4653" s="11" t="str">
        <f t="shared" si="145"/>
        <v>Apr-2018</v>
      </c>
    </row>
    <row r="4654" spans="1:20" x14ac:dyDescent="0.25">
      <c r="A4654">
        <v>4653</v>
      </c>
      <c r="B4654" t="s">
        <v>7682</v>
      </c>
      <c r="C4654" s="1">
        <v>43148</v>
      </c>
      <c r="D4654" s="1">
        <v>43154</v>
      </c>
      <c r="E4654" t="s">
        <v>46</v>
      </c>
      <c r="F4654" t="s">
        <v>6374</v>
      </c>
      <c r="G4654" t="s">
        <v>6375</v>
      </c>
      <c r="H4654" t="s">
        <v>98</v>
      </c>
      <c r="I4654" t="s">
        <v>23</v>
      </c>
      <c r="J4654" t="s">
        <v>4931</v>
      </c>
      <c r="K4654" t="s">
        <v>786</v>
      </c>
      <c r="L4654">
        <v>8861</v>
      </c>
      <c r="M4654" t="s">
        <v>144</v>
      </c>
      <c r="N4654" t="s">
        <v>4009</v>
      </c>
      <c r="O4654" t="s">
        <v>42</v>
      </c>
      <c r="P4654" t="s">
        <v>86</v>
      </c>
      <c r="Q4654" t="s">
        <v>4010</v>
      </c>
      <c r="R4654">
        <v>11.76</v>
      </c>
      <c r="S4654" s="5">
        <f t="shared" si="144"/>
        <v>2018</v>
      </c>
      <c r="T4654" s="11" t="str">
        <f t="shared" si="145"/>
        <v>Feb-2018</v>
      </c>
    </row>
    <row r="4655" spans="1:20" x14ac:dyDescent="0.25">
      <c r="A4655">
        <v>4654</v>
      </c>
      <c r="B4655" t="s">
        <v>7682</v>
      </c>
      <c r="C4655" s="1">
        <v>43148</v>
      </c>
      <c r="D4655" s="1">
        <v>43154</v>
      </c>
      <c r="E4655" t="s">
        <v>46</v>
      </c>
      <c r="F4655" t="s">
        <v>6374</v>
      </c>
      <c r="G4655" t="s">
        <v>6375</v>
      </c>
      <c r="H4655" t="s">
        <v>98</v>
      </c>
      <c r="I4655" t="s">
        <v>23</v>
      </c>
      <c r="J4655" t="s">
        <v>4931</v>
      </c>
      <c r="K4655" t="s">
        <v>786</v>
      </c>
      <c r="L4655">
        <v>8861</v>
      </c>
      <c r="M4655" t="s">
        <v>144</v>
      </c>
      <c r="N4655" t="s">
        <v>5272</v>
      </c>
      <c r="O4655" t="s">
        <v>42</v>
      </c>
      <c r="P4655" t="s">
        <v>55</v>
      </c>
      <c r="Q4655" t="s">
        <v>5273</v>
      </c>
      <c r="R4655">
        <v>166.45</v>
      </c>
      <c r="S4655" s="5">
        <f t="shared" si="144"/>
        <v>2018</v>
      </c>
      <c r="T4655" s="11" t="str">
        <f t="shared" si="145"/>
        <v>Feb-2018</v>
      </c>
    </row>
    <row r="4656" spans="1:20" x14ac:dyDescent="0.25">
      <c r="A4656">
        <v>4655</v>
      </c>
      <c r="B4656" t="s">
        <v>7683</v>
      </c>
      <c r="C4656" s="1">
        <v>43275</v>
      </c>
      <c r="D4656" s="1">
        <v>43277</v>
      </c>
      <c r="E4656" t="s">
        <v>19</v>
      </c>
      <c r="F4656" t="s">
        <v>3455</v>
      </c>
      <c r="G4656" t="s">
        <v>3456</v>
      </c>
      <c r="H4656" t="s">
        <v>22</v>
      </c>
      <c r="I4656" t="s">
        <v>23</v>
      </c>
      <c r="J4656" t="s">
        <v>123</v>
      </c>
      <c r="K4656" t="s">
        <v>39</v>
      </c>
      <c r="L4656">
        <v>94110</v>
      </c>
      <c r="M4656" t="s">
        <v>40</v>
      </c>
      <c r="N4656" t="s">
        <v>6922</v>
      </c>
      <c r="O4656" t="s">
        <v>42</v>
      </c>
      <c r="P4656" t="s">
        <v>265</v>
      </c>
      <c r="Q4656" t="s">
        <v>6923</v>
      </c>
      <c r="R4656">
        <v>2.88</v>
      </c>
      <c r="S4656" s="5">
        <f t="shared" si="144"/>
        <v>2018</v>
      </c>
      <c r="T4656" s="11" t="str">
        <f t="shared" si="145"/>
        <v>Jun-2018</v>
      </c>
    </row>
    <row r="4657" spans="1:20" x14ac:dyDescent="0.25">
      <c r="A4657">
        <v>4656</v>
      </c>
      <c r="B4657" t="s">
        <v>7684</v>
      </c>
      <c r="C4657" s="1">
        <v>42129</v>
      </c>
      <c r="D4657" s="1">
        <v>42134</v>
      </c>
      <c r="E4657" t="s">
        <v>46</v>
      </c>
      <c r="F4657" t="s">
        <v>4621</v>
      </c>
      <c r="G4657" t="s">
        <v>4622</v>
      </c>
      <c r="H4657" t="s">
        <v>37</v>
      </c>
      <c r="I4657" t="s">
        <v>23</v>
      </c>
      <c r="J4657" t="s">
        <v>3713</v>
      </c>
      <c r="K4657" t="s">
        <v>207</v>
      </c>
      <c r="L4657">
        <v>61032</v>
      </c>
      <c r="M4657" t="s">
        <v>101</v>
      </c>
      <c r="N4657" t="s">
        <v>393</v>
      </c>
      <c r="O4657" t="s">
        <v>42</v>
      </c>
      <c r="P4657" t="s">
        <v>55</v>
      </c>
      <c r="Q4657" t="s">
        <v>394</v>
      </c>
      <c r="R4657">
        <v>45.247999999999998</v>
      </c>
      <c r="S4657" s="5">
        <f t="shared" si="144"/>
        <v>2015</v>
      </c>
      <c r="T4657" s="11" t="str">
        <f t="shared" si="145"/>
        <v>May-2015</v>
      </c>
    </row>
    <row r="4658" spans="1:20" x14ac:dyDescent="0.25">
      <c r="A4658">
        <v>4657</v>
      </c>
      <c r="B4658" t="s">
        <v>7685</v>
      </c>
      <c r="C4658" s="1">
        <v>42493</v>
      </c>
      <c r="D4658" s="1">
        <v>42497</v>
      </c>
      <c r="E4658" t="s">
        <v>46</v>
      </c>
      <c r="F4658" t="s">
        <v>5814</v>
      </c>
      <c r="G4658" t="s">
        <v>5815</v>
      </c>
      <c r="H4658" t="s">
        <v>22</v>
      </c>
      <c r="I4658" t="s">
        <v>23</v>
      </c>
      <c r="J4658" t="s">
        <v>142</v>
      </c>
      <c r="K4658" t="s">
        <v>143</v>
      </c>
      <c r="L4658">
        <v>19140</v>
      </c>
      <c r="M4658" t="s">
        <v>144</v>
      </c>
      <c r="N4658" t="s">
        <v>2839</v>
      </c>
      <c r="O4658" t="s">
        <v>42</v>
      </c>
      <c r="P4658" t="s">
        <v>64</v>
      </c>
      <c r="Q4658" t="s">
        <v>2840</v>
      </c>
      <c r="R4658">
        <v>59.904000000000003</v>
      </c>
      <c r="S4658" s="5">
        <f t="shared" si="144"/>
        <v>2016</v>
      </c>
      <c r="T4658" s="11" t="str">
        <f t="shared" si="145"/>
        <v>May-2016</v>
      </c>
    </row>
    <row r="4659" spans="1:20" x14ac:dyDescent="0.25">
      <c r="A4659">
        <v>4658</v>
      </c>
      <c r="B4659" t="s">
        <v>7685</v>
      </c>
      <c r="C4659" s="1">
        <v>42493</v>
      </c>
      <c r="D4659" s="1">
        <v>42497</v>
      </c>
      <c r="E4659" t="s">
        <v>46</v>
      </c>
      <c r="F4659" t="s">
        <v>5814</v>
      </c>
      <c r="G4659" t="s">
        <v>5815</v>
      </c>
      <c r="H4659" t="s">
        <v>22</v>
      </c>
      <c r="I4659" t="s">
        <v>23</v>
      </c>
      <c r="J4659" t="s">
        <v>142</v>
      </c>
      <c r="K4659" t="s">
        <v>143</v>
      </c>
      <c r="L4659">
        <v>19140</v>
      </c>
      <c r="M4659" t="s">
        <v>144</v>
      </c>
      <c r="N4659" t="s">
        <v>2593</v>
      </c>
      <c r="O4659" t="s">
        <v>42</v>
      </c>
      <c r="P4659" t="s">
        <v>74</v>
      </c>
      <c r="Q4659" t="s">
        <v>2594</v>
      </c>
      <c r="R4659">
        <v>23.696000000000002</v>
      </c>
      <c r="S4659" s="5">
        <f t="shared" si="144"/>
        <v>2016</v>
      </c>
      <c r="T4659" s="11" t="str">
        <f t="shared" si="145"/>
        <v>May-2016</v>
      </c>
    </row>
    <row r="4660" spans="1:20" x14ac:dyDescent="0.25">
      <c r="A4660">
        <v>4659</v>
      </c>
      <c r="B4660" t="s">
        <v>7685</v>
      </c>
      <c r="C4660" s="1">
        <v>42493</v>
      </c>
      <c r="D4660" s="1">
        <v>42497</v>
      </c>
      <c r="E4660" t="s">
        <v>46</v>
      </c>
      <c r="F4660" t="s">
        <v>5814</v>
      </c>
      <c r="G4660" t="s">
        <v>5815</v>
      </c>
      <c r="H4660" t="s">
        <v>22</v>
      </c>
      <c r="I4660" t="s">
        <v>23</v>
      </c>
      <c r="J4660" t="s">
        <v>142</v>
      </c>
      <c r="K4660" t="s">
        <v>143</v>
      </c>
      <c r="L4660">
        <v>19140</v>
      </c>
      <c r="M4660" t="s">
        <v>144</v>
      </c>
      <c r="N4660" t="s">
        <v>1535</v>
      </c>
      <c r="O4660" t="s">
        <v>42</v>
      </c>
      <c r="P4660" t="s">
        <v>86</v>
      </c>
      <c r="Q4660" t="s">
        <v>1536</v>
      </c>
      <c r="R4660">
        <v>7.968</v>
      </c>
      <c r="S4660" s="5">
        <f t="shared" si="144"/>
        <v>2016</v>
      </c>
      <c r="T4660" s="11" t="str">
        <f t="shared" si="145"/>
        <v>May-2016</v>
      </c>
    </row>
    <row r="4661" spans="1:20" x14ac:dyDescent="0.25">
      <c r="A4661">
        <v>4660</v>
      </c>
      <c r="B4661" t="s">
        <v>7685</v>
      </c>
      <c r="C4661" s="1">
        <v>42493</v>
      </c>
      <c r="D4661" s="1">
        <v>42497</v>
      </c>
      <c r="E4661" t="s">
        <v>46</v>
      </c>
      <c r="F4661" t="s">
        <v>5814</v>
      </c>
      <c r="G4661" t="s">
        <v>5815</v>
      </c>
      <c r="H4661" t="s">
        <v>22</v>
      </c>
      <c r="I4661" t="s">
        <v>23</v>
      </c>
      <c r="J4661" t="s">
        <v>142</v>
      </c>
      <c r="K4661" t="s">
        <v>143</v>
      </c>
      <c r="L4661">
        <v>19140</v>
      </c>
      <c r="M4661" t="s">
        <v>144</v>
      </c>
      <c r="N4661" t="s">
        <v>808</v>
      </c>
      <c r="O4661" t="s">
        <v>42</v>
      </c>
      <c r="P4661" t="s">
        <v>74</v>
      </c>
      <c r="Q4661" t="s">
        <v>809</v>
      </c>
      <c r="R4661">
        <v>18.2</v>
      </c>
      <c r="S4661" s="5">
        <f t="shared" si="144"/>
        <v>2016</v>
      </c>
      <c r="T4661" s="11" t="str">
        <f t="shared" si="145"/>
        <v>May-2016</v>
      </c>
    </row>
    <row r="4662" spans="1:20" x14ac:dyDescent="0.25">
      <c r="A4662">
        <v>4661</v>
      </c>
      <c r="B4662" t="s">
        <v>7685</v>
      </c>
      <c r="C4662" s="1">
        <v>42493</v>
      </c>
      <c r="D4662" s="1">
        <v>42497</v>
      </c>
      <c r="E4662" t="s">
        <v>46</v>
      </c>
      <c r="F4662" t="s">
        <v>5814</v>
      </c>
      <c r="G4662" t="s">
        <v>5815</v>
      </c>
      <c r="H4662" t="s">
        <v>22</v>
      </c>
      <c r="I4662" t="s">
        <v>23</v>
      </c>
      <c r="J4662" t="s">
        <v>142</v>
      </c>
      <c r="K4662" t="s">
        <v>143</v>
      </c>
      <c r="L4662">
        <v>19140</v>
      </c>
      <c r="M4662" t="s">
        <v>144</v>
      </c>
      <c r="N4662" t="s">
        <v>7686</v>
      </c>
      <c r="O4662" t="s">
        <v>67</v>
      </c>
      <c r="P4662" t="s">
        <v>157</v>
      </c>
      <c r="Q4662" t="s">
        <v>7687</v>
      </c>
      <c r="R4662">
        <v>27.552</v>
      </c>
      <c r="S4662" s="5">
        <f t="shared" si="144"/>
        <v>2016</v>
      </c>
      <c r="T4662" s="11" t="str">
        <f t="shared" si="145"/>
        <v>May-2016</v>
      </c>
    </row>
    <row r="4663" spans="1:20" x14ac:dyDescent="0.25">
      <c r="A4663">
        <v>4662</v>
      </c>
      <c r="B4663" t="s">
        <v>7685</v>
      </c>
      <c r="C4663" s="1">
        <v>42493</v>
      </c>
      <c r="D4663" s="1">
        <v>42497</v>
      </c>
      <c r="E4663" t="s">
        <v>46</v>
      </c>
      <c r="F4663" t="s">
        <v>5814</v>
      </c>
      <c r="G4663" t="s">
        <v>5815</v>
      </c>
      <c r="H4663" t="s">
        <v>22</v>
      </c>
      <c r="I4663" t="s">
        <v>23</v>
      </c>
      <c r="J4663" t="s">
        <v>142</v>
      </c>
      <c r="K4663" t="s">
        <v>143</v>
      </c>
      <c r="L4663">
        <v>19140</v>
      </c>
      <c r="M4663" t="s">
        <v>144</v>
      </c>
      <c r="N4663" t="s">
        <v>941</v>
      </c>
      <c r="O4663" t="s">
        <v>28</v>
      </c>
      <c r="P4663" t="s">
        <v>32</v>
      </c>
      <c r="Q4663" t="s">
        <v>942</v>
      </c>
      <c r="R4663">
        <v>844.11599999999999</v>
      </c>
      <c r="S4663" s="5">
        <f t="shared" si="144"/>
        <v>2016</v>
      </c>
      <c r="T4663" s="11" t="str">
        <f t="shared" si="145"/>
        <v>May-2016</v>
      </c>
    </row>
    <row r="4664" spans="1:20" x14ac:dyDescent="0.25">
      <c r="A4664">
        <v>4663</v>
      </c>
      <c r="B4664" t="s">
        <v>7685</v>
      </c>
      <c r="C4664" s="1">
        <v>42493</v>
      </c>
      <c r="D4664" s="1">
        <v>42497</v>
      </c>
      <c r="E4664" t="s">
        <v>46</v>
      </c>
      <c r="F4664" t="s">
        <v>5814</v>
      </c>
      <c r="G4664" t="s">
        <v>5815</v>
      </c>
      <c r="H4664" t="s">
        <v>22</v>
      </c>
      <c r="I4664" t="s">
        <v>23</v>
      </c>
      <c r="J4664" t="s">
        <v>142</v>
      </c>
      <c r="K4664" t="s">
        <v>143</v>
      </c>
      <c r="L4664">
        <v>19140</v>
      </c>
      <c r="M4664" t="s">
        <v>144</v>
      </c>
      <c r="N4664" t="s">
        <v>3545</v>
      </c>
      <c r="O4664" t="s">
        <v>42</v>
      </c>
      <c r="P4664" t="s">
        <v>55</v>
      </c>
      <c r="Q4664" t="s">
        <v>3546</v>
      </c>
      <c r="R4664">
        <v>76.751999999999995</v>
      </c>
      <c r="S4664" s="5">
        <f t="shared" si="144"/>
        <v>2016</v>
      </c>
      <c r="T4664" s="11" t="str">
        <f t="shared" si="145"/>
        <v>May-2016</v>
      </c>
    </row>
    <row r="4665" spans="1:20" x14ac:dyDescent="0.25">
      <c r="A4665">
        <v>4664</v>
      </c>
      <c r="B4665" t="s">
        <v>7688</v>
      </c>
      <c r="C4665" s="1">
        <v>42996</v>
      </c>
      <c r="D4665" s="1">
        <v>43000</v>
      </c>
      <c r="E4665" t="s">
        <v>46</v>
      </c>
      <c r="F4665" t="s">
        <v>1188</v>
      </c>
      <c r="G4665" t="s">
        <v>1189</v>
      </c>
      <c r="H4665" t="s">
        <v>22</v>
      </c>
      <c r="I4665" t="s">
        <v>23</v>
      </c>
      <c r="J4665" t="s">
        <v>1522</v>
      </c>
      <c r="K4665" t="s">
        <v>50</v>
      </c>
      <c r="L4665">
        <v>32216</v>
      </c>
      <c r="M4665" t="s">
        <v>26</v>
      </c>
      <c r="N4665" t="s">
        <v>2120</v>
      </c>
      <c r="O4665" t="s">
        <v>42</v>
      </c>
      <c r="P4665" t="s">
        <v>43</v>
      </c>
      <c r="Q4665" t="s">
        <v>2121</v>
      </c>
      <c r="R4665">
        <v>3</v>
      </c>
      <c r="S4665" s="5">
        <f t="shared" si="144"/>
        <v>2017</v>
      </c>
      <c r="T4665" s="11" t="str">
        <f t="shared" si="145"/>
        <v>Sep-2017</v>
      </c>
    </row>
    <row r="4666" spans="1:20" x14ac:dyDescent="0.25">
      <c r="A4666">
        <v>4665</v>
      </c>
      <c r="B4666" t="s">
        <v>7689</v>
      </c>
      <c r="C4666" s="1">
        <v>43000</v>
      </c>
      <c r="D4666" s="1">
        <v>43004</v>
      </c>
      <c r="E4666" t="s">
        <v>46</v>
      </c>
      <c r="F4666" t="s">
        <v>4721</v>
      </c>
      <c r="G4666" t="s">
        <v>4722</v>
      </c>
      <c r="H4666" t="s">
        <v>22</v>
      </c>
      <c r="I4666" t="s">
        <v>23</v>
      </c>
      <c r="J4666" t="s">
        <v>1352</v>
      </c>
      <c r="K4666" t="s">
        <v>50</v>
      </c>
      <c r="L4666">
        <v>33024</v>
      </c>
      <c r="M4666" t="s">
        <v>26</v>
      </c>
      <c r="N4666" t="s">
        <v>2966</v>
      </c>
      <c r="O4666" t="s">
        <v>42</v>
      </c>
      <c r="P4666" t="s">
        <v>71</v>
      </c>
      <c r="Q4666" t="s">
        <v>2967</v>
      </c>
      <c r="R4666">
        <v>7.5060000000000002</v>
      </c>
      <c r="S4666" s="5">
        <f t="shared" si="144"/>
        <v>2017</v>
      </c>
      <c r="T4666" s="11" t="str">
        <f t="shared" si="145"/>
        <v>Sep-2017</v>
      </c>
    </row>
    <row r="4667" spans="1:20" x14ac:dyDescent="0.25">
      <c r="A4667">
        <v>4666</v>
      </c>
      <c r="B4667" t="s">
        <v>7689</v>
      </c>
      <c r="C4667" s="1">
        <v>43000</v>
      </c>
      <c r="D4667" s="1">
        <v>43004</v>
      </c>
      <c r="E4667" t="s">
        <v>46</v>
      </c>
      <c r="F4667" t="s">
        <v>4721</v>
      </c>
      <c r="G4667" t="s">
        <v>4722</v>
      </c>
      <c r="H4667" t="s">
        <v>22</v>
      </c>
      <c r="I4667" t="s">
        <v>23</v>
      </c>
      <c r="J4667" t="s">
        <v>1352</v>
      </c>
      <c r="K4667" t="s">
        <v>50</v>
      </c>
      <c r="L4667">
        <v>33024</v>
      </c>
      <c r="M4667" t="s">
        <v>26</v>
      </c>
      <c r="N4667" t="s">
        <v>1274</v>
      </c>
      <c r="O4667" t="s">
        <v>42</v>
      </c>
      <c r="P4667" t="s">
        <v>43</v>
      </c>
      <c r="Q4667" t="s">
        <v>1275</v>
      </c>
      <c r="R4667">
        <v>16.559999999999999</v>
      </c>
      <c r="S4667" s="5">
        <f t="shared" si="144"/>
        <v>2017</v>
      </c>
      <c r="T4667" s="11" t="str">
        <f t="shared" si="145"/>
        <v>Sep-2017</v>
      </c>
    </row>
    <row r="4668" spans="1:20" x14ac:dyDescent="0.25">
      <c r="A4668">
        <v>4667</v>
      </c>
      <c r="B4668" t="s">
        <v>7690</v>
      </c>
      <c r="C4668" s="1">
        <v>42745</v>
      </c>
      <c r="D4668" s="1">
        <v>42752</v>
      </c>
      <c r="E4668" t="s">
        <v>46</v>
      </c>
      <c r="F4668" t="s">
        <v>131</v>
      </c>
      <c r="G4668" t="s">
        <v>132</v>
      </c>
      <c r="H4668" t="s">
        <v>37</v>
      </c>
      <c r="I4668" t="s">
        <v>23</v>
      </c>
      <c r="J4668" t="s">
        <v>91</v>
      </c>
      <c r="K4668" t="s">
        <v>92</v>
      </c>
      <c r="L4668">
        <v>98115</v>
      </c>
      <c r="M4668" t="s">
        <v>40</v>
      </c>
      <c r="N4668" t="s">
        <v>3467</v>
      </c>
      <c r="O4668" t="s">
        <v>28</v>
      </c>
      <c r="P4668" t="s">
        <v>61</v>
      </c>
      <c r="Q4668" t="s">
        <v>3468</v>
      </c>
      <c r="R4668">
        <v>79.92</v>
      </c>
      <c r="S4668" s="5">
        <f t="shared" si="144"/>
        <v>2017</v>
      </c>
      <c r="T4668" s="11" t="str">
        <f t="shared" si="145"/>
        <v>Jan-2017</v>
      </c>
    </row>
    <row r="4669" spans="1:20" x14ac:dyDescent="0.25">
      <c r="A4669">
        <v>4668</v>
      </c>
      <c r="B4669" t="s">
        <v>7690</v>
      </c>
      <c r="C4669" s="1">
        <v>42745</v>
      </c>
      <c r="D4669" s="1">
        <v>42752</v>
      </c>
      <c r="E4669" t="s">
        <v>46</v>
      </c>
      <c r="F4669" t="s">
        <v>131</v>
      </c>
      <c r="G4669" t="s">
        <v>132</v>
      </c>
      <c r="H4669" t="s">
        <v>37</v>
      </c>
      <c r="I4669" t="s">
        <v>23</v>
      </c>
      <c r="J4669" t="s">
        <v>91</v>
      </c>
      <c r="K4669" t="s">
        <v>92</v>
      </c>
      <c r="L4669">
        <v>98115</v>
      </c>
      <c r="M4669" t="s">
        <v>40</v>
      </c>
      <c r="N4669" t="s">
        <v>1355</v>
      </c>
      <c r="O4669" t="s">
        <v>67</v>
      </c>
      <c r="P4669" t="s">
        <v>157</v>
      </c>
      <c r="Q4669" t="s">
        <v>1356</v>
      </c>
      <c r="R4669">
        <v>69.98</v>
      </c>
      <c r="S4669" s="5">
        <f t="shared" si="144"/>
        <v>2017</v>
      </c>
      <c r="T4669" s="11" t="str">
        <f t="shared" si="145"/>
        <v>Jan-2017</v>
      </c>
    </row>
    <row r="4670" spans="1:20" x14ac:dyDescent="0.25">
      <c r="A4670">
        <v>4669</v>
      </c>
      <c r="B4670" t="s">
        <v>7691</v>
      </c>
      <c r="C4670" s="1">
        <v>43226</v>
      </c>
      <c r="D4670" s="1">
        <v>43231</v>
      </c>
      <c r="E4670" t="s">
        <v>46</v>
      </c>
      <c r="F4670" t="s">
        <v>5173</v>
      </c>
      <c r="G4670" t="s">
        <v>5174</v>
      </c>
      <c r="H4670" t="s">
        <v>37</v>
      </c>
      <c r="I4670" t="s">
        <v>23</v>
      </c>
      <c r="J4670" t="s">
        <v>99</v>
      </c>
      <c r="K4670" t="s">
        <v>100</v>
      </c>
      <c r="L4670">
        <v>76106</v>
      </c>
      <c r="M4670" t="s">
        <v>101</v>
      </c>
      <c r="N4670" t="s">
        <v>2157</v>
      </c>
      <c r="O4670" t="s">
        <v>42</v>
      </c>
      <c r="P4670" t="s">
        <v>71</v>
      </c>
      <c r="Q4670" t="s">
        <v>2158</v>
      </c>
      <c r="R4670">
        <v>11.06</v>
      </c>
      <c r="S4670" s="5">
        <f t="shared" si="144"/>
        <v>2018</v>
      </c>
      <c r="T4670" s="11" t="str">
        <f t="shared" si="145"/>
        <v>May-2018</v>
      </c>
    </row>
    <row r="4671" spans="1:20" x14ac:dyDescent="0.25">
      <c r="A4671">
        <v>4670</v>
      </c>
      <c r="B4671" t="s">
        <v>7691</v>
      </c>
      <c r="C4671" s="1">
        <v>43226</v>
      </c>
      <c r="D4671" s="1">
        <v>43231</v>
      </c>
      <c r="E4671" t="s">
        <v>46</v>
      </c>
      <c r="F4671" t="s">
        <v>5173</v>
      </c>
      <c r="G4671" t="s">
        <v>5174</v>
      </c>
      <c r="H4671" t="s">
        <v>37</v>
      </c>
      <c r="I4671" t="s">
        <v>23</v>
      </c>
      <c r="J4671" t="s">
        <v>99</v>
      </c>
      <c r="K4671" t="s">
        <v>100</v>
      </c>
      <c r="L4671">
        <v>76106</v>
      </c>
      <c r="M4671" t="s">
        <v>101</v>
      </c>
      <c r="N4671" t="s">
        <v>1632</v>
      </c>
      <c r="O4671" t="s">
        <v>28</v>
      </c>
      <c r="P4671" t="s">
        <v>29</v>
      </c>
      <c r="Q4671" t="s">
        <v>1633</v>
      </c>
      <c r="R4671">
        <v>623.46479999999997</v>
      </c>
      <c r="S4671" s="5">
        <f t="shared" si="144"/>
        <v>2018</v>
      </c>
      <c r="T4671" s="11" t="str">
        <f t="shared" si="145"/>
        <v>May-2018</v>
      </c>
    </row>
    <row r="4672" spans="1:20" x14ac:dyDescent="0.25">
      <c r="A4672">
        <v>4671</v>
      </c>
      <c r="B4672" t="s">
        <v>7691</v>
      </c>
      <c r="C4672" s="1">
        <v>43226</v>
      </c>
      <c r="D4672" s="1">
        <v>43231</v>
      </c>
      <c r="E4672" t="s">
        <v>46</v>
      </c>
      <c r="F4672" t="s">
        <v>5173</v>
      </c>
      <c r="G4672" t="s">
        <v>5174</v>
      </c>
      <c r="H4672" t="s">
        <v>37</v>
      </c>
      <c r="I4672" t="s">
        <v>23</v>
      </c>
      <c r="J4672" t="s">
        <v>99</v>
      </c>
      <c r="K4672" t="s">
        <v>100</v>
      </c>
      <c r="L4672">
        <v>76106</v>
      </c>
      <c r="M4672" t="s">
        <v>101</v>
      </c>
      <c r="N4672" t="s">
        <v>7508</v>
      </c>
      <c r="O4672" t="s">
        <v>42</v>
      </c>
      <c r="P4672" t="s">
        <v>55</v>
      </c>
      <c r="Q4672" t="s">
        <v>7509</v>
      </c>
      <c r="R4672">
        <v>772.68</v>
      </c>
      <c r="S4672" s="5">
        <f t="shared" si="144"/>
        <v>2018</v>
      </c>
      <c r="T4672" s="11" t="str">
        <f t="shared" si="145"/>
        <v>May-2018</v>
      </c>
    </row>
    <row r="4673" spans="1:20" x14ac:dyDescent="0.25">
      <c r="A4673">
        <v>4672</v>
      </c>
      <c r="B4673" t="s">
        <v>7692</v>
      </c>
      <c r="C4673" s="1">
        <v>42947</v>
      </c>
      <c r="D4673" s="1">
        <v>42953</v>
      </c>
      <c r="E4673" t="s">
        <v>46</v>
      </c>
      <c r="F4673" t="s">
        <v>914</v>
      </c>
      <c r="G4673" t="s">
        <v>915</v>
      </c>
      <c r="H4673" t="s">
        <v>22</v>
      </c>
      <c r="I4673" t="s">
        <v>23</v>
      </c>
      <c r="J4673" t="s">
        <v>878</v>
      </c>
      <c r="K4673" t="s">
        <v>234</v>
      </c>
      <c r="L4673">
        <v>48205</v>
      </c>
      <c r="M4673" t="s">
        <v>101</v>
      </c>
      <c r="N4673" t="s">
        <v>4618</v>
      </c>
      <c r="O4673" t="s">
        <v>42</v>
      </c>
      <c r="P4673" t="s">
        <v>74</v>
      </c>
      <c r="Q4673" t="s">
        <v>4619</v>
      </c>
      <c r="R4673">
        <v>283.14</v>
      </c>
      <c r="S4673" s="5">
        <f t="shared" si="144"/>
        <v>2017</v>
      </c>
      <c r="T4673" s="11" t="str">
        <f t="shared" si="145"/>
        <v>Jul-2017</v>
      </c>
    </row>
    <row r="4674" spans="1:20" x14ac:dyDescent="0.25">
      <c r="A4674">
        <v>4673</v>
      </c>
      <c r="B4674" t="s">
        <v>7692</v>
      </c>
      <c r="C4674" s="1">
        <v>42947</v>
      </c>
      <c r="D4674" s="1">
        <v>42953</v>
      </c>
      <c r="E4674" t="s">
        <v>46</v>
      </c>
      <c r="F4674" t="s">
        <v>914</v>
      </c>
      <c r="G4674" t="s">
        <v>915</v>
      </c>
      <c r="H4674" t="s">
        <v>22</v>
      </c>
      <c r="I4674" t="s">
        <v>23</v>
      </c>
      <c r="J4674" t="s">
        <v>878</v>
      </c>
      <c r="K4674" t="s">
        <v>234</v>
      </c>
      <c r="L4674">
        <v>48205</v>
      </c>
      <c r="M4674" t="s">
        <v>101</v>
      </c>
      <c r="N4674" t="s">
        <v>2176</v>
      </c>
      <c r="O4674" t="s">
        <v>67</v>
      </c>
      <c r="P4674" t="s">
        <v>68</v>
      </c>
      <c r="Q4674" t="s">
        <v>2177</v>
      </c>
      <c r="R4674">
        <v>635.96</v>
      </c>
      <c r="S4674" s="5">
        <f t="shared" si="144"/>
        <v>2017</v>
      </c>
      <c r="T4674" s="11" t="str">
        <f t="shared" si="145"/>
        <v>Jul-2017</v>
      </c>
    </row>
    <row r="4675" spans="1:20" x14ac:dyDescent="0.25">
      <c r="A4675">
        <v>4674</v>
      </c>
      <c r="B4675" t="s">
        <v>7692</v>
      </c>
      <c r="C4675" s="1">
        <v>42947</v>
      </c>
      <c r="D4675" s="1">
        <v>42953</v>
      </c>
      <c r="E4675" t="s">
        <v>46</v>
      </c>
      <c r="F4675" t="s">
        <v>914</v>
      </c>
      <c r="G4675" t="s">
        <v>915</v>
      </c>
      <c r="H4675" t="s">
        <v>22</v>
      </c>
      <c r="I4675" t="s">
        <v>23</v>
      </c>
      <c r="J4675" t="s">
        <v>878</v>
      </c>
      <c r="K4675" t="s">
        <v>234</v>
      </c>
      <c r="L4675">
        <v>48205</v>
      </c>
      <c r="M4675" t="s">
        <v>101</v>
      </c>
      <c r="N4675" t="s">
        <v>5162</v>
      </c>
      <c r="O4675" t="s">
        <v>67</v>
      </c>
      <c r="P4675" t="s">
        <v>68</v>
      </c>
      <c r="Q4675" t="s">
        <v>5163</v>
      </c>
      <c r="R4675">
        <v>118.99</v>
      </c>
      <c r="S4675" s="5">
        <f t="shared" ref="S4675:S4738" si="146">YEAR(C4675)</f>
        <v>2017</v>
      </c>
      <c r="T4675" s="11" t="str">
        <f t="shared" ref="T4675:T4738" si="147">TEXT(C4675,"MMM-YYY")</f>
        <v>Jul-2017</v>
      </c>
    </row>
    <row r="4676" spans="1:20" x14ac:dyDescent="0.25">
      <c r="A4676">
        <v>4675</v>
      </c>
      <c r="B4676" t="s">
        <v>7692</v>
      </c>
      <c r="C4676" s="1">
        <v>42947</v>
      </c>
      <c r="D4676" s="1">
        <v>42953</v>
      </c>
      <c r="E4676" t="s">
        <v>46</v>
      </c>
      <c r="F4676" t="s">
        <v>914</v>
      </c>
      <c r="G4676" t="s">
        <v>915</v>
      </c>
      <c r="H4676" t="s">
        <v>22</v>
      </c>
      <c r="I4676" t="s">
        <v>23</v>
      </c>
      <c r="J4676" t="s">
        <v>878</v>
      </c>
      <c r="K4676" t="s">
        <v>234</v>
      </c>
      <c r="L4676">
        <v>48205</v>
      </c>
      <c r="M4676" t="s">
        <v>101</v>
      </c>
      <c r="N4676" t="s">
        <v>1085</v>
      </c>
      <c r="O4676" t="s">
        <v>28</v>
      </c>
      <c r="P4676" t="s">
        <v>61</v>
      </c>
      <c r="Q4676" t="s">
        <v>1086</v>
      </c>
      <c r="R4676">
        <v>272.94</v>
      </c>
      <c r="S4676" s="5">
        <f t="shared" si="146"/>
        <v>2017</v>
      </c>
      <c r="T4676" s="11" t="str">
        <f t="shared" si="147"/>
        <v>Jul-2017</v>
      </c>
    </row>
    <row r="4677" spans="1:20" x14ac:dyDescent="0.25">
      <c r="A4677">
        <v>4676</v>
      </c>
      <c r="B4677" t="s">
        <v>7693</v>
      </c>
      <c r="C4677" s="1">
        <v>43186</v>
      </c>
      <c r="D4677" s="1">
        <v>43188</v>
      </c>
      <c r="E4677" t="s">
        <v>19</v>
      </c>
      <c r="F4677" t="s">
        <v>114</v>
      </c>
      <c r="G4677" t="s">
        <v>115</v>
      </c>
      <c r="H4677" t="s">
        <v>22</v>
      </c>
      <c r="I4677" t="s">
        <v>23</v>
      </c>
      <c r="J4677" t="s">
        <v>142</v>
      </c>
      <c r="K4677" t="s">
        <v>143</v>
      </c>
      <c r="L4677">
        <v>19120</v>
      </c>
      <c r="M4677" t="s">
        <v>144</v>
      </c>
      <c r="N4677" t="s">
        <v>6035</v>
      </c>
      <c r="O4677" t="s">
        <v>28</v>
      </c>
      <c r="P4677" t="s">
        <v>61</v>
      </c>
      <c r="Q4677" t="s">
        <v>6036</v>
      </c>
      <c r="R4677">
        <v>15.007999999999999</v>
      </c>
      <c r="S4677" s="5">
        <f t="shared" si="146"/>
        <v>2018</v>
      </c>
      <c r="T4677" s="11" t="str">
        <f t="shared" si="147"/>
        <v>Mar-2018</v>
      </c>
    </row>
    <row r="4678" spans="1:20" x14ac:dyDescent="0.25">
      <c r="A4678">
        <v>4677</v>
      </c>
      <c r="B4678" t="s">
        <v>7694</v>
      </c>
      <c r="C4678" s="1">
        <v>42077</v>
      </c>
      <c r="D4678" s="1">
        <v>42082</v>
      </c>
      <c r="E4678" t="s">
        <v>46</v>
      </c>
      <c r="F4678" t="s">
        <v>5752</v>
      </c>
      <c r="G4678" t="s">
        <v>5753</v>
      </c>
      <c r="H4678" t="s">
        <v>22</v>
      </c>
      <c r="I4678" t="s">
        <v>23</v>
      </c>
      <c r="J4678" t="s">
        <v>7695</v>
      </c>
      <c r="K4678" t="s">
        <v>117</v>
      </c>
      <c r="L4678">
        <v>84321</v>
      </c>
      <c r="M4678" t="s">
        <v>40</v>
      </c>
      <c r="N4678" t="s">
        <v>5491</v>
      </c>
      <c r="O4678" t="s">
        <v>42</v>
      </c>
      <c r="P4678" t="s">
        <v>71</v>
      </c>
      <c r="Q4678" t="s">
        <v>5492</v>
      </c>
      <c r="R4678">
        <v>33.088000000000001</v>
      </c>
      <c r="S4678" s="5">
        <f t="shared" si="146"/>
        <v>2015</v>
      </c>
      <c r="T4678" s="11" t="str">
        <f t="shared" si="147"/>
        <v>Mar-2015</v>
      </c>
    </row>
    <row r="4679" spans="1:20" x14ac:dyDescent="0.25">
      <c r="A4679">
        <v>4678</v>
      </c>
      <c r="B4679" t="s">
        <v>7694</v>
      </c>
      <c r="C4679" s="1">
        <v>42077</v>
      </c>
      <c r="D4679" s="1">
        <v>42082</v>
      </c>
      <c r="E4679" t="s">
        <v>46</v>
      </c>
      <c r="F4679" t="s">
        <v>5752</v>
      </c>
      <c r="G4679" t="s">
        <v>5753</v>
      </c>
      <c r="H4679" t="s">
        <v>22</v>
      </c>
      <c r="I4679" t="s">
        <v>23</v>
      </c>
      <c r="J4679" t="s">
        <v>7695</v>
      </c>
      <c r="K4679" t="s">
        <v>117</v>
      </c>
      <c r="L4679">
        <v>84321</v>
      </c>
      <c r="M4679" t="s">
        <v>40</v>
      </c>
      <c r="N4679" t="s">
        <v>1775</v>
      </c>
      <c r="O4679" t="s">
        <v>42</v>
      </c>
      <c r="P4679" t="s">
        <v>55</v>
      </c>
      <c r="Q4679" t="s">
        <v>1776</v>
      </c>
      <c r="R4679">
        <v>80.98</v>
      </c>
      <c r="S4679" s="5">
        <f t="shared" si="146"/>
        <v>2015</v>
      </c>
      <c r="T4679" s="11" t="str">
        <f t="shared" si="147"/>
        <v>Mar-2015</v>
      </c>
    </row>
    <row r="4680" spans="1:20" x14ac:dyDescent="0.25">
      <c r="A4680">
        <v>4679</v>
      </c>
      <c r="B4680" t="s">
        <v>7694</v>
      </c>
      <c r="C4680" s="1">
        <v>42077</v>
      </c>
      <c r="D4680" s="1">
        <v>42082</v>
      </c>
      <c r="E4680" t="s">
        <v>46</v>
      </c>
      <c r="F4680" t="s">
        <v>5752</v>
      </c>
      <c r="G4680" t="s">
        <v>5753</v>
      </c>
      <c r="H4680" t="s">
        <v>22</v>
      </c>
      <c r="I4680" t="s">
        <v>23</v>
      </c>
      <c r="J4680" t="s">
        <v>7695</v>
      </c>
      <c r="K4680" t="s">
        <v>117</v>
      </c>
      <c r="L4680">
        <v>84321</v>
      </c>
      <c r="M4680" t="s">
        <v>40</v>
      </c>
      <c r="N4680" t="s">
        <v>7696</v>
      </c>
      <c r="O4680" t="s">
        <v>67</v>
      </c>
      <c r="P4680" t="s">
        <v>157</v>
      </c>
      <c r="Q4680" t="s">
        <v>7697</v>
      </c>
      <c r="R4680">
        <v>82.8</v>
      </c>
      <c r="S4680" s="5">
        <f t="shared" si="146"/>
        <v>2015</v>
      </c>
      <c r="T4680" s="11" t="str">
        <f t="shared" si="147"/>
        <v>Mar-2015</v>
      </c>
    </row>
    <row r="4681" spans="1:20" x14ac:dyDescent="0.25">
      <c r="A4681">
        <v>4680</v>
      </c>
      <c r="B4681" t="s">
        <v>7694</v>
      </c>
      <c r="C4681" s="1">
        <v>42077</v>
      </c>
      <c r="D4681" s="1">
        <v>42082</v>
      </c>
      <c r="E4681" t="s">
        <v>46</v>
      </c>
      <c r="F4681" t="s">
        <v>5752</v>
      </c>
      <c r="G4681" t="s">
        <v>5753</v>
      </c>
      <c r="H4681" t="s">
        <v>22</v>
      </c>
      <c r="I4681" t="s">
        <v>23</v>
      </c>
      <c r="J4681" t="s">
        <v>7695</v>
      </c>
      <c r="K4681" t="s">
        <v>117</v>
      </c>
      <c r="L4681">
        <v>84321</v>
      </c>
      <c r="M4681" t="s">
        <v>40</v>
      </c>
      <c r="N4681" t="s">
        <v>2656</v>
      </c>
      <c r="O4681" t="s">
        <v>42</v>
      </c>
      <c r="P4681" t="s">
        <v>55</v>
      </c>
      <c r="Q4681" t="s">
        <v>2657</v>
      </c>
      <c r="R4681">
        <v>21.36</v>
      </c>
      <c r="S4681" s="5">
        <f t="shared" si="146"/>
        <v>2015</v>
      </c>
      <c r="T4681" s="11" t="str">
        <f t="shared" si="147"/>
        <v>Mar-2015</v>
      </c>
    </row>
    <row r="4682" spans="1:20" x14ac:dyDescent="0.25">
      <c r="A4682">
        <v>4681</v>
      </c>
      <c r="B4682" t="s">
        <v>7694</v>
      </c>
      <c r="C4682" s="1">
        <v>42077</v>
      </c>
      <c r="D4682" s="1">
        <v>42082</v>
      </c>
      <c r="E4682" t="s">
        <v>46</v>
      </c>
      <c r="F4682" t="s">
        <v>5752</v>
      </c>
      <c r="G4682" t="s">
        <v>5753</v>
      </c>
      <c r="H4682" t="s">
        <v>22</v>
      </c>
      <c r="I4682" t="s">
        <v>23</v>
      </c>
      <c r="J4682" t="s">
        <v>7695</v>
      </c>
      <c r="K4682" t="s">
        <v>117</v>
      </c>
      <c r="L4682">
        <v>84321</v>
      </c>
      <c r="M4682" t="s">
        <v>40</v>
      </c>
      <c r="N4682" t="s">
        <v>6813</v>
      </c>
      <c r="O4682" t="s">
        <v>42</v>
      </c>
      <c r="P4682" t="s">
        <v>71</v>
      </c>
      <c r="Q4682" t="s">
        <v>6814</v>
      </c>
      <c r="R4682">
        <v>62.048000000000002</v>
      </c>
      <c r="S4682" s="5">
        <f t="shared" si="146"/>
        <v>2015</v>
      </c>
      <c r="T4682" s="11" t="str">
        <f t="shared" si="147"/>
        <v>Mar-2015</v>
      </c>
    </row>
    <row r="4683" spans="1:20" x14ac:dyDescent="0.25">
      <c r="A4683">
        <v>4682</v>
      </c>
      <c r="B4683" t="s">
        <v>7698</v>
      </c>
      <c r="C4683" s="1">
        <v>42930</v>
      </c>
      <c r="D4683" s="1">
        <v>42934</v>
      </c>
      <c r="E4683" t="s">
        <v>19</v>
      </c>
      <c r="F4683" t="s">
        <v>6276</v>
      </c>
      <c r="G4683" t="s">
        <v>6277</v>
      </c>
      <c r="H4683" t="s">
        <v>22</v>
      </c>
      <c r="I4683" t="s">
        <v>23</v>
      </c>
      <c r="J4683" t="s">
        <v>1561</v>
      </c>
      <c r="K4683" t="s">
        <v>263</v>
      </c>
      <c r="L4683">
        <v>13021</v>
      </c>
      <c r="M4683" t="s">
        <v>144</v>
      </c>
      <c r="N4683" t="s">
        <v>5410</v>
      </c>
      <c r="O4683" t="s">
        <v>42</v>
      </c>
      <c r="P4683" t="s">
        <v>265</v>
      </c>
      <c r="Q4683" t="s">
        <v>5411</v>
      </c>
      <c r="R4683">
        <v>29.61</v>
      </c>
      <c r="S4683" s="5">
        <f t="shared" si="146"/>
        <v>2017</v>
      </c>
      <c r="T4683" s="11" t="str">
        <f t="shared" si="147"/>
        <v>Jul-2017</v>
      </c>
    </row>
    <row r="4684" spans="1:20" x14ac:dyDescent="0.25">
      <c r="A4684">
        <v>4683</v>
      </c>
      <c r="B4684" t="s">
        <v>7699</v>
      </c>
      <c r="C4684" s="1">
        <v>43070</v>
      </c>
      <c r="D4684" s="1">
        <v>43070</v>
      </c>
      <c r="E4684" t="s">
        <v>1289</v>
      </c>
      <c r="F4684" t="s">
        <v>1370</v>
      </c>
      <c r="G4684" t="s">
        <v>1371</v>
      </c>
      <c r="H4684" t="s">
        <v>22</v>
      </c>
      <c r="I4684" t="s">
        <v>23</v>
      </c>
      <c r="J4684" t="s">
        <v>4593</v>
      </c>
      <c r="K4684" t="s">
        <v>84</v>
      </c>
      <c r="L4684">
        <v>27604</v>
      </c>
      <c r="M4684" t="s">
        <v>26</v>
      </c>
      <c r="N4684" t="s">
        <v>4853</v>
      </c>
      <c r="O4684" t="s">
        <v>67</v>
      </c>
      <c r="P4684" t="s">
        <v>68</v>
      </c>
      <c r="Q4684" t="s">
        <v>4854</v>
      </c>
      <c r="R4684">
        <v>863.928</v>
      </c>
      <c r="S4684" s="5">
        <f t="shared" si="146"/>
        <v>2017</v>
      </c>
      <c r="T4684" s="11" t="str">
        <f t="shared" si="147"/>
        <v>Dec-2017</v>
      </c>
    </row>
    <row r="4685" spans="1:20" x14ac:dyDescent="0.25">
      <c r="A4685">
        <v>4684</v>
      </c>
      <c r="B4685" t="s">
        <v>7700</v>
      </c>
      <c r="C4685" s="1">
        <v>42976</v>
      </c>
      <c r="D4685" s="1">
        <v>42981</v>
      </c>
      <c r="E4685" t="s">
        <v>46</v>
      </c>
      <c r="F4685" t="s">
        <v>2763</v>
      </c>
      <c r="G4685" t="s">
        <v>2764</v>
      </c>
      <c r="H4685" t="s">
        <v>37</v>
      </c>
      <c r="I4685" t="s">
        <v>23</v>
      </c>
      <c r="J4685" t="s">
        <v>142</v>
      </c>
      <c r="K4685" t="s">
        <v>143</v>
      </c>
      <c r="L4685">
        <v>19120</v>
      </c>
      <c r="M4685" t="s">
        <v>144</v>
      </c>
      <c r="N4685" t="s">
        <v>6566</v>
      </c>
      <c r="O4685" t="s">
        <v>28</v>
      </c>
      <c r="P4685" t="s">
        <v>52</v>
      </c>
      <c r="Q4685" t="s">
        <v>6567</v>
      </c>
      <c r="R4685">
        <v>241.92</v>
      </c>
      <c r="S4685" s="5">
        <f t="shared" si="146"/>
        <v>2017</v>
      </c>
      <c r="T4685" s="11" t="str">
        <f t="shared" si="147"/>
        <v>Aug-2017</v>
      </c>
    </row>
    <row r="4686" spans="1:20" x14ac:dyDescent="0.25">
      <c r="A4686">
        <v>4685</v>
      </c>
      <c r="B4686" t="s">
        <v>7700</v>
      </c>
      <c r="C4686" s="1">
        <v>42976</v>
      </c>
      <c r="D4686" s="1">
        <v>42981</v>
      </c>
      <c r="E4686" t="s">
        <v>46</v>
      </c>
      <c r="F4686" t="s">
        <v>2763</v>
      </c>
      <c r="G4686" t="s">
        <v>2764</v>
      </c>
      <c r="H4686" t="s">
        <v>37</v>
      </c>
      <c r="I4686" t="s">
        <v>23</v>
      </c>
      <c r="J4686" t="s">
        <v>142</v>
      </c>
      <c r="K4686" t="s">
        <v>143</v>
      </c>
      <c r="L4686">
        <v>19120</v>
      </c>
      <c r="M4686" t="s">
        <v>144</v>
      </c>
      <c r="N4686" t="s">
        <v>7287</v>
      </c>
      <c r="O4686" t="s">
        <v>28</v>
      </c>
      <c r="P4686" t="s">
        <v>29</v>
      </c>
      <c r="Q4686" t="s">
        <v>7288</v>
      </c>
      <c r="R4686">
        <v>163.88</v>
      </c>
      <c r="S4686" s="5">
        <f t="shared" si="146"/>
        <v>2017</v>
      </c>
      <c r="T4686" s="11" t="str">
        <f t="shared" si="147"/>
        <v>Aug-2017</v>
      </c>
    </row>
    <row r="4687" spans="1:20" x14ac:dyDescent="0.25">
      <c r="A4687">
        <v>4686</v>
      </c>
      <c r="B4687" t="s">
        <v>7700</v>
      </c>
      <c r="C4687" s="1">
        <v>42976</v>
      </c>
      <c r="D4687" s="1">
        <v>42981</v>
      </c>
      <c r="E4687" t="s">
        <v>46</v>
      </c>
      <c r="F4687" t="s">
        <v>2763</v>
      </c>
      <c r="G4687" t="s">
        <v>2764</v>
      </c>
      <c r="H4687" t="s">
        <v>37</v>
      </c>
      <c r="I4687" t="s">
        <v>23</v>
      </c>
      <c r="J4687" t="s">
        <v>142</v>
      </c>
      <c r="K4687" t="s">
        <v>143</v>
      </c>
      <c r="L4687">
        <v>19120</v>
      </c>
      <c r="M4687" t="s">
        <v>144</v>
      </c>
      <c r="N4687" t="s">
        <v>2730</v>
      </c>
      <c r="O4687" t="s">
        <v>42</v>
      </c>
      <c r="P4687" t="s">
        <v>71</v>
      </c>
      <c r="Q4687" t="s">
        <v>2731</v>
      </c>
      <c r="R4687">
        <v>3.4860000000000002</v>
      </c>
      <c r="S4687" s="5">
        <f t="shared" si="146"/>
        <v>2017</v>
      </c>
      <c r="T4687" s="11" t="str">
        <f t="shared" si="147"/>
        <v>Aug-2017</v>
      </c>
    </row>
    <row r="4688" spans="1:20" x14ac:dyDescent="0.25">
      <c r="A4688">
        <v>4687</v>
      </c>
      <c r="B4688" t="s">
        <v>7700</v>
      </c>
      <c r="C4688" s="1">
        <v>42976</v>
      </c>
      <c r="D4688" s="1">
        <v>42981</v>
      </c>
      <c r="E4688" t="s">
        <v>46</v>
      </c>
      <c r="F4688" t="s">
        <v>2763</v>
      </c>
      <c r="G4688" t="s">
        <v>2764</v>
      </c>
      <c r="H4688" t="s">
        <v>37</v>
      </c>
      <c r="I4688" t="s">
        <v>23</v>
      </c>
      <c r="J4688" t="s">
        <v>142</v>
      </c>
      <c r="K4688" t="s">
        <v>143</v>
      </c>
      <c r="L4688">
        <v>19120</v>
      </c>
      <c r="M4688" t="s">
        <v>144</v>
      </c>
      <c r="N4688" t="s">
        <v>3800</v>
      </c>
      <c r="O4688" t="s">
        <v>42</v>
      </c>
      <c r="P4688" t="s">
        <v>265</v>
      </c>
      <c r="Q4688" t="s">
        <v>3801</v>
      </c>
      <c r="R4688">
        <v>10.584</v>
      </c>
      <c r="S4688" s="5">
        <f t="shared" si="146"/>
        <v>2017</v>
      </c>
      <c r="T4688" s="11" t="str">
        <f t="shared" si="147"/>
        <v>Aug-2017</v>
      </c>
    </row>
    <row r="4689" spans="1:20" x14ac:dyDescent="0.25">
      <c r="A4689">
        <v>4688</v>
      </c>
      <c r="B4689" t="s">
        <v>7701</v>
      </c>
      <c r="C4689" s="1">
        <v>42910</v>
      </c>
      <c r="D4689" s="1">
        <v>42916</v>
      </c>
      <c r="E4689" t="s">
        <v>46</v>
      </c>
      <c r="F4689" t="s">
        <v>2756</v>
      </c>
      <c r="G4689" t="s">
        <v>2757</v>
      </c>
      <c r="H4689" t="s">
        <v>22</v>
      </c>
      <c r="I4689" t="s">
        <v>23</v>
      </c>
      <c r="J4689" t="s">
        <v>1465</v>
      </c>
      <c r="K4689" t="s">
        <v>250</v>
      </c>
      <c r="L4689">
        <v>47374</v>
      </c>
      <c r="M4689" t="s">
        <v>101</v>
      </c>
      <c r="N4689" t="s">
        <v>7702</v>
      </c>
      <c r="O4689" t="s">
        <v>67</v>
      </c>
      <c r="P4689" t="s">
        <v>68</v>
      </c>
      <c r="Q4689" t="s">
        <v>7703</v>
      </c>
      <c r="R4689">
        <v>440.91</v>
      </c>
      <c r="S4689" s="5">
        <f t="shared" si="146"/>
        <v>2017</v>
      </c>
      <c r="T4689" s="11" t="str">
        <f t="shared" si="147"/>
        <v>Jun-2017</v>
      </c>
    </row>
    <row r="4690" spans="1:20" x14ac:dyDescent="0.25">
      <c r="A4690">
        <v>4689</v>
      </c>
      <c r="B4690" t="s">
        <v>7704</v>
      </c>
      <c r="C4690" s="1">
        <v>43189</v>
      </c>
      <c r="D4690" s="1">
        <v>43193</v>
      </c>
      <c r="E4690" t="s">
        <v>46</v>
      </c>
      <c r="F4690" t="s">
        <v>6123</v>
      </c>
      <c r="G4690" t="s">
        <v>6124</v>
      </c>
      <c r="H4690" t="s">
        <v>22</v>
      </c>
      <c r="I4690" t="s">
        <v>23</v>
      </c>
      <c r="J4690" t="s">
        <v>2472</v>
      </c>
      <c r="K4690" t="s">
        <v>143</v>
      </c>
      <c r="L4690">
        <v>17602</v>
      </c>
      <c r="M4690" t="s">
        <v>144</v>
      </c>
      <c r="N4690" t="s">
        <v>173</v>
      </c>
      <c r="O4690" t="s">
        <v>42</v>
      </c>
      <c r="P4690" t="s">
        <v>71</v>
      </c>
      <c r="Q4690" t="s">
        <v>174</v>
      </c>
      <c r="R4690">
        <v>5.7149999999999999</v>
      </c>
      <c r="S4690" s="5">
        <f t="shared" si="146"/>
        <v>2018</v>
      </c>
      <c r="T4690" s="11" t="str">
        <f t="shared" si="147"/>
        <v>Mar-2018</v>
      </c>
    </row>
    <row r="4691" spans="1:20" x14ac:dyDescent="0.25">
      <c r="A4691">
        <v>4690</v>
      </c>
      <c r="B4691" t="s">
        <v>7705</v>
      </c>
      <c r="C4691" s="1">
        <v>42358</v>
      </c>
      <c r="D4691" s="1">
        <v>42360</v>
      </c>
      <c r="E4691" t="s">
        <v>184</v>
      </c>
      <c r="F4691" t="s">
        <v>4916</v>
      </c>
      <c r="G4691" t="s">
        <v>4917</v>
      </c>
      <c r="H4691" t="s">
        <v>22</v>
      </c>
      <c r="I4691" t="s">
        <v>23</v>
      </c>
      <c r="J4691" t="s">
        <v>1310</v>
      </c>
      <c r="K4691" t="s">
        <v>306</v>
      </c>
      <c r="L4691">
        <v>85705</v>
      </c>
      <c r="M4691" t="s">
        <v>40</v>
      </c>
      <c r="N4691" t="s">
        <v>5861</v>
      </c>
      <c r="O4691" t="s">
        <v>28</v>
      </c>
      <c r="P4691" t="s">
        <v>61</v>
      </c>
      <c r="Q4691" t="s">
        <v>5862</v>
      </c>
      <c r="R4691">
        <v>51.968000000000004</v>
      </c>
      <c r="S4691" s="5">
        <f t="shared" si="146"/>
        <v>2015</v>
      </c>
      <c r="T4691" s="11" t="str">
        <f t="shared" si="147"/>
        <v>Dec-2015</v>
      </c>
    </row>
    <row r="4692" spans="1:20" x14ac:dyDescent="0.25">
      <c r="A4692">
        <v>4691</v>
      </c>
      <c r="B4692" t="s">
        <v>7705</v>
      </c>
      <c r="C4692" s="1">
        <v>42358</v>
      </c>
      <c r="D4692" s="1">
        <v>42360</v>
      </c>
      <c r="E4692" t="s">
        <v>184</v>
      </c>
      <c r="F4692" t="s">
        <v>4916</v>
      </c>
      <c r="G4692" t="s">
        <v>4917</v>
      </c>
      <c r="H4692" t="s">
        <v>22</v>
      </c>
      <c r="I4692" t="s">
        <v>23</v>
      </c>
      <c r="J4692" t="s">
        <v>1310</v>
      </c>
      <c r="K4692" t="s">
        <v>306</v>
      </c>
      <c r="L4692">
        <v>85705</v>
      </c>
      <c r="M4692" t="s">
        <v>40</v>
      </c>
      <c r="N4692" t="s">
        <v>1017</v>
      </c>
      <c r="O4692" t="s">
        <v>67</v>
      </c>
      <c r="P4692" t="s">
        <v>157</v>
      </c>
      <c r="Q4692" t="s">
        <v>1018</v>
      </c>
      <c r="R4692">
        <v>71.975999999999999</v>
      </c>
      <c r="S4692" s="5">
        <f t="shared" si="146"/>
        <v>2015</v>
      </c>
      <c r="T4692" s="11" t="str">
        <f t="shared" si="147"/>
        <v>Dec-2015</v>
      </c>
    </row>
    <row r="4693" spans="1:20" x14ac:dyDescent="0.25">
      <c r="A4693">
        <v>4692</v>
      </c>
      <c r="B4693" t="s">
        <v>7705</v>
      </c>
      <c r="C4693" s="1">
        <v>42358</v>
      </c>
      <c r="D4693" s="1">
        <v>42360</v>
      </c>
      <c r="E4693" t="s">
        <v>184</v>
      </c>
      <c r="F4693" t="s">
        <v>4916</v>
      </c>
      <c r="G4693" t="s">
        <v>4917</v>
      </c>
      <c r="H4693" t="s">
        <v>22</v>
      </c>
      <c r="I4693" t="s">
        <v>23</v>
      </c>
      <c r="J4693" t="s">
        <v>1310</v>
      </c>
      <c r="K4693" t="s">
        <v>306</v>
      </c>
      <c r="L4693">
        <v>85705</v>
      </c>
      <c r="M4693" t="s">
        <v>40</v>
      </c>
      <c r="N4693" t="s">
        <v>888</v>
      </c>
      <c r="O4693" t="s">
        <v>28</v>
      </c>
      <c r="P4693" t="s">
        <v>32</v>
      </c>
      <c r="Q4693" t="s">
        <v>889</v>
      </c>
      <c r="R4693">
        <v>242.352</v>
      </c>
      <c r="S4693" s="5">
        <f t="shared" si="146"/>
        <v>2015</v>
      </c>
      <c r="T4693" s="11" t="str">
        <f t="shared" si="147"/>
        <v>Dec-2015</v>
      </c>
    </row>
    <row r="4694" spans="1:20" x14ac:dyDescent="0.25">
      <c r="A4694">
        <v>4693</v>
      </c>
      <c r="B4694" t="s">
        <v>7705</v>
      </c>
      <c r="C4694" s="1">
        <v>42358</v>
      </c>
      <c r="D4694" s="1">
        <v>42360</v>
      </c>
      <c r="E4694" t="s">
        <v>184</v>
      </c>
      <c r="F4694" t="s">
        <v>4916</v>
      </c>
      <c r="G4694" t="s">
        <v>4917</v>
      </c>
      <c r="H4694" t="s">
        <v>22</v>
      </c>
      <c r="I4694" t="s">
        <v>23</v>
      </c>
      <c r="J4694" t="s">
        <v>1310</v>
      </c>
      <c r="K4694" t="s">
        <v>306</v>
      </c>
      <c r="L4694">
        <v>85705</v>
      </c>
      <c r="M4694" t="s">
        <v>40</v>
      </c>
      <c r="N4694" t="s">
        <v>1731</v>
      </c>
      <c r="O4694" t="s">
        <v>42</v>
      </c>
      <c r="P4694" t="s">
        <v>86</v>
      </c>
      <c r="Q4694" t="s">
        <v>5011</v>
      </c>
      <c r="R4694">
        <v>221.92</v>
      </c>
      <c r="S4694" s="5">
        <f t="shared" si="146"/>
        <v>2015</v>
      </c>
      <c r="T4694" s="11" t="str">
        <f t="shared" si="147"/>
        <v>Dec-2015</v>
      </c>
    </row>
    <row r="4695" spans="1:20" x14ac:dyDescent="0.25">
      <c r="A4695">
        <v>4694</v>
      </c>
      <c r="B4695" t="s">
        <v>7705</v>
      </c>
      <c r="C4695" s="1">
        <v>42358</v>
      </c>
      <c r="D4695" s="1">
        <v>42360</v>
      </c>
      <c r="E4695" t="s">
        <v>184</v>
      </c>
      <c r="F4695" t="s">
        <v>4916</v>
      </c>
      <c r="G4695" t="s">
        <v>4917</v>
      </c>
      <c r="H4695" t="s">
        <v>22</v>
      </c>
      <c r="I4695" t="s">
        <v>23</v>
      </c>
      <c r="J4695" t="s">
        <v>1310</v>
      </c>
      <c r="K4695" t="s">
        <v>306</v>
      </c>
      <c r="L4695">
        <v>85705</v>
      </c>
      <c r="M4695" t="s">
        <v>40</v>
      </c>
      <c r="N4695" t="s">
        <v>6005</v>
      </c>
      <c r="O4695" t="s">
        <v>42</v>
      </c>
      <c r="P4695" t="s">
        <v>86</v>
      </c>
      <c r="Q4695" t="s">
        <v>6006</v>
      </c>
      <c r="R4695">
        <v>8.4480000000000004</v>
      </c>
      <c r="S4695" s="5">
        <f t="shared" si="146"/>
        <v>2015</v>
      </c>
      <c r="T4695" s="11" t="str">
        <f t="shared" si="147"/>
        <v>Dec-2015</v>
      </c>
    </row>
    <row r="4696" spans="1:20" x14ac:dyDescent="0.25">
      <c r="A4696">
        <v>4695</v>
      </c>
      <c r="B4696" t="s">
        <v>7706</v>
      </c>
      <c r="C4696" s="1">
        <v>42721</v>
      </c>
      <c r="D4696" s="1">
        <v>42721</v>
      </c>
      <c r="E4696" t="s">
        <v>1289</v>
      </c>
      <c r="F4696" t="s">
        <v>2115</v>
      </c>
      <c r="G4696" t="s">
        <v>2116</v>
      </c>
      <c r="H4696" t="s">
        <v>22</v>
      </c>
      <c r="I4696" t="s">
        <v>23</v>
      </c>
      <c r="J4696" t="s">
        <v>878</v>
      </c>
      <c r="K4696" t="s">
        <v>234</v>
      </c>
      <c r="L4696">
        <v>48205</v>
      </c>
      <c r="M4696" t="s">
        <v>101</v>
      </c>
      <c r="N4696" t="s">
        <v>3050</v>
      </c>
      <c r="O4696" t="s">
        <v>42</v>
      </c>
      <c r="P4696" t="s">
        <v>71</v>
      </c>
      <c r="Q4696" t="s">
        <v>3051</v>
      </c>
      <c r="R4696">
        <v>29.52</v>
      </c>
      <c r="S4696" s="5">
        <f t="shared" si="146"/>
        <v>2016</v>
      </c>
      <c r="T4696" s="11" t="str">
        <f t="shared" si="147"/>
        <v>Dec-2016</v>
      </c>
    </row>
    <row r="4697" spans="1:20" x14ac:dyDescent="0.25">
      <c r="A4697">
        <v>4696</v>
      </c>
      <c r="B4697" t="s">
        <v>7706</v>
      </c>
      <c r="C4697" s="1">
        <v>42721</v>
      </c>
      <c r="D4697" s="1">
        <v>42721</v>
      </c>
      <c r="E4697" t="s">
        <v>1289</v>
      </c>
      <c r="F4697" t="s">
        <v>2115</v>
      </c>
      <c r="G4697" t="s">
        <v>2116</v>
      </c>
      <c r="H4697" t="s">
        <v>22</v>
      </c>
      <c r="I4697" t="s">
        <v>23</v>
      </c>
      <c r="J4697" t="s">
        <v>878</v>
      </c>
      <c r="K4697" t="s">
        <v>234</v>
      </c>
      <c r="L4697">
        <v>48205</v>
      </c>
      <c r="M4697" t="s">
        <v>101</v>
      </c>
      <c r="N4697" t="s">
        <v>3626</v>
      </c>
      <c r="O4697" t="s">
        <v>28</v>
      </c>
      <c r="P4697" t="s">
        <v>32</v>
      </c>
      <c r="Q4697" t="s">
        <v>3627</v>
      </c>
      <c r="R4697">
        <v>302.94</v>
      </c>
      <c r="S4697" s="5">
        <f t="shared" si="146"/>
        <v>2016</v>
      </c>
      <c r="T4697" s="11" t="str">
        <f t="shared" si="147"/>
        <v>Dec-2016</v>
      </c>
    </row>
    <row r="4698" spans="1:20" x14ac:dyDescent="0.25">
      <c r="A4698">
        <v>4697</v>
      </c>
      <c r="B4698" t="s">
        <v>7706</v>
      </c>
      <c r="C4698" s="1">
        <v>42721</v>
      </c>
      <c r="D4698" s="1">
        <v>42721</v>
      </c>
      <c r="E4698" t="s">
        <v>1289</v>
      </c>
      <c r="F4698" t="s">
        <v>2115</v>
      </c>
      <c r="G4698" t="s">
        <v>2116</v>
      </c>
      <c r="H4698" t="s">
        <v>22</v>
      </c>
      <c r="I4698" t="s">
        <v>23</v>
      </c>
      <c r="J4698" t="s">
        <v>878</v>
      </c>
      <c r="K4698" t="s">
        <v>234</v>
      </c>
      <c r="L4698">
        <v>48205</v>
      </c>
      <c r="M4698" t="s">
        <v>101</v>
      </c>
      <c r="N4698" t="s">
        <v>6146</v>
      </c>
      <c r="O4698" t="s">
        <v>28</v>
      </c>
      <c r="P4698" t="s">
        <v>32</v>
      </c>
      <c r="Q4698" t="s">
        <v>6147</v>
      </c>
      <c r="R4698">
        <v>142.36000000000001</v>
      </c>
      <c r="S4698" s="5">
        <f t="shared" si="146"/>
        <v>2016</v>
      </c>
      <c r="T4698" s="11" t="str">
        <f t="shared" si="147"/>
        <v>Dec-2016</v>
      </c>
    </row>
    <row r="4699" spans="1:20" x14ac:dyDescent="0.25">
      <c r="A4699">
        <v>4698</v>
      </c>
      <c r="B4699" t="s">
        <v>7706</v>
      </c>
      <c r="C4699" s="1">
        <v>42721</v>
      </c>
      <c r="D4699" s="1">
        <v>42721</v>
      </c>
      <c r="E4699" t="s">
        <v>1289</v>
      </c>
      <c r="F4699" t="s">
        <v>2115</v>
      </c>
      <c r="G4699" t="s">
        <v>2116</v>
      </c>
      <c r="H4699" t="s">
        <v>22</v>
      </c>
      <c r="I4699" t="s">
        <v>23</v>
      </c>
      <c r="J4699" t="s">
        <v>878</v>
      </c>
      <c r="K4699" t="s">
        <v>234</v>
      </c>
      <c r="L4699">
        <v>48205</v>
      </c>
      <c r="M4699" t="s">
        <v>101</v>
      </c>
      <c r="N4699" t="s">
        <v>699</v>
      </c>
      <c r="O4699" t="s">
        <v>28</v>
      </c>
      <c r="P4699" t="s">
        <v>32</v>
      </c>
      <c r="Q4699" t="s">
        <v>700</v>
      </c>
      <c r="R4699">
        <v>546.66</v>
      </c>
      <c r="S4699" s="5">
        <f t="shared" si="146"/>
        <v>2016</v>
      </c>
      <c r="T4699" s="11" t="str">
        <f t="shared" si="147"/>
        <v>Dec-2016</v>
      </c>
    </row>
    <row r="4700" spans="1:20" x14ac:dyDescent="0.25">
      <c r="A4700">
        <v>4699</v>
      </c>
      <c r="B4700" t="s">
        <v>7706</v>
      </c>
      <c r="C4700" s="1">
        <v>42721</v>
      </c>
      <c r="D4700" s="1">
        <v>42721</v>
      </c>
      <c r="E4700" t="s">
        <v>1289</v>
      </c>
      <c r="F4700" t="s">
        <v>2115</v>
      </c>
      <c r="G4700" t="s">
        <v>2116</v>
      </c>
      <c r="H4700" t="s">
        <v>22</v>
      </c>
      <c r="I4700" t="s">
        <v>23</v>
      </c>
      <c r="J4700" t="s">
        <v>878</v>
      </c>
      <c r="K4700" t="s">
        <v>234</v>
      </c>
      <c r="L4700">
        <v>48205</v>
      </c>
      <c r="M4700" t="s">
        <v>101</v>
      </c>
      <c r="N4700" t="s">
        <v>6120</v>
      </c>
      <c r="O4700" t="s">
        <v>28</v>
      </c>
      <c r="P4700" t="s">
        <v>61</v>
      </c>
      <c r="Q4700" t="s">
        <v>6121</v>
      </c>
      <c r="R4700">
        <v>212.13</v>
      </c>
      <c r="S4700" s="5">
        <f t="shared" si="146"/>
        <v>2016</v>
      </c>
      <c r="T4700" s="11" t="str">
        <f t="shared" si="147"/>
        <v>Dec-2016</v>
      </c>
    </row>
    <row r="4701" spans="1:20" x14ac:dyDescent="0.25">
      <c r="A4701">
        <v>4700</v>
      </c>
      <c r="B4701" t="s">
        <v>7707</v>
      </c>
      <c r="C4701" s="1">
        <v>43231</v>
      </c>
      <c r="D4701" s="1">
        <v>43237</v>
      </c>
      <c r="E4701" t="s">
        <v>46</v>
      </c>
      <c r="F4701" t="s">
        <v>3792</v>
      </c>
      <c r="G4701" t="s">
        <v>3793</v>
      </c>
      <c r="H4701" t="s">
        <v>98</v>
      </c>
      <c r="I4701" t="s">
        <v>23</v>
      </c>
      <c r="J4701" t="s">
        <v>1236</v>
      </c>
      <c r="K4701" t="s">
        <v>100</v>
      </c>
      <c r="L4701">
        <v>78745</v>
      </c>
      <c r="M4701" t="s">
        <v>101</v>
      </c>
      <c r="N4701" t="s">
        <v>7101</v>
      </c>
      <c r="O4701" t="s">
        <v>42</v>
      </c>
      <c r="P4701" t="s">
        <v>64</v>
      </c>
      <c r="Q4701" t="s">
        <v>7102</v>
      </c>
      <c r="R4701">
        <v>5.2480000000000002</v>
      </c>
      <c r="S4701" s="5">
        <f t="shared" si="146"/>
        <v>2018</v>
      </c>
      <c r="T4701" s="11" t="str">
        <f t="shared" si="147"/>
        <v>May-2018</v>
      </c>
    </row>
    <row r="4702" spans="1:20" x14ac:dyDescent="0.25">
      <c r="A4702">
        <v>4701</v>
      </c>
      <c r="B4702" t="s">
        <v>7707</v>
      </c>
      <c r="C4702" s="1">
        <v>43231</v>
      </c>
      <c r="D4702" s="1">
        <v>43237</v>
      </c>
      <c r="E4702" t="s">
        <v>46</v>
      </c>
      <c r="F4702" t="s">
        <v>3792</v>
      </c>
      <c r="G4702" t="s">
        <v>3793</v>
      </c>
      <c r="H4702" t="s">
        <v>98</v>
      </c>
      <c r="I4702" t="s">
        <v>23</v>
      </c>
      <c r="J4702" t="s">
        <v>1236</v>
      </c>
      <c r="K4702" t="s">
        <v>100</v>
      </c>
      <c r="L4702">
        <v>78745</v>
      </c>
      <c r="M4702" t="s">
        <v>101</v>
      </c>
      <c r="N4702" t="s">
        <v>1007</v>
      </c>
      <c r="O4702" t="s">
        <v>42</v>
      </c>
      <c r="P4702" t="s">
        <v>55</v>
      </c>
      <c r="Q4702" t="s">
        <v>1008</v>
      </c>
      <c r="R4702">
        <v>74.415999999999997</v>
      </c>
      <c r="S4702" s="5">
        <f t="shared" si="146"/>
        <v>2018</v>
      </c>
      <c r="T4702" s="11" t="str">
        <f t="shared" si="147"/>
        <v>May-2018</v>
      </c>
    </row>
    <row r="4703" spans="1:20" x14ac:dyDescent="0.25">
      <c r="A4703">
        <v>4702</v>
      </c>
      <c r="B4703" t="s">
        <v>7707</v>
      </c>
      <c r="C4703" s="1">
        <v>43231</v>
      </c>
      <c r="D4703" s="1">
        <v>43237</v>
      </c>
      <c r="E4703" t="s">
        <v>46</v>
      </c>
      <c r="F4703" t="s">
        <v>3792</v>
      </c>
      <c r="G4703" t="s">
        <v>3793</v>
      </c>
      <c r="H4703" t="s">
        <v>98</v>
      </c>
      <c r="I4703" t="s">
        <v>23</v>
      </c>
      <c r="J4703" t="s">
        <v>1236</v>
      </c>
      <c r="K4703" t="s">
        <v>100</v>
      </c>
      <c r="L4703">
        <v>78745</v>
      </c>
      <c r="M4703" t="s">
        <v>101</v>
      </c>
      <c r="N4703" t="s">
        <v>2459</v>
      </c>
      <c r="O4703" t="s">
        <v>42</v>
      </c>
      <c r="P4703" t="s">
        <v>86</v>
      </c>
      <c r="Q4703" t="s">
        <v>2460</v>
      </c>
      <c r="R4703">
        <v>6.8479999999999999</v>
      </c>
      <c r="S4703" s="5">
        <f t="shared" si="146"/>
        <v>2018</v>
      </c>
      <c r="T4703" s="11" t="str">
        <f t="shared" si="147"/>
        <v>May-2018</v>
      </c>
    </row>
    <row r="4704" spans="1:20" x14ac:dyDescent="0.25">
      <c r="A4704">
        <v>4703</v>
      </c>
      <c r="B4704" t="s">
        <v>7707</v>
      </c>
      <c r="C4704" s="1">
        <v>43231</v>
      </c>
      <c r="D4704" s="1">
        <v>43237</v>
      </c>
      <c r="E4704" t="s">
        <v>46</v>
      </c>
      <c r="F4704" t="s">
        <v>3792</v>
      </c>
      <c r="G4704" t="s">
        <v>3793</v>
      </c>
      <c r="H4704" t="s">
        <v>98</v>
      </c>
      <c r="I4704" t="s">
        <v>23</v>
      </c>
      <c r="J4704" t="s">
        <v>1236</v>
      </c>
      <c r="K4704" t="s">
        <v>100</v>
      </c>
      <c r="L4704">
        <v>78745</v>
      </c>
      <c r="M4704" t="s">
        <v>101</v>
      </c>
      <c r="N4704" t="s">
        <v>1185</v>
      </c>
      <c r="O4704" t="s">
        <v>28</v>
      </c>
      <c r="P4704" t="s">
        <v>61</v>
      </c>
      <c r="Q4704" t="s">
        <v>1186</v>
      </c>
      <c r="R4704">
        <v>7.9960000000000004</v>
      </c>
      <c r="S4704" s="5">
        <f t="shared" si="146"/>
        <v>2018</v>
      </c>
      <c r="T4704" s="11" t="str">
        <f t="shared" si="147"/>
        <v>May-2018</v>
      </c>
    </row>
    <row r="4705" spans="1:20" x14ac:dyDescent="0.25">
      <c r="A4705">
        <v>4704</v>
      </c>
      <c r="B4705" t="s">
        <v>7708</v>
      </c>
      <c r="C4705" s="1">
        <v>42910</v>
      </c>
      <c r="D4705" s="1">
        <v>42914</v>
      </c>
      <c r="E4705" t="s">
        <v>46</v>
      </c>
      <c r="F4705" t="s">
        <v>6608</v>
      </c>
      <c r="G4705" t="s">
        <v>6609</v>
      </c>
      <c r="H4705" t="s">
        <v>37</v>
      </c>
      <c r="I4705" t="s">
        <v>23</v>
      </c>
      <c r="J4705" t="s">
        <v>180</v>
      </c>
      <c r="K4705" t="s">
        <v>100</v>
      </c>
      <c r="L4705">
        <v>77095</v>
      </c>
      <c r="M4705" t="s">
        <v>101</v>
      </c>
      <c r="N4705" t="s">
        <v>4442</v>
      </c>
      <c r="O4705" t="s">
        <v>42</v>
      </c>
      <c r="P4705" t="s">
        <v>74</v>
      </c>
      <c r="Q4705" t="s">
        <v>4443</v>
      </c>
      <c r="R4705">
        <v>8.7119999999999997</v>
      </c>
      <c r="S4705" s="5">
        <f t="shared" si="146"/>
        <v>2017</v>
      </c>
      <c r="T4705" s="11" t="str">
        <f t="shared" si="147"/>
        <v>Jun-2017</v>
      </c>
    </row>
    <row r="4706" spans="1:20" x14ac:dyDescent="0.25">
      <c r="A4706">
        <v>4705</v>
      </c>
      <c r="B4706" t="s">
        <v>7709</v>
      </c>
      <c r="C4706" s="1">
        <v>42872</v>
      </c>
      <c r="D4706" s="1">
        <v>42873</v>
      </c>
      <c r="E4706" t="s">
        <v>184</v>
      </c>
      <c r="F4706" t="s">
        <v>1308</v>
      </c>
      <c r="G4706" t="s">
        <v>1309</v>
      </c>
      <c r="H4706" t="s">
        <v>22</v>
      </c>
      <c r="I4706" t="s">
        <v>23</v>
      </c>
      <c r="J4706" t="s">
        <v>7710</v>
      </c>
      <c r="K4706" t="s">
        <v>745</v>
      </c>
      <c r="L4706">
        <v>6708</v>
      </c>
      <c r="M4706" t="s">
        <v>144</v>
      </c>
      <c r="N4706" t="s">
        <v>2576</v>
      </c>
      <c r="O4706" t="s">
        <v>42</v>
      </c>
      <c r="P4706" t="s">
        <v>575</v>
      </c>
      <c r="Q4706" t="s">
        <v>2577</v>
      </c>
      <c r="R4706">
        <v>65.17</v>
      </c>
      <c r="S4706" s="5">
        <f t="shared" si="146"/>
        <v>2017</v>
      </c>
      <c r="T4706" s="11" t="str">
        <f t="shared" si="147"/>
        <v>May-2017</v>
      </c>
    </row>
    <row r="4707" spans="1:20" x14ac:dyDescent="0.25">
      <c r="A4707">
        <v>4706</v>
      </c>
      <c r="B4707" t="s">
        <v>7709</v>
      </c>
      <c r="C4707" s="1">
        <v>42872</v>
      </c>
      <c r="D4707" s="1">
        <v>42873</v>
      </c>
      <c r="E4707" t="s">
        <v>184</v>
      </c>
      <c r="F4707" t="s">
        <v>1308</v>
      </c>
      <c r="G4707" t="s">
        <v>1309</v>
      </c>
      <c r="H4707" t="s">
        <v>22</v>
      </c>
      <c r="I4707" t="s">
        <v>23</v>
      </c>
      <c r="J4707" t="s">
        <v>7710</v>
      </c>
      <c r="K4707" t="s">
        <v>745</v>
      </c>
      <c r="L4707">
        <v>6708</v>
      </c>
      <c r="M4707" t="s">
        <v>144</v>
      </c>
      <c r="N4707" t="s">
        <v>647</v>
      </c>
      <c r="O4707" t="s">
        <v>42</v>
      </c>
      <c r="P4707" t="s">
        <v>43</v>
      </c>
      <c r="Q4707" t="s">
        <v>648</v>
      </c>
      <c r="R4707">
        <v>14.62</v>
      </c>
      <c r="S4707" s="5">
        <f t="shared" si="146"/>
        <v>2017</v>
      </c>
      <c r="T4707" s="11" t="str">
        <f t="shared" si="147"/>
        <v>May-2017</v>
      </c>
    </row>
    <row r="4708" spans="1:20" x14ac:dyDescent="0.25">
      <c r="A4708">
        <v>4707</v>
      </c>
      <c r="B4708" t="s">
        <v>7709</v>
      </c>
      <c r="C4708" s="1">
        <v>42872</v>
      </c>
      <c r="D4708" s="1">
        <v>42873</v>
      </c>
      <c r="E4708" t="s">
        <v>184</v>
      </c>
      <c r="F4708" t="s">
        <v>1308</v>
      </c>
      <c r="G4708" t="s">
        <v>1309</v>
      </c>
      <c r="H4708" t="s">
        <v>22</v>
      </c>
      <c r="I4708" t="s">
        <v>23</v>
      </c>
      <c r="J4708" t="s">
        <v>7710</v>
      </c>
      <c r="K4708" t="s">
        <v>745</v>
      </c>
      <c r="L4708">
        <v>6708</v>
      </c>
      <c r="M4708" t="s">
        <v>144</v>
      </c>
      <c r="N4708" t="s">
        <v>3073</v>
      </c>
      <c r="O4708" t="s">
        <v>28</v>
      </c>
      <c r="P4708" t="s">
        <v>61</v>
      </c>
      <c r="Q4708" t="s">
        <v>3074</v>
      </c>
      <c r="R4708">
        <v>173.24</v>
      </c>
      <c r="S4708" s="5">
        <f t="shared" si="146"/>
        <v>2017</v>
      </c>
      <c r="T4708" s="11" t="str">
        <f t="shared" si="147"/>
        <v>May-2017</v>
      </c>
    </row>
    <row r="4709" spans="1:20" x14ac:dyDescent="0.25">
      <c r="A4709">
        <v>4708</v>
      </c>
      <c r="B4709" t="s">
        <v>7711</v>
      </c>
      <c r="C4709" s="1">
        <v>43280</v>
      </c>
      <c r="D4709" s="1">
        <v>43281</v>
      </c>
      <c r="E4709" t="s">
        <v>184</v>
      </c>
      <c r="F4709" t="s">
        <v>5059</v>
      </c>
      <c r="G4709" t="s">
        <v>5060</v>
      </c>
      <c r="H4709" t="s">
        <v>22</v>
      </c>
      <c r="I4709" t="s">
        <v>23</v>
      </c>
      <c r="J4709" t="s">
        <v>38</v>
      </c>
      <c r="K4709" t="s">
        <v>39</v>
      </c>
      <c r="L4709">
        <v>90049</v>
      </c>
      <c r="M4709" t="s">
        <v>40</v>
      </c>
      <c r="N4709" t="s">
        <v>4771</v>
      </c>
      <c r="O4709" t="s">
        <v>42</v>
      </c>
      <c r="P4709" t="s">
        <v>71</v>
      </c>
      <c r="Q4709" t="s">
        <v>4772</v>
      </c>
      <c r="R4709">
        <v>895.92</v>
      </c>
      <c r="S4709" s="5">
        <f t="shared" si="146"/>
        <v>2018</v>
      </c>
      <c r="T4709" s="11" t="str">
        <f t="shared" si="147"/>
        <v>Jun-2018</v>
      </c>
    </row>
    <row r="4710" spans="1:20" x14ac:dyDescent="0.25">
      <c r="A4710">
        <v>4709</v>
      </c>
      <c r="B4710" t="s">
        <v>7711</v>
      </c>
      <c r="C4710" s="1">
        <v>43280</v>
      </c>
      <c r="D4710" s="1">
        <v>43281</v>
      </c>
      <c r="E4710" t="s">
        <v>184</v>
      </c>
      <c r="F4710" t="s">
        <v>5059</v>
      </c>
      <c r="G4710" t="s">
        <v>5060</v>
      </c>
      <c r="H4710" t="s">
        <v>22</v>
      </c>
      <c r="I4710" t="s">
        <v>23</v>
      </c>
      <c r="J4710" t="s">
        <v>38</v>
      </c>
      <c r="K4710" t="s">
        <v>39</v>
      </c>
      <c r="L4710">
        <v>90049</v>
      </c>
      <c r="M4710" t="s">
        <v>40</v>
      </c>
      <c r="N4710" t="s">
        <v>543</v>
      </c>
      <c r="O4710" t="s">
        <v>42</v>
      </c>
      <c r="P4710" t="s">
        <v>55</v>
      </c>
      <c r="Q4710" t="s">
        <v>544</v>
      </c>
      <c r="R4710">
        <v>130.71</v>
      </c>
      <c r="S4710" s="5">
        <f t="shared" si="146"/>
        <v>2018</v>
      </c>
      <c r="T4710" s="11" t="str">
        <f t="shared" si="147"/>
        <v>Jun-2018</v>
      </c>
    </row>
    <row r="4711" spans="1:20" x14ac:dyDescent="0.25">
      <c r="A4711">
        <v>4710</v>
      </c>
      <c r="B4711" t="s">
        <v>7711</v>
      </c>
      <c r="C4711" s="1">
        <v>43280</v>
      </c>
      <c r="D4711" s="1">
        <v>43281</v>
      </c>
      <c r="E4711" t="s">
        <v>184</v>
      </c>
      <c r="F4711" t="s">
        <v>5059</v>
      </c>
      <c r="G4711" t="s">
        <v>5060</v>
      </c>
      <c r="H4711" t="s">
        <v>22</v>
      </c>
      <c r="I4711" t="s">
        <v>23</v>
      </c>
      <c r="J4711" t="s">
        <v>38</v>
      </c>
      <c r="K4711" t="s">
        <v>39</v>
      </c>
      <c r="L4711">
        <v>90049</v>
      </c>
      <c r="M4711" t="s">
        <v>40</v>
      </c>
      <c r="N4711" t="s">
        <v>3179</v>
      </c>
      <c r="O4711" t="s">
        <v>42</v>
      </c>
      <c r="P4711" t="s">
        <v>64</v>
      </c>
      <c r="Q4711" t="s">
        <v>3180</v>
      </c>
      <c r="R4711">
        <v>11.68</v>
      </c>
      <c r="S4711" s="5">
        <f t="shared" si="146"/>
        <v>2018</v>
      </c>
      <c r="T4711" s="11" t="str">
        <f t="shared" si="147"/>
        <v>Jun-2018</v>
      </c>
    </row>
    <row r="4712" spans="1:20" x14ac:dyDescent="0.25">
      <c r="A4712">
        <v>4711</v>
      </c>
      <c r="B4712" t="s">
        <v>7711</v>
      </c>
      <c r="C4712" s="1">
        <v>43280</v>
      </c>
      <c r="D4712" s="1">
        <v>43281</v>
      </c>
      <c r="E4712" t="s">
        <v>184</v>
      </c>
      <c r="F4712" t="s">
        <v>5059</v>
      </c>
      <c r="G4712" t="s">
        <v>5060</v>
      </c>
      <c r="H4712" t="s">
        <v>22</v>
      </c>
      <c r="I4712" t="s">
        <v>23</v>
      </c>
      <c r="J4712" t="s">
        <v>38</v>
      </c>
      <c r="K4712" t="s">
        <v>39</v>
      </c>
      <c r="L4712">
        <v>90049</v>
      </c>
      <c r="M4712" t="s">
        <v>40</v>
      </c>
      <c r="N4712" t="s">
        <v>4799</v>
      </c>
      <c r="O4712" t="s">
        <v>67</v>
      </c>
      <c r="P4712" t="s">
        <v>157</v>
      </c>
      <c r="Q4712" t="s">
        <v>4800</v>
      </c>
      <c r="R4712">
        <v>62.31</v>
      </c>
      <c r="S4712" s="5">
        <f t="shared" si="146"/>
        <v>2018</v>
      </c>
      <c r="T4712" s="11" t="str">
        <f t="shared" si="147"/>
        <v>Jun-2018</v>
      </c>
    </row>
    <row r="4713" spans="1:20" x14ac:dyDescent="0.25">
      <c r="A4713">
        <v>4712</v>
      </c>
      <c r="B4713" t="s">
        <v>7712</v>
      </c>
      <c r="C4713" s="1">
        <v>42094</v>
      </c>
      <c r="D4713" s="1">
        <v>42094</v>
      </c>
      <c r="E4713" t="s">
        <v>1289</v>
      </c>
      <c r="F4713" t="s">
        <v>1048</v>
      </c>
      <c r="G4713" t="s">
        <v>1049</v>
      </c>
      <c r="H4713" t="s">
        <v>22</v>
      </c>
      <c r="I4713" t="s">
        <v>23</v>
      </c>
      <c r="J4713" t="s">
        <v>142</v>
      </c>
      <c r="K4713" t="s">
        <v>143</v>
      </c>
      <c r="L4713">
        <v>19120</v>
      </c>
      <c r="M4713" t="s">
        <v>144</v>
      </c>
      <c r="N4713" t="s">
        <v>3126</v>
      </c>
      <c r="O4713" t="s">
        <v>42</v>
      </c>
      <c r="P4713" t="s">
        <v>71</v>
      </c>
      <c r="Q4713" t="s">
        <v>3127</v>
      </c>
      <c r="R4713">
        <v>0.85199999999999998</v>
      </c>
      <c r="S4713" s="5">
        <f t="shared" si="146"/>
        <v>2015</v>
      </c>
      <c r="T4713" s="11" t="str">
        <f t="shared" si="147"/>
        <v>Mar-2015</v>
      </c>
    </row>
    <row r="4714" spans="1:20" x14ac:dyDescent="0.25">
      <c r="A4714">
        <v>4713</v>
      </c>
      <c r="B4714" t="s">
        <v>7713</v>
      </c>
      <c r="C4714" s="1">
        <v>42354</v>
      </c>
      <c r="D4714" s="1">
        <v>42359</v>
      </c>
      <c r="E4714" t="s">
        <v>46</v>
      </c>
      <c r="F4714" t="s">
        <v>6946</v>
      </c>
      <c r="G4714" t="s">
        <v>6947</v>
      </c>
      <c r="H4714" t="s">
        <v>22</v>
      </c>
      <c r="I4714" t="s">
        <v>23</v>
      </c>
      <c r="J4714" t="s">
        <v>1682</v>
      </c>
      <c r="K4714" t="s">
        <v>100</v>
      </c>
      <c r="L4714">
        <v>77340</v>
      </c>
      <c r="M4714" t="s">
        <v>101</v>
      </c>
      <c r="N4714" t="s">
        <v>3198</v>
      </c>
      <c r="O4714" t="s">
        <v>42</v>
      </c>
      <c r="P4714" t="s">
        <v>86</v>
      </c>
      <c r="Q4714" t="s">
        <v>3199</v>
      </c>
      <c r="R4714">
        <v>36.287999999999997</v>
      </c>
      <c r="S4714" s="5">
        <f t="shared" si="146"/>
        <v>2015</v>
      </c>
      <c r="T4714" s="11" t="str">
        <f t="shared" si="147"/>
        <v>Dec-2015</v>
      </c>
    </row>
    <row r="4715" spans="1:20" x14ac:dyDescent="0.25">
      <c r="A4715">
        <v>4714</v>
      </c>
      <c r="B4715" t="s">
        <v>7713</v>
      </c>
      <c r="C4715" s="1">
        <v>42354</v>
      </c>
      <c r="D4715" s="1">
        <v>42359</v>
      </c>
      <c r="E4715" t="s">
        <v>46</v>
      </c>
      <c r="F4715" t="s">
        <v>6946</v>
      </c>
      <c r="G4715" t="s">
        <v>6947</v>
      </c>
      <c r="H4715" t="s">
        <v>22</v>
      </c>
      <c r="I4715" t="s">
        <v>23</v>
      </c>
      <c r="J4715" t="s">
        <v>1682</v>
      </c>
      <c r="K4715" t="s">
        <v>100</v>
      </c>
      <c r="L4715">
        <v>77340</v>
      </c>
      <c r="M4715" t="s">
        <v>101</v>
      </c>
      <c r="N4715" t="s">
        <v>6120</v>
      </c>
      <c r="O4715" t="s">
        <v>28</v>
      </c>
      <c r="P4715" t="s">
        <v>61</v>
      </c>
      <c r="Q4715" t="s">
        <v>6121</v>
      </c>
      <c r="R4715">
        <v>56.567999999999998</v>
      </c>
      <c r="S4715" s="5">
        <f t="shared" si="146"/>
        <v>2015</v>
      </c>
      <c r="T4715" s="11" t="str">
        <f t="shared" si="147"/>
        <v>Dec-2015</v>
      </c>
    </row>
    <row r="4716" spans="1:20" x14ac:dyDescent="0.25">
      <c r="A4716">
        <v>4715</v>
      </c>
      <c r="B4716" t="s">
        <v>7714</v>
      </c>
      <c r="C4716" s="1">
        <v>43238</v>
      </c>
      <c r="D4716" s="1">
        <v>43240</v>
      </c>
      <c r="E4716" t="s">
        <v>184</v>
      </c>
      <c r="F4716" t="s">
        <v>3832</v>
      </c>
      <c r="G4716" t="s">
        <v>3833</v>
      </c>
      <c r="H4716" t="s">
        <v>22</v>
      </c>
      <c r="I4716" t="s">
        <v>23</v>
      </c>
      <c r="J4716" t="s">
        <v>415</v>
      </c>
      <c r="K4716" t="s">
        <v>416</v>
      </c>
      <c r="L4716">
        <v>97206</v>
      </c>
      <c r="M4716" t="s">
        <v>40</v>
      </c>
      <c r="N4716" t="s">
        <v>3438</v>
      </c>
      <c r="O4716" t="s">
        <v>67</v>
      </c>
      <c r="P4716" t="s">
        <v>68</v>
      </c>
      <c r="Q4716" t="s">
        <v>6341</v>
      </c>
      <c r="R4716">
        <v>344.70400000000001</v>
      </c>
      <c r="S4716" s="5">
        <f t="shared" si="146"/>
        <v>2018</v>
      </c>
      <c r="T4716" s="11" t="str">
        <f t="shared" si="147"/>
        <v>May-2018</v>
      </c>
    </row>
    <row r="4717" spans="1:20" x14ac:dyDescent="0.25">
      <c r="A4717">
        <v>4716</v>
      </c>
      <c r="B4717" t="s">
        <v>7715</v>
      </c>
      <c r="C4717" s="1">
        <v>42502</v>
      </c>
      <c r="D4717" s="1">
        <v>42506</v>
      </c>
      <c r="E4717" t="s">
        <v>46</v>
      </c>
      <c r="F4717" t="s">
        <v>3340</v>
      </c>
      <c r="G4717" t="s">
        <v>3341</v>
      </c>
      <c r="H4717" t="s">
        <v>22</v>
      </c>
      <c r="I4717" t="s">
        <v>23</v>
      </c>
      <c r="J4717" t="s">
        <v>1474</v>
      </c>
      <c r="K4717" t="s">
        <v>453</v>
      </c>
      <c r="L4717">
        <v>80027</v>
      </c>
      <c r="M4717" t="s">
        <v>40</v>
      </c>
      <c r="N4717" t="s">
        <v>4243</v>
      </c>
      <c r="O4717" t="s">
        <v>67</v>
      </c>
      <c r="P4717" t="s">
        <v>68</v>
      </c>
      <c r="Q4717" t="s">
        <v>4244</v>
      </c>
      <c r="R4717">
        <v>201.584</v>
      </c>
      <c r="S4717" s="5">
        <f t="shared" si="146"/>
        <v>2016</v>
      </c>
      <c r="T4717" s="11" t="str">
        <f t="shared" si="147"/>
        <v>May-2016</v>
      </c>
    </row>
    <row r="4718" spans="1:20" x14ac:dyDescent="0.25">
      <c r="A4718">
        <v>4717</v>
      </c>
      <c r="B4718" t="s">
        <v>7716</v>
      </c>
      <c r="C4718" s="1">
        <v>43437</v>
      </c>
      <c r="D4718" s="1">
        <v>43441</v>
      </c>
      <c r="E4718" t="s">
        <v>19</v>
      </c>
      <c r="F4718" t="s">
        <v>3996</v>
      </c>
      <c r="G4718" t="s">
        <v>3997</v>
      </c>
      <c r="H4718" t="s">
        <v>98</v>
      </c>
      <c r="I4718" t="s">
        <v>23</v>
      </c>
      <c r="J4718" t="s">
        <v>91</v>
      </c>
      <c r="K4718" t="s">
        <v>92</v>
      </c>
      <c r="L4718">
        <v>98115</v>
      </c>
      <c r="M4718" t="s">
        <v>40</v>
      </c>
      <c r="N4718" t="s">
        <v>3809</v>
      </c>
      <c r="O4718" t="s">
        <v>28</v>
      </c>
      <c r="P4718" t="s">
        <v>52</v>
      </c>
      <c r="Q4718" t="s">
        <v>3810</v>
      </c>
      <c r="R4718">
        <v>521.96</v>
      </c>
      <c r="S4718" s="5">
        <f t="shared" si="146"/>
        <v>2018</v>
      </c>
      <c r="T4718" s="11" t="str">
        <f t="shared" si="147"/>
        <v>Dec-2018</v>
      </c>
    </row>
    <row r="4719" spans="1:20" x14ac:dyDescent="0.25">
      <c r="A4719">
        <v>4718</v>
      </c>
      <c r="B4719" t="s">
        <v>7717</v>
      </c>
      <c r="C4719" s="1">
        <v>42716</v>
      </c>
      <c r="D4719" s="1">
        <v>42721</v>
      </c>
      <c r="E4719" t="s">
        <v>46</v>
      </c>
      <c r="F4719" t="s">
        <v>657</v>
      </c>
      <c r="G4719" t="s">
        <v>658</v>
      </c>
      <c r="H4719" t="s">
        <v>22</v>
      </c>
      <c r="I4719" t="s">
        <v>23</v>
      </c>
      <c r="J4719" t="s">
        <v>4497</v>
      </c>
      <c r="K4719" t="s">
        <v>2738</v>
      </c>
      <c r="L4719">
        <v>21215</v>
      </c>
      <c r="M4719" t="s">
        <v>144</v>
      </c>
      <c r="N4719" t="s">
        <v>1738</v>
      </c>
      <c r="O4719" t="s">
        <v>42</v>
      </c>
      <c r="P4719" t="s">
        <v>64</v>
      </c>
      <c r="Q4719" t="s">
        <v>1739</v>
      </c>
      <c r="R4719">
        <v>8.2200000000000006</v>
      </c>
      <c r="S4719" s="5">
        <f t="shared" si="146"/>
        <v>2016</v>
      </c>
      <c r="T4719" s="11" t="str">
        <f t="shared" si="147"/>
        <v>Dec-2016</v>
      </c>
    </row>
    <row r="4720" spans="1:20" x14ac:dyDescent="0.25">
      <c r="A4720">
        <v>4719</v>
      </c>
      <c r="B4720" t="s">
        <v>7718</v>
      </c>
      <c r="C4720" s="1">
        <v>42653</v>
      </c>
      <c r="D4720" s="1">
        <v>42654</v>
      </c>
      <c r="E4720" t="s">
        <v>184</v>
      </c>
      <c r="F4720" t="s">
        <v>2093</v>
      </c>
      <c r="G4720" t="s">
        <v>2094</v>
      </c>
      <c r="H4720" t="s">
        <v>37</v>
      </c>
      <c r="I4720" t="s">
        <v>23</v>
      </c>
      <c r="J4720" t="s">
        <v>123</v>
      </c>
      <c r="K4720" t="s">
        <v>39</v>
      </c>
      <c r="L4720">
        <v>94109</v>
      </c>
      <c r="M4720" t="s">
        <v>40</v>
      </c>
      <c r="N4720" t="s">
        <v>1982</v>
      </c>
      <c r="O4720" t="s">
        <v>42</v>
      </c>
      <c r="P4720" t="s">
        <v>86</v>
      </c>
      <c r="Q4720" t="s">
        <v>1983</v>
      </c>
      <c r="R4720">
        <v>45.36</v>
      </c>
      <c r="S4720" s="5">
        <f t="shared" si="146"/>
        <v>2016</v>
      </c>
      <c r="T4720" s="11" t="str">
        <f t="shared" si="147"/>
        <v>Oct-2016</v>
      </c>
    </row>
    <row r="4721" spans="1:20" x14ac:dyDescent="0.25">
      <c r="A4721">
        <v>4720</v>
      </c>
      <c r="B4721" t="s">
        <v>7719</v>
      </c>
      <c r="C4721" s="1">
        <v>42478</v>
      </c>
      <c r="D4721" s="1">
        <v>42480</v>
      </c>
      <c r="E4721" t="s">
        <v>19</v>
      </c>
      <c r="F4721" t="s">
        <v>3053</v>
      </c>
      <c r="G4721" t="s">
        <v>3054</v>
      </c>
      <c r="H4721" t="s">
        <v>98</v>
      </c>
      <c r="I4721" t="s">
        <v>23</v>
      </c>
      <c r="J4721" t="s">
        <v>38</v>
      </c>
      <c r="K4721" t="s">
        <v>39</v>
      </c>
      <c r="L4721">
        <v>90004</v>
      </c>
      <c r="M4721" t="s">
        <v>40</v>
      </c>
      <c r="N4721" t="s">
        <v>1095</v>
      </c>
      <c r="O4721" t="s">
        <v>42</v>
      </c>
      <c r="P4721" t="s">
        <v>55</v>
      </c>
      <c r="Q4721" t="s">
        <v>1096</v>
      </c>
      <c r="R4721">
        <v>947.17</v>
      </c>
      <c r="S4721" s="5">
        <f t="shared" si="146"/>
        <v>2016</v>
      </c>
      <c r="T4721" s="11" t="str">
        <f t="shared" si="147"/>
        <v>Apr-2016</v>
      </c>
    </row>
    <row r="4722" spans="1:20" x14ac:dyDescent="0.25">
      <c r="A4722">
        <v>4721</v>
      </c>
      <c r="B4722" t="s">
        <v>7719</v>
      </c>
      <c r="C4722" s="1">
        <v>42478</v>
      </c>
      <c r="D4722" s="1">
        <v>42480</v>
      </c>
      <c r="E4722" t="s">
        <v>19</v>
      </c>
      <c r="F4722" t="s">
        <v>3053</v>
      </c>
      <c r="G4722" t="s">
        <v>3054</v>
      </c>
      <c r="H4722" t="s">
        <v>98</v>
      </c>
      <c r="I4722" t="s">
        <v>23</v>
      </c>
      <c r="J4722" t="s">
        <v>38</v>
      </c>
      <c r="K4722" t="s">
        <v>39</v>
      </c>
      <c r="L4722">
        <v>90004</v>
      </c>
      <c r="M4722" t="s">
        <v>40</v>
      </c>
      <c r="N4722" t="s">
        <v>7720</v>
      </c>
      <c r="O4722" t="s">
        <v>42</v>
      </c>
      <c r="P4722" t="s">
        <v>86</v>
      </c>
      <c r="Q4722" t="s">
        <v>7721</v>
      </c>
      <c r="R4722">
        <v>61.96</v>
      </c>
      <c r="S4722" s="5">
        <f t="shared" si="146"/>
        <v>2016</v>
      </c>
      <c r="T4722" s="11" t="str">
        <f t="shared" si="147"/>
        <v>Apr-2016</v>
      </c>
    </row>
    <row r="4723" spans="1:20" x14ac:dyDescent="0.25">
      <c r="A4723">
        <v>4722</v>
      </c>
      <c r="B4723" t="s">
        <v>7722</v>
      </c>
      <c r="C4723" s="1">
        <v>42162</v>
      </c>
      <c r="D4723" s="1">
        <v>42166</v>
      </c>
      <c r="E4723" t="s">
        <v>19</v>
      </c>
      <c r="F4723" t="s">
        <v>7723</v>
      </c>
      <c r="G4723" t="s">
        <v>7724</v>
      </c>
      <c r="H4723" t="s">
        <v>22</v>
      </c>
      <c r="I4723" t="s">
        <v>23</v>
      </c>
      <c r="J4723" t="s">
        <v>452</v>
      </c>
      <c r="K4723" t="s">
        <v>207</v>
      </c>
      <c r="L4723">
        <v>60505</v>
      </c>
      <c r="M4723" t="s">
        <v>101</v>
      </c>
      <c r="N4723" t="s">
        <v>1437</v>
      </c>
      <c r="O4723" t="s">
        <v>28</v>
      </c>
      <c r="P4723" t="s">
        <v>52</v>
      </c>
      <c r="Q4723" t="s">
        <v>1438</v>
      </c>
      <c r="R4723">
        <v>268.935</v>
      </c>
      <c r="S4723" s="5">
        <f t="shared" si="146"/>
        <v>2015</v>
      </c>
      <c r="T4723" s="11" t="str">
        <f t="shared" si="147"/>
        <v>Jun-2015</v>
      </c>
    </row>
    <row r="4724" spans="1:20" x14ac:dyDescent="0.25">
      <c r="A4724">
        <v>4723</v>
      </c>
      <c r="B4724" t="s">
        <v>7725</v>
      </c>
      <c r="C4724" s="1">
        <v>43344</v>
      </c>
      <c r="D4724" s="1">
        <v>43350</v>
      </c>
      <c r="E4724" t="s">
        <v>46</v>
      </c>
      <c r="F4724" t="s">
        <v>2311</v>
      </c>
      <c r="G4724" t="s">
        <v>2312</v>
      </c>
      <c r="H4724" t="s">
        <v>98</v>
      </c>
      <c r="I4724" t="s">
        <v>23</v>
      </c>
      <c r="J4724" t="s">
        <v>91</v>
      </c>
      <c r="K4724" t="s">
        <v>92</v>
      </c>
      <c r="L4724">
        <v>98103</v>
      </c>
      <c r="M4724" t="s">
        <v>40</v>
      </c>
      <c r="N4724" t="s">
        <v>3038</v>
      </c>
      <c r="O4724" t="s">
        <v>42</v>
      </c>
      <c r="P4724" t="s">
        <v>64</v>
      </c>
      <c r="Q4724" t="s">
        <v>3039</v>
      </c>
      <c r="R4724">
        <v>7.58</v>
      </c>
      <c r="S4724" s="5">
        <f t="shared" si="146"/>
        <v>2018</v>
      </c>
      <c r="T4724" s="11" t="str">
        <f t="shared" si="147"/>
        <v>Sep-2018</v>
      </c>
    </row>
    <row r="4725" spans="1:20" x14ac:dyDescent="0.25">
      <c r="A4725">
        <v>4724</v>
      </c>
      <c r="B4725" t="s">
        <v>7726</v>
      </c>
      <c r="C4725" s="1">
        <v>42877</v>
      </c>
      <c r="D4725" s="1">
        <v>42877</v>
      </c>
      <c r="E4725" t="s">
        <v>1289</v>
      </c>
      <c r="F4725" t="s">
        <v>1914</v>
      </c>
      <c r="G4725" t="s">
        <v>1915</v>
      </c>
      <c r="H4725" t="s">
        <v>22</v>
      </c>
      <c r="I4725" t="s">
        <v>23</v>
      </c>
      <c r="J4725" t="s">
        <v>7727</v>
      </c>
      <c r="K4725" t="s">
        <v>1271</v>
      </c>
      <c r="L4725">
        <v>30605</v>
      </c>
      <c r="M4725" t="s">
        <v>26</v>
      </c>
      <c r="N4725" t="s">
        <v>2026</v>
      </c>
      <c r="O4725" t="s">
        <v>42</v>
      </c>
      <c r="P4725" t="s">
        <v>43</v>
      </c>
      <c r="Q4725" t="s">
        <v>2027</v>
      </c>
      <c r="R4725">
        <v>14.73</v>
      </c>
      <c r="S4725" s="5">
        <f t="shared" si="146"/>
        <v>2017</v>
      </c>
      <c r="T4725" s="11" t="str">
        <f t="shared" si="147"/>
        <v>May-2017</v>
      </c>
    </row>
    <row r="4726" spans="1:20" x14ac:dyDescent="0.25">
      <c r="A4726">
        <v>4725</v>
      </c>
      <c r="B4726" t="s">
        <v>7728</v>
      </c>
      <c r="C4726" s="1">
        <v>43050</v>
      </c>
      <c r="D4726" s="1">
        <v>43054</v>
      </c>
      <c r="E4726" t="s">
        <v>46</v>
      </c>
      <c r="F4726" t="s">
        <v>6483</v>
      </c>
      <c r="G4726" t="s">
        <v>6484</v>
      </c>
      <c r="H4726" t="s">
        <v>98</v>
      </c>
      <c r="I4726" t="s">
        <v>23</v>
      </c>
      <c r="J4726" t="s">
        <v>4741</v>
      </c>
      <c r="K4726" t="s">
        <v>50</v>
      </c>
      <c r="L4726">
        <v>32712</v>
      </c>
      <c r="M4726" t="s">
        <v>26</v>
      </c>
      <c r="N4726" t="s">
        <v>410</v>
      </c>
      <c r="O4726" t="s">
        <v>42</v>
      </c>
      <c r="P4726" t="s">
        <v>71</v>
      </c>
      <c r="Q4726" t="s">
        <v>411</v>
      </c>
      <c r="R4726">
        <v>9.8879999999999999</v>
      </c>
      <c r="S4726" s="5">
        <f t="shared" si="146"/>
        <v>2017</v>
      </c>
      <c r="T4726" s="11" t="str">
        <f t="shared" si="147"/>
        <v>Nov-2017</v>
      </c>
    </row>
    <row r="4727" spans="1:20" x14ac:dyDescent="0.25">
      <c r="A4727">
        <v>4726</v>
      </c>
      <c r="B4727" t="s">
        <v>7728</v>
      </c>
      <c r="C4727" s="1">
        <v>43050</v>
      </c>
      <c r="D4727" s="1">
        <v>43054</v>
      </c>
      <c r="E4727" t="s">
        <v>46</v>
      </c>
      <c r="F4727" t="s">
        <v>6483</v>
      </c>
      <c r="G4727" t="s">
        <v>6484</v>
      </c>
      <c r="H4727" t="s">
        <v>98</v>
      </c>
      <c r="I4727" t="s">
        <v>23</v>
      </c>
      <c r="J4727" t="s">
        <v>4741</v>
      </c>
      <c r="K4727" t="s">
        <v>50</v>
      </c>
      <c r="L4727">
        <v>32712</v>
      </c>
      <c r="M4727" t="s">
        <v>26</v>
      </c>
      <c r="N4727" t="s">
        <v>594</v>
      </c>
      <c r="O4727" t="s">
        <v>42</v>
      </c>
      <c r="P4727" t="s">
        <v>74</v>
      </c>
      <c r="Q4727" t="s">
        <v>595</v>
      </c>
      <c r="R4727">
        <v>671.54399999999998</v>
      </c>
      <c r="S4727" s="5">
        <f t="shared" si="146"/>
        <v>2017</v>
      </c>
      <c r="T4727" s="11" t="str">
        <f t="shared" si="147"/>
        <v>Nov-2017</v>
      </c>
    </row>
    <row r="4728" spans="1:20" x14ac:dyDescent="0.25">
      <c r="A4728">
        <v>4727</v>
      </c>
      <c r="B4728" t="s">
        <v>7729</v>
      </c>
      <c r="C4728" s="1">
        <v>42333</v>
      </c>
      <c r="D4728" s="1">
        <v>42337</v>
      </c>
      <c r="E4728" t="s">
        <v>19</v>
      </c>
      <c r="F4728" t="s">
        <v>4087</v>
      </c>
      <c r="G4728" t="s">
        <v>4088</v>
      </c>
      <c r="H4728" t="s">
        <v>98</v>
      </c>
      <c r="I4728" t="s">
        <v>23</v>
      </c>
      <c r="J4728" t="s">
        <v>262</v>
      </c>
      <c r="K4728" t="s">
        <v>263</v>
      </c>
      <c r="L4728">
        <v>10009</v>
      </c>
      <c r="M4728" t="s">
        <v>144</v>
      </c>
      <c r="N4728" t="s">
        <v>5603</v>
      </c>
      <c r="O4728" t="s">
        <v>42</v>
      </c>
      <c r="P4728" t="s">
        <v>55</v>
      </c>
      <c r="Q4728" t="s">
        <v>5604</v>
      </c>
      <c r="R4728">
        <v>1117.92</v>
      </c>
      <c r="S4728" s="5">
        <f t="shared" si="146"/>
        <v>2015</v>
      </c>
      <c r="T4728" s="11" t="str">
        <f t="shared" si="147"/>
        <v>Nov-2015</v>
      </c>
    </row>
    <row r="4729" spans="1:20" x14ac:dyDescent="0.25">
      <c r="A4729">
        <v>4728</v>
      </c>
      <c r="B4729" t="s">
        <v>7729</v>
      </c>
      <c r="C4729" s="1">
        <v>42333</v>
      </c>
      <c r="D4729" s="1">
        <v>42337</v>
      </c>
      <c r="E4729" t="s">
        <v>19</v>
      </c>
      <c r="F4729" t="s">
        <v>4087</v>
      </c>
      <c r="G4729" t="s">
        <v>4088</v>
      </c>
      <c r="H4729" t="s">
        <v>98</v>
      </c>
      <c r="I4729" t="s">
        <v>23</v>
      </c>
      <c r="J4729" t="s">
        <v>262</v>
      </c>
      <c r="K4729" t="s">
        <v>263</v>
      </c>
      <c r="L4729">
        <v>10009</v>
      </c>
      <c r="M4729" t="s">
        <v>144</v>
      </c>
      <c r="N4729" t="s">
        <v>4481</v>
      </c>
      <c r="O4729" t="s">
        <v>28</v>
      </c>
      <c r="P4729" t="s">
        <v>29</v>
      </c>
      <c r="Q4729" t="s">
        <v>4482</v>
      </c>
      <c r="R4729">
        <v>275.952</v>
      </c>
      <c r="S4729" s="5">
        <f t="shared" si="146"/>
        <v>2015</v>
      </c>
      <c r="T4729" s="11" t="str">
        <f t="shared" si="147"/>
        <v>Nov-2015</v>
      </c>
    </row>
    <row r="4730" spans="1:20" x14ac:dyDescent="0.25">
      <c r="A4730">
        <v>4729</v>
      </c>
      <c r="B4730" t="s">
        <v>7730</v>
      </c>
      <c r="C4730" s="1">
        <v>42315</v>
      </c>
      <c r="D4730" s="1">
        <v>42320</v>
      </c>
      <c r="E4730" t="s">
        <v>46</v>
      </c>
      <c r="F4730" t="s">
        <v>238</v>
      </c>
      <c r="G4730" t="s">
        <v>239</v>
      </c>
      <c r="H4730" t="s">
        <v>22</v>
      </c>
      <c r="I4730" t="s">
        <v>23</v>
      </c>
      <c r="J4730" t="s">
        <v>123</v>
      </c>
      <c r="K4730" t="s">
        <v>39</v>
      </c>
      <c r="L4730">
        <v>94110</v>
      </c>
      <c r="M4730" t="s">
        <v>40</v>
      </c>
      <c r="N4730" t="s">
        <v>2789</v>
      </c>
      <c r="O4730" t="s">
        <v>42</v>
      </c>
      <c r="P4730" t="s">
        <v>71</v>
      </c>
      <c r="Q4730" t="s">
        <v>2790</v>
      </c>
      <c r="R4730">
        <v>123.14400000000001</v>
      </c>
      <c r="S4730" s="5">
        <f t="shared" si="146"/>
        <v>2015</v>
      </c>
      <c r="T4730" s="11" t="str">
        <f t="shared" si="147"/>
        <v>Nov-2015</v>
      </c>
    </row>
    <row r="4731" spans="1:20" x14ac:dyDescent="0.25">
      <c r="A4731">
        <v>4730</v>
      </c>
      <c r="B4731" t="s">
        <v>7731</v>
      </c>
      <c r="C4731" s="1">
        <v>42934</v>
      </c>
      <c r="D4731" s="1">
        <v>42939</v>
      </c>
      <c r="E4731" t="s">
        <v>19</v>
      </c>
      <c r="F4731" t="s">
        <v>5321</v>
      </c>
      <c r="G4731" t="s">
        <v>5322</v>
      </c>
      <c r="H4731" t="s">
        <v>22</v>
      </c>
      <c r="I4731" t="s">
        <v>23</v>
      </c>
      <c r="J4731" t="s">
        <v>813</v>
      </c>
      <c r="K4731" t="s">
        <v>100</v>
      </c>
      <c r="L4731">
        <v>75217</v>
      </c>
      <c r="M4731" t="s">
        <v>101</v>
      </c>
      <c r="N4731" t="s">
        <v>7732</v>
      </c>
      <c r="O4731" t="s">
        <v>67</v>
      </c>
      <c r="P4731" t="s">
        <v>157</v>
      </c>
      <c r="Q4731" t="s">
        <v>7733</v>
      </c>
      <c r="R4731">
        <v>15.576000000000001</v>
      </c>
      <c r="S4731" s="5">
        <f t="shared" si="146"/>
        <v>2017</v>
      </c>
      <c r="T4731" s="11" t="str">
        <f t="shared" si="147"/>
        <v>Jul-2017</v>
      </c>
    </row>
    <row r="4732" spans="1:20" x14ac:dyDescent="0.25">
      <c r="A4732">
        <v>4731</v>
      </c>
      <c r="B4732" t="s">
        <v>7734</v>
      </c>
      <c r="C4732" s="1">
        <v>42458</v>
      </c>
      <c r="D4732" s="1">
        <v>42460</v>
      </c>
      <c r="E4732" t="s">
        <v>19</v>
      </c>
      <c r="F4732" t="s">
        <v>5086</v>
      </c>
      <c r="G4732" t="s">
        <v>5087</v>
      </c>
      <c r="H4732" t="s">
        <v>22</v>
      </c>
      <c r="I4732" t="s">
        <v>23</v>
      </c>
      <c r="J4732" t="s">
        <v>946</v>
      </c>
      <c r="K4732" t="s">
        <v>39</v>
      </c>
      <c r="L4732">
        <v>92105</v>
      </c>
      <c r="M4732" t="s">
        <v>40</v>
      </c>
      <c r="N4732" t="s">
        <v>566</v>
      </c>
      <c r="O4732" t="s">
        <v>42</v>
      </c>
      <c r="P4732" t="s">
        <v>86</v>
      </c>
      <c r="Q4732" t="s">
        <v>567</v>
      </c>
      <c r="R4732">
        <v>212.64</v>
      </c>
      <c r="S4732" s="5">
        <f t="shared" si="146"/>
        <v>2016</v>
      </c>
      <c r="T4732" s="11" t="str">
        <f t="shared" si="147"/>
        <v>Mar-2016</v>
      </c>
    </row>
    <row r="4733" spans="1:20" x14ac:dyDescent="0.25">
      <c r="A4733">
        <v>4732</v>
      </c>
      <c r="B4733" t="s">
        <v>7734</v>
      </c>
      <c r="C4733" s="1">
        <v>42458</v>
      </c>
      <c r="D4733" s="1">
        <v>42460</v>
      </c>
      <c r="E4733" t="s">
        <v>19</v>
      </c>
      <c r="F4733" t="s">
        <v>5086</v>
      </c>
      <c r="G4733" t="s">
        <v>5087</v>
      </c>
      <c r="H4733" t="s">
        <v>22</v>
      </c>
      <c r="I4733" t="s">
        <v>23</v>
      </c>
      <c r="J4733" t="s">
        <v>946</v>
      </c>
      <c r="K4733" t="s">
        <v>39</v>
      </c>
      <c r="L4733">
        <v>92105</v>
      </c>
      <c r="M4733" t="s">
        <v>40</v>
      </c>
      <c r="N4733" t="s">
        <v>4509</v>
      </c>
      <c r="O4733" t="s">
        <v>42</v>
      </c>
      <c r="P4733" t="s">
        <v>86</v>
      </c>
      <c r="Q4733" t="s">
        <v>4510</v>
      </c>
      <c r="R4733">
        <v>9.8699999999999992</v>
      </c>
      <c r="S4733" s="5">
        <f t="shared" si="146"/>
        <v>2016</v>
      </c>
      <c r="T4733" s="11" t="str">
        <f t="shared" si="147"/>
        <v>Mar-2016</v>
      </c>
    </row>
    <row r="4734" spans="1:20" x14ac:dyDescent="0.25">
      <c r="A4734">
        <v>4733</v>
      </c>
      <c r="B4734" t="s">
        <v>7734</v>
      </c>
      <c r="C4734" s="1">
        <v>42458</v>
      </c>
      <c r="D4734" s="1">
        <v>42460</v>
      </c>
      <c r="E4734" t="s">
        <v>19</v>
      </c>
      <c r="F4734" t="s">
        <v>5086</v>
      </c>
      <c r="G4734" t="s">
        <v>5087</v>
      </c>
      <c r="H4734" t="s">
        <v>22</v>
      </c>
      <c r="I4734" t="s">
        <v>23</v>
      </c>
      <c r="J4734" t="s">
        <v>946</v>
      </c>
      <c r="K4734" t="s">
        <v>39</v>
      </c>
      <c r="L4734">
        <v>92105</v>
      </c>
      <c r="M4734" t="s">
        <v>40</v>
      </c>
      <c r="N4734" t="s">
        <v>3642</v>
      </c>
      <c r="O4734" t="s">
        <v>67</v>
      </c>
      <c r="P4734" t="s">
        <v>157</v>
      </c>
      <c r="Q4734" t="s">
        <v>3643</v>
      </c>
      <c r="R4734">
        <v>53.25</v>
      </c>
      <c r="S4734" s="5">
        <f t="shared" si="146"/>
        <v>2016</v>
      </c>
      <c r="T4734" s="11" t="str">
        <f t="shared" si="147"/>
        <v>Mar-2016</v>
      </c>
    </row>
    <row r="4735" spans="1:20" x14ac:dyDescent="0.25">
      <c r="A4735">
        <v>4734</v>
      </c>
      <c r="B4735" t="s">
        <v>7734</v>
      </c>
      <c r="C4735" s="1">
        <v>42458</v>
      </c>
      <c r="D4735" s="1">
        <v>42460</v>
      </c>
      <c r="E4735" t="s">
        <v>19</v>
      </c>
      <c r="F4735" t="s">
        <v>5086</v>
      </c>
      <c r="G4735" t="s">
        <v>5087</v>
      </c>
      <c r="H4735" t="s">
        <v>22</v>
      </c>
      <c r="I4735" t="s">
        <v>23</v>
      </c>
      <c r="J4735" t="s">
        <v>946</v>
      </c>
      <c r="K4735" t="s">
        <v>39</v>
      </c>
      <c r="L4735">
        <v>92105</v>
      </c>
      <c r="M4735" t="s">
        <v>40</v>
      </c>
      <c r="N4735" t="s">
        <v>6349</v>
      </c>
      <c r="O4735" t="s">
        <v>28</v>
      </c>
      <c r="P4735" t="s">
        <v>61</v>
      </c>
      <c r="Q4735" t="s">
        <v>6350</v>
      </c>
      <c r="R4735">
        <v>19.920000000000002</v>
      </c>
      <c r="S4735" s="5">
        <f t="shared" si="146"/>
        <v>2016</v>
      </c>
      <c r="T4735" s="11" t="str">
        <f t="shared" si="147"/>
        <v>Mar-2016</v>
      </c>
    </row>
    <row r="4736" spans="1:20" x14ac:dyDescent="0.25">
      <c r="A4736">
        <v>4735</v>
      </c>
      <c r="B4736" t="s">
        <v>7735</v>
      </c>
      <c r="C4736" s="1">
        <v>42832</v>
      </c>
      <c r="D4736" s="1">
        <v>42837</v>
      </c>
      <c r="E4736" t="s">
        <v>46</v>
      </c>
      <c r="F4736" t="s">
        <v>973</v>
      </c>
      <c r="G4736" t="s">
        <v>974</v>
      </c>
      <c r="H4736" t="s">
        <v>37</v>
      </c>
      <c r="I4736" t="s">
        <v>23</v>
      </c>
      <c r="J4736" t="s">
        <v>262</v>
      </c>
      <c r="K4736" t="s">
        <v>263</v>
      </c>
      <c r="L4736">
        <v>10035</v>
      </c>
      <c r="M4736" t="s">
        <v>144</v>
      </c>
      <c r="N4736" t="s">
        <v>31</v>
      </c>
      <c r="O4736" t="s">
        <v>28</v>
      </c>
      <c r="P4736" t="s">
        <v>32</v>
      </c>
      <c r="Q4736" t="s">
        <v>33</v>
      </c>
      <c r="R4736">
        <v>658.74599999999998</v>
      </c>
      <c r="S4736" s="5">
        <f t="shared" si="146"/>
        <v>2017</v>
      </c>
      <c r="T4736" s="11" t="str">
        <f t="shared" si="147"/>
        <v>Apr-2017</v>
      </c>
    </row>
    <row r="4737" spans="1:20" x14ac:dyDescent="0.25">
      <c r="A4737">
        <v>4736</v>
      </c>
      <c r="B4737" t="s">
        <v>7736</v>
      </c>
      <c r="C4737" s="1">
        <v>42534</v>
      </c>
      <c r="D4737" s="1">
        <v>42540</v>
      </c>
      <c r="E4737" t="s">
        <v>46</v>
      </c>
      <c r="F4737" t="s">
        <v>3221</v>
      </c>
      <c r="G4737" t="s">
        <v>3222</v>
      </c>
      <c r="H4737" t="s">
        <v>98</v>
      </c>
      <c r="I4737" t="s">
        <v>23</v>
      </c>
      <c r="J4737" t="s">
        <v>7617</v>
      </c>
      <c r="K4737" t="s">
        <v>5239</v>
      </c>
      <c r="L4737">
        <v>4240</v>
      </c>
      <c r="M4737" t="s">
        <v>144</v>
      </c>
      <c r="N4737" t="s">
        <v>3592</v>
      </c>
      <c r="O4737" t="s">
        <v>42</v>
      </c>
      <c r="P4737" t="s">
        <v>71</v>
      </c>
      <c r="Q4737" t="s">
        <v>3593</v>
      </c>
      <c r="R4737">
        <v>8.26</v>
      </c>
      <c r="S4737" s="5">
        <f t="shared" si="146"/>
        <v>2016</v>
      </c>
      <c r="T4737" s="11" t="str">
        <f t="shared" si="147"/>
        <v>Jun-2016</v>
      </c>
    </row>
    <row r="4738" spans="1:20" x14ac:dyDescent="0.25">
      <c r="A4738">
        <v>4737</v>
      </c>
      <c r="B4738" t="s">
        <v>7736</v>
      </c>
      <c r="C4738" s="1">
        <v>42534</v>
      </c>
      <c r="D4738" s="1">
        <v>42540</v>
      </c>
      <c r="E4738" t="s">
        <v>46</v>
      </c>
      <c r="F4738" t="s">
        <v>3221</v>
      </c>
      <c r="G4738" t="s">
        <v>3222</v>
      </c>
      <c r="H4738" t="s">
        <v>98</v>
      </c>
      <c r="I4738" t="s">
        <v>23</v>
      </c>
      <c r="J4738" t="s">
        <v>7617</v>
      </c>
      <c r="K4738" t="s">
        <v>5239</v>
      </c>
      <c r="L4738">
        <v>4240</v>
      </c>
      <c r="M4738" t="s">
        <v>144</v>
      </c>
      <c r="N4738" t="s">
        <v>2048</v>
      </c>
      <c r="O4738" t="s">
        <v>42</v>
      </c>
      <c r="P4738" t="s">
        <v>71</v>
      </c>
      <c r="Q4738" t="s">
        <v>2049</v>
      </c>
      <c r="R4738">
        <v>29.84</v>
      </c>
      <c r="S4738" s="5">
        <f t="shared" si="146"/>
        <v>2016</v>
      </c>
      <c r="T4738" s="11" t="str">
        <f t="shared" si="147"/>
        <v>Jun-2016</v>
      </c>
    </row>
    <row r="4739" spans="1:20" x14ac:dyDescent="0.25">
      <c r="A4739">
        <v>4738</v>
      </c>
      <c r="B4739" t="s">
        <v>7736</v>
      </c>
      <c r="C4739" s="1">
        <v>42534</v>
      </c>
      <c r="D4739" s="1">
        <v>42540</v>
      </c>
      <c r="E4739" t="s">
        <v>46</v>
      </c>
      <c r="F4739" t="s">
        <v>3221</v>
      </c>
      <c r="G4739" t="s">
        <v>3222</v>
      </c>
      <c r="H4739" t="s">
        <v>98</v>
      </c>
      <c r="I4739" t="s">
        <v>23</v>
      </c>
      <c r="J4739" t="s">
        <v>7617</v>
      </c>
      <c r="K4739" t="s">
        <v>5239</v>
      </c>
      <c r="L4739">
        <v>4240</v>
      </c>
      <c r="M4739" t="s">
        <v>144</v>
      </c>
      <c r="N4739" t="s">
        <v>659</v>
      </c>
      <c r="O4739" t="s">
        <v>67</v>
      </c>
      <c r="P4739" t="s">
        <v>157</v>
      </c>
      <c r="Q4739" t="s">
        <v>660</v>
      </c>
      <c r="R4739">
        <v>67.98</v>
      </c>
      <c r="S4739" s="5">
        <f t="shared" ref="S4739:S4802" si="148">YEAR(C4739)</f>
        <v>2016</v>
      </c>
      <c r="T4739" s="11" t="str">
        <f t="shared" ref="T4739:T4802" si="149">TEXT(C4739,"MMM-YYY")</f>
        <v>Jun-2016</v>
      </c>
    </row>
    <row r="4740" spans="1:20" x14ac:dyDescent="0.25">
      <c r="A4740">
        <v>4739</v>
      </c>
      <c r="B4740" t="s">
        <v>7737</v>
      </c>
      <c r="C4740" s="1">
        <v>42418</v>
      </c>
      <c r="D4740" s="1">
        <v>42424</v>
      </c>
      <c r="E4740" t="s">
        <v>46</v>
      </c>
      <c r="F4740" t="s">
        <v>1300</v>
      </c>
      <c r="G4740" t="s">
        <v>1301</v>
      </c>
      <c r="H4740" t="s">
        <v>22</v>
      </c>
      <c r="I4740" t="s">
        <v>23</v>
      </c>
      <c r="J4740" t="s">
        <v>1172</v>
      </c>
      <c r="K4740" t="s">
        <v>39</v>
      </c>
      <c r="L4740">
        <v>90805</v>
      </c>
      <c r="M4740" t="s">
        <v>40</v>
      </c>
      <c r="N4740" t="s">
        <v>2256</v>
      </c>
      <c r="O4740" t="s">
        <v>42</v>
      </c>
      <c r="P4740" t="s">
        <v>43</v>
      </c>
      <c r="Q4740" t="s">
        <v>2257</v>
      </c>
      <c r="R4740">
        <v>61.06</v>
      </c>
      <c r="S4740" s="5">
        <f t="shared" si="148"/>
        <v>2016</v>
      </c>
      <c r="T4740" s="11" t="str">
        <f t="shared" si="149"/>
        <v>Feb-2016</v>
      </c>
    </row>
    <row r="4741" spans="1:20" x14ac:dyDescent="0.25">
      <c r="A4741">
        <v>4740</v>
      </c>
      <c r="B4741" t="s">
        <v>7737</v>
      </c>
      <c r="C4741" s="1">
        <v>42418</v>
      </c>
      <c r="D4741" s="1">
        <v>42424</v>
      </c>
      <c r="E4741" t="s">
        <v>46</v>
      </c>
      <c r="F4741" t="s">
        <v>1300</v>
      </c>
      <c r="G4741" t="s">
        <v>1301</v>
      </c>
      <c r="H4741" t="s">
        <v>22</v>
      </c>
      <c r="I4741" t="s">
        <v>23</v>
      </c>
      <c r="J4741" t="s">
        <v>1172</v>
      </c>
      <c r="K4741" t="s">
        <v>39</v>
      </c>
      <c r="L4741">
        <v>90805</v>
      </c>
      <c r="M4741" t="s">
        <v>40</v>
      </c>
      <c r="N4741" t="s">
        <v>3811</v>
      </c>
      <c r="O4741" t="s">
        <v>28</v>
      </c>
      <c r="P4741" t="s">
        <v>52</v>
      </c>
      <c r="Q4741" t="s">
        <v>3812</v>
      </c>
      <c r="R4741">
        <v>35.543999999999997</v>
      </c>
      <c r="S4741" s="5">
        <f t="shared" si="148"/>
        <v>2016</v>
      </c>
      <c r="T4741" s="11" t="str">
        <f t="shared" si="149"/>
        <v>Feb-2016</v>
      </c>
    </row>
    <row r="4742" spans="1:20" x14ac:dyDescent="0.25">
      <c r="A4742">
        <v>4741</v>
      </c>
      <c r="B4742" t="s">
        <v>7738</v>
      </c>
      <c r="C4742" s="1">
        <v>43416</v>
      </c>
      <c r="D4742" s="1">
        <v>43420</v>
      </c>
      <c r="E4742" t="s">
        <v>46</v>
      </c>
      <c r="F4742" t="s">
        <v>3263</v>
      </c>
      <c r="G4742" t="s">
        <v>3264</v>
      </c>
      <c r="H4742" t="s">
        <v>22</v>
      </c>
      <c r="I4742" t="s">
        <v>23</v>
      </c>
      <c r="J4742" t="s">
        <v>91</v>
      </c>
      <c r="K4742" t="s">
        <v>92</v>
      </c>
      <c r="L4742">
        <v>98115</v>
      </c>
      <c r="M4742" t="s">
        <v>40</v>
      </c>
      <c r="N4742" t="s">
        <v>2684</v>
      </c>
      <c r="O4742" t="s">
        <v>42</v>
      </c>
      <c r="P4742" t="s">
        <v>43</v>
      </c>
      <c r="Q4742" t="s">
        <v>2685</v>
      </c>
      <c r="R4742">
        <v>9.9600000000000009</v>
      </c>
      <c r="S4742" s="5">
        <f t="shared" si="148"/>
        <v>2018</v>
      </c>
      <c r="T4742" s="11" t="str">
        <f t="shared" si="149"/>
        <v>Nov-2018</v>
      </c>
    </row>
    <row r="4743" spans="1:20" x14ac:dyDescent="0.25">
      <c r="A4743">
        <v>4742</v>
      </c>
      <c r="B4743" t="s">
        <v>7738</v>
      </c>
      <c r="C4743" s="1">
        <v>43416</v>
      </c>
      <c r="D4743" s="1">
        <v>43420</v>
      </c>
      <c r="E4743" t="s">
        <v>46</v>
      </c>
      <c r="F4743" t="s">
        <v>3263</v>
      </c>
      <c r="G4743" t="s">
        <v>3264</v>
      </c>
      <c r="H4743" t="s">
        <v>22</v>
      </c>
      <c r="I4743" t="s">
        <v>23</v>
      </c>
      <c r="J4743" t="s">
        <v>91</v>
      </c>
      <c r="K4743" t="s">
        <v>92</v>
      </c>
      <c r="L4743">
        <v>98115</v>
      </c>
      <c r="M4743" t="s">
        <v>40</v>
      </c>
      <c r="N4743" t="s">
        <v>5406</v>
      </c>
      <c r="O4743" t="s">
        <v>42</v>
      </c>
      <c r="P4743" t="s">
        <v>64</v>
      </c>
      <c r="Q4743" t="s">
        <v>5407</v>
      </c>
      <c r="R4743">
        <v>9.2100000000000009</v>
      </c>
      <c r="S4743" s="5">
        <f t="shared" si="148"/>
        <v>2018</v>
      </c>
      <c r="T4743" s="11" t="str">
        <f t="shared" si="149"/>
        <v>Nov-2018</v>
      </c>
    </row>
    <row r="4744" spans="1:20" x14ac:dyDescent="0.25">
      <c r="A4744">
        <v>4743</v>
      </c>
      <c r="B4744" t="s">
        <v>7738</v>
      </c>
      <c r="C4744" s="1">
        <v>43416</v>
      </c>
      <c r="D4744" s="1">
        <v>43420</v>
      </c>
      <c r="E4744" t="s">
        <v>46</v>
      </c>
      <c r="F4744" t="s">
        <v>3263</v>
      </c>
      <c r="G4744" t="s">
        <v>3264</v>
      </c>
      <c r="H4744" t="s">
        <v>22</v>
      </c>
      <c r="I4744" t="s">
        <v>23</v>
      </c>
      <c r="J4744" t="s">
        <v>91</v>
      </c>
      <c r="K4744" t="s">
        <v>92</v>
      </c>
      <c r="L4744">
        <v>98115</v>
      </c>
      <c r="M4744" t="s">
        <v>40</v>
      </c>
      <c r="N4744" t="s">
        <v>2576</v>
      </c>
      <c r="O4744" t="s">
        <v>42</v>
      </c>
      <c r="P4744" t="s">
        <v>575</v>
      </c>
      <c r="Q4744" t="s">
        <v>2577</v>
      </c>
      <c r="R4744">
        <v>27.93</v>
      </c>
      <c r="S4744" s="5">
        <f t="shared" si="148"/>
        <v>2018</v>
      </c>
      <c r="T4744" s="11" t="str">
        <f t="shared" si="149"/>
        <v>Nov-2018</v>
      </c>
    </row>
    <row r="4745" spans="1:20" x14ac:dyDescent="0.25">
      <c r="A4745">
        <v>4744</v>
      </c>
      <c r="B4745" t="s">
        <v>7739</v>
      </c>
      <c r="C4745" s="1">
        <v>43164</v>
      </c>
      <c r="D4745" s="1">
        <v>43164</v>
      </c>
      <c r="E4745" t="s">
        <v>1289</v>
      </c>
      <c r="F4745" t="s">
        <v>1286</v>
      </c>
      <c r="G4745" t="s">
        <v>1287</v>
      </c>
      <c r="H4745" t="s">
        <v>22</v>
      </c>
      <c r="I4745" t="s">
        <v>23</v>
      </c>
      <c r="J4745" t="s">
        <v>385</v>
      </c>
      <c r="K4745" t="s">
        <v>225</v>
      </c>
      <c r="L4745">
        <v>55901</v>
      </c>
      <c r="M4745" t="s">
        <v>101</v>
      </c>
      <c r="N4745" t="s">
        <v>5971</v>
      </c>
      <c r="O4745" t="s">
        <v>42</v>
      </c>
      <c r="P4745" t="s">
        <v>265</v>
      </c>
      <c r="Q4745" t="s">
        <v>5972</v>
      </c>
      <c r="R4745">
        <v>7.9</v>
      </c>
      <c r="S4745" s="5">
        <f t="shared" si="148"/>
        <v>2018</v>
      </c>
      <c r="T4745" s="11" t="str">
        <f t="shared" si="149"/>
        <v>Mar-2018</v>
      </c>
    </row>
    <row r="4746" spans="1:20" x14ac:dyDescent="0.25">
      <c r="A4746">
        <v>4745</v>
      </c>
      <c r="B4746" t="s">
        <v>7739</v>
      </c>
      <c r="C4746" s="1">
        <v>43164</v>
      </c>
      <c r="D4746" s="1">
        <v>43164</v>
      </c>
      <c r="E4746" t="s">
        <v>1289</v>
      </c>
      <c r="F4746" t="s">
        <v>1286</v>
      </c>
      <c r="G4746" t="s">
        <v>1287</v>
      </c>
      <c r="H4746" t="s">
        <v>22</v>
      </c>
      <c r="I4746" t="s">
        <v>23</v>
      </c>
      <c r="J4746" t="s">
        <v>385</v>
      </c>
      <c r="K4746" t="s">
        <v>225</v>
      </c>
      <c r="L4746">
        <v>55901</v>
      </c>
      <c r="M4746" t="s">
        <v>101</v>
      </c>
      <c r="N4746" t="s">
        <v>4500</v>
      </c>
      <c r="O4746" t="s">
        <v>42</v>
      </c>
      <c r="P4746" t="s">
        <v>55</v>
      </c>
      <c r="Q4746" t="s">
        <v>4501</v>
      </c>
      <c r="R4746">
        <v>221.16</v>
      </c>
      <c r="S4746" s="5">
        <f t="shared" si="148"/>
        <v>2018</v>
      </c>
      <c r="T4746" s="11" t="str">
        <f t="shared" si="149"/>
        <v>Mar-2018</v>
      </c>
    </row>
    <row r="4747" spans="1:20" x14ac:dyDescent="0.25">
      <c r="A4747">
        <v>4746</v>
      </c>
      <c r="B4747" t="s">
        <v>7739</v>
      </c>
      <c r="C4747" s="1">
        <v>43164</v>
      </c>
      <c r="D4747" s="1">
        <v>43164</v>
      </c>
      <c r="E4747" t="s">
        <v>1289</v>
      </c>
      <c r="F4747" t="s">
        <v>1286</v>
      </c>
      <c r="G4747" t="s">
        <v>1287</v>
      </c>
      <c r="H4747" t="s">
        <v>22</v>
      </c>
      <c r="I4747" t="s">
        <v>23</v>
      </c>
      <c r="J4747" t="s">
        <v>385</v>
      </c>
      <c r="K4747" t="s">
        <v>225</v>
      </c>
      <c r="L4747">
        <v>55901</v>
      </c>
      <c r="M4747" t="s">
        <v>101</v>
      </c>
      <c r="N4747" t="s">
        <v>2598</v>
      </c>
      <c r="O4747" t="s">
        <v>42</v>
      </c>
      <c r="P4747" t="s">
        <v>71</v>
      </c>
      <c r="Q4747" t="s">
        <v>2599</v>
      </c>
      <c r="R4747">
        <v>127.96</v>
      </c>
      <c r="S4747" s="5">
        <f t="shared" si="148"/>
        <v>2018</v>
      </c>
      <c r="T4747" s="11" t="str">
        <f t="shared" si="149"/>
        <v>Mar-2018</v>
      </c>
    </row>
    <row r="4748" spans="1:20" x14ac:dyDescent="0.25">
      <c r="A4748">
        <v>4747</v>
      </c>
      <c r="B4748" t="s">
        <v>7739</v>
      </c>
      <c r="C4748" s="1">
        <v>43164</v>
      </c>
      <c r="D4748" s="1">
        <v>43164</v>
      </c>
      <c r="E4748" t="s">
        <v>1289</v>
      </c>
      <c r="F4748" t="s">
        <v>1286</v>
      </c>
      <c r="G4748" t="s">
        <v>1287</v>
      </c>
      <c r="H4748" t="s">
        <v>22</v>
      </c>
      <c r="I4748" t="s">
        <v>23</v>
      </c>
      <c r="J4748" t="s">
        <v>385</v>
      </c>
      <c r="K4748" t="s">
        <v>225</v>
      </c>
      <c r="L4748">
        <v>55901</v>
      </c>
      <c r="M4748" t="s">
        <v>101</v>
      </c>
      <c r="N4748" t="s">
        <v>3129</v>
      </c>
      <c r="O4748" t="s">
        <v>42</v>
      </c>
      <c r="P4748" t="s">
        <v>71</v>
      </c>
      <c r="Q4748" t="s">
        <v>3130</v>
      </c>
      <c r="R4748">
        <v>18.690000000000001</v>
      </c>
      <c r="S4748" s="5">
        <f t="shared" si="148"/>
        <v>2018</v>
      </c>
      <c r="T4748" s="11" t="str">
        <f t="shared" si="149"/>
        <v>Mar-2018</v>
      </c>
    </row>
    <row r="4749" spans="1:20" x14ac:dyDescent="0.25">
      <c r="A4749">
        <v>4748</v>
      </c>
      <c r="B4749" t="s">
        <v>7740</v>
      </c>
      <c r="C4749" s="1">
        <v>42797</v>
      </c>
      <c r="D4749" s="1">
        <v>42797</v>
      </c>
      <c r="E4749" t="s">
        <v>1289</v>
      </c>
      <c r="F4749" t="s">
        <v>3140</v>
      </c>
      <c r="G4749" t="s">
        <v>3141</v>
      </c>
      <c r="H4749" t="s">
        <v>37</v>
      </c>
      <c r="I4749" t="s">
        <v>23</v>
      </c>
      <c r="J4749" t="s">
        <v>123</v>
      </c>
      <c r="K4749" t="s">
        <v>39</v>
      </c>
      <c r="L4749">
        <v>94110</v>
      </c>
      <c r="M4749" t="s">
        <v>40</v>
      </c>
      <c r="N4749" t="s">
        <v>6833</v>
      </c>
      <c r="O4749" t="s">
        <v>42</v>
      </c>
      <c r="P4749" t="s">
        <v>575</v>
      </c>
      <c r="Q4749" t="s">
        <v>6834</v>
      </c>
      <c r="R4749">
        <v>25.35</v>
      </c>
      <c r="S4749" s="5">
        <f t="shared" si="148"/>
        <v>2017</v>
      </c>
      <c r="T4749" s="11" t="str">
        <f t="shared" si="149"/>
        <v>Mar-2017</v>
      </c>
    </row>
    <row r="4750" spans="1:20" x14ac:dyDescent="0.25">
      <c r="A4750">
        <v>4749</v>
      </c>
      <c r="B4750" t="s">
        <v>7740</v>
      </c>
      <c r="C4750" s="1">
        <v>42797</v>
      </c>
      <c r="D4750" s="1">
        <v>42797</v>
      </c>
      <c r="E4750" t="s">
        <v>1289</v>
      </c>
      <c r="F4750" t="s">
        <v>3140</v>
      </c>
      <c r="G4750" t="s">
        <v>3141</v>
      </c>
      <c r="H4750" t="s">
        <v>37</v>
      </c>
      <c r="I4750" t="s">
        <v>23</v>
      </c>
      <c r="J4750" t="s">
        <v>123</v>
      </c>
      <c r="K4750" t="s">
        <v>39</v>
      </c>
      <c r="L4750">
        <v>94110</v>
      </c>
      <c r="M4750" t="s">
        <v>40</v>
      </c>
      <c r="N4750" t="s">
        <v>6571</v>
      </c>
      <c r="O4750" t="s">
        <v>28</v>
      </c>
      <c r="P4750" t="s">
        <v>61</v>
      </c>
      <c r="Q4750" t="s">
        <v>6572</v>
      </c>
      <c r="R4750">
        <v>35.28</v>
      </c>
      <c r="S4750" s="5">
        <f t="shared" si="148"/>
        <v>2017</v>
      </c>
      <c r="T4750" s="11" t="str">
        <f t="shared" si="149"/>
        <v>Mar-2017</v>
      </c>
    </row>
    <row r="4751" spans="1:20" x14ac:dyDescent="0.25">
      <c r="A4751">
        <v>4750</v>
      </c>
      <c r="B4751" t="s">
        <v>7741</v>
      </c>
      <c r="C4751" s="1">
        <v>43093</v>
      </c>
      <c r="D4751" s="1">
        <v>43094</v>
      </c>
      <c r="E4751" t="s">
        <v>184</v>
      </c>
      <c r="F4751" t="s">
        <v>2441</v>
      </c>
      <c r="G4751" t="s">
        <v>2442</v>
      </c>
      <c r="H4751" t="s">
        <v>37</v>
      </c>
      <c r="I4751" t="s">
        <v>23</v>
      </c>
      <c r="J4751" t="s">
        <v>91</v>
      </c>
      <c r="K4751" t="s">
        <v>92</v>
      </c>
      <c r="L4751">
        <v>98103</v>
      </c>
      <c r="M4751" t="s">
        <v>40</v>
      </c>
      <c r="N4751" t="s">
        <v>1866</v>
      </c>
      <c r="O4751" t="s">
        <v>42</v>
      </c>
      <c r="P4751" t="s">
        <v>86</v>
      </c>
      <c r="Q4751" t="s">
        <v>1867</v>
      </c>
      <c r="R4751">
        <v>33.4</v>
      </c>
      <c r="S4751" s="5">
        <f t="shared" si="148"/>
        <v>2017</v>
      </c>
      <c r="T4751" s="11" t="str">
        <f t="shared" si="149"/>
        <v>Dec-2017</v>
      </c>
    </row>
    <row r="4752" spans="1:20" x14ac:dyDescent="0.25">
      <c r="A4752">
        <v>4751</v>
      </c>
      <c r="B4752" t="s">
        <v>7742</v>
      </c>
      <c r="C4752" s="1">
        <v>43015</v>
      </c>
      <c r="D4752" s="1">
        <v>43017</v>
      </c>
      <c r="E4752" t="s">
        <v>184</v>
      </c>
      <c r="F4752" t="s">
        <v>3260</v>
      </c>
      <c r="G4752" t="s">
        <v>3261</v>
      </c>
      <c r="H4752" t="s">
        <v>37</v>
      </c>
      <c r="I4752" t="s">
        <v>23</v>
      </c>
      <c r="J4752" t="s">
        <v>4681</v>
      </c>
      <c r="K4752" t="s">
        <v>92</v>
      </c>
      <c r="L4752">
        <v>99207</v>
      </c>
      <c r="M4752" t="s">
        <v>40</v>
      </c>
      <c r="N4752" t="s">
        <v>6333</v>
      </c>
      <c r="O4752" t="s">
        <v>67</v>
      </c>
      <c r="P4752" t="s">
        <v>680</v>
      </c>
      <c r="Q4752" t="s">
        <v>6334</v>
      </c>
      <c r="R4752">
        <v>837.6</v>
      </c>
      <c r="S4752" s="5">
        <f t="shared" si="148"/>
        <v>2017</v>
      </c>
      <c r="T4752" s="11" t="str">
        <f t="shared" si="149"/>
        <v>Oct-2017</v>
      </c>
    </row>
    <row r="4753" spans="1:20" x14ac:dyDescent="0.25">
      <c r="A4753">
        <v>4752</v>
      </c>
      <c r="B4753" t="s">
        <v>7743</v>
      </c>
      <c r="C4753" s="1">
        <v>43078</v>
      </c>
      <c r="D4753" s="1">
        <v>43082</v>
      </c>
      <c r="E4753" t="s">
        <v>46</v>
      </c>
      <c r="F4753" t="s">
        <v>148</v>
      </c>
      <c r="G4753" t="s">
        <v>149</v>
      </c>
      <c r="H4753" t="s">
        <v>22</v>
      </c>
      <c r="I4753" t="s">
        <v>23</v>
      </c>
      <c r="J4753" t="s">
        <v>609</v>
      </c>
      <c r="K4753" t="s">
        <v>331</v>
      </c>
      <c r="L4753">
        <v>37064</v>
      </c>
      <c r="M4753" t="s">
        <v>26</v>
      </c>
      <c r="N4753" t="s">
        <v>4178</v>
      </c>
      <c r="O4753" t="s">
        <v>67</v>
      </c>
      <c r="P4753" t="s">
        <v>68</v>
      </c>
      <c r="Q4753" t="s">
        <v>4179</v>
      </c>
      <c r="R4753">
        <v>40.68</v>
      </c>
      <c r="S4753" s="5">
        <f t="shared" si="148"/>
        <v>2017</v>
      </c>
      <c r="T4753" s="11" t="str">
        <f t="shared" si="149"/>
        <v>Dec-2017</v>
      </c>
    </row>
    <row r="4754" spans="1:20" x14ac:dyDescent="0.25">
      <c r="A4754">
        <v>4753</v>
      </c>
      <c r="B4754" t="s">
        <v>7744</v>
      </c>
      <c r="C4754" s="1">
        <v>43424</v>
      </c>
      <c r="D4754" s="1">
        <v>43428</v>
      </c>
      <c r="E4754" t="s">
        <v>46</v>
      </c>
      <c r="F4754" t="s">
        <v>2492</v>
      </c>
      <c r="G4754" t="s">
        <v>2493</v>
      </c>
      <c r="H4754" t="s">
        <v>22</v>
      </c>
      <c r="I4754" t="s">
        <v>23</v>
      </c>
      <c r="J4754" t="s">
        <v>324</v>
      </c>
      <c r="K4754" t="s">
        <v>331</v>
      </c>
      <c r="L4754">
        <v>38301</v>
      </c>
      <c r="M4754" t="s">
        <v>26</v>
      </c>
      <c r="N4754" t="s">
        <v>2096</v>
      </c>
      <c r="O4754" t="s">
        <v>28</v>
      </c>
      <c r="P4754" t="s">
        <v>32</v>
      </c>
      <c r="Q4754" t="s">
        <v>2097</v>
      </c>
      <c r="R4754">
        <v>209.56800000000001</v>
      </c>
      <c r="S4754" s="5">
        <f t="shared" si="148"/>
        <v>2018</v>
      </c>
      <c r="T4754" s="11" t="str">
        <f t="shared" si="149"/>
        <v>Nov-2018</v>
      </c>
    </row>
    <row r="4755" spans="1:20" x14ac:dyDescent="0.25">
      <c r="A4755">
        <v>4754</v>
      </c>
      <c r="B4755" t="s">
        <v>7745</v>
      </c>
      <c r="C4755" s="1">
        <v>42716</v>
      </c>
      <c r="D4755" s="1">
        <v>42720</v>
      </c>
      <c r="E4755" t="s">
        <v>46</v>
      </c>
      <c r="F4755" t="s">
        <v>862</v>
      </c>
      <c r="G4755" t="s">
        <v>863</v>
      </c>
      <c r="H4755" t="s">
        <v>22</v>
      </c>
      <c r="I4755" t="s">
        <v>23</v>
      </c>
      <c r="J4755" t="s">
        <v>1236</v>
      </c>
      <c r="K4755" t="s">
        <v>100</v>
      </c>
      <c r="L4755">
        <v>78745</v>
      </c>
      <c r="M4755" t="s">
        <v>101</v>
      </c>
      <c r="N4755" t="s">
        <v>7746</v>
      </c>
      <c r="O4755" t="s">
        <v>67</v>
      </c>
      <c r="P4755" t="s">
        <v>157</v>
      </c>
      <c r="Q4755" t="s">
        <v>7747</v>
      </c>
      <c r="R4755">
        <v>22.367999999999999</v>
      </c>
      <c r="S4755" s="5">
        <f t="shared" si="148"/>
        <v>2016</v>
      </c>
      <c r="T4755" s="11" t="str">
        <f t="shared" si="149"/>
        <v>Dec-2016</v>
      </c>
    </row>
    <row r="4756" spans="1:20" x14ac:dyDescent="0.25">
      <c r="A4756">
        <v>4755</v>
      </c>
      <c r="B4756" t="s">
        <v>7748</v>
      </c>
      <c r="C4756" s="1">
        <v>43134</v>
      </c>
      <c r="D4756" s="1">
        <v>43139</v>
      </c>
      <c r="E4756" t="s">
        <v>46</v>
      </c>
      <c r="F4756" t="s">
        <v>5527</v>
      </c>
      <c r="G4756" t="s">
        <v>5528</v>
      </c>
      <c r="H4756" t="s">
        <v>22</v>
      </c>
      <c r="I4756" t="s">
        <v>23</v>
      </c>
      <c r="J4756" t="s">
        <v>1352</v>
      </c>
      <c r="K4756" t="s">
        <v>50</v>
      </c>
      <c r="L4756">
        <v>33024</v>
      </c>
      <c r="M4756" t="s">
        <v>26</v>
      </c>
      <c r="N4756" t="s">
        <v>2445</v>
      </c>
      <c r="O4756" t="s">
        <v>42</v>
      </c>
      <c r="P4756" t="s">
        <v>71</v>
      </c>
      <c r="Q4756" t="s">
        <v>2446</v>
      </c>
      <c r="R4756">
        <v>3.8820000000000001</v>
      </c>
      <c r="S4756" s="5">
        <f t="shared" si="148"/>
        <v>2018</v>
      </c>
      <c r="T4756" s="11" t="str">
        <f t="shared" si="149"/>
        <v>Feb-2018</v>
      </c>
    </row>
    <row r="4757" spans="1:20" x14ac:dyDescent="0.25">
      <c r="A4757">
        <v>4756</v>
      </c>
      <c r="B4757" t="s">
        <v>7748</v>
      </c>
      <c r="C4757" s="1">
        <v>43134</v>
      </c>
      <c r="D4757" s="1">
        <v>43139</v>
      </c>
      <c r="E4757" t="s">
        <v>46</v>
      </c>
      <c r="F4757" t="s">
        <v>5527</v>
      </c>
      <c r="G4757" t="s">
        <v>5528</v>
      </c>
      <c r="H4757" t="s">
        <v>22</v>
      </c>
      <c r="I4757" t="s">
        <v>23</v>
      </c>
      <c r="J4757" t="s">
        <v>1352</v>
      </c>
      <c r="K4757" t="s">
        <v>50</v>
      </c>
      <c r="L4757">
        <v>33024</v>
      </c>
      <c r="M4757" t="s">
        <v>26</v>
      </c>
      <c r="N4757" t="s">
        <v>7749</v>
      </c>
      <c r="O4757" t="s">
        <v>42</v>
      </c>
      <c r="P4757" t="s">
        <v>86</v>
      </c>
      <c r="Q4757" t="s">
        <v>7750</v>
      </c>
      <c r="R4757">
        <v>115.29600000000001</v>
      </c>
      <c r="S4757" s="5">
        <f t="shared" si="148"/>
        <v>2018</v>
      </c>
      <c r="T4757" s="11" t="str">
        <f t="shared" si="149"/>
        <v>Feb-2018</v>
      </c>
    </row>
    <row r="4758" spans="1:20" x14ac:dyDescent="0.25">
      <c r="A4758">
        <v>4757</v>
      </c>
      <c r="B4758" t="s">
        <v>7751</v>
      </c>
      <c r="C4758" s="1">
        <v>43364</v>
      </c>
      <c r="D4758" s="1">
        <v>43368</v>
      </c>
      <c r="E4758" t="s">
        <v>46</v>
      </c>
      <c r="F4758" t="s">
        <v>148</v>
      </c>
      <c r="G4758" t="s">
        <v>149</v>
      </c>
      <c r="H4758" t="s">
        <v>22</v>
      </c>
      <c r="I4758" t="s">
        <v>23</v>
      </c>
      <c r="J4758" t="s">
        <v>142</v>
      </c>
      <c r="K4758" t="s">
        <v>143</v>
      </c>
      <c r="L4758">
        <v>19143</v>
      </c>
      <c r="M4758" t="s">
        <v>144</v>
      </c>
      <c r="N4758" t="s">
        <v>5375</v>
      </c>
      <c r="O4758" t="s">
        <v>42</v>
      </c>
      <c r="P4758" t="s">
        <v>71</v>
      </c>
      <c r="Q4758" t="s">
        <v>5376</v>
      </c>
      <c r="R4758">
        <v>1.9079999999999999</v>
      </c>
      <c r="S4758" s="5">
        <f t="shared" si="148"/>
        <v>2018</v>
      </c>
      <c r="T4758" s="11" t="str">
        <f t="shared" si="149"/>
        <v>Sep-2018</v>
      </c>
    </row>
    <row r="4759" spans="1:20" x14ac:dyDescent="0.25">
      <c r="A4759">
        <v>4758</v>
      </c>
      <c r="B4759" t="s">
        <v>7752</v>
      </c>
      <c r="C4759" s="1">
        <v>43220</v>
      </c>
      <c r="D4759" s="1">
        <v>43225</v>
      </c>
      <c r="E4759" t="s">
        <v>46</v>
      </c>
      <c r="F4759" t="s">
        <v>6260</v>
      </c>
      <c r="G4759" t="s">
        <v>6261</v>
      </c>
      <c r="H4759" t="s">
        <v>98</v>
      </c>
      <c r="I4759" t="s">
        <v>23</v>
      </c>
      <c r="J4759" t="s">
        <v>7632</v>
      </c>
      <c r="K4759" t="s">
        <v>207</v>
      </c>
      <c r="L4759">
        <v>61832</v>
      </c>
      <c r="M4759" t="s">
        <v>101</v>
      </c>
      <c r="N4759" t="s">
        <v>2260</v>
      </c>
      <c r="O4759" t="s">
        <v>42</v>
      </c>
      <c r="P4759" t="s">
        <v>71</v>
      </c>
      <c r="Q4759" t="s">
        <v>2261</v>
      </c>
      <c r="R4759">
        <v>43.372</v>
      </c>
      <c r="S4759" s="5">
        <f t="shared" si="148"/>
        <v>2018</v>
      </c>
      <c r="T4759" s="11" t="str">
        <f t="shared" si="149"/>
        <v>Apr-2018</v>
      </c>
    </row>
    <row r="4760" spans="1:20" x14ac:dyDescent="0.25">
      <c r="A4760">
        <v>4759</v>
      </c>
      <c r="B4760" t="s">
        <v>7753</v>
      </c>
      <c r="C4760" s="1">
        <v>42311</v>
      </c>
      <c r="D4760" s="1">
        <v>42315</v>
      </c>
      <c r="E4760" t="s">
        <v>46</v>
      </c>
      <c r="F4760" t="s">
        <v>5437</v>
      </c>
      <c r="G4760" t="s">
        <v>5438</v>
      </c>
      <c r="H4760" t="s">
        <v>22</v>
      </c>
      <c r="I4760" t="s">
        <v>23</v>
      </c>
      <c r="J4760" t="s">
        <v>262</v>
      </c>
      <c r="K4760" t="s">
        <v>263</v>
      </c>
      <c r="L4760">
        <v>10009</v>
      </c>
      <c r="M4760" t="s">
        <v>144</v>
      </c>
      <c r="N4760" t="s">
        <v>1819</v>
      </c>
      <c r="O4760" t="s">
        <v>67</v>
      </c>
      <c r="P4760" t="s">
        <v>68</v>
      </c>
      <c r="Q4760" t="s">
        <v>1820</v>
      </c>
      <c r="R4760">
        <v>783.96</v>
      </c>
      <c r="S4760" s="5">
        <f t="shared" si="148"/>
        <v>2015</v>
      </c>
      <c r="T4760" s="11" t="str">
        <f t="shared" si="149"/>
        <v>Nov-2015</v>
      </c>
    </row>
    <row r="4761" spans="1:20" x14ac:dyDescent="0.25">
      <c r="A4761">
        <v>4760</v>
      </c>
      <c r="B4761" t="s">
        <v>7753</v>
      </c>
      <c r="C4761" s="1">
        <v>42311</v>
      </c>
      <c r="D4761" s="1">
        <v>42315</v>
      </c>
      <c r="E4761" t="s">
        <v>46</v>
      </c>
      <c r="F4761" t="s">
        <v>5437</v>
      </c>
      <c r="G4761" t="s">
        <v>5438</v>
      </c>
      <c r="H4761" t="s">
        <v>22</v>
      </c>
      <c r="I4761" t="s">
        <v>23</v>
      </c>
      <c r="J4761" t="s">
        <v>262</v>
      </c>
      <c r="K4761" t="s">
        <v>263</v>
      </c>
      <c r="L4761">
        <v>10009</v>
      </c>
      <c r="M4761" t="s">
        <v>144</v>
      </c>
      <c r="N4761" t="s">
        <v>3915</v>
      </c>
      <c r="O4761" t="s">
        <v>42</v>
      </c>
      <c r="P4761" t="s">
        <v>71</v>
      </c>
      <c r="Q4761" t="s">
        <v>3916</v>
      </c>
      <c r="R4761">
        <v>48.896000000000001</v>
      </c>
      <c r="S4761" s="5">
        <f t="shared" si="148"/>
        <v>2015</v>
      </c>
      <c r="T4761" s="11" t="str">
        <f t="shared" si="149"/>
        <v>Nov-2015</v>
      </c>
    </row>
    <row r="4762" spans="1:20" x14ac:dyDescent="0.25">
      <c r="A4762">
        <v>4761</v>
      </c>
      <c r="B4762" t="s">
        <v>7753</v>
      </c>
      <c r="C4762" s="1">
        <v>42311</v>
      </c>
      <c r="D4762" s="1">
        <v>42315</v>
      </c>
      <c r="E4762" t="s">
        <v>46</v>
      </c>
      <c r="F4762" t="s">
        <v>5437</v>
      </c>
      <c r="G4762" t="s">
        <v>5438</v>
      </c>
      <c r="H4762" t="s">
        <v>22</v>
      </c>
      <c r="I4762" t="s">
        <v>23</v>
      </c>
      <c r="J4762" t="s">
        <v>262</v>
      </c>
      <c r="K4762" t="s">
        <v>263</v>
      </c>
      <c r="L4762">
        <v>10009</v>
      </c>
      <c r="M4762" t="s">
        <v>144</v>
      </c>
      <c r="N4762" t="s">
        <v>2712</v>
      </c>
      <c r="O4762" t="s">
        <v>42</v>
      </c>
      <c r="P4762" t="s">
        <v>71</v>
      </c>
      <c r="Q4762" t="s">
        <v>2713</v>
      </c>
      <c r="R4762">
        <v>7.8559999999999999</v>
      </c>
      <c r="S4762" s="5">
        <f t="shared" si="148"/>
        <v>2015</v>
      </c>
      <c r="T4762" s="11" t="str">
        <f t="shared" si="149"/>
        <v>Nov-2015</v>
      </c>
    </row>
    <row r="4763" spans="1:20" x14ac:dyDescent="0.25">
      <c r="A4763">
        <v>4762</v>
      </c>
      <c r="B4763" t="s">
        <v>7754</v>
      </c>
      <c r="C4763" s="1">
        <v>43099</v>
      </c>
      <c r="D4763" s="1">
        <v>43104</v>
      </c>
      <c r="E4763" t="s">
        <v>46</v>
      </c>
      <c r="F4763" t="s">
        <v>2462</v>
      </c>
      <c r="G4763" t="s">
        <v>2463</v>
      </c>
      <c r="H4763" t="s">
        <v>22</v>
      </c>
      <c r="I4763" t="s">
        <v>23</v>
      </c>
      <c r="J4763" t="s">
        <v>493</v>
      </c>
      <c r="K4763" t="s">
        <v>494</v>
      </c>
      <c r="L4763">
        <v>43229</v>
      </c>
      <c r="M4763" t="s">
        <v>144</v>
      </c>
      <c r="N4763" t="s">
        <v>7386</v>
      </c>
      <c r="O4763" t="s">
        <v>42</v>
      </c>
      <c r="P4763" t="s">
        <v>43</v>
      </c>
      <c r="Q4763" t="s">
        <v>7387</v>
      </c>
      <c r="R4763">
        <v>5.9039999999999999</v>
      </c>
      <c r="S4763" s="5">
        <f t="shared" si="148"/>
        <v>2017</v>
      </c>
      <c r="T4763" s="11" t="str">
        <f t="shared" si="149"/>
        <v>Dec-2017</v>
      </c>
    </row>
    <row r="4764" spans="1:20" x14ac:dyDescent="0.25">
      <c r="A4764">
        <v>4763</v>
      </c>
      <c r="B4764" t="s">
        <v>7754</v>
      </c>
      <c r="C4764" s="1">
        <v>43099</v>
      </c>
      <c r="D4764" s="1">
        <v>43104</v>
      </c>
      <c r="E4764" t="s">
        <v>46</v>
      </c>
      <c r="F4764" t="s">
        <v>2462</v>
      </c>
      <c r="G4764" t="s">
        <v>2463</v>
      </c>
      <c r="H4764" t="s">
        <v>22</v>
      </c>
      <c r="I4764" t="s">
        <v>23</v>
      </c>
      <c r="J4764" t="s">
        <v>493</v>
      </c>
      <c r="K4764" t="s">
        <v>494</v>
      </c>
      <c r="L4764">
        <v>43229</v>
      </c>
      <c r="M4764" t="s">
        <v>144</v>
      </c>
      <c r="N4764" t="s">
        <v>5070</v>
      </c>
      <c r="O4764" t="s">
        <v>42</v>
      </c>
      <c r="P4764" t="s">
        <v>575</v>
      </c>
      <c r="Q4764" t="s">
        <v>5071</v>
      </c>
      <c r="R4764">
        <v>13.712</v>
      </c>
      <c r="S4764" s="5">
        <f t="shared" si="148"/>
        <v>2017</v>
      </c>
      <c r="T4764" s="11" t="str">
        <f t="shared" si="149"/>
        <v>Dec-2017</v>
      </c>
    </row>
    <row r="4765" spans="1:20" x14ac:dyDescent="0.25">
      <c r="A4765">
        <v>4764</v>
      </c>
      <c r="B4765" t="s">
        <v>7755</v>
      </c>
      <c r="C4765" s="1">
        <v>42264</v>
      </c>
      <c r="D4765" s="1">
        <v>42268</v>
      </c>
      <c r="E4765" t="s">
        <v>46</v>
      </c>
      <c r="F4765" t="s">
        <v>7723</v>
      </c>
      <c r="G4765" t="s">
        <v>7724</v>
      </c>
      <c r="H4765" t="s">
        <v>22</v>
      </c>
      <c r="I4765" t="s">
        <v>23</v>
      </c>
      <c r="J4765" t="s">
        <v>6927</v>
      </c>
      <c r="K4765" t="s">
        <v>39</v>
      </c>
      <c r="L4765">
        <v>91911</v>
      </c>
      <c r="M4765" t="s">
        <v>40</v>
      </c>
      <c r="N4765" t="s">
        <v>7756</v>
      </c>
      <c r="O4765" t="s">
        <v>42</v>
      </c>
      <c r="P4765" t="s">
        <v>169</v>
      </c>
      <c r="Q4765" t="s">
        <v>7757</v>
      </c>
      <c r="R4765">
        <v>182.94</v>
      </c>
      <c r="S4765" s="5">
        <f t="shared" si="148"/>
        <v>2015</v>
      </c>
      <c r="T4765" s="11" t="str">
        <f t="shared" si="149"/>
        <v>Sep-2015</v>
      </c>
    </row>
    <row r="4766" spans="1:20" x14ac:dyDescent="0.25">
      <c r="A4766">
        <v>4765</v>
      </c>
      <c r="B4766" t="s">
        <v>7758</v>
      </c>
      <c r="C4766" s="1">
        <v>43428</v>
      </c>
      <c r="D4766" s="1">
        <v>43431</v>
      </c>
      <c r="E4766" t="s">
        <v>184</v>
      </c>
      <c r="F4766" t="s">
        <v>2569</v>
      </c>
      <c r="G4766" t="s">
        <v>2570</v>
      </c>
      <c r="H4766" t="s">
        <v>22</v>
      </c>
      <c r="I4766" t="s">
        <v>23</v>
      </c>
      <c r="J4766" t="s">
        <v>123</v>
      </c>
      <c r="K4766" t="s">
        <v>39</v>
      </c>
      <c r="L4766">
        <v>94110</v>
      </c>
      <c r="M4766" t="s">
        <v>40</v>
      </c>
      <c r="N4766" t="s">
        <v>3589</v>
      </c>
      <c r="O4766" t="s">
        <v>42</v>
      </c>
      <c r="P4766" t="s">
        <v>64</v>
      </c>
      <c r="Q4766" t="s">
        <v>3590</v>
      </c>
      <c r="R4766">
        <v>27.76</v>
      </c>
      <c r="S4766" s="5">
        <f t="shared" si="148"/>
        <v>2018</v>
      </c>
      <c r="T4766" s="11" t="str">
        <f t="shared" si="149"/>
        <v>Nov-2018</v>
      </c>
    </row>
    <row r="4767" spans="1:20" x14ac:dyDescent="0.25">
      <c r="A4767">
        <v>4766</v>
      </c>
      <c r="B4767" t="s">
        <v>7759</v>
      </c>
      <c r="C4767" s="1">
        <v>42484</v>
      </c>
      <c r="D4767" s="1">
        <v>42488</v>
      </c>
      <c r="E4767" t="s">
        <v>46</v>
      </c>
      <c r="F4767" t="s">
        <v>4105</v>
      </c>
      <c r="G4767" t="s">
        <v>4106</v>
      </c>
      <c r="H4767" t="s">
        <v>98</v>
      </c>
      <c r="I4767" t="s">
        <v>23</v>
      </c>
      <c r="J4767" t="s">
        <v>262</v>
      </c>
      <c r="K4767" t="s">
        <v>263</v>
      </c>
      <c r="L4767">
        <v>10009</v>
      </c>
      <c r="M4767" t="s">
        <v>144</v>
      </c>
      <c r="N4767" t="s">
        <v>4231</v>
      </c>
      <c r="O4767" t="s">
        <v>42</v>
      </c>
      <c r="P4767" t="s">
        <v>64</v>
      </c>
      <c r="Q4767" t="s">
        <v>4232</v>
      </c>
      <c r="R4767">
        <v>25.99</v>
      </c>
      <c r="S4767" s="5">
        <f t="shared" si="148"/>
        <v>2016</v>
      </c>
      <c r="T4767" s="11" t="str">
        <f t="shared" si="149"/>
        <v>Apr-2016</v>
      </c>
    </row>
    <row r="4768" spans="1:20" x14ac:dyDescent="0.25">
      <c r="A4768">
        <v>4767</v>
      </c>
      <c r="B4768" t="s">
        <v>7760</v>
      </c>
      <c r="C4768" s="1">
        <v>42438</v>
      </c>
      <c r="D4768" s="1">
        <v>42441</v>
      </c>
      <c r="E4768" t="s">
        <v>184</v>
      </c>
      <c r="F4768" t="s">
        <v>3098</v>
      </c>
      <c r="G4768" t="s">
        <v>3099</v>
      </c>
      <c r="H4768" t="s">
        <v>37</v>
      </c>
      <c r="I4768" t="s">
        <v>23</v>
      </c>
      <c r="J4768" t="s">
        <v>676</v>
      </c>
      <c r="K4768" t="s">
        <v>100</v>
      </c>
      <c r="L4768">
        <v>78207</v>
      </c>
      <c r="M4768" t="s">
        <v>101</v>
      </c>
      <c r="N4768" t="s">
        <v>2818</v>
      </c>
      <c r="O4768" t="s">
        <v>67</v>
      </c>
      <c r="P4768" t="s">
        <v>157</v>
      </c>
      <c r="Q4768" t="s">
        <v>2819</v>
      </c>
      <c r="R4768">
        <v>113.52</v>
      </c>
      <c r="S4768" s="5">
        <f t="shared" si="148"/>
        <v>2016</v>
      </c>
      <c r="T4768" s="11" t="str">
        <f t="shared" si="149"/>
        <v>Mar-2016</v>
      </c>
    </row>
    <row r="4769" spans="1:20" x14ac:dyDescent="0.25">
      <c r="A4769">
        <v>4768</v>
      </c>
      <c r="B4769" t="s">
        <v>7760</v>
      </c>
      <c r="C4769" s="1">
        <v>42438</v>
      </c>
      <c r="D4769" s="1">
        <v>42441</v>
      </c>
      <c r="E4769" t="s">
        <v>184</v>
      </c>
      <c r="F4769" t="s">
        <v>3098</v>
      </c>
      <c r="G4769" t="s">
        <v>3099</v>
      </c>
      <c r="H4769" t="s">
        <v>37</v>
      </c>
      <c r="I4769" t="s">
        <v>23</v>
      </c>
      <c r="J4769" t="s">
        <v>676</v>
      </c>
      <c r="K4769" t="s">
        <v>100</v>
      </c>
      <c r="L4769">
        <v>78207</v>
      </c>
      <c r="M4769" t="s">
        <v>101</v>
      </c>
      <c r="N4769" t="s">
        <v>4766</v>
      </c>
      <c r="O4769" t="s">
        <v>67</v>
      </c>
      <c r="P4769" t="s">
        <v>68</v>
      </c>
      <c r="Q4769" t="s">
        <v>4767</v>
      </c>
      <c r="R4769">
        <v>359.88</v>
      </c>
      <c r="S4769" s="5">
        <f t="shared" si="148"/>
        <v>2016</v>
      </c>
      <c r="T4769" s="11" t="str">
        <f t="shared" si="149"/>
        <v>Mar-2016</v>
      </c>
    </row>
    <row r="4770" spans="1:20" x14ac:dyDescent="0.25">
      <c r="A4770">
        <v>4769</v>
      </c>
      <c r="B4770" t="s">
        <v>7761</v>
      </c>
      <c r="C4770" s="1">
        <v>43253</v>
      </c>
      <c r="D4770" s="1">
        <v>43254</v>
      </c>
      <c r="E4770" t="s">
        <v>1289</v>
      </c>
      <c r="F4770" t="s">
        <v>7762</v>
      </c>
      <c r="G4770" t="s">
        <v>7763</v>
      </c>
      <c r="H4770" t="s">
        <v>22</v>
      </c>
      <c r="I4770" t="s">
        <v>23</v>
      </c>
      <c r="J4770" t="s">
        <v>1522</v>
      </c>
      <c r="K4770" t="s">
        <v>84</v>
      </c>
      <c r="L4770">
        <v>28540</v>
      </c>
      <c r="M4770" t="s">
        <v>26</v>
      </c>
      <c r="N4770" t="s">
        <v>6980</v>
      </c>
      <c r="O4770" t="s">
        <v>42</v>
      </c>
      <c r="P4770" t="s">
        <v>86</v>
      </c>
      <c r="Q4770" t="s">
        <v>6981</v>
      </c>
      <c r="R4770">
        <v>25.344000000000001</v>
      </c>
      <c r="S4770" s="5">
        <f t="shared" si="148"/>
        <v>2018</v>
      </c>
      <c r="T4770" s="11" t="str">
        <f t="shared" si="149"/>
        <v>Jun-2018</v>
      </c>
    </row>
    <row r="4771" spans="1:20" x14ac:dyDescent="0.25">
      <c r="A4771">
        <v>4770</v>
      </c>
      <c r="B4771" t="s">
        <v>7764</v>
      </c>
      <c r="C4771" s="1">
        <v>42997</v>
      </c>
      <c r="D4771" s="1">
        <v>43002</v>
      </c>
      <c r="E4771" t="s">
        <v>19</v>
      </c>
      <c r="F4771" t="s">
        <v>2131</v>
      </c>
      <c r="G4771" t="s">
        <v>2132</v>
      </c>
      <c r="H4771" t="s">
        <v>98</v>
      </c>
      <c r="I4771" t="s">
        <v>23</v>
      </c>
      <c r="J4771" t="s">
        <v>123</v>
      </c>
      <c r="K4771" t="s">
        <v>39</v>
      </c>
      <c r="L4771">
        <v>94109</v>
      </c>
      <c r="M4771" t="s">
        <v>40</v>
      </c>
      <c r="N4771" t="s">
        <v>2302</v>
      </c>
      <c r="O4771" t="s">
        <v>42</v>
      </c>
      <c r="P4771" t="s">
        <v>71</v>
      </c>
      <c r="Q4771" t="s">
        <v>2303</v>
      </c>
      <c r="R4771">
        <v>11.952</v>
      </c>
      <c r="S4771" s="5">
        <f t="shared" si="148"/>
        <v>2017</v>
      </c>
      <c r="T4771" s="11" t="str">
        <f t="shared" si="149"/>
        <v>Sep-2017</v>
      </c>
    </row>
    <row r="4772" spans="1:20" x14ac:dyDescent="0.25">
      <c r="A4772">
        <v>4771</v>
      </c>
      <c r="B4772" t="s">
        <v>7764</v>
      </c>
      <c r="C4772" s="1">
        <v>42997</v>
      </c>
      <c r="D4772" s="1">
        <v>43002</v>
      </c>
      <c r="E4772" t="s">
        <v>19</v>
      </c>
      <c r="F4772" t="s">
        <v>2131</v>
      </c>
      <c r="G4772" t="s">
        <v>2132</v>
      </c>
      <c r="H4772" t="s">
        <v>98</v>
      </c>
      <c r="I4772" t="s">
        <v>23</v>
      </c>
      <c r="J4772" t="s">
        <v>123</v>
      </c>
      <c r="K4772" t="s">
        <v>39</v>
      </c>
      <c r="L4772">
        <v>94109</v>
      </c>
      <c r="M4772" t="s">
        <v>40</v>
      </c>
      <c r="N4772" t="s">
        <v>7765</v>
      </c>
      <c r="O4772" t="s">
        <v>42</v>
      </c>
      <c r="P4772" t="s">
        <v>575</v>
      </c>
      <c r="Q4772" t="s">
        <v>7766</v>
      </c>
      <c r="R4772">
        <v>6.24</v>
      </c>
      <c r="S4772" s="5">
        <f t="shared" si="148"/>
        <v>2017</v>
      </c>
      <c r="T4772" s="11" t="str">
        <f t="shared" si="149"/>
        <v>Sep-2017</v>
      </c>
    </row>
    <row r="4773" spans="1:20" x14ac:dyDescent="0.25">
      <c r="A4773">
        <v>4772</v>
      </c>
      <c r="B4773" t="s">
        <v>7767</v>
      </c>
      <c r="C4773" s="1">
        <v>42308</v>
      </c>
      <c r="D4773" s="1">
        <v>42311</v>
      </c>
      <c r="E4773" t="s">
        <v>19</v>
      </c>
      <c r="F4773" t="s">
        <v>4721</v>
      </c>
      <c r="G4773" t="s">
        <v>4722</v>
      </c>
      <c r="H4773" t="s">
        <v>22</v>
      </c>
      <c r="I4773" t="s">
        <v>23</v>
      </c>
      <c r="J4773" t="s">
        <v>7768</v>
      </c>
      <c r="K4773" t="s">
        <v>306</v>
      </c>
      <c r="L4773">
        <v>85323</v>
      </c>
      <c r="M4773" t="s">
        <v>40</v>
      </c>
      <c r="N4773" t="s">
        <v>201</v>
      </c>
      <c r="O4773" t="s">
        <v>67</v>
      </c>
      <c r="P4773" t="s">
        <v>68</v>
      </c>
      <c r="Q4773" t="s">
        <v>202</v>
      </c>
      <c r="R4773">
        <v>742.33600000000001</v>
      </c>
      <c r="S4773" s="5">
        <f t="shared" si="148"/>
        <v>2015</v>
      </c>
      <c r="T4773" s="11" t="str">
        <f t="shared" si="149"/>
        <v>Oct-2015</v>
      </c>
    </row>
    <row r="4774" spans="1:20" x14ac:dyDescent="0.25">
      <c r="A4774">
        <v>4773</v>
      </c>
      <c r="B4774" t="s">
        <v>7769</v>
      </c>
      <c r="C4774" s="1">
        <v>43427</v>
      </c>
      <c r="D4774" s="1">
        <v>43431</v>
      </c>
      <c r="E4774" t="s">
        <v>46</v>
      </c>
      <c r="F4774" t="s">
        <v>1735</v>
      </c>
      <c r="G4774" t="s">
        <v>1736</v>
      </c>
      <c r="H4774" t="s">
        <v>22</v>
      </c>
      <c r="I4774" t="s">
        <v>23</v>
      </c>
      <c r="J4774" t="s">
        <v>299</v>
      </c>
      <c r="K4774" t="s">
        <v>207</v>
      </c>
      <c r="L4774">
        <v>60610</v>
      </c>
      <c r="M4774" t="s">
        <v>101</v>
      </c>
      <c r="N4774" t="s">
        <v>5658</v>
      </c>
      <c r="O4774" t="s">
        <v>28</v>
      </c>
      <c r="P4774" t="s">
        <v>61</v>
      </c>
      <c r="Q4774" t="s">
        <v>5659</v>
      </c>
      <c r="R4774">
        <v>6.4640000000000004</v>
      </c>
      <c r="S4774" s="5">
        <f t="shared" si="148"/>
        <v>2018</v>
      </c>
      <c r="T4774" s="11" t="str">
        <f t="shared" si="149"/>
        <v>Nov-2018</v>
      </c>
    </row>
    <row r="4775" spans="1:20" x14ac:dyDescent="0.25">
      <c r="A4775">
        <v>4774</v>
      </c>
      <c r="B4775" t="s">
        <v>7769</v>
      </c>
      <c r="C4775" s="1">
        <v>43427</v>
      </c>
      <c r="D4775" s="1">
        <v>43431</v>
      </c>
      <c r="E4775" t="s">
        <v>46</v>
      </c>
      <c r="F4775" t="s">
        <v>1735</v>
      </c>
      <c r="G4775" t="s">
        <v>1736</v>
      </c>
      <c r="H4775" t="s">
        <v>22</v>
      </c>
      <c r="I4775" t="s">
        <v>23</v>
      </c>
      <c r="J4775" t="s">
        <v>299</v>
      </c>
      <c r="K4775" t="s">
        <v>207</v>
      </c>
      <c r="L4775">
        <v>60610</v>
      </c>
      <c r="M4775" t="s">
        <v>101</v>
      </c>
      <c r="N4775" t="s">
        <v>2921</v>
      </c>
      <c r="O4775" t="s">
        <v>42</v>
      </c>
      <c r="P4775" t="s">
        <v>43</v>
      </c>
      <c r="Q4775" t="s">
        <v>2922</v>
      </c>
      <c r="R4775">
        <v>11.52</v>
      </c>
      <c r="S4775" s="5">
        <f t="shared" si="148"/>
        <v>2018</v>
      </c>
      <c r="T4775" s="11" t="str">
        <f t="shared" si="149"/>
        <v>Nov-2018</v>
      </c>
    </row>
    <row r="4776" spans="1:20" x14ac:dyDescent="0.25">
      <c r="A4776">
        <v>4775</v>
      </c>
      <c r="B4776" t="s">
        <v>7769</v>
      </c>
      <c r="C4776" s="1">
        <v>43427</v>
      </c>
      <c r="D4776" s="1">
        <v>43431</v>
      </c>
      <c r="E4776" t="s">
        <v>46</v>
      </c>
      <c r="F4776" t="s">
        <v>1735</v>
      </c>
      <c r="G4776" t="s">
        <v>1736</v>
      </c>
      <c r="H4776" t="s">
        <v>22</v>
      </c>
      <c r="I4776" t="s">
        <v>23</v>
      </c>
      <c r="J4776" t="s">
        <v>299</v>
      </c>
      <c r="K4776" t="s">
        <v>207</v>
      </c>
      <c r="L4776">
        <v>60610</v>
      </c>
      <c r="M4776" t="s">
        <v>101</v>
      </c>
      <c r="N4776" t="s">
        <v>3403</v>
      </c>
      <c r="O4776" t="s">
        <v>67</v>
      </c>
      <c r="P4776" t="s">
        <v>68</v>
      </c>
      <c r="Q4776" t="s">
        <v>3404</v>
      </c>
      <c r="R4776">
        <v>222.38399999999999</v>
      </c>
      <c r="S4776" s="5">
        <f t="shared" si="148"/>
        <v>2018</v>
      </c>
      <c r="T4776" s="11" t="str">
        <f t="shared" si="149"/>
        <v>Nov-2018</v>
      </c>
    </row>
    <row r="4777" spans="1:20" x14ac:dyDescent="0.25">
      <c r="A4777">
        <v>4776</v>
      </c>
      <c r="B4777" t="s">
        <v>7770</v>
      </c>
      <c r="C4777" s="1">
        <v>43420</v>
      </c>
      <c r="D4777" s="1">
        <v>43425</v>
      </c>
      <c r="E4777" t="s">
        <v>46</v>
      </c>
      <c r="F4777" t="s">
        <v>7277</v>
      </c>
      <c r="G4777" t="s">
        <v>7278</v>
      </c>
      <c r="H4777" t="s">
        <v>98</v>
      </c>
      <c r="I4777" t="s">
        <v>23</v>
      </c>
      <c r="J4777" t="s">
        <v>3342</v>
      </c>
      <c r="K4777" t="s">
        <v>39</v>
      </c>
      <c r="L4777">
        <v>92025</v>
      </c>
      <c r="M4777" t="s">
        <v>40</v>
      </c>
      <c r="N4777" t="s">
        <v>3179</v>
      </c>
      <c r="O4777" t="s">
        <v>42</v>
      </c>
      <c r="P4777" t="s">
        <v>64</v>
      </c>
      <c r="Q4777" t="s">
        <v>3180</v>
      </c>
      <c r="R4777">
        <v>23.36</v>
      </c>
      <c r="S4777" s="5">
        <f t="shared" si="148"/>
        <v>2018</v>
      </c>
      <c r="T4777" s="11" t="str">
        <f t="shared" si="149"/>
        <v>Nov-2018</v>
      </c>
    </row>
    <row r="4778" spans="1:20" x14ac:dyDescent="0.25">
      <c r="A4778">
        <v>4777</v>
      </c>
      <c r="B4778" t="s">
        <v>7771</v>
      </c>
      <c r="C4778" s="1">
        <v>42785</v>
      </c>
      <c r="D4778" s="1">
        <v>42789</v>
      </c>
      <c r="E4778" t="s">
        <v>19</v>
      </c>
      <c r="F4778" t="s">
        <v>2634</v>
      </c>
      <c r="G4778" t="s">
        <v>2635</v>
      </c>
      <c r="H4778" t="s">
        <v>37</v>
      </c>
      <c r="I4778" t="s">
        <v>23</v>
      </c>
      <c r="J4778" t="s">
        <v>1172</v>
      </c>
      <c r="K4778" t="s">
        <v>263</v>
      </c>
      <c r="L4778">
        <v>11561</v>
      </c>
      <c r="M4778" t="s">
        <v>144</v>
      </c>
      <c r="N4778" t="s">
        <v>3376</v>
      </c>
      <c r="O4778" t="s">
        <v>42</v>
      </c>
      <c r="P4778" t="s">
        <v>43</v>
      </c>
      <c r="Q4778" t="s">
        <v>3377</v>
      </c>
      <c r="R4778">
        <v>8.67</v>
      </c>
      <c r="S4778" s="5">
        <f t="shared" si="148"/>
        <v>2017</v>
      </c>
      <c r="T4778" s="11" t="str">
        <f t="shared" si="149"/>
        <v>Feb-2017</v>
      </c>
    </row>
    <row r="4779" spans="1:20" x14ac:dyDescent="0.25">
      <c r="A4779">
        <v>4778</v>
      </c>
      <c r="B4779" t="s">
        <v>7771</v>
      </c>
      <c r="C4779" s="1">
        <v>42785</v>
      </c>
      <c r="D4779" s="1">
        <v>42789</v>
      </c>
      <c r="E4779" t="s">
        <v>19</v>
      </c>
      <c r="F4779" t="s">
        <v>2634</v>
      </c>
      <c r="G4779" t="s">
        <v>2635</v>
      </c>
      <c r="H4779" t="s">
        <v>37</v>
      </c>
      <c r="I4779" t="s">
        <v>23</v>
      </c>
      <c r="J4779" t="s">
        <v>1172</v>
      </c>
      <c r="K4779" t="s">
        <v>263</v>
      </c>
      <c r="L4779">
        <v>11561</v>
      </c>
      <c r="M4779" t="s">
        <v>144</v>
      </c>
      <c r="N4779" t="s">
        <v>5070</v>
      </c>
      <c r="O4779" t="s">
        <v>42</v>
      </c>
      <c r="P4779" t="s">
        <v>575</v>
      </c>
      <c r="Q4779" t="s">
        <v>5071</v>
      </c>
      <c r="R4779">
        <v>25.71</v>
      </c>
      <c r="S4779" s="5">
        <f t="shared" si="148"/>
        <v>2017</v>
      </c>
      <c r="T4779" s="11" t="str">
        <f t="shared" si="149"/>
        <v>Feb-2017</v>
      </c>
    </row>
    <row r="4780" spans="1:20" x14ac:dyDescent="0.25">
      <c r="A4780">
        <v>4779</v>
      </c>
      <c r="B4780" t="s">
        <v>7772</v>
      </c>
      <c r="C4780" s="1">
        <v>43411</v>
      </c>
      <c r="D4780" s="1">
        <v>43415</v>
      </c>
      <c r="E4780" t="s">
        <v>46</v>
      </c>
      <c r="F4780" t="s">
        <v>107</v>
      </c>
      <c r="G4780" t="s">
        <v>108</v>
      </c>
      <c r="H4780" t="s">
        <v>22</v>
      </c>
      <c r="I4780" t="s">
        <v>23</v>
      </c>
      <c r="J4780" t="s">
        <v>603</v>
      </c>
      <c r="K4780" t="s">
        <v>241</v>
      </c>
      <c r="L4780">
        <v>19711</v>
      </c>
      <c r="M4780" t="s">
        <v>144</v>
      </c>
      <c r="N4780" t="s">
        <v>1331</v>
      </c>
      <c r="O4780" t="s">
        <v>42</v>
      </c>
      <c r="P4780" t="s">
        <v>74</v>
      </c>
      <c r="Q4780" t="s">
        <v>1332</v>
      </c>
      <c r="R4780">
        <v>100.94</v>
      </c>
      <c r="S4780" s="5">
        <f t="shared" si="148"/>
        <v>2018</v>
      </c>
      <c r="T4780" s="11" t="str">
        <f t="shared" si="149"/>
        <v>Nov-2018</v>
      </c>
    </row>
    <row r="4781" spans="1:20" x14ac:dyDescent="0.25">
      <c r="A4781">
        <v>4780</v>
      </c>
      <c r="B4781" t="s">
        <v>7773</v>
      </c>
      <c r="C4781" s="1">
        <v>42193</v>
      </c>
      <c r="D4781" s="1">
        <v>42195</v>
      </c>
      <c r="E4781" t="s">
        <v>184</v>
      </c>
      <c r="F4781" t="s">
        <v>5989</v>
      </c>
      <c r="G4781" t="s">
        <v>5990</v>
      </c>
      <c r="H4781" t="s">
        <v>22</v>
      </c>
      <c r="I4781" t="s">
        <v>23</v>
      </c>
      <c r="J4781" t="s">
        <v>3457</v>
      </c>
      <c r="K4781" t="s">
        <v>263</v>
      </c>
      <c r="L4781">
        <v>14215</v>
      </c>
      <c r="M4781" t="s">
        <v>144</v>
      </c>
      <c r="N4781" t="s">
        <v>1840</v>
      </c>
      <c r="O4781" t="s">
        <v>28</v>
      </c>
      <c r="P4781" t="s">
        <v>32</v>
      </c>
      <c r="Q4781" t="s">
        <v>1841</v>
      </c>
      <c r="R4781">
        <v>63.881999999999998</v>
      </c>
      <c r="S4781" s="5">
        <f t="shared" si="148"/>
        <v>2015</v>
      </c>
      <c r="T4781" s="11" t="str">
        <f t="shared" si="149"/>
        <v>Jul-2015</v>
      </c>
    </row>
    <row r="4782" spans="1:20" x14ac:dyDescent="0.25">
      <c r="A4782">
        <v>4781</v>
      </c>
      <c r="B4782" t="s">
        <v>7774</v>
      </c>
      <c r="C4782" s="1">
        <v>42315</v>
      </c>
      <c r="D4782" s="1">
        <v>42320</v>
      </c>
      <c r="E4782" t="s">
        <v>46</v>
      </c>
      <c r="F4782" t="s">
        <v>515</v>
      </c>
      <c r="G4782" t="s">
        <v>516</v>
      </c>
      <c r="H4782" t="s">
        <v>22</v>
      </c>
      <c r="I4782" t="s">
        <v>23</v>
      </c>
      <c r="J4782" t="s">
        <v>180</v>
      </c>
      <c r="K4782" t="s">
        <v>100</v>
      </c>
      <c r="L4782">
        <v>77070</v>
      </c>
      <c r="M4782" t="s">
        <v>101</v>
      </c>
      <c r="N4782" t="s">
        <v>5917</v>
      </c>
      <c r="O4782" t="s">
        <v>28</v>
      </c>
      <c r="P4782" t="s">
        <v>32</v>
      </c>
      <c r="Q4782" t="s">
        <v>5918</v>
      </c>
      <c r="R4782">
        <v>683.14400000000001</v>
      </c>
      <c r="S4782" s="5">
        <f t="shared" si="148"/>
        <v>2015</v>
      </c>
      <c r="T4782" s="11" t="str">
        <f t="shared" si="149"/>
        <v>Nov-2015</v>
      </c>
    </row>
    <row r="4783" spans="1:20" x14ac:dyDescent="0.25">
      <c r="A4783">
        <v>4782</v>
      </c>
      <c r="B4783" t="s">
        <v>7774</v>
      </c>
      <c r="C4783" s="1">
        <v>42315</v>
      </c>
      <c r="D4783" s="1">
        <v>42320</v>
      </c>
      <c r="E4783" t="s">
        <v>46</v>
      </c>
      <c r="F4783" t="s">
        <v>515</v>
      </c>
      <c r="G4783" t="s">
        <v>516</v>
      </c>
      <c r="H4783" t="s">
        <v>22</v>
      </c>
      <c r="I4783" t="s">
        <v>23</v>
      </c>
      <c r="J4783" t="s">
        <v>180</v>
      </c>
      <c r="K4783" t="s">
        <v>100</v>
      </c>
      <c r="L4783">
        <v>77070</v>
      </c>
      <c r="M4783" t="s">
        <v>101</v>
      </c>
      <c r="N4783" t="s">
        <v>7775</v>
      </c>
      <c r="O4783" t="s">
        <v>42</v>
      </c>
      <c r="P4783" t="s">
        <v>71</v>
      </c>
      <c r="Q4783" t="s">
        <v>7776</v>
      </c>
      <c r="R4783">
        <v>1.476</v>
      </c>
      <c r="S4783" s="5">
        <f t="shared" si="148"/>
        <v>2015</v>
      </c>
      <c r="T4783" s="11" t="str">
        <f t="shared" si="149"/>
        <v>Nov-2015</v>
      </c>
    </row>
    <row r="4784" spans="1:20" x14ac:dyDescent="0.25">
      <c r="A4784">
        <v>4783</v>
      </c>
      <c r="B4784" t="s">
        <v>7774</v>
      </c>
      <c r="C4784" s="1">
        <v>42315</v>
      </c>
      <c r="D4784" s="1">
        <v>42320</v>
      </c>
      <c r="E4784" t="s">
        <v>46</v>
      </c>
      <c r="F4784" t="s">
        <v>515</v>
      </c>
      <c r="G4784" t="s">
        <v>516</v>
      </c>
      <c r="H4784" t="s">
        <v>22</v>
      </c>
      <c r="I4784" t="s">
        <v>23</v>
      </c>
      <c r="J4784" t="s">
        <v>180</v>
      </c>
      <c r="K4784" t="s">
        <v>100</v>
      </c>
      <c r="L4784">
        <v>77070</v>
      </c>
      <c r="M4784" t="s">
        <v>101</v>
      </c>
      <c r="N4784" t="s">
        <v>2000</v>
      </c>
      <c r="O4784" t="s">
        <v>42</v>
      </c>
      <c r="P4784" t="s">
        <v>575</v>
      </c>
      <c r="Q4784" t="s">
        <v>2001</v>
      </c>
      <c r="R4784">
        <v>40.712000000000003</v>
      </c>
      <c r="S4784" s="5">
        <f t="shared" si="148"/>
        <v>2015</v>
      </c>
      <c r="T4784" s="11" t="str">
        <f t="shared" si="149"/>
        <v>Nov-2015</v>
      </c>
    </row>
    <row r="4785" spans="1:20" x14ac:dyDescent="0.25">
      <c r="A4785">
        <v>4784</v>
      </c>
      <c r="B4785" t="s">
        <v>7777</v>
      </c>
      <c r="C4785" s="1">
        <v>43128</v>
      </c>
      <c r="D4785" s="1">
        <v>43132</v>
      </c>
      <c r="E4785" t="s">
        <v>46</v>
      </c>
      <c r="F4785" t="s">
        <v>6177</v>
      </c>
      <c r="G4785" t="s">
        <v>6178</v>
      </c>
      <c r="H4785" t="s">
        <v>22</v>
      </c>
      <c r="I4785" t="s">
        <v>23</v>
      </c>
      <c r="J4785" t="s">
        <v>7250</v>
      </c>
      <c r="K4785" t="s">
        <v>4535</v>
      </c>
      <c r="L4785">
        <v>67212</v>
      </c>
      <c r="M4785" t="s">
        <v>101</v>
      </c>
      <c r="N4785" t="s">
        <v>3783</v>
      </c>
      <c r="O4785" t="s">
        <v>42</v>
      </c>
      <c r="P4785" t="s">
        <v>86</v>
      </c>
      <c r="Q4785" t="s">
        <v>3784</v>
      </c>
      <c r="R4785">
        <v>279.89999999999998</v>
      </c>
      <c r="S4785" s="5">
        <f t="shared" si="148"/>
        <v>2018</v>
      </c>
      <c r="T4785" s="11" t="str">
        <f t="shared" si="149"/>
        <v>Jan-2018</v>
      </c>
    </row>
    <row r="4786" spans="1:20" x14ac:dyDescent="0.25">
      <c r="A4786">
        <v>4785</v>
      </c>
      <c r="B4786" t="s">
        <v>7778</v>
      </c>
      <c r="C4786" s="1">
        <v>42715</v>
      </c>
      <c r="D4786" s="1">
        <v>42720</v>
      </c>
      <c r="E4786" t="s">
        <v>46</v>
      </c>
      <c r="F4786" t="s">
        <v>89</v>
      </c>
      <c r="G4786" t="s">
        <v>90</v>
      </c>
      <c r="H4786" t="s">
        <v>22</v>
      </c>
      <c r="I4786" t="s">
        <v>23</v>
      </c>
      <c r="J4786" t="s">
        <v>1080</v>
      </c>
      <c r="K4786" t="s">
        <v>453</v>
      </c>
      <c r="L4786">
        <v>80906</v>
      </c>
      <c r="M4786" t="s">
        <v>40</v>
      </c>
      <c r="N4786" t="s">
        <v>5563</v>
      </c>
      <c r="O4786" t="s">
        <v>42</v>
      </c>
      <c r="P4786" t="s">
        <v>64</v>
      </c>
      <c r="Q4786" t="s">
        <v>5564</v>
      </c>
      <c r="R4786">
        <v>13.12</v>
      </c>
      <c r="S4786" s="5">
        <f t="shared" si="148"/>
        <v>2016</v>
      </c>
      <c r="T4786" s="11" t="str">
        <f t="shared" si="149"/>
        <v>Dec-2016</v>
      </c>
    </row>
    <row r="4787" spans="1:20" x14ac:dyDescent="0.25">
      <c r="A4787">
        <v>4786</v>
      </c>
      <c r="B4787" t="s">
        <v>7778</v>
      </c>
      <c r="C4787" s="1">
        <v>42715</v>
      </c>
      <c r="D4787" s="1">
        <v>42720</v>
      </c>
      <c r="E4787" t="s">
        <v>46</v>
      </c>
      <c r="F4787" t="s">
        <v>89</v>
      </c>
      <c r="G4787" t="s">
        <v>90</v>
      </c>
      <c r="H4787" t="s">
        <v>22</v>
      </c>
      <c r="I4787" t="s">
        <v>23</v>
      </c>
      <c r="J4787" t="s">
        <v>1080</v>
      </c>
      <c r="K4787" t="s">
        <v>453</v>
      </c>
      <c r="L4787">
        <v>80906</v>
      </c>
      <c r="M4787" t="s">
        <v>40</v>
      </c>
      <c r="N4787" t="s">
        <v>5642</v>
      </c>
      <c r="O4787" t="s">
        <v>28</v>
      </c>
      <c r="P4787" t="s">
        <v>29</v>
      </c>
      <c r="Q4787" t="s">
        <v>5643</v>
      </c>
      <c r="R4787">
        <v>69.575999999999993</v>
      </c>
      <c r="S4787" s="5">
        <f t="shared" si="148"/>
        <v>2016</v>
      </c>
      <c r="T4787" s="11" t="str">
        <f t="shared" si="149"/>
        <v>Dec-2016</v>
      </c>
    </row>
    <row r="4788" spans="1:20" x14ac:dyDescent="0.25">
      <c r="A4788">
        <v>4787</v>
      </c>
      <c r="B4788" t="s">
        <v>7778</v>
      </c>
      <c r="C4788" s="1">
        <v>42715</v>
      </c>
      <c r="D4788" s="1">
        <v>42720</v>
      </c>
      <c r="E4788" t="s">
        <v>46</v>
      </c>
      <c r="F4788" t="s">
        <v>89</v>
      </c>
      <c r="G4788" t="s">
        <v>90</v>
      </c>
      <c r="H4788" t="s">
        <v>22</v>
      </c>
      <c r="I4788" t="s">
        <v>23</v>
      </c>
      <c r="J4788" t="s">
        <v>1080</v>
      </c>
      <c r="K4788" t="s">
        <v>453</v>
      </c>
      <c r="L4788">
        <v>80906</v>
      </c>
      <c r="M4788" t="s">
        <v>40</v>
      </c>
      <c r="N4788" t="s">
        <v>3233</v>
      </c>
      <c r="O4788" t="s">
        <v>42</v>
      </c>
      <c r="P4788" t="s">
        <v>64</v>
      </c>
      <c r="Q4788" t="s">
        <v>3234</v>
      </c>
      <c r="R4788">
        <v>4.2240000000000002</v>
      </c>
      <c r="S4788" s="5">
        <f t="shared" si="148"/>
        <v>2016</v>
      </c>
      <c r="T4788" s="11" t="str">
        <f t="shared" si="149"/>
        <v>Dec-2016</v>
      </c>
    </row>
    <row r="4789" spans="1:20" x14ac:dyDescent="0.25">
      <c r="A4789">
        <v>4788</v>
      </c>
      <c r="B4789" t="s">
        <v>7778</v>
      </c>
      <c r="C4789" s="1">
        <v>42715</v>
      </c>
      <c r="D4789" s="1">
        <v>42720</v>
      </c>
      <c r="E4789" t="s">
        <v>46</v>
      </c>
      <c r="F4789" t="s">
        <v>89</v>
      </c>
      <c r="G4789" t="s">
        <v>90</v>
      </c>
      <c r="H4789" t="s">
        <v>22</v>
      </c>
      <c r="I4789" t="s">
        <v>23</v>
      </c>
      <c r="J4789" t="s">
        <v>1080</v>
      </c>
      <c r="K4789" t="s">
        <v>453</v>
      </c>
      <c r="L4789">
        <v>80906</v>
      </c>
      <c r="M4789" t="s">
        <v>40</v>
      </c>
      <c r="N4789" t="s">
        <v>7779</v>
      </c>
      <c r="O4789" t="s">
        <v>67</v>
      </c>
      <c r="P4789" t="s">
        <v>157</v>
      </c>
      <c r="Q4789" t="s">
        <v>7780</v>
      </c>
      <c r="R4789">
        <v>58.08</v>
      </c>
      <c r="S4789" s="5">
        <f t="shared" si="148"/>
        <v>2016</v>
      </c>
      <c r="T4789" s="11" t="str">
        <f t="shared" si="149"/>
        <v>Dec-2016</v>
      </c>
    </row>
    <row r="4790" spans="1:20" x14ac:dyDescent="0.25">
      <c r="A4790">
        <v>4789</v>
      </c>
      <c r="B4790" t="s">
        <v>7778</v>
      </c>
      <c r="C4790" s="1">
        <v>42715</v>
      </c>
      <c r="D4790" s="1">
        <v>42720</v>
      </c>
      <c r="E4790" t="s">
        <v>46</v>
      </c>
      <c r="F4790" t="s">
        <v>89</v>
      </c>
      <c r="G4790" t="s">
        <v>90</v>
      </c>
      <c r="H4790" t="s">
        <v>22</v>
      </c>
      <c r="I4790" t="s">
        <v>23</v>
      </c>
      <c r="J4790" t="s">
        <v>1080</v>
      </c>
      <c r="K4790" t="s">
        <v>453</v>
      </c>
      <c r="L4790">
        <v>80906</v>
      </c>
      <c r="M4790" t="s">
        <v>40</v>
      </c>
      <c r="N4790" t="s">
        <v>4069</v>
      </c>
      <c r="O4790" t="s">
        <v>28</v>
      </c>
      <c r="P4790" t="s">
        <v>61</v>
      </c>
      <c r="Q4790" t="s">
        <v>4070</v>
      </c>
      <c r="R4790">
        <v>52.415999999999997</v>
      </c>
      <c r="S4790" s="5">
        <f t="shared" si="148"/>
        <v>2016</v>
      </c>
      <c r="T4790" s="11" t="str">
        <f t="shared" si="149"/>
        <v>Dec-2016</v>
      </c>
    </row>
    <row r="4791" spans="1:20" x14ac:dyDescent="0.25">
      <c r="A4791">
        <v>4790</v>
      </c>
      <c r="B4791" t="s">
        <v>7778</v>
      </c>
      <c r="C4791" s="1">
        <v>42715</v>
      </c>
      <c r="D4791" s="1">
        <v>42720</v>
      </c>
      <c r="E4791" t="s">
        <v>46</v>
      </c>
      <c r="F4791" t="s">
        <v>89</v>
      </c>
      <c r="G4791" t="s">
        <v>90</v>
      </c>
      <c r="H4791" t="s">
        <v>22</v>
      </c>
      <c r="I4791" t="s">
        <v>23</v>
      </c>
      <c r="J4791" t="s">
        <v>1080</v>
      </c>
      <c r="K4791" t="s">
        <v>453</v>
      </c>
      <c r="L4791">
        <v>80906</v>
      </c>
      <c r="M4791" t="s">
        <v>40</v>
      </c>
      <c r="N4791" t="s">
        <v>3933</v>
      </c>
      <c r="O4791" t="s">
        <v>28</v>
      </c>
      <c r="P4791" t="s">
        <v>61</v>
      </c>
      <c r="Q4791" t="s">
        <v>3934</v>
      </c>
      <c r="R4791">
        <v>54.92</v>
      </c>
      <c r="S4791" s="5">
        <f t="shared" si="148"/>
        <v>2016</v>
      </c>
      <c r="T4791" s="11" t="str">
        <f t="shared" si="149"/>
        <v>Dec-2016</v>
      </c>
    </row>
    <row r="4792" spans="1:20" x14ac:dyDescent="0.25">
      <c r="A4792">
        <v>4791</v>
      </c>
      <c r="B4792" t="s">
        <v>7778</v>
      </c>
      <c r="C4792" s="1">
        <v>42715</v>
      </c>
      <c r="D4792" s="1">
        <v>42720</v>
      </c>
      <c r="E4792" t="s">
        <v>46</v>
      </c>
      <c r="F4792" t="s">
        <v>89</v>
      </c>
      <c r="G4792" t="s">
        <v>90</v>
      </c>
      <c r="H4792" t="s">
        <v>22</v>
      </c>
      <c r="I4792" t="s">
        <v>23</v>
      </c>
      <c r="J4792" t="s">
        <v>1080</v>
      </c>
      <c r="K4792" t="s">
        <v>453</v>
      </c>
      <c r="L4792">
        <v>80906</v>
      </c>
      <c r="M4792" t="s">
        <v>40</v>
      </c>
      <c r="N4792" t="s">
        <v>5508</v>
      </c>
      <c r="O4792" t="s">
        <v>28</v>
      </c>
      <c r="P4792" t="s">
        <v>52</v>
      </c>
      <c r="Q4792" t="s">
        <v>5509</v>
      </c>
      <c r="R4792">
        <v>364.95</v>
      </c>
      <c r="S4792" s="5">
        <f t="shared" si="148"/>
        <v>2016</v>
      </c>
      <c r="T4792" s="11" t="str">
        <f t="shared" si="149"/>
        <v>Dec-2016</v>
      </c>
    </row>
    <row r="4793" spans="1:20" x14ac:dyDescent="0.25">
      <c r="A4793">
        <v>4792</v>
      </c>
      <c r="B4793" t="s">
        <v>7778</v>
      </c>
      <c r="C4793" s="1">
        <v>42715</v>
      </c>
      <c r="D4793" s="1">
        <v>42720</v>
      </c>
      <c r="E4793" t="s">
        <v>46</v>
      </c>
      <c r="F4793" t="s">
        <v>89</v>
      </c>
      <c r="G4793" t="s">
        <v>90</v>
      </c>
      <c r="H4793" t="s">
        <v>22</v>
      </c>
      <c r="I4793" t="s">
        <v>23</v>
      </c>
      <c r="J4793" t="s">
        <v>1080</v>
      </c>
      <c r="K4793" t="s">
        <v>453</v>
      </c>
      <c r="L4793">
        <v>80906</v>
      </c>
      <c r="M4793" t="s">
        <v>40</v>
      </c>
      <c r="N4793" t="s">
        <v>3055</v>
      </c>
      <c r="O4793" t="s">
        <v>42</v>
      </c>
      <c r="P4793" t="s">
        <v>86</v>
      </c>
      <c r="Q4793" t="s">
        <v>7781</v>
      </c>
      <c r="R4793">
        <v>85.055999999999997</v>
      </c>
      <c r="S4793" s="5">
        <f t="shared" si="148"/>
        <v>2016</v>
      </c>
      <c r="T4793" s="11" t="str">
        <f t="shared" si="149"/>
        <v>Dec-2016</v>
      </c>
    </row>
    <row r="4794" spans="1:20" x14ac:dyDescent="0.25">
      <c r="A4794">
        <v>4793</v>
      </c>
      <c r="B4794" t="s">
        <v>7778</v>
      </c>
      <c r="C4794" s="1">
        <v>42715</v>
      </c>
      <c r="D4794" s="1">
        <v>42720</v>
      </c>
      <c r="E4794" t="s">
        <v>46</v>
      </c>
      <c r="F4794" t="s">
        <v>89</v>
      </c>
      <c r="G4794" t="s">
        <v>90</v>
      </c>
      <c r="H4794" t="s">
        <v>22</v>
      </c>
      <c r="I4794" t="s">
        <v>23</v>
      </c>
      <c r="J4794" t="s">
        <v>1080</v>
      </c>
      <c r="K4794" t="s">
        <v>453</v>
      </c>
      <c r="L4794">
        <v>80906</v>
      </c>
      <c r="M4794" t="s">
        <v>40</v>
      </c>
      <c r="N4794" t="s">
        <v>438</v>
      </c>
      <c r="O4794" t="s">
        <v>42</v>
      </c>
      <c r="P4794" t="s">
        <v>86</v>
      </c>
      <c r="Q4794" t="s">
        <v>439</v>
      </c>
      <c r="R4794">
        <v>27.696000000000002</v>
      </c>
      <c r="S4794" s="5">
        <f t="shared" si="148"/>
        <v>2016</v>
      </c>
      <c r="T4794" s="11" t="str">
        <f t="shared" si="149"/>
        <v>Dec-2016</v>
      </c>
    </row>
    <row r="4795" spans="1:20" x14ac:dyDescent="0.25">
      <c r="A4795">
        <v>4794</v>
      </c>
      <c r="B4795" t="s">
        <v>7782</v>
      </c>
      <c r="C4795" s="1">
        <v>42550</v>
      </c>
      <c r="D4795" s="1">
        <v>42555</v>
      </c>
      <c r="E4795" t="s">
        <v>46</v>
      </c>
      <c r="F4795" t="s">
        <v>4329</v>
      </c>
      <c r="G4795" t="s">
        <v>4330</v>
      </c>
      <c r="H4795" t="s">
        <v>22</v>
      </c>
      <c r="I4795" t="s">
        <v>23</v>
      </c>
      <c r="J4795" t="s">
        <v>262</v>
      </c>
      <c r="K4795" t="s">
        <v>263</v>
      </c>
      <c r="L4795">
        <v>10011</v>
      </c>
      <c r="M4795" t="s">
        <v>144</v>
      </c>
      <c r="N4795" t="s">
        <v>3542</v>
      </c>
      <c r="O4795" t="s">
        <v>42</v>
      </c>
      <c r="P4795" t="s">
        <v>86</v>
      </c>
      <c r="Q4795" t="s">
        <v>3543</v>
      </c>
      <c r="R4795">
        <v>24.96</v>
      </c>
      <c r="S4795" s="5">
        <f t="shared" si="148"/>
        <v>2016</v>
      </c>
      <c r="T4795" s="11" t="str">
        <f t="shared" si="149"/>
        <v>Jun-2016</v>
      </c>
    </row>
    <row r="4796" spans="1:20" x14ac:dyDescent="0.25">
      <c r="A4796">
        <v>4795</v>
      </c>
      <c r="B4796" t="s">
        <v>7783</v>
      </c>
      <c r="C4796" s="1">
        <v>42445</v>
      </c>
      <c r="D4796" s="1">
        <v>42452</v>
      </c>
      <c r="E4796" t="s">
        <v>46</v>
      </c>
      <c r="F4796" t="s">
        <v>7784</v>
      </c>
      <c r="G4796" t="s">
        <v>7785</v>
      </c>
      <c r="H4796" t="s">
        <v>37</v>
      </c>
      <c r="I4796" t="s">
        <v>23</v>
      </c>
      <c r="J4796" t="s">
        <v>38</v>
      </c>
      <c r="K4796" t="s">
        <v>39</v>
      </c>
      <c r="L4796">
        <v>90036</v>
      </c>
      <c r="M4796" t="s">
        <v>40</v>
      </c>
      <c r="N4796" t="s">
        <v>7153</v>
      </c>
      <c r="O4796" t="s">
        <v>28</v>
      </c>
      <c r="P4796" t="s">
        <v>61</v>
      </c>
      <c r="Q4796" t="s">
        <v>7154</v>
      </c>
      <c r="R4796">
        <v>43.13</v>
      </c>
      <c r="S4796" s="5">
        <f t="shared" si="148"/>
        <v>2016</v>
      </c>
      <c r="T4796" s="11" t="str">
        <f t="shared" si="149"/>
        <v>Mar-2016</v>
      </c>
    </row>
    <row r="4797" spans="1:20" x14ac:dyDescent="0.25">
      <c r="A4797">
        <v>4796</v>
      </c>
      <c r="B4797" t="s">
        <v>7786</v>
      </c>
      <c r="C4797" s="1">
        <v>42595</v>
      </c>
      <c r="D4797" s="1">
        <v>42599</v>
      </c>
      <c r="E4797" t="s">
        <v>46</v>
      </c>
      <c r="F4797" t="s">
        <v>2036</v>
      </c>
      <c r="G4797" t="s">
        <v>2037</v>
      </c>
      <c r="H4797" t="s">
        <v>22</v>
      </c>
      <c r="I4797" t="s">
        <v>23</v>
      </c>
      <c r="J4797" t="s">
        <v>7787</v>
      </c>
      <c r="K4797" t="s">
        <v>1271</v>
      </c>
      <c r="L4797">
        <v>30062</v>
      </c>
      <c r="M4797" t="s">
        <v>26</v>
      </c>
      <c r="N4797" t="s">
        <v>2428</v>
      </c>
      <c r="O4797" t="s">
        <v>42</v>
      </c>
      <c r="P4797" t="s">
        <v>71</v>
      </c>
      <c r="Q4797" t="s">
        <v>2429</v>
      </c>
      <c r="R4797">
        <v>5.64</v>
      </c>
      <c r="S4797" s="5">
        <f t="shared" si="148"/>
        <v>2016</v>
      </c>
      <c r="T4797" s="11" t="str">
        <f t="shared" si="149"/>
        <v>Aug-2016</v>
      </c>
    </row>
    <row r="4798" spans="1:20" x14ac:dyDescent="0.25">
      <c r="A4798">
        <v>4797</v>
      </c>
      <c r="B4798" t="s">
        <v>7788</v>
      </c>
      <c r="C4798" s="1">
        <v>42869</v>
      </c>
      <c r="D4798" s="1">
        <v>42874</v>
      </c>
      <c r="E4798" t="s">
        <v>46</v>
      </c>
      <c r="F4798" t="s">
        <v>1290</v>
      </c>
      <c r="G4798" t="s">
        <v>1291</v>
      </c>
      <c r="H4798" t="s">
        <v>37</v>
      </c>
      <c r="I4798" t="s">
        <v>23</v>
      </c>
      <c r="J4798" t="s">
        <v>1522</v>
      </c>
      <c r="K4798" t="s">
        <v>50</v>
      </c>
      <c r="L4798">
        <v>32216</v>
      </c>
      <c r="M4798" t="s">
        <v>26</v>
      </c>
      <c r="N4798" t="s">
        <v>4999</v>
      </c>
      <c r="O4798" t="s">
        <v>42</v>
      </c>
      <c r="P4798" t="s">
        <v>71</v>
      </c>
      <c r="Q4798" t="s">
        <v>5000</v>
      </c>
      <c r="R4798">
        <v>57.582000000000001</v>
      </c>
      <c r="S4798" s="5">
        <f t="shared" si="148"/>
        <v>2017</v>
      </c>
      <c r="T4798" s="11" t="str">
        <f t="shared" si="149"/>
        <v>May-2017</v>
      </c>
    </row>
    <row r="4799" spans="1:20" x14ac:dyDescent="0.25">
      <c r="A4799">
        <v>4798</v>
      </c>
      <c r="B4799" t="s">
        <v>7788</v>
      </c>
      <c r="C4799" s="1">
        <v>42869</v>
      </c>
      <c r="D4799" s="1">
        <v>42874</v>
      </c>
      <c r="E4799" t="s">
        <v>46</v>
      </c>
      <c r="F4799" t="s">
        <v>1290</v>
      </c>
      <c r="G4799" t="s">
        <v>1291</v>
      </c>
      <c r="H4799" t="s">
        <v>37</v>
      </c>
      <c r="I4799" t="s">
        <v>23</v>
      </c>
      <c r="J4799" t="s">
        <v>1522</v>
      </c>
      <c r="K4799" t="s">
        <v>50</v>
      </c>
      <c r="L4799">
        <v>32216</v>
      </c>
      <c r="M4799" t="s">
        <v>26</v>
      </c>
      <c r="N4799" t="s">
        <v>5534</v>
      </c>
      <c r="O4799" t="s">
        <v>42</v>
      </c>
      <c r="P4799" t="s">
        <v>86</v>
      </c>
      <c r="Q4799" t="s">
        <v>5535</v>
      </c>
      <c r="R4799">
        <v>31.103999999999999</v>
      </c>
      <c r="S4799" s="5">
        <f t="shared" si="148"/>
        <v>2017</v>
      </c>
      <c r="T4799" s="11" t="str">
        <f t="shared" si="149"/>
        <v>May-2017</v>
      </c>
    </row>
    <row r="4800" spans="1:20" x14ac:dyDescent="0.25">
      <c r="A4800">
        <v>4799</v>
      </c>
      <c r="B4800" t="s">
        <v>7788</v>
      </c>
      <c r="C4800" s="1">
        <v>42869</v>
      </c>
      <c r="D4800" s="1">
        <v>42874</v>
      </c>
      <c r="E4800" t="s">
        <v>46</v>
      </c>
      <c r="F4800" t="s">
        <v>1290</v>
      </c>
      <c r="G4800" t="s">
        <v>1291</v>
      </c>
      <c r="H4800" t="s">
        <v>37</v>
      </c>
      <c r="I4800" t="s">
        <v>23</v>
      </c>
      <c r="J4800" t="s">
        <v>1522</v>
      </c>
      <c r="K4800" t="s">
        <v>50</v>
      </c>
      <c r="L4800">
        <v>32216</v>
      </c>
      <c r="M4800" t="s">
        <v>26</v>
      </c>
      <c r="N4800" t="s">
        <v>7030</v>
      </c>
      <c r="O4800" t="s">
        <v>28</v>
      </c>
      <c r="P4800" t="s">
        <v>61</v>
      </c>
      <c r="Q4800" t="s">
        <v>7031</v>
      </c>
      <c r="R4800">
        <v>30.192</v>
      </c>
      <c r="S4800" s="5">
        <f t="shared" si="148"/>
        <v>2017</v>
      </c>
      <c r="T4800" s="11" t="str">
        <f t="shared" si="149"/>
        <v>May-2017</v>
      </c>
    </row>
    <row r="4801" spans="1:20" x14ac:dyDescent="0.25">
      <c r="A4801">
        <v>4800</v>
      </c>
      <c r="B4801" t="s">
        <v>7788</v>
      </c>
      <c r="C4801" s="1">
        <v>42869</v>
      </c>
      <c r="D4801" s="1">
        <v>42874</v>
      </c>
      <c r="E4801" t="s">
        <v>46</v>
      </c>
      <c r="F4801" t="s">
        <v>1290</v>
      </c>
      <c r="G4801" t="s">
        <v>1291</v>
      </c>
      <c r="H4801" t="s">
        <v>37</v>
      </c>
      <c r="I4801" t="s">
        <v>23</v>
      </c>
      <c r="J4801" t="s">
        <v>1522</v>
      </c>
      <c r="K4801" t="s">
        <v>50</v>
      </c>
      <c r="L4801">
        <v>32216</v>
      </c>
      <c r="M4801" t="s">
        <v>26</v>
      </c>
      <c r="N4801" t="s">
        <v>244</v>
      </c>
      <c r="O4801" t="s">
        <v>67</v>
      </c>
      <c r="P4801" t="s">
        <v>68</v>
      </c>
      <c r="Q4801" t="s">
        <v>245</v>
      </c>
      <c r="R4801">
        <v>43.6</v>
      </c>
      <c r="S4801" s="5">
        <f t="shared" si="148"/>
        <v>2017</v>
      </c>
      <c r="T4801" s="11" t="str">
        <f t="shared" si="149"/>
        <v>May-2017</v>
      </c>
    </row>
    <row r="4802" spans="1:20" x14ac:dyDescent="0.25">
      <c r="A4802">
        <v>4801</v>
      </c>
      <c r="B4802" t="s">
        <v>7788</v>
      </c>
      <c r="C4802" s="1">
        <v>42869</v>
      </c>
      <c r="D4802" s="1">
        <v>42874</v>
      </c>
      <c r="E4802" t="s">
        <v>46</v>
      </c>
      <c r="F4802" t="s">
        <v>1290</v>
      </c>
      <c r="G4802" t="s">
        <v>1291</v>
      </c>
      <c r="H4802" t="s">
        <v>37</v>
      </c>
      <c r="I4802" t="s">
        <v>23</v>
      </c>
      <c r="J4802" t="s">
        <v>1522</v>
      </c>
      <c r="K4802" t="s">
        <v>50</v>
      </c>
      <c r="L4802">
        <v>32216</v>
      </c>
      <c r="M4802" t="s">
        <v>26</v>
      </c>
      <c r="N4802" t="s">
        <v>7789</v>
      </c>
      <c r="O4802" t="s">
        <v>42</v>
      </c>
      <c r="P4802" t="s">
        <v>64</v>
      </c>
      <c r="Q4802" t="s">
        <v>7790</v>
      </c>
      <c r="R4802">
        <v>4.7679999999999998</v>
      </c>
      <c r="S4802" s="5">
        <f t="shared" si="148"/>
        <v>2017</v>
      </c>
      <c r="T4802" s="11" t="str">
        <f t="shared" si="149"/>
        <v>May-2017</v>
      </c>
    </row>
    <row r="4803" spans="1:20" x14ac:dyDescent="0.25">
      <c r="A4803">
        <v>4802</v>
      </c>
      <c r="B4803" t="s">
        <v>7788</v>
      </c>
      <c r="C4803" s="1">
        <v>42869</v>
      </c>
      <c r="D4803" s="1">
        <v>42874</v>
      </c>
      <c r="E4803" t="s">
        <v>46</v>
      </c>
      <c r="F4803" t="s">
        <v>1290</v>
      </c>
      <c r="G4803" t="s">
        <v>1291</v>
      </c>
      <c r="H4803" t="s">
        <v>37</v>
      </c>
      <c r="I4803" t="s">
        <v>23</v>
      </c>
      <c r="J4803" t="s">
        <v>1522</v>
      </c>
      <c r="K4803" t="s">
        <v>50</v>
      </c>
      <c r="L4803">
        <v>32216</v>
      </c>
      <c r="M4803" t="s">
        <v>26</v>
      </c>
      <c r="N4803" t="s">
        <v>671</v>
      </c>
      <c r="O4803" t="s">
        <v>42</v>
      </c>
      <c r="P4803" t="s">
        <v>71</v>
      </c>
      <c r="Q4803" t="s">
        <v>672</v>
      </c>
      <c r="R4803">
        <v>10.38</v>
      </c>
      <c r="S4803" s="5">
        <f t="shared" ref="S4803:S4866" si="150">YEAR(C4803)</f>
        <v>2017</v>
      </c>
      <c r="T4803" s="11" t="str">
        <f t="shared" ref="T4803:T4866" si="151">TEXT(C4803,"MMM-YYY")</f>
        <v>May-2017</v>
      </c>
    </row>
    <row r="4804" spans="1:20" x14ac:dyDescent="0.25">
      <c r="A4804">
        <v>4803</v>
      </c>
      <c r="B4804" t="s">
        <v>7788</v>
      </c>
      <c r="C4804" s="1">
        <v>42869</v>
      </c>
      <c r="D4804" s="1">
        <v>42874</v>
      </c>
      <c r="E4804" t="s">
        <v>46</v>
      </c>
      <c r="F4804" t="s">
        <v>1290</v>
      </c>
      <c r="G4804" t="s">
        <v>1291</v>
      </c>
      <c r="H4804" t="s">
        <v>37</v>
      </c>
      <c r="I4804" t="s">
        <v>23</v>
      </c>
      <c r="J4804" t="s">
        <v>1522</v>
      </c>
      <c r="K4804" t="s">
        <v>50</v>
      </c>
      <c r="L4804">
        <v>32216</v>
      </c>
      <c r="M4804" t="s">
        <v>26</v>
      </c>
      <c r="N4804" t="s">
        <v>357</v>
      </c>
      <c r="O4804" t="s">
        <v>42</v>
      </c>
      <c r="P4804" t="s">
        <v>71</v>
      </c>
      <c r="Q4804" t="s">
        <v>358</v>
      </c>
      <c r="R4804">
        <v>13.391999999999999</v>
      </c>
      <c r="S4804" s="5">
        <f t="shared" si="150"/>
        <v>2017</v>
      </c>
      <c r="T4804" s="11" t="str">
        <f t="shared" si="151"/>
        <v>May-2017</v>
      </c>
    </row>
    <row r="4805" spans="1:20" x14ac:dyDescent="0.25">
      <c r="A4805">
        <v>4804</v>
      </c>
      <c r="B4805" t="s">
        <v>7791</v>
      </c>
      <c r="C4805" s="1">
        <v>43294</v>
      </c>
      <c r="D4805" s="1">
        <v>43298</v>
      </c>
      <c r="E4805" t="s">
        <v>19</v>
      </c>
      <c r="F4805" t="s">
        <v>6667</v>
      </c>
      <c r="G4805" t="s">
        <v>6668</v>
      </c>
      <c r="H4805" t="s">
        <v>22</v>
      </c>
      <c r="I4805" t="s">
        <v>23</v>
      </c>
      <c r="J4805" t="s">
        <v>142</v>
      </c>
      <c r="K4805" t="s">
        <v>143</v>
      </c>
      <c r="L4805">
        <v>19140</v>
      </c>
      <c r="M4805" t="s">
        <v>144</v>
      </c>
      <c r="N4805" t="s">
        <v>3062</v>
      </c>
      <c r="O4805" t="s">
        <v>67</v>
      </c>
      <c r="P4805" t="s">
        <v>68</v>
      </c>
      <c r="Q4805" t="s">
        <v>3063</v>
      </c>
      <c r="R4805">
        <v>39.594000000000001</v>
      </c>
      <c r="S4805" s="5">
        <f t="shared" si="150"/>
        <v>2018</v>
      </c>
      <c r="T4805" s="11" t="str">
        <f t="shared" si="151"/>
        <v>Jul-2018</v>
      </c>
    </row>
    <row r="4806" spans="1:20" x14ac:dyDescent="0.25">
      <c r="A4806">
        <v>4805</v>
      </c>
      <c r="B4806" t="s">
        <v>7791</v>
      </c>
      <c r="C4806" s="1">
        <v>43294</v>
      </c>
      <c r="D4806" s="1">
        <v>43298</v>
      </c>
      <c r="E4806" t="s">
        <v>19</v>
      </c>
      <c r="F4806" t="s">
        <v>6667</v>
      </c>
      <c r="G4806" t="s">
        <v>6668</v>
      </c>
      <c r="H4806" t="s">
        <v>22</v>
      </c>
      <c r="I4806" t="s">
        <v>23</v>
      </c>
      <c r="J4806" t="s">
        <v>142</v>
      </c>
      <c r="K4806" t="s">
        <v>143</v>
      </c>
      <c r="L4806">
        <v>19140</v>
      </c>
      <c r="M4806" t="s">
        <v>144</v>
      </c>
      <c r="N4806" t="s">
        <v>5367</v>
      </c>
      <c r="O4806" t="s">
        <v>28</v>
      </c>
      <c r="P4806" t="s">
        <v>61</v>
      </c>
      <c r="Q4806" t="s">
        <v>5368</v>
      </c>
      <c r="R4806">
        <v>91.007999999999996</v>
      </c>
      <c r="S4806" s="5">
        <f t="shared" si="150"/>
        <v>2018</v>
      </c>
      <c r="T4806" s="11" t="str">
        <f t="shared" si="151"/>
        <v>Jul-2018</v>
      </c>
    </row>
    <row r="4807" spans="1:20" x14ac:dyDescent="0.25">
      <c r="A4807">
        <v>4806</v>
      </c>
      <c r="B4807" t="s">
        <v>7792</v>
      </c>
      <c r="C4807" s="1">
        <v>42696</v>
      </c>
      <c r="D4807" s="1">
        <v>42699</v>
      </c>
      <c r="E4807" t="s">
        <v>19</v>
      </c>
      <c r="F4807" t="s">
        <v>1365</v>
      </c>
      <c r="G4807" t="s">
        <v>1366</v>
      </c>
      <c r="H4807" t="s">
        <v>22</v>
      </c>
      <c r="I4807" t="s">
        <v>23</v>
      </c>
      <c r="J4807" t="s">
        <v>38</v>
      </c>
      <c r="K4807" t="s">
        <v>39</v>
      </c>
      <c r="L4807">
        <v>90008</v>
      </c>
      <c r="M4807" t="s">
        <v>40</v>
      </c>
      <c r="N4807" t="s">
        <v>2500</v>
      </c>
      <c r="O4807" t="s">
        <v>42</v>
      </c>
      <c r="P4807" t="s">
        <v>86</v>
      </c>
      <c r="Q4807" t="s">
        <v>2501</v>
      </c>
      <c r="R4807">
        <v>37.94</v>
      </c>
      <c r="S4807" s="5">
        <f t="shared" si="150"/>
        <v>2016</v>
      </c>
      <c r="T4807" s="11" t="str">
        <f t="shared" si="151"/>
        <v>Nov-2016</v>
      </c>
    </row>
    <row r="4808" spans="1:20" x14ac:dyDescent="0.25">
      <c r="A4808">
        <v>4807</v>
      </c>
      <c r="B4808" t="s">
        <v>7792</v>
      </c>
      <c r="C4808" s="1">
        <v>42696</v>
      </c>
      <c r="D4808" s="1">
        <v>42699</v>
      </c>
      <c r="E4808" t="s">
        <v>19</v>
      </c>
      <c r="F4808" t="s">
        <v>1365</v>
      </c>
      <c r="G4808" t="s">
        <v>1366</v>
      </c>
      <c r="H4808" t="s">
        <v>22</v>
      </c>
      <c r="I4808" t="s">
        <v>23</v>
      </c>
      <c r="J4808" t="s">
        <v>38</v>
      </c>
      <c r="K4808" t="s">
        <v>39</v>
      </c>
      <c r="L4808">
        <v>90008</v>
      </c>
      <c r="M4808" t="s">
        <v>40</v>
      </c>
      <c r="N4808" t="s">
        <v>6101</v>
      </c>
      <c r="O4808" t="s">
        <v>42</v>
      </c>
      <c r="P4808" t="s">
        <v>86</v>
      </c>
      <c r="Q4808" t="s">
        <v>6102</v>
      </c>
      <c r="R4808">
        <v>42.8</v>
      </c>
      <c r="S4808" s="5">
        <f t="shared" si="150"/>
        <v>2016</v>
      </c>
      <c r="T4808" s="11" t="str">
        <f t="shared" si="151"/>
        <v>Nov-2016</v>
      </c>
    </row>
    <row r="4809" spans="1:20" x14ac:dyDescent="0.25">
      <c r="A4809">
        <v>4808</v>
      </c>
      <c r="B4809" t="s">
        <v>7792</v>
      </c>
      <c r="C4809" s="1">
        <v>42696</v>
      </c>
      <c r="D4809" s="1">
        <v>42699</v>
      </c>
      <c r="E4809" t="s">
        <v>19</v>
      </c>
      <c r="F4809" t="s">
        <v>1365</v>
      </c>
      <c r="G4809" t="s">
        <v>1366</v>
      </c>
      <c r="H4809" t="s">
        <v>22</v>
      </c>
      <c r="I4809" t="s">
        <v>23</v>
      </c>
      <c r="J4809" t="s">
        <v>38</v>
      </c>
      <c r="K4809" t="s">
        <v>39</v>
      </c>
      <c r="L4809">
        <v>90008</v>
      </c>
      <c r="M4809" t="s">
        <v>40</v>
      </c>
      <c r="N4809" t="s">
        <v>2349</v>
      </c>
      <c r="O4809" t="s">
        <v>42</v>
      </c>
      <c r="P4809" t="s">
        <v>55</v>
      </c>
      <c r="Q4809" t="s">
        <v>2350</v>
      </c>
      <c r="R4809">
        <v>33.630000000000003</v>
      </c>
      <c r="S4809" s="5">
        <f t="shared" si="150"/>
        <v>2016</v>
      </c>
      <c r="T4809" s="11" t="str">
        <f t="shared" si="151"/>
        <v>Nov-2016</v>
      </c>
    </row>
    <row r="4810" spans="1:20" x14ac:dyDescent="0.25">
      <c r="A4810">
        <v>4809</v>
      </c>
      <c r="B4810" t="s">
        <v>7793</v>
      </c>
      <c r="C4810" s="1">
        <v>42331</v>
      </c>
      <c r="D4810" s="1">
        <v>42336</v>
      </c>
      <c r="E4810" t="s">
        <v>46</v>
      </c>
      <c r="F4810" t="s">
        <v>4551</v>
      </c>
      <c r="G4810" t="s">
        <v>4552</v>
      </c>
      <c r="H4810" t="s">
        <v>37</v>
      </c>
      <c r="I4810" t="s">
        <v>23</v>
      </c>
      <c r="J4810" t="s">
        <v>142</v>
      </c>
      <c r="K4810" t="s">
        <v>143</v>
      </c>
      <c r="L4810">
        <v>19134</v>
      </c>
      <c r="M4810" t="s">
        <v>144</v>
      </c>
      <c r="N4810" t="s">
        <v>5038</v>
      </c>
      <c r="O4810" t="s">
        <v>42</v>
      </c>
      <c r="P4810" t="s">
        <v>169</v>
      </c>
      <c r="Q4810" t="s">
        <v>5039</v>
      </c>
      <c r="R4810">
        <v>62.808</v>
      </c>
      <c r="S4810" s="5">
        <f t="shared" si="150"/>
        <v>2015</v>
      </c>
      <c r="T4810" s="11" t="str">
        <f t="shared" si="151"/>
        <v>Nov-2015</v>
      </c>
    </row>
    <row r="4811" spans="1:20" x14ac:dyDescent="0.25">
      <c r="A4811">
        <v>4810</v>
      </c>
      <c r="B4811" t="s">
        <v>7794</v>
      </c>
      <c r="C4811" s="1">
        <v>42731</v>
      </c>
      <c r="D4811" s="1">
        <v>42734</v>
      </c>
      <c r="E4811" t="s">
        <v>184</v>
      </c>
      <c r="F4811" t="s">
        <v>6276</v>
      </c>
      <c r="G4811" t="s">
        <v>6277</v>
      </c>
      <c r="H4811" t="s">
        <v>22</v>
      </c>
      <c r="I4811" t="s">
        <v>23</v>
      </c>
      <c r="J4811" t="s">
        <v>6210</v>
      </c>
      <c r="K4811" t="s">
        <v>110</v>
      </c>
      <c r="L4811">
        <v>54703</v>
      </c>
      <c r="M4811" t="s">
        <v>101</v>
      </c>
      <c r="N4811" t="s">
        <v>7679</v>
      </c>
      <c r="O4811" t="s">
        <v>42</v>
      </c>
      <c r="P4811" t="s">
        <v>86</v>
      </c>
      <c r="Q4811" t="s">
        <v>7680</v>
      </c>
      <c r="R4811">
        <v>195.64</v>
      </c>
      <c r="S4811" s="5">
        <f t="shared" si="150"/>
        <v>2016</v>
      </c>
      <c r="T4811" s="11" t="str">
        <f t="shared" si="151"/>
        <v>Dec-2016</v>
      </c>
    </row>
    <row r="4812" spans="1:20" x14ac:dyDescent="0.25">
      <c r="A4812">
        <v>4811</v>
      </c>
      <c r="B4812" t="s">
        <v>7794</v>
      </c>
      <c r="C4812" s="1">
        <v>42731</v>
      </c>
      <c r="D4812" s="1">
        <v>42734</v>
      </c>
      <c r="E4812" t="s">
        <v>184</v>
      </c>
      <c r="F4812" t="s">
        <v>6276</v>
      </c>
      <c r="G4812" t="s">
        <v>6277</v>
      </c>
      <c r="H4812" t="s">
        <v>22</v>
      </c>
      <c r="I4812" t="s">
        <v>23</v>
      </c>
      <c r="J4812" t="s">
        <v>6210</v>
      </c>
      <c r="K4812" t="s">
        <v>110</v>
      </c>
      <c r="L4812">
        <v>54703</v>
      </c>
      <c r="M4812" t="s">
        <v>101</v>
      </c>
      <c r="N4812" t="s">
        <v>4781</v>
      </c>
      <c r="O4812" t="s">
        <v>67</v>
      </c>
      <c r="P4812" t="s">
        <v>68</v>
      </c>
      <c r="Q4812" t="s">
        <v>4782</v>
      </c>
      <c r="R4812">
        <v>239.9</v>
      </c>
      <c r="S4812" s="5">
        <f t="shared" si="150"/>
        <v>2016</v>
      </c>
      <c r="T4812" s="11" t="str">
        <f t="shared" si="151"/>
        <v>Dec-2016</v>
      </c>
    </row>
    <row r="4813" spans="1:20" x14ac:dyDescent="0.25">
      <c r="A4813">
        <v>4812</v>
      </c>
      <c r="B4813" t="s">
        <v>7795</v>
      </c>
      <c r="C4813" s="1">
        <v>43053</v>
      </c>
      <c r="D4813" s="1">
        <v>43058</v>
      </c>
      <c r="E4813" t="s">
        <v>19</v>
      </c>
      <c r="F4813" t="s">
        <v>6339</v>
      </c>
      <c r="G4813" t="s">
        <v>6340</v>
      </c>
      <c r="H4813" t="s">
        <v>22</v>
      </c>
      <c r="I4813" t="s">
        <v>23</v>
      </c>
      <c r="J4813" t="s">
        <v>142</v>
      </c>
      <c r="K4813" t="s">
        <v>143</v>
      </c>
      <c r="L4813">
        <v>19134</v>
      </c>
      <c r="M4813" t="s">
        <v>144</v>
      </c>
      <c r="N4813" t="s">
        <v>1279</v>
      </c>
      <c r="O4813" t="s">
        <v>28</v>
      </c>
      <c r="P4813" t="s">
        <v>32</v>
      </c>
      <c r="Q4813" t="s">
        <v>1280</v>
      </c>
      <c r="R4813">
        <v>380.05799999999999</v>
      </c>
      <c r="S4813" s="5">
        <f t="shared" si="150"/>
        <v>2017</v>
      </c>
      <c r="T4813" s="11" t="str">
        <f t="shared" si="151"/>
        <v>Nov-2017</v>
      </c>
    </row>
    <row r="4814" spans="1:20" x14ac:dyDescent="0.25">
      <c r="A4814">
        <v>4813</v>
      </c>
      <c r="B4814" t="s">
        <v>7795</v>
      </c>
      <c r="C4814" s="1">
        <v>43053</v>
      </c>
      <c r="D4814" s="1">
        <v>43058</v>
      </c>
      <c r="E4814" t="s">
        <v>19</v>
      </c>
      <c r="F4814" t="s">
        <v>6339</v>
      </c>
      <c r="G4814" t="s">
        <v>6340</v>
      </c>
      <c r="H4814" t="s">
        <v>22</v>
      </c>
      <c r="I4814" t="s">
        <v>23</v>
      </c>
      <c r="J4814" t="s">
        <v>142</v>
      </c>
      <c r="K4814" t="s">
        <v>143</v>
      </c>
      <c r="L4814">
        <v>19134</v>
      </c>
      <c r="M4814" t="s">
        <v>144</v>
      </c>
      <c r="N4814" t="s">
        <v>1433</v>
      </c>
      <c r="O4814" t="s">
        <v>67</v>
      </c>
      <c r="P4814" t="s">
        <v>1215</v>
      </c>
      <c r="Q4814" t="s">
        <v>1434</v>
      </c>
      <c r="R4814">
        <v>1199.9760000000001</v>
      </c>
      <c r="S4814" s="5">
        <f t="shared" si="150"/>
        <v>2017</v>
      </c>
      <c r="T4814" s="11" t="str">
        <f t="shared" si="151"/>
        <v>Nov-2017</v>
      </c>
    </row>
    <row r="4815" spans="1:20" x14ac:dyDescent="0.25">
      <c r="A4815">
        <v>4814</v>
      </c>
      <c r="B4815" t="s">
        <v>7795</v>
      </c>
      <c r="C4815" s="1">
        <v>43053</v>
      </c>
      <c r="D4815" s="1">
        <v>43058</v>
      </c>
      <c r="E4815" t="s">
        <v>19</v>
      </c>
      <c r="F4815" t="s">
        <v>6339</v>
      </c>
      <c r="G4815" t="s">
        <v>6340</v>
      </c>
      <c r="H4815" t="s">
        <v>22</v>
      </c>
      <c r="I4815" t="s">
        <v>23</v>
      </c>
      <c r="J4815" t="s">
        <v>142</v>
      </c>
      <c r="K4815" t="s">
        <v>143</v>
      </c>
      <c r="L4815">
        <v>19134</v>
      </c>
      <c r="M4815" t="s">
        <v>144</v>
      </c>
      <c r="N4815" t="s">
        <v>7796</v>
      </c>
      <c r="O4815" t="s">
        <v>28</v>
      </c>
      <c r="P4815" t="s">
        <v>61</v>
      </c>
      <c r="Q4815" t="s">
        <v>7797</v>
      </c>
      <c r="R4815">
        <v>48.576000000000001</v>
      </c>
      <c r="S4815" s="5">
        <f t="shared" si="150"/>
        <v>2017</v>
      </c>
      <c r="T4815" s="11" t="str">
        <f t="shared" si="151"/>
        <v>Nov-2017</v>
      </c>
    </row>
    <row r="4816" spans="1:20" x14ac:dyDescent="0.25">
      <c r="A4816">
        <v>4815</v>
      </c>
      <c r="B4816" t="s">
        <v>7798</v>
      </c>
      <c r="C4816" s="1">
        <v>42863</v>
      </c>
      <c r="D4816" s="1">
        <v>42865</v>
      </c>
      <c r="E4816" t="s">
        <v>184</v>
      </c>
      <c r="F4816" t="s">
        <v>5064</v>
      </c>
      <c r="G4816" t="s">
        <v>5065</v>
      </c>
      <c r="H4816" t="s">
        <v>22</v>
      </c>
      <c r="I4816" t="s">
        <v>23</v>
      </c>
      <c r="J4816" t="s">
        <v>38</v>
      </c>
      <c r="K4816" t="s">
        <v>39</v>
      </c>
      <c r="L4816">
        <v>90004</v>
      </c>
      <c r="M4816" t="s">
        <v>40</v>
      </c>
      <c r="N4816" t="s">
        <v>654</v>
      </c>
      <c r="O4816" t="s">
        <v>42</v>
      </c>
      <c r="P4816" t="s">
        <v>86</v>
      </c>
      <c r="Q4816" t="s">
        <v>655</v>
      </c>
      <c r="R4816">
        <v>17.940000000000001</v>
      </c>
      <c r="S4816" s="5">
        <f t="shared" si="150"/>
        <v>2017</v>
      </c>
      <c r="T4816" s="11" t="str">
        <f t="shared" si="151"/>
        <v>May-2017</v>
      </c>
    </row>
    <row r="4817" spans="1:20" x14ac:dyDescent="0.25">
      <c r="A4817">
        <v>4816</v>
      </c>
      <c r="B4817" t="s">
        <v>7799</v>
      </c>
      <c r="C4817" s="1">
        <v>42364</v>
      </c>
      <c r="D4817" s="1">
        <v>42369</v>
      </c>
      <c r="E4817" t="s">
        <v>46</v>
      </c>
      <c r="F4817" t="s">
        <v>7083</v>
      </c>
      <c r="G4817" t="s">
        <v>7084</v>
      </c>
      <c r="H4817" t="s">
        <v>22</v>
      </c>
      <c r="I4817" t="s">
        <v>23</v>
      </c>
      <c r="J4817" t="s">
        <v>142</v>
      </c>
      <c r="K4817" t="s">
        <v>143</v>
      </c>
      <c r="L4817">
        <v>19134</v>
      </c>
      <c r="M4817" t="s">
        <v>144</v>
      </c>
      <c r="N4817" t="s">
        <v>947</v>
      </c>
      <c r="O4817" t="s">
        <v>42</v>
      </c>
      <c r="P4817" t="s">
        <v>86</v>
      </c>
      <c r="Q4817" t="s">
        <v>948</v>
      </c>
      <c r="R4817">
        <v>18.263999999999999</v>
      </c>
      <c r="S4817" s="5">
        <f t="shared" si="150"/>
        <v>2015</v>
      </c>
      <c r="T4817" s="11" t="str">
        <f t="shared" si="151"/>
        <v>Dec-2015</v>
      </c>
    </row>
    <row r="4818" spans="1:20" x14ac:dyDescent="0.25">
      <c r="A4818">
        <v>4817</v>
      </c>
      <c r="B4818" t="s">
        <v>7799</v>
      </c>
      <c r="C4818" s="1">
        <v>42364</v>
      </c>
      <c r="D4818" s="1">
        <v>42369</v>
      </c>
      <c r="E4818" t="s">
        <v>46</v>
      </c>
      <c r="F4818" t="s">
        <v>7083</v>
      </c>
      <c r="G4818" t="s">
        <v>7084</v>
      </c>
      <c r="H4818" t="s">
        <v>22</v>
      </c>
      <c r="I4818" t="s">
        <v>23</v>
      </c>
      <c r="J4818" t="s">
        <v>142</v>
      </c>
      <c r="K4818" t="s">
        <v>143</v>
      </c>
      <c r="L4818">
        <v>19134</v>
      </c>
      <c r="M4818" t="s">
        <v>144</v>
      </c>
      <c r="N4818" t="s">
        <v>7461</v>
      </c>
      <c r="O4818" t="s">
        <v>42</v>
      </c>
      <c r="P4818" t="s">
        <v>74</v>
      </c>
      <c r="Q4818" t="s">
        <v>7462</v>
      </c>
      <c r="R4818">
        <v>34.655999999999999</v>
      </c>
      <c r="S4818" s="5">
        <f t="shared" si="150"/>
        <v>2015</v>
      </c>
      <c r="T4818" s="11" t="str">
        <f t="shared" si="151"/>
        <v>Dec-2015</v>
      </c>
    </row>
    <row r="4819" spans="1:20" x14ac:dyDescent="0.25">
      <c r="A4819">
        <v>4818</v>
      </c>
      <c r="B4819" t="s">
        <v>7799</v>
      </c>
      <c r="C4819" s="1">
        <v>42364</v>
      </c>
      <c r="D4819" s="1">
        <v>42369</v>
      </c>
      <c r="E4819" t="s">
        <v>46</v>
      </c>
      <c r="F4819" t="s">
        <v>7083</v>
      </c>
      <c r="G4819" t="s">
        <v>7084</v>
      </c>
      <c r="H4819" t="s">
        <v>22</v>
      </c>
      <c r="I4819" t="s">
        <v>23</v>
      </c>
      <c r="J4819" t="s">
        <v>142</v>
      </c>
      <c r="K4819" t="s">
        <v>143</v>
      </c>
      <c r="L4819">
        <v>19134</v>
      </c>
      <c r="M4819" t="s">
        <v>144</v>
      </c>
      <c r="N4819" t="s">
        <v>2103</v>
      </c>
      <c r="O4819" t="s">
        <v>42</v>
      </c>
      <c r="P4819" t="s">
        <v>74</v>
      </c>
      <c r="Q4819" t="s">
        <v>2104</v>
      </c>
      <c r="R4819">
        <v>81.552000000000007</v>
      </c>
      <c r="S4819" s="5">
        <f t="shared" si="150"/>
        <v>2015</v>
      </c>
      <c r="T4819" s="11" t="str">
        <f t="shared" si="151"/>
        <v>Dec-2015</v>
      </c>
    </row>
    <row r="4820" spans="1:20" x14ac:dyDescent="0.25">
      <c r="A4820">
        <v>4819</v>
      </c>
      <c r="B4820" t="s">
        <v>7799</v>
      </c>
      <c r="C4820" s="1">
        <v>42364</v>
      </c>
      <c r="D4820" s="1">
        <v>42369</v>
      </c>
      <c r="E4820" t="s">
        <v>46</v>
      </c>
      <c r="F4820" t="s">
        <v>7083</v>
      </c>
      <c r="G4820" t="s">
        <v>7084</v>
      </c>
      <c r="H4820" t="s">
        <v>22</v>
      </c>
      <c r="I4820" t="s">
        <v>23</v>
      </c>
      <c r="J4820" t="s">
        <v>142</v>
      </c>
      <c r="K4820" t="s">
        <v>143</v>
      </c>
      <c r="L4820">
        <v>19134</v>
      </c>
      <c r="M4820" t="s">
        <v>144</v>
      </c>
      <c r="N4820" t="s">
        <v>4154</v>
      </c>
      <c r="O4820" t="s">
        <v>42</v>
      </c>
      <c r="P4820" t="s">
        <v>55</v>
      </c>
      <c r="Q4820" t="s">
        <v>4155</v>
      </c>
      <c r="R4820">
        <v>227.136</v>
      </c>
      <c r="S4820" s="5">
        <f t="shared" si="150"/>
        <v>2015</v>
      </c>
      <c r="T4820" s="11" t="str">
        <f t="shared" si="151"/>
        <v>Dec-2015</v>
      </c>
    </row>
    <row r="4821" spans="1:20" x14ac:dyDescent="0.25">
      <c r="A4821">
        <v>4820</v>
      </c>
      <c r="B4821" t="s">
        <v>7800</v>
      </c>
      <c r="C4821" s="1">
        <v>43259</v>
      </c>
      <c r="D4821" s="1">
        <v>43265</v>
      </c>
      <c r="E4821" t="s">
        <v>46</v>
      </c>
      <c r="F4821" t="s">
        <v>7801</v>
      </c>
      <c r="G4821" t="s">
        <v>7802</v>
      </c>
      <c r="H4821" t="s">
        <v>22</v>
      </c>
      <c r="I4821" t="s">
        <v>23</v>
      </c>
      <c r="J4821" t="s">
        <v>2803</v>
      </c>
      <c r="K4821" t="s">
        <v>745</v>
      </c>
      <c r="L4821">
        <v>6360</v>
      </c>
      <c r="M4821" t="s">
        <v>144</v>
      </c>
      <c r="N4821" t="s">
        <v>6381</v>
      </c>
      <c r="O4821" t="s">
        <v>42</v>
      </c>
      <c r="P4821" t="s">
        <v>71</v>
      </c>
      <c r="Q4821" t="s">
        <v>6382</v>
      </c>
      <c r="R4821">
        <v>10.36</v>
      </c>
      <c r="S4821" s="5">
        <f t="shared" si="150"/>
        <v>2018</v>
      </c>
      <c r="T4821" s="11" t="str">
        <f t="shared" si="151"/>
        <v>Jun-2018</v>
      </c>
    </row>
    <row r="4822" spans="1:20" x14ac:dyDescent="0.25">
      <c r="A4822">
        <v>4821</v>
      </c>
      <c r="B4822" t="s">
        <v>7803</v>
      </c>
      <c r="C4822" s="1">
        <v>42467</v>
      </c>
      <c r="D4822" s="1">
        <v>42471</v>
      </c>
      <c r="E4822" t="s">
        <v>46</v>
      </c>
      <c r="F4822" t="s">
        <v>7028</v>
      </c>
      <c r="G4822" t="s">
        <v>7029</v>
      </c>
      <c r="H4822" t="s">
        <v>22</v>
      </c>
      <c r="I4822" t="s">
        <v>23</v>
      </c>
      <c r="J4822" t="s">
        <v>676</v>
      </c>
      <c r="K4822" t="s">
        <v>100</v>
      </c>
      <c r="L4822">
        <v>78207</v>
      </c>
      <c r="M4822" t="s">
        <v>101</v>
      </c>
      <c r="N4822" t="s">
        <v>5616</v>
      </c>
      <c r="O4822" t="s">
        <v>42</v>
      </c>
      <c r="P4822" t="s">
        <v>74</v>
      </c>
      <c r="Q4822" t="s">
        <v>5617</v>
      </c>
      <c r="R4822">
        <v>463.24799999999999</v>
      </c>
      <c r="S4822" s="5">
        <f t="shared" si="150"/>
        <v>2016</v>
      </c>
      <c r="T4822" s="11" t="str">
        <f t="shared" si="151"/>
        <v>Apr-2016</v>
      </c>
    </row>
    <row r="4823" spans="1:20" x14ac:dyDescent="0.25">
      <c r="A4823">
        <v>4822</v>
      </c>
      <c r="B4823" t="s">
        <v>7803</v>
      </c>
      <c r="C4823" s="1">
        <v>42467</v>
      </c>
      <c r="D4823" s="1">
        <v>42471</v>
      </c>
      <c r="E4823" t="s">
        <v>46</v>
      </c>
      <c r="F4823" t="s">
        <v>7028</v>
      </c>
      <c r="G4823" t="s">
        <v>7029</v>
      </c>
      <c r="H4823" t="s">
        <v>22</v>
      </c>
      <c r="I4823" t="s">
        <v>23</v>
      </c>
      <c r="J4823" t="s">
        <v>676</v>
      </c>
      <c r="K4823" t="s">
        <v>100</v>
      </c>
      <c r="L4823">
        <v>78207</v>
      </c>
      <c r="M4823" t="s">
        <v>101</v>
      </c>
      <c r="N4823" t="s">
        <v>2566</v>
      </c>
      <c r="O4823" t="s">
        <v>67</v>
      </c>
      <c r="P4823" t="s">
        <v>157</v>
      </c>
      <c r="Q4823" t="s">
        <v>2567</v>
      </c>
      <c r="R4823">
        <v>383.952</v>
      </c>
      <c r="S4823" s="5">
        <f t="shared" si="150"/>
        <v>2016</v>
      </c>
      <c r="T4823" s="11" t="str">
        <f t="shared" si="151"/>
        <v>Apr-2016</v>
      </c>
    </row>
    <row r="4824" spans="1:20" x14ac:dyDescent="0.25">
      <c r="A4824">
        <v>4823</v>
      </c>
      <c r="B4824" t="s">
        <v>7804</v>
      </c>
      <c r="C4824" s="1">
        <v>42926</v>
      </c>
      <c r="D4824" s="1">
        <v>42927</v>
      </c>
      <c r="E4824" t="s">
        <v>1289</v>
      </c>
      <c r="F4824" t="s">
        <v>1067</v>
      </c>
      <c r="G4824" t="s">
        <v>1068</v>
      </c>
      <c r="H4824" t="s">
        <v>98</v>
      </c>
      <c r="I4824" t="s">
        <v>23</v>
      </c>
      <c r="J4824" t="s">
        <v>7805</v>
      </c>
      <c r="K4824" t="s">
        <v>306</v>
      </c>
      <c r="L4824">
        <v>85364</v>
      </c>
      <c r="M4824" t="s">
        <v>40</v>
      </c>
      <c r="N4824" t="s">
        <v>1725</v>
      </c>
      <c r="O4824" t="s">
        <v>42</v>
      </c>
      <c r="P4824" t="s">
        <v>71</v>
      </c>
      <c r="Q4824" t="s">
        <v>1726</v>
      </c>
      <c r="R4824">
        <v>44.856000000000002</v>
      </c>
      <c r="S4824" s="5">
        <f t="shared" si="150"/>
        <v>2017</v>
      </c>
      <c r="T4824" s="11" t="str">
        <f t="shared" si="151"/>
        <v>Jul-2017</v>
      </c>
    </row>
    <row r="4825" spans="1:20" x14ac:dyDescent="0.25">
      <c r="A4825">
        <v>4824</v>
      </c>
      <c r="B4825" t="s">
        <v>7806</v>
      </c>
      <c r="C4825" s="1">
        <v>43060</v>
      </c>
      <c r="D4825" s="1">
        <v>43065</v>
      </c>
      <c r="E4825" t="s">
        <v>46</v>
      </c>
      <c r="F4825" t="s">
        <v>2003</v>
      </c>
      <c r="G4825" t="s">
        <v>2004</v>
      </c>
      <c r="H4825" t="s">
        <v>22</v>
      </c>
      <c r="I4825" t="s">
        <v>23</v>
      </c>
      <c r="J4825" t="s">
        <v>493</v>
      </c>
      <c r="K4825" t="s">
        <v>494</v>
      </c>
      <c r="L4825">
        <v>43229</v>
      </c>
      <c r="M4825" t="s">
        <v>144</v>
      </c>
      <c r="N4825" t="s">
        <v>7807</v>
      </c>
      <c r="O4825" t="s">
        <v>67</v>
      </c>
      <c r="P4825" t="s">
        <v>680</v>
      </c>
      <c r="Q4825" t="s">
        <v>7808</v>
      </c>
      <c r="R4825">
        <v>30.344999999999999</v>
      </c>
      <c r="S4825" s="5">
        <f t="shared" si="150"/>
        <v>2017</v>
      </c>
      <c r="T4825" s="11" t="str">
        <f t="shared" si="151"/>
        <v>Nov-2017</v>
      </c>
    </row>
    <row r="4826" spans="1:20" x14ac:dyDescent="0.25">
      <c r="A4826">
        <v>4825</v>
      </c>
      <c r="B4826" t="s">
        <v>7806</v>
      </c>
      <c r="C4826" s="1">
        <v>43060</v>
      </c>
      <c r="D4826" s="1">
        <v>43065</v>
      </c>
      <c r="E4826" t="s">
        <v>46</v>
      </c>
      <c r="F4826" t="s">
        <v>2003</v>
      </c>
      <c r="G4826" t="s">
        <v>2004</v>
      </c>
      <c r="H4826" t="s">
        <v>22</v>
      </c>
      <c r="I4826" t="s">
        <v>23</v>
      </c>
      <c r="J4826" t="s">
        <v>493</v>
      </c>
      <c r="K4826" t="s">
        <v>494</v>
      </c>
      <c r="L4826">
        <v>43229</v>
      </c>
      <c r="M4826" t="s">
        <v>144</v>
      </c>
      <c r="N4826" t="s">
        <v>699</v>
      </c>
      <c r="O4826" t="s">
        <v>28</v>
      </c>
      <c r="P4826" t="s">
        <v>32</v>
      </c>
      <c r="Q4826" t="s">
        <v>700</v>
      </c>
      <c r="R4826">
        <v>127.554</v>
      </c>
      <c r="S4826" s="5">
        <f t="shared" si="150"/>
        <v>2017</v>
      </c>
      <c r="T4826" s="11" t="str">
        <f t="shared" si="151"/>
        <v>Nov-2017</v>
      </c>
    </row>
    <row r="4827" spans="1:20" x14ac:dyDescent="0.25">
      <c r="A4827">
        <v>4826</v>
      </c>
      <c r="B4827" t="s">
        <v>7806</v>
      </c>
      <c r="C4827" s="1">
        <v>43060</v>
      </c>
      <c r="D4827" s="1">
        <v>43065</v>
      </c>
      <c r="E4827" t="s">
        <v>46</v>
      </c>
      <c r="F4827" t="s">
        <v>2003</v>
      </c>
      <c r="G4827" t="s">
        <v>2004</v>
      </c>
      <c r="H4827" t="s">
        <v>22</v>
      </c>
      <c r="I4827" t="s">
        <v>23</v>
      </c>
      <c r="J4827" t="s">
        <v>493</v>
      </c>
      <c r="K4827" t="s">
        <v>494</v>
      </c>
      <c r="L4827">
        <v>43229</v>
      </c>
      <c r="M4827" t="s">
        <v>144</v>
      </c>
      <c r="N4827" t="s">
        <v>5861</v>
      </c>
      <c r="O4827" t="s">
        <v>28</v>
      </c>
      <c r="P4827" t="s">
        <v>61</v>
      </c>
      <c r="Q4827" t="s">
        <v>5862</v>
      </c>
      <c r="R4827">
        <v>77.951999999999998</v>
      </c>
      <c r="S4827" s="5">
        <f t="shared" si="150"/>
        <v>2017</v>
      </c>
      <c r="T4827" s="11" t="str">
        <f t="shared" si="151"/>
        <v>Nov-2017</v>
      </c>
    </row>
    <row r="4828" spans="1:20" x14ac:dyDescent="0.25">
      <c r="A4828">
        <v>4827</v>
      </c>
      <c r="B4828" t="s">
        <v>7809</v>
      </c>
      <c r="C4828" s="1">
        <v>43416</v>
      </c>
      <c r="D4828" s="1">
        <v>43419</v>
      </c>
      <c r="E4828" t="s">
        <v>184</v>
      </c>
      <c r="F4828" t="s">
        <v>4512</v>
      </c>
      <c r="G4828" t="s">
        <v>4513</v>
      </c>
      <c r="H4828" t="s">
        <v>37</v>
      </c>
      <c r="I4828" t="s">
        <v>23</v>
      </c>
      <c r="J4828" t="s">
        <v>38</v>
      </c>
      <c r="K4828" t="s">
        <v>39</v>
      </c>
      <c r="L4828">
        <v>90036</v>
      </c>
      <c r="M4828" t="s">
        <v>40</v>
      </c>
      <c r="N4828" t="s">
        <v>970</v>
      </c>
      <c r="O4828" t="s">
        <v>42</v>
      </c>
      <c r="P4828" t="s">
        <v>71</v>
      </c>
      <c r="Q4828" t="s">
        <v>971</v>
      </c>
      <c r="R4828">
        <v>14.016</v>
      </c>
      <c r="S4828" s="5">
        <f t="shared" si="150"/>
        <v>2018</v>
      </c>
      <c r="T4828" s="11" t="str">
        <f t="shared" si="151"/>
        <v>Nov-2018</v>
      </c>
    </row>
    <row r="4829" spans="1:20" x14ac:dyDescent="0.25">
      <c r="A4829">
        <v>4828</v>
      </c>
      <c r="B4829" t="s">
        <v>7810</v>
      </c>
      <c r="C4829" s="1">
        <v>42309</v>
      </c>
      <c r="D4829" s="1">
        <v>42316</v>
      </c>
      <c r="E4829" t="s">
        <v>46</v>
      </c>
      <c r="F4829" t="s">
        <v>6638</v>
      </c>
      <c r="G4829" t="s">
        <v>6639</v>
      </c>
      <c r="H4829" t="s">
        <v>37</v>
      </c>
      <c r="I4829" t="s">
        <v>23</v>
      </c>
      <c r="J4829" t="s">
        <v>1465</v>
      </c>
      <c r="K4829" t="s">
        <v>25</v>
      </c>
      <c r="L4829">
        <v>40475</v>
      </c>
      <c r="M4829" t="s">
        <v>26</v>
      </c>
      <c r="N4829" t="s">
        <v>4638</v>
      </c>
      <c r="O4829" t="s">
        <v>42</v>
      </c>
      <c r="P4829" t="s">
        <v>55</v>
      </c>
      <c r="Q4829" t="s">
        <v>4639</v>
      </c>
      <c r="R4829">
        <v>69.52</v>
      </c>
      <c r="S4829" s="5">
        <f t="shared" si="150"/>
        <v>2015</v>
      </c>
      <c r="T4829" s="11" t="str">
        <f t="shared" si="151"/>
        <v>Nov-2015</v>
      </c>
    </row>
    <row r="4830" spans="1:20" x14ac:dyDescent="0.25">
      <c r="A4830">
        <v>4829</v>
      </c>
      <c r="B4830" t="s">
        <v>7810</v>
      </c>
      <c r="C4830" s="1">
        <v>42309</v>
      </c>
      <c r="D4830" s="1">
        <v>42316</v>
      </c>
      <c r="E4830" t="s">
        <v>46</v>
      </c>
      <c r="F4830" t="s">
        <v>6638</v>
      </c>
      <c r="G4830" t="s">
        <v>6639</v>
      </c>
      <c r="H4830" t="s">
        <v>37</v>
      </c>
      <c r="I4830" t="s">
        <v>23</v>
      </c>
      <c r="J4830" t="s">
        <v>1465</v>
      </c>
      <c r="K4830" t="s">
        <v>25</v>
      </c>
      <c r="L4830">
        <v>40475</v>
      </c>
      <c r="M4830" t="s">
        <v>26</v>
      </c>
      <c r="N4830" t="s">
        <v>3388</v>
      </c>
      <c r="O4830" t="s">
        <v>42</v>
      </c>
      <c r="P4830" t="s">
        <v>64</v>
      </c>
      <c r="Q4830" t="s">
        <v>3389</v>
      </c>
      <c r="R4830">
        <v>5.64</v>
      </c>
      <c r="S4830" s="5">
        <f t="shared" si="150"/>
        <v>2015</v>
      </c>
      <c r="T4830" s="11" t="str">
        <f t="shared" si="151"/>
        <v>Nov-2015</v>
      </c>
    </row>
    <row r="4831" spans="1:20" x14ac:dyDescent="0.25">
      <c r="A4831">
        <v>4830</v>
      </c>
      <c r="B4831" t="s">
        <v>7811</v>
      </c>
      <c r="C4831" s="1">
        <v>42870</v>
      </c>
      <c r="D4831" s="1">
        <v>42876</v>
      </c>
      <c r="E4831" t="s">
        <v>46</v>
      </c>
      <c r="F4831" t="s">
        <v>5619</v>
      </c>
      <c r="G4831" t="s">
        <v>5620</v>
      </c>
      <c r="H4831" t="s">
        <v>22</v>
      </c>
      <c r="I4831" t="s">
        <v>23</v>
      </c>
      <c r="J4831" t="s">
        <v>262</v>
      </c>
      <c r="K4831" t="s">
        <v>263</v>
      </c>
      <c r="L4831">
        <v>10035</v>
      </c>
      <c r="M4831" t="s">
        <v>144</v>
      </c>
      <c r="N4831" t="s">
        <v>4860</v>
      </c>
      <c r="O4831" t="s">
        <v>42</v>
      </c>
      <c r="P4831" t="s">
        <v>71</v>
      </c>
      <c r="Q4831" t="s">
        <v>4861</v>
      </c>
      <c r="R4831">
        <v>13.776</v>
      </c>
      <c r="S4831" s="5">
        <f t="shared" si="150"/>
        <v>2017</v>
      </c>
      <c r="T4831" s="11" t="str">
        <f t="shared" si="151"/>
        <v>May-2017</v>
      </c>
    </row>
    <row r="4832" spans="1:20" x14ac:dyDescent="0.25">
      <c r="A4832">
        <v>4831</v>
      </c>
      <c r="B4832" t="s">
        <v>7812</v>
      </c>
      <c r="C4832" s="1">
        <v>42315</v>
      </c>
      <c r="D4832" s="1">
        <v>42320</v>
      </c>
      <c r="E4832" t="s">
        <v>46</v>
      </c>
      <c r="F4832" t="s">
        <v>2760</v>
      </c>
      <c r="G4832" t="s">
        <v>2761</v>
      </c>
      <c r="H4832" t="s">
        <v>22</v>
      </c>
      <c r="I4832" t="s">
        <v>23</v>
      </c>
      <c r="J4832" t="s">
        <v>7813</v>
      </c>
      <c r="K4832" t="s">
        <v>110</v>
      </c>
      <c r="L4832">
        <v>54401</v>
      </c>
      <c r="M4832" t="s">
        <v>101</v>
      </c>
      <c r="N4832" t="s">
        <v>5597</v>
      </c>
      <c r="O4832" t="s">
        <v>42</v>
      </c>
      <c r="P4832" t="s">
        <v>74</v>
      </c>
      <c r="Q4832" t="s">
        <v>5598</v>
      </c>
      <c r="R4832">
        <v>245.88</v>
      </c>
      <c r="S4832" s="5">
        <f t="shared" si="150"/>
        <v>2015</v>
      </c>
      <c r="T4832" s="11" t="str">
        <f t="shared" si="151"/>
        <v>Nov-2015</v>
      </c>
    </row>
    <row r="4833" spans="1:20" x14ac:dyDescent="0.25">
      <c r="A4833">
        <v>4832</v>
      </c>
      <c r="B4833" t="s">
        <v>7812</v>
      </c>
      <c r="C4833" s="1">
        <v>42315</v>
      </c>
      <c r="D4833" s="1">
        <v>42320</v>
      </c>
      <c r="E4833" t="s">
        <v>46</v>
      </c>
      <c r="F4833" t="s">
        <v>2760</v>
      </c>
      <c r="G4833" t="s">
        <v>2761</v>
      </c>
      <c r="H4833" t="s">
        <v>22</v>
      </c>
      <c r="I4833" t="s">
        <v>23</v>
      </c>
      <c r="J4833" t="s">
        <v>7813</v>
      </c>
      <c r="K4833" t="s">
        <v>110</v>
      </c>
      <c r="L4833">
        <v>54401</v>
      </c>
      <c r="M4833" t="s">
        <v>101</v>
      </c>
      <c r="N4833" t="s">
        <v>2990</v>
      </c>
      <c r="O4833" t="s">
        <v>42</v>
      </c>
      <c r="P4833" t="s">
        <v>55</v>
      </c>
      <c r="Q4833" t="s">
        <v>2991</v>
      </c>
      <c r="R4833">
        <v>36.630000000000003</v>
      </c>
      <c r="S4833" s="5">
        <f t="shared" si="150"/>
        <v>2015</v>
      </c>
      <c r="T4833" s="11" t="str">
        <f t="shared" si="151"/>
        <v>Nov-2015</v>
      </c>
    </row>
    <row r="4834" spans="1:20" x14ac:dyDescent="0.25">
      <c r="A4834">
        <v>4833</v>
      </c>
      <c r="B4834" t="s">
        <v>7812</v>
      </c>
      <c r="C4834" s="1">
        <v>42315</v>
      </c>
      <c r="D4834" s="1">
        <v>42320</v>
      </c>
      <c r="E4834" t="s">
        <v>46</v>
      </c>
      <c r="F4834" t="s">
        <v>2760</v>
      </c>
      <c r="G4834" t="s">
        <v>2761</v>
      </c>
      <c r="H4834" t="s">
        <v>22</v>
      </c>
      <c r="I4834" t="s">
        <v>23</v>
      </c>
      <c r="J4834" t="s">
        <v>7813</v>
      </c>
      <c r="K4834" t="s">
        <v>110</v>
      </c>
      <c r="L4834">
        <v>54401</v>
      </c>
      <c r="M4834" t="s">
        <v>101</v>
      </c>
      <c r="N4834" t="s">
        <v>3983</v>
      </c>
      <c r="O4834" t="s">
        <v>42</v>
      </c>
      <c r="P4834" t="s">
        <v>55</v>
      </c>
      <c r="Q4834" t="s">
        <v>3984</v>
      </c>
      <c r="R4834">
        <v>22.58</v>
      </c>
      <c r="S4834" s="5">
        <f t="shared" si="150"/>
        <v>2015</v>
      </c>
      <c r="T4834" s="11" t="str">
        <f t="shared" si="151"/>
        <v>Nov-2015</v>
      </c>
    </row>
    <row r="4835" spans="1:20" x14ac:dyDescent="0.25">
      <c r="A4835">
        <v>4834</v>
      </c>
      <c r="B4835" t="s">
        <v>7812</v>
      </c>
      <c r="C4835" s="1">
        <v>42315</v>
      </c>
      <c r="D4835" s="1">
        <v>42320</v>
      </c>
      <c r="E4835" t="s">
        <v>46</v>
      </c>
      <c r="F4835" t="s">
        <v>2760</v>
      </c>
      <c r="G4835" t="s">
        <v>2761</v>
      </c>
      <c r="H4835" t="s">
        <v>22</v>
      </c>
      <c r="I4835" t="s">
        <v>23</v>
      </c>
      <c r="J4835" t="s">
        <v>7813</v>
      </c>
      <c r="K4835" t="s">
        <v>110</v>
      </c>
      <c r="L4835">
        <v>54401</v>
      </c>
      <c r="M4835" t="s">
        <v>101</v>
      </c>
      <c r="N4835" t="s">
        <v>3592</v>
      </c>
      <c r="O4835" t="s">
        <v>42</v>
      </c>
      <c r="P4835" t="s">
        <v>71</v>
      </c>
      <c r="Q4835" t="s">
        <v>3593</v>
      </c>
      <c r="R4835">
        <v>12.39</v>
      </c>
      <c r="S4835" s="5">
        <f t="shared" si="150"/>
        <v>2015</v>
      </c>
      <c r="T4835" s="11" t="str">
        <f t="shared" si="151"/>
        <v>Nov-2015</v>
      </c>
    </row>
    <row r="4836" spans="1:20" x14ac:dyDescent="0.25">
      <c r="A4836">
        <v>4835</v>
      </c>
      <c r="B4836" t="s">
        <v>7814</v>
      </c>
      <c r="C4836" s="1">
        <v>43378</v>
      </c>
      <c r="D4836" s="1">
        <v>43383</v>
      </c>
      <c r="E4836" t="s">
        <v>46</v>
      </c>
      <c r="F4836" t="s">
        <v>4087</v>
      </c>
      <c r="G4836" t="s">
        <v>4088</v>
      </c>
      <c r="H4836" t="s">
        <v>98</v>
      </c>
      <c r="I4836" t="s">
        <v>23</v>
      </c>
      <c r="J4836" t="s">
        <v>123</v>
      </c>
      <c r="K4836" t="s">
        <v>39</v>
      </c>
      <c r="L4836">
        <v>94110</v>
      </c>
      <c r="M4836" t="s">
        <v>40</v>
      </c>
      <c r="N4836" t="s">
        <v>4945</v>
      </c>
      <c r="O4836" t="s">
        <v>42</v>
      </c>
      <c r="P4836" t="s">
        <v>71</v>
      </c>
      <c r="Q4836" t="s">
        <v>4946</v>
      </c>
      <c r="R4836">
        <v>39.92</v>
      </c>
      <c r="S4836" s="5">
        <f t="shared" si="150"/>
        <v>2018</v>
      </c>
      <c r="T4836" s="11" t="str">
        <f t="shared" si="151"/>
        <v>Oct-2018</v>
      </c>
    </row>
    <row r="4837" spans="1:20" x14ac:dyDescent="0.25">
      <c r="A4837">
        <v>4836</v>
      </c>
      <c r="B4837" t="s">
        <v>7814</v>
      </c>
      <c r="C4837" s="1">
        <v>43378</v>
      </c>
      <c r="D4837" s="1">
        <v>43383</v>
      </c>
      <c r="E4837" t="s">
        <v>46</v>
      </c>
      <c r="F4837" t="s">
        <v>4087</v>
      </c>
      <c r="G4837" t="s">
        <v>4088</v>
      </c>
      <c r="H4837" t="s">
        <v>98</v>
      </c>
      <c r="I4837" t="s">
        <v>23</v>
      </c>
      <c r="J4837" t="s">
        <v>123</v>
      </c>
      <c r="K4837" t="s">
        <v>39</v>
      </c>
      <c r="L4837">
        <v>94110</v>
      </c>
      <c r="M4837" t="s">
        <v>40</v>
      </c>
      <c r="N4837" t="s">
        <v>5419</v>
      </c>
      <c r="O4837" t="s">
        <v>42</v>
      </c>
      <c r="P4837" t="s">
        <v>86</v>
      </c>
      <c r="Q4837" t="s">
        <v>5420</v>
      </c>
      <c r="R4837">
        <v>61.96</v>
      </c>
      <c r="S4837" s="5">
        <f t="shared" si="150"/>
        <v>2018</v>
      </c>
      <c r="T4837" s="11" t="str">
        <f t="shared" si="151"/>
        <v>Oct-2018</v>
      </c>
    </row>
    <row r="4838" spans="1:20" x14ac:dyDescent="0.25">
      <c r="A4838">
        <v>4837</v>
      </c>
      <c r="B4838" t="s">
        <v>7814</v>
      </c>
      <c r="C4838" s="1">
        <v>43378</v>
      </c>
      <c r="D4838" s="1">
        <v>43383</v>
      </c>
      <c r="E4838" t="s">
        <v>46</v>
      </c>
      <c r="F4838" t="s">
        <v>4087</v>
      </c>
      <c r="G4838" t="s">
        <v>4088</v>
      </c>
      <c r="H4838" t="s">
        <v>98</v>
      </c>
      <c r="I4838" t="s">
        <v>23</v>
      </c>
      <c r="J4838" t="s">
        <v>123</v>
      </c>
      <c r="K4838" t="s">
        <v>39</v>
      </c>
      <c r="L4838">
        <v>94110</v>
      </c>
      <c r="M4838" t="s">
        <v>40</v>
      </c>
      <c r="N4838" t="s">
        <v>3129</v>
      </c>
      <c r="O4838" t="s">
        <v>42</v>
      </c>
      <c r="P4838" t="s">
        <v>71</v>
      </c>
      <c r="Q4838" t="s">
        <v>3130</v>
      </c>
      <c r="R4838">
        <v>19.936</v>
      </c>
      <c r="S4838" s="5">
        <f t="shared" si="150"/>
        <v>2018</v>
      </c>
      <c r="T4838" s="11" t="str">
        <f t="shared" si="151"/>
        <v>Oct-2018</v>
      </c>
    </row>
    <row r="4839" spans="1:20" x14ac:dyDescent="0.25">
      <c r="A4839">
        <v>4838</v>
      </c>
      <c r="B4839" t="s">
        <v>7815</v>
      </c>
      <c r="C4839" s="1">
        <v>43252</v>
      </c>
      <c r="D4839" s="1">
        <v>43254</v>
      </c>
      <c r="E4839" t="s">
        <v>184</v>
      </c>
      <c r="F4839" t="s">
        <v>5888</v>
      </c>
      <c r="G4839" t="s">
        <v>5889</v>
      </c>
      <c r="H4839" t="s">
        <v>22</v>
      </c>
      <c r="I4839" t="s">
        <v>23</v>
      </c>
      <c r="J4839" t="s">
        <v>864</v>
      </c>
      <c r="K4839" t="s">
        <v>494</v>
      </c>
      <c r="L4839">
        <v>43017</v>
      </c>
      <c r="M4839" t="s">
        <v>144</v>
      </c>
      <c r="N4839" t="s">
        <v>3348</v>
      </c>
      <c r="O4839" t="s">
        <v>42</v>
      </c>
      <c r="P4839" t="s">
        <v>71</v>
      </c>
      <c r="Q4839" t="s">
        <v>3349</v>
      </c>
      <c r="R4839">
        <v>3.798</v>
      </c>
      <c r="S4839" s="5">
        <f t="shared" si="150"/>
        <v>2018</v>
      </c>
      <c r="T4839" s="11" t="str">
        <f t="shared" si="151"/>
        <v>Jun-2018</v>
      </c>
    </row>
    <row r="4840" spans="1:20" x14ac:dyDescent="0.25">
      <c r="A4840">
        <v>4839</v>
      </c>
      <c r="B4840" t="s">
        <v>7815</v>
      </c>
      <c r="C4840" s="1">
        <v>43252</v>
      </c>
      <c r="D4840" s="1">
        <v>43254</v>
      </c>
      <c r="E4840" t="s">
        <v>184</v>
      </c>
      <c r="F4840" t="s">
        <v>5888</v>
      </c>
      <c r="G4840" t="s">
        <v>5889</v>
      </c>
      <c r="H4840" t="s">
        <v>22</v>
      </c>
      <c r="I4840" t="s">
        <v>23</v>
      </c>
      <c r="J4840" t="s">
        <v>864</v>
      </c>
      <c r="K4840" t="s">
        <v>494</v>
      </c>
      <c r="L4840">
        <v>43017</v>
      </c>
      <c r="M4840" t="s">
        <v>144</v>
      </c>
      <c r="N4840" t="s">
        <v>3407</v>
      </c>
      <c r="O4840" t="s">
        <v>42</v>
      </c>
      <c r="P4840" t="s">
        <v>86</v>
      </c>
      <c r="Q4840" t="s">
        <v>3408</v>
      </c>
      <c r="R4840">
        <v>27.744</v>
      </c>
      <c r="S4840" s="5">
        <f t="shared" si="150"/>
        <v>2018</v>
      </c>
      <c r="T4840" s="11" t="str">
        <f t="shared" si="151"/>
        <v>Jun-2018</v>
      </c>
    </row>
    <row r="4841" spans="1:20" x14ac:dyDescent="0.25">
      <c r="A4841">
        <v>4840</v>
      </c>
      <c r="B4841" t="s">
        <v>7815</v>
      </c>
      <c r="C4841" s="1">
        <v>43252</v>
      </c>
      <c r="D4841" s="1">
        <v>43254</v>
      </c>
      <c r="E4841" t="s">
        <v>184</v>
      </c>
      <c r="F4841" t="s">
        <v>5888</v>
      </c>
      <c r="G4841" t="s">
        <v>5889</v>
      </c>
      <c r="H4841" t="s">
        <v>22</v>
      </c>
      <c r="I4841" t="s">
        <v>23</v>
      </c>
      <c r="J4841" t="s">
        <v>864</v>
      </c>
      <c r="K4841" t="s">
        <v>494</v>
      </c>
      <c r="L4841">
        <v>43017</v>
      </c>
      <c r="M4841" t="s">
        <v>144</v>
      </c>
      <c r="N4841" t="s">
        <v>833</v>
      </c>
      <c r="O4841" t="s">
        <v>67</v>
      </c>
      <c r="P4841" t="s">
        <v>68</v>
      </c>
      <c r="Q4841" t="s">
        <v>834</v>
      </c>
      <c r="R4841">
        <v>158.376</v>
      </c>
      <c r="S4841" s="5">
        <f t="shared" si="150"/>
        <v>2018</v>
      </c>
      <c r="T4841" s="11" t="str">
        <f t="shared" si="151"/>
        <v>Jun-2018</v>
      </c>
    </row>
    <row r="4842" spans="1:20" x14ac:dyDescent="0.25">
      <c r="A4842">
        <v>4841</v>
      </c>
      <c r="B4842" t="s">
        <v>7816</v>
      </c>
      <c r="C4842" s="1">
        <v>43424</v>
      </c>
      <c r="D4842" s="1">
        <v>43429</v>
      </c>
      <c r="E4842" t="s">
        <v>46</v>
      </c>
      <c r="F4842" t="s">
        <v>2801</v>
      </c>
      <c r="G4842" t="s">
        <v>2802</v>
      </c>
      <c r="H4842" t="s">
        <v>98</v>
      </c>
      <c r="I4842" t="s">
        <v>23</v>
      </c>
      <c r="J4842" t="s">
        <v>24</v>
      </c>
      <c r="K4842" t="s">
        <v>25</v>
      </c>
      <c r="L4842">
        <v>42420</v>
      </c>
      <c r="M4842" t="s">
        <v>26</v>
      </c>
      <c r="N4842" t="s">
        <v>422</v>
      </c>
      <c r="O4842" t="s">
        <v>28</v>
      </c>
      <c r="P4842" t="s">
        <v>61</v>
      </c>
      <c r="Q4842" t="s">
        <v>423</v>
      </c>
      <c r="R4842">
        <v>27.58</v>
      </c>
      <c r="S4842" s="5">
        <f t="shared" si="150"/>
        <v>2018</v>
      </c>
      <c r="T4842" s="11" t="str">
        <f t="shared" si="151"/>
        <v>Nov-2018</v>
      </c>
    </row>
    <row r="4843" spans="1:20" x14ac:dyDescent="0.25">
      <c r="A4843">
        <v>4842</v>
      </c>
      <c r="B4843" t="s">
        <v>7817</v>
      </c>
      <c r="C4843" s="1">
        <v>43092</v>
      </c>
      <c r="D4843" s="1">
        <v>43097</v>
      </c>
      <c r="E4843" t="s">
        <v>46</v>
      </c>
      <c r="F4843" t="s">
        <v>3241</v>
      </c>
      <c r="G4843" t="s">
        <v>3242</v>
      </c>
      <c r="H4843" t="s">
        <v>22</v>
      </c>
      <c r="I4843" t="s">
        <v>23</v>
      </c>
      <c r="J4843" t="s">
        <v>4623</v>
      </c>
      <c r="K4843" t="s">
        <v>494</v>
      </c>
      <c r="L4843">
        <v>43402</v>
      </c>
      <c r="M4843" t="s">
        <v>144</v>
      </c>
      <c r="N4843" t="s">
        <v>6320</v>
      </c>
      <c r="O4843" t="s">
        <v>42</v>
      </c>
      <c r="P4843" t="s">
        <v>71</v>
      </c>
      <c r="Q4843" t="s">
        <v>6321</v>
      </c>
      <c r="R4843">
        <v>5.5529999999999999</v>
      </c>
      <c r="S4843" s="5">
        <f t="shared" si="150"/>
        <v>2017</v>
      </c>
      <c r="T4843" s="11" t="str">
        <f t="shared" si="151"/>
        <v>Dec-2017</v>
      </c>
    </row>
    <row r="4844" spans="1:20" x14ac:dyDescent="0.25">
      <c r="A4844">
        <v>4843</v>
      </c>
      <c r="B4844" t="s">
        <v>7818</v>
      </c>
      <c r="C4844" s="1">
        <v>43372</v>
      </c>
      <c r="D4844" s="1">
        <v>43377</v>
      </c>
      <c r="E4844" t="s">
        <v>46</v>
      </c>
      <c r="F4844" t="s">
        <v>1048</v>
      </c>
      <c r="G4844" t="s">
        <v>1049</v>
      </c>
      <c r="H4844" t="s">
        <v>22</v>
      </c>
      <c r="I4844" t="s">
        <v>23</v>
      </c>
      <c r="J4844" t="s">
        <v>330</v>
      </c>
      <c r="K4844" t="s">
        <v>331</v>
      </c>
      <c r="L4844">
        <v>38109</v>
      </c>
      <c r="M4844" t="s">
        <v>26</v>
      </c>
      <c r="N4844" t="s">
        <v>3447</v>
      </c>
      <c r="O4844" t="s">
        <v>42</v>
      </c>
      <c r="P4844" t="s">
        <v>55</v>
      </c>
      <c r="Q4844" t="s">
        <v>3448</v>
      </c>
      <c r="R4844">
        <v>243.92</v>
      </c>
      <c r="S4844" s="5">
        <f t="shared" si="150"/>
        <v>2018</v>
      </c>
      <c r="T4844" s="11" t="str">
        <f t="shared" si="151"/>
        <v>Sep-2018</v>
      </c>
    </row>
    <row r="4845" spans="1:20" x14ac:dyDescent="0.25">
      <c r="A4845">
        <v>4844</v>
      </c>
      <c r="B4845" t="s">
        <v>7819</v>
      </c>
      <c r="C4845" s="1">
        <v>43046</v>
      </c>
      <c r="D4845" s="1">
        <v>43048</v>
      </c>
      <c r="E4845" t="s">
        <v>184</v>
      </c>
      <c r="F4845" t="s">
        <v>6455</v>
      </c>
      <c r="G4845" t="s">
        <v>6456</v>
      </c>
      <c r="H4845" t="s">
        <v>22</v>
      </c>
      <c r="I4845" t="s">
        <v>23</v>
      </c>
      <c r="J4845" t="s">
        <v>1118</v>
      </c>
      <c r="K4845" t="s">
        <v>786</v>
      </c>
      <c r="L4845">
        <v>8701</v>
      </c>
      <c r="M4845" t="s">
        <v>144</v>
      </c>
      <c r="N4845" t="s">
        <v>4072</v>
      </c>
      <c r="O4845" t="s">
        <v>42</v>
      </c>
      <c r="P4845" t="s">
        <v>265</v>
      </c>
      <c r="Q4845" t="s">
        <v>4073</v>
      </c>
      <c r="R4845">
        <v>14.96</v>
      </c>
      <c r="S4845" s="5">
        <f t="shared" si="150"/>
        <v>2017</v>
      </c>
      <c r="T4845" s="11" t="str">
        <f t="shared" si="151"/>
        <v>Nov-2017</v>
      </c>
    </row>
    <row r="4846" spans="1:20" x14ac:dyDescent="0.25">
      <c r="A4846">
        <v>4845</v>
      </c>
      <c r="B4846" t="s">
        <v>7820</v>
      </c>
      <c r="C4846" s="1">
        <v>42098</v>
      </c>
      <c r="D4846" s="1">
        <v>42099</v>
      </c>
      <c r="E4846" t="s">
        <v>184</v>
      </c>
      <c r="F4846" t="s">
        <v>771</v>
      </c>
      <c r="G4846" t="s">
        <v>772</v>
      </c>
      <c r="H4846" t="s">
        <v>37</v>
      </c>
      <c r="I4846" t="s">
        <v>23</v>
      </c>
      <c r="J4846" t="s">
        <v>38</v>
      </c>
      <c r="K4846" t="s">
        <v>39</v>
      </c>
      <c r="L4846">
        <v>90008</v>
      </c>
      <c r="M4846" t="s">
        <v>40</v>
      </c>
      <c r="N4846" t="s">
        <v>1217</v>
      </c>
      <c r="O4846" t="s">
        <v>42</v>
      </c>
      <c r="P4846" t="s">
        <v>71</v>
      </c>
      <c r="Q4846" t="s">
        <v>1218</v>
      </c>
      <c r="R4846">
        <v>7.1840000000000002</v>
      </c>
      <c r="S4846" s="5">
        <f t="shared" si="150"/>
        <v>2015</v>
      </c>
      <c r="T4846" s="11" t="str">
        <f t="shared" si="151"/>
        <v>Apr-2015</v>
      </c>
    </row>
    <row r="4847" spans="1:20" x14ac:dyDescent="0.25">
      <c r="A4847">
        <v>4846</v>
      </c>
      <c r="B4847" t="s">
        <v>7821</v>
      </c>
      <c r="C4847" s="1">
        <v>42574</v>
      </c>
      <c r="D4847" s="1">
        <v>42577</v>
      </c>
      <c r="E4847" t="s">
        <v>19</v>
      </c>
      <c r="F4847" t="s">
        <v>1985</v>
      </c>
      <c r="G4847" t="s">
        <v>1986</v>
      </c>
      <c r="H4847" t="s">
        <v>22</v>
      </c>
      <c r="I4847" t="s">
        <v>23</v>
      </c>
      <c r="J4847" t="s">
        <v>385</v>
      </c>
      <c r="K4847" t="s">
        <v>263</v>
      </c>
      <c r="L4847">
        <v>14609</v>
      </c>
      <c r="M4847" t="s">
        <v>144</v>
      </c>
      <c r="N4847" t="s">
        <v>970</v>
      </c>
      <c r="O4847" t="s">
        <v>42</v>
      </c>
      <c r="P4847" t="s">
        <v>71</v>
      </c>
      <c r="Q4847" t="s">
        <v>971</v>
      </c>
      <c r="R4847">
        <v>10.512</v>
      </c>
      <c r="S4847" s="5">
        <f t="shared" si="150"/>
        <v>2016</v>
      </c>
      <c r="T4847" s="11" t="str">
        <f t="shared" si="151"/>
        <v>Jul-2016</v>
      </c>
    </row>
    <row r="4848" spans="1:20" x14ac:dyDescent="0.25">
      <c r="A4848">
        <v>4847</v>
      </c>
      <c r="B4848" t="s">
        <v>7822</v>
      </c>
      <c r="C4848" s="1">
        <v>42180</v>
      </c>
      <c r="D4848" s="1">
        <v>42182</v>
      </c>
      <c r="E4848" t="s">
        <v>19</v>
      </c>
      <c r="F4848" t="s">
        <v>1176</v>
      </c>
      <c r="G4848" t="s">
        <v>1177</v>
      </c>
      <c r="H4848" t="s">
        <v>37</v>
      </c>
      <c r="I4848" t="s">
        <v>23</v>
      </c>
      <c r="J4848" t="s">
        <v>1977</v>
      </c>
      <c r="K4848" t="s">
        <v>416</v>
      </c>
      <c r="L4848">
        <v>97301</v>
      </c>
      <c r="M4848" t="s">
        <v>40</v>
      </c>
      <c r="N4848" t="s">
        <v>3144</v>
      </c>
      <c r="O4848" t="s">
        <v>67</v>
      </c>
      <c r="P4848" t="s">
        <v>68</v>
      </c>
      <c r="Q4848" t="s">
        <v>3145</v>
      </c>
      <c r="R4848">
        <v>263.95999999999998</v>
      </c>
      <c r="S4848" s="5">
        <f t="shared" si="150"/>
        <v>2015</v>
      </c>
      <c r="T4848" s="11" t="str">
        <f t="shared" si="151"/>
        <v>Jun-2015</v>
      </c>
    </row>
    <row r="4849" spans="1:20" x14ac:dyDescent="0.25">
      <c r="A4849">
        <v>4848</v>
      </c>
      <c r="B4849" t="s">
        <v>7822</v>
      </c>
      <c r="C4849" s="1">
        <v>42180</v>
      </c>
      <c r="D4849" s="1">
        <v>42182</v>
      </c>
      <c r="E4849" t="s">
        <v>19</v>
      </c>
      <c r="F4849" t="s">
        <v>1176</v>
      </c>
      <c r="G4849" t="s">
        <v>1177</v>
      </c>
      <c r="H4849" t="s">
        <v>37</v>
      </c>
      <c r="I4849" t="s">
        <v>23</v>
      </c>
      <c r="J4849" t="s">
        <v>1977</v>
      </c>
      <c r="K4849" t="s">
        <v>416</v>
      </c>
      <c r="L4849">
        <v>97301</v>
      </c>
      <c r="M4849" t="s">
        <v>40</v>
      </c>
      <c r="N4849" t="s">
        <v>1423</v>
      </c>
      <c r="O4849" t="s">
        <v>42</v>
      </c>
      <c r="P4849" t="s">
        <v>64</v>
      </c>
      <c r="Q4849" t="s">
        <v>1424</v>
      </c>
      <c r="R4849">
        <v>71.632000000000005</v>
      </c>
      <c r="S4849" s="5">
        <f t="shared" si="150"/>
        <v>2015</v>
      </c>
      <c r="T4849" s="11" t="str">
        <f t="shared" si="151"/>
        <v>Jun-2015</v>
      </c>
    </row>
    <row r="4850" spans="1:20" x14ac:dyDescent="0.25">
      <c r="A4850">
        <v>4849</v>
      </c>
      <c r="B4850" t="s">
        <v>7822</v>
      </c>
      <c r="C4850" s="1">
        <v>42180</v>
      </c>
      <c r="D4850" s="1">
        <v>42182</v>
      </c>
      <c r="E4850" t="s">
        <v>19</v>
      </c>
      <c r="F4850" t="s">
        <v>1176</v>
      </c>
      <c r="G4850" t="s">
        <v>1177</v>
      </c>
      <c r="H4850" t="s">
        <v>37</v>
      </c>
      <c r="I4850" t="s">
        <v>23</v>
      </c>
      <c r="J4850" t="s">
        <v>1977</v>
      </c>
      <c r="K4850" t="s">
        <v>416</v>
      </c>
      <c r="L4850">
        <v>97301</v>
      </c>
      <c r="M4850" t="s">
        <v>40</v>
      </c>
      <c r="N4850" t="s">
        <v>4526</v>
      </c>
      <c r="O4850" t="s">
        <v>42</v>
      </c>
      <c r="P4850" t="s">
        <v>64</v>
      </c>
      <c r="Q4850" t="s">
        <v>4527</v>
      </c>
      <c r="R4850">
        <v>9.3279999999999994</v>
      </c>
      <c r="S4850" s="5">
        <f t="shared" si="150"/>
        <v>2015</v>
      </c>
      <c r="T4850" s="11" t="str">
        <f t="shared" si="151"/>
        <v>Jun-2015</v>
      </c>
    </row>
    <row r="4851" spans="1:20" x14ac:dyDescent="0.25">
      <c r="A4851">
        <v>4850</v>
      </c>
      <c r="B4851" t="s">
        <v>7823</v>
      </c>
      <c r="C4851" s="1">
        <v>42255</v>
      </c>
      <c r="D4851" s="1">
        <v>42261</v>
      </c>
      <c r="E4851" t="s">
        <v>46</v>
      </c>
      <c r="F4851" t="s">
        <v>4271</v>
      </c>
      <c r="G4851" t="s">
        <v>4272</v>
      </c>
      <c r="H4851" t="s">
        <v>22</v>
      </c>
      <c r="I4851" t="s">
        <v>23</v>
      </c>
      <c r="J4851" t="s">
        <v>7824</v>
      </c>
      <c r="K4851" t="s">
        <v>92</v>
      </c>
      <c r="L4851">
        <v>99301</v>
      </c>
      <c r="M4851" t="s">
        <v>40</v>
      </c>
      <c r="N4851" t="s">
        <v>1651</v>
      </c>
      <c r="O4851" t="s">
        <v>42</v>
      </c>
      <c r="P4851" t="s">
        <v>64</v>
      </c>
      <c r="Q4851" t="s">
        <v>1652</v>
      </c>
      <c r="R4851">
        <v>5.88</v>
      </c>
      <c r="S4851" s="5">
        <f t="shared" si="150"/>
        <v>2015</v>
      </c>
      <c r="T4851" s="11" t="str">
        <f t="shared" si="151"/>
        <v>Sep-2015</v>
      </c>
    </row>
    <row r="4852" spans="1:20" x14ac:dyDescent="0.25">
      <c r="A4852">
        <v>4851</v>
      </c>
      <c r="B4852" t="s">
        <v>7823</v>
      </c>
      <c r="C4852" s="1">
        <v>42255</v>
      </c>
      <c r="D4852" s="1">
        <v>42261</v>
      </c>
      <c r="E4852" t="s">
        <v>46</v>
      </c>
      <c r="F4852" t="s">
        <v>4271</v>
      </c>
      <c r="G4852" t="s">
        <v>4272</v>
      </c>
      <c r="H4852" t="s">
        <v>22</v>
      </c>
      <c r="I4852" t="s">
        <v>23</v>
      </c>
      <c r="J4852" t="s">
        <v>7824</v>
      </c>
      <c r="K4852" t="s">
        <v>92</v>
      </c>
      <c r="L4852">
        <v>99301</v>
      </c>
      <c r="M4852" t="s">
        <v>40</v>
      </c>
      <c r="N4852" t="s">
        <v>31</v>
      </c>
      <c r="O4852" t="s">
        <v>28</v>
      </c>
      <c r="P4852" t="s">
        <v>32</v>
      </c>
      <c r="Q4852" t="s">
        <v>33</v>
      </c>
      <c r="R4852">
        <v>975.92</v>
      </c>
      <c r="S4852" s="5">
        <f t="shared" si="150"/>
        <v>2015</v>
      </c>
      <c r="T4852" s="11" t="str">
        <f t="shared" si="151"/>
        <v>Sep-2015</v>
      </c>
    </row>
    <row r="4853" spans="1:20" x14ac:dyDescent="0.25">
      <c r="A4853">
        <v>4852</v>
      </c>
      <c r="B4853" t="s">
        <v>7823</v>
      </c>
      <c r="C4853" s="1">
        <v>42255</v>
      </c>
      <c r="D4853" s="1">
        <v>42261</v>
      </c>
      <c r="E4853" t="s">
        <v>46</v>
      </c>
      <c r="F4853" t="s">
        <v>4271</v>
      </c>
      <c r="G4853" t="s">
        <v>4272</v>
      </c>
      <c r="H4853" t="s">
        <v>22</v>
      </c>
      <c r="I4853" t="s">
        <v>23</v>
      </c>
      <c r="J4853" t="s">
        <v>7824</v>
      </c>
      <c r="K4853" t="s">
        <v>92</v>
      </c>
      <c r="L4853">
        <v>99301</v>
      </c>
      <c r="M4853" t="s">
        <v>40</v>
      </c>
      <c r="N4853" t="s">
        <v>486</v>
      </c>
      <c r="O4853" t="s">
        <v>42</v>
      </c>
      <c r="P4853" t="s">
        <v>64</v>
      </c>
      <c r="Q4853" t="s">
        <v>487</v>
      </c>
      <c r="R4853">
        <v>303.83999999999997</v>
      </c>
      <c r="S4853" s="5">
        <f t="shared" si="150"/>
        <v>2015</v>
      </c>
      <c r="T4853" s="11" t="str">
        <f t="shared" si="151"/>
        <v>Sep-2015</v>
      </c>
    </row>
    <row r="4854" spans="1:20" x14ac:dyDescent="0.25">
      <c r="A4854">
        <v>4853</v>
      </c>
      <c r="B4854" t="s">
        <v>7823</v>
      </c>
      <c r="C4854" s="1">
        <v>42255</v>
      </c>
      <c r="D4854" s="1">
        <v>42261</v>
      </c>
      <c r="E4854" t="s">
        <v>46</v>
      </c>
      <c r="F4854" t="s">
        <v>4271</v>
      </c>
      <c r="G4854" t="s">
        <v>4272</v>
      </c>
      <c r="H4854" t="s">
        <v>22</v>
      </c>
      <c r="I4854" t="s">
        <v>23</v>
      </c>
      <c r="J4854" t="s">
        <v>7824</v>
      </c>
      <c r="K4854" t="s">
        <v>92</v>
      </c>
      <c r="L4854">
        <v>99301</v>
      </c>
      <c r="M4854" t="s">
        <v>40</v>
      </c>
      <c r="N4854" t="s">
        <v>1775</v>
      </c>
      <c r="O4854" t="s">
        <v>42</v>
      </c>
      <c r="P4854" t="s">
        <v>55</v>
      </c>
      <c r="Q4854" t="s">
        <v>1776</v>
      </c>
      <c r="R4854">
        <v>485.88</v>
      </c>
      <c r="S4854" s="5">
        <f t="shared" si="150"/>
        <v>2015</v>
      </c>
      <c r="T4854" s="11" t="str">
        <f t="shared" si="151"/>
        <v>Sep-2015</v>
      </c>
    </row>
    <row r="4855" spans="1:20" x14ac:dyDescent="0.25">
      <c r="A4855">
        <v>4854</v>
      </c>
      <c r="B4855" t="s">
        <v>7825</v>
      </c>
      <c r="C4855" s="1">
        <v>42350</v>
      </c>
      <c r="D4855" s="1">
        <v>42353</v>
      </c>
      <c r="E4855" t="s">
        <v>19</v>
      </c>
      <c r="F4855" t="s">
        <v>939</v>
      </c>
      <c r="G4855" t="s">
        <v>940</v>
      </c>
      <c r="H4855" t="s">
        <v>22</v>
      </c>
      <c r="I4855" t="s">
        <v>23</v>
      </c>
      <c r="J4855" t="s">
        <v>3203</v>
      </c>
      <c r="K4855" t="s">
        <v>39</v>
      </c>
      <c r="L4855">
        <v>94601</v>
      </c>
      <c r="M4855" t="s">
        <v>40</v>
      </c>
      <c r="N4855" t="s">
        <v>3961</v>
      </c>
      <c r="O4855" t="s">
        <v>28</v>
      </c>
      <c r="P4855" t="s">
        <v>61</v>
      </c>
      <c r="Q4855" t="s">
        <v>3962</v>
      </c>
      <c r="R4855">
        <v>12.54</v>
      </c>
      <c r="S4855" s="5">
        <f t="shared" si="150"/>
        <v>2015</v>
      </c>
      <c r="T4855" s="11" t="str">
        <f t="shared" si="151"/>
        <v>Dec-2015</v>
      </c>
    </row>
    <row r="4856" spans="1:20" x14ac:dyDescent="0.25">
      <c r="A4856">
        <v>4855</v>
      </c>
      <c r="B4856" t="s">
        <v>7825</v>
      </c>
      <c r="C4856" s="1">
        <v>42350</v>
      </c>
      <c r="D4856" s="1">
        <v>42353</v>
      </c>
      <c r="E4856" t="s">
        <v>19</v>
      </c>
      <c r="F4856" t="s">
        <v>939</v>
      </c>
      <c r="G4856" t="s">
        <v>940</v>
      </c>
      <c r="H4856" t="s">
        <v>22</v>
      </c>
      <c r="I4856" t="s">
        <v>23</v>
      </c>
      <c r="J4856" t="s">
        <v>3203</v>
      </c>
      <c r="K4856" t="s">
        <v>39</v>
      </c>
      <c r="L4856">
        <v>94601</v>
      </c>
      <c r="M4856" t="s">
        <v>40</v>
      </c>
      <c r="N4856" t="s">
        <v>1514</v>
      </c>
      <c r="O4856" t="s">
        <v>42</v>
      </c>
      <c r="P4856" t="s">
        <v>55</v>
      </c>
      <c r="Q4856" t="s">
        <v>1515</v>
      </c>
      <c r="R4856">
        <v>8.94</v>
      </c>
      <c r="S4856" s="5">
        <f t="shared" si="150"/>
        <v>2015</v>
      </c>
      <c r="T4856" s="11" t="str">
        <f t="shared" si="151"/>
        <v>Dec-2015</v>
      </c>
    </row>
    <row r="4857" spans="1:20" x14ac:dyDescent="0.25">
      <c r="A4857">
        <v>4856</v>
      </c>
      <c r="B4857" t="s">
        <v>7825</v>
      </c>
      <c r="C4857" s="1">
        <v>42350</v>
      </c>
      <c r="D4857" s="1">
        <v>42353</v>
      </c>
      <c r="E4857" t="s">
        <v>19</v>
      </c>
      <c r="F4857" t="s">
        <v>939</v>
      </c>
      <c r="G4857" t="s">
        <v>940</v>
      </c>
      <c r="H4857" t="s">
        <v>22</v>
      </c>
      <c r="I4857" t="s">
        <v>23</v>
      </c>
      <c r="J4857" t="s">
        <v>3203</v>
      </c>
      <c r="K4857" t="s">
        <v>39</v>
      </c>
      <c r="L4857">
        <v>94601</v>
      </c>
      <c r="M4857" t="s">
        <v>40</v>
      </c>
      <c r="N4857" t="s">
        <v>255</v>
      </c>
      <c r="O4857" t="s">
        <v>28</v>
      </c>
      <c r="P4857" t="s">
        <v>61</v>
      </c>
      <c r="Q4857" t="s">
        <v>256</v>
      </c>
      <c r="R4857">
        <v>9.24</v>
      </c>
      <c r="S4857" s="5">
        <f t="shared" si="150"/>
        <v>2015</v>
      </c>
      <c r="T4857" s="11" t="str">
        <f t="shared" si="151"/>
        <v>Dec-2015</v>
      </c>
    </row>
    <row r="4858" spans="1:20" x14ac:dyDescent="0.25">
      <c r="A4858">
        <v>4857</v>
      </c>
      <c r="B4858" t="s">
        <v>7826</v>
      </c>
      <c r="C4858" s="1">
        <v>42382</v>
      </c>
      <c r="D4858" s="1">
        <v>42386</v>
      </c>
      <c r="E4858" t="s">
        <v>46</v>
      </c>
      <c r="F4858" t="s">
        <v>1460</v>
      </c>
      <c r="G4858" t="s">
        <v>1461</v>
      </c>
      <c r="H4858" t="s">
        <v>22</v>
      </c>
      <c r="I4858" t="s">
        <v>23</v>
      </c>
      <c r="J4858" t="s">
        <v>38</v>
      </c>
      <c r="K4858" t="s">
        <v>39</v>
      </c>
      <c r="L4858">
        <v>90004</v>
      </c>
      <c r="M4858" t="s">
        <v>40</v>
      </c>
      <c r="N4858" t="s">
        <v>2753</v>
      </c>
      <c r="O4858" t="s">
        <v>42</v>
      </c>
      <c r="P4858" t="s">
        <v>71</v>
      </c>
      <c r="Q4858" t="s">
        <v>2754</v>
      </c>
      <c r="R4858">
        <v>70.007999999999996</v>
      </c>
      <c r="S4858" s="5">
        <f t="shared" si="150"/>
        <v>2016</v>
      </c>
      <c r="T4858" s="11" t="str">
        <f t="shared" si="151"/>
        <v>Jan-2016</v>
      </c>
    </row>
    <row r="4859" spans="1:20" x14ac:dyDescent="0.25">
      <c r="A4859">
        <v>4858</v>
      </c>
      <c r="B4859" t="s">
        <v>7826</v>
      </c>
      <c r="C4859" s="1">
        <v>42382</v>
      </c>
      <c r="D4859" s="1">
        <v>42386</v>
      </c>
      <c r="E4859" t="s">
        <v>46</v>
      </c>
      <c r="F4859" t="s">
        <v>1460</v>
      </c>
      <c r="G4859" t="s">
        <v>1461</v>
      </c>
      <c r="H4859" t="s">
        <v>22</v>
      </c>
      <c r="I4859" t="s">
        <v>23</v>
      </c>
      <c r="J4859" t="s">
        <v>38</v>
      </c>
      <c r="K4859" t="s">
        <v>39</v>
      </c>
      <c r="L4859">
        <v>90004</v>
      </c>
      <c r="M4859" t="s">
        <v>40</v>
      </c>
      <c r="N4859" t="s">
        <v>1099</v>
      </c>
      <c r="O4859" t="s">
        <v>28</v>
      </c>
      <c r="P4859" t="s">
        <v>61</v>
      </c>
      <c r="Q4859" t="s">
        <v>1100</v>
      </c>
      <c r="R4859">
        <v>77.599999999999994</v>
      </c>
      <c r="S4859" s="5">
        <f t="shared" si="150"/>
        <v>2016</v>
      </c>
      <c r="T4859" s="11" t="str">
        <f t="shared" si="151"/>
        <v>Jan-2016</v>
      </c>
    </row>
    <row r="4860" spans="1:20" x14ac:dyDescent="0.25">
      <c r="A4860">
        <v>4859</v>
      </c>
      <c r="B4860" t="s">
        <v>7826</v>
      </c>
      <c r="C4860" s="1">
        <v>42382</v>
      </c>
      <c r="D4860" s="1">
        <v>42386</v>
      </c>
      <c r="E4860" t="s">
        <v>46</v>
      </c>
      <c r="F4860" t="s">
        <v>1460</v>
      </c>
      <c r="G4860" t="s">
        <v>1461</v>
      </c>
      <c r="H4860" t="s">
        <v>22</v>
      </c>
      <c r="I4860" t="s">
        <v>23</v>
      </c>
      <c r="J4860" t="s">
        <v>38</v>
      </c>
      <c r="K4860" t="s">
        <v>39</v>
      </c>
      <c r="L4860">
        <v>90004</v>
      </c>
      <c r="M4860" t="s">
        <v>40</v>
      </c>
      <c r="N4860" t="s">
        <v>7827</v>
      </c>
      <c r="O4860" t="s">
        <v>28</v>
      </c>
      <c r="P4860" t="s">
        <v>61</v>
      </c>
      <c r="Q4860" t="s">
        <v>7828</v>
      </c>
      <c r="R4860">
        <v>464.85</v>
      </c>
      <c r="S4860" s="5">
        <f t="shared" si="150"/>
        <v>2016</v>
      </c>
      <c r="T4860" s="11" t="str">
        <f t="shared" si="151"/>
        <v>Jan-2016</v>
      </c>
    </row>
    <row r="4861" spans="1:20" x14ac:dyDescent="0.25">
      <c r="A4861">
        <v>4860</v>
      </c>
      <c r="B4861" t="s">
        <v>7829</v>
      </c>
      <c r="C4861" s="1">
        <v>43449</v>
      </c>
      <c r="D4861" s="1">
        <v>43453</v>
      </c>
      <c r="E4861" t="s">
        <v>46</v>
      </c>
      <c r="F4861" t="s">
        <v>1396</v>
      </c>
      <c r="G4861" t="s">
        <v>1397</v>
      </c>
      <c r="H4861" t="s">
        <v>37</v>
      </c>
      <c r="I4861" t="s">
        <v>23</v>
      </c>
      <c r="J4861" t="s">
        <v>7830</v>
      </c>
      <c r="K4861" t="s">
        <v>207</v>
      </c>
      <c r="L4861">
        <v>60302</v>
      </c>
      <c r="M4861" t="s">
        <v>101</v>
      </c>
      <c r="N4861" t="s">
        <v>4234</v>
      </c>
      <c r="O4861" t="s">
        <v>42</v>
      </c>
      <c r="P4861" t="s">
        <v>64</v>
      </c>
      <c r="Q4861" t="s">
        <v>4235</v>
      </c>
      <c r="R4861">
        <v>10.192</v>
      </c>
      <c r="S4861" s="5">
        <f t="shared" si="150"/>
        <v>2018</v>
      </c>
      <c r="T4861" s="11" t="str">
        <f t="shared" si="151"/>
        <v>Dec-2018</v>
      </c>
    </row>
    <row r="4862" spans="1:20" x14ac:dyDescent="0.25">
      <c r="A4862">
        <v>4861</v>
      </c>
      <c r="B4862" t="s">
        <v>7831</v>
      </c>
      <c r="C4862" s="1">
        <v>43087</v>
      </c>
      <c r="D4862" s="1">
        <v>43093</v>
      </c>
      <c r="E4862" t="s">
        <v>46</v>
      </c>
      <c r="F4862" t="s">
        <v>1176</v>
      </c>
      <c r="G4862" t="s">
        <v>1177</v>
      </c>
      <c r="H4862" t="s">
        <v>37</v>
      </c>
      <c r="I4862" t="s">
        <v>23</v>
      </c>
      <c r="J4862" t="s">
        <v>1000</v>
      </c>
      <c r="K4862" t="s">
        <v>786</v>
      </c>
      <c r="L4862">
        <v>7960</v>
      </c>
      <c r="M4862" t="s">
        <v>144</v>
      </c>
      <c r="N4862" t="s">
        <v>4723</v>
      </c>
      <c r="O4862" t="s">
        <v>42</v>
      </c>
      <c r="P4862" t="s">
        <v>71</v>
      </c>
      <c r="Q4862" t="s">
        <v>4724</v>
      </c>
      <c r="R4862">
        <v>1793.98</v>
      </c>
      <c r="S4862" s="5">
        <f t="shared" si="150"/>
        <v>2017</v>
      </c>
      <c r="T4862" s="11" t="str">
        <f t="shared" si="151"/>
        <v>Dec-2017</v>
      </c>
    </row>
    <row r="4863" spans="1:20" x14ac:dyDescent="0.25">
      <c r="A4863">
        <v>4862</v>
      </c>
      <c r="B4863" t="s">
        <v>7832</v>
      </c>
      <c r="C4863" s="1">
        <v>42105</v>
      </c>
      <c r="D4863" s="1">
        <v>42110</v>
      </c>
      <c r="E4863" t="s">
        <v>19</v>
      </c>
      <c r="F4863" t="s">
        <v>391</v>
      </c>
      <c r="G4863" t="s">
        <v>392</v>
      </c>
      <c r="H4863" t="s">
        <v>98</v>
      </c>
      <c r="I4863" t="s">
        <v>23</v>
      </c>
      <c r="J4863" t="s">
        <v>1236</v>
      </c>
      <c r="K4863" t="s">
        <v>100</v>
      </c>
      <c r="L4863">
        <v>78745</v>
      </c>
      <c r="M4863" t="s">
        <v>101</v>
      </c>
      <c r="N4863" t="s">
        <v>5568</v>
      </c>
      <c r="O4863" t="s">
        <v>67</v>
      </c>
      <c r="P4863" t="s">
        <v>68</v>
      </c>
      <c r="Q4863" t="s">
        <v>5569</v>
      </c>
      <c r="R4863">
        <v>758.35199999999998</v>
      </c>
      <c r="S4863" s="5">
        <f t="shared" si="150"/>
        <v>2015</v>
      </c>
      <c r="T4863" s="11" t="str">
        <f t="shared" si="151"/>
        <v>Apr-2015</v>
      </c>
    </row>
    <row r="4864" spans="1:20" x14ac:dyDescent="0.25">
      <c r="A4864">
        <v>4863</v>
      </c>
      <c r="B4864" t="s">
        <v>7833</v>
      </c>
      <c r="C4864" s="1">
        <v>43049</v>
      </c>
      <c r="D4864" s="1">
        <v>43053</v>
      </c>
      <c r="E4864" t="s">
        <v>46</v>
      </c>
      <c r="F4864" t="s">
        <v>581</v>
      </c>
      <c r="G4864" t="s">
        <v>582</v>
      </c>
      <c r="H4864" t="s">
        <v>37</v>
      </c>
      <c r="I4864" t="s">
        <v>23</v>
      </c>
      <c r="J4864" t="s">
        <v>262</v>
      </c>
      <c r="K4864" t="s">
        <v>263</v>
      </c>
      <c r="L4864">
        <v>10011</v>
      </c>
      <c r="M4864" t="s">
        <v>144</v>
      </c>
      <c r="N4864" t="s">
        <v>3867</v>
      </c>
      <c r="O4864" t="s">
        <v>42</v>
      </c>
      <c r="P4864" t="s">
        <v>71</v>
      </c>
      <c r="Q4864" t="s">
        <v>3868</v>
      </c>
      <c r="R4864">
        <v>20.367999999999999</v>
      </c>
      <c r="S4864" s="5">
        <f t="shared" si="150"/>
        <v>2017</v>
      </c>
      <c r="T4864" s="11" t="str">
        <f t="shared" si="151"/>
        <v>Nov-2017</v>
      </c>
    </row>
    <row r="4865" spans="1:20" x14ac:dyDescent="0.25">
      <c r="A4865">
        <v>4864</v>
      </c>
      <c r="B4865" t="s">
        <v>7833</v>
      </c>
      <c r="C4865" s="1">
        <v>43049</v>
      </c>
      <c r="D4865" s="1">
        <v>43053</v>
      </c>
      <c r="E4865" t="s">
        <v>46</v>
      </c>
      <c r="F4865" t="s">
        <v>581</v>
      </c>
      <c r="G4865" t="s">
        <v>582</v>
      </c>
      <c r="H4865" t="s">
        <v>37</v>
      </c>
      <c r="I4865" t="s">
        <v>23</v>
      </c>
      <c r="J4865" t="s">
        <v>262</v>
      </c>
      <c r="K4865" t="s">
        <v>263</v>
      </c>
      <c r="L4865">
        <v>10011</v>
      </c>
      <c r="M4865" t="s">
        <v>144</v>
      </c>
      <c r="N4865" t="s">
        <v>1386</v>
      </c>
      <c r="O4865" t="s">
        <v>42</v>
      </c>
      <c r="P4865" t="s">
        <v>71</v>
      </c>
      <c r="Q4865" t="s">
        <v>1387</v>
      </c>
      <c r="R4865">
        <v>49.847999999999999</v>
      </c>
      <c r="S4865" s="5">
        <f t="shared" si="150"/>
        <v>2017</v>
      </c>
      <c r="T4865" s="11" t="str">
        <f t="shared" si="151"/>
        <v>Nov-2017</v>
      </c>
    </row>
    <row r="4866" spans="1:20" x14ac:dyDescent="0.25">
      <c r="A4866">
        <v>4865</v>
      </c>
      <c r="B4866" t="s">
        <v>7834</v>
      </c>
      <c r="C4866" s="1">
        <v>43277</v>
      </c>
      <c r="D4866" s="1">
        <v>43281</v>
      </c>
      <c r="E4866" t="s">
        <v>46</v>
      </c>
      <c r="F4866" t="s">
        <v>515</v>
      </c>
      <c r="G4866" t="s">
        <v>516</v>
      </c>
      <c r="H4866" t="s">
        <v>22</v>
      </c>
      <c r="I4866" t="s">
        <v>23</v>
      </c>
      <c r="J4866" t="s">
        <v>262</v>
      </c>
      <c r="K4866" t="s">
        <v>263</v>
      </c>
      <c r="L4866">
        <v>10024</v>
      </c>
      <c r="M4866" t="s">
        <v>144</v>
      </c>
      <c r="N4866" t="s">
        <v>2005</v>
      </c>
      <c r="O4866" t="s">
        <v>67</v>
      </c>
      <c r="P4866" t="s">
        <v>68</v>
      </c>
      <c r="Q4866" t="s">
        <v>2006</v>
      </c>
      <c r="R4866">
        <v>239.97</v>
      </c>
      <c r="S4866" s="5">
        <f t="shared" si="150"/>
        <v>2018</v>
      </c>
      <c r="T4866" s="11" t="str">
        <f t="shared" si="151"/>
        <v>Jun-2018</v>
      </c>
    </row>
    <row r="4867" spans="1:20" x14ac:dyDescent="0.25">
      <c r="A4867">
        <v>4866</v>
      </c>
      <c r="B4867" t="s">
        <v>7835</v>
      </c>
      <c r="C4867" s="1">
        <v>43417</v>
      </c>
      <c r="D4867" s="1">
        <v>43422</v>
      </c>
      <c r="E4867" t="s">
        <v>46</v>
      </c>
      <c r="F4867" t="s">
        <v>652</v>
      </c>
      <c r="G4867" t="s">
        <v>653</v>
      </c>
      <c r="H4867" t="s">
        <v>22</v>
      </c>
      <c r="I4867" t="s">
        <v>23</v>
      </c>
      <c r="J4867" t="s">
        <v>91</v>
      </c>
      <c r="K4867" t="s">
        <v>92</v>
      </c>
      <c r="L4867">
        <v>98103</v>
      </c>
      <c r="M4867" t="s">
        <v>40</v>
      </c>
      <c r="N4867" t="s">
        <v>1727</v>
      </c>
      <c r="O4867" t="s">
        <v>28</v>
      </c>
      <c r="P4867" t="s">
        <v>32</v>
      </c>
      <c r="Q4867" t="s">
        <v>1728</v>
      </c>
      <c r="R4867">
        <v>2404.7040000000002</v>
      </c>
      <c r="S4867" s="5">
        <f t="shared" ref="S4867:S4930" si="152">YEAR(C4867)</f>
        <v>2018</v>
      </c>
      <c r="T4867" s="11" t="str">
        <f t="shared" ref="T4867:T4930" si="153">TEXT(C4867,"MMM-YYY")</f>
        <v>Nov-2018</v>
      </c>
    </row>
    <row r="4868" spans="1:20" x14ac:dyDescent="0.25">
      <c r="A4868">
        <v>4867</v>
      </c>
      <c r="B4868" t="s">
        <v>7835</v>
      </c>
      <c r="C4868" s="1">
        <v>43417</v>
      </c>
      <c r="D4868" s="1">
        <v>43422</v>
      </c>
      <c r="E4868" t="s">
        <v>46</v>
      </c>
      <c r="F4868" t="s">
        <v>652</v>
      </c>
      <c r="G4868" t="s">
        <v>653</v>
      </c>
      <c r="H4868" t="s">
        <v>22</v>
      </c>
      <c r="I4868" t="s">
        <v>23</v>
      </c>
      <c r="J4868" t="s">
        <v>91</v>
      </c>
      <c r="K4868" t="s">
        <v>92</v>
      </c>
      <c r="L4868">
        <v>98103</v>
      </c>
      <c r="M4868" t="s">
        <v>40</v>
      </c>
      <c r="N4868" t="s">
        <v>4999</v>
      </c>
      <c r="O4868" t="s">
        <v>42</v>
      </c>
      <c r="P4868" t="s">
        <v>71</v>
      </c>
      <c r="Q4868" t="s">
        <v>5000</v>
      </c>
      <c r="R4868">
        <v>563.024</v>
      </c>
      <c r="S4868" s="5">
        <f t="shared" si="152"/>
        <v>2018</v>
      </c>
      <c r="T4868" s="11" t="str">
        <f t="shared" si="153"/>
        <v>Nov-2018</v>
      </c>
    </row>
    <row r="4869" spans="1:20" x14ac:dyDescent="0.25">
      <c r="A4869">
        <v>4868</v>
      </c>
      <c r="B4869" t="s">
        <v>7835</v>
      </c>
      <c r="C4869" s="1">
        <v>43417</v>
      </c>
      <c r="D4869" s="1">
        <v>43422</v>
      </c>
      <c r="E4869" t="s">
        <v>46</v>
      </c>
      <c r="F4869" t="s">
        <v>652</v>
      </c>
      <c r="G4869" t="s">
        <v>653</v>
      </c>
      <c r="H4869" t="s">
        <v>22</v>
      </c>
      <c r="I4869" t="s">
        <v>23</v>
      </c>
      <c r="J4869" t="s">
        <v>91</v>
      </c>
      <c r="K4869" t="s">
        <v>92</v>
      </c>
      <c r="L4869">
        <v>98103</v>
      </c>
      <c r="M4869" t="s">
        <v>40</v>
      </c>
      <c r="N4869" t="s">
        <v>682</v>
      </c>
      <c r="O4869" t="s">
        <v>42</v>
      </c>
      <c r="P4869" t="s">
        <v>55</v>
      </c>
      <c r="Q4869" t="s">
        <v>683</v>
      </c>
      <c r="R4869">
        <v>344.91</v>
      </c>
      <c r="S4869" s="5">
        <f t="shared" si="152"/>
        <v>2018</v>
      </c>
      <c r="T4869" s="11" t="str">
        <f t="shared" si="153"/>
        <v>Nov-2018</v>
      </c>
    </row>
    <row r="4870" spans="1:20" x14ac:dyDescent="0.25">
      <c r="A4870">
        <v>4869</v>
      </c>
      <c r="B4870" t="s">
        <v>7835</v>
      </c>
      <c r="C4870" s="1">
        <v>43417</v>
      </c>
      <c r="D4870" s="1">
        <v>43422</v>
      </c>
      <c r="E4870" t="s">
        <v>46</v>
      </c>
      <c r="F4870" t="s">
        <v>652</v>
      </c>
      <c r="G4870" t="s">
        <v>653</v>
      </c>
      <c r="H4870" t="s">
        <v>22</v>
      </c>
      <c r="I4870" t="s">
        <v>23</v>
      </c>
      <c r="J4870" t="s">
        <v>91</v>
      </c>
      <c r="K4870" t="s">
        <v>92</v>
      </c>
      <c r="L4870">
        <v>98103</v>
      </c>
      <c r="M4870" t="s">
        <v>40</v>
      </c>
      <c r="N4870" t="s">
        <v>2921</v>
      </c>
      <c r="O4870" t="s">
        <v>42</v>
      </c>
      <c r="P4870" t="s">
        <v>43</v>
      </c>
      <c r="Q4870" t="s">
        <v>2922</v>
      </c>
      <c r="R4870">
        <v>8.64</v>
      </c>
      <c r="S4870" s="5">
        <f t="shared" si="152"/>
        <v>2018</v>
      </c>
      <c r="T4870" s="11" t="str">
        <f t="shared" si="153"/>
        <v>Nov-2018</v>
      </c>
    </row>
    <row r="4871" spans="1:20" x14ac:dyDescent="0.25">
      <c r="A4871">
        <v>4870</v>
      </c>
      <c r="B4871" t="s">
        <v>7836</v>
      </c>
      <c r="C4871" s="1">
        <v>43428</v>
      </c>
      <c r="D4871" s="1">
        <v>43433</v>
      </c>
      <c r="E4871" t="s">
        <v>46</v>
      </c>
      <c r="F4871" t="s">
        <v>3892</v>
      </c>
      <c r="G4871" t="s">
        <v>3893</v>
      </c>
      <c r="H4871" t="s">
        <v>37</v>
      </c>
      <c r="I4871" t="s">
        <v>23</v>
      </c>
      <c r="J4871" t="s">
        <v>2472</v>
      </c>
      <c r="K4871" t="s">
        <v>143</v>
      </c>
      <c r="L4871">
        <v>17602</v>
      </c>
      <c r="M4871" t="s">
        <v>144</v>
      </c>
      <c r="N4871" t="s">
        <v>3621</v>
      </c>
      <c r="O4871" t="s">
        <v>67</v>
      </c>
      <c r="P4871" t="s">
        <v>68</v>
      </c>
      <c r="Q4871" t="s">
        <v>3622</v>
      </c>
      <c r="R4871">
        <v>89.988</v>
      </c>
      <c r="S4871" s="5">
        <f t="shared" si="152"/>
        <v>2018</v>
      </c>
      <c r="T4871" s="11" t="str">
        <f t="shared" si="153"/>
        <v>Nov-2018</v>
      </c>
    </row>
    <row r="4872" spans="1:20" x14ac:dyDescent="0.25">
      <c r="A4872">
        <v>4871</v>
      </c>
      <c r="B4872" t="s">
        <v>7836</v>
      </c>
      <c r="C4872" s="1">
        <v>43428</v>
      </c>
      <c r="D4872" s="1">
        <v>43433</v>
      </c>
      <c r="E4872" t="s">
        <v>46</v>
      </c>
      <c r="F4872" t="s">
        <v>3892</v>
      </c>
      <c r="G4872" t="s">
        <v>3893</v>
      </c>
      <c r="H4872" t="s">
        <v>37</v>
      </c>
      <c r="I4872" t="s">
        <v>23</v>
      </c>
      <c r="J4872" t="s">
        <v>2472</v>
      </c>
      <c r="K4872" t="s">
        <v>143</v>
      </c>
      <c r="L4872">
        <v>17602</v>
      </c>
      <c r="M4872" t="s">
        <v>144</v>
      </c>
      <c r="N4872" t="s">
        <v>4505</v>
      </c>
      <c r="O4872" t="s">
        <v>42</v>
      </c>
      <c r="P4872" t="s">
        <v>86</v>
      </c>
      <c r="Q4872" t="s">
        <v>4506</v>
      </c>
      <c r="R4872">
        <v>229.54400000000001</v>
      </c>
      <c r="S4872" s="5">
        <f t="shared" si="152"/>
        <v>2018</v>
      </c>
      <c r="T4872" s="11" t="str">
        <f t="shared" si="153"/>
        <v>Nov-2018</v>
      </c>
    </row>
    <row r="4873" spans="1:20" x14ac:dyDescent="0.25">
      <c r="A4873">
        <v>4872</v>
      </c>
      <c r="B4873" t="s">
        <v>7837</v>
      </c>
      <c r="C4873" s="1">
        <v>43243</v>
      </c>
      <c r="D4873" s="1">
        <v>43247</v>
      </c>
      <c r="E4873" t="s">
        <v>46</v>
      </c>
      <c r="F4873" t="s">
        <v>914</v>
      </c>
      <c r="G4873" t="s">
        <v>915</v>
      </c>
      <c r="H4873" t="s">
        <v>22</v>
      </c>
      <c r="I4873" t="s">
        <v>23</v>
      </c>
      <c r="J4873" t="s">
        <v>180</v>
      </c>
      <c r="K4873" t="s">
        <v>100</v>
      </c>
      <c r="L4873">
        <v>77095</v>
      </c>
      <c r="M4873" t="s">
        <v>101</v>
      </c>
      <c r="N4873" t="s">
        <v>7838</v>
      </c>
      <c r="O4873" t="s">
        <v>42</v>
      </c>
      <c r="P4873" t="s">
        <v>265</v>
      </c>
      <c r="Q4873" t="s">
        <v>7839</v>
      </c>
      <c r="R4873">
        <v>1.8240000000000001</v>
      </c>
      <c r="S4873" s="5">
        <f t="shared" si="152"/>
        <v>2018</v>
      </c>
      <c r="T4873" s="11" t="str">
        <f t="shared" si="153"/>
        <v>May-2018</v>
      </c>
    </row>
    <row r="4874" spans="1:20" x14ac:dyDescent="0.25">
      <c r="A4874">
        <v>4873</v>
      </c>
      <c r="B4874" t="s">
        <v>7837</v>
      </c>
      <c r="C4874" s="1">
        <v>43243</v>
      </c>
      <c r="D4874" s="1">
        <v>43247</v>
      </c>
      <c r="E4874" t="s">
        <v>46</v>
      </c>
      <c r="F4874" t="s">
        <v>914</v>
      </c>
      <c r="G4874" t="s">
        <v>915</v>
      </c>
      <c r="H4874" t="s">
        <v>22</v>
      </c>
      <c r="I4874" t="s">
        <v>23</v>
      </c>
      <c r="J4874" t="s">
        <v>180</v>
      </c>
      <c r="K4874" t="s">
        <v>100</v>
      </c>
      <c r="L4874">
        <v>77095</v>
      </c>
      <c r="M4874" t="s">
        <v>101</v>
      </c>
      <c r="N4874" t="s">
        <v>6732</v>
      </c>
      <c r="O4874" t="s">
        <v>42</v>
      </c>
      <c r="P4874" t="s">
        <v>74</v>
      </c>
      <c r="Q4874" t="s">
        <v>6733</v>
      </c>
      <c r="R4874">
        <v>18.32</v>
      </c>
      <c r="S4874" s="5">
        <f t="shared" si="152"/>
        <v>2018</v>
      </c>
      <c r="T4874" s="11" t="str">
        <f t="shared" si="153"/>
        <v>May-2018</v>
      </c>
    </row>
    <row r="4875" spans="1:20" x14ac:dyDescent="0.25">
      <c r="A4875">
        <v>4874</v>
      </c>
      <c r="B4875" t="s">
        <v>7837</v>
      </c>
      <c r="C4875" s="1">
        <v>43243</v>
      </c>
      <c r="D4875" s="1">
        <v>43247</v>
      </c>
      <c r="E4875" t="s">
        <v>46</v>
      </c>
      <c r="F4875" t="s">
        <v>914</v>
      </c>
      <c r="G4875" t="s">
        <v>915</v>
      </c>
      <c r="H4875" t="s">
        <v>22</v>
      </c>
      <c r="I4875" t="s">
        <v>23</v>
      </c>
      <c r="J4875" t="s">
        <v>180</v>
      </c>
      <c r="K4875" t="s">
        <v>100</v>
      </c>
      <c r="L4875">
        <v>77095</v>
      </c>
      <c r="M4875" t="s">
        <v>101</v>
      </c>
      <c r="N4875" t="s">
        <v>6450</v>
      </c>
      <c r="O4875" t="s">
        <v>42</v>
      </c>
      <c r="P4875" t="s">
        <v>55</v>
      </c>
      <c r="Q4875" t="s">
        <v>6451</v>
      </c>
      <c r="R4875">
        <v>48.816000000000003</v>
      </c>
      <c r="S4875" s="5">
        <f t="shared" si="152"/>
        <v>2018</v>
      </c>
      <c r="T4875" s="11" t="str">
        <f t="shared" si="153"/>
        <v>May-2018</v>
      </c>
    </row>
    <row r="4876" spans="1:20" x14ac:dyDescent="0.25">
      <c r="A4876">
        <v>4875</v>
      </c>
      <c r="B4876" t="s">
        <v>7837</v>
      </c>
      <c r="C4876" s="1">
        <v>43243</v>
      </c>
      <c r="D4876" s="1">
        <v>43247</v>
      </c>
      <c r="E4876" t="s">
        <v>46</v>
      </c>
      <c r="F4876" t="s">
        <v>914</v>
      </c>
      <c r="G4876" t="s">
        <v>915</v>
      </c>
      <c r="H4876" t="s">
        <v>22</v>
      </c>
      <c r="I4876" t="s">
        <v>23</v>
      </c>
      <c r="J4876" t="s">
        <v>180</v>
      </c>
      <c r="K4876" t="s">
        <v>100</v>
      </c>
      <c r="L4876">
        <v>77095</v>
      </c>
      <c r="M4876" t="s">
        <v>101</v>
      </c>
      <c r="N4876" t="s">
        <v>1212</v>
      </c>
      <c r="O4876" t="s">
        <v>42</v>
      </c>
      <c r="P4876" t="s">
        <v>71</v>
      </c>
      <c r="Q4876" t="s">
        <v>1213</v>
      </c>
      <c r="R4876">
        <v>1.1879999999999999</v>
      </c>
      <c r="S4876" s="5">
        <f t="shared" si="152"/>
        <v>2018</v>
      </c>
      <c r="T4876" s="11" t="str">
        <f t="shared" si="153"/>
        <v>May-2018</v>
      </c>
    </row>
    <row r="4877" spans="1:20" x14ac:dyDescent="0.25">
      <c r="A4877">
        <v>4876</v>
      </c>
      <c r="B4877" t="s">
        <v>7840</v>
      </c>
      <c r="C4877" s="1">
        <v>42340</v>
      </c>
      <c r="D4877" s="1">
        <v>42345</v>
      </c>
      <c r="E4877" t="s">
        <v>46</v>
      </c>
      <c r="F4877" t="s">
        <v>3958</v>
      </c>
      <c r="G4877" t="s">
        <v>3959</v>
      </c>
      <c r="H4877" t="s">
        <v>37</v>
      </c>
      <c r="I4877" t="s">
        <v>23</v>
      </c>
      <c r="J4877" t="s">
        <v>493</v>
      </c>
      <c r="K4877" t="s">
        <v>494</v>
      </c>
      <c r="L4877">
        <v>43229</v>
      </c>
      <c r="M4877" t="s">
        <v>144</v>
      </c>
      <c r="N4877" t="s">
        <v>2085</v>
      </c>
      <c r="O4877" t="s">
        <v>67</v>
      </c>
      <c r="P4877" t="s">
        <v>157</v>
      </c>
      <c r="Q4877" t="s">
        <v>2086</v>
      </c>
      <c r="R4877">
        <v>119.8</v>
      </c>
      <c r="S4877" s="5">
        <f t="shared" si="152"/>
        <v>2015</v>
      </c>
      <c r="T4877" s="11" t="str">
        <f t="shared" si="153"/>
        <v>Dec-2015</v>
      </c>
    </row>
    <row r="4878" spans="1:20" x14ac:dyDescent="0.25">
      <c r="A4878">
        <v>4877</v>
      </c>
      <c r="B4878" t="s">
        <v>7841</v>
      </c>
      <c r="C4878" s="1">
        <v>42280</v>
      </c>
      <c r="D4878" s="1">
        <v>42286</v>
      </c>
      <c r="E4878" t="s">
        <v>46</v>
      </c>
      <c r="F4878" t="s">
        <v>2972</v>
      </c>
      <c r="G4878" t="s">
        <v>2973</v>
      </c>
      <c r="H4878" t="s">
        <v>98</v>
      </c>
      <c r="I4878" t="s">
        <v>23</v>
      </c>
      <c r="J4878" t="s">
        <v>369</v>
      </c>
      <c r="K4878" t="s">
        <v>84</v>
      </c>
      <c r="L4878">
        <v>27707</v>
      </c>
      <c r="M4878" t="s">
        <v>26</v>
      </c>
      <c r="N4878" t="s">
        <v>5921</v>
      </c>
      <c r="O4878" t="s">
        <v>42</v>
      </c>
      <c r="P4878" t="s">
        <v>55</v>
      </c>
      <c r="Q4878" t="s">
        <v>5922</v>
      </c>
      <c r="R4878">
        <v>61.567999999999998</v>
      </c>
      <c r="S4878" s="5">
        <f t="shared" si="152"/>
        <v>2015</v>
      </c>
      <c r="T4878" s="11" t="str">
        <f t="shared" si="153"/>
        <v>Oct-2015</v>
      </c>
    </row>
    <row r="4879" spans="1:20" x14ac:dyDescent="0.25">
      <c r="A4879">
        <v>4878</v>
      </c>
      <c r="B4879" t="s">
        <v>7841</v>
      </c>
      <c r="C4879" s="1">
        <v>42280</v>
      </c>
      <c r="D4879" s="1">
        <v>42286</v>
      </c>
      <c r="E4879" t="s">
        <v>46</v>
      </c>
      <c r="F4879" t="s">
        <v>2972</v>
      </c>
      <c r="G4879" t="s">
        <v>2973</v>
      </c>
      <c r="H4879" t="s">
        <v>98</v>
      </c>
      <c r="I4879" t="s">
        <v>23</v>
      </c>
      <c r="J4879" t="s">
        <v>369</v>
      </c>
      <c r="K4879" t="s">
        <v>84</v>
      </c>
      <c r="L4879">
        <v>27707</v>
      </c>
      <c r="M4879" t="s">
        <v>26</v>
      </c>
      <c r="N4879" t="s">
        <v>2643</v>
      </c>
      <c r="O4879" t="s">
        <v>42</v>
      </c>
      <c r="P4879" t="s">
        <v>64</v>
      </c>
      <c r="Q4879" t="s">
        <v>2644</v>
      </c>
      <c r="R4879">
        <v>6.1920000000000002</v>
      </c>
      <c r="S4879" s="5">
        <f t="shared" si="152"/>
        <v>2015</v>
      </c>
      <c r="T4879" s="11" t="str">
        <f t="shared" si="153"/>
        <v>Oct-2015</v>
      </c>
    </row>
    <row r="4880" spans="1:20" x14ac:dyDescent="0.25">
      <c r="A4880">
        <v>4879</v>
      </c>
      <c r="B4880" t="s">
        <v>7842</v>
      </c>
      <c r="C4880" s="1">
        <v>42945</v>
      </c>
      <c r="D4880" s="1">
        <v>42947</v>
      </c>
      <c r="E4880" t="s">
        <v>184</v>
      </c>
      <c r="F4880" t="s">
        <v>5506</v>
      </c>
      <c r="G4880" t="s">
        <v>5507</v>
      </c>
      <c r="H4880" t="s">
        <v>22</v>
      </c>
      <c r="I4880" t="s">
        <v>23</v>
      </c>
      <c r="J4880" t="s">
        <v>7843</v>
      </c>
      <c r="K4880" t="s">
        <v>50</v>
      </c>
      <c r="L4880">
        <v>32503</v>
      </c>
      <c r="M4880" t="s">
        <v>26</v>
      </c>
      <c r="N4880" t="s">
        <v>7775</v>
      </c>
      <c r="O4880" t="s">
        <v>42</v>
      </c>
      <c r="P4880" t="s">
        <v>71</v>
      </c>
      <c r="Q4880" t="s">
        <v>7776</v>
      </c>
      <c r="R4880">
        <v>2.214</v>
      </c>
      <c r="S4880" s="5">
        <f t="shared" si="152"/>
        <v>2017</v>
      </c>
      <c r="T4880" s="11" t="str">
        <f t="shared" si="153"/>
        <v>Jul-2017</v>
      </c>
    </row>
    <row r="4881" spans="1:20" x14ac:dyDescent="0.25">
      <c r="A4881">
        <v>4880</v>
      </c>
      <c r="B4881" t="s">
        <v>7844</v>
      </c>
      <c r="C4881" s="1">
        <v>43406</v>
      </c>
      <c r="D4881" s="1">
        <v>43409</v>
      </c>
      <c r="E4881" t="s">
        <v>19</v>
      </c>
      <c r="F4881" t="s">
        <v>4529</v>
      </c>
      <c r="G4881" t="s">
        <v>4530</v>
      </c>
      <c r="H4881" t="s">
        <v>37</v>
      </c>
      <c r="I4881" t="s">
        <v>23</v>
      </c>
      <c r="J4881" t="s">
        <v>24</v>
      </c>
      <c r="K4881" t="s">
        <v>25</v>
      </c>
      <c r="L4881">
        <v>42420</v>
      </c>
      <c r="M4881" t="s">
        <v>26</v>
      </c>
      <c r="N4881" t="s">
        <v>6443</v>
      </c>
      <c r="O4881" t="s">
        <v>42</v>
      </c>
      <c r="P4881" t="s">
        <v>169</v>
      </c>
      <c r="Q4881" t="s">
        <v>6444</v>
      </c>
      <c r="R4881">
        <v>5.32</v>
      </c>
      <c r="S4881" s="5">
        <f t="shared" si="152"/>
        <v>2018</v>
      </c>
      <c r="T4881" s="11" t="str">
        <f t="shared" si="153"/>
        <v>Nov-2018</v>
      </c>
    </row>
    <row r="4882" spans="1:20" x14ac:dyDescent="0.25">
      <c r="A4882">
        <v>4881</v>
      </c>
      <c r="B4882" t="s">
        <v>7844</v>
      </c>
      <c r="C4882" s="1">
        <v>43406</v>
      </c>
      <c r="D4882" s="1">
        <v>43409</v>
      </c>
      <c r="E4882" t="s">
        <v>19</v>
      </c>
      <c r="F4882" t="s">
        <v>4529</v>
      </c>
      <c r="G4882" t="s">
        <v>4530</v>
      </c>
      <c r="H4882" t="s">
        <v>37</v>
      </c>
      <c r="I4882" t="s">
        <v>23</v>
      </c>
      <c r="J4882" t="s">
        <v>24</v>
      </c>
      <c r="K4882" t="s">
        <v>25</v>
      </c>
      <c r="L4882">
        <v>42420</v>
      </c>
      <c r="M4882" t="s">
        <v>26</v>
      </c>
      <c r="N4882" t="s">
        <v>31</v>
      </c>
      <c r="O4882" t="s">
        <v>28</v>
      </c>
      <c r="P4882" t="s">
        <v>32</v>
      </c>
      <c r="Q4882" t="s">
        <v>33</v>
      </c>
      <c r="R4882">
        <v>975.92</v>
      </c>
      <c r="S4882" s="5">
        <f t="shared" si="152"/>
        <v>2018</v>
      </c>
      <c r="T4882" s="11" t="str">
        <f t="shared" si="153"/>
        <v>Nov-2018</v>
      </c>
    </row>
    <row r="4883" spans="1:20" x14ac:dyDescent="0.25">
      <c r="A4883">
        <v>4882</v>
      </c>
      <c r="B4883" t="s">
        <v>7844</v>
      </c>
      <c r="C4883" s="1">
        <v>43406</v>
      </c>
      <c r="D4883" s="1">
        <v>43409</v>
      </c>
      <c r="E4883" t="s">
        <v>19</v>
      </c>
      <c r="F4883" t="s">
        <v>4529</v>
      </c>
      <c r="G4883" t="s">
        <v>4530</v>
      </c>
      <c r="H4883" t="s">
        <v>37</v>
      </c>
      <c r="I4883" t="s">
        <v>23</v>
      </c>
      <c r="J4883" t="s">
        <v>24</v>
      </c>
      <c r="K4883" t="s">
        <v>25</v>
      </c>
      <c r="L4883">
        <v>42420</v>
      </c>
      <c r="M4883" t="s">
        <v>26</v>
      </c>
      <c r="N4883" t="s">
        <v>5255</v>
      </c>
      <c r="O4883" t="s">
        <v>67</v>
      </c>
      <c r="P4883" t="s">
        <v>157</v>
      </c>
      <c r="Q4883" t="s">
        <v>5256</v>
      </c>
      <c r="R4883">
        <v>2249.91</v>
      </c>
      <c r="S4883" s="5">
        <f t="shared" si="152"/>
        <v>2018</v>
      </c>
      <c r="T4883" s="11" t="str">
        <f t="shared" si="153"/>
        <v>Nov-2018</v>
      </c>
    </row>
    <row r="4884" spans="1:20" x14ac:dyDescent="0.25">
      <c r="A4884">
        <v>4883</v>
      </c>
      <c r="B4884" t="s">
        <v>7844</v>
      </c>
      <c r="C4884" s="1">
        <v>43406</v>
      </c>
      <c r="D4884" s="1">
        <v>43409</v>
      </c>
      <c r="E4884" t="s">
        <v>19</v>
      </c>
      <c r="F4884" t="s">
        <v>4529</v>
      </c>
      <c r="G4884" t="s">
        <v>4530</v>
      </c>
      <c r="H4884" t="s">
        <v>37</v>
      </c>
      <c r="I4884" t="s">
        <v>23</v>
      </c>
      <c r="J4884" t="s">
        <v>24</v>
      </c>
      <c r="K4884" t="s">
        <v>25</v>
      </c>
      <c r="L4884">
        <v>42420</v>
      </c>
      <c r="M4884" t="s">
        <v>26</v>
      </c>
      <c r="N4884" t="s">
        <v>1410</v>
      </c>
      <c r="O4884" t="s">
        <v>42</v>
      </c>
      <c r="P4884" t="s">
        <v>55</v>
      </c>
      <c r="Q4884" t="s">
        <v>1411</v>
      </c>
      <c r="R4884">
        <v>59.92</v>
      </c>
      <c r="S4884" s="5">
        <f t="shared" si="152"/>
        <v>2018</v>
      </c>
      <c r="T4884" s="11" t="str">
        <f t="shared" si="153"/>
        <v>Nov-2018</v>
      </c>
    </row>
    <row r="4885" spans="1:20" x14ac:dyDescent="0.25">
      <c r="A4885">
        <v>4884</v>
      </c>
      <c r="B4885" t="s">
        <v>7845</v>
      </c>
      <c r="C4885" s="1">
        <v>43167</v>
      </c>
      <c r="D4885" s="1">
        <v>43174</v>
      </c>
      <c r="E4885" t="s">
        <v>46</v>
      </c>
      <c r="F4885" t="s">
        <v>988</v>
      </c>
      <c r="G4885" t="s">
        <v>989</v>
      </c>
      <c r="H4885" t="s">
        <v>22</v>
      </c>
      <c r="I4885" t="s">
        <v>23</v>
      </c>
      <c r="J4885" t="s">
        <v>1884</v>
      </c>
      <c r="K4885" t="s">
        <v>39</v>
      </c>
      <c r="L4885">
        <v>92804</v>
      </c>
      <c r="M4885" t="s">
        <v>40</v>
      </c>
      <c r="N4885" t="s">
        <v>7318</v>
      </c>
      <c r="O4885" t="s">
        <v>42</v>
      </c>
      <c r="P4885" t="s">
        <v>71</v>
      </c>
      <c r="Q4885" t="s">
        <v>7319</v>
      </c>
      <c r="R4885">
        <v>171.2</v>
      </c>
      <c r="S4885" s="5">
        <f t="shared" si="152"/>
        <v>2018</v>
      </c>
      <c r="T4885" s="11" t="str">
        <f t="shared" si="153"/>
        <v>Mar-2018</v>
      </c>
    </row>
    <row r="4886" spans="1:20" x14ac:dyDescent="0.25">
      <c r="A4886">
        <v>4885</v>
      </c>
      <c r="B4886" t="s">
        <v>7845</v>
      </c>
      <c r="C4886" s="1">
        <v>43167</v>
      </c>
      <c r="D4886" s="1">
        <v>43174</v>
      </c>
      <c r="E4886" t="s">
        <v>46</v>
      </c>
      <c r="F4886" t="s">
        <v>988</v>
      </c>
      <c r="G4886" t="s">
        <v>989</v>
      </c>
      <c r="H4886" t="s">
        <v>22</v>
      </c>
      <c r="I4886" t="s">
        <v>23</v>
      </c>
      <c r="J4886" t="s">
        <v>1884</v>
      </c>
      <c r="K4886" t="s">
        <v>39</v>
      </c>
      <c r="L4886">
        <v>92804</v>
      </c>
      <c r="M4886" t="s">
        <v>40</v>
      </c>
      <c r="N4886" t="s">
        <v>7345</v>
      </c>
      <c r="O4886" t="s">
        <v>42</v>
      </c>
      <c r="P4886" t="s">
        <v>64</v>
      </c>
      <c r="Q4886" t="s">
        <v>7346</v>
      </c>
      <c r="R4886">
        <v>3.36</v>
      </c>
      <c r="S4886" s="5">
        <f t="shared" si="152"/>
        <v>2018</v>
      </c>
      <c r="T4886" s="11" t="str">
        <f t="shared" si="153"/>
        <v>Mar-2018</v>
      </c>
    </row>
    <row r="4887" spans="1:20" x14ac:dyDescent="0.25">
      <c r="A4887">
        <v>4886</v>
      </c>
      <c r="B4887" t="s">
        <v>7846</v>
      </c>
      <c r="C4887" s="1">
        <v>42354</v>
      </c>
      <c r="D4887" s="1">
        <v>42358</v>
      </c>
      <c r="E4887" t="s">
        <v>46</v>
      </c>
      <c r="F4887" t="s">
        <v>2329</v>
      </c>
      <c r="G4887" t="s">
        <v>2330</v>
      </c>
      <c r="H4887" t="s">
        <v>37</v>
      </c>
      <c r="I4887" t="s">
        <v>23</v>
      </c>
      <c r="J4887" t="s">
        <v>878</v>
      </c>
      <c r="K4887" t="s">
        <v>234</v>
      </c>
      <c r="L4887">
        <v>48227</v>
      </c>
      <c r="M4887" t="s">
        <v>101</v>
      </c>
      <c r="N4887" t="s">
        <v>4559</v>
      </c>
      <c r="O4887" t="s">
        <v>42</v>
      </c>
      <c r="P4887" t="s">
        <v>86</v>
      </c>
      <c r="Q4887" t="s">
        <v>4560</v>
      </c>
      <c r="R4887">
        <v>114.2</v>
      </c>
      <c r="S4887" s="5">
        <f t="shared" si="152"/>
        <v>2015</v>
      </c>
      <c r="T4887" s="11" t="str">
        <f t="shared" si="153"/>
        <v>Dec-2015</v>
      </c>
    </row>
    <row r="4888" spans="1:20" x14ac:dyDescent="0.25">
      <c r="A4888">
        <v>4887</v>
      </c>
      <c r="B4888" t="s">
        <v>7847</v>
      </c>
      <c r="C4888" s="1">
        <v>43067</v>
      </c>
      <c r="D4888" s="1">
        <v>43070</v>
      </c>
      <c r="E4888" t="s">
        <v>19</v>
      </c>
      <c r="F4888" t="s">
        <v>5049</v>
      </c>
      <c r="G4888" t="s">
        <v>5050</v>
      </c>
      <c r="H4888" t="s">
        <v>37</v>
      </c>
      <c r="I4888" t="s">
        <v>23</v>
      </c>
      <c r="J4888" t="s">
        <v>7787</v>
      </c>
      <c r="K4888" t="s">
        <v>1271</v>
      </c>
      <c r="L4888">
        <v>30062</v>
      </c>
      <c r="M4888" t="s">
        <v>26</v>
      </c>
      <c r="N4888" t="s">
        <v>890</v>
      </c>
      <c r="O4888" t="s">
        <v>28</v>
      </c>
      <c r="P4888" t="s">
        <v>32</v>
      </c>
      <c r="Q4888" t="s">
        <v>891</v>
      </c>
      <c r="R4888">
        <v>182.67</v>
      </c>
      <c r="S4888" s="5">
        <f t="shared" si="152"/>
        <v>2017</v>
      </c>
      <c r="T4888" s="11" t="str">
        <f t="shared" si="153"/>
        <v>Nov-2017</v>
      </c>
    </row>
    <row r="4889" spans="1:20" x14ac:dyDescent="0.25">
      <c r="A4889">
        <v>4888</v>
      </c>
      <c r="B4889" t="s">
        <v>7847</v>
      </c>
      <c r="C4889" s="1">
        <v>43067</v>
      </c>
      <c r="D4889" s="1">
        <v>43070</v>
      </c>
      <c r="E4889" t="s">
        <v>19</v>
      </c>
      <c r="F4889" t="s">
        <v>5049</v>
      </c>
      <c r="G4889" t="s">
        <v>5050</v>
      </c>
      <c r="H4889" t="s">
        <v>37</v>
      </c>
      <c r="I4889" t="s">
        <v>23</v>
      </c>
      <c r="J4889" t="s">
        <v>7787</v>
      </c>
      <c r="K4889" t="s">
        <v>1271</v>
      </c>
      <c r="L4889">
        <v>30062</v>
      </c>
      <c r="M4889" t="s">
        <v>26</v>
      </c>
      <c r="N4889" t="s">
        <v>2571</v>
      </c>
      <c r="O4889" t="s">
        <v>67</v>
      </c>
      <c r="P4889" t="s">
        <v>157</v>
      </c>
      <c r="Q4889" t="s">
        <v>2572</v>
      </c>
      <c r="R4889">
        <v>101.7</v>
      </c>
      <c r="S4889" s="5">
        <f t="shared" si="152"/>
        <v>2017</v>
      </c>
      <c r="T4889" s="11" t="str">
        <f t="shared" si="153"/>
        <v>Nov-2017</v>
      </c>
    </row>
    <row r="4890" spans="1:20" x14ac:dyDescent="0.25">
      <c r="A4890">
        <v>4889</v>
      </c>
      <c r="B4890" t="s">
        <v>7847</v>
      </c>
      <c r="C4890" s="1">
        <v>43067</v>
      </c>
      <c r="D4890" s="1">
        <v>43070</v>
      </c>
      <c r="E4890" t="s">
        <v>19</v>
      </c>
      <c r="F4890" t="s">
        <v>5049</v>
      </c>
      <c r="G4890" t="s">
        <v>5050</v>
      </c>
      <c r="H4890" t="s">
        <v>37</v>
      </c>
      <c r="I4890" t="s">
        <v>23</v>
      </c>
      <c r="J4890" t="s">
        <v>7787</v>
      </c>
      <c r="K4890" t="s">
        <v>1271</v>
      </c>
      <c r="L4890">
        <v>30062</v>
      </c>
      <c r="M4890" t="s">
        <v>26</v>
      </c>
      <c r="N4890" t="s">
        <v>1770</v>
      </c>
      <c r="O4890" t="s">
        <v>42</v>
      </c>
      <c r="P4890" t="s">
        <v>55</v>
      </c>
      <c r="Q4890" t="s">
        <v>1771</v>
      </c>
      <c r="R4890">
        <v>1126.02</v>
      </c>
      <c r="S4890" s="5">
        <f t="shared" si="152"/>
        <v>2017</v>
      </c>
      <c r="T4890" s="11" t="str">
        <f t="shared" si="153"/>
        <v>Nov-2017</v>
      </c>
    </row>
    <row r="4891" spans="1:20" x14ac:dyDescent="0.25">
      <c r="A4891">
        <v>4890</v>
      </c>
      <c r="B4891" t="s">
        <v>7847</v>
      </c>
      <c r="C4891" s="1">
        <v>43067</v>
      </c>
      <c r="D4891" s="1">
        <v>43070</v>
      </c>
      <c r="E4891" t="s">
        <v>19</v>
      </c>
      <c r="F4891" t="s">
        <v>5049</v>
      </c>
      <c r="G4891" t="s">
        <v>5050</v>
      </c>
      <c r="H4891" t="s">
        <v>37</v>
      </c>
      <c r="I4891" t="s">
        <v>23</v>
      </c>
      <c r="J4891" t="s">
        <v>7787</v>
      </c>
      <c r="K4891" t="s">
        <v>1271</v>
      </c>
      <c r="L4891">
        <v>30062</v>
      </c>
      <c r="M4891" t="s">
        <v>26</v>
      </c>
      <c r="N4891" t="s">
        <v>7567</v>
      </c>
      <c r="O4891" t="s">
        <v>42</v>
      </c>
      <c r="P4891" t="s">
        <v>55</v>
      </c>
      <c r="Q4891" t="s">
        <v>7568</v>
      </c>
      <c r="R4891">
        <v>1263.3</v>
      </c>
      <c r="S4891" s="5">
        <f t="shared" si="152"/>
        <v>2017</v>
      </c>
      <c r="T4891" s="11" t="str">
        <f t="shared" si="153"/>
        <v>Nov-2017</v>
      </c>
    </row>
    <row r="4892" spans="1:20" x14ac:dyDescent="0.25">
      <c r="A4892">
        <v>4891</v>
      </c>
      <c r="B4892" t="s">
        <v>7848</v>
      </c>
      <c r="C4892" s="1">
        <v>43092</v>
      </c>
      <c r="D4892" s="1">
        <v>43099</v>
      </c>
      <c r="E4892" t="s">
        <v>46</v>
      </c>
      <c r="F4892" t="s">
        <v>4769</v>
      </c>
      <c r="G4892" t="s">
        <v>4770</v>
      </c>
      <c r="H4892" t="s">
        <v>37</v>
      </c>
      <c r="I4892" t="s">
        <v>23</v>
      </c>
      <c r="J4892" t="s">
        <v>91</v>
      </c>
      <c r="K4892" t="s">
        <v>92</v>
      </c>
      <c r="L4892">
        <v>98103</v>
      </c>
      <c r="M4892" t="s">
        <v>40</v>
      </c>
      <c r="N4892" t="s">
        <v>1759</v>
      </c>
      <c r="O4892" t="s">
        <v>42</v>
      </c>
      <c r="P4892" t="s">
        <v>64</v>
      </c>
      <c r="Q4892" t="s">
        <v>1760</v>
      </c>
      <c r="R4892">
        <v>8.82</v>
      </c>
      <c r="S4892" s="5">
        <f t="shared" si="152"/>
        <v>2017</v>
      </c>
      <c r="T4892" s="11" t="str">
        <f t="shared" si="153"/>
        <v>Dec-2017</v>
      </c>
    </row>
    <row r="4893" spans="1:20" x14ac:dyDescent="0.25">
      <c r="A4893">
        <v>4892</v>
      </c>
      <c r="B4893" t="s">
        <v>7848</v>
      </c>
      <c r="C4893" s="1">
        <v>43092</v>
      </c>
      <c r="D4893" s="1">
        <v>43099</v>
      </c>
      <c r="E4893" t="s">
        <v>46</v>
      </c>
      <c r="F4893" t="s">
        <v>4769</v>
      </c>
      <c r="G4893" t="s">
        <v>4770</v>
      </c>
      <c r="H4893" t="s">
        <v>37</v>
      </c>
      <c r="I4893" t="s">
        <v>23</v>
      </c>
      <c r="J4893" t="s">
        <v>91</v>
      </c>
      <c r="K4893" t="s">
        <v>92</v>
      </c>
      <c r="L4893">
        <v>98103</v>
      </c>
      <c r="M4893" t="s">
        <v>40</v>
      </c>
      <c r="N4893" t="s">
        <v>4976</v>
      </c>
      <c r="O4893" t="s">
        <v>42</v>
      </c>
      <c r="P4893" t="s">
        <v>86</v>
      </c>
      <c r="Q4893" t="s">
        <v>4977</v>
      </c>
      <c r="R4893">
        <v>37.94</v>
      </c>
      <c r="S4893" s="5">
        <f t="shared" si="152"/>
        <v>2017</v>
      </c>
      <c r="T4893" s="11" t="str">
        <f t="shared" si="153"/>
        <v>Dec-2017</v>
      </c>
    </row>
    <row r="4894" spans="1:20" x14ac:dyDescent="0.25">
      <c r="A4894">
        <v>4893</v>
      </c>
      <c r="B4894" t="s">
        <v>7848</v>
      </c>
      <c r="C4894" s="1">
        <v>43092</v>
      </c>
      <c r="D4894" s="1">
        <v>43099</v>
      </c>
      <c r="E4894" t="s">
        <v>46</v>
      </c>
      <c r="F4894" t="s">
        <v>4769</v>
      </c>
      <c r="G4894" t="s">
        <v>4770</v>
      </c>
      <c r="H4894" t="s">
        <v>37</v>
      </c>
      <c r="I4894" t="s">
        <v>23</v>
      </c>
      <c r="J4894" t="s">
        <v>91</v>
      </c>
      <c r="K4894" t="s">
        <v>92</v>
      </c>
      <c r="L4894">
        <v>98103</v>
      </c>
      <c r="M4894" t="s">
        <v>40</v>
      </c>
      <c r="N4894" t="s">
        <v>7849</v>
      </c>
      <c r="O4894" t="s">
        <v>42</v>
      </c>
      <c r="P4894" t="s">
        <v>64</v>
      </c>
      <c r="Q4894" t="s">
        <v>7850</v>
      </c>
      <c r="R4894">
        <v>4.2</v>
      </c>
      <c r="S4894" s="5">
        <f t="shared" si="152"/>
        <v>2017</v>
      </c>
      <c r="T4894" s="11" t="str">
        <f t="shared" si="153"/>
        <v>Dec-2017</v>
      </c>
    </row>
    <row r="4895" spans="1:20" x14ac:dyDescent="0.25">
      <c r="A4895">
        <v>4894</v>
      </c>
      <c r="B4895" t="s">
        <v>7848</v>
      </c>
      <c r="C4895" s="1">
        <v>43092</v>
      </c>
      <c r="D4895" s="1">
        <v>43099</v>
      </c>
      <c r="E4895" t="s">
        <v>46</v>
      </c>
      <c r="F4895" t="s">
        <v>4769</v>
      </c>
      <c r="G4895" t="s">
        <v>4770</v>
      </c>
      <c r="H4895" t="s">
        <v>37</v>
      </c>
      <c r="I4895" t="s">
        <v>23</v>
      </c>
      <c r="J4895" t="s">
        <v>91</v>
      </c>
      <c r="K4895" t="s">
        <v>92</v>
      </c>
      <c r="L4895">
        <v>98103</v>
      </c>
      <c r="M4895" t="s">
        <v>40</v>
      </c>
      <c r="N4895" t="s">
        <v>1630</v>
      </c>
      <c r="O4895" t="s">
        <v>42</v>
      </c>
      <c r="P4895" t="s">
        <v>55</v>
      </c>
      <c r="Q4895" t="s">
        <v>1631</v>
      </c>
      <c r="R4895">
        <v>227.28</v>
      </c>
      <c r="S4895" s="5">
        <f t="shared" si="152"/>
        <v>2017</v>
      </c>
      <c r="T4895" s="11" t="str">
        <f t="shared" si="153"/>
        <v>Dec-2017</v>
      </c>
    </row>
    <row r="4896" spans="1:20" x14ac:dyDescent="0.25">
      <c r="A4896">
        <v>4895</v>
      </c>
      <c r="B4896" t="s">
        <v>7848</v>
      </c>
      <c r="C4896" s="1">
        <v>43092</v>
      </c>
      <c r="D4896" s="1">
        <v>43099</v>
      </c>
      <c r="E4896" t="s">
        <v>46</v>
      </c>
      <c r="F4896" t="s">
        <v>4769</v>
      </c>
      <c r="G4896" t="s">
        <v>4770</v>
      </c>
      <c r="H4896" t="s">
        <v>37</v>
      </c>
      <c r="I4896" t="s">
        <v>23</v>
      </c>
      <c r="J4896" t="s">
        <v>91</v>
      </c>
      <c r="K4896" t="s">
        <v>92</v>
      </c>
      <c r="L4896">
        <v>98103</v>
      </c>
      <c r="M4896" t="s">
        <v>40</v>
      </c>
      <c r="N4896" t="s">
        <v>587</v>
      </c>
      <c r="O4896" t="s">
        <v>42</v>
      </c>
      <c r="P4896" t="s">
        <v>86</v>
      </c>
      <c r="Q4896" t="s">
        <v>588</v>
      </c>
      <c r="R4896">
        <v>47.9</v>
      </c>
      <c r="S4896" s="5">
        <f t="shared" si="152"/>
        <v>2017</v>
      </c>
      <c r="T4896" s="11" t="str">
        <f t="shared" si="153"/>
        <v>Dec-2017</v>
      </c>
    </row>
    <row r="4897" spans="1:20" x14ac:dyDescent="0.25">
      <c r="A4897">
        <v>4896</v>
      </c>
      <c r="B4897" t="s">
        <v>7848</v>
      </c>
      <c r="C4897" s="1">
        <v>43092</v>
      </c>
      <c r="D4897" s="1">
        <v>43099</v>
      </c>
      <c r="E4897" t="s">
        <v>46</v>
      </c>
      <c r="F4897" t="s">
        <v>4769</v>
      </c>
      <c r="G4897" t="s">
        <v>4770</v>
      </c>
      <c r="H4897" t="s">
        <v>37</v>
      </c>
      <c r="I4897" t="s">
        <v>23</v>
      </c>
      <c r="J4897" t="s">
        <v>91</v>
      </c>
      <c r="K4897" t="s">
        <v>92</v>
      </c>
      <c r="L4897">
        <v>98103</v>
      </c>
      <c r="M4897" t="s">
        <v>40</v>
      </c>
      <c r="N4897" t="s">
        <v>6400</v>
      </c>
      <c r="O4897" t="s">
        <v>42</v>
      </c>
      <c r="P4897" t="s">
        <v>169</v>
      </c>
      <c r="Q4897" t="s">
        <v>667</v>
      </c>
      <c r="R4897">
        <v>61.96</v>
      </c>
      <c r="S4897" s="5">
        <f t="shared" si="152"/>
        <v>2017</v>
      </c>
      <c r="T4897" s="11" t="str">
        <f t="shared" si="153"/>
        <v>Dec-2017</v>
      </c>
    </row>
    <row r="4898" spans="1:20" x14ac:dyDescent="0.25">
      <c r="A4898">
        <v>4897</v>
      </c>
      <c r="B4898" t="s">
        <v>7848</v>
      </c>
      <c r="C4898" s="1">
        <v>43092</v>
      </c>
      <c r="D4898" s="1">
        <v>43099</v>
      </c>
      <c r="E4898" t="s">
        <v>46</v>
      </c>
      <c r="F4898" t="s">
        <v>4769</v>
      </c>
      <c r="G4898" t="s">
        <v>4770</v>
      </c>
      <c r="H4898" t="s">
        <v>37</v>
      </c>
      <c r="I4898" t="s">
        <v>23</v>
      </c>
      <c r="J4898" t="s">
        <v>91</v>
      </c>
      <c r="K4898" t="s">
        <v>92</v>
      </c>
      <c r="L4898">
        <v>98103</v>
      </c>
      <c r="M4898" t="s">
        <v>40</v>
      </c>
      <c r="N4898" t="s">
        <v>5603</v>
      </c>
      <c r="O4898" t="s">
        <v>42</v>
      </c>
      <c r="P4898" t="s">
        <v>55</v>
      </c>
      <c r="Q4898" t="s">
        <v>5604</v>
      </c>
      <c r="R4898">
        <v>1117.92</v>
      </c>
      <c r="S4898" s="5">
        <f t="shared" si="152"/>
        <v>2017</v>
      </c>
      <c r="T4898" s="11" t="str">
        <f t="shared" si="153"/>
        <v>Dec-2017</v>
      </c>
    </row>
    <row r="4899" spans="1:20" x14ac:dyDescent="0.25">
      <c r="A4899">
        <v>4898</v>
      </c>
      <c r="B4899" t="s">
        <v>7851</v>
      </c>
      <c r="C4899" s="1">
        <v>42292</v>
      </c>
      <c r="D4899" s="1">
        <v>42294</v>
      </c>
      <c r="E4899" t="s">
        <v>184</v>
      </c>
      <c r="F4899" t="s">
        <v>6026</v>
      </c>
      <c r="G4899" t="s">
        <v>6027</v>
      </c>
      <c r="H4899" t="s">
        <v>22</v>
      </c>
      <c r="I4899" t="s">
        <v>23</v>
      </c>
      <c r="J4899" t="s">
        <v>3875</v>
      </c>
      <c r="K4899" t="s">
        <v>494</v>
      </c>
      <c r="L4899">
        <v>44134</v>
      </c>
      <c r="M4899" t="s">
        <v>144</v>
      </c>
      <c r="N4899" t="s">
        <v>5805</v>
      </c>
      <c r="O4899" t="s">
        <v>28</v>
      </c>
      <c r="P4899" t="s">
        <v>32</v>
      </c>
      <c r="Q4899" t="s">
        <v>5806</v>
      </c>
      <c r="R4899">
        <v>183.37200000000001</v>
      </c>
      <c r="S4899" s="5">
        <f t="shared" si="152"/>
        <v>2015</v>
      </c>
      <c r="T4899" s="11" t="str">
        <f t="shared" si="153"/>
        <v>Oct-2015</v>
      </c>
    </row>
    <row r="4900" spans="1:20" x14ac:dyDescent="0.25">
      <c r="A4900">
        <v>4899</v>
      </c>
      <c r="B4900" t="s">
        <v>7851</v>
      </c>
      <c r="C4900" s="1">
        <v>42292</v>
      </c>
      <c r="D4900" s="1">
        <v>42294</v>
      </c>
      <c r="E4900" t="s">
        <v>184</v>
      </c>
      <c r="F4900" t="s">
        <v>6026</v>
      </c>
      <c r="G4900" t="s">
        <v>6027</v>
      </c>
      <c r="H4900" t="s">
        <v>22</v>
      </c>
      <c r="I4900" t="s">
        <v>23</v>
      </c>
      <c r="J4900" t="s">
        <v>3875</v>
      </c>
      <c r="K4900" t="s">
        <v>494</v>
      </c>
      <c r="L4900">
        <v>44134</v>
      </c>
      <c r="M4900" t="s">
        <v>144</v>
      </c>
      <c r="N4900" t="s">
        <v>1535</v>
      </c>
      <c r="O4900" t="s">
        <v>42</v>
      </c>
      <c r="P4900" t="s">
        <v>86</v>
      </c>
      <c r="Q4900" t="s">
        <v>1536</v>
      </c>
      <c r="R4900">
        <v>7.968</v>
      </c>
      <c r="S4900" s="5">
        <f t="shared" si="152"/>
        <v>2015</v>
      </c>
      <c r="T4900" s="11" t="str">
        <f t="shared" si="153"/>
        <v>Oct-2015</v>
      </c>
    </row>
    <row r="4901" spans="1:20" x14ac:dyDescent="0.25">
      <c r="A4901">
        <v>4900</v>
      </c>
      <c r="B4901" t="s">
        <v>7852</v>
      </c>
      <c r="C4901" s="1">
        <v>42969</v>
      </c>
      <c r="D4901" s="1">
        <v>42974</v>
      </c>
      <c r="E4901" t="s">
        <v>46</v>
      </c>
      <c r="F4901" t="s">
        <v>4148</v>
      </c>
      <c r="G4901" t="s">
        <v>4149</v>
      </c>
      <c r="H4901" t="s">
        <v>22</v>
      </c>
      <c r="I4901" t="s">
        <v>23</v>
      </c>
      <c r="J4901" t="s">
        <v>6235</v>
      </c>
      <c r="K4901" t="s">
        <v>416</v>
      </c>
      <c r="L4901">
        <v>97030</v>
      </c>
      <c r="M4901" t="s">
        <v>40</v>
      </c>
      <c r="N4901" t="s">
        <v>4163</v>
      </c>
      <c r="O4901" t="s">
        <v>42</v>
      </c>
      <c r="P4901" t="s">
        <v>71</v>
      </c>
      <c r="Q4901" t="s">
        <v>4164</v>
      </c>
      <c r="R4901">
        <v>26.352</v>
      </c>
      <c r="S4901" s="5">
        <f t="shared" si="152"/>
        <v>2017</v>
      </c>
      <c r="T4901" s="11" t="str">
        <f t="shared" si="153"/>
        <v>Aug-2017</v>
      </c>
    </row>
    <row r="4902" spans="1:20" x14ac:dyDescent="0.25">
      <c r="A4902">
        <v>4901</v>
      </c>
      <c r="B4902" t="s">
        <v>7853</v>
      </c>
      <c r="C4902" s="1">
        <v>43451</v>
      </c>
      <c r="D4902" s="1">
        <v>43455</v>
      </c>
      <c r="E4902" t="s">
        <v>46</v>
      </c>
      <c r="F4902" t="s">
        <v>1004</v>
      </c>
      <c r="G4902" t="s">
        <v>1005</v>
      </c>
      <c r="H4902" t="s">
        <v>37</v>
      </c>
      <c r="I4902" t="s">
        <v>23</v>
      </c>
      <c r="J4902" t="s">
        <v>1884</v>
      </c>
      <c r="K4902" t="s">
        <v>39</v>
      </c>
      <c r="L4902">
        <v>92804</v>
      </c>
      <c r="M4902" t="s">
        <v>40</v>
      </c>
      <c r="N4902" t="s">
        <v>3034</v>
      </c>
      <c r="O4902" t="s">
        <v>42</v>
      </c>
      <c r="P4902" t="s">
        <v>55</v>
      </c>
      <c r="Q4902" t="s">
        <v>3035</v>
      </c>
      <c r="R4902">
        <v>481.32</v>
      </c>
      <c r="S4902" s="5">
        <f t="shared" si="152"/>
        <v>2018</v>
      </c>
      <c r="T4902" s="11" t="str">
        <f t="shared" si="153"/>
        <v>Dec-2018</v>
      </c>
    </row>
    <row r="4903" spans="1:20" x14ac:dyDescent="0.25">
      <c r="A4903">
        <v>4902</v>
      </c>
      <c r="B4903" t="s">
        <v>7853</v>
      </c>
      <c r="C4903" s="1">
        <v>43451</v>
      </c>
      <c r="D4903" s="1">
        <v>43455</v>
      </c>
      <c r="E4903" t="s">
        <v>46</v>
      </c>
      <c r="F4903" t="s">
        <v>1004</v>
      </c>
      <c r="G4903" t="s">
        <v>1005</v>
      </c>
      <c r="H4903" t="s">
        <v>37</v>
      </c>
      <c r="I4903" t="s">
        <v>23</v>
      </c>
      <c r="J4903" t="s">
        <v>1884</v>
      </c>
      <c r="K4903" t="s">
        <v>39</v>
      </c>
      <c r="L4903">
        <v>92804</v>
      </c>
      <c r="M4903" t="s">
        <v>40</v>
      </c>
      <c r="N4903" t="s">
        <v>5554</v>
      </c>
      <c r="O4903" t="s">
        <v>42</v>
      </c>
      <c r="P4903" t="s">
        <v>575</v>
      </c>
      <c r="Q4903" t="s">
        <v>5555</v>
      </c>
      <c r="R4903">
        <v>13.98</v>
      </c>
      <c r="S4903" s="5">
        <f t="shared" si="152"/>
        <v>2018</v>
      </c>
      <c r="T4903" s="11" t="str">
        <f t="shared" si="153"/>
        <v>Dec-2018</v>
      </c>
    </row>
    <row r="4904" spans="1:20" x14ac:dyDescent="0.25">
      <c r="A4904">
        <v>4903</v>
      </c>
      <c r="B4904" t="s">
        <v>7854</v>
      </c>
      <c r="C4904" s="1">
        <v>43166</v>
      </c>
      <c r="D4904" s="1">
        <v>43171</v>
      </c>
      <c r="E4904" t="s">
        <v>46</v>
      </c>
      <c r="F4904" t="s">
        <v>1124</v>
      </c>
      <c r="G4904" t="s">
        <v>1125</v>
      </c>
      <c r="H4904" t="s">
        <v>22</v>
      </c>
      <c r="I4904" t="s">
        <v>23</v>
      </c>
      <c r="J4904" t="s">
        <v>262</v>
      </c>
      <c r="K4904" t="s">
        <v>263</v>
      </c>
      <c r="L4904">
        <v>10035</v>
      </c>
      <c r="M4904" t="s">
        <v>144</v>
      </c>
      <c r="N4904" t="s">
        <v>3167</v>
      </c>
      <c r="O4904" t="s">
        <v>42</v>
      </c>
      <c r="P4904" t="s">
        <v>71</v>
      </c>
      <c r="Q4904" t="s">
        <v>3168</v>
      </c>
      <c r="R4904">
        <v>25.92</v>
      </c>
      <c r="S4904" s="5">
        <f t="shared" si="152"/>
        <v>2018</v>
      </c>
      <c r="T4904" s="11" t="str">
        <f t="shared" si="153"/>
        <v>Mar-2018</v>
      </c>
    </row>
    <row r="4905" spans="1:20" x14ac:dyDescent="0.25">
      <c r="A4905">
        <v>4904</v>
      </c>
      <c r="B4905" t="s">
        <v>7854</v>
      </c>
      <c r="C4905" s="1">
        <v>43166</v>
      </c>
      <c r="D4905" s="1">
        <v>43171</v>
      </c>
      <c r="E4905" t="s">
        <v>46</v>
      </c>
      <c r="F4905" t="s">
        <v>1124</v>
      </c>
      <c r="G4905" t="s">
        <v>1125</v>
      </c>
      <c r="H4905" t="s">
        <v>22</v>
      </c>
      <c r="I4905" t="s">
        <v>23</v>
      </c>
      <c r="J4905" t="s">
        <v>262</v>
      </c>
      <c r="K4905" t="s">
        <v>263</v>
      </c>
      <c r="L4905">
        <v>10035</v>
      </c>
      <c r="M4905" t="s">
        <v>144</v>
      </c>
      <c r="N4905" t="s">
        <v>2256</v>
      </c>
      <c r="O4905" t="s">
        <v>42</v>
      </c>
      <c r="P4905" t="s">
        <v>43</v>
      </c>
      <c r="Q4905" t="s">
        <v>2257</v>
      </c>
      <c r="R4905">
        <v>91.59</v>
      </c>
      <c r="S4905" s="5">
        <f t="shared" si="152"/>
        <v>2018</v>
      </c>
      <c r="T4905" s="11" t="str">
        <f t="shared" si="153"/>
        <v>Mar-2018</v>
      </c>
    </row>
    <row r="4906" spans="1:20" x14ac:dyDescent="0.25">
      <c r="A4906">
        <v>4905</v>
      </c>
      <c r="B4906" t="s">
        <v>7855</v>
      </c>
      <c r="C4906" s="1">
        <v>42339</v>
      </c>
      <c r="D4906" s="1">
        <v>42341</v>
      </c>
      <c r="E4906" t="s">
        <v>19</v>
      </c>
      <c r="F4906" t="s">
        <v>1780</v>
      </c>
      <c r="G4906" t="s">
        <v>1781</v>
      </c>
      <c r="H4906" t="s">
        <v>37</v>
      </c>
      <c r="I4906" t="s">
        <v>23</v>
      </c>
      <c r="J4906" t="s">
        <v>180</v>
      </c>
      <c r="K4906" t="s">
        <v>100</v>
      </c>
      <c r="L4906">
        <v>77070</v>
      </c>
      <c r="M4906" t="s">
        <v>101</v>
      </c>
      <c r="N4906" t="s">
        <v>2438</v>
      </c>
      <c r="O4906" t="s">
        <v>28</v>
      </c>
      <c r="P4906" t="s">
        <v>32</v>
      </c>
      <c r="Q4906" t="s">
        <v>2439</v>
      </c>
      <c r="R4906">
        <v>674.05799999999999</v>
      </c>
      <c r="S4906" s="5">
        <f t="shared" si="152"/>
        <v>2015</v>
      </c>
      <c r="T4906" s="11" t="str">
        <f t="shared" si="153"/>
        <v>Dec-2015</v>
      </c>
    </row>
    <row r="4907" spans="1:20" x14ac:dyDescent="0.25">
      <c r="A4907">
        <v>4906</v>
      </c>
      <c r="B4907" t="s">
        <v>7856</v>
      </c>
      <c r="C4907" s="1">
        <v>42291</v>
      </c>
      <c r="D4907" s="1">
        <v>42293</v>
      </c>
      <c r="E4907" t="s">
        <v>19</v>
      </c>
      <c r="F4907" t="s">
        <v>4512</v>
      </c>
      <c r="G4907" t="s">
        <v>4513</v>
      </c>
      <c r="H4907" t="s">
        <v>37</v>
      </c>
      <c r="I4907" t="s">
        <v>23</v>
      </c>
      <c r="J4907" t="s">
        <v>83</v>
      </c>
      <c r="K4907" t="s">
        <v>2697</v>
      </c>
      <c r="L4907">
        <v>3301</v>
      </c>
      <c r="M4907" t="s">
        <v>144</v>
      </c>
      <c r="N4907" t="s">
        <v>6719</v>
      </c>
      <c r="O4907" t="s">
        <v>42</v>
      </c>
      <c r="P4907" t="s">
        <v>71</v>
      </c>
      <c r="Q4907" t="s">
        <v>6720</v>
      </c>
      <c r="R4907">
        <v>22.92</v>
      </c>
      <c r="S4907" s="5">
        <f t="shared" si="152"/>
        <v>2015</v>
      </c>
      <c r="T4907" s="11" t="str">
        <f t="shared" si="153"/>
        <v>Oct-2015</v>
      </c>
    </row>
    <row r="4908" spans="1:20" x14ac:dyDescent="0.25">
      <c r="A4908">
        <v>4907</v>
      </c>
      <c r="B4908" t="s">
        <v>7856</v>
      </c>
      <c r="C4908" s="1">
        <v>42291</v>
      </c>
      <c r="D4908" s="1">
        <v>42293</v>
      </c>
      <c r="E4908" t="s">
        <v>19</v>
      </c>
      <c r="F4908" t="s">
        <v>4512</v>
      </c>
      <c r="G4908" t="s">
        <v>4513</v>
      </c>
      <c r="H4908" t="s">
        <v>37</v>
      </c>
      <c r="I4908" t="s">
        <v>23</v>
      </c>
      <c r="J4908" t="s">
        <v>83</v>
      </c>
      <c r="K4908" t="s">
        <v>2697</v>
      </c>
      <c r="L4908">
        <v>3301</v>
      </c>
      <c r="M4908" t="s">
        <v>144</v>
      </c>
      <c r="N4908" t="s">
        <v>1564</v>
      </c>
      <c r="O4908" t="s">
        <v>42</v>
      </c>
      <c r="P4908" t="s">
        <v>55</v>
      </c>
      <c r="Q4908" t="s">
        <v>1565</v>
      </c>
      <c r="R4908">
        <v>269.89999999999998</v>
      </c>
      <c r="S4908" s="5">
        <f t="shared" si="152"/>
        <v>2015</v>
      </c>
      <c r="T4908" s="11" t="str">
        <f t="shared" si="153"/>
        <v>Oct-2015</v>
      </c>
    </row>
    <row r="4909" spans="1:20" x14ac:dyDescent="0.25">
      <c r="A4909">
        <v>4908</v>
      </c>
      <c r="B4909" t="s">
        <v>7857</v>
      </c>
      <c r="C4909" s="1">
        <v>42326</v>
      </c>
      <c r="D4909" s="1">
        <v>42331</v>
      </c>
      <c r="E4909" t="s">
        <v>19</v>
      </c>
      <c r="F4909" t="s">
        <v>5904</v>
      </c>
      <c r="G4909" t="s">
        <v>5905</v>
      </c>
      <c r="H4909" t="s">
        <v>22</v>
      </c>
      <c r="I4909" t="s">
        <v>23</v>
      </c>
      <c r="J4909" t="s">
        <v>744</v>
      </c>
      <c r="K4909" t="s">
        <v>494</v>
      </c>
      <c r="L4909">
        <v>45014</v>
      </c>
      <c r="M4909" t="s">
        <v>144</v>
      </c>
      <c r="N4909" t="s">
        <v>4742</v>
      </c>
      <c r="O4909" t="s">
        <v>42</v>
      </c>
      <c r="P4909" t="s">
        <v>71</v>
      </c>
      <c r="Q4909" t="s">
        <v>4743</v>
      </c>
      <c r="R4909">
        <v>11.808</v>
      </c>
      <c r="S4909" s="5">
        <f t="shared" si="152"/>
        <v>2015</v>
      </c>
      <c r="T4909" s="11" t="str">
        <f t="shared" si="153"/>
        <v>Nov-2015</v>
      </c>
    </row>
    <row r="4910" spans="1:20" x14ac:dyDescent="0.25">
      <c r="A4910">
        <v>4909</v>
      </c>
      <c r="B4910" t="s">
        <v>7857</v>
      </c>
      <c r="C4910" s="1">
        <v>42326</v>
      </c>
      <c r="D4910" s="1">
        <v>42331</v>
      </c>
      <c r="E4910" t="s">
        <v>19</v>
      </c>
      <c r="F4910" t="s">
        <v>5904</v>
      </c>
      <c r="G4910" t="s">
        <v>5905</v>
      </c>
      <c r="H4910" t="s">
        <v>22</v>
      </c>
      <c r="I4910" t="s">
        <v>23</v>
      </c>
      <c r="J4910" t="s">
        <v>744</v>
      </c>
      <c r="K4910" t="s">
        <v>494</v>
      </c>
      <c r="L4910">
        <v>45014</v>
      </c>
      <c r="M4910" t="s">
        <v>144</v>
      </c>
      <c r="N4910" t="s">
        <v>7858</v>
      </c>
      <c r="O4910" t="s">
        <v>67</v>
      </c>
      <c r="P4910" t="s">
        <v>68</v>
      </c>
      <c r="Q4910" t="s">
        <v>7859</v>
      </c>
      <c r="R4910">
        <v>9.5879999999999992</v>
      </c>
      <c r="S4910" s="5">
        <f t="shared" si="152"/>
        <v>2015</v>
      </c>
      <c r="T4910" s="11" t="str">
        <f t="shared" si="153"/>
        <v>Nov-2015</v>
      </c>
    </row>
    <row r="4911" spans="1:20" x14ac:dyDescent="0.25">
      <c r="A4911">
        <v>4910</v>
      </c>
      <c r="B4911" t="s">
        <v>7860</v>
      </c>
      <c r="C4911" s="1">
        <v>43114</v>
      </c>
      <c r="D4911" s="1">
        <v>43118</v>
      </c>
      <c r="E4911" t="s">
        <v>46</v>
      </c>
      <c r="F4911" t="s">
        <v>58</v>
      </c>
      <c r="G4911" t="s">
        <v>59</v>
      </c>
      <c r="H4911" t="s">
        <v>22</v>
      </c>
      <c r="I4911" t="s">
        <v>23</v>
      </c>
      <c r="J4911" t="s">
        <v>4891</v>
      </c>
      <c r="K4911" t="s">
        <v>331</v>
      </c>
      <c r="L4911">
        <v>37604</v>
      </c>
      <c r="M4911" t="s">
        <v>26</v>
      </c>
      <c r="N4911" t="s">
        <v>2291</v>
      </c>
      <c r="O4911" t="s">
        <v>42</v>
      </c>
      <c r="P4911" t="s">
        <v>169</v>
      </c>
      <c r="Q4911" t="s">
        <v>2292</v>
      </c>
      <c r="R4911">
        <v>18.335999999999999</v>
      </c>
      <c r="S4911" s="5">
        <f t="shared" si="152"/>
        <v>2018</v>
      </c>
      <c r="T4911" s="11" t="str">
        <f t="shared" si="153"/>
        <v>Jan-2018</v>
      </c>
    </row>
    <row r="4912" spans="1:20" x14ac:dyDescent="0.25">
      <c r="A4912">
        <v>4911</v>
      </c>
      <c r="B4912" t="s">
        <v>7860</v>
      </c>
      <c r="C4912" s="1">
        <v>43114</v>
      </c>
      <c r="D4912" s="1">
        <v>43118</v>
      </c>
      <c r="E4912" t="s">
        <v>46</v>
      </c>
      <c r="F4912" t="s">
        <v>58</v>
      </c>
      <c r="G4912" t="s">
        <v>59</v>
      </c>
      <c r="H4912" t="s">
        <v>22</v>
      </c>
      <c r="I4912" t="s">
        <v>23</v>
      </c>
      <c r="J4912" t="s">
        <v>4891</v>
      </c>
      <c r="K4912" t="s">
        <v>331</v>
      </c>
      <c r="L4912">
        <v>37604</v>
      </c>
      <c r="M4912" t="s">
        <v>26</v>
      </c>
      <c r="N4912" t="s">
        <v>2782</v>
      </c>
      <c r="O4912" t="s">
        <v>42</v>
      </c>
      <c r="P4912" t="s">
        <v>86</v>
      </c>
      <c r="Q4912" t="s">
        <v>2783</v>
      </c>
      <c r="R4912">
        <v>36.287999999999997</v>
      </c>
      <c r="S4912" s="5">
        <f t="shared" si="152"/>
        <v>2018</v>
      </c>
      <c r="T4912" s="11" t="str">
        <f t="shared" si="153"/>
        <v>Jan-2018</v>
      </c>
    </row>
    <row r="4913" spans="1:20" x14ac:dyDescent="0.25">
      <c r="A4913">
        <v>4912</v>
      </c>
      <c r="B4913" t="s">
        <v>7860</v>
      </c>
      <c r="C4913" s="1">
        <v>43114</v>
      </c>
      <c r="D4913" s="1">
        <v>43118</v>
      </c>
      <c r="E4913" t="s">
        <v>46</v>
      </c>
      <c r="F4913" t="s">
        <v>58</v>
      </c>
      <c r="G4913" t="s">
        <v>59</v>
      </c>
      <c r="H4913" t="s">
        <v>22</v>
      </c>
      <c r="I4913" t="s">
        <v>23</v>
      </c>
      <c r="J4913" t="s">
        <v>4891</v>
      </c>
      <c r="K4913" t="s">
        <v>331</v>
      </c>
      <c r="L4913">
        <v>37604</v>
      </c>
      <c r="M4913" t="s">
        <v>26</v>
      </c>
      <c r="N4913" t="s">
        <v>1672</v>
      </c>
      <c r="O4913" t="s">
        <v>67</v>
      </c>
      <c r="P4913" t="s">
        <v>68</v>
      </c>
      <c r="Q4913" t="s">
        <v>1673</v>
      </c>
      <c r="R4913">
        <v>111.98399999999999</v>
      </c>
      <c r="S4913" s="5">
        <f t="shared" si="152"/>
        <v>2018</v>
      </c>
      <c r="T4913" s="11" t="str">
        <f t="shared" si="153"/>
        <v>Jan-2018</v>
      </c>
    </row>
    <row r="4914" spans="1:20" x14ac:dyDescent="0.25">
      <c r="A4914">
        <v>4913</v>
      </c>
      <c r="B4914" t="s">
        <v>7860</v>
      </c>
      <c r="C4914" s="1">
        <v>43114</v>
      </c>
      <c r="D4914" s="1">
        <v>43118</v>
      </c>
      <c r="E4914" t="s">
        <v>46</v>
      </c>
      <c r="F4914" t="s">
        <v>58</v>
      </c>
      <c r="G4914" t="s">
        <v>59</v>
      </c>
      <c r="H4914" t="s">
        <v>22</v>
      </c>
      <c r="I4914" t="s">
        <v>23</v>
      </c>
      <c r="J4914" t="s">
        <v>4891</v>
      </c>
      <c r="K4914" t="s">
        <v>331</v>
      </c>
      <c r="L4914">
        <v>37604</v>
      </c>
      <c r="M4914" t="s">
        <v>26</v>
      </c>
      <c r="N4914" t="s">
        <v>5826</v>
      </c>
      <c r="O4914" t="s">
        <v>42</v>
      </c>
      <c r="P4914" t="s">
        <v>71</v>
      </c>
      <c r="Q4914" t="s">
        <v>5827</v>
      </c>
      <c r="R4914">
        <v>5.97</v>
      </c>
      <c r="S4914" s="5">
        <f t="shared" si="152"/>
        <v>2018</v>
      </c>
      <c r="T4914" s="11" t="str">
        <f t="shared" si="153"/>
        <v>Jan-2018</v>
      </c>
    </row>
    <row r="4915" spans="1:20" x14ac:dyDescent="0.25">
      <c r="A4915">
        <v>4914</v>
      </c>
      <c r="B4915" t="s">
        <v>7860</v>
      </c>
      <c r="C4915" s="1">
        <v>43114</v>
      </c>
      <c r="D4915" s="1">
        <v>43118</v>
      </c>
      <c r="E4915" t="s">
        <v>46</v>
      </c>
      <c r="F4915" t="s">
        <v>58</v>
      </c>
      <c r="G4915" t="s">
        <v>59</v>
      </c>
      <c r="H4915" t="s">
        <v>22</v>
      </c>
      <c r="I4915" t="s">
        <v>23</v>
      </c>
      <c r="J4915" t="s">
        <v>4891</v>
      </c>
      <c r="K4915" t="s">
        <v>331</v>
      </c>
      <c r="L4915">
        <v>37604</v>
      </c>
      <c r="M4915" t="s">
        <v>26</v>
      </c>
      <c r="N4915" t="s">
        <v>3172</v>
      </c>
      <c r="O4915" t="s">
        <v>42</v>
      </c>
      <c r="P4915" t="s">
        <v>71</v>
      </c>
      <c r="Q4915" t="s">
        <v>3173</v>
      </c>
      <c r="R4915">
        <v>2.508</v>
      </c>
      <c r="S4915" s="5">
        <f t="shared" si="152"/>
        <v>2018</v>
      </c>
      <c r="T4915" s="11" t="str">
        <f t="shared" si="153"/>
        <v>Jan-2018</v>
      </c>
    </row>
    <row r="4916" spans="1:20" x14ac:dyDescent="0.25">
      <c r="A4916">
        <v>4915</v>
      </c>
      <c r="B4916" t="s">
        <v>7861</v>
      </c>
      <c r="C4916" s="1">
        <v>42637</v>
      </c>
      <c r="D4916" s="1">
        <v>42639</v>
      </c>
      <c r="E4916" t="s">
        <v>19</v>
      </c>
      <c r="F4916" t="s">
        <v>2099</v>
      </c>
      <c r="G4916" t="s">
        <v>2100</v>
      </c>
      <c r="H4916" t="s">
        <v>22</v>
      </c>
      <c r="I4916" t="s">
        <v>23</v>
      </c>
      <c r="J4916" t="s">
        <v>91</v>
      </c>
      <c r="K4916" t="s">
        <v>92</v>
      </c>
      <c r="L4916">
        <v>98105</v>
      </c>
      <c r="M4916" t="s">
        <v>40</v>
      </c>
      <c r="N4916" t="s">
        <v>171</v>
      </c>
      <c r="O4916" t="s">
        <v>42</v>
      </c>
      <c r="P4916" t="s">
        <v>64</v>
      </c>
      <c r="Q4916" t="s">
        <v>172</v>
      </c>
      <c r="R4916">
        <v>35.96</v>
      </c>
      <c r="S4916" s="5">
        <f t="shared" si="152"/>
        <v>2016</v>
      </c>
      <c r="T4916" s="11" t="str">
        <f t="shared" si="153"/>
        <v>Sep-2016</v>
      </c>
    </row>
    <row r="4917" spans="1:20" x14ac:dyDescent="0.25">
      <c r="A4917">
        <v>4916</v>
      </c>
      <c r="B4917" t="s">
        <v>7861</v>
      </c>
      <c r="C4917" s="1">
        <v>42637</v>
      </c>
      <c r="D4917" s="1">
        <v>42639</v>
      </c>
      <c r="E4917" t="s">
        <v>19</v>
      </c>
      <c r="F4917" t="s">
        <v>2099</v>
      </c>
      <c r="G4917" t="s">
        <v>2100</v>
      </c>
      <c r="H4917" t="s">
        <v>22</v>
      </c>
      <c r="I4917" t="s">
        <v>23</v>
      </c>
      <c r="J4917" t="s">
        <v>91</v>
      </c>
      <c r="K4917" t="s">
        <v>92</v>
      </c>
      <c r="L4917">
        <v>98105</v>
      </c>
      <c r="M4917" t="s">
        <v>40</v>
      </c>
      <c r="N4917" t="s">
        <v>3129</v>
      </c>
      <c r="O4917" t="s">
        <v>42</v>
      </c>
      <c r="P4917" t="s">
        <v>71</v>
      </c>
      <c r="Q4917" t="s">
        <v>3130</v>
      </c>
      <c r="R4917">
        <v>14.952</v>
      </c>
      <c r="S4917" s="5">
        <f t="shared" si="152"/>
        <v>2016</v>
      </c>
      <c r="T4917" s="11" t="str">
        <f t="shared" si="153"/>
        <v>Sep-2016</v>
      </c>
    </row>
    <row r="4918" spans="1:20" x14ac:dyDescent="0.25">
      <c r="A4918">
        <v>4917</v>
      </c>
      <c r="B4918" t="s">
        <v>7862</v>
      </c>
      <c r="C4918" s="1">
        <v>43382</v>
      </c>
      <c r="D4918" s="1">
        <v>43384</v>
      </c>
      <c r="E4918" t="s">
        <v>19</v>
      </c>
      <c r="F4918" t="s">
        <v>797</v>
      </c>
      <c r="G4918" t="s">
        <v>798</v>
      </c>
      <c r="H4918" t="s">
        <v>22</v>
      </c>
      <c r="I4918" t="s">
        <v>23</v>
      </c>
      <c r="J4918" t="s">
        <v>7863</v>
      </c>
      <c r="K4918" t="s">
        <v>100</v>
      </c>
      <c r="L4918">
        <v>77573</v>
      </c>
      <c r="M4918" t="s">
        <v>101</v>
      </c>
      <c r="N4918" t="s">
        <v>1457</v>
      </c>
      <c r="O4918" t="s">
        <v>42</v>
      </c>
      <c r="P4918" t="s">
        <v>64</v>
      </c>
      <c r="Q4918" t="s">
        <v>1458</v>
      </c>
      <c r="R4918">
        <v>67.144000000000005</v>
      </c>
      <c r="S4918" s="5">
        <f t="shared" si="152"/>
        <v>2018</v>
      </c>
      <c r="T4918" s="11" t="str">
        <f t="shared" si="153"/>
        <v>Oct-2018</v>
      </c>
    </row>
    <row r="4919" spans="1:20" x14ac:dyDescent="0.25">
      <c r="A4919">
        <v>4918</v>
      </c>
      <c r="B4919" t="s">
        <v>7862</v>
      </c>
      <c r="C4919" s="1">
        <v>43382</v>
      </c>
      <c r="D4919" s="1">
        <v>43384</v>
      </c>
      <c r="E4919" t="s">
        <v>19</v>
      </c>
      <c r="F4919" t="s">
        <v>797</v>
      </c>
      <c r="G4919" t="s">
        <v>798</v>
      </c>
      <c r="H4919" t="s">
        <v>22</v>
      </c>
      <c r="I4919" t="s">
        <v>23</v>
      </c>
      <c r="J4919" t="s">
        <v>7863</v>
      </c>
      <c r="K4919" t="s">
        <v>100</v>
      </c>
      <c r="L4919">
        <v>77573</v>
      </c>
      <c r="M4919" t="s">
        <v>101</v>
      </c>
      <c r="N4919" t="s">
        <v>7864</v>
      </c>
      <c r="O4919" t="s">
        <v>28</v>
      </c>
      <c r="P4919" t="s">
        <v>32</v>
      </c>
      <c r="Q4919" t="s">
        <v>7865</v>
      </c>
      <c r="R4919">
        <v>254.05799999999999</v>
      </c>
      <c r="S4919" s="5">
        <f t="shared" si="152"/>
        <v>2018</v>
      </c>
      <c r="T4919" s="11" t="str">
        <f t="shared" si="153"/>
        <v>Oct-2018</v>
      </c>
    </row>
    <row r="4920" spans="1:20" x14ac:dyDescent="0.25">
      <c r="A4920">
        <v>4919</v>
      </c>
      <c r="B4920" t="s">
        <v>7866</v>
      </c>
      <c r="C4920" s="1">
        <v>42737</v>
      </c>
      <c r="D4920" s="1">
        <v>42742</v>
      </c>
      <c r="E4920" t="s">
        <v>46</v>
      </c>
      <c r="F4920" t="s">
        <v>5339</v>
      </c>
      <c r="G4920" t="s">
        <v>5340</v>
      </c>
      <c r="H4920" t="s">
        <v>37</v>
      </c>
      <c r="I4920" t="s">
        <v>23</v>
      </c>
      <c r="J4920" t="s">
        <v>7867</v>
      </c>
      <c r="K4920" t="s">
        <v>2738</v>
      </c>
      <c r="L4920">
        <v>20877</v>
      </c>
      <c r="M4920" t="s">
        <v>144</v>
      </c>
      <c r="N4920" t="s">
        <v>1075</v>
      </c>
      <c r="O4920" t="s">
        <v>28</v>
      </c>
      <c r="P4920" t="s">
        <v>29</v>
      </c>
      <c r="Q4920" t="s">
        <v>1076</v>
      </c>
      <c r="R4920">
        <v>173.94</v>
      </c>
      <c r="S4920" s="5">
        <f t="shared" si="152"/>
        <v>2017</v>
      </c>
      <c r="T4920" s="11" t="str">
        <f t="shared" si="153"/>
        <v>Jan-2017</v>
      </c>
    </row>
    <row r="4921" spans="1:20" x14ac:dyDescent="0.25">
      <c r="A4921">
        <v>4920</v>
      </c>
      <c r="B4921" t="s">
        <v>7866</v>
      </c>
      <c r="C4921" s="1">
        <v>42737</v>
      </c>
      <c r="D4921" s="1">
        <v>42742</v>
      </c>
      <c r="E4921" t="s">
        <v>46</v>
      </c>
      <c r="F4921" t="s">
        <v>5339</v>
      </c>
      <c r="G4921" t="s">
        <v>5340</v>
      </c>
      <c r="H4921" t="s">
        <v>37</v>
      </c>
      <c r="I4921" t="s">
        <v>23</v>
      </c>
      <c r="J4921" t="s">
        <v>7867</v>
      </c>
      <c r="K4921" t="s">
        <v>2738</v>
      </c>
      <c r="L4921">
        <v>20877</v>
      </c>
      <c r="M4921" t="s">
        <v>144</v>
      </c>
      <c r="N4921" t="s">
        <v>4537</v>
      </c>
      <c r="O4921" t="s">
        <v>67</v>
      </c>
      <c r="P4921" t="s">
        <v>68</v>
      </c>
      <c r="Q4921" t="s">
        <v>4538</v>
      </c>
      <c r="R4921">
        <v>231.98</v>
      </c>
      <c r="S4921" s="5">
        <f t="shared" si="152"/>
        <v>2017</v>
      </c>
      <c r="T4921" s="11" t="str">
        <f t="shared" si="153"/>
        <v>Jan-2017</v>
      </c>
    </row>
    <row r="4922" spans="1:20" x14ac:dyDescent="0.25">
      <c r="A4922">
        <v>4921</v>
      </c>
      <c r="B4922" t="s">
        <v>7868</v>
      </c>
      <c r="C4922" s="1">
        <v>43331</v>
      </c>
      <c r="D4922" s="1">
        <v>43335</v>
      </c>
      <c r="E4922" t="s">
        <v>46</v>
      </c>
      <c r="F4922" t="s">
        <v>5579</v>
      </c>
      <c r="G4922" t="s">
        <v>5580</v>
      </c>
      <c r="H4922" t="s">
        <v>22</v>
      </c>
      <c r="I4922" t="s">
        <v>23</v>
      </c>
      <c r="J4922" t="s">
        <v>299</v>
      </c>
      <c r="K4922" t="s">
        <v>207</v>
      </c>
      <c r="L4922">
        <v>60653</v>
      </c>
      <c r="M4922" t="s">
        <v>101</v>
      </c>
      <c r="N4922" t="s">
        <v>4860</v>
      </c>
      <c r="O4922" t="s">
        <v>42</v>
      </c>
      <c r="P4922" t="s">
        <v>71</v>
      </c>
      <c r="Q4922" t="s">
        <v>4861</v>
      </c>
      <c r="R4922">
        <v>2.2959999999999998</v>
      </c>
      <c r="S4922" s="5">
        <f t="shared" si="152"/>
        <v>2018</v>
      </c>
      <c r="T4922" s="11" t="str">
        <f t="shared" si="153"/>
        <v>Aug-2018</v>
      </c>
    </row>
    <row r="4923" spans="1:20" x14ac:dyDescent="0.25">
      <c r="A4923">
        <v>4922</v>
      </c>
      <c r="B4923" t="s">
        <v>7869</v>
      </c>
      <c r="C4923" s="1">
        <v>43459</v>
      </c>
      <c r="D4923" s="1">
        <v>43463</v>
      </c>
      <c r="E4923" t="s">
        <v>19</v>
      </c>
      <c r="F4923" t="s">
        <v>3508</v>
      </c>
      <c r="G4923" t="s">
        <v>3509</v>
      </c>
      <c r="H4923" t="s">
        <v>98</v>
      </c>
      <c r="I4923" t="s">
        <v>23</v>
      </c>
      <c r="J4923" t="s">
        <v>1682</v>
      </c>
      <c r="K4923" t="s">
        <v>354</v>
      </c>
      <c r="L4923">
        <v>35810</v>
      </c>
      <c r="M4923" t="s">
        <v>26</v>
      </c>
      <c r="N4923" t="s">
        <v>7749</v>
      </c>
      <c r="O4923" t="s">
        <v>42</v>
      </c>
      <c r="P4923" t="s">
        <v>86</v>
      </c>
      <c r="Q4923" t="s">
        <v>7750</v>
      </c>
      <c r="R4923">
        <v>96.08</v>
      </c>
      <c r="S4923" s="5">
        <f t="shared" si="152"/>
        <v>2018</v>
      </c>
      <c r="T4923" s="11" t="str">
        <f t="shared" si="153"/>
        <v>Dec-2018</v>
      </c>
    </row>
    <row r="4924" spans="1:20" x14ac:dyDescent="0.25">
      <c r="A4924">
        <v>4923</v>
      </c>
      <c r="B4924" t="s">
        <v>7869</v>
      </c>
      <c r="C4924" s="1">
        <v>43459</v>
      </c>
      <c r="D4924" s="1">
        <v>43463</v>
      </c>
      <c r="E4924" t="s">
        <v>19</v>
      </c>
      <c r="F4924" t="s">
        <v>3508</v>
      </c>
      <c r="G4924" t="s">
        <v>3509</v>
      </c>
      <c r="H4924" t="s">
        <v>98</v>
      </c>
      <c r="I4924" t="s">
        <v>23</v>
      </c>
      <c r="J4924" t="s">
        <v>1682</v>
      </c>
      <c r="K4924" t="s">
        <v>354</v>
      </c>
      <c r="L4924">
        <v>35810</v>
      </c>
      <c r="M4924" t="s">
        <v>26</v>
      </c>
      <c r="N4924" t="s">
        <v>3146</v>
      </c>
      <c r="O4924" t="s">
        <v>42</v>
      </c>
      <c r="P4924" t="s">
        <v>265</v>
      </c>
      <c r="Q4924" t="s">
        <v>3147</v>
      </c>
      <c r="R4924">
        <v>3.62</v>
      </c>
      <c r="S4924" s="5">
        <f t="shared" si="152"/>
        <v>2018</v>
      </c>
      <c r="T4924" s="11" t="str">
        <f t="shared" si="153"/>
        <v>Dec-2018</v>
      </c>
    </row>
    <row r="4925" spans="1:20" x14ac:dyDescent="0.25">
      <c r="A4925">
        <v>4924</v>
      </c>
      <c r="B4925" t="s">
        <v>7869</v>
      </c>
      <c r="C4925" s="1">
        <v>43459</v>
      </c>
      <c r="D4925" s="1">
        <v>43463</v>
      </c>
      <c r="E4925" t="s">
        <v>19</v>
      </c>
      <c r="F4925" t="s">
        <v>3508</v>
      </c>
      <c r="G4925" t="s">
        <v>3509</v>
      </c>
      <c r="H4925" t="s">
        <v>98</v>
      </c>
      <c r="I4925" t="s">
        <v>23</v>
      </c>
      <c r="J4925" t="s">
        <v>1682</v>
      </c>
      <c r="K4925" t="s">
        <v>354</v>
      </c>
      <c r="L4925">
        <v>35810</v>
      </c>
      <c r="M4925" t="s">
        <v>26</v>
      </c>
      <c r="N4925" t="s">
        <v>3574</v>
      </c>
      <c r="O4925" t="s">
        <v>42</v>
      </c>
      <c r="P4925" t="s">
        <v>86</v>
      </c>
      <c r="Q4925" t="s">
        <v>3575</v>
      </c>
      <c r="R4925">
        <v>629.1</v>
      </c>
      <c r="S4925" s="5">
        <f t="shared" si="152"/>
        <v>2018</v>
      </c>
      <c r="T4925" s="11" t="str">
        <f t="shared" si="153"/>
        <v>Dec-2018</v>
      </c>
    </row>
    <row r="4926" spans="1:20" x14ac:dyDescent="0.25">
      <c r="A4926">
        <v>4925</v>
      </c>
      <c r="B4926" t="s">
        <v>7869</v>
      </c>
      <c r="C4926" s="1">
        <v>43459</v>
      </c>
      <c r="D4926" s="1">
        <v>43463</v>
      </c>
      <c r="E4926" t="s">
        <v>19</v>
      </c>
      <c r="F4926" t="s">
        <v>3508</v>
      </c>
      <c r="G4926" t="s">
        <v>3509</v>
      </c>
      <c r="H4926" t="s">
        <v>98</v>
      </c>
      <c r="I4926" t="s">
        <v>23</v>
      </c>
      <c r="J4926" t="s">
        <v>1682</v>
      </c>
      <c r="K4926" t="s">
        <v>354</v>
      </c>
      <c r="L4926">
        <v>35810</v>
      </c>
      <c r="M4926" t="s">
        <v>26</v>
      </c>
      <c r="N4926" t="s">
        <v>5837</v>
      </c>
      <c r="O4926" t="s">
        <v>67</v>
      </c>
      <c r="P4926" t="s">
        <v>68</v>
      </c>
      <c r="Q4926" t="s">
        <v>5838</v>
      </c>
      <c r="R4926">
        <v>90.48</v>
      </c>
      <c r="S4926" s="5">
        <f t="shared" si="152"/>
        <v>2018</v>
      </c>
      <c r="T4926" s="11" t="str">
        <f t="shared" si="153"/>
        <v>Dec-2018</v>
      </c>
    </row>
    <row r="4927" spans="1:20" x14ac:dyDescent="0.25">
      <c r="A4927">
        <v>4926</v>
      </c>
      <c r="B4927" t="s">
        <v>7870</v>
      </c>
      <c r="C4927" s="1">
        <v>43353</v>
      </c>
      <c r="D4927" s="1">
        <v>43356</v>
      </c>
      <c r="E4927" t="s">
        <v>184</v>
      </c>
      <c r="F4927" t="s">
        <v>7871</v>
      </c>
      <c r="G4927" t="s">
        <v>7872</v>
      </c>
      <c r="H4927" t="s">
        <v>37</v>
      </c>
      <c r="I4927" t="s">
        <v>23</v>
      </c>
      <c r="J4927" t="s">
        <v>1480</v>
      </c>
      <c r="K4927" t="s">
        <v>1244</v>
      </c>
      <c r="L4927">
        <v>1841</v>
      </c>
      <c r="M4927" t="s">
        <v>144</v>
      </c>
      <c r="N4927" t="s">
        <v>6113</v>
      </c>
      <c r="O4927" t="s">
        <v>42</v>
      </c>
      <c r="P4927" t="s">
        <v>64</v>
      </c>
      <c r="Q4927" t="s">
        <v>6114</v>
      </c>
      <c r="R4927">
        <v>14.88</v>
      </c>
      <c r="S4927" s="5">
        <f t="shared" si="152"/>
        <v>2018</v>
      </c>
      <c r="T4927" s="11" t="str">
        <f t="shared" si="153"/>
        <v>Sep-2018</v>
      </c>
    </row>
    <row r="4928" spans="1:20" x14ac:dyDescent="0.25">
      <c r="A4928">
        <v>4927</v>
      </c>
      <c r="B4928" t="s">
        <v>7873</v>
      </c>
      <c r="C4928" s="1">
        <v>43392</v>
      </c>
      <c r="D4928" s="1">
        <v>43396</v>
      </c>
      <c r="E4928" t="s">
        <v>46</v>
      </c>
      <c r="F4928" t="s">
        <v>3091</v>
      </c>
      <c r="G4928" t="s">
        <v>3092</v>
      </c>
      <c r="H4928" t="s">
        <v>22</v>
      </c>
      <c r="I4928" t="s">
        <v>23</v>
      </c>
      <c r="J4928" t="s">
        <v>299</v>
      </c>
      <c r="K4928" t="s">
        <v>207</v>
      </c>
      <c r="L4928">
        <v>60623</v>
      </c>
      <c r="M4928" t="s">
        <v>101</v>
      </c>
      <c r="N4928" t="s">
        <v>3777</v>
      </c>
      <c r="O4928" t="s">
        <v>28</v>
      </c>
      <c r="P4928" t="s">
        <v>52</v>
      </c>
      <c r="Q4928" t="s">
        <v>3778</v>
      </c>
      <c r="R4928">
        <v>91.275000000000006</v>
      </c>
      <c r="S4928" s="5">
        <f t="shared" si="152"/>
        <v>2018</v>
      </c>
      <c r="T4928" s="11" t="str">
        <f t="shared" si="153"/>
        <v>Oct-2018</v>
      </c>
    </row>
    <row r="4929" spans="1:20" x14ac:dyDescent="0.25">
      <c r="A4929">
        <v>4928</v>
      </c>
      <c r="B4929" t="s">
        <v>7874</v>
      </c>
      <c r="C4929" s="1">
        <v>43435</v>
      </c>
      <c r="D4929" s="1">
        <v>43440</v>
      </c>
      <c r="E4929" t="s">
        <v>46</v>
      </c>
      <c r="F4929" t="s">
        <v>527</v>
      </c>
      <c r="G4929" t="s">
        <v>528</v>
      </c>
      <c r="H4929" t="s">
        <v>98</v>
      </c>
      <c r="I4929" t="s">
        <v>23</v>
      </c>
      <c r="J4929" t="s">
        <v>744</v>
      </c>
      <c r="K4929" t="s">
        <v>745</v>
      </c>
      <c r="L4929">
        <v>6824</v>
      </c>
      <c r="M4929" t="s">
        <v>144</v>
      </c>
      <c r="N4929" t="s">
        <v>4790</v>
      </c>
      <c r="O4929" t="s">
        <v>42</v>
      </c>
      <c r="P4929" t="s">
        <v>86</v>
      </c>
      <c r="Q4929" t="s">
        <v>4791</v>
      </c>
      <c r="R4929">
        <v>19.440000000000001</v>
      </c>
      <c r="S4929" s="5">
        <f t="shared" si="152"/>
        <v>2018</v>
      </c>
      <c r="T4929" s="11" t="str">
        <f t="shared" si="153"/>
        <v>Dec-2018</v>
      </c>
    </row>
    <row r="4930" spans="1:20" x14ac:dyDescent="0.25">
      <c r="A4930">
        <v>4929</v>
      </c>
      <c r="B4930" t="s">
        <v>7874</v>
      </c>
      <c r="C4930" s="1">
        <v>43435</v>
      </c>
      <c r="D4930" s="1">
        <v>43440</v>
      </c>
      <c r="E4930" t="s">
        <v>46</v>
      </c>
      <c r="F4930" t="s">
        <v>527</v>
      </c>
      <c r="G4930" t="s">
        <v>528</v>
      </c>
      <c r="H4930" t="s">
        <v>98</v>
      </c>
      <c r="I4930" t="s">
        <v>23</v>
      </c>
      <c r="J4930" t="s">
        <v>744</v>
      </c>
      <c r="K4930" t="s">
        <v>745</v>
      </c>
      <c r="L4930">
        <v>6824</v>
      </c>
      <c r="M4930" t="s">
        <v>144</v>
      </c>
      <c r="N4930" t="s">
        <v>4735</v>
      </c>
      <c r="O4930" t="s">
        <v>28</v>
      </c>
      <c r="P4930" t="s">
        <v>32</v>
      </c>
      <c r="Q4930" t="s">
        <v>4736</v>
      </c>
      <c r="R4930">
        <v>897.15</v>
      </c>
      <c r="S4930" s="5">
        <f t="shared" si="152"/>
        <v>2018</v>
      </c>
      <c r="T4930" s="11" t="str">
        <f t="shared" si="153"/>
        <v>Dec-2018</v>
      </c>
    </row>
    <row r="4931" spans="1:20" x14ac:dyDescent="0.25">
      <c r="A4931">
        <v>4930</v>
      </c>
      <c r="B4931" t="s">
        <v>7875</v>
      </c>
      <c r="C4931" s="1">
        <v>42249</v>
      </c>
      <c r="D4931" s="1">
        <v>42250</v>
      </c>
      <c r="E4931" t="s">
        <v>184</v>
      </c>
      <c r="F4931" t="s">
        <v>425</v>
      </c>
      <c r="G4931" t="s">
        <v>426</v>
      </c>
      <c r="H4931" t="s">
        <v>22</v>
      </c>
      <c r="I4931" t="s">
        <v>23</v>
      </c>
      <c r="J4931" t="s">
        <v>262</v>
      </c>
      <c r="K4931" t="s">
        <v>263</v>
      </c>
      <c r="L4931">
        <v>10009</v>
      </c>
      <c r="M4931" t="s">
        <v>144</v>
      </c>
      <c r="N4931" t="s">
        <v>1313</v>
      </c>
      <c r="O4931" t="s">
        <v>42</v>
      </c>
      <c r="P4931" t="s">
        <v>64</v>
      </c>
      <c r="Q4931" t="s">
        <v>1314</v>
      </c>
      <c r="R4931">
        <v>57.75</v>
      </c>
      <c r="S4931" s="5">
        <f t="shared" ref="S4931:S4994" si="154">YEAR(C4931)</f>
        <v>2015</v>
      </c>
      <c r="T4931" s="11" t="str">
        <f t="shared" ref="T4931:T4994" si="155">TEXT(C4931,"MMM-YYY")</f>
        <v>Sep-2015</v>
      </c>
    </row>
    <row r="4932" spans="1:20" x14ac:dyDescent="0.25">
      <c r="A4932">
        <v>4931</v>
      </c>
      <c r="B4932" t="s">
        <v>7875</v>
      </c>
      <c r="C4932" s="1">
        <v>42249</v>
      </c>
      <c r="D4932" s="1">
        <v>42250</v>
      </c>
      <c r="E4932" t="s">
        <v>184</v>
      </c>
      <c r="F4932" t="s">
        <v>425</v>
      </c>
      <c r="G4932" t="s">
        <v>426</v>
      </c>
      <c r="H4932" t="s">
        <v>22</v>
      </c>
      <c r="I4932" t="s">
        <v>23</v>
      </c>
      <c r="J4932" t="s">
        <v>262</v>
      </c>
      <c r="K4932" t="s">
        <v>263</v>
      </c>
      <c r="L4932">
        <v>10009</v>
      </c>
      <c r="M4932" t="s">
        <v>144</v>
      </c>
      <c r="N4932" t="s">
        <v>3189</v>
      </c>
      <c r="O4932" t="s">
        <v>42</v>
      </c>
      <c r="P4932" t="s">
        <v>86</v>
      </c>
      <c r="Q4932" t="s">
        <v>182</v>
      </c>
      <c r="R4932">
        <v>14.94</v>
      </c>
      <c r="S4932" s="5">
        <f t="shared" si="154"/>
        <v>2015</v>
      </c>
      <c r="T4932" s="11" t="str">
        <f t="shared" si="155"/>
        <v>Sep-2015</v>
      </c>
    </row>
    <row r="4933" spans="1:20" x14ac:dyDescent="0.25">
      <c r="A4933">
        <v>4932</v>
      </c>
      <c r="B4933" t="s">
        <v>7876</v>
      </c>
      <c r="C4933" s="1">
        <v>43184</v>
      </c>
      <c r="D4933" s="1">
        <v>43189</v>
      </c>
      <c r="E4933" t="s">
        <v>46</v>
      </c>
      <c r="F4933" t="s">
        <v>4432</v>
      </c>
      <c r="G4933" t="s">
        <v>4433</v>
      </c>
      <c r="H4933" t="s">
        <v>37</v>
      </c>
      <c r="I4933" t="s">
        <v>23</v>
      </c>
      <c r="J4933" t="s">
        <v>91</v>
      </c>
      <c r="K4933" t="s">
        <v>92</v>
      </c>
      <c r="L4933">
        <v>98103</v>
      </c>
      <c r="M4933" t="s">
        <v>40</v>
      </c>
      <c r="N4933" t="s">
        <v>4716</v>
      </c>
      <c r="O4933" t="s">
        <v>42</v>
      </c>
      <c r="P4933" t="s">
        <v>64</v>
      </c>
      <c r="Q4933" t="s">
        <v>4717</v>
      </c>
      <c r="R4933">
        <v>23.1</v>
      </c>
      <c r="S4933" s="5">
        <f t="shared" si="154"/>
        <v>2018</v>
      </c>
      <c r="T4933" s="11" t="str">
        <f t="shared" si="155"/>
        <v>Mar-2018</v>
      </c>
    </row>
    <row r="4934" spans="1:20" x14ac:dyDescent="0.25">
      <c r="A4934">
        <v>4933</v>
      </c>
      <c r="B4934" t="s">
        <v>7877</v>
      </c>
      <c r="C4934" s="1">
        <v>42641</v>
      </c>
      <c r="D4934" s="1">
        <v>42647</v>
      </c>
      <c r="E4934" t="s">
        <v>46</v>
      </c>
      <c r="F4934" t="s">
        <v>1975</v>
      </c>
      <c r="G4934" t="s">
        <v>1976</v>
      </c>
      <c r="H4934" t="s">
        <v>22</v>
      </c>
      <c r="I4934" t="s">
        <v>23</v>
      </c>
      <c r="J4934" t="s">
        <v>452</v>
      </c>
      <c r="K4934" t="s">
        <v>453</v>
      </c>
      <c r="L4934">
        <v>80013</v>
      </c>
      <c r="M4934" t="s">
        <v>40</v>
      </c>
      <c r="N4934" t="s">
        <v>5585</v>
      </c>
      <c r="O4934" t="s">
        <v>42</v>
      </c>
      <c r="P4934" t="s">
        <v>169</v>
      </c>
      <c r="Q4934" t="s">
        <v>5586</v>
      </c>
      <c r="R4934">
        <v>12.536</v>
      </c>
      <c r="S4934" s="5">
        <f t="shared" si="154"/>
        <v>2016</v>
      </c>
      <c r="T4934" s="11" t="str">
        <f t="shared" si="155"/>
        <v>Sep-2016</v>
      </c>
    </row>
    <row r="4935" spans="1:20" x14ac:dyDescent="0.25">
      <c r="A4935">
        <v>4934</v>
      </c>
      <c r="B4935" t="s">
        <v>7877</v>
      </c>
      <c r="C4935" s="1">
        <v>42641</v>
      </c>
      <c r="D4935" s="1">
        <v>42647</v>
      </c>
      <c r="E4935" t="s">
        <v>46</v>
      </c>
      <c r="F4935" t="s">
        <v>1975</v>
      </c>
      <c r="G4935" t="s">
        <v>1976</v>
      </c>
      <c r="H4935" t="s">
        <v>22</v>
      </c>
      <c r="I4935" t="s">
        <v>23</v>
      </c>
      <c r="J4935" t="s">
        <v>452</v>
      </c>
      <c r="K4935" t="s">
        <v>453</v>
      </c>
      <c r="L4935">
        <v>80013</v>
      </c>
      <c r="M4935" t="s">
        <v>40</v>
      </c>
      <c r="N4935" t="s">
        <v>2939</v>
      </c>
      <c r="O4935" t="s">
        <v>42</v>
      </c>
      <c r="P4935" t="s">
        <v>71</v>
      </c>
      <c r="Q4935" t="s">
        <v>2940</v>
      </c>
      <c r="R4935">
        <v>1.08</v>
      </c>
      <c r="S4935" s="5">
        <f t="shared" si="154"/>
        <v>2016</v>
      </c>
      <c r="T4935" s="11" t="str">
        <f t="shared" si="155"/>
        <v>Sep-2016</v>
      </c>
    </row>
    <row r="4936" spans="1:20" x14ac:dyDescent="0.25">
      <c r="A4936">
        <v>4935</v>
      </c>
      <c r="B4936" t="s">
        <v>7877</v>
      </c>
      <c r="C4936" s="1">
        <v>42641</v>
      </c>
      <c r="D4936" s="1">
        <v>42647</v>
      </c>
      <c r="E4936" t="s">
        <v>46</v>
      </c>
      <c r="F4936" t="s">
        <v>1975</v>
      </c>
      <c r="G4936" t="s">
        <v>1976</v>
      </c>
      <c r="H4936" t="s">
        <v>22</v>
      </c>
      <c r="I4936" t="s">
        <v>23</v>
      </c>
      <c r="J4936" t="s">
        <v>452</v>
      </c>
      <c r="K4936" t="s">
        <v>453</v>
      </c>
      <c r="L4936">
        <v>80013</v>
      </c>
      <c r="M4936" t="s">
        <v>40</v>
      </c>
      <c r="N4936" t="s">
        <v>3994</v>
      </c>
      <c r="O4936" t="s">
        <v>42</v>
      </c>
      <c r="P4936" t="s">
        <v>265</v>
      </c>
      <c r="Q4936" t="s">
        <v>559</v>
      </c>
      <c r="R4936">
        <v>4.5119999999999996</v>
      </c>
      <c r="S4936" s="5">
        <f t="shared" si="154"/>
        <v>2016</v>
      </c>
      <c r="T4936" s="11" t="str">
        <f t="shared" si="155"/>
        <v>Sep-2016</v>
      </c>
    </row>
    <row r="4937" spans="1:20" x14ac:dyDescent="0.25">
      <c r="A4937">
        <v>4936</v>
      </c>
      <c r="B4937" t="s">
        <v>7878</v>
      </c>
      <c r="C4937" s="1">
        <v>42444</v>
      </c>
      <c r="D4937" s="1">
        <v>42450</v>
      </c>
      <c r="E4937" t="s">
        <v>46</v>
      </c>
      <c r="F4937" t="s">
        <v>7879</v>
      </c>
      <c r="G4937" t="s">
        <v>7880</v>
      </c>
      <c r="H4937" t="s">
        <v>37</v>
      </c>
      <c r="I4937" t="s">
        <v>23</v>
      </c>
      <c r="J4937" t="s">
        <v>7881</v>
      </c>
      <c r="K4937" t="s">
        <v>117</v>
      </c>
      <c r="L4937">
        <v>84043</v>
      </c>
      <c r="M4937" t="s">
        <v>40</v>
      </c>
      <c r="N4937" t="s">
        <v>7882</v>
      </c>
      <c r="O4937" t="s">
        <v>67</v>
      </c>
      <c r="P4937" t="s">
        <v>68</v>
      </c>
      <c r="Q4937" t="s">
        <v>7883</v>
      </c>
      <c r="R4937">
        <v>16.776</v>
      </c>
      <c r="S4937" s="5">
        <f t="shared" si="154"/>
        <v>2016</v>
      </c>
      <c r="T4937" s="11" t="str">
        <f t="shared" si="155"/>
        <v>Mar-2016</v>
      </c>
    </row>
    <row r="4938" spans="1:20" x14ac:dyDescent="0.25">
      <c r="A4938">
        <v>4937</v>
      </c>
      <c r="B4938" t="s">
        <v>7884</v>
      </c>
      <c r="C4938" s="1">
        <v>43106</v>
      </c>
      <c r="D4938" s="1">
        <v>43113</v>
      </c>
      <c r="E4938" t="s">
        <v>46</v>
      </c>
      <c r="F4938" t="s">
        <v>4212</v>
      </c>
      <c r="G4938" t="s">
        <v>4213</v>
      </c>
      <c r="H4938" t="s">
        <v>98</v>
      </c>
      <c r="I4938" t="s">
        <v>23</v>
      </c>
      <c r="J4938" t="s">
        <v>7885</v>
      </c>
      <c r="K4938" t="s">
        <v>354</v>
      </c>
      <c r="L4938">
        <v>35401</v>
      </c>
      <c r="M4938" t="s">
        <v>26</v>
      </c>
      <c r="N4938" t="s">
        <v>2107</v>
      </c>
      <c r="O4938" t="s">
        <v>42</v>
      </c>
      <c r="P4938" t="s">
        <v>71</v>
      </c>
      <c r="Q4938" t="s">
        <v>2108</v>
      </c>
      <c r="R4938">
        <v>33.74</v>
      </c>
      <c r="S4938" s="5">
        <f t="shared" si="154"/>
        <v>2018</v>
      </c>
      <c r="T4938" s="11" t="str">
        <f t="shared" si="155"/>
        <v>Jan-2018</v>
      </c>
    </row>
    <row r="4939" spans="1:20" x14ac:dyDescent="0.25">
      <c r="A4939">
        <v>4938</v>
      </c>
      <c r="B4939" t="s">
        <v>7886</v>
      </c>
      <c r="C4939" s="1">
        <v>42017</v>
      </c>
      <c r="D4939" s="1">
        <v>42022</v>
      </c>
      <c r="E4939" t="s">
        <v>46</v>
      </c>
      <c r="F4939" t="s">
        <v>1787</v>
      </c>
      <c r="G4939" t="s">
        <v>1788</v>
      </c>
      <c r="H4939" t="s">
        <v>22</v>
      </c>
      <c r="I4939" t="s">
        <v>23</v>
      </c>
      <c r="J4939" t="s">
        <v>123</v>
      </c>
      <c r="K4939" t="s">
        <v>39</v>
      </c>
      <c r="L4939">
        <v>94109</v>
      </c>
      <c r="M4939" t="s">
        <v>40</v>
      </c>
      <c r="N4939" t="s">
        <v>5005</v>
      </c>
      <c r="O4939" t="s">
        <v>42</v>
      </c>
      <c r="P4939" t="s">
        <v>55</v>
      </c>
      <c r="Q4939" t="s">
        <v>5006</v>
      </c>
      <c r="R4939">
        <v>1325.85</v>
      </c>
      <c r="S4939" s="5">
        <f t="shared" si="154"/>
        <v>2015</v>
      </c>
      <c r="T4939" s="11" t="str">
        <f t="shared" si="155"/>
        <v>Jan-2015</v>
      </c>
    </row>
    <row r="4940" spans="1:20" x14ac:dyDescent="0.25">
      <c r="A4940">
        <v>4939</v>
      </c>
      <c r="B4940" t="s">
        <v>7886</v>
      </c>
      <c r="C4940" s="1">
        <v>42017</v>
      </c>
      <c r="D4940" s="1">
        <v>42022</v>
      </c>
      <c r="E4940" t="s">
        <v>46</v>
      </c>
      <c r="F4940" t="s">
        <v>1787</v>
      </c>
      <c r="G4940" t="s">
        <v>1788</v>
      </c>
      <c r="H4940" t="s">
        <v>22</v>
      </c>
      <c r="I4940" t="s">
        <v>23</v>
      </c>
      <c r="J4940" t="s">
        <v>123</v>
      </c>
      <c r="K4940" t="s">
        <v>39</v>
      </c>
      <c r="L4940">
        <v>94109</v>
      </c>
      <c r="M4940" t="s">
        <v>40</v>
      </c>
      <c r="N4940" t="s">
        <v>4888</v>
      </c>
      <c r="O4940" t="s">
        <v>28</v>
      </c>
      <c r="P4940" t="s">
        <v>29</v>
      </c>
      <c r="Q4940" t="s">
        <v>4889</v>
      </c>
      <c r="R4940">
        <v>333.99900000000002</v>
      </c>
      <c r="S4940" s="5">
        <f t="shared" si="154"/>
        <v>2015</v>
      </c>
      <c r="T4940" s="11" t="str">
        <f t="shared" si="155"/>
        <v>Jan-2015</v>
      </c>
    </row>
    <row r="4941" spans="1:20" x14ac:dyDescent="0.25">
      <c r="A4941">
        <v>4940</v>
      </c>
      <c r="B4941" t="s">
        <v>7886</v>
      </c>
      <c r="C4941" s="1">
        <v>42017</v>
      </c>
      <c r="D4941" s="1">
        <v>42022</v>
      </c>
      <c r="E4941" t="s">
        <v>46</v>
      </c>
      <c r="F4941" t="s">
        <v>1787</v>
      </c>
      <c r="G4941" t="s">
        <v>1788</v>
      </c>
      <c r="H4941" t="s">
        <v>22</v>
      </c>
      <c r="I4941" t="s">
        <v>23</v>
      </c>
      <c r="J4941" t="s">
        <v>123</v>
      </c>
      <c r="K4941" t="s">
        <v>39</v>
      </c>
      <c r="L4941">
        <v>94109</v>
      </c>
      <c r="M4941" t="s">
        <v>40</v>
      </c>
      <c r="N4941" t="s">
        <v>768</v>
      </c>
      <c r="O4941" t="s">
        <v>42</v>
      </c>
      <c r="P4941" t="s">
        <v>64</v>
      </c>
      <c r="Q4941" t="s">
        <v>769</v>
      </c>
      <c r="R4941">
        <v>19.899999999999999</v>
      </c>
      <c r="S4941" s="5">
        <f t="shared" si="154"/>
        <v>2015</v>
      </c>
      <c r="T4941" s="11" t="str">
        <f t="shared" si="155"/>
        <v>Jan-2015</v>
      </c>
    </row>
    <row r="4942" spans="1:20" x14ac:dyDescent="0.25">
      <c r="A4942">
        <v>4941</v>
      </c>
      <c r="B4942" t="s">
        <v>7887</v>
      </c>
      <c r="C4942" s="1">
        <v>42406</v>
      </c>
      <c r="D4942" s="1">
        <v>42413</v>
      </c>
      <c r="E4942" t="s">
        <v>46</v>
      </c>
      <c r="F4942" t="s">
        <v>5115</v>
      </c>
      <c r="G4942" t="s">
        <v>5116</v>
      </c>
      <c r="H4942" t="s">
        <v>22</v>
      </c>
      <c r="I4942" t="s">
        <v>23</v>
      </c>
      <c r="J4942" t="s">
        <v>517</v>
      </c>
      <c r="K4942" t="s">
        <v>241</v>
      </c>
      <c r="L4942">
        <v>19805</v>
      </c>
      <c r="M4942" t="s">
        <v>144</v>
      </c>
      <c r="N4942" t="s">
        <v>3500</v>
      </c>
      <c r="O4942" t="s">
        <v>28</v>
      </c>
      <c r="P4942" t="s">
        <v>32</v>
      </c>
      <c r="Q4942" t="s">
        <v>3501</v>
      </c>
      <c r="R4942">
        <v>1268.82</v>
      </c>
      <c r="S4942" s="5">
        <f t="shared" si="154"/>
        <v>2016</v>
      </c>
      <c r="T4942" s="11" t="str">
        <f t="shared" si="155"/>
        <v>Feb-2016</v>
      </c>
    </row>
    <row r="4943" spans="1:20" x14ac:dyDescent="0.25">
      <c r="A4943">
        <v>4942</v>
      </c>
      <c r="B4943" t="s">
        <v>7887</v>
      </c>
      <c r="C4943" s="1">
        <v>42406</v>
      </c>
      <c r="D4943" s="1">
        <v>42413</v>
      </c>
      <c r="E4943" t="s">
        <v>46</v>
      </c>
      <c r="F4943" t="s">
        <v>5115</v>
      </c>
      <c r="G4943" t="s">
        <v>5116</v>
      </c>
      <c r="H4943" t="s">
        <v>22</v>
      </c>
      <c r="I4943" t="s">
        <v>23</v>
      </c>
      <c r="J4943" t="s">
        <v>517</v>
      </c>
      <c r="K4943" t="s">
        <v>241</v>
      </c>
      <c r="L4943">
        <v>19805</v>
      </c>
      <c r="M4943" t="s">
        <v>144</v>
      </c>
      <c r="N4943" t="s">
        <v>6581</v>
      </c>
      <c r="O4943" t="s">
        <v>28</v>
      </c>
      <c r="P4943" t="s">
        <v>29</v>
      </c>
      <c r="Q4943" t="s">
        <v>6582</v>
      </c>
      <c r="R4943">
        <v>283.92</v>
      </c>
      <c r="S4943" s="5">
        <f t="shared" si="154"/>
        <v>2016</v>
      </c>
      <c r="T4943" s="11" t="str">
        <f t="shared" si="155"/>
        <v>Feb-2016</v>
      </c>
    </row>
    <row r="4944" spans="1:20" x14ac:dyDescent="0.25">
      <c r="A4944">
        <v>4943</v>
      </c>
      <c r="B4944" t="s">
        <v>7887</v>
      </c>
      <c r="C4944" s="1">
        <v>42406</v>
      </c>
      <c r="D4944" s="1">
        <v>42413</v>
      </c>
      <c r="E4944" t="s">
        <v>46</v>
      </c>
      <c r="F4944" t="s">
        <v>5115</v>
      </c>
      <c r="G4944" t="s">
        <v>5116</v>
      </c>
      <c r="H4944" t="s">
        <v>22</v>
      </c>
      <c r="I4944" t="s">
        <v>23</v>
      </c>
      <c r="J4944" t="s">
        <v>517</v>
      </c>
      <c r="K4944" t="s">
        <v>241</v>
      </c>
      <c r="L4944">
        <v>19805</v>
      </c>
      <c r="M4944" t="s">
        <v>144</v>
      </c>
      <c r="N4944" t="s">
        <v>3452</v>
      </c>
      <c r="O4944" t="s">
        <v>42</v>
      </c>
      <c r="P4944" t="s">
        <v>64</v>
      </c>
      <c r="Q4944" t="s">
        <v>3453</v>
      </c>
      <c r="R4944">
        <v>5.68</v>
      </c>
      <c r="S4944" s="5">
        <f t="shared" si="154"/>
        <v>2016</v>
      </c>
      <c r="T4944" s="11" t="str">
        <f t="shared" si="155"/>
        <v>Feb-2016</v>
      </c>
    </row>
    <row r="4945" spans="1:20" x14ac:dyDescent="0.25">
      <c r="A4945">
        <v>4944</v>
      </c>
      <c r="B4945" t="s">
        <v>7888</v>
      </c>
      <c r="C4945" s="1">
        <v>43455</v>
      </c>
      <c r="D4945" s="1">
        <v>43461</v>
      </c>
      <c r="E4945" t="s">
        <v>46</v>
      </c>
      <c r="F4945" t="s">
        <v>3652</v>
      </c>
      <c r="G4945" t="s">
        <v>3653</v>
      </c>
      <c r="H4945" t="s">
        <v>22</v>
      </c>
      <c r="I4945" t="s">
        <v>23</v>
      </c>
      <c r="J4945" t="s">
        <v>4273</v>
      </c>
      <c r="K4945" t="s">
        <v>250</v>
      </c>
      <c r="L4945">
        <v>47905</v>
      </c>
      <c r="M4945" t="s">
        <v>101</v>
      </c>
      <c r="N4945" t="s">
        <v>1770</v>
      </c>
      <c r="O4945" t="s">
        <v>42</v>
      </c>
      <c r="P4945" t="s">
        <v>55</v>
      </c>
      <c r="Q4945" t="s">
        <v>1771</v>
      </c>
      <c r="R4945">
        <v>375.34</v>
      </c>
      <c r="S4945" s="5">
        <f t="shared" si="154"/>
        <v>2018</v>
      </c>
      <c r="T4945" s="11" t="str">
        <f t="shared" si="155"/>
        <v>Dec-2018</v>
      </c>
    </row>
    <row r="4946" spans="1:20" x14ac:dyDescent="0.25">
      <c r="A4946">
        <v>4945</v>
      </c>
      <c r="B4946" t="s">
        <v>7889</v>
      </c>
      <c r="C4946" s="1">
        <v>42983</v>
      </c>
      <c r="D4946" s="1">
        <v>42984</v>
      </c>
      <c r="E4946" t="s">
        <v>184</v>
      </c>
      <c r="F4946" t="s">
        <v>828</v>
      </c>
      <c r="G4946" t="s">
        <v>829</v>
      </c>
      <c r="H4946" t="s">
        <v>22</v>
      </c>
      <c r="I4946" t="s">
        <v>23</v>
      </c>
      <c r="J4946" t="s">
        <v>5977</v>
      </c>
      <c r="K4946" t="s">
        <v>39</v>
      </c>
      <c r="L4946">
        <v>90278</v>
      </c>
      <c r="M4946" t="s">
        <v>40</v>
      </c>
      <c r="N4946" t="s">
        <v>7749</v>
      </c>
      <c r="O4946" t="s">
        <v>42</v>
      </c>
      <c r="P4946" t="s">
        <v>86</v>
      </c>
      <c r="Q4946" t="s">
        <v>7750</v>
      </c>
      <c r="R4946">
        <v>96.08</v>
      </c>
      <c r="S4946" s="5">
        <f t="shared" si="154"/>
        <v>2017</v>
      </c>
      <c r="T4946" s="11" t="str">
        <f t="shared" si="155"/>
        <v>Sep-2017</v>
      </c>
    </row>
    <row r="4947" spans="1:20" x14ac:dyDescent="0.25">
      <c r="A4947">
        <v>4946</v>
      </c>
      <c r="B4947" t="s">
        <v>7889</v>
      </c>
      <c r="C4947" s="1">
        <v>42983</v>
      </c>
      <c r="D4947" s="1">
        <v>42984</v>
      </c>
      <c r="E4947" t="s">
        <v>184</v>
      </c>
      <c r="F4947" t="s">
        <v>828</v>
      </c>
      <c r="G4947" t="s">
        <v>829</v>
      </c>
      <c r="H4947" t="s">
        <v>22</v>
      </c>
      <c r="I4947" t="s">
        <v>23</v>
      </c>
      <c r="J4947" t="s">
        <v>5977</v>
      </c>
      <c r="K4947" t="s">
        <v>39</v>
      </c>
      <c r="L4947">
        <v>90278</v>
      </c>
      <c r="M4947" t="s">
        <v>40</v>
      </c>
      <c r="N4947" t="s">
        <v>1372</v>
      </c>
      <c r="O4947" t="s">
        <v>42</v>
      </c>
      <c r="P4947" t="s">
        <v>71</v>
      </c>
      <c r="Q4947" t="s">
        <v>1373</v>
      </c>
      <c r="R4947">
        <v>11.68</v>
      </c>
      <c r="S4947" s="5">
        <f t="shared" si="154"/>
        <v>2017</v>
      </c>
      <c r="T4947" s="11" t="str">
        <f t="shared" si="155"/>
        <v>Sep-2017</v>
      </c>
    </row>
    <row r="4948" spans="1:20" x14ac:dyDescent="0.25">
      <c r="A4948">
        <v>4947</v>
      </c>
      <c r="B4948" t="s">
        <v>7889</v>
      </c>
      <c r="C4948" s="1">
        <v>42983</v>
      </c>
      <c r="D4948" s="1">
        <v>42984</v>
      </c>
      <c r="E4948" t="s">
        <v>184</v>
      </c>
      <c r="F4948" t="s">
        <v>828</v>
      </c>
      <c r="G4948" t="s">
        <v>829</v>
      </c>
      <c r="H4948" t="s">
        <v>22</v>
      </c>
      <c r="I4948" t="s">
        <v>23</v>
      </c>
      <c r="J4948" t="s">
        <v>5977</v>
      </c>
      <c r="K4948" t="s">
        <v>39</v>
      </c>
      <c r="L4948">
        <v>90278</v>
      </c>
      <c r="M4948" t="s">
        <v>40</v>
      </c>
      <c r="N4948" t="s">
        <v>264</v>
      </c>
      <c r="O4948" t="s">
        <v>42</v>
      </c>
      <c r="P4948" t="s">
        <v>265</v>
      </c>
      <c r="Q4948" t="s">
        <v>266</v>
      </c>
      <c r="R4948">
        <v>4.3600000000000003</v>
      </c>
      <c r="S4948" s="5">
        <f t="shared" si="154"/>
        <v>2017</v>
      </c>
      <c r="T4948" s="11" t="str">
        <f t="shared" si="155"/>
        <v>Sep-2017</v>
      </c>
    </row>
    <row r="4949" spans="1:20" x14ac:dyDescent="0.25">
      <c r="A4949">
        <v>4948</v>
      </c>
      <c r="B4949" t="s">
        <v>7890</v>
      </c>
      <c r="C4949" s="1">
        <v>42281</v>
      </c>
      <c r="D4949" s="1">
        <v>42286</v>
      </c>
      <c r="E4949" t="s">
        <v>46</v>
      </c>
      <c r="F4949" t="s">
        <v>4835</v>
      </c>
      <c r="G4949" t="s">
        <v>4836</v>
      </c>
      <c r="H4949" t="s">
        <v>22</v>
      </c>
      <c r="I4949" t="s">
        <v>23</v>
      </c>
      <c r="J4949" t="s">
        <v>91</v>
      </c>
      <c r="K4949" t="s">
        <v>92</v>
      </c>
      <c r="L4949">
        <v>98115</v>
      </c>
      <c r="M4949" t="s">
        <v>40</v>
      </c>
      <c r="N4949" t="s">
        <v>647</v>
      </c>
      <c r="O4949" t="s">
        <v>42</v>
      </c>
      <c r="P4949" t="s">
        <v>43</v>
      </c>
      <c r="Q4949" t="s">
        <v>648</v>
      </c>
      <c r="R4949">
        <v>29.24</v>
      </c>
      <c r="S4949" s="5">
        <f t="shared" si="154"/>
        <v>2015</v>
      </c>
      <c r="T4949" s="11" t="str">
        <f t="shared" si="155"/>
        <v>Oct-2015</v>
      </c>
    </row>
    <row r="4950" spans="1:20" x14ac:dyDescent="0.25">
      <c r="A4950">
        <v>4949</v>
      </c>
      <c r="B4950" t="s">
        <v>7891</v>
      </c>
      <c r="C4950" s="1">
        <v>43431</v>
      </c>
      <c r="D4950" s="1">
        <v>43436</v>
      </c>
      <c r="E4950" t="s">
        <v>46</v>
      </c>
      <c r="F4950" t="s">
        <v>1871</v>
      </c>
      <c r="G4950" t="s">
        <v>1872</v>
      </c>
      <c r="H4950" t="s">
        <v>22</v>
      </c>
      <c r="I4950" t="s">
        <v>23</v>
      </c>
      <c r="J4950" t="s">
        <v>38</v>
      </c>
      <c r="K4950" t="s">
        <v>39</v>
      </c>
      <c r="L4950">
        <v>90045</v>
      </c>
      <c r="M4950" t="s">
        <v>40</v>
      </c>
      <c r="N4950" t="s">
        <v>2101</v>
      </c>
      <c r="O4950" t="s">
        <v>42</v>
      </c>
      <c r="P4950" t="s">
        <v>71</v>
      </c>
      <c r="Q4950" t="s">
        <v>2102</v>
      </c>
      <c r="R4950">
        <v>117.488</v>
      </c>
      <c r="S4950" s="5">
        <f t="shared" si="154"/>
        <v>2018</v>
      </c>
      <c r="T4950" s="11" t="str">
        <f t="shared" si="155"/>
        <v>Nov-2018</v>
      </c>
    </row>
    <row r="4951" spans="1:20" x14ac:dyDescent="0.25">
      <c r="A4951">
        <v>4950</v>
      </c>
      <c r="B4951" t="s">
        <v>7891</v>
      </c>
      <c r="C4951" s="1">
        <v>43431</v>
      </c>
      <c r="D4951" s="1">
        <v>43436</v>
      </c>
      <c r="E4951" t="s">
        <v>46</v>
      </c>
      <c r="F4951" t="s">
        <v>1871</v>
      </c>
      <c r="G4951" t="s">
        <v>1872</v>
      </c>
      <c r="H4951" t="s">
        <v>22</v>
      </c>
      <c r="I4951" t="s">
        <v>23</v>
      </c>
      <c r="J4951" t="s">
        <v>38</v>
      </c>
      <c r="K4951" t="s">
        <v>39</v>
      </c>
      <c r="L4951">
        <v>90045</v>
      </c>
      <c r="M4951" t="s">
        <v>40</v>
      </c>
      <c r="N4951" t="s">
        <v>2112</v>
      </c>
      <c r="O4951" t="s">
        <v>28</v>
      </c>
      <c r="P4951" t="s">
        <v>61</v>
      </c>
      <c r="Q4951" t="s">
        <v>2113</v>
      </c>
      <c r="R4951">
        <v>18.84</v>
      </c>
      <c r="S4951" s="5">
        <f t="shared" si="154"/>
        <v>2018</v>
      </c>
      <c r="T4951" s="11" t="str">
        <f t="shared" si="155"/>
        <v>Nov-2018</v>
      </c>
    </row>
    <row r="4952" spans="1:20" x14ac:dyDescent="0.25">
      <c r="A4952">
        <v>4951</v>
      </c>
      <c r="B4952" t="s">
        <v>7892</v>
      </c>
      <c r="C4952" s="1">
        <v>43036</v>
      </c>
      <c r="D4952" s="1">
        <v>43040</v>
      </c>
      <c r="E4952" t="s">
        <v>19</v>
      </c>
      <c r="F4952" t="s">
        <v>5982</v>
      </c>
      <c r="G4952" t="s">
        <v>5983</v>
      </c>
      <c r="H4952" t="s">
        <v>22</v>
      </c>
      <c r="I4952" t="s">
        <v>23</v>
      </c>
      <c r="J4952" t="s">
        <v>262</v>
      </c>
      <c r="K4952" t="s">
        <v>263</v>
      </c>
      <c r="L4952">
        <v>10009</v>
      </c>
      <c r="M4952" t="s">
        <v>144</v>
      </c>
      <c r="N4952" t="s">
        <v>677</v>
      </c>
      <c r="O4952" t="s">
        <v>42</v>
      </c>
      <c r="P4952" t="s">
        <v>64</v>
      </c>
      <c r="Q4952" t="s">
        <v>678</v>
      </c>
      <c r="R4952">
        <v>12.42</v>
      </c>
      <c r="S4952" s="5">
        <f t="shared" si="154"/>
        <v>2017</v>
      </c>
      <c r="T4952" s="11" t="str">
        <f t="shared" si="155"/>
        <v>Oct-2017</v>
      </c>
    </row>
    <row r="4953" spans="1:20" x14ac:dyDescent="0.25">
      <c r="A4953">
        <v>4952</v>
      </c>
      <c r="B4953" t="s">
        <v>7893</v>
      </c>
      <c r="C4953" s="1">
        <v>42530</v>
      </c>
      <c r="D4953" s="1">
        <v>42534</v>
      </c>
      <c r="E4953" t="s">
        <v>46</v>
      </c>
      <c r="F4953" t="s">
        <v>6955</v>
      </c>
      <c r="G4953" t="s">
        <v>6956</v>
      </c>
      <c r="H4953" t="s">
        <v>22</v>
      </c>
      <c r="I4953" t="s">
        <v>23</v>
      </c>
      <c r="J4953" t="s">
        <v>3362</v>
      </c>
      <c r="K4953" t="s">
        <v>234</v>
      </c>
      <c r="L4953">
        <v>48073</v>
      </c>
      <c r="M4953" t="s">
        <v>101</v>
      </c>
      <c r="N4953" t="s">
        <v>400</v>
      </c>
      <c r="O4953" t="s">
        <v>42</v>
      </c>
      <c r="P4953" t="s">
        <v>86</v>
      </c>
      <c r="Q4953" t="s">
        <v>401</v>
      </c>
      <c r="R4953">
        <v>12.96</v>
      </c>
      <c r="S4953" s="5">
        <f t="shared" si="154"/>
        <v>2016</v>
      </c>
      <c r="T4953" s="11" t="str">
        <f t="shared" si="155"/>
        <v>Jun-2016</v>
      </c>
    </row>
    <row r="4954" spans="1:20" x14ac:dyDescent="0.25">
      <c r="A4954">
        <v>4953</v>
      </c>
      <c r="B4954" t="s">
        <v>7894</v>
      </c>
      <c r="C4954" s="1">
        <v>43442</v>
      </c>
      <c r="D4954" s="1">
        <v>43446</v>
      </c>
      <c r="E4954" t="s">
        <v>19</v>
      </c>
      <c r="F4954" t="s">
        <v>1107</v>
      </c>
      <c r="G4954" t="s">
        <v>1108</v>
      </c>
      <c r="H4954" t="s">
        <v>37</v>
      </c>
      <c r="I4954" t="s">
        <v>23</v>
      </c>
      <c r="J4954" t="s">
        <v>123</v>
      </c>
      <c r="K4954" t="s">
        <v>39</v>
      </c>
      <c r="L4954">
        <v>94109</v>
      </c>
      <c r="M4954" t="s">
        <v>40</v>
      </c>
      <c r="N4954" t="s">
        <v>7895</v>
      </c>
      <c r="O4954" t="s">
        <v>42</v>
      </c>
      <c r="P4954" t="s">
        <v>74</v>
      </c>
      <c r="Q4954" t="s">
        <v>7896</v>
      </c>
      <c r="R4954">
        <v>69.48</v>
      </c>
      <c r="S4954" s="5">
        <f t="shared" si="154"/>
        <v>2018</v>
      </c>
      <c r="T4954" s="11" t="str">
        <f t="shared" si="155"/>
        <v>Dec-2018</v>
      </c>
    </row>
    <row r="4955" spans="1:20" x14ac:dyDescent="0.25">
      <c r="A4955">
        <v>4954</v>
      </c>
      <c r="B4955" t="s">
        <v>7897</v>
      </c>
      <c r="C4955" s="1">
        <v>42445</v>
      </c>
      <c r="D4955" s="1">
        <v>42449</v>
      </c>
      <c r="E4955" t="s">
        <v>46</v>
      </c>
      <c r="F4955" t="s">
        <v>840</v>
      </c>
      <c r="G4955" t="s">
        <v>841</v>
      </c>
      <c r="H4955" t="s">
        <v>37</v>
      </c>
      <c r="I4955" t="s">
        <v>23</v>
      </c>
      <c r="J4955" t="s">
        <v>262</v>
      </c>
      <c r="K4955" t="s">
        <v>263</v>
      </c>
      <c r="L4955">
        <v>10009</v>
      </c>
      <c r="M4955" t="s">
        <v>144</v>
      </c>
      <c r="N4955" t="s">
        <v>5312</v>
      </c>
      <c r="O4955" t="s">
        <v>67</v>
      </c>
      <c r="P4955" t="s">
        <v>68</v>
      </c>
      <c r="Q4955" t="s">
        <v>5313</v>
      </c>
      <c r="R4955">
        <v>85.9</v>
      </c>
      <c r="S4955" s="5">
        <f t="shared" si="154"/>
        <v>2016</v>
      </c>
      <c r="T4955" s="11" t="str">
        <f t="shared" si="155"/>
        <v>Mar-2016</v>
      </c>
    </row>
    <row r="4956" spans="1:20" x14ac:dyDescent="0.25">
      <c r="A4956">
        <v>4955</v>
      </c>
      <c r="B4956" t="s">
        <v>7898</v>
      </c>
      <c r="C4956" s="1">
        <v>42164</v>
      </c>
      <c r="D4956" s="1">
        <v>42168</v>
      </c>
      <c r="E4956" t="s">
        <v>19</v>
      </c>
      <c r="F4956" t="s">
        <v>1142</v>
      </c>
      <c r="G4956" t="s">
        <v>1143</v>
      </c>
      <c r="H4956" t="s">
        <v>37</v>
      </c>
      <c r="I4956" t="s">
        <v>23</v>
      </c>
      <c r="J4956" t="s">
        <v>4050</v>
      </c>
      <c r="K4956" t="s">
        <v>1392</v>
      </c>
      <c r="L4956">
        <v>89031</v>
      </c>
      <c r="M4956" t="s">
        <v>40</v>
      </c>
      <c r="N4956" t="s">
        <v>2643</v>
      </c>
      <c r="O4956" t="s">
        <v>42</v>
      </c>
      <c r="P4956" t="s">
        <v>64</v>
      </c>
      <c r="Q4956" t="s">
        <v>2644</v>
      </c>
      <c r="R4956">
        <v>18.059999999999999</v>
      </c>
      <c r="S4956" s="5">
        <f t="shared" si="154"/>
        <v>2015</v>
      </c>
      <c r="T4956" s="11" t="str">
        <f t="shared" si="155"/>
        <v>Jun-2015</v>
      </c>
    </row>
    <row r="4957" spans="1:20" x14ac:dyDescent="0.25">
      <c r="A4957">
        <v>4956</v>
      </c>
      <c r="B4957" t="s">
        <v>7898</v>
      </c>
      <c r="C4957" s="1">
        <v>42164</v>
      </c>
      <c r="D4957" s="1">
        <v>42168</v>
      </c>
      <c r="E4957" t="s">
        <v>19</v>
      </c>
      <c r="F4957" t="s">
        <v>1142</v>
      </c>
      <c r="G4957" t="s">
        <v>1143</v>
      </c>
      <c r="H4957" t="s">
        <v>37</v>
      </c>
      <c r="I4957" t="s">
        <v>23</v>
      </c>
      <c r="J4957" t="s">
        <v>4050</v>
      </c>
      <c r="K4957" t="s">
        <v>1392</v>
      </c>
      <c r="L4957">
        <v>89031</v>
      </c>
      <c r="M4957" t="s">
        <v>40</v>
      </c>
      <c r="N4957" t="s">
        <v>3738</v>
      </c>
      <c r="O4957" t="s">
        <v>42</v>
      </c>
      <c r="P4957" t="s">
        <v>86</v>
      </c>
      <c r="Q4957" t="s">
        <v>3739</v>
      </c>
      <c r="R4957">
        <v>79.14</v>
      </c>
      <c r="S4957" s="5">
        <f t="shared" si="154"/>
        <v>2015</v>
      </c>
      <c r="T4957" s="11" t="str">
        <f t="shared" si="155"/>
        <v>Jun-2015</v>
      </c>
    </row>
    <row r="4958" spans="1:20" x14ac:dyDescent="0.25">
      <c r="A4958">
        <v>4957</v>
      </c>
      <c r="B4958" t="s">
        <v>7898</v>
      </c>
      <c r="C4958" s="1">
        <v>42164</v>
      </c>
      <c r="D4958" s="1">
        <v>42168</v>
      </c>
      <c r="E4958" t="s">
        <v>19</v>
      </c>
      <c r="F4958" t="s">
        <v>1142</v>
      </c>
      <c r="G4958" t="s">
        <v>1143</v>
      </c>
      <c r="H4958" t="s">
        <v>37</v>
      </c>
      <c r="I4958" t="s">
        <v>23</v>
      </c>
      <c r="J4958" t="s">
        <v>4050</v>
      </c>
      <c r="K4958" t="s">
        <v>1392</v>
      </c>
      <c r="L4958">
        <v>89031</v>
      </c>
      <c r="M4958" t="s">
        <v>40</v>
      </c>
      <c r="N4958" t="s">
        <v>6135</v>
      </c>
      <c r="O4958" t="s">
        <v>28</v>
      </c>
      <c r="P4958" t="s">
        <v>61</v>
      </c>
      <c r="Q4958" t="s">
        <v>6136</v>
      </c>
      <c r="R4958">
        <v>37.4</v>
      </c>
      <c r="S4958" s="5">
        <f t="shared" si="154"/>
        <v>2015</v>
      </c>
      <c r="T4958" s="11" t="str">
        <f t="shared" si="155"/>
        <v>Jun-2015</v>
      </c>
    </row>
    <row r="4959" spans="1:20" x14ac:dyDescent="0.25">
      <c r="A4959">
        <v>4958</v>
      </c>
      <c r="B4959" t="s">
        <v>7899</v>
      </c>
      <c r="C4959" s="1">
        <v>42449</v>
      </c>
      <c r="D4959" s="1">
        <v>42455</v>
      </c>
      <c r="E4959" t="s">
        <v>46</v>
      </c>
      <c r="F4959" t="s">
        <v>2486</v>
      </c>
      <c r="G4959" t="s">
        <v>2487</v>
      </c>
      <c r="H4959" t="s">
        <v>22</v>
      </c>
      <c r="I4959" t="s">
        <v>23</v>
      </c>
      <c r="J4959" t="s">
        <v>4219</v>
      </c>
      <c r="K4959" t="s">
        <v>100</v>
      </c>
      <c r="L4959">
        <v>75007</v>
      </c>
      <c r="M4959" t="s">
        <v>101</v>
      </c>
      <c r="N4959" t="s">
        <v>5674</v>
      </c>
      <c r="O4959" t="s">
        <v>42</v>
      </c>
      <c r="P4959" t="s">
        <v>71</v>
      </c>
      <c r="Q4959" t="s">
        <v>5675</v>
      </c>
      <c r="R4959">
        <v>2.512</v>
      </c>
      <c r="S4959" s="5">
        <f t="shared" si="154"/>
        <v>2016</v>
      </c>
      <c r="T4959" s="11" t="str">
        <f t="shared" si="155"/>
        <v>Mar-2016</v>
      </c>
    </row>
    <row r="4960" spans="1:20" x14ac:dyDescent="0.25">
      <c r="A4960">
        <v>4959</v>
      </c>
      <c r="B4960" t="s">
        <v>7899</v>
      </c>
      <c r="C4960" s="1">
        <v>42449</v>
      </c>
      <c r="D4960" s="1">
        <v>42455</v>
      </c>
      <c r="E4960" t="s">
        <v>46</v>
      </c>
      <c r="F4960" t="s">
        <v>2486</v>
      </c>
      <c r="G4960" t="s">
        <v>2487</v>
      </c>
      <c r="H4960" t="s">
        <v>22</v>
      </c>
      <c r="I4960" t="s">
        <v>23</v>
      </c>
      <c r="J4960" t="s">
        <v>4219</v>
      </c>
      <c r="K4960" t="s">
        <v>100</v>
      </c>
      <c r="L4960">
        <v>75007</v>
      </c>
      <c r="M4960" t="s">
        <v>101</v>
      </c>
      <c r="N4960" t="s">
        <v>7900</v>
      </c>
      <c r="O4960" t="s">
        <v>42</v>
      </c>
      <c r="P4960" t="s">
        <v>265</v>
      </c>
      <c r="Q4960" t="s">
        <v>559</v>
      </c>
      <c r="R4960">
        <v>18.864000000000001</v>
      </c>
      <c r="S4960" s="5">
        <f t="shared" si="154"/>
        <v>2016</v>
      </c>
      <c r="T4960" s="11" t="str">
        <f t="shared" si="155"/>
        <v>Mar-2016</v>
      </c>
    </row>
    <row r="4961" spans="1:20" x14ac:dyDescent="0.25">
      <c r="A4961">
        <v>4960</v>
      </c>
      <c r="B4961" t="s">
        <v>7901</v>
      </c>
      <c r="C4961" s="1">
        <v>43057</v>
      </c>
      <c r="D4961" s="1">
        <v>43061</v>
      </c>
      <c r="E4961" t="s">
        <v>46</v>
      </c>
      <c r="F4961" t="s">
        <v>3611</v>
      </c>
      <c r="G4961" t="s">
        <v>3612</v>
      </c>
      <c r="H4961" t="s">
        <v>98</v>
      </c>
      <c r="I4961" t="s">
        <v>23</v>
      </c>
      <c r="J4961" t="s">
        <v>38</v>
      </c>
      <c r="K4961" t="s">
        <v>39</v>
      </c>
      <c r="L4961">
        <v>90008</v>
      </c>
      <c r="M4961" t="s">
        <v>40</v>
      </c>
      <c r="N4961" t="s">
        <v>4306</v>
      </c>
      <c r="O4961" t="s">
        <v>67</v>
      </c>
      <c r="P4961" t="s">
        <v>68</v>
      </c>
      <c r="Q4961" t="s">
        <v>4307</v>
      </c>
      <c r="R4961">
        <v>61.192</v>
      </c>
      <c r="S4961" s="5">
        <f t="shared" si="154"/>
        <v>2017</v>
      </c>
      <c r="T4961" s="11" t="str">
        <f t="shared" si="155"/>
        <v>Nov-2017</v>
      </c>
    </row>
    <row r="4962" spans="1:20" x14ac:dyDescent="0.25">
      <c r="A4962">
        <v>4961</v>
      </c>
      <c r="B4962" t="s">
        <v>7901</v>
      </c>
      <c r="C4962" s="1">
        <v>43057</v>
      </c>
      <c r="D4962" s="1">
        <v>43061</v>
      </c>
      <c r="E4962" t="s">
        <v>46</v>
      </c>
      <c r="F4962" t="s">
        <v>3611</v>
      </c>
      <c r="G4962" t="s">
        <v>3612</v>
      </c>
      <c r="H4962" t="s">
        <v>98</v>
      </c>
      <c r="I4962" t="s">
        <v>23</v>
      </c>
      <c r="J4962" t="s">
        <v>38</v>
      </c>
      <c r="K4962" t="s">
        <v>39</v>
      </c>
      <c r="L4962">
        <v>90008</v>
      </c>
      <c r="M4962" t="s">
        <v>40</v>
      </c>
      <c r="N4962" t="s">
        <v>6554</v>
      </c>
      <c r="O4962" t="s">
        <v>42</v>
      </c>
      <c r="P4962" t="s">
        <v>74</v>
      </c>
      <c r="Q4962" t="s">
        <v>6555</v>
      </c>
      <c r="R4962">
        <v>67.84</v>
      </c>
      <c r="S4962" s="5">
        <f t="shared" si="154"/>
        <v>2017</v>
      </c>
      <c r="T4962" s="11" t="str">
        <f t="shared" si="155"/>
        <v>Nov-2017</v>
      </c>
    </row>
    <row r="4963" spans="1:20" x14ac:dyDescent="0.25">
      <c r="A4963">
        <v>4962</v>
      </c>
      <c r="B4963" t="s">
        <v>7902</v>
      </c>
      <c r="C4963" s="1">
        <v>42070</v>
      </c>
      <c r="D4963" s="1">
        <v>42071</v>
      </c>
      <c r="E4963" t="s">
        <v>184</v>
      </c>
      <c r="F4963" t="s">
        <v>7903</v>
      </c>
      <c r="G4963" t="s">
        <v>7904</v>
      </c>
      <c r="H4963" t="s">
        <v>22</v>
      </c>
      <c r="I4963" t="s">
        <v>23</v>
      </c>
      <c r="J4963" t="s">
        <v>91</v>
      </c>
      <c r="K4963" t="s">
        <v>92</v>
      </c>
      <c r="L4963">
        <v>98103</v>
      </c>
      <c r="M4963" t="s">
        <v>40</v>
      </c>
      <c r="N4963" t="s">
        <v>890</v>
      </c>
      <c r="O4963" t="s">
        <v>28</v>
      </c>
      <c r="P4963" t="s">
        <v>32</v>
      </c>
      <c r="Q4963" t="s">
        <v>891</v>
      </c>
      <c r="R4963">
        <v>48.712000000000003</v>
      </c>
      <c r="S4963" s="5">
        <f t="shared" si="154"/>
        <v>2015</v>
      </c>
      <c r="T4963" s="11" t="str">
        <f t="shared" si="155"/>
        <v>Mar-2015</v>
      </c>
    </row>
    <row r="4964" spans="1:20" x14ac:dyDescent="0.25">
      <c r="A4964">
        <v>4963</v>
      </c>
      <c r="B4964" t="s">
        <v>7902</v>
      </c>
      <c r="C4964" s="1">
        <v>42070</v>
      </c>
      <c r="D4964" s="1">
        <v>42071</v>
      </c>
      <c r="E4964" t="s">
        <v>184</v>
      </c>
      <c r="F4964" t="s">
        <v>7903</v>
      </c>
      <c r="G4964" t="s">
        <v>7904</v>
      </c>
      <c r="H4964" t="s">
        <v>22</v>
      </c>
      <c r="I4964" t="s">
        <v>23</v>
      </c>
      <c r="J4964" t="s">
        <v>91</v>
      </c>
      <c r="K4964" t="s">
        <v>92</v>
      </c>
      <c r="L4964">
        <v>98103</v>
      </c>
      <c r="M4964" t="s">
        <v>40</v>
      </c>
      <c r="N4964" t="s">
        <v>1029</v>
      </c>
      <c r="O4964" t="s">
        <v>42</v>
      </c>
      <c r="P4964" t="s">
        <v>64</v>
      </c>
      <c r="Q4964" t="s">
        <v>1030</v>
      </c>
      <c r="R4964">
        <v>17.940000000000001</v>
      </c>
      <c r="S4964" s="5">
        <f t="shared" si="154"/>
        <v>2015</v>
      </c>
      <c r="T4964" s="11" t="str">
        <f t="shared" si="155"/>
        <v>Mar-2015</v>
      </c>
    </row>
    <row r="4965" spans="1:20" x14ac:dyDescent="0.25">
      <c r="A4965">
        <v>4964</v>
      </c>
      <c r="B4965" t="s">
        <v>7902</v>
      </c>
      <c r="C4965" s="1">
        <v>42070</v>
      </c>
      <c r="D4965" s="1">
        <v>42071</v>
      </c>
      <c r="E4965" t="s">
        <v>184</v>
      </c>
      <c r="F4965" t="s">
        <v>7903</v>
      </c>
      <c r="G4965" t="s">
        <v>7904</v>
      </c>
      <c r="H4965" t="s">
        <v>22</v>
      </c>
      <c r="I4965" t="s">
        <v>23</v>
      </c>
      <c r="J4965" t="s">
        <v>91</v>
      </c>
      <c r="K4965" t="s">
        <v>92</v>
      </c>
      <c r="L4965">
        <v>98103</v>
      </c>
      <c r="M4965" t="s">
        <v>40</v>
      </c>
      <c r="N4965" t="s">
        <v>3398</v>
      </c>
      <c r="O4965" t="s">
        <v>42</v>
      </c>
      <c r="P4965" t="s">
        <v>55</v>
      </c>
      <c r="Q4965" t="s">
        <v>3399</v>
      </c>
      <c r="R4965">
        <v>242.94</v>
      </c>
      <c r="S4965" s="5">
        <f t="shared" si="154"/>
        <v>2015</v>
      </c>
      <c r="T4965" s="11" t="str">
        <f t="shared" si="155"/>
        <v>Mar-2015</v>
      </c>
    </row>
    <row r="4966" spans="1:20" x14ac:dyDescent="0.25">
      <c r="A4966">
        <v>4965</v>
      </c>
      <c r="B4966" t="s">
        <v>7905</v>
      </c>
      <c r="C4966" s="1">
        <v>42870</v>
      </c>
      <c r="D4966" s="1">
        <v>42874</v>
      </c>
      <c r="E4966" t="s">
        <v>19</v>
      </c>
      <c r="F4966" t="s">
        <v>247</v>
      </c>
      <c r="G4966" t="s">
        <v>248</v>
      </c>
      <c r="H4966" t="s">
        <v>22</v>
      </c>
      <c r="I4966" t="s">
        <v>23</v>
      </c>
      <c r="J4966" t="s">
        <v>49</v>
      </c>
      <c r="K4966" t="s">
        <v>50</v>
      </c>
      <c r="L4966">
        <v>33311</v>
      </c>
      <c r="M4966" t="s">
        <v>26</v>
      </c>
      <c r="N4966" t="s">
        <v>2445</v>
      </c>
      <c r="O4966" t="s">
        <v>42</v>
      </c>
      <c r="P4966" t="s">
        <v>71</v>
      </c>
      <c r="Q4966" t="s">
        <v>2446</v>
      </c>
      <c r="R4966">
        <v>7.7640000000000002</v>
      </c>
      <c r="S4966" s="5">
        <f t="shared" si="154"/>
        <v>2017</v>
      </c>
      <c r="T4966" s="11" t="str">
        <f t="shared" si="155"/>
        <v>May-2017</v>
      </c>
    </row>
    <row r="4967" spans="1:20" x14ac:dyDescent="0.25">
      <c r="A4967">
        <v>4966</v>
      </c>
      <c r="B4967" t="s">
        <v>7906</v>
      </c>
      <c r="C4967" s="1">
        <v>42515</v>
      </c>
      <c r="D4967" s="1">
        <v>42518</v>
      </c>
      <c r="E4967" t="s">
        <v>19</v>
      </c>
      <c r="F4967" t="s">
        <v>3201</v>
      </c>
      <c r="G4967" t="s">
        <v>3202</v>
      </c>
      <c r="H4967" t="s">
        <v>37</v>
      </c>
      <c r="I4967" t="s">
        <v>23</v>
      </c>
      <c r="J4967" t="s">
        <v>378</v>
      </c>
      <c r="K4967" t="s">
        <v>331</v>
      </c>
      <c r="L4967">
        <v>38401</v>
      </c>
      <c r="M4967" t="s">
        <v>26</v>
      </c>
      <c r="N4967" t="s">
        <v>5240</v>
      </c>
      <c r="O4967" t="s">
        <v>67</v>
      </c>
      <c r="P4967" t="s">
        <v>68</v>
      </c>
      <c r="Q4967" t="s">
        <v>5241</v>
      </c>
      <c r="R4967">
        <v>467.04</v>
      </c>
      <c r="S4967" s="5">
        <f t="shared" si="154"/>
        <v>2016</v>
      </c>
      <c r="T4967" s="11" t="str">
        <f t="shared" si="155"/>
        <v>May-2016</v>
      </c>
    </row>
    <row r="4968" spans="1:20" x14ac:dyDescent="0.25">
      <c r="A4968">
        <v>4967</v>
      </c>
      <c r="B4968" t="s">
        <v>7907</v>
      </c>
      <c r="C4968" s="1">
        <v>42584</v>
      </c>
      <c r="D4968" s="1">
        <v>42587</v>
      </c>
      <c r="E4968" t="s">
        <v>19</v>
      </c>
      <c r="F4968" t="s">
        <v>4532</v>
      </c>
      <c r="G4968" t="s">
        <v>4533</v>
      </c>
      <c r="H4968" t="s">
        <v>98</v>
      </c>
      <c r="I4968" t="s">
        <v>23</v>
      </c>
      <c r="J4968" t="s">
        <v>3582</v>
      </c>
      <c r="K4968" t="s">
        <v>1399</v>
      </c>
      <c r="L4968">
        <v>2908</v>
      </c>
      <c r="M4968" t="s">
        <v>144</v>
      </c>
      <c r="N4968" t="s">
        <v>5312</v>
      </c>
      <c r="O4968" t="s">
        <v>67</v>
      </c>
      <c r="P4968" t="s">
        <v>68</v>
      </c>
      <c r="Q4968" t="s">
        <v>5313</v>
      </c>
      <c r="R4968">
        <v>128.85</v>
      </c>
      <c r="S4968" s="5">
        <f t="shared" si="154"/>
        <v>2016</v>
      </c>
      <c r="T4968" s="11" t="str">
        <f t="shared" si="155"/>
        <v>Aug-2016</v>
      </c>
    </row>
    <row r="4969" spans="1:20" x14ac:dyDescent="0.25">
      <c r="A4969">
        <v>4968</v>
      </c>
      <c r="B4969" t="s">
        <v>7907</v>
      </c>
      <c r="C4969" s="1">
        <v>42584</v>
      </c>
      <c r="D4969" s="1">
        <v>42587</v>
      </c>
      <c r="E4969" t="s">
        <v>19</v>
      </c>
      <c r="F4969" t="s">
        <v>4532</v>
      </c>
      <c r="G4969" t="s">
        <v>4533</v>
      </c>
      <c r="H4969" t="s">
        <v>98</v>
      </c>
      <c r="I4969" t="s">
        <v>23</v>
      </c>
      <c r="J4969" t="s">
        <v>3582</v>
      </c>
      <c r="K4969" t="s">
        <v>1399</v>
      </c>
      <c r="L4969">
        <v>2908</v>
      </c>
      <c r="M4969" t="s">
        <v>144</v>
      </c>
      <c r="N4969" t="s">
        <v>3115</v>
      </c>
      <c r="O4969" t="s">
        <v>42</v>
      </c>
      <c r="P4969" t="s">
        <v>86</v>
      </c>
      <c r="Q4969" t="s">
        <v>3116</v>
      </c>
      <c r="R4969">
        <v>8.4</v>
      </c>
      <c r="S4969" s="5">
        <f t="shared" si="154"/>
        <v>2016</v>
      </c>
      <c r="T4969" s="11" t="str">
        <f t="shared" si="155"/>
        <v>Aug-2016</v>
      </c>
    </row>
    <row r="4970" spans="1:20" x14ac:dyDescent="0.25">
      <c r="A4970">
        <v>4969</v>
      </c>
      <c r="B4970" t="s">
        <v>7907</v>
      </c>
      <c r="C4970" s="1">
        <v>42584</v>
      </c>
      <c r="D4970" s="1">
        <v>42587</v>
      </c>
      <c r="E4970" t="s">
        <v>19</v>
      </c>
      <c r="F4970" t="s">
        <v>4532</v>
      </c>
      <c r="G4970" t="s">
        <v>4533</v>
      </c>
      <c r="H4970" t="s">
        <v>98</v>
      </c>
      <c r="I4970" t="s">
        <v>23</v>
      </c>
      <c r="J4970" t="s">
        <v>3582</v>
      </c>
      <c r="K4970" t="s">
        <v>1399</v>
      </c>
      <c r="L4970">
        <v>2908</v>
      </c>
      <c r="M4970" t="s">
        <v>144</v>
      </c>
      <c r="N4970" t="s">
        <v>1595</v>
      </c>
      <c r="O4970" t="s">
        <v>67</v>
      </c>
      <c r="P4970" t="s">
        <v>157</v>
      </c>
      <c r="Q4970" t="s">
        <v>1596</v>
      </c>
      <c r="R4970">
        <v>199.98</v>
      </c>
      <c r="S4970" s="5">
        <f t="shared" si="154"/>
        <v>2016</v>
      </c>
      <c r="T4970" s="11" t="str">
        <f t="shared" si="155"/>
        <v>Aug-2016</v>
      </c>
    </row>
    <row r="4971" spans="1:20" x14ac:dyDescent="0.25">
      <c r="A4971">
        <v>4970</v>
      </c>
      <c r="B4971" t="s">
        <v>7907</v>
      </c>
      <c r="C4971" s="1">
        <v>42584</v>
      </c>
      <c r="D4971" s="1">
        <v>42587</v>
      </c>
      <c r="E4971" t="s">
        <v>19</v>
      </c>
      <c r="F4971" t="s">
        <v>4532</v>
      </c>
      <c r="G4971" t="s">
        <v>4533</v>
      </c>
      <c r="H4971" t="s">
        <v>98</v>
      </c>
      <c r="I4971" t="s">
        <v>23</v>
      </c>
      <c r="J4971" t="s">
        <v>3582</v>
      </c>
      <c r="K4971" t="s">
        <v>1399</v>
      </c>
      <c r="L4971">
        <v>2908</v>
      </c>
      <c r="M4971" t="s">
        <v>144</v>
      </c>
      <c r="N4971" t="s">
        <v>3550</v>
      </c>
      <c r="O4971" t="s">
        <v>28</v>
      </c>
      <c r="P4971" t="s">
        <v>32</v>
      </c>
      <c r="Q4971" t="s">
        <v>3551</v>
      </c>
      <c r="R4971">
        <v>110.98</v>
      </c>
      <c r="S4971" s="5">
        <f t="shared" si="154"/>
        <v>2016</v>
      </c>
      <c r="T4971" s="11" t="str">
        <f t="shared" si="155"/>
        <v>Aug-2016</v>
      </c>
    </row>
    <row r="4972" spans="1:20" x14ac:dyDescent="0.25">
      <c r="A4972">
        <v>4971</v>
      </c>
      <c r="B4972" t="s">
        <v>7908</v>
      </c>
      <c r="C4972" s="1">
        <v>43045</v>
      </c>
      <c r="D4972" s="1">
        <v>43048</v>
      </c>
      <c r="E4972" t="s">
        <v>184</v>
      </c>
      <c r="F4972" t="s">
        <v>1078</v>
      </c>
      <c r="G4972" t="s">
        <v>1079</v>
      </c>
      <c r="H4972" t="s">
        <v>37</v>
      </c>
      <c r="I4972" t="s">
        <v>23</v>
      </c>
      <c r="J4972" t="s">
        <v>1522</v>
      </c>
      <c r="K4972" t="s">
        <v>50</v>
      </c>
      <c r="L4972">
        <v>32216</v>
      </c>
      <c r="M4972" t="s">
        <v>26</v>
      </c>
      <c r="N4972" t="s">
        <v>332</v>
      </c>
      <c r="O4972" t="s">
        <v>28</v>
      </c>
      <c r="P4972" t="s">
        <v>32</v>
      </c>
      <c r="Q4972" t="s">
        <v>333</v>
      </c>
      <c r="R4972">
        <v>207.98400000000001</v>
      </c>
      <c r="S4972" s="5">
        <f t="shared" si="154"/>
        <v>2017</v>
      </c>
      <c r="T4972" s="11" t="str">
        <f t="shared" si="155"/>
        <v>Nov-2017</v>
      </c>
    </row>
    <row r="4973" spans="1:20" x14ac:dyDescent="0.25">
      <c r="A4973">
        <v>4972</v>
      </c>
      <c r="B4973" t="s">
        <v>7908</v>
      </c>
      <c r="C4973" s="1">
        <v>43045</v>
      </c>
      <c r="D4973" s="1">
        <v>43048</v>
      </c>
      <c r="E4973" t="s">
        <v>184</v>
      </c>
      <c r="F4973" t="s">
        <v>1078</v>
      </c>
      <c r="G4973" t="s">
        <v>1079</v>
      </c>
      <c r="H4973" t="s">
        <v>37</v>
      </c>
      <c r="I4973" t="s">
        <v>23</v>
      </c>
      <c r="J4973" t="s">
        <v>1522</v>
      </c>
      <c r="K4973" t="s">
        <v>50</v>
      </c>
      <c r="L4973">
        <v>32216</v>
      </c>
      <c r="M4973" t="s">
        <v>26</v>
      </c>
      <c r="N4973" t="s">
        <v>6008</v>
      </c>
      <c r="O4973" t="s">
        <v>42</v>
      </c>
      <c r="P4973" t="s">
        <v>86</v>
      </c>
      <c r="Q4973" t="s">
        <v>6009</v>
      </c>
      <c r="R4973">
        <v>36.112000000000002</v>
      </c>
      <c r="S4973" s="5">
        <f t="shared" si="154"/>
        <v>2017</v>
      </c>
      <c r="T4973" s="11" t="str">
        <f t="shared" si="155"/>
        <v>Nov-2017</v>
      </c>
    </row>
    <row r="4974" spans="1:20" x14ac:dyDescent="0.25">
      <c r="A4974">
        <v>4973</v>
      </c>
      <c r="B4974" t="s">
        <v>7908</v>
      </c>
      <c r="C4974" s="1">
        <v>43045</v>
      </c>
      <c r="D4974" s="1">
        <v>43048</v>
      </c>
      <c r="E4974" t="s">
        <v>184</v>
      </c>
      <c r="F4974" t="s">
        <v>1078</v>
      </c>
      <c r="G4974" t="s">
        <v>1079</v>
      </c>
      <c r="H4974" t="s">
        <v>37</v>
      </c>
      <c r="I4974" t="s">
        <v>23</v>
      </c>
      <c r="J4974" t="s">
        <v>1522</v>
      </c>
      <c r="K4974" t="s">
        <v>50</v>
      </c>
      <c r="L4974">
        <v>32216</v>
      </c>
      <c r="M4974" t="s">
        <v>26</v>
      </c>
      <c r="N4974" t="s">
        <v>2511</v>
      </c>
      <c r="O4974" t="s">
        <v>28</v>
      </c>
      <c r="P4974" t="s">
        <v>61</v>
      </c>
      <c r="Q4974" t="s">
        <v>2512</v>
      </c>
      <c r="R4974">
        <v>35.567999999999998</v>
      </c>
      <c r="S4974" s="5">
        <f t="shared" si="154"/>
        <v>2017</v>
      </c>
      <c r="T4974" s="11" t="str">
        <f t="shared" si="155"/>
        <v>Nov-2017</v>
      </c>
    </row>
    <row r="4975" spans="1:20" x14ac:dyDescent="0.25">
      <c r="A4975">
        <v>4974</v>
      </c>
      <c r="B4975" t="s">
        <v>7908</v>
      </c>
      <c r="C4975" s="1">
        <v>43045</v>
      </c>
      <c r="D4975" s="1">
        <v>43048</v>
      </c>
      <c r="E4975" t="s">
        <v>184</v>
      </c>
      <c r="F4975" t="s">
        <v>1078</v>
      </c>
      <c r="G4975" t="s">
        <v>1079</v>
      </c>
      <c r="H4975" t="s">
        <v>37</v>
      </c>
      <c r="I4975" t="s">
        <v>23</v>
      </c>
      <c r="J4975" t="s">
        <v>1522</v>
      </c>
      <c r="K4975" t="s">
        <v>50</v>
      </c>
      <c r="L4975">
        <v>32216</v>
      </c>
      <c r="M4975" t="s">
        <v>26</v>
      </c>
      <c r="N4975" t="s">
        <v>1625</v>
      </c>
      <c r="O4975" t="s">
        <v>42</v>
      </c>
      <c r="P4975" t="s">
        <v>86</v>
      </c>
      <c r="Q4975" t="s">
        <v>1626</v>
      </c>
      <c r="R4975">
        <v>88.768000000000001</v>
      </c>
      <c r="S4975" s="5">
        <f t="shared" si="154"/>
        <v>2017</v>
      </c>
      <c r="T4975" s="11" t="str">
        <f t="shared" si="155"/>
        <v>Nov-2017</v>
      </c>
    </row>
    <row r="4976" spans="1:20" x14ac:dyDescent="0.25">
      <c r="A4976">
        <v>4975</v>
      </c>
      <c r="B4976" t="s">
        <v>7909</v>
      </c>
      <c r="C4976" s="1">
        <v>43046</v>
      </c>
      <c r="D4976" s="1">
        <v>43051</v>
      </c>
      <c r="E4976" t="s">
        <v>46</v>
      </c>
      <c r="F4976" t="s">
        <v>3221</v>
      </c>
      <c r="G4976" t="s">
        <v>3222</v>
      </c>
      <c r="H4976" t="s">
        <v>98</v>
      </c>
      <c r="I4976" t="s">
        <v>23</v>
      </c>
      <c r="J4976" t="s">
        <v>2344</v>
      </c>
      <c r="K4976" t="s">
        <v>39</v>
      </c>
      <c r="L4976">
        <v>92054</v>
      </c>
      <c r="M4976" t="s">
        <v>40</v>
      </c>
      <c r="N4976" t="s">
        <v>5835</v>
      </c>
      <c r="O4976" t="s">
        <v>42</v>
      </c>
      <c r="P4976" t="s">
        <v>86</v>
      </c>
      <c r="Q4976" t="s">
        <v>5836</v>
      </c>
      <c r="R4976">
        <v>12.9</v>
      </c>
      <c r="S4976" s="5">
        <f t="shared" si="154"/>
        <v>2017</v>
      </c>
      <c r="T4976" s="11" t="str">
        <f t="shared" si="155"/>
        <v>Nov-2017</v>
      </c>
    </row>
    <row r="4977" spans="1:20" x14ac:dyDescent="0.25">
      <c r="A4977">
        <v>4976</v>
      </c>
      <c r="B4977" t="s">
        <v>7910</v>
      </c>
      <c r="C4977" s="1">
        <v>42631</v>
      </c>
      <c r="D4977" s="1">
        <v>42636</v>
      </c>
      <c r="E4977" t="s">
        <v>19</v>
      </c>
      <c r="F4977" t="s">
        <v>2768</v>
      </c>
      <c r="G4977" t="s">
        <v>2769</v>
      </c>
      <c r="H4977" t="s">
        <v>37</v>
      </c>
      <c r="I4977" t="s">
        <v>23</v>
      </c>
      <c r="J4977" t="s">
        <v>1522</v>
      </c>
      <c r="K4977" t="s">
        <v>50</v>
      </c>
      <c r="L4977">
        <v>32216</v>
      </c>
      <c r="M4977" t="s">
        <v>26</v>
      </c>
      <c r="N4977" t="s">
        <v>3024</v>
      </c>
      <c r="O4977" t="s">
        <v>67</v>
      </c>
      <c r="P4977" t="s">
        <v>157</v>
      </c>
      <c r="Q4977" t="s">
        <v>3025</v>
      </c>
      <c r="R4977">
        <v>717.12</v>
      </c>
      <c r="S4977" s="5">
        <f t="shared" si="154"/>
        <v>2016</v>
      </c>
      <c r="T4977" s="11" t="str">
        <f t="shared" si="155"/>
        <v>Sep-2016</v>
      </c>
    </row>
    <row r="4978" spans="1:20" x14ac:dyDescent="0.25">
      <c r="A4978">
        <v>4977</v>
      </c>
      <c r="B4978" t="s">
        <v>7911</v>
      </c>
      <c r="C4978" s="1">
        <v>42711</v>
      </c>
      <c r="D4978" s="1">
        <v>42713</v>
      </c>
      <c r="E4978" t="s">
        <v>184</v>
      </c>
      <c r="F4978" t="s">
        <v>988</v>
      </c>
      <c r="G4978" t="s">
        <v>989</v>
      </c>
      <c r="H4978" t="s">
        <v>22</v>
      </c>
      <c r="I4978" t="s">
        <v>23</v>
      </c>
      <c r="J4978" t="s">
        <v>262</v>
      </c>
      <c r="K4978" t="s">
        <v>263</v>
      </c>
      <c r="L4978">
        <v>10024</v>
      </c>
      <c r="M4978" t="s">
        <v>144</v>
      </c>
      <c r="N4978" t="s">
        <v>3429</v>
      </c>
      <c r="O4978" t="s">
        <v>42</v>
      </c>
      <c r="P4978" t="s">
        <v>71</v>
      </c>
      <c r="Q4978" t="s">
        <v>3430</v>
      </c>
      <c r="R4978">
        <v>21.36</v>
      </c>
      <c r="S4978" s="5">
        <f t="shared" si="154"/>
        <v>2016</v>
      </c>
      <c r="T4978" s="11" t="str">
        <f t="shared" si="155"/>
        <v>Dec-2016</v>
      </c>
    </row>
    <row r="4979" spans="1:20" x14ac:dyDescent="0.25">
      <c r="A4979">
        <v>4978</v>
      </c>
      <c r="B4979" t="s">
        <v>7911</v>
      </c>
      <c r="C4979" s="1">
        <v>42711</v>
      </c>
      <c r="D4979" s="1">
        <v>42713</v>
      </c>
      <c r="E4979" t="s">
        <v>184</v>
      </c>
      <c r="F4979" t="s">
        <v>988</v>
      </c>
      <c r="G4979" t="s">
        <v>989</v>
      </c>
      <c r="H4979" t="s">
        <v>22</v>
      </c>
      <c r="I4979" t="s">
        <v>23</v>
      </c>
      <c r="J4979" t="s">
        <v>262</v>
      </c>
      <c r="K4979" t="s">
        <v>263</v>
      </c>
      <c r="L4979">
        <v>10024</v>
      </c>
      <c r="M4979" t="s">
        <v>144</v>
      </c>
      <c r="N4979" t="s">
        <v>3172</v>
      </c>
      <c r="O4979" t="s">
        <v>42</v>
      </c>
      <c r="P4979" t="s">
        <v>71</v>
      </c>
      <c r="Q4979" t="s">
        <v>3173</v>
      </c>
      <c r="R4979">
        <v>6.6879999999999997</v>
      </c>
      <c r="S4979" s="5">
        <f t="shared" si="154"/>
        <v>2016</v>
      </c>
      <c r="T4979" s="11" t="str">
        <f t="shared" si="155"/>
        <v>Dec-2016</v>
      </c>
    </row>
    <row r="4980" spans="1:20" x14ac:dyDescent="0.25">
      <c r="A4980">
        <v>4979</v>
      </c>
      <c r="B4980" t="s">
        <v>7911</v>
      </c>
      <c r="C4980" s="1">
        <v>42711</v>
      </c>
      <c r="D4980" s="1">
        <v>42713</v>
      </c>
      <c r="E4980" t="s">
        <v>184</v>
      </c>
      <c r="F4980" t="s">
        <v>988</v>
      </c>
      <c r="G4980" t="s">
        <v>989</v>
      </c>
      <c r="H4980" t="s">
        <v>22</v>
      </c>
      <c r="I4980" t="s">
        <v>23</v>
      </c>
      <c r="J4980" t="s">
        <v>262</v>
      </c>
      <c r="K4980" t="s">
        <v>263</v>
      </c>
      <c r="L4980">
        <v>10024</v>
      </c>
      <c r="M4980" t="s">
        <v>144</v>
      </c>
      <c r="N4980" t="s">
        <v>3753</v>
      </c>
      <c r="O4980" t="s">
        <v>67</v>
      </c>
      <c r="P4980" t="s">
        <v>68</v>
      </c>
      <c r="Q4980" t="s">
        <v>3754</v>
      </c>
      <c r="R4980">
        <v>773.94</v>
      </c>
      <c r="S4980" s="5">
        <f t="shared" si="154"/>
        <v>2016</v>
      </c>
      <c r="T4980" s="11" t="str">
        <f t="shared" si="155"/>
        <v>Dec-2016</v>
      </c>
    </row>
    <row r="4981" spans="1:20" x14ac:dyDescent="0.25">
      <c r="A4981">
        <v>4980</v>
      </c>
      <c r="B4981" t="s">
        <v>7912</v>
      </c>
      <c r="C4981" s="1">
        <v>43078</v>
      </c>
      <c r="D4981" s="1">
        <v>43082</v>
      </c>
      <c r="E4981" t="s">
        <v>19</v>
      </c>
      <c r="F4981" t="s">
        <v>2809</v>
      </c>
      <c r="G4981" t="s">
        <v>2810</v>
      </c>
      <c r="H4981" t="s">
        <v>37</v>
      </c>
      <c r="I4981" t="s">
        <v>23</v>
      </c>
      <c r="J4981" t="s">
        <v>299</v>
      </c>
      <c r="K4981" t="s">
        <v>207</v>
      </c>
      <c r="L4981">
        <v>60610</v>
      </c>
      <c r="M4981" t="s">
        <v>101</v>
      </c>
      <c r="N4981" t="s">
        <v>5070</v>
      </c>
      <c r="O4981" t="s">
        <v>42</v>
      </c>
      <c r="P4981" t="s">
        <v>575</v>
      </c>
      <c r="Q4981" t="s">
        <v>5071</v>
      </c>
      <c r="R4981">
        <v>20.568000000000001</v>
      </c>
      <c r="S4981" s="5">
        <f t="shared" si="154"/>
        <v>2017</v>
      </c>
      <c r="T4981" s="11" t="str">
        <f t="shared" si="155"/>
        <v>Dec-2017</v>
      </c>
    </row>
    <row r="4982" spans="1:20" x14ac:dyDescent="0.25">
      <c r="A4982">
        <v>4981</v>
      </c>
      <c r="B4982" t="s">
        <v>7912</v>
      </c>
      <c r="C4982" s="1">
        <v>43078</v>
      </c>
      <c r="D4982" s="1">
        <v>43082</v>
      </c>
      <c r="E4982" t="s">
        <v>19</v>
      </c>
      <c r="F4982" t="s">
        <v>2809</v>
      </c>
      <c r="G4982" t="s">
        <v>2810</v>
      </c>
      <c r="H4982" t="s">
        <v>37</v>
      </c>
      <c r="I4982" t="s">
        <v>23</v>
      </c>
      <c r="J4982" t="s">
        <v>299</v>
      </c>
      <c r="K4982" t="s">
        <v>207</v>
      </c>
      <c r="L4982">
        <v>60610</v>
      </c>
      <c r="M4982" t="s">
        <v>101</v>
      </c>
      <c r="N4982" t="s">
        <v>3624</v>
      </c>
      <c r="O4982" t="s">
        <v>42</v>
      </c>
      <c r="P4982" t="s">
        <v>74</v>
      </c>
      <c r="Q4982" t="s">
        <v>3625</v>
      </c>
      <c r="R4982">
        <v>4.3559999999999999</v>
      </c>
      <c r="S4982" s="5">
        <f t="shared" si="154"/>
        <v>2017</v>
      </c>
      <c r="T4982" s="11" t="str">
        <f t="shared" si="155"/>
        <v>Dec-2017</v>
      </c>
    </row>
    <row r="4983" spans="1:20" x14ac:dyDescent="0.25">
      <c r="A4983">
        <v>4982</v>
      </c>
      <c r="B4983" t="s">
        <v>7912</v>
      </c>
      <c r="C4983" s="1">
        <v>43078</v>
      </c>
      <c r="D4983" s="1">
        <v>43082</v>
      </c>
      <c r="E4983" t="s">
        <v>19</v>
      </c>
      <c r="F4983" t="s">
        <v>2809</v>
      </c>
      <c r="G4983" t="s">
        <v>2810</v>
      </c>
      <c r="H4983" t="s">
        <v>37</v>
      </c>
      <c r="I4983" t="s">
        <v>23</v>
      </c>
      <c r="J4983" t="s">
        <v>299</v>
      </c>
      <c r="K4983" t="s">
        <v>207</v>
      </c>
      <c r="L4983">
        <v>60610</v>
      </c>
      <c r="M4983" t="s">
        <v>101</v>
      </c>
      <c r="N4983" t="s">
        <v>7230</v>
      </c>
      <c r="O4983" t="s">
        <v>67</v>
      </c>
      <c r="P4983" t="s">
        <v>157</v>
      </c>
      <c r="Q4983" t="s">
        <v>7231</v>
      </c>
      <c r="R4983">
        <v>19.04</v>
      </c>
      <c r="S4983" s="5">
        <f t="shared" si="154"/>
        <v>2017</v>
      </c>
      <c r="T4983" s="11" t="str">
        <f t="shared" si="155"/>
        <v>Dec-2017</v>
      </c>
    </row>
    <row r="4984" spans="1:20" x14ac:dyDescent="0.25">
      <c r="A4984">
        <v>4983</v>
      </c>
      <c r="B4984" t="s">
        <v>7913</v>
      </c>
      <c r="C4984" s="1">
        <v>42324</v>
      </c>
      <c r="D4984" s="1">
        <v>42330</v>
      </c>
      <c r="E4984" t="s">
        <v>46</v>
      </c>
      <c r="F4984" t="s">
        <v>2825</v>
      </c>
      <c r="G4984" t="s">
        <v>2826</v>
      </c>
      <c r="H4984" t="s">
        <v>37</v>
      </c>
      <c r="I4984" t="s">
        <v>23</v>
      </c>
      <c r="J4984" t="s">
        <v>1456</v>
      </c>
      <c r="K4984" t="s">
        <v>39</v>
      </c>
      <c r="L4984">
        <v>92646</v>
      </c>
      <c r="M4984" t="s">
        <v>40</v>
      </c>
      <c r="N4984" t="s">
        <v>2774</v>
      </c>
      <c r="O4984" t="s">
        <v>42</v>
      </c>
      <c r="P4984" t="s">
        <v>43</v>
      </c>
      <c r="Q4984" t="s">
        <v>2775</v>
      </c>
      <c r="R4984">
        <v>5.22</v>
      </c>
      <c r="S4984" s="5">
        <f t="shared" si="154"/>
        <v>2015</v>
      </c>
      <c r="T4984" s="11" t="str">
        <f t="shared" si="155"/>
        <v>Nov-2015</v>
      </c>
    </row>
    <row r="4985" spans="1:20" x14ac:dyDescent="0.25">
      <c r="A4985">
        <v>4984</v>
      </c>
      <c r="B4985" t="s">
        <v>7914</v>
      </c>
      <c r="C4985" s="1">
        <v>43045</v>
      </c>
      <c r="D4985" s="1">
        <v>43049</v>
      </c>
      <c r="E4985" t="s">
        <v>19</v>
      </c>
      <c r="F4985" t="s">
        <v>89</v>
      </c>
      <c r="G4985" t="s">
        <v>90</v>
      </c>
      <c r="H4985" t="s">
        <v>22</v>
      </c>
      <c r="I4985" t="s">
        <v>23</v>
      </c>
      <c r="J4985" t="s">
        <v>946</v>
      </c>
      <c r="K4985" t="s">
        <v>39</v>
      </c>
      <c r="L4985">
        <v>92105</v>
      </c>
      <c r="M4985" t="s">
        <v>40</v>
      </c>
      <c r="N4985" t="s">
        <v>393</v>
      </c>
      <c r="O4985" t="s">
        <v>42</v>
      </c>
      <c r="P4985" t="s">
        <v>55</v>
      </c>
      <c r="Q4985" t="s">
        <v>394</v>
      </c>
      <c r="R4985">
        <v>84.84</v>
      </c>
      <c r="S4985" s="5">
        <f t="shared" si="154"/>
        <v>2017</v>
      </c>
      <c r="T4985" s="11" t="str">
        <f t="shared" si="155"/>
        <v>Nov-2017</v>
      </c>
    </row>
    <row r="4986" spans="1:20" x14ac:dyDescent="0.25">
      <c r="A4986">
        <v>4985</v>
      </c>
      <c r="B4986" t="s">
        <v>7915</v>
      </c>
      <c r="C4986" s="1">
        <v>42619</v>
      </c>
      <c r="D4986" s="1">
        <v>42623</v>
      </c>
      <c r="E4986" t="s">
        <v>46</v>
      </c>
      <c r="F4986" t="s">
        <v>2634</v>
      </c>
      <c r="G4986" t="s">
        <v>2635</v>
      </c>
      <c r="H4986" t="s">
        <v>37</v>
      </c>
      <c r="I4986" t="s">
        <v>23</v>
      </c>
      <c r="J4986" t="s">
        <v>5665</v>
      </c>
      <c r="K4986" t="s">
        <v>331</v>
      </c>
      <c r="L4986">
        <v>37211</v>
      </c>
      <c r="M4986" t="s">
        <v>26</v>
      </c>
      <c r="N4986" t="s">
        <v>3146</v>
      </c>
      <c r="O4986" t="s">
        <v>42</v>
      </c>
      <c r="P4986" t="s">
        <v>265</v>
      </c>
      <c r="Q4986" t="s">
        <v>3147</v>
      </c>
      <c r="R4986">
        <v>7.24</v>
      </c>
      <c r="S4986" s="5">
        <f t="shared" si="154"/>
        <v>2016</v>
      </c>
      <c r="T4986" s="11" t="str">
        <f t="shared" si="155"/>
        <v>Sep-2016</v>
      </c>
    </row>
    <row r="4987" spans="1:20" x14ac:dyDescent="0.25">
      <c r="A4987">
        <v>4986</v>
      </c>
      <c r="B4987" t="s">
        <v>7916</v>
      </c>
      <c r="C4987" s="1">
        <v>42250</v>
      </c>
      <c r="D4987" s="1">
        <v>42250</v>
      </c>
      <c r="E4987" t="s">
        <v>1289</v>
      </c>
      <c r="F4987" t="s">
        <v>3067</v>
      </c>
      <c r="G4987" t="s">
        <v>3068</v>
      </c>
      <c r="H4987" t="s">
        <v>22</v>
      </c>
      <c r="I4987" t="s">
        <v>23</v>
      </c>
      <c r="J4987" t="s">
        <v>262</v>
      </c>
      <c r="K4987" t="s">
        <v>263</v>
      </c>
      <c r="L4987">
        <v>10009</v>
      </c>
      <c r="M4987" t="s">
        <v>144</v>
      </c>
      <c r="N4987" t="s">
        <v>3064</v>
      </c>
      <c r="O4987" t="s">
        <v>42</v>
      </c>
      <c r="P4987" t="s">
        <v>43</v>
      </c>
      <c r="Q4987" t="s">
        <v>3065</v>
      </c>
      <c r="R4987">
        <v>14.4</v>
      </c>
      <c r="S4987" s="5">
        <f t="shared" si="154"/>
        <v>2015</v>
      </c>
      <c r="T4987" s="11" t="str">
        <f t="shared" si="155"/>
        <v>Sep-2015</v>
      </c>
    </row>
    <row r="4988" spans="1:20" x14ac:dyDescent="0.25">
      <c r="A4988">
        <v>4987</v>
      </c>
      <c r="B4988" t="s">
        <v>7917</v>
      </c>
      <c r="C4988" s="1">
        <v>42849</v>
      </c>
      <c r="D4988" s="1">
        <v>42853</v>
      </c>
      <c r="E4988" t="s">
        <v>46</v>
      </c>
      <c r="F4988" t="s">
        <v>5793</v>
      </c>
      <c r="G4988" t="s">
        <v>5794</v>
      </c>
      <c r="H4988" t="s">
        <v>98</v>
      </c>
      <c r="I4988" t="s">
        <v>23</v>
      </c>
      <c r="J4988" t="s">
        <v>1080</v>
      </c>
      <c r="K4988" t="s">
        <v>453</v>
      </c>
      <c r="L4988">
        <v>80906</v>
      </c>
      <c r="M4988" t="s">
        <v>40</v>
      </c>
      <c r="N4988" t="s">
        <v>1899</v>
      </c>
      <c r="O4988" t="s">
        <v>42</v>
      </c>
      <c r="P4988" t="s">
        <v>86</v>
      </c>
      <c r="Q4988" t="s">
        <v>1900</v>
      </c>
      <c r="R4988">
        <v>15.552</v>
      </c>
      <c r="S4988" s="5">
        <f t="shared" si="154"/>
        <v>2017</v>
      </c>
      <c r="T4988" s="11" t="str">
        <f t="shared" si="155"/>
        <v>Apr-2017</v>
      </c>
    </row>
    <row r="4989" spans="1:20" x14ac:dyDescent="0.25">
      <c r="A4989">
        <v>4988</v>
      </c>
      <c r="B4989" t="s">
        <v>7917</v>
      </c>
      <c r="C4989" s="1">
        <v>42849</v>
      </c>
      <c r="D4989" s="1">
        <v>42853</v>
      </c>
      <c r="E4989" t="s">
        <v>46</v>
      </c>
      <c r="F4989" t="s">
        <v>5793</v>
      </c>
      <c r="G4989" t="s">
        <v>5794</v>
      </c>
      <c r="H4989" t="s">
        <v>98</v>
      </c>
      <c r="I4989" t="s">
        <v>23</v>
      </c>
      <c r="J4989" t="s">
        <v>1080</v>
      </c>
      <c r="K4989" t="s">
        <v>453</v>
      </c>
      <c r="L4989">
        <v>80906</v>
      </c>
      <c r="M4989" t="s">
        <v>40</v>
      </c>
      <c r="N4989" t="s">
        <v>684</v>
      </c>
      <c r="O4989" t="s">
        <v>28</v>
      </c>
      <c r="P4989" t="s">
        <v>32</v>
      </c>
      <c r="Q4989" t="s">
        <v>685</v>
      </c>
      <c r="R4989">
        <v>1325.76</v>
      </c>
      <c r="S4989" s="5">
        <f t="shared" si="154"/>
        <v>2017</v>
      </c>
      <c r="T4989" s="11" t="str">
        <f t="shared" si="155"/>
        <v>Apr-2017</v>
      </c>
    </row>
    <row r="4990" spans="1:20" x14ac:dyDescent="0.25">
      <c r="A4990">
        <v>4989</v>
      </c>
      <c r="B4990" t="s">
        <v>7917</v>
      </c>
      <c r="C4990" s="1">
        <v>42849</v>
      </c>
      <c r="D4990" s="1">
        <v>42853</v>
      </c>
      <c r="E4990" t="s">
        <v>46</v>
      </c>
      <c r="F4990" t="s">
        <v>5793</v>
      </c>
      <c r="G4990" t="s">
        <v>5794</v>
      </c>
      <c r="H4990" t="s">
        <v>98</v>
      </c>
      <c r="I4990" t="s">
        <v>23</v>
      </c>
      <c r="J4990" t="s">
        <v>1080</v>
      </c>
      <c r="K4990" t="s">
        <v>453</v>
      </c>
      <c r="L4990">
        <v>80906</v>
      </c>
      <c r="M4990" t="s">
        <v>40</v>
      </c>
      <c r="N4990" t="s">
        <v>6381</v>
      </c>
      <c r="O4990" t="s">
        <v>42</v>
      </c>
      <c r="P4990" t="s">
        <v>71</v>
      </c>
      <c r="Q4990" t="s">
        <v>6382</v>
      </c>
      <c r="R4990">
        <v>3.1080000000000001</v>
      </c>
      <c r="S4990" s="5">
        <f t="shared" si="154"/>
        <v>2017</v>
      </c>
      <c r="T4990" s="11" t="str">
        <f t="shared" si="155"/>
        <v>Apr-2017</v>
      </c>
    </row>
    <row r="4991" spans="1:20" x14ac:dyDescent="0.25">
      <c r="A4991">
        <v>4990</v>
      </c>
      <c r="B4991" t="s">
        <v>7918</v>
      </c>
      <c r="C4991" s="1">
        <v>43343</v>
      </c>
      <c r="D4991" s="1">
        <v>43347</v>
      </c>
      <c r="E4991" t="s">
        <v>46</v>
      </c>
      <c r="F4991" t="s">
        <v>5156</v>
      </c>
      <c r="G4991" t="s">
        <v>5157</v>
      </c>
      <c r="H4991" t="s">
        <v>98</v>
      </c>
      <c r="I4991" t="s">
        <v>23</v>
      </c>
      <c r="J4991" t="s">
        <v>123</v>
      </c>
      <c r="K4991" t="s">
        <v>39</v>
      </c>
      <c r="L4991">
        <v>94110</v>
      </c>
      <c r="M4991" t="s">
        <v>40</v>
      </c>
      <c r="N4991" t="s">
        <v>2966</v>
      </c>
      <c r="O4991" t="s">
        <v>42</v>
      </c>
      <c r="P4991" t="s">
        <v>71</v>
      </c>
      <c r="Q4991" t="s">
        <v>2967</v>
      </c>
      <c r="R4991">
        <v>6.6719999999999997</v>
      </c>
      <c r="S4991" s="5">
        <f t="shared" si="154"/>
        <v>2018</v>
      </c>
      <c r="T4991" s="11" t="str">
        <f t="shared" si="155"/>
        <v>Aug-2018</v>
      </c>
    </row>
    <row r="4992" spans="1:20" x14ac:dyDescent="0.25">
      <c r="A4992">
        <v>4991</v>
      </c>
      <c r="B4992" t="s">
        <v>7918</v>
      </c>
      <c r="C4992" s="1">
        <v>43343</v>
      </c>
      <c r="D4992" s="1">
        <v>43347</v>
      </c>
      <c r="E4992" t="s">
        <v>46</v>
      </c>
      <c r="F4992" t="s">
        <v>5156</v>
      </c>
      <c r="G4992" t="s">
        <v>5157</v>
      </c>
      <c r="H4992" t="s">
        <v>98</v>
      </c>
      <c r="I4992" t="s">
        <v>23</v>
      </c>
      <c r="J4992" t="s">
        <v>123</v>
      </c>
      <c r="K4992" t="s">
        <v>39</v>
      </c>
      <c r="L4992">
        <v>94110</v>
      </c>
      <c r="M4992" t="s">
        <v>40</v>
      </c>
      <c r="N4992" t="s">
        <v>3438</v>
      </c>
      <c r="O4992" t="s">
        <v>67</v>
      </c>
      <c r="P4992" t="s">
        <v>68</v>
      </c>
      <c r="Q4992" t="s">
        <v>6341</v>
      </c>
      <c r="R4992">
        <v>689.40800000000002</v>
      </c>
      <c r="S4992" s="5">
        <f t="shared" si="154"/>
        <v>2018</v>
      </c>
      <c r="T4992" s="11" t="str">
        <f t="shared" si="155"/>
        <v>Aug-2018</v>
      </c>
    </row>
    <row r="4993" spans="1:20" x14ac:dyDescent="0.25">
      <c r="A4993">
        <v>4992</v>
      </c>
      <c r="B4993" t="s">
        <v>7919</v>
      </c>
      <c r="C4993" s="1">
        <v>43441</v>
      </c>
      <c r="D4993" s="1">
        <v>43447</v>
      </c>
      <c r="E4993" t="s">
        <v>46</v>
      </c>
      <c r="F4993" t="s">
        <v>3635</v>
      </c>
      <c r="G4993" t="s">
        <v>3636</v>
      </c>
      <c r="H4993" t="s">
        <v>37</v>
      </c>
      <c r="I4993" t="s">
        <v>23</v>
      </c>
      <c r="J4993" t="s">
        <v>299</v>
      </c>
      <c r="K4993" t="s">
        <v>207</v>
      </c>
      <c r="L4993">
        <v>60653</v>
      </c>
      <c r="M4993" t="s">
        <v>101</v>
      </c>
      <c r="N4993" t="s">
        <v>7212</v>
      </c>
      <c r="O4993" t="s">
        <v>42</v>
      </c>
      <c r="P4993" t="s">
        <v>71</v>
      </c>
      <c r="Q4993" t="s">
        <v>7213</v>
      </c>
      <c r="R4993">
        <v>1889.99</v>
      </c>
      <c r="S4993" s="5">
        <f t="shared" si="154"/>
        <v>2018</v>
      </c>
      <c r="T4993" s="11" t="str">
        <f t="shared" si="155"/>
        <v>Dec-2018</v>
      </c>
    </row>
    <row r="4994" spans="1:20" x14ac:dyDescent="0.25">
      <c r="A4994">
        <v>4993</v>
      </c>
      <c r="B4994" t="s">
        <v>7920</v>
      </c>
      <c r="C4994" s="1">
        <v>42722</v>
      </c>
      <c r="D4994" s="1">
        <v>42729</v>
      </c>
      <c r="E4994" t="s">
        <v>46</v>
      </c>
      <c r="F4994" t="s">
        <v>4348</v>
      </c>
      <c r="G4994" t="s">
        <v>4349</v>
      </c>
      <c r="H4994" t="s">
        <v>37</v>
      </c>
      <c r="I4994" t="s">
        <v>23</v>
      </c>
      <c r="J4994" t="s">
        <v>330</v>
      </c>
      <c r="K4994" t="s">
        <v>331</v>
      </c>
      <c r="L4994">
        <v>38109</v>
      </c>
      <c r="M4994" t="s">
        <v>26</v>
      </c>
      <c r="N4994" t="s">
        <v>2959</v>
      </c>
      <c r="O4994" t="s">
        <v>42</v>
      </c>
      <c r="P4994" t="s">
        <v>169</v>
      </c>
      <c r="Q4994" t="s">
        <v>2960</v>
      </c>
      <c r="R4994">
        <v>55.936</v>
      </c>
      <c r="S4994" s="5">
        <f t="shared" si="154"/>
        <v>2016</v>
      </c>
      <c r="T4994" s="11" t="str">
        <f t="shared" si="155"/>
        <v>Dec-2016</v>
      </c>
    </row>
    <row r="4995" spans="1:20" x14ac:dyDescent="0.25">
      <c r="A4995">
        <v>4994</v>
      </c>
      <c r="B4995" t="s">
        <v>7920</v>
      </c>
      <c r="C4995" s="1">
        <v>42722</v>
      </c>
      <c r="D4995" s="1">
        <v>42729</v>
      </c>
      <c r="E4995" t="s">
        <v>46</v>
      </c>
      <c r="F4995" t="s">
        <v>4348</v>
      </c>
      <c r="G4995" t="s">
        <v>4349</v>
      </c>
      <c r="H4995" t="s">
        <v>37</v>
      </c>
      <c r="I4995" t="s">
        <v>23</v>
      </c>
      <c r="J4995" t="s">
        <v>330</v>
      </c>
      <c r="K4995" t="s">
        <v>331</v>
      </c>
      <c r="L4995">
        <v>38109</v>
      </c>
      <c r="M4995" t="s">
        <v>26</v>
      </c>
      <c r="N4995" t="s">
        <v>4987</v>
      </c>
      <c r="O4995" t="s">
        <v>42</v>
      </c>
      <c r="P4995" t="s">
        <v>43</v>
      </c>
      <c r="Q4995" t="s">
        <v>4988</v>
      </c>
      <c r="R4995">
        <v>18.431999999999999</v>
      </c>
      <c r="S4995" s="5">
        <f t="shared" ref="S4995:S5058" si="156">YEAR(C4995)</f>
        <v>2016</v>
      </c>
      <c r="T4995" s="11" t="str">
        <f t="shared" ref="T4995:T5058" si="157">TEXT(C4995,"MMM-YYY")</f>
        <v>Dec-2016</v>
      </c>
    </row>
    <row r="4996" spans="1:20" x14ac:dyDescent="0.25">
      <c r="A4996">
        <v>4995</v>
      </c>
      <c r="B4996" t="s">
        <v>7920</v>
      </c>
      <c r="C4996" s="1">
        <v>42722</v>
      </c>
      <c r="D4996" s="1">
        <v>42729</v>
      </c>
      <c r="E4996" t="s">
        <v>46</v>
      </c>
      <c r="F4996" t="s">
        <v>4348</v>
      </c>
      <c r="G4996" t="s">
        <v>4349</v>
      </c>
      <c r="H4996" t="s">
        <v>37</v>
      </c>
      <c r="I4996" t="s">
        <v>23</v>
      </c>
      <c r="J4996" t="s">
        <v>330</v>
      </c>
      <c r="K4996" t="s">
        <v>331</v>
      </c>
      <c r="L4996">
        <v>38109</v>
      </c>
      <c r="M4996" t="s">
        <v>26</v>
      </c>
      <c r="N4996" t="s">
        <v>2070</v>
      </c>
      <c r="O4996" t="s">
        <v>28</v>
      </c>
      <c r="P4996" t="s">
        <v>61</v>
      </c>
      <c r="Q4996" t="s">
        <v>2071</v>
      </c>
      <c r="R4996">
        <v>20.32</v>
      </c>
      <c r="S4996" s="5">
        <f t="shared" si="156"/>
        <v>2016</v>
      </c>
      <c r="T4996" s="11" t="str">
        <f t="shared" si="157"/>
        <v>Dec-2016</v>
      </c>
    </row>
    <row r="4997" spans="1:20" x14ac:dyDescent="0.25">
      <c r="A4997">
        <v>4996</v>
      </c>
      <c r="B4997" t="s">
        <v>7921</v>
      </c>
      <c r="C4997" s="1">
        <v>42312</v>
      </c>
      <c r="D4997" s="1">
        <v>42318</v>
      </c>
      <c r="E4997" t="s">
        <v>46</v>
      </c>
      <c r="F4997" t="s">
        <v>3763</v>
      </c>
      <c r="G4997" t="s">
        <v>3764</v>
      </c>
      <c r="H4997" t="s">
        <v>98</v>
      </c>
      <c r="I4997" t="s">
        <v>23</v>
      </c>
      <c r="J4997" t="s">
        <v>262</v>
      </c>
      <c r="K4997" t="s">
        <v>263</v>
      </c>
      <c r="L4997">
        <v>10011</v>
      </c>
      <c r="M4997" t="s">
        <v>144</v>
      </c>
      <c r="N4997" t="s">
        <v>6552</v>
      </c>
      <c r="O4997" t="s">
        <v>42</v>
      </c>
      <c r="P4997" t="s">
        <v>71</v>
      </c>
      <c r="Q4997" t="s">
        <v>6553</v>
      </c>
      <c r="R4997">
        <v>52.064</v>
      </c>
      <c r="S4997" s="5">
        <f t="shared" si="156"/>
        <v>2015</v>
      </c>
      <c r="T4997" s="11" t="str">
        <f t="shared" si="157"/>
        <v>Nov-2015</v>
      </c>
    </row>
    <row r="4998" spans="1:20" x14ac:dyDescent="0.25">
      <c r="A4998">
        <v>4997</v>
      </c>
      <c r="B4998" t="s">
        <v>7922</v>
      </c>
      <c r="C4998" s="1">
        <v>43169</v>
      </c>
      <c r="D4998" s="1">
        <v>43174</v>
      </c>
      <c r="E4998" t="s">
        <v>46</v>
      </c>
      <c r="F4998" t="s">
        <v>7879</v>
      </c>
      <c r="G4998" t="s">
        <v>7880</v>
      </c>
      <c r="H4998" t="s">
        <v>37</v>
      </c>
      <c r="I4998" t="s">
        <v>23</v>
      </c>
      <c r="J4998" t="s">
        <v>4593</v>
      </c>
      <c r="K4998" t="s">
        <v>84</v>
      </c>
      <c r="L4998">
        <v>27604</v>
      </c>
      <c r="M4998" t="s">
        <v>26</v>
      </c>
      <c r="N4998" t="s">
        <v>7923</v>
      </c>
      <c r="O4998" t="s">
        <v>42</v>
      </c>
      <c r="P4998" t="s">
        <v>74</v>
      </c>
      <c r="Q4998" t="s">
        <v>7924</v>
      </c>
      <c r="R4998">
        <v>48.783999999999999</v>
      </c>
      <c r="S4998" s="5">
        <f t="shared" si="156"/>
        <v>2018</v>
      </c>
      <c r="T4998" s="11" t="str">
        <f t="shared" si="157"/>
        <v>Mar-2018</v>
      </c>
    </row>
    <row r="4999" spans="1:20" x14ac:dyDescent="0.25">
      <c r="A4999">
        <v>4998</v>
      </c>
      <c r="B4999" t="s">
        <v>7922</v>
      </c>
      <c r="C4999" s="1">
        <v>43169</v>
      </c>
      <c r="D4999" s="1">
        <v>43174</v>
      </c>
      <c r="E4999" t="s">
        <v>46</v>
      </c>
      <c r="F4999" t="s">
        <v>7879</v>
      </c>
      <c r="G4999" t="s">
        <v>7880</v>
      </c>
      <c r="H4999" t="s">
        <v>37</v>
      </c>
      <c r="I4999" t="s">
        <v>23</v>
      </c>
      <c r="J4999" t="s">
        <v>4593</v>
      </c>
      <c r="K4999" t="s">
        <v>84</v>
      </c>
      <c r="L4999">
        <v>27604</v>
      </c>
      <c r="M4999" t="s">
        <v>26</v>
      </c>
      <c r="N4999" t="s">
        <v>2473</v>
      </c>
      <c r="O4999" t="s">
        <v>42</v>
      </c>
      <c r="P4999" t="s">
        <v>71</v>
      </c>
      <c r="Q4999" t="s">
        <v>2474</v>
      </c>
      <c r="R4999">
        <v>13.092000000000001</v>
      </c>
      <c r="S4999" s="5">
        <f t="shared" si="156"/>
        <v>2018</v>
      </c>
      <c r="T4999" s="11" t="str">
        <f t="shared" si="157"/>
        <v>Mar-2018</v>
      </c>
    </row>
    <row r="5000" spans="1:20" x14ac:dyDescent="0.25">
      <c r="A5000">
        <v>4999</v>
      </c>
      <c r="B5000" t="s">
        <v>7925</v>
      </c>
      <c r="C5000" s="1">
        <v>42766</v>
      </c>
      <c r="D5000" s="1">
        <v>42770</v>
      </c>
      <c r="E5000" t="s">
        <v>46</v>
      </c>
      <c r="F5000" t="s">
        <v>2801</v>
      </c>
      <c r="G5000" t="s">
        <v>2802</v>
      </c>
      <c r="H5000" t="s">
        <v>98</v>
      </c>
      <c r="I5000" t="s">
        <v>23</v>
      </c>
      <c r="J5000" t="s">
        <v>38</v>
      </c>
      <c r="K5000" t="s">
        <v>39</v>
      </c>
      <c r="L5000">
        <v>90045</v>
      </c>
      <c r="M5000" t="s">
        <v>40</v>
      </c>
      <c r="N5000" t="s">
        <v>6714</v>
      </c>
      <c r="O5000" t="s">
        <v>67</v>
      </c>
      <c r="P5000" t="s">
        <v>68</v>
      </c>
      <c r="Q5000" t="s">
        <v>6715</v>
      </c>
      <c r="R5000">
        <v>109.592</v>
      </c>
      <c r="S5000" s="5">
        <f t="shared" si="156"/>
        <v>2017</v>
      </c>
      <c r="T5000" s="11" t="str">
        <f t="shared" si="157"/>
        <v>Jan-2017</v>
      </c>
    </row>
    <row r="5001" spans="1:20" x14ac:dyDescent="0.25">
      <c r="A5001">
        <v>5000</v>
      </c>
      <c r="B5001" t="s">
        <v>7925</v>
      </c>
      <c r="C5001" s="1">
        <v>42766</v>
      </c>
      <c r="D5001" s="1">
        <v>42770</v>
      </c>
      <c r="E5001" t="s">
        <v>46</v>
      </c>
      <c r="F5001" t="s">
        <v>2801</v>
      </c>
      <c r="G5001" t="s">
        <v>2802</v>
      </c>
      <c r="H5001" t="s">
        <v>98</v>
      </c>
      <c r="I5001" t="s">
        <v>23</v>
      </c>
      <c r="J5001" t="s">
        <v>38</v>
      </c>
      <c r="K5001" t="s">
        <v>39</v>
      </c>
      <c r="L5001">
        <v>90045</v>
      </c>
      <c r="M5001" t="s">
        <v>40</v>
      </c>
      <c r="N5001" t="s">
        <v>7926</v>
      </c>
      <c r="O5001" t="s">
        <v>42</v>
      </c>
      <c r="P5001" t="s">
        <v>86</v>
      </c>
      <c r="Q5001" t="s">
        <v>182</v>
      </c>
      <c r="R5001">
        <v>56.7</v>
      </c>
      <c r="S5001" s="5">
        <f t="shared" si="156"/>
        <v>2017</v>
      </c>
      <c r="T5001" s="11" t="str">
        <f t="shared" si="157"/>
        <v>Jan-2017</v>
      </c>
    </row>
    <row r="5002" spans="1:20" x14ac:dyDescent="0.25">
      <c r="A5002">
        <v>5001</v>
      </c>
      <c r="B5002" t="s">
        <v>7927</v>
      </c>
      <c r="C5002" s="1">
        <v>43227</v>
      </c>
      <c r="D5002" s="1">
        <v>43232</v>
      </c>
      <c r="E5002" t="s">
        <v>46</v>
      </c>
      <c r="F5002" t="s">
        <v>1248</v>
      </c>
      <c r="G5002" t="s">
        <v>1249</v>
      </c>
      <c r="H5002" t="s">
        <v>98</v>
      </c>
      <c r="I5002" t="s">
        <v>23</v>
      </c>
      <c r="J5002" t="s">
        <v>38</v>
      </c>
      <c r="K5002" t="s">
        <v>39</v>
      </c>
      <c r="L5002">
        <v>90004</v>
      </c>
      <c r="M5002" t="s">
        <v>40</v>
      </c>
      <c r="N5002" t="s">
        <v>4420</v>
      </c>
      <c r="O5002" t="s">
        <v>67</v>
      </c>
      <c r="P5002" t="s">
        <v>157</v>
      </c>
      <c r="Q5002" t="s">
        <v>4421</v>
      </c>
      <c r="R5002">
        <v>79.989999999999995</v>
      </c>
      <c r="S5002" s="5">
        <f t="shared" si="156"/>
        <v>2018</v>
      </c>
      <c r="T5002" s="11" t="str">
        <f t="shared" si="157"/>
        <v>May-2018</v>
      </c>
    </row>
    <row r="5003" spans="1:20" x14ac:dyDescent="0.25">
      <c r="A5003">
        <v>5002</v>
      </c>
      <c r="B5003" t="s">
        <v>7928</v>
      </c>
      <c r="C5003" s="1">
        <v>42879</v>
      </c>
      <c r="D5003" s="1">
        <v>42879</v>
      </c>
      <c r="E5003" t="s">
        <v>1289</v>
      </c>
      <c r="F5003" t="s">
        <v>2162</v>
      </c>
      <c r="G5003" t="s">
        <v>2163</v>
      </c>
      <c r="H5003" t="s">
        <v>98</v>
      </c>
      <c r="I5003" t="s">
        <v>23</v>
      </c>
      <c r="J5003" t="s">
        <v>5531</v>
      </c>
      <c r="K5003" t="s">
        <v>315</v>
      </c>
      <c r="L5003">
        <v>23602</v>
      </c>
      <c r="M5003" t="s">
        <v>26</v>
      </c>
      <c r="N5003" t="s">
        <v>4830</v>
      </c>
      <c r="O5003" t="s">
        <v>42</v>
      </c>
      <c r="P5003" t="s">
        <v>575</v>
      </c>
      <c r="Q5003" t="s">
        <v>4831</v>
      </c>
      <c r="R5003">
        <v>69.5</v>
      </c>
      <c r="S5003" s="5">
        <f t="shared" si="156"/>
        <v>2017</v>
      </c>
      <c r="T5003" s="11" t="str">
        <f t="shared" si="157"/>
        <v>May-2017</v>
      </c>
    </row>
    <row r="5004" spans="1:20" x14ac:dyDescent="0.25">
      <c r="A5004">
        <v>5003</v>
      </c>
      <c r="B5004" t="s">
        <v>7928</v>
      </c>
      <c r="C5004" s="1">
        <v>42879</v>
      </c>
      <c r="D5004" s="1">
        <v>42879</v>
      </c>
      <c r="E5004" t="s">
        <v>1289</v>
      </c>
      <c r="F5004" t="s">
        <v>2162</v>
      </c>
      <c r="G5004" t="s">
        <v>2163</v>
      </c>
      <c r="H5004" t="s">
        <v>98</v>
      </c>
      <c r="I5004" t="s">
        <v>23</v>
      </c>
      <c r="J5004" t="s">
        <v>5531</v>
      </c>
      <c r="K5004" t="s">
        <v>315</v>
      </c>
      <c r="L5004">
        <v>23602</v>
      </c>
      <c r="M5004" t="s">
        <v>26</v>
      </c>
      <c r="N5004" t="s">
        <v>587</v>
      </c>
      <c r="O5004" t="s">
        <v>42</v>
      </c>
      <c r="P5004" t="s">
        <v>86</v>
      </c>
      <c r="Q5004" t="s">
        <v>588</v>
      </c>
      <c r="R5004">
        <v>191.6</v>
      </c>
      <c r="S5004" s="5">
        <f t="shared" si="156"/>
        <v>2017</v>
      </c>
      <c r="T5004" s="11" t="str">
        <f t="shared" si="157"/>
        <v>May-2017</v>
      </c>
    </row>
    <row r="5005" spans="1:20" x14ac:dyDescent="0.25">
      <c r="A5005">
        <v>5004</v>
      </c>
      <c r="B5005" t="s">
        <v>7929</v>
      </c>
      <c r="C5005" s="1">
        <v>43015</v>
      </c>
      <c r="D5005" s="1">
        <v>43020</v>
      </c>
      <c r="E5005" t="s">
        <v>46</v>
      </c>
      <c r="F5005" t="s">
        <v>6455</v>
      </c>
      <c r="G5005" t="s">
        <v>6456</v>
      </c>
      <c r="H5005" t="s">
        <v>22</v>
      </c>
      <c r="I5005" t="s">
        <v>23</v>
      </c>
      <c r="J5005" t="s">
        <v>38</v>
      </c>
      <c r="K5005" t="s">
        <v>39</v>
      </c>
      <c r="L5005">
        <v>90032</v>
      </c>
      <c r="M5005" t="s">
        <v>40</v>
      </c>
      <c r="N5005" t="s">
        <v>7930</v>
      </c>
      <c r="O5005" t="s">
        <v>42</v>
      </c>
      <c r="P5005" t="s">
        <v>86</v>
      </c>
      <c r="Q5005" t="s">
        <v>7931</v>
      </c>
      <c r="R5005">
        <v>10.56</v>
      </c>
      <c r="S5005" s="5">
        <f t="shared" si="156"/>
        <v>2017</v>
      </c>
      <c r="T5005" s="11" t="str">
        <f t="shared" si="157"/>
        <v>Oct-2017</v>
      </c>
    </row>
    <row r="5006" spans="1:20" x14ac:dyDescent="0.25">
      <c r="A5006">
        <v>5005</v>
      </c>
      <c r="B5006" t="s">
        <v>7932</v>
      </c>
      <c r="C5006" s="1">
        <v>42124</v>
      </c>
      <c r="D5006" s="1">
        <v>42126</v>
      </c>
      <c r="E5006" t="s">
        <v>19</v>
      </c>
      <c r="F5006" t="s">
        <v>5456</v>
      </c>
      <c r="G5006" t="s">
        <v>5457</v>
      </c>
      <c r="H5006" t="s">
        <v>22</v>
      </c>
      <c r="I5006" t="s">
        <v>23</v>
      </c>
      <c r="J5006" t="s">
        <v>324</v>
      </c>
      <c r="K5006" t="s">
        <v>1488</v>
      </c>
      <c r="L5006">
        <v>39212</v>
      </c>
      <c r="M5006" t="s">
        <v>26</v>
      </c>
      <c r="N5006" t="s">
        <v>5621</v>
      </c>
      <c r="O5006" t="s">
        <v>67</v>
      </c>
      <c r="P5006" t="s">
        <v>157</v>
      </c>
      <c r="Q5006" t="s">
        <v>5622</v>
      </c>
      <c r="R5006">
        <v>47.79</v>
      </c>
      <c r="S5006" s="5">
        <f t="shared" si="156"/>
        <v>2015</v>
      </c>
      <c r="T5006" s="11" t="str">
        <f t="shared" si="157"/>
        <v>Apr-2015</v>
      </c>
    </row>
    <row r="5007" spans="1:20" x14ac:dyDescent="0.25">
      <c r="A5007">
        <v>5006</v>
      </c>
      <c r="B5007" t="s">
        <v>7933</v>
      </c>
      <c r="C5007" s="1">
        <v>42684</v>
      </c>
      <c r="D5007" s="1">
        <v>42688</v>
      </c>
      <c r="E5007" t="s">
        <v>19</v>
      </c>
      <c r="F5007" t="s">
        <v>2329</v>
      </c>
      <c r="G5007" t="s">
        <v>2330</v>
      </c>
      <c r="H5007" t="s">
        <v>37</v>
      </c>
      <c r="I5007" t="s">
        <v>23</v>
      </c>
      <c r="J5007" t="s">
        <v>1465</v>
      </c>
      <c r="K5007" t="s">
        <v>250</v>
      </c>
      <c r="L5007">
        <v>47374</v>
      </c>
      <c r="M5007" t="s">
        <v>101</v>
      </c>
      <c r="N5007" t="s">
        <v>1517</v>
      </c>
      <c r="O5007" t="s">
        <v>42</v>
      </c>
      <c r="P5007" t="s">
        <v>55</v>
      </c>
      <c r="Q5007" t="s">
        <v>1518</v>
      </c>
      <c r="R5007">
        <v>714.3</v>
      </c>
      <c r="S5007" s="5">
        <f t="shared" si="156"/>
        <v>2016</v>
      </c>
      <c r="T5007" s="11" t="str">
        <f t="shared" si="157"/>
        <v>Nov-2016</v>
      </c>
    </row>
    <row r="5008" spans="1:20" x14ac:dyDescent="0.25">
      <c r="A5008">
        <v>5007</v>
      </c>
      <c r="B5008" t="s">
        <v>7934</v>
      </c>
      <c r="C5008" s="1">
        <v>42683</v>
      </c>
      <c r="D5008" s="1">
        <v>42688</v>
      </c>
      <c r="E5008" t="s">
        <v>46</v>
      </c>
      <c r="F5008" t="s">
        <v>5932</v>
      </c>
      <c r="G5008" t="s">
        <v>5933</v>
      </c>
      <c r="H5008" t="s">
        <v>98</v>
      </c>
      <c r="I5008" t="s">
        <v>23</v>
      </c>
      <c r="J5008" t="s">
        <v>262</v>
      </c>
      <c r="K5008" t="s">
        <v>263</v>
      </c>
      <c r="L5008">
        <v>10035</v>
      </c>
      <c r="M5008" t="s">
        <v>144</v>
      </c>
      <c r="N5008" t="s">
        <v>7935</v>
      </c>
      <c r="O5008" t="s">
        <v>67</v>
      </c>
      <c r="P5008" t="s">
        <v>680</v>
      </c>
      <c r="Q5008" t="s">
        <v>7936</v>
      </c>
      <c r="R5008">
        <v>2321.9</v>
      </c>
      <c r="S5008" s="5">
        <f t="shared" si="156"/>
        <v>2016</v>
      </c>
      <c r="T5008" s="11" t="str">
        <f t="shared" si="157"/>
        <v>Nov-2016</v>
      </c>
    </row>
    <row r="5009" spans="1:20" x14ac:dyDescent="0.25">
      <c r="A5009">
        <v>5008</v>
      </c>
      <c r="B5009" t="s">
        <v>7934</v>
      </c>
      <c r="C5009" s="1">
        <v>42683</v>
      </c>
      <c r="D5009" s="1">
        <v>42688</v>
      </c>
      <c r="E5009" t="s">
        <v>46</v>
      </c>
      <c r="F5009" t="s">
        <v>5932</v>
      </c>
      <c r="G5009" t="s">
        <v>5933</v>
      </c>
      <c r="H5009" t="s">
        <v>98</v>
      </c>
      <c r="I5009" t="s">
        <v>23</v>
      </c>
      <c r="J5009" t="s">
        <v>262</v>
      </c>
      <c r="K5009" t="s">
        <v>263</v>
      </c>
      <c r="L5009">
        <v>10035</v>
      </c>
      <c r="M5009" t="s">
        <v>144</v>
      </c>
      <c r="N5009" t="s">
        <v>4808</v>
      </c>
      <c r="O5009" t="s">
        <v>42</v>
      </c>
      <c r="P5009" t="s">
        <v>55</v>
      </c>
      <c r="Q5009" t="s">
        <v>4809</v>
      </c>
      <c r="R5009">
        <v>17.940000000000001</v>
      </c>
      <c r="S5009" s="5">
        <f t="shared" si="156"/>
        <v>2016</v>
      </c>
      <c r="T5009" s="11" t="str">
        <f t="shared" si="157"/>
        <v>Nov-2016</v>
      </c>
    </row>
    <row r="5010" spans="1:20" x14ac:dyDescent="0.25">
      <c r="A5010">
        <v>5009</v>
      </c>
      <c r="B5010" t="s">
        <v>7937</v>
      </c>
      <c r="C5010" s="1">
        <v>42620</v>
      </c>
      <c r="D5010" s="1">
        <v>42627</v>
      </c>
      <c r="E5010" t="s">
        <v>46</v>
      </c>
      <c r="F5010" t="s">
        <v>7938</v>
      </c>
      <c r="G5010" t="s">
        <v>7939</v>
      </c>
      <c r="H5010" t="s">
        <v>37</v>
      </c>
      <c r="I5010" t="s">
        <v>23</v>
      </c>
      <c r="J5010" t="s">
        <v>142</v>
      </c>
      <c r="K5010" t="s">
        <v>143</v>
      </c>
      <c r="L5010">
        <v>19134</v>
      </c>
      <c r="M5010" t="s">
        <v>144</v>
      </c>
      <c r="N5010" t="s">
        <v>572</v>
      </c>
      <c r="O5010" t="s">
        <v>42</v>
      </c>
      <c r="P5010" t="s">
        <v>71</v>
      </c>
      <c r="Q5010" t="s">
        <v>573</v>
      </c>
      <c r="R5010">
        <v>9.5220000000000002</v>
      </c>
      <c r="S5010" s="5">
        <f t="shared" si="156"/>
        <v>2016</v>
      </c>
      <c r="T5010" s="11" t="str">
        <f t="shared" si="157"/>
        <v>Sep-2016</v>
      </c>
    </row>
    <row r="5011" spans="1:20" x14ac:dyDescent="0.25">
      <c r="A5011">
        <v>5010</v>
      </c>
      <c r="B5011" t="s">
        <v>7937</v>
      </c>
      <c r="C5011" s="1">
        <v>42620</v>
      </c>
      <c r="D5011" s="1">
        <v>42627</v>
      </c>
      <c r="E5011" t="s">
        <v>46</v>
      </c>
      <c r="F5011" t="s">
        <v>7938</v>
      </c>
      <c r="G5011" t="s">
        <v>7939</v>
      </c>
      <c r="H5011" t="s">
        <v>37</v>
      </c>
      <c r="I5011" t="s">
        <v>23</v>
      </c>
      <c r="J5011" t="s">
        <v>142</v>
      </c>
      <c r="K5011" t="s">
        <v>143</v>
      </c>
      <c r="L5011">
        <v>19134</v>
      </c>
      <c r="M5011" t="s">
        <v>144</v>
      </c>
      <c r="N5011" t="s">
        <v>1634</v>
      </c>
      <c r="O5011" t="s">
        <v>67</v>
      </c>
      <c r="P5011" t="s">
        <v>68</v>
      </c>
      <c r="Q5011" t="s">
        <v>1635</v>
      </c>
      <c r="R5011">
        <v>791.96400000000006</v>
      </c>
      <c r="S5011" s="5">
        <f t="shared" si="156"/>
        <v>2016</v>
      </c>
      <c r="T5011" s="11" t="str">
        <f t="shared" si="157"/>
        <v>Sep-2016</v>
      </c>
    </row>
    <row r="5012" spans="1:20" x14ac:dyDescent="0.25">
      <c r="A5012">
        <v>5011</v>
      </c>
      <c r="B5012" t="s">
        <v>7937</v>
      </c>
      <c r="C5012" s="1">
        <v>42620</v>
      </c>
      <c r="D5012" s="1">
        <v>42627</v>
      </c>
      <c r="E5012" t="s">
        <v>46</v>
      </c>
      <c r="F5012" t="s">
        <v>7938</v>
      </c>
      <c r="G5012" t="s">
        <v>7939</v>
      </c>
      <c r="H5012" t="s">
        <v>37</v>
      </c>
      <c r="I5012" t="s">
        <v>23</v>
      </c>
      <c r="J5012" t="s">
        <v>142</v>
      </c>
      <c r="K5012" t="s">
        <v>143</v>
      </c>
      <c r="L5012">
        <v>19134</v>
      </c>
      <c r="M5012" t="s">
        <v>144</v>
      </c>
      <c r="N5012" t="s">
        <v>2019</v>
      </c>
      <c r="O5012" t="s">
        <v>42</v>
      </c>
      <c r="P5012" t="s">
        <v>71</v>
      </c>
      <c r="Q5012" t="s">
        <v>2020</v>
      </c>
      <c r="R5012">
        <v>4.923</v>
      </c>
      <c r="S5012" s="5">
        <f t="shared" si="156"/>
        <v>2016</v>
      </c>
      <c r="T5012" s="11" t="str">
        <f t="shared" si="157"/>
        <v>Sep-2016</v>
      </c>
    </row>
    <row r="5013" spans="1:20" x14ac:dyDescent="0.25">
      <c r="A5013">
        <v>5012</v>
      </c>
      <c r="B5013" t="s">
        <v>7940</v>
      </c>
      <c r="C5013" s="1">
        <v>43231</v>
      </c>
      <c r="D5013" s="1">
        <v>43233</v>
      </c>
      <c r="E5013" t="s">
        <v>184</v>
      </c>
      <c r="F5013" t="s">
        <v>4007</v>
      </c>
      <c r="G5013" t="s">
        <v>4008</v>
      </c>
      <c r="H5013" t="s">
        <v>37</v>
      </c>
      <c r="I5013" t="s">
        <v>23</v>
      </c>
      <c r="J5013" t="s">
        <v>540</v>
      </c>
      <c r="K5013" t="s">
        <v>306</v>
      </c>
      <c r="L5013">
        <v>85023</v>
      </c>
      <c r="M5013" t="s">
        <v>40</v>
      </c>
      <c r="N5013" t="s">
        <v>3496</v>
      </c>
      <c r="O5013" t="s">
        <v>28</v>
      </c>
      <c r="P5013" t="s">
        <v>29</v>
      </c>
      <c r="Q5013" t="s">
        <v>3497</v>
      </c>
      <c r="R5013">
        <v>209.97900000000001</v>
      </c>
      <c r="S5013" s="5">
        <f t="shared" si="156"/>
        <v>2018</v>
      </c>
      <c r="T5013" s="11" t="str">
        <f t="shared" si="157"/>
        <v>May-2018</v>
      </c>
    </row>
    <row r="5014" spans="1:20" x14ac:dyDescent="0.25">
      <c r="A5014">
        <v>5013</v>
      </c>
      <c r="B5014" t="s">
        <v>7941</v>
      </c>
      <c r="C5014" s="1">
        <v>43302</v>
      </c>
      <c r="D5014" s="1">
        <v>43307</v>
      </c>
      <c r="E5014" t="s">
        <v>46</v>
      </c>
      <c r="F5014" t="s">
        <v>6268</v>
      </c>
      <c r="G5014" t="s">
        <v>6269</v>
      </c>
      <c r="H5014" t="s">
        <v>98</v>
      </c>
      <c r="I5014" t="s">
        <v>23</v>
      </c>
      <c r="J5014" t="s">
        <v>2181</v>
      </c>
      <c r="K5014" t="s">
        <v>494</v>
      </c>
      <c r="L5014">
        <v>44105</v>
      </c>
      <c r="M5014" t="s">
        <v>144</v>
      </c>
      <c r="N5014" t="s">
        <v>1723</v>
      </c>
      <c r="O5014" t="s">
        <v>42</v>
      </c>
      <c r="P5014" t="s">
        <v>71</v>
      </c>
      <c r="Q5014" t="s">
        <v>1724</v>
      </c>
      <c r="R5014">
        <v>33.93</v>
      </c>
      <c r="S5014" s="5">
        <f t="shared" si="156"/>
        <v>2018</v>
      </c>
      <c r="T5014" s="11" t="str">
        <f t="shared" si="157"/>
        <v>Jul-2018</v>
      </c>
    </row>
    <row r="5015" spans="1:20" x14ac:dyDescent="0.25">
      <c r="A5015">
        <v>5014</v>
      </c>
      <c r="B5015" t="s">
        <v>7941</v>
      </c>
      <c r="C5015" s="1">
        <v>43302</v>
      </c>
      <c r="D5015" s="1">
        <v>43307</v>
      </c>
      <c r="E5015" t="s">
        <v>46</v>
      </c>
      <c r="F5015" t="s">
        <v>6268</v>
      </c>
      <c r="G5015" t="s">
        <v>6269</v>
      </c>
      <c r="H5015" t="s">
        <v>98</v>
      </c>
      <c r="I5015" t="s">
        <v>23</v>
      </c>
      <c r="J5015" t="s">
        <v>2181</v>
      </c>
      <c r="K5015" t="s">
        <v>494</v>
      </c>
      <c r="L5015">
        <v>44105</v>
      </c>
      <c r="M5015" t="s">
        <v>144</v>
      </c>
      <c r="N5015" t="s">
        <v>7942</v>
      </c>
      <c r="O5015" t="s">
        <v>42</v>
      </c>
      <c r="P5015" t="s">
        <v>55</v>
      </c>
      <c r="Q5015" t="s">
        <v>7943</v>
      </c>
      <c r="R5015">
        <v>222.32</v>
      </c>
      <c r="S5015" s="5">
        <f t="shared" si="156"/>
        <v>2018</v>
      </c>
      <c r="T5015" s="11" t="str">
        <f t="shared" si="157"/>
        <v>Jul-2018</v>
      </c>
    </row>
    <row r="5016" spans="1:20" x14ac:dyDescent="0.25">
      <c r="A5016">
        <v>5015</v>
      </c>
      <c r="B5016" t="s">
        <v>7941</v>
      </c>
      <c r="C5016" s="1">
        <v>43302</v>
      </c>
      <c r="D5016" s="1">
        <v>43307</v>
      </c>
      <c r="E5016" t="s">
        <v>46</v>
      </c>
      <c r="F5016" t="s">
        <v>6268</v>
      </c>
      <c r="G5016" t="s">
        <v>6269</v>
      </c>
      <c r="H5016" t="s">
        <v>98</v>
      </c>
      <c r="I5016" t="s">
        <v>23</v>
      </c>
      <c r="J5016" t="s">
        <v>2181</v>
      </c>
      <c r="K5016" t="s">
        <v>494</v>
      </c>
      <c r="L5016">
        <v>44105</v>
      </c>
      <c r="M5016" t="s">
        <v>144</v>
      </c>
      <c r="N5016" t="s">
        <v>7944</v>
      </c>
      <c r="O5016" t="s">
        <v>67</v>
      </c>
      <c r="P5016" t="s">
        <v>68</v>
      </c>
      <c r="Q5016" t="s">
        <v>7945</v>
      </c>
      <c r="R5016">
        <v>210.56399999999999</v>
      </c>
      <c r="S5016" s="5">
        <f t="shared" si="156"/>
        <v>2018</v>
      </c>
      <c r="T5016" s="11" t="str">
        <f t="shared" si="157"/>
        <v>Jul-2018</v>
      </c>
    </row>
    <row r="5017" spans="1:20" x14ac:dyDescent="0.25">
      <c r="A5017">
        <v>5016</v>
      </c>
      <c r="B5017" t="s">
        <v>7946</v>
      </c>
      <c r="C5017" s="1">
        <v>42332</v>
      </c>
      <c r="D5017" s="1">
        <v>42337</v>
      </c>
      <c r="E5017" t="s">
        <v>46</v>
      </c>
      <c r="F5017" t="s">
        <v>4324</v>
      </c>
      <c r="G5017" t="s">
        <v>4325</v>
      </c>
      <c r="H5017" t="s">
        <v>22</v>
      </c>
      <c r="I5017" t="s">
        <v>23</v>
      </c>
      <c r="J5017" t="s">
        <v>2838</v>
      </c>
      <c r="K5017" t="s">
        <v>494</v>
      </c>
      <c r="L5017">
        <v>43615</v>
      </c>
      <c r="M5017" t="s">
        <v>144</v>
      </c>
      <c r="N5017" t="s">
        <v>819</v>
      </c>
      <c r="O5017" t="s">
        <v>28</v>
      </c>
      <c r="P5017" t="s">
        <v>61</v>
      </c>
      <c r="Q5017" t="s">
        <v>820</v>
      </c>
      <c r="R5017">
        <v>35.167999999999999</v>
      </c>
      <c r="S5017" s="5">
        <f t="shared" si="156"/>
        <v>2015</v>
      </c>
      <c r="T5017" s="11" t="str">
        <f t="shared" si="157"/>
        <v>Nov-2015</v>
      </c>
    </row>
    <row r="5018" spans="1:20" x14ac:dyDescent="0.25">
      <c r="A5018">
        <v>5017</v>
      </c>
      <c r="B5018" t="s">
        <v>7946</v>
      </c>
      <c r="C5018" s="1">
        <v>42332</v>
      </c>
      <c r="D5018" s="1">
        <v>42337</v>
      </c>
      <c r="E5018" t="s">
        <v>46</v>
      </c>
      <c r="F5018" t="s">
        <v>4324</v>
      </c>
      <c r="G5018" t="s">
        <v>4325</v>
      </c>
      <c r="H5018" t="s">
        <v>22</v>
      </c>
      <c r="I5018" t="s">
        <v>23</v>
      </c>
      <c r="J5018" t="s">
        <v>2838</v>
      </c>
      <c r="K5018" t="s">
        <v>494</v>
      </c>
      <c r="L5018">
        <v>43615</v>
      </c>
      <c r="M5018" t="s">
        <v>144</v>
      </c>
      <c r="N5018" t="s">
        <v>7947</v>
      </c>
      <c r="O5018" t="s">
        <v>67</v>
      </c>
      <c r="P5018" t="s">
        <v>68</v>
      </c>
      <c r="Q5018" t="s">
        <v>7948</v>
      </c>
      <c r="R5018">
        <v>1502.376</v>
      </c>
      <c r="S5018" s="5">
        <f t="shared" si="156"/>
        <v>2015</v>
      </c>
      <c r="T5018" s="11" t="str">
        <f t="shared" si="157"/>
        <v>Nov-2015</v>
      </c>
    </row>
    <row r="5019" spans="1:20" x14ac:dyDescent="0.25">
      <c r="A5019">
        <v>5018</v>
      </c>
      <c r="B5019" t="s">
        <v>7949</v>
      </c>
      <c r="C5019" s="1">
        <v>42323</v>
      </c>
      <c r="D5019" s="1">
        <v>42326</v>
      </c>
      <c r="E5019" t="s">
        <v>184</v>
      </c>
      <c r="F5019" t="s">
        <v>7950</v>
      </c>
      <c r="G5019" t="s">
        <v>7951</v>
      </c>
      <c r="H5019" t="s">
        <v>22</v>
      </c>
      <c r="I5019" t="s">
        <v>23</v>
      </c>
      <c r="J5019" t="s">
        <v>38</v>
      </c>
      <c r="K5019" t="s">
        <v>39</v>
      </c>
      <c r="L5019">
        <v>90008</v>
      </c>
      <c r="M5019" t="s">
        <v>40</v>
      </c>
      <c r="N5019" t="s">
        <v>926</v>
      </c>
      <c r="O5019" t="s">
        <v>28</v>
      </c>
      <c r="P5019" t="s">
        <v>61</v>
      </c>
      <c r="Q5019" t="s">
        <v>927</v>
      </c>
      <c r="R5019">
        <v>10.11</v>
      </c>
      <c r="S5019" s="5">
        <f t="shared" si="156"/>
        <v>2015</v>
      </c>
      <c r="T5019" s="11" t="str">
        <f t="shared" si="157"/>
        <v>Nov-2015</v>
      </c>
    </row>
    <row r="5020" spans="1:20" x14ac:dyDescent="0.25">
      <c r="A5020">
        <v>5019</v>
      </c>
      <c r="B5020" t="s">
        <v>7949</v>
      </c>
      <c r="C5020" s="1">
        <v>42323</v>
      </c>
      <c r="D5020" s="1">
        <v>42326</v>
      </c>
      <c r="E5020" t="s">
        <v>184</v>
      </c>
      <c r="F5020" t="s">
        <v>7950</v>
      </c>
      <c r="G5020" t="s">
        <v>7951</v>
      </c>
      <c r="H5020" t="s">
        <v>22</v>
      </c>
      <c r="I5020" t="s">
        <v>23</v>
      </c>
      <c r="J5020" t="s">
        <v>38</v>
      </c>
      <c r="K5020" t="s">
        <v>39</v>
      </c>
      <c r="L5020">
        <v>90008</v>
      </c>
      <c r="M5020" t="s">
        <v>40</v>
      </c>
      <c r="N5020" t="s">
        <v>905</v>
      </c>
      <c r="O5020" t="s">
        <v>67</v>
      </c>
      <c r="P5020" t="s">
        <v>157</v>
      </c>
      <c r="Q5020" t="s">
        <v>906</v>
      </c>
      <c r="R5020">
        <v>772.47</v>
      </c>
      <c r="S5020" s="5">
        <f t="shared" si="156"/>
        <v>2015</v>
      </c>
      <c r="T5020" s="11" t="str">
        <f t="shared" si="157"/>
        <v>Nov-2015</v>
      </c>
    </row>
    <row r="5021" spans="1:20" x14ac:dyDescent="0.25">
      <c r="A5021">
        <v>5020</v>
      </c>
      <c r="B5021" t="s">
        <v>7949</v>
      </c>
      <c r="C5021" s="1">
        <v>42323</v>
      </c>
      <c r="D5021" s="1">
        <v>42326</v>
      </c>
      <c r="E5021" t="s">
        <v>184</v>
      </c>
      <c r="F5021" t="s">
        <v>7950</v>
      </c>
      <c r="G5021" t="s">
        <v>7951</v>
      </c>
      <c r="H5021" t="s">
        <v>22</v>
      </c>
      <c r="I5021" t="s">
        <v>23</v>
      </c>
      <c r="J5021" t="s">
        <v>38</v>
      </c>
      <c r="K5021" t="s">
        <v>39</v>
      </c>
      <c r="L5021">
        <v>90008</v>
      </c>
      <c r="M5021" t="s">
        <v>40</v>
      </c>
      <c r="N5021" t="s">
        <v>2654</v>
      </c>
      <c r="O5021" t="s">
        <v>42</v>
      </c>
      <c r="P5021" t="s">
        <v>575</v>
      </c>
      <c r="Q5021" t="s">
        <v>2655</v>
      </c>
      <c r="R5021">
        <v>20.46</v>
      </c>
      <c r="S5021" s="5">
        <f t="shared" si="156"/>
        <v>2015</v>
      </c>
      <c r="T5021" s="11" t="str">
        <f t="shared" si="157"/>
        <v>Nov-2015</v>
      </c>
    </row>
    <row r="5022" spans="1:20" x14ac:dyDescent="0.25">
      <c r="A5022">
        <v>5021</v>
      </c>
      <c r="B5022" t="s">
        <v>7952</v>
      </c>
      <c r="C5022" s="1">
        <v>43182</v>
      </c>
      <c r="D5022" s="1">
        <v>43184</v>
      </c>
      <c r="E5022" t="s">
        <v>19</v>
      </c>
      <c r="F5022" t="s">
        <v>771</v>
      </c>
      <c r="G5022" t="s">
        <v>772</v>
      </c>
      <c r="H5022" t="s">
        <v>37</v>
      </c>
      <c r="I5022" t="s">
        <v>23</v>
      </c>
      <c r="J5022" t="s">
        <v>262</v>
      </c>
      <c r="K5022" t="s">
        <v>263</v>
      </c>
      <c r="L5022">
        <v>10011</v>
      </c>
      <c r="M5022" t="s">
        <v>144</v>
      </c>
      <c r="N5022" t="s">
        <v>1606</v>
      </c>
      <c r="O5022" t="s">
        <v>42</v>
      </c>
      <c r="P5022" t="s">
        <v>575</v>
      </c>
      <c r="Q5022" t="s">
        <v>1607</v>
      </c>
      <c r="R5022">
        <v>347.58</v>
      </c>
      <c r="S5022" s="5">
        <f t="shared" si="156"/>
        <v>2018</v>
      </c>
      <c r="T5022" s="11" t="str">
        <f t="shared" si="157"/>
        <v>Mar-2018</v>
      </c>
    </row>
    <row r="5023" spans="1:20" x14ac:dyDescent="0.25">
      <c r="A5023">
        <v>5022</v>
      </c>
      <c r="B5023" t="s">
        <v>7953</v>
      </c>
      <c r="C5023" s="1">
        <v>43087</v>
      </c>
      <c r="D5023" s="1">
        <v>43093</v>
      </c>
      <c r="E5023" t="s">
        <v>46</v>
      </c>
      <c r="F5023" t="s">
        <v>1646</v>
      </c>
      <c r="G5023" t="s">
        <v>1647</v>
      </c>
      <c r="H5023" t="s">
        <v>22</v>
      </c>
      <c r="I5023" t="s">
        <v>23</v>
      </c>
      <c r="J5023" t="s">
        <v>946</v>
      </c>
      <c r="K5023" t="s">
        <v>39</v>
      </c>
      <c r="L5023">
        <v>92037</v>
      </c>
      <c r="M5023" t="s">
        <v>40</v>
      </c>
      <c r="N5023" t="s">
        <v>1855</v>
      </c>
      <c r="O5023" t="s">
        <v>67</v>
      </c>
      <c r="P5023" t="s">
        <v>157</v>
      </c>
      <c r="Q5023" t="s">
        <v>1856</v>
      </c>
      <c r="R5023">
        <v>72.64</v>
      </c>
      <c r="S5023" s="5">
        <f t="shared" si="156"/>
        <v>2017</v>
      </c>
      <c r="T5023" s="11" t="str">
        <f t="shared" si="157"/>
        <v>Dec-2017</v>
      </c>
    </row>
    <row r="5024" spans="1:20" x14ac:dyDescent="0.25">
      <c r="A5024">
        <v>5023</v>
      </c>
      <c r="B5024" t="s">
        <v>7953</v>
      </c>
      <c r="C5024" s="1">
        <v>43087</v>
      </c>
      <c r="D5024" s="1">
        <v>43093</v>
      </c>
      <c r="E5024" t="s">
        <v>46</v>
      </c>
      <c r="F5024" t="s">
        <v>1646</v>
      </c>
      <c r="G5024" t="s">
        <v>1647</v>
      </c>
      <c r="H5024" t="s">
        <v>22</v>
      </c>
      <c r="I5024" t="s">
        <v>23</v>
      </c>
      <c r="J5024" t="s">
        <v>946</v>
      </c>
      <c r="K5024" t="s">
        <v>39</v>
      </c>
      <c r="L5024">
        <v>92037</v>
      </c>
      <c r="M5024" t="s">
        <v>40</v>
      </c>
      <c r="N5024" t="s">
        <v>905</v>
      </c>
      <c r="O5024" t="s">
        <v>67</v>
      </c>
      <c r="P5024" t="s">
        <v>157</v>
      </c>
      <c r="Q5024" t="s">
        <v>906</v>
      </c>
      <c r="R5024">
        <v>772.47</v>
      </c>
      <c r="S5024" s="5">
        <f t="shared" si="156"/>
        <v>2017</v>
      </c>
      <c r="T5024" s="11" t="str">
        <f t="shared" si="157"/>
        <v>Dec-2017</v>
      </c>
    </row>
    <row r="5025" spans="1:20" x14ac:dyDescent="0.25">
      <c r="A5025">
        <v>5024</v>
      </c>
      <c r="B5025" t="s">
        <v>7953</v>
      </c>
      <c r="C5025" s="1">
        <v>43087</v>
      </c>
      <c r="D5025" s="1">
        <v>43093</v>
      </c>
      <c r="E5025" t="s">
        <v>46</v>
      </c>
      <c r="F5025" t="s">
        <v>1646</v>
      </c>
      <c r="G5025" t="s">
        <v>1647</v>
      </c>
      <c r="H5025" t="s">
        <v>22</v>
      </c>
      <c r="I5025" t="s">
        <v>23</v>
      </c>
      <c r="J5025" t="s">
        <v>946</v>
      </c>
      <c r="K5025" t="s">
        <v>39</v>
      </c>
      <c r="L5025">
        <v>92037</v>
      </c>
      <c r="M5025" t="s">
        <v>40</v>
      </c>
      <c r="N5025" t="s">
        <v>7115</v>
      </c>
      <c r="O5025" t="s">
        <v>28</v>
      </c>
      <c r="P5025" t="s">
        <v>61</v>
      </c>
      <c r="Q5025" t="s">
        <v>7116</v>
      </c>
      <c r="R5025">
        <v>39.92</v>
      </c>
      <c r="S5025" s="5">
        <f t="shared" si="156"/>
        <v>2017</v>
      </c>
      <c r="T5025" s="11" t="str">
        <f t="shared" si="157"/>
        <v>Dec-2017</v>
      </c>
    </row>
    <row r="5026" spans="1:20" x14ac:dyDescent="0.25">
      <c r="A5026">
        <v>5025</v>
      </c>
      <c r="B5026" t="s">
        <v>7954</v>
      </c>
      <c r="C5026" s="1">
        <v>43310</v>
      </c>
      <c r="D5026" s="1">
        <v>43315</v>
      </c>
      <c r="E5026" t="s">
        <v>46</v>
      </c>
      <c r="F5026" t="s">
        <v>2385</v>
      </c>
      <c r="G5026" t="s">
        <v>2386</v>
      </c>
      <c r="H5026" t="s">
        <v>22</v>
      </c>
      <c r="I5026" t="s">
        <v>23</v>
      </c>
      <c r="J5026" t="s">
        <v>4852</v>
      </c>
      <c r="K5026" t="s">
        <v>646</v>
      </c>
      <c r="L5026">
        <v>73120</v>
      </c>
      <c r="M5026" t="s">
        <v>101</v>
      </c>
      <c r="N5026" t="s">
        <v>7012</v>
      </c>
      <c r="O5026" t="s">
        <v>42</v>
      </c>
      <c r="P5026" t="s">
        <v>71</v>
      </c>
      <c r="Q5026" t="s">
        <v>7013</v>
      </c>
      <c r="R5026">
        <v>33.479999999999997</v>
      </c>
      <c r="S5026" s="5">
        <f t="shared" si="156"/>
        <v>2018</v>
      </c>
      <c r="T5026" s="11" t="str">
        <f t="shared" si="157"/>
        <v>Jul-2018</v>
      </c>
    </row>
    <row r="5027" spans="1:20" x14ac:dyDescent="0.25">
      <c r="A5027">
        <v>5026</v>
      </c>
      <c r="B5027" t="s">
        <v>7954</v>
      </c>
      <c r="C5027" s="1">
        <v>43310</v>
      </c>
      <c r="D5027" s="1">
        <v>43315</v>
      </c>
      <c r="E5027" t="s">
        <v>46</v>
      </c>
      <c r="F5027" t="s">
        <v>2385</v>
      </c>
      <c r="G5027" t="s">
        <v>2386</v>
      </c>
      <c r="H5027" t="s">
        <v>22</v>
      </c>
      <c r="I5027" t="s">
        <v>23</v>
      </c>
      <c r="J5027" t="s">
        <v>4852</v>
      </c>
      <c r="K5027" t="s">
        <v>646</v>
      </c>
      <c r="L5027">
        <v>73120</v>
      </c>
      <c r="M5027" t="s">
        <v>101</v>
      </c>
      <c r="N5027" t="s">
        <v>1378</v>
      </c>
      <c r="O5027" t="s">
        <v>67</v>
      </c>
      <c r="P5027" t="s">
        <v>68</v>
      </c>
      <c r="Q5027" t="s">
        <v>1379</v>
      </c>
      <c r="R5027">
        <v>461.97</v>
      </c>
      <c r="S5027" s="5">
        <f t="shared" si="156"/>
        <v>2018</v>
      </c>
      <c r="T5027" s="11" t="str">
        <f t="shared" si="157"/>
        <v>Jul-2018</v>
      </c>
    </row>
    <row r="5028" spans="1:20" x14ac:dyDescent="0.25">
      <c r="A5028">
        <v>5027</v>
      </c>
      <c r="B5028" t="s">
        <v>7954</v>
      </c>
      <c r="C5028" s="1">
        <v>43310</v>
      </c>
      <c r="D5028" s="1">
        <v>43315</v>
      </c>
      <c r="E5028" t="s">
        <v>46</v>
      </c>
      <c r="F5028" t="s">
        <v>2385</v>
      </c>
      <c r="G5028" t="s">
        <v>2386</v>
      </c>
      <c r="H5028" t="s">
        <v>22</v>
      </c>
      <c r="I5028" t="s">
        <v>23</v>
      </c>
      <c r="J5028" t="s">
        <v>4852</v>
      </c>
      <c r="K5028" t="s">
        <v>646</v>
      </c>
      <c r="L5028">
        <v>73120</v>
      </c>
      <c r="M5028" t="s">
        <v>101</v>
      </c>
      <c r="N5028" t="s">
        <v>102</v>
      </c>
      <c r="O5028" t="s">
        <v>42</v>
      </c>
      <c r="P5028" t="s">
        <v>74</v>
      </c>
      <c r="Q5028" t="s">
        <v>103</v>
      </c>
      <c r="R5028">
        <v>137.62</v>
      </c>
      <c r="S5028" s="5">
        <f t="shared" si="156"/>
        <v>2018</v>
      </c>
      <c r="T5028" s="11" t="str">
        <f t="shared" si="157"/>
        <v>Jul-2018</v>
      </c>
    </row>
    <row r="5029" spans="1:20" x14ac:dyDescent="0.25">
      <c r="A5029">
        <v>5028</v>
      </c>
      <c r="B5029" t="s">
        <v>7954</v>
      </c>
      <c r="C5029" s="1">
        <v>43310</v>
      </c>
      <c r="D5029" s="1">
        <v>43315</v>
      </c>
      <c r="E5029" t="s">
        <v>46</v>
      </c>
      <c r="F5029" t="s">
        <v>2385</v>
      </c>
      <c r="G5029" t="s">
        <v>2386</v>
      </c>
      <c r="H5029" t="s">
        <v>22</v>
      </c>
      <c r="I5029" t="s">
        <v>23</v>
      </c>
      <c r="J5029" t="s">
        <v>4852</v>
      </c>
      <c r="K5029" t="s">
        <v>646</v>
      </c>
      <c r="L5029">
        <v>73120</v>
      </c>
      <c r="M5029" t="s">
        <v>101</v>
      </c>
      <c r="N5029" t="s">
        <v>7955</v>
      </c>
      <c r="O5029" t="s">
        <v>28</v>
      </c>
      <c r="P5029" t="s">
        <v>32</v>
      </c>
      <c r="Q5029" t="s">
        <v>7956</v>
      </c>
      <c r="R5029">
        <v>302.67</v>
      </c>
      <c r="S5029" s="5">
        <f t="shared" si="156"/>
        <v>2018</v>
      </c>
      <c r="T5029" s="11" t="str">
        <f t="shared" si="157"/>
        <v>Jul-2018</v>
      </c>
    </row>
    <row r="5030" spans="1:20" x14ac:dyDescent="0.25">
      <c r="A5030">
        <v>5029</v>
      </c>
      <c r="B5030" t="s">
        <v>7957</v>
      </c>
      <c r="C5030" s="1">
        <v>42249</v>
      </c>
      <c r="D5030" s="1">
        <v>42254</v>
      </c>
      <c r="E5030" t="s">
        <v>19</v>
      </c>
      <c r="F5030" t="s">
        <v>5423</v>
      </c>
      <c r="G5030" t="s">
        <v>5424</v>
      </c>
      <c r="H5030" t="s">
        <v>22</v>
      </c>
      <c r="I5030" t="s">
        <v>23</v>
      </c>
      <c r="J5030" t="s">
        <v>299</v>
      </c>
      <c r="K5030" t="s">
        <v>207</v>
      </c>
      <c r="L5030">
        <v>60653</v>
      </c>
      <c r="M5030" t="s">
        <v>101</v>
      </c>
      <c r="N5030" t="s">
        <v>2299</v>
      </c>
      <c r="O5030" t="s">
        <v>67</v>
      </c>
      <c r="P5030" t="s">
        <v>157</v>
      </c>
      <c r="Q5030" t="s">
        <v>2300</v>
      </c>
      <c r="R5030">
        <v>239.976</v>
      </c>
      <c r="S5030" s="5">
        <f t="shared" si="156"/>
        <v>2015</v>
      </c>
      <c r="T5030" s="11" t="str">
        <f t="shared" si="157"/>
        <v>Sep-2015</v>
      </c>
    </row>
    <row r="5031" spans="1:20" x14ac:dyDescent="0.25">
      <c r="A5031">
        <v>5030</v>
      </c>
      <c r="B5031" t="s">
        <v>7958</v>
      </c>
      <c r="C5031" s="1">
        <v>43129</v>
      </c>
      <c r="D5031" s="1">
        <v>43133</v>
      </c>
      <c r="E5031" t="s">
        <v>46</v>
      </c>
      <c r="F5031" t="s">
        <v>3013</v>
      </c>
      <c r="G5031" t="s">
        <v>3014</v>
      </c>
      <c r="H5031" t="s">
        <v>22</v>
      </c>
      <c r="I5031" t="s">
        <v>23</v>
      </c>
      <c r="J5031" t="s">
        <v>123</v>
      </c>
      <c r="K5031" t="s">
        <v>39</v>
      </c>
      <c r="L5031">
        <v>94109</v>
      </c>
      <c r="M5031" t="s">
        <v>40</v>
      </c>
      <c r="N5031" t="s">
        <v>6256</v>
      </c>
      <c r="O5031" t="s">
        <v>42</v>
      </c>
      <c r="P5031" t="s">
        <v>64</v>
      </c>
      <c r="Q5031" t="s">
        <v>6257</v>
      </c>
      <c r="R5031">
        <v>8.34</v>
      </c>
      <c r="S5031" s="5">
        <f t="shared" si="156"/>
        <v>2018</v>
      </c>
      <c r="T5031" s="11" t="str">
        <f t="shared" si="157"/>
        <v>Jan-2018</v>
      </c>
    </row>
    <row r="5032" spans="1:20" x14ac:dyDescent="0.25">
      <c r="A5032">
        <v>5031</v>
      </c>
      <c r="B5032" t="s">
        <v>7958</v>
      </c>
      <c r="C5032" s="1">
        <v>43129</v>
      </c>
      <c r="D5032" s="1">
        <v>43133</v>
      </c>
      <c r="E5032" t="s">
        <v>46</v>
      </c>
      <c r="F5032" t="s">
        <v>3013</v>
      </c>
      <c r="G5032" t="s">
        <v>3014</v>
      </c>
      <c r="H5032" t="s">
        <v>22</v>
      </c>
      <c r="I5032" t="s">
        <v>23</v>
      </c>
      <c r="J5032" t="s">
        <v>123</v>
      </c>
      <c r="K5032" t="s">
        <v>39</v>
      </c>
      <c r="L5032">
        <v>94109</v>
      </c>
      <c r="M5032" t="s">
        <v>40</v>
      </c>
      <c r="N5032" t="s">
        <v>5070</v>
      </c>
      <c r="O5032" t="s">
        <v>42</v>
      </c>
      <c r="P5032" t="s">
        <v>575</v>
      </c>
      <c r="Q5032" t="s">
        <v>5071</v>
      </c>
      <c r="R5032">
        <v>8.57</v>
      </c>
      <c r="S5032" s="5">
        <f t="shared" si="156"/>
        <v>2018</v>
      </c>
      <c r="T5032" s="11" t="str">
        <f t="shared" si="157"/>
        <v>Jan-2018</v>
      </c>
    </row>
    <row r="5033" spans="1:20" x14ac:dyDescent="0.25">
      <c r="A5033">
        <v>5032</v>
      </c>
      <c r="B5033" t="s">
        <v>7958</v>
      </c>
      <c r="C5033" s="1">
        <v>43129</v>
      </c>
      <c r="D5033" s="1">
        <v>43133</v>
      </c>
      <c r="E5033" t="s">
        <v>46</v>
      </c>
      <c r="F5033" t="s">
        <v>3013</v>
      </c>
      <c r="G5033" t="s">
        <v>3014</v>
      </c>
      <c r="H5033" t="s">
        <v>22</v>
      </c>
      <c r="I5033" t="s">
        <v>23</v>
      </c>
      <c r="J5033" t="s">
        <v>123</v>
      </c>
      <c r="K5033" t="s">
        <v>39</v>
      </c>
      <c r="L5033">
        <v>94109</v>
      </c>
      <c r="M5033" t="s">
        <v>40</v>
      </c>
      <c r="N5033" t="s">
        <v>1713</v>
      </c>
      <c r="O5033" t="s">
        <v>42</v>
      </c>
      <c r="P5033" t="s">
        <v>71</v>
      </c>
      <c r="Q5033" t="s">
        <v>1714</v>
      </c>
      <c r="R5033">
        <v>119.616</v>
      </c>
      <c r="S5033" s="5">
        <f t="shared" si="156"/>
        <v>2018</v>
      </c>
      <c r="T5033" s="11" t="str">
        <f t="shared" si="157"/>
        <v>Jan-2018</v>
      </c>
    </row>
    <row r="5034" spans="1:20" x14ac:dyDescent="0.25">
      <c r="A5034">
        <v>5033</v>
      </c>
      <c r="B5034" t="s">
        <v>7959</v>
      </c>
      <c r="C5034" s="1">
        <v>43095</v>
      </c>
      <c r="D5034" s="1">
        <v>43102</v>
      </c>
      <c r="E5034" t="s">
        <v>46</v>
      </c>
      <c r="F5034" t="s">
        <v>1533</v>
      </c>
      <c r="G5034" t="s">
        <v>1534</v>
      </c>
      <c r="H5034" t="s">
        <v>37</v>
      </c>
      <c r="I5034" t="s">
        <v>23</v>
      </c>
      <c r="J5034" t="s">
        <v>3941</v>
      </c>
      <c r="K5034" t="s">
        <v>786</v>
      </c>
      <c r="L5034">
        <v>8360</v>
      </c>
      <c r="M5034" t="s">
        <v>144</v>
      </c>
      <c r="N5034" t="s">
        <v>277</v>
      </c>
      <c r="O5034" t="s">
        <v>28</v>
      </c>
      <c r="P5034" t="s">
        <v>32</v>
      </c>
      <c r="Q5034" t="s">
        <v>278</v>
      </c>
      <c r="R5034">
        <v>212.94</v>
      </c>
      <c r="S5034" s="5">
        <f t="shared" si="156"/>
        <v>2017</v>
      </c>
      <c r="T5034" s="11" t="str">
        <f t="shared" si="157"/>
        <v>Dec-2017</v>
      </c>
    </row>
    <row r="5035" spans="1:20" x14ac:dyDescent="0.25">
      <c r="A5035">
        <v>5034</v>
      </c>
      <c r="B5035" t="s">
        <v>7959</v>
      </c>
      <c r="C5035" s="1">
        <v>43095</v>
      </c>
      <c r="D5035" s="1">
        <v>43102</v>
      </c>
      <c r="E5035" t="s">
        <v>46</v>
      </c>
      <c r="F5035" t="s">
        <v>1533</v>
      </c>
      <c r="G5035" t="s">
        <v>1534</v>
      </c>
      <c r="H5035" t="s">
        <v>37</v>
      </c>
      <c r="I5035" t="s">
        <v>23</v>
      </c>
      <c r="J5035" t="s">
        <v>3941</v>
      </c>
      <c r="K5035" t="s">
        <v>786</v>
      </c>
      <c r="L5035">
        <v>8360</v>
      </c>
      <c r="M5035" t="s">
        <v>144</v>
      </c>
      <c r="N5035" t="s">
        <v>5196</v>
      </c>
      <c r="O5035" t="s">
        <v>42</v>
      </c>
      <c r="P5035" t="s">
        <v>74</v>
      </c>
      <c r="Q5035" t="s">
        <v>5197</v>
      </c>
      <c r="R5035">
        <v>26.49</v>
      </c>
      <c r="S5035" s="5">
        <f t="shared" si="156"/>
        <v>2017</v>
      </c>
      <c r="T5035" s="11" t="str">
        <f t="shared" si="157"/>
        <v>Dec-2017</v>
      </c>
    </row>
    <row r="5036" spans="1:20" x14ac:dyDescent="0.25">
      <c r="A5036">
        <v>5035</v>
      </c>
      <c r="B5036" t="s">
        <v>7960</v>
      </c>
      <c r="C5036" s="1">
        <v>42591</v>
      </c>
      <c r="D5036" s="1">
        <v>42595</v>
      </c>
      <c r="E5036" t="s">
        <v>19</v>
      </c>
      <c r="F5036" t="s">
        <v>3048</v>
      </c>
      <c r="G5036" t="s">
        <v>3049</v>
      </c>
      <c r="H5036" t="s">
        <v>98</v>
      </c>
      <c r="I5036" t="s">
        <v>23</v>
      </c>
      <c r="J5036" t="s">
        <v>2550</v>
      </c>
      <c r="K5036" t="s">
        <v>110</v>
      </c>
      <c r="L5036">
        <v>53209</v>
      </c>
      <c r="M5036" t="s">
        <v>101</v>
      </c>
      <c r="N5036" t="s">
        <v>7468</v>
      </c>
      <c r="O5036" t="s">
        <v>28</v>
      </c>
      <c r="P5036" t="s">
        <v>29</v>
      </c>
      <c r="Q5036" t="s">
        <v>7469</v>
      </c>
      <c r="R5036">
        <v>687.4</v>
      </c>
      <c r="S5036" s="5">
        <f t="shared" si="156"/>
        <v>2016</v>
      </c>
      <c r="T5036" s="11" t="str">
        <f t="shared" si="157"/>
        <v>Aug-2016</v>
      </c>
    </row>
    <row r="5037" spans="1:20" x14ac:dyDescent="0.25">
      <c r="A5037">
        <v>5036</v>
      </c>
      <c r="B5037" t="s">
        <v>7961</v>
      </c>
      <c r="C5037" s="1">
        <v>42100</v>
      </c>
      <c r="D5037" s="1">
        <v>42106</v>
      </c>
      <c r="E5037" t="s">
        <v>46</v>
      </c>
      <c r="F5037" t="s">
        <v>5381</v>
      </c>
      <c r="G5037" t="s">
        <v>5382</v>
      </c>
      <c r="H5037" t="s">
        <v>37</v>
      </c>
      <c r="I5037" t="s">
        <v>23</v>
      </c>
      <c r="J5037" t="s">
        <v>91</v>
      </c>
      <c r="K5037" t="s">
        <v>92</v>
      </c>
      <c r="L5037">
        <v>98115</v>
      </c>
      <c r="M5037" t="s">
        <v>40</v>
      </c>
      <c r="N5037" t="s">
        <v>2187</v>
      </c>
      <c r="O5037" t="s">
        <v>28</v>
      </c>
      <c r="P5037" t="s">
        <v>52</v>
      </c>
      <c r="Q5037" t="s">
        <v>2188</v>
      </c>
      <c r="R5037">
        <v>653.54999999999995</v>
      </c>
      <c r="S5037" s="5">
        <f t="shared" si="156"/>
        <v>2015</v>
      </c>
      <c r="T5037" s="11" t="str">
        <f t="shared" si="157"/>
        <v>Apr-2015</v>
      </c>
    </row>
    <row r="5038" spans="1:20" x14ac:dyDescent="0.25">
      <c r="A5038">
        <v>5037</v>
      </c>
      <c r="B5038" t="s">
        <v>7961</v>
      </c>
      <c r="C5038" s="1">
        <v>42100</v>
      </c>
      <c r="D5038" s="1">
        <v>42106</v>
      </c>
      <c r="E5038" t="s">
        <v>46</v>
      </c>
      <c r="F5038" t="s">
        <v>5381</v>
      </c>
      <c r="G5038" t="s">
        <v>5382</v>
      </c>
      <c r="H5038" t="s">
        <v>37</v>
      </c>
      <c r="I5038" t="s">
        <v>23</v>
      </c>
      <c r="J5038" t="s">
        <v>91</v>
      </c>
      <c r="K5038" t="s">
        <v>92</v>
      </c>
      <c r="L5038">
        <v>98115</v>
      </c>
      <c r="M5038" t="s">
        <v>40</v>
      </c>
      <c r="N5038" t="s">
        <v>2571</v>
      </c>
      <c r="O5038" t="s">
        <v>67</v>
      </c>
      <c r="P5038" t="s">
        <v>157</v>
      </c>
      <c r="Q5038" t="s">
        <v>2572</v>
      </c>
      <c r="R5038">
        <v>33.9</v>
      </c>
      <c r="S5038" s="5">
        <f t="shared" si="156"/>
        <v>2015</v>
      </c>
      <c r="T5038" s="11" t="str">
        <f t="shared" si="157"/>
        <v>Apr-2015</v>
      </c>
    </row>
    <row r="5039" spans="1:20" x14ac:dyDescent="0.25">
      <c r="A5039">
        <v>5038</v>
      </c>
      <c r="B5039" t="s">
        <v>7962</v>
      </c>
      <c r="C5039" s="1">
        <v>43421</v>
      </c>
      <c r="D5039" s="1">
        <v>43425</v>
      </c>
      <c r="E5039" t="s">
        <v>19</v>
      </c>
      <c r="F5039" t="s">
        <v>2342</v>
      </c>
      <c r="G5039" t="s">
        <v>2343</v>
      </c>
      <c r="H5039" t="s">
        <v>22</v>
      </c>
      <c r="I5039" t="s">
        <v>23</v>
      </c>
      <c r="J5039" t="s">
        <v>206</v>
      </c>
      <c r="K5039" t="s">
        <v>207</v>
      </c>
      <c r="L5039">
        <v>60540</v>
      </c>
      <c r="M5039" t="s">
        <v>101</v>
      </c>
      <c r="N5039" t="s">
        <v>2354</v>
      </c>
      <c r="O5039" t="s">
        <v>67</v>
      </c>
      <c r="P5039" t="s">
        <v>157</v>
      </c>
      <c r="Q5039" t="s">
        <v>2355</v>
      </c>
      <c r="R5039">
        <v>239.96</v>
      </c>
      <c r="S5039" s="5">
        <f t="shared" si="156"/>
        <v>2018</v>
      </c>
      <c r="T5039" s="11" t="str">
        <f t="shared" si="157"/>
        <v>Nov-2018</v>
      </c>
    </row>
    <row r="5040" spans="1:20" x14ac:dyDescent="0.25">
      <c r="A5040">
        <v>5039</v>
      </c>
      <c r="B5040" t="s">
        <v>7963</v>
      </c>
      <c r="C5040" s="1">
        <v>42562</v>
      </c>
      <c r="D5040" s="1">
        <v>42563</v>
      </c>
      <c r="E5040" t="s">
        <v>184</v>
      </c>
      <c r="F5040" t="s">
        <v>4007</v>
      </c>
      <c r="G5040" t="s">
        <v>4008</v>
      </c>
      <c r="H5040" t="s">
        <v>37</v>
      </c>
      <c r="I5040" t="s">
        <v>23</v>
      </c>
      <c r="J5040" t="s">
        <v>517</v>
      </c>
      <c r="K5040" t="s">
        <v>241</v>
      </c>
      <c r="L5040">
        <v>19805</v>
      </c>
      <c r="M5040" t="s">
        <v>144</v>
      </c>
      <c r="N5040" t="s">
        <v>2806</v>
      </c>
      <c r="O5040" t="s">
        <v>28</v>
      </c>
      <c r="P5040" t="s">
        <v>52</v>
      </c>
      <c r="Q5040" t="s">
        <v>2807</v>
      </c>
      <c r="R5040">
        <v>199.83600000000001</v>
      </c>
      <c r="S5040" s="5">
        <f t="shared" si="156"/>
        <v>2016</v>
      </c>
      <c r="T5040" s="11" t="str">
        <f t="shared" si="157"/>
        <v>Jul-2016</v>
      </c>
    </row>
    <row r="5041" spans="1:20" x14ac:dyDescent="0.25">
      <c r="A5041">
        <v>5040</v>
      </c>
      <c r="B5041" t="s">
        <v>7963</v>
      </c>
      <c r="C5041" s="1">
        <v>42562</v>
      </c>
      <c r="D5041" s="1">
        <v>42563</v>
      </c>
      <c r="E5041" t="s">
        <v>184</v>
      </c>
      <c r="F5041" t="s">
        <v>4007</v>
      </c>
      <c r="G5041" t="s">
        <v>4008</v>
      </c>
      <c r="H5041" t="s">
        <v>37</v>
      </c>
      <c r="I5041" t="s">
        <v>23</v>
      </c>
      <c r="J5041" t="s">
        <v>517</v>
      </c>
      <c r="K5041" t="s">
        <v>241</v>
      </c>
      <c r="L5041">
        <v>19805</v>
      </c>
      <c r="M5041" t="s">
        <v>144</v>
      </c>
      <c r="N5041" t="s">
        <v>4469</v>
      </c>
      <c r="O5041" t="s">
        <v>67</v>
      </c>
      <c r="P5041" t="s">
        <v>68</v>
      </c>
      <c r="Q5041" t="s">
        <v>4470</v>
      </c>
      <c r="R5041">
        <v>716</v>
      </c>
      <c r="S5041" s="5">
        <f t="shared" si="156"/>
        <v>2016</v>
      </c>
      <c r="T5041" s="11" t="str">
        <f t="shared" si="157"/>
        <v>Jul-2016</v>
      </c>
    </row>
    <row r="5042" spans="1:20" x14ac:dyDescent="0.25">
      <c r="A5042">
        <v>5041</v>
      </c>
      <c r="B5042" t="s">
        <v>7963</v>
      </c>
      <c r="C5042" s="1">
        <v>42562</v>
      </c>
      <c r="D5042" s="1">
        <v>42563</v>
      </c>
      <c r="E5042" t="s">
        <v>184</v>
      </c>
      <c r="F5042" t="s">
        <v>4007</v>
      </c>
      <c r="G5042" t="s">
        <v>4008</v>
      </c>
      <c r="H5042" t="s">
        <v>37</v>
      </c>
      <c r="I5042" t="s">
        <v>23</v>
      </c>
      <c r="J5042" t="s">
        <v>517</v>
      </c>
      <c r="K5042" t="s">
        <v>241</v>
      </c>
      <c r="L5042">
        <v>19805</v>
      </c>
      <c r="M5042" t="s">
        <v>144</v>
      </c>
      <c r="N5042" t="s">
        <v>1393</v>
      </c>
      <c r="O5042" t="s">
        <v>42</v>
      </c>
      <c r="P5042" t="s">
        <v>71</v>
      </c>
      <c r="Q5042" t="s">
        <v>1394</v>
      </c>
      <c r="R5042">
        <v>221.06</v>
      </c>
      <c r="S5042" s="5">
        <f t="shared" si="156"/>
        <v>2016</v>
      </c>
      <c r="T5042" s="11" t="str">
        <f t="shared" si="157"/>
        <v>Jul-2016</v>
      </c>
    </row>
    <row r="5043" spans="1:20" x14ac:dyDescent="0.25">
      <c r="A5043">
        <v>5042</v>
      </c>
      <c r="B5043" t="s">
        <v>7964</v>
      </c>
      <c r="C5043" s="1">
        <v>43049</v>
      </c>
      <c r="D5043" s="1">
        <v>43052</v>
      </c>
      <c r="E5043" t="s">
        <v>19</v>
      </c>
      <c r="F5043" t="s">
        <v>4047</v>
      </c>
      <c r="G5043" t="s">
        <v>4048</v>
      </c>
      <c r="H5043" t="s">
        <v>22</v>
      </c>
      <c r="I5043" t="s">
        <v>23</v>
      </c>
      <c r="J5043" t="s">
        <v>38</v>
      </c>
      <c r="K5043" t="s">
        <v>39</v>
      </c>
      <c r="L5043">
        <v>90036</v>
      </c>
      <c r="M5043" t="s">
        <v>40</v>
      </c>
      <c r="N5043" t="s">
        <v>6008</v>
      </c>
      <c r="O5043" t="s">
        <v>42</v>
      </c>
      <c r="P5043" t="s">
        <v>86</v>
      </c>
      <c r="Q5043" t="s">
        <v>6009</v>
      </c>
      <c r="R5043">
        <v>67.709999999999994</v>
      </c>
      <c r="S5043" s="5">
        <f t="shared" si="156"/>
        <v>2017</v>
      </c>
      <c r="T5043" s="11" t="str">
        <f t="shared" si="157"/>
        <v>Nov-2017</v>
      </c>
    </row>
    <row r="5044" spans="1:20" x14ac:dyDescent="0.25">
      <c r="A5044">
        <v>5043</v>
      </c>
      <c r="B5044" t="s">
        <v>7964</v>
      </c>
      <c r="C5044" s="1">
        <v>43049</v>
      </c>
      <c r="D5044" s="1">
        <v>43052</v>
      </c>
      <c r="E5044" t="s">
        <v>19</v>
      </c>
      <c r="F5044" t="s">
        <v>4047</v>
      </c>
      <c r="G5044" t="s">
        <v>4048</v>
      </c>
      <c r="H5044" t="s">
        <v>22</v>
      </c>
      <c r="I5044" t="s">
        <v>23</v>
      </c>
      <c r="J5044" t="s">
        <v>38</v>
      </c>
      <c r="K5044" t="s">
        <v>39</v>
      </c>
      <c r="L5044">
        <v>90036</v>
      </c>
      <c r="M5044" t="s">
        <v>40</v>
      </c>
      <c r="N5044" t="s">
        <v>3102</v>
      </c>
      <c r="O5044" t="s">
        <v>42</v>
      </c>
      <c r="P5044" t="s">
        <v>74</v>
      </c>
      <c r="Q5044" t="s">
        <v>3103</v>
      </c>
      <c r="R5044">
        <v>129.91999999999999</v>
      </c>
      <c r="S5044" s="5">
        <f t="shared" si="156"/>
        <v>2017</v>
      </c>
      <c r="T5044" s="11" t="str">
        <f t="shared" si="157"/>
        <v>Nov-2017</v>
      </c>
    </row>
    <row r="5045" spans="1:20" x14ac:dyDescent="0.25">
      <c r="A5045">
        <v>5044</v>
      </c>
      <c r="B5045" t="s">
        <v>7964</v>
      </c>
      <c r="C5045" s="1">
        <v>43049</v>
      </c>
      <c r="D5045" s="1">
        <v>43052</v>
      </c>
      <c r="E5045" t="s">
        <v>19</v>
      </c>
      <c r="F5045" t="s">
        <v>4047</v>
      </c>
      <c r="G5045" t="s">
        <v>4048</v>
      </c>
      <c r="H5045" t="s">
        <v>22</v>
      </c>
      <c r="I5045" t="s">
        <v>23</v>
      </c>
      <c r="J5045" t="s">
        <v>38</v>
      </c>
      <c r="K5045" t="s">
        <v>39</v>
      </c>
      <c r="L5045">
        <v>90036</v>
      </c>
      <c r="M5045" t="s">
        <v>40</v>
      </c>
      <c r="N5045" t="s">
        <v>2679</v>
      </c>
      <c r="O5045" t="s">
        <v>28</v>
      </c>
      <c r="P5045" t="s">
        <v>61</v>
      </c>
      <c r="Q5045" t="s">
        <v>2680</v>
      </c>
      <c r="R5045">
        <v>467.46</v>
      </c>
      <c r="S5045" s="5">
        <f t="shared" si="156"/>
        <v>2017</v>
      </c>
      <c r="T5045" s="11" t="str">
        <f t="shared" si="157"/>
        <v>Nov-2017</v>
      </c>
    </row>
    <row r="5046" spans="1:20" x14ac:dyDescent="0.25">
      <c r="A5046">
        <v>5045</v>
      </c>
      <c r="B5046" t="s">
        <v>7964</v>
      </c>
      <c r="C5046" s="1">
        <v>43049</v>
      </c>
      <c r="D5046" s="1">
        <v>43052</v>
      </c>
      <c r="E5046" t="s">
        <v>19</v>
      </c>
      <c r="F5046" t="s">
        <v>4047</v>
      </c>
      <c r="G5046" t="s">
        <v>4048</v>
      </c>
      <c r="H5046" t="s">
        <v>22</v>
      </c>
      <c r="I5046" t="s">
        <v>23</v>
      </c>
      <c r="J5046" t="s">
        <v>38</v>
      </c>
      <c r="K5046" t="s">
        <v>39</v>
      </c>
      <c r="L5046">
        <v>90036</v>
      </c>
      <c r="M5046" t="s">
        <v>40</v>
      </c>
      <c r="N5046" t="s">
        <v>7315</v>
      </c>
      <c r="O5046" t="s">
        <v>42</v>
      </c>
      <c r="P5046" t="s">
        <v>86</v>
      </c>
      <c r="Q5046" t="s">
        <v>7316</v>
      </c>
      <c r="R5046">
        <v>61.4</v>
      </c>
      <c r="S5046" s="5">
        <f t="shared" si="156"/>
        <v>2017</v>
      </c>
      <c r="T5046" s="11" t="str">
        <f t="shared" si="157"/>
        <v>Nov-2017</v>
      </c>
    </row>
    <row r="5047" spans="1:20" x14ac:dyDescent="0.25">
      <c r="A5047">
        <v>5046</v>
      </c>
      <c r="B5047" t="s">
        <v>7964</v>
      </c>
      <c r="C5047" s="1">
        <v>43049</v>
      </c>
      <c r="D5047" s="1">
        <v>43052</v>
      </c>
      <c r="E5047" t="s">
        <v>19</v>
      </c>
      <c r="F5047" t="s">
        <v>4047</v>
      </c>
      <c r="G5047" t="s">
        <v>4048</v>
      </c>
      <c r="H5047" t="s">
        <v>22</v>
      </c>
      <c r="I5047" t="s">
        <v>23</v>
      </c>
      <c r="J5047" t="s">
        <v>38</v>
      </c>
      <c r="K5047" t="s">
        <v>39</v>
      </c>
      <c r="L5047">
        <v>90036</v>
      </c>
      <c r="M5047" t="s">
        <v>40</v>
      </c>
      <c r="N5047" t="s">
        <v>2873</v>
      </c>
      <c r="O5047" t="s">
        <v>42</v>
      </c>
      <c r="P5047" t="s">
        <v>55</v>
      </c>
      <c r="Q5047" t="s">
        <v>2874</v>
      </c>
      <c r="R5047">
        <v>720.76</v>
      </c>
      <c r="S5047" s="5">
        <f t="shared" si="156"/>
        <v>2017</v>
      </c>
      <c r="T5047" s="11" t="str">
        <f t="shared" si="157"/>
        <v>Nov-2017</v>
      </c>
    </row>
    <row r="5048" spans="1:20" x14ac:dyDescent="0.25">
      <c r="A5048">
        <v>5047</v>
      </c>
      <c r="B5048" t="s">
        <v>7964</v>
      </c>
      <c r="C5048" s="1">
        <v>43049</v>
      </c>
      <c r="D5048" s="1">
        <v>43052</v>
      </c>
      <c r="E5048" t="s">
        <v>19</v>
      </c>
      <c r="F5048" t="s">
        <v>4047</v>
      </c>
      <c r="G5048" t="s">
        <v>4048</v>
      </c>
      <c r="H5048" t="s">
        <v>22</v>
      </c>
      <c r="I5048" t="s">
        <v>23</v>
      </c>
      <c r="J5048" t="s">
        <v>38</v>
      </c>
      <c r="K5048" t="s">
        <v>39</v>
      </c>
      <c r="L5048">
        <v>90036</v>
      </c>
      <c r="M5048" t="s">
        <v>40</v>
      </c>
      <c r="N5048" t="s">
        <v>3396</v>
      </c>
      <c r="O5048" t="s">
        <v>42</v>
      </c>
      <c r="P5048" t="s">
        <v>71</v>
      </c>
      <c r="Q5048" t="s">
        <v>3397</v>
      </c>
      <c r="R5048">
        <v>5.1840000000000002</v>
      </c>
      <c r="S5048" s="5">
        <f t="shared" si="156"/>
        <v>2017</v>
      </c>
      <c r="T5048" s="11" t="str">
        <f t="shared" si="157"/>
        <v>Nov-2017</v>
      </c>
    </row>
    <row r="5049" spans="1:20" x14ac:dyDescent="0.25">
      <c r="A5049">
        <v>5048</v>
      </c>
      <c r="B5049" t="s">
        <v>7964</v>
      </c>
      <c r="C5049" s="1">
        <v>43049</v>
      </c>
      <c r="D5049" s="1">
        <v>43052</v>
      </c>
      <c r="E5049" t="s">
        <v>19</v>
      </c>
      <c r="F5049" t="s">
        <v>4047</v>
      </c>
      <c r="G5049" t="s">
        <v>4048</v>
      </c>
      <c r="H5049" t="s">
        <v>22</v>
      </c>
      <c r="I5049" t="s">
        <v>23</v>
      </c>
      <c r="J5049" t="s">
        <v>38</v>
      </c>
      <c r="K5049" t="s">
        <v>39</v>
      </c>
      <c r="L5049">
        <v>90036</v>
      </c>
      <c r="M5049" t="s">
        <v>40</v>
      </c>
      <c r="N5049" t="s">
        <v>7253</v>
      </c>
      <c r="O5049" t="s">
        <v>42</v>
      </c>
      <c r="P5049" t="s">
        <v>64</v>
      </c>
      <c r="Q5049" t="s">
        <v>7254</v>
      </c>
      <c r="R5049">
        <v>14.7</v>
      </c>
      <c r="S5049" s="5">
        <f t="shared" si="156"/>
        <v>2017</v>
      </c>
      <c r="T5049" s="11" t="str">
        <f t="shared" si="157"/>
        <v>Nov-2017</v>
      </c>
    </row>
    <row r="5050" spans="1:20" x14ac:dyDescent="0.25">
      <c r="A5050">
        <v>5049</v>
      </c>
      <c r="B5050" t="s">
        <v>7965</v>
      </c>
      <c r="C5050" s="1">
        <v>42094</v>
      </c>
      <c r="D5050" s="1">
        <v>42098</v>
      </c>
      <c r="E5050" t="s">
        <v>46</v>
      </c>
      <c r="F5050" t="s">
        <v>7220</v>
      </c>
      <c r="G5050" t="s">
        <v>7221</v>
      </c>
      <c r="H5050" t="s">
        <v>22</v>
      </c>
      <c r="I5050" t="s">
        <v>23</v>
      </c>
      <c r="J5050" t="s">
        <v>299</v>
      </c>
      <c r="K5050" t="s">
        <v>207</v>
      </c>
      <c r="L5050">
        <v>60610</v>
      </c>
      <c r="M5050" t="s">
        <v>101</v>
      </c>
      <c r="N5050" t="s">
        <v>2730</v>
      </c>
      <c r="O5050" t="s">
        <v>42</v>
      </c>
      <c r="P5050" t="s">
        <v>71</v>
      </c>
      <c r="Q5050" t="s">
        <v>2731</v>
      </c>
      <c r="R5050">
        <v>8.1340000000000003</v>
      </c>
      <c r="S5050" s="5">
        <f t="shared" si="156"/>
        <v>2015</v>
      </c>
      <c r="T5050" s="11" t="str">
        <f t="shared" si="157"/>
        <v>Mar-2015</v>
      </c>
    </row>
    <row r="5051" spans="1:20" x14ac:dyDescent="0.25">
      <c r="A5051">
        <v>5050</v>
      </c>
      <c r="B5051" t="s">
        <v>7965</v>
      </c>
      <c r="C5051" s="1">
        <v>42094</v>
      </c>
      <c r="D5051" s="1">
        <v>42098</v>
      </c>
      <c r="E5051" t="s">
        <v>46</v>
      </c>
      <c r="F5051" t="s">
        <v>7220</v>
      </c>
      <c r="G5051" t="s">
        <v>7221</v>
      </c>
      <c r="H5051" t="s">
        <v>22</v>
      </c>
      <c r="I5051" t="s">
        <v>23</v>
      </c>
      <c r="J5051" t="s">
        <v>299</v>
      </c>
      <c r="K5051" t="s">
        <v>207</v>
      </c>
      <c r="L5051">
        <v>60610</v>
      </c>
      <c r="M5051" t="s">
        <v>101</v>
      </c>
      <c r="N5051" t="s">
        <v>2533</v>
      </c>
      <c r="O5051" t="s">
        <v>67</v>
      </c>
      <c r="P5051" t="s">
        <v>157</v>
      </c>
      <c r="Q5051" t="s">
        <v>2534</v>
      </c>
      <c r="R5051">
        <v>79.983999999999995</v>
      </c>
      <c r="S5051" s="5">
        <f t="shared" si="156"/>
        <v>2015</v>
      </c>
      <c r="T5051" s="11" t="str">
        <f t="shared" si="157"/>
        <v>Mar-2015</v>
      </c>
    </row>
    <row r="5052" spans="1:20" x14ac:dyDescent="0.25">
      <c r="A5052">
        <v>5051</v>
      </c>
      <c r="B5052" t="s">
        <v>7966</v>
      </c>
      <c r="C5052" s="1">
        <v>42631</v>
      </c>
      <c r="D5052" s="1">
        <v>42637</v>
      </c>
      <c r="E5052" t="s">
        <v>46</v>
      </c>
      <c r="F5052" t="s">
        <v>1248</v>
      </c>
      <c r="G5052" t="s">
        <v>1249</v>
      </c>
      <c r="H5052" t="s">
        <v>98</v>
      </c>
      <c r="I5052" t="s">
        <v>23</v>
      </c>
      <c r="J5052" t="s">
        <v>1377</v>
      </c>
      <c r="K5052" t="s">
        <v>92</v>
      </c>
      <c r="L5052">
        <v>98198</v>
      </c>
      <c r="M5052" t="s">
        <v>40</v>
      </c>
      <c r="N5052" t="s">
        <v>5243</v>
      </c>
      <c r="O5052" t="s">
        <v>42</v>
      </c>
      <c r="P5052" t="s">
        <v>86</v>
      </c>
      <c r="Q5052" t="s">
        <v>5244</v>
      </c>
      <c r="R5052">
        <v>18.54</v>
      </c>
      <c r="S5052" s="5">
        <f t="shared" si="156"/>
        <v>2016</v>
      </c>
      <c r="T5052" s="11" t="str">
        <f t="shared" si="157"/>
        <v>Sep-2016</v>
      </c>
    </row>
    <row r="5053" spans="1:20" x14ac:dyDescent="0.25">
      <c r="A5053">
        <v>5052</v>
      </c>
      <c r="B5053" t="s">
        <v>7967</v>
      </c>
      <c r="C5053" s="1">
        <v>42681</v>
      </c>
      <c r="D5053" s="1">
        <v>42685</v>
      </c>
      <c r="E5053" t="s">
        <v>46</v>
      </c>
      <c r="F5053" t="s">
        <v>1806</v>
      </c>
      <c r="G5053" t="s">
        <v>1807</v>
      </c>
      <c r="H5053" t="s">
        <v>37</v>
      </c>
      <c r="I5053" t="s">
        <v>23</v>
      </c>
      <c r="J5053" t="s">
        <v>142</v>
      </c>
      <c r="K5053" t="s">
        <v>143</v>
      </c>
      <c r="L5053">
        <v>19140</v>
      </c>
      <c r="M5053" t="s">
        <v>144</v>
      </c>
      <c r="N5053" t="s">
        <v>1471</v>
      </c>
      <c r="O5053" t="s">
        <v>42</v>
      </c>
      <c r="P5053" t="s">
        <v>169</v>
      </c>
      <c r="Q5053" t="s">
        <v>1472</v>
      </c>
      <c r="R5053">
        <v>24.4</v>
      </c>
      <c r="S5053" s="5">
        <f t="shared" si="156"/>
        <v>2016</v>
      </c>
      <c r="T5053" s="11" t="str">
        <f t="shared" si="157"/>
        <v>Nov-2016</v>
      </c>
    </row>
    <row r="5054" spans="1:20" x14ac:dyDescent="0.25">
      <c r="A5054">
        <v>5053</v>
      </c>
      <c r="B5054" t="s">
        <v>7968</v>
      </c>
      <c r="C5054" s="1">
        <v>43239</v>
      </c>
      <c r="D5054" s="1">
        <v>43239</v>
      </c>
      <c r="E5054" t="s">
        <v>1289</v>
      </c>
      <c r="F5054" t="s">
        <v>4687</v>
      </c>
      <c r="G5054" t="s">
        <v>4688</v>
      </c>
      <c r="H5054" t="s">
        <v>22</v>
      </c>
      <c r="I5054" t="s">
        <v>23</v>
      </c>
      <c r="J5054" t="s">
        <v>1737</v>
      </c>
      <c r="K5054" t="s">
        <v>1271</v>
      </c>
      <c r="L5054">
        <v>30318</v>
      </c>
      <c r="M5054" t="s">
        <v>26</v>
      </c>
      <c r="N5054" t="s">
        <v>4642</v>
      </c>
      <c r="O5054" t="s">
        <v>42</v>
      </c>
      <c r="P5054" t="s">
        <v>86</v>
      </c>
      <c r="Q5054" t="s">
        <v>4643</v>
      </c>
      <c r="R5054">
        <v>195.64</v>
      </c>
      <c r="S5054" s="5">
        <f t="shared" si="156"/>
        <v>2018</v>
      </c>
      <c r="T5054" s="11" t="str">
        <f t="shared" si="157"/>
        <v>May-2018</v>
      </c>
    </row>
    <row r="5055" spans="1:20" x14ac:dyDescent="0.25">
      <c r="A5055">
        <v>5054</v>
      </c>
      <c r="B5055" t="s">
        <v>7969</v>
      </c>
      <c r="C5055" s="1">
        <v>42372</v>
      </c>
      <c r="D5055" s="1">
        <v>42377</v>
      </c>
      <c r="E5055" t="s">
        <v>19</v>
      </c>
      <c r="F5055" t="s">
        <v>7263</v>
      </c>
      <c r="G5055" t="s">
        <v>7264</v>
      </c>
      <c r="H5055" t="s">
        <v>22</v>
      </c>
      <c r="I5055" t="s">
        <v>23</v>
      </c>
      <c r="J5055" t="s">
        <v>813</v>
      </c>
      <c r="K5055" t="s">
        <v>100</v>
      </c>
      <c r="L5055">
        <v>75217</v>
      </c>
      <c r="M5055" t="s">
        <v>101</v>
      </c>
      <c r="N5055" t="s">
        <v>3024</v>
      </c>
      <c r="O5055" t="s">
        <v>67</v>
      </c>
      <c r="P5055" t="s">
        <v>157</v>
      </c>
      <c r="Q5055" t="s">
        <v>3025</v>
      </c>
      <c r="R5055">
        <v>398.4</v>
      </c>
      <c r="S5055" s="5">
        <f t="shared" si="156"/>
        <v>2016</v>
      </c>
      <c r="T5055" s="11" t="str">
        <f t="shared" si="157"/>
        <v>Jan-2016</v>
      </c>
    </row>
    <row r="5056" spans="1:20" x14ac:dyDescent="0.25">
      <c r="A5056">
        <v>5055</v>
      </c>
      <c r="B5056" t="s">
        <v>7969</v>
      </c>
      <c r="C5056" s="1">
        <v>42372</v>
      </c>
      <c r="D5056" s="1">
        <v>42377</v>
      </c>
      <c r="E5056" t="s">
        <v>19</v>
      </c>
      <c r="F5056" t="s">
        <v>7263</v>
      </c>
      <c r="G5056" t="s">
        <v>7264</v>
      </c>
      <c r="H5056" t="s">
        <v>22</v>
      </c>
      <c r="I5056" t="s">
        <v>23</v>
      </c>
      <c r="J5056" t="s">
        <v>813</v>
      </c>
      <c r="K5056" t="s">
        <v>100</v>
      </c>
      <c r="L5056">
        <v>75217</v>
      </c>
      <c r="M5056" t="s">
        <v>101</v>
      </c>
      <c r="N5056" t="s">
        <v>1759</v>
      </c>
      <c r="O5056" t="s">
        <v>42</v>
      </c>
      <c r="P5056" t="s">
        <v>64</v>
      </c>
      <c r="Q5056" t="s">
        <v>1760</v>
      </c>
      <c r="R5056">
        <v>7.056</v>
      </c>
      <c r="S5056" s="5">
        <f t="shared" si="156"/>
        <v>2016</v>
      </c>
      <c r="T5056" s="11" t="str">
        <f t="shared" si="157"/>
        <v>Jan-2016</v>
      </c>
    </row>
    <row r="5057" spans="1:20" x14ac:dyDescent="0.25">
      <c r="A5057">
        <v>5056</v>
      </c>
      <c r="B5057" t="s">
        <v>7969</v>
      </c>
      <c r="C5057" s="1">
        <v>42372</v>
      </c>
      <c r="D5057" s="1">
        <v>42377</v>
      </c>
      <c r="E5057" t="s">
        <v>19</v>
      </c>
      <c r="F5057" t="s">
        <v>7263</v>
      </c>
      <c r="G5057" t="s">
        <v>7264</v>
      </c>
      <c r="H5057" t="s">
        <v>22</v>
      </c>
      <c r="I5057" t="s">
        <v>23</v>
      </c>
      <c r="J5057" t="s">
        <v>813</v>
      </c>
      <c r="K5057" t="s">
        <v>100</v>
      </c>
      <c r="L5057">
        <v>75217</v>
      </c>
      <c r="M5057" t="s">
        <v>101</v>
      </c>
      <c r="N5057" t="s">
        <v>2282</v>
      </c>
      <c r="O5057" t="s">
        <v>28</v>
      </c>
      <c r="P5057" t="s">
        <v>29</v>
      </c>
      <c r="Q5057" t="s">
        <v>2283</v>
      </c>
      <c r="R5057">
        <v>1352.3976</v>
      </c>
      <c r="S5057" s="5">
        <f t="shared" si="156"/>
        <v>2016</v>
      </c>
      <c r="T5057" s="11" t="str">
        <f t="shared" si="157"/>
        <v>Jan-2016</v>
      </c>
    </row>
    <row r="5058" spans="1:20" x14ac:dyDescent="0.25">
      <c r="A5058">
        <v>5057</v>
      </c>
      <c r="B5058" t="s">
        <v>7970</v>
      </c>
      <c r="C5058" s="1">
        <v>42621</v>
      </c>
      <c r="D5058" s="1">
        <v>42624</v>
      </c>
      <c r="E5058" t="s">
        <v>184</v>
      </c>
      <c r="F5058" t="s">
        <v>3241</v>
      </c>
      <c r="G5058" t="s">
        <v>3242</v>
      </c>
      <c r="H5058" t="s">
        <v>22</v>
      </c>
      <c r="I5058" t="s">
        <v>23</v>
      </c>
      <c r="J5058" t="s">
        <v>7971</v>
      </c>
      <c r="K5058" t="s">
        <v>39</v>
      </c>
      <c r="L5058">
        <v>92553</v>
      </c>
      <c r="M5058" t="s">
        <v>40</v>
      </c>
      <c r="N5058" t="s">
        <v>7107</v>
      </c>
      <c r="O5058" t="s">
        <v>42</v>
      </c>
      <c r="P5058" t="s">
        <v>86</v>
      </c>
      <c r="Q5058" t="s">
        <v>7108</v>
      </c>
      <c r="R5058">
        <v>26.4</v>
      </c>
      <c r="S5058" s="5">
        <f t="shared" si="156"/>
        <v>2016</v>
      </c>
      <c r="T5058" s="11" t="str">
        <f t="shared" si="157"/>
        <v>Sep-2016</v>
      </c>
    </row>
    <row r="5059" spans="1:20" x14ac:dyDescent="0.25">
      <c r="A5059">
        <v>5058</v>
      </c>
      <c r="B5059" t="s">
        <v>7970</v>
      </c>
      <c r="C5059" s="1">
        <v>42621</v>
      </c>
      <c r="D5059" s="1">
        <v>42624</v>
      </c>
      <c r="E5059" t="s">
        <v>184</v>
      </c>
      <c r="F5059" t="s">
        <v>3241</v>
      </c>
      <c r="G5059" t="s">
        <v>3242</v>
      </c>
      <c r="H5059" t="s">
        <v>22</v>
      </c>
      <c r="I5059" t="s">
        <v>23</v>
      </c>
      <c r="J5059" t="s">
        <v>7971</v>
      </c>
      <c r="K5059" t="s">
        <v>39</v>
      </c>
      <c r="L5059">
        <v>92553</v>
      </c>
      <c r="M5059" t="s">
        <v>40</v>
      </c>
      <c r="N5059" t="s">
        <v>2733</v>
      </c>
      <c r="O5059" t="s">
        <v>42</v>
      </c>
      <c r="P5059" t="s">
        <v>55</v>
      </c>
      <c r="Q5059" t="s">
        <v>2734</v>
      </c>
      <c r="R5059">
        <v>41.88</v>
      </c>
      <c r="S5059" s="5">
        <f t="shared" ref="S5059:S5122" si="158">YEAR(C5059)</f>
        <v>2016</v>
      </c>
      <c r="T5059" s="11" t="str">
        <f t="shared" ref="T5059:T5122" si="159">TEXT(C5059,"MMM-YYY")</f>
        <v>Sep-2016</v>
      </c>
    </row>
    <row r="5060" spans="1:20" x14ac:dyDescent="0.25">
      <c r="A5060">
        <v>5059</v>
      </c>
      <c r="B5060" t="s">
        <v>7972</v>
      </c>
      <c r="C5060" s="1">
        <v>42828</v>
      </c>
      <c r="D5060" s="1">
        <v>42832</v>
      </c>
      <c r="E5060" t="s">
        <v>46</v>
      </c>
      <c r="F5060" t="s">
        <v>1953</v>
      </c>
      <c r="G5060" t="s">
        <v>1954</v>
      </c>
      <c r="H5060" t="s">
        <v>22</v>
      </c>
      <c r="I5060" t="s">
        <v>23</v>
      </c>
      <c r="J5060" t="s">
        <v>142</v>
      </c>
      <c r="K5060" t="s">
        <v>143</v>
      </c>
      <c r="L5060">
        <v>19140</v>
      </c>
      <c r="M5060" t="s">
        <v>144</v>
      </c>
      <c r="N5060" t="s">
        <v>3148</v>
      </c>
      <c r="O5060" t="s">
        <v>42</v>
      </c>
      <c r="P5060" t="s">
        <v>71</v>
      </c>
      <c r="Q5060" t="s">
        <v>3149</v>
      </c>
      <c r="R5060">
        <v>99.846000000000004</v>
      </c>
      <c r="S5060" s="5">
        <f t="shared" si="158"/>
        <v>2017</v>
      </c>
      <c r="T5060" s="11" t="str">
        <f t="shared" si="159"/>
        <v>Apr-2017</v>
      </c>
    </row>
    <row r="5061" spans="1:20" x14ac:dyDescent="0.25">
      <c r="A5061">
        <v>5060</v>
      </c>
      <c r="B5061" t="s">
        <v>7973</v>
      </c>
      <c r="C5061" s="1">
        <v>43074</v>
      </c>
      <c r="D5061" s="1">
        <v>43076</v>
      </c>
      <c r="E5061" t="s">
        <v>19</v>
      </c>
      <c r="F5061" t="s">
        <v>1998</v>
      </c>
      <c r="G5061" t="s">
        <v>1999</v>
      </c>
      <c r="H5061" t="s">
        <v>22</v>
      </c>
      <c r="I5061" t="s">
        <v>23</v>
      </c>
      <c r="J5061" t="s">
        <v>7974</v>
      </c>
      <c r="K5061" t="s">
        <v>25</v>
      </c>
      <c r="L5061">
        <v>40324</v>
      </c>
      <c r="M5061" t="s">
        <v>26</v>
      </c>
      <c r="N5061" t="s">
        <v>2954</v>
      </c>
      <c r="O5061" t="s">
        <v>67</v>
      </c>
      <c r="P5061" t="s">
        <v>68</v>
      </c>
      <c r="Q5061" t="s">
        <v>2955</v>
      </c>
      <c r="R5061">
        <v>699.98</v>
      </c>
      <c r="S5061" s="5">
        <f t="shared" si="158"/>
        <v>2017</v>
      </c>
      <c r="T5061" s="11" t="str">
        <f t="shared" si="159"/>
        <v>Dec-2017</v>
      </c>
    </row>
    <row r="5062" spans="1:20" x14ac:dyDescent="0.25">
      <c r="A5062">
        <v>5061</v>
      </c>
      <c r="B5062" t="s">
        <v>7973</v>
      </c>
      <c r="C5062" s="1">
        <v>43074</v>
      </c>
      <c r="D5062" s="1">
        <v>43076</v>
      </c>
      <c r="E5062" t="s">
        <v>19</v>
      </c>
      <c r="F5062" t="s">
        <v>1998</v>
      </c>
      <c r="G5062" t="s">
        <v>1999</v>
      </c>
      <c r="H5062" t="s">
        <v>22</v>
      </c>
      <c r="I5062" t="s">
        <v>23</v>
      </c>
      <c r="J5062" t="s">
        <v>7974</v>
      </c>
      <c r="K5062" t="s">
        <v>25</v>
      </c>
      <c r="L5062">
        <v>40324</v>
      </c>
      <c r="M5062" t="s">
        <v>26</v>
      </c>
      <c r="N5062" t="s">
        <v>1543</v>
      </c>
      <c r="O5062" t="s">
        <v>42</v>
      </c>
      <c r="P5062" t="s">
        <v>55</v>
      </c>
      <c r="Q5062" t="s">
        <v>1544</v>
      </c>
      <c r="R5062">
        <v>584.82000000000005</v>
      </c>
      <c r="S5062" s="5">
        <f t="shared" si="158"/>
        <v>2017</v>
      </c>
      <c r="T5062" s="11" t="str">
        <f t="shared" si="159"/>
        <v>Dec-2017</v>
      </c>
    </row>
    <row r="5063" spans="1:20" x14ac:dyDescent="0.25">
      <c r="A5063">
        <v>5062</v>
      </c>
      <c r="B5063" t="s">
        <v>7975</v>
      </c>
      <c r="C5063" s="1">
        <v>42498</v>
      </c>
      <c r="D5063" s="1">
        <v>42502</v>
      </c>
      <c r="E5063" t="s">
        <v>46</v>
      </c>
      <c r="F5063" t="s">
        <v>2906</v>
      </c>
      <c r="G5063" t="s">
        <v>2907</v>
      </c>
      <c r="H5063" t="s">
        <v>22</v>
      </c>
      <c r="I5063" t="s">
        <v>23</v>
      </c>
      <c r="J5063" t="s">
        <v>405</v>
      </c>
      <c r="K5063" t="s">
        <v>225</v>
      </c>
      <c r="L5063">
        <v>55407</v>
      </c>
      <c r="M5063" t="s">
        <v>101</v>
      </c>
      <c r="N5063" t="s">
        <v>2789</v>
      </c>
      <c r="O5063" t="s">
        <v>42</v>
      </c>
      <c r="P5063" t="s">
        <v>71</v>
      </c>
      <c r="Q5063" t="s">
        <v>2790</v>
      </c>
      <c r="R5063">
        <v>43.98</v>
      </c>
      <c r="S5063" s="5">
        <f t="shared" si="158"/>
        <v>2016</v>
      </c>
      <c r="T5063" s="11" t="str">
        <f t="shared" si="159"/>
        <v>May-2016</v>
      </c>
    </row>
    <row r="5064" spans="1:20" x14ac:dyDescent="0.25">
      <c r="A5064">
        <v>5063</v>
      </c>
      <c r="B5064" t="s">
        <v>7975</v>
      </c>
      <c r="C5064" s="1">
        <v>42498</v>
      </c>
      <c r="D5064" s="1">
        <v>42502</v>
      </c>
      <c r="E5064" t="s">
        <v>46</v>
      </c>
      <c r="F5064" t="s">
        <v>2906</v>
      </c>
      <c r="G5064" t="s">
        <v>2907</v>
      </c>
      <c r="H5064" t="s">
        <v>22</v>
      </c>
      <c r="I5064" t="s">
        <v>23</v>
      </c>
      <c r="J5064" t="s">
        <v>405</v>
      </c>
      <c r="K5064" t="s">
        <v>225</v>
      </c>
      <c r="L5064">
        <v>55407</v>
      </c>
      <c r="M5064" t="s">
        <v>101</v>
      </c>
      <c r="N5064" t="s">
        <v>4243</v>
      </c>
      <c r="O5064" t="s">
        <v>67</v>
      </c>
      <c r="P5064" t="s">
        <v>68</v>
      </c>
      <c r="Q5064" t="s">
        <v>4244</v>
      </c>
      <c r="R5064">
        <v>377.97</v>
      </c>
      <c r="S5064" s="5">
        <f t="shared" si="158"/>
        <v>2016</v>
      </c>
      <c r="T5064" s="11" t="str">
        <f t="shared" si="159"/>
        <v>May-2016</v>
      </c>
    </row>
    <row r="5065" spans="1:20" x14ac:dyDescent="0.25">
      <c r="A5065">
        <v>5064</v>
      </c>
      <c r="B5065" t="s">
        <v>7975</v>
      </c>
      <c r="C5065" s="1">
        <v>42498</v>
      </c>
      <c r="D5065" s="1">
        <v>42502</v>
      </c>
      <c r="E5065" t="s">
        <v>46</v>
      </c>
      <c r="F5065" t="s">
        <v>2906</v>
      </c>
      <c r="G5065" t="s">
        <v>2907</v>
      </c>
      <c r="H5065" t="s">
        <v>22</v>
      </c>
      <c r="I5065" t="s">
        <v>23</v>
      </c>
      <c r="J5065" t="s">
        <v>405</v>
      </c>
      <c r="K5065" t="s">
        <v>225</v>
      </c>
      <c r="L5065">
        <v>55407</v>
      </c>
      <c r="M5065" t="s">
        <v>101</v>
      </c>
      <c r="N5065" t="s">
        <v>1859</v>
      </c>
      <c r="O5065" t="s">
        <v>28</v>
      </c>
      <c r="P5065" t="s">
        <v>61</v>
      </c>
      <c r="Q5065" t="s">
        <v>1860</v>
      </c>
      <c r="R5065">
        <v>123.96</v>
      </c>
      <c r="S5065" s="5">
        <f t="shared" si="158"/>
        <v>2016</v>
      </c>
      <c r="T5065" s="11" t="str">
        <f t="shared" si="159"/>
        <v>May-2016</v>
      </c>
    </row>
    <row r="5066" spans="1:20" x14ac:dyDescent="0.25">
      <c r="A5066">
        <v>5065</v>
      </c>
      <c r="B5066" t="s">
        <v>7976</v>
      </c>
      <c r="C5066" s="1">
        <v>43365</v>
      </c>
      <c r="D5066" s="1">
        <v>43367</v>
      </c>
      <c r="E5066" t="s">
        <v>184</v>
      </c>
      <c r="F5066" t="s">
        <v>2053</v>
      </c>
      <c r="G5066" t="s">
        <v>2054</v>
      </c>
      <c r="H5066" t="s">
        <v>22</v>
      </c>
      <c r="I5066" t="s">
        <v>23</v>
      </c>
      <c r="J5066" t="s">
        <v>517</v>
      </c>
      <c r="K5066" t="s">
        <v>241</v>
      </c>
      <c r="L5066">
        <v>19805</v>
      </c>
      <c r="M5066" t="s">
        <v>144</v>
      </c>
      <c r="N5066" t="s">
        <v>188</v>
      </c>
      <c r="O5066" t="s">
        <v>67</v>
      </c>
      <c r="P5066" t="s">
        <v>68</v>
      </c>
      <c r="Q5066" t="s">
        <v>189</v>
      </c>
      <c r="R5066">
        <v>391.98</v>
      </c>
      <c r="S5066" s="5">
        <f t="shared" si="158"/>
        <v>2018</v>
      </c>
      <c r="T5066" s="11" t="str">
        <f t="shared" si="159"/>
        <v>Sep-2018</v>
      </c>
    </row>
    <row r="5067" spans="1:20" x14ac:dyDescent="0.25">
      <c r="A5067">
        <v>5066</v>
      </c>
      <c r="B5067" t="s">
        <v>7977</v>
      </c>
      <c r="C5067" s="1">
        <v>43434</v>
      </c>
      <c r="D5067" s="1">
        <v>43441</v>
      </c>
      <c r="E5067" t="s">
        <v>46</v>
      </c>
      <c r="F5067" t="s">
        <v>5527</v>
      </c>
      <c r="G5067" t="s">
        <v>5528</v>
      </c>
      <c r="H5067" t="s">
        <v>22</v>
      </c>
      <c r="I5067" t="s">
        <v>23</v>
      </c>
      <c r="J5067" t="s">
        <v>2222</v>
      </c>
      <c r="K5067" t="s">
        <v>84</v>
      </c>
      <c r="L5067">
        <v>27217</v>
      </c>
      <c r="M5067" t="s">
        <v>26</v>
      </c>
      <c r="N5067" t="s">
        <v>1073</v>
      </c>
      <c r="O5067" t="s">
        <v>67</v>
      </c>
      <c r="P5067" t="s">
        <v>157</v>
      </c>
      <c r="Q5067" t="s">
        <v>1074</v>
      </c>
      <c r="R5067">
        <v>383.976</v>
      </c>
      <c r="S5067" s="5">
        <f t="shared" si="158"/>
        <v>2018</v>
      </c>
      <c r="T5067" s="11" t="str">
        <f t="shared" si="159"/>
        <v>Nov-2018</v>
      </c>
    </row>
    <row r="5068" spans="1:20" x14ac:dyDescent="0.25">
      <c r="A5068">
        <v>5067</v>
      </c>
      <c r="B5068" t="s">
        <v>7977</v>
      </c>
      <c r="C5068" s="1">
        <v>43434</v>
      </c>
      <c r="D5068" s="1">
        <v>43441</v>
      </c>
      <c r="E5068" t="s">
        <v>46</v>
      </c>
      <c r="F5068" t="s">
        <v>5527</v>
      </c>
      <c r="G5068" t="s">
        <v>5528</v>
      </c>
      <c r="H5068" t="s">
        <v>22</v>
      </c>
      <c r="I5068" t="s">
        <v>23</v>
      </c>
      <c r="J5068" t="s">
        <v>2222</v>
      </c>
      <c r="K5068" t="s">
        <v>84</v>
      </c>
      <c r="L5068">
        <v>27217</v>
      </c>
      <c r="M5068" t="s">
        <v>26</v>
      </c>
      <c r="N5068" t="s">
        <v>1602</v>
      </c>
      <c r="O5068" t="s">
        <v>28</v>
      </c>
      <c r="P5068" t="s">
        <v>52</v>
      </c>
      <c r="Q5068" t="s">
        <v>1603</v>
      </c>
      <c r="R5068">
        <v>1781.682</v>
      </c>
      <c r="S5068" s="5">
        <f t="shared" si="158"/>
        <v>2018</v>
      </c>
      <c r="T5068" s="11" t="str">
        <f t="shared" si="159"/>
        <v>Nov-2018</v>
      </c>
    </row>
    <row r="5069" spans="1:20" x14ac:dyDescent="0.25">
      <c r="A5069">
        <v>5068</v>
      </c>
      <c r="B5069" t="s">
        <v>7978</v>
      </c>
      <c r="C5069" s="1">
        <v>43115</v>
      </c>
      <c r="D5069" s="1">
        <v>43119</v>
      </c>
      <c r="E5069" t="s">
        <v>46</v>
      </c>
      <c r="F5069" t="s">
        <v>4181</v>
      </c>
      <c r="G5069" t="s">
        <v>4182</v>
      </c>
      <c r="H5069" t="s">
        <v>98</v>
      </c>
      <c r="I5069" t="s">
        <v>23</v>
      </c>
      <c r="J5069" t="s">
        <v>38</v>
      </c>
      <c r="K5069" t="s">
        <v>39</v>
      </c>
      <c r="L5069">
        <v>90008</v>
      </c>
      <c r="M5069" t="s">
        <v>40</v>
      </c>
      <c r="N5069" t="s">
        <v>4167</v>
      </c>
      <c r="O5069" t="s">
        <v>42</v>
      </c>
      <c r="P5069" t="s">
        <v>64</v>
      </c>
      <c r="Q5069" t="s">
        <v>4168</v>
      </c>
      <c r="R5069">
        <v>21.4</v>
      </c>
      <c r="S5069" s="5">
        <f t="shared" si="158"/>
        <v>2018</v>
      </c>
      <c r="T5069" s="11" t="str">
        <f t="shared" si="159"/>
        <v>Jan-2018</v>
      </c>
    </row>
    <row r="5070" spans="1:20" x14ac:dyDescent="0.25">
      <c r="A5070">
        <v>5069</v>
      </c>
      <c r="B5070" t="s">
        <v>7979</v>
      </c>
      <c r="C5070" s="1">
        <v>42224</v>
      </c>
      <c r="D5070" s="1">
        <v>42228</v>
      </c>
      <c r="E5070" t="s">
        <v>46</v>
      </c>
      <c r="F5070" t="s">
        <v>178</v>
      </c>
      <c r="G5070" t="s">
        <v>179</v>
      </c>
      <c r="H5070" t="s">
        <v>98</v>
      </c>
      <c r="I5070" t="s">
        <v>23</v>
      </c>
      <c r="J5070" t="s">
        <v>2387</v>
      </c>
      <c r="K5070" t="s">
        <v>234</v>
      </c>
      <c r="L5070">
        <v>48183</v>
      </c>
      <c r="M5070" t="s">
        <v>101</v>
      </c>
      <c r="N5070" t="s">
        <v>6857</v>
      </c>
      <c r="O5070" t="s">
        <v>67</v>
      </c>
      <c r="P5070" t="s">
        <v>1215</v>
      </c>
      <c r="Q5070" t="s">
        <v>6858</v>
      </c>
      <c r="R5070">
        <v>549.99</v>
      </c>
      <c r="S5070" s="5">
        <f t="shared" si="158"/>
        <v>2015</v>
      </c>
      <c r="T5070" s="11" t="str">
        <f t="shared" si="159"/>
        <v>Aug-2015</v>
      </c>
    </row>
    <row r="5071" spans="1:20" x14ac:dyDescent="0.25">
      <c r="A5071">
        <v>5070</v>
      </c>
      <c r="B5071" t="s">
        <v>7979</v>
      </c>
      <c r="C5071" s="1">
        <v>42224</v>
      </c>
      <c r="D5071" s="1">
        <v>42228</v>
      </c>
      <c r="E5071" t="s">
        <v>46</v>
      </c>
      <c r="F5071" t="s">
        <v>178</v>
      </c>
      <c r="G5071" t="s">
        <v>179</v>
      </c>
      <c r="H5071" t="s">
        <v>98</v>
      </c>
      <c r="I5071" t="s">
        <v>23</v>
      </c>
      <c r="J5071" t="s">
        <v>2387</v>
      </c>
      <c r="K5071" t="s">
        <v>234</v>
      </c>
      <c r="L5071">
        <v>48183</v>
      </c>
      <c r="M5071" t="s">
        <v>101</v>
      </c>
      <c r="N5071" t="s">
        <v>4370</v>
      </c>
      <c r="O5071" t="s">
        <v>42</v>
      </c>
      <c r="P5071" t="s">
        <v>74</v>
      </c>
      <c r="Q5071" t="s">
        <v>4371</v>
      </c>
      <c r="R5071">
        <v>167.535</v>
      </c>
      <c r="S5071" s="5">
        <f t="shared" si="158"/>
        <v>2015</v>
      </c>
      <c r="T5071" s="11" t="str">
        <f t="shared" si="159"/>
        <v>Aug-2015</v>
      </c>
    </row>
    <row r="5072" spans="1:20" x14ac:dyDescent="0.25">
      <c r="A5072">
        <v>5071</v>
      </c>
      <c r="B5072" t="s">
        <v>7979</v>
      </c>
      <c r="C5072" s="1">
        <v>42224</v>
      </c>
      <c r="D5072" s="1">
        <v>42228</v>
      </c>
      <c r="E5072" t="s">
        <v>46</v>
      </c>
      <c r="F5072" t="s">
        <v>178</v>
      </c>
      <c r="G5072" t="s">
        <v>179</v>
      </c>
      <c r="H5072" t="s">
        <v>98</v>
      </c>
      <c r="I5072" t="s">
        <v>23</v>
      </c>
      <c r="J5072" t="s">
        <v>2387</v>
      </c>
      <c r="K5072" t="s">
        <v>234</v>
      </c>
      <c r="L5072">
        <v>48183</v>
      </c>
      <c r="M5072" t="s">
        <v>101</v>
      </c>
      <c r="N5072" t="s">
        <v>522</v>
      </c>
      <c r="O5072" t="s">
        <v>42</v>
      </c>
      <c r="P5072" t="s">
        <v>169</v>
      </c>
      <c r="Q5072" t="s">
        <v>523</v>
      </c>
      <c r="R5072">
        <v>38.340000000000003</v>
      </c>
      <c r="S5072" s="5">
        <f t="shared" si="158"/>
        <v>2015</v>
      </c>
      <c r="T5072" s="11" t="str">
        <f t="shared" si="159"/>
        <v>Aug-2015</v>
      </c>
    </row>
    <row r="5073" spans="1:20" x14ac:dyDescent="0.25">
      <c r="A5073">
        <v>5072</v>
      </c>
      <c r="B5073" t="s">
        <v>7979</v>
      </c>
      <c r="C5073" s="1">
        <v>42224</v>
      </c>
      <c r="D5073" s="1">
        <v>42228</v>
      </c>
      <c r="E5073" t="s">
        <v>46</v>
      </c>
      <c r="F5073" t="s">
        <v>178</v>
      </c>
      <c r="G5073" t="s">
        <v>179</v>
      </c>
      <c r="H5073" t="s">
        <v>98</v>
      </c>
      <c r="I5073" t="s">
        <v>23</v>
      </c>
      <c r="J5073" t="s">
        <v>2387</v>
      </c>
      <c r="K5073" t="s">
        <v>234</v>
      </c>
      <c r="L5073">
        <v>48183</v>
      </c>
      <c r="M5073" t="s">
        <v>101</v>
      </c>
      <c r="N5073" t="s">
        <v>4417</v>
      </c>
      <c r="O5073" t="s">
        <v>28</v>
      </c>
      <c r="P5073" t="s">
        <v>61</v>
      </c>
      <c r="Q5073" t="s">
        <v>4418</v>
      </c>
      <c r="R5073">
        <v>53.88</v>
      </c>
      <c r="S5073" s="5">
        <f t="shared" si="158"/>
        <v>2015</v>
      </c>
      <c r="T5073" s="11" t="str">
        <f t="shared" si="159"/>
        <v>Aug-2015</v>
      </c>
    </row>
    <row r="5074" spans="1:20" x14ac:dyDescent="0.25">
      <c r="A5074">
        <v>5073</v>
      </c>
      <c r="B5074" t="s">
        <v>7979</v>
      </c>
      <c r="C5074" s="1">
        <v>42224</v>
      </c>
      <c r="D5074" s="1">
        <v>42228</v>
      </c>
      <c r="E5074" t="s">
        <v>46</v>
      </c>
      <c r="F5074" t="s">
        <v>178</v>
      </c>
      <c r="G5074" t="s">
        <v>179</v>
      </c>
      <c r="H5074" t="s">
        <v>98</v>
      </c>
      <c r="I5074" t="s">
        <v>23</v>
      </c>
      <c r="J5074" t="s">
        <v>2387</v>
      </c>
      <c r="K5074" t="s">
        <v>234</v>
      </c>
      <c r="L5074">
        <v>48183</v>
      </c>
      <c r="M5074" t="s">
        <v>101</v>
      </c>
      <c r="N5074" t="s">
        <v>6525</v>
      </c>
      <c r="O5074" t="s">
        <v>67</v>
      </c>
      <c r="P5074" t="s">
        <v>68</v>
      </c>
      <c r="Q5074" t="s">
        <v>6526</v>
      </c>
      <c r="R5074">
        <v>299.98</v>
      </c>
      <c r="S5074" s="5">
        <f t="shared" si="158"/>
        <v>2015</v>
      </c>
      <c r="T5074" s="11" t="str">
        <f t="shared" si="159"/>
        <v>Aug-2015</v>
      </c>
    </row>
    <row r="5075" spans="1:20" x14ac:dyDescent="0.25">
      <c r="A5075">
        <v>5074</v>
      </c>
      <c r="B5075" t="s">
        <v>7980</v>
      </c>
      <c r="C5075" s="1">
        <v>42679</v>
      </c>
      <c r="D5075" s="1">
        <v>42679</v>
      </c>
      <c r="E5075" t="s">
        <v>1289</v>
      </c>
      <c r="F5075" t="s">
        <v>5228</v>
      </c>
      <c r="G5075" t="s">
        <v>5229</v>
      </c>
      <c r="H5075" t="s">
        <v>22</v>
      </c>
      <c r="I5075" t="s">
        <v>23</v>
      </c>
      <c r="J5075" t="s">
        <v>123</v>
      </c>
      <c r="K5075" t="s">
        <v>39</v>
      </c>
      <c r="L5075">
        <v>94109</v>
      </c>
      <c r="M5075" t="s">
        <v>40</v>
      </c>
      <c r="N5075" t="s">
        <v>3731</v>
      </c>
      <c r="O5075" t="s">
        <v>42</v>
      </c>
      <c r="P5075" t="s">
        <v>55</v>
      </c>
      <c r="Q5075" t="s">
        <v>3732</v>
      </c>
      <c r="R5075">
        <v>62.8</v>
      </c>
      <c r="S5075" s="5">
        <f t="shared" si="158"/>
        <v>2016</v>
      </c>
      <c r="T5075" s="11" t="str">
        <f t="shared" si="159"/>
        <v>Nov-2016</v>
      </c>
    </row>
    <row r="5076" spans="1:20" x14ac:dyDescent="0.25">
      <c r="A5076">
        <v>5075</v>
      </c>
      <c r="B5076" t="s">
        <v>7981</v>
      </c>
      <c r="C5076" s="1">
        <v>43215</v>
      </c>
      <c r="D5076" s="1">
        <v>43219</v>
      </c>
      <c r="E5076" t="s">
        <v>19</v>
      </c>
      <c r="F5076" t="s">
        <v>3939</v>
      </c>
      <c r="G5076" t="s">
        <v>3940</v>
      </c>
      <c r="H5076" t="s">
        <v>22</v>
      </c>
      <c r="I5076" t="s">
        <v>23</v>
      </c>
      <c r="J5076" t="s">
        <v>38</v>
      </c>
      <c r="K5076" t="s">
        <v>39</v>
      </c>
      <c r="L5076">
        <v>90049</v>
      </c>
      <c r="M5076" t="s">
        <v>40</v>
      </c>
      <c r="N5076" t="s">
        <v>2055</v>
      </c>
      <c r="O5076" t="s">
        <v>42</v>
      </c>
      <c r="P5076" t="s">
        <v>71</v>
      </c>
      <c r="Q5076" t="s">
        <v>2056</v>
      </c>
      <c r="R5076">
        <v>13.904</v>
      </c>
      <c r="S5076" s="5">
        <f t="shared" si="158"/>
        <v>2018</v>
      </c>
      <c r="T5076" s="11" t="str">
        <f t="shared" si="159"/>
        <v>Apr-2018</v>
      </c>
    </row>
    <row r="5077" spans="1:20" x14ac:dyDescent="0.25">
      <c r="A5077">
        <v>5076</v>
      </c>
      <c r="B5077" t="s">
        <v>7982</v>
      </c>
      <c r="C5077" s="1">
        <v>42114</v>
      </c>
      <c r="D5077" s="1">
        <v>42116</v>
      </c>
      <c r="E5077" t="s">
        <v>19</v>
      </c>
      <c r="F5077" t="s">
        <v>2305</v>
      </c>
      <c r="G5077" t="s">
        <v>2306</v>
      </c>
      <c r="H5077" t="s">
        <v>22</v>
      </c>
      <c r="I5077" t="s">
        <v>23</v>
      </c>
      <c r="J5077" t="s">
        <v>180</v>
      </c>
      <c r="K5077" t="s">
        <v>100</v>
      </c>
      <c r="L5077">
        <v>77070</v>
      </c>
      <c r="M5077" t="s">
        <v>101</v>
      </c>
      <c r="N5077" t="s">
        <v>899</v>
      </c>
      <c r="O5077" t="s">
        <v>28</v>
      </c>
      <c r="P5077" t="s">
        <v>52</v>
      </c>
      <c r="Q5077" t="s">
        <v>900</v>
      </c>
      <c r="R5077">
        <v>744.1</v>
      </c>
      <c r="S5077" s="5">
        <f t="shared" si="158"/>
        <v>2015</v>
      </c>
      <c r="T5077" s="11" t="str">
        <f t="shared" si="159"/>
        <v>Apr-2015</v>
      </c>
    </row>
    <row r="5078" spans="1:20" x14ac:dyDescent="0.25">
      <c r="A5078">
        <v>5077</v>
      </c>
      <c r="B5078" t="s">
        <v>7982</v>
      </c>
      <c r="C5078" s="1">
        <v>42114</v>
      </c>
      <c r="D5078" s="1">
        <v>42116</v>
      </c>
      <c r="E5078" t="s">
        <v>19</v>
      </c>
      <c r="F5078" t="s">
        <v>2305</v>
      </c>
      <c r="G5078" t="s">
        <v>2306</v>
      </c>
      <c r="H5078" t="s">
        <v>22</v>
      </c>
      <c r="I5078" t="s">
        <v>23</v>
      </c>
      <c r="J5078" t="s">
        <v>180</v>
      </c>
      <c r="K5078" t="s">
        <v>100</v>
      </c>
      <c r="L5078">
        <v>77070</v>
      </c>
      <c r="M5078" t="s">
        <v>101</v>
      </c>
      <c r="N5078" t="s">
        <v>2349</v>
      </c>
      <c r="O5078" t="s">
        <v>42</v>
      </c>
      <c r="P5078" t="s">
        <v>55</v>
      </c>
      <c r="Q5078" t="s">
        <v>2350</v>
      </c>
      <c r="R5078">
        <v>44.84</v>
      </c>
      <c r="S5078" s="5">
        <f t="shared" si="158"/>
        <v>2015</v>
      </c>
      <c r="T5078" s="11" t="str">
        <f t="shared" si="159"/>
        <v>Apr-2015</v>
      </c>
    </row>
    <row r="5079" spans="1:20" x14ac:dyDescent="0.25">
      <c r="A5079">
        <v>5078</v>
      </c>
      <c r="B5079" t="s">
        <v>7982</v>
      </c>
      <c r="C5079" s="1">
        <v>42114</v>
      </c>
      <c r="D5079" s="1">
        <v>42116</v>
      </c>
      <c r="E5079" t="s">
        <v>19</v>
      </c>
      <c r="F5079" t="s">
        <v>2305</v>
      </c>
      <c r="G5079" t="s">
        <v>2306</v>
      </c>
      <c r="H5079" t="s">
        <v>22</v>
      </c>
      <c r="I5079" t="s">
        <v>23</v>
      </c>
      <c r="J5079" t="s">
        <v>180</v>
      </c>
      <c r="K5079" t="s">
        <v>100</v>
      </c>
      <c r="L5079">
        <v>77070</v>
      </c>
      <c r="M5079" t="s">
        <v>101</v>
      </c>
      <c r="N5079" t="s">
        <v>7528</v>
      </c>
      <c r="O5079" t="s">
        <v>28</v>
      </c>
      <c r="P5079" t="s">
        <v>52</v>
      </c>
      <c r="Q5079" t="s">
        <v>7529</v>
      </c>
      <c r="R5079">
        <v>401.59</v>
      </c>
      <c r="S5079" s="5">
        <f t="shared" si="158"/>
        <v>2015</v>
      </c>
      <c r="T5079" s="11" t="str">
        <f t="shared" si="159"/>
        <v>Apr-2015</v>
      </c>
    </row>
    <row r="5080" spans="1:20" x14ac:dyDescent="0.25">
      <c r="A5080">
        <v>5079</v>
      </c>
      <c r="B5080" t="s">
        <v>7983</v>
      </c>
      <c r="C5080" s="1">
        <v>43415</v>
      </c>
      <c r="D5080" s="1">
        <v>43421</v>
      </c>
      <c r="E5080" t="s">
        <v>46</v>
      </c>
      <c r="F5080" t="s">
        <v>2847</v>
      </c>
      <c r="G5080" t="s">
        <v>2848</v>
      </c>
      <c r="H5080" t="s">
        <v>98</v>
      </c>
      <c r="I5080" t="s">
        <v>23</v>
      </c>
      <c r="J5080" t="s">
        <v>2550</v>
      </c>
      <c r="K5080" t="s">
        <v>110</v>
      </c>
      <c r="L5080">
        <v>53209</v>
      </c>
      <c r="M5080" t="s">
        <v>101</v>
      </c>
      <c r="N5080" t="s">
        <v>2039</v>
      </c>
      <c r="O5080" t="s">
        <v>42</v>
      </c>
      <c r="P5080" t="s">
        <v>71</v>
      </c>
      <c r="Q5080" t="s">
        <v>2040</v>
      </c>
      <c r="R5080">
        <v>18.239999999999998</v>
      </c>
      <c r="S5080" s="5">
        <f t="shared" si="158"/>
        <v>2018</v>
      </c>
      <c r="T5080" s="11" t="str">
        <f t="shared" si="159"/>
        <v>Nov-2018</v>
      </c>
    </row>
    <row r="5081" spans="1:20" x14ac:dyDescent="0.25">
      <c r="A5081">
        <v>5080</v>
      </c>
      <c r="B5081" t="s">
        <v>7984</v>
      </c>
      <c r="C5081" s="1">
        <v>43429</v>
      </c>
      <c r="D5081" s="1">
        <v>43433</v>
      </c>
      <c r="E5081" t="s">
        <v>46</v>
      </c>
      <c r="F5081" t="s">
        <v>1843</v>
      </c>
      <c r="G5081" t="s">
        <v>1844</v>
      </c>
      <c r="H5081" t="s">
        <v>22</v>
      </c>
      <c r="I5081" t="s">
        <v>23</v>
      </c>
      <c r="J5081" t="s">
        <v>123</v>
      </c>
      <c r="K5081" t="s">
        <v>39</v>
      </c>
      <c r="L5081">
        <v>94122</v>
      </c>
      <c r="M5081" t="s">
        <v>40</v>
      </c>
      <c r="N5081" t="s">
        <v>5024</v>
      </c>
      <c r="O5081" t="s">
        <v>28</v>
      </c>
      <c r="P5081" t="s">
        <v>29</v>
      </c>
      <c r="Q5081" t="s">
        <v>5541</v>
      </c>
      <c r="R5081">
        <v>359.49900000000002</v>
      </c>
      <c r="S5081" s="5">
        <f t="shared" si="158"/>
        <v>2018</v>
      </c>
      <c r="T5081" s="11" t="str">
        <f t="shared" si="159"/>
        <v>Nov-2018</v>
      </c>
    </row>
    <row r="5082" spans="1:20" x14ac:dyDescent="0.25">
      <c r="A5082">
        <v>5081</v>
      </c>
      <c r="B5082" t="s">
        <v>7984</v>
      </c>
      <c r="C5082" s="1">
        <v>43429</v>
      </c>
      <c r="D5082" s="1">
        <v>43433</v>
      </c>
      <c r="E5082" t="s">
        <v>46</v>
      </c>
      <c r="F5082" t="s">
        <v>1843</v>
      </c>
      <c r="G5082" t="s">
        <v>1844</v>
      </c>
      <c r="H5082" t="s">
        <v>22</v>
      </c>
      <c r="I5082" t="s">
        <v>23</v>
      </c>
      <c r="J5082" t="s">
        <v>123</v>
      </c>
      <c r="K5082" t="s">
        <v>39</v>
      </c>
      <c r="L5082">
        <v>94122</v>
      </c>
      <c r="M5082" t="s">
        <v>40</v>
      </c>
      <c r="N5082" t="s">
        <v>1825</v>
      </c>
      <c r="O5082" t="s">
        <v>42</v>
      </c>
      <c r="P5082" t="s">
        <v>55</v>
      </c>
      <c r="Q5082" t="s">
        <v>1826</v>
      </c>
      <c r="R5082">
        <v>10.48</v>
      </c>
      <c r="S5082" s="5">
        <f t="shared" si="158"/>
        <v>2018</v>
      </c>
      <c r="T5082" s="11" t="str">
        <f t="shared" si="159"/>
        <v>Nov-2018</v>
      </c>
    </row>
    <row r="5083" spans="1:20" x14ac:dyDescent="0.25">
      <c r="A5083">
        <v>5082</v>
      </c>
      <c r="B5083" t="s">
        <v>7985</v>
      </c>
      <c r="C5083" s="1">
        <v>42722</v>
      </c>
      <c r="D5083" s="1">
        <v>42722</v>
      </c>
      <c r="E5083" t="s">
        <v>1289</v>
      </c>
      <c r="F5083" t="s">
        <v>719</v>
      </c>
      <c r="G5083" t="s">
        <v>720</v>
      </c>
      <c r="H5083" t="s">
        <v>98</v>
      </c>
      <c r="I5083" t="s">
        <v>23</v>
      </c>
      <c r="J5083" t="s">
        <v>2181</v>
      </c>
      <c r="K5083" t="s">
        <v>494</v>
      </c>
      <c r="L5083">
        <v>44105</v>
      </c>
      <c r="M5083" t="s">
        <v>144</v>
      </c>
      <c r="N5083" t="s">
        <v>1899</v>
      </c>
      <c r="O5083" t="s">
        <v>42</v>
      </c>
      <c r="P5083" t="s">
        <v>86</v>
      </c>
      <c r="Q5083" t="s">
        <v>1900</v>
      </c>
      <c r="R5083">
        <v>20.736000000000001</v>
      </c>
      <c r="S5083" s="5">
        <f t="shared" si="158"/>
        <v>2016</v>
      </c>
      <c r="T5083" s="11" t="str">
        <f t="shared" si="159"/>
        <v>Dec-2016</v>
      </c>
    </row>
    <row r="5084" spans="1:20" x14ac:dyDescent="0.25">
      <c r="A5084">
        <v>5083</v>
      </c>
      <c r="B5084" t="s">
        <v>7986</v>
      </c>
      <c r="C5084" s="1">
        <v>42986</v>
      </c>
      <c r="D5084" s="1">
        <v>42990</v>
      </c>
      <c r="E5084" t="s">
        <v>46</v>
      </c>
      <c r="F5084" t="s">
        <v>7987</v>
      </c>
      <c r="G5084" t="s">
        <v>7988</v>
      </c>
      <c r="H5084" t="s">
        <v>22</v>
      </c>
      <c r="I5084" t="s">
        <v>23</v>
      </c>
      <c r="J5084" t="s">
        <v>733</v>
      </c>
      <c r="K5084" t="s">
        <v>84</v>
      </c>
      <c r="L5084">
        <v>28110</v>
      </c>
      <c r="M5084" t="s">
        <v>26</v>
      </c>
      <c r="N5084" t="s">
        <v>3561</v>
      </c>
      <c r="O5084" t="s">
        <v>67</v>
      </c>
      <c r="P5084" t="s">
        <v>157</v>
      </c>
      <c r="Q5084" t="s">
        <v>3562</v>
      </c>
      <c r="R5084">
        <v>35.167999999999999</v>
      </c>
      <c r="S5084" s="5">
        <f t="shared" si="158"/>
        <v>2017</v>
      </c>
      <c r="T5084" s="11" t="str">
        <f t="shared" si="159"/>
        <v>Sep-2017</v>
      </c>
    </row>
    <row r="5085" spans="1:20" x14ac:dyDescent="0.25">
      <c r="A5085">
        <v>5084</v>
      </c>
      <c r="B5085" t="s">
        <v>7986</v>
      </c>
      <c r="C5085" s="1">
        <v>42986</v>
      </c>
      <c r="D5085" s="1">
        <v>42990</v>
      </c>
      <c r="E5085" t="s">
        <v>46</v>
      </c>
      <c r="F5085" t="s">
        <v>7987</v>
      </c>
      <c r="G5085" t="s">
        <v>7988</v>
      </c>
      <c r="H5085" t="s">
        <v>22</v>
      </c>
      <c r="I5085" t="s">
        <v>23</v>
      </c>
      <c r="J5085" t="s">
        <v>733</v>
      </c>
      <c r="K5085" t="s">
        <v>84</v>
      </c>
      <c r="L5085">
        <v>28110</v>
      </c>
      <c r="M5085" t="s">
        <v>26</v>
      </c>
      <c r="N5085" t="s">
        <v>3854</v>
      </c>
      <c r="O5085" t="s">
        <v>42</v>
      </c>
      <c r="P5085" t="s">
        <v>86</v>
      </c>
      <c r="Q5085" t="s">
        <v>3855</v>
      </c>
      <c r="R5085">
        <v>64.703999999999994</v>
      </c>
      <c r="S5085" s="5">
        <f t="shared" si="158"/>
        <v>2017</v>
      </c>
      <c r="T5085" s="11" t="str">
        <f t="shared" si="159"/>
        <v>Sep-2017</v>
      </c>
    </row>
    <row r="5086" spans="1:20" x14ac:dyDescent="0.25">
      <c r="A5086">
        <v>5085</v>
      </c>
      <c r="B5086" t="s">
        <v>7989</v>
      </c>
      <c r="C5086" s="1">
        <v>42892</v>
      </c>
      <c r="D5086" s="1">
        <v>42895</v>
      </c>
      <c r="E5086" t="s">
        <v>19</v>
      </c>
      <c r="F5086" t="s">
        <v>4779</v>
      </c>
      <c r="G5086" t="s">
        <v>4780</v>
      </c>
      <c r="H5086" t="s">
        <v>37</v>
      </c>
      <c r="I5086" t="s">
        <v>23</v>
      </c>
      <c r="J5086" t="s">
        <v>1243</v>
      </c>
      <c r="K5086" t="s">
        <v>1244</v>
      </c>
      <c r="L5086">
        <v>1852</v>
      </c>
      <c r="M5086" t="s">
        <v>144</v>
      </c>
      <c r="N5086" t="s">
        <v>3057</v>
      </c>
      <c r="O5086" t="s">
        <v>42</v>
      </c>
      <c r="P5086" t="s">
        <v>86</v>
      </c>
      <c r="Q5086" t="s">
        <v>3058</v>
      </c>
      <c r="R5086">
        <v>105.52</v>
      </c>
      <c r="S5086" s="5">
        <f t="shared" si="158"/>
        <v>2017</v>
      </c>
      <c r="T5086" s="11" t="str">
        <f t="shared" si="159"/>
        <v>Jun-2017</v>
      </c>
    </row>
    <row r="5087" spans="1:20" x14ac:dyDescent="0.25">
      <c r="A5087">
        <v>5086</v>
      </c>
      <c r="B5087" t="s">
        <v>7990</v>
      </c>
      <c r="C5087" s="1">
        <v>42540</v>
      </c>
      <c r="D5087" s="1">
        <v>42544</v>
      </c>
      <c r="E5087" t="s">
        <v>46</v>
      </c>
      <c r="F5087" t="s">
        <v>3920</v>
      </c>
      <c r="G5087" t="s">
        <v>3921</v>
      </c>
      <c r="H5087" t="s">
        <v>98</v>
      </c>
      <c r="I5087" t="s">
        <v>23</v>
      </c>
      <c r="J5087" t="s">
        <v>813</v>
      </c>
      <c r="K5087" t="s">
        <v>100</v>
      </c>
      <c r="L5087">
        <v>75081</v>
      </c>
      <c r="M5087" t="s">
        <v>101</v>
      </c>
      <c r="N5087" t="s">
        <v>1928</v>
      </c>
      <c r="O5087" t="s">
        <v>42</v>
      </c>
      <c r="P5087" t="s">
        <v>71</v>
      </c>
      <c r="Q5087" t="s">
        <v>1929</v>
      </c>
      <c r="R5087">
        <v>5.7919999999999998</v>
      </c>
      <c r="S5087" s="5">
        <f t="shared" si="158"/>
        <v>2016</v>
      </c>
      <c r="T5087" s="11" t="str">
        <f t="shared" si="159"/>
        <v>Jun-2016</v>
      </c>
    </row>
    <row r="5088" spans="1:20" x14ac:dyDescent="0.25">
      <c r="A5088">
        <v>5087</v>
      </c>
      <c r="B5088" t="s">
        <v>7991</v>
      </c>
      <c r="C5088" s="1">
        <v>42434</v>
      </c>
      <c r="D5088" s="1">
        <v>42438</v>
      </c>
      <c r="E5088" t="s">
        <v>46</v>
      </c>
      <c r="F5088" t="s">
        <v>3958</v>
      </c>
      <c r="G5088" t="s">
        <v>3959</v>
      </c>
      <c r="H5088" t="s">
        <v>37</v>
      </c>
      <c r="I5088" t="s">
        <v>23</v>
      </c>
      <c r="J5088" t="s">
        <v>142</v>
      </c>
      <c r="K5088" t="s">
        <v>143</v>
      </c>
      <c r="L5088">
        <v>19120</v>
      </c>
      <c r="M5088" t="s">
        <v>144</v>
      </c>
      <c r="N5088" t="s">
        <v>7992</v>
      </c>
      <c r="O5088" t="s">
        <v>67</v>
      </c>
      <c r="P5088" t="s">
        <v>68</v>
      </c>
      <c r="Q5088" t="s">
        <v>7993</v>
      </c>
      <c r="R5088">
        <v>466.15800000000002</v>
      </c>
      <c r="S5088" s="5">
        <f t="shared" si="158"/>
        <v>2016</v>
      </c>
      <c r="T5088" s="11" t="str">
        <f t="shared" si="159"/>
        <v>Mar-2016</v>
      </c>
    </row>
    <row r="5089" spans="1:20" x14ac:dyDescent="0.25">
      <c r="A5089">
        <v>5088</v>
      </c>
      <c r="B5089" t="s">
        <v>7991</v>
      </c>
      <c r="C5089" s="1">
        <v>42434</v>
      </c>
      <c r="D5089" s="1">
        <v>42438</v>
      </c>
      <c r="E5089" t="s">
        <v>46</v>
      </c>
      <c r="F5089" t="s">
        <v>3958</v>
      </c>
      <c r="G5089" t="s">
        <v>3959</v>
      </c>
      <c r="H5089" t="s">
        <v>37</v>
      </c>
      <c r="I5089" t="s">
        <v>23</v>
      </c>
      <c r="J5089" t="s">
        <v>142</v>
      </c>
      <c r="K5089" t="s">
        <v>143</v>
      </c>
      <c r="L5089">
        <v>19120</v>
      </c>
      <c r="M5089" t="s">
        <v>144</v>
      </c>
      <c r="N5089" t="s">
        <v>2150</v>
      </c>
      <c r="O5089" t="s">
        <v>67</v>
      </c>
      <c r="P5089" t="s">
        <v>157</v>
      </c>
      <c r="Q5089" t="s">
        <v>2151</v>
      </c>
      <c r="R5089">
        <v>10.311999999999999</v>
      </c>
      <c r="S5089" s="5">
        <f t="shared" si="158"/>
        <v>2016</v>
      </c>
      <c r="T5089" s="11" t="str">
        <f t="shared" si="159"/>
        <v>Mar-2016</v>
      </c>
    </row>
    <row r="5090" spans="1:20" x14ac:dyDescent="0.25">
      <c r="A5090">
        <v>5089</v>
      </c>
      <c r="B5090" t="s">
        <v>7991</v>
      </c>
      <c r="C5090" s="1">
        <v>42434</v>
      </c>
      <c r="D5090" s="1">
        <v>42438</v>
      </c>
      <c r="E5090" t="s">
        <v>46</v>
      </c>
      <c r="F5090" t="s">
        <v>3958</v>
      </c>
      <c r="G5090" t="s">
        <v>3959</v>
      </c>
      <c r="H5090" t="s">
        <v>37</v>
      </c>
      <c r="I5090" t="s">
        <v>23</v>
      </c>
      <c r="J5090" t="s">
        <v>142</v>
      </c>
      <c r="K5090" t="s">
        <v>143</v>
      </c>
      <c r="L5090">
        <v>19120</v>
      </c>
      <c r="M5090" t="s">
        <v>144</v>
      </c>
      <c r="N5090" t="s">
        <v>3126</v>
      </c>
      <c r="O5090" t="s">
        <v>42</v>
      </c>
      <c r="P5090" t="s">
        <v>71</v>
      </c>
      <c r="Q5090" t="s">
        <v>3127</v>
      </c>
      <c r="R5090">
        <v>2.556</v>
      </c>
      <c r="S5090" s="5">
        <f t="shared" si="158"/>
        <v>2016</v>
      </c>
      <c r="T5090" s="11" t="str">
        <f t="shared" si="159"/>
        <v>Mar-2016</v>
      </c>
    </row>
    <row r="5091" spans="1:20" x14ac:dyDescent="0.25">
      <c r="A5091">
        <v>5090</v>
      </c>
      <c r="B5091" t="s">
        <v>7994</v>
      </c>
      <c r="C5091" s="1">
        <v>43316</v>
      </c>
      <c r="D5091" s="1">
        <v>43319</v>
      </c>
      <c r="E5091" t="s">
        <v>184</v>
      </c>
      <c r="F5091" t="s">
        <v>3749</v>
      </c>
      <c r="G5091" t="s">
        <v>3750</v>
      </c>
      <c r="H5091" t="s">
        <v>37</v>
      </c>
      <c r="I5091" t="s">
        <v>23</v>
      </c>
      <c r="J5091" t="s">
        <v>7995</v>
      </c>
      <c r="K5091" t="s">
        <v>453</v>
      </c>
      <c r="L5091">
        <v>80538</v>
      </c>
      <c r="M5091" t="s">
        <v>40</v>
      </c>
      <c r="N5091" t="s">
        <v>5710</v>
      </c>
      <c r="O5091" t="s">
        <v>42</v>
      </c>
      <c r="P5091" t="s">
        <v>86</v>
      </c>
      <c r="Q5091" t="s">
        <v>5711</v>
      </c>
      <c r="R5091">
        <v>7.968</v>
      </c>
      <c r="S5091" s="5">
        <f t="shared" si="158"/>
        <v>2018</v>
      </c>
      <c r="T5091" s="11" t="str">
        <f t="shared" si="159"/>
        <v>Aug-2018</v>
      </c>
    </row>
    <row r="5092" spans="1:20" x14ac:dyDescent="0.25">
      <c r="A5092">
        <v>5091</v>
      </c>
      <c r="B5092" t="s">
        <v>7994</v>
      </c>
      <c r="C5092" s="1">
        <v>43316</v>
      </c>
      <c r="D5092" s="1">
        <v>43319</v>
      </c>
      <c r="E5092" t="s">
        <v>184</v>
      </c>
      <c r="F5092" t="s">
        <v>3749</v>
      </c>
      <c r="G5092" t="s">
        <v>3750</v>
      </c>
      <c r="H5092" t="s">
        <v>37</v>
      </c>
      <c r="I5092" t="s">
        <v>23</v>
      </c>
      <c r="J5092" t="s">
        <v>7995</v>
      </c>
      <c r="K5092" t="s">
        <v>453</v>
      </c>
      <c r="L5092">
        <v>80538</v>
      </c>
      <c r="M5092" t="s">
        <v>40</v>
      </c>
      <c r="N5092" t="s">
        <v>2337</v>
      </c>
      <c r="O5092" t="s">
        <v>42</v>
      </c>
      <c r="P5092" t="s">
        <v>169</v>
      </c>
      <c r="Q5092" t="s">
        <v>2338</v>
      </c>
      <c r="R5092">
        <v>8.7840000000000007</v>
      </c>
      <c r="S5092" s="5">
        <f t="shared" si="158"/>
        <v>2018</v>
      </c>
      <c r="T5092" s="11" t="str">
        <f t="shared" si="159"/>
        <v>Aug-2018</v>
      </c>
    </row>
    <row r="5093" spans="1:20" x14ac:dyDescent="0.25">
      <c r="A5093">
        <v>5092</v>
      </c>
      <c r="B5093" t="s">
        <v>7996</v>
      </c>
      <c r="C5093" s="1">
        <v>43464</v>
      </c>
      <c r="D5093" s="1">
        <v>43468</v>
      </c>
      <c r="E5093" t="s">
        <v>46</v>
      </c>
      <c r="F5093" t="s">
        <v>7987</v>
      </c>
      <c r="G5093" t="s">
        <v>7988</v>
      </c>
      <c r="H5093" t="s">
        <v>22</v>
      </c>
      <c r="I5093" t="s">
        <v>23</v>
      </c>
      <c r="J5093" t="s">
        <v>7995</v>
      </c>
      <c r="K5093" t="s">
        <v>453</v>
      </c>
      <c r="L5093">
        <v>80538</v>
      </c>
      <c r="M5093" t="s">
        <v>40</v>
      </c>
      <c r="N5093" t="s">
        <v>1001</v>
      </c>
      <c r="O5093" t="s">
        <v>42</v>
      </c>
      <c r="P5093" t="s">
        <v>265</v>
      </c>
      <c r="Q5093" t="s">
        <v>1002</v>
      </c>
      <c r="R5093">
        <v>3.024</v>
      </c>
      <c r="S5093" s="5">
        <f t="shared" si="158"/>
        <v>2018</v>
      </c>
      <c r="T5093" s="11" t="str">
        <f t="shared" si="159"/>
        <v>Dec-2018</v>
      </c>
    </row>
    <row r="5094" spans="1:20" x14ac:dyDescent="0.25">
      <c r="A5094">
        <v>5093</v>
      </c>
      <c r="B5094" t="s">
        <v>7997</v>
      </c>
      <c r="C5094" s="1">
        <v>42513</v>
      </c>
      <c r="D5094" s="1">
        <v>42517</v>
      </c>
      <c r="E5094" t="s">
        <v>46</v>
      </c>
      <c r="F5094" t="s">
        <v>1012</v>
      </c>
      <c r="G5094" t="s">
        <v>1013</v>
      </c>
      <c r="H5094" t="s">
        <v>37</v>
      </c>
      <c r="I5094" t="s">
        <v>23</v>
      </c>
      <c r="J5094" t="s">
        <v>7131</v>
      </c>
      <c r="K5094" t="s">
        <v>1399</v>
      </c>
      <c r="L5094">
        <v>2895</v>
      </c>
      <c r="M5094" t="s">
        <v>144</v>
      </c>
      <c r="N5094" t="s">
        <v>1766</v>
      </c>
      <c r="O5094" t="s">
        <v>42</v>
      </c>
      <c r="P5094" t="s">
        <v>55</v>
      </c>
      <c r="Q5094" t="s">
        <v>1767</v>
      </c>
      <c r="R5094">
        <v>51.45</v>
      </c>
      <c r="S5094" s="5">
        <f t="shared" si="158"/>
        <v>2016</v>
      </c>
      <c r="T5094" s="11" t="str">
        <f t="shared" si="159"/>
        <v>May-2016</v>
      </c>
    </row>
    <row r="5095" spans="1:20" x14ac:dyDescent="0.25">
      <c r="A5095">
        <v>5094</v>
      </c>
      <c r="B5095" t="s">
        <v>7998</v>
      </c>
      <c r="C5095" s="1">
        <v>42344</v>
      </c>
      <c r="D5095" s="1">
        <v>42348</v>
      </c>
      <c r="E5095" t="s">
        <v>46</v>
      </c>
      <c r="F5095" t="s">
        <v>2650</v>
      </c>
      <c r="G5095" t="s">
        <v>2651</v>
      </c>
      <c r="H5095" t="s">
        <v>22</v>
      </c>
      <c r="I5095" t="s">
        <v>23</v>
      </c>
      <c r="J5095" t="s">
        <v>299</v>
      </c>
      <c r="K5095" t="s">
        <v>207</v>
      </c>
      <c r="L5095">
        <v>60610</v>
      </c>
      <c r="M5095" t="s">
        <v>101</v>
      </c>
      <c r="N5095" t="s">
        <v>5297</v>
      </c>
      <c r="O5095" t="s">
        <v>42</v>
      </c>
      <c r="P5095" t="s">
        <v>74</v>
      </c>
      <c r="Q5095" t="s">
        <v>5298</v>
      </c>
      <c r="R5095">
        <v>14.016</v>
      </c>
      <c r="S5095" s="5">
        <f t="shared" si="158"/>
        <v>2015</v>
      </c>
      <c r="T5095" s="11" t="str">
        <f t="shared" si="159"/>
        <v>Dec-2015</v>
      </c>
    </row>
    <row r="5096" spans="1:20" x14ac:dyDescent="0.25">
      <c r="A5096">
        <v>5095</v>
      </c>
      <c r="B5096" t="s">
        <v>7998</v>
      </c>
      <c r="C5096" s="1">
        <v>42344</v>
      </c>
      <c r="D5096" s="1">
        <v>42348</v>
      </c>
      <c r="E5096" t="s">
        <v>46</v>
      </c>
      <c r="F5096" t="s">
        <v>2650</v>
      </c>
      <c r="G5096" t="s">
        <v>2651</v>
      </c>
      <c r="H5096" t="s">
        <v>22</v>
      </c>
      <c r="I5096" t="s">
        <v>23</v>
      </c>
      <c r="J5096" t="s">
        <v>299</v>
      </c>
      <c r="K5096" t="s">
        <v>207</v>
      </c>
      <c r="L5096">
        <v>60610</v>
      </c>
      <c r="M5096" t="s">
        <v>101</v>
      </c>
      <c r="N5096" t="s">
        <v>3277</v>
      </c>
      <c r="O5096" t="s">
        <v>28</v>
      </c>
      <c r="P5096" t="s">
        <v>52</v>
      </c>
      <c r="Q5096" t="s">
        <v>3278</v>
      </c>
      <c r="R5096">
        <v>214.95</v>
      </c>
      <c r="S5096" s="5">
        <f t="shared" si="158"/>
        <v>2015</v>
      </c>
      <c r="T5096" s="11" t="str">
        <f t="shared" si="159"/>
        <v>Dec-2015</v>
      </c>
    </row>
    <row r="5097" spans="1:20" x14ac:dyDescent="0.25">
      <c r="A5097">
        <v>5096</v>
      </c>
      <c r="B5097" t="s">
        <v>7998</v>
      </c>
      <c r="C5097" s="1">
        <v>42344</v>
      </c>
      <c r="D5097" s="1">
        <v>42348</v>
      </c>
      <c r="E5097" t="s">
        <v>46</v>
      </c>
      <c r="F5097" t="s">
        <v>2650</v>
      </c>
      <c r="G5097" t="s">
        <v>2651</v>
      </c>
      <c r="H5097" t="s">
        <v>22</v>
      </c>
      <c r="I5097" t="s">
        <v>23</v>
      </c>
      <c r="J5097" t="s">
        <v>299</v>
      </c>
      <c r="K5097" t="s">
        <v>207</v>
      </c>
      <c r="L5097">
        <v>60610</v>
      </c>
      <c r="M5097" t="s">
        <v>101</v>
      </c>
      <c r="N5097" t="s">
        <v>3314</v>
      </c>
      <c r="O5097" t="s">
        <v>67</v>
      </c>
      <c r="P5097" t="s">
        <v>68</v>
      </c>
      <c r="Q5097" t="s">
        <v>3315</v>
      </c>
      <c r="R5097">
        <v>35.04</v>
      </c>
      <c r="S5097" s="5">
        <f t="shared" si="158"/>
        <v>2015</v>
      </c>
      <c r="T5097" s="11" t="str">
        <f t="shared" si="159"/>
        <v>Dec-2015</v>
      </c>
    </row>
    <row r="5098" spans="1:20" x14ac:dyDescent="0.25">
      <c r="A5098">
        <v>5097</v>
      </c>
      <c r="B5098" t="s">
        <v>7998</v>
      </c>
      <c r="C5098" s="1">
        <v>42344</v>
      </c>
      <c r="D5098" s="1">
        <v>42348</v>
      </c>
      <c r="E5098" t="s">
        <v>46</v>
      </c>
      <c r="F5098" t="s">
        <v>2650</v>
      </c>
      <c r="G5098" t="s">
        <v>2651</v>
      </c>
      <c r="H5098" t="s">
        <v>22</v>
      </c>
      <c r="I5098" t="s">
        <v>23</v>
      </c>
      <c r="J5098" t="s">
        <v>299</v>
      </c>
      <c r="K5098" t="s">
        <v>207</v>
      </c>
      <c r="L5098">
        <v>60610</v>
      </c>
      <c r="M5098" t="s">
        <v>101</v>
      </c>
      <c r="N5098" t="s">
        <v>4417</v>
      </c>
      <c r="O5098" t="s">
        <v>28</v>
      </c>
      <c r="P5098" t="s">
        <v>61</v>
      </c>
      <c r="Q5098" t="s">
        <v>4418</v>
      </c>
      <c r="R5098">
        <v>10.776</v>
      </c>
      <c r="S5098" s="5">
        <f t="shared" si="158"/>
        <v>2015</v>
      </c>
      <c r="T5098" s="11" t="str">
        <f t="shared" si="159"/>
        <v>Dec-2015</v>
      </c>
    </row>
    <row r="5099" spans="1:20" x14ac:dyDescent="0.25">
      <c r="A5099">
        <v>5098</v>
      </c>
      <c r="B5099" t="s">
        <v>7998</v>
      </c>
      <c r="C5099" s="1">
        <v>42344</v>
      </c>
      <c r="D5099" s="1">
        <v>42348</v>
      </c>
      <c r="E5099" t="s">
        <v>46</v>
      </c>
      <c r="F5099" t="s">
        <v>2650</v>
      </c>
      <c r="G5099" t="s">
        <v>2651</v>
      </c>
      <c r="H5099" t="s">
        <v>22</v>
      </c>
      <c r="I5099" t="s">
        <v>23</v>
      </c>
      <c r="J5099" t="s">
        <v>299</v>
      </c>
      <c r="K5099" t="s">
        <v>207</v>
      </c>
      <c r="L5099">
        <v>60610</v>
      </c>
      <c r="M5099" t="s">
        <v>101</v>
      </c>
      <c r="N5099" t="s">
        <v>4040</v>
      </c>
      <c r="O5099" t="s">
        <v>42</v>
      </c>
      <c r="P5099" t="s">
        <v>71</v>
      </c>
      <c r="Q5099" t="s">
        <v>4041</v>
      </c>
      <c r="R5099">
        <v>4.5999999999999996</v>
      </c>
      <c r="S5099" s="5">
        <f t="shared" si="158"/>
        <v>2015</v>
      </c>
      <c r="T5099" s="11" t="str">
        <f t="shared" si="159"/>
        <v>Dec-2015</v>
      </c>
    </row>
    <row r="5100" spans="1:20" x14ac:dyDescent="0.25">
      <c r="A5100">
        <v>5099</v>
      </c>
      <c r="B5100" t="s">
        <v>7998</v>
      </c>
      <c r="C5100" s="1">
        <v>42344</v>
      </c>
      <c r="D5100" s="1">
        <v>42348</v>
      </c>
      <c r="E5100" t="s">
        <v>46</v>
      </c>
      <c r="F5100" t="s">
        <v>2650</v>
      </c>
      <c r="G5100" t="s">
        <v>2651</v>
      </c>
      <c r="H5100" t="s">
        <v>22</v>
      </c>
      <c r="I5100" t="s">
        <v>23</v>
      </c>
      <c r="J5100" t="s">
        <v>299</v>
      </c>
      <c r="K5100" t="s">
        <v>207</v>
      </c>
      <c r="L5100">
        <v>60610</v>
      </c>
      <c r="M5100" t="s">
        <v>101</v>
      </c>
      <c r="N5100" t="s">
        <v>883</v>
      </c>
      <c r="O5100" t="s">
        <v>42</v>
      </c>
      <c r="P5100" t="s">
        <v>55</v>
      </c>
      <c r="Q5100" t="s">
        <v>884</v>
      </c>
      <c r="R5100">
        <v>35.167999999999999</v>
      </c>
      <c r="S5100" s="5">
        <f t="shared" si="158"/>
        <v>2015</v>
      </c>
      <c r="T5100" s="11" t="str">
        <f t="shared" si="159"/>
        <v>Dec-2015</v>
      </c>
    </row>
    <row r="5101" spans="1:20" x14ac:dyDescent="0.25">
      <c r="A5101">
        <v>5100</v>
      </c>
      <c r="B5101" t="s">
        <v>7999</v>
      </c>
      <c r="C5101" s="1">
        <v>42589</v>
      </c>
      <c r="D5101" s="1">
        <v>42594</v>
      </c>
      <c r="E5101" t="s">
        <v>46</v>
      </c>
      <c r="F5101" t="s">
        <v>420</v>
      </c>
      <c r="G5101" t="s">
        <v>421</v>
      </c>
      <c r="H5101" t="s">
        <v>98</v>
      </c>
      <c r="I5101" t="s">
        <v>23</v>
      </c>
      <c r="J5101" t="s">
        <v>5958</v>
      </c>
      <c r="K5101" t="s">
        <v>39</v>
      </c>
      <c r="L5101">
        <v>93309</v>
      </c>
      <c r="M5101" t="s">
        <v>40</v>
      </c>
      <c r="N5101" t="s">
        <v>1619</v>
      </c>
      <c r="O5101" t="s">
        <v>42</v>
      </c>
      <c r="P5101" t="s">
        <v>71</v>
      </c>
      <c r="Q5101" t="s">
        <v>1620</v>
      </c>
      <c r="R5101">
        <v>19.152000000000001</v>
      </c>
      <c r="S5101" s="5">
        <f t="shared" si="158"/>
        <v>2016</v>
      </c>
      <c r="T5101" s="11" t="str">
        <f t="shared" si="159"/>
        <v>Aug-2016</v>
      </c>
    </row>
    <row r="5102" spans="1:20" x14ac:dyDescent="0.25">
      <c r="A5102">
        <v>5101</v>
      </c>
      <c r="B5102" t="s">
        <v>8000</v>
      </c>
      <c r="C5102" s="1">
        <v>42080</v>
      </c>
      <c r="D5102" s="1">
        <v>42080</v>
      </c>
      <c r="E5102" t="s">
        <v>1289</v>
      </c>
      <c r="F5102" t="s">
        <v>5496</v>
      </c>
      <c r="G5102" t="s">
        <v>5497</v>
      </c>
      <c r="H5102" t="s">
        <v>22</v>
      </c>
      <c r="I5102" t="s">
        <v>23</v>
      </c>
      <c r="J5102" t="s">
        <v>813</v>
      </c>
      <c r="K5102" t="s">
        <v>100</v>
      </c>
      <c r="L5102">
        <v>75217</v>
      </c>
      <c r="M5102" t="s">
        <v>101</v>
      </c>
      <c r="N5102" t="s">
        <v>1281</v>
      </c>
      <c r="O5102" t="s">
        <v>42</v>
      </c>
      <c r="P5102" t="s">
        <v>64</v>
      </c>
      <c r="Q5102" t="s">
        <v>1282</v>
      </c>
      <c r="R5102">
        <v>4.4480000000000004</v>
      </c>
      <c r="S5102" s="5">
        <f t="shared" si="158"/>
        <v>2015</v>
      </c>
      <c r="T5102" s="11" t="str">
        <f t="shared" si="159"/>
        <v>Mar-2015</v>
      </c>
    </row>
    <row r="5103" spans="1:20" x14ac:dyDescent="0.25">
      <c r="A5103">
        <v>5102</v>
      </c>
      <c r="B5103" t="s">
        <v>8000</v>
      </c>
      <c r="C5103" s="1">
        <v>42080</v>
      </c>
      <c r="D5103" s="1">
        <v>42080</v>
      </c>
      <c r="E5103" t="s">
        <v>1289</v>
      </c>
      <c r="F5103" t="s">
        <v>5496</v>
      </c>
      <c r="G5103" t="s">
        <v>5497</v>
      </c>
      <c r="H5103" t="s">
        <v>22</v>
      </c>
      <c r="I5103" t="s">
        <v>23</v>
      </c>
      <c r="J5103" t="s">
        <v>813</v>
      </c>
      <c r="K5103" t="s">
        <v>100</v>
      </c>
      <c r="L5103">
        <v>75217</v>
      </c>
      <c r="M5103" t="s">
        <v>101</v>
      </c>
      <c r="N5103" t="s">
        <v>2844</v>
      </c>
      <c r="O5103" t="s">
        <v>42</v>
      </c>
      <c r="P5103" t="s">
        <v>86</v>
      </c>
      <c r="Q5103" t="s">
        <v>6816</v>
      </c>
      <c r="R5103">
        <v>5.1840000000000002</v>
      </c>
      <c r="S5103" s="5">
        <f t="shared" si="158"/>
        <v>2015</v>
      </c>
      <c r="T5103" s="11" t="str">
        <f t="shared" si="159"/>
        <v>Mar-2015</v>
      </c>
    </row>
    <row r="5104" spans="1:20" x14ac:dyDescent="0.25">
      <c r="A5104">
        <v>5103</v>
      </c>
      <c r="B5104" t="s">
        <v>8000</v>
      </c>
      <c r="C5104" s="1">
        <v>42080</v>
      </c>
      <c r="D5104" s="1">
        <v>42080</v>
      </c>
      <c r="E5104" t="s">
        <v>1289</v>
      </c>
      <c r="F5104" t="s">
        <v>5496</v>
      </c>
      <c r="G5104" t="s">
        <v>5497</v>
      </c>
      <c r="H5104" t="s">
        <v>22</v>
      </c>
      <c r="I5104" t="s">
        <v>23</v>
      </c>
      <c r="J5104" t="s">
        <v>813</v>
      </c>
      <c r="K5104" t="s">
        <v>100</v>
      </c>
      <c r="L5104">
        <v>75217</v>
      </c>
      <c r="M5104" t="s">
        <v>101</v>
      </c>
      <c r="N5104" t="s">
        <v>85</v>
      </c>
      <c r="O5104" t="s">
        <v>42</v>
      </c>
      <c r="P5104" t="s">
        <v>86</v>
      </c>
      <c r="Q5104" t="s">
        <v>87</v>
      </c>
      <c r="R5104">
        <v>15.552</v>
      </c>
      <c r="S5104" s="5">
        <f t="shared" si="158"/>
        <v>2015</v>
      </c>
      <c r="T5104" s="11" t="str">
        <f t="shared" si="159"/>
        <v>Mar-2015</v>
      </c>
    </row>
    <row r="5105" spans="1:20" x14ac:dyDescent="0.25">
      <c r="A5105">
        <v>5104</v>
      </c>
      <c r="B5105" t="s">
        <v>8001</v>
      </c>
      <c r="C5105" s="1">
        <v>42455</v>
      </c>
      <c r="D5105" s="1">
        <v>42459</v>
      </c>
      <c r="E5105" t="s">
        <v>19</v>
      </c>
      <c r="F5105" t="s">
        <v>3580</v>
      </c>
      <c r="G5105" t="s">
        <v>3581</v>
      </c>
      <c r="H5105" t="s">
        <v>22</v>
      </c>
      <c r="I5105" t="s">
        <v>23</v>
      </c>
      <c r="J5105" t="s">
        <v>142</v>
      </c>
      <c r="K5105" t="s">
        <v>143</v>
      </c>
      <c r="L5105">
        <v>19140</v>
      </c>
      <c r="M5105" t="s">
        <v>144</v>
      </c>
      <c r="N5105" t="s">
        <v>628</v>
      </c>
      <c r="O5105" t="s">
        <v>42</v>
      </c>
      <c r="P5105" t="s">
        <v>86</v>
      </c>
      <c r="Q5105" t="s">
        <v>629</v>
      </c>
      <c r="R5105">
        <v>40.031999999999996</v>
      </c>
      <c r="S5105" s="5">
        <f t="shared" si="158"/>
        <v>2016</v>
      </c>
      <c r="T5105" s="11" t="str">
        <f t="shared" si="159"/>
        <v>Mar-2016</v>
      </c>
    </row>
    <row r="5106" spans="1:20" x14ac:dyDescent="0.25">
      <c r="A5106">
        <v>5105</v>
      </c>
      <c r="B5106" t="s">
        <v>8001</v>
      </c>
      <c r="C5106" s="1">
        <v>42455</v>
      </c>
      <c r="D5106" s="1">
        <v>42459</v>
      </c>
      <c r="E5106" t="s">
        <v>19</v>
      </c>
      <c r="F5106" t="s">
        <v>3580</v>
      </c>
      <c r="G5106" t="s">
        <v>3581</v>
      </c>
      <c r="H5106" t="s">
        <v>22</v>
      </c>
      <c r="I5106" t="s">
        <v>23</v>
      </c>
      <c r="J5106" t="s">
        <v>142</v>
      </c>
      <c r="K5106" t="s">
        <v>143</v>
      </c>
      <c r="L5106">
        <v>19140</v>
      </c>
      <c r="M5106" t="s">
        <v>144</v>
      </c>
      <c r="N5106" t="s">
        <v>288</v>
      </c>
      <c r="O5106" t="s">
        <v>67</v>
      </c>
      <c r="P5106" t="s">
        <v>157</v>
      </c>
      <c r="Q5106" t="s">
        <v>289</v>
      </c>
      <c r="R5106">
        <v>16.776</v>
      </c>
      <c r="S5106" s="5">
        <f t="shared" si="158"/>
        <v>2016</v>
      </c>
      <c r="T5106" s="11" t="str">
        <f t="shared" si="159"/>
        <v>Mar-2016</v>
      </c>
    </row>
    <row r="5107" spans="1:20" x14ac:dyDescent="0.25">
      <c r="A5107">
        <v>5106</v>
      </c>
      <c r="B5107" t="s">
        <v>8002</v>
      </c>
      <c r="C5107" s="1">
        <v>42352</v>
      </c>
      <c r="D5107" s="1">
        <v>42358</v>
      </c>
      <c r="E5107" t="s">
        <v>46</v>
      </c>
      <c r="F5107" t="s">
        <v>2462</v>
      </c>
      <c r="G5107" t="s">
        <v>2463</v>
      </c>
      <c r="H5107" t="s">
        <v>22</v>
      </c>
      <c r="I5107" t="s">
        <v>23</v>
      </c>
      <c r="J5107" t="s">
        <v>3647</v>
      </c>
      <c r="K5107" t="s">
        <v>50</v>
      </c>
      <c r="L5107">
        <v>32725</v>
      </c>
      <c r="M5107" t="s">
        <v>26</v>
      </c>
      <c r="N5107" t="s">
        <v>5498</v>
      </c>
      <c r="O5107" t="s">
        <v>28</v>
      </c>
      <c r="P5107" t="s">
        <v>32</v>
      </c>
      <c r="Q5107" t="s">
        <v>5499</v>
      </c>
      <c r="R5107">
        <v>186.304</v>
      </c>
      <c r="S5107" s="5">
        <f t="shared" si="158"/>
        <v>2015</v>
      </c>
      <c r="T5107" s="11" t="str">
        <f t="shared" si="159"/>
        <v>Dec-2015</v>
      </c>
    </row>
    <row r="5108" spans="1:20" x14ac:dyDescent="0.25">
      <c r="A5108">
        <v>5107</v>
      </c>
      <c r="B5108" t="s">
        <v>8003</v>
      </c>
      <c r="C5108" s="1">
        <v>42632</v>
      </c>
      <c r="D5108" s="1">
        <v>42639</v>
      </c>
      <c r="E5108" t="s">
        <v>46</v>
      </c>
      <c r="F5108" t="s">
        <v>3929</v>
      </c>
      <c r="G5108" t="s">
        <v>3930</v>
      </c>
      <c r="H5108" t="s">
        <v>37</v>
      </c>
      <c r="I5108" t="s">
        <v>23</v>
      </c>
      <c r="J5108" t="s">
        <v>493</v>
      </c>
      <c r="K5108" t="s">
        <v>1271</v>
      </c>
      <c r="L5108">
        <v>31907</v>
      </c>
      <c r="M5108" t="s">
        <v>26</v>
      </c>
      <c r="N5108" t="s">
        <v>5545</v>
      </c>
      <c r="O5108" t="s">
        <v>67</v>
      </c>
      <c r="P5108" t="s">
        <v>157</v>
      </c>
      <c r="Q5108" t="s">
        <v>5546</v>
      </c>
      <c r="R5108">
        <v>66.36</v>
      </c>
      <c r="S5108" s="5">
        <f t="shared" si="158"/>
        <v>2016</v>
      </c>
      <c r="T5108" s="11" t="str">
        <f t="shared" si="159"/>
        <v>Sep-2016</v>
      </c>
    </row>
    <row r="5109" spans="1:20" x14ac:dyDescent="0.25">
      <c r="A5109">
        <v>5108</v>
      </c>
      <c r="B5109" t="s">
        <v>8004</v>
      </c>
      <c r="C5109" s="1">
        <v>43215</v>
      </c>
      <c r="D5109" s="1">
        <v>43216</v>
      </c>
      <c r="E5109" t="s">
        <v>184</v>
      </c>
      <c r="F5109" t="s">
        <v>420</v>
      </c>
      <c r="G5109" t="s">
        <v>421</v>
      </c>
      <c r="H5109" t="s">
        <v>98</v>
      </c>
      <c r="I5109" t="s">
        <v>23</v>
      </c>
      <c r="J5109" t="s">
        <v>5665</v>
      </c>
      <c r="K5109" t="s">
        <v>331</v>
      </c>
      <c r="L5109">
        <v>37211</v>
      </c>
      <c r="M5109" t="s">
        <v>26</v>
      </c>
      <c r="N5109" t="s">
        <v>1988</v>
      </c>
      <c r="O5109" t="s">
        <v>42</v>
      </c>
      <c r="P5109" t="s">
        <v>64</v>
      </c>
      <c r="Q5109" t="s">
        <v>1989</v>
      </c>
      <c r="R5109">
        <v>42.048000000000002</v>
      </c>
      <c r="S5109" s="5">
        <f t="shared" si="158"/>
        <v>2018</v>
      </c>
      <c r="T5109" s="11" t="str">
        <f t="shared" si="159"/>
        <v>Apr-2018</v>
      </c>
    </row>
    <row r="5110" spans="1:20" x14ac:dyDescent="0.25">
      <c r="A5110">
        <v>5109</v>
      </c>
      <c r="B5110" t="s">
        <v>8004</v>
      </c>
      <c r="C5110" s="1">
        <v>43215</v>
      </c>
      <c r="D5110" s="1">
        <v>43216</v>
      </c>
      <c r="E5110" t="s">
        <v>184</v>
      </c>
      <c r="F5110" t="s">
        <v>420</v>
      </c>
      <c r="G5110" t="s">
        <v>421</v>
      </c>
      <c r="H5110" t="s">
        <v>98</v>
      </c>
      <c r="I5110" t="s">
        <v>23</v>
      </c>
      <c r="J5110" t="s">
        <v>5665</v>
      </c>
      <c r="K5110" t="s">
        <v>331</v>
      </c>
      <c r="L5110">
        <v>37211</v>
      </c>
      <c r="M5110" t="s">
        <v>26</v>
      </c>
      <c r="N5110" t="s">
        <v>873</v>
      </c>
      <c r="O5110" t="s">
        <v>42</v>
      </c>
      <c r="P5110" t="s">
        <v>64</v>
      </c>
      <c r="Q5110" t="s">
        <v>874</v>
      </c>
      <c r="R5110">
        <v>67.92</v>
      </c>
      <c r="S5110" s="5">
        <f t="shared" si="158"/>
        <v>2018</v>
      </c>
      <c r="T5110" s="11" t="str">
        <f t="shared" si="159"/>
        <v>Apr-2018</v>
      </c>
    </row>
    <row r="5111" spans="1:20" x14ac:dyDescent="0.25">
      <c r="A5111">
        <v>5110</v>
      </c>
      <c r="B5111" t="s">
        <v>8005</v>
      </c>
      <c r="C5111" s="1">
        <v>42295</v>
      </c>
      <c r="D5111" s="1">
        <v>42299</v>
      </c>
      <c r="E5111" t="s">
        <v>46</v>
      </c>
      <c r="F5111" t="s">
        <v>4769</v>
      </c>
      <c r="G5111" t="s">
        <v>4770</v>
      </c>
      <c r="H5111" t="s">
        <v>37</v>
      </c>
      <c r="I5111" t="s">
        <v>23</v>
      </c>
      <c r="J5111" t="s">
        <v>142</v>
      </c>
      <c r="K5111" t="s">
        <v>143</v>
      </c>
      <c r="L5111">
        <v>19134</v>
      </c>
      <c r="M5111" t="s">
        <v>144</v>
      </c>
      <c r="N5111" t="s">
        <v>1803</v>
      </c>
      <c r="O5111" t="s">
        <v>42</v>
      </c>
      <c r="P5111" t="s">
        <v>169</v>
      </c>
      <c r="Q5111" t="s">
        <v>1804</v>
      </c>
      <c r="R5111">
        <v>52.512</v>
      </c>
      <c r="S5111" s="5">
        <f t="shared" si="158"/>
        <v>2015</v>
      </c>
      <c r="T5111" s="11" t="str">
        <f t="shared" si="159"/>
        <v>Oct-2015</v>
      </c>
    </row>
    <row r="5112" spans="1:20" x14ac:dyDescent="0.25">
      <c r="A5112">
        <v>5111</v>
      </c>
      <c r="B5112" t="s">
        <v>8005</v>
      </c>
      <c r="C5112" s="1">
        <v>42295</v>
      </c>
      <c r="D5112" s="1">
        <v>42299</v>
      </c>
      <c r="E5112" t="s">
        <v>46</v>
      </c>
      <c r="F5112" t="s">
        <v>4769</v>
      </c>
      <c r="G5112" t="s">
        <v>4770</v>
      </c>
      <c r="H5112" t="s">
        <v>37</v>
      </c>
      <c r="I5112" t="s">
        <v>23</v>
      </c>
      <c r="J5112" t="s">
        <v>142</v>
      </c>
      <c r="K5112" t="s">
        <v>143</v>
      </c>
      <c r="L5112">
        <v>19134</v>
      </c>
      <c r="M5112" t="s">
        <v>144</v>
      </c>
      <c r="N5112" t="s">
        <v>213</v>
      </c>
      <c r="O5112" t="s">
        <v>42</v>
      </c>
      <c r="P5112" t="s">
        <v>55</v>
      </c>
      <c r="Q5112" t="s">
        <v>214</v>
      </c>
      <c r="R5112">
        <v>186.91200000000001</v>
      </c>
      <c r="S5112" s="5">
        <f t="shared" si="158"/>
        <v>2015</v>
      </c>
      <c r="T5112" s="11" t="str">
        <f t="shared" si="159"/>
        <v>Oct-2015</v>
      </c>
    </row>
    <row r="5113" spans="1:20" x14ac:dyDescent="0.25">
      <c r="A5113">
        <v>5112</v>
      </c>
      <c r="B5113" t="s">
        <v>8005</v>
      </c>
      <c r="C5113" s="1">
        <v>42295</v>
      </c>
      <c r="D5113" s="1">
        <v>42299</v>
      </c>
      <c r="E5113" t="s">
        <v>46</v>
      </c>
      <c r="F5113" t="s">
        <v>4769</v>
      </c>
      <c r="G5113" t="s">
        <v>4770</v>
      </c>
      <c r="H5113" t="s">
        <v>37</v>
      </c>
      <c r="I5113" t="s">
        <v>23</v>
      </c>
      <c r="J5113" t="s">
        <v>142</v>
      </c>
      <c r="K5113" t="s">
        <v>143</v>
      </c>
      <c r="L5113">
        <v>19134</v>
      </c>
      <c r="M5113" t="s">
        <v>144</v>
      </c>
      <c r="N5113" t="s">
        <v>5829</v>
      </c>
      <c r="O5113" t="s">
        <v>42</v>
      </c>
      <c r="P5113" t="s">
        <v>86</v>
      </c>
      <c r="Q5113" t="s">
        <v>5830</v>
      </c>
      <c r="R5113">
        <v>10.048</v>
      </c>
      <c r="S5113" s="5">
        <f t="shared" si="158"/>
        <v>2015</v>
      </c>
      <c r="T5113" s="11" t="str">
        <f t="shared" si="159"/>
        <v>Oct-2015</v>
      </c>
    </row>
    <row r="5114" spans="1:20" x14ac:dyDescent="0.25">
      <c r="A5114">
        <v>5113</v>
      </c>
      <c r="B5114" t="s">
        <v>8006</v>
      </c>
      <c r="C5114" s="1">
        <v>42687</v>
      </c>
      <c r="D5114" s="1">
        <v>42687</v>
      </c>
      <c r="E5114" t="s">
        <v>1289</v>
      </c>
      <c r="F5114" t="s">
        <v>3837</v>
      </c>
      <c r="G5114" t="s">
        <v>3838</v>
      </c>
      <c r="H5114" t="s">
        <v>22</v>
      </c>
      <c r="I5114" t="s">
        <v>23</v>
      </c>
      <c r="J5114" t="s">
        <v>299</v>
      </c>
      <c r="K5114" t="s">
        <v>207</v>
      </c>
      <c r="L5114">
        <v>60610</v>
      </c>
      <c r="M5114" t="s">
        <v>101</v>
      </c>
      <c r="N5114" t="s">
        <v>8007</v>
      </c>
      <c r="O5114" t="s">
        <v>28</v>
      </c>
      <c r="P5114" t="s">
        <v>61</v>
      </c>
      <c r="Q5114" t="s">
        <v>8008</v>
      </c>
      <c r="R5114">
        <v>17.495999999999999</v>
      </c>
      <c r="S5114" s="5">
        <f t="shared" si="158"/>
        <v>2016</v>
      </c>
      <c r="T5114" s="11" t="str">
        <f t="shared" si="159"/>
        <v>Nov-2016</v>
      </c>
    </row>
    <row r="5115" spans="1:20" x14ac:dyDescent="0.25">
      <c r="A5115">
        <v>5114</v>
      </c>
      <c r="B5115" t="s">
        <v>8009</v>
      </c>
      <c r="C5115" s="1">
        <v>42766</v>
      </c>
      <c r="D5115" s="1">
        <v>42768</v>
      </c>
      <c r="E5115" t="s">
        <v>19</v>
      </c>
      <c r="F5115" t="s">
        <v>4131</v>
      </c>
      <c r="G5115" t="s">
        <v>4132</v>
      </c>
      <c r="H5115" t="s">
        <v>22</v>
      </c>
      <c r="I5115" t="s">
        <v>23</v>
      </c>
      <c r="J5115" t="s">
        <v>813</v>
      </c>
      <c r="K5115" t="s">
        <v>100</v>
      </c>
      <c r="L5115">
        <v>75220</v>
      </c>
      <c r="M5115" t="s">
        <v>101</v>
      </c>
      <c r="N5115" t="s">
        <v>5362</v>
      </c>
      <c r="O5115" t="s">
        <v>42</v>
      </c>
      <c r="P5115" t="s">
        <v>86</v>
      </c>
      <c r="Q5115" t="s">
        <v>5363</v>
      </c>
      <c r="R5115">
        <v>15.552</v>
      </c>
      <c r="S5115" s="5">
        <f t="shared" si="158"/>
        <v>2017</v>
      </c>
      <c r="T5115" s="11" t="str">
        <f t="shared" si="159"/>
        <v>Jan-2017</v>
      </c>
    </row>
    <row r="5116" spans="1:20" x14ac:dyDescent="0.25">
      <c r="A5116">
        <v>5115</v>
      </c>
      <c r="B5116" t="s">
        <v>8010</v>
      </c>
      <c r="C5116" s="1">
        <v>43056</v>
      </c>
      <c r="D5116" s="1">
        <v>43061</v>
      </c>
      <c r="E5116" t="s">
        <v>46</v>
      </c>
      <c r="F5116" t="s">
        <v>2760</v>
      </c>
      <c r="G5116" t="s">
        <v>2761</v>
      </c>
      <c r="H5116" t="s">
        <v>22</v>
      </c>
      <c r="I5116" t="s">
        <v>23</v>
      </c>
      <c r="J5116" t="s">
        <v>664</v>
      </c>
      <c r="K5116" t="s">
        <v>665</v>
      </c>
      <c r="L5116">
        <v>88220</v>
      </c>
      <c r="M5116" t="s">
        <v>40</v>
      </c>
      <c r="N5116" t="s">
        <v>1217</v>
      </c>
      <c r="O5116" t="s">
        <v>42</v>
      </c>
      <c r="P5116" t="s">
        <v>71</v>
      </c>
      <c r="Q5116" t="s">
        <v>1218</v>
      </c>
      <c r="R5116">
        <v>10.776</v>
      </c>
      <c r="S5116" s="5">
        <f t="shared" si="158"/>
        <v>2017</v>
      </c>
      <c r="T5116" s="11" t="str">
        <f t="shared" si="159"/>
        <v>Nov-2017</v>
      </c>
    </row>
    <row r="5117" spans="1:20" x14ac:dyDescent="0.25">
      <c r="A5117">
        <v>5116</v>
      </c>
      <c r="B5117" t="s">
        <v>8011</v>
      </c>
      <c r="C5117" s="1">
        <v>43306</v>
      </c>
      <c r="D5117" s="1">
        <v>43310</v>
      </c>
      <c r="E5117" t="s">
        <v>46</v>
      </c>
      <c r="F5117" t="s">
        <v>7220</v>
      </c>
      <c r="G5117" t="s">
        <v>7221</v>
      </c>
      <c r="H5117" t="s">
        <v>22</v>
      </c>
      <c r="I5117" t="s">
        <v>23</v>
      </c>
      <c r="J5117" t="s">
        <v>142</v>
      </c>
      <c r="K5117" t="s">
        <v>143</v>
      </c>
      <c r="L5117">
        <v>19134</v>
      </c>
      <c r="M5117" t="s">
        <v>144</v>
      </c>
      <c r="N5117" t="s">
        <v>8012</v>
      </c>
      <c r="O5117" t="s">
        <v>42</v>
      </c>
      <c r="P5117" t="s">
        <v>43</v>
      </c>
      <c r="Q5117" t="s">
        <v>8013</v>
      </c>
      <c r="R5117">
        <v>3.3039999999999998</v>
      </c>
      <c r="S5117" s="5">
        <f t="shared" si="158"/>
        <v>2018</v>
      </c>
      <c r="T5117" s="11" t="str">
        <f t="shared" si="159"/>
        <v>Jul-2018</v>
      </c>
    </row>
    <row r="5118" spans="1:20" x14ac:dyDescent="0.25">
      <c r="A5118">
        <v>5117</v>
      </c>
      <c r="B5118" t="s">
        <v>8014</v>
      </c>
      <c r="C5118" s="1">
        <v>43415</v>
      </c>
      <c r="D5118" s="1">
        <v>43421</v>
      </c>
      <c r="E5118" t="s">
        <v>46</v>
      </c>
      <c r="F5118" t="s">
        <v>3006</v>
      </c>
      <c r="G5118" t="s">
        <v>3007</v>
      </c>
      <c r="H5118" t="s">
        <v>22</v>
      </c>
      <c r="I5118" t="s">
        <v>23</v>
      </c>
      <c r="J5118" t="s">
        <v>262</v>
      </c>
      <c r="K5118" t="s">
        <v>263</v>
      </c>
      <c r="L5118">
        <v>10009</v>
      </c>
      <c r="M5118" t="s">
        <v>144</v>
      </c>
      <c r="N5118" t="s">
        <v>4084</v>
      </c>
      <c r="O5118" t="s">
        <v>42</v>
      </c>
      <c r="P5118" t="s">
        <v>55</v>
      </c>
      <c r="Q5118" t="s">
        <v>4085</v>
      </c>
      <c r="R5118">
        <v>35.479999999999997</v>
      </c>
      <c r="S5118" s="5">
        <f t="shared" si="158"/>
        <v>2018</v>
      </c>
      <c r="T5118" s="11" t="str">
        <f t="shared" si="159"/>
        <v>Nov-2018</v>
      </c>
    </row>
    <row r="5119" spans="1:20" x14ac:dyDescent="0.25">
      <c r="A5119">
        <v>5118</v>
      </c>
      <c r="B5119" t="s">
        <v>8015</v>
      </c>
      <c r="C5119" s="1">
        <v>42639</v>
      </c>
      <c r="D5119" s="1">
        <v>42646</v>
      </c>
      <c r="E5119" t="s">
        <v>46</v>
      </c>
      <c r="F5119" t="s">
        <v>3580</v>
      </c>
      <c r="G5119" t="s">
        <v>3581</v>
      </c>
      <c r="H5119" t="s">
        <v>22</v>
      </c>
      <c r="I5119" t="s">
        <v>23</v>
      </c>
      <c r="J5119" t="s">
        <v>2344</v>
      </c>
      <c r="K5119" t="s">
        <v>263</v>
      </c>
      <c r="L5119">
        <v>11572</v>
      </c>
      <c r="M5119" t="s">
        <v>144</v>
      </c>
      <c r="N5119" t="s">
        <v>1089</v>
      </c>
      <c r="O5119" t="s">
        <v>42</v>
      </c>
      <c r="P5119" t="s">
        <v>265</v>
      </c>
      <c r="Q5119" t="s">
        <v>1090</v>
      </c>
      <c r="R5119">
        <v>34.44</v>
      </c>
      <c r="S5119" s="5">
        <f t="shared" si="158"/>
        <v>2016</v>
      </c>
      <c r="T5119" s="11" t="str">
        <f t="shared" si="159"/>
        <v>Sep-2016</v>
      </c>
    </row>
    <row r="5120" spans="1:20" x14ac:dyDescent="0.25">
      <c r="A5120">
        <v>5119</v>
      </c>
      <c r="B5120" t="s">
        <v>8015</v>
      </c>
      <c r="C5120" s="1">
        <v>42639</v>
      </c>
      <c r="D5120" s="1">
        <v>42646</v>
      </c>
      <c r="E5120" t="s">
        <v>46</v>
      </c>
      <c r="F5120" t="s">
        <v>3580</v>
      </c>
      <c r="G5120" t="s">
        <v>3581</v>
      </c>
      <c r="H5120" t="s">
        <v>22</v>
      </c>
      <c r="I5120" t="s">
        <v>23</v>
      </c>
      <c r="J5120" t="s">
        <v>2344</v>
      </c>
      <c r="K5120" t="s">
        <v>263</v>
      </c>
      <c r="L5120">
        <v>11572</v>
      </c>
      <c r="M5120" t="s">
        <v>144</v>
      </c>
      <c r="N5120" t="s">
        <v>6726</v>
      </c>
      <c r="O5120" t="s">
        <v>67</v>
      </c>
      <c r="P5120" t="s">
        <v>680</v>
      </c>
      <c r="Q5120" t="s">
        <v>6727</v>
      </c>
      <c r="R5120">
        <v>629.92999999999995</v>
      </c>
      <c r="S5120" s="5">
        <f t="shared" si="158"/>
        <v>2016</v>
      </c>
      <c r="T5120" s="11" t="str">
        <f t="shared" si="159"/>
        <v>Sep-2016</v>
      </c>
    </row>
    <row r="5121" spans="1:20" x14ac:dyDescent="0.25">
      <c r="A5121">
        <v>5120</v>
      </c>
      <c r="B5121" t="s">
        <v>8015</v>
      </c>
      <c r="C5121" s="1">
        <v>42639</v>
      </c>
      <c r="D5121" s="1">
        <v>42646</v>
      </c>
      <c r="E5121" t="s">
        <v>46</v>
      </c>
      <c r="F5121" t="s">
        <v>3580</v>
      </c>
      <c r="G5121" t="s">
        <v>3581</v>
      </c>
      <c r="H5121" t="s">
        <v>22</v>
      </c>
      <c r="I5121" t="s">
        <v>23</v>
      </c>
      <c r="J5121" t="s">
        <v>2344</v>
      </c>
      <c r="K5121" t="s">
        <v>263</v>
      </c>
      <c r="L5121">
        <v>11572</v>
      </c>
      <c r="M5121" t="s">
        <v>144</v>
      </c>
      <c r="N5121" t="s">
        <v>4163</v>
      </c>
      <c r="O5121" t="s">
        <v>42</v>
      </c>
      <c r="P5121" t="s">
        <v>71</v>
      </c>
      <c r="Q5121" t="s">
        <v>4164</v>
      </c>
      <c r="R5121">
        <v>79.055999999999997</v>
      </c>
      <c r="S5121" s="5">
        <f t="shared" si="158"/>
        <v>2016</v>
      </c>
      <c r="T5121" s="11" t="str">
        <f t="shared" si="159"/>
        <v>Sep-2016</v>
      </c>
    </row>
    <row r="5122" spans="1:20" x14ac:dyDescent="0.25">
      <c r="A5122">
        <v>5121</v>
      </c>
      <c r="B5122" t="s">
        <v>8016</v>
      </c>
      <c r="C5122" s="1">
        <v>42098</v>
      </c>
      <c r="D5122" s="1">
        <v>42102</v>
      </c>
      <c r="E5122" t="s">
        <v>46</v>
      </c>
      <c r="F5122" t="s">
        <v>131</v>
      </c>
      <c r="G5122" t="s">
        <v>132</v>
      </c>
      <c r="H5122" t="s">
        <v>37</v>
      </c>
      <c r="I5122" t="s">
        <v>23</v>
      </c>
      <c r="J5122" t="s">
        <v>4273</v>
      </c>
      <c r="K5122" t="s">
        <v>734</v>
      </c>
      <c r="L5122">
        <v>70506</v>
      </c>
      <c r="M5122" t="s">
        <v>26</v>
      </c>
      <c r="N5122" t="s">
        <v>1007</v>
      </c>
      <c r="O5122" t="s">
        <v>42</v>
      </c>
      <c r="P5122" t="s">
        <v>55</v>
      </c>
      <c r="Q5122" t="s">
        <v>1008</v>
      </c>
      <c r="R5122">
        <v>232.55</v>
      </c>
      <c r="S5122" s="5">
        <f t="shared" si="158"/>
        <v>2015</v>
      </c>
      <c r="T5122" s="11" t="str">
        <f t="shared" si="159"/>
        <v>Apr-2015</v>
      </c>
    </row>
    <row r="5123" spans="1:20" x14ac:dyDescent="0.25">
      <c r="A5123">
        <v>5122</v>
      </c>
      <c r="B5123" t="s">
        <v>8016</v>
      </c>
      <c r="C5123" s="1">
        <v>42098</v>
      </c>
      <c r="D5123" s="1">
        <v>42102</v>
      </c>
      <c r="E5123" t="s">
        <v>46</v>
      </c>
      <c r="F5123" t="s">
        <v>131</v>
      </c>
      <c r="G5123" t="s">
        <v>132</v>
      </c>
      <c r="H5123" t="s">
        <v>37</v>
      </c>
      <c r="I5123" t="s">
        <v>23</v>
      </c>
      <c r="J5123" t="s">
        <v>4273</v>
      </c>
      <c r="K5123" t="s">
        <v>734</v>
      </c>
      <c r="L5123">
        <v>70506</v>
      </c>
      <c r="M5123" t="s">
        <v>26</v>
      </c>
      <c r="N5123" t="s">
        <v>4547</v>
      </c>
      <c r="O5123" t="s">
        <v>67</v>
      </c>
      <c r="P5123" t="s">
        <v>157</v>
      </c>
      <c r="Q5123" t="s">
        <v>4548</v>
      </c>
      <c r="R5123">
        <v>99.98</v>
      </c>
      <c r="S5123" s="5">
        <f t="shared" ref="S5123:S5186" si="160">YEAR(C5123)</f>
        <v>2015</v>
      </c>
      <c r="T5123" s="11" t="str">
        <f t="shared" ref="T5123:T5186" si="161">TEXT(C5123,"MMM-YYY")</f>
        <v>Apr-2015</v>
      </c>
    </row>
    <row r="5124" spans="1:20" x14ac:dyDescent="0.25">
      <c r="A5124">
        <v>5123</v>
      </c>
      <c r="B5124" t="s">
        <v>8016</v>
      </c>
      <c r="C5124" s="1">
        <v>42098</v>
      </c>
      <c r="D5124" s="1">
        <v>42102</v>
      </c>
      <c r="E5124" t="s">
        <v>46</v>
      </c>
      <c r="F5124" t="s">
        <v>131</v>
      </c>
      <c r="G5124" t="s">
        <v>132</v>
      </c>
      <c r="H5124" t="s">
        <v>37</v>
      </c>
      <c r="I5124" t="s">
        <v>23</v>
      </c>
      <c r="J5124" t="s">
        <v>4273</v>
      </c>
      <c r="K5124" t="s">
        <v>734</v>
      </c>
      <c r="L5124">
        <v>70506</v>
      </c>
      <c r="M5124" t="s">
        <v>26</v>
      </c>
      <c r="N5124" t="s">
        <v>8017</v>
      </c>
      <c r="O5124" t="s">
        <v>42</v>
      </c>
      <c r="P5124" t="s">
        <v>86</v>
      </c>
      <c r="Q5124" t="s">
        <v>8018</v>
      </c>
      <c r="R5124">
        <v>19.440000000000001</v>
      </c>
      <c r="S5124" s="5">
        <f t="shared" si="160"/>
        <v>2015</v>
      </c>
      <c r="T5124" s="11" t="str">
        <f t="shared" si="161"/>
        <v>Apr-2015</v>
      </c>
    </row>
    <row r="5125" spans="1:20" x14ac:dyDescent="0.25">
      <c r="A5125">
        <v>5124</v>
      </c>
      <c r="B5125" t="s">
        <v>8016</v>
      </c>
      <c r="C5125" s="1">
        <v>42098</v>
      </c>
      <c r="D5125" s="1">
        <v>42102</v>
      </c>
      <c r="E5125" t="s">
        <v>46</v>
      </c>
      <c r="F5125" t="s">
        <v>131</v>
      </c>
      <c r="G5125" t="s">
        <v>132</v>
      </c>
      <c r="H5125" t="s">
        <v>37</v>
      </c>
      <c r="I5125" t="s">
        <v>23</v>
      </c>
      <c r="J5125" t="s">
        <v>4273</v>
      </c>
      <c r="K5125" t="s">
        <v>734</v>
      </c>
      <c r="L5125">
        <v>70506</v>
      </c>
      <c r="M5125" t="s">
        <v>26</v>
      </c>
      <c r="N5125" t="s">
        <v>2844</v>
      </c>
      <c r="O5125" t="s">
        <v>42</v>
      </c>
      <c r="P5125" t="s">
        <v>86</v>
      </c>
      <c r="Q5125" t="s">
        <v>6816</v>
      </c>
      <c r="R5125">
        <v>12.96</v>
      </c>
      <c r="S5125" s="5">
        <f t="shared" si="160"/>
        <v>2015</v>
      </c>
      <c r="T5125" s="11" t="str">
        <f t="shared" si="161"/>
        <v>Apr-2015</v>
      </c>
    </row>
    <row r="5126" spans="1:20" x14ac:dyDescent="0.25">
      <c r="A5126">
        <v>5125</v>
      </c>
      <c r="B5126" t="s">
        <v>8019</v>
      </c>
      <c r="C5126" s="1">
        <v>42261</v>
      </c>
      <c r="D5126" s="1">
        <v>42261</v>
      </c>
      <c r="E5126" t="s">
        <v>1289</v>
      </c>
      <c r="F5126" t="s">
        <v>6000</v>
      </c>
      <c r="G5126" t="s">
        <v>6001</v>
      </c>
      <c r="H5126" t="s">
        <v>22</v>
      </c>
      <c r="I5126" t="s">
        <v>23</v>
      </c>
      <c r="J5126" t="s">
        <v>262</v>
      </c>
      <c r="K5126" t="s">
        <v>263</v>
      </c>
      <c r="L5126">
        <v>10009</v>
      </c>
      <c r="M5126" t="s">
        <v>144</v>
      </c>
      <c r="N5126" t="s">
        <v>3827</v>
      </c>
      <c r="O5126" t="s">
        <v>28</v>
      </c>
      <c r="P5126" t="s">
        <v>52</v>
      </c>
      <c r="Q5126" t="s">
        <v>3278</v>
      </c>
      <c r="R5126">
        <v>464.29199999999997</v>
      </c>
      <c r="S5126" s="5">
        <f t="shared" si="160"/>
        <v>2015</v>
      </c>
      <c r="T5126" s="11" t="str">
        <f t="shared" si="161"/>
        <v>Sep-2015</v>
      </c>
    </row>
    <row r="5127" spans="1:20" x14ac:dyDescent="0.25">
      <c r="A5127">
        <v>5126</v>
      </c>
      <c r="B5127" t="s">
        <v>8019</v>
      </c>
      <c r="C5127" s="1">
        <v>42261</v>
      </c>
      <c r="D5127" s="1">
        <v>42261</v>
      </c>
      <c r="E5127" t="s">
        <v>1289</v>
      </c>
      <c r="F5127" t="s">
        <v>6000</v>
      </c>
      <c r="G5127" t="s">
        <v>6001</v>
      </c>
      <c r="H5127" t="s">
        <v>22</v>
      </c>
      <c r="I5127" t="s">
        <v>23</v>
      </c>
      <c r="J5127" t="s">
        <v>262</v>
      </c>
      <c r="K5127" t="s">
        <v>263</v>
      </c>
      <c r="L5127">
        <v>10009</v>
      </c>
      <c r="M5127" t="s">
        <v>144</v>
      </c>
      <c r="N5127" t="s">
        <v>2758</v>
      </c>
      <c r="O5127" t="s">
        <v>42</v>
      </c>
      <c r="P5127" t="s">
        <v>169</v>
      </c>
      <c r="Q5127" t="s">
        <v>667</v>
      </c>
      <c r="R5127">
        <v>68.459999999999994</v>
      </c>
      <c r="S5127" s="5">
        <f t="shared" si="160"/>
        <v>2015</v>
      </c>
      <c r="T5127" s="11" t="str">
        <f t="shared" si="161"/>
        <v>Sep-2015</v>
      </c>
    </row>
    <row r="5128" spans="1:20" x14ac:dyDescent="0.25">
      <c r="A5128">
        <v>5127</v>
      </c>
      <c r="B5128" t="s">
        <v>8019</v>
      </c>
      <c r="C5128" s="1">
        <v>42261</v>
      </c>
      <c r="D5128" s="1">
        <v>42261</v>
      </c>
      <c r="E5128" t="s">
        <v>1289</v>
      </c>
      <c r="F5128" t="s">
        <v>6000</v>
      </c>
      <c r="G5128" t="s">
        <v>6001</v>
      </c>
      <c r="H5128" t="s">
        <v>22</v>
      </c>
      <c r="I5128" t="s">
        <v>23</v>
      </c>
      <c r="J5128" t="s">
        <v>262</v>
      </c>
      <c r="K5128" t="s">
        <v>263</v>
      </c>
      <c r="L5128">
        <v>10009</v>
      </c>
      <c r="M5128" t="s">
        <v>144</v>
      </c>
      <c r="N5128" t="s">
        <v>3195</v>
      </c>
      <c r="O5128" t="s">
        <v>67</v>
      </c>
      <c r="P5128" t="s">
        <v>680</v>
      </c>
      <c r="Q5128" t="s">
        <v>3196</v>
      </c>
      <c r="R5128">
        <v>2799.96</v>
      </c>
      <c r="S5128" s="5">
        <f t="shared" si="160"/>
        <v>2015</v>
      </c>
      <c r="T5128" s="11" t="str">
        <f t="shared" si="161"/>
        <v>Sep-2015</v>
      </c>
    </row>
    <row r="5129" spans="1:20" x14ac:dyDescent="0.25">
      <c r="A5129">
        <v>5128</v>
      </c>
      <c r="B5129" t="s">
        <v>8019</v>
      </c>
      <c r="C5129" s="1">
        <v>42261</v>
      </c>
      <c r="D5129" s="1">
        <v>42261</v>
      </c>
      <c r="E5129" t="s">
        <v>1289</v>
      </c>
      <c r="F5129" t="s">
        <v>6000</v>
      </c>
      <c r="G5129" t="s">
        <v>6001</v>
      </c>
      <c r="H5129" t="s">
        <v>22</v>
      </c>
      <c r="I5129" t="s">
        <v>23</v>
      </c>
      <c r="J5129" t="s">
        <v>262</v>
      </c>
      <c r="K5129" t="s">
        <v>263</v>
      </c>
      <c r="L5129">
        <v>10009</v>
      </c>
      <c r="M5129" t="s">
        <v>144</v>
      </c>
      <c r="N5129" t="s">
        <v>936</v>
      </c>
      <c r="O5129" t="s">
        <v>42</v>
      </c>
      <c r="P5129" t="s">
        <v>74</v>
      </c>
      <c r="Q5129" t="s">
        <v>937</v>
      </c>
      <c r="R5129">
        <v>601.29999999999995</v>
      </c>
      <c r="S5129" s="5">
        <f t="shared" si="160"/>
        <v>2015</v>
      </c>
      <c r="T5129" s="11" t="str">
        <f t="shared" si="161"/>
        <v>Sep-2015</v>
      </c>
    </row>
    <row r="5130" spans="1:20" x14ac:dyDescent="0.25">
      <c r="A5130">
        <v>5129</v>
      </c>
      <c r="B5130" t="s">
        <v>8019</v>
      </c>
      <c r="C5130" s="1">
        <v>42261</v>
      </c>
      <c r="D5130" s="1">
        <v>42261</v>
      </c>
      <c r="E5130" t="s">
        <v>1289</v>
      </c>
      <c r="F5130" t="s">
        <v>6000</v>
      </c>
      <c r="G5130" t="s">
        <v>6001</v>
      </c>
      <c r="H5130" t="s">
        <v>22</v>
      </c>
      <c r="I5130" t="s">
        <v>23</v>
      </c>
      <c r="J5130" t="s">
        <v>262</v>
      </c>
      <c r="K5130" t="s">
        <v>263</v>
      </c>
      <c r="L5130">
        <v>10009</v>
      </c>
      <c r="M5130" t="s">
        <v>144</v>
      </c>
      <c r="N5130" t="s">
        <v>5079</v>
      </c>
      <c r="O5130" t="s">
        <v>67</v>
      </c>
      <c r="P5130" t="s">
        <v>68</v>
      </c>
      <c r="Q5130" t="s">
        <v>5080</v>
      </c>
      <c r="R5130">
        <v>16.989999999999998</v>
      </c>
      <c r="S5130" s="5">
        <f t="shared" si="160"/>
        <v>2015</v>
      </c>
      <c r="T5130" s="11" t="str">
        <f t="shared" si="161"/>
        <v>Sep-2015</v>
      </c>
    </row>
    <row r="5131" spans="1:20" x14ac:dyDescent="0.25">
      <c r="A5131">
        <v>5130</v>
      </c>
      <c r="B5131" t="s">
        <v>8019</v>
      </c>
      <c r="C5131" s="1">
        <v>42261</v>
      </c>
      <c r="D5131" s="1">
        <v>42261</v>
      </c>
      <c r="E5131" t="s">
        <v>1289</v>
      </c>
      <c r="F5131" t="s">
        <v>6000</v>
      </c>
      <c r="G5131" t="s">
        <v>6001</v>
      </c>
      <c r="H5131" t="s">
        <v>22</v>
      </c>
      <c r="I5131" t="s">
        <v>23</v>
      </c>
      <c r="J5131" t="s">
        <v>262</v>
      </c>
      <c r="K5131" t="s">
        <v>263</v>
      </c>
      <c r="L5131">
        <v>10009</v>
      </c>
      <c r="M5131" t="s">
        <v>144</v>
      </c>
      <c r="N5131" t="s">
        <v>6305</v>
      </c>
      <c r="O5131" t="s">
        <v>67</v>
      </c>
      <c r="P5131" t="s">
        <v>68</v>
      </c>
      <c r="Q5131" t="s">
        <v>6306</v>
      </c>
      <c r="R5131">
        <v>287.97000000000003</v>
      </c>
      <c r="S5131" s="5">
        <f t="shared" si="160"/>
        <v>2015</v>
      </c>
      <c r="T5131" s="11" t="str">
        <f t="shared" si="161"/>
        <v>Sep-2015</v>
      </c>
    </row>
    <row r="5132" spans="1:20" x14ac:dyDescent="0.25">
      <c r="A5132">
        <v>5131</v>
      </c>
      <c r="B5132" t="s">
        <v>8019</v>
      </c>
      <c r="C5132" s="1">
        <v>42261</v>
      </c>
      <c r="D5132" s="1">
        <v>42261</v>
      </c>
      <c r="E5132" t="s">
        <v>1289</v>
      </c>
      <c r="F5132" t="s">
        <v>6000</v>
      </c>
      <c r="G5132" t="s">
        <v>6001</v>
      </c>
      <c r="H5132" t="s">
        <v>22</v>
      </c>
      <c r="I5132" t="s">
        <v>23</v>
      </c>
      <c r="J5132" t="s">
        <v>262</v>
      </c>
      <c r="K5132" t="s">
        <v>263</v>
      </c>
      <c r="L5132">
        <v>10009</v>
      </c>
      <c r="M5132" t="s">
        <v>144</v>
      </c>
      <c r="N5132" t="s">
        <v>6168</v>
      </c>
      <c r="O5132" t="s">
        <v>42</v>
      </c>
      <c r="P5132" t="s">
        <v>86</v>
      </c>
      <c r="Q5132" t="s">
        <v>6169</v>
      </c>
      <c r="R5132">
        <v>44.82</v>
      </c>
      <c r="S5132" s="5">
        <f t="shared" si="160"/>
        <v>2015</v>
      </c>
      <c r="T5132" s="11" t="str">
        <f t="shared" si="161"/>
        <v>Sep-2015</v>
      </c>
    </row>
    <row r="5133" spans="1:20" x14ac:dyDescent="0.25">
      <c r="A5133">
        <v>5132</v>
      </c>
      <c r="B5133" t="s">
        <v>8020</v>
      </c>
      <c r="C5133" s="1">
        <v>43463</v>
      </c>
      <c r="D5133" s="1">
        <v>43470</v>
      </c>
      <c r="E5133" t="s">
        <v>46</v>
      </c>
      <c r="F5133" t="s">
        <v>1130</v>
      </c>
      <c r="G5133" t="s">
        <v>1131</v>
      </c>
      <c r="H5133" t="s">
        <v>37</v>
      </c>
      <c r="I5133" t="s">
        <v>23</v>
      </c>
      <c r="J5133" t="s">
        <v>1884</v>
      </c>
      <c r="K5133" t="s">
        <v>39</v>
      </c>
      <c r="L5133">
        <v>92804</v>
      </c>
      <c r="M5133" t="s">
        <v>40</v>
      </c>
      <c r="N5133" t="s">
        <v>5367</v>
      </c>
      <c r="O5133" t="s">
        <v>28</v>
      </c>
      <c r="P5133" t="s">
        <v>61</v>
      </c>
      <c r="Q5133" t="s">
        <v>5368</v>
      </c>
      <c r="R5133">
        <v>101.12</v>
      </c>
      <c r="S5133" s="5">
        <f t="shared" si="160"/>
        <v>2018</v>
      </c>
      <c r="T5133" s="11" t="str">
        <f t="shared" si="161"/>
        <v>Dec-2018</v>
      </c>
    </row>
    <row r="5134" spans="1:20" x14ac:dyDescent="0.25">
      <c r="A5134">
        <v>5133</v>
      </c>
      <c r="B5134" t="s">
        <v>8021</v>
      </c>
      <c r="C5134" s="1">
        <v>42542</v>
      </c>
      <c r="D5134" s="1">
        <v>42548</v>
      </c>
      <c r="E5134" t="s">
        <v>46</v>
      </c>
      <c r="F5134" t="s">
        <v>1828</v>
      </c>
      <c r="G5134" t="s">
        <v>1829</v>
      </c>
      <c r="H5134" t="s">
        <v>22</v>
      </c>
      <c r="I5134" t="s">
        <v>23</v>
      </c>
      <c r="J5134" t="s">
        <v>3647</v>
      </c>
      <c r="K5134" t="s">
        <v>50</v>
      </c>
      <c r="L5134">
        <v>32725</v>
      </c>
      <c r="M5134" t="s">
        <v>26</v>
      </c>
      <c r="N5134" t="s">
        <v>3207</v>
      </c>
      <c r="O5134" t="s">
        <v>67</v>
      </c>
      <c r="P5134" t="s">
        <v>68</v>
      </c>
      <c r="Q5134" t="s">
        <v>3208</v>
      </c>
      <c r="R5134">
        <v>107.976</v>
      </c>
      <c r="S5134" s="5">
        <f t="shared" si="160"/>
        <v>2016</v>
      </c>
      <c r="T5134" s="11" t="str">
        <f t="shared" si="161"/>
        <v>Jun-2016</v>
      </c>
    </row>
    <row r="5135" spans="1:20" x14ac:dyDescent="0.25">
      <c r="A5135">
        <v>5134</v>
      </c>
      <c r="B5135" t="s">
        <v>8022</v>
      </c>
      <c r="C5135" s="1">
        <v>43430</v>
      </c>
      <c r="D5135" s="1">
        <v>43434</v>
      </c>
      <c r="E5135" t="s">
        <v>46</v>
      </c>
      <c r="F5135" t="s">
        <v>3673</v>
      </c>
      <c r="G5135" t="s">
        <v>3674</v>
      </c>
      <c r="H5135" t="s">
        <v>98</v>
      </c>
      <c r="I5135" t="s">
        <v>23</v>
      </c>
      <c r="J5135" t="s">
        <v>262</v>
      </c>
      <c r="K5135" t="s">
        <v>263</v>
      </c>
      <c r="L5135">
        <v>10009</v>
      </c>
      <c r="M5135" t="s">
        <v>144</v>
      </c>
      <c r="N5135" t="s">
        <v>7123</v>
      </c>
      <c r="O5135" t="s">
        <v>42</v>
      </c>
      <c r="P5135" t="s">
        <v>74</v>
      </c>
      <c r="Q5135" t="s">
        <v>7124</v>
      </c>
      <c r="R5135">
        <v>58.73</v>
      </c>
      <c r="S5135" s="5">
        <f t="shared" si="160"/>
        <v>2018</v>
      </c>
      <c r="T5135" s="11" t="str">
        <f t="shared" si="161"/>
        <v>Nov-2018</v>
      </c>
    </row>
    <row r="5136" spans="1:20" x14ac:dyDescent="0.25">
      <c r="A5136">
        <v>5135</v>
      </c>
      <c r="B5136" t="s">
        <v>8022</v>
      </c>
      <c r="C5136" s="1">
        <v>43430</v>
      </c>
      <c r="D5136" s="1">
        <v>43434</v>
      </c>
      <c r="E5136" t="s">
        <v>46</v>
      </c>
      <c r="F5136" t="s">
        <v>3673</v>
      </c>
      <c r="G5136" t="s">
        <v>3674</v>
      </c>
      <c r="H5136" t="s">
        <v>98</v>
      </c>
      <c r="I5136" t="s">
        <v>23</v>
      </c>
      <c r="J5136" t="s">
        <v>262</v>
      </c>
      <c r="K5136" t="s">
        <v>263</v>
      </c>
      <c r="L5136">
        <v>10009</v>
      </c>
      <c r="M5136" t="s">
        <v>144</v>
      </c>
      <c r="N5136" t="s">
        <v>2753</v>
      </c>
      <c r="O5136" t="s">
        <v>42</v>
      </c>
      <c r="P5136" t="s">
        <v>71</v>
      </c>
      <c r="Q5136" t="s">
        <v>2754</v>
      </c>
      <c r="R5136">
        <v>93.343999999999994</v>
      </c>
      <c r="S5136" s="5">
        <f t="shared" si="160"/>
        <v>2018</v>
      </c>
      <c r="T5136" s="11" t="str">
        <f t="shared" si="161"/>
        <v>Nov-2018</v>
      </c>
    </row>
    <row r="5137" spans="1:20" x14ac:dyDescent="0.25">
      <c r="A5137">
        <v>5136</v>
      </c>
      <c r="B5137" t="s">
        <v>8023</v>
      </c>
      <c r="C5137" s="1">
        <v>43031</v>
      </c>
      <c r="D5137" s="1">
        <v>43036</v>
      </c>
      <c r="E5137" t="s">
        <v>46</v>
      </c>
      <c r="F5137" t="s">
        <v>3681</v>
      </c>
      <c r="G5137" t="s">
        <v>3682</v>
      </c>
      <c r="H5137" t="s">
        <v>98</v>
      </c>
      <c r="I5137" t="s">
        <v>23</v>
      </c>
      <c r="J5137" t="s">
        <v>91</v>
      </c>
      <c r="K5137" t="s">
        <v>92</v>
      </c>
      <c r="L5137">
        <v>98103</v>
      </c>
      <c r="M5137" t="s">
        <v>40</v>
      </c>
      <c r="N5137" t="s">
        <v>1069</v>
      </c>
      <c r="O5137" t="s">
        <v>42</v>
      </c>
      <c r="P5137" t="s">
        <v>265</v>
      </c>
      <c r="Q5137" t="s">
        <v>1070</v>
      </c>
      <c r="R5137">
        <v>17.05</v>
      </c>
      <c r="S5137" s="5">
        <f t="shared" si="160"/>
        <v>2017</v>
      </c>
      <c r="T5137" s="11" t="str">
        <f t="shared" si="161"/>
        <v>Oct-2017</v>
      </c>
    </row>
    <row r="5138" spans="1:20" x14ac:dyDescent="0.25">
      <c r="A5138">
        <v>5137</v>
      </c>
      <c r="B5138" t="s">
        <v>8024</v>
      </c>
      <c r="C5138" s="1">
        <v>42718</v>
      </c>
      <c r="D5138" s="1">
        <v>42723</v>
      </c>
      <c r="E5138" t="s">
        <v>46</v>
      </c>
      <c r="F5138" t="s">
        <v>4204</v>
      </c>
      <c r="G5138" t="s">
        <v>4205</v>
      </c>
      <c r="H5138" t="s">
        <v>22</v>
      </c>
      <c r="I5138" t="s">
        <v>23</v>
      </c>
      <c r="J5138" t="s">
        <v>946</v>
      </c>
      <c r="K5138" t="s">
        <v>39</v>
      </c>
      <c r="L5138">
        <v>92105</v>
      </c>
      <c r="M5138" t="s">
        <v>40</v>
      </c>
      <c r="N5138" t="s">
        <v>3434</v>
      </c>
      <c r="O5138" t="s">
        <v>42</v>
      </c>
      <c r="P5138" t="s">
        <v>71</v>
      </c>
      <c r="Q5138" t="s">
        <v>3435</v>
      </c>
      <c r="R5138">
        <v>8.0960000000000001</v>
      </c>
      <c r="S5138" s="5">
        <f t="shared" si="160"/>
        <v>2016</v>
      </c>
      <c r="T5138" s="11" t="str">
        <f t="shared" si="161"/>
        <v>Dec-2016</v>
      </c>
    </row>
    <row r="5139" spans="1:20" x14ac:dyDescent="0.25">
      <c r="A5139">
        <v>5138</v>
      </c>
      <c r="B5139" t="s">
        <v>8025</v>
      </c>
      <c r="C5139" s="1">
        <v>43052</v>
      </c>
      <c r="D5139" s="1">
        <v>43056</v>
      </c>
      <c r="E5139" t="s">
        <v>46</v>
      </c>
      <c r="F5139" t="s">
        <v>7629</v>
      </c>
      <c r="G5139" t="s">
        <v>7630</v>
      </c>
      <c r="H5139" t="s">
        <v>37</v>
      </c>
      <c r="I5139" t="s">
        <v>23</v>
      </c>
      <c r="J5139" t="s">
        <v>4852</v>
      </c>
      <c r="K5139" t="s">
        <v>646</v>
      </c>
      <c r="L5139">
        <v>73120</v>
      </c>
      <c r="M5139" t="s">
        <v>101</v>
      </c>
      <c r="N5139" t="s">
        <v>2182</v>
      </c>
      <c r="O5139" t="s">
        <v>28</v>
      </c>
      <c r="P5139" t="s">
        <v>61</v>
      </c>
      <c r="Q5139" t="s">
        <v>2183</v>
      </c>
      <c r="R5139">
        <v>30.36</v>
      </c>
      <c r="S5139" s="5">
        <f t="shared" si="160"/>
        <v>2017</v>
      </c>
      <c r="T5139" s="11" t="str">
        <f t="shared" si="161"/>
        <v>Nov-2017</v>
      </c>
    </row>
    <row r="5140" spans="1:20" x14ac:dyDescent="0.25">
      <c r="A5140">
        <v>5139</v>
      </c>
      <c r="B5140" t="s">
        <v>8026</v>
      </c>
      <c r="C5140" s="1">
        <v>43372</v>
      </c>
      <c r="D5140" s="1">
        <v>43378</v>
      </c>
      <c r="E5140" t="s">
        <v>46</v>
      </c>
      <c r="F5140" t="s">
        <v>2899</v>
      </c>
      <c r="G5140" t="s">
        <v>2900</v>
      </c>
      <c r="H5140" t="s">
        <v>22</v>
      </c>
      <c r="I5140" t="s">
        <v>23</v>
      </c>
      <c r="J5140" t="s">
        <v>2296</v>
      </c>
      <c r="K5140" t="s">
        <v>263</v>
      </c>
      <c r="L5140">
        <v>10550</v>
      </c>
      <c r="M5140" t="s">
        <v>144</v>
      </c>
      <c r="N5140" t="s">
        <v>3274</v>
      </c>
      <c r="O5140" t="s">
        <v>42</v>
      </c>
      <c r="P5140" t="s">
        <v>169</v>
      </c>
      <c r="Q5140" t="s">
        <v>667</v>
      </c>
      <c r="R5140">
        <v>23.34</v>
      </c>
      <c r="S5140" s="5">
        <f t="shared" si="160"/>
        <v>2018</v>
      </c>
      <c r="T5140" s="11" t="str">
        <f t="shared" si="161"/>
        <v>Sep-2018</v>
      </c>
    </row>
    <row r="5141" spans="1:20" x14ac:dyDescent="0.25">
      <c r="A5141">
        <v>5140</v>
      </c>
      <c r="B5141" t="s">
        <v>8026</v>
      </c>
      <c r="C5141" s="1">
        <v>43372</v>
      </c>
      <c r="D5141" s="1">
        <v>43378</v>
      </c>
      <c r="E5141" t="s">
        <v>46</v>
      </c>
      <c r="F5141" t="s">
        <v>2899</v>
      </c>
      <c r="G5141" t="s">
        <v>2900</v>
      </c>
      <c r="H5141" t="s">
        <v>22</v>
      </c>
      <c r="I5141" t="s">
        <v>23</v>
      </c>
      <c r="J5141" t="s">
        <v>2296</v>
      </c>
      <c r="K5141" t="s">
        <v>263</v>
      </c>
      <c r="L5141">
        <v>10550</v>
      </c>
      <c r="M5141" t="s">
        <v>144</v>
      </c>
      <c r="N5141" t="s">
        <v>6655</v>
      </c>
      <c r="O5141" t="s">
        <v>42</v>
      </c>
      <c r="P5141" t="s">
        <v>86</v>
      </c>
      <c r="Q5141" t="s">
        <v>6656</v>
      </c>
      <c r="R5141">
        <v>51.55</v>
      </c>
      <c r="S5141" s="5">
        <f t="shared" si="160"/>
        <v>2018</v>
      </c>
      <c r="T5141" s="11" t="str">
        <f t="shared" si="161"/>
        <v>Sep-2018</v>
      </c>
    </row>
    <row r="5142" spans="1:20" x14ac:dyDescent="0.25">
      <c r="A5142">
        <v>5141</v>
      </c>
      <c r="B5142" t="s">
        <v>8027</v>
      </c>
      <c r="C5142" s="1">
        <v>42682</v>
      </c>
      <c r="D5142" s="1">
        <v>42686</v>
      </c>
      <c r="E5142" t="s">
        <v>46</v>
      </c>
      <c r="F5142" t="s">
        <v>4353</v>
      </c>
      <c r="G5142" t="s">
        <v>4354</v>
      </c>
      <c r="H5142" t="s">
        <v>22</v>
      </c>
      <c r="I5142" t="s">
        <v>23</v>
      </c>
      <c r="J5142" t="s">
        <v>123</v>
      </c>
      <c r="K5142" t="s">
        <v>39</v>
      </c>
      <c r="L5142">
        <v>94109</v>
      </c>
      <c r="M5142" t="s">
        <v>40</v>
      </c>
      <c r="N5142" t="s">
        <v>1054</v>
      </c>
      <c r="O5142" t="s">
        <v>67</v>
      </c>
      <c r="P5142" t="s">
        <v>157</v>
      </c>
      <c r="Q5142" t="s">
        <v>1055</v>
      </c>
      <c r="R5142">
        <v>119.9</v>
      </c>
      <c r="S5142" s="5">
        <f t="shared" si="160"/>
        <v>2016</v>
      </c>
      <c r="T5142" s="11" t="str">
        <f t="shared" si="161"/>
        <v>Nov-2016</v>
      </c>
    </row>
    <row r="5143" spans="1:20" x14ac:dyDescent="0.25">
      <c r="A5143">
        <v>5142</v>
      </c>
      <c r="B5143" t="s">
        <v>8028</v>
      </c>
      <c r="C5143" s="1">
        <v>42826</v>
      </c>
      <c r="D5143" s="1">
        <v>42830</v>
      </c>
      <c r="E5143" t="s">
        <v>46</v>
      </c>
      <c r="F5143" t="s">
        <v>1919</v>
      </c>
      <c r="G5143" t="s">
        <v>1920</v>
      </c>
      <c r="H5143" t="s">
        <v>22</v>
      </c>
      <c r="I5143" t="s">
        <v>23</v>
      </c>
      <c r="J5143" t="s">
        <v>262</v>
      </c>
      <c r="K5143" t="s">
        <v>263</v>
      </c>
      <c r="L5143">
        <v>10009</v>
      </c>
      <c r="M5143" t="s">
        <v>144</v>
      </c>
      <c r="N5143" t="s">
        <v>31</v>
      </c>
      <c r="O5143" t="s">
        <v>28</v>
      </c>
      <c r="P5143" t="s">
        <v>32</v>
      </c>
      <c r="Q5143" t="s">
        <v>33</v>
      </c>
      <c r="R5143">
        <v>1317.492</v>
      </c>
      <c r="S5143" s="5">
        <f t="shared" si="160"/>
        <v>2017</v>
      </c>
      <c r="T5143" s="11" t="str">
        <f t="shared" si="161"/>
        <v>Apr-2017</v>
      </c>
    </row>
    <row r="5144" spans="1:20" x14ac:dyDescent="0.25">
      <c r="A5144">
        <v>5143</v>
      </c>
      <c r="B5144" t="s">
        <v>8028</v>
      </c>
      <c r="C5144" s="1">
        <v>42826</v>
      </c>
      <c r="D5144" s="1">
        <v>42830</v>
      </c>
      <c r="E5144" t="s">
        <v>46</v>
      </c>
      <c r="F5144" t="s">
        <v>1919</v>
      </c>
      <c r="G5144" t="s">
        <v>1920</v>
      </c>
      <c r="H5144" t="s">
        <v>22</v>
      </c>
      <c r="I5144" t="s">
        <v>23</v>
      </c>
      <c r="J5144" t="s">
        <v>262</v>
      </c>
      <c r="K5144" t="s">
        <v>263</v>
      </c>
      <c r="L5144">
        <v>10009</v>
      </c>
      <c r="M5144" t="s">
        <v>144</v>
      </c>
      <c r="N5144" t="s">
        <v>6057</v>
      </c>
      <c r="O5144" t="s">
        <v>42</v>
      </c>
      <c r="P5144" t="s">
        <v>575</v>
      </c>
      <c r="Q5144" t="s">
        <v>1296</v>
      </c>
      <c r="R5144">
        <v>63.84</v>
      </c>
      <c r="S5144" s="5">
        <f t="shared" si="160"/>
        <v>2017</v>
      </c>
      <c r="T5144" s="11" t="str">
        <f t="shared" si="161"/>
        <v>Apr-2017</v>
      </c>
    </row>
    <row r="5145" spans="1:20" x14ac:dyDescent="0.25">
      <c r="A5145">
        <v>5144</v>
      </c>
      <c r="B5145" t="s">
        <v>8028</v>
      </c>
      <c r="C5145" s="1">
        <v>42826</v>
      </c>
      <c r="D5145" s="1">
        <v>42830</v>
      </c>
      <c r="E5145" t="s">
        <v>46</v>
      </c>
      <c r="F5145" t="s">
        <v>1919</v>
      </c>
      <c r="G5145" t="s">
        <v>1920</v>
      </c>
      <c r="H5145" t="s">
        <v>22</v>
      </c>
      <c r="I5145" t="s">
        <v>23</v>
      </c>
      <c r="J5145" t="s">
        <v>262</v>
      </c>
      <c r="K5145" t="s">
        <v>263</v>
      </c>
      <c r="L5145">
        <v>10009</v>
      </c>
      <c r="M5145" t="s">
        <v>144</v>
      </c>
      <c r="N5145" t="s">
        <v>1217</v>
      </c>
      <c r="O5145" t="s">
        <v>42</v>
      </c>
      <c r="P5145" t="s">
        <v>71</v>
      </c>
      <c r="Q5145" t="s">
        <v>1218</v>
      </c>
      <c r="R5145">
        <v>3.5920000000000001</v>
      </c>
      <c r="S5145" s="5">
        <f t="shared" si="160"/>
        <v>2017</v>
      </c>
      <c r="T5145" s="11" t="str">
        <f t="shared" si="161"/>
        <v>Apr-2017</v>
      </c>
    </row>
    <row r="5146" spans="1:20" x14ac:dyDescent="0.25">
      <c r="A5146">
        <v>5145</v>
      </c>
      <c r="B5146" t="s">
        <v>8029</v>
      </c>
      <c r="C5146" s="1">
        <v>43133</v>
      </c>
      <c r="D5146" s="1">
        <v>43138</v>
      </c>
      <c r="E5146" t="s">
        <v>46</v>
      </c>
      <c r="F5146" t="s">
        <v>2115</v>
      </c>
      <c r="G5146" t="s">
        <v>2116</v>
      </c>
      <c r="H5146" t="s">
        <v>22</v>
      </c>
      <c r="I5146" t="s">
        <v>23</v>
      </c>
      <c r="J5146" t="s">
        <v>38</v>
      </c>
      <c r="K5146" t="s">
        <v>39</v>
      </c>
      <c r="L5146">
        <v>90045</v>
      </c>
      <c r="M5146" t="s">
        <v>40</v>
      </c>
      <c r="N5146" t="s">
        <v>1876</v>
      </c>
      <c r="O5146" t="s">
        <v>28</v>
      </c>
      <c r="P5146" t="s">
        <v>61</v>
      </c>
      <c r="Q5146" t="s">
        <v>1877</v>
      </c>
      <c r="R5146">
        <v>86.26</v>
      </c>
      <c r="S5146" s="5">
        <f t="shared" si="160"/>
        <v>2018</v>
      </c>
      <c r="T5146" s="11" t="str">
        <f t="shared" si="161"/>
        <v>Feb-2018</v>
      </c>
    </row>
    <row r="5147" spans="1:20" x14ac:dyDescent="0.25">
      <c r="A5147">
        <v>5146</v>
      </c>
      <c r="B5147" t="s">
        <v>8029</v>
      </c>
      <c r="C5147" s="1">
        <v>43133</v>
      </c>
      <c r="D5147" s="1">
        <v>43138</v>
      </c>
      <c r="E5147" t="s">
        <v>46</v>
      </c>
      <c r="F5147" t="s">
        <v>2115</v>
      </c>
      <c r="G5147" t="s">
        <v>2116</v>
      </c>
      <c r="H5147" t="s">
        <v>22</v>
      </c>
      <c r="I5147" t="s">
        <v>23</v>
      </c>
      <c r="J5147" t="s">
        <v>38</v>
      </c>
      <c r="K5147" t="s">
        <v>39</v>
      </c>
      <c r="L5147">
        <v>90045</v>
      </c>
      <c r="M5147" t="s">
        <v>40</v>
      </c>
      <c r="N5147" t="s">
        <v>4638</v>
      </c>
      <c r="O5147" t="s">
        <v>42</v>
      </c>
      <c r="P5147" t="s">
        <v>55</v>
      </c>
      <c r="Q5147" t="s">
        <v>4639</v>
      </c>
      <c r="R5147">
        <v>139.04</v>
      </c>
      <c r="S5147" s="5">
        <f t="shared" si="160"/>
        <v>2018</v>
      </c>
      <c r="T5147" s="11" t="str">
        <f t="shared" si="161"/>
        <v>Feb-2018</v>
      </c>
    </row>
    <row r="5148" spans="1:20" x14ac:dyDescent="0.25">
      <c r="A5148">
        <v>5147</v>
      </c>
      <c r="B5148" t="s">
        <v>8029</v>
      </c>
      <c r="C5148" s="1">
        <v>43133</v>
      </c>
      <c r="D5148" s="1">
        <v>43138</v>
      </c>
      <c r="E5148" t="s">
        <v>46</v>
      </c>
      <c r="F5148" t="s">
        <v>2115</v>
      </c>
      <c r="G5148" t="s">
        <v>2116</v>
      </c>
      <c r="H5148" t="s">
        <v>22</v>
      </c>
      <c r="I5148" t="s">
        <v>23</v>
      </c>
      <c r="J5148" t="s">
        <v>38</v>
      </c>
      <c r="K5148" t="s">
        <v>39</v>
      </c>
      <c r="L5148">
        <v>90045</v>
      </c>
      <c r="M5148" t="s">
        <v>40</v>
      </c>
      <c r="N5148" t="s">
        <v>5139</v>
      </c>
      <c r="O5148" t="s">
        <v>42</v>
      </c>
      <c r="P5148" t="s">
        <v>74</v>
      </c>
      <c r="Q5148" t="s">
        <v>5140</v>
      </c>
      <c r="R5148">
        <v>46.8</v>
      </c>
      <c r="S5148" s="5">
        <f t="shared" si="160"/>
        <v>2018</v>
      </c>
      <c r="T5148" s="11" t="str">
        <f t="shared" si="161"/>
        <v>Feb-2018</v>
      </c>
    </row>
    <row r="5149" spans="1:20" x14ac:dyDescent="0.25">
      <c r="A5149">
        <v>5148</v>
      </c>
      <c r="B5149" t="s">
        <v>8030</v>
      </c>
      <c r="C5149" s="1">
        <v>43458</v>
      </c>
      <c r="D5149" s="1">
        <v>43465</v>
      </c>
      <c r="E5149" t="s">
        <v>46</v>
      </c>
      <c r="F5149" t="s">
        <v>2601</v>
      </c>
      <c r="G5149" t="s">
        <v>2602</v>
      </c>
      <c r="H5149" t="s">
        <v>98</v>
      </c>
      <c r="I5149" t="s">
        <v>23</v>
      </c>
      <c r="J5149" t="s">
        <v>8031</v>
      </c>
      <c r="K5149" t="s">
        <v>306</v>
      </c>
      <c r="L5149">
        <v>85224</v>
      </c>
      <c r="M5149" t="s">
        <v>40</v>
      </c>
      <c r="N5149" t="s">
        <v>6830</v>
      </c>
      <c r="O5149" t="s">
        <v>28</v>
      </c>
      <c r="P5149" t="s">
        <v>61</v>
      </c>
      <c r="Q5149" t="s">
        <v>6831</v>
      </c>
      <c r="R5149">
        <v>8.5440000000000005</v>
      </c>
      <c r="S5149" s="5">
        <f t="shared" si="160"/>
        <v>2018</v>
      </c>
      <c r="T5149" s="11" t="str">
        <f t="shared" si="161"/>
        <v>Dec-2018</v>
      </c>
    </row>
    <row r="5150" spans="1:20" x14ac:dyDescent="0.25">
      <c r="A5150">
        <v>5149</v>
      </c>
      <c r="B5150" t="s">
        <v>8030</v>
      </c>
      <c r="C5150" s="1">
        <v>43458</v>
      </c>
      <c r="D5150" s="1">
        <v>43465</v>
      </c>
      <c r="E5150" t="s">
        <v>46</v>
      </c>
      <c r="F5150" t="s">
        <v>2601</v>
      </c>
      <c r="G5150" t="s">
        <v>2602</v>
      </c>
      <c r="H5150" t="s">
        <v>98</v>
      </c>
      <c r="I5150" t="s">
        <v>23</v>
      </c>
      <c r="J5150" t="s">
        <v>8031</v>
      </c>
      <c r="K5150" t="s">
        <v>306</v>
      </c>
      <c r="L5150">
        <v>85224</v>
      </c>
      <c r="M5150" t="s">
        <v>40</v>
      </c>
      <c r="N5150" t="s">
        <v>2557</v>
      </c>
      <c r="O5150" t="s">
        <v>28</v>
      </c>
      <c r="P5150" t="s">
        <v>32</v>
      </c>
      <c r="Q5150" t="s">
        <v>2558</v>
      </c>
      <c r="R5150">
        <v>842.37599999999998</v>
      </c>
      <c r="S5150" s="5">
        <f t="shared" si="160"/>
        <v>2018</v>
      </c>
      <c r="T5150" s="11" t="str">
        <f t="shared" si="161"/>
        <v>Dec-2018</v>
      </c>
    </row>
    <row r="5151" spans="1:20" x14ac:dyDescent="0.25">
      <c r="A5151">
        <v>5150</v>
      </c>
      <c r="B5151" t="s">
        <v>8032</v>
      </c>
      <c r="C5151" s="1">
        <v>42176</v>
      </c>
      <c r="D5151" s="1">
        <v>42176</v>
      </c>
      <c r="E5151" t="s">
        <v>1289</v>
      </c>
      <c r="F5151" t="s">
        <v>4266</v>
      </c>
      <c r="G5151" t="s">
        <v>4267</v>
      </c>
      <c r="H5151" t="s">
        <v>22</v>
      </c>
      <c r="I5151" t="s">
        <v>23</v>
      </c>
      <c r="J5151" t="s">
        <v>1172</v>
      </c>
      <c r="K5151" t="s">
        <v>263</v>
      </c>
      <c r="L5151">
        <v>11561</v>
      </c>
      <c r="M5151" t="s">
        <v>144</v>
      </c>
      <c r="N5151" t="s">
        <v>5020</v>
      </c>
      <c r="O5151" t="s">
        <v>67</v>
      </c>
      <c r="P5151" t="s">
        <v>68</v>
      </c>
      <c r="Q5151" t="s">
        <v>5021</v>
      </c>
      <c r="R5151">
        <v>1214.8499999999999</v>
      </c>
      <c r="S5151" s="5">
        <f t="shared" si="160"/>
        <v>2015</v>
      </c>
      <c r="T5151" s="11" t="str">
        <f t="shared" si="161"/>
        <v>Jun-2015</v>
      </c>
    </row>
    <row r="5152" spans="1:20" x14ac:dyDescent="0.25">
      <c r="A5152">
        <v>5151</v>
      </c>
      <c r="B5152" t="s">
        <v>8033</v>
      </c>
      <c r="C5152" s="1">
        <v>43165</v>
      </c>
      <c r="D5152" s="1">
        <v>43169</v>
      </c>
      <c r="E5152" t="s">
        <v>19</v>
      </c>
      <c r="F5152" t="s">
        <v>581</v>
      </c>
      <c r="G5152" t="s">
        <v>582</v>
      </c>
      <c r="H5152" t="s">
        <v>37</v>
      </c>
      <c r="I5152" t="s">
        <v>23</v>
      </c>
      <c r="J5152" t="s">
        <v>123</v>
      </c>
      <c r="K5152" t="s">
        <v>39</v>
      </c>
      <c r="L5152">
        <v>94109</v>
      </c>
      <c r="M5152" t="s">
        <v>40</v>
      </c>
      <c r="N5152" t="s">
        <v>1192</v>
      </c>
      <c r="O5152" t="s">
        <v>42</v>
      </c>
      <c r="P5152" t="s">
        <v>55</v>
      </c>
      <c r="Q5152" t="s">
        <v>1193</v>
      </c>
      <c r="R5152">
        <v>67.78</v>
      </c>
      <c r="S5152" s="5">
        <f t="shared" si="160"/>
        <v>2018</v>
      </c>
      <c r="T5152" s="11" t="str">
        <f t="shared" si="161"/>
        <v>Mar-2018</v>
      </c>
    </row>
    <row r="5153" spans="1:20" x14ac:dyDescent="0.25">
      <c r="A5153">
        <v>5152</v>
      </c>
      <c r="B5153" t="s">
        <v>8034</v>
      </c>
      <c r="C5153" s="1">
        <v>43368</v>
      </c>
      <c r="D5153" s="1">
        <v>43371</v>
      </c>
      <c r="E5153" t="s">
        <v>184</v>
      </c>
      <c r="F5153" t="s">
        <v>5588</v>
      </c>
      <c r="G5153" t="s">
        <v>5589</v>
      </c>
      <c r="H5153" t="s">
        <v>37</v>
      </c>
      <c r="I5153" t="s">
        <v>23</v>
      </c>
      <c r="J5153" t="s">
        <v>8035</v>
      </c>
      <c r="K5153" t="s">
        <v>1763</v>
      </c>
      <c r="L5153">
        <v>59601</v>
      </c>
      <c r="M5153" t="s">
        <v>40</v>
      </c>
      <c r="N5153" t="s">
        <v>3359</v>
      </c>
      <c r="O5153" t="s">
        <v>42</v>
      </c>
      <c r="P5153" t="s">
        <v>55</v>
      </c>
      <c r="Q5153" t="s">
        <v>3360</v>
      </c>
      <c r="R5153">
        <v>39.9</v>
      </c>
      <c r="S5153" s="5">
        <f t="shared" si="160"/>
        <v>2018</v>
      </c>
      <c r="T5153" s="11" t="str">
        <f t="shared" si="161"/>
        <v>Sep-2018</v>
      </c>
    </row>
    <row r="5154" spans="1:20" x14ac:dyDescent="0.25">
      <c r="A5154">
        <v>5153</v>
      </c>
      <c r="B5154" t="s">
        <v>8036</v>
      </c>
      <c r="C5154" s="1">
        <v>42185</v>
      </c>
      <c r="D5154" s="1">
        <v>42191</v>
      </c>
      <c r="E5154" t="s">
        <v>46</v>
      </c>
      <c r="F5154" t="s">
        <v>7762</v>
      </c>
      <c r="G5154" t="s">
        <v>7763</v>
      </c>
      <c r="H5154" t="s">
        <v>22</v>
      </c>
      <c r="I5154" t="s">
        <v>23</v>
      </c>
      <c r="J5154" t="s">
        <v>262</v>
      </c>
      <c r="K5154" t="s">
        <v>263</v>
      </c>
      <c r="L5154">
        <v>10011</v>
      </c>
      <c r="M5154" t="s">
        <v>144</v>
      </c>
      <c r="N5154" t="s">
        <v>1833</v>
      </c>
      <c r="O5154" t="s">
        <v>42</v>
      </c>
      <c r="P5154" t="s">
        <v>71</v>
      </c>
      <c r="Q5154" t="s">
        <v>1834</v>
      </c>
      <c r="R5154">
        <v>2.6880000000000002</v>
      </c>
      <c r="S5154" s="5">
        <f t="shared" si="160"/>
        <v>2015</v>
      </c>
      <c r="T5154" s="11" t="str">
        <f t="shared" si="161"/>
        <v>Jun-2015</v>
      </c>
    </row>
    <row r="5155" spans="1:20" x14ac:dyDescent="0.25">
      <c r="A5155">
        <v>5154</v>
      </c>
      <c r="B5155" t="s">
        <v>8036</v>
      </c>
      <c r="C5155" s="1">
        <v>42185</v>
      </c>
      <c r="D5155" s="1">
        <v>42191</v>
      </c>
      <c r="E5155" t="s">
        <v>46</v>
      </c>
      <c r="F5155" t="s">
        <v>7762</v>
      </c>
      <c r="G5155" t="s">
        <v>7763</v>
      </c>
      <c r="H5155" t="s">
        <v>22</v>
      </c>
      <c r="I5155" t="s">
        <v>23</v>
      </c>
      <c r="J5155" t="s">
        <v>262</v>
      </c>
      <c r="K5155" t="s">
        <v>263</v>
      </c>
      <c r="L5155">
        <v>10011</v>
      </c>
      <c r="M5155" t="s">
        <v>144</v>
      </c>
      <c r="N5155" t="s">
        <v>879</v>
      </c>
      <c r="O5155" t="s">
        <v>42</v>
      </c>
      <c r="P5155" t="s">
        <v>64</v>
      </c>
      <c r="Q5155" t="s">
        <v>880</v>
      </c>
      <c r="R5155">
        <v>6.6</v>
      </c>
      <c r="S5155" s="5">
        <f t="shared" si="160"/>
        <v>2015</v>
      </c>
      <c r="T5155" s="11" t="str">
        <f t="shared" si="161"/>
        <v>Jun-2015</v>
      </c>
    </row>
    <row r="5156" spans="1:20" x14ac:dyDescent="0.25">
      <c r="A5156">
        <v>5155</v>
      </c>
      <c r="B5156" t="s">
        <v>8037</v>
      </c>
      <c r="C5156" s="1">
        <v>42589</v>
      </c>
      <c r="D5156" s="1">
        <v>42590</v>
      </c>
      <c r="E5156" t="s">
        <v>184</v>
      </c>
      <c r="F5156" t="s">
        <v>5355</v>
      </c>
      <c r="G5156" t="s">
        <v>5356</v>
      </c>
      <c r="H5156" t="s">
        <v>22</v>
      </c>
      <c r="I5156" t="s">
        <v>23</v>
      </c>
      <c r="J5156" t="s">
        <v>8038</v>
      </c>
      <c r="K5156" t="s">
        <v>593</v>
      </c>
      <c r="L5156">
        <v>63122</v>
      </c>
      <c r="M5156" t="s">
        <v>101</v>
      </c>
      <c r="N5156" t="s">
        <v>128</v>
      </c>
      <c r="O5156" t="s">
        <v>42</v>
      </c>
      <c r="P5156" t="s">
        <v>71</v>
      </c>
      <c r="Q5156" t="s">
        <v>129</v>
      </c>
      <c r="R5156">
        <v>28.4</v>
      </c>
      <c r="S5156" s="5">
        <f t="shared" si="160"/>
        <v>2016</v>
      </c>
      <c r="T5156" s="11" t="str">
        <f t="shared" si="161"/>
        <v>Aug-2016</v>
      </c>
    </row>
    <row r="5157" spans="1:20" x14ac:dyDescent="0.25">
      <c r="A5157">
        <v>5156</v>
      </c>
      <c r="B5157" t="s">
        <v>8037</v>
      </c>
      <c r="C5157" s="1">
        <v>42589</v>
      </c>
      <c r="D5157" s="1">
        <v>42590</v>
      </c>
      <c r="E5157" t="s">
        <v>184</v>
      </c>
      <c r="F5157" t="s">
        <v>5355</v>
      </c>
      <c r="G5157" t="s">
        <v>5356</v>
      </c>
      <c r="H5157" t="s">
        <v>22</v>
      </c>
      <c r="I5157" t="s">
        <v>23</v>
      </c>
      <c r="J5157" t="s">
        <v>8038</v>
      </c>
      <c r="K5157" t="s">
        <v>593</v>
      </c>
      <c r="L5157">
        <v>63122</v>
      </c>
      <c r="M5157" t="s">
        <v>101</v>
      </c>
      <c r="N5157" t="s">
        <v>6148</v>
      </c>
      <c r="O5157" t="s">
        <v>28</v>
      </c>
      <c r="P5157" t="s">
        <v>61</v>
      </c>
      <c r="Q5157" t="s">
        <v>6149</v>
      </c>
      <c r="R5157">
        <v>212.94</v>
      </c>
      <c r="S5157" s="5">
        <f t="shared" si="160"/>
        <v>2016</v>
      </c>
      <c r="T5157" s="11" t="str">
        <f t="shared" si="161"/>
        <v>Aug-2016</v>
      </c>
    </row>
    <row r="5158" spans="1:20" x14ac:dyDescent="0.25">
      <c r="A5158">
        <v>5157</v>
      </c>
      <c r="B5158" t="s">
        <v>8039</v>
      </c>
      <c r="C5158" s="1">
        <v>43281</v>
      </c>
      <c r="D5158" s="1">
        <v>43285</v>
      </c>
      <c r="E5158" t="s">
        <v>19</v>
      </c>
      <c r="F5158" t="s">
        <v>6374</v>
      </c>
      <c r="G5158" t="s">
        <v>6375</v>
      </c>
      <c r="H5158" t="s">
        <v>98</v>
      </c>
      <c r="I5158" t="s">
        <v>23</v>
      </c>
      <c r="J5158" t="s">
        <v>299</v>
      </c>
      <c r="K5158" t="s">
        <v>207</v>
      </c>
      <c r="L5158">
        <v>60653</v>
      </c>
      <c r="M5158" t="s">
        <v>101</v>
      </c>
      <c r="N5158" t="s">
        <v>7947</v>
      </c>
      <c r="O5158" t="s">
        <v>67</v>
      </c>
      <c r="P5158" t="s">
        <v>68</v>
      </c>
      <c r="Q5158" t="s">
        <v>7948</v>
      </c>
      <c r="R5158">
        <v>1001.5839999999999</v>
      </c>
      <c r="S5158" s="5">
        <f t="shared" si="160"/>
        <v>2018</v>
      </c>
      <c r="T5158" s="11" t="str">
        <f t="shared" si="161"/>
        <v>Jun-2018</v>
      </c>
    </row>
    <row r="5159" spans="1:20" x14ac:dyDescent="0.25">
      <c r="A5159">
        <v>5158</v>
      </c>
      <c r="B5159" t="s">
        <v>8039</v>
      </c>
      <c r="C5159" s="1">
        <v>43281</v>
      </c>
      <c r="D5159" s="1">
        <v>43285</v>
      </c>
      <c r="E5159" t="s">
        <v>19</v>
      </c>
      <c r="F5159" t="s">
        <v>6374</v>
      </c>
      <c r="G5159" t="s">
        <v>6375</v>
      </c>
      <c r="H5159" t="s">
        <v>98</v>
      </c>
      <c r="I5159" t="s">
        <v>23</v>
      </c>
      <c r="J5159" t="s">
        <v>299</v>
      </c>
      <c r="K5159" t="s">
        <v>207</v>
      </c>
      <c r="L5159">
        <v>60653</v>
      </c>
      <c r="M5159" t="s">
        <v>101</v>
      </c>
      <c r="N5159" t="s">
        <v>7271</v>
      </c>
      <c r="O5159" t="s">
        <v>28</v>
      </c>
      <c r="P5159" t="s">
        <v>32</v>
      </c>
      <c r="Q5159" t="s">
        <v>7272</v>
      </c>
      <c r="R5159">
        <v>569.05799999999999</v>
      </c>
      <c r="S5159" s="5">
        <f t="shared" si="160"/>
        <v>2018</v>
      </c>
      <c r="T5159" s="11" t="str">
        <f t="shared" si="161"/>
        <v>Jun-2018</v>
      </c>
    </row>
    <row r="5160" spans="1:20" x14ac:dyDescent="0.25">
      <c r="A5160">
        <v>5159</v>
      </c>
      <c r="B5160" t="s">
        <v>8039</v>
      </c>
      <c r="C5160" s="1">
        <v>43281</v>
      </c>
      <c r="D5160" s="1">
        <v>43285</v>
      </c>
      <c r="E5160" t="s">
        <v>19</v>
      </c>
      <c r="F5160" t="s">
        <v>6374</v>
      </c>
      <c r="G5160" t="s">
        <v>6375</v>
      </c>
      <c r="H5160" t="s">
        <v>98</v>
      </c>
      <c r="I5160" t="s">
        <v>23</v>
      </c>
      <c r="J5160" t="s">
        <v>299</v>
      </c>
      <c r="K5160" t="s">
        <v>207</v>
      </c>
      <c r="L5160">
        <v>60653</v>
      </c>
      <c r="M5160" t="s">
        <v>101</v>
      </c>
      <c r="N5160" t="s">
        <v>408</v>
      </c>
      <c r="O5160" t="s">
        <v>28</v>
      </c>
      <c r="P5160" t="s">
        <v>61</v>
      </c>
      <c r="Q5160" t="s">
        <v>409</v>
      </c>
      <c r="R5160">
        <v>14.224</v>
      </c>
      <c r="S5160" s="5">
        <f t="shared" si="160"/>
        <v>2018</v>
      </c>
      <c r="T5160" s="11" t="str">
        <f t="shared" si="161"/>
        <v>Jun-2018</v>
      </c>
    </row>
    <row r="5161" spans="1:20" x14ac:dyDescent="0.25">
      <c r="A5161">
        <v>5160</v>
      </c>
      <c r="B5161" t="s">
        <v>8040</v>
      </c>
      <c r="C5161" s="1">
        <v>42669</v>
      </c>
      <c r="D5161" s="1">
        <v>42673</v>
      </c>
      <c r="E5161" t="s">
        <v>19</v>
      </c>
      <c r="F5161" t="s">
        <v>1032</v>
      </c>
      <c r="G5161" t="s">
        <v>1033</v>
      </c>
      <c r="H5161" t="s">
        <v>37</v>
      </c>
      <c r="I5161" t="s">
        <v>23</v>
      </c>
      <c r="J5161" t="s">
        <v>1385</v>
      </c>
      <c r="K5161" t="s">
        <v>306</v>
      </c>
      <c r="L5161">
        <v>85345</v>
      </c>
      <c r="M5161" t="s">
        <v>40</v>
      </c>
      <c r="N5161" t="s">
        <v>833</v>
      </c>
      <c r="O5161" t="s">
        <v>67</v>
      </c>
      <c r="P5161" t="s">
        <v>68</v>
      </c>
      <c r="Q5161" t="s">
        <v>834</v>
      </c>
      <c r="R5161">
        <v>105.584</v>
      </c>
      <c r="S5161" s="5">
        <f t="shared" si="160"/>
        <v>2016</v>
      </c>
      <c r="T5161" s="11" t="str">
        <f t="shared" si="161"/>
        <v>Oct-2016</v>
      </c>
    </row>
    <row r="5162" spans="1:20" x14ac:dyDescent="0.25">
      <c r="A5162">
        <v>5161</v>
      </c>
      <c r="B5162" t="s">
        <v>8040</v>
      </c>
      <c r="C5162" s="1">
        <v>42669</v>
      </c>
      <c r="D5162" s="1">
        <v>42673</v>
      </c>
      <c r="E5162" t="s">
        <v>19</v>
      </c>
      <c r="F5162" t="s">
        <v>1032</v>
      </c>
      <c r="G5162" t="s">
        <v>1033</v>
      </c>
      <c r="H5162" t="s">
        <v>37</v>
      </c>
      <c r="I5162" t="s">
        <v>23</v>
      </c>
      <c r="J5162" t="s">
        <v>1385</v>
      </c>
      <c r="K5162" t="s">
        <v>306</v>
      </c>
      <c r="L5162">
        <v>85345</v>
      </c>
      <c r="M5162" t="s">
        <v>40</v>
      </c>
      <c r="N5162" t="s">
        <v>5312</v>
      </c>
      <c r="O5162" t="s">
        <v>67</v>
      </c>
      <c r="P5162" t="s">
        <v>68</v>
      </c>
      <c r="Q5162" t="s">
        <v>5313</v>
      </c>
      <c r="R5162">
        <v>68.72</v>
      </c>
      <c r="S5162" s="5">
        <f t="shared" si="160"/>
        <v>2016</v>
      </c>
      <c r="T5162" s="11" t="str">
        <f t="shared" si="161"/>
        <v>Oct-2016</v>
      </c>
    </row>
    <row r="5163" spans="1:20" x14ac:dyDescent="0.25">
      <c r="A5163">
        <v>5162</v>
      </c>
      <c r="B5163" t="s">
        <v>8041</v>
      </c>
      <c r="C5163" s="1">
        <v>42215</v>
      </c>
      <c r="D5163" s="1">
        <v>42221</v>
      </c>
      <c r="E5163" t="s">
        <v>46</v>
      </c>
      <c r="F5163" t="s">
        <v>7629</v>
      </c>
      <c r="G5163" t="s">
        <v>7630</v>
      </c>
      <c r="H5163" t="s">
        <v>37</v>
      </c>
      <c r="I5163" t="s">
        <v>23</v>
      </c>
      <c r="J5163" t="s">
        <v>91</v>
      </c>
      <c r="K5163" t="s">
        <v>92</v>
      </c>
      <c r="L5163">
        <v>98103</v>
      </c>
      <c r="M5163" t="s">
        <v>40</v>
      </c>
      <c r="N5163" t="s">
        <v>6563</v>
      </c>
      <c r="O5163" t="s">
        <v>28</v>
      </c>
      <c r="P5163" t="s">
        <v>29</v>
      </c>
      <c r="Q5163" t="s">
        <v>6564</v>
      </c>
      <c r="R5163">
        <v>1367.84</v>
      </c>
      <c r="S5163" s="5">
        <f t="shared" si="160"/>
        <v>2015</v>
      </c>
      <c r="T5163" s="11" t="str">
        <f t="shared" si="161"/>
        <v>Jul-2015</v>
      </c>
    </row>
    <row r="5164" spans="1:20" x14ac:dyDescent="0.25">
      <c r="A5164">
        <v>5163</v>
      </c>
      <c r="B5164" t="s">
        <v>8042</v>
      </c>
      <c r="C5164" s="1">
        <v>43057</v>
      </c>
      <c r="D5164" s="1">
        <v>43062</v>
      </c>
      <c r="E5164" t="s">
        <v>19</v>
      </c>
      <c r="F5164" t="s">
        <v>1888</v>
      </c>
      <c r="G5164" t="s">
        <v>1889</v>
      </c>
      <c r="H5164" t="s">
        <v>22</v>
      </c>
      <c r="I5164" t="s">
        <v>23</v>
      </c>
      <c r="J5164" t="s">
        <v>1112</v>
      </c>
      <c r="K5164" t="s">
        <v>234</v>
      </c>
      <c r="L5164">
        <v>48180</v>
      </c>
      <c r="M5164" t="s">
        <v>101</v>
      </c>
      <c r="N5164" t="s">
        <v>380</v>
      </c>
      <c r="O5164" t="s">
        <v>28</v>
      </c>
      <c r="P5164" t="s">
        <v>32</v>
      </c>
      <c r="Q5164" t="s">
        <v>381</v>
      </c>
      <c r="R5164">
        <v>301.95999999999998</v>
      </c>
      <c r="S5164" s="5">
        <f t="shared" si="160"/>
        <v>2017</v>
      </c>
      <c r="T5164" s="11" t="str">
        <f t="shared" si="161"/>
        <v>Nov-2017</v>
      </c>
    </row>
    <row r="5165" spans="1:20" x14ac:dyDescent="0.25">
      <c r="A5165">
        <v>5164</v>
      </c>
      <c r="B5165" t="s">
        <v>8043</v>
      </c>
      <c r="C5165" s="1">
        <v>42557</v>
      </c>
      <c r="D5165" s="1">
        <v>42562</v>
      </c>
      <c r="E5165" t="s">
        <v>46</v>
      </c>
      <c r="F5165" t="s">
        <v>6465</v>
      </c>
      <c r="G5165" t="s">
        <v>6466</v>
      </c>
      <c r="H5165" t="s">
        <v>22</v>
      </c>
      <c r="I5165" t="s">
        <v>23</v>
      </c>
      <c r="J5165" t="s">
        <v>599</v>
      </c>
      <c r="K5165" t="s">
        <v>39</v>
      </c>
      <c r="L5165">
        <v>91104</v>
      </c>
      <c r="M5165" t="s">
        <v>40</v>
      </c>
      <c r="N5165" t="s">
        <v>277</v>
      </c>
      <c r="O5165" t="s">
        <v>28</v>
      </c>
      <c r="P5165" t="s">
        <v>32</v>
      </c>
      <c r="Q5165" t="s">
        <v>278</v>
      </c>
      <c r="R5165">
        <v>170.352</v>
      </c>
      <c r="S5165" s="5">
        <f t="shared" si="160"/>
        <v>2016</v>
      </c>
      <c r="T5165" s="11" t="str">
        <f t="shared" si="161"/>
        <v>Jul-2016</v>
      </c>
    </row>
    <row r="5166" spans="1:20" x14ac:dyDescent="0.25">
      <c r="A5166">
        <v>5165</v>
      </c>
      <c r="B5166" t="s">
        <v>8044</v>
      </c>
      <c r="C5166" s="1">
        <v>42318</v>
      </c>
      <c r="D5166" s="1">
        <v>42324</v>
      </c>
      <c r="E5166" t="s">
        <v>46</v>
      </c>
      <c r="F5166" t="s">
        <v>6700</v>
      </c>
      <c r="G5166" t="s">
        <v>6701</v>
      </c>
      <c r="H5166" t="s">
        <v>22</v>
      </c>
      <c r="I5166" t="s">
        <v>23</v>
      </c>
      <c r="J5166" t="s">
        <v>5315</v>
      </c>
      <c r="K5166" t="s">
        <v>234</v>
      </c>
      <c r="L5166">
        <v>48640</v>
      </c>
      <c r="M5166" t="s">
        <v>101</v>
      </c>
      <c r="N5166" t="s">
        <v>568</v>
      </c>
      <c r="O5166" t="s">
        <v>42</v>
      </c>
      <c r="P5166" t="s">
        <v>64</v>
      </c>
      <c r="Q5166" t="s">
        <v>6767</v>
      </c>
      <c r="R5166">
        <v>3.9</v>
      </c>
      <c r="S5166" s="5">
        <f t="shared" si="160"/>
        <v>2015</v>
      </c>
      <c r="T5166" s="11" t="str">
        <f t="shared" si="161"/>
        <v>Nov-2015</v>
      </c>
    </row>
    <row r="5167" spans="1:20" x14ac:dyDescent="0.25">
      <c r="A5167">
        <v>5166</v>
      </c>
      <c r="B5167" t="s">
        <v>8044</v>
      </c>
      <c r="C5167" s="1">
        <v>42318</v>
      </c>
      <c r="D5167" s="1">
        <v>42324</v>
      </c>
      <c r="E5167" t="s">
        <v>46</v>
      </c>
      <c r="F5167" t="s">
        <v>6700</v>
      </c>
      <c r="G5167" t="s">
        <v>6701</v>
      </c>
      <c r="H5167" t="s">
        <v>22</v>
      </c>
      <c r="I5167" t="s">
        <v>23</v>
      </c>
      <c r="J5167" t="s">
        <v>5315</v>
      </c>
      <c r="K5167" t="s">
        <v>234</v>
      </c>
      <c r="L5167">
        <v>48640</v>
      </c>
      <c r="M5167" t="s">
        <v>101</v>
      </c>
      <c r="N5167" t="s">
        <v>3986</v>
      </c>
      <c r="O5167" t="s">
        <v>42</v>
      </c>
      <c r="P5167" t="s">
        <v>86</v>
      </c>
      <c r="Q5167" t="s">
        <v>3987</v>
      </c>
      <c r="R5167">
        <v>12.84</v>
      </c>
      <c r="S5167" s="5">
        <f t="shared" si="160"/>
        <v>2015</v>
      </c>
      <c r="T5167" s="11" t="str">
        <f t="shared" si="161"/>
        <v>Nov-2015</v>
      </c>
    </row>
    <row r="5168" spans="1:20" x14ac:dyDescent="0.25">
      <c r="A5168">
        <v>5167</v>
      </c>
      <c r="B5168" t="s">
        <v>8044</v>
      </c>
      <c r="C5168" s="1">
        <v>42318</v>
      </c>
      <c r="D5168" s="1">
        <v>42324</v>
      </c>
      <c r="E5168" t="s">
        <v>46</v>
      </c>
      <c r="F5168" t="s">
        <v>6700</v>
      </c>
      <c r="G5168" t="s">
        <v>6701</v>
      </c>
      <c r="H5168" t="s">
        <v>22</v>
      </c>
      <c r="I5168" t="s">
        <v>23</v>
      </c>
      <c r="J5168" t="s">
        <v>5315</v>
      </c>
      <c r="K5168" t="s">
        <v>234</v>
      </c>
      <c r="L5168">
        <v>48640</v>
      </c>
      <c r="M5168" t="s">
        <v>101</v>
      </c>
      <c r="N5168" t="s">
        <v>911</v>
      </c>
      <c r="O5168" t="s">
        <v>42</v>
      </c>
      <c r="P5168" t="s">
        <v>86</v>
      </c>
      <c r="Q5168" t="s">
        <v>912</v>
      </c>
      <c r="R5168">
        <v>15.84</v>
      </c>
      <c r="S5168" s="5">
        <f t="shared" si="160"/>
        <v>2015</v>
      </c>
      <c r="T5168" s="11" t="str">
        <f t="shared" si="161"/>
        <v>Nov-2015</v>
      </c>
    </row>
    <row r="5169" spans="1:20" x14ac:dyDescent="0.25">
      <c r="A5169">
        <v>5168</v>
      </c>
      <c r="B5169" t="s">
        <v>8044</v>
      </c>
      <c r="C5169" s="1">
        <v>42318</v>
      </c>
      <c r="D5169" s="1">
        <v>42324</v>
      </c>
      <c r="E5169" t="s">
        <v>46</v>
      </c>
      <c r="F5169" t="s">
        <v>6700</v>
      </c>
      <c r="G5169" t="s">
        <v>6701</v>
      </c>
      <c r="H5169" t="s">
        <v>22</v>
      </c>
      <c r="I5169" t="s">
        <v>23</v>
      </c>
      <c r="J5169" t="s">
        <v>5315</v>
      </c>
      <c r="K5169" t="s">
        <v>234</v>
      </c>
      <c r="L5169">
        <v>48640</v>
      </c>
      <c r="M5169" t="s">
        <v>101</v>
      </c>
      <c r="N5169" t="s">
        <v>1932</v>
      </c>
      <c r="O5169" t="s">
        <v>28</v>
      </c>
      <c r="P5169" t="s">
        <v>32</v>
      </c>
      <c r="Q5169" t="s">
        <v>1933</v>
      </c>
      <c r="R5169">
        <v>563.94000000000005</v>
      </c>
      <c r="S5169" s="5">
        <f t="shared" si="160"/>
        <v>2015</v>
      </c>
      <c r="T5169" s="11" t="str">
        <f t="shared" si="161"/>
        <v>Nov-2015</v>
      </c>
    </row>
    <row r="5170" spans="1:20" x14ac:dyDescent="0.25">
      <c r="A5170">
        <v>5169</v>
      </c>
      <c r="B5170" t="s">
        <v>8044</v>
      </c>
      <c r="C5170" s="1">
        <v>42318</v>
      </c>
      <c r="D5170" s="1">
        <v>42324</v>
      </c>
      <c r="E5170" t="s">
        <v>46</v>
      </c>
      <c r="F5170" t="s">
        <v>6700</v>
      </c>
      <c r="G5170" t="s">
        <v>6701</v>
      </c>
      <c r="H5170" t="s">
        <v>22</v>
      </c>
      <c r="I5170" t="s">
        <v>23</v>
      </c>
      <c r="J5170" t="s">
        <v>5315</v>
      </c>
      <c r="K5170" t="s">
        <v>234</v>
      </c>
      <c r="L5170">
        <v>48640</v>
      </c>
      <c r="M5170" t="s">
        <v>101</v>
      </c>
      <c r="N5170" t="s">
        <v>4019</v>
      </c>
      <c r="O5170" t="s">
        <v>42</v>
      </c>
      <c r="P5170" t="s">
        <v>55</v>
      </c>
      <c r="Q5170" t="s">
        <v>4020</v>
      </c>
      <c r="R5170">
        <v>62.94</v>
      </c>
      <c r="S5170" s="5">
        <f t="shared" si="160"/>
        <v>2015</v>
      </c>
      <c r="T5170" s="11" t="str">
        <f t="shared" si="161"/>
        <v>Nov-2015</v>
      </c>
    </row>
    <row r="5171" spans="1:20" x14ac:dyDescent="0.25">
      <c r="A5171">
        <v>5170</v>
      </c>
      <c r="B5171" t="s">
        <v>8044</v>
      </c>
      <c r="C5171" s="1">
        <v>42318</v>
      </c>
      <c r="D5171" s="1">
        <v>42324</v>
      </c>
      <c r="E5171" t="s">
        <v>46</v>
      </c>
      <c r="F5171" t="s">
        <v>6700</v>
      </c>
      <c r="G5171" t="s">
        <v>6701</v>
      </c>
      <c r="H5171" t="s">
        <v>22</v>
      </c>
      <c r="I5171" t="s">
        <v>23</v>
      </c>
      <c r="J5171" t="s">
        <v>5315</v>
      </c>
      <c r="K5171" t="s">
        <v>234</v>
      </c>
      <c r="L5171">
        <v>48640</v>
      </c>
      <c r="M5171" t="s">
        <v>101</v>
      </c>
      <c r="N5171" t="s">
        <v>2012</v>
      </c>
      <c r="O5171" t="s">
        <v>42</v>
      </c>
      <c r="P5171" t="s">
        <v>55</v>
      </c>
      <c r="Q5171" t="s">
        <v>2013</v>
      </c>
      <c r="R5171">
        <v>535.41</v>
      </c>
      <c r="S5171" s="5">
        <f t="shared" si="160"/>
        <v>2015</v>
      </c>
      <c r="T5171" s="11" t="str">
        <f t="shared" si="161"/>
        <v>Nov-2015</v>
      </c>
    </row>
    <row r="5172" spans="1:20" x14ac:dyDescent="0.25">
      <c r="A5172">
        <v>5171</v>
      </c>
      <c r="B5172" t="s">
        <v>8045</v>
      </c>
      <c r="C5172" s="1">
        <v>42882</v>
      </c>
      <c r="D5172" s="1">
        <v>42884</v>
      </c>
      <c r="E5172" t="s">
        <v>19</v>
      </c>
      <c r="F5172" t="s">
        <v>1345</v>
      </c>
      <c r="G5172" t="s">
        <v>1346</v>
      </c>
      <c r="H5172" t="s">
        <v>37</v>
      </c>
      <c r="I5172" t="s">
        <v>23</v>
      </c>
      <c r="J5172" t="s">
        <v>878</v>
      </c>
      <c r="K5172" t="s">
        <v>234</v>
      </c>
      <c r="L5172">
        <v>48205</v>
      </c>
      <c r="M5172" t="s">
        <v>101</v>
      </c>
      <c r="N5172" t="s">
        <v>1873</v>
      </c>
      <c r="O5172" t="s">
        <v>28</v>
      </c>
      <c r="P5172" t="s">
        <v>32</v>
      </c>
      <c r="Q5172" t="s">
        <v>1874</v>
      </c>
      <c r="R5172">
        <v>3504.9</v>
      </c>
      <c r="S5172" s="5">
        <f t="shared" si="160"/>
        <v>2017</v>
      </c>
      <c r="T5172" s="11" t="str">
        <f t="shared" si="161"/>
        <v>May-2017</v>
      </c>
    </row>
    <row r="5173" spans="1:20" x14ac:dyDescent="0.25">
      <c r="A5173">
        <v>5172</v>
      </c>
      <c r="B5173" t="s">
        <v>8045</v>
      </c>
      <c r="C5173" s="1">
        <v>42882</v>
      </c>
      <c r="D5173" s="1">
        <v>42884</v>
      </c>
      <c r="E5173" t="s">
        <v>19</v>
      </c>
      <c r="F5173" t="s">
        <v>1345</v>
      </c>
      <c r="G5173" t="s">
        <v>1346</v>
      </c>
      <c r="H5173" t="s">
        <v>37</v>
      </c>
      <c r="I5173" t="s">
        <v>23</v>
      </c>
      <c r="J5173" t="s">
        <v>878</v>
      </c>
      <c r="K5173" t="s">
        <v>234</v>
      </c>
      <c r="L5173">
        <v>48205</v>
      </c>
      <c r="M5173" t="s">
        <v>101</v>
      </c>
      <c r="N5173" t="s">
        <v>2704</v>
      </c>
      <c r="O5173" t="s">
        <v>42</v>
      </c>
      <c r="P5173" t="s">
        <v>86</v>
      </c>
      <c r="Q5173" t="s">
        <v>2705</v>
      </c>
      <c r="R5173">
        <v>144.12</v>
      </c>
      <c r="S5173" s="5">
        <f t="shared" si="160"/>
        <v>2017</v>
      </c>
      <c r="T5173" s="11" t="str">
        <f t="shared" si="161"/>
        <v>May-2017</v>
      </c>
    </row>
    <row r="5174" spans="1:20" x14ac:dyDescent="0.25">
      <c r="A5174">
        <v>5173</v>
      </c>
      <c r="B5174" t="s">
        <v>8045</v>
      </c>
      <c r="C5174" s="1">
        <v>42882</v>
      </c>
      <c r="D5174" s="1">
        <v>42884</v>
      </c>
      <c r="E5174" t="s">
        <v>19</v>
      </c>
      <c r="F5174" t="s">
        <v>1345</v>
      </c>
      <c r="G5174" t="s">
        <v>1346</v>
      </c>
      <c r="H5174" t="s">
        <v>37</v>
      </c>
      <c r="I5174" t="s">
        <v>23</v>
      </c>
      <c r="J5174" t="s">
        <v>878</v>
      </c>
      <c r="K5174" t="s">
        <v>234</v>
      </c>
      <c r="L5174">
        <v>48205</v>
      </c>
      <c r="M5174" t="s">
        <v>101</v>
      </c>
      <c r="N5174" t="s">
        <v>3574</v>
      </c>
      <c r="O5174" t="s">
        <v>42</v>
      </c>
      <c r="P5174" t="s">
        <v>86</v>
      </c>
      <c r="Q5174" t="s">
        <v>3575</v>
      </c>
      <c r="R5174">
        <v>314.55</v>
      </c>
      <c r="S5174" s="5">
        <f t="shared" si="160"/>
        <v>2017</v>
      </c>
      <c r="T5174" s="11" t="str">
        <f t="shared" si="161"/>
        <v>May-2017</v>
      </c>
    </row>
    <row r="5175" spans="1:20" x14ac:dyDescent="0.25">
      <c r="A5175">
        <v>5174</v>
      </c>
      <c r="B5175" t="s">
        <v>8046</v>
      </c>
      <c r="C5175" s="1">
        <v>42437</v>
      </c>
      <c r="D5175" s="1">
        <v>42439</v>
      </c>
      <c r="E5175" t="s">
        <v>184</v>
      </c>
      <c r="F5175" t="s">
        <v>6755</v>
      </c>
      <c r="G5175" t="s">
        <v>6756</v>
      </c>
      <c r="H5175" t="s">
        <v>37</v>
      </c>
      <c r="I5175" t="s">
        <v>23</v>
      </c>
      <c r="J5175" t="s">
        <v>3600</v>
      </c>
      <c r="K5175" t="s">
        <v>453</v>
      </c>
      <c r="L5175">
        <v>81001</v>
      </c>
      <c r="M5175" t="s">
        <v>40</v>
      </c>
      <c r="N5175" t="s">
        <v>1263</v>
      </c>
      <c r="O5175" t="s">
        <v>42</v>
      </c>
      <c r="P5175" t="s">
        <v>64</v>
      </c>
      <c r="Q5175" t="s">
        <v>1264</v>
      </c>
      <c r="R5175">
        <v>3.4079999999999999</v>
      </c>
      <c r="S5175" s="5">
        <f t="shared" si="160"/>
        <v>2016</v>
      </c>
      <c r="T5175" s="11" t="str">
        <f t="shared" si="161"/>
        <v>Mar-2016</v>
      </c>
    </row>
    <row r="5176" spans="1:20" x14ac:dyDescent="0.25">
      <c r="A5176">
        <v>5175</v>
      </c>
      <c r="B5176" t="s">
        <v>8047</v>
      </c>
      <c r="C5176" s="1">
        <v>43392</v>
      </c>
      <c r="D5176" s="1">
        <v>43397</v>
      </c>
      <c r="E5176" t="s">
        <v>46</v>
      </c>
      <c r="F5176" t="s">
        <v>2053</v>
      </c>
      <c r="G5176" t="s">
        <v>2054</v>
      </c>
      <c r="H5176" t="s">
        <v>22</v>
      </c>
      <c r="I5176" t="s">
        <v>23</v>
      </c>
      <c r="J5176" t="s">
        <v>8048</v>
      </c>
      <c r="K5176" t="s">
        <v>100</v>
      </c>
      <c r="L5176">
        <v>76706</v>
      </c>
      <c r="M5176" t="s">
        <v>101</v>
      </c>
      <c r="N5176" t="s">
        <v>6231</v>
      </c>
      <c r="O5176" t="s">
        <v>42</v>
      </c>
      <c r="P5176" t="s">
        <v>71</v>
      </c>
      <c r="Q5176" t="s">
        <v>6232</v>
      </c>
      <c r="R5176">
        <v>2.0720000000000001</v>
      </c>
      <c r="S5176" s="5">
        <f t="shared" si="160"/>
        <v>2018</v>
      </c>
      <c r="T5176" s="11" t="str">
        <f t="shared" si="161"/>
        <v>Oct-2018</v>
      </c>
    </row>
    <row r="5177" spans="1:20" x14ac:dyDescent="0.25">
      <c r="A5177">
        <v>5176</v>
      </c>
      <c r="B5177" t="s">
        <v>8047</v>
      </c>
      <c r="C5177" s="1">
        <v>43392</v>
      </c>
      <c r="D5177" s="1">
        <v>43397</v>
      </c>
      <c r="E5177" t="s">
        <v>46</v>
      </c>
      <c r="F5177" t="s">
        <v>2053</v>
      </c>
      <c r="G5177" t="s">
        <v>2054</v>
      </c>
      <c r="H5177" t="s">
        <v>22</v>
      </c>
      <c r="I5177" t="s">
        <v>23</v>
      </c>
      <c r="J5177" t="s">
        <v>8048</v>
      </c>
      <c r="K5177" t="s">
        <v>100</v>
      </c>
      <c r="L5177">
        <v>76706</v>
      </c>
      <c r="M5177" t="s">
        <v>101</v>
      </c>
      <c r="N5177" t="s">
        <v>7224</v>
      </c>
      <c r="O5177" t="s">
        <v>28</v>
      </c>
      <c r="P5177" t="s">
        <v>29</v>
      </c>
      <c r="Q5177" t="s">
        <v>7225</v>
      </c>
      <c r="R5177">
        <v>328.39920000000001</v>
      </c>
      <c r="S5177" s="5">
        <f t="shared" si="160"/>
        <v>2018</v>
      </c>
      <c r="T5177" s="11" t="str">
        <f t="shared" si="161"/>
        <v>Oct-2018</v>
      </c>
    </row>
    <row r="5178" spans="1:20" x14ac:dyDescent="0.25">
      <c r="A5178">
        <v>5177</v>
      </c>
      <c r="B5178" t="s">
        <v>8049</v>
      </c>
      <c r="C5178" s="1">
        <v>43044</v>
      </c>
      <c r="D5178" s="1">
        <v>43047</v>
      </c>
      <c r="E5178" t="s">
        <v>184</v>
      </c>
      <c r="F5178" t="s">
        <v>828</v>
      </c>
      <c r="G5178" t="s">
        <v>829</v>
      </c>
      <c r="H5178" t="s">
        <v>22</v>
      </c>
      <c r="I5178" t="s">
        <v>23</v>
      </c>
      <c r="J5178" t="s">
        <v>123</v>
      </c>
      <c r="K5178" t="s">
        <v>39</v>
      </c>
      <c r="L5178">
        <v>94109</v>
      </c>
      <c r="M5178" t="s">
        <v>40</v>
      </c>
      <c r="N5178" t="s">
        <v>4806</v>
      </c>
      <c r="O5178" t="s">
        <v>42</v>
      </c>
      <c r="P5178" t="s">
        <v>71</v>
      </c>
      <c r="Q5178" t="s">
        <v>4807</v>
      </c>
      <c r="R5178">
        <v>53.247999999999998</v>
      </c>
      <c r="S5178" s="5">
        <f t="shared" si="160"/>
        <v>2017</v>
      </c>
      <c r="T5178" s="11" t="str">
        <f t="shared" si="161"/>
        <v>Nov-2017</v>
      </c>
    </row>
    <row r="5179" spans="1:20" x14ac:dyDescent="0.25">
      <c r="A5179">
        <v>5178</v>
      </c>
      <c r="B5179" t="s">
        <v>8050</v>
      </c>
      <c r="C5179" s="1">
        <v>43095</v>
      </c>
      <c r="D5179" s="1">
        <v>43099</v>
      </c>
      <c r="E5179" t="s">
        <v>46</v>
      </c>
      <c r="F5179" t="s">
        <v>2433</v>
      </c>
      <c r="G5179" t="s">
        <v>2434</v>
      </c>
      <c r="H5179" t="s">
        <v>37</v>
      </c>
      <c r="I5179" t="s">
        <v>23</v>
      </c>
      <c r="J5179" t="s">
        <v>262</v>
      </c>
      <c r="K5179" t="s">
        <v>263</v>
      </c>
      <c r="L5179">
        <v>10024</v>
      </c>
      <c r="M5179" t="s">
        <v>144</v>
      </c>
      <c r="N5179" t="s">
        <v>1043</v>
      </c>
      <c r="O5179" t="s">
        <v>42</v>
      </c>
      <c r="P5179" t="s">
        <v>71</v>
      </c>
      <c r="Q5179" t="s">
        <v>1044</v>
      </c>
      <c r="R5179">
        <v>4.992</v>
      </c>
      <c r="S5179" s="5">
        <f t="shared" si="160"/>
        <v>2017</v>
      </c>
      <c r="T5179" s="11" t="str">
        <f t="shared" si="161"/>
        <v>Dec-2017</v>
      </c>
    </row>
    <row r="5180" spans="1:20" x14ac:dyDescent="0.25">
      <c r="A5180">
        <v>5179</v>
      </c>
      <c r="B5180" t="s">
        <v>8051</v>
      </c>
      <c r="C5180" s="1">
        <v>42473</v>
      </c>
      <c r="D5180" s="1">
        <v>42479</v>
      </c>
      <c r="E5180" t="s">
        <v>46</v>
      </c>
      <c r="F5180" t="s">
        <v>3187</v>
      </c>
      <c r="G5180" t="s">
        <v>3188</v>
      </c>
      <c r="H5180" t="s">
        <v>37</v>
      </c>
      <c r="I5180" t="s">
        <v>23</v>
      </c>
      <c r="J5180" t="s">
        <v>38</v>
      </c>
      <c r="K5180" t="s">
        <v>39</v>
      </c>
      <c r="L5180">
        <v>90036</v>
      </c>
      <c r="M5180" t="s">
        <v>40</v>
      </c>
      <c r="N5180" t="s">
        <v>4633</v>
      </c>
      <c r="O5180" t="s">
        <v>28</v>
      </c>
      <c r="P5180" t="s">
        <v>61</v>
      </c>
      <c r="Q5180" t="s">
        <v>4634</v>
      </c>
      <c r="R5180">
        <v>37.68</v>
      </c>
      <c r="S5180" s="5">
        <f t="shared" si="160"/>
        <v>2016</v>
      </c>
      <c r="T5180" s="11" t="str">
        <f t="shared" si="161"/>
        <v>Apr-2016</v>
      </c>
    </row>
    <row r="5181" spans="1:20" x14ac:dyDescent="0.25">
      <c r="A5181">
        <v>5180</v>
      </c>
      <c r="B5181" t="s">
        <v>8051</v>
      </c>
      <c r="C5181" s="1">
        <v>42473</v>
      </c>
      <c r="D5181" s="1">
        <v>42479</v>
      </c>
      <c r="E5181" t="s">
        <v>46</v>
      </c>
      <c r="F5181" t="s">
        <v>3187</v>
      </c>
      <c r="G5181" t="s">
        <v>3188</v>
      </c>
      <c r="H5181" t="s">
        <v>37</v>
      </c>
      <c r="I5181" t="s">
        <v>23</v>
      </c>
      <c r="J5181" t="s">
        <v>38</v>
      </c>
      <c r="K5181" t="s">
        <v>39</v>
      </c>
      <c r="L5181">
        <v>90036</v>
      </c>
      <c r="M5181" t="s">
        <v>40</v>
      </c>
      <c r="N5181" t="s">
        <v>1190</v>
      </c>
      <c r="O5181" t="s">
        <v>67</v>
      </c>
      <c r="P5181" t="s">
        <v>68</v>
      </c>
      <c r="Q5181" t="s">
        <v>1191</v>
      </c>
      <c r="R5181">
        <v>258.57600000000002</v>
      </c>
      <c r="S5181" s="5">
        <f t="shared" si="160"/>
        <v>2016</v>
      </c>
      <c r="T5181" s="11" t="str">
        <f t="shared" si="161"/>
        <v>Apr-2016</v>
      </c>
    </row>
    <row r="5182" spans="1:20" x14ac:dyDescent="0.25">
      <c r="A5182">
        <v>5181</v>
      </c>
      <c r="B5182" t="s">
        <v>8051</v>
      </c>
      <c r="C5182" s="1">
        <v>42473</v>
      </c>
      <c r="D5182" s="1">
        <v>42479</v>
      </c>
      <c r="E5182" t="s">
        <v>46</v>
      </c>
      <c r="F5182" t="s">
        <v>3187</v>
      </c>
      <c r="G5182" t="s">
        <v>3188</v>
      </c>
      <c r="H5182" t="s">
        <v>37</v>
      </c>
      <c r="I5182" t="s">
        <v>23</v>
      </c>
      <c r="J5182" t="s">
        <v>38</v>
      </c>
      <c r="K5182" t="s">
        <v>39</v>
      </c>
      <c r="L5182">
        <v>90036</v>
      </c>
      <c r="M5182" t="s">
        <v>40</v>
      </c>
      <c r="N5182" t="s">
        <v>3856</v>
      </c>
      <c r="O5182" t="s">
        <v>42</v>
      </c>
      <c r="P5182" t="s">
        <v>74</v>
      </c>
      <c r="Q5182" t="s">
        <v>3857</v>
      </c>
      <c r="R5182">
        <v>75.84</v>
      </c>
      <c r="S5182" s="5">
        <f t="shared" si="160"/>
        <v>2016</v>
      </c>
      <c r="T5182" s="11" t="str">
        <f t="shared" si="161"/>
        <v>Apr-2016</v>
      </c>
    </row>
    <row r="5183" spans="1:20" x14ac:dyDescent="0.25">
      <c r="A5183">
        <v>5182</v>
      </c>
      <c r="B5183" t="s">
        <v>8052</v>
      </c>
      <c r="C5183" s="1">
        <v>43355</v>
      </c>
      <c r="D5183" s="1">
        <v>43358</v>
      </c>
      <c r="E5183" t="s">
        <v>184</v>
      </c>
      <c r="F5183" t="s">
        <v>1182</v>
      </c>
      <c r="G5183" t="s">
        <v>1183</v>
      </c>
      <c r="H5183" t="s">
        <v>37</v>
      </c>
      <c r="I5183" t="s">
        <v>23</v>
      </c>
      <c r="J5183" t="s">
        <v>7131</v>
      </c>
      <c r="K5183" t="s">
        <v>1399</v>
      </c>
      <c r="L5183">
        <v>2895</v>
      </c>
      <c r="M5183" t="s">
        <v>144</v>
      </c>
      <c r="N5183" t="s">
        <v>8017</v>
      </c>
      <c r="O5183" t="s">
        <v>42</v>
      </c>
      <c r="P5183" t="s">
        <v>86</v>
      </c>
      <c r="Q5183" t="s">
        <v>8018</v>
      </c>
      <c r="R5183">
        <v>45.36</v>
      </c>
      <c r="S5183" s="5">
        <f t="shared" si="160"/>
        <v>2018</v>
      </c>
      <c r="T5183" s="11" t="str">
        <f t="shared" si="161"/>
        <v>Sep-2018</v>
      </c>
    </row>
    <row r="5184" spans="1:20" x14ac:dyDescent="0.25">
      <c r="A5184">
        <v>5183</v>
      </c>
      <c r="B5184" t="s">
        <v>8052</v>
      </c>
      <c r="C5184" s="1">
        <v>43355</v>
      </c>
      <c r="D5184" s="1">
        <v>43358</v>
      </c>
      <c r="E5184" t="s">
        <v>184</v>
      </c>
      <c r="F5184" t="s">
        <v>1182</v>
      </c>
      <c r="G5184" t="s">
        <v>1183</v>
      </c>
      <c r="H5184" t="s">
        <v>37</v>
      </c>
      <c r="I5184" t="s">
        <v>23</v>
      </c>
      <c r="J5184" t="s">
        <v>7131</v>
      </c>
      <c r="K5184" t="s">
        <v>1399</v>
      </c>
      <c r="L5184">
        <v>2895</v>
      </c>
      <c r="M5184" t="s">
        <v>144</v>
      </c>
      <c r="N5184" t="s">
        <v>3078</v>
      </c>
      <c r="O5184" t="s">
        <v>42</v>
      </c>
      <c r="P5184" t="s">
        <v>71</v>
      </c>
      <c r="Q5184" t="s">
        <v>3079</v>
      </c>
      <c r="R5184">
        <v>45.78</v>
      </c>
      <c r="S5184" s="5">
        <f t="shared" si="160"/>
        <v>2018</v>
      </c>
      <c r="T5184" s="11" t="str">
        <f t="shared" si="161"/>
        <v>Sep-2018</v>
      </c>
    </row>
    <row r="5185" spans="1:20" x14ac:dyDescent="0.25">
      <c r="A5185">
        <v>5184</v>
      </c>
      <c r="B5185" t="s">
        <v>8053</v>
      </c>
      <c r="C5185" s="1">
        <v>43367</v>
      </c>
      <c r="D5185" s="1">
        <v>43370</v>
      </c>
      <c r="E5185" t="s">
        <v>184</v>
      </c>
      <c r="F5185" t="s">
        <v>1408</v>
      </c>
      <c r="G5185" t="s">
        <v>1409</v>
      </c>
      <c r="H5185" t="s">
        <v>22</v>
      </c>
      <c r="I5185" t="s">
        <v>23</v>
      </c>
      <c r="J5185" t="s">
        <v>493</v>
      </c>
      <c r="K5185" t="s">
        <v>1271</v>
      </c>
      <c r="L5185">
        <v>31907</v>
      </c>
      <c r="M5185" t="s">
        <v>26</v>
      </c>
      <c r="N5185" t="s">
        <v>7614</v>
      </c>
      <c r="O5185" t="s">
        <v>42</v>
      </c>
      <c r="P5185" t="s">
        <v>55</v>
      </c>
      <c r="Q5185" t="s">
        <v>7615</v>
      </c>
      <c r="R5185">
        <v>40.29</v>
      </c>
      <c r="S5185" s="5">
        <f t="shared" si="160"/>
        <v>2018</v>
      </c>
      <c r="T5185" s="11" t="str">
        <f t="shared" si="161"/>
        <v>Sep-2018</v>
      </c>
    </row>
    <row r="5186" spans="1:20" x14ac:dyDescent="0.25">
      <c r="A5186">
        <v>5185</v>
      </c>
      <c r="B5186" t="s">
        <v>8053</v>
      </c>
      <c r="C5186" s="1">
        <v>43367</v>
      </c>
      <c r="D5186" s="1">
        <v>43370</v>
      </c>
      <c r="E5186" t="s">
        <v>184</v>
      </c>
      <c r="F5186" t="s">
        <v>1408</v>
      </c>
      <c r="G5186" t="s">
        <v>1409</v>
      </c>
      <c r="H5186" t="s">
        <v>22</v>
      </c>
      <c r="I5186" t="s">
        <v>23</v>
      </c>
      <c r="J5186" t="s">
        <v>493</v>
      </c>
      <c r="K5186" t="s">
        <v>1271</v>
      </c>
      <c r="L5186">
        <v>31907</v>
      </c>
      <c r="M5186" t="s">
        <v>26</v>
      </c>
      <c r="N5186" t="s">
        <v>2157</v>
      </c>
      <c r="O5186" t="s">
        <v>42</v>
      </c>
      <c r="P5186" t="s">
        <v>71</v>
      </c>
      <c r="Q5186" t="s">
        <v>2158</v>
      </c>
      <c r="R5186">
        <v>38.71</v>
      </c>
      <c r="S5186" s="5">
        <f t="shared" si="160"/>
        <v>2018</v>
      </c>
      <c r="T5186" s="11" t="str">
        <f t="shared" si="161"/>
        <v>Sep-2018</v>
      </c>
    </row>
    <row r="5187" spans="1:20" x14ac:dyDescent="0.25">
      <c r="A5187">
        <v>5186</v>
      </c>
      <c r="B5187" t="s">
        <v>8054</v>
      </c>
      <c r="C5187" s="1">
        <v>42653</v>
      </c>
      <c r="D5187" s="1">
        <v>42658</v>
      </c>
      <c r="E5187" t="s">
        <v>46</v>
      </c>
      <c r="F5187" t="s">
        <v>4016</v>
      </c>
      <c r="G5187" t="s">
        <v>4017</v>
      </c>
      <c r="H5187" t="s">
        <v>22</v>
      </c>
      <c r="I5187" t="s">
        <v>23</v>
      </c>
      <c r="J5187" t="s">
        <v>1522</v>
      </c>
      <c r="K5187" t="s">
        <v>50</v>
      </c>
      <c r="L5187">
        <v>32216</v>
      </c>
      <c r="M5187" t="s">
        <v>26</v>
      </c>
      <c r="N5187" t="s">
        <v>1770</v>
      </c>
      <c r="O5187" t="s">
        <v>42</v>
      </c>
      <c r="P5187" t="s">
        <v>55</v>
      </c>
      <c r="Q5187" t="s">
        <v>1771</v>
      </c>
      <c r="R5187">
        <v>1801.6320000000001</v>
      </c>
      <c r="S5187" s="5">
        <f t="shared" ref="S5187:S5250" si="162">YEAR(C5187)</f>
        <v>2016</v>
      </c>
      <c r="T5187" s="11" t="str">
        <f t="shared" ref="T5187:T5250" si="163">TEXT(C5187,"MMM-YYY")</f>
        <v>Oct-2016</v>
      </c>
    </row>
    <row r="5188" spans="1:20" x14ac:dyDescent="0.25">
      <c r="A5188">
        <v>5187</v>
      </c>
      <c r="B5188" t="s">
        <v>8055</v>
      </c>
      <c r="C5188" s="1">
        <v>42701</v>
      </c>
      <c r="D5188" s="1">
        <v>42707</v>
      </c>
      <c r="E5188" t="s">
        <v>46</v>
      </c>
      <c r="F5188" t="s">
        <v>2162</v>
      </c>
      <c r="G5188" t="s">
        <v>2163</v>
      </c>
      <c r="H5188" t="s">
        <v>98</v>
      </c>
      <c r="I5188" t="s">
        <v>23</v>
      </c>
      <c r="J5188" t="s">
        <v>142</v>
      </c>
      <c r="K5188" t="s">
        <v>143</v>
      </c>
      <c r="L5188">
        <v>19140</v>
      </c>
      <c r="M5188" t="s">
        <v>144</v>
      </c>
      <c r="N5188" t="s">
        <v>7009</v>
      </c>
      <c r="O5188" t="s">
        <v>67</v>
      </c>
      <c r="P5188" t="s">
        <v>68</v>
      </c>
      <c r="Q5188" t="s">
        <v>7010</v>
      </c>
      <c r="R5188">
        <v>748.75199999999995</v>
      </c>
      <c r="S5188" s="5">
        <f t="shared" si="162"/>
        <v>2016</v>
      </c>
      <c r="T5188" s="11" t="str">
        <f t="shared" si="163"/>
        <v>Nov-2016</v>
      </c>
    </row>
    <row r="5189" spans="1:20" x14ac:dyDescent="0.25">
      <c r="A5189">
        <v>5188</v>
      </c>
      <c r="B5189" t="s">
        <v>8056</v>
      </c>
      <c r="C5189" s="1">
        <v>42626</v>
      </c>
      <c r="D5189" s="1">
        <v>42631</v>
      </c>
      <c r="E5189" t="s">
        <v>46</v>
      </c>
      <c r="F5189" t="s">
        <v>1975</v>
      </c>
      <c r="G5189" t="s">
        <v>1976</v>
      </c>
      <c r="H5189" t="s">
        <v>22</v>
      </c>
      <c r="I5189" t="s">
        <v>23</v>
      </c>
      <c r="J5189" t="s">
        <v>493</v>
      </c>
      <c r="K5189" t="s">
        <v>250</v>
      </c>
      <c r="L5189">
        <v>47201</v>
      </c>
      <c r="M5189" t="s">
        <v>101</v>
      </c>
      <c r="N5189" t="s">
        <v>3760</v>
      </c>
      <c r="O5189" t="s">
        <v>67</v>
      </c>
      <c r="P5189" t="s">
        <v>157</v>
      </c>
      <c r="Q5189" t="s">
        <v>3761</v>
      </c>
      <c r="R5189">
        <v>199.96</v>
      </c>
      <c r="S5189" s="5">
        <f t="shared" si="162"/>
        <v>2016</v>
      </c>
      <c r="T5189" s="11" t="str">
        <f t="shared" si="163"/>
        <v>Sep-2016</v>
      </c>
    </row>
    <row r="5190" spans="1:20" x14ac:dyDescent="0.25">
      <c r="A5190">
        <v>5189</v>
      </c>
      <c r="B5190" t="s">
        <v>8056</v>
      </c>
      <c r="C5190" s="1">
        <v>42626</v>
      </c>
      <c r="D5190" s="1">
        <v>42631</v>
      </c>
      <c r="E5190" t="s">
        <v>46</v>
      </c>
      <c r="F5190" t="s">
        <v>1975</v>
      </c>
      <c r="G5190" t="s">
        <v>1976</v>
      </c>
      <c r="H5190" t="s">
        <v>22</v>
      </c>
      <c r="I5190" t="s">
        <v>23</v>
      </c>
      <c r="J5190" t="s">
        <v>493</v>
      </c>
      <c r="K5190" t="s">
        <v>250</v>
      </c>
      <c r="L5190">
        <v>47201</v>
      </c>
      <c r="M5190" t="s">
        <v>101</v>
      </c>
      <c r="N5190" t="s">
        <v>1489</v>
      </c>
      <c r="O5190" t="s">
        <v>28</v>
      </c>
      <c r="P5190" t="s">
        <v>32</v>
      </c>
      <c r="Q5190" t="s">
        <v>1490</v>
      </c>
      <c r="R5190">
        <v>1516.2</v>
      </c>
      <c r="S5190" s="5">
        <f t="shared" si="162"/>
        <v>2016</v>
      </c>
      <c r="T5190" s="11" t="str">
        <f t="shared" si="163"/>
        <v>Sep-2016</v>
      </c>
    </row>
    <row r="5191" spans="1:20" x14ac:dyDescent="0.25">
      <c r="A5191">
        <v>5190</v>
      </c>
      <c r="B5191" t="s">
        <v>8057</v>
      </c>
      <c r="C5191" s="1">
        <v>43418</v>
      </c>
      <c r="D5191" s="1">
        <v>43422</v>
      </c>
      <c r="E5191" t="s">
        <v>46</v>
      </c>
      <c r="F5191" t="s">
        <v>1656</v>
      </c>
      <c r="G5191" t="s">
        <v>1657</v>
      </c>
      <c r="H5191" t="s">
        <v>22</v>
      </c>
      <c r="I5191" t="s">
        <v>23</v>
      </c>
      <c r="J5191" t="s">
        <v>599</v>
      </c>
      <c r="K5191" t="s">
        <v>100</v>
      </c>
      <c r="L5191">
        <v>77506</v>
      </c>
      <c r="M5191" t="s">
        <v>101</v>
      </c>
      <c r="N5191" t="s">
        <v>4247</v>
      </c>
      <c r="O5191" t="s">
        <v>67</v>
      </c>
      <c r="P5191" t="s">
        <v>157</v>
      </c>
      <c r="Q5191" t="s">
        <v>4248</v>
      </c>
      <c r="R5191">
        <v>167.952</v>
      </c>
      <c r="S5191" s="5">
        <f t="shared" si="162"/>
        <v>2018</v>
      </c>
      <c r="T5191" s="11" t="str">
        <f t="shared" si="163"/>
        <v>Nov-2018</v>
      </c>
    </row>
    <row r="5192" spans="1:20" x14ac:dyDescent="0.25">
      <c r="A5192">
        <v>5191</v>
      </c>
      <c r="B5192" t="s">
        <v>8057</v>
      </c>
      <c r="C5192" s="1">
        <v>43418</v>
      </c>
      <c r="D5192" s="1">
        <v>43422</v>
      </c>
      <c r="E5192" t="s">
        <v>46</v>
      </c>
      <c r="F5192" t="s">
        <v>1656</v>
      </c>
      <c r="G5192" t="s">
        <v>1657</v>
      </c>
      <c r="H5192" t="s">
        <v>22</v>
      </c>
      <c r="I5192" t="s">
        <v>23</v>
      </c>
      <c r="J5192" t="s">
        <v>599</v>
      </c>
      <c r="K5192" t="s">
        <v>100</v>
      </c>
      <c r="L5192">
        <v>77506</v>
      </c>
      <c r="M5192" t="s">
        <v>101</v>
      </c>
      <c r="N5192" t="s">
        <v>6242</v>
      </c>
      <c r="O5192" t="s">
        <v>42</v>
      </c>
      <c r="P5192" t="s">
        <v>64</v>
      </c>
      <c r="Q5192" t="s">
        <v>6243</v>
      </c>
      <c r="R5192">
        <v>45.04</v>
      </c>
      <c r="S5192" s="5">
        <f t="shared" si="162"/>
        <v>2018</v>
      </c>
      <c r="T5192" s="11" t="str">
        <f t="shared" si="163"/>
        <v>Nov-2018</v>
      </c>
    </row>
    <row r="5193" spans="1:20" x14ac:dyDescent="0.25">
      <c r="A5193">
        <v>5192</v>
      </c>
      <c r="B5193" t="s">
        <v>8058</v>
      </c>
      <c r="C5193" s="1">
        <v>43225</v>
      </c>
      <c r="D5193" s="1">
        <v>43229</v>
      </c>
      <c r="E5193" t="s">
        <v>46</v>
      </c>
      <c r="F5193" t="s">
        <v>1836</v>
      </c>
      <c r="G5193" t="s">
        <v>1837</v>
      </c>
      <c r="H5193" t="s">
        <v>22</v>
      </c>
      <c r="I5193" t="s">
        <v>23</v>
      </c>
      <c r="J5193" t="s">
        <v>123</v>
      </c>
      <c r="K5193" t="s">
        <v>39</v>
      </c>
      <c r="L5193">
        <v>94122</v>
      </c>
      <c r="M5193" t="s">
        <v>40</v>
      </c>
      <c r="N5193" t="s">
        <v>8059</v>
      </c>
      <c r="O5193" t="s">
        <v>42</v>
      </c>
      <c r="P5193" t="s">
        <v>169</v>
      </c>
      <c r="Q5193" t="s">
        <v>8060</v>
      </c>
      <c r="R5193">
        <v>23.16</v>
      </c>
      <c r="S5193" s="5">
        <f t="shared" si="162"/>
        <v>2018</v>
      </c>
      <c r="T5193" s="11" t="str">
        <f t="shared" si="163"/>
        <v>May-2018</v>
      </c>
    </row>
    <row r="5194" spans="1:20" x14ac:dyDescent="0.25">
      <c r="A5194">
        <v>5193</v>
      </c>
      <c r="B5194" t="s">
        <v>8061</v>
      </c>
      <c r="C5194" s="1">
        <v>42336</v>
      </c>
      <c r="D5194" s="1">
        <v>42339</v>
      </c>
      <c r="E5194" t="s">
        <v>19</v>
      </c>
      <c r="F5194" t="s">
        <v>2421</v>
      </c>
      <c r="G5194" t="s">
        <v>2422</v>
      </c>
      <c r="H5194" t="s">
        <v>37</v>
      </c>
      <c r="I5194" t="s">
        <v>23</v>
      </c>
      <c r="J5194" t="s">
        <v>378</v>
      </c>
      <c r="K5194" t="s">
        <v>379</v>
      </c>
      <c r="L5194">
        <v>29203</v>
      </c>
      <c r="M5194" t="s">
        <v>26</v>
      </c>
      <c r="N5194" t="s">
        <v>549</v>
      </c>
      <c r="O5194" t="s">
        <v>28</v>
      </c>
      <c r="P5194" t="s">
        <v>61</v>
      </c>
      <c r="Q5194" t="s">
        <v>550</v>
      </c>
      <c r="R5194">
        <v>397.6</v>
      </c>
      <c r="S5194" s="5">
        <f t="shared" si="162"/>
        <v>2015</v>
      </c>
      <c r="T5194" s="11" t="str">
        <f t="shared" si="163"/>
        <v>Nov-2015</v>
      </c>
    </row>
    <row r="5195" spans="1:20" x14ac:dyDescent="0.25">
      <c r="A5195">
        <v>5194</v>
      </c>
      <c r="B5195" t="s">
        <v>8061</v>
      </c>
      <c r="C5195" s="1">
        <v>42336</v>
      </c>
      <c r="D5195" s="1">
        <v>42339</v>
      </c>
      <c r="E5195" t="s">
        <v>19</v>
      </c>
      <c r="F5195" t="s">
        <v>2421</v>
      </c>
      <c r="G5195" t="s">
        <v>2422</v>
      </c>
      <c r="H5195" t="s">
        <v>37</v>
      </c>
      <c r="I5195" t="s">
        <v>23</v>
      </c>
      <c r="J5195" t="s">
        <v>378</v>
      </c>
      <c r="K5195" t="s">
        <v>379</v>
      </c>
      <c r="L5195">
        <v>29203</v>
      </c>
      <c r="M5195" t="s">
        <v>26</v>
      </c>
      <c r="N5195" t="s">
        <v>7315</v>
      </c>
      <c r="O5195" t="s">
        <v>42</v>
      </c>
      <c r="P5195" t="s">
        <v>86</v>
      </c>
      <c r="Q5195" t="s">
        <v>7316</v>
      </c>
      <c r="R5195">
        <v>85.96</v>
      </c>
      <c r="S5195" s="5">
        <f t="shared" si="162"/>
        <v>2015</v>
      </c>
      <c r="T5195" s="11" t="str">
        <f t="shared" si="163"/>
        <v>Nov-2015</v>
      </c>
    </row>
    <row r="5196" spans="1:20" x14ac:dyDescent="0.25">
      <c r="A5196">
        <v>5195</v>
      </c>
      <c r="B5196" t="s">
        <v>8061</v>
      </c>
      <c r="C5196" s="1">
        <v>42336</v>
      </c>
      <c r="D5196" s="1">
        <v>42339</v>
      </c>
      <c r="E5196" t="s">
        <v>19</v>
      </c>
      <c r="F5196" t="s">
        <v>2421</v>
      </c>
      <c r="G5196" t="s">
        <v>2422</v>
      </c>
      <c r="H5196" t="s">
        <v>37</v>
      </c>
      <c r="I5196" t="s">
        <v>23</v>
      </c>
      <c r="J5196" t="s">
        <v>378</v>
      </c>
      <c r="K5196" t="s">
        <v>379</v>
      </c>
      <c r="L5196">
        <v>29203</v>
      </c>
      <c r="M5196" t="s">
        <v>26</v>
      </c>
      <c r="N5196" t="s">
        <v>1367</v>
      </c>
      <c r="O5196" t="s">
        <v>42</v>
      </c>
      <c r="P5196" t="s">
        <v>64</v>
      </c>
      <c r="Q5196" t="s">
        <v>1368</v>
      </c>
      <c r="R5196">
        <v>13.12</v>
      </c>
      <c r="S5196" s="5">
        <f t="shared" si="162"/>
        <v>2015</v>
      </c>
      <c r="T5196" s="11" t="str">
        <f t="shared" si="163"/>
        <v>Nov-2015</v>
      </c>
    </row>
    <row r="5197" spans="1:20" x14ac:dyDescent="0.25">
      <c r="A5197">
        <v>5196</v>
      </c>
      <c r="B5197" t="s">
        <v>8061</v>
      </c>
      <c r="C5197" s="1">
        <v>42336</v>
      </c>
      <c r="D5197" s="1">
        <v>42339</v>
      </c>
      <c r="E5197" t="s">
        <v>19</v>
      </c>
      <c r="F5197" t="s">
        <v>2421</v>
      </c>
      <c r="G5197" t="s">
        <v>2422</v>
      </c>
      <c r="H5197" t="s">
        <v>37</v>
      </c>
      <c r="I5197" t="s">
        <v>23</v>
      </c>
      <c r="J5197" t="s">
        <v>378</v>
      </c>
      <c r="K5197" t="s">
        <v>379</v>
      </c>
      <c r="L5197">
        <v>29203</v>
      </c>
      <c r="M5197" t="s">
        <v>26</v>
      </c>
      <c r="N5197" t="s">
        <v>1335</v>
      </c>
      <c r="O5197" t="s">
        <v>42</v>
      </c>
      <c r="P5197" t="s">
        <v>71</v>
      </c>
      <c r="Q5197" t="s">
        <v>1336</v>
      </c>
      <c r="R5197">
        <v>45.66</v>
      </c>
      <c r="S5197" s="5">
        <f t="shared" si="162"/>
        <v>2015</v>
      </c>
      <c r="T5197" s="11" t="str">
        <f t="shared" si="163"/>
        <v>Nov-2015</v>
      </c>
    </row>
    <row r="5198" spans="1:20" x14ac:dyDescent="0.25">
      <c r="A5198">
        <v>5197</v>
      </c>
      <c r="B5198" t="s">
        <v>8062</v>
      </c>
      <c r="C5198" s="1">
        <v>42134</v>
      </c>
      <c r="D5198" s="1">
        <v>42139</v>
      </c>
      <c r="E5198" t="s">
        <v>46</v>
      </c>
      <c r="F5198" t="s">
        <v>4047</v>
      </c>
      <c r="G5198" t="s">
        <v>4048</v>
      </c>
      <c r="H5198" t="s">
        <v>22</v>
      </c>
      <c r="I5198" t="s">
        <v>23</v>
      </c>
      <c r="J5198" t="s">
        <v>4260</v>
      </c>
      <c r="K5198" t="s">
        <v>92</v>
      </c>
      <c r="L5198">
        <v>98031</v>
      </c>
      <c r="M5198" t="s">
        <v>40</v>
      </c>
      <c r="N5198" t="s">
        <v>1709</v>
      </c>
      <c r="O5198" t="s">
        <v>42</v>
      </c>
      <c r="P5198" t="s">
        <v>169</v>
      </c>
      <c r="Q5198" t="s">
        <v>1710</v>
      </c>
      <c r="R5198">
        <v>158.13</v>
      </c>
      <c r="S5198" s="5">
        <f t="shared" si="162"/>
        <v>2015</v>
      </c>
      <c r="T5198" s="11" t="str">
        <f t="shared" si="163"/>
        <v>May-2015</v>
      </c>
    </row>
    <row r="5199" spans="1:20" x14ac:dyDescent="0.25">
      <c r="A5199">
        <v>5198</v>
      </c>
      <c r="B5199" t="s">
        <v>8062</v>
      </c>
      <c r="C5199" s="1">
        <v>42134</v>
      </c>
      <c r="D5199" s="1">
        <v>42139</v>
      </c>
      <c r="E5199" t="s">
        <v>46</v>
      </c>
      <c r="F5199" t="s">
        <v>4047</v>
      </c>
      <c r="G5199" t="s">
        <v>4048</v>
      </c>
      <c r="H5199" t="s">
        <v>22</v>
      </c>
      <c r="I5199" t="s">
        <v>23</v>
      </c>
      <c r="J5199" t="s">
        <v>4260</v>
      </c>
      <c r="K5199" t="s">
        <v>92</v>
      </c>
      <c r="L5199">
        <v>98031</v>
      </c>
      <c r="M5199" t="s">
        <v>40</v>
      </c>
      <c r="N5199" t="s">
        <v>244</v>
      </c>
      <c r="O5199" t="s">
        <v>67</v>
      </c>
      <c r="P5199" t="s">
        <v>68</v>
      </c>
      <c r="Q5199" t="s">
        <v>245</v>
      </c>
      <c r="R5199">
        <v>43.6</v>
      </c>
      <c r="S5199" s="5">
        <f t="shared" si="162"/>
        <v>2015</v>
      </c>
      <c r="T5199" s="11" t="str">
        <f t="shared" si="163"/>
        <v>May-2015</v>
      </c>
    </row>
    <row r="5200" spans="1:20" x14ac:dyDescent="0.25">
      <c r="A5200">
        <v>5199</v>
      </c>
      <c r="B5200" t="s">
        <v>8063</v>
      </c>
      <c r="C5200" s="1">
        <v>42797</v>
      </c>
      <c r="D5200" s="1">
        <v>42802</v>
      </c>
      <c r="E5200" t="s">
        <v>46</v>
      </c>
      <c r="F5200" t="s">
        <v>3336</v>
      </c>
      <c r="G5200" t="s">
        <v>3337</v>
      </c>
      <c r="H5200" t="s">
        <v>22</v>
      </c>
      <c r="I5200" t="s">
        <v>23</v>
      </c>
      <c r="J5200" t="s">
        <v>2894</v>
      </c>
      <c r="K5200" t="s">
        <v>100</v>
      </c>
      <c r="L5200">
        <v>78664</v>
      </c>
      <c r="M5200" t="s">
        <v>101</v>
      </c>
      <c r="N5200" t="s">
        <v>5594</v>
      </c>
      <c r="O5200" t="s">
        <v>42</v>
      </c>
      <c r="P5200" t="s">
        <v>575</v>
      </c>
      <c r="Q5200" t="s">
        <v>5595</v>
      </c>
      <c r="R5200">
        <v>3930.0720000000001</v>
      </c>
      <c r="S5200" s="5">
        <f t="shared" si="162"/>
        <v>2017</v>
      </c>
      <c r="T5200" s="11" t="str">
        <f t="shared" si="163"/>
        <v>Mar-2017</v>
      </c>
    </row>
    <row r="5201" spans="1:20" x14ac:dyDescent="0.25">
      <c r="A5201">
        <v>5200</v>
      </c>
      <c r="B5201" t="s">
        <v>8063</v>
      </c>
      <c r="C5201" s="1">
        <v>42797</v>
      </c>
      <c r="D5201" s="1">
        <v>42802</v>
      </c>
      <c r="E5201" t="s">
        <v>46</v>
      </c>
      <c r="F5201" t="s">
        <v>3336</v>
      </c>
      <c r="G5201" t="s">
        <v>3337</v>
      </c>
      <c r="H5201" t="s">
        <v>22</v>
      </c>
      <c r="I5201" t="s">
        <v>23</v>
      </c>
      <c r="J5201" t="s">
        <v>2894</v>
      </c>
      <c r="K5201" t="s">
        <v>100</v>
      </c>
      <c r="L5201">
        <v>78664</v>
      </c>
      <c r="M5201" t="s">
        <v>101</v>
      </c>
      <c r="N5201" t="s">
        <v>6922</v>
      </c>
      <c r="O5201" t="s">
        <v>42</v>
      </c>
      <c r="P5201" t="s">
        <v>265</v>
      </c>
      <c r="Q5201" t="s">
        <v>6923</v>
      </c>
      <c r="R5201">
        <v>2.3039999999999998</v>
      </c>
      <c r="S5201" s="5">
        <f t="shared" si="162"/>
        <v>2017</v>
      </c>
      <c r="T5201" s="11" t="str">
        <f t="shared" si="163"/>
        <v>Mar-2017</v>
      </c>
    </row>
    <row r="5202" spans="1:20" x14ac:dyDescent="0.25">
      <c r="A5202">
        <v>5201</v>
      </c>
      <c r="B5202" t="s">
        <v>8063</v>
      </c>
      <c r="C5202" s="1">
        <v>42797</v>
      </c>
      <c r="D5202" s="1">
        <v>42802</v>
      </c>
      <c r="E5202" t="s">
        <v>46</v>
      </c>
      <c r="F5202" t="s">
        <v>3336</v>
      </c>
      <c r="G5202" t="s">
        <v>3337</v>
      </c>
      <c r="H5202" t="s">
        <v>22</v>
      </c>
      <c r="I5202" t="s">
        <v>23</v>
      </c>
      <c r="J5202" t="s">
        <v>2894</v>
      </c>
      <c r="K5202" t="s">
        <v>100</v>
      </c>
      <c r="L5202">
        <v>78664</v>
      </c>
      <c r="M5202" t="s">
        <v>101</v>
      </c>
      <c r="N5202" t="s">
        <v>4604</v>
      </c>
      <c r="O5202" t="s">
        <v>67</v>
      </c>
      <c r="P5202" t="s">
        <v>68</v>
      </c>
      <c r="Q5202" t="s">
        <v>4605</v>
      </c>
      <c r="R5202">
        <v>431.976</v>
      </c>
      <c r="S5202" s="5">
        <f t="shared" si="162"/>
        <v>2017</v>
      </c>
      <c r="T5202" s="11" t="str">
        <f t="shared" si="163"/>
        <v>Mar-2017</v>
      </c>
    </row>
    <row r="5203" spans="1:20" x14ac:dyDescent="0.25">
      <c r="A5203">
        <v>5202</v>
      </c>
      <c r="B5203" t="s">
        <v>8063</v>
      </c>
      <c r="C5203" s="1">
        <v>42797</v>
      </c>
      <c r="D5203" s="1">
        <v>42802</v>
      </c>
      <c r="E5203" t="s">
        <v>46</v>
      </c>
      <c r="F5203" t="s">
        <v>3336</v>
      </c>
      <c r="G5203" t="s">
        <v>3337</v>
      </c>
      <c r="H5203" t="s">
        <v>22</v>
      </c>
      <c r="I5203" t="s">
        <v>23</v>
      </c>
      <c r="J5203" t="s">
        <v>2894</v>
      </c>
      <c r="K5203" t="s">
        <v>100</v>
      </c>
      <c r="L5203">
        <v>78664</v>
      </c>
      <c r="M5203" t="s">
        <v>101</v>
      </c>
      <c r="N5203" t="s">
        <v>2090</v>
      </c>
      <c r="O5203" t="s">
        <v>67</v>
      </c>
      <c r="P5203" t="s">
        <v>157</v>
      </c>
      <c r="Q5203" t="s">
        <v>2091</v>
      </c>
      <c r="R5203">
        <v>41.72</v>
      </c>
      <c r="S5203" s="5">
        <f t="shared" si="162"/>
        <v>2017</v>
      </c>
      <c r="T5203" s="11" t="str">
        <f t="shared" si="163"/>
        <v>Mar-2017</v>
      </c>
    </row>
    <row r="5204" spans="1:20" x14ac:dyDescent="0.25">
      <c r="A5204">
        <v>5203</v>
      </c>
      <c r="B5204" t="s">
        <v>8064</v>
      </c>
      <c r="C5204" s="1">
        <v>42597</v>
      </c>
      <c r="D5204" s="1">
        <v>42601</v>
      </c>
      <c r="E5204" t="s">
        <v>46</v>
      </c>
      <c r="F5204" t="s">
        <v>6276</v>
      </c>
      <c r="G5204" t="s">
        <v>6277</v>
      </c>
      <c r="H5204" t="s">
        <v>22</v>
      </c>
      <c r="I5204" t="s">
        <v>23</v>
      </c>
      <c r="J5204" t="s">
        <v>3203</v>
      </c>
      <c r="K5204" t="s">
        <v>39</v>
      </c>
      <c r="L5204">
        <v>94601</v>
      </c>
      <c r="M5204" t="s">
        <v>40</v>
      </c>
      <c r="N5204" t="s">
        <v>3701</v>
      </c>
      <c r="O5204" t="s">
        <v>28</v>
      </c>
      <c r="P5204" t="s">
        <v>61</v>
      </c>
      <c r="Q5204" t="s">
        <v>3702</v>
      </c>
      <c r="R5204">
        <v>104.23</v>
      </c>
      <c r="S5204" s="5">
        <f t="shared" si="162"/>
        <v>2016</v>
      </c>
      <c r="T5204" s="11" t="str">
        <f t="shared" si="163"/>
        <v>Aug-2016</v>
      </c>
    </row>
    <row r="5205" spans="1:20" x14ac:dyDescent="0.25">
      <c r="A5205">
        <v>5204</v>
      </c>
      <c r="B5205" t="s">
        <v>8064</v>
      </c>
      <c r="C5205" s="1">
        <v>42597</v>
      </c>
      <c r="D5205" s="1">
        <v>42601</v>
      </c>
      <c r="E5205" t="s">
        <v>46</v>
      </c>
      <c r="F5205" t="s">
        <v>6276</v>
      </c>
      <c r="G5205" t="s">
        <v>6277</v>
      </c>
      <c r="H5205" t="s">
        <v>22</v>
      </c>
      <c r="I5205" t="s">
        <v>23</v>
      </c>
      <c r="J5205" t="s">
        <v>3203</v>
      </c>
      <c r="K5205" t="s">
        <v>39</v>
      </c>
      <c r="L5205">
        <v>94601</v>
      </c>
      <c r="M5205" t="s">
        <v>40</v>
      </c>
      <c r="N5205" t="s">
        <v>5022</v>
      </c>
      <c r="O5205" t="s">
        <v>42</v>
      </c>
      <c r="P5205" t="s">
        <v>55</v>
      </c>
      <c r="Q5205" t="s">
        <v>5023</v>
      </c>
      <c r="R5205">
        <v>70.260000000000005</v>
      </c>
      <c r="S5205" s="5">
        <f t="shared" si="162"/>
        <v>2016</v>
      </c>
      <c r="T5205" s="11" t="str">
        <f t="shared" si="163"/>
        <v>Aug-2016</v>
      </c>
    </row>
    <row r="5206" spans="1:20" x14ac:dyDescent="0.25">
      <c r="A5206">
        <v>5205</v>
      </c>
      <c r="B5206" t="s">
        <v>8065</v>
      </c>
      <c r="C5206" s="1">
        <v>42625</v>
      </c>
      <c r="D5206" s="1">
        <v>42631</v>
      </c>
      <c r="E5206" t="s">
        <v>46</v>
      </c>
      <c r="F5206" t="s">
        <v>5456</v>
      </c>
      <c r="G5206" t="s">
        <v>5457</v>
      </c>
      <c r="H5206" t="s">
        <v>22</v>
      </c>
      <c r="I5206" t="s">
        <v>23</v>
      </c>
      <c r="J5206" t="s">
        <v>1561</v>
      </c>
      <c r="K5206" t="s">
        <v>263</v>
      </c>
      <c r="L5206">
        <v>13021</v>
      </c>
      <c r="M5206" t="s">
        <v>144</v>
      </c>
      <c r="N5206" t="s">
        <v>778</v>
      </c>
      <c r="O5206" t="s">
        <v>42</v>
      </c>
      <c r="P5206" t="s">
        <v>64</v>
      </c>
      <c r="Q5206" t="s">
        <v>779</v>
      </c>
      <c r="R5206">
        <v>9.26</v>
      </c>
      <c r="S5206" s="5">
        <f t="shared" si="162"/>
        <v>2016</v>
      </c>
      <c r="T5206" s="11" t="str">
        <f t="shared" si="163"/>
        <v>Sep-2016</v>
      </c>
    </row>
    <row r="5207" spans="1:20" x14ac:dyDescent="0.25">
      <c r="A5207">
        <v>5206</v>
      </c>
      <c r="B5207" t="s">
        <v>8065</v>
      </c>
      <c r="C5207" s="1">
        <v>42625</v>
      </c>
      <c r="D5207" s="1">
        <v>42631</v>
      </c>
      <c r="E5207" t="s">
        <v>46</v>
      </c>
      <c r="F5207" t="s">
        <v>5456</v>
      </c>
      <c r="G5207" t="s">
        <v>5457</v>
      </c>
      <c r="H5207" t="s">
        <v>22</v>
      </c>
      <c r="I5207" t="s">
        <v>23</v>
      </c>
      <c r="J5207" t="s">
        <v>1561</v>
      </c>
      <c r="K5207" t="s">
        <v>263</v>
      </c>
      <c r="L5207">
        <v>13021</v>
      </c>
      <c r="M5207" t="s">
        <v>144</v>
      </c>
      <c r="N5207" t="s">
        <v>235</v>
      </c>
      <c r="O5207" t="s">
        <v>42</v>
      </c>
      <c r="P5207" t="s">
        <v>55</v>
      </c>
      <c r="Q5207" t="s">
        <v>236</v>
      </c>
      <c r="R5207">
        <v>105.98</v>
      </c>
      <c r="S5207" s="5">
        <f t="shared" si="162"/>
        <v>2016</v>
      </c>
      <c r="T5207" s="11" t="str">
        <f t="shared" si="163"/>
        <v>Sep-2016</v>
      </c>
    </row>
    <row r="5208" spans="1:20" x14ac:dyDescent="0.25">
      <c r="A5208">
        <v>5207</v>
      </c>
      <c r="B5208" t="s">
        <v>8065</v>
      </c>
      <c r="C5208" s="1">
        <v>42625</v>
      </c>
      <c r="D5208" s="1">
        <v>42631</v>
      </c>
      <c r="E5208" t="s">
        <v>46</v>
      </c>
      <c r="F5208" t="s">
        <v>5456</v>
      </c>
      <c r="G5208" t="s">
        <v>5457</v>
      </c>
      <c r="H5208" t="s">
        <v>22</v>
      </c>
      <c r="I5208" t="s">
        <v>23</v>
      </c>
      <c r="J5208" t="s">
        <v>1561</v>
      </c>
      <c r="K5208" t="s">
        <v>263</v>
      </c>
      <c r="L5208">
        <v>13021</v>
      </c>
      <c r="M5208" t="s">
        <v>144</v>
      </c>
      <c r="N5208" t="s">
        <v>1228</v>
      </c>
      <c r="O5208" t="s">
        <v>42</v>
      </c>
      <c r="P5208" t="s">
        <v>265</v>
      </c>
      <c r="Q5208" t="s">
        <v>1229</v>
      </c>
      <c r="R5208">
        <v>1.24</v>
      </c>
      <c r="S5208" s="5">
        <f t="shared" si="162"/>
        <v>2016</v>
      </c>
      <c r="T5208" s="11" t="str">
        <f t="shared" si="163"/>
        <v>Sep-2016</v>
      </c>
    </row>
    <row r="5209" spans="1:20" x14ac:dyDescent="0.25">
      <c r="A5209">
        <v>5208</v>
      </c>
      <c r="B5209" t="s">
        <v>8065</v>
      </c>
      <c r="C5209" s="1">
        <v>42625</v>
      </c>
      <c r="D5209" s="1">
        <v>42631</v>
      </c>
      <c r="E5209" t="s">
        <v>46</v>
      </c>
      <c r="F5209" t="s">
        <v>5456</v>
      </c>
      <c r="G5209" t="s">
        <v>5457</v>
      </c>
      <c r="H5209" t="s">
        <v>22</v>
      </c>
      <c r="I5209" t="s">
        <v>23</v>
      </c>
      <c r="J5209" t="s">
        <v>1561</v>
      </c>
      <c r="K5209" t="s">
        <v>263</v>
      </c>
      <c r="L5209">
        <v>13021</v>
      </c>
      <c r="M5209" t="s">
        <v>144</v>
      </c>
      <c r="N5209" t="s">
        <v>1040</v>
      </c>
      <c r="O5209" t="s">
        <v>42</v>
      </c>
      <c r="P5209" t="s">
        <v>43</v>
      </c>
      <c r="Q5209" t="s">
        <v>1041</v>
      </c>
      <c r="R5209">
        <v>20.7</v>
      </c>
      <c r="S5209" s="5">
        <f t="shared" si="162"/>
        <v>2016</v>
      </c>
      <c r="T5209" s="11" t="str">
        <f t="shared" si="163"/>
        <v>Sep-2016</v>
      </c>
    </row>
    <row r="5210" spans="1:20" x14ac:dyDescent="0.25">
      <c r="A5210">
        <v>5209</v>
      </c>
      <c r="B5210" t="s">
        <v>8065</v>
      </c>
      <c r="C5210" s="1">
        <v>42625</v>
      </c>
      <c r="D5210" s="1">
        <v>42631</v>
      </c>
      <c r="E5210" t="s">
        <v>46</v>
      </c>
      <c r="F5210" t="s">
        <v>5456</v>
      </c>
      <c r="G5210" t="s">
        <v>5457</v>
      </c>
      <c r="H5210" t="s">
        <v>22</v>
      </c>
      <c r="I5210" t="s">
        <v>23</v>
      </c>
      <c r="J5210" t="s">
        <v>1561</v>
      </c>
      <c r="K5210" t="s">
        <v>263</v>
      </c>
      <c r="L5210">
        <v>13021</v>
      </c>
      <c r="M5210" t="s">
        <v>144</v>
      </c>
      <c r="N5210" t="s">
        <v>3981</v>
      </c>
      <c r="O5210" t="s">
        <v>42</v>
      </c>
      <c r="P5210" t="s">
        <v>86</v>
      </c>
      <c r="Q5210" t="s">
        <v>3982</v>
      </c>
      <c r="R5210">
        <v>28.9</v>
      </c>
      <c r="S5210" s="5">
        <f t="shared" si="162"/>
        <v>2016</v>
      </c>
      <c r="T5210" s="11" t="str">
        <f t="shared" si="163"/>
        <v>Sep-2016</v>
      </c>
    </row>
    <row r="5211" spans="1:20" x14ac:dyDescent="0.25">
      <c r="A5211">
        <v>5210</v>
      </c>
      <c r="B5211" t="s">
        <v>8065</v>
      </c>
      <c r="C5211" s="1">
        <v>42625</v>
      </c>
      <c r="D5211" s="1">
        <v>42631</v>
      </c>
      <c r="E5211" t="s">
        <v>46</v>
      </c>
      <c r="F5211" t="s">
        <v>5456</v>
      </c>
      <c r="G5211" t="s">
        <v>5457</v>
      </c>
      <c r="H5211" t="s">
        <v>22</v>
      </c>
      <c r="I5211" t="s">
        <v>23</v>
      </c>
      <c r="J5211" t="s">
        <v>1561</v>
      </c>
      <c r="K5211" t="s">
        <v>263</v>
      </c>
      <c r="L5211">
        <v>13021</v>
      </c>
      <c r="M5211" t="s">
        <v>144</v>
      </c>
      <c r="N5211" t="s">
        <v>501</v>
      </c>
      <c r="O5211" t="s">
        <v>42</v>
      </c>
      <c r="P5211" t="s">
        <v>169</v>
      </c>
      <c r="Q5211" t="s">
        <v>502</v>
      </c>
      <c r="R5211">
        <v>27.18</v>
      </c>
      <c r="S5211" s="5">
        <f t="shared" si="162"/>
        <v>2016</v>
      </c>
      <c r="T5211" s="11" t="str">
        <f t="shared" si="163"/>
        <v>Sep-2016</v>
      </c>
    </row>
    <row r="5212" spans="1:20" x14ac:dyDescent="0.25">
      <c r="A5212">
        <v>5211</v>
      </c>
      <c r="B5212" t="s">
        <v>8066</v>
      </c>
      <c r="C5212" s="1">
        <v>42381</v>
      </c>
      <c r="D5212" s="1">
        <v>42387</v>
      </c>
      <c r="E5212" t="s">
        <v>46</v>
      </c>
      <c r="F5212" t="s">
        <v>3806</v>
      </c>
      <c r="G5212" t="s">
        <v>3807</v>
      </c>
      <c r="H5212" t="s">
        <v>37</v>
      </c>
      <c r="I5212" t="s">
        <v>23</v>
      </c>
      <c r="J5212" t="s">
        <v>603</v>
      </c>
      <c r="K5212" t="s">
        <v>241</v>
      </c>
      <c r="L5212">
        <v>19711</v>
      </c>
      <c r="M5212" t="s">
        <v>144</v>
      </c>
      <c r="N5212" t="s">
        <v>6098</v>
      </c>
      <c r="O5212" t="s">
        <v>42</v>
      </c>
      <c r="P5212" t="s">
        <v>55</v>
      </c>
      <c r="Q5212" t="s">
        <v>6099</v>
      </c>
      <c r="R5212">
        <v>465.18</v>
      </c>
      <c r="S5212" s="5">
        <f t="shared" si="162"/>
        <v>2016</v>
      </c>
      <c r="T5212" s="11" t="str">
        <f t="shared" si="163"/>
        <v>Jan-2016</v>
      </c>
    </row>
    <row r="5213" spans="1:20" x14ac:dyDescent="0.25">
      <c r="A5213">
        <v>5212</v>
      </c>
      <c r="B5213" t="s">
        <v>8067</v>
      </c>
      <c r="C5213" s="1">
        <v>42502</v>
      </c>
      <c r="D5213" s="1">
        <v>42506</v>
      </c>
      <c r="E5213" t="s">
        <v>19</v>
      </c>
      <c r="F5213" t="s">
        <v>5496</v>
      </c>
      <c r="G5213" t="s">
        <v>5497</v>
      </c>
      <c r="H5213" t="s">
        <v>22</v>
      </c>
      <c r="I5213" t="s">
        <v>23</v>
      </c>
      <c r="J5213" t="s">
        <v>262</v>
      </c>
      <c r="K5213" t="s">
        <v>263</v>
      </c>
      <c r="L5213">
        <v>10024</v>
      </c>
      <c r="M5213" t="s">
        <v>144</v>
      </c>
      <c r="N5213" t="s">
        <v>2990</v>
      </c>
      <c r="O5213" t="s">
        <v>42</v>
      </c>
      <c r="P5213" t="s">
        <v>55</v>
      </c>
      <c r="Q5213" t="s">
        <v>2991</v>
      </c>
      <c r="R5213">
        <v>36.630000000000003</v>
      </c>
      <c r="S5213" s="5">
        <f t="shared" si="162"/>
        <v>2016</v>
      </c>
      <c r="T5213" s="11" t="str">
        <f t="shared" si="163"/>
        <v>May-2016</v>
      </c>
    </row>
    <row r="5214" spans="1:20" x14ac:dyDescent="0.25">
      <c r="A5214">
        <v>5213</v>
      </c>
      <c r="B5214" t="s">
        <v>8068</v>
      </c>
      <c r="C5214" s="1">
        <v>43004</v>
      </c>
      <c r="D5214" s="1">
        <v>43004</v>
      </c>
      <c r="E5214" t="s">
        <v>1289</v>
      </c>
      <c r="F5214" t="s">
        <v>2663</v>
      </c>
      <c r="G5214" t="s">
        <v>2664</v>
      </c>
      <c r="H5214" t="s">
        <v>22</v>
      </c>
      <c r="I5214" t="s">
        <v>23</v>
      </c>
      <c r="J5214" t="s">
        <v>773</v>
      </c>
      <c r="K5214" t="s">
        <v>39</v>
      </c>
      <c r="L5214">
        <v>92374</v>
      </c>
      <c r="M5214" t="s">
        <v>40</v>
      </c>
      <c r="N5214" t="s">
        <v>1766</v>
      </c>
      <c r="O5214" t="s">
        <v>42</v>
      </c>
      <c r="P5214" t="s">
        <v>55</v>
      </c>
      <c r="Q5214" t="s">
        <v>1767</v>
      </c>
      <c r="R5214">
        <v>51.45</v>
      </c>
      <c r="S5214" s="5">
        <f t="shared" si="162"/>
        <v>2017</v>
      </c>
      <c r="T5214" s="11" t="str">
        <f t="shared" si="163"/>
        <v>Sep-2017</v>
      </c>
    </row>
    <row r="5215" spans="1:20" x14ac:dyDescent="0.25">
      <c r="A5215">
        <v>5214</v>
      </c>
      <c r="B5215" t="s">
        <v>8068</v>
      </c>
      <c r="C5215" s="1">
        <v>43004</v>
      </c>
      <c r="D5215" s="1">
        <v>43004</v>
      </c>
      <c r="E5215" t="s">
        <v>1289</v>
      </c>
      <c r="F5215" t="s">
        <v>2663</v>
      </c>
      <c r="G5215" t="s">
        <v>2664</v>
      </c>
      <c r="H5215" t="s">
        <v>22</v>
      </c>
      <c r="I5215" t="s">
        <v>23</v>
      </c>
      <c r="J5215" t="s">
        <v>773</v>
      </c>
      <c r="K5215" t="s">
        <v>39</v>
      </c>
      <c r="L5215">
        <v>92374</v>
      </c>
      <c r="M5215" t="s">
        <v>40</v>
      </c>
      <c r="N5215" t="s">
        <v>3716</v>
      </c>
      <c r="O5215" t="s">
        <v>42</v>
      </c>
      <c r="P5215" t="s">
        <v>43</v>
      </c>
      <c r="Q5215" t="s">
        <v>3717</v>
      </c>
      <c r="R5215">
        <v>7.83</v>
      </c>
      <c r="S5215" s="5">
        <f t="shared" si="162"/>
        <v>2017</v>
      </c>
      <c r="T5215" s="11" t="str">
        <f t="shared" si="163"/>
        <v>Sep-2017</v>
      </c>
    </row>
    <row r="5216" spans="1:20" x14ac:dyDescent="0.25">
      <c r="A5216">
        <v>5215</v>
      </c>
      <c r="B5216" t="s">
        <v>8068</v>
      </c>
      <c r="C5216" s="1">
        <v>43004</v>
      </c>
      <c r="D5216" s="1">
        <v>43004</v>
      </c>
      <c r="E5216" t="s">
        <v>1289</v>
      </c>
      <c r="F5216" t="s">
        <v>2663</v>
      </c>
      <c r="G5216" t="s">
        <v>2664</v>
      </c>
      <c r="H5216" t="s">
        <v>22</v>
      </c>
      <c r="I5216" t="s">
        <v>23</v>
      </c>
      <c r="J5216" t="s">
        <v>773</v>
      </c>
      <c r="K5216" t="s">
        <v>39</v>
      </c>
      <c r="L5216">
        <v>92374</v>
      </c>
      <c r="M5216" t="s">
        <v>40</v>
      </c>
      <c r="N5216" t="s">
        <v>7478</v>
      </c>
      <c r="O5216" t="s">
        <v>42</v>
      </c>
      <c r="P5216" t="s">
        <v>64</v>
      </c>
      <c r="Q5216" t="s">
        <v>7479</v>
      </c>
      <c r="R5216">
        <v>35.4</v>
      </c>
      <c r="S5216" s="5">
        <f t="shared" si="162"/>
        <v>2017</v>
      </c>
      <c r="T5216" s="11" t="str">
        <f t="shared" si="163"/>
        <v>Sep-2017</v>
      </c>
    </row>
    <row r="5217" spans="1:20" x14ac:dyDescent="0.25">
      <c r="A5217">
        <v>5216</v>
      </c>
      <c r="B5217" t="s">
        <v>8068</v>
      </c>
      <c r="C5217" s="1">
        <v>43004</v>
      </c>
      <c r="D5217" s="1">
        <v>43004</v>
      </c>
      <c r="E5217" t="s">
        <v>1289</v>
      </c>
      <c r="F5217" t="s">
        <v>2663</v>
      </c>
      <c r="G5217" t="s">
        <v>2664</v>
      </c>
      <c r="H5217" t="s">
        <v>22</v>
      </c>
      <c r="I5217" t="s">
        <v>23</v>
      </c>
      <c r="J5217" t="s">
        <v>773</v>
      </c>
      <c r="K5217" t="s">
        <v>39</v>
      </c>
      <c r="L5217">
        <v>92374</v>
      </c>
      <c r="M5217" t="s">
        <v>40</v>
      </c>
      <c r="N5217" t="s">
        <v>1768</v>
      </c>
      <c r="O5217" t="s">
        <v>42</v>
      </c>
      <c r="P5217" t="s">
        <v>86</v>
      </c>
      <c r="Q5217" t="s">
        <v>1769</v>
      </c>
      <c r="R5217">
        <v>29.9</v>
      </c>
      <c r="S5217" s="5">
        <f t="shared" si="162"/>
        <v>2017</v>
      </c>
      <c r="T5217" s="11" t="str">
        <f t="shared" si="163"/>
        <v>Sep-2017</v>
      </c>
    </row>
    <row r="5218" spans="1:20" x14ac:dyDescent="0.25">
      <c r="A5218">
        <v>5217</v>
      </c>
      <c r="B5218" t="s">
        <v>8069</v>
      </c>
      <c r="C5218" s="1">
        <v>43352</v>
      </c>
      <c r="D5218" s="1">
        <v>43358</v>
      </c>
      <c r="E5218" t="s">
        <v>46</v>
      </c>
      <c r="F5218" t="s">
        <v>6225</v>
      </c>
      <c r="G5218" t="s">
        <v>6226</v>
      </c>
      <c r="H5218" t="s">
        <v>22</v>
      </c>
      <c r="I5218" t="s">
        <v>23</v>
      </c>
      <c r="J5218" t="s">
        <v>563</v>
      </c>
      <c r="K5218" t="s">
        <v>234</v>
      </c>
      <c r="L5218">
        <v>48066</v>
      </c>
      <c r="M5218" t="s">
        <v>101</v>
      </c>
      <c r="N5218" t="s">
        <v>2959</v>
      </c>
      <c r="O5218" t="s">
        <v>42</v>
      </c>
      <c r="P5218" t="s">
        <v>169</v>
      </c>
      <c r="Q5218" t="s">
        <v>2960</v>
      </c>
      <c r="R5218">
        <v>17.48</v>
      </c>
      <c r="S5218" s="5">
        <f t="shared" si="162"/>
        <v>2018</v>
      </c>
      <c r="T5218" s="11" t="str">
        <f t="shared" si="163"/>
        <v>Sep-2018</v>
      </c>
    </row>
    <row r="5219" spans="1:20" x14ac:dyDescent="0.25">
      <c r="A5219">
        <v>5218</v>
      </c>
      <c r="B5219" t="s">
        <v>8070</v>
      </c>
      <c r="C5219" s="1">
        <v>43205</v>
      </c>
      <c r="D5219" s="1">
        <v>43207</v>
      </c>
      <c r="E5219" t="s">
        <v>19</v>
      </c>
      <c r="F5219" t="s">
        <v>3098</v>
      </c>
      <c r="G5219" t="s">
        <v>3099</v>
      </c>
      <c r="H5219" t="s">
        <v>37</v>
      </c>
      <c r="I5219" t="s">
        <v>23</v>
      </c>
      <c r="J5219" t="s">
        <v>38</v>
      </c>
      <c r="K5219" t="s">
        <v>39</v>
      </c>
      <c r="L5219">
        <v>90049</v>
      </c>
      <c r="M5219" t="s">
        <v>40</v>
      </c>
      <c r="N5219" t="s">
        <v>630</v>
      </c>
      <c r="O5219" t="s">
        <v>42</v>
      </c>
      <c r="P5219" t="s">
        <v>86</v>
      </c>
      <c r="Q5219" t="s">
        <v>631</v>
      </c>
      <c r="R5219">
        <v>79.14</v>
      </c>
      <c r="S5219" s="5">
        <f t="shared" si="162"/>
        <v>2018</v>
      </c>
      <c r="T5219" s="11" t="str">
        <f t="shared" si="163"/>
        <v>Apr-2018</v>
      </c>
    </row>
    <row r="5220" spans="1:20" x14ac:dyDescent="0.25">
      <c r="A5220">
        <v>5219</v>
      </c>
      <c r="B5220" t="s">
        <v>8071</v>
      </c>
      <c r="C5220" s="1">
        <v>43261</v>
      </c>
      <c r="D5220" s="1">
        <v>43265</v>
      </c>
      <c r="E5220" t="s">
        <v>46</v>
      </c>
      <c r="F5220" t="s">
        <v>204</v>
      </c>
      <c r="G5220" t="s">
        <v>205</v>
      </c>
      <c r="H5220" t="s">
        <v>37</v>
      </c>
      <c r="I5220" t="s">
        <v>23</v>
      </c>
      <c r="J5220" t="s">
        <v>262</v>
      </c>
      <c r="K5220" t="s">
        <v>263</v>
      </c>
      <c r="L5220">
        <v>10011</v>
      </c>
      <c r="M5220" t="s">
        <v>144</v>
      </c>
      <c r="N5220" t="s">
        <v>283</v>
      </c>
      <c r="O5220" t="s">
        <v>42</v>
      </c>
      <c r="P5220" t="s">
        <v>64</v>
      </c>
      <c r="Q5220" t="s">
        <v>284</v>
      </c>
      <c r="R5220">
        <v>8.4</v>
      </c>
      <c r="S5220" s="5">
        <f t="shared" si="162"/>
        <v>2018</v>
      </c>
      <c r="T5220" s="11" t="str">
        <f t="shared" si="163"/>
        <v>Jun-2018</v>
      </c>
    </row>
    <row r="5221" spans="1:20" x14ac:dyDescent="0.25">
      <c r="A5221">
        <v>5220</v>
      </c>
      <c r="B5221" t="s">
        <v>8072</v>
      </c>
      <c r="C5221" s="1">
        <v>43344</v>
      </c>
      <c r="D5221" s="1">
        <v>43344</v>
      </c>
      <c r="E5221" t="s">
        <v>1289</v>
      </c>
      <c r="F5221" t="s">
        <v>1907</v>
      </c>
      <c r="G5221" t="s">
        <v>1908</v>
      </c>
      <c r="H5221" t="s">
        <v>22</v>
      </c>
      <c r="I5221" t="s">
        <v>23</v>
      </c>
      <c r="J5221" t="s">
        <v>878</v>
      </c>
      <c r="K5221" t="s">
        <v>234</v>
      </c>
      <c r="L5221">
        <v>48205</v>
      </c>
      <c r="M5221" t="s">
        <v>101</v>
      </c>
      <c r="N5221" t="s">
        <v>6146</v>
      </c>
      <c r="O5221" t="s">
        <v>28</v>
      </c>
      <c r="P5221" t="s">
        <v>32</v>
      </c>
      <c r="Q5221" t="s">
        <v>6147</v>
      </c>
      <c r="R5221">
        <v>498.26</v>
      </c>
      <c r="S5221" s="5">
        <f t="shared" si="162"/>
        <v>2018</v>
      </c>
      <c r="T5221" s="11" t="str">
        <f t="shared" si="163"/>
        <v>Sep-2018</v>
      </c>
    </row>
    <row r="5222" spans="1:20" x14ac:dyDescent="0.25">
      <c r="A5222">
        <v>5221</v>
      </c>
      <c r="B5222" t="s">
        <v>8073</v>
      </c>
      <c r="C5222" s="1">
        <v>42169</v>
      </c>
      <c r="D5222" s="1">
        <v>42175</v>
      </c>
      <c r="E5222" t="s">
        <v>46</v>
      </c>
      <c r="F5222" t="s">
        <v>6216</v>
      </c>
      <c r="G5222" t="s">
        <v>6217</v>
      </c>
      <c r="H5222" t="s">
        <v>98</v>
      </c>
      <c r="I5222" t="s">
        <v>23</v>
      </c>
      <c r="J5222" t="s">
        <v>878</v>
      </c>
      <c r="K5222" t="s">
        <v>234</v>
      </c>
      <c r="L5222">
        <v>48234</v>
      </c>
      <c r="M5222" t="s">
        <v>101</v>
      </c>
      <c r="N5222" t="s">
        <v>7206</v>
      </c>
      <c r="O5222" t="s">
        <v>28</v>
      </c>
      <c r="P5222" t="s">
        <v>29</v>
      </c>
      <c r="Q5222" t="s">
        <v>7207</v>
      </c>
      <c r="R5222">
        <v>212.94</v>
      </c>
      <c r="S5222" s="5">
        <f t="shared" si="162"/>
        <v>2015</v>
      </c>
      <c r="T5222" s="11" t="str">
        <f t="shared" si="163"/>
        <v>Jun-2015</v>
      </c>
    </row>
    <row r="5223" spans="1:20" x14ac:dyDescent="0.25">
      <c r="A5223">
        <v>5222</v>
      </c>
      <c r="B5223" t="s">
        <v>8074</v>
      </c>
      <c r="C5223" s="1">
        <v>43238</v>
      </c>
      <c r="D5223" s="1">
        <v>43242</v>
      </c>
      <c r="E5223" t="s">
        <v>19</v>
      </c>
      <c r="F5223" t="s">
        <v>3795</v>
      </c>
      <c r="G5223" t="s">
        <v>3796</v>
      </c>
      <c r="H5223" t="s">
        <v>98</v>
      </c>
      <c r="I5223" t="s">
        <v>23</v>
      </c>
      <c r="J5223" t="s">
        <v>314</v>
      </c>
      <c r="K5223" t="s">
        <v>593</v>
      </c>
      <c r="L5223">
        <v>65807</v>
      </c>
      <c r="M5223" t="s">
        <v>101</v>
      </c>
      <c r="N5223" t="s">
        <v>8075</v>
      </c>
      <c r="O5223" t="s">
        <v>42</v>
      </c>
      <c r="P5223" t="s">
        <v>74</v>
      </c>
      <c r="Q5223" t="s">
        <v>8076</v>
      </c>
      <c r="R5223">
        <v>706.86</v>
      </c>
      <c r="S5223" s="5">
        <f t="shared" si="162"/>
        <v>2018</v>
      </c>
      <c r="T5223" s="11" t="str">
        <f t="shared" si="163"/>
        <v>May-2018</v>
      </c>
    </row>
    <row r="5224" spans="1:20" x14ac:dyDescent="0.25">
      <c r="A5224">
        <v>5223</v>
      </c>
      <c r="B5224" t="s">
        <v>8074</v>
      </c>
      <c r="C5224" s="1">
        <v>43238</v>
      </c>
      <c r="D5224" s="1">
        <v>43242</v>
      </c>
      <c r="E5224" t="s">
        <v>19</v>
      </c>
      <c r="F5224" t="s">
        <v>3795</v>
      </c>
      <c r="G5224" t="s">
        <v>3796</v>
      </c>
      <c r="H5224" t="s">
        <v>98</v>
      </c>
      <c r="I5224" t="s">
        <v>23</v>
      </c>
      <c r="J5224" t="s">
        <v>314</v>
      </c>
      <c r="K5224" t="s">
        <v>593</v>
      </c>
      <c r="L5224">
        <v>65807</v>
      </c>
      <c r="M5224" t="s">
        <v>101</v>
      </c>
      <c r="N5224" t="s">
        <v>1783</v>
      </c>
      <c r="O5224" t="s">
        <v>67</v>
      </c>
      <c r="P5224" t="s">
        <v>68</v>
      </c>
      <c r="Q5224" t="s">
        <v>1784</v>
      </c>
      <c r="R5224">
        <v>114.95</v>
      </c>
      <c r="S5224" s="5">
        <f t="shared" si="162"/>
        <v>2018</v>
      </c>
      <c r="T5224" s="11" t="str">
        <f t="shared" si="163"/>
        <v>May-2018</v>
      </c>
    </row>
    <row r="5225" spans="1:20" x14ac:dyDescent="0.25">
      <c r="A5225">
        <v>5224</v>
      </c>
      <c r="B5225" t="s">
        <v>8074</v>
      </c>
      <c r="C5225" s="1">
        <v>43238</v>
      </c>
      <c r="D5225" s="1">
        <v>43242</v>
      </c>
      <c r="E5225" t="s">
        <v>19</v>
      </c>
      <c r="F5225" t="s">
        <v>3795</v>
      </c>
      <c r="G5225" t="s">
        <v>3796</v>
      </c>
      <c r="H5225" t="s">
        <v>98</v>
      </c>
      <c r="I5225" t="s">
        <v>23</v>
      </c>
      <c r="J5225" t="s">
        <v>314</v>
      </c>
      <c r="K5225" t="s">
        <v>593</v>
      </c>
      <c r="L5225">
        <v>65807</v>
      </c>
      <c r="M5225" t="s">
        <v>101</v>
      </c>
      <c r="N5225" t="s">
        <v>6320</v>
      </c>
      <c r="O5225" t="s">
        <v>42</v>
      </c>
      <c r="P5225" t="s">
        <v>71</v>
      </c>
      <c r="Q5225" t="s">
        <v>6321</v>
      </c>
      <c r="R5225">
        <v>43.19</v>
      </c>
      <c r="S5225" s="5">
        <f t="shared" si="162"/>
        <v>2018</v>
      </c>
      <c r="T5225" s="11" t="str">
        <f t="shared" si="163"/>
        <v>May-2018</v>
      </c>
    </row>
    <row r="5226" spans="1:20" x14ac:dyDescent="0.25">
      <c r="A5226">
        <v>5225</v>
      </c>
      <c r="B5226" t="s">
        <v>8077</v>
      </c>
      <c r="C5226" s="1">
        <v>43355</v>
      </c>
      <c r="D5226" s="1">
        <v>43360</v>
      </c>
      <c r="E5226" t="s">
        <v>19</v>
      </c>
      <c r="F5226" t="s">
        <v>5574</v>
      </c>
      <c r="G5226" t="s">
        <v>5575</v>
      </c>
      <c r="H5226" t="s">
        <v>22</v>
      </c>
      <c r="I5226" t="s">
        <v>23</v>
      </c>
      <c r="J5226" t="s">
        <v>38</v>
      </c>
      <c r="K5226" t="s">
        <v>39</v>
      </c>
      <c r="L5226">
        <v>90036</v>
      </c>
      <c r="M5226" t="s">
        <v>40</v>
      </c>
      <c r="N5226" t="s">
        <v>1625</v>
      </c>
      <c r="O5226" t="s">
        <v>42</v>
      </c>
      <c r="P5226" t="s">
        <v>86</v>
      </c>
      <c r="Q5226" t="s">
        <v>1626</v>
      </c>
      <c r="R5226">
        <v>166.44</v>
      </c>
      <c r="S5226" s="5">
        <f t="shared" si="162"/>
        <v>2018</v>
      </c>
      <c r="T5226" s="11" t="str">
        <f t="shared" si="163"/>
        <v>Sep-2018</v>
      </c>
    </row>
    <row r="5227" spans="1:20" x14ac:dyDescent="0.25">
      <c r="A5227">
        <v>5226</v>
      </c>
      <c r="B5227" t="s">
        <v>8078</v>
      </c>
      <c r="C5227" s="1">
        <v>42907</v>
      </c>
      <c r="D5227" s="1">
        <v>42912</v>
      </c>
      <c r="E5227" t="s">
        <v>46</v>
      </c>
      <c r="F5227" t="s">
        <v>4713</v>
      </c>
      <c r="G5227" t="s">
        <v>4714</v>
      </c>
      <c r="H5227" t="s">
        <v>22</v>
      </c>
      <c r="I5227" t="s">
        <v>23</v>
      </c>
      <c r="J5227" t="s">
        <v>262</v>
      </c>
      <c r="K5227" t="s">
        <v>263</v>
      </c>
      <c r="L5227">
        <v>10011</v>
      </c>
      <c r="M5227" t="s">
        <v>144</v>
      </c>
      <c r="N5227" t="s">
        <v>5393</v>
      </c>
      <c r="O5227" t="s">
        <v>42</v>
      </c>
      <c r="P5227" t="s">
        <v>71</v>
      </c>
      <c r="Q5227" t="s">
        <v>5394</v>
      </c>
      <c r="R5227">
        <v>36.56</v>
      </c>
      <c r="S5227" s="5">
        <f t="shared" si="162"/>
        <v>2017</v>
      </c>
      <c r="T5227" s="11" t="str">
        <f t="shared" si="163"/>
        <v>Jun-2017</v>
      </c>
    </row>
    <row r="5228" spans="1:20" x14ac:dyDescent="0.25">
      <c r="A5228">
        <v>5227</v>
      </c>
      <c r="B5228" t="s">
        <v>8078</v>
      </c>
      <c r="C5228" s="1">
        <v>42907</v>
      </c>
      <c r="D5228" s="1">
        <v>42912</v>
      </c>
      <c r="E5228" t="s">
        <v>46</v>
      </c>
      <c r="F5228" t="s">
        <v>4713</v>
      </c>
      <c r="G5228" t="s">
        <v>4714</v>
      </c>
      <c r="H5228" t="s">
        <v>22</v>
      </c>
      <c r="I5228" t="s">
        <v>23</v>
      </c>
      <c r="J5228" t="s">
        <v>262</v>
      </c>
      <c r="K5228" t="s">
        <v>263</v>
      </c>
      <c r="L5228">
        <v>10011</v>
      </c>
      <c r="M5228" t="s">
        <v>144</v>
      </c>
      <c r="N5228" t="s">
        <v>6813</v>
      </c>
      <c r="O5228" t="s">
        <v>42</v>
      </c>
      <c r="P5228" t="s">
        <v>71</v>
      </c>
      <c r="Q5228" t="s">
        <v>6814</v>
      </c>
      <c r="R5228">
        <v>186.14400000000001</v>
      </c>
      <c r="S5228" s="5">
        <f t="shared" si="162"/>
        <v>2017</v>
      </c>
      <c r="T5228" s="11" t="str">
        <f t="shared" si="163"/>
        <v>Jun-2017</v>
      </c>
    </row>
    <row r="5229" spans="1:20" x14ac:dyDescent="0.25">
      <c r="A5229">
        <v>5228</v>
      </c>
      <c r="B5229" t="s">
        <v>8078</v>
      </c>
      <c r="C5229" s="1">
        <v>42907</v>
      </c>
      <c r="D5229" s="1">
        <v>42912</v>
      </c>
      <c r="E5229" t="s">
        <v>46</v>
      </c>
      <c r="F5229" t="s">
        <v>4713</v>
      </c>
      <c r="G5229" t="s">
        <v>4714</v>
      </c>
      <c r="H5229" t="s">
        <v>22</v>
      </c>
      <c r="I5229" t="s">
        <v>23</v>
      </c>
      <c r="J5229" t="s">
        <v>262</v>
      </c>
      <c r="K5229" t="s">
        <v>263</v>
      </c>
      <c r="L5229">
        <v>10011</v>
      </c>
      <c r="M5229" t="s">
        <v>144</v>
      </c>
      <c r="N5229" t="s">
        <v>2282</v>
      </c>
      <c r="O5229" t="s">
        <v>28</v>
      </c>
      <c r="P5229" t="s">
        <v>29</v>
      </c>
      <c r="Q5229" t="s">
        <v>2283</v>
      </c>
      <c r="R5229">
        <v>353.56799999999998</v>
      </c>
      <c r="S5229" s="5">
        <f t="shared" si="162"/>
        <v>2017</v>
      </c>
      <c r="T5229" s="11" t="str">
        <f t="shared" si="163"/>
        <v>Jun-2017</v>
      </c>
    </row>
    <row r="5230" spans="1:20" x14ac:dyDescent="0.25">
      <c r="A5230">
        <v>5229</v>
      </c>
      <c r="B5230" t="s">
        <v>8079</v>
      </c>
      <c r="C5230" s="1">
        <v>42334</v>
      </c>
      <c r="D5230" s="1">
        <v>42339</v>
      </c>
      <c r="E5230" t="s">
        <v>46</v>
      </c>
      <c r="F5230" t="s">
        <v>546</v>
      </c>
      <c r="G5230" t="s">
        <v>547</v>
      </c>
      <c r="H5230" t="s">
        <v>98</v>
      </c>
      <c r="I5230" t="s">
        <v>23</v>
      </c>
      <c r="J5230" t="s">
        <v>123</v>
      </c>
      <c r="K5230" t="s">
        <v>39</v>
      </c>
      <c r="L5230">
        <v>94109</v>
      </c>
      <c r="M5230" t="s">
        <v>40</v>
      </c>
      <c r="N5230" t="s">
        <v>6540</v>
      </c>
      <c r="O5230" t="s">
        <v>42</v>
      </c>
      <c r="P5230" t="s">
        <v>86</v>
      </c>
      <c r="Q5230" t="s">
        <v>6541</v>
      </c>
      <c r="R5230">
        <v>81.98</v>
      </c>
      <c r="S5230" s="5">
        <f t="shared" si="162"/>
        <v>2015</v>
      </c>
      <c r="T5230" s="11" t="str">
        <f t="shared" si="163"/>
        <v>Nov-2015</v>
      </c>
    </row>
    <row r="5231" spans="1:20" x14ac:dyDescent="0.25">
      <c r="A5231">
        <v>5230</v>
      </c>
      <c r="B5231" t="s">
        <v>8080</v>
      </c>
      <c r="C5231" s="1">
        <v>43178</v>
      </c>
      <c r="D5231" s="1">
        <v>43181</v>
      </c>
      <c r="E5231" t="s">
        <v>19</v>
      </c>
      <c r="F5231" t="s">
        <v>1675</v>
      </c>
      <c r="G5231" t="s">
        <v>1676</v>
      </c>
      <c r="H5231" t="s">
        <v>22</v>
      </c>
      <c r="I5231" t="s">
        <v>23</v>
      </c>
      <c r="J5231" t="s">
        <v>3493</v>
      </c>
      <c r="K5231" t="s">
        <v>39</v>
      </c>
      <c r="L5231">
        <v>93727</v>
      </c>
      <c r="M5231" t="s">
        <v>40</v>
      </c>
      <c r="N5231" t="s">
        <v>5393</v>
      </c>
      <c r="O5231" t="s">
        <v>42</v>
      </c>
      <c r="P5231" t="s">
        <v>71</v>
      </c>
      <c r="Q5231" t="s">
        <v>5394</v>
      </c>
      <c r="R5231">
        <v>14.624000000000001</v>
      </c>
      <c r="S5231" s="5">
        <f t="shared" si="162"/>
        <v>2018</v>
      </c>
      <c r="T5231" s="11" t="str">
        <f t="shared" si="163"/>
        <v>Mar-2018</v>
      </c>
    </row>
    <row r="5232" spans="1:20" x14ac:dyDescent="0.25">
      <c r="A5232">
        <v>5231</v>
      </c>
      <c r="B5232" t="s">
        <v>8080</v>
      </c>
      <c r="C5232" s="1">
        <v>43178</v>
      </c>
      <c r="D5232" s="1">
        <v>43181</v>
      </c>
      <c r="E5232" t="s">
        <v>19</v>
      </c>
      <c r="F5232" t="s">
        <v>1675</v>
      </c>
      <c r="G5232" t="s">
        <v>1676</v>
      </c>
      <c r="H5232" t="s">
        <v>22</v>
      </c>
      <c r="I5232" t="s">
        <v>23</v>
      </c>
      <c r="J5232" t="s">
        <v>3493</v>
      </c>
      <c r="K5232" t="s">
        <v>39</v>
      </c>
      <c r="L5232">
        <v>93727</v>
      </c>
      <c r="M5232" t="s">
        <v>40</v>
      </c>
      <c r="N5232" t="s">
        <v>2401</v>
      </c>
      <c r="O5232" t="s">
        <v>28</v>
      </c>
      <c r="P5232" t="s">
        <v>52</v>
      </c>
      <c r="Q5232" t="s">
        <v>2402</v>
      </c>
      <c r="R5232">
        <v>697.16</v>
      </c>
      <c r="S5232" s="5">
        <f t="shared" si="162"/>
        <v>2018</v>
      </c>
      <c r="T5232" s="11" t="str">
        <f t="shared" si="163"/>
        <v>Mar-2018</v>
      </c>
    </row>
    <row r="5233" spans="1:20" x14ac:dyDescent="0.25">
      <c r="A5233">
        <v>5232</v>
      </c>
      <c r="B5233" t="s">
        <v>8080</v>
      </c>
      <c r="C5233" s="1">
        <v>43178</v>
      </c>
      <c r="D5233" s="1">
        <v>43181</v>
      </c>
      <c r="E5233" t="s">
        <v>19</v>
      </c>
      <c r="F5233" t="s">
        <v>1675</v>
      </c>
      <c r="G5233" t="s">
        <v>1676</v>
      </c>
      <c r="H5233" t="s">
        <v>22</v>
      </c>
      <c r="I5233" t="s">
        <v>23</v>
      </c>
      <c r="J5233" t="s">
        <v>3493</v>
      </c>
      <c r="K5233" t="s">
        <v>39</v>
      </c>
      <c r="L5233">
        <v>93727</v>
      </c>
      <c r="M5233" t="s">
        <v>40</v>
      </c>
      <c r="N5233" t="s">
        <v>5994</v>
      </c>
      <c r="O5233" t="s">
        <v>28</v>
      </c>
      <c r="P5233" t="s">
        <v>61</v>
      </c>
      <c r="Q5233" t="s">
        <v>5995</v>
      </c>
      <c r="R5233">
        <v>30.93</v>
      </c>
      <c r="S5233" s="5">
        <f t="shared" si="162"/>
        <v>2018</v>
      </c>
      <c r="T5233" s="11" t="str">
        <f t="shared" si="163"/>
        <v>Mar-2018</v>
      </c>
    </row>
    <row r="5234" spans="1:20" x14ac:dyDescent="0.25">
      <c r="A5234">
        <v>5233</v>
      </c>
      <c r="B5234" t="s">
        <v>8080</v>
      </c>
      <c r="C5234" s="1">
        <v>43178</v>
      </c>
      <c r="D5234" s="1">
        <v>43181</v>
      </c>
      <c r="E5234" t="s">
        <v>19</v>
      </c>
      <c r="F5234" t="s">
        <v>1675</v>
      </c>
      <c r="G5234" t="s">
        <v>1676</v>
      </c>
      <c r="H5234" t="s">
        <v>22</v>
      </c>
      <c r="I5234" t="s">
        <v>23</v>
      </c>
      <c r="J5234" t="s">
        <v>3493</v>
      </c>
      <c r="K5234" t="s">
        <v>39</v>
      </c>
      <c r="L5234">
        <v>93727</v>
      </c>
      <c r="M5234" t="s">
        <v>40</v>
      </c>
      <c r="N5234" t="s">
        <v>792</v>
      </c>
      <c r="O5234" t="s">
        <v>42</v>
      </c>
      <c r="P5234" t="s">
        <v>71</v>
      </c>
      <c r="Q5234" t="s">
        <v>793</v>
      </c>
      <c r="R5234">
        <v>27.495999999999999</v>
      </c>
      <c r="S5234" s="5">
        <f t="shared" si="162"/>
        <v>2018</v>
      </c>
      <c r="T5234" s="11" t="str">
        <f t="shared" si="163"/>
        <v>Mar-2018</v>
      </c>
    </row>
    <row r="5235" spans="1:20" x14ac:dyDescent="0.25">
      <c r="A5235">
        <v>5234</v>
      </c>
      <c r="B5235" t="s">
        <v>8081</v>
      </c>
      <c r="C5235" s="1">
        <v>42295</v>
      </c>
      <c r="D5235" s="1">
        <v>42299</v>
      </c>
      <c r="E5235" t="s">
        <v>46</v>
      </c>
      <c r="F5235" t="s">
        <v>5588</v>
      </c>
      <c r="G5235" t="s">
        <v>5589</v>
      </c>
      <c r="H5235" t="s">
        <v>37</v>
      </c>
      <c r="I5235" t="s">
        <v>23</v>
      </c>
      <c r="J5235" t="s">
        <v>7040</v>
      </c>
      <c r="K5235" t="s">
        <v>1708</v>
      </c>
      <c r="L5235">
        <v>71854</v>
      </c>
      <c r="M5235" t="s">
        <v>26</v>
      </c>
      <c r="N5235" t="s">
        <v>7955</v>
      </c>
      <c r="O5235" t="s">
        <v>28</v>
      </c>
      <c r="P5235" t="s">
        <v>32</v>
      </c>
      <c r="Q5235" t="s">
        <v>7956</v>
      </c>
      <c r="R5235">
        <v>605.34</v>
      </c>
      <c r="S5235" s="5">
        <f t="shared" si="162"/>
        <v>2015</v>
      </c>
      <c r="T5235" s="11" t="str">
        <f t="shared" si="163"/>
        <v>Oct-2015</v>
      </c>
    </row>
    <row r="5236" spans="1:20" x14ac:dyDescent="0.25">
      <c r="A5236">
        <v>5235</v>
      </c>
      <c r="B5236" t="s">
        <v>8082</v>
      </c>
      <c r="C5236" s="1">
        <v>43334</v>
      </c>
      <c r="D5236" s="1">
        <v>43335</v>
      </c>
      <c r="E5236" t="s">
        <v>184</v>
      </c>
      <c r="F5236" t="s">
        <v>7585</v>
      </c>
      <c r="G5236" t="s">
        <v>7586</v>
      </c>
      <c r="H5236" t="s">
        <v>22</v>
      </c>
      <c r="I5236" t="s">
        <v>23</v>
      </c>
      <c r="J5236" t="s">
        <v>123</v>
      </c>
      <c r="K5236" t="s">
        <v>39</v>
      </c>
      <c r="L5236">
        <v>94110</v>
      </c>
      <c r="M5236" t="s">
        <v>40</v>
      </c>
      <c r="N5236" t="s">
        <v>506</v>
      </c>
      <c r="O5236" t="s">
        <v>28</v>
      </c>
      <c r="P5236" t="s">
        <v>52</v>
      </c>
      <c r="Q5236" t="s">
        <v>507</v>
      </c>
      <c r="R5236">
        <v>210.00800000000001</v>
      </c>
      <c r="S5236" s="5">
        <f t="shared" si="162"/>
        <v>2018</v>
      </c>
      <c r="T5236" s="11" t="str">
        <f t="shared" si="163"/>
        <v>Aug-2018</v>
      </c>
    </row>
    <row r="5237" spans="1:20" x14ac:dyDescent="0.25">
      <c r="A5237">
        <v>5236</v>
      </c>
      <c r="B5237" t="s">
        <v>8083</v>
      </c>
      <c r="C5237" s="1">
        <v>43058</v>
      </c>
      <c r="D5237" s="1">
        <v>43061</v>
      </c>
      <c r="E5237" t="s">
        <v>184</v>
      </c>
      <c r="F5237" t="s">
        <v>5760</v>
      </c>
      <c r="G5237" t="s">
        <v>5761</v>
      </c>
      <c r="H5237" t="s">
        <v>37</v>
      </c>
      <c r="I5237" t="s">
        <v>23</v>
      </c>
      <c r="J5237" t="s">
        <v>4379</v>
      </c>
      <c r="K5237" t="s">
        <v>250</v>
      </c>
      <c r="L5237">
        <v>46203</v>
      </c>
      <c r="M5237" t="s">
        <v>101</v>
      </c>
      <c r="N5237" t="s">
        <v>6732</v>
      </c>
      <c r="O5237" t="s">
        <v>42</v>
      </c>
      <c r="P5237" t="s">
        <v>74</v>
      </c>
      <c r="Q5237" t="s">
        <v>6733</v>
      </c>
      <c r="R5237">
        <v>54.96</v>
      </c>
      <c r="S5237" s="5">
        <f t="shared" si="162"/>
        <v>2017</v>
      </c>
      <c r="T5237" s="11" t="str">
        <f t="shared" si="163"/>
        <v>Nov-2017</v>
      </c>
    </row>
    <row r="5238" spans="1:20" x14ac:dyDescent="0.25">
      <c r="A5238">
        <v>5237</v>
      </c>
      <c r="B5238" t="s">
        <v>8084</v>
      </c>
      <c r="C5238" s="1">
        <v>42267</v>
      </c>
      <c r="D5238" s="1">
        <v>42271</v>
      </c>
      <c r="E5238" t="s">
        <v>46</v>
      </c>
      <c r="F5238" t="s">
        <v>360</v>
      </c>
      <c r="G5238" t="s">
        <v>361</v>
      </c>
      <c r="H5238" t="s">
        <v>22</v>
      </c>
      <c r="I5238" t="s">
        <v>23</v>
      </c>
      <c r="J5238" t="s">
        <v>378</v>
      </c>
      <c r="K5238" t="s">
        <v>2738</v>
      </c>
      <c r="L5238">
        <v>21044</v>
      </c>
      <c r="M5238" t="s">
        <v>144</v>
      </c>
      <c r="N5238" t="s">
        <v>3355</v>
      </c>
      <c r="O5238" t="s">
        <v>28</v>
      </c>
      <c r="P5238" t="s">
        <v>61</v>
      </c>
      <c r="Q5238" t="s">
        <v>3356</v>
      </c>
      <c r="R5238">
        <v>164.22</v>
      </c>
      <c r="S5238" s="5">
        <f t="shared" si="162"/>
        <v>2015</v>
      </c>
      <c r="T5238" s="11" t="str">
        <f t="shared" si="163"/>
        <v>Sep-2015</v>
      </c>
    </row>
    <row r="5239" spans="1:20" x14ac:dyDescent="0.25">
      <c r="A5239">
        <v>5238</v>
      </c>
      <c r="B5239" t="s">
        <v>8084</v>
      </c>
      <c r="C5239" s="1">
        <v>42267</v>
      </c>
      <c r="D5239" s="1">
        <v>42271</v>
      </c>
      <c r="E5239" t="s">
        <v>46</v>
      </c>
      <c r="F5239" t="s">
        <v>360</v>
      </c>
      <c r="G5239" t="s">
        <v>361</v>
      </c>
      <c r="H5239" t="s">
        <v>22</v>
      </c>
      <c r="I5239" t="s">
        <v>23</v>
      </c>
      <c r="J5239" t="s">
        <v>378</v>
      </c>
      <c r="K5239" t="s">
        <v>2738</v>
      </c>
      <c r="L5239">
        <v>21044</v>
      </c>
      <c r="M5239" t="s">
        <v>144</v>
      </c>
      <c r="N5239" t="s">
        <v>1670</v>
      </c>
      <c r="O5239" t="s">
        <v>28</v>
      </c>
      <c r="P5239" t="s">
        <v>29</v>
      </c>
      <c r="Q5239" t="s">
        <v>1671</v>
      </c>
      <c r="R5239">
        <v>362.94</v>
      </c>
      <c r="S5239" s="5">
        <f t="shared" si="162"/>
        <v>2015</v>
      </c>
      <c r="T5239" s="11" t="str">
        <f t="shared" si="163"/>
        <v>Sep-2015</v>
      </c>
    </row>
    <row r="5240" spans="1:20" x14ac:dyDescent="0.25">
      <c r="A5240">
        <v>5239</v>
      </c>
      <c r="B5240" t="s">
        <v>8084</v>
      </c>
      <c r="C5240" s="1">
        <v>42267</v>
      </c>
      <c r="D5240" s="1">
        <v>42271</v>
      </c>
      <c r="E5240" t="s">
        <v>46</v>
      </c>
      <c r="F5240" t="s">
        <v>360</v>
      </c>
      <c r="G5240" t="s">
        <v>361</v>
      </c>
      <c r="H5240" t="s">
        <v>22</v>
      </c>
      <c r="I5240" t="s">
        <v>23</v>
      </c>
      <c r="J5240" t="s">
        <v>378</v>
      </c>
      <c r="K5240" t="s">
        <v>2738</v>
      </c>
      <c r="L5240">
        <v>21044</v>
      </c>
      <c r="M5240" t="s">
        <v>144</v>
      </c>
      <c r="N5240" t="s">
        <v>1017</v>
      </c>
      <c r="O5240" t="s">
        <v>67</v>
      </c>
      <c r="P5240" t="s">
        <v>157</v>
      </c>
      <c r="Q5240" t="s">
        <v>1018</v>
      </c>
      <c r="R5240">
        <v>59.98</v>
      </c>
      <c r="S5240" s="5">
        <f t="shared" si="162"/>
        <v>2015</v>
      </c>
      <c r="T5240" s="11" t="str">
        <f t="shared" si="163"/>
        <v>Sep-2015</v>
      </c>
    </row>
    <row r="5241" spans="1:20" x14ac:dyDescent="0.25">
      <c r="A5241">
        <v>5240</v>
      </c>
      <c r="B5241" t="s">
        <v>8085</v>
      </c>
      <c r="C5241" s="1">
        <v>42989</v>
      </c>
      <c r="D5241" s="1">
        <v>42995</v>
      </c>
      <c r="E5241" t="s">
        <v>46</v>
      </c>
      <c r="F5241" t="s">
        <v>6339</v>
      </c>
      <c r="G5241" t="s">
        <v>6340</v>
      </c>
      <c r="H5241" t="s">
        <v>22</v>
      </c>
      <c r="I5241" t="s">
        <v>23</v>
      </c>
      <c r="J5241" t="s">
        <v>627</v>
      </c>
      <c r="K5241" t="s">
        <v>39</v>
      </c>
      <c r="L5241">
        <v>95123</v>
      </c>
      <c r="M5241" t="s">
        <v>40</v>
      </c>
      <c r="N5241" t="s">
        <v>111</v>
      </c>
      <c r="O5241" t="s">
        <v>42</v>
      </c>
      <c r="P5241" t="s">
        <v>55</v>
      </c>
      <c r="Q5241" t="s">
        <v>112</v>
      </c>
      <c r="R5241">
        <v>332.94</v>
      </c>
      <c r="S5241" s="5">
        <f t="shared" si="162"/>
        <v>2017</v>
      </c>
      <c r="T5241" s="11" t="str">
        <f t="shared" si="163"/>
        <v>Sep-2017</v>
      </c>
    </row>
    <row r="5242" spans="1:20" x14ac:dyDescent="0.25">
      <c r="A5242">
        <v>5241</v>
      </c>
      <c r="B5242" t="s">
        <v>8085</v>
      </c>
      <c r="C5242" s="1">
        <v>42989</v>
      </c>
      <c r="D5242" s="1">
        <v>42995</v>
      </c>
      <c r="E5242" t="s">
        <v>46</v>
      </c>
      <c r="F5242" t="s">
        <v>6339</v>
      </c>
      <c r="G5242" t="s">
        <v>6340</v>
      </c>
      <c r="H5242" t="s">
        <v>22</v>
      </c>
      <c r="I5242" t="s">
        <v>23</v>
      </c>
      <c r="J5242" t="s">
        <v>627</v>
      </c>
      <c r="K5242" t="s">
        <v>39</v>
      </c>
      <c r="L5242">
        <v>95123</v>
      </c>
      <c r="M5242" t="s">
        <v>40</v>
      </c>
      <c r="N5242" t="s">
        <v>1725</v>
      </c>
      <c r="O5242" t="s">
        <v>42</v>
      </c>
      <c r="P5242" t="s">
        <v>71</v>
      </c>
      <c r="Q5242" t="s">
        <v>1726</v>
      </c>
      <c r="R5242">
        <v>39.872</v>
      </c>
      <c r="S5242" s="5">
        <f t="shared" si="162"/>
        <v>2017</v>
      </c>
      <c r="T5242" s="11" t="str">
        <f t="shared" si="163"/>
        <v>Sep-2017</v>
      </c>
    </row>
    <row r="5243" spans="1:20" x14ac:dyDescent="0.25">
      <c r="A5243">
        <v>5242</v>
      </c>
      <c r="B5243" t="s">
        <v>8086</v>
      </c>
      <c r="C5243" s="1">
        <v>43001</v>
      </c>
      <c r="D5243" s="1">
        <v>43004</v>
      </c>
      <c r="E5243" t="s">
        <v>19</v>
      </c>
      <c r="F5243" t="s">
        <v>6486</v>
      </c>
      <c r="G5243" t="s">
        <v>6487</v>
      </c>
      <c r="H5243" t="s">
        <v>37</v>
      </c>
      <c r="I5243" t="s">
        <v>23</v>
      </c>
      <c r="J5243" t="s">
        <v>91</v>
      </c>
      <c r="K5243" t="s">
        <v>92</v>
      </c>
      <c r="L5243">
        <v>98115</v>
      </c>
      <c r="M5243" t="s">
        <v>40</v>
      </c>
      <c r="N5243" t="s">
        <v>8087</v>
      </c>
      <c r="O5243" t="s">
        <v>42</v>
      </c>
      <c r="P5243" t="s">
        <v>575</v>
      </c>
      <c r="Q5243" t="s">
        <v>8088</v>
      </c>
      <c r="R5243">
        <v>13.68</v>
      </c>
      <c r="S5243" s="5">
        <f t="shared" si="162"/>
        <v>2017</v>
      </c>
      <c r="T5243" s="11" t="str">
        <f t="shared" si="163"/>
        <v>Sep-2017</v>
      </c>
    </row>
    <row r="5244" spans="1:20" x14ac:dyDescent="0.25">
      <c r="A5244">
        <v>5243</v>
      </c>
      <c r="B5244" t="s">
        <v>8089</v>
      </c>
      <c r="C5244" s="1">
        <v>43316</v>
      </c>
      <c r="D5244" s="1">
        <v>43320</v>
      </c>
      <c r="E5244" t="s">
        <v>46</v>
      </c>
      <c r="F5244" t="s">
        <v>3749</v>
      </c>
      <c r="G5244" t="s">
        <v>3750</v>
      </c>
      <c r="H5244" t="s">
        <v>37</v>
      </c>
      <c r="I5244" t="s">
        <v>23</v>
      </c>
      <c r="J5244" t="s">
        <v>4219</v>
      </c>
      <c r="K5244" t="s">
        <v>100</v>
      </c>
      <c r="L5244">
        <v>75007</v>
      </c>
      <c r="M5244" t="s">
        <v>101</v>
      </c>
      <c r="N5244" t="s">
        <v>2157</v>
      </c>
      <c r="O5244" t="s">
        <v>42</v>
      </c>
      <c r="P5244" t="s">
        <v>71</v>
      </c>
      <c r="Q5244" t="s">
        <v>2158</v>
      </c>
      <c r="R5244">
        <v>3.3180000000000001</v>
      </c>
      <c r="S5244" s="5">
        <f t="shared" si="162"/>
        <v>2018</v>
      </c>
      <c r="T5244" s="11" t="str">
        <f t="shared" si="163"/>
        <v>Aug-2018</v>
      </c>
    </row>
    <row r="5245" spans="1:20" x14ac:dyDescent="0.25">
      <c r="A5245">
        <v>5244</v>
      </c>
      <c r="B5245" t="s">
        <v>8090</v>
      </c>
      <c r="C5245" s="1">
        <v>42941</v>
      </c>
      <c r="D5245" s="1">
        <v>42942</v>
      </c>
      <c r="E5245" t="s">
        <v>184</v>
      </c>
      <c r="F5245" t="s">
        <v>3819</v>
      </c>
      <c r="G5245" t="s">
        <v>3820</v>
      </c>
      <c r="H5245" t="s">
        <v>98</v>
      </c>
      <c r="I5245" t="s">
        <v>23</v>
      </c>
      <c r="J5245" t="s">
        <v>1126</v>
      </c>
      <c r="K5245" t="s">
        <v>315</v>
      </c>
      <c r="L5245">
        <v>22204</v>
      </c>
      <c r="M5245" t="s">
        <v>26</v>
      </c>
      <c r="N5245" t="s">
        <v>3370</v>
      </c>
      <c r="O5245" t="s">
        <v>42</v>
      </c>
      <c r="P5245" t="s">
        <v>71</v>
      </c>
      <c r="Q5245" t="s">
        <v>3371</v>
      </c>
      <c r="R5245">
        <v>10.44</v>
      </c>
      <c r="S5245" s="5">
        <f t="shared" si="162"/>
        <v>2017</v>
      </c>
      <c r="T5245" s="11" t="str">
        <f t="shared" si="163"/>
        <v>Jul-2017</v>
      </c>
    </row>
    <row r="5246" spans="1:20" x14ac:dyDescent="0.25">
      <c r="A5246">
        <v>5245</v>
      </c>
      <c r="B5246" t="s">
        <v>8091</v>
      </c>
      <c r="C5246" s="1">
        <v>42949</v>
      </c>
      <c r="D5246" s="1">
        <v>42951</v>
      </c>
      <c r="E5246" t="s">
        <v>19</v>
      </c>
      <c r="F5246" t="s">
        <v>2411</v>
      </c>
      <c r="G5246" t="s">
        <v>2412</v>
      </c>
      <c r="H5246" t="s">
        <v>37</v>
      </c>
      <c r="I5246" t="s">
        <v>23</v>
      </c>
      <c r="J5246" t="s">
        <v>38</v>
      </c>
      <c r="K5246" t="s">
        <v>39</v>
      </c>
      <c r="L5246">
        <v>90032</v>
      </c>
      <c r="M5246" t="s">
        <v>40</v>
      </c>
      <c r="N5246" t="s">
        <v>8092</v>
      </c>
      <c r="O5246" t="s">
        <v>28</v>
      </c>
      <c r="P5246" t="s">
        <v>52</v>
      </c>
      <c r="Q5246" t="s">
        <v>8093</v>
      </c>
      <c r="R5246">
        <v>136.464</v>
      </c>
      <c r="S5246" s="5">
        <f t="shared" si="162"/>
        <v>2017</v>
      </c>
      <c r="T5246" s="11" t="str">
        <f t="shared" si="163"/>
        <v>Aug-2017</v>
      </c>
    </row>
    <row r="5247" spans="1:20" x14ac:dyDescent="0.25">
      <c r="A5247">
        <v>5246</v>
      </c>
      <c r="B5247" t="s">
        <v>8091</v>
      </c>
      <c r="C5247" s="1">
        <v>42949</v>
      </c>
      <c r="D5247" s="1">
        <v>42951</v>
      </c>
      <c r="E5247" t="s">
        <v>19</v>
      </c>
      <c r="F5247" t="s">
        <v>2411</v>
      </c>
      <c r="G5247" t="s">
        <v>2412</v>
      </c>
      <c r="H5247" t="s">
        <v>37</v>
      </c>
      <c r="I5247" t="s">
        <v>23</v>
      </c>
      <c r="J5247" t="s">
        <v>38</v>
      </c>
      <c r="K5247" t="s">
        <v>39</v>
      </c>
      <c r="L5247">
        <v>90032</v>
      </c>
      <c r="M5247" t="s">
        <v>40</v>
      </c>
      <c r="N5247" t="s">
        <v>825</v>
      </c>
      <c r="O5247" t="s">
        <v>67</v>
      </c>
      <c r="P5247" t="s">
        <v>68</v>
      </c>
      <c r="Q5247" t="s">
        <v>826</v>
      </c>
      <c r="R5247">
        <v>333.57600000000002</v>
      </c>
      <c r="S5247" s="5">
        <f t="shared" si="162"/>
        <v>2017</v>
      </c>
      <c r="T5247" s="11" t="str">
        <f t="shared" si="163"/>
        <v>Aug-2017</v>
      </c>
    </row>
    <row r="5248" spans="1:20" x14ac:dyDescent="0.25">
      <c r="A5248">
        <v>5247</v>
      </c>
      <c r="B5248" t="s">
        <v>8091</v>
      </c>
      <c r="C5248" s="1">
        <v>42949</v>
      </c>
      <c r="D5248" s="1">
        <v>42951</v>
      </c>
      <c r="E5248" t="s">
        <v>19</v>
      </c>
      <c r="F5248" t="s">
        <v>2411</v>
      </c>
      <c r="G5248" t="s">
        <v>2412</v>
      </c>
      <c r="H5248" t="s">
        <v>37</v>
      </c>
      <c r="I5248" t="s">
        <v>23</v>
      </c>
      <c r="J5248" t="s">
        <v>38</v>
      </c>
      <c r="K5248" t="s">
        <v>39</v>
      </c>
      <c r="L5248">
        <v>90032</v>
      </c>
      <c r="M5248" t="s">
        <v>40</v>
      </c>
      <c r="N5248" t="s">
        <v>1777</v>
      </c>
      <c r="O5248" t="s">
        <v>42</v>
      </c>
      <c r="P5248" t="s">
        <v>71</v>
      </c>
      <c r="Q5248" t="s">
        <v>1778</v>
      </c>
      <c r="R5248">
        <v>12.544</v>
      </c>
      <c r="S5248" s="5">
        <f t="shared" si="162"/>
        <v>2017</v>
      </c>
      <c r="T5248" s="11" t="str">
        <f t="shared" si="163"/>
        <v>Aug-2017</v>
      </c>
    </row>
    <row r="5249" spans="1:20" x14ac:dyDescent="0.25">
      <c r="A5249">
        <v>5248</v>
      </c>
      <c r="B5249" t="s">
        <v>8094</v>
      </c>
      <c r="C5249" s="1">
        <v>42511</v>
      </c>
      <c r="D5249" s="1">
        <v>42517</v>
      </c>
      <c r="E5249" t="s">
        <v>46</v>
      </c>
      <c r="F5249" t="s">
        <v>328</v>
      </c>
      <c r="G5249" t="s">
        <v>329</v>
      </c>
      <c r="H5249" t="s">
        <v>22</v>
      </c>
      <c r="I5249" t="s">
        <v>23</v>
      </c>
      <c r="J5249" t="s">
        <v>8095</v>
      </c>
      <c r="K5249" t="s">
        <v>207</v>
      </c>
      <c r="L5249">
        <v>60423</v>
      </c>
      <c r="M5249" t="s">
        <v>101</v>
      </c>
      <c r="N5249" t="s">
        <v>433</v>
      </c>
      <c r="O5249" t="s">
        <v>42</v>
      </c>
      <c r="P5249" t="s">
        <v>74</v>
      </c>
      <c r="Q5249" t="s">
        <v>434</v>
      </c>
      <c r="R5249">
        <v>20.768000000000001</v>
      </c>
      <c r="S5249" s="5">
        <f t="shared" si="162"/>
        <v>2016</v>
      </c>
      <c r="T5249" s="11" t="str">
        <f t="shared" si="163"/>
        <v>May-2016</v>
      </c>
    </row>
    <row r="5250" spans="1:20" x14ac:dyDescent="0.25">
      <c r="A5250">
        <v>5249</v>
      </c>
      <c r="B5250" t="s">
        <v>8096</v>
      </c>
      <c r="C5250" s="1">
        <v>43407</v>
      </c>
      <c r="D5250" s="1">
        <v>43409</v>
      </c>
      <c r="E5250" t="s">
        <v>19</v>
      </c>
      <c r="F5250" t="s">
        <v>3485</v>
      </c>
      <c r="G5250" t="s">
        <v>3486</v>
      </c>
      <c r="H5250" t="s">
        <v>22</v>
      </c>
      <c r="I5250" t="s">
        <v>23</v>
      </c>
      <c r="J5250" t="s">
        <v>91</v>
      </c>
      <c r="K5250" t="s">
        <v>92</v>
      </c>
      <c r="L5250">
        <v>98105</v>
      </c>
      <c r="M5250" t="s">
        <v>40</v>
      </c>
      <c r="N5250" t="s">
        <v>739</v>
      </c>
      <c r="O5250" t="s">
        <v>67</v>
      </c>
      <c r="P5250" t="s">
        <v>157</v>
      </c>
      <c r="Q5250" t="s">
        <v>740</v>
      </c>
      <c r="R5250">
        <v>43.5</v>
      </c>
      <c r="S5250" s="5">
        <f t="shared" si="162"/>
        <v>2018</v>
      </c>
      <c r="T5250" s="11" t="str">
        <f t="shared" si="163"/>
        <v>Nov-2018</v>
      </c>
    </row>
    <row r="5251" spans="1:20" x14ac:dyDescent="0.25">
      <c r="A5251">
        <v>5250</v>
      </c>
      <c r="B5251" t="s">
        <v>8097</v>
      </c>
      <c r="C5251" s="1">
        <v>42476</v>
      </c>
      <c r="D5251" s="1">
        <v>42481</v>
      </c>
      <c r="E5251" t="s">
        <v>46</v>
      </c>
      <c r="F5251" t="s">
        <v>2272</v>
      </c>
      <c r="G5251" t="s">
        <v>2273</v>
      </c>
      <c r="H5251" t="s">
        <v>37</v>
      </c>
      <c r="I5251" t="s">
        <v>23</v>
      </c>
      <c r="J5251" t="s">
        <v>142</v>
      </c>
      <c r="K5251" t="s">
        <v>143</v>
      </c>
      <c r="L5251">
        <v>19143</v>
      </c>
      <c r="M5251" t="s">
        <v>144</v>
      </c>
      <c r="N5251" t="s">
        <v>5433</v>
      </c>
      <c r="O5251" t="s">
        <v>42</v>
      </c>
      <c r="P5251" t="s">
        <v>265</v>
      </c>
      <c r="Q5251" t="s">
        <v>559</v>
      </c>
      <c r="R5251">
        <v>12.576000000000001</v>
      </c>
      <c r="S5251" s="5">
        <f t="shared" ref="S5251:S5314" si="164">YEAR(C5251)</f>
        <v>2016</v>
      </c>
      <c r="T5251" s="11" t="str">
        <f t="shared" ref="T5251:T5314" si="165">TEXT(C5251,"MMM-YYY")</f>
        <v>Apr-2016</v>
      </c>
    </row>
    <row r="5252" spans="1:20" x14ac:dyDescent="0.25">
      <c r="A5252">
        <v>5251</v>
      </c>
      <c r="B5252" t="s">
        <v>8098</v>
      </c>
      <c r="C5252" s="1">
        <v>43081</v>
      </c>
      <c r="D5252" s="1">
        <v>43087</v>
      </c>
      <c r="E5252" t="s">
        <v>46</v>
      </c>
      <c r="F5252" t="s">
        <v>6323</v>
      </c>
      <c r="G5252" t="s">
        <v>6324</v>
      </c>
      <c r="H5252" t="s">
        <v>22</v>
      </c>
      <c r="I5252" t="s">
        <v>23</v>
      </c>
      <c r="J5252" t="s">
        <v>493</v>
      </c>
      <c r="K5252" t="s">
        <v>1271</v>
      </c>
      <c r="L5252">
        <v>31907</v>
      </c>
      <c r="M5252" t="s">
        <v>26</v>
      </c>
      <c r="N5252" t="s">
        <v>3760</v>
      </c>
      <c r="O5252" t="s">
        <v>67</v>
      </c>
      <c r="P5252" t="s">
        <v>157</v>
      </c>
      <c r="Q5252" t="s">
        <v>3761</v>
      </c>
      <c r="R5252">
        <v>249.95</v>
      </c>
      <c r="S5252" s="5">
        <f t="shared" si="164"/>
        <v>2017</v>
      </c>
      <c r="T5252" s="11" t="str">
        <f t="shared" si="165"/>
        <v>Dec-2017</v>
      </c>
    </row>
    <row r="5253" spans="1:20" x14ac:dyDescent="0.25">
      <c r="A5253">
        <v>5252</v>
      </c>
      <c r="B5253" t="s">
        <v>8098</v>
      </c>
      <c r="C5253" s="1">
        <v>43081</v>
      </c>
      <c r="D5253" s="1">
        <v>43087</v>
      </c>
      <c r="E5253" t="s">
        <v>46</v>
      </c>
      <c r="F5253" t="s">
        <v>6323</v>
      </c>
      <c r="G5253" t="s">
        <v>6324</v>
      </c>
      <c r="H5253" t="s">
        <v>22</v>
      </c>
      <c r="I5253" t="s">
        <v>23</v>
      </c>
      <c r="J5253" t="s">
        <v>493</v>
      </c>
      <c r="K5253" t="s">
        <v>1271</v>
      </c>
      <c r="L5253">
        <v>31907</v>
      </c>
      <c r="M5253" t="s">
        <v>26</v>
      </c>
      <c r="N5253" t="s">
        <v>6343</v>
      </c>
      <c r="O5253" t="s">
        <v>42</v>
      </c>
      <c r="P5253" t="s">
        <v>86</v>
      </c>
      <c r="Q5253" t="s">
        <v>6344</v>
      </c>
      <c r="R5253">
        <v>49.12</v>
      </c>
      <c r="S5253" s="5">
        <f t="shared" si="164"/>
        <v>2017</v>
      </c>
      <c r="T5253" s="11" t="str">
        <f t="shared" si="165"/>
        <v>Dec-2017</v>
      </c>
    </row>
    <row r="5254" spans="1:20" x14ac:dyDescent="0.25">
      <c r="A5254">
        <v>5253</v>
      </c>
      <c r="B5254" t="s">
        <v>8099</v>
      </c>
      <c r="C5254" s="1">
        <v>42673</v>
      </c>
      <c r="D5254" s="1">
        <v>42676</v>
      </c>
      <c r="E5254" t="s">
        <v>184</v>
      </c>
      <c r="F5254" t="s">
        <v>5619</v>
      </c>
      <c r="G5254" t="s">
        <v>5620</v>
      </c>
      <c r="H5254" t="s">
        <v>22</v>
      </c>
      <c r="I5254" t="s">
        <v>23</v>
      </c>
      <c r="J5254" t="s">
        <v>2981</v>
      </c>
      <c r="K5254" t="s">
        <v>315</v>
      </c>
      <c r="L5254">
        <v>23464</v>
      </c>
      <c r="M5254" t="s">
        <v>26</v>
      </c>
      <c r="N5254" t="s">
        <v>5359</v>
      </c>
      <c r="O5254" t="s">
        <v>42</v>
      </c>
      <c r="P5254" t="s">
        <v>74</v>
      </c>
      <c r="Q5254" t="s">
        <v>5360</v>
      </c>
      <c r="R5254">
        <v>182.91</v>
      </c>
      <c r="S5254" s="5">
        <f t="shared" si="164"/>
        <v>2016</v>
      </c>
      <c r="T5254" s="11" t="str">
        <f t="shared" si="165"/>
        <v>Oct-2016</v>
      </c>
    </row>
    <row r="5255" spans="1:20" x14ac:dyDescent="0.25">
      <c r="A5255">
        <v>5254</v>
      </c>
      <c r="B5255" t="s">
        <v>8100</v>
      </c>
      <c r="C5255" s="1">
        <v>42070</v>
      </c>
      <c r="D5255" s="1">
        <v>42074</v>
      </c>
      <c r="E5255" t="s">
        <v>19</v>
      </c>
      <c r="F5255" t="s">
        <v>3964</v>
      </c>
      <c r="G5255" t="s">
        <v>3965</v>
      </c>
      <c r="H5255" t="s">
        <v>98</v>
      </c>
      <c r="I5255" t="s">
        <v>23</v>
      </c>
      <c r="J5255" t="s">
        <v>1377</v>
      </c>
      <c r="K5255" t="s">
        <v>92</v>
      </c>
      <c r="L5255">
        <v>98198</v>
      </c>
      <c r="M5255" t="s">
        <v>40</v>
      </c>
      <c r="N5255" t="s">
        <v>4304</v>
      </c>
      <c r="O5255" t="s">
        <v>42</v>
      </c>
      <c r="P5255" t="s">
        <v>71</v>
      </c>
      <c r="Q5255" t="s">
        <v>4305</v>
      </c>
      <c r="R5255">
        <v>107.648</v>
      </c>
      <c r="S5255" s="5">
        <f t="shared" si="164"/>
        <v>2015</v>
      </c>
      <c r="T5255" s="11" t="str">
        <f t="shared" si="165"/>
        <v>Mar-2015</v>
      </c>
    </row>
    <row r="5256" spans="1:20" x14ac:dyDescent="0.25">
      <c r="A5256">
        <v>5255</v>
      </c>
      <c r="B5256" t="s">
        <v>8101</v>
      </c>
      <c r="C5256" s="1">
        <v>42434</v>
      </c>
      <c r="D5256" s="1">
        <v>42436</v>
      </c>
      <c r="E5256" t="s">
        <v>19</v>
      </c>
      <c r="F5256" t="s">
        <v>1059</v>
      </c>
      <c r="G5256" t="s">
        <v>1060</v>
      </c>
      <c r="H5256" t="s">
        <v>37</v>
      </c>
      <c r="I5256" t="s">
        <v>23</v>
      </c>
      <c r="J5256" t="s">
        <v>8102</v>
      </c>
      <c r="K5256" t="s">
        <v>143</v>
      </c>
      <c r="L5256">
        <v>18018</v>
      </c>
      <c r="M5256" t="s">
        <v>144</v>
      </c>
      <c r="N5256" t="s">
        <v>1840</v>
      </c>
      <c r="O5256" t="s">
        <v>28</v>
      </c>
      <c r="P5256" t="s">
        <v>32</v>
      </c>
      <c r="Q5256" t="s">
        <v>1841</v>
      </c>
      <c r="R5256">
        <v>99.372</v>
      </c>
      <c r="S5256" s="5">
        <f t="shared" si="164"/>
        <v>2016</v>
      </c>
      <c r="T5256" s="11" t="str">
        <f t="shared" si="165"/>
        <v>Mar-2016</v>
      </c>
    </row>
    <row r="5257" spans="1:20" x14ac:dyDescent="0.25">
      <c r="A5257">
        <v>5256</v>
      </c>
      <c r="B5257" t="s">
        <v>8101</v>
      </c>
      <c r="C5257" s="1">
        <v>42434</v>
      </c>
      <c r="D5257" s="1">
        <v>42436</v>
      </c>
      <c r="E5257" t="s">
        <v>19</v>
      </c>
      <c r="F5257" t="s">
        <v>1059</v>
      </c>
      <c r="G5257" t="s">
        <v>1060</v>
      </c>
      <c r="H5257" t="s">
        <v>37</v>
      </c>
      <c r="I5257" t="s">
        <v>23</v>
      </c>
      <c r="J5257" t="s">
        <v>8102</v>
      </c>
      <c r="K5257" t="s">
        <v>143</v>
      </c>
      <c r="L5257">
        <v>18018</v>
      </c>
      <c r="M5257" t="s">
        <v>144</v>
      </c>
      <c r="N5257" t="s">
        <v>6265</v>
      </c>
      <c r="O5257" t="s">
        <v>28</v>
      </c>
      <c r="P5257" t="s">
        <v>61</v>
      </c>
      <c r="Q5257" t="s">
        <v>6266</v>
      </c>
      <c r="R5257">
        <v>33.567999999999998</v>
      </c>
      <c r="S5257" s="5">
        <f t="shared" si="164"/>
        <v>2016</v>
      </c>
      <c r="T5257" s="11" t="str">
        <f t="shared" si="165"/>
        <v>Mar-2016</v>
      </c>
    </row>
    <row r="5258" spans="1:20" x14ac:dyDescent="0.25">
      <c r="A5258">
        <v>5257</v>
      </c>
      <c r="B5258" t="s">
        <v>8103</v>
      </c>
      <c r="C5258" s="1">
        <v>42955</v>
      </c>
      <c r="D5258" s="1">
        <v>42961</v>
      </c>
      <c r="E5258" t="s">
        <v>46</v>
      </c>
      <c r="F5258" t="s">
        <v>1958</v>
      </c>
      <c r="G5258" t="s">
        <v>1959</v>
      </c>
      <c r="H5258" t="s">
        <v>22</v>
      </c>
      <c r="I5258" t="s">
        <v>23</v>
      </c>
      <c r="J5258" t="s">
        <v>4852</v>
      </c>
      <c r="K5258" t="s">
        <v>646</v>
      </c>
      <c r="L5258">
        <v>73120</v>
      </c>
      <c r="M5258" t="s">
        <v>101</v>
      </c>
      <c r="N5258" t="s">
        <v>6005</v>
      </c>
      <c r="O5258" t="s">
        <v>42</v>
      </c>
      <c r="P5258" t="s">
        <v>86</v>
      </c>
      <c r="Q5258" t="s">
        <v>6006</v>
      </c>
      <c r="R5258">
        <v>10.56</v>
      </c>
      <c r="S5258" s="5">
        <f t="shared" si="164"/>
        <v>2017</v>
      </c>
      <c r="T5258" s="11" t="str">
        <f t="shared" si="165"/>
        <v>Aug-2017</v>
      </c>
    </row>
    <row r="5259" spans="1:20" x14ac:dyDescent="0.25">
      <c r="A5259">
        <v>5258</v>
      </c>
      <c r="B5259" t="s">
        <v>8104</v>
      </c>
      <c r="C5259" s="1">
        <v>43103</v>
      </c>
      <c r="D5259" s="1">
        <v>43108</v>
      </c>
      <c r="E5259" t="s">
        <v>46</v>
      </c>
      <c r="F5259" t="s">
        <v>950</v>
      </c>
      <c r="G5259" t="s">
        <v>951</v>
      </c>
      <c r="H5259" t="s">
        <v>22</v>
      </c>
      <c r="I5259" t="s">
        <v>23</v>
      </c>
      <c r="J5259" t="s">
        <v>4986</v>
      </c>
      <c r="K5259" t="s">
        <v>39</v>
      </c>
      <c r="L5259">
        <v>91730</v>
      </c>
      <c r="M5259" t="s">
        <v>40</v>
      </c>
      <c r="N5259" t="s">
        <v>3253</v>
      </c>
      <c r="O5259" t="s">
        <v>42</v>
      </c>
      <c r="P5259" t="s">
        <v>86</v>
      </c>
      <c r="Q5259" t="s">
        <v>3254</v>
      </c>
      <c r="R5259">
        <v>38.880000000000003</v>
      </c>
      <c r="S5259" s="5">
        <f t="shared" si="164"/>
        <v>2018</v>
      </c>
      <c r="T5259" s="11" t="str">
        <f t="shared" si="165"/>
        <v>Jan-2018</v>
      </c>
    </row>
    <row r="5260" spans="1:20" x14ac:dyDescent="0.25">
      <c r="A5260">
        <v>5259</v>
      </c>
      <c r="B5260" t="s">
        <v>8105</v>
      </c>
      <c r="C5260" s="1">
        <v>43382</v>
      </c>
      <c r="D5260" s="1">
        <v>43384</v>
      </c>
      <c r="E5260" t="s">
        <v>184</v>
      </c>
      <c r="F5260" t="s">
        <v>1656</v>
      </c>
      <c r="G5260" t="s">
        <v>1657</v>
      </c>
      <c r="H5260" t="s">
        <v>22</v>
      </c>
      <c r="I5260" t="s">
        <v>23</v>
      </c>
      <c r="J5260" t="s">
        <v>38</v>
      </c>
      <c r="K5260" t="s">
        <v>39</v>
      </c>
      <c r="L5260">
        <v>90032</v>
      </c>
      <c r="M5260" t="s">
        <v>40</v>
      </c>
      <c r="N5260" t="s">
        <v>2849</v>
      </c>
      <c r="O5260" t="s">
        <v>42</v>
      </c>
      <c r="P5260" t="s">
        <v>86</v>
      </c>
      <c r="Q5260" t="s">
        <v>2850</v>
      </c>
      <c r="R5260">
        <v>35.200000000000003</v>
      </c>
      <c r="S5260" s="5">
        <f t="shared" si="164"/>
        <v>2018</v>
      </c>
      <c r="T5260" s="11" t="str">
        <f t="shared" si="165"/>
        <v>Oct-2018</v>
      </c>
    </row>
    <row r="5261" spans="1:20" x14ac:dyDescent="0.25">
      <c r="A5261">
        <v>5260</v>
      </c>
      <c r="B5261" t="s">
        <v>8106</v>
      </c>
      <c r="C5261" s="1">
        <v>43393</v>
      </c>
      <c r="D5261" s="1">
        <v>43399</v>
      </c>
      <c r="E5261" t="s">
        <v>46</v>
      </c>
      <c r="F5261" t="s">
        <v>178</v>
      </c>
      <c r="G5261" t="s">
        <v>179</v>
      </c>
      <c r="H5261" t="s">
        <v>98</v>
      </c>
      <c r="I5261" t="s">
        <v>23</v>
      </c>
      <c r="J5261" t="s">
        <v>142</v>
      </c>
      <c r="K5261" t="s">
        <v>143</v>
      </c>
      <c r="L5261">
        <v>19120</v>
      </c>
      <c r="M5261" t="s">
        <v>144</v>
      </c>
      <c r="N5261" t="s">
        <v>2500</v>
      </c>
      <c r="O5261" t="s">
        <v>42</v>
      </c>
      <c r="P5261" t="s">
        <v>86</v>
      </c>
      <c r="Q5261" t="s">
        <v>2501</v>
      </c>
      <c r="R5261">
        <v>45.527999999999999</v>
      </c>
      <c r="S5261" s="5">
        <f t="shared" si="164"/>
        <v>2018</v>
      </c>
      <c r="T5261" s="11" t="str">
        <f t="shared" si="165"/>
        <v>Oct-2018</v>
      </c>
    </row>
    <row r="5262" spans="1:20" x14ac:dyDescent="0.25">
      <c r="A5262">
        <v>5261</v>
      </c>
      <c r="B5262" t="s">
        <v>8107</v>
      </c>
      <c r="C5262" s="1">
        <v>42254</v>
      </c>
      <c r="D5262" s="1">
        <v>42257</v>
      </c>
      <c r="E5262" t="s">
        <v>184</v>
      </c>
      <c r="F5262" t="s">
        <v>3763</v>
      </c>
      <c r="G5262" t="s">
        <v>3764</v>
      </c>
      <c r="H5262" t="s">
        <v>98</v>
      </c>
      <c r="I5262" t="s">
        <v>23</v>
      </c>
      <c r="J5262" t="s">
        <v>180</v>
      </c>
      <c r="K5262" t="s">
        <v>100</v>
      </c>
      <c r="L5262">
        <v>77036</v>
      </c>
      <c r="M5262" t="s">
        <v>101</v>
      </c>
      <c r="N5262" t="s">
        <v>5600</v>
      </c>
      <c r="O5262" t="s">
        <v>67</v>
      </c>
      <c r="P5262" t="s">
        <v>68</v>
      </c>
      <c r="Q5262" t="s">
        <v>5601</v>
      </c>
      <c r="R5262">
        <v>196.77600000000001</v>
      </c>
      <c r="S5262" s="5">
        <f t="shared" si="164"/>
        <v>2015</v>
      </c>
      <c r="T5262" s="11" t="str">
        <f t="shared" si="165"/>
        <v>Sep-2015</v>
      </c>
    </row>
    <row r="5263" spans="1:20" x14ac:dyDescent="0.25">
      <c r="A5263">
        <v>5262</v>
      </c>
      <c r="B5263" t="s">
        <v>8107</v>
      </c>
      <c r="C5263" s="1">
        <v>42254</v>
      </c>
      <c r="D5263" s="1">
        <v>42257</v>
      </c>
      <c r="E5263" t="s">
        <v>184</v>
      </c>
      <c r="F5263" t="s">
        <v>3763</v>
      </c>
      <c r="G5263" t="s">
        <v>3764</v>
      </c>
      <c r="H5263" t="s">
        <v>98</v>
      </c>
      <c r="I5263" t="s">
        <v>23</v>
      </c>
      <c r="J5263" t="s">
        <v>180</v>
      </c>
      <c r="K5263" t="s">
        <v>100</v>
      </c>
      <c r="L5263">
        <v>77036</v>
      </c>
      <c r="M5263" t="s">
        <v>101</v>
      </c>
      <c r="N5263" t="s">
        <v>1372</v>
      </c>
      <c r="O5263" t="s">
        <v>42</v>
      </c>
      <c r="P5263" t="s">
        <v>71</v>
      </c>
      <c r="Q5263" t="s">
        <v>1373</v>
      </c>
      <c r="R5263">
        <v>2.92</v>
      </c>
      <c r="S5263" s="5">
        <f t="shared" si="164"/>
        <v>2015</v>
      </c>
      <c r="T5263" s="11" t="str">
        <f t="shared" si="165"/>
        <v>Sep-2015</v>
      </c>
    </row>
    <row r="5264" spans="1:20" x14ac:dyDescent="0.25">
      <c r="A5264">
        <v>5263</v>
      </c>
      <c r="B5264" t="s">
        <v>8107</v>
      </c>
      <c r="C5264" s="1">
        <v>42254</v>
      </c>
      <c r="D5264" s="1">
        <v>42257</v>
      </c>
      <c r="E5264" t="s">
        <v>184</v>
      </c>
      <c r="F5264" t="s">
        <v>3763</v>
      </c>
      <c r="G5264" t="s">
        <v>3764</v>
      </c>
      <c r="H5264" t="s">
        <v>98</v>
      </c>
      <c r="I5264" t="s">
        <v>23</v>
      </c>
      <c r="J5264" t="s">
        <v>180</v>
      </c>
      <c r="K5264" t="s">
        <v>100</v>
      </c>
      <c r="L5264">
        <v>77036</v>
      </c>
      <c r="M5264" t="s">
        <v>101</v>
      </c>
      <c r="N5264" t="s">
        <v>2883</v>
      </c>
      <c r="O5264" t="s">
        <v>28</v>
      </c>
      <c r="P5264" t="s">
        <v>52</v>
      </c>
      <c r="Q5264" t="s">
        <v>2884</v>
      </c>
      <c r="R5264">
        <v>200.79499999999999</v>
      </c>
      <c r="S5264" s="5">
        <f t="shared" si="164"/>
        <v>2015</v>
      </c>
      <c r="T5264" s="11" t="str">
        <f t="shared" si="165"/>
        <v>Sep-2015</v>
      </c>
    </row>
    <row r="5265" spans="1:20" x14ac:dyDescent="0.25">
      <c r="A5265">
        <v>5264</v>
      </c>
      <c r="B5265" t="s">
        <v>8107</v>
      </c>
      <c r="C5265" s="1">
        <v>42254</v>
      </c>
      <c r="D5265" s="1">
        <v>42257</v>
      </c>
      <c r="E5265" t="s">
        <v>184</v>
      </c>
      <c r="F5265" t="s">
        <v>3763</v>
      </c>
      <c r="G5265" t="s">
        <v>3764</v>
      </c>
      <c r="H5265" t="s">
        <v>98</v>
      </c>
      <c r="I5265" t="s">
        <v>23</v>
      </c>
      <c r="J5265" t="s">
        <v>180</v>
      </c>
      <c r="K5265" t="s">
        <v>100</v>
      </c>
      <c r="L5265">
        <v>77036</v>
      </c>
      <c r="M5265" t="s">
        <v>101</v>
      </c>
      <c r="N5265" t="s">
        <v>4839</v>
      </c>
      <c r="O5265" t="s">
        <v>67</v>
      </c>
      <c r="P5265" t="s">
        <v>157</v>
      </c>
      <c r="Q5265" t="s">
        <v>4840</v>
      </c>
      <c r="R5265">
        <v>46.688000000000002</v>
      </c>
      <c r="S5265" s="5">
        <f t="shared" si="164"/>
        <v>2015</v>
      </c>
      <c r="T5265" s="11" t="str">
        <f t="shared" si="165"/>
        <v>Sep-2015</v>
      </c>
    </row>
    <row r="5266" spans="1:20" x14ac:dyDescent="0.25">
      <c r="A5266">
        <v>5265</v>
      </c>
      <c r="B5266" t="s">
        <v>8107</v>
      </c>
      <c r="C5266" s="1">
        <v>42254</v>
      </c>
      <c r="D5266" s="1">
        <v>42257</v>
      </c>
      <c r="E5266" t="s">
        <v>184</v>
      </c>
      <c r="F5266" t="s">
        <v>3763</v>
      </c>
      <c r="G5266" t="s">
        <v>3764</v>
      </c>
      <c r="H5266" t="s">
        <v>98</v>
      </c>
      <c r="I5266" t="s">
        <v>23</v>
      </c>
      <c r="J5266" t="s">
        <v>180</v>
      </c>
      <c r="K5266" t="s">
        <v>100</v>
      </c>
      <c r="L5266">
        <v>77036</v>
      </c>
      <c r="M5266" t="s">
        <v>101</v>
      </c>
      <c r="N5266" t="s">
        <v>6950</v>
      </c>
      <c r="O5266" t="s">
        <v>42</v>
      </c>
      <c r="P5266" t="s">
        <v>64</v>
      </c>
      <c r="Q5266" t="s">
        <v>6951</v>
      </c>
      <c r="R5266">
        <v>21.864000000000001</v>
      </c>
      <c r="S5266" s="5">
        <f t="shared" si="164"/>
        <v>2015</v>
      </c>
      <c r="T5266" s="11" t="str">
        <f t="shared" si="165"/>
        <v>Sep-2015</v>
      </c>
    </row>
    <row r="5267" spans="1:20" x14ac:dyDescent="0.25">
      <c r="A5267">
        <v>5266</v>
      </c>
      <c r="B5267" t="s">
        <v>8108</v>
      </c>
      <c r="C5267" s="1">
        <v>43373</v>
      </c>
      <c r="D5267" s="1">
        <v>43376</v>
      </c>
      <c r="E5267" t="s">
        <v>184</v>
      </c>
      <c r="F5267" t="s">
        <v>6359</v>
      </c>
      <c r="G5267" t="s">
        <v>6360</v>
      </c>
      <c r="H5267" t="s">
        <v>37</v>
      </c>
      <c r="I5267" t="s">
        <v>23</v>
      </c>
      <c r="J5267" t="s">
        <v>91</v>
      </c>
      <c r="K5267" t="s">
        <v>92</v>
      </c>
      <c r="L5267">
        <v>98103</v>
      </c>
      <c r="M5267" t="s">
        <v>40</v>
      </c>
      <c r="N5267" t="s">
        <v>4009</v>
      </c>
      <c r="O5267" t="s">
        <v>42</v>
      </c>
      <c r="P5267" t="s">
        <v>86</v>
      </c>
      <c r="Q5267" t="s">
        <v>4010</v>
      </c>
      <c r="R5267">
        <v>11.76</v>
      </c>
      <c r="S5267" s="5">
        <f t="shared" si="164"/>
        <v>2018</v>
      </c>
      <c r="T5267" s="11" t="str">
        <f t="shared" si="165"/>
        <v>Sep-2018</v>
      </c>
    </row>
    <row r="5268" spans="1:20" x14ac:dyDescent="0.25">
      <c r="A5268">
        <v>5267</v>
      </c>
      <c r="B5268" t="s">
        <v>8108</v>
      </c>
      <c r="C5268" s="1">
        <v>43373</v>
      </c>
      <c r="D5268" s="1">
        <v>43376</v>
      </c>
      <c r="E5268" t="s">
        <v>184</v>
      </c>
      <c r="F5268" t="s">
        <v>6359</v>
      </c>
      <c r="G5268" t="s">
        <v>6360</v>
      </c>
      <c r="H5268" t="s">
        <v>37</v>
      </c>
      <c r="I5268" t="s">
        <v>23</v>
      </c>
      <c r="J5268" t="s">
        <v>91</v>
      </c>
      <c r="K5268" t="s">
        <v>92</v>
      </c>
      <c r="L5268">
        <v>98103</v>
      </c>
      <c r="M5268" t="s">
        <v>40</v>
      </c>
      <c r="N5268" t="s">
        <v>6805</v>
      </c>
      <c r="O5268" t="s">
        <v>42</v>
      </c>
      <c r="P5268" t="s">
        <v>86</v>
      </c>
      <c r="Q5268" t="s">
        <v>6806</v>
      </c>
      <c r="R5268">
        <v>167.94</v>
      </c>
      <c r="S5268" s="5">
        <f t="shared" si="164"/>
        <v>2018</v>
      </c>
      <c r="T5268" s="11" t="str">
        <f t="shared" si="165"/>
        <v>Sep-2018</v>
      </c>
    </row>
    <row r="5269" spans="1:20" x14ac:dyDescent="0.25">
      <c r="A5269">
        <v>5268</v>
      </c>
      <c r="B5269" t="s">
        <v>8108</v>
      </c>
      <c r="C5269" s="1">
        <v>43373</v>
      </c>
      <c r="D5269" s="1">
        <v>43376</v>
      </c>
      <c r="E5269" t="s">
        <v>184</v>
      </c>
      <c r="F5269" t="s">
        <v>6359</v>
      </c>
      <c r="G5269" t="s">
        <v>6360</v>
      </c>
      <c r="H5269" t="s">
        <v>37</v>
      </c>
      <c r="I5269" t="s">
        <v>23</v>
      </c>
      <c r="J5269" t="s">
        <v>91</v>
      </c>
      <c r="K5269" t="s">
        <v>92</v>
      </c>
      <c r="L5269">
        <v>98103</v>
      </c>
      <c r="M5269" t="s">
        <v>40</v>
      </c>
      <c r="N5269" t="s">
        <v>4096</v>
      </c>
      <c r="O5269" t="s">
        <v>42</v>
      </c>
      <c r="P5269" t="s">
        <v>74</v>
      </c>
      <c r="Q5269" t="s">
        <v>4097</v>
      </c>
      <c r="R5269">
        <v>3.89</v>
      </c>
      <c r="S5269" s="5">
        <f t="shared" si="164"/>
        <v>2018</v>
      </c>
      <c r="T5269" s="11" t="str">
        <f t="shared" si="165"/>
        <v>Sep-2018</v>
      </c>
    </row>
    <row r="5270" spans="1:20" x14ac:dyDescent="0.25">
      <c r="A5270">
        <v>5269</v>
      </c>
      <c r="B5270" t="s">
        <v>8109</v>
      </c>
      <c r="C5270" s="1">
        <v>43420</v>
      </c>
      <c r="D5270" s="1">
        <v>43425</v>
      </c>
      <c r="E5270" t="s">
        <v>46</v>
      </c>
      <c r="F5270" t="s">
        <v>3508</v>
      </c>
      <c r="G5270" t="s">
        <v>3509</v>
      </c>
      <c r="H5270" t="s">
        <v>98</v>
      </c>
      <c r="I5270" t="s">
        <v>23</v>
      </c>
      <c r="J5270" t="s">
        <v>3193</v>
      </c>
      <c r="K5270" t="s">
        <v>263</v>
      </c>
      <c r="L5270">
        <v>10701</v>
      </c>
      <c r="M5270" t="s">
        <v>144</v>
      </c>
      <c r="N5270" t="s">
        <v>8110</v>
      </c>
      <c r="O5270" t="s">
        <v>67</v>
      </c>
      <c r="P5270" t="s">
        <v>680</v>
      </c>
      <c r="Q5270" t="s">
        <v>8111</v>
      </c>
      <c r="R5270">
        <v>52.44</v>
      </c>
      <c r="S5270" s="5">
        <f t="shared" si="164"/>
        <v>2018</v>
      </c>
      <c r="T5270" s="11" t="str">
        <f t="shared" si="165"/>
        <v>Nov-2018</v>
      </c>
    </row>
    <row r="5271" spans="1:20" x14ac:dyDescent="0.25">
      <c r="A5271">
        <v>5270</v>
      </c>
      <c r="B5271" t="s">
        <v>8112</v>
      </c>
      <c r="C5271" s="1">
        <v>43354</v>
      </c>
      <c r="D5271" s="1">
        <v>43354</v>
      </c>
      <c r="E5271" t="s">
        <v>1289</v>
      </c>
      <c r="F5271" t="s">
        <v>775</v>
      </c>
      <c r="G5271" t="s">
        <v>776</v>
      </c>
      <c r="H5271" t="s">
        <v>22</v>
      </c>
      <c r="I5271" t="s">
        <v>23</v>
      </c>
      <c r="J5271" t="s">
        <v>123</v>
      </c>
      <c r="K5271" t="s">
        <v>39</v>
      </c>
      <c r="L5271">
        <v>94110</v>
      </c>
      <c r="M5271" t="s">
        <v>40</v>
      </c>
      <c r="N5271" t="s">
        <v>343</v>
      </c>
      <c r="O5271" t="s">
        <v>28</v>
      </c>
      <c r="P5271" t="s">
        <v>61</v>
      </c>
      <c r="Q5271" t="s">
        <v>344</v>
      </c>
      <c r="R5271">
        <v>32.36</v>
      </c>
      <c r="S5271" s="5">
        <f t="shared" si="164"/>
        <v>2018</v>
      </c>
      <c r="T5271" s="11" t="str">
        <f t="shared" si="165"/>
        <v>Sep-2018</v>
      </c>
    </row>
    <row r="5272" spans="1:20" x14ac:dyDescent="0.25">
      <c r="A5272">
        <v>5271</v>
      </c>
      <c r="B5272" t="s">
        <v>8112</v>
      </c>
      <c r="C5272" s="1">
        <v>43354</v>
      </c>
      <c r="D5272" s="1">
        <v>43354</v>
      </c>
      <c r="E5272" t="s">
        <v>1289</v>
      </c>
      <c r="F5272" t="s">
        <v>775</v>
      </c>
      <c r="G5272" t="s">
        <v>776</v>
      </c>
      <c r="H5272" t="s">
        <v>22</v>
      </c>
      <c r="I5272" t="s">
        <v>23</v>
      </c>
      <c r="J5272" t="s">
        <v>123</v>
      </c>
      <c r="K5272" t="s">
        <v>39</v>
      </c>
      <c r="L5272">
        <v>94110</v>
      </c>
      <c r="M5272" t="s">
        <v>40</v>
      </c>
      <c r="N5272" t="s">
        <v>2822</v>
      </c>
      <c r="O5272" t="s">
        <v>42</v>
      </c>
      <c r="P5272" t="s">
        <v>74</v>
      </c>
      <c r="Q5272" t="s">
        <v>2823</v>
      </c>
      <c r="R5272">
        <v>406.6</v>
      </c>
      <c r="S5272" s="5">
        <f t="shared" si="164"/>
        <v>2018</v>
      </c>
      <c r="T5272" s="11" t="str">
        <f t="shared" si="165"/>
        <v>Sep-2018</v>
      </c>
    </row>
    <row r="5273" spans="1:20" x14ac:dyDescent="0.25">
      <c r="A5273">
        <v>5272</v>
      </c>
      <c r="B5273" t="s">
        <v>8113</v>
      </c>
      <c r="C5273" s="1">
        <v>43116</v>
      </c>
      <c r="D5273" s="1">
        <v>43116</v>
      </c>
      <c r="E5273" t="s">
        <v>1289</v>
      </c>
      <c r="F5273" t="s">
        <v>6638</v>
      </c>
      <c r="G5273" t="s">
        <v>6639</v>
      </c>
      <c r="H5273" t="s">
        <v>37</v>
      </c>
      <c r="I5273" t="s">
        <v>23</v>
      </c>
      <c r="J5273" t="s">
        <v>38</v>
      </c>
      <c r="K5273" t="s">
        <v>39</v>
      </c>
      <c r="L5273">
        <v>90008</v>
      </c>
      <c r="M5273" t="s">
        <v>40</v>
      </c>
      <c r="N5273" t="s">
        <v>60</v>
      </c>
      <c r="O5273" t="s">
        <v>28</v>
      </c>
      <c r="P5273" t="s">
        <v>61</v>
      </c>
      <c r="Q5273" t="s">
        <v>62</v>
      </c>
      <c r="R5273">
        <v>27.92</v>
      </c>
      <c r="S5273" s="5">
        <f t="shared" si="164"/>
        <v>2018</v>
      </c>
      <c r="T5273" s="11" t="str">
        <f t="shared" si="165"/>
        <v>Jan-2018</v>
      </c>
    </row>
    <row r="5274" spans="1:20" x14ac:dyDescent="0.25">
      <c r="A5274">
        <v>5273</v>
      </c>
      <c r="B5274" t="s">
        <v>8113</v>
      </c>
      <c r="C5274" s="1">
        <v>43116</v>
      </c>
      <c r="D5274" s="1">
        <v>43116</v>
      </c>
      <c r="E5274" t="s">
        <v>1289</v>
      </c>
      <c r="F5274" t="s">
        <v>6638</v>
      </c>
      <c r="G5274" t="s">
        <v>6639</v>
      </c>
      <c r="H5274" t="s">
        <v>37</v>
      </c>
      <c r="I5274" t="s">
        <v>23</v>
      </c>
      <c r="J5274" t="s">
        <v>38</v>
      </c>
      <c r="K5274" t="s">
        <v>39</v>
      </c>
      <c r="L5274">
        <v>90008</v>
      </c>
      <c r="M5274" t="s">
        <v>40</v>
      </c>
      <c r="N5274" t="s">
        <v>2806</v>
      </c>
      <c r="O5274" t="s">
        <v>28</v>
      </c>
      <c r="P5274" t="s">
        <v>52</v>
      </c>
      <c r="Q5274" t="s">
        <v>2807</v>
      </c>
      <c r="R5274">
        <v>399.67200000000003</v>
      </c>
      <c r="S5274" s="5">
        <f t="shared" si="164"/>
        <v>2018</v>
      </c>
      <c r="T5274" s="11" t="str">
        <f t="shared" si="165"/>
        <v>Jan-2018</v>
      </c>
    </row>
    <row r="5275" spans="1:20" x14ac:dyDescent="0.25">
      <c r="A5275">
        <v>5274</v>
      </c>
      <c r="B5275" t="s">
        <v>8114</v>
      </c>
      <c r="C5275" s="1">
        <v>43065</v>
      </c>
      <c r="D5275" s="1">
        <v>43068</v>
      </c>
      <c r="E5275" t="s">
        <v>184</v>
      </c>
      <c r="F5275" t="s">
        <v>471</v>
      </c>
      <c r="G5275" t="s">
        <v>472</v>
      </c>
      <c r="H5275" t="s">
        <v>98</v>
      </c>
      <c r="I5275" t="s">
        <v>23</v>
      </c>
      <c r="J5275" t="s">
        <v>1419</v>
      </c>
      <c r="K5275" t="s">
        <v>50</v>
      </c>
      <c r="L5275">
        <v>33142</v>
      </c>
      <c r="M5275" t="s">
        <v>26</v>
      </c>
      <c r="N5275" t="s">
        <v>2916</v>
      </c>
      <c r="O5275" t="s">
        <v>42</v>
      </c>
      <c r="P5275" t="s">
        <v>71</v>
      </c>
      <c r="Q5275" t="s">
        <v>2917</v>
      </c>
      <c r="R5275">
        <v>3.7440000000000002</v>
      </c>
      <c r="S5275" s="5">
        <f t="shared" si="164"/>
        <v>2017</v>
      </c>
      <c r="T5275" s="11" t="str">
        <f t="shared" si="165"/>
        <v>Nov-2017</v>
      </c>
    </row>
    <row r="5276" spans="1:20" x14ac:dyDescent="0.25">
      <c r="A5276">
        <v>5275</v>
      </c>
      <c r="B5276" t="s">
        <v>8115</v>
      </c>
      <c r="C5276" s="1">
        <v>42681</v>
      </c>
      <c r="D5276" s="1">
        <v>42683</v>
      </c>
      <c r="E5276" t="s">
        <v>19</v>
      </c>
      <c r="F5276" t="s">
        <v>5814</v>
      </c>
      <c r="G5276" t="s">
        <v>5815</v>
      </c>
      <c r="H5276" t="s">
        <v>22</v>
      </c>
      <c r="I5276" t="s">
        <v>23</v>
      </c>
      <c r="J5276" t="s">
        <v>2222</v>
      </c>
      <c r="K5276" t="s">
        <v>5208</v>
      </c>
      <c r="M5276" t="s">
        <v>144</v>
      </c>
      <c r="N5276" t="s">
        <v>1808</v>
      </c>
      <c r="O5276" t="s">
        <v>28</v>
      </c>
      <c r="P5276" t="s">
        <v>32</v>
      </c>
      <c r="Q5276" t="s">
        <v>1809</v>
      </c>
      <c r="R5276">
        <v>715.2</v>
      </c>
      <c r="S5276" s="5">
        <f t="shared" si="164"/>
        <v>2016</v>
      </c>
      <c r="T5276" s="11" t="str">
        <f t="shared" si="165"/>
        <v>Nov-2016</v>
      </c>
    </row>
    <row r="5277" spans="1:20" x14ac:dyDescent="0.25">
      <c r="A5277">
        <v>5276</v>
      </c>
      <c r="B5277" t="s">
        <v>8116</v>
      </c>
      <c r="C5277" s="1">
        <v>43448</v>
      </c>
      <c r="D5277" s="1">
        <v>43454</v>
      </c>
      <c r="E5277" t="s">
        <v>46</v>
      </c>
      <c r="F5277" t="s">
        <v>1078</v>
      </c>
      <c r="G5277" t="s">
        <v>1079</v>
      </c>
      <c r="H5277" t="s">
        <v>37</v>
      </c>
      <c r="I5277" t="s">
        <v>23</v>
      </c>
      <c r="J5277" t="s">
        <v>1707</v>
      </c>
      <c r="K5277" t="s">
        <v>1708</v>
      </c>
      <c r="L5277">
        <v>72701</v>
      </c>
      <c r="M5277" t="s">
        <v>26</v>
      </c>
      <c r="N5277" t="s">
        <v>991</v>
      </c>
      <c r="O5277" t="s">
        <v>67</v>
      </c>
      <c r="P5277" t="s">
        <v>157</v>
      </c>
      <c r="Q5277" t="s">
        <v>992</v>
      </c>
      <c r="R5277">
        <v>159.80000000000001</v>
      </c>
      <c r="S5277" s="5">
        <f t="shared" si="164"/>
        <v>2018</v>
      </c>
      <c r="T5277" s="11" t="str">
        <f t="shared" si="165"/>
        <v>Dec-2018</v>
      </c>
    </row>
    <row r="5278" spans="1:20" x14ac:dyDescent="0.25">
      <c r="A5278">
        <v>5277</v>
      </c>
      <c r="B5278" t="s">
        <v>8116</v>
      </c>
      <c r="C5278" s="1">
        <v>43448</v>
      </c>
      <c r="D5278" s="1">
        <v>43454</v>
      </c>
      <c r="E5278" t="s">
        <v>46</v>
      </c>
      <c r="F5278" t="s">
        <v>1078</v>
      </c>
      <c r="G5278" t="s">
        <v>1079</v>
      </c>
      <c r="H5278" t="s">
        <v>37</v>
      </c>
      <c r="I5278" t="s">
        <v>23</v>
      </c>
      <c r="J5278" t="s">
        <v>1707</v>
      </c>
      <c r="K5278" t="s">
        <v>1708</v>
      </c>
      <c r="L5278">
        <v>72701</v>
      </c>
      <c r="M5278" t="s">
        <v>26</v>
      </c>
      <c r="N5278" t="s">
        <v>4161</v>
      </c>
      <c r="O5278" t="s">
        <v>67</v>
      </c>
      <c r="P5278" t="s">
        <v>157</v>
      </c>
      <c r="Q5278" t="s">
        <v>4162</v>
      </c>
      <c r="R5278">
        <v>44.75</v>
      </c>
      <c r="S5278" s="5">
        <f t="shared" si="164"/>
        <v>2018</v>
      </c>
      <c r="T5278" s="11" t="str">
        <f t="shared" si="165"/>
        <v>Dec-2018</v>
      </c>
    </row>
    <row r="5279" spans="1:20" x14ac:dyDescent="0.25">
      <c r="A5279">
        <v>5278</v>
      </c>
      <c r="B5279" t="s">
        <v>8117</v>
      </c>
      <c r="C5279" s="1">
        <v>42260</v>
      </c>
      <c r="D5279" s="1">
        <v>42264</v>
      </c>
      <c r="E5279" t="s">
        <v>46</v>
      </c>
      <c r="F5279" t="s">
        <v>5324</v>
      </c>
      <c r="G5279" t="s">
        <v>5325</v>
      </c>
      <c r="H5279" t="s">
        <v>98</v>
      </c>
      <c r="I5279" t="s">
        <v>23</v>
      </c>
      <c r="J5279" t="s">
        <v>6906</v>
      </c>
      <c r="K5279" t="s">
        <v>100</v>
      </c>
      <c r="L5279">
        <v>79762</v>
      </c>
      <c r="M5279" t="s">
        <v>101</v>
      </c>
      <c r="N5279" t="s">
        <v>714</v>
      </c>
      <c r="O5279" t="s">
        <v>28</v>
      </c>
      <c r="P5279" t="s">
        <v>32</v>
      </c>
      <c r="Q5279" t="s">
        <v>715</v>
      </c>
      <c r="R5279">
        <v>340.11599999999999</v>
      </c>
      <c r="S5279" s="5">
        <f t="shared" si="164"/>
        <v>2015</v>
      </c>
      <c r="T5279" s="11" t="str">
        <f t="shared" si="165"/>
        <v>Sep-2015</v>
      </c>
    </row>
    <row r="5280" spans="1:20" x14ac:dyDescent="0.25">
      <c r="A5280">
        <v>5279</v>
      </c>
      <c r="B5280" t="s">
        <v>8118</v>
      </c>
      <c r="C5280" s="1">
        <v>42345</v>
      </c>
      <c r="D5280" s="1">
        <v>42351</v>
      </c>
      <c r="E5280" t="s">
        <v>46</v>
      </c>
      <c r="F5280" t="s">
        <v>1188</v>
      </c>
      <c r="G5280" t="s">
        <v>1189</v>
      </c>
      <c r="H5280" t="s">
        <v>22</v>
      </c>
      <c r="I5280" t="s">
        <v>23</v>
      </c>
      <c r="J5280" t="s">
        <v>2981</v>
      </c>
      <c r="K5280" t="s">
        <v>315</v>
      </c>
      <c r="L5280">
        <v>23464</v>
      </c>
      <c r="M5280" t="s">
        <v>26</v>
      </c>
      <c r="N5280" t="s">
        <v>3738</v>
      </c>
      <c r="O5280" t="s">
        <v>42</v>
      </c>
      <c r="P5280" t="s">
        <v>86</v>
      </c>
      <c r="Q5280" t="s">
        <v>3739</v>
      </c>
      <c r="R5280">
        <v>105.52</v>
      </c>
      <c r="S5280" s="5">
        <f t="shared" si="164"/>
        <v>2015</v>
      </c>
      <c r="T5280" s="11" t="str">
        <f t="shared" si="165"/>
        <v>Dec-2015</v>
      </c>
    </row>
    <row r="5281" spans="1:20" x14ac:dyDescent="0.25">
      <c r="A5281">
        <v>5280</v>
      </c>
      <c r="B5281" t="s">
        <v>8119</v>
      </c>
      <c r="C5281" s="1">
        <v>43350</v>
      </c>
      <c r="D5281" s="1">
        <v>43354</v>
      </c>
      <c r="E5281" t="s">
        <v>46</v>
      </c>
      <c r="F5281" t="s">
        <v>1408</v>
      </c>
      <c r="G5281" t="s">
        <v>1409</v>
      </c>
      <c r="H5281" t="s">
        <v>22</v>
      </c>
      <c r="I5281" t="s">
        <v>23</v>
      </c>
      <c r="J5281" t="s">
        <v>2550</v>
      </c>
      <c r="K5281" t="s">
        <v>110</v>
      </c>
      <c r="L5281">
        <v>53209</v>
      </c>
      <c r="M5281" t="s">
        <v>101</v>
      </c>
      <c r="N5281" t="s">
        <v>6777</v>
      </c>
      <c r="O5281" t="s">
        <v>67</v>
      </c>
      <c r="P5281" t="s">
        <v>157</v>
      </c>
      <c r="Q5281" t="s">
        <v>6778</v>
      </c>
      <c r="R5281">
        <v>13.48</v>
      </c>
      <c r="S5281" s="5">
        <f t="shared" si="164"/>
        <v>2018</v>
      </c>
      <c r="T5281" s="11" t="str">
        <f t="shared" si="165"/>
        <v>Sep-2018</v>
      </c>
    </row>
    <row r="5282" spans="1:20" x14ac:dyDescent="0.25">
      <c r="A5282">
        <v>5281</v>
      </c>
      <c r="B5282" t="s">
        <v>8120</v>
      </c>
      <c r="C5282" s="1">
        <v>43380</v>
      </c>
      <c r="D5282" s="1">
        <v>43385</v>
      </c>
      <c r="E5282" t="s">
        <v>46</v>
      </c>
      <c r="F5282" t="s">
        <v>1773</v>
      </c>
      <c r="G5282" t="s">
        <v>1774</v>
      </c>
      <c r="H5282" t="s">
        <v>22</v>
      </c>
      <c r="I5282" t="s">
        <v>23</v>
      </c>
      <c r="J5282" t="s">
        <v>878</v>
      </c>
      <c r="K5282" t="s">
        <v>234</v>
      </c>
      <c r="L5282">
        <v>48234</v>
      </c>
      <c r="M5282" t="s">
        <v>101</v>
      </c>
      <c r="N5282" t="s">
        <v>5561</v>
      </c>
      <c r="O5282" t="s">
        <v>42</v>
      </c>
      <c r="P5282" t="s">
        <v>55</v>
      </c>
      <c r="Q5282" t="s">
        <v>5562</v>
      </c>
      <c r="R5282">
        <v>85.52</v>
      </c>
      <c r="S5282" s="5">
        <f t="shared" si="164"/>
        <v>2018</v>
      </c>
      <c r="T5282" s="11" t="str">
        <f t="shared" si="165"/>
        <v>Oct-2018</v>
      </c>
    </row>
    <row r="5283" spans="1:20" x14ac:dyDescent="0.25">
      <c r="A5283">
        <v>5282</v>
      </c>
      <c r="B5283" t="s">
        <v>8121</v>
      </c>
      <c r="C5283" s="1">
        <v>42618</v>
      </c>
      <c r="D5283" s="1">
        <v>42623</v>
      </c>
      <c r="E5283" t="s">
        <v>46</v>
      </c>
      <c r="F5283" t="s">
        <v>1156</v>
      </c>
      <c r="G5283" t="s">
        <v>1157</v>
      </c>
      <c r="H5283" t="s">
        <v>37</v>
      </c>
      <c r="I5283" t="s">
        <v>23</v>
      </c>
      <c r="J5283" t="s">
        <v>385</v>
      </c>
      <c r="K5283" t="s">
        <v>225</v>
      </c>
      <c r="L5283">
        <v>55901</v>
      </c>
      <c r="M5283" t="s">
        <v>101</v>
      </c>
      <c r="N5283" t="s">
        <v>255</v>
      </c>
      <c r="O5283" t="s">
        <v>28</v>
      </c>
      <c r="P5283" t="s">
        <v>61</v>
      </c>
      <c r="Q5283" t="s">
        <v>256</v>
      </c>
      <c r="R5283">
        <v>6.16</v>
      </c>
      <c r="S5283" s="5">
        <f t="shared" si="164"/>
        <v>2016</v>
      </c>
      <c r="T5283" s="11" t="str">
        <f t="shared" si="165"/>
        <v>Sep-2016</v>
      </c>
    </row>
    <row r="5284" spans="1:20" x14ac:dyDescent="0.25">
      <c r="A5284">
        <v>5283</v>
      </c>
      <c r="B5284" t="s">
        <v>8121</v>
      </c>
      <c r="C5284" s="1">
        <v>42618</v>
      </c>
      <c r="D5284" s="1">
        <v>42623</v>
      </c>
      <c r="E5284" t="s">
        <v>46</v>
      </c>
      <c r="F5284" t="s">
        <v>1156</v>
      </c>
      <c r="G5284" t="s">
        <v>1157</v>
      </c>
      <c r="H5284" t="s">
        <v>37</v>
      </c>
      <c r="I5284" t="s">
        <v>23</v>
      </c>
      <c r="J5284" t="s">
        <v>385</v>
      </c>
      <c r="K5284" t="s">
        <v>225</v>
      </c>
      <c r="L5284">
        <v>55901</v>
      </c>
      <c r="M5284" t="s">
        <v>101</v>
      </c>
      <c r="N5284" t="s">
        <v>1250</v>
      </c>
      <c r="O5284" t="s">
        <v>42</v>
      </c>
      <c r="P5284" t="s">
        <v>86</v>
      </c>
      <c r="Q5284" t="s">
        <v>1251</v>
      </c>
      <c r="R5284">
        <v>36.840000000000003</v>
      </c>
      <c r="S5284" s="5">
        <f t="shared" si="164"/>
        <v>2016</v>
      </c>
      <c r="T5284" s="11" t="str">
        <f t="shared" si="165"/>
        <v>Sep-2016</v>
      </c>
    </row>
    <row r="5285" spans="1:20" x14ac:dyDescent="0.25">
      <c r="A5285">
        <v>5284</v>
      </c>
      <c r="B5285" t="s">
        <v>8122</v>
      </c>
      <c r="C5285" s="1">
        <v>42093</v>
      </c>
      <c r="D5285" s="1">
        <v>42098</v>
      </c>
      <c r="E5285" t="s">
        <v>46</v>
      </c>
      <c r="F5285" t="s">
        <v>973</v>
      </c>
      <c r="G5285" t="s">
        <v>974</v>
      </c>
      <c r="H5285" t="s">
        <v>37</v>
      </c>
      <c r="I5285" t="s">
        <v>23</v>
      </c>
      <c r="J5285" t="s">
        <v>91</v>
      </c>
      <c r="K5285" t="s">
        <v>92</v>
      </c>
      <c r="L5285">
        <v>98105</v>
      </c>
      <c r="M5285" t="s">
        <v>40</v>
      </c>
      <c r="N5285" t="s">
        <v>6407</v>
      </c>
      <c r="O5285" t="s">
        <v>42</v>
      </c>
      <c r="P5285" t="s">
        <v>55</v>
      </c>
      <c r="Q5285" t="s">
        <v>6408</v>
      </c>
      <c r="R5285">
        <v>15.84</v>
      </c>
      <c r="S5285" s="5">
        <f t="shared" si="164"/>
        <v>2015</v>
      </c>
      <c r="T5285" s="11" t="str">
        <f t="shared" si="165"/>
        <v>Mar-2015</v>
      </c>
    </row>
    <row r="5286" spans="1:20" x14ac:dyDescent="0.25">
      <c r="A5286">
        <v>5285</v>
      </c>
      <c r="B5286" t="s">
        <v>8122</v>
      </c>
      <c r="C5286" s="1">
        <v>42093</v>
      </c>
      <c r="D5286" s="1">
        <v>42098</v>
      </c>
      <c r="E5286" t="s">
        <v>46</v>
      </c>
      <c r="F5286" t="s">
        <v>973</v>
      </c>
      <c r="G5286" t="s">
        <v>974</v>
      </c>
      <c r="H5286" t="s">
        <v>37</v>
      </c>
      <c r="I5286" t="s">
        <v>23</v>
      </c>
      <c r="J5286" t="s">
        <v>91</v>
      </c>
      <c r="K5286" t="s">
        <v>92</v>
      </c>
      <c r="L5286">
        <v>98105</v>
      </c>
      <c r="M5286" t="s">
        <v>40</v>
      </c>
      <c r="N5286" t="s">
        <v>2254</v>
      </c>
      <c r="O5286" t="s">
        <v>42</v>
      </c>
      <c r="P5286" t="s">
        <v>43</v>
      </c>
      <c r="Q5286" t="s">
        <v>2255</v>
      </c>
      <c r="R5286">
        <v>44.4</v>
      </c>
      <c r="S5286" s="5">
        <f t="shared" si="164"/>
        <v>2015</v>
      </c>
      <c r="T5286" s="11" t="str">
        <f t="shared" si="165"/>
        <v>Mar-2015</v>
      </c>
    </row>
    <row r="5287" spans="1:20" x14ac:dyDescent="0.25">
      <c r="A5287">
        <v>5286</v>
      </c>
      <c r="B5287" t="s">
        <v>8123</v>
      </c>
      <c r="C5287" s="1">
        <v>43225</v>
      </c>
      <c r="D5287" s="1">
        <v>43226</v>
      </c>
      <c r="E5287" t="s">
        <v>184</v>
      </c>
      <c r="F5287" t="s">
        <v>2418</v>
      </c>
      <c r="G5287" t="s">
        <v>2419</v>
      </c>
      <c r="H5287" t="s">
        <v>22</v>
      </c>
      <c r="I5287" t="s">
        <v>23</v>
      </c>
      <c r="J5287" t="s">
        <v>1474</v>
      </c>
      <c r="K5287" t="s">
        <v>453</v>
      </c>
      <c r="L5287">
        <v>80027</v>
      </c>
      <c r="M5287" t="s">
        <v>40</v>
      </c>
      <c r="N5287" t="s">
        <v>497</v>
      </c>
      <c r="O5287" t="s">
        <v>42</v>
      </c>
      <c r="P5287" t="s">
        <v>169</v>
      </c>
      <c r="Q5287" t="s">
        <v>498</v>
      </c>
      <c r="R5287">
        <v>21.24</v>
      </c>
      <c r="S5287" s="5">
        <f t="shared" si="164"/>
        <v>2018</v>
      </c>
      <c r="T5287" s="11" t="str">
        <f t="shared" si="165"/>
        <v>May-2018</v>
      </c>
    </row>
    <row r="5288" spans="1:20" x14ac:dyDescent="0.25">
      <c r="A5288">
        <v>5287</v>
      </c>
      <c r="B5288" t="s">
        <v>8123</v>
      </c>
      <c r="C5288" s="1">
        <v>43225</v>
      </c>
      <c r="D5288" s="1">
        <v>43226</v>
      </c>
      <c r="E5288" t="s">
        <v>184</v>
      </c>
      <c r="F5288" t="s">
        <v>2418</v>
      </c>
      <c r="G5288" t="s">
        <v>2419</v>
      </c>
      <c r="H5288" t="s">
        <v>22</v>
      </c>
      <c r="I5288" t="s">
        <v>23</v>
      </c>
      <c r="J5288" t="s">
        <v>1474</v>
      </c>
      <c r="K5288" t="s">
        <v>453</v>
      </c>
      <c r="L5288">
        <v>80027</v>
      </c>
      <c r="M5288" t="s">
        <v>40</v>
      </c>
      <c r="N5288" t="s">
        <v>541</v>
      </c>
      <c r="O5288" t="s">
        <v>42</v>
      </c>
      <c r="P5288" t="s">
        <v>71</v>
      </c>
      <c r="Q5288" t="s">
        <v>542</v>
      </c>
      <c r="R5288">
        <v>9.5519999999999996</v>
      </c>
      <c r="S5288" s="5">
        <f t="shared" si="164"/>
        <v>2018</v>
      </c>
      <c r="T5288" s="11" t="str">
        <f t="shared" si="165"/>
        <v>May-2018</v>
      </c>
    </row>
    <row r="5289" spans="1:20" x14ac:dyDescent="0.25">
      <c r="A5289">
        <v>5288</v>
      </c>
      <c r="B5289" t="s">
        <v>8123</v>
      </c>
      <c r="C5289" s="1">
        <v>43225</v>
      </c>
      <c r="D5289" s="1">
        <v>43226</v>
      </c>
      <c r="E5289" t="s">
        <v>184</v>
      </c>
      <c r="F5289" t="s">
        <v>2418</v>
      </c>
      <c r="G5289" t="s">
        <v>2419</v>
      </c>
      <c r="H5289" t="s">
        <v>22</v>
      </c>
      <c r="I5289" t="s">
        <v>23</v>
      </c>
      <c r="J5289" t="s">
        <v>1474</v>
      </c>
      <c r="K5289" t="s">
        <v>453</v>
      </c>
      <c r="L5289">
        <v>80027</v>
      </c>
      <c r="M5289" t="s">
        <v>40</v>
      </c>
      <c r="N5289" t="s">
        <v>3496</v>
      </c>
      <c r="O5289" t="s">
        <v>28</v>
      </c>
      <c r="P5289" t="s">
        <v>29</v>
      </c>
      <c r="Q5289" t="s">
        <v>3497</v>
      </c>
      <c r="R5289">
        <v>89.991</v>
      </c>
      <c r="S5289" s="5">
        <f t="shared" si="164"/>
        <v>2018</v>
      </c>
      <c r="T5289" s="11" t="str">
        <f t="shared" si="165"/>
        <v>May-2018</v>
      </c>
    </row>
    <row r="5290" spans="1:20" x14ac:dyDescent="0.25">
      <c r="A5290">
        <v>5289</v>
      </c>
      <c r="B5290" t="s">
        <v>8124</v>
      </c>
      <c r="C5290" s="1">
        <v>43220</v>
      </c>
      <c r="D5290" s="1">
        <v>43225</v>
      </c>
      <c r="E5290" t="s">
        <v>46</v>
      </c>
      <c r="F5290" t="s">
        <v>527</v>
      </c>
      <c r="G5290" t="s">
        <v>528</v>
      </c>
      <c r="H5290" t="s">
        <v>98</v>
      </c>
      <c r="I5290" t="s">
        <v>23</v>
      </c>
      <c r="J5290" t="s">
        <v>123</v>
      </c>
      <c r="K5290" t="s">
        <v>39</v>
      </c>
      <c r="L5290">
        <v>94122</v>
      </c>
      <c r="M5290" t="s">
        <v>40</v>
      </c>
      <c r="N5290" t="s">
        <v>4505</v>
      </c>
      <c r="O5290" t="s">
        <v>42</v>
      </c>
      <c r="P5290" t="s">
        <v>86</v>
      </c>
      <c r="Q5290" t="s">
        <v>4506</v>
      </c>
      <c r="R5290">
        <v>163.96</v>
      </c>
      <c r="S5290" s="5">
        <f t="shared" si="164"/>
        <v>2018</v>
      </c>
      <c r="T5290" s="11" t="str">
        <f t="shared" si="165"/>
        <v>Apr-2018</v>
      </c>
    </row>
    <row r="5291" spans="1:20" x14ac:dyDescent="0.25">
      <c r="A5291">
        <v>5290</v>
      </c>
      <c r="B5291" t="s">
        <v>8125</v>
      </c>
      <c r="C5291" s="1">
        <v>42255</v>
      </c>
      <c r="D5291" s="1">
        <v>42262</v>
      </c>
      <c r="E5291" t="s">
        <v>46</v>
      </c>
      <c r="F5291" t="s">
        <v>3744</v>
      </c>
      <c r="G5291" t="s">
        <v>3745</v>
      </c>
      <c r="H5291" t="s">
        <v>22</v>
      </c>
      <c r="I5291" t="s">
        <v>23</v>
      </c>
      <c r="J5291" t="s">
        <v>180</v>
      </c>
      <c r="K5291" t="s">
        <v>100</v>
      </c>
      <c r="L5291">
        <v>77036</v>
      </c>
      <c r="M5291" t="s">
        <v>101</v>
      </c>
      <c r="N5291" t="s">
        <v>3363</v>
      </c>
      <c r="O5291" t="s">
        <v>42</v>
      </c>
      <c r="P5291" t="s">
        <v>86</v>
      </c>
      <c r="Q5291" t="s">
        <v>3364</v>
      </c>
      <c r="R5291">
        <v>17.904</v>
      </c>
      <c r="S5291" s="5">
        <f t="shared" si="164"/>
        <v>2015</v>
      </c>
      <c r="T5291" s="11" t="str">
        <f t="shared" si="165"/>
        <v>Sep-2015</v>
      </c>
    </row>
    <row r="5292" spans="1:20" x14ac:dyDescent="0.25">
      <c r="A5292">
        <v>5291</v>
      </c>
      <c r="B5292" t="s">
        <v>8125</v>
      </c>
      <c r="C5292" s="1">
        <v>42255</v>
      </c>
      <c r="D5292" s="1">
        <v>42262</v>
      </c>
      <c r="E5292" t="s">
        <v>46</v>
      </c>
      <c r="F5292" t="s">
        <v>3744</v>
      </c>
      <c r="G5292" t="s">
        <v>3745</v>
      </c>
      <c r="H5292" t="s">
        <v>22</v>
      </c>
      <c r="I5292" t="s">
        <v>23</v>
      </c>
      <c r="J5292" t="s">
        <v>180</v>
      </c>
      <c r="K5292" t="s">
        <v>100</v>
      </c>
      <c r="L5292">
        <v>77036</v>
      </c>
      <c r="M5292" t="s">
        <v>101</v>
      </c>
      <c r="N5292" t="s">
        <v>684</v>
      </c>
      <c r="O5292" t="s">
        <v>28</v>
      </c>
      <c r="P5292" t="s">
        <v>32</v>
      </c>
      <c r="Q5292" t="s">
        <v>685</v>
      </c>
      <c r="R5292">
        <v>966.7</v>
      </c>
      <c r="S5292" s="5">
        <f t="shared" si="164"/>
        <v>2015</v>
      </c>
      <c r="T5292" s="11" t="str">
        <f t="shared" si="165"/>
        <v>Sep-2015</v>
      </c>
    </row>
    <row r="5293" spans="1:20" x14ac:dyDescent="0.25">
      <c r="A5293">
        <v>5292</v>
      </c>
      <c r="B5293" t="s">
        <v>8125</v>
      </c>
      <c r="C5293" s="1">
        <v>42255</v>
      </c>
      <c r="D5293" s="1">
        <v>42262</v>
      </c>
      <c r="E5293" t="s">
        <v>46</v>
      </c>
      <c r="F5293" t="s">
        <v>3744</v>
      </c>
      <c r="G5293" t="s">
        <v>3745</v>
      </c>
      <c r="H5293" t="s">
        <v>22</v>
      </c>
      <c r="I5293" t="s">
        <v>23</v>
      </c>
      <c r="J5293" t="s">
        <v>180</v>
      </c>
      <c r="K5293" t="s">
        <v>100</v>
      </c>
      <c r="L5293">
        <v>77036</v>
      </c>
      <c r="M5293" t="s">
        <v>101</v>
      </c>
      <c r="N5293" t="s">
        <v>316</v>
      </c>
      <c r="O5293" t="s">
        <v>42</v>
      </c>
      <c r="P5293" t="s">
        <v>86</v>
      </c>
      <c r="Q5293" t="s">
        <v>317</v>
      </c>
      <c r="R5293">
        <v>182.11199999999999</v>
      </c>
      <c r="S5293" s="5">
        <f t="shared" si="164"/>
        <v>2015</v>
      </c>
      <c r="T5293" s="11" t="str">
        <f t="shared" si="165"/>
        <v>Sep-2015</v>
      </c>
    </row>
    <row r="5294" spans="1:20" x14ac:dyDescent="0.25">
      <c r="A5294">
        <v>5293</v>
      </c>
      <c r="B5294" t="s">
        <v>8126</v>
      </c>
      <c r="C5294" s="1">
        <v>43271</v>
      </c>
      <c r="D5294" s="1">
        <v>43274</v>
      </c>
      <c r="E5294" t="s">
        <v>184</v>
      </c>
      <c r="F5294" t="s">
        <v>2542</v>
      </c>
      <c r="G5294" t="s">
        <v>2543</v>
      </c>
      <c r="H5294" t="s">
        <v>22</v>
      </c>
      <c r="I5294" t="s">
        <v>23</v>
      </c>
      <c r="J5294" t="s">
        <v>1419</v>
      </c>
      <c r="K5294" t="s">
        <v>50</v>
      </c>
      <c r="L5294">
        <v>33180</v>
      </c>
      <c r="M5294" t="s">
        <v>26</v>
      </c>
      <c r="N5294" t="s">
        <v>5940</v>
      </c>
      <c r="O5294" t="s">
        <v>42</v>
      </c>
      <c r="P5294" t="s">
        <v>55</v>
      </c>
      <c r="Q5294" t="s">
        <v>5941</v>
      </c>
      <c r="R5294">
        <v>4.4640000000000004</v>
      </c>
      <c r="S5294" s="5">
        <f t="shared" si="164"/>
        <v>2018</v>
      </c>
      <c r="T5294" s="11" t="str">
        <f t="shared" si="165"/>
        <v>Jun-2018</v>
      </c>
    </row>
    <row r="5295" spans="1:20" x14ac:dyDescent="0.25">
      <c r="A5295">
        <v>5294</v>
      </c>
      <c r="B5295" t="s">
        <v>8127</v>
      </c>
      <c r="C5295" s="1">
        <v>42730</v>
      </c>
      <c r="D5295" s="1">
        <v>42734</v>
      </c>
      <c r="E5295" t="s">
        <v>46</v>
      </c>
      <c r="F5295" t="s">
        <v>4175</v>
      </c>
      <c r="G5295" t="s">
        <v>4176</v>
      </c>
      <c r="H5295" t="s">
        <v>22</v>
      </c>
      <c r="I5295" t="s">
        <v>23</v>
      </c>
      <c r="J5295" t="s">
        <v>847</v>
      </c>
      <c r="K5295" t="s">
        <v>494</v>
      </c>
      <c r="L5295">
        <v>44256</v>
      </c>
      <c r="M5295" t="s">
        <v>144</v>
      </c>
      <c r="N5295" t="s">
        <v>3277</v>
      </c>
      <c r="O5295" t="s">
        <v>28</v>
      </c>
      <c r="P5295" t="s">
        <v>52</v>
      </c>
      <c r="Q5295" t="s">
        <v>3278</v>
      </c>
      <c r="R5295">
        <v>51.588000000000001</v>
      </c>
      <c r="S5295" s="5">
        <f t="shared" si="164"/>
        <v>2016</v>
      </c>
      <c r="T5295" s="11" t="str">
        <f t="shared" si="165"/>
        <v>Dec-2016</v>
      </c>
    </row>
    <row r="5296" spans="1:20" x14ac:dyDescent="0.25">
      <c r="A5296">
        <v>5295</v>
      </c>
      <c r="B5296" t="s">
        <v>8128</v>
      </c>
      <c r="C5296" s="1">
        <v>43327</v>
      </c>
      <c r="D5296" s="1">
        <v>43331</v>
      </c>
      <c r="E5296" t="s">
        <v>46</v>
      </c>
      <c r="F5296" t="s">
        <v>5728</v>
      </c>
      <c r="G5296" t="s">
        <v>5729</v>
      </c>
      <c r="H5296" t="s">
        <v>37</v>
      </c>
      <c r="I5296" t="s">
        <v>23</v>
      </c>
      <c r="J5296" t="s">
        <v>563</v>
      </c>
      <c r="K5296" t="s">
        <v>225</v>
      </c>
      <c r="L5296">
        <v>55113</v>
      </c>
      <c r="M5296" t="s">
        <v>101</v>
      </c>
      <c r="N5296" t="s">
        <v>8129</v>
      </c>
      <c r="O5296" t="s">
        <v>42</v>
      </c>
      <c r="P5296" t="s">
        <v>43</v>
      </c>
      <c r="Q5296" t="s">
        <v>8130</v>
      </c>
      <c r="R5296">
        <v>50.4</v>
      </c>
      <c r="S5296" s="5">
        <f t="shared" si="164"/>
        <v>2018</v>
      </c>
      <c r="T5296" s="11" t="str">
        <f t="shared" si="165"/>
        <v>Aug-2018</v>
      </c>
    </row>
    <row r="5297" spans="1:20" x14ac:dyDescent="0.25">
      <c r="A5297">
        <v>5296</v>
      </c>
      <c r="B5297" t="s">
        <v>8131</v>
      </c>
      <c r="C5297" s="1">
        <v>43163</v>
      </c>
      <c r="D5297" s="1">
        <v>43168</v>
      </c>
      <c r="E5297" t="s">
        <v>46</v>
      </c>
      <c r="F5297" t="s">
        <v>247</v>
      </c>
      <c r="G5297" t="s">
        <v>248</v>
      </c>
      <c r="H5297" t="s">
        <v>22</v>
      </c>
      <c r="I5297" t="s">
        <v>23</v>
      </c>
      <c r="J5297" t="s">
        <v>180</v>
      </c>
      <c r="K5297" t="s">
        <v>100</v>
      </c>
      <c r="L5297">
        <v>77041</v>
      </c>
      <c r="M5297" t="s">
        <v>101</v>
      </c>
      <c r="N5297" t="s">
        <v>3783</v>
      </c>
      <c r="O5297" t="s">
        <v>42</v>
      </c>
      <c r="P5297" t="s">
        <v>86</v>
      </c>
      <c r="Q5297" t="s">
        <v>3784</v>
      </c>
      <c r="R5297">
        <v>89.567999999999998</v>
      </c>
      <c r="S5297" s="5">
        <f t="shared" si="164"/>
        <v>2018</v>
      </c>
      <c r="T5297" s="11" t="str">
        <f t="shared" si="165"/>
        <v>Mar-2018</v>
      </c>
    </row>
    <row r="5298" spans="1:20" x14ac:dyDescent="0.25">
      <c r="A5298">
        <v>5297</v>
      </c>
      <c r="B5298" t="s">
        <v>8132</v>
      </c>
      <c r="C5298" s="1">
        <v>43308</v>
      </c>
      <c r="D5298" s="1">
        <v>43312</v>
      </c>
      <c r="E5298" t="s">
        <v>46</v>
      </c>
      <c r="F5298" t="s">
        <v>7585</v>
      </c>
      <c r="G5298" t="s">
        <v>7586</v>
      </c>
      <c r="H5298" t="s">
        <v>22</v>
      </c>
      <c r="I5298" t="s">
        <v>23</v>
      </c>
      <c r="J5298" t="s">
        <v>3193</v>
      </c>
      <c r="K5298" t="s">
        <v>263</v>
      </c>
      <c r="L5298">
        <v>10701</v>
      </c>
      <c r="M5298" t="s">
        <v>144</v>
      </c>
      <c r="N5298" t="s">
        <v>3701</v>
      </c>
      <c r="O5298" t="s">
        <v>28</v>
      </c>
      <c r="P5298" t="s">
        <v>61</v>
      </c>
      <c r="Q5298" t="s">
        <v>3702</v>
      </c>
      <c r="R5298">
        <v>14.89</v>
      </c>
      <c r="S5298" s="5">
        <f t="shared" si="164"/>
        <v>2018</v>
      </c>
      <c r="T5298" s="11" t="str">
        <f t="shared" si="165"/>
        <v>Jul-2018</v>
      </c>
    </row>
    <row r="5299" spans="1:20" x14ac:dyDescent="0.25">
      <c r="A5299">
        <v>5298</v>
      </c>
      <c r="B5299" t="s">
        <v>8132</v>
      </c>
      <c r="C5299" s="1">
        <v>43308</v>
      </c>
      <c r="D5299" s="1">
        <v>43312</v>
      </c>
      <c r="E5299" t="s">
        <v>46</v>
      </c>
      <c r="F5299" t="s">
        <v>7585</v>
      </c>
      <c r="G5299" t="s">
        <v>7586</v>
      </c>
      <c r="H5299" t="s">
        <v>22</v>
      </c>
      <c r="I5299" t="s">
        <v>23</v>
      </c>
      <c r="J5299" t="s">
        <v>3193</v>
      </c>
      <c r="K5299" t="s">
        <v>263</v>
      </c>
      <c r="L5299">
        <v>10701</v>
      </c>
      <c r="M5299" t="s">
        <v>144</v>
      </c>
      <c r="N5299" t="s">
        <v>2748</v>
      </c>
      <c r="O5299" t="s">
        <v>67</v>
      </c>
      <c r="P5299" t="s">
        <v>68</v>
      </c>
      <c r="Q5299" t="s">
        <v>2749</v>
      </c>
      <c r="R5299">
        <v>543.91999999999996</v>
      </c>
      <c r="S5299" s="5">
        <f t="shared" si="164"/>
        <v>2018</v>
      </c>
      <c r="T5299" s="11" t="str">
        <f t="shared" si="165"/>
        <v>Jul-2018</v>
      </c>
    </row>
    <row r="5300" spans="1:20" x14ac:dyDescent="0.25">
      <c r="A5300">
        <v>5299</v>
      </c>
      <c r="B5300" t="s">
        <v>8133</v>
      </c>
      <c r="C5300" s="1">
        <v>43001</v>
      </c>
      <c r="D5300" s="1">
        <v>43004</v>
      </c>
      <c r="E5300" t="s">
        <v>184</v>
      </c>
      <c r="F5300" t="s">
        <v>35</v>
      </c>
      <c r="G5300" t="s">
        <v>36</v>
      </c>
      <c r="H5300" t="s">
        <v>37</v>
      </c>
      <c r="I5300" t="s">
        <v>23</v>
      </c>
      <c r="J5300" t="s">
        <v>946</v>
      </c>
      <c r="K5300" t="s">
        <v>39</v>
      </c>
      <c r="L5300">
        <v>92037</v>
      </c>
      <c r="M5300" t="s">
        <v>40</v>
      </c>
      <c r="N5300" t="s">
        <v>168</v>
      </c>
      <c r="O5300" t="s">
        <v>42</v>
      </c>
      <c r="P5300" t="s">
        <v>169</v>
      </c>
      <c r="Q5300" t="s">
        <v>170</v>
      </c>
      <c r="R5300">
        <v>4.08</v>
      </c>
      <c r="S5300" s="5">
        <f t="shared" si="164"/>
        <v>2017</v>
      </c>
      <c r="T5300" s="11" t="str">
        <f t="shared" si="165"/>
        <v>Sep-2017</v>
      </c>
    </row>
    <row r="5301" spans="1:20" x14ac:dyDescent="0.25">
      <c r="A5301">
        <v>5300</v>
      </c>
      <c r="B5301" t="s">
        <v>8133</v>
      </c>
      <c r="C5301" s="1">
        <v>43001</v>
      </c>
      <c r="D5301" s="1">
        <v>43004</v>
      </c>
      <c r="E5301" t="s">
        <v>184</v>
      </c>
      <c r="F5301" t="s">
        <v>35</v>
      </c>
      <c r="G5301" t="s">
        <v>36</v>
      </c>
      <c r="H5301" t="s">
        <v>37</v>
      </c>
      <c r="I5301" t="s">
        <v>23</v>
      </c>
      <c r="J5301" t="s">
        <v>946</v>
      </c>
      <c r="K5301" t="s">
        <v>39</v>
      </c>
      <c r="L5301">
        <v>92037</v>
      </c>
      <c r="M5301" t="s">
        <v>40</v>
      </c>
      <c r="N5301" t="s">
        <v>706</v>
      </c>
      <c r="O5301" t="s">
        <v>42</v>
      </c>
      <c r="P5301" t="s">
        <v>43</v>
      </c>
      <c r="Q5301" t="s">
        <v>707</v>
      </c>
      <c r="R5301">
        <v>18.899999999999999</v>
      </c>
      <c r="S5301" s="5">
        <f t="shared" si="164"/>
        <v>2017</v>
      </c>
      <c r="T5301" s="11" t="str">
        <f t="shared" si="165"/>
        <v>Sep-2017</v>
      </c>
    </row>
    <row r="5302" spans="1:20" x14ac:dyDescent="0.25">
      <c r="A5302">
        <v>5301</v>
      </c>
      <c r="B5302" t="s">
        <v>8134</v>
      </c>
      <c r="C5302" s="1">
        <v>42885</v>
      </c>
      <c r="D5302" s="1">
        <v>42889</v>
      </c>
      <c r="E5302" t="s">
        <v>46</v>
      </c>
      <c r="F5302" t="s">
        <v>6642</v>
      </c>
      <c r="G5302" t="s">
        <v>6643</v>
      </c>
      <c r="H5302" t="s">
        <v>37</v>
      </c>
      <c r="I5302" t="s">
        <v>23</v>
      </c>
      <c r="J5302" t="s">
        <v>314</v>
      </c>
      <c r="K5302" t="s">
        <v>315</v>
      </c>
      <c r="L5302">
        <v>22153</v>
      </c>
      <c r="M5302" t="s">
        <v>26</v>
      </c>
      <c r="N5302" t="s">
        <v>5486</v>
      </c>
      <c r="O5302" t="s">
        <v>28</v>
      </c>
      <c r="P5302" t="s">
        <v>52</v>
      </c>
      <c r="Q5302" t="s">
        <v>5487</v>
      </c>
      <c r="R5302">
        <v>2275.5</v>
      </c>
      <c r="S5302" s="5">
        <f t="shared" si="164"/>
        <v>2017</v>
      </c>
      <c r="T5302" s="11" t="str">
        <f t="shared" si="165"/>
        <v>May-2017</v>
      </c>
    </row>
    <row r="5303" spans="1:20" x14ac:dyDescent="0.25">
      <c r="A5303">
        <v>5302</v>
      </c>
      <c r="B5303" t="s">
        <v>8134</v>
      </c>
      <c r="C5303" s="1">
        <v>42885</v>
      </c>
      <c r="D5303" s="1">
        <v>42889</v>
      </c>
      <c r="E5303" t="s">
        <v>46</v>
      </c>
      <c r="F5303" t="s">
        <v>6642</v>
      </c>
      <c r="G5303" t="s">
        <v>6643</v>
      </c>
      <c r="H5303" t="s">
        <v>37</v>
      </c>
      <c r="I5303" t="s">
        <v>23</v>
      </c>
      <c r="J5303" t="s">
        <v>314</v>
      </c>
      <c r="K5303" t="s">
        <v>315</v>
      </c>
      <c r="L5303">
        <v>22153</v>
      </c>
      <c r="M5303" t="s">
        <v>26</v>
      </c>
      <c r="N5303" t="s">
        <v>2996</v>
      </c>
      <c r="O5303" t="s">
        <v>67</v>
      </c>
      <c r="P5303" t="s">
        <v>157</v>
      </c>
      <c r="Q5303" t="s">
        <v>2997</v>
      </c>
      <c r="R5303">
        <v>1979.7</v>
      </c>
      <c r="S5303" s="5">
        <f t="shared" si="164"/>
        <v>2017</v>
      </c>
      <c r="T5303" s="11" t="str">
        <f t="shared" si="165"/>
        <v>May-2017</v>
      </c>
    </row>
    <row r="5304" spans="1:20" x14ac:dyDescent="0.25">
      <c r="A5304">
        <v>5303</v>
      </c>
      <c r="B5304" t="s">
        <v>8134</v>
      </c>
      <c r="C5304" s="1">
        <v>42885</v>
      </c>
      <c r="D5304" s="1">
        <v>42889</v>
      </c>
      <c r="E5304" t="s">
        <v>46</v>
      </c>
      <c r="F5304" t="s">
        <v>6642</v>
      </c>
      <c r="G5304" t="s">
        <v>6643</v>
      </c>
      <c r="H5304" t="s">
        <v>37</v>
      </c>
      <c r="I5304" t="s">
        <v>23</v>
      </c>
      <c r="J5304" t="s">
        <v>314</v>
      </c>
      <c r="K5304" t="s">
        <v>315</v>
      </c>
      <c r="L5304">
        <v>22153</v>
      </c>
      <c r="M5304" t="s">
        <v>26</v>
      </c>
      <c r="N5304" t="s">
        <v>1895</v>
      </c>
      <c r="O5304" t="s">
        <v>42</v>
      </c>
      <c r="P5304" t="s">
        <v>43</v>
      </c>
      <c r="Q5304" t="s">
        <v>1896</v>
      </c>
      <c r="R5304">
        <v>62.1</v>
      </c>
      <c r="S5304" s="5">
        <f t="shared" si="164"/>
        <v>2017</v>
      </c>
      <c r="T5304" s="11" t="str">
        <f t="shared" si="165"/>
        <v>May-2017</v>
      </c>
    </row>
    <row r="5305" spans="1:20" x14ac:dyDescent="0.25">
      <c r="A5305">
        <v>5304</v>
      </c>
      <c r="B5305" t="s">
        <v>8135</v>
      </c>
      <c r="C5305" s="1">
        <v>42324</v>
      </c>
      <c r="D5305" s="1">
        <v>42328</v>
      </c>
      <c r="E5305" t="s">
        <v>46</v>
      </c>
      <c r="F5305" t="s">
        <v>2244</v>
      </c>
      <c r="G5305" t="s">
        <v>2245</v>
      </c>
      <c r="H5305" t="s">
        <v>22</v>
      </c>
      <c r="I5305" t="s">
        <v>23</v>
      </c>
      <c r="J5305" t="s">
        <v>353</v>
      </c>
      <c r="K5305" t="s">
        <v>207</v>
      </c>
      <c r="L5305">
        <v>62521</v>
      </c>
      <c r="M5305" t="s">
        <v>101</v>
      </c>
      <c r="N5305" t="s">
        <v>5754</v>
      </c>
      <c r="O5305" t="s">
        <v>28</v>
      </c>
      <c r="P5305" t="s">
        <v>32</v>
      </c>
      <c r="Q5305" t="s">
        <v>5755</v>
      </c>
      <c r="R5305">
        <v>37.295999999999999</v>
      </c>
      <c r="S5305" s="5">
        <f t="shared" si="164"/>
        <v>2015</v>
      </c>
      <c r="T5305" s="11" t="str">
        <f t="shared" si="165"/>
        <v>Nov-2015</v>
      </c>
    </row>
    <row r="5306" spans="1:20" x14ac:dyDescent="0.25">
      <c r="A5306">
        <v>5305</v>
      </c>
      <c r="B5306" t="s">
        <v>8136</v>
      </c>
      <c r="C5306" s="1">
        <v>42268</v>
      </c>
      <c r="D5306" s="1">
        <v>42270</v>
      </c>
      <c r="E5306" t="s">
        <v>184</v>
      </c>
      <c r="F5306" t="s">
        <v>1611</v>
      </c>
      <c r="G5306" t="s">
        <v>1612</v>
      </c>
      <c r="H5306" t="s">
        <v>98</v>
      </c>
      <c r="I5306" t="s">
        <v>23</v>
      </c>
      <c r="J5306" t="s">
        <v>2773</v>
      </c>
      <c r="K5306" t="s">
        <v>100</v>
      </c>
      <c r="L5306">
        <v>75043</v>
      </c>
      <c r="M5306" t="s">
        <v>101</v>
      </c>
      <c r="N5306" t="s">
        <v>6060</v>
      </c>
      <c r="O5306" t="s">
        <v>28</v>
      </c>
      <c r="P5306" t="s">
        <v>61</v>
      </c>
      <c r="Q5306" t="s">
        <v>6061</v>
      </c>
      <c r="R5306">
        <v>8.5440000000000005</v>
      </c>
      <c r="S5306" s="5">
        <f t="shared" si="164"/>
        <v>2015</v>
      </c>
      <c r="T5306" s="11" t="str">
        <f t="shared" si="165"/>
        <v>Sep-2015</v>
      </c>
    </row>
    <row r="5307" spans="1:20" x14ac:dyDescent="0.25">
      <c r="A5307">
        <v>5306</v>
      </c>
      <c r="B5307" t="s">
        <v>8137</v>
      </c>
      <c r="C5307" s="1">
        <v>42787</v>
      </c>
      <c r="D5307" s="1">
        <v>42792</v>
      </c>
      <c r="E5307" t="s">
        <v>46</v>
      </c>
      <c r="F5307" t="s">
        <v>2441</v>
      </c>
      <c r="G5307" t="s">
        <v>2442</v>
      </c>
      <c r="H5307" t="s">
        <v>37</v>
      </c>
      <c r="I5307" t="s">
        <v>23</v>
      </c>
      <c r="J5307" t="s">
        <v>2344</v>
      </c>
      <c r="K5307" t="s">
        <v>263</v>
      </c>
      <c r="L5307">
        <v>11572</v>
      </c>
      <c r="M5307" t="s">
        <v>144</v>
      </c>
      <c r="N5307" t="s">
        <v>422</v>
      </c>
      <c r="O5307" t="s">
        <v>28</v>
      </c>
      <c r="P5307" t="s">
        <v>61</v>
      </c>
      <c r="Q5307" t="s">
        <v>423</v>
      </c>
      <c r="R5307">
        <v>68.95</v>
      </c>
      <c r="S5307" s="5">
        <f t="shared" si="164"/>
        <v>2017</v>
      </c>
      <c r="T5307" s="11" t="str">
        <f t="shared" si="165"/>
        <v>Feb-2017</v>
      </c>
    </row>
    <row r="5308" spans="1:20" x14ac:dyDescent="0.25">
      <c r="A5308">
        <v>5307</v>
      </c>
      <c r="B5308" t="s">
        <v>8137</v>
      </c>
      <c r="C5308" s="1">
        <v>42787</v>
      </c>
      <c r="D5308" s="1">
        <v>42792</v>
      </c>
      <c r="E5308" t="s">
        <v>46</v>
      </c>
      <c r="F5308" t="s">
        <v>2441</v>
      </c>
      <c r="G5308" t="s">
        <v>2442</v>
      </c>
      <c r="H5308" t="s">
        <v>37</v>
      </c>
      <c r="I5308" t="s">
        <v>23</v>
      </c>
      <c r="J5308" t="s">
        <v>2344</v>
      </c>
      <c r="K5308" t="s">
        <v>263</v>
      </c>
      <c r="L5308">
        <v>11572</v>
      </c>
      <c r="M5308" t="s">
        <v>144</v>
      </c>
      <c r="N5308" t="s">
        <v>2321</v>
      </c>
      <c r="O5308" t="s">
        <v>42</v>
      </c>
      <c r="P5308" t="s">
        <v>55</v>
      </c>
      <c r="Q5308" t="s">
        <v>2322</v>
      </c>
      <c r="R5308">
        <v>296.37</v>
      </c>
      <c r="S5308" s="5">
        <f t="shared" si="164"/>
        <v>2017</v>
      </c>
      <c r="T5308" s="11" t="str">
        <f t="shared" si="165"/>
        <v>Feb-2017</v>
      </c>
    </row>
    <row r="5309" spans="1:20" x14ac:dyDescent="0.25">
      <c r="A5309">
        <v>5308</v>
      </c>
      <c r="B5309" t="s">
        <v>8137</v>
      </c>
      <c r="C5309" s="1">
        <v>42787</v>
      </c>
      <c r="D5309" s="1">
        <v>42792</v>
      </c>
      <c r="E5309" t="s">
        <v>46</v>
      </c>
      <c r="F5309" t="s">
        <v>2441</v>
      </c>
      <c r="G5309" t="s">
        <v>2442</v>
      </c>
      <c r="H5309" t="s">
        <v>37</v>
      </c>
      <c r="I5309" t="s">
        <v>23</v>
      </c>
      <c r="J5309" t="s">
        <v>2344</v>
      </c>
      <c r="K5309" t="s">
        <v>263</v>
      </c>
      <c r="L5309">
        <v>11572</v>
      </c>
      <c r="M5309" t="s">
        <v>144</v>
      </c>
      <c r="N5309" t="s">
        <v>8138</v>
      </c>
      <c r="O5309" t="s">
        <v>67</v>
      </c>
      <c r="P5309" t="s">
        <v>68</v>
      </c>
      <c r="Q5309" t="s">
        <v>8139</v>
      </c>
      <c r="R5309">
        <v>39.979999999999997</v>
      </c>
      <c r="S5309" s="5">
        <f t="shared" si="164"/>
        <v>2017</v>
      </c>
      <c r="T5309" s="11" t="str">
        <f t="shared" si="165"/>
        <v>Feb-2017</v>
      </c>
    </row>
    <row r="5310" spans="1:20" x14ac:dyDescent="0.25">
      <c r="A5310">
        <v>5309</v>
      </c>
      <c r="B5310" t="s">
        <v>8140</v>
      </c>
      <c r="C5310" s="1">
        <v>43423</v>
      </c>
      <c r="D5310" s="1">
        <v>43425</v>
      </c>
      <c r="E5310" t="s">
        <v>184</v>
      </c>
      <c r="F5310" t="s">
        <v>6955</v>
      </c>
      <c r="G5310" t="s">
        <v>6956</v>
      </c>
      <c r="H5310" t="s">
        <v>22</v>
      </c>
      <c r="I5310" t="s">
        <v>23</v>
      </c>
      <c r="J5310" t="s">
        <v>180</v>
      </c>
      <c r="K5310" t="s">
        <v>100</v>
      </c>
      <c r="L5310">
        <v>77095</v>
      </c>
      <c r="M5310" t="s">
        <v>101</v>
      </c>
      <c r="N5310" t="s">
        <v>4844</v>
      </c>
      <c r="O5310" t="s">
        <v>28</v>
      </c>
      <c r="P5310" t="s">
        <v>32</v>
      </c>
      <c r="Q5310" t="s">
        <v>4845</v>
      </c>
      <c r="R5310">
        <v>191.05799999999999</v>
      </c>
      <c r="S5310" s="5">
        <f t="shared" si="164"/>
        <v>2018</v>
      </c>
      <c r="T5310" s="11" t="str">
        <f t="shared" si="165"/>
        <v>Nov-2018</v>
      </c>
    </row>
    <row r="5311" spans="1:20" x14ac:dyDescent="0.25">
      <c r="A5311">
        <v>5310</v>
      </c>
      <c r="B5311" t="s">
        <v>8140</v>
      </c>
      <c r="C5311" s="1">
        <v>43423</v>
      </c>
      <c r="D5311" s="1">
        <v>43425</v>
      </c>
      <c r="E5311" t="s">
        <v>184</v>
      </c>
      <c r="F5311" t="s">
        <v>6955</v>
      </c>
      <c r="G5311" t="s">
        <v>6956</v>
      </c>
      <c r="H5311" t="s">
        <v>22</v>
      </c>
      <c r="I5311" t="s">
        <v>23</v>
      </c>
      <c r="J5311" t="s">
        <v>180</v>
      </c>
      <c r="K5311" t="s">
        <v>100</v>
      </c>
      <c r="L5311">
        <v>77095</v>
      </c>
      <c r="M5311" t="s">
        <v>101</v>
      </c>
      <c r="N5311" t="s">
        <v>8141</v>
      </c>
      <c r="O5311" t="s">
        <v>42</v>
      </c>
      <c r="P5311" t="s">
        <v>64</v>
      </c>
      <c r="Q5311" t="s">
        <v>8142</v>
      </c>
      <c r="R5311">
        <v>13.04</v>
      </c>
      <c r="S5311" s="5">
        <f t="shared" si="164"/>
        <v>2018</v>
      </c>
      <c r="T5311" s="11" t="str">
        <f t="shared" si="165"/>
        <v>Nov-2018</v>
      </c>
    </row>
    <row r="5312" spans="1:20" x14ac:dyDescent="0.25">
      <c r="A5312">
        <v>5311</v>
      </c>
      <c r="B5312" t="s">
        <v>8140</v>
      </c>
      <c r="C5312" s="1">
        <v>43423</v>
      </c>
      <c r="D5312" s="1">
        <v>43425</v>
      </c>
      <c r="E5312" t="s">
        <v>184</v>
      </c>
      <c r="F5312" t="s">
        <v>6955</v>
      </c>
      <c r="G5312" t="s">
        <v>6956</v>
      </c>
      <c r="H5312" t="s">
        <v>22</v>
      </c>
      <c r="I5312" t="s">
        <v>23</v>
      </c>
      <c r="J5312" t="s">
        <v>180</v>
      </c>
      <c r="K5312" t="s">
        <v>100</v>
      </c>
      <c r="L5312">
        <v>77095</v>
      </c>
      <c r="M5312" t="s">
        <v>101</v>
      </c>
      <c r="N5312" t="s">
        <v>1743</v>
      </c>
      <c r="O5312" t="s">
        <v>42</v>
      </c>
      <c r="P5312" t="s">
        <v>71</v>
      </c>
      <c r="Q5312" t="s">
        <v>1744</v>
      </c>
      <c r="R5312">
        <v>1525.1880000000001</v>
      </c>
      <c r="S5312" s="5">
        <f t="shared" si="164"/>
        <v>2018</v>
      </c>
      <c r="T5312" s="11" t="str">
        <f t="shared" si="165"/>
        <v>Nov-2018</v>
      </c>
    </row>
    <row r="5313" spans="1:20" x14ac:dyDescent="0.25">
      <c r="A5313">
        <v>5312</v>
      </c>
      <c r="B5313" t="s">
        <v>8143</v>
      </c>
      <c r="C5313" s="1">
        <v>42968</v>
      </c>
      <c r="D5313" s="1">
        <v>42974</v>
      </c>
      <c r="E5313" t="s">
        <v>46</v>
      </c>
      <c r="F5313" t="s">
        <v>6717</v>
      </c>
      <c r="G5313" t="s">
        <v>6718</v>
      </c>
      <c r="H5313" t="s">
        <v>98</v>
      </c>
      <c r="I5313" t="s">
        <v>23</v>
      </c>
      <c r="J5313" t="s">
        <v>3525</v>
      </c>
      <c r="K5313" t="s">
        <v>84</v>
      </c>
      <c r="L5313">
        <v>27834</v>
      </c>
      <c r="M5313" t="s">
        <v>26</v>
      </c>
      <c r="N5313" t="s">
        <v>5614</v>
      </c>
      <c r="O5313" t="s">
        <v>42</v>
      </c>
      <c r="P5313" t="s">
        <v>43</v>
      </c>
      <c r="Q5313" t="s">
        <v>5615</v>
      </c>
      <c r="R5313">
        <v>9.2159999999999993</v>
      </c>
      <c r="S5313" s="5">
        <f t="shared" si="164"/>
        <v>2017</v>
      </c>
      <c r="T5313" s="11" t="str">
        <f t="shared" si="165"/>
        <v>Aug-2017</v>
      </c>
    </row>
    <row r="5314" spans="1:20" x14ac:dyDescent="0.25">
      <c r="A5314">
        <v>5313</v>
      </c>
      <c r="B5314" t="s">
        <v>8143</v>
      </c>
      <c r="C5314" s="1">
        <v>42968</v>
      </c>
      <c r="D5314" s="1">
        <v>42974</v>
      </c>
      <c r="E5314" t="s">
        <v>46</v>
      </c>
      <c r="F5314" t="s">
        <v>6717</v>
      </c>
      <c r="G5314" t="s">
        <v>6718</v>
      </c>
      <c r="H5314" t="s">
        <v>98</v>
      </c>
      <c r="I5314" t="s">
        <v>23</v>
      </c>
      <c r="J5314" t="s">
        <v>3525</v>
      </c>
      <c r="K5314" t="s">
        <v>84</v>
      </c>
      <c r="L5314">
        <v>27834</v>
      </c>
      <c r="M5314" t="s">
        <v>26</v>
      </c>
      <c r="N5314" t="s">
        <v>1405</v>
      </c>
      <c r="O5314" t="s">
        <v>42</v>
      </c>
      <c r="P5314" t="s">
        <v>575</v>
      </c>
      <c r="Q5314" t="s">
        <v>1406</v>
      </c>
      <c r="R5314">
        <v>28.047999999999998</v>
      </c>
      <c r="S5314" s="5">
        <f t="shared" si="164"/>
        <v>2017</v>
      </c>
      <c r="T5314" s="11" t="str">
        <f t="shared" si="165"/>
        <v>Aug-2017</v>
      </c>
    </row>
    <row r="5315" spans="1:20" x14ac:dyDescent="0.25">
      <c r="A5315">
        <v>5314</v>
      </c>
      <c r="B5315" t="s">
        <v>8144</v>
      </c>
      <c r="C5315" s="1">
        <v>43220</v>
      </c>
      <c r="D5315" s="1">
        <v>43225</v>
      </c>
      <c r="E5315" t="s">
        <v>46</v>
      </c>
      <c r="F5315" t="s">
        <v>1182</v>
      </c>
      <c r="G5315" t="s">
        <v>1183</v>
      </c>
      <c r="H5315" t="s">
        <v>37</v>
      </c>
      <c r="I5315" t="s">
        <v>23</v>
      </c>
      <c r="J5315" t="s">
        <v>123</v>
      </c>
      <c r="K5315" t="s">
        <v>39</v>
      </c>
      <c r="L5315">
        <v>94110</v>
      </c>
      <c r="M5315" t="s">
        <v>40</v>
      </c>
      <c r="N5315" t="s">
        <v>2326</v>
      </c>
      <c r="O5315" t="s">
        <v>28</v>
      </c>
      <c r="P5315" t="s">
        <v>61</v>
      </c>
      <c r="Q5315" t="s">
        <v>2327</v>
      </c>
      <c r="R5315">
        <v>64.959999999999994</v>
      </c>
      <c r="S5315" s="5">
        <f t="shared" ref="S5315:S5378" si="166">YEAR(C5315)</f>
        <v>2018</v>
      </c>
      <c r="T5315" s="11" t="str">
        <f t="shared" ref="T5315:T5378" si="167">TEXT(C5315,"MMM-YYY")</f>
        <v>Apr-2018</v>
      </c>
    </row>
    <row r="5316" spans="1:20" x14ac:dyDescent="0.25">
      <c r="A5316">
        <v>5315</v>
      </c>
      <c r="B5316" t="s">
        <v>8144</v>
      </c>
      <c r="C5316" s="1">
        <v>43220</v>
      </c>
      <c r="D5316" s="1">
        <v>43225</v>
      </c>
      <c r="E5316" t="s">
        <v>46</v>
      </c>
      <c r="F5316" t="s">
        <v>1182</v>
      </c>
      <c r="G5316" t="s">
        <v>1183</v>
      </c>
      <c r="H5316" t="s">
        <v>37</v>
      </c>
      <c r="I5316" t="s">
        <v>23</v>
      </c>
      <c r="J5316" t="s">
        <v>123</v>
      </c>
      <c r="K5316" t="s">
        <v>39</v>
      </c>
      <c r="L5316">
        <v>94110</v>
      </c>
      <c r="M5316" t="s">
        <v>40</v>
      </c>
      <c r="N5316" t="s">
        <v>2291</v>
      </c>
      <c r="O5316" t="s">
        <v>42</v>
      </c>
      <c r="P5316" t="s">
        <v>169</v>
      </c>
      <c r="Q5316" t="s">
        <v>2292</v>
      </c>
      <c r="R5316">
        <v>30.56</v>
      </c>
      <c r="S5316" s="5">
        <f t="shared" si="166"/>
        <v>2018</v>
      </c>
      <c r="T5316" s="11" t="str">
        <f t="shared" si="167"/>
        <v>Apr-2018</v>
      </c>
    </row>
    <row r="5317" spans="1:20" x14ac:dyDescent="0.25">
      <c r="A5317">
        <v>5316</v>
      </c>
      <c r="B5317" t="s">
        <v>8145</v>
      </c>
      <c r="C5317" s="1">
        <v>42857</v>
      </c>
      <c r="D5317" s="1">
        <v>42863</v>
      </c>
      <c r="E5317" t="s">
        <v>46</v>
      </c>
      <c r="F5317" t="s">
        <v>2452</v>
      </c>
      <c r="G5317" t="s">
        <v>2453</v>
      </c>
      <c r="H5317" t="s">
        <v>22</v>
      </c>
      <c r="I5317" t="s">
        <v>23</v>
      </c>
      <c r="J5317" t="s">
        <v>4493</v>
      </c>
      <c r="K5317" t="s">
        <v>84</v>
      </c>
      <c r="L5317">
        <v>27405</v>
      </c>
      <c r="M5317" t="s">
        <v>26</v>
      </c>
      <c r="N5317" t="s">
        <v>3106</v>
      </c>
      <c r="O5317" t="s">
        <v>28</v>
      </c>
      <c r="P5317" t="s">
        <v>32</v>
      </c>
      <c r="Q5317" t="s">
        <v>3107</v>
      </c>
      <c r="R5317">
        <v>187.05600000000001</v>
      </c>
      <c r="S5317" s="5">
        <f t="shared" si="166"/>
        <v>2017</v>
      </c>
      <c r="T5317" s="11" t="str">
        <f t="shared" si="167"/>
        <v>May-2017</v>
      </c>
    </row>
    <row r="5318" spans="1:20" x14ac:dyDescent="0.25">
      <c r="A5318">
        <v>5317</v>
      </c>
      <c r="B5318" t="s">
        <v>8146</v>
      </c>
      <c r="C5318" s="1">
        <v>43375</v>
      </c>
      <c r="D5318" s="1">
        <v>43378</v>
      </c>
      <c r="E5318" t="s">
        <v>184</v>
      </c>
      <c r="F5318" t="s">
        <v>5932</v>
      </c>
      <c r="G5318" t="s">
        <v>5933</v>
      </c>
      <c r="H5318" t="s">
        <v>98</v>
      </c>
      <c r="I5318" t="s">
        <v>23</v>
      </c>
      <c r="J5318" t="s">
        <v>5142</v>
      </c>
      <c r="K5318" t="s">
        <v>331</v>
      </c>
      <c r="L5318">
        <v>37918</v>
      </c>
      <c r="M5318" t="s">
        <v>26</v>
      </c>
      <c r="N5318" t="s">
        <v>5066</v>
      </c>
      <c r="O5318" t="s">
        <v>28</v>
      </c>
      <c r="P5318" t="s">
        <v>61</v>
      </c>
      <c r="Q5318" t="s">
        <v>5067</v>
      </c>
      <c r="R5318">
        <v>11.808</v>
      </c>
      <c r="S5318" s="5">
        <f t="shared" si="166"/>
        <v>2018</v>
      </c>
      <c r="T5318" s="11" t="str">
        <f t="shared" si="167"/>
        <v>Oct-2018</v>
      </c>
    </row>
    <row r="5319" spans="1:20" x14ac:dyDescent="0.25">
      <c r="A5319">
        <v>5318</v>
      </c>
      <c r="B5319" t="s">
        <v>8146</v>
      </c>
      <c r="C5319" s="1">
        <v>43375</v>
      </c>
      <c r="D5319" s="1">
        <v>43378</v>
      </c>
      <c r="E5319" t="s">
        <v>184</v>
      </c>
      <c r="F5319" t="s">
        <v>5932</v>
      </c>
      <c r="G5319" t="s">
        <v>5933</v>
      </c>
      <c r="H5319" t="s">
        <v>98</v>
      </c>
      <c r="I5319" t="s">
        <v>23</v>
      </c>
      <c r="J5319" t="s">
        <v>5142</v>
      </c>
      <c r="K5319" t="s">
        <v>331</v>
      </c>
      <c r="L5319">
        <v>37918</v>
      </c>
      <c r="M5319" t="s">
        <v>26</v>
      </c>
      <c r="N5319" t="s">
        <v>1715</v>
      </c>
      <c r="O5319" t="s">
        <v>28</v>
      </c>
      <c r="P5319" t="s">
        <v>61</v>
      </c>
      <c r="Q5319" t="s">
        <v>8147</v>
      </c>
      <c r="R5319">
        <v>9.6560000000000006</v>
      </c>
      <c r="S5319" s="5">
        <f t="shared" si="166"/>
        <v>2018</v>
      </c>
      <c r="T5319" s="11" t="str">
        <f t="shared" si="167"/>
        <v>Oct-2018</v>
      </c>
    </row>
    <row r="5320" spans="1:20" x14ac:dyDescent="0.25">
      <c r="A5320">
        <v>5319</v>
      </c>
      <c r="B5320" t="s">
        <v>8146</v>
      </c>
      <c r="C5320" s="1">
        <v>43375</v>
      </c>
      <c r="D5320" s="1">
        <v>43378</v>
      </c>
      <c r="E5320" t="s">
        <v>184</v>
      </c>
      <c r="F5320" t="s">
        <v>5932</v>
      </c>
      <c r="G5320" t="s">
        <v>5933</v>
      </c>
      <c r="H5320" t="s">
        <v>98</v>
      </c>
      <c r="I5320" t="s">
        <v>23</v>
      </c>
      <c r="J5320" t="s">
        <v>5142</v>
      </c>
      <c r="K5320" t="s">
        <v>331</v>
      </c>
      <c r="L5320">
        <v>37918</v>
      </c>
      <c r="M5320" t="s">
        <v>26</v>
      </c>
      <c r="N5320" t="s">
        <v>3357</v>
      </c>
      <c r="O5320" t="s">
        <v>42</v>
      </c>
      <c r="P5320" t="s">
        <v>86</v>
      </c>
      <c r="Q5320" t="s">
        <v>3358</v>
      </c>
      <c r="R5320">
        <v>20.736000000000001</v>
      </c>
      <c r="S5320" s="5">
        <f t="shared" si="166"/>
        <v>2018</v>
      </c>
      <c r="T5320" s="11" t="str">
        <f t="shared" si="167"/>
        <v>Oct-2018</v>
      </c>
    </row>
    <row r="5321" spans="1:20" x14ac:dyDescent="0.25">
      <c r="A5321">
        <v>5320</v>
      </c>
      <c r="B5321" t="s">
        <v>8146</v>
      </c>
      <c r="C5321" s="1">
        <v>43375</v>
      </c>
      <c r="D5321" s="1">
        <v>43378</v>
      </c>
      <c r="E5321" t="s">
        <v>184</v>
      </c>
      <c r="F5321" t="s">
        <v>5932</v>
      </c>
      <c r="G5321" t="s">
        <v>5933</v>
      </c>
      <c r="H5321" t="s">
        <v>98</v>
      </c>
      <c r="I5321" t="s">
        <v>23</v>
      </c>
      <c r="J5321" t="s">
        <v>5142</v>
      </c>
      <c r="K5321" t="s">
        <v>331</v>
      </c>
      <c r="L5321">
        <v>37918</v>
      </c>
      <c r="M5321" t="s">
        <v>26</v>
      </c>
      <c r="N5321" t="s">
        <v>3922</v>
      </c>
      <c r="O5321" t="s">
        <v>42</v>
      </c>
      <c r="P5321" t="s">
        <v>71</v>
      </c>
      <c r="Q5321" t="s">
        <v>3923</v>
      </c>
      <c r="R5321">
        <v>27.36</v>
      </c>
      <c r="S5321" s="5">
        <f t="shared" si="166"/>
        <v>2018</v>
      </c>
      <c r="T5321" s="11" t="str">
        <f t="shared" si="167"/>
        <v>Oct-2018</v>
      </c>
    </row>
    <row r="5322" spans="1:20" x14ac:dyDescent="0.25">
      <c r="A5322">
        <v>5321</v>
      </c>
      <c r="B5322" t="s">
        <v>8146</v>
      </c>
      <c r="C5322" s="1">
        <v>43375</v>
      </c>
      <c r="D5322" s="1">
        <v>43378</v>
      </c>
      <c r="E5322" t="s">
        <v>184</v>
      </c>
      <c r="F5322" t="s">
        <v>5932</v>
      </c>
      <c r="G5322" t="s">
        <v>5933</v>
      </c>
      <c r="H5322" t="s">
        <v>98</v>
      </c>
      <c r="I5322" t="s">
        <v>23</v>
      </c>
      <c r="J5322" t="s">
        <v>5142</v>
      </c>
      <c r="K5322" t="s">
        <v>331</v>
      </c>
      <c r="L5322">
        <v>37918</v>
      </c>
      <c r="M5322" t="s">
        <v>26</v>
      </c>
      <c r="N5322" t="s">
        <v>2319</v>
      </c>
      <c r="O5322" t="s">
        <v>28</v>
      </c>
      <c r="P5322" t="s">
        <v>52</v>
      </c>
      <c r="Q5322" t="s">
        <v>2320</v>
      </c>
      <c r="R5322">
        <v>2314.116</v>
      </c>
      <c r="S5322" s="5">
        <f t="shared" si="166"/>
        <v>2018</v>
      </c>
      <c r="T5322" s="11" t="str">
        <f t="shared" si="167"/>
        <v>Oct-2018</v>
      </c>
    </row>
    <row r="5323" spans="1:20" x14ac:dyDescent="0.25">
      <c r="A5323">
        <v>5322</v>
      </c>
      <c r="B5323" t="s">
        <v>8146</v>
      </c>
      <c r="C5323" s="1">
        <v>43375</v>
      </c>
      <c r="D5323" s="1">
        <v>43378</v>
      </c>
      <c r="E5323" t="s">
        <v>184</v>
      </c>
      <c r="F5323" t="s">
        <v>5932</v>
      </c>
      <c r="G5323" t="s">
        <v>5933</v>
      </c>
      <c r="H5323" t="s">
        <v>98</v>
      </c>
      <c r="I5323" t="s">
        <v>23</v>
      </c>
      <c r="J5323" t="s">
        <v>5142</v>
      </c>
      <c r="K5323" t="s">
        <v>331</v>
      </c>
      <c r="L5323">
        <v>37918</v>
      </c>
      <c r="M5323" t="s">
        <v>26</v>
      </c>
      <c r="N5323" t="s">
        <v>2715</v>
      </c>
      <c r="O5323" t="s">
        <v>42</v>
      </c>
      <c r="P5323" t="s">
        <v>71</v>
      </c>
      <c r="Q5323" t="s">
        <v>2716</v>
      </c>
      <c r="R5323">
        <v>34.235999999999997</v>
      </c>
      <c r="S5323" s="5">
        <f t="shared" si="166"/>
        <v>2018</v>
      </c>
      <c r="T5323" s="11" t="str">
        <f t="shared" si="167"/>
        <v>Oct-2018</v>
      </c>
    </row>
    <row r="5324" spans="1:20" x14ac:dyDescent="0.25">
      <c r="A5324">
        <v>5323</v>
      </c>
      <c r="B5324" t="s">
        <v>8146</v>
      </c>
      <c r="C5324" s="1">
        <v>43375</v>
      </c>
      <c r="D5324" s="1">
        <v>43378</v>
      </c>
      <c r="E5324" t="s">
        <v>184</v>
      </c>
      <c r="F5324" t="s">
        <v>5932</v>
      </c>
      <c r="G5324" t="s">
        <v>5933</v>
      </c>
      <c r="H5324" t="s">
        <v>98</v>
      </c>
      <c r="I5324" t="s">
        <v>23</v>
      </c>
      <c r="J5324" t="s">
        <v>5142</v>
      </c>
      <c r="K5324" t="s">
        <v>331</v>
      </c>
      <c r="L5324">
        <v>37918</v>
      </c>
      <c r="M5324" t="s">
        <v>26</v>
      </c>
      <c r="N5324" t="s">
        <v>3474</v>
      </c>
      <c r="O5324" t="s">
        <v>28</v>
      </c>
      <c r="P5324" t="s">
        <v>61</v>
      </c>
      <c r="Q5324" t="s">
        <v>3475</v>
      </c>
      <c r="R5324">
        <v>19.760000000000002</v>
      </c>
      <c r="S5324" s="5">
        <f t="shared" si="166"/>
        <v>2018</v>
      </c>
      <c r="T5324" s="11" t="str">
        <f t="shared" si="167"/>
        <v>Oct-2018</v>
      </c>
    </row>
    <row r="5325" spans="1:20" x14ac:dyDescent="0.25">
      <c r="A5325">
        <v>5324</v>
      </c>
      <c r="B5325" t="s">
        <v>8148</v>
      </c>
      <c r="C5325" s="1">
        <v>43361</v>
      </c>
      <c r="D5325" s="1">
        <v>43366</v>
      </c>
      <c r="E5325" t="s">
        <v>19</v>
      </c>
      <c r="F5325" t="s">
        <v>5456</v>
      </c>
      <c r="G5325" t="s">
        <v>5457</v>
      </c>
      <c r="H5325" t="s">
        <v>22</v>
      </c>
      <c r="I5325" t="s">
        <v>23</v>
      </c>
      <c r="J5325" t="s">
        <v>8149</v>
      </c>
      <c r="K5325" t="s">
        <v>134</v>
      </c>
      <c r="L5325">
        <v>68801</v>
      </c>
      <c r="M5325" t="s">
        <v>101</v>
      </c>
      <c r="N5325" t="s">
        <v>934</v>
      </c>
      <c r="O5325" t="s">
        <v>42</v>
      </c>
      <c r="P5325" t="s">
        <v>86</v>
      </c>
      <c r="Q5325" t="s">
        <v>935</v>
      </c>
      <c r="R5325">
        <v>15.96</v>
      </c>
      <c r="S5325" s="5">
        <f t="shared" si="166"/>
        <v>2018</v>
      </c>
      <c r="T5325" s="11" t="str">
        <f t="shared" si="167"/>
        <v>Sep-2018</v>
      </c>
    </row>
    <row r="5326" spans="1:20" x14ac:dyDescent="0.25">
      <c r="A5326">
        <v>5325</v>
      </c>
      <c r="B5326" t="s">
        <v>8150</v>
      </c>
      <c r="C5326" s="1">
        <v>42708</v>
      </c>
      <c r="D5326" s="1">
        <v>42713</v>
      </c>
      <c r="E5326" t="s">
        <v>46</v>
      </c>
      <c r="F5326" t="s">
        <v>2950</v>
      </c>
      <c r="G5326" t="s">
        <v>2951</v>
      </c>
      <c r="H5326" t="s">
        <v>22</v>
      </c>
      <c r="I5326" t="s">
        <v>23</v>
      </c>
      <c r="J5326" t="s">
        <v>1118</v>
      </c>
      <c r="K5326" t="s">
        <v>39</v>
      </c>
      <c r="L5326">
        <v>90712</v>
      </c>
      <c r="M5326" t="s">
        <v>40</v>
      </c>
      <c r="N5326" t="s">
        <v>4704</v>
      </c>
      <c r="O5326" t="s">
        <v>42</v>
      </c>
      <c r="P5326" t="s">
        <v>64</v>
      </c>
      <c r="Q5326" t="s">
        <v>4705</v>
      </c>
      <c r="R5326">
        <v>16.899999999999999</v>
      </c>
      <c r="S5326" s="5">
        <f t="shared" si="166"/>
        <v>2016</v>
      </c>
      <c r="T5326" s="11" t="str">
        <f t="shared" si="167"/>
        <v>Dec-2016</v>
      </c>
    </row>
    <row r="5327" spans="1:20" x14ac:dyDescent="0.25">
      <c r="A5327">
        <v>5326</v>
      </c>
      <c r="B5327" t="s">
        <v>8150</v>
      </c>
      <c r="C5327" s="1">
        <v>42708</v>
      </c>
      <c r="D5327" s="1">
        <v>42713</v>
      </c>
      <c r="E5327" t="s">
        <v>46</v>
      </c>
      <c r="F5327" t="s">
        <v>2950</v>
      </c>
      <c r="G5327" t="s">
        <v>2951</v>
      </c>
      <c r="H5327" t="s">
        <v>22</v>
      </c>
      <c r="I5327" t="s">
        <v>23</v>
      </c>
      <c r="J5327" t="s">
        <v>1118</v>
      </c>
      <c r="K5327" t="s">
        <v>39</v>
      </c>
      <c r="L5327">
        <v>90712</v>
      </c>
      <c r="M5327" t="s">
        <v>40</v>
      </c>
      <c r="N5327" t="s">
        <v>3961</v>
      </c>
      <c r="O5327" t="s">
        <v>28</v>
      </c>
      <c r="P5327" t="s">
        <v>61</v>
      </c>
      <c r="Q5327" t="s">
        <v>3962</v>
      </c>
      <c r="R5327">
        <v>25.08</v>
      </c>
      <c r="S5327" s="5">
        <f t="shared" si="166"/>
        <v>2016</v>
      </c>
      <c r="T5327" s="11" t="str">
        <f t="shared" si="167"/>
        <v>Dec-2016</v>
      </c>
    </row>
    <row r="5328" spans="1:20" x14ac:dyDescent="0.25">
      <c r="A5328">
        <v>5327</v>
      </c>
      <c r="B5328" t="s">
        <v>8151</v>
      </c>
      <c r="C5328" s="1">
        <v>42386</v>
      </c>
      <c r="D5328" s="1">
        <v>42391</v>
      </c>
      <c r="E5328" t="s">
        <v>46</v>
      </c>
      <c r="F5328" t="s">
        <v>5381</v>
      </c>
      <c r="G5328" t="s">
        <v>5382</v>
      </c>
      <c r="H5328" t="s">
        <v>37</v>
      </c>
      <c r="I5328" t="s">
        <v>23</v>
      </c>
      <c r="J5328" t="s">
        <v>1480</v>
      </c>
      <c r="K5328" t="s">
        <v>1244</v>
      </c>
      <c r="L5328">
        <v>1841</v>
      </c>
      <c r="M5328" t="s">
        <v>144</v>
      </c>
      <c r="N5328" t="s">
        <v>5849</v>
      </c>
      <c r="O5328" t="s">
        <v>42</v>
      </c>
      <c r="P5328" t="s">
        <v>64</v>
      </c>
      <c r="Q5328" t="s">
        <v>5850</v>
      </c>
      <c r="R5328">
        <v>6.68</v>
      </c>
      <c r="S5328" s="5">
        <f t="shared" si="166"/>
        <v>2016</v>
      </c>
      <c r="T5328" s="11" t="str">
        <f t="shared" si="167"/>
        <v>Jan-2016</v>
      </c>
    </row>
    <row r="5329" spans="1:20" x14ac:dyDescent="0.25">
      <c r="A5329">
        <v>5328</v>
      </c>
      <c r="B5329" t="s">
        <v>8152</v>
      </c>
      <c r="C5329" s="1">
        <v>42010</v>
      </c>
      <c r="D5329" s="1">
        <v>42012</v>
      </c>
      <c r="E5329" t="s">
        <v>19</v>
      </c>
      <c r="F5329" t="s">
        <v>6975</v>
      </c>
      <c r="G5329" t="s">
        <v>6976</v>
      </c>
      <c r="H5329" t="s">
        <v>22</v>
      </c>
      <c r="I5329" t="s">
        <v>23</v>
      </c>
      <c r="J5329" t="s">
        <v>38</v>
      </c>
      <c r="K5329" t="s">
        <v>39</v>
      </c>
      <c r="L5329">
        <v>90049</v>
      </c>
      <c r="M5329" t="s">
        <v>40</v>
      </c>
      <c r="N5329" t="s">
        <v>1980</v>
      </c>
      <c r="O5329" t="s">
        <v>42</v>
      </c>
      <c r="P5329" t="s">
        <v>86</v>
      </c>
      <c r="Q5329" t="s">
        <v>1981</v>
      </c>
      <c r="R5329">
        <v>19.440000000000001</v>
      </c>
      <c r="S5329" s="5">
        <f t="shared" si="166"/>
        <v>2015</v>
      </c>
      <c r="T5329" s="11" t="str">
        <f t="shared" si="167"/>
        <v>Jan-2015</v>
      </c>
    </row>
    <row r="5330" spans="1:20" x14ac:dyDescent="0.25">
      <c r="A5330">
        <v>5329</v>
      </c>
      <c r="B5330" t="s">
        <v>8153</v>
      </c>
      <c r="C5330" s="1">
        <v>42434</v>
      </c>
      <c r="D5330" s="1">
        <v>42438</v>
      </c>
      <c r="E5330" t="s">
        <v>46</v>
      </c>
      <c r="F5330" t="s">
        <v>1370</v>
      </c>
      <c r="G5330" t="s">
        <v>1371</v>
      </c>
      <c r="H5330" t="s">
        <v>22</v>
      </c>
      <c r="I5330" t="s">
        <v>23</v>
      </c>
      <c r="J5330" t="s">
        <v>180</v>
      </c>
      <c r="K5330" t="s">
        <v>100</v>
      </c>
      <c r="L5330">
        <v>77036</v>
      </c>
      <c r="M5330" t="s">
        <v>101</v>
      </c>
      <c r="N5330" t="s">
        <v>1643</v>
      </c>
      <c r="O5330" t="s">
        <v>67</v>
      </c>
      <c r="P5330" t="s">
        <v>68</v>
      </c>
      <c r="Q5330" t="s">
        <v>1644</v>
      </c>
      <c r="R5330">
        <v>31.92</v>
      </c>
      <c r="S5330" s="5">
        <f t="shared" si="166"/>
        <v>2016</v>
      </c>
      <c r="T5330" s="11" t="str">
        <f t="shared" si="167"/>
        <v>Mar-2016</v>
      </c>
    </row>
    <row r="5331" spans="1:20" x14ac:dyDescent="0.25">
      <c r="A5331">
        <v>5330</v>
      </c>
      <c r="B5331" t="s">
        <v>8154</v>
      </c>
      <c r="C5331" s="1">
        <v>43094</v>
      </c>
      <c r="D5331" s="1">
        <v>43097</v>
      </c>
      <c r="E5331" t="s">
        <v>19</v>
      </c>
      <c r="F5331" t="s">
        <v>3151</v>
      </c>
      <c r="G5331" t="s">
        <v>3152</v>
      </c>
      <c r="H5331" t="s">
        <v>22</v>
      </c>
      <c r="I5331" t="s">
        <v>23</v>
      </c>
      <c r="J5331" t="s">
        <v>262</v>
      </c>
      <c r="K5331" t="s">
        <v>263</v>
      </c>
      <c r="L5331">
        <v>10035</v>
      </c>
      <c r="M5331" t="s">
        <v>144</v>
      </c>
      <c r="N5331" t="s">
        <v>1198</v>
      </c>
      <c r="O5331" t="s">
        <v>42</v>
      </c>
      <c r="P5331" t="s">
        <v>71</v>
      </c>
      <c r="Q5331" t="s">
        <v>1199</v>
      </c>
      <c r="R5331">
        <v>33.567999999999998</v>
      </c>
      <c r="S5331" s="5">
        <f t="shared" si="166"/>
        <v>2017</v>
      </c>
      <c r="T5331" s="11" t="str">
        <f t="shared" si="167"/>
        <v>Dec-2017</v>
      </c>
    </row>
    <row r="5332" spans="1:20" x14ac:dyDescent="0.25">
      <c r="A5332">
        <v>5331</v>
      </c>
      <c r="B5332" t="s">
        <v>8155</v>
      </c>
      <c r="C5332" s="1">
        <v>42982</v>
      </c>
      <c r="D5332" s="1">
        <v>42986</v>
      </c>
      <c r="E5332" t="s">
        <v>46</v>
      </c>
      <c r="F5332" t="s">
        <v>5423</v>
      </c>
      <c r="G5332" t="s">
        <v>5424</v>
      </c>
      <c r="H5332" t="s">
        <v>22</v>
      </c>
      <c r="I5332" t="s">
        <v>23</v>
      </c>
      <c r="J5332" t="s">
        <v>262</v>
      </c>
      <c r="K5332" t="s">
        <v>263</v>
      </c>
      <c r="L5332">
        <v>10011</v>
      </c>
      <c r="M5332" t="s">
        <v>144</v>
      </c>
      <c r="N5332" t="s">
        <v>5148</v>
      </c>
      <c r="O5332" t="s">
        <v>28</v>
      </c>
      <c r="P5332" t="s">
        <v>61</v>
      </c>
      <c r="Q5332" t="s">
        <v>5149</v>
      </c>
      <c r="R5332">
        <v>63.94</v>
      </c>
      <c r="S5332" s="5">
        <f t="shared" si="166"/>
        <v>2017</v>
      </c>
      <c r="T5332" s="11" t="str">
        <f t="shared" si="167"/>
        <v>Sep-2017</v>
      </c>
    </row>
    <row r="5333" spans="1:20" x14ac:dyDescent="0.25">
      <c r="A5333">
        <v>5332</v>
      </c>
      <c r="B5333" t="s">
        <v>8155</v>
      </c>
      <c r="C5333" s="1">
        <v>42982</v>
      </c>
      <c r="D5333" s="1">
        <v>42986</v>
      </c>
      <c r="E5333" t="s">
        <v>46</v>
      </c>
      <c r="F5333" t="s">
        <v>5423</v>
      </c>
      <c r="G5333" t="s">
        <v>5424</v>
      </c>
      <c r="H5333" t="s">
        <v>22</v>
      </c>
      <c r="I5333" t="s">
        <v>23</v>
      </c>
      <c r="J5333" t="s">
        <v>262</v>
      </c>
      <c r="K5333" t="s">
        <v>263</v>
      </c>
      <c r="L5333">
        <v>10011</v>
      </c>
      <c r="M5333" t="s">
        <v>144</v>
      </c>
      <c r="N5333" t="s">
        <v>281</v>
      </c>
      <c r="O5333" t="s">
        <v>42</v>
      </c>
      <c r="P5333" t="s">
        <v>71</v>
      </c>
      <c r="Q5333" t="s">
        <v>282</v>
      </c>
      <c r="R5333">
        <v>60.6</v>
      </c>
      <c r="S5333" s="5">
        <f t="shared" si="166"/>
        <v>2017</v>
      </c>
      <c r="T5333" s="11" t="str">
        <f t="shared" si="167"/>
        <v>Sep-2017</v>
      </c>
    </row>
    <row r="5334" spans="1:20" x14ac:dyDescent="0.25">
      <c r="A5334">
        <v>5333</v>
      </c>
      <c r="B5334" t="s">
        <v>8155</v>
      </c>
      <c r="C5334" s="1">
        <v>42982</v>
      </c>
      <c r="D5334" s="1">
        <v>42986</v>
      </c>
      <c r="E5334" t="s">
        <v>46</v>
      </c>
      <c r="F5334" t="s">
        <v>5423</v>
      </c>
      <c r="G5334" t="s">
        <v>5424</v>
      </c>
      <c r="H5334" t="s">
        <v>22</v>
      </c>
      <c r="I5334" t="s">
        <v>23</v>
      </c>
      <c r="J5334" t="s">
        <v>262</v>
      </c>
      <c r="K5334" t="s">
        <v>263</v>
      </c>
      <c r="L5334">
        <v>10011</v>
      </c>
      <c r="M5334" t="s">
        <v>144</v>
      </c>
      <c r="N5334" t="s">
        <v>2620</v>
      </c>
      <c r="O5334" t="s">
        <v>42</v>
      </c>
      <c r="P5334" t="s">
        <v>575</v>
      </c>
      <c r="Q5334" t="s">
        <v>2621</v>
      </c>
      <c r="R5334">
        <v>22.72</v>
      </c>
      <c r="S5334" s="5">
        <f t="shared" si="166"/>
        <v>2017</v>
      </c>
      <c r="T5334" s="11" t="str">
        <f t="shared" si="167"/>
        <v>Sep-2017</v>
      </c>
    </row>
    <row r="5335" spans="1:20" x14ac:dyDescent="0.25">
      <c r="A5335">
        <v>5334</v>
      </c>
      <c r="B5335" t="s">
        <v>8156</v>
      </c>
      <c r="C5335" s="1">
        <v>42242</v>
      </c>
      <c r="D5335" s="1">
        <v>42248</v>
      </c>
      <c r="E5335" t="s">
        <v>46</v>
      </c>
      <c r="F5335" t="s">
        <v>403</v>
      </c>
      <c r="G5335" t="s">
        <v>404</v>
      </c>
      <c r="H5335" t="s">
        <v>22</v>
      </c>
      <c r="I5335" t="s">
        <v>23</v>
      </c>
      <c r="J5335" t="s">
        <v>603</v>
      </c>
      <c r="K5335" t="s">
        <v>241</v>
      </c>
      <c r="L5335">
        <v>19711</v>
      </c>
      <c r="M5335" t="s">
        <v>144</v>
      </c>
      <c r="N5335" t="s">
        <v>6830</v>
      </c>
      <c r="O5335" t="s">
        <v>28</v>
      </c>
      <c r="P5335" t="s">
        <v>61</v>
      </c>
      <c r="Q5335" t="s">
        <v>6831</v>
      </c>
      <c r="R5335">
        <v>10.68</v>
      </c>
      <c r="S5335" s="5">
        <f t="shared" si="166"/>
        <v>2015</v>
      </c>
      <c r="T5335" s="11" t="str">
        <f t="shared" si="167"/>
        <v>Aug-2015</v>
      </c>
    </row>
    <row r="5336" spans="1:20" x14ac:dyDescent="0.25">
      <c r="A5336">
        <v>5335</v>
      </c>
      <c r="B5336" t="s">
        <v>8156</v>
      </c>
      <c r="C5336" s="1">
        <v>42242</v>
      </c>
      <c r="D5336" s="1">
        <v>42248</v>
      </c>
      <c r="E5336" t="s">
        <v>46</v>
      </c>
      <c r="F5336" t="s">
        <v>403</v>
      </c>
      <c r="G5336" t="s">
        <v>404</v>
      </c>
      <c r="H5336" t="s">
        <v>22</v>
      </c>
      <c r="I5336" t="s">
        <v>23</v>
      </c>
      <c r="J5336" t="s">
        <v>603</v>
      </c>
      <c r="K5336" t="s">
        <v>241</v>
      </c>
      <c r="L5336">
        <v>19711</v>
      </c>
      <c r="M5336" t="s">
        <v>144</v>
      </c>
      <c r="N5336" t="s">
        <v>4865</v>
      </c>
      <c r="O5336" t="s">
        <v>42</v>
      </c>
      <c r="P5336" t="s">
        <v>86</v>
      </c>
      <c r="Q5336" t="s">
        <v>4866</v>
      </c>
      <c r="R5336">
        <v>17.34</v>
      </c>
      <c r="S5336" s="5">
        <f t="shared" si="166"/>
        <v>2015</v>
      </c>
      <c r="T5336" s="11" t="str">
        <f t="shared" si="167"/>
        <v>Aug-2015</v>
      </c>
    </row>
    <row r="5337" spans="1:20" x14ac:dyDescent="0.25">
      <c r="A5337">
        <v>5336</v>
      </c>
      <c r="B5337" t="s">
        <v>8156</v>
      </c>
      <c r="C5337" s="1">
        <v>42242</v>
      </c>
      <c r="D5337" s="1">
        <v>42248</v>
      </c>
      <c r="E5337" t="s">
        <v>46</v>
      </c>
      <c r="F5337" t="s">
        <v>403</v>
      </c>
      <c r="G5337" t="s">
        <v>404</v>
      </c>
      <c r="H5337" t="s">
        <v>22</v>
      </c>
      <c r="I5337" t="s">
        <v>23</v>
      </c>
      <c r="J5337" t="s">
        <v>603</v>
      </c>
      <c r="K5337" t="s">
        <v>241</v>
      </c>
      <c r="L5337">
        <v>19711</v>
      </c>
      <c r="M5337" t="s">
        <v>144</v>
      </c>
      <c r="N5337" t="s">
        <v>3660</v>
      </c>
      <c r="O5337" t="s">
        <v>42</v>
      </c>
      <c r="P5337" t="s">
        <v>86</v>
      </c>
      <c r="Q5337" t="s">
        <v>3661</v>
      </c>
      <c r="R5337">
        <v>3.38</v>
      </c>
      <c r="S5337" s="5">
        <f t="shared" si="166"/>
        <v>2015</v>
      </c>
      <c r="T5337" s="11" t="str">
        <f t="shared" si="167"/>
        <v>Aug-2015</v>
      </c>
    </row>
    <row r="5338" spans="1:20" x14ac:dyDescent="0.25">
      <c r="A5338">
        <v>5337</v>
      </c>
      <c r="B5338" t="s">
        <v>8157</v>
      </c>
      <c r="C5338" s="1">
        <v>42511</v>
      </c>
      <c r="D5338" s="1">
        <v>42515</v>
      </c>
      <c r="E5338" t="s">
        <v>46</v>
      </c>
      <c r="F5338" t="s">
        <v>4672</v>
      </c>
      <c r="G5338" t="s">
        <v>4673</v>
      </c>
      <c r="H5338" t="s">
        <v>37</v>
      </c>
      <c r="I5338" t="s">
        <v>23</v>
      </c>
      <c r="J5338" t="s">
        <v>91</v>
      </c>
      <c r="K5338" t="s">
        <v>92</v>
      </c>
      <c r="L5338">
        <v>98105</v>
      </c>
      <c r="M5338" t="s">
        <v>40</v>
      </c>
      <c r="N5338" t="s">
        <v>2618</v>
      </c>
      <c r="O5338" t="s">
        <v>42</v>
      </c>
      <c r="P5338" t="s">
        <v>71</v>
      </c>
      <c r="Q5338" t="s">
        <v>2619</v>
      </c>
      <c r="R5338">
        <v>26.975999999999999</v>
      </c>
      <c r="S5338" s="5">
        <f t="shared" si="166"/>
        <v>2016</v>
      </c>
      <c r="T5338" s="11" t="str">
        <f t="shared" si="167"/>
        <v>May-2016</v>
      </c>
    </row>
    <row r="5339" spans="1:20" x14ac:dyDescent="0.25">
      <c r="A5339">
        <v>5338</v>
      </c>
      <c r="B5339" t="s">
        <v>8158</v>
      </c>
      <c r="C5339" s="1">
        <v>43389</v>
      </c>
      <c r="D5339" s="1">
        <v>43394</v>
      </c>
      <c r="E5339" t="s">
        <v>46</v>
      </c>
      <c r="F5339" t="s">
        <v>2675</v>
      </c>
      <c r="G5339" t="s">
        <v>2676</v>
      </c>
      <c r="H5339" t="s">
        <v>37</v>
      </c>
      <c r="I5339" t="s">
        <v>23</v>
      </c>
      <c r="J5339" t="s">
        <v>619</v>
      </c>
      <c r="K5339" t="s">
        <v>306</v>
      </c>
      <c r="L5339">
        <v>85254</v>
      </c>
      <c r="M5339" t="s">
        <v>40</v>
      </c>
      <c r="N5339" t="s">
        <v>5781</v>
      </c>
      <c r="O5339" t="s">
        <v>42</v>
      </c>
      <c r="P5339" t="s">
        <v>86</v>
      </c>
      <c r="Q5339" t="s">
        <v>5782</v>
      </c>
      <c r="R5339">
        <v>307.77600000000001</v>
      </c>
      <c r="S5339" s="5">
        <f t="shared" si="166"/>
        <v>2018</v>
      </c>
      <c r="T5339" s="11" t="str">
        <f t="shared" si="167"/>
        <v>Oct-2018</v>
      </c>
    </row>
    <row r="5340" spans="1:20" x14ac:dyDescent="0.25">
      <c r="A5340">
        <v>5339</v>
      </c>
      <c r="B5340" t="s">
        <v>8159</v>
      </c>
      <c r="C5340" s="1">
        <v>42683</v>
      </c>
      <c r="D5340" s="1">
        <v>42688</v>
      </c>
      <c r="E5340" t="s">
        <v>19</v>
      </c>
      <c r="F5340" t="s">
        <v>1963</v>
      </c>
      <c r="G5340" t="s">
        <v>1964</v>
      </c>
      <c r="H5340" t="s">
        <v>22</v>
      </c>
      <c r="I5340" t="s">
        <v>23</v>
      </c>
      <c r="J5340" t="s">
        <v>2344</v>
      </c>
      <c r="K5340" t="s">
        <v>263</v>
      </c>
      <c r="L5340">
        <v>11572</v>
      </c>
      <c r="M5340" t="s">
        <v>144</v>
      </c>
      <c r="N5340" t="s">
        <v>4668</v>
      </c>
      <c r="O5340" t="s">
        <v>42</v>
      </c>
      <c r="P5340" t="s">
        <v>55</v>
      </c>
      <c r="Q5340" t="s">
        <v>4669</v>
      </c>
      <c r="R5340">
        <v>244.55</v>
      </c>
      <c r="S5340" s="5">
        <f t="shared" si="166"/>
        <v>2016</v>
      </c>
      <c r="T5340" s="11" t="str">
        <f t="shared" si="167"/>
        <v>Nov-2016</v>
      </c>
    </row>
    <row r="5341" spans="1:20" x14ac:dyDescent="0.25">
      <c r="A5341">
        <v>5340</v>
      </c>
      <c r="B5341" t="s">
        <v>8159</v>
      </c>
      <c r="C5341" s="1">
        <v>42683</v>
      </c>
      <c r="D5341" s="1">
        <v>42688</v>
      </c>
      <c r="E5341" t="s">
        <v>19</v>
      </c>
      <c r="F5341" t="s">
        <v>1963</v>
      </c>
      <c r="G5341" t="s">
        <v>1964</v>
      </c>
      <c r="H5341" t="s">
        <v>22</v>
      </c>
      <c r="I5341" t="s">
        <v>23</v>
      </c>
      <c r="J5341" t="s">
        <v>2344</v>
      </c>
      <c r="K5341" t="s">
        <v>263</v>
      </c>
      <c r="L5341">
        <v>11572</v>
      </c>
      <c r="M5341" t="s">
        <v>144</v>
      </c>
      <c r="N5341" t="s">
        <v>168</v>
      </c>
      <c r="O5341" t="s">
        <v>42</v>
      </c>
      <c r="P5341" t="s">
        <v>169</v>
      </c>
      <c r="Q5341" t="s">
        <v>170</v>
      </c>
      <c r="R5341">
        <v>12.24</v>
      </c>
      <c r="S5341" s="5">
        <f t="shared" si="166"/>
        <v>2016</v>
      </c>
      <c r="T5341" s="11" t="str">
        <f t="shared" si="167"/>
        <v>Nov-2016</v>
      </c>
    </row>
    <row r="5342" spans="1:20" x14ac:dyDescent="0.25">
      <c r="A5342">
        <v>5341</v>
      </c>
      <c r="B5342" t="s">
        <v>8159</v>
      </c>
      <c r="C5342" s="1">
        <v>42683</v>
      </c>
      <c r="D5342" s="1">
        <v>42688</v>
      </c>
      <c r="E5342" t="s">
        <v>19</v>
      </c>
      <c r="F5342" t="s">
        <v>1963</v>
      </c>
      <c r="G5342" t="s">
        <v>1964</v>
      </c>
      <c r="H5342" t="s">
        <v>22</v>
      </c>
      <c r="I5342" t="s">
        <v>23</v>
      </c>
      <c r="J5342" t="s">
        <v>2344</v>
      </c>
      <c r="K5342" t="s">
        <v>263</v>
      </c>
      <c r="L5342">
        <v>11572</v>
      </c>
      <c r="M5342" t="s">
        <v>144</v>
      </c>
      <c r="N5342" t="s">
        <v>7746</v>
      </c>
      <c r="O5342" t="s">
        <v>67</v>
      </c>
      <c r="P5342" t="s">
        <v>157</v>
      </c>
      <c r="Q5342" t="s">
        <v>7747</v>
      </c>
      <c r="R5342">
        <v>13.98</v>
      </c>
      <c r="S5342" s="5">
        <f t="shared" si="166"/>
        <v>2016</v>
      </c>
      <c r="T5342" s="11" t="str">
        <f t="shared" si="167"/>
        <v>Nov-2016</v>
      </c>
    </row>
    <row r="5343" spans="1:20" x14ac:dyDescent="0.25">
      <c r="A5343">
        <v>5342</v>
      </c>
      <c r="B5343" t="s">
        <v>8159</v>
      </c>
      <c r="C5343" s="1">
        <v>42683</v>
      </c>
      <c r="D5343" s="1">
        <v>42688</v>
      </c>
      <c r="E5343" t="s">
        <v>19</v>
      </c>
      <c r="F5343" t="s">
        <v>1963</v>
      </c>
      <c r="G5343" t="s">
        <v>1964</v>
      </c>
      <c r="H5343" t="s">
        <v>22</v>
      </c>
      <c r="I5343" t="s">
        <v>23</v>
      </c>
      <c r="J5343" t="s">
        <v>2344</v>
      </c>
      <c r="K5343" t="s">
        <v>263</v>
      </c>
      <c r="L5343">
        <v>11572</v>
      </c>
      <c r="M5343" t="s">
        <v>144</v>
      </c>
      <c r="N5343" t="s">
        <v>5443</v>
      </c>
      <c r="O5343" t="s">
        <v>67</v>
      </c>
      <c r="P5343" t="s">
        <v>157</v>
      </c>
      <c r="Q5343" t="s">
        <v>5444</v>
      </c>
      <c r="R5343">
        <v>899.95</v>
      </c>
      <c r="S5343" s="5">
        <f t="shared" si="166"/>
        <v>2016</v>
      </c>
      <c r="T5343" s="11" t="str">
        <f t="shared" si="167"/>
        <v>Nov-2016</v>
      </c>
    </row>
    <row r="5344" spans="1:20" x14ac:dyDescent="0.25">
      <c r="A5344">
        <v>5343</v>
      </c>
      <c r="B5344" t="s">
        <v>8160</v>
      </c>
      <c r="C5344" s="1">
        <v>42329</v>
      </c>
      <c r="D5344" s="1">
        <v>42335</v>
      </c>
      <c r="E5344" t="s">
        <v>46</v>
      </c>
      <c r="F5344" t="s">
        <v>8161</v>
      </c>
      <c r="G5344" t="s">
        <v>8162</v>
      </c>
      <c r="H5344" t="s">
        <v>37</v>
      </c>
      <c r="I5344" t="s">
        <v>23</v>
      </c>
      <c r="J5344" t="s">
        <v>813</v>
      </c>
      <c r="K5344" t="s">
        <v>100</v>
      </c>
      <c r="L5344">
        <v>75220</v>
      </c>
      <c r="M5344" t="s">
        <v>101</v>
      </c>
      <c r="N5344" t="s">
        <v>168</v>
      </c>
      <c r="O5344" t="s">
        <v>42</v>
      </c>
      <c r="P5344" t="s">
        <v>169</v>
      </c>
      <c r="Q5344" t="s">
        <v>170</v>
      </c>
      <c r="R5344">
        <v>1.6319999999999999</v>
      </c>
      <c r="S5344" s="5">
        <f t="shared" si="166"/>
        <v>2015</v>
      </c>
      <c r="T5344" s="11" t="str">
        <f t="shared" si="167"/>
        <v>Nov-2015</v>
      </c>
    </row>
    <row r="5345" spans="1:20" x14ac:dyDescent="0.25">
      <c r="A5345">
        <v>5344</v>
      </c>
      <c r="B5345" t="s">
        <v>8160</v>
      </c>
      <c r="C5345" s="1">
        <v>42329</v>
      </c>
      <c r="D5345" s="1">
        <v>42335</v>
      </c>
      <c r="E5345" t="s">
        <v>46</v>
      </c>
      <c r="F5345" t="s">
        <v>8161</v>
      </c>
      <c r="G5345" t="s">
        <v>8162</v>
      </c>
      <c r="H5345" t="s">
        <v>37</v>
      </c>
      <c r="I5345" t="s">
        <v>23</v>
      </c>
      <c r="J5345" t="s">
        <v>813</v>
      </c>
      <c r="K5345" t="s">
        <v>100</v>
      </c>
      <c r="L5345">
        <v>75220</v>
      </c>
      <c r="M5345" t="s">
        <v>101</v>
      </c>
      <c r="N5345" t="s">
        <v>4326</v>
      </c>
      <c r="O5345" t="s">
        <v>67</v>
      </c>
      <c r="P5345" t="s">
        <v>68</v>
      </c>
      <c r="Q5345" t="s">
        <v>4327</v>
      </c>
      <c r="R5345">
        <v>267.95999999999998</v>
      </c>
      <c r="S5345" s="5">
        <f t="shared" si="166"/>
        <v>2015</v>
      </c>
      <c r="T5345" s="11" t="str">
        <f t="shared" si="167"/>
        <v>Nov-2015</v>
      </c>
    </row>
    <row r="5346" spans="1:20" x14ac:dyDescent="0.25">
      <c r="A5346">
        <v>5345</v>
      </c>
      <c r="B5346" t="s">
        <v>8163</v>
      </c>
      <c r="C5346" s="1">
        <v>42654</v>
      </c>
      <c r="D5346" s="1">
        <v>42656</v>
      </c>
      <c r="E5346" t="s">
        <v>19</v>
      </c>
      <c r="F5346" t="s">
        <v>1124</v>
      </c>
      <c r="G5346" t="s">
        <v>1125</v>
      </c>
      <c r="H5346" t="s">
        <v>22</v>
      </c>
      <c r="I5346" t="s">
        <v>23</v>
      </c>
      <c r="J5346" t="s">
        <v>385</v>
      </c>
      <c r="K5346" t="s">
        <v>263</v>
      </c>
      <c r="L5346">
        <v>14609</v>
      </c>
      <c r="M5346" t="s">
        <v>144</v>
      </c>
      <c r="N5346" t="s">
        <v>5621</v>
      </c>
      <c r="O5346" t="s">
        <v>67</v>
      </c>
      <c r="P5346" t="s">
        <v>157</v>
      </c>
      <c r="Q5346" t="s">
        <v>6807</v>
      </c>
      <c r="R5346">
        <v>31.95</v>
      </c>
      <c r="S5346" s="5">
        <f t="shared" si="166"/>
        <v>2016</v>
      </c>
      <c r="T5346" s="11" t="str">
        <f t="shared" si="167"/>
        <v>Oct-2016</v>
      </c>
    </row>
    <row r="5347" spans="1:20" x14ac:dyDescent="0.25">
      <c r="A5347">
        <v>5346</v>
      </c>
      <c r="B5347" t="s">
        <v>8164</v>
      </c>
      <c r="C5347" s="1">
        <v>43180</v>
      </c>
      <c r="D5347" s="1">
        <v>43182</v>
      </c>
      <c r="E5347" t="s">
        <v>19</v>
      </c>
      <c r="F5347" t="s">
        <v>515</v>
      </c>
      <c r="G5347" t="s">
        <v>516</v>
      </c>
      <c r="H5347" t="s">
        <v>22</v>
      </c>
      <c r="I5347" t="s">
        <v>23</v>
      </c>
      <c r="J5347" t="s">
        <v>38</v>
      </c>
      <c r="K5347" t="s">
        <v>39</v>
      </c>
      <c r="L5347">
        <v>90045</v>
      </c>
      <c r="M5347" t="s">
        <v>40</v>
      </c>
      <c r="N5347" t="s">
        <v>1014</v>
      </c>
      <c r="O5347" t="s">
        <v>42</v>
      </c>
      <c r="P5347" t="s">
        <v>55</v>
      </c>
      <c r="Q5347" t="s">
        <v>1015</v>
      </c>
      <c r="R5347">
        <v>725.84</v>
      </c>
      <c r="S5347" s="5">
        <f t="shared" si="166"/>
        <v>2018</v>
      </c>
      <c r="T5347" s="11" t="str">
        <f t="shared" si="167"/>
        <v>Mar-2018</v>
      </c>
    </row>
    <row r="5348" spans="1:20" x14ac:dyDescent="0.25">
      <c r="A5348">
        <v>5347</v>
      </c>
      <c r="B5348" t="s">
        <v>8164</v>
      </c>
      <c r="C5348" s="1">
        <v>43180</v>
      </c>
      <c r="D5348" s="1">
        <v>43182</v>
      </c>
      <c r="E5348" t="s">
        <v>19</v>
      </c>
      <c r="F5348" t="s">
        <v>515</v>
      </c>
      <c r="G5348" t="s">
        <v>516</v>
      </c>
      <c r="H5348" t="s">
        <v>22</v>
      </c>
      <c r="I5348" t="s">
        <v>23</v>
      </c>
      <c r="J5348" t="s">
        <v>38</v>
      </c>
      <c r="K5348" t="s">
        <v>39</v>
      </c>
      <c r="L5348">
        <v>90045</v>
      </c>
      <c r="M5348" t="s">
        <v>40</v>
      </c>
      <c r="N5348" t="s">
        <v>488</v>
      </c>
      <c r="O5348" t="s">
        <v>42</v>
      </c>
      <c r="P5348" t="s">
        <v>71</v>
      </c>
      <c r="Q5348" t="s">
        <v>489</v>
      </c>
      <c r="R5348">
        <v>10.896000000000001</v>
      </c>
      <c r="S5348" s="5">
        <f t="shared" si="166"/>
        <v>2018</v>
      </c>
      <c r="T5348" s="11" t="str">
        <f t="shared" si="167"/>
        <v>Mar-2018</v>
      </c>
    </row>
    <row r="5349" spans="1:20" x14ac:dyDescent="0.25">
      <c r="A5349">
        <v>5348</v>
      </c>
      <c r="B5349" t="s">
        <v>8164</v>
      </c>
      <c r="C5349" s="1">
        <v>43180</v>
      </c>
      <c r="D5349" s="1">
        <v>43182</v>
      </c>
      <c r="E5349" t="s">
        <v>19</v>
      </c>
      <c r="F5349" t="s">
        <v>515</v>
      </c>
      <c r="G5349" t="s">
        <v>516</v>
      </c>
      <c r="H5349" t="s">
        <v>22</v>
      </c>
      <c r="I5349" t="s">
        <v>23</v>
      </c>
      <c r="J5349" t="s">
        <v>38</v>
      </c>
      <c r="K5349" t="s">
        <v>39</v>
      </c>
      <c r="L5349">
        <v>90045</v>
      </c>
      <c r="M5349" t="s">
        <v>40</v>
      </c>
      <c r="N5349" t="s">
        <v>3429</v>
      </c>
      <c r="O5349" t="s">
        <v>42</v>
      </c>
      <c r="P5349" t="s">
        <v>71</v>
      </c>
      <c r="Q5349" t="s">
        <v>3430</v>
      </c>
      <c r="R5349">
        <v>8.5440000000000005</v>
      </c>
      <c r="S5349" s="5">
        <f t="shared" si="166"/>
        <v>2018</v>
      </c>
      <c r="T5349" s="11" t="str">
        <f t="shared" si="167"/>
        <v>Mar-2018</v>
      </c>
    </row>
    <row r="5350" spans="1:20" x14ac:dyDescent="0.25">
      <c r="A5350">
        <v>5349</v>
      </c>
      <c r="B5350" t="s">
        <v>8165</v>
      </c>
      <c r="C5350" s="1">
        <v>42373</v>
      </c>
      <c r="D5350" s="1">
        <v>42379</v>
      </c>
      <c r="E5350" t="s">
        <v>46</v>
      </c>
      <c r="F5350" t="s">
        <v>2421</v>
      </c>
      <c r="G5350" t="s">
        <v>2422</v>
      </c>
      <c r="H5350" t="s">
        <v>37</v>
      </c>
      <c r="I5350" t="s">
        <v>23</v>
      </c>
      <c r="J5350" t="s">
        <v>8166</v>
      </c>
      <c r="K5350" t="s">
        <v>225</v>
      </c>
      <c r="L5350">
        <v>55125</v>
      </c>
      <c r="M5350" t="s">
        <v>101</v>
      </c>
      <c r="N5350" t="s">
        <v>3246</v>
      </c>
      <c r="O5350" t="s">
        <v>42</v>
      </c>
      <c r="P5350" t="s">
        <v>71</v>
      </c>
      <c r="Q5350" t="s">
        <v>3247</v>
      </c>
      <c r="R5350">
        <v>32.340000000000003</v>
      </c>
      <c r="S5350" s="5">
        <f t="shared" si="166"/>
        <v>2016</v>
      </c>
      <c r="T5350" s="11" t="str">
        <f t="shared" si="167"/>
        <v>Jan-2016</v>
      </c>
    </row>
    <row r="5351" spans="1:20" x14ac:dyDescent="0.25">
      <c r="A5351">
        <v>5350</v>
      </c>
      <c r="B5351" t="s">
        <v>8165</v>
      </c>
      <c r="C5351" s="1">
        <v>42373</v>
      </c>
      <c r="D5351" s="1">
        <v>42379</v>
      </c>
      <c r="E5351" t="s">
        <v>46</v>
      </c>
      <c r="F5351" t="s">
        <v>2421</v>
      </c>
      <c r="G5351" t="s">
        <v>2422</v>
      </c>
      <c r="H5351" t="s">
        <v>37</v>
      </c>
      <c r="I5351" t="s">
        <v>23</v>
      </c>
      <c r="J5351" t="s">
        <v>8166</v>
      </c>
      <c r="K5351" t="s">
        <v>225</v>
      </c>
      <c r="L5351">
        <v>55125</v>
      </c>
      <c r="M5351" t="s">
        <v>101</v>
      </c>
      <c r="N5351" t="s">
        <v>934</v>
      </c>
      <c r="O5351" t="s">
        <v>42</v>
      </c>
      <c r="P5351" t="s">
        <v>86</v>
      </c>
      <c r="Q5351" t="s">
        <v>935</v>
      </c>
      <c r="R5351">
        <v>39.9</v>
      </c>
      <c r="S5351" s="5">
        <f t="shared" si="166"/>
        <v>2016</v>
      </c>
      <c r="T5351" s="11" t="str">
        <f t="shared" si="167"/>
        <v>Jan-2016</v>
      </c>
    </row>
    <row r="5352" spans="1:20" x14ac:dyDescent="0.25">
      <c r="A5352">
        <v>5351</v>
      </c>
      <c r="B5352" t="s">
        <v>8167</v>
      </c>
      <c r="C5352" s="1">
        <v>43443</v>
      </c>
      <c r="D5352" s="1">
        <v>43450</v>
      </c>
      <c r="E5352" t="s">
        <v>46</v>
      </c>
      <c r="F5352" t="s">
        <v>238</v>
      </c>
      <c r="G5352" t="s">
        <v>239</v>
      </c>
      <c r="H5352" t="s">
        <v>22</v>
      </c>
      <c r="I5352" t="s">
        <v>23</v>
      </c>
      <c r="J5352" t="s">
        <v>1613</v>
      </c>
      <c r="K5352" t="s">
        <v>207</v>
      </c>
      <c r="L5352">
        <v>60068</v>
      </c>
      <c r="M5352" t="s">
        <v>101</v>
      </c>
      <c r="N5352" t="s">
        <v>2652</v>
      </c>
      <c r="O5352" t="s">
        <v>42</v>
      </c>
      <c r="P5352" t="s">
        <v>86</v>
      </c>
      <c r="Q5352" t="s">
        <v>2653</v>
      </c>
      <c r="R5352">
        <v>143.85599999999999</v>
      </c>
      <c r="S5352" s="5">
        <f t="shared" si="166"/>
        <v>2018</v>
      </c>
      <c r="T5352" s="11" t="str">
        <f t="shared" si="167"/>
        <v>Dec-2018</v>
      </c>
    </row>
    <row r="5353" spans="1:20" x14ac:dyDescent="0.25">
      <c r="A5353">
        <v>5352</v>
      </c>
      <c r="B5353" t="s">
        <v>8168</v>
      </c>
      <c r="C5353" s="1">
        <v>42984</v>
      </c>
      <c r="D5353" s="1">
        <v>42990</v>
      </c>
      <c r="E5353" t="s">
        <v>46</v>
      </c>
      <c r="F5353" t="s">
        <v>2395</v>
      </c>
      <c r="G5353" t="s">
        <v>2396</v>
      </c>
      <c r="H5353" t="s">
        <v>37</v>
      </c>
      <c r="I5353" t="s">
        <v>23</v>
      </c>
      <c r="J5353" t="s">
        <v>813</v>
      </c>
      <c r="K5353" t="s">
        <v>100</v>
      </c>
      <c r="L5353">
        <v>75217</v>
      </c>
      <c r="M5353" t="s">
        <v>101</v>
      </c>
      <c r="N5353" t="s">
        <v>5807</v>
      </c>
      <c r="O5353" t="s">
        <v>42</v>
      </c>
      <c r="P5353" t="s">
        <v>86</v>
      </c>
      <c r="Q5353" t="s">
        <v>5808</v>
      </c>
      <c r="R5353">
        <v>41.92</v>
      </c>
      <c r="S5353" s="5">
        <f t="shared" si="166"/>
        <v>2017</v>
      </c>
      <c r="T5353" s="11" t="str">
        <f t="shared" si="167"/>
        <v>Sep-2017</v>
      </c>
    </row>
    <row r="5354" spans="1:20" x14ac:dyDescent="0.25">
      <c r="A5354">
        <v>5353</v>
      </c>
      <c r="B5354" t="s">
        <v>8168</v>
      </c>
      <c r="C5354" s="1">
        <v>42984</v>
      </c>
      <c r="D5354" s="1">
        <v>42990</v>
      </c>
      <c r="E5354" t="s">
        <v>46</v>
      </c>
      <c r="F5354" t="s">
        <v>2395</v>
      </c>
      <c r="G5354" t="s">
        <v>2396</v>
      </c>
      <c r="H5354" t="s">
        <v>37</v>
      </c>
      <c r="I5354" t="s">
        <v>23</v>
      </c>
      <c r="J5354" t="s">
        <v>813</v>
      </c>
      <c r="K5354" t="s">
        <v>100</v>
      </c>
      <c r="L5354">
        <v>75217</v>
      </c>
      <c r="M5354" t="s">
        <v>101</v>
      </c>
      <c r="N5354" t="s">
        <v>267</v>
      </c>
      <c r="O5354" t="s">
        <v>67</v>
      </c>
      <c r="P5354" t="s">
        <v>68</v>
      </c>
      <c r="Q5354" t="s">
        <v>268</v>
      </c>
      <c r="R5354">
        <v>329.584</v>
      </c>
      <c r="S5354" s="5">
        <f t="shared" si="166"/>
        <v>2017</v>
      </c>
      <c r="T5354" s="11" t="str">
        <f t="shared" si="167"/>
        <v>Sep-2017</v>
      </c>
    </row>
    <row r="5355" spans="1:20" x14ac:dyDescent="0.25">
      <c r="A5355">
        <v>5354</v>
      </c>
      <c r="B5355" t="s">
        <v>8169</v>
      </c>
      <c r="C5355" s="1">
        <v>42981</v>
      </c>
      <c r="D5355" s="1">
        <v>42984</v>
      </c>
      <c r="E5355" t="s">
        <v>184</v>
      </c>
      <c r="F5355" t="s">
        <v>3201</v>
      </c>
      <c r="G5355" t="s">
        <v>3202</v>
      </c>
      <c r="H5355" t="s">
        <v>37</v>
      </c>
      <c r="I5355" t="s">
        <v>23</v>
      </c>
      <c r="J5355" t="s">
        <v>733</v>
      </c>
      <c r="K5355" t="s">
        <v>734</v>
      </c>
      <c r="L5355">
        <v>71203</v>
      </c>
      <c r="M5355" t="s">
        <v>26</v>
      </c>
      <c r="N5355" t="s">
        <v>2473</v>
      </c>
      <c r="O5355" t="s">
        <v>42</v>
      </c>
      <c r="P5355" t="s">
        <v>71</v>
      </c>
      <c r="Q5355" t="s">
        <v>2474</v>
      </c>
      <c r="R5355">
        <v>87.28</v>
      </c>
      <c r="S5355" s="5">
        <f t="shared" si="166"/>
        <v>2017</v>
      </c>
      <c r="T5355" s="11" t="str">
        <f t="shared" si="167"/>
        <v>Sep-2017</v>
      </c>
    </row>
    <row r="5356" spans="1:20" x14ac:dyDescent="0.25">
      <c r="A5356">
        <v>5355</v>
      </c>
      <c r="B5356" t="s">
        <v>8170</v>
      </c>
      <c r="C5356" s="1">
        <v>42137</v>
      </c>
      <c r="D5356" s="1">
        <v>42143</v>
      </c>
      <c r="E5356" t="s">
        <v>46</v>
      </c>
      <c r="F5356" t="s">
        <v>6424</v>
      </c>
      <c r="G5356" t="s">
        <v>6425</v>
      </c>
      <c r="H5356" t="s">
        <v>37</v>
      </c>
      <c r="I5356" t="s">
        <v>23</v>
      </c>
      <c r="J5356" t="s">
        <v>38</v>
      </c>
      <c r="K5356" t="s">
        <v>39</v>
      </c>
      <c r="L5356">
        <v>90004</v>
      </c>
      <c r="M5356" t="s">
        <v>40</v>
      </c>
      <c r="N5356" t="s">
        <v>5498</v>
      </c>
      <c r="O5356" t="s">
        <v>28</v>
      </c>
      <c r="P5356" t="s">
        <v>32</v>
      </c>
      <c r="Q5356" t="s">
        <v>5499</v>
      </c>
      <c r="R5356">
        <v>279.45600000000002</v>
      </c>
      <c r="S5356" s="5">
        <f t="shared" si="166"/>
        <v>2015</v>
      </c>
      <c r="T5356" s="11" t="str">
        <f t="shared" si="167"/>
        <v>May-2015</v>
      </c>
    </row>
    <row r="5357" spans="1:20" x14ac:dyDescent="0.25">
      <c r="A5357">
        <v>5356</v>
      </c>
      <c r="B5357" t="s">
        <v>8170</v>
      </c>
      <c r="C5357" s="1">
        <v>42137</v>
      </c>
      <c r="D5357" s="1">
        <v>42143</v>
      </c>
      <c r="E5357" t="s">
        <v>46</v>
      </c>
      <c r="F5357" t="s">
        <v>6424</v>
      </c>
      <c r="G5357" t="s">
        <v>6425</v>
      </c>
      <c r="H5357" t="s">
        <v>37</v>
      </c>
      <c r="I5357" t="s">
        <v>23</v>
      </c>
      <c r="J5357" t="s">
        <v>38</v>
      </c>
      <c r="K5357" t="s">
        <v>39</v>
      </c>
      <c r="L5357">
        <v>90004</v>
      </c>
      <c r="M5357" t="s">
        <v>40</v>
      </c>
      <c r="N5357" t="s">
        <v>8171</v>
      </c>
      <c r="O5357" t="s">
        <v>42</v>
      </c>
      <c r="P5357" t="s">
        <v>86</v>
      </c>
      <c r="Q5357" t="s">
        <v>8172</v>
      </c>
      <c r="R5357">
        <v>8</v>
      </c>
      <c r="S5357" s="5">
        <f t="shared" si="166"/>
        <v>2015</v>
      </c>
      <c r="T5357" s="11" t="str">
        <f t="shared" si="167"/>
        <v>May-2015</v>
      </c>
    </row>
    <row r="5358" spans="1:20" x14ac:dyDescent="0.25">
      <c r="A5358">
        <v>5357</v>
      </c>
      <c r="B5358" t="s">
        <v>8173</v>
      </c>
      <c r="C5358" s="1">
        <v>43007</v>
      </c>
      <c r="D5358" s="1">
        <v>43011</v>
      </c>
      <c r="E5358" t="s">
        <v>46</v>
      </c>
      <c r="F5358" t="s">
        <v>4034</v>
      </c>
      <c r="G5358" t="s">
        <v>4035</v>
      </c>
      <c r="H5358" t="s">
        <v>22</v>
      </c>
      <c r="I5358" t="s">
        <v>23</v>
      </c>
      <c r="J5358" t="s">
        <v>123</v>
      </c>
      <c r="K5358" t="s">
        <v>39</v>
      </c>
      <c r="L5358">
        <v>94109</v>
      </c>
      <c r="M5358" t="s">
        <v>40</v>
      </c>
      <c r="N5358" t="s">
        <v>5221</v>
      </c>
      <c r="O5358" t="s">
        <v>42</v>
      </c>
      <c r="P5358" t="s">
        <v>71</v>
      </c>
      <c r="Q5358" t="s">
        <v>5222</v>
      </c>
      <c r="R5358">
        <v>27.24</v>
      </c>
      <c r="S5358" s="5">
        <f t="shared" si="166"/>
        <v>2017</v>
      </c>
      <c r="T5358" s="11" t="str">
        <f t="shared" si="167"/>
        <v>Sep-2017</v>
      </c>
    </row>
    <row r="5359" spans="1:20" x14ac:dyDescent="0.25">
      <c r="A5359">
        <v>5358</v>
      </c>
      <c r="B5359" t="s">
        <v>8174</v>
      </c>
      <c r="C5359" s="1">
        <v>42221</v>
      </c>
      <c r="D5359" s="1">
        <v>42227</v>
      </c>
      <c r="E5359" t="s">
        <v>46</v>
      </c>
      <c r="F5359" t="s">
        <v>1695</v>
      </c>
      <c r="G5359" t="s">
        <v>1696</v>
      </c>
      <c r="H5359" t="s">
        <v>22</v>
      </c>
      <c r="I5359" t="s">
        <v>23</v>
      </c>
      <c r="J5359" t="s">
        <v>123</v>
      </c>
      <c r="K5359" t="s">
        <v>39</v>
      </c>
      <c r="L5359">
        <v>94122</v>
      </c>
      <c r="M5359" t="s">
        <v>40</v>
      </c>
      <c r="N5359" t="s">
        <v>3770</v>
      </c>
      <c r="O5359" t="s">
        <v>67</v>
      </c>
      <c r="P5359" t="s">
        <v>157</v>
      </c>
      <c r="Q5359" t="s">
        <v>3771</v>
      </c>
      <c r="R5359">
        <v>16.36</v>
      </c>
      <c r="S5359" s="5">
        <f t="shared" si="166"/>
        <v>2015</v>
      </c>
      <c r="T5359" s="11" t="str">
        <f t="shared" si="167"/>
        <v>Aug-2015</v>
      </c>
    </row>
    <row r="5360" spans="1:20" x14ac:dyDescent="0.25">
      <c r="A5360">
        <v>5359</v>
      </c>
      <c r="B5360" t="s">
        <v>8174</v>
      </c>
      <c r="C5360" s="1">
        <v>42221</v>
      </c>
      <c r="D5360" s="1">
        <v>42227</v>
      </c>
      <c r="E5360" t="s">
        <v>46</v>
      </c>
      <c r="F5360" t="s">
        <v>1695</v>
      </c>
      <c r="G5360" t="s">
        <v>1696</v>
      </c>
      <c r="H5360" t="s">
        <v>22</v>
      </c>
      <c r="I5360" t="s">
        <v>23</v>
      </c>
      <c r="J5360" t="s">
        <v>123</v>
      </c>
      <c r="K5360" t="s">
        <v>39</v>
      </c>
      <c r="L5360">
        <v>94122</v>
      </c>
      <c r="M5360" t="s">
        <v>40</v>
      </c>
      <c r="N5360" t="s">
        <v>6763</v>
      </c>
      <c r="O5360" t="s">
        <v>42</v>
      </c>
      <c r="P5360" t="s">
        <v>55</v>
      </c>
      <c r="Q5360" t="s">
        <v>6764</v>
      </c>
      <c r="R5360">
        <v>15.78</v>
      </c>
      <c r="S5360" s="5">
        <f t="shared" si="166"/>
        <v>2015</v>
      </c>
      <c r="T5360" s="11" t="str">
        <f t="shared" si="167"/>
        <v>Aug-2015</v>
      </c>
    </row>
    <row r="5361" spans="1:20" x14ac:dyDescent="0.25">
      <c r="A5361">
        <v>5360</v>
      </c>
      <c r="B5361" t="s">
        <v>8174</v>
      </c>
      <c r="C5361" s="1">
        <v>42221</v>
      </c>
      <c r="D5361" s="1">
        <v>42227</v>
      </c>
      <c r="E5361" t="s">
        <v>46</v>
      </c>
      <c r="F5361" t="s">
        <v>1695</v>
      </c>
      <c r="G5361" t="s">
        <v>1696</v>
      </c>
      <c r="H5361" t="s">
        <v>22</v>
      </c>
      <c r="I5361" t="s">
        <v>23</v>
      </c>
      <c r="J5361" t="s">
        <v>123</v>
      </c>
      <c r="K5361" t="s">
        <v>39</v>
      </c>
      <c r="L5361">
        <v>94122</v>
      </c>
      <c r="M5361" t="s">
        <v>40</v>
      </c>
      <c r="N5361" t="s">
        <v>5001</v>
      </c>
      <c r="O5361" t="s">
        <v>42</v>
      </c>
      <c r="P5361" t="s">
        <v>64</v>
      </c>
      <c r="Q5361" t="s">
        <v>5002</v>
      </c>
      <c r="R5361">
        <v>45.98</v>
      </c>
      <c r="S5361" s="5">
        <f t="shared" si="166"/>
        <v>2015</v>
      </c>
      <c r="T5361" s="11" t="str">
        <f t="shared" si="167"/>
        <v>Aug-2015</v>
      </c>
    </row>
    <row r="5362" spans="1:20" x14ac:dyDescent="0.25">
      <c r="A5362">
        <v>5361</v>
      </c>
      <c r="B5362" t="s">
        <v>8175</v>
      </c>
      <c r="C5362" s="1">
        <v>43204</v>
      </c>
      <c r="D5362" s="1">
        <v>43208</v>
      </c>
      <c r="E5362" t="s">
        <v>46</v>
      </c>
      <c r="F5362" t="s">
        <v>552</v>
      </c>
      <c r="G5362" t="s">
        <v>553</v>
      </c>
      <c r="H5362" t="s">
        <v>37</v>
      </c>
      <c r="I5362" t="s">
        <v>23</v>
      </c>
      <c r="J5362" t="s">
        <v>1707</v>
      </c>
      <c r="K5362" t="s">
        <v>84</v>
      </c>
      <c r="L5362">
        <v>28314</v>
      </c>
      <c r="M5362" t="s">
        <v>26</v>
      </c>
      <c r="N5362" t="s">
        <v>3613</v>
      </c>
      <c r="O5362" t="s">
        <v>28</v>
      </c>
      <c r="P5362" t="s">
        <v>29</v>
      </c>
      <c r="Q5362" t="s">
        <v>3614</v>
      </c>
      <c r="R5362">
        <v>198.27199999999999</v>
      </c>
      <c r="S5362" s="5">
        <f t="shared" si="166"/>
        <v>2018</v>
      </c>
      <c r="T5362" s="11" t="str">
        <f t="shared" si="167"/>
        <v>Apr-2018</v>
      </c>
    </row>
    <row r="5363" spans="1:20" x14ac:dyDescent="0.25">
      <c r="A5363">
        <v>5362</v>
      </c>
      <c r="B5363" t="s">
        <v>8176</v>
      </c>
      <c r="C5363" s="1">
        <v>43260</v>
      </c>
      <c r="D5363" s="1">
        <v>43261</v>
      </c>
      <c r="E5363" t="s">
        <v>184</v>
      </c>
      <c r="F5363" t="s">
        <v>4657</v>
      </c>
      <c r="G5363" t="s">
        <v>4658</v>
      </c>
      <c r="H5363" t="s">
        <v>37</v>
      </c>
      <c r="I5363" t="s">
        <v>23</v>
      </c>
      <c r="J5363" t="s">
        <v>813</v>
      </c>
      <c r="K5363" t="s">
        <v>100</v>
      </c>
      <c r="L5363">
        <v>75217</v>
      </c>
      <c r="M5363" t="s">
        <v>101</v>
      </c>
      <c r="N5363" t="s">
        <v>2873</v>
      </c>
      <c r="O5363" t="s">
        <v>42</v>
      </c>
      <c r="P5363" t="s">
        <v>55</v>
      </c>
      <c r="Q5363" t="s">
        <v>2874</v>
      </c>
      <c r="R5363">
        <v>720.76</v>
      </c>
      <c r="S5363" s="5">
        <f t="shared" si="166"/>
        <v>2018</v>
      </c>
      <c r="T5363" s="11" t="str">
        <f t="shared" si="167"/>
        <v>Jun-2018</v>
      </c>
    </row>
    <row r="5364" spans="1:20" x14ac:dyDescent="0.25">
      <c r="A5364">
        <v>5363</v>
      </c>
      <c r="B5364" t="s">
        <v>8177</v>
      </c>
      <c r="C5364" s="1">
        <v>43098</v>
      </c>
      <c r="D5364" s="1">
        <v>43102</v>
      </c>
      <c r="E5364" t="s">
        <v>46</v>
      </c>
      <c r="F5364" t="s">
        <v>2505</v>
      </c>
      <c r="G5364" t="s">
        <v>2506</v>
      </c>
      <c r="H5364" t="s">
        <v>22</v>
      </c>
      <c r="I5364" t="s">
        <v>23</v>
      </c>
      <c r="J5364" t="s">
        <v>7250</v>
      </c>
      <c r="K5364" t="s">
        <v>4535</v>
      </c>
      <c r="L5364">
        <v>67212</v>
      </c>
      <c r="M5364" t="s">
        <v>101</v>
      </c>
      <c r="N5364" t="s">
        <v>6571</v>
      </c>
      <c r="O5364" t="s">
        <v>28</v>
      </c>
      <c r="P5364" t="s">
        <v>61</v>
      </c>
      <c r="Q5364" t="s">
        <v>6572</v>
      </c>
      <c r="R5364">
        <v>70.56</v>
      </c>
      <c r="S5364" s="5">
        <f t="shared" si="166"/>
        <v>2017</v>
      </c>
      <c r="T5364" s="11" t="str">
        <f t="shared" si="167"/>
        <v>Dec-2017</v>
      </c>
    </row>
    <row r="5365" spans="1:20" x14ac:dyDescent="0.25">
      <c r="A5365">
        <v>5364</v>
      </c>
      <c r="B5365" t="s">
        <v>8177</v>
      </c>
      <c r="C5365" s="1">
        <v>43098</v>
      </c>
      <c r="D5365" s="1">
        <v>43102</v>
      </c>
      <c r="E5365" t="s">
        <v>46</v>
      </c>
      <c r="F5365" t="s">
        <v>2505</v>
      </c>
      <c r="G5365" t="s">
        <v>2506</v>
      </c>
      <c r="H5365" t="s">
        <v>22</v>
      </c>
      <c r="I5365" t="s">
        <v>23</v>
      </c>
      <c r="J5365" t="s">
        <v>7250</v>
      </c>
      <c r="K5365" t="s">
        <v>4535</v>
      </c>
      <c r="L5365">
        <v>67212</v>
      </c>
      <c r="M5365" t="s">
        <v>101</v>
      </c>
      <c r="N5365" t="s">
        <v>5597</v>
      </c>
      <c r="O5365" t="s">
        <v>42</v>
      </c>
      <c r="P5365" t="s">
        <v>74</v>
      </c>
      <c r="Q5365" t="s">
        <v>5598</v>
      </c>
      <c r="R5365">
        <v>81.96</v>
      </c>
      <c r="S5365" s="5">
        <f t="shared" si="166"/>
        <v>2017</v>
      </c>
      <c r="T5365" s="11" t="str">
        <f t="shared" si="167"/>
        <v>Dec-2017</v>
      </c>
    </row>
    <row r="5366" spans="1:20" x14ac:dyDescent="0.25">
      <c r="A5366">
        <v>5365</v>
      </c>
      <c r="B5366" t="s">
        <v>8178</v>
      </c>
      <c r="C5366" s="1">
        <v>42022</v>
      </c>
      <c r="D5366" s="1">
        <v>42025</v>
      </c>
      <c r="E5366" t="s">
        <v>19</v>
      </c>
      <c r="F5366" t="s">
        <v>6458</v>
      </c>
      <c r="G5366" t="s">
        <v>6459</v>
      </c>
      <c r="H5366" t="s">
        <v>37</v>
      </c>
      <c r="I5366" t="s">
        <v>23</v>
      </c>
      <c r="J5366" t="s">
        <v>314</v>
      </c>
      <c r="K5366" t="s">
        <v>416</v>
      </c>
      <c r="L5366">
        <v>97477</v>
      </c>
      <c r="M5366" t="s">
        <v>40</v>
      </c>
      <c r="N5366" t="s">
        <v>5136</v>
      </c>
      <c r="O5366" t="s">
        <v>42</v>
      </c>
      <c r="P5366" t="s">
        <v>74</v>
      </c>
      <c r="Q5366" t="s">
        <v>5137</v>
      </c>
      <c r="R5366">
        <v>64.864000000000004</v>
      </c>
      <c r="S5366" s="5">
        <f t="shared" si="166"/>
        <v>2015</v>
      </c>
      <c r="T5366" s="11" t="str">
        <f t="shared" si="167"/>
        <v>Jan-2015</v>
      </c>
    </row>
    <row r="5367" spans="1:20" x14ac:dyDescent="0.25">
      <c r="A5367">
        <v>5366</v>
      </c>
      <c r="B5367" t="s">
        <v>8179</v>
      </c>
      <c r="C5367" s="1">
        <v>43059</v>
      </c>
      <c r="D5367" s="1">
        <v>43063</v>
      </c>
      <c r="E5367" t="s">
        <v>46</v>
      </c>
      <c r="F5367" t="s">
        <v>4759</v>
      </c>
      <c r="G5367" t="s">
        <v>4760</v>
      </c>
      <c r="H5367" t="s">
        <v>22</v>
      </c>
      <c r="I5367" t="s">
        <v>23</v>
      </c>
      <c r="J5367" t="s">
        <v>180</v>
      </c>
      <c r="K5367" t="s">
        <v>100</v>
      </c>
      <c r="L5367">
        <v>77041</v>
      </c>
      <c r="M5367" t="s">
        <v>101</v>
      </c>
      <c r="N5367" t="s">
        <v>3386</v>
      </c>
      <c r="O5367" t="s">
        <v>67</v>
      </c>
      <c r="P5367" t="s">
        <v>68</v>
      </c>
      <c r="Q5367" t="s">
        <v>3387</v>
      </c>
      <c r="R5367">
        <v>151.19200000000001</v>
      </c>
      <c r="S5367" s="5">
        <f t="shared" si="166"/>
        <v>2017</v>
      </c>
      <c r="T5367" s="11" t="str">
        <f t="shared" si="167"/>
        <v>Nov-2017</v>
      </c>
    </row>
    <row r="5368" spans="1:20" x14ac:dyDescent="0.25">
      <c r="A5368">
        <v>5367</v>
      </c>
      <c r="B5368" t="s">
        <v>8180</v>
      </c>
      <c r="C5368" s="1">
        <v>43261</v>
      </c>
      <c r="D5368" s="1">
        <v>43266</v>
      </c>
      <c r="E5368" t="s">
        <v>46</v>
      </c>
      <c r="F5368" t="s">
        <v>1871</v>
      </c>
      <c r="G5368" t="s">
        <v>1872</v>
      </c>
      <c r="H5368" t="s">
        <v>22</v>
      </c>
      <c r="I5368" t="s">
        <v>23</v>
      </c>
      <c r="J5368" t="s">
        <v>91</v>
      </c>
      <c r="K5368" t="s">
        <v>92</v>
      </c>
      <c r="L5368">
        <v>98103</v>
      </c>
      <c r="M5368" t="s">
        <v>40</v>
      </c>
      <c r="N5368" t="s">
        <v>2672</v>
      </c>
      <c r="O5368" t="s">
        <v>67</v>
      </c>
      <c r="P5368" t="s">
        <v>68</v>
      </c>
      <c r="Q5368" t="s">
        <v>2673</v>
      </c>
      <c r="R5368">
        <v>88.775999999999996</v>
      </c>
      <c r="S5368" s="5">
        <f t="shared" si="166"/>
        <v>2018</v>
      </c>
      <c r="T5368" s="11" t="str">
        <f t="shared" si="167"/>
        <v>Jun-2018</v>
      </c>
    </row>
    <row r="5369" spans="1:20" x14ac:dyDescent="0.25">
      <c r="A5369">
        <v>5368</v>
      </c>
      <c r="B5369" t="s">
        <v>8180</v>
      </c>
      <c r="C5369" s="1">
        <v>43261</v>
      </c>
      <c r="D5369" s="1">
        <v>43266</v>
      </c>
      <c r="E5369" t="s">
        <v>46</v>
      </c>
      <c r="F5369" t="s">
        <v>1871</v>
      </c>
      <c r="G5369" t="s">
        <v>1872</v>
      </c>
      <c r="H5369" t="s">
        <v>22</v>
      </c>
      <c r="I5369" t="s">
        <v>23</v>
      </c>
      <c r="J5369" t="s">
        <v>91</v>
      </c>
      <c r="K5369" t="s">
        <v>92</v>
      </c>
      <c r="L5369">
        <v>98103</v>
      </c>
      <c r="M5369" t="s">
        <v>40</v>
      </c>
      <c r="N5369" t="s">
        <v>1071</v>
      </c>
      <c r="O5369" t="s">
        <v>42</v>
      </c>
      <c r="P5369" t="s">
        <v>43</v>
      </c>
      <c r="Q5369" t="s">
        <v>1072</v>
      </c>
      <c r="R5369">
        <v>11.56</v>
      </c>
      <c r="S5369" s="5">
        <f t="shared" si="166"/>
        <v>2018</v>
      </c>
      <c r="T5369" s="11" t="str">
        <f t="shared" si="167"/>
        <v>Jun-2018</v>
      </c>
    </row>
    <row r="5370" spans="1:20" x14ac:dyDescent="0.25">
      <c r="A5370">
        <v>5369</v>
      </c>
      <c r="B5370" t="s">
        <v>8180</v>
      </c>
      <c r="C5370" s="1">
        <v>43261</v>
      </c>
      <c r="D5370" s="1">
        <v>43266</v>
      </c>
      <c r="E5370" t="s">
        <v>46</v>
      </c>
      <c r="F5370" t="s">
        <v>1871</v>
      </c>
      <c r="G5370" t="s">
        <v>1872</v>
      </c>
      <c r="H5370" t="s">
        <v>22</v>
      </c>
      <c r="I5370" t="s">
        <v>23</v>
      </c>
      <c r="J5370" t="s">
        <v>91</v>
      </c>
      <c r="K5370" t="s">
        <v>92</v>
      </c>
      <c r="L5370">
        <v>98103</v>
      </c>
      <c r="M5370" t="s">
        <v>40</v>
      </c>
      <c r="N5370" t="s">
        <v>952</v>
      </c>
      <c r="O5370" t="s">
        <v>42</v>
      </c>
      <c r="P5370" t="s">
        <v>55</v>
      </c>
      <c r="Q5370" t="s">
        <v>1742</v>
      </c>
      <c r="R5370">
        <v>15.58</v>
      </c>
      <c r="S5370" s="5">
        <f t="shared" si="166"/>
        <v>2018</v>
      </c>
      <c r="T5370" s="11" t="str">
        <f t="shared" si="167"/>
        <v>Jun-2018</v>
      </c>
    </row>
    <row r="5371" spans="1:20" x14ac:dyDescent="0.25">
      <c r="A5371">
        <v>5370</v>
      </c>
      <c r="B5371" t="s">
        <v>8181</v>
      </c>
      <c r="C5371" s="1">
        <v>43353</v>
      </c>
      <c r="D5371" s="1">
        <v>43356</v>
      </c>
      <c r="E5371" t="s">
        <v>184</v>
      </c>
      <c r="F5371" t="s">
        <v>1504</v>
      </c>
      <c r="G5371" t="s">
        <v>1505</v>
      </c>
      <c r="H5371" t="s">
        <v>37</v>
      </c>
      <c r="I5371" t="s">
        <v>23</v>
      </c>
      <c r="J5371" t="s">
        <v>799</v>
      </c>
      <c r="K5371" t="s">
        <v>494</v>
      </c>
      <c r="L5371">
        <v>44312</v>
      </c>
      <c r="M5371" t="s">
        <v>144</v>
      </c>
      <c r="N5371" t="s">
        <v>8182</v>
      </c>
      <c r="O5371" t="s">
        <v>42</v>
      </c>
      <c r="P5371" t="s">
        <v>86</v>
      </c>
      <c r="Q5371" t="s">
        <v>8183</v>
      </c>
      <c r="R5371">
        <v>85.055999999999997</v>
      </c>
      <c r="S5371" s="5">
        <f t="shared" si="166"/>
        <v>2018</v>
      </c>
      <c r="T5371" s="11" t="str">
        <f t="shared" si="167"/>
        <v>Sep-2018</v>
      </c>
    </row>
    <row r="5372" spans="1:20" x14ac:dyDescent="0.25">
      <c r="A5372">
        <v>5371</v>
      </c>
      <c r="B5372" t="s">
        <v>8184</v>
      </c>
      <c r="C5372" s="1">
        <v>43198</v>
      </c>
      <c r="D5372" s="1">
        <v>43202</v>
      </c>
      <c r="E5372" t="s">
        <v>46</v>
      </c>
      <c r="F5372" t="s">
        <v>3929</v>
      </c>
      <c r="G5372" t="s">
        <v>3930</v>
      </c>
      <c r="H5372" t="s">
        <v>37</v>
      </c>
      <c r="I5372" t="s">
        <v>23</v>
      </c>
      <c r="J5372" t="s">
        <v>7830</v>
      </c>
      <c r="K5372" t="s">
        <v>234</v>
      </c>
      <c r="L5372">
        <v>48237</v>
      </c>
      <c r="M5372" t="s">
        <v>101</v>
      </c>
      <c r="N5372" t="s">
        <v>5647</v>
      </c>
      <c r="O5372" t="s">
        <v>28</v>
      </c>
      <c r="P5372" t="s">
        <v>61</v>
      </c>
      <c r="Q5372" t="s">
        <v>5648</v>
      </c>
      <c r="R5372">
        <v>273.95999999999998</v>
      </c>
      <c r="S5372" s="5">
        <f t="shared" si="166"/>
        <v>2018</v>
      </c>
      <c r="T5372" s="11" t="str">
        <f t="shared" si="167"/>
        <v>Apr-2018</v>
      </c>
    </row>
    <row r="5373" spans="1:20" x14ac:dyDescent="0.25">
      <c r="A5373">
        <v>5372</v>
      </c>
      <c r="B5373" t="s">
        <v>8184</v>
      </c>
      <c r="C5373" s="1">
        <v>43198</v>
      </c>
      <c r="D5373" s="1">
        <v>43202</v>
      </c>
      <c r="E5373" t="s">
        <v>46</v>
      </c>
      <c r="F5373" t="s">
        <v>3929</v>
      </c>
      <c r="G5373" t="s">
        <v>3930</v>
      </c>
      <c r="H5373" t="s">
        <v>37</v>
      </c>
      <c r="I5373" t="s">
        <v>23</v>
      </c>
      <c r="J5373" t="s">
        <v>7830</v>
      </c>
      <c r="K5373" t="s">
        <v>234</v>
      </c>
      <c r="L5373">
        <v>48237</v>
      </c>
      <c r="M5373" t="s">
        <v>101</v>
      </c>
      <c r="N5373" t="s">
        <v>2908</v>
      </c>
      <c r="O5373" t="s">
        <v>28</v>
      </c>
      <c r="P5373" t="s">
        <v>61</v>
      </c>
      <c r="Q5373" t="s">
        <v>2909</v>
      </c>
      <c r="R5373">
        <v>306.89999999999998</v>
      </c>
      <c r="S5373" s="5">
        <f t="shared" si="166"/>
        <v>2018</v>
      </c>
      <c r="T5373" s="11" t="str">
        <f t="shared" si="167"/>
        <v>Apr-2018</v>
      </c>
    </row>
    <row r="5374" spans="1:20" x14ac:dyDescent="0.25">
      <c r="A5374">
        <v>5373</v>
      </c>
      <c r="B5374" t="s">
        <v>8185</v>
      </c>
      <c r="C5374" s="1">
        <v>42667</v>
      </c>
      <c r="D5374" s="1">
        <v>42673</v>
      </c>
      <c r="E5374" t="s">
        <v>46</v>
      </c>
      <c r="F5374" t="s">
        <v>1032</v>
      </c>
      <c r="G5374" t="s">
        <v>1033</v>
      </c>
      <c r="H5374" t="s">
        <v>37</v>
      </c>
      <c r="I5374" t="s">
        <v>23</v>
      </c>
      <c r="J5374" t="s">
        <v>180</v>
      </c>
      <c r="K5374" t="s">
        <v>100</v>
      </c>
      <c r="L5374">
        <v>77041</v>
      </c>
      <c r="M5374" t="s">
        <v>101</v>
      </c>
      <c r="N5374" t="s">
        <v>406</v>
      </c>
      <c r="O5374" t="s">
        <v>42</v>
      </c>
      <c r="P5374" t="s">
        <v>86</v>
      </c>
      <c r="Q5374" t="s">
        <v>407</v>
      </c>
      <c r="R5374">
        <v>15.552</v>
      </c>
      <c r="S5374" s="5">
        <f t="shared" si="166"/>
        <v>2016</v>
      </c>
      <c r="T5374" s="11" t="str">
        <f t="shared" si="167"/>
        <v>Oct-2016</v>
      </c>
    </row>
    <row r="5375" spans="1:20" x14ac:dyDescent="0.25">
      <c r="A5375">
        <v>5374</v>
      </c>
      <c r="B5375" t="s">
        <v>8185</v>
      </c>
      <c r="C5375" s="1">
        <v>42667</v>
      </c>
      <c r="D5375" s="1">
        <v>42673</v>
      </c>
      <c r="E5375" t="s">
        <v>46</v>
      </c>
      <c r="F5375" t="s">
        <v>1032</v>
      </c>
      <c r="G5375" t="s">
        <v>1033</v>
      </c>
      <c r="H5375" t="s">
        <v>37</v>
      </c>
      <c r="I5375" t="s">
        <v>23</v>
      </c>
      <c r="J5375" t="s">
        <v>180</v>
      </c>
      <c r="K5375" t="s">
        <v>100</v>
      </c>
      <c r="L5375">
        <v>77041</v>
      </c>
      <c r="M5375" t="s">
        <v>101</v>
      </c>
      <c r="N5375" t="s">
        <v>924</v>
      </c>
      <c r="O5375" t="s">
        <v>28</v>
      </c>
      <c r="P5375" t="s">
        <v>52</v>
      </c>
      <c r="Q5375" t="s">
        <v>925</v>
      </c>
      <c r="R5375">
        <v>347.36099999999999</v>
      </c>
      <c r="S5375" s="5">
        <f t="shared" si="166"/>
        <v>2016</v>
      </c>
      <c r="T5375" s="11" t="str">
        <f t="shared" si="167"/>
        <v>Oct-2016</v>
      </c>
    </row>
    <row r="5376" spans="1:20" x14ac:dyDescent="0.25">
      <c r="A5376">
        <v>5375</v>
      </c>
      <c r="B5376" t="s">
        <v>8185</v>
      </c>
      <c r="C5376" s="1">
        <v>42667</v>
      </c>
      <c r="D5376" s="1">
        <v>42673</v>
      </c>
      <c r="E5376" t="s">
        <v>46</v>
      </c>
      <c r="F5376" t="s">
        <v>1032</v>
      </c>
      <c r="G5376" t="s">
        <v>1033</v>
      </c>
      <c r="H5376" t="s">
        <v>37</v>
      </c>
      <c r="I5376" t="s">
        <v>23</v>
      </c>
      <c r="J5376" t="s">
        <v>180</v>
      </c>
      <c r="K5376" t="s">
        <v>100</v>
      </c>
      <c r="L5376">
        <v>77041</v>
      </c>
      <c r="M5376" t="s">
        <v>101</v>
      </c>
      <c r="N5376" t="s">
        <v>3055</v>
      </c>
      <c r="O5376" t="s">
        <v>42</v>
      </c>
      <c r="P5376" t="s">
        <v>86</v>
      </c>
      <c r="Q5376" t="s">
        <v>3056</v>
      </c>
      <c r="R5376">
        <v>10.368</v>
      </c>
      <c r="S5376" s="5">
        <f t="shared" si="166"/>
        <v>2016</v>
      </c>
      <c r="T5376" s="11" t="str">
        <f t="shared" si="167"/>
        <v>Oct-2016</v>
      </c>
    </row>
    <row r="5377" spans="1:20" x14ac:dyDescent="0.25">
      <c r="A5377">
        <v>5376</v>
      </c>
      <c r="B5377" t="s">
        <v>8186</v>
      </c>
      <c r="C5377" s="1">
        <v>43247</v>
      </c>
      <c r="D5377" s="1">
        <v>43251</v>
      </c>
      <c r="E5377" t="s">
        <v>46</v>
      </c>
      <c r="F5377" t="s">
        <v>4517</v>
      </c>
      <c r="G5377" t="s">
        <v>4518</v>
      </c>
      <c r="H5377" t="s">
        <v>37</v>
      </c>
      <c r="I5377" t="s">
        <v>23</v>
      </c>
      <c r="J5377" t="s">
        <v>91</v>
      </c>
      <c r="K5377" t="s">
        <v>92</v>
      </c>
      <c r="L5377">
        <v>98103</v>
      </c>
      <c r="M5377" t="s">
        <v>40</v>
      </c>
      <c r="N5377" t="s">
        <v>3770</v>
      </c>
      <c r="O5377" t="s">
        <v>67</v>
      </c>
      <c r="P5377" t="s">
        <v>157</v>
      </c>
      <c r="Q5377" t="s">
        <v>3771</v>
      </c>
      <c r="R5377">
        <v>98.16</v>
      </c>
      <c r="S5377" s="5">
        <f t="shared" si="166"/>
        <v>2018</v>
      </c>
      <c r="T5377" s="11" t="str">
        <f t="shared" si="167"/>
        <v>May-2018</v>
      </c>
    </row>
    <row r="5378" spans="1:20" x14ac:dyDescent="0.25">
      <c r="A5378">
        <v>5377</v>
      </c>
      <c r="B5378" t="s">
        <v>8186</v>
      </c>
      <c r="C5378" s="1">
        <v>43247</v>
      </c>
      <c r="D5378" s="1">
        <v>43251</v>
      </c>
      <c r="E5378" t="s">
        <v>46</v>
      </c>
      <c r="F5378" t="s">
        <v>4517</v>
      </c>
      <c r="G5378" t="s">
        <v>4518</v>
      </c>
      <c r="H5378" t="s">
        <v>37</v>
      </c>
      <c r="I5378" t="s">
        <v>23</v>
      </c>
      <c r="J5378" t="s">
        <v>91</v>
      </c>
      <c r="K5378" t="s">
        <v>92</v>
      </c>
      <c r="L5378">
        <v>98103</v>
      </c>
      <c r="M5378" t="s">
        <v>40</v>
      </c>
      <c r="N5378" t="s">
        <v>6758</v>
      </c>
      <c r="O5378" t="s">
        <v>42</v>
      </c>
      <c r="P5378" t="s">
        <v>64</v>
      </c>
      <c r="Q5378" t="s">
        <v>3039</v>
      </c>
      <c r="R5378">
        <v>31.44</v>
      </c>
      <c r="S5378" s="5">
        <f t="shared" si="166"/>
        <v>2018</v>
      </c>
      <c r="T5378" s="11" t="str">
        <f t="shared" si="167"/>
        <v>May-2018</v>
      </c>
    </row>
    <row r="5379" spans="1:20" x14ac:dyDescent="0.25">
      <c r="A5379">
        <v>5378</v>
      </c>
      <c r="B5379" t="s">
        <v>8187</v>
      </c>
      <c r="C5379" s="1">
        <v>42343</v>
      </c>
      <c r="D5379" s="1">
        <v>42345</v>
      </c>
      <c r="E5379" t="s">
        <v>184</v>
      </c>
      <c r="F5379" t="s">
        <v>2024</v>
      </c>
      <c r="G5379" t="s">
        <v>2025</v>
      </c>
      <c r="H5379" t="s">
        <v>37</v>
      </c>
      <c r="I5379" t="s">
        <v>23</v>
      </c>
      <c r="J5379" t="s">
        <v>142</v>
      </c>
      <c r="K5379" t="s">
        <v>143</v>
      </c>
      <c r="L5379">
        <v>19134</v>
      </c>
      <c r="M5379" t="s">
        <v>144</v>
      </c>
      <c r="N5379" t="s">
        <v>2469</v>
      </c>
      <c r="O5379" t="s">
        <v>42</v>
      </c>
      <c r="P5379" t="s">
        <v>169</v>
      </c>
      <c r="Q5379" t="s">
        <v>2470</v>
      </c>
      <c r="R5379">
        <v>348.488</v>
      </c>
      <c r="S5379" s="5">
        <f t="shared" ref="S5379:S5442" si="168">YEAR(C5379)</f>
        <v>2015</v>
      </c>
      <c r="T5379" s="11" t="str">
        <f t="shared" ref="T5379:T5442" si="169">TEXT(C5379,"MMM-YYY")</f>
        <v>Dec-2015</v>
      </c>
    </row>
    <row r="5380" spans="1:20" x14ac:dyDescent="0.25">
      <c r="A5380">
        <v>5379</v>
      </c>
      <c r="B5380" t="s">
        <v>8187</v>
      </c>
      <c r="C5380" s="1">
        <v>42343</v>
      </c>
      <c r="D5380" s="1">
        <v>42345</v>
      </c>
      <c r="E5380" t="s">
        <v>184</v>
      </c>
      <c r="F5380" t="s">
        <v>2024</v>
      </c>
      <c r="G5380" t="s">
        <v>2025</v>
      </c>
      <c r="H5380" t="s">
        <v>37</v>
      </c>
      <c r="I5380" t="s">
        <v>23</v>
      </c>
      <c r="J5380" t="s">
        <v>142</v>
      </c>
      <c r="K5380" t="s">
        <v>143</v>
      </c>
      <c r="L5380">
        <v>19134</v>
      </c>
      <c r="M5380" t="s">
        <v>144</v>
      </c>
      <c r="N5380" t="s">
        <v>1564</v>
      </c>
      <c r="O5380" t="s">
        <v>42</v>
      </c>
      <c r="P5380" t="s">
        <v>55</v>
      </c>
      <c r="Q5380" t="s">
        <v>1565</v>
      </c>
      <c r="R5380">
        <v>172.73599999999999</v>
      </c>
      <c r="S5380" s="5">
        <f t="shared" si="168"/>
        <v>2015</v>
      </c>
      <c r="T5380" s="11" t="str">
        <f t="shared" si="169"/>
        <v>Dec-2015</v>
      </c>
    </row>
    <row r="5381" spans="1:20" x14ac:dyDescent="0.25">
      <c r="A5381">
        <v>5380</v>
      </c>
      <c r="B5381" t="s">
        <v>8188</v>
      </c>
      <c r="C5381" s="1">
        <v>42961</v>
      </c>
      <c r="D5381" s="1">
        <v>42965</v>
      </c>
      <c r="E5381" t="s">
        <v>46</v>
      </c>
      <c r="F5381" t="s">
        <v>7987</v>
      </c>
      <c r="G5381" t="s">
        <v>7988</v>
      </c>
      <c r="H5381" t="s">
        <v>22</v>
      </c>
      <c r="I5381" t="s">
        <v>23</v>
      </c>
      <c r="J5381" t="s">
        <v>38</v>
      </c>
      <c r="K5381" t="s">
        <v>39</v>
      </c>
      <c r="L5381">
        <v>90045</v>
      </c>
      <c r="M5381" t="s">
        <v>40</v>
      </c>
      <c r="N5381" t="s">
        <v>5107</v>
      </c>
      <c r="O5381" t="s">
        <v>42</v>
      </c>
      <c r="P5381" t="s">
        <v>86</v>
      </c>
      <c r="Q5381" t="s">
        <v>5108</v>
      </c>
      <c r="R5381">
        <v>15.54</v>
      </c>
      <c r="S5381" s="5">
        <f t="shared" si="168"/>
        <v>2017</v>
      </c>
      <c r="T5381" s="11" t="str">
        <f t="shared" si="169"/>
        <v>Aug-2017</v>
      </c>
    </row>
    <row r="5382" spans="1:20" x14ac:dyDescent="0.25">
      <c r="A5382">
        <v>5381</v>
      </c>
      <c r="B5382" t="s">
        <v>8188</v>
      </c>
      <c r="C5382" s="1">
        <v>42961</v>
      </c>
      <c r="D5382" s="1">
        <v>42965</v>
      </c>
      <c r="E5382" t="s">
        <v>46</v>
      </c>
      <c r="F5382" t="s">
        <v>7987</v>
      </c>
      <c r="G5382" t="s">
        <v>7988</v>
      </c>
      <c r="H5382" t="s">
        <v>22</v>
      </c>
      <c r="I5382" t="s">
        <v>23</v>
      </c>
      <c r="J5382" t="s">
        <v>38</v>
      </c>
      <c r="K5382" t="s">
        <v>39</v>
      </c>
      <c r="L5382">
        <v>90045</v>
      </c>
      <c r="M5382" t="s">
        <v>40</v>
      </c>
      <c r="N5382" t="s">
        <v>8189</v>
      </c>
      <c r="O5382" t="s">
        <v>67</v>
      </c>
      <c r="P5382" t="s">
        <v>680</v>
      </c>
      <c r="Q5382" t="s">
        <v>8190</v>
      </c>
      <c r="R5382">
        <v>105.55200000000001</v>
      </c>
      <c r="S5382" s="5">
        <f t="shared" si="168"/>
        <v>2017</v>
      </c>
      <c r="T5382" s="11" t="str">
        <f t="shared" si="169"/>
        <v>Aug-2017</v>
      </c>
    </row>
    <row r="5383" spans="1:20" x14ac:dyDescent="0.25">
      <c r="A5383">
        <v>5382</v>
      </c>
      <c r="B5383" t="s">
        <v>8191</v>
      </c>
      <c r="C5383" s="1">
        <v>42983</v>
      </c>
      <c r="D5383" s="1">
        <v>42985</v>
      </c>
      <c r="E5383" t="s">
        <v>19</v>
      </c>
      <c r="F5383" t="s">
        <v>8192</v>
      </c>
      <c r="G5383" t="s">
        <v>8193</v>
      </c>
      <c r="H5383" t="s">
        <v>37</v>
      </c>
      <c r="I5383" t="s">
        <v>23</v>
      </c>
      <c r="J5383" t="s">
        <v>180</v>
      </c>
      <c r="K5383" t="s">
        <v>100</v>
      </c>
      <c r="L5383">
        <v>77070</v>
      </c>
      <c r="M5383" t="s">
        <v>101</v>
      </c>
      <c r="N5383" t="s">
        <v>2645</v>
      </c>
      <c r="O5383" t="s">
        <v>42</v>
      </c>
      <c r="P5383" t="s">
        <v>86</v>
      </c>
      <c r="Q5383" t="s">
        <v>2646</v>
      </c>
      <c r="R5383">
        <v>25.92</v>
      </c>
      <c r="S5383" s="5">
        <f t="shared" si="168"/>
        <v>2017</v>
      </c>
      <c r="T5383" s="11" t="str">
        <f t="shared" si="169"/>
        <v>Sep-2017</v>
      </c>
    </row>
    <row r="5384" spans="1:20" x14ac:dyDescent="0.25">
      <c r="A5384">
        <v>5383</v>
      </c>
      <c r="B5384" t="s">
        <v>8191</v>
      </c>
      <c r="C5384" s="1">
        <v>42983</v>
      </c>
      <c r="D5384" s="1">
        <v>42985</v>
      </c>
      <c r="E5384" t="s">
        <v>19</v>
      </c>
      <c r="F5384" t="s">
        <v>8192</v>
      </c>
      <c r="G5384" t="s">
        <v>8193</v>
      </c>
      <c r="H5384" t="s">
        <v>37</v>
      </c>
      <c r="I5384" t="s">
        <v>23</v>
      </c>
      <c r="J5384" t="s">
        <v>180</v>
      </c>
      <c r="K5384" t="s">
        <v>100</v>
      </c>
      <c r="L5384">
        <v>77070</v>
      </c>
      <c r="M5384" t="s">
        <v>101</v>
      </c>
      <c r="N5384" t="s">
        <v>4398</v>
      </c>
      <c r="O5384" t="s">
        <v>42</v>
      </c>
      <c r="P5384" t="s">
        <v>265</v>
      </c>
      <c r="Q5384" t="s">
        <v>559</v>
      </c>
      <c r="R5384">
        <v>15.808</v>
      </c>
      <c r="S5384" s="5">
        <f t="shared" si="168"/>
        <v>2017</v>
      </c>
      <c r="T5384" s="11" t="str">
        <f t="shared" si="169"/>
        <v>Sep-2017</v>
      </c>
    </row>
    <row r="5385" spans="1:20" x14ac:dyDescent="0.25">
      <c r="A5385">
        <v>5384</v>
      </c>
      <c r="B5385" t="s">
        <v>8191</v>
      </c>
      <c r="C5385" s="1">
        <v>42983</v>
      </c>
      <c r="D5385" s="1">
        <v>42985</v>
      </c>
      <c r="E5385" t="s">
        <v>19</v>
      </c>
      <c r="F5385" t="s">
        <v>8192</v>
      </c>
      <c r="G5385" t="s">
        <v>8193</v>
      </c>
      <c r="H5385" t="s">
        <v>37</v>
      </c>
      <c r="I5385" t="s">
        <v>23</v>
      </c>
      <c r="J5385" t="s">
        <v>180</v>
      </c>
      <c r="K5385" t="s">
        <v>100</v>
      </c>
      <c r="L5385">
        <v>77070</v>
      </c>
      <c r="M5385" t="s">
        <v>101</v>
      </c>
      <c r="N5385" t="s">
        <v>1303</v>
      </c>
      <c r="O5385" t="s">
        <v>42</v>
      </c>
      <c r="P5385" t="s">
        <v>86</v>
      </c>
      <c r="Q5385" t="s">
        <v>1304</v>
      </c>
      <c r="R5385">
        <v>10.368</v>
      </c>
      <c r="S5385" s="5">
        <f t="shared" si="168"/>
        <v>2017</v>
      </c>
      <c r="T5385" s="11" t="str">
        <f t="shared" si="169"/>
        <v>Sep-2017</v>
      </c>
    </row>
    <row r="5386" spans="1:20" x14ac:dyDescent="0.25">
      <c r="A5386">
        <v>5385</v>
      </c>
      <c r="B5386" t="s">
        <v>8194</v>
      </c>
      <c r="C5386" s="1">
        <v>43277</v>
      </c>
      <c r="D5386" s="1">
        <v>43284</v>
      </c>
      <c r="E5386" t="s">
        <v>46</v>
      </c>
      <c r="F5386" t="s">
        <v>3530</v>
      </c>
      <c r="G5386" t="s">
        <v>3531</v>
      </c>
      <c r="H5386" t="s">
        <v>22</v>
      </c>
      <c r="I5386" t="s">
        <v>23</v>
      </c>
      <c r="J5386" t="s">
        <v>142</v>
      </c>
      <c r="K5386" t="s">
        <v>143</v>
      </c>
      <c r="L5386">
        <v>19143</v>
      </c>
      <c r="M5386" t="s">
        <v>144</v>
      </c>
      <c r="N5386" t="s">
        <v>1045</v>
      </c>
      <c r="O5386" t="s">
        <v>67</v>
      </c>
      <c r="P5386" t="s">
        <v>68</v>
      </c>
      <c r="Q5386" t="s">
        <v>1046</v>
      </c>
      <c r="R5386">
        <v>358.2</v>
      </c>
      <c r="S5386" s="5">
        <f t="shared" si="168"/>
        <v>2018</v>
      </c>
      <c r="T5386" s="11" t="str">
        <f t="shared" si="169"/>
        <v>Jun-2018</v>
      </c>
    </row>
    <row r="5387" spans="1:20" x14ac:dyDescent="0.25">
      <c r="A5387">
        <v>5386</v>
      </c>
      <c r="B5387" t="s">
        <v>8194</v>
      </c>
      <c r="C5387" s="1">
        <v>43277</v>
      </c>
      <c r="D5387" s="1">
        <v>43284</v>
      </c>
      <c r="E5387" t="s">
        <v>46</v>
      </c>
      <c r="F5387" t="s">
        <v>3530</v>
      </c>
      <c r="G5387" t="s">
        <v>3531</v>
      </c>
      <c r="H5387" t="s">
        <v>22</v>
      </c>
      <c r="I5387" t="s">
        <v>23</v>
      </c>
      <c r="J5387" t="s">
        <v>142</v>
      </c>
      <c r="K5387" t="s">
        <v>143</v>
      </c>
      <c r="L5387">
        <v>19143</v>
      </c>
      <c r="M5387" t="s">
        <v>144</v>
      </c>
      <c r="N5387" t="s">
        <v>5870</v>
      </c>
      <c r="O5387" t="s">
        <v>67</v>
      </c>
      <c r="P5387" t="s">
        <v>68</v>
      </c>
      <c r="Q5387" t="s">
        <v>5871</v>
      </c>
      <c r="R5387">
        <v>545.91600000000005</v>
      </c>
      <c r="S5387" s="5">
        <f t="shared" si="168"/>
        <v>2018</v>
      </c>
      <c r="T5387" s="11" t="str">
        <f t="shared" si="169"/>
        <v>Jun-2018</v>
      </c>
    </row>
    <row r="5388" spans="1:20" x14ac:dyDescent="0.25">
      <c r="A5388">
        <v>5387</v>
      </c>
      <c r="B5388" t="s">
        <v>8195</v>
      </c>
      <c r="C5388" s="1">
        <v>43171</v>
      </c>
      <c r="D5388" s="1">
        <v>43176</v>
      </c>
      <c r="E5388" t="s">
        <v>46</v>
      </c>
      <c r="F5388" t="s">
        <v>2628</v>
      </c>
      <c r="G5388" t="s">
        <v>2629</v>
      </c>
      <c r="H5388" t="s">
        <v>22</v>
      </c>
      <c r="I5388" t="s">
        <v>23</v>
      </c>
      <c r="J5388" t="s">
        <v>8196</v>
      </c>
      <c r="K5388" t="s">
        <v>1708</v>
      </c>
      <c r="L5388">
        <v>72756</v>
      </c>
      <c r="M5388" t="s">
        <v>26</v>
      </c>
      <c r="N5388" t="s">
        <v>5625</v>
      </c>
      <c r="O5388" t="s">
        <v>42</v>
      </c>
      <c r="P5388" t="s">
        <v>71</v>
      </c>
      <c r="Q5388" t="s">
        <v>1218</v>
      </c>
      <c r="R5388">
        <v>40.409999999999997</v>
      </c>
      <c r="S5388" s="5">
        <f t="shared" si="168"/>
        <v>2018</v>
      </c>
      <c r="T5388" s="11" t="str">
        <f t="shared" si="169"/>
        <v>Mar-2018</v>
      </c>
    </row>
    <row r="5389" spans="1:20" x14ac:dyDescent="0.25">
      <c r="A5389">
        <v>5388</v>
      </c>
      <c r="B5389" t="s">
        <v>8197</v>
      </c>
      <c r="C5389" s="1">
        <v>43149</v>
      </c>
      <c r="D5389" s="1">
        <v>43152</v>
      </c>
      <c r="E5389" t="s">
        <v>19</v>
      </c>
      <c r="F5389" t="s">
        <v>477</v>
      </c>
      <c r="G5389" t="s">
        <v>478</v>
      </c>
      <c r="H5389" t="s">
        <v>37</v>
      </c>
      <c r="I5389" t="s">
        <v>23</v>
      </c>
      <c r="J5389" t="s">
        <v>38</v>
      </c>
      <c r="K5389" t="s">
        <v>39</v>
      </c>
      <c r="L5389">
        <v>90045</v>
      </c>
      <c r="M5389" t="s">
        <v>40</v>
      </c>
      <c r="N5389" t="s">
        <v>1672</v>
      </c>
      <c r="O5389" t="s">
        <v>67</v>
      </c>
      <c r="P5389" t="s">
        <v>68</v>
      </c>
      <c r="Q5389" t="s">
        <v>1673</v>
      </c>
      <c r="R5389">
        <v>167.976</v>
      </c>
      <c r="S5389" s="5">
        <f t="shared" si="168"/>
        <v>2018</v>
      </c>
      <c r="T5389" s="11" t="str">
        <f t="shared" si="169"/>
        <v>Feb-2018</v>
      </c>
    </row>
    <row r="5390" spans="1:20" x14ac:dyDescent="0.25">
      <c r="A5390">
        <v>5389</v>
      </c>
      <c r="B5390" t="s">
        <v>8197</v>
      </c>
      <c r="C5390" s="1">
        <v>43149</v>
      </c>
      <c r="D5390" s="1">
        <v>43152</v>
      </c>
      <c r="E5390" t="s">
        <v>19</v>
      </c>
      <c r="F5390" t="s">
        <v>477</v>
      </c>
      <c r="G5390" t="s">
        <v>478</v>
      </c>
      <c r="H5390" t="s">
        <v>37</v>
      </c>
      <c r="I5390" t="s">
        <v>23</v>
      </c>
      <c r="J5390" t="s">
        <v>38</v>
      </c>
      <c r="K5390" t="s">
        <v>39</v>
      </c>
      <c r="L5390">
        <v>90045</v>
      </c>
      <c r="M5390" t="s">
        <v>40</v>
      </c>
      <c r="N5390" t="s">
        <v>5383</v>
      </c>
      <c r="O5390" t="s">
        <v>67</v>
      </c>
      <c r="P5390" t="s">
        <v>157</v>
      </c>
      <c r="Q5390" t="s">
        <v>5384</v>
      </c>
      <c r="R5390">
        <v>109.53</v>
      </c>
      <c r="S5390" s="5">
        <f t="shared" si="168"/>
        <v>2018</v>
      </c>
      <c r="T5390" s="11" t="str">
        <f t="shared" si="169"/>
        <v>Feb-2018</v>
      </c>
    </row>
    <row r="5391" spans="1:20" x14ac:dyDescent="0.25">
      <c r="A5391">
        <v>5390</v>
      </c>
      <c r="B5391" t="s">
        <v>8197</v>
      </c>
      <c r="C5391" s="1">
        <v>43149</v>
      </c>
      <c r="D5391" s="1">
        <v>43152</v>
      </c>
      <c r="E5391" t="s">
        <v>19</v>
      </c>
      <c r="F5391" t="s">
        <v>477</v>
      </c>
      <c r="G5391" t="s">
        <v>478</v>
      </c>
      <c r="H5391" t="s">
        <v>37</v>
      </c>
      <c r="I5391" t="s">
        <v>23</v>
      </c>
      <c r="J5391" t="s">
        <v>38</v>
      </c>
      <c r="K5391" t="s">
        <v>39</v>
      </c>
      <c r="L5391">
        <v>90045</v>
      </c>
      <c r="M5391" t="s">
        <v>40</v>
      </c>
      <c r="N5391" t="s">
        <v>2026</v>
      </c>
      <c r="O5391" t="s">
        <v>42</v>
      </c>
      <c r="P5391" t="s">
        <v>43</v>
      </c>
      <c r="Q5391" t="s">
        <v>2027</v>
      </c>
      <c r="R5391">
        <v>9.82</v>
      </c>
      <c r="S5391" s="5">
        <f t="shared" si="168"/>
        <v>2018</v>
      </c>
      <c r="T5391" s="11" t="str">
        <f t="shared" si="169"/>
        <v>Feb-2018</v>
      </c>
    </row>
    <row r="5392" spans="1:20" x14ac:dyDescent="0.25">
      <c r="A5392">
        <v>5391</v>
      </c>
      <c r="B5392" t="s">
        <v>8198</v>
      </c>
      <c r="C5392" s="1">
        <v>43414</v>
      </c>
      <c r="D5392" s="1">
        <v>43416</v>
      </c>
      <c r="E5392" t="s">
        <v>19</v>
      </c>
      <c r="F5392" t="s">
        <v>6788</v>
      </c>
      <c r="G5392" t="s">
        <v>6789</v>
      </c>
      <c r="H5392" t="s">
        <v>37</v>
      </c>
      <c r="I5392" t="s">
        <v>23</v>
      </c>
      <c r="J5392" t="s">
        <v>91</v>
      </c>
      <c r="K5392" t="s">
        <v>92</v>
      </c>
      <c r="L5392">
        <v>98105</v>
      </c>
      <c r="M5392" t="s">
        <v>40</v>
      </c>
      <c r="N5392" t="s">
        <v>4163</v>
      </c>
      <c r="O5392" t="s">
        <v>42</v>
      </c>
      <c r="P5392" t="s">
        <v>71</v>
      </c>
      <c r="Q5392" t="s">
        <v>4164</v>
      </c>
      <c r="R5392">
        <v>26.352</v>
      </c>
      <c r="S5392" s="5">
        <f t="shared" si="168"/>
        <v>2018</v>
      </c>
      <c r="T5392" s="11" t="str">
        <f t="shared" si="169"/>
        <v>Nov-2018</v>
      </c>
    </row>
    <row r="5393" spans="1:20" x14ac:dyDescent="0.25">
      <c r="A5393">
        <v>5392</v>
      </c>
      <c r="B5393" t="s">
        <v>8199</v>
      </c>
      <c r="C5393" s="1">
        <v>42327</v>
      </c>
      <c r="D5393" s="1">
        <v>42333</v>
      </c>
      <c r="E5393" t="s">
        <v>46</v>
      </c>
      <c r="F5393" t="s">
        <v>7546</v>
      </c>
      <c r="G5393" t="s">
        <v>7547</v>
      </c>
      <c r="H5393" t="s">
        <v>37</v>
      </c>
      <c r="I5393" t="s">
        <v>23</v>
      </c>
      <c r="J5393" t="s">
        <v>517</v>
      </c>
      <c r="K5393" t="s">
        <v>241</v>
      </c>
      <c r="L5393">
        <v>19805</v>
      </c>
      <c r="M5393" t="s">
        <v>144</v>
      </c>
      <c r="N5393" t="s">
        <v>2120</v>
      </c>
      <c r="O5393" t="s">
        <v>42</v>
      </c>
      <c r="P5393" t="s">
        <v>43</v>
      </c>
      <c r="Q5393" t="s">
        <v>2121</v>
      </c>
      <c r="R5393">
        <v>22.5</v>
      </c>
      <c r="S5393" s="5">
        <f t="shared" si="168"/>
        <v>2015</v>
      </c>
      <c r="T5393" s="11" t="str">
        <f t="shared" si="169"/>
        <v>Nov-2015</v>
      </c>
    </row>
    <row r="5394" spans="1:20" x14ac:dyDescent="0.25">
      <c r="A5394">
        <v>5393</v>
      </c>
      <c r="B5394" t="s">
        <v>8199</v>
      </c>
      <c r="C5394" s="1">
        <v>42327</v>
      </c>
      <c r="D5394" s="1">
        <v>42333</v>
      </c>
      <c r="E5394" t="s">
        <v>46</v>
      </c>
      <c r="F5394" t="s">
        <v>7546</v>
      </c>
      <c r="G5394" t="s">
        <v>7547</v>
      </c>
      <c r="H5394" t="s">
        <v>37</v>
      </c>
      <c r="I5394" t="s">
        <v>23</v>
      </c>
      <c r="J5394" t="s">
        <v>517</v>
      </c>
      <c r="K5394" t="s">
        <v>241</v>
      </c>
      <c r="L5394">
        <v>19805</v>
      </c>
      <c r="M5394" t="s">
        <v>144</v>
      </c>
      <c r="N5394" t="s">
        <v>2494</v>
      </c>
      <c r="O5394" t="s">
        <v>42</v>
      </c>
      <c r="P5394" t="s">
        <v>43</v>
      </c>
      <c r="Q5394" t="s">
        <v>2495</v>
      </c>
      <c r="R5394">
        <v>9.9600000000000009</v>
      </c>
      <c r="S5394" s="5">
        <f t="shared" si="168"/>
        <v>2015</v>
      </c>
      <c r="T5394" s="11" t="str">
        <f t="shared" si="169"/>
        <v>Nov-2015</v>
      </c>
    </row>
    <row r="5395" spans="1:20" x14ac:dyDescent="0.25">
      <c r="A5395">
        <v>5394</v>
      </c>
      <c r="B5395" t="s">
        <v>8199</v>
      </c>
      <c r="C5395" s="1">
        <v>42327</v>
      </c>
      <c r="D5395" s="1">
        <v>42333</v>
      </c>
      <c r="E5395" t="s">
        <v>46</v>
      </c>
      <c r="F5395" t="s">
        <v>7546</v>
      </c>
      <c r="G5395" t="s">
        <v>7547</v>
      </c>
      <c r="H5395" t="s">
        <v>37</v>
      </c>
      <c r="I5395" t="s">
        <v>23</v>
      </c>
      <c r="J5395" t="s">
        <v>517</v>
      </c>
      <c r="K5395" t="s">
        <v>241</v>
      </c>
      <c r="L5395">
        <v>19805</v>
      </c>
      <c r="M5395" t="s">
        <v>144</v>
      </c>
      <c r="N5395" t="s">
        <v>1830</v>
      </c>
      <c r="O5395" t="s">
        <v>42</v>
      </c>
      <c r="P5395" t="s">
        <v>71</v>
      </c>
      <c r="Q5395" t="s">
        <v>1831</v>
      </c>
      <c r="R5395">
        <v>213.08</v>
      </c>
      <c r="S5395" s="5">
        <f t="shared" si="168"/>
        <v>2015</v>
      </c>
      <c r="T5395" s="11" t="str">
        <f t="shared" si="169"/>
        <v>Nov-2015</v>
      </c>
    </row>
    <row r="5396" spans="1:20" x14ac:dyDescent="0.25">
      <c r="A5396">
        <v>5395</v>
      </c>
      <c r="B5396" t="s">
        <v>8199</v>
      </c>
      <c r="C5396" s="1">
        <v>42327</v>
      </c>
      <c r="D5396" s="1">
        <v>42333</v>
      </c>
      <c r="E5396" t="s">
        <v>46</v>
      </c>
      <c r="F5396" t="s">
        <v>7546</v>
      </c>
      <c r="G5396" t="s">
        <v>7547</v>
      </c>
      <c r="H5396" t="s">
        <v>37</v>
      </c>
      <c r="I5396" t="s">
        <v>23</v>
      </c>
      <c r="J5396" t="s">
        <v>517</v>
      </c>
      <c r="K5396" t="s">
        <v>241</v>
      </c>
      <c r="L5396">
        <v>19805</v>
      </c>
      <c r="M5396" t="s">
        <v>144</v>
      </c>
      <c r="N5396" t="s">
        <v>4214</v>
      </c>
      <c r="O5396" t="s">
        <v>28</v>
      </c>
      <c r="P5396" t="s">
        <v>29</v>
      </c>
      <c r="Q5396" t="s">
        <v>4215</v>
      </c>
      <c r="R5396">
        <v>1025.8800000000001</v>
      </c>
      <c r="S5396" s="5">
        <f t="shared" si="168"/>
        <v>2015</v>
      </c>
      <c r="T5396" s="11" t="str">
        <f t="shared" si="169"/>
        <v>Nov-2015</v>
      </c>
    </row>
    <row r="5397" spans="1:20" x14ac:dyDescent="0.25">
      <c r="A5397">
        <v>5396</v>
      </c>
      <c r="B5397" t="s">
        <v>8200</v>
      </c>
      <c r="C5397" s="1">
        <v>42326</v>
      </c>
      <c r="D5397" s="1">
        <v>42329</v>
      </c>
      <c r="E5397" t="s">
        <v>19</v>
      </c>
      <c r="F5397" t="s">
        <v>1649</v>
      </c>
      <c r="G5397" t="s">
        <v>1650</v>
      </c>
      <c r="H5397" t="s">
        <v>37</v>
      </c>
      <c r="I5397" t="s">
        <v>23</v>
      </c>
      <c r="J5397" t="s">
        <v>3776</v>
      </c>
      <c r="K5397" t="s">
        <v>117</v>
      </c>
      <c r="L5397">
        <v>84604</v>
      </c>
      <c r="M5397" t="s">
        <v>40</v>
      </c>
      <c r="N5397" t="s">
        <v>5829</v>
      </c>
      <c r="O5397" t="s">
        <v>42</v>
      </c>
      <c r="P5397" t="s">
        <v>86</v>
      </c>
      <c r="Q5397" t="s">
        <v>5830</v>
      </c>
      <c r="R5397">
        <v>21.98</v>
      </c>
      <c r="S5397" s="5">
        <f t="shared" si="168"/>
        <v>2015</v>
      </c>
      <c r="T5397" s="11" t="str">
        <f t="shared" si="169"/>
        <v>Nov-2015</v>
      </c>
    </row>
    <row r="5398" spans="1:20" x14ac:dyDescent="0.25">
      <c r="A5398">
        <v>5397</v>
      </c>
      <c r="B5398" t="s">
        <v>8201</v>
      </c>
      <c r="C5398" s="1">
        <v>43002</v>
      </c>
      <c r="D5398" s="1">
        <v>43002</v>
      </c>
      <c r="E5398" t="s">
        <v>1289</v>
      </c>
      <c r="F5398" t="s">
        <v>4141</v>
      </c>
      <c r="G5398" t="s">
        <v>4142</v>
      </c>
      <c r="H5398" t="s">
        <v>37</v>
      </c>
      <c r="I5398" t="s">
        <v>23</v>
      </c>
      <c r="J5398" t="s">
        <v>123</v>
      </c>
      <c r="K5398" t="s">
        <v>39</v>
      </c>
      <c r="L5398">
        <v>94110</v>
      </c>
      <c r="M5398" t="s">
        <v>40</v>
      </c>
      <c r="N5398" t="s">
        <v>5367</v>
      </c>
      <c r="O5398" t="s">
        <v>28</v>
      </c>
      <c r="P5398" t="s">
        <v>61</v>
      </c>
      <c r="Q5398" t="s">
        <v>5368</v>
      </c>
      <c r="R5398">
        <v>63.2</v>
      </c>
      <c r="S5398" s="5">
        <f t="shared" si="168"/>
        <v>2017</v>
      </c>
      <c r="T5398" s="11" t="str">
        <f t="shared" si="169"/>
        <v>Sep-2017</v>
      </c>
    </row>
    <row r="5399" spans="1:20" x14ac:dyDescent="0.25">
      <c r="A5399">
        <v>5398</v>
      </c>
      <c r="B5399" t="s">
        <v>8202</v>
      </c>
      <c r="C5399" s="1">
        <v>43059</v>
      </c>
      <c r="D5399" s="1">
        <v>43066</v>
      </c>
      <c r="E5399" t="s">
        <v>46</v>
      </c>
      <c r="F5399" t="s">
        <v>1780</v>
      </c>
      <c r="G5399" t="s">
        <v>1781</v>
      </c>
      <c r="H5399" t="s">
        <v>37</v>
      </c>
      <c r="I5399" t="s">
        <v>23</v>
      </c>
      <c r="J5399" t="s">
        <v>38</v>
      </c>
      <c r="K5399" t="s">
        <v>39</v>
      </c>
      <c r="L5399">
        <v>90004</v>
      </c>
      <c r="M5399" t="s">
        <v>40</v>
      </c>
      <c r="N5399" t="s">
        <v>808</v>
      </c>
      <c r="O5399" t="s">
        <v>42</v>
      </c>
      <c r="P5399" t="s">
        <v>74</v>
      </c>
      <c r="Q5399" t="s">
        <v>809</v>
      </c>
      <c r="R5399">
        <v>39</v>
      </c>
      <c r="S5399" s="5">
        <f t="shared" si="168"/>
        <v>2017</v>
      </c>
      <c r="T5399" s="11" t="str">
        <f t="shared" si="169"/>
        <v>Nov-2017</v>
      </c>
    </row>
    <row r="5400" spans="1:20" x14ac:dyDescent="0.25">
      <c r="A5400">
        <v>5399</v>
      </c>
      <c r="B5400" t="s">
        <v>8203</v>
      </c>
      <c r="C5400" s="1">
        <v>43005</v>
      </c>
      <c r="D5400" s="1">
        <v>43010</v>
      </c>
      <c r="E5400" t="s">
        <v>46</v>
      </c>
      <c r="F5400" t="s">
        <v>2607</v>
      </c>
      <c r="G5400" t="s">
        <v>2608</v>
      </c>
      <c r="H5400" t="s">
        <v>37</v>
      </c>
      <c r="I5400" t="s">
        <v>23</v>
      </c>
      <c r="J5400" t="s">
        <v>2472</v>
      </c>
      <c r="K5400" t="s">
        <v>494</v>
      </c>
      <c r="L5400">
        <v>43130</v>
      </c>
      <c r="M5400" t="s">
        <v>144</v>
      </c>
      <c r="N5400" t="s">
        <v>1967</v>
      </c>
      <c r="O5400" t="s">
        <v>42</v>
      </c>
      <c r="P5400" t="s">
        <v>71</v>
      </c>
      <c r="Q5400" t="s">
        <v>1968</v>
      </c>
      <c r="R5400">
        <v>2.907</v>
      </c>
      <c r="S5400" s="5">
        <f t="shared" si="168"/>
        <v>2017</v>
      </c>
      <c r="T5400" s="11" t="str">
        <f t="shared" si="169"/>
        <v>Sep-2017</v>
      </c>
    </row>
    <row r="5401" spans="1:20" x14ac:dyDescent="0.25">
      <c r="A5401">
        <v>5400</v>
      </c>
      <c r="B5401" t="s">
        <v>8204</v>
      </c>
      <c r="C5401" s="1">
        <v>42834</v>
      </c>
      <c r="D5401" s="1">
        <v>42839</v>
      </c>
      <c r="E5401" t="s">
        <v>46</v>
      </c>
      <c r="F5401" t="s">
        <v>4377</v>
      </c>
      <c r="G5401" t="s">
        <v>4378</v>
      </c>
      <c r="H5401" t="s">
        <v>22</v>
      </c>
      <c r="I5401" t="s">
        <v>23</v>
      </c>
      <c r="J5401" t="s">
        <v>38</v>
      </c>
      <c r="K5401" t="s">
        <v>39</v>
      </c>
      <c r="L5401">
        <v>90004</v>
      </c>
      <c r="M5401" t="s">
        <v>40</v>
      </c>
      <c r="N5401" t="s">
        <v>27</v>
      </c>
      <c r="O5401" t="s">
        <v>28</v>
      </c>
      <c r="P5401" t="s">
        <v>29</v>
      </c>
      <c r="Q5401" t="s">
        <v>30</v>
      </c>
      <c r="R5401">
        <v>556.66499999999996</v>
      </c>
      <c r="S5401" s="5">
        <f t="shared" si="168"/>
        <v>2017</v>
      </c>
      <c r="T5401" s="11" t="str">
        <f t="shared" si="169"/>
        <v>Apr-2017</v>
      </c>
    </row>
    <row r="5402" spans="1:20" x14ac:dyDescent="0.25">
      <c r="A5402">
        <v>5401</v>
      </c>
      <c r="B5402" t="s">
        <v>8205</v>
      </c>
      <c r="C5402" s="1">
        <v>43364</v>
      </c>
      <c r="D5402" s="1">
        <v>43366</v>
      </c>
      <c r="E5402" t="s">
        <v>184</v>
      </c>
      <c r="F5402" t="s">
        <v>8206</v>
      </c>
      <c r="G5402" t="s">
        <v>8207</v>
      </c>
      <c r="H5402" t="s">
        <v>22</v>
      </c>
      <c r="I5402" t="s">
        <v>23</v>
      </c>
      <c r="J5402" t="s">
        <v>91</v>
      </c>
      <c r="K5402" t="s">
        <v>92</v>
      </c>
      <c r="L5402">
        <v>98103</v>
      </c>
      <c r="M5402" t="s">
        <v>40</v>
      </c>
      <c r="N5402" t="s">
        <v>1414</v>
      </c>
      <c r="O5402" t="s">
        <v>67</v>
      </c>
      <c r="P5402" t="s">
        <v>157</v>
      </c>
      <c r="Q5402" t="s">
        <v>1415</v>
      </c>
      <c r="R5402">
        <v>71.98</v>
      </c>
      <c r="S5402" s="5">
        <f t="shared" si="168"/>
        <v>2018</v>
      </c>
      <c r="T5402" s="11" t="str">
        <f t="shared" si="169"/>
        <v>Sep-2018</v>
      </c>
    </row>
    <row r="5403" spans="1:20" x14ac:dyDescent="0.25">
      <c r="A5403">
        <v>5402</v>
      </c>
      <c r="B5403" t="s">
        <v>8205</v>
      </c>
      <c r="C5403" s="1">
        <v>43364</v>
      </c>
      <c r="D5403" s="1">
        <v>43366</v>
      </c>
      <c r="E5403" t="s">
        <v>184</v>
      </c>
      <c r="F5403" t="s">
        <v>8206</v>
      </c>
      <c r="G5403" t="s">
        <v>8207</v>
      </c>
      <c r="H5403" t="s">
        <v>22</v>
      </c>
      <c r="I5403" t="s">
        <v>23</v>
      </c>
      <c r="J5403" t="s">
        <v>91</v>
      </c>
      <c r="K5403" t="s">
        <v>92</v>
      </c>
      <c r="L5403">
        <v>98103</v>
      </c>
      <c r="M5403" t="s">
        <v>40</v>
      </c>
      <c r="N5403" t="s">
        <v>1685</v>
      </c>
      <c r="O5403" t="s">
        <v>67</v>
      </c>
      <c r="P5403" t="s">
        <v>157</v>
      </c>
      <c r="Q5403" t="s">
        <v>1686</v>
      </c>
      <c r="R5403">
        <v>79.98</v>
      </c>
      <c r="S5403" s="5">
        <f t="shared" si="168"/>
        <v>2018</v>
      </c>
      <c r="T5403" s="11" t="str">
        <f t="shared" si="169"/>
        <v>Sep-2018</v>
      </c>
    </row>
    <row r="5404" spans="1:20" x14ac:dyDescent="0.25">
      <c r="A5404">
        <v>5403</v>
      </c>
      <c r="B5404" t="s">
        <v>8208</v>
      </c>
      <c r="C5404" s="1">
        <v>43336</v>
      </c>
      <c r="D5404" s="1">
        <v>43341</v>
      </c>
      <c r="E5404" t="s">
        <v>46</v>
      </c>
      <c r="F5404" t="s">
        <v>1059</v>
      </c>
      <c r="G5404" t="s">
        <v>1060</v>
      </c>
      <c r="H5404" t="s">
        <v>37</v>
      </c>
      <c r="I5404" t="s">
        <v>23</v>
      </c>
      <c r="J5404" t="s">
        <v>262</v>
      </c>
      <c r="K5404" t="s">
        <v>263</v>
      </c>
      <c r="L5404">
        <v>10024</v>
      </c>
      <c r="M5404" t="s">
        <v>144</v>
      </c>
      <c r="N5404" t="s">
        <v>70</v>
      </c>
      <c r="O5404" t="s">
        <v>42</v>
      </c>
      <c r="P5404" t="s">
        <v>71</v>
      </c>
      <c r="Q5404" t="s">
        <v>72</v>
      </c>
      <c r="R5404">
        <v>24.672000000000001</v>
      </c>
      <c r="S5404" s="5">
        <f t="shared" si="168"/>
        <v>2018</v>
      </c>
      <c r="T5404" s="11" t="str">
        <f t="shared" si="169"/>
        <v>Aug-2018</v>
      </c>
    </row>
    <row r="5405" spans="1:20" x14ac:dyDescent="0.25">
      <c r="A5405">
        <v>5404</v>
      </c>
      <c r="B5405" t="s">
        <v>8208</v>
      </c>
      <c r="C5405" s="1">
        <v>43336</v>
      </c>
      <c r="D5405" s="1">
        <v>43341</v>
      </c>
      <c r="E5405" t="s">
        <v>46</v>
      </c>
      <c r="F5405" t="s">
        <v>1059</v>
      </c>
      <c r="G5405" t="s">
        <v>1060</v>
      </c>
      <c r="H5405" t="s">
        <v>37</v>
      </c>
      <c r="I5405" t="s">
        <v>23</v>
      </c>
      <c r="J5405" t="s">
        <v>262</v>
      </c>
      <c r="K5405" t="s">
        <v>263</v>
      </c>
      <c r="L5405">
        <v>10024</v>
      </c>
      <c r="M5405" t="s">
        <v>144</v>
      </c>
      <c r="N5405" t="s">
        <v>2358</v>
      </c>
      <c r="O5405" t="s">
        <v>42</v>
      </c>
      <c r="P5405" t="s">
        <v>71</v>
      </c>
      <c r="Q5405" t="s">
        <v>2359</v>
      </c>
      <c r="R5405">
        <v>3.7440000000000002</v>
      </c>
      <c r="S5405" s="5">
        <f t="shared" si="168"/>
        <v>2018</v>
      </c>
      <c r="T5405" s="11" t="str">
        <f t="shared" si="169"/>
        <v>Aug-2018</v>
      </c>
    </row>
    <row r="5406" spans="1:20" x14ac:dyDescent="0.25">
      <c r="A5406">
        <v>5405</v>
      </c>
      <c r="B5406" t="s">
        <v>8209</v>
      </c>
      <c r="C5406" s="1">
        <v>42788</v>
      </c>
      <c r="D5406" s="1">
        <v>42792</v>
      </c>
      <c r="E5406" t="s">
        <v>46</v>
      </c>
      <c r="F5406" t="s">
        <v>2950</v>
      </c>
      <c r="G5406" t="s">
        <v>2951</v>
      </c>
      <c r="H5406" t="s">
        <v>22</v>
      </c>
      <c r="I5406" t="s">
        <v>23</v>
      </c>
      <c r="J5406" t="s">
        <v>38</v>
      </c>
      <c r="K5406" t="s">
        <v>39</v>
      </c>
      <c r="L5406">
        <v>90045</v>
      </c>
      <c r="M5406" t="s">
        <v>40</v>
      </c>
      <c r="N5406" t="s">
        <v>1151</v>
      </c>
      <c r="O5406" t="s">
        <v>67</v>
      </c>
      <c r="P5406" t="s">
        <v>68</v>
      </c>
      <c r="Q5406" t="s">
        <v>1152</v>
      </c>
      <c r="R5406">
        <v>445.96</v>
      </c>
      <c r="S5406" s="5">
        <f t="shared" si="168"/>
        <v>2017</v>
      </c>
      <c r="T5406" s="11" t="str">
        <f t="shared" si="169"/>
        <v>Feb-2017</v>
      </c>
    </row>
    <row r="5407" spans="1:20" x14ac:dyDescent="0.25">
      <c r="A5407">
        <v>5406</v>
      </c>
      <c r="B5407" t="s">
        <v>8209</v>
      </c>
      <c r="C5407" s="1">
        <v>42788</v>
      </c>
      <c r="D5407" s="1">
        <v>42792</v>
      </c>
      <c r="E5407" t="s">
        <v>46</v>
      </c>
      <c r="F5407" t="s">
        <v>2950</v>
      </c>
      <c r="G5407" t="s">
        <v>2951</v>
      </c>
      <c r="H5407" t="s">
        <v>22</v>
      </c>
      <c r="I5407" t="s">
        <v>23</v>
      </c>
      <c r="J5407" t="s">
        <v>38</v>
      </c>
      <c r="K5407" t="s">
        <v>39</v>
      </c>
      <c r="L5407">
        <v>90045</v>
      </c>
      <c r="M5407" t="s">
        <v>40</v>
      </c>
      <c r="N5407" t="s">
        <v>6514</v>
      </c>
      <c r="O5407" t="s">
        <v>67</v>
      </c>
      <c r="P5407" t="s">
        <v>157</v>
      </c>
      <c r="Q5407" t="s">
        <v>6515</v>
      </c>
      <c r="R5407">
        <v>36.24</v>
      </c>
      <c r="S5407" s="5">
        <f t="shared" si="168"/>
        <v>2017</v>
      </c>
      <c r="T5407" s="11" t="str">
        <f t="shared" si="169"/>
        <v>Feb-2017</v>
      </c>
    </row>
    <row r="5408" spans="1:20" x14ac:dyDescent="0.25">
      <c r="A5408">
        <v>5407</v>
      </c>
      <c r="B5408" t="s">
        <v>8209</v>
      </c>
      <c r="C5408" s="1">
        <v>42788</v>
      </c>
      <c r="D5408" s="1">
        <v>42792</v>
      </c>
      <c r="E5408" t="s">
        <v>46</v>
      </c>
      <c r="F5408" t="s">
        <v>2950</v>
      </c>
      <c r="G5408" t="s">
        <v>2951</v>
      </c>
      <c r="H5408" t="s">
        <v>22</v>
      </c>
      <c r="I5408" t="s">
        <v>23</v>
      </c>
      <c r="J5408" t="s">
        <v>38</v>
      </c>
      <c r="K5408" t="s">
        <v>39</v>
      </c>
      <c r="L5408">
        <v>90045</v>
      </c>
      <c r="M5408" t="s">
        <v>40</v>
      </c>
      <c r="N5408" t="s">
        <v>4192</v>
      </c>
      <c r="O5408" t="s">
        <v>42</v>
      </c>
      <c r="P5408" t="s">
        <v>265</v>
      </c>
      <c r="Q5408" t="s">
        <v>4193</v>
      </c>
      <c r="R5408">
        <v>10.65</v>
      </c>
      <c r="S5408" s="5">
        <f t="shared" si="168"/>
        <v>2017</v>
      </c>
      <c r="T5408" s="11" t="str">
        <f t="shared" si="169"/>
        <v>Feb-2017</v>
      </c>
    </row>
    <row r="5409" spans="1:20" x14ac:dyDescent="0.25">
      <c r="A5409">
        <v>5408</v>
      </c>
      <c r="B5409" t="s">
        <v>8210</v>
      </c>
      <c r="C5409" s="1">
        <v>43442</v>
      </c>
      <c r="D5409" s="1">
        <v>43448</v>
      </c>
      <c r="E5409" t="s">
        <v>46</v>
      </c>
      <c r="F5409" t="s">
        <v>6033</v>
      </c>
      <c r="G5409" t="s">
        <v>6034</v>
      </c>
      <c r="H5409" t="s">
        <v>37</v>
      </c>
      <c r="I5409" t="s">
        <v>23</v>
      </c>
      <c r="J5409" t="s">
        <v>123</v>
      </c>
      <c r="K5409" t="s">
        <v>39</v>
      </c>
      <c r="L5409">
        <v>94109</v>
      </c>
      <c r="M5409" t="s">
        <v>40</v>
      </c>
      <c r="N5409" t="s">
        <v>7521</v>
      </c>
      <c r="O5409" t="s">
        <v>42</v>
      </c>
      <c r="P5409" t="s">
        <v>86</v>
      </c>
      <c r="Q5409" t="s">
        <v>8211</v>
      </c>
      <c r="R5409">
        <v>87.92</v>
      </c>
      <c r="S5409" s="5">
        <f t="shared" si="168"/>
        <v>2018</v>
      </c>
      <c r="T5409" s="11" t="str">
        <f t="shared" si="169"/>
        <v>Dec-2018</v>
      </c>
    </row>
    <row r="5410" spans="1:20" x14ac:dyDescent="0.25">
      <c r="A5410">
        <v>5409</v>
      </c>
      <c r="B5410" t="s">
        <v>8210</v>
      </c>
      <c r="C5410" s="1">
        <v>43442</v>
      </c>
      <c r="D5410" s="1">
        <v>43448</v>
      </c>
      <c r="E5410" t="s">
        <v>46</v>
      </c>
      <c r="F5410" t="s">
        <v>6033</v>
      </c>
      <c r="G5410" t="s">
        <v>6034</v>
      </c>
      <c r="H5410" t="s">
        <v>37</v>
      </c>
      <c r="I5410" t="s">
        <v>23</v>
      </c>
      <c r="J5410" t="s">
        <v>123</v>
      </c>
      <c r="K5410" t="s">
        <v>39</v>
      </c>
      <c r="L5410">
        <v>94109</v>
      </c>
      <c r="M5410" t="s">
        <v>40</v>
      </c>
      <c r="N5410" t="s">
        <v>3547</v>
      </c>
      <c r="O5410" t="s">
        <v>42</v>
      </c>
      <c r="P5410" t="s">
        <v>71</v>
      </c>
      <c r="Q5410" t="s">
        <v>3548</v>
      </c>
      <c r="R5410">
        <v>22.423999999999999</v>
      </c>
      <c r="S5410" s="5">
        <f t="shared" si="168"/>
        <v>2018</v>
      </c>
      <c r="T5410" s="11" t="str">
        <f t="shared" si="169"/>
        <v>Dec-2018</v>
      </c>
    </row>
    <row r="5411" spans="1:20" x14ac:dyDescent="0.25">
      <c r="A5411">
        <v>5410</v>
      </c>
      <c r="B5411" t="s">
        <v>8210</v>
      </c>
      <c r="C5411" s="1">
        <v>43442</v>
      </c>
      <c r="D5411" s="1">
        <v>43448</v>
      </c>
      <c r="E5411" t="s">
        <v>46</v>
      </c>
      <c r="F5411" t="s">
        <v>6033</v>
      </c>
      <c r="G5411" t="s">
        <v>6034</v>
      </c>
      <c r="H5411" t="s">
        <v>37</v>
      </c>
      <c r="I5411" t="s">
        <v>23</v>
      </c>
      <c r="J5411" t="s">
        <v>123</v>
      </c>
      <c r="K5411" t="s">
        <v>39</v>
      </c>
      <c r="L5411">
        <v>94109</v>
      </c>
      <c r="M5411" t="s">
        <v>40</v>
      </c>
      <c r="N5411" t="s">
        <v>1723</v>
      </c>
      <c r="O5411" t="s">
        <v>42</v>
      </c>
      <c r="P5411" t="s">
        <v>71</v>
      </c>
      <c r="Q5411" t="s">
        <v>1724</v>
      </c>
      <c r="R5411">
        <v>90.48</v>
      </c>
      <c r="S5411" s="5">
        <f t="shared" si="168"/>
        <v>2018</v>
      </c>
      <c r="T5411" s="11" t="str">
        <f t="shared" si="169"/>
        <v>Dec-2018</v>
      </c>
    </row>
    <row r="5412" spans="1:20" x14ac:dyDescent="0.25">
      <c r="A5412">
        <v>5411</v>
      </c>
      <c r="B5412" t="s">
        <v>8210</v>
      </c>
      <c r="C5412" s="1">
        <v>43442</v>
      </c>
      <c r="D5412" s="1">
        <v>43448</v>
      </c>
      <c r="E5412" t="s">
        <v>46</v>
      </c>
      <c r="F5412" t="s">
        <v>6033</v>
      </c>
      <c r="G5412" t="s">
        <v>6034</v>
      </c>
      <c r="H5412" t="s">
        <v>37</v>
      </c>
      <c r="I5412" t="s">
        <v>23</v>
      </c>
      <c r="J5412" t="s">
        <v>123</v>
      </c>
      <c r="K5412" t="s">
        <v>39</v>
      </c>
      <c r="L5412">
        <v>94109</v>
      </c>
      <c r="M5412" t="s">
        <v>40</v>
      </c>
      <c r="N5412" t="s">
        <v>5561</v>
      </c>
      <c r="O5412" t="s">
        <v>42</v>
      </c>
      <c r="P5412" t="s">
        <v>55</v>
      </c>
      <c r="Q5412" t="s">
        <v>5562</v>
      </c>
      <c r="R5412">
        <v>42.76</v>
      </c>
      <c r="S5412" s="5">
        <f t="shared" si="168"/>
        <v>2018</v>
      </c>
      <c r="T5412" s="11" t="str">
        <f t="shared" si="169"/>
        <v>Dec-2018</v>
      </c>
    </row>
    <row r="5413" spans="1:20" x14ac:dyDescent="0.25">
      <c r="A5413">
        <v>5412</v>
      </c>
      <c r="B5413" t="s">
        <v>8212</v>
      </c>
      <c r="C5413" s="1">
        <v>43361</v>
      </c>
      <c r="D5413" s="1">
        <v>43365</v>
      </c>
      <c r="E5413" t="s">
        <v>46</v>
      </c>
      <c r="F5413" t="s">
        <v>6536</v>
      </c>
      <c r="G5413" t="s">
        <v>6537</v>
      </c>
      <c r="H5413" t="s">
        <v>22</v>
      </c>
      <c r="I5413" t="s">
        <v>23</v>
      </c>
      <c r="J5413" t="s">
        <v>8213</v>
      </c>
      <c r="K5413" t="s">
        <v>665</v>
      </c>
      <c r="L5413">
        <v>88101</v>
      </c>
      <c r="M5413" t="s">
        <v>40</v>
      </c>
      <c r="N5413" t="s">
        <v>2939</v>
      </c>
      <c r="O5413" t="s">
        <v>42</v>
      </c>
      <c r="P5413" t="s">
        <v>71</v>
      </c>
      <c r="Q5413" t="s">
        <v>2940</v>
      </c>
      <c r="R5413">
        <v>10.08</v>
      </c>
      <c r="S5413" s="5">
        <f t="shared" si="168"/>
        <v>2018</v>
      </c>
      <c r="T5413" s="11" t="str">
        <f t="shared" si="169"/>
        <v>Sep-2018</v>
      </c>
    </row>
    <row r="5414" spans="1:20" x14ac:dyDescent="0.25">
      <c r="A5414">
        <v>5413</v>
      </c>
      <c r="B5414" t="s">
        <v>8212</v>
      </c>
      <c r="C5414" s="1">
        <v>43361</v>
      </c>
      <c r="D5414" s="1">
        <v>43365</v>
      </c>
      <c r="E5414" t="s">
        <v>46</v>
      </c>
      <c r="F5414" t="s">
        <v>6536</v>
      </c>
      <c r="G5414" t="s">
        <v>6537</v>
      </c>
      <c r="H5414" t="s">
        <v>22</v>
      </c>
      <c r="I5414" t="s">
        <v>23</v>
      </c>
      <c r="J5414" t="s">
        <v>8213</v>
      </c>
      <c r="K5414" t="s">
        <v>665</v>
      </c>
      <c r="L5414">
        <v>88101</v>
      </c>
      <c r="M5414" t="s">
        <v>40</v>
      </c>
      <c r="N5414" t="s">
        <v>8214</v>
      </c>
      <c r="O5414" t="s">
        <v>67</v>
      </c>
      <c r="P5414" t="s">
        <v>157</v>
      </c>
      <c r="Q5414" t="s">
        <v>8215</v>
      </c>
      <c r="R5414">
        <v>101.34</v>
      </c>
      <c r="S5414" s="5">
        <f t="shared" si="168"/>
        <v>2018</v>
      </c>
      <c r="T5414" s="11" t="str">
        <f t="shared" si="169"/>
        <v>Sep-2018</v>
      </c>
    </row>
    <row r="5415" spans="1:20" x14ac:dyDescent="0.25">
      <c r="A5415">
        <v>5414</v>
      </c>
      <c r="B5415" t="s">
        <v>8216</v>
      </c>
      <c r="C5415" s="1">
        <v>42989</v>
      </c>
      <c r="D5415" s="1">
        <v>42992</v>
      </c>
      <c r="E5415" t="s">
        <v>184</v>
      </c>
      <c r="F5415" t="s">
        <v>5064</v>
      </c>
      <c r="G5415" t="s">
        <v>5065</v>
      </c>
      <c r="H5415" t="s">
        <v>22</v>
      </c>
      <c r="I5415" t="s">
        <v>23</v>
      </c>
      <c r="J5415" t="s">
        <v>7250</v>
      </c>
      <c r="K5415" t="s">
        <v>4535</v>
      </c>
      <c r="L5415">
        <v>67212</v>
      </c>
      <c r="M5415" t="s">
        <v>101</v>
      </c>
      <c r="N5415" t="s">
        <v>6496</v>
      </c>
      <c r="O5415" t="s">
        <v>67</v>
      </c>
      <c r="P5415" t="s">
        <v>68</v>
      </c>
      <c r="Q5415" t="s">
        <v>6497</v>
      </c>
      <c r="R5415">
        <v>224.75</v>
      </c>
      <c r="S5415" s="5">
        <f t="shared" si="168"/>
        <v>2017</v>
      </c>
      <c r="T5415" s="11" t="str">
        <f t="shared" si="169"/>
        <v>Sep-2017</v>
      </c>
    </row>
    <row r="5416" spans="1:20" x14ac:dyDescent="0.25">
      <c r="A5416">
        <v>5415</v>
      </c>
      <c r="B5416" t="s">
        <v>8217</v>
      </c>
      <c r="C5416" s="1">
        <v>43366</v>
      </c>
      <c r="D5416" s="1">
        <v>43371</v>
      </c>
      <c r="E5416" t="s">
        <v>46</v>
      </c>
      <c r="F5416" t="s">
        <v>450</v>
      </c>
      <c r="G5416" t="s">
        <v>451</v>
      </c>
      <c r="H5416" t="s">
        <v>22</v>
      </c>
      <c r="I5416" t="s">
        <v>23</v>
      </c>
      <c r="J5416" t="s">
        <v>299</v>
      </c>
      <c r="K5416" t="s">
        <v>207</v>
      </c>
      <c r="L5416">
        <v>60653</v>
      </c>
      <c r="M5416" t="s">
        <v>101</v>
      </c>
      <c r="N5416" t="s">
        <v>7923</v>
      </c>
      <c r="O5416" t="s">
        <v>42</v>
      </c>
      <c r="P5416" t="s">
        <v>74</v>
      </c>
      <c r="Q5416" t="s">
        <v>7924</v>
      </c>
      <c r="R5416">
        <v>73.176000000000002</v>
      </c>
      <c r="S5416" s="5">
        <f t="shared" si="168"/>
        <v>2018</v>
      </c>
      <c r="T5416" s="11" t="str">
        <f t="shared" si="169"/>
        <v>Sep-2018</v>
      </c>
    </row>
    <row r="5417" spans="1:20" x14ac:dyDescent="0.25">
      <c r="A5417">
        <v>5416</v>
      </c>
      <c r="B5417" t="s">
        <v>8217</v>
      </c>
      <c r="C5417" s="1">
        <v>43366</v>
      </c>
      <c r="D5417" s="1">
        <v>43371</v>
      </c>
      <c r="E5417" t="s">
        <v>46</v>
      </c>
      <c r="F5417" t="s">
        <v>450</v>
      </c>
      <c r="G5417" t="s">
        <v>451</v>
      </c>
      <c r="H5417" t="s">
        <v>22</v>
      </c>
      <c r="I5417" t="s">
        <v>23</v>
      </c>
      <c r="J5417" t="s">
        <v>299</v>
      </c>
      <c r="K5417" t="s">
        <v>207</v>
      </c>
      <c r="L5417">
        <v>60653</v>
      </c>
      <c r="M5417" t="s">
        <v>101</v>
      </c>
      <c r="N5417" t="s">
        <v>3816</v>
      </c>
      <c r="O5417" t="s">
        <v>42</v>
      </c>
      <c r="P5417" t="s">
        <v>86</v>
      </c>
      <c r="Q5417" t="s">
        <v>3817</v>
      </c>
      <c r="R5417">
        <v>20.736000000000001</v>
      </c>
      <c r="S5417" s="5">
        <f t="shared" si="168"/>
        <v>2018</v>
      </c>
      <c r="T5417" s="11" t="str">
        <f t="shared" si="169"/>
        <v>Sep-2018</v>
      </c>
    </row>
    <row r="5418" spans="1:20" x14ac:dyDescent="0.25">
      <c r="A5418">
        <v>5417</v>
      </c>
      <c r="B5418" t="s">
        <v>8217</v>
      </c>
      <c r="C5418" s="1">
        <v>43366</v>
      </c>
      <c r="D5418" s="1">
        <v>43371</v>
      </c>
      <c r="E5418" t="s">
        <v>46</v>
      </c>
      <c r="F5418" t="s">
        <v>450</v>
      </c>
      <c r="G5418" t="s">
        <v>451</v>
      </c>
      <c r="H5418" t="s">
        <v>22</v>
      </c>
      <c r="I5418" t="s">
        <v>23</v>
      </c>
      <c r="J5418" t="s">
        <v>299</v>
      </c>
      <c r="K5418" t="s">
        <v>207</v>
      </c>
      <c r="L5418">
        <v>60653</v>
      </c>
      <c r="M5418" t="s">
        <v>101</v>
      </c>
      <c r="N5418" t="s">
        <v>3032</v>
      </c>
      <c r="O5418" t="s">
        <v>67</v>
      </c>
      <c r="P5418" t="s">
        <v>68</v>
      </c>
      <c r="Q5418" t="s">
        <v>3033</v>
      </c>
      <c r="R5418">
        <v>39.984000000000002</v>
      </c>
      <c r="S5418" s="5">
        <f t="shared" si="168"/>
        <v>2018</v>
      </c>
      <c r="T5418" s="11" t="str">
        <f t="shared" si="169"/>
        <v>Sep-2018</v>
      </c>
    </row>
    <row r="5419" spans="1:20" x14ac:dyDescent="0.25">
      <c r="A5419">
        <v>5418</v>
      </c>
      <c r="B5419" t="s">
        <v>8218</v>
      </c>
      <c r="C5419" s="1">
        <v>42283</v>
      </c>
      <c r="D5419" s="1">
        <v>42285</v>
      </c>
      <c r="E5419" t="s">
        <v>19</v>
      </c>
      <c r="F5419" t="s">
        <v>754</v>
      </c>
      <c r="G5419" t="s">
        <v>755</v>
      </c>
      <c r="H5419" t="s">
        <v>37</v>
      </c>
      <c r="I5419" t="s">
        <v>23</v>
      </c>
      <c r="J5419" t="s">
        <v>2532</v>
      </c>
      <c r="K5419" t="s">
        <v>134</v>
      </c>
      <c r="L5419">
        <v>68104</v>
      </c>
      <c r="M5419" t="s">
        <v>101</v>
      </c>
      <c r="N5419" t="s">
        <v>8219</v>
      </c>
      <c r="O5419" t="s">
        <v>42</v>
      </c>
      <c r="P5419" t="s">
        <v>71</v>
      </c>
      <c r="Q5419" t="s">
        <v>8220</v>
      </c>
      <c r="R5419">
        <v>15.36</v>
      </c>
      <c r="S5419" s="5">
        <f t="shared" si="168"/>
        <v>2015</v>
      </c>
      <c r="T5419" s="11" t="str">
        <f t="shared" si="169"/>
        <v>Oct-2015</v>
      </c>
    </row>
    <row r="5420" spans="1:20" x14ac:dyDescent="0.25">
      <c r="A5420">
        <v>5419</v>
      </c>
      <c r="B5420" t="s">
        <v>8221</v>
      </c>
      <c r="C5420" s="1">
        <v>42666</v>
      </c>
      <c r="D5420" s="1">
        <v>42669</v>
      </c>
      <c r="E5420" t="s">
        <v>184</v>
      </c>
      <c r="F5420" t="s">
        <v>4803</v>
      </c>
      <c r="G5420" t="s">
        <v>4804</v>
      </c>
      <c r="H5420" t="s">
        <v>22</v>
      </c>
      <c r="I5420" t="s">
        <v>23</v>
      </c>
      <c r="J5420" t="s">
        <v>180</v>
      </c>
      <c r="K5420" t="s">
        <v>100</v>
      </c>
      <c r="L5420">
        <v>77041</v>
      </c>
      <c r="M5420" t="s">
        <v>101</v>
      </c>
      <c r="N5420" t="s">
        <v>2928</v>
      </c>
      <c r="O5420" t="s">
        <v>42</v>
      </c>
      <c r="P5420" t="s">
        <v>86</v>
      </c>
      <c r="Q5420" t="s">
        <v>2929</v>
      </c>
      <c r="R5420">
        <v>36.287999999999997</v>
      </c>
      <c r="S5420" s="5">
        <f t="shared" si="168"/>
        <v>2016</v>
      </c>
      <c r="T5420" s="11" t="str">
        <f t="shared" si="169"/>
        <v>Oct-2016</v>
      </c>
    </row>
    <row r="5421" spans="1:20" x14ac:dyDescent="0.25">
      <c r="A5421">
        <v>5420</v>
      </c>
      <c r="B5421" t="s">
        <v>8221</v>
      </c>
      <c r="C5421" s="1">
        <v>42666</v>
      </c>
      <c r="D5421" s="1">
        <v>42669</v>
      </c>
      <c r="E5421" t="s">
        <v>184</v>
      </c>
      <c r="F5421" t="s">
        <v>4803</v>
      </c>
      <c r="G5421" t="s">
        <v>4804</v>
      </c>
      <c r="H5421" t="s">
        <v>22</v>
      </c>
      <c r="I5421" t="s">
        <v>23</v>
      </c>
      <c r="J5421" t="s">
        <v>180</v>
      </c>
      <c r="K5421" t="s">
        <v>100</v>
      </c>
      <c r="L5421">
        <v>77041</v>
      </c>
      <c r="M5421" t="s">
        <v>101</v>
      </c>
      <c r="N5421" t="s">
        <v>2087</v>
      </c>
      <c r="O5421" t="s">
        <v>67</v>
      </c>
      <c r="P5421" t="s">
        <v>68</v>
      </c>
      <c r="Q5421" t="s">
        <v>2088</v>
      </c>
      <c r="R5421">
        <v>150.38399999999999</v>
      </c>
      <c r="S5421" s="5">
        <f t="shared" si="168"/>
        <v>2016</v>
      </c>
      <c r="T5421" s="11" t="str">
        <f t="shared" si="169"/>
        <v>Oct-2016</v>
      </c>
    </row>
    <row r="5422" spans="1:20" x14ac:dyDescent="0.25">
      <c r="A5422">
        <v>5421</v>
      </c>
      <c r="B5422" t="s">
        <v>8222</v>
      </c>
      <c r="C5422" s="1">
        <v>42825</v>
      </c>
      <c r="D5422" s="1">
        <v>42827</v>
      </c>
      <c r="E5422" t="s">
        <v>19</v>
      </c>
      <c r="F5422" t="s">
        <v>1953</v>
      </c>
      <c r="G5422" t="s">
        <v>1954</v>
      </c>
      <c r="H5422" t="s">
        <v>22</v>
      </c>
      <c r="I5422" t="s">
        <v>23</v>
      </c>
      <c r="J5422" t="s">
        <v>142</v>
      </c>
      <c r="K5422" t="s">
        <v>143</v>
      </c>
      <c r="L5422">
        <v>19134</v>
      </c>
      <c r="M5422" t="s">
        <v>144</v>
      </c>
      <c r="N5422" t="s">
        <v>7009</v>
      </c>
      <c r="O5422" t="s">
        <v>67</v>
      </c>
      <c r="P5422" t="s">
        <v>68</v>
      </c>
      <c r="Q5422" t="s">
        <v>7010</v>
      </c>
      <c r="R5422">
        <v>280.78199999999998</v>
      </c>
      <c r="S5422" s="5">
        <f t="shared" si="168"/>
        <v>2017</v>
      </c>
      <c r="T5422" s="11" t="str">
        <f t="shared" si="169"/>
        <v>Mar-2017</v>
      </c>
    </row>
    <row r="5423" spans="1:20" x14ac:dyDescent="0.25">
      <c r="A5423">
        <v>5422</v>
      </c>
      <c r="B5423" t="s">
        <v>8222</v>
      </c>
      <c r="C5423" s="1">
        <v>42825</v>
      </c>
      <c r="D5423" s="1">
        <v>42827</v>
      </c>
      <c r="E5423" t="s">
        <v>19</v>
      </c>
      <c r="F5423" t="s">
        <v>1953</v>
      </c>
      <c r="G5423" t="s">
        <v>1954</v>
      </c>
      <c r="H5423" t="s">
        <v>22</v>
      </c>
      <c r="I5423" t="s">
        <v>23</v>
      </c>
      <c r="J5423" t="s">
        <v>142</v>
      </c>
      <c r="K5423" t="s">
        <v>143</v>
      </c>
      <c r="L5423">
        <v>19134</v>
      </c>
      <c r="M5423" t="s">
        <v>144</v>
      </c>
      <c r="N5423" t="s">
        <v>4967</v>
      </c>
      <c r="O5423" t="s">
        <v>67</v>
      </c>
      <c r="P5423" t="s">
        <v>157</v>
      </c>
      <c r="Q5423" t="s">
        <v>4968</v>
      </c>
      <c r="R5423">
        <v>31.984000000000002</v>
      </c>
      <c r="S5423" s="5">
        <f t="shared" si="168"/>
        <v>2017</v>
      </c>
      <c r="T5423" s="11" t="str">
        <f t="shared" si="169"/>
        <v>Mar-2017</v>
      </c>
    </row>
    <row r="5424" spans="1:20" x14ac:dyDescent="0.25">
      <c r="A5424">
        <v>5423</v>
      </c>
      <c r="B5424" t="s">
        <v>8223</v>
      </c>
      <c r="C5424" s="1">
        <v>43098</v>
      </c>
      <c r="D5424" s="1">
        <v>43102</v>
      </c>
      <c r="E5424" t="s">
        <v>46</v>
      </c>
      <c r="F5424" t="s">
        <v>3533</v>
      </c>
      <c r="G5424" t="s">
        <v>3534</v>
      </c>
      <c r="H5424" t="s">
        <v>22</v>
      </c>
      <c r="I5424" t="s">
        <v>23</v>
      </c>
      <c r="J5424" t="s">
        <v>38</v>
      </c>
      <c r="K5424" t="s">
        <v>39</v>
      </c>
      <c r="L5424">
        <v>90045</v>
      </c>
      <c r="M5424" t="s">
        <v>40</v>
      </c>
      <c r="N5424" t="s">
        <v>2358</v>
      </c>
      <c r="O5424" t="s">
        <v>42</v>
      </c>
      <c r="P5424" t="s">
        <v>71</v>
      </c>
      <c r="Q5424" t="s">
        <v>2359</v>
      </c>
      <c r="R5424">
        <v>11.231999999999999</v>
      </c>
      <c r="S5424" s="5">
        <f t="shared" si="168"/>
        <v>2017</v>
      </c>
      <c r="T5424" s="11" t="str">
        <f t="shared" si="169"/>
        <v>Dec-2017</v>
      </c>
    </row>
    <row r="5425" spans="1:20" x14ac:dyDescent="0.25">
      <c r="A5425">
        <v>5424</v>
      </c>
      <c r="B5425" t="s">
        <v>8224</v>
      </c>
      <c r="C5425" s="1">
        <v>43407</v>
      </c>
      <c r="D5425" s="1">
        <v>43409</v>
      </c>
      <c r="E5425" t="s">
        <v>19</v>
      </c>
      <c r="F5425" t="s">
        <v>5292</v>
      </c>
      <c r="G5425" t="s">
        <v>5293</v>
      </c>
      <c r="H5425" t="s">
        <v>37</v>
      </c>
      <c r="I5425" t="s">
        <v>23</v>
      </c>
      <c r="J5425" t="s">
        <v>1465</v>
      </c>
      <c r="K5425" t="s">
        <v>25</v>
      </c>
      <c r="L5425">
        <v>40475</v>
      </c>
      <c r="M5425" t="s">
        <v>26</v>
      </c>
      <c r="N5425" t="s">
        <v>8225</v>
      </c>
      <c r="O5425" t="s">
        <v>42</v>
      </c>
      <c r="P5425" t="s">
        <v>86</v>
      </c>
      <c r="Q5425" t="s">
        <v>8226</v>
      </c>
      <c r="R5425">
        <v>26.4</v>
      </c>
      <c r="S5425" s="5">
        <f t="shared" si="168"/>
        <v>2018</v>
      </c>
      <c r="T5425" s="11" t="str">
        <f t="shared" si="169"/>
        <v>Nov-2018</v>
      </c>
    </row>
    <row r="5426" spans="1:20" x14ac:dyDescent="0.25">
      <c r="A5426">
        <v>5425</v>
      </c>
      <c r="B5426" t="s">
        <v>8227</v>
      </c>
      <c r="C5426" s="1">
        <v>43120</v>
      </c>
      <c r="D5426" s="1">
        <v>43126</v>
      </c>
      <c r="E5426" t="s">
        <v>46</v>
      </c>
      <c r="F5426" t="s">
        <v>1914</v>
      </c>
      <c r="G5426" t="s">
        <v>1915</v>
      </c>
      <c r="H5426" t="s">
        <v>22</v>
      </c>
      <c r="I5426" t="s">
        <v>23</v>
      </c>
      <c r="J5426" t="s">
        <v>7710</v>
      </c>
      <c r="K5426" t="s">
        <v>745</v>
      </c>
      <c r="L5426">
        <v>6708</v>
      </c>
      <c r="M5426" t="s">
        <v>144</v>
      </c>
      <c r="N5426" t="s">
        <v>3233</v>
      </c>
      <c r="O5426" t="s">
        <v>42</v>
      </c>
      <c r="P5426" t="s">
        <v>64</v>
      </c>
      <c r="Q5426" t="s">
        <v>3234</v>
      </c>
      <c r="R5426">
        <v>3.52</v>
      </c>
      <c r="S5426" s="5">
        <f t="shared" si="168"/>
        <v>2018</v>
      </c>
      <c r="T5426" s="11" t="str">
        <f t="shared" si="169"/>
        <v>Jan-2018</v>
      </c>
    </row>
    <row r="5427" spans="1:20" x14ac:dyDescent="0.25">
      <c r="A5427">
        <v>5426</v>
      </c>
      <c r="B5427" t="s">
        <v>8228</v>
      </c>
      <c r="C5427" s="1">
        <v>43072</v>
      </c>
      <c r="D5427" s="1">
        <v>43075</v>
      </c>
      <c r="E5427" t="s">
        <v>184</v>
      </c>
      <c r="F5427" t="s">
        <v>3241</v>
      </c>
      <c r="G5427" t="s">
        <v>3242</v>
      </c>
      <c r="H5427" t="s">
        <v>22</v>
      </c>
      <c r="I5427" t="s">
        <v>23</v>
      </c>
      <c r="J5427" t="s">
        <v>38</v>
      </c>
      <c r="K5427" t="s">
        <v>39</v>
      </c>
      <c r="L5427">
        <v>90045</v>
      </c>
      <c r="M5427" t="s">
        <v>40</v>
      </c>
      <c r="N5427" t="s">
        <v>8229</v>
      </c>
      <c r="O5427" t="s">
        <v>67</v>
      </c>
      <c r="P5427" t="s">
        <v>157</v>
      </c>
      <c r="Q5427" t="s">
        <v>8230</v>
      </c>
      <c r="R5427">
        <v>1649.95</v>
      </c>
      <c r="S5427" s="5">
        <f t="shared" si="168"/>
        <v>2017</v>
      </c>
      <c r="T5427" s="11" t="str">
        <f t="shared" si="169"/>
        <v>Dec-2017</v>
      </c>
    </row>
    <row r="5428" spans="1:20" x14ac:dyDescent="0.25">
      <c r="A5428">
        <v>5427</v>
      </c>
      <c r="B5428" t="s">
        <v>8228</v>
      </c>
      <c r="C5428" s="1">
        <v>43072</v>
      </c>
      <c r="D5428" s="1">
        <v>43075</v>
      </c>
      <c r="E5428" t="s">
        <v>184</v>
      </c>
      <c r="F5428" t="s">
        <v>3241</v>
      </c>
      <c r="G5428" t="s">
        <v>3242</v>
      </c>
      <c r="H5428" t="s">
        <v>22</v>
      </c>
      <c r="I5428" t="s">
        <v>23</v>
      </c>
      <c r="J5428" t="s">
        <v>38</v>
      </c>
      <c r="K5428" t="s">
        <v>39</v>
      </c>
      <c r="L5428">
        <v>90045</v>
      </c>
      <c r="M5428" t="s">
        <v>40</v>
      </c>
      <c r="N5428" t="s">
        <v>7096</v>
      </c>
      <c r="O5428" t="s">
        <v>28</v>
      </c>
      <c r="P5428" t="s">
        <v>61</v>
      </c>
      <c r="Q5428" t="s">
        <v>7097</v>
      </c>
      <c r="R5428">
        <v>111.9</v>
      </c>
      <c r="S5428" s="5">
        <f t="shared" si="168"/>
        <v>2017</v>
      </c>
      <c r="T5428" s="11" t="str">
        <f t="shared" si="169"/>
        <v>Dec-2017</v>
      </c>
    </row>
    <row r="5429" spans="1:20" x14ac:dyDescent="0.25">
      <c r="A5429">
        <v>5428</v>
      </c>
      <c r="B5429" t="s">
        <v>8231</v>
      </c>
      <c r="C5429" s="1">
        <v>42900</v>
      </c>
      <c r="D5429" s="1">
        <v>42900</v>
      </c>
      <c r="E5429" t="s">
        <v>1289</v>
      </c>
      <c r="F5429" t="s">
        <v>8232</v>
      </c>
      <c r="G5429" t="s">
        <v>8233</v>
      </c>
      <c r="H5429" t="s">
        <v>98</v>
      </c>
      <c r="I5429" t="s">
        <v>23</v>
      </c>
      <c r="J5429" t="s">
        <v>38</v>
      </c>
      <c r="K5429" t="s">
        <v>39</v>
      </c>
      <c r="L5429">
        <v>90036</v>
      </c>
      <c r="M5429" t="s">
        <v>40</v>
      </c>
      <c r="N5429" t="s">
        <v>7056</v>
      </c>
      <c r="O5429" t="s">
        <v>28</v>
      </c>
      <c r="P5429" t="s">
        <v>29</v>
      </c>
      <c r="Q5429" t="s">
        <v>7057</v>
      </c>
      <c r="R5429">
        <v>599.16499999999996</v>
      </c>
      <c r="S5429" s="5">
        <f t="shared" si="168"/>
        <v>2017</v>
      </c>
      <c r="T5429" s="11" t="str">
        <f t="shared" si="169"/>
        <v>Jun-2017</v>
      </c>
    </row>
    <row r="5430" spans="1:20" x14ac:dyDescent="0.25">
      <c r="A5430">
        <v>5429</v>
      </c>
      <c r="B5430" t="s">
        <v>8234</v>
      </c>
      <c r="C5430" s="1">
        <v>42980</v>
      </c>
      <c r="D5430" s="1">
        <v>42982</v>
      </c>
      <c r="E5430" t="s">
        <v>184</v>
      </c>
      <c r="F5430" t="s">
        <v>3763</v>
      </c>
      <c r="G5430" t="s">
        <v>3764</v>
      </c>
      <c r="H5430" t="s">
        <v>98</v>
      </c>
      <c r="I5430" t="s">
        <v>23</v>
      </c>
      <c r="J5430" t="s">
        <v>123</v>
      </c>
      <c r="K5430" t="s">
        <v>39</v>
      </c>
      <c r="L5430">
        <v>94122</v>
      </c>
      <c r="M5430" t="s">
        <v>40</v>
      </c>
      <c r="N5430" t="s">
        <v>726</v>
      </c>
      <c r="O5430" t="s">
        <v>42</v>
      </c>
      <c r="P5430" t="s">
        <v>55</v>
      </c>
      <c r="Q5430" t="s">
        <v>727</v>
      </c>
      <c r="R5430">
        <v>46.53</v>
      </c>
      <c r="S5430" s="5">
        <f t="shared" si="168"/>
        <v>2017</v>
      </c>
      <c r="T5430" s="11" t="str">
        <f t="shared" si="169"/>
        <v>Sep-2017</v>
      </c>
    </row>
    <row r="5431" spans="1:20" x14ac:dyDescent="0.25">
      <c r="A5431">
        <v>5430</v>
      </c>
      <c r="B5431" t="s">
        <v>8235</v>
      </c>
      <c r="C5431" s="1">
        <v>42252</v>
      </c>
      <c r="D5431" s="1">
        <v>42254</v>
      </c>
      <c r="E5431" t="s">
        <v>184</v>
      </c>
      <c r="F5431" t="s">
        <v>6548</v>
      </c>
      <c r="G5431" t="s">
        <v>6549</v>
      </c>
      <c r="H5431" t="s">
        <v>22</v>
      </c>
      <c r="I5431" t="s">
        <v>23</v>
      </c>
      <c r="J5431" t="s">
        <v>1150</v>
      </c>
      <c r="K5431" t="s">
        <v>50</v>
      </c>
      <c r="L5431">
        <v>33710</v>
      </c>
      <c r="M5431" t="s">
        <v>26</v>
      </c>
      <c r="N5431" t="s">
        <v>1185</v>
      </c>
      <c r="O5431" t="s">
        <v>28</v>
      </c>
      <c r="P5431" t="s">
        <v>61</v>
      </c>
      <c r="Q5431" t="s">
        <v>1186</v>
      </c>
      <c r="R5431">
        <v>31.984000000000002</v>
      </c>
      <c r="S5431" s="5">
        <f t="shared" si="168"/>
        <v>2015</v>
      </c>
      <c r="T5431" s="11" t="str">
        <f t="shared" si="169"/>
        <v>Sep-2015</v>
      </c>
    </row>
    <row r="5432" spans="1:20" x14ac:dyDescent="0.25">
      <c r="A5432">
        <v>5431</v>
      </c>
      <c r="B5432" t="s">
        <v>8236</v>
      </c>
      <c r="C5432" s="1">
        <v>43394</v>
      </c>
      <c r="D5432" s="1">
        <v>43398</v>
      </c>
      <c r="E5432" t="s">
        <v>46</v>
      </c>
      <c r="F5432" t="s">
        <v>8237</v>
      </c>
      <c r="G5432" t="s">
        <v>8238</v>
      </c>
      <c r="H5432" t="s">
        <v>98</v>
      </c>
      <c r="I5432" t="s">
        <v>23</v>
      </c>
      <c r="J5432" t="s">
        <v>1118</v>
      </c>
      <c r="K5432" t="s">
        <v>494</v>
      </c>
      <c r="L5432">
        <v>44107</v>
      </c>
      <c r="M5432" t="s">
        <v>144</v>
      </c>
      <c r="N5432" t="s">
        <v>8075</v>
      </c>
      <c r="O5432" t="s">
        <v>42</v>
      </c>
      <c r="P5432" t="s">
        <v>74</v>
      </c>
      <c r="Q5432" t="s">
        <v>8076</v>
      </c>
      <c r="R5432">
        <v>161.56800000000001</v>
      </c>
      <c r="S5432" s="5">
        <f t="shared" si="168"/>
        <v>2018</v>
      </c>
      <c r="T5432" s="11" t="str">
        <f t="shared" si="169"/>
        <v>Oct-2018</v>
      </c>
    </row>
    <row r="5433" spans="1:20" x14ac:dyDescent="0.25">
      <c r="A5433">
        <v>5432</v>
      </c>
      <c r="B5433" t="s">
        <v>8236</v>
      </c>
      <c r="C5433" s="1">
        <v>43394</v>
      </c>
      <c r="D5433" s="1">
        <v>43398</v>
      </c>
      <c r="E5433" t="s">
        <v>46</v>
      </c>
      <c r="F5433" t="s">
        <v>8237</v>
      </c>
      <c r="G5433" t="s">
        <v>8238</v>
      </c>
      <c r="H5433" t="s">
        <v>98</v>
      </c>
      <c r="I5433" t="s">
        <v>23</v>
      </c>
      <c r="J5433" t="s">
        <v>1118</v>
      </c>
      <c r="K5433" t="s">
        <v>494</v>
      </c>
      <c r="L5433">
        <v>44107</v>
      </c>
      <c r="M5433" t="s">
        <v>144</v>
      </c>
      <c r="N5433" t="s">
        <v>2844</v>
      </c>
      <c r="O5433" t="s">
        <v>42</v>
      </c>
      <c r="P5433" t="s">
        <v>86</v>
      </c>
      <c r="Q5433" t="s">
        <v>2845</v>
      </c>
      <c r="R5433">
        <v>4.0640000000000001</v>
      </c>
      <c r="S5433" s="5">
        <f t="shared" si="168"/>
        <v>2018</v>
      </c>
      <c r="T5433" s="11" t="str">
        <f t="shared" si="169"/>
        <v>Oct-2018</v>
      </c>
    </row>
    <row r="5434" spans="1:20" x14ac:dyDescent="0.25">
      <c r="A5434">
        <v>5433</v>
      </c>
      <c r="B5434" t="s">
        <v>8236</v>
      </c>
      <c r="C5434" s="1">
        <v>43394</v>
      </c>
      <c r="D5434" s="1">
        <v>43398</v>
      </c>
      <c r="E5434" t="s">
        <v>46</v>
      </c>
      <c r="F5434" t="s">
        <v>8237</v>
      </c>
      <c r="G5434" t="s">
        <v>8238</v>
      </c>
      <c r="H5434" t="s">
        <v>98</v>
      </c>
      <c r="I5434" t="s">
        <v>23</v>
      </c>
      <c r="J5434" t="s">
        <v>1118</v>
      </c>
      <c r="K5434" t="s">
        <v>494</v>
      </c>
      <c r="L5434">
        <v>44107</v>
      </c>
      <c r="M5434" t="s">
        <v>144</v>
      </c>
      <c r="N5434" t="s">
        <v>6231</v>
      </c>
      <c r="O5434" t="s">
        <v>42</v>
      </c>
      <c r="P5434" t="s">
        <v>71</v>
      </c>
      <c r="Q5434" t="s">
        <v>6232</v>
      </c>
      <c r="R5434">
        <v>6.2160000000000002</v>
      </c>
      <c r="S5434" s="5">
        <f t="shared" si="168"/>
        <v>2018</v>
      </c>
      <c r="T5434" s="11" t="str">
        <f t="shared" si="169"/>
        <v>Oct-2018</v>
      </c>
    </row>
    <row r="5435" spans="1:20" x14ac:dyDescent="0.25">
      <c r="A5435">
        <v>5434</v>
      </c>
      <c r="B5435" t="s">
        <v>8239</v>
      </c>
      <c r="C5435" s="1">
        <v>43215</v>
      </c>
      <c r="D5435" s="1">
        <v>43219</v>
      </c>
      <c r="E5435" t="s">
        <v>46</v>
      </c>
      <c r="F5435" t="s">
        <v>3422</v>
      </c>
      <c r="G5435" t="s">
        <v>3423</v>
      </c>
      <c r="H5435" t="s">
        <v>22</v>
      </c>
      <c r="I5435" t="s">
        <v>23</v>
      </c>
      <c r="J5435" t="s">
        <v>8031</v>
      </c>
      <c r="K5435" t="s">
        <v>306</v>
      </c>
      <c r="L5435">
        <v>85224</v>
      </c>
      <c r="M5435" t="s">
        <v>40</v>
      </c>
      <c r="N5435" t="s">
        <v>135</v>
      </c>
      <c r="O5435" t="s">
        <v>42</v>
      </c>
      <c r="P5435" t="s">
        <v>64</v>
      </c>
      <c r="Q5435" t="s">
        <v>136</v>
      </c>
      <c r="R5435">
        <v>8.8960000000000008</v>
      </c>
      <c r="S5435" s="5">
        <f t="shared" si="168"/>
        <v>2018</v>
      </c>
      <c r="T5435" s="11" t="str">
        <f t="shared" si="169"/>
        <v>Apr-2018</v>
      </c>
    </row>
    <row r="5436" spans="1:20" x14ac:dyDescent="0.25">
      <c r="A5436">
        <v>5435</v>
      </c>
      <c r="B5436" t="s">
        <v>8240</v>
      </c>
      <c r="C5436" s="1">
        <v>42662</v>
      </c>
      <c r="D5436" s="1">
        <v>42667</v>
      </c>
      <c r="E5436" t="s">
        <v>46</v>
      </c>
      <c r="F5436" t="s">
        <v>731</v>
      </c>
      <c r="G5436" t="s">
        <v>732</v>
      </c>
      <c r="H5436" t="s">
        <v>98</v>
      </c>
      <c r="I5436" t="s">
        <v>23</v>
      </c>
      <c r="J5436" t="s">
        <v>38</v>
      </c>
      <c r="K5436" t="s">
        <v>39</v>
      </c>
      <c r="L5436">
        <v>90008</v>
      </c>
      <c r="M5436" t="s">
        <v>40</v>
      </c>
      <c r="N5436" t="s">
        <v>8241</v>
      </c>
      <c r="O5436" t="s">
        <v>42</v>
      </c>
      <c r="P5436" t="s">
        <v>74</v>
      </c>
      <c r="Q5436" t="s">
        <v>8242</v>
      </c>
      <c r="R5436">
        <v>1640.7</v>
      </c>
      <c r="S5436" s="5">
        <f t="shared" si="168"/>
        <v>2016</v>
      </c>
      <c r="T5436" s="11" t="str">
        <f t="shared" si="169"/>
        <v>Oct-2016</v>
      </c>
    </row>
    <row r="5437" spans="1:20" x14ac:dyDescent="0.25">
      <c r="A5437">
        <v>5436</v>
      </c>
      <c r="B5437" t="s">
        <v>8240</v>
      </c>
      <c r="C5437" s="1">
        <v>42662</v>
      </c>
      <c r="D5437" s="1">
        <v>42667</v>
      </c>
      <c r="E5437" t="s">
        <v>46</v>
      </c>
      <c r="F5437" t="s">
        <v>731</v>
      </c>
      <c r="G5437" t="s">
        <v>732</v>
      </c>
      <c r="H5437" t="s">
        <v>98</v>
      </c>
      <c r="I5437" t="s">
        <v>23</v>
      </c>
      <c r="J5437" t="s">
        <v>38</v>
      </c>
      <c r="K5437" t="s">
        <v>39</v>
      </c>
      <c r="L5437">
        <v>90008</v>
      </c>
      <c r="M5437" t="s">
        <v>40</v>
      </c>
      <c r="N5437" t="s">
        <v>1167</v>
      </c>
      <c r="O5437" t="s">
        <v>67</v>
      </c>
      <c r="P5437" t="s">
        <v>157</v>
      </c>
      <c r="Q5437" t="s">
        <v>1168</v>
      </c>
      <c r="R5437">
        <v>270</v>
      </c>
      <c r="S5437" s="5">
        <f t="shared" si="168"/>
        <v>2016</v>
      </c>
      <c r="T5437" s="11" t="str">
        <f t="shared" si="169"/>
        <v>Oct-2016</v>
      </c>
    </row>
    <row r="5438" spans="1:20" x14ac:dyDescent="0.25">
      <c r="A5438">
        <v>5437</v>
      </c>
      <c r="B5438" t="s">
        <v>8243</v>
      </c>
      <c r="C5438" s="1">
        <v>42190</v>
      </c>
      <c r="D5438" s="1">
        <v>42193</v>
      </c>
      <c r="E5438" t="s">
        <v>184</v>
      </c>
      <c r="F5438" t="s">
        <v>8192</v>
      </c>
      <c r="G5438" t="s">
        <v>8193</v>
      </c>
      <c r="H5438" t="s">
        <v>37</v>
      </c>
      <c r="I5438" t="s">
        <v>23</v>
      </c>
      <c r="J5438" t="s">
        <v>2290</v>
      </c>
      <c r="K5438" t="s">
        <v>50</v>
      </c>
      <c r="L5438">
        <v>32137</v>
      </c>
      <c r="M5438" t="s">
        <v>26</v>
      </c>
      <c r="N5438" t="s">
        <v>4486</v>
      </c>
      <c r="O5438" t="s">
        <v>28</v>
      </c>
      <c r="P5438" t="s">
        <v>61</v>
      </c>
      <c r="Q5438" t="s">
        <v>4487</v>
      </c>
      <c r="R5438">
        <v>19.52</v>
      </c>
      <c r="S5438" s="5">
        <f t="shared" si="168"/>
        <v>2015</v>
      </c>
      <c r="T5438" s="11" t="str">
        <f t="shared" si="169"/>
        <v>Jul-2015</v>
      </c>
    </row>
    <row r="5439" spans="1:20" x14ac:dyDescent="0.25">
      <c r="A5439">
        <v>5438</v>
      </c>
      <c r="B5439" t="s">
        <v>8243</v>
      </c>
      <c r="C5439" s="1">
        <v>42190</v>
      </c>
      <c r="D5439" s="1">
        <v>42193</v>
      </c>
      <c r="E5439" t="s">
        <v>184</v>
      </c>
      <c r="F5439" t="s">
        <v>8192</v>
      </c>
      <c r="G5439" t="s">
        <v>8193</v>
      </c>
      <c r="H5439" t="s">
        <v>37</v>
      </c>
      <c r="I5439" t="s">
        <v>23</v>
      </c>
      <c r="J5439" t="s">
        <v>2290</v>
      </c>
      <c r="K5439" t="s">
        <v>50</v>
      </c>
      <c r="L5439">
        <v>32137</v>
      </c>
      <c r="M5439" t="s">
        <v>26</v>
      </c>
      <c r="N5439" t="s">
        <v>6404</v>
      </c>
      <c r="O5439" t="s">
        <v>42</v>
      </c>
      <c r="P5439" t="s">
        <v>71</v>
      </c>
      <c r="Q5439" t="s">
        <v>6405</v>
      </c>
      <c r="R5439">
        <v>9.81</v>
      </c>
      <c r="S5439" s="5">
        <f t="shared" si="168"/>
        <v>2015</v>
      </c>
      <c r="T5439" s="11" t="str">
        <f t="shared" si="169"/>
        <v>Jul-2015</v>
      </c>
    </row>
    <row r="5440" spans="1:20" x14ac:dyDescent="0.25">
      <c r="A5440">
        <v>5439</v>
      </c>
      <c r="B5440" t="s">
        <v>8243</v>
      </c>
      <c r="C5440" s="1">
        <v>42190</v>
      </c>
      <c r="D5440" s="1">
        <v>42193</v>
      </c>
      <c r="E5440" t="s">
        <v>184</v>
      </c>
      <c r="F5440" t="s">
        <v>8192</v>
      </c>
      <c r="G5440" t="s">
        <v>8193</v>
      </c>
      <c r="H5440" t="s">
        <v>37</v>
      </c>
      <c r="I5440" t="s">
        <v>23</v>
      </c>
      <c r="J5440" t="s">
        <v>2290</v>
      </c>
      <c r="K5440" t="s">
        <v>50</v>
      </c>
      <c r="L5440">
        <v>32137</v>
      </c>
      <c r="M5440" t="s">
        <v>26</v>
      </c>
      <c r="N5440" t="s">
        <v>8244</v>
      </c>
      <c r="O5440" t="s">
        <v>28</v>
      </c>
      <c r="P5440" t="s">
        <v>61</v>
      </c>
      <c r="Q5440" t="s">
        <v>8245</v>
      </c>
      <c r="R5440">
        <v>213.21600000000001</v>
      </c>
      <c r="S5440" s="5">
        <f t="shared" si="168"/>
        <v>2015</v>
      </c>
      <c r="T5440" s="11" t="str">
        <f t="shared" si="169"/>
        <v>Jul-2015</v>
      </c>
    </row>
    <row r="5441" spans="1:20" x14ac:dyDescent="0.25">
      <c r="A5441">
        <v>5440</v>
      </c>
      <c r="B5441" t="s">
        <v>8246</v>
      </c>
      <c r="C5441" s="1">
        <v>42829</v>
      </c>
      <c r="D5441" s="1">
        <v>42834</v>
      </c>
      <c r="E5441" t="s">
        <v>46</v>
      </c>
      <c r="F5441" t="s">
        <v>6494</v>
      </c>
      <c r="G5441" t="s">
        <v>6495</v>
      </c>
      <c r="H5441" t="s">
        <v>22</v>
      </c>
      <c r="I5441" t="s">
        <v>23</v>
      </c>
      <c r="J5441" t="s">
        <v>262</v>
      </c>
      <c r="K5441" t="s">
        <v>263</v>
      </c>
      <c r="L5441">
        <v>10035</v>
      </c>
      <c r="M5441" t="s">
        <v>144</v>
      </c>
      <c r="N5441" t="s">
        <v>6371</v>
      </c>
      <c r="O5441" t="s">
        <v>42</v>
      </c>
      <c r="P5441" t="s">
        <v>71</v>
      </c>
      <c r="Q5441" t="s">
        <v>6372</v>
      </c>
      <c r="R5441">
        <v>588.78399999999999</v>
      </c>
      <c r="S5441" s="5">
        <f t="shared" si="168"/>
        <v>2017</v>
      </c>
      <c r="T5441" s="11" t="str">
        <f t="shared" si="169"/>
        <v>Apr-2017</v>
      </c>
    </row>
    <row r="5442" spans="1:20" x14ac:dyDescent="0.25">
      <c r="A5442">
        <v>5441</v>
      </c>
      <c r="B5442" t="s">
        <v>8247</v>
      </c>
      <c r="C5442" s="1">
        <v>43417</v>
      </c>
      <c r="D5442" s="1">
        <v>43422</v>
      </c>
      <c r="E5442" t="s">
        <v>19</v>
      </c>
      <c r="F5442" t="s">
        <v>5810</v>
      </c>
      <c r="G5442" t="s">
        <v>5811</v>
      </c>
      <c r="H5442" t="s">
        <v>22</v>
      </c>
      <c r="I5442" t="s">
        <v>23</v>
      </c>
      <c r="J5442" t="s">
        <v>8248</v>
      </c>
      <c r="K5442" t="s">
        <v>50</v>
      </c>
      <c r="L5442">
        <v>33458</v>
      </c>
      <c r="M5442" t="s">
        <v>26</v>
      </c>
      <c r="N5442" t="s">
        <v>2643</v>
      </c>
      <c r="O5442" t="s">
        <v>42</v>
      </c>
      <c r="P5442" t="s">
        <v>64</v>
      </c>
      <c r="Q5442" t="s">
        <v>2644</v>
      </c>
      <c r="R5442">
        <v>2.0640000000000001</v>
      </c>
      <c r="S5442" s="5">
        <f t="shared" si="168"/>
        <v>2018</v>
      </c>
      <c r="T5442" s="11" t="str">
        <f t="shared" si="169"/>
        <v>Nov-2018</v>
      </c>
    </row>
    <row r="5443" spans="1:20" x14ac:dyDescent="0.25">
      <c r="A5443">
        <v>5442</v>
      </c>
      <c r="B5443" t="s">
        <v>8249</v>
      </c>
      <c r="C5443" s="1">
        <v>43352</v>
      </c>
      <c r="D5443" s="1">
        <v>43356</v>
      </c>
      <c r="E5443" t="s">
        <v>46</v>
      </c>
      <c r="F5443" t="s">
        <v>4047</v>
      </c>
      <c r="G5443" t="s">
        <v>4048</v>
      </c>
      <c r="H5443" t="s">
        <v>22</v>
      </c>
      <c r="I5443" t="s">
        <v>23</v>
      </c>
      <c r="J5443" t="s">
        <v>3947</v>
      </c>
      <c r="K5443" t="s">
        <v>306</v>
      </c>
      <c r="L5443">
        <v>85301</v>
      </c>
      <c r="M5443" t="s">
        <v>40</v>
      </c>
      <c r="N5443" t="s">
        <v>8250</v>
      </c>
      <c r="O5443" t="s">
        <v>42</v>
      </c>
      <c r="P5443" t="s">
        <v>86</v>
      </c>
      <c r="Q5443" t="s">
        <v>8251</v>
      </c>
      <c r="R5443">
        <v>6.3680000000000003</v>
      </c>
      <c r="S5443" s="5">
        <f t="shared" ref="S5443:S5506" si="170">YEAR(C5443)</f>
        <v>2018</v>
      </c>
      <c r="T5443" s="11" t="str">
        <f t="shared" ref="T5443:T5506" si="171">TEXT(C5443,"MMM-YYY")</f>
        <v>Sep-2018</v>
      </c>
    </row>
    <row r="5444" spans="1:20" x14ac:dyDescent="0.25">
      <c r="A5444">
        <v>5443</v>
      </c>
      <c r="B5444" t="s">
        <v>8252</v>
      </c>
      <c r="C5444" s="1">
        <v>42477</v>
      </c>
      <c r="D5444" s="1">
        <v>42483</v>
      </c>
      <c r="E5444" t="s">
        <v>46</v>
      </c>
      <c r="F5444" t="s">
        <v>2828</v>
      </c>
      <c r="G5444" t="s">
        <v>2829</v>
      </c>
      <c r="H5444" t="s">
        <v>22</v>
      </c>
      <c r="I5444" t="s">
        <v>23</v>
      </c>
      <c r="J5444" t="s">
        <v>262</v>
      </c>
      <c r="K5444" t="s">
        <v>263</v>
      </c>
      <c r="L5444">
        <v>10035</v>
      </c>
      <c r="M5444" t="s">
        <v>144</v>
      </c>
      <c r="N5444" t="s">
        <v>3024</v>
      </c>
      <c r="O5444" t="s">
        <v>67</v>
      </c>
      <c r="P5444" t="s">
        <v>157</v>
      </c>
      <c r="Q5444" t="s">
        <v>3025</v>
      </c>
      <c r="R5444">
        <v>99.6</v>
      </c>
      <c r="S5444" s="5">
        <f t="shared" si="170"/>
        <v>2016</v>
      </c>
      <c r="T5444" s="11" t="str">
        <f t="shared" si="171"/>
        <v>Apr-2016</v>
      </c>
    </row>
    <row r="5445" spans="1:20" x14ac:dyDescent="0.25">
      <c r="A5445">
        <v>5444</v>
      </c>
      <c r="B5445" t="s">
        <v>8252</v>
      </c>
      <c r="C5445" s="1">
        <v>42477</v>
      </c>
      <c r="D5445" s="1">
        <v>42483</v>
      </c>
      <c r="E5445" t="s">
        <v>46</v>
      </c>
      <c r="F5445" t="s">
        <v>2828</v>
      </c>
      <c r="G5445" t="s">
        <v>2829</v>
      </c>
      <c r="H5445" t="s">
        <v>22</v>
      </c>
      <c r="I5445" t="s">
        <v>23</v>
      </c>
      <c r="J5445" t="s">
        <v>262</v>
      </c>
      <c r="K5445" t="s">
        <v>263</v>
      </c>
      <c r="L5445">
        <v>10035</v>
      </c>
      <c r="M5445" t="s">
        <v>144</v>
      </c>
      <c r="N5445" t="s">
        <v>4479</v>
      </c>
      <c r="O5445" t="s">
        <v>42</v>
      </c>
      <c r="P5445" t="s">
        <v>71</v>
      </c>
      <c r="Q5445" t="s">
        <v>4480</v>
      </c>
      <c r="R5445">
        <v>62.295999999999999</v>
      </c>
      <c r="S5445" s="5">
        <f t="shared" si="170"/>
        <v>2016</v>
      </c>
      <c r="T5445" s="11" t="str">
        <f t="shared" si="171"/>
        <v>Apr-2016</v>
      </c>
    </row>
    <row r="5446" spans="1:20" x14ac:dyDescent="0.25">
      <c r="A5446">
        <v>5445</v>
      </c>
      <c r="B5446" t="s">
        <v>8252</v>
      </c>
      <c r="C5446" s="1">
        <v>42477</v>
      </c>
      <c r="D5446" s="1">
        <v>42483</v>
      </c>
      <c r="E5446" t="s">
        <v>46</v>
      </c>
      <c r="F5446" t="s">
        <v>2828</v>
      </c>
      <c r="G5446" t="s">
        <v>2829</v>
      </c>
      <c r="H5446" t="s">
        <v>22</v>
      </c>
      <c r="I5446" t="s">
        <v>23</v>
      </c>
      <c r="J5446" t="s">
        <v>262</v>
      </c>
      <c r="K5446" t="s">
        <v>263</v>
      </c>
      <c r="L5446">
        <v>10035</v>
      </c>
      <c r="M5446" t="s">
        <v>144</v>
      </c>
      <c r="N5446" t="s">
        <v>8253</v>
      </c>
      <c r="O5446" t="s">
        <v>42</v>
      </c>
      <c r="P5446" t="s">
        <v>64</v>
      </c>
      <c r="Q5446" t="s">
        <v>8254</v>
      </c>
      <c r="R5446">
        <v>10.71</v>
      </c>
      <c r="S5446" s="5">
        <f t="shared" si="170"/>
        <v>2016</v>
      </c>
      <c r="T5446" s="11" t="str">
        <f t="shared" si="171"/>
        <v>Apr-2016</v>
      </c>
    </row>
    <row r="5447" spans="1:20" x14ac:dyDescent="0.25">
      <c r="A5447">
        <v>5446</v>
      </c>
      <c r="B5447" t="s">
        <v>8255</v>
      </c>
      <c r="C5447" s="1">
        <v>42941</v>
      </c>
      <c r="D5447" s="1">
        <v>42945</v>
      </c>
      <c r="E5447" t="s">
        <v>46</v>
      </c>
      <c r="F5447" t="s">
        <v>2792</v>
      </c>
      <c r="G5447" t="s">
        <v>2793</v>
      </c>
      <c r="H5447" t="s">
        <v>98</v>
      </c>
      <c r="I5447" t="s">
        <v>23</v>
      </c>
      <c r="J5447" t="s">
        <v>180</v>
      </c>
      <c r="K5447" t="s">
        <v>100</v>
      </c>
      <c r="L5447">
        <v>77041</v>
      </c>
      <c r="M5447" t="s">
        <v>101</v>
      </c>
      <c r="N5447" t="s">
        <v>5038</v>
      </c>
      <c r="O5447" t="s">
        <v>42</v>
      </c>
      <c r="P5447" t="s">
        <v>169</v>
      </c>
      <c r="Q5447" t="s">
        <v>5039</v>
      </c>
      <c r="R5447">
        <v>20.936</v>
      </c>
      <c r="S5447" s="5">
        <f t="shared" si="170"/>
        <v>2017</v>
      </c>
      <c r="T5447" s="11" t="str">
        <f t="shared" si="171"/>
        <v>Jul-2017</v>
      </c>
    </row>
    <row r="5448" spans="1:20" x14ac:dyDescent="0.25">
      <c r="A5448">
        <v>5447</v>
      </c>
      <c r="B5448" t="s">
        <v>8256</v>
      </c>
      <c r="C5448" s="1">
        <v>42973</v>
      </c>
      <c r="D5448" s="1">
        <v>42978</v>
      </c>
      <c r="E5448" t="s">
        <v>46</v>
      </c>
      <c r="F5448" t="s">
        <v>957</v>
      </c>
      <c r="G5448" t="s">
        <v>958</v>
      </c>
      <c r="H5448" t="s">
        <v>37</v>
      </c>
      <c r="I5448" t="s">
        <v>23</v>
      </c>
      <c r="J5448" t="s">
        <v>262</v>
      </c>
      <c r="K5448" t="s">
        <v>263</v>
      </c>
      <c r="L5448">
        <v>10035</v>
      </c>
      <c r="M5448" t="s">
        <v>144</v>
      </c>
      <c r="N5448" t="s">
        <v>3479</v>
      </c>
      <c r="O5448" t="s">
        <v>67</v>
      </c>
      <c r="P5448" t="s">
        <v>68</v>
      </c>
      <c r="Q5448" t="s">
        <v>3480</v>
      </c>
      <c r="R5448">
        <v>33</v>
      </c>
      <c r="S5448" s="5">
        <f t="shared" si="170"/>
        <v>2017</v>
      </c>
      <c r="T5448" s="11" t="str">
        <f t="shared" si="171"/>
        <v>Aug-2017</v>
      </c>
    </row>
    <row r="5449" spans="1:20" x14ac:dyDescent="0.25">
      <c r="A5449">
        <v>5448</v>
      </c>
      <c r="B5449" t="s">
        <v>8256</v>
      </c>
      <c r="C5449" s="1">
        <v>42973</v>
      </c>
      <c r="D5449" s="1">
        <v>42978</v>
      </c>
      <c r="E5449" t="s">
        <v>46</v>
      </c>
      <c r="F5449" t="s">
        <v>957</v>
      </c>
      <c r="G5449" t="s">
        <v>958</v>
      </c>
      <c r="H5449" t="s">
        <v>37</v>
      </c>
      <c r="I5449" t="s">
        <v>23</v>
      </c>
      <c r="J5449" t="s">
        <v>262</v>
      </c>
      <c r="K5449" t="s">
        <v>263</v>
      </c>
      <c r="L5449">
        <v>10035</v>
      </c>
      <c r="M5449" t="s">
        <v>144</v>
      </c>
      <c r="N5449" t="s">
        <v>4952</v>
      </c>
      <c r="O5449" t="s">
        <v>67</v>
      </c>
      <c r="P5449" t="s">
        <v>157</v>
      </c>
      <c r="Q5449" t="s">
        <v>4953</v>
      </c>
      <c r="R5449">
        <v>249.95</v>
      </c>
      <c r="S5449" s="5">
        <f t="shared" si="170"/>
        <v>2017</v>
      </c>
      <c r="T5449" s="11" t="str">
        <f t="shared" si="171"/>
        <v>Aug-2017</v>
      </c>
    </row>
    <row r="5450" spans="1:20" x14ac:dyDescent="0.25">
      <c r="A5450">
        <v>5449</v>
      </c>
      <c r="B5450" t="s">
        <v>8257</v>
      </c>
      <c r="C5450" s="1">
        <v>42259</v>
      </c>
      <c r="D5450" s="1">
        <v>42266</v>
      </c>
      <c r="E5450" t="s">
        <v>46</v>
      </c>
      <c r="F5450" t="s">
        <v>5741</v>
      </c>
      <c r="G5450" t="s">
        <v>5742</v>
      </c>
      <c r="H5450" t="s">
        <v>98</v>
      </c>
      <c r="I5450" t="s">
        <v>23</v>
      </c>
      <c r="J5450" t="s">
        <v>4534</v>
      </c>
      <c r="K5450" t="s">
        <v>4535</v>
      </c>
      <c r="L5450">
        <v>66062</v>
      </c>
      <c r="M5450" t="s">
        <v>101</v>
      </c>
      <c r="N5450" t="s">
        <v>5898</v>
      </c>
      <c r="O5450" t="s">
        <v>42</v>
      </c>
      <c r="P5450" t="s">
        <v>575</v>
      </c>
      <c r="Q5450" t="s">
        <v>5899</v>
      </c>
      <c r="R5450">
        <v>357.93</v>
      </c>
      <c r="S5450" s="5">
        <f t="shared" si="170"/>
        <v>2015</v>
      </c>
      <c r="T5450" s="11" t="str">
        <f t="shared" si="171"/>
        <v>Sep-2015</v>
      </c>
    </row>
    <row r="5451" spans="1:20" x14ac:dyDescent="0.25">
      <c r="A5451">
        <v>5450</v>
      </c>
      <c r="B5451" t="s">
        <v>8257</v>
      </c>
      <c r="C5451" s="1">
        <v>42259</v>
      </c>
      <c r="D5451" s="1">
        <v>42266</v>
      </c>
      <c r="E5451" t="s">
        <v>46</v>
      </c>
      <c r="F5451" t="s">
        <v>5741</v>
      </c>
      <c r="G5451" t="s">
        <v>5742</v>
      </c>
      <c r="H5451" t="s">
        <v>98</v>
      </c>
      <c r="I5451" t="s">
        <v>23</v>
      </c>
      <c r="J5451" t="s">
        <v>4534</v>
      </c>
      <c r="K5451" t="s">
        <v>4535</v>
      </c>
      <c r="L5451">
        <v>66062</v>
      </c>
      <c r="M5451" t="s">
        <v>101</v>
      </c>
      <c r="N5451" t="s">
        <v>7686</v>
      </c>
      <c r="O5451" t="s">
        <v>67</v>
      </c>
      <c r="P5451" t="s">
        <v>157</v>
      </c>
      <c r="Q5451" t="s">
        <v>7687</v>
      </c>
      <c r="R5451">
        <v>57.4</v>
      </c>
      <c r="S5451" s="5">
        <f t="shared" si="170"/>
        <v>2015</v>
      </c>
      <c r="T5451" s="11" t="str">
        <f t="shared" si="171"/>
        <v>Sep-2015</v>
      </c>
    </row>
    <row r="5452" spans="1:20" x14ac:dyDescent="0.25">
      <c r="A5452">
        <v>5451</v>
      </c>
      <c r="B5452" t="s">
        <v>8257</v>
      </c>
      <c r="C5452" s="1">
        <v>42259</v>
      </c>
      <c r="D5452" s="1">
        <v>42266</v>
      </c>
      <c r="E5452" t="s">
        <v>46</v>
      </c>
      <c r="F5452" t="s">
        <v>5741</v>
      </c>
      <c r="G5452" t="s">
        <v>5742</v>
      </c>
      <c r="H5452" t="s">
        <v>98</v>
      </c>
      <c r="I5452" t="s">
        <v>23</v>
      </c>
      <c r="J5452" t="s">
        <v>4534</v>
      </c>
      <c r="K5452" t="s">
        <v>4535</v>
      </c>
      <c r="L5452">
        <v>66062</v>
      </c>
      <c r="M5452" t="s">
        <v>101</v>
      </c>
      <c r="N5452" t="s">
        <v>3482</v>
      </c>
      <c r="O5452" t="s">
        <v>42</v>
      </c>
      <c r="P5452" t="s">
        <v>71</v>
      </c>
      <c r="Q5452" t="s">
        <v>3483</v>
      </c>
      <c r="R5452">
        <v>331.96</v>
      </c>
      <c r="S5452" s="5">
        <f t="shared" si="170"/>
        <v>2015</v>
      </c>
      <c r="T5452" s="11" t="str">
        <f t="shared" si="171"/>
        <v>Sep-2015</v>
      </c>
    </row>
    <row r="5453" spans="1:20" x14ac:dyDescent="0.25">
      <c r="A5453">
        <v>5452</v>
      </c>
      <c r="B5453" t="s">
        <v>8257</v>
      </c>
      <c r="C5453" s="1">
        <v>42259</v>
      </c>
      <c r="D5453" s="1">
        <v>42266</v>
      </c>
      <c r="E5453" t="s">
        <v>46</v>
      </c>
      <c r="F5453" t="s">
        <v>5741</v>
      </c>
      <c r="G5453" t="s">
        <v>5742</v>
      </c>
      <c r="H5453" t="s">
        <v>98</v>
      </c>
      <c r="I5453" t="s">
        <v>23</v>
      </c>
      <c r="J5453" t="s">
        <v>4534</v>
      </c>
      <c r="K5453" t="s">
        <v>4535</v>
      </c>
      <c r="L5453">
        <v>66062</v>
      </c>
      <c r="M5453" t="s">
        <v>101</v>
      </c>
      <c r="N5453" t="s">
        <v>6336</v>
      </c>
      <c r="O5453" t="s">
        <v>28</v>
      </c>
      <c r="P5453" t="s">
        <v>61</v>
      </c>
      <c r="Q5453" t="s">
        <v>6337</v>
      </c>
      <c r="R5453">
        <v>40.56</v>
      </c>
      <c r="S5453" s="5">
        <f t="shared" si="170"/>
        <v>2015</v>
      </c>
      <c r="T5453" s="11" t="str">
        <f t="shared" si="171"/>
        <v>Sep-2015</v>
      </c>
    </row>
    <row r="5454" spans="1:20" x14ac:dyDescent="0.25">
      <c r="A5454">
        <v>5453</v>
      </c>
      <c r="B5454" t="s">
        <v>8258</v>
      </c>
      <c r="C5454" s="1">
        <v>42938</v>
      </c>
      <c r="D5454" s="1">
        <v>42945</v>
      </c>
      <c r="E5454" t="s">
        <v>46</v>
      </c>
      <c r="F5454" t="s">
        <v>5342</v>
      </c>
      <c r="G5454" t="s">
        <v>5343</v>
      </c>
      <c r="H5454" t="s">
        <v>98</v>
      </c>
      <c r="I5454" t="s">
        <v>23</v>
      </c>
      <c r="J5454" t="s">
        <v>5474</v>
      </c>
      <c r="K5454" t="s">
        <v>1392</v>
      </c>
      <c r="L5454">
        <v>89431</v>
      </c>
      <c r="M5454" t="s">
        <v>40</v>
      </c>
      <c r="N5454" t="s">
        <v>2375</v>
      </c>
      <c r="O5454" t="s">
        <v>42</v>
      </c>
      <c r="P5454" t="s">
        <v>575</v>
      </c>
      <c r="Q5454" t="s">
        <v>2376</v>
      </c>
      <c r="R5454">
        <v>86.2</v>
      </c>
      <c r="S5454" s="5">
        <f t="shared" si="170"/>
        <v>2017</v>
      </c>
      <c r="T5454" s="11" t="str">
        <f t="shared" si="171"/>
        <v>Jul-2017</v>
      </c>
    </row>
    <row r="5455" spans="1:20" x14ac:dyDescent="0.25">
      <c r="A5455">
        <v>5454</v>
      </c>
      <c r="B5455" t="s">
        <v>8259</v>
      </c>
      <c r="C5455" s="1">
        <v>43239</v>
      </c>
      <c r="D5455" s="1">
        <v>43243</v>
      </c>
      <c r="E5455" t="s">
        <v>46</v>
      </c>
      <c r="F5455" t="s">
        <v>5292</v>
      </c>
      <c r="G5455" t="s">
        <v>5293</v>
      </c>
      <c r="H5455" t="s">
        <v>37</v>
      </c>
      <c r="I5455" t="s">
        <v>23</v>
      </c>
      <c r="J5455" t="s">
        <v>3105</v>
      </c>
      <c r="K5455" t="s">
        <v>207</v>
      </c>
      <c r="L5455">
        <v>61107</v>
      </c>
      <c r="M5455" t="s">
        <v>101</v>
      </c>
      <c r="N5455" t="s">
        <v>6980</v>
      </c>
      <c r="O5455" t="s">
        <v>42</v>
      </c>
      <c r="P5455" t="s">
        <v>86</v>
      </c>
      <c r="Q5455" t="s">
        <v>6981</v>
      </c>
      <c r="R5455">
        <v>38.015999999999998</v>
      </c>
      <c r="S5455" s="5">
        <f t="shared" si="170"/>
        <v>2018</v>
      </c>
      <c r="T5455" s="11" t="str">
        <f t="shared" si="171"/>
        <v>May-2018</v>
      </c>
    </row>
    <row r="5456" spans="1:20" x14ac:dyDescent="0.25">
      <c r="A5456">
        <v>5455</v>
      </c>
      <c r="B5456" t="s">
        <v>8260</v>
      </c>
      <c r="C5456" s="1">
        <v>43218</v>
      </c>
      <c r="D5456" s="1">
        <v>43222</v>
      </c>
      <c r="E5456" t="s">
        <v>46</v>
      </c>
      <c r="F5456" t="s">
        <v>1780</v>
      </c>
      <c r="G5456" t="s">
        <v>1781</v>
      </c>
      <c r="H5456" t="s">
        <v>37</v>
      </c>
      <c r="I5456" t="s">
        <v>23</v>
      </c>
      <c r="J5456" t="s">
        <v>142</v>
      </c>
      <c r="K5456" t="s">
        <v>143</v>
      </c>
      <c r="L5456">
        <v>19143</v>
      </c>
      <c r="M5456" t="s">
        <v>144</v>
      </c>
      <c r="N5456" t="s">
        <v>1825</v>
      </c>
      <c r="O5456" t="s">
        <v>42</v>
      </c>
      <c r="P5456" t="s">
        <v>55</v>
      </c>
      <c r="Q5456" t="s">
        <v>1826</v>
      </c>
      <c r="R5456">
        <v>8.3840000000000003</v>
      </c>
      <c r="S5456" s="5">
        <f t="shared" si="170"/>
        <v>2018</v>
      </c>
      <c r="T5456" s="11" t="str">
        <f t="shared" si="171"/>
        <v>Apr-2018</v>
      </c>
    </row>
    <row r="5457" spans="1:20" x14ac:dyDescent="0.25">
      <c r="A5457">
        <v>5456</v>
      </c>
      <c r="B5457" t="s">
        <v>8260</v>
      </c>
      <c r="C5457" s="1">
        <v>43218</v>
      </c>
      <c r="D5457" s="1">
        <v>43222</v>
      </c>
      <c r="E5457" t="s">
        <v>46</v>
      </c>
      <c r="F5457" t="s">
        <v>1780</v>
      </c>
      <c r="G5457" t="s">
        <v>1781</v>
      </c>
      <c r="H5457" t="s">
        <v>37</v>
      </c>
      <c r="I5457" t="s">
        <v>23</v>
      </c>
      <c r="J5457" t="s">
        <v>142</v>
      </c>
      <c r="K5457" t="s">
        <v>143</v>
      </c>
      <c r="L5457">
        <v>19143</v>
      </c>
      <c r="M5457" t="s">
        <v>144</v>
      </c>
      <c r="N5457" t="s">
        <v>124</v>
      </c>
      <c r="O5457" t="s">
        <v>42</v>
      </c>
      <c r="P5457" t="s">
        <v>64</v>
      </c>
      <c r="Q5457" t="s">
        <v>125</v>
      </c>
      <c r="R5457">
        <v>6.8479999999999999</v>
      </c>
      <c r="S5457" s="5">
        <f t="shared" si="170"/>
        <v>2018</v>
      </c>
      <c r="T5457" s="11" t="str">
        <f t="shared" si="171"/>
        <v>Apr-2018</v>
      </c>
    </row>
    <row r="5458" spans="1:20" x14ac:dyDescent="0.25">
      <c r="A5458">
        <v>5457</v>
      </c>
      <c r="B5458" t="s">
        <v>8261</v>
      </c>
      <c r="C5458" s="1">
        <v>43463</v>
      </c>
      <c r="D5458" s="1">
        <v>43467</v>
      </c>
      <c r="E5458" t="s">
        <v>46</v>
      </c>
      <c r="F5458" t="s">
        <v>803</v>
      </c>
      <c r="G5458" t="s">
        <v>804</v>
      </c>
      <c r="H5458" t="s">
        <v>22</v>
      </c>
      <c r="I5458" t="s">
        <v>23</v>
      </c>
      <c r="J5458" t="s">
        <v>2536</v>
      </c>
      <c r="K5458" t="s">
        <v>92</v>
      </c>
      <c r="L5458">
        <v>98026</v>
      </c>
      <c r="M5458" t="s">
        <v>40</v>
      </c>
      <c r="N5458" t="s">
        <v>8262</v>
      </c>
      <c r="O5458" t="s">
        <v>42</v>
      </c>
      <c r="P5458" t="s">
        <v>265</v>
      </c>
      <c r="Q5458" t="s">
        <v>8263</v>
      </c>
      <c r="R5458">
        <v>19.600000000000001</v>
      </c>
      <c r="S5458" s="5">
        <f t="shared" si="170"/>
        <v>2018</v>
      </c>
      <c r="T5458" s="11" t="str">
        <f t="shared" si="171"/>
        <v>Dec-2018</v>
      </c>
    </row>
    <row r="5459" spans="1:20" x14ac:dyDescent="0.25">
      <c r="A5459">
        <v>5458</v>
      </c>
      <c r="B5459" t="s">
        <v>8261</v>
      </c>
      <c r="C5459" s="1">
        <v>43463</v>
      </c>
      <c r="D5459" s="1">
        <v>43467</v>
      </c>
      <c r="E5459" t="s">
        <v>46</v>
      </c>
      <c r="F5459" t="s">
        <v>803</v>
      </c>
      <c r="G5459" t="s">
        <v>804</v>
      </c>
      <c r="H5459" t="s">
        <v>22</v>
      </c>
      <c r="I5459" t="s">
        <v>23</v>
      </c>
      <c r="J5459" t="s">
        <v>2536</v>
      </c>
      <c r="K5459" t="s">
        <v>92</v>
      </c>
      <c r="L5459">
        <v>98026</v>
      </c>
      <c r="M5459" t="s">
        <v>40</v>
      </c>
      <c r="N5459" t="s">
        <v>4745</v>
      </c>
      <c r="O5459" t="s">
        <v>28</v>
      </c>
      <c r="P5459" t="s">
        <v>61</v>
      </c>
      <c r="Q5459" t="s">
        <v>4746</v>
      </c>
      <c r="R5459">
        <v>68.459999999999994</v>
      </c>
      <c r="S5459" s="5">
        <f t="shared" si="170"/>
        <v>2018</v>
      </c>
      <c r="T5459" s="11" t="str">
        <f t="shared" si="171"/>
        <v>Dec-2018</v>
      </c>
    </row>
    <row r="5460" spans="1:20" x14ac:dyDescent="0.25">
      <c r="A5460">
        <v>5459</v>
      </c>
      <c r="B5460" t="s">
        <v>8264</v>
      </c>
      <c r="C5460" s="1">
        <v>43347</v>
      </c>
      <c r="D5460" s="1">
        <v>43349</v>
      </c>
      <c r="E5460" t="s">
        <v>19</v>
      </c>
      <c r="F5460" t="s">
        <v>107</v>
      </c>
      <c r="G5460" t="s">
        <v>108</v>
      </c>
      <c r="H5460" t="s">
        <v>22</v>
      </c>
      <c r="I5460" t="s">
        <v>23</v>
      </c>
      <c r="J5460" t="s">
        <v>123</v>
      </c>
      <c r="K5460" t="s">
        <v>39</v>
      </c>
      <c r="L5460">
        <v>94122</v>
      </c>
      <c r="M5460" t="s">
        <v>40</v>
      </c>
      <c r="N5460" t="s">
        <v>2966</v>
      </c>
      <c r="O5460" t="s">
        <v>42</v>
      </c>
      <c r="P5460" t="s">
        <v>71</v>
      </c>
      <c r="Q5460" t="s">
        <v>2967</v>
      </c>
      <c r="R5460">
        <v>13.343999999999999</v>
      </c>
      <c r="S5460" s="5">
        <f t="shared" si="170"/>
        <v>2018</v>
      </c>
      <c r="T5460" s="11" t="str">
        <f t="shared" si="171"/>
        <v>Sep-2018</v>
      </c>
    </row>
    <row r="5461" spans="1:20" x14ac:dyDescent="0.25">
      <c r="A5461">
        <v>5460</v>
      </c>
      <c r="B5461" t="s">
        <v>8264</v>
      </c>
      <c r="C5461" s="1">
        <v>43347</v>
      </c>
      <c r="D5461" s="1">
        <v>43349</v>
      </c>
      <c r="E5461" t="s">
        <v>19</v>
      </c>
      <c r="F5461" t="s">
        <v>107</v>
      </c>
      <c r="G5461" t="s">
        <v>108</v>
      </c>
      <c r="H5461" t="s">
        <v>22</v>
      </c>
      <c r="I5461" t="s">
        <v>23</v>
      </c>
      <c r="J5461" t="s">
        <v>123</v>
      </c>
      <c r="K5461" t="s">
        <v>39</v>
      </c>
      <c r="L5461">
        <v>94122</v>
      </c>
      <c r="M5461" t="s">
        <v>40</v>
      </c>
      <c r="N5461" t="s">
        <v>8265</v>
      </c>
      <c r="O5461" t="s">
        <v>28</v>
      </c>
      <c r="P5461" t="s">
        <v>52</v>
      </c>
      <c r="Q5461" t="s">
        <v>8266</v>
      </c>
      <c r="R5461">
        <v>1478.2719999999999</v>
      </c>
      <c r="S5461" s="5">
        <f t="shared" si="170"/>
        <v>2018</v>
      </c>
      <c r="T5461" s="11" t="str">
        <f t="shared" si="171"/>
        <v>Sep-2018</v>
      </c>
    </row>
    <row r="5462" spans="1:20" x14ac:dyDescent="0.25">
      <c r="A5462">
        <v>5461</v>
      </c>
      <c r="B5462" t="s">
        <v>8267</v>
      </c>
      <c r="C5462" s="1">
        <v>42084</v>
      </c>
      <c r="D5462" s="1">
        <v>42088</v>
      </c>
      <c r="E5462" t="s">
        <v>46</v>
      </c>
      <c r="F5462" t="s">
        <v>1142</v>
      </c>
      <c r="G5462" t="s">
        <v>1143</v>
      </c>
      <c r="H5462" t="s">
        <v>37</v>
      </c>
      <c r="I5462" t="s">
        <v>23</v>
      </c>
      <c r="J5462" t="s">
        <v>2488</v>
      </c>
      <c r="K5462" t="s">
        <v>84</v>
      </c>
      <c r="L5462">
        <v>28806</v>
      </c>
      <c r="M5462" t="s">
        <v>26</v>
      </c>
      <c r="N5462" t="s">
        <v>6450</v>
      </c>
      <c r="O5462" t="s">
        <v>42</v>
      </c>
      <c r="P5462" t="s">
        <v>55</v>
      </c>
      <c r="Q5462" t="s">
        <v>6451</v>
      </c>
      <c r="R5462">
        <v>16.271999999999998</v>
      </c>
      <c r="S5462" s="5">
        <f t="shared" si="170"/>
        <v>2015</v>
      </c>
      <c r="T5462" s="11" t="str">
        <f t="shared" si="171"/>
        <v>Mar-2015</v>
      </c>
    </row>
    <row r="5463" spans="1:20" x14ac:dyDescent="0.25">
      <c r="A5463">
        <v>5462</v>
      </c>
      <c r="B5463" t="s">
        <v>8268</v>
      </c>
      <c r="C5463" s="1">
        <v>43371</v>
      </c>
      <c r="D5463" s="1">
        <v>43377</v>
      </c>
      <c r="E5463" t="s">
        <v>46</v>
      </c>
      <c r="F5463" t="s">
        <v>1970</v>
      </c>
      <c r="G5463" t="s">
        <v>1971</v>
      </c>
      <c r="H5463" t="s">
        <v>22</v>
      </c>
      <c r="I5463" t="s">
        <v>23</v>
      </c>
      <c r="J5463" t="s">
        <v>38</v>
      </c>
      <c r="K5463" t="s">
        <v>39</v>
      </c>
      <c r="L5463">
        <v>90032</v>
      </c>
      <c r="M5463" t="s">
        <v>40</v>
      </c>
      <c r="N5463" t="s">
        <v>255</v>
      </c>
      <c r="O5463" t="s">
        <v>28</v>
      </c>
      <c r="P5463" t="s">
        <v>61</v>
      </c>
      <c r="Q5463" t="s">
        <v>256</v>
      </c>
      <c r="R5463">
        <v>9.24</v>
      </c>
      <c r="S5463" s="5">
        <f t="shared" si="170"/>
        <v>2018</v>
      </c>
      <c r="T5463" s="11" t="str">
        <f t="shared" si="171"/>
        <v>Sep-2018</v>
      </c>
    </row>
    <row r="5464" spans="1:20" x14ac:dyDescent="0.25">
      <c r="A5464">
        <v>5463</v>
      </c>
      <c r="B5464" t="s">
        <v>8269</v>
      </c>
      <c r="C5464" s="1">
        <v>42023</v>
      </c>
      <c r="D5464" s="1">
        <v>42024</v>
      </c>
      <c r="E5464" t="s">
        <v>184</v>
      </c>
      <c r="F5464" t="s">
        <v>2964</v>
      </c>
      <c r="G5464" t="s">
        <v>2965</v>
      </c>
      <c r="H5464" t="s">
        <v>22</v>
      </c>
      <c r="I5464" t="s">
        <v>23</v>
      </c>
      <c r="J5464" t="s">
        <v>619</v>
      </c>
      <c r="K5464" t="s">
        <v>306</v>
      </c>
      <c r="L5464">
        <v>85254</v>
      </c>
      <c r="M5464" t="s">
        <v>40</v>
      </c>
      <c r="N5464" t="s">
        <v>3246</v>
      </c>
      <c r="O5464" t="s">
        <v>42</v>
      </c>
      <c r="P5464" t="s">
        <v>71</v>
      </c>
      <c r="Q5464" t="s">
        <v>3247</v>
      </c>
      <c r="R5464">
        <v>32.340000000000003</v>
      </c>
      <c r="S5464" s="5">
        <f t="shared" si="170"/>
        <v>2015</v>
      </c>
      <c r="T5464" s="11" t="str">
        <f t="shared" si="171"/>
        <v>Jan-2015</v>
      </c>
    </row>
    <row r="5465" spans="1:20" x14ac:dyDescent="0.25">
      <c r="A5465">
        <v>5464</v>
      </c>
      <c r="B5465" t="s">
        <v>8269</v>
      </c>
      <c r="C5465" s="1">
        <v>42023</v>
      </c>
      <c r="D5465" s="1">
        <v>42024</v>
      </c>
      <c r="E5465" t="s">
        <v>184</v>
      </c>
      <c r="F5465" t="s">
        <v>2964</v>
      </c>
      <c r="G5465" t="s">
        <v>2965</v>
      </c>
      <c r="H5465" t="s">
        <v>22</v>
      </c>
      <c r="I5465" t="s">
        <v>23</v>
      </c>
      <c r="J5465" t="s">
        <v>619</v>
      </c>
      <c r="K5465" t="s">
        <v>306</v>
      </c>
      <c r="L5465">
        <v>85254</v>
      </c>
      <c r="M5465" t="s">
        <v>40</v>
      </c>
      <c r="N5465" t="s">
        <v>695</v>
      </c>
      <c r="O5465" t="s">
        <v>42</v>
      </c>
      <c r="P5465" t="s">
        <v>86</v>
      </c>
      <c r="Q5465" t="s">
        <v>5374</v>
      </c>
      <c r="R5465">
        <v>56.064</v>
      </c>
      <c r="S5465" s="5">
        <f t="shared" si="170"/>
        <v>2015</v>
      </c>
      <c r="T5465" s="11" t="str">
        <f t="shared" si="171"/>
        <v>Jan-2015</v>
      </c>
    </row>
    <row r="5466" spans="1:20" x14ac:dyDescent="0.25">
      <c r="A5466">
        <v>5465</v>
      </c>
      <c r="B5466" t="s">
        <v>8269</v>
      </c>
      <c r="C5466" s="1">
        <v>42023</v>
      </c>
      <c r="D5466" s="1">
        <v>42024</v>
      </c>
      <c r="E5466" t="s">
        <v>184</v>
      </c>
      <c r="F5466" t="s">
        <v>2964</v>
      </c>
      <c r="G5466" t="s">
        <v>2965</v>
      </c>
      <c r="H5466" t="s">
        <v>22</v>
      </c>
      <c r="I5466" t="s">
        <v>23</v>
      </c>
      <c r="J5466" t="s">
        <v>619</v>
      </c>
      <c r="K5466" t="s">
        <v>306</v>
      </c>
      <c r="L5466">
        <v>85254</v>
      </c>
      <c r="M5466" t="s">
        <v>40</v>
      </c>
      <c r="N5466" t="s">
        <v>501</v>
      </c>
      <c r="O5466" t="s">
        <v>42</v>
      </c>
      <c r="P5466" t="s">
        <v>169</v>
      </c>
      <c r="Q5466" t="s">
        <v>502</v>
      </c>
      <c r="R5466">
        <v>108.72</v>
      </c>
      <c r="S5466" s="5">
        <f t="shared" si="170"/>
        <v>2015</v>
      </c>
      <c r="T5466" s="11" t="str">
        <f t="shared" si="171"/>
        <v>Jan-2015</v>
      </c>
    </row>
    <row r="5467" spans="1:20" x14ac:dyDescent="0.25">
      <c r="A5467">
        <v>5466</v>
      </c>
      <c r="B5467" t="s">
        <v>8269</v>
      </c>
      <c r="C5467" s="1">
        <v>42023</v>
      </c>
      <c r="D5467" s="1">
        <v>42024</v>
      </c>
      <c r="E5467" t="s">
        <v>184</v>
      </c>
      <c r="F5467" t="s">
        <v>2964</v>
      </c>
      <c r="G5467" t="s">
        <v>2965</v>
      </c>
      <c r="H5467" t="s">
        <v>22</v>
      </c>
      <c r="I5467" t="s">
        <v>23</v>
      </c>
      <c r="J5467" t="s">
        <v>619</v>
      </c>
      <c r="K5467" t="s">
        <v>306</v>
      </c>
      <c r="L5467">
        <v>85254</v>
      </c>
      <c r="M5467" t="s">
        <v>40</v>
      </c>
      <c r="N5467" t="s">
        <v>1444</v>
      </c>
      <c r="O5467" t="s">
        <v>28</v>
      </c>
      <c r="P5467" t="s">
        <v>29</v>
      </c>
      <c r="Q5467" t="s">
        <v>1445</v>
      </c>
      <c r="R5467">
        <v>181.47</v>
      </c>
      <c r="S5467" s="5">
        <f t="shared" si="170"/>
        <v>2015</v>
      </c>
      <c r="T5467" s="11" t="str">
        <f t="shared" si="171"/>
        <v>Jan-2015</v>
      </c>
    </row>
    <row r="5468" spans="1:20" x14ac:dyDescent="0.25">
      <c r="A5468">
        <v>5467</v>
      </c>
      <c r="B5468" t="s">
        <v>8270</v>
      </c>
      <c r="C5468" s="1">
        <v>42049</v>
      </c>
      <c r="D5468" s="1">
        <v>42054</v>
      </c>
      <c r="E5468" t="s">
        <v>19</v>
      </c>
      <c r="F5468" t="s">
        <v>3873</v>
      </c>
      <c r="G5468" t="s">
        <v>3874</v>
      </c>
      <c r="H5468" t="s">
        <v>22</v>
      </c>
      <c r="I5468" t="s">
        <v>23</v>
      </c>
      <c r="J5468" t="s">
        <v>180</v>
      </c>
      <c r="K5468" t="s">
        <v>100</v>
      </c>
      <c r="L5468">
        <v>77095</v>
      </c>
      <c r="M5468" t="s">
        <v>101</v>
      </c>
      <c r="N5468" t="s">
        <v>3719</v>
      </c>
      <c r="O5468" t="s">
        <v>42</v>
      </c>
      <c r="P5468" t="s">
        <v>86</v>
      </c>
      <c r="Q5468" t="s">
        <v>3720</v>
      </c>
      <c r="R5468">
        <v>16.175999999999998</v>
      </c>
      <c r="S5468" s="5">
        <f t="shared" si="170"/>
        <v>2015</v>
      </c>
      <c r="T5468" s="11" t="str">
        <f t="shared" si="171"/>
        <v>Feb-2015</v>
      </c>
    </row>
    <row r="5469" spans="1:20" x14ac:dyDescent="0.25">
      <c r="A5469">
        <v>5468</v>
      </c>
      <c r="B5469" t="s">
        <v>8271</v>
      </c>
      <c r="C5469" s="1">
        <v>42895</v>
      </c>
      <c r="D5469" s="1">
        <v>42900</v>
      </c>
      <c r="E5469" t="s">
        <v>46</v>
      </c>
      <c r="F5469" t="s">
        <v>1773</v>
      </c>
      <c r="G5469" t="s">
        <v>1774</v>
      </c>
      <c r="H5469" t="s">
        <v>22</v>
      </c>
      <c r="I5469" t="s">
        <v>23</v>
      </c>
      <c r="J5469" t="s">
        <v>123</v>
      </c>
      <c r="K5469" t="s">
        <v>39</v>
      </c>
      <c r="L5469">
        <v>94109</v>
      </c>
      <c r="M5469" t="s">
        <v>40</v>
      </c>
      <c r="N5469" t="s">
        <v>145</v>
      </c>
      <c r="O5469" t="s">
        <v>28</v>
      </c>
      <c r="P5469" t="s">
        <v>32</v>
      </c>
      <c r="Q5469" t="s">
        <v>146</v>
      </c>
      <c r="R5469">
        <v>122.352</v>
      </c>
      <c r="S5469" s="5">
        <f t="shared" si="170"/>
        <v>2017</v>
      </c>
      <c r="T5469" s="11" t="str">
        <f t="shared" si="171"/>
        <v>Jun-2017</v>
      </c>
    </row>
    <row r="5470" spans="1:20" x14ac:dyDescent="0.25">
      <c r="A5470">
        <v>5469</v>
      </c>
      <c r="B5470" t="s">
        <v>8272</v>
      </c>
      <c r="C5470" s="1">
        <v>42273</v>
      </c>
      <c r="D5470" s="1">
        <v>42274</v>
      </c>
      <c r="E5470" t="s">
        <v>184</v>
      </c>
      <c r="F5470" t="s">
        <v>5103</v>
      </c>
      <c r="G5470" t="s">
        <v>5104</v>
      </c>
      <c r="H5470" t="s">
        <v>98</v>
      </c>
      <c r="I5470" t="s">
        <v>23</v>
      </c>
      <c r="J5470" t="s">
        <v>946</v>
      </c>
      <c r="K5470" t="s">
        <v>39</v>
      </c>
      <c r="L5470">
        <v>92105</v>
      </c>
      <c r="M5470" t="s">
        <v>40</v>
      </c>
      <c r="N5470" t="s">
        <v>31</v>
      </c>
      <c r="O5470" t="s">
        <v>28</v>
      </c>
      <c r="P5470" t="s">
        <v>32</v>
      </c>
      <c r="Q5470" t="s">
        <v>33</v>
      </c>
      <c r="R5470">
        <v>585.55200000000002</v>
      </c>
      <c r="S5470" s="5">
        <f t="shared" si="170"/>
        <v>2015</v>
      </c>
      <c r="T5470" s="11" t="str">
        <f t="shared" si="171"/>
        <v>Sep-2015</v>
      </c>
    </row>
    <row r="5471" spans="1:20" x14ac:dyDescent="0.25">
      <c r="A5471">
        <v>5470</v>
      </c>
      <c r="B5471" t="s">
        <v>8272</v>
      </c>
      <c r="C5471" s="1">
        <v>42273</v>
      </c>
      <c r="D5471" s="1">
        <v>42274</v>
      </c>
      <c r="E5471" t="s">
        <v>184</v>
      </c>
      <c r="F5471" t="s">
        <v>5103</v>
      </c>
      <c r="G5471" t="s">
        <v>5104</v>
      </c>
      <c r="H5471" t="s">
        <v>98</v>
      </c>
      <c r="I5471" t="s">
        <v>23</v>
      </c>
      <c r="J5471" t="s">
        <v>946</v>
      </c>
      <c r="K5471" t="s">
        <v>39</v>
      </c>
      <c r="L5471">
        <v>92105</v>
      </c>
      <c r="M5471" t="s">
        <v>40</v>
      </c>
      <c r="N5471" t="s">
        <v>3816</v>
      </c>
      <c r="O5471" t="s">
        <v>42</v>
      </c>
      <c r="P5471" t="s">
        <v>86</v>
      </c>
      <c r="Q5471" t="s">
        <v>3817</v>
      </c>
      <c r="R5471">
        <v>19.440000000000001</v>
      </c>
      <c r="S5471" s="5">
        <f t="shared" si="170"/>
        <v>2015</v>
      </c>
      <c r="T5471" s="11" t="str">
        <f t="shared" si="171"/>
        <v>Sep-2015</v>
      </c>
    </row>
    <row r="5472" spans="1:20" x14ac:dyDescent="0.25">
      <c r="A5472">
        <v>5471</v>
      </c>
      <c r="B5472" t="s">
        <v>8273</v>
      </c>
      <c r="C5472" s="1">
        <v>42885</v>
      </c>
      <c r="D5472" s="1">
        <v>42890</v>
      </c>
      <c r="E5472" t="s">
        <v>46</v>
      </c>
      <c r="F5472" t="s">
        <v>5228</v>
      </c>
      <c r="G5472" t="s">
        <v>5229</v>
      </c>
      <c r="H5472" t="s">
        <v>22</v>
      </c>
      <c r="I5472" t="s">
        <v>23</v>
      </c>
      <c r="J5472" t="s">
        <v>777</v>
      </c>
      <c r="K5472" t="s">
        <v>494</v>
      </c>
      <c r="L5472">
        <v>45011</v>
      </c>
      <c r="M5472" t="s">
        <v>144</v>
      </c>
      <c r="N5472" t="s">
        <v>5166</v>
      </c>
      <c r="O5472" t="s">
        <v>42</v>
      </c>
      <c r="P5472" t="s">
        <v>74</v>
      </c>
      <c r="Q5472" t="s">
        <v>5167</v>
      </c>
      <c r="R5472">
        <v>123.92</v>
      </c>
      <c r="S5472" s="5">
        <f t="shared" si="170"/>
        <v>2017</v>
      </c>
      <c r="T5472" s="11" t="str">
        <f t="shared" si="171"/>
        <v>May-2017</v>
      </c>
    </row>
    <row r="5473" spans="1:20" x14ac:dyDescent="0.25">
      <c r="A5473">
        <v>5472</v>
      </c>
      <c r="B5473" t="s">
        <v>8274</v>
      </c>
      <c r="C5473" s="1">
        <v>43453</v>
      </c>
      <c r="D5473" s="1">
        <v>43457</v>
      </c>
      <c r="E5473" t="s">
        <v>46</v>
      </c>
      <c r="F5473" t="s">
        <v>6536</v>
      </c>
      <c r="G5473" t="s">
        <v>6537</v>
      </c>
      <c r="H5473" t="s">
        <v>22</v>
      </c>
      <c r="I5473" t="s">
        <v>23</v>
      </c>
      <c r="J5473" t="s">
        <v>1722</v>
      </c>
      <c r="K5473" t="s">
        <v>453</v>
      </c>
      <c r="L5473">
        <v>80134</v>
      </c>
      <c r="M5473" t="s">
        <v>40</v>
      </c>
      <c r="N5473" t="s">
        <v>6595</v>
      </c>
      <c r="O5473" t="s">
        <v>28</v>
      </c>
      <c r="P5473" t="s">
        <v>61</v>
      </c>
      <c r="Q5473" t="s">
        <v>6596</v>
      </c>
      <c r="R5473">
        <v>13.36</v>
      </c>
      <c r="S5473" s="5">
        <f t="shared" si="170"/>
        <v>2018</v>
      </c>
      <c r="T5473" s="11" t="str">
        <f t="shared" si="171"/>
        <v>Dec-2018</v>
      </c>
    </row>
    <row r="5474" spans="1:20" x14ac:dyDescent="0.25">
      <c r="A5474">
        <v>5473</v>
      </c>
      <c r="B5474" t="s">
        <v>8274</v>
      </c>
      <c r="C5474" s="1">
        <v>43453</v>
      </c>
      <c r="D5474" s="1">
        <v>43457</v>
      </c>
      <c r="E5474" t="s">
        <v>46</v>
      </c>
      <c r="F5474" t="s">
        <v>6536</v>
      </c>
      <c r="G5474" t="s">
        <v>6537</v>
      </c>
      <c r="H5474" t="s">
        <v>22</v>
      </c>
      <c r="I5474" t="s">
        <v>23</v>
      </c>
      <c r="J5474" t="s">
        <v>1722</v>
      </c>
      <c r="K5474" t="s">
        <v>453</v>
      </c>
      <c r="L5474">
        <v>80134</v>
      </c>
      <c r="M5474" t="s">
        <v>40</v>
      </c>
      <c r="N5474" t="s">
        <v>4668</v>
      </c>
      <c r="O5474" t="s">
        <v>42</v>
      </c>
      <c r="P5474" t="s">
        <v>55</v>
      </c>
      <c r="Q5474" t="s">
        <v>4669</v>
      </c>
      <c r="R5474">
        <v>78.256</v>
      </c>
      <c r="S5474" s="5">
        <f t="shared" si="170"/>
        <v>2018</v>
      </c>
      <c r="T5474" s="11" t="str">
        <f t="shared" si="171"/>
        <v>Dec-2018</v>
      </c>
    </row>
    <row r="5475" spans="1:20" x14ac:dyDescent="0.25">
      <c r="A5475">
        <v>5474</v>
      </c>
      <c r="B5475" t="s">
        <v>8274</v>
      </c>
      <c r="C5475" s="1">
        <v>43453</v>
      </c>
      <c r="D5475" s="1">
        <v>43457</v>
      </c>
      <c r="E5475" t="s">
        <v>46</v>
      </c>
      <c r="F5475" t="s">
        <v>6536</v>
      </c>
      <c r="G5475" t="s">
        <v>6537</v>
      </c>
      <c r="H5475" t="s">
        <v>22</v>
      </c>
      <c r="I5475" t="s">
        <v>23</v>
      </c>
      <c r="J5475" t="s">
        <v>1722</v>
      </c>
      <c r="K5475" t="s">
        <v>453</v>
      </c>
      <c r="L5475">
        <v>80134</v>
      </c>
      <c r="M5475" t="s">
        <v>40</v>
      </c>
      <c r="N5475" t="s">
        <v>4796</v>
      </c>
      <c r="O5475" t="s">
        <v>28</v>
      </c>
      <c r="P5475" t="s">
        <v>29</v>
      </c>
      <c r="Q5475" t="s">
        <v>4797</v>
      </c>
      <c r="R5475">
        <v>102.018</v>
      </c>
      <c r="S5475" s="5">
        <f t="shared" si="170"/>
        <v>2018</v>
      </c>
      <c r="T5475" s="11" t="str">
        <f t="shared" si="171"/>
        <v>Dec-2018</v>
      </c>
    </row>
    <row r="5476" spans="1:20" x14ac:dyDescent="0.25">
      <c r="A5476">
        <v>5475</v>
      </c>
      <c r="B5476" t="s">
        <v>8275</v>
      </c>
      <c r="C5476" s="1">
        <v>43460</v>
      </c>
      <c r="D5476" s="1">
        <v>43460</v>
      </c>
      <c r="E5476" t="s">
        <v>1289</v>
      </c>
      <c r="F5476" t="s">
        <v>2395</v>
      </c>
      <c r="G5476" t="s">
        <v>2396</v>
      </c>
      <c r="H5476" t="s">
        <v>37</v>
      </c>
      <c r="I5476" t="s">
        <v>23</v>
      </c>
      <c r="J5476" t="s">
        <v>133</v>
      </c>
      <c r="K5476" t="s">
        <v>134</v>
      </c>
      <c r="L5476">
        <v>68025</v>
      </c>
      <c r="M5476" t="s">
        <v>101</v>
      </c>
      <c r="N5476" t="s">
        <v>1770</v>
      </c>
      <c r="O5476" t="s">
        <v>42</v>
      </c>
      <c r="P5476" t="s">
        <v>55</v>
      </c>
      <c r="Q5476" t="s">
        <v>1771</v>
      </c>
      <c r="R5476">
        <v>750.68</v>
      </c>
      <c r="S5476" s="5">
        <f t="shared" si="170"/>
        <v>2018</v>
      </c>
      <c r="T5476" s="11" t="str">
        <f t="shared" si="171"/>
        <v>Dec-2018</v>
      </c>
    </row>
    <row r="5477" spans="1:20" x14ac:dyDescent="0.25">
      <c r="A5477">
        <v>5476</v>
      </c>
      <c r="B5477" t="s">
        <v>8276</v>
      </c>
      <c r="C5477" s="1">
        <v>43266</v>
      </c>
      <c r="D5477" s="1">
        <v>43269</v>
      </c>
      <c r="E5477" t="s">
        <v>184</v>
      </c>
      <c r="F5477" t="s">
        <v>5932</v>
      </c>
      <c r="G5477" t="s">
        <v>5933</v>
      </c>
      <c r="H5477" t="s">
        <v>98</v>
      </c>
      <c r="I5477" t="s">
        <v>23</v>
      </c>
      <c r="J5477" t="s">
        <v>6370</v>
      </c>
      <c r="K5477" t="s">
        <v>225</v>
      </c>
      <c r="L5477">
        <v>55369</v>
      </c>
      <c r="M5477" t="s">
        <v>101</v>
      </c>
      <c r="N5477" t="s">
        <v>2254</v>
      </c>
      <c r="O5477" t="s">
        <v>42</v>
      </c>
      <c r="P5477" t="s">
        <v>43</v>
      </c>
      <c r="Q5477" t="s">
        <v>2255</v>
      </c>
      <c r="R5477">
        <v>44.4</v>
      </c>
      <c r="S5477" s="5">
        <f t="shared" si="170"/>
        <v>2018</v>
      </c>
      <c r="T5477" s="11" t="str">
        <f t="shared" si="171"/>
        <v>Jun-2018</v>
      </c>
    </row>
    <row r="5478" spans="1:20" x14ac:dyDescent="0.25">
      <c r="A5478">
        <v>5477</v>
      </c>
      <c r="B5478" t="s">
        <v>8276</v>
      </c>
      <c r="C5478" s="1">
        <v>43266</v>
      </c>
      <c r="D5478" s="1">
        <v>43269</v>
      </c>
      <c r="E5478" t="s">
        <v>184</v>
      </c>
      <c r="F5478" t="s">
        <v>5932</v>
      </c>
      <c r="G5478" t="s">
        <v>5933</v>
      </c>
      <c r="H5478" t="s">
        <v>98</v>
      </c>
      <c r="I5478" t="s">
        <v>23</v>
      </c>
      <c r="J5478" t="s">
        <v>6370</v>
      </c>
      <c r="K5478" t="s">
        <v>225</v>
      </c>
      <c r="L5478">
        <v>55369</v>
      </c>
      <c r="M5478" t="s">
        <v>101</v>
      </c>
      <c r="N5478" t="s">
        <v>4110</v>
      </c>
      <c r="O5478" t="s">
        <v>42</v>
      </c>
      <c r="P5478" t="s">
        <v>55</v>
      </c>
      <c r="Q5478" t="s">
        <v>4111</v>
      </c>
      <c r="R5478">
        <v>84.55</v>
      </c>
      <c r="S5478" s="5">
        <f t="shared" si="170"/>
        <v>2018</v>
      </c>
      <c r="T5478" s="11" t="str">
        <f t="shared" si="171"/>
        <v>Jun-2018</v>
      </c>
    </row>
    <row r="5479" spans="1:20" x14ac:dyDescent="0.25">
      <c r="A5479">
        <v>5478</v>
      </c>
      <c r="B5479" t="s">
        <v>8276</v>
      </c>
      <c r="C5479" s="1">
        <v>43266</v>
      </c>
      <c r="D5479" s="1">
        <v>43269</v>
      </c>
      <c r="E5479" t="s">
        <v>184</v>
      </c>
      <c r="F5479" t="s">
        <v>5932</v>
      </c>
      <c r="G5479" t="s">
        <v>5933</v>
      </c>
      <c r="H5479" t="s">
        <v>98</v>
      </c>
      <c r="I5479" t="s">
        <v>23</v>
      </c>
      <c r="J5479" t="s">
        <v>6370</v>
      </c>
      <c r="K5479" t="s">
        <v>225</v>
      </c>
      <c r="L5479">
        <v>55369</v>
      </c>
      <c r="M5479" t="s">
        <v>101</v>
      </c>
      <c r="N5479" t="s">
        <v>7521</v>
      </c>
      <c r="O5479" t="s">
        <v>42</v>
      </c>
      <c r="P5479" t="s">
        <v>86</v>
      </c>
      <c r="Q5479" t="s">
        <v>7522</v>
      </c>
      <c r="R5479">
        <v>17.940000000000001</v>
      </c>
      <c r="S5479" s="5">
        <f t="shared" si="170"/>
        <v>2018</v>
      </c>
      <c r="T5479" s="11" t="str">
        <f t="shared" si="171"/>
        <v>Jun-2018</v>
      </c>
    </row>
    <row r="5480" spans="1:20" x14ac:dyDescent="0.25">
      <c r="A5480">
        <v>5479</v>
      </c>
      <c r="B5480" t="s">
        <v>8277</v>
      </c>
      <c r="C5480" s="1">
        <v>43059</v>
      </c>
      <c r="D5480" s="1">
        <v>43063</v>
      </c>
      <c r="E5480" t="s">
        <v>46</v>
      </c>
      <c r="F5480" t="s">
        <v>709</v>
      </c>
      <c r="G5480" t="s">
        <v>710</v>
      </c>
      <c r="H5480" t="s">
        <v>22</v>
      </c>
      <c r="I5480" t="s">
        <v>23</v>
      </c>
      <c r="J5480" t="s">
        <v>603</v>
      </c>
      <c r="K5480" t="s">
        <v>241</v>
      </c>
      <c r="L5480">
        <v>19711</v>
      </c>
      <c r="M5480" t="s">
        <v>144</v>
      </c>
      <c r="N5480" t="s">
        <v>4647</v>
      </c>
      <c r="O5480" t="s">
        <v>42</v>
      </c>
      <c r="P5480" t="s">
        <v>71</v>
      </c>
      <c r="Q5480" t="s">
        <v>4648</v>
      </c>
      <c r="R5480">
        <v>128.4</v>
      </c>
      <c r="S5480" s="5">
        <f t="shared" si="170"/>
        <v>2017</v>
      </c>
      <c r="T5480" s="11" t="str">
        <f t="shared" si="171"/>
        <v>Nov-2017</v>
      </c>
    </row>
    <row r="5481" spans="1:20" x14ac:dyDescent="0.25">
      <c r="A5481">
        <v>5480</v>
      </c>
      <c r="B5481" t="s">
        <v>8278</v>
      </c>
      <c r="C5481" s="1">
        <v>42094</v>
      </c>
      <c r="D5481" s="1">
        <v>42098</v>
      </c>
      <c r="E5481" t="s">
        <v>46</v>
      </c>
      <c r="F5481" t="s">
        <v>1806</v>
      </c>
      <c r="G5481" t="s">
        <v>1807</v>
      </c>
      <c r="H5481" t="s">
        <v>37</v>
      </c>
      <c r="I5481" t="s">
        <v>23</v>
      </c>
      <c r="J5481" t="s">
        <v>1419</v>
      </c>
      <c r="K5481" t="s">
        <v>50</v>
      </c>
      <c r="L5481">
        <v>33180</v>
      </c>
      <c r="M5481" t="s">
        <v>26</v>
      </c>
      <c r="N5481" t="s">
        <v>3129</v>
      </c>
      <c r="O5481" t="s">
        <v>42</v>
      </c>
      <c r="P5481" t="s">
        <v>71</v>
      </c>
      <c r="Q5481" t="s">
        <v>3130</v>
      </c>
      <c r="R5481">
        <v>1.869</v>
      </c>
      <c r="S5481" s="5">
        <f t="shared" si="170"/>
        <v>2015</v>
      </c>
      <c r="T5481" s="11" t="str">
        <f t="shared" si="171"/>
        <v>Mar-2015</v>
      </c>
    </row>
    <row r="5482" spans="1:20" x14ac:dyDescent="0.25">
      <c r="A5482">
        <v>5481</v>
      </c>
      <c r="B5482" t="s">
        <v>8279</v>
      </c>
      <c r="C5482" s="1">
        <v>43381</v>
      </c>
      <c r="D5482" s="1">
        <v>43387</v>
      </c>
      <c r="E5482" t="s">
        <v>46</v>
      </c>
      <c r="F5482" t="s">
        <v>2421</v>
      </c>
      <c r="G5482" t="s">
        <v>2422</v>
      </c>
      <c r="H5482" t="s">
        <v>37</v>
      </c>
      <c r="I5482" t="s">
        <v>23</v>
      </c>
      <c r="J5482" t="s">
        <v>946</v>
      </c>
      <c r="K5482" t="s">
        <v>39</v>
      </c>
      <c r="L5482">
        <v>92105</v>
      </c>
      <c r="M5482" t="s">
        <v>40</v>
      </c>
      <c r="N5482" t="s">
        <v>3753</v>
      </c>
      <c r="O5482" t="s">
        <v>67</v>
      </c>
      <c r="P5482" t="s">
        <v>68</v>
      </c>
      <c r="Q5482" t="s">
        <v>3754</v>
      </c>
      <c r="R5482">
        <v>103.19199999999999</v>
      </c>
      <c r="S5482" s="5">
        <f t="shared" si="170"/>
        <v>2018</v>
      </c>
      <c r="T5482" s="11" t="str">
        <f t="shared" si="171"/>
        <v>Oct-2018</v>
      </c>
    </row>
    <row r="5483" spans="1:20" x14ac:dyDescent="0.25">
      <c r="A5483">
        <v>5482</v>
      </c>
      <c r="B5483" t="s">
        <v>8279</v>
      </c>
      <c r="C5483" s="1">
        <v>43381</v>
      </c>
      <c r="D5483" s="1">
        <v>43387</v>
      </c>
      <c r="E5483" t="s">
        <v>46</v>
      </c>
      <c r="F5483" t="s">
        <v>2421</v>
      </c>
      <c r="G5483" t="s">
        <v>2422</v>
      </c>
      <c r="H5483" t="s">
        <v>37</v>
      </c>
      <c r="I5483" t="s">
        <v>23</v>
      </c>
      <c r="J5483" t="s">
        <v>946</v>
      </c>
      <c r="K5483" t="s">
        <v>39</v>
      </c>
      <c r="L5483">
        <v>92105</v>
      </c>
      <c r="M5483" t="s">
        <v>40</v>
      </c>
      <c r="N5483" t="s">
        <v>6689</v>
      </c>
      <c r="O5483" t="s">
        <v>67</v>
      </c>
      <c r="P5483" t="s">
        <v>157</v>
      </c>
      <c r="Q5483" t="s">
        <v>6690</v>
      </c>
      <c r="R5483">
        <v>36</v>
      </c>
      <c r="S5483" s="5">
        <f t="shared" si="170"/>
        <v>2018</v>
      </c>
      <c r="T5483" s="11" t="str">
        <f t="shared" si="171"/>
        <v>Oct-2018</v>
      </c>
    </row>
    <row r="5484" spans="1:20" x14ac:dyDescent="0.25">
      <c r="A5484">
        <v>5483</v>
      </c>
      <c r="B5484" t="s">
        <v>8279</v>
      </c>
      <c r="C5484" s="1">
        <v>43381</v>
      </c>
      <c r="D5484" s="1">
        <v>43387</v>
      </c>
      <c r="E5484" t="s">
        <v>46</v>
      </c>
      <c r="F5484" t="s">
        <v>2421</v>
      </c>
      <c r="G5484" t="s">
        <v>2422</v>
      </c>
      <c r="H5484" t="s">
        <v>37</v>
      </c>
      <c r="I5484" t="s">
        <v>23</v>
      </c>
      <c r="J5484" t="s">
        <v>946</v>
      </c>
      <c r="K5484" t="s">
        <v>39</v>
      </c>
      <c r="L5484">
        <v>92105</v>
      </c>
      <c r="M5484" t="s">
        <v>40</v>
      </c>
      <c r="N5484" t="s">
        <v>2354</v>
      </c>
      <c r="O5484" t="s">
        <v>67</v>
      </c>
      <c r="P5484" t="s">
        <v>157</v>
      </c>
      <c r="Q5484" t="s">
        <v>2355</v>
      </c>
      <c r="R5484">
        <v>239.96</v>
      </c>
      <c r="S5484" s="5">
        <f t="shared" si="170"/>
        <v>2018</v>
      </c>
      <c r="T5484" s="11" t="str">
        <f t="shared" si="171"/>
        <v>Oct-2018</v>
      </c>
    </row>
    <row r="5485" spans="1:20" x14ac:dyDescent="0.25">
      <c r="A5485">
        <v>5484</v>
      </c>
      <c r="B5485" t="s">
        <v>8279</v>
      </c>
      <c r="C5485" s="1">
        <v>43381</v>
      </c>
      <c r="D5485" s="1">
        <v>43387</v>
      </c>
      <c r="E5485" t="s">
        <v>46</v>
      </c>
      <c r="F5485" t="s">
        <v>2421</v>
      </c>
      <c r="G5485" t="s">
        <v>2422</v>
      </c>
      <c r="H5485" t="s">
        <v>37</v>
      </c>
      <c r="I5485" t="s">
        <v>23</v>
      </c>
      <c r="J5485" t="s">
        <v>946</v>
      </c>
      <c r="K5485" t="s">
        <v>39</v>
      </c>
      <c r="L5485">
        <v>92105</v>
      </c>
      <c r="M5485" t="s">
        <v>40</v>
      </c>
      <c r="N5485" t="s">
        <v>6450</v>
      </c>
      <c r="O5485" t="s">
        <v>42</v>
      </c>
      <c r="P5485" t="s">
        <v>55</v>
      </c>
      <c r="Q5485" t="s">
        <v>6451</v>
      </c>
      <c r="R5485">
        <v>40.68</v>
      </c>
      <c r="S5485" s="5">
        <f t="shared" si="170"/>
        <v>2018</v>
      </c>
      <c r="T5485" s="11" t="str">
        <f t="shared" si="171"/>
        <v>Oct-2018</v>
      </c>
    </row>
    <row r="5486" spans="1:20" x14ac:dyDescent="0.25">
      <c r="A5486">
        <v>5485</v>
      </c>
      <c r="B5486" t="s">
        <v>8280</v>
      </c>
      <c r="C5486" s="1">
        <v>43130</v>
      </c>
      <c r="D5486" s="1">
        <v>43135</v>
      </c>
      <c r="E5486" t="s">
        <v>46</v>
      </c>
      <c r="F5486" t="s">
        <v>148</v>
      </c>
      <c r="G5486" t="s">
        <v>149</v>
      </c>
      <c r="H5486" t="s">
        <v>22</v>
      </c>
      <c r="I5486" t="s">
        <v>23</v>
      </c>
      <c r="J5486" t="s">
        <v>1419</v>
      </c>
      <c r="K5486" t="s">
        <v>50</v>
      </c>
      <c r="L5486">
        <v>33142</v>
      </c>
      <c r="M5486" t="s">
        <v>26</v>
      </c>
      <c r="N5486" t="s">
        <v>8281</v>
      </c>
      <c r="O5486" t="s">
        <v>28</v>
      </c>
      <c r="P5486" t="s">
        <v>32</v>
      </c>
      <c r="Q5486" t="s">
        <v>8282</v>
      </c>
      <c r="R5486">
        <v>419.13600000000002</v>
      </c>
      <c r="S5486" s="5">
        <f t="shared" si="170"/>
        <v>2018</v>
      </c>
      <c r="T5486" s="11" t="str">
        <f t="shared" si="171"/>
        <v>Jan-2018</v>
      </c>
    </row>
    <row r="5487" spans="1:20" x14ac:dyDescent="0.25">
      <c r="A5487">
        <v>5486</v>
      </c>
      <c r="B5487" t="s">
        <v>8283</v>
      </c>
      <c r="C5487" s="1">
        <v>42350</v>
      </c>
      <c r="D5487" s="1">
        <v>42355</v>
      </c>
      <c r="E5487" t="s">
        <v>46</v>
      </c>
      <c r="F5487" t="s">
        <v>1460</v>
      </c>
      <c r="G5487" t="s">
        <v>1461</v>
      </c>
      <c r="H5487" t="s">
        <v>22</v>
      </c>
      <c r="I5487" t="s">
        <v>23</v>
      </c>
      <c r="J5487" t="s">
        <v>1419</v>
      </c>
      <c r="K5487" t="s">
        <v>50</v>
      </c>
      <c r="L5487">
        <v>33178</v>
      </c>
      <c r="M5487" t="s">
        <v>26</v>
      </c>
      <c r="N5487" t="s">
        <v>2758</v>
      </c>
      <c r="O5487" t="s">
        <v>42</v>
      </c>
      <c r="P5487" t="s">
        <v>169</v>
      </c>
      <c r="Q5487" t="s">
        <v>667</v>
      </c>
      <c r="R5487">
        <v>23.472000000000001</v>
      </c>
      <c r="S5487" s="5">
        <f t="shared" si="170"/>
        <v>2015</v>
      </c>
      <c r="T5487" s="11" t="str">
        <f t="shared" si="171"/>
        <v>Dec-2015</v>
      </c>
    </row>
    <row r="5488" spans="1:20" x14ac:dyDescent="0.25">
      <c r="A5488">
        <v>5487</v>
      </c>
      <c r="B5488" t="s">
        <v>8284</v>
      </c>
      <c r="C5488" s="1">
        <v>42667</v>
      </c>
      <c r="D5488" s="1">
        <v>42672</v>
      </c>
      <c r="E5488" t="s">
        <v>46</v>
      </c>
      <c r="F5488" t="s">
        <v>1666</v>
      </c>
      <c r="G5488" t="s">
        <v>1667</v>
      </c>
      <c r="H5488" t="s">
        <v>98</v>
      </c>
      <c r="I5488" t="s">
        <v>23</v>
      </c>
      <c r="J5488" t="s">
        <v>676</v>
      </c>
      <c r="K5488" t="s">
        <v>100</v>
      </c>
      <c r="L5488">
        <v>78207</v>
      </c>
      <c r="M5488" t="s">
        <v>101</v>
      </c>
      <c r="N5488" t="s">
        <v>1217</v>
      </c>
      <c r="O5488" t="s">
        <v>42</v>
      </c>
      <c r="P5488" t="s">
        <v>71</v>
      </c>
      <c r="Q5488" t="s">
        <v>1218</v>
      </c>
      <c r="R5488">
        <v>3.5920000000000001</v>
      </c>
      <c r="S5488" s="5">
        <f t="shared" si="170"/>
        <v>2016</v>
      </c>
      <c r="T5488" s="11" t="str">
        <f t="shared" si="171"/>
        <v>Oct-2016</v>
      </c>
    </row>
    <row r="5489" spans="1:20" x14ac:dyDescent="0.25">
      <c r="A5489">
        <v>5488</v>
      </c>
      <c r="B5489" t="s">
        <v>8285</v>
      </c>
      <c r="C5489" s="1">
        <v>43191</v>
      </c>
      <c r="D5489" s="1">
        <v>43194</v>
      </c>
      <c r="E5489" t="s">
        <v>19</v>
      </c>
      <c r="F5489" t="s">
        <v>2411</v>
      </c>
      <c r="G5489" t="s">
        <v>2412</v>
      </c>
      <c r="H5489" t="s">
        <v>37</v>
      </c>
      <c r="I5489" t="s">
        <v>23</v>
      </c>
      <c r="J5489" t="s">
        <v>1522</v>
      </c>
      <c r="K5489" t="s">
        <v>50</v>
      </c>
      <c r="L5489">
        <v>32216</v>
      </c>
      <c r="M5489" t="s">
        <v>26</v>
      </c>
      <c r="N5489" t="s">
        <v>4554</v>
      </c>
      <c r="O5489" t="s">
        <v>67</v>
      </c>
      <c r="P5489" t="s">
        <v>68</v>
      </c>
      <c r="Q5489" t="s">
        <v>4555</v>
      </c>
      <c r="R5489">
        <v>23.975999999999999</v>
      </c>
      <c r="S5489" s="5">
        <f t="shared" si="170"/>
        <v>2018</v>
      </c>
      <c r="T5489" s="11" t="str">
        <f t="shared" si="171"/>
        <v>Apr-2018</v>
      </c>
    </row>
    <row r="5490" spans="1:20" x14ac:dyDescent="0.25">
      <c r="A5490">
        <v>5489</v>
      </c>
      <c r="B5490" t="s">
        <v>8285</v>
      </c>
      <c r="C5490" s="1">
        <v>43191</v>
      </c>
      <c r="D5490" s="1">
        <v>43194</v>
      </c>
      <c r="E5490" t="s">
        <v>19</v>
      </c>
      <c r="F5490" t="s">
        <v>2411</v>
      </c>
      <c r="G5490" t="s">
        <v>2412</v>
      </c>
      <c r="H5490" t="s">
        <v>37</v>
      </c>
      <c r="I5490" t="s">
        <v>23</v>
      </c>
      <c r="J5490" t="s">
        <v>1522</v>
      </c>
      <c r="K5490" t="s">
        <v>50</v>
      </c>
      <c r="L5490">
        <v>32216</v>
      </c>
      <c r="M5490" t="s">
        <v>26</v>
      </c>
      <c r="N5490" t="s">
        <v>3716</v>
      </c>
      <c r="O5490" t="s">
        <v>42</v>
      </c>
      <c r="P5490" t="s">
        <v>43</v>
      </c>
      <c r="Q5490" t="s">
        <v>3717</v>
      </c>
      <c r="R5490">
        <v>6.2640000000000002</v>
      </c>
      <c r="S5490" s="5">
        <f t="shared" si="170"/>
        <v>2018</v>
      </c>
      <c r="T5490" s="11" t="str">
        <f t="shared" si="171"/>
        <v>Apr-2018</v>
      </c>
    </row>
    <row r="5491" spans="1:20" x14ac:dyDescent="0.25">
      <c r="A5491">
        <v>5490</v>
      </c>
      <c r="B5491" t="s">
        <v>8285</v>
      </c>
      <c r="C5491" s="1">
        <v>43191</v>
      </c>
      <c r="D5491" s="1">
        <v>43194</v>
      </c>
      <c r="E5491" t="s">
        <v>19</v>
      </c>
      <c r="F5491" t="s">
        <v>2411</v>
      </c>
      <c r="G5491" t="s">
        <v>2412</v>
      </c>
      <c r="H5491" t="s">
        <v>37</v>
      </c>
      <c r="I5491" t="s">
        <v>23</v>
      </c>
      <c r="J5491" t="s">
        <v>1522</v>
      </c>
      <c r="K5491" t="s">
        <v>50</v>
      </c>
      <c r="L5491">
        <v>32216</v>
      </c>
      <c r="M5491" t="s">
        <v>26</v>
      </c>
      <c r="N5491" t="s">
        <v>5290</v>
      </c>
      <c r="O5491" t="s">
        <v>42</v>
      </c>
      <c r="P5491" t="s">
        <v>74</v>
      </c>
      <c r="Q5491" t="s">
        <v>1429</v>
      </c>
      <c r="R5491">
        <v>20.808</v>
      </c>
      <c r="S5491" s="5">
        <f t="shared" si="170"/>
        <v>2018</v>
      </c>
      <c r="T5491" s="11" t="str">
        <f t="shared" si="171"/>
        <v>Apr-2018</v>
      </c>
    </row>
    <row r="5492" spans="1:20" x14ac:dyDescent="0.25">
      <c r="A5492">
        <v>5491</v>
      </c>
      <c r="B5492" t="s">
        <v>8285</v>
      </c>
      <c r="C5492" s="1">
        <v>43191</v>
      </c>
      <c r="D5492" s="1">
        <v>43194</v>
      </c>
      <c r="E5492" t="s">
        <v>19</v>
      </c>
      <c r="F5492" t="s">
        <v>2411</v>
      </c>
      <c r="G5492" t="s">
        <v>2412</v>
      </c>
      <c r="H5492" t="s">
        <v>37</v>
      </c>
      <c r="I5492" t="s">
        <v>23</v>
      </c>
      <c r="J5492" t="s">
        <v>1522</v>
      </c>
      <c r="K5492" t="s">
        <v>50</v>
      </c>
      <c r="L5492">
        <v>32216</v>
      </c>
      <c r="M5492" t="s">
        <v>26</v>
      </c>
      <c r="N5492" t="s">
        <v>4844</v>
      </c>
      <c r="O5492" t="s">
        <v>28</v>
      </c>
      <c r="P5492" t="s">
        <v>32</v>
      </c>
      <c r="Q5492" t="s">
        <v>4845</v>
      </c>
      <c r="R5492">
        <v>218.352</v>
      </c>
      <c r="S5492" s="5">
        <f t="shared" si="170"/>
        <v>2018</v>
      </c>
      <c r="T5492" s="11" t="str">
        <f t="shared" si="171"/>
        <v>Apr-2018</v>
      </c>
    </row>
    <row r="5493" spans="1:20" x14ac:dyDescent="0.25">
      <c r="A5493">
        <v>5492</v>
      </c>
      <c r="B5493" t="s">
        <v>8286</v>
      </c>
      <c r="C5493" s="1">
        <v>43126</v>
      </c>
      <c r="D5493" s="1">
        <v>43127</v>
      </c>
      <c r="E5493" t="s">
        <v>184</v>
      </c>
      <c r="F5493" t="s">
        <v>20</v>
      </c>
      <c r="G5493" t="s">
        <v>21</v>
      </c>
      <c r="H5493" t="s">
        <v>22</v>
      </c>
      <c r="I5493" t="s">
        <v>23</v>
      </c>
      <c r="J5493" t="s">
        <v>180</v>
      </c>
      <c r="K5493" t="s">
        <v>100</v>
      </c>
      <c r="L5493">
        <v>77070</v>
      </c>
      <c r="M5493" t="s">
        <v>101</v>
      </c>
      <c r="N5493" t="s">
        <v>345</v>
      </c>
      <c r="O5493" t="s">
        <v>42</v>
      </c>
      <c r="P5493" t="s">
        <v>55</v>
      </c>
      <c r="Q5493" t="s">
        <v>346</v>
      </c>
      <c r="R5493">
        <v>18.16</v>
      </c>
      <c r="S5493" s="5">
        <f t="shared" si="170"/>
        <v>2018</v>
      </c>
      <c r="T5493" s="11" t="str">
        <f t="shared" si="171"/>
        <v>Jan-2018</v>
      </c>
    </row>
    <row r="5494" spans="1:20" x14ac:dyDescent="0.25">
      <c r="A5494">
        <v>5493</v>
      </c>
      <c r="B5494" t="s">
        <v>8287</v>
      </c>
      <c r="C5494" s="1">
        <v>42336</v>
      </c>
      <c r="D5494" s="1">
        <v>42336</v>
      </c>
      <c r="E5494" t="s">
        <v>1289</v>
      </c>
      <c r="F5494" t="s">
        <v>6997</v>
      </c>
      <c r="G5494" t="s">
        <v>6998</v>
      </c>
      <c r="H5494" t="s">
        <v>98</v>
      </c>
      <c r="I5494" t="s">
        <v>23</v>
      </c>
      <c r="J5494" t="s">
        <v>123</v>
      </c>
      <c r="K5494" t="s">
        <v>39</v>
      </c>
      <c r="L5494">
        <v>94122</v>
      </c>
      <c r="M5494" t="s">
        <v>40</v>
      </c>
      <c r="N5494" t="s">
        <v>1295</v>
      </c>
      <c r="O5494" t="s">
        <v>42</v>
      </c>
      <c r="P5494" t="s">
        <v>575</v>
      </c>
      <c r="Q5494" t="s">
        <v>1296</v>
      </c>
      <c r="R5494">
        <v>7.36</v>
      </c>
      <c r="S5494" s="5">
        <f t="shared" si="170"/>
        <v>2015</v>
      </c>
      <c r="T5494" s="11" t="str">
        <f t="shared" si="171"/>
        <v>Nov-2015</v>
      </c>
    </row>
    <row r="5495" spans="1:20" x14ac:dyDescent="0.25">
      <c r="A5495">
        <v>5494</v>
      </c>
      <c r="B5495" t="s">
        <v>8287</v>
      </c>
      <c r="C5495" s="1">
        <v>42336</v>
      </c>
      <c r="D5495" s="1">
        <v>42336</v>
      </c>
      <c r="E5495" t="s">
        <v>1289</v>
      </c>
      <c r="F5495" t="s">
        <v>6997</v>
      </c>
      <c r="G5495" t="s">
        <v>6998</v>
      </c>
      <c r="H5495" t="s">
        <v>98</v>
      </c>
      <c r="I5495" t="s">
        <v>23</v>
      </c>
      <c r="J5495" t="s">
        <v>123</v>
      </c>
      <c r="K5495" t="s">
        <v>39</v>
      </c>
      <c r="L5495">
        <v>94122</v>
      </c>
      <c r="M5495" t="s">
        <v>40</v>
      </c>
      <c r="N5495" t="s">
        <v>1040</v>
      </c>
      <c r="O5495" t="s">
        <v>42</v>
      </c>
      <c r="P5495" t="s">
        <v>43</v>
      </c>
      <c r="Q5495" t="s">
        <v>1041</v>
      </c>
      <c r="R5495">
        <v>41.4</v>
      </c>
      <c r="S5495" s="5">
        <f t="shared" si="170"/>
        <v>2015</v>
      </c>
      <c r="T5495" s="11" t="str">
        <f t="shared" si="171"/>
        <v>Nov-2015</v>
      </c>
    </row>
    <row r="5496" spans="1:20" x14ac:dyDescent="0.25">
      <c r="A5496">
        <v>5495</v>
      </c>
      <c r="B5496" t="s">
        <v>8287</v>
      </c>
      <c r="C5496" s="1">
        <v>42336</v>
      </c>
      <c r="D5496" s="1">
        <v>42336</v>
      </c>
      <c r="E5496" t="s">
        <v>1289</v>
      </c>
      <c r="F5496" t="s">
        <v>6997</v>
      </c>
      <c r="G5496" t="s">
        <v>6998</v>
      </c>
      <c r="H5496" t="s">
        <v>98</v>
      </c>
      <c r="I5496" t="s">
        <v>23</v>
      </c>
      <c r="J5496" t="s">
        <v>123</v>
      </c>
      <c r="K5496" t="s">
        <v>39</v>
      </c>
      <c r="L5496">
        <v>94122</v>
      </c>
      <c r="M5496" t="s">
        <v>40</v>
      </c>
      <c r="N5496" t="s">
        <v>4477</v>
      </c>
      <c r="O5496" t="s">
        <v>28</v>
      </c>
      <c r="P5496" t="s">
        <v>29</v>
      </c>
      <c r="Q5496" t="s">
        <v>4478</v>
      </c>
      <c r="R5496">
        <v>411.33199999999999</v>
      </c>
      <c r="S5496" s="5">
        <f t="shared" si="170"/>
        <v>2015</v>
      </c>
      <c r="T5496" s="11" t="str">
        <f t="shared" si="171"/>
        <v>Nov-2015</v>
      </c>
    </row>
    <row r="5497" spans="1:20" x14ac:dyDescent="0.25">
      <c r="A5497">
        <v>5496</v>
      </c>
      <c r="B5497" t="s">
        <v>8288</v>
      </c>
      <c r="C5497" s="1">
        <v>42617</v>
      </c>
      <c r="D5497" s="1">
        <v>42621</v>
      </c>
      <c r="E5497" t="s">
        <v>46</v>
      </c>
      <c r="F5497" t="s">
        <v>3892</v>
      </c>
      <c r="G5497" t="s">
        <v>3893</v>
      </c>
      <c r="H5497" t="s">
        <v>37</v>
      </c>
      <c r="I5497" t="s">
        <v>23</v>
      </c>
      <c r="J5497" t="s">
        <v>142</v>
      </c>
      <c r="K5497" t="s">
        <v>143</v>
      </c>
      <c r="L5497">
        <v>19140</v>
      </c>
      <c r="M5497" t="s">
        <v>144</v>
      </c>
      <c r="N5497" t="s">
        <v>4837</v>
      </c>
      <c r="O5497" t="s">
        <v>42</v>
      </c>
      <c r="P5497" t="s">
        <v>71</v>
      </c>
      <c r="Q5497" t="s">
        <v>4838</v>
      </c>
      <c r="R5497">
        <v>7.6559999999999997</v>
      </c>
      <c r="S5497" s="5">
        <f t="shared" si="170"/>
        <v>2016</v>
      </c>
      <c r="T5497" s="11" t="str">
        <f t="shared" si="171"/>
        <v>Sep-2016</v>
      </c>
    </row>
    <row r="5498" spans="1:20" x14ac:dyDescent="0.25">
      <c r="A5498">
        <v>5497</v>
      </c>
      <c r="B5498" t="s">
        <v>8289</v>
      </c>
      <c r="C5498" s="1">
        <v>43263</v>
      </c>
      <c r="D5498" s="1">
        <v>43267</v>
      </c>
      <c r="E5498" t="s">
        <v>46</v>
      </c>
      <c r="F5498" t="s">
        <v>5797</v>
      </c>
      <c r="G5498" t="s">
        <v>5798</v>
      </c>
      <c r="H5498" t="s">
        <v>22</v>
      </c>
      <c r="I5498" t="s">
        <v>23</v>
      </c>
      <c r="J5498" t="s">
        <v>5183</v>
      </c>
      <c r="K5498" t="s">
        <v>494</v>
      </c>
      <c r="L5498">
        <v>43302</v>
      </c>
      <c r="M5498" t="s">
        <v>144</v>
      </c>
      <c r="N5498" t="s">
        <v>991</v>
      </c>
      <c r="O5498" t="s">
        <v>67</v>
      </c>
      <c r="P5498" t="s">
        <v>157</v>
      </c>
      <c r="Q5498" t="s">
        <v>992</v>
      </c>
      <c r="R5498">
        <v>63.92</v>
      </c>
      <c r="S5498" s="5">
        <f t="shared" si="170"/>
        <v>2018</v>
      </c>
      <c r="T5498" s="11" t="str">
        <f t="shared" si="171"/>
        <v>Jun-2018</v>
      </c>
    </row>
    <row r="5499" spans="1:20" x14ac:dyDescent="0.25">
      <c r="A5499">
        <v>5498</v>
      </c>
      <c r="B5499" t="s">
        <v>8290</v>
      </c>
      <c r="C5499" s="1">
        <v>43296</v>
      </c>
      <c r="D5499" s="1">
        <v>43299</v>
      </c>
      <c r="E5499" t="s">
        <v>19</v>
      </c>
      <c r="F5499" t="s">
        <v>4329</v>
      </c>
      <c r="G5499" t="s">
        <v>4330</v>
      </c>
      <c r="H5499" t="s">
        <v>22</v>
      </c>
      <c r="I5499" t="s">
        <v>23</v>
      </c>
      <c r="J5499" t="s">
        <v>262</v>
      </c>
      <c r="K5499" t="s">
        <v>263</v>
      </c>
      <c r="L5499">
        <v>10024</v>
      </c>
      <c r="M5499" t="s">
        <v>144</v>
      </c>
      <c r="N5499" t="s">
        <v>4996</v>
      </c>
      <c r="O5499" t="s">
        <v>42</v>
      </c>
      <c r="P5499" t="s">
        <v>64</v>
      </c>
      <c r="Q5499" t="s">
        <v>4997</v>
      </c>
      <c r="R5499">
        <v>6.56</v>
      </c>
      <c r="S5499" s="5">
        <f t="shared" si="170"/>
        <v>2018</v>
      </c>
      <c r="T5499" s="11" t="str">
        <f t="shared" si="171"/>
        <v>Jul-2018</v>
      </c>
    </row>
    <row r="5500" spans="1:20" x14ac:dyDescent="0.25">
      <c r="A5500">
        <v>5499</v>
      </c>
      <c r="B5500" t="s">
        <v>8290</v>
      </c>
      <c r="C5500" s="1">
        <v>43296</v>
      </c>
      <c r="D5500" s="1">
        <v>43299</v>
      </c>
      <c r="E5500" t="s">
        <v>19</v>
      </c>
      <c r="F5500" t="s">
        <v>4329</v>
      </c>
      <c r="G5500" t="s">
        <v>4330</v>
      </c>
      <c r="H5500" t="s">
        <v>22</v>
      </c>
      <c r="I5500" t="s">
        <v>23</v>
      </c>
      <c r="J5500" t="s">
        <v>262</v>
      </c>
      <c r="K5500" t="s">
        <v>263</v>
      </c>
      <c r="L5500">
        <v>10024</v>
      </c>
      <c r="M5500" t="s">
        <v>144</v>
      </c>
      <c r="N5500" t="s">
        <v>1139</v>
      </c>
      <c r="O5500" t="s">
        <v>42</v>
      </c>
      <c r="P5500" t="s">
        <v>43</v>
      </c>
      <c r="Q5500" t="s">
        <v>1140</v>
      </c>
      <c r="R5500">
        <v>7.83</v>
      </c>
      <c r="S5500" s="5">
        <f t="shared" si="170"/>
        <v>2018</v>
      </c>
      <c r="T5500" s="11" t="str">
        <f t="shared" si="171"/>
        <v>Jul-2018</v>
      </c>
    </row>
    <row r="5501" spans="1:20" x14ac:dyDescent="0.25">
      <c r="A5501">
        <v>5500</v>
      </c>
      <c r="B5501" t="s">
        <v>8290</v>
      </c>
      <c r="C5501" s="1">
        <v>43296</v>
      </c>
      <c r="D5501" s="1">
        <v>43299</v>
      </c>
      <c r="E5501" t="s">
        <v>19</v>
      </c>
      <c r="F5501" t="s">
        <v>4329</v>
      </c>
      <c r="G5501" t="s">
        <v>4330</v>
      </c>
      <c r="H5501" t="s">
        <v>22</v>
      </c>
      <c r="I5501" t="s">
        <v>23</v>
      </c>
      <c r="J5501" t="s">
        <v>262</v>
      </c>
      <c r="K5501" t="s">
        <v>263</v>
      </c>
      <c r="L5501">
        <v>10024</v>
      </c>
      <c r="M5501" t="s">
        <v>144</v>
      </c>
      <c r="N5501" t="s">
        <v>1347</v>
      </c>
      <c r="O5501" t="s">
        <v>67</v>
      </c>
      <c r="P5501" t="s">
        <v>157</v>
      </c>
      <c r="Q5501" t="s">
        <v>1348</v>
      </c>
      <c r="R5501">
        <v>41.9</v>
      </c>
      <c r="S5501" s="5">
        <f t="shared" si="170"/>
        <v>2018</v>
      </c>
      <c r="T5501" s="11" t="str">
        <f t="shared" si="171"/>
        <v>Jul-2018</v>
      </c>
    </row>
    <row r="5502" spans="1:20" x14ac:dyDescent="0.25">
      <c r="A5502">
        <v>5501</v>
      </c>
      <c r="B5502" t="s">
        <v>8290</v>
      </c>
      <c r="C5502" s="1">
        <v>43296</v>
      </c>
      <c r="D5502" s="1">
        <v>43299</v>
      </c>
      <c r="E5502" t="s">
        <v>19</v>
      </c>
      <c r="F5502" t="s">
        <v>4329</v>
      </c>
      <c r="G5502" t="s">
        <v>4330</v>
      </c>
      <c r="H5502" t="s">
        <v>22</v>
      </c>
      <c r="I5502" t="s">
        <v>23</v>
      </c>
      <c r="J5502" t="s">
        <v>262</v>
      </c>
      <c r="K5502" t="s">
        <v>263</v>
      </c>
      <c r="L5502">
        <v>10024</v>
      </c>
      <c r="M5502" t="s">
        <v>144</v>
      </c>
      <c r="N5502" t="s">
        <v>5128</v>
      </c>
      <c r="O5502" t="s">
        <v>28</v>
      </c>
      <c r="P5502" t="s">
        <v>32</v>
      </c>
      <c r="Q5502" t="s">
        <v>5129</v>
      </c>
      <c r="R5502">
        <v>664.14599999999996</v>
      </c>
      <c r="S5502" s="5">
        <f t="shared" si="170"/>
        <v>2018</v>
      </c>
      <c r="T5502" s="11" t="str">
        <f t="shared" si="171"/>
        <v>Jul-2018</v>
      </c>
    </row>
    <row r="5503" spans="1:20" x14ac:dyDescent="0.25">
      <c r="A5503">
        <v>5502</v>
      </c>
      <c r="B5503" t="s">
        <v>8290</v>
      </c>
      <c r="C5503" s="1">
        <v>43296</v>
      </c>
      <c r="D5503" s="1">
        <v>43299</v>
      </c>
      <c r="E5503" t="s">
        <v>19</v>
      </c>
      <c r="F5503" t="s">
        <v>4329</v>
      </c>
      <c r="G5503" t="s">
        <v>4330</v>
      </c>
      <c r="H5503" t="s">
        <v>22</v>
      </c>
      <c r="I5503" t="s">
        <v>23</v>
      </c>
      <c r="J5503" t="s">
        <v>262</v>
      </c>
      <c r="K5503" t="s">
        <v>263</v>
      </c>
      <c r="L5503">
        <v>10024</v>
      </c>
      <c r="M5503" t="s">
        <v>144</v>
      </c>
      <c r="N5503" t="s">
        <v>4209</v>
      </c>
      <c r="O5503" t="s">
        <v>42</v>
      </c>
      <c r="P5503" t="s">
        <v>86</v>
      </c>
      <c r="Q5503" t="s">
        <v>4210</v>
      </c>
      <c r="R5503">
        <v>8.9600000000000009</v>
      </c>
      <c r="S5503" s="5">
        <f t="shared" si="170"/>
        <v>2018</v>
      </c>
      <c r="T5503" s="11" t="str">
        <f t="shared" si="171"/>
        <v>Jul-2018</v>
      </c>
    </row>
    <row r="5504" spans="1:20" x14ac:dyDescent="0.25">
      <c r="A5504">
        <v>5503</v>
      </c>
      <c r="B5504" t="s">
        <v>8291</v>
      </c>
      <c r="C5504" s="1">
        <v>43406</v>
      </c>
      <c r="D5504" s="1">
        <v>43410</v>
      </c>
      <c r="E5504" t="s">
        <v>46</v>
      </c>
      <c r="F5504" t="s">
        <v>8292</v>
      </c>
      <c r="G5504" t="s">
        <v>8293</v>
      </c>
      <c r="H5504" t="s">
        <v>37</v>
      </c>
      <c r="I5504" t="s">
        <v>23</v>
      </c>
      <c r="J5504" t="s">
        <v>142</v>
      </c>
      <c r="K5504" t="s">
        <v>143</v>
      </c>
      <c r="L5504">
        <v>19140</v>
      </c>
      <c r="M5504" t="s">
        <v>144</v>
      </c>
      <c r="N5504" t="s">
        <v>5692</v>
      </c>
      <c r="O5504" t="s">
        <v>28</v>
      </c>
      <c r="P5504" t="s">
        <v>61</v>
      </c>
      <c r="Q5504" t="s">
        <v>5693</v>
      </c>
      <c r="R5504">
        <v>3.3119999999999998</v>
      </c>
      <c r="S5504" s="5">
        <f t="shared" si="170"/>
        <v>2018</v>
      </c>
      <c r="T5504" s="11" t="str">
        <f t="shared" si="171"/>
        <v>Nov-2018</v>
      </c>
    </row>
    <row r="5505" spans="1:20" x14ac:dyDescent="0.25">
      <c r="A5505">
        <v>5504</v>
      </c>
      <c r="B5505" t="s">
        <v>8291</v>
      </c>
      <c r="C5505" s="1">
        <v>43406</v>
      </c>
      <c r="D5505" s="1">
        <v>43410</v>
      </c>
      <c r="E5505" t="s">
        <v>46</v>
      </c>
      <c r="F5505" t="s">
        <v>8292</v>
      </c>
      <c r="G5505" t="s">
        <v>8293</v>
      </c>
      <c r="H5505" t="s">
        <v>37</v>
      </c>
      <c r="I5505" t="s">
        <v>23</v>
      </c>
      <c r="J5505" t="s">
        <v>142</v>
      </c>
      <c r="K5505" t="s">
        <v>143</v>
      </c>
      <c r="L5505">
        <v>19140</v>
      </c>
      <c r="M5505" t="s">
        <v>144</v>
      </c>
      <c r="N5505" t="s">
        <v>7123</v>
      </c>
      <c r="O5505" t="s">
        <v>42</v>
      </c>
      <c r="P5505" t="s">
        <v>74</v>
      </c>
      <c r="Q5505" t="s">
        <v>7124</v>
      </c>
      <c r="R5505">
        <v>20.135999999999999</v>
      </c>
      <c r="S5505" s="5">
        <f t="shared" si="170"/>
        <v>2018</v>
      </c>
      <c r="T5505" s="11" t="str">
        <f t="shared" si="171"/>
        <v>Nov-2018</v>
      </c>
    </row>
    <row r="5506" spans="1:20" x14ac:dyDescent="0.25">
      <c r="A5506">
        <v>5505</v>
      </c>
      <c r="B5506" t="s">
        <v>8291</v>
      </c>
      <c r="C5506" s="1">
        <v>43406</v>
      </c>
      <c r="D5506" s="1">
        <v>43410</v>
      </c>
      <c r="E5506" t="s">
        <v>46</v>
      </c>
      <c r="F5506" t="s">
        <v>8292</v>
      </c>
      <c r="G5506" t="s">
        <v>8293</v>
      </c>
      <c r="H5506" t="s">
        <v>37</v>
      </c>
      <c r="I5506" t="s">
        <v>23</v>
      </c>
      <c r="J5506" t="s">
        <v>142</v>
      </c>
      <c r="K5506" t="s">
        <v>143</v>
      </c>
      <c r="L5506">
        <v>19140</v>
      </c>
      <c r="M5506" t="s">
        <v>144</v>
      </c>
      <c r="N5506" t="s">
        <v>1692</v>
      </c>
      <c r="O5506" t="s">
        <v>42</v>
      </c>
      <c r="P5506" t="s">
        <v>169</v>
      </c>
      <c r="Q5506" t="s">
        <v>1693</v>
      </c>
      <c r="R5506">
        <v>8.8559999999999999</v>
      </c>
      <c r="S5506" s="5">
        <f t="shared" si="170"/>
        <v>2018</v>
      </c>
      <c r="T5506" s="11" t="str">
        <f t="shared" si="171"/>
        <v>Nov-2018</v>
      </c>
    </row>
    <row r="5507" spans="1:20" x14ac:dyDescent="0.25">
      <c r="A5507">
        <v>5506</v>
      </c>
      <c r="B5507" t="s">
        <v>8291</v>
      </c>
      <c r="C5507" s="1">
        <v>43406</v>
      </c>
      <c r="D5507" s="1">
        <v>43410</v>
      </c>
      <c r="E5507" t="s">
        <v>46</v>
      </c>
      <c r="F5507" t="s">
        <v>8292</v>
      </c>
      <c r="G5507" t="s">
        <v>8293</v>
      </c>
      <c r="H5507" t="s">
        <v>37</v>
      </c>
      <c r="I5507" t="s">
        <v>23</v>
      </c>
      <c r="J5507" t="s">
        <v>142</v>
      </c>
      <c r="K5507" t="s">
        <v>143</v>
      </c>
      <c r="L5507">
        <v>19140</v>
      </c>
      <c r="M5507" t="s">
        <v>144</v>
      </c>
      <c r="N5507" t="s">
        <v>4469</v>
      </c>
      <c r="O5507" t="s">
        <v>67</v>
      </c>
      <c r="P5507" t="s">
        <v>68</v>
      </c>
      <c r="Q5507" t="s">
        <v>4470</v>
      </c>
      <c r="R5507">
        <v>859.2</v>
      </c>
      <c r="S5507" s="5">
        <f t="shared" ref="S5507:S5570" si="172">YEAR(C5507)</f>
        <v>2018</v>
      </c>
      <c r="T5507" s="11" t="str">
        <f t="shared" ref="T5507:T5570" si="173">TEXT(C5507,"MMM-YYY")</f>
        <v>Nov-2018</v>
      </c>
    </row>
    <row r="5508" spans="1:20" x14ac:dyDescent="0.25">
      <c r="A5508">
        <v>5507</v>
      </c>
      <c r="B5508" t="s">
        <v>8294</v>
      </c>
      <c r="C5508" s="1">
        <v>43016</v>
      </c>
      <c r="D5508" s="1">
        <v>43016</v>
      </c>
      <c r="E5508" t="s">
        <v>1289</v>
      </c>
      <c r="F5508" t="s">
        <v>328</v>
      </c>
      <c r="G5508" t="s">
        <v>329</v>
      </c>
      <c r="H5508" t="s">
        <v>22</v>
      </c>
      <c r="I5508" t="s">
        <v>23</v>
      </c>
      <c r="J5508" t="s">
        <v>38</v>
      </c>
      <c r="K5508" t="s">
        <v>39</v>
      </c>
      <c r="L5508">
        <v>90036</v>
      </c>
      <c r="M5508" t="s">
        <v>40</v>
      </c>
      <c r="N5508" t="s">
        <v>4341</v>
      </c>
      <c r="O5508" t="s">
        <v>42</v>
      </c>
      <c r="P5508" t="s">
        <v>86</v>
      </c>
      <c r="Q5508" t="s">
        <v>4342</v>
      </c>
      <c r="R5508">
        <v>61.96</v>
      </c>
      <c r="S5508" s="5">
        <f t="shared" si="172"/>
        <v>2017</v>
      </c>
      <c r="T5508" s="11" t="str">
        <f t="shared" si="173"/>
        <v>Oct-2017</v>
      </c>
    </row>
    <row r="5509" spans="1:20" x14ac:dyDescent="0.25">
      <c r="A5509">
        <v>5508</v>
      </c>
      <c r="B5509" t="s">
        <v>8295</v>
      </c>
      <c r="C5509" s="1">
        <v>42833</v>
      </c>
      <c r="D5509" s="1">
        <v>42839</v>
      </c>
      <c r="E5509" t="s">
        <v>46</v>
      </c>
      <c r="F5509" t="s">
        <v>2569</v>
      </c>
      <c r="G5509" t="s">
        <v>2570</v>
      </c>
      <c r="H5509" t="s">
        <v>22</v>
      </c>
      <c r="I5509" t="s">
        <v>23</v>
      </c>
      <c r="J5509" t="s">
        <v>3797</v>
      </c>
      <c r="K5509" t="s">
        <v>1271</v>
      </c>
      <c r="L5509">
        <v>30080</v>
      </c>
      <c r="M5509" t="s">
        <v>26</v>
      </c>
      <c r="N5509" t="s">
        <v>5513</v>
      </c>
      <c r="O5509" t="s">
        <v>42</v>
      </c>
      <c r="P5509" t="s">
        <v>169</v>
      </c>
      <c r="Q5509" t="s">
        <v>5514</v>
      </c>
      <c r="R5509">
        <v>17.920000000000002</v>
      </c>
      <c r="S5509" s="5">
        <f t="shared" si="172"/>
        <v>2017</v>
      </c>
      <c r="T5509" s="11" t="str">
        <f t="shared" si="173"/>
        <v>Apr-2017</v>
      </c>
    </row>
    <row r="5510" spans="1:20" x14ac:dyDescent="0.25">
      <c r="A5510">
        <v>5509</v>
      </c>
      <c r="B5510" t="s">
        <v>8296</v>
      </c>
      <c r="C5510" s="1">
        <v>42651</v>
      </c>
      <c r="D5510" s="1">
        <v>42655</v>
      </c>
      <c r="E5510" t="s">
        <v>46</v>
      </c>
      <c r="F5510" t="s">
        <v>797</v>
      </c>
      <c r="G5510" t="s">
        <v>798</v>
      </c>
      <c r="H5510" t="s">
        <v>22</v>
      </c>
      <c r="I5510" t="s">
        <v>23</v>
      </c>
      <c r="J5510" t="s">
        <v>123</v>
      </c>
      <c r="K5510" t="s">
        <v>39</v>
      </c>
      <c r="L5510">
        <v>94122</v>
      </c>
      <c r="M5510" t="s">
        <v>40</v>
      </c>
      <c r="N5510" t="s">
        <v>1145</v>
      </c>
      <c r="O5510" t="s">
        <v>28</v>
      </c>
      <c r="P5510" t="s">
        <v>61</v>
      </c>
      <c r="Q5510" t="s">
        <v>1146</v>
      </c>
      <c r="R5510">
        <v>145.9</v>
      </c>
      <c r="S5510" s="5">
        <f t="shared" si="172"/>
        <v>2016</v>
      </c>
      <c r="T5510" s="11" t="str">
        <f t="shared" si="173"/>
        <v>Oct-2016</v>
      </c>
    </row>
    <row r="5511" spans="1:20" x14ac:dyDescent="0.25">
      <c r="A5511">
        <v>5510</v>
      </c>
      <c r="B5511" t="s">
        <v>8297</v>
      </c>
      <c r="C5511" s="1">
        <v>43235</v>
      </c>
      <c r="D5511" s="1">
        <v>43240</v>
      </c>
      <c r="E5511" t="s">
        <v>46</v>
      </c>
      <c r="F5511" t="s">
        <v>4835</v>
      </c>
      <c r="G5511" t="s">
        <v>4836</v>
      </c>
      <c r="H5511" t="s">
        <v>22</v>
      </c>
      <c r="I5511" t="s">
        <v>23</v>
      </c>
      <c r="J5511" t="s">
        <v>299</v>
      </c>
      <c r="K5511" t="s">
        <v>207</v>
      </c>
      <c r="L5511">
        <v>60653</v>
      </c>
      <c r="M5511" t="s">
        <v>101</v>
      </c>
      <c r="N5511" t="s">
        <v>566</v>
      </c>
      <c r="O5511" t="s">
        <v>42</v>
      </c>
      <c r="P5511" t="s">
        <v>86</v>
      </c>
      <c r="Q5511" t="s">
        <v>567</v>
      </c>
      <c r="R5511">
        <v>56.704000000000001</v>
      </c>
      <c r="S5511" s="5">
        <f t="shared" si="172"/>
        <v>2018</v>
      </c>
      <c r="T5511" s="11" t="str">
        <f t="shared" si="173"/>
        <v>May-2018</v>
      </c>
    </row>
    <row r="5512" spans="1:20" x14ac:dyDescent="0.25">
      <c r="A5512">
        <v>5511</v>
      </c>
      <c r="B5512" t="s">
        <v>8297</v>
      </c>
      <c r="C5512" s="1">
        <v>43235</v>
      </c>
      <c r="D5512" s="1">
        <v>43240</v>
      </c>
      <c r="E5512" t="s">
        <v>46</v>
      </c>
      <c r="F5512" t="s">
        <v>4835</v>
      </c>
      <c r="G5512" t="s">
        <v>4836</v>
      </c>
      <c r="H5512" t="s">
        <v>22</v>
      </c>
      <c r="I5512" t="s">
        <v>23</v>
      </c>
      <c r="J5512" t="s">
        <v>299</v>
      </c>
      <c r="K5512" t="s">
        <v>207</v>
      </c>
      <c r="L5512">
        <v>60653</v>
      </c>
      <c r="M5512" t="s">
        <v>101</v>
      </c>
      <c r="N5512" t="s">
        <v>4345</v>
      </c>
      <c r="O5512" t="s">
        <v>67</v>
      </c>
      <c r="P5512" t="s">
        <v>68</v>
      </c>
      <c r="Q5512" t="s">
        <v>4346</v>
      </c>
      <c r="R5512">
        <v>11.12</v>
      </c>
      <c r="S5512" s="5">
        <f t="shared" si="172"/>
        <v>2018</v>
      </c>
      <c r="T5512" s="11" t="str">
        <f t="shared" si="173"/>
        <v>May-2018</v>
      </c>
    </row>
    <row r="5513" spans="1:20" x14ac:dyDescent="0.25">
      <c r="A5513">
        <v>5512</v>
      </c>
      <c r="B5513" t="s">
        <v>8298</v>
      </c>
      <c r="C5513" s="1">
        <v>42059</v>
      </c>
      <c r="D5513" s="1">
        <v>42065</v>
      </c>
      <c r="E5513" t="s">
        <v>46</v>
      </c>
      <c r="F5513" t="s">
        <v>3081</v>
      </c>
      <c r="G5513" t="s">
        <v>3082</v>
      </c>
      <c r="H5513" t="s">
        <v>22</v>
      </c>
      <c r="I5513" t="s">
        <v>23</v>
      </c>
      <c r="J5513" t="s">
        <v>4709</v>
      </c>
      <c r="K5513" t="s">
        <v>416</v>
      </c>
      <c r="L5513">
        <v>97504</v>
      </c>
      <c r="M5513" t="s">
        <v>40</v>
      </c>
      <c r="N5513" t="s">
        <v>6626</v>
      </c>
      <c r="O5513" t="s">
        <v>42</v>
      </c>
      <c r="P5513" t="s">
        <v>86</v>
      </c>
      <c r="Q5513" t="s">
        <v>6627</v>
      </c>
      <c r="R5513">
        <v>32.896000000000001</v>
      </c>
      <c r="S5513" s="5">
        <f t="shared" si="172"/>
        <v>2015</v>
      </c>
      <c r="T5513" s="11" t="str">
        <f t="shared" si="173"/>
        <v>Feb-2015</v>
      </c>
    </row>
    <row r="5514" spans="1:20" x14ac:dyDescent="0.25">
      <c r="A5514">
        <v>5513</v>
      </c>
      <c r="B5514" t="s">
        <v>8298</v>
      </c>
      <c r="C5514" s="1">
        <v>42059</v>
      </c>
      <c r="D5514" s="1">
        <v>42065</v>
      </c>
      <c r="E5514" t="s">
        <v>46</v>
      </c>
      <c r="F5514" t="s">
        <v>3081</v>
      </c>
      <c r="G5514" t="s">
        <v>3082</v>
      </c>
      <c r="H5514" t="s">
        <v>22</v>
      </c>
      <c r="I5514" t="s">
        <v>23</v>
      </c>
      <c r="J5514" t="s">
        <v>4709</v>
      </c>
      <c r="K5514" t="s">
        <v>416</v>
      </c>
      <c r="L5514">
        <v>97504</v>
      </c>
      <c r="M5514" t="s">
        <v>40</v>
      </c>
      <c r="N5514" t="s">
        <v>6969</v>
      </c>
      <c r="O5514" t="s">
        <v>42</v>
      </c>
      <c r="P5514" t="s">
        <v>86</v>
      </c>
      <c r="Q5514" t="s">
        <v>6970</v>
      </c>
      <c r="R5514">
        <v>22.776</v>
      </c>
      <c r="S5514" s="5">
        <f t="shared" si="172"/>
        <v>2015</v>
      </c>
      <c r="T5514" s="11" t="str">
        <f t="shared" si="173"/>
        <v>Feb-2015</v>
      </c>
    </row>
    <row r="5515" spans="1:20" x14ac:dyDescent="0.25">
      <c r="A5515">
        <v>5514</v>
      </c>
      <c r="B5515" t="s">
        <v>8299</v>
      </c>
      <c r="C5515" s="1">
        <v>42520</v>
      </c>
      <c r="D5515" s="1">
        <v>42522</v>
      </c>
      <c r="E5515" t="s">
        <v>184</v>
      </c>
      <c r="F5515" t="s">
        <v>5714</v>
      </c>
      <c r="G5515" t="s">
        <v>5715</v>
      </c>
      <c r="H5515" t="s">
        <v>22</v>
      </c>
      <c r="I5515" t="s">
        <v>23</v>
      </c>
      <c r="J5515" t="s">
        <v>262</v>
      </c>
      <c r="K5515" t="s">
        <v>263</v>
      </c>
      <c r="L5515">
        <v>10009</v>
      </c>
      <c r="M5515" t="s">
        <v>144</v>
      </c>
      <c r="N5515" t="s">
        <v>2529</v>
      </c>
      <c r="O5515" t="s">
        <v>67</v>
      </c>
      <c r="P5515" t="s">
        <v>68</v>
      </c>
      <c r="Q5515" t="s">
        <v>8300</v>
      </c>
      <c r="R5515">
        <v>239.97</v>
      </c>
      <c r="S5515" s="5">
        <f t="shared" si="172"/>
        <v>2016</v>
      </c>
      <c r="T5515" s="11" t="str">
        <f t="shared" si="173"/>
        <v>May-2016</v>
      </c>
    </row>
    <row r="5516" spans="1:20" x14ac:dyDescent="0.25">
      <c r="A5516">
        <v>5515</v>
      </c>
      <c r="B5516" t="s">
        <v>8299</v>
      </c>
      <c r="C5516" s="1">
        <v>42520</v>
      </c>
      <c r="D5516" s="1">
        <v>42522</v>
      </c>
      <c r="E5516" t="s">
        <v>184</v>
      </c>
      <c r="F5516" t="s">
        <v>5714</v>
      </c>
      <c r="G5516" t="s">
        <v>5715</v>
      </c>
      <c r="H5516" t="s">
        <v>22</v>
      </c>
      <c r="I5516" t="s">
        <v>23</v>
      </c>
      <c r="J5516" t="s">
        <v>262</v>
      </c>
      <c r="K5516" t="s">
        <v>263</v>
      </c>
      <c r="L5516">
        <v>10009</v>
      </c>
      <c r="M5516" t="s">
        <v>144</v>
      </c>
      <c r="N5516" t="s">
        <v>5396</v>
      </c>
      <c r="O5516" t="s">
        <v>42</v>
      </c>
      <c r="P5516" t="s">
        <v>74</v>
      </c>
      <c r="Q5516" t="s">
        <v>5397</v>
      </c>
      <c r="R5516">
        <v>160.32</v>
      </c>
      <c r="S5516" s="5">
        <f t="shared" si="172"/>
        <v>2016</v>
      </c>
      <c r="T5516" s="11" t="str">
        <f t="shared" si="173"/>
        <v>May-2016</v>
      </c>
    </row>
    <row r="5517" spans="1:20" x14ac:dyDescent="0.25">
      <c r="A5517">
        <v>5516</v>
      </c>
      <c r="B5517" t="s">
        <v>8299</v>
      </c>
      <c r="C5517" s="1">
        <v>42520</v>
      </c>
      <c r="D5517" s="1">
        <v>42522</v>
      </c>
      <c r="E5517" t="s">
        <v>184</v>
      </c>
      <c r="F5517" t="s">
        <v>5714</v>
      </c>
      <c r="G5517" t="s">
        <v>5715</v>
      </c>
      <c r="H5517" t="s">
        <v>22</v>
      </c>
      <c r="I5517" t="s">
        <v>23</v>
      </c>
      <c r="J5517" t="s">
        <v>262</v>
      </c>
      <c r="K5517" t="s">
        <v>263</v>
      </c>
      <c r="L5517">
        <v>10009</v>
      </c>
      <c r="M5517" t="s">
        <v>144</v>
      </c>
      <c r="N5517" t="s">
        <v>5312</v>
      </c>
      <c r="O5517" t="s">
        <v>67</v>
      </c>
      <c r="P5517" t="s">
        <v>68</v>
      </c>
      <c r="Q5517" t="s">
        <v>5313</v>
      </c>
      <c r="R5517">
        <v>128.85</v>
      </c>
      <c r="S5517" s="5">
        <f t="shared" si="172"/>
        <v>2016</v>
      </c>
      <c r="T5517" s="11" t="str">
        <f t="shared" si="173"/>
        <v>May-2016</v>
      </c>
    </row>
    <row r="5518" spans="1:20" x14ac:dyDescent="0.25">
      <c r="A5518">
        <v>5517</v>
      </c>
      <c r="B5518" t="s">
        <v>8301</v>
      </c>
      <c r="C5518" s="1">
        <v>43057</v>
      </c>
      <c r="D5518" s="1">
        <v>43060</v>
      </c>
      <c r="E5518" t="s">
        <v>19</v>
      </c>
      <c r="F5518" t="s">
        <v>2864</v>
      </c>
      <c r="G5518" t="s">
        <v>2865</v>
      </c>
      <c r="H5518" t="s">
        <v>37</v>
      </c>
      <c r="I5518" t="s">
        <v>23</v>
      </c>
      <c r="J5518" t="s">
        <v>1682</v>
      </c>
      <c r="K5518" t="s">
        <v>354</v>
      </c>
      <c r="L5518">
        <v>35810</v>
      </c>
      <c r="M5518" t="s">
        <v>26</v>
      </c>
      <c r="N5518" t="s">
        <v>8229</v>
      </c>
      <c r="O5518" t="s">
        <v>67</v>
      </c>
      <c r="P5518" t="s">
        <v>157</v>
      </c>
      <c r="Q5518" t="s">
        <v>8230</v>
      </c>
      <c r="R5518">
        <v>1319.96</v>
      </c>
      <c r="S5518" s="5">
        <f t="shared" si="172"/>
        <v>2017</v>
      </c>
      <c r="T5518" s="11" t="str">
        <f t="shared" si="173"/>
        <v>Nov-2017</v>
      </c>
    </row>
    <row r="5519" spans="1:20" x14ac:dyDescent="0.25">
      <c r="A5519">
        <v>5518</v>
      </c>
      <c r="B5519" t="s">
        <v>8302</v>
      </c>
      <c r="C5519" s="1">
        <v>43438</v>
      </c>
      <c r="D5519" s="1">
        <v>43443</v>
      </c>
      <c r="E5519" t="s">
        <v>46</v>
      </c>
      <c r="F5519" t="s">
        <v>840</v>
      </c>
      <c r="G5519" t="s">
        <v>841</v>
      </c>
      <c r="H5519" t="s">
        <v>37</v>
      </c>
      <c r="I5519" t="s">
        <v>23</v>
      </c>
      <c r="J5519" t="s">
        <v>142</v>
      </c>
      <c r="K5519" t="s">
        <v>143</v>
      </c>
      <c r="L5519">
        <v>19134</v>
      </c>
      <c r="M5519" t="s">
        <v>144</v>
      </c>
      <c r="N5519" t="s">
        <v>3416</v>
      </c>
      <c r="O5519" t="s">
        <v>28</v>
      </c>
      <c r="P5519" t="s">
        <v>32</v>
      </c>
      <c r="Q5519" t="s">
        <v>3417</v>
      </c>
      <c r="R5519">
        <v>239.96</v>
      </c>
      <c r="S5519" s="5">
        <f t="shared" si="172"/>
        <v>2018</v>
      </c>
      <c r="T5519" s="11" t="str">
        <f t="shared" si="173"/>
        <v>Dec-2018</v>
      </c>
    </row>
    <row r="5520" spans="1:20" x14ac:dyDescent="0.25">
      <c r="A5520">
        <v>5519</v>
      </c>
      <c r="B5520" t="s">
        <v>8302</v>
      </c>
      <c r="C5520" s="1">
        <v>43438</v>
      </c>
      <c r="D5520" s="1">
        <v>43443</v>
      </c>
      <c r="E5520" t="s">
        <v>46</v>
      </c>
      <c r="F5520" t="s">
        <v>840</v>
      </c>
      <c r="G5520" t="s">
        <v>841</v>
      </c>
      <c r="H5520" t="s">
        <v>37</v>
      </c>
      <c r="I5520" t="s">
        <v>23</v>
      </c>
      <c r="J5520" t="s">
        <v>142</v>
      </c>
      <c r="K5520" t="s">
        <v>143</v>
      </c>
      <c r="L5520">
        <v>19134</v>
      </c>
      <c r="M5520" t="s">
        <v>144</v>
      </c>
      <c r="N5520" t="s">
        <v>4745</v>
      </c>
      <c r="O5520" t="s">
        <v>28</v>
      </c>
      <c r="P5520" t="s">
        <v>61</v>
      </c>
      <c r="Q5520" t="s">
        <v>4746</v>
      </c>
      <c r="R5520">
        <v>54.768000000000001</v>
      </c>
      <c r="S5520" s="5">
        <f t="shared" si="172"/>
        <v>2018</v>
      </c>
      <c r="T5520" s="11" t="str">
        <f t="shared" si="173"/>
        <v>Dec-2018</v>
      </c>
    </row>
    <row r="5521" spans="1:20" x14ac:dyDescent="0.25">
      <c r="A5521">
        <v>5520</v>
      </c>
      <c r="B5521" t="s">
        <v>8302</v>
      </c>
      <c r="C5521" s="1">
        <v>43438</v>
      </c>
      <c r="D5521" s="1">
        <v>43443</v>
      </c>
      <c r="E5521" t="s">
        <v>46</v>
      </c>
      <c r="F5521" t="s">
        <v>840</v>
      </c>
      <c r="G5521" t="s">
        <v>841</v>
      </c>
      <c r="H5521" t="s">
        <v>37</v>
      </c>
      <c r="I5521" t="s">
        <v>23</v>
      </c>
      <c r="J5521" t="s">
        <v>142</v>
      </c>
      <c r="K5521" t="s">
        <v>143</v>
      </c>
      <c r="L5521">
        <v>19134</v>
      </c>
      <c r="M5521" t="s">
        <v>144</v>
      </c>
      <c r="N5521" t="s">
        <v>3122</v>
      </c>
      <c r="O5521" t="s">
        <v>42</v>
      </c>
      <c r="P5521" t="s">
        <v>64</v>
      </c>
      <c r="Q5521" t="s">
        <v>3123</v>
      </c>
      <c r="R5521">
        <v>13.391999999999999</v>
      </c>
      <c r="S5521" s="5">
        <f t="shared" si="172"/>
        <v>2018</v>
      </c>
      <c r="T5521" s="11" t="str">
        <f t="shared" si="173"/>
        <v>Dec-2018</v>
      </c>
    </row>
    <row r="5522" spans="1:20" x14ac:dyDescent="0.25">
      <c r="A5522">
        <v>5521</v>
      </c>
      <c r="B5522" t="s">
        <v>8302</v>
      </c>
      <c r="C5522" s="1">
        <v>43438</v>
      </c>
      <c r="D5522" s="1">
        <v>43443</v>
      </c>
      <c r="E5522" t="s">
        <v>46</v>
      </c>
      <c r="F5522" t="s">
        <v>840</v>
      </c>
      <c r="G5522" t="s">
        <v>841</v>
      </c>
      <c r="H5522" t="s">
        <v>37</v>
      </c>
      <c r="I5522" t="s">
        <v>23</v>
      </c>
      <c r="J5522" t="s">
        <v>142</v>
      </c>
      <c r="K5522" t="s">
        <v>143</v>
      </c>
      <c r="L5522">
        <v>19134</v>
      </c>
      <c r="M5522" t="s">
        <v>144</v>
      </c>
      <c r="N5522" t="s">
        <v>7620</v>
      </c>
      <c r="O5522" t="s">
        <v>42</v>
      </c>
      <c r="P5522" t="s">
        <v>86</v>
      </c>
      <c r="Q5522" t="s">
        <v>7621</v>
      </c>
      <c r="R5522">
        <v>23.92</v>
      </c>
      <c r="S5522" s="5">
        <f t="shared" si="172"/>
        <v>2018</v>
      </c>
      <c r="T5522" s="11" t="str">
        <f t="shared" si="173"/>
        <v>Dec-2018</v>
      </c>
    </row>
    <row r="5523" spans="1:20" x14ac:dyDescent="0.25">
      <c r="A5523">
        <v>5522</v>
      </c>
      <c r="B5523" t="s">
        <v>8302</v>
      </c>
      <c r="C5523" s="1">
        <v>43438</v>
      </c>
      <c r="D5523" s="1">
        <v>43443</v>
      </c>
      <c r="E5523" t="s">
        <v>46</v>
      </c>
      <c r="F5523" t="s">
        <v>840</v>
      </c>
      <c r="G5523" t="s">
        <v>841</v>
      </c>
      <c r="H5523" t="s">
        <v>37</v>
      </c>
      <c r="I5523" t="s">
        <v>23</v>
      </c>
      <c r="J5523" t="s">
        <v>142</v>
      </c>
      <c r="K5523" t="s">
        <v>143</v>
      </c>
      <c r="L5523">
        <v>19134</v>
      </c>
      <c r="M5523" t="s">
        <v>144</v>
      </c>
      <c r="N5523" t="s">
        <v>3552</v>
      </c>
      <c r="O5523" t="s">
        <v>67</v>
      </c>
      <c r="P5523" t="s">
        <v>157</v>
      </c>
      <c r="Q5523" t="s">
        <v>3553</v>
      </c>
      <c r="R5523">
        <v>255.96799999999999</v>
      </c>
      <c r="S5523" s="5">
        <f t="shared" si="172"/>
        <v>2018</v>
      </c>
      <c r="T5523" s="11" t="str">
        <f t="shared" si="173"/>
        <v>Dec-2018</v>
      </c>
    </row>
    <row r="5524" spans="1:20" x14ac:dyDescent="0.25">
      <c r="A5524">
        <v>5523</v>
      </c>
      <c r="B5524" t="s">
        <v>8303</v>
      </c>
      <c r="C5524" s="1">
        <v>42891</v>
      </c>
      <c r="D5524" s="1">
        <v>42893</v>
      </c>
      <c r="E5524" t="s">
        <v>184</v>
      </c>
      <c r="F5524" t="s">
        <v>2003</v>
      </c>
      <c r="G5524" t="s">
        <v>2004</v>
      </c>
      <c r="H5524" t="s">
        <v>22</v>
      </c>
      <c r="I5524" t="s">
        <v>23</v>
      </c>
      <c r="J5524" t="s">
        <v>910</v>
      </c>
      <c r="K5524" t="s">
        <v>39</v>
      </c>
      <c r="L5524">
        <v>95051</v>
      </c>
      <c r="M5524" t="s">
        <v>40</v>
      </c>
      <c r="N5524" t="s">
        <v>5625</v>
      </c>
      <c r="O5524" t="s">
        <v>42</v>
      </c>
      <c r="P5524" t="s">
        <v>71</v>
      </c>
      <c r="Q5524" t="s">
        <v>1218</v>
      </c>
      <c r="R5524">
        <v>21.552</v>
      </c>
      <c r="S5524" s="5">
        <f t="shared" si="172"/>
        <v>2017</v>
      </c>
      <c r="T5524" s="11" t="str">
        <f t="shared" si="173"/>
        <v>Jun-2017</v>
      </c>
    </row>
    <row r="5525" spans="1:20" x14ac:dyDescent="0.25">
      <c r="A5525">
        <v>5524</v>
      </c>
      <c r="B5525" t="s">
        <v>8303</v>
      </c>
      <c r="C5525" s="1">
        <v>42891</v>
      </c>
      <c r="D5525" s="1">
        <v>42893</v>
      </c>
      <c r="E5525" t="s">
        <v>184</v>
      </c>
      <c r="F5525" t="s">
        <v>2003</v>
      </c>
      <c r="G5525" t="s">
        <v>2004</v>
      </c>
      <c r="H5525" t="s">
        <v>22</v>
      </c>
      <c r="I5525" t="s">
        <v>23</v>
      </c>
      <c r="J5525" t="s">
        <v>910</v>
      </c>
      <c r="K5525" t="s">
        <v>39</v>
      </c>
      <c r="L5525">
        <v>95051</v>
      </c>
      <c r="M5525" t="s">
        <v>40</v>
      </c>
      <c r="N5525" t="s">
        <v>3655</v>
      </c>
      <c r="O5525" t="s">
        <v>42</v>
      </c>
      <c r="P5525" t="s">
        <v>74</v>
      </c>
      <c r="Q5525" t="s">
        <v>3656</v>
      </c>
      <c r="R5525">
        <v>58.24</v>
      </c>
      <c r="S5525" s="5">
        <f t="shared" si="172"/>
        <v>2017</v>
      </c>
      <c r="T5525" s="11" t="str">
        <f t="shared" si="173"/>
        <v>Jun-2017</v>
      </c>
    </row>
    <row r="5526" spans="1:20" x14ac:dyDescent="0.25">
      <c r="A5526">
        <v>5525</v>
      </c>
      <c r="B5526" t="s">
        <v>8304</v>
      </c>
      <c r="C5526" s="1">
        <v>43079</v>
      </c>
      <c r="D5526" s="1">
        <v>43081</v>
      </c>
      <c r="E5526" t="s">
        <v>184</v>
      </c>
      <c r="F5526" t="s">
        <v>2659</v>
      </c>
      <c r="G5526" t="s">
        <v>2660</v>
      </c>
      <c r="H5526" t="s">
        <v>98</v>
      </c>
      <c r="I5526" t="s">
        <v>23</v>
      </c>
      <c r="J5526" t="s">
        <v>1172</v>
      </c>
      <c r="K5526" t="s">
        <v>39</v>
      </c>
      <c r="L5526">
        <v>90805</v>
      </c>
      <c r="M5526" t="s">
        <v>40</v>
      </c>
      <c r="N5526" t="s">
        <v>4255</v>
      </c>
      <c r="O5526" t="s">
        <v>42</v>
      </c>
      <c r="P5526" t="s">
        <v>86</v>
      </c>
      <c r="Q5526" t="s">
        <v>4256</v>
      </c>
      <c r="R5526">
        <v>80.28</v>
      </c>
      <c r="S5526" s="5">
        <f t="shared" si="172"/>
        <v>2017</v>
      </c>
      <c r="T5526" s="11" t="str">
        <f t="shared" si="173"/>
        <v>Dec-2017</v>
      </c>
    </row>
    <row r="5527" spans="1:20" x14ac:dyDescent="0.25">
      <c r="A5527">
        <v>5526</v>
      </c>
      <c r="B5527" t="s">
        <v>8305</v>
      </c>
      <c r="C5527" s="1">
        <v>43220</v>
      </c>
      <c r="D5527" s="1">
        <v>43225</v>
      </c>
      <c r="E5527" t="s">
        <v>46</v>
      </c>
      <c r="F5527" t="s">
        <v>893</v>
      </c>
      <c r="G5527" t="s">
        <v>894</v>
      </c>
      <c r="H5527" t="s">
        <v>37</v>
      </c>
      <c r="I5527" t="s">
        <v>23</v>
      </c>
      <c r="J5527" t="s">
        <v>38</v>
      </c>
      <c r="K5527" t="s">
        <v>39</v>
      </c>
      <c r="L5527">
        <v>90008</v>
      </c>
      <c r="M5527" t="s">
        <v>40</v>
      </c>
      <c r="N5527" t="s">
        <v>1127</v>
      </c>
      <c r="O5527" t="s">
        <v>42</v>
      </c>
      <c r="P5527" t="s">
        <v>64</v>
      </c>
      <c r="Q5527" t="s">
        <v>1128</v>
      </c>
      <c r="R5527">
        <v>9.7799999999999994</v>
      </c>
      <c r="S5527" s="5">
        <f t="shared" si="172"/>
        <v>2018</v>
      </c>
      <c r="T5527" s="11" t="str">
        <f t="shared" si="173"/>
        <v>Apr-2018</v>
      </c>
    </row>
    <row r="5528" spans="1:20" x14ac:dyDescent="0.25">
      <c r="A5528">
        <v>5527</v>
      </c>
      <c r="B5528" t="s">
        <v>8306</v>
      </c>
      <c r="C5528" s="1">
        <v>43214</v>
      </c>
      <c r="D5528" s="1">
        <v>43218</v>
      </c>
      <c r="E5528" t="s">
        <v>46</v>
      </c>
      <c r="F5528" t="s">
        <v>3768</v>
      </c>
      <c r="G5528" t="s">
        <v>3769</v>
      </c>
      <c r="H5528" t="s">
        <v>98</v>
      </c>
      <c r="I5528" t="s">
        <v>23</v>
      </c>
      <c r="J5528" t="s">
        <v>8307</v>
      </c>
      <c r="K5528" t="s">
        <v>39</v>
      </c>
      <c r="L5528">
        <v>93101</v>
      </c>
      <c r="M5528" t="s">
        <v>40</v>
      </c>
      <c r="N5528" t="s">
        <v>4337</v>
      </c>
      <c r="O5528" t="s">
        <v>42</v>
      </c>
      <c r="P5528" t="s">
        <v>265</v>
      </c>
      <c r="Q5528" t="s">
        <v>4338</v>
      </c>
      <c r="R5528">
        <v>1.81</v>
      </c>
      <c r="S5528" s="5">
        <f t="shared" si="172"/>
        <v>2018</v>
      </c>
      <c r="T5528" s="11" t="str">
        <f t="shared" si="173"/>
        <v>Apr-2018</v>
      </c>
    </row>
    <row r="5529" spans="1:20" x14ac:dyDescent="0.25">
      <c r="A5529">
        <v>5528</v>
      </c>
      <c r="B5529" t="s">
        <v>8308</v>
      </c>
      <c r="C5529" s="1">
        <v>42498</v>
      </c>
      <c r="D5529" s="1">
        <v>42500</v>
      </c>
      <c r="E5529" t="s">
        <v>184</v>
      </c>
      <c r="F5529" t="s">
        <v>3681</v>
      </c>
      <c r="G5529" t="s">
        <v>3682</v>
      </c>
      <c r="H5529" t="s">
        <v>98</v>
      </c>
      <c r="I5529" t="s">
        <v>23</v>
      </c>
      <c r="J5529" t="s">
        <v>262</v>
      </c>
      <c r="K5529" t="s">
        <v>263</v>
      </c>
      <c r="L5529">
        <v>10009</v>
      </c>
      <c r="M5529" t="s">
        <v>144</v>
      </c>
      <c r="N5529" t="s">
        <v>1640</v>
      </c>
      <c r="O5529" t="s">
        <v>42</v>
      </c>
      <c r="P5529" t="s">
        <v>86</v>
      </c>
      <c r="Q5529" t="s">
        <v>1641</v>
      </c>
      <c r="R5529">
        <v>37.94</v>
      </c>
      <c r="S5529" s="5">
        <f t="shared" si="172"/>
        <v>2016</v>
      </c>
      <c r="T5529" s="11" t="str">
        <f t="shared" si="173"/>
        <v>May-2016</v>
      </c>
    </row>
    <row r="5530" spans="1:20" x14ac:dyDescent="0.25">
      <c r="A5530">
        <v>5529</v>
      </c>
      <c r="B5530" t="s">
        <v>8309</v>
      </c>
      <c r="C5530" s="1">
        <v>42460</v>
      </c>
      <c r="D5530" s="1">
        <v>42464</v>
      </c>
      <c r="E5530" t="s">
        <v>46</v>
      </c>
      <c r="F5530" t="s">
        <v>5381</v>
      </c>
      <c r="G5530" t="s">
        <v>5382</v>
      </c>
      <c r="H5530" t="s">
        <v>37</v>
      </c>
      <c r="I5530" t="s">
        <v>23</v>
      </c>
      <c r="J5530" t="s">
        <v>1522</v>
      </c>
      <c r="K5530" t="s">
        <v>50</v>
      </c>
      <c r="L5530">
        <v>32216</v>
      </c>
      <c r="M5530" t="s">
        <v>26</v>
      </c>
      <c r="N5530" t="s">
        <v>922</v>
      </c>
      <c r="O5530" t="s">
        <v>67</v>
      </c>
      <c r="P5530" t="s">
        <v>68</v>
      </c>
      <c r="Q5530" t="s">
        <v>923</v>
      </c>
      <c r="R5530">
        <v>79.959999999999994</v>
      </c>
      <c r="S5530" s="5">
        <f t="shared" si="172"/>
        <v>2016</v>
      </c>
      <c r="T5530" s="11" t="str">
        <f t="shared" si="173"/>
        <v>Mar-2016</v>
      </c>
    </row>
    <row r="5531" spans="1:20" x14ac:dyDescent="0.25">
      <c r="A5531">
        <v>5530</v>
      </c>
      <c r="B5531" t="s">
        <v>8310</v>
      </c>
      <c r="C5531" s="1">
        <v>43318</v>
      </c>
      <c r="D5531" s="1">
        <v>43323</v>
      </c>
      <c r="E5531" t="s">
        <v>46</v>
      </c>
      <c r="F5531" t="s">
        <v>3587</v>
      </c>
      <c r="G5531" t="s">
        <v>3588</v>
      </c>
      <c r="H5531" t="s">
        <v>37</v>
      </c>
      <c r="I5531" t="s">
        <v>23</v>
      </c>
      <c r="J5531" t="s">
        <v>8311</v>
      </c>
      <c r="K5531" t="s">
        <v>100</v>
      </c>
      <c r="L5531">
        <v>75104</v>
      </c>
      <c r="M5531" t="s">
        <v>101</v>
      </c>
      <c r="N5531" t="s">
        <v>7749</v>
      </c>
      <c r="O5531" t="s">
        <v>42</v>
      </c>
      <c r="P5531" t="s">
        <v>86</v>
      </c>
      <c r="Q5531" t="s">
        <v>7750</v>
      </c>
      <c r="R5531">
        <v>115.29600000000001</v>
      </c>
      <c r="S5531" s="5">
        <f t="shared" si="172"/>
        <v>2018</v>
      </c>
      <c r="T5531" s="11" t="str">
        <f t="shared" si="173"/>
        <v>Aug-2018</v>
      </c>
    </row>
    <row r="5532" spans="1:20" x14ac:dyDescent="0.25">
      <c r="A5532">
        <v>5531</v>
      </c>
      <c r="B5532" t="s">
        <v>8312</v>
      </c>
      <c r="C5532" s="1">
        <v>43436</v>
      </c>
      <c r="D5532" s="1">
        <v>43440</v>
      </c>
      <c r="E5532" t="s">
        <v>46</v>
      </c>
      <c r="F5532" t="s">
        <v>8313</v>
      </c>
      <c r="G5532" t="s">
        <v>8314</v>
      </c>
      <c r="H5532" t="s">
        <v>22</v>
      </c>
      <c r="I5532" t="s">
        <v>23</v>
      </c>
      <c r="J5532" t="s">
        <v>2532</v>
      </c>
      <c r="K5532" t="s">
        <v>134</v>
      </c>
      <c r="L5532">
        <v>68104</v>
      </c>
      <c r="M5532" t="s">
        <v>101</v>
      </c>
      <c r="N5532" t="s">
        <v>2529</v>
      </c>
      <c r="O5532" t="s">
        <v>67</v>
      </c>
      <c r="P5532" t="s">
        <v>68</v>
      </c>
      <c r="Q5532" t="s">
        <v>2530</v>
      </c>
      <c r="R5532">
        <v>2479.96</v>
      </c>
      <c r="S5532" s="5">
        <f t="shared" si="172"/>
        <v>2018</v>
      </c>
      <c r="T5532" s="11" t="str">
        <f t="shared" si="173"/>
        <v>Dec-2018</v>
      </c>
    </row>
    <row r="5533" spans="1:20" x14ac:dyDescent="0.25">
      <c r="A5533">
        <v>5532</v>
      </c>
      <c r="B5533" t="s">
        <v>8315</v>
      </c>
      <c r="C5533" s="1">
        <v>42892</v>
      </c>
      <c r="D5533" s="1">
        <v>42893</v>
      </c>
      <c r="E5533" t="s">
        <v>184</v>
      </c>
      <c r="F5533" t="s">
        <v>2036</v>
      </c>
      <c r="G5533" t="s">
        <v>2037</v>
      </c>
      <c r="H5533" t="s">
        <v>22</v>
      </c>
      <c r="I5533" t="s">
        <v>23</v>
      </c>
      <c r="J5533" t="s">
        <v>5146</v>
      </c>
      <c r="K5533" t="s">
        <v>1708</v>
      </c>
      <c r="L5533">
        <v>72209</v>
      </c>
      <c r="M5533" t="s">
        <v>26</v>
      </c>
      <c r="N5533" t="s">
        <v>4000</v>
      </c>
      <c r="O5533" t="s">
        <v>67</v>
      </c>
      <c r="P5533" t="s">
        <v>157</v>
      </c>
      <c r="Q5533" t="s">
        <v>4001</v>
      </c>
      <c r="R5533">
        <v>179.94</v>
      </c>
      <c r="S5533" s="5">
        <f t="shared" si="172"/>
        <v>2017</v>
      </c>
      <c r="T5533" s="11" t="str">
        <f t="shared" si="173"/>
        <v>Jun-2017</v>
      </c>
    </row>
    <row r="5534" spans="1:20" x14ac:dyDescent="0.25">
      <c r="A5534">
        <v>5533</v>
      </c>
      <c r="B5534" t="s">
        <v>8315</v>
      </c>
      <c r="C5534" s="1">
        <v>42892</v>
      </c>
      <c r="D5534" s="1">
        <v>42893</v>
      </c>
      <c r="E5534" t="s">
        <v>184</v>
      </c>
      <c r="F5534" t="s">
        <v>2036</v>
      </c>
      <c r="G5534" t="s">
        <v>2037</v>
      </c>
      <c r="H5534" t="s">
        <v>22</v>
      </c>
      <c r="I5534" t="s">
        <v>23</v>
      </c>
      <c r="J5534" t="s">
        <v>5146</v>
      </c>
      <c r="K5534" t="s">
        <v>1708</v>
      </c>
      <c r="L5534">
        <v>72209</v>
      </c>
      <c r="M5534" t="s">
        <v>26</v>
      </c>
      <c r="N5534" t="s">
        <v>4161</v>
      </c>
      <c r="O5534" t="s">
        <v>67</v>
      </c>
      <c r="P5534" t="s">
        <v>157</v>
      </c>
      <c r="Q5534" t="s">
        <v>4162</v>
      </c>
      <c r="R5534">
        <v>26.85</v>
      </c>
      <c r="S5534" s="5">
        <f t="shared" si="172"/>
        <v>2017</v>
      </c>
      <c r="T5534" s="11" t="str">
        <f t="shared" si="173"/>
        <v>Jun-2017</v>
      </c>
    </row>
    <row r="5535" spans="1:20" x14ac:dyDescent="0.25">
      <c r="A5535">
        <v>5534</v>
      </c>
      <c r="B5535" t="s">
        <v>8315</v>
      </c>
      <c r="C5535" s="1">
        <v>42892</v>
      </c>
      <c r="D5535" s="1">
        <v>42893</v>
      </c>
      <c r="E5535" t="s">
        <v>184</v>
      </c>
      <c r="F5535" t="s">
        <v>2036</v>
      </c>
      <c r="G5535" t="s">
        <v>2037</v>
      </c>
      <c r="H5535" t="s">
        <v>22</v>
      </c>
      <c r="I5535" t="s">
        <v>23</v>
      </c>
      <c r="J5535" t="s">
        <v>5146</v>
      </c>
      <c r="K5535" t="s">
        <v>1708</v>
      </c>
      <c r="L5535">
        <v>72209</v>
      </c>
      <c r="M5535" t="s">
        <v>26</v>
      </c>
      <c r="N5535" t="s">
        <v>2426</v>
      </c>
      <c r="O5535" t="s">
        <v>67</v>
      </c>
      <c r="P5535" t="s">
        <v>157</v>
      </c>
      <c r="Q5535" t="s">
        <v>2427</v>
      </c>
      <c r="R5535">
        <v>323.37</v>
      </c>
      <c r="S5535" s="5">
        <f t="shared" si="172"/>
        <v>2017</v>
      </c>
      <c r="T5535" s="11" t="str">
        <f t="shared" si="173"/>
        <v>Jun-2017</v>
      </c>
    </row>
    <row r="5536" spans="1:20" x14ac:dyDescent="0.25">
      <c r="A5536">
        <v>5535</v>
      </c>
      <c r="B5536" t="s">
        <v>8315</v>
      </c>
      <c r="C5536" s="1">
        <v>42892</v>
      </c>
      <c r="D5536" s="1">
        <v>42893</v>
      </c>
      <c r="E5536" t="s">
        <v>184</v>
      </c>
      <c r="F5536" t="s">
        <v>2036</v>
      </c>
      <c r="G5536" t="s">
        <v>2037</v>
      </c>
      <c r="H5536" t="s">
        <v>22</v>
      </c>
      <c r="I5536" t="s">
        <v>23</v>
      </c>
      <c r="J5536" t="s">
        <v>5146</v>
      </c>
      <c r="K5536" t="s">
        <v>1708</v>
      </c>
      <c r="L5536">
        <v>72209</v>
      </c>
      <c r="M5536" t="s">
        <v>26</v>
      </c>
      <c r="N5536" t="s">
        <v>1451</v>
      </c>
      <c r="O5536" t="s">
        <v>42</v>
      </c>
      <c r="P5536" t="s">
        <v>86</v>
      </c>
      <c r="Q5536" t="s">
        <v>1452</v>
      </c>
      <c r="R5536">
        <v>59.94</v>
      </c>
      <c r="S5536" s="5">
        <f t="shared" si="172"/>
        <v>2017</v>
      </c>
      <c r="T5536" s="11" t="str">
        <f t="shared" si="173"/>
        <v>Jun-2017</v>
      </c>
    </row>
    <row r="5537" spans="1:20" x14ac:dyDescent="0.25">
      <c r="A5537">
        <v>5536</v>
      </c>
      <c r="B5537" t="s">
        <v>8315</v>
      </c>
      <c r="C5537" s="1">
        <v>42892</v>
      </c>
      <c r="D5537" s="1">
        <v>42893</v>
      </c>
      <c r="E5537" t="s">
        <v>184</v>
      </c>
      <c r="F5537" t="s">
        <v>2036</v>
      </c>
      <c r="G5537" t="s">
        <v>2037</v>
      </c>
      <c r="H5537" t="s">
        <v>22</v>
      </c>
      <c r="I5537" t="s">
        <v>23</v>
      </c>
      <c r="J5537" t="s">
        <v>5146</v>
      </c>
      <c r="K5537" t="s">
        <v>1708</v>
      </c>
      <c r="L5537">
        <v>72209</v>
      </c>
      <c r="M5537" t="s">
        <v>26</v>
      </c>
      <c r="N5537" t="s">
        <v>427</v>
      </c>
      <c r="O5537" t="s">
        <v>42</v>
      </c>
      <c r="P5537" t="s">
        <v>71</v>
      </c>
      <c r="Q5537" t="s">
        <v>428</v>
      </c>
      <c r="R5537">
        <v>64.14</v>
      </c>
      <c r="S5537" s="5">
        <f t="shared" si="172"/>
        <v>2017</v>
      </c>
      <c r="T5537" s="11" t="str">
        <f t="shared" si="173"/>
        <v>Jun-2017</v>
      </c>
    </row>
    <row r="5538" spans="1:20" x14ac:dyDescent="0.25">
      <c r="A5538">
        <v>5537</v>
      </c>
      <c r="B5538" t="s">
        <v>8315</v>
      </c>
      <c r="C5538" s="1">
        <v>42892</v>
      </c>
      <c r="D5538" s="1">
        <v>42893</v>
      </c>
      <c r="E5538" t="s">
        <v>184</v>
      </c>
      <c r="F5538" t="s">
        <v>2036</v>
      </c>
      <c r="G5538" t="s">
        <v>2037</v>
      </c>
      <c r="H5538" t="s">
        <v>22</v>
      </c>
      <c r="I5538" t="s">
        <v>23</v>
      </c>
      <c r="J5538" t="s">
        <v>5146</v>
      </c>
      <c r="K5538" t="s">
        <v>1708</v>
      </c>
      <c r="L5538">
        <v>72209</v>
      </c>
      <c r="M5538" t="s">
        <v>26</v>
      </c>
      <c r="N5538" t="s">
        <v>4238</v>
      </c>
      <c r="O5538" t="s">
        <v>42</v>
      </c>
      <c r="P5538" t="s">
        <v>71</v>
      </c>
      <c r="Q5538" t="s">
        <v>4239</v>
      </c>
      <c r="R5538">
        <v>11.67</v>
      </c>
      <c r="S5538" s="5">
        <f t="shared" si="172"/>
        <v>2017</v>
      </c>
      <c r="T5538" s="11" t="str">
        <f t="shared" si="173"/>
        <v>Jun-2017</v>
      </c>
    </row>
    <row r="5539" spans="1:20" x14ac:dyDescent="0.25">
      <c r="A5539">
        <v>5538</v>
      </c>
      <c r="B5539" t="s">
        <v>8315</v>
      </c>
      <c r="C5539" s="1">
        <v>42892</v>
      </c>
      <c r="D5539" s="1">
        <v>42893</v>
      </c>
      <c r="E5539" t="s">
        <v>184</v>
      </c>
      <c r="F5539" t="s">
        <v>2036</v>
      </c>
      <c r="G5539" t="s">
        <v>2037</v>
      </c>
      <c r="H5539" t="s">
        <v>22</v>
      </c>
      <c r="I5539" t="s">
        <v>23</v>
      </c>
      <c r="J5539" t="s">
        <v>5146</v>
      </c>
      <c r="K5539" t="s">
        <v>1708</v>
      </c>
      <c r="L5539">
        <v>72209</v>
      </c>
      <c r="M5539" t="s">
        <v>26</v>
      </c>
      <c r="N5539" t="s">
        <v>6288</v>
      </c>
      <c r="O5539" t="s">
        <v>42</v>
      </c>
      <c r="P5539" t="s">
        <v>86</v>
      </c>
      <c r="Q5539" t="s">
        <v>6289</v>
      </c>
      <c r="R5539">
        <v>12.96</v>
      </c>
      <c r="S5539" s="5">
        <f t="shared" si="172"/>
        <v>2017</v>
      </c>
      <c r="T5539" s="11" t="str">
        <f t="shared" si="173"/>
        <v>Jun-2017</v>
      </c>
    </row>
    <row r="5540" spans="1:20" x14ac:dyDescent="0.25">
      <c r="A5540">
        <v>5539</v>
      </c>
      <c r="B5540" t="s">
        <v>8316</v>
      </c>
      <c r="C5540" s="1">
        <v>42473</v>
      </c>
      <c r="D5540" s="1">
        <v>42480</v>
      </c>
      <c r="E5540" t="s">
        <v>46</v>
      </c>
      <c r="F5540" t="s">
        <v>1695</v>
      </c>
      <c r="G5540" t="s">
        <v>1696</v>
      </c>
      <c r="H5540" t="s">
        <v>22</v>
      </c>
      <c r="I5540" t="s">
        <v>23</v>
      </c>
      <c r="J5540" t="s">
        <v>8317</v>
      </c>
      <c r="K5540" t="s">
        <v>134</v>
      </c>
      <c r="L5540">
        <v>68701</v>
      </c>
      <c r="M5540" t="s">
        <v>101</v>
      </c>
      <c r="N5540" t="s">
        <v>2730</v>
      </c>
      <c r="O5540" t="s">
        <v>42</v>
      </c>
      <c r="P5540" t="s">
        <v>71</v>
      </c>
      <c r="Q5540" t="s">
        <v>2731</v>
      </c>
      <c r="R5540">
        <v>17.43</v>
      </c>
      <c r="S5540" s="5">
        <f t="shared" si="172"/>
        <v>2016</v>
      </c>
      <c r="T5540" s="11" t="str">
        <f t="shared" si="173"/>
        <v>Apr-2016</v>
      </c>
    </row>
    <row r="5541" spans="1:20" x14ac:dyDescent="0.25">
      <c r="A5541">
        <v>5540</v>
      </c>
      <c r="B5541" t="s">
        <v>8318</v>
      </c>
      <c r="C5541" s="1">
        <v>43242</v>
      </c>
      <c r="D5541" s="1">
        <v>43246</v>
      </c>
      <c r="E5541" t="s">
        <v>46</v>
      </c>
      <c r="F5541" t="s">
        <v>822</v>
      </c>
      <c r="G5541" t="s">
        <v>823</v>
      </c>
      <c r="H5541" t="s">
        <v>22</v>
      </c>
      <c r="I5541" t="s">
        <v>23</v>
      </c>
      <c r="J5541" t="s">
        <v>299</v>
      </c>
      <c r="K5541" t="s">
        <v>207</v>
      </c>
      <c r="L5541">
        <v>60653</v>
      </c>
      <c r="M5541" t="s">
        <v>101</v>
      </c>
      <c r="N5541" t="s">
        <v>332</v>
      </c>
      <c r="O5541" t="s">
        <v>28</v>
      </c>
      <c r="P5541" t="s">
        <v>32</v>
      </c>
      <c r="Q5541" t="s">
        <v>333</v>
      </c>
      <c r="R5541">
        <v>181.98599999999999</v>
      </c>
      <c r="S5541" s="5">
        <f t="shared" si="172"/>
        <v>2018</v>
      </c>
      <c r="T5541" s="11" t="str">
        <f t="shared" si="173"/>
        <v>May-2018</v>
      </c>
    </row>
    <row r="5542" spans="1:20" x14ac:dyDescent="0.25">
      <c r="A5542">
        <v>5541</v>
      </c>
      <c r="B5542" t="s">
        <v>8318</v>
      </c>
      <c r="C5542" s="1">
        <v>43242</v>
      </c>
      <c r="D5542" s="1">
        <v>43246</v>
      </c>
      <c r="E5542" t="s">
        <v>46</v>
      </c>
      <c r="F5542" t="s">
        <v>822</v>
      </c>
      <c r="G5542" t="s">
        <v>823</v>
      </c>
      <c r="H5542" t="s">
        <v>22</v>
      </c>
      <c r="I5542" t="s">
        <v>23</v>
      </c>
      <c r="J5542" t="s">
        <v>299</v>
      </c>
      <c r="K5542" t="s">
        <v>207</v>
      </c>
      <c r="L5542">
        <v>60653</v>
      </c>
      <c r="M5542" t="s">
        <v>101</v>
      </c>
      <c r="N5542" t="s">
        <v>541</v>
      </c>
      <c r="O5542" t="s">
        <v>42</v>
      </c>
      <c r="P5542" t="s">
        <v>71</v>
      </c>
      <c r="Q5542" t="s">
        <v>542</v>
      </c>
      <c r="R5542">
        <v>1.5920000000000001</v>
      </c>
      <c r="S5542" s="5">
        <f t="shared" si="172"/>
        <v>2018</v>
      </c>
      <c r="T5542" s="11" t="str">
        <f t="shared" si="173"/>
        <v>May-2018</v>
      </c>
    </row>
    <row r="5543" spans="1:20" x14ac:dyDescent="0.25">
      <c r="A5543">
        <v>5542</v>
      </c>
      <c r="B5543" t="s">
        <v>8318</v>
      </c>
      <c r="C5543" s="1">
        <v>43242</v>
      </c>
      <c r="D5543" s="1">
        <v>43246</v>
      </c>
      <c r="E5543" t="s">
        <v>46</v>
      </c>
      <c r="F5543" t="s">
        <v>822</v>
      </c>
      <c r="G5543" t="s">
        <v>823</v>
      </c>
      <c r="H5543" t="s">
        <v>22</v>
      </c>
      <c r="I5543" t="s">
        <v>23</v>
      </c>
      <c r="J5543" t="s">
        <v>299</v>
      </c>
      <c r="K5543" t="s">
        <v>207</v>
      </c>
      <c r="L5543">
        <v>60653</v>
      </c>
      <c r="M5543" t="s">
        <v>101</v>
      </c>
      <c r="N5543" t="s">
        <v>2576</v>
      </c>
      <c r="O5543" t="s">
        <v>42</v>
      </c>
      <c r="P5543" t="s">
        <v>575</v>
      </c>
      <c r="Q5543" t="s">
        <v>2577</v>
      </c>
      <c r="R5543">
        <v>22.344000000000001</v>
      </c>
      <c r="S5543" s="5">
        <f t="shared" si="172"/>
        <v>2018</v>
      </c>
      <c r="T5543" s="11" t="str">
        <f t="shared" si="173"/>
        <v>May-2018</v>
      </c>
    </row>
    <row r="5544" spans="1:20" x14ac:dyDescent="0.25">
      <c r="A5544">
        <v>5543</v>
      </c>
      <c r="B5544" t="s">
        <v>8319</v>
      </c>
      <c r="C5544" s="1">
        <v>43088</v>
      </c>
      <c r="D5544" s="1">
        <v>43094</v>
      </c>
      <c r="E5544" t="s">
        <v>46</v>
      </c>
      <c r="F5544" t="s">
        <v>216</v>
      </c>
      <c r="G5544" t="s">
        <v>217</v>
      </c>
      <c r="H5544" t="s">
        <v>37</v>
      </c>
      <c r="I5544" t="s">
        <v>23</v>
      </c>
      <c r="J5544" t="s">
        <v>1310</v>
      </c>
      <c r="K5544" t="s">
        <v>306</v>
      </c>
      <c r="L5544">
        <v>85705</v>
      </c>
      <c r="M5544" t="s">
        <v>40</v>
      </c>
      <c r="N5544" t="s">
        <v>8320</v>
      </c>
      <c r="O5544" t="s">
        <v>28</v>
      </c>
      <c r="P5544" t="s">
        <v>52</v>
      </c>
      <c r="Q5544" t="s">
        <v>8321</v>
      </c>
      <c r="R5544">
        <v>455.97</v>
      </c>
      <c r="S5544" s="5">
        <f t="shared" si="172"/>
        <v>2017</v>
      </c>
      <c r="T5544" s="11" t="str">
        <f t="shared" si="173"/>
        <v>Dec-2017</v>
      </c>
    </row>
    <row r="5545" spans="1:20" x14ac:dyDescent="0.25">
      <c r="A5545">
        <v>5544</v>
      </c>
      <c r="B5545" t="s">
        <v>8319</v>
      </c>
      <c r="C5545" s="1">
        <v>43088</v>
      </c>
      <c r="D5545" s="1">
        <v>43094</v>
      </c>
      <c r="E5545" t="s">
        <v>46</v>
      </c>
      <c r="F5545" t="s">
        <v>216</v>
      </c>
      <c r="G5545" t="s">
        <v>217</v>
      </c>
      <c r="H5545" t="s">
        <v>37</v>
      </c>
      <c r="I5545" t="s">
        <v>23</v>
      </c>
      <c r="J5545" t="s">
        <v>1310</v>
      </c>
      <c r="K5545" t="s">
        <v>306</v>
      </c>
      <c r="L5545">
        <v>85705</v>
      </c>
      <c r="M5545" t="s">
        <v>40</v>
      </c>
      <c r="N5545" t="s">
        <v>6141</v>
      </c>
      <c r="O5545" t="s">
        <v>42</v>
      </c>
      <c r="P5545" t="s">
        <v>71</v>
      </c>
      <c r="Q5545" t="s">
        <v>6142</v>
      </c>
      <c r="R5545">
        <v>10.44</v>
      </c>
      <c r="S5545" s="5">
        <f t="shared" si="172"/>
        <v>2017</v>
      </c>
      <c r="T5545" s="11" t="str">
        <f t="shared" si="173"/>
        <v>Dec-2017</v>
      </c>
    </row>
    <row r="5546" spans="1:20" x14ac:dyDescent="0.25">
      <c r="A5546">
        <v>5545</v>
      </c>
      <c r="B5546" t="s">
        <v>8319</v>
      </c>
      <c r="C5546" s="1">
        <v>43088</v>
      </c>
      <c r="D5546" s="1">
        <v>43094</v>
      </c>
      <c r="E5546" t="s">
        <v>46</v>
      </c>
      <c r="F5546" t="s">
        <v>216</v>
      </c>
      <c r="G5546" t="s">
        <v>217</v>
      </c>
      <c r="H5546" t="s">
        <v>37</v>
      </c>
      <c r="I5546" t="s">
        <v>23</v>
      </c>
      <c r="J5546" t="s">
        <v>1310</v>
      </c>
      <c r="K5546" t="s">
        <v>306</v>
      </c>
      <c r="L5546">
        <v>85705</v>
      </c>
      <c r="M5546" t="s">
        <v>40</v>
      </c>
      <c r="N5546" t="s">
        <v>2055</v>
      </c>
      <c r="O5546" t="s">
        <v>42</v>
      </c>
      <c r="P5546" t="s">
        <v>71</v>
      </c>
      <c r="Q5546" t="s">
        <v>2056</v>
      </c>
      <c r="R5546">
        <v>5.2140000000000004</v>
      </c>
      <c r="S5546" s="5">
        <f t="shared" si="172"/>
        <v>2017</v>
      </c>
      <c r="T5546" s="11" t="str">
        <f t="shared" si="173"/>
        <v>Dec-2017</v>
      </c>
    </row>
    <row r="5547" spans="1:20" x14ac:dyDescent="0.25">
      <c r="A5547">
        <v>5546</v>
      </c>
      <c r="B5547" t="s">
        <v>8322</v>
      </c>
      <c r="C5547" s="1">
        <v>43365</v>
      </c>
      <c r="D5547" s="1">
        <v>43369</v>
      </c>
      <c r="E5547" t="s">
        <v>46</v>
      </c>
      <c r="F5547" t="s">
        <v>3768</v>
      </c>
      <c r="G5547" t="s">
        <v>3769</v>
      </c>
      <c r="H5547" t="s">
        <v>98</v>
      </c>
      <c r="I5547" t="s">
        <v>23</v>
      </c>
      <c r="J5547" t="s">
        <v>83</v>
      </c>
      <c r="K5547" t="s">
        <v>2697</v>
      </c>
      <c r="L5547">
        <v>3301</v>
      </c>
      <c r="M5547" t="s">
        <v>144</v>
      </c>
      <c r="N5547" t="s">
        <v>632</v>
      </c>
      <c r="O5547" t="s">
        <v>42</v>
      </c>
      <c r="P5547" t="s">
        <v>55</v>
      </c>
      <c r="Q5547" t="s">
        <v>633</v>
      </c>
      <c r="R5547">
        <v>67.400000000000006</v>
      </c>
      <c r="S5547" s="5">
        <f t="shared" si="172"/>
        <v>2018</v>
      </c>
      <c r="T5547" s="11" t="str">
        <f t="shared" si="173"/>
        <v>Sep-2018</v>
      </c>
    </row>
    <row r="5548" spans="1:20" x14ac:dyDescent="0.25">
      <c r="A5548">
        <v>5547</v>
      </c>
      <c r="B5548" t="s">
        <v>8323</v>
      </c>
      <c r="C5548" s="1">
        <v>43350</v>
      </c>
      <c r="D5548" s="1">
        <v>43351</v>
      </c>
      <c r="E5548" t="s">
        <v>184</v>
      </c>
      <c r="F5548" t="s">
        <v>5228</v>
      </c>
      <c r="G5548" t="s">
        <v>5229</v>
      </c>
      <c r="H5548" t="s">
        <v>22</v>
      </c>
      <c r="I5548" t="s">
        <v>23</v>
      </c>
      <c r="J5548" t="s">
        <v>8324</v>
      </c>
      <c r="K5548" t="s">
        <v>117</v>
      </c>
      <c r="L5548">
        <v>84020</v>
      </c>
      <c r="M5548" t="s">
        <v>40</v>
      </c>
      <c r="N5548" t="s">
        <v>7030</v>
      </c>
      <c r="O5548" t="s">
        <v>28</v>
      </c>
      <c r="P5548" t="s">
        <v>61</v>
      </c>
      <c r="Q5548" t="s">
        <v>7031</v>
      </c>
      <c r="R5548">
        <v>25.16</v>
      </c>
      <c r="S5548" s="5">
        <f t="shared" si="172"/>
        <v>2018</v>
      </c>
      <c r="T5548" s="11" t="str">
        <f t="shared" si="173"/>
        <v>Sep-2018</v>
      </c>
    </row>
    <row r="5549" spans="1:20" x14ac:dyDescent="0.25">
      <c r="A5549">
        <v>5548</v>
      </c>
      <c r="B5549" t="s">
        <v>8323</v>
      </c>
      <c r="C5549" s="1">
        <v>43350</v>
      </c>
      <c r="D5549" s="1">
        <v>43351</v>
      </c>
      <c r="E5549" t="s">
        <v>184</v>
      </c>
      <c r="F5549" t="s">
        <v>5228</v>
      </c>
      <c r="G5549" t="s">
        <v>5229</v>
      </c>
      <c r="H5549" t="s">
        <v>22</v>
      </c>
      <c r="I5549" t="s">
        <v>23</v>
      </c>
      <c r="J5549" t="s">
        <v>8324</v>
      </c>
      <c r="K5549" t="s">
        <v>117</v>
      </c>
      <c r="L5549">
        <v>84020</v>
      </c>
      <c r="M5549" t="s">
        <v>40</v>
      </c>
      <c r="N5549" t="s">
        <v>5061</v>
      </c>
      <c r="O5549" t="s">
        <v>67</v>
      </c>
      <c r="P5549" t="s">
        <v>68</v>
      </c>
      <c r="Q5549" t="s">
        <v>5062</v>
      </c>
      <c r="R5549">
        <v>126.56</v>
      </c>
      <c r="S5549" s="5">
        <f t="shared" si="172"/>
        <v>2018</v>
      </c>
      <c r="T5549" s="11" t="str">
        <f t="shared" si="173"/>
        <v>Sep-2018</v>
      </c>
    </row>
    <row r="5550" spans="1:20" x14ac:dyDescent="0.25">
      <c r="A5550">
        <v>5549</v>
      </c>
      <c r="B5550" t="s">
        <v>8325</v>
      </c>
      <c r="C5550" s="1">
        <v>42336</v>
      </c>
      <c r="D5550" s="1">
        <v>42339</v>
      </c>
      <c r="E5550" t="s">
        <v>184</v>
      </c>
      <c r="F5550" t="s">
        <v>4148</v>
      </c>
      <c r="G5550" t="s">
        <v>4149</v>
      </c>
      <c r="H5550" t="s">
        <v>22</v>
      </c>
      <c r="I5550" t="s">
        <v>23</v>
      </c>
      <c r="J5550" t="s">
        <v>123</v>
      </c>
      <c r="K5550" t="s">
        <v>39</v>
      </c>
      <c r="L5550">
        <v>94109</v>
      </c>
      <c r="M5550" t="s">
        <v>40</v>
      </c>
      <c r="N5550" t="s">
        <v>3655</v>
      </c>
      <c r="O5550" t="s">
        <v>42</v>
      </c>
      <c r="P5550" t="s">
        <v>74</v>
      </c>
      <c r="Q5550" t="s">
        <v>3656</v>
      </c>
      <c r="R5550">
        <v>43.68</v>
      </c>
      <c r="S5550" s="5">
        <f t="shared" si="172"/>
        <v>2015</v>
      </c>
      <c r="T5550" s="11" t="str">
        <f t="shared" si="173"/>
        <v>Nov-2015</v>
      </c>
    </row>
    <row r="5551" spans="1:20" x14ac:dyDescent="0.25">
      <c r="A5551">
        <v>5550</v>
      </c>
      <c r="B5551" t="s">
        <v>8325</v>
      </c>
      <c r="C5551" s="1">
        <v>42336</v>
      </c>
      <c r="D5551" s="1">
        <v>42339</v>
      </c>
      <c r="E5551" t="s">
        <v>184</v>
      </c>
      <c r="F5551" t="s">
        <v>4148</v>
      </c>
      <c r="G5551" t="s">
        <v>4149</v>
      </c>
      <c r="H5551" t="s">
        <v>22</v>
      </c>
      <c r="I5551" t="s">
        <v>23</v>
      </c>
      <c r="J5551" t="s">
        <v>123</v>
      </c>
      <c r="K5551" t="s">
        <v>39</v>
      </c>
      <c r="L5551">
        <v>94109</v>
      </c>
      <c r="M5551" t="s">
        <v>40</v>
      </c>
      <c r="N5551" t="s">
        <v>3174</v>
      </c>
      <c r="O5551" t="s">
        <v>67</v>
      </c>
      <c r="P5551" t="s">
        <v>157</v>
      </c>
      <c r="Q5551" t="s">
        <v>3175</v>
      </c>
      <c r="R5551">
        <v>139.93</v>
      </c>
      <c r="S5551" s="5">
        <f t="shared" si="172"/>
        <v>2015</v>
      </c>
      <c r="T5551" s="11" t="str">
        <f t="shared" si="173"/>
        <v>Nov-2015</v>
      </c>
    </row>
    <row r="5552" spans="1:20" x14ac:dyDescent="0.25">
      <c r="A5552">
        <v>5551</v>
      </c>
      <c r="B5552" t="s">
        <v>8326</v>
      </c>
      <c r="C5552" s="1">
        <v>42320</v>
      </c>
      <c r="D5552" s="1">
        <v>42324</v>
      </c>
      <c r="E5552" t="s">
        <v>46</v>
      </c>
      <c r="F5552" t="s">
        <v>6802</v>
      </c>
      <c r="G5552" t="s">
        <v>6803</v>
      </c>
      <c r="H5552" t="s">
        <v>37</v>
      </c>
      <c r="I5552" t="s">
        <v>23</v>
      </c>
      <c r="J5552" t="s">
        <v>180</v>
      </c>
      <c r="K5552" t="s">
        <v>100</v>
      </c>
      <c r="L5552">
        <v>77036</v>
      </c>
      <c r="M5552" t="s">
        <v>101</v>
      </c>
      <c r="N5552" t="s">
        <v>5849</v>
      </c>
      <c r="O5552" t="s">
        <v>42</v>
      </c>
      <c r="P5552" t="s">
        <v>64</v>
      </c>
      <c r="Q5552" t="s">
        <v>5850</v>
      </c>
      <c r="R5552">
        <v>2.6720000000000002</v>
      </c>
      <c r="S5552" s="5">
        <f t="shared" si="172"/>
        <v>2015</v>
      </c>
      <c r="T5552" s="11" t="str">
        <f t="shared" si="173"/>
        <v>Nov-2015</v>
      </c>
    </row>
    <row r="5553" spans="1:20" x14ac:dyDescent="0.25">
      <c r="A5553">
        <v>5552</v>
      </c>
      <c r="B5553" t="s">
        <v>8326</v>
      </c>
      <c r="C5553" s="1">
        <v>42320</v>
      </c>
      <c r="D5553" s="1">
        <v>42324</v>
      </c>
      <c r="E5553" t="s">
        <v>46</v>
      </c>
      <c r="F5553" t="s">
        <v>6802</v>
      </c>
      <c r="G5553" t="s">
        <v>6803</v>
      </c>
      <c r="H5553" t="s">
        <v>37</v>
      </c>
      <c r="I5553" t="s">
        <v>23</v>
      </c>
      <c r="J5553" t="s">
        <v>180</v>
      </c>
      <c r="K5553" t="s">
        <v>100</v>
      </c>
      <c r="L5553">
        <v>77036</v>
      </c>
      <c r="M5553" t="s">
        <v>101</v>
      </c>
      <c r="N5553" t="s">
        <v>6838</v>
      </c>
      <c r="O5553" t="s">
        <v>42</v>
      </c>
      <c r="P5553" t="s">
        <v>575</v>
      </c>
      <c r="Q5553" t="s">
        <v>6839</v>
      </c>
      <c r="R5553">
        <v>16.655999999999999</v>
      </c>
      <c r="S5553" s="5">
        <f t="shared" si="172"/>
        <v>2015</v>
      </c>
      <c r="T5553" s="11" t="str">
        <f t="shared" si="173"/>
        <v>Nov-2015</v>
      </c>
    </row>
    <row r="5554" spans="1:20" x14ac:dyDescent="0.25">
      <c r="A5554">
        <v>5553</v>
      </c>
      <c r="B5554" t="s">
        <v>8326</v>
      </c>
      <c r="C5554" s="1">
        <v>42320</v>
      </c>
      <c r="D5554" s="1">
        <v>42324</v>
      </c>
      <c r="E5554" t="s">
        <v>46</v>
      </c>
      <c r="F5554" t="s">
        <v>6802</v>
      </c>
      <c r="G5554" t="s">
        <v>6803</v>
      </c>
      <c r="H5554" t="s">
        <v>37</v>
      </c>
      <c r="I5554" t="s">
        <v>23</v>
      </c>
      <c r="J5554" t="s">
        <v>180</v>
      </c>
      <c r="K5554" t="s">
        <v>100</v>
      </c>
      <c r="L5554">
        <v>77036</v>
      </c>
      <c r="M5554" t="s">
        <v>101</v>
      </c>
      <c r="N5554" t="s">
        <v>905</v>
      </c>
      <c r="O5554" t="s">
        <v>67</v>
      </c>
      <c r="P5554" t="s">
        <v>157</v>
      </c>
      <c r="Q5554" t="s">
        <v>1785</v>
      </c>
      <c r="R5554">
        <v>79.512</v>
      </c>
      <c r="S5554" s="5">
        <f t="shared" si="172"/>
        <v>2015</v>
      </c>
      <c r="T5554" s="11" t="str">
        <f t="shared" si="173"/>
        <v>Nov-2015</v>
      </c>
    </row>
    <row r="5555" spans="1:20" x14ac:dyDescent="0.25">
      <c r="A5555">
        <v>5554</v>
      </c>
      <c r="B5555" t="s">
        <v>8326</v>
      </c>
      <c r="C5555" s="1">
        <v>42320</v>
      </c>
      <c r="D5555" s="1">
        <v>42324</v>
      </c>
      <c r="E5555" t="s">
        <v>46</v>
      </c>
      <c r="F5555" t="s">
        <v>6802</v>
      </c>
      <c r="G5555" t="s">
        <v>6803</v>
      </c>
      <c r="H5555" t="s">
        <v>37</v>
      </c>
      <c r="I5555" t="s">
        <v>23</v>
      </c>
      <c r="J5555" t="s">
        <v>180</v>
      </c>
      <c r="K5555" t="s">
        <v>100</v>
      </c>
      <c r="L5555">
        <v>77036</v>
      </c>
      <c r="M5555" t="s">
        <v>101</v>
      </c>
      <c r="N5555" t="s">
        <v>1056</v>
      </c>
      <c r="O5555" t="s">
        <v>42</v>
      </c>
      <c r="P5555" t="s">
        <v>86</v>
      </c>
      <c r="Q5555" t="s">
        <v>1057</v>
      </c>
      <c r="R5555">
        <v>36.287999999999997</v>
      </c>
      <c r="S5555" s="5">
        <f t="shared" si="172"/>
        <v>2015</v>
      </c>
      <c r="T5555" s="11" t="str">
        <f t="shared" si="173"/>
        <v>Nov-2015</v>
      </c>
    </row>
    <row r="5556" spans="1:20" x14ac:dyDescent="0.25">
      <c r="A5556">
        <v>5555</v>
      </c>
      <c r="B5556" t="s">
        <v>8326</v>
      </c>
      <c r="C5556" s="1">
        <v>42320</v>
      </c>
      <c r="D5556" s="1">
        <v>42324</v>
      </c>
      <c r="E5556" t="s">
        <v>46</v>
      </c>
      <c r="F5556" t="s">
        <v>6802</v>
      </c>
      <c r="G5556" t="s">
        <v>6803</v>
      </c>
      <c r="H5556" t="s">
        <v>37</v>
      </c>
      <c r="I5556" t="s">
        <v>23</v>
      </c>
      <c r="J5556" t="s">
        <v>180</v>
      </c>
      <c r="K5556" t="s">
        <v>100</v>
      </c>
      <c r="L5556">
        <v>77036</v>
      </c>
      <c r="M5556" t="s">
        <v>101</v>
      </c>
      <c r="N5556" t="s">
        <v>3496</v>
      </c>
      <c r="O5556" t="s">
        <v>28</v>
      </c>
      <c r="P5556" t="s">
        <v>29</v>
      </c>
      <c r="Q5556" t="s">
        <v>3497</v>
      </c>
      <c r="R5556">
        <v>67.993200000000002</v>
      </c>
      <c r="S5556" s="5">
        <f t="shared" si="172"/>
        <v>2015</v>
      </c>
      <c r="T5556" s="11" t="str">
        <f t="shared" si="173"/>
        <v>Nov-2015</v>
      </c>
    </row>
    <row r="5557" spans="1:20" x14ac:dyDescent="0.25">
      <c r="A5557">
        <v>5556</v>
      </c>
      <c r="B5557" t="s">
        <v>8327</v>
      </c>
      <c r="C5557" s="1">
        <v>43375</v>
      </c>
      <c r="D5557" s="1">
        <v>43379</v>
      </c>
      <c r="E5557" t="s">
        <v>19</v>
      </c>
      <c r="F5557" t="s">
        <v>4012</v>
      </c>
      <c r="G5557" t="s">
        <v>4013</v>
      </c>
      <c r="H5557" t="s">
        <v>37</v>
      </c>
      <c r="I5557" t="s">
        <v>23</v>
      </c>
      <c r="J5557" t="s">
        <v>1818</v>
      </c>
      <c r="K5557" t="s">
        <v>354</v>
      </c>
      <c r="L5557">
        <v>36116</v>
      </c>
      <c r="M5557" t="s">
        <v>26</v>
      </c>
      <c r="N5557" t="s">
        <v>6545</v>
      </c>
      <c r="O5557" t="s">
        <v>28</v>
      </c>
      <c r="P5557" t="s">
        <v>61</v>
      </c>
      <c r="Q5557" t="s">
        <v>6546</v>
      </c>
      <c r="R5557">
        <v>10.16</v>
      </c>
      <c r="S5557" s="5">
        <f t="shared" si="172"/>
        <v>2018</v>
      </c>
      <c r="T5557" s="11" t="str">
        <f t="shared" si="173"/>
        <v>Oct-2018</v>
      </c>
    </row>
    <row r="5558" spans="1:20" x14ac:dyDescent="0.25">
      <c r="A5558">
        <v>5557</v>
      </c>
      <c r="B5558" t="s">
        <v>8328</v>
      </c>
      <c r="C5558" s="1">
        <v>42718</v>
      </c>
      <c r="D5558" s="1">
        <v>42722</v>
      </c>
      <c r="E5558" t="s">
        <v>46</v>
      </c>
      <c r="F5558" t="s">
        <v>3944</v>
      </c>
      <c r="G5558" t="s">
        <v>3945</v>
      </c>
      <c r="H5558" t="s">
        <v>37</v>
      </c>
      <c r="I5558" t="s">
        <v>23</v>
      </c>
      <c r="J5558" t="s">
        <v>324</v>
      </c>
      <c r="K5558" t="s">
        <v>1488</v>
      </c>
      <c r="L5558">
        <v>39212</v>
      </c>
      <c r="M5558" t="s">
        <v>26</v>
      </c>
      <c r="N5558" t="s">
        <v>5757</v>
      </c>
      <c r="O5558" t="s">
        <v>28</v>
      </c>
      <c r="P5558" t="s">
        <v>61</v>
      </c>
      <c r="Q5558" t="s">
        <v>5758</v>
      </c>
      <c r="R5558">
        <v>6.16</v>
      </c>
      <c r="S5558" s="5">
        <f t="shared" si="172"/>
        <v>2016</v>
      </c>
      <c r="T5558" s="11" t="str">
        <f t="shared" si="173"/>
        <v>Dec-2016</v>
      </c>
    </row>
    <row r="5559" spans="1:20" x14ac:dyDescent="0.25">
      <c r="A5559">
        <v>5558</v>
      </c>
      <c r="B5559" t="s">
        <v>8328</v>
      </c>
      <c r="C5559" s="1">
        <v>42718</v>
      </c>
      <c r="D5559" s="1">
        <v>42722</v>
      </c>
      <c r="E5559" t="s">
        <v>46</v>
      </c>
      <c r="F5559" t="s">
        <v>3944</v>
      </c>
      <c r="G5559" t="s">
        <v>3945</v>
      </c>
      <c r="H5559" t="s">
        <v>37</v>
      </c>
      <c r="I5559" t="s">
        <v>23</v>
      </c>
      <c r="J5559" t="s">
        <v>324</v>
      </c>
      <c r="K5559" t="s">
        <v>1488</v>
      </c>
      <c r="L5559">
        <v>39212</v>
      </c>
      <c r="M5559" t="s">
        <v>26</v>
      </c>
      <c r="N5559" t="s">
        <v>6242</v>
      </c>
      <c r="O5559" t="s">
        <v>42</v>
      </c>
      <c r="P5559" t="s">
        <v>64</v>
      </c>
      <c r="Q5559" t="s">
        <v>6243</v>
      </c>
      <c r="R5559">
        <v>56.3</v>
      </c>
      <c r="S5559" s="5">
        <f t="shared" si="172"/>
        <v>2016</v>
      </c>
      <c r="T5559" s="11" t="str">
        <f t="shared" si="173"/>
        <v>Dec-2016</v>
      </c>
    </row>
    <row r="5560" spans="1:20" x14ac:dyDescent="0.25">
      <c r="A5560">
        <v>5559</v>
      </c>
      <c r="B5560" t="s">
        <v>8329</v>
      </c>
      <c r="C5560" s="1">
        <v>42710</v>
      </c>
      <c r="D5560" s="1">
        <v>42714</v>
      </c>
      <c r="E5560" t="s">
        <v>46</v>
      </c>
      <c r="F5560" t="s">
        <v>5115</v>
      </c>
      <c r="G5560" t="s">
        <v>5116</v>
      </c>
      <c r="H5560" t="s">
        <v>22</v>
      </c>
      <c r="I5560" t="s">
        <v>23</v>
      </c>
      <c r="J5560" t="s">
        <v>4050</v>
      </c>
      <c r="K5560" t="s">
        <v>1392</v>
      </c>
      <c r="L5560">
        <v>89031</v>
      </c>
      <c r="M5560" t="s">
        <v>40</v>
      </c>
      <c r="N5560" t="s">
        <v>8330</v>
      </c>
      <c r="O5560" t="s">
        <v>42</v>
      </c>
      <c r="P5560" t="s">
        <v>86</v>
      </c>
      <c r="Q5560" t="s">
        <v>8331</v>
      </c>
      <c r="R5560">
        <v>6.48</v>
      </c>
      <c r="S5560" s="5">
        <f t="shared" si="172"/>
        <v>2016</v>
      </c>
      <c r="T5560" s="11" t="str">
        <f t="shared" si="173"/>
        <v>Dec-2016</v>
      </c>
    </row>
    <row r="5561" spans="1:20" x14ac:dyDescent="0.25">
      <c r="A5561">
        <v>5560</v>
      </c>
      <c r="B5561" t="s">
        <v>8329</v>
      </c>
      <c r="C5561" s="1">
        <v>42710</v>
      </c>
      <c r="D5561" s="1">
        <v>42714</v>
      </c>
      <c r="E5561" t="s">
        <v>46</v>
      </c>
      <c r="F5561" t="s">
        <v>5115</v>
      </c>
      <c r="G5561" t="s">
        <v>5116</v>
      </c>
      <c r="H5561" t="s">
        <v>22</v>
      </c>
      <c r="I5561" t="s">
        <v>23</v>
      </c>
      <c r="J5561" t="s">
        <v>4050</v>
      </c>
      <c r="K5561" t="s">
        <v>1392</v>
      </c>
      <c r="L5561">
        <v>89031</v>
      </c>
      <c r="M5561" t="s">
        <v>40</v>
      </c>
      <c r="N5561" t="s">
        <v>5005</v>
      </c>
      <c r="O5561" t="s">
        <v>42</v>
      </c>
      <c r="P5561" t="s">
        <v>55</v>
      </c>
      <c r="Q5561" t="s">
        <v>5006</v>
      </c>
      <c r="R5561">
        <v>1325.85</v>
      </c>
      <c r="S5561" s="5">
        <f t="shared" si="172"/>
        <v>2016</v>
      </c>
      <c r="T5561" s="11" t="str">
        <f t="shared" si="173"/>
        <v>Dec-2016</v>
      </c>
    </row>
    <row r="5562" spans="1:20" x14ac:dyDescent="0.25">
      <c r="A5562">
        <v>5561</v>
      </c>
      <c r="B5562" t="s">
        <v>8329</v>
      </c>
      <c r="C5562" s="1">
        <v>42710</v>
      </c>
      <c r="D5562" s="1">
        <v>42714</v>
      </c>
      <c r="E5562" t="s">
        <v>46</v>
      </c>
      <c r="F5562" t="s">
        <v>5115</v>
      </c>
      <c r="G5562" t="s">
        <v>5116</v>
      </c>
      <c r="H5562" t="s">
        <v>22</v>
      </c>
      <c r="I5562" t="s">
        <v>23</v>
      </c>
      <c r="J5562" t="s">
        <v>4050</v>
      </c>
      <c r="K5562" t="s">
        <v>1392</v>
      </c>
      <c r="L5562">
        <v>89031</v>
      </c>
      <c r="M5562" t="s">
        <v>40</v>
      </c>
      <c r="N5562" t="s">
        <v>2684</v>
      </c>
      <c r="O5562" t="s">
        <v>42</v>
      </c>
      <c r="P5562" t="s">
        <v>43</v>
      </c>
      <c r="Q5562" t="s">
        <v>2685</v>
      </c>
      <c r="R5562">
        <v>14.94</v>
      </c>
      <c r="S5562" s="5">
        <f t="shared" si="172"/>
        <v>2016</v>
      </c>
      <c r="T5562" s="11" t="str">
        <f t="shared" si="173"/>
        <v>Dec-2016</v>
      </c>
    </row>
    <row r="5563" spans="1:20" x14ac:dyDescent="0.25">
      <c r="A5563">
        <v>5562</v>
      </c>
      <c r="B5563" t="s">
        <v>8332</v>
      </c>
      <c r="C5563" s="1">
        <v>43190</v>
      </c>
      <c r="D5563" s="1">
        <v>43192</v>
      </c>
      <c r="E5563" t="s">
        <v>19</v>
      </c>
      <c r="F5563" t="s">
        <v>4512</v>
      </c>
      <c r="G5563" t="s">
        <v>4513</v>
      </c>
      <c r="H5563" t="s">
        <v>37</v>
      </c>
      <c r="I5563" t="s">
        <v>23</v>
      </c>
      <c r="J5563" t="s">
        <v>1737</v>
      </c>
      <c r="K5563" t="s">
        <v>1271</v>
      </c>
      <c r="L5563">
        <v>30318</v>
      </c>
      <c r="M5563" t="s">
        <v>26</v>
      </c>
      <c r="N5563" t="s">
        <v>1205</v>
      </c>
      <c r="O5563" t="s">
        <v>42</v>
      </c>
      <c r="P5563" t="s">
        <v>71</v>
      </c>
      <c r="Q5563" t="s">
        <v>1206</v>
      </c>
      <c r="R5563">
        <v>34.54</v>
      </c>
      <c r="S5563" s="5">
        <f t="shared" si="172"/>
        <v>2018</v>
      </c>
      <c r="T5563" s="11" t="str">
        <f t="shared" si="173"/>
        <v>Mar-2018</v>
      </c>
    </row>
    <row r="5564" spans="1:20" x14ac:dyDescent="0.25">
      <c r="A5564">
        <v>5563</v>
      </c>
      <c r="B5564" t="s">
        <v>8332</v>
      </c>
      <c r="C5564" s="1">
        <v>43190</v>
      </c>
      <c r="D5564" s="1">
        <v>43192</v>
      </c>
      <c r="E5564" t="s">
        <v>19</v>
      </c>
      <c r="F5564" t="s">
        <v>4512</v>
      </c>
      <c r="G5564" t="s">
        <v>4513</v>
      </c>
      <c r="H5564" t="s">
        <v>37</v>
      </c>
      <c r="I5564" t="s">
        <v>23</v>
      </c>
      <c r="J5564" t="s">
        <v>1737</v>
      </c>
      <c r="K5564" t="s">
        <v>1271</v>
      </c>
      <c r="L5564">
        <v>30318</v>
      </c>
      <c r="M5564" t="s">
        <v>26</v>
      </c>
      <c r="N5564" t="s">
        <v>1214</v>
      </c>
      <c r="O5564" t="s">
        <v>67</v>
      </c>
      <c r="P5564" t="s">
        <v>1215</v>
      </c>
      <c r="Q5564" t="s">
        <v>1216</v>
      </c>
      <c r="R5564">
        <v>2999.95</v>
      </c>
      <c r="S5564" s="5">
        <f t="shared" si="172"/>
        <v>2018</v>
      </c>
      <c r="T5564" s="11" t="str">
        <f t="shared" si="173"/>
        <v>Mar-2018</v>
      </c>
    </row>
    <row r="5565" spans="1:20" x14ac:dyDescent="0.25">
      <c r="A5565">
        <v>5564</v>
      </c>
      <c r="B5565" t="s">
        <v>8332</v>
      </c>
      <c r="C5565" s="1">
        <v>43190</v>
      </c>
      <c r="D5565" s="1">
        <v>43192</v>
      </c>
      <c r="E5565" t="s">
        <v>19</v>
      </c>
      <c r="F5565" t="s">
        <v>4512</v>
      </c>
      <c r="G5565" t="s">
        <v>4513</v>
      </c>
      <c r="H5565" t="s">
        <v>37</v>
      </c>
      <c r="I5565" t="s">
        <v>23</v>
      </c>
      <c r="J5565" t="s">
        <v>1737</v>
      </c>
      <c r="K5565" t="s">
        <v>1271</v>
      </c>
      <c r="L5565">
        <v>30318</v>
      </c>
      <c r="M5565" t="s">
        <v>26</v>
      </c>
      <c r="N5565" t="s">
        <v>164</v>
      </c>
      <c r="O5565" t="s">
        <v>42</v>
      </c>
      <c r="P5565" t="s">
        <v>71</v>
      </c>
      <c r="Q5565" t="s">
        <v>165</v>
      </c>
      <c r="R5565">
        <v>64.12</v>
      </c>
      <c r="S5565" s="5">
        <f t="shared" si="172"/>
        <v>2018</v>
      </c>
      <c r="T5565" s="11" t="str">
        <f t="shared" si="173"/>
        <v>Mar-2018</v>
      </c>
    </row>
    <row r="5566" spans="1:20" x14ac:dyDescent="0.25">
      <c r="A5566">
        <v>5565</v>
      </c>
      <c r="B5566" t="s">
        <v>8333</v>
      </c>
      <c r="C5566" s="1">
        <v>43172</v>
      </c>
      <c r="D5566" s="1">
        <v>43172</v>
      </c>
      <c r="E5566" t="s">
        <v>1289</v>
      </c>
      <c r="F5566" t="s">
        <v>6717</v>
      </c>
      <c r="G5566" t="s">
        <v>6718</v>
      </c>
      <c r="H5566" t="s">
        <v>98</v>
      </c>
      <c r="I5566" t="s">
        <v>23</v>
      </c>
      <c r="J5566" t="s">
        <v>299</v>
      </c>
      <c r="K5566" t="s">
        <v>207</v>
      </c>
      <c r="L5566">
        <v>60610</v>
      </c>
      <c r="M5566" t="s">
        <v>101</v>
      </c>
      <c r="N5566" t="s">
        <v>6470</v>
      </c>
      <c r="O5566" t="s">
        <v>42</v>
      </c>
      <c r="P5566" t="s">
        <v>64</v>
      </c>
      <c r="Q5566" t="s">
        <v>6471</v>
      </c>
      <c r="R5566">
        <v>19.456</v>
      </c>
      <c r="S5566" s="5">
        <f t="shared" si="172"/>
        <v>2018</v>
      </c>
      <c r="T5566" s="11" t="str">
        <f t="shared" si="173"/>
        <v>Mar-2018</v>
      </c>
    </row>
    <row r="5567" spans="1:20" x14ac:dyDescent="0.25">
      <c r="A5567">
        <v>5566</v>
      </c>
      <c r="B5567" t="s">
        <v>8333</v>
      </c>
      <c r="C5567" s="1">
        <v>43172</v>
      </c>
      <c r="D5567" s="1">
        <v>43172</v>
      </c>
      <c r="E5567" t="s">
        <v>1289</v>
      </c>
      <c r="F5567" t="s">
        <v>6717</v>
      </c>
      <c r="G5567" t="s">
        <v>6718</v>
      </c>
      <c r="H5567" t="s">
        <v>98</v>
      </c>
      <c r="I5567" t="s">
        <v>23</v>
      </c>
      <c r="J5567" t="s">
        <v>299</v>
      </c>
      <c r="K5567" t="s">
        <v>207</v>
      </c>
      <c r="L5567">
        <v>60610</v>
      </c>
      <c r="M5567" t="s">
        <v>101</v>
      </c>
      <c r="N5567" t="s">
        <v>8334</v>
      </c>
      <c r="O5567" t="s">
        <v>67</v>
      </c>
      <c r="P5567" t="s">
        <v>680</v>
      </c>
      <c r="Q5567" t="s">
        <v>8335</v>
      </c>
      <c r="R5567">
        <v>209.98599999999999</v>
      </c>
      <c r="S5567" s="5">
        <f t="shared" si="172"/>
        <v>2018</v>
      </c>
      <c r="T5567" s="11" t="str">
        <f t="shared" si="173"/>
        <v>Mar-2018</v>
      </c>
    </row>
    <row r="5568" spans="1:20" x14ac:dyDescent="0.25">
      <c r="A5568">
        <v>5567</v>
      </c>
      <c r="B5568" t="s">
        <v>8333</v>
      </c>
      <c r="C5568" s="1">
        <v>43172</v>
      </c>
      <c r="D5568" s="1">
        <v>43172</v>
      </c>
      <c r="E5568" t="s">
        <v>1289</v>
      </c>
      <c r="F5568" t="s">
        <v>6717</v>
      </c>
      <c r="G5568" t="s">
        <v>6718</v>
      </c>
      <c r="H5568" t="s">
        <v>98</v>
      </c>
      <c r="I5568" t="s">
        <v>23</v>
      </c>
      <c r="J5568" t="s">
        <v>299</v>
      </c>
      <c r="K5568" t="s">
        <v>207</v>
      </c>
      <c r="L5568">
        <v>60610</v>
      </c>
      <c r="M5568" t="s">
        <v>101</v>
      </c>
      <c r="N5568" t="s">
        <v>6113</v>
      </c>
      <c r="O5568" t="s">
        <v>42</v>
      </c>
      <c r="P5568" t="s">
        <v>64</v>
      </c>
      <c r="Q5568" t="s">
        <v>6114</v>
      </c>
      <c r="R5568">
        <v>29.76</v>
      </c>
      <c r="S5568" s="5">
        <f t="shared" si="172"/>
        <v>2018</v>
      </c>
      <c r="T5568" s="11" t="str">
        <f t="shared" si="173"/>
        <v>Mar-2018</v>
      </c>
    </row>
    <row r="5569" spans="1:20" x14ac:dyDescent="0.25">
      <c r="A5569">
        <v>5568</v>
      </c>
      <c r="B5569" t="s">
        <v>8333</v>
      </c>
      <c r="C5569" s="1">
        <v>43172</v>
      </c>
      <c r="D5569" s="1">
        <v>43172</v>
      </c>
      <c r="E5569" t="s">
        <v>1289</v>
      </c>
      <c r="F5569" t="s">
        <v>6717</v>
      </c>
      <c r="G5569" t="s">
        <v>6718</v>
      </c>
      <c r="H5569" t="s">
        <v>98</v>
      </c>
      <c r="I5569" t="s">
        <v>23</v>
      </c>
      <c r="J5569" t="s">
        <v>299</v>
      </c>
      <c r="K5569" t="s">
        <v>207</v>
      </c>
      <c r="L5569">
        <v>60610</v>
      </c>
      <c r="M5569" t="s">
        <v>101</v>
      </c>
      <c r="N5569" t="s">
        <v>6957</v>
      </c>
      <c r="O5569" t="s">
        <v>28</v>
      </c>
      <c r="P5569" t="s">
        <v>32</v>
      </c>
      <c r="Q5569" t="s">
        <v>6958</v>
      </c>
      <c r="R5569">
        <v>89.768000000000001</v>
      </c>
      <c r="S5569" s="5">
        <f t="shared" si="172"/>
        <v>2018</v>
      </c>
      <c r="T5569" s="11" t="str">
        <f t="shared" si="173"/>
        <v>Mar-2018</v>
      </c>
    </row>
    <row r="5570" spans="1:20" x14ac:dyDescent="0.25">
      <c r="A5570">
        <v>5569</v>
      </c>
      <c r="B5570" t="s">
        <v>8333</v>
      </c>
      <c r="C5570" s="1">
        <v>43172</v>
      </c>
      <c r="D5570" s="1">
        <v>43172</v>
      </c>
      <c r="E5570" t="s">
        <v>1289</v>
      </c>
      <c r="F5570" t="s">
        <v>6717</v>
      </c>
      <c r="G5570" t="s">
        <v>6718</v>
      </c>
      <c r="H5570" t="s">
        <v>98</v>
      </c>
      <c r="I5570" t="s">
        <v>23</v>
      </c>
      <c r="J5570" t="s">
        <v>299</v>
      </c>
      <c r="K5570" t="s">
        <v>207</v>
      </c>
      <c r="L5570">
        <v>60610</v>
      </c>
      <c r="M5570" t="s">
        <v>101</v>
      </c>
      <c r="N5570" t="s">
        <v>1214</v>
      </c>
      <c r="O5570" t="s">
        <v>67</v>
      </c>
      <c r="P5570" t="s">
        <v>1215</v>
      </c>
      <c r="Q5570" t="s">
        <v>1216</v>
      </c>
      <c r="R5570">
        <v>959.98400000000004</v>
      </c>
      <c r="S5570" s="5">
        <f t="shared" si="172"/>
        <v>2018</v>
      </c>
      <c r="T5570" s="11" t="str">
        <f t="shared" si="173"/>
        <v>Mar-2018</v>
      </c>
    </row>
    <row r="5571" spans="1:20" x14ac:dyDescent="0.25">
      <c r="A5571">
        <v>5570</v>
      </c>
      <c r="B5571" t="s">
        <v>8333</v>
      </c>
      <c r="C5571" s="1">
        <v>43172</v>
      </c>
      <c r="D5571" s="1">
        <v>43172</v>
      </c>
      <c r="E5571" t="s">
        <v>1289</v>
      </c>
      <c r="F5571" t="s">
        <v>6717</v>
      </c>
      <c r="G5571" t="s">
        <v>6718</v>
      </c>
      <c r="H5571" t="s">
        <v>98</v>
      </c>
      <c r="I5571" t="s">
        <v>23</v>
      </c>
      <c r="J5571" t="s">
        <v>299</v>
      </c>
      <c r="K5571" t="s">
        <v>207</v>
      </c>
      <c r="L5571">
        <v>60610</v>
      </c>
      <c r="M5571" t="s">
        <v>101</v>
      </c>
      <c r="N5571" t="s">
        <v>2128</v>
      </c>
      <c r="O5571" t="s">
        <v>42</v>
      </c>
      <c r="P5571" t="s">
        <v>86</v>
      </c>
      <c r="Q5571" t="s">
        <v>2129</v>
      </c>
      <c r="R5571">
        <v>15.552</v>
      </c>
      <c r="S5571" s="5">
        <f t="shared" ref="S5571:S5634" si="174">YEAR(C5571)</f>
        <v>2018</v>
      </c>
      <c r="T5571" s="11" t="str">
        <f t="shared" ref="T5571:T5634" si="175">TEXT(C5571,"MMM-YYY")</f>
        <v>Mar-2018</v>
      </c>
    </row>
    <row r="5572" spans="1:20" x14ac:dyDescent="0.25">
      <c r="A5572">
        <v>5571</v>
      </c>
      <c r="B5572" t="s">
        <v>8333</v>
      </c>
      <c r="C5572" s="1">
        <v>43172</v>
      </c>
      <c r="D5572" s="1">
        <v>43172</v>
      </c>
      <c r="E5572" t="s">
        <v>1289</v>
      </c>
      <c r="F5572" t="s">
        <v>6717</v>
      </c>
      <c r="G5572" t="s">
        <v>6718</v>
      </c>
      <c r="H5572" t="s">
        <v>98</v>
      </c>
      <c r="I5572" t="s">
        <v>23</v>
      </c>
      <c r="J5572" t="s">
        <v>299</v>
      </c>
      <c r="K5572" t="s">
        <v>207</v>
      </c>
      <c r="L5572">
        <v>60610</v>
      </c>
      <c r="M5572" t="s">
        <v>101</v>
      </c>
      <c r="N5572" t="s">
        <v>5312</v>
      </c>
      <c r="O5572" t="s">
        <v>67</v>
      </c>
      <c r="P5572" t="s">
        <v>68</v>
      </c>
      <c r="Q5572" t="s">
        <v>5313</v>
      </c>
      <c r="R5572">
        <v>34.36</v>
      </c>
      <c r="S5572" s="5">
        <f t="shared" si="174"/>
        <v>2018</v>
      </c>
      <c r="T5572" s="11" t="str">
        <f t="shared" si="175"/>
        <v>Mar-2018</v>
      </c>
    </row>
    <row r="5573" spans="1:20" x14ac:dyDescent="0.25">
      <c r="A5573">
        <v>5572</v>
      </c>
      <c r="B5573" t="s">
        <v>8336</v>
      </c>
      <c r="C5573" s="1">
        <v>42343</v>
      </c>
      <c r="D5573" s="1">
        <v>42347</v>
      </c>
      <c r="E5573" t="s">
        <v>46</v>
      </c>
      <c r="F5573" t="s">
        <v>893</v>
      </c>
      <c r="G5573" t="s">
        <v>894</v>
      </c>
      <c r="H5573" t="s">
        <v>37</v>
      </c>
      <c r="I5573" t="s">
        <v>23</v>
      </c>
      <c r="J5573" t="s">
        <v>493</v>
      </c>
      <c r="K5573" t="s">
        <v>494</v>
      </c>
      <c r="L5573">
        <v>43229</v>
      </c>
      <c r="M5573" t="s">
        <v>144</v>
      </c>
      <c r="N5573" t="s">
        <v>6540</v>
      </c>
      <c r="O5573" t="s">
        <v>42</v>
      </c>
      <c r="P5573" t="s">
        <v>86</v>
      </c>
      <c r="Q5573" t="s">
        <v>6541</v>
      </c>
      <c r="R5573">
        <v>98.376000000000005</v>
      </c>
      <c r="S5573" s="5">
        <f t="shared" si="174"/>
        <v>2015</v>
      </c>
      <c r="T5573" s="11" t="str">
        <f t="shared" si="175"/>
        <v>Dec-2015</v>
      </c>
    </row>
    <row r="5574" spans="1:20" x14ac:dyDescent="0.25">
      <c r="A5574">
        <v>5573</v>
      </c>
      <c r="B5574" t="s">
        <v>8336</v>
      </c>
      <c r="C5574" s="1">
        <v>42343</v>
      </c>
      <c r="D5574" s="1">
        <v>42347</v>
      </c>
      <c r="E5574" t="s">
        <v>46</v>
      </c>
      <c r="F5574" t="s">
        <v>893</v>
      </c>
      <c r="G5574" t="s">
        <v>894</v>
      </c>
      <c r="H5574" t="s">
        <v>37</v>
      </c>
      <c r="I5574" t="s">
        <v>23</v>
      </c>
      <c r="J5574" t="s">
        <v>493</v>
      </c>
      <c r="K5574" t="s">
        <v>494</v>
      </c>
      <c r="L5574">
        <v>43229</v>
      </c>
      <c r="M5574" t="s">
        <v>144</v>
      </c>
      <c r="N5574" t="s">
        <v>2689</v>
      </c>
      <c r="O5574" t="s">
        <v>42</v>
      </c>
      <c r="P5574" t="s">
        <v>71</v>
      </c>
      <c r="Q5574" t="s">
        <v>2690</v>
      </c>
      <c r="R5574">
        <v>29.94</v>
      </c>
      <c r="S5574" s="5">
        <f t="shared" si="174"/>
        <v>2015</v>
      </c>
      <c r="T5574" s="11" t="str">
        <f t="shared" si="175"/>
        <v>Dec-2015</v>
      </c>
    </row>
    <row r="5575" spans="1:20" x14ac:dyDescent="0.25">
      <c r="A5575">
        <v>5574</v>
      </c>
      <c r="B5575" t="s">
        <v>8336</v>
      </c>
      <c r="C5575" s="1">
        <v>42343</v>
      </c>
      <c r="D5575" s="1">
        <v>42347</v>
      </c>
      <c r="E5575" t="s">
        <v>46</v>
      </c>
      <c r="F5575" t="s">
        <v>893</v>
      </c>
      <c r="G5575" t="s">
        <v>894</v>
      </c>
      <c r="H5575" t="s">
        <v>37</v>
      </c>
      <c r="I5575" t="s">
        <v>23</v>
      </c>
      <c r="J5575" t="s">
        <v>493</v>
      </c>
      <c r="K5575" t="s">
        <v>494</v>
      </c>
      <c r="L5575">
        <v>43229</v>
      </c>
      <c r="M5575" t="s">
        <v>144</v>
      </c>
      <c r="N5575" t="s">
        <v>8337</v>
      </c>
      <c r="O5575" t="s">
        <v>42</v>
      </c>
      <c r="P5575" t="s">
        <v>86</v>
      </c>
      <c r="Q5575" t="s">
        <v>8338</v>
      </c>
      <c r="R5575">
        <v>17.472000000000001</v>
      </c>
      <c r="S5575" s="5">
        <f t="shared" si="174"/>
        <v>2015</v>
      </c>
      <c r="T5575" s="11" t="str">
        <f t="shared" si="175"/>
        <v>Dec-2015</v>
      </c>
    </row>
    <row r="5576" spans="1:20" x14ac:dyDescent="0.25">
      <c r="A5576">
        <v>5575</v>
      </c>
      <c r="B5576" t="s">
        <v>8336</v>
      </c>
      <c r="C5576" s="1">
        <v>42343</v>
      </c>
      <c r="D5576" s="1">
        <v>42347</v>
      </c>
      <c r="E5576" t="s">
        <v>46</v>
      </c>
      <c r="F5576" t="s">
        <v>893</v>
      </c>
      <c r="G5576" t="s">
        <v>894</v>
      </c>
      <c r="H5576" t="s">
        <v>37</v>
      </c>
      <c r="I5576" t="s">
        <v>23</v>
      </c>
      <c r="J5576" t="s">
        <v>493</v>
      </c>
      <c r="K5576" t="s">
        <v>494</v>
      </c>
      <c r="L5576">
        <v>43229</v>
      </c>
      <c r="M5576" t="s">
        <v>144</v>
      </c>
      <c r="N5576" t="s">
        <v>8339</v>
      </c>
      <c r="O5576" t="s">
        <v>67</v>
      </c>
      <c r="P5576" t="s">
        <v>68</v>
      </c>
      <c r="Q5576" t="s">
        <v>8340</v>
      </c>
      <c r="R5576">
        <v>36.738</v>
      </c>
      <c r="S5576" s="5">
        <f t="shared" si="174"/>
        <v>2015</v>
      </c>
      <c r="T5576" s="11" t="str">
        <f t="shared" si="175"/>
        <v>Dec-2015</v>
      </c>
    </row>
    <row r="5577" spans="1:20" x14ac:dyDescent="0.25">
      <c r="A5577">
        <v>5576</v>
      </c>
      <c r="B5577" t="s">
        <v>8336</v>
      </c>
      <c r="C5577" s="1">
        <v>42343</v>
      </c>
      <c r="D5577" s="1">
        <v>42347</v>
      </c>
      <c r="E5577" t="s">
        <v>46</v>
      </c>
      <c r="F5577" t="s">
        <v>893</v>
      </c>
      <c r="G5577" t="s">
        <v>894</v>
      </c>
      <c r="H5577" t="s">
        <v>37</v>
      </c>
      <c r="I5577" t="s">
        <v>23</v>
      </c>
      <c r="J5577" t="s">
        <v>493</v>
      </c>
      <c r="K5577" t="s">
        <v>494</v>
      </c>
      <c r="L5577">
        <v>43229</v>
      </c>
      <c r="M5577" t="s">
        <v>144</v>
      </c>
      <c r="N5577" t="s">
        <v>4766</v>
      </c>
      <c r="O5577" t="s">
        <v>67</v>
      </c>
      <c r="P5577" t="s">
        <v>68</v>
      </c>
      <c r="Q5577" t="s">
        <v>4767</v>
      </c>
      <c r="R5577">
        <v>179.94</v>
      </c>
      <c r="S5577" s="5">
        <f t="shared" si="174"/>
        <v>2015</v>
      </c>
      <c r="T5577" s="11" t="str">
        <f t="shared" si="175"/>
        <v>Dec-2015</v>
      </c>
    </row>
    <row r="5578" spans="1:20" x14ac:dyDescent="0.25">
      <c r="A5578">
        <v>5577</v>
      </c>
      <c r="B5578" t="s">
        <v>8341</v>
      </c>
      <c r="C5578" s="1">
        <v>43081</v>
      </c>
      <c r="D5578" s="1">
        <v>43085</v>
      </c>
      <c r="E5578" t="s">
        <v>46</v>
      </c>
      <c r="F5578" t="s">
        <v>1426</v>
      </c>
      <c r="G5578" t="s">
        <v>1427</v>
      </c>
      <c r="H5578" t="s">
        <v>22</v>
      </c>
      <c r="I5578" t="s">
        <v>23</v>
      </c>
      <c r="J5578" t="s">
        <v>599</v>
      </c>
      <c r="K5578" t="s">
        <v>39</v>
      </c>
      <c r="L5578">
        <v>91104</v>
      </c>
      <c r="M5578" t="s">
        <v>40</v>
      </c>
      <c r="N5578" t="s">
        <v>1715</v>
      </c>
      <c r="O5578" t="s">
        <v>28</v>
      </c>
      <c r="P5578" t="s">
        <v>61</v>
      </c>
      <c r="Q5578" t="s">
        <v>1716</v>
      </c>
      <c r="R5578">
        <v>383.64</v>
      </c>
      <c r="S5578" s="5">
        <f t="shared" si="174"/>
        <v>2017</v>
      </c>
      <c r="T5578" s="11" t="str">
        <f t="shared" si="175"/>
        <v>Dec-2017</v>
      </c>
    </row>
    <row r="5579" spans="1:20" x14ac:dyDescent="0.25">
      <c r="A5579">
        <v>5578</v>
      </c>
      <c r="B5579" t="s">
        <v>8341</v>
      </c>
      <c r="C5579" s="1">
        <v>43081</v>
      </c>
      <c r="D5579" s="1">
        <v>43085</v>
      </c>
      <c r="E5579" t="s">
        <v>46</v>
      </c>
      <c r="F5579" t="s">
        <v>1426</v>
      </c>
      <c r="G5579" t="s">
        <v>1427</v>
      </c>
      <c r="H5579" t="s">
        <v>22</v>
      </c>
      <c r="I5579" t="s">
        <v>23</v>
      </c>
      <c r="J5579" t="s">
        <v>599</v>
      </c>
      <c r="K5579" t="s">
        <v>39</v>
      </c>
      <c r="L5579">
        <v>91104</v>
      </c>
      <c r="M5579" t="s">
        <v>40</v>
      </c>
      <c r="N5579" t="s">
        <v>2138</v>
      </c>
      <c r="O5579" t="s">
        <v>42</v>
      </c>
      <c r="P5579" t="s">
        <v>74</v>
      </c>
      <c r="Q5579" t="s">
        <v>2139</v>
      </c>
      <c r="R5579">
        <v>56.52</v>
      </c>
      <c r="S5579" s="5">
        <f t="shared" si="174"/>
        <v>2017</v>
      </c>
      <c r="T5579" s="11" t="str">
        <f t="shared" si="175"/>
        <v>Dec-2017</v>
      </c>
    </row>
    <row r="5580" spans="1:20" x14ac:dyDescent="0.25">
      <c r="A5580">
        <v>5579</v>
      </c>
      <c r="B5580" t="s">
        <v>8342</v>
      </c>
      <c r="C5580" s="1">
        <v>43352</v>
      </c>
      <c r="D5580" s="1">
        <v>43357</v>
      </c>
      <c r="E5580" t="s">
        <v>19</v>
      </c>
      <c r="F5580" t="s">
        <v>6577</v>
      </c>
      <c r="G5580" t="s">
        <v>6578</v>
      </c>
      <c r="H5580" t="s">
        <v>22</v>
      </c>
      <c r="I5580" t="s">
        <v>23</v>
      </c>
      <c r="J5580" t="s">
        <v>38</v>
      </c>
      <c r="K5580" t="s">
        <v>39</v>
      </c>
      <c r="L5580">
        <v>90004</v>
      </c>
      <c r="M5580" t="s">
        <v>40</v>
      </c>
      <c r="N5580" t="s">
        <v>3721</v>
      </c>
      <c r="O5580" t="s">
        <v>42</v>
      </c>
      <c r="P5580" t="s">
        <v>64</v>
      </c>
      <c r="Q5580" t="s">
        <v>3722</v>
      </c>
      <c r="R5580">
        <v>6.56</v>
      </c>
      <c r="S5580" s="5">
        <f t="shared" si="174"/>
        <v>2018</v>
      </c>
      <c r="T5580" s="11" t="str">
        <f t="shared" si="175"/>
        <v>Sep-2018</v>
      </c>
    </row>
    <row r="5581" spans="1:20" x14ac:dyDescent="0.25">
      <c r="A5581">
        <v>5580</v>
      </c>
      <c r="B5581" t="s">
        <v>8342</v>
      </c>
      <c r="C5581" s="1">
        <v>43352</v>
      </c>
      <c r="D5581" s="1">
        <v>43357</v>
      </c>
      <c r="E5581" t="s">
        <v>19</v>
      </c>
      <c r="F5581" t="s">
        <v>6577</v>
      </c>
      <c r="G5581" t="s">
        <v>6578</v>
      </c>
      <c r="H5581" t="s">
        <v>22</v>
      </c>
      <c r="I5581" t="s">
        <v>23</v>
      </c>
      <c r="J5581" t="s">
        <v>38</v>
      </c>
      <c r="K5581" t="s">
        <v>39</v>
      </c>
      <c r="L5581">
        <v>90004</v>
      </c>
      <c r="M5581" t="s">
        <v>40</v>
      </c>
      <c r="N5581" t="s">
        <v>4933</v>
      </c>
      <c r="O5581" t="s">
        <v>28</v>
      </c>
      <c r="P5581" t="s">
        <v>32</v>
      </c>
      <c r="Q5581" t="s">
        <v>4934</v>
      </c>
      <c r="R5581">
        <v>243.92</v>
      </c>
      <c r="S5581" s="5">
        <f t="shared" si="174"/>
        <v>2018</v>
      </c>
      <c r="T5581" s="11" t="str">
        <f t="shared" si="175"/>
        <v>Sep-2018</v>
      </c>
    </row>
    <row r="5582" spans="1:20" x14ac:dyDescent="0.25">
      <c r="A5582">
        <v>5581</v>
      </c>
      <c r="B5582" t="s">
        <v>8342</v>
      </c>
      <c r="C5582" s="1">
        <v>43352</v>
      </c>
      <c r="D5582" s="1">
        <v>43357</v>
      </c>
      <c r="E5582" t="s">
        <v>19</v>
      </c>
      <c r="F5582" t="s">
        <v>6577</v>
      </c>
      <c r="G5582" t="s">
        <v>6578</v>
      </c>
      <c r="H5582" t="s">
        <v>22</v>
      </c>
      <c r="I5582" t="s">
        <v>23</v>
      </c>
      <c r="J5582" t="s">
        <v>38</v>
      </c>
      <c r="K5582" t="s">
        <v>39</v>
      </c>
      <c r="L5582">
        <v>90004</v>
      </c>
      <c r="M5582" t="s">
        <v>40</v>
      </c>
      <c r="N5582" t="s">
        <v>7930</v>
      </c>
      <c r="O5582" t="s">
        <v>42</v>
      </c>
      <c r="P5582" t="s">
        <v>86</v>
      </c>
      <c r="Q5582" t="s">
        <v>7931</v>
      </c>
      <c r="R5582">
        <v>47.52</v>
      </c>
      <c r="S5582" s="5">
        <f t="shared" si="174"/>
        <v>2018</v>
      </c>
      <c r="T5582" s="11" t="str">
        <f t="shared" si="175"/>
        <v>Sep-2018</v>
      </c>
    </row>
    <row r="5583" spans="1:20" x14ac:dyDescent="0.25">
      <c r="A5583">
        <v>5582</v>
      </c>
      <c r="B5583" t="s">
        <v>8343</v>
      </c>
      <c r="C5583" s="1">
        <v>43377</v>
      </c>
      <c r="D5583" s="1">
        <v>43381</v>
      </c>
      <c r="E5583" t="s">
        <v>46</v>
      </c>
      <c r="F5583" t="s">
        <v>297</v>
      </c>
      <c r="G5583" t="s">
        <v>298</v>
      </c>
      <c r="H5583" t="s">
        <v>98</v>
      </c>
      <c r="I5583" t="s">
        <v>23</v>
      </c>
      <c r="J5583" t="s">
        <v>3217</v>
      </c>
      <c r="K5583" t="s">
        <v>2738</v>
      </c>
      <c r="L5583">
        <v>20735</v>
      </c>
      <c r="M5583" t="s">
        <v>144</v>
      </c>
      <c r="N5583" t="s">
        <v>3467</v>
      </c>
      <c r="O5583" t="s">
        <v>28</v>
      </c>
      <c r="P5583" t="s">
        <v>61</v>
      </c>
      <c r="Q5583" t="s">
        <v>3468</v>
      </c>
      <c r="R5583">
        <v>19.98</v>
      </c>
      <c r="S5583" s="5">
        <f t="shared" si="174"/>
        <v>2018</v>
      </c>
      <c r="T5583" s="11" t="str">
        <f t="shared" si="175"/>
        <v>Oct-2018</v>
      </c>
    </row>
    <row r="5584" spans="1:20" x14ac:dyDescent="0.25">
      <c r="A5584">
        <v>5583</v>
      </c>
      <c r="B5584" t="s">
        <v>8344</v>
      </c>
      <c r="C5584" s="1">
        <v>42864</v>
      </c>
      <c r="D5584" s="1">
        <v>42868</v>
      </c>
      <c r="E5584" t="s">
        <v>46</v>
      </c>
      <c r="F5584" t="s">
        <v>297</v>
      </c>
      <c r="G5584" t="s">
        <v>298</v>
      </c>
      <c r="H5584" t="s">
        <v>98</v>
      </c>
      <c r="I5584" t="s">
        <v>23</v>
      </c>
      <c r="J5584" t="s">
        <v>262</v>
      </c>
      <c r="K5584" t="s">
        <v>263</v>
      </c>
      <c r="L5584">
        <v>10024</v>
      </c>
      <c r="M5584" t="s">
        <v>144</v>
      </c>
      <c r="N5584" t="s">
        <v>3502</v>
      </c>
      <c r="O5584" t="s">
        <v>42</v>
      </c>
      <c r="P5584" t="s">
        <v>64</v>
      </c>
      <c r="Q5584" t="s">
        <v>3503</v>
      </c>
      <c r="R5584">
        <v>8</v>
      </c>
      <c r="S5584" s="5">
        <f t="shared" si="174"/>
        <v>2017</v>
      </c>
      <c r="T5584" s="11" t="str">
        <f t="shared" si="175"/>
        <v>May-2017</v>
      </c>
    </row>
    <row r="5585" spans="1:20" x14ac:dyDescent="0.25">
      <c r="A5585">
        <v>5584</v>
      </c>
      <c r="B5585" t="s">
        <v>8345</v>
      </c>
      <c r="C5585" s="1">
        <v>42353</v>
      </c>
      <c r="D5585" s="1">
        <v>42357</v>
      </c>
      <c r="E5585" t="s">
        <v>19</v>
      </c>
      <c r="F5585" t="s">
        <v>1048</v>
      </c>
      <c r="G5585" t="s">
        <v>1049</v>
      </c>
      <c r="H5585" t="s">
        <v>22</v>
      </c>
      <c r="I5585" t="s">
        <v>23</v>
      </c>
      <c r="J5585" t="s">
        <v>946</v>
      </c>
      <c r="K5585" t="s">
        <v>39</v>
      </c>
      <c r="L5585">
        <v>92037</v>
      </c>
      <c r="M5585" t="s">
        <v>40</v>
      </c>
      <c r="N5585" t="s">
        <v>5757</v>
      </c>
      <c r="O5585" t="s">
        <v>28</v>
      </c>
      <c r="P5585" t="s">
        <v>61</v>
      </c>
      <c r="Q5585" t="s">
        <v>5758</v>
      </c>
      <c r="R5585">
        <v>6.16</v>
      </c>
      <c r="S5585" s="5">
        <f t="shared" si="174"/>
        <v>2015</v>
      </c>
      <c r="T5585" s="11" t="str">
        <f t="shared" si="175"/>
        <v>Dec-2015</v>
      </c>
    </row>
    <row r="5586" spans="1:20" x14ac:dyDescent="0.25">
      <c r="A5586">
        <v>5585</v>
      </c>
      <c r="B5586" t="s">
        <v>8346</v>
      </c>
      <c r="C5586" s="1">
        <v>43434</v>
      </c>
      <c r="D5586" s="1">
        <v>43438</v>
      </c>
      <c r="E5586" t="s">
        <v>46</v>
      </c>
      <c r="F5586" t="s">
        <v>1389</v>
      </c>
      <c r="G5586" t="s">
        <v>1390</v>
      </c>
      <c r="H5586" t="s">
        <v>98</v>
      </c>
      <c r="I5586" t="s">
        <v>23</v>
      </c>
      <c r="J5586" t="s">
        <v>262</v>
      </c>
      <c r="K5586" t="s">
        <v>263</v>
      </c>
      <c r="L5586">
        <v>10011</v>
      </c>
      <c r="M5586" t="s">
        <v>144</v>
      </c>
      <c r="N5586" t="s">
        <v>8347</v>
      </c>
      <c r="O5586" t="s">
        <v>42</v>
      </c>
      <c r="P5586" t="s">
        <v>55</v>
      </c>
      <c r="Q5586" t="s">
        <v>8348</v>
      </c>
      <c r="R5586">
        <v>83.56</v>
      </c>
      <c r="S5586" s="5">
        <f t="shared" si="174"/>
        <v>2018</v>
      </c>
      <c r="T5586" s="11" t="str">
        <f t="shared" si="175"/>
        <v>Nov-2018</v>
      </c>
    </row>
    <row r="5587" spans="1:20" x14ac:dyDescent="0.25">
      <c r="A5587">
        <v>5586</v>
      </c>
      <c r="B5587" t="s">
        <v>8346</v>
      </c>
      <c r="C5587" s="1">
        <v>43434</v>
      </c>
      <c r="D5587" s="1">
        <v>43438</v>
      </c>
      <c r="E5587" t="s">
        <v>46</v>
      </c>
      <c r="F5587" t="s">
        <v>1389</v>
      </c>
      <c r="G5587" t="s">
        <v>1390</v>
      </c>
      <c r="H5587" t="s">
        <v>98</v>
      </c>
      <c r="I5587" t="s">
        <v>23</v>
      </c>
      <c r="J5587" t="s">
        <v>262</v>
      </c>
      <c r="K5587" t="s">
        <v>263</v>
      </c>
      <c r="L5587">
        <v>10011</v>
      </c>
      <c r="M5587" t="s">
        <v>144</v>
      </c>
      <c r="N5587" t="s">
        <v>8349</v>
      </c>
      <c r="O5587" t="s">
        <v>67</v>
      </c>
      <c r="P5587" t="s">
        <v>68</v>
      </c>
      <c r="Q5587" t="s">
        <v>8350</v>
      </c>
      <c r="R5587">
        <v>546.05999999999995</v>
      </c>
      <c r="S5587" s="5">
        <f t="shared" si="174"/>
        <v>2018</v>
      </c>
      <c r="T5587" s="11" t="str">
        <f t="shared" si="175"/>
        <v>Nov-2018</v>
      </c>
    </row>
    <row r="5588" spans="1:20" x14ac:dyDescent="0.25">
      <c r="A5588">
        <v>5587</v>
      </c>
      <c r="B5588" t="s">
        <v>8346</v>
      </c>
      <c r="C5588" s="1">
        <v>43434</v>
      </c>
      <c r="D5588" s="1">
        <v>43438</v>
      </c>
      <c r="E5588" t="s">
        <v>46</v>
      </c>
      <c r="F5588" t="s">
        <v>1389</v>
      </c>
      <c r="G5588" t="s">
        <v>1390</v>
      </c>
      <c r="H5588" t="s">
        <v>98</v>
      </c>
      <c r="I5588" t="s">
        <v>23</v>
      </c>
      <c r="J5588" t="s">
        <v>262</v>
      </c>
      <c r="K5588" t="s">
        <v>263</v>
      </c>
      <c r="L5588">
        <v>10011</v>
      </c>
      <c r="M5588" t="s">
        <v>144</v>
      </c>
      <c r="N5588" t="s">
        <v>1690</v>
      </c>
      <c r="O5588" t="s">
        <v>42</v>
      </c>
      <c r="P5588" t="s">
        <v>55</v>
      </c>
      <c r="Q5588" t="s">
        <v>1691</v>
      </c>
      <c r="R5588">
        <v>269.49</v>
      </c>
      <c r="S5588" s="5">
        <f t="shared" si="174"/>
        <v>2018</v>
      </c>
      <c r="T5588" s="11" t="str">
        <f t="shared" si="175"/>
        <v>Nov-2018</v>
      </c>
    </row>
    <row r="5589" spans="1:20" x14ac:dyDescent="0.25">
      <c r="A5589">
        <v>5588</v>
      </c>
      <c r="B5589" t="s">
        <v>8351</v>
      </c>
      <c r="C5589" s="1">
        <v>42448</v>
      </c>
      <c r="D5589" s="1">
        <v>42449</v>
      </c>
      <c r="E5589" t="s">
        <v>184</v>
      </c>
      <c r="F5589" t="s">
        <v>2628</v>
      </c>
      <c r="G5589" t="s">
        <v>2629</v>
      </c>
      <c r="H5589" t="s">
        <v>22</v>
      </c>
      <c r="I5589" t="s">
        <v>23</v>
      </c>
      <c r="J5589" t="s">
        <v>2472</v>
      </c>
      <c r="K5589" t="s">
        <v>39</v>
      </c>
      <c r="L5589">
        <v>93534</v>
      </c>
      <c r="M5589" t="s">
        <v>40</v>
      </c>
      <c r="N5589" t="s">
        <v>3301</v>
      </c>
      <c r="O5589" t="s">
        <v>42</v>
      </c>
      <c r="P5589" t="s">
        <v>265</v>
      </c>
      <c r="Q5589" t="s">
        <v>3302</v>
      </c>
      <c r="R5589">
        <v>10.9</v>
      </c>
      <c r="S5589" s="5">
        <f t="shared" si="174"/>
        <v>2016</v>
      </c>
      <c r="T5589" s="11" t="str">
        <f t="shared" si="175"/>
        <v>Mar-2016</v>
      </c>
    </row>
    <row r="5590" spans="1:20" x14ac:dyDescent="0.25">
      <c r="A5590">
        <v>5589</v>
      </c>
      <c r="B5590" t="s">
        <v>8352</v>
      </c>
      <c r="C5590" s="1">
        <v>42204</v>
      </c>
      <c r="D5590" s="1">
        <v>42209</v>
      </c>
      <c r="E5590" t="s">
        <v>46</v>
      </c>
      <c r="F5590" t="s">
        <v>6144</v>
      </c>
      <c r="G5590" t="s">
        <v>6145</v>
      </c>
      <c r="H5590" t="s">
        <v>98</v>
      </c>
      <c r="I5590" t="s">
        <v>23</v>
      </c>
      <c r="J5590" t="s">
        <v>1762</v>
      </c>
      <c r="K5590" t="s">
        <v>1763</v>
      </c>
      <c r="L5590">
        <v>59405</v>
      </c>
      <c r="M5590" t="s">
        <v>40</v>
      </c>
      <c r="N5590" t="s">
        <v>2870</v>
      </c>
      <c r="O5590" t="s">
        <v>42</v>
      </c>
      <c r="P5590" t="s">
        <v>71</v>
      </c>
      <c r="Q5590" t="s">
        <v>2871</v>
      </c>
      <c r="R5590">
        <v>6.0960000000000001</v>
      </c>
      <c r="S5590" s="5">
        <f t="shared" si="174"/>
        <v>2015</v>
      </c>
      <c r="T5590" s="11" t="str">
        <f t="shared" si="175"/>
        <v>Jul-2015</v>
      </c>
    </row>
    <row r="5591" spans="1:20" x14ac:dyDescent="0.25">
      <c r="A5591">
        <v>5590</v>
      </c>
      <c r="B5591" t="s">
        <v>8353</v>
      </c>
      <c r="C5591" s="1">
        <v>43077</v>
      </c>
      <c r="D5591" s="1">
        <v>43080</v>
      </c>
      <c r="E5591" t="s">
        <v>19</v>
      </c>
      <c r="F5591" t="s">
        <v>1210</v>
      </c>
      <c r="G5591" t="s">
        <v>1211</v>
      </c>
      <c r="H5591" t="s">
        <v>22</v>
      </c>
      <c r="I5591" t="s">
        <v>23</v>
      </c>
      <c r="J5591" t="s">
        <v>123</v>
      </c>
      <c r="K5591" t="s">
        <v>39</v>
      </c>
      <c r="L5591">
        <v>94110</v>
      </c>
      <c r="M5591" t="s">
        <v>40</v>
      </c>
      <c r="N5591" t="s">
        <v>345</v>
      </c>
      <c r="O5591" t="s">
        <v>42</v>
      </c>
      <c r="P5591" t="s">
        <v>55</v>
      </c>
      <c r="Q5591" t="s">
        <v>346</v>
      </c>
      <c r="R5591">
        <v>34.049999999999997</v>
      </c>
      <c r="S5591" s="5">
        <f t="shared" si="174"/>
        <v>2017</v>
      </c>
      <c r="T5591" s="11" t="str">
        <f t="shared" si="175"/>
        <v>Dec-2017</v>
      </c>
    </row>
    <row r="5592" spans="1:20" x14ac:dyDescent="0.25">
      <c r="A5592">
        <v>5591</v>
      </c>
      <c r="B5592" t="s">
        <v>8353</v>
      </c>
      <c r="C5592" s="1">
        <v>43077</v>
      </c>
      <c r="D5592" s="1">
        <v>43080</v>
      </c>
      <c r="E5592" t="s">
        <v>19</v>
      </c>
      <c r="F5592" t="s">
        <v>1210</v>
      </c>
      <c r="G5592" t="s">
        <v>1211</v>
      </c>
      <c r="H5592" t="s">
        <v>22</v>
      </c>
      <c r="I5592" t="s">
        <v>23</v>
      </c>
      <c r="J5592" t="s">
        <v>123</v>
      </c>
      <c r="K5592" t="s">
        <v>39</v>
      </c>
      <c r="L5592">
        <v>94110</v>
      </c>
      <c r="M5592" t="s">
        <v>40</v>
      </c>
      <c r="N5592" t="s">
        <v>2798</v>
      </c>
      <c r="O5592" t="s">
        <v>42</v>
      </c>
      <c r="P5592" t="s">
        <v>55</v>
      </c>
      <c r="Q5592" t="s">
        <v>2799</v>
      </c>
      <c r="R5592">
        <v>352.38</v>
      </c>
      <c r="S5592" s="5">
        <f t="shared" si="174"/>
        <v>2017</v>
      </c>
      <c r="T5592" s="11" t="str">
        <f t="shared" si="175"/>
        <v>Dec-2017</v>
      </c>
    </row>
    <row r="5593" spans="1:20" x14ac:dyDescent="0.25">
      <c r="A5593">
        <v>5592</v>
      </c>
      <c r="B5593" t="s">
        <v>8354</v>
      </c>
      <c r="C5593" s="1">
        <v>42290</v>
      </c>
      <c r="D5593" s="1">
        <v>42295</v>
      </c>
      <c r="E5593" t="s">
        <v>19</v>
      </c>
      <c r="F5593" t="s">
        <v>4241</v>
      </c>
      <c r="G5593" t="s">
        <v>4242</v>
      </c>
      <c r="H5593" t="s">
        <v>37</v>
      </c>
      <c r="I5593" t="s">
        <v>23</v>
      </c>
      <c r="J5593" t="s">
        <v>1118</v>
      </c>
      <c r="K5593" t="s">
        <v>786</v>
      </c>
      <c r="L5593">
        <v>8701</v>
      </c>
      <c r="M5593" t="s">
        <v>144</v>
      </c>
      <c r="N5593" t="s">
        <v>3190</v>
      </c>
      <c r="O5593" t="s">
        <v>28</v>
      </c>
      <c r="P5593" t="s">
        <v>32</v>
      </c>
      <c r="Q5593" t="s">
        <v>3191</v>
      </c>
      <c r="R5593">
        <v>245.98</v>
      </c>
      <c r="S5593" s="5">
        <f t="shared" si="174"/>
        <v>2015</v>
      </c>
      <c r="T5593" s="11" t="str">
        <f t="shared" si="175"/>
        <v>Oct-2015</v>
      </c>
    </row>
    <row r="5594" spans="1:20" x14ac:dyDescent="0.25">
      <c r="A5594">
        <v>5593</v>
      </c>
      <c r="B5594" t="s">
        <v>8354</v>
      </c>
      <c r="C5594" s="1">
        <v>42290</v>
      </c>
      <c r="D5594" s="1">
        <v>42295</v>
      </c>
      <c r="E5594" t="s">
        <v>19</v>
      </c>
      <c r="F5594" t="s">
        <v>4241</v>
      </c>
      <c r="G5594" t="s">
        <v>4242</v>
      </c>
      <c r="H5594" t="s">
        <v>37</v>
      </c>
      <c r="I5594" t="s">
        <v>23</v>
      </c>
      <c r="J5594" t="s">
        <v>1118</v>
      </c>
      <c r="K5594" t="s">
        <v>786</v>
      </c>
      <c r="L5594">
        <v>8701</v>
      </c>
      <c r="M5594" t="s">
        <v>144</v>
      </c>
      <c r="N5594" t="s">
        <v>417</v>
      </c>
      <c r="O5594" t="s">
        <v>42</v>
      </c>
      <c r="P5594" t="s">
        <v>71</v>
      </c>
      <c r="Q5594" t="s">
        <v>418</v>
      </c>
      <c r="R5594">
        <v>18.940000000000001</v>
      </c>
      <c r="S5594" s="5">
        <f t="shared" si="174"/>
        <v>2015</v>
      </c>
      <c r="T5594" s="11" t="str">
        <f t="shared" si="175"/>
        <v>Oct-2015</v>
      </c>
    </row>
    <row r="5595" spans="1:20" x14ac:dyDescent="0.25">
      <c r="A5595">
        <v>5594</v>
      </c>
      <c r="B5595" t="s">
        <v>8355</v>
      </c>
      <c r="C5595" s="1">
        <v>43423</v>
      </c>
      <c r="D5595" s="1">
        <v>43429</v>
      </c>
      <c r="E5595" t="s">
        <v>46</v>
      </c>
      <c r="F5595" t="s">
        <v>3081</v>
      </c>
      <c r="G5595" t="s">
        <v>3082</v>
      </c>
      <c r="H5595" t="s">
        <v>22</v>
      </c>
      <c r="I5595" t="s">
        <v>23</v>
      </c>
      <c r="J5595" t="s">
        <v>2181</v>
      </c>
      <c r="K5595" t="s">
        <v>494</v>
      </c>
      <c r="L5595">
        <v>44105</v>
      </c>
      <c r="M5595" t="s">
        <v>144</v>
      </c>
      <c r="N5595" t="s">
        <v>2715</v>
      </c>
      <c r="O5595" t="s">
        <v>42</v>
      </c>
      <c r="P5595" t="s">
        <v>71</v>
      </c>
      <c r="Q5595" t="s">
        <v>2716</v>
      </c>
      <c r="R5595">
        <v>59.912999999999997</v>
      </c>
      <c r="S5595" s="5">
        <f t="shared" si="174"/>
        <v>2018</v>
      </c>
      <c r="T5595" s="11" t="str">
        <f t="shared" si="175"/>
        <v>Nov-2018</v>
      </c>
    </row>
    <row r="5596" spans="1:20" x14ac:dyDescent="0.25">
      <c r="A5596">
        <v>5595</v>
      </c>
      <c r="B5596" t="s">
        <v>8356</v>
      </c>
      <c r="C5596" s="1">
        <v>43367</v>
      </c>
      <c r="D5596" s="1">
        <v>43367</v>
      </c>
      <c r="E5596" t="s">
        <v>1289</v>
      </c>
      <c r="F5596" t="s">
        <v>1383</v>
      </c>
      <c r="G5596" t="s">
        <v>1384</v>
      </c>
      <c r="H5596" t="s">
        <v>37</v>
      </c>
      <c r="I5596" t="s">
        <v>23</v>
      </c>
      <c r="J5596" t="s">
        <v>1480</v>
      </c>
      <c r="K5596" t="s">
        <v>1244</v>
      </c>
      <c r="L5596">
        <v>1841</v>
      </c>
      <c r="M5596" t="s">
        <v>144</v>
      </c>
      <c r="N5596" t="s">
        <v>1819</v>
      </c>
      <c r="O5596" t="s">
        <v>67</v>
      </c>
      <c r="P5596" t="s">
        <v>68</v>
      </c>
      <c r="Q5596" t="s">
        <v>1820</v>
      </c>
      <c r="R5596">
        <v>391.98</v>
      </c>
      <c r="S5596" s="5">
        <f t="shared" si="174"/>
        <v>2018</v>
      </c>
      <c r="T5596" s="11" t="str">
        <f t="shared" si="175"/>
        <v>Sep-2018</v>
      </c>
    </row>
    <row r="5597" spans="1:20" x14ac:dyDescent="0.25">
      <c r="A5597">
        <v>5596</v>
      </c>
      <c r="B5597" t="s">
        <v>8356</v>
      </c>
      <c r="C5597" s="1">
        <v>43367</v>
      </c>
      <c r="D5597" s="1">
        <v>43367</v>
      </c>
      <c r="E5597" t="s">
        <v>1289</v>
      </c>
      <c r="F5597" t="s">
        <v>1383</v>
      </c>
      <c r="G5597" t="s">
        <v>1384</v>
      </c>
      <c r="H5597" t="s">
        <v>37</v>
      </c>
      <c r="I5597" t="s">
        <v>23</v>
      </c>
      <c r="J5597" t="s">
        <v>1480</v>
      </c>
      <c r="K5597" t="s">
        <v>1244</v>
      </c>
      <c r="L5597">
        <v>1841</v>
      </c>
      <c r="M5597" t="s">
        <v>144</v>
      </c>
      <c r="N5597" t="s">
        <v>5240</v>
      </c>
      <c r="O5597" t="s">
        <v>67</v>
      </c>
      <c r="P5597" t="s">
        <v>68</v>
      </c>
      <c r="Q5597" t="s">
        <v>5241</v>
      </c>
      <c r="R5597">
        <v>437.85</v>
      </c>
      <c r="S5597" s="5">
        <f t="shared" si="174"/>
        <v>2018</v>
      </c>
      <c r="T5597" s="11" t="str">
        <f t="shared" si="175"/>
        <v>Sep-2018</v>
      </c>
    </row>
    <row r="5598" spans="1:20" x14ac:dyDescent="0.25">
      <c r="A5598">
        <v>5597</v>
      </c>
      <c r="B5598" t="s">
        <v>8357</v>
      </c>
      <c r="C5598" s="1">
        <v>42638</v>
      </c>
      <c r="D5598" s="1">
        <v>42642</v>
      </c>
      <c r="E5598" t="s">
        <v>46</v>
      </c>
      <c r="F5598" t="s">
        <v>8358</v>
      </c>
      <c r="G5598" t="s">
        <v>8359</v>
      </c>
      <c r="H5598" t="s">
        <v>22</v>
      </c>
      <c r="I5598" t="s">
        <v>23</v>
      </c>
      <c r="J5598" t="s">
        <v>83</v>
      </c>
      <c r="K5598" t="s">
        <v>2697</v>
      </c>
      <c r="L5598">
        <v>3301</v>
      </c>
      <c r="M5598" t="s">
        <v>144</v>
      </c>
      <c r="N5598" t="s">
        <v>614</v>
      </c>
      <c r="O5598" t="s">
        <v>42</v>
      </c>
      <c r="P5598" t="s">
        <v>71</v>
      </c>
      <c r="Q5598" t="s">
        <v>615</v>
      </c>
      <c r="R5598">
        <v>68.62</v>
      </c>
      <c r="S5598" s="5">
        <f t="shared" si="174"/>
        <v>2016</v>
      </c>
      <c r="T5598" s="11" t="str">
        <f t="shared" si="175"/>
        <v>Sep-2016</v>
      </c>
    </row>
    <row r="5599" spans="1:20" x14ac:dyDescent="0.25">
      <c r="A5599">
        <v>5598</v>
      </c>
      <c r="B5599" t="s">
        <v>8360</v>
      </c>
      <c r="C5599" s="1">
        <v>43144</v>
      </c>
      <c r="D5599" s="1">
        <v>43151</v>
      </c>
      <c r="E5599" t="s">
        <v>46</v>
      </c>
      <c r="F5599" t="s">
        <v>5814</v>
      </c>
      <c r="G5599" t="s">
        <v>5815</v>
      </c>
      <c r="H5599" t="s">
        <v>22</v>
      </c>
      <c r="I5599" t="s">
        <v>23</v>
      </c>
      <c r="J5599" t="s">
        <v>4497</v>
      </c>
      <c r="K5599" t="s">
        <v>2738</v>
      </c>
      <c r="L5599">
        <v>21215</v>
      </c>
      <c r="M5599" t="s">
        <v>144</v>
      </c>
      <c r="N5599" t="s">
        <v>4222</v>
      </c>
      <c r="O5599" t="s">
        <v>42</v>
      </c>
      <c r="P5599" t="s">
        <v>575</v>
      </c>
      <c r="Q5599" t="s">
        <v>4223</v>
      </c>
      <c r="R5599">
        <v>25.02</v>
      </c>
      <c r="S5599" s="5">
        <f t="shared" si="174"/>
        <v>2018</v>
      </c>
      <c r="T5599" s="11" t="str">
        <f t="shared" si="175"/>
        <v>Feb-2018</v>
      </c>
    </row>
    <row r="5600" spans="1:20" x14ac:dyDescent="0.25">
      <c r="A5600">
        <v>5599</v>
      </c>
      <c r="B5600" t="s">
        <v>8360</v>
      </c>
      <c r="C5600" s="1">
        <v>43144</v>
      </c>
      <c r="D5600" s="1">
        <v>43151</v>
      </c>
      <c r="E5600" t="s">
        <v>46</v>
      </c>
      <c r="F5600" t="s">
        <v>5814</v>
      </c>
      <c r="G5600" t="s">
        <v>5815</v>
      </c>
      <c r="H5600" t="s">
        <v>22</v>
      </c>
      <c r="I5600" t="s">
        <v>23</v>
      </c>
      <c r="J5600" t="s">
        <v>4497</v>
      </c>
      <c r="K5600" t="s">
        <v>2738</v>
      </c>
      <c r="L5600">
        <v>21215</v>
      </c>
      <c r="M5600" t="s">
        <v>144</v>
      </c>
      <c r="N5600" t="s">
        <v>8253</v>
      </c>
      <c r="O5600" t="s">
        <v>42</v>
      </c>
      <c r="P5600" t="s">
        <v>64</v>
      </c>
      <c r="Q5600" t="s">
        <v>8254</v>
      </c>
      <c r="R5600">
        <v>10.71</v>
      </c>
      <c r="S5600" s="5">
        <f t="shared" si="174"/>
        <v>2018</v>
      </c>
      <c r="T5600" s="11" t="str">
        <f t="shared" si="175"/>
        <v>Feb-2018</v>
      </c>
    </row>
    <row r="5601" spans="1:20" x14ac:dyDescent="0.25">
      <c r="A5601">
        <v>5600</v>
      </c>
      <c r="B5601" t="s">
        <v>8361</v>
      </c>
      <c r="C5601" s="1">
        <v>42280</v>
      </c>
      <c r="D5601" s="1">
        <v>42280</v>
      </c>
      <c r="E5601" t="s">
        <v>1289</v>
      </c>
      <c r="F5601" t="s">
        <v>1350</v>
      </c>
      <c r="G5601" t="s">
        <v>1351</v>
      </c>
      <c r="H5601" t="s">
        <v>22</v>
      </c>
      <c r="I5601" t="s">
        <v>23</v>
      </c>
      <c r="J5601" t="s">
        <v>493</v>
      </c>
      <c r="K5601" t="s">
        <v>494</v>
      </c>
      <c r="L5601">
        <v>43229</v>
      </c>
      <c r="M5601" t="s">
        <v>144</v>
      </c>
      <c r="N5601" t="s">
        <v>8362</v>
      </c>
      <c r="O5601" t="s">
        <v>42</v>
      </c>
      <c r="P5601" t="s">
        <v>64</v>
      </c>
      <c r="Q5601" t="s">
        <v>8363</v>
      </c>
      <c r="R5601">
        <v>55.984000000000002</v>
      </c>
      <c r="S5601" s="5">
        <f t="shared" si="174"/>
        <v>2015</v>
      </c>
      <c r="T5601" s="11" t="str">
        <f t="shared" si="175"/>
        <v>Oct-2015</v>
      </c>
    </row>
    <row r="5602" spans="1:20" x14ac:dyDescent="0.25">
      <c r="A5602">
        <v>5601</v>
      </c>
      <c r="B5602" t="s">
        <v>8361</v>
      </c>
      <c r="C5602" s="1">
        <v>42280</v>
      </c>
      <c r="D5602" s="1">
        <v>42280</v>
      </c>
      <c r="E5602" t="s">
        <v>1289</v>
      </c>
      <c r="F5602" t="s">
        <v>1350</v>
      </c>
      <c r="G5602" t="s">
        <v>1351</v>
      </c>
      <c r="H5602" t="s">
        <v>22</v>
      </c>
      <c r="I5602" t="s">
        <v>23</v>
      </c>
      <c r="J5602" t="s">
        <v>493</v>
      </c>
      <c r="K5602" t="s">
        <v>494</v>
      </c>
      <c r="L5602">
        <v>43229</v>
      </c>
      <c r="M5602" t="s">
        <v>144</v>
      </c>
      <c r="N5602" t="s">
        <v>585</v>
      </c>
      <c r="O5602" t="s">
        <v>42</v>
      </c>
      <c r="P5602" t="s">
        <v>169</v>
      </c>
      <c r="Q5602" t="s">
        <v>586</v>
      </c>
      <c r="R5602">
        <v>14.48</v>
      </c>
      <c r="S5602" s="5">
        <f t="shared" si="174"/>
        <v>2015</v>
      </c>
      <c r="T5602" s="11" t="str">
        <f t="shared" si="175"/>
        <v>Oct-2015</v>
      </c>
    </row>
    <row r="5603" spans="1:20" x14ac:dyDescent="0.25">
      <c r="A5603">
        <v>5602</v>
      </c>
      <c r="B5603" t="s">
        <v>8361</v>
      </c>
      <c r="C5603" s="1">
        <v>42280</v>
      </c>
      <c r="D5603" s="1">
        <v>42280</v>
      </c>
      <c r="E5603" t="s">
        <v>1289</v>
      </c>
      <c r="F5603" t="s">
        <v>1350</v>
      </c>
      <c r="G5603" t="s">
        <v>1351</v>
      </c>
      <c r="H5603" t="s">
        <v>22</v>
      </c>
      <c r="I5603" t="s">
        <v>23</v>
      </c>
      <c r="J5603" t="s">
        <v>493</v>
      </c>
      <c r="K5603" t="s">
        <v>494</v>
      </c>
      <c r="L5603">
        <v>43229</v>
      </c>
      <c r="M5603" t="s">
        <v>144</v>
      </c>
      <c r="N5603" t="s">
        <v>4339</v>
      </c>
      <c r="O5603" t="s">
        <v>67</v>
      </c>
      <c r="P5603" t="s">
        <v>157</v>
      </c>
      <c r="Q5603" t="s">
        <v>4340</v>
      </c>
      <c r="R5603">
        <v>142.488</v>
      </c>
      <c r="S5603" s="5">
        <f t="shared" si="174"/>
        <v>2015</v>
      </c>
      <c r="T5603" s="11" t="str">
        <f t="shared" si="175"/>
        <v>Oct-2015</v>
      </c>
    </row>
    <row r="5604" spans="1:20" x14ac:dyDescent="0.25">
      <c r="A5604">
        <v>5603</v>
      </c>
      <c r="B5604" t="s">
        <v>8364</v>
      </c>
      <c r="C5604" s="1">
        <v>42974</v>
      </c>
      <c r="D5604" s="1">
        <v>42976</v>
      </c>
      <c r="E5604" t="s">
        <v>19</v>
      </c>
      <c r="F5604" t="s">
        <v>3587</v>
      </c>
      <c r="G5604" t="s">
        <v>3588</v>
      </c>
      <c r="H5604" t="s">
        <v>37</v>
      </c>
      <c r="I5604" t="s">
        <v>23</v>
      </c>
      <c r="J5604" t="s">
        <v>180</v>
      </c>
      <c r="K5604" t="s">
        <v>100</v>
      </c>
      <c r="L5604">
        <v>77041</v>
      </c>
      <c r="M5604" t="s">
        <v>101</v>
      </c>
      <c r="N5604" t="s">
        <v>8365</v>
      </c>
      <c r="O5604" t="s">
        <v>42</v>
      </c>
      <c r="P5604" t="s">
        <v>55</v>
      </c>
      <c r="Q5604" t="s">
        <v>8366</v>
      </c>
      <c r="R5604">
        <v>14.16</v>
      </c>
      <c r="S5604" s="5">
        <f t="shared" si="174"/>
        <v>2017</v>
      </c>
      <c r="T5604" s="11" t="str">
        <f t="shared" si="175"/>
        <v>Aug-2017</v>
      </c>
    </row>
    <row r="5605" spans="1:20" x14ac:dyDescent="0.25">
      <c r="A5605">
        <v>5604</v>
      </c>
      <c r="B5605" t="s">
        <v>8364</v>
      </c>
      <c r="C5605" s="1">
        <v>42974</v>
      </c>
      <c r="D5605" s="1">
        <v>42976</v>
      </c>
      <c r="E5605" t="s">
        <v>19</v>
      </c>
      <c r="F5605" t="s">
        <v>3587</v>
      </c>
      <c r="G5605" t="s">
        <v>3588</v>
      </c>
      <c r="H5605" t="s">
        <v>37</v>
      </c>
      <c r="I5605" t="s">
        <v>23</v>
      </c>
      <c r="J5605" t="s">
        <v>180</v>
      </c>
      <c r="K5605" t="s">
        <v>100</v>
      </c>
      <c r="L5605">
        <v>77041</v>
      </c>
      <c r="M5605" t="s">
        <v>101</v>
      </c>
      <c r="N5605" t="s">
        <v>7574</v>
      </c>
      <c r="O5605" t="s">
        <v>42</v>
      </c>
      <c r="P5605" t="s">
        <v>86</v>
      </c>
      <c r="Q5605" t="s">
        <v>7575</v>
      </c>
      <c r="R5605">
        <v>79.92</v>
      </c>
      <c r="S5605" s="5">
        <f t="shared" si="174"/>
        <v>2017</v>
      </c>
      <c r="T5605" s="11" t="str">
        <f t="shared" si="175"/>
        <v>Aug-2017</v>
      </c>
    </row>
    <row r="5606" spans="1:20" x14ac:dyDescent="0.25">
      <c r="A5606">
        <v>5605</v>
      </c>
      <c r="B5606" t="s">
        <v>8367</v>
      </c>
      <c r="C5606" s="1">
        <v>42707</v>
      </c>
      <c r="D5606" s="1">
        <v>42711</v>
      </c>
      <c r="E5606" t="s">
        <v>46</v>
      </c>
      <c r="F5606" t="s">
        <v>4292</v>
      </c>
      <c r="G5606" t="s">
        <v>4293</v>
      </c>
      <c r="H5606" t="s">
        <v>37</v>
      </c>
      <c r="I5606" t="s">
        <v>23</v>
      </c>
      <c r="J5606" t="s">
        <v>262</v>
      </c>
      <c r="K5606" t="s">
        <v>263</v>
      </c>
      <c r="L5606">
        <v>10011</v>
      </c>
      <c r="M5606" t="s">
        <v>144</v>
      </c>
      <c r="N5606" t="s">
        <v>7633</v>
      </c>
      <c r="O5606" t="s">
        <v>42</v>
      </c>
      <c r="P5606" t="s">
        <v>71</v>
      </c>
      <c r="Q5606" t="s">
        <v>7634</v>
      </c>
      <c r="R5606">
        <v>590.35199999999998</v>
      </c>
      <c r="S5606" s="5">
        <f t="shared" si="174"/>
        <v>2016</v>
      </c>
      <c r="T5606" s="11" t="str">
        <f t="shared" si="175"/>
        <v>Dec-2016</v>
      </c>
    </row>
    <row r="5607" spans="1:20" x14ac:dyDescent="0.25">
      <c r="A5607">
        <v>5606</v>
      </c>
      <c r="B5607" t="s">
        <v>8368</v>
      </c>
      <c r="C5607" s="1">
        <v>42998</v>
      </c>
      <c r="D5607" s="1">
        <v>43003</v>
      </c>
      <c r="E5607" t="s">
        <v>46</v>
      </c>
      <c r="F5607" t="s">
        <v>4432</v>
      </c>
      <c r="G5607" t="s">
        <v>4433</v>
      </c>
      <c r="H5607" t="s">
        <v>37</v>
      </c>
      <c r="I5607" t="s">
        <v>23</v>
      </c>
      <c r="J5607" t="s">
        <v>4493</v>
      </c>
      <c r="K5607" t="s">
        <v>84</v>
      </c>
      <c r="L5607">
        <v>27405</v>
      </c>
      <c r="M5607" t="s">
        <v>26</v>
      </c>
      <c r="N5607" t="s">
        <v>6060</v>
      </c>
      <c r="O5607" t="s">
        <v>28</v>
      </c>
      <c r="P5607" t="s">
        <v>61</v>
      </c>
      <c r="Q5607" t="s">
        <v>6061</v>
      </c>
      <c r="R5607">
        <v>17.088000000000001</v>
      </c>
      <c r="S5607" s="5">
        <f t="shared" si="174"/>
        <v>2017</v>
      </c>
      <c r="T5607" s="11" t="str">
        <f t="shared" si="175"/>
        <v>Sep-2017</v>
      </c>
    </row>
    <row r="5608" spans="1:20" x14ac:dyDescent="0.25">
      <c r="A5608">
        <v>5607</v>
      </c>
      <c r="B5608" t="s">
        <v>8368</v>
      </c>
      <c r="C5608" s="1">
        <v>42998</v>
      </c>
      <c r="D5608" s="1">
        <v>43003</v>
      </c>
      <c r="E5608" t="s">
        <v>46</v>
      </c>
      <c r="F5608" t="s">
        <v>4432</v>
      </c>
      <c r="G5608" t="s">
        <v>4433</v>
      </c>
      <c r="H5608" t="s">
        <v>37</v>
      </c>
      <c r="I5608" t="s">
        <v>23</v>
      </c>
      <c r="J5608" t="s">
        <v>4493</v>
      </c>
      <c r="K5608" t="s">
        <v>84</v>
      </c>
      <c r="L5608">
        <v>27405</v>
      </c>
      <c r="M5608" t="s">
        <v>26</v>
      </c>
      <c r="N5608" t="s">
        <v>3190</v>
      </c>
      <c r="O5608" t="s">
        <v>28</v>
      </c>
      <c r="P5608" t="s">
        <v>32</v>
      </c>
      <c r="Q5608" t="s">
        <v>3191</v>
      </c>
      <c r="R5608">
        <v>98.391999999999996</v>
      </c>
      <c r="S5608" s="5">
        <f t="shared" si="174"/>
        <v>2017</v>
      </c>
      <c r="T5608" s="11" t="str">
        <f t="shared" si="175"/>
        <v>Sep-2017</v>
      </c>
    </row>
    <row r="5609" spans="1:20" x14ac:dyDescent="0.25">
      <c r="A5609">
        <v>5608</v>
      </c>
      <c r="B5609" t="s">
        <v>8369</v>
      </c>
      <c r="C5609" s="1">
        <v>43184</v>
      </c>
      <c r="D5609" s="1">
        <v>43190</v>
      </c>
      <c r="E5609" t="s">
        <v>46</v>
      </c>
      <c r="F5609" t="s">
        <v>2115</v>
      </c>
      <c r="G5609" t="s">
        <v>2116</v>
      </c>
      <c r="H5609" t="s">
        <v>22</v>
      </c>
      <c r="I5609" t="s">
        <v>23</v>
      </c>
      <c r="J5609" t="s">
        <v>262</v>
      </c>
      <c r="K5609" t="s">
        <v>263</v>
      </c>
      <c r="L5609">
        <v>10024</v>
      </c>
      <c r="M5609" t="s">
        <v>144</v>
      </c>
      <c r="N5609" t="s">
        <v>637</v>
      </c>
      <c r="O5609" t="s">
        <v>42</v>
      </c>
      <c r="P5609" t="s">
        <v>64</v>
      </c>
      <c r="Q5609" t="s">
        <v>638</v>
      </c>
      <c r="R5609">
        <v>11.05</v>
      </c>
      <c r="S5609" s="5">
        <f t="shared" si="174"/>
        <v>2018</v>
      </c>
      <c r="T5609" s="11" t="str">
        <f t="shared" si="175"/>
        <v>Mar-2018</v>
      </c>
    </row>
    <row r="5610" spans="1:20" x14ac:dyDescent="0.25">
      <c r="A5610">
        <v>5609</v>
      </c>
      <c r="B5610" t="s">
        <v>8370</v>
      </c>
      <c r="C5610" s="1">
        <v>42710</v>
      </c>
      <c r="D5610" s="1">
        <v>42715</v>
      </c>
      <c r="E5610" t="s">
        <v>46</v>
      </c>
      <c r="F5610" t="s">
        <v>5082</v>
      </c>
      <c r="G5610" t="s">
        <v>5083</v>
      </c>
      <c r="H5610" t="s">
        <v>22</v>
      </c>
      <c r="I5610" t="s">
        <v>23</v>
      </c>
      <c r="J5610" t="s">
        <v>123</v>
      </c>
      <c r="K5610" t="s">
        <v>39</v>
      </c>
      <c r="L5610">
        <v>94109</v>
      </c>
      <c r="M5610" t="s">
        <v>40</v>
      </c>
      <c r="N5610" t="s">
        <v>4096</v>
      </c>
      <c r="O5610" t="s">
        <v>42</v>
      </c>
      <c r="P5610" t="s">
        <v>74</v>
      </c>
      <c r="Q5610" t="s">
        <v>4097</v>
      </c>
      <c r="R5610">
        <v>7.78</v>
      </c>
      <c r="S5610" s="5">
        <f t="shared" si="174"/>
        <v>2016</v>
      </c>
      <c r="T5610" s="11" t="str">
        <f t="shared" si="175"/>
        <v>Dec-2016</v>
      </c>
    </row>
    <row r="5611" spans="1:20" x14ac:dyDescent="0.25">
      <c r="A5611">
        <v>5610</v>
      </c>
      <c r="B5611" t="s">
        <v>8371</v>
      </c>
      <c r="C5611" s="1">
        <v>43343</v>
      </c>
      <c r="D5611" s="1">
        <v>43348</v>
      </c>
      <c r="E5611" t="s">
        <v>46</v>
      </c>
      <c r="F5611" t="s">
        <v>8372</v>
      </c>
      <c r="G5611" t="s">
        <v>8373</v>
      </c>
      <c r="H5611" t="s">
        <v>22</v>
      </c>
      <c r="I5611" t="s">
        <v>23</v>
      </c>
      <c r="J5611" t="s">
        <v>733</v>
      </c>
      <c r="K5611" t="s">
        <v>734</v>
      </c>
      <c r="L5611">
        <v>71203</v>
      </c>
      <c r="M5611" t="s">
        <v>26</v>
      </c>
      <c r="N5611" t="s">
        <v>2996</v>
      </c>
      <c r="O5611" t="s">
        <v>67</v>
      </c>
      <c r="P5611" t="s">
        <v>157</v>
      </c>
      <c r="Q5611" t="s">
        <v>2997</v>
      </c>
      <c r="R5611">
        <v>659.9</v>
      </c>
      <c r="S5611" s="5">
        <f t="shared" si="174"/>
        <v>2018</v>
      </c>
      <c r="T5611" s="11" t="str">
        <f t="shared" si="175"/>
        <v>Aug-2018</v>
      </c>
    </row>
    <row r="5612" spans="1:20" x14ac:dyDescent="0.25">
      <c r="A5612">
        <v>5611</v>
      </c>
      <c r="B5612" t="s">
        <v>8374</v>
      </c>
      <c r="C5612" s="1">
        <v>42648</v>
      </c>
      <c r="D5612" s="1">
        <v>42650</v>
      </c>
      <c r="E5612" t="s">
        <v>184</v>
      </c>
      <c r="F5612" t="s">
        <v>797</v>
      </c>
      <c r="G5612" t="s">
        <v>798</v>
      </c>
      <c r="H5612" t="s">
        <v>22</v>
      </c>
      <c r="I5612" t="s">
        <v>23</v>
      </c>
      <c r="J5612" t="s">
        <v>1006</v>
      </c>
      <c r="K5612" t="s">
        <v>494</v>
      </c>
      <c r="L5612">
        <v>45231</v>
      </c>
      <c r="M5612" t="s">
        <v>144</v>
      </c>
      <c r="N5612" t="s">
        <v>751</v>
      </c>
      <c r="O5612" t="s">
        <v>67</v>
      </c>
      <c r="P5612" t="s">
        <v>157</v>
      </c>
      <c r="Q5612" t="s">
        <v>752</v>
      </c>
      <c r="R5612">
        <v>53.04</v>
      </c>
      <c r="S5612" s="5">
        <f t="shared" si="174"/>
        <v>2016</v>
      </c>
      <c r="T5612" s="11" t="str">
        <f t="shared" si="175"/>
        <v>Oct-2016</v>
      </c>
    </row>
    <row r="5613" spans="1:20" x14ac:dyDescent="0.25">
      <c r="A5613">
        <v>5612</v>
      </c>
      <c r="B5613" t="s">
        <v>8375</v>
      </c>
      <c r="C5613" s="1">
        <v>43330</v>
      </c>
      <c r="D5613" s="1">
        <v>43334</v>
      </c>
      <c r="E5613" t="s">
        <v>46</v>
      </c>
      <c r="F5613" t="s">
        <v>2509</v>
      </c>
      <c r="G5613" t="s">
        <v>2510</v>
      </c>
      <c r="H5613" t="s">
        <v>37</v>
      </c>
      <c r="I5613" t="s">
        <v>23</v>
      </c>
      <c r="J5613" t="s">
        <v>91</v>
      </c>
      <c r="K5613" t="s">
        <v>92</v>
      </c>
      <c r="L5613">
        <v>98105</v>
      </c>
      <c r="M5613" t="s">
        <v>40</v>
      </c>
      <c r="N5613" t="s">
        <v>2707</v>
      </c>
      <c r="O5613" t="s">
        <v>67</v>
      </c>
      <c r="P5613" t="s">
        <v>157</v>
      </c>
      <c r="Q5613" t="s">
        <v>4268</v>
      </c>
      <c r="R5613">
        <v>843.9</v>
      </c>
      <c r="S5613" s="5">
        <f t="shared" si="174"/>
        <v>2018</v>
      </c>
      <c r="T5613" s="11" t="str">
        <f t="shared" si="175"/>
        <v>Aug-2018</v>
      </c>
    </row>
    <row r="5614" spans="1:20" x14ac:dyDescent="0.25">
      <c r="A5614">
        <v>5613</v>
      </c>
      <c r="B5614" t="s">
        <v>8375</v>
      </c>
      <c r="C5614" s="1">
        <v>43330</v>
      </c>
      <c r="D5614" s="1">
        <v>43334</v>
      </c>
      <c r="E5614" t="s">
        <v>46</v>
      </c>
      <c r="F5614" t="s">
        <v>2509</v>
      </c>
      <c r="G5614" t="s">
        <v>2510</v>
      </c>
      <c r="H5614" t="s">
        <v>37</v>
      </c>
      <c r="I5614" t="s">
        <v>23</v>
      </c>
      <c r="J5614" t="s">
        <v>91</v>
      </c>
      <c r="K5614" t="s">
        <v>92</v>
      </c>
      <c r="L5614">
        <v>98105</v>
      </c>
      <c r="M5614" t="s">
        <v>40</v>
      </c>
      <c r="N5614" t="s">
        <v>2246</v>
      </c>
      <c r="O5614" t="s">
        <v>67</v>
      </c>
      <c r="P5614" t="s">
        <v>157</v>
      </c>
      <c r="Q5614" t="s">
        <v>2247</v>
      </c>
      <c r="R5614">
        <v>1496.16</v>
      </c>
      <c r="S5614" s="5">
        <f t="shared" si="174"/>
        <v>2018</v>
      </c>
      <c r="T5614" s="11" t="str">
        <f t="shared" si="175"/>
        <v>Aug-2018</v>
      </c>
    </row>
    <row r="5615" spans="1:20" x14ac:dyDescent="0.25">
      <c r="A5615">
        <v>5614</v>
      </c>
      <c r="B5615" t="s">
        <v>8376</v>
      </c>
      <c r="C5615" s="1">
        <v>42768</v>
      </c>
      <c r="D5615" s="1">
        <v>42773</v>
      </c>
      <c r="E5615" t="s">
        <v>46</v>
      </c>
      <c r="F5615" t="s">
        <v>3832</v>
      </c>
      <c r="G5615" t="s">
        <v>3833</v>
      </c>
      <c r="H5615" t="s">
        <v>22</v>
      </c>
      <c r="I5615" t="s">
        <v>23</v>
      </c>
      <c r="J5615" t="s">
        <v>262</v>
      </c>
      <c r="K5615" t="s">
        <v>263</v>
      </c>
      <c r="L5615">
        <v>10011</v>
      </c>
      <c r="M5615" t="s">
        <v>144</v>
      </c>
      <c r="N5615" t="s">
        <v>8377</v>
      </c>
      <c r="O5615" t="s">
        <v>42</v>
      </c>
      <c r="P5615" t="s">
        <v>55</v>
      </c>
      <c r="Q5615" t="s">
        <v>8378</v>
      </c>
      <c r="R5615">
        <v>117.96</v>
      </c>
      <c r="S5615" s="5">
        <f t="shared" si="174"/>
        <v>2017</v>
      </c>
      <c r="T5615" s="11" t="str">
        <f t="shared" si="175"/>
        <v>Feb-2017</v>
      </c>
    </row>
    <row r="5616" spans="1:20" x14ac:dyDescent="0.25">
      <c r="A5616">
        <v>5615</v>
      </c>
      <c r="B5616" t="s">
        <v>8379</v>
      </c>
      <c r="C5616" s="1">
        <v>42970</v>
      </c>
      <c r="D5616" s="1">
        <v>42974</v>
      </c>
      <c r="E5616" t="s">
        <v>46</v>
      </c>
      <c r="F5616" t="s">
        <v>6347</v>
      </c>
      <c r="G5616" t="s">
        <v>6348</v>
      </c>
      <c r="H5616" t="s">
        <v>37</v>
      </c>
      <c r="I5616" t="s">
        <v>23</v>
      </c>
      <c r="J5616" t="s">
        <v>262</v>
      </c>
      <c r="K5616" t="s">
        <v>263</v>
      </c>
      <c r="L5616">
        <v>10035</v>
      </c>
      <c r="M5616" t="s">
        <v>144</v>
      </c>
      <c r="N5616" t="s">
        <v>1263</v>
      </c>
      <c r="O5616" t="s">
        <v>42</v>
      </c>
      <c r="P5616" t="s">
        <v>64</v>
      </c>
      <c r="Q5616" t="s">
        <v>1264</v>
      </c>
      <c r="R5616">
        <v>21.3</v>
      </c>
      <c r="S5616" s="5">
        <f t="shared" si="174"/>
        <v>2017</v>
      </c>
      <c r="T5616" s="11" t="str">
        <f t="shared" si="175"/>
        <v>Aug-2017</v>
      </c>
    </row>
    <row r="5617" spans="1:20" x14ac:dyDescent="0.25">
      <c r="A5617">
        <v>5616</v>
      </c>
      <c r="B5617" t="s">
        <v>8379</v>
      </c>
      <c r="C5617" s="1">
        <v>42970</v>
      </c>
      <c r="D5617" s="1">
        <v>42974</v>
      </c>
      <c r="E5617" t="s">
        <v>46</v>
      </c>
      <c r="F5617" t="s">
        <v>6347</v>
      </c>
      <c r="G5617" t="s">
        <v>6348</v>
      </c>
      <c r="H5617" t="s">
        <v>37</v>
      </c>
      <c r="I5617" t="s">
        <v>23</v>
      </c>
      <c r="J5617" t="s">
        <v>262</v>
      </c>
      <c r="K5617" t="s">
        <v>263</v>
      </c>
      <c r="L5617">
        <v>10035</v>
      </c>
      <c r="M5617" t="s">
        <v>144</v>
      </c>
      <c r="N5617" t="s">
        <v>355</v>
      </c>
      <c r="O5617" t="s">
        <v>42</v>
      </c>
      <c r="P5617" t="s">
        <v>74</v>
      </c>
      <c r="Q5617" t="s">
        <v>356</v>
      </c>
      <c r="R5617">
        <v>1040.8</v>
      </c>
      <c r="S5617" s="5">
        <f t="shared" si="174"/>
        <v>2017</v>
      </c>
      <c r="T5617" s="11" t="str">
        <f t="shared" si="175"/>
        <v>Aug-2017</v>
      </c>
    </row>
    <row r="5618" spans="1:20" x14ac:dyDescent="0.25">
      <c r="A5618">
        <v>5617</v>
      </c>
      <c r="B5618" t="s">
        <v>8379</v>
      </c>
      <c r="C5618" s="1">
        <v>42970</v>
      </c>
      <c r="D5618" s="1">
        <v>42974</v>
      </c>
      <c r="E5618" t="s">
        <v>46</v>
      </c>
      <c r="F5618" t="s">
        <v>6347</v>
      </c>
      <c r="G5618" t="s">
        <v>6348</v>
      </c>
      <c r="H5618" t="s">
        <v>37</v>
      </c>
      <c r="I5618" t="s">
        <v>23</v>
      </c>
      <c r="J5618" t="s">
        <v>262</v>
      </c>
      <c r="K5618" t="s">
        <v>263</v>
      </c>
      <c r="L5618">
        <v>10035</v>
      </c>
      <c r="M5618" t="s">
        <v>144</v>
      </c>
      <c r="N5618" t="s">
        <v>2191</v>
      </c>
      <c r="O5618" t="s">
        <v>42</v>
      </c>
      <c r="P5618" t="s">
        <v>64</v>
      </c>
      <c r="Q5618" t="s">
        <v>2192</v>
      </c>
      <c r="R5618">
        <v>29.34</v>
      </c>
      <c r="S5618" s="5">
        <f t="shared" si="174"/>
        <v>2017</v>
      </c>
      <c r="T5618" s="11" t="str">
        <f t="shared" si="175"/>
        <v>Aug-2017</v>
      </c>
    </row>
    <row r="5619" spans="1:20" x14ac:dyDescent="0.25">
      <c r="A5619">
        <v>5618</v>
      </c>
      <c r="B5619" t="s">
        <v>8380</v>
      </c>
      <c r="C5619" s="1">
        <v>43281</v>
      </c>
      <c r="D5619" s="1">
        <v>43285</v>
      </c>
      <c r="E5619" t="s">
        <v>46</v>
      </c>
      <c r="F5619" t="s">
        <v>35</v>
      </c>
      <c r="G5619" t="s">
        <v>36</v>
      </c>
      <c r="H5619" t="s">
        <v>37</v>
      </c>
      <c r="I5619" t="s">
        <v>23</v>
      </c>
      <c r="J5619" t="s">
        <v>330</v>
      </c>
      <c r="K5619" t="s">
        <v>331</v>
      </c>
      <c r="L5619">
        <v>38109</v>
      </c>
      <c r="M5619" t="s">
        <v>26</v>
      </c>
      <c r="N5619" t="s">
        <v>4486</v>
      </c>
      <c r="O5619" t="s">
        <v>28</v>
      </c>
      <c r="P5619" t="s">
        <v>61</v>
      </c>
      <c r="Q5619" t="s">
        <v>4487</v>
      </c>
      <c r="R5619">
        <v>19.52</v>
      </c>
      <c r="S5619" s="5">
        <f t="shared" si="174"/>
        <v>2018</v>
      </c>
      <c r="T5619" s="11" t="str">
        <f t="shared" si="175"/>
        <v>Jun-2018</v>
      </c>
    </row>
    <row r="5620" spans="1:20" x14ac:dyDescent="0.25">
      <c r="A5620">
        <v>5619</v>
      </c>
      <c r="B5620" t="s">
        <v>8381</v>
      </c>
      <c r="C5620" s="1">
        <v>42631</v>
      </c>
      <c r="D5620" s="1">
        <v>42634</v>
      </c>
      <c r="E5620" t="s">
        <v>184</v>
      </c>
      <c r="F5620" t="s">
        <v>4151</v>
      </c>
      <c r="G5620" t="s">
        <v>4152</v>
      </c>
      <c r="H5620" t="s">
        <v>22</v>
      </c>
      <c r="I5620" t="s">
        <v>23</v>
      </c>
      <c r="J5620" t="s">
        <v>946</v>
      </c>
      <c r="K5620" t="s">
        <v>39</v>
      </c>
      <c r="L5620">
        <v>92105</v>
      </c>
      <c r="M5620" t="s">
        <v>40</v>
      </c>
      <c r="N5620" t="s">
        <v>111</v>
      </c>
      <c r="O5620" t="s">
        <v>42</v>
      </c>
      <c r="P5620" t="s">
        <v>55</v>
      </c>
      <c r="Q5620" t="s">
        <v>112</v>
      </c>
      <c r="R5620">
        <v>443.92</v>
      </c>
      <c r="S5620" s="5">
        <f t="shared" si="174"/>
        <v>2016</v>
      </c>
      <c r="T5620" s="11" t="str">
        <f t="shared" si="175"/>
        <v>Sep-2016</v>
      </c>
    </row>
    <row r="5621" spans="1:20" x14ac:dyDescent="0.25">
      <c r="A5621">
        <v>5620</v>
      </c>
      <c r="B5621" t="s">
        <v>8382</v>
      </c>
      <c r="C5621" s="1">
        <v>43003</v>
      </c>
      <c r="D5621" s="1">
        <v>43008</v>
      </c>
      <c r="E5621" t="s">
        <v>46</v>
      </c>
      <c r="F5621" t="s">
        <v>2329</v>
      </c>
      <c r="G5621" t="s">
        <v>2330</v>
      </c>
      <c r="H5621" t="s">
        <v>37</v>
      </c>
      <c r="I5621" t="s">
        <v>23</v>
      </c>
      <c r="J5621" t="s">
        <v>7596</v>
      </c>
      <c r="K5621" t="s">
        <v>110</v>
      </c>
      <c r="L5621">
        <v>54601</v>
      </c>
      <c r="M5621" t="s">
        <v>101</v>
      </c>
      <c r="N5621" t="s">
        <v>1179</v>
      </c>
      <c r="O5621" t="s">
        <v>67</v>
      </c>
      <c r="P5621" t="s">
        <v>157</v>
      </c>
      <c r="Q5621" t="s">
        <v>1180</v>
      </c>
      <c r="R5621">
        <v>499.95</v>
      </c>
      <c r="S5621" s="5">
        <f t="shared" si="174"/>
        <v>2017</v>
      </c>
      <c r="T5621" s="11" t="str">
        <f t="shared" si="175"/>
        <v>Sep-2017</v>
      </c>
    </row>
    <row r="5622" spans="1:20" x14ac:dyDescent="0.25">
      <c r="A5622">
        <v>5621</v>
      </c>
      <c r="B5622" t="s">
        <v>8382</v>
      </c>
      <c r="C5622" s="1">
        <v>43003</v>
      </c>
      <c r="D5622" s="1">
        <v>43008</v>
      </c>
      <c r="E5622" t="s">
        <v>46</v>
      </c>
      <c r="F5622" t="s">
        <v>2329</v>
      </c>
      <c r="G5622" t="s">
        <v>2330</v>
      </c>
      <c r="H5622" t="s">
        <v>37</v>
      </c>
      <c r="I5622" t="s">
        <v>23</v>
      </c>
      <c r="J5622" t="s">
        <v>7596</v>
      </c>
      <c r="K5622" t="s">
        <v>110</v>
      </c>
      <c r="L5622">
        <v>54601</v>
      </c>
      <c r="M5622" t="s">
        <v>101</v>
      </c>
      <c r="N5622" t="s">
        <v>5210</v>
      </c>
      <c r="O5622" t="s">
        <v>42</v>
      </c>
      <c r="P5622" t="s">
        <v>64</v>
      </c>
      <c r="Q5622" t="s">
        <v>5211</v>
      </c>
      <c r="R5622">
        <v>3.04</v>
      </c>
      <c r="S5622" s="5">
        <f t="shared" si="174"/>
        <v>2017</v>
      </c>
      <c r="T5622" s="11" t="str">
        <f t="shared" si="175"/>
        <v>Sep-2017</v>
      </c>
    </row>
    <row r="5623" spans="1:20" x14ac:dyDescent="0.25">
      <c r="A5623">
        <v>5622</v>
      </c>
      <c r="B5623" t="s">
        <v>8382</v>
      </c>
      <c r="C5623" s="1">
        <v>43003</v>
      </c>
      <c r="D5623" s="1">
        <v>43008</v>
      </c>
      <c r="E5623" t="s">
        <v>46</v>
      </c>
      <c r="F5623" t="s">
        <v>2329</v>
      </c>
      <c r="G5623" t="s">
        <v>2330</v>
      </c>
      <c r="H5623" t="s">
        <v>37</v>
      </c>
      <c r="I5623" t="s">
        <v>23</v>
      </c>
      <c r="J5623" t="s">
        <v>7596</v>
      </c>
      <c r="K5623" t="s">
        <v>110</v>
      </c>
      <c r="L5623">
        <v>54601</v>
      </c>
      <c r="M5623" t="s">
        <v>101</v>
      </c>
      <c r="N5623" t="s">
        <v>199</v>
      </c>
      <c r="O5623" t="s">
        <v>28</v>
      </c>
      <c r="P5623" t="s">
        <v>32</v>
      </c>
      <c r="Q5623" t="s">
        <v>200</v>
      </c>
      <c r="R5623">
        <v>201.96</v>
      </c>
      <c r="S5623" s="5">
        <f t="shared" si="174"/>
        <v>2017</v>
      </c>
      <c r="T5623" s="11" t="str">
        <f t="shared" si="175"/>
        <v>Sep-2017</v>
      </c>
    </row>
    <row r="5624" spans="1:20" x14ac:dyDescent="0.25">
      <c r="A5624">
        <v>5623</v>
      </c>
      <c r="B5624" t="s">
        <v>8382</v>
      </c>
      <c r="C5624" s="1">
        <v>43003</v>
      </c>
      <c r="D5624" s="1">
        <v>43008</v>
      </c>
      <c r="E5624" t="s">
        <v>46</v>
      </c>
      <c r="F5624" t="s">
        <v>2329</v>
      </c>
      <c r="G5624" t="s">
        <v>2330</v>
      </c>
      <c r="H5624" t="s">
        <v>37</v>
      </c>
      <c r="I5624" t="s">
        <v>23</v>
      </c>
      <c r="J5624" t="s">
        <v>7596</v>
      </c>
      <c r="K5624" t="s">
        <v>110</v>
      </c>
      <c r="L5624">
        <v>54601</v>
      </c>
      <c r="M5624" t="s">
        <v>101</v>
      </c>
      <c r="N5624" t="s">
        <v>6186</v>
      </c>
      <c r="O5624" t="s">
        <v>28</v>
      </c>
      <c r="P5624" t="s">
        <v>61</v>
      </c>
      <c r="Q5624" t="s">
        <v>6187</v>
      </c>
      <c r="R5624">
        <v>68.64</v>
      </c>
      <c r="S5624" s="5">
        <f t="shared" si="174"/>
        <v>2017</v>
      </c>
      <c r="T5624" s="11" t="str">
        <f t="shared" si="175"/>
        <v>Sep-2017</v>
      </c>
    </row>
    <row r="5625" spans="1:20" x14ac:dyDescent="0.25">
      <c r="A5625">
        <v>5624</v>
      </c>
      <c r="B5625" t="s">
        <v>8383</v>
      </c>
      <c r="C5625" s="1">
        <v>43032</v>
      </c>
      <c r="D5625" s="1">
        <v>43036</v>
      </c>
      <c r="E5625" t="s">
        <v>19</v>
      </c>
      <c r="F5625" t="s">
        <v>845</v>
      </c>
      <c r="G5625" t="s">
        <v>846</v>
      </c>
      <c r="H5625" t="s">
        <v>37</v>
      </c>
      <c r="I5625" t="s">
        <v>23</v>
      </c>
      <c r="J5625" t="s">
        <v>38</v>
      </c>
      <c r="K5625" t="s">
        <v>39</v>
      </c>
      <c r="L5625">
        <v>90032</v>
      </c>
      <c r="M5625" t="s">
        <v>40</v>
      </c>
      <c r="N5625" t="s">
        <v>4263</v>
      </c>
      <c r="O5625" t="s">
        <v>67</v>
      </c>
      <c r="P5625" t="s">
        <v>157</v>
      </c>
      <c r="Q5625" t="s">
        <v>4264</v>
      </c>
      <c r="R5625">
        <v>100</v>
      </c>
      <c r="S5625" s="5">
        <f t="shared" si="174"/>
        <v>2017</v>
      </c>
      <c r="T5625" s="11" t="str">
        <f t="shared" si="175"/>
        <v>Oct-2017</v>
      </c>
    </row>
    <row r="5626" spans="1:20" x14ac:dyDescent="0.25">
      <c r="A5626">
        <v>5625</v>
      </c>
      <c r="B5626" t="s">
        <v>8383</v>
      </c>
      <c r="C5626" s="1">
        <v>43032</v>
      </c>
      <c r="D5626" s="1">
        <v>43036</v>
      </c>
      <c r="E5626" t="s">
        <v>19</v>
      </c>
      <c r="F5626" t="s">
        <v>845</v>
      </c>
      <c r="G5626" t="s">
        <v>846</v>
      </c>
      <c r="H5626" t="s">
        <v>37</v>
      </c>
      <c r="I5626" t="s">
        <v>23</v>
      </c>
      <c r="J5626" t="s">
        <v>38</v>
      </c>
      <c r="K5626" t="s">
        <v>39</v>
      </c>
      <c r="L5626">
        <v>90032</v>
      </c>
      <c r="M5626" t="s">
        <v>40</v>
      </c>
      <c r="N5626" t="s">
        <v>5443</v>
      </c>
      <c r="O5626" t="s">
        <v>67</v>
      </c>
      <c r="P5626" t="s">
        <v>157</v>
      </c>
      <c r="Q5626" t="s">
        <v>5444</v>
      </c>
      <c r="R5626">
        <v>359.98</v>
      </c>
      <c r="S5626" s="5">
        <f t="shared" si="174"/>
        <v>2017</v>
      </c>
      <c r="T5626" s="11" t="str">
        <f t="shared" si="175"/>
        <v>Oct-2017</v>
      </c>
    </row>
    <row r="5627" spans="1:20" x14ac:dyDescent="0.25">
      <c r="A5627">
        <v>5626</v>
      </c>
      <c r="B5627" t="s">
        <v>8384</v>
      </c>
      <c r="C5627" s="1">
        <v>42276</v>
      </c>
      <c r="D5627" s="1">
        <v>42278</v>
      </c>
      <c r="E5627" t="s">
        <v>19</v>
      </c>
      <c r="F5627" t="s">
        <v>3795</v>
      </c>
      <c r="G5627" t="s">
        <v>3796</v>
      </c>
      <c r="H5627" t="s">
        <v>98</v>
      </c>
      <c r="I5627" t="s">
        <v>23</v>
      </c>
      <c r="J5627" t="s">
        <v>91</v>
      </c>
      <c r="K5627" t="s">
        <v>92</v>
      </c>
      <c r="L5627">
        <v>98115</v>
      </c>
      <c r="M5627" t="s">
        <v>40</v>
      </c>
      <c r="N5627" t="s">
        <v>255</v>
      </c>
      <c r="O5627" t="s">
        <v>28</v>
      </c>
      <c r="P5627" t="s">
        <v>61</v>
      </c>
      <c r="Q5627" t="s">
        <v>256</v>
      </c>
      <c r="R5627">
        <v>6.16</v>
      </c>
      <c r="S5627" s="5">
        <f t="shared" si="174"/>
        <v>2015</v>
      </c>
      <c r="T5627" s="11" t="str">
        <f t="shared" si="175"/>
        <v>Sep-2015</v>
      </c>
    </row>
    <row r="5628" spans="1:20" x14ac:dyDescent="0.25">
      <c r="A5628">
        <v>5627</v>
      </c>
      <c r="B5628" t="s">
        <v>8384</v>
      </c>
      <c r="C5628" s="1">
        <v>42276</v>
      </c>
      <c r="D5628" s="1">
        <v>42278</v>
      </c>
      <c r="E5628" t="s">
        <v>19</v>
      </c>
      <c r="F5628" t="s">
        <v>3795</v>
      </c>
      <c r="G5628" t="s">
        <v>3796</v>
      </c>
      <c r="H5628" t="s">
        <v>98</v>
      </c>
      <c r="I5628" t="s">
        <v>23</v>
      </c>
      <c r="J5628" t="s">
        <v>91</v>
      </c>
      <c r="K5628" t="s">
        <v>92</v>
      </c>
      <c r="L5628">
        <v>98115</v>
      </c>
      <c r="M5628" t="s">
        <v>40</v>
      </c>
      <c r="N5628" t="s">
        <v>3809</v>
      </c>
      <c r="O5628" t="s">
        <v>28</v>
      </c>
      <c r="P5628" t="s">
        <v>52</v>
      </c>
      <c r="Q5628" t="s">
        <v>3810</v>
      </c>
      <c r="R5628">
        <v>2348.8200000000002</v>
      </c>
      <c r="S5628" s="5">
        <f t="shared" si="174"/>
        <v>2015</v>
      </c>
      <c r="T5628" s="11" t="str">
        <f t="shared" si="175"/>
        <v>Sep-2015</v>
      </c>
    </row>
    <row r="5629" spans="1:20" x14ac:dyDescent="0.25">
      <c r="A5629">
        <v>5628</v>
      </c>
      <c r="B5629" t="s">
        <v>8385</v>
      </c>
      <c r="C5629" s="1">
        <v>43277</v>
      </c>
      <c r="D5629" s="1">
        <v>43282</v>
      </c>
      <c r="E5629" t="s">
        <v>46</v>
      </c>
      <c r="F5629" t="s">
        <v>957</v>
      </c>
      <c r="G5629" t="s">
        <v>958</v>
      </c>
      <c r="H5629" t="s">
        <v>37</v>
      </c>
      <c r="I5629" t="s">
        <v>23</v>
      </c>
      <c r="J5629" t="s">
        <v>1419</v>
      </c>
      <c r="K5629" t="s">
        <v>50</v>
      </c>
      <c r="L5629">
        <v>33180</v>
      </c>
      <c r="M5629" t="s">
        <v>26</v>
      </c>
      <c r="N5629" t="s">
        <v>1071</v>
      </c>
      <c r="O5629" t="s">
        <v>42</v>
      </c>
      <c r="P5629" t="s">
        <v>43</v>
      </c>
      <c r="Q5629" t="s">
        <v>1072</v>
      </c>
      <c r="R5629">
        <v>13.872</v>
      </c>
      <c r="S5629" s="5">
        <f t="shared" si="174"/>
        <v>2018</v>
      </c>
      <c r="T5629" s="11" t="str">
        <f t="shared" si="175"/>
        <v>Jun-2018</v>
      </c>
    </row>
    <row r="5630" spans="1:20" x14ac:dyDescent="0.25">
      <c r="A5630">
        <v>5629</v>
      </c>
      <c r="B5630" t="s">
        <v>8385</v>
      </c>
      <c r="C5630" s="1">
        <v>43277</v>
      </c>
      <c r="D5630" s="1">
        <v>43282</v>
      </c>
      <c r="E5630" t="s">
        <v>46</v>
      </c>
      <c r="F5630" t="s">
        <v>957</v>
      </c>
      <c r="G5630" t="s">
        <v>958</v>
      </c>
      <c r="H5630" t="s">
        <v>37</v>
      </c>
      <c r="I5630" t="s">
        <v>23</v>
      </c>
      <c r="J5630" t="s">
        <v>1419</v>
      </c>
      <c r="K5630" t="s">
        <v>50</v>
      </c>
      <c r="L5630">
        <v>33180</v>
      </c>
      <c r="M5630" t="s">
        <v>26</v>
      </c>
      <c r="N5630" t="s">
        <v>8386</v>
      </c>
      <c r="O5630" t="s">
        <v>28</v>
      </c>
      <c r="P5630" t="s">
        <v>32</v>
      </c>
      <c r="Q5630" t="s">
        <v>8387</v>
      </c>
      <c r="R5630">
        <v>273.55200000000002</v>
      </c>
      <c r="S5630" s="5">
        <f t="shared" si="174"/>
        <v>2018</v>
      </c>
      <c r="T5630" s="11" t="str">
        <f t="shared" si="175"/>
        <v>Jun-2018</v>
      </c>
    </row>
    <row r="5631" spans="1:20" x14ac:dyDescent="0.25">
      <c r="A5631">
        <v>5630</v>
      </c>
      <c r="B5631" t="s">
        <v>8388</v>
      </c>
      <c r="C5631" s="1">
        <v>42968</v>
      </c>
      <c r="D5631" s="1">
        <v>42970</v>
      </c>
      <c r="E5631" t="s">
        <v>19</v>
      </c>
      <c r="F5631" t="s">
        <v>436</v>
      </c>
      <c r="G5631" t="s">
        <v>437</v>
      </c>
      <c r="H5631" t="s">
        <v>98</v>
      </c>
      <c r="I5631" t="s">
        <v>23</v>
      </c>
      <c r="J5631" t="s">
        <v>142</v>
      </c>
      <c r="K5631" t="s">
        <v>143</v>
      </c>
      <c r="L5631">
        <v>19143</v>
      </c>
      <c r="M5631" t="s">
        <v>144</v>
      </c>
      <c r="N5631" t="s">
        <v>3924</v>
      </c>
      <c r="O5631" t="s">
        <v>28</v>
      </c>
      <c r="P5631" t="s">
        <v>52</v>
      </c>
      <c r="Q5631" t="s">
        <v>3925</v>
      </c>
      <c r="R5631">
        <v>815.29200000000003</v>
      </c>
      <c r="S5631" s="5">
        <f t="shared" si="174"/>
        <v>2017</v>
      </c>
      <c r="T5631" s="11" t="str">
        <f t="shared" si="175"/>
        <v>Aug-2017</v>
      </c>
    </row>
    <row r="5632" spans="1:20" x14ac:dyDescent="0.25">
      <c r="A5632">
        <v>5631</v>
      </c>
      <c r="B5632" t="s">
        <v>8389</v>
      </c>
      <c r="C5632" s="1">
        <v>42046</v>
      </c>
      <c r="D5632" s="1">
        <v>42050</v>
      </c>
      <c r="E5632" t="s">
        <v>46</v>
      </c>
      <c r="F5632" t="s">
        <v>1486</v>
      </c>
      <c r="G5632" t="s">
        <v>1487</v>
      </c>
      <c r="H5632" t="s">
        <v>22</v>
      </c>
      <c r="I5632" t="s">
        <v>23</v>
      </c>
      <c r="J5632" t="s">
        <v>4879</v>
      </c>
      <c r="K5632" t="s">
        <v>315</v>
      </c>
      <c r="L5632">
        <v>23320</v>
      </c>
      <c r="M5632" t="s">
        <v>26</v>
      </c>
      <c r="N5632" t="s">
        <v>1846</v>
      </c>
      <c r="O5632" t="s">
        <v>67</v>
      </c>
      <c r="P5632" t="s">
        <v>157</v>
      </c>
      <c r="Q5632" t="s">
        <v>1847</v>
      </c>
      <c r="R5632">
        <v>234.45</v>
      </c>
      <c r="S5632" s="5">
        <f t="shared" si="174"/>
        <v>2015</v>
      </c>
      <c r="T5632" s="11" t="str">
        <f t="shared" si="175"/>
        <v>Feb-2015</v>
      </c>
    </row>
    <row r="5633" spans="1:20" x14ac:dyDescent="0.25">
      <c r="A5633">
        <v>5632</v>
      </c>
      <c r="B5633" t="s">
        <v>8389</v>
      </c>
      <c r="C5633" s="1">
        <v>42046</v>
      </c>
      <c r="D5633" s="1">
        <v>42050</v>
      </c>
      <c r="E5633" t="s">
        <v>46</v>
      </c>
      <c r="F5633" t="s">
        <v>1486</v>
      </c>
      <c r="G5633" t="s">
        <v>1487</v>
      </c>
      <c r="H5633" t="s">
        <v>22</v>
      </c>
      <c r="I5633" t="s">
        <v>23</v>
      </c>
      <c r="J5633" t="s">
        <v>4879</v>
      </c>
      <c r="K5633" t="s">
        <v>315</v>
      </c>
      <c r="L5633">
        <v>23320</v>
      </c>
      <c r="M5633" t="s">
        <v>26</v>
      </c>
      <c r="N5633" t="s">
        <v>4031</v>
      </c>
      <c r="O5633" t="s">
        <v>28</v>
      </c>
      <c r="P5633" t="s">
        <v>52</v>
      </c>
      <c r="Q5633" t="s">
        <v>4032</v>
      </c>
      <c r="R5633">
        <v>1256.22</v>
      </c>
      <c r="S5633" s="5">
        <f t="shared" si="174"/>
        <v>2015</v>
      </c>
      <c r="T5633" s="11" t="str">
        <f t="shared" si="175"/>
        <v>Feb-2015</v>
      </c>
    </row>
    <row r="5634" spans="1:20" x14ac:dyDescent="0.25">
      <c r="A5634">
        <v>5633</v>
      </c>
      <c r="B5634" t="s">
        <v>8389</v>
      </c>
      <c r="C5634" s="1">
        <v>42046</v>
      </c>
      <c r="D5634" s="1">
        <v>42050</v>
      </c>
      <c r="E5634" t="s">
        <v>46</v>
      </c>
      <c r="F5634" t="s">
        <v>1486</v>
      </c>
      <c r="G5634" t="s">
        <v>1487</v>
      </c>
      <c r="H5634" t="s">
        <v>22</v>
      </c>
      <c r="I5634" t="s">
        <v>23</v>
      </c>
      <c r="J5634" t="s">
        <v>4879</v>
      </c>
      <c r="K5634" t="s">
        <v>315</v>
      </c>
      <c r="L5634">
        <v>23320</v>
      </c>
      <c r="M5634" t="s">
        <v>26</v>
      </c>
      <c r="N5634" t="s">
        <v>228</v>
      </c>
      <c r="O5634" t="s">
        <v>42</v>
      </c>
      <c r="P5634" t="s">
        <v>71</v>
      </c>
      <c r="Q5634" t="s">
        <v>229</v>
      </c>
      <c r="R5634">
        <v>17.46</v>
      </c>
      <c r="S5634" s="5">
        <f t="shared" si="174"/>
        <v>2015</v>
      </c>
      <c r="T5634" s="11" t="str">
        <f t="shared" si="175"/>
        <v>Feb-2015</v>
      </c>
    </row>
    <row r="5635" spans="1:20" x14ac:dyDescent="0.25">
      <c r="A5635">
        <v>5634</v>
      </c>
      <c r="B5635" t="s">
        <v>8390</v>
      </c>
      <c r="C5635" s="1">
        <v>43001</v>
      </c>
      <c r="D5635" s="1">
        <v>43006</v>
      </c>
      <c r="E5635" t="s">
        <v>19</v>
      </c>
      <c r="F5635" t="s">
        <v>5482</v>
      </c>
      <c r="G5635" t="s">
        <v>5483</v>
      </c>
      <c r="H5635" t="s">
        <v>98</v>
      </c>
      <c r="I5635" t="s">
        <v>23</v>
      </c>
      <c r="J5635" t="s">
        <v>262</v>
      </c>
      <c r="K5635" t="s">
        <v>263</v>
      </c>
      <c r="L5635">
        <v>10009</v>
      </c>
      <c r="M5635" t="s">
        <v>144</v>
      </c>
      <c r="N5635" t="s">
        <v>2428</v>
      </c>
      <c r="O5635" t="s">
        <v>42</v>
      </c>
      <c r="P5635" t="s">
        <v>71</v>
      </c>
      <c r="Q5635" t="s">
        <v>2429</v>
      </c>
      <c r="R5635">
        <v>10.528</v>
      </c>
      <c r="S5635" s="5">
        <f t="shared" ref="S5635:S5698" si="176">YEAR(C5635)</f>
        <v>2017</v>
      </c>
      <c r="T5635" s="11" t="str">
        <f t="shared" ref="T5635:T5698" si="177">TEXT(C5635,"MMM-YYY")</f>
        <v>Sep-2017</v>
      </c>
    </row>
    <row r="5636" spans="1:20" x14ac:dyDescent="0.25">
      <c r="A5636">
        <v>5635</v>
      </c>
      <c r="B5636" t="s">
        <v>8391</v>
      </c>
      <c r="C5636" s="1">
        <v>42709</v>
      </c>
      <c r="D5636" s="1">
        <v>42710</v>
      </c>
      <c r="E5636" t="s">
        <v>184</v>
      </c>
      <c r="F5636" t="s">
        <v>6717</v>
      </c>
      <c r="G5636" t="s">
        <v>6718</v>
      </c>
      <c r="H5636" t="s">
        <v>98</v>
      </c>
      <c r="I5636" t="s">
        <v>23</v>
      </c>
      <c r="J5636" t="s">
        <v>8392</v>
      </c>
      <c r="K5636" t="s">
        <v>234</v>
      </c>
      <c r="L5636">
        <v>48104</v>
      </c>
      <c r="M5636" t="s">
        <v>101</v>
      </c>
      <c r="N5636" t="s">
        <v>3915</v>
      </c>
      <c r="O5636" t="s">
        <v>42</v>
      </c>
      <c r="P5636" t="s">
        <v>71</v>
      </c>
      <c r="Q5636" t="s">
        <v>3916</v>
      </c>
      <c r="R5636">
        <v>152.80000000000001</v>
      </c>
      <c r="S5636" s="5">
        <f t="shared" si="176"/>
        <v>2016</v>
      </c>
      <c r="T5636" s="11" t="str">
        <f t="shared" si="177"/>
        <v>Dec-2016</v>
      </c>
    </row>
    <row r="5637" spans="1:20" x14ac:dyDescent="0.25">
      <c r="A5637">
        <v>5636</v>
      </c>
      <c r="B5637" t="s">
        <v>8393</v>
      </c>
      <c r="C5637" s="1">
        <v>43346</v>
      </c>
      <c r="D5637" s="1">
        <v>43351</v>
      </c>
      <c r="E5637" t="s">
        <v>46</v>
      </c>
      <c r="F5637" t="s">
        <v>2801</v>
      </c>
      <c r="G5637" t="s">
        <v>2802</v>
      </c>
      <c r="H5637" t="s">
        <v>98</v>
      </c>
      <c r="I5637" t="s">
        <v>23</v>
      </c>
      <c r="J5637" t="s">
        <v>8394</v>
      </c>
      <c r="K5637" t="s">
        <v>39</v>
      </c>
      <c r="L5637">
        <v>91941</v>
      </c>
      <c r="M5637" t="s">
        <v>40</v>
      </c>
      <c r="N5637" t="s">
        <v>1342</v>
      </c>
      <c r="O5637" t="s">
        <v>42</v>
      </c>
      <c r="P5637" t="s">
        <v>71</v>
      </c>
      <c r="Q5637" t="s">
        <v>1343</v>
      </c>
      <c r="R5637">
        <v>82.56</v>
      </c>
      <c r="S5637" s="5">
        <f t="shared" si="176"/>
        <v>2018</v>
      </c>
      <c r="T5637" s="11" t="str">
        <f t="shared" si="177"/>
        <v>Sep-2018</v>
      </c>
    </row>
    <row r="5638" spans="1:20" x14ac:dyDescent="0.25">
      <c r="A5638">
        <v>5637</v>
      </c>
      <c r="B5638" t="s">
        <v>8393</v>
      </c>
      <c r="C5638" s="1">
        <v>43346</v>
      </c>
      <c r="D5638" s="1">
        <v>43351</v>
      </c>
      <c r="E5638" t="s">
        <v>46</v>
      </c>
      <c r="F5638" t="s">
        <v>2801</v>
      </c>
      <c r="G5638" t="s">
        <v>2802</v>
      </c>
      <c r="H5638" t="s">
        <v>98</v>
      </c>
      <c r="I5638" t="s">
        <v>23</v>
      </c>
      <c r="J5638" t="s">
        <v>8394</v>
      </c>
      <c r="K5638" t="s">
        <v>39</v>
      </c>
      <c r="L5638">
        <v>91941</v>
      </c>
      <c r="M5638" t="s">
        <v>40</v>
      </c>
      <c r="N5638" t="s">
        <v>6543</v>
      </c>
      <c r="O5638" t="s">
        <v>67</v>
      </c>
      <c r="P5638" t="s">
        <v>157</v>
      </c>
      <c r="Q5638" t="s">
        <v>6544</v>
      </c>
      <c r="R5638">
        <v>284.97000000000003</v>
      </c>
      <c r="S5638" s="5">
        <f t="shared" si="176"/>
        <v>2018</v>
      </c>
      <c r="T5638" s="11" t="str">
        <f t="shared" si="177"/>
        <v>Sep-2018</v>
      </c>
    </row>
    <row r="5639" spans="1:20" x14ac:dyDescent="0.25">
      <c r="A5639">
        <v>5638</v>
      </c>
      <c r="B5639" t="s">
        <v>8395</v>
      </c>
      <c r="C5639" s="1">
        <v>43185</v>
      </c>
      <c r="D5639" s="1">
        <v>43192</v>
      </c>
      <c r="E5639" t="s">
        <v>46</v>
      </c>
      <c r="F5639" t="s">
        <v>5470</v>
      </c>
      <c r="G5639" t="s">
        <v>5471</v>
      </c>
      <c r="H5639" t="s">
        <v>37</v>
      </c>
      <c r="I5639" t="s">
        <v>23</v>
      </c>
      <c r="J5639" t="s">
        <v>2060</v>
      </c>
      <c r="K5639" t="s">
        <v>234</v>
      </c>
      <c r="L5639">
        <v>48126</v>
      </c>
      <c r="M5639" t="s">
        <v>101</v>
      </c>
      <c r="N5639" t="s">
        <v>8396</v>
      </c>
      <c r="O5639" t="s">
        <v>28</v>
      </c>
      <c r="P5639" t="s">
        <v>61</v>
      </c>
      <c r="Q5639" t="s">
        <v>8397</v>
      </c>
      <c r="R5639">
        <v>60.84</v>
      </c>
      <c r="S5639" s="5">
        <f t="shared" si="176"/>
        <v>2018</v>
      </c>
      <c r="T5639" s="11" t="str">
        <f t="shared" si="177"/>
        <v>Mar-2018</v>
      </c>
    </row>
    <row r="5640" spans="1:20" x14ac:dyDescent="0.25">
      <c r="A5640">
        <v>5639</v>
      </c>
      <c r="B5640" t="s">
        <v>8398</v>
      </c>
      <c r="C5640" s="1">
        <v>42359</v>
      </c>
      <c r="D5640" s="1">
        <v>42365</v>
      </c>
      <c r="E5640" t="s">
        <v>46</v>
      </c>
      <c r="F5640" t="s">
        <v>2522</v>
      </c>
      <c r="G5640" t="s">
        <v>2523</v>
      </c>
      <c r="H5640" t="s">
        <v>22</v>
      </c>
      <c r="I5640" t="s">
        <v>23</v>
      </c>
      <c r="J5640" t="s">
        <v>946</v>
      </c>
      <c r="K5640" t="s">
        <v>39</v>
      </c>
      <c r="L5640">
        <v>92024</v>
      </c>
      <c r="M5640" t="s">
        <v>40</v>
      </c>
      <c r="N5640" t="s">
        <v>684</v>
      </c>
      <c r="O5640" t="s">
        <v>28</v>
      </c>
      <c r="P5640" t="s">
        <v>32</v>
      </c>
      <c r="Q5640" t="s">
        <v>685</v>
      </c>
      <c r="R5640">
        <v>1325.76</v>
      </c>
      <c r="S5640" s="5">
        <f t="shared" si="176"/>
        <v>2015</v>
      </c>
      <c r="T5640" s="11" t="str">
        <f t="shared" si="177"/>
        <v>Dec-2015</v>
      </c>
    </row>
    <row r="5641" spans="1:20" x14ac:dyDescent="0.25">
      <c r="A5641">
        <v>5640</v>
      </c>
      <c r="B5641" t="s">
        <v>8398</v>
      </c>
      <c r="C5641" s="1">
        <v>42359</v>
      </c>
      <c r="D5641" s="1">
        <v>42365</v>
      </c>
      <c r="E5641" t="s">
        <v>46</v>
      </c>
      <c r="F5641" t="s">
        <v>2522</v>
      </c>
      <c r="G5641" t="s">
        <v>2523</v>
      </c>
      <c r="H5641" t="s">
        <v>22</v>
      </c>
      <c r="I5641" t="s">
        <v>23</v>
      </c>
      <c r="J5641" t="s">
        <v>946</v>
      </c>
      <c r="K5641" t="s">
        <v>39</v>
      </c>
      <c r="L5641">
        <v>92024</v>
      </c>
      <c r="M5641" t="s">
        <v>40</v>
      </c>
      <c r="N5641" t="s">
        <v>1808</v>
      </c>
      <c r="O5641" t="s">
        <v>28</v>
      </c>
      <c r="P5641" t="s">
        <v>32</v>
      </c>
      <c r="Q5641" t="s">
        <v>1809</v>
      </c>
      <c r="R5641">
        <v>572.16</v>
      </c>
      <c r="S5641" s="5">
        <f t="shared" si="176"/>
        <v>2015</v>
      </c>
      <c r="T5641" s="11" t="str">
        <f t="shared" si="177"/>
        <v>Dec-2015</v>
      </c>
    </row>
    <row r="5642" spans="1:20" x14ac:dyDescent="0.25">
      <c r="A5642">
        <v>5641</v>
      </c>
      <c r="B5642" t="s">
        <v>8399</v>
      </c>
      <c r="C5642" s="1">
        <v>42270</v>
      </c>
      <c r="D5642" s="1">
        <v>42275</v>
      </c>
      <c r="E5642" t="s">
        <v>46</v>
      </c>
      <c r="F5642" t="s">
        <v>719</v>
      </c>
      <c r="G5642" t="s">
        <v>720</v>
      </c>
      <c r="H5642" t="s">
        <v>98</v>
      </c>
      <c r="I5642" t="s">
        <v>23</v>
      </c>
      <c r="J5642" t="s">
        <v>1118</v>
      </c>
      <c r="K5642" t="s">
        <v>494</v>
      </c>
      <c r="L5642">
        <v>44107</v>
      </c>
      <c r="M5642" t="s">
        <v>144</v>
      </c>
      <c r="N5642" t="s">
        <v>8171</v>
      </c>
      <c r="O5642" t="s">
        <v>42</v>
      </c>
      <c r="P5642" t="s">
        <v>86</v>
      </c>
      <c r="Q5642" t="s">
        <v>8172</v>
      </c>
      <c r="R5642">
        <v>28.8</v>
      </c>
      <c r="S5642" s="5">
        <f t="shared" si="176"/>
        <v>2015</v>
      </c>
      <c r="T5642" s="11" t="str">
        <f t="shared" si="177"/>
        <v>Sep-2015</v>
      </c>
    </row>
    <row r="5643" spans="1:20" x14ac:dyDescent="0.25">
      <c r="A5643">
        <v>5642</v>
      </c>
      <c r="B5643" t="s">
        <v>8400</v>
      </c>
      <c r="C5643" s="1">
        <v>43192</v>
      </c>
      <c r="D5643" s="1">
        <v>43195</v>
      </c>
      <c r="E5643" t="s">
        <v>184</v>
      </c>
      <c r="F5643" t="s">
        <v>3374</v>
      </c>
      <c r="G5643" t="s">
        <v>3375</v>
      </c>
      <c r="H5643" t="s">
        <v>98</v>
      </c>
      <c r="I5643" t="s">
        <v>23</v>
      </c>
      <c r="J5643" t="s">
        <v>4613</v>
      </c>
      <c r="K5643" t="s">
        <v>745</v>
      </c>
      <c r="L5643">
        <v>6450</v>
      </c>
      <c r="M5643" t="s">
        <v>144</v>
      </c>
      <c r="N5643" t="s">
        <v>135</v>
      </c>
      <c r="O5643" t="s">
        <v>42</v>
      </c>
      <c r="P5643" t="s">
        <v>64</v>
      </c>
      <c r="Q5643" t="s">
        <v>136</v>
      </c>
      <c r="R5643">
        <v>11.12</v>
      </c>
      <c r="S5643" s="5">
        <f t="shared" si="176"/>
        <v>2018</v>
      </c>
      <c r="T5643" s="11" t="str">
        <f t="shared" si="177"/>
        <v>Apr-2018</v>
      </c>
    </row>
    <row r="5644" spans="1:20" x14ac:dyDescent="0.25">
      <c r="A5644">
        <v>5643</v>
      </c>
      <c r="B5644" t="s">
        <v>8401</v>
      </c>
      <c r="C5644" s="1">
        <v>42826</v>
      </c>
      <c r="D5644" s="1">
        <v>42830</v>
      </c>
      <c r="E5644" t="s">
        <v>19</v>
      </c>
      <c r="F5644" t="s">
        <v>5607</v>
      </c>
      <c r="G5644" t="s">
        <v>5608</v>
      </c>
      <c r="H5644" t="s">
        <v>98</v>
      </c>
      <c r="I5644" t="s">
        <v>23</v>
      </c>
      <c r="J5644" t="s">
        <v>493</v>
      </c>
      <c r="K5644" t="s">
        <v>1271</v>
      </c>
      <c r="L5644">
        <v>31907</v>
      </c>
      <c r="M5644" t="s">
        <v>26</v>
      </c>
      <c r="N5644" t="s">
        <v>1019</v>
      </c>
      <c r="O5644" t="s">
        <v>28</v>
      </c>
      <c r="P5644" t="s">
        <v>61</v>
      </c>
      <c r="Q5644" t="s">
        <v>1020</v>
      </c>
      <c r="R5644">
        <v>7.04</v>
      </c>
      <c r="S5644" s="5">
        <f t="shared" si="176"/>
        <v>2017</v>
      </c>
      <c r="T5644" s="11" t="str">
        <f t="shared" si="177"/>
        <v>Apr-2017</v>
      </c>
    </row>
    <row r="5645" spans="1:20" x14ac:dyDescent="0.25">
      <c r="A5645">
        <v>5644</v>
      </c>
      <c r="B5645" t="s">
        <v>8402</v>
      </c>
      <c r="C5645" s="1">
        <v>42505</v>
      </c>
      <c r="D5645" s="1">
        <v>42510</v>
      </c>
      <c r="E5645" t="s">
        <v>19</v>
      </c>
      <c r="F5645" t="s">
        <v>6642</v>
      </c>
      <c r="G5645" t="s">
        <v>6643</v>
      </c>
      <c r="H5645" t="s">
        <v>37</v>
      </c>
      <c r="I5645" t="s">
        <v>23</v>
      </c>
      <c r="J5645" t="s">
        <v>3265</v>
      </c>
      <c r="K5645" t="s">
        <v>1271</v>
      </c>
      <c r="L5645">
        <v>30076</v>
      </c>
      <c r="M5645" t="s">
        <v>26</v>
      </c>
      <c r="N5645" t="s">
        <v>5345</v>
      </c>
      <c r="O5645" t="s">
        <v>42</v>
      </c>
      <c r="P5645" t="s">
        <v>169</v>
      </c>
      <c r="Q5645" t="s">
        <v>5346</v>
      </c>
      <c r="R5645">
        <v>17.940000000000001</v>
      </c>
      <c r="S5645" s="5">
        <f t="shared" si="176"/>
        <v>2016</v>
      </c>
      <c r="T5645" s="11" t="str">
        <f t="shared" si="177"/>
        <v>May-2016</v>
      </c>
    </row>
    <row r="5646" spans="1:20" x14ac:dyDescent="0.25">
      <c r="A5646">
        <v>5645</v>
      </c>
      <c r="B5646" t="s">
        <v>8403</v>
      </c>
      <c r="C5646" s="1">
        <v>43182</v>
      </c>
      <c r="D5646" s="1">
        <v>43185</v>
      </c>
      <c r="E5646" t="s">
        <v>184</v>
      </c>
      <c r="F5646" t="s">
        <v>2659</v>
      </c>
      <c r="G5646" t="s">
        <v>2660</v>
      </c>
      <c r="H5646" t="s">
        <v>98</v>
      </c>
      <c r="I5646" t="s">
        <v>23</v>
      </c>
      <c r="J5646" t="s">
        <v>91</v>
      </c>
      <c r="K5646" t="s">
        <v>92</v>
      </c>
      <c r="L5646">
        <v>98105</v>
      </c>
      <c r="M5646" t="s">
        <v>40</v>
      </c>
      <c r="N5646" t="s">
        <v>2055</v>
      </c>
      <c r="O5646" t="s">
        <v>42</v>
      </c>
      <c r="P5646" t="s">
        <v>71</v>
      </c>
      <c r="Q5646" t="s">
        <v>2056</v>
      </c>
      <c r="R5646">
        <v>34.76</v>
      </c>
      <c r="S5646" s="5">
        <f t="shared" si="176"/>
        <v>2018</v>
      </c>
      <c r="T5646" s="11" t="str">
        <f t="shared" si="177"/>
        <v>Mar-2018</v>
      </c>
    </row>
    <row r="5647" spans="1:20" x14ac:dyDescent="0.25">
      <c r="A5647">
        <v>5646</v>
      </c>
      <c r="B5647" t="s">
        <v>8404</v>
      </c>
      <c r="C5647" s="1">
        <v>43204</v>
      </c>
      <c r="D5647" s="1">
        <v>43209</v>
      </c>
      <c r="E5647" t="s">
        <v>46</v>
      </c>
      <c r="F5647" t="s">
        <v>3749</v>
      </c>
      <c r="G5647" t="s">
        <v>3750</v>
      </c>
      <c r="H5647" t="s">
        <v>37</v>
      </c>
      <c r="I5647" t="s">
        <v>23</v>
      </c>
      <c r="J5647" t="s">
        <v>1000</v>
      </c>
      <c r="K5647" t="s">
        <v>786</v>
      </c>
      <c r="L5647">
        <v>7960</v>
      </c>
      <c r="M5647" t="s">
        <v>144</v>
      </c>
      <c r="N5647" t="s">
        <v>3701</v>
      </c>
      <c r="O5647" t="s">
        <v>28</v>
      </c>
      <c r="P5647" t="s">
        <v>61</v>
      </c>
      <c r="Q5647" t="s">
        <v>3702</v>
      </c>
      <c r="R5647">
        <v>74.45</v>
      </c>
      <c r="S5647" s="5">
        <f t="shared" si="176"/>
        <v>2018</v>
      </c>
      <c r="T5647" s="11" t="str">
        <f t="shared" si="177"/>
        <v>Apr-2018</v>
      </c>
    </row>
    <row r="5648" spans="1:20" x14ac:dyDescent="0.25">
      <c r="A5648">
        <v>5647</v>
      </c>
      <c r="B5648" t="s">
        <v>8405</v>
      </c>
      <c r="C5648" s="1">
        <v>42373</v>
      </c>
      <c r="D5648" s="1">
        <v>42378</v>
      </c>
      <c r="E5648" t="s">
        <v>46</v>
      </c>
      <c r="F5648" t="s">
        <v>1032</v>
      </c>
      <c r="G5648" t="s">
        <v>1033</v>
      </c>
      <c r="H5648" t="s">
        <v>37</v>
      </c>
      <c r="I5648" t="s">
        <v>23</v>
      </c>
      <c r="J5648" t="s">
        <v>2814</v>
      </c>
      <c r="K5648" t="s">
        <v>315</v>
      </c>
      <c r="L5648">
        <v>22304</v>
      </c>
      <c r="M5648" t="s">
        <v>26</v>
      </c>
      <c r="N5648" t="s">
        <v>3933</v>
      </c>
      <c r="O5648" t="s">
        <v>28</v>
      </c>
      <c r="P5648" t="s">
        <v>61</v>
      </c>
      <c r="Q5648" t="s">
        <v>3934</v>
      </c>
      <c r="R5648">
        <v>192.22</v>
      </c>
      <c r="S5648" s="5">
        <f t="shared" si="176"/>
        <v>2016</v>
      </c>
      <c r="T5648" s="11" t="str">
        <f t="shared" si="177"/>
        <v>Jan-2016</v>
      </c>
    </row>
    <row r="5649" spans="1:20" x14ac:dyDescent="0.25">
      <c r="A5649">
        <v>5648</v>
      </c>
      <c r="B5649" t="s">
        <v>8406</v>
      </c>
      <c r="C5649" s="1">
        <v>43406</v>
      </c>
      <c r="D5649" s="1">
        <v>43411</v>
      </c>
      <c r="E5649" t="s">
        <v>46</v>
      </c>
      <c r="F5649" t="s">
        <v>6225</v>
      </c>
      <c r="G5649" t="s">
        <v>6226</v>
      </c>
      <c r="H5649" t="s">
        <v>22</v>
      </c>
      <c r="I5649" t="s">
        <v>23</v>
      </c>
      <c r="J5649" t="s">
        <v>5124</v>
      </c>
      <c r="K5649" t="s">
        <v>117</v>
      </c>
      <c r="L5649">
        <v>84106</v>
      </c>
      <c r="M5649" t="s">
        <v>40</v>
      </c>
      <c r="N5649" t="s">
        <v>2275</v>
      </c>
      <c r="O5649" t="s">
        <v>42</v>
      </c>
      <c r="P5649" t="s">
        <v>86</v>
      </c>
      <c r="Q5649" t="s">
        <v>2276</v>
      </c>
      <c r="R5649">
        <v>19.440000000000001</v>
      </c>
      <c r="S5649" s="5">
        <f t="shared" si="176"/>
        <v>2018</v>
      </c>
      <c r="T5649" s="11" t="str">
        <f t="shared" si="177"/>
        <v>Nov-2018</v>
      </c>
    </row>
    <row r="5650" spans="1:20" x14ac:dyDescent="0.25">
      <c r="A5650">
        <v>5649</v>
      </c>
      <c r="B5650" t="s">
        <v>8407</v>
      </c>
      <c r="C5650" s="1">
        <v>43298</v>
      </c>
      <c r="D5650" s="1">
        <v>43300</v>
      </c>
      <c r="E5650" t="s">
        <v>19</v>
      </c>
      <c r="F5650" t="s">
        <v>2433</v>
      </c>
      <c r="G5650" t="s">
        <v>2434</v>
      </c>
      <c r="H5650" t="s">
        <v>37</v>
      </c>
      <c r="I5650" t="s">
        <v>23</v>
      </c>
      <c r="J5650" t="s">
        <v>6126</v>
      </c>
      <c r="K5650" t="s">
        <v>39</v>
      </c>
      <c r="L5650">
        <v>92307</v>
      </c>
      <c r="M5650" t="s">
        <v>40</v>
      </c>
      <c r="N5650" t="s">
        <v>6488</v>
      </c>
      <c r="O5650" t="s">
        <v>42</v>
      </c>
      <c r="P5650" t="s">
        <v>86</v>
      </c>
      <c r="Q5650" t="s">
        <v>6489</v>
      </c>
      <c r="R5650">
        <v>32.4</v>
      </c>
      <c r="S5650" s="5">
        <f t="shared" si="176"/>
        <v>2018</v>
      </c>
      <c r="T5650" s="11" t="str">
        <f t="shared" si="177"/>
        <v>Jul-2018</v>
      </c>
    </row>
    <row r="5651" spans="1:20" x14ac:dyDescent="0.25">
      <c r="A5651">
        <v>5650</v>
      </c>
      <c r="B5651" t="s">
        <v>8407</v>
      </c>
      <c r="C5651" s="1">
        <v>43298</v>
      </c>
      <c r="D5651" s="1">
        <v>43300</v>
      </c>
      <c r="E5651" t="s">
        <v>19</v>
      </c>
      <c r="F5651" t="s">
        <v>2433</v>
      </c>
      <c r="G5651" t="s">
        <v>2434</v>
      </c>
      <c r="H5651" t="s">
        <v>37</v>
      </c>
      <c r="I5651" t="s">
        <v>23</v>
      </c>
      <c r="J5651" t="s">
        <v>6126</v>
      </c>
      <c r="K5651" t="s">
        <v>39</v>
      </c>
      <c r="L5651">
        <v>92307</v>
      </c>
      <c r="M5651" t="s">
        <v>40</v>
      </c>
      <c r="N5651" t="s">
        <v>8408</v>
      </c>
      <c r="O5651" t="s">
        <v>42</v>
      </c>
      <c r="P5651" t="s">
        <v>169</v>
      </c>
      <c r="Q5651" t="s">
        <v>8060</v>
      </c>
      <c r="R5651">
        <v>57.9</v>
      </c>
      <c r="S5651" s="5">
        <f t="shared" si="176"/>
        <v>2018</v>
      </c>
      <c r="T5651" s="11" t="str">
        <f t="shared" si="177"/>
        <v>Jul-2018</v>
      </c>
    </row>
    <row r="5652" spans="1:20" x14ac:dyDescent="0.25">
      <c r="A5652">
        <v>5651</v>
      </c>
      <c r="B5652" t="s">
        <v>8407</v>
      </c>
      <c r="C5652" s="1">
        <v>43298</v>
      </c>
      <c r="D5652" s="1">
        <v>43300</v>
      </c>
      <c r="E5652" t="s">
        <v>19</v>
      </c>
      <c r="F5652" t="s">
        <v>2433</v>
      </c>
      <c r="G5652" t="s">
        <v>2434</v>
      </c>
      <c r="H5652" t="s">
        <v>37</v>
      </c>
      <c r="I5652" t="s">
        <v>23</v>
      </c>
      <c r="J5652" t="s">
        <v>6126</v>
      </c>
      <c r="K5652" t="s">
        <v>39</v>
      </c>
      <c r="L5652">
        <v>92307</v>
      </c>
      <c r="M5652" t="s">
        <v>40</v>
      </c>
      <c r="N5652" t="s">
        <v>6407</v>
      </c>
      <c r="O5652" t="s">
        <v>42</v>
      </c>
      <c r="P5652" t="s">
        <v>55</v>
      </c>
      <c r="Q5652" t="s">
        <v>6408</v>
      </c>
      <c r="R5652">
        <v>10.56</v>
      </c>
      <c r="S5652" s="5">
        <f t="shared" si="176"/>
        <v>2018</v>
      </c>
      <c r="T5652" s="11" t="str">
        <f t="shared" si="177"/>
        <v>Jul-2018</v>
      </c>
    </row>
    <row r="5653" spans="1:20" x14ac:dyDescent="0.25">
      <c r="A5653">
        <v>5652</v>
      </c>
      <c r="B5653" t="s">
        <v>8407</v>
      </c>
      <c r="C5653" s="1">
        <v>43298</v>
      </c>
      <c r="D5653" s="1">
        <v>43300</v>
      </c>
      <c r="E5653" t="s">
        <v>19</v>
      </c>
      <c r="F5653" t="s">
        <v>2433</v>
      </c>
      <c r="G5653" t="s">
        <v>2434</v>
      </c>
      <c r="H5653" t="s">
        <v>37</v>
      </c>
      <c r="I5653" t="s">
        <v>23</v>
      </c>
      <c r="J5653" t="s">
        <v>6126</v>
      </c>
      <c r="K5653" t="s">
        <v>39</v>
      </c>
      <c r="L5653">
        <v>92307</v>
      </c>
      <c r="M5653" t="s">
        <v>40</v>
      </c>
      <c r="N5653" t="s">
        <v>762</v>
      </c>
      <c r="O5653" t="s">
        <v>28</v>
      </c>
      <c r="P5653" t="s">
        <v>29</v>
      </c>
      <c r="Q5653" t="s">
        <v>763</v>
      </c>
      <c r="R5653">
        <v>1194.165</v>
      </c>
      <c r="S5653" s="5">
        <f t="shared" si="176"/>
        <v>2018</v>
      </c>
      <c r="T5653" s="11" t="str">
        <f t="shared" si="177"/>
        <v>Jul-2018</v>
      </c>
    </row>
    <row r="5654" spans="1:20" x14ac:dyDescent="0.25">
      <c r="A5654">
        <v>5653</v>
      </c>
      <c r="B5654" t="s">
        <v>8409</v>
      </c>
      <c r="C5654" s="1">
        <v>43379</v>
      </c>
      <c r="D5654" s="1">
        <v>43384</v>
      </c>
      <c r="E5654" t="s">
        <v>46</v>
      </c>
      <c r="F5654" t="s">
        <v>1318</v>
      </c>
      <c r="G5654" t="s">
        <v>1319</v>
      </c>
      <c r="H5654" t="s">
        <v>37</v>
      </c>
      <c r="I5654" t="s">
        <v>23</v>
      </c>
      <c r="J5654" t="s">
        <v>262</v>
      </c>
      <c r="K5654" t="s">
        <v>263</v>
      </c>
      <c r="L5654">
        <v>10009</v>
      </c>
      <c r="M5654" t="s">
        <v>144</v>
      </c>
      <c r="N5654" t="s">
        <v>6540</v>
      </c>
      <c r="O5654" t="s">
        <v>42</v>
      </c>
      <c r="P5654" t="s">
        <v>86</v>
      </c>
      <c r="Q5654" t="s">
        <v>6541</v>
      </c>
      <c r="R5654">
        <v>40.99</v>
      </c>
      <c r="S5654" s="5">
        <f t="shared" si="176"/>
        <v>2018</v>
      </c>
      <c r="T5654" s="11" t="str">
        <f t="shared" si="177"/>
        <v>Oct-2018</v>
      </c>
    </row>
    <row r="5655" spans="1:20" x14ac:dyDescent="0.25">
      <c r="A5655">
        <v>5654</v>
      </c>
      <c r="B5655" t="s">
        <v>8410</v>
      </c>
      <c r="C5655" s="1">
        <v>42312</v>
      </c>
      <c r="D5655" s="1">
        <v>42319</v>
      </c>
      <c r="E5655" t="s">
        <v>46</v>
      </c>
      <c r="F5655" t="s">
        <v>2172</v>
      </c>
      <c r="G5655" t="s">
        <v>2173</v>
      </c>
      <c r="H5655" t="s">
        <v>37</v>
      </c>
      <c r="I5655" t="s">
        <v>23</v>
      </c>
      <c r="J5655" t="s">
        <v>1172</v>
      </c>
      <c r="K5655" t="s">
        <v>39</v>
      </c>
      <c r="L5655">
        <v>90805</v>
      </c>
      <c r="M5655" t="s">
        <v>40</v>
      </c>
      <c r="N5655" t="s">
        <v>583</v>
      </c>
      <c r="O5655" t="s">
        <v>42</v>
      </c>
      <c r="P5655" t="s">
        <v>64</v>
      </c>
      <c r="Q5655" t="s">
        <v>584</v>
      </c>
      <c r="R5655">
        <v>2.94</v>
      </c>
      <c r="S5655" s="5">
        <f t="shared" si="176"/>
        <v>2015</v>
      </c>
      <c r="T5655" s="11" t="str">
        <f t="shared" si="177"/>
        <v>Nov-2015</v>
      </c>
    </row>
    <row r="5656" spans="1:20" x14ac:dyDescent="0.25">
      <c r="A5656">
        <v>5655</v>
      </c>
      <c r="B5656" t="s">
        <v>8411</v>
      </c>
      <c r="C5656" s="1">
        <v>43087</v>
      </c>
      <c r="D5656" s="1">
        <v>43090</v>
      </c>
      <c r="E5656" t="s">
        <v>184</v>
      </c>
      <c r="F5656" t="s">
        <v>5008</v>
      </c>
      <c r="G5656" t="s">
        <v>5009</v>
      </c>
      <c r="H5656" t="s">
        <v>98</v>
      </c>
      <c r="I5656" t="s">
        <v>23</v>
      </c>
      <c r="J5656" t="s">
        <v>1977</v>
      </c>
      <c r="K5656" t="s">
        <v>416</v>
      </c>
      <c r="L5656">
        <v>97301</v>
      </c>
      <c r="M5656" t="s">
        <v>40</v>
      </c>
      <c r="N5656" t="s">
        <v>1723</v>
      </c>
      <c r="O5656" t="s">
        <v>42</v>
      </c>
      <c r="P5656" t="s">
        <v>71</v>
      </c>
      <c r="Q5656" t="s">
        <v>1724</v>
      </c>
      <c r="R5656">
        <v>45.24</v>
      </c>
      <c r="S5656" s="5">
        <f t="shared" si="176"/>
        <v>2017</v>
      </c>
      <c r="T5656" s="11" t="str">
        <f t="shared" si="177"/>
        <v>Dec-2017</v>
      </c>
    </row>
    <row r="5657" spans="1:20" x14ac:dyDescent="0.25">
      <c r="A5657">
        <v>5656</v>
      </c>
      <c r="B5657" t="s">
        <v>8411</v>
      </c>
      <c r="C5657" s="1">
        <v>43087</v>
      </c>
      <c r="D5657" s="1">
        <v>43090</v>
      </c>
      <c r="E5657" t="s">
        <v>184</v>
      </c>
      <c r="F5657" t="s">
        <v>5008</v>
      </c>
      <c r="G5657" t="s">
        <v>5009</v>
      </c>
      <c r="H5657" t="s">
        <v>98</v>
      </c>
      <c r="I5657" t="s">
        <v>23</v>
      </c>
      <c r="J5657" t="s">
        <v>1977</v>
      </c>
      <c r="K5657" t="s">
        <v>416</v>
      </c>
      <c r="L5657">
        <v>97301</v>
      </c>
      <c r="M5657" t="s">
        <v>40</v>
      </c>
      <c r="N5657" t="s">
        <v>1988</v>
      </c>
      <c r="O5657" t="s">
        <v>42</v>
      </c>
      <c r="P5657" t="s">
        <v>64</v>
      </c>
      <c r="Q5657" t="s">
        <v>1989</v>
      </c>
      <c r="R5657">
        <v>18.687999999999999</v>
      </c>
      <c r="S5657" s="5">
        <f t="shared" si="176"/>
        <v>2017</v>
      </c>
      <c r="T5657" s="11" t="str">
        <f t="shared" si="177"/>
        <v>Dec-2017</v>
      </c>
    </row>
    <row r="5658" spans="1:20" x14ac:dyDescent="0.25">
      <c r="A5658">
        <v>5657</v>
      </c>
      <c r="B5658" t="s">
        <v>8411</v>
      </c>
      <c r="C5658" s="1">
        <v>43087</v>
      </c>
      <c r="D5658" s="1">
        <v>43090</v>
      </c>
      <c r="E5658" t="s">
        <v>184</v>
      </c>
      <c r="F5658" t="s">
        <v>5008</v>
      </c>
      <c r="G5658" t="s">
        <v>5009</v>
      </c>
      <c r="H5658" t="s">
        <v>98</v>
      </c>
      <c r="I5658" t="s">
        <v>23</v>
      </c>
      <c r="J5658" t="s">
        <v>1977</v>
      </c>
      <c r="K5658" t="s">
        <v>416</v>
      </c>
      <c r="L5658">
        <v>97301</v>
      </c>
      <c r="M5658" t="s">
        <v>40</v>
      </c>
      <c r="N5658" t="s">
        <v>8337</v>
      </c>
      <c r="O5658" t="s">
        <v>42</v>
      </c>
      <c r="P5658" t="s">
        <v>86</v>
      </c>
      <c r="Q5658" t="s">
        <v>8338</v>
      </c>
      <c r="R5658">
        <v>11.648</v>
      </c>
      <c r="S5658" s="5">
        <f t="shared" si="176"/>
        <v>2017</v>
      </c>
      <c r="T5658" s="11" t="str">
        <f t="shared" si="177"/>
        <v>Dec-2017</v>
      </c>
    </row>
    <row r="5659" spans="1:20" x14ac:dyDescent="0.25">
      <c r="A5659">
        <v>5658</v>
      </c>
      <c r="B5659" t="s">
        <v>8411</v>
      </c>
      <c r="C5659" s="1">
        <v>43087</v>
      </c>
      <c r="D5659" s="1">
        <v>43090</v>
      </c>
      <c r="E5659" t="s">
        <v>184</v>
      </c>
      <c r="F5659" t="s">
        <v>5008</v>
      </c>
      <c r="G5659" t="s">
        <v>5009</v>
      </c>
      <c r="H5659" t="s">
        <v>98</v>
      </c>
      <c r="I5659" t="s">
        <v>23</v>
      </c>
      <c r="J5659" t="s">
        <v>1977</v>
      </c>
      <c r="K5659" t="s">
        <v>416</v>
      </c>
      <c r="L5659">
        <v>97301</v>
      </c>
      <c r="M5659" t="s">
        <v>40</v>
      </c>
      <c r="N5659" t="s">
        <v>1697</v>
      </c>
      <c r="O5659" t="s">
        <v>67</v>
      </c>
      <c r="P5659" t="s">
        <v>157</v>
      </c>
      <c r="Q5659" t="s">
        <v>1698</v>
      </c>
      <c r="R5659">
        <v>112.776</v>
      </c>
      <c r="S5659" s="5">
        <f t="shared" si="176"/>
        <v>2017</v>
      </c>
      <c r="T5659" s="11" t="str">
        <f t="shared" si="177"/>
        <v>Dec-2017</v>
      </c>
    </row>
    <row r="5660" spans="1:20" x14ac:dyDescent="0.25">
      <c r="A5660">
        <v>5659</v>
      </c>
      <c r="B5660" t="s">
        <v>8411</v>
      </c>
      <c r="C5660" s="1">
        <v>43087</v>
      </c>
      <c r="D5660" s="1">
        <v>43090</v>
      </c>
      <c r="E5660" t="s">
        <v>184</v>
      </c>
      <c r="F5660" t="s">
        <v>5008</v>
      </c>
      <c r="G5660" t="s">
        <v>5009</v>
      </c>
      <c r="H5660" t="s">
        <v>98</v>
      </c>
      <c r="I5660" t="s">
        <v>23</v>
      </c>
      <c r="J5660" t="s">
        <v>1977</v>
      </c>
      <c r="K5660" t="s">
        <v>416</v>
      </c>
      <c r="L5660">
        <v>97301</v>
      </c>
      <c r="M5660" t="s">
        <v>40</v>
      </c>
      <c r="N5660" t="s">
        <v>3924</v>
      </c>
      <c r="O5660" t="s">
        <v>28</v>
      </c>
      <c r="P5660" t="s">
        <v>52</v>
      </c>
      <c r="Q5660" t="s">
        <v>3925</v>
      </c>
      <c r="R5660">
        <v>377.45</v>
      </c>
      <c r="S5660" s="5">
        <f t="shared" si="176"/>
        <v>2017</v>
      </c>
      <c r="T5660" s="11" t="str">
        <f t="shared" si="177"/>
        <v>Dec-2017</v>
      </c>
    </row>
    <row r="5661" spans="1:20" x14ac:dyDescent="0.25">
      <c r="A5661">
        <v>5660</v>
      </c>
      <c r="B5661" t="s">
        <v>8411</v>
      </c>
      <c r="C5661" s="1">
        <v>43087</v>
      </c>
      <c r="D5661" s="1">
        <v>43090</v>
      </c>
      <c r="E5661" t="s">
        <v>184</v>
      </c>
      <c r="F5661" t="s">
        <v>5008</v>
      </c>
      <c r="G5661" t="s">
        <v>5009</v>
      </c>
      <c r="H5661" t="s">
        <v>98</v>
      </c>
      <c r="I5661" t="s">
        <v>23</v>
      </c>
      <c r="J5661" t="s">
        <v>1977</v>
      </c>
      <c r="K5661" t="s">
        <v>416</v>
      </c>
      <c r="L5661">
        <v>97301</v>
      </c>
      <c r="M5661" t="s">
        <v>40</v>
      </c>
      <c r="N5661" t="s">
        <v>6428</v>
      </c>
      <c r="O5661" t="s">
        <v>42</v>
      </c>
      <c r="P5661" t="s">
        <v>43</v>
      </c>
      <c r="Q5661" t="s">
        <v>6429</v>
      </c>
      <c r="R5661">
        <v>15.936</v>
      </c>
      <c r="S5661" s="5">
        <f t="shared" si="176"/>
        <v>2017</v>
      </c>
      <c r="T5661" s="11" t="str">
        <f t="shared" si="177"/>
        <v>Dec-2017</v>
      </c>
    </row>
    <row r="5662" spans="1:20" x14ac:dyDescent="0.25">
      <c r="A5662">
        <v>5661</v>
      </c>
      <c r="B5662" t="s">
        <v>8411</v>
      </c>
      <c r="C5662" s="1">
        <v>43087</v>
      </c>
      <c r="D5662" s="1">
        <v>43090</v>
      </c>
      <c r="E5662" t="s">
        <v>184</v>
      </c>
      <c r="F5662" t="s">
        <v>5008</v>
      </c>
      <c r="G5662" t="s">
        <v>5009</v>
      </c>
      <c r="H5662" t="s">
        <v>98</v>
      </c>
      <c r="I5662" t="s">
        <v>23</v>
      </c>
      <c r="J5662" t="s">
        <v>1977</v>
      </c>
      <c r="K5662" t="s">
        <v>416</v>
      </c>
      <c r="L5662">
        <v>97301</v>
      </c>
      <c r="M5662" t="s">
        <v>40</v>
      </c>
      <c r="N5662" t="s">
        <v>5690</v>
      </c>
      <c r="O5662" t="s">
        <v>67</v>
      </c>
      <c r="P5662" t="s">
        <v>68</v>
      </c>
      <c r="Q5662" t="s">
        <v>5691</v>
      </c>
      <c r="R5662">
        <v>28.68</v>
      </c>
      <c r="S5662" s="5">
        <f t="shared" si="176"/>
        <v>2017</v>
      </c>
      <c r="T5662" s="11" t="str">
        <f t="shared" si="177"/>
        <v>Dec-2017</v>
      </c>
    </row>
    <row r="5663" spans="1:20" x14ac:dyDescent="0.25">
      <c r="A5663">
        <v>5662</v>
      </c>
      <c r="B5663" t="s">
        <v>8412</v>
      </c>
      <c r="C5663" s="1">
        <v>43002</v>
      </c>
      <c r="D5663" s="1">
        <v>43009</v>
      </c>
      <c r="E5663" t="s">
        <v>46</v>
      </c>
      <c r="F5663" t="s">
        <v>5793</v>
      </c>
      <c r="G5663" t="s">
        <v>5794</v>
      </c>
      <c r="H5663" t="s">
        <v>98</v>
      </c>
      <c r="I5663" t="s">
        <v>23</v>
      </c>
      <c r="J5663" t="s">
        <v>452</v>
      </c>
      <c r="K5663" t="s">
        <v>453</v>
      </c>
      <c r="L5663">
        <v>80013</v>
      </c>
      <c r="M5663" t="s">
        <v>40</v>
      </c>
      <c r="N5663" t="s">
        <v>1109</v>
      </c>
      <c r="O5663" t="s">
        <v>28</v>
      </c>
      <c r="P5663" t="s">
        <v>61</v>
      </c>
      <c r="Q5663" t="s">
        <v>1110</v>
      </c>
      <c r="R5663">
        <v>21.44</v>
      </c>
      <c r="S5663" s="5">
        <f t="shared" si="176"/>
        <v>2017</v>
      </c>
      <c r="T5663" s="11" t="str">
        <f t="shared" si="177"/>
        <v>Sep-2017</v>
      </c>
    </row>
    <row r="5664" spans="1:20" x14ac:dyDescent="0.25">
      <c r="A5664">
        <v>5663</v>
      </c>
      <c r="B5664" t="s">
        <v>8412</v>
      </c>
      <c r="C5664" s="1">
        <v>43002</v>
      </c>
      <c r="D5664" s="1">
        <v>43009</v>
      </c>
      <c r="E5664" t="s">
        <v>46</v>
      </c>
      <c r="F5664" t="s">
        <v>5793</v>
      </c>
      <c r="G5664" t="s">
        <v>5794</v>
      </c>
      <c r="H5664" t="s">
        <v>98</v>
      </c>
      <c r="I5664" t="s">
        <v>23</v>
      </c>
      <c r="J5664" t="s">
        <v>452</v>
      </c>
      <c r="K5664" t="s">
        <v>453</v>
      </c>
      <c r="L5664">
        <v>80013</v>
      </c>
      <c r="M5664" t="s">
        <v>40</v>
      </c>
      <c r="N5664" t="s">
        <v>4154</v>
      </c>
      <c r="O5664" t="s">
        <v>42</v>
      </c>
      <c r="P5664" t="s">
        <v>55</v>
      </c>
      <c r="Q5664" t="s">
        <v>4155</v>
      </c>
      <c r="R5664">
        <v>511.05599999999998</v>
      </c>
      <c r="S5664" s="5">
        <f t="shared" si="176"/>
        <v>2017</v>
      </c>
      <c r="T5664" s="11" t="str">
        <f t="shared" si="177"/>
        <v>Sep-2017</v>
      </c>
    </row>
    <row r="5665" spans="1:20" x14ac:dyDescent="0.25">
      <c r="A5665">
        <v>5664</v>
      </c>
      <c r="B5665" t="s">
        <v>8413</v>
      </c>
      <c r="C5665" s="1">
        <v>42937</v>
      </c>
      <c r="D5665" s="1">
        <v>42937</v>
      </c>
      <c r="E5665" t="s">
        <v>1289</v>
      </c>
      <c r="F5665" t="s">
        <v>6315</v>
      </c>
      <c r="G5665" t="s">
        <v>6316</v>
      </c>
      <c r="H5665" t="s">
        <v>37</v>
      </c>
      <c r="I5665" t="s">
        <v>23</v>
      </c>
      <c r="J5665" t="s">
        <v>603</v>
      </c>
      <c r="K5665" t="s">
        <v>494</v>
      </c>
      <c r="L5665">
        <v>43055</v>
      </c>
      <c r="M5665" t="s">
        <v>144</v>
      </c>
      <c r="N5665" t="s">
        <v>8414</v>
      </c>
      <c r="O5665" t="s">
        <v>42</v>
      </c>
      <c r="P5665" t="s">
        <v>64</v>
      </c>
      <c r="Q5665" t="s">
        <v>8415</v>
      </c>
      <c r="R5665">
        <v>18.655999999999999</v>
      </c>
      <c r="S5665" s="5">
        <f t="shared" si="176"/>
        <v>2017</v>
      </c>
      <c r="T5665" s="11" t="str">
        <f t="shared" si="177"/>
        <v>Jul-2017</v>
      </c>
    </row>
    <row r="5666" spans="1:20" x14ac:dyDescent="0.25">
      <c r="A5666">
        <v>5665</v>
      </c>
      <c r="B5666" t="s">
        <v>8413</v>
      </c>
      <c r="C5666" s="1">
        <v>42937</v>
      </c>
      <c r="D5666" s="1">
        <v>42937</v>
      </c>
      <c r="E5666" t="s">
        <v>1289</v>
      </c>
      <c r="F5666" t="s">
        <v>6315</v>
      </c>
      <c r="G5666" t="s">
        <v>6316</v>
      </c>
      <c r="H5666" t="s">
        <v>37</v>
      </c>
      <c r="I5666" t="s">
        <v>23</v>
      </c>
      <c r="J5666" t="s">
        <v>603</v>
      </c>
      <c r="K5666" t="s">
        <v>494</v>
      </c>
      <c r="L5666">
        <v>43055</v>
      </c>
      <c r="M5666" t="s">
        <v>144</v>
      </c>
      <c r="N5666" t="s">
        <v>4320</v>
      </c>
      <c r="O5666" t="s">
        <v>42</v>
      </c>
      <c r="P5666" t="s">
        <v>71</v>
      </c>
      <c r="Q5666" t="s">
        <v>4321</v>
      </c>
      <c r="R5666">
        <v>11.087999999999999</v>
      </c>
      <c r="S5666" s="5">
        <f t="shared" si="176"/>
        <v>2017</v>
      </c>
      <c r="T5666" s="11" t="str">
        <f t="shared" si="177"/>
        <v>Jul-2017</v>
      </c>
    </row>
    <row r="5667" spans="1:20" x14ac:dyDescent="0.25">
      <c r="A5667">
        <v>5666</v>
      </c>
      <c r="B5667" t="s">
        <v>8413</v>
      </c>
      <c r="C5667" s="1">
        <v>42937</v>
      </c>
      <c r="D5667" s="1">
        <v>42937</v>
      </c>
      <c r="E5667" t="s">
        <v>1289</v>
      </c>
      <c r="F5667" t="s">
        <v>6315</v>
      </c>
      <c r="G5667" t="s">
        <v>6316</v>
      </c>
      <c r="H5667" t="s">
        <v>37</v>
      </c>
      <c r="I5667" t="s">
        <v>23</v>
      </c>
      <c r="J5667" t="s">
        <v>603</v>
      </c>
      <c r="K5667" t="s">
        <v>494</v>
      </c>
      <c r="L5667">
        <v>43055</v>
      </c>
      <c r="M5667" t="s">
        <v>144</v>
      </c>
      <c r="N5667" t="s">
        <v>932</v>
      </c>
      <c r="O5667" t="s">
        <v>42</v>
      </c>
      <c r="P5667" t="s">
        <v>55</v>
      </c>
      <c r="Q5667" t="s">
        <v>933</v>
      </c>
      <c r="R5667">
        <v>66.688000000000002</v>
      </c>
      <c r="S5667" s="5">
        <f t="shared" si="176"/>
        <v>2017</v>
      </c>
      <c r="T5667" s="11" t="str">
        <f t="shared" si="177"/>
        <v>Jul-2017</v>
      </c>
    </row>
    <row r="5668" spans="1:20" x14ac:dyDescent="0.25">
      <c r="A5668">
        <v>5667</v>
      </c>
      <c r="B5668" t="s">
        <v>8413</v>
      </c>
      <c r="C5668" s="1">
        <v>42937</v>
      </c>
      <c r="D5668" s="1">
        <v>42937</v>
      </c>
      <c r="E5668" t="s">
        <v>1289</v>
      </c>
      <c r="F5668" t="s">
        <v>6315</v>
      </c>
      <c r="G5668" t="s">
        <v>6316</v>
      </c>
      <c r="H5668" t="s">
        <v>37</v>
      </c>
      <c r="I5668" t="s">
        <v>23</v>
      </c>
      <c r="J5668" t="s">
        <v>603</v>
      </c>
      <c r="K5668" t="s">
        <v>494</v>
      </c>
      <c r="L5668">
        <v>43055</v>
      </c>
      <c r="M5668" t="s">
        <v>144</v>
      </c>
      <c r="N5668" t="s">
        <v>3223</v>
      </c>
      <c r="O5668" t="s">
        <v>42</v>
      </c>
      <c r="P5668" t="s">
        <v>55</v>
      </c>
      <c r="Q5668" t="s">
        <v>3224</v>
      </c>
      <c r="R5668">
        <v>99.488</v>
      </c>
      <c r="S5668" s="5">
        <f t="shared" si="176"/>
        <v>2017</v>
      </c>
      <c r="T5668" s="11" t="str">
        <f t="shared" si="177"/>
        <v>Jul-2017</v>
      </c>
    </row>
    <row r="5669" spans="1:20" x14ac:dyDescent="0.25">
      <c r="A5669">
        <v>5668</v>
      </c>
      <c r="B5669" t="s">
        <v>8416</v>
      </c>
      <c r="C5669" s="1">
        <v>42897</v>
      </c>
      <c r="D5669" s="1">
        <v>42901</v>
      </c>
      <c r="E5669" t="s">
        <v>46</v>
      </c>
      <c r="F5669" t="s">
        <v>2816</v>
      </c>
      <c r="G5669" t="s">
        <v>2817</v>
      </c>
      <c r="H5669" t="s">
        <v>22</v>
      </c>
      <c r="I5669" t="s">
        <v>23</v>
      </c>
      <c r="J5669" t="s">
        <v>91</v>
      </c>
      <c r="K5669" t="s">
        <v>92</v>
      </c>
      <c r="L5669">
        <v>98103</v>
      </c>
      <c r="M5669" t="s">
        <v>40</v>
      </c>
      <c r="N5669" t="s">
        <v>2622</v>
      </c>
      <c r="O5669" t="s">
        <v>42</v>
      </c>
      <c r="P5669" t="s">
        <v>43</v>
      </c>
      <c r="Q5669" t="s">
        <v>2623</v>
      </c>
      <c r="R5669">
        <v>14.62</v>
      </c>
      <c r="S5669" s="5">
        <f t="shared" si="176"/>
        <v>2017</v>
      </c>
      <c r="T5669" s="11" t="str">
        <f t="shared" si="177"/>
        <v>Jun-2017</v>
      </c>
    </row>
    <row r="5670" spans="1:20" x14ac:dyDescent="0.25">
      <c r="A5670">
        <v>5669</v>
      </c>
      <c r="B5670" t="s">
        <v>8416</v>
      </c>
      <c r="C5670" s="1">
        <v>42897</v>
      </c>
      <c r="D5670" s="1">
        <v>42901</v>
      </c>
      <c r="E5670" t="s">
        <v>46</v>
      </c>
      <c r="F5670" t="s">
        <v>2816</v>
      </c>
      <c r="G5670" t="s">
        <v>2817</v>
      </c>
      <c r="H5670" t="s">
        <v>22</v>
      </c>
      <c r="I5670" t="s">
        <v>23</v>
      </c>
      <c r="J5670" t="s">
        <v>91</v>
      </c>
      <c r="K5670" t="s">
        <v>92</v>
      </c>
      <c r="L5670">
        <v>98103</v>
      </c>
      <c r="M5670" t="s">
        <v>40</v>
      </c>
      <c r="N5670" t="s">
        <v>2107</v>
      </c>
      <c r="O5670" t="s">
        <v>42</v>
      </c>
      <c r="P5670" t="s">
        <v>71</v>
      </c>
      <c r="Q5670" t="s">
        <v>2108</v>
      </c>
      <c r="R5670">
        <v>53.984000000000002</v>
      </c>
      <c r="S5670" s="5">
        <f t="shared" si="176"/>
        <v>2017</v>
      </c>
      <c r="T5670" s="11" t="str">
        <f t="shared" si="177"/>
        <v>Jun-2017</v>
      </c>
    </row>
    <row r="5671" spans="1:20" x14ac:dyDescent="0.25">
      <c r="A5671">
        <v>5670</v>
      </c>
      <c r="B5671" t="s">
        <v>8416</v>
      </c>
      <c r="C5671" s="1">
        <v>42897</v>
      </c>
      <c r="D5671" s="1">
        <v>42901</v>
      </c>
      <c r="E5671" t="s">
        <v>46</v>
      </c>
      <c r="F5671" t="s">
        <v>2816</v>
      </c>
      <c r="G5671" t="s">
        <v>2817</v>
      </c>
      <c r="H5671" t="s">
        <v>22</v>
      </c>
      <c r="I5671" t="s">
        <v>23</v>
      </c>
      <c r="J5671" t="s">
        <v>91</v>
      </c>
      <c r="K5671" t="s">
        <v>92</v>
      </c>
      <c r="L5671">
        <v>98103</v>
      </c>
      <c r="M5671" t="s">
        <v>40</v>
      </c>
      <c r="N5671" t="s">
        <v>5331</v>
      </c>
      <c r="O5671" t="s">
        <v>67</v>
      </c>
      <c r="P5671" t="s">
        <v>157</v>
      </c>
      <c r="Q5671" t="s">
        <v>5332</v>
      </c>
      <c r="R5671">
        <v>389.97</v>
      </c>
      <c r="S5671" s="5">
        <f t="shared" si="176"/>
        <v>2017</v>
      </c>
      <c r="T5671" s="11" t="str">
        <f t="shared" si="177"/>
        <v>Jun-2017</v>
      </c>
    </row>
    <row r="5672" spans="1:20" x14ac:dyDescent="0.25">
      <c r="A5672">
        <v>5671</v>
      </c>
      <c r="B5672" t="s">
        <v>8417</v>
      </c>
      <c r="C5672" s="1">
        <v>42530</v>
      </c>
      <c r="D5672" s="1">
        <v>42532</v>
      </c>
      <c r="E5672" t="s">
        <v>19</v>
      </c>
      <c r="F5672" t="s">
        <v>1946</v>
      </c>
      <c r="G5672" t="s">
        <v>1947</v>
      </c>
      <c r="H5672" t="s">
        <v>22</v>
      </c>
      <c r="I5672" t="s">
        <v>23</v>
      </c>
      <c r="J5672" t="s">
        <v>8418</v>
      </c>
      <c r="K5672" t="s">
        <v>6264</v>
      </c>
      <c r="L5672">
        <v>83201</v>
      </c>
      <c r="M5672" t="s">
        <v>40</v>
      </c>
      <c r="N5672" t="s">
        <v>8244</v>
      </c>
      <c r="O5672" t="s">
        <v>28</v>
      </c>
      <c r="P5672" t="s">
        <v>61</v>
      </c>
      <c r="Q5672" t="s">
        <v>8245</v>
      </c>
      <c r="R5672">
        <v>355.36</v>
      </c>
      <c r="S5672" s="5">
        <f t="shared" si="176"/>
        <v>2016</v>
      </c>
      <c r="T5672" s="11" t="str">
        <f t="shared" si="177"/>
        <v>Jun-2016</v>
      </c>
    </row>
    <row r="5673" spans="1:20" x14ac:dyDescent="0.25">
      <c r="A5673">
        <v>5672</v>
      </c>
      <c r="B5673" t="s">
        <v>8417</v>
      </c>
      <c r="C5673" s="1">
        <v>42530</v>
      </c>
      <c r="D5673" s="1">
        <v>42532</v>
      </c>
      <c r="E5673" t="s">
        <v>19</v>
      </c>
      <c r="F5673" t="s">
        <v>1946</v>
      </c>
      <c r="G5673" t="s">
        <v>1947</v>
      </c>
      <c r="H5673" t="s">
        <v>22</v>
      </c>
      <c r="I5673" t="s">
        <v>23</v>
      </c>
      <c r="J5673" t="s">
        <v>8418</v>
      </c>
      <c r="K5673" t="s">
        <v>6264</v>
      </c>
      <c r="L5673">
        <v>83201</v>
      </c>
      <c r="M5673" t="s">
        <v>40</v>
      </c>
      <c r="N5673" t="s">
        <v>7944</v>
      </c>
      <c r="O5673" t="s">
        <v>67</v>
      </c>
      <c r="P5673" t="s">
        <v>68</v>
      </c>
      <c r="Q5673" t="s">
        <v>7945</v>
      </c>
      <c r="R5673">
        <v>140.376</v>
      </c>
      <c r="S5673" s="5">
        <f t="shared" si="176"/>
        <v>2016</v>
      </c>
      <c r="T5673" s="11" t="str">
        <f t="shared" si="177"/>
        <v>Jun-2016</v>
      </c>
    </row>
    <row r="5674" spans="1:20" x14ac:dyDescent="0.25">
      <c r="A5674">
        <v>5673</v>
      </c>
      <c r="B5674" t="s">
        <v>8419</v>
      </c>
      <c r="C5674" s="1">
        <v>43400</v>
      </c>
      <c r="D5674" s="1">
        <v>43407</v>
      </c>
      <c r="E5674" t="s">
        <v>46</v>
      </c>
      <c r="F5674" t="s">
        <v>581</v>
      </c>
      <c r="G5674" t="s">
        <v>582</v>
      </c>
      <c r="H5674" t="s">
        <v>37</v>
      </c>
      <c r="I5674" t="s">
        <v>23</v>
      </c>
      <c r="J5674" t="s">
        <v>813</v>
      </c>
      <c r="K5674" t="s">
        <v>100</v>
      </c>
      <c r="L5674">
        <v>75081</v>
      </c>
      <c r="M5674" t="s">
        <v>101</v>
      </c>
      <c r="N5674" t="s">
        <v>7429</v>
      </c>
      <c r="O5674" t="s">
        <v>42</v>
      </c>
      <c r="P5674" t="s">
        <v>169</v>
      </c>
      <c r="Q5674" t="s">
        <v>7430</v>
      </c>
      <c r="R5674">
        <v>15.84</v>
      </c>
      <c r="S5674" s="5">
        <f t="shared" si="176"/>
        <v>2018</v>
      </c>
      <c r="T5674" s="11" t="str">
        <f t="shared" si="177"/>
        <v>Oct-2018</v>
      </c>
    </row>
    <row r="5675" spans="1:20" x14ac:dyDescent="0.25">
      <c r="A5675">
        <v>5674</v>
      </c>
      <c r="B5675" t="s">
        <v>8419</v>
      </c>
      <c r="C5675" s="1">
        <v>43400</v>
      </c>
      <c r="D5675" s="1">
        <v>43407</v>
      </c>
      <c r="E5675" t="s">
        <v>46</v>
      </c>
      <c r="F5675" t="s">
        <v>581</v>
      </c>
      <c r="G5675" t="s">
        <v>582</v>
      </c>
      <c r="H5675" t="s">
        <v>37</v>
      </c>
      <c r="I5675" t="s">
        <v>23</v>
      </c>
      <c r="J5675" t="s">
        <v>813</v>
      </c>
      <c r="K5675" t="s">
        <v>100</v>
      </c>
      <c r="L5675">
        <v>75081</v>
      </c>
      <c r="M5675" t="s">
        <v>101</v>
      </c>
      <c r="N5675" t="s">
        <v>2031</v>
      </c>
      <c r="O5675" t="s">
        <v>42</v>
      </c>
      <c r="P5675" t="s">
        <v>86</v>
      </c>
      <c r="Q5675" t="s">
        <v>2032</v>
      </c>
      <c r="R5675">
        <v>8.4480000000000004</v>
      </c>
      <c r="S5675" s="5">
        <f t="shared" si="176"/>
        <v>2018</v>
      </c>
      <c r="T5675" s="11" t="str">
        <f t="shared" si="177"/>
        <v>Oct-2018</v>
      </c>
    </row>
    <row r="5676" spans="1:20" x14ac:dyDescent="0.25">
      <c r="A5676">
        <v>5675</v>
      </c>
      <c r="B5676" t="s">
        <v>8420</v>
      </c>
      <c r="C5676" s="1">
        <v>42757</v>
      </c>
      <c r="D5676" s="1">
        <v>42762</v>
      </c>
      <c r="E5676" t="s">
        <v>46</v>
      </c>
      <c r="F5676" t="s">
        <v>4271</v>
      </c>
      <c r="G5676" t="s">
        <v>4272</v>
      </c>
      <c r="H5676" t="s">
        <v>22</v>
      </c>
      <c r="I5676" t="s">
        <v>23</v>
      </c>
      <c r="J5676" t="s">
        <v>91</v>
      </c>
      <c r="K5676" t="s">
        <v>92</v>
      </c>
      <c r="L5676">
        <v>98105</v>
      </c>
      <c r="M5676" t="s">
        <v>40</v>
      </c>
      <c r="N5676" t="s">
        <v>2519</v>
      </c>
      <c r="O5676" t="s">
        <v>42</v>
      </c>
      <c r="P5676" t="s">
        <v>86</v>
      </c>
      <c r="Q5676" t="s">
        <v>2520</v>
      </c>
      <c r="R5676">
        <v>12.96</v>
      </c>
      <c r="S5676" s="5">
        <f t="shared" si="176"/>
        <v>2017</v>
      </c>
      <c r="T5676" s="11" t="str">
        <f t="shared" si="177"/>
        <v>Jan-2017</v>
      </c>
    </row>
    <row r="5677" spans="1:20" x14ac:dyDescent="0.25">
      <c r="A5677">
        <v>5676</v>
      </c>
      <c r="B5677" t="s">
        <v>8421</v>
      </c>
      <c r="C5677" s="1">
        <v>42152</v>
      </c>
      <c r="D5677" s="1">
        <v>42157</v>
      </c>
      <c r="E5677" t="s">
        <v>46</v>
      </c>
      <c r="F5677" t="s">
        <v>5292</v>
      </c>
      <c r="G5677" t="s">
        <v>5293</v>
      </c>
      <c r="H5677" t="s">
        <v>37</v>
      </c>
      <c r="I5677" t="s">
        <v>23</v>
      </c>
      <c r="J5677" t="s">
        <v>91</v>
      </c>
      <c r="K5677" t="s">
        <v>92</v>
      </c>
      <c r="L5677">
        <v>98115</v>
      </c>
      <c r="M5677" t="s">
        <v>40</v>
      </c>
      <c r="N5677" t="s">
        <v>764</v>
      </c>
      <c r="O5677" t="s">
        <v>67</v>
      </c>
      <c r="P5677" t="s">
        <v>68</v>
      </c>
      <c r="Q5677" t="s">
        <v>765</v>
      </c>
      <c r="R5677">
        <v>57.408000000000001</v>
      </c>
      <c r="S5677" s="5">
        <f t="shared" si="176"/>
        <v>2015</v>
      </c>
      <c r="T5677" s="11" t="str">
        <f t="shared" si="177"/>
        <v>May-2015</v>
      </c>
    </row>
    <row r="5678" spans="1:20" x14ac:dyDescent="0.25">
      <c r="A5678">
        <v>5677</v>
      </c>
      <c r="B5678" t="s">
        <v>8421</v>
      </c>
      <c r="C5678" s="1">
        <v>42152</v>
      </c>
      <c r="D5678" s="1">
        <v>42157</v>
      </c>
      <c r="E5678" t="s">
        <v>46</v>
      </c>
      <c r="F5678" t="s">
        <v>5292</v>
      </c>
      <c r="G5678" t="s">
        <v>5293</v>
      </c>
      <c r="H5678" t="s">
        <v>37</v>
      </c>
      <c r="I5678" t="s">
        <v>23</v>
      </c>
      <c r="J5678" t="s">
        <v>91</v>
      </c>
      <c r="K5678" t="s">
        <v>92</v>
      </c>
      <c r="L5678">
        <v>98115</v>
      </c>
      <c r="M5678" t="s">
        <v>40</v>
      </c>
      <c r="N5678" t="s">
        <v>7696</v>
      </c>
      <c r="O5678" t="s">
        <v>67</v>
      </c>
      <c r="P5678" t="s">
        <v>157</v>
      </c>
      <c r="Q5678" t="s">
        <v>7697</v>
      </c>
      <c r="R5678">
        <v>27.6</v>
      </c>
      <c r="S5678" s="5">
        <f t="shared" si="176"/>
        <v>2015</v>
      </c>
      <c r="T5678" s="11" t="str">
        <f t="shared" si="177"/>
        <v>May-2015</v>
      </c>
    </row>
    <row r="5679" spans="1:20" x14ac:dyDescent="0.25">
      <c r="A5679">
        <v>5678</v>
      </c>
      <c r="B5679" t="s">
        <v>8422</v>
      </c>
      <c r="C5679" s="1">
        <v>42367</v>
      </c>
      <c r="D5679" s="1">
        <v>42374</v>
      </c>
      <c r="E5679" t="s">
        <v>46</v>
      </c>
      <c r="F5679" t="s">
        <v>1975</v>
      </c>
      <c r="G5679" t="s">
        <v>1976</v>
      </c>
      <c r="H5679" t="s">
        <v>22</v>
      </c>
      <c r="I5679" t="s">
        <v>23</v>
      </c>
      <c r="J5679" t="s">
        <v>299</v>
      </c>
      <c r="K5679" t="s">
        <v>207</v>
      </c>
      <c r="L5679">
        <v>60610</v>
      </c>
      <c r="M5679" t="s">
        <v>101</v>
      </c>
      <c r="N5679" t="s">
        <v>6550</v>
      </c>
      <c r="O5679" t="s">
        <v>28</v>
      </c>
      <c r="P5679" t="s">
        <v>61</v>
      </c>
      <c r="Q5679" t="s">
        <v>6551</v>
      </c>
      <c r="R5679">
        <v>38.975999999999999</v>
      </c>
      <c r="S5679" s="5">
        <f t="shared" si="176"/>
        <v>2015</v>
      </c>
      <c r="T5679" s="11" t="str">
        <f t="shared" si="177"/>
        <v>Dec-2015</v>
      </c>
    </row>
    <row r="5680" spans="1:20" x14ac:dyDescent="0.25">
      <c r="A5680">
        <v>5679</v>
      </c>
      <c r="B5680" t="s">
        <v>8423</v>
      </c>
      <c r="C5680" s="1">
        <v>42944</v>
      </c>
      <c r="D5680" s="1">
        <v>42950</v>
      </c>
      <c r="E5680" t="s">
        <v>46</v>
      </c>
      <c r="F5680" t="s">
        <v>5873</v>
      </c>
      <c r="G5680" t="s">
        <v>5874</v>
      </c>
      <c r="H5680" t="s">
        <v>98</v>
      </c>
      <c r="I5680" t="s">
        <v>23</v>
      </c>
      <c r="J5680" t="s">
        <v>8424</v>
      </c>
      <c r="K5680" t="s">
        <v>234</v>
      </c>
      <c r="L5680">
        <v>49423</v>
      </c>
      <c r="M5680" t="s">
        <v>101</v>
      </c>
      <c r="N5680" t="s">
        <v>3311</v>
      </c>
      <c r="O5680" t="s">
        <v>42</v>
      </c>
      <c r="P5680" t="s">
        <v>265</v>
      </c>
      <c r="Q5680" t="s">
        <v>559</v>
      </c>
      <c r="R5680">
        <v>20.440000000000001</v>
      </c>
      <c r="S5680" s="5">
        <f t="shared" si="176"/>
        <v>2017</v>
      </c>
      <c r="T5680" s="11" t="str">
        <f t="shared" si="177"/>
        <v>Jul-2017</v>
      </c>
    </row>
    <row r="5681" spans="1:20" x14ac:dyDescent="0.25">
      <c r="A5681">
        <v>5680</v>
      </c>
      <c r="B5681" t="s">
        <v>8423</v>
      </c>
      <c r="C5681" s="1">
        <v>42944</v>
      </c>
      <c r="D5681" s="1">
        <v>42950</v>
      </c>
      <c r="E5681" t="s">
        <v>46</v>
      </c>
      <c r="F5681" t="s">
        <v>5873</v>
      </c>
      <c r="G5681" t="s">
        <v>5874</v>
      </c>
      <c r="H5681" t="s">
        <v>98</v>
      </c>
      <c r="I5681" t="s">
        <v>23</v>
      </c>
      <c r="J5681" t="s">
        <v>8424</v>
      </c>
      <c r="K5681" t="s">
        <v>234</v>
      </c>
      <c r="L5681">
        <v>49423</v>
      </c>
      <c r="M5681" t="s">
        <v>101</v>
      </c>
      <c r="N5681" t="s">
        <v>2014</v>
      </c>
      <c r="O5681" t="s">
        <v>42</v>
      </c>
      <c r="P5681" t="s">
        <v>86</v>
      </c>
      <c r="Q5681" t="s">
        <v>2015</v>
      </c>
      <c r="R5681">
        <v>109.92</v>
      </c>
      <c r="S5681" s="5">
        <f t="shared" si="176"/>
        <v>2017</v>
      </c>
      <c r="T5681" s="11" t="str">
        <f t="shared" si="177"/>
        <v>Jul-2017</v>
      </c>
    </row>
    <row r="5682" spans="1:20" x14ac:dyDescent="0.25">
      <c r="A5682">
        <v>5681</v>
      </c>
      <c r="B5682" t="s">
        <v>8425</v>
      </c>
      <c r="C5682" s="1">
        <v>43002</v>
      </c>
      <c r="D5682" s="1">
        <v>43008</v>
      </c>
      <c r="E5682" t="s">
        <v>46</v>
      </c>
      <c r="F5682" t="s">
        <v>4679</v>
      </c>
      <c r="G5682" t="s">
        <v>4680</v>
      </c>
      <c r="H5682" t="s">
        <v>22</v>
      </c>
      <c r="I5682" t="s">
        <v>23</v>
      </c>
      <c r="J5682" t="s">
        <v>7196</v>
      </c>
      <c r="K5682" t="s">
        <v>646</v>
      </c>
      <c r="L5682">
        <v>74012</v>
      </c>
      <c r="M5682" t="s">
        <v>101</v>
      </c>
      <c r="N5682" t="s">
        <v>4837</v>
      </c>
      <c r="O5682" t="s">
        <v>42</v>
      </c>
      <c r="P5682" t="s">
        <v>71</v>
      </c>
      <c r="Q5682" t="s">
        <v>4838</v>
      </c>
      <c r="R5682">
        <v>6.38</v>
      </c>
      <c r="S5682" s="5">
        <f t="shared" si="176"/>
        <v>2017</v>
      </c>
      <c r="T5682" s="11" t="str">
        <f t="shared" si="177"/>
        <v>Sep-2017</v>
      </c>
    </row>
    <row r="5683" spans="1:20" x14ac:dyDescent="0.25">
      <c r="A5683">
        <v>5682</v>
      </c>
      <c r="B5683" t="s">
        <v>8425</v>
      </c>
      <c r="C5683" s="1">
        <v>43002</v>
      </c>
      <c r="D5683" s="1">
        <v>43008</v>
      </c>
      <c r="E5683" t="s">
        <v>46</v>
      </c>
      <c r="F5683" t="s">
        <v>4679</v>
      </c>
      <c r="G5683" t="s">
        <v>4680</v>
      </c>
      <c r="H5683" t="s">
        <v>22</v>
      </c>
      <c r="I5683" t="s">
        <v>23</v>
      </c>
      <c r="J5683" t="s">
        <v>7196</v>
      </c>
      <c r="K5683" t="s">
        <v>646</v>
      </c>
      <c r="L5683">
        <v>74012</v>
      </c>
      <c r="M5683" t="s">
        <v>101</v>
      </c>
      <c r="N5683" t="s">
        <v>275</v>
      </c>
      <c r="O5683" t="s">
        <v>42</v>
      </c>
      <c r="P5683" t="s">
        <v>86</v>
      </c>
      <c r="Q5683" t="s">
        <v>276</v>
      </c>
      <c r="R5683">
        <v>6.48</v>
      </c>
      <c r="S5683" s="5">
        <f t="shared" si="176"/>
        <v>2017</v>
      </c>
      <c r="T5683" s="11" t="str">
        <f t="shared" si="177"/>
        <v>Sep-2017</v>
      </c>
    </row>
    <row r="5684" spans="1:20" x14ac:dyDescent="0.25">
      <c r="A5684">
        <v>5683</v>
      </c>
      <c r="B5684" t="s">
        <v>8426</v>
      </c>
      <c r="C5684" s="1">
        <v>42096</v>
      </c>
      <c r="D5684" s="1">
        <v>42102</v>
      </c>
      <c r="E5684" t="s">
        <v>46</v>
      </c>
      <c r="F5684" t="s">
        <v>2986</v>
      </c>
      <c r="G5684" t="s">
        <v>2987</v>
      </c>
      <c r="H5684" t="s">
        <v>22</v>
      </c>
      <c r="I5684" t="s">
        <v>23</v>
      </c>
      <c r="J5684" t="s">
        <v>7727</v>
      </c>
      <c r="K5684" t="s">
        <v>1271</v>
      </c>
      <c r="L5684">
        <v>30605</v>
      </c>
      <c r="M5684" t="s">
        <v>26</v>
      </c>
      <c r="N5684" t="s">
        <v>7300</v>
      </c>
      <c r="O5684" t="s">
        <v>42</v>
      </c>
      <c r="P5684" t="s">
        <v>86</v>
      </c>
      <c r="Q5684" t="s">
        <v>7301</v>
      </c>
      <c r="R5684">
        <v>15.84</v>
      </c>
      <c r="S5684" s="5">
        <f t="shared" si="176"/>
        <v>2015</v>
      </c>
      <c r="T5684" s="11" t="str">
        <f t="shared" si="177"/>
        <v>Apr-2015</v>
      </c>
    </row>
    <row r="5685" spans="1:20" x14ac:dyDescent="0.25">
      <c r="A5685">
        <v>5684</v>
      </c>
      <c r="B5685" t="s">
        <v>8426</v>
      </c>
      <c r="C5685" s="1">
        <v>42096</v>
      </c>
      <c r="D5685" s="1">
        <v>42102</v>
      </c>
      <c r="E5685" t="s">
        <v>46</v>
      </c>
      <c r="F5685" t="s">
        <v>2986</v>
      </c>
      <c r="G5685" t="s">
        <v>2987</v>
      </c>
      <c r="H5685" t="s">
        <v>22</v>
      </c>
      <c r="I5685" t="s">
        <v>23</v>
      </c>
      <c r="J5685" t="s">
        <v>7727</v>
      </c>
      <c r="K5685" t="s">
        <v>1271</v>
      </c>
      <c r="L5685">
        <v>30605</v>
      </c>
      <c r="M5685" t="s">
        <v>26</v>
      </c>
      <c r="N5685" t="s">
        <v>6525</v>
      </c>
      <c r="O5685" t="s">
        <v>67</v>
      </c>
      <c r="P5685" t="s">
        <v>68</v>
      </c>
      <c r="Q5685" t="s">
        <v>6526</v>
      </c>
      <c r="R5685">
        <v>1049.93</v>
      </c>
      <c r="S5685" s="5">
        <f t="shared" si="176"/>
        <v>2015</v>
      </c>
      <c r="T5685" s="11" t="str">
        <f t="shared" si="177"/>
        <v>Apr-2015</v>
      </c>
    </row>
    <row r="5686" spans="1:20" x14ac:dyDescent="0.25">
      <c r="A5686">
        <v>5685</v>
      </c>
      <c r="B5686" t="s">
        <v>8426</v>
      </c>
      <c r="C5686" s="1">
        <v>42096</v>
      </c>
      <c r="D5686" s="1">
        <v>42102</v>
      </c>
      <c r="E5686" t="s">
        <v>46</v>
      </c>
      <c r="F5686" t="s">
        <v>2986</v>
      </c>
      <c r="G5686" t="s">
        <v>2987</v>
      </c>
      <c r="H5686" t="s">
        <v>22</v>
      </c>
      <c r="I5686" t="s">
        <v>23</v>
      </c>
      <c r="J5686" t="s">
        <v>7727</v>
      </c>
      <c r="K5686" t="s">
        <v>1271</v>
      </c>
      <c r="L5686">
        <v>30605</v>
      </c>
      <c r="M5686" t="s">
        <v>26</v>
      </c>
      <c r="N5686" t="s">
        <v>5166</v>
      </c>
      <c r="O5686" t="s">
        <v>42</v>
      </c>
      <c r="P5686" t="s">
        <v>74</v>
      </c>
      <c r="Q5686" t="s">
        <v>5167</v>
      </c>
      <c r="R5686">
        <v>154.9</v>
      </c>
      <c r="S5686" s="5">
        <f t="shared" si="176"/>
        <v>2015</v>
      </c>
      <c r="T5686" s="11" t="str">
        <f t="shared" si="177"/>
        <v>Apr-2015</v>
      </c>
    </row>
    <row r="5687" spans="1:20" x14ac:dyDescent="0.25">
      <c r="A5687">
        <v>5686</v>
      </c>
      <c r="B5687" t="s">
        <v>8427</v>
      </c>
      <c r="C5687" s="1">
        <v>42679</v>
      </c>
      <c r="D5687" s="1">
        <v>42679</v>
      </c>
      <c r="E5687" t="s">
        <v>1289</v>
      </c>
      <c r="F5687" t="s">
        <v>914</v>
      </c>
      <c r="G5687" t="s">
        <v>915</v>
      </c>
      <c r="H5687" t="s">
        <v>22</v>
      </c>
      <c r="I5687" t="s">
        <v>23</v>
      </c>
      <c r="J5687" t="s">
        <v>91</v>
      </c>
      <c r="K5687" t="s">
        <v>92</v>
      </c>
      <c r="L5687">
        <v>98105</v>
      </c>
      <c r="M5687" t="s">
        <v>40</v>
      </c>
      <c r="N5687" t="s">
        <v>458</v>
      </c>
      <c r="O5687" t="s">
        <v>42</v>
      </c>
      <c r="P5687" t="s">
        <v>71</v>
      </c>
      <c r="Q5687" t="s">
        <v>459</v>
      </c>
      <c r="R5687">
        <v>98.352000000000004</v>
      </c>
      <c r="S5687" s="5">
        <f t="shared" si="176"/>
        <v>2016</v>
      </c>
      <c r="T5687" s="11" t="str">
        <f t="shared" si="177"/>
        <v>Nov-2016</v>
      </c>
    </row>
    <row r="5688" spans="1:20" x14ac:dyDescent="0.25">
      <c r="A5688">
        <v>5687</v>
      </c>
      <c r="B5688" t="s">
        <v>8428</v>
      </c>
      <c r="C5688" s="1">
        <v>42213</v>
      </c>
      <c r="D5688" s="1">
        <v>42213</v>
      </c>
      <c r="E5688" t="s">
        <v>1289</v>
      </c>
      <c r="F5688" t="s">
        <v>2003</v>
      </c>
      <c r="G5688" t="s">
        <v>2004</v>
      </c>
      <c r="H5688" t="s">
        <v>22</v>
      </c>
      <c r="I5688" t="s">
        <v>23</v>
      </c>
      <c r="J5688" t="s">
        <v>4741</v>
      </c>
      <c r="K5688" t="s">
        <v>50</v>
      </c>
      <c r="L5688">
        <v>32712</v>
      </c>
      <c r="M5688" t="s">
        <v>26</v>
      </c>
      <c r="N5688" t="s">
        <v>495</v>
      </c>
      <c r="O5688" t="s">
        <v>42</v>
      </c>
      <c r="P5688" t="s">
        <v>265</v>
      </c>
      <c r="Q5688" t="s">
        <v>496</v>
      </c>
      <c r="R5688">
        <v>14.32</v>
      </c>
      <c r="S5688" s="5">
        <f t="shared" si="176"/>
        <v>2015</v>
      </c>
      <c r="T5688" s="11" t="str">
        <f t="shared" si="177"/>
        <v>Jul-2015</v>
      </c>
    </row>
    <row r="5689" spans="1:20" x14ac:dyDescent="0.25">
      <c r="A5689">
        <v>5688</v>
      </c>
      <c r="B5689" t="s">
        <v>8428</v>
      </c>
      <c r="C5689" s="1">
        <v>42213</v>
      </c>
      <c r="D5689" s="1">
        <v>42213</v>
      </c>
      <c r="E5689" t="s">
        <v>1289</v>
      </c>
      <c r="F5689" t="s">
        <v>2003</v>
      </c>
      <c r="G5689" t="s">
        <v>2004</v>
      </c>
      <c r="H5689" t="s">
        <v>22</v>
      </c>
      <c r="I5689" t="s">
        <v>23</v>
      </c>
      <c r="J5689" t="s">
        <v>4741</v>
      </c>
      <c r="K5689" t="s">
        <v>50</v>
      </c>
      <c r="L5689">
        <v>32712</v>
      </c>
      <c r="M5689" t="s">
        <v>26</v>
      </c>
      <c r="N5689" t="s">
        <v>5046</v>
      </c>
      <c r="O5689" t="s">
        <v>28</v>
      </c>
      <c r="P5689" t="s">
        <v>61</v>
      </c>
      <c r="Q5689" t="s">
        <v>5047</v>
      </c>
      <c r="R5689">
        <v>129.88800000000001</v>
      </c>
      <c r="S5689" s="5">
        <f t="shared" si="176"/>
        <v>2015</v>
      </c>
      <c r="T5689" s="11" t="str">
        <f t="shared" si="177"/>
        <v>Jul-2015</v>
      </c>
    </row>
    <row r="5690" spans="1:20" x14ac:dyDescent="0.25">
      <c r="A5690">
        <v>5689</v>
      </c>
      <c r="B5690" t="s">
        <v>8428</v>
      </c>
      <c r="C5690" s="1">
        <v>42213</v>
      </c>
      <c r="D5690" s="1">
        <v>42213</v>
      </c>
      <c r="E5690" t="s">
        <v>1289</v>
      </c>
      <c r="F5690" t="s">
        <v>2003</v>
      </c>
      <c r="G5690" t="s">
        <v>2004</v>
      </c>
      <c r="H5690" t="s">
        <v>22</v>
      </c>
      <c r="I5690" t="s">
        <v>23</v>
      </c>
      <c r="J5690" t="s">
        <v>4741</v>
      </c>
      <c r="K5690" t="s">
        <v>50</v>
      </c>
      <c r="L5690">
        <v>32712</v>
      </c>
      <c r="M5690" t="s">
        <v>26</v>
      </c>
      <c r="N5690" t="s">
        <v>4864</v>
      </c>
      <c r="O5690" t="s">
        <v>42</v>
      </c>
      <c r="P5690" t="s">
        <v>169</v>
      </c>
      <c r="Q5690" t="s">
        <v>2960</v>
      </c>
      <c r="R5690">
        <v>48.944000000000003</v>
      </c>
      <c r="S5690" s="5">
        <f t="shared" si="176"/>
        <v>2015</v>
      </c>
      <c r="T5690" s="11" t="str">
        <f t="shared" si="177"/>
        <v>Jul-2015</v>
      </c>
    </row>
    <row r="5691" spans="1:20" x14ac:dyDescent="0.25">
      <c r="A5691">
        <v>5690</v>
      </c>
      <c r="B5691" t="s">
        <v>8429</v>
      </c>
      <c r="C5691" s="1">
        <v>42730</v>
      </c>
      <c r="D5691" s="1">
        <v>42735</v>
      </c>
      <c r="E5691" t="s">
        <v>46</v>
      </c>
      <c r="F5691" t="s">
        <v>413</v>
      </c>
      <c r="G5691" t="s">
        <v>414</v>
      </c>
      <c r="H5691" t="s">
        <v>98</v>
      </c>
      <c r="I5691" t="s">
        <v>23</v>
      </c>
      <c r="J5691" t="s">
        <v>180</v>
      </c>
      <c r="K5691" t="s">
        <v>100</v>
      </c>
      <c r="L5691">
        <v>77070</v>
      </c>
      <c r="M5691" t="s">
        <v>101</v>
      </c>
      <c r="N5691" t="s">
        <v>8281</v>
      </c>
      <c r="O5691" t="s">
        <v>28</v>
      </c>
      <c r="P5691" t="s">
        <v>32</v>
      </c>
      <c r="Q5691" t="s">
        <v>8282</v>
      </c>
      <c r="R5691">
        <v>275.05799999999999</v>
      </c>
      <c r="S5691" s="5">
        <f t="shared" si="176"/>
        <v>2016</v>
      </c>
      <c r="T5691" s="11" t="str">
        <f t="shared" si="177"/>
        <v>Dec-2016</v>
      </c>
    </row>
    <row r="5692" spans="1:20" x14ac:dyDescent="0.25">
      <c r="A5692">
        <v>5691</v>
      </c>
      <c r="B5692" t="s">
        <v>8430</v>
      </c>
      <c r="C5692" s="1">
        <v>42714</v>
      </c>
      <c r="D5692" s="1">
        <v>42720</v>
      </c>
      <c r="E5692" t="s">
        <v>46</v>
      </c>
      <c r="F5692" t="s">
        <v>3028</v>
      </c>
      <c r="G5692" t="s">
        <v>3029</v>
      </c>
      <c r="H5692" t="s">
        <v>37</v>
      </c>
      <c r="I5692" t="s">
        <v>23</v>
      </c>
      <c r="J5692" t="s">
        <v>4497</v>
      </c>
      <c r="K5692" t="s">
        <v>2738</v>
      </c>
      <c r="L5692">
        <v>21215</v>
      </c>
      <c r="M5692" t="s">
        <v>144</v>
      </c>
      <c r="N5692" t="s">
        <v>5210</v>
      </c>
      <c r="O5692" t="s">
        <v>42</v>
      </c>
      <c r="P5692" t="s">
        <v>64</v>
      </c>
      <c r="Q5692" t="s">
        <v>5211</v>
      </c>
      <c r="R5692">
        <v>27.36</v>
      </c>
      <c r="S5692" s="5">
        <f t="shared" si="176"/>
        <v>2016</v>
      </c>
      <c r="T5692" s="11" t="str">
        <f t="shared" si="177"/>
        <v>Dec-2016</v>
      </c>
    </row>
    <row r="5693" spans="1:20" x14ac:dyDescent="0.25">
      <c r="A5693">
        <v>5692</v>
      </c>
      <c r="B5693" t="s">
        <v>8430</v>
      </c>
      <c r="C5693" s="1">
        <v>42714</v>
      </c>
      <c r="D5693" s="1">
        <v>42720</v>
      </c>
      <c r="E5693" t="s">
        <v>46</v>
      </c>
      <c r="F5693" t="s">
        <v>3028</v>
      </c>
      <c r="G5693" t="s">
        <v>3029</v>
      </c>
      <c r="H5693" t="s">
        <v>37</v>
      </c>
      <c r="I5693" t="s">
        <v>23</v>
      </c>
      <c r="J5693" t="s">
        <v>4497</v>
      </c>
      <c r="K5693" t="s">
        <v>2738</v>
      </c>
      <c r="L5693">
        <v>21215</v>
      </c>
      <c r="M5693" t="s">
        <v>144</v>
      </c>
      <c r="N5693" t="s">
        <v>1638</v>
      </c>
      <c r="O5693" t="s">
        <v>42</v>
      </c>
      <c r="P5693" t="s">
        <v>86</v>
      </c>
      <c r="Q5693" t="s">
        <v>1639</v>
      </c>
      <c r="R5693">
        <v>44.75</v>
      </c>
      <c r="S5693" s="5">
        <f t="shared" si="176"/>
        <v>2016</v>
      </c>
      <c r="T5693" s="11" t="str">
        <f t="shared" si="177"/>
        <v>Dec-2016</v>
      </c>
    </row>
    <row r="5694" spans="1:20" x14ac:dyDescent="0.25">
      <c r="A5694">
        <v>5693</v>
      </c>
      <c r="B5694" t="s">
        <v>8430</v>
      </c>
      <c r="C5694" s="1">
        <v>42714</v>
      </c>
      <c r="D5694" s="1">
        <v>42720</v>
      </c>
      <c r="E5694" t="s">
        <v>46</v>
      </c>
      <c r="F5694" t="s">
        <v>3028</v>
      </c>
      <c r="G5694" t="s">
        <v>3029</v>
      </c>
      <c r="H5694" t="s">
        <v>37</v>
      </c>
      <c r="I5694" t="s">
        <v>23</v>
      </c>
      <c r="J5694" t="s">
        <v>4497</v>
      </c>
      <c r="K5694" t="s">
        <v>2738</v>
      </c>
      <c r="L5694">
        <v>21215</v>
      </c>
      <c r="M5694" t="s">
        <v>144</v>
      </c>
      <c r="N5694" t="s">
        <v>2033</v>
      </c>
      <c r="O5694" t="s">
        <v>67</v>
      </c>
      <c r="P5694" t="s">
        <v>68</v>
      </c>
      <c r="Q5694" t="s">
        <v>2034</v>
      </c>
      <c r="R5694">
        <v>134.99</v>
      </c>
      <c r="S5694" s="5">
        <f t="shared" si="176"/>
        <v>2016</v>
      </c>
      <c r="T5694" s="11" t="str">
        <f t="shared" si="177"/>
        <v>Dec-2016</v>
      </c>
    </row>
    <row r="5695" spans="1:20" x14ac:dyDescent="0.25">
      <c r="A5695">
        <v>5694</v>
      </c>
      <c r="B5695" t="s">
        <v>8430</v>
      </c>
      <c r="C5695" s="1">
        <v>42714</v>
      </c>
      <c r="D5695" s="1">
        <v>42720</v>
      </c>
      <c r="E5695" t="s">
        <v>46</v>
      </c>
      <c r="F5695" t="s">
        <v>3028</v>
      </c>
      <c r="G5695" t="s">
        <v>3029</v>
      </c>
      <c r="H5695" t="s">
        <v>37</v>
      </c>
      <c r="I5695" t="s">
        <v>23</v>
      </c>
      <c r="J5695" t="s">
        <v>4497</v>
      </c>
      <c r="K5695" t="s">
        <v>2738</v>
      </c>
      <c r="L5695">
        <v>21215</v>
      </c>
      <c r="M5695" t="s">
        <v>144</v>
      </c>
      <c r="N5695" t="s">
        <v>7930</v>
      </c>
      <c r="O5695" t="s">
        <v>42</v>
      </c>
      <c r="P5695" t="s">
        <v>86</v>
      </c>
      <c r="Q5695" t="s">
        <v>7931</v>
      </c>
      <c r="R5695">
        <v>26.4</v>
      </c>
      <c r="S5695" s="5">
        <f t="shared" si="176"/>
        <v>2016</v>
      </c>
      <c r="T5695" s="11" t="str">
        <f t="shared" si="177"/>
        <v>Dec-2016</v>
      </c>
    </row>
    <row r="5696" spans="1:20" x14ac:dyDescent="0.25">
      <c r="A5696">
        <v>5695</v>
      </c>
      <c r="B5696" t="s">
        <v>8430</v>
      </c>
      <c r="C5696" s="1">
        <v>42714</v>
      </c>
      <c r="D5696" s="1">
        <v>42720</v>
      </c>
      <c r="E5696" t="s">
        <v>46</v>
      </c>
      <c r="F5696" t="s">
        <v>3028</v>
      </c>
      <c r="G5696" t="s">
        <v>3029</v>
      </c>
      <c r="H5696" t="s">
        <v>37</v>
      </c>
      <c r="I5696" t="s">
        <v>23</v>
      </c>
      <c r="J5696" t="s">
        <v>4497</v>
      </c>
      <c r="K5696" t="s">
        <v>2738</v>
      </c>
      <c r="L5696">
        <v>21215</v>
      </c>
      <c r="M5696" t="s">
        <v>144</v>
      </c>
      <c r="N5696" t="s">
        <v>1279</v>
      </c>
      <c r="O5696" t="s">
        <v>28</v>
      </c>
      <c r="P5696" t="s">
        <v>32</v>
      </c>
      <c r="Q5696" t="s">
        <v>1280</v>
      </c>
      <c r="R5696">
        <v>542.94000000000005</v>
      </c>
      <c r="S5696" s="5">
        <f t="shared" si="176"/>
        <v>2016</v>
      </c>
      <c r="T5696" s="11" t="str">
        <f t="shared" si="177"/>
        <v>Dec-2016</v>
      </c>
    </row>
    <row r="5697" spans="1:20" x14ac:dyDescent="0.25">
      <c r="A5697">
        <v>5696</v>
      </c>
      <c r="B5697" t="s">
        <v>8431</v>
      </c>
      <c r="C5697" s="1">
        <v>42860</v>
      </c>
      <c r="D5697" s="1">
        <v>42862</v>
      </c>
      <c r="E5697" t="s">
        <v>19</v>
      </c>
      <c r="F5697" t="s">
        <v>7263</v>
      </c>
      <c r="G5697" t="s">
        <v>7264</v>
      </c>
      <c r="H5697" t="s">
        <v>22</v>
      </c>
      <c r="I5697" t="s">
        <v>23</v>
      </c>
      <c r="J5697" t="s">
        <v>123</v>
      </c>
      <c r="K5697" t="s">
        <v>39</v>
      </c>
      <c r="L5697">
        <v>94109</v>
      </c>
      <c r="M5697" t="s">
        <v>40</v>
      </c>
      <c r="N5697" t="s">
        <v>3811</v>
      </c>
      <c r="O5697" t="s">
        <v>28</v>
      </c>
      <c r="P5697" t="s">
        <v>52</v>
      </c>
      <c r="Q5697" t="s">
        <v>3812</v>
      </c>
      <c r="R5697">
        <v>71.087999999999994</v>
      </c>
      <c r="S5697" s="5">
        <f t="shared" si="176"/>
        <v>2017</v>
      </c>
      <c r="T5697" s="11" t="str">
        <f t="shared" si="177"/>
        <v>May-2017</v>
      </c>
    </row>
    <row r="5698" spans="1:20" x14ac:dyDescent="0.25">
      <c r="A5698">
        <v>5697</v>
      </c>
      <c r="B5698" t="s">
        <v>8432</v>
      </c>
      <c r="C5698" s="1">
        <v>43387</v>
      </c>
      <c r="D5698" s="1">
        <v>43391</v>
      </c>
      <c r="E5698" t="s">
        <v>46</v>
      </c>
      <c r="F5698" t="s">
        <v>2710</v>
      </c>
      <c r="G5698" t="s">
        <v>2711</v>
      </c>
      <c r="H5698" t="s">
        <v>98</v>
      </c>
      <c r="I5698" t="s">
        <v>23</v>
      </c>
      <c r="J5698" t="s">
        <v>299</v>
      </c>
      <c r="K5698" t="s">
        <v>207</v>
      </c>
      <c r="L5698">
        <v>60623</v>
      </c>
      <c r="M5698" t="s">
        <v>101</v>
      </c>
      <c r="N5698" t="s">
        <v>1335</v>
      </c>
      <c r="O5698" t="s">
        <v>42</v>
      </c>
      <c r="P5698" t="s">
        <v>71</v>
      </c>
      <c r="Q5698" t="s">
        <v>1336</v>
      </c>
      <c r="R5698">
        <v>27.396000000000001</v>
      </c>
      <c r="S5698" s="5">
        <f t="shared" si="176"/>
        <v>2018</v>
      </c>
      <c r="T5698" s="11" t="str">
        <f t="shared" si="177"/>
        <v>Oct-2018</v>
      </c>
    </row>
    <row r="5699" spans="1:20" x14ac:dyDescent="0.25">
      <c r="A5699">
        <v>5698</v>
      </c>
      <c r="B5699" t="s">
        <v>8432</v>
      </c>
      <c r="C5699" s="1">
        <v>43387</v>
      </c>
      <c r="D5699" s="1">
        <v>43391</v>
      </c>
      <c r="E5699" t="s">
        <v>46</v>
      </c>
      <c r="F5699" t="s">
        <v>2710</v>
      </c>
      <c r="G5699" t="s">
        <v>2711</v>
      </c>
      <c r="H5699" t="s">
        <v>98</v>
      </c>
      <c r="I5699" t="s">
        <v>23</v>
      </c>
      <c r="J5699" t="s">
        <v>299</v>
      </c>
      <c r="K5699" t="s">
        <v>207</v>
      </c>
      <c r="L5699">
        <v>60623</v>
      </c>
      <c r="M5699" t="s">
        <v>101</v>
      </c>
      <c r="N5699" t="s">
        <v>4304</v>
      </c>
      <c r="O5699" t="s">
        <v>42</v>
      </c>
      <c r="P5699" t="s">
        <v>71</v>
      </c>
      <c r="Q5699" t="s">
        <v>4305</v>
      </c>
      <c r="R5699">
        <v>13.456</v>
      </c>
      <c r="S5699" s="5">
        <f t="shared" ref="S5699:S5762" si="178">YEAR(C5699)</f>
        <v>2018</v>
      </c>
      <c r="T5699" s="11" t="str">
        <f t="shared" ref="T5699:T5762" si="179">TEXT(C5699,"MMM-YYY")</f>
        <v>Oct-2018</v>
      </c>
    </row>
    <row r="5700" spans="1:20" x14ac:dyDescent="0.25">
      <c r="A5700">
        <v>5699</v>
      </c>
      <c r="B5700" t="s">
        <v>8433</v>
      </c>
      <c r="C5700" s="1">
        <v>43044</v>
      </c>
      <c r="D5700" s="1">
        <v>43044</v>
      </c>
      <c r="E5700" t="s">
        <v>1289</v>
      </c>
      <c r="F5700" t="s">
        <v>3658</v>
      </c>
      <c r="G5700" t="s">
        <v>3659</v>
      </c>
      <c r="H5700" t="s">
        <v>22</v>
      </c>
      <c r="I5700" t="s">
        <v>23</v>
      </c>
      <c r="J5700" t="s">
        <v>1987</v>
      </c>
      <c r="K5700" t="s">
        <v>100</v>
      </c>
      <c r="L5700">
        <v>78041</v>
      </c>
      <c r="M5700" t="s">
        <v>101</v>
      </c>
      <c r="N5700" t="s">
        <v>2254</v>
      </c>
      <c r="O5700" t="s">
        <v>42</v>
      </c>
      <c r="P5700" t="s">
        <v>43</v>
      </c>
      <c r="Q5700" t="s">
        <v>2255</v>
      </c>
      <c r="R5700">
        <v>11.84</v>
      </c>
      <c r="S5700" s="5">
        <f t="shared" si="178"/>
        <v>2017</v>
      </c>
      <c r="T5700" s="11" t="str">
        <f t="shared" si="179"/>
        <v>Nov-2017</v>
      </c>
    </row>
    <row r="5701" spans="1:20" x14ac:dyDescent="0.25">
      <c r="A5701">
        <v>5700</v>
      </c>
      <c r="B5701" t="s">
        <v>8434</v>
      </c>
      <c r="C5701" s="1">
        <v>43407</v>
      </c>
      <c r="D5701" s="1">
        <v>43412</v>
      </c>
      <c r="E5701" t="s">
        <v>46</v>
      </c>
      <c r="F5701" t="s">
        <v>383</v>
      </c>
      <c r="G5701" t="s">
        <v>384</v>
      </c>
      <c r="H5701" t="s">
        <v>22</v>
      </c>
      <c r="I5701" t="s">
        <v>23</v>
      </c>
      <c r="J5701" t="s">
        <v>123</v>
      </c>
      <c r="K5701" t="s">
        <v>39</v>
      </c>
      <c r="L5701">
        <v>94109</v>
      </c>
      <c r="M5701" t="s">
        <v>40</v>
      </c>
      <c r="N5701" t="s">
        <v>7521</v>
      </c>
      <c r="O5701" t="s">
        <v>42</v>
      </c>
      <c r="P5701" t="s">
        <v>86</v>
      </c>
      <c r="Q5701" t="s">
        <v>7522</v>
      </c>
      <c r="R5701">
        <v>35.880000000000003</v>
      </c>
      <c r="S5701" s="5">
        <f t="shared" si="178"/>
        <v>2018</v>
      </c>
      <c r="T5701" s="11" t="str">
        <f t="shared" si="179"/>
        <v>Nov-2018</v>
      </c>
    </row>
    <row r="5702" spans="1:20" x14ac:dyDescent="0.25">
      <c r="A5702">
        <v>5701</v>
      </c>
      <c r="B5702" t="s">
        <v>8435</v>
      </c>
      <c r="C5702" s="1">
        <v>43063</v>
      </c>
      <c r="D5702" s="1">
        <v>43065</v>
      </c>
      <c r="E5702" t="s">
        <v>184</v>
      </c>
      <c r="F5702" t="s">
        <v>3383</v>
      </c>
      <c r="G5702" t="s">
        <v>3384</v>
      </c>
      <c r="H5702" t="s">
        <v>98</v>
      </c>
      <c r="I5702" t="s">
        <v>23</v>
      </c>
      <c r="J5702" t="s">
        <v>2181</v>
      </c>
      <c r="K5702" t="s">
        <v>494</v>
      </c>
      <c r="L5702">
        <v>44105</v>
      </c>
      <c r="M5702" t="s">
        <v>144</v>
      </c>
      <c r="N5702" t="s">
        <v>2424</v>
      </c>
      <c r="O5702" t="s">
        <v>42</v>
      </c>
      <c r="P5702" t="s">
        <v>169</v>
      </c>
      <c r="Q5702" t="s">
        <v>2425</v>
      </c>
      <c r="R5702">
        <v>40.752000000000002</v>
      </c>
      <c r="S5702" s="5">
        <f t="shared" si="178"/>
        <v>2017</v>
      </c>
      <c r="T5702" s="11" t="str">
        <f t="shared" si="179"/>
        <v>Nov-2017</v>
      </c>
    </row>
    <row r="5703" spans="1:20" x14ac:dyDescent="0.25">
      <c r="A5703">
        <v>5702</v>
      </c>
      <c r="B5703" t="s">
        <v>8435</v>
      </c>
      <c r="C5703" s="1">
        <v>43063</v>
      </c>
      <c r="D5703" s="1">
        <v>43065</v>
      </c>
      <c r="E5703" t="s">
        <v>184</v>
      </c>
      <c r="F5703" t="s">
        <v>3383</v>
      </c>
      <c r="G5703" t="s">
        <v>3384</v>
      </c>
      <c r="H5703" t="s">
        <v>98</v>
      </c>
      <c r="I5703" t="s">
        <v>23</v>
      </c>
      <c r="J5703" t="s">
        <v>2181</v>
      </c>
      <c r="K5703" t="s">
        <v>494</v>
      </c>
      <c r="L5703">
        <v>44105</v>
      </c>
      <c r="M5703" t="s">
        <v>144</v>
      </c>
      <c r="N5703" t="s">
        <v>4247</v>
      </c>
      <c r="O5703" t="s">
        <v>67</v>
      </c>
      <c r="P5703" t="s">
        <v>157</v>
      </c>
      <c r="Q5703" t="s">
        <v>4248</v>
      </c>
      <c r="R5703">
        <v>139.96</v>
      </c>
      <c r="S5703" s="5">
        <f t="shared" si="178"/>
        <v>2017</v>
      </c>
      <c r="T5703" s="11" t="str">
        <f t="shared" si="179"/>
        <v>Nov-2017</v>
      </c>
    </row>
    <row r="5704" spans="1:20" x14ac:dyDescent="0.25">
      <c r="A5704">
        <v>5703</v>
      </c>
      <c r="B5704" t="s">
        <v>8436</v>
      </c>
      <c r="C5704" s="1">
        <v>42352</v>
      </c>
      <c r="D5704" s="1">
        <v>42359</v>
      </c>
      <c r="E5704" t="s">
        <v>46</v>
      </c>
      <c r="F5704" t="s">
        <v>2371</v>
      </c>
      <c r="G5704" t="s">
        <v>2372</v>
      </c>
      <c r="H5704" t="s">
        <v>22</v>
      </c>
      <c r="I5704" t="s">
        <v>23</v>
      </c>
      <c r="J5704" t="s">
        <v>5183</v>
      </c>
      <c r="K5704" t="s">
        <v>494</v>
      </c>
      <c r="L5704">
        <v>43302</v>
      </c>
      <c r="M5704" t="s">
        <v>144</v>
      </c>
      <c r="N5704" t="s">
        <v>3721</v>
      </c>
      <c r="O5704" t="s">
        <v>42</v>
      </c>
      <c r="P5704" t="s">
        <v>64</v>
      </c>
      <c r="Q5704" t="s">
        <v>3722</v>
      </c>
      <c r="R5704">
        <v>2.6240000000000001</v>
      </c>
      <c r="S5704" s="5">
        <f t="shared" si="178"/>
        <v>2015</v>
      </c>
      <c r="T5704" s="11" t="str">
        <f t="shared" si="179"/>
        <v>Dec-2015</v>
      </c>
    </row>
    <row r="5705" spans="1:20" x14ac:dyDescent="0.25">
      <c r="A5705">
        <v>5704</v>
      </c>
      <c r="B5705" t="s">
        <v>8436</v>
      </c>
      <c r="C5705" s="1">
        <v>42352</v>
      </c>
      <c r="D5705" s="1">
        <v>42359</v>
      </c>
      <c r="E5705" t="s">
        <v>46</v>
      </c>
      <c r="F5705" t="s">
        <v>2371</v>
      </c>
      <c r="G5705" t="s">
        <v>2372</v>
      </c>
      <c r="H5705" t="s">
        <v>22</v>
      </c>
      <c r="I5705" t="s">
        <v>23</v>
      </c>
      <c r="J5705" t="s">
        <v>5183</v>
      </c>
      <c r="K5705" t="s">
        <v>494</v>
      </c>
      <c r="L5705">
        <v>43302</v>
      </c>
      <c r="M5705" t="s">
        <v>144</v>
      </c>
      <c r="N5705" t="s">
        <v>5486</v>
      </c>
      <c r="O5705" t="s">
        <v>28</v>
      </c>
      <c r="P5705" t="s">
        <v>52</v>
      </c>
      <c r="Q5705" t="s">
        <v>5487</v>
      </c>
      <c r="R5705">
        <v>136.53</v>
      </c>
      <c r="S5705" s="5">
        <f t="shared" si="178"/>
        <v>2015</v>
      </c>
      <c r="T5705" s="11" t="str">
        <f t="shared" si="179"/>
        <v>Dec-2015</v>
      </c>
    </row>
    <row r="5706" spans="1:20" x14ac:dyDescent="0.25">
      <c r="A5706">
        <v>5705</v>
      </c>
      <c r="B5706" t="s">
        <v>8436</v>
      </c>
      <c r="C5706" s="1">
        <v>42352</v>
      </c>
      <c r="D5706" s="1">
        <v>42359</v>
      </c>
      <c r="E5706" t="s">
        <v>46</v>
      </c>
      <c r="F5706" t="s">
        <v>2371</v>
      </c>
      <c r="G5706" t="s">
        <v>2372</v>
      </c>
      <c r="H5706" t="s">
        <v>22</v>
      </c>
      <c r="I5706" t="s">
        <v>23</v>
      </c>
      <c r="J5706" t="s">
        <v>5183</v>
      </c>
      <c r="K5706" t="s">
        <v>494</v>
      </c>
      <c r="L5706">
        <v>43302</v>
      </c>
      <c r="M5706" t="s">
        <v>144</v>
      </c>
      <c r="N5706" t="s">
        <v>2996</v>
      </c>
      <c r="O5706" t="s">
        <v>67</v>
      </c>
      <c r="P5706" t="s">
        <v>157</v>
      </c>
      <c r="Q5706" t="s">
        <v>2997</v>
      </c>
      <c r="R5706">
        <v>263.95999999999998</v>
      </c>
      <c r="S5706" s="5">
        <f t="shared" si="178"/>
        <v>2015</v>
      </c>
      <c r="T5706" s="11" t="str">
        <f t="shared" si="179"/>
        <v>Dec-2015</v>
      </c>
    </row>
    <row r="5707" spans="1:20" x14ac:dyDescent="0.25">
      <c r="A5707">
        <v>5706</v>
      </c>
      <c r="B5707" t="s">
        <v>8437</v>
      </c>
      <c r="C5707" s="1">
        <v>42311</v>
      </c>
      <c r="D5707" s="1">
        <v>42316</v>
      </c>
      <c r="E5707" t="s">
        <v>46</v>
      </c>
      <c r="F5707" t="s">
        <v>2179</v>
      </c>
      <c r="G5707" t="s">
        <v>2180</v>
      </c>
      <c r="H5707" t="s">
        <v>22</v>
      </c>
      <c r="I5707" t="s">
        <v>23</v>
      </c>
      <c r="J5707" t="s">
        <v>744</v>
      </c>
      <c r="K5707" t="s">
        <v>745</v>
      </c>
      <c r="L5707">
        <v>6824</v>
      </c>
      <c r="M5707" t="s">
        <v>144</v>
      </c>
      <c r="N5707" t="s">
        <v>6817</v>
      </c>
      <c r="O5707" t="s">
        <v>42</v>
      </c>
      <c r="P5707" t="s">
        <v>575</v>
      </c>
      <c r="Q5707" t="s">
        <v>6818</v>
      </c>
      <c r="R5707">
        <v>11.64</v>
      </c>
      <c r="S5707" s="5">
        <f t="shared" si="178"/>
        <v>2015</v>
      </c>
      <c r="T5707" s="11" t="str">
        <f t="shared" si="179"/>
        <v>Nov-2015</v>
      </c>
    </row>
    <row r="5708" spans="1:20" x14ac:dyDescent="0.25">
      <c r="A5708">
        <v>5707</v>
      </c>
      <c r="B5708" t="s">
        <v>8438</v>
      </c>
      <c r="C5708" s="1">
        <v>43365</v>
      </c>
      <c r="D5708" s="1">
        <v>43368</v>
      </c>
      <c r="E5708" t="s">
        <v>19</v>
      </c>
      <c r="F5708" t="s">
        <v>3892</v>
      </c>
      <c r="G5708" t="s">
        <v>3893</v>
      </c>
      <c r="H5708" t="s">
        <v>37</v>
      </c>
      <c r="I5708" t="s">
        <v>23</v>
      </c>
      <c r="J5708" t="s">
        <v>262</v>
      </c>
      <c r="K5708" t="s">
        <v>263</v>
      </c>
      <c r="L5708">
        <v>10009</v>
      </c>
      <c r="M5708" t="s">
        <v>144</v>
      </c>
      <c r="N5708" t="s">
        <v>7012</v>
      </c>
      <c r="O5708" t="s">
        <v>42</v>
      </c>
      <c r="P5708" t="s">
        <v>71</v>
      </c>
      <c r="Q5708" t="s">
        <v>7013</v>
      </c>
      <c r="R5708">
        <v>40.176000000000002</v>
      </c>
      <c r="S5708" s="5">
        <f t="shared" si="178"/>
        <v>2018</v>
      </c>
      <c r="T5708" s="11" t="str">
        <f t="shared" si="179"/>
        <v>Sep-2018</v>
      </c>
    </row>
    <row r="5709" spans="1:20" x14ac:dyDescent="0.25">
      <c r="A5709">
        <v>5708</v>
      </c>
      <c r="B5709" t="s">
        <v>8439</v>
      </c>
      <c r="C5709" s="1">
        <v>42498</v>
      </c>
      <c r="D5709" s="1">
        <v>42505</v>
      </c>
      <c r="E5709" t="s">
        <v>46</v>
      </c>
      <c r="F5709" t="s">
        <v>4281</v>
      </c>
      <c r="G5709" t="s">
        <v>4282</v>
      </c>
      <c r="H5709" t="s">
        <v>22</v>
      </c>
      <c r="I5709" t="s">
        <v>23</v>
      </c>
      <c r="J5709" t="s">
        <v>262</v>
      </c>
      <c r="K5709" t="s">
        <v>263</v>
      </c>
      <c r="L5709">
        <v>10024</v>
      </c>
      <c r="M5709" t="s">
        <v>144</v>
      </c>
      <c r="N5709" t="s">
        <v>2935</v>
      </c>
      <c r="O5709" t="s">
        <v>28</v>
      </c>
      <c r="P5709" t="s">
        <v>61</v>
      </c>
      <c r="Q5709" t="s">
        <v>2936</v>
      </c>
      <c r="R5709">
        <v>79.44</v>
      </c>
      <c r="S5709" s="5">
        <f t="shared" si="178"/>
        <v>2016</v>
      </c>
      <c r="T5709" s="11" t="str">
        <f t="shared" si="179"/>
        <v>May-2016</v>
      </c>
    </row>
    <row r="5710" spans="1:20" x14ac:dyDescent="0.25">
      <c r="A5710">
        <v>5709</v>
      </c>
      <c r="B5710" t="s">
        <v>8439</v>
      </c>
      <c r="C5710" s="1">
        <v>42498</v>
      </c>
      <c r="D5710" s="1">
        <v>42505</v>
      </c>
      <c r="E5710" t="s">
        <v>46</v>
      </c>
      <c r="F5710" t="s">
        <v>4281</v>
      </c>
      <c r="G5710" t="s">
        <v>4282</v>
      </c>
      <c r="H5710" t="s">
        <v>22</v>
      </c>
      <c r="I5710" t="s">
        <v>23</v>
      </c>
      <c r="J5710" t="s">
        <v>262</v>
      </c>
      <c r="K5710" t="s">
        <v>263</v>
      </c>
      <c r="L5710">
        <v>10024</v>
      </c>
      <c r="M5710" t="s">
        <v>144</v>
      </c>
      <c r="N5710" t="s">
        <v>5898</v>
      </c>
      <c r="O5710" t="s">
        <v>42</v>
      </c>
      <c r="P5710" t="s">
        <v>575</v>
      </c>
      <c r="Q5710" t="s">
        <v>5899</v>
      </c>
      <c r="R5710">
        <v>357.93</v>
      </c>
      <c r="S5710" s="5">
        <f t="shared" si="178"/>
        <v>2016</v>
      </c>
      <c r="T5710" s="11" t="str">
        <f t="shared" si="179"/>
        <v>May-2016</v>
      </c>
    </row>
    <row r="5711" spans="1:20" x14ac:dyDescent="0.25">
      <c r="A5711">
        <v>5710</v>
      </c>
      <c r="B5711" t="s">
        <v>8439</v>
      </c>
      <c r="C5711" s="1">
        <v>42498</v>
      </c>
      <c r="D5711" s="1">
        <v>42505</v>
      </c>
      <c r="E5711" t="s">
        <v>46</v>
      </c>
      <c r="F5711" t="s">
        <v>4281</v>
      </c>
      <c r="G5711" t="s">
        <v>4282</v>
      </c>
      <c r="H5711" t="s">
        <v>22</v>
      </c>
      <c r="I5711" t="s">
        <v>23</v>
      </c>
      <c r="J5711" t="s">
        <v>262</v>
      </c>
      <c r="K5711" t="s">
        <v>263</v>
      </c>
      <c r="L5711">
        <v>10024</v>
      </c>
      <c r="M5711" t="s">
        <v>144</v>
      </c>
      <c r="N5711" t="s">
        <v>1840</v>
      </c>
      <c r="O5711" t="s">
        <v>28</v>
      </c>
      <c r="P5711" t="s">
        <v>32</v>
      </c>
      <c r="Q5711" t="s">
        <v>1841</v>
      </c>
      <c r="R5711">
        <v>127.764</v>
      </c>
      <c r="S5711" s="5">
        <f t="shared" si="178"/>
        <v>2016</v>
      </c>
      <c r="T5711" s="11" t="str">
        <f t="shared" si="179"/>
        <v>May-2016</v>
      </c>
    </row>
    <row r="5712" spans="1:20" x14ac:dyDescent="0.25">
      <c r="A5712">
        <v>5711</v>
      </c>
      <c r="B5712" t="s">
        <v>8439</v>
      </c>
      <c r="C5712" s="1">
        <v>42498</v>
      </c>
      <c r="D5712" s="1">
        <v>42505</v>
      </c>
      <c r="E5712" t="s">
        <v>46</v>
      </c>
      <c r="F5712" t="s">
        <v>4281</v>
      </c>
      <c r="G5712" t="s">
        <v>4282</v>
      </c>
      <c r="H5712" t="s">
        <v>22</v>
      </c>
      <c r="I5712" t="s">
        <v>23</v>
      </c>
      <c r="J5712" t="s">
        <v>262</v>
      </c>
      <c r="K5712" t="s">
        <v>263</v>
      </c>
      <c r="L5712">
        <v>10024</v>
      </c>
      <c r="M5712" t="s">
        <v>144</v>
      </c>
      <c r="N5712" t="s">
        <v>1433</v>
      </c>
      <c r="O5712" t="s">
        <v>67</v>
      </c>
      <c r="P5712" t="s">
        <v>1215</v>
      </c>
      <c r="Q5712" t="s">
        <v>1434</v>
      </c>
      <c r="R5712">
        <v>2799.944</v>
      </c>
      <c r="S5712" s="5">
        <f t="shared" si="178"/>
        <v>2016</v>
      </c>
      <c r="T5712" s="11" t="str">
        <f t="shared" si="179"/>
        <v>May-2016</v>
      </c>
    </row>
    <row r="5713" spans="1:20" x14ac:dyDescent="0.25">
      <c r="A5713">
        <v>5712</v>
      </c>
      <c r="B5713" t="s">
        <v>8439</v>
      </c>
      <c r="C5713" s="1">
        <v>42498</v>
      </c>
      <c r="D5713" s="1">
        <v>42505</v>
      </c>
      <c r="E5713" t="s">
        <v>46</v>
      </c>
      <c r="F5713" t="s">
        <v>4281</v>
      </c>
      <c r="G5713" t="s">
        <v>4282</v>
      </c>
      <c r="H5713" t="s">
        <v>22</v>
      </c>
      <c r="I5713" t="s">
        <v>23</v>
      </c>
      <c r="J5713" t="s">
        <v>262</v>
      </c>
      <c r="K5713" t="s">
        <v>263</v>
      </c>
      <c r="L5713">
        <v>10024</v>
      </c>
      <c r="M5713" t="s">
        <v>144</v>
      </c>
      <c r="N5713" t="s">
        <v>6677</v>
      </c>
      <c r="O5713" t="s">
        <v>42</v>
      </c>
      <c r="P5713" t="s">
        <v>86</v>
      </c>
      <c r="Q5713" t="s">
        <v>6678</v>
      </c>
      <c r="R5713">
        <v>19.440000000000001</v>
      </c>
      <c r="S5713" s="5">
        <f t="shared" si="178"/>
        <v>2016</v>
      </c>
      <c r="T5713" s="11" t="str">
        <f t="shared" si="179"/>
        <v>May-2016</v>
      </c>
    </row>
    <row r="5714" spans="1:20" x14ac:dyDescent="0.25">
      <c r="A5714">
        <v>5713</v>
      </c>
      <c r="B5714" t="s">
        <v>8440</v>
      </c>
      <c r="C5714" s="1">
        <v>43312</v>
      </c>
      <c r="D5714" s="1">
        <v>43312</v>
      </c>
      <c r="E5714" t="s">
        <v>1289</v>
      </c>
      <c r="F5714" t="s">
        <v>1277</v>
      </c>
      <c r="G5714" t="s">
        <v>1278</v>
      </c>
      <c r="H5714" t="s">
        <v>22</v>
      </c>
      <c r="I5714" t="s">
        <v>23</v>
      </c>
      <c r="J5714" t="s">
        <v>299</v>
      </c>
      <c r="K5714" t="s">
        <v>207</v>
      </c>
      <c r="L5714">
        <v>60653</v>
      </c>
      <c r="M5714" t="s">
        <v>101</v>
      </c>
      <c r="N5714" t="s">
        <v>2021</v>
      </c>
      <c r="O5714" t="s">
        <v>67</v>
      </c>
      <c r="P5714" t="s">
        <v>68</v>
      </c>
      <c r="Q5714" t="s">
        <v>2022</v>
      </c>
      <c r="R5714">
        <v>36.792000000000002</v>
      </c>
      <c r="S5714" s="5">
        <f t="shared" si="178"/>
        <v>2018</v>
      </c>
      <c r="T5714" s="11" t="str">
        <f t="shared" si="179"/>
        <v>Jul-2018</v>
      </c>
    </row>
    <row r="5715" spans="1:20" x14ac:dyDescent="0.25">
      <c r="A5715">
        <v>5714</v>
      </c>
      <c r="B5715" t="s">
        <v>8441</v>
      </c>
      <c r="C5715" s="1">
        <v>42064</v>
      </c>
      <c r="D5715" s="1">
        <v>42068</v>
      </c>
      <c r="E5715" t="s">
        <v>46</v>
      </c>
      <c r="F5715" t="s">
        <v>3048</v>
      </c>
      <c r="G5715" t="s">
        <v>3049</v>
      </c>
      <c r="H5715" t="s">
        <v>98</v>
      </c>
      <c r="I5715" t="s">
        <v>23</v>
      </c>
      <c r="J5715" t="s">
        <v>262</v>
      </c>
      <c r="K5715" t="s">
        <v>263</v>
      </c>
      <c r="L5715">
        <v>10035</v>
      </c>
      <c r="M5715" t="s">
        <v>144</v>
      </c>
      <c r="N5715" t="s">
        <v>3391</v>
      </c>
      <c r="O5715" t="s">
        <v>67</v>
      </c>
      <c r="P5715" t="s">
        <v>68</v>
      </c>
      <c r="Q5715" t="s">
        <v>3392</v>
      </c>
      <c r="R5715">
        <v>5.94</v>
      </c>
      <c r="S5715" s="5">
        <f t="shared" si="178"/>
        <v>2015</v>
      </c>
      <c r="T5715" s="11" t="str">
        <f t="shared" si="179"/>
        <v>Mar-2015</v>
      </c>
    </row>
    <row r="5716" spans="1:20" x14ac:dyDescent="0.25">
      <c r="A5716">
        <v>5715</v>
      </c>
      <c r="B5716" t="s">
        <v>8442</v>
      </c>
      <c r="C5716" s="1">
        <v>43368</v>
      </c>
      <c r="D5716" s="1">
        <v>43372</v>
      </c>
      <c r="E5716" t="s">
        <v>46</v>
      </c>
      <c r="F5716" t="s">
        <v>1308</v>
      </c>
      <c r="G5716" t="s">
        <v>1309</v>
      </c>
      <c r="H5716" t="s">
        <v>22</v>
      </c>
      <c r="I5716" t="s">
        <v>23</v>
      </c>
      <c r="J5716" t="s">
        <v>1465</v>
      </c>
      <c r="K5716" t="s">
        <v>315</v>
      </c>
      <c r="L5716">
        <v>23223</v>
      </c>
      <c r="M5716" t="s">
        <v>26</v>
      </c>
      <c r="N5716" t="s">
        <v>3288</v>
      </c>
      <c r="O5716" t="s">
        <v>42</v>
      </c>
      <c r="P5716" t="s">
        <v>55</v>
      </c>
      <c r="Q5716" t="s">
        <v>3289</v>
      </c>
      <c r="R5716">
        <v>177.55</v>
      </c>
      <c r="S5716" s="5">
        <f t="shared" si="178"/>
        <v>2018</v>
      </c>
      <c r="T5716" s="11" t="str">
        <f t="shared" si="179"/>
        <v>Sep-2018</v>
      </c>
    </row>
    <row r="5717" spans="1:20" x14ac:dyDescent="0.25">
      <c r="A5717">
        <v>5716</v>
      </c>
      <c r="B5717" t="s">
        <v>8443</v>
      </c>
      <c r="C5717" s="1">
        <v>42652</v>
      </c>
      <c r="D5717" s="1">
        <v>42655</v>
      </c>
      <c r="E5717" t="s">
        <v>19</v>
      </c>
      <c r="F5717" t="s">
        <v>2607</v>
      </c>
      <c r="G5717" t="s">
        <v>2608</v>
      </c>
      <c r="H5717" t="s">
        <v>37</v>
      </c>
      <c r="I5717" t="s">
        <v>23</v>
      </c>
      <c r="J5717" t="s">
        <v>8392</v>
      </c>
      <c r="K5717" t="s">
        <v>234</v>
      </c>
      <c r="L5717">
        <v>48104</v>
      </c>
      <c r="M5717" t="s">
        <v>101</v>
      </c>
      <c r="N5717" t="s">
        <v>2707</v>
      </c>
      <c r="O5717" t="s">
        <v>67</v>
      </c>
      <c r="P5717" t="s">
        <v>157</v>
      </c>
      <c r="Q5717" t="s">
        <v>2708</v>
      </c>
      <c r="R5717">
        <v>619.95000000000005</v>
      </c>
      <c r="S5717" s="5">
        <f t="shared" si="178"/>
        <v>2016</v>
      </c>
      <c r="T5717" s="11" t="str">
        <f t="shared" si="179"/>
        <v>Oct-2016</v>
      </c>
    </row>
    <row r="5718" spans="1:20" x14ac:dyDescent="0.25">
      <c r="A5718">
        <v>5717</v>
      </c>
      <c r="B5718" t="s">
        <v>8443</v>
      </c>
      <c r="C5718" s="1">
        <v>42652</v>
      </c>
      <c r="D5718" s="1">
        <v>42655</v>
      </c>
      <c r="E5718" t="s">
        <v>19</v>
      </c>
      <c r="F5718" t="s">
        <v>2607</v>
      </c>
      <c r="G5718" t="s">
        <v>2608</v>
      </c>
      <c r="H5718" t="s">
        <v>37</v>
      </c>
      <c r="I5718" t="s">
        <v>23</v>
      </c>
      <c r="J5718" t="s">
        <v>8392</v>
      </c>
      <c r="K5718" t="s">
        <v>234</v>
      </c>
      <c r="L5718">
        <v>48104</v>
      </c>
      <c r="M5718" t="s">
        <v>101</v>
      </c>
      <c r="N5718" t="s">
        <v>524</v>
      </c>
      <c r="O5718" t="s">
        <v>67</v>
      </c>
      <c r="P5718" t="s">
        <v>68</v>
      </c>
      <c r="Q5718" t="s">
        <v>525</v>
      </c>
      <c r="R5718">
        <v>29.16</v>
      </c>
      <c r="S5718" s="5">
        <f t="shared" si="178"/>
        <v>2016</v>
      </c>
      <c r="T5718" s="11" t="str">
        <f t="shared" si="179"/>
        <v>Oct-2016</v>
      </c>
    </row>
    <row r="5719" spans="1:20" x14ac:dyDescent="0.25">
      <c r="A5719">
        <v>5718</v>
      </c>
      <c r="B5719" t="s">
        <v>8443</v>
      </c>
      <c r="C5719" s="1">
        <v>42652</v>
      </c>
      <c r="D5719" s="1">
        <v>42655</v>
      </c>
      <c r="E5719" t="s">
        <v>19</v>
      </c>
      <c r="F5719" t="s">
        <v>2607</v>
      </c>
      <c r="G5719" t="s">
        <v>2608</v>
      </c>
      <c r="H5719" t="s">
        <v>37</v>
      </c>
      <c r="I5719" t="s">
        <v>23</v>
      </c>
      <c r="J5719" t="s">
        <v>8392</v>
      </c>
      <c r="K5719" t="s">
        <v>234</v>
      </c>
      <c r="L5719">
        <v>48104</v>
      </c>
      <c r="M5719" t="s">
        <v>101</v>
      </c>
      <c r="N5719" t="s">
        <v>6107</v>
      </c>
      <c r="O5719" t="s">
        <v>42</v>
      </c>
      <c r="P5719" t="s">
        <v>169</v>
      </c>
      <c r="Q5719" t="s">
        <v>667</v>
      </c>
      <c r="R5719">
        <v>57.96</v>
      </c>
      <c r="S5719" s="5">
        <f t="shared" si="178"/>
        <v>2016</v>
      </c>
      <c r="T5719" s="11" t="str">
        <f t="shared" si="179"/>
        <v>Oct-2016</v>
      </c>
    </row>
    <row r="5720" spans="1:20" x14ac:dyDescent="0.25">
      <c r="A5720">
        <v>5719</v>
      </c>
      <c r="B5720" t="s">
        <v>8443</v>
      </c>
      <c r="C5720" s="1">
        <v>42652</v>
      </c>
      <c r="D5720" s="1">
        <v>42655</v>
      </c>
      <c r="E5720" t="s">
        <v>19</v>
      </c>
      <c r="F5720" t="s">
        <v>2607</v>
      </c>
      <c r="G5720" t="s">
        <v>2608</v>
      </c>
      <c r="H5720" t="s">
        <v>37</v>
      </c>
      <c r="I5720" t="s">
        <v>23</v>
      </c>
      <c r="J5720" t="s">
        <v>8392</v>
      </c>
      <c r="K5720" t="s">
        <v>234</v>
      </c>
      <c r="L5720">
        <v>48104</v>
      </c>
      <c r="M5720" t="s">
        <v>101</v>
      </c>
      <c r="N5720" t="s">
        <v>3624</v>
      </c>
      <c r="O5720" t="s">
        <v>42</v>
      </c>
      <c r="P5720" t="s">
        <v>74</v>
      </c>
      <c r="Q5720" t="s">
        <v>3625</v>
      </c>
      <c r="R5720">
        <v>29.402999999999999</v>
      </c>
      <c r="S5720" s="5">
        <f t="shared" si="178"/>
        <v>2016</v>
      </c>
      <c r="T5720" s="11" t="str">
        <f t="shared" si="179"/>
        <v>Oct-2016</v>
      </c>
    </row>
    <row r="5721" spans="1:20" x14ac:dyDescent="0.25">
      <c r="A5721">
        <v>5720</v>
      </c>
      <c r="B5721" t="s">
        <v>8444</v>
      </c>
      <c r="C5721" s="1">
        <v>43188</v>
      </c>
      <c r="D5721" s="1">
        <v>43192</v>
      </c>
      <c r="E5721" t="s">
        <v>19</v>
      </c>
      <c r="F5721" t="s">
        <v>7422</v>
      </c>
      <c r="G5721" t="s">
        <v>7423</v>
      </c>
      <c r="H5721" t="s">
        <v>22</v>
      </c>
      <c r="I5721" t="s">
        <v>23</v>
      </c>
      <c r="J5721" t="s">
        <v>4273</v>
      </c>
      <c r="K5721" t="s">
        <v>250</v>
      </c>
      <c r="L5721">
        <v>47905</v>
      </c>
      <c r="M5721" t="s">
        <v>101</v>
      </c>
      <c r="N5721" t="s">
        <v>6842</v>
      </c>
      <c r="O5721" t="s">
        <v>42</v>
      </c>
      <c r="P5721" t="s">
        <v>55</v>
      </c>
      <c r="Q5721" t="s">
        <v>6843</v>
      </c>
      <c r="R5721">
        <v>81.400000000000006</v>
      </c>
      <c r="S5721" s="5">
        <f t="shared" si="178"/>
        <v>2018</v>
      </c>
      <c r="T5721" s="11" t="str">
        <f t="shared" si="179"/>
        <v>Mar-2018</v>
      </c>
    </row>
    <row r="5722" spans="1:20" x14ac:dyDescent="0.25">
      <c r="A5722">
        <v>5721</v>
      </c>
      <c r="B5722" t="s">
        <v>8445</v>
      </c>
      <c r="C5722" s="1">
        <v>42688</v>
      </c>
      <c r="D5722" s="1">
        <v>42691</v>
      </c>
      <c r="E5722" t="s">
        <v>184</v>
      </c>
      <c r="F5722" t="s">
        <v>131</v>
      </c>
      <c r="G5722" t="s">
        <v>132</v>
      </c>
      <c r="H5722" t="s">
        <v>37</v>
      </c>
      <c r="I5722" t="s">
        <v>23</v>
      </c>
      <c r="J5722" t="s">
        <v>314</v>
      </c>
      <c r="K5722" t="s">
        <v>416</v>
      </c>
      <c r="L5722">
        <v>97477</v>
      </c>
      <c r="M5722" t="s">
        <v>40</v>
      </c>
      <c r="N5722" t="s">
        <v>264</v>
      </c>
      <c r="O5722" t="s">
        <v>42</v>
      </c>
      <c r="P5722" t="s">
        <v>265</v>
      </c>
      <c r="Q5722" t="s">
        <v>266</v>
      </c>
      <c r="R5722">
        <v>8.7200000000000006</v>
      </c>
      <c r="S5722" s="5">
        <f t="shared" si="178"/>
        <v>2016</v>
      </c>
      <c r="T5722" s="11" t="str">
        <f t="shared" si="179"/>
        <v>Nov-2016</v>
      </c>
    </row>
    <row r="5723" spans="1:20" x14ac:dyDescent="0.25">
      <c r="A5723">
        <v>5722</v>
      </c>
      <c r="B5723" t="s">
        <v>8445</v>
      </c>
      <c r="C5723" s="1">
        <v>42688</v>
      </c>
      <c r="D5723" s="1">
        <v>42691</v>
      </c>
      <c r="E5723" t="s">
        <v>184</v>
      </c>
      <c r="F5723" t="s">
        <v>131</v>
      </c>
      <c r="G5723" t="s">
        <v>132</v>
      </c>
      <c r="H5723" t="s">
        <v>37</v>
      </c>
      <c r="I5723" t="s">
        <v>23</v>
      </c>
      <c r="J5723" t="s">
        <v>314</v>
      </c>
      <c r="K5723" t="s">
        <v>416</v>
      </c>
      <c r="L5723">
        <v>97477</v>
      </c>
      <c r="M5723" t="s">
        <v>40</v>
      </c>
      <c r="N5723" t="s">
        <v>5335</v>
      </c>
      <c r="O5723" t="s">
        <v>67</v>
      </c>
      <c r="P5723" t="s">
        <v>157</v>
      </c>
      <c r="Q5723" t="s">
        <v>5336</v>
      </c>
      <c r="R5723">
        <v>91.176000000000002</v>
      </c>
      <c r="S5723" s="5">
        <f t="shared" si="178"/>
        <v>2016</v>
      </c>
      <c r="T5723" s="11" t="str">
        <f t="shared" si="179"/>
        <v>Nov-2016</v>
      </c>
    </row>
    <row r="5724" spans="1:20" x14ac:dyDescent="0.25">
      <c r="A5724">
        <v>5723</v>
      </c>
      <c r="B5724" t="s">
        <v>8445</v>
      </c>
      <c r="C5724" s="1">
        <v>42688</v>
      </c>
      <c r="D5724" s="1">
        <v>42691</v>
      </c>
      <c r="E5724" t="s">
        <v>184</v>
      </c>
      <c r="F5724" t="s">
        <v>131</v>
      </c>
      <c r="G5724" t="s">
        <v>132</v>
      </c>
      <c r="H5724" t="s">
        <v>37</v>
      </c>
      <c r="I5724" t="s">
        <v>23</v>
      </c>
      <c r="J5724" t="s">
        <v>314</v>
      </c>
      <c r="K5724" t="s">
        <v>416</v>
      </c>
      <c r="L5724">
        <v>97477</v>
      </c>
      <c r="M5724" t="s">
        <v>40</v>
      </c>
      <c r="N5724" t="s">
        <v>4952</v>
      </c>
      <c r="O5724" t="s">
        <v>67</v>
      </c>
      <c r="P5724" t="s">
        <v>157</v>
      </c>
      <c r="Q5724" t="s">
        <v>4953</v>
      </c>
      <c r="R5724">
        <v>159.96799999999999</v>
      </c>
      <c r="S5724" s="5">
        <f t="shared" si="178"/>
        <v>2016</v>
      </c>
      <c r="T5724" s="11" t="str">
        <f t="shared" si="179"/>
        <v>Nov-2016</v>
      </c>
    </row>
    <row r="5725" spans="1:20" x14ac:dyDescent="0.25">
      <c r="A5725">
        <v>5724</v>
      </c>
      <c r="B5725" t="s">
        <v>8446</v>
      </c>
      <c r="C5725" s="1">
        <v>43004</v>
      </c>
      <c r="D5725" s="1">
        <v>43008</v>
      </c>
      <c r="E5725" t="s">
        <v>46</v>
      </c>
      <c r="F5725" t="s">
        <v>552</v>
      </c>
      <c r="G5725" t="s">
        <v>553</v>
      </c>
      <c r="H5725" t="s">
        <v>37</v>
      </c>
      <c r="I5725" t="s">
        <v>23</v>
      </c>
      <c r="J5725" t="s">
        <v>123</v>
      </c>
      <c r="K5725" t="s">
        <v>39</v>
      </c>
      <c r="L5725">
        <v>94109</v>
      </c>
      <c r="M5725" t="s">
        <v>40</v>
      </c>
      <c r="N5725" t="s">
        <v>3253</v>
      </c>
      <c r="O5725" t="s">
        <v>42</v>
      </c>
      <c r="P5725" t="s">
        <v>86</v>
      </c>
      <c r="Q5725" t="s">
        <v>3254</v>
      </c>
      <c r="R5725">
        <v>12.96</v>
      </c>
      <c r="S5725" s="5">
        <f t="shared" si="178"/>
        <v>2017</v>
      </c>
      <c r="T5725" s="11" t="str">
        <f t="shared" si="179"/>
        <v>Sep-2017</v>
      </c>
    </row>
    <row r="5726" spans="1:20" x14ac:dyDescent="0.25">
      <c r="A5726">
        <v>5725</v>
      </c>
      <c r="B5726" t="s">
        <v>8447</v>
      </c>
      <c r="C5726" s="1">
        <v>42269</v>
      </c>
      <c r="D5726" s="1">
        <v>42274</v>
      </c>
      <c r="E5726" t="s">
        <v>46</v>
      </c>
      <c r="F5726" t="s">
        <v>4195</v>
      </c>
      <c r="G5726" t="s">
        <v>4196</v>
      </c>
      <c r="H5726" t="s">
        <v>37</v>
      </c>
      <c r="I5726" t="s">
        <v>23</v>
      </c>
      <c r="J5726" t="s">
        <v>299</v>
      </c>
      <c r="K5726" t="s">
        <v>207</v>
      </c>
      <c r="L5726">
        <v>60653</v>
      </c>
      <c r="M5726" t="s">
        <v>101</v>
      </c>
      <c r="N5726" t="s">
        <v>3693</v>
      </c>
      <c r="O5726" t="s">
        <v>42</v>
      </c>
      <c r="P5726" t="s">
        <v>55</v>
      </c>
      <c r="Q5726" t="s">
        <v>3694</v>
      </c>
      <c r="R5726">
        <v>331.536</v>
      </c>
      <c r="S5726" s="5">
        <f t="shared" si="178"/>
        <v>2015</v>
      </c>
      <c r="T5726" s="11" t="str">
        <f t="shared" si="179"/>
        <v>Sep-2015</v>
      </c>
    </row>
    <row r="5727" spans="1:20" x14ac:dyDescent="0.25">
      <c r="A5727">
        <v>5726</v>
      </c>
      <c r="B5727" t="s">
        <v>8448</v>
      </c>
      <c r="C5727" s="1">
        <v>42638</v>
      </c>
      <c r="D5727" s="1">
        <v>42640</v>
      </c>
      <c r="E5727" t="s">
        <v>184</v>
      </c>
      <c r="F5727" t="s">
        <v>957</v>
      </c>
      <c r="G5727" t="s">
        <v>958</v>
      </c>
      <c r="H5727" t="s">
        <v>37</v>
      </c>
      <c r="I5727" t="s">
        <v>23</v>
      </c>
      <c r="J5727" t="s">
        <v>262</v>
      </c>
      <c r="K5727" t="s">
        <v>263</v>
      </c>
      <c r="L5727">
        <v>10011</v>
      </c>
      <c r="M5727" t="s">
        <v>144</v>
      </c>
      <c r="N5727" t="s">
        <v>5479</v>
      </c>
      <c r="O5727" t="s">
        <v>67</v>
      </c>
      <c r="P5727" t="s">
        <v>157</v>
      </c>
      <c r="Q5727" t="s">
        <v>5480</v>
      </c>
      <c r="R5727">
        <v>899.91</v>
      </c>
      <c r="S5727" s="5">
        <f t="shared" si="178"/>
        <v>2016</v>
      </c>
      <c r="T5727" s="11" t="str">
        <f t="shared" si="179"/>
        <v>Sep-2016</v>
      </c>
    </row>
    <row r="5728" spans="1:20" x14ac:dyDescent="0.25">
      <c r="A5728">
        <v>5727</v>
      </c>
      <c r="B5728" t="s">
        <v>8449</v>
      </c>
      <c r="C5728" s="1">
        <v>42494</v>
      </c>
      <c r="D5728" s="1">
        <v>42498</v>
      </c>
      <c r="E5728" t="s">
        <v>46</v>
      </c>
      <c r="F5728" t="s">
        <v>6642</v>
      </c>
      <c r="G5728" t="s">
        <v>6643</v>
      </c>
      <c r="H5728" t="s">
        <v>37</v>
      </c>
      <c r="I5728" t="s">
        <v>23</v>
      </c>
      <c r="J5728" t="s">
        <v>180</v>
      </c>
      <c r="K5728" t="s">
        <v>100</v>
      </c>
      <c r="L5728">
        <v>77095</v>
      </c>
      <c r="M5728" t="s">
        <v>101</v>
      </c>
      <c r="N5728" t="s">
        <v>3849</v>
      </c>
      <c r="O5728" t="s">
        <v>67</v>
      </c>
      <c r="P5728" t="s">
        <v>68</v>
      </c>
      <c r="Q5728" t="s">
        <v>3850</v>
      </c>
      <c r="R5728">
        <v>946.34400000000005</v>
      </c>
      <c r="S5728" s="5">
        <f t="shared" si="178"/>
        <v>2016</v>
      </c>
      <c r="T5728" s="11" t="str">
        <f t="shared" si="179"/>
        <v>May-2016</v>
      </c>
    </row>
    <row r="5729" spans="1:20" x14ac:dyDescent="0.25">
      <c r="A5729">
        <v>5728</v>
      </c>
      <c r="B5729" t="s">
        <v>8450</v>
      </c>
      <c r="C5729" s="1">
        <v>43442</v>
      </c>
      <c r="D5729" s="1">
        <v>43447</v>
      </c>
      <c r="E5729" t="s">
        <v>46</v>
      </c>
      <c r="F5729" t="s">
        <v>1628</v>
      </c>
      <c r="G5729" t="s">
        <v>1629</v>
      </c>
      <c r="H5729" t="s">
        <v>22</v>
      </c>
      <c r="I5729" t="s">
        <v>23</v>
      </c>
      <c r="J5729" t="s">
        <v>109</v>
      </c>
      <c r="K5729" t="s">
        <v>110</v>
      </c>
      <c r="L5729">
        <v>53711</v>
      </c>
      <c r="M5729" t="s">
        <v>101</v>
      </c>
      <c r="N5729" t="s">
        <v>4339</v>
      </c>
      <c r="O5729" t="s">
        <v>67</v>
      </c>
      <c r="P5729" t="s">
        <v>157</v>
      </c>
      <c r="Q5729" t="s">
        <v>4340</v>
      </c>
      <c r="R5729">
        <v>178.11</v>
      </c>
      <c r="S5729" s="5">
        <f t="shared" si="178"/>
        <v>2018</v>
      </c>
      <c r="T5729" s="11" t="str">
        <f t="shared" si="179"/>
        <v>Dec-2018</v>
      </c>
    </row>
    <row r="5730" spans="1:20" x14ac:dyDescent="0.25">
      <c r="A5730">
        <v>5729</v>
      </c>
      <c r="B5730" t="s">
        <v>8450</v>
      </c>
      <c r="C5730" s="1">
        <v>43442</v>
      </c>
      <c r="D5730" s="1">
        <v>43447</v>
      </c>
      <c r="E5730" t="s">
        <v>46</v>
      </c>
      <c r="F5730" t="s">
        <v>1628</v>
      </c>
      <c r="G5730" t="s">
        <v>1629</v>
      </c>
      <c r="H5730" t="s">
        <v>22</v>
      </c>
      <c r="I5730" t="s">
        <v>23</v>
      </c>
      <c r="J5730" t="s">
        <v>109</v>
      </c>
      <c r="K5730" t="s">
        <v>110</v>
      </c>
      <c r="L5730">
        <v>53711</v>
      </c>
      <c r="M5730" t="s">
        <v>101</v>
      </c>
      <c r="N5730" t="s">
        <v>3781</v>
      </c>
      <c r="O5730" t="s">
        <v>42</v>
      </c>
      <c r="P5730" t="s">
        <v>74</v>
      </c>
      <c r="Q5730" t="s">
        <v>3782</v>
      </c>
      <c r="R5730">
        <v>1089.75</v>
      </c>
      <c r="S5730" s="5">
        <f t="shared" si="178"/>
        <v>2018</v>
      </c>
      <c r="T5730" s="11" t="str">
        <f t="shared" si="179"/>
        <v>Dec-2018</v>
      </c>
    </row>
    <row r="5731" spans="1:20" x14ac:dyDescent="0.25">
      <c r="A5731">
        <v>5730</v>
      </c>
      <c r="B5731" t="s">
        <v>8450</v>
      </c>
      <c r="C5731" s="1">
        <v>43442</v>
      </c>
      <c r="D5731" s="1">
        <v>43447</v>
      </c>
      <c r="E5731" t="s">
        <v>46</v>
      </c>
      <c r="F5731" t="s">
        <v>1628</v>
      </c>
      <c r="G5731" t="s">
        <v>1629</v>
      </c>
      <c r="H5731" t="s">
        <v>22</v>
      </c>
      <c r="I5731" t="s">
        <v>23</v>
      </c>
      <c r="J5731" t="s">
        <v>109</v>
      </c>
      <c r="K5731" t="s">
        <v>110</v>
      </c>
      <c r="L5731">
        <v>53711</v>
      </c>
      <c r="M5731" t="s">
        <v>101</v>
      </c>
      <c r="N5731" t="s">
        <v>2256</v>
      </c>
      <c r="O5731" t="s">
        <v>42</v>
      </c>
      <c r="P5731" t="s">
        <v>43</v>
      </c>
      <c r="Q5731" t="s">
        <v>2257</v>
      </c>
      <c r="R5731">
        <v>61.06</v>
      </c>
      <c r="S5731" s="5">
        <f t="shared" si="178"/>
        <v>2018</v>
      </c>
      <c r="T5731" s="11" t="str">
        <f t="shared" si="179"/>
        <v>Dec-2018</v>
      </c>
    </row>
    <row r="5732" spans="1:20" x14ac:dyDescent="0.25">
      <c r="A5732">
        <v>5731</v>
      </c>
      <c r="B5732" t="s">
        <v>8450</v>
      </c>
      <c r="C5732" s="1">
        <v>43442</v>
      </c>
      <c r="D5732" s="1">
        <v>43447</v>
      </c>
      <c r="E5732" t="s">
        <v>46</v>
      </c>
      <c r="F5732" t="s">
        <v>1628</v>
      </c>
      <c r="G5732" t="s">
        <v>1629</v>
      </c>
      <c r="H5732" t="s">
        <v>22</v>
      </c>
      <c r="I5732" t="s">
        <v>23</v>
      </c>
      <c r="J5732" t="s">
        <v>109</v>
      </c>
      <c r="K5732" t="s">
        <v>110</v>
      </c>
      <c r="L5732">
        <v>53711</v>
      </c>
      <c r="M5732" t="s">
        <v>101</v>
      </c>
      <c r="N5732" t="s">
        <v>4481</v>
      </c>
      <c r="O5732" t="s">
        <v>28</v>
      </c>
      <c r="P5732" t="s">
        <v>29</v>
      </c>
      <c r="Q5732" t="s">
        <v>4482</v>
      </c>
      <c r="R5732">
        <v>459.92</v>
      </c>
      <c r="S5732" s="5">
        <f t="shared" si="178"/>
        <v>2018</v>
      </c>
      <c r="T5732" s="11" t="str">
        <f t="shared" si="179"/>
        <v>Dec-2018</v>
      </c>
    </row>
    <row r="5733" spans="1:20" x14ac:dyDescent="0.25">
      <c r="A5733">
        <v>5732</v>
      </c>
      <c r="B5733" t="s">
        <v>8450</v>
      </c>
      <c r="C5733" s="1">
        <v>43442</v>
      </c>
      <c r="D5733" s="1">
        <v>43447</v>
      </c>
      <c r="E5733" t="s">
        <v>46</v>
      </c>
      <c r="F5733" t="s">
        <v>1628</v>
      </c>
      <c r="G5733" t="s">
        <v>1629</v>
      </c>
      <c r="H5733" t="s">
        <v>22</v>
      </c>
      <c r="I5733" t="s">
        <v>23</v>
      </c>
      <c r="J5733" t="s">
        <v>109</v>
      </c>
      <c r="K5733" t="s">
        <v>110</v>
      </c>
      <c r="L5733">
        <v>53711</v>
      </c>
      <c r="M5733" t="s">
        <v>101</v>
      </c>
      <c r="N5733" t="s">
        <v>1265</v>
      </c>
      <c r="O5733" t="s">
        <v>42</v>
      </c>
      <c r="P5733" t="s">
        <v>86</v>
      </c>
      <c r="Q5733" t="s">
        <v>1266</v>
      </c>
      <c r="R5733">
        <v>27.52</v>
      </c>
      <c r="S5733" s="5">
        <f t="shared" si="178"/>
        <v>2018</v>
      </c>
      <c r="T5733" s="11" t="str">
        <f t="shared" si="179"/>
        <v>Dec-2018</v>
      </c>
    </row>
    <row r="5734" spans="1:20" x14ac:dyDescent="0.25">
      <c r="A5734">
        <v>5733</v>
      </c>
      <c r="B5734" t="s">
        <v>8451</v>
      </c>
      <c r="C5734" s="1">
        <v>43280</v>
      </c>
      <c r="D5734" s="1">
        <v>43283</v>
      </c>
      <c r="E5734" t="s">
        <v>184</v>
      </c>
      <c r="F5734" t="s">
        <v>957</v>
      </c>
      <c r="G5734" t="s">
        <v>958</v>
      </c>
      <c r="H5734" t="s">
        <v>37</v>
      </c>
      <c r="I5734" t="s">
        <v>23</v>
      </c>
      <c r="J5734" t="s">
        <v>8452</v>
      </c>
      <c r="K5734" t="s">
        <v>745</v>
      </c>
      <c r="L5734">
        <v>6460</v>
      </c>
      <c r="M5734" t="s">
        <v>144</v>
      </c>
      <c r="N5734" t="s">
        <v>6581</v>
      </c>
      <c r="O5734" t="s">
        <v>28</v>
      </c>
      <c r="P5734" t="s">
        <v>29</v>
      </c>
      <c r="Q5734" t="s">
        <v>6582</v>
      </c>
      <c r="R5734">
        <v>638.82000000000005</v>
      </c>
      <c r="S5734" s="5">
        <f t="shared" si="178"/>
        <v>2018</v>
      </c>
      <c r="T5734" s="11" t="str">
        <f t="shared" si="179"/>
        <v>Jun-2018</v>
      </c>
    </row>
    <row r="5735" spans="1:20" x14ac:dyDescent="0.25">
      <c r="A5735">
        <v>5734</v>
      </c>
      <c r="B5735" t="s">
        <v>8451</v>
      </c>
      <c r="C5735" s="1">
        <v>43280</v>
      </c>
      <c r="D5735" s="1">
        <v>43283</v>
      </c>
      <c r="E5735" t="s">
        <v>184</v>
      </c>
      <c r="F5735" t="s">
        <v>957</v>
      </c>
      <c r="G5735" t="s">
        <v>958</v>
      </c>
      <c r="H5735" t="s">
        <v>37</v>
      </c>
      <c r="I5735" t="s">
        <v>23</v>
      </c>
      <c r="J5735" t="s">
        <v>8452</v>
      </c>
      <c r="K5735" t="s">
        <v>745</v>
      </c>
      <c r="L5735">
        <v>6460</v>
      </c>
      <c r="M5735" t="s">
        <v>144</v>
      </c>
      <c r="N5735" t="s">
        <v>2654</v>
      </c>
      <c r="O5735" t="s">
        <v>42</v>
      </c>
      <c r="P5735" t="s">
        <v>575</v>
      </c>
      <c r="Q5735" t="s">
        <v>2655</v>
      </c>
      <c r="R5735">
        <v>30.69</v>
      </c>
      <c r="S5735" s="5">
        <f t="shared" si="178"/>
        <v>2018</v>
      </c>
      <c r="T5735" s="11" t="str">
        <f t="shared" si="179"/>
        <v>Jun-2018</v>
      </c>
    </row>
    <row r="5736" spans="1:20" x14ac:dyDescent="0.25">
      <c r="A5736">
        <v>5735</v>
      </c>
      <c r="B5736" t="s">
        <v>8451</v>
      </c>
      <c r="C5736" s="1">
        <v>43280</v>
      </c>
      <c r="D5736" s="1">
        <v>43283</v>
      </c>
      <c r="E5736" t="s">
        <v>184</v>
      </c>
      <c r="F5736" t="s">
        <v>957</v>
      </c>
      <c r="G5736" t="s">
        <v>958</v>
      </c>
      <c r="H5736" t="s">
        <v>37</v>
      </c>
      <c r="I5736" t="s">
        <v>23</v>
      </c>
      <c r="J5736" t="s">
        <v>8452</v>
      </c>
      <c r="K5736" t="s">
        <v>745</v>
      </c>
      <c r="L5736">
        <v>6460</v>
      </c>
      <c r="M5736" t="s">
        <v>144</v>
      </c>
      <c r="N5736" t="s">
        <v>3844</v>
      </c>
      <c r="O5736" t="s">
        <v>28</v>
      </c>
      <c r="P5736" t="s">
        <v>61</v>
      </c>
      <c r="Q5736" t="s">
        <v>3845</v>
      </c>
      <c r="R5736">
        <v>25.16</v>
      </c>
      <c r="S5736" s="5">
        <f t="shared" si="178"/>
        <v>2018</v>
      </c>
      <c r="T5736" s="11" t="str">
        <f t="shared" si="179"/>
        <v>Jun-2018</v>
      </c>
    </row>
    <row r="5737" spans="1:20" x14ac:dyDescent="0.25">
      <c r="A5737">
        <v>5736</v>
      </c>
      <c r="B5737" t="s">
        <v>8453</v>
      </c>
      <c r="C5737" s="1">
        <v>42184</v>
      </c>
      <c r="D5737" s="1">
        <v>42188</v>
      </c>
      <c r="E5737" t="s">
        <v>46</v>
      </c>
      <c r="F5737" t="s">
        <v>5285</v>
      </c>
      <c r="G5737" t="s">
        <v>5286</v>
      </c>
      <c r="H5737" t="s">
        <v>22</v>
      </c>
      <c r="I5737" t="s">
        <v>23</v>
      </c>
      <c r="J5737" t="s">
        <v>262</v>
      </c>
      <c r="K5737" t="s">
        <v>263</v>
      </c>
      <c r="L5737">
        <v>10024</v>
      </c>
      <c r="M5737" t="s">
        <v>144</v>
      </c>
      <c r="N5737" t="s">
        <v>6141</v>
      </c>
      <c r="O5737" t="s">
        <v>42</v>
      </c>
      <c r="P5737" t="s">
        <v>71</v>
      </c>
      <c r="Q5737" t="s">
        <v>6142</v>
      </c>
      <c r="R5737">
        <v>13.92</v>
      </c>
      <c r="S5737" s="5">
        <f t="shared" si="178"/>
        <v>2015</v>
      </c>
      <c r="T5737" s="11" t="str">
        <f t="shared" si="179"/>
        <v>Jun-2015</v>
      </c>
    </row>
    <row r="5738" spans="1:20" x14ac:dyDescent="0.25">
      <c r="A5738">
        <v>5737</v>
      </c>
      <c r="B5738" t="s">
        <v>8454</v>
      </c>
      <c r="C5738" s="1">
        <v>42024</v>
      </c>
      <c r="D5738" s="1">
        <v>42029</v>
      </c>
      <c r="E5738" t="s">
        <v>46</v>
      </c>
      <c r="F5738" t="s">
        <v>5252</v>
      </c>
      <c r="G5738" t="s">
        <v>5253</v>
      </c>
      <c r="H5738" t="s">
        <v>22</v>
      </c>
      <c r="I5738" t="s">
        <v>23</v>
      </c>
      <c r="J5738" t="s">
        <v>38</v>
      </c>
      <c r="K5738" t="s">
        <v>39</v>
      </c>
      <c r="L5738">
        <v>90049</v>
      </c>
      <c r="M5738" t="s">
        <v>40</v>
      </c>
      <c r="N5738" t="s">
        <v>1439</v>
      </c>
      <c r="O5738" t="s">
        <v>42</v>
      </c>
      <c r="P5738" t="s">
        <v>86</v>
      </c>
      <c r="Q5738" t="s">
        <v>1440</v>
      </c>
      <c r="R5738">
        <v>19.36</v>
      </c>
      <c r="S5738" s="5">
        <f t="shared" si="178"/>
        <v>2015</v>
      </c>
      <c r="T5738" s="11" t="str">
        <f t="shared" si="179"/>
        <v>Jan-2015</v>
      </c>
    </row>
    <row r="5739" spans="1:20" x14ac:dyDescent="0.25">
      <c r="A5739">
        <v>5738</v>
      </c>
      <c r="B5739" t="s">
        <v>8454</v>
      </c>
      <c r="C5739" s="1">
        <v>42024</v>
      </c>
      <c r="D5739" s="1">
        <v>42029</v>
      </c>
      <c r="E5739" t="s">
        <v>46</v>
      </c>
      <c r="F5739" t="s">
        <v>5252</v>
      </c>
      <c r="G5739" t="s">
        <v>5253</v>
      </c>
      <c r="H5739" t="s">
        <v>22</v>
      </c>
      <c r="I5739" t="s">
        <v>23</v>
      </c>
      <c r="J5739" t="s">
        <v>38</v>
      </c>
      <c r="K5739" t="s">
        <v>39</v>
      </c>
      <c r="L5739">
        <v>90049</v>
      </c>
      <c r="M5739" t="s">
        <v>40</v>
      </c>
      <c r="N5739" t="s">
        <v>348</v>
      </c>
      <c r="O5739" t="s">
        <v>28</v>
      </c>
      <c r="P5739" t="s">
        <v>61</v>
      </c>
      <c r="Q5739" t="s">
        <v>349</v>
      </c>
      <c r="R5739">
        <v>19.3</v>
      </c>
      <c r="S5739" s="5">
        <f t="shared" si="178"/>
        <v>2015</v>
      </c>
      <c r="T5739" s="11" t="str">
        <f t="shared" si="179"/>
        <v>Jan-2015</v>
      </c>
    </row>
    <row r="5740" spans="1:20" x14ac:dyDescent="0.25">
      <c r="A5740">
        <v>5739</v>
      </c>
      <c r="B5740" t="s">
        <v>8455</v>
      </c>
      <c r="C5740" s="1">
        <v>43100</v>
      </c>
      <c r="D5740" s="1">
        <v>43106</v>
      </c>
      <c r="E5740" t="s">
        <v>46</v>
      </c>
      <c r="F5740" t="s">
        <v>6123</v>
      </c>
      <c r="G5740" t="s">
        <v>6124</v>
      </c>
      <c r="H5740" t="s">
        <v>22</v>
      </c>
      <c r="I5740" t="s">
        <v>23</v>
      </c>
      <c r="J5740" t="s">
        <v>123</v>
      </c>
      <c r="K5740" t="s">
        <v>39</v>
      </c>
      <c r="L5740">
        <v>94109</v>
      </c>
      <c r="M5740" t="s">
        <v>40</v>
      </c>
      <c r="N5740" t="s">
        <v>5785</v>
      </c>
      <c r="O5740" t="s">
        <v>42</v>
      </c>
      <c r="P5740" t="s">
        <v>71</v>
      </c>
      <c r="Q5740" t="s">
        <v>5786</v>
      </c>
      <c r="R5740">
        <v>38.375999999999998</v>
      </c>
      <c r="S5740" s="5">
        <f t="shared" si="178"/>
        <v>2017</v>
      </c>
      <c r="T5740" s="11" t="str">
        <f t="shared" si="179"/>
        <v>Dec-2017</v>
      </c>
    </row>
    <row r="5741" spans="1:20" x14ac:dyDescent="0.25">
      <c r="A5741">
        <v>5740</v>
      </c>
      <c r="B5741" t="s">
        <v>8456</v>
      </c>
      <c r="C5741" s="1">
        <v>43187</v>
      </c>
      <c r="D5741" s="1">
        <v>43190</v>
      </c>
      <c r="E5741" t="s">
        <v>184</v>
      </c>
      <c r="F5741" t="s">
        <v>6608</v>
      </c>
      <c r="G5741" t="s">
        <v>6609</v>
      </c>
      <c r="H5741" t="s">
        <v>37</v>
      </c>
      <c r="I5741" t="s">
        <v>23</v>
      </c>
      <c r="J5741" t="s">
        <v>744</v>
      </c>
      <c r="K5741" t="s">
        <v>39</v>
      </c>
      <c r="L5741">
        <v>94533</v>
      </c>
      <c r="M5741" t="s">
        <v>40</v>
      </c>
      <c r="N5741" t="s">
        <v>7338</v>
      </c>
      <c r="O5741" t="s">
        <v>42</v>
      </c>
      <c r="P5741" t="s">
        <v>86</v>
      </c>
      <c r="Q5741" t="s">
        <v>7339</v>
      </c>
      <c r="R5741">
        <v>12.96</v>
      </c>
      <c r="S5741" s="5">
        <f t="shared" si="178"/>
        <v>2018</v>
      </c>
      <c r="T5741" s="11" t="str">
        <f t="shared" si="179"/>
        <v>Mar-2018</v>
      </c>
    </row>
    <row r="5742" spans="1:20" x14ac:dyDescent="0.25">
      <c r="A5742">
        <v>5741</v>
      </c>
      <c r="B5742" t="s">
        <v>8456</v>
      </c>
      <c r="C5742" s="1">
        <v>43187</v>
      </c>
      <c r="D5742" s="1">
        <v>43190</v>
      </c>
      <c r="E5742" t="s">
        <v>184</v>
      </c>
      <c r="F5742" t="s">
        <v>6608</v>
      </c>
      <c r="G5742" t="s">
        <v>6609</v>
      </c>
      <c r="H5742" t="s">
        <v>37</v>
      </c>
      <c r="I5742" t="s">
        <v>23</v>
      </c>
      <c r="J5742" t="s">
        <v>744</v>
      </c>
      <c r="K5742" t="s">
        <v>39</v>
      </c>
      <c r="L5742">
        <v>94533</v>
      </c>
      <c r="M5742" t="s">
        <v>40</v>
      </c>
      <c r="N5742" t="s">
        <v>2935</v>
      </c>
      <c r="O5742" t="s">
        <v>28</v>
      </c>
      <c r="P5742" t="s">
        <v>61</v>
      </c>
      <c r="Q5742" t="s">
        <v>2936</v>
      </c>
      <c r="R5742">
        <v>26.48</v>
      </c>
      <c r="S5742" s="5">
        <f t="shared" si="178"/>
        <v>2018</v>
      </c>
      <c r="T5742" s="11" t="str">
        <f t="shared" si="179"/>
        <v>Mar-2018</v>
      </c>
    </row>
    <row r="5743" spans="1:20" x14ac:dyDescent="0.25">
      <c r="A5743">
        <v>5742</v>
      </c>
      <c r="B5743" t="s">
        <v>8456</v>
      </c>
      <c r="C5743" s="1">
        <v>43187</v>
      </c>
      <c r="D5743" s="1">
        <v>43190</v>
      </c>
      <c r="E5743" t="s">
        <v>184</v>
      </c>
      <c r="F5743" t="s">
        <v>6608</v>
      </c>
      <c r="G5743" t="s">
        <v>6609</v>
      </c>
      <c r="H5743" t="s">
        <v>37</v>
      </c>
      <c r="I5743" t="s">
        <v>23</v>
      </c>
      <c r="J5743" t="s">
        <v>744</v>
      </c>
      <c r="K5743" t="s">
        <v>39</v>
      </c>
      <c r="L5743">
        <v>94533</v>
      </c>
      <c r="M5743" t="s">
        <v>40</v>
      </c>
      <c r="N5743" t="s">
        <v>4363</v>
      </c>
      <c r="O5743" t="s">
        <v>67</v>
      </c>
      <c r="P5743" t="s">
        <v>680</v>
      </c>
      <c r="Q5743" t="s">
        <v>4364</v>
      </c>
      <c r="R5743">
        <v>532.72</v>
      </c>
      <c r="S5743" s="5">
        <f t="shared" si="178"/>
        <v>2018</v>
      </c>
      <c r="T5743" s="11" t="str">
        <f t="shared" si="179"/>
        <v>Mar-2018</v>
      </c>
    </row>
    <row r="5744" spans="1:20" x14ac:dyDescent="0.25">
      <c r="A5744">
        <v>5743</v>
      </c>
      <c r="B5744" t="s">
        <v>8456</v>
      </c>
      <c r="C5744" s="1">
        <v>43187</v>
      </c>
      <c r="D5744" s="1">
        <v>43190</v>
      </c>
      <c r="E5744" t="s">
        <v>184</v>
      </c>
      <c r="F5744" t="s">
        <v>6608</v>
      </c>
      <c r="G5744" t="s">
        <v>6609</v>
      </c>
      <c r="H5744" t="s">
        <v>37</v>
      </c>
      <c r="I5744" t="s">
        <v>23</v>
      </c>
      <c r="J5744" t="s">
        <v>744</v>
      </c>
      <c r="K5744" t="s">
        <v>39</v>
      </c>
      <c r="L5744">
        <v>94533</v>
      </c>
      <c r="M5744" t="s">
        <v>40</v>
      </c>
      <c r="N5744" t="s">
        <v>2552</v>
      </c>
      <c r="O5744" t="s">
        <v>42</v>
      </c>
      <c r="P5744" t="s">
        <v>86</v>
      </c>
      <c r="Q5744" t="s">
        <v>2553</v>
      </c>
      <c r="R5744">
        <v>26.72</v>
      </c>
      <c r="S5744" s="5">
        <f t="shared" si="178"/>
        <v>2018</v>
      </c>
      <c r="T5744" s="11" t="str">
        <f t="shared" si="179"/>
        <v>Mar-2018</v>
      </c>
    </row>
    <row r="5745" spans="1:20" x14ac:dyDescent="0.25">
      <c r="A5745">
        <v>5744</v>
      </c>
      <c r="B5745" t="s">
        <v>8456</v>
      </c>
      <c r="C5745" s="1">
        <v>43187</v>
      </c>
      <c r="D5745" s="1">
        <v>43190</v>
      </c>
      <c r="E5745" t="s">
        <v>184</v>
      </c>
      <c r="F5745" t="s">
        <v>6608</v>
      </c>
      <c r="G5745" t="s">
        <v>6609</v>
      </c>
      <c r="H5745" t="s">
        <v>37</v>
      </c>
      <c r="I5745" t="s">
        <v>23</v>
      </c>
      <c r="J5745" t="s">
        <v>744</v>
      </c>
      <c r="K5745" t="s">
        <v>39</v>
      </c>
      <c r="L5745">
        <v>94533</v>
      </c>
      <c r="M5745" t="s">
        <v>40</v>
      </c>
      <c r="N5745" t="s">
        <v>2248</v>
      </c>
      <c r="O5745" t="s">
        <v>42</v>
      </c>
      <c r="P5745" t="s">
        <v>86</v>
      </c>
      <c r="Q5745" t="s">
        <v>2249</v>
      </c>
      <c r="R5745">
        <v>20.04</v>
      </c>
      <c r="S5745" s="5">
        <f t="shared" si="178"/>
        <v>2018</v>
      </c>
      <c r="T5745" s="11" t="str">
        <f t="shared" si="179"/>
        <v>Mar-2018</v>
      </c>
    </row>
    <row r="5746" spans="1:20" x14ac:dyDescent="0.25">
      <c r="A5746">
        <v>5745</v>
      </c>
      <c r="B5746" t="s">
        <v>8456</v>
      </c>
      <c r="C5746" s="1">
        <v>43187</v>
      </c>
      <c r="D5746" s="1">
        <v>43190</v>
      </c>
      <c r="E5746" t="s">
        <v>184</v>
      </c>
      <c r="F5746" t="s">
        <v>6608</v>
      </c>
      <c r="G5746" t="s">
        <v>6609</v>
      </c>
      <c r="H5746" t="s">
        <v>37</v>
      </c>
      <c r="I5746" t="s">
        <v>23</v>
      </c>
      <c r="J5746" t="s">
        <v>744</v>
      </c>
      <c r="K5746" t="s">
        <v>39</v>
      </c>
      <c r="L5746">
        <v>94533</v>
      </c>
      <c r="M5746" t="s">
        <v>40</v>
      </c>
      <c r="N5746" t="s">
        <v>1630</v>
      </c>
      <c r="O5746" t="s">
        <v>42</v>
      </c>
      <c r="P5746" t="s">
        <v>55</v>
      </c>
      <c r="Q5746" t="s">
        <v>1631</v>
      </c>
      <c r="R5746">
        <v>795.48</v>
      </c>
      <c r="S5746" s="5">
        <f t="shared" si="178"/>
        <v>2018</v>
      </c>
      <c r="T5746" s="11" t="str">
        <f t="shared" si="179"/>
        <v>Mar-2018</v>
      </c>
    </row>
    <row r="5747" spans="1:20" x14ac:dyDescent="0.25">
      <c r="A5747">
        <v>5746</v>
      </c>
      <c r="B5747" t="s">
        <v>8456</v>
      </c>
      <c r="C5747" s="1">
        <v>43187</v>
      </c>
      <c r="D5747" s="1">
        <v>43190</v>
      </c>
      <c r="E5747" t="s">
        <v>184</v>
      </c>
      <c r="F5747" t="s">
        <v>6608</v>
      </c>
      <c r="G5747" t="s">
        <v>6609</v>
      </c>
      <c r="H5747" t="s">
        <v>37</v>
      </c>
      <c r="I5747" t="s">
        <v>23</v>
      </c>
      <c r="J5747" t="s">
        <v>744</v>
      </c>
      <c r="K5747" t="s">
        <v>39</v>
      </c>
      <c r="L5747">
        <v>94533</v>
      </c>
      <c r="M5747" t="s">
        <v>40</v>
      </c>
      <c r="N5747" t="s">
        <v>5757</v>
      </c>
      <c r="O5747" t="s">
        <v>28</v>
      </c>
      <c r="P5747" t="s">
        <v>61</v>
      </c>
      <c r="Q5747" t="s">
        <v>5758</v>
      </c>
      <c r="R5747">
        <v>21.56</v>
      </c>
      <c r="S5747" s="5">
        <f t="shared" si="178"/>
        <v>2018</v>
      </c>
      <c r="T5747" s="11" t="str">
        <f t="shared" si="179"/>
        <v>Mar-2018</v>
      </c>
    </row>
    <row r="5748" spans="1:20" x14ac:dyDescent="0.25">
      <c r="A5748">
        <v>5747</v>
      </c>
      <c r="B5748" t="s">
        <v>8457</v>
      </c>
      <c r="C5748" s="1">
        <v>43077</v>
      </c>
      <c r="D5748" s="1">
        <v>43081</v>
      </c>
      <c r="E5748" t="s">
        <v>46</v>
      </c>
      <c r="F5748" t="s">
        <v>238</v>
      </c>
      <c r="G5748" t="s">
        <v>239</v>
      </c>
      <c r="H5748" t="s">
        <v>22</v>
      </c>
      <c r="I5748" t="s">
        <v>23</v>
      </c>
      <c r="J5748" t="s">
        <v>3525</v>
      </c>
      <c r="K5748" t="s">
        <v>84</v>
      </c>
      <c r="L5748">
        <v>27834</v>
      </c>
      <c r="M5748" t="s">
        <v>26</v>
      </c>
      <c r="N5748" t="s">
        <v>1921</v>
      </c>
      <c r="O5748" t="s">
        <v>67</v>
      </c>
      <c r="P5748" t="s">
        <v>68</v>
      </c>
      <c r="Q5748" t="s">
        <v>1922</v>
      </c>
      <c r="R5748">
        <v>249.584</v>
      </c>
      <c r="S5748" s="5">
        <f t="shared" si="178"/>
        <v>2017</v>
      </c>
      <c r="T5748" s="11" t="str">
        <f t="shared" si="179"/>
        <v>Dec-2017</v>
      </c>
    </row>
    <row r="5749" spans="1:20" x14ac:dyDescent="0.25">
      <c r="A5749">
        <v>5748</v>
      </c>
      <c r="B5749" t="s">
        <v>8457</v>
      </c>
      <c r="C5749" s="1">
        <v>43077</v>
      </c>
      <c r="D5749" s="1">
        <v>43081</v>
      </c>
      <c r="E5749" t="s">
        <v>46</v>
      </c>
      <c r="F5749" t="s">
        <v>238</v>
      </c>
      <c r="G5749" t="s">
        <v>239</v>
      </c>
      <c r="H5749" t="s">
        <v>22</v>
      </c>
      <c r="I5749" t="s">
        <v>23</v>
      </c>
      <c r="J5749" t="s">
        <v>3525</v>
      </c>
      <c r="K5749" t="s">
        <v>84</v>
      </c>
      <c r="L5749">
        <v>27834</v>
      </c>
      <c r="M5749" t="s">
        <v>26</v>
      </c>
      <c r="N5749" t="s">
        <v>2818</v>
      </c>
      <c r="O5749" t="s">
        <v>67</v>
      </c>
      <c r="P5749" t="s">
        <v>157</v>
      </c>
      <c r="Q5749" t="s">
        <v>2819</v>
      </c>
      <c r="R5749">
        <v>68.111999999999995</v>
      </c>
      <c r="S5749" s="5">
        <f t="shared" si="178"/>
        <v>2017</v>
      </c>
      <c r="T5749" s="11" t="str">
        <f t="shared" si="179"/>
        <v>Dec-2017</v>
      </c>
    </row>
    <row r="5750" spans="1:20" x14ac:dyDescent="0.25">
      <c r="A5750">
        <v>5749</v>
      </c>
      <c r="B5750" t="s">
        <v>8457</v>
      </c>
      <c r="C5750" s="1">
        <v>43077</v>
      </c>
      <c r="D5750" s="1">
        <v>43081</v>
      </c>
      <c r="E5750" t="s">
        <v>46</v>
      </c>
      <c r="F5750" t="s">
        <v>238</v>
      </c>
      <c r="G5750" t="s">
        <v>239</v>
      </c>
      <c r="H5750" t="s">
        <v>22</v>
      </c>
      <c r="I5750" t="s">
        <v>23</v>
      </c>
      <c r="J5750" t="s">
        <v>3525</v>
      </c>
      <c r="K5750" t="s">
        <v>84</v>
      </c>
      <c r="L5750">
        <v>27834</v>
      </c>
      <c r="M5750" t="s">
        <v>26</v>
      </c>
      <c r="N5750" t="s">
        <v>7696</v>
      </c>
      <c r="O5750" t="s">
        <v>67</v>
      </c>
      <c r="P5750" t="s">
        <v>157</v>
      </c>
      <c r="Q5750" t="s">
        <v>7697</v>
      </c>
      <c r="R5750">
        <v>16.559999999999999</v>
      </c>
      <c r="S5750" s="5">
        <f t="shared" si="178"/>
        <v>2017</v>
      </c>
      <c r="T5750" s="11" t="str">
        <f t="shared" si="179"/>
        <v>Dec-2017</v>
      </c>
    </row>
    <row r="5751" spans="1:20" x14ac:dyDescent="0.25">
      <c r="A5751">
        <v>5750</v>
      </c>
      <c r="B5751" t="s">
        <v>8458</v>
      </c>
      <c r="C5751" s="1">
        <v>43422</v>
      </c>
      <c r="D5751" s="1">
        <v>43426</v>
      </c>
      <c r="E5751" t="s">
        <v>46</v>
      </c>
      <c r="F5751" t="s">
        <v>504</v>
      </c>
      <c r="G5751" t="s">
        <v>505</v>
      </c>
      <c r="H5751" t="s">
        <v>22</v>
      </c>
      <c r="I5751" t="s">
        <v>23</v>
      </c>
      <c r="J5751" t="s">
        <v>1172</v>
      </c>
      <c r="K5751" t="s">
        <v>263</v>
      </c>
      <c r="L5751">
        <v>11561</v>
      </c>
      <c r="M5751" t="s">
        <v>144</v>
      </c>
      <c r="N5751" t="s">
        <v>5040</v>
      </c>
      <c r="O5751" t="s">
        <v>67</v>
      </c>
      <c r="P5751" t="s">
        <v>68</v>
      </c>
      <c r="Q5751" t="s">
        <v>5041</v>
      </c>
      <c r="R5751">
        <v>74.95</v>
      </c>
      <c r="S5751" s="5">
        <f t="shared" si="178"/>
        <v>2018</v>
      </c>
      <c r="T5751" s="11" t="str">
        <f t="shared" si="179"/>
        <v>Nov-2018</v>
      </c>
    </row>
    <row r="5752" spans="1:20" x14ac:dyDescent="0.25">
      <c r="A5752">
        <v>5751</v>
      </c>
      <c r="B5752" t="s">
        <v>8459</v>
      </c>
      <c r="C5752" s="1">
        <v>42154</v>
      </c>
      <c r="D5752" s="1">
        <v>42160</v>
      </c>
      <c r="E5752" t="s">
        <v>46</v>
      </c>
      <c r="F5752" t="s">
        <v>7950</v>
      </c>
      <c r="G5752" t="s">
        <v>7951</v>
      </c>
      <c r="H5752" t="s">
        <v>22</v>
      </c>
      <c r="I5752" t="s">
        <v>23</v>
      </c>
      <c r="J5752" t="s">
        <v>8460</v>
      </c>
      <c r="K5752" t="s">
        <v>207</v>
      </c>
      <c r="L5752">
        <v>60089</v>
      </c>
      <c r="M5752" t="s">
        <v>101</v>
      </c>
      <c r="N5752" t="s">
        <v>76</v>
      </c>
      <c r="O5752" t="s">
        <v>28</v>
      </c>
      <c r="P5752" t="s">
        <v>52</v>
      </c>
      <c r="Q5752" t="s">
        <v>77</v>
      </c>
      <c r="R5752">
        <v>355.45499999999998</v>
      </c>
      <c r="S5752" s="5">
        <f t="shared" si="178"/>
        <v>2015</v>
      </c>
      <c r="T5752" s="11" t="str">
        <f t="shared" si="179"/>
        <v>May-2015</v>
      </c>
    </row>
    <row r="5753" spans="1:20" x14ac:dyDescent="0.25">
      <c r="A5753">
        <v>5752</v>
      </c>
      <c r="B5753" t="s">
        <v>8461</v>
      </c>
      <c r="C5753" s="1">
        <v>42757</v>
      </c>
      <c r="D5753" s="1">
        <v>42763</v>
      </c>
      <c r="E5753" t="s">
        <v>46</v>
      </c>
      <c r="F5753" t="s">
        <v>1919</v>
      </c>
      <c r="G5753" t="s">
        <v>1920</v>
      </c>
      <c r="H5753" t="s">
        <v>22</v>
      </c>
      <c r="I5753" t="s">
        <v>23</v>
      </c>
      <c r="J5753" t="s">
        <v>946</v>
      </c>
      <c r="K5753" t="s">
        <v>39</v>
      </c>
      <c r="L5753">
        <v>92037</v>
      </c>
      <c r="M5753" t="s">
        <v>40</v>
      </c>
      <c r="N5753" t="s">
        <v>8462</v>
      </c>
      <c r="O5753" t="s">
        <v>42</v>
      </c>
      <c r="P5753" t="s">
        <v>43</v>
      </c>
      <c r="Q5753" t="s">
        <v>8463</v>
      </c>
      <c r="R5753">
        <v>44.4</v>
      </c>
      <c r="S5753" s="5">
        <f t="shared" si="178"/>
        <v>2017</v>
      </c>
      <c r="T5753" s="11" t="str">
        <f t="shared" si="179"/>
        <v>Jan-2017</v>
      </c>
    </row>
    <row r="5754" spans="1:20" x14ac:dyDescent="0.25">
      <c r="A5754">
        <v>5753</v>
      </c>
      <c r="B5754" t="s">
        <v>8461</v>
      </c>
      <c r="C5754" s="1">
        <v>42757</v>
      </c>
      <c r="D5754" s="1">
        <v>42763</v>
      </c>
      <c r="E5754" t="s">
        <v>46</v>
      </c>
      <c r="F5754" t="s">
        <v>1919</v>
      </c>
      <c r="G5754" t="s">
        <v>1920</v>
      </c>
      <c r="H5754" t="s">
        <v>22</v>
      </c>
      <c r="I5754" t="s">
        <v>23</v>
      </c>
      <c r="J5754" t="s">
        <v>946</v>
      </c>
      <c r="K5754" t="s">
        <v>39</v>
      </c>
      <c r="L5754">
        <v>92037</v>
      </c>
      <c r="M5754" t="s">
        <v>40</v>
      </c>
      <c r="N5754" t="s">
        <v>2415</v>
      </c>
      <c r="O5754" t="s">
        <v>42</v>
      </c>
      <c r="P5754" t="s">
        <v>43</v>
      </c>
      <c r="Q5754" t="s">
        <v>2416</v>
      </c>
      <c r="R5754">
        <v>20.65</v>
      </c>
      <c r="S5754" s="5">
        <f t="shared" si="178"/>
        <v>2017</v>
      </c>
      <c r="T5754" s="11" t="str">
        <f t="shared" si="179"/>
        <v>Jan-2017</v>
      </c>
    </row>
    <row r="5755" spans="1:20" x14ac:dyDescent="0.25">
      <c r="A5755">
        <v>5754</v>
      </c>
      <c r="B5755" t="s">
        <v>8464</v>
      </c>
      <c r="C5755" s="1">
        <v>42769</v>
      </c>
      <c r="D5755" s="1">
        <v>42776</v>
      </c>
      <c r="E5755" t="s">
        <v>46</v>
      </c>
      <c r="F5755" t="s">
        <v>6577</v>
      </c>
      <c r="G5755" t="s">
        <v>6578</v>
      </c>
      <c r="H5755" t="s">
        <v>22</v>
      </c>
      <c r="I5755" t="s">
        <v>23</v>
      </c>
      <c r="J5755" t="s">
        <v>1465</v>
      </c>
      <c r="K5755" t="s">
        <v>25</v>
      </c>
      <c r="L5755">
        <v>40475</v>
      </c>
      <c r="M5755" t="s">
        <v>26</v>
      </c>
      <c r="N5755" t="s">
        <v>1489</v>
      </c>
      <c r="O5755" t="s">
        <v>28</v>
      </c>
      <c r="P5755" t="s">
        <v>32</v>
      </c>
      <c r="Q5755" t="s">
        <v>1490</v>
      </c>
      <c r="R5755">
        <v>866.4</v>
      </c>
      <c r="S5755" s="5">
        <f t="shared" si="178"/>
        <v>2017</v>
      </c>
      <c r="T5755" s="11" t="str">
        <f t="shared" si="179"/>
        <v>Feb-2017</v>
      </c>
    </row>
    <row r="5756" spans="1:20" x14ac:dyDescent="0.25">
      <c r="A5756">
        <v>5755</v>
      </c>
      <c r="B5756" t="s">
        <v>8465</v>
      </c>
      <c r="C5756" s="1">
        <v>42458</v>
      </c>
      <c r="D5756" s="1">
        <v>42463</v>
      </c>
      <c r="E5756" t="s">
        <v>19</v>
      </c>
      <c r="F5756" t="s">
        <v>2010</v>
      </c>
      <c r="G5756" t="s">
        <v>2011</v>
      </c>
      <c r="H5756" t="s">
        <v>22</v>
      </c>
      <c r="I5756" t="s">
        <v>23</v>
      </c>
      <c r="J5756" t="s">
        <v>314</v>
      </c>
      <c r="K5756" t="s">
        <v>315</v>
      </c>
      <c r="L5756">
        <v>22153</v>
      </c>
      <c r="M5756" t="s">
        <v>26</v>
      </c>
      <c r="N5756" t="s">
        <v>1281</v>
      </c>
      <c r="O5756" t="s">
        <v>42</v>
      </c>
      <c r="P5756" t="s">
        <v>64</v>
      </c>
      <c r="Q5756" t="s">
        <v>1282</v>
      </c>
      <c r="R5756">
        <v>5.56</v>
      </c>
      <c r="S5756" s="5">
        <f t="shared" si="178"/>
        <v>2016</v>
      </c>
      <c r="T5756" s="11" t="str">
        <f t="shared" si="179"/>
        <v>Mar-2016</v>
      </c>
    </row>
    <row r="5757" spans="1:20" x14ac:dyDescent="0.25">
      <c r="A5757">
        <v>5756</v>
      </c>
      <c r="B5757" t="s">
        <v>8466</v>
      </c>
      <c r="C5757" s="1">
        <v>42291</v>
      </c>
      <c r="D5757" s="1">
        <v>42295</v>
      </c>
      <c r="E5757" t="s">
        <v>46</v>
      </c>
      <c r="F5757" t="s">
        <v>5797</v>
      </c>
      <c r="G5757" t="s">
        <v>5798</v>
      </c>
      <c r="H5757" t="s">
        <v>22</v>
      </c>
      <c r="I5757" t="s">
        <v>23</v>
      </c>
      <c r="J5757" t="s">
        <v>99</v>
      </c>
      <c r="K5757" t="s">
        <v>100</v>
      </c>
      <c r="L5757">
        <v>76106</v>
      </c>
      <c r="M5757" t="s">
        <v>101</v>
      </c>
      <c r="N5757" t="s">
        <v>7638</v>
      </c>
      <c r="O5757" t="s">
        <v>42</v>
      </c>
      <c r="P5757" t="s">
        <v>74</v>
      </c>
      <c r="Q5757" t="s">
        <v>7639</v>
      </c>
      <c r="R5757">
        <v>3.16</v>
      </c>
      <c r="S5757" s="5">
        <f t="shared" si="178"/>
        <v>2015</v>
      </c>
      <c r="T5757" s="11" t="str">
        <f t="shared" si="179"/>
        <v>Oct-2015</v>
      </c>
    </row>
    <row r="5758" spans="1:20" x14ac:dyDescent="0.25">
      <c r="A5758">
        <v>5757</v>
      </c>
      <c r="B5758" t="s">
        <v>8466</v>
      </c>
      <c r="C5758" s="1">
        <v>42291</v>
      </c>
      <c r="D5758" s="1">
        <v>42295</v>
      </c>
      <c r="E5758" t="s">
        <v>46</v>
      </c>
      <c r="F5758" t="s">
        <v>5797</v>
      </c>
      <c r="G5758" t="s">
        <v>5798</v>
      </c>
      <c r="H5758" t="s">
        <v>22</v>
      </c>
      <c r="I5758" t="s">
        <v>23</v>
      </c>
      <c r="J5758" t="s">
        <v>99</v>
      </c>
      <c r="K5758" t="s">
        <v>100</v>
      </c>
      <c r="L5758">
        <v>76106</v>
      </c>
      <c r="M5758" t="s">
        <v>101</v>
      </c>
      <c r="N5758" t="s">
        <v>2397</v>
      </c>
      <c r="O5758" t="s">
        <v>67</v>
      </c>
      <c r="P5758" t="s">
        <v>1215</v>
      </c>
      <c r="Q5758" t="s">
        <v>2398</v>
      </c>
      <c r="R5758">
        <v>1999.96</v>
      </c>
      <c r="S5758" s="5">
        <f t="shared" si="178"/>
        <v>2015</v>
      </c>
      <c r="T5758" s="11" t="str">
        <f t="shared" si="179"/>
        <v>Oct-2015</v>
      </c>
    </row>
    <row r="5759" spans="1:20" x14ac:dyDescent="0.25">
      <c r="A5759">
        <v>5758</v>
      </c>
      <c r="B5759" t="s">
        <v>8467</v>
      </c>
      <c r="C5759" s="1">
        <v>42593</v>
      </c>
      <c r="D5759" s="1">
        <v>42598</v>
      </c>
      <c r="E5759" t="s">
        <v>46</v>
      </c>
      <c r="F5759" t="s">
        <v>8468</v>
      </c>
      <c r="G5759" t="s">
        <v>8469</v>
      </c>
      <c r="H5759" t="s">
        <v>22</v>
      </c>
      <c r="I5759" t="s">
        <v>23</v>
      </c>
      <c r="J5759" t="s">
        <v>4593</v>
      </c>
      <c r="K5759" t="s">
        <v>84</v>
      </c>
      <c r="L5759">
        <v>27604</v>
      </c>
      <c r="M5759" t="s">
        <v>26</v>
      </c>
      <c r="N5759" t="s">
        <v>3961</v>
      </c>
      <c r="O5759" t="s">
        <v>28</v>
      </c>
      <c r="P5759" t="s">
        <v>61</v>
      </c>
      <c r="Q5759" t="s">
        <v>5774</v>
      </c>
      <c r="R5759">
        <v>46.152000000000001</v>
      </c>
      <c r="S5759" s="5">
        <f t="shared" si="178"/>
        <v>2016</v>
      </c>
      <c r="T5759" s="11" t="str">
        <f t="shared" si="179"/>
        <v>Aug-2016</v>
      </c>
    </row>
    <row r="5760" spans="1:20" x14ac:dyDescent="0.25">
      <c r="A5760">
        <v>5759</v>
      </c>
      <c r="B5760" t="s">
        <v>8470</v>
      </c>
      <c r="C5760" s="1">
        <v>42696</v>
      </c>
      <c r="D5760" s="1">
        <v>42697</v>
      </c>
      <c r="E5760" t="s">
        <v>184</v>
      </c>
      <c r="F5760" t="s">
        <v>58</v>
      </c>
      <c r="G5760" t="s">
        <v>59</v>
      </c>
      <c r="H5760" t="s">
        <v>22</v>
      </c>
      <c r="I5760" t="s">
        <v>23</v>
      </c>
      <c r="J5760" t="s">
        <v>2331</v>
      </c>
      <c r="K5760" t="s">
        <v>50</v>
      </c>
      <c r="L5760">
        <v>33012</v>
      </c>
      <c r="M5760" t="s">
        <v>26</v>
      </c>
      <c r="N5760" t="s">
        <v>8189</v>
      </c>
      <c r="O5760" t="s">
        <v>67</v>
      </c>
      <c r="P5760" t="s">
        <v>680</v>
      </c>
      <c r="Q5760" t="s">
        <v>8190</v>
      </c>
      <c r="R5760">
        <v>32.984999999999999</v>
      </c>
      <c r="S5760" s="5">
        <f t="shared" si="178"/>
        <v>2016</v>
      </c>
      <c r="T5760" s="11" t="str">
        <f t="shared" si="179"/>
        <v>Nov-2016</v>
      </c>
    </row>
    <row r="5761" spans="1:20" x14ac:dyDescent="0.25">
      <c r="A5761">
        <v>5760</v>
      </c>
      <c r="B5761" t="s">
        <v>8471</v>
      </c>
      <c r="C5761" s="1">
        <v>43099</v>
      </c>
      <c r="D5761" s="1">
        <v>43099</v>
      </c>
      <c r="E5761" t="s">
        <v>1289</v>
      </c>
      <c r="F5761" t="s">
        <v>5929</v>
      </c>
      <c r="G5761" t="s">
        <v>5930</v>
      </c>
      <c r="H5761" t="s">
        <v>98</v>
      </c>
      <c r="I5761" t="s">
        <v>23</v>
      </c>
      <c r="J5761" t="s">
        <v>38</v>
      </c>
      <c r="K5761" t="s">
        <v>39</v>
      </c>
      <c r="L5761">
        <v>90032</v>
      </c>
      <c r="M5761" t="s">
        <v>40</v>
      </c>
      <c r="N5761" t="s">
        <v>3034</v>
      </c>
      <c r="O5761" t="s">
        <v>42</v>
      </c>
      <c r="P5761" t="s">
        <v>55</v>
      </c>
      <c r="Q5761" t="s">
        <v>3035</v>
      </c>
      <c r="R5761">
        <v>481.32</v>
      </c>
      <c r="S5761" s="5">
        <f t="shared" si="178"/>
        <v>2017</v>
      </c>
      <c r="T5761" s="11" t="str">
        <f t="shared" si="179"/>
        <v>Dec-2017</v>
      </c>
    </row>
    <row r="5762" spans="1:20" x14ac:dyDescent="0.25">
      <c r="A5762">
        <v>5761</v>
      </c>
      <c r="B5762" t="s">
        <v>8471</v>
      </c>
      <c r="C5762" s="1">
        <v>43099</v>
      </c>
      <c r="D5762" s="1">
        <v>43099</v>
      </c>
      <c r="E5762" t="s">
        <v>1289</v>
      </c>
      <c r="F5762" t="s">
        <v>5929</v>
      </c>
      <c r="G5762" t="s">
        <v>5930</v>
      </c>
      <c r="H5762" t="s">
        <v>98</v>
      </c>
      <c r="I5762" t="s">
        <v>23</v>
      </c>
      <c r="J5762" t="s">
        <v>38</v>
      </c>
      <c r="K5762" t="s">
        <v>39</v>
      </c>
      <c r="L5762">
        <v>90032</v>
      </c>
      <c r="M5762" t="s">
        <v>40</v>
      </c>
      <c r="N5762" t="s">
        <v>1619</v>
      </c>
      <c r="O5762" t="s">
        <v>42</v>
      </c>
      <c r="P5762" t="s">
        <v>71</v>
      </c>
      <c r="Q5762" t="s">
        <v>1620</v>
      </c>
      <c r="R5762">
        <v>6.3840000000000003</v>
      </c>
      <c r="S5762" s="5">
        <f t="shared" si="178"/>
        <v>2017</v>
      </c>
      <c r="T5762" s="11" t="str">
        <f t="shared" si="179"/>
        <v>Dec-2017</v>
      </c>
    </row>
    <row r="5763" spans="1:20" x14ac:dyDescent="0.25">
      <c r="A5763">
        <v>5762</v>
      </c>
      <c r="B5763" t="s">
        <v>8472</v>
      </c>
      <c r="C5763" s="1">
        <v>43324</v>
      </c>
      <c r="D5763" s="1">
        <v>43327</v>
      </c>
      <c r="E5763" t="s">
        <v>184</v>
      </c>
      <c r="F5763" t="s">
        <v>5228</v>
      </c>
      <c r="G5763" t="s">
        <v>5229</v>
      </c>
      <c r="H5763" t="s">
        <v>22</v>
      </c>
      <c r="I5763" t="s">
        <v>23</v>
      </c>
      <c r="J5763" t="s">
        <v>8473</v>
      </c>
      <c r="K5763" t="s">
        <v>39</v>
      </c>
      <c r="L5763">
        <v>92630</v>
      </c>
      <c r="M5763" t="s">
        <v>40</v>
      </c>
      <c r="N5763" t="s">
        <v>4425</v>
      </c>
      <c r="O5763" t="s">
        <v>42</v>
      </c>
      <c r="P5763" t="s">
        <v>74</v>
      </c>
      <c r="Q5763" t="s">
        <v>4426</v>
      </c>
      <c r="R5763">
        <v>542.94000000000005</v>
      </c>
      <c r="S5763" s="5">
        <f t="shared" ref="S5763:S5826" si="180">YEAR(C5763)</f>
        <v>2018</v>
      </c>
      <c r="T5763" s="11" t="str">
        <f t="shared" ref="T5763:T5826" si="181">TEXT(C5763,"MMM-YYY")</f>
        <v>Aug-2018</v>
      </c>
    </row>
    <row r="5764" spans="1:20" x14ac:dyDescent="0.25">
      <c r="A5764">
        <v>5763</v>
      </c>
      <c r="B5764" t="s">
        <v>8472</v>
      </c>
      <c r="C5764" s="1">
        <v>43324</v>
      </c>
      <c r="D5764" s="1">
        <v>43327</v>
      </c>
      <c r="E5764" t="s">
        <v>184</v>
      </c>
      <c r="F5764" t="s">
        <v>5228</v>
      </c>
      <c r="G5764" t="s">
        <v>5229</v>
      </c>
      <c r="H5764" t="s">
        <v>22</v>
      </c>
      <c r="I5764" t="s">
        <v>23</v>
      </c>
      <c r="J5764" t="s">
        <v>8473</v>
      </c>
      <c r="K5764" t="s">
        <v>39</v>
      </c>
      <c r="L5764">
        <v>92630</v>
      </c>
      <c r="M5764" t="s">
        <v>40</v>
      </c>
      <c r="N5764" t="s">
        <v>3933</v>
      </c>
      <c r="O5764" t="s">
        <v>28</v>
      </c>
      <c r="P5764" t="s">
        <v>61</v>
      </c>
      <c r="Q5764" t="s">
        <v>3934</v>
      </c>
      <c r="R5764">
        <v>54.92</v>
      </c>
      <c r="S5764" s="5">
        <f t="shared" si="180"/>
        <v>2018</v>
      </c>
      <c r="T5764" s="11" t="str">
        <f t="shared" si="181"/>
        <v>Aug-2018</v>
      </c>
    </row>
    <row r="5765" spans="1:20" x14ac:dyDescent="0.25">
      <c r="A5765">
        <v>5764</v>
      </c>
      <c r="B5765" t="s">
        <v>8474</v>
      </c>
      <c r="C5765" s="1">
        <v>42677</v>
      </c>
      <c r="D5765" s="1">
        <v>42679</v>
      </c>
      <c r="E5765" t="s">
        <v>184</v>
      </c>
      <c r="F5765" t="s">
        <v>790</v>
      </c>
      <c r="G5765" t="s">
        <v>791</v>
      </c>
      <c r="H5765" t="s">
        <v>37</v>
      </c>
      <c r="I5765" t="s">
        <v>23</v>
      </c>
      <c r="J5765" t="s">
        <v>1172</v>
      </c>
      <c r="K5765" t="s">
        <v>263</v>
      </c>
      <c r="L5765">
        <v>11561</v>
      </c>
      <c r="M5765" t="s">
        <v>144</v>
      </c>
      <c r="N5765" t="s">
        <v>6907</v>
      </c>
      <c r="O5765" t="s">
        <v>28</v>
      </c>
      <c r="P5765" t="s">
        <v>32</v>
      </c>
      <c r="Q5765" t="s">
        <v>6908</v>
      </c>
      <c r="R5765">
        <v>1448.82</v>
      </c>
      <c r="S5765" s="5">
        <f t="shared" si="180"/>
        <v>2016</v>
      </c>
      <c r="T5765" s="11" t="str">
        <f t="shared" si="181"/>
        <v>Nov-2016</v>
      </c>
    </row>
    <row r="5766" spans="1:20" x14ac:dyDescent="0.25">
      <c r="A5766">
        <v>5765</v>
      </c>
      <c r="B5766" t="s">
        <v>8475</v>
      </c>
      <c r="C5766" s="1">
        <v>42623</v>
      </c>
      <c r="D5766" s="1">
        <v>42625</v>
      </c>
      <c r="E5766" t="s">
        <v>19</v>
      </c>
      <c r="F5766" t="s">
        <v>3649</v>
      </c>
      <c r="G5766" t="s">
        <v>3650</v>
      </c>
      <c r="H5766" t="s">
        <v>22</v>
      </c>
      <c r="I5766" t="s">
        <v>23</v>
      </c>
      <c r="J5766" t="s">
        <v>91</v>
      </c>
      <c r="K5766" t="s">
        <v>92</v>
      </c>
      <c r="L5766">
        <v>98103</v>
      </c>
      <c r="M5766" t="s">
        <v>40</v>
      </c>
      <c r="N5766" t="s">
        <v>8377</v>
      </c>
      <c r="O5766" t="s">
        <v>42</v>
      </c>
      <c r="P5766" t="s">
        <v>55</v>
      </c>
      <c r="Q5766" t="s">
        <v>8378</v>
      </c>
      <c r="R5766">
        <v>353.88</v>
      </c>
      <c r="S5766" s="5">
        <f t="shared" si="180"/>
        <v>2016</v>
      </c>
      <c r="T5766" s="11" t="str">
        <f t="shared" si="181"/>
        <v>Sep-2016</v>
      </c>
    </row>
    <row r="5767" spans="1:20" x14ac:dyDescent="0.25">
      <c r="A5767">
        <v>5766</v>
      </c>
      <c r="B5767" t="s">
        <v>8476</v>
      </c>
      <c r="C5767" s="1">
        <v>42316</v>
      </c>
      <c r="D5767" s="1">
        <v>42322</v>
      </c>
      <c r="E5767" t="s">
        <v>46</v>
      </c>
      <c r="F5767" t="s">
        <v>148</v>
      </c>
      <c r="G5767" t="s">
        <v>149</v>
      </c>
      <c r="H5767" t="s">
        <v>22</v>
      </c>
      <c r="I5767" t="s">
        <v>23</v>
      </c>
      <c r="J5767" t="s">
        <v>8477</v>
      </c>
      <c r="K5767" t="s">
        <v>39</v>
      </c>
      <c r="L5767">
        <v>96003</v>
      </c>
      <c r="M5767" t="s">
        <v>40</v>
      </c>
      <c r="N5767" t="s">
        <v>3403</v>
      </c>
      <c r="O5767" t="s">
        <v>67</v>
      </c>
      <c r="P5767" t="s">
        <v>68</v>
      </c>
      <c r="Q5767" t="s">
        <v>3404</v>
      </c>
      <c r="R5767">
        <v>333.57600000000002</v>
      </c>
      <c r="S5767" s="5">
        <f t="shared" si="180"/>
        <v>2015</v>
      </c>
      <c r="T5767" s="11" t="str">
        <f t="shared" si="181"/>
        <v>Nov-2015</v>
      </c>
    </row>
    <row r="5768" spans="1:20" x14ac:dyDescent="0.25">
      <c r="A5768">
        <v>5767</v>
      </c>
      <c r="B5768" t="s">
        <v>8478</v>
      </c>
      <c r="C5768" s="1">
        <v>43016</v>
      </c>
      <c r="D5768" s="1">
        <v>43023</v>
      </c>
      <c r="E5768" t="s">
        <v>46</v>
      </c>
      <c r="F5768" t="s">
        <v>2720</v>
      </c>
      <c r="G5768" t="s">
        <v>2721</v>
      </c>
      <c r="H5768" t="s">
        <v>98</v>
      </c>
      <c r="I5768" t="s">
        <v>23</v>
      </c>
      <c r="J5768" t="s">
        <v>676</v>
      </c>
      <c r="K5768" t="s">
        <v>100</v>
      </c>
      <c r="L5768">
        <v>78207</v>
      </c>
      <c r="M5768" t="s">
        <v>101</v>
      </c>
      <c r="N5768" t="s">
        <v>5547</v>
      </c>
      <c r="O5768" t="s">
        <v>42</v>
      </c>
      <c r="P5768" t="s">
        <v>43</v>
      </c>
      <c r="Q5768" t="s">
        <v>5548</v>
      </c>
      <c r="R5768">
        <v>60.143999999999998</v>
      </c>
      <c r="S5768" s="5">
        <f t="shared" si="180"/>
        <v>2017</v>
      </c>
      <c r="T5768" s="11" t="str">
        <f t="shared" si="181"/>
        <v>Oct-2017</v>
      </c>
    </row>
    <row r="5769" spans="1:20" x14ac:dyDescent="0.25">
      <c r="A5769">
        <v>5768</v>
      </c>
      <c r="B5769" t="s">
        <v>8479</v>
      </c>
      <c r="C5769" s="1">
        <v>43351</v>
      </c>
      <c r="D5769" s="1">
        <v>43355</v>
      </c>
      <c r="E5769" t="s">
        <v>19</v>
      </c>
      <c r="F5769" t="s">
        <v>7871</v>
      </c>
      <c r="G5769" t="s">
        <v>7872</v>
      </c>
      <c r="H5769" t="s">
        <v>37</v>
      </c>
      <c r="I5769" t="s">
        <v>23</v>
      </c>
      <c r="J5769" t="s">
        <v>180</v>
      </c>
      <c r="K5769" t="s">
        <v>100</v>
      </c>
      <c r="L5769">
        <v>77070</v>
      </c>
      <c r="M5769" t="s">
        <v>101</v>
      </c>
      <c r="N5769" t="s">
        <v>3642</v>
      </c>
      <c r="O5769" t="s">
        <v>67</v>
      </c>
      <c r="P5769" t="s">
        <v>157</v>
      </c>
      <c r="Q5769" t="s">
        <v>3643</v>
      </c>
      <c r="R5769">
        <v>85.2</v>
      </c>
      <c r="S5769" s="5">
        <f t="shared" si="180"/>
        <v>2018</v>
      </c>
      <c r="T5769" s="11" t="str">
        <f t="shared" si="181"/>
        <v>Sep-2018</v>
      </c>
    </row>
    <row r="5770" spans="1:20" x14ac:dyDescent="0.25">
      <c r="A5770">
        <v>5769</v>
      </c>
      <c r="B5770" t="s">
        <v>8480</v>
      </c>
      <c r="C5770" s="1">
        <v>42425</v>
      </c>
      <c r="D5770" s="1">
        <v>42430</v>
      </c>
      <c r="E5770" t="s">
        <v>46</v>
      </c>
      <c r="F5770" t="s">
        <v>2371</v>
      </c>
      <c r="G5770" t="s">
        <v>2372</v>
      </c>
      <c r="H5770" t="s">
        <v>22</v>
      </c>
      <c r="I5770" t="s">
        <v>23</v>
      </c>
      <c r="J5770" t="s">
        <v>4911</v>
      </c>
      <c r="K5770" t="s">
        <v>1244</v>
      </c>
      <c r="L5770">
        <v>1453</v>
      </c>
      <c r="M5770" t="s">
        <v>144</v>
      </c>
      <c r="N5770" t="s">
        <v>4144</v>
      </c>
      <c r="O5770" t="s">
        <v>42</v>
      </c>
      <c r="P5770" t="s">
        <v>43</v>
      </c>
      <c r="Q5770" t="s">
        <v>4145</v>
      </c>
      <c r="R5770">
        <v>3.15</v>
      </c>
      <c r="S5770" s="5">
        <f t="shared" si="180"/>
        <v>2016</v>
      </c>
      <c r="T5770" s="11" t="str">
        <f t="shared" si="181"/>
        <v>Feb-2016</v>
      </c>
    </row>
    <row r="5771" spans="1:20" x14ac:dyDescent="0.25">
      <c r="A5771">
        <v>5770</v>
      </c>
      <c r="B5771" t="s">
        <v>8480</v>
      </c>
      <c r="C5771" s="1">
        <v>42425</v>
      </c>
      <c r="D5771" s="1">
        <v>42430</v>
      </c>
      <c r="E5771" t="s">
        <v>46</v>
      </c>
      <c r="F5771" t="s">
        <v>2371</v>
      </c>
      <c r="G5771" t="s">
        <v>2372</v>
      </c>
      <c r="H5771" t="s">
        <v>22</v>
      </c>
      <c r="I5771" t="s">
        <v>23</v>
      </c>
      <c r="J5771" t="s">
        <v>4911</v>
      </c>
      <c r="K5771" t="s">
        <v>1244</v>
      </c>
      <c r="L5771">
        <v>1453</v>
      </c>
      <c r="M5771" t="s">
        <v>144</v>
      </c>
      <c r="N5771" t="s">
        <v>556</v>
      </c>
      <c r="O5771" t="s">
        <v>42</v>
      </c>
      <c r="P5771" t="s">
        <v>86</v>
      </c>
      <c r="Q5771" t="s">
        <v>2189</v>
      </c>
      <c r="R5771">
        <v>22.72</v>
      </c>
      <c r="S5771" s="5">
        <f t="shared" si="180"/>
        <v>2016</v>
      </c>
      <c r="T5771" s="11" t="str">
        <f t="shared" si="181"/>
        <v>Feb-2016</v>
      </c>
    </row>
    <row r="5772" spans="1:20" x14ac:dyDescent="0.25">
      <c r="A5772">
        <v>5771</v>
      </c>
      <c r="B5772" t="s">
        <v>8481</v>
      </c>
      <c r="C5772" s="1">
        <v>42637</v>
      </c>
      <c r="D5772" s="1">
        <v>42641</v>
      </c>
      <c r="E5772" t="s">
        <v>46</v>
      </c>
      <c r="F5772" t="s">
        <v>3892</v>
      </c>
      <c r="G5772" t="s">
        <v>3893</v>
      </c>
      <c r="H5772" t="s">
        <v>37</v>
      </c>
      <c r="I5772" t="s">
        <v>23</v>
      </c>
      <c r="J5772" t="s">
        <v>38</v>
      </c>
      <c r="K5772" t="s">
        <v>39</v>
      </c>
      <c r="L5772">
        <v>90032</v>
      </c>
      <c r="M5772" t="s">
        <v>40</v>
      </c>
      <c r="N5772" t="s">
        <v>2046</v>
      </c>
      <c r="O5772" t="s">
        <v>28</v>
      </c>
      <c r="P5772" t="s">
        <v>61</v>
      </c>
      <c r="Q5772" t="s">
        <v>2047</v>
      </c>
      <c r="R5772">
        <v>14.91</v>
      </c>
      <c r="S5772" s="5">
        <f t="shared" si="180"/>
        <v>2016</v>
      </c>
      <c r="T5772" s="11" t="str">
        <f t="shared" si="181"/>
        <v>Sep-2016</v>
      </c>
    </row>
    <row r="5773" spans="1:20" x14ac:dyDescent="0.25">
      <c r="A5773">
        <v>5772</v>
      </c>
      <c r="B5773" t="s">
        <v>8481</v>
      </c>
      <c r="C5773" s="1">
        <v>42637</v>
      </c>
      <c r="D5773" s="1">
        <v>42641</v>
      </c>
      <c r="E5773" t="s">
        <v>46</v>
      </c>
      <c r="F5773" t="s">
        <v>3892</v>
      </c>
      <c r="G5773" t="s">
        <v>3893</v>
      </c>
      <c r="H5773" t="s">
        <v>37</v>
      </c>
      <c r="I5773" t="s">
        <v>23</v>
      </c>
      <c r="J5773" t="s">
        <v>38</v>
      </c>
      <c r="K5773" t="s">
        <v>39</v>
      </c>
      <c r="L5773">
        <v>90032</v>
      </c>
      <c r="M5773" t="s">
        <v>40</v>
      </c>
      <c r="N5773" t="s">
        <v>5616</v>
      </c>
      <c r="O5773" t="s">
        <v>42</v>
      </c>
      <c r="P5773" t="s">
        <v>74</v>
      </c>
      <c r="Q5773" t="s">
        <v>5617</v>
      </c>
      <c r="R5773">
        <v>1158.1199999999999</v>
      </c>
      <c r="S5773" s="5">
        <f t="shared" si="180"/>
        <v>2016</v>
      </c>
      <c r="T5773" s="11" t="str">
        <f t="shared" si="181"/>
        <v>Sep-2016</v>
      </c>
    </row>
    <row r="5774" spans="1:20" x14ac:dyDescent="0.25">
      <c r="A5774">
        <v>5773</v>
      </c>
      <c r="B5774" t="s">
        <v>8482</v>
      </c>
      <c r="C5774" s="1">
        <v>42700</v>
      </c>
      <c r="D5774" s="1">
        <v>42705</v>
      </c>
      <c r="E5774" t="s">
        <v>46</v>
      </c>
      <c r="F5774" t="s">
        <v>893</v>
      </c>
      <c r="G5774" t="s">
        <v>894</v>
      </c>
      <c r="H5774" t="s">
        <v>37</v>
      </c>
      <c r="I5774" t="s">
        <v>23</v>
      </c>
      <c r="J5774" t="s">
        <v>314</v>
      </c>
      <c r="K5774" t="s">
        <v>593</v>
      </c>
      <c r="L5774">
        <v>65807</v>
      </c>
      <c r="M5774" t="s">
        <v>101</v>
      </c>
      <c r="N5774" t="s">
        <v>1380</v>
      </c>
      <c r="O5774" t="s">
        <v>67</v>
      </c>
      <c r="P5774" t="s">
        <v>1215</v>
      </c>
      <c r="Q5774" t="s">
        <v>1381</v>
      </c>
      <c r="R5774">
        <v>599.99</v>
      </c>
      <c r="S5774" s="5">
        <f t="shared" si="180"/>
        <v>2016</v>
      </c>
      <c r="T5774" s="11" t="str">
        <f t="shared" si="181"/>
        <v>Nov-2016</v>
      </c>
    </row>
    <row r="5775" spans="1:20" x14ac:dyDescent="0.25">
      <c r="A5775">
        <v>5774</v>
      </c>
      <c r="B5775" t="s">
        <v>8483</v>
      </c>
      <c r="C5775" s="1">
        <v>42978</v>
      </c>
      <c r="D5775" s="1">
        <v>42984</v>
      </c>
      <c r="E5775" t="s">
        <v>46</v>
      </c>
      <c r="F5775" t="s">
        <v>1998</v>
      </c>
      <c r="G5775" t="s">
        <v>1999</v>
      </c>
      <c r="H5775" t="s">
        <v>22</v>
      </c>
      <c r="I5775" t="s">
        <v>23</v>
      </c>
      <c r="J5775" t="s">
        <v>8048</v>
      </c>
      <c r="K5775" t="s">
        <v>100</v>
      </c>
      <c r="L5775">
        <v>76706</v>
      </c>
      <c r="M5775" t="s">
        <v>101</v>
      </c>
      <c r="N5775" t="s">
        <v>1410</v>
      </c>
      <c r="O5775" t="s">
        <v>42</v>
      </c>
      <c r="P5775" t="s">
        <v>55</v>
      </c>
      <c r="Q5775" t="s">
        <v>1411</v>
      </c>
      <c r="R5775">
        <v>23.968</v>
      </c>
      <c r="S5775" s="5">
        <f t="shared" si="180"/>
        <v>2017</v>
      </c>
      <c r="T5775" s="11" t="str">
        <f t="shared" si="181"/>
        <v>Aug-2017</v>
      </c>
    </row>
    <row r="5776" spans="1:20" x14ac:dyDescent="0.25">
      <c r="A5776">
        <v>5775</v>
      </c>
      <c r="B5776" t="s">
        <v>8484</v>
      </c>
      <c r="C5776" s="1">
        <v>42837</v>
      </c>
      <c r="D5776" s="1">
        <v>42841</v>
      </c>
      <c r="E5776" t="s">
        <v>46</v>
      </c>
      <c r="F5776" t="s">
        <v>3728</v>
      </c>
      <c r="G5776" t="s">
        <v>3729</v>
      </c>
      <c r="H5776" t="s">
        <v>22</v>
      </c>
      <c r="I5776" t="s">
        <v>23</v>
      </c>
      <c r="J5776" t="s">
        <v>38</v>
      </c>
      <c r="K5776" t="s">
        <v>39</v>
      </c>
      <c r="L5776">
        <v>90036</v>
      </c>
      <c r="M5776" t="s">
        <v>40</v>
      </c>
      <c r="N5776" t="s">
        <v>8386</v>
      </c>
      <c r="O5776" t="s">
        <v>28</v>
      </c>
      <c r="P5776" t="s">
        <v>32</v>
      </c>
      <c r="Q5776" t="s">
        <v>8387</v>
      </c>
      <c r="R5776">
        <v>638.28800000000001</v>
      </c>
      <c r="S5776" s="5">
        <f t="shared" si="180"/>
        <v>2017</v>
      </c>
      <c r="T5776" s="11" t="str">
        <f t="shared" si="181"/>
        <v>Apr-2017</v>
      </c>
    </row>
    <row r="5777" spans="1:20" x14ac:dyDescent="0.25">
      <c r="A5777">
        <v>5776</v>
      </c>
      <c r="B5777" t="s">
        <v>8484</v>
      </c>
      <c r="C5777" s="1">
        <v>42837</v>
      </c>
      <c r="D5777" s="1">
        <v>42841</v>
      </c>
      <c r="E5777" t="s">
        <v>46</v>
      </c>
      <c r="F5777" t="s">
        <v>3728</v>
      </c>
      <c r="G5777" t="s">
        <v>3729</v>
      </c>
      <c r="H5777" t="s">
        <v>22</v>
      </c>
      <c r="I5777" t="s">
        <v>23</v>
      </c>
      <c r="J5777" t="s">
        <v>38</v>
      </c>
      <c r="K5777" t="s">
        <v>39</v>
      </c>
      <c r="L5777">
        <v>90036</v>
      </c>
      <c r="M5777" t="s">
        <v>40</v>
      </c>
      <c r="N5777" t="s">
        <v>2851</v>
      </c>
      <c r="O5777" t="s">
        <v>42</v>
      </c>
      <c r="P5777" t="s">
        <v>71</v>
      </c>
      <c r="Q5777" t="s">
        <v>2852</v>
      </c>
      <c r="R5777">
        <v>13.208</v>
      </c>
      <c r="S5777" s="5">
        <f t="shared" si="180"/>
        <v>2017</v>
      </c>
      <c r="T5777" s="11" t="str">
        <f t="shared" si="181"/>
        <v>Apr-2017</v>
      </c>
    </row>
    <row r="5778" spans="1:20" x14ac:dyDescent="0.25">
      <c r="A5778">
        <v>5777</v>
      </c>
      <c r="B5778" t="s">
        <v>8485</v>
      </c>
      <c r="C5778" s="1">
        <v>43073</v>
      </c>
      <c r="D5778" s="1">
        <v>43077</v>
      </c>
      <c r="E5778" t="s">
        <v>46</v>
      </c>
      <c r="F5778" t="s">
        <v>1852</v>
      </c>
      <c r="G5778" t="s">
        <v>1853</v>
      </c>
      <c r="H5778" t="s">
        <v>22</v>
      </c>
      <c r="I5778" t="s">
        <v>23</v>
      </c>
      <c r="J5778" t="s">
        <v>1561</v>
      </c>
      <c r="K5778" t="s">
        <v>263</v>
      </c>
      <c r="L5778">
        <v>13021</v>
      </c>
      <c r="M5778" t="s">
        <v>144</v>
      </c>
      <c r="N5778" t="s">
        <v>2445</v>
      </c>
      <c r="O5778" t="s">
        <v>42</v>
      </c>
      <c r="P5778" t="s">
        <v>71</v>
      </c>
      <c r="Q5778" t="s">
        <v>2446</v>
      </c>
      <c r="R5778">
        <v>15.528</v>
      </c>
      <c r="S5778" s="5">
        <f t="shared" si="180"/>
        <v>2017</v>
      </c>
      <c r="T5778" s="11" t="str">
        <f t="shared" si="181"/>
        <v>Dec-2017</v>
      </c>
    </row>
    <row r="5779" spans="1:20" x14ac:dyDescent="0.25">
      <c r="A5779">
        <v>5778</v>
      </c>
      <c r="B5779" t="s">
        <v>8486</v>
      </c>
      <c r="C5779" s="1">
        <v>43073</v>
      </c>
      <c r="D5779" s="1">
        <v>43078</v>
      </c>
      <c r="E5779" t="s">
        <v>46</v>
      </c>
      <c r="F5779" t="s">
        <v>3744</v>
      </c>
      <c r="G5779" t="s">
        <v>3745</v>
      </c>
      <c r="H5779" t="s">
        <v>22</v>
      </c>
      <c r="I5779" t="s">
        <v>23</v>
      </c>
      <c r="J5779" t="s">
        <v>123</v>
      </c>
      <c r="K5779" t="s">
        <v>39</v>
      </c>
      <c r="L5779">
        <v>94109</v>
      </c>
      <c r="M5779" t="s">
        <v>40</v>
      </c>
      <c r="N5779" t="s">
        <v>3574</v>
      </c>
      <c r="O5779" t="s">
        <v>42</v>
      </c>
      <c r="P5779" t="s">
        <v>86</v>
      </c>
      <c r="Q5779" t="s">
        <v>3575</v>
      </c>
      <c r="R5779">
        <v>104.85</v>
      </c>
      <c r="S5779" s="5">
        <f t="shared" si="180"/>
        <v>2017</v>
      </c>
      <c r="T5779" s="11" t="str">
        <f t="shared" si="181"/>
        <v>Dec-2017</v>
      </c>
    </row>
    <row r="5780" spans="1:20" x14ac:dyDescent="0.25">
      <c r="A5780">
        <v>5779</v>
      </c>
      <c r="B5780" t="s">
        <v>8487</v>
      </c>
      <c r="C5780" s="1">
        <v>42319</v>
      </c>
      <c r="D5780" s="1">
        <v>42326</v>
      </c>
      <c r="E5780" t="s">
        <v>46</v>
      </c>
      <c r="F5780" t="s">
        <v>2288</v>
      </c>
      <c r="G5780" t="s">
        <v>2289</v>
      </c>
      <c r="H5780" t="s">
        <v>22</v>
      </c>
      <c r="I5780" t="s">
        <v>23</v>
      </c>
      <c r="J5780" t="s">
        <v>38</v>
      </c>
      <c r="K5780" t="s">
        <v>39</v>
      </c>
      <c r="L5780">
        <v>90008</v>
      </c>
      <c r="M5780" t="s">
        <v>40</v>
      </c>
      <c r="N5780" t="s">
        <v>1568</v>
      </c>
      <c r="O5780" t="s">
        <v>42</v>
      </c>
      <c r="P5780" t="s">
        <v>64</v>
      </c>
      <c r="Q5780" t="s">
        <v>1569</v>
      </c>
      <c r="R5780">
        <v>30.48</v>
      </c>
      <c r="S5780" s="5">
        <f t="shared" si="180"/>
        <v>2015</v>
      </c>
      <c r="T5780" s="11" t="str">
        <f t="shared" si="181"/>
        <v>Nov-2015</v>
      </c>
    </row>
    <row r="5781" spans="1:20" x14ac:dyDescent="0.25">
      <c r="A5781">
        <v>5780</v>
      </c>
      <c r="B5781" t="s">
        <v>8487</v>
      </c>
      <c r="C5781" s="1">
        <v>42319</v>
      </c>
      <c r="D5781" s="1">
        <v>42326</v>
      </c>
      <c r="E5781" t="s">
        <v>46</v>
      </c>
      <c r="F5781" t="s">
        <v>2288</v>
      </c>
      <c r="G5781" t="s">
        <v>2289</v>
      </c>
      <c r="H5781" t="s">
        <v>22</v>
      </c>
      <c r="I5781" t="s">
        <v>23</v>
      </c>
      <c r="J5781" t="s">
        <v>38</v>
      </c>
      <c r="K5781" t="s">
        <v>39</v>
      </c>
      <c r="L5781">
        <v>90008</v>
      </c>
      <c r="M5781" t="s">
        <v>40</v>
      </c>
      <c r="N5781" t="s">
        <v>4624</v>
      </c>
      <c r="O5781" t="s">
        <v>28</v>
      </c>
      <c r="P5781" t="s">
        <v>32</v>
      </c>
      <c r="Q5781" t="s">
        <v>4625</v>
      </c>
      <c r="R5781">
        <v>112.648</v>
      </c>
      <c r="S5781" s="5">
        <f t="shared" si="180"/>
        <v>2015</v>
      </c>
      <c r="T5781" s="11" t="str">
        <f t="shared" si="181"/>
        <v>Nov-2015</v>
      </c>
    </row>
    <row r="5782" spans="1:20" x14ac:dyDescent="0.25">
      <c r="A5782">
        <v>5781</v>
      </c>
      <c r="B5782" t="s">
        <v>8488</v>
      </c>
      <c r="C5782" s="1">
        <v>42462</v>
      </c>
      <c r="D5782" s="1">
        <v>42469</v>
      </c>
      <c r="E5782" t="s">
        <v>46</v>
      </c>
      <c r="F5782" t="s">
        <v>4016</v>
      </c>
      <c r="G5782" t="s">
        <v>4017</v>
      </c>
      <c r="H5782" t="s">
        <v>22</v>
      </c>
      <c r="I5782" t="s">
        <v>23</v>
      </c>
      <c r="J5782" t="s">
        <v>38</v>
      </c>
      <c r="K5782" t="s">
        <v>39</v>
      </c>
      <c r="L5782">
        <v>90049</v>
      </c>
      <c r="M5782" t="s">
        <v>40</v>
      </c>
      <c r="N5782" t="s">
        <v>8489</v>
      </c>
      <c r="O5782" t="s">
        <v>67</v>
      </c>
      <c r="P5782" t="s">
        <v>680</v>
      </c>
      <c r="Q5782" t="s">
        <v>8490</v>
      </c>
      <c r="R5782">
        <v>71.975999999999999</v>
      </c>
      <c r="S5782" s="5">
        <f t="shared" si="180"/>
        <v>2016</v>
      </c>
      <c r="T5782" s="11" t="str">
        <f t="shared" si="181"/>
        <v>Apr-2016</v>
      </c>
    </row>
    <row r="5783" spans="1:20" x14ac:dyDescent="0.25">
      <c r="A5783">
        <v>5782</v>
      </c>
      <c r="B5783" t="s">
        <v>8491</v>
      </c>
      <c r="C5783" s="1">
        <v>42716</v>
      </c>
      <c r="D5783" s="1">
        <v>42720</v>
      </c>
      <c r="E5783" t="s">
        <v>19</v>
      </c>
      <c r="F5783" t="s">
        <v>1656</v>
      </c>
      <c r="G5783" t="s">
        <v>1657</v>
      </c>
      <c r="H5783" t="s">
        <v>22</v>
      </c>
      <c r="I5783" t="s">
        <v>23</v>
      </c>
      <c r="J5783" t="s">
        <v>8492</v>
      </c>
      <c r="K5783" t="s">
        <v>39</v>
      </c>
      <c r="L5783">
        <v>95928</v>
      </c>
      <c r="M5783" t="s">
        <v>40</v>
      </c>
      <c r="N5783" t="s">
        <v>637</v>
      </c>
      <c r="O5783" t="s">
        <v>42</v>
      </c>
      <c r="P5783" t="s">
        <v>64</v>
      </c>
      <c r="Q5783" t="s">
        <v>638</v>
      </c>
      <c r="R5783">
        <v>2.21</v>
      </c>
      <c r="S5783" s="5">
        <f t="shared" si="180"/>
        <v>2016</v>
      </c>
      <c r="T5783" s="11" t="str">
        <f t="shared" si="181"/>
        <v>Dec-2016</v>
      </c>
    </row>
    <row r="5784" spans="1:20" x14ac:dyDescent="0.25">
      <c r="A5784">
        <v>5783</v>
      </c>
      <c r="B5784" t="s">
        <v>8491</v>
      </c>
      <c r="C5784" s="1">
        <v>42716</v>
      </c>
      <c r="D5784" s="1">
        <v>42720</v>
      </c>
      <c r="E5784" t="s">
        <v>19</v>
      </c>
      <c r="F5784" t="s">
        <v>1656</v>
      </c>
      <c r="G5784" t="s">
        <v>1657</v>
      </c>
      <c r="H5784" t="s">
        <v>22</v>
      </c>
      <c r="I5784" t="s">
        <v>23</v>
      </c>
      <c r="J5784" t="s">
        <v>8492</v>
      </c>
      <c r="K5784" t="s">
        <v>39</v>
      </c>
      <c r="L5784">
        <v>95928</v>
      </c>
      <c r="M5784" t="s">
        <v>40</v>
      </c>
      <c r="N5784" t="s">
        <v>3045</v>
      </c>
      <c r="O5784" t="s">
        <v>42</v>
      </c>
      <c r="P5784" t="s">
        <v>169</v>
      </c>
      <c r="Q5784" t="s">
        <v>3046</v>
      </c>
      <c r="R5784">
        <v>15.52</v>
      </c>
      <c r="S5784" s="5">
        <f t="shared" si="180"/>
        <v>2016</v>
      </c>
      <c r="T5784" s="11" t="str">
        <f t="shared" si="181"/>
        <v>Dec-2016</v>
      </c>
    </row>
    <row r="5785" spans="1:20" x14ac:dyDescent="0.25">
      <c r="A5785">
        <v>5784</v>
      </c>
      <c r="B5785" t="s">
        <v>8491</v>
      </c>
      <c r="C5785" s="1">
        <v>42716</v>
      </c>
      <c r="D5785" s="1">
        <v>42720</v>
      </c>
      <c r="E5785" t="s">
        <v>19</v>
      </c>
      <c r="F5785" t="s">
        <v>1656</v>
      </c>
      <c r="G5785" t="s">
        <v>1657</v>
      </c>
      <c r="H5785" t="s">
        <v>22</v>
      </c>
      <c r="I5785" t="s">
        <v>23</v>
      </c>
      <c r="J5785" t="s">
        <v>8492</v>
      </c>
      <c r="K5785" t="s">
        <v>39</v>
      </c>
      <c r="L5785">
        <v>95928</v>
      </c>
      <c r="M5785" t="s">
        <v>40</v>
      </c>
      <c r="N5785" t="s">
        <v>5532</v>
      </c>
      <c r="O5785" t="s">
        <v>42</v>
      </c>
      <c r="P5785" t="s">
        <v>86</v>
      </c>
      <c r="Q5785" t="s">
        <v>5533</v>
      </c>
      <c r="R5785">
        <v>36.44</v>
      </c>
      <c r="S5785" s="5">
        <f t="shared" si="180"/>
        <v>2016</v>
      </c>
      <c r="T5785" s="11" t="str">
        <f t="shared" si="181"/>
        <v>Dec-2016</v>
      </c>
    </row>
    <row r="5786" spans="1:20" x14ac:dyDescent="0.25">
      <c r="A5786">
        <v>5785</v>
      </c>
      <c r="B5786" t="s">
        <v>8493</v>
      </c>
      <c r="C5786" s="1">
        <v>43375</v>
      </c>
      <c r="D5786" s="1">
        <v>43381</v>
      </c>
      <c r="E5786" t="s">
        <v>46</v>
      </c>
      <c r="F5786" t="s">
        <v>8313</v>
      </c>
      <c r="G5786" t="s">
        <v>8314</v>
      </c>
      <c r="H5786" t="s">
        <v>22</v>
      </c>
      <c r="I5786" t="s">
        <v>23</v>
      </c>
      <c r="J5786" t="s">
        <v>314</v>
      </c>
      <c r="K5786" t="s">
        <v>416</v>
      </c>
      <c r="L5786">
        <v>97477</v>
      </c>
      <c r="M5786" t="s">
        <v>40</v>
      </c>
      <c r="N5786" t="s">
        <v>1444</v>
      </c>
      <c r="O5786" t="s">
        <v>28</v>
      </c>
      <c r="P5786" t="s">
        <v>29</v>
      </c>
      <c r="Q5786" t="s">
        <v>1445</v>
      </c>
      <c r="R5786">
        <v>217.76400000000001</v>
      </c>
      <c r="S5786" s="5">
        <f t="shared" si="180"/>
        <v>2018</v>
      </c>
      <c r="T5786" s="11" t="str">
        <f t="shared" si="181"/>
        <v>Oct-2018</v>
      </c>
    </row>
    <row r="5787" spans="1:20" x14ac:dyDescent="0.25">
      <c r="A5787">
        <v>5786</v>
      </c>
      <c r="B5787" t="s">
        <v>8493</v>
      </c>
      <c r="C5787" s="1">
        <v>43375</v>
      </c>
      <c r="D5787" s="1">
        <v>43381</v>
      </c>
      <c r="E5787" t="s">
        <v>46</v>
      </c>
      <c r="F5787" t="s">
        <v>8313</v>
      </c>
      <c r="G5787" t="s">
        <v>8314</v>
      </c>
      <c r="H5787" t="s">
        <v>22</v>
      </c>
      <c r="I5787" t="s">
        <v>23</v>
      </c>
      <c r="J5787" t="s">
        <v>314</v>
      </c>
      <c r="K5787" t="s">
        <v>416</v>
      </c>
      <c r="L5787">
        <v>97477</v>
      </c>
      <c r="M5787" t="s">
        <v>40</v>
      </c>
      <c r="N5787" t="s">
        <v>2332</v>
      </c>
      <c r="O5787" t="s">
        <v>42</v>
      </c>
      <c r="P5787" t="s">
        <v>575</v>
      </c>
      <c r="Q5787" t="s">
        <v>2333</v>
      </c>
      <c r="R5787">
        <v>39.072000000000003</v>
      </c>
      <c r="S5787" s="5">
        <f t="shared" si="180"/>
        <v>2018</v>
      </c>
      <c r="T5787" s="11" t="str">
        <f t="shared" si="181"/>
        <v>Oct-2018</v>
      </c>
    </row>
    <row r="5788" spans="1:20" x14ac:dyDescent="0.25">
      <c r="A5788">
        <v>5787</v>
      </c>
      <c r="B5788" t="s">
        <v>8493</v>
      </c>
      <c r="C5788" s="1">
        <v>43375</v>
      </c>
      <c r="D5788" s="1">
        <v>43381</v>
      </c>
      <c r="E5788" t="s">
        <v>46</v>
      </c>
      <c r="F5788" t="s">
        <v>8313</v>
      </c>
      <c r="G5788" t="s">
        <v>8314</v>
      </c>
      <c r="H5788" t="s">
        <v>22</v>
      </c>
      <c r="I5788" t="s">
        <v>23</v>
      </c>
      <c r="J5788" t="s">
        <v>314</v>
      </c>
      <c r="K5788" t="s">
        <v>416</v>
      </c>
      <c r="L5788">
        <v>97477</v>
      </c>
      <c r="M5788" t="s">
        <v>40</v>
      </c>
      <c r="N5788" t="s">
        <v>3246</v>
      </c>
      <c r="O5788" t="s">
        <v>42</v>
      </c>
      <c r="P5788" t="s">
        <v>71</v>
      </c>
      <c r="Q5788" t="s">
        <v>3247</v>
      </c>
      <c r="R5788">
        <v>22.638000000000002</v>
      </c>
      <c r="S5788" s="5">
        <f t="shared" si="180"/>
        <v>2018</v>
      </c>
      <c r="T5788" s="11" t="str">
        <f t="shared" si="181"/>
        <v>Oct-2018</v>
      </c>
    </row>
    <row r="5789" spans="1:20" x14ac:dyDescent="0.25">
      <c r="A5789">
        <v>5788</v>
      </c>
      <c r="B5789" t="s">
        <v>8493</v>
      </c>
      <c r="C5789" s="1">
        <v>43375</v>
      </c>
      <c r="D5789" s="1">
        <v>43381</v>
      </c>
      <c r="E5789" t="s">
        <v>46</v>
      </c>
      <c r="F5789" t="s">
        <v>8313</v>
      </c>
      <c r="G5789" t="s">
        <v>8314</v>
      </c>
      <c r="H5789" t="s">
        <v>22</v>
      </c>
      <c r="I5789" t="s">
        <v>23</v>
      </c>
      <c r="J5789" t="s">
        <v>314</v>
      </c>
      <c r="K5789" t="s">
        <v>416</v>
      </c>
      <c r="L5789">
        <v>97477</v>
      </c>
      <c r="M5789" t="s">
        <v>40</v>
      </c>
      <c r="N5789" t="s">
        <v>5722</v>
      </c>
      <c r="O5789" t="s">
        <v>42</v>
      </c>
      <c r="P5789" t="s">
        <v>64</v>
      </c>
      <c r="Q5789" t="s">
        <v>5723</v>
      </c>
      <c r="R5789">
        <v>95.144000000000005</v>
      </c>
      <c r="S5789" s="5">
        <f t="shared" si="180"/>
        <v>2018</v>
      </c>
      <c r="T5789" s="11" t="str">
        <f t="shared" si="181"/>
        <v>Oct-2018</v>
      </c>
    </row>
    <row r="5790" spans="1:20" x14ac:dyDescent="0.25">
      <c r="A5790">
        <v>5789</v>
      </c>
      <c r="B5790" t="s">
        <v>8494</v>
      </c>
      <c r="C5790" s="1">
        <v>43200</v>
      </c>
      <c r="D5790" s="1">
        <v>43204</v>
      </c>
      <c r="E5790" t="s">
        <v>19</v>
      </c>
      <c r="F5790" t="s">
        <v>8495</v>
      </c>
      <c r="G5790" t="s">
        <v>8496</v>
      </c>
      <c r="H5790" t="s">
        <v>37</v>
      </c>
      <c r="I5790" t="s">
        <v>23</v>
      </c>
      <c r="J5790" t="s">
        <v>1522</v>
      </c>
      <c r="K5790" t="s">
        <v>50</v>
      </c>
      <c r="L5790">
        <v>32216</v>
      </c>
      <c r="M5790" t="s">
        <v>26</v>
      </c>
      <c r="N5790" t="s">
        <v>5757</v>
      </c>
      <c r="O5790" t="s">
        <v>28</v>
      </c>
      <c r="P5790" t="s">
        <v>61</v>
      </c>
      <c r="Q5790" t="s">
        <v>5758</v>
      </c>
      <c r="R5790">
        <v>12.32</v>
      </c>
      <c r="S5790" s="5">
        <f t="shared" si="180"/>
        <v>2018</v>
      </c>
      <c r="T5790" s="11" t="str">
        <f t="shared" si="181"/>
        <v>Apr-2018</v>
      </c>
    </row>
    <row r="5791" spans="1:20" x14ac:dyDescent="0.25">
      <c r="A5791">
        <v>5790</v>
      </c>
      <c r="B5791" t="s">
        <v>8494</v>
      </c>
      <c r="C5791" s="1">
        <v>43200</v>
      </c>
      <c r="D5791" s="1">
        <v>43204</v>
      </c>
      <c r="E5791" t="s">
        <v>19</v>
      </c>
      <c r="F5791" t="s">
        <v>8495</v>
      </c>
      <c r="G5791" t="s">
        <v>8496</v>
      </c>
      <c r="H5791" t="s">
        <v>37</v>
      </c>
      <c r="I5791" t="s">
        <v>23</v>
      </c>
      <c r="J5791" t="s">
        <v>1522</v>
      </c>
      <c r="K5791" t="s">
        <v>50</v>
      </c>
      <c r="L5791">
        <v>32216</v>
      </c>
      <c r="M5791" t="s">
        <v>26</v>
      </c>
      <c r="N5791" t="s">
        <v>2712</v>
      </c>
      <c r="O5791" t="s">
        <v>42</v>
      </c>
      <c r="P5791" t="s">
        <v>71</v>
      </c>
      <c r="Q5791" t="s">
        <v>2713</v>
      </c>
      <c r="R5791">
        <v>4.4189999999999996</v>
      </c>
      <c r="S5791" s="5">
        <f t="shared" si="180"/>
        <v>2018</v>
      </c>
      <c r="T5791" s="11" t="str">
        <f t="shared" si="181"/>
        <v>Apr-2018</v>
      </c>
    </row>
    <row r="5792" spans="1:20" x14ac:dyDescent="0.25">
      <c r="A5792">
        <v>5791</v>
      </c>
      <c r="B5792" t="s">
        <v>8497</v>
      </c>
      <c r="C5792" s="1">
        <v>43372</v>
      </c>
      <c r="D5792" s="1">
        <v>43375</v>
      </c>
      <c r="E5792" t="s">
        <v>184</v>
      </c>
      <c r="F5792" t="s">
        <v>2569</v>
      </c>
      <c r="G5792" t="s">
        <v>2570</v>
      </c>
      <c r="H5792" t="s">
        <v>22</v>
      </c>
      <c r="I5792" t="s">
        <v>23</v>
      </c>
      <c r="J5792" t="s">
        <v>5958</v>
      </c>
      <c r="K5792" t="s">
        <v>39</v>
      </c>
      <c r="L5792">
        <v>93309</v>
      </c>
      <c r="M5792" t="s">
        <v>40</v>
      </c>
      <c r="N5792" t="s">
        <v>2574</v>
      </c>
      <c r="O5792" t="s">
        <v>42</v>
      </c>
      <c r="P5792" t="s">
        <v>265</v>
      </c>
      <c r="Q5792" t="s">
        <v>2575</v>
      </c>
      <c r="R5792">
        <v>35</v>
      </c>
      <c r="S5792" s="5">
        <f t="shared" si="180"/>
        <v>2018</v>
      </c>
      <c r="T5792" s="11" t="str">
        <f t="shared" si="181"/>
        <v>Sep-2018</v>
      </c>
    </row>
    <row r="5793" spans="1:20" x14ac:dyDescent="0.25">
      <c r="A5793">
        <v>5792</v>
      </c>
      <c r="B5793" t="s">
        <v>8497</v>
      </c>
      <c r="C5793" s="1">
        <v>43372</v>
      </c>
      <c r="D5793" s="1">
        <v>43375</v>
      </c>
      <c r="E5793" t="s">
        <v>184</v>
      </c>
      <c r="F5793" t="s">
        <v>2569</v>
      </c>
      <c r="G5793" t="s">
        <v>2570</v>
      </c>
      <c r="H5793" t="s">
        <v>22</v>
      </c>
      <c r="I5793" t="s">
        <v>23</v>
      </c>
      <c r="J5793" t="s">
        <v>5958</v>
      </c>
      <c r="K5793" t="s">
        <v>39</v>
      </c>
      <c r="L5793">
        <v>93309</v>
      </c>
      <c r="M5793" t="s">
        <v>40</v>
      </c>
      <c r="N5793" t="s">
        <v>3746</v>
      </c>
      <c r="O5793" t="s">
        <v>28</v>
      </c>
      <c r="P5793" t="s">
        <v>32</v>
      </c>
      <c r="Q5793" t="s">
        <v>3747</v>
      </c>
      <c r="R5793">
        <v>72.784000000000006</v>
      </c>
      <c r="S5793" s="5">
        <f t="shared" si="180"/>
        <v>2018</v>
      </c>
      <c r="T5793" s="11" t="str">
        <f t="shared" si="181"/>
        <v>Sep-2018</v>
      </c>
    </row>
    <row r="5794" spans="1:20" x14ac:dyDescent="0.25">
      <c r="A5794">
        <v>5793</v>
      </c>
      <c r="B5794" t="s">
        <v>8497</v>
      </c>
      <c r="C5794" s="1">
        <v>43372</v>
      </c>
      <c r="D5794" s="1">
        <v>43375</v>
      </c>
      <c r="E5794" t="s">
        <v>184</v>
      </c>
      <c r="F5794" t="s">
        <v>2569</v>
      </c>
      <c r="G5794" t="s">
        <v>2570</v>
      </c>
      <c r="H5794" t="s">
        <v>22</v>
      </c>
      <c r="I5794" t="s">
        <v>23</v>
      </c>
      <c r="J5794" t="s">
        <v>5958</v>
      </c>
      <c r="K5794" t="s">
        <v>39</v>
      </c>
      <c r="L5794">
        <v>93309</v>
      </c>
      <c r="M5794" t="s">
        <v>40</v>
      </c>
      <c r="N5794" t="s">
        <v>1608</v>
      </c>
      <c r="O5794" t="s">
        <v>42</v>
      </c>
      <c r="P5794" t="s">
        <v>74</v>
      </c>
      <c r="Q5794" t="s">
        <v>1609</v>
      </c>
      <c r="R5794">
        <v>97.84</v>
      </c>
      <c r="S5794" s="5">
        <f t="shared" si="180"/>
        <v>2018</v>
      </c>
      <c r="T5794" s="11" t="str">
        <f t="shared" si="181"/>
        <v>Sep-2018</v>
      </c>
    </row>
    <row r="5795" spans="1:20" x14ac:dyDescent="0.25">
      <c r="A5795">
        <v>5794</v>
      </c>
      <c r="B5795" t="s">
        <v>8497</v>
      </c>
      <c r="C5795" s="1">
        <v>43372</v>
      </c>
      <c r="D5795" s="1">
        <v>43375</v>
      </c>
      <c r="E5795" t="s">
        <v>184</v>
      </c>
      <c r="F5795" t="s">
        <v>2569</v>
      </c>
      <c r="G5795" t="s">
        <v>2570</v>
      </c>
      <c r="H5795" t="s">
        <v>22</v>
      </c>
      <c r="I5795" t="s">
        <v>23</v>
      </c>
      <c r="J5795" t="s">
        <v>5958</v>
      </c>
      <c r="K5795" t="s">
        <v>39</v>
      </c>
      <c r="L5795">
        <v>93309</v>
      </c>
      <c r="M5795" t="s">
        <v>40</v>
      </c>
      <c r="N5795" t="s">
        <v>166</v>
      </c>
      <c r="O5795" t="s">
        <v>28</v>
      </c>
      <c r="P5795" t="s">
        <v>61</v>
      </c>
      <c r="Q5795" t="s">
        <v>167</v>
      </c>
      <c r="R5795">
        <v>51.75</v>
      </c>
      <c r="S5795" s="5">
        <f t="shared" si="180"/>
        <v>2018</v>
      </c>
      <c r="T5795" s="11" t="str">
        <f t="shared" si="181"/>
        <v>Sep-2018</v>
      </c>
    </row>
    <row r="5796" spans="1:20" x14ac:dyDescent="0.25">
      <c r="A5796">
        <v>5795</v>
      </c>
      <c r="B5796" t="s">
        <v>8497</v>
      </c>
      <c r="C5796" s="1">
        <v>43372</v>
      </c>
      <c r="D5796" s="1">
        <v>43375</v>
      </c>
      <c r="E5796" t="s">
        <v>184</v>
      </c>
      <c r="F5796" t="s">
        <v>2569</v>
      </c>
      <c r="G5796" t="s">
        <v>2570</v>
      </c>
      <c r="H5796" t="s">
        <v>22</v>
      </c>
      <c r="I5796" t="s">
        <v>23</v>
      </c>
      <c r="J5796" t="s">
        <v>5958</v>
      </c>
      <c r="K5796" t="s">
        <v>39</v>
      </c>
      <c r="L5796">
        <v>93309</v>
      </c>
      <c r="M5796" t="s">
        <v>40</v>
      </c>
      <c r="N5796" t="s">
        <v>2753</v>
      </c>
      <c r="O5796" t="s">
        <v>42</v>
      </c>
      <c r="P5796" t="s">
        <v>71</v>
      </c>
      <c r="Q5796" t="s">
        <v>2754</v>
      </c>
      <c r="R5796">
        <v>46.671999999999997</v>
      </c>
      <c r="S5796" s="5">
        <f t="shared" si="180"/>
        <v>2018</v>
      </c>
      <c r="T5796" s="11" t="str">
        <f t="shared" si="181"/>
        <v>Sep-2018</v>
      </c>
    </row>
    <row r="5797" spans="1:20" x14ac:dyDescent="0.25">
      <c r="A5797">
        <v>5796</v>
      </c>
      <c r="B5797" t="s">
        <v>8498</v>
      </c>
      <c r="C5797" s="1">
        <v>42276</v>
      </c>
      <c r="D5797" s="1">
        <v>42280</v>
      </c>
      <c r="E5797" t="s">
        <v>19</v>
      </c>
      <c r="F5797" t="s">
        <v>3678</v>
      </c>
      <c r="G5797" t="s">
        <v>3679</v>
      </c>
      <c r="H5797" t="s">
        <v>22</v>
      </c>
      <c r="I5797" t="s">
        <v>23</v>
      </c>
      <c r="J5797" t="s">
        <v>262</v>
      </c>
      <c r="K5797" t="s">
        <v>263</v>
      </c>
      <c r="L5797">
        <v>10011</v>
      </c>
      <c r="M5797" t="s">
        <v>144</v>
      </c>
      <c r="N5797" t="s">
        <v>6098</v>
      </c>
      <c r="O5797" t="s">
        <v>42</v>
      </c>
      <c r="P5797" t="s">
        <v>55</v>
      </c>
      <c r="Q5797" t="s">
        <v>6099</v>
      </c>
      <c r="R5797">
        <v>1395.54</v>
      </c>
      <c r="S5797" s="5">
        <f t="shared" si="180"/>
        <v>2015</v>
      </c>
      <c r="T5797" s="11" t="str">
        <f t="shared" si="181"/>
        <v>Sep-2015</v>
      </c>
    </row>
    <row r="5798" spans="1:20" x14ac:dyDescent="0.25">
      <c r="A5798">
        <v>5797</v>
      </c>
      <c r="B5798" t="s">
        <v>8498</v>
      </c>
      <c r="C5798" s="1">
        <v>42276</v>
      </c>
      <c r="D5798" s="1">
        <v>42280</v>
      </c>
      <c r="E5798" t="s">
        <v>19</v>
      </c>
      <c r="F5798" t="s">
        <v>3678</v>
      </c>
      <c r="G5798" t="s">
        <v>3679</v>
      </c>
      <c r="H5798" t="s">
        <v>22</v>
      </c>
      <c r="I5798" t="s">
        <v>23</v>
      </c>
      <c r="J5798" t="s">
        <v>262</v>
      </c>
      <c r="K5798" t="s">
        <v>263</v>
      </c>
      <c r="L5798">
        <v>10011</v>
      </c>
      <c r="M5798" t="s">
        <v>144</v>
      </c>
      <c r="N5798" t="s">
        <v>604</v>
      </c>
      <c r="O5798" t="s">
        <v>28</v>
      </c>
      <c r="P5798" t="s">
        <v>61</v>
      </c>
      <c r="Q5798" t="s">
        <v>605</v>
      </c>
      <c r="R5798">
        <v>117.36</v>
      </c>
      <c r="S5798" s="5">
        <f t="shared" si="180"/>
        <v>2015</v>
      </c>
      <c r="T5798" s="11" t="str">
        <f t="shared" si="181"/>
        <v>Sep-2015</v>
      </c>
    </row>
    <row r="5799" spans="1:20" x14ac:dyDescent="0.25">
      <c r="A5799">
        <v>5798</v>
      </c>
      <c r="B5799" t="s">
        <v>8498</v>
      </c>
      <c r="C5799" s="1">
        <v>42276</v>
      </c>
      <c r="D5799" s="1">
        <v>42280</v>
      </c>
      <c r="E5799" t="s">
        <v>19</v>
      </c>
      <c r="F5799" t="s">
        <v>3678</v>
      </c>
      <c r="G5799" t="s">
        <v>3679</v>
      </c>
      <c r="H5799" t="s">
        <v>22</v>
      </c>
      <c r="I5799" t="s">
        <v>23</v>
      </c>
      <c r="J5799" t="s">
        <v>262</v>
      </c>
      <c r="K5799" t="s">
        <v>263</v>
      </c>
      <c r="L5799">
        <v>10011</v>
      </c>
      <c r="M5799" t="s">
        <v>144</v>
      </c>
      <c r="N5799" t="s">
        <v>3570</v>
      </c>
      <c r="O5799" t="s">
        <v>42</v>
      </c>
      <c r="P5799" t="s">
        <v>43</v>
      </c>
      <c r="Q5799" t="s">
        <v>3571</v>
      </c>
      <c r="R5799">
        <v>18.899999999999999</v>
      </c>
      <c r="S5799" s="5">
        <f t="shared" si="180"/>
        <v>2015</v>
      </c>
      <c r="T5799" s="11" t="str">
        <f t="shared" si="181"/>
        <v>Sep-2015</v>
      </c>
    </row>
    <row r="5800" spans="1:20" x14ac:dyDescent="0.25">
      <c r="A5800">
        <v>5799</v>
      </c>
      <c r="B5800" t="s">
        <v>8498</v>
      </c>
      <c r="C5800" s="1">
        <v>42276</v>
      </c>
      <c r="D5800" s="1">
        <v>42280</v>
      </c>
      <c r="E5800" t="s">
        <v>19</v>
      </c>
      <c r="F5800" t="s">
        <v>3678</v>
      </c>
      <c r="G5800" t="s">
        <v>3679</v>
      </c>
      <c r="H5800" t="s">
        <v>22</v>
      </c>
      <c r="I5800" t="s">
        <v>23</v>
      </c>
      <c r="J5800" t="s">
        <v>262</v>
      </c>
      <c r="K5800" t="s">
        <v>263</v>
      </c>
      <c r="L5800">
        <v>10011</v>
      </c>
      <c r="M5800" t="s">
        <v>144</v>
      </c>
      <c r="N5800" t="s">
        <v>3798</v>
      </c>
      <c r="O5800" t="s">
        <v>42</v>
      </c>
      <c r="P5800" t="s">
        <v>86</v>
      </c>
      <c r="Q5800" t="s">
        <v>3799</v>
      </c>
      <c r="R5800">
        <v>77.52</v>
      </c>
      <c r="S5800" s="5">
        <f t="shared" si="180"/>
        <v>2015</v>
      </c>
      <c r="T5800" s="11" t="str">
        <f t="shared" si="181"/>
        <v>Sep-2015</v>
      </c>
    </row>
    <row r="5801" spans="1:20" x14ac:dyDescent="0.25">
      <c r="A5801">
        <v>5800</v>
      </c>
      <c r="B5801" t="s">
        <v>8499</v>
      </c>
      <c r="C5801" s="1">
        <v>42236</v>
      </c>
      <c r="D5801" s="1">
        <v>42241</v>
      </c>
      <c r="E5801" t="s">
        <v>19</v>
      </c>
      <c r="F5801" t="s">
        <v>2153</v>
      </c>
      <c r="G5801" t="s">
        <v>2154</v>
      </c>
      <c r="H5801" t="s">
        <v>22</v>
      </c>
      <c r="I5801" t="s">
        <v>23</v>
      </c>
      <c r="J5801" t="s">
        <v>299</v>
      </c>
      <c r="K5801" t="s">
        <v>207</v>
      </c>
      <c r="L5801">
        <v>60610</v>
      </c>
      <c r="M5801" t="s">
        <v>101</v>
      </c>
      <c r="N5801" t="s">
        <v>6361</v>
      </c>
      <c r="O5801" t="s">
        <v>28</v>
      </c>
      <c r="P5801" t="s">
        <v>32</v>
      </c>
      <c r="Q5801" t="s">
        <v>6362</v>
      </c>
      <c r="R5801">
        <v>421.37200000000001</v>
      </c>
      <c r="S5801" s="5">
        <f t="shared" si="180"/>
        <v>2015</v>
      </c>
      <c r="T5801" s="11" t="str">
        <f t="shared" si="181"/>
        <v>Aug-2015</v>
      </c>
    </row>
    <row r="5802" spans="1:20" x14ac:dyDescent="0.25">
      <c r="A5802">
        <v>5801</v>
      </c>
      <c r="B5802" t="s">
        <v>8500</v>
      </c>
      <c r="C5802" s="1">
        <v>42196</v>
      </c>
      <c r="D5802" s="1">
        <v>42199</v>
      </c>
      <c r="E5802" t="s">
        <v>184</v>
      </c>
      <c r="F5802" t="s">
        <v>3684</v>
      </c>
      <c r="G5802" t="s">
        <v>3685</v>
      </c>
      <c r="H5802" t="s">
        <v>22</v>
      </c>
      <c r="I5802" t="s">
        <v>23</v>
      </c>
      <c r="J5802" t="s">
        <v>4177</v>
      </c>
      <c r="K5802" t="s">
        <v>100</v>
      </c>
      <c r="L5802">
        <v>79907</v>
      </c>
      <c r="M5802" t="s">
        <v>101</v>
      </c>
      <c r="N5802" t="s">
        <v>4604</v>
      </c>
      <c r="O5802" t="s">
        <v>67</v>
      </c>
      <c r="P5802" t="s">
        <v>68</v>
      </c>
      <c r="Q5802" t="s">
        <v>4605</v>
      </c>
      <c r="R5802">
        <v>575.96799999999996</v>
      </c>
      <c r="S5802" s="5">
        <f t="shared" si="180"/>
        <v>2015</v>
      </c>
      <c r="T5802" s="11" t="str">
        <f t="shared" si="181"/>
        <v>Jul-2015</v>
      </c>
    </row>
    <row r="5803" spans="1:20" x14ac:dyDescent="0.25">
      <c r="A5803">
        <v>5802</v>
      </c>
      <c r="B5803" t="s">
        <v>8500</v>
      </c>
      <c r="C5803" s="1">
        <v>42196</v>
      </c>
      <c r="D5803" s="1">
        <v>42199</v>
      </c>
      <c r="E5803" t="s">
        <v>184</v>
      </c>
      <c r="F5803" t="s">
        <v>3684</v>
      </c>
      <c r="G5803" t="s">
        <v>3685</v>
      </c>
      <c r="H5803" t="s">
        <v>22</v>
      </c>
      <c r="I5803" t="s">
        <v>23</v>
      </c>
      <c r="J5803" t="s">
        <v>4177</v>
      </c>
      <c r="K5803" t="s">
        <v>100</v>
      </c>
      <c r="L5803">
        <v>79907</v>
      </c>
      <c r="M5803" t="s">
        <v>101</v>
      </c>
      <c r="N5803" t="s">
        <v>6748</v>
      </c>
      <c r="O5803" t="s">
        <v>42</v>
      </c>
      <c r="P5803" t="s">
        <v>86</v>
      </c>
      <c r="Q5803" t="s">
        <v>6749</v>
      </c>
      <c r="R5803">
        <v>10.368</v>
      </c>
      <c r="S5803" s="5">
        <f t="shared" si="180"/>
        <v>2015</v>
      </c>
      <c r="T5803" s="11" t="str">
        <f t="shared" si="181"/>
        <v>Jul-2015</v>
      </c>
    </row>
    <row r="5804" spans="1:20" x14ac:dyDescent="0.25">
      <c r="A5804">
        <v>5803</v>
      </c>
      <c r="B5804" t="s">
        <v>8501</v>
      </c>
      <c r="C5804" s="1">
        <v>42451</v>
      </c>
      <c r="D5804" s="1">
        <v>42453</v>
      </c>
      <c r="E5804" t="s">
        <v>184</v>
      </c>
      <c r="F5804" t="s">
        <v>662</v>
      </c>
      <c r="G5804" t="s">
        <v>663</v>
      </c>
      <c r="H5804" t="s">
        <v>22</v>
      </c>
      <c r="I5804" t="s">
        <v>23</v>
      </c>
      <c r="J5804" t="s">
        <v>5417</v>
      </c>
      <c r="K5804" t="s">
        <v>39</v>
      </c>
      <c r="L5804">
        <v>91360</v>
      </c>
      <c r="M5804" t="s">
        <v>40</v>
      </c>
      <c r="N5804" t="s">
        <v>1683</v>
      </c>
      <c r="O5804" t="s">
        <v>67</v>
      </c>
      <c r="P5804" t="s">
        <v>68</v>
      </c>
      <c r="Q5804" t="s">
        <v>1684</v>
      </c>
      <c r="R5804">
        <v>15.984</v>
      </c>
      <c r="S5804" s="5">
        <f t="shared" si="180"/>
        <v>2016</v>
      </c>
      <c r="T5804" s="11" t="str">
        <f t="shared" si="181"/>
        <v>Mar-2016</v>
      </c>
    </row>
    <row r="5805" spans="1:20" x14ac:dyDescent="0.25">
      <c r="A5805">
        <v>5804</v>
      </c>
      <c r="B5805" t="s">
        <v>8502</v>
      </c>
      <c r="C5805" s="1">
        <v>43232</v>
      </c>
      <c r="D5805" s="1">
        <v>43239</v>
      </c>
      <c r="E5805" t="s">
        <v>46</v>
      </c>
      <c r="F5805" t="s">
        <v>5929</v>
      </c>
      <c r="G5805" t="s">
        <v>5930</v>
      </c>
      <c r="H5805" t="s">
        <v>98</v>
      </c>
      <c r="I5805" t="s">
        <v>23</v>
      </c>
      <c r="J5805" t="s">
        <v>314</v>
      </c>
      <c r="K5805" t="s">
        <v>494</v>
      </c>
      <c r="L5805">
        <v>45503</v>
      </c>
      <c r="M5805" t="s">
        <v>144</v>
      </c>
      <c r="N5805" t="s">
        <v>4167</v>
      </c>
      <c r="O5805" t="s">
        <v>42</v>
      </c>
      <c r="P5805" t="s">
        <v>64</v>
      </c>
      <c r="Q5805" t="s">
        <v>4168</v>
      </c>
      <c r="R5805">
        <v>10.272</v>
      </c>
      <c r="S5805" s="5">
        <f t="shared" si="180"/>
        <v>2018</v>
      </c>
      <c r="T5805" s="11" t="str">
        <f t="shared" si="181"/>
        <v>May-2018</v>
      </c>
    </row>
    <row r="5806" spans="1:20" x14ac:dyDescent="0.25">
      <c r="A5806">
        <v>5805</v>
      </c>
      <c r="B5806" t="s">
        <v>8503</v>
      </c>
      <c r="C5806" s="1">
        <v>43417</v>
      </c>
      <c r="D5806" s="1">
        <v>43423</v>
      </c>
      <c r="E5806" t="s">
        <v>46</v>
      </c>
      <c r="F5806" t="s">
        <v>6986</v>
      </c>
      <c r="G5806" t="s">
        <v>6987</v>
      </c>
      <c r="H5806" t="s">
        <v>37</v>
      </c>
      <c r="I5806" t="s">
        <v>23</v>
      </c>
      <c r="J5806" t="s">
        <v>813</v>
      </c>
      <c r="K5806" t="s">
        <v>100</v>
      </c>
      <c r="L5806">
        <v>75220</v>
      </c>
      <c r="M5806" t="s">
        <v>101</v>
      </c>
      <c r="N5806" t="s">
        <v>4895</v>
      </c>
      <c r="O5806" t="s">
        <v>42</v>
      </c>
      <c r="P5806" t="s">
        <v>55</v>
      </c>
      <c r="Q5806" t="s">
        <v>4896</v>
      </c>
      <c r="R5806">
        <v>61.792000000000002</v>
      </c>
      <c r="S5806" s="5">
        <f t="shared" si="180"/>
        <v>2018</v>
      </c>
      <c r="T5806" s="11" t="str">
        <f t="shared" si="181"/>
        <v>Nov-2018</v>
      </c>
    </row>
    <row r="5807" spans="1:20" x14ac:dyDescent="0.25">
      <c r="A5807">
        <v>5806</v>
      </c>
      <c r="B5807" t="s">
        <v>8503</v>
      </c>
      <c r="C5807" s="1">
        <v>43417</v>
      </c>
      <c r="D5807" s="1">
        <v>43423</v>
      </c>
      <c r="E5807" t="s">
        <v>46</v>
      </c>
      <c r="F5807" t="s">
        <v>6986</v>
      </c>
      <c r="G5807" t="s">
        <v>6987</v>
      </c>
      <c r="H5807" t="s">
        <v>37</v>
      </c>
      <c r="I5807" t="s">
        <v>23</v>
      </c>
      <c r="J5807" t="s">
        <v>813</v>
      </c>
      <c r="K5807" t="s">
        <v>100</v>
      </c>
      <c r="L5807">
        <v>75220</v>
      </c>
      <c r="M5807" t="s">
        <v>101</v>
      </c>
      <c r="N5807" t="s">
        <v>2785</v>
      </c>
      <c r="O5807" t="s">
        <v>28</v>
      </c>
      <c r="P5807" t="s">
        <v>29</v>
      </c>
      <c r="Q5807" t="s">
        <v>2786</v>
      </c>
      <c r="R5807">
        <v>205.9992</v>
      </c>
      <c r="S5807" s="5">
        <f t="shared" si="180"/>
        <v>2018</v>
      </c>
      <c r="T5807" s="11" t="str">
        <f t="shared" si="181"/>
        <v>Nov-2018</v>
      </c>
    </row>
    <row r="5808" spans="1:20" x14ac:dyDescent="0.25">
      <c r="A5808">
        <v>5807</v>
      </c>
      <c r="B5808" t="s">
        <v>8504</v>
      </c>
      <c r="C5808" s="1">
        <v>42982</v>
      </c>
      <c r="D5808" s="1">
        <v>42985</v>
      </c>
      <c r="E5808" t="s">
        <v>19</v>
      </c>
      <c r="F5808" t="s">
        <v>950</v>
      </c>
      <c r="G5808" t="s">
        <v>951</v>
      </c>
      <c r="H5808" t="s">
        <v>22</v>
      </c>
      <c r="I5808" t="s">
        <v>23</v>
      </c>
      <c r="J5808" t="s">
        <v>5142</v>
      </c>
      <c r="K5808" t="s">
        <v>331</v>
      </c>
      <c r="L5808">
        <v>37918</v>
      </c>
      <c r="M5808" t="s">
        <v>26</v>
      </c>
      <c r="N5808" t="s">
        <v>2844</v>
      </c>
      <c r="O5808" t="s">
        <v>42</v>
      </c>
      <c r="P5808" t="s">
        <v>86</v>
      </c>
      <c r="Q5808" t="s">
        <v>2845</v>
      </c>
      <c r="R5808">
        <v>12.192</v>
      </c>
      <c r="S5808" s="5">
        <f t="shared" si="180"/>
        <v>2017</v>
      </c>
      <c r="T5808" s="11" t="str">
        <f t="shared" si="181"/>
        <v>Sep-2017</v>
      </c>
    </row>
    <row r="5809" spans="1:20" x14ac:dyDescent="0.25">
      <c r="A5809">
        <v>5808</v>
      </c>
      <c r="B5809" t="s">
        <v>8504</v>
      </c>
      <c r="C5809" s="1">
        <v>42982</v>
      </c>
      <c r="D5809" s="1">
        <v>42985</v>
      </c>
      <c r="E5809" t="s">
        <v>19</v>
      </c>
      <c r="F5809" t="s">
        <v>950</v>
      </c>
      <c r="G5809" t="s">
        <v>951</v>
      </c>
      <c r="H5809" t="s">
        <v>22</v>
      </c>
      <c r="I5809" t="s">
        <v>23</v>
      </c>
      <c r="J5809" t="s">
        <v>5142</v>
      </c>
      <c r="K5809" t="s">
        <v>331</v>
      </c>
      <c r="L5809">
        <v>37918</v>
      </c>
      <c r="M5809" t="s">
        <v>26</v>
      </c>
      <c r="N5809" t="s">
        <v>5371</v>
      </c>
      <c r="O5809" t="s">
        <v>42</v>
      </c>
      <c r="P5809" t="s">
        <v>74</v>
      </c>
      <c r="Q5809" t="s">
        <v>5372</v>
      </c>
      <c r="R5809">
        <v>87.168000000000006</v>
      </c>
      <c r="S5809" s="5">
        <f t="shared" si="180"/>
        <v>2017</v>
      </c>
      <c r="T5809" s="11" t="str">
        <f t="shared" si="181"/>
        <v>Sep-2017</v>
      </c>
    </row>
    <row r="5810" spans="1:20" x14ac:dyDescent="0.25">
      <c r="A5810">
        <v>5809</v>
      </c>
      <c r="B5810" t="s">
        <v>8504</v>
      </c>
      <c r="C5810" s="1">
        <v>42982</v>
      </c>
      <c r="D5810" s="1">
        <v>42985</v>
      </c>
      <c r="E5810" t="s">
        <v>19</v>
      </c>
      <c r="F5810" t="s">
        <v>950</v>
      </c>
      <c r="G5810" t="s">
        <v>951</v>
      </c>
      <c r="H5810" t="s">
        <v>22</v>
      </c>
      <c r="I5810" t="s">
        <v>23</v>
      </c>
      <c r="J5810" t="s">
        <v>5142</v>
      </c>
      <c r="K5810" t="s">
        <v>331</v>
      </c>
      <c r="L5810">
        <v>37918</v>
      </c>
      <c r="M5810" t="s">
        <v>26</v>
      </c>
      <c r="N5810" t="s">
        <v>6850</v>
      </c>
      <c r="O5810" t="s">
        <v>42</v>
      </c>
      <c r="P5810" t="s">
        <v>64</v>
      </c>
      <c r="Q5810" t="s">
        <v>6851</v>
      </c>
      <c r="R5810">
        <v>31.744</v>
      </c>
      <c r="S5810" s="5">
        <f t="shared" si="180"/>
        <v>2017</v>
      </c>
      <c r="T5810" s="11" t="str">
        <f t="shared" si="181"/>
        <v>Sep-2017</v>
      </c>
    </row>
    <row r="5811" spans="1:20" x14ac:dyDescent="0.25">
      <c r="A5811">
        <v>5810</v>
      </c>
      <c r="B5811" t="s">
        <v>8505</v>
      </c>
      <c r="C5811" s="1">
        <v>42772</v>
      </c>
      <c r="D5811" s="1">
        <v>42777</v>
      </c>
      <c r="E5811" t="s">
        <v>46</v>
      </c>
      <c r="F5811" t="s">
        <v>1806</v>
      </c>
      <c r="G5811" t="s">
        <v>1807</v>
      </c>
      <c r="H5811" t="s">
        <v>37</v>
      </c>
      <c r="I5811" t="s">
        <v>23</v>
      </c>
      <c r="J5811" t="s">
        <v>6248</v>
      </c>
      <c r="K5811" t="s">
        <v>331</v>
      </c>
      <c r="L5811">
        <v>37421</v>
      </c>
      <c r="M5811" t="s">
        <v>26</v>
      </c>
      <c r="N5811" t="s">
        <v>1859</v>
      </c>
      <c r="O5811" t="s">
        <v>28</v>
      </c>
      <c r="P5811" t="s">
        <v>61</v>
      </c>
      <c r="Q5811" t="s">
        <v>1860</v>
      </c>
      <c r="R5811">
        <v>132.22399999999999</v>
      </c>
      <c r="S5811" s="5">
        <f t="shared" si="180"/>
        <v>2017</v>
      </c>
      <c r="T5811" s="11" t="str">
        <f t="shared" si="181"/>
        <v>Feb-2017</v>
      </c>
    </row>
    <row r="5812" spans="1:20" x14ac:dyDescent="0.25">
      <c r="A5812">
        <v>5811</v>
      </c>
      <c r="B5812" t="s">
        <v>8506</v>
      </c>
      <c r="C5812" s="1">
        <v>42451</v>
      </c>
      <c r="D5812" s="1">
        <v>42455</v>
      </c>
      <c r="E5812" t="s">
        <v>46</v>
      </c>
      <c r="F5812" t="s">
        <v>2110</v>
      </c>
      <c r="G5812" t="s">
        <v>2111</v>
      </c>
      <c r="H5812" t="s">
        <v>37</v>
      </c>
      <c r="I5812" t="s">
        <v>23</v>
      </c>
      <c r="J5812" t="s">
        <v>946</v>
      </c>
      <c r="K5812" t="s">
        <v>39</v>
      </c>
      <c r="L5812">
        <v>92037</v>
      </c>
      <c r="M5812" t="s">
        <v>40</v>
      </c>
      <c r="N5812" t="s">
        <v>3194</v>
      </c>
      <c r="O5812" t="s">
        <v>42</v>
      </c>
      <c r="P5812" t="s">
        <v>86</v>
      </c>
      <c r="Q5812" t="s">
        <v>182</v>
      </c>
      <c r="R5812">
        <v>105.52</v>
      </c>
      <c r="S5812" s="5">
        <f t="shared" si="180"/>
        <v>2016</v>
      </c>
      <c r="T5812" s="11" t="str">
        <f t="shared" si="181"/>
        <v>Mar-2016</v>
      </c>
    </row>
    <row r="5813" spans="1:20" x14ac:dyDescent="0.25">
      <c r="A5813">
        <v>5812</v>
      </c>
      <c r="B5813" t="s">
        <v>8506</v>
      </c>
      <c r="C5813" s="1">
        <v>42451</v>
      </c>
      <c r="D5813" s="1">
        <v>42455</v>
      </c>
      <c r="E5813" t="s">
        <v>46</v>
      </c>
      <c r="F5813" t="s">
        <v>2110</v>
      </c>
      <c r="G5813" t="s">
        <v>2111</v>
      </c>
      <c r="H5813" t="s">
        <v>37</v>
      </c>
      <c r="I5813" t="s">
        <v>23</v>
      </c>
      <c r="J5813" t="s">
        <v>946</v>
      </c>
      <c r="K5813" t="s">
        <v>39</v>
      </c>
      <c r="L5813">
        <v>92037</v>
      </c>
      <c r="M5813" t="s">
        <v>40</v>
      </c>
      <c r="N5813" t="s">
        <v>8507</v>
      </c>
      <c r="O5813" t="s">
        <v>28</v>
      </c>
      <c r="P5813" t="s">
        <v>61</v>
      </c>
      <c r="Q5813" t="s">
        <v>8508</v>
      </c>
      <c r="R5813">
        <v>91.96</v>
      </c>
      <c r="S5813" s="5">
        <f t="shared" si="180"/>
        <v>2016</v>
      </c>
      <c r="T5813" s="11" t="str">
        <f t="shared" si="181"/>
        <v>Mar-2016</v>
      </c>
    </row>
    <row r="5814" spans="1:20" x14ac:dyDescent="0.25">
      <c r="A5814">
        <v>5813</v>
      </c>
      <c r="B5814" t="s">
        <v>8506</v>
      </c>
      <c r="C5814" s="1">
        <v>42451</v>
      </c>
      <c r="D5814" s="1">
        <v>42455</v>
      </c>
      <c r="E5814" t="s">
        <v>46</v>
      </c>
      <c r="F5814" t="s">
        <v>2110</v>
      </c>
      <c r="G5814" t="s">
        <v>2111</v>
      </c>
      <c r="H5814" t="s">
        <v>37</v>
      </c>
      <c r="I5814" t="s">
        <v>23</v>
      </c>
      <c r="J5814" t="s">
        <v>946</v>
      </c>
      <c r="K5814" t="s">
        <v>39</v>
      </c>
      <c r="L5814">
        <v>92037</v>
      </c>
      <c r="M5814" t="s">
        <v>40</v>
      </c>
      <c r="N5814" t="s">
        <v>2529</v>
      </c>
      <c r="O5814" t="s">
        <v>67</v>
      </c>
      <c r="P5814" t="s">
        <v>68</v>
      </c>
      <c r="Q5814" t="s">
        <v>2530</v>
      </c>
      <c r="R5814">
        <v>1487.9760000000001</v>
      </c>
      <c r="S5814" s="5">
        <f t="shared" si="180"/>
        <v>2016</v>
      </c>
      <c r="T5814" s="11" t="str">
        <f t="shared" si="181"/>
        <v>Mar-2016</v>
      </c>
    </row>
    <row r="5815" spans="1:20" x14ac:dyDescent="0.25">
      <c r="A5815">
        <v>5814</v>
      </c>
      <c r="B5815" t="s">
        <v>8509</v>
      </c>
      <c r="C5815" s="1">
        <v>42553</v>
      </c>
      <c r="D5815" s="1">
        <v>42554</v>
      </c>
      <c r="E5815" t="s">
        <v>184</v>
      </c>
      <c r="F5815" t="s">
        <v>2147</v>
      </c>
      <c r="G5815" t="s">
        <v>2148</v>
      </c>
      <c r="H5815" t="s">
        <v>98</v>
      </c>
      <c r="I5815" t="s">
        <v>23</v>
      </c>
      <c r="J5815" t="s">
        <v>262</v>
      </c>
      <c r="K5815" t="s">
        <v>263</v>
      </c>
      <c r="L5815">
        <v>10024</v>
      </c>
      <c r="M5815" t="s">
        <v>144</v>
      </c>
      <c r="N5815" t="s">
        <v>8017</v>
      </c>
      <c r="O5815" t="s">
        <v>42</v>
      </c>
      <c r="P5815" t="s">
        <v>86</v>
      </c>
      <c r="Q5815" t="s">
        <v>8018</v>
      </c>
      <c r="R5815">
        <v>19.440000000000001</v>
      </c>
      <c r="S5815" s="5">
        <f t="shared" si="180"/>
        <v>2016</v>
      </c>
      <c r="T5815" s="11" t="str">
        <f t="shared" si="181"/>
        <v>Jul-2016</v>
      </c>
    </row>
    <row r="5816" spans="1:20" x14ac:dyDescent="0.25">
      <c r="A5816">
        <v>5815</v>
      </c>
      <c r="B5816" t="s">
        <v>8510</v>
      </c>
      <c r="C5816" s="1">
        <v>42536</v>
      </c>
      <c r="D5816" s="1">
        <v>42538</v>
      </c>
      <c r="E5816" t="s">
        <v>184</v>
      </c>
      <c r="F5816" t="s">
        <v>4721</v>
      </c>
      <c r="G5816" t="s">
        <v>4722</v>
      </c>
      <c r="H5816" t="s">
        <v>22</v>
      </c>
      <c r="I5816" t="s">
        <v>23</v>
      </c>
      <c r="J5816" t="s">
        <v>898</v>
      </c>
      <c r="K5816" t="s">
        <v>50</v>
      </c>
      <c r="L5816">
        <v>33614</v>
      </c>
      <c r="M5816" t="s">
        <v>26</v>
      </c>
      <c r="N5816" t="s">
        <v>4839</v>
      </c>
      <c r="O5816" t="s">
        <v>67</v>
      </c>
      <c r="P5816" t="s">
        <v>157</v>
      </c>
      <c r="Q5816" t="s">
        <v>4840</v>
      </c>
      <c r="R5816">
        <v>11.672000000000001</v>
      </c>
      <c r="S5816" s="5">
        <f t="shared" si="180"/>
        <v>2016</v>
      </c>
      <c r="T5816" s="11" t="str">
        <f t="shared" si="181"/>
        <v>Jun-2016</v>
      </c>
    </row>
    <row r="5817" spans="1:20" x14ac:dyDescent="0.25">
      <c r="A5817">
        <v>5816</v>
      </c>
      <c r="B5817" t="s">
        <v>8511</v>
      </c>
      <c r="C5817" s="1">
        <v>42334</v>
      </c>
      <c r="D5817" s="1">
        <v>42334</v>
      </c>
      <c r="E5817" t="s">
        <v>1289</v>
      </c>
      <c r="F5817" t="s">
        <v>1746</v>
      </c>
      <c r="G5817" t="s">
        <v>1747</v>
      </c>
      <c r="H5817" t="s">
        <v>22</v>
      </c>
      <c r="I5817" t="s">
        <v>23</v>
      </c>
      <c r="J5817" t="s">
        <v>8512</v>
      </c>
      <c r="K5817" t="s">
        <v>263</v>
      </c>
      <c r="L5817">
        <v>13501</v>
      </c>
      <c r="M5817" t="s">
        <v>144</v>
      </c>
      <c r="N5817" t="s">
        <v>2339</v>
      </c>
      <c r="O5817" t="s">
        <v>67</v>
      </c>
      <c r="P5817" t="s">
        <v>68</v>
      </c>
      <c r="Q5817" t="s">
        <v>2340</v>
      </c>
      <c r="R5817">
        <v>279.95999999999998</v>
      </c>
      <c r="S5817" s="5">
        <f t="shared" si="180"/>
        <v>2015</v>
      </c>
      <c r="T5817" s="11" t="str">
        <f t="shared" si="181"/>
        <v>Nov-2015</v>
      </c>
    </row>
    <row r="5818" spans="1:20" x14ac:dyDescent="0.25">
      <c r="A5818">
        <v>5817</v>
      </c>
      <c r="B5818" t="s">
        <v>8511</v>
      </c>
      <c r="C5818" s="1">
        <v>42334</v>
      </c>
      <c r="D5818" s="1">
        <v>42334</v>
      </c>
      <c r="E5818" t="s">
        <v>1289</v>
      </c>
      <c r="F5818" t="s">
        <v>1746</v>
      </c>
      <c r="G5818" t="s">
        <v>1747</v>
      </c>
      <c r="H5818" t="s">
        <v>22</v>
      </c>
      <c r="I5818" t="s">
        <v>23</v>
      </c>
      <c r="J5818" t="s">
        <v>8512</v>
      </c>
      <c r="K5818" t="s">
        <v>263</v>
      </c>
      <c r="L5818">
        <v>13501</v>
      </c>
      <c r="M5818" t="s">
        <v>144</v>
      </c>
      <c r="N5818" t="s">
        <v>290</v>
      </c>
      <c r="O5818" t="s">
        <v>42</v>
      </c>
      <c r="P5818" t="s">
        <v>71</v>
      </c>
      <c r="Q5818" t="s">
        <v>291</v>
      </c>
      <c r="R5818">
        <v>12.912000000000001</v>
      </c>
      <c r="S5818" s="5">
        <f t="shared" si="180"/>
        <v>2015</v>
      </c>
      <c r="T5818" s="11" t="str">
        <f t="shared" si="181"/>
        <v>Nov-2015</v>
      </c>
    </row>
    <row r="5819" spans="1:20" x14ac:dyDescent="0.25">
      <c r="A5819">
        <v>5818</v>
      </c>
      <c r="B5819" t="s">
        <v>8511</v>
      </c>
      <c r="C5819" s="1">
        <v>42334</v>
      </c>
      <c r="D5819" s="1">
        <v>42334</v>
      </c>
      <c r="E5819" t="s">
        <v>1289</v>
      </c>
      <c r="F5819" t="s">
        <v>1746</v>
      </c>
      <c r="G5819" t="s">
        <v>1747</v>
      </c>
      <c r="H5819" t="s">
        <v>22</v>
      </c>
      <c r="I5819" t="s">
        <v>23</v>
      </c>
      <c r="J5819" t="s">
        <v>8512</v>
      </c>
      <c r="K5819" t="s">
        <v>263</v>
      </c>
      <c r="L5819">
        <v>13501</v>
      </c>
      <c r="M5819" t="s">
        <v>144</v>
      </c>
      <c r="N5819" t="s">
        <v>3429</v>
      </c>
      <c r="O5819" t="s">
        <v>42</v>
      </c>
      <c r="P5819" t="s">
        <v>71</v>
      </c>
      <c r="Q5819" t="s">
        <v>3430</v>
      </c>
      <c r="R5819">
        <v>17.088000000000001</v>
      </c>
      <c r="S5819" s="5">
        <f t="shared" si="180"/>
        <v>2015</v>
      </c>
      <c r="T5819" s="11" t="str">
        <f t="shared" si="181"/>
        <v>Nov-2015</v>
      </c>
    </row>
    <row r="5820" spans="1:20" x14ac:dyDescent="0.25">
      <c r="A5820">
        <v>5819</v>
      </c>
      <c r="B5820" t="s">
        <v>8511</v>
      </c>
      <c r="C5820" s="1">
        <v>42334</v>
      </c>
      <c r="D5820" s="1">
        <v>42334</v>
      </c>
      <c r="E5820" t="s">
        <v>1289</v>
      </c>
      <c r="F5820" t="s">
        <v>1746</v>
      </c>
      <c r="G5820" t="s">
        <v>1747</v>
      </c>
      <c r="H5820" t="s">
        <v>22</v>
      </c>
      <c r="I5820" t="s">
        <v>23</v>
      </c>
      <c r="J5820" t="s">
        <v>8512</v>
      </c>
      <c r="K5820" t="s">
        <v>263</v>
      </c>
      <c r="L5820">
        <v>13501</v>
      </c>
      <c r="M5820" t="s">
        <v>144</v>
      </c>
      <c r="N5820" t="s">
        <v>1274</v>
      </c>
      <c r="O5820" t="s">
        <v>42</v>
      </c>
      <c r="P5820" t="s">
        <v>43</v>
      </c>
      <c r="Q5820" t="s">
        <v>1275</v>
      </c>
      <c r="R5820">
        <v>93.15</v>
      </c>
      <c r="S5820" s="5">
        <f t="shared" si="180"/>
        <v>2015</v>
      </c>
      <c r="T5820" s="11" t="str">
        <f t="shared" si="181"/>
        <v>Nov-2015</v>
      </c>
    </row>
    <row r="5821" spans="1:20" x14ac:dyDescent="0.25">
      <c r="A5821">
        <v>5820</v>
      </c>
      <c r="B5821" t="s">
        <v>8511</v>
      </c>
      <c r="C5821" s="1">
        <v>42334</v>
      </c>
      <c r="D5821" s="1">
        <v>42334</v>
      </c>
      <c r="E5821" t="s">
        <v>1289</v>
      </c>
      <c r="F5821" t="s">
        <v>1746</v>
      </c>
      <c r="G5821" t="s">
        <v>1747</v>
      </c>
      <c r="H5821" t="s">
        <v>22</v>
      </c>
      <c r="I5821" t="s">
        <v>23</v>
      </c>
      <c r="J5821" t="s">
        <v>8512</v>
      </c>
      <c r="K5821" t="s">
        <v>263</v>
      </c>
      <c r="L5821">
        <v>13501</v>
      </c>
      <c r="M5821" t="s">
        <v>144</v>
      </c>
      <c r="N5821" t="s">
        <v>2921</v>
      </c>
      <c r="O5821" t="s">
        <v>42</v>
      </c>
      <c r="P5821" t="s">
        <v>43</v>
      </c>
      <c r="Q5821" t="s">
        <v>2922</v>
      </c>
      <c r="R5821">
        <v>11.52</v>
      </c>
      <c r="S5821" s="5">
        <f t="shared" si="180"/>
        <v>2015</v>
      </c>
      <c r="T5821" s="11" t="str">
        <f t="shared" si="181"/>
        <v>Nov-2015</v>
      </c>
    </row>
    <row r="5822" spans="1:20" x14ac:dyDescent="0.25">
      <c r="A5822">
        <v>5821</v>
      </c>
      <c r="B5822" t="s">
        <v>8513</v>
      </c>
      <c r="C5822" s="1">
        <v>43232</v>
      </c>
      <c r="D5822" s="1">
        <v>43238</v>
      </c>
      <c r="E5822" t="s">
        <v>46</v>
      </c>
      <c r="F5822" t="s">
        <v>7126</v>
      </c>
      <c r="G5822" t="s">
        <v>7127</v>
      </c>
      <c r="H5822" t="s">
        <v>37</v>
      </c>
      <c r="I5822" t="s">
        <v>23</v>
      </c>
      <c r="J5822" t="s">
        <v>123</v>
      </c>
      <c r="K5822" t="s">
        <v>39</v>
      </c>
      <c r="L5822">
        <v>94122</v>
      </c>
      <c r="M5822" t="s">
        <v>40</v>
      </c>
      <c r="N5822" t="s">
        <v>5898</v>
      </c>
      <c r="O5822" t="s">
        <v>42</v>
      </c>
      <c r="P5822" t="s">
        <v>575</v>
      </c>
      <c r="Q5822" t="s">
        <v>5899</v>
      </c>
      <c r="R5822">
        <v>238.62</v>
      </c>
      <c r="S5822" s="5">
        <f t="shared" si="180"/>
        <v>2018</v>
      </c>
      <c r="T5822" s="11" t="str">
        <f t="shared" si="181"/>
        <v>May-2018</v>
      </c>
    </row>
    <row r="5823" spans="1:20" x14ac:dyDescent="0.25">
      <c r="A5823">
        <v>5822</v>
      </c>
      <c r="B5823" t="s">
        <v>8513</v>
      </c>
      <c r="C5823" s="1">
        <v>43232</v>
      </c>
      <c r="D5823" s="1">
        <v>43238</v>
      </c>
      <c r="E5823" t="s">
        <v>46</v>
      </c>
      <c r="F5823" t="s">
        <v>7126</v>
      </c>
      <c r="G5823" t="s">
        <v>7127</v>
      </c>
      <c r="H5823" t="s">
        <v>37</v>
      </c>
      <c r="I5823" t="s">
        <v>23</v>
      </c>
      <c r="J5823" t="s">
        <v>123</v>
      </c>
      <c r="K5823" t="s">
        <v>39</v>
      </c>
      <c r="L5823">
        <v>94122</v>
      </c>
      <c r="M5823" t="s">
        <v>40</v>
      </c>
      <c r="N5823" t="s">
        <v>4114</v>
      </c>
      <c r="O5823" t="s">
        <v>42</v>
      </c>
      <c r="P5823" t="s">
        <v>74</v>
      </c>
      <c r="Q5823" t="s">
        <v>4115</v>
      </c>
      <c r="R5823">
        <v>7.77</v>
      </c>
      <c r="S5823" s="5">
        <f t="shared" si="180"/>
        <v>2018</v>
      </c>
      <c r="T5823" s="11" t="str">
        <f t="shared" si="181"/>
        <v>May-2018</v>
      </c>
    </row>
    <row r="5824" spans="1:20" x14ac:dyDescent="0.25">
      <c r="A5824">
        <v>5823</v>
      </c>
      <c r="B5824" t="s">
        <v>8513</v>
      </c>
      <c r="C5824" s="1">
        <v>43232</v>
      </c>
      <c r="D5824" s="1">
        <v>43238</v>
      </c>
      <c r="E5824" t="s">
        <v>46</v>
      </c>
      <c r="F5824" t="s">
        <v>7126</v>
      </c>
      <c r="G5824" t="s">
        <v>7127</v>
      </c>
      <c r="H5824" t="s">
        <v>37</v>
      </c>
      <c r="I5824" t="s">
        <v>23</v>
      </c>
      <c r="J5824" t="s">
        <v>123</v>
      </c>
      <c r="K5824" t="s">
        <v>39</v>
      </c>
      <c r="L5824">
        <v>94122</v>
      </c>
      <c r="M5824" t="s">
        <v>40</v>
      </c>
      <c r="N5824" t="s">
        <v>2806</v>
      </c>
      <c r="O5824" t="s">
        <v>28</v>
      </c>
      <c r="P5824" t="s">
        <v>52</v>
      </c>
      <c r="Q5824" t="s">
        <v>2807</v>
      </c>
      <c r="R5824">
        <v>285.48</v>
      </c>
      <c r="S5824" s="5">
        <f t="shared" si="180"/>
        <v>2018</v>
      </c>
      <c r="T5824" s="11" t="str">
        <f t="shared" si="181"/>
        <v>May-2018</v>
      </c>
    </row>
    <row r="5825" spans="1:20" x14ac:dyDescent="0.25">
      <c r="A5825">
        <v>5824</v>
      </c>
      <c r="B5825" t="s">
        <v>8513</v>
      </c>
      <c r="C5825" s="1">
        <v>43232</v>
      </c>
      <c r="D5825" s="1">
        <v>43238</v>
      </c>
      <c r="E5825" t="s">
        <v>46</v>
      </c>
      <c r="F5825" t="s">
        <v>7126</v>
      </c>
      <c r="G5825" t="s">
        <v>7127</v>
      </c>
      <c r="H5825" t="s">
        <v>37</v>
      </c>
      <c r="I5825" t="s">
        <v>23</v>
      </c>
      <c r="J5825" t="s">
        <v>123</v>
      </c>
      <c r="K5825" t="s">
        <v>39</v>
      </c>
      <c r="L5825">
        <v>94122</v>
      </c>
      <c r="M5825" t="s">
        <v>40</v>
      </c>
      <c r="N5825" t="s">
        <v>4479</v>
      </c>
      <c r="O5825" t="s">
        <v>42</v>
      </c>
      <c r="P5825" t="s">
        <v>71</v>
      </c>
      <c r="Q5825" t="s">
        <v>4480</v>
      </c>
      <c r="R5825">
        <v>19.167999999999999</v>
      </c>
      <c r="S5825" s="5">
        <f t="shared" si="180"/>
        <v>2018</v>
      </c>
      <c r="T5825" s="11" t="str">
        <f t="shared" si="181"/>
        <v>May-2018</v>
      </c>
    </row>
    <row r="5826" spans="1:20" x14ac:dyDescent="0.25">
      <c r="A5826">
        <v>5825</v>
      </c>
      <c r="B5826" t="s">
        <v>8514</v>
      </c>
      <c r="C5826" s="1">
        <v>42126</v>
      </c>
      <c r="D5826" s="1">
        <v>42126</v>
      </c>
      <c r="E5826" t="s">
        <v>1289</v>
      </c>
      <c r="F5826" t="s">
        <v>2017</v>
      </c>
      <c r="G5826" t="s">
        <v>2018</v>
      </c>
      <c r="H5826" t="s">
        <v>22</v>
      </c>
      <c r="I5826" t="s">
        <v>23</v>
      </c>
      <c r="J5826" t="s">
        <v>493</v>
      </c>
      <c r="K5826" t="s">
        <v>494</v>
      </c>
      <c r="L5826">
        <v>43229</v>
      </c>
      <c r="M5826" t="s">
        <v>144</v>
      </c>
      <c r="N5826" t="s">
        <v>3624</v>
      </c>
      <c r="O5826" t="s">
        <v>42</v>
      </c>
      <c r="P5826" t="s">
        <v>74</v>
      </c>
      <c r="Q5826" t="s">
        <v>3625</v>
      </c>
      <c r="R5826">
        <v>26.135999999999999</v>
      </c>
      <c r="S5826" s="5">
        <f t="shared" si="180"/>
        <v>2015</v>
      </c>
      <c r="T5826" s="11" t="str">
        <f t="shared" si="181"/>
        <v>May-2015</v>
      </c>
    </row>
    <row r="5827" spans="1:20" x14ac:dyDescent="0.25">
      <c r="A5827">
        <v>5826</v>
      </c>
      <c r="B5827" t="s">
        <v>8515</v>
      </c>
      <c r="C5827" s="1">
        <v>43346</v>
      </c>
      <c r="D5827" s="1">
        <v>43349</v>
      </c>
      <c r="E5827" t="s">
        <v>19</v>
      </c>
      <c r="F5827" t="s">
        <v>6299</v>
      </c>
      <c r="G5827" t="s">
        <v>6300</v>
      </c>
      <c r="H5827" t="s">
        <v>98</v>
      </c>
      <c r="I5827" t="s">
        <v>23</v>
      </c>
      <c r="J5827" t="s">
        <v>262</v>
      </c>
      <c r="K5827" t="s">
        <v>263</v>
      </c>
      <c r="L5827">
        <v>10035</v>
      </c>
      <c r="M5827" t="s">
        <v>144</v>
      </c>
      <c r="N5827" t="s">
        <v>3824</v>
      </c>
      <c r="O5827" t="s">
        <v>42</v>
      </c>
      <c r="P5827" t="s">
        <v>86</v>
      </c>
      <c r="Q5827" t="s">
        <v>3825</v>
      </c>
      <c r="R5827">
        <v>419.4</v>
      </c>
      <c r="S5827" s="5">
        <f t="shared" ref="S5827:S5890" si="182">YEAR(C5827)</f>
        <v>2018</v>
      </c>
      <c r="T5827" s="11" t="str">
        <f t="shared" ref="T5827:T5890" si="183">TEXT(C5827,"MMM-YYY")</f>
        <v>Sep-2018</v>
      </c>
    </row>
    <row r="5828" spans="1:20" x14ac:dyDescent="0.25">
      <c r="A5828">
        <v>5827</v>
      </c>
      <c r="B5828" t="s">
        <v>8515</v>
      </c>
      <c r="C5828" s="1">
        <v>43346</v>
      </c>
      <c r="D5828" s="1">
        <v>43349</v>
      </c>
      <c r="E5828" t="s">
        <v>19</v>
      </c>
      <c r="F5828" t="s">
        <v>6299</v>
      </c>
      <c r="G5828" t="s">
        <v>6300</v>
      </c>
      <c r="H5828" t="s">
        <v>98</v>
      </c>
      <c r="I5828" t="s">
        <v>23</v>
      </c>
      <c r="J5828" t="s">
        <v>262</v>
      </c>
      <c r="K5828" t="s">
        <v>263</v>
      </c>
      <c r="L5828">
        <v>10035</v>
      </c>
      <c r="M5828" t="s">
        <v>144</v>
      </c>
      <c r="N5828" t="s">
        <v>7955</v>
      </c>
      <c r="O5828" t="s">
        <v>28</v>
      </c>
      <c r="P5828" t="s">
        <v>32</v>
      </c>
      <c r="Q5828" t="s">
        <v>7956</v>
      </c>
      <c r="R5828">
        <v>90.801000000000002</v>
      </c>
      <c r="S5828" s="5">
        <f t="shared" si="182"/>
        <v>2018</v>
      </c>
      <c r="T5828" s="11" t="str">
        <f t="shared" si="183"/>
        <v>Sep-2018</v>
      </c>
    </row>
    <row r="5829" spans="1:20" x14ac:dyDescent="0.25">
      <c r="A5829">
        <v>5828</v>
      </c>
      <c r="B5829" t="s">
        <v>8515</v>
      </c>
      <c r="C5829" s="1">
        <v>43346</v>
      </c>
      <c r="D5829" s="1">
        <v>43349</v>
      </c>
      <c r="E5829" t="s">
        <v>19</v>
      </c>
      <c r="F5829" t="s">
        <v>6299</v>
      </c>
      <c r="G5829" t="s">
        <v>6300</v>
      </c>
      <c r="H5829" t="s">
        <v>98</v>
      </c>
      <c r="I5829" t="s">
        <v>23</v>
      </c>
      <c r="J5829" t="s">
        <v>262</v>
      </c>
      <c r="K5829" t="s">
        <v>263</v>
      </c>
      <c r="L5829">
        <v>10035</v>
      </c>
      <c r="M5829" t="s">
        <v>144</v>
      </c>
      <c r="N5829" t="s">
        <v>888</v>
      </c>
      <c r="O5829" t="s">
        <v>28</v>
      </c>
      <c r="P5829" t="s">
        <v>32</v>
      </c>
      <c r="Q5829" t="s">
        <v>889</v>
      </c>
      <c r="R5829">
        <v>181.76400000000001</v>
      </c>
      <c r="S5829" s="5">
        <f t="shared" si="182"/>
        <v>2018</v>
      </c>
      <c r="T5829" s="11" t="str">
        <f t="shared" si="183"/>
        <v>Sep-2018</v>
      </c>
    </row>
    <row r="5830" spans="1:20" x14ac:dyDescent="0.25">
      <c r="A5830">
        <v>5829</v>
      </c>
      <c r="B5830" t="s">
        <v>8515</v>
      </c>
      <c r="C5830" s="1">
        <v>43346</v>
      </c>
      <c r="D5830" s="1">
        <v>43349</v>
      </c>
      <c r="E5830" t="s">
        <v>19</v>
      </c>
      <c r="F5830" t="s">
        <v>6299</v>
      </c>
      <c r="G5830" t="s">
        <v>6300</v>
      </c>
      <c r="H5830" t="s">
        <v>98</v>
      </c>
      <c r="I5830" t="s">
        <v>23</v>
      </c>
      <c r="J5830" t="s">
        <v>262</v>
      </c>
      <c r="K5830" t="s">
        <v>263</v>
      </c>
      <c r="L5830">
        <v>10035</v>
      </c>
      <c r="M5830" t="s">
        <v>144</v>
      </c>
      <c r="N5830" t="s">
        <v>4228</v>
      </c>
      <c r="O5830" t="s">
        <v>42</v>
      </c>
      <c r="P5830" t="s">
        <v>64</v>
      </c>
      <c r="Q5830" t="s">
        <v>4229</v>
      </c>
      <c r="R5830">
        <v>5.56</v>
      </c>
      <c r="S5830" s="5">
        <f t="shared" si="182"/>
        <v>2018</v>
      </c>
      <c r="T5830" s="11" t="str">
        <f t="shared" si="183"/>
        <v>Sep-2018</v>
      </c>
    </row>
    <row r="5831" spans="1:20" x14ac:dyDescent="0.25">
      <c r="A5831">
        <v>5830</v>
      </c>
      <c r="B5831" t="s">
        <v>8516</v>
      </c>
      <c r="C5831" s="1">
        <v>43072</v>
      </c>
      <c r="D5831" s="1">
        <v>43076</v>
      </c>
      <c r="E5831" t="s">
        <v>46</v>
      </c>
      <c r="F5831" t="s">
        <v>3886</v>
      </c>
      <c r="G5831" t="s">
        <v>3887</v>
      </c>
      <c r="H5831" t="s">
        <v>22</v>
      </c>
      <c r="I5831" t="s">
        <v>23</v>
      </c>
      <c r="J5831" t="s">
        <v>1465</v>
      </c>
      <c r="K5831" t="s">
        <v>250</v>
      </c>
      <c r="L5831">
        <v>47374</v>
      </c>
      <c r="M5831" t="s">
        <v>101</v>
      </c>
      <c r="N5831" t="s">
        <v>1224</v>
      </c>
      <c r="O5831" t="s">
        <v>28</v>
      </c>
      <c r="P5831" t="s">
        <v>52</v>
      </c>
      <c r="Q5831" t="s">
        <v>1225</v>
      </c>
      <c r="R5831">
        <v>581.96</v>
      </c>
      <c r="S5831" s="5">
        <f t="shared" si="182"/>
        <v>2017</v>
      </c>
      <c r="T5831" s="11" t="str">
        <f t="shared" si="183"/>
        <v>Dec-2017</v>
      </c>
    </row>
    <row r="5832" spans="1:20" x14ac:dyDescent="0.25">
      <c r="A5832">
        <v>5831</v>
      </c>
      <c r="B5832" t="s">
        <v>8516</v>
      </c>
      <c r="C5832" s="1">
        <v>43072</v>
      </c>
      <c r="D5832" s="1">
        <v>43076</v>
      </c>
      <c r="E5832" t="s">
        <v>46</v>
      </c>
      <c r="F5832" t="s">
        <v>3886</v>
      </c>
      <c r="G5832" t="s">
        <v>3887</v>
      </c>
      <c r="H5832" t="s">
        <v>22</v>
      </c>
      <c r="I5832" t="s">
        <v>23</v>
      </c>
      <c r="J5832" t="s">
        <v>1465</v>
      </c>
      <c r="K5832" t="s">
        <v>250</v>
      </c>
      <c r="L5832">
        <v>47374</v>
      </c>
      <c r="M5832" t="s">
        <v>101</v>
      </c>
      <c r="N5832" t="s">
        <v>4582</v>
      </c>
      <c r="O5832" t="s">
        <v>28</v>
      </c>
      <c r="P5832" t="s">
        <v>32</v>
      </c>
      <c r="Q5832" t="s">
        <v>4583</v>
      </c>
      <c r="R5832">
        <v>29.98</v>
      </c>
      <c r="S5832" s="5">
        <f t="shared" si="182"/>
        <v>2017</v>
      </c>
      <c r="T5832" s="11" t="str">
        <f t="shared" si="183"/>
        <v>Dec-2017</v>
      </c>
    </row>
    <row r="5833" spans="1:20" x14ac:dyDescent="0.25">
      <c r="A5833">
        <v>5832</v>
      </c>
      <c r="B5833" t="s">
        <v>8517</v>
      </c>
      <c r="C5833" s="1">
        <v>42569</v>
      </c>
      <c r="D5833" s="1">
        <v>42573</v>
      </c>
      <c r="E5833" t="s">
        <v>46</v>
      </c>
      <c r="F5833" t="s">
        <v>2385</v>
      </c>
      <c r="G5833" t="s">
        <v>2386</v>
      </c>
      <c r="H5833" t="s">
        <v>22</v>
      </c>
      <c r="I5833" t="s">
        <v>23</v>
      </c>
      <c r="J5833" t="s">
        <v>946</v>
      </c>
      <c r="K5833" t="s">
        <v>39</v>
      </c>
      <c r="L5833">
        <v>92105</v>
      </c>
      <c r="M5833" t="s">
        <v>40</v>
      </c>
      <c r="N5833" t="s">
        <v>5331</v>
      </c>
      <c r="O5833" t="s">
        <v>67</v>
      </c>
      <c r="P5833" t="s">
        <v>157</v>
      </c>
      <c r="Q5833" t="s">
        <v>5332</v>
      </c>
      <c r="R5833">
        <v>519.96</v>
      </c>
      <c r="S5833" s="5">
        <f t="shared" si="182"/>
        <v>2016</v>
      </c>
      <c r="T5833" s="11" t="str">
        <f t="shared" si="183"/>
        <v>Jul-2016</v>
      </c>
    </row>
    <row r="5834" spans="1:20" x14ac:dyDescent="0.25">
      <c r="A5834">
        <v>5833</v>
      </c>
      <c r="B5834" t="s">
        <v>8518</v>
      </c>
      <c r="C5834" s="1">
        <v>42937</v>
      </c>
      <c r="D5834" s="1">
        <v>42942</v>
      </c>
      <c r="E5834" t="s">
        <v>46</v>
      </c>
      <c r="F5834" t="s">
        <v>3728</v>
      </c>
      <c r="G5834" t="s">
        <v>3729</v>
      </c>
      <c r="H5834" t="s">
        <v>22</v>
      </c>
      <c r="I5834" t="s">
        <v>23</v>
      </c>
      <c r="J5834" t="s">
        <v>83</v>
      </c>
      <c r="K5834" t="s">
        <v>84</v>
      </c>
      <c r="L5834">
        <v>28027</v>
      </c>
      <c r="M5834" t="s">
        <v>26</v>
      </c>
      <c r="N5834" t="s">
        <v>3716</v>
      </c>
      <c r="O5834" t="s">
        <v>42</v>
      </c>
      <c r="P5834" t="s">
        <v>43</v>
      </c>
      <c r="Q5834" t="s">
        <v>3717</v>
      </c>
      <c r="R5834">
        <v>6.2640000000000002</v>
      </c>
      <c r="S5834" s="5">
        <f t="shared" si="182"/>
        <v>2017</v>
      </c>
      <c r="T5834" s="11" t="str">
        <f t="shared" si="183"/>
        <v>Jul-2017</v>
      </c>
    </row>
    <row r="5835" spans="1:20" x14ac:dyDescent="0.25">
      <c r="A5835">
        <v>5834</v>
      </c>
      <c r="B5835" t="s">
        <v>8518</v>
      </c>
      <c r="C5835" s="1">
        <v>42937</v>
      </c>
      <c r="D5835" s="1">
        <v>42942</v>
      </c>
      <c r="E5835" t="s">
        <v>46</v>
      </c>
      <c r="F5835" t="s">
        <v>3728</v>
      </c>
      <c r="G5835" t="s">
        <v>3729</v>
      </c>
      <c r="H5835" t="s">
        <v>22</v>
      </c>
      <c r="I5835" t="s">
        <v>23</v>
      </c>
      <c r="J5835" t="s">
        <v>83</v>
      </c>
      <c r="K5835" t="s">
        <v>84</v>
      </c>
      <c r="L5835">
        <v>28027</v>
      </c>
      <c r="M5835" t="s">
        <v>26</v>
      </c>
      <c r="N5835" t="s">
        <v>3746</v>
      </c>
      <c r="O5835" t="s">
        <v>28</v>
      </c>
      <c r="P5835" t="s">
        <v>32</v>
      </c>
      <c r="Q5835" t="s">
        <v>3747</v>
      </c>
      <c r="R5835">
        <v>363.92</v>
      </c>
      <c r="S5835" s="5">
        <f t="shared" si="182"/>
        <v>2017</v>
      </c>
      <c r="T5835" s="11" t="str">
        <f t="shared" si="183"/>
        <v>Jul-2017</v>
      </c>
    </row>
    <row r="5836" spans="1:20" x14ac:dyDescent="0.25">
      <c r="A5836">
        <v>5835</v>
      </c>
      <c r="B5836" t="s">
        <v>8519</v>
      </c>
      <c r="C5836" s="1">
        <v>42530</v>
      </c>
      <c r="D5836" s="1">
        <v>42537</v>
      </c>
      <c r="E5836" t="s">
        <v>46</v>
      </c>
      <c r="F5836" t="s">
        <v>669</v>
      </c>
      <c r="G5836" t="s">
        <v>670</v>
      </c>
      <c r="H5836" t="s">
        <v>22</v>
      </c>
      <c r="I5836" t="s">
        <v>23</v>
      </c>
      <c r="J5836" t="s">
        <v>1419</v>
      </c>
      <c r="K5836" t="s">
        <v>50</v>
      </c>
      <c r="L5836">
        <v>33178</v>
      </c>
      <c r="M5836" t="s">
        <v>26</v>
      </c>
      <c r="N5836" t="s">
        <v>7318</v>
      </c>
      <c r="O5836" t="s">
        <v>42</v>
      </c>
      <c r="P5836" t="s">
        <v>71</v>
      </c>
      <c r="Q5836" t="s">
        <v>7319</v>
      </c>
      <c r="R5836">
        <v>64.2</v>
      </c>
      <c r="S5836" s="5">
        <f t="shared" si="182"/>
        <v>2016</v>
      </c>
      <c r="T5836" s="11" t="str">
        <f t="shared" si="183"/>
        <v>Jun-2016</v>
      </c>
    </row>
    <row r="5837" spans="1:20" x14ac:dyDescent="0.25">
      <c r="A5837">
        <v>5836</v>
      </c>
      <c r="B5837" t="s">
        <v>8519</v>
      </c>
      <c r="C5837" s="1">
        <v>42530</v>
      </c>
      <c r="D5837" s="1">
        <v>42537</v>
      </c>
      <c r="E5837" t="s">
        <v>46</v>
      </c>
      <c r="F5837" t="s">
        <v>669</v>
      </c>
      <c r="G5837" t="s">
        <v>670</v>
      </c>
      <c r="H5837" t="s">
        <v>22</v>
      </c>
      <c r="I5837" t="s">
        <v>23</v>
      </c>
      <c r="J5837" t="s">
        <v>1419</v>
      </c>
      <c r="K5837" t="s">
        <v>50</v>
      </c>
      <c r="L5837">
        <v>33178</v>
      </c>
      <c r="M5837" t="s">
        <v>26</v>
      </c>
      <c r="N5837" t="s">
        <v>4647</v>
      </c>
      <c r="O5837" t="s">
        <v>42</v>
      </c>
      <c r="P5837" t="s">
        <v>71</v>
      </c>
      <c r="Q5837" t="s">
        <v>4648</v>
      </c>
      <c r="R5837">
        <v>38.520000000000003</v>
      </c>
      <c r="S5837" s="5">
        <f t="shared" si="182"/>
        <v>2016</v>
      </c>
      <c r="T5837" s="11" t="str">
        <f t="shared" si="183"/>
        <v>Jun-2016</v>
      </c>
    </row>
    <row r="5838" spans="1:20" x14ac:dyDescent="0.25">
      <c r="A5838">
        <v>5837</v>
      </c>
      <c r="B5838" t="s">
        <v>8519</v>
      </c>
      <c r="C5838" s="1">
        <v>42530</v>
      </c>
      <c r="D5838" s="1">
        <v>42537</v>
      </c>
      <c r="E5838" t="s">
        <v>46</v>
      </c>
      <c r="F5838" t="s">
        <v>669</v>
      </c>
      <c r="G5838" t="s">
        <v>670</v>
      </c>
      <c r="H5838" t="s">
        <v>22</v>
      </c>
      <c r="I5838" t="s">
        <v>23</v>
      </c>
      <c r="J5838" t="s">
        <v>1419</v>
      </c>
      <c r="K5838" t="s">
        <v>50</v>
      </c>
      <c r="L5838">
        <v>33178</v>
      </c>
      <c r="M5838" t="s">
        <v>26</v>
      </c>
      <c r="N5838" t="s">
        <v>7779</v>
      </c>
      <c r="O5838" t="s">
        <v>67</v>
      </c>
      <c r="P5838" t="s">
        <v>157</v>
      </c>
      <c r="Q5838" t="s">
        <v>7780</v>
      </c>
      <c r="R5838">
        <v>72.599999999999994</v>
      </c>
      <c r="S5838" s="5">
        <f t="shared" si="182"/>
        <v>2016</v>
      </c>
      <c r="T5838" s="11" t="str">
        <f t="shared" si="183"/>
        <v>Jun-2016</v>
      </c>
    </row>
    <row r="5839" spans="1:20" x14ac:dyDescent="0.25">
      <c r="A5839">
        <v>5838</v>
      </c>
      <c r="B5839" t="s">
        <v>8520</v>
      </c>
      <c r="C5839" s="1">
        <v>43431</v>
      </c>
      <c r="D5839" s="1">
        <v>43437</v>
      </c>
      <c r="E5839" t="s">
        <v>46</v>
      </c>
      <c r="F5839" t="s">
        <v>8521</v>
      </c>
      <c r="G5839" t="s">
        <v>8522</v>
      </c>
      <c r="H5839" t="s">
        <v>22</v>
      </c>
      <c r="I5839" t="s">
        <v>23</v>
      </c>
      <c r="J5839" t="s">
        <v>38</v>
      </c>
      <c r="K5839" t="s">
        <v>39</v>
      </c>
      <c r="L5839">
        <v>90036</v>
      </c>
      <c r="M5839" t="s">
        <v>40</v>
      </c>
      <c r="N5839" t="s">
        <v>8523</v>
      </c>
      <c r="O5839" t="s">
        <v>67</v>
      </c>
      <c r="P5839" t="s">
        <v>68</v>
      </c>
      <c r="Q5839" t="s">
        <v>8524</v>
      </c>
      <c r="R5839">
        <v>57.567999999999998</v>
      </c>
      <c r="S5839" s="5">
        <f t="shared" si="182"/>
        <v>2018</v>
      </c>
      <c r="T5839" s="11" t="str">
        <f t="shared" si="183"/>
        <v>Nov-2018</v>
      </c>
    </row>
    <row r="5840" spans="1:20" x14ac:dyDescent="0.25">
      <c r="A5840">
        <v>5839</v>
      </c>
      <c r="B5840" t="s">
        <v>8525</v>
      </c>
      <c r="C5840" s="1">
        <v>42456</v>
      </c>
      <c r="D5840" s="1">
        <v>42463</v>
      </c>
      <c r="E5840" t="s">
        <v>46</v>
      </c>
      <c r="F5840" t="s">
        <v>5252</v>
      </c>
      <c r="G5840" t="s">
        <v>5253</v>
      </c>
      <c r="H5840" t="s">
        <v>22</v>
      </c>
      <c r="I5840" t="s">
        <v>23</v>
      </c>
      <c r="J5840" t="s">
        <v>91</v>
      </c>
      <c r="K5840" t="s">
        <v>92</v>
      </c>
      <c r="L5840">
        <v>98115</v>
      </c>
      <c r="M5840" t="s">
        <v>40</v>
      </c>
      <c r="N5840" t="s">
        <v>8526</v>
      </c>
      <c r="O5840" t="s">
        <v>42</v>
      </c>
      <c r="P5840" t="s">
        <v>55</v>
      </c>
      <c r="Q5840" t="s">
        <v>8527</v>
      </c>
      <c r="R5840">
        <v>83.7</v>
      </c>
      <c r="S5840" s="5">
        <f t="shared" si="182"/>
        <v>2016</v>
      </c>
      <c r="T5840" s="11" t="str">
        <f t="shared" si="183"/>
        <v>Mar-2016</v>
      </c>
    </row>
    <row r="5841" spans="1:20" x14ac:dyDescent="0.25">
      <c r="A5841">
        <v>5840</v>
      </c>
      <c r="B5841" t="s">
        <v>8528</v>
      </c>
      <c r="C5841" s="1">
        <v>42635</v>
      </c>
      <c r="D5841" s="1">
        <v>42639</v>
      </c>
      <c r="E5841" t="s">
        <v>19</v>
      </c>
      <c r="F5841" t="s">
        <v>6205</v>
      </c>
      <c r="G5841" t="s">
        <v>6206</v>
      </c>
      <c r="H5841" t="s">
        <v>98</v>
      </c>
      <c r="I5841" t="s">
        <v>23</v>
      </c>
      <c r="J5841" t="s">
        <v>1126</v>
      </c>
      <c r="K5841" t="s">
        <v>315</v>
      </c>
      <c r="L5841">
        <v>22204</v>
      </c>
      <c r="M5841" t="s">
        <v>26</v>
      </c>
      <c r="N5841" t="s">
        <v>4790</v>
      </c>
      <c r="O5841" t="s">
        <v>42</v>
      </c>
      <c r="P5841" t="s">
        <v>86</v>
      </c>
      <c r="Q5841" t="s">
        <v>4791</v>
      </c>
      <c r="R5841">
        <v>32.4</v>
      </c>
      <c r="S5841" s="5">
        <f t="shared" si="182"/>
        <v>2016</v>
      </c>
      <c r="T5841" s="11" t="str">
        <f t="shared" si="183"/>
        <v>Sep-2016</v>
      </c>
    </row>
    <row r="5842" spans="1:20" x14ac:dyDescent="0.25">
      <c r="A5842">
        <v>5841</v>
      </c>
      <c r="B5842" t="s">
        <v>8528</v>
      </c>
      <c r="C5842" s="1">
        <v>42635</v>
      </c>
      <c r="D5842" s="1">
        <v>42639</v>
      </c>
      <c r="E5842" t="s">
        <v>19</v>
      </c>
      <c r="F5842" t="s">
        <v>6205</v>
      </c>
      <c r="G5842" t="s">
        <v>6206</v>
      </c>
      <c r="H5842" t="s">
        <v>98</v>
      </c>
      <c r="I5842" t="s">
        <v>23</v>
      </c>
      <c r="J5842" t="s">
        <v>1126</v>
      </c>
      <c r="K5842" t="s">
        <v>315</v>
      </c>
      <c r="L5842">
        <v>22204</v>
      </c>
      <c r="M5842" t="s">
        <v>26</v>
      </c>
      <c r="N5842" t="s">
        <v>3618</v>
      </c>
      <c r="O5842" t="s">
        <v>28</v>
      </c>
      <c r="P5842" t="s">
        <v>61</v>
      </c>
      <c r="Q5842" t="s">
        <v>3619</v>
      </c>
      <c r="R5842">
        <v>47.98</v>
      </c>
      <c r="S5842" s="5">
        <f t="shared" si="182"/>
        <v>2016</v>
      </c>
      <c r="T5842" s="11" t="str">
        <f t="shared" si="183"/>
        <v>Sep-2016</v>
      </c>
    </row>
    <row r="5843" spans="1:20" x14ac:dyDescent="0.25">
      <c r="A5843">
        <v>5842</v>
      </c>
      <c r="B5843" t="s">
        <v>8529</v>
      </c>
      <c r="C5843" s="1">
        <v>42691</v>
      </c>
      <c r="D5843" s="1">
        <v>42695</v>
      </c>
      <c r="E5843" t="s">
        <v>46</v>
      </c>
      <c r="F5843" t="s">
        <v>5043</v>
      </c>
      <c r="G5843" t="s">
        <v>5044</v>
      </c>
      <c r="H5843" t="s">
        <v>22</v>
      </c>
      <c r="I5843" t="s">
        <v>23</v>
      </c>
      <c r="J5843" t="s">
        <v>946</v>
      </c>
      <c r="K5843" t="s">
        <v>39</v>
      </c>
      <c r="L5843">
        <v>92105</v>
      </c>
      <c r="M5843" t="s">
        <v>40</v>
      </c>
      <c r="N5843" t="s">
        <v>8530</v>
      </c>
      <c r="O5843" t="s">
        <v>67</v>
      </c>
      <c r="P5843" t="s">
        <v>68</v>
      </c>
      <c r="Q5843" t="s">
        <v>8531</v>
      </c>
      <c r="R5843">
        <v>415.96800000000002</v>
      </c>
      <c r="S5843" s="5">
        <f t="shared" si="182"/>
        <v>2016</v>
      </c>
      <c r="T5843" s="11" t="str">
        <f t="shared" si="183"/>
        <v>Nov-2016</v>
      </c>
    </row>
    <row r="5844" spans="1:20" x14ac:dyDescent="0.25">
      <c r="A5844">
        <v>5843</v>
      </c>
      <c r="B5844" t="s">
        <v>8529</v>
      </c>
      <c r="C5844" s="1">
        <v>42691</v>
      </c>
      <c r="D5844" s="1">
        <v>42695</v>
      </c>
      <c r="E5844" t="s">
        <v>46</v>
      </c>
      <c r="F5844" t="s">
        <v>5043</v>
      </c>
      <c r="G5844" t="s">
        <v>5044</v>
      </c>
      <c r="H5844" t="s">
        <v>22</v>
      </c>
      <c r="I5844" t="s">
        <v>23</v>
      </c>
      <c r="J5844" t="s">
        <v>946</v>
      </c>
      <c r="K5844" t="s">
        <v>39</v>
      </c>
      <c r="L5844">
        <v>92105</v>
      </c>
      <c r="M5844" t="s">
        <v>40</v>
      </c>
      <c r="N5844" t="s">
        <v>3447</v>
      </c>
      <c r="O5844" t="s">
        <v>42</v>
      </c>
      <c r="P5844" t="s">
        <v>55</v>
      </c>
      <c r="Q5844" t="s">
        <v>3448</v>
      </c>
      <c r="R5844">
        <v>304.89999999999998</v>
      </c>
      <c r="S5844" s="5">
        <f t="shared" si="182"/>
        <v>2016</v>
      </c>
      <c r="T5844" s="11" t="str">
        <f t="shared" si="183"/>
        <v>Nov-2016</v>
      </c>
    </row>
    <row r="5845" spans="1:20" x14ac:dyDescent="0.25">
      <c r="A5845">
        <v>5844</v>
      </c>
      <c r="B5845" t="s">
        <v>8529</v>
      </c>
      <c r="C5845" s="1">
        <v>42691</v>
      </c>
      <c r="D5845" s="1">
        <v>42695</v>
      </c>
      <c r="E5845" t="s">
        <v>46</v>
      </c>
      <c r="F5845" t="s">
        <v>5043</v>
      </c>
      <c r="G5845" t="s">
        <v>5044</v>
      </c>
      <c r="H5845" t="s">
        <v>22</v>
      </c>
      <c r="I5845" t="s">
        <v>23</v>
      </c>
      <c r="J5845" t="s">
        <v>946</v>
      </c>
      <c r="K5845" t="s">
        <v>39</v>
      </c>
      <c r="L5845">
        <v>92105</v>
      </c>
      <c r="M5845" t="s">
        <v>40</v>
      </c>
      <c r="N5845" t="s">
        <v>7796</v>
      </c>
      <c r="O5845" t="s">
        <v>28</v>
      </c>
      <c r="P5845" t="s">
        <v>61</v>
      </c>
      <c r="Q5845" t="s">
        <v>7797</v>
      </c>
      <c r="R5845">
        <v>80.959999999999994</v>
      </c>
      <c r="S5845" s="5">
        <f t="shared" si="182"/>
        <v>2016</v>
      </c>
      <c r="T5845" s="11" t="str">
        <f t="shared" si="183"/>
        <v>Nov-2016</v>
      </c>
    </row>
    <row r="5846" spans="1:20" x14ac:dyDescent="0.25">
      <c r="A5846">
        <v>5845</v>
      </c>
      <c r="B5846" t="s">
        <v>8529</v>
      </c>
      <c r="C5846" s="1">
        <v>42691</v>
      </c>
      <c r="D5846" s="1">
        <v>42695</v>
      </c>
      <c r="E5846" t="s">
        <v>46</v>
      </c>
      <c r="F5846" t="s">
        <v>5043</v>
      </c>
      <c r="G5846" t="s">
        <v>5044</v>
      </c>
      <c r="H5846" t="s">
        <v>22</v>
      </c>
      <c r="I5846" t="s">
        <v>23</v>
      </c>
      <c r="J5846" t="s">
        <v>946</v>
      </c>
      <c r="K5846" t="s">
        <v>39</v>
      </c>
      <c r="L5846">
        <v>92105</v>
      </c>
      <c r="M5846" t="s">
        <v>40</v>
      </c>
      <c r="N5846" t="s">
        <v>7532</v>
      </c>
      <c r="O5846" t="s">
        <v>42</v>
      </c>
      <c r="P5846" t="s">
        <v>55</v>
      </c>
      <c r="Q5846" t="s">
        <v>7533</v>
      </c>
      <c r="R5846">
        <v>777.21</v>
      </c>
      <c r="S5846" s="5">
        <f t="shared" si="182"/>
        <v>2016</v>
      </c>
      <c r="T5846" s="11" t="str">
        <f t="shared" si="183"/>
        <v>Nov-2016</v>
      </c>
    </row>
    <row r="5847" spans="1:20" x14ac:dyDescent="0.25">
      <c r="A5847">
        <v>5846</v>
      </c>
      <c r="B5847" t="s">
        <v>8529</v>
      </c>
      <c r="C5847" s="1">
        <v>42691</v>
      </c>
      <c r="D5847" s="1">
        <v>42695</v>
      </c>
      <c r="E5847" t="s">
        <v>46</v>
      </c>
      <c r="F5847" t="s">
        <v>5043</v>
      </c>
      <c r="G5847" t="s">
        <v>5044</v>
      </c>
      <c r="H5847" t="s">
        <v>22</v>
      </c>
      <c r="I5847" t="s">
        <v>23</v>
      </c>
      <c r="J5847" t="s">
        <v>946</v>
      </c>
      <c r="K5847" t="s">
        <v>39</v>
      </c>
      <c r="L5847">
        <v>92105</v>
      </c>
      <c r="M5847" t="s">
        <v>40</v>
      </c>
      <c r="N5847" t="s">
        <v>3876</v>
      </c>
      <c r="O5847" t="s">
        <v>42</v>
      </c>
      <c r="P5847" t="s">
        <v>86</v>
      </c>
      <c r="Q5847" t="s">
        <v>3877</v>
      </c>
      <c r="R5847">
        <v>32.4</v>
      </c>
      <c r="S5847" s="5">
        <f t="shared" si="182"/>
        <v>2016</v>
      </c>
      <c r="T5847" s="11" t="str">
        <f t="shared" si="183"/>
        <v>Nov-2016</v>
      </c>
    </row>
    <row r="5848" spans="1:20" x14ac:dyDescent="0.25">
      <c r="A5848">
        <v>5847</v>
      </c>
      <c r="B5848" t="s">
        <v>8529</v>
      </c>
      <c r="C5848" s="1">
        <v>42691</v>
      </c>
      <c r="D5848" s="1">
        <v>42695</v>
      </c>
      <c r="E5848" t="s">
        <v>46</v>
      </c>
      <c r="F5848" t="s">
        <v>5043</v>
      </c>
      <c r="G5848" t="s">
        <v>5044</v>
      </c>
      <c r="H5848" t="s">
        <v>22</v>
      </c>
      <c r="I5848" t="s">
        <v>23</v>
      </c>
      <c r="J5848" t="s">
        <v>946</v>
      </c>
      <c r="K5848" t="s">
        <v>39</v>
      </c>
      <c r="L5848">
        <v>92105</v>
      </c>
      <c r="M5848" t="s">
        <v>40</v>
      </c>
      <c r="N5848" t="s">
        <v>3500</v>
      </c>
      <c r="O5848" t="s">
        <v>28</v>
      </c>
      <c r="P5848" t="s">
        <v>32</v>
      </c>
      <c r="Q5848" t="s">
        <v>3501</v>
      </c>
      <c r="R5848">
        <v>225.56800000000001</v>
      </c>
      <c r="S5848" s="5">
        <f t="shared" si="182"/>
        <v>2016</v>
      </c>
      <c r="T5848" s="11" t="str">
        <f t="shared" si="183"/>
        <v>Nov-2016</v>
      </c>
    </row>
    <row r="5849" spans="1:20" x14ac:dyDescent="0.25">
      <c r="A5849">
        <v>5848</v>
      </c>
      <c r="B5849" t="s">
        <v>8529</v>
      </c>
      <c r="C5849" s="1">
        <v>42691</v>
      </c>
      <c r="D5849" s="1">
        <v>42695</v>
      </c>
      <c r="E5849" t="s">
        <v>46</v>
      </c>
      <c r="F5849" t="s">
        <v>5043</v>
      </c>
      <c r="G5849" t="s">
        <v>5044</v>
      </c>
      <c r="H5849" t="s">
        <v>22</v>
      </c>
      <c r="I5849" t="s">
        <v>23</v>
      </c>
      <c r="J5849" t="s">
        <v>946</v>
      </c>
      <c r="K5849" t="s">
        <v>39</v>
      </c>
      <c r="L5849">
        <v>92105</v>
      </c>
      <c r="M5849" t="s">
        <v>40</v>
      </c>
      <c r="N5849" t="s">
        <v>4486</v>
      </c>
      <c r="O5849" t="s">
        <v>28</v>
      </c>
      <c r="P5849" t="s">
        <v>61</v>
      </c>
      <c r="Q5849" t="s">
        <v>4487</v>
      </c>
      <c r="R5849">
        <v>36.6</v>
      </c>
      <c r="S5849" s="5">
        <f t="shared" si="182"/>
        <v>2016</v>
      </c>
      <c r="T5849" s="11" t="str">
        <f t="shared" si="183"/>
        <v>Nov-2016</v>
      </c>
    </row>
    <row r="5850" spans="1:20" x14ac:dyDescent="0.25">
      <c r="A5850">
        <v>5849</v>
      </c>
      <c r="B5850" t="s">
        <v>8532</v>
      </c>
      <c r="C5850" s="1">
        <v>42684</v>
      </c>
      <c r="D5850" s="1">
        <v>42688</v>
      </c>
      <c r="E5850" t="s">
        <v>46</v>
      </c>
      <c r="F5850" t="s">
        <v>1528</v>
      </c>
      <c r="G5850" t="s">
        <v>1529</v>
      </c>
      <c r="H5850" t="s">
        <v>98</v>
      </c>
      <c r="I5850" t="s">
        <v>23</v>
      </c>
      <c r="J5850" t="s">
        <v>563</v>
      </c>
      <c r="K5850" t="s">
        <v>225</v>
      </c>
      <c r="L5850">
        <v>55113</v>
      </c>
      <c r="M5850" t="s">
        <v>101</v>
      </c>
      <c r="N5850" t="s">
        <v>3309</v>
      </c>
      <c r="O5850" t="s">
        <v>42</v>
      </c>
      <c r="P5850" t="s">
        <v>74</v>
      </c>
      <c r="Q5850" t="s">
        <v>3310</v>
      </c>
      <c r="R5850">
        <v>715.64</v>
      </c>
      <c r="S5850" s="5">
        <f t="shared" si="182"/>
        <v>2016</v>
      </c>
      <c r="T5850" s="11" t="str">
        <f t="shared" si="183"/>
        <v>Nov-2016</v>
      </c>
    </row>
    <row r="5851" spans="1:20" x14ac:dyDescent="0.25">
      <c r="A5851">
        <v>5850</v>
      </c>
      <c r="B5851" t="s">
        <v>8532</v>
      </c>
      <c r="C5851" s="1">
        <v>42684</v>
      </c>
      <c r="D5851" s="1">
        <v>42688</v>
      </c>
      <c r="E5851" t="s">
        <v>46</v>
      </c>
      <c r="F5851" t="s">
        <v>1528</v>
      </c>
      <c r="G5851" t="s">
        <v>1529</v>
      </c>
      <c r="H5851" t="s">
        <v>98</v>
      </c>
      <c r="I5851" t="s">
        <v>23</v>
      </c>
      <c r="J5851" t="s">
        <v>563</v>
      </c>
      <c r="K5851" t="s">
        <v>225</v>
      </c>
      <c r="L5851">
        <v>55113</v>
      </c>
      <c r="M5851" t="s">
        <v>101</v>
      </c>
      <c r="N5851" t="s">
        <v>5005</v>
      </c>
      <c r="O5851" t="s">
        <v>42</v>
      </c>
      <c r="P5851" t="s">
        <v>55</v>
      </c>
      <c r="Q5851" t="s">
        <v>5006</v>
      </c>
      <c r="R5851">
        <v>795.51</v>
      </c>
      <c r="S5851" s="5">
        <f t="shared" si="182"/>
        <v>2016</v>
      </c>
      <c r="T5851" s="11" t="str">
        <f t="shared" si="183"/>
        <v>Nov-2016</v>
      </c>
    </row>
    <row r="5852" spans="1:20" x14ac:dyDescent="0.25">
      <c r="A5852">
        <v>5851</v>
      </c>
      <c r="B5852" t="s">
        <v>8532</v>
      </c>
      <c r="C5852" s="1">
        <v>42684</v>
      </c>
      <c r="D5852" s="1">
        <v>42688</v>
      </c>
      <c r="E5852" t="s">
        <v>46</v>
      </c>
      <c r="F5852" t="s">
        <v>1528</v>
      </c>
      <c r="G5852" t="s">
        <v>1529</v>
      </c>
      <c r="H5852" t="s">
        <v>98</v>
      </c>
      <c r="I5852" t="s">
        <v>23</v>
      </c>
      <c r="J5852" t="s">
        <v>563</v>
      </c>
      <c r="K5852" t="s">
        <v>225</v>
      </c>
      <c r="L5852">
        <v>55113</v>
      </c>
      <c r="M5852" t="s">
        <v>101</v>
      </c>
      <c r="N5852" t="s">
        <v>6857</v>
      </c>
      <c r="O5852" t="s">
        <v>67</v>
      </c>
      <c r="P5852" t="s">
        <v>1215</v>
      </c>
      <c r="Q5852" t="s">
        <v>6858</v>
      </c>
      <c r="R5852">
        <v>549.99</v>
      </c>
      <c r="S5852" s="5">
        <f t="shared" si="182"/>
        <v>2016</v>
      </c>
      <c r="T5852" s="11" t="str">
        <f t="shared" si="183"/>
        <v>Nov-2016</v>
      </c>
    </row>
    <row r="5853" spans="1:20" x14ac:dyDescent="0.25">
      <c r="A5853">
        <v>5852</v>
      </c>
      <c r="B5853" t="s">
        <v>8532</v>
      </c>
      <c r="C5853" s="1">
        <v>42684</v>
      </c>
      <c r="D5853" s="1">
        <v>42688</v>
      </c>
      <c r="E5853" t="s">
        <v>46</v>
      </c>
      <c r="F5853" t="s">
        <v>1528</v>
      </c>
      <c r="G5853" t="s">
        <v>1529</v>
      </c>
      <c r="H5853" t="s">
        <v>98</v>
      </c>
      <c r="I5853" t="s">
        <v>23</v>
      </c>
      <c r="J5853" t="s">
        <v>563</v>
      </c>
      <c r="K5853" t="s">
        <v>225</v>
      </c>
      <c r="L5853">
        <v>55113</v>
      </c>
      <c r="M5853" t="s">
        <v>101</v>
      </c>
      <c r="N5853" t="s">
        <v>1725</v>
      </c>
      <c r="O5853" t="s">
        <v>42</v>
      </c>
      <c r="P5853" t="s">
        <v>71</v>
      </c>
      <c r="Q5853" t="s">
        <v>1726</v>
      </c>
      <c r="R5853">
        <v>74.760000000000005</v>
      </c>
      <c r="S5853" s="5">
        <f t="shared" si="182"/>
        <v>2016</v>
      </c>
      <c r="T5853" s="11" t="str">
        <f t="shared" si="183"/>
        <v>Nov-2016</v>
      </c>
    </row>
    <row r="5854" spans="1:20" x14ac:dyDescent="0.25">
      <c r="A5854">
        <v>5853</v>
      </c>
      <c r="B5854" t="s">
        <v>8532</v>
      </c>
      <c r="C5854" s="1">
        <v>42684</v>
      </c>
      <c r="D5854" s="1">
        <v>42688</v>
      </c>
      <c r="E5854" t="s">
        <v>46</v>
      </c>
      <c r="F5854" t="s">
        <v>1528</v>
      </c>
      <c r="G5854" t="s">
        <v>1529</v>
      </c>
      <c r="H5854" t="s">
        <v>98</v>
      </c>
      <c r="I5854" t="s">
        <v>23</v>
      </c>
      <c r="J5854" t="s">
        <v>563</v>
      </c>
      <c r="K5854" t="s">
        <v>225</v>
      </c>
      <c r="L5854">
        <v>55113</v>
      </c>
      <c r="M5854" t="s">
        <v>101</v>
      </c>
      <c r="N5854" t="s">
        <v>920</v>
      </c>
      <c r="O5854" t="s">
        <v>28</v>
      </c>
      <c r="P5854" t="s">
        <v>61</v>
      </c>
      <c r="Q5854" t="s">
        <v>921</v>
      </c>
      <c r="R5854">
        <v>29.22</v>
      </c>
      <c r="S5854" s="5">
        <f t="shared" si="182"/>
        <v>2016</v>
      </c>
      <c r="T5854" s="11" t="str">
        <f t="shared" si="183"/>
        <v>Nov-2016</v>
      </c>
    </row>
    <row r="5855" spans="1:20" x14ac:dyDescent="0.25">
      <c r="A5855">
        <v>5854</v>
      </c>
      <c r="B5855" t="s">
        <v>8533</v>
      </c>
      <c r="C5855" s="1">
        <v>42257</v>
      </c>
      <c r="D5855" s="1">
        <v>42261</v>
      </c>
      <c r="E5855" t="s">
        <v>46</v>
      </c>
      <c r="F5855" t="s">
        <v>4457</v>
      </c>
      <c r="G5855" t="s">
        <v>4458</v>
      </c>
      <c r="H5855" t="s">
        <v>98</v>
      </c>
      <c r="I5855" t="s">
        <v>23</v>
      </c>
      <c r="J5855" t="s">
        <v>2981</v>
      </c>
      <c r="K5855" t="s">
        <v>315</v>
      </c>
      <c r="L5855">
        <v>23464</v>
      </c>
      <c r="M5855" t="s">
        <v>26</v>
      </c>
      <c r="N5855" t="s">
        <v>1222</v>
      </c>
      <c r="O5855" t="s">
        <v>42</v>
      </c>
      <c r="P5855" t="s">
        <v>71</v>
      </c>
      <c r="Q5855" t="s">
        <v>1223</v>
      </c>
      <c r="R5855">
        <v>9.64</v>
      </c>
      <c r="S5855" s="5">
        <f t="shared" si="182"/>
        <v>2015</v>
      </c>
      <c r="T5855" s="11" t="str">
        <f t="shared" si="183"/>
        <v>Sep-2015</v>
      </c>
    </row>
    <row r="5856" spans="1:20" x14ac:dyDescent="0.25">
      <c r="A5856">
        <v>5855</v>
      </c>
      <c r="B5856" t="s">
        <v>8534</v>
      </c>
      <c r="C5856" s="1">
        <v>42587</v>
      </c>
      <c r="D5856" s="1">
        <v>42593</v>
      </c>
      <c r="E5856" t="s">
        <v>46</v>
      </c>
      <c r="F5856" t="s">
        <v>6642</v>
      </c>
      <c r="G5856" t="s">
        <v>6643</v>
      </c>
      <c r="H5856" t="s">
        <v>37</v>
      </c>
      <c r="I5856" t="s">
        <v>23</v>
      </c>
      <c r="J5856" t="s">
        <v>813</v>
      </c>
      <c r="K5856" t="s">
        <v>100</v>
      </c>
      <c r="L5856">
        <v>75220</v>
      </c>
      <c r="M5856" t="s">
        <v>101</v>
      </c>
      <c r="N5856" t="s">
        <v>4808</v>
      </c>
      <c r="O5856" t="s">
        <v>42</v>
      </c>
      <c r="P5856" t="s">
        <v>55</v>
      </c>
      <c r="Q5856" t="s">
        <v>4809</v>
      </c>
      <c r="R5856">
        <v>33.488</v>
      </c>
      <c r="S5856" s="5">
        <f t="shared" si="182"/>
        <v>2016</v>
      </c>
      <c r="T5856" s="11" t="str">
        <f t="shared" si="183"/>
        <v>Aug-2016</v>
      </c>
    </row>
    <row r="5857" spans="1:20" x14ac:dyDescent="0.25">
      <c r="A5857">
        <v>5856</v>
      </c>
      <c r="B5857" t="s">
        <v>8534</v>
      </c>
      <c r="C5857" s="1">
        <v>42587</v>
      </c>
      <c r="D5857" s="1">
        <v>42593</v>
      </c>
      <c r="E5857" t="s">
        <v>46</v>
      </c>
      <c r="F5857" t="s">
        <v>6642</v>
      </c>
      <c r="G5857" t="s">
        <v>6643</v>
      </c>
      <c r="H5857" t="s">
        <v>37</v>
      </c>
      <c r="I5857" t="s">
        <v>23</v>
      </c>
      <c r="J5857" t="s">
        <v>813</v>
      </c>
      <c r="K5857" t="s">
        <v>100</v>
      </c>
      <c r="L5857">
        <v>75220</v>
      </c>
      <c r="M5857" t="s">
        <v>101</v>
      </c>
      <c r="N5857" t="s">
        <v>6445</v>
      </c>
      <c r="O5857" t="s">
        <v>42</v>
      </c>
      <c r="P5857" t="s">
        <v>575</v>
      </c>
      <c r="Q5857" t="s">
        <v>6446</v>
      </c>
      <c r="R5857">
        <v>23.04</v>
      </c>
      <c r="S5857" s="5">
        <f t="shared" si="182"/>
        <v>2016</v>
      </c>
      <c r="T5857" s="11" t="str">
        <f t="shared" si="183"/>
        <v>Aug-2016</v>
      </c>
    </row>
    <row r="5858" spans="1:20" x14ac:dyDescent="0.25">
      <c r="A5858">
        <v>5857</v>
      </c>
      <c r="B5858" t="s">
        <v>8534</v>
      </c>
      <c r="C5858" s="1">
        <v>42587</v>
      </c>
      <c r="D5858" s="1">
        <v>42593</v>
      </c>
      <c r="E5858" t="s">
        <v>46</v>
      </c>
      <c r="F5858" t="s">
        <v>6642</v>
      </c>
      <c r="G5858" t="s">
        <v>6643</v>
      </c>
      <c r="H5858" t="s">
        <v>37</v>
      </c>
      <c r="I5858" t="s">
        <v>23</v>
      </c>
      <c r="J5858" t="s">
        <v>813</v>
      </c>
      <c r="K5858" t="s">
        <v>100</v>
      </c>
      <c r="L5858">
        <v>75220</v>
      </c>
      <c r="M5858" t="s">
        <v>101</v>
      </c>
      <c r="N5858" t="s">
        <v>5221</v>
      </c>
      <c r="O5858" t="s">
        <v>42</v>
      </c>
      <c r="P5858" t="s">
        <v>71</v>
      </c>
      <c r="Q5858" t="s">
        <v>5222</v>
      </c>
      <c r="R5858">
        <v>1.3620000000000001</v>
      </c>
      <c r="S5858" s="5">
        <f t="shared" si="182"/>
        <v>2016</v>
      </c>
      <c r="T5858" s="11" t="str">
        <f t="shared" si="183"/>
        <v>Aug-2016</v>
      </c>
    </row>
    <row r="5859" spans="1:20" x14ac:dyDescent="0.25">
      <c r="A5859">
        <v>5858</v>
      </c>
      <c r="B5859" t="s">
        <v>8534</v>
      </c>
      <c r="C5859" s="1">
        <v>42587</v>
      </c>
      <c r="D5859" s="1">
        <v>42593</v>
      </c>
      <c r="E5859" t="s">
        <v>46</v>
      </c>
      <c r="F5859" t="s">
        <v>6642</v>
      </c>
      <c r="G5859" t="s">
        <v>6643</v>
      </c>
      <c r="H5859" t="s">
        <v>37</v>
      </c>
      <c r="I5859" t="s">
        <v>23</v>
      </c>
      <c r="J5859" t="s">
        <v>813</v>
      </c>
      <c r="K5859" t="s">
        <v>100</v>
      </c>
      <c r="L5859">
        <v>75220</v>
      </c>
      <c r="M5859" t="s">
        <v>101</v>
      </c>
      <c r="N5859" t="s">
        <v>5066</v>
      </c>
      <c r="O5859" t="s">
        <v>28</v>
      </c>
      <c r="P5859" t="s">
        <v>61</v>
      </c>
      <c r="Q5859" t="s">
        <v>5067</v>
      </c>
      <c r="R5859">
        <v>14.76</v>
      </c>
      <c r="S5859" s="5">
        <f t="shared" si="182"/>
        <v>2016</v>
      </c>
      <c r="T5859" s="11" t="str">
        <f t="shared" si="183"/>
        <v>Aug-2016</v>
      </c>
    </row>
    <row r="5860" spans="1:20" x14ac:dyDescent="0.25">
      <c r="A5860">
        <v>5859</v>
      </c>
      <c r="B5860" t="s">
        <v>8535</v>
      </c>
      <c r="C5860" s="1">
        <v>43346</v>
      </c>
      <c r="D5860" s="1">
        <v>43350</v>
      </c>
      <c r="E5860" t="s">
        <v>19</v>
      </c>
      <c r="F5860" t="s">
        <v>2486</v>
      </c>
      <c r="G5860" t="s">
        <v>2487</v>
      </c>
      <c r="H5860" t="s">
        <v>22</v>
      </c>
      <c r="I5860" t="s">
        <v>23</v>
      </c>
      <c r="J5860" t="s">
        <v>83</v>
      </c>
      <c r="K5860" t="s">
        <v>39</v>
      </c>
      <c r="L5860">
        <v>94521</v>
      </c>
      <c r="M5860" t="s">
        <v>40</v>
      </c>
      <c r="N5860" t="s">
        <v>7056</v>
      </c>
      <c r="O5860" t="s">
        <v>28</v>
      </c>
      <c r="P5860" t="s">
        <v>29</v>
      </c>
      <c r="Q5860" t="s">
        <v>7057</v>
      </c>
      <c r="R5860">
        <v>239.666</v>
      </c>
      <c r="S5860" s="5">
        <f t="shared" si="182"/>
        <v>2018</v>
      </c>
      <c r="T5860" s="11" t="str">
        <f t="shared" si="183"/>
        <v>Sep-2018</v>
      </c>
    </row>
    <row r="5861" spans="1:20" x14ac:dyDescent="0.25">
      <c r="A5861">
        <v>5860</v>
      </c>
      <c r="B5861" t="s">
        <v>8536</v>
      </c>
      <c r="C5861" s="1">
        <v>42675</v>
      </c>
      <c r="D5861" s="1">
        <v>42682</v>
      </c>
      <c r="E5861" t="s">
        <v>46</v>
      </c>
      <c r="F5861" t="s">
        <v>5904</v>
      </c>
      <c r="G5861" t="s">
        <v>5905</v>
      </c>
      <c r="H5861" t="s">
        <v>22</v>
      </c>
      <c r="I5861" t="s">
        <v>23</v>
      </c>
      <c r="J5861" t="s">
        <v>8537</v>
      </c>
      <c r="K5861" t="s">
        <v>1708</v>
      </c>
      <c r="L5861">
        <v>72032</v>
      </c>
      <c r="M5861" t="s">
        <v>26</v>
      </c>
      <c r="N5861" t="s">
        <v>3924</v>
      </c>
      <c r="O5861" t="s">
        <v>28</v>
      </c>
      <c r="P5861" t="s">
        <v>52</v>
      </c>
      <c r="Q5861" t="s">
        <v>3925</v>
      </c>
      <c r="R5861">
        <v>301.95999999999998</v>
      </c>
      <c r="S5861" s="5">
        <f t="shared" si="182"/>
        <v>2016</v>
      </c>
      <c r="T5861" s="11" t="str">
        <f t="shared" si="183"/>
        <v>Nov-2016</v>
      </c>
    </row>
    <row r="5862" spans="1:20" x14ac:dyDescent="0.25">
      <c r="A5862">
        <v>5861</v>
      </c>
      <c r="B5862" t="s">
        <v>8538</v>
      </c>
      <c r="C5862" s="1">
        <v>42489</v>
      </c>
      <c r="D5862" s="1">
        <v>42494</v>
      </c>
      <c r="E5862" t="s">
        <v>19</v>
      </c>
      <c r="F5862" t="s">
        <v>719</v>
      </c>
      <c r="G5862" t="s">
        <v>720</v>
      </c>
      <c r="H5862" t="s">
        <v>98</v>
      </c>
      <c r="I5862" t="s">
        <v>23</v>
      </c>
      <c r="J5862" t="s">
        <v>142</v>
      </c>
      <c r="K5862" t="s">
        <v>143</v>
      </c>
      <c r="L5862">
        <v>19120</v>
      </c>
      <c r="M5862" t="s">
        <v>144</v>
      </c>
      <c r="N5862" t="s">
        <v>4184</v>
      </c>
      <c r="O5862" t="s">
        <v>42</v>
      </c>
      <c r="P5862" t="s">
        <v>86</v>
      </c>
      <c r="Q5862" t="s">
        <v>4185</v>
      </c>
      <c r="R5862">
        <v>7.968</v>
      </c>
      <c r="S5862" s="5">
        <f t="shared" si="182"/>
        <v>2016</v>
      </c>
      <c r="T5862" s="11" t="str">
        <f t="shared" si="183"/>
        <v>Apr-2016</v>
      </c>
    </row>
    <row r="5863" spans="1:20" x14ac:dyDescent="0.25">
      <c r="A5863">
        <v>5862</v>
      </c>
      <c r="B5863" t="s">
        <v>8539</v>
      </c>
      <c r="C5863" s="1">
        <v>42856</v>
      </c>
      <c r="D5863" s="1">
        <v>42859</v>
      </c>
      <c r="E5863" t="s">
        <v>19</v>
      </c>
      <c r="F5863" t="s">
        <v>5681</v>
      </c>
      <c r="G5863" t="s">
        <v>5682</v>
      </c>
      <c r="H5863" t="s">
        <v>22</v>
      </c>
      <c r="I5863" t="s">
        <v>23</v>
      </c>
      <c r="J5863" t="s">
        <v>5146</v>
      </c>
      <c r="K5863" t="s">
        <v>1708</v>
      </c>
      <c r="L5863">
        <v>72209</v>
      </c>
      <c r="M5863" t="s">
        <v>26</v>
      </c>
      <c r="N5863" t="s">
        <v>8540</v>
      </c>
      <c r="O5863" t="s">
        <v>42</v>
      </c>
      <c r="P5863" t="s">
        <v>86</v>
      </c>
      <c r="Q5863" t="s">
        <v>8541</v>
      </c>
      <c r="R5863">
        <v>109.92</v>
      </c>
      <c r="S5863" s="5">
        <f t="shared" si="182"/>
        <v>2017</v>
      </c>
      <c r="T5863" s="11" t="str">
        <f t="shared" si="183"/>
        <v>May-2017</v>
      </c>
    </row>
    <row r="5864" spans="1:20" x14ac:dyDescent="0.25">
      <c r="A5864">
        <v>5863</v>
      </c>
      <c r="B5864" t="s">
        <v>8539</v>
      </c>
      <c r="C5864" s="1">
        <v>42856</v>
      </c>
      <c r="D5864" s="1">
        <v>42859</v>
      </c>
      <c r="E5864" t="s">
        <v>19</v>
      </c>
      <c r="F5864" t="s">
        <v>5681</v>
      </c>
      <c r="G5864" t="s">
        <v>5682</v>
      </c>
      <c r="H5864" t="s">
        <v>22</v>
      </c>
      <c r="I5864" t="s">
        <v>23</v>
      </c>
      <c r="J5864" t="s">
        <v>5146</v>
      </c>
      <c r="K5864" t="s">
        <v>1708</v>
      </c>
      <c r="L5864">
        <v>72209</v>
      </c>
      <c r="M5864" t="s">
        <v>26</v>
      </c>
      <c r="N5864" t="s">
        <v>5362</v>
      </c>
      <c r="O5864" t="s">
        <v>42</v>
      </c>
      <c r="P5864" t="s">
        <v>86</v>
      </c>
      <c r="Q5864" t="s">
        <v>5363</v>
      </c>
      <c r="R5864">
        <v>19.440000000000001</v>
      </c>
      <c r="S5864" s="5">
        <f t="shared" si="182"/>
        <v>2017</v>
      </c>
      <c r="T5864" s="11" t="str">
        <f t="shared" si="183"/>
        <v>May-2017</v>
      </c>
    </row>
    <row r="5865" spans="1:20" x14ac:dyDescent="0.25">
      <c r="A5865">
        <v>5864</v>
      </c>
      <c r="B5865" t="s">
        <v>8539</v>
      </c>
      <c r="C5865" s="1">
        <v>42856</v>
      </c>
      <c r="D5865" s="1">
        <v>42859</v>
      </c>
      <c r="E5865" t="s">
        <v>19</v>
      </c>
      <c r="F5865" t="s">
        <v>5681</v>
      </c>
      <c r="G5865" t="s">
        <v>5682</v>
      </c>
      <c r="H5865" t="s">
        <v>22</v>
      </c>
      <c r="I5865" t="s">
        <v>23</v>
      </c>
      <c r="J5865" t="s">
        <v>5146</v>
      </c>
      <c r="K5865" t="s">
        <v>1708</v>
      </c>
      <c r="L5865">
        <v>72209</v>
      </c>
      <c r="M5865" t="s">
        <v>26</v>
      </c>
      <c r="N5865" t="s">
        <v>3122</v>
      </c>
      <c r="O5865" t="s">
        <v>42</v>
      </c>
      <c r="P5865" t="s">
        <v>64</v>
      </c>
      <c r="Q5865" t="s">
        <v>3123</v>
      </c>
      <c r="R5865">
        <v>11.16</v>
      </c>
      <c r="S5865" s="5">
        <f t="shared" si="182"/>
        <v>2017</v>
      </c>
      <c r="T5865" s="11" t="str">
        <f t="shared" si="183"/>
        <v>May-2017</v>
      </c>
    </row>
    <row r="5866" spans="1:20" x14ac:dyDescent="0.25">
      <c r="A5866">
        <v>5865</v>
      </c>
      <c r="B5866" t="s">
        <v>8542</v>
      </c>
      <c r="C5866" s="1">
        <v>42221</v>
      </c>
      <c r="D5866" s="1">
        <v>42223</v>
      </c>
      <c r="E5866" t="s">
        <v>19</v>
      </c>
      <c r="F5866" t="s">
        <v>5304</v>
      </c>
      <c r="G5866" t="s">
        <v>5305</v>
      </c>
      <c r="H5866" t="s">
        <v>37</v>
      </c>
      <c r="I5866" t="s">
        <v>23</v>
      </c>
      <c r="J5866" t="s">
        <v>4613</v>
      </c>
      <c r="K5866" t="s">
        <v>745</v>
      </c>
      <c r="L5866">
        <v>6450</v>
      </c>
      <c r="M5866" t="s">
        <v>144</v>
      </c>
      <c r="N5866" t="s">
        <v>5196</v>
      </c>
      <c r="O5866" t="s">
        <v>42</v>
      </c>
      <c r="P5866" t="s">
        <v>74</v>
      </c>
      <c r="Q5866" t="s">
        <v>5197</v>
      </c>
      <c r="R5866">
        <v>79.47</v>
      </c>
      <c r="S5866" s="5">
        <f t="shared" si="182"/>
        <v>2015</v>
      </c>
      <c r="T5866" s="11" t="str">
        <f t="shared" si="183"/>
        <v>Aug-2015</v>
      </c>
    </row>
    <row r="5867" spans="1:20" x14ac:dyDescent="0.25">
      <c r="A5867">
        <v>5866</v>
      </c>
      <c r="B5867" t="s">
        <v>8542</v>
      </c>
      <c r="C5867" s="1">
        <v>42221</v>
      </c>
      <c r="D5867" s="1">
        <v>42223</v>
      </c>
      <c r="E5867" t="s">
        <v>19</v>
      </c>
      <c r="F5867" t="s">
        <v>5304</v>
      </c>
      <c r="G5867" t="s">
        <v>5305</v>
      </c>
      <c r="H5867" t="s">
        <v>37</v>
      </c>
      <c r="I5867" t="s">
        <v>23</v>
      </c>
      <c r="J5867" t="s">
        <v>4613</v>
      </c>
      <c r="K5867" t="s">
        <v>745</v>
      </c>
      <c r="L5867">
        <v>6450</v>
      </c>
      <c r="M5867" t="s">
        <v>144</v>
      </c>
      <c r="N5867" t="s">
        <v>7073</v>
      </c>
      <c r="O5867" t="s">
        <v>42</v>
      </c>
      <c r="P5867" t="s">
        <v>64</v>
      </c>
      <c r="Q5867" t="s">
        <v>7074</v>
      </c>
      <c r="R5867">
        <v>4.5599999999999996</v>
      </c>
      <c r="S5867" s="5">
        <f t="shared" si="182"/>
        <v>2015</v>
      </c>
      <c r="T5867" s="11" t="str">
        <f t="shared" si="183"/>
        <v>Aug-2015</v>
      </c>
    </row>
    <row r="5868" spans="1:20" x14ac:dyDescent="0.25">
      <c r="A5868">
        <v>5867</v>
      </c>
      <c r="B5868" t="s">
        <v>8542</v>
      </c>
      <c r="C5868" s="1">
        <v>42221</v>
      </c>
      <c r="D5868" s="1">
        <v>42223</v>
      </c>
      <c r="E5868" t="s">
        <v>19</v>
      </c>
      <c r="F5868" t="s">
        <v>5304</v>
      </c>
      <c r="G5868" t="s">
        <v>5305</v>
      </c>
      <c r="H5868" t="s">
        <v>37</v>
      </c>
      <c r="I5868" t="s">
        <v>23</v>
      </c>
      <c r="J5868" t="s">
        <v>4613</v>
      </c>
      <c r="K5868" t="s">
        <v>745</v>
      </c>
      <c r="L5868">
        <v>6450</v>
      </c>
      <c r="M5868" t="s">
        <v>144</v>
      </c>
      <c r="N5868" t="s">
        <v>2457</v>
      </c>
      <c r="O5868" t="s">
        <v>28</v>
      </c>
      <c r="P5868" t="s">
        <v>32</v>
      </c>
      <c r="Q5868" t="s">
        <v>2458</v>
      </c>
      <c r="R5868">
        <v>1133.3499999999999</v>
      </c>
      <c r="S5868" s="5">
        <f t="shared" si="182"/>
        <v>2015</v>
      </c>
      <c r="T5868" s="11" t="str">
        <f t="shared" si="183"/>
        <v>Aug-2015</v>
      </c>
    </row>
    <row r="5869" spans="1:20" x14ac:dyDescent="0.25">
      <c r="A5869">
        <v>5868</v>
      </c>
      <c r="B5869" t="s">
        <v>8543</v>
      </c>
      <c r="C5869" s="1">
        <v>42739</v>
      </c>
      <c r="D5869" s="1">
        <v>42743</v>
      </c>
      <c r="E5869" t="s">
        <v>46</v>
      </c>
      <c r="F5869" t="s">
        <v>1130</v>
      </c>
      <c r="G5869" t="s">
        <v>1131</v>
      </c>
      <c r="H5869" t="s">
        <v>37</v>
      </c>
      <c r="I5869" t="s">
        <v>23</v>
      </c>
      <c r="J5869" t="s">
        <v>142</v>
      </c>
      <c r="K5869" t="s">
        <v>143</v>
      </c>
      <c r="L5869">
        <v>19143</v>
      </c>
      <c r="M5869" t="s">
        <v>144</v>
      </c>
      <c r="N5869" t="s">
        <v>1988</v>
      </c>
      <c r="O5869" t="s">
        <v>42</v>
      </c>
      <c r="P5869" t="s">
        <v>64</v>
      </c>
      <c r="Q5869" t="s">
        <v>1989</v>
      </c>
      <c r="R5869">
        <v>4.6719999999999997</v>
      </c>
      <c r="S5869" s="5">
        <f t="shared" si="182"/>
        <v>2017</v>
      </c>
      <c r="T5869" s="11" t="str">
        <f t="shared" si="183"/>
        <v>Jan-2017</v>
      </c>
    </row>
    <row r="5870" spans="1:20" x14ac:dyDescent="0.25">
      <c r="A5870">
        <v>5869</v>
      </c>
      <c r="B5870" t="s">
        <v>8543</v>
      </c>
      <c r="C5870" s="1">
        <v>42739</v>
      </c>
      <c r="D5870" s="1">
        <v>42743</v>
      </c>
      <c r="E5870" t="s">
        <v>46</v>
      </c>
      <c r="F5870" t="s">
        <v>1130</v>
      </c>
      <c r="G5870" t="s">
        <v>1131</v>
      </c>
      <c r="H5870" t="s">
        <v>37</v>
      </c>
      <c r="I5870" t="s">
        <v>23</v>
      </c>
      <c r="J5870" t="s">
        <v>142</v>
      </c>
      <c r="K5870" t="s">
        <v>143</v>
      </c>
      <c r="L5870">
        <v>19143</v>
      </c>
      <c r="M5870" t="s">
        <v>144</v>
      </c>
      <c r="N5870" t="s">
        <v>3572</v>
      </c>
      <c r="O5870" t="s">
        <v>42</v>
      </c>
      <c r="P5870" t="s">
        <v>71</v>
      </c>
      <c r="Q5870" t="s">
        <v>3573</v>
      </c>
      <c r="R5870">
        <v>104.58</v>
      </c>
      <c r="S5870" s="5">
        <f t="shared" si="182"/>
        <v>2017</v>
      </c>
      <c r="T5870" s="11" t="str">
        <f t="shared" si="183"/>
        <v>Jan-2017</v>
      </c>
    </row>
    <row r="5871" spans="1:20" x14ac:dyDescent="0.25">
      <c r="A5871">
        <v>5870</v>
      </c>
      <c r="B5871" t="s">
        <v>8544</v>
      </c>
      <c r="C5871" s="1">
        <v>43046</v>
      </c>
      <c r="D5871" s="1">
        <v>43051</v>
      </c>
      <c r="E5871" t="s">
        <v>46</v>
      </c>
      <c r="F5871" t="s">
        <v>6154</v>
      </c>
      <c r="G5871" t="s">
        <v>6155</v>
      </c>
      <c r="H5871" t="s">
        <v>98</v>
      </c>
      <c r="I5871" t="s">
        <v>23</v>
      </c>
      <c r="J5871" t="s">
        <v>8545</v>
      </c>
      <c r="K5871" t="s">
        <v>8546</v>
      </c>
      <c r="L5871">
        <v>82001</v>
      </c>
      <c r="M5871" t="s">
        <v>40</v>
      </c>
      <c r="N5871" t="s">
        <v>1727</v>
      </c>
      <c r="O5871" t="s">
        <v>28</v>
      </c>
      <c r="P5871" t="s">
        <v>32</v>
      </c>
      <c r="Q5871" t="s">
        <v>1728</v>
      </c>
      <c r="R5871">
        <v>1603.136</v>
      </c>
      <c r="S5871" s="5">
        <f t="shared" si="182"/>
        <v>2017</v>
      </c>
      <c r="T5871" s="11" t="str">
        <f t="shared" si="183"/>
        <v>Nov-2017</v>
      </c>
    </row>
    <row r="5872" spans="1:20" x14ac:dyDescent="0.25">
      <c r="A5872">
        <v>5871</v>
      </c>
      <c r="B5872" t="s">
        <v>8547</v>
      </c>
      <c r="C5872" s="1">
        <v>42900</v>
      </c>
      <c r="D5872" s="1">
        <v>42900</v>
      </c>
      <c r="E5872" t="s">
        <v>1289</v>
      </c>
      <c r="F5872" t="s">
        <v>1575</v>
      </c>
      <c r="G5872" t="s">
        <v>1576</v>
      </c>
      <c r="H5872" t="s">
        <v>37</v>
      </c>
      <c r="I5872" t="s">
        <v>23</v>
      </c>
      <c r="J5872" t="s">
        <v>1884</v>
      </c>
      <c r="K5872" t="s">
        <v>39</v>
      </c>
      <c r="L5872">
        <v>92804</v>
      </c>
      <c r="M5872" t="s">
        <v>40</v>
      </c>
      <c r="N5872" t="s">
        <v>8265</v>
      </c>
      <c r="O5872" t="s">
        <v>28</v>
      </c>
      <c r="P5872" t="s">
        <v>52</v>
      </c>
      <c r="Q5872" t="s">
        <v>8266</v>
      </c>
      <c r="R5872">
        <v>1293.4880000000001</v>
      </c>
      <c r="S5872" s="5">
        <f t="shared" si="182"/>
        <v>2017</v>
      </c>
      <c r="T5872" s="11" t="str">
        <f t="shared" si="183"/>
        <v>Jun-2017</v>
      </c>
    </row>
    <row r="5873" spans="1:20" x14ac:dyDescent="0.25">
      <c r="A5873">
        <v>5872</v>
      </c>
      <c r="B5873" t="s">
        <v>8548</v>
      </c>
      <c r="C5873" s="1">
        <v>43002</v>
      </c>
      <c r="D5873" s="1">
        <v>43006</v>
      </c>
      <c r="E5873" t="s">
        <v>46</v>
      </c>
      <c r="F5873" t="s">
        <v>662</v>
      </c>
      <c r="G5873" t="s">
        <v>663</v>
      </c>
      <c r="H5873" t="s">
        <v>22</v>
      </c>
      <c r="I5873" t="s">
        <v>23</v>
      </c>
      <c r="J5873" t="s">
        <v>534</v>
      </c>
      <c r="K5873" t="s">
        <v>250</v>
      </c>
      <c r="L5873">
        <v>47401</v>
      </c>
      <c r="M5873" t="s">
        <v>101</v>
      </c>
      <c r="N5873" t="s">
        <v>456</v>
      </c>
      <c r="O5873" t="s">
        <v>28</v>
      </c>
      <c r="P5873" t="s">
        <v>61</v>
      </c>
      <c r="Q5873" t="s">
        <v>457</v>
      </c>
      <c r="R5873">
        <v>127.95</v>
      </c>
      <c r="S5873" s="5">
        <f t="shared" si="182"/>
        <v>2017</v>
      </c>
      <c r="T5873" s="11" t="str">
        <f t="shared" si="183"/>
        <v>Sep-2017</v>
      </c>
    </row>
    <row r="5874" spans="1:20" x14ac:dyDescent="0.25">
      <c r="A5874">
        <v>5873</v>
      </c>
      <c r="B5874" t="s">
        <v>8549</v>
      </c>
      <c r="C5874" s="1">
        <v>43189</v>
      </c>
      <c r="D5874" s="1">
        <v>43193</v>
      </c>
      <c r="E5874" t="s">
        <v>46</v>
      </c>
      <c r="F5874" t="s">
        <v>3920</v>
      </c>
      <c r="G5874" t="s">
        <v>3921</v>
      </c>
      <c r="H5874" t="s">
        <v>98</v>
      </c>
      <c r="I5874" t="s">
        <v>23</v>
      </c>
      <c r="J5874" t="s">
        <v>493</v>
      </c>
      <c r="K5874" t="s">
        <v>1271</v>
      </c>
      <c r="L5874">
        <v>31907</v>
      </c>
      <c r="M5874" t="s">
        <v>26</v>
      </c>
      <c r="N5874" t="s">
        <v>219</v>
      </c>
      <c r="O5874" t="s">
        <v>42</v>
      </c>
      <c r="P5874" t="s">
        <v>55</v>
      </c>
      <c r="Q5874" t="s">
        <v>220</v>
      </c>
      <c r="R5874">
        <v>59.76</v>
      </c>
      <c r="S5874" s="5">
        <f t="shared" si="182"/>
        <v>2018</v>
      </c>
      <c r="T5874" s="11" t="str">
        <f t="shared" si="183"/>
        <v>Mar-2018</v>
      </c>
    </row>
    <row r="5875" spans="1:20" x14ac:dyDescent="0.25">
      <c r="A5875">
        <v>5874</v>
      </c>
      <c r="B5875" t="s">
        <v>8550</v>
      </c>
      <c r="C5875" s="1">
        <v>43255</v>
      </c>
      <c r="D5875" s="1">
        <v>43255</v>
      </c>
      <c r="E5875" t="s">
        <v>1289</v>
      </c>
      <c r="F5875" t="s">
        <v>3162</v>
      </c>
      <c r="G5875" t="s">
        <v>3163</v>
      </c>
      <c r="H5875" t="s">
        <v>98</v>
      </c>
      <c r="I5875" t="s">
        <v>23</v>
      </c>
      <c r="J5875" t="s">
        <v>3269</v>
      </c>
      <c r="K5875" t="s">
        <v>1708</v>
      </c>
      <c r="L5875">
        <v>72401</v>
      </c>
      <c r="M5875" t="s">
        <v>26</v>
      </c>
      <c r="N5875" t="s">
        <v>4332</v>
      </c>
      <c r="O5875" t="s">
        <v>42</v>
      </c>
      <c r="P5875" t="s">
        <v>71</v>
      </c>
      <c r="Q5875" t="s">
        <v>4333</v>
      </c>
      <c r="R5875">
        <v>108.08</v>
      </c>
      <c r="S5875" s="5">
        <f t="shared" si="182"/>
        <v>2018</v>
      </c>
      <c r="T5875" s="11" t="str">
        <f t="shared" si="183"/>
        <v>Jun-2018</v>
      </c>
    </row>
    <row r="5876" spans="1:20" x14ac:dyDescent="0.25">
      <c r="A5876">
        <v>5875</v>
      </c>
      <c r="B5876" t="s">
        <v>8550</v>
      </c>
      <c r="C5876" s="1">
        <v>43255</v>
      </c>
      <c r="D5876" s="1">
        <v>43255</v>
      </c>
      <c r="E5876" t="s">
        <v>1289</v>
      </c>
      <c r="F5876" t="s">
        <v>3162</v>
      </c>
      <c r="G5876" t="s">
        <v>3163</v>
      </c>
      <c r="H5876" t="s">
        <v>98</v>
      </c>
      <c r="I5876" t="s">
        <v>23</v>
      </c>
      <c r="J5876" t="s">
        <v>3269</v>
      </c>
      <c r="K5876" t="s">
        <v>1708</v>
      </c>
      <c r="L5876">
        <v>72401</v>
      </c>
      <c r="M5876" t="s">
        <v>26</v>
      </c>
      <c r="N5876" t="s">
        <v>5375</v>
      </c>
      <c r="O5876" t="s">
        <v>42</v>
      </c>
      <c r="P5876" t="s">
        <v>71</v>
      </c>
      <c r="Q5876" t="s">
        <v>5376</v>
      </c>
      <c r="R5876">
        <v>9.5399999999999991</v>
      </c>
      <c r="S5876" s="5">
        <f t="shared" si="182"/>
        <v>2018</v>
      </c>
      <c r="T5876" s="11" t="str">
        <f t="shared" si="183"/>
        <v>Jun-2018</v>
      </c>
    </row>
    <row r="5877" spans="1:20" x14ac:dyDescent="0.25">
      <c r="A5877">
        <v>5876</v>
      </c>
      <c r="B5877" t="s">
        <v>8551</v>
      </c>
      <c r="C5877" s="1">
        <v>42467</v>
      </c>
      <c r="D5877" s="1">
        <v>42469</v>
      </c>
      <c r="E5877" t="s">
        <v>184</v>
      </c>
      <c r="F5877" t="s">
        <v>749</v>
      </c>
      <c r="G5877" t="s">
        <v>750</v>
      </c>
      <c r="H5877" t="s">
        <v>98</v>
      </c>
      <c r="I5877" t="s">
        <v>23</v>
      </c>
      <c r="J5877" t="s">
        <v>142</v>
      </c>
      <c r="K5877" t="s">
        <v>143</v>
      </c>
      <c r="L5877">
        <v>19140</v>
      </c>
      <c r="M5877" t="s">
        <v>144</v>
      </c>
      <c r="N5877" t="s">
        <v>2191</v>
      </c>
      <c r="O5877" t="s">
        <v>42</v>
      </c>
      <c r="P5877" t="s">
        <v>64</v>
      </c>
      <c r="Q5877" t="s">
        <v>2192</v>
      </c>
      <c r="R5877">
        <v>11.736000000000001</v>
      </c>
      <c r="S5877" s="5">
        <f t="shared" si="182"/>
        <v>2016</v>
      </c>
      <c r="T5877" s="11" t="str">
        <f t="shared" si="183"/>
        <v>Apr-2016</v>
      </c>
    </row>
    <row r="5878" spans="1:20" x14ac:dyDescent="0.25">
      <c r="A5878">
        <v>5877</v>
      </c>
      <c r="B5878" t="s">
        <v>8552</v>
      </c>
      <c r="C5878" s="1">
        <v>42145</v>
      </c>
      <c r="D5878" s="1">
        <v>42150</v>
      </c>
      <c r="E5878" t="s">
        <v>46</v>
      </c>
      <c r="F5878" t="s">
        <v>3673</v>
      </c>
      <c r="G5878" t="s">
        <v>3674</v>
      </c>
      <c r="H5878" t="s">
        <v>98</v>
      </c>
      <c r="I5878" t="s">
        <v>23</v>
      </c>
      <c r="J5878" t="s">
        <v>1480</v>
      </c>
      <c r="K5878" t="s">
        <v>1244</v>
      </c>
      <c r="L5878">
        <v>1841</v>
      </c>
      <c r="M5878" t="s">
        <v>144</v>
      </c>
      <c r="N5878" t="s">
        <v>2598</v>
      </c>
      <c r="O5878" t="s">
        <v>42</v>
      </c>
      <c r="P5878" t="s">
        <v>71</v>
      </c>
      <c r="Q5878" t="s">
        <v>2599</v>
      </c>
      <c r="R5878">
        <v>447.86</v>
      </c>
      <c r="S5878" s="5">
        <f t="shared" si="182"/>
        <v>2015</v>
      </c>
      <c r="T5878" s="11" t="str">
        <f t="shared" si="183"/>
        <v>May-2015</v>
      </c>
    </row>
    <row r="5879" spans="1:20" x14ac:dyDescent="0.25">
      <c r="A5879">
        <v>5878</v>
      </c>
      <c r="B5879" t="s">
        <v>8552</v>
      </c>
      <c r="C5879" s="1">
        <v>42145</v>
      </c>
      <c r="D5879" s="1">
        <v>42150</v>
      </c>
      <c r="E5879" t="s">
        <v>46</v>
      </c>
      <c r="F5879" t="s">
        <v>3673</v>
      </c>
      <c r="G5879" t="s">
        <v>3674</v>
      </c>
      <c r="H5879" t="s">
        <v>98</v>
      </c>
      <c r="I5879" t="s">
        <v>23</v>
      </c>
      <c r="J5879" t="s">
        <v>1480</v>
      </c>
      <c r="K5879" t="s">
        <v>1244</v>
      </c>
      <c r="L5879">
        <v>1841</v>
      </c>
      <c r="M5879" t="s">
        <v>144</v>
      </c>
      <c r="N5879" t="s">
        <v>7521</v>
      </c>
      <c r="O5879" t="s">
        <v>42</v>
      </c>
      <c r="P5879" t="s">
        <v>86</v>
      </c>
      <c r="Q5879" t="s">
        <v>7522</v>
      </c>
      <c r="R5879">
        <v>17.940000000000001</v>
      </c>
      <c r="S5879" s="5">
        <f t="shared" si="182"/>
        <v>2015</v>
      </c>
      <c r="T5879" s="11" t="str">
        <f t="shared" si="183"/>
        <v>May-2015</v>
      </c>
    </row>
    <row r="5880" spans="1:20" x14ac:dyDescent="0.25">
      <c r="A5880">
        <v>5879</v>
      </c>
      <c r="B5880" t="s">
        <v>8552</v>
      </c>
      <c r="C5880" s="1">
        <v>42145</v>
      </c>
      <c r="D5880" s="1">
        <v>42150</v>
      </c>
      <c r="E5880" t="s">
        <v>46</v>
      </c>
      <c r="F5880" t="s">
        <v>3673</v>
      </c>
      <c r="G5880" t="s">
        <v>3674</v>
      </c>
      <c r="H5880" t="s">
        <v>98</v>
      </c>
      <c r="I5880" t="s">
        <v>23</v>
      </c>
      <c r="J5880" t="s">
        <v>1480</v>
      </c>
      <c r="K5880" t="s">
        <v>1244</v>
      </c>
      <c r="L5880">
        <v>1841</v>
      </c>
      <c r="M5880" t="s">
        <v>144</v>
      </c>
      <c r="N5880" t="s">
        <v>5597</v>
      </c>
      <c r="O5880" t="s">
        <v>42</v>
      </c>
      <c r="P5880" t="s">
        <v>74</v>
      </c>
      <c r="Q5880" t="s">
        <v>5598</v>
      </c>
      <c r="R5880">
        <v>245.88</v>
      </c>
      <c r="S5880" s="5">
        <f t="shared" si="182"/>
        <v>2015</v>
      </c>
      <c r="T5880" s="11" t="str">
        <f t="shared" si="183"/>
        <v>May-2015</v>
      </c>
    </row>
    <row r="5881" spans="1:20" x14ac:dyDescent="0.25">
      <c r="A5881">
        <v>5880</v>
      </c>
      <c r="B5881" t="s">
        <v>8553</v>
      </c>
      <c r="C5881" s="1">
        <v>42983</v>
      </c>
      <c r="D5881" s="1">
        <v>42989</v>
      </c>
      <c r="E5881" t="s">
        <v>46</v>
      </c>
      <c r="F5881" t="s">
        <v>5252</v>
      </c>
      <c r="G5881" t="s">
        <v>5253</v>
      </c>
      <c r="H5881" t="s">
        <v>22</v>
      </c>
      <c r="I5881" t="s">
        <v>23</v>
      </c>
      <c r="J5881" t="s">
        <v>262</v>
      </c>
      <c r="K5881" t="s">
        <v>263</v>
      </c>
      <c r="L5881">
        <v>10011</v>
      </c>
      <c r="M5881" t="s">
        <v>144</v>
      </c>
      <c r="N5881" t="s">
        <v>5858</v>
      </c>
      <c r="O5881" t="s">
        <v>42</v>
      </c>
      <c r="P5881" t="s">
        <v>86</v>
      </c>
      <c r="Q5881" t="s">
        <v>5859</v>
      </c>
      <c r="R5881">
        <v>192.16</v>
      </c>
      <c r="S5881" s="5">
        <f t="shared" si="182"/>
        <v>2017</v>
      </c>
      <c r="T5881" s="11" t="str">
        <f t="shared" si="183"/>
        <v>Sep-2017</v>
      </c>
    </row>
    <row r="5882" spans="1:20" x14ac:dyDescent="0.25">
      <c r="A5882">
        <v>5881</v>
      </c>
      <c r="B5882" t="s">
        <v>8554</v>
      </c>
      <c r="C5882" s="1">
        <v>42996</v>
      </c>
      <c r="D5882" s="1">
        <v>43000</v>
      </c>
      <c r="E5882" t="s">
        <v>46</v>
      </c>
      <c r="F5882" t="s">
        <v>4012</v>
      </c>
      <c r="G5882" t="s">
        <v>4013</v>
      </c>
      <c r="H5882" t="s">
        <v>37</v>
      </c>
      <c r="I5882" t="s">
        <v>23</v>
      </c>
      <c r="J5882" t="s">
        <v>946</v>
      </c>
      <c r="K5882" t="s">
        <v>39</v>
      </c>
      <c r="L5882">
        <v>92105</v>
      </c>
      <c r="M5882" t="s">
        <v>40</v>
      </c>
      <c r="N5882" t="s">
        <v>1727</v>
      </c>
      <c r="O5882" t="s">
        <v>28</v>
      </c>
      <c r="P5882" t="s">
        <v>32</v>
      </c>
      <c r="Q5882" t="s">
        <v>1728</v>
      </c>
      <c r="R5882">
        <v>801.56799999999998</v>
      </c>
      <c r="S5882" s="5">
        <f t="shared" si="182"/>
        <v>2017</v>
      </c>
      <c r="T5882" s="11" t="str">
        <f t="shared" si="183"/>
        <v>Sep-2017</v>
      </c>
    </row>
    <row r="5883" spans="1:20" x14ac:dyDescent="0.25">
      <c r="A5883">
        <v>5882</v>
      </c>
      <c r="B5883" t="s">
        <v>8554</v>
      </c>
      <c r="C5883" s="1">
        <v>42996</v>
      </c>
      <c r="D5883" s="1">
        <v>43000</v>
      </c>
      <c r="E5883" t="s">
        <v>46</v>
      </c>
      <c r="F5883" t="s">
        <v>4012</v>
      </c>
      <c r="G5883" t="s">
        <v>4013</v>
      </c>
      <c r="H5883" t="s">
        <v>37</v>
      </c>
      <c r="I5883" t="s">
        <v>23</v>
      </c>
      <c r="J5883" t="s">
        <v>946</v>
      </c>
      <c r="K5883" t="s">
        <v>39</v>
      </c>
      <c r="L5883">
        <v>92105</v>
      </c>
      <c r="M5883" t="s">
        <v>40</v>
      </c>
      <c r="N5883" t="s">
        <v>3279</v>
      </c>
      <c r="O5883" t="s">
        <v>42</v>
      </c>
      <c r="P5883" t="s">
        <v>86</v>
      </c>
      <c r="Q5883" t="s">
        <v>3280</v>
      </c>
      <c r="R5883">
        <v>368.91</v>
      </c>
      <c r="S5883" s="5">
        <f t="shared" si="182"/>
        <v>2017</v>
      </c>
      <c r="T5883" s="11" t="str">
        <f t="shared" si="183"/>
        <v>Sep-2017</v>
      </c>
    </row>
    <row r="5884" spans="1:20" x14ac:dyDescent="0.25">
      <c r="A5884">
        <v>5883</v>
      </c>
      <c r="B5884" t="s">
        <v>8554</v>
      </c>
      <c r="C5884" s="1">
        <v>42996</v>
      </c>
      <c r="D5884" s="1">
        <v>43000</v>
      </c>
      <c r="E5884" t="s">
        <v>46</v>
      </c>
      <c r="F5884" t="s">
        <v>4012</v>
      </c>
      <c r="G5884" t="s">
        <v>4013</v>
      </c>
      <c r="H5884" t="s">
        <v>37</v>
      </c>
      <c r="I5884" t="s">
        <v>23</v>
      </c>
      <c r="J5884" t="s">
        <v>946</v>
      </c>
      <c r="K5884" t="s">
        <v>39</v>
      </c>
      <c r="L5884">
        <v>92105</v>
      </c>
      <c r="M5884" t="s">
        <v>40</v>
      </c>
      <c r="N5884" t="s">
        <v>3190</v>
      </c>
      <c r="O5884" t="s">
        <v>28</v>
      </c>
      <c r="P5884" t="s">
        <v>32</v>
      </c>
      <c r="Q5884" t="s">
        <v>3191</v>
      </c>
      <c r="R5884">
        <v>885.52800000000002</v>
      </c>
      <c r="S5884" s="5">
        <f t="shared" si="182"/>
        <v>2017</v>
      </c>
      <c r="T5884" s="11" t="str">
        <f t="shared" si="183"/>
        <v>Sep-2017</v>
      </c>
    </row>
    <row r="5885" spans="1:20" x14ac:dyDescent="0.25">
      <c r="A5885">
        <v>5884</v>
      </c>
      <c r="B5885" t="s">
        <v>8555</v>
      </c>
      <c r="C5885" s="1">
        <v>42807</v>
      </c>
      <c r="D5885" s="1">
        <v>42809</v>
      </c>
      <c r="E5885" t="s">
        <v>19</v>
      </c>
      <c r="F5885" t="s">
        <v>4769</v>
      </c>
      <c r="G5885" t="s">
        <v>4770</v>
      </c>
      <c r="H5885" t="s">
        <v>37</v>
      </c>
      <c r="I5885" t="s">
        <v>23</v>
      </c>
      <c r="J5885" t="s">
        <v>123</v>
      </c>
      <c r="K5885" t="s">
        <v>39</v>
      </c>
      <c r="L5885">
        <v>94109</v>
      </c>
      <c r="M5885" t="s">
        <v>40</v>
      </c>
      <c r="N5885" t="s">
        <v>1481</v>
      </c>
      <c r="O5885" t="s">
        <v>28</v>
      </c>
      <c r="P5885" t="s">
        <v>61</v>
      </c>
      <c r="Q5885" t="s">
        <v>1482</v>
      </c>
      <c r="R5885">
        <v>28.28</v>
      </c>
      <c r="S5885" s="5">
        <f t="shared" si="182"/>
        <v>2017</v>
      </c>
      <c r="T5885" s="11" t="str">
        <f t="shared" si="183"/>
        <v>Mar-2017</v>
      </c>
    </row>
    <row r="5886" spans="1:20" x14ac:dyDescent="0.25">
      <c r="A5886">
        <v>5885</v>
      </c>
      <c r="B5886" t="s">
        <v>8555</v>
      </c>
      <c r="C5886" s="1">
        <v>42807</v>
      </c>
      <c r="D5886" s="1">
        <v>42809</v>
      </c>
      <c r="E5886" t="s">
        <v>19</v>
      </c>
      <c r="F5886" t="s">
        <v>4769</v>
      </c>
      <c r="G5886" t="s">
        <v>4770</v>
      </c>
      <c r="H5886" t="s">
        <v>37</v>
      </c>
      <c r="I5886" t="s">
        <v>23</v>
      </c>
      <c r="J5886" t="s">
        <v>123</v>
      </c>
      <c r="K5886" t="s">
        <v>39</v>
      </c>
      <c r="L5886">
        <v>94109</v>
      </c>
      <c r="M5886" t="s">
        <v>40</v>
      </c>
      <c r="N5886" t="s">
        <v>5594</v>
      </c>
      <c r="O5886" t="s">
        <v>42</v>
      </c>
      <c r="P5886" t="s">
        <v>575</v>
      </c>
      <c r="Q5886" t="s">
        <v>5595</v>
      </c>
      <c r="R5886">
        <v>4912.59</v>
      </c>
      <c r="S5886" s="5">
        <f t="shared" si="182"/>
        <v>2017</v>
      </c>
      <c r="T5886" s="11" t="str">
        <f t="shared" si="183"/>
        <v>Mar-2017</v>
      </c>
    </row>
    <row r="5887" spans="1:20" x14ac:dyDescent="0.25">
      <c r="A5887">
        <v>5886</v>
      </c>
      <c r="B5887" t="s">
        <v>8556</v>
      </c>
      <c r="C5887" s="1">
        <v>42293</v>
      </c>
      <c r="D5887" s="1">
        <v>42294</v>
      </c>
      <c r="E5887" t="s">
        <v>1289</v>
      </c>
      <c r="F5887" t="s">
        <v>1746</v>
      </c>
      <c r="G5887" t="s">
        <v>1747</v>
      </c>
      <c r="H5887" t="s">
        <v>22</v>
      </c>
      <c r="I5887" t="s">
        <v>23</v>
      </c>
      <c r="J5887" t="s">
        <v>123</v>
      </c>
      <c r="K5887" t="s">
        <v>39</v>
      </c>
      <c r="L5887">
        <v>94110</v>
      </c>
      <c r="M5887" t="s">
        <v>40</v>
      </c>
      <c r="N5887" t="s">
        <v>3725</v>
      </c>
      <c r="O5887" t="s">
        <v>42</v>
      </c>
      <c r="P5887" t="s">
        <v>71</v>
      </c>
      <c r="Q5887" t="s">
        <v>3726</v>
      </c>
      <c r="R5887">
        <v>14.352</v>
      </c>
      <c r="S5887" s="5">
        <f t="shared" si="182"/>
        <v>2015</v>
      </c>
      <c r="T5887" s="11" t="str">
        <f t="shared" si="183"/>
        <v>Oct-2015</v>
      </c>
    </row>
    <row r="5888" spans="1:20" x14ac:dyDescent="0.25">
      <c r="A5888">
        <v>5887</v>
      </c>
      <c r="B5888" t="s">
        <v>8556</v>
      </c>
      <c r="C5888" s="1">
        <v>42293</v>
      </c>
      <c r="D5888" s="1">
        <v>42294</v>
      </c>
      <c r="E5888" t="s">
        <v>1289</v>
      </c>
      <c r="F5888" t="s">
        <v>1746</v>
      </c>
      <c r="G5888" t="s">
        <v>1747</v>
      </c>
      <c r="H5888" t="s">
        <v>22</v>
      </c>
      <c r="I5888" t="s">
        <v>23</v>
      </c>
      <c r="J5888" t="s">
        <v>123</v>
      </c>
      <c r="K5888" t="s">
        <v>39</v>
      </c>
      <c r="L5888">
        <v>94110</v>
      </c>
      <c r="M5888" t="s">
        <v>40</v>
      </c>
      <c r="N5888" t="s">
        <v>2354</v>
      </c>
      <c r="O5888" t="s">
        <v>67</v>
      </c>
      <c r="P5888" t="s">
        <v>157</v>
      </c>
      <c r="Q5888" t="s">
        <v>2355</v>
      </c>
      <c r="R5888">
        <v>179.97</v>
      </c>
      <c r="S5888" s="5">
        <f t="shared" si="182"/>
        <v>2015</v>
      </c>
      <c r="T5888" s="11" t="str">
        <f t="shared" si="183"/>
        <v>Oct-2015</v>
      </c>
    </row>
    <row r="5889" spans="1:20" x14ac:dyDescent="0.25">
      <c r="A5889">
        <v>5888</v>
      </c>
      <c r="B5889" t="s">
        <v>8557</v>
      </c>
      <c r="C5889" s="1">
        <v>43381</v>
      </c>
      <c r="D5889" s="1">
        <v>43384</v>
      </c>
      <c r="E5889" t="s">
        <v>184</v>
      </c>
      <c r="F5889" t="s">
        <v>8558</v>
      </c>
      <c r="G5889" t="s">
        <v>8559</v>
      </c>
      <c r="H5889" t="s">
        <v>37</v>
      </c>
      <c r="I5889" t="s">
        <v>23</v>
      </c>
      <c r="J5889" t="s">
        <v>7310</v>
      </c>
      <c r="K5889" t="s">
        <v>1399</v>
      </c>
      <c r="L5889">
        <v>2920</v>
      </c>
      <c r="M5889" t="s">
        <v>144</v>
      </c>
      <c r="N5889" t="s">
        <v>5561</v>
      </c>
      <c r="O5889" t="s">
        <v>42</v>
      </c>
      <c r="P5889" t="s">
        <v>55</v>
      </c>
      <c r="Q5889" t="s">
        <v>5562</v>
      </c>
      <c r="R5889">
        <v>42.76</v>
      </c>
      <c r="S5889" s="5">
        <f t="shared" si="182"/>
        <v>2018</v>
      </c>
      <c r="T5889" s="11" t="str">
        <f t="shared" si="183"/>
        <v>Oct-2018</v>
      </c>
    </row>
    <row r="5890" spans="1:20" x14ac:dyDescent="0.25">
      <c r="A5890">
        <v>5889</v>
      </c>
      <c r="B5890" t="s">
        <v>8560</v>
      </c>
      <c r="C5890" s="1">
        <v>42497</v>
      </c>
      <c r="D5890" s="1">
        <v>42502</v>
      </c>
      <c r="E5890" t="s">
        <v>46</v>
      </c>
      <c r="F5890" t="s">
        <v>3530</v>
      </c>
      <c r="G5890" t="s">
        <v>3531</v>
      </c>
      <c r="H5890" t="s">
        <v>22</v>
      </c>
      <c r="I5890" t="s">
        <v>23</v>
      </c>
      <c r="J5890" t="s">
        <v>8561</v>
      </c>
      <c r="K5890" t="s">
        <v>25</v>
      </c>
      <c r="L5890">
        <v>42301</v>
      </c>
      <c r="M5890" t="s">
        <v>26</v>
      </c>
      <c r="N5890" t="s">
        <v>8562</v>
      </c>
      <c r="O5890" t="s">
        <v>42</v>
      </c>
      <c r="P5890" t="s">
        <v>86</v>
      </c>
      <c r="Q5890" t="s">
        <v>8563</v>
      </c>
      <c r="R5890">
        <v>45.68</v>
      </c>
      <c r="S5890" s="5">
        <f t="shared" si="182"/>
        <v>2016</v>
      </c>
      <c r="T5890" s="11" t="str">
        <f t="shared" si="183"/>
        <v>May-2016</v>
      </c>
    </row>
    <row r="5891" spans="1:20" x14ac:dyDescent="0.25">
      <c r="A5891">
        <v>5890</v>
      </c>
      <c r="B5891" t="s">
        <v>8564</v>
      </c>
      <c r="C5891" s="1">
        <v>42839</v>
      </c>
      <c r="D5891" s="1">
        <v>42842</v>
      </c>
      <c r="E5891" t="s">
        <v>184</v>
      </c>
      <c r="F5891" t="s">
        <v>7987</v>
      </c>
      <c r="G5891" t="s">
        <v>7988</v>
      </c>
      <c r="H5891" t="s">
        <v>22</v>
      </c>
      <c r="I5891" t="s">
        <v>23</v>
      </c>
      <c r="J5891" t="s">
        <v>4497</v>
      </c>
      <c r="K5891" t="s">
        <v>2738</v>
      </c>
      <c r="L5891">
        <v>21215</v>
      </c>
      <c r="M5891" t="s">
        <v>144</v>
      </c>
      <c r="N5891" t="s">
        <v>4372</v>
      </c>
      <c r="O5891" t="s">
        <v>42</v>
      </c>
      <c r="P5891" t="s">
        <v>71</v>
      </c>
      <c r="Q5891" t="s">
        <v>4373</v>
      </c>
      <c r="R5891">
        <v>25.06</v>
      </c>
      <c r="S5891" s="5">
        <f t="shared" ref="S5891:S5954" si="184">YEAR(C5891)</f>
        <v>2017</v>
      </c>
      <c r="T5891" s="11" t="str">
        <f t="shared" ref="T5891:T5954" si="185">TEXT(C5891,"MMM-YYY")</f>
        <v>Apr-2017</v>
      </c>
    </row>
    <row r="5892" spans="1:20" x14ac:dyDescent="0.25">
      <c r="A5892">
        <v>5891</v>
      </c>
      <c r="B5892" t="s">
        <v>8565</v>
      </c>
      <c r="C5892" s="1">
        <v>43060</v>
      </c>
      <c r="D5892" s="1">
        <v>43065</v>
      </c>
      <c r="E5892" t="s">
        <v>46</v>
      </c>
      <c r="F5892" t="s">
        <v>7422</v>
      </c>
      <c r="G5892" t="s">
        <v>7423</v>
      </c>
      <c r="H5892" t="s">
        <v>22</v>
      </c>
      <c r="I5892" t="s">
        <v>23</v>
      </c>
      <c r="J5892" t="s">
        <v>299</v>
      </c>
      <c r="K5892" t="s">
        <v>207</v>
      </c>
      <c r="L5892">
        <v>60610</v>
      </c>
      <c r="M5892" t="s">
        <v>101</v>
      </c>
      <c r="N5892" t="s">
        <v>2704</v>
      </c>
      <c r="O5892" t="s">
        <v>42</v>
      </c>
      <c r="P5892" t="s">
        <v>86</v>
      </c>
      <c r="Q5892" t="s">
        <v>2705</v>
      </c>
      <c r="R5892">
        <v>38.432000000000002</v>
      </c>
      <c r="S5892" s="5">
        <f t="shared" si="184"/>
        <v>2017</v>
      </c>
      <c r="T5892" s="11" t="str">
        <f t="shared" si="185"/>
        <v>Nov-2017</v>
      </c>
    </row>
    <row r="5893" spans="1:20" x14ac:dyDescent="0.25">
      <c r="A5893">
        <v>5892</v>
      </c>
      <c r="B5893" t="s">
        <v>8565</v>
      </c>
      <c r="C5893" s="1">
        <v>43060</v>
      </c>
      <c r="D5893" s="1">
        <v>43065</v>
      </c>
      <c r="E5893" t="s">
        <v>46</v>
      </c>
      <c r="F5893" t="s">
        <v>7422</v>
      </c>
      <c r="G5893" t="s">
        <v>7423</v>
      </c>
      <c r="H5893" t="s">
        <v>22</v>
      </c>
      <c r="I5893" t="s">
        <v>23</v>
      </c>
      <c r="J5893" t="s">
        <v>299</v>
      </c>
      <c r="K5893" t="s">
        <v>207</v>
      </c>
      <c r="L5893">
        <v>60610</v>
      </c>
      <c r="M5893" t="s">
        <v>101</v>
      </c>
      <c r="N5893" t="s">
        <v>632</v>
      </c>
      <c r="O5893" t="s">
        <v>42</v>
      </c>
      <c r="P5893" t="s">
        <v>55</v>
      </c>
      <c r="Q5893" t="s">
        <v>633</v>
      </c>
      <c r="R5893">
        <v>21.568000000000001</v>
      </c>
      <c r="S5893" s="5">
        <f t="shared" si="184"/>
        <v>2017</v>
      </c>
      <c r="T5893" s="11" t="str">
        <f t="shared" si="185"/>
        <v>Nov-2017</v>
      </c>
    </row>
    <row r="5894" spans="1:20" x14ac:dyDescent="0.25">
      <c r="A5894">
        <v>5893</v>
      </c>
      <c r="B5894" t="s">
        <v>8565</v>
      </c>
      <c r="C5894" s="1">
        <v>43060</v>
      </c>
      <c r="D5894" s="1">
        <v>43065</v>
      </c>
      <c r="E5894" t="s">
        <v>46</v>
      </c>
      <c r="F5894" t="s">
        <v>7422</v>
      </c>
      <c r="G5894" t="s">
        <v>7423</v>
      </c>
      <c r="H5894" t="s">
        <v>22</v>
      </c>
      <c r="I5894" t="s">
        <v>23</v>
      </c>
      <c r="J5894" t="s">
        <v>299</v>
      </c>
      <c r="K5894" t="s">
        <v>207</v>
      </c>
      <c r="L5894">
        <v>60610</v>
      </c>
      <c r="M5894" t="s">
        <v>101</v>
      </c>
      <c r="N5894" t="s">
        <v>659</v>
      </c>
      <c r="O5894" t="s">
        <v>67</v>
      </c>
      <c r="P5894" t="s">
        <v>157</v>
      </c>
      <c r="Q5894" t="s">
        <v>660</v>
      </c>
      <c r="R5894">
        <v>81.575999999999993</v>
      </c>
      <c r="S5894" s="5">
        <f t="shared" si="184"/>
        <v>2017</v>
      </c>
      <c r="T5894" s="11" t="str">
        <f t="shared" si="185"/>
        <v>Nov-2017</v>
      </c>
    </row>
    <row r="5895" spans="1:20" x14ac:dyDescent="0.25">
      <c r="A5895">
        <v>5894</v>
      </c>
      <c r="B5895" t="s">
        <v>8566</v>
      </c>
      <c r="C5895" s="1">
        <v>43353</v>
      </c>
      <c r="D5895" s="1">
        <v>43357</v>
      </c>
      <c r="E5895" t="s">
        <v>46</v>
      </c>
      <c r="F5895" t="s">
        <v>7950</v>
      </c>
      <c r="G5895" t="s">
        <v>7951</v>
      </c>
      <c r="H5895" t="s">
        <v>22</v>
      </c>
      <c r="I5895" t="s">
        <v>23</v>
      </c>
      <c r="J5895" t="s">
        <v>1737</v>
      </c>
      <c r="K5895" t="s">
        <v>1271</v>
      </c>
      <c r="L5895">
        <v>30318</v>
      </c>
      <c r="M5895" t="s">
        <v>26</v>
      </c>
      <c r="N5895" t="s">
        <v>3901</v>
      </c>
      <c r="O5895" t="s">
        <v>42</v>
      </c>
      <c r="P5895" t="s">
        <v>71</v>
      </c>
      <c r="Q5895" t="s">
        <v>3902</v>
      </c>
      <c r="R5895">
        <v>2.78</v>
      </c>
      <c r="S5895" s="5">
        <f t="shared" si="184"/>
        <v>2018</v>
      </c>
      <c r="T5895" s="11" t="str">
        <f t="shared" si="185"/>
        <v>Sep-2018</v>
      </c>
    </row>
    <row r="5896" spans="1:20" x14ac:dyDescent="0.25">
      <c r="A5896">
        <v>5895</v>
      </c>
      <c r="B5896" t="s">
        <v>8567</v>
      </c>
      <c r="C5896" s="1">
        <v>43352</v>
      </c>
      <c r="D5896" s="1">
        <v>43357</v>
      </c>
      <c r="E5896" t="s">
        <v>46</v>
      </c>
      <c r="F5896" t="s">
        <v>3944</v>
      </c>
      <c r="G5896" t="s">
        <v>3945</v>
      </c>
      <c r="H5896" t="s">
        <v>37</v>
      </c>
      <c r="I5896" t="s">
        <v>23</v>
      </c>
      <c r="J5896" t="s">
        <v>38</v>
      </c>
      <c r="K5896" t="s">
        <v>39</v>
      </c>
      <c r="L5896">
        <v>90036</v>
      </c>
      <c r="M5896" t="s">
        <v>40</v>
      </c>
      <c r="N5896" t="s">
        <v>5272</v>
      </c>
      <c r="O5896" t="s">
        <v>42</v>
      </c>
      <c r="P5896" t="s">
        <v>55</v>
      </c>
      <c r="Q5896" t="s">
        <v>5273</v>
      </c>
      <c r="R5896">
        <v>99.87</v>
      </c>
      <c r="S5896" s="5">
        <f t="shared" si="184"/>
        <v>2018</v>
      </c>
      <c r="T5896" s="11" t="str">
        <f t="shared" si="185"/>
        <v>Sep-2018</v>
      </c>
    </row>
    <row r="5897" spans="1:20" x14ac:dyDescent="0.25">
      <c r="A5897">
        <v>5896</v>
      </c>
      <c r="B5897" t="s">
        <v>8568</v>
      </c>
      <c r="C5897" s="1">
        <v>42309</v>
      </c>
      <c r="D5897" s="1">
        <v>42316</v>
      </c>
      <c r="E5897" t="s">
        <v>46</v>
      </c>
      <c r="F5897" t="s">
        <v>4056</v>
      </c>
      <c r="G5897" t="s">
        <v>4057</v>
      </c>
      <c r="H5897" t="s">
        <v>98</v>
      </c>
      <c r="I5897" t="s">
        <v>23</v>
      </c>
      <c r="J5897" t="s">
        <v>38</v>
      </c>
      <c r="K5897" t="s">
        <v>39</v>
      </c>
      <c r="L5897">
        <v>90049</v>
      </c>
      <c r="M5897" t="s">
        <v>40</v>
      </c>
      <c r="N5897" t="s">
        <v>8462</v>
      </c>
      <c r="O5897" t="s">
        <v>42</v>
      </c>
      <c r="P5897" t="s">
        <v>43</v>
      </c>
      <c r="Q5897" t="s">
        <v>8463</v>
      </c>
      <c r="R5897">
        <v>44.4</v>
      </c>
      <c r="S5897" s="5">
        <f t="shared" si="184"/>
        <v>2015</v>
      </c>
      <c r="T5897" s="11" t="str">
        <f t="shared" si="185"/>
        <v>Nov-2015</v>
      </c>
    </row>
    <row r="5898" spans="1:20" x14ac:dyDescent="0.25">
      <c r="A5898">
        <v>5897</v>
      </c>
      <c r="B5898" t="s">
        <v>8568</v>
      </c>
      <c r="C5898" s="1">
        <v>42309</v>
      </c>
      <c r="D5898" s="1">
        <v>42316</v>
      </c>
      <c r="E5898" t="s">
        <v>46</v>
      </c>
      <c r="F5898" t="s">
        <v>4056</v>
      </c>
      <c r="G5898" t="s">
        <v>4057</v>
      </c>
      <c r="H5898" t="s">
        <v>98</v>
      </c>
      <c r="I5898" t="s">
        <v>23</v>
      </c>
      <c r="J5898" t="s">
        <v>38</v>
      </c>
      <c r="K5898" t="s">
        <v>39</v>
      </c>
      <c r="L5898">
        <v>90049</v>
      </c>
      <c r="M5898" t="s">
        <v>40</v>
      </c>
      <c r="N5898" t="s">
        <v>4455</v>
      </c>
      <c r="O5898" t="s">
        <v>42</v>
      </c>
      <c r="P5898" t="s">
        <v>86</v>
      </c>
      <c r="Q5898" t="s">
        <v>182</v>
      </c>
      <c r="R5898">
        <v>21.4</v>
      </c>
      <c r="S5898" s="5">
        <f t="shared" si="184"/>
        <v>2015</v>
      </c>
      <c r="T5898" s="11" t="str">
        <f t="shared" si="185"/>
        <v>Nov-2015</v>
      </c>
    </row>
    <row r="5899" spans="1:20" x14ac:dyDescent="0.25">
      <c r="A5899">
        <v>5898</v>
      </c>
      <c r="B5899" t="s">
        <v>8569</v>
      </c>
      <c r="C5899" s="1">
        <v>42828</v>
      </c>
      <c r="D5899" s="1">
        <v>42834</v>
      </c>
      <c r="E5899" t="s">
        <v>46</v>
      </c>
      <c r="F5899" t="s">
        <v>121</v>
      </c>
      <c r="G5899" t="s">
        <v>122</v>
      </c>
      <c r="H5899" t="s">
        <v>22</v>
      </c>
      <c r="I5899" t="s">
        <v>23</v>
      </c>
      <c r="J5899" t="s">
        <v>1465</v>
      </c>
      <c r="K5899" t="s">
        <v>250</v>
      </c>
      <c r="L5899">
        <v>47374</v>
      </c>
      <c r="M5899" t="s">
        <v>101</v>
      </c>
      <c r="N5899" t="s">
        <v>408</v>
      </c>
      <c r="O5899" t="s">
        <v>28</v>
      </c>
      <c r="P5899" t="s">
        <v>61</v>
      </c>
      <c r="Q5899" t="s">
        <v>409</v>
      </c>
      <c r="R5899">
        <v>71.12</v>
      </c>
      <c r="S5899" s="5">
        <f t="shared" si="184"/>
        <v>2017</v>
      </c>
      <c r="T5899" s="11" t="str">
        <f t="shared" si="185"/>
        <v>Apr-2017</v>
      </c>
    </row>
    <row r="5900" spans="1:20" x14ac:dyDescent="0.25">
      <c r="A5900">
        <v>5899</v>
      </c>
      <c r="B5900" t="s">
        <v>8569</v>
      </c>
      <c r="C5900" s="1">
        <v>42828</v>
      </c>
      <c r="D5900" s="1">
        <v>42834</v>
      </c>
      <c r="E5900" t="s">
        <v>46</v>
      </c>
      <c r="F5900" t="s">
        <v>121</v>
      </c>
      <c r="G5900" t="s">
        <v>122</v>
      </c>
      <c r="H5900" t="s">
        <v>22</v>
      </c>
      <c r="I5900" t="s">
        <v>23</v>
      </c>
      <c r="J5900" t="s">
        <v>1465</v>
      </c>
      <c r="K5900" t="s">
        <v>250</v>
      </c>
      <c r="L5900">
        <v>47374</v>
      </c>
      <c r="M5900" t="s">
        <v>101</v>
      </c>
      <c r="N5900" t="s">
        <v>5870</v>
      </c>
      <c r="O5900" t="s">
        <v>67</v>
      </c>
      <c r="P5900" t="s">
        <v>68</v>
      </c>
      <c r="Q5900" t="s">
        <v>5871</v>
      </c>
      <c r="R5900">
        <v>259.95999999999998</v>
      </c>
      <c r="S5900" s="5">
        <f t="shared" si="184"/>
        <v>2017</v>
      </c>
      <c r="T5900" s="11" t="str">
        <f t="shared" si="185"/>
        <v>Apr-2017</v>
      </c>
    </row>
    <row r="5901" spans="1:20" x14ac:dyDescent="0.25">
      <c r="A5901">
        <v>5900</v>
      </c>
      <c r="B5901" t="s">
        <v>8570</v>
      </c>
      <c r="C5901" s="1">
        <v>43112</v>
      </c>
      <c r="D5901" s="1">
        <v>43116</v>
      </c>
      <c r="E5901" t="s">
        <v>46</v>
      </c>
      <c r="F5901" t="s">
        <v>2682</v>
      </c>
      <c r="G5901" t="s">
        <v>2683</v>
      </c>
      <c r="H5901" t="s">
        <v>37</v>
      </c>
      <c r="I5901" t="s">
        <v>23</v>
      </c>
      <c r="J5901" t="s">
        <v>123</v>
      </c>
      <c r="K5901" t="s">
        <v>39</v>
      </c>
      <c r="L5901">
        <v>94110</v>
      </c>
      <c r="M5901" t="s">
        <v>40</v>
      </c>
      <c r="N5901" t="s">
        <v>4692</v>
      </c>
      <c r="O5901" t="s">
        <v>42</v>
      </c>
      <c r="P5901" t="s">
        <v>169</v>
      </c>
      <c r="Q5901" t="s">
        <v>667</v>
      </c>
      <c r="R5901">
        <v>9.7799999999999994</v>
      </c>
      <c r="S5901" s="5">
        <f t="shared" si="184"/>
        <v>2018</v>
      </c>
      <c r="T5901" s="11" t="str">
        <f t="shared" si="185"/>
        <v>Jan-2018</v>
      </c>
    </row>
    <row r="5902" spans="1:20" x14ac:dyDescent="0.25">
      <c r="A5902">
        <v>5901</v>
      </c>
      <c r="B5902" t="s">
        <v>8571</v>
      </c>
      <c r="C5902" s="1">
        <v>42694</v>
      </c>
      <c r="D5902" s="1">
        <v>42698</v>
      </c>
      <c r="E5902" t="s">
        <v>46</v>
      </c>
      <c r="F5902" t="s">
        <v>5122</v>
      </c>
      <c r="G5902" t="s">
        <v>5123</v>
      </c>
      <c r="H5902" t="s">
        <v>98</v>
      </c>
      <c r="I5902" t="s">
        <v>23</v>
      </c>
      <c r="J5902" t="s">
        <v>123</v>
      </c>
      <c r="K5902" t="s">
        <v>39</v>
      </c>
      <c r="L5902">
        <v>94122</v>
      </c>
      <c r="M5902" t="s">
        <v>40</v>
      </c>
      <c r="N5902" t="s">
        <v>1833</v>
      </c>
      <c r="O5902" t="s">
        <v>42</v>
      </c>
      <c r="P5902" t="s">
        <v>71</v>
      </c>
      <c r="Q5902" t="s">
        <v>1834</v>
      </c>
      <c r="R5902">
        <v>24.192</v>
      </c>
      <c r="S5902" s="5">
        <f t="shared" si="184"/>
        <v>2016</v>
      </c>
      <c r="T5902" s="11" t="str">
        <f t="shared" si="185"/>
        <v>Nov-2016</v>
      </c>
    </row>
    <row r="5903" spans="1:20" x14ac:dyDescent="0.25">
      <c r="A5903">
        <v>5902</v>
      </c>
      <c r="B5903" t="s">
        <v>8572</v>
      </c>
      <c r="C5903" s="1">
        <v>43066</v>
      </c>
      <c r="D5903" s="1">
        <v>43071</v>
      </c>
      <c r="E5903" t="s">
        <v>46</v>
      </c>
      <c r="F5903" t="s">
        <v>2751</v>
      </c>
      <c r="G5903" t="s">
        <v>2752</v>
      </c>
      <c r="H5903" t="s">
        <v>37</v>
      </c>
      <c r="I5903" t="s">
        <v>23</v>
      </c>
      <c r="J5903" t="s">
        <v>785</v>
      </c>
      <c r="K5903" t="s">
        <v>786</v>
      </c>
      <c r="L5903">
        <v>7090</v>
      </c>
      <c r="M5903" t="s">
        <v>144</v>
      </c>
      <c r="N5903" t="s">
        <v>4699</v>
      </c>
      <c r="O5903" t="s">
        <v>28</v>
      </c>
      <c r="P5903" t="s">
        <v>61</v>
      </c>
      <c r="Q5903" t="s">
        <v>4700</v>
      </c>
      <c r="R5903">
        <v>31.56</v>
      </c>
      <c r="S5903" s="5">
        <f t="shared" si="184"/>
        <v>2017</v>
      </c>
      <c r="T5903" s="11" t="str">
        <f t="shared" si="185"/>
        <v>Nov-2017</v>
      </c>
    </row>
    <row r="5904" spans="1:20" x14ac:dyDescent="0.25">
      <c r="A5904">
        <v>5903</v>
      </c>
      <c r="B5904" t="s">
        <v>8573</v>
      </c>
      <c r="C5904" s="1">
        <v>43410</v>
      </c>
      <c r="D5904" s="1">
        <v>43410</v>
      </c>
      <c r="E5904" t="s">
        <v>1289</v>
      </c>
      <c r="F5904" t="s">
        <v>749</v>
      </c>
      <c r="G5904" t="s">
        <v>750</v>
      </c>
      <c r="H5904" t="s">
        <v>98</v>
      </c>
      <c r="I5904" t="s">
        <v>23</v>
      </c>
      <c r="J5904" t="s">
        <v>123</v>
      </c>
      <c r="K5904" t="s">
        <v>39</v>
      </c>
      <c r="L5904">
        <v>94122</v>
      </c>
      <c r="M5904" t="s">
        <v>40</v>
      </c>
      <c r="N5904" t="s">
        <v>1451</v>
      </c>
      <c r="O5904" t="s">
        <v>42</v>
      </c>
      <c r="P5904" t="s">
        <v>86</v>
      </c>
      <c r="Q5904" t="s">
        <v>1452</v>
      </c>
      <c r="R5904">
        <v>59.94</v>
      </c>
      <c r="S5904" s="5">
        <f t="shared" si="184"/>
        <v>2018</v>
      </c>
      <c r="T5904" s="11" t="str">
        <f t="shared" si="185"/>
        <v>Nov-2018</v>
      </c>
    </row>
    <row r="5905" spans="1:20" x14ac:dyDescent="0.25">
      <c r="A5905">
        <v>5904</v>
      </c>
      <c r="B5905" t="s">
        <v>8573</v>
      </c>
      <c r="C5905" s="1">
        <v>43410</v>
      </c>
      <c r="D5905" s="1">
        <v>43410</v>
      </c>
      <c r="E5905" t="s">
        <v>1289</v>
      </c>
      <c r="F5905" t="s">
        <v>749</v>
      </c>
      <c r="G5905" t="s">
        <v>750</v>
      </c>
      <c r="H5905" t="s">
        <v>98</v>
      </c>
      <c r="I5905" t="s">
        <v>23</v>
      </c>
      <c r="J5905" t="s">
        <v>123</v>
      </c>
      <c r="K5905" t="s">
        <v>39</v>
      </c>
      <c r="L5905">
        <v>94122</v>
      </c>
      <c r="M5905" t="s">
        <v>40</v>
      </c>
      <c r="N5905" t="s">
        <v>7926</v>
      </c>
      <c r="O5905" t="s">
        <v>42</v>
      </c>
      <c r="P5905" t="s">
        <v>86</v>
      </c>
      <c r="Q5905" t="s">
        <v>182</v>
      </c>
      <c r="R5905">
        <v>45.36</v>
      </c>
      <c r="S5905" s="5">
        <f t="shared" si="184"/>
        <v>2018</v>
      </c>
      <c r="T5905" s="11" t="str">
        <f t="shared" si="185"/>
        <v>Nov-2018</v>
      </c>
    </row>
    <row r="5906" spans="1:20" x14ac:dyDescent="0.25">
      <c r="A5906">
        <v>5905</v>
      </c>
      <c r="B5906" t="s">
        <v>8573</v>
      </c>
      <c r="C5906" s="1">
        <v>43410</v>
      </c>
      <c r="D5906" s="1">
        <v>43410</v>
      </c>
      <c r="E5906" t="s">
        <v>1289</v>
      </c>
      <c r="F5906" t="s">
        <v>749</v>
      </c>
      <c r="G5906" t="s">
        <v>750</v>
      </c>
      <c r="H5906" t="s">
        <v>98</v>
      </c>
      <c r="I5906" t="s">
        <v>23</v>
      </c>
      <c r="J5906" t="s">
        <v>123</v>
      </c>
      <c r="K5906" t="s">
        <v>39</v>
      </c>
      <c r="L5906">
        <v>94122</v>
      </c>
      <c r="M5906" t="s">
        <v>40</v>
      </c>
      <c r="N5906" t="s">
        <v>7930</v>
      </c>
      <c r="O5906" t="s">
        <v>42</v>
      </c>
      <c r="P5906" t="s">
        <v>86</v>
      </c>
      <c r="Q5906" t="s">
        <v>7931</v>
      </c>
      <c r="R5906">
        <v>26.4</v>
      </c>
      <c r="S5906" s="5">
        <f t="shared" si="184"/>
        <v>2018</v>
      </c>
      <c r="T5906" s="11" t="str">
        <f t="shared" si="185"/>
        <v>Nov-2018</v>
      </c>
    </row>
    <row r="5907" spans="1:20" x14ac:dyDescent="0.25">
      <c r="A5907">
        <v>5906</v>
      </c>
      <c r="B5907" t="s">
        <v>8573</v>
      </c>
      <c r="C5907" s="1">
        <v>43410</v>
      </c>
      <c r="D5907" s="1">
        <v>43410</v>
      </c>
      <c r="E5907" t="s">
        <v>1289</v>
      </c>
      <c r="F5907" t="s">
        <v>749</v>
      </c>
      <c r="G5907" t="s">
        <v>750</v>
      </c>
      <c r="H5907" t="s">
        <v>98</v>
      </c>
      <c r="I5907" t="s">
        <v>23</v>
      </c>
      <c r="J5907" t="s">
        <v>123</v>
      </c>
      <c r="K5907" t="s">
        <v>39</v>
      </c>
      <c r="L5907">
        <v>94122</v>
      </c>
      <c r="M5907" t="s">
        <v>40</v>
      </c>
      <c r="N5907" t="s">
        <v>7456</v>
      </c>
      <c r="O5907" t="s">
        <v>42</v>
      </c>
      <c r="P5907" t="s">
        <v>43</v>
      </c>
      <c r="Q5907" t="s">
        <v>7457</v>
      </c>
      <c r="R5907">
        <v>41.4</v>
      </c>
      <c r="S5907" s="5">
        <f t="shared" si="184"/>
        <v>2018</v>
      </c>
      <c r="T5907" s="11" t="str">
        <f t="shared" si="185"/>
        <v>Nov-2018</v>
      </c>
    </row>
    <row r="5908" spans="1:20" x14ac:dyDescent="0.25">
      <c r="A5908">
        <v>5907</v>
      </c>
      <c r="B5908" t="s">
        <v>8573</v>
      </c>
      <c r="C5908" s="1">
        <v>43410</v>
      </c>
      <c r="D5908" s="1">
        <v>43410</v>
      </c>
      <c r="E5908" t="s">
        <v>1289</v>
      </c>
      <c r="F5908" t="s">
        <v>749</v>
      </c>
      <c r="G5908" t="s">
        <v>750</v>
      </c>
      <c r="H5908" t="s">
        <v>98</v>
      </c>
      <c r="I5908" t="s">
        <v>23</v>
      </c>
      <c r="J5908" t="s">
        <v>123</v>
      </c>
      <c r="K5908" t="s">
        <v>39</v>
      </c>
      <c r="L5908">
        <v>94122</v>
      </c>
      <c r="M5908" t="s">
        <v>40</v>
      </c>
      <c r="N5908" t="s">
        <v>2571</v>
      </c>
      <c r="O5908" t="s">
        <v>67</v>
      </c>
      <c r="P5908" t="s">
        <v>157</v>
      </c>
      <c r="Q5908" t="s">
        <v>2572</v>
      </c>
      <c r="R5908">
        <v>16.95</v>
      </c>
      <c r="S5908" s="5">
        <f t="shared" si="184"/>
        <v>2018</v>
      </c>
      <c r="T5908" s="11" t="str">
        <f t="shared" si="185"/>
        <v>Nov-2018</v>
      </c>
    </row>
    <row r="5909" spans="1:20" x14ac:dyDescent="0.25">
      <c r="A5909">
        <v>5908</v>
      </c>
      <c r="B5909" t="s">
        <v>8574</v>
      </c>
      <c r="C5909" s="1">
        <v>43071</v>
      </c>
      <c r="D5909" s="1">
        <v>43076</v>
      </c>
      <c r="E5909" t="s">
        <v>46</v>
      </c>
      <c r="F5909" t="s">
        <v>3944</v>
      </c>
      <c r="G5909" t="s">
        <v>3945</v>
      </c>
      <c r="H5909" t="s">
        <v>37</v>
      </c>
      <c r="I5909" t="s">
        <v>23</v>
      </c>
      <c r="J5909" t="s">
        <v>627</v>
      </c>
      <c r="K5909" t="s">
        <v>39</v>
      </c>
      <c r="L5909">
        <v>95123</v>
      </c>
      <c r="M5909" t="s">
        <v>40</v>
      </c>
      <c r="N5909" t="s">
        <v>4332</v>
      </c>
      <c r="O5909" t="s">
        <v>42</v>
      </c>
      <c r="P5909" t="s">
        <v>71</v>
      </c>
      <c r="Q5909" t="s">
        <v>4333</v>
      </c>
      <c r="R5909">
        <v>24.704000000000001</v>
      </c>
      <c r="S5909" s="5">
        <f t="shared" si="184"/>
        <v>2017</v>
      </c>
      <c r="T5909" s="11" t="str">
        <f t="shared" si="185"/>
        <v>Dec-2017</v>
      </c>
    </row>
    <row r="5910" spans="1:20" x14ac:dyDescent="0.25">
      <c r="A5910">
        <v>5909</v>
      </c>
      <c r="B5910" t="s">
        <v>8574</v>
      </c>
      <c r="C5910" s="1">
        <v>43071</v>
      </c>
      <c r="D5910" s="1">
        <v>43076</v>
      </c>
      <c r="E5910" t="s">
        <v>46</v>
      </c>
      <c r="F5910" t="s">
        <v>3944</v>
      </c>
      <c r="G5910" t="s">
        <v>3945</v>
      </c>
      <c r="H5910" t="s">
        <v>37</v>
      </c>
      <c r="I5910" t="s">
        <v>23</v>
      </c>
      <c r="J5910" t="s">
        <v>627</v>
      </c>
      <c r="K5910" t="s">
        <v>39</v>
      </c>
      <c r="L5910">
        <v>95123</v>
      </c>
      <c r="M5910" t="s">
        <v>40</v>
      </c>
      <c r="N5910" t="s">
        <v>3686</v>
      </c>
      <c r="O5910" t="s">
        <v>42</v>
      </c>
      <c r="P5910" t="s">
        <v>74</v>
      </c>
      <c r="Q5910" t="s">
        <v>3687</v>
      </c>
      <c r="R5910">
        <v>59.7</v>
      </c>
      <c r="S5910" s="5">
        <f t="shared" si="184"/>
        <v>2017</v>
      </c>
      <c r="T5910" s="11" t="str">
        <f t="shared" si="185"/>
        <v>Dec-2017</v>
      </c>
    </row>
    <row r="5911" spans="1:20" x14ac:dyDescent="0.25">
      <c r="A5911">
        <v>5910</v>
      </c>
      <c r="B5911" t="s">
        <v>8574</v>
      </c>
      <c r="C5911" s="1">
        <v>43071</v>
      </c>
      <c r="D5911" s="1">
        <v>43076</v>
      </c>
      <c r="E5911" t="s">
        <v>46</v>
      </c>
      <c r="F5911" t="s">
        <v>3944</v>
      </c>
      <c r="G5911" t="s">
        <v>3945</v>
      </c>
      <c r="H5911" t="s">
        <v>37</v>
      </c>
      <c r="I5911" t="s">
        <v>23</v>
      </c>
      <c r="J5911" t="s">
        <v>627</v>
      </c>
      <c r="K5911" t="s">
        <v>39</v>
      </c>
      <c r="L5911">
        <v>95123</v>
      </c>
      <c r="M5911" t="s">
        <v>40</v>
      </c>
      <c r="N5911" t="s">
        <v>6859</v>
      </c>
      <c r="O5911" t="s">
        <v>28</v>
      </c>
      <c r="P5911" t="s">
        <v>61</v>
      </c>
      <c r="Q5911" t="s">
        <v>6860</v>
      </c>
      <c r="R5911">
        <v>14.52</v>
      </c>
      <c r="S5911" s="5">
        <f t="shared" si="184"/>
        <v>2017</v>
      </c>
      <c r="T5911" s="11" t="str">
        <f t="shared" si="185"/>
        <v>Dec-2017</v>
      </c>
    </row>
    <row r="5912" spans="1:20" x14ac:dyDescent="0.25">
      <c r="A5912">
        <v>5911</v>
      </c>
      <c r="B5912" t="s">
        <v>8574</v>
      </c>
      <c r="C5912" s="1">
        <v>43071</v>
      </c>
      <c r="D5912" s="1">
        <v>43076</v>
      </c>
      <c r="E5912" t="s">
        <v>46</v>
      </c>
      <c r="F5912" t="s">
        <v>3944</v>
      </c>
      <c r="G5912" t="s">
        <v>3945</v>
      </c>
      <c r="H5912" t="s">
        <v>37</v>
      </c>
      <c r="I5912" t="s">
        <v>23</v>
      </c>
      <c r="J5912" t="s">
        <v>627</v>
      </c>
      <c r="K5912" t="s">
        <v>39</v>
      </c>
      <c r="L5912">
        <v>95123</v>
      </c>
      <c r="M5912" t="s">
        <v>40</v>
      </c>
      <c r="N5912" t="s">
        <v>5378</v>
      </c>
      <c r="O5912" t="s">
        <v>42</v>
      </c>
      <c r="P5912" t="s">
        <v>71</v>
      </c>
      <c r="Q5912" t="s">
        <v>5379</v>
      </c>
      <c r="R5912">
        <v>104.184</v>
      </c>
      <c r="S5912" s="5">
        <f t="shared" si="184"/>
        <v>2017</v>
      </c>
      <c r="T5912" s="11" t="str">
        <f t="shared" si="185"/>
        <v>Dec-2017</v>
      </c>
    </row>
    <row r="5913" spans="1:20" x14ac:dyDescent="0.25">
      <c r="A5913">
        <v>5912</v>
      </c>
      <c r="B5913" t="s">
        <v>8575</v>
      </c>
      <c r="C5913" s="1">
        <v>43086</v>
      </c>
      <c r="D5913" s="1">
        <v>43091</v>
      </c>
      <c r="E5913" t="s">
        <v>46</v>
      </c>
      <c r="F5913" t="s">
        <v>5873</v>
      </c>
      <c r="G5913" t="s">
        <v>5874</v>
      </c>
      <c r="H5913" t="s">
        <v>98</v>
      </c>
      <c r="I5913" t="s">
        <v>23</v>
      </c>
      <c r="J5913" t="s">
        <v>91</v>
      </c>
      <c r="K5913" t="s">
        <v>92</v>
      </c>
      <c r="L5913">
        <v>98115</v>
      </c>
      <c r="M5913" t="s">
        <v>40</v>
      </c>
      <c r="N5913" t="s">
        <v>757</v>
      </c>
      <c r="O5913" t="s">
        <v>42</v>
      </c>
      <c r="P5913" t="s">
        <v>55</v>
      </c>
      <c r="Q5913" t="s">
        <v>758</v>
      </c>
      <c r="R5913">
        <v>46.53</v>
      </c>
      <c r="S5913" s="5">
        <f t="shared" si="184"/>
        <v>2017</v>
      </c>
      <c r="T5913" s="11" t="str">
        <f t="shared" si="185"/>
        <v>Dec-2017</v>
      </c>
    </row>
    <row r="5914" spans="1:20" x14ac:dyDescent="0.25">
      <c r="A5914">
        <v>5913</v>
      </c>
      <c r="B5914" t="s">
        <v>8576</v>
      </c>
      <c r="C5914" s="1">
        <v>42240</v>
      </c>
      <c r="D5914" s="1">
        <v>42242</v>
      </c>
      <c r="E5914" t="s">
        <v>19</v>
      </c>
      <c r="F5914" t="s">
        <v>552</v>
      </c>
      <c r="G5914" t="s">
        <v>553</v>
      </c>
      <c r="H5914" t="s">
        <v>37</v>
      </c>
      <c r="I5914" t="s">
        <v>23</v>
      </c>
      <c r="J5914" t="s">
        <v>8561</v>
      </c>
      <c r="K5914" t="s">
        <v>25</v>
      </c>
      <c r="L5914">
        <v>42301</v>
      </c>
      <c r="M5914" t="s">
        <v>26</v>
      </c>
      <c r="N5914" t="s">
        <v>8577</v>
      </c>
      <c r="O5914" t="s">
        <v>42</v>
      </c>
      <c r="P5914" t="s">
        <v>575</v>
      </c>
      <c r="Q5914" t="s">
        <v>8578</v>
      </c>
      <c r="R5914">
        <v>25.5</v>
      </c>
      <c r="S5914" s="5">
        <f t="shared" si="184"/>
        <v>2015</v>
      </c>
      <c r="T5914" s="11" t="str">
        <f t="shared" si="185"/>
        <v>Aug-2015</v>
      </c>
    </row>
    <row r="5915" spans="1:20" x14ac:dyDescent="0.25">
      <c r="A5915">
        <v>5914</v>
      </c>
      <c r="B5915" t="s">
        <v>8579</v>
      </c>
      <c r="C5915" s="1">
        <v>42630</v>
      </c>
      <c r="D5915" s="1">
        <v>42636</v>
      </c>
      <c r="E5915" t="s">
        <v>46</v>
      </c>
      <c r="F5915" t="s">
        <v>7028</v>
      </c>
      <c r="G5915" t="s">
        <v>7029</v>
      </c>
      <c r="H5915" t="s">
        <v>22</v>
      </c>
      <c r="I5915" t="s">
        <v>23</v>
      </c>
      <c r="J5915" t="s">
        <v>262</v>
      </c>
      <c r="K5915" t="s">
        <v>263</v>
      </c>
      <c r="L5915">
        <v>10035</v>
      </c>
      <c r="M5915" t="s">
        <v>144</v>
      </c>
      <c r="N5915" t="s">
        <v>1514</v>
      </c>
      <c r="O5915" t="s">
        <v>42</v>
      </c>
      <c r="P5915" t="s">
        <v>55</v>
      </c>
      <c r="Q5915" t="s">
        <v>1515</v>
      </c>
      <c r="R5915">
        <v>14.9</v>
      </c>
      <c r="S5915" s="5">
        <f t="shared" si="184"/>
        <v>2016</v>
      </c>
      <c r="T5915" s="11" t="str">
        <f t="shared" si="185"/>
        <v>Sep-2016</v>
      </c>
    </row>
    <row r="5916" spans="1:20" x14ac:dyDescent="0.25">
      <c r="A5916">
        <v>5915</v>
      </c>
      <c r="B5916" t="s">
        <v>8579</v>
      </c>
      <c r="C5916" s="1">
        <v>42630</v>
      </c>
      <c r="D5916" s="1">
        <v>42636</v>
      </c>
      <c r="E5916" t="s">
        <v>46</v>
      </c>
      <c r="F5916" t="s">
        <v>7028</v>
      </c>
      <c r="G5916" t="s">
        <v>7029</v>
      </c>
      <c r="H5916" t="s">
        <v>22</v>
      </c>
      <c r="I5916" t="s">
        <v>23</v>
      </c>
      <c r="J5916" t="s">
        <v>262</v>
      </c>
      <c r="K5916" t="s">
        <v>263</v>
      </c>
      <c r="L5916">
        <v>10035</v>
      </c>
      <c r="M5916" t="s">
        <v>144</v>
      </c>
      <c r="N5916" t="s">
        <v>253</v>
      </c>
      <c r="O5916" t="s">
        <v>42</v>
      </c>
      <c r="P5916" t="s">
        <v>43</v>
      </c>
      <c r="Q5916" t="s">
        <v>254</v>
      </c>
      <c r="R5916">
        <v>87.71</v>
      </c>
      <c r="S5916" s="5">
        <f t="shared" si="184"/>
        <v>2016</v>
      </c>
      <c r="T5916" s="11" t="str">
        <f t="shared" si="185"/>
        <v>Sep-2016</v>
      </c>
    </row>
    <row r="5917" spans="1:20" x14ac:dyDescent="0.25">
      <c r="A5917">
        <v>5916</v>
      </c>
      <c r="B5917" t="s">
        <v>8579</v>
      </c>
      <c r="C5917" s="1">
        <v>42630</v>
      </c>
      <c r="D5917" s="1">
        <v>42636</v>
      </c>
      <c r="E5917" t="s">
        <v>46</v>
      </c>
      <c r="F5917" t="s">
        <v>7028</v>
      </c>
      <c r="G5917" t="s">
        <v>7029</v>
      </c>
      <c r="H5917" t="s">
        <v>22</v>
      </c>
      <c r="I5917" t="s">
        <v>23</v>
      </c>
      <c r="J5917" t="s">
        <v>262</v>
      </c>
      <c r="K5917" t="s">
        <v>263</v>
      </c>
      <c r="L5917">
        <v>10035</v>
      </c>
      <c r="M5917" t="s">
        <v>144</v>
      </c>
      <c r="N5917" t="s">
        <v>3550</v>
      </c>
      <c r="O5917" t="s">
        <v>28</v>
      </c>
      <c r="P5917" t="s">
        <v>32</v>
      </c>
      <c r="Q5917" t="s">
        <v>3551</v>
      </c>
      <c r="R5917">
        <v>199.76400000000001</v>
      </c>
      <c r="S5917" s="5">
        <f t="shared" si="184"/>
        <v>2016</v>
      </c>
      <c r="T5917" s="11" t="str">
        <f t="shared" si="185"/>
        <v>Sep-2016</v>
      </c>
    </row>
    <row r="5918" spans="1:20" x14ac:dyDescent="0.25">
      <c r="A5918">
        <v>5917</v>
      </c>
      <c r="B5918" t="s">
        <v>8579</v>
      </c>
      <c r="C5918" s="1">
        <v>42630</v>
      </c>
      <c r="D5918" s="1">
        <v>42636</v>
      </c>
      <c r="E5918" t="s">
        <v>46</v>
      </c>
      <c r="F5918" t="s">
        <v>7028</v>
      </c>
      <c r="G5918" t="s">
        <v>7029</v>
      </c>
      <c r="H5918" t="s">
        <v>22</v>
      </c>
      <c r="I5918" t="s">
        <v>23</v>
      </c>
      <c r="J5918" t="s">
        <v>262</v>
      </c>
      <c r="K5918" t="s">
        <v>263</v>
      </c>
      <c r="L5918">
        <v>10035</v>
      </c>
      <c r="M5918" t="s">
        <v>144</v>
      </c>
      <c r="N5918" t="s">
        <v>1545</v>
      </c>
      <c r="O5918" t="s">
        <v>42</v>
      </c>
      <c r="P5918" t="s">
        <v>55</v>
      </c>
      <c r="Q5918" t="s">
        <v>1546</v>
      </c>
      <c r="R5918">
        <v>94.6</v>
      </c>
      <c r="S5918" s="5">
        <f t="shared" si="184"/>
        <v>2016</v>
      </c>
      <c r="T5918" s="11" t="str">
        <f t="shared" si="185"/>
        <v>Sep-2016</v>
      </c>
    </row>
    <row r="5919" spans="1:20" x14ac:dyDescent="0.25">
      <c r="A5919">
        <v>5918</v>
      </c>
      <c r="B5919" t="s">
        <v>8579</v>
      </c>
      <c r="C5919" s="1">
        <v>42630</v>
      </c>
      <c r="D5919" s="1">
        <v>42636</v>
      </c>
      <c r="E5919" t="s">
        <v>46</v>
      </c>
      <c r="F5919" t="s">
        <v>7028</v>
      </c>
      <c r="G5919" t="s">
        <v>7029</v>
      </c>
      <c r="H5919" t="s">
        <v>22</v>
      </c>
      <c r="I5919" t="s">
        <v>23</v>
      </c>
      <c r="J5919" t="s">
        <v>262</v>
      </c>
      <c r="K5919" t="s">
        <v>263</v>
      </c>
      <c r="L5919">
        <v>10035</v>
      </c>
      <c r="M5919" t="s">
        <v>144</v>
      </c>
      <c r="N5919" t="s">
        <v>162</v>
      </c>
      <c r="O5919" t="s">
        <v>28</v>
      </c>
      <c r="P5919" t="s">
        <v>29</v>
      </c>
      <c r="Q5919" t="s">
        <v>163</v>
      </c>
      <c r="R5919">
        <v>4228.7039999999997</v>
      </c>
      <c r="S5919" s="5">
        <f t="shared" si="184"/>
        <v>2016</v>
      </c>
      <c r="T5919" s="11" t="str">
        <f t="shared" si="185"/>
        <v>Sep-2016</v>
      </c>
    </row>
    <row r="5920" spans="1:20" x14ac:dyDescent="0.25">
      <c r="A5920">
        <v>5919</v>
      </c>
      <c r="B5920" t="s">
        <v>8579</v>
      </c>
      <c r="C5920" s="1">
        <v>42630</v>
      </c>
      <c r="D5920" s="1">
        <v>42636</v>
      </c>
      <c r="E5920" t="s">
        <v>46</v>
      </c>
      <c r="F5920" t="s">
        <v>7028</v>
      </c>
      <c r="G5920" t="s">
        <v>7029</v>
      </c>
      <c r="H5920" t="s">
        <v>22</v>
      </c>
      <c r="I5920" t="s">
        <v>23</v>
      </c>
      <c r="J5920" t="s">
        <v>262</v>
      </c>
      <c r="K5920" t="s">
        <v>263</v>
      </c>
      <c r="L5920">
        <v>10035</v>
      </c>
      <c r="M5920" t="s">
        <v>144</v>
      </c>
      <c r="N5920" t="s">
        <v>5024</v>
      </c>
      <c r="O5920" t="s">
        <v>28</v>
      </c>
      <c r="P5920" t="s">
        <v>29</v>
      </c>
      <c r="Q5920" t="s">
        <v>5025</v>
      </c>
      <c r="R5920">
        <v>2003.92</v>
      </c>
      <c r="S5920" s="5">
        <f t="shared" si="184"/>
        <v>2016</v>
      </c>
      <c r="T5920" s="11" t="str">
        <f t="shared" si="185"/>
        <v>Sep-2016</v>
      </c>
    </row>
    <row r="5921" spans="1:20" x14ac:dyDescent="0.25">
      <c r="A5921">
        <v>5920</v>
      </c>
      <c r="B5921" t="s">
        <v>8579</v>
      </c>
      <c r="C5921" s="1">
        <v>42630</v>
      </c>
      <c r="D5921" s="1">
        <v>42636</v>
      </c>
      <c r="E5921" t="s">
        <v>46</v>
      </c>
      <c r="F5921" t="s">
        <v>7028</v>
      </c>
      <c r="G5921" t="s">
        <v>7029</v>
      </c>
      <c r="H5921" t="s">
        <v>22</v>
      </c>
      <c r="I5921" t="s">
        <v>23</v>
      </c>
      <c r="J5921" t="s">
        <v>262</v>
      </c>
      <c r="K5921" t="s">
        <v>263</v>
      </c>
      <c r="L5921">
        <v>10035</v>
      </c>
      <c r="M5921" t="s">
        <v>144</v>
      </c>
      <c r="N5921" t="s">
        <v>2339</v>
      </c>
      <c r="O5921" t="s">
        <v>67</v>
      </c>
      <c r="P5921" t="s">
        <v>68</v>
      </c>
      <c r="Q5921" t="s">
        <v>2340</v>
      </c>
      <c r="R5921">
        <v>209.97</v>
      </c>
      <c r="S5921" s="5">
        <f t="shared" si="184"/>
        <v>2016</v>
      </c>
      <c r="T5921" s="11" t="str">
        <f t="shared" si="185"/>
        <v>Sep-2016</v>
      </c>
    </row>
    <row r="5922" spans="1:20" x14ac:dyDescent="0.25">
      <c r="A5922">
        <v>5921</v>
      </c>
      <c r="B5922" t="s">
        <v>8579</v>
      </c>
      <c r="C5922" s="1">
        <v>42630</v>
      </c>
      <c r="D5922" s="1">
        <v>42636</v>
      </c>
      <c r="E5922" t="s">
        <v>46</v>
      </c>
      <c r="F5922" t="s">
        <v>7028</v>
      </c>
      <c r="G5922" t="s">
        <v>7029</v>
      </c>
      <c r="H5922" t="s">
        <v>22</v>
      </c>
      <c r="I5922" t="s">
        <v>23</v>
      </c>
      <c r="J5922" t="s">
        <v>262</v>
      </c>
      <c r="K5922" t="s">
        <v>263</v>
      </c>
      <c r="L5922">
        <v>10035</v>
      </c>
      <c r="M5922" t="s">
        <v>144</v>
      </c>
      <c r="N5922" t="s">
        <v>2996</v>
      </c>
      <c r="O5922" t="s">
        <v>67</v>
      </c>
      <c r="P5922" t="s">
        <v>157</v>
      </c>
      <c r="Q5922" t="s">
        <v>2997</v>
      </c>
      <c r="R5922">
        <v>659.9</v>
      </c>
      <c r="S5922" s="5">
        <f t="shared" si="184"/>
        <v>2016</v>
      </c>
      <c r="T5922" s="11" t="str">
        <f t="shared" si="185"/>
        <v>Sep-2016</v>
      </c>
    </row>
    <row r="5923" spans="1:20" x14ac:dyDescent="0.25">
      <c r="A5923">
        <v>5922</v>
      </c>
      <c r="B5923" t="s">
        <v>8579</v>
      </c>
      <c r="C5923" s="1">
        <v>42630</v>
      </c>
      <c r="D5923" s="1">
        <v>42636</v>
      </c>
      <c r="E5923" t="s">
        <v>46</v>
      </c>
      <c r="F5923" t="s">
        <v>7028</v>
      </c>
      <c r="G5923" t="s">
        <v>7029</v>
      </c>
      <c r="H5923" t="s">
        <v>22</v>
      </c>
      <c r="I5923" t="s">
        <v>23</v>
      </c>
      <c r="J5923" t="s">
        <v>262</v>
      </c>
      <c r="K5923" t="s">
        <v>263</v>
      </c>
      <c r="L5923">
        <v>10035</v>
      </c>
      <c r="M5923" t="s">
        <v>144</v>
      </c>
      <c r="N5923" t="s">
        <v>1625</v>
      </c>
      <c r="O5923" t="s">
        <v>42</v>
      </c>
      <c r="P5923" t="s">
        <v>86</v>
      </c>
      <c r="Q5923" t="s">
        <v>1626</v>
      </c>
      <c r="R5923">
        <v>110.96</v>
      </c>
      <c r="S5923" s="5">
        <f t="shared" si="184"/>
        <v>2016</v>
      </c>
      <c r="T5923" s="11" t="str">
        <f t="shared" si="185"/>
        <v>Sep-2016</v>
      </c>
    </row>
    <row r="5924" spans="1:20" x14ac:dyDescent="0.25">
      <c r="A5924">
        <v>5923</v>
      </c>
      <c r="B5924" t="s">
        <v>8579</v>
      </c>
      <c r="C5924" s="1">
        <v>42630</v>
      </c>
      <c r="D5924" s="1">
        <v>42636</v>
      </c>
      <c r="E5924" t="s">
        <v>46</v>
      </c>
      <c r="F5924" t="s">
        <v>7028</v>
      </c>
      <c r="G5924" t="s">
        <v>7029</v>
      </c>
      <c r="H5924" t="s">
        <v>22</v>
      </c>
      <c r="I5924" t="s">
        <v>23</v>
      </c>
      <c r="J5924" t="s">
        <v>262</v>
      </c>
      <c r="K5924" t="s">
        <v>263</v>
      </c>
      <c r="L5924">
        <v>10035</v>
      </c>
      <c r="M5924" t="s">
        <v>144</v>
      </c>
      <c r="N5924" t="s">
        <v>4178</v>
      </c>
      <c r="O5924" t="s">
        <v>67</v>
      </c>
      <c r="P5924" t="s">
        <v>68</v>
      </c>
      <c r="Q5924" t="s">
        <v>4179</v>
      </c>
      <c r="R5924">
        <v>67.8</v>
      </c>
      <c r="S5924" s="5">
        <f t="shared" si="184"/>
        <v>2016</v>
      </c>
      <c r="T5924" s="11" t="str">
        <f t="shared" si="185"/>
        <v>Sep-2016</v>
      </c>
    </row>
    <row r="5925" spans="1:20" x14ac:dyDescent="0.25">
      <c r="A5925">
        <v>5924</v>
      </c>
      <c r="B5925" t="s">
        <v>8580</v>
      </c>
      <c r="C5925" s="1">
        <v>43065</v>
      </c>
      <c r="D5925" s="1">
        <v>43069</v>
      </c>
      <c r="E5925" t="s">
        <v>19</v>
      </c>
      <c r="F5925" t="s">
        <v>1358</v>
      </c>
      <c r="G5925" t="s">
        <v>1359</v>
      </c>
      <c r="H5925" t="s">
        <v>37</v>
      </c>
      <c r="I5925" t="s">
        <v>23</v>
      </c>
      <c r="J5925" t="s">
        <v>262</v>
      </c>
      <c r="K5925" t="s">
        <v>263</v>
      </c>
      <c r="L5925">
        <v>10011</v>
      </c>
      <c r="M5925" t="s">
        <v>144</v>
      </c>
      <c r="N5925" t="s">
        <v>3809</v>
      </c>
      <c r="O5925" t="s">
        <v>28</v>
      </c>
      <c r="P5925" t="s">
        <v>52</v>
      </c>
      <c r="Q5925" t="s">
        <v>3810</v>
      </c>
      <c r="R5925">
        <v>313.17599999999999</v>
      </c>
      <c r="S5925" s="5">
        <f t="shared" si="184"/>
        <v>2017</v>
      </c>
      <c r="T5925" s="11" t="str">
        <f t="shared" si="185"/>
        <v>Nov-2017</v>
      </c>
    </row>
    <row r="5926" spans="1:20" x14ac:dyDescent="0.25">
      <c r="A5926">
        <v>5925</v>
      </c>
      <c r="B5926" t="s">
        <v>8581</v>
      </c>
      <c r="C5926" s="1">
        <v>43423</v>
      </c>
      <c r="D5926" s="1">
        <v>43426</v>
      </c>
      <c r="E5926" t="s">
        <v>19</v>
      </c>
      <c r="F5926" t="s">
        <v>5086</v>
      </c>
      <c r="G5926" t="s">
        <v>5087</v>
      </c>
      <c r="H5926" t="s">
        <v>22</v>
      </c>
      <c r="I5926" t="s">
        <v>23</v>
      </c>
      <c r="J5926" t="s">
        <v>314</v>
      </c>
      <c r="K5926" t="s">
        <v>315</v>
      </c>
      <c r="L5926">
        <v>22153</v>
      </c>
      <c r="M5926" t="s">
        <v>26</v>
      </c>
      <c r="N5926" t="s">
        <v>4996</v>
      </c>
      <c r="O5926" t="s">
        <v>42</v>
      </c>
      <c r="P5926" t="s">
        <v>64</v>
      </c>
      <c r="Q5926" t="s">
        <v>4997</v>
      </c>
      <c r="R5926">
        <v>22.96</v>
      </c>
      <c r="S5926" s="5">
        <f t="shared" si="184"/>
        <v>2018</v>
      </c>
      <c r="T5926" s="11" t="str">
        <f t="shared" si="185"/>
        <v>Nov-2018</v>
      </c>
    </row>
    <row r="5927" spans="1:20" x14ac:dyDescent="0.25">
      <c r="A5927">
        <v>5926</v>
      </c>
      <c r="B5927" t="s">
        <v>8582</v>
      </c>
      <c r="C5927" s="1">
        <v>43254</v>
      </c>
      <c r="D5927" s="1">
        <v>43259</v>
      </c>
      <c r="E5927" t="s">
        <v>46</v>
      </c>
      <c r="F5927" t="s">
        <v>2029</v>
      </c>
      <c r="G5927" t="s">
        <v>2030</v>
      </c>
      <c r="H5927" t="s">
        <v>37</v>
      </c>
      <c r="I5927" t="s">
        <v>23</v>
      </c>
      <c r="J5927" t="s">
        <v>5673</v>
      </c>
      <c r="K5927" t="s">
        <v>92</v>
      </c>
      <c r="L5927">
        <v>98226</v>
      </c>
      <c r="M5927" t="s">
        <v>40</v>
      </c>
      <c r="N5927" t="s">
        <v>3879</v>
      </c>
      <c r="O5927" t="s">
        <v>67</v>
      </c>
      <c r="P5927" t="s">
        <v>157</v>
      </c>
      <c r="Q5927" t="s">
        <v>3880</v>
      </c>
      <c r="R5927">
        <v>1099.5</v>
      </c>
      <c r="S5927" s="5">
        <f t="shared" si="184"/>
        <v>2018</v>
      </c>
      <c r="T5927" s="11" t="str">
        <f t="shared" si="185"/>
        <v>Jun-2018</v>
      </c>
    </row>
    <row r="5928" spans="1:20" x14ac:dyDescent="0.25">
      <c r="A5928">
        <v>5927</v>
      </c>
      <c r="B5928" t="s">
        <v>8583</v>
      </c>
      <c r="C5928" s="1">
        <v>42102</v>
      </c>
      <c r="D5928" s="1">
        <v>42106</v>
      </c>
      <c r="E5928" t="s">
        <v>46</v>
      </c>
      <c r="F5928" t="s">
        <v>211</v>
      </c>
      <c r="G5928" t="s">
        <v>212</v>
      </c>
      <c r="H5928" t="s">
        <v>37</v>
      </c>
      <c r="I5928" t="s">
        <v>23</v>
      </c>
      <c r="J5928" t="s">
        <v>353</v>
      </c>
      <c r="K5928" t="s">
        <v>354</v>
      </c>
      <c r="L5928">
        <v>35601</v>
      </c>
      <c r="M5928" t="s">
        <v>26</v>
      </c>
      <c r="N5928" t="s">
        <v>8320</v>
      </c>
      <c r="O5928" t="s">
        <v>28</v>
      </c>
      <c r="P5928" t="s">
        <v>52</v>
      </c>
      <c r="Q5928" t="s">
        <v>8321</v>
      </c>
      <c r="R5928">
        <v>1215.92</v>
      </c>
      <c r="S5928" s="5">
        <f t="shared" si="184"/>
        <v>2015</v>
      </c>
      <c r="T5928" s="11" t="str">
        <f t="shared" si="185"/>
        <v>Apr-2015</v>
      </c>
    </row>
    <row r="5929" spans="1:20" x14ac:dyDescent="0.25">
      <c r="A5929">
        <v>5928</v>
      </c>
      <c r="B5929" t="s">
        <v>8584</v>
      </c>
      <c r="C5929" s="1">
        <v>42288</v>
      </c>
      <c r="D5929" s="1">
        <v>42292</v>
      </c>
      <c r="E5929" t="s">
        <v>46</v>
      </c>
      <c r="F5929" t="s">
        <v>5173</v>
      </c>
      <c r="G5929" t="s">
        <v>5174</v>
      </c>
      <c r="H5929" t="s">
        <v>37</v>
      </c>
      <c r="I5929" t="s">
        <v>23</v>
      </c>
      <c r="J5929" t="s">
        <v>1707</v>
      </c>
      <c r="K5929" t="s">
        <v>1708</v>
      </c>
      <c r="L5929">
        <v>72701</v>
      </c>
      <c r="M5929" t="s">
        <v>26</v>
      </c>
      <c r="N5929" t="s">
        <v>41</v>
      </c>
      <c r="O5929" t="s">
        <v>42</v>
      </c>
      <c r="P5929" t="s">
        <v>43</v>
      </c>
      <c r="Q5929" t="s">
        <v>44</v>
      </c>
      <c r="R5929">
        <v>7.31</v>
      </c>
      <c r="S5929" s="5">
        <f t="shared" si="184"/>
        <v>2015</v>
      </c>
      <c r="T5929" s="11" t="str">
        <f t="shared" si="185"/>
        <v>Oct-2015</v>
      </c>
    </row>
    <row r="5930" spans="1:20" x14ac:dyDescent="0.25">
      <c r="A5930">
        <v>5929</v>
      </c>
      <c r="B5930" t="s">
        <v>8584</v>
      </c>
      <c r="C5930" s="1">
        <v>42288</v>
      </c>
      <c r="D5930" s="1">
        <v>42292</v>
      </c>
      <c r="E5930" t="s">
        <v>46</v>
      </c>
      <c r="F5930" t="s">
        <v>5173</v>
      </c>
      <c r="G5930" t="s">
        <v>5174</v>
      </c>
      <c r="H5930" t="s">
        <v>37</v>
      </c>
      <c r="I5930" t="s">
        <v>23</v>
      </c>
      <c r="J5930" t="s">
        <v>1707</v>
      </c>
      <c r="K5930" t="s">
        <v>1708</v>
      </c>
      <c r="L5930">
        <v>72701</v>
      </c>
      <c r="M5930" t="s">
        <v>26</v>
      </c>
      <c r="N5930" t="s">
        <v>5539</v>
      </c>
      <c r="O5930" t="s">
        <v>28</v>
      </c>
      <c r="P5930" t="s">
        <v>61</v>
      </c>
      <c r="Q5930" t="s">
        <v>5540</v>
      </c>
      <c r="R5930">
        <v>8.92</v>
      </c>
      <c r="S5930" s="5">
        <f t="shared" si="184"/>
        <v>2015</v>
      </c>
      <c r="T5930" s="11" t="str">
        <f t="shared" si="185"/>
        <v>Oct-2015</v>
      </c>
    </row>
    <row r="5931" spans="1:20" x14ac:dyDescent="0.25">
      <c r="A5931">
        <v>5930</v>
      </c>
      <c r="B5931" t="s">
        <v>8585</v>
      </c>
      <c r="C5931" s="1">
        <v>43288</v>
      </c>
      <c r="D5931" s="1">
        <v>43290</v>
      </c>
      <c r="E5931" t="s">
        <v>184</v>
      </c>
      <c r="F5931" t="s">
        <v>1816</v>
      </c>
      <c r="G5931" t="s">
        <v>1817</v>
      </c>
      <c r="H5931" t="s">
        <v>22</v>
      </c>
      <c r="I5931" t="s">
        <v>23</v>
      </c>
      <c r="J5931" t="s">
        <v>142</v>
      </c>
      <c r="K5931" t="s">
        <v>143</v>
      </c>
      <c r="L5931">
        <v>19120</v>
      </c>
      <c r="M5931" t="s">
        <v>144</v>
      </c>
      <c r="N5931" t="s">
        <v>2611</v>
      </c>
      <c r="O5931" t="s">
        <v>28</v>
      </c>
      <c r="P5931" t="s">
        <v>29</v>
      </c>
      <c r="Q5931" t="s">
        <v>2612</v>
      </c>
      <c r="R5931">
        <v>87.21</v>
      </c>
      <c r="S5931" s="5">
        <f t="shared" si="184"/>
        <v>2018</v>
      </c>
      <c r="T5931" s="11" t="str">
        <f t="shared" si="185"/>
        <v>Jul-2018</v>
      </c>
    </row>
    <row r="5932" spans="1:20" x14ac:dyDescent="0.25">
      <c r="A5932">
        <v>5931</v>
      </c>
      <c r="B5932" t="s">
        <v>8585</v>
      </c>
      <c r="C5932" s="1">
        <v>43288</v>
      </c>
      <c r="D5932" s="1">
        <v>43290</v>
      </c>
      <c r="E5932" t="s">
        <v>184</v>
      </c>
      <c r="F5932" t="s">
        <v>1816</v>
      </c>
      <c r="G5932" t="s">
        <v>1817</v>
      </c>
      <c r="H5932" t="s">
        <v>22</v>
      </c>
      <c r="I5932" t="s">
        <v>23</v>
      </c>
      <c r="J5932" t="s">
        <v>142</v>
      </c>
      <c r="K5932" t="s">
        <v>143</v>
      </c>
      <c r="L5932">
        <v>19120</v>
      </c>
      <c r="M5932" t="s">
        <v>144</v>
      </c>
      <c r="N5932" t="s">
        <v>1056</v>
      </c>
      <c r="O5932" t="s">
        <v>42</v>
      </c>
      <c r="P5932" t="s">
        <v>86</v>
      </c>
      <c r="Q5932" t="s">
        <v>1057</v>
      </c>
      <c r="R5932">
        <v>15.552</v>
      </c>
      <c r="S5932" s="5">
        <f t="shared" si="184"/>
        <v>2018</v>
      </c>
      <c r="T5932" s="11" t="str">
        <f t="shared" si="185"/>
        <v>Jul-2018</v>
      </c>
    </row>
    <row r="5933" spans="1:20" x14ac:dyDescent="0.25">
      <c r="A5933">
        <v>5932</v>
      </c>
      <c r="B5933" t="s">
        <v>8585</v>
      </c>
      <c r="C5933" s="1">
        <v>43288</v>
      </c>
      <c r="D5933" s="1">
        <v>43290</v>
      </c>
      <c r="E5933" t="s">
        <v>184</v>
      </c>
      <c r="F5933" t="s">
        <v>1816</v>
      </c>
      <c r="G5933" t="s">
        <v>1817</v>
      </c>
      <c r="H5933" t="s">
        <v>22</v>
      </c>
      <c r="I5933" t="s">
        <v>23</v>
      </c>
      <c r="J5933" t="s">
        <v>142</v>
      </c>
      <c r="K5933" t="s">
        <v>143</v>
      </c>
      <c r="L5933">
        <v>19120</v>
      </c>
      <c r="M5933" t="s">
        <v>144</v>
      </c>
      <c r="N5933" t="s">
        <v>1677</v>
      </c>
      <c r="O5933" t="s">
        <v>67</v>
      </c>
      <c r="P5933" t="s">
        <v>68</v>
      </c>
      <c r="Q5933" t="s">
        <v>1678</v>
      </c>
      <c r="R5933">
        <v>683.98800000000006</v>
      </c>
      <c r="S5933" s="5">
        <f t="shared" si="184"/>
        <v>2018</v>
      </c>
      <c r="T5933" s="11" t="str">
        <f t="shared" si="185"/>
        <v>Jul-2018</v>
      </c>
    </row>
    <row r="5934" spans="1:20" x14ac:dyDescent="0.25">
      <c r="A5934">
        <v>5933</v>
      </c>
      <c r="B5934" t="s">
        <v>8585</v>
      </c>
      <c r="C5934" s="1">
        <v>43288</v>
      </c>
      <c r="D5934" s="1">
        <v>43290</v>
      </c>
      <c r="E5934" t="s">
        <v>184</v>
      </c>
      <c r="F5934" t="s">
        <v>1816</v>
      </c>
      <c r="G5934" t="s">
        <v>1817</v>
      </c>
      <c r="H5934" t="s">
        <v>22</v>
      </c>
      <c r="I5934" t="s">
        <v>23</v>
      </c>
      <c r="J5934" t="s">
        <v>142</v>
      </c>
      <c r="K5934" t="s">
        <v>143</v>
      </c>
      <c r="L5934">
        <v>19120</v>
      </c>
      <c r="M5934" t="s">
        <v>144</v>
      </c>
      <c r="N5934" t="s">
        <v>5940</v>
      </c>
      <c r="O5934" t="s">
        <v>42</v>
      </c>
      <c r="P5934" t="s">
        <v>55</v>
      </c>
      <c r="Q5934" t="s">
        <v>5941</v>
      </c>
      <c r="R5934">
        <v>13.391999999999999</v>
      </c>
      <c r="S5934" s="5">
        <f t="shared" si="184"/>
        <v>2018</v>
      </c>
      <c r="T5934" s="11" t="str">
        <f t="shared" si="185"/>
        <v>Jul-2018</v>
      </c>
    </row>
    <row r="5935" spans="1:20" x14ac:dyDescent="0.25">
      <c r="A5935">
        <v>5934</v>
      </c>
      <c r="B5935" t="s">
        <v>8585</v>
      </c>
      <c r="C5935" s="1">
        <v>43288</v>
      </c>
      <c r="D5935" s="1">
        <v>43290</v>
      </c>
      <c r="E5935" t="s">
        <v>184</v>
      </c>
      <c r="F5935" t="s">
        <v>1816</v>
      </c>
      <c r="G5935" t="s">
        <v>1817</v>
      </c>
      <c r="H5935" t="s">
        <v>22</v>
      </c>
      <c r="I5935" t="s">
        <v>23</v>
      </c>
      <c r="J5935" t="s">
        <v>142</v>
      </c>
      <c r="K5935" t="s">
        <v>143</v>
      </c>
      <c r="L5935">
        <v>19120</v>
      </c>
      <c r="M5935" t="s">
        <v>144</v>
      </c>
      <c r="N5935" t="s">
        <v>7746</v>
      </c>
      <c r="O5935" t="s">
        <v>67</v>
      </c>
      <c r="P5935" t="s">
        <v>157</v>
      </c>
      <c r="Q5935" t="s">
        <v>7747</v>
      </c>
      <c r="R5935">
        <v>16.776</v>
      </c>
      <c r="S5935" s="5">
        <f t="shared" si="184"/>
        <v>2018</v>
      </c>
      <c r="T5935" s="11" t="str">
        <f t="shared" si="185"/>
        <v>Jul-2018</v>
      </c>
    </row>
    <row r="5936" spans="1:20" x14ac:dyDescent="0.25">
      <c r="A5936">
        <v>5935</v>
      </c>
      <c r="B5936" t="s">
        <v>8585</v>
      </c>
      <c r="C5936" s="1">
        <v>43288</v>
      </c>
      <c r="D5936" s="1">
        <v>43290</v>
      </c>
      <c r="E5936" t="s">
        <v>184</v>
      </c>
      <c r="F5936" t="s">
        <v>1816</v>
      </c>
      <c r="G5936" t="s">
        <v>1817</v>
      </c>
      <c r="H5936" t="s">
        <v>22</v>
      </c>
      <c r="I5936" t="s">
        <v>23</v>
      </c>
      <c r="J5936" t="s">
        <v>142</v>
      </c>
      <c r="K5936" t="s">
        <v>143</v>
      </c>
      <c r="L5936">
        <v>19120</v>
      </c>
      <c r="M5936" t="s">
        <v>144</v>
      </c>
      <c r="N5936" t="s">
        <v>2996</v>
      </c>
      <c r="O5936" t="s">
        <v>67</v>
      </c>
      <c r="P5936" t="s">
        <v>157</v>
      </c>
      <c r="Q5936" t="s">
        <v>2997</v>
      </c>
      <c r="R5936">
        <v>527.91999999999996</v>
      </c>
      <c r="S5936" s="5">
        <f t="shared" si="184"/>
        <v>2018</v>
      </c>
      <c r="T5936" s="11" t="str">
        <f t="shared" si="185"/>
        <v>Jul-2018</v>
      </c>
    </row>
    <row r="5937" spans="1:20" x14ac:dyDescent="0.25">
      <c r="A5937">
        <v>5936</v>
      </c>
      <c r="B5937" t="s">
        <v>8586</v>
      </c>
      <c r="C5937" s="1">
        <v>42920</v>
      </c>
      <c r="D5937" s="1">
        <v>42920</v>
      </c>
      <c r="E5937" t="s">
        <v>1289</v>
      </c>
      <c r="F5937" t="s">
        <v>436</v>
      </c>
      <c r="G5937" t="s">
        <v>437</v>
      </c>
      <c r="H5937" t="s">
        <v>98</v>
      </c>
      <c r="I5937" t="s">
        <v>23</v>
      </c>
      <c r="J5937" t="s">
        <v>91</v>
      </c>
      <c r="K5937" t="s">
        <v>92</v>
      </c>
      <c r="L5937">
        <v>98103</v>
      </c>
      <c r="M5937" t="s">
        <v>40</v>
      </c>
      <c r="N5937" t="s">
        <v>2070</v>
      </c>
      <c r="O5937" t="s">
        <v>28</v>
      </c>
      <c r="P5937" t="s">
        <v>61</v>
      </c>
      <c r="Q5937" t="s">
        <v>2071</v>
      </c>
      <c r="R5937">
        <v>25.4</v>
      </c>
      <c r="S5937" s="5">
        <f t="shared" si="184"/>
        <v>2017</v>
      </c>
      <c r="T5937" s="11" t="str">
        <f t="shared" si="185"/>
        <v>Jul-2017</v>
      </c>
    </row>
    <row r="5938" spans="1:20" x14ac:dyDescent="0.25">
      <c r="A5938">
        <v>5937</v>
      </c>
      <c r="B5938" t="s">
        <v>8586</v>
      </c>
      <c r="C5938" s="1">
        <v>42920</v>
      </c>
      <c r="D5938" s="1">
        <v>42920</v>
      </c>
      <c r="E5938" t="s">
        <v>1289</v>
      </c>
      <c r="F5938" t="s">
        <v>436</v>
      </c>
      <c r="G5938" t="s">
        <v>437</v>
      </c>
      <c r="H5938" t="s">
        <v>98</v>
      </c>
      <c r="I5938" t="s">
        <v>23</v>
      </c>
      <c r="J5938" t="s">
        <v>91</v>
      </c>
      <c r="K5938" t="s">
        <v>92</v>
      </c>
      <c r="L5938">
        <v>98103</v>
      </c>
      <c r="M5938" t="s">
        <v>40</v>
      </c>
      <c r="N5938" t="s">
        <v>4786</v>
      </c>
      <c r="O5938" t="s">
        <v>67</v>
      </c>
      <c r="P5938" t="s">
        <v>68</v>
      </c>
      <c r="Q5938" t="s">
        <v>4787</v>
      </c>
      <c r="R5938">
        <v>177.48</v>
      </c>
      <c r="S5938" s="5">
        <f t="shared" si="184"/>
        <v>2017</v>
      </c>
      <c r="T5938" s="11" t="str">
        <f t="shared" si="185"/>
        <v>Jul-2017</v>
      </c>
    </row>
    <row r="5939" spans="1:20" x14ac:dyDescent="0.25">
      <c r="A5939">
        <v>5938</v>
      </c>
      <c r="B5939" t="s">
        <v>8586</v>
      </c>
      <c r="C5939" s="1">
        <v>42920</v>
      </c>
      <c r="D5939" s="1">
        <v>42920</v>
      </c>
      <c r="E5939" t="s">
        <v>1289</v>
      </c>
      <c r="F5939" t="s">
        <v>436</v>
      </c>
      <c r="G5939" t="s">
        <v>437</v>
      </c>
      <c r="H5939" t="s">
        <v>98</v>
      </c>
      <c r="I5939" t="s">
        <v>23</v>
      </c>
      <c r="J5939" t="s">
        <v>91</v>
      </c>
      <c r="K5939" t="s">
        <v>92</v>
      </c>
      <c r="L5939">
        <v>98103</v>
      </c>
      <c r="M5939" t="s">
        <v>40</v>
      </c>
      <c r="N5939" t="s">
        <v>3898</v>
      </c>
      <c r="O5939" t="s">
        <v>67</v>
      </c>
      <c r="P5939" t="s">
        <v>68</v>
      </c>
      <c r="Q5939" t="s">
        <v>3899</v>
      </c>
      <c r="R5939">
        <v>71.975999999999999</v>
      </c>
      <c r="S5939" s="5">
        <f t="shared" si="184"/>
        <v>2017</v>
      </c>
      <c r="T5939" s="11" t="str">
        <f t="shared" si="185"/>
        <v>Jul-2017</v>
      </c>
    </row>
    <row r="5940" spans="1:20" x14ac:dyDescent="0.25">
      <c r="A5940">
        <v>5939</v>
      </c>
      <c r="B5940" t="s">
        <v>8587</v>
      </c>
      <c r="C5940" s="1">
        <v>43239</v>
      </c>
      <c r="D5940" s="1">
        <v>43245</v>
      </c>
      <c r="E5940" t="s">
        <v>46</v>
      </c>
      <c r="F5940" t="s">
        <v>5752</v>
      </c>
      <c r="G5940" t="s">
        <v>5753</v>
      </c>
      <c r="H5940" t="s">
        <v>22</v>
      </c>
      <c r="I5940" t="s">
        <v>23</v>
      </c>
      <c r="J5940" t="s">
        <v>4351</v>
      </c>
      <c r="K5940" t="s">
        <v>100</v>
      </c>
      <c r="L5940">
        <v>75023</v>
      </c>
      <c r="M5940" t="s">
        <v>101</v>
      </c>
      <c r="N5940" t="s">
        <v>4853</v>
      </c>
      <c r="O5940" t="s">
        <v>67</v>
      </c>
      <c r="P5940" t="s">
        <v>68</v>
      </c>
      <c r="Q5940" t="s">
        <v>4854</v>
      </c>
      <c r="R5940">
        <v>95.992000000000004</v>
      </c>
      <c r="S5940" s="5">
        <f t="shared" si="184"/>
        <v>2018</v>
      </c>
      <c r="T5940" s="11" t="str">
        <f t="shared" si="185"/>
        <v>May-2018</v>
      </c>
    </row>
    <row r="5941" spans="1:20" x14ac:dyDescent="0.25">
      <c r="A5941">
        <v>5940</v>
      </c>
      <c r="B5941" t="s">
        <v>8587</v>
      </c>
      <c r="C5941" s="1">
        <v>43239</v>
      </c>
      <c r="D5941" s="1">
        <v>43245</v>
      </c>
      <c r="E5941" t="s">
        <v>46</v>
      </c>
      <c r="F5941" t="s">
        <v>5752</v>
      </c>
      <c r="G5941" t="s">
        <v>5753</v>
      </c>
      <c r="H5941" t="s">
        <v>22</v>
      </c>
      <c r="I5941" t="s">
        <v>23</v>
      </c>
      <c r="J5941" t="s">
        <v>4351</v>
      </c>
      <c r="K5941" t="s">
        <v>100</v>
      </c>
      <c r="L5941">
        <v>75023</v>
      </c>
      <c r="M5941" t="s">
        <v>101</v>
      </c>
      <c r="N5941" t="s">
        <v>8012</v>
      </c>
      <c r="O5941" t="s">
        <v>42</v>
      </c>
      <c r="P5941" t="s">
        <v>43</v>
      </c>
      <c r="Q5941" t="s">
        <v>8013</v>
      </c>
      <c r="R5941">
        <v>13.215999999999999</v>
      </c>
      <c r="S5941" s="5">
        <f t="shared" si="184"/>
        <v>2018</v>
      </c>
      <c r="T5941" s="11" t="str">
        <f t="shared" si="185"/>
        <v>May-2018</v>
      </c>
    </row>
    <row r="5942" spans="1:20" x14ac:dyDescent="0.25">
      <c r="A5942">
        <v>5941</v>
      </c>
      <c r="B5942" t="s">
        <v>8588</v>
      </c>
      <c r="C5942" s="1">
        <v>43385</v>
      </c>
      <c r="D5942" s="1">
        <v>43387</v>
      </c>
      <c r="E5942" t="s">
        <v>19</v>
      </c>
      <c r="F5942" t="s">
        <v>2943</v>
      </c>
      <c r="G5942" t="s">
        <v>2944</v>
      </c>
      <c r="H5942" t="s">
        <v>22</v>
      </c>
      <c r="I5942" t="s">
        <v>23</v>
      </c>
      <c r="J5942" t="s">
        <v>38</v>
      </c>
      <c r="K5942" t="s">
        <v>39</v>
      </c>
      <c r="L5942">
        <v>90049</v>
      </c>
      <c r="M5942" t="s">
        <v>40</v>
      </c>
      <c r="N5942" t="s">
        <v>1855</v>
      </c>
      <c r="O5942" t="s">
        <v>67</v>
      </c>
      <c r="P5942" t="s">
        <v>157</v>
      </c>
      <c r="Q5942" t="s">
        <v>1856</v>
      </c>
      <c r="R5942">
        <v>435.84</v>
      </c>
      <c r="S5942" s="5">
        <f t="shared" si="184"/>
        <v>2018</v>
      </c>
      <c r="T5942" s="11" t="str">
        <f t="shared" si="185"/>
        <v>Oct-2018</v>
      </c>
    </row>
    <row r="5943" spans="1:20" x14ac:dyDescent="0.25">
      <c r="A5943">
        <v>5942</v>
      </c>
      <c r="B5943" t="s">
        <v>8588</v>
      </c>
      <c r="C5943" s="1">
        <v>43385</v>
      </c>
      <c r="D5943" s="1">
        <v>43387</v>
      </c>
      <c r="E5943" t="s">
        <v>19</v>
      </c>
      <c r="F5943" t="s">
        <v>2943</v>
      </c>
      <c r="G5943" t="s">
        <v>2944</v>
      </c>
      <c r="H5943" t="s">
        <v>22</v>
      </c>
      <c r="I5943" t="s">
        <v>23</v>
      </c>
      <c r="J5943" t="s">
        <v>38</v>
      </c>
      <c r="K5943" t="s">
        <v>39</v>
      </c>
      <c r="L5943">
        <v>90049</v>
      </c>
      <c r="M5943" t="s">
        <v>40</v>
      </c>
      <c r="N5943" t="s">
        <v>583</v>
      </c>
      <c r="O5943" t="s">
        <v>42</v>
      </c>
      <c r="P5943" t="s">
        <v>64</v>
      </c>
      <c r="Q5943" t="s">
        <v>584</v>
      </c>
      <c r="R5943">
        <v>5.88</v>
      </c>
      <c r="S5943" s="5">
        <f t="shared" si="184"/>
        <v>2018</v>
      </c>
      <c r="T5943" s="11" t="str">
        <f t="shared" si="185"/>
        <v>Oct-2018</v>
      </c>
    </row>
    <row r="5944" spans="1:20" x14ac:dyDescent="0.25">
      <c r="A5944">
        <v>5943</v>
      </c>
      <c r="B5944" t="s">
        <v>8589</v>
      </c>
      <c r="C5944" s="1">
        <v>42953</v>
      </c>
      <c r="D5944" s="1">
        <v>42960</v>
      </c>
      <c r="E5944" t="s">
        <v>46</v>
      </c>
      <c r="F5944" t="s">
        <v>3013</v>
      </c>
      <c r="G5944" t="s">
        <v>3014</v>
      </c>
      <c r="H5944" t="s">
        <v>22</v>
      </c>
      <c r="I5944" t="s">
        <v>23</v>
      </c>
      <c r="J5944" t="s">
        <v>38</v>
      </c>
      <c r="K5944" t="s">
        <v>39</v>
      </c>
      <c r="L5944">
        <v>90032</v>
      </c>
      <c r="M5944" t="s">
        <v>40</v>
      </c>
      <c r="N5944" t="s">
        <v>833</v>
      </c>
      <c r="O5944" t="s">
        <v>67</v>
      </c>
      <c r="P5944" t="s">
        <v>68</v>
      </c>
      <c r="Q5944" t="s">
        <v>834</v>
      </c>
      <c r="R5944">
        <v>211.16800000000001</v>
      </c>
      <c r="S5944" s="5">
        <f t="shared" si="184"/>
        <v>2017</v>
      </c>
      <c r="T5944" s="11" t="str">
        <f t="shared" si="185"/>
        <v>Aug-2017</v>
      </c>
    </row>
    <row r="5945" spans="1:20" x14ac:dyDescent="0.25">
      <c r="A5945">
        <v>5944</v>
      </c>
      <c r="B5945" t="s">
        <v>8590</v>
      </c>
      <c r="C5945" s="1">
        <v>42241</v>
      </c>
      <c r="D5945" s="1">
        <v>42245</v>
      </c>
      <c r="E5945" t="s">
        <v>46</v>
      </c>
      <c r="F5945" t="s">
        <v>260</v>
      </c>
      <c r="G5945" t="s">
        <v>261</v>
      </c>
      <c r="H5945" t="s">
        <v>37</v>
      </c>
      <c r="I5945" t="s">
        <v>23</v>
      </c>
      <c r="J5945" t="s">
        <v>38</v>
      </c>
      <c r="K5945" t="s">
        <v>39</v>
      </c>
      <c r="L5945">
        <v>90036</v>
      </c>
      <c r="M5945" t="s">
        <v>40</v>
      </c>
      <c r="N5945" t="s">
        <v>6087</v>
      </c>
      <c r="O5945" t="s">
        <v>28</v>
      </c>
      <c r="P5945" t="s">
        <v>61</v>
      </c>
      <c r="Q5945" t="s">
        <v>6088</v>
      </c>
      <c r="R5945">
        <v>6.28</v>
      </c>
      <c r="S5945" s="5">
        <f t="shared" si="184"/>
        <v>2015</v>
      </c>
      <c r="T5945" s="11" t="str">
        <f t="shared" si="185"/>
        <v>Aug-2015</v>
      </c>
    </row>
    <row r="5946" spans="1:20" x14ac:dyDescent="0.25">
      <c r="A5946">
        <v>5945</v>
      </c>
      <c r="B5946" t="s">
        <v>8590</v>
      </c>
      <c r="C5946" s="1">
        <v>42241</v>
      </c>
      <c r="D5946" s="1">
        <v>42245</v>
      </c>
      <c r="E5946" t="s">
        <v>46</v>
      </c>
      <c r="F5946" t="s">
        <v>260</v>
      </c>
      <c r="G5946" t="s">
        <v>261</v>
      </c>
      <c r="H5946" t="s">
        <v>37</v>
      </c>
      <c r="I5946" t="s">
        <v>23</v>
      </c>
      <c r="J5946" t="s">
        <v>38</v>
      </c>
      <c r="K5946" t="s">
        <v>39</v>
      </c>
      <c r="L5946">
        <v>90036</v>
      </c>
      <c r="M5946" t="s">
        <v>40</v>
      </c>
      <c r="N5946" t="s">
        <v>1751</v>
      </c>
      <c r="O5946" t="s">
        <v>67</v>
      </c>
      <c r="P5946" t="s">
        <v>157</v>
      </c>
      <c r="Q5946" t="s">
        <v>1752</v>
      </c>
      <c r="R5946">
        <v>95.1</v>
      </c>
      <c r="S5946" s="5">
        <f t="shared" si="184"/>
        <v>2015</v>
      </c>
      <c r="T5946" s="11" t="str">
        <f t="shared" si="185"/>
        <v>Aug-2015</v>
      </c>
    </row>
    <row r="5947" spans="1:20" x14ac:dyDescent="0.25">
      <c r="A5947">
        <v>5946</v>
      </c>
      <c r="B5947" t="s">
        <v>8590</v>
      </c>
      <c r="C5947" s="1">
        <v>42241</v>
      </c>
      <c r="D5947" s="1">
        <v>42245</v>
      </c>
      <c r="E5947" t="s">
        <v>46</v>
      </c>
      <c r="F5947" t="s">
        <v>260</v>
      </c>
      <c r="G5947" t="s">
        <v>261</v>
      </c>
      <c r="H5947" t="s">
        <v>37</v>
      </c>
      <c r="I5947" t="s">
        <v>23</v>
      </c>
      <c r="J5947" t="s">
        <v>38</v>
      </c>
      <c r="K5947" t="s">
        <v>39</v>
      </c>
      <c r="L5947">
        <v>90036</v>
      </c>
      <c r="M5947" t="s">
        <v>40</v>
      </c>
      <c r="N5947" t="s">
        <v>5534</v>
      </c>
      <c r="O5947" t="s">
        <v>42</v>
      </c>
      <c r="P5947" t="s">
        <v>86</v>
      </c>
      <c r="Q5947" t="s">
        <v>5535</v>
      </c>
      <c r="R5947">
        <v>25.92</v>
      </c>
      <c r="S5947" s="5">
        <f t="shared" si="184"/>
        <v>2015</v>
      </c>
      <c r="T5947" s="11" t="str">
        <f t="shared" si="185"/>
        <v>Aug-2015</v>
      </c>
    </row>
    <row r="5948" spans="1:20" x14ac:dyDescent="0.25">
      <c r="A5948">
        <v>5947</v>
      </c>
      <c r="B5948" t="s">
        <v>8590</v>
      </c>
      <c r="C5948" s="1">
        <v>42241</v>
      </c>
      <c r="D5948" s="1">
        <v>42245</v>
      </c>
      <c r="E5948" t="s">
        <v>46</v>
      </c>
      <c r="F5948" t="s">
        <v>260</v>
      </c>
      <c r="G5948" t="s">
        <v>261</v>
      </c>
      <c r="H5948" t="s">
        <v>37</v>
      </c>
      <c r="I5948" t="s">
        <v>23</v>
      </c>
      <c r="J5948" t="s">
        <v>38</v>
      </c>
      <c r="K5948" t="s">
        <v>39</v>
      </c>
      <c r="L5948">
        <v>90036</v>
      </c>
      <c r="M5948" t="s">
        <v>40</v>
      </c>
      <c r="N5948" t="s">
        <v>2990</v>
      </c>
      <c r="O5948" t="s">
        <v>42</v>
      </c>
      <c r="P5948" t="s">
        <v>55</v>
      </c>
      <c r="Q5948" t="s">
        <v>2991</v>
      </c>
      <c r="R5948">
        <v>48.84</v>
      </c>
      <c r="S5948" s="5">
        <f t="shared" si="184"/>
        <v>2015</v>
      </c>
      <c r="T5948" s="11" t="str">
        <f t="shared" si="185"/>
        <v>Aug-2015</v>
      </c>
    </row>
    <row r="5949" spans="1:20" x14ac:dyDescent="0.25">
      <c r="A5949">
        <v>5948</v>
      </c>
      <c r="B5949" t="s">
        <v>8591</v>
      </c>
      <c r="C5949" s="1">
        <v>42627</v>
      </c>
      <c r="D5949" s="1">
        <v>42631</v>
      </c>
      <c r="E5949" t="s">
        <v>19</v>
      </c>
      <c r="F5949" t="s">
        <v>4532</v>
      </c>
      <c r="G5949" t="s">
        <v>4533</v>
      </c>
      <c r="H5949" t="s">
        <v>98</v>
      </c>
      <c r="I5949" t="s">
        <v>23</v>
      </c>
      <c r="J5949" t="s">
        <v>1377</v>
      </c>
      <c r="K5949" t="s">
        <v>485</v>
      </c>
      <c r="L5949">
        <v>50315</v>
      </c>
      <c r="M5949" t="s">
        <v>101</v>
      </c>
      <c r="N5949" t="s">
        <v>6381</v>
      </c>
      <c r="O5949" t="s">
        <v>42</v>
      </c>
      <c r="P5949" t="s">
        <v>71</v>
      </c>
      <c r="Q5949" t="s">
        <v>6382</v>
      </c>
      <c r="R5949">
        <v>25.9</v>
      </c>
      <c r="S5949" s="5">
        <f t="shared" si="184"/>
        <v>2016</v>
      </c>
      <c r="T5949" s="11" t="str">
        <f t="shared" si="185"/>
        <v>Sep-2016</v>
      </c>
    </row>
    <row r="5950" spans="1:20" x14ac:dyDescent="0.25">
      <c r="A5950">
        <v>5949</v>
      </c>
      <c r="B5950" t="s">
        <v>8592</v>
      </c>
      <c r="C5950" s="1">
        <v>43164</v>
      </c>
      <c r="D5950" s="1">
        <v>43164</v>
      </c>
      <c r="E5950" t="s">
        <v>1289</v>
      </c>
      <c r="F5950" t="s">
        <v>994</v>
      </c>
      <c r="G5950" t="s">
        <v>995</v>
      </c>
      <c r="H5950" t="s">
        <v>37</v>
      </c>
      <c r="I5950" t="s">
        <v>23</v>
      </c>
      <c r="J5950" t="s">
        <v>5283</v>
      </c>
      <c r="K5950" t="s">
        <v>1488</v>
      </c>
      <c r="L5950">
        <v>38671</v>
      </c>
      <c r="M5950" t="s">
        <v>26</v>
      </c>
      <c r="N5950" t="s">
        <v>2988</v>
      </c>
      <c r="O5950" t="s">
        <v>42</v>
      </c>
      <c r="P5950" t="s">
        <v>169</v>
      </c>
      <c r="Q5950" t="s">
        <v>2989</v>
      </c>
      <c r="R5950">
        <v>42.68</v>
      </c>
      <c r="S5950" s="5">
        <f t="shared" si="184"/>
        <v>2018</v>
      </c>
      <c r="T5950" s="11" t="str">
        <f t="shared" si="185"/>
        <v>Mar-2018</v>
      </c>
    </row>
    <row r="5951" spans="1:20" x14ac:dyDescent="0.25">
      <c r="A5951">
        <v>5950</v>
      </c>
      <c r="B5951" t="s">
        <v>8592</v>
      </c>
      <c r="C5951" s="1">
        <v>43164</v>
      </c>
      <c r="D5951" s="1">
        <v>43164</v>
      </c>
      <c r="E5951" t="s">
        <v>1289</v>
      </c>
      <c r="F5951" t="s">
        <v>994</v>
      </c>
      <c r="G5951" t="s">
        <v>995</v>
      </c>
      <c r="H5951" t="s">
        <v>37</v>
      </c>
      <c r="I5951" t="s">
        <v>23</v>
      </c>
      <c r="J5951" t="s">
        <v>5283</v>
      </c>
      <c r="K5951" t="s">
        <v>1488</v>
      </c>
      <c r="L5951">
        <v>38671</v>
      </c>
      <c r="M5951" t="s">
        <v>26</v>
      </c>
      <c r="N5951" t="s">
        <v>1595</v>
      </c>
      <c r="O5951" t="s">
        <v>67</v>
      </c>
      <c r="P5951" t="s">
        <v>157</v>
      </c>
      <c r="Q5951" t="s">
        <v>1596</v>
      </c>
      <c r="R5951">
        <v>299.97000000000003</v>
      </c>
      <c r="S5951" s="5">
        <f t="shared" si="184"/>
        <v>2018</v>
      </c>
      <c r="T5951" s="11" t="str">
        <f t="shared" si="185"/>
        <v>Mar-2018</v>
      </c>
    </row>
    <row r="5952" spans="1:20" x14ac:dyDescent="0.25">
      <c r="A5952">
        <v>5951</v>
      </c>
      <c r="B5952" t="s">
        <v>8592</v>
      </c>
      <c r="C5952" s="1">
        <v>43164</v>
      </c>
      <c r="D5952" s="1">
        <v>43164</v>
      </c>
      <c r="E5952" t="s">
        <v>1289</v>
      </c>
      <c r="F5952" t="s">
        <v>994</v>
      </c>
      <c r="G5952" t="s">
        <v>995</v>
      </c>
      <c r="H5952" t="s">
        <v>37</v>
      </c>
      <c r="I5952" t="s">
        <v>23</v>
      </c>
      <c r="J5952" t="s">
        <v>5283</v>
      </c>
      <c r="K5952" t="s">
        <v>1488</v>
      </c>
      <c r="L5952">
        <v>38671</v>
      </c>
      <c r="M5952" t="s">
        <v>26</v>
      </c>
      <c r="N5952" t="s">
        <v>704</v>
      </c>
      <c r="O5952" t="s">
        <v>42</v>
      </c>
      <c r="P5952" t="s">
        <v>74</v>
      </c>
      <c r="Q5952" t="s">
        <v>705</v>
      </c>
      <c r="R5952">
        <v>262.24</v>
      </c>
      <c r="S5952" s="5">
        <f t="shared" si="184"/>
        <v>2018</v>
      </c>
      <c r="T5952" s="11" t="str">
        <f t="shared" si="185"/>
        <v>Mar-2018</v>
      </c>
    </row>
    <row r="5953" spans="1:20" x14ac:dyDescent="0.25">
      <c r="A5953">
        <v>5952</v>
      </c>
      <c r="B5953" t="s">
        <v>8592</v>
      </c>
      <c r="C5953" s="1">
        <v>43164</v>
      </c>
      <c r="D5953" s="1">
        <v>43164</v>
      </c>
      <c r="E5953" t="s">
        <v>1289</v>
      </c>
      <c r="F5953" t="s">
        <v>994</v>
      </c>
      <c r="G5953" t="s">
        <v>995</v>
      </c>
      <c r="H5953" t="s">
        <v>37</v>
      </c>
      <c r="I5953" t="s">
        <v>23</v>
      </c>
      <c r="J5953" t="s">
        <v>5283</v>
      </c>
      <c r="K5953" t="s">
        <v>1488</v>
      </c>
      <c r="L5953">
        <v>38671</v>
      </c>
      <c r="M5953" t="s">
        <v>26</v>
      </c>
      <c r="N5953" t="s">
        <v>3572</v>
      </c>
      <c r="O5953" t="s">
        <v>42</v>
      </c>
      <c r="P5953" t="s">
        <v>71</v>
      </c>
      <c r="Q5953" t="s">
        <v>8593</v>
      </c>
      <c r="R5953">
        <v>234.36</v>
      </c>
      <c r="S5953" s="5">
        <f t="shared" si="184"/>
        <v>2018</v>
      </c>
      <c r="T5953" s="11" t="str">
        <f t="shared" si="185"/>
        <v>Mar-2018</v>
      </c>
    </row>
    <row r="5954" spans="1:20" x14ac:dyDescent="0.25">
      <c r="A5954">
        <v>5953</v>
      </c>
      <c r="B5954" t="s">
        <v>8594</v>
      </c>
      <c r="C5954" s="1">
        <v>43205</v>
      </c>
      <c r="D5954" s="1">
        <v>43211</v>
      </c>
      <c r="E5954" t="s">
        <v>46</v>
      </c>
      <c r="F5954" t="s">
        <v>1498</v>
      </c>
      <c r="G5954" t="s">
        <v>1499</v>
      </c>
      <c r="H5954" t="s">
        <v>98</v>
      </c>
      <c r="I5954" t="s">
        <v>23</v>
      </c>
      <c r="J5954" t="s">
        <v>180</v>
      </c>
      <c r="K5954" t="s">
        <v>100</v>
      </c>
      <c r="L5954">
        <v>77041</v>
      </c>
      <c r="M5954" t="s">
        <v>101</v>
      </c>
      <c r="N5954" t="s">
        <v>8595</v>
      </c>
      <c r="O5954" t="s">
        <v>42</v>
      </c>
      <c r="P5954" t="s">
        <v>86</v>
      </c>
      <c r="Q5954" t="s">
        <v>8596</v>
      </c>
      <c r="R5954">
        <v>20.736000000000001</v>
      </c>
      <c r="S5954" s="5">
        <f t="shared" si="184"/>
        <v>2018</v>
      </c>
      <c r="T5954" s="11" t="str">
        <f t="shared" si="185"/>
        <v>Apr-2018</v>
      </c>
    </row>
    <row r="5955" spans="1:20" x14ac:dyDescent="0.25">
      <c r="A5955">
        <v>5954</v>
      </c>
      <c r="B5955" t="s">
        <v>8597</v>
      </c>
      <c r="C5955" s="1">
        <v>42093</v>
      </c>
      <c r="D5955" s="1">
        <v>42094</v>
      </c>
      <c r="E5955" t="s">
        <v>184</v>
      </c>
      <c r="F5955" t="s">
        <v>7291</v>
      </c>
      <c r="G5955" t="s">
        <v>7292</v>
      </c>
      <c r="H5955" t="s">
        <v>37</v>
      </c>
      <c r="I5955" t="s">
        <v>23</v>
      </c>
      <c r="J5955" t="s">
        <v>262</v>
      </c>
      <c r="K5955" t="s">
        <v>263</v>
      </c>
      <c r="L5955">
        <v>10009</v>
      </c>
      <c r="M5955" t="s">
        <v>144</v>
      </c>
      <c r="N5955" t="s">
        <v>7849</v>
      </c>
      <c r="O5955" t="s">
        <v>42</v>
      </c>
      <c r="P5955" t="s">
        <v>64</v>
      </c>
      <c r="Q5955" t="s">
        <v>7850</v>
      </c>
      <c r="R5955">
        <v>10.5</v>
      </c>
      <c r="S5955" s="5">
        <f t="shared" ref="S5955:S6018" si="186">YEAR(C5955)</f>
        <v>2015</v>
      </c>
      <c r="T5955" s="11" t="str">
        <f t="shared" ref="T5955:T6018" si="187">TEXT(C5955,"MMM-YYY")</f>
        <v>Mar-2015</v>
      </c>
    </row>
    <row r="5956" spans="1:20" x14ac:dyDescent="0.25">
      <c r="A5956">
        <v>5955</v>
      </c>
      <c r="B5956" t="s">
        <v>8598</v>
      </c>
      <c r="C5956" s="1">
        <v>42319</v>
      </c>
      <c r="D5956" s="1">
        <v>42323</v>
      </c>
      <c r="E5956" t="s">
        <v>19</v>
      </c>
      <c r="F5956" t="s">
        <v>7629</v>
      </c>
      <c r="G5956" t="s">
        <v>7630</v>
      </c>
      <c r="H5956" t="s">
        <v>37</v>
      </c>
      <c r="I5956" t="s">
        <v>23</v>
      </c>
      <c r="J5956" t="s">
        <v>4776</v>
      </c>
      <c r="K5956" t="s">
        <v>143</v>
      </c>
      <c r="L5956">
        <v>19601</v>
      </c>
      <c r="M5956" t="s">
        <v>144</v>
      </c>
      <c r="N5956" t="s">
        <v>6043</v>
      </c>
      <c r="O5956" t="s">
        <v>28</v>
      </c>
      <c r="P5956" t="s">
        <v>61</v>
      </c>
      <c r="Q5956" t="s">
        <v>6044</v>
      </c>
      <c r="R5956">
        <v>23.968</v>
      </c>
      <c r="S5956" s="5">
        <f t="shared" si="186"/>
        <v>2015</v>
      </c>
      <c r="T5956" s="11" t="str">
        <f t="shared" si="187"/>
        <v>Nov-2015</v>
      </c>
    </row>
    <row r="5957" spans="1:20" x14ac:dyDescent="0.25">
      <c r="A5957">
        <v>5956</v>
      </c>
      <c r="B5957" t="s">
        <v>8598</v>
      </c>
      <c r="C5957" s="1">
        <v>42319</v>
      </c>
      <c r="D5957" s="1">
        <v>42323</v>
      </c>
      <c r="E5957" t="s">
        <v>19</v>
      </c>
      <c r="F5957" t="s">
        <v>7629</v>
      </c>
      <c r="G5957" t="s">
        <v>7630</v>
      </c>
      <c r="H5957" t="s">
        <v>37</v>
      </c>
      <c r="I5957" t="s">
        <v>23</v>
      </c>
      <c r="J5957" t="s">
        <v>4776</v>
      </c>
      <c r="K5957" t="s">
        <v>143</v>
      </c>
      <c r="L5957">
        <v>19601</v>
      </c>
      <c r="M5957" t="s">
        <v>144</v>
      </c>
      <c r="N5957" t="s">
        <v>197</v>
      </c>
      <c r="O5957" t="s">
        <v>28</v>
      </c>
      <c r="P5957" t="s">
        <v>29</v>
      </c>
      <c r="Q5957" t="s">
        <v>198</v>
      </c>
      <c r="R5957">
        <v>521.96</v>
      </c>
      <c r="S5957" s="5">
        <f t="shared" si="186"/>
        <v>2015</v>
      </c>
      <c r="T5957" s="11" t="str">
        <f t="shared" si="187"/>
        <v>Nov-2015</v>
      </c>
    </row>
    <row r="5958" spans="1:20" x14ac:dyDescent="0.25">
      <c r="A5958">
        <v>5957</v>
      </c>
      <c r="B5958" t="s">
        <v>8599</v>
      </c>
      <c r="C5958" s="1">
        <v>42806</v>
      </c>
      <c r="D5958" s="1">
        <v>42809</v>
      </c>
      <c r="E5958" t="s">
        <v>19</v>
      </c>
      <c r="F5958" t="s">
        <v>1358</v>
      </c>
      <c r="G5958" t="s">
        <v>1359</v>
      </c>
      <c r="H5958" t="s">
        <v>37</v>
      </c>
      <c r="I5958" t="s">
        <v>23</v>
      </c>
      <c r="J5958" t="s">
        <v>123</v>
      </c>
      <c r="K5958" t="s">
        <v>39</v>
      </c>
      <c r="L5958">
        <v>94109</v>
      </c>
      <c r="M5958" t="s">
        <v>40</v>
      </c>
      <c r="N5958" t="s">
        <v>1095</v>
      </c>
      <c r="O5958" t="s">
        <v>42</v>
      </c>
      <c r="P5958" t="s">
        <v>55</v>
      </c>
      <c r="Q5958" t="s">
        <v>1096</v>
      </c>
      <c r="R5958">
        <v>676.55</v>
      </c>
      <c r="S5958" s="5">
        <f t="shared" si="186"/>
        <v>2017</v>
      </c>
      <c r="T5958" s="11" t="str">
        <f t="shared" si="187"/>
        <v>Mar-2017</v>
      </c>
    </row>
    <row r="5959" spans="1:20" x14ac:dyDescent="0.25">
      <c r="A5959">
        <v>5958</v>
      </c>
      <c r="B5959" t="s">
        <v>8599</v>
      </c>
      <c r="C5959" s="1">
        <v>42806</v>
      </c>
      <c r="D5959" s="1">
        <v>42809</v>
      </c>
      <c r="E5959" t="s">
        <v>19</v>
      </c>
      <c r="F5959" t="s">
        <v>1358</v>
      </c>
      <c r="G5959" t="s">
        <v>1359</v>
      </c>
      <c r="H5959" t="s">
        <v>37</v>
      </c>
      <c r="I5959" t="s">
        <v>23</v>
      </c>
      <c r="J5959" t="s">
        <v>123</v>
      </c>
      <c r="K5959" t="s">
        <v>39</v>
      </c>
      <c r="L5959">
        <v>94109</v>
      </c>
      <c r="M5959" t="s">
        <v>40</v>
      </c>
      <c r="N5959" t="s">
        <v>5166</v>
      </c>
      <c r="O5959" t="s">
        <v>42</v>
      </c>
      <c r="P5959" t="s">
        <v>74</v>
      </c>
      <c r="Q5959" t="s">
        <v>5167</v>
      </c>
      <c r="R5959">
        <v>154.9</v>
      </c>
      <c r="S5959" s="5">
        <f t="shared" si="186"/>
        <v>2017</v>
      </c>
      <c r="T5959" s="11" t="str">
        <f t="shared" si="187"/>
        <v>Mar-2017</v>
      </c>
    </row>
    <row r="5960" spans="1:20" x14ac:dyDescent="0.25">
      <c r="A5960">
        <v>5959</v>
      </c>
      <c r="B5960" t="s">
        <v>8599</v>
      </c>
      <c r="C5960" s="1">
        <v>42806</v>
      </c>
      <c r="D5960" s="1">
        <v>42809</v>
      </c>
      <c r="E5960" t="s">
        <v>19</v>
      </c>
      <c r="F5960" t="s">
        <v>1358</v>
      </c>
      <c r="G5960" t="s">
        <v>1359</v>
      </c>
      <c r="H5960" t="s">
        <v>37</v>
      </c>
      <c r="I5960" t="s">
        <v>23</v>
      </c>
      <c r="J5960" t="s">
        <v>123</v>
      </c>
      <c r="K5960" t="s">
        <v>39</v>
      </c>
      <c r="L5960">
        <v>94109</v>
      </c>
      <c r="M5960" t="s">
        <v>40</v>
      </c>
      <c r="N5960" t="s">
        <v>2578</v>
      </c>
      <c r="O5960" t="s">
        <v>42</v>
      </c>
      <c r="P5960" t="s">
        <v>169</v>
      </c>
      <c r="Q5960" t="s">
        <v>2579</v>
      </c>
      <c r="R5960">
        <v>30.56</v>
      </c>
      <c r="S5960" s="5">
        <f t="shared" si="186"/>
        <v>2017</v>
      </c>
      <c r="T5960" s="11" t="str">
        <f t="shared" si="187"/>
        <v>Mar-2017</v>
      </c>
    </row>
    <row r="5961" spans="1:20" x14ac:dyDescent="0.25">
      <c r="A5961">
        <v>5960</v>
      </c>
      <c r="B5961" t="s">
        <v>8599</v>
      </c>
      <c r="C5961" s="1">
        <v>42806</v>
      </c>
      <c r="D5961" s="1">
        <v>42809</v>
      </c>
      <c r="E5961" t="s">
        <v>19</v>
      </c>
      <c r="F5961" t="s">
        <v>1358</v>
      </c>
      <c r="G5961" t="s">
        <v>1359</v>
      </c>
      <c r="H5961" t="s">
        <v>37</v>
      </c>
      <c r="I5961" t="s">
        <v>23</v>
      </c>
      <c r="J5961" t="s">
        <v>123</v>
      </c>
      <c r="K5961" t="s">
        <v>39</v>
      </c>
      <c r="L5961">
        <v>94109</v>
      </c>
      <c r="M5961" t="s">
        <v>40</v>
      </c>
      <c r="N5961" t="s">
        <v>2438</v>
      </c>
      <c r="O5961" t="s">
        <v>28</v>
      </c>
      <c r="P5961" t="s">
        <v>32</v>
      </c>
      <c r="Q5961" t="s">
        <v>2439</v>
      </c>
      <c r="R5961">
        <v>770.35199999999998</v>
      </c>
      <c r="S5961" s="5">
        <f t="shared" si="186"/>
        <v>2017</v>
      </c>
      <c r="T5961" s="11" t="str">
        <f t="shared" si="187"/>
        <v>Mar-2017</v>
      </c>
    </row>
    <row r="5962" spans="1:20" x14ac:dyDescent="0.25">
      <c r="A5962">
        <v>5961</v>
      </c>
      <c r="B5962" t="s">
        <v>8600</v>
      </c>
      <c r="C5962" s="1">
        <v>43140</v>
      </c>
      <c r="D5962" s="1">
        <v>43145</v>
      </c>
      <c r="E5962" t="s">
        <v>19</v>
      </c>
      <c r="F5962" t="s">
        <v>4241</v>
      </c>
      <c r="G5962" t="s">
        <v>4242</v>
      </c>
      <c r="H5962" t="s">
        <v>37</v>
      </c>
      <c r="I5962" t="s">
        <v>23</v>
      </c>
      <c r="J5962" t="s">
        <v>38</v>
      </c>
      <c r="K5962" t="s">
        <v>39</v>
      </c>
      <c r="L5962">
        <v>90045</v>
      </c>
      <c r="M5962" t="s">
        <v>40</v>
      </c>
      <c r="N5962" t="s">
        <v>4935</v>
      </c>
      <c r="O5962" t="s">
        <v>28</v>
      </c>
      <c r="P5962" t="s">
        <v>61</v>
      </c>
      <c r="Q5962" t="s">
        <v>4936</v>
      </c>
      <c r="R5962">
        <v>21.12</v>
      </c>
      <c r="S5962" s="5">
        <f t="shared" si="186"/>
        <v>2018</v>
      </c>
      <c r="T5962" s="11" t="str">
        <f t="shared" si="187"/>
        <v>Feb-2018</v>
      </c>
    </row>
    <row r="5963" spans="1:20" x14ac:dyDescent="0.25">
      <c r="A5963">
        <v>5962</v>
      </c>
      <c r="B5963" t="s">
        <v>8601</v>
      </c>
      <c r="C5963" s="1">
        <v>42319</v>
      </c>
      <c r="D5963" s="1">
        <v>42321</v>
      </c>
      <c r="E5963" t="s">
        <v>19</v>
      </c>
      <c r="F5963" t="s">
        <v>178</v>
      </c>
      <c r="G5963" t="s">
        <v>179</v>
      </c>
      <c r="H5963" t="s">
        <v>98</v>
      </c>
      <c r="I5963" t="s">
        <v>23</v>
      </c>
      <c r="J5963" t="s">
        <v>38</v>
      </c>
      <c r="K5963" t="s">
        <v>39</v>
      </c>
      <c r="L5963">
        <v>90004</v>
      </c>
      <c r="M5963" t="s">
        <v>40</v>
      </c>
      <c r="N5963" t="s">
        <v>2005</v>
      </c>
      <c r="O5963" t="s">
        <v>67</v>
      </c>
      <c r="P5963" t="s">
        <v>68</v>
      </c>
      <c r="Q5963" t="s">
        <v>2006</v>
      </c>
      <c r="R5963">
        <v>575.928</v>
      </c>
      <c r="S5963" s="5">
        <f t="shared" si="186"/>
        <v>2015</v>
      </c>
      <c r="T5963" s="11" t="str">
        <f t="shared" si="187"/>
        <v>Nov-2015</v>
      </c>
    </row>
    <row r="5964" spans="1:20" x14ac:dyDescent="0.25">
      <c r="A5964">
        <v>5963</v>
      </c>
      <c r="B5964" t="s">
        <v>8601</v>
      </c>
      <c r="C5964" s="1">
        <v>42319</v>
      </c>
      <c r="D5964" s="1">
        <v>42321</v>
      </c>
      <c r="E5964" t="s">
        <v>19</v>
      </c>
      <c r="F5964" t="s">
        <v>178</v>
      </c>
      <c r="G5964" t="s">
        <v>179</v>
      </c>
      <c r="H5964" t="s">
        <v>98</v>
      </c>
      <c r="I5964" t="s">
        <v>23</v>
      </c>
      <c r="J5964" t="s">
        <v>38</v>
      </c>
      <c r="K5964" t="s">
        <v>39</v>
      </c>
      <c r="L5964">
        <v>90004</v>
      </c>
      <c r="M5964" t="s">
        <v>40</v>
      </c>
      <c r="N5964" t="s">
        <v>4096</v>
      </c>
      <c r="O5964" t="s">
        <v>42</v>
      </c>
      <c r="P5964" t="s">
        <v>74</v>
      </c>
      <c r="Q5964" t="s">
        <v>4097</v>
      </c>
      <c r="R5964">
        <v>7.78</v>
      </c>
      <c r="S5964" s="5">
        <f t="shared" si="186"/>
        <v>2015</v>
      </c>
      <c r="T5964" s="11" t="str">
        <f t="shared" si="187"/>
        <v>Nov-2015</v>
      </c>
    </row>
    <row r="5965" spans="1:20" x14ac:dyDescent="0.25">
      <c r="A5965">
        <v>5964</v>
      </c>
      <c r="B5965" t="s">
        <v>8601</v>
      </c>
      <c r="C5965" s="1">
        <v>42319</v>
      </c>
      <c r="D5965" s="1">
        <v>42321</v>
      </c>
      <c r="E5965" t="s">
        <v>19</v>
      </c>
      <c r="F5965" t="s">
        <v>178</v>
      </c>
      <c r="G5965" t="s">
        <v>179</v>
      </c>
      <c r="H5965" t="s">
        <v>98</v>
      </c>
      <c r="I5965" t="s">
        <v>23</v>
      </c>
      <c r="J5965" t="s">
        <v>38</v>
      </c>
      <c r="K5965" t="s">
        <v>39</v>
      </c>
      <c r="L5965">
        <v>90004</v>
      </c>
      <c r="M5965" t="s">
        <v>40</v>
      </c>
      <c r="N5965" t="s">
        <v>2976</v>
      </c>
      <c r="O5965" t="s">
        <v>42</v>
      </c>
      <c r="P5965" t="s">
        <v>86</v>
      </c>
      <c r="Q5965" t="s">
        <v>2977</v>
      </c>
      <c r="R5965">
        <v>123.92</v>
      </c>
      <c r="S5965" s="5">
        <f t="shared" si="186"/>
        <v>2015</v>
      </c>
      <c r="T5965" s="11" t="str">
        <f t="shared" si="187"/>
        <v>Nov-2015</v>
      </c>
    </row>
    <row r="5966" spans="1:20" x14ac:dyDescent="0.25">
      <c r="A5966">
        <v>5965</v>
      </c>
      <c r="B5966" t="s">
        <v>8602</v>
      </c>
      <c r="C5966" s="1">
        <v>43332</v>
      </c>
      <c r="D5966" s="1">
        <v>43337</v>
      </c>
      <c r="E5966" t="s">
        <v>46</v>
      </c>
      <c r="F5966" t="s">
        <v>7938</v>
      </c>
      <c r="G5966" t="s">
        <v>7939</v>
      </c>
      <c r="H5966" t="s">
        <v>37</v>
      </c>
      <c r="I5966" t="s">
        <v>23</v>
      </c>
      <c r="J5966" t="s">
        <v>123</v>
      </c>
      <c r="K5966" t="s">
        <v>39</v>
      </c>
      <c r="L5966">
        <v>94109</v>
      </c>
      <c r="M5966" t="s">
        <v>40</v>
      </c>
      <c r="N5966" t="s">
        <v>5414</v>
      </c>
      <c r="O5966" t="s">
        <v>42</v>
      </c>
      <c r="P5966" t="s">
        <v>575</v>
      </c>
      <c r="Q5966" t="s">
        <v>5415</v>
      </c>
      <c r="R5966">
        <v>17.22</v>
      </c>
      <c r="S5966" s="5">
        <f t="shared" si="186"/>
        <v>2018</v>
      </c>
      <c r="T5966" s="11" t="str">
        <f t="shared" si="187"/>
        <v>Aug-2018</v>
      </c>
    </row>
    <row r="5967" spans="1:20" x14ac:dyDescent="0.25">
      <c r="A5967">
        <v>5966</v>
      </c>
      <c r="B5967" t="s">
        <v>8602</v>
      </c>
      <c r="C5967" s="1">
        <v>43332</v>
      </c>
      <c r="D5967" s="1">
        <v>43337</v>
      </c>
      <c r="E5967" t="s">
        <v>46</v>
      </c>
      <c r="F5967" t="s">
        <v>7938</v>
      </c>
      <c r="G5967" t="s">
        <v>7939</v>
      </c>
      <c r="H5967" t="s">
        <v>37</v>
      </c>
      <c r="I5967" t="s">
        <v>23</v>
      </c>
      <c r="J5967" t="s">
        <v>123</v>
      </c>
      <c r="K5967" t="s">
        <v>39</v>
      </c>
      <c r="L5967">
        <v>94109</v>
      </c>
      <c r="M5967" t="s">
        <v>40</v>
      </c>
      <c r="N5967" t="s">
        <v>520</v>
      </c>
      <c r="O5967" t="s">
        <v>42</v>
      </c>
      <c r="P5967" t="s">
        <v>55</v>
      </c>
      <c r="Q5967" t="s">
        <v>521</v>
      </c>
      <c r="R5967">
        <v>226.56</v>
      </c>
      <c r="S5967" s="5">
        <f t="shared" si="186"/>
        <v>2018</v>
      </c>
      <c r="T5967" s="11" t="str">
        <f t="shared" si="187"/>
        <v>Aug-2018</v>
      </c>
    </row>
    <row r="5968" spans="1:20" x14ac:dyDescent="0.25">
      <c r="A5968">
        <v>5967</v>
      </c>
      <c r="B5968" t="s">
        <v>8602</v>
      </c>
      <c r="C5968" s="1">
        <v>43332</v>
      </c>
      <c r="D5968" s="1">
        <v>43337</v>
      </c>
      <c r="E5968" t="s">
        <v>46</v>
      </c>
      <c r="F5968" t="s">
        <v>7938</v>
      </c>
      <c r="G5968" t="s">
        <v>7939</v>
      </c>
      <c r="H5968" t="s">
        <v>37</v>
      </c>
      <c r="I5968" t="s">
        <v>23</v>
      </c>
      <c r="J5968" t="s">
        <v>123</v>
      </c>
      <c r="K5968" t="s">
        <v>39</v>
      </c>
      <c r="L5968">
        <v>94109</v>
      </c>
      <c r="M5968" t="s">
        <v>40</v>
      </c>
      <c r="N5968" t="s">
        <v>6496</v>
      </c>
      <c r="O5968" t="s">
        <v>67</v>
      </c>
      <c r="P5968" t="s">
        <v>68</v>
      </c>
      <c r="Q5968" t="s">
        <v>6497</v>
      </c>
      <c r="R5968">
        <v>107.88</v>
      </c>
      <c r="S5968" s="5">
        <f t="shared" si="186"/>
        <v>2018</v>
      </c>
      <c r="T5968" s="11" t="str">
        <f t="shared" si="187"/>
        <v>Aug-2018</v>
      </c>
    </row>
    <row r="5969" spans="1:20" x14ac:dyDescent="0.25">
      <c r="A5969">
        <v>5968</v>
      </c>
      <c r="B5969" t="s">
        <v>8603</v>
      </c>
      <c r="C5969" s="1">
        <v>42750</v>
      </c>
      <c r="D5969" s="1">
        <v>42752</v>
      </c>
      <c r="E5969" t="s">
        <v>184</v>
      </c>
      <c r="F5969" t="s">
        <v>2792</v>
      </c>
      <c r="G5969" t="s">
        <v>2793</v>
      </c>
      <c r="H5969" t="s">
        <v>98</v>
      </c>
      <c r="I5969" t="s">
        <v>23</v>
      </c>
      <c r="J5969" t="s">
        <v>262</v>
      </c>
      <c r="K5969" t="s">
        <v>263</v>
      </c>
      <c r="L5969">
        <v>10009</v>
      </c>
      <c r="M5969" t="s">
        <v>144</v>
      </c>
      <c r="N5969" t="s">
        <v>6540</v>
      </c>
      <c r="O5969" t="s">
        <v>42</v>
      </c>
      <c r="P5969" t="s">
        <v>86</v>
      </c>
      <c r="Q5969" t="s">
        <v>6541</v>
      </c>
      <c r="R5969">
        <v>81.98</v>
      </c>
      <c r="S5969" s="5">
        <f t="shared" si="186"/>
        <v>2017</v>
      </c>
      <c r="T5969" s="11" t="str">
        <f t="shared" si="187"/>
        <v>Jan-2017</v>
      </c>
    </row>
    <row r="5970" spans="1:20" x14ac:dyDescent="0.25">
      <c r="A5970">
        <v>5969</v>
      </c>
      <c r="B5970" t="s">
        <v>8604</v>
      </c>
      <c r="C5970" s="1">
        <v>42205</v>
      </c>
      <c r="D5970" s="1">
        <v>42207</v>
      </c>
      <c r="E5970" t="s">
        <v>184</v>
      </c>
      <c r="F5970" t="s">
        <v>1958</v>
      </c>
      <c r="G5970" t="s">
        <v>1959</v>
      </c>
      <c r="H5970" t="s">
        <v>22</v>
      </c>
      <c r="I5970" t="s">
        <v>23</v>
      </c>
      <c r="J5970" t="s">
        <v>946</v>
      </c>
      <c r="K5970" t="s">
        <v>39</v>
      </c>
      <c r="L5970">
        <v>92105</v>
      </c>
      <c r="M5970" t="s">
        <v>40</v>
      </c>
      <c r="N5970" t="s">
        <v>3824</v>
      </c>
      <c r="O5970" t="s">
        <v>42</v>
      </c>
      <c r="P5970" t="s">
        <v>86</v>
      </c>
      <c r="Q5970" t="s">
        <v>3825</v>
      </c>
      <c r="R5970">
        <v>104.85</v>
      </c>
      <c r="S5970" s="5">
        <f t="shared" si="186"/>
        <v>2015</v>
      </c>
      <c r="T5970" s="11" t="str">
        <f t="shared" si="187"/>
        <v>Jul-2015</v>
      </c>
    </row>
    <row r="5971" spans="1:20" x14ac:dyDescent="0.25">
      <c r="A5971">
        <v>5970</v>
      </c>
      <c r="B5971" t="s">
        <v>8604</v>
      </c>
      <c r="C5971" s="1">
        <v>42205</v>
      </c>
      <c r="D5971" s="1">
        <v>42207</v>
      </c>
      <c r="E5971" t="s">
        <v>184</v>
      </c>
      <c r="F5971" t="s">
        <v>1958</v>
      </c>
      <c r="G5971" t="s">
        <v>1959</v>
      </c>
      <c r="H5971" t="s">
        <v>22</v>
      </c>
      <c r="I5971" t="s">
        <v>23</v>
      </c>
      <c r="J5971" t="s">
        <v>946</v>
      </c>
      <c r="K5971" t="s">
        <v>39</v>
      </c>
      <c r="L5971">
        <v>92105</v>
      </c>
      <c r="M5971" t="s">
        <v>40</v>
      </c>
      <c r="N5971" t="s">
        <v>1207</v>
      </c>
      <c r="O5971" t="s">
        <v>42</v>
      </c>
      <c r="P5971" t="s">
        <v>71</v>
      </c>
      <c r="Q5971" t="s">
        <v>1208</v>
      </c>
      <c r="R5971">
        <v>8.7040000000000006</v>
      </c>
      <c r="S5971" s="5">
        <f t="shared" si="186"/>
        <v>2015</v>
      </c>
      <c r="T5971" s="11" t="str">
        <f t="shared" si="187"/>
        <v>Jul-2015</v>
      </c>
    </row>
    <row r="5972" spans="1:20" x14ac:dyDescent="0.25">
      <c r="A5972">
        <v>5971</v>
      </c>
      <c r="B5972" t="s">
        <v>8604</v>
      </c>
      <c r="C5972" s="1">
        <v>42205</v>
      </c>
      <c r="D5972" s="1">
        <v>42207</v>
      </c>
      <c r="E5972" t="s">
        <v>184</v>
      </c>
      <c r="F5972" t="s">
        <v>1958</v>
      </c>
      <c r="G5972" t="s">
        <v>1959</v>
      </c>
      <c r="H5972" t="s">
        <v>22</v>
      </c>
      <c r="I5972" t="s">
        <v>23</v>
      </c>
      <c r="J5972" t="s">
        <v>946</v>
      </c>
      <c r="K5972" t="s">
        <v>39</v>
      </c>
      <c r="L5972">
        <v>92105</v>
      </c>
      <c r="M5972" t="s">
        <v>40</v>
      </c>
      <c r="N5972" t="s">
        <v>1535</v>
      </c>
      <c r="O5972" t="s">
        <v>42</v>
      </c>
      <c r="P5972" t="s">
        <v>86</v>
      </c>
      <c r="Q5972" t="s">
        <v>1536</v>
      </c>
      <c r="R5972">
        <v>19.920000000000002</v>
      </c>
      <c r="S5972" s="5">
        <f t="shared" si="186"/>
        <v>2015</v>
      </c>
      <c r="T5972" s="11" t="str">
        <f t="shared" si="187"/>
        <v>Jul-2015</v>
      </c>
    </row>
    <row r="5973" spans="1:20" x14ac:dyDescent="0.25">
      <c r="A5973">
        <v>5972</v>
      </c>
      <c r="B5973" t="s">
        <v>8604</v>
      </c>
      <c r="C5973" s="1">
        <v>42205</v>
      </c>
      <c r="D5973" s="1">
        <v>42207</v>
      </c>
      <c r="E5973" t="s">
        <v>184</v>
      </c>
      <c r="F5973" t="s">
        <v>1958</v>
      </c>
      <c r="G5973" t="s">
        <v>1959</v>
      </c>
      <c r="H5973" t="s">
        <v>22</v>
      </c>
      <c r="I5973" t="s">
        <v>23</v>
      </c>
      <c r="J5973" t="s">
        <v>946</v>
      </c>
      <c r="K5973" t="s">
        <v>39</v>
      </c>
      <c r="L5973">
        <v>92105</v>
      </c>
      <c r="M5973" t="s">
        <v>40</v>
      </c>
      <c r="N5973" t="s">
        <v>2390</v>
      </c>
      <c r="O5973" t="s">
        <v>28</v>
      </c>
      <c r="P5973" t="s">
        <v>61</v>
      </c>
      <c r="Q5973" t="s">
        <v>2391</v>
      </c>
      <c r="R5973">
        <v>43.02</v>
      </c>
      <c r="S5973" s="5">
        <f t="shared" si="186"/>
        <v>2015</v>
      </c>
      <c r="T5973" s="11" t="str">
        <f t="shared" si="187"/>
        <v>Jul-2015</v>
      </c>
    </row>
    <row r="5974" spans="1:20" x14ac:dyDescent="0.25">
      <c r="A5974">
        <v>5973</v>
      </c>
      <c r="B5974" t="s">
        <v>8605</v>
      </c>
      <c r="C5974" s="1">
        <v>43137</v>
      </c>
      <c r="D5974" s="1">
        <v>43142</v>
      </c>
      <c r="E5974" t="s">
        <v>46</v>
      </c>
      <c r="F5974" t="s">
        <v>3555</v>
      </c>
      <c r="G5974" t="s">
        <v>3556</v>
      </c>
      <c r="H5974" t="s">
        <v>22</v>
      </c>
      <c r="I5974" t="s">
        <v>23</v>
      </c>
      <c r="J5974" t="s">
        <v>262</v>
      </c>
      <c r="K5974" t="s">
        <v>263</v>
      </c>
      <c r="L5974">
        <v>10024</v>
      </c>
      <c r="M5974" t="s">
        <v>144</v>
      </c>
      <c r="N5974" t="s">
        <v>3095</v>
      </c>
      <c r="O5974" t="s">
        <v>28</v>
      </c>
      <c r="P5974" t="s">
        <v>29</v>
      </c>
      <c r="Q5974" t="s">
        <v>3096</v>
      </c>
      <c r="R5974">
        <v>240.78399999999999</v>
      </c>
      <c r="S5974" s="5">
        <f t="shared" si="186"/>
        <v>2018</v>
      </c>
      <c r="T5974" s="11" t="str">
        <f t="shared" si="187"/>
        <v>Feb-2018</v>
      </c>
    </row>
    <row r="5975" spans="1:20" x14ac:dyDescent="0.25">
      <c r="A5975">
        <v>5974</v>
      </c>
      <c r="B5975" t="s">
        <v>8606</v>
      </c>
      <c r="C5975" s="1">
        <v>42729</v>
      </c>
      <c r="D5975" s="1">
        <v>42733</v>
      </c>
      <c r="E5975" t="s">
        <v>46</v>
      </c>
      <c r="F5975" t="s">
        <v>719</v>
      </c>
      <c r="G5975" t="s">
        <v>720</v>
      </c>
      <c r="H5975" t="s">
        <v>98</v>
      </c>
      <c r="I5975" t="s">
        <v>23</v>
      </c>
      <c r="J5975" t="s">
        <v>262</v>
      </c>
      <c r="K5975" t="s">
        <v>263</v>
      </c>
      <c r="L5975">
        <v>10011</v>
      </c>
      <c r="M5975" t="s">
        <v>144</v>
      </c>
      <c r="N5975" t="s">
        <v>6207</v>
      </c>
      <c r="O5975" t="s">
        <v>42</v>
      </c>
      <c r="P5975" t="s">
        <v>74</v>
      </c>
      <c r="Q5975" t="s">
        <v>6208</v>
      </c>
      <c r="R5975">
        <v>414.96</v>
      </c>
      <c r="S5975" s="5">
        <f t="shared" si="186"/>
        <v>2016</v>
      </c>
      <c r="T5975" s="11" t="str">
        <f t="shared" si="187"/>
        <v>Dec-2016</v>
      </c>
    </row>
    <row r="5976" spans="1:20" x14ac:dyDescent="0.25">
      <c r="A5976">
        <v>5975</v>
      </c>
      <c r="B5976" t="s">
        <v>8607</v>
      </c>
      <c r="C5976" s="1">
        <v>43016</v>
      </c>
      <c r="D5976" s="1">
        <v>43021</v>
      </c>
      <c r="E5976" t="s">
        <v>46</v>
      </c>
      <c r="F5976" t="s">
        <v>1210</v>
      </c>
      <c r="G5976" t="s">
        <v>1211</v>
      </c>
      <c r="H5976" t="s">
        <v>22</v>
      </c>
      <c r="I5976" t="s">
        <v>23</v>
      </c>
      <c r="J5976" t="s">
        <v>463</v>
      </c>
      <c r="K5976" t="s">
        <v>84</v>
      </c>
      <c r="L5976">
        <v>28205</v>
      </c>
      <c r="M5976" t="s">
        <v>26</v>
      </c>
      <c r="N5976" t="s">
        <v>3449</v>
      </c>
      <c r="O5976" t="s">
        <v>42</v>
      </c>
      <c r="P5976" t="s">
        <v>55</v>
      </c>
      <c r="Q5976" t="s">
        <v>3450</v>
      </c>
      <c r="R5976">
        <v>387.72</v>
      </c>
      <c r="S5976" s="5">
        <f t="shared" si="186"/>
        <v>2017</v>
      </c>
      <c r="T5976" s="11" t="str">
        <f t="shared" si="187"/>
        <v>Oct-2017</v>
      </c>
    </row>
    <row r="5977" spans="1:20" x14ac:dyDescent="0.25">
      <c r="A5977">
        <v>5976</v>
      </c>
      <c r="B5977" t="s">
        <v>8608</v>
      </c>
      <c r="C5977" s="1">
        <v>43294</v>
      </c>
      <c r="D5977" s="1">
        <v>43298</v>
      </c>
      <c r="E5977" t="s">
        <v>46</v>
      </c>
      <c r="F5977" t="s">
        <v>5803</v>
      </c>
      <c r="G5977" t="s">
        <v>5804</v>
      </c>
      <c r="H5977" t="s">
        <v>37</v>
      </c>
      <c r="I5977" t="s">
        <v>23</v>
      </c>
      <c r="J5977" t="s">
        <v>6504</v>
      </c>
      <c r="K5977" t="s">
        <v>4535</v>
      </c>
      <c r="L5977">
        <v>66212</v>
      </c>
      <c r="M5977" t="s">
        <v>101</v>
      </c>
      <c r="N5977" t="s">
        <v>2873</v>
      </c>
      <c r="O5977" t="s">
        <v>42</v>
      </c>
      <c r="P5977" t="s">
        <v>55</v>
      </c>
      <c r="Q5977" t="s">
        <v>2874</v>
      </c>
      <c r="R5977">
        <v>360.38</v>
      </c>
      <c r="S5977" s="5">
        <f t="shared" si="186"/>
        <v>2018</v>
      </c>
      <c r="T5977" s="11" t="str">
        <f t="shared" si="187"/>
        <v>Jul-2018</v>
      </c>
    </row>
    <row r="5978" spans="1:20" x14ac:dyDescent="0.25">
      <c r="A5978">
        <v>5977</v>
      </c>
      <c r="B5978" t="s">
        <v>8608</v>
      </c>
      <c r="C5978" s="1">
        <v>43294</v>
      </c>
      <c r="D5978" s="1">
        <v>43298</v>
      </c>
      <c r="E5978" t="s">
        <v>46</v>
      </c>
      <c r="F5978" t="s">
        <v>5803</v>
      </c>
      <c r="G5978" t="s">
        <v>5804</v>
      </c>
      <c r="H5978" t="s">
        <v>37</v>
      </c>
      <c r="I5978" t="s">
        <v>23</v>
      </c>
      <c r="J5978" t="s">
        <v>6504</v>
      </c>
      <c r="K5978" t="s">
        <v>4535</v>
      </c>
      <c r="L5978">
        <v>66212</v>
      </c>
      <c r="M5978" t="s">
        <v>101</v>
      </c>
      <c r="N5978" t="s">
        <v>3870</v>
      </c>
      <c r="O5978" t="s">
        <v>42</v>
      </c>
      <c r="P5978" t="s">
        <v>86</v>
      </c>
      <c r="Q5978" t="s">
        <v>3871</v>
      </c>
      <c r="R5978">
        <v>13.56</v>
      </c>
      <c r="S5978" s="5">
        <f t="shared" si="186"/>
        <v>2018</v>
      </c>
      <c r="T5978" s="11" t="str">
        <f t="shared" si="187"/>
        <v>Jul-2018</v>
      </c>
    </row>
    <row r="5979" spans="1:20" x14ac:dyDescent="0.25">
      <c r="A5979">
        <v>5978</v>
      </c>
      <c r="B5979" t="s">
        <v>8609</v>
      </c>
      <c r="C5979" s="1">
        <v>43214</v>
      </c>
      <c r="D5979" s="1">
        <v>43215</v>
      </c>
      <c r="E5979" t="s">
        <v>184</v>
      </c>
      <c r="F5979" t="s">
        <v>5321</v>
      </c>
      <c r="G5979" t="s">
        <v>5322</v>
      </c>
      <c r="H5979" t="s">
        <v>22</v>
      </c>
      <c r="I5979" t="s">
        <v>23</v>
      </c>
      <c r="J5979" t="s">
        <v>1824</v>
      </c>
      <c r="K5979" t="s">
        <v>306</v>
      </c>
      <c r="L5979">
        <v>85204</v>
      </c>
      <c r="M5979" t="s">
        <v>40</v>
      </c>
      <c r="N5979" t="s">
        <v>1203</v>
      </c>
      <c r="O5979" t="s">
        <v>67</v>
      </c>
      <c r="P5979" t="s">
        <v>68</v>
      </c>
      <c r="Q5979" t="s">
        <v>1204</v>
      </c>
      <c r="R5979">
        <v>552</v>
      </c>
      <c r="S5979" s="5">
        <f t="shared" si="186"/>
        <v>2018</v>
      </c>
      <c r="T5979" s="11" t="str">
        <f t="shared" si="187"/>
        <v>Apr-2018</v>
      </c>
    </row>
    <row r="5980" spans="1:20" x14ac:dyDescent="0.25">
      <c r="A5980">
        <v>5979</v>
      </c>
      <c r="B5980" t="s">
        <v>8610</v>
      </c>
      <c r="C5980" s="1">
        <v>42254</v>
      </c>
      <c r="D5980" s="1">
        <v>42260</v>
      </c>
      <c r="E5980" t="s">
        <v>46</v>
      </c>
      <c r="F5980" t="s">
        <v>436</v>
      </c>
      <c r="G5980" t="s">
        <v>437</v>
      </c>
      <c r="H5980" t="s">
        <v>98</v>
      </c>
      <c r="I5980" t="s">
        <v>23</v>
      </c>
      <c r="J5980" t="s">
        <v>4553</v>
      </c>
      <c r="K5980" t="s">
        <v>646</v>
      </c>
      <c r="L5980">
        <v>74133</v>
      </c>
      <c r="M5980" t="s">
        <v>101</v>
      </c>
      <c r="N5980" t="s">
        <v>3827</v>
      </c>
      <c r="O5980" t="s">
        <v>28</v>
      </c>
      <c r="P5980" t="s">
        <v>52</v>
      </c>
      <c r="Q5980" t="s">
        <v>3278</v>
      </c>
      <c r="R5980">
        <v>429.9</v>
      </c>
      <c r="S5980" s="5">
        <f t="shared" si="186"/>
        <v>2015</v>
      </c>
      <c r="T5980" s="11" t="str">
        <f t="shared" si="187"/>
        <v>Sep-2015</v>
      </c>
    </row>
    <row r="5981" spans="1:20" x14ac:dyDescent="0.25">
      <c r="A5981">
        <v>5980</v>
      </c>
      <c r="B5981" t="s">
        <v>8610</v>
      </c>
      <c r="C5981" s="1">
        <v>42254</v>
      </c>
      <c r="D5981" s="1">
        <v>42260</v>
      </c>
      <c r="E5981" t="s">
        <v>46</v>
      </c>
      <c r="F5981" t="s">
        <v>436</v>
      </c>
      <c r="G5981" t="s">
        <v>437</v>
      </c>
      <c r="H5981" t="s">
        <v>98</v>
      </c>
      <c r="I5981" t="s">
        <v>23</v>
      </c>
      <c r="J5981" t="s">
        <v>4553</v>
      </c>
      <c r="K5981" t="s">
        <v>646</v>
      </c>
      <c r="L5981">
        <v>74133</v>
      </c>
      <c r="M5981" t="s">
        <v>101</v>
      </c>
      <c r="N5981" t="s">
        <v>164</v>
      </c>
      <c r="O5981" t="s">
        <v>42</v>
      </c>
      <c r="P5981" t="s">
        <v>71</v>
      </c>
      <c r="Q5981" t="s">
        <v>165</v>
      </c>
      <c r="R5981">
        <v>32.06</v>
      </c>
      <c r="S5981" s="5">
        <f t="shared" si="186"/>
        <v>2015</v>
      </c>
      <c r="T5981" s="11" t="str">
        <f t="shared" si="187"/>
        <v>Sep-2015</v>
      </c>
    </row>
    <row r="5982" spans="1:20" x14ac:dyDescent="0.25">
      <c r="A5982">
        <v>5981</v>
      </c>
      <c r="B5982" t="s">
        <v>8610</v>
      </c>
      <c r="C5982" s="1">
        <v>42254</v>
      </c>
      <c r="D5982" s="1">
        <v>42260</v>
      </c>
      <c r="E5982" t="s">
        <v>46</v>
      </c>
      <c r="F5982" t="s">
        <v>436</v>
      </c>
      <c r="G5982" t="s">
        <v>437</v>
      </c>
      <c r="H5982" t="s">
        <v>98</v>
      </c>
      <c r="I5982" t="s">
        <v>23</v>
      </c>
      <c r="J5982" t="s">
        <v>4553</v>
      </c>
      <c r="K5982" t="s">
        <v>646</v>
      </c>
      <c r="L5982">
        <v>74133</v>
      </c>
      <c r="M5982" t="s">
        <v>101</v>
      </c>
      <c r="N5982" t="s">
        <v>714</v>
      </c>
      <c r="O5982" t="s">
        <v>28</v>
      </c>
      <c r="P5982" t="s">
        <v>32</v>
      </c>
      <c r="Q5982" t="s">
        <v>715</v>
      </c>
      <c r="R5982">
        <v>161.96</v>
      </c>
      <c r="S5982" s="5">
        <f t="shared" si="186"/>
        <v>2015</v>
      </c>
      <c r="T5982" s="11" t="str">
        <f t="shared" si="187"/>
        <v>Sep-2015</v>
      </c>
    </row>
    <row r="5983" spans="1:20" x14ac:dyDescent="0.25">
      <c r="A5983">
        <v>5982</v>
      </c>
      <c r="B5983" t="s">
        <v>8610</v>
      </c>
      <c r="C5983" s="1">
        <v>42254</v>
      </c>
      <c r="D5983" s="1">
        <v>42260</v>
      </c>
      <c r="E5983" t="s">
        <v>46</v>
      </c>
      <c r="F5983" t="s">
        <v>436</v>
      </c>
      <c r="G5983" t="s">
        <v>437</v>
      </c>
      <c r="H5983" t="s">
        <v>98</v>
      </c>
      <c r="I5983" t="s">
        <v>23</v>
      </c>
      <c r="J5983" t="s">
        <v>4553</v>
      </c>
      <c r="K5983" t="s">
        <v>646</v>
      </c>
      <c r="L5983">
        <v>74133</v>
      </c>
      <c r="M5983" t="s">
        <v>101</v>
      </c>
      <c r="N5983" t="s">
        <v>1333</v>
      </c>
      <c r="O5983" t="s">
        <v>42</v>
      </c>
      <c r="P5983" t="s">
        <v>55</v>
      </c>
      <c r="Q5983" t="s">
        <v>1334</v>
      </c>
      <c r="R5983">
        <v>19.86</v>
      </c>
      <c r="S5983" s="5">
        <f t="shared" si="186"/>
        <v>2015</v>
      </c>
      <c r="T5983" s="11" t="str">
        <f t="shared" si="187"/>
        <v>Sep-2015</v>
      </c>
    </row>
    <row r="5984" spans="1:20" x14ac:dyDescent="0.25">
      <c r="A5984">
        <v>5983</v>
      </c>
      <c r="B5984" t="s">
        <v>8611</v>
      </c>
      <c r="C5984" s="1">
        <v>43060</v>
      </c>
      <c r="D5984" s="1">
        <v>43067</v>
      </c>
      <c r="E5984" t="s">
        <v>46</v>
      </c>
      <c r="F5984" t="s">
        <v>1370</v>
      </c>
      <c r="G5984" t="s">
        <v>1371</v>
      </c>
      <c r="H5984" t="s">
        <v>22</v>
      </c>
      <c r="I5984" t="s">
        <v>23</v>
      </c>
      <c r="J5984" t="s">
        <v>262</v>
      </c>
      <c r="K5984" t="s">
        <v>263</v>
      </c>
      <c r="L5984">
        <v>10035</v>
      </c>
      <c r="M5984" t="s">
        <v>144</v>
      </c>
      <c r="N5984" t="s">
        <v>7338</v>
      </c>
      <c r="O5984" t="s">
        <v>42</v>
      </c>
      <c r="P5984" t="s">
        <v>86</v>
      </c>
      <c r="Q5984" t="s">
        <v>7339</v>
      </c>
      <c r="R5984">
        <v>12.96</v>
      </c>
      <c r="S5984" s="5">
        <f t="shared" si="186"/>
        <v>2017</v>
      </c>
      <c r="T5984" s="11" t="str">
        <f t="shared" si="187"/>
        <v>Nov-2017</v>
      </c>
    </row>
    <row r="5985" spans="1:20" x14ac:dyDescent="0.25">
      <c r="A5985">
        <v>5984</v>
      </c>
      <c r="B5985" t="s">
        <v>8612</v>
      </c>
      <c r="C5985" s="1">
        <v>43359</v>
      </c>
      <c r="D5985" s="1">
        <v>43361</v>
      </c>
      <c r="E5985" t="s">
        <v>19</v>
      </c>
      <c r="F5985" t="s">
        <v>6494</v>
      </c>
      <c r="G5985" t="s">
        <v>6495</v>
      </c>
      <c r="H5985" t="s">
        <v>22</v>
      </c>
      <c r="I5985" t="s">
        <v>23</v>
      </c>
      <c r="J5985" t="s">
        <v>142</v>
      </c>
      <c r="K5985" t="s">
        <v>143</v>
      </c>
      <c r="L5985">
        <v>19143</v>
      </c>
      <c r="M5985" t="s">
        <v>144</v>
      </c>
      <c r="N5985" t="s">
        <v>2459</v>
      </c>
      <c r="O5985" t="s">
        <v>42</v>
      </c>
      <c r="P5985" t="s">
        <v>86</v>
      </c>
      <c r="Q5985" t="s">
        <v>2460</v>
      </c>
      <c r="R5985">
        <v>20.544</v>
      </c>
      <c r="S5985" s="5">
        <f t="shared" si="186"/>
        <v>2018</v>
      </c>
      <c r="T5985" s="11" t="str">
        <f t="shared" si="187"/>
        <v>Sep-2018</v>
      </c>
    </row>
    <row r="5986" spans="1:20" x14ac:dyDescent="0.25">
      <c r="A5986">
        <v>5985</v>
      </c>
      <c r="B5986" t="s">
        <v>8613</v>
      </c>
      <c r="C5986" s="1">
        <v>42935</v>
      </c>
      <c r="D5986" s="1">
        <v>42941</v>
      </c>
      <c r="E5986" t="s">
        <v>46</v>
      </c>
      <c r="F5986" t="s">
        <v>4874</v>
      </c>
      <c r="G5986" t="s">
        <v>4875</v>
      </c>
      <c r="H5986" t="s">
        <v>22</v>
      </c>
      <c r="I5986" t="s">
        <v>23</v>
      </c>
      <c r="J5986" t="s">
        <v>7623</v>
      </c>
      <c r="K5986" t="s">
        <v>1488</v>
      </c>
      <c r="L5986">
        <v>39401</v>
      </c>
      <c r="M5986" t="s">
        <v>26</v>
      </c>
      <c r="N5986" t="s">
        <v>5994</v>
      </c>
      <c r="O5986" t="s">
        <v>28</v>
      </c>
      <c r="P5986" t="s">
        <v>61</v>
      </c>
      <c r="Q5986" t="s">
        <v>5995</v>
      </c>
      <c r="R5986">
        <v>185.58</v>
      </c>
      <c r="S5986" s="5">
        <f t="shared" si="186"/>
        <v>2017</v>
      </c>
      <c r="T5986" s="11" t="str">
        <f t="shared" si="187"/>
        <v>Jul-2017</v>
      </c>
    </row>
    <row r="5987" spans="1:20" x14ac:dyDescent="0.25">
      <c r="A5987">
        <v>5986</v>
      </c>
      <c r="B5987" t="s">
        <v>8613</v>
      </c>
      <c r="C5987" s="1">
        <v>42935</v>
      </c>
      <c r="D5987" s="1">
        <v>42941</v>
      </c>
      <c r="E5987" t="s">
        <v>46</v>
      </c>
      <c r="F5987" t="s">
        <v>4874</v>
      </c>
      <c r="G5987" t="s">
        <v>4875</v>
      </c>
      <c r="H5987" t="s">
        <v>22</v>
      </c>
      <c r="I5987" t="s">
        <v>23</v>
      </c>
      <c r="J5987" t="s">
        <v>7623</v>
      </c>
      <c r="K5987" t="s">
        <v>1488</v>
      </c>
      <c r="L5987">
        <v>39401</v>
      </c>
      <c r="M5987" t="s">
        <v>26</v>
      </c>
      <c r="N5987" t="s">
        <v>6813</v>
      </c>
      <c r="O5987" t="s">
        <v>42</v>
      </c>
      <c r="P5987" t="s">
        <v>71</v>
      </c>
      <c r="Q5987" t="s">
        <v>6814</v>
      </c>
      <c r="R5987">
        <v>77.56</v>
      </c>
      <c r="S5987" s="5">
        <f t="shared" si="186"/>
        <v>2017</v>
      </c>
      <c r="T5987" s="11" t="str">
        <f t="shared" si="187"/>
        <v>Jul-2017</v>
      </c>
    </row>
    <row r="5988" spans="1:20" x14ac:dyDescent="0.25">
      <c r="A5988">
        <v>5987</v>
      </c>
      <c r="B5988" t="s">
        <v>8613</v>
      </c>
      <c r="C5988" s="1">
        <v>42935</v>
      </c>
      <c r="D5988" s="1">
        <v>42941</v>
      </c>
      <c r="E5988" t="s">
        <v>46</v>
      </c>
      <c r="F5988" t="s">
        <v>4874</v>
      </c>
      <c r="G5988" t="s">
        <v>4875</v>
      </c>
      <c r="H5988" t="s">
        <v>22</v>
      </c>
      <c r="I5988" t="s">
        <v>23</v>
      </c>
      <c r="J5988" t="s">
        <v>7623</v>
      </c>
      <c r="K5988" t="s">
        <v>1488</v>
      </c>
      <c r="L5988">
        <v>39401</v>
      </c>
      <c r="M5988" t="s">
        <v>26</v>
      </c>
      <c r="N5988" t="s">
        <v>883</v>
      </c>
      <c r="O5988" t="s">
        <v>42</v>
      </c>
      <c r="P5988" t="s">
        <v>55</v>
      </c>
      <c r="Q5988" t="s">
        <v>884</v>
      </c>
      <c r="R5988">
        <v>87.92</v>
      </c>
      <c r="S5988" s="5">
        <f t="shared" si="186"/>
        <v>2017</v>
      </c>
      <c r="T5988" s="11" t="str">
        <f t="shared" si="187"/>
        <v>Jul-2017</v>
      </c>
    </row>
    <row r="5989" spans="1:20" x14ac:dyDescent="0.25">
      <c r="A5989">
        <v>5988</v>
      </c>
      <c r="B5989" t="s">
        <v>8613</v>
      </c>
      <c r="C5989" s="1">
        <v>42935</v>
      </c>
      <c r="D5989" s="1">
        <v>42941</v>
      </c>
      <c r="E5989" t="s">
        <v>46</v>
      </c>
      <c r="F5989" t="s">
        <v>4874</v>
      </c>
      <c r="G5989" t="s">
        <v>4875</v>
      </c>
      <c r="H5989" t="s">
        <v>22</v>
      </c>
      <c r="I5989" t="s">
        <v>23</v>
      </c>
      <c r="J5989" t="s">
        <v>7623</v>
      </c>
      <c r="K5989" t="s">
        <v>1488</v>
      </c>
      <c r="L5989">
        <v>39401</v>
      </c>
      <c r="M5989" t="s">
        <v>26</v>
      </c>
      <c r="N5989" t="s">
        <v>6540</v>
      </c>
      <c r="O5989" t="s">
        <v>42</v>
      </c>
      <c r="P5989" t="s">
        <v>86</v>
      </c>
      <c r="Q5989" t="s">
        <v>6541</v>
      </c>
      <c r="R5989">
        <v>245.94</v>
      </c>
      <c r="S5989" s="5">
        <f t="shared" si="186"/>
        <v>2017</v>
      </c>
      <c r="T5989" s="11" t="str">
        <f t="shared" si="187"/>
        <v>Jul-2017</v>
      </c>
    </row>
    <row r="5990" spans="1:20" x14ac:dyDescent="0.25">
      <c r="A5990">
        <v>5989</v>
      </c>
      <c r="B5990" t="s">
        <v>8613</v>
      </c>
      <c r="C5990" s="1">
        <v>42935</v>
      </c>
      <c r="D5990" s="1">
        <v>42941</v>
      </c>
      <c r="E5990" t="s">
        <v>46</v>
      </c>
      <c r="F5990" t="s">
        <v>4874</v>
      </c>
      <c r="G5990" t="s">
        <v>4875</v>
      </c>
      <c r="H5990" t="s">
        <v>22</v>
      </c>
      <c r="I5990" t="s">
        <v>23</v>
      </c>
      <c r="J5990" t="s">
        <v>7623</v>
      </c>
      <c r="K5990" t="s">
        <v>1488</v>
      </c>
      <c r="L5990">
        <v>39401</v>
      </c>
      <c r="M5990" t="s">
        <v>26</v>
      </c>
      <c r="N5990" t="s">
        <v>1864</v>
      </c>
      <c r="O5990" t="s">
        <v>42</v>
      </c>
      <c r="P5990" t="s">
        <v>71</v>
      </c>
      <c r="Q5990" t="s">
        <v>1865</v>
      </c>
      <c r="R5990">
        <v>8.6</v>
      </c>
      <c r="S5990" s="5">
        <f t="shared" si="186"/>
        <v>2017</v>
      </c>
      <c r="T5990" s="11" t="str">
        <f t="shared" si="187"/>
        <v>Jul-2017</v>
      </c>
    </row>
    <row r="5991" spans="1:20" x14ac:dyDescent="0.25">
      <c r="A5991">
        <v>5990</v>
      </c>
      <c r="B5991" t="s">
        <v>8613</v>
      </c>
      <c r="C5991" s="1">
        <v>42935</v>
      </c>
      <c r="D5991" s="1">
        <v>42941</v>
      </c>
      <c r="E5991" t="s">
        <v>46</v>
      </c>
      <c r="F5991" t="s">
        <v>4874</v>
      </c>
      <c r="G5991" t="s">
        <v>4875</v>
      </c>
      <c r="H5991" t="s">
        <v>22</v>
      </c>
      <c r="I5991" t="s">
        <v>23</v>
      </c>
      <c r="J5991" t="s">
        <v>7623</v>
      </c>
      <c r="K5991" t="s">
        <v>1488</v>
      </c>
      <c r="L5991">
        <v>39401</v>
      </c>
      <c r="M5991" t="s">
        <v>26</v>
      </c>
      <c r="N5991" t="s">
        <v>7495</v>
      </c>
      <c r="O5991" t="s">
        <v>28</v>
      </c>
      <c r="P5991" t="s">
        <v>29</v>
      </c>
      <c r="Q5991" t="s">
        <v>7496</v>
      </c>
      <c r="R5991">
        <v>504.9</v>
      </c>
      <c r="S5991" s="5">
        <f t="shared" si="186"/>
        <v>2017</v>
      </c>
      <c r="T5991" s="11" t="str">
        <f t="shared" si="187"/>
        <v>Jul-2017</v>
      </c>
    </row>
    <row r="5992" spans="1:20" x14ac:dyDescent="0.25">
      <c r="A5992">
        <v>5991</v>
      </c>
      <c r="B5992" t="s">
        <v>8614</v>
      </c>
      <c r="C5992" s="1">
        <v>43358</v>
      </c>
      <c r="D5992" s="1">
        <v>43364</v>
      </c>
      <c r="E5992" t="s">
        <v>46</v>
      </c>
      <c r="F5992" t="s">
        <v>2492</v>
      </c>
      <c r="G5992" t="s">
        <v>2493</v>
      </c>
      <c r="H5992" t="s">
        <v>22</v>
      </c>
      <c r="I5992" t="s">
        <v>23</v>
      </c>
      <c r="J5992" t="s">
        <v>38</v>
      </c>
      <c r="K5992" t="s">
        <v>39</v>
      </c>
      <c r="L5992">
        <v>90049</v>
      </c>
      <c r="M5992" t="s">
        <v>40</v>
      </c>
      <c r="N5992" t="s">
        <v>4728</v>
      </c>
      <c r="O5992" t="s">
        <v>42</v>
      </c>
      <c r="P5992" t="s">
        <v>71</v>
      </c>
      <c r="Q5992" t="s">
        <v>4729</v>
      </c>
      <c r="R5992">
        <v>2357.4879999999998</v>
      </c>
      <c r="S5992" s="5">
        <f t="shared" si="186"/>
        <v>2018</v>
      </c>
      <c r="T5992" s="11" t="str">
        <f t="shared" si="187"/>
        <v>Sep-2018</v>
      </c>
    </row>
    <row r="5993" spans="1:20" x14ac:dyDescent="0.25">
      <c r="A5993">
        <v>5992</v>
      </c>
      <c r="B5993" t="s">
        <v>8614</v>
      </c>
      <c r="C5993" s="1">
        <v>43358</v>
      </c>
      <c r="D5993" s="1">
        <v>43364</v>
      </c>
      <c r="E5993" t="s">
        <v>46</v>
      </c>
      <c r="F5993" t="s">
        <v>2492</v>
      </c>
      <c r="G5993" t="s">
        <v>2493</v>
      </c>
      <c r="H5993" t="s">
        <v>22</v>
      </c>
      <c r="I5993" t="s">
        <v>23</v>
      </c>
      <c r="J5993" t="s">
        <v>38</v>
      </c>
      <c r="K5993" t="s">
        <v>39</v>
      </c>
      <c r="L5993">
        <v>90049</v>
      </c>
      <c r="M5993" t="s">
        <v>40</v>
      </c>
      <c r="N5993" t="s">
        <v>833</v>
      </c>
      <c r="O5993" t="s">
        <v>67</v>
      </c>
      <c r="P5993" t="s">
        <v>68</v>
      </c>
      <c r="Q5993" t="s">
        <v>834</v>
      </c>
      <c r="R5993">
        <v>369.54399999999998</v>
      </c>
      <c r="S5993" s="5">
        <f t="shared" si="186"/>
        <v>2018</v>
      </c>
      <c r="T5993" s="11" t="str">
        <f t="shared" si="187"/>
        <v>Sep-2018</v>
      </c>
    </row>
    <row r="5994" spans="1:20" x14ac:dyDescent="0.25">
      <c r="A5994">
        <v>5993</v>
      </c>
      <c r="B5994" t="s">
        <v>8614</v>
      </c>
      <c r="C5994" s="1">
        <v>43358</v>
      </c>
      <c r="D5994" s="1">
        <v>43364</v>
      </c>
      <c r="E5994" t="s">
        <v>46</v>
      </c>
      <c r="F5994" t="s">
        <v>2492</v>
      </c>
      <c r="G5994" t="s">
        <v>2493</v>
      </c>
      <c r="H5994" t="s">
        <v>22</v>
      </c>
      <c r="I5994" t="s">
        <v>23</v>
      </c>
      <c r="J5994" t="s">
        <v>38</v>
      </c>
      <c r="K5994" t="s">
        <v>39</v>
      </c>
      <c r="L5994">
        <v>90049</v>
      </c>
      <c r="M5994" t="s">
        <v>40</v>
      </c>
      <c r="N5994" t="s">
        <v>1538</v>
      </c>
      <c r="O5994" t="s">
        <v>28</v>
      </c>
      <c r="P5994" t="s">
        <v>32</v>
      </c>
      <c r="Q5994" t="s">
        <v>1539</v>
      </c>
      <c r="R5994">
        <v>184.75200000000001</v>
      </c>
      <c r="S5994" s="5">
        <f t="shared" si="186"/>
        <v>2018</v>
      </c>
      <c r="T5994" s="11" t="str">
        <f t="shared" si="187"/>
        <v>Sep-2018</v>
      </c>
    </row>
    <row r="5995" spans="1:20" x14ac:dyDescent="0.25">
      <c r="A5995">
        <v>5994</v>
      </c>
      <c r="B5995" t="s">
        <v>8615</v>
      </c>
      <c r="C5995" s="1">
        <v>43080</v>
      </c>
      <c r="D5995" s="1">
        <v>43080</v>
      </c>
      <c r="E5995" t="s">
        <v>1289</v>
      </c>
      <c r="F5995" t="s">
        <v>3098</v>
      </c>
      <c r="G5995" t="s">
        <v>3099</v>
      </c>
      <c r="H5995" t="s">
        <v>37</v>
      </c>
      <c r="I5995" t="s">
        <v>23</v>
      </c>
      <c r="J5995" t="s">
        <v>493</v>
      </c>
      <c r="K5995" t="s">
        <v>494</v>
      </c>
      <c r="L5995">
        <v>43229</v>
      </c>
      <c r="M5995" t="s">
        <v>144</v>
      </c>
      <c r="N5995" t="s">
        <v>2811</v>
      </c>
      <c r="O5995" t="s">
        <v>42</v>
      </c>
      <c r="P5995" t="s">
        <v>55</v>
      </c>
      <c r="Q5995" t="s">
        <v>2812</v>
      </c>
      <c r="R5995">
        <v>64.959999999999994</v>
      </c>
      <c r="S5995" s="5">
        <f t="shared" si="186"/>
        <v>2017</v>
      </c>
      <c r="T5995" s="11" t="str">
        <f t="shared" si="187"/>
        <v>Dec-2017</v>
      </c>
    </row>
    <row r="5996" spans="1:20" x14ac:dyDescent="0.25">
      <c r="A5996">
        <v>5995</v>
      </c>
      <c r="B5996" t="s">
        <v>8615</v>
      </c>
      <c r="C5996" s="1">
        <v>43080</v>
      </c>
      <c r="D5996" s="1">
        <v>43080</v>
      </c>
      <c r="E5996" t="s">
        <v>1289</v>
      </c>
      <c r="F5996" t="s">
        <v>3098</v>
      </c>
      <c r="G5996" t="s">
        <v>3099</v>
      </c>
      <c r="H5996" t="s">
        <v>37</v>
      </c>
      <c r="I5996" t="s">
        <v>23</v>
      </c>
      <c r="J5996" t="s">
        <v>493</v>
      </c>
      <c r="K5996" t="s">
        <v>494</v>
      </c>
      <c r="L5996">
        <v>43229</v>
      </c>
      <c r="M5996" t="s">
        <v>144</v>
      </c>
      <c r="N5996" t="s">
        <v>6833</v>
      </c>
      <c r="O5996" t="s">
        <v>42</v>
      </c>
      <c r="P5996" t="s">
        <v>575</v>
      </c>
      <c r="Q5996" t="s">
        <v>6834</v>
      </c>
      <c r="R5996">
        <v>13.52</v>
      </c>
      <c r="S5996" s="5">
        <f t="shared" si="186"/>
        <v>2017</v>
      </c>
      <c r="T5996" s="11" t="str">
        <f t="shared" si="187"/>
        <v>Dec-2017</v>
      </c>
    </row>
    <row r="5997" spans="1:20" x14ac:dyDescent="0.25">
      <c r="A5997">
        <v>5996</v>
      </c>
      <c r="B5997" t="s">
        <v>8615</v>
      </c>
      <c r="C5997" s="1">
        <v>43080</v>
      </c>
      <c r="D5997" s="1">
        <v>43080</v>
      </c>
      <c r="E5997" t="s">
        <v>1289</v>
      </c>
      <c r="F5997" t="s">
        <v>3098</v>
      </c>
      <c r="G5997" t="s">
        <v>3099</v>
      </c>
      <c r="H5997" t="s">
        <v>37</v>
      </c>
      <c r="I5997" t="s">
        <v>23</v>
      </c>
      <c r="J5997" t="s">
        <v>493</v>
      </c>
      <c r="K5997" t="s">
        <v>494</v>
      </c>
      <c r="L5997">
        <v>43229</v>
      </c>
      <c r="M5997" t="s">
        <v>144</v>
      </c>
      <c r="N5997" t="s">
        <v>6960</v>
      </c>
      <c r="O5997" t="s">
        <v>28</v>
      </c>
      <c r="P5997" t="s">
        <v>32</v>
      </c>
      <c r="Q5997" t="s">
        <v>6961</v>
      </c>
      <c r="R5997">
        <v>458.43</v>
      </c>
      <c r="S5997" s="5">
        <f t="shared" si="186"/>
        <v>2017</v>
      </c>
      <c r="T5997" s="11" t="str">
        <f t="shared" si="187"/>
        <v>Dec-2017</v>
      </c>
    </row>
    <row r="5998" spans="1:20" x14ac:dyDescent="0.25">
      <c r="A5998">
        <v>5997</v>
      </c>
      <c r="B5998" t="s">
        <v>8615</v>
      </c>
      <c r="C5998" s="1">
        <v>43080</v>
      </c>
      <c r="D5998" s="1">
        <v>43080</v>
      </c>
      <c r="E5998" t="s">
        <v>1289</v>
      </c>
      <c r="F5998" t="s">
        <v>3098</v>
      </c>
      <c r="G5998" t="s">
        <v>3099</v>
      </c>
      <c r="H5998" t="s">
        <v>37</v>
      </c>
      <c r="I5998" t="s">
        <v>23</v>
      </c>
      <c r="J5998" t="s">
        <v>493</v>
      </c>
      <c r="K5998" t="s">
        <v>494</v>
      </c>
      <c r="L5998">
        <v>43229</v>
      </c>
      <c r="M5998" t="s">
        <v>144</v>
      </c>
      <c r="N5998" t="s">
        <v>2514</v>
      </c>
      <c r="O5998" t="s">
        <v>42</v>
      </c>
      <c r="P5998" t="s">
        <v>74</v>
      </c>
      <c r="Q5998" t="s">
        <v>3338</v>
      </c>
      <c r="R5998">
        <v>387.13600000000002</v>
      </c>
      <c r="S5998" s="5">
        <f t="shared" si="186"/>
        <v>2017</v>
      </c>
      <c r="T5998" s="11" t="str">
        <f t="shared" si="187"/>
        <v>Dec-2017</v>
      </c>
    </row>
    <row r="5999" spans="1:20" x14ac:dyDescent="0.25">
      <c r="A5999">
        <v>5998</v>
      </c>
      <c r="B5999" t="s">
        <v>8615</v>
      </c>
      <c r="C5999" s="1">
        <v>43080</v>
      </c>
      <c r="D5999" s="1">
        <v>43080</v>
      </c>
      <c r="E5999" t="s">
        <v>1289</v>
      </c>
      <c r="F5999" t="s">
        <v>3098</v>
      </c>
      <c r="G5999" t="s">
        <v>3099</v>
      </c>
      <c r="H5999" t="s">
        <v>37</v>
      </c>
      <c r="I5999" t="s">
        <v>23</v>
      </c>
      <c r="J5999" t="s">
        <v>493</v>
      </c>
      <c r="K5999" t="s">
        <v>494</v>
      </c>
      <c r="L5999">
        <v>43229</v>
      </c>
      <c r="M5999" t="s">
        <v>144</v>
      </c>
      <c r="N5999" t="s">
        <v>3777</v>
      </c>
      <c r="O5999" t="s">
        <v>28</v>
      </c>
      <c r="P5999" t="s">
        <v>52</v>
      </c>
      <c r="Q5999" t="s">
        <v>3778</v>
      </c>
      <c r="R5999">
        <v>328.59</v>
      </c>
      <c r="S5999" s="5">
        <f t="shared" si="186"/>
        <v>2017</v>
      </c>
      <c r="T5999" s="11" t="str">
        <f t="shared" si="187"/>
        <v>Dec-2017</v>
      </c>
    </row>
    <row r="6000" spans="1:20" x14ac:dyDescent="0.25">
      <c r="A6000">
        <v>5999</v>
      </c>
      <c r="B6000" t="s">
        <v>8616</v>
      </c>
      <c r="C6000" s="1">
        <v>42348</v>
      </c>
      <c r="D6000" s="1">
        <v>42352</v>
      </c>
      <c r="E6000" t="s">
        <v>46</v>
      </c>
      <c r="F6000" t="s">
        <v>581</v>
      </c>
      <c r="G6000" t="s">
        <v>582</v>
      </c>
      <c r="H6000" t="s">
        <v>37</v>
      </c>
      <c r="I6000" t="s">
        <v>23</v>
      </c>
      <c r="J6000" t="s">
        <v>8617</v>
      </c>
      <c r="K6000" t="s">
        <v>6264</v>
      </c>
      <c r="L6000">
        <v>83605</v>
      </c>
      <c r="M6000" t="s">
        <v>40</v>
      </c>
      <c r="N6000" t="s">
        <v>3500</v>
      </c>
      <c r="O6000" t="s">
        <v>28</v>
      </c>
      <c r="P6000" t="s">
        <v>32</v>
      </c>
      <c r="Q6000" t="s">
        <v>3501</v>
      </c>
      <c r="R6000">
        <v>338.35199999999998</v>
      </c>
      <c r="S6000" s="5">
        <f t="shared" si="186"/>
        <v>2015</v>
      </c>
      <c r="T6000" s="11" t="str">
        <f t="shared" si="187"/>
        <v>Dec-2015</v>
      </c>
    </row>
    <row r="6001" spans="1:20" x14ac:dyDescent="0.25">
      <c r="A6001">
        <v>6000</v>
      </c>
      <c r="B6001" t="s">
        <v>8616</v>
      </c>
      <c r="C6001" s="1">
        <v>42348</v>
      </c>
      <c r="D6001" s="1">
        <v>42352</v>
      </c>
      <c r="E6001" t="s">
        <v>46</v>
      </c>
      <c r="F6001" t="s">
        <v>581</v>
      </c>
      <c r="G6001" t="s">
        <v>582</v>
      </c>
      <c r="H6001" t="s">
        <v>37</v>
      </c>
      <c r="I6001" t="s">
        <v>23</v>
      </c>
      <c r="J6001" t="s">
        <v>8617</v>
      </c>
      <c r="K6001" t="s">
        <v>6264</v>
      </c>
      <c r="L6001">
        <v>83605</v>
      </c>
      <c r="M6001" t="s">
        <v>40</v>
      </c>
      <c r="N6001" t="s">
        <v>2782</v>
      </c>
      <c r="O6001" t="s">
        <v>42</v>
      </c>
      <c r="P6001" t="s">
        <v>86</v>
      </c>
      <c r="Q6001" t="s">
        <v>2783</v>
      </c>
      <c r="R6001">
        <v>25.92</v>
      </c>
      <c r="S6001" s="5">
        <f t="shared" si="186"/>
        <v>2015</v>
      </c>
      <c r="T6001" s="11" t="str">
        <f t="shared" si="187"/>
        <v>Dec-2015</v>
      </c>
    </row>
    <row r="6002" spans="1:20" x14ac:dyDescent="0.25">
      <c r="A6002">
        <v>6001</v>
      </c>
      <c r="B6002" t="s">
        <v>8616</v>
      </c>
      <c r="C6002" s="1">
        <v>42348</v>
      </c>
      <c r="D6002" s="1">
        <v>42352</v>
      </c>
      <c r="E6002" t="s">
        <v>46</v>
      </c>
      <c r="F6002" t="s">
        <v>581</v>
      </c>
      <c r="G6002" t="s">
        <v>582</v>
      </c>
      <c r="H6002" t="s">
        <v>37</v>
      </c>
      <c r="I6002" t="s">
        <v>23</v>
      </c>
      <c r="J6002" t="s">
        <v>8617</v>
      </c>
      <c r="K6002" t="s">
        <v>6264</v>
      </c>
      <c r="L6002">
        <v>83605</v>
      </c>
      <c r="M6002" t="s">
        <v>40</v>
      </c>
      <c r="N6002" t="s">
        <v>1547</v>
      </c>
      <c r="O6002" t="s">
        <v>42</v>
      </c>
      <c r="P6002" t="s">
        <v>86</v>
      </c>
      <c r="Q6002" t="s">
        <v>1548</v>
      </c>
      <c r="R6002">
        <v>91.36</v>
      </c>
      <c r="S6002" s="5">
        <f t="shared" si="186"/>
        <v>2015</v>
      </c>
      <c r="T6002" s="11" t="str">
        <f t="shared" si="187"/>
        <v>Dec-2015</v>
      </c>
    </row>
    <row r="6003" spans="1:20" x14ac:dyDescent="0.25">
      <c r="A6003">
        <v>6002</v>
      </c>
      <c r="B6003" t="s">
        <v>8618</v>
      </c>
      <c r="C6003" s="1">
        <v>42351</v>
      </c>
      <c r="D6003" s="1">
        <v>42355</v>
      </c>
      <c r="E6003" t="s">
        <v>46</v>
      </c>
      <c r="F6003" t="s">
        <v>5049</v>
      </c>
      <c r="G6003" t="s">
        <v>5050</v>
      </c>
      <c r="H6003" t="s">
        <v>37</v>
      </c>
      <c r="I6003" t="s">
        <v>23</v>
      </c>
      <c r="J6003" t="s">
        <v>540</v>
      </c>
      <c r="K6003" t="s">
        <v>306</v>
      </c>
      <c r="L6003">
        <v>85023</v>
      </c>
      <c r="M6003" t="s">
        <v>40</v>
      </c>
      <c r="N6003" t="s">
        <v>4577</v>
      </c>
      <c r="O6003" t="s">
        <v>28</v>
      </c>
      <c r="P6003" t="s">
        <v>61</v>
      </c>
      <c r="Q6003" t="s">
        <v>4578</v>
      </c>
      <c r="R6003">
        <v>87.96</v>
      </c>
      <c r="S6003" s="5">
        <f t="shared" si="186"/>
        <v>2015</v>
      </c>
      <c r="T6003" s="11" t="str">
        <f t="shared" si="187"/>
        <v>Dec-2015</v>
      </c>
    </row>
    <row r="6004" spans="1:20" x14ac:dyDescent="0.25">
      <c r="A6004">
        <v>6003</v>
      </c>
      <c r="B6004" t="s">
        <v>8618</v>
      </c>
      <c r="C6004" s="1">
        <v>42351</v>
      </c>
      <c r="D6004" s="1">
        <v>42355</v>
      </c>
      <c r="E6004" t="s">
        <v>46</v>
      </c>
      <c r="F6004" t="s">
        <v>5049</v>
      </c>
      <c r="G6004" t="s">
        <v>5050</v>
      </c>
      <c r="H6004" t="s">
        <v>37</v>
      </c>
      <c r="I6004" t="s">
        <v>23</v>
      </c>
      <c r="J6004" t="s">
        <v>540</v>
      </c>
      <c r="K6004" t="s">
        <v>306</v>
      </c>
      <c r="L6004">
        <v>85023</v>
      </c>
      <c r="M6004" t="s">
        <v>40</v>
      </c>
      <c r="N6004" t="s">
        <v>2055</v>
      </c>
      <c r="O6004" t="s">
        <v>42</v>
      </c>
      <c r="P6004" t="s">
        <v>71</v>
      </c>
      <c r="Q6004" t="s">
        <v>2056</v>
      </c>
      <c r="R6004">
        <v>5.2140000000000004</v>
      </c>
      <c r="S6004" s="5">
        <f t="shared" si="186"/>
        <v>2015</v>
      </c>
      <c r="T6004" s="11" t="str">
        <f t="shared" si="187"/>
        <v>Dec-2015</v>
      </c>
    </row>
    <row r="6005" spans="1:20" x14ac:dyDescent="0.25">
      <c r="A6005">
        <v>6004</v>
      </c>
      <c r="B6005" t="s">
        <v>8619</v>
      </c>
      <c r="C6005" s="1">
        <v>43364</v>
      </c>
      <c r="D6005" s="1">
        <v>43370</v>
      </c>
      <c r="E6005" t="s">
        <v>46</v>
      </c>
      <c r="F6005" t="s">
        <v>2452</v>
      </c>
      <c r="G6005" t="s">
        <v>2453</v>
      </c>
      <c r="H6005" t="s">
        <v>22</v>
      </c>
      <c r="I6005" t="s">
        <v>23</v>
      </c>
      <c r="J6005" t="s">
        <v>1419</v>
      </c>
      <c r="K6005" t="s">
        <v>50</v>
      </c>
      <c r="L6005">
        <v>33142</v>
      </c>
      <c r="M6005" t="s">
        <v>26</v>
      </c>
      <c r="N6005" t="s">
        <v>458</v>
      </c>
      <c r="O6005" t="s">
        <v>42</v>
      </c>
      <c r="P6005" t="s">
        <v>71</v>
      </c>
      <c r="Q6005" t="s">
        <v>459</v>
      </c>
      <c r="R6005">
        <v>12.294</v>
      </c>
      <c r="S6005" s="5">
        <f t="shared" si="186"/>
        <v>2018</v>
      </c>
      <c r="T6005" s="11" t="str">
        <f t="shared" si="187"/>
        <v>Sep-2018</v>
      </c>
    </row>
    <row r="6006" spans="1:20" x14ac:dyDescent="0.25">
      <c r="A6006">
        <v>6005</v>
      </c>
      <c r="B6006" t="s">
        <v>8620</v>
      </c>
      <c r="C6006" s="1">
        <v>43350</v>
      </c>
      <c r="D6006" s="1">
        <v>43354</v>
      </c>
      <c r="E6006" t="s">
        <v>46</v>
      </c>
      <c r="F6006" t="s">
        <v>3067</v>
      </c>
      <c r="G6006" t="s">
        <v>3068</v>
      </c>
      <c r="H6006" t="s">
        <v>22</v>
      </c>
      <c r="I6006" t="s">
        <v>23</v>
      </c>
      <c r="J6006" t="s">
        <v>38</v>
      </c>
      <c r="K6006" t="s">
        <v>39</v>
      </c>
      <c r="L6006">
        <v>90004</v>
      </c>
      <c r="M6006" t="s">
        <v>40</v>
      </c>
      <c r="N6006" t="s">
        <v>2449</v>
      </c>
      <c r="O6006" t="s">
        <v>28</v>
      </c>
      <c r="P6006" t="s">
        <v>61</v>
      </c>
      <c r="Q6006" t="s">
        <v>2450</v>
      </c>
      <c r="R6006">
        <v>19.760000000000002</v>
      </c>
      <c r="S6006" s="5">
        <f t="shared" si="186"/>
        <v>2018</v>
      </c>
      <c r="T6006" s="11" t="str">
        <f t="shared" si="187"/>
        <v>Sep-2018</v>
      </c>
    </row>
    <row r="6007" spans="1:20" x14ac:dyDescent="0.25">
      <c r="A6007">
        <v>6006</v>
      </c>
      <c r="B6007" t="s">
        <v>8621</v>
      </c>
      <c r="C6007" s="1">
        <v>42676</v>
      </c>
      <c r="D6007" s="1">
        <v>42681</v>
      </c>
      <c r="E6007" t="s">
        <v>46</v>
      </c>
      <c r="F6007" t="s">
        <v>5028</v>
      </c>
      <c r="G6007" t="s">
        <v>5029</v>
      </c>
      <c r="H6007" t="s">
        <v>22</v>
      </c>
      <c r="I6007" t="s">
        <v>23</v>
      </c>
      <c r="J6007" t="s">
        <v>272</v>
      </c>
      <c r="K6007" t="s">
        <v>263</v>
      </c>
      <c r="L6007">
        <v>12180</v>
      </c>
      <c r="M6007" t="s">
        <v>144</v>
      </c>
      <c r="N6007" t="s">
        <v>6599</v>
      </c>
      <c r="O6007" t="s">
        <v>28</v>
      </c>
      <c r="P6007" t="s">
        <v>32</v>
      </c>
      <c r="Q6007" t="s">
        <v>6600</v>
      </c>
      <c r="R6007">
        <v>109.764</v>
      </c>
      <c r="S6007" s="5">
        <f t="shared" si="186"/>
        <v>2016</v>
      </c>
      <c r="T6007" s="11" t="str">
        <f t="shared" si="187"/>
        <v>Nov-2016</v>
      </c>
    </row>
    <row r="6008" spans="1:20" x14ac:dyDescent="0.25">
      <c r="A6008">
        <v>6007</v>
      </c>
      <c r="B6008" t="s">
        <v>8622</v>
      </c>
      <c r="C6008" s="1">
        <v>43445</v>
      </c>
      <c r="D6008" s="1">
        <v>43452</v>
      </c>
      <c r="E6008" t="s">
        <v>46</v>
      </c>
      <c r="F6008" t="s">
        <v>3958</v>
      </c>
      <c r="G6008" t="s">
        <v>3959</v>
      </c>
      <c r="H6008" t="s">
        <v>37</v>
      </c>
      <c r="I6008" t="s">
        <v>23</v>
      </c>
      <c r="J6008" t="s">
        <v>3927</v>
      </c>
      <c r="K6008" t="s">
        <v>1244</v>
      </c>
      <c r="L6008">
        <v>2740</v>
      </c>
      <c r="M6008" t="s">
        <v>144</v>
      </c>
      <c r="N6008" t="s">
        <v>5312</v>
      </c>
      <c r="O6008" t="s">
        <v>67</v>
      </c>
      <c r="P6008" t="s">
        <v>68</v>
      </c>
      <c r="Q6008" t="s">
        <v>5313</v>
      </c>
      <c r="R6008">
        <v>128.85</v>
      </c>
      <c r="S6008" s="5">
        <f t="shared" si="186"/>
        <v>2018</v>
      </c>
      <c r="T6008" s="11" t="str">
        <f t="shared" si="187"/>
        <v>Dec-2018</v>
      </c>
    </row>
    <row r="6009" spans="1:20" x14ac:dyDescent="0.25">
      <c r="A6009">
        <v>6008</v>
      </c>
      <c r="B6009" t="s">
        <v>8623</v>
      </c>
      <c r="C6009" s="1">
        <v>43191</v>
      </c>
      <c r="D6009" s="1">
        <v>43193</v>
      </c>
      <c r="E6009" t="s">
        <v>184</v>
      </c>
      <c r="F6009" t="s">
        <v>2763</v>
      </c>
      <c r="G6009" t="s">
        <v>2764</v>
      </c>
      <c r="H6009" t="s">
        <v>37</v>
      </c>
      <c r="I6009" t="s">
        <v>23</v>
      </c>
      <c r="J6009" t="s">
        <v>2581</v>
      </c>
      <c r="K6009" t="s">
        <v>379</v>
      </c>
      <c r="L6009">
        <v>29501</v>
      </c>
      <c r="M6009" t="s">
        <v>26</v>
      </c>
      <c r="N6009" t="s">
        <v>456</v>
      </c>
      <c r="O6009" t="s">
        <v>28</v>
      </c>
      <c r="P6009" t="s">
        <v>61</v>
      </c>
      <c r="Q6009" t="s">
        <v>457</v>
      </c>
      <c r="R6009">
        <v>127.95</v>
      </c>
      <c r="S6009" s="5">
        <f t="shared" si="186"/>
        <v>2018</v>
      </c>
      <c r="T6009" s="11" t="str">
        <f t="shared" si="187"/>
        <v>Apr-2018</v>
      </c>
    </row>
    <row r="6010" spans="1:20" x14ac:dyDescent="0.25">
      <c r="A6010">
        <v>6009</v>
      </c>
      <c r="B6010" t="s">
        <v>8624</v>
      </c>
      <c r="C6010" s="1">
        <v>42734</v>
      </c>
      <c r="D6010" s="1">
        <v>42738</v>
      </c>
      <c r="E6010" t="s">
        <v>46</v>
      </c>
      <c r="F6010" t="s">
        <v>482</v>
      </c>
      <c r="G6010" t="s">
        <v>483</v>
      </c>
      <c r="H6010" t="s">
        <v>22</v>
      </c>
      <c r="I6010" t="s">
        <v>23</v>
      </c>
      <c r="J6010" t="s">
        <v>38</v>
      </c>
      <c r="K6010" t="s">
        <v>39</v>
      </c>
      <c r="L6010">
        <v>90049</v>
      </c>
      <c r="M6010" t="s">
        <v>40</v>
      </c>
      <c r="N6010" t="s">
        <v>4559</v>
      </c>
      <c r="O6010" t="s">
        <v>42</v>
      </c>
      <c r="P6010" t="s">
        <v>86</v>
      </c>
      <c r="Q6010" t="s">
        <v>4560</v>
      </c>
      <c r="R6010">
        <v>68.52</v>
      </c>
      <c r="S6010" s="5">
        <f t="shared" si="186"/>
        <v>2016</v>
      </c>
      <c r="T6010" s="11" t="str">
        <f t="shared" si="187"/>
        <v>Dec-2016</v>
      </c>
    </row>
    <row r="6011" spans="1:20" x14ac:dyDescent="0.25">
      <c r="A6011">
        <v>6010</v>
      </c>
      <c r="B6011" t="s">
        <v>8624</v>
      </c>
      <c r="C6011" s="1">
        <v>42734</v>
      </c>
      <c r="D6011" s="1">
        <v>42738</v>
      </c>
      <c r="E6011" t="s">
        <v>46</v>
      </c>
      <c r="F6011" t="s">
        <v>482</v>
      </c>
      <c r="G6011" t="s">
        <v>483</v>
      </c>
      <c r="H6011" t="s">
        <v>22</v>
      </c>
      <c r="I6011" t="s">
        <v>23</v>
      </c>
      <c r="J6011" t="s">
        <v>38</v>
      </c>
      <c r="K6011" t="s">
        <v>39</v>
      </c>
      <c r="L6011">
        <v>90049</v>
      </c>
      <c r="M6011" t="s">
        <v>40</v>
      </c>
      <c r="N6011" t="s">
        <v>1400</v>
      </c>
      <c r="O6011" t="s">
        <v>42</v>
      </c>
      <c r="P6011" t="s">
        <v>55</v>
      </c>
      <c r="Q6011" t="s">
        <v>1401</v>
      </c>
      <c r="R6011">
        <v>74.94</v>
      </c>
      <c r="S6011" s="5">
        <f t="shared" si="186"/>
        <v>2016</v>
      </c>
      <c r="T6011" s="11" t="str">
        <f t="shared" si="187"/>
        <v>Dec-2016</v>
      </c>
    </row>
    <row r="6012" spans="1:20" x14ac:dyDescent="0.25">
      <c r="A6012">
        <v>6011</v>
      </c>
      <c r="B6012" t="s">
        <v>8624</v>
      </c>
      <c r="C6012" s="1">
        <v>42734</v>
      </c>
      <c r="D6012" s="1">
        <v>42738</v>
      </c>
      <c r="E6012" t="s">
        <v>46</v>
      </c>
      <c r="F6012" t="s">
        <v>482</v>
      </c>
      <c r="G6012" t="s">
        <v>483</v>
      </c>
      <c r="H6012" t="s">
        <v>22</v>
      </c>
      <c r="I6012" t="s">
        <v>23</v>
      </c>
      <c r="J6012" t="s">
        <v>38</v>
      </c>
      <c r="K6012" t="s">
        <v>39</v>
      </c>
      <c r="L6012">
        <v>90049</v>
      </c>
      <c r="M6012" t="s">
        <v>40</v>
      </c>
      <c r="N6012" t="s">
        <v>2595</v>
      </c>
      <c r="O6012" t="s">
        <v>67</v>
      </c>
      <c r="P6012" t="s">
        <v>680</v>
      </c>
      <c r="Q6012" t="s">
        <v>2596</v>
      </c>
      <c r="R6012">
        <v>2548.56</v>
      </c>
      <c r="S6012" s="5">
        <f t="shared" si="186"/>
        <v>2016</v>
      </c>
      <c r="T6012" s="11" t="str">
        <f t="shared" si="187"/>
        <v>Dec-2016</v>
      </c>
    </row>
    <row r="6013" spans="1:20" x14ac:dyDescent="0.25">
      <c r="A6013">
        <v>6012</v>
      </c>
      <c r="B6013" t="s">
        <v>8624</v>
      </c>
      <c r="C6013" s="1">
        <v>42734</v>
      </c>
      <c r="D6013" s="1">
        <v>42738</v>
      </c>
      <c r="E6013" t="s">
        <v>46</v>
      </c>
      <c r="F6013" t="s">
        <v>482</v>
      </c>
      <c r="G6013" t="s">
        <v>483</v>
      </c>
      <c r="H6013" t="s">
        <v>22</v>
      </c>
      <c r="I6013" t="s">
        <v>23</v>
      </c>
      <c r="J6013" t="s">
        <v>38</v>
      </c>
      <c r="K6013" t="s">
        <v>39</v>
      </c>
      <c r="L6013">
        <v>90049</v>
      </c>
      <c r="M6013" t="s">
        <v>40</v>
      </c>
      <c r="N6013" t="s">
        <v>954</v>
      </c>
      <c r="O6013" t="s">
        <v>42</v>
      </c>
      <c r="P6013" t="s">
        <v>169</v>
      </c>
      <c r="Q6013" t="s">
        <v>955</v>
      </c>
      <c r="R6013">
        <v>271.44</v>
      </c>
      <c r="S6013" s="5">
        <f t="shared" si="186"/>
        <v>2016</v>
      </c>
      <c r="T6013" s="11" t="str">
        <f t="shared" si="187"/>
        <v>Dec-2016</v>
      </c>
    </row>
    <row r="6014" spans="1:20" x14ac:dyDescent="0.25">
      <c r="A6014">
        <v>6013</v>
      </c>
      <c r="B6014" t="s">
        <v>8624</v>
      </c>
      <c r="C6014" s="1">
        <v>42734</v>
      </c>
      <c r="D6014" s="1">
        <v>42738</v>
      </c>
      <c r="E6014" t="s">
        <v>46</v>
      </c>
      <c r="F6014" t="s">
        <v>482</v>
      </c>
      <c r="G6014" t="s">
        <v>483</v>
      </c>
      <c r="H6014" t="s">
        <v>22</v>
      </c>
      <c r="I6014" t="s">
        <v>23</v>
      </c>
      <c r="J6014" t="s">
        <v>38</v>
      </c>
      <c r="K6014" t="s">
        <v>39</v>
      </c>
      <c r="L6014">
        <v>90049</v>
      </c>
      <c r="M6014" t="s">
        <v>40</v>
      </c>
      <c r="N6014" t="s">
        <v>4781</v>
      </c>
      <c r="O6014" t="s">
        <v>67</v>
      </c>
      <c r="P6014" t="s">
        <v>68</v>
      </c>
      <c r="Q6014" t="s">
        <v>4782</v>
      </c>
      <c r="R6014">
        <v>287.88</v>
      </c>
      <c r="S6014" s="5">
        <f t="shared" si="186"/>
        <v>2016</v>
      </c>
      <c r="T6014" s="11" t="str">
        <f t="shared" si="187"/>
        <v>Dec-2016</v>
      </c>
    </row>
    <row r="6015" spans="1:20" x14ac:dyDescent="0.25">
      <c r="A6015">
        <v>6014</v>
      </c>
      <c r="B6015" t="s">
        <v>8625</v>
      </c>
      <c r="C6015" s="1">
        <v>42804</v>
      </c>
      <c r="D6015" s="1">
        <v>42805</v>
      </c>
      <c r="E6015" t="s">
        <v>184</v>
      </c>
      <c r="F6015" t="s">
        <v>5103</v>
      </c>
      <c r="G6015" t="s">
        <v>5104</v>
      </c>
      <c r="H6015" t="s">
        <v>98</v>
      </c>
      <c r="I6015" t="s">
        <v>23</v>
      </c>
      <c r="J6015" t="s">
        <v>38</v>
      </c>
      <c r="K6015" t="s">
        <v>39</v>
      </c>
      <c r="L6015">
        <v>90008</v>
      </c>
      <c r="M6015" t="s">
        <v>40</v>
      </c>
      <c r="N6015" t="s">
        <v>4409</v>
      </c>
      <c r="O6015" t="s">
        <v>42</v>
      </c>
      <c r="P6015" t="s">
        <v>86</v>
      </c>
      <c r="Q6015" t="s">
        <v>4410</v>
      </c>
      <c r="R6015">
        <v>14.9</v>
      </c>
      <c r="S6015" s="5">
        <f t="shared" si="186"/>
        <v>2017</v>
      </c>
      <c r="T6015" s="11" t="str">
        <f t="shared" si="187"/>
        <v>Mar-2017</v>
      </c>
    </row>
    <row r="6016" spans="1:20" x14ac:dyDescent="0.25">
      <c r="A6016">
        <v>6015</v>
      </c>
      <c r="B6016" t="s">
        <v>8625</v>
      </c>
      <c r="C6016" s="1">
        <v>42804</v>
      </c>
      <c r="D6016" s="1">
        <v>42805</v>
      </c>
      <c r="E6016" t="s">
        <v>184</v>
      </c>
      <c r="F6016" t="s">
        <v>5103</v>
      </c>
      <c r="G6016" t="s">
        <v>5104</v>
      </c>
      <c r="H6016" t="s">
        <v>98</v>
      </c>
      <c r="I6016" t="s">
        <v>23</v>
      </c>
      <c r="J6016" t="s">
        <v>38</v>
      </c>
      <c r="K6016" t="s">
        <v>39</v>
      </c>
      <c r="L6016">
        <v>90008</v>
      </c>
      <c r="M6016" t="s">
        <v>40</v>
      </c>
      <c r="N6016" t="s">
        <v>4600</v>
      </c>
      <c r="O6016" t="s">
        <v>67</v>
      </c>
      <c r="P6016" t="s">
        <v>68</v>
      </c>
      <c r="Q6016" t="s">
        <v>4601</v>
      </c>
      <c r="R6016">
        <v>4158.9120000000003</v>
      </c>
      <c r="S6016" s="5">
        <f t="shared" si="186"/>
        <v>2017</v>
      </c>
      <c r="T6016" s="11" t="str">
        <f t="shared" si="187"/>
        <v>Mar-2017</v>
      </c>
    </row>
    <row r="6017" spans="1:20" x14ac:dyDescent="0.25">
      <c r="A6017">
        <v>6016</v>
      </c>
      <c r="B6017" t="s">
        <v>8626</v>
      </c>
      <c r="C6017" s="1">
        <v>42100</v>
      </c>
      <c r="D6017" s="1">
        <v>42106</v>
      </c>
      <c r="E6017" t="s">
        <v>46</v>
      </c>
      <c r="F6017" t="s">
        <v>6160</v>
      </c>
      <c r="G6017" t="s">
        <v>6161</v>
      </c>
      <c r="H6017" t="s">
        <v>37</v>
      </c>
      <c r="I6017" t="s">
        <v>23</v>
      </c>
      <c r="J6017" t="s">
        <v>38</v>
      </c>
      <c r="K6017" t="s">
        <v>39</v>
      </c>
      <c r="L6017">
        <v>90049</v>
      </c>
      <c r="M6017" t="s">
        <v>40</v>
      </c>
      <c r="N6017" t="s">
        <v>8507</v>
      </c>
      <c r="O6017" t="s">
        <v>28</v>
      </c>
      <c r="P6017" t="s">
        <v>61</v>
      </c>
      <c r="Q6017" t="s">
        <v>8508</v>
      </c>
      <c r="R6017">
        <v>91.96</v>
      </c>
      <c r="S6017" s="5">
        <f t="shared" si="186"/>
        <v>2015</v>
      </c>
      <c r="T6017" s="11" t="str">
        <f t="shared" si="187"/>
        <v>Apr-2015</v>
      </c>
    </row>
    <row r="6018" spans="1:20" x14ac:dyDescent="0.25">
      <c r="A6018">
        <v>6017</v>
      </c>
      <c r="B6018" t="s">
        <v>8626</v>
      </c>
      <c r="C6018" s="1">
        <v>42100</v>
      </c>
      <c r="D6018" s="1">
        <v>42106</v>
      </c>
      <c r="E6018" t="s">
        <v>46</v>
      </c>
      <c r="F6018" t="s">
        <v>6160</v>
      </c>
      <c r="G6018" t="s">
        <v>6161</v>
      </c>
      <c r="H6018" t="s">
        <v>37</v>
      </c>
      <c r="I6018" t="s">
        <v>23</v>
      </c>
      <c r="J6018" t="s">
        <v>38</v>
      </c>
      <c r="K6018" t="s">
        <v>39</v>
      </c>
      <c r="L6018">
        <v>90049</v>
      </c>
      <c r="M6018" t="s">
        <v>40</v>
      </c>
      <c r="N6018" t="s">
        <v>1133</v>
      </c>
      <c r="O6018" t="s">
        <v>28</v>
      </c>
      <c r="P6018" t="s">
        <v>61</v>
      </c>
      <c r="Q6018" t="s">
        <v>1134</v>
      </c>
      <c r="R6018">
        <v>33.11</v>
      </c>
      <c r="S6018" s="5">
        <f t="shared" si="186"/>
        <v>2015</v>
      </c>
      <c r="T6018" s="11" t="str">
        <f t="shared" si="187"/>
        <v>Apr-2015</v>
      </c>
    </row>
    <row r="6019" spans="1:20" x14ac:dyDescent="0.25">
      <c r="A6019">
        <v>6018</v>
      </c>
      <c r="B6019" t="s">
        <v>8626</v>
      </c>
      <c r="C6019" s="1">
        <v>42100</v>
      </c>
      <c r="D6019" s="1">
        <v>42106</v>
      </c>
      <c r="E6019" t="s">
        <v>46</v>
      </c>
      <c r="F6019" t="s">
        <v>6160</v>
      </c>
      <c r="G6019" t="s">
        <v>6161</v>
      </c>
      <c r="H6019" t="s">
        <v>37</v>
      </c>
      <c r="I6019" t="s">
        <v>23</v>
      </c>
      <c r="J6019" t="s">
        <v>38</v>
      </c>
      <c r="K6019" t="s">
        <v>39</v>
      </c>
      <c r="L6019">
        <v>90049</v>
      </c>
      <c r="M6019" t="s">
        <v>40</v>
      </c>
      <c r="N6019" t="s">
        <v>4666</v>
      </c>
      <c r="O6019" t="s">
        <v>42</v>
      </c>
      <c r="P6019" t="s">
        <v>86</v>
      </c>
      <c r="Q6019" t="s">
        <v>4667</v>
      </c>
      <c r="R6019">
        <v>19.440000000000001</v>
      </c>
      <c r="S6019" s="5">
        <f t="shared" ref="S6019:S6082" si="188">YEAR(C6019)</f>
        <v>2015</v>
      </c>
      <c r="T6019" s="11" t="str">
        <f t="shared" ref="T6019:T6082" si="189">TEXT(C6019,"MMM-YYY")</f>
        <v>Apr-2015</v>
      </c>
    </row>
    <row r="6020" spans="1:20" x14ac:dyDescent="0.25">
      <c r="A6020">
        <v>6019</v>
      </c>
      <c r="B6020" t="s">
        <v>8626</v>
      </c>
      <c r="C6020" s="1">
        <v>42100</v>
      </c>
      <c r="D6020" s="1">
        <v>42106</v>
      </c>
      <c r="E6020" t="s">
        <v>46</v>
      </c>
      <c r="F6020" t="s">
        <v>6160</v>
      </c>
      <c r="G6020" t="s">
        <v>6161</v>
      </c>
      <c r="H6020" t="s">
        <v>37</v>
      </c>
      <c r="I6020" t="s">
        <v>23</v>
      </c>
      <c r="J6020" t="s">
        <v>38</v>
      </c>
      <c r="K6020" t="s">
        <v>39</v>
      </c>
      <c r="L6020">
        <v>90049</v>
      </c>
      <c r="M6020" t="s">
        <v>40</v>
      </c>
      <c r="N6020" t="s">
        <v>6308</v>
      </c>
      <c r="O6020" t="s">
        <v>42</v>
      </c>
      <c r="P6020" t="s">
        <v>86</v>
      </c>
      <c r="Q6020" t="s">
        <v>6309</v>
      </c>
      <c r="R6020">
        <v>55.48</v>
      </c>
      <c r="S6020" s="5">
        <f t="shared" si="188"/>
        <v>2015</v>
      </c>
      <c r="T6020" s="11" t="str">
        <f t="shared" si="189"/>
        <v>Apr-2015</v>
      </c>
    </row>
    <row r="6021" spans="1:20" x14ac:dyDescent="0.25">
      <c r="A6021">
        <v>6020</v>
      </c>
      <c r="B6021" t="s">
        <v>8627</v>
      </c>
      <c r="C6021" s="1">
        <v>42282</v>
      </c>
      <c r="D6021" s="1">
        <v>42287</v>
      </c>
      <c r="E6021" t="s">
        <v>19</v>
      </c>
      <c r="F6021" t="s">
        <v>5670</v>
      </c>
      <c r="G6021" t="s">
        <v>5671</v>
      </c>
      <c r="H6021" t="s">
        <v>22</v>
      </c>
      <c r="I6021" t="s">
        <v>23</v>
      </c>
      <c r="J6021" t="s">
        <v>493</v>
      </c>
      <c r="K6021" t="s">
        <v>494</v>
      </c>
      <c r="L6021">
        <v>43229</v>
      </c>
      <c r="M6021" t="s">
        <v>144</v>
      </c>
      <c r="N6021" t="s">
        <v>73</v>
      </c>
      <c r="O6021" t="s">
        <v>42</v>
      </c>
      <c r="P6021" t="s">
        <v>74</v>
      </c>
      <c r="Q6021" t="s">
        <v>75</v>
      </c>
      <c r="R6021">
        <v>91.92</v>
      </c>
      <c r="S6021" s="5">
        <f t="shared" si="188"/>
        <v>2015</v>
      </c>
      <c r="T6021" s="11" t="str">
        <f t="shared" si="189"/>
        <v>Oct-2015</v>
      </c>
    </row>
    <row r="6022" spans="1:20" x14ac:dyDescent="0.25">
      <c r="A6022">
        <v>6021</v>
      </c>
      <c r="B6022" t="s">
        <v>8628</v>
      </c>
      <c r="C6022" s="1">
        <v>42960</v>
      </c>
      <c r="D6022" s="1">
        <v>42960</v>
      </c>
      <c r="E6022" t="s">
        <v>1289</v>
      </c>
      <c r="F6022" t="s">
        <v>5797</v>
      </c>
      <c r="G6022" t="s">
        <v>5798</v>
      </c>
      <c r="H6022" t="s">
        <v>22</v>
      </c>
      <c r="I6022" t="s">
        <v>23</v>
      </c>
      <c r="J6022" t="s">
        <v>8629</v>
      </c>
      <c r="K6022" t="s">
        <v>734</v>
      </c>
      <c r="L6022">
        <v>70065</v>
      </c>
      <c r="M6022" t="s">
        <v>26</v>
      </c>
      <c r="N6022" t="s">
        <v>5290</v>
      </c>
      <c r="O6022" t="s">
        <v>42</v>
      </c>
      <c r="P6022" t="s">
        <v>74</v>
      </c>
      <c r="Q6022" t="s">
        <v>1429</v>
      </c>
      <c r="R6022">
        <v>17.34</v>
      </c>
      <c r="S6022" s="5">
        <f t="shared" si="188"/>
        <v>2017</v>
      </c>
      <c r="T6022" s="11" t="str">
        <f t="shared" si="189"/>
        <v>Aug-2017</v>
      </c>
    </row>
    <row r="6023" spans="1:20" x14ac:dyDescent="0.25">
      <c r="A6023">
        <v>6022</v>
      </c>
      <c r="B6023" t="s">
        <v>8628</v>
      </c>
      <c r="C6023" s="1">
        <v>42960</v>
      </c>
      <c r="D6023" s="1">
        <v>42960</v>
      </c>
      <c r="E6023" t="s">
        <v>1289</v>
      </c>
      <c r="F6023" t="s">
        <v>5797</v>
      </c>
      <c r="G6023" t="s">
        <v>5798</v>
      </c>
      <c r="H6023" t="s">
        <v>22</v>
      </c>
      <c r="I6023" t="s">
        <v>23</v>
      </c>
      <c r="J6023" t="s">
        <v>8629</v>
      </c>
      <c r="K6023" t="s">
        <v>734</v>
      </c>
      <c r="L6023">
        <v>70065</v>
      </c>
      <c r="M6023" t="s">
        <v>26</v>
      </c>
      <c r="N6023" t="s">
        <v>1414</v>
      </c>
      <c r="O6023" t="s">
        <v>67</v>
      </c>
      <c r="P6023" t="s">
        <v>157</v>
      </c>
      <c r="Q6023" t="s">
        <v>1415</v>
      </c>
      <c r="R6023">
        <v>71.98</v>
      </c>
      <c r="S6023" s="5">
        <f t="shared" si="188"/>
        <v>2017</v>
      </c>
      <c r="T6023" s="11" t="str">
        <f t="shared" si="189"/>
        <v>Aug-2017</v>
      </c>
    </row>
    <row r="6024" spans="1:20" x14ac:dyDescent="0.25">
      <c r="A6024">
        <v>6023</v>
      </c>
      <c r="B6024" t="s">
        <v>8630</v>
      </c>
      <c r="C6024" s="1">
        <v>42325</v>
      </c>
      <c r="D6024" s="1">
        <v>42329</v>
      </c>
      <c r="E6024" t="s">
        <v>46</v>
      </c>
      <c r="F6024" t="s">
        <v>775</v>
      </c>
      <c r="G6024" t="s">
        <v>776</v>
      </c>
      <c r="H6024" t="s">
        <v>22</v>
      </c>
      <c r="I6024" t="s">
        <v>23</v>
      </c>
      <c r="J6024" t="s">
        <v>8311</v>
      </c>
      <c r="K6024" t="s">
        <v>100</v>
      </c>
      <c r="L6024">
        <v>75104</v>
      </c>
      <c r="M6024" t="s">
        <v>101</v>
      </c>
      <c r="N6024" t="s">
        <v>497</v>
      </c>
      <c r="O6024" t="s">
        <v>42</v>
      </c>
      <c r="P6024" t="s">
        <v>169</v>
      </c>
      <c r="Q6024" t="s">
        <v>498</v>
      </c>
      <c r="R6024">
        <v>7.08</v>
      </c>
      <c r="S6024" s="5">
        <f t="shared" si="188"/>
        <v>2015</v>
      </c>
      <c r="T6024" s="11" t="str">
        <f t="shared" si="189"/>
        <v>Nov-2015</v>
      </c>
    </row>
    <row r="6025" spans="1:20" x14ac:dyDescent="0.25">
      <c r="A6025">
        <v>6024</v>
      </c>
      <c r="B6025" t="s">
        <v>8631</v>
      </c>
      <c r="C6025" s="1">
        <v>43214</v>
      </c>
      <c r="D6025" s="1">
        <v>43217</v>
      </c>
      <c r="E6025" t="s">
        <v>184</v>
      </c>
      <c r="F6025" t="s">
        <v>2682</v>
      </c>
      <c r="G6025" t="s">
        <v>2683</v>
      </c>
      <c r="H6025" t="s">
        <v>37</v>
      </c>
      <c r="I6025" t="s">
        <v>23</v>
      </c>
      <c r="J6025" t="s">
        <v>3582</v>
      </c>
      <c r="K6025" t="s">
        <v>1399</v>
      </c>
      <c r="L6025">
        <v>2908</v>
      </c>
      <c r="M6025" t="s">
        <v>144</v>
      </c>
      <c r="N6025" t="s">
        <v>4247</v>
      </c>
      <c r="O6025" t="s">
        <v>67</v>
      </c>
      <c r="P6025" t="s">
        <v>157</v>
      </c>
      <c r="Q6025" t="s">
        <v>4248</v>
      </c>
      <c r="R6025">
        <v>69.98</v>
      </c>
      <c r="S6025" s="5">
        <f t="shared" si="188"/>
        <v>2018</v>
      </c>
      <c r="T6025" s="11" t="str">
        <f t="shared" si="189"/>
        <v>Apr-2018</v>
      </c>
    </row>
    <row r="6026" spans="1:20" x14ac:dyDescent="0.25">
      <c r="A6026">
        <v>6025</v>
      </c>
      <c r="B6026" t="s">
        <v>8632</v>
      </c>
      <c r="C6026" s="1">
        <v>43336</v>
      </c>
      <c r="D6026" s="1">
        <v>43338</v>
      </c>
      <c r="E6026" t="s">
        <v>19</v>
      </c>
      <c r="F6026" t="s">
        <v>6000</v>
      </c>
      <c r="G6026" t="s">
        <v>6001</v>
      </c>
      <c r="H6026" t="s">
        <v>22</v>
      </c>
      <c r="I6026" t="s">
        <v>23</v>
      </c>
      <c r="J6026" t="s">
        <v>2472</v>
      </c>
      <c r="K6026" t="s">
        <v>494</v>
      </c>
      <c r="L6026">
        <v>43130</v>
      </c>
      <c r="M6026" t="s">
        <v>144</v>
      </c>
      <c r="N6026" t="s">
        <v>8075</v>
      </c>
      <c r="O6026" t="s">
        <v>42</v>
      </c>
      <c r="P6026" t="s">
        <v>74</v>
      </c>
      <c r="Q6026" t="s">
        <v>8076</v>
      </c>
      <c r="R6026">
        <v>646.27200000000005</v>
      </c>
      <c r="S6026" s="5">
        <f t="shared" si="188"/>
        <v>2018</v>
      </c>
      <c r="T6026" s="11" t="str">
        <f t="shared" si="189"/>
        <v>Aug-2018</v>
      </c>
    </row>
    <row r="6027" spans="1:20" x14ac:dyDescent="0.25">
      <c r="A6027">
        <v>6026</v>
      </c>
      <c r="B6027" t="s">
        <v>8632</v>
      </c>
      <c r="C6027" s="1">
        <v>43336</v>
      </c>
      <c r="D6027" s="1">
        <v>43338</v>
      </c>
      <c r="E6027" t="s">
        <v>19</v>
      </c>
      <c r="F6027" t="s">
        <v>6000</v>
      </c>
      <c r="G6027" t="s">
        <v>6001</v>
      </c>
      <c r="H6027" t="s">
        <v>22</v>
      </c>
      <c r="I6027" t="s">
        <v>23</v>
      </c>
      <c r="J6027" t="s">
        <v>2472</v>
      </c>
      <c r="K6027" t="s">
        <v>494</v>
      </c>
      <c r="L6027">
        <v>43130</v>
      </c>
      <c r="M6027" t="s">
        <v>144</v>
      </c>
      <c r="N6027" t="s">
        <v>2844</v>
      </c>
      <c r="O6027" t="s">
        <v>42</v>
      </c>
      <c r="P6027" t="s">
        <v>86</v>
      </c>
      <c r="Q6027" t="s">
        <v>6816</v>
      </c>
      <c r="R6027">
        <v>10.368</v>
      </c>
      <c r="S6027" s="5">
        <f t="shared" si="188"/>
        <v>2018</v>
      </c>
      <c r="T6027" s="11" t="str">
        <f t="shared" si="189"/>
        <v>Aug-2018</v>
      </c>
    </row>
    <row r="6028" spans="1:20" x14ac:dyDescent="0.25">
      <c r="A6028">
        <v>6027</v>
      </c>
      <c r="B6028" t="s">
        <v>8633</v>
      </c>
      <c r="C6028" s="1">
        <v>43154</v>
      </c>
      <c r="D6028" s="1">
        <v>43161</v>
      </c>
      <c r="E6028" t="s">
        <v>46</v>
      </c>
      <c r="F6028" t="s">
        <v>4813</v>
      </c>
      <c r="G6028" t="s">
        <v>4814</v>
      </c>
      <c r="H6028" t="s">
        <v>37</v>
      </c>
      <c r="I6028" t="s">
        <v>23</v>
      </c>
      <c r="J6028" t="s">
        <v>91</v>
      </c>
      <c r="K6028" t="s">
        <v>92</v>
      </c>
      <c r="L6028">
        <v>98115</v>
      </c>
      <c r="M6028" t="s">
        <v>40</v>
      </c>
      <c r="N6028" t="s">
        <v>6222</v>
      </c>
      <c r="O6028" t="s">
        <v>42</v>
      </c>
      <c r="P6028" t="s">
        <v>265</v>
      </c>
      <c r="Q6028" t="s">
        <v>6223</v>
      </c>
      <c r="R6028">
        <v>8.4</v>
      </c>
      <c r="S6028" s="5">
        <f t="shared" si="188"/>
        <v>2018</v>
      </c>
      <c r="T6028" s="11" t="str">
        <f t="shared" si="189"/>
        <v>Feb-2018</v>
      </c>
    </row>
    <row r="6029" spans="1:20" x14ac:dyDescent="0.25">
      <c r="A6029">
        <v>6028</v>
      </c>
      <c r="B6029" t="s">
        <v>8633</v>
      </c>
      <c r="C6029" s="1">
        <v>43154</v>
      </c>
      <c r="D6029" s="1">
        <v>43161</v>
      </c>
      <c r="E6029" t="s">
        <v>46</v>
      </c>
      <c r="F6029" t="s">
        <v>4813</v>
      </c>
      <c r="G6029" t="s">
        <v>4814</v>
      </c>
      <c r="H6029" t="s">
        <v>37</v>
      </c>
      <c r="I6029" t="s">
        <v>23</v>
      </c>
      <c r="J6029" t="s">
        <v>91</v>
      </c>
      <c r="K6029" t="s">
        <v>92</v>
      </c>
      <c r="L6029">
        <v>98115</v>
      </c>
      <c r="M6029" t="s">
        <v>40</v>
      </c>
      <c r="N6029" t="s">
        <v>3251</v>
      </c>
      <c r="O6029" t="s">
        <v>67</v>
      </c>
      <c r="P6029" t="s">
        <v>68</v>
      </c>
      <c r="Q6029" t="s">
        <v>3252</v>
      </c>
      <c r="R6029">
        <v>71.959999999999994</v>
      </c>
      <c r="S6029" s="5">
        <f t="shared" si="188"/>
        <v>2018</v>
      </c>
      <c r="T6029" s="11" t="str">
        <f t="shared" si="189"/>
        <v>Feb-2018</v>
      </c>
    </row>
    <row r="6030" spans="1:20" x14ac:dyDescent="0.25">
      <c r="A6030">
        <v>6029</v>
      </c>
      <c r="B6030" t="s">
        <v>8634</v>
      </c>
      <c r="C6030" s="1">
        <v>43058</v>
      </c>
      <c r="D6030" s="1">
        <v>43060</v>
      </c>
      <c r="E6030" t="s">
        <v>184</v>
      </c>
      <c r="F6030" t="s">
        <v>2476</v>
      </c>
      <c r="G6030" t="s">
        <v>2477</v>
      </c>
      <c r="H6030" t="s">
        <v>22</v>
      </c>
      <c r="I6030" t="s">
        <v>23</v>
      </c>
      <c r="J6030" t="s">
        <v>1522</v>
      </c>
      <c r="K6030" t="s">
        <v>84</v>
      </c>
      <c r="L6030">
        <v>28540</v>
      </c>
      <c r="M6030" t="s">
        <v>26</v>
      </c>
      <c r="N6030" t="s">
        <v>2665</v>
      </c>
      <c r="O6030" t="s">
        <v>42</v>
      </c>
      <c r="P6030" t="s">
        <v>64</v>
      </c>
      <c r="Q6030" t="s">
        <v>2666</v>
      </c>
      <c r="R6030">
        <v>18.48</v>
      </c>
      <c r="S6030" s="5">
        <f t="shared" si="188"/>
        <v>2017</v>
      </c>
      <c r="T6030" s="11" t="str">
        <f t="shared" si="189"/>
        <v>Nov-2017</v>
      </c>
    </row>
    <row r="6031" spans="1:20" x14ac:dyDescent="0.25">
      <c r="A6031">
        <v>6030</v>
      </c>
      <c r="B6031" t="s">
        <v>8635</v>
      </c>
      <c r="C6031" s="1">
        <v>43053</v>
      </c>
      <c r="D6031" s="1">
        <v>43054</v>
      </c>
      <c r="E6031" t="s">
        <v>184</v>
      </c>
      <c r="F6031" t="s">
        <v>5566</v>
      </c>
      <c r="G6031" t="s">
        <v>5567</v>
      </c>
      <c r="H6031" t="s">
        <v>22</v>
      </c>
      <c r="I6031" t="s">
        <v>23</v>
      </c>
      <c r="J6031" t="s">
        <v>38</v>
      </c>
      <c r="K6031" t="s">
        <v>39</v>
      </c>
      <c r="L6031">
        <v>90049</v>
      </c>
      <c r="M6031" t="s">
        <v>40</v>
      </c>
      <c r="N6031" t="s">
        <v>3721</v>
      </c>
      <c r="O6031" t="s">
        <v>42</v>
      </c>
      <c r="P6031" t="s">
        <v>64</v>
      </c>
      <c r="Q6031" t="s">
        <v>3722</v>
      </c>
      <c r="R6031">
        <v>9.84</v>
      </c>
      <c r="S6031" s="5">
        <f t="shared" si="188"/>
        <v>2017</v>
      </c>
      <c r="T6031" s="11" t="str">
        <f t="shared" si="189"/>
        <v>Nov-2017</v>
      </c>
    </row>
    <row r="6032" spans="1:20" x14ac:dyDescent="0.25">
      <c r="A6032">
        <v>6031</v>
      </c>
      <c r="B6032" t="s">
        <v>8636</v>
      </c>
      <c r="C6032" s="1">
        <v>43287</v>
      </c>
      <c r="D6032" s="1">
        <v>43287</v>
      </c>
      <c r="E6032" t="s">
        <v>1289</v>
      </c>
      <c r="F6032" t="s">
        <v>7312</v>
      </c>
      <c r="G6032" t="s">
        <v>7313</v>
      </c>
      <c r="H6032" t="s">
        <v>22</v>
      </c>
      <c r="I6032" t="s">
        <v>23</v>
      </c>
      <c r="J6032" t="s">
        <v>1419</v>
      </c>
      <c r="K6032" t="s">
        <v>50</v>
      </c>
      <c r="L6032">
        <v>33142</v>
      </c>
      <c r="M6032" t="s">
        <v>26</v>
      </c>
      <c r="N6032" t="s">
        <v>4735</v>
      </c>
      <c r="O6032" t="s">
        <v>28</v>
      </c>
      <c r="P6032" t="s">
        <v>32</v>
      </c>
      <c r="Q6032" t="s">
        <v>4736</v>
      </c>
      <c r="R6032">
        <v>239.24</v>
      </c>
      <c r="S6032" s="5">
        <f t="shared" si="188"/>
        <v>2018</v>
      </c>
      <c r="T6032" s="11" t="str">
        <f t="shared" si="189"/>
        <v>Jul-2018</v>
      </c>
    </row>
    <row r="6033" spans="1:20" x14ac:dyDescent="0.25">
      <c r="A6033">
        <v>6032</v>
      </c>
      <c r="B6033" t="s">
        <v>8637</v>
      </c>
      <c r="C6033" s="1">
        <v>43094</v>
      </c>
      <c r="D6033" s="1">
        <v>43101</v>
      </c>
      <c r="E6033" t="s">
        <v>46</v>
      </c>
      <c r="F6033" t="s">
        <v>1396</v>
      </c>
      <c r="G6033" t="s">
        <v>1397</v>
      </c>
      <c r="H6033" t="s">
        <v>37</v>
      </c>
      <c r="I6033" t="s">
        <v>23</v>
      </c>
      <c r="J6033" t="s">
        <v>8638</v>
      </c>
      <c r="K6033" t="s">
        <v>2697</v>
      </c>
      <c r="L6033">
        <v>3060</v>
      </c>
      <c r="M6033" t="s">
        <v>144</v>
      </c>
      <c r="N6033" t="s">
        <v>4935</v>
      </c>
      <c r="O6033" t="s">
        <v>28</v>
      </c>
      <c r="P6033" t="s">
        <v>61</v>
      </c>
      <c r="Q6033" t="s">
        <v>4936</v>
      </c>
      <c r="R6033">
        <v>21.12</v>
      </c>
      <c r="S6033" s="5">
        <f t="shared" si="188"/>
        <v>2017</v>
      </c>
      <c r="T6033" s="11" t="str">
        <f t="shared" si="189"/>
        <v>Dec-2017</v>
      </c>
    </row>
    <row r="6034" spans="1:20" x14ac:dyDescent="0.25">
      <c r="A6034">
        <v>6033</v>
      </c>
      <c r="B6034" t="s">
        <v>8639</v>
      </c>
      <c r="C6034" s="1">
        <v>43213</v>
      </c>
      <c r="D6034" s="1">
        <v>43215</v>
      </c>
      <c r="E6034" t="s">
        <v>184</v>
      </c>
      <c r="F6034" t="s">
        <v>1241</v>
      </c>
      <c r="G6034" t="s">
        <v>1242</v>
      </c>
      <c r="H6034" t="s">
        <v>22</v>
      </c>
      <c r="I6034" t="s">
        <v>23</v>
      </c>
      <c r="J6034" t="s">
        <v>262</v>
      </c>
      <c r="K6034" t="s">
        <v>263</v>
      </c>
      <c r="L6034">
        <v>10011</v>
      </c>
      <c r="M6034" t="s">
        <v>144</v>
      </c>
      <c r="N6034" t="s">
        <v>574</v>
      </c>
      <c r="O6034" t="s">
        <v>42</v>
      </c>
      <c r="P6034" t="s">
        <v>575</v>
      </c>
      <c r="Q6034" t="s">
        <v>576</v>
      </c>
      <c r="R6034">
        <v>54.9</v>
      </c>
      <c r="S6034" s="5">
        <f t="shared" si="188"/>
        <v>2018</v>
      </c>
      <c r="T6034" s="11" t="str">
        <f t="shared" si="189"/>
        <v>Apr-2018</v>
      </c>
    </row>
    <row r="6035" spans="1:20" x14ac:dyDescent="0.25">
      <c r="A6035">
        <v>6034</v>
      </c>
      <c r="B6035" t="s">
        <v>8640</v>
      </c>
      <c r="C6035" s="1">
        <v>42718</v>
      </c>
      <c r="D6035" s="1">
        <v>42722</v>
      </c>
      <c r="E6035" t="s">
        <v>46</v>
      </c>
      <c r="F6035" t="s">
        <v>3795</v>
      </c>
      <c r="G6035" t="s">
        <v>3796</v>
      </c>
      <c r="H6035" t="s">
        <v>98</v>
      </c>
      <c r="I6035" t="s">
        <v>23</v>
      </c>
      <c r="J6035" t="s">
        <v>38</v>
      </c>
      <c r="K6035" t="s">
        <v>39</v>
      </c>
      <c r="L6035">
        <v>90036</v>
      </c>
      <c r="M6035" t="s">
        <v>40</v>
      </c>
      <c r="N6035" t="s">
        <v>6545</v>
      </c>
      <c r="O6035" t="s">
        <v>28</v>
      </c>
      <c r="P6035" t="s">
        <v>61</v>
      </c>
      <c r="Q6035" t="s">
        <v>6546</v>
      </c>
      <c r="R6035">
        <v>15.24</v>
      </c>
      <c r="S6035" s="5">
        <f t="shared" si="188"/>
        <v>2016</v>
      </c>
      <c r="T6035" s="11" t="str">
        <f t="shared" si="189"/>
        <v>Dec-2016</v>
      </c>
    </row>
    <row r="6036" spans="1:20" x14ac:dyDescent="0.25">
      <c r="A6036">
        <v>6035</v>
      </c>
      <c r="B6036" t="s">
        <v>8641</v>
      </c>
      <c r="C6036" s="1">
        <v>42479</v>
      </c>
      <c r="D6036" s="1">
        <v>42485</v>
      </c>
      <c r="E6036" t="s">
        <v>46</v>
      </c>
      <c r="F6036" t="s">
        <v>2569</v>
      </c>
      <c r="G6036" t="s">
        <v>2570</v>
      </c>
      <c r="H6036" t="s">
        <v>22</v>
      </c>
      <c r="I6036" t="s">
        <v>23</v>
      </c>
      <c r="J6036" t="s">
        <v>4219</v>
      </c>
      <c r="K6036" t="s">
        <v>100</v>
      </c>
      <c r="L6036">
        <v>75007</v>
      </c>
      <c r="M6036" t="s">
        <v>101</v>
      </c>
      <c r="N6036" t="s">
        <v>1608</v>
      </c>
      <c r="O6036" t="s">
        <v>42</v>
      </c>
      <c r="P6036" t="s">
        <v>74</v>
      </c>
      <c r="Q6036" t="s">
        <v>1609</v>
      </c>
      <c r="R6036">
        <v>19.568000000000001</v>
      </c>
      <c r="S6036" s="5">
        <f t="shared" si="188"/>
        <v>2016</v>
      </c>
      <c r="T6036" s="11" t="str">
        <f t="shared" si="189"/>
        <v>Apr-2016</v>
      </c>
    </row>
    <row r="6037" spans="1:20" x14ac:dyDescent="0.25">
      <c r="A6037">
        <v>6036</v>
      </c>
      <c r="B6037" t="s">
        <v>8641</v>
      </c>
      <c r="C6037" s="1">
        <v>42479</v>
      </c>
      <c r="D6037" s="1">
        <v>42485</v>
      </c>
      <c r="E6037" t="s">
        <v>46</v>
      </c>
      <c r="F6037" t="s">
        <v>2569</v>
      </c>
      <c r="G6037" t="s">
        <v>2570</v>
      </c>
      <c r="H6037" t="s">
        <v>22</v>
      </c>
      <c r="I6037" t="s">
        <v>23</v>
      </c>
      <c r="J6037" t="s">
        <v>4219</v>
      </c>
      <c r="K6037" t="s">
        <v>100</v>
      </c>
      <c r="L6037">
        <v>75007</v>
      </c>
      <c r="M6037" t="s">
        <v>101</v>
      </c>
      <c r="N6037" t="s">
        <v>2982</v>
      </c>
      <c r="O6037" t="s">
        <v>42</v>
      </c>
      <c r="P6037" t="s">
        <v>71</v>
      </c>
      <c r="Q6037" t="s">
        <v>2983</v>
      </c>
      <c r="R6037">
        <v>310.392</v>
      </c>
      <c r="S6037" s="5">
        <f t="shared" si="188"/>
        <v>2016</v>
      </c>
      <c r="T6037" s="11" t="str">
        <f t="shared" si="189"/>
        <v>Apr-2016</v>
      </c>
    </row>
    <row r="6038" spans="1:20" x14ac:dyDescent="0.25">
      <c r="A6038">
        <v>6037</v>
      </c>
      <c r="B6038" t="s">
        <v>8642</v>
      </c>
      <c r="C6038" s="1">
        <v>42982</v>
      </c>
      <c r="D6038" s="1">
        <v>42986</v>
      </c>
      <c r="E6038" t="s">
        <v>46</v>
      </c>
      <c r="F6038" t="s">
        <v>7162</v>
      </c>
      <c r="G6038" t="s">
        <v>7163</v>
      </c>
      <c r="H6038" t="s">
        <v>22</v>
      </c>
      <c r="I6038" t="s">
        <v>23</v>
      </c>
      <c r="J6038" t="s">
        <v>7974</v>
      </c>
      <c r="K6038" t="s">
        <v>25</v>
      </c>
      <c r="L6038">
        <v>40324</v>
      </c>
      <c r="M6038" t="s">
        <v>26</v>
      </c>
      <c r="N6038" t="s">
        <v>1493</v>
      </c>
      <c r="O6038" t="s">
        <v>28</v>
      </c>
      <c r="P6038" t="s">
        <v>61</v>
      </c>
      <c r="Q6038" t="s">
        <v>1494</v>
      </c>
      <c r="R6038">
        <v>42.6</v>
      </c>
      <c r="S6038" s="5">
        <f t="shared" si="188"/>
        <v>2017</v>
      </c>
      <c r="T6038" s="11" t="str">
        <f t="shared" si="189"/>
        <v>Sep-2017</v>
      </c>
    </row>
    <row r="6039" spans="1:20" x14ac:dyDescent="0.25">
      <c r="A6039">
        <v>6038</v>
      </c>
      <c r="B6039" t="s">
        <v>8642</v>
      </c>
      <c r="C6039" s="1">
        <v>42982</v>
      </c>
      <c r="D6039" s="1">
        <v>42986</v>
      </c>
      <c r="E6039" t="s">
        <v>46</v>
      </c>
      <c r="F6039" t="s">
        <v>7162</v>
      </c>
      <c r="G6039" t="s">
        <v>7163</v>
      </c>
      <c r="H6039" t="s">
        <v>22</v>
      </c>
      <c r="I6039" t="s">
        <v>23</v>
      </c>
      <c r="J6039" t="s">
        <v>7974</v>
      </c>
      <c r="K6039" t="s">
        <v>25</v>
      </c>
      <c r="L6039">
        <v>40324</v>
      </c>
      <c r="M6039" t="s">
        <v>26</v>
      </c>
      <c r="N6039" t="s">
        <v>1604</v>
      </c>
      <c r="O6039" t="s">
        <v>42</v>
      </c>
      <c r="P6039" t="s">
        <v>71</v>
      </c>
      <c r="Q6039" t="s">
        <v>1605</v>
      </c>
      <c r="R6039">
        <v>113.94</v>
      </c>
      <c r="S6039" s="5">
        <f t="shared" si="188"/>
        <v>2017</v>
      </c>
      <c r="T6039" s="11" t="str">
        <f t="shared" si="189"/>
        <v>Sep-2017</v>
      </c>
    </row>
    <row r="6040" spans="1:20" x14ac:dyDescent="0.25">
      <c r="A6040">
        <v>6039</v>
      </c>
      <c r="B6040" t="s">
        <v>8642</v>
      </c>
      <c r="C6040" s="1">
        <v>42982</v>
      </c>
      <c r="D6040" s="1">
        <v>42986</v>
      </c>
      <c r="E6040" t="s">
        <v>46</v>
      </c>
      <c r="F6040" t="s">
        <v>7162</v>
      </c>
      <c r="G6040" t="s">
        <v>7163</v>
      </c>
      <c r="H6040" t="s">
        <v>22</v>
      </c>
      <c r="I6040" t="s">
        <v>23</v>
      </c>
      <c r="J6040" t="s">
        <v>7974</v>
      </c>
      <c r="K6040" t="s">
        <v>25</v>
      </c>
      <c r="L6040">
        <v>40324</v>
      </c>
      <c r="M6040" t="s">
        <v>26</v>
      </c>
      <c r="N6040" t="s">
        <v>2217</v>
      </c>
      <c r="O6040" t="s">
        <v>42</v>
      </c>
      <c r="P6040" t="s">
        <v>55</v>
      </c>
      <c r="Q6040" t="s">
        <v>2218</v>
      </c>
      <c r="R6040">
        <v>129.91999999999999</v>
      </c>
      <c r="S6040" s="5">
        <f t="shared" si="188"/>
        <v>2017</v>
      </c>
      <c r="T6040" s="11" t="str">
        <f t="shared" si="189"/>
        <v>Sep-2017</v>
      </c>
    </row>
    <row r="6041" spans="1:20" x14ac:dyDescent="0.25">
      <c r="A6041">
        <v>6040</v>
      </c>
      <c r="B6041" t="s">
        <v>8642</v>
      </c>
      <c r="C6041" s="1">
        <v>42982</v>
      </c>
      <c r="D6041" s="1">
        <v>42986</v>
      </c>
      <c r="E6041" t="s">
        <v>46</v>
      </c>
      <c r="F6041" t="s">
        <v>7162</v>
      </c>
      <c r="G6041" t="s">
        <v>7163</v>
      </c>
      <c r="H6041" t="s">
        <v>22</v>
      </c>
      <c r="I6041" t="s">
        <v>23</v>
      </c>
      <c r="J6041" t="s">
        <v>7974</v>
      </c>
      <c r="K6041" t="s">
        <v>25</v>
      </c>
      <c r="L6041">
        <v>40324</v>
      </c>
      <c r="M6041" t="s">
        <v>26</v>
      </c>
      <c r="N6041" t="s">
        <v>5175</v>
      </c>
      <c r="O6041" t="s">
        <v>42</v>
      </c>
      <c r="P6041" t="s">
        <v>64</v>
      </c>
      <c r="Q6041" t="s">
        <v>5176</v>
      </c>
      <c r="R6041">
        <v>5.28</v>
      </c>
      <c r="S6041" s="5">
        <f t="shared" si="188"/>
        <v>2017</v>
      </c>
      <c r="T6041" s="11" t="str">
        <f t="shared" si="189"/>
        <v>Sep-2017</v>
      </c>
    </row>
    <row r="6042" spans="1:20" x14ac:dyDescent="0.25">
      <c r="A6042">
        <v>6041</v>
      </c>
      <c r="B6042" t="s">
        <v>8643</v>
      </c>
      <c r="C6042" s="1">
        <v>43367</v>
      </c>
      <c r="D6042" s="1">
        <v>43372</v>
      </c>
      <c r="E6042" t="s">
        <v>46</v>
      </c>
      <c r="F6042" t="s">
        <v>1170</v>
      </c>
      <c r="G6042" t="s">
        <v>1171</v>
      </c>
      <c r="H6042" t="s">
        <v>37</v>
      </c>
      <c r="I6042" t="s">
        <v>23</v>
      </c>
      <c r="J6042" t="s">
        <v>38</v>
      </c>
      <c r="K6042" t="s">
        <v>39</v>
      </c>
      <c r="L6042">
        <v>90008</v>
      </c>
      <c r="M6042" t="s">
        <v>40</v>
      </c>
      <c r="N6042" t="s">
        <v>4469</v>
      </c>
      <c r="O6042" t="s">
        <v>67</v>
      </c>
      <c r="P6042" t="s">
        <v>68</v>
      </c>
      <c r="Q6042" t="s">
        <v>4470</v>
      </c>
      <c r="R6042">
        <v>859.2</v>
      </c>
      <c r="S6042" s="5">
        <f t="shared" si="188"/>
        <v>2018</v>
      </c>
      <c r="T6042" s="11" t="str">
        <f t="shared" si="189"/>
        <v>Sep-2018</v>
      </c>
    </row>
    <row r="6043" spans="1:20" x14ac:dyDescent="0.25">
      <c r="A6043">
        <v>6042</v>
      </c>
      <c r="B6043" t="s">
        <v>8643</v>
      </c>
      <c r="C6043" s="1">
        <v>43367</v>
      </c>
      <c r="D6043" s="1">
        <v>43372</v>
      </c>
      <c r="E6043" t="s">
        <v>46</v>
      </c>
      <c r="F6043" t="s">
        <v>1170</v>
      </c>
      <c r="G6043" t="s">
        <v>1171</v>
      </c>
      <c r="H6043" t="s">
        <v>37</v>
      </c>
      <c r="I6043" t="s">
        <v>23</v>
      </c>
      <c r="J6043" t="s">
        <v>38</v>
      </c>
      <c r="K6043" t="s">
        <v>39</v>
      </c>
      <c r="L6043">
        <v>90008</v>
      </c>
      <c r="M6043" t="s">
        <v>40</v>
      </c>
      <c r="N6043" t="s">
        <v>8644</v>
      </c>
      <c r="O6043" t="s">
        <v>67</v>
      </c>
      <c r="P6043" t="s">
        <v>680</v>
      </c>
      <c r="Q6043" t="s">
        <v>8645</v>
      </c>
      <c r="R6043">
        <v>506.28</v>
      </c>
      <c r="S6043" s="5">
        <f t="shared" si="188"/>
        <v>2018</v>
      </c>
      <c r="T6043" s="11" t="str">
        <f t="shared" si="189"/>
        <v>Sep-2018</v>
      </c>
    </row>
    <row r="6044" spans="1:20" x14ac:dyDescent="0.25">
      <c r="A6044">
        <v>6043</v>
      </c>
      <c r="B6044" t="s">
        <v>8646</v>
      </c>
      <c r="C6044" s="1">
        <v>42770</v>
      </c>
      <c r="D6044" s="1">
        <v>42774</v>
      </c>
      <c r="E6044" t="s">
        <v>46</v>
      </c>
      <c r="F6044" t="s">
        <v>160</v>
      </c>
      <c r="G6044" t="s">
        <v>161</v>
      </c>
      <c r="H6044" t="s">
        <v>22</v>
      </c>
      <c r="I6044" t="s">
        <v>23</v>
      </c>
      <c r="J6044" t="s">
        <v>2136</v>
      </c>
      <c r="K6044" t="s">
        <v>306</v>
      </c>
      <c r="L6044">
        <v>85635</v>
      </c>
      <c r="M6044" t="s">
        <v>40</v>
      </c>
      <c r="N6044" t="s">
        <v>4417</v>
      </c>
      <c r="O6044" t="s">
        <v>28</v>
      </c>
      <c r="P6044" t="s">
        <v>61</v>
      </c>
      <c r="Q6044" t="s">
        <v>4418</v>
      </c>
      <c r="R6044">
        <v>14.368</v>
      </c>
      <c r="S6044" s="5">
        <f t="shared" si="188"/>
        <v>2017</v>
      </c>
      <c r="T6044" s="11" t="str">
        <f t="shared" si="189"/>
        <v>Feb-2017</v>
      </c>
    </row>
    <row r="6045" spans="1:20" x14ac:dyDescent="0.25">
      <c r="A6045">
        <v>6044</v>
      </c>
      <c r="B6045" t="s">
        <v>8647</v>
      </c>
      <c r="C6045" s="1">
        <v>43239</v>
      </c>
      <c r="D6045" s="1">
        <v>43244</v>
      </c>
      <c r="E6045" t="s">
        <v>19</v>
      </c>
      <c r="F6045" t="s">
        <v>2825</v>
      </c>
      <c r="G6045" t="s">
        <v>2826</v>
      </c>
      <c r="H6045" t="s">
        <v>37</v>
      </c>
      <c r="I6045" t="s">
        <v>23</v>
      </c>
      <c r="J6045" t="s">
        <v>5142</v>
      </c>
      <c r="K6045" t="s">
        <v>331</v>
      </c>
      <c r="L6045">
        <v>37918</v>
      </c>
      <c r="M6045" t="s">
        <v>26</v>
      </c>
      <c r="N6045" t="s">
        <v>2096</v>
      </c>
      <c r="O6045" t="s">
        <v>28</v>
      </c>
      <c r="P6045" t="s">
        <v>32</v>
      </c>
      <c r="Q6045" t="s">
        <v>2097</v>
      </c>
      <c r="R6045">
        <v>314.35199999999998</v>
      </c>
      <c r="S6045" s="5">
        <f t="shared" si="188"/>
        <v>2018</v>
      </c>
      <c r="T6045" s="11" t="str">
        <f t="shared" si="189"/>
        <v>May-2018</v>
      </c>
    </row>
    <row r="6046" spans="1:20" x14ac:dyDescent="0.25">
      <c r="A6046">
        <v>6045</v>
      </c>
      <c r="B6046" t="s">
        <v>8647</v>
      </c>
      <c r="C6046" s="1">
        <v>43239</v>
      </c>
      <c r="D6046" s="1">
        <v>43244</v>
      </c>
      <c r="E6046" t="s">
        <v>19</v>
      </c>
      <c r="F6046" t="s">
        <v>2825</v>
      </c>
      <c r="G6046" t="s">
        <v>2826</v>
      </c>
      <c r="H6046" t="s">
        <v>37</v>
      </c>
      <c r="I6046" t="s">
        <v>23</v>
      </c>
      <c r="J6046" t="s">
        <v>5142</v>
      </c>
      <c r="K6046" t="s">
        <v>331</v>
      </c>
      <c r="L6046">
        <v>37918</v>
      </c>
      <c r="M6046" t="s">
        <v>26</v>
      </c>
      <c r="N6046" t="s">
        <v>4184</v>
      </c>
      <c r="O6046" t="s">
        <v>42</v>
      </c>
      <c r="P6046" t="s">
        <v>86</v>
      </c>
      <c r="Q6046" t="s">
        <v>4185</v>
      </c>
      <c r="R6046">
        <v>27.888000000000002</v>
      </c>
      <c r="S6046" s="5">
        <f t="shared" si="188"/>
        <v>2018</v>
      </c>
      <c r="T6046" s="11" t="str">
        <f t="shared" si="189"/>
        <v>May-2018</v>
      </c>
    </row>
    <row r="6047" spans="1:20" x14ac:dyDescent="0.25">
      <c r="A6047">
        <v>6046</v>
      </c>
      <c r="B6047" t="s">
        <v>8648</v>
      </c>
      <c r="C6047" s="1">
        <v>42616</v>
      </c>
      <c r="D6047" s="1">
        <v>42621</v>
      </c>
      <c r="E6047" t="s">
        <v>46</v>
      </c>
      <c r="F6047" t="s">
        <v>3670</v>
      </c>
      <c r="G6047" t="s">
        <v>3671</v>
      </c>
      <c r="H6047" t="s">
        <v>37</v>
      </c>
      <c r="I6047" t="s">
        <v>23</v>
      </c>
      <c r="J6047" t="s">
        <v>1310</v>
      </c>
      <c r="K6047" t="s">
        <v>306</v>
      </c>
      <c r="L6047">
        <v>85705</v>
      </c>
      <c r="M6047" t="s">
        <v>40</v>
      </c>
      <c r="N6047" t="s">
        <v>4261</v>
      </c>
      <c r="O6047" t="s">
        <v>28</v>
      </c>
      <c r="P6047" t="s">
        <v>61</v>
      </c>
      <c r="Q6047" t="s">
        <v>4262</v>
      </c>
      <c r="R6047">
        <v>238.15199999999999</v>
      </c>
      <c r="S6047" s="5">
        <f t="shared" si="188"/>
        <v>2016</v>
      </c>
      <c r="T6047" s="11" t="str">
        <f t="shared" si="189"/>
        <v>Sep-2016</v>
      </c>
    </row>
    <row r="6048" spans="1:20" x14ac:dyDescent="0.25">
      <c r="A6048">
        <v>6047</v>
      </c>
      <c r="B6048" t="s">
        <v>8649</v>
      </c>
      <c r="C6048" s="1">
        <v>42895</v>
      </c>
      <c r="D6048" s="1">
        <v>42902</v>
      </c>
      <c r="E6048" t="s">
        <v>46</v>
      </c>
      <c r="F6048" t="s">
        <v>6284</v>
      </c>
      <c r="G6048" t="s">
        <v>6285</v>
      </c>
      <c r="H6048" t="s">
        <v>98</v>
      </c>
      <c r="I6048" t="s">
        <v>23</v>
      </c>
      <c r="J6048" t="s">
        <v>405</v>
      </c>
      <c r="K6048" t="s">
        <v>225</v>
      </c>
      <c r="L6048">
        <v>55407</v>
      </c>
      <c r="M6048" t="s">
        <v>101</v>
      </c>
      <c r="N6048" t="s">
        <v>8265</v>
      </c>
      <c r="O6048" t="s">
        <v>28</v>
      </c>
      <c r="P6048" t="s">
        <v>52</v>
      </c>
      <c r="Q6048" t="s">
        <v>8266</v>
      </c>
      <c r="R6048">
        <v>692.94</v>
      </c>
      <c r="S6048" s="5">
        <f t="shared" si="188"/>
        <v>2017</v>
      </c>
      <c r="T6048" s="11" t="str">
        <f t="shared" si="189"/>
        <v>Jun-2017</v>
      </c>
    </row>
    <row r="6049" spans="1:20" x14ac:dyDescent="0.25">
      <c r="A6049">
        <v>6048</v>
      </c>
      <c r="B6049" t="s">
        <v>8650</v>
      </c>
      <c r="C6049" s="1">
        <v>42681</v>
      </c>
      <c r="D6049" s="1">
        <v>42685</v>
      </c>
      <c r="E6049" t="s">
        <v>46</v>
      </c>
      <c r="F6049" t="s">
        <v>2408</v>
      </c>
      <c r="G6049" t="s">
        <v>2409</v>
      </c>
      <c r="H6049" t="s">
        <v>37</v>
      </c>
      <c r="I6049" t="s">
        <v>23</v>
      </c>
      <c r="J6049" t="s">
        <v>1419</v>
      </c>
      <c r="K6049" t="s">
        <v>50</v>
      </c>
      <c r="L6049">
        <v>33142</v>
      </c>
      <c r="M6049" t="s">
        <v>26</v>
      </c>
      <c r="N6049" t="s">
        <v>2215</v>
      </c>
      <c r="O6049" t="s">
        <v>42</v>
      </c>
      <c r="P6049" t="s">
        <v>71</v>
      </c>
      <c r="Q6049" t="s">
        <v>2216</v>
      </c>
      <c r="R6049">
        <v>16.146000000000001</v>
      </c>
      <c r="S6049" s="5">
        <f t="shared" si="188"/>
        <v>2016</v>
      </c>
      <c r="T6049" s="11" t="str">
        <f t="shared" si="189"/>
        <v>Nov-2016</v>
      </c>
    </row>
    <row r="6050" spans="1:20" x14ac:dyDescent="0.25">
      <c r="A6050">
        <v>6049</v>
      </c>
      <c r="B6050" t="s">
        <v>8650</v>
      </c>
      <c r="C6050" s="1">
        <v>42681</v>
      </c>
      <c r="D6050" s="1">
        <v>42685</v>
      </c>
      <c r="E6050" t="s">
        <v>46</v>
      </c>
      <c r="F6050" t="s">
        <v>2408</v>
      </c>
      <c r="G6050" t="s">
        <v>2409</v>
      </c>
      <c r="H6050" t="s">
        <v>37</v>
      </c>
      <c r="I6050" t="s">
        <v>23</v>
      </c>
      <c r="J6050" t="s">
        <v>1419</v>
      </c>
      <c r="K6050" t="s">
        <v>50</v>
      </c>
      <c r="L6050">
        <v>33142</v>
      </c>
      <c r="M6050" t="s">
        <v>26</v>
      </c>
      <c r="N6050" t="s">
        <v>4723</v>
      </c>
      <c r="O6050" t="s">
        <v>42</v>
      </c>
      <c r="P6050" t="s">
        <v>71</v>
      </c>
      <c r="Q6050" t="s">
        <v>4724</v>
      </c>
      <c r="R6050">
        <v>1345.4849999999999</v>
      </c>
      <c r="S6050" s="5">
        <f t="shared" si="188"/>
        <v>2016</v>
      </c>
      <c r="T6050" s="11" t="str">
        <f t="shared" si="189"/>
        <v>Nov-2016</v>
      </c>
    </row>
    <row r="6051" spans="1:20" x14ac:dyDescent="0.25">
      <c r="A6051">
        <v>6050</v>
      </c>
      <c r="B6051" t="s">
        <v>8651</v>
      </c>
      <c r="C6051" s="1">
        <v>42901</v>
      </c>
      <c r="D6051" s="1">
        <v>42904</v>
      </c>
      <c r="E6051" t="s">
        <v>184</v>
      </c>
      <c r="F6051" t="s">
        <v>1746</v>
      </c>
      <c r="G6051" t="s">
        <v>1747</v>
      </c>
      <c r="H6051" t="s">
        <v>22</v>
      </c>
      <c r="I6051" t="s">
        <v>23</v>
      </c>
      <c r="J6051" t="s">
        <v>180</v>
      </c>
      <c r="K6051" t="s">
        <v>100</v>
      </c>
      <c r="L6051">
        <v>77036</v>
      </c>
      <c r="M6051" t="s">
        <v>101</v>
      </c>
      <c r="N6051" t="s">
        <v>7720</v>
      </c>
      <c r="O6051" t="s">
        <v>42</v>
      </c>
      <c r="P6051" t="s">
        <v>86</v>
      </c>
      <c r="Q6051" t="s">
        <v>7721</v>
      </c>
      <c r="R6051">
        <v>173.488</v>
      </c>
      <c r="S6051" s="5">
        <f t="shared" si="188"/>
        <v>2017</v>
      </c>
      <c r="T6051" s="11" t="str">
        <f t="shared" si="189"/>
        <v>Jun-2017</v>
      </c>
    </row>
    <row r="6052" spans="1:20" x14ac:dyDescent="0.25">
      <c r="A6052">
        <v>6051</v>
      </c>
      <c r="B6052" t="s">
        <v>8652</v>
      </c>
      <c r="C6052" s="1">
        <v>42485</v>
      </c>
      <c r="D6052" s="1">
        <v>42490</v>
      </c>
      <c r="E6052" t="s">
        <v>46</v>
      </c>
      <c r="F6052" t="s">
        <v>8653</v>
      </c>
      <c r="G6052" t="s">
        <v>8654</v>
      </c>
      <c r="H6052" t="s">
        <v>22</v>
      </c>
      <c r="I6052" t="s">
        <v>23</v>
      </c>
      <c r="J6052" t="s">
        <v>2550</v>
      </c>
      <c r="K6052" t="s">
        <v>110</v>
      </c>
      <c r="L6052">
        <v>53209</v>
      </c>
      <c r="M6052" t="s">
        <v>101</v>
      </c>
      <c r="N6052" t="s">
        <v>1313</v>
      </c>
      <c r="O6052" t="s">
        <v>42</v>
      </c>
      <c r="P6052" t="s">
        <v>64</v>
      </c>
      <c r="Q6052" t="s">
        <v>1314</v>
      </c>
      <c r="R6052">
        <v>57.75</v>
      </c>
      <c r="S6052" s="5">
        <f t="shared" si="188"/>
        <v>2016</v>
      </c>
      <c r="T6052" s="11" t="str">
        <f t="shared" si="189"/>
        <v>Apr-2016</v>
      </c>
    </row>
    <row r="6053" spans="1:20" x14ac:dyDescent="0.25">
      <c r="A6053">
        <v>6052</v>
      </c>
      <c r="B6053" t="s">
        <v>8652</v>
      </c>
      <c r="C6053" s="1">
        <v>42485</v>
      </c>
      <c r="D6053" s="1">
        <v>42490</v>
      </c>
      <c r="E6053" t="s">
        <v>46</v>
      </c>
      <c r="F6053" t="s">
        <v>8653</v>
      </c>
      <c r="G6053" t="s">
        <v>8654</v>
      </c>
      <c r="H6053" t="s">
        <v>22</v>
      </c>
      <c r="I6053" t="s">
        <v>23</v>
      </c>
      <c r="J6053" t="s">
        <v>2550</v>
      </c>
      <c r="K6053" t="s">
        <v>110</v>
      </c>
      <c r="L6053">
        <v>53209</v>
      </c>
      <c r="M6053" t="s">
        <v>101</v>
      </c>
      <c r="N6053" t="s">
        <v>5371</v>
      </c>
      <c r="O6053" t="s">
        <v>42</v>
      </c>
      <c r="P6053" t="s">
        <v>74</v>
      </c>
      <c r="Q6053" t="s">
        <v>5372</v>
      </c>
      <c r="R6053">
        <v>272.39999999999998</v>
      </c>
      <c r="S6053" s="5">
        <f t="shared" si="188"/>
        <v>2016</v>
      </c>
      <c r="T6053" s="11" t="str">
        <f t="shared" si="189"/>
        <v>Apr-2016</v>
      </c>
    </row>
    <row r="6054" spans="1:20" x14ac:dyDescent="0.25">
      <c r="A6054">
        <v>6053</v>
      </c>
      <c r="B6054" t="s">
        <v>8655</v>
      </c>
      <c r="C6054" s="1">
        <v>43001</v>
      </c>
      <c r="D6054" s="1">
        <v>43004</v>
      </c>
      <c r="E6054" t="s">
        <v>19</v>
      </c>
      <c r="F6054" t="s">
        <v>1611</v>
      </c>
      <c r="G6054" t="s">
        <v>1612</v>
      </c>
      <c r="H6054" t="s">
        <v>98</v>
      </c>
      <c r="I6054" t="s">
        <v>23</v>
      </c>
      <c r="J6054" t="s">
        <v>2472</v>
      </c>
      <c r="K6054" t="s">
        <v>494</v>
      </c>
      <c r="L6054">
        <v>43130</v>
      </c>
      <c r="M6054" t="s">
        <v>144</v>
      </c>
      <c r="N6054" t="s">
        <v>4063</v>
      </c>
      <c r="O6054" t="s">
        <v>42</v>
      </c>
      <c r="P6054" t="s">
        <v>86</v>
      </c>
      <c r="Q6054" t="s">
        <v>4064</v>
      </c>
      <c r="R6054">
        <v>11.952</v>
      </c>
      <c r="S6054" s="5">
        <f t="shared" si="188"/>
        <v>2017</v>
      </c>
      <c r="T6054" s="11" t="str">
        <f t="shared" si="189"/>
        <v>Sep-2017</v>
      </c>
    </row>
    <row r="6055" spans="1:20" x14ac:dyDescent="0.25">
      <c r="A6055">
        <v>6054</v>
      </c>
      <c r="B6055" t="s">
        <v>8655</v>
      </c>
      <c r="C6055" s="1">
        <v>43001</v>
      </c>
      <c r="D6055" s="1">
        <v>43004</v>
      </c>
      <c r="E6055" t="s">
        <v>19</v>
      </c>
      <c r="F6055" t="s">
        <v>1611</v>
      </c>
      <c r="G6055" t="s">
        <v>1612</v>
      </c>
      <c r="H6055" t="s">
        <v>98</v>
      </c>
      <c r="I6055" t="s">
        <v>23</v>
      </c>
      <c r="J6055" t="s">
        <v>2472</v>
      </c>
      <c r="K6055" t="s">
        <v>494</v>
      </c>
      <c r="L6055">
        <v>43130</v>
      </c>
      <c r="M6055" t="s">
        <v>144</v>
      </c>
      <c r="N6055" t="s">
        <v>6139</v>
      </c>
      <c r="O6055" t="s">
        <v>28</v>
      </c>
      <c r="P6055" t="s">
        <v>61</v>
      </c>
      <c r="Q6055" t="s">
        <v>6140</v>
      </c>
      <c r="R6055">
        <v>28</v>
      </c>
      <c r="S6055" s="5">
        <f t="shared" si="188"/>
        <v>2017</v>
      </c>
      <c r="T6055" s="11" t="str">
        <f t="shared" si="189"/>
        <v>Sep-2017</v>
      </c>
    </row>
    <row r="6056" spans="1:20" x14ac:dyDescent="0.25">
      <c r="A6056">
        <v>6055</v>
      </c>
      <c r="B6056" t="s">
        <v>8655</v>
      </c>
      <c r="C6056" s="1">
        <v>43001</v>
      </c>
      <c r="D6056" s="1">
        <v>43004</v>
      </c>
      <c r="E6056" t="s">
        <v>19</v>
      </c>
      <c r="F6056" t="s">
        <v>1611</v>
      </c>
      <c r="G6056" t="s">
        <v>1612</v>
      </c>
      <c r="H6056" t="s">
        <v>98</v>
      </c>
      <c r="I6056" t="s">
        <v>23</v>
      </c>
      <c r="J6056" t="s">
        <v>2472</v>
      </c>
      <c r="K6056" t="s">
        <v>494</v>
      </c>
      <c r="L6056">
        <v>43130</v>
      </c>
      <c r="M6056" t="s">
        <v>144</v>
      </c>
      <c r="N6056" t="s">
        <v>2730</v>
      </c>
      <c r="O6056" t="s">
        <v>42</v>
      </c>
      <c r="P6056" t="s">
        <v>71</v>
      </c>
      <c r="Q6056" t="s">
        <v>2731</v>
      </c>
      <c r="R6056">
        <v>12.201000000000001</v>
      </c>
      <c r="S6056" s="5">
        <f t="shared" si="188"/>
        <v>2017</v>
      </c>
      <c r="T6056" s="11" t="str">
        <f t="shared" si="189"/>
        <v>Sep-2017</v>
      </c>
    </row>
    <row r="6057" spans="1:20" x14ac:dyDescent="0.25">
      <c r="A6057">
        <v>6056</v>
      </c>
      <c r="B6057" t="s">
        <v>8656</v>
      </c>
      <c r="C6057" s="1">
        <v>42965</v>
      </c>
      <c r="D6057" s="1">
        <v>42967</v>
      </c>
      <c r="E6057" t="s">
        <v>184</v>
      </c>
      <c r="F6057" t="s">
        <v>1486</v>
      </c>
      <c r="G6057" t="s">
        <v>1487</v>
      </c>
      <c r="H6057" t="s">
        <v>22</v>
      </c>
      <c r="I6057" t="s">
        <v>23</v>
      </c>
      <c r="J6057" t="s">
        <v>7045</v>
      </c>
      <c r="K6057" t="s">
        <v>100</v>
      </c>
      <c r="L6057">
        <v>78539</v>
      </c>
      <c r="M6057" t="s">
        <v>101</v>
      </c>
      <c r="N6057" t="s">
        <v>5491</v>
      </c>
      <c r="O6057" t="s">
        <v>42</v>
      </c>
      <c r="P6057" t="s">
        <v>71</v>
      </c>
      <c r="Q6057" t="s">
        <v>5492</v>
      </c>
      <c r="R6057">
        <v>2.0680000000000001</v>
      </c>
      <c r="S6057" s="5">
        <f t="shared" si="188"/>
        <v>2017</v>
      </c>
      <c r="T6057" s="11" t="str">
        <f t="shared" si="189"/>
        <v>Aug-2017</v>
      </c>
    </row>
    <row r="6058" spans="1:20" x14ac:dyDescent="0.25">
      <c r="A6058">
        <v>6057</v>
      </c>
      <c r="B6058" t="s">
        <v>8656</v>
      </c>
      <c r="C6058" s="1">
        <v>42965</v>
      </c>
      <c r="D6058" s="1">
        <v>42967</v>
      </c>
      <c r="E6058" t="s">
        <v>184</v>
      </c>
      <c r="F6058" t="s">
        <v>1486</v>
      </c>
      <c r="G6058" t="s">
        <v>1487</v>
      </c>
      <c r="H6058" t="s">
        <v>22</v>
      </c>
      <c r="I6058" t="s">
        <v>23</v>
      </c>
      <c r="J6058" t="s">
        <v>7045</v>
      </c>
      <c r="K6058" t="s">
        <v>100</v>
      </c>
      <c r="L6058">
        <v>78539</v>
      </c>
      <c r="M6058" t="s">
        <v>101</v>
      </c>
      <c r="N6058" t="s">
        <v>5807</v>
      </c>
      <c r="O6058" t="s">
        <v>42</v>
      </c>
      <c r="P6058" t="s">
        <v>86</v>
      </c>
      <c r="Q6058" t="s">
        <v>5808</v>
      </c>
      <c r="R6058">
        <v>83.84</v>
      </c>
      <c r="S6058" s="5">
        <f t="shared" si="188"/>
        <v>2017</v>
      </c>
      <c r="T6058" s="11" t="str">
        <f t="shared" si="189"/>
        <v>Aug-2017</v>
      </c>
    </row>
    <row r="6059" spans="1:20" x14ac:dyDescent="0.25">
      <c r="A6059">
        <v>6058</v>
      </c>
      <c r="B6059" t="s">
        <v>8657</v>
      </c>
      <c r="C6059" s="1">
        <v>42065</v>
      </c>
      <c r="D6059" s="1">
        <v>42071</v>
      </c>
      <c r="E6059" t="s">
        <v>46</v>
      </c>
      <c r="F6059" t="s">
        <v>5342</v>
      </c>
      <c r="G6059" t="s">
        <v>5343</v>
      </c>
      <c r="H6059" t="s">
        <v>98</v>
      </c>
      <c r="I6059" t="s">
        <v>23</v>
      </c>
      <c r="J6059" t="s">
        <v>262</v>
      </c>
      <c r="K6059" t="s">
        <v>263</v>
      </c>
      <c r="L6059">
        <v>10009</v>
      </c>
      <c r="M6059" t="s">
        <v>144</v>
      </c>
      <c r="N6059" t="s">
        <v>666</v>
      </c>
      <c r="O6059" t="s">
        <v>42</v>
      </c>
      <c r="P6059" t="s">
        <v>169</v>
      </c>
      <c r="Q6059" t="s">
        <v>667</v>
      </c>
      <c r="R6059">
        <v>11.36</v>
      </c>
      <c r="S6059" s="5">
        <f t="shared" si="188"/>
        <v>2015</v>
      </c>
      <c r="T6059" s="11" t="str">
        <f t="shared" si="189"/>
        <v>Mar-2015</v>
      </c>
    </row>
    <row r="6060" spans="1:20" x14ac:dyDescent="0.25">
      <c r="A6060">
        <v>6059</v>
      </c>
      <c r="B6060" t="s">
        <v>8657</v>
      </c>
      <c r="C6060" s="1">
        <v>42065</v>
      </c>
      <c r="D6060" s="1">
        <v>42071</v>
      </c>
      <c r="E6060" t="s">
        <v>46</v>
      </c>
      <c r="F6060" t="s">
        <v>5342</v>
      </c>
      <c r="G6060" t="s">
        <v>5343</v>
      </c>
      <c r="H6060" t="s">
        <v>98</v>
      </c>
      <c r="I6060" t="s">
        <v>23</v>
      </c>
      <c r="J6060" t="s">
        <v>262</v>
      </c>
      <c r="K6060" t="s">
        <v>263</v>
      </c>
      <c r="L6060">
        <v>10009</v>
      </c>
      <c r="M6060" t="s">
        <v>144</v>
      </c>
      <c r="N6060" t="s">
        <v>279</v>
      </c>
      <c r="O6060" t="s">
        <v>42</v>
      </c>
      <c r="P6060" t="s">
        <v>86</v>
      </c>
      <c r="Q6060" t="s">
        <v>280</v>
      </c>
      <c r="R6060">
        <v>36.4</v>
      </c>
      <c r="S6060" s="5">
        <f t="shared" si="188"/>
        <v>2015</v>
      </c>
      <c r="T6060" s="11" t="str">
        <f t="shared" si="189"/>
        <v>Mar-2015</v>
      </c>
    </row>
    <row r="6061" spans="1:20" x14ac:dyDescent="0.25">
      <c r="A6061">
        <v>6060</v>
      </c>
      <c r="B6061" t="s">
        <v>8658</v>
      </c>
      <c r="C6061" s="1">
        <v>42368</v>
      </c>
      <c r="D6061" s="1">
        <v>42372</v>
      </c>
      <c r="E6061" t="s">
        <v>46</v>
      </c>
      <c r="F6061" t="s">
        <v>2628</v>
      </c>
      <c r="G6061" t="s">
        <v>2629</v>
      </c>
      <c r="H6061" t="s">
        <v>22</v>
      </c>
      <c r="I6061" t="s">
        <v>23</v>
      </c>
      <c r="J6061" t="s">
        <v>142</v>
      </c>
      <c r="K6061" t="s">
        <v>143</v>
      </c>
      <c r="L6061">
        <v>19120</v>
      </c>
      <c r="M6061" t="s">
        <v>144</v>
      </c>
      <c r="N6061" t="s">
        <v>6821</v>
      </c>
      <c r="O6061" t="s">
        <v>67</v>
      </c>
      <c r="P6061" t="s">
        <v>157</v>
      </c>
      <c r="Q6061" t="s">
        <v>6822</v>
      </c>
      <c r="R6061">
        <v>27.968</v>
      </c>
      <c r="S6061" s="5">
        <f t="shared" si="188"/>
        <v>2015</v>
      </c>
      <c r="T6061" s="11" t="str">
        <f t="shared" si="189"/>
        <v>Dec-2015</v>
      </c>
    </row>
    <row r="6062" spans="1:20" x14ac:dyDescent="0.25">
      <c r="A6062">
        <v>6061</v>
      </c>
      <c r="B6062" t="s">
        <v>8659</v>
      </c>
      <c r="C6062" s="1">
        <v>42470</v>
      </c>
      <c r="D6062" s="1">
        <v>42476</v>
      </c>
      <c r="E6062" t="s">
        <v>46</v>
      </c>
      <c r="F6062" t="s">
        <v>2162</v>
      </c>
      <c r="G6062" t="s">
        <v>2163</v>
      </c>
      <c r="H6062" t="s">
        <v>98</v>
      </c>
      <c r="I6062" t="s">
        <v>23</v>
      </c>
      <c r="J6062" t="s">
        <v>385</v>
      </c>
      <c r="K6062" t="s">
        <v>263</v>
      </c>
      <c r="L6062">
        <v>14609</v>
      </c>
      <c r="M6062" t="s">
        <v>144</v>
      </c>
      <c r="N6062" t="s">
        <v>3288</v>
      </c>
      <c r="O6062" t="s">
        <v>42</v>
      </c>
      <c r="P6062" t="s">
        <v>55</v>
      </c>
      <c r="Q6062" t="s">
        <v>3289</v>
      </c>
      <c r="R6062">
        <v>142.04</v>
      </c>
      <c r="S6062" s="5">
        <f t="shared" si="188"/>
        <v>2016</v>
      </c>
      <c r="T6062" s="11" t="str">
        <f t="shared" si="189"/>
        <v>Apr-2016</v>
      </c>
    </row>
    <row r="6063" spans="1:20" x14ac:dyDescent="0.25">
      <c r="A6063">
        <v>6062</v>
      </c>
      <c r="B6063" t="s">
        <v>8659</v>
      </c>
      <c r="C6063" s="1">
        <v>42470</v>
      </c>
      <c r="D6063" s="1">
        <v>42476</v>
      </c>
      <c r="E6063" t="s">
        <v>46</v>
      </c>
      <c r="F6063" t="s">
        <v>2162</v>
      </c>
      <c r="G6063" t="s">
        <v>2163</v>
      </c>
      <c r="H6063" t="s">
        <v>98</v>
      </c>
      <c r="I6063" t="s">
        <v>23</v>
      </c>
      <c r="J6063" t="s">
        <v>385</v>
      </c>
      <c r="K6063" t="s">
        <v>263</v>
      </c>
      <c r="L6063">
        <v>14609</v>
      </c>
      <c r="M6063" t="s">
        <v>144</v>
      </c>
      <c r="N6063" t="s">
        <v>1127</v>
      </c>
      <c r="O6063" t="s">
        <v>42</v>
      </c>
      <c r="P6063" t="s">
        <v>64</v>
      </c>
      <c r="Q6063" t="s">
        <v>1128</v>
      </c>
      <c r="R6063">
        <v>14.67</v>
      </c>
      <c r="S6063" s="5">
        <f t="shared" si="188"/>
        <v>2016</v>
      </c>
      <c r="T6063" s="11" t="str">
        <f t="shared" si="189"/>
        <v>Apr-2016</v>
      </c>
    </row>
    <row r="6064" spans="1:20" x14ac:dyDescent="0.25">
      <c r="A6064">
        <v>6063</v>
      </c>
      <c r="B6064" t="s">
        <v>8660</v>
      </c>
      <c r="C6064" s="1">
        <v>42729</v>
      </c>
      <c r="D6064" s="1">
        <v>42734</v>
      </c>
      <c r="E6064" t="s">
        <v>19</v>
      </c>
      <c r="F6064" t="s">
        <v>2231</v>
      </c>
      <c r="G6064" t="s">
        <v>2232</v>
      </c>
      <c r="H6064" t="s">
        <v>22</v>
      </c>
      <c r="I6064" t="s">
        <v>23</v>
      </c>
      <c r="J6064" t="s">
        <v>946</v>
      </c>
      <c r="K6064" t="s">
        <v>39</v>
      </c>
      <c r="L6064">
        <v>92037</v>
      </c>
      <c r="M6064" t="s">
        <v>40</v>
      </c>
      <c r="N6064" t="s">
        <v>3316</v>
      </c>
      <c r="O6064" t="s">
        <v>67</v>
      </c>
      <c r="P6064" t="s">
        <v>1215</v>
      </c>
      <c r="Q6064" t="s">
        <v>3317</v>
      </c>
      <c r="R6064">
        <v>1199.96</v>
      </c>
      <c r="S6064" s="5">
        <f t="shared" si="188"/>
        <v>2016</v>
      </c>
      <c r="T6064" s="11" t="str">
        <f t="shared" si="189"/>
        <v>Dec-2016</v>
      </c>
    </row>
    <row r="6065" spans="1:20" x14ac:dyDescent="0.25">
      <c r="A6065">
        <v>6064</v>
      </c>
      <c r="B6065" t="s">
        <v>8660</v>
      </c>
      <c r="C6065" s="1">
        <v>42729</v>
      </c>
      <c r="D6065" s="1">
        <v>42734</v>
      </c>
      <c r="E6065" t="s">
        <v>19</v>
      </c>
      <c r="F6065" t="s">
        <v>2231</v>
      </c>
      <c r="G6065" t="s">
        <v>2232</v>
      </c>
      <c r="H6065" t="s">
        <v>22</v>
      </c>
      <c r="I6065" t="s">
        <v>23</v>
      </c>
      <c r="J6065" t="s">
        <v>946</v>
      </c>
      <c r="K6065" t="s">
        <v>39</v>
      </c>
      <c r="L6065">
        <v>92037</v>
      </c>
      <c r="M6065" t="s">
        <v>40</v>
      </c>
      <c r="N6065" t="s">
        <v>3115</v>
      </c>
      <c r="O6065" t="s">
        <v>42</v>
      </c>
      <c r="P6065" t="s">
        <v>86</v>
      </c>
      <c r="Q6065" t="s">
        <v>3116</v>
      </c>
      <c r="R6065">
        <v>12.6</v>
      </c>
      <c r="S6065" s="5">
        <f t="shared" si="188"/>
        <v>2016</v>
      </c>
      <c r="T6065" s="11" t="str">
        <f t="shared" si="189"/>
        <v>Dec-2016</v>
      </c>
    </row>
    <row r="6066" spans="1:20" x14ac:dyDescent="0.25">
      <c r="A6066">
        <v>6065</v>
      </c>
      <c r="B6066" t="s">
        <v>8660</v>
      </c>
      <c r="C6066" s="1">
        <v>42729</v>
      </c>
      <c r="D6066" s="1">
        <v>42734</v>
      </c>
      <c r="E6066" t="s">
        <v>19</v>
      </c>
      <c r="F6066" t="s">
        <v>2231</v>
      </c>
      <c r="G6066" t="s">
        <v>2232</v>
      </c>
      <c r="H6066" t="s">
        <v>22</v>
      </c>
      <c r="I6066" t="s">
        <v>23</v>
      </c>
      <c r="J6066" t="s">
        <v>946</v>
      </c>
      <c r="K6066" t="s">
        <v>39</v>
      </c>
      <c r="L6066">
        <v>92037</v>
      </c>
      <c r="M6066" t="s">
        <v>40</v>
      </c>
      <c r="N6066" t="s">
        <v>1768</v>
      </c>
      <c r="O6066" t="s">
        <v>42</v>
      </c>
      <c r="P6066" t="s">
        <v>86</v>
      </c>
      <c r="Q6066" t="s">
        <v>1769</v>
      </c>
      <c r="R6066">
        <v>17.940000000000001</v>
      </c>
      <c r="S6066" s="5">
        <f t="shared" si="188"/>
        <v>2016</v>
      </c>
      <c r="T6066" s="11" t="str">
        <f t="shared" si="189"/>
        <v>Dec-2016</v>
      </c>
    </row>
    <row r="6067" spans="1:20" x14ac:dyDescent="0.25">
      <c r="A6067">
        <v>6066</v>
      </c>
      <c r="B6067" t="s">
        <v>8661</v>
      </c>
      <c r="C6067" s="1">
        <v>42465</v>
      </c>
      <c r="D6067" s="1">
        <v>42467</v>
      </c>
      <c r="E6067" t="s">
        <v>184</v>
      </c>
      <c r="F6067" t="s">
        <v>652</v>
      </c>
      <c r="G6067" t="s">
        <v>653</v>
      </c>
      <c r="H6067" t="s">
        <v>22</v>
      </c>
      <c r="I6067" t="s">
        <v>23</v>
      </c>
      <c r="J6067" t="s">
        <v>142</v>
      </c>
      <c r="K6067" t="s">
        <v>143</v>
      </c>
      <c r="L6067">
        <v>19120</v>
      </c>
      <c r="M6067" t="s">
        <v>144</v>
      </c>
      <c r="N6067" t="s">
        <v>2494</v>
      </c>
      <c r="O6067" t="s">
        <v>42</v>
      </c>
      <c r="P6067" t="s">
        <v>43</v>
      </c>
      <c r="Q6067" t="s">
        <v>2495</v>
      </c>
      <c r="R6067">
        <v>23.904</v>
      </c>
      <c r="S6067" s="5">
        <f t="shared" si="188"/>
        <v>2016</v>
      </c>
      <c r="T6067" s="11" t="str">
        <f t="shared" si="189"/>
        <v>Apr-2016</v>
      </c>
    </row>
    <row r="6068" spans="1:20" x14ac:dyDescent="0.25">
      <c r="A6068">
        <v>6067</v>
      </c>
      <c r="B6068" t="s">
        <v>8662</v>
      </c>
      <c r="C6068" s="1">
        <v>42386</v>
      </c>
      <c r="D6068" s="1">
        <v>42392</v>
      </c>
      <c r="E6068" t="s">
        <v>46</v>
      </c>
      <c r="F6068" t="s">
        <v>7263</v>
      </c>
      <c r="G6068" t="s">
        <v>7264</v>
      </c>
      <c r="H6068" t="s">
        <v>22</v>
      </c>
      <c r="I6068" t="s">
        <v>23</v>
      </c>
      <c r="J6068" t="s">
        <v>8663</v>
      </c>
      <c r="K6068" t="s">
        <v>331</v>
      </c>
      <c r="L6068">
        <v>38134</v>
      </c>
      <c r="M6068" t="s">
        <v>26</v>
      </c>
      <c r="N6068" t="s">
        <v>4830</v>
      </c>
      <c r="O6068" t="s">
        <v>42</v>
      </c>
      <c r="P6068" t="s">
        <v>575</v>
      </c>
      <c r="Q6068" t="s">
        <v>4831</v>
      </c>
      <c r="R6068">
        <v>88.96</v>
      </c>
      <c r="S6068" s="5">
        <f t="shared" si="188"/>
        <v>2016</v>
      </c>
      <c r="T6068" s="11" t="str">
        <f t="shared" si="189"/>
        <v>Jan-2016</v>
      </c>
    </row>
    <row r="6069" spans="1:20" x14ac:dyDescent="0.25">
      <c r="A6069">
        <v>6068</v>
      </c>
      <c r="B6069" t="s">
        <v>8664</v>
      </c>
      <c r="C6069" s="1">
        <v>43240</v>
      </c>
      <c r="D6069" s="1">
        <v>43244</v>
      </c>
      <c r="E6069" t="s">
        <v>46</v>
      </c>
      <c r="F6069" t="s">
        <v>2131</v>
      </c>
      <c r="G6069" t="s">
        <v>2132</v>
      </c>
      <c r="H6069" t="s">
        <v>98</v>
      </c>
      <c r="I6069" t="s">
        <v>23</v>
      </c>
      <c r="J6069" t="s">
        <v>1118</v>
      </c>
      <c r="K6069" t="s">
        <v>39</v>
      </c>
      <c r="L6069">
        <v>90712</v>
      </c>
      <c r="M6069" t="s">
        <v>40</v>
      </c>
      <c r="N6069" t="s">
        <v>1586</v>
      </c>
      <c r="O6069" t="s">
        <v>28</v>
      </c>
      <c r="P6069" t="s">
        <v>32</v>
      </c>
      <c r="Q6069" t="s">
        <v>1587</v>
      </c>
      <c r="R6069">
        <v>518.27200000000005</v>
      </c>
      <c r="S6069" s="5">
        <f t="shared" si="188"/>
        <v>2018</v>
      </c>
      <c r="T6069" s="11" t="str">
        <f t="shared" si="189"/>
        <v>May-2018</v>
      </c>
    </row>
    <row r="6070" spans="1:20" x14ac:dyDescent="0.25">
      <c r="A6070">
        <v>6069</v>
      </c>
      <c r="B6070" t="s">
        <v>8664</v>
      </c>
      <c r="C6070" s="1">
        <v>43240</v>
      </c>
      <c r="D6070" s="1">
        <v>43244</v>
      </c>
      <c r="E6070" t="s">
        <v>46</v>
      </c>
      <c r="F6070" t="s">
        <v>2131</v>
      </c>
      <c r="G6070" t="s">
        <v>2132</v>
      </c>
      <c r="H6070" t="s">
        <v>98</v>
      </c>
      <c r="I6070" t="s">
        <v>23</v>
      </c>
      <c r="J6070" t="s">
        <v>1118</v>
      </c>
      <c r="K6070" t="s">
        <v>39</v>
      </c>
      <c r="L6070">
        <v>90712</v>
      </c>
      <c r="M6070" t="s">
        <v>40</v>
      </c>
      <c r="N6070" t="s">
        <v>3030</v>
      </c>
      <c r="O6070" t="s">
        <v>28</v>
      </c>
      <c r="P6070" t="s">
        <v>61</v>
      </c>
      <c r="Q6070" t="s">
        <v>3031</v>
      </c>
      <c r="R6070">
        <v>6.98</v>
      </c>
      <c r="S6070" s="5">
        <f t="shared" si="188"/>
        <v>2018</v>
      </c>
      <c r="T6070" s="11" t="str">
        <f t="shared" si="189"/>
        <v>May-2018</v>
      </c>
    </row>
    <row r="6071" spans="1:20" x14ac:dyDescent="0.25">
      <c r="A6071">
        <v>6070</v>
      </c>
      <c r="B6071" t="s">
        <v>8664</v>
      </c>
      <c r="C6071" s="1">
        <v>43240</v>
      </c>
      <c r="D6071" s="1">
        <v>43244</v>
      </c>
      <c r="E6071" t="s">
        <v>46</v>
      </c>
      <c r="F6071" t="s">
        <v>2131</v>
      </c>
      <c r="G6071" t="s">
        <v>2132</v>
      </c>
      <c r="H6071" t="s">
        <v>98</v>
      </c>
      <c r="I6071" t="s">
        <v>23</v>
      </c>
      <c r="J6071" t="s">
        <v>1118</v>
      </c>
      <c r="K6071" t="s">
        <v>39</v>
      </c>
      <c r="L6071">
        <v>90712</v>
      </c>
      <c r="M6071" t="s">
        <v>40</v>
      </c>
      <c r="N6071" t="s">
        <v>8665</v>
      </c>
      <c r="O6071" t="s">
        <v>67</v>
      </c>
      <c r="P6071" t="s">
        <v>680</v>
      </c>
      <c r="Q6071" t="s">
        <v>8666</v>
      </c>
      <c r="R6071">
        <v>343.2</v>
      </c>
      <c r="S6071" s="5">
        <f t="shared" si="188"/>
        <v>2018</v>
      </c>
      <c r="T6071" s="11" t="str">
        <f t="shared" si="189"/>
        <v>May-2018</v>
      </c>
    </row>
    <row r="6072" spans="1:20" x14ac:dyDescent="0.25">
      <c r="A6072">
        <v>6071</v>
      </c>
      <c r="B6072" t="s">
        <v>8667</v>
      </c>
      <c r="C6072" s="1">
        <v>43325</v>
      </c>
      <c r="D6072" s="1">
        <v>43332</v>
      </c>
      <c r="E6072" t="s">
        <v>46</v>
      </c>
      <c r="F6072" t="s">
        <v>3944</v>
      </c>
      <c r="G6072" t="s">
        <v>3945</v>
      </c>
      <c r="H6072" t="s">
        <v>37</v>
      </c>
      <c r="I6072" t="s">
        <v>23</v>
      </c>
      <c r="J6072" t="s">
        <v>142</v>
      </c>
      <c r="K6072" t="s">
        <v>143</v>
      </c>
      <c r="L6072">
        <v>19120</v>
      </c>
      <c r="M6072" t="s">
        <v>144</v>
      </c>
      <c r="N6072" t="s">
        <v>2622</v>
      </c>
      <c r="O6072" t="s">
        <v>42</v>
      </c>
      <c r="P6072" t="s">
        <v>43</v>
      </c>
      <c r="Q6072" t="s">
        <v>2623</v>
      </c>
      <c r="R6072">
        <v>17.544</v>
      </c>
      <c r="S6072" s="5">
        <f t="shared" si="188"/>
        <v>2018</v>
      </c>
      <c r="T6072" s="11" t="str">
        <f t="shared" si="189"/>
        <v>Aug-2018</v>
      </c>
    </row>
    <row r="6073" spans="1:20" x14ac:dyDescent="0.25">
      <c r="A6073">
        <v>6072</v>
      </c>
      <c r="B6073" t="s">
        <v>8668</v>
      </c>
      <c r="C6073" s="1">
        <v>42735</v>
      </c>
      <c r="D6073" s="1">
        <v>42739</v>
      </c>
      <c r="E6073" t="s">
        <v>46</v>
      </c>
      <c r="F6073" t="s">
        <v>8372</v>
      </c>
      <c r="G6073" t="s">
        <v>8373</v>
      </c>
      <c r="H6073" t="s">
        <v>22</v>
      </c>
      <c r="I6073" t="s">
        <v>23</v>
      </c>
      <c r="J6073" t="s">
        <v>1236</v>
      </c>
      <c r="K6073" t="s">
        <v>100</v>
      </c>
      <c r="L6073">
        <v>78745</v>
      </c>
      <c r="M6073" t="s">
        <v>101</v>
      </c>
      <c r="N6073" t="s">
        <v>2430</v>
      </c>
      <c r="O6073" t="s">
        <v>42</v>
      </c>
      <c r="P6073" t="s">
        <v>55</v>
      </c>
      <c r="Q6073" t="s">
        <v>2431</v>
      </c>
      <c r="R6073">
        <v>152.68799999999999</v>
      </c>
      <c r="S6073" s="5">
        <f t="shared" si="188"/>
        <v>2016</v>
      </c>
      <c r="T6073" s="11" t="str">
        <f t="shared" si="189"/>
        <v>Dec-2016</v>
      </c>
    </row>
    <row r="6074" spans="1:20" x14ac:dyDescent="0.25">
      <c r="A6074">
        <v>6073</v>
      </c>
      <c r="B6074" t="s">
        <v>8668</v>
      </c>
      <c r="C6074" s="1">
        <v>42735</v>
      </c>
      <c r="D6074" s="1">
        <v>42739</v>
      </c>
      <c r="E6074" t="s">
        <v>46</v>
      </c>
      <c r="F6074" t="s">
        <v>8372</v>
      </c>
      <c r="G6074" t="s">
        <v>8373</v>
      </c>
      <c r="H6074" t="s">
        <v>22</v>
      </c>
      <c r="I6074" t="s">
        <v>23</v>
      </c>
      <c r="J6074" t="s">
        <v>1236</v>
      </c>
      <c r="K6074" t="s">
        <v>100</v>
      </c>
      <c r="L6074">
        <v>78745</v>
      </c>
      <c r="M6074" t="s">
        <v>101</v>
      </c>
      <c r="N6074" t="s">
        <v>3301</v>
      </c>
      <c r="O6074" t="s">
        <v>42</v>
      </c>
      <c r="P6074" t="s">
        <v>265</v>
      </c>
      <c r="Q6074" t="s">
        <v>3302</v>
      </c>
      <c r="R6074">
        <v>3.488</v>
      </c>
      <c r="S6074" s="5">
        <f t="shared" si="188"/>
        <v>2016</v>
      </c>
      <c r="T6074" s="11" t="str">
        <f t="shared" si="189"/>
        <v>Dec-2016</v>
      </c>
    </row>
    <row r="6075" spans="1:20" x14ac:dyDescent="0.25">
      <c r="A6075">
        <v>6074</v>
      </c>
      <c r="B6075" t="s">
        <v>8668</v>
      </c>
      <c r="C6075" s="1">
        <v>42735</v>
      </c>
      <c r="D6075" s="1">
        <v>42739</v>
      </c>
      <c r="E6075" t="s">
        <v>46</v>
      </c>
      <c r="F6075" t="s">
        <v>8372</v>
      </c>
      <c r="G6075" t="s">
        <v>8373</v>
      </c>
      <c r="H6075" t="s">
        <v>22</v>
      </c>
      <c r="I6075" t="s">
        <v>23</v>
      </c>
      <c r="J6075" t="s">
        <v>1236</v>
      </c>
      <c r="K6075" t="s">
        <v>100</v>
      </c>
      <c r="L6075">
        <v>78745</v>
      </c>
      <c r="M6075" t="s">
        <v>101</v>
      </c>
      <c r="N6075" t="s">
        <v>1295</v>
      </c>
      <c r="O6075" t="s">
        <v>42</v>
      </c>
      <c r="P6075" t="s">
        <v>575</v>
      </c>
      <c r="Q6075" t="s">
        <v>1296</v>
      </c>
      <c r="R6075">
        <v>5.8879999999999999</v>
      </c>
      <c r="S6075" s="5">
        <f t="shared" si="188"/>
        <v>2016</v>
      </c>
      <c r="T6075" s="11" t="str">
        <f t="shared" si="189"/>
        <v>Dec-2016</v>
      </c>
    </row>
    <row r="6076" spans="1:20" x14ac:dyDescent="0.25">
      <c r="A6076">
        <v>6075</v>
      </c>
      <c r="B6076" t="s">
        <v>8669</v>
      </c>
      <c r="C6076" s="1">
        <v>43459</v>
      </c>
      <c r="D6076" s="1">
        <v>43463</v>
      </c>
      <c r="E6076" t="s">
        <v>46</v>
      </c>
      <c r="F6076" t="s">
        <v>790</v>
      </c>
      <c r="G6076" t="s">
        <v>791</v>
      </c>
      <c r="H6076" t="s">
        <v>37</v>
      </c>
      <c r="I6076" t="s">
        <v>23</v>
      </c>
      <c r="J6076" t="s">
        <v>38</v>
      </c>
      <c r="K6076" t="s">
        <v>39</v>
      </c>
      <c r="L6076">
        <v>90008</v>
      </c>
      <c r="M6076" t="s">
        <v>40</v>
      </c>
      <c r="N6076" t="s">
        <v>4999</v>
      </c>
      <c r="O6076" t="s">
        <v>42</v>
      </c>
      <c r="P6076" t="s">
        <v>71</v>
      </c>
      <c r="Q6076" t="s">
        <v>5000</v>
      </c>
      <c r="R6076">
        <v>153.55199999999999</v>
      </c>
      <c r="S6076" s="5">
        <f t="shared" si="188"/>
        <v>2018</v>
      </c>
      <c r="T6076" s="11" t="str">
        <f t="shared" si="189"/>
        <v>Dec-2018</v>
      </c>
    </row>
    <row r="6077" spans="1:20" x14ac:dyDescent="0.25">
      <c r="A6077">
        <v>6076</v>
      </c>
      <c r="B6077" t="s">
        <v>8669</v>
      </c>
      <c r="C6077" s="1">
        <v>43459</v>
      </c>
      <c r="D6077" s="1">
        <v>43463</v>
      </c>
      <c r="E6077" t="s">
        <v>46</v>
      </c>
      <c r="F6077" t="s">
        <v>790</v>
      </c>
      <c r="G6077" t="s">
        <v>791</v>
      </c>
      <c r="H6077" t="s">
        <v>37</v>
      </c>
      <c r="I6077" t="s">
        <v>23</v>
      </c>
      <c r="J6077" t="s">
        <v>38</v>
      </c>
      <c r="K6077" t="s">
        <v>39</v>
      </c>
      <c r="L6077">
        <v>90008</v>
      </c>
      <c r="M6077" t="s">
        <v>40</v>
      </c>
      <c r="N6077" t="s">
        <v>1095</v>
      </c>
      <c r="O6077" t="s">
        <v>42</v>
      </c>
      <c r="P6077" t="s">
        <v>55</v>
      </c>
      <c r="Q6077" t="s">
        <v>1096</v>
      </c>
      <c r="R6077">
        <v>270.62</v>
      </c>
      <c r="S6077" s="5">
        <f t="shared" si="188"/>
        <v>2018</v>
      </c>
      <c r="T6077" s="11" t="str">
        <f t="shared" si="189"/>
        <v>Dec-2018</v>
      </c>
    </row>
    <row r="6078" spans="1:20" x14ac:dyDescent="0.25">
      <c r="A6078">
        <v>6077</v>
      </c>
      <c r="B6078" t="s">
        <v>8670</v>
      </c>
      <c r="C6078" s="1">
        <v>42979</v>
      </c>
      <c r="D6078" s="1">
        <v>42985</v>
      </c>
      <c r="E6078" t="s">
        <v>46</v>
      </c>
      <c r="F6078" t="s">
        <v>2569</v>
      </c>
      <c r="G6078" t="s">
        <v>2570</v>
      </c>
      <c r="H6078" t="s">
        <v>22</v>
      </c>
      <c r="I6078" t="s">
        <v>23</v>
      </c>
      <c r="J6078" t="s">
        <v>262</v>
      </c>
      <c r="K6078" t="s">
        <v>263</v>
      </c>
      <c r="L6078">
        <v>10011</v>
      </c>
      <c r="M6078" t="s">
        <v>144</v>
      </c>
      <c r="N6078" t="s">
        <v>1846</v>
      </c>
      <c r="O6078" t="s">
        <v>67</v>
      </c>
      <c r="P6078" t="s">
        <v>157</v>
      </c>
      <c r="Q6078" t="s">
        <v>1847</v>
      </c>
      <c r="R6078">
        <v>468.9</v>
      </c>
      <c r="S6078" s="5">
        <f t="shared" si="188"/>
        <v>2017</v>
      </c>
      <c r="T6078" s="11" t="str">
        <f t="shared" si="189"/>
        <v>Sep-2017</v>
      </c>
    </row>
    <row r="6079" spans="1:20" x14ac:dyDescent="0.25">
      <c r="A6079">
        <v>6078</v>
      </c>
      <c r="B6079" t="s">
        <v>8670</v>
      </c>
      <c r="C6079" s="1">
        <v>42979</v>
      </c>
      <c r="D6079" s="1">
        <v>42985</v>
      </c>
      <c r="E6079" t="s">
        <v>46</v>
      </c>
      <c r="F6079" t="s">
        <v>2569</v>
      </c>
      <c r="G6079" t="s">
        <v>2570</v>
      </c>
      <c r="H6079" t="s">
        <v>22</v>
      </c>
      <c r="I6079" t="s">
        <v>23</v>
      </c>
      <c r="J6079" t="s">
        <v>262</v>
      </c>
      <c r="K6079" t="s">
        <v>263</v>
      </c>
      <c r="L6079">
        <v>10011</v>
      </c>
      <c r="M6079" t="s">
        <v>144</v>
      </c>
      <c r="N6079" t="s">
        <v>6514</v>
      </c>
      <c r="O6079" t="s">
        <v>67</v>
      </c>
      <c r="P6079" t="s">
        <v>157</v>
      </c>
      <c r="Q6079" t="s">
        <v>6515</v>
      </c>
      <c r="R6079">
        <v>72.48</v>
      </c>
      <c r="S6079" s="5">
        <f t="shared" si="188"/>
        <v>2017</v>
      </c>
      <c r="T6079" s="11" t="str">
        <f t="shared" si="189"/>
        <v>Sep-2017</v>
      </c>
    </row>
    <row r="6080" spans="1:20" x14ac:dyDescent="0.25">
      <c r="A6080">
        <v>6079</v>
      </c>
      <c r="B6080" t="s">
        <v>8670</v>
      </c>
      <c r="C6080" s="1">
        <v>42979</v>
      </c>
      <c r="D6080" s="1">
        <v>42985</v>
      </c>
      <c r="E6080" t="s">
        <v>46</v>
      </c>
      <c r="F6080" t="s">
        <v>2569</v>
      </c>
      <c r="G6080" t="s">
        <v>2570</v>
      </c>
      <c r="H6080" t="s">
        <v>22</v>
      </c>
      <c r="I6080" t="s">
        <v>23</v>
      </c>
      <c r="J6080" t="s">
        <v>262</v>
      </c>
      <c r="K6080" t="s">
        <v>263</v>
      </c>
      <c r="L6080">
        <v>10011</v>
      </c>
      <c r="M6080" t="s">
        <v>144</v>
      </c>
      <c r="N6080" t="s">
        <v>1950</v>
      </c>
      <c r="O6080" t="s">
        <v>42</v>
      </c>
      <c r="P6080" t="s">
        <v>575</v>
      </c>
      <c r="Q6080" t="s">
        <v>1951</v>
      </c>
      <c r="R6080">
        <v>10.95</v>
      </c>
      <c r="S6080" s="5">
        <f t="shared" si="188"/>
        <v>2017</v>
      </c>
      <c r="T6080" s="11" t="str">
        <f t="shared" si="189"/>
        <v>Sep-2017</v>
      </c>
    </row>
    <row r="6081" spans="1:20" x14ac:dyDescent="0.25">
      <c r="A6081">
        <v>6080</v>
      </c>
      <c r="B6081" t="s">
        <v>8670</v>
      </c>
      <c r="C6081" s="1">
        <v>42979</v>
      </c>
      <c r="D6081" s="1">
        <v>42985</v>
      </c>
      <c r="E6081" t="s">
        <v>46</v>
      </c>
      <c r="F6081" t="s">
        <v>2569</v>
      </c>
      <c r="G6081" t="s">
        <v>2570</v>
      </c>
      <c r="H6081" t="s">
        <v>22</v>
      </c>
      <c r="I6081" t="s">
        <v>23</v>
      </c>
      <c r="J6081" t="s">
        <v>262</v>
      </c>
      <c r="K6081" t="s">
        <v>263</v>
      </c>
      <c r="L6081">
        <v>10011</v>
      </c>
      <c r="M6081" t="s">
        <v>144</v>
      </c>
      <c r="N6081" t="s">
        <v>1715</v>
      </c>
      <c r="O6081" t="s">
        <v>28</v>
      </c>
      <c r="P6081" t="s">
        <v>61</v>
      </c>
      <c r="Q6081" t="s">
        <v>1716</v>
      </c>
      <c r="R6081">
        <v>191.82</v>
      </c>
      <c r="S6081" s="5">
        <f t="shared" si="188"/>
        <v>2017</v>
      </c>
      <c r="T6081" s="11" t="str">
        <f t="shared" si="189"/>
        <v>Sep-2017</v>
      </c>
    </row>
    <row r="6082" spans="1:20" x14ac:dyDescent="0.25">
      <c r="A6082">
        <v>6081</v>
      </c>
      <c r="B6082" t="s">
        <v>8671</v>
      </c>
      <c r="C6082" s="1">
        <v>43317</v>
      </c>
      <c r="D6082" s="1">
        <v>43320</v>
      </c>
      <c r="E6082" t="s">
        <v>184</v>
      </c>
      <c r="F6082" t="s">
        <v>1067</v>
      </c>
      <c r="G6082" t="s">
        <v>1068</v>
      </c>
      <c r="H6082" t="s">
        <v>98</v>
      </c>
      <c r="I6082" t="s">
        <v>23</v>
      </c>
      <c r="J6082" t="s">
        <v>180</v>
      </c>
      <c r="K6082" t="s">
        <v>100</v>
      </c>
      <c r="L6082">
        <v>77070</v>
      </c>
      <c r="M6082" t="s">
        <v>101</v>
      </c>
      <c r="N6082" t="s">
        <v>4912</v>
      </c>
      <c r="O6082" t="s">
        <v>42</v>
      </c>
      <c r="P6082" t="s">
        <v>55</v>
      </c>
      <c r="Q6082" t="s">
        <v>4913</v>
      </c>
      <c r="R6082">
        <v>151.05600000000001</v>
      </c>
      <c r="S6082" s="5">
        <f t="shared" si="188"/>
        <v>2018</v>
      </c>
      <c r="T6082" s="11" t="str">
        <f t="shared" si="189"/>
        <v>Aug-2018</v>
      </c>
    </row>
    <row r="6083" spans="1:20" x14ac:dyDescent="0.25">
      <c r="A6083">
        <v>6082</v>
      </c>
      <c r="B6083" t="s">
        <v>8672</v>
      </c>
      <c r="C6083" s="1">
        <v>42053</v>
      </c>
      <c r="D6083" s="1">
        <v>42053</v>
      </c>
      <c r="E6083" t="s">
        <v>1289</v>
      </c>
      <c r="F6083" t="s">
        <v>1554</v>
      </c>
      <c r="G6083" t="s">
        <v>1555</v>
      </c>
      <c r="H6083" t="s">
        <v>22</v>
      </c>
      <c r="I6083" t="s">
        <v>23</v>
      </c>
      <c r="J6083" t="s">
        <v>4885</v>
      </c>
      <c r="K6083" t="s">
        <v>100</v>
      </c>
      <c r="L6083">
        <v>79424</v>
      </c>
      <c r="M6083" t="s">
        <v>101</v>
      </c>
      <c r="N6083" t="s">
        <v>7030</v>
      </c>
      <c r="O6083" t="s">
        <v>28</v>
      </c>
      <c r="P6083" t="s">
        <v>61</v>
      </c>
      <c r="Q6083" t="s">
        <v>7031</v>
      </c>
      <c r="R6083">
        <v>25.16</v>
      </c>
      <c r="S6083" s="5">
        <f t="shared" ref="S6083:S6146" si="190">YEAR(C6083)</f>
        <v>2015</v>
      </c>
      <c r="T6083" s="11" t="str">
        <f t="shared" ref="T6083:T6146" si="191">TEXT(C6083,"MMM-YYY")</f>
        <v>Feb-2015</v>
      </c>
    </row>
    <row r="6084" spans="1:20" x14ac:dyDescent="0.25">
      <c r="A6084">
        <v>6083</v>
      </c>
      <c r="B6084" t="s">
        <v>8673</v>
      </c>
      <c r="C6084" s="1">
        <v>43061</v>
      </c>
      <c r="D6084" s="1">
        <v>43066</v>
      </c>
      <c r="E6084" t="s">
        <v>46</v>
      </c>
      <c r="F6084" t="s">
        <v>1646</v>
      </c>
      <c r="G6084" t="s">
        <v>1647</v>
      </c>
      <c r="H6084" t="s">
        <v>22</v>
      </c>
      <c r="I6084" t="s">
        <v>23</v>
      </c>
      <c r="J6084" t="s">
        <v>180</v>
      </c>
      <c r="K6084" t="s">
        <v>100</v>
      </c>
      <c r="L6084">
        <v>77095</v>
      </c>
      <c r="M6084" t="s">
        <v>101</v>
      </c>
      <c r="N6084" t="s">
        <v>6381</v>
      </c>
      <c r="O6084" t="s">
        <v>42</v>
      </c>
      <c r="P6084" t="s">
        <v>71</v>
      </c>
      <c r="Q6084" t="s">
        <v>6382</v>
      </c>
      <c r="R6084">
        <v>6.2160000000000002</v>
      </c>
      <c r="S6084" s="5">
        <f t="shared" si="190"/>
        <v>2017</v>
      </c>
      <c r="T6084" s="11" t="str">
        <f t="shared" si="191"/>
        <v>Nov-2017</v>
      </c>
    </row>
    <row r="6085" spans="1:20" x14ac:dyDescent="0.25">
      <c r="A6085">
        <v>6084</v>
      </c>
      <c r="B6085" t="s">
        <v>8673</v>
      </c>
      <c r="C6085" s="1">
        <v>43061</v>
      </c>
      <c r="D6085" s="1">
        <v>43066</v>
      </c>
      <c r="E6085" t="s">
        <v>46</v>
      </c>
      <c r="F6085" t="s">
        <v>1646</v>
      </c>
      <c r="G6085" t="s">
        <v>1647</v>
      </c>
      <c r="H6085" t="s">
        <v>22</v>
      </c>
      <c r="I6085" t="s">
        <v>23</v>
      </c>
      <c r="J6085" t="s">
        <v>180</v>
      </c>
      <c r="K6085" t="s">
        <v>100</v>
      </c>
      <c r="L6085">
        <v>77095</v>
      </c>
      <c r="M6085" t="s">
        <v>101</v>
      </c>
      <c r="N6085" t="s">
        <v>7101</v>
      </c>
      <c r="O6085" t="s">
        <v>42</v>
      </c>
      <c r="P6085" t="s">
        <v>64</v>
      </c>
      <c r="Q6085" t="s">
        <v>7102</v>
      </c>
      <c r="R6085">
        <v>23.616</v>
      </c>
      <c r="S6085" s="5">
        <f t="shared" si="190"/>
        <v>2017</v>
      </c>
      <c r="T6085" s="11" t="str">
        <f t="shared" si="191"/>
        <v>Nov-2017</v>
      </c>
    </row>
    <row r="6086" spans="1:20" x14ac:dyDescent="0.25">
      <c r="A6086">
        <v>6085</v>
      </c>
      <c r="B6086" t="s">
        <v>8673</v>
      </c>
      <c r="C6086" s="1">
        <v>43061</v>
      </c>
      <c r="D6086" s="1">
        <v>43066</v>
      </c>
      <c r="E6086" t="s">
        <v>46</v>
      </c>
      <c r="F6086" t="s">
        <v>1646</v>
      </c>
      <c r="G6086" t="s">
        <v>1647</v>
      </c>
      <c r="H6086" t="s">
        <v>22</v>
      </c>
      <c r="I6086" t="s">
        <v>23</v>
      </c>
      <c r="J6086" t="s">
        <v>180</v>
      </c>
      <c r="K6086" t="s">
        <v>100</v>
      </c>
      <c r="L6086">
        <v>77095</v>
      </c>
      <c r="M6086" t="s">
        <v>101</v>
      </c>
      <c r="N6086" t="s">
        <v>5667</v>
      </c>
      <c r="O6086" t="s">
        <v>67</v>
      </c>
      <c r="P6086" t="s">
        <v>157</v>
      </c>
      <c r="Q6086" t="s">
        <v>5668</v>
      </c>
      <c r="R6086">
        <v>24.032</v>
      </c>
      <c r="S6086" s="5">
        <f t="shared" si="190"/>
        <v>2017</v>
      </c>
      <c r="T6086" s="11" t="str">
        <f t="shared" si="191"/>
        <v>Nov-2017</v>
      </c>
    </row>
    <row r="6087" spans="1:20" x14ac:dyDescent="0.25">
      <c r="A6087">
        <v>6086</v>
      </c>
      <c r="B6087" t="s">
        <v>8673</v>
      </c>
      <c r="C6087" s="1">
        <v>43061</v>
      </c>
      <c r="D6087" s="1">
        <v>43066</v>
      </c>
      <c r="E6087" t="s">
        <v>46</v>
      </c>
      <c r="F6087" t="s">
        <v>1646</v>
      </c>
      <c r="G6087" t="s">
        <v>1647</v>
      </c>
      <c r="H6087" t="s">
        <v>22</v>
      </c>
      <c r="I6087" t="s">
        <v>23</v>
      </c>
      <c r="J6087" t="s">
        <v>180</v>
      </c>
      <c r="K6087" t="s">
        <v>100</v>
      </c>
      <c r="L6087">
        <v>77095</v>
      </c>
      <c r="M6087" t="s">
        <v>101</v>
      </c>
      <c r="N6087" t="s">
        <v>3716</v>
      </c>
      <c r="O6087" t="s">
        <v>42</v>
      </c>
      <c r="P6087" t="s">
        <v>43</v>
      </c>
      <c r="Q6087" t="s">
        <v>3717</v>
      </c>
      <c r="R6087">
        <v>2.0880000000000001</v>
      </c>
      <c r="S6087" s="5">
        <f t="shared" si="190"/>
        <v>2017</v>
      </c>
      <c r="T6087" s="11" t="str">
        <f t="shared" si="191"/>
        <v>Nov-2017</v>
      </c>
    </row>
    <row r="6088" spans="1:20" x14ac:dyDescent="0.25">
      <c r="A6088">
        <v>6087</v>
      </c>
      <c r="B6088" t="s">
        <v>8673</v>
      </c>
      <c r="C6088" s="1">
        <v>43061</v>
      </c>
      <c r="D6088" s="1">
        <v>43066</v>
      </c>
      <c r="E6088" t="s">
        <v>46</v>
      </c>
      <c r="F6088" t="s">
        <v>1646</v>
      </c>
      <c r="G6088" t="s">
        <v>1647</v>
      </c>
      <c r="H6088" t="s">
        <v>22</v>
      </c>
      <c r="I6088" t="s">
        <v>23</v>
      </c>
      <c r="J6088" t="s">
        <v>180</v>
      </c>
      <c r="K6088" t="s">
        <v>100</v>
      </c>
      <c r="L6088">
        <v>77095</v>
      </c>
      <c r="M6088" t="s">
        <v>101</v>
      </c>
      <c r="N6088" t="s">
        <v>5748</v>
      </c>
      <c r="O6088" t="s">
        <v>42</v>
      </c>
      <c r="P6088" t="s">
        <v>71</v>
      </c>
      <c r="Q6088" t="s">
        <v>5749</v>
      </c>
      <c r="R6088">
        <v>4.4880000000000004</v>
      </c>
      <c r="S6088" s="5">
        <f t="shared" si="190"/>
        <v>2017</v>
      </c>
      <c r="T6088" s="11" t="str">
        <f t="shared" si="191"/>
        <v>Nov-2017</v>
      </c>
    </row>
    <row r="6089" spans="1:20" x14ac:dyDescent="0.25">
      <c r="A6089">
        <v>6088</v>
      </c>
      <c r="B6089" t="s">
        <v>8674</v>
      </c>
      <c r="C6089" s="1">
        <v>42718</v>
      </c>
      <c r="D6089" s="1">
        <v>42722</v>
      </c>
      <c r="E6089" t="s">
        <v>46</v>
      </c>
      <c r="F6089" t="s">
        <v>152</v>
      </c>
      <c r="G6089" t="s">
        <v>153</v>
      </c>
      <c r="H6089" t="s">
        <v>22</v>
      </c>
      <c r="I6089" t="s">
        <v>23</v>
      </c>
      <c r="J6089" t="s">
        <v>1712</v>
      </c>
      <c r="K6089" t="s">
        <v>39</v>
      </c>
      <c r="L6089">
        <v>92627</v>
      </c>
      <c r="M6089" t="s">
        <v>40</v>
      </c>
      <c r="N6089" t="s">
        <v>920</v>
      </c>
      <c r="O6089" t="s">
        <v>28</v>
      </c>
      <c r="P6089" t="s">
        <v>61</v>
      </c>
      <c r="Q6089" t="s">
        <v>921</v>
      </c>
      <c r="R6089">
        <v>29.22</v>
      </c>
      <c r="S6089" s="5">
        <f t="shared" si="190"/>
        <v>2016</v>
      </c>
      <c r="T6089" s="11" t="str">
        <f t="shared" si="191"/>
        <v>Dec-2016</v>
      </c>
    </row>
    <row r="6090" spans="1:20" x14ac:dyDescent="0.25">
      <c r="A6090">
        <v>6089</v>
      </c>
      <c r="B6090" t="s">
        <v>8675</v>
      </c>
      <c r="C6090" s="1">
        <v>42534</v>
      </c>
      <c r="D6090" s="1">
        <v>42538</v>
      </c>
      <c r="E6090" t="s">
        <v>46</v>
      </c>
      <c r="F6090" t="s">
        <v>4616</v>
      </c>
      <c r="G6090" t="s">
        <v>4617</v>
      </c>
      <c r="H6090" t="s">
        <v>37</v>
      </c>
      <c r="I6090" t="s">
        <v>23</v>
      </c>
      <c r="J6090" t="s">
        <v>3265</v>
      </c>
      <c r="K6090" t="s">
        <v>1271</v>
      </c>
      <c r="L6090">
        <v>30076</v>
      </c>
      <c r="M6090" t="s">
        <v>26</v>
      </c>
      <c r="N6090" t="s">
        <v>2645</v>
      </c>
      <c r="O6090" t="s">
        <v>42</v>
      </c>
      <c r="P6090" t="s">
        <v>86</v>
      </c>
      <c r="Q6090" t="s">
        <v>2646</v>
      </c>
      <c r="R6090">
        <v>6.48</v>
      </c>
      <c r="S6090" s="5">
        <f t="shared" si="190"/>
        <v>2016</v>
      </c>
      <c r="T6090" s="11" t="str">
        <f t="shared" si="191"/>
        <v>Jun-2016</v>
      </c>
    </row>
    <row r="6091" spans="1:20" x14ac:dyDescent="0.25">
      <c r="A6091">
        <v>6090</v>
      </c>
      <c r="B6091" t="s">
        <v>8676</v>
      </c>
      <c r="C6091" s="1">
        <v>43462</v>
      </c>
      <c r="D6091" s="1">
        <v>43465</v>
      </c>
      <c r="E6091" t="s">
        <v>19</v>
      </c>
      <c r="F6091" t="s">
        <v>2751</v>
      </c>
      <c r="G6091" t="s">
        <v>2752</v>
      </c>
      <c r="H6091" t="s">
        <v>37</v>
      </c>
      <c r="I6091" t="s">
        <v>23</v>
      </c>
      <c r="J6091" t="s">
        <v>7995</v>
      </c>
      <c r="K6091" t="s">
        <v>453</v>
      </c>
      <c r="L6091">
        <v>80538</v>
      </c>
      <c r="M6091" t="s">
        <v>40</v>
      </c>
      <c r="N6091" t="s">
        <v>3577</v>
      </c>
      <c r="O6091" t="s">
        <v>42</v>
      </c>
      <c r="P6091" t="s">
        <v>71</v>
      </c>
      <c r="Q6091" t="s">
        <v>3578</v>
      </c>
      <c r="R6091">
        <v>1.1879999999999999</v>
      </c>
      <c r="S6091" s="5">
        <f t="shared" si="190"/>
        <v>2018</v>
      </c>
      <c r="T6091" s="11" t="str">
        <f t="shared" si="191"/>
        <v>Dec-2018</v>
      </c>
    </row>
    <row r="6092" spans="1:20" x14ac:dyDescent="0.25">
      <c r="A6092">
        <v>6091</v>
      </c>
      <c r="B6092" t="s">
        <v>8677</v>
      </c>
      <c r="C6092" s="1">
        <v>43363</v>
      </c>
      <c r="D6092" s="1">
        <v>43369</v>
      </c>
      <c r="E6092" t="s">
        <v>46</v>
      </c>
      <c r="F6092" t="s">
        <v>2305</v>
      </c>
      <c r="G6092" t="s">
        <v>2306</v>
      </c>
      <c r="H6092" t="s">
        <v>22</v>
      </c>
      <c r="I6092" t="s">
        <v>23</v>
      </c>
      <c r="J6092" t="s">
        <v>262</v>
      </c>
      <c r="K6092" t="s">
        <v>263</v>
      </c>
      <c r="L6092">
        <v>10035</v>
      </c>
      <c r="M6092" t="s">
        <v>144</v>
      </c>
      <c r="N6092" t="s">
        <v>3626</v>
      </c>
      <c r="O6092" t="s">
        <v>28</v>
      </c>
      <c r="P6092" t="s">
        <v>32</v>
      </c>
      <c r="Q6092" t="s">
        <v>3627</v>
      </c>
      <c r="R6092">
        <v>272.64600000000002</v>
      </c>
      <c r="S6092" s="5">
        <f t="shared" si="190"/>
        <v>2018</v>
      </c>
      <c r="T6092" s="11" t="str">
        <f t="shared" si="191"/>
        <v>Sep-2018</v>
      </c>
    </row>
    <row r="6093" spans="1:20" x14ac:dyDescent="0.25">
      <c r="A6093">
        <v>6092</v>
      </c>
      <c r="B6093" t="s">
        <v>8677</v>
      </c>
      <c r="C6093" s="1">
        <v>43363</v>
      </c>
      <c r="D6093" s="1">
        <v>43369</v>
      </c>
      <c r="E6093" t="s">
        <v>46</v>
      </c>
      <c r="F6093" t="s">
        <v>2305</v>
      </c>
      <c r="G6093" t="s">
        <v>2306</v>
      </c>
      <c r="H6093" t="s">
        <v>22</v>
      </c>
      <c r="I6093" t="s">
        <v>23</v>
      </c>
      <c r="J6093" t="s">
        <v>262</v>
      </c>
      <c r="K6093" t="s">
        <v>263</v>
      </c>
      <c r="L6093">
        <v>10035</v>
      </c>
      <c r="M6093" t="s">
        <v>144</v>
      </c>
      <c r="N6093" t="s">
        <v>8678</v>
      </c>
      <c r="O6093" t="s">
        <v>67</v>
      </c>
      <c r="P6093" t="s">
        <v>157</v>
      </c>
      <c r="Q6093" t="s">
        <v>8679</v>
      </c>
      <c r="R6093">
        <v>212.8</v>
      </c>
      <c r="S6093" s="5">
        <f t="shared" si="190"/>
        <v>2018</v>
      </c>
      <c r="T6093" s="11" t="str">
        <f t="shared" si="191"/>
        <v>Sep-2018</v>
      </c>
    </row>
    <row r="6094" spans="1:20" x14ac:dyDescent="0.25">
      <c r="A6094">
        <v>6093</v>
      </c>
      <c r="B6094" t="s">
        <v>8677</v>
      </c>
      <c r="C6094" s="1">
        <v>43363</v>
      </c>
      <c r="D6094" s="1">
        <v>43369</v>
      </c>
      <c r="E6094" t="s">
        <v>46</v>
      </c>
      <c r="F6094" t="s">
        <v>2305</v>
      </c>
      <c r="G6094" t="s">
        <v>2306</v>
      </c>
      <c r="H6094" t="s">
        <v>22</v>
      </c>
      <c r="I6094" t="s">
        <v>23</v>
      </c>
      <c r="J6094" t="s">
        <v>262</v>
      </c>
      <c r="K6094" t="s">
        <v>263</v>
      </c>
      <c r="L6094">
        <v>10035</v>
      </c>
      <c r="M6094" t="s">
        <v>144</v>
      </c>
      <c r="N6094" t="s">
        <v>7563</v>
      </c>
      <c r="O6094" t="s">
        <v>42</v>
      </c>
      <c r="P6094" t="s">
        <v>86</v>
      </c>
      <c r="Q6094" t="s">
        <v>7564</v>
      </c>
      <c r="R6094">
        <v>38.520000000000003</v>
      </c>
      <c r="S6094" s="5">
        <f t="shared" si="190"/>
        <v>2018</v>
      </c>
      <c r="T6094" s="11" t="str">
        <f t="shared" si="191"/>
        <v>Sep-2018</v>
      </c>
    </row>
    <row r="6095" spans="1:20" x14ac:dyDescent="0.25">
      <c r="A6095">
        <v>6094</v>
      </c>
      <c r="B6095" t="s">
        <v>8677</v>
      </c>
      <c r="C6095" s="1">
        <v>43363</v>
      </c>
      <c r="D6095" s="1">
        <v>43369</v>
      </c>
      <c r="E6095" t="s">
        <v>46</v>
      </c>
      <c r="F6095" t="s">
        <v>2305</v>
      </c>
      <c r="G6095" t="s">
        <v>2306</v>
      </c>
      <c r="H6095" t="s">
        <v>22</v>
      </c>
      <c r="I6095" t="s">
        <v>23</v>
      </c>
      <c r="J6095" t="s">
        <v>262</v>
      </c>
      <c r="K6095" t="s">
        <v>263</v>
      </c>
      <c r="L6095">
        <v>10035</v>
      </c>
      <c r="M6095" t="s">
        <v>144</v>
      </c>
      <c r="N6095" t="s">
        <v>1855</v>
      </c>
      <c r="O6095" t="s">
        <v>67</v>
      </c>
      <c r="P6095" t="s">
        <v>157</v>
      </c>
      <c r="Q6095" t="s">
        <v>1856</v>
      </c>
      <c r="R6095">
        <v>72.64</v>
      </c>
      <c r="S6095" s="5">
        <f t="shared" si="190"/>
        <v>2018</v>
      </c>
      <c r="T6095" s="11" t="str">
        <f t="shared" si="191"/>
        <v>Sep-2018</v>
      </c>
    </row>
    <row r="6096" spans="1:20" x14ac:dyDescent="0.25">
      <c r="A6096">
        <v>6095</v>
      </c>
      <c r="B6096" t="s">
        <v>8677</v>
      </c>
      <c r="C6096" s="1">
        <v>43363</v>
      </c>
      <c r="D6096" s="1">
        <v>43369</v>
      </c>
      <c r="E6096" t="s">
        <v>46</v>
      </c>
      <c r="F6096" t="s">
        <v>2305</v>
      </c>
      <c r="G6096" t="s">
        <v>2306</v>
      </c>
      <c r="H6096" t="s">
        <v>22</v>
      </c>
      <c r="I6096" t="s">
        <v>23</v>
      </c>
      <c r="J6096" t="s">
        <v>262</v>
      </c>
      <c r="K6096" t="s">
        <v>263</v>
      </c>
      <c r="L6096">
        <v>10035</v>
      </c>
      <c r="M6096" t="s">
        <v>144</v>
      </c>
      <c r="N6096" t="s">
        <v>345</v>
      </c>
      <c r="O6096" t="s">
        <v>42</v>
      </c>
      <c r="P6096" t="s">
        <v>55</v>
      </c>
      <c r="Q6096" t="s">
        <v>346</v>
      </c>
      <c r="R6096">
        <v>45.4</v>
      </c>
      <c r="S6096" s="5">
        <f t="shared" si="190"/>
        <v>2018</v>
      </c>
      <c r="T6096" s="11" t="str">
        <f t="shared" si="191"/>
        <v>Sep-2018</v>
      </c>
    </row>
    <row r="6097" spans="1:20" x14ac:dyDescent="0.25">
      <c r="A6097">
        <v>6096</v>
      </c>
      <c r="B6097" t="s">
        <v>8677</v>
      </c>
      <c r="C6097" s="1">
        <v>43363</v>
      </c>
      <c r="D6097" s="1">
        <v>43369</v>
      </c>
      <c r="E6097" t="s">
        <v>46</v>
      </c>
      <c r="F6097" t="s">
        <v>2305</v>
      </c>
      <c r="G6097" t="s">
        <v>2306</v>
      </c>
      <c r="H6097" t="s">
        <v>22</v>
      </c>
      <c r="I6097" t="s">
        <v>23</v>
      </c>
      <c r="J6097" t="s">
        <v>262</v>
      </c>
      <c r="K6097" t="s">
        <v>263</v>
      </c>
      <c r="L6097">
        <v>10035</v>
      </c>
      <c r="M6097" t="s">
        <v>144</v>
      </c>
      <c r="N6097" t="s">
        <v>1265</v>
      </c>
      <c r="O6097" t="s">
        <v>42</v>
      </c>
      <c r="P6097" t="s">
        <v>86</v>
      </c>
      <c r="Q6097" t="s">
        <v>1266</v>
      </c>
      <c r="R6097">
        <v>13.76</v>
      </c>
      <c r="S6097" s="5">
        <f t="shared" si="190"/>
        <v>2018</v>
      </c>
      <c r="T6097" s="11" t="str">
        <f t="shared" si="191"/>
        <v>Sep-2018</v>
      </c>
    </row>
    <row r="6098" spans="1:20" x14ac:dyDescent="0.25">
      <c r="A6098">
        <v>6097</v>
      </c>
      <c r="B6098" t="s">
        <v>8677</v>
      </c>
      <c r="C6098" s="1">
        <v>43363</v>
      </c>
      <c r="D6098" s="1">
        <v>43369</v>
      </c>
      <c r="E6098" t="s">
        <v>46</v>
      </c>
      <c r="F6098" t="s">
        <v>2305</v>
      </c>
      <c r="G6098" t="s">
        <v>2306</v>
      </c>
      <c r="H6098" t="s">
        <v>22</v>
      </c>
      <c r="I6098" t="s">
        <v>23</v>
      </c>
      <c r="J6098" t="s">
        <v>262</v>
      </c>
      <c r="K6098" t="s">
        <v>263</v>
      </c>
      <c r="L6098">
        <v>10035</v>
      </c>
      <c r="M6098" t="s">
        <v>144</v>
      </c>
      <c r="N6098" t="s">
        <v>257</v>
      </c>
      <c r="O6098" t="s">
        <v>28</v>
      </c>
      <c r="P6098" t="s">
        <v>32</v>
      </c>
      <c r="Q6098" t="s">
        <v>258</v>
      </c>
      <c r="R6098">
        <v>80.991</v>
      </c>
      <c r="S6098" s="5">
        <f t="shared" si="190"/>
        <v>2018</v>
      </c>
      <c r="T6098" s="11" t="str">
        <f t="shared" si="191"/>
        <v>Sep-2018</v>
      </c>
    </row>
    <row r="6099" spans="1:20" x14ac:dyDescent="0.25">
      <c r="A6099">
        <v>6098</v>
      </c>
      <c r="B6099" t="s">
        <v>8677</v>
      </c>
      <c r="C6099" s="1">
        <v>43363</v>
      </c>
      <c r="D6099" s="1">
        <v>43369</v>
      </c>
      <c r="E6099" t="s">
        <v>46</v>
      </c>
      <c r="F6099" t="s">
        <v>2305</v>
      </c>
      <c r="G6099" t="s">
        <v>2306</v>
      </c>
      <c r="H6099" t="s">
        <v>22</v>
      </c>
      <c r="I6099" t="s">
        <v>23</v>
      </c>
      <c r="J6099" t="s">
        <v>262</v>
      </c>
      <c r="K6099" t="s">
        <v>263</v>
      </c>
      <c r="L6099">
        <v>10035</v>
      </c>
      <c r="M6099" t="s">
        <v>144</v>
      </c>
      <c r="N6099" t="s">
        <v>792</v>
      </c>
      <c r="O6099" t="s">
        <v>42</v>
      </c>
      <c r="P6099" t="s">
        <v>71</v>
      </c>
      <c r="Q6099" t="s">
        <v>793</v>
      </c>
      <c r="R6099">
        <v>11.784000000000001</v>
      </c>
      <c r="S6099" s="5">
        <f t="shared" si="190"/>
        <v>2018</v>
      </c>
      <c r="T6099" s="11" t="str">
        <f t="shared" si="191"/>
        <v>Sep-2018</v>
      </c>
    </row>
    <row r="6100" spans="1:20" x14ac:dyDescent="0.25">
      <c r="A6100">
        <v>6099</v>
      </c>
      <c r="B6100" t="s">
        <v>8677</v>
      </c>
      <c r="C6100" s="1">
        <v>43363</v>
      </c>
      <c r="D6100" s="1">
        <v>43369</v>
      </c>
      <c r="E6100" t="s">
        <v>46</v>
      </c>
      <c r="F6100" t="s">
        <v>2305</v>
      </c>
      <c r="G6100" t="s">
        <v>2306</v>
      </c>
      <c r="H6100" t="s">
        <v>22</v>
      </c>
      <c r="I6100" t="s">
        <v>23</v>
      </c>
      <c r="J6100" t="s">
        <v>262</v>
      </c>
      <c r="K6100" t="s">
        <v>263</v>
      </c>
      <c r="L6100">
        <v>10035</v>
      </c>
      <c r="M6100" t="s">
        <v>144</v>
      </c>
      <c r="N6100" t="s">
        <v>264</v>
      </c>
      <c r="O6100" t="s">
        <v>42</v>
      </c>
      <c r="P6100" t="s">
        <v>265</v>
      </c>
      <c r="Q6100" t="s">
        <v>266</v>
      </c>
      <c r="R6100">
        <v>4.3600000000000003</v>
      </c>
      <c r="S6100" s="5">
        <f t="shared" si="190"/>
        <v>2018</v>
      </c>
      <c r="T6100" s="11" t="str">
        <f t="shared" si="191"/>
        <v>Sep-2018</v>
      </c>
    </row>
    <row r="6101" spans="1:20" x14ac:dyDescent="0.25">
      <c r="A6101">
        <v>6100</v>
      </c>
      <c r="B6101" t="s">
        <v>8677</v>
      </c>
      <c r="C6101" s="1">
        <v>43363</v>
      </c>
      <c r="D6101" s="1">
        <v>43369</v>
      </c>
      <c r="E6101" t="s">
        <v>46</v>
      </c>
      <c r="F6101" t="s">
        <v>2305</v>
      </c>
      <c r="G6101" t="s">
        <v>2306</v>
      </c>
      <c r="H6101" t="s">
        <v>22</v>
      </c>
      <c r="I6101" t="s">
        <v>23</v>
      </c>
      <c r="J6101" t="s">
        <v>262</v>
      </c>
      <c r="K6101" t="s">
        <v>263</v>
      </c>
      <c r="L6101">
        <v>10035</v>
      </c>
      <c r="M6101" t="s">
        <v>144</v>
      </c>
      <c r="N6101" t="s">
        <v>1135</v>
      </c>
      <c r="O6101" t="s">
        <v>28</v>
      </c>
      <c r="P6101" t="s">
        <v>32</v>
      </c>
      <c r="Q6101" t="s">
        <v>1136</v>
      </c>
      <c r="R6101">
        <v>2888.127</v>
      </c>
      <c r="S6101" s="5">
        <f t="shared" si="190"/>
        <v>2018</v>
      </c>
      <c r="T6101" s="11" t="str">
        <f t="shared" si="191"/>
        <v>Sep-2018</v>
      </c>
    </row>
    <row r="6102" spans="1:20" x14ac:dyDescent="0.25">
      <c r="A6102">
        <v>6101</v>
      </c>
      <c r="B6102" t="s">
        <v>8677</v>
      </c>
      <c r="C6102" s="1">
        <v>43363</v>
      </c>
      <c r="D6102" s="1">
        <v>43369</v>
      </c>
      <c r="E6102" t="s">
        <v>46</v>
      </c>
      <c r="F6102" t="s">
        <v>2305</v>
      </c>
      <c r="G6102" t="s">
        <v>2306</v>
      </c>
      <c r="H6102" t="s">
        <v>22</v>
      </c>
      <c r="I6102" t="s">
        <v>23</v>
      </c>
      <c r="J6102" t="s">
        <v>262</v>
      </c>
      <c r="K6102" t="s">
        <v>263</v>
      </c>
      <c r="L6102">
        <v>10035</v>
      </c>
      <c r="M6102" t="s">
        <v>144</v>
      </c>
      <c r="N6102" t="s">
        <v>4600</v>
      </c>
      <c r="O6102" t="s">
        <v>67</v>
      </c>
      <c r="P6102" t="s">
        <v>68</v>
      </c>
      <c r="Q6102" t="s">
        <v>4601</v>
      </c>
      <c r="R6102">
        <v>1299.6600000000001</v>
      </c>
      <c r="S6102" s="5">
        <f t="shared" si="190"/>
        <v>2018</v>
      </c>
      <c r="T6102" s="11" t="str">
        <f t="shared" si="191"/>
        <v>Sep-2018</v>
      </c>
    </row>
    <row r="6103" spans="1:20" x14ac:dyDescent="0.25">
      <c r="A6103">
        <v>6102</v>
      </c>
      <c r="B6103" t="s">
        <v>8677</v>
      </c>
      <c r="C6103" s="1">
        <v>43363</v>
      </c>
      <c r="D6103" s="1">
        <v>43369</v>
      </c>
      <c r="E6103" t="s">
        <v>46</v>
      </c>
      <c r="F6103" t="s">
        <v>2305</v>
      </c>
      <c r="G6103" t="s">
        <v>2306</v>
      </c>
      <c r="H6103" t="s">
        <v>22</v>
      </c>
      <c r="I6103" t="s">
        <v>23</v>
      </c>
      <c r="J6103" t="s">
        <v>262</v>
      </c>
      <c r="K6103" t="s">
        <v>263</v>
      </c>
      <c r="L6103">
        <v>10035</v>
      </c>
      <c r="M6103" t="s">
        <v>144</v>
      </c>
      <c r="N6103" t="s">
        <v>1727</v>
      </c>
      <c r="O6103" t="s">
        <v>28</v>
      </c>
      <c r="P6103" t="s">
        <v>32</v>
      </c>
      <c r="Q6103" t="s">
        <v>1728</v>
      </c>
      <c r="R6103">
        <v>2254.41</v>
      </c>
      <c r="S6103" s="5">
        <f t="shared" si="190"/>
        <v>2018</v>
      </c>
      <c r="T6103" s="11" t="str">
        <f t="shared" si="191"/>
        <v>Sep-2018</v>
      </c>
    </row>
    <row r="6104" spans="1:20" x14ac:dyDescent="0.25">
      <c r="A6104">
        <v>6103</v>
      </c>
      <c r="B6104" t="s">
        <v>8677</v>
      </c>
      <c r="C6104" s="1">
        <v>43363</v>
      </c>
      <c r="D6104" s="1">
        <v>43369</v>
      </c>
      <c r="E6104" t="s">
        <v>46</v>
      </c>
      <c r="F6104" t="s">
        <v>2305</v>
      </c>
      <c r="G6104" t="s">
        <v>2306</v>
      </c>
      <c r="H6104" t="s">
        <v>22</v>
      </c>
      <c r="I6104" t="s">
        <v>23</v>
      </c>
      <c r="J6104" t="s">
        <v>262</v>
      </c>
      <c r="K6104" t="s">
        <v>263</v>
      </c>
      <c r="L6104">
        <v>10035</v>
      </c>
      <c r="M6104" t="s">
        <v>144</v>
      </c>
      <c r="N6104" t="s">
        <v>610</v>
      </c>
      <c r="O6104" t="s">
        <v>67</v>
      </c>
      <c r="P6104" t="s">
        <v>68</v>
      </c>
      <c r="Q6104" t="s">
        <v>611</v>
      </c>
      <c r="R6104">
        <v>104.85</v>
      </c>
      <c r="S6104" s="5">
        <f t="shared" si="190"/>
        <v>2018</v>
      </c>
      <c r="T6104" s="11" t="str">
        <f t="shared" si="191"/>
        <v>Sep-2018</v>
      </c>
    </row>
    <row r="6105" spans="1:20" x14ac:dyDescent="0.25">
      <c r="A6105">
        <v>6104</v>
      </c>
      <c r="B6105" t="s">
        <v>8677</v>
      </c>
      <c r="C6105" s="1">
        <v>43363</v>
      </c>
      <c r="D6105" s="1">
        <v>43369</v>
      </c>
      <c r="E6105" t="s">
        <v>46</v>
      </c>
      <c r="F6105" t="s">
        <v>2305</v>
      </c>
      <c r="G6105" t="s">
        <v>2306</v>
      </c>
      <c r="H6105" t="s">
        <v>22</v>
      </c>
      <c r="I6105" t="s">
        <v>23</v>
      </c>
      <c r="J6105" t="s">
        <v>262</v>
      </c>
      <c r="K6105" t="s">
        <v>263</v>
      </c>
      <c r="L6105">
        <v>10035</v>
      </c>
      <c r="M6105" t="s">
        <v>144</v>
      </c>
      <c r="N6105" t="s">
        <v>386</v>
      </c>
      <c r="O6105" t="s">
        <v>67</v>
      </c>
      <c r="P6105" t="s">
        <v>157</v>
      </c>
      <c r="Q6105" t="s">
        <v>387</v>
      </c>
      <c r="R6105">
        <v>59.97</v>
      </c>
      <c r="S6105" s="5">
        <f t="shared" si="190"/>
        <v>2018</v>
      </c>
      <c r="T6105" s="11" t="str">
        <f t="shared" si="191"/>
        <v>Sep-2018</v>
      </c>
    </row>
    <row r="6106" spans="1:20" x14ac:dyDescent="0.25">
      <c r="A6106">
        <v>6105</v>
      </c>
      <c r="B6106" t="s">
        <v>8680</v>
      </c>
      <c r="C6106" s="1">
        <v>43334</v>
      </c>
      <c r="D6106" s="1">
        <v>43336</v>
      </c>
      <c r="E6106" t="s">
        <v>184</v>
      </c>
      <c r="F6106" t="s">
        <v>5932</v>
      </c>
      <c r="G6106" t="s">
        <v>5933</v>
      </c>
      <c r="H6106" t="s">
        <v>98</v>
      </c>
      <c r="I6106" t="s">
        <v>23</v>
      </c>
      <c r="J6106" t="s">
        <v>142</v>
      </c>
      <c r="K6106" t="s">
        <v>143</v>
      </c>
      <c r="L6106">
        <v>19143</v>
      </c>
      <c r="M6106" t="s">
        <v>144</v>
      </c>
      <c r="N6106" t="s">
        <v>2878</v>
      </c>
      <c r="O6106" t="s">
        <v>28</v>
      </c>
      <c r="P6106" t="s">
        <v>52</v>
      </c>
      <c r="Q6106" t="s">
        <v>2879</v>
      </c>
      <c r="R6106">
        <v>314.53199999999998</v>
      </c>
      <c r="S6106" s="5">
        <f t="shared" si="190"/>
        <v>2018</v>
      </c>
      <c r="T6106" s="11" t="str">
        <f t="shared" si="191"/>
        <v>Aug-2018</v>
      </c>
    </row>
    <row r="6107" spans="1:20" x14ac:dyDescent="0.25">
      <c r="A6107">
        <v>6106</v>
      </c>
      <c r="B6107" t="s">
        <v>8681</v>
      </c>
      <c r="C6107" s="1">
        <v>42539</v>
      </c>
      <c r="D6107" s="1">
        <v>42543</v>
      </c>
      <c r="E6107" t="s">
        <v>46</v>
      </c>
      <c r="F6107" t="s">
        <v>3394</v>
      </c>
      <c r="G6107" t="s">
        <v>3395</v>
      </c>
      <c r="H6107" t="s">
        <v>37</v>
      </c>
      <c r="I6107" t="s">
        <v>23</v>
      </c>
      <c r="J6107" t="s">
        <v>1419</v>
      </c>
      <c r="K6107" t="s">
        <v>50</v>
      </c>
      <c r="L6107">
        <v>33178</v>
      </c>
      <c r="M6107" t="s">
        <v>26</v>
      </c>
      <c r="N6107" t="s">
        <v>1263</v>
      </c>
      <c r="O6107" t="s">
        <v>42</v>
      </c>
      <c r="P6107" t="s">
        <v>64</v>
      </c>
      <c r="Q6107" t="s">
        <v>1264</v>
      </c>
      <c r="R6107">
        <v>13.632</v>
      </c>
      <c r="S6107" s="5">
        <f t="shared" si="190"/>
        <v>2016</v>
      </c>
      <c r="T6107" s="11" t="str">
        <f t="shared" si="191"/>
        <v>Jun-2016</v>
      </c>
    </row>
    <row r="6108" spans="1:20" x14ac:dyDescent="0.25">
      <c r="A6108">
        <v>6107</v>
      </c>
      <c r="B6108" t="s">
        <v>8682</v>
      </c>
      <c r="C6108" s="1">
        <v>42358</v>
      </c>
      <c r="D6108" s="1">
        <v>42363</v>
      </c>
      <c r="E6108" t="s">
        <v>46</v>
      </c>
      <c r="F6108" t="s">
        <v>5059</v>
      </c>
      <c r="G6108" t="s">
        <v>5060</v>
      </c>
      <c r="H6108" t="s">
        <v>22</v>
      </c>
      <c r="I6108" t="s">
        <v>23</v>
      </c>
      <c r="J6108" t="s">
        <v>756</v>
      </c>
      <c r="K6108" t="s">
        <v>100</v>
      </c>
      <c r="L6108">
        <v>75051</v>
      </c>
      <c r="M6108" t="s">
        <v>101</v>
      </c>
      <c r="N6108" t="s">
        <v>2075</v>
      </c>
      <c r="O6108" t="s">
        <v>42</v>
      </c>
      <c r="P6108" t="s">
        <v>74</v>
      </c>
      <c r="Q6108" t="s">
        <v>2076</v>
      </c>
      <c r="R6108">
        <v>19.431999999999999</v>
      </c>
      <c r="S6108" s="5">
        <f t="shared" si="190"/>
        <v>2015</v>
      </c>
      <c r="T6108" s="11" t="str">
        <f t="shared" si="191"/>
        <v>Dec-2015</v>
      </c>
    </row>
    <row r="6109" spans="1:20" x14ac:dyDescent="0.25">
      <c r="A6109">
        <v>6108</v>
      </c>
      <c r="B6109" t="s">
        <v>8682</v>
      </c>
      <c r="C6109" s="1">
        <v>42358</v>
      </c>
      <c r="D6109" s="1">
        <v>42363</v>
      </c>
      <c r="E6109" t="s">
        <v>46</v>
      </c>
      <c r="F6109" t="s">
        <v>5059</v>
      </c>
      <c r="G6109" t="s">
        <v>5060</v>
      </c>
      <c r="H6109" t="s">
        <v>22</v>
      </c>
      <c r="I6109" t="s">
        <v>23</v>
      </c>
      <c r="J6109" t="s">
        <v>756</v>
      </c>
      <c r="K6109" t="s">
        <v>100</v>
      </c>
      <c r="L6109">
        <v>75051</v>
      </c>
      <c r="M6109" t="s">
        <v>101</v>
      </c>
      <c r="N6109" t="s">
        <v>3770</v>
      </c>
      <c r="O6109" t="s">
        <v>67</v>
      </c>
      <c r="P6109" t="s">
        <v>157</v>
      </c>
      <c r="Q6109" t="s">
        <v>3771</v>
      </c>
      <c r="R6109">
        <v>65.44</v>
      </c>
      <c r="S6109" s="5">
        <f t="shared" si="190"/>
        <v>2015</v>
      </c>
      <c r="T6109" s="11" t="str">
        <f t="shared" si="191"/>
        <v>Dec-2015</v>
      </c>
    </row>
    <row r="6110" spans="1:20" x14ac:dyDescent="0.25">
      <c r="A6110">
        <v>6109</v>
      </c>
      <c r="B6110" t="s">
        <v>8683</v>
      </c>
      <c r="C6110" s="1">
        <v>42989</v>
      </c>
      <c r="D6110" s="1">
        <v>42994</v>
      </c>
      <c r="E6110" t="s">
        <v>46</v>
      </c>
      <c r="F6110" t="s">
        <v>4713</v>
      </c>
      <c r="G6110" t="s">
        <v>4714</v>
      </c>
      <c r="H6110" t="s">
        <v>22</v>
      </c>
      <c r="I6110" t="s">
        <v>23</v>
      </c>
      <c r="J6110" t="s">
        <v>299</v>
      </c>
      <c r="K6110" t="s">
        <v>207</v>
      </c>
      <c r="L6110">
        <v>60653</v>
      </c>
      <c r="M6110" t="s">
        <v>101</v>
      </c>
      <c r="N6110" t="s">
        <v>6735</v>
      </c>
      <c r="O6110" t="s">
        <v>42</v>
      </c>
      <c r="P6110" t="s">
        <v>43</v>
      </c>
      <c r="Q6110" t="s">
        <v>6736</v>
      </c>
      <c r="R6110">
        <v>6</v>
      </c>
      <c r="S6110" s="5">
        <f t="shared" si="190"/>
        <v>2017</v>
      </c>
      <c r="T6110" s="11" t="str">
        <f t="shared" si="191"/>
        <v>Sep-2017</v>
      </c>
    </row>
    <row r="6111" spans="1:20" x14ac:dyDescent="0.25">
      <c r="A6111">
        <v>6110</v>
      </c>
      <c r="B6111" t="s">
        <v>8683</v>
      </c>
      <c r="C6111" s="1">
        <v>42989</v>
      </c>
      <c r="D6111" s="1">
        <v>42994</v>
      </c>
      <c r="E6111" t="s">
        <v>46</v>
      </c>
      <c r="F6111" t="s">
        <v>4713</v>
      </c>
      <c r="G6111" t="s">
        <v>4714</v>
      </c>
      <c r="H6111" t="s">
        <v>22</v>
      </c>
      <c r="I6111" t="s">
        <v>23</v>
      </c>
      <c r="J6111" t="s">
        <v>299</v>
      </c>
      <c r="K6111" t="s">
        <v>207</v>
      </c>
      <c r="L6111">
        <v>60653</v>
      </c>
      <c r="M6111" t="s">
        <v>101</v>
      </c>
      <c r="N6111" t="s">
        <v>5375</v>
      </c>
      <c r="O6111" t="s">
        <v>42</v>
      </c>
      <c r="P6111" t="s">
        <v>71</v>
      </c>
      <c r="Q6111" t="s">
        <v>5376</v>
      </c>
      <c r="R6111">
        <v>1.9079999999999999</v>
      </c>
      <c r="S6111" s="5">
        <f t="shared" si="190"/>
        <v>2017</v>
      </c>
      <c r="T6111" s="11" t="str">
        <f t="shared" si="191"/>
        <v>Sep-2017</v>
      </c>
    </row>
    <row r="6112" spans="1:20" x14ac:dyDescent="0.25">
      <c r="A6112">
        <v>6111</v>
      </c>
      <c r="B6112" t="s">
        <v>8684</v>
      </c>
      <c r="C6112" s="1">
        <v>43051</v>
      </c>
      <c r="D6112" s="1">
        <v>43055</v>
      </c>
      <c r="E6112" t="s">
        <v>46</v>
      </c>
      <c r="F6112" t="s">
        <v>7110</v>
      </c>
      <c r="G6112" t="s">
        <v>7111</v>
      </c>
      <c r="H6112" t="s">
        <v>22</v>
      </c>
      <c r="I6112" t="s">
        <v>23</v>
      </c>
      <c r="J6112" t="s">
        <v>3875</v>
      </c>
      <c r="K6112" t="s">
        <v>494</v>
      </c>
      <c r="L6112">
        <v>44134</v>
      </c>
      <c r="M6112" t="s">
        <v>144</v>
      </c>
      <c r="N6112" t="s">
        <v>6361</v>
      </c>
      <c r="O6112" t="s">
        <v>28</v>
      </c>
      <c r="P6112" t="s">
        <v>32</v>
      </c>
      <c r="Q6112" t="s">
        <v>6362</v>
      </c>
      <c r="R6112">
        <v>1474.8019999999999</v>
      </c>
      <c r="S6112" s="5">
        <f t="shared" si="190"/>
        <v>2017</v>
      </c>
      <c r="T6112" s="11" t="str">
        <f t="shared" si="191"/>
        <v>Nov-2017</v>
      </c>
    </row>
    <row r="6113" spans="1:20" x14ac:dyDescent="0.25">
      <c r="A6113">
        <v>6112</v>
      </c>
      <c r="B6113" t="s">
        <v>8684</v>
      </c>
      <c r="C6113" s="1">
        <v>43051</v>
      </c>
      <c r="D6113" s="1">
        <v>43055</v>
      </c>
      <c r="E6113" t="s">
        <v>46</v>
      </c>
      <c r="F6113" t="s">
        <v>7110</v>
      </c>
      <c r="G6113" t="s">
        <v>7111</v>
      </c>
      <c r="H6113" t="s">
        <v>22</v>
      </c>
      <c r="I6113" t="s">
        <v>23</v>
      </c>
      <c r="J6113" t="s">
        <v>3875</v>
      </c>
      <c r="K6113" t="s">
        <v>494</v>
      </c>
      <c r="L6113">
        <v>44134</v>
      </c>
      <c r="M6113" t="s">
        <v>144</v>
      </c>
      <c r="N6113" t="s">
        <v>102</v>
      </c>
      <c r="O6113" t="s">
        <v>42</v>
      </c>
      <c r="P6113" t="s">
        <v>74</v>
      </c>
      <c r="Q6113" t="s">
        <v>103</v>
      </c>
      <c r="R6113">
        <v>110.096</v>
      </c>
      <c r="S6113" s="5">
        <f t="shared" si="190"/>
        <v>2017</v>
      </c>
      <c r="T6113" s="11" t="str">
        <f t="shared" si="191"/>
        <v>Nov-2017</v>
      </c>
    </row>
    <row r="6114" spans="1:20" x14ac:dyDescent="0.25">
      <c r="A6114">
        <v>6113</v>
      </c>
      <c r="B6114" t="s">
        <v>8684</v>
      </c>
      <c r="C6114" s="1">
        <v>43051</v>
      </c>
      <c r="D6114" s="1">
        <v>43055</v>
      </c>
      <c r="E6114" t="s">
        <v>46</v>
      </c>
      <c r="F6114" t="s">
        <v>7110</v>
      </c>
      <c r="G6114" t="s">
        <v>7111</v>
      </c>
      <c r="H6114" t="s">
        <v>22</v>
      </c>
      <c r="I6114" t="s">
        <v>23</v>
      </c>
      <c r="J6114" t="s">
        <v>3875</v>
      </c>
      <c r="K6114" t="s">
        <v>494</v>
      </c>
      <c r="L6114">
        <v>44134</v>
      </c>
      <c r="M6114" t="s">
        <v>144</v>
      </c>
      <c r="N6114" t="s">
        <v>865</v>
      </c>
      <c r="O6114" t="s">
        <v>42</v>
      </c>
      <c r="P6114" t="s">
        <v>265</v>
      </c>
      <c r="Q6114" t="s">
        <v>866</v>
      </c>
      <c r="R6114">
        <v>16.751999999999999</v>
      </c>
      <c r="S6114" s="5">
        <f t="shared" si="190"/>
        <v>2017</v>
      </c>
      <c r="T6114" s="11" t="str">
        <f t="shared" si="191"/>
        <v>Nov-2017</v>
      </c>
    </row>
    <row r="6115" spans="1:20" x14ac:dyDescent="0.25">
      <c r="A6115">
        <v>6114</v>
      </c>
      <c r="B6115" t="s">
        <v>8684</v>
      </c>
      <c r="C6115" s="1">
        <v>43051</v>
      </c>
      <c r="D6115" s="1">
        <v>43055</v>
      </c>
      <c r="E6115" t="s">
        <v>46</v>
      </c>
      <c r="F6115" t="s">
        <v>7110</v>
      </c>
      <c r="G6115" t="s">
        <v>7111</v>
      </c>
      <c r="H6115" t="s">
        <v>22</v>
      </c>
      <c r="I6115" t="s">
        <v>23</v>
      </c>
      <c r="J6115" t="s">
        <v>3875</v>
      </c>
      <c r="K6115" t="s">
        <v>494</v>
      </c>
      <c r="L6115">
        <v>44134</v>
      </c>
      <c r="M6115" t="s">
        <v>144</v>
      </c>
      <c r="N6115" t="s">
        <v>31</v>
      </c>
      <c r="O6115" t="s">
        <v>28</v>
      </c>
      <c r="P6115" t="s">
        <v>32</v>
      </c>
      <c r="Q6115" t="s">
        <v>33</v>
      </c>
      <c r="R6115">
        <v>1537.0740000000001</v>
      </c>
      <c r="S6115" s="5">
        <f t="shared" si="190"/>
        <v>2017</v>
      </c>
      <c r="T6115" s="11" t="str">
        <f t="shared" si="191"/>
        <v>Nov-2017</v>
      </c>
    </row>
    <row r="6116" spans="1:20" x14ac:dyDescent="0.25">
      <c r="A6116">
        <v>6115</v>
      </c>
      <c r="B6116" t="s">
        <v>8684</v>
      </c>
      <c r="C6116" s="1">
        <v>43051</v>
      </c>
      <c r="D6116" s="1">
        <v>43055</v>
      </c>
      <c r="E6116" t="s">
        <v>46</v>
      </c>
      <c r="F6116" t="s">
        <v>7110</v>
      </c>
      <c r="G6116" t="s">
        <v>7111</v>
      </c>
      <c r="H6116" t="s">
        <v>22</v>
      </c>
      <c r="I6116" t="s">
        <v>23</v>
      </c>
      <c r="J6116" t="s">
        <v>3875</v>
      </c>
      <c r="K6116" t="s">
        <v>494</v>
      </c>
      <c r="L6116">
        <v>44134</v>
      </c>
      <c r="M6116" t="s">
        <v>144</v>
      </c>
      <c r="N6116" t="s">
        <v>2438</v>
      </c>
      <c r="O6116" t="s">
        <v>28</v>
      </c>
      <c r="P6116" t="s">
        <v>32</v>
      </c>
      <c r="Q6116" t="s">
        <v>2439</v>
      </c>
      <c r="R6116">
        <v>449.37200000000001</v>
      </c>
      <c r="S6116" s="5">
        <f t="shared" si="190"/>
        <v>2017</v>
      </c>
      <c r="T6116" s="11" t="str">
        <f t="shared" si="191"/>
        <v>Nov-2017</v>
      </c>
    </row>
    <row r="6117" spans="1:20" x14ac:dyDescent="0.25">
      <c r="A6117">
        <v>6116</v>
      </c>
      <c r="B6117" t="s">
        <v>8685</v>
      </c>
      <c r="C6117" s="1">
        <v>42808</v>
      </c>
      <c r="D6117" s="1">
        <v>42814</v>
      </c>
      <c r="E6117" t="s">
        <v>46</v>
      </c>
      <c r="F6117" t="s">
        <v>625</v>
      </c>
      <c r="G6117" t="s">
        <v>626</v>
      </c>
      <c r="H6117" t="s">
        <v>37</v>
      </c>
      <c r="I6117" t="s">
        <v>23</v>
      </c>
      <c r="J6117" t="s">
        <v>8686</v>
      </c>
      <c r="K6117" t="s">
        <v>39</v>
      </c>
      <c r="L6117">
        <v>94061</v>
      </c>
      <c r="M6117" t="s">
        <v>40</v>
      </c>
      <c r="N6117" t="s">
        <v>228</v>
      </c>
      <c r="O6117" t="s">
        <v>42</v>
      </c>
      <c r="P6117" t="s">
        <v>71</v>
      </c>
      <c r="Q6117" t="s">
        <v>229</v>
      </c>
      <c r="R6117">
        <v>41.904000000000003</v>
      </c>
      <c r="S6117" s="5">
        <f t="shared" si="190"/>
        <v>2017</v>
      </c>
      <c r="T6117" s="11" t="str">
        <f t="shared" si="191"/>
        <v>Mar-2017</v>
      </c>
    </row>
    <row r="6118" spans="1:20" x14ac:dyDescent="0.25">
      <c r="A6118">
        <v>6117</v>
      </c>
      <c r="B6118" t="s">
        <v>8687</v>
      </c>
      <c r="C6118" s="1">
        <v>43052</v>
      </c>
      <c r="D6118" s="1">
        <v>43058</v>
      </c>
      <c r="E6118" t="s">
        <v>46</v>
      </c>
      <c r="F6118" t="s">
        <v>3996</v>
      </c>
      <c r="G6118" t="s">
        <v>3997</v>
      </c>
      <c r="H6118" t="s">
        <v>98</v>
      </c>
      <c r="I6118" t="s">
        <v>23</v>
      </c>
      <c r="J6118" t="s">
        <v>262</v>
      </c>
      <c r="K6118" t="s">
        <v>263</v>
      </c>
      <c r="L6118">
        <v>10011</v>
      </c>
      <c r="M6118" t="s">
        <v>144</v>
      </c>
      <c r="N6118" t="s">
        <v>8688</v>
      </c>
      <c r="O6118" t="s">
        <v>67</v>
      </c>
      <c r="P6118" t="s">
        <v>68</v>
      </c>
      <c r="Q6118" t="s">
        <v>8689</v>
      </c>
      <c r="R6118">
        <v>2279.96</v>
      </c>
      <c r="S6118" s="5">
        <f t="shared" si="190"/>
        <v>2017</v>
      </c>
      <c r="T6118" s="11" t="str">
        <f t="shared" si="191"/>
        <v>Nov-2017</v>
      </c>
    </row>
    <row r="6119" spans="1:20" x14ac:dyDescent="0.25">
      <c r="A6119">
        <v>6118</v>
      </c>
      <c r="B6119" t="s">
        <v>8687</v>
      </c>
      <c r="C6119" s="1">
        <v>43052</v>
      </c>
      <c r="D6119" s="1">
        <v>43058</v>
      </c>
      <c r="E6119" t="s">
        <v>46</v>
      </c>
      <c r="F6119" t="s">
        <v>3996</v>
      </c>
      <c r="G6119" t="s">
        <v>3997</v>
      </c>
      <c r="H6119" t="s">
        <v>98</v>
      </c>
      <c r="I6119" t="s">
        <v>23</v>
      </c>
      <c r="J6119" t="s">
        <v>262</v>
      </c>
      <c r="K6119" t="s">
        <v>263</v>
      </c>
      <c r="L6119">
        <v>10011</v>
      </c>
      <c r="M6119" t="s">
        <v>144</v>
      </c>
      <c r="N6119" t="s">
        <v>2494</v>
      </c>
      <c r="O6119" t="s">
        <v>42</v>
      </c>
      <c r="P6119" t="s">
        <v>43</v>
      </c>
      <c r="Q6119" t="s">
        <v>2495</v>
      </c>
      <c r="R6119">
        <v>14.94</v>
      </c>
      <c r="S6119" s="5">
        <f t="shared" si="190"/>
        <v>2017</v>
      </c>
      <c r="T6119" s="11" t="str">
        <f t="shared" si="191"/>
        <v>Nov-2017</v>
      </c>
    </row>
    <row r="6120" spans="1:20" x14ac:dyDescent="0.25">
      <c r="A6120">
        <v>6119</v>
      </c>
      <c r="B6120" t="s">
        <v>8690</v>
      </c>
      <c r="C6120" s="1">
        <v>43362</v>
      </c>
      <c r="D6120" s="1">
        <v>43368</v>
      </c>
      <c r="E6120" t="s">
        <v>46</v>
      </c>
      <c r="F6120" t="s">
        <v>2768</v>
      </c>
      <c r="G6120" t="s">
        <v>2769</v>
      </c>
      <c r="H6120" t="s">
        <v>37</v>
      </c>
      <c r="I6120" t="s">
        <v>23</v>
      </c>
      <c r="J6120" t="s">
        <v>314</v>
      </c>
      <c r="K6120" t="s">
        <v>416</v>
      </c>
      <c r="L6120">
        <v>97477</v>
      </c>
      <c r="M6120" t="s">
        <v>40</v>
      </c>
      <c r="N6120" t="s">
        <v>2005</v>
      </c>
      <c r="O6120" t="s">
        <v>67</v>
      </c>
      <c r="P6120" t="s">
        <v>68</v>
      </c>
      <c r="Q6120" t="s">
        <v>2006</v>
      </c>
      <c r="R6120">
        <v>191.976</v>
      </c>
      <c r="S6120" s="5">
        <f t="shared" si="190"/>
        <v>2018</v>
      </c>
      <c r="T6120" s="11" t="str">
        <f t="shared" si="191"/>
        <v>Sep-2018</v>
      </c>
    </row>
    <row r="6121" spans="1:20" x14ac:dyDescent="0.25">
      <c r="A6121">
        <v>6120</v>
      </c>
      <c r="B6121" t="s">
        <v>8690</v>
      </c>
      <c r="C6121" s="1">
        <v>43362</v>
      </c>
      <c r="D6121" s="1">
        <v>43368</v>
      </c>
      <c r="E6121" t="s">
        <v>46</v>
      </c>
      <c r="F6121" t="s">
        <v>2768</v>
      </c>
      <c r="G6121" t="s">
        <v>2769</v>
      </c>
      <c r="H6121" t="s">
        <v>37</v>
      </c>
      <c r="I6121" t="s">
        <v>23</v>
      </c>
      <c r="J6121" t="s">
        <v>314</v>
      </c>
      <c r="K6121" t="s">
        <v>416</v>
      </c>
      <c r="L6121">
        <v>97477</v>
      </c>
      <c r="M6121" t="s">
        <v>40</v>
      </c>
      <c r="N6121" t="s">
        <v>4250</v>
      </c>
      <c r="O6121" t="s">
        <v>42</v>
      </c>
      <c r="P6121" t="s">
        <v>64</v>
      </c>
      <c r="Q6121" t="s">
        <v>4251</v>
      </c>
      <c r="R6121">
        <v>23.832000000000001</v>
      </c>
      <c r="S6121" s="5">
        <f t="shared" si="190"/>
        <v>2018</v>
      </c>
      <c r="T6121" s="11" t="str">
        <f t="shared" si="191"/>
        <v>Sep-2018</v>
      </c>
    </row>
    <row r="6122" spans="1:20" x14ac:dyDescent="0.25">
      <c r="A6122">
        <v>6121</v>
      </c>
      <c r="B6122" t="s">
        <v>8690</v>
      </c>
      <c r="C6122" s="1">
        <v>43362</v>
      </c>
      <c r="D6122" s="1">
        <v>43368</v>
      </c>
      <c r="E6122" t="s">
        <v>46</v>
      </c>
      <c r="F6122" t="s">
        <v>2768</v>
      </c>
      <c r="G6122" t="s">
        <v>2769</v>
      </c>
      <c r="H6122" t="s">
        <v>37</v>
      </c>
      <c r="I6122" t="s">
        <v>23</v>
      </c>
      <c r="J6122" t="s">
        <v>314</v>
      </c>
      <c r="K6122" t="s">
        <v>416</v>
      </c>
      <c r="L6122">
        <v>97477</v>
      </c>
      <c r="M6122" t="s">
        <v>40</v>
      </c>
      <c r="N6122" t="s">
        <v>1715</v>
      </c>
      <c r="O6122" t="s">
        <v>28</v>
      </c>
      <c r="P6122" t="s">
        <v>61</v>
      </c>
      <c r="Q6122" t="s">
        <v>1716</v>
      </c>
      <c r="R6122">
        <v>409.21600000000001</v>
      </c>
      <c r="S6122" s="5">
        <f t="shared" si="190"/>
        <v>2018</v>
      </c>
      <c r="T6122" s="11" t="str">
        <f t="shared" si="191"/>
        <v>Sep-2018</v>
      </c>
    </row>
    <row r="6123" spans="1:20" x14ac:dyDescent="0.25">
      <c r="A6123">
        <v>6122</v>
      </c>
      <c r="B6123" t="s">
        <v>8690</v>
      </c>
      <c r="C6123" s="1">
        <v>43362</v>
      </c>
      <c r="D6123" s="1">
        <v>43368</v>
      </c>
      <c r="E6123" t="s">
        <v>46</v>
      </c>
      <c r="F6123" t="s">
        <v>2768</v>
      </c>
      <c r="G6123" t="s">
        <v>2769</v>
      </c>
      <c r="H6123" t="s">
        <v>37</v>
      </c>
      <c r="I6123" t="s">
        <v>23</v>
      </c>
      <c r="J6123" t="s">
        <v>314</v>
      </c>
      <c r="K6123" t="s">
        <v>416</v>
      </c>
      <c r="L6123">
        <v>97477</v>
      </c>
      <c r="M6123" t="s">
        <v>40</v>
      </c>
      <c r="N6123" t="s">
        <v>1444</v>
      </c>
      <c r="O6123" t="s">
        <v>28</v>
      </c>
      <c r="P6123" t="s">
        <v>29</v>
      </c>
      <c r="Q6123" t="s">
        <v>1445</v>
      </c>
      <c r="R6123">
        <v>72.587999999999994</v>
      </c>
      <c r="S6123" s="5">
        <f t="shared" si="190"/>
        <v>2018</v>
      </c>
      <c r="T6123" s="11" t="str">
        <f t="shared" si="191"/>
        <v>Sep-2018</v>
      </c>
    </row>
    <row r="6124" spans="1:20" x14ac:dyDescent="0.25">
      <c r="A6124">
        <v>6123</v>
      </c>
      <c r="B6124" t="s">
        <v>8691</v>
      </c>
      <c r="C6124" s="1">
        <v>43438</v>
      </c>
      <c r="D6124" s="1">
        <v>43443</v>
      </c>
      <c r="E6124" t="s">
        <v>46</v>
      </c>
      <c r="F6124" t="s">
        <v>4857</v>
      </c>
      <c r="G6124" t="s">
        <v>4858</v>
      </c>
      <c r="H6124" t="s">
        <v>22</v>
      </c>
      <c r="I6124" t="s">
        <v>23</v>
      </c>
      <c r="J6124" t="s">
        <v>299</v>
      </c>
      <c r="K6124" t="s">
        <v>207</v>
      </c>
      <c r="L6124">
        <v>60610</v>
      </c>
      <c r="M6124" t="s">
        <v>101</v>
      </c>
      <c r="N6124" t="s">
        <v>5921</v>
      </c>
      <c r="O6124" t="s">
        <v>42</v>
      </c>
      <c r="P6124" t="s">
        <v>55</v>
      </c>
      <c r="Q6124" t="s">
        <v>5922</v>
      </c>
      <c r="R6124">
        <v>61.567999999999998</v>
      </c>
      <c r="S6124" s="5">
        <f t="shared" si="190"/>
        <v>2018</v>
      </c>
      <c r="T6124" s="11" t="str">
        <f t="shared" si="191"/>
        <v>Dec-2018</v>
      </c>
    </row>
    <row r="6125" spans="1:20" x14ac:dyDescent="0.25">
      <c r="A6125">
        <v>6124</v>
      </c>
      <c r="B6125" t="s">
        <v>8692</v>
      </c>
      <c r="C6125" s="1">
        <v>42613</v>
      </c>
      <c r="D6125" s="1">
        <v>42618</v>
      </c>
      <c r="E6125" t="s">
        <v>46</v>
      </c>
      <c r="F6125" t="s">
        <v>1498</v>
      </c>
      <c r="G6125" t="s">
        <v>1499</v>
      </c>
      <c r="H6125" t="s">
        <v>98</v>
      </c>
      <c r="I6125" t="s">
        <v>23</v>
      </c>
      <c r="J6125" t="s">
        <v>7168</v>
      </c>
      <c r="K6125" t="s">
        <v>100</v>
      </c>
      <c r="L6125">
        <v>76021</v>
      </c>
      <c r="M6125" t="s">
        <v>101</v>
      </c>
      <c r="N6125" t="s">
        <v>5056</v>
      </c>
      <c r="O6125" t="s">
        <v>42</v>
      </c>
      <c r="P6125" t="s">
        <v>86</v>
      </c>
      <c r="Q6125" t="s">
        <v>5057</v>
      </c>
      <c r="R6125">
        <v>20.96</v>
      </c>
      <c r="S6125" s="5">
        <f t="shared" si="190"/>
        <v>2016</v>
      </c>
      <c r="T6125" s="11" t="str">
        <f t="shared" si="191"/>
        <v>Aug-2016</v>
      </c>
    </row>
    <row r="6126" spans="1:20" x14ac:dyDescent="0.25">
      <c r="A6126">
        <v>6125</v>
      </c>
      <c r="B6126" t="s">
        <v>8693</v>
      </c>
      <c r="C6126" s="1">
        <v>43254</v>
      </c>
      <c r="D6126" s="1">
        <v>43258</v>
      </c>
      <c r="E6126" t="s">
        <v>46</v>
      </c>
      <c r="F6126" t="s">
        <v>1396</v>
      </c>
      <c r="G6126" t="s">
        <v>1397</v>
      </c>
      <c r="H6126" t="s">
        <v>37</v>
      </c>
      <c r="I6126" t="s">
        <v>23</v>
      </c>
      <c r="J6126" t="s">
        <v>38</v>
      </c>
      <c r="K6126" t="s">
        <v>39</v>
      </c>
      <c r="L6126">
        <v>90036</v>
      </c>
      <c r="M6126" t="s">
        <v>40</v>
      </c>
      <c r="N6126" t="s">
        <v>4161</v>
      </c>
      <c r="O6126" t="s">
        <v>67</v>
      </c>
      <c r="P6126" t="s">
        <v>157</v>
      </c>
      <c r="Q6126" t="s">
        <v>4162</v>
      </c>
      <c r="R6126">
        <v>44.75</v>
      </c>
      <c r="S6126" s="5">
        <f t="shared" si="190"/>
        <v>2018</v>
      </c>
      <c r="T6126" s="11" t="str">
        <f t="shared" si="191"/>
        <v>Jun-2018</v>
      </c>
    </row>
    <row r="6127" spans="1:20" x14ac:dyDescent="0.25">
      <c r="A6127">
        <v>6126</v>
      </c>
      <c r="B6127" t="s">
        <v>8693</v>
      </c>
      <c r="C6127" s="1">
        <v>43254</v>
      </c>
      <c r="D6127" s="1">
        <v>43258</v>
      </c>
      <c r="E6127" t="s">
        <v>46</v>
      </c>
      <c r="F6127" t="s">
        <v>1396</v>
      </c>
      <c r="G6127" t="s">
        <v>1397</v>
      </c>
      <c r="H6127" t="s">
        <v>37</v>
      </c>
      <c r="I6127" t="s">
        <v>23</v>
      </c>
      <c r="J6127" t="s">
        <v>38</v>
      </c>
      <c r="K6127" t="s">
        <v>39</v>
      </c>
      <c r="L6127">
        <v>90036</v>
      </c>
      <c r="M6127" t="s">
        <v>40</v>
      </c>
      <c r="N6127" t="s">
        <v>8694</v>
      </c>
      <c r="O6127" t="s">
        <v>42</v>
      </c>
      <c r="P6127" t="s">
        <v>86</v>
      </c>
      <c r="Q6127" t="s">
        <v>8695</v>
      </c>
      <c r="R6127">
        <v>11.96</v>
      </c>
      <c r="S6127" s="5">
        <f t="shared" si="190"/>
        <v>2018</v>
      </c>
      <c r="T6127" s="11" t="str">
        <f t="shared" si="191"/>
        <v>Jun-2018</v>
      </c>
    </row>
    <row r="6128" spans="1:20" x14ac:dyDescent="0.25">
      <c r="A6128">
        <v>6127</v>
      </c>
      <c r="B6128" t="s">
        <v>8693</v>
      </c>
      <c r="C6128" s="1">
        <v>43254</v>
      </c>
      <c r="D6128" s="1">
        <v>43258</v>
      </c>
      <c r="E6128" t="s">
        <v>46</v>
      </c>
      <c r="F6128" t="s">
        <v>1396</v>
      </c>
      <c r="G6128" t="s">
        <v>1397</v>
      </c>
      <c r="H6128" t="s">
        <v>37</v>
      </c>
      <c r="I6128" t="s">
        <v>23</v>
      </c>
      <c r="J6128" t="s">
        <v>38</v>
      </c>
      <c r="K6128" t="s">
        <v>39</v>
      </c>
      <c r="L6128">
        <v>90036</v>
      </c>
      <c r="M6128" t="s">
        <v>40</v>
      </c>
      <c r="N6128" t="s">
        <v>3008</v>
      </c>
      <c r="O6128" t="s">
        <v>42</v>
      </c>
      <c r="P6128" t="s">
        <v>71</v>
      </c>
      <c r="Q6128" t="s">
        <v>3009</v>
      </c>
      <c r="R6128">
        <v>3.9119999999999999</v>
      </c>
      <c r="S6128" s="5">
        <f t="shared" si="190"/>
        <v>2018</v>
      </c>
      <c r="T6128" s="11" t="str">
        <f t="shared" si="191"/>
        <v>Jun-2018</v>
      </c>
    </row>
    <row r="6129" spans="1:20" x14ac:dyDescent="0.25">
      <c r="A6129">
        <v>6128</v>
      </c>
      <c r="B6129" t="s">
        <v>8696</v>
      </c>
      <c r="C6129" s="1">
        <v>42825</v>
      </c>
      <c r="D6129" s="1">
        <v>42831</v>
      </c>
      <c r="E6129" t="s">
        <v>46</v>
      </c>
      <c r="F6129" t="s">
        <v>4759</v>
      </c>
      <c r="G6129" t="s">
        <v>4760</v>
      </c>
      <c r="H6129" t="s">
        <v>22</v>
      </c>
      <c r="I6129" t="s">
        <v>23</v>
      </c>
      <c r="J6129" t="s">
        <v>262</v>
      </c>
      <c r="K6129" t="s">
        <v>263</v>
      </c>
      <c r="L6129">
        <v>10009</v>
      </c>
      <c r="M6129" t="s">
        <v>144</v>
      </c>
      <c r="N6129" t="s">
        <v>699</v>
      </c>
      <c r="O6129" t="s">
        <v>28</v>
      </c>
      <c r="P6129" t="s">
        <v>32</v>
      </c>
      <c r="Q6129" t="s">
        <v>700</v>
      </c>
      <c r="R6129">
        <v>327.99599999999998</v>
      </c>
      <c r="S6129" s="5">
        <f t="shared" si="190"/>
        <v>2017</v>
      </c>
      <c r="T6129" s="11" t="str">
        <f t="shared" si="191"/>
        <v>Mar-2017</v>
      </c>
    </row>
    <row r="6130" spans="1:20" x14ac:dyDescent="0.25">
      <c r="A6130">
        <v>6129</v>
      </c>
      <c r="B6130" t="s">
        <v>8697</v>
      </c>
      <c r="C6130" s="1">
        <v>42302</v>
      </c>
      <c r="D6130" s="1">
        <v>42305</v>
      </c>
      <c r="E6130" t="s">
        <v>184</v>
      </c>
      <c r="F6130" t="s">
        <v>6424</v>
      </c>
      <c r="G6130" t="s">
        <v>6425</v>
      </c>
      <c r="H6130" t="s">
        <v>37</v>
      </c>
      <c r="I6130" t="s">
        <v>23</v>
      </c>
      <c r="J6130" t="s">
        <v>123</v>
      </c>
      <c r="K6130" t="s">
        <v>39</v>
      </c>
      <c r="L6130">
        <v>94109</v>
      </c>
      <c r="M6130" t="s">
        <v>40</v>
      </c>
      <c r="N6130" t="s">
        <v>4332</v>
      </c>
      <c r="O6130" t="s">
        <v>42</v>
      </c>
      <c r="P6130" t="s">
        <v>71</v>
      </c>
      <c r="Q6130" t="s">
        <v>4333</v>
      </c>
      <c r="R6130">
        <v>49.408000000000001</v>
      </c>
      <c r="S6130" s="5">
        <f t="shared" si="190"/>
        <v>2015</v>
      </c>
      <c r="T6130" s="11" t="str">
        <f t="shared" si="191"/>
        <v>Oct-2015</v>
      </c>
    </row>
    <row r="6131" spans="1:20" x14ac:dyDescent="0.25">
      <c r="A6131">
        <v>6130</v>
      </c>
      <c r="B6131" t="s">
        <v>8698</v>
      </c>
      <c r="C6131" s="1">
        <v>43185</v>
      </c>
      <c r="D6131" s="1">
        <v>43192</v>
      </c>
      <c r="E6131" t="s">
        <v>46</v>
      </c>
      <c r="F6131" t="s">
        <v>8699</v>
      </c>
      <c r="G6131" t="s">
        <v>8700</v>
      </c>
      <c r="H6131" t="s">
        <v>98</v>
      </c>
      <c r="I6131" t="s">
        <v>23</v>
      </c>
      <c r="J6131" t="s">
        <v>2981</v>
      </c>
      <c r="K6131" t="s">
        <v>315</v>
      </c>
      <c r="L6131">
        <v>23464</v>
      </c>
      <c r="M6131" t="s">
        <v>26</v>
      </c>
      <c r="N6131" t="s">
        <v>3642</v>
      </c>
      <c r="O6131" t="s">
        <v>67</v>
      </c>
      <c r="P6131" t="s">
        <v>157</v>
      </c>
      <c r="Q6131" t="s">
        <v>3643</v>
      </c>
      <c r="R6131">
        <v>53.25</v>
      </c>
      <c r="S6131" s="5">
        <f t="shared" si="190"/>
        <v>2018</v>
      </c>
      <c r="T6131" s="11" t="str">
        <f t="shared" si="191"/>
        <v>Mar-2018</v>
      </c>
    </row>
    <row r="6132" spans="1:20" x14ac:dyDescent="0.25">
      <c r="A6132">
        <v>6131</v>
      </c>
      <c r="B6132" t="s">
        <v>8698</v>
      </c>
      <c r="C6132" s="1">
        <v>43185</v>
      </c>
      <c r="D6132" s="1">
        <v>43192</v>
      </c>
      <c r="E6132" t="s">
        <v>46</v>
      </c>
      <c r="F6132" t="s">
        <v>8699</v>
      </c>
      <c r="G6132" t="s">
        <v>8700</v>
      </c>
      <c r="H6132" t="s">
        <v>98</v>
      </c>
      <c r="I6132" t="s">
        <v>23</v>
      </c>
      <c r="J6132" t="s">
        <v>2981</v>
      </c>
      <c r="K6132" t="s">
        <v>315</v>
      </c>
      <c r="L6132">
        <v>23464</v>
      </c>
      <c r="M6132" t="s">
        <v>26</v>
      </c>
      <c r="N6132" t="s">
        <v>3994</v>
      </c>
      <c r="O6132" t="s">
        <v>42</v>
      </c>
      <c r="P6132" t="s">
        <v>265</v>
      </c>
      <c r="Q6132" t="s">
        <v>559</v>
      </c>
      <c r="R6132">
        <v>3.76</v>
      </c>
      <c r="S6132" s="5">
        <f t="shared" si="190"/>
        <v>2018</v>
      </c>
      <c r="T6132" s="11" t="str">
        <f t="shared" si="191"/>
        <v>Mar-2018</v>
      </c>
    </row>
    <row r="6133" spans="1:20" x14ac:dyDescent="0.25">
      <c r="A6133">
        <v>6132</v>
      </c>
      <c r="B6133" t="s">
        <v>8701</v>
      </c>
      <c r="C6133" s="1">
        <v>42365</v>
      </c>
      <c r="D6133" s="1">
        <v>42369</v>
      </c>
      <c r="E6133" t="s">
        <v>46</v>
      </c>
      <c r="F6133" t="s">
        <v>2914</v>
      </c>
      <c r="G6133" t="s">
        <v>2915</v>
      </c>
      <c r="H6133" t="s">
        <v>98</v>
      </c>
      <c r="I6133" t="s">
        <v>23</v>
      </c>
      <c r="J6133" t="s">
        <v>262</v>
      </c>
      <c r="K6133" t="s">
        <v>263</v>
      </c>
      <c r="L6133">
        <v>10011</v>
      </c>
      <c r="M6133" t="s">
        <v>144</v>
      </c>
      <c r="N6133" t="s">
        <v>890</v>
      </c>
      <c r="O6133" t="s">
        <v>28</v>
      </c>
      <c r="P6133" t="s">
        <v>32</v>
      </c>
      <c r="Q6133" t="s">
        <v>891</v>
      </c>
      <c r="R6133">
        <v>767.21400000000006</v>
      </c>
      <c r="S6133" s="5">
        <f t="shared" si="190"/>
        <v>2015</v>
      </c>
      <c r="T6133" s="11" t="str">
        <f t="shared" si="191"/>
        <v>Dec-2015</v>
      </c>
    </row>
    <row r="6134" spans="1:20" x14ac:dyDescent="0.25">
      <c r="A6134">
        <v>6133</v>
      </c>
      <c r="B6134" t="s">
        <v>8702</v>
      </c>
      <c r="C6134" s="1">
        <v>43358</v>
      </c>
      <c r="D6134" s="1">
        <v>43363</v>
      </c>
      <c r="E6134" t="s">
        <v>46</v>
      </c>
      <c r="F6134" t="s">
        <v>2244</v>
      </c>
      <c r="G6134" t="s">
        <v>2245</v>
      </c>
      <c r="H6134" t="s">
        <v>22</v>
      </c>
      <c r="I6134" t="s">
        <v>23</v>
      </c>
      <c r="J6134" t="s">
        <v>8703</v>
      </c>
      <c r="K6134" t="s">
        <v>331</v>
      </c>
      <c r="L6134">
        <v>37087</v>
      </c>
      <c r="M6134" t="s">
        <v>26</v>
      </c>
      <c r="N6134" t="s">
        <v>6540</v>
      </c>
      <c r="O6134" t="s">
        <v>42</v>
      </c>
      <c r="P6134" t="s">
        <v>86</v>
      </c>
      <c r="Q6134" t="s">
        <v>6541</v>
      </c>
      <c r="R6134">
        <v>163.96</v>
      </c>
      <c r="S6134" s="5">
        <f t="shared" si="190"/>
        <v>2018</v>
      </c>
      <c r="T6134" s="11" t="str">
        <f t="shared" si="191"/>
        <v>Sep-2018</v>
      </c>
    </row>
    <row r="6135" spans="1:20" x14ac:dyDescent="0.25">
      <c r="A6135">
        <v>6134</v>
      </c>
      <c r="B6135" t="s">
        <v>8704</v>
      </c>
      <c r="C6135" s="1">
        <v>42963</v>
      </c>
      <c r="D6135" s="1">
        <v>42966</v>
      </c>
      <c r="E6135" t="s">
        <v>184</v>
      </c>
      <c r="F6135" t="s">
        <v>8705</v>
      </c>
      <c r="G6135" t="s">
        <v>8706</v>
      </c>
      <c r="H6135" t="s">
        <v>37</v>
      </c>
      <c r="I6135" t="s">
        <v>23</v>
      </c>
      <c r="J6135" t="s">
        <v>38</v>
      </c>
      <c r="K6135" t="s">
        <v>39</v>
      </c>
      <c r="L6135">
        <v>90045</v>
      </c>
      <c r="M6135" t="s">
        <v>40</v>
      </c>
      <c r="N6135" t="s">
        <v>6566</v>
      </c>
      <c r="O6135" t="s">
        <v>28</v>
      </c>
      <c r="P6135" t="s">
        <v>52</v>
      </c>
      <c r="Q6135" t="s">
        <v>6567</v>
      </c>
      <c r="R6135">
        <v>161.28</v>
      </c>
      <c r="S6135" s="5">
        <f t="shared" si="190"/>
        <v>2017</v>
      </c>
      <c r="T6135" s="11" t="str">
        <f t="shared" si="191"/>
        <v>Aug-2017</v>
      </c>
    </row>
    <row r="6136" spans="1:20" x14ac:dyDescent="0.25">
      <c r="A6136">
        <v>6135</v>
      </c>
      <c r="B6136" t="s">
        <v>8707</v>
      </c>
      <c r="C6136" s="1">
        <v>43043</v>
      </c>
      <c r="D6136" s="1">
        <v>43043</v>
      </c>
      <c r="E6136" t="s">
        <v>1289</v>
      </c>
      <c r="F6136" t="s">
        <v>5619</v>
      </c>
      <c r="G6136" t="s">
        <v>5620</v>
      </c>
      <c r="H6136" t="s">
        <v>22</v>
      </c>
      <c r="I6136" t="s">
        <v>23</v>
      </c>
      <c r="J6136" t="s">
        <v>6927</v>
      </c>
      <c r="K6136" t="s">
        <v>39</v>
      </c>
      <c r="L6136">
        <v>91911</v>
      </c>
      <c r="M6136" t="s">
        <v>40</v>
      </c>
      <c r="N6136" t="s">
        <v>1121</v>
      </c>
      <c r="O6136" t="s">
        <v>42</v>
      </c>
      <c r="P6136" t="s">
        <v>64</v>
      </c>
      <c r="Q6136" t="s">
        <v>1122</v>
      </c>
      <c r="R6136">
        <v>192.8</v>
      </c>
      <c r="S6136" s="5">
        <f t="shared" si="190"/>
        <v>2017</v>
      </c>
      <c r="T6136" s="11" t="str">
        <f t="shared" si="191"/>
        <v>Nov-2017</v>
      </c>
    </row>
    <row r="6137" spans="1:20" x14ac:dyDescent="0.25">
      <c r="A6137">
        <v>6136</v>
      </c>
      <c r="B6137" t="s">
        <v>8708</v>
      </c>
      <c r="C6137" s="1">
        <v>42661</v>
      </c>
      <c r="D6137" s="1">
        <v>42665</v>
      </c>
      <c r="E6137" t="s">
        <v>46</v>
      </c>
      <c r="F6137" t="s">
        <v>5342</v>
      </c>
      <c r="G6137" t="s">
        <v>5343</v>
      </c>
      <c r="H6137" t="s">
        <v>98</v>
      </c>
      <c r="I6137" t="s">
        <v>23</v>
      </c>
      <c r="J6137" t="s">
        <v>7293</v>
      </c>
      <c r="K6137" t="s">
        <v>100</v>
      </c>
      <c r="L6137">
        <v>78501</v>
      </c>
      <c r="M6137" t="s">
        <v>101</v>
      </c>
      <c r="N6137" t="s">
        <v>6876</v>
      </c>
      <c r="O6137" t="s">
        <v>67</v>
      </c>
      <c r="P6137" t="s">
        <v>157</v>
      </c>
      <c r="Q6137" t="s">
        <v>6877</v>
      </c>
      <c r="R6137">
        <v>27.696000000000002</v>
      </c>
      <c r="S6137" s="5">
        <f t="shared" si="190"/>
        <v>2016</v>
      </c>
      <c r="T6137" s="11" t="str">
        <f t="shared" si="191"/>
        <v>Oct-2016</v>
      </c>
    </row>
    <row r="6138" spans="1:20" x14ac:dyDescent="0.25">
      <c r="A6138">
        <v>6137</v>
      </c>
      <c r="B6138" t="s">
        <v>8708</v>
      </c>
      <c r="C6138" s="1">
        <v>42661</v>
      </c>
      <c r="D6138" s="1">
        <v>42665</v>
      </c>
      <c r="E6138" t="s">
        <v>46</v>
      </c>
      <c r="F6138" t="s">
        <v>5342</v>
      </c>
      <c r="G6138" t="s">
        <v>5343</v>
      </c>
      <c r="H6138" t="s">
        <v>98</v>
      </c>
      <c r="I6138" t="s">
        <v>23</v>
      </c>
      <c r="J6138" t="s">
        <v>7293</v>
      </c>
      <c r="K6138" t="s">
        <v>100</v>
      </c>
      <c r="L6138">
        <v>78501</v>
      </c>
      <c r="M6138" t="s">
        <v>101</v>
      </c>
      <c r="N6138" t="s">
        <v>5359</v>
      </c>
      <c r="O6138" t="s">
        <v>42</v>
      </c>
      <c r="P6138" t="s">
        <v>74</v>
      </c>
      <c r="Q6138" t="s">
        <v>5360</v>
      </c>
      <c r="R6138">
        <v>73.164000000000001</v>
      </c>
      <c r="S6138" s="5">
        <f t="shared" si="190"/>
        <v>2016</v>
      </c>
      <c r="T6138" s="11" t="str">
        <f t="shared" si="191"/>
        <v>Oct-2016</v>
      </c>
    </row>
    <row r="6139" spans="1:20" x14ac:dyDescent="0.25">
      <c r="A6139">
        <v>6138</v>
      </c>
      <c r="B6139" t="s">
        <v>8709</v>
      </c>
      <c r="C6139" s="1">
        <v>43039</v>
      </c>
      <c r="D6139" s="1">
        <v>43043</v>
      </c>
      <c r="E6139" t="s">
        <v>19</v>
      </c>
      <c r="F6139" t="s">
        <v>3165</v>
      </c>
      <c r="G6139" t="s">
        <v>3166</v>
      </c>
      <c r="H6139" t="s">
        <v>22</v>
      </c>
      <c r="I6139" t="s">
        <v>23</v>
      </c>
      <c r="J6139" t="s">
        <v>7242</v>
      </c>
      <c r="K6139" t="s">
        <v>50</v>
      </c>
      <c r="L6139">
        <v>33021</v>
      </c>
      <c r="M6139" t="s">
        <v>26</v>
      </c>
      <c r="N6139" t="s">
        <v>1866</v>
      </c>
      <c r="O6139" t="s">
        <v>42</v>
      </c>
      <c r="P6139" t="s">
        <v>86</v>
      </c>
      <c r="Q6139" t="s">
        <v>1867</v>
      </c>
      <c r="R6139">
        <v>32.064</v>
      </c>
      <c r="S6139" s="5">
        <f t="shared" si="190"/>
        <v>2017</v>
      </c>
      <c r="T6139" s="11" t="str">
        <f t="shared" si="191"/>
        <v>Oct-2017</v>
      </c>
    </row>
    <row r="6140" spans="1:20" x14ac:dyDescent="0.25">
      <c r="A6140">
        <v>6139</v>
      </c>
      <c r="B6140" t="s">
        <v>8710</v>
      </c>
      <c r="C6140" s="1">
        <v>42093</v>
      </c>
      <c r="D6140" s="1">
        <v>42098</v>
      </c>
      <c r="E6140" t="s">
        <v>46</v>
      </c>
      <c r="F6140" t="s">
        <v>2628</v>
      </c>
      <c r="G6140" t="s">
        <v>2629</v>
      </c>
      <c r="H6140" t="s">
        <v>22</v>
      </c>
      <c r="I6140" t="s">
        <v>23</v>
      </c>
      <c r="J6140" t="s">
        <v>123</v>
      </c>
      <c r="K6140" t="s">
        <v>39</v>
      </c>
      <c r="L6140">
        <v>94110</v>
      </c>
      <c r="M6140" t="s">
        <v>40</v>
      </c>
      <c r="N6140" t="s">
        <v>1670</v>
      </c>
      <c r="O6140" t="s">
        <v>28</v>
      </c>
      <c r="P6140" t="s">
        <v>29</v>
      </c>
      <c r="Q6140" t="s">
        <v>1671</v>
      </c>
      <c r="R6140">
        <v>205.666</v>
      </c>
      <c r="S6140" s="5">
        <f t="shared" si="190"/>
        <v>2015</v>
      </c>
      <c r="T6140" s="11" t="str">
        <f t="shared" si="191"/>
        <v>Mar-2015</v>
      </c>
    </row>
    <row r="6141" spans="1:20" x14ac:dyDescent="0.25">
      <c r="A6141">
        <v>6140</v>
      </c>
      <c r="B6141" t="s">
        <v>8711</v>
      </c>
      <c r="C6141" s="1">
        <v>42478</v>
      </c>
      <c r="D6141" s="1">
        <v>42480</v>
      </c>
      <c r="E6141" t="s">
        <v>184</v>
      </c>
      <c r="F6141" t="s">
        <v>6955</v>
      </c>
      <c r="G6141" t="s">
        <v>6956</v>
      </c>
      <c r="H6141" t="s">
        <v>22</v>
      </c>
      <c r="I6141" t="s">
        <v>23</v>
      </c>
      <c r="J6141" t="s">
        <v>8712</v>
      </c>
      <c r="K6141" t="s">
        <v>39</v>
      </c>
      <c r="L6141">
        <v>93454</v>
      </c>
      <c r="M6141" t="s">
        <v>40</v>
      </c>
      <c r="N6141" t="s">
        <v>5921</v>
      </c>
      <c r="O6141" t="s">
        <v>42</v>
      </c>
      <c r="P6141" t="s">
        <v>55</v>
      </c>
      <c r="Q6141" t="s">
        <v>5922</v>
      </c>
      <c r="R6141">
        <v>115.44</v>
      </c>
      <c r="S6141" s="5">
        <f t="shared" si="190"/>
        <v>2016</v>
      </c>
      <c r="T6141" s="11" t="str">
        <f t="shared" si="191"/>
        <v>Apr-2016</v>
      </c>
    </row>
    <row r="6142" spans="1:20" x14ac:dyDescent="0.25">
      <c r="A6142">
        <v>6141</v>
      </c>
      <c r="B6142" t="s">
        <v>8713</v>
      </c>
      <c r="C6142" s="1">
        <v>43290</v>
      </c>
      <c r="D6142" s="1">
        <v>43296</v>
      </c>
      <c r="E6142" t="s">
        <v>46</v>
      </c>
      <c r="F6142" t="s">
        <v>3696</v>
      </c>
      <c r="G6142" t="s">
        <v>3697</v>
      </c>
      <c r="H6142" t="s">
        <v>22</v>
      </c>
      <c r="I6142" t="s">
        <v>23</v>
      </c>
      <c r="J6142" t="s">
        <v>1292</v>
      </c>
      <c r="K6142" t="s">
        <v>745</v>
      </c>
      <c r="L6142">
        <v>6040</v>
      </c>
      <c r="M6142" t="s">
        <v>144</v>
      </c>
      <c r="N6142" t="s">
        <v>8540</v>
      </c>
      <c r="O6142" t="s">
        <v>42</v>
      </c>
      <c r="P6142" t="s">
        <v>86</v>
      </c>
      <c r="Q6142" t="s">
        <v>8541</v>
      </c>
      <c r="R6142">
        <v>274.8</v>
      </c>
      <c r="S6142" s="5">
        <f t="shared" si="190"/>
        <v>2018</v>
      </c>
      <c r="T6142" s="11" t="str">
        <f t="shared" si="191"/>
        <v>Jul-2018</v>
      </c>
    </row>
    <row r="6143" spans="1:20" x14ac:dyDescent="0.25">
      <c r="A6143">
        <v>6142</v>
      </c>
      <c r="B6143" t="s">
        <v>8713</v>
      </c>
      <c r="C6143" s="1">
        <v>43290</v>
      </c>
      <c r="D6143" s="1">
        <v>43296</v>
      </c>
      <c r="E6143" t="s">
        <v>46</v>
      </c>
      <c r="F6143" t="s">
        <v>3696</v>
      </c>
      <c r="G6143" t="s">
        <v>3697</v>
      </c>
      <c r="H6143" t="s">
        <v>22</v>
      </c>
      <c r="I6143" t="s">
        <v>23</v>
      </c>
      <c r="J6143" t="s">
        <v>1292</v>
      </c>
      <c r="K6143" t="s">
        <v>745</v>
      </c>
      <c r="L6143">
        <v>6040</v>
      </c>
      <c r="M6143" t="s">
        <v>144</v>
      </c>
      <c r="N6143" t="s">
        <v>4668</v>
      </c>
      <c r="O6143" t="s">
        <v>42</v>
      </c>
      <c r="P6143" t="s">
        <v>55</v>
      </c>
      <c r="Q6143" t="s">
        <v>4669</v>
      </c>
      <c r="R6143">
        <v>195.64</v>
      </c>
      <c r="S6143" s="5">
        <f t="shared" si="190"/>
        <v>2018</v>
      </c>
      <c r="T6143" s="11" t="str">
        <f t="shared" si="191"/>
        <v>Jul-2018</v>
      </c>
    </row>
    <row r="6144" spans="1:20" x14ac:dyDescent="0.25">
      <c r="A6144">
        <v>6143</v>
      </c>
      <c r="B6144" t="s">
        <v>8713</v>
      </c>
      <c r="C6144" s="1">
        <v>43290</v>
      </c>
      <c r="D6144" s="1">
        <v>43296</v>
      </c>
      <c r="E6144" t="s">
        <v>46</v>
      </c>
      <c r="F6144" t="s">
        <v>3696</v>
      </c>
      <c r="G6144" t="s">
        <v>3697</v>
      </c>
      <c r="H6144" t="s">
        <v>22</v>
      </c>
      <c r="I6144" t="s">
        <v>23</v>
      </c>
      <c r="J6144" t="s">
        <v>1292</v>
      </c>
      <c r="K6144" t="s">
        <v>745</v>
      </c>
      <c r="L6144">
        <v>6040</v>
      </c>
      <c r="M6144" t="s">
        <v>144</v>
      </c>
      <c r="N6144" t="s">
        <v>3753</v>
      </c>
      <c r="O6144" t="s">
        <v>67</v>
      </c>
      <c r="P6144" t="s">
        <v>68</v>
      </c>
      <c r="Q6144" t="s">
        <v>3754</v>
      </c>
      <c r="R6144">
        <v>257.98</v>
      </c>
      <c r="S6144" s="5">
        <f t="shared" si="190"/>
        <v>2018</v>
      </c>
      <c r="T6144" s="11" t="str">
        <f t="shared" si="191"/>
        <v>Jul-2018</v>
      </c>
    </row>
    <row r="6145" spans="1:20" x14ac:dyDescent="0.25">
      <c r="A6145">
        <v>6144</v>
      </c>
      <c r="B6145" t="s">
        <v>8713</v>
      </c>
      <c r="C6145" s="1">
        <v>43290</v>
      </c>
      <c r="D6145" s="1">
        <v>43296</v>
      </c>
      <c r="E6145" t="s">
        <v>46</v>
      </c>
      <c r="F6145" t="s">
        <v>3696</v>
      </c>
      <c r="G6145" t="s">
        <v>3697</v>
      </c>
      <c r="H6145" t="s">
        <v>22</v>
      </c>
      <c r="I6145" t="s">
        <v>23</v>
      </c>
      <c r="J6145" t="s">
        <v>1292</v>
      </c>
      <c r="K6145" t="s">
        <v>745</v>
      </c>
      <c r="L6145">
        <v>6040</v>
      </c>
      <c r="M6145" t="s">
        <v>144</v>
      </c>
      <c r="N6145" t="s">
        <v>6850</v>
      </c>
      <c r="O6145" t="s">
        <v>42</v>
      </c>
      <c r="P6145" t="s">
        <v>64</v>
      </c>
      <c r="Q6145" t="s">
        <v>6851</v>
      </c>
      <c r="R6145">
        <v>119.04</v>
      </c>
      <c r="S6145" s="5">
        <f t="shared" si="190"/>
        <v>2018</v>
      </c>
      <c r="T6145" s="11" t="str">
        <f t="shared" si="191"/>
        <v>Jul-2018</v>
      </c>
    </row>
    <row r="6146" spans="1:20" x14ac:dyDescent="0.25">
      <c r="A6146">
        <v>6145</v>
      </c>
      <c r="B6146" t="s">
        <v>8714</v>
      </c>
      <c r="C6146" s="1">
        <v>43278</v>
      </c>
      <c r="D6146" s="1">
        <v>43282</v>
      </c>
      <c r="E6146" t="s">
        <v>46</v>
      </c>
      <c r="F6146" t="s">
        <v>1879</v>
      </c>
      <c r="G6146" t="s">
        <v>1880</v>
      </c>
      <c r="H6146" t="s">
        <v>22</v>
      </c>
      <c r="I6146" t="s">
        <v>23</v>
      </c>
      <c r="J6146" t="s">
        <v>2532</v>
      </c>
      <c r="K6146" t="s">
        <v>134</v>
      </c>
      <c r="L6146">
        <v>68104</v>
      </c>
      <c r="M6146" t="s">
        <v>101</v>
      </c>
      <c r="N6146" t="s">
        <v>4255</v>
      </c>
      <c r="O6146" t="s">
        <v>42</v>
      </c>
      <c r="P6146" t="s">
        <v>86</v>
      </c>
      <c r="Q6146" t="s">
        <v>4256</v>
      </c>
      <c r="R6146">
        <v>20.07</v>
      </c>
      <c r="S6146" s="5">
        <f t="shared" si="190"/>
        <v>2018</v>
      </c>
      <c r="T6146" s="11" t="str">
        <f t="shared" si="191"/>
        <v>Jun-2018</v>
      </c>
    </row>
    <row r="6147" spans="1:20" x14ac:dyDescent="0.25">
      <c r="A6147">
        <v>6146</v>
      </c>
      <c r="B6147" t="s">
        <v>8715</v>
      </c>
      <c r="C6147" s="1">
        <v>42360</v>
      </c>
      <c r="D6147" s="1">
        <v>42364</v>
      </c>
      <c r="E6147" t="s">
        <v>46</v>
      </c>
      <c r="F6147" t="s">
        <v>7147</v>
      </c>
      <c r="G6147" t="s">
        <v>7148</v>
      </c>
      <c r="H6147" t="s">
        <v>22</v>
      </c>
      <c r="I6147" t="s">
        <v>23</v>
      </c>
      <c r="J6147" t="s">
        <v>627</v>
      </c>
      <c r="K6147" t="s">
        <v>39</v>
      </c>
      <c r="L6147">
        <v>95123</v>
      </c>
      <c r="M6147" t="s">
        <v>40</v>
      </c>
      <c r="N6147" t="s">
        <v>1943</v>
      </c>
      <c r="O6147" t="s">
        <v>42</v>
      </c>
      <c r="P6147" t="s">
        <v>64</v>
      </c>
      <c r="Q6147" t="s">
        <v>1944</v>
      </c>
      <c r="R6147">
        <v>11.76</v>
      </c>
      <c r="S6147" s="5">
        <f t="shared" ref="S6147:S6210" si="192">YEAR(C6147)</f>
        <v>2015</v>
      </c>
      <c r="T6147" s="11" t="str">
        <f t="shared" ref="T6147:T6210" si="193">TEXT(C6147,"MMM-YYY")</f>
        <v>Dec-2015</v>
      </c>
    </row>
    <row r="6148" spans="1:20" x14ac:dyDescent="0.25">
      <c r="A6148">
        <v>6147</v>
      </c>
      <c r="B6148" t="s">
        <v>8716</v>
      </c>
      <c r="C6148" s="1">
        <v>43425</v>
      </c>
      <c r="D6148" s="1">
        <v>43429</v>
      </c>
      <c r="E6148" t="s">
        <v>46</v>
      </c>
      <c r="F6148" t="s">
        <v>5292</v>
      </c>
      <c r="G6148" t="s">
        <v>5293</v>
      </c>
      <c r="H6148" t="s">
        <v>37</v>
      </c>
      <c r="I6148" t="s">
        <v>23</v>
      </c>
      <c r="J6148" t="s">
        <v>123</v>
      </c>
      <c r="K6148" t="s">
        <v>39</v>
      </c>
      <c r="L6148">
        <v>94122</v>
      </c>
      <c r="M6148" t="s">
        <v>40</v>
      </c>
      <c r="N6148" t="s">
        <v>1943</v>
      </c>
      <c r="O6148" t="s">
        <v>42</v>
      </c>
      <c r="P6148" t="s">
        <v>64</v>
      </c>
      <c r="Q6148" t="s">
        <v>1944</v>
      </c>
      <c r="R6148">
        <v>11.76</v>
      </c>
      <c r="S6148" s="5">
        <f t="shared" si="192"/>
        <v>2018</v>
      </c>
      <c r="T6148" s="11" t="str">
        <f t="shared" si="193"/>
        <v>Nov-2018</v>
      </c>
    </row>
    <row r="6149" spans="1:20" x14ac:dyDescent="0.25">
      <c r="A6149">
        <v>6148</v>
      </c>
      <c r="B6149" t="s">
        <v>8716</v>
      </c>
      <c r="C6149" s="1">
        <v>43425</v>
      </c>
      <c r="D6149" s="1">
        <v>43429</v>
      </c>
      <c r="E6149" t="s">
        <v>46</v>
      </c>
      <c r="F6149" t="s">
        <v>5292</v>
      </c>
      <c r="G6149" t="s">
        <v>5293</v>
      </c>
      <c r="H6149" t="s">
        <v>37</v>
      </c>
      <c r="I6149" t="s">
        <v>23</v>
      </c>
      <c r="J6149" t="s">
        <v>123</v>
      </c>
      <c r="K6149" t="s">
        <v>39</v>
      </c>
      <c r="L6149">
        <v>94122</v>
      </c>
      <c r="M6149" t="s">
        <v>40</v>
      </c>
      <c r="N6149" t="s">
        <v>3867</v>
      </c>
      <c r="O6149" t="s">
        <v>42</v>
      </c>
      <c r="P6149" t="s">
        <v>71</v>
      </c>
      <c r="Q6149" t="s">
        <v>3868</v>
      </c>
      <c r="R6149">
        <v>40.735999999999997</v>
      </c>
      <c r="S6149" s="5">
        <f t="shared" si="192"/>
        <v>2018</v>
      </c>
      <c r="T6149" s="11" t="str">
        <f t="shared" si="193"/>
        <v>Nov-2018</v>
      </c>
    </row>
    <row r="6150" spans="1:20" x14ac:dyDescent="0.25">
      <c r="A6150">
        <v>6149</v>
      </c>
      <c r="B6150" t="s">
        <v>8717</v>
      </c>
      <c r="C6150" s="1">
        <v>42913</v>
      </c>
      <c r="D6150" s="1">
        <v>42915</v>
      </c>
      <c r="E6150" t="s">
        <v>19</v>
      </c>
      <c r="F6150" t="s">
        <v>6026</v>
      </c>
      <c r="G6150" t="s">
        <v>6027</v>
      </c>
      <c r="H6150" t="s">
        <v>22</v>
      </c>
      <c r="I6150" t="s">
        <v>23</v>
      </c>
      <c r="J6150" t="s">
        <v>123</v>
      </c>
      <c r="K6150" t="s">
        <v>39</v>
      </c>
      <c r="L6150">
        <v>94109</v>
      </c>
      <c r="M6150" t="s">
        <v>40</v>
      </c>
      <c r="N6150" t="s">
        <v>6740</v>
      </c>
      <c r="O6150" t="s">
        <v>67</v>
      </c>
      <c r="P6150" t="s">
        <v>68</v>
      </c>
      <c r="Q6150" t="s">
        <v>6741</v>
      </c>
      <c r="R6150">
        <v>201.584</v>
      </c>
      <c r="S6150" s="5">
        <f t="shared" si="192"/>
        <v>2017</v>
      </c>
      <c r="T6150" s="11" t="str">
        <f t="shared" si="193"/>
        <v>Jun-2017</v>
      </c>
    </row>
    <row r="6151" spans="1:20" x14ac:dyDescent="0.25">
      <c r="A6151">
        <v>6150</v>
      </c>
      <c r="B6151" t="s">
        <v>8718</v>
      </c>
      <c r="C6151" s="1">
        <v>43462</v>
      </c>
      <c r="D6151" s="1">
        <v>43465</v>
      </c>
      <c r="E6151" t="s">
        <v>184</v>
      </c>
      <c r="F6151" t="s">
        <v>6315</v>
      </c>
      <c r="G6151" t="s">
        <v>6316</v>
      </c>
      <c r="H6151" t="s">
        <v>37</v>
      </c>
      <c r="I6151" t="s">
        <v>23</v>
      </c>
      <c r="J6151" t="s">
        <v>1172</v>
      </c>
      <c r="K6151" t="s">
        <v>39</v>
      </c>
      <c r="L6151">
        <v>90805</v>
      </c>
      <c r="M6151" t="s">
        <v>40</v>
      </c>
      <c r="N6151" t="s">
        <v>277</v>
      </c>
      <c r="O6151" t="s">
        <v>28</v>
      </c>
      <c r="P6151" t="s">
        <v>32</v>
      </c>
      <c r="Q6151" t="s">
        <v>278</v>
      </c>
      <c r="R6151">
        <v>340.70400000000001</v>
      </c>
      <c r="S6151" s="5">
        <f t="shared" si="192"/>
        <v>2018</v>
      </c>
      <c r="T6151" s="11" t="str">
        <f t="shared" si="193"/>
        <v>Dec-2018</v>
      </c>
    </row>
    <row r="6152" spans="1:20" x14ac:dyDescent="0.25">
      <c r="A6152">
        <v>6151</v>
      </c>
      <c r="B6152" t="s">
        <v>8719</v>
      </c>
      <c r="C6152" s="1">
        <v>42833</v>
      </c>
      <c r="D6152" s="1">
        <v>42836</v>
      </c>
      <c r="E6152" t="s">
        <v>184</v>
      </c>
      <c r="F6152" t="s">
        <v>4473</v>
      </c>
      <c r="G6152" t="s">
        <v>4474</v>
      </c>
      <c r="H6152" t="s">
        <v>22</v>
      </c>
      <c r="I6152" t="s">
        <v>23</v>
      </c>
      <c r="J6152" t="s">
        <v>493</v>
      </c>
      <c r="K6152" t="s">
        <v>1271</v>
      </c>
      <c r="L6152">
        <v>31907</v>
      </c>
      <c r="M6152" t="s">
        <v>26</v>
      </c>
      <c r="N6152" t="s">
        <v>6702</v>
      </c>
      <c r="O6152" t="s">
        <v>28</v>
      </c>
      <c r="P6152" t="s">
        <v>29</v>
      </c>
      <c r="Q6152" t="s">
        <v>6703</v>
      </c>
      <c r="R6152">
        <v>354.9</v>
      </c>
      <c r="S6152" s="5">
        <f t="shared" si="192"/>
        <v>2017</v>
      </c>
      <c r="T6152" s="11" t="str">
        <f t="shared" si="193"/>
        <v>Apr-2017</v>
      </c>
    </row>
    <row r="6153" spans="1:20" x14ac:dyDescent="0.25">
      <c r="A6153">
        <v>6152</v>
      </c>
      <c r="B6153" t="s">
        <v>8720</v>
      </c>
      <c r="C6153" s="1">
        <v>42081</v>
      </c>
      <c r="D6153" s="1">
        <v>42084</v>
      </c>
      <c r="E6153" t="s">
        <v>19</v>
      </c>
      <c r="F6153" t="s">
        <v>7277</v>
      </c>
      <c r="G6153" t="s">
        <v>7278</v>
      </c>
      <c r="H6153" t="s">
        <v>98</v>
      </c>
      <c r="I6153" t="s">
        <v>23</v>
      </c>
      <c r="J6153" t="s">
        <v>123</v>
      </c>
      <c r="K6153" t="s">
        <v>39</v>
      </c>
      <c r="L6153">
        <v>94110</v>
      </c>
      <c r="M6153" t="s">
        <v>40</v>
      </c>
      <c r="N6153" t="s">
        <v>7056</v>
      </c>
      <c r="O6153" t="s">
        <v>28</v>
      </c>
      <c r="P6153" t="s">
        <v>29</v>
      </c>
      <c r="Q6153" t="s">
        <v>7057</v>
      </c>
      <c r="R6153">
        <v>1198.33</v>
      </c>
      <c r="S6153" s="5">
        <f t="shared" si="192"/>
        <v>2015</v>
      </c>
      <c r="T6153" s="11" t="str">
        <f t="shared" si="193"/>
        <v>Mar-2015</v>
      </c>
    </row>
    <row r="6154" spans="1:20" x14ac:dyDescent="0.25">
      <c r="A6154">
        <v>6153</v>
      </c>
      <c r="B6154" t="s">
        <v>8721</v>
      </c>
      <c r="C6154" s="1">
        <v>43284</v>
      </c>
      <c r="D6154" s="1">
        <v>43289</v>
      </c>
      <c r="E6154" t="s">
        <v>46</v>
      </c>
      <c r="F6154" t="s">
        <v>2986</v>
      </c>
      <c r="G6154" t="s">
        <v>2987</v>
      </c>
      <c r="H6154" t="s">
        <v>22</v>
      </c>
      <c r="I6154" t="s">
        <v>23</v>
      </c>
      <c r="J6154" t="s">
        <v>38</v>
      </c>
      <c r="K6154" t="s">
        <v>39</v>
      </c>
      <c r="L6154">
        <v>90004</v>
      </c>
      <c r="M6154" t="s">
        <v>40</v>
      </c>
      <c r="N6154" t="s">
        <v>883</v>
      </c>
      <c r="O6154" t="s">
        <v>42</v>
      </c>
      <c r="P6154" t="s">
        <v>55</v>
      </c>
      <c r="Q6154" t="s">
        <v>884</v>
      </c>
      <c r="R6154">
        <v>87.92</v>
      </c>
      <c r="S6154" s="5">
        <f t="shared" si="192"/>
        <v>2018</v>
      </c>
      <c r="T6154" s="11" t="str">
        <f t="shared" si="193"/>
        <v>Jul-2018</v>
      </c>
    </row>
    <row r="6155" spans="1:20" x14ac:dyDescent="0.25">
      <c r="A6155">
        <v>6154</v>
      </c>
      <c r="B6155" t="s">
        <v>8722</v>
      </c>
      <c r="C6155" s="1">
        <v>43210</v>
      </c>
      <c r="D6155" s="1">
        <v>43213</v>
      </c>
      <c r="E6155" t="s">
        <v>184</v>
      </c>
      <c r="F6155" t="s">
        <v>477</v>
      </c>
      <c r="G6155" t="s">
        <v>478</v>
      </c>
      <c r="H6155" t="s">
        <v>37</v>
      </c>
      <c r="I6155" t="s">
        <v>23</v>
      </c>
      <c r="J6155" t="s">
        <v>142</v>
      </c>
      <c r="K6155" t="s">
        <v>143</v>
      </c>
      <c r="L6155">
        <v>19120</v>
      </c>
      <c r="M6155" t="s">
        <v>144</v>
      </c>
      <c r="N6155" t="s">
        <v>5861</v>
      </c>
      <c r="O6155" t="s">
        <v>28</v>
      </c>
      <c r="P6155" t="s">
        <v>61</v>
      </c>
      <c r="Q6155" t="s">
        <v>5862</v>
      </c>
      <c r="R6155">
        <v>51.968000000000004</v>
      </c>
      <c r="S6155" s="5">
        <f t="shared" si="192"/>
        <v>2018</v>
      </c>
      <c r="T6155" s="11" t="str">
        <f t="shared" si="193"/>
        <v>Apr-2018</v>
      </c>
    </row>
    <row r="6156" spans="1:20" x14ac:dyDescent="0.25">
      <c r="A6156">
        <v>6155</v>
      </c>
      <c r="B6156" t="s">
        <v>8722</v>
      </c>
      <c r="C6156" s="1">
        <v>43210</v>
      </c>
      <c r="D6156" s="1">
        <v>43213</v>
      </c>
      <c r="E6156" t="s">
        <v>184</v>
      </c>
      <c r="F6156" t="s">
        <v>477</v>
      </c>
      <c r="G6156" t="s">
        <v>478</v>
      </c>
      <c r="H6156" t="s">
        <v>37</v>
      </c>
      <c r="I6156" t="s">
        <v>23</v>
      </c>
      <c r="J6156" t="s">
        <v>142</v>
      </c>
      <c r="K6156" t="s">
        <v>143</v>
      </c>
      <c r="L6156">
        <v>19120</v>
      </c>
      <c r="M6156" t="s">
        <v>144</v>
      </c>
      <c r="N6156" t="s">
        <v>364</v>
      </c>
      <c r="O6156" t="s">
        <v>42</v>
      </c>
      <c r="P6156" t="s">
        <v>55</v>
      </c>
      <c r="Q6156" t="s">
        <v>365</v>
      </c>
      <c r="R6156">
        <v>51.335999999999999</v>
      </c>
      <c r="S6156" s="5">
        <f t="shared" si="192"/>
        <v>2018</v>
      </c>
      <c r="T6156" s="11" t="str">
        <f t="shared" si="193"/>
        <v>Apr-2018</v>
      </c>
    </row>
    <row r="6157" spans="1:20" x14ac:dyDescent="0.25">
      <c r="A6157">
        <v>6156</v>
      </c>
      <c r="B6157" t="s">
        <v>8722</v>
      </c>
      <c r="C6157" s="1">
        <v>43210</v>
      </c>
      <c r="D6157" s="1">
        <v>43213</v>
      </c>
      <c r="E6157" t="s">
        <v>184</v>
      </c>
      <c r="F6157" t="s">
        <v>477</v>
      </c>
      <c r="G6157" t="s">
        <v>478</v>
      </c>
      <c r="H6157" t="s">
        <v>37</v>
      </c>
      <c r="I6157" t="s">
        <v>23</v>
      </c>
      <c r="J6157" t="s">
        <v>142</v>
      </c>
      <c r="K6157" t="s">
        <v>143</v>
      </c>
      <c r="L6157">
        <v>19120</v>
      </c>
      <c r="M6157" t="s">
        <v>144</v>
      </c>
      <c r="N6157" t="s">
        <v>1577</v>
      </c>
      <c r="O6157" t="s">
        <v>42</v>
      </c>
      <c r="P6157" t="s">
        <v>55</v>
      </c>
      <c r="Q6157" t="s">
        <v>1578</v>
      </c>
      <c r="R6157">
        <v>332.70400000000001</v>
      </c>
      <c r="S6157" s="5">
        <f t="shared" si="192"/>
        <v>2018</v>
      </c>
      <c r="T6157" s="11" t="str">
        <f t="shared" si="193"/>
        <v>Apr-2018</v>
      </c>
    </row>
    <row r="6158" spans="1:20" x14ac:dyDescent="0.25">
      <c r="A6158">
        <v>6157</v>
      </c>
      <c r="B6158" t="s">
        <v>8722</v>
      </c>
      <c r="C6158" s="1">
        <v>43210</v>
      </c>
      <c r="D6158" s="1">
        <v>43213</v>
      </c>
      <c r="E6158" t="s">
        <v>184</v>
      </c>
      <c r="F6158" t="s">
        <v>477</v>
      </c>
      <c r="G6158" t="s">
        <v>478</v>
      </c>
      <c r="H6158" t="s">
        <v>37</v>
      </c>
      <c r="I6158" t="s">
        <v>23</v>
      </c>
      <c r="J6158" t="s">
        <v>142</v>
      </c>
      <c r="K6158" t="s">
        <v>143</v>
      </c>
      <c r="L6158">
        <v>19120</v>
      </c>
      <c r="M6158" t="s">
        <v>144</v>
      </c>
      <c r="N6158" t="s">
        <v>5702</v>
      </c>
      <c r="O6158" t="s">
        <v>28</v>
      </c>
      <c r="P6158" t="s">
        <v>61</v>
      </c>
      <c r="Q6158" t="s">
        <v>5703</v>
      </c>
      <c r="R6158">
        <v>42.408000000000001</v>
      </c>
      <c r="S6158" s="5">
        <f t="shared" si="192"/>
        <v>2018</v>
      </c>
      <c r="T6158" s="11" t="str">
        <f t="shared" si="193"/>
        <v>Apr-2018</v>
      </c>
    </row>
    <row r="6159" spans="1:20" x14ac:dyDescent="0.25">
      <c r="A6159">
        <v>6158</v>
      </c>
      <c r="B6159" t="s">
        <v>8723</v>
      </c>
      <c r="C6159" s="1">
        <v>42950</v>
      </c>
      <c r="D6159" s="1">
        <v>42952</v>
      </c>
      <c r="E6159" t="s">
        <v>19</v>
      </c>
      <c r="F6159" t="s">
        <v>7443</v>
      </c>
      <c r="G6159" t="s">
        <v>7444</v>
      </c>
      <c r="H6159" t="s">
        <v>22</v>
      </c>
      <c r="I6159" t="s">
        <v>23</v>
      </c>
      <c r="J6159" t="s">
        <v>4553</v>
      </c>
      <c r="K6159" t="s">
        <v>646</v>
      </c>
      <c r="L6159">
        <v>74133</v>
      </c>
      <c r="M6159" t="s">
        <v>101</v>
      </c>
      <c r="N6159" t="s">
        <v>501</v>
      </c>
      <c r="O6159" t="s">
        <v>42</v>
      </c>
      <c r="P6159" t="s">
        <v>169</v>
      </c>
      <c r="Q6159" t="s">
        <v>502</v>
      </c>
      <c r="R6159">
        <v>81.540000000000006</v>
      </c>
      <c r="S6159" s="5">
        <f t="shared" si="192"/>
        <v>2017</v>
      </c>
      <c r="T6159" s="11" t="str">
        <f t="shared" si="193"/>
        <v>Aug-2017</v>
      </c>
    </row>
    <row r="6160" spans="1:20" x14ac:dyDescent="0.25">
      <c r="A6160">
        <v>6159</v>
      </c>
      <c r="B6160" t="s">
        <v>8723</v>
      </c>
      <c r="C6160" s="1">
        <v>42950</v>
      </c>
      <c r="D6160" s="1">
        <v>42952</v>
      </c>
      <c r="E6160" t="s">
        <v>19</v>
      </c>
      <c r="F6160" t="s">
        <v>7443</v>
      </c>
      <c r="G6160" t="s">
        <v>7444</v>
      </c>
      <c r="H6160" t="s">
        <v>22</v>
      </c>
      <c r="I6160" t="s">
        <v>23</v>
      </c>
      <c r="J6160" t="s">
        <v>4553</v>
      </c>
      <c r="K6160" t="s">
        <v>646</v>
      </c>
      <c r="L6160">
        <v>74133</v>
      </c>
      <c r="M6160" t="s">
        <v>101</v>
      </c>
      <c r="N6160" t="s">
        <v>8724</v>
      </c>
      <c r="O6160" t="s">
        <v>67</v>
      </c>
      <c r="P6160" t="s">
        <v>157</v>
      </c>
      <c r="Q6160" t="s">
        <v>8725</v>
      </c>
      <c r="R6160">
        <v>167.28</v>
      </c>
      <c r="S6160" s="5">
        <f t="shared" si="192"/>
        <v>2017</v>
      </c>
      <c r="T6160" s="11" t="str">
        <f t="shared" si="193"/>
        <v>Aug-2017</v>
      </c>
    </row>
    <row r="6161" spans="1:20" x14ac:dyDescent="0.25">
      <c r="A6161">
        <v>6160</v>
      </c>
      <c r="B6161" t="s">
        <v>8726</v>
      </c>
      <c r="C6161" s="1">
        <v>43072</v>
      </c>
      <c r="D6161" s="1">
        <v>43078</v>
      </c>
      <c r="E6161" t="s">
        <v>46</v>
      </c>
      <c r="F6161" t="s">
        <v>2522</v>
      </c>
      <c r="G6161" t="s">
        <v>2523</v>
      </c>
      <c r="H6161" t="s">
        <v>22</v>
      </c>
      <c r="I6161" t="s">
        <v>23</v>
      </c>
      <c r="J6161" t="s">
        <v>38</v>
      </c>
      <c r="K6161" t="s">
        <v>39</v>
      </c>
      <c r="L6161">
        <v>90049</v>
      </c>
      <c r="M6161" t="s">
        <v>40</v>
      </c>
      <c r="N6161" t="s">
        <v>7508</v>
      </c>
      <c r="O6161" t="s">
        <v>42</v>
      </c>
      <c r="P6161" t="s">
        <v>55</v>
      </c>
      <c r="Q6161" t="s">
        <v>7509</v>
      </c>
      <c r="R6161">
        <v>772.68</v>
      </c>
      <c r="S6161" s="5">
        <f t="shared" si="192"/>
        <v>2017</v>
      </c>
      <c r="T6161" s="11" t="str">
        <f t="shared" si="193"/>
        <v>Dec-2017</v>
      </c>
    </row>
    <row r="6162" spans="1:20" x14ac:dyDescent="0.25">
      <c r="A6162">
        <v>6161</v>
      </c>
      <c r="B6162" t="s">
        <v>8727</v>
      </c>
      <c r="C6162" s="1">
        <v>42082</v>
      </c>
      <c r="D6162" s="1">
        <v>42084</v>
      </c>
      <c r="E6162" t="s">
        <v>184</v>
      </c>
      <c r="F6162" t="s">
        <v>1780</v>
      </c>
      <c r="G6162" t="s">
        <v>1781</v>
      </c>
      <c r="H6162" t="s">
        <v>37</v>
      </c>
      <c r="I6162" t="s">
        <v>23</v>
      </c>
      <c r="J6162" t="s">
        <v>1793</v>
      </c>
      <c r="K6162" t="s">
        <v>50</v>
      </c>
      <c r="L6162">
        <v>33801</v>
      </c>
      <c r="M6162" t="s">
        <v>26</v>
      </c>
      <c r="N6162" t="s">
        <v>2033</v>
      </c>
      <c r="O6162" t="s">
        <v>67</v>
      </c>
      <c r="P6162" t="s">
        <v>68</v>
      </c>
      <c r="Q6162" t="s">
        <v>2034</v>
      </c>
      <c r="R6162">
        <v>323.976</v>
      </c>
      <c r="S6162" s="5">
        <f t="shared" si="192"/>
        <v>2015</v>
      </c>
      <c r="T6162" s="11" t="str">
        <f t="shared" si="193"/>
        <v>Mar-2015</v>
      </c>
    </row>
    <row r="6163" spans="1:20" x14ac:dyDescent="0.25">
      <c r="A6163">
        <v>6162</v>
      </c>
      <c r="B6163" t="s">
        <v>8727</v>
      </c>
      <c r="C6163" s="1">
        <v>42082</v>
      </c>
      <c r="D6163" s="1">
        <v>42084</v>
      </c>
      <c r="E6163" t="s">
        <v>184</v>
      </c>
      <c r="F6163" t="s">
        <v>1780</v>
      </c>
      <c r="G6163" t="s">
        <v>1781</v>
      </c>
      <c r="H6163" t="s">
        <v>37</v>
      </c>
      <c r="I6163" t="s">
        <v>23</v>
      </c>
      <c r="J6163" t="s">
        <v>1793</v>
      </c>
      <c r="K6163" t="s">
        <v>50</v>
      </c>
      <c r="L6163">
        <v>33801</v>
      </c>
      <c r="M6163" t="s">
        <v>26</v>
      </c>
      <c r="N6163" t="s">
        <v>4567</v>
      </c>
      <c r="O6163" t="s">
        <v>42</v>
      </c>
      <c r="P6163" t="s">
        <v>43</v>
      </c>
      <c r="Q6163" t="s">
        <v>4568</v>
      </c>
      <c r="R6163">
        <v>11.808</v>
      </c>
      <c r="S6163" s="5">
        <f t="shared" si="192"/>
        <v>2015</v>
      </c>
      <c r="T6163" s="11" t="str">
        <f t="shared" si="193"/>
        <v>Mar-2015</v>
      </c>
    </row>
    <row r="6164" spans="1:20" x14ac:dyDescent="0.25">
      <c r="A6164">
        <v>6163</v>
      </c>
      <c r="B6164" t="s">
        <v>8727</v>
      </c>
      <c r="C6164" s="1">
        <v>42082</v>
      </c>
      <c r="D6164" s="1">
        <v>42084</v>
      </c>
      <c r="E6164" t="s">
        <v>184</v>
      </c>
      <c r="F6164" t="s">
        <v>1780</v>
      </c>
      <c r="G6164" t="s">
        <v>1781</v>
      </c>
      <c r="H6164" t="s">
        <v>37</v>
      </c>
      <c r="I6164" t="s">
        <v>23</v>
      </c>
      <c r="J6164" t="s">
        <v>1793</v>
      </c>
      <c r="K6164" t="s">
        <v>50</v>
      </c>
      <c r="L6164">
        <v>33801</v>
      </c>
      <c r="M6164" t="s">
        <v>26</v>
      </c>
      <c r="N6164" t="s">
        <v>1483</v>
      </c>
      <c r="O6164" t="s">
        <v>42</v>
      </c>
      <c r="P6164" t="s">
        <v>55</v>
      </c>
      <c r="Q6164" t="s">
        <v>1484</v>
      </c>
      <c r="R6164">
        <v>26.16</v>
      </c>
      <c r="S6164" s="5">
        <f t="shared" si="192"/>
        <v>2015</v>
      </c>
      <c r="T6164" s="11" t="str">
        <f t="shared" si="193"/>
        <v>Mar-2015</v>
      </c>
    </row>
    <row r="6165" spans="1:20" x14ac:dyDescent="0.25">
      <c r="A6165">
        <v>6164</v>
      </c>
      <c r="B6165" t="s">
        <v>8727</v>
      </c>
      <c r="C6165" s="1">
        <v>42082</v>
      </c>
      <c r="D6165" s="1">
        <v>42084</v>
      </c>
      <c r="E6165" t="s">
        <v>184</v>
      </c>
      <c r="F6165" t="s">
        <v>1780</v>
      </c>
      <c r="G6165" t="s">
        <v>1781</v>
      </c>
      <c r="H6165" t="s">
        <v>37</v>
      </c>
      <c r="I6165" t="s">
        <v>23</v>
      </c>
      <c r="J6165" t="s">
        <v>1793</v>
      </c>
      <c r="K6165" t="s">
        <v>50</v>
      </c>
      <c r="L6165">
        <v>33801</v>
      </c>
      <c r="M6165" t="s">
        <v>26</v>
      </c>
      <c r="N6165" t="s">
        <v>5817</v>
      </c>
      <c r="O6165" t="s">
        <v>42</v>
      </c>
      <c r="P6165" t="s">
        <v>71</v>
      </c>
      <c r="Q6165" t="s">
        <v>5818</v>
      </c>
      <c r="R6165">
        <v>33.57</v>
      </c>
      <c r="S6165" s="5">
        <f t="shared" si="192"/>
        <v>2015</v>
      </c>
      <c r="T6165" s="11" t="str">
        <f t="shared" si="193"/>
        <v>Mar-2015</v>
      </c>
    </row>
    <row r="6166" spans="1:20" x14ac:dyDescent="0.25">
      <c r="A6166">
        <v>6165</v>
      </c>
      <c r="B6166" t="s">
        <v>8727</v>
      </c>
      <c r="C6166" s="1">
        <v>42082</v>
      </c>
      <c r="D6166" s="1">
        <v>42084</v>
      </c>
      <c r="E6166" t="s">
        <v>184</v>
      </c>
      <c r="F6166" t="s">
        <v>1780</v>
      </c>
      <c r="G6166" t="s">
        <v>1781</v>
      </c>
      <c r="H6166" t="s">
        <v>37</v>
      </c>
      <c r="I6166" t="s">
        <v>23</v>
      </c>
      <c r="J6166" t="s">
        <v>1793</v>
      </c>
      <c r="K6166" t="s">
        <v>50</v>
      </c>
      <c r="L6166">
        <v>33801</v>
      </c>
      <c r="M6166" t="s">
        <v>26</v>
      </c>
      <c r="N6166" t="s">
        <v>4103</v>
      </c>
      <c r="O6166" t="s">
        <v>28</v>
      </c>
      <c r="P6166" t="s">
        <v>61</v>
      </c>
      <c r="Q6166" t="s">
        <v>1284</v>
      </c>
      <c r="R6166">
        <v>4.992</v>
      </c>
      <c r="S6166" s="5">
        <f t="shared" si="192"/>
        <v>2015</v>
      </c>
      <c r="T6166" s="11" t="str">
        <f t="shared" si="193"/>
        <v>Mar-2015</v>
      </c>
    </row>
    <row r="6167" spans="1:20" x14ac:dyDescent="0.25">
      <c r="A6167">
        <v>6166</v>
      </c>
      <c r="B6167" t="s">
        <v>8727</v>
      </c>
      <c r="C6167" s="1">
        <v>42082</v>
      </c>
      <c r="D6167" s="1">
        <v>42084</v>
      </c>
      <c r="E6167" t="s">
        <v>184</v>
      </c>
      <c r="F6167" t="s">
        <v>1780</v>
      </c>
      <c r="G6167" t="s">
        <v>1781</v>
      </c>
      <c r="H6167" t="s">
        <v>37</v>
      </c>
      <c r="I6167" t="s">
        <v>23</v>
      </c>
      <c r="J6167" t="s">
        <v>1793</v>
      </c>
      <c r="K6167" t="s">
        <v>50</v>
      </c>
      <c r="L6167">
        <v>33801</v>
      </c>
      <c r="M6167" t="s">
        <v>26</v>
      </c>
      <c r="N6167" t="s">
        <v>7635</v>
      </c>
      <c r="O6167" t="s">
        <v>28</v>
      </c>
      <c r="P6167" t="s">
        <v>61</v>
      </c>
      <c r="Q6167" t="s">
        <v>7636</v>
      </c>
      <c r="R6167">
        <v>20.015999999999998</v>
      </c>
      <c r="S6167" s="5">
        <f t="shared" si="192"/>
        <v>2015</v>
      </c>
      <c r="T6167" s="11" t="str">
        <f t="shared" si="193"/>
        <v>Mar-2015</v>
      </c>
    </row>
    <row r="6168" spans="1:20" x14ac:dyDescent="0.25">
      <c r="A6168">
        <v>6167</v>
      </c>
      <c r="B6168" t="s">
        <v>8727</v>
      </c>
      <c r="C6168" s="1">
        <v>42082</v>
      </c>
      <c r="D6168" s="1">
        <v>42084</v>
      </c>
      <c r="E6168" t="s">
        <v>184</v>
      </c>
      <c r="F6168" t="s">
        <v>1780</v>
      </c>
      <c r="G6168" t="s">
        <v>1781</v>
      </c>
      <c r="H6168" t="s">
        <v>37</v>
      </c>
      <c r="I6168" t="s">
        <v>23</v>
      </c>
      <c r="J6168" t="s">
        <v>1793</v>
      </c>
      <c r="K6168" t="s">
        <v>50</v>
      </c>
      <c r="L6168">
        <v>33801</v>
      </c>
      <c r="M6168" t="s">
        <v>26</v>
      </c>
      <c r="N6168" t="s">
        <v>8678</v>
      </c>
      <c r="O6168" t="s">
        <v>67</v>
      </c>
      <c r="P6168" t="s">
        <v>157</v>
      </c>
      <c r="Q6168" t="s">
        <v>8679</v>
      </c>
      <c r="R6168">
        <v>170.24</v>
      </c>
      <c r="S6168" s="5">
        <f t="shared" si="192"/>
        <v>2015</v>
      </c>
      <c r="T6168" s="11" t="str">
        <f t="shared" si="193"/>
        <v>Mar-2015</v>
      </c>
    </row>
    <row r="6169" spans="1:20" x14ac:dyDescent="0.25">
      <c r="A6169">
        <v>6168</v>
      </c>
      <c r="B6169" t="s">
        <v>8728</v>
      </c>
      <c r="C6169" s="1">
        <v>42480</v>
      </c>
      <c r="D6169" s="1">
        <v>42485</v>
      </c>
      <c r="E6169" t="s">
        <v>46</v>
      </c>
      <c r="F6169" t="s">
        <v>2492</v>
      </c>
      <c r="G6169" t="s">
        <v>2493</v>
      </c>
      <c r="H6169" t="s">
        <v>22</v>
      </c>
      <c r="I6169" t="s">
        <v>23</v>
      </c>
      <c r="J6169" t="s">
        <v>180</v>
      </c>
      <c r="K6169" t="s">
        <v>100</v>
      </c>
      <c r="L6169">
        <v>77036</v>
      </c>
      <c r="M6169" t="s">
        <v>101</v>
      </c>
      <c r="N6169" t="s">
        <v>556</v>
      </c>
      <c r="O6169" t="s">
        <v>42</v>
      </c>
      <c r="P6169" t="s">
        <v>86</v>
      </c>
      <c r="Q6169" t="s">
        <v>557</v>
      </c>
      <c r="R6169">
        <v>117.456</v>
      </c>
      <c r="S6169" s="5">
        <f t="shared" si="192"/>
        <v>2016</v>
      </c>
      <c r="T6169" s="11" t="str">
        <f t="shared" si="193"/>
        <v>Apr-2016</v>
      </c>
    </row>
    <row r="6170" spans="1:20" x14ac:dyDescent="0.25">
      <c r="A6170">
        <v>6169</v>
      </c>
      <c r="B6170" t="s">
        <v>8729</v>
      </c>
      <c r="C6170" s="1">
        <v>42632</v>
      </c>
      <c r="D6170" s="1">
        <v>42635</v>
      </c>
      <c r="E6170" t="s">
        <v>19</v>
      </c>
      <c r="F6170" t="s">
        <v>3852</v>
      </c>
      <c r="G6170" t="s">
        <v>3853</v>
      </c>
      <c r="H6170" t="s">
        <v>37</v>
      </c>
      <c r="I6170" t="s">
        <v>23</v>
      </c>
      <c r="J6170" t="s">
        <v>38</v>
      </c>
      <c r="K6170" t="s">
        <v>39</v>
      </c>
      <c r="L6170">
        <v>90008</v>
      </c>
      <c r="M6170" t="s">
        <v>40</v>
      </c>
      <c r="N6170" t="s">
        <v>1926</v>
      </c>
      <c r="O6170" t="s">
        <v>42</v>
      </c>
      <c r="P6170" t="s">
        <v>86</v>
      </c>
      <c r="Q6170" t="s">
        <v>1927</v>
      </c>
      <c r="R6170">
        <v>22.96</v>
      </c>
      <c r="S6170" s="5">
        <f t="shared" si="192"/>
        <v>2016</v>
      </c>
      <c r="T6170" s="11" t="str">
        <f t="shared" si="193"/>
        <v>Sep-2016</v>
      </c>
    </row>
    <row r="6171" spans="1:20" x14ac:dyDescent="0.25">
      <c r="A6171">
        <v>6170</v>
      </c>
      <c r="B6171" t="s">
        <v>8730</v>
      </c>
      <c r="C6171" s="1">
        <v>42243</v>
      </c>
      <c r="D6171" s="1">
        <v>42246</v>
      </c>
      <c r="E6171" t="s">
        <v>19</v>
      </c>
      <c r="F6171" t="s">
        <v>3886</v>
      </c>
      <c r="G6171" t="s">
        <v>3887</v>
      </c>
      <c r="H6171" t="s">
        <v>22</v>
      </c>
      <c r="I6171" t="s">
        <v>23</v>
      </c>
      <c r="J6171" t="s">
        <v>314</v>
      </c>
      <c r="K6171" t="s">
        <v>315</v>
      </c>
      <c r="L6171">
        <v>22153</v>
      </c>
      <c r="M6171" t="s">
        <v>26</v>
      </c>
      <c r="N6171" t="s">
        <v>1866</v>
      </c>
      <c r="O6171" t="s">
        <v>42</v>
      </c>
      <c r="P6171" t="s">
        <v>86</v>
      </c>
      <c r="Q6171" t="s">
        <v>1867</v>
      </c>
      <c r="R6171">
        <v>13.36</v>
      </c>
      <c r="S6171" s="5">
        <f t="shared" si="192"/>
        <v>2015</v>
      </c>
      <c r="T6171" s="11" t="str">
        <f t="shared" si="193"/>
        <v>Aug-2015</v>
      </c>
    </row>
    <row r="6172" spans="1:20" x14ac:dyDescent="0.25">
      <c r="A6172">
        <v>6171</v>
      </c>
      <c r="B6172" t="s">
        <v>8731</v>
      </c>
      <c r="C6172" s="1">
        <v>43088</v>
      </c>
      <c r="D6172" s="1">
        <v>43093</v>
      </c>
      <c r="E6172" t="s">
        <v>19</v>
      </c>
      <c r="F6172" t="s">
        <v>8732</v>
      </c>
      <c r="G6172" t="s">
        <v>8733</v>
      </c>
      <c r="H6172" t="s">
        <v>37</v>
      </c>
      <c r="I6172" t="s">
        <v>23</v>
      </c>
      <c r="J6172" t="s">
        <v>262</v>
      </c>
      <c r="K6172" t="s">
        <v>263</v>
      </c>
      <c r="L6172">
        <v>10035</v>
      </c>
      <c r="M6172" t="s">
        <v>144</v>
      </c>
      <c r="N6172" t="s">
        <v>5775</v>
      </c>
      <c r="O6172" t="s">
        <v>42</v>
      </c>
      <c r="P6172" t="s">
        <v>71</v>
      </c>
      <c r="Q6172" t="s">
        <v>5776</v>
      </c>
      <c r="R6172">
        <v>34.247999999999998</v>
      </c>
      <c r="S6172" s="5">
        <f t="shared" si="192"/>
        <v>2017</v>
      </c>
      <c r="T6172" s="11" t="str">
        <f t="shared" si="193"/>
        <v>Dec-2017</v>
      </c>
    </row>
    <row r="6173" spans="1:20" x14ac:dyDescent="0.25">
      <c r="A6173">
        <v>6172</v>
      </c>
      <c r="B6173" t="s">
        <v>8731</v>
      </c>
      <c r="C6173" s="1">
        <v>43088</v>
      </c>
      <c r="D6173" s="1">
        <v>43093</v>
      </c>
      <c r="E6173" t="s">
        <v>19</v>
      </c>
      <c r="F6173" t="s">
        <v>8732</v>
      </c>
      <c r="G6173" t="s">
        <v>8733</v>
      </c>
      <c r="H6173" t="s">
        <v>37</v>
      </c>
      <c r="I6173" t="s">
        <v>23</v>
      </c>
      <c r="J6173" t="s">
        <v>262</v>
      </c>
      <c r="K6173" t="s">
        <v>263</v>
      </c>
      <c r="L6173">
        <v>10035</v>
      </c>
      <c r="M6173" t="s">
        <v>144</v>
      </c>
      <c r="N6173" t="s">
        <v>3233</v>
      </c>
      <c r="O6173" t="s">
        <v>42</v>
      </c>
      <c r="P6173" t="s">
        <v>64</v>
      </c>
      <c r="Q6173" t="s">
        <v>3234</v>
      </c>
      <c r="R6173">
        <v>3.52</v>
      </c>
      <c r="S6173" s="5">
        <f t="shared" si="192"/>
        <v>2017</v>
      </c>
      <c r="T6173" s="11" t="str">
        <f t="shared" si="193"/>
        <v>Dec-2017</v>
      </c>
    </row>
    <row r="6174" spans="1:20" x14ac:dyDescent="0.25">
      <c r="A6174">
        <v>6173</v>
      </c>
      <c r="B6174" t="s">
        <v>8734</v>
      </c>
      <c r="C6174" s="1">
        <v>42218</v>
      </c>
      <c r="D6174" s="1">
        <v>42224</v>
      </c>
      <c r="E6174" t="s">
        <v>46</v>
      </c>
      <c r="F6174" t="s">
        <v>1067</v>
      </c>
      <c r="G6174" t="s">
        <v>1068</v>
      </c>
      <c r="H6174" t="s">
        <v>98</v>
      </c>
      <c r="I6174" t="s">
        <v>23</v>
      </c>
      <c r="J6174" t="s">
        <v>314</v>
      </c>
      <c r="K6174" t="s">
        <v>593</v>
      </c>
      <c r="L6174">
        <v>65807</v>
      </c>
      <c r="M6174" t="s">
        <v>101</v>
      </c>
      <c r="N6174" t="s">
        <v>3723</v>
      </c>
      <c r="O6174" t="s">
        <v>42</v>
      </c>
      <c r="P6174" t="s">
        <v>71</v>
      </c>
      <c r="Q6174" t="s">
        <v>3724</v>
      </c>
      <c r="R6174">
        <v>26.7</v>
      </c>
      <c r="S6174" s="5">
        <f t="shared" si="192"/>
        <v>2015</v>
      </c>
      <c r="T6174" s="11" t="str">
        <f t="shared" si="193"/>
        <v>Aug-2015</v>
      </c>
    </row>
    <row r="6175" spans="1:20" x14ac:dyDescent="0.25">
      <c r="A6175">
        <v>6174</v>
      </c>
      <c r="B6175" t="s">
        <v>8734</v>
      </c>
      <c r="C6175" s="1">
        <v>42218</v>
      </c>
      <c r="D6175" s="1">
        <v>42224</v>
      </c>
      <c r="E6175" t="s">
        <v>46</v>
      </c>
      <c r="F6175" t="s">
        <v>1067</v>
      </c>
      <c r="G6175" t="s">
        <v>1068</v>
      </c>
      <c r="H6175" t="s">
        <v>98</v>
      </c>
      <c r="I6175" t="s">
        <v>23</v>
      </c>
      <c r="J6175" t="s">
        <v>314</v>
      </c>
      <c r="K6175" t="s">
        <v>593</v>
      </c>
      <c r="L6175">
        <v>65807</v>
      </c>
      <c r="M6175" t="s">
        <v>101</v>
      </c>
      <c r="N6175" t="s">
        <v>7425</v>
      </c>
      <c r="O6175" t="s">
        <v>67</v>
      </c>
      <c r="P6175" t="s">
        <v>157</v>
      </c>
      <c r="Q6175" t="s">
        <v>7426</v>
      </c>
      <c r="R6175">
        <v>21.2</v>
      </c>
      <c r="S6175" s="5">
        <f t="shared" si="192"/>
        <v>2015</v>
      </c>
      <c r="T6175" s="11" t="str">
        <f t="shared" si="193"/>
        <v>Aug-2015</v>
      </c>
    </row>
    <row r="6176" spans="1:20" x14ac:dyDescent="0.25">
      <c r="A6176">
        <v>6175</v>
      </c>
      <c r="B6176" t="s">
        <v>8734</v>
      </c>
      <c r="C6176" s="1">
        <v>42218</v>
      </c>
      <c r="D6176" s="1">
        <v>42224</v>
      </c>
      <c r="E6176" t="s">
        <v>46</v>
      </c>
      <c r="F6176" t="s">
        <v>1067</v>
      </c>
      <c r="G6176" t="s">
        <v>1068</v>
      </c>
      <c r="H6176" t="s">
        <v>98</v>
      </c>
      <c r="I6176" t="s">
        <v>23</v>
      </c>
      <c r="J6176" t="s">
        <v>314</v>
      </c>
      <c r="K6176" t="s">
        <v>593</v>
      </c>
      <c r="L6176">
        <v>65807</v>
      </c>
      <c r="M6176" t="s">
        <v>101</v>
      </c>
      <c r="N6176" t="s">
        <v>4278</v>
      </c>
      <c r="O6176" t="s">
        <v>42</v>
      </c>
      <c r="P6176" t="s">
        <v>55</v>
      </c>
      <c r="Q6176" t="s">
        <v>4279</v>
      </c>
      <c r="R6176">
        <v>838.38</v>
      </c>
      <c r="S6176" s="5">
        <f t="shared" si="192"/>
        <v>2015</v>
      </c>
      <c r="T6176" s="11" t="str">
        <f t="shared" si="193"/>
        <v>Aug-2015</v>
      </c>
    </row>
    <row r="6177" spans="1:20" x14ac:dyDescent="0.25">
      <c r="A6177">
        <v>6176</v>
      </c>
      <c r="B6177" t="s">
        <v>8735</v>
      </c>
      <c r="C6177" s="1">
        <v>42634</v>
      </c>
      <c r="D6177" s="1">
        <v>42639</v>
      </c>
      <c r="E6177" t="s">
        <v>46</v>
      </c>
      <c r="F6177" t="s">
        <v>6177</v>
      </c>
      <c r="G6177" t="s">
        <v>6178</v>
      </c>
      <c r="H6177" t="s">
        <v>22</v>
      </c>
      <c r="I6177" t="s">
        <v>23</v>
      </c>
      <c r="J6177" t="s">
        <v>378</v>
      </c>
      <c r="K6177" t="s">
        <v>379</v>
      </c>
      <c r="L6177">
        <v>29203</v>
      </c>
      <c r="M6177" t="s">
        <v>26</v>
      </c>
      <c r="N6177" t="s">
        <v>3040</v>
      </c>
      <c r="O6177" t="s">
        <v>28</v>
      </c>
      <c r="P6177" t="s">
        <v>32</v>
      </c>
      <c r="Q6177" t="s">
        <v>3041</v>
      </c>
      <c r="R6177">
        <v>1690.04</v>
      </c>
      <c r="S6177" s="5">
        <f t="shared" si="192"/>
        <v>2016</v>
      </c>
      <c r="T6177" s="11" t="str">
        <f t="shared" si="193"/>
        <v>Sep-2016</v>
      </c>
    </row>
    <row r="6178" spans="1:20" x14ac:dyDescent="0.25">
      <c r="A6178">
        <v>6177</v>
      </c>
      <c r="B6178" t="s">
        <v>8735</v>
      </c>
      <c r="C6178" s="1">
        <v>42634</v>
      </c>
      <c r="D6178" s="1">
        <v>42639</v>
      </c>
      <c r="E6178" t="s">
        <v>46</v>
      </c>
      <c r="F6178" t="s">
        <v>6177</v>
      </c>
      <c r="G6178" t="s">
        <v>6178</v>
      </c>
      <c r="H6178" t="s">
        <v>22</v>
      </c>
      <c r="I6178" t="s">
        <v>23</v>
      </c>
      <c r="J6178" t="s">
        <v>378</v>
      </c>
      <c r="K6178" t="s">
        <v>379</v>
      </c>
      <c r="L6178">
        <v>29203</v>
      </c>
      <c r="M6178" t="s">
        <v>26</v>
      </c>
      <c r="N6178" t="s">
        <v>2241</v>
      </c>
      <c r="O6178" t="s">
        <v>42</v>
      </c>
      <c r="P6178" t="s">
        <v>55</v>
      </c>
      <c r="Q6178" t="s">
        <v>2242</v>
      </c>
      <c r="R6178">
        <v>85.96</v>
      </c>
      <c r="S6178" s="5">
        <f t="shared" si="192"/>
        <v>2016</v>
      </c>
      <c r="T6178" s="11" t="str">
        <f t="shared" si="193"/>
        <v>Sep-2016</v>
      </c>
    </row>
    <row r="6179" spans="1:20" x14ac:dyDescent="0.25">
      <c r="A6179">
        <v>6178</v>
      </c>
      <c r="B6179" t="s">
        <v>8735</v>
      </c>
      <c r="C6179" s="1">
        <v>42634</v>
      </c>
      <c r="D6179" s="1">
        <v>42639</v>
      </c>
      <c r="E6179" t="s">
        <v>46</v>
      </c>
      <c r="F6179" t="s">
        <v>6177</v>
      </c>
      <c r="G6179" t="s">
        <v>6178</v>
      </c>
      <c r="H6179" t="s">
        <v>22</v>
      </c>
      <c r="I6179" t="s">
        <v>23</v>
      </c>
      <c r="J6179" t="s">
        <v>378</v>
      </c>
      <c r="K6179" t="s">
        <v>379</v>
      </c>
      <c r="L6179">
        <v>29203</v>
      </c>
      <c r="M6179" t="s">
        <v>26</v>
      </c>
      <c r="N6179" t="s">
        <v>7756</v>
      </c>
      <c r="O6179" t="s">
        <v>42</v>
      </c>
      <c r="P6179" t="s">
        <v>169</v>
      </c>
      <c r="Q6179" t="s">
        <v>7757</v>
      </c>
      <c r="R6179">
        <v>121.96</v>
      </c>
      <c r="S6179" s="5">
        <f t="shared" si="192"/>
        <v>2016</v>
      </c>
      <c r="T6179" s="11" t="str">
        <f t="shared" si="193"/>
        <v>Sep-2016</v>
      </c>
    </row>
    <row r="6180" spans="1:20" x14ac:dyDescent="0.25">
      <c r="A6180">
        <v>6179</v>
      </c>
      <c r="B6180" t="s">
        <v>8735</v>
      </c>
      <c r="C6180" s="1">
        <v>42634</v>
      </c>
      <c r="D6180" s="1">
        <v>42639</v>
      </c>
      <c r="E6180" t="s">
        <v>46</v>
      </c>
      <c r="F6180" t="s">
        <v>6177</v>
      </c>
      <c r="G6180" t="s">
        <v>6178</v>
      </c>
      <c r="H6180" t="s">
        <v>22</v>
      </c>
      <c r="I6180" t="s">
        <v>23</v>
      </c>
      <c r="J6180" t="s">
        <v>378</v>
      </c>
      <c r="K6180" t="s">
        <v>379</v>
      </c>
      <c r="L6180">
        <v>29203</v>
      </c>
      <c r="M6180" t="s">
        <v>26</v>
      </c>
      <c r="N6180" t="s">
        <v>8736</v>
      </c>
      <c r="O6180" t="s">
        <v>42</v>
      </c>
      <c r="P6180" t="s">
        <v>86</v>
      </c>
      <c r="Q6180" t="s">
        <v>8737</v>
      </c>
      <c r="R6180">
        <v>23.92</v>
      </c>
      <c r="S6180" s="5">
        <f t="shared" si="192"/>
        <v>2016</v>
      </c>
      <c r="T6180" s="11" t="str">
        <f t="shared" si="193"/>
        <v>Sep-2016</v>
      </c>
    </row>
    <row r="6181" spans="1:20" x14ac:dyDescent="0.25">
      <c r="A6181">
        <v>6180</v>
      </c>
      <c r="B6181" t="s">
        <v>8735</v>
      </c>
      <c r="C6181" s="1">
        <v>42634</v>
      </c>
      <c r="D6181" s="1">
        <v>42639</v>
      </c>
      <c r="E6181" t="s">
        <v>46</v>
      </c>
      <c r="F6181" t="s">
        <v>6177</v>
      </c>
      <c r="G6181" t="s">
        <v>6178</v>
      </c>
      <c r="H6181" t="s">
        <v>22</v>
      </c>
      <c r="I6181" t="s">
        <v>23</v>
      </c>
      <c r="J6181" t="s">
        <v>378</v>
      </c>
      <c r="K6181" t="s">
        <v>379</v>
      </c>
      <c r="L6181">
        <v>29203</v>
      </c>
      <c r="M6181" t="s">
        <v>26</v>
      </c>
      <c r="N6181" t="s">
        <v>3545</v>
      </c>
      <c r="O6181" t="s">
        <v>42</v>
      </c>
      <c r="P6181" t="s">
        <v>55</v>
      </c>
      <c r="Q6181" t="s">
        <v>3546</v>
      </c>
      <c r="R6181">
        <v>63.96</v>
      </c>
      <c r="S6181" s="5">
        <f t="shared" si="192"/>
        <v>2016</v>
      </c>
      <c r="T6181" s="11" t="str">
        <f t="shared" si="193"/>
        <v>Sep-2016</v>
      </c>
    </row>
    <row r="6182" spans="1:20" x14ac:dyDescent="0.25">
      <c r="A6182">
        <v>6181</v>
      </c>
      <c r="B6182" t="s">
        <v>8735</v>
      </c>
      <c r="C6182" s="1">
        <v>42634</v>
      </c>
      <c r="D6182" s="1">
        <v>42639</v>
      </c>
      <c r="E6182" t="s">
        <v>46</v>
      </c>
      <c r="F6182" t="s">
        <v>6177</v>
      </c>
      <c r="G6182" t="s">
        <v>6178</v>
      </c>
      <c r="H6182" t="s">
        <v>22</v>
      </c>
      <c r="I6182" t="s">
        <v>23</v>
      </c>
      <c r="J6182" t="s">
        <v>378</v>
      </c>
      <c r="K6182" t="s">
        <v>379</v>
      </c>
      <c r="L6182">
        <v>29203</v>
      </c>
      <c r="M6182" t="s">
        <v>26</v>
      </c>
      <c r="N6182" t="s">
        <v>5652</v>
      </c>
      <c r="O6182" t="s">
        <v>67</v>
      </c>
      <c r="P6182" t="s">
        <v>68</v>
      </c>
      <c r="Q6182" t="s">
        <v>5653</v>
      </c>
      <c r="R6182">
        <v>629.95000000000005</v>
      </c>
      <c r="S6182" s="5">
        <f t="shared" si="192"/>
        <v>2016</v>
      </c>
      <c r="T6182" s="11" t="str">
        <f t="shared" si="193"/>
        <v>Sep-2016</v>
      </c>
    </row>
    <row r="6183" spans="1:20" x14ac:dyDescent="0.25">
      <c r="A6183">
        <v>6182</v>
      </c>
      <c r="B6183" t="s">
        <v>8735</v>
      </c>
      <c r="C6183" s="1">
        <v>42634</v>
      </c>
      <c r="D6183" s="1">
        <v>42639</v>
      </c>
      <c r="E6183" t="s">
        <v>46</v>
      </c>
      <c r="F6183" t="s">
        <v>6177</v>
      </c>
      <c r="G6183" t="s">
        <v>6178</v>
      </c>
      <c r="H6183" t="s">
        <v>22</v>
      </c>
      <c r="I6183" t="s">
        <v>23</v>
      </c>
      <c r="J6183" t="s">
        <v>378</v>
      </c>
      <c r="K6183" t="s">
        <v>379</v>
      </c>
      <c r="L6183">
        <v>29203</v>
      </c>
      <c r="M6183" t="s">
        <v>26</v>
      </c>
      <c r="N6183" t="s">
        <v>2050</v>
      </c>
      <c r="O6183" t="s">
        <v>67</v>
      </c>
      <c r="P6183" t="s">
        <v>68</v>
      </c>
      <c r="Q6183" t="s">
        <v>2051</v>
      </c>
      <c r="R6183">
        <v>113.73</v>
      </c>
      <c r="S6183" s="5">
        <f t="shared" si="192"/>
        <v>2016</v>
      </c>
      <c r="T6183" s="11" t="str">
        <f t="shared" si="193"/>
        <v>Sep-2016</v>
      </c>
    </row>
    <row r="6184" spans="1:20" x14ac:dyDescent="0.25">
      <c r="A6184">
        <v>6183</v>
      </c>
      <c r="B6184" t="s">
        <v>8735</v>
      </c>
      <c r="C6184" s="1">
        <v>42634</v>
      </c>
      <c r="D6184" s="1">
        <v>42639</v>
      </c>
      <c r="E6184" t="s">
        <v>46</v>
      </c>
      <c r="F6184" t="s">
        <v>6177</v>
      </c>
      <c r="G6184" t="s">
        <v>6178</v>
      </c>
      <c r="H6184" t="s">
        <v>22</v>
      </c>
      <c r="I6184" t="s">
        <v>23</v>
      </c>
      <c r="J6184" t="s">
        <v>378</v>
      </c>
      <c r="K6184" t="s">
        <v>379</v>
      </c>
      <c r="L6184">
        <v>29203</v>
      </c>
      <c r="M6184" t="s">
        <v>26</v>
      </c>
      <c r="N6184" t="s">
        <v>1372</v>
      </c>
      <c r="O6184" t="s">
        <v>42</v>
      </c>
      <c r="P6184" t="s">
        <v>71</v>
      </c>
      <c r="Q6184" t="s">
        <v>1373</v>
      </c>
      <c r="R6184">
        <v>14.6</v>
      </c>
      <c r="S6184" s="5">
        <f t="shared" si="192"/>
        <v>2016</v>
      </c>
      <c r="T6184" s="11" t="str">
        <f t="shared" si="193"/>
        <v>Sep-2016</v>
      </c>
    </row>
    <row r="6185" spans="1:20" x14ac:dyDescent="0.25">
      <c r="A6185">
        <v>6184</v>
      </c>
      <c r="B6185" t="s">
        <v>8735</v>
      </c>
      <c r="C6185" s="1">
        <v>42634</v>
      </c>
      <c r="D6185" s="1">
        <v>42639</v>
      </c>
      <c r="E6185" t="s">
        <v>46</v>
      </c>
      <c r="F6185" t="s">
        <v>6177</v>
      </c>
      <c r="G6185" t="s">
        <v>6178</v>
      </c>
      <c r="H6185" t="s">
        <v>22</v>
      </c>
      <c r="I6185" t="s">
        <v>23</v>
      </c>
      <c r="J6185" t="s">
        <v>378</v>
      </c>
      <c r="K6185" t="s">
        <v>379</v>
      </c>
      <c r="L6185">
        <v>29203</v>
      </c>
      <c r="M6185" t="s">
        <v>26</v>
      </c>
      <c r="N6185" t="s">
        <v>111</v>
      </c>
      <c r="O6185" t="s">
        <v>42</v>
      </c>
      <c r="P6185" t="s">
        <v>55</v>
      </c>
      <c r="Q6185" t="s">
        <v>112</v>
      </c>
      <c r="R6185">
        <v>887.84</v>
      </c>
      <c r="S6185" s="5">
        <f t="shared" si="192"/>
        <v>2016</v>
      </c>
      <c r="T6185" s="11" t="str">
        <f t="shared" si="193"/>
        <v>Sep-2016</v>
      </c>
    </row>
    <row r="6186" spans="1:20" x14ac:dyDescent="0.25">
      <c r="A6186">
        <v>6185</v>
      </c>
      <c r="B6186" t="s">
        <v>8738</v>
      </c>
      <c r="C6186" s="1">
        <v>43080</v>
      </c>
      <c r="D6186" s="1">
        <v>43082</v>
      </c>
      <c r="E6186" t="s">
        <v>184</v>
      </c>
      <c r="F6186" t="s">
        <v>4105</v>
      </c>
      <c r="G6186" t="s">
        <v>4106</v>
      </c>
      <c r="H6186" t="s">
        <v>98</v>
      </c>
      <c r="I6186" t="s">
        <v>23</v>
      </c>
      <c r="J6186" t="s">
        <v>415</v>
      </c>
      <c r="K6186" t="s">
        <v>416</v>
      </c>
      <c r="L6186">
        <v>97206</v>
      </c>
      <c r="M6186" t="s">
        <v>40</v>
      </c>
      <c r="N6186" t="s">
        <v>199</v>
      </c>
      <c r="O6186" t="s">
        <v>28</v>
      </c>
      <c r="P6186" t="s">
        <v>32</v>
      </c>
      <c r="Q6186" t="s">
        <v>200</v>
      </c>
      <c r="R6186">
        <v>403.92</v>
      </c>
      <c r="S6186" s="5">
        <f t="shared" si="192"/>
        <v>2017</v>
      </c>
      <c r="T6186" s="11" t="str">
        <f t="shared" si="193"/>
        <v>Dec-2017</v>
      </c>
    </row>
    <row r="6187" spans="1:20" x14ac:dyDescent="0.25">
      <c r="A6187">
        <v>6186</v>
      </c>
      <c r="B6187" t="s">
        <v>8739</v>
      </c>
      <c r="C6187" s="1">
        <v>42589</v>
      </c>
      <c r="D6187" s="1">
        <v>42594</v>
      </c>
      <c r="E6187" t="s">
        <v>46</v>
      </c>
      <c r="F6187" t="s">
        <v>5285</v>
      </c>
      <c r="G6187" t="s">
        <v>5286</v>
      </c>
      <c r="H6187" t="s">
        <v>22</v>
      </c>
      <c r="I6187" t="s">
        <v>23</v>
      </c>
      <c r="J6187" t="s">
        <v>142</v>
      </c>
      <c r="K6187" t="s">
        <v>143</v>
      </c>
      <c r="L6187">
        <v>19120</v>
      </c>
      <c r="M6187" t="s">
        <v>144</v>
      </c>
      <c r="N6187" t="s">
        <v>3210</v>
      </c>
      <c r="O6187" t="s">
        <v>42</v>
      </c>
      <c r="P6187" t="s">
        <v>64</v>
      </c>
      <c r="Q6187" t="s">
        <v>3211</v>
      </c>
      <c r="R6187">
        <v>106.8</v>
      </c>
      <c r="S6187" s="5">
        <f t="shared" si="192"/>
        <v>2016</v>
      </c>
      <c r="T6187" s="11" t="str">
        <f t="shared" si="193"/>
        <v>Aug-2016</v>
      </c>
    </row>
    <row r="6188" spans="1:20" x14ac:dyDescent="0.25">
      <c r="A6188">
        <v>6187</v>
      </c>
      <c r="B6188" t="s">
        <v>8740</v>
      </c>
      <c r="C6188" s="1">
        <v>42689</v>
      </c>
      <c r="D6188" s="1">
        <v>42691</v>
      </c>
      <c r="E6188" t="s">
        <v>184</v>
      </c>
      <c r="F6188" t="s">
        <v>1622</v>
      </c>
      <c r="G6188" t="s">
        <v>1623</v>
      </c>
      <c r="H6188" t="s">
        <v>37</v>
      </c>
      <c r="I6188" t="s">
        <v>23</v>
      </c>
      <c r="J6188" t="s">
        <v>262</v>
      </c>
      <c r="K6188" t="s">
        <v>263</v>
      </c>
      <c r="L6188">
        <v>10035</v>
      </c>
      <c r="M6188" t="s">
        <v>144</v>
      </c>
      <c r="N6188" t="s">
        <v>1545</v>
      </c>
      <c r="O6188" t="s">
        <v>42</v>
      </c>
      <c r="P6188" t="s">
        <v>55</v>
      </c>
      <c r="Q6188" t="s">
        <v>1546</v>
      </c>
      <c r="R6188">
        <v>70.95</v>
      </c>
      <c r="S6188" s="5">
        <f t="shared" si="192"/>
        <v>2016</v>
      </c>
      <c r="T6188" s="11" t="str">
        <f t="shared" si="193"/>
        <v>Nov-2016</v>
      </c>
    </row>
    <row r="6189" spans="1:20" x14ac:dyDescent="0.25">
      <c r="A6189">
        <v>6188</v>
      </c>
      <c r="B6189" t="s">
        <v>8740</v>
      </c>
      <c r="C6189" s="1">
        <v>42689</v>
      </c>
      <c r="D6189" s="1">
        <v>42691</v>
      </c>
      <c r="E6189" t="s">
        <v>184</v>
      </c>
      <c r="F6189" t="s">
        <v>1622</v>
      </c>
      <c r="G6189" t="s">
        <v>1623</v>
      </c>
      <c r="H6189" t="s">
        <v>37</v>
      </c>
      <c r="I6189" t="s">
        <v>23</v>
      </c>
      <c r="J6189" t="s">
        <v>262</v>
      </c>
      <c r="K6189" t="s">
        <v>263</v>
      </c>
      <c r="L6189">
        <v>10035</v>
      </c>
      <c r="M6189" t="s">
        <v>144</v>
      </c>
      <c r="N6189" t="s">
        <v>5520</v>
      </c>
      <c r="O6189" t="s">
        <v>42</v>
      </c>
      <c r="P6189" t="s">
        <v>71</v>
      </c>
      <c r="Q6189" t="s">
        <v>5521</v>
      </c>
      <c r="R6189">
        <v>34.944000000000003</v>
      </c>
      <c r="S6189" s="5">
        <f t="shared" si="192"/>
        <v>2016</v>
      </c>
      <c r="T6189" s="11" t="str">
        <f t="shared" si="193"/>
        <v>Nov-2016</v>
      </c>
    </row>
    <row r="6190" spans="1:20" x14ac:dyDescent="0.25">
      <c r="A6190">
        <v>6189</v>
      </c>
      <c r="B6190" t="s">
        <v>8740</v>
      </c>
      <c r="C6190" s="1">
        <v>42689</v>
      </c>
      <c r="D6190" s="1">
        <v>42691</v>
      </c>
      <c r="E6190" t="s">
        <v>184</v>
      </c>
      <c r="F6190" t="s">
        <v>1622</v>
      </c>
      <c r="G6190" t="s">
        <v>1623</v>
      </c>
      <c r="H6190" t="s">
        <v>37</v>
      </c>
      <c r="I6190" t="s">
        <v>23</v>
      </c>
      <c r="J6190" t="s">
        <v>262</v>
      </c>
      <c r="K6190" t="s">
        <v>263</v>
      </c>
      <c r="L6190">
        <v>10035</v>
      </c>
      <c r="M6190" t="s">
        <v>144</v>
      </c>
      <c r="N6190" t="s">
        <v>4137</v>
      </c>
      <c r="O6190" t="s">
        <v>42</v>
      </c>
      <c r="P6190" t="s">
        <v>64</v>
      </c>
      <c r="Q6190" t="s">
        <v>4138</v>
      </c>
      <c r="R6190">
        <v>119.04</v>
      </c>
      <c r="S6190" s="5">
        <f t="shared" si="192"/>
        <v>2016</v>
      </c>
      <c r="T6190" s="11" t="str">
        <f t="shared" si="193"/>
        <v>Nov-2016</v>
      </c>
    </row>
    <row r="6191" spans="1:20" x14ac:dyDescent="0.25">
      <c r="A6191">
        <v>6190</v>
      </c>
      <c r="B6191" t="s">
        <v>8741</v>
      </c>
      <c r="C6191" s="1">
        <v>43194</v>
      </c>
      <c r="D6191" s="1">
        <v>43198</v>
      </c>
      <c r="E6191" t="s">
        <v>46</v>
      </c>
      <c r="F6191" t="s">
        <v>4898</v>
      </c>
      <c r="G6191" t="s">
        <v>4899</v>
      </c>
      <c r="H6191" t="s">
        <v>22</v>
      </c>
      <c r="I6191" t="s">
        <v>23</v>
      </c>
      <c r="J6191" t="s">
        <v>8742</v>
      </c>
      <c r="K6191" t="s">
        <v>207</v>
      </c>
      <c r="L6191">
        <v>60016</v>
      </c>
      <c r="M6191" t="s">
        <v>101</v>
      </c>
      <c r="N6191" t="s">
        <v>4781</v>
      </c>
      <c r="O6191" t="s">
        <v>67</v>
      </c>
      <c r="P6191" t="s">
        <v>68</v>
      </c>
      <c r="Q6191" t="s">
        <v>4782</v>
      </c>
      <c r="R6191">
        <v>383.84</v>
      </c>
      <c r="S6191" s="5">
        <f t="shared" si="192"/>
        <v>2018</v>
      </c>
      <c r="T6191" s="11" t="str">
        <f t="shared" si="193"/>
        <v>Apr-2018</v>
      </c>
    </row>
    <row r="6192" spans="1:20" x14ac:dyDescent="0.25">
      <c r="A6192">
        <v>6191</v>
      </c>
      <c r="B6192" t="s">
        <v>8743</v>
      </c>
      <c r="C6192" s="1">
        <v>43093</v>
      </c>
      <c r="D6192" s="1">
        <v>43097</v>
      </c>
      <c r="E6192" t="s">
        <v>46</v>
      </c>
      <c r="F6192" t="s">
        <v>2828</v>
      </c>
      <c r="G6192" t="s">
        <v>2829</v>
      </c>
      <c r="H6192" t="s">
        <v>22</v>
      </c>
      <c r="I6192" t="s">
        <v>23</v>
      </c>
      <c r="J6192" t="s">
        <v>262</v>
      </c>
      <c r="K6192" t="s">
        <v>263</v>
      </c>
      <c r="L6192">
        <v>10035</v>
      </c>
      <c r="M6192" t="s">
        <v>144</v>
      </c>
      <c r="N6192" t="s">
        <v>8244</v>
      </c>
      <c r="O6192" t="s">
        <v>28</v>
      </c>
      <c r="P6192" t="s">
        <v>61</v>
      </c>
      <c r="Q6192" t="s">
        <v>8245</v>
      </c>
      <c r="R6192">
        <v>799.56</v>
      </c>
      <c r="S6192" s="5">
        <f t="shared" si="192"/>
        <v>2017</v>
      </c>
      <c r="T6192" s="11" t="str">
        <f t="shared" si="193"/>
        <v>Dec-2017</v>
      </c>
    </row>
    <row r="6193" spans="1:20" x14ac:dyDescent="0.25">
      <c r="A6193">
        <v>6192</v>
      </c>
      <c r="B6193" t="s">
        <v>8744</v>
      </c>
      <c r="C6193" s="1">
        <v>43447</v>
      </c>
      <c r="D6193" s="1">
        <v>43447</v>
      </c>
      <c r="E6193" t="s">
        <v>1289</v>
      </c>
      <c r="F6193" t="s">
        <v>5249</v>
      </c>
      <c r="G6193" t="s">
        <v>5250</v>
      </c>
      <c r="H6193" t="s">
        <v>22</v>
      </c>
      <c r="I6193" t="s">
        <v>23</v>
      </c>
      <c r="J6193" t="s">
        <v>91</v>
      </c>
      <c r="K6193" t="s">
        <v>92</v>
      </c>
      <c r="L6193">
        <v>98103</v>
      </c>
      <c r="M6193" t="s">
        <v>40</v>
      </c>
      <c r="N6193" t="s">
        <v>1825</v>
      </c>
      <c r="O6193" t="s">
        <v>42</v>
      </c>
      <c r="P6193" t="s">
        <v>55</v>
      </c>
      <c r="Q6193" t="s">
        <v>1826</v>
      </c>
      <c r="R6193">
        <v>31.44</v>
      </c>
      <c r="S6193" s="5">
        <f t="shared" si="192"/>
        <v>2018</v>
      </c>
      <c r="T6193" s="11" t="str">
        <f t="shared" si="193"/>
        <v>Dec-2018</v>
      </c>
    </row>
    <row r="6194" spans="1:20" x14ac:dyDescent="0.25">
      <c r="A6194">
        <v>6193</v>
      </c>
      <c r="B6194" t="s">
        <v>8745</v>
      </c>
      <c r="C6194" s="1">
        <v>43456</v>
      </c>
      <c r="D6194" s="1">
        <v>43460</v>
      </c>
      <c r="E6194" t="s">
        <v>46</v>
      </c>
      <c r="F6194" t="s">
        <v>7443</v>
      </c>
      <c r="G6194" t="s">
        <v>7444</v>
      </c>
      <c r="H6194" t="s">
        <v>22</v>
      </c>
      <c r="I6194" t="s">
        <v>23</v>
      </c>
      <c r="J6194" t="s">
        <v>180</v>
      </c>
      <c r="K6194" t="s">
        <v>100</v>
      </c>
      <c r="L6194">
        <v>77095</v>
      </c>
      <c r="M6194" t="s">
        <v>101</v>
      </c>
      <c r="N6194" t="s">
        <v>2782</v>
      </c>
      <c r="O6194" t="s">
        <v>42</v>
      </c>
      <c r="P6194" t="s">
        <v>86</v>
      </c>
      <c r="Q6194" t="s">
        <v>2783</v>
      </c>
      <c r="R6194">
        <v>25.92</v>
      </c>
      <c r="S6194" s="5">
        <f t="shared" si="192"/>
        <v>2018</v>
      </c>
      <c r="T6194" s="11" t="str">
        <f t="shared" si="193"/>
        <v>Dec-2018</v>
      </c>
    </row>
    <row r="6195" spans="1:20" x14ac:dyDescent="0.25">
      <c r="A6195">
        <v>6194</v>
      </c>
      <c r="B6195" t="s">
        <v>8745</v>
      </c>
      <c r="C6195" s="1">
        <v>43456</v>
      </c>
      <c r="D6195" s="1">
        <v>43460</v>
      </c>
      <c r="E6195" t="s">
        <v>46</v>
      </c>
      <c r="F6195" t="s">
        <v>7443</v>
      </c>
      <c r="G6195" t="s">
        <v>7444</v>
      </c>
      <c r="H6195" t="s">
        <v>22</v>
      </c>
      <c r="I6195" t="s">
        <v>23</v>
      </c>
      <c r="J6195" t="s">
        <v>180</v>
      </c>
      <c r="K6195" t="s">
        <v>100</v>
      </c>
      <c r="L6195">
        <v>77095</v>
      </c>
      <c r="M6195" t="s">
        <v>101</v>
      </c>
      <c r="N6195" t="s">
        <v>3348</v>
      </c>
      <c r="O6195" t="s">
        <v>42</v>
      </c>
      <c r="P6195" t="s">
        <v>71</v>
      </c>
      <c r="Q6195" t="s">
        <v>3349</v>
      </c>
      <c r="R6195">
        <v>6.33</v>
      </c>
      <c r="S6195" s="5">
        <f t="shared" si="192"/>
        <v>2018</v>
      </c>
      <c r="T6195" s="11" t="str">
        <f t="shared" si="193"/>
        <v>Dec-2018</v>
      </c>
    </row>
    <row r="6196" spans="1:20" x14ac:dyDescent="0.25">
      <c r="A6196">
        <v>6195</v>
      </c>
      <c r="B6196" t="s">
        <v>8745</v>
      </c>
      <c r="C6196" s="1">
        <v>43456</v>
      </c>
      <c r="D6196" s="1">
        <v>43460</v>
      </c>
      <c r="E6196" t="s">
        <v>46</v>
      </c>
      <c r="F6196" t="s">
        <v>7443</v>
      </c>
      <c r="G6196" t="s">
        <v>7444</v>
      </c>
      <c r="H6196" t="s">
        <v>22</v>
      </c>
      <c r="I6196" t="s">
        <v>23</v>
      </c>
      <c r="J6196" t="s">
        <v>180</v>
      </c>
      <c r="K6196" t="s">
        <v>100</v>
      </c>
      <c r="L6196">
        <v>77095</v>
      </c>
      <c r="M6196" t="s">
        <v>101</v>
      </c>
      <c r="N6196" t="s">
        <v>2500</v>
      </c>
      <c r="O6196" t="s">
        <v>42</v>
      </c>
      <c r="P6196" t="s">
        <v>86</v>
      </c>
      <c r="Q6196" t="s">
        <v>2501</v>
      </c>
      <c r="R6196">
        <v>75.88</v>
      </c>
      <c r="S6196" s="5">
        <f t="shared" si="192"/>
        <v>2018</v>
      </c>
      <c r="T6196" s="11" t="str">
        <f t="shared" si="193"/>
        <v>Dec-2018</v>
      </c>
    </row>
    <row r="6197" spans="1:20" x14ac:dyDescent="0.25">
      <c r="A6197">
        <v>6196</v>
      </c>
      <c r="B6197" t="s">
        <v>8746</v>
      </c>
      <c r="C6197" s="1">
        <v>43394</v>
      </c>
      <c r="D6197" s="1">
        <v>43401</v>
      </c>
      <c r="E6197" t="s">
        <v>46</v>
      </c>
      <c r="F6197" t="s">
        <v>3154</v>
      </c>
      <c r="G6197" t="s">
        <v>3155</v>
      </c>
      <c r="H6197" t="s">
        <v>22</v>
      </c>
      <c r="I6197" t="s">
        <v>23</v>
      </c>
      <c r="J6197" t="s">
        <v>142</v>
      </c>
      <c r="K6197" t="s">
        <v>143</v>
      </c>
      <c r="L6197">
        <v>19143</v>
      </c>
      <c r="M6197" t="s">
        <v>144</v>
      </c>
      <c r="N6197" t="s">
        <v>3505</v>
      </c>
      <c r="O6197" t="s">
        <v>67</v>
      </c>
      <c r="P6197" t="s">
        <v>68</v>
      </c>
      <c r="Q6197" t="s">
        <v>3506</v>
      </c>
      <c r="R6197">
        <v>329.988</v>
      </c>
      <c r="S6197" s="5">
        <f t="shared" si="192"/>
        <v>2018</v>
      </c>
      <c r="T6197" s="11" t="str">
        <f t="shared" si="193"/>
        <v>Oct-2018</v>
      </c>
    </row>
    <row r="6198" spans="1:20" x14ac:dyDescent="0.25">
      <c r="A6198">
        <v>6197</v>
      </c>
      <c r="B6198" t="s">
        <v>8746</v>
      </c>
      <c r="C6198" s="1">
        <v>43394</v>
      </c>
      <c r="D6198" s="1">
        <v>43401</v>
      </c>
      <c r="E6198" t="s">
        <v>46</v>
      </c>
      <c r="F6198" t="s">
        <v>3154</v>
      </c>
      <c r="G6198" t="s">
        <v>3155</v>
      </c>
      <c r="H6198" t="s">
        <v>22</v>
      </c>
      <c r="I6198" t="s">
        <v>23</v>
      </c>
      <c r="J6198" t="s">
        <v>142</v>
      </c>
      <c r="K6198" t="s">
        <v>143</v>
      </c>
      <c r="L6198">
        <v>19143</v>
      </c>
      <c r="M6198" t="s">
        <v>144</v>
      </c>
      <c r="N6198" t="s">
        <v>4253</v>
      </c>
      <c r="O6198" t="s">
        <v>42</v>
      </c>
      <c r="P6198" t="s">
        <v>55</v>
      </c>
      <c r="Q6198" t="s">
        <v>4254</v>
      </c>
      <c r="R6198">
        <v>71.376000000000005</v>
      </c>
      <c r="S6198" s="5">
        <f t="shared" si="192"/>
        <v>2018</v>
      </c>
      <c r="T6198" s="11" t="str">
        <f t="shared" si="193"/>
        <v>Oct-2018</v>
      </c>
    </row>
    <row r="6199" spans="1:20" x14ac:dyDescent="0.25">
      <c r="A6199">
        <v>6198</v>
      </c>
      <c r="B6199" t="s">
        <v>8747</v>
      </c>
      <c r="C6199" s="1">
        <v>42687</v>
      </c>
      <c r="D6199" s="1">
        <v>42691</v>
      </c>
      <c r="E6199" t="s">
        <v>46</v>
      </c>
      <c r="F6199" t="s">
        <v>1329</v>
      </c>
      <c r="G6199" t="s">
        <v>1330</v>
      </c>
      <c r="H6199" t="s">
        <v>22</v>
      </c>
      <c r="I6199" t="s">
        <v>23</v>
      </c>
      <c r="J6199" t="s">
        <v>493</v>
      </c>
      <c r="K6199" t="s">
        <v>250</v>
      </c>
      <c r="L6199">
        <v>47201</v>
      </c>
      <c r="M6199" t="s">
        <v>101</v>
      </c>
      <c r="N6199" t="s">
        <v>5532</v>
      </c>
      <c r="O6199" t="s">
        <v>42</v>
      </c>
      <c r="P6199" t="s">
        <v>86</v>
      </c>
      <c r="Q6199" t="s">
        <v>5533</v>
      </c>
      <c r="R6199">
        <v>63.77</v>
      </c>
      <c r="S6199" s="5">
        <f t="shared" si="192"/>
        <v>2016</v>
      </c>
      <c r="T6199" s="11" t="str">
        <f t="shared" si="193"/>
        <v>Nov-2016</v>
      </c>
    </row>
    <row r="6200" spans="1:20" x14ac:dyDescent="0.25">
      <c r="A6200">
        <v>6199</v>
      </c>
      <c r="B6200" t="s">
        <v>8747</v>
      </c>
      <c r="C6200" s="1">
        <v>42687</v>
      </c>
      <c r="D6200" s="1">
        <v>42691</v>
      </c>
      <c r="E6200" t="s">
        <v>46</v>
      </c>
      <c r="F6200" t="s">
        <v>1329</v>
      </c>
      <c r="G6200" t="s">
        <v>1330</v>
      </c>
      <c r="H6200" t="s">
        <v>22</v>
      </c>
      <c r="I6200" t="s">
        <v>23</v>
      </c>
      <c r="J6200" t="s">
        <v>493</v>
      </c>
      <c r="K6200" t="s">
        <v>250</v>
      </c>
      <c r="L6200">
        <v>47201</v>
      </c>
      <c r="M6200" t="s">
        <v>101</v>
      </c>
      <c r="N6200" t="s">
        <v>5079</v>
      </c>
      <c r="O6200" t="s">
        <v>67</v>
      </c>
      <c r="P6200" t="s">
        <v>68</v>
      </c>
      <c r="Q6200" t="s">
        <v>5080</v>
      </c>
      <c r="R6200">
        <v>50.97</v>
      </c>
      <c r="S6200" s="5">
        <f t="shared" si="192"/>
        <v>2016</v>
      </c>
      <c r="T6200" s="11" t="str">
        <f t="shared" si="193"/>
        <v>Nov-2016</v>
      </c>
    </row>
    <row r="6201" spans="1:20" x14ac:dyDescent="0.25">
      <c r="A6201">
        <v>6200</v>
      </c>
      <c r="B6201" t="s">
        <v>8747</v>
      </c>
      <c r="C6201" s="1">
        <v>42687</v>
      </c>
      <c r="D6201" s="1">
        <v>42691</v>
      </c>
      <c r="E6201" t="s">
        <v>46</v>
      </c>
      <c r="F6201" t="s">
        <v>1329</v>
      </c>
      <c r="G6201" t="s">
        <v>1330</v>
      </c>
      <c r="H6201" t="s">
        <v>22</v>
      </c>
      <c r="I6201" t="s">
        <v>23</v>
      </c>
      <c r="J6201" t="s">
        <v>493</v>
      </c>
      <c r="K6201" t="s">
        <v>250</v>
      </c>
      <c r="L6201">
        <v>47201</v>
      </c>
      <c r="M6201" t="s">
        <v>101</v>
      </c>
      <c r="N6201" t="s">
        <v>2704</v>
      </c>
      <c r="O6201" t="s">
        <v>42</v>
      </c>
      <c r="P6201" t="s">
        <v>86</v>
      </c>
      <c r="Q6201" t="s">
        <v>2705</v>
      </c>
      <c r="R6201">
        <v>96.08</v>
      </c>
      <c r="S6201" s="5">
        <f t="shared" si="192"/>
        <v>2016</v>
      </c>
      <c r="T6201" s="11" t="str">
        <f t="shared" si="193"/>
        <v>Nov-2016</v>
      </c>
    </row>
    <row r="6202" spans="1:20" x14ac:dyDescent="0.25">
      <c r="A6202">
        <v>6201</v>
      </c>
      <c r="B6202" t="s">
        <v>8748</v>
      </c>
      <c r="C6202" s="1">
        <v>42476</v>
      </c>
      <c r="D6202" s="1">
        <v>42480</v>
      </c>
      <c r="E6202" t="s">
        <v>46</v>
      </c>
      <c r="F6202" t="s">
        <v>8358</v>
      </c>
      <c r="G6202" t="s">
        <v>8359</v>
      </c>
      <c r="H6202" t="s">
        <v>22</v>
      </c>
      <c r="I6202" t="s">
        <v>23</v>
      </c>
      <c r="J6202" t="s">
        <v>2381</v>
      </c>
      <c r="K6202" t="s">
        <v>207</v>
      </c>
      <c r="L6202">
        <v>60201</v>
      </c>
      <c r="M6202" t="s">
        <v>101</v>
      </c>
      <c r="N6202" t="s">
        <v>4296</v>
      </c>
      <c r="O6202" t="s">
        <v>67</v>
      </c>
      <c r="P6202" t="s">
        <v>1215</v>
      </c>
      <c r="Q6202" t="s">
        <v>4297</v>
      </c>
      <c r="R6202">
        <v>1439.9680000000001</v>
      </c>
      <c r="S6202" s="5">
        <f t="shared" si="192"/>
        <v>2016</v>
      </c>
      <c r="T6202" s="11" t="str">
        <f t="shared" si="193"/>
        <v>Apr-2016</v>
      </c>
    </row>
    <row r="6203" spans="1:20" x14ac:dyDescent="0.25">
      <c r="A6203">
        <v>6202</v>
      </c>
      <c r="B6203" t="s">
        <v>8748</v>
      </c>
      <c r="C6203" s="1">
        <v>42476</v>
      </c>
      <c r="D6203" s="1">
        <v>42480</v>
      </c>
      <c r="E6203" t="s">
        <v>46</v>
      </c>
      <c r="F6203" t="s">
        <v>8358</v>
      </c>
      <c r="G6203" t="s">
        <v>8359</v>
      </c>
      <c r="H6203" t="s">
        <v>22</v>
      </c>
      <c r="I6203" t="s">
        <v>23</v>
      </c>
      <c r="J6203" t="s">
        <v>2381</v>
      </c>
      <c r="K6203" t="s">
        <v>207</v>
      </c>
      <c r="L6203">
        <v>60201</v>
      </c>
      <c r="M6203" t="s">
        <v>101</v>
      </c>
      <c r="N6203" t="s">
        <v>7779</v>
      </c>
      <c r="O6203" t="s">
        <v>67</v>
      </c>
      <c r="P6203" t="s">
        <v>157</v>
      </c>
      <c r="Q6203" t="s">
        <v>7780</v>
      </c>
      <c r="R6203">
        <v>43.56</v>
      </c>
      <c r="S6203" s="5">
        <f t="shared" si="192"/>
        <v>2016</v>
      </c>
      <c r="T6203" s="11" t="str">
        <f t="shared" si="193"/>
        <v>Apr-2016</v>
      </c>
    </row>
    <row r="6204" spans="1:20" x14ac:dyDescent="0.25">
      <c r="A6204">
        <v>6203</v>
      </c>
      <c r="B6204" t="s">
        <v>8749</v>
      </c>
      <c r="C6204" s="1">
        <v>43085</v>
      </c>
      <c r="D6204" s="1">
        <v>43092</v>
      </c>
      <c r="E6204" t="s">
        <v>46</v>
      </c>
      <c r="F6204" t="s">
        <v>107</v>
      </c>
      <c r="G6204" t="s">
        <v>108</v>
      </c>
      <c r="H6204" t="s">
        <v>22</v>
      </c>
      <c r="I6204" t="s">
        <v>23</v>
      </c>
      <c r="J6204" t="s">
        <v>6126</v>
      </c>
      <c r="K6204" t="s">
        <v>39</v>
      </c>
      <c r="L6204">
        <v>92307</v>
      </c>
      <c r="M6204" t="s">
        <v>40</v>
      </c>
      <c r="N6204" t="s">
        <v>3500</v>
      </c>
      <c r="O6204" t="s">
        <v>28</v>
      </c>
      <c r="P6204" t="s">
        <v>32</v>
      </c>
      <c r="Q6204" t="s">
        <v>3501</v>
      </c>
      <c r="R6204">
        <v>563.91999999999996</v>
      </c>
      <c r="S6204" s="5">
        <f t="shared" si="192"/>
        <v>2017</v>
      </c>
      <c r="T6204" s="11" t="str">
        <f t="shared" si="193"/>
        <v>Dec-2017</v>
      </c>
    </row>
    <row r="6205" spans="1:20" x14ac:dyDescent="0.25">
      <c r="A6205">
        <v>6204</v>
      </c>
      <c r="B6205" t="s">
        <v>8750</v>
      </c>
      <c r="C6205" s="1">
        <v>43029</v>
      </c>
      <c r="D6205" s="1">
        <v>43035</v>
      </c>
      <c r="E6205" t="s">
        <v>46</v>
      </c>
      <c r="F6205" t="s">
        <v>5321</v>
      </c>
      <c r="G6205" t="s">
        <v>5322</v>
      </c>
      <c r="H6205" t="s">
        <v>22</v>
      </c>
      <c r="I6205" t="s">
        <v>23</v>
      </c>
      <c r="J6205" t="s">
        <v>493</v>
      </c>
      <c r="K6205" t="s">
        <v>494</v>
      </c>
      <c r="L6205">
        <v>43229</v>
      </c>
      <c r="M6205" t="s">
        <v>144</v>
      </c>
      <c r="N6205" t="s">
        <v>7702</v>
      </c>
      <c r="O6205" t="s">
        <v>67</v>
      </c>
      <c r="P6205" t="s">
        <v>68</v>
      </c>
      <c r="Q6205" t="s">
        <v>7703</v>
      </c>
      <c r="R6205">
        <v>235.15199999999999</v>
      </c>
      <c r="S6205" s="5">
        <f t="shared" si="192"/>
        <v>2017</v>
      </c>
      <c r="T6205" s="11" t="str">
        <f t="shared" si="193"/>
        <v>Oct-2017</v>
      </c>
    </row>
    <row r="6206" spans="1:20" x14ac:dyDescent="0.25">
      <c r="A6206">
        <v>6205</v>
      </c>
      <c r="B6206" t="s">
        <v>8751</v>
      </c>
      <c r="C6206" s="1">
        <v>43435</v>
      </c>
      <c r="D6206" s="1">
        <v>43437</v>
      </c>
      <c r="E6206" t="s">
        <v>184</v>
      </c>
      <c r="F6206" t="s">
        <v>3134</v>
      </c>
      <c r="G6206" t="s">
        <v>3135</v>
      </c>
      <c r="H6206" t="s">
        <v>98</v>
      </c>
      <c r="I6206" t="s">
        <v>23</v>
      </c>
      <c r="J6206" t="s">
        <v>5183</v>
      </c>
      <c r="K6206" t="s">
        <v>494</v>
      </c>
      <c r="L6206">
        <v>43302</v>
      </c>
      <c r="M6206" t="s">
        <v>144</v>
      </c>
      <c r="N6206" t="s">
        <v>2992</v>
      </c>
      <c r="O6206" t="s">
        <v>28</v>
      </c>
      <c r="P6206" t="s">
        <v>61</v>
      </c>
      <c r="Q6206" t="s">
        <v>2993</v>
      </c>
      <c r="R6206">
        <v>7.7119999999999997</v>
      </c>
      <c r="S6206" s="5">
        <f t="shared" si="192"/>
        <v>2018</v>
      </c>
      <c r="T6206" s="11" t="str">
        <f t="shared" si="193"/>
        <v>Dec-2018</v>
      </c>
    </row>
    <row r="6207" spans="1:20" x14ac:dyDescent="0.25">
      <c r="A6207">
        <v>6206</v>
      </c>
      <c r="B6207" t="s">
        <v>8752</v>
      </c>
      <c r="C6207" s="1">
        <v>43028</v>
      </c>
      <c r="D6207" s="1">
        <v>43032</v>
      </c>
      <c r="E6207" t="s">
        <v>19</v>
      </c>
      <c r="F6207" t="s">
        <v>2663</v>
      </c>
      <c r="G6207" t="s">
        <v>2664</v>
      </c>
      <c r="H6207" t="s">
        <v>22</v>
      </c>
      <c r="I6207" t="s">
        <v>23</v>
      </c>
      <c r="J6207" t="s">
        <v>180</v>
      </c>
      <c r="K6207" t="s">
        <v>100</v>
      </c>
      <c r="L6207">
        <v>77095</v>
      </c>
      <c r="M6207" t="s">
        <v>101</v>
      </c>
      <c r="N6207" t="s">
        <v>5532</v>
      </c>
      <c r="O6207" t="s">
        <v>42</v>
      </c>
      <c r="P6207" t="s">
        <v>86</v>
      </c>
      <c r="Q6207" t="s">
        <v>5533</v>
      </c>
      <c r="R6207">
        <v>51.015999999999998</v>
      </c>
      <c r="S6207" s="5">
        <f t="shared" si="192"/>
        <v>2017</v>
      </c>
      <c r="T6207" s="11" t="str">
        <f t="shared" si="193"/>
        <v>Oct-2017</v>
      </c>
    </row>
    <row r="6208" spans="1:20" x14ac:dyDescent="0.25">
      <c r="A6208">
        <v>6207</v>
      </c>
      <c r="B6208" t="s">
        <v>8752</v>
      </c>
      <c r="C6208" s="1">
        <v>43028</v>
      </c>
      <c r="D6208" s="1">
        <v>43032</v>
      </c>
      <c r="E6208" t="s">
        <v>19</v>
      </c>
      <c r="F6208" t="s">
        <v>2663</v>
      </c>
      <c r="G6208" t="s">
        <v>2664</v>
      </c>
      <c r="H6208" t="s">
        <v>22</v>
      </c>
      <c r="I6208" t="s">
        <v>23</v>
      </c>
      <c r="J6208" t="s">
        <v>180</v>
      </c>
      <c r="K6208" t="s">
        <v>100</v>
      </c>
      <c r="L6208">
        <v>77095</v>
      </c>
      <c r="M6208" t="s">
        <v>101</v>
      </c>
      <c r="N6208" t="s">
        <v>2137</v>
      </c>
      <c r="O6208" t="s">
        <v>42</v>
      </c>
      <c r="P6208" t="s">
        <v>265</v>
      </c>
      <c r="Q6208" t="s">
        <v>559</v>
      </c>
      <c r="R6208">
        <v>25.248000000000001</v>
      </c>
      <c r="S6208" s="5">
        <f t="shared" si="192"/>
        <v>2017</v>
      </c>
      <c r="T6208" s="11" t="str">
        <f t="shared" si="193"/>
        <v>Oct-2017</v>
      </c>
    </row>
    <row r="6209" spans="1:20" x14ac:dyDescent="0.25">
      <c r="A6209">
        <v>6208</v>
      </c>
      <c r="B6209" t="s">
        <v>8752</v>
      </c>
      <c r="C6209" s="1">
        <v>43028</v>
      </c>
      <c r="D6209" s="1">
        <v>43032</v>
      </c>
      <c r="E6209" t="s">
        <v>19</v>
      </c>
      <c r="F6209" t="s">
        <v>2663</v>
      </c>
      <c r="G6209" t="s">
        <v>2664</v>
      </c>
      <c r="H6209" t="s">
        <v>22</v>
      </c>
      <c r="I6209" t="s">
        <v>23</v>
      </c>
      <c r="J6209" t="s">
        <v>180</v>
      </c>
      <c r="K6209" t="s">
        <v>100</v>
      </c>
      <c r="L6209">
        <v>77095</v>
      </c>
      <c r="M6209" t="s">
        <v>101</v>
      </c>
      <c r="N6209" t="s">
        <v>1549</v>
      </c>
      <c r="O6209" t="s">
        <v>28</v>
      </c>
      <c r="P6209" t="s">
        <v>32</v>
      </c>
      <c r="Q6209" t="s">
        <v>1550</v>
      </c>
      <c r="R6209">
        <v>56.686</v>
      </c>
      <c r="S6209" s="5">
        <f t="shared" si="192"/>
        <v>2017</v>
      </c>
      <c r="T6209" s="11" t="str">
        <f t="shared" si="193"/>
        <v>Oct-2017</v>
      </c>
    </row>
    <row r="6210" spans="1:20" x14ac:dyDescent="0.25">
      <c r="A6210">
        <v>6209</v>
      </c>
      <c r="B6210" t="s">
        <v>8753</v>
      </c>
      <c r="C6210" s="1">
        <v>43372</v>
      </c>
      <c r="D6210" s="1">
        <v>43376</v>
      </c>
      <c r="E6210" t="s">
        <v>46</v>
      </c>
      <c r="F6210" t="s">
        <v>4672</v>
      </c>
      <c r="G6210" t="s">
        <v>4673</v>
      </c>
      <c r="H6210" t="s">
        <v>37</v>
      </c>
      <c r="I6210" t="s">
        <v>23</v>
      </c>
      <c r="J6210" t="s">
        <v>5183</v>
      </c>
      <c r="K6210" t="s">
        <v>494</v>
      </c>
      <c r="L6210">
        <v>43302</v>
      </c>
      <c r="M6210" t="s">
        <v>144</v>
      </c>
      <c r="N6210" t="s">
        <v>3545</v>
      </c>
      <c r="O6210" t="s">
        <v>42</v>
      </c>
      <c r="P6210" t="s">
        <v>55</v>
      </c>
      <c r="Q6210" t="s">
        <v>3546</v>
      </c>
      <c r="R6210">
        <v>51.167999999999999</v>
      </c>
      <c r="S6210" s="5">
        <f t="shared" si="192"/>
        <v>2018</v>
      </c>
      <c r="T6210" s="11" t="str">
        <f t="shared" si="193"/>
        <v>Sep-2018</v>
      </c>
    </row>
    <row r="6211" spans="1:20" x14ac:dyDescent="0.25">
      <c r="A6211">
        <v>6210</v>
      </c>
      <c r="B6211" t="s">
        <v>8754</v>
      </c>
      <c r="C6211" s="1">
        <v>43330</v>
      </c>
      <c r="D6211" s="1">
        <v>43337</v>
      </c>
      <c r="E6211" t="s">
        <v>46</v>
      </c>
      <c r="F6211" t="s">
        <v>3806</v>
      </c>
      <c r="G6211" t="s">
        <v>3807</v>
      </c>
      <c r="H6211" t="s">
        <v>37</v>
      </c>
      <c r="I6211" t="s">
        <v>23</v>
      </c>
      <c r="J6211" t="s">
        <v>91</v>
      </c>
      <c r="K6211" t="s">
        <v>92</v>
      </c>
      <c r="L6211">
        <v>98103</v>
      </c>
      <c r="M6211" t="s">
        <v>40</v>
      </c>
      <c r="N6211" t="s">
        <v>2982</v>
      </c>
      <c r="O6211" t="s">
        <v>42</v>
      </c>
      <c r="P6211" t="s">
        <v>71</v>
      </c>
      <c r="Q6211" t="s">
        <v>2983</v>
      </c>
      <c r="R6211">
        <v>2793.5279999999998</v>
      </c>
      <c r="S6211" s="5">
        <f t="shared" ref="S6211:S6274" si="194">YEAR(C6211)</f>
        <v>2018</v>
      </c>
      <c r="T6211" s="11" t="str">
        <f t="shared" ref="T6211:T6274" si="195">TEXT(C6211,"MMM-YYY")</f>
        <v>Aug-2018</v>
      </c>
    </row>
    <row r="6212" spans="1:20" x14ac:dyDescent="0.25">
      <c r="A6212">
        <v>6211</v>
      </c>
      <c r="B6212" t="s">
        <v>8754</v>
      </c>
      <c r="C6212" s="1">
        <v>43330</v>
      </c>
      <c r="D6212" s="1">
        <v>43337</v>
      </c>
      <c r="E6212" t="s">
        <v>46</v>
      </c>
      <c r="F6212" t="s">
        <v>3806</v>
      </c>
      <c r="G6212" t="s">
        <v>3807</v>
      </c>
      <c r="H6212" t="s">
        <v>37</v>
      </c>
      <c r="I6212" t="s">
        <v>23</v>
      </c>
      <c r="J6212" t="s">
        <v>91</v>
      </c>
      <c r="K6212" t="s">
        <v>92</v>
      </c>
      <c r="L6212">
        <v>98103</v>
      </c>
      <c r="M6212" t="s">
        <v>40</v>
      </c>
      <c r="N6212" t="s">
        <v>1517</v>
      </c>
      <c r="O6212" t="s">
        <v>42</v>
      </c>
      <c r="P6212" t="s">
        <v>55</v>
      </c>
      <c r="Q6212" t="s">
        <v>1518</v>
      </c>
      <c r="R6212">
        <v>1000.02</v>
      </c>
      <c r="S6212" s="5">
        <f t="shared" si="194"/>
        <v>2018</v>
      </c>
      <c r="T6212" s="11" t="str">
        <f t="shared" si="195"/>
        <v>Aug-2018</v>
      </c>
    </row>
    <row r="6213" spans="1:20" x14ac:dyDescent="0.25">
      <c r="A6213">
        <v>6212</v>
      </c>
      <c r="B6213" t="s">
        <v>8754</v>
      </c>
      <c r="C6213" s="1">
        <v>43330</v>
      </c>
      <c r="D6213" s="1">
        <v>43337</v>
      </c>
      <c r="E6213" t="s">
        <v>46</v>
      </c>
      <c r="F6213" t="s">
        <v>3806</v>
      </c>
      <c r="G6213" t="s">
        <v>3807</v>
      </c>
      <c r="H6213" t="s">
        <v>37</v>
      </c>
      <c r="I6213" t="s">
        <v>23</v>
      </c>
      <c r="J6213" t="s">
        <v>91</v>
      </c>
      <c r="K6213" t="s">
        <v>92</v>
      </c>
      <c r="L6213">
        <v>98103</v>
      </c>
      <c r="M6213" t="s">
        <v>40</v>
      </c>
      <c r="N6213" t="s">
        <v>1955</v>
      </c>
      <c r="O6213" t="s">
        <v>28</v>
      </c>
      <c r="P6213" t="s">
        <v>61</v>
      </c>
      <c r="Q6213" t="s">
        <v>1956</v>
      </c>
      <c r="R6213">
        <v>65.94</v>
      </c>
      <c r="S6213" s="5">
        <f t="shared" si="194"/>
        <v>2018</v>
      </c>
      <c r="T6213" s="11" t="str">
        <f t="shared" si="195"/>
        <v>Aug-2018</v>
      </c>
    </row>
    <row r="6214" spans="1:20" x14ac:dyDescent="0.25">
      <c r="A6214">
        <v>6213</v>
      </c>
      <c r="B6214" t="s">
        <v>8755</v>
      </c>
      <c r="C6214" s="1">
        <v>43416</v>
      </c>
      <c r="D6214" s="1">
        <v>43420</v>
      </c>
      <c r="E6214" t="s">
        <v>19</v>
      </c>
      <c r="F6214" t="s">
        <v>797</v>
      </c>
      <c r="G6214" t="s">
        <v>798</v>
      </c>
      <c r="H6214" t="s">
        <v>22</v>
      </c>
      <c r="I6214" t="s">
        <v>23</v>
      </c>
      <c r="J6214" t="s">
        <v>8756</v>
      </c>
      <c r="K6214" t="s">
        <v>92</v>
      </c>
      <c r="L6214">
        <v>98632</v>
      </c>
      <c r="M6214" t="s">
        <v>40</v>
      </c>
      <c r="N6214" t="s">
        <v>3248</v>
      </c>
      <c r="O6214" t="s">
        <v>42</v>
      </c>
      <c r="P6214" t="s">
        <v>265</v>
      </c>
      <c r="Q6214" t="s">
        <v>559</v>
      </c>
      <c r="R6214">
        <v>18.239999999999998</v>
      </c>
      <c r="S6214" s="5">
        <f t="shared" si="194"/>
        <v>2018</v>
      </c>
      <c r="T6214" s="11" t="str">
        <f t="shared" si="195"/>
        <v>Nov-2018</v>
      </c>
    </row>
    <row r="6215" spans="1:20" x14ac:dyDescent="0.25">
      <c r="A6215">
        <v>6214</v>
      </c>
      <c r="B6215" t="s">
        <v>8755</v>
      </c>
      <c r="C6215" s="1">
        <v>43416</v>
      </c>
      <c r="D6215" s="1">
        <v>43420</v>
      </c>
      <c r="E6215" t="s">
        <v>19</v>
      </c>
      <c r="F6215" t="s">
        <v>797</v>
      </c>
      <c r="G6215" t="s">
        <v>798</v>
      </c>
      <c r="H6215" t="s">
        <v>22</v>
      </c>
      <c r="I6215" t="s">
        <v>23</v>
      </c>
      <c r="J6215" t="s">
        <v>8756</v>
      </c>
      <c r="K6215" t="s">
        <v>92</v>
      </c>
      <c r="L6215">
        <v>98632</v>
      </c>
      <c r="M6215" t="s">
        <v>40</v>
      </c>
      <c r="N6215" t="s">
        <v>1993</v>
      </c>
      <c r="O6215" t="s">
        <v>42</v>
      </c>
      <c r="P6215" t="s">
        <v>74</v>
      </c>
      <c r="Q6215" t="s">
        <v>1994</v>
      </c>
      <c r="R6215">
        <v>76.12</v>
      </c>
      <c r="S6215" s="5">
        <f t="shared" si="194"/>
        <v>2018</v>
      </c>
      <c r="T6215" s="11" t="str">
        <f t="shared" si="195"/>
        <v>Nov-2018</v>
      </c>
    </row>
    <row r="6216" spans="1:20" x14ac:dyDescent="0.25">
      <c r="A6216">
        <v>6215</v>
      </c>
      <c r="B6216" t="s">
        <v>8757</v>
      </c>
      <c r="C6216" s="1">
        <v>42288</v>
      </c>
      <c r="D6216" s="1">
        <v>42292</v>
      </c>
      <c r="E6216" t="s">
        <v>46</v>
      </c>
      <c r="F6216" t="s">
        <v>2010</v>
      </c>
      <c r="G6216" t="s">
        <v>2011</v>
      </c>
      <c r="H6216" t="s">
        <v>22</v>
      </c>
      <c r="I6216" t="s">
        <v>23</v>
      </c>
      <c r="J6216" t="s">
        <v>5977</v>
      </c>
      <c r="K6216" t="s">
        <v>39</v>
      </c>
      <c r="L6216">
        <v>90278</v>
      </c>
      <c r="M6216" t="s">
        <v>40</v>
      </c>
      <c r="N6216" t="s">
        <v>2291</v>
      </c>
      <c r="O6216" t="s">
        <v>42</v>
      </c>
      <c r="P6216" t="s">
        <v>169</v>
      </c>
      <c r="Q6216" t="s">
        <v>2292</v>
      </c>
      <c r="R6216">
        <v>7.64</v>
      </c>
      <c r="S6216" s="5">
        <f t="shared" si="194"/>
        <v>2015</v>
      </c>
      <c r="T6216" s="11" t="str">
        <f t="shared" si="195"/>
        <v>Oct-2015</v>
      </c>
    </row>
    <row r="6217" spans="1:20" x14ac:dyDescent="0.25">
      <c r="A6217">
        <v>6216</v>
      </c>
      <c r="B6217" t="s">
        <v>8758</v>
      </c>
      <c r="C6217" s="1">
        <v>42702</v>
      </c>
      <c r="D6217" s="1">
        <v>42707</v>
      </c>
      <c r="E6217" t="s">
        <v>46</v>
      </c>
      <c r="F6217" t="s">
        <v>3912</v>
      </c>
      <c r="G6217" t="s">
        <v>3913</v>
      </c>
      <c r="H6217" t="s">
        <v>37</v>
      </c>
      <c r="I6217" t="s">
        <v>23</v>
      </c>
      <c r="J6217" t="s">
        <v>262</v>
      </c>
      <c r="K6217" t="s">
        <v>263</v>
      </c>
      <c r="L6217">
        <v>10035</v>
      </c>
      <c r="M6217" t="s">
        <v>144</v>
      </c>
      <c r="N6217" t="s">
        <v>869</v>
      </c>
      <c r="O6217" t="s">
        <v>28</v>
      </c>
      <c r="P6217" t="s">
        <v>61</v>
      </c>
      <c r="Q6217" t="s">
        <v>870</v>
      </c>
      <c r="R6217">
        <v>68.16</v>
      </c>
      <c r="S6217" s="5">
        <f t="shared" si="194"/>
        <v>2016</v>
      </c>
      <c r="T6217" s="11" t="str">
        <f t="shared" si="195"/>
        <v>Nov-2016</v>
      </c>
    </row>
    <row r="6218" spans="1:20" x14ac:dyDescent="0.25">
      <c r="A6218">
        <v>6217</v>
      </c>
      <c r="B6218" t="s">
        <v>8758</v>
      </c>
      <c r="C6218" s="1">
        <v>42702</v>
      </c>
      <c r="D6218" s="1">
        <v>42707</v>
      </c>
      <c r="E6218" t="s">
        <v>46</v>
      </c>
      <c r="F6218" t="s">
        <v>3912</v>
      </c>
      <c r="G6218" t="s">
        <v>3913</v>
      </c>
      <c r="H6218" t="s">
        <v>37</v>
      </c>
      <c r="I6218" t="s">
        <v>23</v>
      </c>
      <c r="J6218" t="s">
        <v>262</v>
      </c>
      <c r="K6218" t="s">
        <v>263</v>
      </c>
      <c r="L6218">
        <v>10035</v>
      </c>
      <c r="M6218" t="s">
        <v>144</v>
      </c>
      <c r="N6218" t="s">
        <v>3274</v>
      </c>
      <c r="O6218" t="s">
        <v>42</v>
      </c>
      <c r="P6218" t="s">
        <v>169</v>
      </c>
      <c r="Q6218" t="s">
        <v>667</v>
      </c>
      <c r="R6218">
        <v>62.24</v>
      </c>
      <c r="S6218" s="5">
        <f t="shared" si="194"/>
        <v>2016</v>
      </c>
      <c r="T6218" s="11" t="str">
        <f t="shared" si="195"/>
        <v>Nov-2016</v>
      </c>
    </row>
    <row r="6219" spans="1:20" x14ac:dyDescent="0.25">
      <c r="A6219">
        <v>6218</v>
      </c>
      <c r="B6219" t="s">
        <v>8759</v>
      </c>
      <c r="C6219" s="1">
        <v>42578</v>
      </c>
      <c r="D6219" s="1">
        <v>42584</v>
      </c>
      <c r="E6219" t="s">
        <v>46</v>
      </c>
      <c r="F6219" t="s">
        <v>2569</v>
      </c>
      <c r="G6219" t="s">
        <v>2570</v>
      </c>
      <c r="H6219" t="s">
        <v>22</v>
      </c>
      <c r="I6219" t="s">
        <v>23</v>
      </c>
      <c r="J6219" t="s">
        <v>1474</v>
      </c>
      <c r="K6219" t="s">
        <v>25</v>
      </c>
      <c r="L6219">
        <v>40214</v>
      </c>
      <c r="M6219" t="s">
        <v>26</v>
      </c>
      <c r="N6219" t="s">
        <v>4554</v>
      </c>
      <c r="O6219" t="s">
        <v>67</v>
      </c>
      <c r="P6219" t="s">
        <v>68</v>
      </c>
      <c r="Q6219" t="s">
        <v>4555</v>
      </c>
      <c r="R6219">
        <v>29.97</v>
      </c>
      <c r="S6219" s="5">
        <f t="shared" si="194"/>
        <v>2016</v>
      </c>
      <c r="T6219" s="11" t="str">
        <f t="shared" si="195"/>
        <v>Jul-2016</v>
      </c>
    </row>
    <row r="6220" spans="1:20" x14ac:dyDescent="0.25">
      <c r="A6220">
        <v>6219</v>
      </c>
      <c r="B6220" t="s">
        <v>8760</v>
      </c>
      <c r="C6220" s="1">
        <v>43028</v>
      </c>
      <c r="D6220" s="1">
        <v>43034</v>
      </c>
      <c r="E6220" t="s">
        <v>46</v>
      </c>
      <c r="F6220" t="s">
        <v>4874</v>
      </c>
      <c r="G6220" t="s">
        <v>4875</v>
      </c>
      <c r="H6220" t="s">
        <v>22</v>
      </c>
      <c r="I6220" t="s">
        <v>23</v>
      </c>
      <c r="J6220" t="s">
        <v>2387</v>
      </c>
      <c r="K6220" t="s">
        <v>234</v>
      </c>
      <c r="L6220">
        <v>48183</v>
      </c>
      <c r="M6220" t="s">
        <v>101</v>
      </c>
      <c r="N6220" t="s">
        <v>4026</v>
      </c>
      <c r="O6220" t="s">
        <v>67</v>
      </c>
      <c r="P6220" t="s">
        <v>68</v>
      </c>
      <c r="Q6220" t="s">
        <v>4027</v>
      </c>
      <c r="R6220">
        <v>125.7</v>
      </c>
      <c r="S6220" s="5">
        <f t="shared" si="194"/>
        <v>2017</v>
      </c>
      <c r="T6220" s="11" t="str">
        <f t="shared" si="195"/>
        <v>Oct-2017</v>
      </c>
    </row>
    <row r="6221" spans="1:20" x14ac:dyDescent="0.25">
      <c r="A6221">
        <v>6220</v>
      </c>
      <c r="B6221" t="s">
        <v>8760</v>
      </c>
      <c r="C6221" s="1">
        <v>43028</v>
      </c>
      <c r="D6221" s="1">
        <v>43034</v>
      </c>
      <c r="E6221" t="s">
        <v>46</v>
      </c>
      <c r="F6221" t="s">
        <v>4874</v>
      </c>
      <c r="G6221" t="s">
        <v>4875</v>
      </c>
      <c r="H6221" t="s">
        <v>22</v>
      </c>
      <c r="I6221" t="s">
        <v>23</v>
      </c>
      <c r="J6221" t="s">
        <v>2387</v>
      </c>
      <c r="K6221" t="s">
        <v>234</v>
      </c>
      <c r="L6221">
        <v>48183</v>
      </c>
      <c r="M6221" t="s">
        <v>101</v>
      </c>
      <c r="N6221" t="s">
        <v>2586</v>
      </c>
      <c r="O6221" t="s">
        <v>67</v>
      </c>
      <c r="P6221" t="s">
        <v>68</v>
      </c>
      <c r="Q6221" t="s">
        <v>2587</v>
      </c>
      <c r="R6221">
        <v>191.98</v>
      </c>
      <c r="S6221" s="5">
        <f t="shared" si="194"/>
        <v>2017</v>
      </c>
      <c r="T6221" s="11" t="str">
        <f t="shared" si="195"/>
        <v>Oct-2017</v>
      </c>
    </row>
    <row r="6222" spans="1:20" x14ac:dyDescent="0.25">
      <c r="A6222">
        <v>6221</v>
      </c>
      <c r="B6222" t="s">
        <v>8760</v>
      </c>
      <c r="C6222" s="1">
        <v>43028</v>
      </c>
      <c r="D6222" s="1">
        <v>43034</v>
      </c>
      <c r="E6222" t="s">
        <v>46</v>
      </c>
      <c r="F6222" t="s">
        <v>4874</v>
      </c>
      <c r="G6222" t="s">
        <v>4875</v>
      </c>
      <c r="H6222" t="s">
        <v>22</v>
      </c>
      <c r="I6222" t="s">
        <v>23</v>
      </c>
      <c r="J6222" t="s">
        <v>2387</v>
      </c>
      <c r="K6222" t="s">
        <v>234</v>
      </c>
      <c r="L6222">
        <v>48183</v>
      </c>
      <c r="M6222" t="s">
        <v>101</v>
      </c>
      <c r="N6222" t="s">
        <v>1514</v>
      </c>
      <c r="O6222" t="s">
        <v>42</v>
      </c>
      <c r="P6222" t="s">
        <v>55</v>
      </c>
      <c r="Q6222" t="s">
        <v>1515</v>
      </c>
      <c r="R6222">
        <v>20.86</v>
      </c>
      <c r="S6222" s="5">
        <f t="shared" si="194"/>
        <v>2017</v>
      </c>
      <c r="T6222" s="11" t="str">
        <f t="shared" si="195"/>
        <v>Oct-2017</v>
      </c>
    </row>
    <row r="6223" spans="1:20" x14ac:dyDescent="0.25">
      <c r="A6223">
        <v>6222</v>
      </c>
      <c r="B6223" t="s">
        <v>8761</v>
      </c>
      <c r="C6223" s="1">
        <v>43357</v>
      </c>
      <c r="D6223" s="1">
        <v>43361</v>
      </c>
      <c r="E6223" t="s">
        <v>19</v>
      </c>
      <c r="F6223" t="s">
        <v>6225</v>
      </c>
      <c r="G6223" t="s">
        <v>6226</v>
      </c>
      <c r="H6223" t="s">
        <v>22</v>
      </c>
      <c r="I6223" t="s">
        <v>23</v>
      </c>
      <c r="J6223" t="s">
        <v>38</v>
      </c>
      <c r="K6223" t="s">
        <v>39</v>
      </c>
      <c r="L6223">
        <v>90045</v>
      </c>
      <c r="M6223" t="s">
        <v>40</v>
      </c>
      <c r="N6223" t="s">
        <v>3570</v>
      </c>
      <c r="O6223" t="s">
        <v>42</v>
      </c>
      <c r="P6223" t="s">
        <v>43</v>
      </c>
      <c r="Q6223" t="s">
        <v>3571</v>
      </c>
      <c r="R6223">
        <v>56.7</v>
      </c>
      <c r="S6223" s="5">
        <f t="shared" si="194"/>
        <v>2018</v>
      </c>
      <c r="T6223" s="11" t="str">
        <f t="shared" si="195"/>
        <v>Sep-2018</v>
      </c>
    </row>
    <row r="6224" spans="1:20" x14ac:dyDescent="0.25">
      <c r="A6224">
        <v>6223</v>
      </c>
      <c r="B6224" t="s">
        <v>8762</v>
      </c>
      <c r="C6224" s="1">
        <v>43457</v>
      </c>
      <c r="D6224" s="1">
        <v>43461</v>
      </c>
      <c r="E6224" t="s">
        <v>46</v>
      </c>
      <c r="F6224" t="s">
        <v>1836</v>
      </c>
      <c r="G6224" t="s">
        <v>1837</v>
      </c>
      <c r="H6224" t="s">
        <v>22</v>
      </c>
      <c r="I6224" t="s">
        <v>23</v>
      </c>
      <c r="J6224" t="s">
        <v>8763</v>
      </c>
      <c r="K6224" t="s">
        <v>331</v>
      </c>
      <c r="L6224">
        <v>37075</v>
      </c>
      <c r="M6224" t="s">
        <v>26</v>
      </c>
      <c r="N6224" t="s">
        <v>869</v>
      </c>
      <c r="O6224" t="s">
        <v>28</v>
      </c>
      <c r="P6224" t="s">
        <v>61</v>
      </c>
      <c r="Q6224" t="s">
        <v>870</v>
      </c>
      <c r="R6224">
        <v>72.703999999999994</v>
      </c>
      <c r="S6224" s="5">
        <f t="shared" si="194"/>
        <v>2018</v>
      </c>
      <c r="T6224" s="11" t="str">
        <f t="shared" si="195"/>
        <v>Dec-2018</v>
      </c>
    </row>
    <row r="6225" spans="1:20" x14ac:dyDescent="0.25">
      <c r="A6225">
        <v>6224</v>
      </c>
      <c r="B6225" t="s">
        <v>8762</v>
      </c>
      <c r="C6225" s="1">
        <v>43457</v>
      </c>
      <c r="D6225" s="1">
        <v>43461</v>
      </c>
      <c r="E6225" t="s">
        <v>46</v>
      </c>
      <c r="F6225" t="s">
        <v>1836</v>
      </c>
      <c r="G6225" t="s">
        <v>1837</v>
      </c>
      <c r="H6225" t="s">
        <v>22</v>
      </c>
      <c r="I6225" t="s">
        <v>23</v>
      </c>
      <c r="J6225" t="s">
        <v>8763</v>
      </c>
      <c r="K6225" t="s">
        <v>331</v>
      </c>
      <c r="L6225">
        <v>37075</v>
      </c>
      <c r="M6225" t="s">
        <v>26</v>
      </c>
      <c r="N6225" t="s">
        <v>3535</v>
      </c>
      <c r="O6225" t="s">
        <v>42</v>
      </c>
      <c r="P6225" t="s">
        <v>64</v>
      </c>
      <c r="Q6225" t="s">
        <v>3536</v>
      </c>
      <c r="R6225">
        <v>12.263999999999999</v>
      </c>
      <c r="S6225" s="5">
        <f t="shared" si="194"/>
        <v>2018</v>
      </c>
      <c r="T6225" s="11" t="str">
        <f t="shared" si="195"/>
        <v>Dec-2018</v>
      </c>
    </row>
    <row r="6226" spans="1:20" x14ac:dyDescent="0.25">
      <c r="A6226">
        <v>6225</v>
      </c>
      <c r="B6226" t="s">
        <v>8762</v>
      </c>
      <c r="C6226" s="1">
        <v>43457</v>
      </c>
      <c r="D6226" s="1">
        <v>43461</v>
      </c>
      <c r="E6226" t="s">
        <v>46</v>
      </c>
      <c r="F6226" t="s">
        <v>1836</v>
      </c>
      <c r="G6226" t="s">
        <v>1837</v>
      </c>
      <c r="H6226" t="s">
        <v>22</v>
      </c>
      <c r="I6226" t="s">
        <v>23</v>
      </c>
      <c r="J6226" t="s">
        <v>8763</v>
      </c>
      <c r="K6226" t="s">
        <v>331</v>
      </c>
      <c r="L6226">
        <v>37075</v>
      </c>
      <c r="M6226" t="s">
        <v>26</v>
      </c>
      <c r="N6226" t="s">
        <v>336</v>
      </c>
      <c r="O6226" t="s">
        <v>42</v>
      </c>
      <c r="P6226" t="s">
        <v>55</v>
      </c>
      <c r="Q6226" t="s">
        <v>337</v>
      </c>
      <c r="R6226">
        <v>218.352</v>
      </c>
      <c r="S6226" s="5">
        <f t="shared" si="194"/>
        <v>2018</v>
      </c>
      <c r="T6226" s="11" t="str">
        <f t="shared" si="195"/>
        <v>Dec-2018</v>
      </c>
    </row>
    <row r="6227" spans="1:20" x14ac:dyDescent="0.25">
      <c r="A6227">
        <v>6226</v>
      </c>
      <c r="B6227" t="s">
        <v>8764</v>
      </c>
      <c r="C6227" s="1">
        <v>42648</v>
      </c>
      <c r="D6227" s="1">
        <v>42652</v>
      </c>
      <c r="E6227" t="s">
        <v>46</v>
      </c>
      <c r="F6227" t="s">
        <v>1914</v>
      </c>
      <c r="G6227" t="s">
        <v>1915</v>
      </c>
      <c r="H6227" t="s">
        <v>22</v>
      </c>
      <c r="I6227" t="s">
        <v>23</v>
      </c>
      <c r="J6227" t="s">
        <v>415</v>
      </c>
      <c r="K6227" t="s">
        <v>416</v>
      </c>
      <c r="L6227">
        <v>97206</v>
      </c>
      <c r="M6227" t="s">
        <v>40</v>
      </c>
      <c r="N6227" t="s">
        <v>6317</v>
      </c>
      <c r="O6227" t="s">
        <v>28</v>
      </c>
      <c r="P6227" t="s">
        <v>29</v>
      </c>
      <c r="Q6227" t="s">
        <v>6318</v>
      </c>
      <c r="R6227">
        <v>66.293999999999997</v>
      </c>
      <c r="S6227" s="5">
        <f t="shared" si="194"/>
        <v>2016</v>
      </c>
      <c r="T6227" s="11" t="str">
        <f t="shared" si="195"/>
        <v>Oct-2016</v>
      </c>
    </row>
    <row r="6228" spans="1:20" x14ac:dyDescent="0.25">
      <c r="A6228">
        <v>6227</v>
      </c>
      <c r="B6228" t="s">
        <v>8764</v>
      </c>
      <c r="C6228" s="1">
        <v>42648</v>
      </c>
      <c r="D6228" s="1">
        <v>42652</v>
      </c>
      <c r="E6228" t="s">
        <v>46</v>
      </c>
      <c r="F6228" t="s">
        <v>1914</v>
      </c>
      <c r="G6228" t="s">
        <v>1915</v>
      </c>
      <c r="H6228" t="s">
        <v>22</v>
      </c>
      <c r="I6228" t="s">
        <v>23</v>
      </c>
      <c r="J6228" t="s">
        <v>415</v>
      </c>
      <c r="K6228" t="s">
        <v>416</v>
      </c>
      <c r="L6228">
        <v>97206</v>
      </c>
      <c r="M6228" t="s">
        <v>40</v>
      </c>
      <c r="N6228" t="s">
        <v>6132</v>
      </c>
      <c r="O6228" t="s">
        <v>28</v>
      </c>
      <c r="P6228" t="s">
        <v>32</v>
      </c>
      <c r="Q6228" t="s">
        <v>6133</v>
      </c>
      <c r="R6228">
        <v>291.16800000000001</v>
      </c>
      <c r="S6228" s="5">
        <f t="shared" si="194"/>
        <v>2016</v>
      </c>
      <c r="T6228" s="11" t="str">
        <f t="shared" si="195"/>
        <v>Oct-2016</v>
      </c>
    </row>
    <row r="6229" spans="1:20" x14ac:dyDescent="0.25">
      <c r="A6229">
        <v>6228</v>
      </c>
      <c r="B6229" t="s">
        <v>8765</v>
      </c>
      <c r="C6229" s="1">
        <v>42310</v>
      </c>
      <c r="D6229" s="1">
        <v>42315</v>
      </c>
      <c r="E6229" t="s">
        <v>46</v>
      </c>
      <c r="F6229" t="s">
        <v>1188</v>
      </c>
      <c r="G6229" t="s">
        <v>1189</v>
      </c>
      <c r="H6229" t="s">
        <v>22</v>
      </c>
      <c r="I6229" t="s">
        <v>23</v>
      </c>
      <c r="J6229" t="s">
        <v>3931</v>
      </c>
      <c r="K6229" t="s">
        <v>100</v>
      </c>
      <c r="L6229">
        <v>75061</v>
      </c>
      <c r="M6229" t="s">
        <v>101</v>
      </c>
      <c r="N6229" t="s">
        <v>2672</v>
      </c>
      <c r="O6229" t="s">
        <v>67</v>
      </c>
      <c r="P6229" t="s">
        <v>68</v>
      </c>
      <c r="Q6229" t="s">
        <v>2673</v>
      </c>
      <c r="R6229">
        <v>88.775999999999996</v>
      </c>
      <c r="S6229" s="5">
        <f t="shared" si="194"/>
        <v>2015</v>
      </c>
      <c r="T6229" s="11" t="str">
        <f t="shared" si="195"/>
        <v>Nov-2015</v>
      </c>
    </row>
    <row r="6230" spans="1:20" x14ac:dyDescent="0.25">
      <c r="A6230">
        <v>6229</v>
      </c>
      <c r="B6230" t="s">
        <v>8766</v>
      </c>
      <c r="C6230" s="1">
        <v>42757</v>
      </c>
      <c r="D6230" s="1">
        <v>42762</v>
      </c>
      <c r="E6230" t="s">
        <v>46</v>
      </c>
      <c r="F6230" t="s">
        <v>3401</v>
      </c>
      <c r="G6230" t="s">
        <v>3402</v>
      </c>
      <c r="H6230" t="s">
        <v>98</v>
      </c>
      <c r="I6230" t="s">
        <v>23</v>
      </c>
      <c r="J6230" t="s">
        <v>2181</v>
      </c>
      <c r="K6230" t="s">
        <v>494</v>
      </c>
      <c r="L6230">
        <v>44105</v>
      </c>
      <c r="M6230" t="s">
        <v>144</v>
      </c>
      <c r="N6230" t="s">
        <v>208</v>
      </c>
      <c r="O6230" t="s">
        <v>67</v>
      </c>
      <c r="P6230" t="s">
        <v>68</v>
      </c>
      <c r="Q6230" t="s">
        <v>209</v>
      </c>
      <c r="R6230">
        <v>110.376</v>
      </c>
      <c r="S6230" s="5">
        <f t="shared" si="194"/>
        <v>2017</v>
      </c>
      <c r="T6230" s="11" t="str">
        <f t="shared" si="195"/>
        <v>Jan-2017</v>
      </c>
    </row>
    <row r="6231" spans="1:20" x14ac:dyDescent="0.25">
      <c r="A6231">
        <v>6230</v>
      </c>
      <c r="B6231" t="s">
        <v>8766</v>
      </c>
      <c r="C6231" s="1">
        <v>42757</v>
      </c>
      <c r="D6231" s="1">
        <v>42762</v>
      </c>
      <c r="E6231" t="s">
        <v>46</v>
      </c>
      <c r="F6231" t="s">
        <v>3401</v>
      </c>
      <c r="G6231" t="s">
        <v>3402</v>
      </c>
      <c r="H6231" t="s">
        <v>98</v>
      </c>
      <c r="I6231" t="s">
        <v>23</v>
      </c>
      <c r="J6231" t="s">
        <v>2181</v>
      </c>
      <c r="K6231" t="s">
        <v>494</v>
      </c>
      <c r="L6231">
        <v>44105</v>
      </c>
      <c r="M6231" t="s">
        <v>144</v>
      </c>
      <c r="N6231" t="s">
        <v>226</v>
      </c>
      <c r="O6231" t="s">
        <v>67</v>
      </c>
      <c r="P6231" t="s">
        <v>157</v>
      </c>
      <c r="Q6231" t="s">
        <v>227</v>
      </c>
      <c r="R6231">
        <v>55.176000000000002</v>
      </c>
      <c r="S6231" s="5">
        <f t="shared" si="194"/>
        <v>2017</v>
      </c>
      <c r="T6231" s="11" t="str">
        <f t="shared" si="195"/>
        <v>Jan-2017</v>
      </c>
    </row>
    <row r="6232" spans="1:20" x14ac:dyDescent="0.25">
      <c r="A6232">
        <v>6231</v>
      </c>
      <c r="B6232" t="s">
        <v>8767</v>
      </c>
      <c r="C6232" s="1">
        <v>43292</v>
      </c>
      <c r="D6232" s="1">
        <v>43298</v>
      </c>
      <c r="E6232" t="s">
        <v>46</v>
      </c>
      <c r="F6232" t="s">
        <v>4281</v>
      </c>
      <c r="G6232" t="s">
        <v>4282</v>
      </c>
      <c r="H6232" t="s">
        <v>22</v>
      </c>
      <c r="I6232" t="s">
        <v>23</v>
      </c>
      <c r="J6232" t="s">
        <v>8768</v>
      </c>
      <c r="K6232" t="s">
        <v>485</v>
      </c>
      <c r="L6232">
        <v>50701</v>
      </c>
      <c r="M6232" t="s">
        <v>101</v>
      </c>
      <c r="N6232" t="s">
        <v>3038</v>
      </c>
      <c r="O6232" t="s">
        <v>42</v>
      </c>
      <c r="P6232" t="s">
        <v>64</v>
      </c>
      <c r="Q6232" t="s">
        <v>3039</v>
      </c>
      <c r="R6232">
        <v>30.32</v>
      </c>
      <c r="S6232" s="5">
        <f t="shared" si="194"/>
        <v>2018</v>
      </c>
      <c r="T6232" s="11" t="str">
        <f t="shared" si="195"/>
        <v>Jul-2018</v>
      </c>
    </row>
    <row r="6233" spans="1:20" x14ac:dyDescent="0.25">
      <c r="A6233">
        <v>6232</v>
      </c>
      <c r="B6233" t="s">
        <v>8769</v>
      </c>
      <c r="C6233" s="1">
        <v>43354</v>
      </c>
      <c r="D6233" s="1">
        <v>43354</v>
      </c>
      <c r="E6233" t="s">
        <v>1289</v>
      </c>
      <c r="F6233" t="s">
        <v>1935</v>
      </c>
      <c r="G6233" t="s">
        <v>1936</v>
      </c>
      <c r="H6233" t="s">
        <v>22</v>
      </c>
      <c r="I6233" t="s">
        <v>23</v>
      </c>
      <c r="J6233" t="s">
        <v>91</v>
      </c>
      <c r="K6233" t="s">
        <v>92</v>
      </c>
      <c r="L6233">
        <v>98105</v>
      </c>
      <c r="M6233" t="s">
        <v>40</v>
      </c>
      <c r="N6233" t="s">
        <v>2483</v>
      </c>
      <c r="O6233" t="s">
        <v>28</v>
      </c>
      <c r="P6233" t="s">
        <v>32</v>
      </c>
      <c r="Q6233" t="s">
        <v>2484</v>
      </c>
      <c r="R6233">
        <v>177.56800000000001</v>
      </c>
      <c r="S6233" s="5">
        <f t="shared" si="194"/>
        <v>2018</v>
      </c>
      <c r="T6233" s="11" t="str">
        <f t="shared" si="195"/>
        <v>Sep-2018</v>
      </c>
    </row>
    <row r="6234" spans="1:20" x14ac:dyDescent="0.25">
      <c r="A6234">
        <v>6233</v>
      </c>
      <c r="B6234" t="s">
        <v>8769</v>
      </c>
      <c r="C6234" s="1">
        <v>43354</v>
      </c>
      <c r="D6234" s="1">
        <v>43354</v>
      </c>
      <c r="E6234" t="s">
        <v>1289</v>
      </c>
      <c r="F6234" t="s">
        <v>1935</v>
      </c>
      <c r="G6234" t="s">
        <v>1936</v>
      </c>
      <c r="H6234" t="s">
        <v>22</v>
      </c>
      <c r="I6234" t="s">
        <v>23</v>
      </c>
      <c r="J6234" t="s">
        <v>91</v>
      </c>
      <c r="K6234" t="s">
        <v>92</v>
      </c>
      <c r="L6234">
        <v>98105</v>
      </c>
      <c r="M6234" t="s">
        <v>40</v>
      </c>
      <c r="N6234" t="s">
        <v>1980</v>
      </c>
      <c r="O6234" t="s">
        <v>42</v>
      </c>
      <c r="P6234" t="s">
        <v>86</v>
      </c>
      <c r="Q6234" t="s">
        <v>1981</v>
      </c>
      <c r="R6234">
        <v>19.440000000000001</v>
      </c>
      <c r="S6234" s="5">
        <f t="shared" si="194"/>
        <v>2018</v>
      </c>
      <c r="T6234" s="11" t="str">
        <f t="shared" si="195"/>
        <v>Sep-2018</v>
      </c>
    </row>
    <row r="6235" spans="1:20" x14ac:dyDescent="0.25">
      <c r="A6235">
        <v>6234</v>
      </c>
      <c r="B6235" t="s">
        <v>8769</v>
      </c>
      <c r="C6235" s="1">
        <v>43354</v>
      </c>
      <c r="D6235" s="1">
        <v>43354</v>
      </c>
      <c r="E6235" t="s">
        <v>1289</v>
      </c>
      <c r="F6235" t="s">
        <v>1935</v>
      </c>
      <c r="G6235" t="s">
        <v>1936</v>
      </c>
      <c r="H6235" t="s">
        <v>22</v>
      </c>
      <c r="I6235" t="s">
        <v>23</v>
      </c>
      <c r="J6235" t="s">
        <v>91</v>
      </c>
      <c r="K6235" t="s">
        <v>92</v>
      </c>
      <c r="L6235">
        <v>98105</v>
      </c>
      <c r="M6235" t="s">
        <v>40</v>
      </c>
      <c r="N6235" t="s">
        <v>1982</v>
      </c>
      <c r="O6235" t="s">
        <v>42</v>
      </c>
      <c r="P6235" t="s">
        <v>86</v>
      </c>
      <c r="Q6235" t="s">
        <v>1983</v>
      </c>
      <c r="R6235">
        <v>71.28</v>
      </c>
      <c r="S6235" s="5">
        <f t="shared" si="194"/>
        <v>2018</v>
      </c>
      <c r="T6235" s="11" t="str">
        <f t="shared" si="195"/>
        <v>Sep-2018</v>
      </c>
    </row>
    <row r="6236" spans="1:20" x14ac:dyDescent="0.25">
      <c r="A6236">
        <v>6235</v>
      </c>
      <c r="B6236" t="s">
        <v>8769</v>
      </c>
      <c r="C6236" s="1">
        <v>43354</v>
      </c>
      <c r="D6236" s="1">
        <v>43354</v>
      </c>
      <c r="E6236" t="s">
        <v>1289</v>
      </c>
      <c r="F6236" t="s">
        <v>1935</v>
      </c>
      <c r="G6236" t="s">
        <v>1936</v>
      </c>
      <c r="H6236" t="s">
        <v>22</v>
      </c>
      <c r="I6236" t="s">
        <v>23</v>
      </c>
      <c r="J6236" t="s">
        <v>91</v>
      </c>
      <c r="K6236" t="s">
        <v>92</v>
      </c>
      <c r="L6236">
        <v>98105</v>
      </c>
      <c r="M6236" t="s">
        <v>40</v>
      </c>
      <c r="N6236" t="s">
        <v>6371</v>
      </c>
      <c r="O6236" t="s">
        <v>42</v>
      </c>
      <c r="P6236" t="s">
        <v>71</v>
      </c>
      <c r="Q6236" t="s">
        <v>6372</v>
      </c>
      <c r="R6236">
        <v>1471.96</v>
      </c>
      <c r="S6236" s="5">
        <f t="shared" si="194"/>
        <v>2018</v>
      </c>
      <c r="T6236" s="11" t="str">
        <f t="shared" si="195"/>
        <v>Sep-2018</v>
      </c>
    </row>
    <row r="6237" spans="1:20" x14ac:dyDescent="0.25">
      <c r="A6237">
        <v>6236</v>
      </c>
      <c r="B6237" t="s">
        <v>8769</v>
      </c>
      <c r="C6237" s="1">
        <v>43354</v>
      </c>
      <c r="D6237" s="1">
        <v>43354</v>
      </c>
      <c r="E6237" t="s">
        <v>1289</v>
      </c>
      <c r="F6237" t="s">
        <v>1935</v>
      </c>
      <c r="G6237" t="s">
        <v>1936</v>
      </c>
      <c r="H6237" t="s">
        <v>22</v>
      </c>
      <c r="I6237" t="s">
        <v>23</v>
      </c>
      <c r="J6237" t="s">
        <v>91</v>
      </c>
      <c r="K6237" t="s">
        <v>92</v>
      </c>
      <c r="L6237">
        <v>98105</v>
      </c>
      <c r="M6237" t="s">
        <v>40</v>
      </c>
      <c r="N6237" t="s">
        <v>8770</v>
      </c>
      <c r="O6237" t="s">
        <v>67</v>
      </c>
      <c r="P6237" t="s">
        <v>68</v>
      </c>
      <c r="Q6237" t="s">
        <v>8771</v>
      </c>
      <c r="R6237">
        <v>79.959999999999994</v>
      </c>
      <c r="S6237" s="5">
        <f t="shared" si="194"/>
        <v>2018</v>
      </c>
      <c r="T6237" s="11" t="str">
        <f t="shared" si="195"/>
        <v>Sep-2018</v>
      </c>
    </row>
    <row r="6238" spans="1:20" x14ac:dyDescent="0.25">
      <c r="A6238">
        <v>6237</v>
      </c>
      <c r="B6238" t="s">
        <v>8772</v>
      </c>
      <c r="C6238" s="1">
        <v>42789</v>
      </c>
      <c r="D6238" s="1">
        <v>42793</v>
      </c>
      <c r="E6238" t="s">
        <v>46</v>
      </c>
      <c r="F6238" t="s">
        <v>1220</v>
      </c>
      <c r="G6238" t="s">
        <v>1221</v>
      </c>
      <c r="H6238" t="s">
        <v>37</v>
      </c>
      <c r="I6238" t="s">
        <v>23</v>
      </c>
      <c r="J6238" t="s">
        <v>142</v>
      </c>
      <c r="K6238" t="s">
        <v>143</v>
      </c>
      <c r="L6238">
        <v>19120</v>
      </c>
      <c r="M6238" t="s">
        <v>144</v>
      </c>
      <c r="N6238" t="s">
        <v>1009</v>
      </c>
      <c r="O6238" t="s">
        <v>42</v>
      </c>
      <c r="P6238" t="s">
        <v>169</v>
      </c>
      <c r="Q6238" t="s">
        <v>1010</v>
      </c>
      <c r="R6238">
        <v>57.576000000000001</v>
      </c>
      <c r="S6238" s="5">
        <f t="shared" si="194"/>
        <v>2017</v>
      </c>
      <c r="T6238" s="11" t="str">
        <f t="shared" si="195"/>
        <v>Feb-2017</v>
      </c>
    </row>
    <row r="6239" spans="1:20" x14ac:dyDescent="0.25">
      <c r="A6239">
        <v>6238</v>
      </c>
      <c r="B6239" t="s">
        <v>8773</v>
      </c>
      <c r="C6239" s="1">
        <v>42757</v>
      </c>
      <c r="D6239" s="1">
        <v>42764</v>
      </c>
      <c r="E6239" t="s">
        <v>46</v>
      </c>
      <c r="F6239" t="s">
        <v>4287</v>
      </c>
      <c r="G6239" t="s">
        <v>4288</v>
      </c>
      <c r="H6239" t="s">
        <v>22</v>
      </c>
      <c r="I6239" t="s">
        <v>23</v>
      </c>
      <c r="J6239" t="s">
        <v>262</v>
      </c>
      <c r="K6239" t="s">
        <v>263</v>
      </c>
      <c r="L6239">
        <v>10009</v>
      </c>
      <c r="M6239" t="s">
        <v>144</v>
      </c>
      <c r="N6239" t="s">
        <v>5117</v>
      </c>
      <c r="O6239" t="s">
        <v>42</v>
      </c>
      <c r="P6239" t="s">
        <v>71</v>
      </c>
      <c r="Q6239" t="s">
        <v>5118</v>
      </c>
      <c r="R6239">
        <v>26.335999999999999</v>
      </c>
      <c r="S6239" s="5">
        <f t="shared" si="194"/>
        <v>2017</v>
      </c>
      <c r="T6239" s="11" t="str">
        <f t="shared" si="195"/>
        <v>Jan-2017</v>
      </c>
    </row>
    <row r="6240" spans="1:20" x14ac:dyDescent="0.25">
      <c r="A6240">
        <v>6239</v>
      </c>
      <c r="B6240" t="s">
        <v>8774</v>
      </c>
      <c r="C6240" s="1">
        <v>42716</v>
      </c>
      <c r="D6240" s="1">
        <v>42720</v>
      </c>
      <c r="E6240" t="s">
        <v>46</v>
      </c>
      <c r="F6240" t="s">
        <v>3837</v>
      </c>
      <c r="G6240" t="s">
        <v>3838</v>
      </c>
      <c r="H6240" t="s">
        <v>22</v>
      </c>
      <c r="I6240" t="s">
        <v>23</v>
      </c>
      <c r="J6240" t="s">
        <v>627</v>
      </c>
      <c r="K6240" t="s">
        <v>39</v>
      </c>
      <c r="L6240">
        <v>95123</v>
      </c>
      <c r="M6240" t="s">
        <v>40</v>
      </c>
      <c r="N6240" t="s">
        <v>5216</v>
      </c>
      <c r="O6240" t="s">
        <v>28</v>
      </c>
      <c r="P6240" t="s">
        <v>61</v>
      </c>
      <c r="Q6240" t="s">
        <v>5217</v>
      </c>
      <c r="R6240">
        <v>166.5</v>
      </c>
      <c r="S6240" s="5">
        <f t="shared" si="194"/>
        <v>2016</v>
      </c>
      <c r="T6240" s="11" t="str">
        <f t="shared" si="195"/>
        <v>Dec-2016</v>
      </c>
    </row>
    <row r="6241" spans="1:20" x14ac:dyDescent="0.25">
      <c r="A6241">
        <v>6240</v>
      </c>
      <c r="B6241" t="s">
        <v>8774</v>
      </c>
      <c r="C6241" s="1">
        <v>42716</v>
      </c>
      <c r="D6241" s="1">
        <v>42720</v>
      </c>
      <c r="E6241" t="s">
        <v>46</v>
      </c>
      <c r="F6241" t="s">
        <v>3837</v>
      </c>
      <c r="G6241" t="s">
        <v>3838</v>
      </c>
      <c r="H6241" t="s">
        <v>22</v>
      </c>
      <c r="I6241" t="s">
        <v>23</v>
      </c>
      <c r="J6241" t="s">
        <v>627</v>
      </c>
      <c r="K6241" t="s">
        <v>39</v>
      </c>
      <c r="L6241">
        <v>95123</v>
      </c>
      <c r="M6241" t="s">
        <v>40</v>
      </c>
      <c r="N6241" t="s">
        <v>2873</v>
      </c>
      <c r="O6241" t="s">
        <v>42</v>
      </c>
      <c r="P6241" t="s">
        <v>55</v>
      </c>
      <c r="Q6241" t="s">
        <v>2874</v>
      </c>
      <c r="R6241">
        <v>360.38</v>
      </c>
      <c r="S6241" s="5">
        <f t="shared" si="194"/>
        <v>2016</v>
      </c>
      <c r="T6241" s="11" t="str">
        <f t="shared" si="195"/>
        <v>Dec-2016</v>
      </c>
    </row>
    <row r="6242" spans="1:20" x14ac:dyDescent="0.25">
      <c r="A6242">
        <v>6241</v>
      </c>
      <c r="B6242" t="s">
        <v>8775</v>
      </c>
      <c r="C6242" s="1">
        <v>43037</v>
      </c>
      <c r="D6242" s="1">
        <v>43040</v>
      </c>
      <c r="E6242" t="s">
        <v>19</v>
      </c>
      <c r="F6242" t="s">
        <v>939</v>
      </c>
      <c r="G6242" t="s">
        <v>940</v>
      </c>
      <c r="H6242" t="s">
        <v>22</v>
      </c>
      <c r="I6242" t="s">
        <v>23</v>
      </c>
      <c r="J6242" t="s">
        <v>38</v>
      </c>
      <c r="K6242" t="s">
        <v>39</v>
      </c>
      <c r="L6242">
        <v>90008</v>
      </c>
      <c r="M6242" t="s">
        <v>40</v>
      </c>
      <c r="N6242" t="s">
        <v>3526</v>
      </c>
      <c r="O6242" t="s">
        <v>42</v>
      </c>
      <c r="P6242" t="s">
        <v>71</v>
      </c>
      <c r="Q6242" t="s">
        <v>3527</v>
      </c>
      <c r="R6242">
        <v>11.744</v>
      </c>
      <c r="S6242" s="5">
        <f t="shared" si="194"/>
        <v>2017</v>
      </c>
      <c r="T6242" s="11" t="str">
        <f t="shared" si="195"/>
        <v>Oct-2017</v>
      </c>
    </row>
    <row r="6243" spans="1:20" x14ac:dyDescent="0.25">
      <c r="A6243">
        <v>6242</v>
      </c>
      <c r="B6243" t="s">
        <v>8776</v>
      </c>
      <c r="C6243" s="1">
        <v>43248</v>
      </c>
      <c r="D6243" s="1">
        <v>43251</v>
      </c>
      <c r="E6243" t="s">
        <v>19</v>
      </c>
      <c r="F6243" t="s">
        <v>5628</v>
      </c>
      <c r="G6243" t="s">
        <v>5629</v>
      </c>
      <c r="H6243" t="s">
        <v>37</v>
      </c>
      <c r="I6243" t="s">
        <v>23</v>
      </c>
      <c r="J6243" t="s">
        <v>83</v>
      </c>
      <c r="K6243" t="s">
        <v>2697</v>
      </c>
      <c r="L6243">
        <v>3301</v>
      </c>
      <c r="M6243" t="s">
        <v>144</v>
      </c>
      <c r="N6243" t="s">
        <v>5994</v>
      </c>
      <c r="O6243" t="s">
        <v>28</v>
      </c>
      <c r="P6243" t="s">
        <v>61</v>
      </c>
      <c r="Q6243" t="s">
        <v>5995</v>
      </c>
      <c r="R6243">
        <v>247.44</v>
      </c>
      <c r="S6243" s="5">
        <f t="shared" si="194"/>
        <v>2018</v>
      </c>
      <c r="T6243" s="11" t="str">
        <f t="shared" si="195"/>
        <v>May-2018</v>
      </c>
    </row>
    <row r="6244" spans="1:20" x14ac:dyDescent="0.25">
      <c r="A6244">
        <v>6243</v>
      </c>
      <c r="B6244" t="s">
        <v>8777</v>
      </c>
      <c r="C6244" s="1">
        <v>42359</v>
      </c>
      <c r="D6244" s="1">
        <v>42366</v>
      </c>
      <c r="E6244" t="s">
        <v>46</v>
      </c>
      <c r="F6244" t="s">
        <v>4212</v>
      </c>
      <c r="G6244" t="s">
        <v>4213</v>
      </c>
      <c r="H6244" t="s">
        <v>98</v>
      </c>
      <c r="I6244" t="s">
        <v>23</v>
      </c>
      <c r="J6244" t="s">
        <v>378</v>
      </c>
      <c r="K6244" t="s">
        <v>331</v>
      </c>
      <c r="L6244">
        <v>38401</v>
      </c>
      <c r="M6244" t="s">
        <v>26</v>
      </c>
      <c r="N6244" t="s">
        <v>3922</v>
      </c>
      <c r="O6244" t="s">
        <v>42</v>
      </c>
      <c r="P6244" t="s">
        <v>71</v>
      </c>
      <c r="Q6244" t="s">
        <v>3923</v>
      </c>
      <c r="R6244">
        <v>18.239999999999998</v>
      </c>
      <c r="S6244" s="5">
        <f t="shared" si="194"/>
        <v>2015</v>
      </c>
      <c r="T6244" s="11" t="str">
        <f t="shared" si="195"/>
        <v>Dec-2015</v>
      </c>
    </row>
    <row r="6245" spans="1:20" x14ac:dyDescent="0.25">
      <c r="A6245">
        <v>6244</v>
      </c>
      <c r="B6245" t="s">
        <v>8778</v>
      </c>
      <c r="C6245" s="1">
        <v>43063</v>
      </c>
      <c r="D6245" s="1">
        <v>43067</v>
      </c>
      <c r="E6245" t="s">
        <v>46</v>
      </c>
      <c r="F6245" t="s">
        <v>5482</v>
      </c>
      <c r="G6245" t="s">
        <v>5483</v>
      </c>
      <c r="H6245" t="s">
        <v>98</v>
      </c>
      <c r="I6245" t="s">
        <v>23</v>
      </c>
      <c r="J6245" t="s">
        <v>4127</v>
      </c>
      <c r="K6245" t="s">
        <v>92</v>
      </c>
      <c r="L6245">
        <v>98006</v>
      </c>
      <c r="M6245" t="s">
        <v>40</v>
      </c>
      <c r="N6245" t="s">
        <v>6833</v>
      </c>
      <c r="O6245" t="s">
        <v>42</v>
      </c>
      <c r="P6245" t="s">
        <v>575</v>
      </c>
      <c r="Q6245" t="s">
        <v>6834</v>
      </c>
      <c r="R6245">
        <v>25.35</v>
      </c>
      <c r="S6245" s="5">
        <f t="shared" si="194"/>
        <v>2017</v>
      </c>
      <c r="T6245" s="11" t="str">
        <f t="shared" si="195"/>
        <v>Nov-2017</v>
      </c>
    </row>
    <row r="6246" spans="1:20" x14ac:dyDescent="0.25">
      <c r="A6246">
        <v>6245</v>
      </c>
      <c r="B6246" t="s">
        <v>8779</v>
      </c>
      <c r="C6246" s="1">
        <v>42694</v>
      </c>
      <c r="D6246" s="1">
        <v>42699</v>
      </c>
      <c r="E6246" t="s">
        <v>46</v>
      </c>
      <c r="F6246" t="s">
        <v>6299</v>
      </c>
      <c r="G6246" t="s">
        <v>6300</v>
      </c>
      <c r="H6246" t="s">
        <v>98</v>
      </c>
      <c r="I6246" t="s">
        <v>23</v>
      </c>
      <c r="J6246" t="s">
        <v>91</v>
      </c>
      <c r="K6246" t="s">
        <v>92</v>
      </c>
      <c r="L6246">
        <v>98105</v>
      </c>
      <c r="M6246" t="s">
        <v>40</v>
      </c>
      <c r="N6246" t="s">
        <v>4674</v>
      </c>
      <c r="O6246" t="s">
        <v>42</v>
      </c>
      <c r="P6246" t="s">
        <v>64</v>
      </c>
      <c r="Q6246" t="s">
        <v>4675</v>
      </c>
      <c r="R6246">
        <v>119.04</v>
      </c>
      <c r="S6246" s="5">
        <f t="shared" si="194"/>
        <v>2016</v>
      </c>
      <c r="T6246" s="11" t="str">
        <f t="shared" si="195"/>
        <v>Nov-2016</v>
      </c>
    </row>
    <row r="6247" spans="1:20" x14ac:dyDescent="0.25">
      <c r="A6247">
        <v>6246</v>
      </c>
      <c r="B6247" t="s">
        <v>8779</v>
      </c>
      <c r="C6247" s="1">
        <v>42694</v>
      </c>
      <c r="D6247" s="1">
        <v>42699</v>
      </c>
      <c r="E6247" t="s">
        <v>46</v>
      </c>
      <c r="F6247" t="s">
        <v>6299</v>
      </c>
      <c r="G6247" t="s">
        <v>6300</v>
      </c>
      <c r="H6247" t="s">
        <v>98</v>
      </c>
      <c r="I6247" t="s">
        <v>23</v>
      </c>
      <c r="J6247" t="s">
        <v>91</v>
      </c>
      <c r="K6247" t="s">
        <v>92</v>
      </c>
      <c r="L6247">
        <v>98105</v>
      </c>
      <c r="M6247" t="s">
        <v>40</v>
      </c>
      <c r="N6247" t="s">
        <v>5066</v>
      </c>
      <c r="O6247" t="s">
        <v>28</v>
      </c>
      <c r="P6247" t="s">
        <v>61</v>
      </c>
      <c r="Q6247" t="s">
        <v>5067</v>
      </c>
      <c r="R6247">
        <v>22.14</v>
      </c>
      <c r="S6247" s="5">
        <f t="shared" si="194"/>
        <v>2016</v>
      </c>
      <c r="T6247" s="11" t="str">
        <f t="shared" si="195"/>
        <v>Nov-2016</v>
      </c>
    </row>
    <row r="6248" spans="1:20" x14ac:dyDescent="0.25">
      <c r="A6248">
        <v>6247</v>
      </c>
      <c r="B6248" t="s">
        <v>8779</v>
      </c>
      <c r="C6248" s="1">
        <v>42694</v>
      </c>
      <c r="D6248" s="1">
        <v>42699</v>
      </c>
      <c r="E6248" t="s">
        <v>46</v>
      </c>
      <c r="F6248" t="s">
        <v>6299</v>
      </c>
      <c r="G6248" t="s">
        <v>6300</v>
      </c>
      <c r="H6248" t="s">
        <v>98</v>
      </c>
      <c r="I6248" t="s">
        <v>23</v>
      </c>
      <c r="J6248" t="s">
        <v>91</v>
      </c>
      <c r="K6248" t="s">
        <v>92</v>
      </c>
      <c r="L6248">
        <v>98105</v>
      </c>
      <c r="M6248" t="s">
        <v>40</v>
      </c>
      <c r="N6248" t="s">
        <v>7746</v>
      </c>
      <c r="O6248" t="s">
        <v>67</v>
      </c>
      <c r="P6248" t="s">
        <v>157</v>
      </c>
      <c r="Q6248" t="s">
        <v>7747</v>
      </c>
      <c r="R6248">
        <v>13.98</v>
      </c>
      <c r="S6248" s="5">
        <f t="shared" si="194"/>
        <v>2016</v>
      </c>
      <c r="T6248" s="11" t="str">
        <f t="shared" si="195"/>
        <v>Nov-2016</v>
      </c>
    </row>
    <row r="6249" spans="1:20" x14ac:dyDescent="0.25">
      <c r="A6249">
        <v>6248</v>
      </c>
      <c r="B6249" t="s">
        <v>8780</v>
      </c>
      <c r="C6249" s="1">
        <v>43249</v>
      </c>
      <c r="D6249" s="1">
        <v>43255</v>
      </c>
      <c r="E6249" t="s">
        <v>46</v>
      </c>
      <c r="F6249" t="s">
        <v>5160</v>
      </c>
      <c r="G6249" t="s">
        <v>5161</v>
      </c>
      <c r="H6249" t="s">
        <v>22</v>
      </c>
      <c r="I6249" t="s">
        <v>23</v>
      </c>
      <c r="J6249" t="s">
        <v>493</v>
      </c>
      <c r="K6249" t="s">
        <v>250</v>
      </c>
      <c r="L6249">
        <v>47201</v>
      </c>
      <c r="M6249" t="s">
        <v>101</v>
      </c>
      <c r="N6249" t="s">
        <v>5378</v>
      </c>
      <c r="O6249" t="s">
        <v>42</v>
      </c>
      <c r="P6249" t="s">
        <v>71</v>
      </c>
      <c r="Q6249" t="s">
        <v>5379</v>
      </c>
      <c r="R6249">
        <v>43.41</v>
      </c>
      <c r="S6249" s="5">
        <f t="shared" si="194"/>
        <v>2018</v>
      </c>
      <c r="T6249" s="11" t="str">
        <f t="shared" si="195"/>
        <v>May-2018</v>
      </c>
    </row>
    <row r="6250" spans="1:20" x14ac:dyDescent="0.25">
      <c r="A6250">
        <v>6249</v>
      </c>
      <c r="B6250" t="s">
        <v>8780</v>
      </c>
      <c r="C6250" s="1">
        <v>43249</v>
      </c>
      <c r="D6250" s="1">
        <v>43255</v>
      </c>
      <c r="E6250" t="s">
        <v>46</v>
      </c>
      <c r="F6250" t="s">
        <v>5160</v>
      </c>
      <c r="G6250" t="s">
        <v>5161</v>
      </c>
      <c r="H6250" t="s">
        <v>22</v>
      </c>
      <c r="I6250" t="s">
        <v>23</v>
      </c>
      <c r="J6250" t="s">
        <v>493</v>
      </c>
      <c r="K6250" t="s">
        <v>250</v>
      </c>
      <c r="L6250">
        <v>47201</v>
      </c>
      <c r="M6250" t="s">
        <v>101</v>
      </c>
      <c r="N6250" t="s">
        <v>4103</v>
      </c>
      <c r="O6250" t="s">
        <v>28</v>
      </c>
      <c r="P6250" t="s">
        <v>61</v>
      </c>
      <c r="Q6250" t="s">
        <v>1284</v>
      </c>
      <c r="R6250">
        <v>6.24</v>
      </c>
      <c r="S6250" s="5">
        <f t="shared" si="194"/>
        <v>2018</v>
      </c>
      <c r="T6250" s="11" t="str">
        <f t="shared" si="195"/>
        <v>May-2018</v>
      </c>
    </row>
    <row r="6251" spans="1:20" x14ac:dyDescent="0.25">
      <c r="A6251">
        <v>6250</v>
      </c>
      <c r="B6251" t="s">
        <v>8780</v>
      </c>
      <c r="C6251" s="1">
        <v>43249</v>
      </c>
      <c r="D6251" s="1">
        <v>43255</v>
      </c>
      <c r="E6251" t="s">
        <v>46</v>
      </c>
      <c r="F6251" t="s">
        <v>5160</v>
      </c>
      <c r="G6251" t="s">
        <v>5161</v>
      </c>
      <c r="H6251" t="s">
        <v>22</v>
      </c>
      <c r="I6251" t="s">
        <v>23</v>
      </c>
      <c r="J6251" t="s">
        <v>493</v>
      </c>
      <c r="K6251" t="s">
        <v>250</v>
      </c>
      <c r="L6251">
        <v>47201</v>
      </c>
      <c r="M6251" t="s">
        <v>101</v>
      </c>
      <c r="N6251" t="s">
        <v>8781</v>
      </c>
      <c r="O6251" t="s">
        <v>42</v>
      </c>
      <c r="P6251" t="s">
        <v>74</v>
      </c>
      <c r="Q6251" t="s">
        <v>8782</v>
      </c>
      <c r="R6251">
        <v>465.16</v>
      </c>
      <c r="S6251" s="5">
        <f t="shared" si="194"/>
        <v>2018</v>
      </c>
      <c r="T6251" s="11" t="str">
        <f t="shared" si="195"/>
        <v>May-2018</v>
      </c>
    </row>
    <row r="6252" spans="1:20" x14ac:dyDescent="0.25">
      <c r="A6252">
        <v>6251</v>
      </c>
      <c r="B6252" t="s">
        <v>8780</v>
      </c>
      <c r="C6252" s="1">
        <v>43249</v>
      </c>
      <c r="D6252" s="1">
        <v>43255</v>
      </c>
      <c r="E6252" t="s">
        <v>46</v>
      </c>
      <c r="F6252" t="s">
        <v>5160</v>
      </c>
      <c r="G6252" t="s">
        <v>5161</v>
      </c>
      <c r="H6252" t="s">
        <v>22</v>
      </c>
      <c r="I6252" t="s">
        <v>23</v>
      </c>
      <c r="J6252" t="s">
        <v>493</v>
      </c>
      <c r="K6252" t="s">
        <v>250</v>
      </c>
      <c r="L6252">
        <v>47201</v>
      </c>
      <c r="M6252" t="s">
        <v>101</v>
      </c>
      <c r="N6252" t="s">
        <v>934</v>
      </c>
      <c r="O6252" t="s">
        <v>42</v>
      </c>
      <c r="P6252" t="s">
        <v>86</v>
      </c>
      <c r="Q6252" t="s">
        <v>935</v>
      </c>
      <c r="R6252">
        <v>7.98</v>
      </c>
      <c r="S6252" s="5">
        <f t="shared" si="194"/>
        <v>2018</v>
      </c>
      <c r="T6252" s="11" t="str">
        <f t="shared" si="195"/>
        <v>May-2018</v>
      </c>
    </row>
    <row r="6253" spans="1:20" x14ac:dyDescent="0.25">
      <c r="A6253">
        <v>6252</v>
      </c>
      <c r="B6253" t="s">
        <v>8783</v>
      </c>
      <c r="C6253" s="1">
        <v>42340</v>
      </c>
      <c r="D6253" s="1">
        <v>42342</v>
      </c>
      <c r="E6253" t="s">
        <v>184</v>
      </c>
      <c r="F6253" t="s">
        <v>3649</v>
      </c>
      <c r="G6253" t="s">
        <v>3650</v>
      </c>
      <c r="H6253" t="s">
        <v>22</v>
      </c>
      <c r="I6253" t="s">
        <v>23</v>
      </c>
      <c r="J6253" t="s">
        <v>299</v>
      </c>
      <c r="K6253" t="s">
        <v>207</v>
      </c>
      <c r="L6253">
        <v>60623</v>
      </c>
      <c r="M6253" t="s">
        <v>101</v>
      </c>
      <c r="N6253" t="s">
        <v>1428</v>
      </c>
      <c r="O6253" t="s">
        <v>42</v>
      </c>
      <c r="P6253" t="s">
        <v>74</v>
      </c>
      <c r="Q6253" t="s">
        <v>1429</v>
      </c>
      <c r="R6253">
        <v>2.3940000000000001</v>
      </c>
      <c r="S6253" s="5">
        <f t="shared" si="194"/>
        <v>2015</v>
      </c>
      <c r="T6253" s="11" t="str">
        <f t="shared" si="195"/>
        <v>Dec-2015</v>
      </c>
    </row>
    <row r="6254" spans="1:20" x14ac:dyDescent="0.25">
      <c r="A6254">
        <v>6253</v>
      </c>
      <c r="B6254" t="s">
        <v>8784</v>
      </c>
      <c r="C6254" s="1">
        <v>42101</v>
      </c>
      <c r="D6254" s="1">
        <v>42101</v>
      </c>
      <c r="E6254" t="s">
        <v>1289</v>
      </c>
      <c r="F6254" t="s">
        <v>783</v>
      </c>
      <c r="G6254" t="s">
        <v>784</v>
      </c>
      <c r="H6254" t="s">
        <v>98</v>
      </c>
      <c r="I6254" t="s">
        <v>23</v>
      </c>
      <c r="J6254" t="s">
        <v>7787</v>
      </c>
      <c r="K6254" t="s">
        <v>1271</v>
      </c>
      <c r="L6254">
        <v>30062</v>
      </c>
      <c r="M6254" t="s">
        <v>26</v>
      </c>
      <c r="N6254" t="s">
        <v>1899</v>
      </c>
      <c r="O6254" t="s">
        <v>42</v>
      </c>
      <c r="P6254" t="s">
        <v>86</v>
      </c>
      <c r="Q6254" t="s">
        <v>1900</v>
      </c>
      <c r="R6254">
        <v>58.32</v>
      </c>
      <c r="S6254" s="5">
        <f t="shared" si="194"/>
        <v>2015</v>
      </c>
      <c r="T6254" s="11" t="str">
        <f t="shared" si="195"/>
        <v>Apr-2015</v>
      </c>
    </row>
    <row r="6255" spans="1:20" x14ac:dyDescent="0.25">
      <c r="A6255">
        <v>6254</v>
      </c>
      <c r="B6255" t="s">
        <v>8784</v>
      </c>
      <c r="C6255" s="1">
        <v>42101</v>
      </c>
      <c r="D6255" s="1">
        <v>42101</v>
      </c>
      <c r="E6255" t="s">
        <v>1289</v>
      </c>
      <c r="F6255" t="s">
        <v>783</v>
      </c>
      <c r="G6255" t="s">
        <v>784</v>
      </c>
      <c r="H6255" t="s">
        <v>98</v>
      </c>
      <c r="I6255" t="s">
        <v>23</v>
      </c>
      <c r="J6255" t="s">
        <v>7787</v>
      </c>
      <c r="K6255" t="s">
        <v>1271</v>
      </c>
      <c r="L6255">
        <v>30062</v>
      </c>
      <c r="M6255" t="s">
        <v>26</v>
      </c>
      <c r="N6255" t="s">
        <v>4326</v>
      </c>
      <c r="O6255" t="s">
        <v>67</v>
      </c>
      <c r="P6255" t="s">
        <v>68</v>
      </c>
      <c r="Q6255" t="s">
        <v>4327</v>
      </c>
      <c r="R6255">
        <v>200.97</v>
      </c>
      <c r="S6255" s="5">
        <f t="shared" si="194"/>
        <v>2015</v>
      </c>
      <c r="T6255" s="11" t="str">
        <f t="shared" si="195"/>
        <v>Apr-2015</v>
      </c>
    </row>
    <row r="6256" spans="1:20" x14ac:dyDescent="0.25">
      <c r="A6256">
        <v>6255</v>
      </c>
      <c r="B6256" t="s">
        <v>8785</v>
      </c>
      <c r="C6256" s="1">
        <v>42621</v>
      </c>
      <c r="D6256" s="1">
        <v>42627</v>
      </c>
      <c r="E6256" t="s">
        <v>46</v>
      </c>
      <c r="F6256" t="s">
        <v>845</v>
      </c>
      <c r="G6256" t="s">
        <v>846</v>
      </c>
      <c r="H6256" t="s">
        <v>37</v>
      </c>
      <c r="I6256" t="s">
        <v>23</v>
      </c>
      <c r="J6256" t="s">
        <v>1818</v>
      </c>
      <c r="K6256" t="s">
        <v>354</v>
      </c>
      <c r="L6256">
        <v>36116</v>
      </c>
      <c r="M6256" t="s">
        <v>26</v>
      </c>
      <c r="N6256" t="s">
        <v>6830</v>
      </c>
      <c r="O6256" t="s">
        <v>28</v>
      </c>
      <c r="P6256" t="s">
        <v>61</v>
      </c>
      <c r="Q6256" t="s">
        <v>6831</v>
      </c>
      <c r="R6256">
        <v>21.36</v>
      </c>
      <c r="S6256" s="5">
        <f t="shared" si="194"/>
        <v>2016</v>
      </c>
      <c r="T6256" s="11" t="str">
        <f t="shared" si="195"/>
        <v>Sep-2016</v>
      </c>
    </row>
    <row r="6257" spans="1:20" x14ac:dyDescent="0.25">
      <c r="A6257">
        <v>6256</v>
      </c>
      <c r="B6257" t="s">
        <v>8786</v>
      </c>
      <c r="C6257" s="1">
        <v>43352</v>
      </c>
      <c r="D6257" s="1">
        <v>43358</v>
      </c>
      <c r="E6257" t="s">
        <v>46</v>
      </c>
      <c r="F6257" t="s">
        <v>1176</v>
      </c>
      <c r="G6257" t="s">
        <v>1177</v>
      </c>
      <c r="H6257" t="s">
        <v>37</v>
      </c>
      <c r="I6257" t="s">
        <v>23</v>
      </c>
      <c r="J6257" t="s">
        <v>4351</v>
      </c>
      <c r="K6257" t="s">
        <v>100</v>
      </c>
      <c r="L6257">
        <v>75023</v>
      </c>
      <c r="M6257" t="s">
        <v>101</v>
      </c>
      <c r="N6257" t="s">
        <v>388</v>
      </c>
      <c r="O6257" t="s">
        <v>42</v>
      </c>
      <c r="P6257" t="s">
        <v>43</v>
      </c>
      <c r="Q6257" t="s">
        <v>389</v>
      </c>
      <c r="R6257">
        <v>9.8559999999999999</v>
      </c>
      <c r="S6257" s="5">
        <f t="shared" si="194"/>
        <v>2018</v>
      </c>
      <c r="T6257" s="11" t="str">
        <f t="shared" si="195"/>
        <v>Sep-2018</v>
      </c>
    </row>
    <row r="6258" spans="1:20" x14ac:dyDescent="0.25">
      <c r="A6258">
        <v>6257</v>
      </c>
      <c r="B6258" t="s">
        <v>8787</v>
      </c>
      <c r="C6258" s="1">
        <v>42619</v>
      </c>
      <c r="D6258" s="1">
        <v>42621</v>
      </c>
      <c r="E6258" t="s">
        <v>19</v>
      </c>
      <c r="F6258" t="s">
        <v>3374</v>
      </c>
      <c r="G6258" t="s">
        <v>3375</v>
      </c>
      <c r="H6258" t="s">
        <v>98</v>
      </c>
      <c r="I6258" t="s">
        <v>23</v>
      </c>
      <c r="J6258" t="s">
        <v>1061</v>
      </c>
      <c r="K6258" t="s">
        <v>50</v>
      </c>
      <c r="L6258">
        <v>33319</v>
      </c>
      <c r="M6258" t="s">
        <v>26</v>
      </c>
      <c r="N6258" t="s">
        <v>5938</v>
      </c>
      <c r="O6258" t="s">
        <v>42</v>
      </c>
      <c r="P6258" t="s">
        <v>71</v>
      </c>
      <c r="Q6258" t="s">
        <v>5939</v>
      </c>
      <c r="R6258">
        <v>3.444</v>
      </c>
      <c r="S6258" s="5">
        <f t="shared" si="194"/>
        <v>2016</v>
      </c>
      <c r="T6258" s="11" t="str">
        <f t="shared" si="195"/>
        <v>Sep-2016</v>
      </c>
    </row>
    <row r="6259" spans="1:20" x14ac:dyDescent="0.25">
      <c r="A6259">
        <v>6258</v>
      </c>
      <c r="B6259" t="s">
        <v>8788</v>
      </c>
      <c r="C6259" s="1">
        <v>43406</v>
      </c>
      <c r="D6259" s="1">
        <v>43410</v>
      </c>
      <c r="E6259" t="s">
        <v>19</v>
      </c>
      <c r="F6259" t="s">
        <v>2141</v>
      </c>
      <c r="G6259" t="s">
        <v>2142</v>
      </c>
      <c r="H6259" t="s">
        <v>37</v>
      </c>
      <c r="I6259" t="s">
        <v>23</v>
      </c>
      <c r="J6259" t="s">
        <v>493</v>
      </c>
      <c r="K6259" t="s">
        <v>494</v>
      </c>
      <c r="L6259">
        <v>43229</v>
      </c>
      <c r="M6259" t="s">
        <v>144</v>
      </c>
      <c r="N6259" t="s">
        <v>1064</v>
      </c>
      <c r="O6259" t="s">
        <v>42</v>
      </c>
      <c r="P6259" t="s">
        <v>575</v>
      </c>
      <c r="Q6259" t="s">
        <v>1065</v>
      </c>
      <c r="R6259">
        <v>384.59199999999998</v>
      </c>
      <c r="S6259" s="5">
        <f t="shared" si="194"/>
        <v>2018</v>
      </c>
      <c r="T6259" s="11" t="str">
        <f t="shared" si="195"/>
        <v>Nov-2018</v>
      </c>
    </row>
    <row r="6260" spans="1:20" x14ac:dyDescent="0.25">
      <c r="A6260">
        <v>6259</v>
      </c>
      <c r="B6260" t="s">
        <v>8789</v>
      </c>
      <c r="C6260" s="1">
        <v>42457</v>
      </c>
      <c r="D6260" s="1">
        <v>42459</v>
      </c>
      <c r="E6260" t="s">
        <v>19</v>
      </c>
      <c r="F6260" t="s">
        <v>5110</v>
      </c>
      <c r="G6260" t="s">
        <v>5111</v>
      </c>
      <c r="H6260" t="s">
        <v>22</v>
      </c>
      <c r="I6260" t="s">
        <v>23</v>
      </c>
      <c r="J6260" t="s">
        <v>262</v>
      </c>
      <c r="K6260" t="s">
        <v>263</v>
      </c>
      <c r="L6260">
        <v>10009</v>
      </c>
      <c r="M6260" t="s">
        <v>144</v>
      </c>
      <c r="N6260" t="s">
        <v>2578</v>
      </c>
      <c r="O6260" t="s">
        <v>42</v>
      </c>
      <c r="P6260" t="s">
        <v>169</v>
      </c>
      <c r="Q6260" t="s">
        <v>2579</v>
      </c>
      <c r="R6260">
        <v>22.92</v>
      </c>
      <c r="S6260" s="5">
        <f t="shared" si="194"/>
        <v>2016</v>
      </c>
      <c r="T6260" s="11" t="str">
        <f t="shared" si="195"/>
        <v>Mar-2016</v>
      </c>
    </row>
    <row r="6261" spans="1:20" x14ac:dyDescent="0.25">
      <c r="A6261">
        <v>6260</v>
      </c>
      <c r="B6261" t="s">
        <v>8790</v>
      </c>
      <c r="C6261" s="1">
        <v>42595</v>
      </c>
      <c r="D6261" s="1">
        <v>42599</v>
      </c>
      <c r="E6261" t="s">
        <v>19</v>
      </c>
      <c r="F6261" t="s">
        <v>2231</v>
      </c>
      <c r="G6261" t="s">
        <v>2232</v>
      </c>
      <c r="H6261" t="s">
        <v>22</v>
      </c>
      <c r="I6261" t="s">
        <v>23</v>
      </c>
      <c r="J6261" t="s">
        <v>1465</v>
      </c>
      <c r="K6261" t="s">
        <v>250</v>
      </c>
      <c r="L6261">
        <v>47374</v>
      </c>
      <c r="M6261" t="s">
        <v>101</v>
      </c>
      <c r="N6261" t="s">
        <v>3126</v>
      </c>
      <c r="O6261" t="s">
        <v>42</v>
      </c>
      <c r="P6261" t="s">
        <v>71</v>
      </c>
      <c r="Q6261" t="s">
        <v>3127</v>
      </c>
      <c r="R6261">
        <v>11.36</v>
      </c>
      <c r="S6261" s="5">
        <f t="shared" si="194"/>
        <v>2016</v>
      </c>
      <c r="T6261" s="11" t="str">
        <f t="shared" si="195"/>
        <v>Aug-2016</v>
      </c>
    </row>
    <row r="6262" spans="1:20" x14ac:dyDescent="0.25">
      <c r="A6262">
        <v>6261</v>
      </c>
      <c r="B6262" t="s">
        <v>8791</v>
      </c>
      <c r="C6262" s="1">
        <v>42502</v>
      </c>
      <c r="D6262" s="1">
        <v>42508</v>
      </c>
      <c r="E6262" t="s">
        <v>46</v>
      </c>
      <c r="F6262" t="s">
        <v>1700</v>
      </c>
      <c r="G6262" t="s">
        <v>1701</v>
      </c>
      <c r="H6262" t="s">
        <v>22</v>
      </c>
      <c r="I6262" t="s">
        <v>23</v>
      </c>
      <c r="J6262" t="s">
        <v>91</v>
      </c>
      <c r="K6262" t="s">
        <v>92</v>
      </c>
      <c r="L6262">
        <v>98115</v>
      </c>
      <c r="M6262" t="s">
        <v>40</v>
      </c>
      <c r="N6262" t="s">
        <v>2039</v>
      </c>
      <c r="O6262" t="s">
        <v>42</v>
      </c>
      <c r="P6262" t="s">
        <v>71</v>
      </c>
      <c r="Q6262" t="s">
        <v>2040</v>
      </c>
      <c r="R6262">
        <v>14.592000000000001</v>
      </c>
      <c r="S6262" s="5">
        <f t="shared" si="194"/>
        <v>2016</v>
      </c>
      <c r="T6262" s="11" t="str">
        <f t="shared" si="195"/>
        <v>May-2016</v>
      </c>
    </row>
    <row r="6263" spans="1:20" x14ac:dyDescent="0.25">
      <c r="A6263">
        <v>6262</v>
      </c>
      <c r="B6263" t="s">
        <v>8792</v>
      </c>
      <c r="C6263" s="1">
        <v>43304</v>
      </c>
      <c r="D6263" s="1">
        <v>43308</v>
      </c>
      <c r="E6263" t="s">
        <v>46</v>
      </c>
      <c r="F6263" t="s">
        <v>7938</v>
      </c>
      <c r="G6263" t="s">
        <v>7939</v>
      </c>
      <c r="H6263" t="s">
        <v>37</v>
      </c>
      <c r="I6263" t="s">
        <v>23</v>
      </c>
      <c r="J6263" t="s">
        <v>1172</v>
      </c>
      <c r="K6263" t="s">
        <v>263</v>
      </c>
      <c r="L6263">
        <v>11561</v>
      </c>
      <c r="M6263" t="s">
        <v>144</v>
      </c>
      <c r="N6263" t="s">
        <v>1274</v>
      </c>
      <c r="O6263" t="s">
        <v>42</v>
      </c>
      <c r="P6263" t="s">
        <v>43</v>
      </c>
      <c r="Q6263" t="s">
        <v>1275</v>
      </c>
      <c r="R6263">
        <v>41.4</v>
      </c>
      <c r="S6263" s="5">
        <f t="shared" si="194"/>
        <v>2018</v>
      </c>
      <c r="T6263" s="11" t="str">
        <f t="shared" si="195"/>
        <v>Jul-2018</v>
      </c>
    </row>
    <row r="6264" spans="1:20" x14ac:dyDescent="0.25">
      <c r="A6264">
        <v>6263</v>
      </c>
      <c r="B6264" t="s">
        <v>8793</v>
      </c>
      <c r="C6264" s="1">
        <v>43002</v>
      </c>
      <c r="D6264" s="1">
        <v>43004</v>
      </c>
      <c r="E6264" t="s">
        <v>184</v>
      </c>
      <c r="F6264" t="s">
        <v>1290</v>
      </c>
      <c r="G6264" t="s">
        <v>1291</v>
      </c>
      <c r="H6264" t="s">
        <v>37</v>
      </c>
      <c r="I6264" t="s">
        <v>23</v>
      </c>
      <c r="J6264" t="s">
        <v>3105</v>
      </c>
      <c r="K6264" t="s">
        <v>207</v>
      </c>
      <c r="L6264">
        <v>61107</v>
      </c>
      <c r="M6264" t="s">
        <v>101</v>
      </c>
      <c r="N6264" t="s">
        <v>1512</v>
      </c>
      <c r="O6264" t="s">
        <v>42</v>
      </c>
      <c r="P6264" t="s">
        <v>71</v>
      </c>
      <c r="Q6264" t="s">
        <v>1513</v>
      </c>
      <c r="R6264">
        <v>442.37200000000001</v>
      </c>
      <c r="S6264" s="5">
        <f t="shared" si="194"/>
        <v>2017</v>
      </c>
      <c r="T6264" s="11" t="str">
        <f t="shared" si="195"/>
        <v>Sep-2017</v>
      </c>
    </row>
    <row r="6265" spans="1:20" x14ac:dyDescent="0.25">
      <c r="A6265">
        <v>6264</v>
      </c>
      <c r="B6265" t="s">
        <v>8794</v>
      </c>
      <c r="C6265" s="1">
        <v>43225</v>
      </c>
      <c r="D6265" s="1">
        <v>43230</v>
      </c>
      <c r="E6265" t="s">
        <v>46</v>
      </c>
      <c r="F6265" t="s">
        <v>3806</v>
      </c>
      <c r="G6265" t="s">
        <v>3807</v>
      </c>
      <c r="H6265" t="s">
        <v>37</v>
      </c>
      <c r="I6265" t="s">
        <v>23</v>
      </c>
      <c r="J6265" t="s">
        <v>493</v>
      </c>
      <c r="K6265" t="s">
        <v>1271</v>
      </c>
      <c r="L6265">
        <v>31907</v>
      </c>
      <c r="M6265" t="s">
        <v>26</v>
      </c>
      <c r="N6265" t="s">
        <v>4040</v>
      </c>
      <c r="O6265" t="s">
        <v>42</v>
      </c>
      <c r="P6265" t="s">
        <v>71</v>
      </c>
      <c r="Q6265" t="s">
        <v>4041</v>
      </c>
      <c r="R6265">
        <v>34.5</v>
      </c>
      <c r="S6265" s="5">
        <f t="shared" si="194"/>
        <v>2018</v>
      </c>
      <c r="T6265" s="11" t="str">
        <f t="shared" si="195"/>
        <v>May-2018</v>
      </c>
    </row>
    <row r="6266" spans="1:20" x14ac:dyDescent="0.25">
      <c r="A6266">
        <v>6265</v>
      </c>
      <c r="B6266" t="s">
        <v>8795</v>
      </c>
      <c r="C6266" s="1">
        <v>43014</v>
      </c>
      <c r="D6266" s="1">
        <v>43014</v>
      </c>
      <c r="E6266" t="s">
        <v>1289</v>
      </c>
      <c r="F6266" t="s">
        <v>857</v>
      </c>
      <c r="G6266" t="s">
        <v>858</v>
      </c>
      <c r="H6266" t="s">
        <v>22</v>
      </c>
      <c r="I6266" t="s">
        <v>23</v>
      </c>
      <c r="J6266" t="s">
        <v>4553</v>
      </c>
      <c r="K6266" t="s">
        <v>646</v>
      </c>
      <c r="L6266">
        <v>74133</v>
      </c>
      <c r="M6266" t="s">
        <v>101</v>
      </c>
      <c r="N6266" t="s">
        <v>321</v>
      </c>
      <c r="O6266" t="s">
        <v>42</v>
      </c>
      <c r="P6266" t="s">
        <v>71</v>
      </c>
      <c r="Q6266" t="s">
        <v>322</v>
      </c>
      <c r="R6266">
        <v>28.85</v>
      </c>
      <c r="S6266" s="5">
        <f t="shared" si="194"/>
        <v>2017</v>
      </c>
      <c r="T6266" s="11" t="str">
        <f t="shared" si="195"/>
        <v>Oct-2017</v>
      </c>
    </row>
    <row r="6267" spans="1:20" x14ac:dyDescent="0.25">
      <c r="A6267">
        <v>6266</v>
      </c>
      <c r="B6267" t="s">
        <v>8796</v>
      </c>
      <c r="C6267" s="1">
        <v>42311</v>
      </c>
      <c r="D6267" s="1">
        <v>42316</v>
      </c>
      <c r="E6267" t="s">
        <v>46</v>
      </c>
      <c r="F6267" t="s">
        <v>2073</v>
      </c>
      <c r="G6267" t="s">
        <v>2074</v>
      </c>
      <c r="H6267" t="s">
        <v>22</v>
      </c>
      <c r="I6267" t="s">
        <v>23</v>
      </c>
      <c r="J6267" t="s">
        <v>5665</v>
      </c>
      <c r="K6267" t="s">
        <v>331</v>
      </c>
      <c r="L6267">
        <v>37211</v>
      </c>
      <c r="M6267" t="s">
        <v>26</v>
      </c>
      <c r="N6267" t="s">
        <v>3266</v>
      </c>
      <c r="O6267" t="s">
        <v>42</v>
      </c>
      <c r="P6267" t="s">
        <v>86</v>
      </c>
      <c r="Q6267" t="s">
        <v>3267</v>
      </c>
      <c r="R6267">
        <v>3.488</v>
      </c>
      <c r="S6267" s="5">
        <f t="shared" si="194"/>
        <v>2015</v>
      </c>
      <c r="T6267" s="11" t="str">
        <f t="shared" si="195"/>
        <v>Nov-2015</v>
      </c>
    </row>
    <row r="6268" spans="1:20" x14ac:dyDescent="0.25">
      <c r="A6268">
        <v>6267</v>
      </c>
      <c r="B6268" t="s">
        <v>8796</v>
      </c>
      <c r="C6268" s="1">
        <v>42311</v>
      </c>
      <c r="D6268" s="1">
        <v>42316</v>
      </c>
      <c r="E6268" t="s">
        <v>46</v>
      </c>
      <c r="F6268" t="s">
        <v>2073</v>
      </c>
      <c r="G6268" t="s">
        <v>2074</v>
      </c>
      <c r="H6268" t="s">
        <v>22</v>
      </c>
      <c r="I6268" t="s">
        <v>23</v>
      </c>
      <c r="J6268" t="s">
        <v>5665</v>
      </c>
      <c r="K6268" t="s">
        <v>331</v>
      </c>
      <c r="L6268">
        <v>37211</v>
      </c>
      <c r="M6268" t="s">
        <v>26</v>
      </c>
      <c r="N6268" t="s">
        <v>2652</v>
      </c>
      <c r="O6268" t="s">
        <v>42</v>
      </c>
      <c r="P6268" t="s">
        <v>86</v>
      </c>
      <c r="Q6268" t="s">
        <v>2653</v>
      </c>
      <c r="R6268">
        <v>143.85599999999999</v>
      </c>
      <c r="S6268" s="5">
        <f t="shared" si="194"/>
        <v>2015</v>
      </c>
      <c r="T6268" s="11" t="str">
        <f t="shared" si="195"/>
        <v>Nov-2015</v>
      </c>
    </row>
    <row r="6269" spans="1:20" x14ac:dyDescent="0.25">
      <c r="A6269">
        <v>6268</v>
      </c>
      <c r="B6269" t="s">
        <v>8797</v>
      </c>
      <c r="C6269" s="1">
        <v>42644</v>
      </c>
      <c r="D6269" s="1">
        <v>42647</v>
      </c>
      <c r="E6269" t="s">
        <v>19</v>
      </c>
      <c r="F6269" t="s">
        <v>731</v>
      </c>
      <c r="G6269" t="s">
        <v>732</v>
      </c>
      <c r="H6269" t="s">
        <v>98</v>
      </c>
      <c r="I6269" t="s">
        <v>23</v>
      </c>
      <c r="J6269" t="s">
        <v>8798</v>
      </c>
      <c r="K6269" t="s">
        <v>1244</v>
      </c>
      <c r="L6269">
        <v>2138</v>
      </c>
      <c r="M6269" t="s">
        <v>144</v>
      </c>
      <c r="N6269" t="s">
        <v>1921</v>
      </c>
      <c r="O6269" t="s">
        <v>67</v>
      </c>
      <c r="P6269" t="s">
        <v>68</v>
      </c>
      <c r="Q6269" t="s">
        <v>1922</v>
      </c>
      <c r="R6269">
        <v>311.98</v>
      </c>
      <c r="S6269" s="5">
        <f t="shared" si="194"/>
        <v>2016</v>
      </c>
      <c r="T6269" s="11" t="str">
        <f t="shared" si="195"/>
        <v>Oct-2016</v>
      </c>
    </row>
    <row r="6270" spans="1:20" x14ac:dyDescent="0.25">
      <c r="A6270">
        <v>6269</v>
      </c>
      <c r="B6270" t="s">
        <v>8797</v>
      </c>
      <c r="C6270" s="1">
        <v>42644</v>
      </c>
      <c r="D6270" s="1">
        <v>42647</v>
      </c>
      <c r="E6270" t="s">
        <v>19</v>
      </c>
      <c r="F6270" t="s">
        <v>731</v>
      </c>
      <c r="G6270" t="s">
        <v>732</v>
      </c>
      <c r="H6270" t="s">
        <v>98</v>
      </c>
      <c r="I6270" t="s">
        <v>23</v>
      </c>
      <c r="J6270" t="s">
        <v>8798</v>
      </c>
      <c r="K6270" t="s">
        <v>1244</v>
      </c>
      <c r="L6270">
        <v>2138</v>
      </c>
      <c r="M6270" t="s">
        <v>144</v>
      </c>
      <c r="N6270" t="s">
        <v>5625</v>
      </c>
      <c r="O6270" t="s">
        <v>42</v>
      </c>
      <c r="P6270" t="s">
        <v>71</v>
      </c>
      <c r="Q6270" t="s">
        <v>1218</v>
      </c>
      <c r="R6270">
        <v>22.45</v>
      </c>
      <c r="S6270" s="5">
        <f t="shared" si="194"/>
        <v>2016</v>
      </c>
      <c r="T6270" s="11" t="str">
        <f t="shared" si="195"/>
        <v>Oct-2016</v>
      </c>
    </row>
    <row r="6271" spans="1:20" x14ac:dyDescent="0.25">
      <c r="A6271">
        <v>6270</v>
      </c>
      <c r="B6271" t="s">
        <v>8799</v>
      </c>
      <c r="C6271" s="1">
        <v>43436</v>
      </c>
      <c r="D6271" s="1">
        <v>43440</v>
      </c>
      <c r="E6271" t="s">
        <v>46</v>
      </c>
      <c r="F6271" t="s">
        <v>1533</v>
      </c>
      <c r="G6271" t="s">
        <v>1534</v>
      </c>
      <c r="H6271" t="s">
        <v>37</v>
      </c>
      <c r="I6271" t="s">
        <v>23</v>
      </c>
      <c r="J6271" t="s">
        <v>3203</v>
      </c>
      <c r="K6271" t="s">
        <v>39</v>
      </c>
      <c r="L6271">
        <v>94601</v>
      </c>
      <c r="M6271" t="s">
        <v>40</v>
      </c>
      <c r="N6271" t="s">
        <v>612</v>
      </c>
      <c r="O6271" t="s">
        <v>67</v>
      </c>
      <c r="P6271" t="s">
        <v>68</v>
      </c>
      <c r="Q6271" t="s">
        <v>613</v>
      </c>
      <c r="R6271">
        <v>39.991999999999997</v>
      </c>
      <c r="S6271" s="5">
        <f t="shared" si="194"/>
        <v>2018</v>
      </c>
      <c r="T6271" s="11" t="str">
        <f t="shared" si="195"/>
        <v>Dec-2018</v>
      </c>
    </row>
    <row r="6272" spans="1:20" x14ac:dyDescent="0.25">
      <c r="A6272">
        <v>6271</v>
      </c>
      <c r="B6272" t="s">
        <v>8799</v>
      </c>
      <c r="C6272" s="1">
        <v>43436</v>
      </c>
      <c r="D6272" s="1">
        <v>43440</v>
      </c>
      <c r="E6272" t="s">
        <v>46</v>
      </c>
      <c r="F6272" t="s">
        <v>1533</v>
      </c>
      <c r="G6272" t="s">
        <v>1534</v>
      </c>
      <c r="H6272" t="s">
        <v>37</v>
      </c>
      <c r="I6272" t="s">
        <v>23</v>
      </c>
      <c r="J6272" t="s">
        <v>3203</v>
      </c>
      <c r="K6272" t="s">
        <v>39</v>
      </c>
      <c r="L6272">
        <v>94601</v>
      </c>
      <c r="M6272" t="s">
        <v>40</v>
      </c>
      <c r="N6272" t="s">
        <v>6907</v>
      </c>
      <c r="O6272" t="s">
        <v>28</v>
      </c>
      <c r="P6272" t="s">
        <v>32</v>
      </c>
      <c r="Q6272" t="s">
        <v>6908</v>
      </c>
      <c r="R6272">
        <v>1159.056</v>
      </c>
      <c r="S6272" s="5">
        <f t="shared" si="194"/>
        <v>2018</v>
      </c>
      <c r="T6272" s="11" t="str">
        <f t="shared" si="195"/>
        <v>Dec-2018</v>
      </c>
    </row>
    <row r="6273" spans="1:20" x14ac:dyDescent="0.25">
      <c r="A6273">
        <v>6272</v>
      </c>
      <c r="B6273" t="s">
        <v>8799</v>
      </c>
      <c r="C6273" s="1">
        <v>43436</v>
      </c>
      <c r="D6273" s="1">
        <v>43440</v>
      </c>
      <c r="E6273" t="s">
        <v>46</v>
      </c>
      <c r="F6273" t="s">
        <v>1533</v>
      </c>
      <c r="G6273" t="s">
        <v>1534</v>
      </c>
      <c r="H6273" t="s">
        <v>37</v>
      </c>
      <c r="I6273" t="s">
        <v>23</v>
      </c>
      <c r="J6273" t="s">
        <v>3203</v>
      </c>
      <c r="K6273" t="s">
        <v>39</v>
      </c>
      <c r="L6273">
        <v>94601</v>
      </c>
      <c r="M6273" t="s">
        <v>40</v>
      </c>
      <c r="N6273" t="s">
        <v>3557</v>
      </c>
      <c r="O6273" t="s">
        <v>42</v>
      </c>
      <c r="P6273" t="s">
        <v>64</v>
      </c>
      <c r="Q6273" t="s">
        <v>3558</v>
      </c>
      <c r="R6273">
        <v>179.9</v>
      </c>
      <c r="S6273" s="5">
        <f t="shared" si="194"/>
        <v>2018</v>
      </c>
      <c r="T6273" s="11" t="str">
        <f t="shared" si="195"/>
        <v>Dec-2018</v>
      </c>
    </row>
    <row r="6274" spans="1:20" x14ac:dyDescent="0.25">
      <c r="A6274">
        <v>6273</v>
      </c>
      <c r="B6274" t="s">
        <v>8800</v>
      </c>
      <c r="C6274" s="1">
        <v>43445</v>
      </c>
      <c r="D6274" s="1">
        <v>43446</v>
      </c>
      <c r="E6274" t="s">
        <v>184</v>
      </c>
      <c r="F6274" t="s">
        <v>1338</v>
      </c>
      <c r="G6274" t="s">
        <v>1339</v>
      </c>
      <c r="H6274" t="s">
        <v>37</v>
      </c>
      <c r="I6274" t="s">
        <v>23</v>
      </c>
      <c r="J6274" t="s">
        <v>8801</v>
      </c>
      <c r="K6274" t="s">
        <v>207</v>
      </c>
      <c r="L6274">
        <v>60067</v>
      </c>
      <c r="M6274" t="s">
        <v>101</v>
      </c>
      <c r="N6274" t="s">
        <v>4799</v>
      </c>
      <c r="O6274" t="s">
        <v>67</v>
      </c>
      <c r="P6274" t="s">
        <v>157</v>
      </c>
      <c r="Q6274" t="s">
        <v>4800</v>
      </c>
      <c r="R6274">
        <v>116.312</v>
      </c>
      <c r="S6274" s="5">
        <f t="shared" si="194"/>
        <v>2018</v>
      </c>
      <c r="T6274" s="11" t="str">
        <f t="shared" si="195"/>
        <v>Dec-2018</v>
      </c>
    </row>
    <row r="6275" spans="1:20" x14ac:dyDescent="0.25">
      <c r="A6275">
        <v>6274</v>
      </c>
      <c r="B6275" t="s">
        <v>8802</v>
      </c>
      <c r="C6275" s="1">
        <v>42933</v>
      </c>
      <c r="D6275" s="1">
        <v>42938</v>
      </c>
      <c r="E6275" t="s">
        <v>19</v>
      </c>
      <c r="F6275" t="s">
        <v>5181</v>
      </c>
      <c r="G6275" t="s">
        <v>5182</v>
      </c>
      <c r="H6275" t="s">
        <v>22</v>
      </c>
      <c r="I6275" t="s">
        <v>23</v>
      </c>
      <c r="J6275" t="s">
        <v>91</v>
      </c>
      <c r="K6275" t="s">
        <v>92</v>
      </c>
      <c r="L6275">
        <v>98105</v>
      </c>
      <c r="M6275" t="s">
        <v>40</v>
      </c>
      <c r="N6275" t="s">
        <v>5692</v>
      </c>
      <c r="O6275" t="s">
        <v>28</v>
      </c>
      <c r="P6275" t="s">
        <v>61</v>
      </c>
      <c r="Q6275" t="s">
        <v>5693</v>
      </c>
      <c r="R6275">
        <v>12.42</v>
      </c>
      <c r="S6275" s="5">
        <f t="shared" ref="S6275:S6338" si="196">YEAR(C6275)</f>
        <v>2017</v>
      </c>
      <c r="T6275" s="11" t="str">
        <f t="shared" ref="T6275:T6338" si="197">TEXT(C6275,"MMM-YYY")</f>
        <v>Jul-2017</v>
      </c>
    </row>
    <row r="6276" spans="1:20" x14ac:dyDescent="0.25">
      <c r="A6276">
        <v>6275</v>
      </c>
      <c r="B6276" t="s">
        <v>8802</v>
      </c>
      <c r="C6276" s="1">
        <v>42933</v>
      </c>
      <c r="D6276" s="1">
        <v>42938</v>
      </c>
      <c r="E6276" t="s">
        <v>19</v>
      </c>
      <c r="F6276" t="s">
        <v>5181</v>
      </c>
      <c r="G6276" t="s">
        <v>5182</v>
      </c>
      <c r="H6276" t="s">
        <v>22</v>
      </c>
      <c r="I6276" t="s">
        <v>23</v>
      </c>
      <c r="J6276" t="s">
        <v>91</v>
      </c>
      <c r="K6276" t="s">
        <v>92</v>
      </c>
      <c r="L6276">
        <v>98105</v>
      </c>
      <c r="M6276" t="s">
        <v>40</v>
      </c>
      <c r="N6276" t="s">
        <v>8803</v>
      </c>
      <c r="O6276" t="s">
        <v>67</v>
      </c>
      <c r="P6276" t="s">
        <v>157</v>
      </c>
      <c r="Q6276" t="s">
        <v>8804</v>
      </c>
      <c r="R6276">
        <v>428.4</v>
      </c>
      <c r="S6276" s="5">
        <f t="shared" si="196"/>
        <v>2017</v>
      </c>
      <c r="T6276" s="11" t="str">
        <f t="shared" si="197"/>
        <v>Jul-2017</v>
      </c>
    </row>
    <row r="6277" spans="1:20" x14ac:dyDescent="0.25">
      <c r="A6277">
        <v>6276</v>
      </c>
      <c r="B6277" t="s">
        <v>8802</v>
      </c>
      <c r="C6277" s="1">
        <v>42933</v>
      </c>
      <c r="D6277" s="1">
        <v>42938</v>
      </c>
      <c r="E6277" t="s">
        <v>19</v>
      </c>
      <c r="F6277" t="s">
        <v>5181</v>
      </c>
      <c r="G6277" t="s">
        <v>5182</v>
      </c>
      <c r="H6277" t="s">
        <v>22</v>
      </c>
      <c r="I6277" t="s">
        <v>23</v>
      </c>
      <c r="J6277" t="s">
        <v>91</v>
      </c>
      <c r="K6277" t="s">
        <v>92</v>
      </c>
      <c r="L6277">
        <v>98105</v>
      </c>
      <c r="M6277" t="s">
        <v>40</v>
      </c>
      <c r="N6277" t="s">
        <v>7001</v>
      </c>
      <c r="O6277" t="s">
        <v>28</v>
      </c>
      <c r="P6277" t="s">
        <v>61</v>
      </c>
      <c r="Q6277" t="s">
        <v>7002</v>
      </c>
      <c r="R6277">
        <v>24.75</v>
      </c>
      <c r="S6277" s="5">
        <f t="shared" si="196"/>
        <v>2017</v>
      </c>
      <c r="T6277" s="11" t="str">
        <f t="shared" si="197"/>
        <v>Jul-2017</v>
      </c>
    </row>
    <row r="6278" spans="1:20" x14ac:dyDescent="0.25">
      <c r="A6278">
        <v>6277</v>
      </c>
      <c r="B6278" t="s">
        <v>8802</v>
      </c>
      <c r="C6278" s="1">
        <v>42933</v>
      </c>
      <c r="D6278" s="1">
        <v>42938</v>
      </c>
      <c r="E6278" t="s">
        <v>19</v>
      </c>
      <c r="F6278" t="s">
        <v>5181</v>
      </c>
      <c r="G6278" t="s">
        <v>5182</v>
      </c>
      <c r="H6278" t="s">
        <v>22</v>
      </c>
      <c r="I6278" t="s">
        <v>23</v>
      </c>
      <c r="J6278" t="s">
        <v>91</v>
      </c>
      <c r="K6278" t="s">
        <v>92</v>
      </c>
      <c r="L6278">
        <v>98105</v>
      </c>
      <c r="M6278" t="s">
        <v>40</v>
      </c>
      <c r="N6278" t="s">
        <v>1196</v>
      </c>
      <c r="O6278" t="s">
        <v>42</v>
      </c>
      <c r="P6278" t="s">
        <v>43</v>
      </c>
      <c r="Q6278" t="s">
        <v>1197</v>
      </c>
      <c r="R6278">
        <v>87.71</v>
      </c>
      <c r="S6278" s="5">
        <f t="shared" si="196"/>
        <v>2017</v>
      </c>
      <c r="T6278" s="11" t="str">
        <f t="shared" si="197"/>
        <v>Jul-2017</v>
      </c>
    </row>
    <row r="6279" spans="1:20" x14ac:dyDescent="0.25">
      <c r="A6279">
        <v>6278</v>
      </c>
      <c r="B6279" t="s">
        <v>8802</v>
      </c>
      <c r="C6279" s="1">
        <v>42933</v>
      </c>
      <c r="D6279" s="1">
        <v>42938</v>
      </c>
      <c r="E6279" t="s">
        <v>19</v>
      </c>
      <c r="F6279" t="s">
        <v>5181</v>
      </c>
      <c r="G6279" t="s">
        <v>5182</v>
      </c>
      <c r="H6279" t="s">
        <v>22</v>
      </c>
      <c r="I6279" t="s">
        <v>23</v>
      </c>
      <c r="J6279" t="s">
        <v>91</v>
      </c>
      <c r="K6279" t="s">
        <v>92</v>
      </c>
      <c r="L6279">
        <v>98105</v>
      </c>
      <c r="M6279" t="s">
        <v>40</v>
      </c>
      <c r="N6279" t="s">
        <v>273</v>
      </c>
      <c r="O6279" t="s">
        <v>42</v>
      </c>
      <c r="P6279" t="s">
        <v>55</v>
      </c>
      <c r="Q6279" t="s">
        <v>274</v>
      </c>
      <c r="R6279">
        <v>69.52</v>
      </c>
      <c r="S6279" s="5">
        <f t="shared" si="196"/>
        <v>2017</v>
      </c>
      <c r="T6279" s="11" t="str">
        <f t="shared" si="197"/>
        <v>Jul-2017</v>
      </c>
    </row>
    <row r="6280" spans="1:20" x14ac:dyDescent="0.25">
      <c r="A6280">
        <v>6279</v>
      </c>
      <c r="B6280" t="s">
        <v>8802</v>
      </c>
      <c r="C6280" s="1">
        <v>42933</v>
      </c>
      <c r="D6280" s="1">
        <v>42938</v>
      </c>
      <c r="E6280" t="s">
        <v>19</v>
      </c>
      <c r="F6280" t="s">
        <v>5181</v>
      </c>
      <c r="G6280" t="s">
        <v>5182</v>
      </c>
      <c r="H6280" t="s">
        <v>22</v>
      </c>
      <c r="I6280" t="s">
        <v>23</v>
      </c>
      <c r="J6280" t="s">
        <v>91</v>
      </c>
      <c r="K6280" t="s">
        <v>92</v>
      </c>
      <c r="L6280">
        <v>98105</v>
      </c>
      <c r="M6280" t="s">
        <v>40</v>
      </c>
      <c r="N6280" t="s">
        <v>3059</v>
      </c>
      <c r="O6280" t="s">
        <v>67</v>
      </c>
      <c r="P6280" t="s">
        <v>68</v>
      </c>
      <c r="Q6280" t="s">
        <v>3060</v>
      </c>
      <c r="R6280">
        <v>20.783999999999999</v>
      </c>
      <c r="S6280" s="5">
        <f t="shared" si="196"/>
        <v>2017</v>
      </c>
      <c r="T6280" s="11" t="str">
        <f t="shared" si="197"/>
        <v>Jul-2017</v>
      </c>
    </row>
    <row r="6281" spans="1:20" x14ac:dyDescent="0.25">
      <c r="A6281">
        <v>6280</v>
      </c>
      <c r="B6281" t="s">
        <v>8802</v>
      </c>
      <c r="C6281" s="1">
        <v>42933</v>
      </c>
      <c r="D6281" s="1">
        <v>42938</v>
      </c>
      <c r="E6281" t="s">
        <v>19</v>
      </c>
      <c r="F6281" t="s">
        <v>5181</v>
      </c>
      <c r="G6281" t="s">
        <v>5182</v>
      </c>
      <c r="H6281" t="s">
        <v>22</v>
      </c>
      <c r="I6281" t="s">
        <v>23</v>
      </c>
      <c r="J6281" t="s">
        <v>91</v>
      </c>
      <c r="K6281" t="s">
        <v>92</v>
      </c>
      <c r="L6281">
        <v>98105</v>
      </c>
      <c r="M6281" t="s">
        <v>40</v>
      </c>
      <c r="N6281" t="s">
        <v>3773</v>
      </c>
      <c r="O6281" t="s">
        <v>42</v>
      </c>
      <c r="P6281" t="s">
        <v>71</v>
      </c>
      <c r="Q6281" t="s">
        <v>3774</v>
      </c>
      <c r="R6281">
        <v>12.816000000000001</v>
      </c>
      <c r="S6281" s="5">
        <f t="shared" si="196"/>
        <v>2017</v>
      </c>
      <c r="T6281" s="11" t="str">
        <f t="shared" si="197"/>
        <v>Jul-2017</v>
      </c>
    </row>
    <row r="6282" spans="1:20" x14ac:dyDescent="0.25">
      <c r="A6282">
        <v>6281</v>
      </c>
      <c r="B6282" t="s">
        <v>8805</v>
      </c>
      <c r="C6282" s="1">
        <v>43232</v>
      </c>
      <c r="D6282" s="1">
        <v>43236</v>
      </c>
      <c r="E6282" t="s">
        <v>46</v>
      </c>
      <c r="F6282" t="s">
        <v>857</v>
      </c>
      <c r="G6282" t="s">
        <v>858</v>
      </c>
      <c r="H6282" t="s">
        <v>22</v>
      </c>
      <c r="I6282" t="s">
        <v>23</v>
      </c>
      <c r="J6282" t="s">
        <v>1006</v>
      </c>
      <c r="K6282" t="s">
        <v>494</v>
      </c>
      <c r="L6282">
        <v>45231</v>
      </c>
      <c r="M6282" t="s">
        <v>144</v>
      </c>
      <c r="N6282" t="s">
        <v>4567</v>
      </c>
      <c r="O6282" t="s">
        <v>42</v>
      </c>
      <c r="P6282" t="s">
        <v>43</v>
      </c>
      <c r="Q6282" t="s">
        <v>4568</v>
      </c>
      <c r="R6282">
        <v>5.9039999999999999</v>
      </c>
      <c r="S6282" s="5">
        <f t="shared" si="196"/>
        <v>2018</v>
      </c>
      <c r="T6282" s="11" t="str">
        <f t="shared" si="197"/>
        <v>May-2018</v>
      </c>
    </row>
    <row r="6283" spans="1:20" x14ac:dyDescent="0.25">
      <c r="A6283">
        <v>6282</v>
      </c>
      <c r="B6283" t="s">
        <v>8806</v>
      </c>
      <c r="C6283" s="1">
        <v>42694</v>
      </c>
      <c r="D6283" s="1">
        <v>42700</v>
      </c>
      <c r="E6283" t="s">
        <v>46</v>
      </c>
      <c r="F6283" t="s">
        <v>4402</v>
      </c>
      <c r="G6283" t="s">
        <v>4403</v>
      </c>
      <c r="H6283" t="s">
        <v>22</v>
      </c>
      <c r="I6283" t="s">
        <v>23</v>
      </c>
      <c r="J6283" t="s">
        <v>5183</v>
      </c>
      <c r="K6283" t="s">
        <v>494</v>
      </c>
      <c r="L6283">
        <v>43302</v>
      </c>
      <c r="M6283" t="s">
        <v>144</v>
      </c>
      <c r="N6283" t="s">
        <v>8807</v>
      </c>
      <c r="O6283" t="s">
        <v>28</v>
      </c>
      <c r="P6283" t="s">
        <v>61</v>
      </c>
      <c r="Q6283" t="s">
        <v>8808</v>
      </c>
      <c r="R6283">
        <v>63.823999999999998</v>
      </c>
      <c r="S6283" s="5">
        <f t="shared" si="196"/>
        <v>2016</v>
      </c>
      <c r="T6283" s="11" t="str">
        <f t="shared" si="197"/>
        <v>Nov-2016</v>
      </c>
    </row>
    <row r="6284" spans="1:20" x14ac:dyDescent="0.25">
      <c r="A6284">
        <v>6283</v>
      </c>
      <c r="B6284" t="s">
        <v>8806</v>
      </c>
      <c r="C6284" s="1">
        <v>42694</v>
      </c>
      <c r="D6284" s="1">
        <v>42700</v>
      </c>
      <c r="E6284" t="s">
        <v>46</v>
      </c>
      <c r="F6284" t="s">
        <v>4402</v>
      </c>
      <c r="G6284" t="s">
        <v>4403</v>
      </c>
      <c r="H6284" t="s">
        <v>22</v>
      </c>
      <c r="I6284" t="s">
        <v>23</v>
      </c>
      <c r="J6284" t="s">
        <v>5183</v>
      </c>
      <c r="K6284" t="s">
        <v>494</v>
      </c>
      <c r="L6284">
        <v>43302</v>
      </c>
      <c r="M6284" t="s">
        <v>144</v>
      </c>
      <c r="N6284" t="s">
        <v>8377</v>
      </c>
      <c r="O6284" t="s">
        <v>42</v>
      </c>
      <c r="P6284" t="s">
        <v>55</v>
      </c>
      <c r="Q6284" t="s">
        <v>8378</v>
      </c>
      <c r="R6284">
        <v>141.55199999999999</v>
      </c>
      <c r="S6284" s="5">
        <f t="shared" si="196"/>
        <v>2016</v>
      </c>
      <c r="T6284" s="11" t="str">
        <f t="shared" si="197"/>
        <v>Nov-2016</v>
      </c>
    </row>
    <row r="6285" spans="1:20" x14ac:dyDescent="0.25">
      <c r="A6285">
        <v>6284</v>
      </c>
      <c r="B6285" t="s">
        <v>8809</v>
      </c>
      <c r="C6285" s="1">
        <v>43002</v>
      </c>
      <c r="D6285" s="1">
        <v>43006</v>
      </c>
      <c r="E6285" t="s">
        <v>46</v>
      </c>
      <c r="F6285" t="s">
        <v>4769</v>
      </c>
      <c r="G6285" t="s">
        <v>4770</v>
      </c>
      <c r="H6285" t="s">
        <v>37</v>
      </c>
      <c r="I6285" t="s">
        <v>23</v>
      </c>
      <c r="J6285" t="s">
        <v>38</v>
      </c>
      <c r="K6285" t="s">
        <v>39</v>
      </c>
      <c r="L6285">
        <v>90049</v>
      </c>
      <c r="M6285" t="s">
        <v>40</v>
      </c>
      <c r="N6285" t="s">
        <v>7756</v>
      </c>
      <c r="O6285" t="s">
        <v>42</v>
      </c>
      <c r="P6285" t="s">
        <v>169</v>
      </c>
      <c r="Q6285" t="s">
        <v>7757</v>
      </c>
      <c r="R6285">
        <v>304.89999999999998</v>
      </c>
      <c r="S6285" s="5">
        <f t="shared" si="196"/>
        <v>2017</v>
      </c>
      <c r="T6285" s="11" t="str">
        <f t="shared" si="197"/>
        <v>Sep-2017</v>
      </c>
    </row>
    <row r="6286" spans="1:20" x14ac:dyDescent="0.25">
      <c r="A6286">
        <v>6285</v>
      </c>
      <c r="B6286" t="s">
        <v>8809</v>
      </c>
      <c r="C6286" s="1">
        <v>43002</v>
      </c>
      <c r="D6286" s="1">
        <v>43006</v>
      </c>
      <c r="E6286" t="s">
        <v>46</v>
      </c>
      <c r="F6286" t="s">
        <v>4769</v>
      </c>
      <c r="G6286" t="s">
        <v>4770</v>
      </c>
      <c r="H6286" t="s">
        <v>37</v>
      </c>
      <c r="I6286" t="s">
        <v>23</v>
      </c>
      <c r="J6286" t="s">
        <v>38</v>
      </c>
      <c r="K6286" t="s">
        <v>39</v>
      </c>
      <c r="L6286">
        <v>90049</v>
      </c>
      <c r="M6286" t="s">
        <v>40</v>
      </c>
      <c r="N6286" t="s">
        <v>4624</v>
      </c>
      <c r="O6286" t="s">
        <v>28</v>
      </c>
      <c r="P6286" t="s">
        <v>32</v>
      </c>
      <c r="Q6286" t="s">
        <v>4625</v>
      </c>
      <c r="R6286">
        <v>563.24</v>
      </c>
      <c r="S6286" s="5">
        <f t="shared" si="196"/>
        <v>2017</v>
      </c>
      <c r="T6286" s="11" t="str">
        <f t="shared" si="197"/>
        <v>Sep-2017</v>
      </c>
    </row>
    <row r="6287" spans="1:20" x14ac:dyDescent="0.25">
      <c r="A6287">
        <v>6286</v>
      </c>
      <c r="B6287" t="s">
        <v>8810</v>
      </c>
      <c r="C6287" s="1">
        <v>43029</v>
      </c>
      <c r="D6287" s="1">
        <v>43034</v>
      </c>
      <c r="E6287" t="s">
        <v>46</v>
      </c>
      <c r="F6287" t="s">
        <v>845</v>
      </c>
      <c r="G6287" t="s">
        <v>846</v>
      </c>
      <c r="H6287" t="s">
        <v>37</v>
      </c>
      <c r="I6287" t="s">
        <v>23</v>
      </c>
      <c r="J6287" t="s">
        <v>1118</v>
      </c>
      <c r="K6287" t="s">
        <v>494</v>
      </c>
      <c r="L6287">
        <v>44107</v>
      </c>
      <c r="M6287" t="s">
        <v>144</v>
      </c>
      <c r="N6287" t="s">
        <v>5072</v>
      </c>
      <c r="O6287" t="s">
        <v>28</v>
      </c>
      <c r="P6287" t="s">
        <v>52</v>
      </c>
      <c r="Q6287" t="s">
        <v>5073</v>
      </c>
      <c r="R6287">
        <v>661.17600000000004</v>
      </c>
      <c r="S6287" s="5">
        <f t="shared" si="196"/>
        <v>2017</v>
      </c>
      <c r="T6287" s="11" t="str">
        <f t="shared" si="197"/>
        <v>Oct-2017</v>
      </c>
    </row>
    <row r="6288" spans="1:20" x14ac:dyDescent="0.25">
      <c r="A6288">
        <v>6287</v>
      </c>
      <c r="B6288" t="s">
        <v>8811</v>
      </c>
      <c r="C6288" s="1">
        <v>43032</v>
      </c>
      <c r="D6288" s="1">
        <v>43039</v>
      </c>
      <c r="E6288" t="s">
        <v>46</v>
      </c>
      <c r="F6288" t="s">
        <v>2847</v>
      </c>
      <c r="G6288" t="s">
        <v>2848</v>
      </c>
      <c r="H6288" t="s">
        <v>98</v>
      </c>
      <c r="I6288" t="s">
        <v>23</v>
      </c>
      <c r="J6288" t="s">
        <v>8703</v>
      </c>
      <c r="K6288" t="s">
        <v>331</v>
      </c>
      <c r="L6288">
        <v>37087</v>
      </c>
      <c r="M6288" t="s">
        <v>26</v>
      </c>
      <c r="N6288" t="s">
        <v>3270</v>
      </c>
      <c r="O6288" t="s">
        <v>67</v>
      </c>
      <c r="P6288" t="s">
        <v>68</v>
      </c>
      <c r="Q6288" t="s">
        <v>3271</v>
      </c>
      <c r="R6288">
        <v>239.976</v>
      </c>
      <c r="S6288" s="5">
        <f t="shared" si="196"/>
        <v>2017</v>
      </c>
      <c r="T6288" s="11" t="str">
        <f t="shared" si="197"/>
        <v>Oct-2017</v>
      </c>
    </row>
    <row r="6289" spans="1:20" x14ac:dyDescent="0.25">
      <c r="A6289">
        <v>6288</v>
      </c>
      <c r="B6289" t="s">
        <v>8812</v>
      </c>
      <c r="C6289" s="1">
        <v>42193</v>
      </c>
      <c r="D6289" s="1">
        <v>42197</v>
      </c>
      <c r="E6289" t="s">
        <v>46</v>
      </c>
      <c r="F6289" t="s">
        <v>1575</v>
      </c>
      <c r="G6289" t="s">
        <v>1576</v>
      </c>
      <c r="H6289" t="s">
        <v>37</v>
      </c>
      <c r="I6289" t="s">
        <v>23</v>
      </c>
      <c r="J6289" t="s">
        <v>123</v>
      </c>
      <c r="K6289" t="s">
        <v>39</v>
      </c>
      <c r="L6289">
        <v>94122</v>
      </c>
      <c r="M6289" t="s">
        <v>40</v>
      </c>
      <c r="N6289" t="s">
        <v>4031</v>
      </c>
      <c r="O6289" t="s">
        <v>28</v>
      </c>
      <c r="P6289" t="s">
        <v>52</v>
      </c>
      <c r="Q6289" t="s">
        <v>4032</v>
      </c>
      <c r="R6289">
        <v>502.488</v>
      </c>
      <c r="S6289" s="5">
        <f t="shared" si="196"/>
        <v>2015</v>
      </c>
      <c r="T6289" s="11" t="str">
        <f t="shared" si="197"/>
        <v>Jul-2015</v>
      </c>
    </row>
    <row r="6290" spans="1:20" x14ac:dyDescent="0.25">
      <c r="A6290">
        <v>6289</v>
      </c>
      <c r="B6290" t="s">
        <v>8812</v>
      </c>
      <c r="C6290" s="1">
        <v>42193</v>
      </c>
      <c r="D6290" s="1">
        <v>42197</v>
      </c>
      <c r="E6290" t="s">
        <v>46</v>
      </c>
      <c r="F6290" t="s">
        <v>1575</v>
      </c>
      <c r="G6290" t="s">
        <v>1576</v>
      </c>
      <c r="H6290" t="s">
        <v>37</v>
      </c>
      <c r="I6290" t="s">
        <v>23</v>
      </c>
      <c r="J6290" t="s">
        <v>123</v>
      </c>
      <c r="K6290" t="s">
        <v>39</v>
      </c>
      <c r="L6290">
        <v>94122</v>
      </c>
      <c r="M6290" t="s">
        <v>40</v>
      </c>
      <c r="N6290" t="s">
        <v>3131</v>
      </c>
      <c r="O6290" t="s">
        <v>42</v>
      </c>
      <c r="P6290" t="s">
        <v>71</v>
      </c>
      <c r="Q6290" t="s">
        <v>3132</v>
      </c>
      <c r="R6290">
        <v>196.70400000000001</v>
      </c>
      <c r="S6290" s="5">
        <f t="shared" si="196"/>
        <v>2015</v>
      </c>
      <c r="T6290" s="11" t="str">
        <f t="shared" si="197"/>
        <v>Jul-2015</v>
      </c>
    </row>
    <row r="6291" spans="1:20" x14ac:dyDescent="0.25">
      <c r="A6291">
        <v>6290</v>
      </c>
      <c r="B6291" t="s">
        <v>8813</v>
      </c>
      <c r="C6291" s="1">
        <v>42442</v>
      </c>
      <c r="D6291" s="1">
        <v>42447</v>
      </c>
      <c r="E6291" t="s">
        <v>19</v>
      </c>
      <c r="F6291" t="s">
        <v>3120</v>
      </c>
      <c r="G6291" t="s">
        <v>3121</v>
      </c>
      <c r="H6291" t="s">
        <v>98</v>
      </c>
      <c r="I6291" t="s">
        <v>23</v>
      </c>
      <c r="J6291" t="s">
        <v>8492</v>
      </c>
      <c r="K6291" t="s">
        <v>39</v>
      </c>
      <c r="L6291">
        <v>95928</v>
      </c>
      <c r="M6291" t="s">
        <v>40</v>
      </c>
      <c r="N6291" t="s">
        <v>529</v>
      </c>
      <c r="O6291" t="s">
        <v>28</v>
      </c>
      <c r="P6291" t="s">
        <v>32</v>
      </c>
      <c r="Q6291" t="s">
        <v>530</v>
      </c>
      <c r="R6291">
        <v>915.13599999999997</v>
      </c>
      <c r="S6291" s="5">
        <f t="shared" si="196"/>
        <v>2016</v>
      </c>
      <c r="T6291" s="11" t="str">
        <f t="shared" si="197"/>
        <v>Mar-2016</v>
      </c>
    </row>
    <row r="6292" spans="1:20" x14ac:dyDescent="0.25">
      <c r="A6292">
        <v>6291</v>
      </c>
      <c r="B6292" t="s">
        <v>8813</v>
      </c>
      <c r="C6292" s="1">
        <v>42442</v>
      </c>
      <c r="D6292" s="1">
        <v>42447</v>
      </c>
      <c r="E6292" t="s">
        <v>19</v>
      </c>
      <c r="F6292" t="s">
        <v>3120</v>
      </c>
      <c r="G6292" t="s">
        <v>3121</v>
      </c>
      <c r="H6292" t="s">
        <v>98</v>
      </c>
      <c r="I6292" t="s">
        <v>23</v>
      </c>
      <c r="J6292" t="s">
        <v>8492</v>
      </c>
      <c r="K6292" t="s">
        <v>39</v>
      </c>
      <c r="L6292">
        <v>95928</v>
      </c>
      <c r="M6292" t="s">
        <v>40</v>
      </c>
      <c r="N6292" t="s">
        <v>1995</v>
      </c>
      <c r="O6292" t="s">
        <v>28</v>
      </c>
      <c r="P6292" t="s">
        <v>61</v>
      </c>
      <c r="Q6292" t="s">
        <v>1996</v>
      </c>
      <c r="R6292">
        <v>327.76</v>
      </c>
      <c r="S6292" s="5">
        <f t="shared" si="196"/>
        <v>2016</v>
      </c>
      <c r="T6292" s="11" t="str">
        <f t="shared" si="197"/>
        <v>Mar-2016</v>
      </c>
    </row>
    <row r="6293" spans="1:20" x14ac:dyDescent="0.25">
      <c r="A6293">
        <v>6292</v>
      </c>
      <c r="B6293" t="s">
        <v>8814</v>
      </c>
      <c r="C6293" s="1">
        <v>43436</v>
      </c>
      <c r="D6293" s="1">
        <v>43439</v>
      </c>
      <c r="E6293" t="s">
        <v>184</v>
      </c>
      <c r="F6293" t="s">
        <v>2099</v>
      </c>
      <c r="G6293" t="s">
        <v>2100</v>
      </c>
      <c r="H6293" t="s">
        <v>22</v>
      </c>
      <c r="I6293" t="s">
        <v>23</v>
      </c>
      <c r="J6293" t="s">
        <v>1977</v>
      </c>
      <c r="K6293" t="s">
        <v>315</v>
      </c>
      <c r="L6293">
        <v>24153</v>
      </c>
      <c r="M6293" t="s">
        <v>26</v>
      </c>
      <c r="N6293" t="s">
        <v>4524</v>
      </c>
      <c r="O6293" t="s">
        <v>28</v>
      </c>
      <c r="P6293" t="s">
        <v>32</v>
      </c>
      <c r="Q6293" t="s">
        <v>4525</v>
      </c>
      <c r="R6293">
        <v>701.96</v>
      </c>
      <c r="S6293" s="5">
        <f t="shared" si="196"/>
        <v>2018</v>
      </c>
      <c r="T6293" s="11" t="str">
        <f t="shared" si="197"/>
        <v>Dec-2018</v>
      </c>
    </row>
    <row r="6294" spans="1:20" x14ac:dyDescent="0.25">
      <c r="A6294">
        <v>6293</v>
      </c>
      <c r="B6294" t="s">
        <v>8815</v>
      </c>
      <c r="C6294" s="1">
        <v>42482</v>
      </c>
      <c r="D6294" s="1">
        <v>42486</v>
      </c>
      <c r="E6294" t="s">
        <v>46</v>
      </c>
      <c r="F6294" t="s">
        <v>5496</v>
      </c>
      <c r="G6294" t="s">
        <v>5497</v>
      </c>
      <c r="H6294" t="s">
        <v>22</v>
      </c>
      <c r="I6294" t="s">
        <v>23</v>
      </c>
      <c r="J6294" t="s">
        <v>38</v>
      </c>
      <c r="K6294" t="s">
        <v>39</v>
      </c>
      <c r="L6294">
        <v>90008</v>
      </c>
      <c r="M6294" t="s">
        <v>40</v>
      </c>
      <c r="N6294" t="s">
        <v>2672</v>
      </c>
      <c r="O6294" t="s">
        <v>67</v>
      </c>
      <c r="P6294" t="s">
        <v>68</v>
      </c>
      <c r="Q6294" t="s">
        <v>2673</v>
      </c>
      <c r="R6294">
        <v>88.775999999999996</v>
      </c>
      <c r="S6294" s="5">
        <f t="shared" si="196"/>
        <v>2016</v>
      </c>
      <c r="T6294" s="11" t="str">
        <f t="shared" si="197"/>
        <v>Apr-2016</v>
      </c>
    </row>
    <row r="6295" spans="1:20" x14ac:dyDescent="0.25">
      <c r="A6295">
        <v>6294</v>
      </c>
      <c r="B6295" t="s">
        <v>8815</v>
      </c>
      <c r="C6295" s="1">
        <v>42482</v>
      </c>
      <c r="D6295" s="1">
        <v>42486</v>
      </c>
      <c r="E6295" t="s">
        <v>46</v>
      </c>
      <c r="F6295" t="s">
        <v>5496</v>
      </c>
      <c r="G6295" t="s">
        <v>5497</v>
      </c>
      <c r="H6295" t="s">
        <v>22</v>
      </c>
      <c r="I6295" t="s">
        <v>23</v>
      </c>
      <c r="J6295" t="s">
        <v>38</v>
      </c>
      <c r="K6295" t="s">
        <v>39</v>
      </c>
      <c r="L6295">
        <v>90008</v>
      </c>
      <c r="M6295" t="s">
        <v>40</v>
      </c>
      <c r="N6295" t="s">
        <v>5767</v>
      </c>
      <c r="O6295" t="s">
        <v>42</v>
      </c>
      <c r="P6295" t="s">
        <v>64</v>
      </c>
      <c r="Q6295" t="s">
        <v>5768</v>
      </c>
      <c r="R6295">
        <v>64.14</v>
      </c>
      <c r="S6295" s="5">
        <f t="shared" si="196"/>
        <v>2016</v>
      </c>
      <c r="T6295" s="11" t="str">
        <f t="shared" si="197"/>
        <v>Apr-2016</v>
      </c>
    </row>
    <row r="6296" spans="1:20" x14ac:dyDescent="0.25">
      <c r="A6296">
        <v>6295</v>
      </c>
      <c r="B6296" t="s">
        <v>8816</v>
      </c>
      <c r="C6296" s="1">
        <v>42263</v>
      </c>
      <c r="D6296" s="1">
        <v>42266</v>
      </c>
      <c r="E6296" t="s">
        <v>184</v>
      </c>
      <c r="F6296" t="s">
        <v>5049</v>
      </c>
      <c r="G6296" t="s">
        <v>5050</v>
      </c>
      <c r="H6296" t="s">
        <v>37</v>
      </c>
      <c r="I6296" t="s">
        <v>23</v>
      </c>
      <c r="J6296" t="s">
        <v>262</v>
      </c>
      <c r="K6296" t="s">
        <v>263</v>
      </c>
      <c r="L6296">
        <v>10024</v>
      </c>
      <c r="M6296" t="s">
        <v>144</v>
      </c>
      <c r="N6296" t="s">
        <v>2875</v>
      </c>
      <c r="O6296" t="s">
        <v>42</v>
      </c>
      <c r="P6296" t="s">
        <v>71</v>
      </c>
      <c r="Q6296" t="s">
        <v>2876</v>
      </c>
      <c r="R6296">
        <v>33.552</v>
      </c>
      <c r="S6296" s="5">
        <f t="shared" si="196"/>
        <v>2015</v>
      </c>
      <c r="T6296" s="11" t="str">
        <f t="shared" si="197"/>
        <v>Sep-2015</v>
      </c>
    </row>
    <row r="6297" spans="1:20" x14ac:dyDescent="0.25">
      <c r="A6297">
        <v>6296</v>
      </c>
      <c r="B6297" t="s">
        <v>8817</v>
      </c>
      <c r="C6297" s="1">
        <v>42366</v>
      </c>
      <c r="D6297" s="1">
        <v>42370</v>
      </c>
      <c r="E6297" t="s">
        <v>46</v>
      </c>
      <c r="F6297" t="s">
        <v>2675</v>
      </c>
      <c r="G6297" t="s">
        <v>2676</v>
      </c>
      <c r="H6297" t="s">
        <v>37</v>
      </c>
      <c r="I6297" t="s">
        <v>23</v>
      </c>
      <c r="J6297" t="s">
        <v>8818</v>
      </c>
      <c r="K6297" t="s">
        <v>1244</v>
      </c>
      <c r="L6297">
        <v>1915</v>
      </c>
      <c r="M6297" t="s">
        <v>144</v>
      </c>
      <c r="N6297" t="s">
        <v>5616</v>
      </c>
      <c r="O6297" t="s">
        <v>42</v>
      </c>
      <c r="P6297" t="s">
        <v>74</v>
      </c>
      <c r="Q6297" t="s">
        <v>5617</v>
      </c>
      <c r="R6297">
        <v>1737.18</v>
      </c>
      <c r="S6297" s="5">
        <f t="shared" si="196"/>
        <v>2015</v>
      </c>
      <c r="T6297" s="11" t="str">
        <f t="shared" si="197"/>
        <v>Dec-2015</v>
      </c>
    </row>
    <row r="6298" spans="1:20" x14ac:dyDescent="0.25">
      <c r="A6298">
        <v>6297</v>
      </c>
      <c r="B6298" t="s">
        <v>8817</v>
      </c>
      <c r="C6298" s="1">
        <v>42366</v>
      </c>
      <c r="D6298" s="1">
        <v>42370</v>
      </c>
      <c r="E6298" t="s">
        <v>46</v>
      </c>
      <c r="F6298" t="s">
        <v>2675</v>
      </c>
      <c r="G6298" t="s">
        <v>2676</v>
      </c>
      <c r="H6298" t="s">
        <v>37</v>
      </c>
      <c r="I6298" t="s">
        <v>23</v>
      </c>
      <c r="J6298" t="s">
        <v>8818</v>
      </c>
      <c r="K6298" t="s">
        <v>1244</v>
      </c>
      <c r="L6298">
        <v>1915</v>
      </c>
      <c r="M6298" t="s">
        <v>144</v>
      </c>
      <c r="N6298" t="s">
        <v>1653</v>
      </c>
      <c r="O6298" t="s">
        <v>42</v>
      </c>
      <c r="P6298" t="s">
        <v>55</v>
      </c>
      <c r="Q6298" t="s">
        <v>1654</v>
      </c>
      <c r="R6298">
        <v>704.25</v>
      </c>
      <c r="S6298" s="5">
        <f t="shared" si="196"/>
        <v>2015</v>
      </c>
      <c r="T6298" s="11" t="str">
        <f t="shared" si="197"/>
        <v>Dec-2015</v>
      </c>
    </row>
    <row r="6299" spans="1:20" x14ac:dyDescent="0.25">
      <c r="A6299">
        <v>6298</v>
      </c>
      <c r="B6299" t="s">
        <v>8817</v>
      </c>
      <c r="C6299" s="1">
        <v>42366</v>
      </c>
      <c r="D6299" s="1">
        <v>42370</v>
      </c>
      <c r="E6299" t="s">
        <v>46</v>
      </c>
      <c r="F6299" t="s">
        <v>2675</v>
      </c>
      <c r="G6299" t="s">
        <v>2676</v>
      </c>
      <c r="H6299" t="s">
        <v>37</v>
      </c>
      <c r="I6299" t="s">
        <v>23</v>
      </c>
      <c r="J6299" t="s">
        <v>8818</v>
      </c>
      <c r="K6299" t="s">
        <v>1244</v>
      </c>
      <c r="L6299">
        <v>1915</v>
      </c>
      <c r="M6299" t="s">
        <v>144</v>
      </c>
      <c r="N6299" t="s">
        <v>8182</v>
      </c>
      <c r="O6299" t="s">
        <v>42</v>
      </c>
      <c r="P6299" t="s">
        <v>86</v>
      </c>
      <c r="Q6299" t="s">
        <v>8183</v>
      </c>
      <c r="R6299">
        <v>141.76</v>
      </c>
      <c r="S6299" s="5">
        <f t="shared" si="196"/>
        <v>2015</v>
      </c>
      <c r="T6299" s="11" t="str">
        <f t="shared" si="197"/>
        <v>Dec-2015</v>
      </c>
    </row>
    <row r="6300" spans="1:20" x14ac:dyDescent="0.25">
      <c r="A6300">
        <v>6299</v>
      </c>
      <c r="B6300" t="s">
        <v>8819</v>
      </c>
      <c r="C6300" s="1">
        <v>42298</v>
      </c>
      <c r="D6300" s="1">
        <v>42303</v>
      </c>
      <c r="E6300" t="s">
        <v>46</v>
      </c>
      <c r="F6300" t="s">
        <v>2058</v>
      </c>
      <c r="G6300" t="s">
        <v>2059</v>
      </c>
      <c r="H6300" t="s">
        <v>37</v>
      </c>
      <c r="I6300" t="s">
        <v>23</v>
      </c>
      <c r="J6300" t="s">
        <v>946</v>
      </c>
      <c r="K6300" t="s">
        <v>39</v>
      </c>
      <c r="L6300">
        <v>92024</v>
      </c>
      <c r="M6300" t="s">
        <v>40</v>
      </c>
      <c r="N6300" t="s">
        <v>281</v>
      </c>
      <c r="O6300" t="s">
        <v>42</v>
      </c>
      <c r="P6300" t="s">
        <v>71</v>
      </c>
      <c r="Q6300" t="s">
        <v>282</v>
      </c>
      <c r="R6300">
        <v>36.36</v>
      </c>
      <c r="S6300" s="5">
        <f t="shared" si="196"/>
        <v>2015</v>
      </c>
      <c r="T6300" s="11" t="str">
        <f t="shared" si="197"/>
        <v>Oct-2015</v>
      </c>
    </row>
    <row r="6301" spans="1:20" x14ac:dyDescent="0.25">
      <c r="A6301">
        <v>6300</v>
      </c>
      <c r="B6301" t="s">
        <v>8820</v>
      </c>
      <c r="C6301" s="1">
        <v>43434</v>
      </c>
      <c r="D6301" s="1">
        <v>43437</v>
      </c>
      <c r="E6301" t="s">
        <v>184</v>
      </c>
      <c r="F6301" t="s">
        <v>5246</v>
      </c>
      <c r="G6301" t="s">
        <v>5247</v>
      </c>
      <c r="H6301" t="s">
        <v>98</v>
      </c>
      <c r="I6301" t="s">
        <v>23</v>
      </c>
      <c r="J6301" t="s">
        <v>123</v>
      </c>
      <c r="K6301" t="s">
        <v>39</v>
      </c>
      <c r="L6301">
        <v>94109</v>
      </c>
      <c r="M6301" t="s">
        <v>40</v>
      </c>
      <c r="N6301" t="s">
        <v>8821</v>
      </c>
      <c r="O6301" t="s">
        <v>28</v>
      </c>
      <c r="P6301" t="s">
        <v>61</v>
      </c>
      <c r="Q6301" t="s">
        <v>8822</v>
      </c>
      <c r="R6301">
        <v>25.83</v>
      </c>
      <c r="S6301" s="5">
        <f t="shared" si="196"/>
        <v>2018</v>
      </c>
      <c r="T6301" s="11" t="str">
        <f t="shared" si="197"/>
        <v>Nov-2018</v>
      </c>
    </row>
    <row r="6302" spans="1:20" x14ac:dyDescent="0.25">
      <c r="A6302">
        <v>6301</v>
      </c>
      <c r="B6302" t="s">
        <v>8823</v>
      </c>
      <c r="C6302" s="1">
        <v>42161</v>
      </c>
      <c r="D6302" s="1">
        <v>42167</v>
      </c>
      <c r="E6302" t="s">
        <v>46</v>
      </c>
      <c r="F6302" t="s">
        <v>5763</v>
      </c>
      <c r="G6302" t="s">
        <v>5764</v>
      </c>
      <c r="H6302" t="s">
        <v>22</v>
      </c>
      <c r="I6302" t="s">
        <v>23</v>
      </c>
      <c r="J6302" t="s">
        <v>299</v>
      </c>
      <c r="K6302" t="s">
        <v>207</v>
      </c>
      <c r="L6302">
        <v>60623</v>
      </c>
      <c r="M6302" t="s">
        <v>101</v>
      </c>
      <c r="N6302" t="s">
        <v>458</v>
      </c>
      <c r="O6302" t="s">
        <v>42</v>
      </c>
      <c r="P6302" t="s">
        <v>71</v>
      </c>
      <c r="Q6302" t="s">
        <v>459</v>
      </c>
      <c r="R6302">
        <v>24.588000000000001</v>
      </c>
      <c r="S6302" s="5">
        <f t="shared" si="196"/>
        <v>2015</v>
      </c>
      <c r="T6302" s="11" t="str">
        <f t="shared" si="197"/>
        <v>Jun-2015</v>
      </c>
    </row>
    <row r="6303" spans="1:20" x14ac:dyDescent="0.25">
      <c r="A6303">
        <v>6302</v>
      </c>
      <c r="B6303" t="s">
        <v>8823</v>
      </c>
      <c r="C6303" s="1">
        <v>42161</v>
      </c>
      <c r="D6303" s="1">
        <v>42167</v>
      </c>
      <c r="E6303" t="s">
        <v>46</v>
      </c>
      <c r="F6303" t="s">
        <v>5763</v>
      </c>
      <c r="G6303" t="s">
        <v>5764</v>
      </c>
      <c r="H6303" t="s">
        <v>22</v>
      </c>
      <c r="I6303" t="s">
        <v>23</v>
      </c>
      <c r="J6303" t="s">
        <v>299</v>
      </c>
      <c r="K6303" t="s">
        <v>207</v>
      </c>
      <c r="L6303">
        <v>60623</v>
      </c>
      <c r="M6303" t="s">
        <v>101</v>
      </c>
      <c r="N6303" t="s">
        <v>2959</v>
      </c>
      <c r="O6303" t="s">
        <v>42</v>
      </c>
      <c r="P6303" t="s">
        <v>169</v>
      </c>
      <c r="Q6303" t="s">
        <v>2960</v>
      </c>
      <c r="R6303">
        <v>13.984</v>
      </c>
      <c r="S6303" s="5">
        <f t="shared" si="196"/>
        <v>2015</v>
      </c>
      <c r="T6303" s="11" t="str">
        <f t="shared" si="197"/>
        <v>Jun-2015</v>
      </c>
    </row>
    <row r="6304" spans="1:20" x14ac:dyDescent="0.25">
      <c r="A6304">
        <v>6303</v>
      </c>
      <c r="B6304" t="s">
        <v>8824</v>
      </c>
      <c r="C6304" s="1">
        <v>43427</v>
      </c>
      <c r="D6304" s="1">
        <v>43431</v>
      </c>
      <c r="E6304" t="s">
        <v>46</v>
      </c>
      <c r="F6304" t="s">
        <v>988</v>
      </c>
      <c r="G6304" t="s">
        <v>989</v>
      </c>
      <c r="H6304" t="s">
        <v>22</v>
      </c>
      <c r="I6304" t="s">
        <v>23</v>
      </c>
      <c r="J6304" t="s">
        <v>813</v>
      </c>
      <c r="K6304" t="s">
        <v>100</v>
      </c>
      <c r="L6304">
        <v>75220</v>
      </c>
      <c r="M6304" t="s">
        <v>101</v>
      </c>
      <c r="N6304" t="s">
        <v>7702</v>
      </c>
      <c r="O6304" t="s">
        <v>67</v>
      </c>
      <c r="P6304" t="s">
        <v>68</v>
      </c>
      <c r="Q6304" t="s">
        <v>7703</v>
      </c>
      <c r="R6304">
        <v>195.96</v>
      </c>
      <c r="S6304" s="5">
        <f t="shared" si="196"/>
        <v>2018</v>
      </c>
      <c r="T6304" s="11" t="str">
        <f t="shared" si="197"/>
        <v>Nov-2018</v>
      </c>
    </row>
    <row r="6305" spans="1:20" x14ac:dyDescent="0.25">
      <c r="A6305">
        <v>6304</v>
      </c>
      <c r="B6305" t="s">
        <v>8825</v>
      </c>
      <c r="C6305" s="1">
        <v>43269</v>
      </c>
      <c r="D6305" s="1">
        <v>43271</v>
      </c>
      <c r="E6305" t="s">
        <v>19</v>
      </c>
      <c r="F6305" t="s">
        <v>635</v>
      </c>
      <c r="G6305" t="s">
        <v>636</v>
      </c>
      <c r="H6305" t="s">
        <v>98</v>
      </c>
      <c r="I6305" t="s">
        <v>23</v>
      </c>
      <c r="J6305" t="s">
        <v>5974</v>
      </c>
      <c r="K6305" t="s">
        <v>100</v>
      </c>
      <c r="L6305">
        <v>78415</v>
      </c>
      <c r="M6305" t="s">
        <v>101</v>
      </c>
      <c r="N6305" t="s">
        <v>4341</v>
      </c>
      <c r="O6305" t="s">
        <v>42</v>
      </c>
      <c r="P6305" t="s">
        <v>86</v>
      </c>
      <c r="Q6305" t="s">
        <v>4342</v>
      </c>
      <c r="R6305">
        <v>74.352000000000004</v>
      </c>
      <c r="S6305" s="5">
        <f t="shared" si="196"/>
        <v>2018</v>
      </c>
      <c r="T6305" s="11" t="str">
        <f t="shared" si="197"/>
        <v>Jun-2018</v>
      </c>
    </row>
    <row r="6306" spans="1:20" x14ac:dyDescent="0.25">
      <c r="A6306">
        <v>6305</v>
      </c>
      <c r="B6306" t="s">
        <v>8826</v>
      </c>
      <c r="C6306" s="1">
        <v>43225</v>
      </c>
      <c r="D6306" s="1">
        <v>43225</v>
      </c>
      <c r="E6306" t="s">
        <v>1289</v>
      </c>
      <c r="F6306" t="s">
        <v>4047</v>
      </c>
      <c r="G6306" t="s">
        <v>4048</v>
      </c>
      <c r="H6306" t="s">
        <v>22</v>
      </c>
      <c r="I6306" t="s">
        <v>23</v>
      </c>
      <c r="J6306" t="s">
        <v>262</v>
      </c>
      <c r="K6306" t="s">
        <v>263</v>
      </c>
      <c r="L6306">
        <v>10035</v>
      </c>
      <c r="M6306" t="s">
        <v>144</v>
      </c>
      <c r="N6306" t="s">
        <v>2780</v>
      </c>
      <c r="O6306" t="s">
        <v>42</v>
      </c>
      <c r="P6306" t="s">
        <v>86</v>
      </c>
      <c r="Q6306" t="s">
        <v>2781</v>
      </c>
      <c r="R6306">
        <v>6.68</v>
      </c>
      <c r="S6306" s="5">
        <f t="shared" si="196"/>
        <v>2018</v>
      </c>
      <c r="T6306" s="11" t="str">
        <f t="shared" si="197"/>
        <v>May-2018</v>
      </c>
    </row>
    <row r="6307" spans="1:20" x14ac:dyDescent="0.25">
      <c r="A6307">
        <v>6306</v>
      </c>
      <c r="B6307" t="s">
        <v>8827</v>
      </c>
      <c r="C6307" s="1">
        <v>43043</v>
      </c>
      <c r="D6307" s="1">
        <v>43045</v>
      </c>
      <c r="E6307" t="s">
        <v>19</v>
      </c>
      <c r="F6307" t="s">
        <v>7267</v>
      </c>
      <c r="G6307" t="s">
        <v>7268</v>
      </c>
      <c r="H6307" t="s">
        <v>37</v>
      </c>
      <c r="I6307" t="s">
        <v>23</v>
      </c>
      <c r="J6307" t="s">
        <v>8828</v>
      </c>
      <c r="K6307" t="s">
        <v>416</v>
      </c>
      <c r="L6307">
        <v>97405</v>
      </c>
      <c r="M6307" t="s">
        <v>40</v>
      </c>
      <c r="N6307" t="s">
        <v>6989</v>
      </c>
      <c r="O6307" t="s">
        <v>42</v>
      </c>
      <c r="P6307" t="s">
        <v>575</v>
      </c>
      <c r="Q6307" t="s">
        <v>6990</v>
      </c>
      <c r="R6307">
        <v>17.584</v>
      </c>
      <c r="S6307" s="5">
        <f t="shared" si="196"/>
        <v>2017</v>
      </c>
      <c r="T6307" s="11" t="str">
        <f t="shared" si="197"/>
        <v>Nov-2017</v>
      </c>
    </row>
    <row r="6308" spans="1:20" x14ac:dyDescent="0.25">
      <c r="A6308">
        <v>6307</v>
      </c>
      <c r="B6308" t="s">
        <v>8827</v>
      </c>
      <c r="C6308" s="1">
        <v>43043</v>
      </c>
      <c r="D6308" s="1">
        <v>43045</v>
      </c>
      <c r="E6308" t="s">
        <v>19</v>
      </c>
      <c r="F6308" t="s">
        <v>7267</v>
      </c>
      <c r="G6308" t="s">
        <v>7268</v>
      </c>
      <c r="H6308" t="s">
        <v>37</v>
      </c>
      <c r="I6308" t="s">
        <v>23</v>
      </c>
      <c r="J6308" t="s">
        <v>8828</v>
      </c>
      <c r="K6308" t="s">
        <v>416</v>
      </c>
      <c r="L6308">
        <v>97405</v>
      </c>
      <c r="M6308" t="s">
        <v>40</v>
      </c>
      <c r="N6308" t="s">
        <v>6960</v>
      </c>
      <c r="O6308" t="s">
        <v>28</v>
      </c>
      <c r="P6308" t="s">
        <v>32</v>
      </c>
      <c r="Q6308" t="s">
        <v>6961</v>
      </c>
      <c r="R6308">
        <v>104.78400000000001</v>
      </c>
      <c r="S6308" s="5">
        <f t="shared" si="196"/>
        <v>2017</v>
      </c>
      <c r="T6308" s="11" t="str">
        <f t="shared" si="197"/>
        <v>Nov-2017</v>
      </c>
    </row>
    <row r="6309" spans="1:20" x14ac:dyDescent="0.25">
      <c r="A6309">
        <v>6308</v>
      </c>
      <c r="B6309" t="s">
        <v>8827</v>
      </c>
      <c r="C6309" s="1">
        <v>43043</v>
      </c>
      <c r="D6309" s="1">
        <v>43045</v>
      </c>
      <c r="E6309" t="s">
        <v>19</v>
      </c>
      <c r="F6309" t="s">
        <v>7267</v>
      </c>
      <c r="G6309" t="s">
        <v>7268</v>
      </c>
      <c r="H6309" t="s">
        <v>37</v>
      </c>
      <c r="I6309" t="s">
        <v>23</v>
      </c>
      <c r="J6309" t="s">
        <v>8828</v>
      </c>
      <c r="K6309" t="s">
        <v>416</v>
      </c>
      <c r="L6309">
        <v>97405</v>
      </c>
      <c r="M6309" t="s">
        <v>40</v>
      </c>
      <c r="N6309" t="s">
        <v>7574</v>
      </c>
      <c r="O6309" t="s">
        <v>42</v>
      </c>
      <c r="P6309" t="s">
        <v>86</v>
      </c>
      <c r="Q6309" t="s">
        <v>7575</v>
      </c>
      <c r="R6309">
        <v>47.951999999999998</v>
      </c>
      <c r="S6309" s="5">
        <f t="shared" si="196"/>
        <v>2017</v>
      </c>
      <c r="T6309" s="11" t="str">
        <f t="shared" si="197"/>
        <v>Nov-2017</v>
      </c>
    </row>
    <row r="6310" spans="1:20" x14ac:dyDescent="0.25">
      <c r="A6310">
        <v>6309</v>
      </c>
      <c r="B6310" t="s">
        <v>8827</v>
      </c>
      <c r="C6310" s="1">
        <v>43043</v>
      </c>
      <c r="D6310" s="1">
        <v>43045</v>
      </c>
      <c r="E6310" t="s">
        <v>19</v>
      </c>
      <c r="F6310" t="s">
        <v>7267</v>
      </c>
      <c r="G6310" t="s">
        <v>7268</v>
      </c>
      <c r="H6310" t="s">
        <v>37</v>
      </c>
      <c r="I6310" t="s">
        <v>23</v>
      </c>
      <c r="J6310" t="s">
        <v>8828</v>
      </c>
      <c r="K6310" t="s">
        <v>416</v>
      </c>
      <c r="L6310">
        <v>97405</v>
      </c>
      <c r="M6310" t="s">
        <v>40</v>
      </c>
      <c r="N6310" t="s">
        <v>7271</v>
      </c>
      <c r="O6310" t="s">
        <v>28</v>
      </c>
      <c r="P6310" t="s">
        <v>32</v>
      </c>
      <c r="Q6310" t="s">
        <v>7272</v>
      </c>
      <c r="R6310">
        <v>650.35199999999998</v>
      </c>
      <c r="S6310" s="5">
        <f t="shared" si="196"/>
        <v>2017</v>
      </c>
      <c r="T6310" s="11" t="str">
        <f t="shared" si="197"/>
        <v>Nov-2017</v>
      </c>
    </row>
    <row r="6311" spans="1:20" x14ac:dyDescent="0.25">
      <c r="A6311">
        <v>6310</v>
      </c>
      <c r="B6311" t="s">
        <v>8827</v>
      </c>
      <c r="C6311" s="1">
        <v>43043</v>
      </c>
      <c r="D6311" s="1">
        <v>43045</v>
      </c>
      <c r="E6311" t="s">
        <v>19</v>
      </c>
      <c r="F6311" t="s">
        <v>7267</v>
      </c>
      <c r="G6311" t="s">
        <v>7268</v>
      </c>
      <c r="H6311" t="s">
        <v>37</v>
      </c>
      <c r="I6311" t="s">
        <v>23</v>
      </c>
      <c r="J6311" t="s">
        <v>8828</v>
      </c>
      <c r="K6311" t="s">
        <v>416</v>
      </c>
      <c r="L6311">
        <v>97405</v>
      </c>
      <c r="M6311" t="s">
        <v>40</v>
      </c>
      <c r="N6311" t="s">
        <v>1972</v>
      </c>
      <c r="O6311" t="s">
        <v>42</v>
      </c>
      <c r="P6311" t="s">
        <v>43</v>
      </c>
      <c r="Q6311" t="s">
        <v>1973</v>
      </c>
      <c r="R6311">
        <v>629.18399999999997</v>
      </c>
      <c r="S6311" s="5">
        <f t="shared" si="196"/>
        <v>2017</v>
      </c>
      <c r="T6311" s="11" t="str">
        <f t="shared" si="197"/>
        <v>Nov-2017</v>
      </c>
    </row>
    <row r="6312" spans="1:20" x14ac:dyDescent="0.25">
      <c r="A6312">
        <v>6311</v>
      </c>
      <c r="B6312" t="s">
        <v>8827</v>
      </c>
      <c r="C6312" s="1">
        <v>43043</v>
      </c>
      <c r="D6312" s="1">
        <v>43045</v>
      </c>
      <c r="E6312" t="s">
        <v>19</v>
      </c>
      <c r="F6312" t="s">
        <v>7267</v>
      </c>
      <c r="G6312" t="s">
        <v>7268</v>
      </c>
      <c r="H6312" t="s">
        <v>37</v>
      </c>
      <c r="I6312" t="s">
        <v>23</v>
      </c>
      <c r="J6312" t="s">
        <v>8828</v>
      </c>
      <c r="K6312" t="s">
        <v>416</v>
      </c>
      <c r="L6312">
        <v>97405</v>
      </c>
      <c r="M6312" t="s">
        <v>40</v>
      </c>
      <c r="N6312" t="s">
        <v>2500</v>
      </c>
      <c r="O6312" t="s">
        <v>42</v>
      </c>
      <c r="P6312" t="s">
        <v>86</v>
      </c>
      <c r="Q6312" t="s">
        <v>2501</v>
      </c>
      <c r="R6312">
        <v>15.176</v>
      </c>
      <c r="S6312" s="5">
        <f t="shared" si="196"/>
        <v>2017</v>
      </c>
      <c r="T6312" s="11" t="str">
        <f t="shared" si="197"/>
        <v>Nov-2017</v>
      </c>
    </row>
    <row r="6313" spans="1:20" x14ac:dyDescent="0.25">
      <c r="A6313">
        <v>6312</v>
      </c>
      <c r="B6313" t="s">
        <v>8829</v>
      </c>
      <c r="C6313" s="1">
        <v>42258</v>
      </c>
      <c r="D6313" s="1">
        <v>42263</v>
      </c>
      <c r="E6313" t="s">
        <v>46</v>
      </c>
      <c r="F6313" t="s">
        <v>7801</v>
      </c>
      <c r="G6313" t="s">
        <v>7802</v>
      </c>
      <c r="H6313" t="s">
        <v>22</v>
      </c>
      <c r="I6313" t="s">
        <v>23</v>
      </c>
      <c r="J6313" t="s">
        <v>8830</v>
      </c>
      <c r="K6313" t="s">
        <v>39</v>
      </c>
      <c r="L6313">
        <v>93030</v>
      </c>
      <c r="M6313" t="s">
        <v>40</v>
      </c>
      <c r="N6313" t="s">
        <v>456</v>
      </c>
      <c r="O6313" t="s">
        <v>28</v>
      </c>
      <c r="P6313" t="s">
        <v>61</v>
      </c>
      <c r="Q6313" t="s">
        <v>457</v>
      </c>
      <c r="R6313">
        <v>127.95</v>
      </c>
      <c r="S6313" s="5">
        <f t="shared" si="196"/>
        <v>2015</v>
      </c>
      <c r="T6313" s="11" t="str">
        <f t="shared" si="197"/>
        <v>Sep-2015</v>
      </c>
    </row>
    <row r="6314" spans="1:20" x14ac:dyDescent="0.25">
      <c r="A6314">
        <v>6313</v>
      </c>
      <c r="B6314" t="s">
        <v>8831</v>
      </c>
      <c r="C6314" s="1">
        <v>43147</v>
      </c>
      <c r="D6314" s="1">
        <v>43152</v>
      </c>
      <c r="E6314" t="s">
        <v>46</v>
      </c>
      <c r="F6314" t="s">
        <v>2042</v>
      </c>
      <c r="G6314" t="s">
        <v>2043</v>
      </c>
      <c r="H6314" t="s">
        <v>37</v>
      </c>
      <c r="I6314" t="s">
        <v>23</v>
      </c>
      <c r="J6314" t="s">
        <v>744</v>
      </c>
      <c r="K6314" t="s">
        <v>745</v>
      </c>
      <c r="L6314">
        <v>6824</v>
      </c>
      <c r="M6314" t="s">
        <v>144</v>
      </c>
      <c r="N6314" t="s">
        <v>7508</v>
      </c>
      <c r="O6314" t="s">
        <v>42</v>
      </c>
      <c r="P6314" t="s">
        <v>55</v>
      </c>
      <c r="Q6314" t="s">
        <v>7509</v>
      </c>
      <c r="R6314">
        <v>579.51</v>
      </c>
      <c r="S6314" s="5">
        <f t="shared" si="196"/>
        <v>2018</v>
      </c>
      <c r="T6314" s="11" t="str">
        <f t="shared" si="197"/>
        <v>Feb-2018</v>
      </c>
    </row>
    <row r="6315" spans="1:20" x14ac:dyDescent="0.25">
      <c r="A6315">
        <v>6314</v>
      </c>
      <c r="B6315" t="s">
        <v>8831</v>
      </c>
      <c r="C6315" s="1">
        <v>43147</v>
      </c>
      <c r="D6315" s="1">
        <v>43152</v>
      </c>
      <c r="E6315" t="s">
        <v>46</v>
      </c>
      <c r="F6315" t="s">
        <v>2042</v>
      </c>
      <c r="G6315" t="s">
        <v>2043</v>
      </c>
      <c r="H6315" t="s">
        <v>37</v>
      </c>
      <c r="I6315" t="s">
        <v>23</v>
      </c>
      <c r="J6315" t="s">
        <v>744</v>
      </c>
      <c r="K6315" t="s">
        <v>745</v>
      </c>
      <c r="L6315">
        <v>6824</v>
      </c>
      <c r="M6315" t="s">
        <v>144</v>
      </c>
      <c r="N6315" t="s">
        <v>5040</v>
      </c>
      <c r="O6315" t="s">
        <v>67</v>
      </c>
      <c r="P6315" t="s">
        <v>68</v>
      </c>
      <c r="Q6315" t="s">
        <v>5041</v>
      </c>
      <c r="R6315">
        <v>14.99</v>
      </c>
      <c r="S6315" s="5">
        <f t="shared" si="196"/>
        <v>2018</v>
      </c>
      <c r="T6315" s="11" t="str">
        <f t="shared" si="197"/>
        <v>Feb-2018</v>
      </c>
    </row>
    <row r="6316" spans="1:20" x14ac:dyDescent="0.25">
      <c r="A6316">
        <v>6315</v>
      </c>
      <c r="B6316" t="s">
        <v>8832</v>
      </c>
      <c r="C6316" s="1">
        <v>42332</v>
      </c>
      <c r="D6316" s="1">
        <v>42337</v>
      </c>
      <c r="E6316" t="s">
        <v>46</v>
      </c>
      <c r="F6316" t="s">
        <v>2042</v>
      </c>
      <c r="G6316" t="s">
        <v>2043</v>
      </c>
      <c r="H6316" t="s">
        <v>37</v>
      </c>
      <c r="I6316" t="s">
        <v>23</v>
      </c>
      <c r="J6316" t="s">
        <v>324</v>
      </c>
      <c r="K6316" t="s">
        <v>234</v>
      </c>
      <c r="L6316">
        <v>49201</v>
      </c>
      <c r="M6316" t="s">
        <v>101</v>
      </c>
      <c r="N6316" t="s">
        <v>486</v>
      </c>
      <c r="O6316" t="s">
        <v>42</v>
      </c>
      <c r="P6316" t="s">
        <v>64</v>
      </c>
      <c r="Q6316" t="s">
        <v>487</v>
      </c>
      <c r="R6316">
        <v>151.91999999999999</v>
      </c>
      <c r="S6316" s="5">
        <f t="shared" si="196"/>
        <v>2015</v>
      </c>
      <c r="T6316" s="11" t="str">
        <f t="shared" si="197"/>
        <v>Nov-2015</v>
      </c>
    </row>
    <row r="6317" spans="1:20" x14ac:dyDescent="0.25">
      <c r="A6317">
        <v>6316</v>
      </c>
      <c r="B6317" t="s">
        <v>8832</v>
      </c>
      <c r="C6317" s="1">
        <v>42332</v>
      </c>
      <c r="D6317" s="1">
        <v>42337</v>
      </c>
      <c r="E6317" t="s">
        <v>46</v>
      </c>
      <c r="F6317" t="s">
        <v>2042</v>
      </c>
      <c r="G6317" t="s">
        <v>2043</v>
      </c>
      <c r="H6317" t="s">
        <v>37</v>
      </c>
      <c r="I6317" t="s">
        <v>23</v>
      </c>
      <c r="J6317" t="s">
        <v>324</v>
      </c>
      <c r="K6317" t="s">
        <v>234</v>
      </c>
      <c r="L6317">
        <v>49201</v>
      </c>
      <c r="M6317" t="s">
        <v>101</v>
      </c>
      <c r="N6317" t="s">
        <v>1972</v>
      </c>
      <c r="O6317" t="s">
        <v>42</v>
      </c>
      <c r="P6317" t="s">
        <v>43</v>
      </c>
      <c r="Q6317" t="s">
        <v>1973</v>
      </c>
      <c r="R6317">
        <v>196.62</v>
      </c>
      <c r="S6317" s="5">
        <f t="shared" si="196"/>
        <v>2015</v>
      </c>
      <c r="T6317" s="11" t="str">
        <f t="shared" si="197"/>
        <v>Nov-2015</v>
      </c>
    </row>
    <row r="6318" spans="1:20" x14ac:dyDescent="0.25">
      <c r="A6318">
        <v>6317</v>
      </c>
      <c r="B6318" t="s">
        <v>8832</v>
      </c>
      <c r="C6318" s="1">
        <v>42332</v>
      </c>
      <c r="D6318" s="1">
        <v>42337</v>
      </c>
      <c r="E6318" t="s">
        <v>46</v>
      </c>
      <c r="F6318" t="s">
        <v>2042</v>
      </c>
      <c r="G6318" t="s">
        <v>2043</v>
      </c>
      <c r="H6318" t="s">
        <v>37</v>
      </c>
      <c r="I6318" t="s">
        <v>23</v>
      </c>
      <c r="J6318" t="s">
        <v>324</v>
      </c>
      <c r="K6318" t="s">
        <v>234</v>
      </c>
      <c r="L6318">
        <v>49201</v>
      </c>
      <c r="M6318" t="s">
        <v>101</v>
      </c>
      <c r="N6318" t="s">
        <v>5858</v>
      </c>
      <c r="O6318" t="s">
        <v>42</v>
      </c>
      <c r="P6318" t="s">
        <v>86</v>
      </c>
      <c r="Q6318" t="s">
        <v>5859</v>
      </c>
      <c r="R6318">
        <v>144.12</v>
      </c>
      <c r="S6318" s="5">
        <f t="shared" si="196"/>
        <v>2015</v>
      </c>
      <c r="T6318" s="11" t="str">
        <f t="shared" si="197"/>
        <v>Nov-2015</v>
      </c>
    </row>
    <row r="6319" spans="1:20" x14ac:dyDescent="0.25">
      <c r="A6319">
        <v>6318</v>
      </c>
      <c r="B6319" t="s">
        <v>8832</v>
      </c>
      <c r="C6319" s="1">
        <v>42332</v>
      </c>
      <c r="D6319" s="1">
        <v>42337</v>
      </c>
      <c r="E6319" t="s">
        <v>46</v>
      </c>
      <c r="F6319" t="s">
        <v>2042</v>
      </c>
      <c r="G6319" t="s">
        <v>2043</v>
      </c>
      <c r="H6319" t="s">
        <v>37</v>
      </c>
      <c r="I6319" t="s">
        <v>23</v>
      </c>
      <c r="J6319" t="s">
        <v>324</v>
      </c>
      <c r="K6319" t="s">
        <v>234</v>
      </c>
      <c r="L6319">
        <v>49201</v>
      </c>
      <c r="M6319" t="s">
        <v>101</v>
      </c>
      <c r="N6319" t="s">
        <v>934</v>
      </c>
      <c r="O6319" t="s">
        <v>42</v>
      </c>
      <c r="P6319" t="s">
        <v>86</v>
      </c>
      <c r="Q6319" t="s">
        <v>935</v>
      </c>
      <c r="R6319">
        <v>15.96</v>
      </c>
      <c r="S6319" s="5">
        <f t="shared" si="196"/>
        <v>2015</v>
      </c>
      <c r="T6319" s="11" t="str">
        <f t="shared" si="197"/>
        <v>Nov-2015</v>
      </c>
    </row>
    <row r="6320" spans="1:20" x14ac:dyDescent="0.25">
      <c r="A6320">
        <v>6319</v>
      </c>
      <c r="B6320" t="s">
        <v>8833</v>
      </c>
      <c r="C6320" s="1">
        <v>43429</v>
      </c>
      <c r="D6320" s="1">
        <v>43433</v>
      </c>
      <c r="E6320" t="s">
        <v>19</v>
      </c>
      <c r="F6320" t="s">
        <v>4141</v>
      </c>
      <c r="G6320" t="s">
        <v>4142</v>
      </c>
      <c r="H6320" t="s">
        <v>37</v>
      </c>
      <c r="I6320" t="s">
        <v>23</v>
      </c>
      <c r="J6320" t="s">
        <v>4089</v>
      </c>
      <c r="K6320" t="s">
        <v>39</v>
      </c>
      <c r="L6320">
        <v>92677</v>
      </c>
      <c r="M6320" t="s">
        <v>40</v>
      </c>
      <c r="N6320" t="s">
        <v>6795</v>
      </c>
      <c r="O6320" t="s">
        <v>67</v>
      </c>
      <c r="P6320" t="s">
        <v>68</v>
      </c>
      <c r="Q6320" t="s">
        <v>6796</v>
      </c>
      <c r="R6320">
        <v>39.96</v>
      </c>
      <c r="S6320" s="5">
        <f t="shared" si="196"/>
        <v>2018</v>
      </c>
      <c r="T6320" s="11" t="str">
        <f t="shared" si="197"/>
        <v>Nov-2018</v>
      </c>
    </row>
    <row r="6321" spans="1:20" x14ac:dyDescent="0.25">
      <c r="A6321">
        <v>6320</v>
      </c>
      <c r="B6321" t="s">
        <v>8833</v>
      </c>
      <c r="C6321" s="1">
        <v>43429</v>
      </c>
      <c r="D6321" s="1">
        <v>43433</v>
      </c>
      <c r="E6321" t="s">
        <v>19</v>
      </c>
      <c r="F6321" t="s">
        <v>4141</v>
      </c>
      <c r="G6321" t="s">
        <v>4142</v>
      </c>
      <c r="H6321" t="s">
        <v>37</v>
      </c>
      <c r="I6321" t="s">
        <v>23</v>
      </c>
      <c r="J6321" t="s">
        <v>4089</v>
      </c>
      <c r="K6321" t="s">
        <v>39</v>
      </c>
      <c r="L6321">
        <v>92677</v>
      </c>
      <c r="M6321" t="s">
        <v>40</v>
      </c>
      <c r="N6321" t="s">
        <v>556</v>
      </c>
      <c r="O6321" t="s">
        <v>42</v>
      </c>
      <c r="P6321" t="s">
        <v>86</v>
      </c>
      <c r="Q6321" t="s">
        <v>2189</v>
      </c>
      <c r="R6321">
        <v>34.08</v>
      </c>
      <c r="S6321" s="5">
        <f t="shared" si="196"/>
        <v>2018</v>
      </c>
      <c r="T6321" s="11" t="str">
        <f t="shared" si="197"/>
        <v>Nov-2018</v>
      </c>
    </row>
    <row r="6322" spans="1:20" x14ac:dyDescent="0.25">
      <c r="A6322">
        <v>6321</v>
      </c>
      <c r="B6322" t="s">
        <v>8834</v>
      </c>
      <c r="C6322" s="1">
        <v>43371</v>
      </c>
      <c r="D6322" s="1">
        <v>43375</v>
      </c>
      <c r="E6322" t="s">
        <v>46</v>
      </c>
      <c r="F6322" t="s">
        <v>1156</v>
      </c>
      <c r="G6322" t="s">
        <v>1157</v>
      </c>
      <c r="H6322" t="s">
        <v>37</v>
      </c>
      <c r="I6322" t="s">
        <v>23</v>
      </c>
      <c r="J6322" t="s">
        <v>1522</v>
      </c>
      <c r="K6322" t="s">
        <v>50</v>
      </c>
      <c r="L6322">
        <v>32216</v>
      </c>
      <c r="M6322" t="s">
        <v>26</v>
      </c>
      <c r="N6322" t="s">
        <v>2275</v>
      </c>
      <c r="O6322" t="s">
        <v>42</v>
      </c>
      <c r="P6322" t="s">
        <v>86</v>
      </c>
      <c r="Q6322" t="s">
        <v>2276</v>
      </c>
      <c r="R6322">
        <v>10.368</v>
      </c>
      <c r="S6322" s="5">
        <f t="shared" si="196"/>
        <v>2018</v>
      </c>
      <c r="T6322" s="11" t="str">
        <f t="shared" si="197"/>
        <v>Sep-2018</v>
      </c>
    </row>
    <row r="6323" spans="1:20" x14ac:dyDescent="0.25">
      <c r="A6323">
        <v>6322</v>
      </c>
      <c r="B6323" t="s">
        <v>8835</v>
      </c>
      <c r="C6323" s="1">
        <v>42290</v>
      </c>
      <c r="D6323" s="1">
        <v>42294</v>
      </c>
      <c r="E6323" t="s">
        <v>46</v>
      </c>
      <c r="F6323" t="s">
        <v>2168</v>
      </c>
      <c r="G6323" t="s">
        <v>2169</v>
      </c>
      <c r="H6323" t="s">
        <v>37</v>
      </c>
      <c r="I6323" t="s">
        <v>23</v>
      </c>
      <c r="J6323" t="s">
        <v>2296</v>
      </c>
      <c r="K6323" t="s">
        <v>263</v>
      </c>
      <c r="L6323">
        <v>10550</v>
      </c>
      <c r="M6323" t="s">
        <v>144</v>
      </c>
      <c r="N6323" t="s">
        <v>1967</v>
      </c>
      <c r="O6323" t="s">
        <v>42</v>
      </c>
      <c r="P6323" t="s">
        <v>71</v>
      </c>
      <c r="Q6323" t="s">
        <v>1968</v>
      </c>
      <c r="R6323">
        <v>7.7519999999999998</v>
      </c>
      <c r="S6323" s="5">
        <f t="shared" si="196"/>
        <v>2015</v>
      </c>
      <c r="T6323" s="11" t="str">
        <f t="shared" si="197"/>
        <v>Oct-2015</v>
      </c>
    </row>
    <row r="6324" spans="1:20" x14ac:dyDescent="0.25">
      <c r="A6324">
        <v>6323</v>
      </c>
      <c r="B6324" t="s">
        <v>8836</v>
      </c>
      <c r="C6324" s="1">
        <v>42158</v>
      </c>
      <c r="D6324" s="1">
        <v>42162</v>
      </c>
      <c r="E6324" t="s">
        <v>19</v>
      </c>
      <c r="F6324" t="s">
        <v>1509</v>
      </c>
      <c r="G6324" t="s">
        <v>1510</v>
      </c>
      <c r="H6324" t="s">
        <v>98</v>
      </c>
      <c r="I6324" t="s">
        <v>23</v>
      </c>
      <c r="J6324" t="s">
        <v>5315</v>
      </c>
      <c r="K6324" t="s">
        <v>234</v>
      </c>
      <c r="L6324">
        <v>48640</v>
      </c>
      <c r="M6324" t="s">
        <v>101</v>
      </c>
      <c r="N6324" t="s">
        <v>2578</v>
      </c>
      <c r="O6324" t="s">
        <v>42</v>
      </c>
      <c r="P6324" t="s">
        <v>169</v>
      </c>
      <c r="Q6324" t="s">
        <v>2579</v>
      </c>
      <c r="R6324">
        <v>15.28</v>
      </c>
      <c r="S6324" s="5">
        <f t="shared" si="196"/>
        <v>2015</v>
      </c>
      <c r="T6324" s="11" t="str">
        <f t="shared" si="197"/>
        <v>Jun-2015</v>
      </c>
    </row>
    <row r="6325" spans="1:20" x14ac:dyDescent="0.25">
      <c r="A6325">
        <v>6324</v>
      </c>
      <c r="B6325" t="s">
        <v>8837</v>
      </c>
      <c r="C6325" s="1">
        <v>42172</v>
      </c>
      <c r="D6325" s="1">
        <v>42178</v>
      </c>
      <c r="E6325" t="s">
        <v>46</v>
      </c>
      <c r="F6325" t="s">
        <v>4748</v>
      </c>
      <c r="G6325" t="s">
        <v>4749</v>
      </c>
      <c r="H6325" t="s">
        <v>22</v>
      </c>
      <c r="I6325" t="s">
        <v>23</v>
      </c>
      <c r="J6325" t="s">
        <v>603</v>
      </c>
      <c r="K6325" t="s">
        <v>241</v>
      </c>
      <c r="L6325">
        <v>19711</v>
      </c>
      <c r="M6325" t="s">
        <v>144</v>
      </c>
      <c r="N6325" t="s">
        <v>8189</v>
      </c>
      <c r="O6325" t="s">
        <v>67</v>
      </c>
      <c r="P6325" t="s">
        <v>680</v>
      </c>
      <c r="Q6325" t="s">
        <v>8190</v>
      </c>
      <c r="R6325">
        <v>65.97</v>
      </c>
      <c r="S6325" s="5">
        <f t="shared" si="196"/>
        <v>2015</v>
      </c>
      <c r="T6325" s="11" t="str">
        <f t="shared" si="197"/>
        <v>Jun-2015</v>
      </c>
    </row>
    <row r="6326" spans="1:20" x14ac:dyDescent="0.25">
      <c r="A6326">
        <v>6325</v>
      </c>
      <c r="B6326" t="s">
        <v>8838</v>
      </c>
      <c r="C6326" s="1">
        <v>42672</v>
      </c>
      <c r="D6326" s="1">
        <v>42676</v>
      </c>
      <c r="E6326" t="s">
        <v>46</v>
      </c>
      <c r="F6326" t="s">
        <v>2024</v>
      </c>
      <c r="G6326" t="s">
        <v>2025</v>
      </c>
      <c r="H6326" t="s">
        <v>37</v>
      </c>
      <c r="I6326" t="s">
        <v>23</v>
      </c>
      <c r="J6326" t="s">
        <v>123</v>
      </c>
      <c r="K6326" t="s">
        <v>39</v>
      </c>
      <c r="L6326">
        <v>94109</v>
      </c>
      <c r="M6326" t="s">
        <v>40</v>
      </c>
      <c r="N6326" t="s">
        <v>1866</v>
      </c>
      <c r="O6326" t="s">
        <v>42</v>
      </c>
      <c r="P6326" t="s">
        <v>86</v>
      </c>
      <c r="Q6326" t="s">
        <v>1867</v>
      </c>
      <c r="R6326">
        <v>33.4</v>
      </c>
      <c r="S6326" s="5">
        <f t="shared" si="196"/>
        <v>2016</v>
      </c>
      <c r="T6326" s="11" t="str">
        <f t="shared" si="197"/>
        <v>Oct-2016</v>
      </c>
    </row>
    <row r="6327" spans="1:20" x14ac:dyDescent="0.25">
      <c r="A6327">
        <v>6326</v>
      </c>
      <c r="B6327" t="s">
        <v>8838</v>
      </c>
      <c r="C6327" s="1">
        <v>42672</v>
      </c>
      <c r="D6327" s="1">
        <v>42676</v>
      </c>
      <c r="E6327" t="s">
        <v>46</v>
      </c>
      <c r="F6327" t="s">
        <v>2024</v>
      </c>
      <c r="G6327" t="s">
        <v>2025</v>
      </c>
      <c r="H6327" t="s">
        <v>37</v>
      </c>
      <c r="I6327" t="s">
        <v>23</v>
      </c>
      <c r="J6327" t="s">
        <v>123</v>
      </c>
      <c r="K6327" t="s">
        <v>39</v>
      </c>
      <c r="L6327">
        <v>94109</v>
      </c>
      <c r="M6327" t="s">
        <v>40</v>
      </c>
      <c r="N6327" t="s">
        <v>1709</v>
      </c>
      <c r="O6327" t="s">
        <v>42</v>
      </c>
      <c r="P6327" t="s">
        <v>169</v>
      </c>
      <c r="Q6327" t="s">
        <v>1710</v>
      </c>
      <c r="R6327">
        <v>210.84</v>
      </c>
      <c r="S6327" s="5">
        <f t="shared" si="196"/>
        <v>2016</v>
      </c>
      <c r="T6327" s="11" t="str">
        <f t="shared" si="197"/>
        <v>Oct-2016</v>
      </c>
    </row>
    <row r="6328" spans="1:20" x14ac:dyDescent="0.25">
      <c r="A6328">
        <v>6327</v>
      </c>
      <c r="B6328" t="s">
        <v>8839</v>
      </c>
      <c r="C6328" s="1">
        <v>42024</v>
      </c>
      <c r="D6328" s="1">
        <v>42030</v>
      </c>
      <c r="E6328" t="s">
        <v>46</v>
      </c>
      <c r="F6328" t="s">
        <v>1656</v>
      </c>
      <c r="G6328" t="s">
        <v>1657</v>
      </c>
      <c r="H6328" t="s">
        <v>22</v>
      </c>
      <c r="I6328" t="s">
        <v>23</v>
      </c>
      <c r="J6328" t="s">
        <v>233</v>
      </c>
      <c r="K6328" t="s">
        <v>234</v>
      </c>
      <c r="L6328">
        <v>48185</v>
      </c>
      <c r="M6328" t="s">
        <v>101</v>
      </c>
      <c r="N6328" t="s">
        <v>54</v>
      </c>
      <c r="O6328" t="s">
        <v>42</v>
      </c>
      <c r="P6328" t="s">
        <v>55</v>
      </c>
      <c r="Q6328" t="s">
        <v>56</v>
      </c>
      <c r="R6328">
        <v>13.98</v>
      </c>
      <c r="S6328" s="5">
        <f t="shared" si="196"/>
        <v>2015</v>
      </c>
      <c r="T6328" s="11" t="str">
        <f t="shared" si="197"/>
        <v>Jan-2015</v>
      </c>
    </row>
    <row r="6329" spans="1:20" x14ac:dyDescent="0.25">
      <c r="A6329">
        <v>6328</v>
      </c>
      <c r="B6329" t="s">
        <v>8839</v>
      </c>
      <c r="C6329" s="1">
        <v>42024</v>
      </c>
      <c r="D6329" s="1">
        <v>42030</v>
      </c>
      <c r="E6329" t="s">
        <v>46</v>
      </c>
      <c r="F6329" t="s">
        <v>1656</v>
      </c>
      <c r="G6329" t="s">
        <v>1657</v>
      </c>
      <c r="H6329" t="s">
        <v>22</v>
      </c>
      <c r="I6329" t="s">
        <v>23</v>
      </c>
      <c r="J6329" t="s">
        <v>233</v>
      </c>
      <c r="K6329" t="s">
        <v>234</v>
      </c>
      <c r="L6329">
        <v>48185</v>
      </c>
      <c r="M6329" t="s">
        <v>101</v>
      </c>
      <c r="N6329" t="s">
        <v>1085</v>
      </c>
      <c r="O6329" t="s">
        <v>28</v>
      </c>
      <c r="P6329" t="s">
        <v>61</v>
      </c>
      <c r="Q6329" t="s">
        <v>1086</v>
      </c>
      <c r="R6329">
        <v>272.94</v>
      </c>
      <c r="S6329" s="5">
        <f t="shared" si="196"/>
        <v>2015</v>
      </c>
      <c r="T6329" s="11" t="str">
        <f t="shared" si="197"/>
        <v>Jan-2015</v>
      </c>
    </row>
    <row r="6330" spans="1:20" x14ac:dyDescent="0.25">
      <c r="A6330">
        <v>6329</v>
      </c>
      <c r="B6330" t="s">
        <v>8839</v>
      </c>
      <c r="C6330" s="1">
        <v>42024</v>
      </c>
      <c r="D6330" s="1">
        <v>42030</v>
      </c>
      <c r="E6330" t="s">
        <v>46</v>
      </c>
      <c r="F6330" t="s">
        <v>1656</v>
      </c>
      <c r="G6330" t="s">
        <v>1657</v>
      </c>
      <c r="H6330" t="s">
        <v>22</v>
      </c>
      <c r="I6330" t="s">
        <v>23</v>
      </c>
      <c r="J6330" t="s">
        <v>233</v>
      </c>
      <c r="K6330" t="s">
        <v>234</v>
      </c>
      <c r="L6330">
        <v>48185</v>
      </c>
      <c r="M6330" t="s">
        <v>101</v>
      </c>
      <c r="N6330" t="s">
        <v>2078</v>
      </c>
      <c r="O6330" t="s">
        <v>42</v>
      </c>
      <c r="P6330" t="s">
        <v>71</v>
      </c>
      <c r="Q6330" t="s">
        <v>2079</v>
      </c>
      <c r="R6330">
        <v>19.05</v>
      </c>
      <c r="S6330" s="5">
        <f t="shared" si="196"/>
        <v>2015</v>
      </c>
      <c r="T6330" s="11" t="str">
        <f t="shared" si="197"/>
        <v>Jan-2015</v>
      </c>
    </row>
    <row r="6331" spans="1:20" x14ac:dyDescent="0.25">
      <c r="A6331">
        <v>6330</v>
      </c>
      <c r="B6331" t="s">
        <v>8839</v>
      </c>
      <c r="C6331" s="1">
        <v>42024</v>
      </c>
      <c r="D6331" s="1">
        <v>42030</v>
      </c>
      <c r="E6331" t="s">
        <v>46</v>
      </c>
      <c r="F6331" t="s">
        <v>1656</v>
      </c>
      <c r="G6331" t="s">
        <v>1657</v>
      </c>
      <c r="H6331" t="s">
        <v>22</v>
      </c>
      <c r="I6331" t="s">
        <v>23</v>
      </c>
      <c r="J6331" t="s">
        <v>233</v>
      </c>
      <c r="K6331" t="s">
        <v>234</v>
      </c>
      <c r="L6331">
        <v>48185</v>
      </c>
      <c r="M6331" t="s">
        <v>101</v>
      </c>
      <c r="N6331" t="s">
        <v>102</v>
      </c>
      <c r="O6331" t="s">
        <v>42</v>
      </c>
      <c r="P6331" t="s">
        <v>74</v>
      </c>
      <c r="Q6331" t="s">
        <v>103</v>
      </c>
      <c r="R6331">
        <v>247.71600000000001</v>
      </c>
      <c r="S6331" s="5">
        <f t="shared" si="196"/>
        <v>2015</v>
      </c>
      <c r="T6331" s="11" t="str">
        <f t="shared" si="197"/>
        <v>Jan-2015</v>
      </c>
    </row>
    <row r="6332" spans="1:20" x14ac:dyDescent="0.25">
      <c r="A6332">
        <v>6331</v>
      </c>
      <c r="B6332" t="s">
        <v>8839</v>
      </c>
      <c r="C6332" s="1">
        <v>42024</v>
      </c>
      <c r="D6332" s="1">
        <v>42030</v>
      </c>
      <c r="E6332" t="s">
        <v>46</v>
      </c>
      <c r="F6332" t="s">
        <v>1656</v>
      </c>
      <c r="G6332" t="s">
        <v>1657</v>
      </c>
      <c r="H6332" t="s">
        <v>22</v>
      </c>
      <c r="I6332" t="s">
        <v>23</v>
      </c>
      <c r="J6332" t="s">
        <v>233</v>
      </c>
      <c r="K6332" t="s">
        <v>234</v>
      </c>
      <c r="L6332">
        <v>48185</v>
      </c>
      <c r="M6332" t="s">
        <v>101</v>
      </c>
      <c r="N6332" t="s">
        <v>5272</v>
      </c>
      <c r="O6332" t="s">
        <v>42</v>
      </c>
      <c r="P6332" t="s">
        <v>55</v>
      </c>
      <c r="Q6332" t="s">
        <v>5273</v>
      </c>
      <c r="R6332">
        <v>66.58</v>
      </c>
      <c r="S6332" s="5">
        <f t="shared" si="196"/>
        <v>2015</v>
      </c>
      <c r="T6332" s="11" t="str">
        <f t="shared" si="197"/>
        <v>Jan-2015</v>
      </c>
    </row>
    <row r="6333" spans="1:20" x14ac:dyDescent="0.25">
      <c r="A6333">
        <v>6332</v>
      </c>
      <c r="B6333" t="s">
        <v>8839</v>
      </c>
      <c r="C6333" s="1">
        <v>42024</v>
      </c>
      <c r="D6333" s="1">
        <v>42030</v>
      </c>
      <c r="E6333" t="s">
        <v>46</v>
      </c>
      <c r="F6333" t="s">
        <v>1656</v>
      </c>
      <c r="G6333" t="s">
        <v>1657</v>
      </c>
      <c r="H6333" t="s">
        <v>22</v>
      </c>
      <c r="I6333" t="s">
        <v>23</v>
      </c>
      <c r="J6333" t="s">
        <v>233</v>
      </c>
      <c r="K6333" t="s">
        <v>234</v>
      </c>
      <c r="L6333">
        <v>48185</v>
      </c>
      <c r="M6333" t="s">
        <v>101</v>
      </c>
      <c r="N6333" t="s">
        <v>4236</v>
      </c>
      <c r="O6333" t="s">
        <v>42</v>
      </c>
      <c r="P6333" t="s">
        <v>64</v>
      </c>
      <c r="Q6333" t="s">
        <v>4237</v>
      </c>
      <c r="R6333">
        <v>43.92</v>
      </c>
      <c r="S6333" s="5">
        <f t="shared" si="196"/>
        <v>2015</v>
      </c>
      <c r="T6333" s="11" t="str">
        <f t="shared" si="197"/>
        <v>Jan-2015</v>
      </c>
    </row>
    <row r="6334" spans="1:20" x14ac:dyDescent="0.25">
      <c r="A6334">
        <v>6333</v>
      </c>
      <c r="B6334" t="s">
        <v>8839</v>
      </c>
      <c r="C6334" s="1">
        <v>42024</v>
      </c>
      <c r="D6334" s="1">
        <v>42030</v>
      </c>
      <c r="E6334" t="s">
        <v>46</v>
      </c>
      <c r="F6334" t="s">
        <v>1656</v>
      </c>
      <c r="G6334" t="s">
        <v>1657</v>
      </c>
      <c r="H6334" t="s">
        <v>22</v>
      </c>
      <c r="I6334" t="s">
        <v>23</v>
      </c>
      <c r="J6334" t="s">
        <v>233</v>
      </c>
      <c r="K6334" t="s">
        <v>234</v>
      </c>
      <c r="L6334">
        <v>48185</v>
      </c>
      <c r="M6334" t="s">
        <v>101</v>
      </c>
      <c r="N6334" t="s">
        <v>3411</v>
      </c>
      <c r="O6334" t="s">
        <v>28</v>
      </c>
      <c r="P6334" t="s">
        <v>61</v>
      </c>
      <c r="Q6334" t="s">
        <v>3412</v>
      </c>
      <c r="R6334">
        <v>14.73</v>
      </c>
      <c r="S6334" s="5">
        <f t="shared" si="196"/>
        <v>2015</v>
      </c>
      <c r="T6334" s="11" t="str">
        <f t="shared" si="197"/>
        <v>Jan-2015</v>
      </c>
    </row>
    <row r="6335" spans="1:20" x14ac:dyDescent="0.25">
      <c r="A6335">
        <v>6334</v>
      </c>
      <c r="B6335" t="s">
        <v>8839</v>
      </c>
      <c r="C6335" s="1">
        <v>42024</v>
      </c>
      <c r="D6335" s="1">
        <v>42030</v>
      </c>
      <c r="E6335" t="s">
        <v>46</v>
      </c>
      <c r="F6335" t="s">
        <v>1656</v>
      </c>
      <c r="G6335" t="s">
        <v>1657</v>
      </c>
      <c r="H6335" t="s">
        <v>22</v>
      </c>
      <c r="I6335" t="s">
        <v>23</v>
      </c>
      <c r="J6335" t="s">
        <v>233</v>
      </c>
      <c r="K6335" t="s">
        <v>234</v>
      </c>
      <c r="L6335">
        <v>48185</v>
      </c>
      <c r="M6335" t="s">
        <v>101</v>
      </c>
      <c r="N6335" t="s">
        <v>3882</v>
      </c>
      <c r="O6335" t="s">
        <v>42</v>
      </c>
      <c r="P6335" t="s">
        <v>71</v>
      </c>
      <c r="Q6335" t="s">
        <v>1213</v>
      </c>
      <c r="R6335">
        <v>29.7</v>
      </c>
      <c r="S6335" s="5">
        <f t="shared" si="196"/>
        <v>2015</v>
      </c>
      <c r="T6335" s="11" t="str">
        <f t="shared" si="197"/>
        <v>Jan-2015</v>
      </c>
    </row>
    <row r="6336" spans="1:20" x14ac:dyDescent="0.25">
      <c r="A6336">
        <v>6335</v>
      </c>
      <c r="B6336" t="s">
        <v>8840</v>
      </c>
      <c r="C6336" s="1">
        <v>42196</v>
      </c>
      <c r="D6336" s="1">
        <v>42200</v>
      </c>
      <c r="E6336" t="s">
        <v>46</v>
      </c>
      <c r="F6336" t="s">
        <v>6667</v>
      </c>
      <c r="G6336" t="s">
        <v>6668</v>
      </c>
      <c r="H6336" t="s">
        <v>22</v>
      </c>
      <c r="I6336" t="s">
        <v>23</v>
      </c>
      <c r="J6336" t="s">
        <v>262</v>
      </c>
      <c r="K6336" t="s">
        <v>263</v>
      </c>
      <c r="L6336">
        <v>10011</v>
      </c>
      <c r="M6336" t="s">
        <v>144</v>
      </c>
      <c r="N6336" t="s">
        <v>1250</v>
      </c>
      <c r="O6336" t="s">
        <v>42</v>
      </c>
      <c r="P6336" t="s">
        <v>86</v>
      </c>
      <c r="Q6336" t="s">
        <v>1251</v>
      </c>
      <c r="R6336">
        <v>49.12</v>
      </c>
      <c r="S6336" s="5">
        <f t="shared" si="196"/>
        <v>2015</v>
      </c>
      <c r="T6336" s="11" t="str">
        <f t="shared" si="197"/>
        <v>Jul-2015</v>
      </c>
    </row>
    <row r="6337" spans="1:20" x14ac:dyDescent="0.25">
      <c r="A6337">
        <v>6336</v>
      </c>
      <c r="B6337" t="s">
        <v>8840</v>
      </c>
      <c r="C6337" s="1">
        <v>42196</v>
      </c>
      <c r="D6337" s="1">
        <v>42200</v>
      </c>
      <c r="E6337" t="s">
        <v>46</v>
      </c>
      <c r="F6337" t="s">
        <v>6667</v>
      </c>
      <c r="G6337" t="s">
        <v>6668</v>
      </c>
      <c r="H6337" t="s">
        <v>22</v>
      </c>
      <c r="I6337" t="s">
        <v>23</v>
      </c>
      <c r="J6337" t="s">
        <v>262</v>
      </c>
      <c r="K6337" t="s">
        <v>263</v>
      </c>
      <c r="L6337">
        <v>10011</v>
      </c>
      <c r="M6337" t="s">
        <v>144</v>
      </c>
      <c r="N6337" t="s">
        <v>4824</v>
      </c>
      <c r="O6337" t="s">
        <v>42</v>
      </c>
      <c r="P6337" t="s">
        <v>71</v>
      </c>
      <c r="Q6337" t="s">
        <v>4825</v>
      </c>
      <c r="R6337">
        <v>18.28</v>
      </c>
      <c r="S6337" s="5">
        <f t="shared" si="196"/>
        <v>2015</v>
      </c>
      <c r="T6337" s="11" t="str">
        <f t="shared" si="197"/>
        <v>Jul-2015</v>
      </c>
    </row>
    <row r="6338" spans="1:20" x14ac:dyDescent="0.25">
      <c r="A6338">
        <v>6337</v>
      </c>
      <c r="B6338" t="s">
        <v>8841</v>
      </c>
      <c r="C6338" s="1">
        <v>42977</v>
      </c>
      <c r="D6338" s="1">
        <v>42984</v>
      </c>
      <c r="E6338" t="s">
        <v>46</v>
      </c>
      <c r="F6338" t="s">
        <v>6476</v>
      </c>
      <c r="G6338" t="s">
        <v>6477</v>
      </c>
      <c r="H6338" t="s">
        <v>22</v>
      </c>
      <c r="I6338" t="s">
        <v>23</v>
      </c>
      <c r="J6338" t="s">
        <v>38</v>
      </c>
      <c r="K6338" t="s">
        <v>39</v>
      </c>
      <c r="L6338">
        <v>90008</v>
      </c>
      <c r="M6338" t="s">
        <v>40</v>
      </c>
      <c r="N6338" t="s">
        <v>6571</v>
      </c>
      <c r="O6338" t="s">
        <v>28</v>
      </c>
      <c r="P6338" t="s">
        <v>61</v>
      </c>
      <c r="Q6338" t="s">
        <v>6572</v>
      </c>
      <c r="R6338">
        <v>47.04</v>
      </c>
      <c r="S6338" s="5">
        <f t="shared" si="196"/>
        <v>2017</v>
      </c>
      <c r="T6338" s="11" t="str">
        <f t="shared" si="197"/>
        <v>Aug-2017</v>
      </c>
    </row>
    <row r="6339" spans="1:20" x14ac:dyDescent="0.25">
      <c r="A6339">
        <v>6338</v>
      </c>
      <c r="B6339" t="s">
        <v>8841</v>
      </c>
      <c r="C6339" s="1">
        <v>42977</v>
      </c>
      <c r="D6339" s="1">
        <v>42984</v>
      </c>
      <c r="E6339" t="s">
        <v>46</v>
      </c>
      <c r="F6339" t="s">
        <v>6476</v>
      </c>
      <c r="G6339" t="s">
        <v>6477</v>
      </c>
      <c r="H6339" t="s">
        <v>22</v>
      </c>
      <c r="I6339" t="s">
        <v>23</v>
      </c>
      <c r="J6339" t="s">
        <v>38</v>
      </c>
      <c r="K6339" t="s">
        <v>39</v>
      </c>
      <c r="L6339">
        <v>90008</v>
      </c>
      <c r="M6339" t="s">
        <v>40</v>
      </c>
      <c r="N6339" t="s">
        <v>6352</v>
      </c>
      <c r="O6339" t="s">
        <v>67</v>
      </c>
      <c r="P6339" t="s">
        <v>68</v>
      </c>
      <c r="Q6339" t="s">
        <v>6353</v>
      </c>
      <c r="R6339">
        <v>339.96</v>
      </c>
      <c r="S6339" s="5">
        <f t="shared" ref="S6339:S6402" si="198">YEAR(C6339)</f>
        <v>2017</v>
      </c>
      <c r="T6339" s="11" t="str">
        <f t="shared" ref="T6339:T6402" si="199">TEXT(C6339,"MMM-YYY")</f>
        <v>Aug-2017</v>
      </c>
    </row>
    <row r="6340" spans="1:20" x14ac:dyDescent="0.25">
      <c r="A6340">
        <v>6339</v>
      </c>
      <c r="B6340" t="s">
        <v>8842</v>
      </c>
      <c r="C6340" s="1">
        <v>43378</v>
      </c>
      <c r="D6340" s="1">
        <v>43382</v>
      </c>
      <c r="E6340" t="s">
        <v>46</v>
      </c>
      <c r="F6340" t="s">
        <v>4007</v>
      </c>
      <c r="G6340" t="s">
        <v>4008</v>
      </c>
      <c r="H6340" t="s">
        <v>37</v>
      </c>
      <c r="I6340" t="s">
        <v>23</v>
      </c>
      <c r="J6340" t="s">
        <v>262</v>
      </c>
      <c r="K6340" t="s">
        <v>263</v>
      </c>
      <c r="L6340">
        <v>10035</v>
      </c>
      <c r="M6340" t="s">
        <v>144</v>
      </c>
      <c r="N6340" t="s">
        <v>6460</v>
      </c>
      <c r="O6340" t="s">
        <v>67</v>
      </c>
      <c r="P6340" t="s">
        <v>68</v>
      </c>
      <c r="Q6340" t="s">
        <v>6461</v>
      </c>
      <c r="R6340">
        <v>87.8</v>
      </c>
      <c r="S6340" s="5">
        <f t="shared" si="198"/>
        <v>2018</v>
      </c>
      <c r="T6340" s="11" t="str">
        <f t="shared" si="199"/>
        <v>Oct-2018</v>
      </c>
    </row>
    <row r="6341" spans="1:20" x14ac:dyDescent="0.25">
      <c r="A6341">
        <v>6340</v>
      </c>
      <c r="B6341" t="s">
        <v>8842</v>
      </c>
      <c r="C6341" s="1">
        <v>43378</v>
      </c>
      <c r="D6341" s="1">
        <v>43382</v>
      </c>
      <c r="E6341" t="s">
        <v>46</v>
      </c>
      <c r="F6341" t="s">
        <v>4007</v>
      </c>
      <c r="G6341" t="s">
        <v>4008</v>
      </c>
      <c r="H6341" t="s">
        <v>37</v>
      </c>
      <c r="I6341" t="s">
        <v>23</v>
      </c>
      <c r="J6341" t="s">
        <v>262</v>
      </c>
      <c r="K6341" t="s">
        <v>263</v>
      </c>
      <c r="L6341">
        <v>10035</v>
      </c>
      <c r="M6341" t="s">
        <v>144</v>
      </c>
      <c r="N6341" t="s">
        <v>3190</v>
      </c>
      <c r="O6341" t="s">
        <v>28</v>
      </c>
      <c r="P6341" t="s">
        <v>32</v>
      </c>
      <c r="Q6341" t="s">
        <v>3191</v>
      </c>
      <c r="R6341">
        <v>221.38200000000001</v>
      </c>
      <c r="S6341" s="5">
        <f t="shared" si="198"/>
        <v>2018</v>
      </c>
      <c r="T6341" s="11" t="str">
        <f t="shared" si="199"/>
        <v>Oct-2018</v>
      </c>
    </row>
    <row r="6342" spans="1:20" x14ac:dyDescent="0.25">
      <c r="A6342">
        <v>6341</v>
      </c>
      <c r="B6342" t="s">
        <v>8842</v>
      </c>
      <c r="C6342" s="1">
        <v>43378</v>
      </c>
      <c r="D6342" s="1">
        <v>43382</v>
      </c>
      <c r="E6342" t="s">
        <v>46</v>
      </c>
      <c r="F6342" t="s">
        <v>4007</v>
      </c>
      <c r="G6342" t="s">
        <v>4008</v>
      </c>
      <c r="H6342" t="s">
        <v>37</v>
      </c>
      <c r="I6342" t="s">
        <v>23</v>
      </c>
      <c r="J6342" t="s">
        <v>262</v>
      </c>
      <c r="K6342" t="s">
        <v>263</v>
      </c>
      <c r="L6342">
        <v>10035</v>
      </c>
      <c r="M6342" t="s">
        <v>144</v>
      </c>
      <c r="N6342" t="s">
        <v>7382</v>
      </c>
      <c r="O6342" t="s">
        <v>67</v>
      </c>
      <c r="P6342" t="s">
        <v>680</v>
      </c>
      <c r="Q6342" t="s">
        <v>7383</v>
      </c>
      <c r="R6342">
        <v>5199.96</v>
      </c>
      <c r="S6342" s="5">
        <f t="shared" si="198"/>
        <v>2018</v>
      </c>
      <c r="T6342" s="11" t="str">
        <f t="shared" si="199"/>
        <v>Oct-2018</v>
      </c>
    </row>
    <row r="6343" spans="1:20" x14ac:dyDescent="0.25">
      <c r="A6343">
        <v>6342</v>
      </c>
      <c r="B6343" t="s">
        <v>8843</v>
      </c>
      <c r="C6343" s="1">
        <v>43100</v>
      </c>
      <c r="D6343" s="1">
        <v>43102</v>
      </c>
      <c r="E6343" t="s">
        <v>184</v>
      </c>
      <c r="F6343" t="s">
        <v>4748</v>
      </c>
      <c r="G6343" t="s">
        <v>4749</v>
      </c>
      <c r="H6343" t="s">
        <v>22</v>
      </c>
      <c r="I6343" t="s">
        <v>23</v>
      </c>
      <c r="J6343" t="s">
        <v>2472</v>
      </c>
      <c r="K6343" t="s">
        <v>494</v>
      </c>
      <c r="L6343">
        <v>43130</v>
      </c>
      <c r="M6343" t="s">
        <v>144</v>
      </c>
      <c r="N6343" t="s">
        <v>4668</v>
      </c>
      <c r="O6343" t="s">
        <v>42</v>
      </c>
      <c r="P6343" t="s">
        <v>55</v>
      </c>
      <c r="Q6343" t="s">
        <v>4669</v>
      </c>
      <c r="R6343">
        <v>156.512</v>
      </c>
      <c r="S6343" s="5">
        <f t="shared" si="198"/>
        <v>2017</v>
      </c>
      <c r="T6343" s="11" t="str">
        <f t="shared" si="199"/>
        <v>Dec-2017</v>
      </c>
    </row>
    <row r="6344" spans="1:20" x14ac:dyDescent="0.25">
      <c r="A6344">
        <v>6343</v>
      </c>
      <c r="B6344" t="s">
        <v>8844</v>
      </c>
      <c r="C6344" s="1">
        <v>42436</v>
      </c>
      <c r="D6344" s="1">
        <v>42439</v>
      </c>
      <c r="E6344" t="s">
        <v>184</v>
      </c>
      <c r="F6344" t="s">
        <v>6144</v>
      </c>
      <c r="G6344" t="s">
        <v>6145</v>
      </c>
      <c r="H6344" t="s">
        <v>98</v>
      </c>
      <c r="I6344" t="s">
        <v>23</v>
      </c>
      <c r="J6344" t="s">
        <v>603</v>
      </c>
      <c r="K6344" t="s">
        <v>241</v>
      </c>
      <c r="L6344">
        <v>19711</v>
      </c>
      <c r="M6344" t="s">
        <v>144</v>
      </c>
      <c r="N6344" t="s">
        <v>991</v>
      </c>
      <c r="O6344" t="s">
        <v>67</v>
      </c>
      <c r="P6344" t="s">
        <v>157</v>
      </c>
      <c r="Q6344" t="s">
        <v>992</v>
      </c>
      <c r="R6344">
        <v>119.85</v>
      </c>
      <c r="S6344" s="5">
        <f t="shared" si="198"/>
        <v>2016</v>
      </c>
      <c r="T6344" s="11" t="str">
        <f t="shared" si="199"/>
        <v>Mar-2016</v>
      </c>
    </row>
    <row r="6345" spans="1:20" x14ac:dyDescent="0.25">
      <c r="A6345">
        <v>6344</v>
      </c>
      <c r="B6345" t="s">
        <v>8844</v>
      </c>
      <c r="C6345" s="1">
        <v>42436</v>
      </c>
      <c r="D6345" s="1">
        <v>42439</v>
      </c>
      <c r="E6345" t="s">
        <v>184</v>
      </c>
      <c r="F6345" t="s">
        <v>6144</v>
      </c>
      <c r="G6345" t="s">
        <v>6145</v>
      </c>
      <c r="H6345" t="s">
        <v>98</v>
      </c>
      <c r="I6345" t="s">
        <v>23</v>
      </c>
      <c r="J6345" t="s">
        <v>603</v>
      </c>
      <c r="K6345" t="s">
        <v>241</v>
      </c>
      <c r="L6345">
        <v>19711</v>
      </c>
      <c r="M6345" t="s">
        <v>144</v>
      </c>
      <c r="N6345" t="s">
        <v>1335</v>
      </c>
      <c r="O6345" t="s">
        <v>42</v>
      </c>
      <c r="P6345" t="s">
        <v>71</v>
      </c>
      <c r="Q6345" t="s">
        <v>1336</v>
      </c>
      <c r="R6345">
        <v>30.44</v>
      </c>
      <c r="S6345" s="5">
        <f t="shared" si="198"/>
        <v>2016</v>
      </c>
      <c r="T6345" s="11" t="str">
        <f t="shared" si="199"/>
        <v>Mar-2016</v>
      </c>
    </row>
    <row r="6346" spans="1:20" x14ac:dyDescent="0.25">
      <c r="A6346">
        <v>6345</v>
      </c>
      <c r="B6346" t="s">
        <v>8844</v>
      </c>
      <c r="C6346" s="1">
        <v>42436</v>
      </c>
      <c r="D6346" s="1">
        <v>42439</v>
      </c>
      <c r="E6346" t="s">
        <v>184</v>
      </c>
      <c r="F6346" t="s">
        <v>6144</v>
      </c>
      <c r="G6346" t="s">
        <v>6145</v>
      </c>
      <c r="H6346" t="s">
        <v>98</v>
      </c>
      <c r="I6346" t="s">
        <v>23</v>
      </c>
      <c r="J6346" t="s">
        <v>603</v>
      </c>
      <c r="K6346" t="s">
        <v>241</v>
      </c>
      <c r="L6346">
        <v>19711</v>
      </c>
      <c r="M6346" t="s">
        <v>144</v>
      </c>
      <c r="N6346" t="s">
        <v>3936</v>
      </c>
      <c r="O6346" t="s">
        <v>42</v>
      </c>
      <c r="P6346" t="s">
        <v>71</v>
      </c>
      <c r="Q6346" t="s">
        <v>3937</v>
      </c>
      <c r="R6346">
        <v>69.28</v>
      </c>
      <c r="S6346" s="5">
        <f t="shared" si="198"/>
        <v>2016</v>
      </c>
      <c r="T6346" s="11" t="str">
        <f t="shared" si="199"/>
        <v>Mar-2016</v>
      </c>
    </row>
    <row r="6347" spans="1:20" x14ac:dyDescent="0.25">
      <c r="A6347">
        <v>6346</v>
      </c>
      <c r="B6347" t="s">
        <v>8844</v>
      </c>
      <c r="C6347" s="1">
        <v>42436</v>
      </c>
      <c r="D6347" s="1">
        <v>42439</v>
      </c>
      <c r="E6347" t="s">
        <v>184</v>
      </c>
      <c r="F6347" t="s">
        <v>6144</v>
      </c>
      <c r="G6347" t="s">
        <v>6145</v>
      </c>
      <c r="H6347" t="s">
        <v>98</v>
      </c>
      <c r="I6347" t="s">
        <v>23</v>
      </c>
      <c r="J6347" t="s">
        <v>603</v>
      </c>
      <c r="K6347" t="s">
        <v>241</v>
      </c>
      <c r="L6347">
        <v>19711</v>
      </c>
      <c r="M6347" t="s">
        <v>144</v>
      </c>
      <c r="N6347" t="s">
        <v>7059</v>
      </c>
      <c r="O6347" t="s">
        <v>67</v>
      </c>
      <c r="P6347" t="s">
        <v>68</v>
      </c>
      <c r="Q6347" t="s">
        <v>7060</v>
      </c>
      <c r="R6347">
        <v>587.97</v>
      </c>
      <c r="S6347" s="5">
        <f t="shared" si="198"/>
        <v>2016</v>
      </c>
      <c r="T6347" s="11" t="str">
        <f t="shared" si="199"/>
        <v>Mar-2016</v>
      </c>
    </row>
    <row r="6348" spans="1:20" x14ac:dyDescent="0.25">
      <c r="A6348">
        <v>6347</v>
      </c>
      <c r="B6348" t="s">
        <v>8845</v>
      </c>
      <c r="C6348" s="1">
        <v>43393</v>
      </c>
      <c r="D6348" s="1">
        <v>43393</v>
      </c>
      <c r="E6348" t="s">
        <v>1289</v>
      </c>
      <c r="F6348" t="s">
        <v>436</v>
      </c>
      <c r="G6348" t="s">
        <v>437</v>
      </c>
      <c r="H6348" t="s">
        <v>98</v>
      </c>
      <c r="I6348" t="s">
        <v>23</v>
      </c>
      <c r="J6348" t="s">
        <v>262</v>
      </c>
      <c r="K6348" t="s">
        <v>263</v>
      </c>
      <c r="L6348">
        <v>10024</v>
      </c>
      <c r="M6348" t="s">
        <v>144</v>
      </c>
      <c r="N6348" t="s">
        <v>4488</v>
      </c>
      <c r="O6348" t="s">
        <v>42</v>
      </c>
      <c r="P6348" t="s">
        <v>43</v>
      </c>
      <c r="Q6348" t="s">
        <v>4489</v>
      </c>
      <c r="R6348">
        <v>24.55</v>
      </c>
      <c r="S6348" s="5">
        <f t="shared" si="198"/>
        <v>2018</v>
      </c>
      <c r="T6348" s="11" t="str">
        <f t="shared" si="199"/>
        <v>Oct-2018</v>
      </c>
    </row>
    <row r="6349" spans="1:20" x14ac:dyDescent="0.25">
      <c r="A6349">
        <v>6348</v>
      </c>
      <c r="B6349" t="s">
        <v>8846</v>
      </c>
      <c r="C6349" s="1">
        <v>42491</v>
      </c>
      <c r="D6349" s="1">
        <v>42496</v>
      </c>
      <c r="E6349" t="s">
        <v>46</v>
      </c>
      <c r="F6349" t="s">
        <v>1188</v>
      </c>
      <c r="G6349" t="s">
        <v>1189</v>
      </c>
      <c r="H6349" t="s">
        <v>22</v>
      </c>
      <c r="I6349" t="s">
        <v>23</v>
      </c>
      <c r="J6349" t="s">
        <v>123</v>
      </c>
      <c r="K6349" t="s">
        <v>39</v>
      </c>
      <c r="L6349">
        <v>94109</v>
      </c>
      <c r="M6349" t="s">
        <v>40</v>
      </c>
      <c r="N6349" t="s">
        <v>1335</v>
      </c>
      <c r="O6349" t="s">
        <v>42</v>
      </c>
      <c r="P6349" t="s">
        <v>71</v>
      </c>
      <c r="Q6349" t="s">
        <v>1336</v>
      </c>
      <c r="R6349">
        <v>12.176</v>
      </c>
      <c r="S6349" s="5">
        <f t="shared" si="198"/>
        <v>2016</v>
      </c>
      <c r="T6349" s="11" t="str">
        <f t="shared" si="199"/>
        <v>May-2016</v>
      </c>
    </row>
    <row r="6350" spans="1:20" x14ac:dyDescent="0.25">
      <c r="A6350">
        <v>6349</v>
      </c>
      <c r="B6350" t="s">
        <v>8846</v>
      </c>
      <c r="C6350" s="1">
        <v>42491</v>
      </c>
      <c r="D6350" s="1">
        <v>42496</v>
      </c>
      <c r="E6350" t="s">
        <v>46</v>
      </c>
      <c r="F6350" t="s">
        <v>1188</v>
      </c>
      <c r="G6350" t="s">
        <v>1189</v>
      </c>
      <c r="H6350" t="s">
        <v>22</v>
      </c>
      <c r="I6350" t="s">
        <v>23</v>
      </c>
      <c r="J6350" t="s">
        <v>123</v>
      </c>
      <c r="K6350" t="s">
        <v>39</v>
      </c>
      <c r="L6350">
        <v>94109</v>
      </c>
      <c r="M6350" t="s">
        <v>40</v>
      </c>
      <c r="N6350" t="s">
        <v>1038</v>
      </c>
      <c r="O6350" t="s">
        <v>42</v>
      </c>
      <c r="P6350" t="s">
        <v>55</v>
      </c>
      <c r="Q6350" t="s">
        <v>1039</v>
      </c>
      <c r="R6350">
        <v>37.32</v>
      </c>
      <c r="S6350" s="5">
        <f t="shared" si="198"/>
        <v>2016</v>
      </c>
      <c r="T6350" s="11" t="str">
        <f t="shared" si="199"/>
        <v>May-2016</v>
      </c>
    </row>
    <row r="6351" spans="1:20" x14ac:dyDescent="0.25">
      <c r="A6351">
        <v>6350</v>
      </c>
      <c r="B6351" t="s">
        <v>8846</v>
      </c>
      <c r="C6351" s="1">
        <v>42491</v>
      </c>
      <c r="D6351" s="1">
        <v>42496</v>
      </c>
      <c r="E6351" t="s">
        <v>46</v>
      </c>
      <c r="F6351" t="s">
        <v>1188</v>
      </c>
      <c r="G6351" t="s">
        <v>1189</v>
      </c>
      <c r="H6351" t="s">
        <v>22</v>
      </c>
      <c r="I6351" t="s">
        <v>23</v>
      </c>
      <c r="J6351" t="s">
        <v>123</v>
      </c>
      <c r="K6351" t="s">
        <v>39</v>
      </c>
      <c r="L6351">
        <v>94109</v>
      </c>
      <c r="M6351" t="s">
        <v>40</v>
      </c>
      <c r="N6351" t="s">
        <v>1405</v>
      </c>
      <c r="O6351" t="s">
        <v>42</v>
      </c>
      <c r="P6351" t="s">
        <v>575</v>
      </c>
      <c r="Q6351" t="s">
        <v>1406</v>
      </c>
      <c r="R6351">
        <v>35.06</v>
      </c>
      <c r="S6351" s="5">
        <f t="shared" si="198"/>
        <v>2016</v>
      </c>
      <c r="T6351" s="11" t="str">
        <f t="shared" si="199"/>
        <v>May-2016</v>
      </c>
    </row>
    <row r="6352" spans="1:20" x14ac:dyDescent="0.25">
      <c r="A6352">
        <v>6351</v>
      </c>
      <c r="B6352" t="s">
        <v>8847</v>
      </c>
      <c r="C6352" s="1">
        <v>43346</v>
      </c>
      <c r="D6352" s="1">
        <v>43351</v>
      </c>
      <c r="E6352" t="s">
        <v>46</v>
      </c>
      <c r="F6352" t="s">
        <v>1308</v>
      </c>
      <c r="G6352" t="s">
        <v>1309</v>
      </c>
      <c r="H6352" t="s">
        <v>22</v>
      </c>
      <c r="I6352" t="s">
        <v>23</v>
      </c>
      <c r="J6352" t="s">
        <v>813</v>
      </c>
      <c r="K6352" t="s">
        <v>100</v>
      </c>
      <c r="L6352">
        <v>75217</v>
      </c>
      <c r="M6352" t="s">
        <v>101</v>
      </c>
      <c r="N6352" t="s">
        <v>3124</v>
      </c>
      <c r="O6352" t="s">
        <v>28</v>
      </c>
      <c r="P6352" t="s">
        <v>61</v>
      </c>
      <c r="Q6352" t="s">
        <v>3125</v>
      </c>
      <c r="R6352">
        <v>108.4</v>
      </c>
      <c r="S6352" s="5">
        <f t="shared" si="198"/>
        <v>2018</v>
      </c>
      <c r="T6352" s="11" t="str">
        <f t="shared" si="199"/>
        <v>Sep-2018</v>
      </c>
    </row>
    <row r="6353" spans="1:20" x14ac:dyDescent="0.25">
      <c r="A6353">
        <v>6352</v>
      </c>
      <c r="B6353" t="s">
        <v>8848</v>
      </c>
      <c r="C6353" s="1">
        <v>43407</v>
      </c>
      <c r="D6353" s="1">
        <v>43412</v>
      </c>
      <c r="E6353" t="s">
        <v>46</v>
      </c>
      <c r="F6353" t="s">
        <v>6063</v>
      </c>
      <c r="G6353" t="s">
        <v>6064</v>
      </c>
      <c r="H6353" t="s">
        <v>37</v>
      </c>
      <c r="I6353" t="s">
        <v>23</v>
      </c>
      <c r="J6353" t="s">
        <v>1419</v>
      </c>
      <c r="K6353" t="s">
        <v>50</v>
      </c>
      <c r="L6353">
        <v>33178</v>
      </c>
      <c r="M6353" t="s">
        <v>26</v>
      </c>
      <c r="N6353" t="s">
        <v>3703</v>
      </c>
      <c r="O6353" t="s">
        <v>67</v>
      </c>
      <c r="P6353" t="s">
        <v>68</v>
      </c>
      <c r="Q6353" t="s">
        <v>3704</v>
      </c>
      <c r="R6353">
        <v>361.37599999999998</v>
      </c>
      <c r="S6353" s="5">
        <f t="shared" si="198"/>
        <v>2018</v>
      </c>
      <c r="T6353" s="11" t="str">
        <f t="shared" si="199"/>
        <v>Nov-2018</v>
      </c>
    </row>
    <row r="6354" spans="1:20" x14ac:dyDescent="0.25">
      <c r="A6354">
        <v>6353</v>
      </c>
      <c r="B6354" t="s">
        <v>8849</v>
      </c>
      <c r="C6354" s="1">
        <v>42626</v>
      </c>
      <c r="D6354" s="1">
        <v>42632</v>
      </c>
      <c r="E6354" t="s">
        <v>46</v>
      </c>
      <c r="F6354" t="s">
        <v>6081</v>
      </c>
      <c r="G6354" t="s">
        <v>6082</v>
      </c>
      <c r="H6354" t="s">
        <v>22</v>
      </c>
      <c r="I6354" t="s">
        <v>23</v>
      </c>
      <c r="J6354" t="s">
        <v>142</v>
      </c>
      <c r="K6354" t="s">
        <v>143</v>
      </c>
      <c r="L6354">
        <v>19120</v>
      </c>
      <c r="M6354" t="s">
        <v>144</v>
      </c>
      <c r="N6354" t="s">
        <v>4949</v>
      </c>
      <c r="O6354" t="s">
        <v>42</v>
      </c>
      <c r="P6354" t="s">
        <v>71</v>
      </c>
      <c r="Q6354" t="s">
        <v>4950</v>
      </c>
      <c r="R6354">
        <v>2.4119999999999999</v>
      </c>
      <c r="S6354" s="5">
        <f t="shared" si="198"/>
        <v>2016</v>
      </c>
      <c r="T6354" s="11" t="str">
        <f t="shared" si="199"/>
        <v>Sep-2016</v>
      </c>
    </row>
    <row r="6355" spans="1:20" x14ac:dyDescent="0.25">
      <c r="A6355">
        <v>6354</v>
      </c>
      <c r="B6355" t="s">
        <v>8850</v>
      </c>
      <c r="C6355" s="1">
        <v>42619</v>
      </c>
      <c r="D6355" s="1">
        <v>42625</v>
      </c>
      <c r="E6355" t="s">
        <v>46</v>
      </c>
      <c r="F6355" t="s">
        <v>303</v>
      </c>
      <c r="G6355" t="s">
        <v>304</v>
      </c>
      <c r="H6355" t="s">
        <v>37</v>
      </c>
      <c r="I6355" t="s">
        <v>23</v>
      </c>
      <c r="J6355" t="s">
        <v>262</v>
      </c>
      <c r="K6355" t="s">
        <v>263</v>
      </c>
      <c r="L6355">
        <v>10011</v>
      </c>
      <c r="M6355" t="s">
        <v>144</v>
      </c>
      <c r="N6355" t="s">
        <v>7123</v>
      </c>
      <c r="O6355" t="s">
        <v>42</v>
      </c>
      <c r="P6355" t="s">
        <v>74</v>
      </c>
      <c r="Q6355" t="s">
        <v>7124</v>
      </c>
      <c r="R6355">
        <v>8.39</v>
      </c>
      <c r="S6355" s="5">
        <f t="shared" si="198"/>
        <v>2016</v>
      </c>
      <c r="T6355" s="11" t="str">
        <f t="shared" si="199"/>
        <v>Sep-2016</v>
      </c>
    </row>
    <row r="6356" spans="1:20" x14ac:dyDescent="0.25">
      <c r="A6356">
        <v>6355</v>
      </c>
      <c r="B6356" t="s">
        <v>8850</v>
      </c>
      <c r="C6356" s="1">
        <v>42619</v>
      </c>
      <c r="D6356" s="1">
        <v>42625</v>
      </c>
      <c r="E6356" t="s">
        <v>46</v>
      </c>
      <c r="F6356" t="s">
        <v>303</v>
      </c>
      <c r="G6356" t="s">
        <v>304</v>
      </c>
      <c r="H6356" t="s">
        <v>37</v>
      </c>
      <c r="I6356" t="s">
        <v>23</v>
      </c>
      <c r="J6356" t="s">
        <v>262</v>
      </c>
      <c r="K6356" t="s">
        <v>263</v>
      </c>
      <c r="L6356">
        <v>10011</v>
      </c>
      <c r="M6356" t="s">
        <v>144</v>
      </c>
      <c r="N6356" t="s">
        <v>3849</v>
      </c>
      <c r="O6356" t="s">
        <v>67</v>
      </c>
      <c r="P6356" t="s">
        <v>68</v>
      </c>
      <c r="Q6356" t="s">
        <v>3850</v>
      </c>
      <c r="R6356">
        <v>337.98</v>
      </c>
      <c r="S6356" s="5">
        <f t="shared" si="198"/>
        <v>2016</v>
      </c>
      <c r="T6356" s="11" t="str">
        <f t="shared" si="199"/>
        <v>Sep-2016</v>
      </c>
    </row>
    <row r="6357" spans="1:20" x14ac:dyDescent="0.25">
      <c r="A6357">
        <v>6356</v>
      </c>
      <c r="B6357" t="s">
        <v>8851</v>
      </c>
      <c r="C6357" s="1">
        <v>42283</v>
      </c>
      <c r="D6357" s="1">
        <v>42290</v>
      </c>
      <c r="E6357" t="s">
        <v>46</v>
      </c>
      <c r="F6357" t="s">
        <v>4835</v>
      </c>
      <c r="G6357" t="s">
        <v>4836</v>
      </c>
      <c r="H6357" t="s">
        <v>22</v>
      </c>
      <c r="I6357" t="s">
        <v>23</v>
      </c>
      <c r="J6357" t="s">
        <v>142</v>
      </c>
      <c r="K6357" t="s">
        <v>143</v>
      </c>
      <c r="L6357">
        <v>19120</v>
      </c>
      <c r="M6357" t="s">
        <v>144</v>
      </c>
      <c r="N6357" t="s">
        <v>831</v>
      </c>
      <c r="O6357" t="s">
        <v>42</v>
      </c>
      <c r="P6357" t="s">
        <v>55</v>
      </c>
      <c r="Q6357" t="s">
        <v>832</v>
      </c>
      <c r="R6357">
        <v>83.92</v>
      </c>
      <c r="S6357" s="5">
        <f t="shared" si="198"/>
        <v>2015</v>
      </c>
      <c r="T6357" s="11" t="str">
        <f t="shared" si="199"/>
        <v>Oct-2015</v>
      </c>
    </row>
    <row r="6358" spans="1:20" x14ac:dyDescent="0.25">
      <c r="A6358">
        <v>6357</v>
      </c>
      <c r="B6358" t="s">
        <v>8852</v>
      </c>
      <c r="C6358" s="1">
        <v>43123</v>
      </c>
      <c r="D6358" s="1">
        <v>43128</v>
      </c>
      <c r="E6358" t="s">
        <v>46</v>
      </c>
      <c r="F6358" t="s">
        <v>2421</v>
      </c>
      <c r="G6358" t="s">
        <v>2422</v>
      </c>
      <c r="H6358" t="s">
        <v>37</v>
      </c>
      <c r="I6358" t="s">
        <v>23</v>
      </c>
      <c r="J6358" t="s">
        <v>91</v>
      </c>
      <c r="K6358" t="s">
        <v>92</v>
      </c>
      <c r="L6358">
        <v>98103</v>
      </c>
      <c r="M6358" t="s">
        <v>40</v>
      </c>
      <c r="N6358" t="s">
        <v>4742</v>
      </c>
      <c r="O6358" t="s">
        <v>42</v>
      </c>
      <c r="P6358" t="s">
        <v>71</v>
      </c>
      <c r="Q6358" t="s">
        <v>4743</v>
      </c>
      <c r="R6358">
        <v>19.68</v>
      </c>
      <c r="S6358" s="5">
        <f t="shared" si="198"/>
        <v>2018</v>
      </c>
      <c r="T6358" s="11" t="str">
        <f t="shared" si="199"/>
        <v>Jan-2018</v>
      </c>
    </row>
    <row r="6359" spans="1:20" x14ac:dyDescent="0.25">
      <c r="A6359">
        <v>6358</v>
      </c>
      <c r="B6359" t="s">
        <v>8852</v>
      </c>
      <c r="C6359" s="1">
        <v>43123</v>
      </c>
      <c r="D6359" s="1">
        <v>43128</v>
      </c>
      <c r="E6359" t="s">
        <v>46</v>
      </c>
      <c r="F6359" t="s">
        <v>2421</v>
      </c>
      <c r="G6359" t="s">
        <v>2422</v>
      </c>
      <c r="H6359" t="s">
        <v>37</v>
      </c>
      <c r="I6359" t="s">
        <v>23</v>
      </c>
      <c r="J6359" t="s">
        <v>91</v>
      </c>
      <c r="K6359" t="s">
        <v>92</v>
      </c>
      <c r="L6359">
        <v>98103</v>
      </c>
      <c r="M6359" t="s">
        <v>40</v>
      </c>
      <c r="N6359" t="s">
        <v>2928</v>
      </c>
      <c r="O6359" t="s">
        <v>42</v>
      </c>
      <c r="P6359" t="s">
        <v>86</v>
      </c>
      <c r="Q6359" t="s">
        <v>2929</v>
      </c>
      <c r="R6359">
        <v>25.92</v>
      </c>
      <c r="S6359" s="5">
        <f t="shared" si="198"/>
        <v>2018</v>
      </c>
      <c r="T6359" s="11" t="str">
        <f t="shared" si="199"/>
        <v>Jan-2018</v>
      </c>
    </row>
    <row r="6360" spans="1:20" x14ac:dyDescent="0.25">
      <c r="A6360">
        <v>6359</v>
      </c>
      <c r="B6360" t="s">
        <v>8852</v>
      </c>
      <c r="C6360" s="1">
        <v>43123</v>
      </c>
      <c r="D6360" s="1">
        <v>43128</v>
      </c>
      <c r="E6360" t="s">
        <v>46</v>
      </c>
      <c r="F6360" t="s">
        <v>2421</v>
      </c>
      <c r="G6360" t="s">
        <v>2422</v>
      </c>
      <c r="H6360" t="s">
        <v>37</v>
      </c>
      <c r="I6360" t="s">
        <v>23</v>
      </c>
      <c r="J6360" t="s">
        <v>91</v>
      </c>
      <c r="K6360" t="s">
        <v>92</v>
      </c>
      <c r="L6360">
        <v>98103</v>
      </c>
      <c r="M6360" t="s">
        <v>40</v>
      </c>
      <c r="N6360" t="s">
        <v>3979</v>
      </c>
      <c r="O6360" t="s">
        <v>42</v>
      </c>
      <c r="P6360" t="s">
        <v>86</v>
      </c>
      <c r="Q6360" t="s">
        <v>3980</v>
      </c>
      <c r="R6360">
        <v>6.48</v>
      </c>
      <c r="S6360" s="5">
        <f t="shared" si="198"/>
        <v>2018</v>
      </c>
      <c r="T6360" s="11" t="str">
        <f t="shared" si="199"/>
        <v>Jan-2018</v>
      </c>
    </row>
    <row r="6361" spans="1:20" x14ac:dyDescent="0.25">
      <c r="A6361">
        <v>6360</v>
      </c>
      <c r="B6361" t="s">
        <v>8852</v>
      </c>
      <c r="C6361" s="1">
        <v>43123</v>
      </c>
      <c r="D6361" s="1">
        <v>43128</v>
      </c>
      <c r="E6361" t="s">
        <v>46</v>
      </c>
      <c r="F6361" t="s">
        <v>2421</v>
      </c>
      <c r="G6361" t="s">
        <v>2422</v>
      </c>
      <c r="H6361" t="s">
        <v>37</v>
      </c>
      <c r="I6361" t="s">
        <v>23</v>
      </c>
      <c r="J6361" t="s">
        <v>91</v>
      </c>
      <c r="K6361" t="s">
        <v>92</v>
      </c>
      <c r="L6361">
        <v>98103</v>
      </c>
      <c r="M6361" t="s">
        <v>40</v>
      </c>
      <c r="N6361" t="s">
        <v>8523</v>
      </c>
      <c r="O6361" t="s">
        <v>67</v>
      </c>
      <c r="P6361" t="s">
        <v>68</v>
      </c>
      <c r="Q6361" t="s">
        <v>8524</v>
      </c>
      <c r="R6361">
        <v>86.352000000000004</v>
      </c>
      <c r="S6361" s="5">
        <f t="shared" si="198"/>
        <v>2018</v>
      </c>
      <c r="T6361" s="11" t="str">
        <f t="shared" si="199"/>
        <v>Jan-2018</v>
      </c>
    </row>
    <row r="6362" spans="1:20" x14ac:dyDescent="0.25">
      <c r="A6362">
        <v>6361</v>
      </c>
      <c r="B6362" t="s">
        <v>8853</v>
      </c>
      <c r="C6362" s="1">
        <v>42714</v>
      </c>
      <c r="D6362" s="1">
        <v>42719</v>
      </c>
      <c r="E6362" t="s">
        <v>46</v>
      </c>
      <c r="F6362" t="s">
        <v>8237</v>
      </c>
      <c r="G6362" t="s">
        <v>8238</v>
      </c>
      <c r="H6362" t="s">
        <v>98</v>
      </c>
      <c r="I6362" t="s">
        <v>23</v>
      </c>
      <c r="J6362" t="s">
        <v>38</v>
      </c>
      <c r="K6362" t="s">
        <v>39</v>
      </c>
      <c r="L6362">
        <v>90032</v>
      </c>
      <c r="M6362" t="s">
        <v>40</v>
      </c>
      <c r="N6362" t="s">
        <v>6242</v>
      </c>
      <c r="O6362" t="s">
        <v>42</v>
      </c>
      <c r="P6362" t="s">
        <v>64</v>
      </c>
      <c r="Q6362" t="s">
        <v>6243</v>
      </c>
      <c r="R6362">
        <v>56.3</v>
      </c>
      <c r="S6362" s="5">
        <f t="shared" si="198"/>
        <v>2016</v>
      </c>
      <c r="T6362" s="11" t="str">
        <f t="shared" si="199"/>
        <v>Dec-2016</v>
      </c>
    </row>
    <row r="6363" spans="1:20" x14ac:dyDescent="0.25">
      <c r="A6363">
        <v>6362</v>
      </c>
      <c r="B6363" t="s">
        <v>8854</v>
      </c>
      <c r="C6363" s="1">
        <v>42333</v>
      </c>
      <c r="D6363" s="1">
        <v>42338</v>
      </c>
      <c r="E6363" t="s">
        <v>46</v>
      </c>
      <c r="F6363" t="s">
        <v>2816</v>
      </c>
      <c r="G6363" t="s">
        <v>2817</v>
      </c>
      <c r="H6363" t="s">
        <v>22</v>
      </c>
      <c r="I6363" t="s">
        <v>23</v>
      </c>
      <c r="J6363" t="s">
        <v>314</v>
      </c>
      <c r="K6363" t="s">
        <v>416</v>
      </c>
      <c r="L6363">
        <v>97477</v>
      </c>
      <c r="M6363" t="s">
        <v>40</v>
      </c>
      <c r="N6363" t="s">
        <v>6950</v>
      </c>
      <c r="O6363" t="s">
        <v>42</v>
      </c>
      <c r="P6363" t="s">
        <v>64</v>
      </c>
      <c r="Q6363" t="s">
        <v>6951</v>
      </c>
      <c r="R6363">
        <v>51.015999999999998</v>
      </c>
      <c r="S6363" s="5">
        <f t="shared" si="198"/>
        <v>2015</v>
      </c>
      <c r="T6363" s="11" t="str">
        <f t="shared" si="199"/>
        <v>Nov-2015</v>
      </c>
    </row>
    <row r="6364" spans="1:20" x14ac:dyDescent="0.25">
      <c r="A6364">
        <v>6363</v>
      </c>
      <c r="B6364" t="s">
        <v>8855</v>
      </c>
      <c r="C6364" s="1">
        <v>43425</v>
      </c>
      <c r="D6364" s="1">
        <v>43429</v>
      </c>
      <c r="E6364" t="s">
        <v>46</v>
      </c>
      <c r="F6364" t="s">
        <v>2003</v>
      </c>
      <c r="G6364" t="s">
        <v>2004</v>
      </c>
      <c r="H6364" t="s">
        <v>22</v>
      </c>
      <c r="I6364" t="s">
        <v>23</v>
      </c>
      <c r="J6364" t="s">
        <v>8856</v>
      </c>
      <c r="K6364" t="s">
        <v>92</v>
      </c>
      <c r="L6364">
        <v>98059</v>
      </c>
      <c r="M6364" t="s">
        <v>40</v>
      </c>
      <c r="N6364" t="s">
        <v>1723</v>
      </c>
      <c r="O6364" t="s">
        <v>42</v>
      </c>
      <c r="P6364" t="s">
        <v>71</v>
      </c>
      <c r="Q6364" t="s">
        <v>1724</v>
      </c>
      <c r="R6364">
        <v>150.80000000000001</v>
      </c>
      <c r="S6364" s="5">
        <f t="shared" si="198"/>
        <v>2018</v>
      </c>
      <c r="T6364" s="11" t="str">
        <f t="shared" si="199"/>
        <v>Nov-2018</v>
      </c>
    </row>
    <row r="6365" spans="1:20" x14ac:dyDescent="0.25">
      <c r="A6365">
        <v>6364</v>
      </c>
      <c r="B6365" t="s">
        <v>8855</v>
      </c>
      <c r="C6365" s="1">
        <v>43425</v>
      </c>
      <c r="D6365" s="1">
        <v>43429</v>
      </c>
      <c r="E6365" t="s">
        <v>46</v>
      </c>
      <c r="F6365" t="s">
        <v>2003</v>
      </c>
      <c r="G6365" t="s">
        <v>2004</v>
      </c>
      <c r="H6365" t="s">
        <v>22</v>
      </c>
      <c r="I6365" t="s">
        <v>23</v>
      </c>
      <c r="J6365" t="s">
        <v>8856</v>
      </c>
      <c r="K6365" t="s">
        <v>92</v>
      </c>
      <c r="L6365">
        <v>98059</v>
      </c>
      <c r="M6365" t="s">
        <v>40</v>
      </c>
      <c r="N6365" t="s">
        <v>8857</v>
      </c>
      <c r="O6365" t="s">
        <v>67</v>
      </c>
      <c r="P6365" t="s">
        <v>680</v>
      </c>
      <c r="Q6365" t="s">
        <v>8858</v>
      </c>
      <c r="R6365">
        <v>1039.992</v>
      </c>
      <c r="S6365" s="5">
        <f t="shared" si="198"/>
        <v>2018</v>
      </c>
      <c r="T6365" s="11" t="str">
        <f t="shared" si="199"/>
        <v>Nov-2018</v>
      </c>
    </row>
    <row r="6366" spans="1:20" x14ac:dyDescent="0.25">
      <c r="A6366">
        <v>6365</v>
      </c>
      <c r="B6366" t="s">
        <v>8855</v>
      </c>
      <c r="C6366" s="1">
        <v>43425</v>
      </c>
      <c r="D6366" s="1">
        <v>43429</v>
      </c>
      <c r="E6366" t="s">
        <v>46</v>
      </c>
      <c r="F6366" t="s">
        <v>2003</v>
      </c>
      <c r="G6366" t="s">
        <v>2004</v>
      </c>
      <c r="H6366" t="s">
        <v>22</v>
      </c>
      <c r="I6366" t="s">
        <v>23</v>
      </c>
      <c r="J6366" t="s">
        <v>8856</v>
      </c>
      <c r="K6366" t="s">
        <v>92</v>
      </c>
      <c r="L6366">
        <v>98059</v>
      </c>
      <c r="M6366" t="s">
        <v>40</v>
      </c>
      <c r="N6366" t="s">
        <v>8017</v>
      </c>
      <c r="O6366" t="s">
        <v>42</v>
      </c>
      <c r="P6366" t="s">
        <v>86</v>
      </c>
      <c r="Q6366" t="s">
        <v>8018</v>
      </c>
      <c r="R6366">
        <v>51.84</v>
      </c>
      <c r="S6366" s="5">
        <f t="shared" si="198"/>
        <v>2018</v>
      </c>
      <c r="T6366" s="11" t="str">
        <f t="shared" si="199"/>
        <v>Nov-2018</v>
      </c>
    </row>
    <row r="6367" spans="1:20" x14ac:dyDescent="0.25">
      <c r="A6367">
        <v>6366</v>
      </c>
      <c r="B6367" t="s">
        <v>8859</v>
      </c>
      <c r="C6367" s="1">
        <v>43194</v>
      </c>
      <c r="D6367" s="1">
        <v>43195</v>
      </c>
      <c r="E6367" t="s">
        <v>184</v>
      </c>
      <c r="F6367" t="s">
        <v>2352</v>
      </c>
      <c r="G6367" t="s">
        <v>2353</v>
      </c>
      <c r="H6367" t="s">
        <v>98</v>
      </c>
      <c r="I6367" t="s">
        <v>23</v>
      </c>
      <c r="J6367" t="s">
        <v>262</v>
      </c>
      <c r="K6367" t="s">
        <v>263</v>
      </c>
      <c r="L6367">
        <v>10009</v>
      </c>
      <c r="M6367" t="s">
        <v>144</v>
      </c>
      <c r="N6367" t="s">
        <v>8860</v>
      </c>
      <c r="O6367" t="s">
        <v>67</v>
      </c>
      <c r="P6367" t="s">
        <v>68</v>
      </c>
      <c r="Q6367" t="s">
        <v>8861</v>
      </c>
      <c r="R6367">
        <v>41.22</v>
      </c>
      <c r="S6367" s="5">
        <f t="shared" si="198"/>
        <v>2018</v>
      </c>
      <c r="T6367" s="11" t="str">
        <f t="shared" si="199"/>
        <v>Apr-2018</v>
      </c>
    </row>
    <row r="6368" spans="1:20" x14ac:dyDescent="0.25">
      <c r="A6368">
        <v>6367</v>
      </c>
      <c r="B6368" t="s">
        <v>8859</v>
      </c>
      <c r="C6368" s="1">
        <v>43194</v>
      </c>
      <c r="D6368" s="1">
        <v>43195</v>
      </c>
      <c r="E6368" t="s">
        <v>184</v>
      </c>
      <c r="F6368" t="s">
        <v>2352</v>
      </c>
      <c r="G6368" t="s">
        <v>2353</v>
      </c>
      <c r="H6368" t="s">
        <v>98</v>
      </c>
      <c r="I6368" t="s">
        <v>23</v>
      </c>
      <c r="J6368" t="s">
        <v>262</v>
      </c>
      <c r="K6368" t="s">
        <v>263</v>
      </c>
      <c r="L6368">
        <v>10009</v>
      </c>
      <c r="M6368" t="s">
        <v>144</v>
      </c>
      <c r="N6368" t="s">
        <v>1064</v>
      </c>
      <c r="O6368" t="s">
        <v>42</v>
      </c>
      <c r="P6368" t="s">
        <v>575</v>
      </c>
      <c r="Q6368" t="s">
        <v>1065</v>
      </c>
      <c r="R6368">
        <v>240.37</v>
      </c>
      <c r="S6368" s="5">
        <f t="shared" si="198"/>
        <v>2018</v>
      </c>
      <c r="T6368" s="11" t="str">
        <f t="shared" si="199"/>
        <v>Apr-2018</v>
      </c>
    </row>
    <row r="6369" spans="1:20" x14ac:dyDescent="0.25">
      <c r="A6369">
        <v>6368</v>
      </c>
      <c r="B6369" t="s">
        <v>8859</v>
      </c>
      <c r="C6369" s="1">
        <v>43194</v>
      </c>
      <c r="D6369" s="1">
        <v>43195</v>
      </c>
      <c r="E6369" t="s">
        <v>184</v>
      </c>
      <c r="F6369" t="s">
        <v>2352</v>
      </c>
      <c r="G6369" t="s">
        <v>2353</v>
      </c>
      <c r="H6369" t="s">
        <v>98</v>
      </c>
      <c r="I6369" t="s">
        <v>23</v>
      </c>
      <c r="J6369" t="s">
        <v>262</v>
      </c>
      <c r="K6369" t="s">
        <v>263</v>
      </c>
      <c r="L6369">
        <v>10009</v>
      </c>
      <c r="M6369" t="s">
        <v>144</v>
      </c>
      <c r="N6369" t="s">
        <v>1849</v>
      </c>
      <c r="O6369" t="s">
        <v>67</v>
      </c>
      <c r="P6369" t="s">
        <v>68</v>
      </c>
      <c r="Q6369" t="s">
        <v>1850</v>
      </c>
      <c r="R6369">
        <v>119.02</v>
      </c>
      <c r="S6369" s="5">
        <f t="shared" si="198"/>
        <v>2018</v>
      </c>
      <c r="T6369" s="11" t="str">
        <f t="shared" si="199"/>
        <v>Apr-2018</v>
      </c>
    </row>
    <row r="6370" spans="1:20" x14ac:dyDescent="0.25">
      <c r="A6370">
        <v>6369</v>
      </c>
      <c r="B6370" t="s">
        <v>8862</v>
      </c>
      <c r="C6370" s="1">
        <v>43239</v>
      </c>
      <c r="D6370" s="1">
        <v>43244</v>
      </c>
      <c r="E6370" t="s">
        <v>46</v>
      </c>
      <c r="F6370" t="s">
        <v>1675</v>
      </c>
      <c r="G6370" t="s">
        <v>1676</v>
      </c>
      <c r="H6370" t="s">
        <v>22</v>
      </c>
      <c r="I6370" t="s">
        <v>23</v>
      </c>
      <c r="J6370" t="s">
        <v>627</v>
      </c>
      <c r="K6370" t="s">
        <v>39</v>
      </c>
      <c r="L6370">
        <v>95123</v>
      </c>
      <c r="M6370" t="s">
        <v>40</v>
      </c>
      <c r="N6370" t="s">
        <v>4806</v>
      </c>
      <c r="O6370" t="s">
        <v>42</v>
      </c>
      <c r="P6370" t="s">
        <v>71</v>
      </c>
      <c r="Q6370" t="s">
        <v>4807</v>
      </c>
      <c r="R6370">
        <v>133.12</v>
      </c>
      <c r="S6370" s="5">
        <f t="shared" si="198"/>
        <v>2018</v>
      </c>
      <c r="T6370" s="11" t="str">
        <f t="shared" si="199"/>
        <v>May-2018</v>
      </c>
    </row>
    <row r="6371" spans="1:20" x14ac:dyDescent="0.25">
      <c r="A6371">
        <v>6370</v>
      </c>
      <c r="B6371" t="s">
        <v>8863</v>
      </c>
      <c r="C6371" s="1">
        <v>43011</v>
      </c>
      <c r="D6371" s="1">
        <v>43015</v>
      </c>
      <c r="E6371" t="s">
        <v>46</v>
      </c>
      <c r="F6371" t="s">
        <v>7267</v>
      </c>
      <c r="G6371" t="s">
        <v>7268</v>
      </c>
      <c r="H6371" t="s">
        <v>37</v>
      </c>
      <c r="I6371" t="s">
        <v>23</v>
      </c>
      <c r="J6371" t="s">
        <v>756</v>
      </c>
      <c r="K6371" t="s">
        <v>100</v>
      </c>
      <c r="L6371">
        <v>75051</v>
      </c>
      <c r="M6371" t="s">
        <v>101</v>
      </c>
      <c r="N6371" t="s">
        <v>1137</v>
      </c>
      <c r="O6371" t="s">
        <v>28</v>
      </c>
      <c r="P6371" t="s">
        <v>61</v>
      </c>
      <c r="Q6371" t="s">
        <v>1138</v>
      </c>
      <c r="R6371">
        <v>38.08</v>
      </c>
      <c r="S6371" s="5">
        <f t="shared" si="198"/>
        <v>2017</v>
      </c>
      <c r="T6371" s="11" t="str">
        <f t="shared" si="199"/>
        <v>Oct-2017</v>
      </c>
    </row>
    <row r="6372" spans="1:20" x14ac:dyDescent="0.25">
      <c r="A6372">
        <v>6371</v>
      </c>
      <c r="B6372" t="s">
        <v>8864</v>
      </c>
      <c r="C6372" s="1">
        <v>43060</v>
      </c>
      <c r="D6372" s="1">
        <v>43060</v>
      </c>
      <c r="E6372" t="s">
        <v>1289</v>
      </c>
      <c r="F6372" t="s">
        <v>3792</v>
      </c>
      <c r="G6372" t="s">
        <v>3793</v>
      </c>
      <c r="H6372" t="s">
        <v>98</v>
      </c>
      <c r="I6372" t="s">
        <v>23</v>
      </c>
      <c r="J6372" t="s">
        <v>262</v>
      </c>
      <c r="K6372" t="s">
        <v>263</v>
      </c>
      <c r="L6372">
        <v>10009</v>
      </c>
      <c r="M6372" t="s">
        <v>144</v>
      </c>
      <c r="N6372" t="s">
        <v>6581</v>
      </c>
      <c r="O6372" t="s">
        <v>28</v>
      </c>
      <c r="P6372" t="s">
        <v>29</v>
      </c>
      <c r="Q6372" t="s">
        <v>6582</v>
      </c>
      <c r="R6372">
        <v>113.568</v>
      </c>
      <c r="S6372" s="5">
        <f t="shared" si="198"/>
        <v>2017</v>
      </c>
      <c r="T6372" s="11" t="str">
        <f t="shared" si="199"/>
        <v>Nov-2017</v>
      </c>
    </row>
    <row r="6373" spans="1:20" x14ac:dyDescent="0.25">
      <c r="A6373">
        <v>6372</v>
      </c>
      <c r="B6373" t="s">
        <v>8865</v>
      </c>
      <c r="C6373" s="1">
        <v>43376</v>
      </c>
      <c r="D6373" s="1">
        <v>43378</v>
      </c>
      <c r="E6373" t="s">
        <v>19</v>
      </c>
      <c r="F6373" t="s">
        <v>2131</v>
      </c>
      <c r="G6373" t="s">
        <v>2132</v>
      </c>
      <c r="H6373" t="s">
        <v>98</v>
      </c>
      <c r="I6373" t="s">
        <v>23</v>
      </c>
      <c r="J6373" t="s">
        <v>262</v>
      </c>
      <c r="K6373" t="s">
        <v>263</v>
      </c>
      <c r="L6373">
        <v>10009</v>
      </c>
      <c r="M6373" t="s">
        <v>144</v>
      </c>
      <c r="N6373" t="s">
        <v>479</v>
      </c>
      <c r="O6373" t="s">
        <v>28</v>
      </c>
      <c r="P6373" t="s">
        <v>61</v>
      </c>
      <c r="Q6373" t="s">
        <v>480</v>
      </c>
      <c r="R6373">
        <v>83.92</v>
      </c>
      <c r="S6373" s="5">
        <f t="shared" si="198"/>
        <v>2018</v>
      </c>
      <c r="T6373" s="11" t="str">
        <f t="shared" si="199"/>
        <v>Oct-2018</v>
      </c>
    </row>
    <row r="6374" spans="1:20" x14ac:dyDescent="0.25">
      <c r="A6374">
        <v>6373</v>
      </c>
      <c r="B6374" t="s">
        <v>8865</v>
      </c>
      <c r="C6374" s="1">
        <v>43376</v>
      </c>
      <c r="D6374" s="1">
        <v>43378</v>
      </c>
      <c r="E6374" t="s">
        <v>19</v>
      </c>
      <c r="F6374" t="s">
        <v>2131</v>
      </c>
      <c r="G6374" t="s">
        <v>2132</v>
      </c>
      <c r="H6374" t="s">
        <v>98</v>
      </c>
      <c r="I6374" t="s">
        <v>23</v>
      </c>
      <c r="J6374" t="s">
        <v>262</v>
      </c>
      <c r="K6374" t="s">
        <v>263</v>
      </c>
      <c r="L6374">
        <v>10009</v>
      </c>
      <c r="M6374" t="s">
        <v>144</v>
      </c>
      <c r="N6374" t="s">
        <v>3100</v>
      </c>
      <c r="O6374" t="s">
        <v>42</v>
      </c>
      <c r="P6374" t="s">
        <v>64</v>
      </c>
      <c r="Q6374" t="s">
        <v>3101</v>
      </c>
      <c r="R6374">
        <v>6.63</v>
      </c>
      <c r="S6374" s="5">
        <f t="shared" si="198"/>
        <v>2018</v>
      </c>
      <c r="T6374" s="11" t="str">
        <f t="shared" si="199"/>
        <v>Oct-2018</v>
      </c>
    </row>
    <row r="6375" spans="1:20" x14ac:dyDescent="0.25">
      <c r="A6375">
        <v>6374</v>
      </c>
      <c r="B6375" t="s">
        <v>8865</v>
      </c>
      <c r="C6375" s="1">
        <v>43376</v>
      </c>
      <c r="D6375" s="1">
        <v>43378</v>
      </c>
      <c r="E6375" t="s">
        <v>19</v>
      </c>
      <c r="F6375" t="s">
        <v>2131</v>
      </c>
      <c r="G6375" t="s">
        <v>2132</v>
      </c>
      <c r="H6375" t="s">
        <v>98</v>
      </c>
      <c r="I6375" t="s">
        <v>23</v>
      </c>
      <c r="J6375" t="s">
        <v>262</v>
      </c>
      <c r="K6375" t="s">
        <v>263</v>
      </c>
      <c r="L6375">
        <v>10009</v>
      </c>
      <c r="M6375" t="s">
        <v>144</v>
      </c>
      <c r="N6375" t="s">
        <v>2707</v>
      </c>
      <c r="O6375" t="s">
        <v>67</v>
      </c>
      <c r="P6375" t="s">
        <v>157</v>
      </c>
      <c r="Q6375" t="s">
        <v>2708</v>
      </c>
      <c r="R6375">
        <v>371.97</v>
      </c>
      <c r="S6375" s="5">
        <f t="shared" si="198"/>
        <v>2018</v>
      </c>
      <c r="T6375" s="11" t="str">
        <f t="shared" si="199"/>
        <v>Oct-2018</v>
      </c>
    </row>
    <row r="6376" spans="1:20" x14ac:dyDescent="0.25">
      <c r="A6376">
        <v>6375</v>
      </c>
      <c r="B6376" t="s">
        <v>8866</v>
      </c>
      <c r="C6376" s="1">
        <v>42123</v>
      </c>
      <c r="D6376" s="1">
        <v>42127</v>
      </c>
      <c r="E6376" t="s">
        <v>46</v>
      </c>
      <c r="F6376" t="s">
        <v>1345</v>
      </c>
      <c r="G6376" t="s">
        <v>1346</v>
      </c>
      <c r="H6376" t="s">
        <v>37</v>
      </c>
      <c r="I6376" t="s">
        <v>23</v>
      </c>
      <c r="J6376" t="s">
        <v>330</v>
      </c>
      <c r="K6376" t="s">
        <v>331</v>
      </c>
      <c r="L6376">
        <v>38109</v>
      </c>
      <c r="M6376" t="s">
        <v>26</v>
      </c>
      <c r="N6376" t="s">
        <v>2557</v>
      </c>
      <c r="O6376" t="s">
        <v>28</v>
      </c>
      <c r="P6376" t="s">
        <v>32</v>
      </c>
      <c r="Q6376" t="s">
        <v>2558</v>
      </c>
      <c r="R6376">
        <v>561.58399999999995</v>
      </c>
      <c r="S6376" s="5">
        <f t="shared" si="198"/>
        <v>2015</v>
      </c>
      <c r="T6376" s="11" t="str">
        <f t="shared" si="199"/>
        <v>Apr-2015</v>
      </c>
    </row>
    <row r="6377" spans="1:20" x14ac:dyDescent="0.25">
      <c r="A6377">
        <v>6376</v>
      </c>
      <c r="B6377" t="s">
        <v>8866</v>
      </c>
      <c r="C6377" s="1">
        <v>42123</v>
      </c>
      <c r="D6377" s="1">
        <v>42127</v>
      </c>
      <c r="E6377" t="s">
        <v>46</v>
      </c>
      <c r="F6377" t="s">
        <v>1345</v>
      </c>
      <c r="G6377" t="s">
        <v>1346</v>
      </c>
      <c r="H6377" t="s">
        <v>37</v>
      </c>
      <c r="I6377" t="s">
        <v>23</v>
      </c>
      <c r="J6377" t="s">
        <v>330</v>
      </c>
      <c r="K6377" t="s">
        <v>331</v>
      </c>
      <c r="L6377">
        <v>38109</v>
      </c>
      <c r="M6377" t="s">
        <v>26</v>
      </c>
      <c r="N6377" t="s">
        <v>1400</v>
      </c>
      <c r="O6377" t="s">
        <v>42</v>
      </c>
      <c r="P6377" t="s">
        <v>55</v>
      </c>
      <c r="Q6377" t="s">
        <v>1401</v>
      </c>
      <c r="R6377">
        <v>99.92</v>
      </c>
      <c r="S6377" s="5">
        <f t="shared" si="198"/>
        <v>2015</v>
      </c>
      <c r="T6377" s="11" t="str">
        <f t="shared" si="199"/>
        <v>Apr-2015</v>
      </c>
    </row>
    <row r="6378" spans="1:20" x14ac:dyDescent="0.25">
      <c r="A6378">
        <v>6377</v>
      </c>
      <c r="B6378" t="s">
        <v>8867</v>
      </c>
      <c r="C6378" s="1">
        <v>43015</v>
      </c>
      <c r="D6378" s="1">
        <v>43018</v>
      </c>
      <c r="E6378" t="s">
        <v>184</v>
      </c>
      <c r="F6378" t="s">
        <v>5156</v>
      </c>
      <c r="G6378" t="s">
        <v>5157</v>
      </c>
      <c r="H6378" t="s">
        <v>98</v>
      </c>
      <c r="I6378" t="s">
        <v>23</v>
      </c>
      <c r="J6378" t="s">
        <v>142</v>
      </c>
      <c r="K6378" t="s">
        <v>143</v>
      </c>
      <c r="L6378">
        <v>19143</v>
      </c>
      <c r="M6378" t="s">
        <v>144</v>
      </c>
      <c r="N6378" t="s">
        <v>388</v>
      </c>
      <c r="O6378" t="s">
        <v>42</v>
      </c>
      <c r="P6378" t="s">
        <v>43</v>
      </c>
      <c r="Q6378" t="s">
        <v>389</v>
      </c>
      <c r="R6378">
        <v>4.9279999999999999</v>
      </c>
      <c r="S6378" s="5">
        <f t="shared" si="198"/>
        <v>2017</v>
      </c>
      <c r="T6378" s="11" t="str">
        <f t="shared" si="199"/>
        <v>Oct-2017</v>
      </c>
    </row>
    <row r="6379" spans="1:20" x14ac:dyDescent="0.25">
      <c r="A6379">
        <v>6378</v>
      </c>
      <c r="B6379" t="s">
        <v>8868</v>
      </c>
      <c r="C6379" s="1">
        <v>43084</v>
      </c>
      <c r="D6379" s="1">
        <v>43091</v>
      </c>
      <c r="E6379" t="s">
        <v>46</v>
      </c>
      <c r="F6379" t="s">
        <v>4679</v>
      </c>
      <c r="G6379" t="s">
        <v>4680</v>
      </c>
      <c r="H6379" t="s">
        <v>22</v>
      </c>
      <c r="I6379" t="s">
        <v>23</v>
      </c>
      <c r="J6379" t="s">
        <v>38</v>
      </c>
      <c r="K6379" t="s">
        <v>39</v>
      </c>
      <c r="L6379">
        <v>90004</v>
      </c>
      <c r="M6379" t="s">
        <v>40</v>
      </c>
      <c r="N6379" t="s">
        <v>5066</v>
      </c>
      <c r="O6379" t="s">
        <v>28</v>
      </c>
      <c r="P6379" t="s">
        <v>61</v>
      </c>
      <c r="Q6379" t="s">
        <v>5067</v>
      </c>
      <c r="R6379">
        <v>14.76</v>
      </c>
      <c r="S6379" s="5">
        <f t="shared" si="198"/>
        <v>2017</v>
      </c>
      <c r="T6379" s="11" t="str">
        <f t="shared" si="199"/>
        <v>Dec-2017</v>
      </c>
    </row>
    <row r="6380" spans="1:20" x14ac:dyDescent="0.25">
      <c r="A6380">
        <v>6379</v>
      </c>
      <c r="B6380" t="s">
        <v>8869</v>
      </c>
      <c r="C6380" s="1">
        <v>43200</v>
      </c>
      <c r="D6380" s="1">
        <v>43204</v>
      </c>
      <c r="E6380" t="s">
        <v>46</v>
      </c>
      <c r="F6380" t="s">
        <v>7676</v>
      </c>
      <c r="G6380" t="s">
        <v>7677</v>
      </c>
      <c r="H6380" t="s">
        <v>98</v>
      </c>
      <c r="I6380" t="s">
        <v>23</v>
      </c>
      <c r="J6380" t="s">
        <v>7710</v>
      </c>
      <c r="K6380" t="s">
        <v>745</v>
      </c>
      <c r="L6380">
        <v>6708</v>
      </c>
      <c r="M6380" t="s">
        <v>144</v>
      </c>
      <c r="N6380" t="s">
        <v>1595</v>
      </c>
      <c r="O6380" t="s">
        <v>67</v>
      </c>
      <c r="P6380" t="s">
        <v>157</v>
      </c>
      <c r="Q6380" t="s">
        <v>1596</v>
      </c>
      <c r="R6380">
        <v>99.99</v>
      </c>
      <c r="S6380" s="5">
        <f t="shared" si="198"/>
        <v>2018</v>
      </c>
      <c r="T6380" s="11" t="str">
        <f t="shared" si="199"/>
        <v>Apr-2018</v>
      </c>
    </row>
    <row r="6381" spans="1:20" x14ac:dyDescent="0.25">
      <c r="A6381">
        <v>6380</v>
      </c>
      <c r="B6381" t="s">
        <v>8869</v>
      </c>
      <c r="C6381" s="1">
        <v>43200</v>
      </c>
      <c r="D6381" s="1">
        <v>43204</v>
      </c>
      <c r="E6381" t="s">
        <v>46</v>
      </c>
      <c r="F6381" t="s">
        <v>7676</v>
      </c>
      <c r="G6381" t="s">
        <v>7677</v>
      </c>
      <c r="H6381" t="s">
        <v>98</v>
      </c>
      <c r="I6381" t="s">
        <v>23</v>
      </c>
      <c r="J6381" t="s">
        <v>7710</v>
      </c>
      <c r="K6381" t="s">
        <v>745</v>
      </c>
      <c r="L6381">
        <v>6708</v>
      </c>
      <c r="M6381" t="s">
        <v>144</v>
      </c>
      <c r="N6381" t="s">
        <v>5202</v>
      </c>
      <c r="O6381" t="s">
        <v>42</v>
      </c>
      <c r="P6381" t="s">
        <v>55</v>
      </c>
      <c r="Q6381" t="s">
        <v>5203</v>
      </c>
      <c r="R6381">
        <v>286.14999999999998</v>
      </c>
      <c r="S6381" s="5">
        <f t="shared" si="198"/>
        <v>2018</v>
      </c>
      <c r="T6381" s="11" t="str">
        <f t="shared" si="199"/>
        <v>Apr-2018</v>
      </c>
    </row>
    <row r="6382" spans="1:20" x14ac:dyDescent="0.25">
      <c r="A6382">
        <v>6381</v>
      </c>
      <c r="B6382" t="s">
        <v>8870</v>
      </c>
      <c r="C6382" s="1">
        <v>42102</v>
      </c>
      <c r="D6382" s="1">
        <v>42107</v>
      </c>
      <c r="E6382" t="s">
        <v>46</v>
      </c>
      <c r="F6382" t="s">
        <v>4029</v>
      </c>
      <c r="G6382" t="s">
        <v>4030</v>
      </c>
      <c r="H6382" t="s">
        <v>98</v>
      </c>
      <c r="I6382" t="s">
        <v>23</v>
      </c>
      <c r="J6382" t="s">
        <v>8031</v>
      </c>
      <c r="K6382" t="s">
        <v>306</v>
      </c>
      <c r="L6382">
        <v>85224</v>
      </c>
      <c r="M6382" t="s">
        <v>40</v>
      </c>
      <c r="N6382" t="s">
        <v>6416</v>
      </c>
      <c r="O6382" t="s">
        <v>42</v>
      </c>
      <c r="P6382" t="s">
        <v>265</v>
      </c>
      <c r="Q6382" t="s">
        <v>6417</v>
      </c>
      <c r="R6382">
        <v>49.792000000000002</v>
      </c>
      <c r="S6382" s="5">
        <f t="shared" si="198"/>
        <v>2015</v>
      </c>
      <c r="T6382" s="11" t="str">
        <f t="shared" si="199"/>
        <v>Apr-2015</v>
      </c>
    </row>
    <row r="6383" spans="1:20" x14ac:dyDescent="0.25">
      <c r="A6383">
        <v>6382</v>
      </c>
      <c r="B6383" t="s">
        <v>8871</v>
      </c>
      <c r="C6383" s="1">
        <v>42823</v>
      </c>
      <c r="D6383" s="1">
        <v>42827</v>
      </c>
      <c r="E6383" t="s">
        <v>46</v>
      </c>
      <c r="F6383" t="s">
        <v>1554</v>
      </c>
      <c r="G6383" t="s">
        <v>1555</v>
      </c>
      <c r="H6383" t="s">
        <v>22</v>
      </c>
      <c r="I6383" t="s">
        <v>23</v>
      </c>
      <c r="J6383" t="s">
        <v>314</v>
      </c>
      <c r="K6383" t="s">
        <v>494</v>
      </c>
      <c r="L6383">
        <v>45503</v>
      </c>
      <c r="M6383" t="s">
        <v>144</v>
      </c>
      <c r="N6383" t="s">
        <v>2233</v>
      </c>
      <c r="O6383" t="s">
        <v>28</v>
      </c>
      <c r="P6383" t="s">
        <v>29</v>
      </c>
      <c r="Q6383" t="s">
        <v>2234</v>
      </c>
      <c r="R6383">
        <v>299.97500000000002</v>
      </c>
      <c r="S6383" s="5">
        <f t="shared" si="198"/>
        <v>2017</v>
      </c>
      <c r="T6383" s="11" t="str">
        <f t="shared" si="199"/>
        <v>Mar-2017</v>
      </c>
    </row>
    <row r="6384" spans="1:20" x14ac:dyDescent="0.25">
      <c r="A6384">
        <v>6383</v>
      </c>
      <c r="B6384" t="s">
        <v>8871</v>
      </c>
      <c r="C6384" s="1">
        <v>42823</v>
      </c>
      <c r="D6384" s="1">
        <v>42827</v>
      </c>
      <c r="E6384" t="s">
        <v>46</v>
      </c>
      <c r="F6384" t="s">
        <v>1554</v>
      </c>
      <c r="G6384" t="s">
        <v>1555</v>
      </c>
      <c r="H6384" t="s">
        <v>22</v>
      </c>
      <c r="I6384" t="s">
        <v>23</v>
      </c>
      <c r="J6384" t="s">
        <v>314</v>
      </c>
      <c r="K6384" t="s">
        <v>494</v>
      </c>
      <c r="L6384">
        <v>45503</v>
      </c>
      <c r="M6384" t="s">
        <v>144</v>
      </c>
      <c r="N6384" t="s">
        <v>5428</v>
      </c>
      <c r="O6384" t="s">
        <v>67</v>
      </c>
      <c r="P6384" t="s">
        <v>68</v>
      </c>
      <c r="Q6384" t="s">
        <v>5429</v>
      </c>
      <c r="R6384">
        <v>158.376</v>
      </c>
      <c r="S6384" s="5">
        <f t="shared" si="198"/>
        <v>2017</v>
      </c>
      <c r="T6384" s="11" t="str">
        <f t="shared" si="199"/>
        <v>Mar-2017</v>
      </c>
    </row>
    <row r="6385" spans="1:20" x14ac:dyDescent="0.25">
      <c r="A6385">
        <v>6384</v>
      </c>
      <c r="B6385" t="s">
        <v>8872</v>
      </c>
      <c r="C6385" s="1">
        <v>43115</v>
      </c>
      <c r="D6385" s="1">
        <v>43118</v>
      </c>
      <c r="E6385" t="s">
        <v>184</v>
      </c>
      <c r="F6385" t="s">
        <v>5566</v>
      </c>
      <c r="G6385" t="s">
        <v>5567</v>
      </c>
      <c r="H6385" t="s">
        <v>22</v>
      </c>
      <c r="I6385" t="s">
        <v>23</v>
      </c>
      <c r="J6385" t="s">
        <v>1236</v>
      </c>
      <c r="K6385" t="s">
        <v>100</v>
      </c>
      <c r="L6385">
        <v>78745</v>
      </c>
      <c r="M6385" t="s">
        <v>101</v>
      </c>
      <c r="N6385" t="s">
        <v>3131</v>
      </c>
      <c r="O6385" t="s">
        <v>42</v>
      </c>
      <c r="P6385" t="s">
        <v>71</v>
      </c>
      <c r="Q6385" t="s">
        <v>3132</v>
      </c>
      <c r="R6385">
        <v>32.783999999999999</v>
      </c>
      <c r="S6385" s="5">
        <f t="shared" si="198"/>
        <v>2018</v>
      </c>
      <c r="T6385" s="11" t="str">
        <f t="shared" si="199"/>
        <v>Jan-2018</v>
      </c>
    </row>
    <row r="6386" spans="1:20" x14ac:dyDescent="0.25">
      <c r="A6386">
        <v>6385</v>
      </c>
      <c r="B6386" t="s">
        <v>8872</v>
      </c>
      <c r="C6386" s="1">
        <v>43115</v>
      </c>
      <c r="D6386" s="1">
        <v>43118</v>
      </c>
      <c r="E6386" t="s">
        <v>184</v>
      </c>
      <c r="F6386" t="s">
        <v>5566</v>
      </c>
      <c r="G6386" t="s">
        <v>5567</v>
      </c>
      <c r="H6386" t="s">
        <v>22</v>
      </c>
      <c r="I6386" t="s">
        <v>23</v>
      </c>
      <c r="J6386" t="s">
        <v>1236</v>
      </c>
      <c r="K6386" t="s">
        <v>100</v>
      </c>
      <c r="L6386">
        <v>78745</v>
      </c>
      <c r="M6386" t="s">
        <v>101</v>
      </c>
      <c r="N6386" t="s">
        <v>1017</v>
      </c>
      <c r="O6386" t="s">
        <v>67</v>
      </c>
      <c r="P6386" t="s">
        <v>157</v>
      </c>
      <c r="Q6386" t="s">
        <v>1018</v>
      </c>
      <c r="R6386">
        <v>47.984000000000002</v>
      </c>
      <c r="S6386" s="5">
        <f t="shared" si="198"/>
        <v>2018</v>
      </c>
      <c r="T6386" s="11" t="str">
        <f t="shared" si="199"/>
        <v>Jan-2018</v>
      </c>
    </row>
    <row r="6387" spans="1:20" x14ac:dyDescent="0.25">
      <c r="A6387">
        <v>6386</v>
      </c>
      <c r="B6387" t="s">
        <v>8872</v>
      </c>
      <c r="C6387" s="1">
        <v>43115</v>
      </c>
      <c r="D6387" s="1">
        <v>43118</v>
      </c>
      <c r="E6387" t="s">
        <v>184</v>
      </c>
      <c r="F6387" t="s">
        <v>5566</v>
      </c>
      <c r="G6387" t="s">
        <v>5567</v>
      </c>
      <c r="H6387" t="s">
        <v>22</v>
      </c>
      <c r="I6387" t="s">
        <v>23</v>
      </c>
      <c r="J6387" t="s">
        <v>1236</v>
      </c>
      <c r="K6387" t="s">
        <v>100</v>
      </c>
      <c r="L6387">
        <v>78745</v>
      </c>
      <c r="M6387" t="s">
        <v>101</v>
      </c>
      <c r="N6387" t="s">
        <v>7041</v>
      </c>
      <c r="O6387" t="s">
        <v>67</v>
      </c>
      <c r="P6387" t="s">
        <v>157</v>
      </c>
      <c r="Q6387" t="s">
        <v>7042</v>
      </c>
      <c r="R6387">
        <v>62.591999999999999</v>
      </c>
      <c r="S6387" s="5">
        <f t="shared" si="198"/>
        <v>2018</v>
      </c>
      <c r="T6387" s="11" t="str">
        <f t="shared" si="199"/>
        <v>Jan-2018</v>
      </c>
    </row>
    <row r="6388" spans="1:20" x14ac:dyDescent="0.25">
      <c r="A6388">
        <v>6387</v>
      </c>
      <c r="B6388" t="s">
        <v>8872</v>
      </c>
      <c r="C6388" s="1">
        <v>43115</v>
      </c>
      <c r="D6388" s="1">
        <v>43118</v>
      </c>
      <c r="E6388" t="s">
        <v>184</v>
      </c>
      <c r="F6388" t="s">
        <v>5566</v>
      </c>
      <c r="G6388" t="s">
        <v>5567</v>
      </c>
      <c r="H6388" t="s">
        <v>22</v>
      </c>
      <c r="I6388" t="s">
        <v>23</v>
      </c>
      <c r="J6388" t="s">
        <v>1236</v>
      </c>
      <c r="K6388" t="s">
        <v>100</v>
      </c>
      <c r="L6388">
        <v>78745</v>
      </c>
      <c r="M6388" t="s">
        <v>101</v>
      </c>
      <c r="N6388" t="s">
        <v>1597</v>
      </c>
      <c r="O6388" t="s">
        <v>42</v>
      </c>
      <c r="P6388" t="s">
        <v>71</v>
      </c>
      <c r="Q6388" t="s">
        <v>1598</v>
      </c>
      <c r="R6388">
        <v>4.2759999999999998</v>
      </c>
      <c r="S6388" s="5">
        <f t="shared" si="198"/>
        <v>2018</v>
      </c>
      <c r="T6388" s="11" t="str">
        <f t="shared" si="199"/>
        <v>Jan-2018</v>
      </c>
    </row>
    <row r="6389" spans="1:20" x14ac:dyDescent="0.25">
      <c r="A6389">
        <v>6388</v>
      </c>
      <c r="B6389" t="s">
        <v>8873</v>
      </c>
      <c r="C6389" s="1">
        <v>42034</v>
      </c>
      <c r="D6389" s="1">
        <v>42039</v>
      </c>
      <c r="E6389" t="s">
        <v>46</v>
      </c>
      <c r="F6389" t="s">
        <v>1370</v>
      </c>
      <c r="G6389" t="s">
        <v>1371</v>
      </c>
      <c r="H6389" t="s">
        <v>22</v>
      </c>
      <c r="I6389" t="s">
        <v>23</v>
      </c>
      <c r="J6389" t="s">
        <v>878</v>
      </c>
      <c r="K6389" t="s">
        <v>234</v>
      </c>
      <c r="L6389">
        <v>48234</v>
      </c>
      <c r="M6389" t="s">
        <v>101</v>
      </c>
      <c r="N6389" t="s">
        <v>2031</v>
      </c>
      <c r="O6389" t="s">
        <v>42</v>
      </c>
      <c r="P6389" t="s">
        <v>86</v>
      </c>
      <c r="Q6389" t="s">
        <v>2032</v>
      </c>
      <c r="R6389">
        <v>10.56</v>
      </c>
      <c r="S6389" s="5">
        <f t="shared" si="198"/>
        <v>2015</v>
      </c>
      <c r="T6389" s="11" t="str">
        <f t="shared" si="199"/>
        <v>Jan-2015</v>
      </c>
    </row>
    <row r="6390" spans="1:20" x14ac:dyDescent="0.25">
      <c r="A6390">
        <v>6389</v>
      </c>
      <c r="B6390" t="s">
        <v>8873</v>
      </c>
      <c r="C6390" s="1">
        <v>42034</v>
      </c>
      <c r="D6390" s="1">
        <v>42039</v>
      </c>
      <c r="E6390" t="s">
        <v>46</v>
      </c>
      <c r="F6390" t="s">
        <v>1370</v>
      </c>
      <c r="G6390" t="s">
        <v>1371</v>
      </c>
      <c r="H6390" t="s">
        <v>22</v>
      </c>
      <c r="I6390" t="s">
        <v>23</v>
      </c>
      <c r="J6390" t="s">
        <v>878</v>
      </c>
      <c r="K6390" t="s">
        <v>234</v>
      </c>
      <c r="L6390">
        <v>48234</v>
      </c>
      <c r="M6390" t="s">
        <v>101</v>
      </c>
      <c r="N6390" t="s">
        <v>682</v>
      </c>
      <c r="O6390" t="s">
        <v>42</v>
      </c>
      <c r="P6390" t="s">
        <v>55</v>
      </c>
      <c r="Q6390" t="s">
        <v>683</v>
      </c>
      <c r="R6390">
        <v>229.94</v>
      </c>
      <c r="S6390" s="5">
        <f t="shared" si="198"/>
        <v>2015</v>
      </c>
      <c r="T6390" s="11" t="str">
        <f t="shared" si="199"/>
        <v>Jan-2015</v>
      </c>
    </row>
    <row r="6391" spans="1:20" x14ac:dyDescent="0.25">
      <c r="A6391">
        <v>6390</v>
      </c>
      <c r="B6391" t="s">
        <v>8874</v>
      </c>
      <c r="C6391" s="1">
        <v>42407</v>
      </c>
      <c r="D6391" s="1">
        <v>42411</v>
      </c>
      <c r="E6391" t="s">
        <v>46</v>
      </c>
      <c r="F6391" t="s">
        <v>3861</v>
      </c>
      <c r="G6391" t="s">
        <v>3862</v>
      </c>
      <c r="H6391" t="s">
        <v>37</v>
      </c>
      <c r="I6391" t="s">
        <v>23</v>
      </c>
      <c r="J6391" t="s">
        <v>314</v>
      </c>
      <c r="K6391" t="s">
        <v>315</v>
      </c>
      <c r="L6391">
        <v>22153</v>
      </c>
      <c r="M6391" t="s">
        <v>26</v>
      </c>
      <c r="N6391" t="s">
        <v>2469</v>
      </c>
      <c r="O6391" t="s">
        <v>42</v>
      </c>
      <c r="P6391" t="s">
        <v>169</v>
      </c>
      <c r="Q6391" t="s">
        <v>2470</v>
      </c>
      <c r="R6391">
        <v>311.14999999999998</v>
      </c>
      <c r="S6391" s="5">
        <f t="shared" si="198"/>
        <v>2016</v>
      </c>
      <c r="T6391" s="11" t="str">
        <f t="shared" si="199"/>
        <v>Feb-2016</v>
      </c>
    </row>
    <row r="6392" spans="1:20" x14ac:dyDescent="0.25">
      <c r="A6392">
        <v>6391</v>
      </c>
      <c r="B6392" t="s">
        <v>8874</v>
      </c>
      <c r="C6392" s="1">
        <v>42407</v>
      </c>
      <c r="D6392" s="1">
        <v>42411</v>
      </c>
      <c r="E6392" t="s">
        <v>46</v>
      </c>
      <c r="F6392" t="s">
        <v>3861</v>
      </c>
      <c r="G6392" t="s">
        <v>3862</v>
      </c>
      <c r="H6392" t="s">
        <v>37</v>
      </c>
      <c r="I6392" t="s">
        <v>23</v>
      </c>
      <c r="J6392" t="s">
        <v>314</v>
      </c>
      <c r="K6392" t="s">
        <v>315</v>
      </c>
      <c r="L6392">
        <v>22153</v>
      </c>
      <c r="M6392" t="s">
        <v>26</v>
      </c>
      <c r="N6392" t="s">
        <v>916</v>
      </c>
      <c r="O6392" t="s">
        <v>42</v>
      </c>
      <c r="P6392" t="s">
        <v>86</v>
      </c>
      <c r="Q6392" t="s">
        <v>917</v>
      </c>
      <c r="R6392">
        <v>12.96</v>
      </c>
      <c r="S6392" s="5">
        <f t="shared" si="198"/>
        <v>2016</v>
      </c>
      <c r="T6392" s="11" t="str">
        <f t="shared" si="199"/>
        <v>Feb-2016</v>
      </c>
    </row>
    <row r="6393" spans="1:20" x14ac:dyDescent="0.25">
      <c r="A6393">
        <v>6392</v>
      </c>
      <c r="B6393" t="s">
        <v>8875</v>
      </c>
      <c r="C6393" s="1">
        <v>43083</v>
      </c>
      <c r="D6393" s="1">
        <v>43088</v>
      </c>
      <c r="E6393" t="s">
        <v>46</v>
      </c>
      <c r="F6393" t="s">
        <v>107</v>
      </c>
      <c r="G6393" t="s">
        <v>108</v>
      </c>
      <c r="H6393" t="s">
        <v>22</v>
      </c>
      <c r="I6393" t="s">
        <v>23</v>
      </c>
      <c r="J6393" t="s">
        <v>262</v>
      </c>
      <c r="K6393" t="s">
        <v>263</v>
      </c>
      <c r="L6393">
        <v>10011</v>
      </c>
      <c r="M6393" t="s">
        <v>144</v>
      </c>
      <c r="N6393" t="s">
        <v>6330</v>
      </c>
      <c r="O6393" t="s">
        <v>42</v>
      </c>
      <c r="P6393" t="s">
        <v>86</v>
      </c>
      <c r="Q6393" t="s">
        <v>6331</v>
      </c>
      <c r="R6393">
        <v>14.62</v>
      </c>
      <c r="S6393" s="5">
        <f t="shared" si="198"/>
        <v>2017</v>
      </c>
      <c r="T6393" s="11" t="str">
        <f t="shared" si="199"/>
        <v>Dec-2017</v>
      </c>
    </row>
    <row r="6394" spans="1:20" x14ac:dyDescent="0.25">
      <c r="A6394">
        <v>6393</v>
      </c>
      <c r="B6394" t="s">
        <v>8875</v>
      </c>
      <c r="C6394" s="1">
        <v>43083</v>
      </c>
      <c r="D6394" s="1">
        <v>43088</v>
      </c>
      <c r="E6394" t="s">
        <v>46</v>
      </c>
      <c r="F6394" t="s">
        <v>107</v>
      </c>
      <c r="G6394" t="s">
        <v>108</v>
      </c>
      <c r="H6394" t="s">
        <v>22</v>
      </c>
      <c r="I6394" t="s">
        <v>23</v>
      </c>
      <c r="J6394" t="s">
        <v>262</v>
      </c>
      <c r="K6394" t="s">
        <v>263</v>
      </c>
      <c r="L6394">
        <v>10011</v>
      </c>
      <c r="M6394" t="s">
        <v>144</v>
      </c>
      <c r="N6394" t="s">
        <v>4762</v>
      </c>
      <c r="O6394" t="s">
        <v>42</v>
      </c>
      <c r="P6394" t="s">
        <v>43</v>
      </c>
      <c r="Q6394" t="s">
        <v>4763</v>
      </c>
      <c r="R6394">
        <v>5.76</v>
      </c>
      <c r="S6394" s="5">
        <f t="shared" si="198"/>
        <v>2017</v>
      </c>
      <c r="T6394" s="11" t="str">
        <f t="shared" si="199"/>
        <v>Dec-2017</v>
      </c>
    </row>
    <row r="6395" spans="1:20" x14ac:dyDescent="0.25">
      <c r="A6395">
        <v>6394</v>
      </c>
      <c r="B6395" t="s">
        <v>8875</v>
      </c>
      <c r="C6395" s="1">
        <v>43083</v>
      </c>
      <c r="D6395" s="1">
        <v>43088</v>
      </c>
      <c r="E6395" t="s">
        <v>46</v>
      </c>
      <c r="F6395" t="s">
        <v>107</v>
      </c>
      <c r="G6395" t="s">
        <v>108</v>
      </c>
      <c r="H6395" t="s">
        <v>22</v>
      </c>
      <c r="I6395" t="s">
        <v>23</v>
      </c>
      <c r="J6395" t="s">
        <v>262</v>
      </c>
      <c r="K6395" t="s">
        <v>263</v>
      </c>
      <c r="L6395">
        <v>10011</v>
      </c>
      <c r="M6395" t="s">
        <v>144</v>
      </c>
      <c r="N6395" t="s">
        <v>495</v>
      </c>
      <c r="O6395" t="s">
        <v>42</v>
      </c>
      <c r="P6395" t="s">
        <v>265</v>
      </c>
      <c r="Q6395" t="s">
        <v>496</v>
      </c>
      <c r="R6395">
        <v>21.48</v>
      </c>
      <c r="S6395" s="5">
        <f t="shared" si="198"/>
        <v>2017</v>
      </c>
      <c r="T6395" s="11" t="str">
        <f t="shared" si="199"/>
        <v>Dec-2017</v>
      </c>
    </row>
    <row r="6396" spans="1:20" x14ac:dyDescent="0.25">
      <c r="A6396">
        <v>6395</v>
      </c>
      <c r="B6396" t="s">
        <v>8875</v>
      </c>
      <c r="C6396" s="1">
        <v>43083</v>
      </c>
      <c r="D6396" s="1">
        <v>43088</v>
      </c>
      <c r="E6396" t="s">
        <v>46</v>
      </c>
      <c r="F6396" t="s">
        <v>107</v>
      </c>
      <c r="G6396" t="s">
        <v>108</v>
      </c>
      <c r="H6396" t="s">
        <v>22</v>
      </c>
      <c r="I6396" t="s">
        <v>23</v>
      </c>
      <c r="J6396" t="s">
        <v>262</v>
      </c>
      <c r="K6396" t="s">
        <v>263</v>
      </c>
      <c r="L6396">
        <v>10011</v>
      </c>
      <c r="M6396" t="s">
        <v>144</v>
      </c>
      <c r="N6396" t="s">
        <v>4261</v>
      </c>
      <c r="O6396" t="s">
        <v>28</v>
      </c>
      <c r="P6396" t="s">
        <v>61</v>
      </c>
      <c r="Q6396" t="s">
        <v>4262</v>
      </c>
      <c r="R6396">
        <v>396.92</v>
      </c>
      <c r="S6396" s="5">
        <f t="shared" si="198"/>
        <v>2017</v>
      </c>
      <c r="T6396" s="11" t="str">
        <f t="shared" si="199"/>
        <v>Dec-2017</v>
      </c>
    </row>
    <row r="6397" spans="1:20" x14ac:dyDescent="0.25">
      <c r="A6397">
        <v>6396</v>
      </c>
      <c r="B6397" t="s">
        <v>8875</v>
      </c>
      <c r="C6397" s="1">
        <v>43083</v>
      </c>
      <c r="D6397" s="1">
        <v>43088</v>
      </c>
      <c r="E6397" t="s">
        <v>46</v>
      </c>
      <c r="F6397" t="s">
        <v>107</v>
      </c>
      <c r="G6397" t="s">
        <v>108</v>
      </c>
      <c r="H6397" t="s">
        <v>22</v>
      </c>
      <c r="I6397" t="s">
        <v>23</v>
      </c>
      <c r="J6397" t="s">
        <v>262</v>
      </c>
      <c r="K6397" t="s">
        <v>263</v>
      </c>
      <c r="L6397">
        <v>10011</v>
      </c>
      <c r="M6397" t="s">
        <v>144</v>
      </c>
      <c r="N6397" t="s">
        <v>1766</v>
      </c>
      <c r="O6397" t="s">
        <v>42</v>
      </c>
      <c r="P6397" t="s">
        <v>55</v>
      </c>
      <c r="Q6397" t="s">
        <v>1767</v>
      </c>
      <c r="R6397">
        <v>17.149999999999999</v>
      </c>
      <c r="S6397" s="5">
        <f t="shared" si="198"/>
        <v>2017</v>
      </c>
      <c r="T6397" s="11" t="str">
        <f t="shared" si="199"/>
        <v>Dec-2017</v>
      </c>
    </row>
    <row r="6398" spans="1:20" x14ac:dyDescent="0.25">
      <c r="A6398">
        <v>6397</v>
      </c>
      <c r="B6398" t="s">
        <v>8875</v>
      </c>
      <c r="C6398" s="1">
        <v>43083</v>
      </c>
      <c r="D6398" s="1">
        <v>43088</v>
      </c>
      <c r="E6398" t="s">
        <v>46</v>
      </c>
      <c r="F6398" t="s">
        <v>107</v>
      </c>
      <c r="G6398" t="s">
        <v>108</v>
      </c>
      <c r="H6398" t="s">
        <v>22</v>
      </c>
      <c r="I6398" t="s">
        <v>23</v>
      </c>
      <c r="J6398" t="s">
        <v>262</v>
      </c>
      <c r="K6398" t="s">
        <v>263</v>
      </c>
      <c r="L6398">
        <v>10011</v>
      </c>
      <c r="M6398" t="s">
        <v>144</v>
      </c>
      <c r="N6398" t="s">
        <v>8876</v>
      </c>
      <c r="O6398" t="s">
        <v>42</v>
      </c>
      <c r="P6398" t="s">
        <v>71</v>
      </c>
      <c r="Q6398" t="s">
        <v>8877</v>
      </c>
      <c r="R6398">
        <v>23.12</v>
      </c>
      <c r="S6398" s="5">
        <f t="shared" si="198"/>
        <v>2017</v>
      </c>
      <c r="T6398" s="11" t="str">
        <f t="shared" si="199"/>
        <v>Dec-2017</v>
      </c>
    </row>
    <row r="6399" spans="1:20" x14ac:dyDescent="0.25">
      <c r="A6399">
        <v>6398</v>
      </c>
      <c r="B6399" t="s">
        <v>8878</v>
      </c>
      <c r="C6399" s="1">
        <v>43404</v>
      </c>
      <c r="D6399" s="1">
        <v>43408</v>
      </c>
      <c r="E6399" t="s">
        <v>46</v>
      </c>
      <c r="F6399" t="s">
        <v>5008</v>
      </c>
      <c r="G6399" t="s">
        <v>5009</v>
      </c>
      <c r="H6399" t="s">
        <v>98</v>
      </c>
      <c r="I6399" t="s">
        <v>23</v>
      </c>
      <c r="J6399" t="s">
        <v>813</v>
      </c>
      <c r="K6399" t="s">
        <v>100</v>
      </c>
      <c r="L6399">
        <v>75217</v>
      </c>
      <c r="M6399" t="s">
        <v>101</v>
      </c>
      <c r="N6399" t="s">
        <v>1113</v>
      </c>
      <c r="O6399" t="s">
        <v>42</v>
      </c>
      <c r="P6399" t="s">
        <v>64</v>
      </c>
      <c r="Q6399" t="s">
        <v>1114</v>
      </c>
      <c r="R6399">
        <v>5.2480000000000002</v>
      </c>
      <c r="S6399" s="5">
        <f t="shared" si="198"/>
        <v>2018</v>
      </c>
      <c r="T6399" s="11" t="str">
        <f t="shared" si="199"/>
        <v>Oct-2018</v>
      </c>
    </row>
    <row r="6400" spans="1:20" x14ac:dyDescent="0.25">
      <c r="A6400">
        <v>6399</v>
      </c>
      <c r="B6400" t="s">
        <v>8879</v>
      </c>
      <c r="C6400" s="1">
        <v>43318</v>
      </c>
      <c r="D6400" s="1">
        <v>43324</v>
      </c>
      <c r="E6400" t="s">
        <v>46</v>
      </c>
      <c r="F6400" t="s">
        <v>391</v>
      </c>
      <c r="G6400" t="s">
        <v>392</v>
      </c>
      <c r="H6400" t="s">
        <v>98</v>
      </c>
      <c r="I6400" t="s">
        <v>23</v>
      </c>
      <c r="J6400" t="s">
        <v>83</v>
      </c>
      <c r="K6400" t="s">
        <v>2697</v>
      </c>
      <c r="L6400">
        <v>3301</v>
      </c>
      <c r="M6400" t="s">
        <v>144</v>
      </c>
      <c r="N6400" t="s">
        <v>5821</v>
      </c>
      <c r="O6400" t="s">
        <v>67</v>
      </c>
      <c r="P6400" t="s">
        <v>68</v>
      </c>
      <c r="Q6400" t="s">
        <v>5822</v>
      </c>
      <c r="R6400">
        <v>824.95</v>
      </c>
      <c r="S6400" s="5">
        <f t="shared" si="198"/>
        <v>2018</v>
      </c>
      <c r="T6400" s="11" t="str">
        <f t="shared" si="199"/>
        <v>Aug-2018</v>
      </c>
    </row>
    <row r="6401" spans="1:20" x14ac:dyDescent="0.25">
      <c r="A6401">
        <v>6400</v>
      </c>
      <c r="B6401" t="s">
        <v>8879</v>
      </c>
      <c r="C6401" s="1">
        <v>43318</v>
      </c>
      <c r="D6401" s="1">
        <v>43324</v>
      </c>
      <c r="E6401" t="s">
        <v>46</v>
      </c>
      <c r="F6401" t="s">
        <v>391</v>
      </c>
      <c r="G6401" t="s">
        <v>392</v>
      </c>
      <c r="H6401" t="s">
        <v>98</v>
      </c>
      <c r="I6401" t="s">
        <v>23</v>
      </c>
      <c r="J6401" t="s">
        <v>83</v>
      </c>
      <c r="K6401" t="s">
        <v>2697</v>
      </c>
      <c r="L6401">
        <v>3301</v>
      </c>
      <c r="M6401" t="s">
        <v>144</v>
      </c>
      <c r="N6401" t="s">
        <v>4121</v>
      </c>
      <c r="O6401" t="s">
        <v>42</v>
      </c>
      <c r="P6401" t="s">
        <v>43</v>
      </c>
      <c r="Q6401" t="s">
        <v>4122</v>
      </c>
      <c r="R6401">
        <v>24.64</v>
      </c>
      <c r="S6401" s="5">
        <f t="shared" si="198"/>
        <v>2018</v>
      </c>
      <c r="T6401" s="11" t="str">
        <f t="shared" si="199"/>
        <v>Aug-2018</v>
      </c>
    </row>
    <row r="6402" spans="1:20" x14ac:dyDescent="0.25">
      <c r="A6402">
        <v>6401</v>
      </c>
      <c r="B6402" t="s">
        <v>8879</v>
      </c>
      <c r="C6402" s="1">
        <v>43318</v>
      </c>
      <c r="D6402" s="1">
        <v>43324</v>
      </c>
      <c r="E6402" t="s">
        <v>46</v>
      </c>
      <c r="F6402" t="s">
        <v>391</v>
      </c>
      <c r="G6402" t="s">
        <v>392</v>
      </c>
      <c r="H6402" t="s">
        <v>98</v>
      </c>
      <c r="I6402" t="s">
        <v>23</v>
      </c>
      <c r="J6402" t="s">
        <v>83</v>
      </c>
      <c r="K6402" t="s">
        <v>2697</v>
      </c>
      <c r="L6402">
        <v>3301</v>
      </c>
      <c r="M6402" t="s">
        <v>144</v>
      </c>
      <c r="N6402" t="s">
        <v>486</v>
      </c>
      <c r="O6402" t="s">
        <v>42</v>
      </c>
      <c r="P6402" t="s">
        <v>64</v>
      </c>
      <c r="Q6402" t="s">
        <v>487</v>
      </c>
      <c r="R6402">
        <v>227.88</v>
      </c>
      <c r="S6402" s="5">
        <f t="shared" si="198"/>
        <v>2018</v>
      </c>
      <c r="T6402" s="11" t="str">
        <f t="shared" si="199"/>
        <v>Aug-2018</v>
      </c>
    </row>
    <row r="6403" spans="1:20" x14ac:dyDescent="0.25">
      <c r="A6403">
        <v>6402</v>
      </c>
      <c r="B6403" t="s">
        <v>8880</v>
      </c>
      <c r="C6403" s="1">
        <v>43250</v>
      </c>
      <c r="D6403" s="1">
        <v>43251</v>
      </c>
      <c r="E6403" t="s">
        <v>184</v>
      </c>
      <c r="F6403" t="s">
        <v>1970</v>
      </c>
      <c r="G6403" t="s">
        <v>1971</v>
      </c>
      <c r="H6403" t="s">
        <v>22</v>
      </c>
      <c r="I6403" t="s">
        <v>23</v>
      </c>
      <c r="J6403" t="s">
        <v>4273</v>
      </c>
      <c r="K6403" t="s">
        <v>734</v>
      </c>
      <c r="L6403">
        <v>70506</v>
      </c>
      <c r="M6403" t="s">
        <v>26</v>
      </c>
      <c r="N6403" t="s">
        <v>4477</v>
      </c>
      <c r="O6403" t="s">
        <v>28</v>
      </c>
      <c r="P6403" t="s">
        <v>29</v>
      </c>
      <c r="Q6403" t="s">
        <v>4478</v>
      </c>
      <c r="R6403">
        <v>241.96</v>
      </c>
      <c r="S6403" s="5">
        <f t="shared" ref="S6403:S6466" si="200">YEAR(C6403)</f>
        <v>2018</v>
      </c>
      <c r="T6403" s="11" t="str">
        <f t="shared" ref="T6403:T6466" si="201">TEXT(C6403,"MMM-YYY")</f>
        <v>May-2018</v>
      </c>
    </row>
    <row r="6404" spans="1:20" x14ac:dyDescent="0.25">
      <c r="A6404">
        <v>6403</v>
      </c>
      <c r="B6404" t="s">
        <v>8880</v>
      </c>
      <c r="C6404" s="1">
        <v>43250</v>
      </c>
      <c r="D6404" s="1">
        <v>43251</v>
      </c>
      <c r="E6404" t="s">
        <v>184</v>
      </c>
      <c r="F6404" t="s">
        <v>1970</v>
      </c>
      <c r="G6404" t="s">
        <v>1971</v>
      </c>
      <c r="H6404" t="s">
        <v>22</v>
      </c>
      <c r="I6404" t="s">
        <v>23</v>
      </c>
      <c r="J6404" t="s">
        <v>4273</v>
      </c>
      <c r="K6404" t="s">
        <v>734</v>
      </c>
      <c r="L6404">
        <v>70506</v>
      </c>
      <c r="M6404" t="s">
        <v>26</v>
      </c>
      <c r="N6404" t="s">
        <v>4238</v>
      </c>
      <c r="O6404" t="s">
        <v>42</v>
      </c>
      <c r="P6404" t="s">
        <v>71</v>
      </c>
      <c r="Q6404" t="s">
        <v>4239</v>
      </c>
      <c r="R6404">
        <v>3.89</v>
      </c>
      <c r="S6404" s="5">
        <f t="shared" si="200"/>
        <v>2018</v>
      </c>
      <c r="T6404" s="11" t="str">
        <f t="shared" si="201"/>
        <v>May-2018</v>
      </c>
    </row>
    <row r="6405" spans="1:20" x14ac:dyDescent="0.25">
      <c r="A6405">
        <v>6404</v>
      </c>
      <c r="B6405" t="s">
        <v>8880</v>
      </c>
      <c r="C6405" s="1">
        <v>43250</v>
      </c>
      <c r="D6405" s="1">
        <v>43251</v>
      </c>
      <c r="E6405" t="s">
        <v>184</v>
      </c>
      <c r="F6405" t="s">
        <v>1970</v>
      </c>
      <c r="G6405" t="s">
        <v>1971</v>
      </c>
      <c r="H6405" t="s">
        <v>22</v>
      </c>
      <c r="I6405" t="s">
        <v>23</v>
      </c>
      <c r="J6405" t="s">
        <v>4273</v>
      </c>
      <c r="K6405" t="s">
        <v>734</v>
      </c>
      <c r="L6405">
        <v>70506</v>
      </c>
      <c r="M6405" t="s">
        <v>26</v>
      </c>
      <c r="N6405" t="s">
        <v>6830</v>
      </c>
      <c r="O6405" t="s">
        <v>28</v>
      </c>
      <c r="P6405" t="s">
        <v>61</v>
      </c>
      <c r="Q6405" t="s">
        <v>6831</v>
      </c>
      <c r="R6405">
        <v>8.01</v>
      </c>
      <c r="S6405" s="5">
        <f t="shared" si="200"/>
        <v>2018</v>
      </c>
      <c r="T6405" s="11" t="str">
        <f t="shared" si="201"/>
        <v>May-2018</v>
      </c>
    </row>
    <row r="6406" spans="1:20" x14ac:dyDescent="0.25">
      <c r="A6406">
        <v>6405</v>
      </c>
      <c r="B6406" t="s">
        <v>8881</v>
      </c>
      <c r="C6406" s="1">
        <v>42704</v>
      </c>
      <c r="D6406" s="1">
        <v>42709</v>
      </c>
      <c r="E6406" t="s">
        <v>46</v>
      </c>
      <c r="F6406" t="s">
        <v>4473</v>
      </c>
      <c r="G6406" t="s">
        <v>4474</v>
      </c>
      <c r="H6406" t="s">
        <v>22</v>
      </c>
      <c r="I6406" t="s">
        <v>23</v>
      </c>
      <c r="J6406" t="s">
        <v>4593</v>
      </c>
      <c r="K6406" t="s">
        <v>84</v>
      </c>
      <c r="L6406">
        <v>27604</v>
      </c>
      <c r="M6406" t="s">
        <v>26</v>
      </c>
      <c r="N6406" t="s">
        <v>4786</v>
      </c>
      <c r="O6406" t="s">
        <v>67</v>
      </c>
      <c r="P6406" t="s">
        <v>68</v>
      </c>
      <c r="Q6406" t="s">
        <v>4787</v>
      </c>
      <c r="R6406">
        <v>177.48</v>
      </c>
      <c r="S6406" s="5">
        <f t="shared" si="200"/>
        <v>2016</v>
      </c>
      <c r="T6406" s="11" t="str">
        <f t="shared" si="201"/>
        <v>Nov-2016</v>
      </c>
    </row>
    <row r="6407" spans="1:20" x14ac:dyDescent="0.25">
      <c r="A6407">
        <v>6406</v>
      </c>
      <c r="B6407" t="s">
        <v>8882</v>
      </c>
      <c r="C6407" s="1">
        <v>43343</v>
      </c>
      <c r="D6407" s="1">
        <v>43345</v>
      </c>
      <c r="E6407" t="s">
        <v>19</v>
      </c>
      <c r="F6407" t="s">
        <v>2548</v>
      </c>
      <c r="G6407" t="s">
        <v>2549</v>
      </c>
      <c r="H6407" t="s">
        <v>37</v>
      </c>
      <c r="I6407" t="s">
        <v>23</v>
      </c>
      <c r="J6407" t="s">
        <v>4681</v>
      </c>
      <c r="K6407" t="s">
        <v>92</v>
      </c>
      <c r="L6407">
        <v>99207</v>
      </c>
      <c r="M6407" t="s">
        <v>40</v>
      </c>
      <c r="N6407" t="s">
        <v>1589</v>
      </c>
      <c r="O6407" t="s">
        <v>28</v>
      </c>
      <c r="P6407" t="s">
        <v>32</v>
      </c>
      <c r="Q6407" t="s">
        <v>1590</v>
      </c>
      <c r="R6407">
        <v>569.56799999999998</v>
      </c>
      <c r="S6407" s="5">
        <f t="shared" si="200"/>
        <v>2018</v>
      </c>
      <c r="T6407" s="11" t="str">
        <f t="shared" si="201"/>
        <v>Aug-2018</v>
      </c>
    </row>
    <row r="6408" spans="1:20" x14ac:dyDescent="0.25">
      <c r="A6408">
        <v>6407</v>
      </c>
      <c r="B6408" t="s">
        <v>8882</v>
      </c>
      <c r="C6408" s="1">
        <v>43343</v>
      </c>
      <c r="D6408" s="1">
        <v>43345</v>
      </c>
      <c r="E6408" t="s">
        <v>19</v>
      </c>
      <c r="F6408" t="s">
        <v>2548</v>
      </c>
      <c r="G6408" t="s">
        <v>2549</v>
      </c>
      <c r="H6408" t="s">
        <v>37</v>
      </c>
      <c r="I6408" t="s">
        <v>23</v>
      </c>
      <c r="J6408" t="s">
        <v>4681</v>
      </c>
      <c r="K6408" t="s">
        <v>92</v>
      </c>
      <c r="L6408">
        <v>99207</v>
      </c>
      <c r="M6408" t="s">
        <v>40</v>
      </c>
      <c r="N6408" t="s">
        <v>364</v>
      </c>
      <c r="O6408" t="s">
        <v>42</v>
      </c>
      <c r="P6408" t="s">
        <v>55</v>
      </c>
      <c r="Q6408" t="s">
        <v>365</v>
      </c>
      <c r="R6408">
        <v>149.72999999999999</v>
      </c>
      <c r="S6408" s="5">
        <f t="shared" si="200"/>
        <v>2018</v>
      </c>
      <c r="T6408" s="11" t="str">
        <f t="shared" si="201"/>
        <v>Aug-2018</v>
      </c>
    </row>
    <row r="6409" spans="1:20" x14ac:dyDescent="0.25">
      <c r="A6409">
        <v>6408</v>
      </c>
      <c r="B6409" t="s">
        <v>8883</v>
      </c>
      <c r="C6409" s="1">
        <v>43234</v>
      </c>
      <c r="D6409" s="1">
        <v>43235</v>
      </c>
      <c r="E6409" t="s">
        <v>184</v>
      </c>
      <c r="F6409" t="s">
        <v>1879</v>
      </c>
      <c r="G6409" t="s">
        <v>1880</v>
      </c>
      <c r="H6409" t="s">
        <v>22</v>
      </c>
      <c r="I6409" t="s">
        <v>23</v>
      </c>
      <c r="J6409" t="s">
        <v>180</v>
      </c>
      <c r="K6409" t="s">
        <v>100</v>
      </c>
      <c r="L6409">
        <v>77041</v>
      </c>
      <c r="M6409" t="s">
        <v>101</v>
      </c>
      <c r="N6409" t="s">
        <v>4773</v>
      </c>
      <c r="O6409" t="s">
        <v>28</v>
      </c>
      <c r="P6409" t="s">
        <v>32</v>
      </c>
      <c r="Q6409" t="s">
        <v>4774</v>
      </c>
      <c r="R6409">
        <v>899.43</v>
      </c>
      <c r="S6409" s="5">
        <f t="shared" si="200"/>
        <v>2018</v>
      </c>
      <c r="T6409" s="11" t="str">
        <f t="shared" si="201"/>
        <v>May-2018</v>
      </c>
    </row>
    <row r="6410" spans="1:20" x14ac:dyDescent="0.25">
      <c r="A6410">
        <v>6409</v>
      </c>
      <c r="B6410" t="s">
        <v>8883</v>
      </c>
      <c r="C6410" s="1">
        <v>43234</v>
      </c>
      <c r="D6410" s="1">
        <v>43235</v>
      </c>
      <c r="E6410" t="s">
        <v>184</v>
      </c>
      <c r="F6410" t="s">
        <v>1879</v>
      </c>
      <c r="G6410" t="s">
        <v>1880</v>
      </c>
      <c r="H6410" t="s">
        <v>22</v>
      </c>
      <c r="I6410" t="s">
        <v>23</v>
      </c>
      <c r="J6410" t="s">
        <v>180</v>
      </c>
      <c r="K6410" t="s">
        <v>100</v>
      </c>
      <c r="L6410">
        <v>77041</v>
      </c>
      <c r="M6410" t="s">
        <v>101</v>
      </c>
      <c r="N6410" t="s">
        <v>4716</v>
      </c>
      <c r="O6410" t="s">
        <v>42</v>
      </c>
      <c r="P6410" t="s">
        <v>64</v>
      </c>
      <c r="Q6410" t="s">
        <v>4717</v>
      </c>
      <c r="R6410">
        <v>46.2</v>
      </c>
      <c r="S6410" s="5">
        <f t="shared" si="200"/>
        <v>2018</v>
      </c>
      <c r="T6410" s="11" t="str">
        <f t="shared" si="201"/>
        <v>May-2018</v>
      </c>
    </row>
    <row r="6411" spans="1:20" x14ac:dyDescent="0.25">
      <c r="A6411">
        <v>6410</v>
      </c>
      <c r="B6411" t="s">
        <v>8883</v>
      </c>
      <c r="C6411" s="1">
        <v>43234</v>
      </c>
      <c r="D6411" s="1">
        <v>43235</v>
      </c>
      <c r="E6411" t="s">
        <v>184</v>
      </c>
      <c r="F6411" t="s">
        <v>1879</v>
      </c>
      <c r="G6411" t="s">
        <v>1880</v>
      </c>
      <c r="H6411" t="s">
        <v>22</v>
      </c>
      <c r="I6411" t="s">
        <v>23</v>
      </c>
      <c r="J6411" t="s">
        <v>180</v>
      </c>
      <c r="K6411" t="s">
        <v>100</v>
      </c>
      <c r="L6411">
        <v>77041</v>
      </c>
      <c r="M6411" t="s">
        <v>101</v>
      </c>
      <c r="N6411" t="s">
        <v>8884</v>
      </c>
      <c r="O6411" t="s">
        <v>42</v>
      </c>
      <c r="P6411" t="s">
        <v>86</v>
      </c>
      <c r="Q6411" t="s">
        <v>8885</v>
      </c>
      <c r="R6411">
        <v>47.951999999999998</v>
      </c>
      <c r="S6411" s="5">
        <f t="shared" si="200"/>
        <v>2018</v>
      </c>
      <c r="T6411" s="11" t="str">
        <f t="shared" si="201"/>
        <v>May-2018</v>
      </c>
    </row>
    <row r="6412" spans="1:20" x14ac:dyDescent="0.25">
      <c r="A6412">
        <v>6411</v>
      </c>
      <c r="B6412" t="s">
        <v>8883</v>
      </c>
      <c r="C6412" s="1">
        <v>43234</v>
      </c>
      <c r="D6412" s="1">
        <v>43235</v>
      </c>
      <c r="E6412" t="s">
        <v>184</v>
      </c>
      <c r="F6412" t="s">
        <v>1879</v>
      </c>
      <c r="G6412" t="s">
        <v>1880</v>
      </c>
      <c r="H6412" t="s">
        <v>22</v>
      </c>
      <c r="I6412" t="s">
        <v>23</v>
      </c>
      <c r="J6412" t="s">
        <v>180</v>
      </c>
      <c r="K6412" t="s">
        <v>100</v>
      </c>
      <c r="L6412">
        <v>77041</v>
      </c>
      <c r="M6412" t="s">
        <v>101</v>
      </c>
      <c r="N6412" t="s">
        <v>6795</v>
      </c>
      <c r="O6412" t="s">
        <v>67</v>
      </c>
      <c r="P6412" t="s">
        <v>68</v>
      </c>
      <c r="Q6412" t="s">
        <v>6796</v>
      </c>
      <c r="R6412">
        <v>7.992</v>
      </c>
      <c r="S6412" s="5">
        <f t="shared" si="200"/>
        <v>2018</v>
      </c>
      <c r="T6412" s="11" t="str">
        <f t="shared" si="201"/>
        <v>May-2018</v>
      </c>
    </row>
    <row r="6413" spans="1:20" x14ac:dyDescent="0.25">
      <c r="A6413">
        <v>6412</v>
      </c>
      <c r="B6413" t="s">
        <v>8883</v>
      </c>
      <c r="C6413" s="1">
        <v>43234</v>
      </c>
      <c r="D6413" s="1">
        <v>43235</v>
      </c>
      <c r="E6413" t="s">
        <v>184</v>
      </c>
      <c r="F6413" t="s">
        <v>1879</v>
      </c>
      <c r="G6413" t="s">
        <v>1880</v>
      </c>
      <c r="H6413" t="s">
        <v>22</v>
      </c>
      <c r="I6413" t="s">
        <v>23</v>
      </c>
      <c r="J6413" t="s">
        <v>180</v>
      </c>
      <c r="K6413" t="s">
        <v>100</v>
      </c>
      <c r="L6413">
        <v>77041</v>
      </c>
      <c r="M6413" t="s">
        <v>101</v>
      </c>
      <c r="N6413" t="s">
        <v>7644</v>
      </c>
      <c r="O6413" t="s">
        <v>42</v>
      </c>
      <c r="P6413" t="s">
        <v>86</v>
      </c>
      <c r="Q6413" t="s">
        <v>7645</v>
      </c>
      <c r="R6413">
        <v>76.864000000000004</v>
      </c>
      <c r="S6413" s="5">
        <f t="shared" si="200"/>
        <v>2018</v>
      </c>
      <c r="T6413" s="11" t="str">
        <f t="shared" si="201"/>
        <v>May-2018</v>
      </c>
    </row>
    <row r="6414" spans="1:20" x14ac:dyDescent="0.25">
      <c r="A6414">
        <v>6413</v>
      </c>
      <c r="B6414" t="s">
        <v>8886</v>
      </c>
      <c r="C6414" s="1">
        <v>43329</v>
      </c>
      <c r="D6414" s="1">
        <v>43335</v>
      </c>
      <c r="E6414" t="s">
        <v>46</v>
      </c>
      <c r="F6414" t="s">
        <v>5008</v>
      </c>
      <c r="G6414" t="s">
        <v>5009</v>
      </c>
      <c r="H6414" t="s">
        <v>98</v>
      </c>
      <c r="I6414" t="s">
        <v>23</v>
      </c>
      <c r="J6414" t="s">
        <v>1474</v>
      </c>
      <c r="K6414" t="s">
        <v>25</v>
      </c>
      <c r="L6414">
        <v>40214</v>
      </c>
      <c r="M6414" t="s">
        <v>26</v>
      </c>
      <c r="N6414" t="s">
        <v>614</v>
      </c>
      <c r="O6414" t="s">
        <v>42</v>
      </c>
      <c r="P6414" t="s">
        <v>71</v>
      </c>
      <c r="Q6414" t="s">
        <v>615</v>
      </c>
      <c r="R6414">
        <v>102.93</v>
      </c>
      <c r="S6414" s="5">
        <f t="shared" si="200"/>
        <v>2018</v>
      </c>
      <c r="T6414" s="11" t="str">
        <f t="shared" si="201"/>
        <v>Aug-2018</v>
      </c>
    </row>
    <row r="6415" spans="1:20" x14ac:dyDescent="0.25">
      <c r="A6415">
        <v>6414</v>
      </c>
      <c r="B6415" t="s">
        <v>8886</v>
      </c>
      <c r="C6415" s="1">
        <v>43329</v>
      </c>
      <c r="D6415" s="1">
        <v>43335</v>
      </c>
      <c r="E6415" t="s">
        <v>46</v>
      </c>
      <c r="F6415" t="s">
        <v>5008</v>
      </c>
      <c r="G6415" t="s">
        <v>5009</v>
      </c>
      <c r="H6415" t="s">
        <v>98</v>
      </c>
      <c r="I6415" t="s">
        <v>23</v>
      </c>
      <c r="J6415" t="s">
        <v>1474</v>
      </c>
      <c r="K6415" t="s">
        <v>25</v>
      </c>
      <c r="L6415">
        <v>40214</v>
      </c>
      <c r="M6415" t="s">
        <v>26</v>
      </c>
      <c r="N6415" t="s">
        <v>3770</v>
      </c>
      <c r="O6415" t="s">
        <v>67</v>
      </c>
      <c r="P6415" t="s">
        <v>157</v>
      </c>
      <c r="Q6415" t="s">
        <v>3771</v>
      </c>
      <c r="R6415">
        <v>98.16</v>
      </c>
      <c r="S6415" s="5">
        <f t="shared" si="200"/>
        <v>2018</v>
      </c>
      <c r="T6415" s="11" t="str">
        <f t="shared" si="201"/>
        <v>Aug-2018</v>
      </c>
    </row>
    <row r="6416" spans="1:20" x14ac:dyDescent="0.25">
      <c r="A6416">
        <v>6415</v>
      </c>
      <c r="B6416" t="s">
        <v>8887</v>
      </c>
      <c r="C6416" s="1">
        <v>43414</v>
      </c>
      <c r="D6416" s="1">
        <v>43418</v>
      </c>
      <c r="E6416" t="s">
        <v>19</v>
      </c>
      <c r="F6416" t="s">
        <v>5997</v>
      </c>
      <c r="G6416" t="s">
        <v>5998</v>
      </c>
      <c r="H6416" t="s">
        <v>98</v>
      </c>
      <c r="I6416" t="s">
        <v>23</v>
      </c>
      <c r="J6416" t="s">
        <v>7242</v>
      </c>
      <c r="K6416" t="s">
        <v>50</v>
      </c>
      <c r="L6416">
        <v>33021</v>
      </c>
      <c r="M6416" t="s">
        <v>26</v>
      </c>
      <c r="N6416" t="s">
        <v>8219</v>
      </c>
      <c r="O6416" t="s">
        <v>42</v>
      </c>
      <c r="P6416" t="s">
        <v>71</v>
      </c>
      <c r="Q6416" t="s">
        <v>8220</v>
      </c>
      <c r="R6416">
        <v>11.52</v>
      </c>
      <c r="S6416" s="5">
        <f t="shared" si="200"/>
        <v>2018</v>
      </c>
      <c r="T6416" s="11" t="str">
        <f t="shared" si="201"/>
        <v>Nov-2018</v>
      </c>
    </row>
    <row r="6417" spans="1:20" x14ac:dyDescent="0.25">
      <c r="A6417">
        <v>6416</v>
      </c>
      <c r="B6417" t="s">
        <v>8888</v>
      </c>
      <c r="C6417" s="1">
        <v>43333</v>
      </c>
      <c r="D6417" s="1">
        <v>43333</v>
      </c>
      <c r="E6417" t="s">
        <v>1289</v>
      </c>
      <c r="F6417" t="s">
        <v>3260</v>
      </c>
      <c r="G6417" t="s">
        <v>3261</v>
      </c>
      <c r="H6417" t="s">
        <v>37</v>
      </c>
      <c r="I6417" t="s">
        <v>23</v>
      </c>
      <c r="J6417" t="s">
        <v>8031</v>
      </c>
      <c r="K6417" t="s">
        <v>306</v>
      </c>
      <c r="L6417">
        <v>85224</v>
      </c>
      <c r="M6417" t="s">
        <v>40</v>
      </c>
      <c r="N6417" t="s">
        <v>2561</v>
      </c>
      <c r="O6417" t="s">
        <v>42</v>
      </c>
      <c r="P6417" t="s">
        <v>86</v>
      </c>
      <c r="Q6417" t="s">
        <v>2562</v>
      </c>
      <c r="R6417">
        <v>83.88</v>
      </c>
      <c r="S6417" s="5">
        <f t="shared" si="200"/>
        <v>2018</v>
      </c>
      <c r="T6417" s="11" t="str">
        <f t="shared" si="201"/>
        <v>Aug-2018</v>
      </c>
    </row>
    <row r="6418" spans="1:20" x14ac:dyDescent="0.25">
      <c r="A6418">
        <v>6417</v>
      </c>
      <c r="B6418" t="s">
        <v>8889</v>
      </c>
      <c r="C6418" s="1">
        <v>42802</v>
      </c>
      <c r="D6418" s="1">
        <v>42806</v>
      </c>
      <c r="E6418" t="s">
        <v>46</v>
      </c>
      <c r="F6418" t="s">
        <v>3151</v>
      </c>
      <c r="G6418" t="s">
        <v>3152</v>
      </c>
      <c r="H6418" t="s">
        <v>22</v>
      </c>
      <c r="I6418" t="s">
        <v>23</v>
      </c>
      <c r="J6418" t="s">
        <v>142</v>
      </c>
      <c r="K6418" t="s">
        <v>143</v>
      </c>
      <c r="L6418">
        <v>19120</v>
      </c>
      <c r="M6418" t="s">
        <v>144</v>
      </c>
      <c r="N6418" t="s">
        <v>5837</v>
      </c>
      <c r="O6418" t="s">
        <v>67</v>
      </c>
      <c r="P6418" t="s">
        <v>68</v>
      </c>
      <c r="Q6418" t="s">
        <v>5838</v>
      </c>
      <c r="R6418">
        <v>108.57599999999999</v>
      </c>
      <c r="S6418" s="5">
        <f t="shared" si="200"/>
        <v>2017</v>
      </c>
      <c r="T6418" s="11" t="str">
        <f t="shared" si="201"/>
        <v>Mar-2017</v>
      </c>
    </row>
    <row r="6419" spans="1:20" x14ac:dyDescent="0.25">
      <c r="A6419">
        <v>6418</v>
      </c>
      <c r="B6419" t="s">
        <v>8889</v>
      </c>
      <c r="C6419" s="1">
        <v>42802</v>
      </c>
      <c r="D6419" s="1">
        <v>42806</v>
      </c>
      <c r="E6419" t="s">
        <v>46</v>
      </c>
      <c r="F6419" t="s">
        <v>3151</v>
      </c>
      <c r="G6419" t="s">
        <v>3152</v>
      </c>
      <c r="H6419" t="s">
        <v>22</v>
      </c>
      <c r="I6419" t="s">
        <v>23</v>
      </c>
      <c r="J6419" t="s">
        <v>142</v>
      </c>
      <c r="K6419" t="s">
        <v>143</v>
      </c>
      <c r="L6419">
        <v>19120</v>
      </c>
      <c r="M6419" t="s">
        <v>144</v>
      </c>
      <c r="N6419" t="s">
        <v>4072</v>
      </c>
      <c r="O6419" t="s">
        <v>42</v>
      </c>
      <c r="P6419" t="s">
        <v>265</v>
      </c>
      <c r="Q6419" t="s">
        <v>4073</v>
      </c>
      <c r="R6419">
        <v>5.984</v>
      </c>
      <c r="S6419" s="5">
        <f t="shared" si="200"/>
        <v>2017</v>
      </c>
      <c r="T6419" s="11" t="str">
        <f t="shared" si="201"/>
        <v>Mar-2017</v>
      </c>
    </row>
    <row r="6420" spans="1:20" x14ac:dyDescent="0.25">
      <c r="A6420">
        <v>6419</v>
      </c>
      <c r="B6420" t="s">
        <v>8890</v>
      </c>
      <c r="C6420" s="1">
        <v>43039</v>
      </c>
      <c r="D6420" s="1">
        <v>43044</v>
      </c>
      <c r="E6420" t="s">
        <v>46</v>
      </c>
      <c r="F6420" t="s">
        <v>2509</v>
      </c>
      <c r="G6420" t="s">
        <v>2510</v>
      </c>
      <c r="H6420" t="s">
        <v>37</v>
      </c>
      <c r="I6420" t="s">
        <v>23</v>
      </c>
      <c r="J6420" t="s">
        <v>4553</v>
      </c>
      <c r="K6420" t="s">
        <v>646</v>
      </c>
      <c r="L6420">
        <v>74133</v>
      </c>
      <c r="M6420" t="s">
        <v>101</v>
      </c>
      <c r="N6420" t="s">
        <v>574</v>
      </c>
      <c r="O6420" t="s">
        <v>42</v>
      </c>
      <c r="P6420" t="s">
        <v>575</v>
      </c>
      <c r="Q6420" t="s">
        <v>576</v>
      </c>
      <c r="R6420">
        <v>21.96</v>
      </c>
      <c r="S6420" s="5">
        <f t="shared" si="200"/>
        <v>2017</v>
      </c>
      <c r="T6420" s="11" t="str">
        <f t="shared" si="201"/>
        <v>Oct-2017</v>
      </c>
    </row>
    <row r="6421" spans="1:20" x14ac:dyDescent="0.25">
      <c r="A6421">
        <v>6420</v>
      </c>
      <c r="B6421" t="s">
        <v>8890</v>
      </c>
      <c r="C6421" s="1">
        <v>43039</v>
      </c>
      <c r="D6421" s="1">
        <v>43044</v>
      </c>
      <c r="E6421" t="s">
        <v>46</v>
      </c>
      <c r="F6421" t="s">
        <v>2509</v>
      </c>
      <c r="G6421" t="s">
        <v>2510</v>
      </c>
      <c r="H6421" t="s">
        <v>37</v>
      </c>
      <c r="I6421" t="s">
        <v>23</v>
      </c>
      <c r="J6421" t="s">
        <v>4553</v>
      </c>
      <c r="K6421" t="s">
        <v>646</v>
      </c>
      <c r="L6421">
        <v>74133</v>
      </c>
      <c r="M6421" t="s">
        <v>101</v>
      </c>
      <c r="N6421" t="s">
        <v>5128</v>
      </c>
      <c r="O6421" t="s">
        <v>28</v>
      </c>
      <c r="P6421" t="s">
        <v>32</v>
      </c>
      <c r="Q6421" t="s">
        <v>5129</v>
      </c>
      <c r="R6421">
        <v>368.97</v>
      </c>
      <c r="S6421" s="5">
        <f t="shared" si="200"/>
        <v>2017</v>
      </c>
      <c r="T6421" s="11" t="str">
        <f t="shared" si="201"/>
        <v>Oct-2017</v>
      </c>
    </row>
    <row r="6422" spans="1:20" x14ac:dyDescent="0.25">
      <c r="A6422">
        <v>6421</v>
      </c>
      <c r="B6422" t="s">
        <v>8890</v>
      </c>
      <c r="C6422" s="1">
        <v>43039</v>
      </c>
      <c r="D6422" s="1">
        <v>43044</v>
      </c>
      <c r="E6422" t="s">
        <v>46</v>
      </c>
      <c r="F6422" t="s">
        <v>2509</v>
      </c>
      <c r="G6422" t="s">
        <v>2510</v>
      </c>
      <c r="H6422" t="s">
        <v>37</v>
      </c>
      <c r="I6422" t="s">
        <v>23</v>
      </c>
      <c r="J6422" t="s">
        <v>4553</v>
      </c>
      <c r="K6422" t="s">
        <v>646</v>
      </c>
      <c r="L6422">
        <v>74133</v>
      </c>
      <c r="M6422" t="s">
        <v>101</v>
      </c>
      <c r="N6422" t="s">
        <v>6811</v>
      </c>
      <c r="O6422" t="s">
        <v>42</v>
      </c>
      <c r="P6422" t="s">
        <v>64</v>
      </c>
      <c r="Q6422" t="s">
        <v>6812</v>
      </c>
      <c r="R6422">
        <v>12.39</v>
      </c>
      <c r="S6422" s="5">
        <f t="shared" si="200"/>
        <v>2017</v>
      </c>
      <c r="T6422" s="11" t="str">
        <f t="shared" si="201"/>
        <v>Oct-2017</v>
      </c>
    </row>
    <row r="6423" spans="1:20" x14ac:dyDescent="0.25">
      <c r="A6423">
        <v>6422</v>
      </c>
      <c r="B6423" t="s">
        <v>8890</v>
      </c>
      <c r="C6423" s="1">
        <v>43039</v>
      </c>
      <c r="D6423" s="1">
        <v>43044</v>
      </c>
      <c r="E6423" t="s">
        <v>46</v>
      </c>
      <c r="F6423" t="s">
        <v>2509</v>
      </c>
      <c r="G6423" t="s">
        <v>2510</v>
      </c>
      <c r="H6423" t="s">
        <v>37</v>
      </c>
      <c r="I6423" t="s">
        <v>23</v>
      </c>
      <c r="J6423" t="s">
        <v>4553</v>
      </c>
      <c r="K6423" t="s">
        <v>646</v>
      </c>
      <c r="L6423">
        <v>74133</v>
      </c>
      <c r="M6423" t="s">
        <v>101</v>
      </c>
      <c r="N6423" t="s">
        <v>6013</v>
      </c>
      <c r="O6423" t="s">
        <v>42</v>
      </c>
      <c r="P6423" t="s">
        <v>55</v>
      </c>
      <c r="Q6423" t="s">
        <v>6014</v>
      </c>
      <c r="R6423">
        <v>332.94</v>
      </c>
      <c r="S6423" s="5">
        <f t="shared" si="200"/>
        <v>2017</v>
      </c>
      <c r="T6423" s="11" t="str">
        <f t="shared" si="201"/>
        <v>Oct-2017</v>
      </c>
    </row>
    <row r="6424" spans="1:20" x14ac:dyDescent="0.25">
      <c r="A6424">
        <v>6423</v>
      </c>
      <c r="B6424" t="s">
        <v>8891</v>
      </c>
      <c r="C6424" s="1">
        <v>42211</v>
      </c>
      <c r="D6424" s="1">
        <v>42217</v>
      </c>
      <c r="E6424" t="s">
        <v>46</v>
      </c>
      <c r="F6424" t="s">
        <v>6638</v>
      </c>
      <c r="G6424" t="s">
        <v>6639</v>
      </c>
      <c r="H6424" t="s">
        <v>37</v>
      </c>
      <c r="I6424" t="s">
        <v>23</v>
      </c>
      <c r="J6424" t="s">
        <v>8324</v>
      </c>
      <c r="K6424" t="s">
        <v>117</v>
      </c>
      <c r="L6424">
        <v>84020</v>
      </c>
      <c r="M6424" t="s">
        <v>40</v>
      </c>
      <c r="N6424" t="s">
        <v>4388</v>
      </c>
      <c r="O6424" t="s">
        <v>67</v>
      </c>
      <c r="P6424" t="s">
        <v>157</v>
      </c>
      <c r="Q6424" t="s">
        <v>4389</v>
      </c>
      <c r="R6424">
        <v>111.93</v>
      </c>
      <c r="S6424" s="5">
        <f t="shared" si="200"/>
        <v>2015</v>
      </c>
      <c r="T6424" s="11" t="str">
        <f t="shared" si="201"/>
        <v>Jul-2015</v>
      </c>
    </row>
    <row r="6425" spans="1:20" x14ac:dyDescent="0.25">
      <c r="A6425">
        <v>6424</v>
      </c>
      <c r="B6425" t="s">
        <v>8892</v>
      </c>
      <c r="C6425" s="1">
        <v>42667</v>
      </c>
      <c r="D6425" s="1">
        <v>42670</v>
      </c>
      <c r="E6425" t="s">
        <v>184</v>
      </c>
      <c r="F6425" t="s">
        <v>3087</v>
      </c>
      <c r="G6425" t="s">
        <v>3088</v>
      </c>
      <c r="H6425" t="s">
        <v>98</v>
      </c>
      <c r="I6425" t="s">
        <v>23</v>
      </c>
      <c r="J6425" t="s">
        <v>3203</v>
      </c>
      <c r="K6425" t="s">
        <v>39</v>
      </c>
      <c r="L6425">
        <v>94601</v>
      </c>
      <c r="M6425" t="s">
        <v>40</v>
      </c>
      <c r="N6425" t="s">
        <v>1446</v>
      </c>
      <c r="O6425" t="s">
        <v>28</v>
      </c>
      <c r="P6425" t="s">
        <v>32</v>
      </c>
      <c r="Q6425" t="s">
        <v>1447</v>
      </c>
      <c r="R6425">
        <v>454.27199999999999</v>
      </c>
      <c r="S6425" s="5">
        <f t="shared" si="200"/>
        <v>2016</v>
      </c>
      <c r="T6425" s="11" t="str">
        <f t="shared" si="201"/>
        <v>Oct-2016</v>
      </c>
    </row>
    <row r="6426" spans="1:20" x14ac:dyDescent="0.25">
      <c r="A6426">
        <v>6425</v>
      </c>
      <c r="B6426" t="s">
        <v>8893</v>
      </c>
      <c r="C6426" s="1">
        <v>43331</v>
      </c>
      <c r="D6426" s="1">
        <v>43336</v>
      </c>
      <c r="E6426" t="s">
        <v>46</v>
      </c>
      <c r="F6426" t="s">
        <v>8521</v>
      </c>
      <c r="G6426" t="s">
        <v>8522</v>
      </c>
      <c r="H6426" t="s">
        <v>22</v>
      </c>
      <c r="I6426" t="s">
        <v>23</v>
      </c>
      <c r="J6426" t="s">
        <v>1480</v>
      </c>
      <c r="K6426" t="s">
        <v>1244</v>
      </c>
      <c r="L6426">
        <v>1841</v>
      </c>
      <c r="M6426" t="s">
        <v>144</v>
      </c>
      <c r="N6426" t="s">
        <v>6748</v>
      </c>
      <c r="O6426" t="s">
        <v>42</v>
      </c>
      <c r="P6426" t="s">
        <v>86</v>
      </c>
      <c r="Q6426" t="s">
        <v>6749</v>
      </c>
      <c r="R6426">
        <v>19.440000000000001</v>
      </c>
      <c r="S6426" s="5">
        <f t="shared" si="200"/>
        <v>2018</v>
      </c>
      <c r="T6426" s="11" t="str">
        <f t="shared" si="201"/>
        <v>Aug-2018</v>
      </c>
    </row>
    <row r="6427" spans="1:20" x14ac:dyDescent="0.25">
      <c r="A6427">
        <v>6426</v>
      </c>
      <c r="B6427" t="s">
        <v>8894</v>
      </c>
      <c r="C6427" s="1">
        <v>42878</v>
      </c>
      <c r="D6427" s="1">
        <v>42882</v>
      </c>
      <c r="E6427" t="s">
        <v>46</v>
      </c>
      <c r="F6427" t="s">
        <v>6049</v>
      </c>
      <c r="G6427" t="s">
        <v>6050</v>
      </c>
      <c r="H6427" t="s">
        <v>22</v>
      </c>
      <c r="I6427" t="s">
        <v>23</v>
      </c>
      <c r="J6427" t="s">
        <v>142</v>
      </c>
      <c r="K6427" t="s">
        <v>143</v>
      </c>
      <c r="L6427">
        <v>19120</v>
      </c>
      <c r="M6427" t="s">
        <v>144</v>
      </c>
      <c r="N6427" t="s">
        <v>5743</v>
      </c>
      <c r="O6427" t="s">
        <v>67</v>
      </c>
      <c r="P6427" t="s">
        <v>1215</v>
      </c>
      <c r="Q6427" t="s">
        <v>5744</v>
      </c>
      <c r="R6427">
        <v>8399.9760000000006</v>
      </c>
      <c r="S6427" s="5">
        <f t="shared" si="200"/>
        <v>2017</v>
      </c>
      <c r="T6427" s="11" t="str">
        <f t="shared" si="201"/>
        <v>May-2017</v>
      </c>
    </row>
    <row r="6428" spans="1:20" x14ac:dyDescent="0.25">
      <c r="A6428">
        <v>6427</v>
      </c>
      <c r="B6428" t="s">
        <v>8894</v>
      </c>
      <c r="C6428" s="1">
        <v>42878</v>
      </c>
      <c r="D6428" s="1">
        <v>42882</v>
      </c>
      <c r="E6428" t="s">
        <v>46</v>
      </c>
      <c r="F6428" t="s">
        <v>6049</v>
      </c>
      <c r="G6428" t="s">
        <v>6050</v>
      </c>
      <c r="H6428" t="s">
        <v>22</v>
      </c>
      <c r="I6428" t="s">
        <v>23</v>
      </c>
      <c r="J6428" t="s">
        <v>142</v>
      </c>
      <c r="K6428" t="s">
        <v>143</v>
      </c>
      <c r="L6428">
        <v>19120</v>
      </c>
      <c r="M6428" t="s">
        <v>144</v>
      </c>
      <c r="N6428" t="s">
        <v>8895</v>
      </c>
      <c r="O6428" t="s">
        <v>42</v>
      </c>
      <c r="P6428" t="s">
        <v>71</v>
      </c>
      <c r="Q6428" t="s">
        <v>8896</v>
      </c>
      <c r="R6428">
        <v>6.2939999999999996</v>
      </c>
      <c r="S6428" s="5">
        <f t="shared" si="200"/>
        <v>2017</v>
      </c>
      <c r="T6428" s="11" t="str">
        <f t="shared" si="201"/>
        <v>May-2017</v>
      </c>
    </row>
    <row r="6429" spans="1:20" x14ac:dyDescent="0.25">
      <c r="A6429">
        <v>6428</v>
      </c>
      <c r="B6429" t="s">
        <v>8894</v>
      </c>
      <c r="C6429" s="1">
        <v>42878</v>
      </c>
      <c r="D6429" s="1">
        <v>42882</v>
      </c>
      <c r="E6429" t="s">
        <v>46</v>
      </c>
      <c r="F6429" t="s">
        <v>6049</v>
      </c>
      <c r="G6429" t="s">
        <v>6050</v>
      </c>
      <c r="H6429" t="s">
        <v>22</v>
      </c>
      <c r="I6429" t="s">
        <v>23</v>
      </c>
      <c r="J6429" t="s">
        <v>142</v>
      </c>
      <c r="K6429" t="s">
        <v>143</v>
      </c>
      <c r="L6429">
        <v>19120</v>
      </c>
      <c r="M6429" t="s">
        <v>144</v>
      </c>
      <c r="N6429" t="s">
        <v>3198</v>
      </c>
      <c r="O6429" t="s">
        <v>42</v>
      </c>
      <c r="P6429" t="s">
        <v>86</v>
      </c>
      <c r="Q6429" t="s">
        <v>3199</v>
      </c>
      <c r="R6429">
        <v>10.368</v>
      </c>
      <c r="S6429" s="5">
        <f t="shared" si="200"/>
        <v>2017</v>
      </c>
      <c r="T6429" s="11" t="str">
        <f t="shared" si="201"/>
        <v>May-2017</v>
      </c>
    </row>
    <row r="6430" spans="1:20" x14ac:dyDescent="0.25">
      <c r="A6430">
        <v>6429</v>
      </c>
      <c r="B6430" t="s">
        <v>8894</v>
      </c>
      <c r="C6430" s="1">
        <v>42878</v>
      </c>
      <c r="D6430" s="1">
        <v>42882</v>
      </c>
      <c r="E6430" t="s">
        <v>46</v>
      </c>
      <c r="F6430" t="s">
        <v>6049</v>
      </c>
      <c r="G6430" t="s">
        <v>6050</v>
      </c>
      <c r="H6430" t="s">
        <v>22</v>
      </c>
      <c r="I6430" t="s">
        <v>23</v>
      </c>
      <c r="J6430" t="s">
        <v>142</v>
      </c>
      <c r="K6430" t="s">
        <v>143</v>
      </c>
      <c r="L6430">
        <v>19120</v>
      </c>
      <c r="M6430" t="s">
        <v>144</v>
      </c>
      <c r="N6430" t="s">
        <v>8897</v>
      </c>
      <c r="O6430" t="s">
        <v>67</v>
      </c>
      <c r="P6430" t="s">
        <v>68</v>
      </c>
      <c r="Q6430" t="s">
        <v>8898</v>
      </c>
      <c r="R6430">
        <v>122.38200000000001</v>
      </c>
      <c r="S6430" s="5">
        <f t="shared" si="200"/>
        <v>2017</v>
      </c>
      <c r="T6430" s="11" t="str">
        <f t="shared" si="201"/>
        <v>May-2017</v>
      </c>
    </row>
    <row r="6431" spans="1:20" x14ac:dyDescent="0.25">
      <c r="A6431">
        <v>6430</v>
      </c>
      <c r="B6431" t="s">
        <v>8899</v>
      </c>
      <c r="C6431" s="1">
        <v>42311</v>
      </c>
      <c r="D6431" s="1">
        <v>42315</v>
      </c>
      <c r="E6431" t="s">
        <v>46</v>
      </c>
      <c r="F6431" t="s">
        <v>1124</v>
      </c>
      <c r="G6431" t="s">
        <v>1125</v>
      </c>
      <c r="H6431" t="s">
        <v>22</v>
      </c>
      <c r="I6431" t="s">
        <v>23</v>
      </c>
      <c r="J6431" t="s">
        <v>1522</v>
      </c>
      <c r="K6431" t="s">
        <v>84</v>
      </c>
      <c r="L6431">
        <v>28540</v>
      </c>
      <c r="M6431" t="s">
        <v>26</v>
      </c>
      <c r="N6431" t="s">
        <v>2811</v>
      </c>
      <c r="O6431" t="s">
        <v>42</v>
      </c>
      <c r="P6431" t="s">
        <v>55</v>
      </c>
      <c r="Q6431" t="s">
        <v>2812</v>
      </c>
      <c r="R6431">
        <v>25.984000000000002</v>
      </c>
      <c r="S6431" s="5">
        <f t="shared" si="200"/>
        <v>2015</v>
      </c>
      <c r="T6431" s="11" t="str">
        <f t="shared" si="201"/>
        <v>Nov-2015</v>
      </c>
    </row>
    <row r="6432" spans="1:20" x14ac:dyDescent="0.25">
      <c r="A6432">
        <v>6431</v>
      </c>
      <c r="B6432" t="s">
        <v>8899</v>
      </c>
      <c r="C6432" s="1">
        <v>42311</v>
      </c>
      <c r="D6432" s="1">
        <v>42315</v>
      </c>
      <c r="E6432" t="s">
        <v>46</v>
      </c>
      <c r="F6432" t="s">
        <v>1124</v>
      </c>
      <c r="G6432" t="s">
        <v>1125</v>
      </c>
      <c r="H6432" t="s">
        <v>22</v>
      </c>
      <c r="I6432" t="s">
        <v>23</v>
      </c>
      <c r="J6432" t="s">
        <v>1522</v>
      </c>
      <c r="K6432" t="s">
        <v>84</v>
      </c>
      <c r="L6432">
        <v>28540</v>
      </c>
      <c r="M6432" t="s">
        <v>26</v>
      </c>
      <c r="N6432" t="s">
        <v>506</v>
      </c>
      <c r="O6432" t="s">
        <v>28</v>
      </c>
      <c r="P6432" t="s">
        <v>52</v>
      </c>
      <c r="Q6432" t="s">
        <v>507</v>
      </c>
      <c r="R6432">
        <v>945.03599999999994</v>
      </c>
      <c r="S6432" s="5">
        <f t="shared" si="200"/>
        <v>2015</v>
      </c>
      <c r="T6432" s="11" t="str">
        <f t="shared" si="201"/>
        <v>Nov-2015</v>
      </c>
    </row>
    <row r="6433" spans="1:20" x14ac:dyDescent="0.25">
      <c r="A6433">
        <v>6432</v>
      </c>
      <c r="B6433" t="s">
        <v>8899</v>
      </c>
      <c r="C6433" s="1">
        <v>42311</v>
      </c>
      <c r="D6433" s="1">
        <v>42315</v>
      </c>
      <c r="E6433" t="s">
        <v>46</v>
      </c>
      <c r="F6433" t="s">
        <v>1124</v>
      </c>
      <c r="G6433" t="s">
        <v>1125</v>
      </c>
      <c r="H6433" t="s">
        <v>22</v>
      </c>
      <c r="I6433" t="s">
        <v>23</v>
      </c>
      <c r="J6433" t="s">
        <v>1522</v>
      </c>
      <c r="K6433" t="s">
        <v>84</v>
      </c>
      <c r="L6433">
        <v>28540</v>
      </c>
      <c r="M6433" t="s">
        <v>26</v>
      </c>
      <c r="N6433" t="s">
        <v>5221</v>
      </c>
      <c r="O6433" t="s">
        <v>42</v>
      </c>
      <c r="P6433" t="s">
        <v>71</v>
      </c>
      <c r="Q6433" t="s">
        <v>5222</v>
      </c>
      <c r="R6433">
        <v>14.301</v>
      </c>
      <c r="S6433" s="5">
        <f t="shared" si="200"/>
        <v>2015</v>
      </c>
      <c r="T6433" s="11" t="str">
        <f t="shared" si="201"/>
        <v>Nov-2015</v>
      </c>
    </row>
    <row r="6434" spans="1:20" x14ac:dyDescent="0.25">
      <c r="A6434">
        <v>6433</v>
      </c>
      <c r="B6434" t="s">
        <v>8899</v>
      </c>
      <c r="C6434" s="1">
        <v>42311</v>
      </c>
      <c r="D6434" s="1">
        <v>42315</v>
      </c>
      <c r="E6434" t="s">
        <v>46</v>
      </c>
      <c r="F6434" t="s">
        <v>1124</v>
      </c>
      <c r="G6434" t="s">
        <v>1125</v>
      </c>
      <c r="H6434" t="s">
        <v>22</v>
      </c>
      <c r="I6434" t="s">
        <v>23</v>
      </c>
      <c r="J6434" t="s">
        <v>1522</v>
      </c>
      <c r="K6434" t="s">
        <v>84</v>
      </c>
      <c r="L6434">
        <v>28540</v>
      </c>
      <c r="M6434" t="s">
        <v>26</v>
      </c>
      <c r="N6434" t="s">
        <v>5348</v>
      </c>
      <c r="O6434" t="s">
        <v>28</v>
      </c>
      <c r="P6434" t="s">
        <v>61</v>
      </c>
      <c r="Q6434" t="s">
        <v>5349</v>
      </c>
      <c r="R6434">
        <v>410.35199999999998</v>
      </c>
      <c r="S6434" s="5">
        <f t="shared" si="200"/>
        <v>2015</v>
      </c>
      <c r="T6434" s="11" t="str">
        <f t="shared" si="201"/>
        <v>Nov-2015</v>
      </c>
    </row>
    <row r="6435" spans="1:20" x14ac:dyDescent="0.25">
      <c r="A6435">
        <v>6434</v>
      </c>
      <c r="B6435" t="s">
        <v>8900</v>
      </c>
      <c r="C6435" s="1">
        <v>42459</v>
      </c>
      <c r="D6435" s="1">
        <v>42464</v>
      </c>
      <c r="E6435" t="s">
        <v>46</v>
      </c>
      <c r="F6435" t="s">
        <v>6755</v>
      </c>
      <c r="G6435" t="s">
        <v>6756</v>
      </c>
      <c r="H6435" t="s">
        <v>37</v>
      </c>
      <c r="I6435" t="s">
        <v>23</v>
      </c>
      <c r="J6435" t="s">
        <v>299</v>
      </c>
      <c r="K6435" t="s">
        <v>207</v>
      </c>
      <c r="L6435">
        <v>60610</v>
      </c>
      <c r="M6435" t="s">
        <v>101</v>
      </c>
      <c r="N6435" t="s">
        <v>4009</v>
      </c>
      <c r="O6435" t="s">
        <v>42</v>
      </c>
      <c r="P6435" t="s">
        <v>86</v>
      </c>
      <c r="Q6435" t="s">
        <v>4010</v>
      </c>
      <c r="R6435">
        <v>23.52</v>
      </c>
      <c r="S6435" s="5">
        <f t="shared" si="200"/>
        <v>2016</v>
      </c>
      <c r="T6435" s="11" t="str">
        <f t="shared" si="201"/>
        <v>Mar-2016</v>
      </c>
    </row>
    <row r="6436" spans="1:20" x14ac:dyDescent="0.25">
      <c r="A6436">
        <v>6435</v>
      </c>
      <c r="B6436" t="s">
        <v>8900</v>
      </c>
      <c r="C6436" s="1">
        <v>42459</v>
      </c>
      <c r="D6436" s="1">
        <v>42464</v>
      </c>
      <c r="E6436" t="s">
        <v>46</v>
      </c>
      <c r="F6436" t="s">
        <v>6755</v>
      </c>
      <c r="G6436" t="s">
        <v>6756</v>
      </c>
      <c r="H6436" t="s">
        <v>37</v>
      </c>
      <c r="I6436" t="s">
        <v>23</v>
      </c>
      <c r="J6436" t="s">
        <v>299</v>
      </c>
      <c r="K6436" t="s">
        <v>207</v>
      </c>
      <c r="L6436">
        <v>60610</v>
      </c>
      <c r="M6436" t="s">
        <v>101</v>
      </c>
      <c r="N6436" t="s">
        <v>5837</v>
      </c>
      <c r="O6436" t="s">
        <v>67</v>
      </c>
      <c r="P6436" t="s">
        <v>68</v>
      </c>
      <c r="Q6436" t="s">
        <v>5838</v>
      </c>
      <c r="R6436">
        <v>180.96</v>
      </c>
      <c r="S6436" s="5">
        <f t="shared" si="200"/>
        <v>2016</v>
      </c>
      <c r="T6436" s="11" t="str">
        <f t="shared" si="201"/>
        <v>Mar-2016</v>
      </c>
    </row>
    <row r="6437" spans="1:20" x14ac:dyDescent="0.25">
      <c r="A6437">
        <v>6436</v>
      </c>
      <c r="B6437" t="s">
        <v>8901</v>
      </c>
      <c r="C6437" s="1">
        <v>43247</v>
      </c>
      <c r="D6437" s="1">
        <v>43249</v>
      </c>
      <c r="E6437" t="s">
        <v>184</v>
      </c>
      <c r="F6437" t="s">
        <v>4266</v>
      </c>
      <c r="G6437" t="s">
        <v>4267</v>
      </c>
      <c r="H6437" t="s">
        <v>22</v>
      </c>
      <c r="I6437" t="s">
        <v>23</v>
      </c>
      <c r="J6437" t="s">
        <v>8418</v>
      </c>
      <c r="K6437" t="s">
        <v>6264</v>
      </c>
      <c r="L6437">
        <v>83201</v>
      </c>
      <c r="M6437" t="s">
        <v>40</v>
      </c>
      <c r="N6437" t="s">
        <v>6139</v>
      </c>
      <c r="O6437" t="s">
        <v>28</v>
      </c>
      <c r="P6437" t="s">
        <v>61</v>
      </c>
      <c r="Q6437" t="s">
        <v>6140</v>
      </c>
      <c r="R6437">
        <v>35</v>
      </c>
      <c r="S6437" s="5">
        <f t="shared" si="200"/>
        <v>2018</v>
      </c>
      <c r="T6437" s="11" t="str">
        <f t="shared" si="201"/>
        <v>May-2018</v>
      </c>
    </row>
    <row r="6438" spans="1:20" x14ac:dyDescent="0.25">
      <c r="A6438">
        <v>6437</v>
      </c>
      <c r="B6438" t="s">
        <v>8901</v>
      </c>
      <c r="C6438" s="1">
        <v>43247</v>
      </c>
      <c r="D6438" s="1">
        <v>43249</v>
      </c>
      <c r="E6438" t="s">
        <v>184</v>
      </c>
      <c r="F6438" t="s">
        <v>4266</v>
      </c>
      <c r="G6438" t="s">
        <v>4267</v>
      </c>
      <c r="H6438" t="s">
        <v>22</v>
      </c>
      <c r="I6438" t="s">
        <v>23</v>
      </c>
      <c r="J6438" t="s">
        <v>8418</v>
      </c>
      <c r="K6438" t="s">
        <v>6264</v>
      </c>
      <c r="L6438">
        <v>83201</v>
      </c>
      <c r="M6438" t="s">
        <v>40</v>
      </c>
      <c r="N6438" t="s">
        <v>2430</v>
      </c>
      <c r="O6438" t="s">
        <v>42</v>
      </c>
      <c r="P6438" t="s">
        <v>55</v>
      </c>
      <c r="Q6438" t="s">
        <v>2431</v>
      </c>
      <c r="R6438">
        <v>477.15</v>
      </c>
      <c r="S6438" s="5">
        <f t="shared" si="200"/>
        <v>2018</v>
      </c>
      <c r="T6438" s="11" t="str">
        <f t="shared" si="201"/>
        <v>May-2018</v>
      </c>
    </row>
    <row r="6439" spans="1:20" x14ac:dyDescent="0.25">
      <c r="A6439">
        <v>6438</v>
      </c>
      <c r="B6439" t="s">
        <v>8901</v>
      </c>
      <c r="C6439" s="1">
        <v>43247</v>
      </c>
      <c r="D6439" s="1">
        <v>43249</v>
      </c>
      <c r="E6439" t="s">
        <v>184</v>
      </c>
      <c r="F6439" t="s">
        <v>4266</v>
      </c>
      <c r="G6439" t="s">
        <v>4267</v>
      </c>
      <c r="H6439" t="s">
        <v>22</v>
      </c>
      <c r="I6439" t="s">
        <v>23</v>
      </c>
      <c r="J6439" t="s">
        <v>8418</v>
      </c>
      <c r="K6439" t="s">
        <v>6264</v>
      </c>
      <c r="L6439">
        <v>83201</v>
      </c>
      <c r="M6439" t="s">
        <v>40</v>
      </c>
      <c r="N6439" t="s">
        <v>6052</v>
      </c>
      <c r="O6439" t="s">
        <v>67</v>
      </c>
      <c r="P6439" t="s">
        <v>68</v>
      </c>
      <c r="Q6439" t="s">
        <v>6053</v>
      </c>
      <c r="R6439">
        <v>302.37599999999998</v>
      </c>
      <c r="S6439" s="5">
        <f t="shared" si="200"/>
        <v>2018</v>
      </c>
      <c r="T6439" s="11" t="str">
        <f t="shared" si="201"/>
        <v>May-2018</v>
      </c>
    </row>
    <row r="6440" spans="1:20" x14ac:dyDescent="0.25">
      <c r="A6440">
        <v>6439</v>
      </c>
      <c r="B6440" t="s">
        <v>8902</v>
      </c>
      <c r="C6440" s="1">
        <v>43448</v>
      </c>
      <c r="D6440" s="1">
        <v>43453</v>
      </c>
      <c r="E6440" t="s">
        <v>46</v>
      </c>
      <c r="F6440" t="s">
        <v>561</v>
      </c>
      <c r="G6440" t="s">
        <v>562</v>
      </c>
      <c r="H6440" t="s">
        <v>22</v>
      </c>
      <c r="I6440" t="s">
        <v>23</v>
      </c>
      <c r="J6440" t="s">
        <v>4351</v>
      </c>
      <c r="K6440" t="s">
        <v>100</v>
      </c>
      <c r="L6440">
        <v>75023</v>
      </c>
      <c r="M6440" t="s">
        <v>101</v>
      </c>
      <c r="N6440" t="s">
        <v>51</v>
      </c>
      <c r="O6440" t="s">
        <v>28</v>
      </c>
      <c r="P6440" t="s">
        <v>52</v>
      </c>
      <c r="Q6440" t="s">
        <v>53</v>
      </c>
      <c r="R6440">
        <v>974.98800000000006</v>
      </c>
      <c r="S6440" s="5">
        <f t="shared" si="200"/>
        <v>2018</v>
      </c>
      <c r="T6440" s="11" t="str">
        <f t="shared" si="201"/>
        <v>Dec-2018</v>
      </c>
    </row>
    <row r="6441" spans="1:20" x14ac:dyDescent="0.25">
      <c r="A6441">
        <v>6440</v>
      </c>
      <c r="B6441" t="s">
        <v>8903</v>
      </c>
      <c r="C6441" s="1">
        <v>42281</v>
      </c>
      <c r="D6441" s="1">
        <v>42283</v>
      </c>
      <c r="E6441" t="s">
        <v>184</v>
      </c>
      <c r="F6441" t="s">
        <v>3530</v>
      </c>
      <c r="G6441" t="s">
        <v>3531</v>
      </c>
      <c r="H6441" t="s">
        <v>22</v>
      </c>
      <c r="I6441" t="s">
        <v>23</v>
      </c>
      <c r="J6441" t="s">
        <v>262</v>
      </c>
      <c r="K6441" t="s">
        <v>263</v>
      </c>
      <c r="L6441">
        <v>10024</v>
      </c>
      <c r="M6441" t="s">
        <v>144</v>
      </c>
      <c r="N6441" t="s">
        <v>6960</v>
      </c>
      <c r="O6441" t="s">
        <v>28</v>
      </c>
      <c r="P6441" t="s">
        <v>32</v>
      </c>
      <c r="Q6441" t="s">
        <v>6961</v>
      </c>
      <c r="R6441">
        <v>589.41</v>
      </c>
      <c r="S6441" s="5">
        <f t="shared" si="200"/>
        <v>2015</v>
      </c>
      <c r="T6441" s="11" t="str">
        <f t="shared" si="201"/>
        <v>Oct-2015</v>
      </c>
    </row>
    <row r="6442" spans="1:20" x14ac:dyDescent="0.25">
      <c r="A6442">
        <v>6441</v>
      </c>
      <c r="B6442" t="s">
        <v>8904</v>
      </c>
      <c r="C6442" s="1">
        <v>43021</v>
      </c>
      <c r="D6442" s="1">
        <v>43028</v>
      </c>
      <c r="E6442" t="s">
        <v>46</v>
      </c>
      <c r="F6442" t="s">
        <v>2548</v>
      </c>
      <c r="G6442" t="s">
        <v>2549</v>
      </c>
      <c r="H6442" t="s">
        <v>37</v>
      </c>
      <c r="I6442" t="s">
        <v>23</v>
      </c>
      <c r="J6442" t="s">
        <v>262</v>
      </c>
      <c r="K6442" t="s">
        <v>263</v>
      </c>
      <c r="L6442">
        <v>10024</v>
      </c>
      <c r="M6442" t="s">
        <v>144</v>
      </c>
      <c r="N6442" t="s">
        <v>3589</v>
      </c>
      <c r="O6442" t="s">
        <v>42</v>
      </c>
      <c r="P6442" t="s">
        <v>64</v>
      </c>
      <c r="Q6442" t="s">
        <v>3590</v>
      </c>
      <c r="R6442">
        <v>34.700000000000003</v>
      </c>
      <c r="S6442" s="5">
        <f t="shared" si="200"/>
        <v>2017</v>
      </c>
      <c r="T6442" s="11" t="str">
        <f t="shared" si="201"/>
        <v>Oct-2017</v>
      </c>
    </row>
    <row r="6443" spans="1:20" x14ac:dyDescent="0.25">
      <c r="A6443">
        <v>6442</v>
      </c>
      <c r="B6443" t="s">
        <v>8904</v>
      </c>
      <c r="C6443" s="1">
        <v>43021</v>
      </c>
      <c r="D6443" s="1">
        <v>43028</v>
      </c>
      <c r="E6443" t="s">
        <v>46</v>
      </c>
      <c r="F6443" t="s">
        <v>2548</v>
      </c>
      <c r="G6443" t="s">
        <v>2549</v>
      </c>
      <c r="H6443" t="s">
        <v>37</v>
      </c>
      <c r="I6443" t="s">
        <v>23</v>
      </c>
      <c r="J6443" t="s">
        <v>262</v>
      </c>
      <c r="K6443" t="s">
        <v>263</v>
      </c>
      <c r="L6443">
        <v>10024</v>
      </c>
      <c r="M6443" t="s">
        <v>144</v>
      </c>
      <c r="N6443" t="s">
        <v>5272</v>
      </c>
      <c r="O6443" t="s">
        <v>42</v>
      </c>
      <c r="P6443" t="s">
        <v>55</v>
      </c>
      <c r="Q6443" t="s">
        <v>5273</v>
      </c>
      <c r="R6443">
        <v>99.87</v>
      </c>
      <c r="S6443" s="5">
        <f t="shared" si="200"/>
        <v>2017</v>
      </c>
      <c r="T6443" s="11" t="str">
        <f t="shared" si="201"/>
        <v>Oct-2017</v>
      </c>
    </row>
    <row r="6444" spans="1:20" x14ac:dyDescent="0.25">
      <c r="A6444">
        <v>6443</v>
      </c>
      <c r="B6444" t="s">
        <v>8904</v>
      </c>
      <c r="C6444" s="1">
        <v>43021</v>
      </c>
      <c r="D6444" s="1">
        <v>43028</v>
      </c>
      <c r="E6444" t="s">
        <v>46</v>
      </c>
      <c r="F6444" t="s">
        <v>2548</v>
      </c>
      <c r="G6444" t="s">
        <v>2549</v>
      </c>
      <c r="H6444" t="s">
        <v>37</v>
      </c>
      <c r="I6444" t="s">
        <v>23</v>
      </c>
      <c r="J6444" t="s">
        <v>262</v>
      </c>
      <c r="K6444" t="s">
        <v>263</v>
      </c>
      <c r="L6444">
        <v>10024</v>
      </c>
      <c r="M6444" t="s">
        <v>144</v>
      </c>
      <c r="N6444" t="s">
        <v>4976</v>
      </c>
      <c r="O6444" t="s">
        <v>42</v>
      </c>
      <c r="P6444" t="s">
        <v>86</v>
      </c>
      <c r="Q6444" t="s">
        <v>4977</v>
      </c>
      <c r="R6444">
        <v>37.94</v>
      </c>
      <c r="S6444" s="5">
        <f t="shared" si="200"/>
        <v>2017</v>
      </c>
      <c r="T6444" s="11" t="str">
        <f t="shared" si="201"/>
        <v>Oct-2017</v>
      </c>
    </row>
    <row r="6445" spans="1:20" x14ac:dyDescent="0.25">
      <c r="A6445">
        <v>6444</v>
      </c>
      <c r="B6445" t="s">
        <v>8904</v>
      </c>
      <c r="C6445" s="1">
        <v>43021</v>
      </c>
      <c r="D6445" s="1">
        <v>43028</v>
      </c>
      <c r="E6445" t="s">
        <v>46</v>
      </c>
      <c r="F6445" t="s">
        <v>2548</v>
      </c>
      <c r="G6445" t="s">
        <v>2549</v>
      </c>
      <c r="H6445" t="s">
        <v>37</v>
      </c>
      <c r="I6445" t="s">
        <v>23</v>
      </c>
      <c r="J6445" t="s">
        <v>262</v>
      </c>
      <c r="K6445" t="s">
        <v>263</v>
      </c>
      <c r="L6445">
        <v>10024</v>
      </c>
      <c r="M6445" t="s">
        <v>144</v>
      </c>
      <c r="N6445" t="s">
        <v>6428</v>
      </c>
      <c r="O6445" t="s">
        <v>42</v>
      </c>
      <c r="P6445" t="s">
        <v>43</v>
      </c>
      <c r="Q6445" t="s">
        <v>6429</v>
      </c>
      <c r="R6445">
        <v>24.9</v>
      </c>
      <c r="S6445" s="5">
        <f t="shared" si="200"/>
        <v>2017</v>
      </c>
      <c r="T6445" s="11" t="str">
        <f t="shared" si="201"/>
        <v>Oct-2017</v>
      </c>
    </row>
    <row r="6446" spans="1:20" x14ac:dyDescent="0.25">
      <c r="A6446">
        <v>6445</v>
      </c>
      <c r="B6446" t="s">
        <v>8904</v>
      </c>
      <c r="C6446" s="1">
        <v>43021</v>
      </c>
      <c r="D6446" s="1">
        <v>43028</v>
      </c>
      <c r="E6446" t="s">
        <v>46</v>
      </c>
      <c r="F6446" t="s">
        <v>2548</v>
      </c>
      <c r="G6446" t="s">
        <v>2549</v>
      </c>
      <c r="H6446" t="s">
        <v>37</v>
      </c>
      <c r="I6446" t="s">
        <v>23</v>
      </c>
      <c r="J6446" t="s">
        <v>262</v>
      </c>
      <c r="K6446" t="s">
        <v>263</v>
      </c>
      <c r="L6446">
        <v>10024</v>
      </c>
      <c r="M6446" t="s">
        <v>144</v>
      </c>
      <c r="N6446" t="s">
        <v>3512</v>
      </c>
      <c r="O6446" t="s">
        <v>28</v>
      </c>
      <c r="P6446" t="s">
        <v>61</v>
      </c>
      <c r="Q6446" t="s">
        <v>3513</v>
      </c>
      <c r="R6446">
        <v>82.26</v>
      </c>
      <c r="S6446" s="5">
        <f t="shared" si="200"/>
        <v>2017</v>
      </c>
      <c r="T6446" s="11" t="str">
        <f t="shared" si="201"/>
        <v>Oct-2017</v>
      </c>
    </row>
    <row r="6447" spans="1:20" x14ac:dyDescent="0.25">
      <c r="A6447">
        <v>6446</v>
      </c>
      <c r="B6447" t="s">
        <v>8905</v>
      </c>
      <c r="C6447" s="1">
        <v>42434</v>
      </c>
      <c r="D6447" s="1">
        <v>42439</v>
      </c>
      <c r="E6447" t="s">
        <v>46</v>
      </c>
      <c r="F6447" t="s">
        <v>3076</v>
      </c>
      <c r="G6447" t="s">
        <v>3077</v>
      </c>
      <c r="H6447" t="s">
        <v>22</v>
      </c>
      <c r="I6447" t="s">
        <v>23</v>
      </c>
      <c r="J6447" t="s">
        <v>299</v>
      </c>
      <c r="K6447" t="s">
        <v>207</v>
      </c>
      <c r="L6447">
        <v>60623</v>
      </c>
      <c r="M6447" t="s">
        <v>101</v>
      </c>
      <c r="N6447" t="s">
        <v>4318</v>
      </c>
      <c r="O6447" t="s">
        <v>42</v>
      </c>
      <c r="P6447" t="s">
        <v>265</v>
      </c>
      <c r="Q6447" t="s">
        <v>4319</v>
      </c>
      <c r="R6447">
        <v>7.1040000000000001</v>
      </c>
      <c r="S6447" s="5">
        <f t="shared" si="200"/>
        <v>2016</v>
      </c>
      <c r="T6447" s="11" t="str">
        <f t="shared" si="201"/>
        <v>Mar-2016</v>
      </c>
    </row>
    <row r="6448" spans="1:20" x14ac:dyDescent="0.25">
      <c r="A6448">
        <v>6447</v>
      </c>
      <c r="B6448" t="s">
        <v>8906</v>
      </c>
      <c r="C6448" s="1">
        <v>43163</v>
      </c>
      <c r="D6448" s="1">
        <v>43165</v>
      </c>
      <c r="E6448" t="s">
        <v>19</v>
      </c>
      <c r="F6448" t="s">
        <v>4181</v>
      </c>
      <c r="G6448" t="s">
        <v>4182</v>
      </c>
      <c r="H6448" t="s">
        <v>98</v>
      </c>
      <c r="I6448" t="s">
        <v>23</v>
      </c>
      <c r="J6448" t="s">
        <v>180</v>
      </c>
      <c r="K6448" t="s">
        <v>100</v>
      </c>
      <c r="L6448">
        <v>77095</v>
      </c>
      <c r="M6448" t="s">
        <v>101</v>
      </c>
      <c r="N6448" t="s">
        <v>166</v>
      </c>
      <c r="O6448" t="s">
        <v>28</v>
      </c>
      <c r="P6448" t="s">
        <v>61</v>
      </c>
      <c r="Q6448" t="s">
        <v>167</v>
      </c>
      <c r="R6448">
        <v>103.5</v>
      </c>
      <c r="S6448" s="5">
        <f t="shared" si="200"/>
        <v>2018</v>
      </c>
      <c r="T6448" s="11" t="str">
        <f t="shared" si="201"/>
        <v>Mar-2018</v>
      </c>
    </row>
    <row r="6449" spans="1:20" x14ac:dyDescent="0.25">
      <c r="A6449">
        <v>6448</v>
      </c>
      <c r="B6449" t="s">
        <v>8906</v>
      </c>
      <c r="C6449" s="1">
        <v>43163</v>
      </c>
      <c r="D6449" s="1">
        <v>43165</v>
      </c>
      <c r="E6449" t="s">
        <v>19</v>
      </c>
      <c r="F6449" t="s">
        <v>4181</v>
      </c>
      <c r="G6449" t="s">
        <v>4182</v>
      </c>
      <c r="H6449" t="s">
        <v>98</v>
      </c>
      <c r="I6449" t="s">
        <v>23</v>
      </c>
      <c r="J6449" t="s">
        <v>180</v>
      </c>
      <c r="K6449" t="s">
        <v>100</v>
      </c>
      <c r="L6449">
        <v>77095</v>
      </c>
      <c r="M6449" t="s">
        <v>101</v>
      </c>
      <c r="N6449" t="s">
        <v>4391</v>
      </c>
      <c r="O6449" t="s">
        <v>42</v>
      </c>
      <c r="P6449" t="s">
        <v>43</v>
      </c>
      <c r="Q6449" t="s">
        <v>4392</v>
      </c>
      <c r="R6449">
        <v>2.464</v>
      </c>
      <c r="S6449" s="5">
        <f t="shared" si="200"/>
        <v>2018</v>
      </c>
      <c r="T6449" s="11" t="str">
        <f t="shared" si="201"/>
        <v>Mar-2018</v>
      </c>
    </row>
    <row r="6450" spans="1:20" x14ac:dyDescent="0.25">
      <c r="A6450">
        <v>6449</v>
      </c>
      <c r="B6450" t="s">
        <v>8906</v>
      </c>
      <c r="C6450" s="1">
        <v>43163</v>
      </c>
      <c r="D6450" s="1">
        <v>43165</v>
      </c>
      <c r="E6450" t="s">
        <v>19</v>
      </c>
      <c r="F6450" t="s">
        <v>4181</v>
      </c>
      <c r="G6450" t="s">
        <v>4182</v>
      </c>
      <c r="H6450" t="s">
        <v>98</v>
      </c>
      <c r="I6450" t="s">
        <v>23</v>
      </c>
      <c r="J6450" t="s">
        <v>180</v>
      </c>
      <c r="K6450" t="s">
        <v>100</v>
      </c>
      <c r="L6450">
        <v>77095</v>
      </c>
      <c r="M6450" t="s">
        <v>101</v>
      </c>
      <c r="N6450" t="s">
        <v>1483</v>
      </c>
      <c r="O6450" t="s">
        <v>42</v>
      </c>
      <c r="P6450" t="s">
        <v>55</v>
      </c>
      <c r="Q6450" t="s">
        <v>1484</v>
      </c>
      <c r="R6450">
        <v>8.7200000000000006</v>
      </c>
      <c r="S6450" s="5">
        <f t="shared" si="200"/>
        <v>2018</v>
      </c>
      <c r="T6450" s="11" t="str">
        <f t="shared" si="201"/>
        <v>Mar-2018</v>
      </c>
    </row>
    <row r="6451" spans="1:20" x14ac:dyDescent="0.25">
      <c r="A6451">
        <v>6450</v>
      </c>
      <c r="B6451" t="s">
        <v>8907</v>
      </c>
      <c r="C6451" s="1">
        <v>42638</v>
      </c>
      <c r="D6451" s="1">
        <v>42642</v>
      </c>
      <c r="E6451" t="s">
        <v>46</v>
      </c>
      <c r="F6451" t="s">
        <v>4759</v>
      </c>
      <c r="G6451" t="s">
        <v>4760</v>
      </c>
      <c r="H6451" t="s">
        <v>22</v>
      </c>
      <c r="I6451" t="s">
        <v>23</v>
      </c>
      <c r="J6451" t="s">
        <v>4613</v>
      </c>
      <c r="K6451" t="s">
        <v>745</v>
      </c>
      <c r="L6451">
        <v>6450</v>
      </c>
      <c r="M6451" t="s">
        <v>144</v>
      </c>
      <c r="N6451" t="s">
        <v>3814</v>
      </c>
      <c r="O6451" t="s">
        <v>42</v>
      </c>
      <c r="P6451" t="s">
        <v>71</v>
      </c>
      <c r="Q6451" t="s">
        <v>3815</v>
      </c>
      <c r="R6451">
        <v>10.76</v>
      </c>
      <c r="S6451" s="5">
        <f t="shared" si="200"/>
        <v>2016</v>
      </c>
      <c r="T6451" s="11" t="str">
        <f t="shared" si="201"/>
        <v>Sep-2016</v>
      </c>
    </row>
    <row r="6452" spans="1:20" x14ac:dyDescent="0.25">
      <c r="A6452">
        <v>6451</v>
      </c>
      <c r="B6452" t="s">
        <v>8907</v>
      </c>
      <c r="C6452" s="1">
        <v>42638</v>
      </c>
      <c r="D6452" s="1">
        <v>42642</v>
      </c>
      <c r="E6452" t="s">
        <v>46</v>
      </c>
      <c r="F6452" t="s">
        <v>4759</v>
      </c>
      <c r="G6452" t="s">
        <v>4760</v>
      </c>
      <c r="H6452" t="s">
        <v>22</v>
      </c>
      <c r="I6452" t="s">
        <v>23</v>
      </c>
      <c r="J6452" t="s">
        <v>4613</v>
      </c>
      <c r="K6452" t="s">
        <v>745</v>
      </c>
      <c r="L6452">
        <v>6450</v>
      </c>
      <c r="M6452" t="s">
        <v>144</v>
      </c>
      <c r="N6452" t="s">
        <v>1547</v>
      </c>
      <c r="O6452" t="s">
        <v>42</v>
      </c>
      <c r="P6452" t="s">
        <v>86</v>
      </c>
      <c r="Q6452" t="s">
        <v>1548</v>
      </c>
      <c r="R6452">
        <v>45.68</v>
      </c>
      <c r="S6452" s="5">
        <f t="shared" si="200"/>
        <v>2016</v>
      </c>
      <c r="T6452" s="11" t="str">
        <f t="shared" si="201"/>
        <v>Sep-2016</v>
      </c>
    </row>
    <row r="6453" spans="1:20" x14ac:dyDescent="0.25">
      <c r="A6453">
        <v>6452</v>
      </c>
      <c r="B6453" t="s">
        <v>8907</v>
      </c>
      <c r="C6453" s="1">
        <v>42638</v>
      </c>
      <c r="D6453" s="1">
        <v>42642</v>
      </c>
      <c r="E6453" t="s">
        <v>46</v>
      </c>
      <c r="F6453" t="s">
        <v>4759</v>
      </c>
      <c r="G6453" t="s">
        <v>4760</v>
      </c>
      <c r="H6453" t="s">
        <v>22</v>
      </c>
      <c r="I6453" t="s">
        <v>23</v>
      </c>
      <c r="J6453" t="s">
        <v>4613</v>
      </c>
      <c r="K6453" t="s">
        <v>745</v>
      </c>
      <c r="L6453">
        <v>6450</v>
      </c>
      <c r="M6453" t="s">
        <v>144</v>
      </c>
      <c r="N6453" t="s">
        <v>398</v>
      </c>
      <c r="O6453" t="s">
        <v>42</v>
      </c>
      <c r="P6453" t="s">
        <v>64</v>
      </c>
      <c r="Q6453" t="s">
        <v>399</v>
      </c>
      <c r="R6453">
        <v>6.7</v>
      </c>
      <c r="S6453" s="5">
        <f t="shared" si="200"/>
        <v>2016</v>
      </c>
      <c r="T6453" s="11" t="str">
        <f t="shared" si="201"/>
        <v>Sep-2016</v>
      </c>
    </row>
    <row r="6454" spans="1:20" x14ac:dyDescent="0.25">
      <c r="A6454">
        <v>6453</v>
      </c>
      <c r="B6454" t="s">
        <v>8908</v>
      </c>
      <c r="C6454" s="1">
        <v>42723</v>
      </c>
      <c r="D6454" s="1">
        <v>42727</v>
      </c>
      <c r="E6454" t="s">
        <v>19</v>
      </c>
      <c r="F6454" t="s">
        <v>6548</v>
      </c>
      <c r="G6454" t="s">
        <v>6549</v>
      </c>
      <c r="H6454" t="s">
        <v>22</v>
      </c>
      <c r="I6454" t="s">
        <v>23</v>
      </c>
      <c r="J6454" t="s">
        <v>8909</v>
      </c>
      <c r="K6454" t="s">
        <v>207</v>
      </c>
      <c r="L6454">
        <v>60025</v>
      </c>
      <c r="M6454" t="s">
        <v>101</v>
      </c>
      <c r="N6454" t="s">
        <v>3858</v>
      </c>
      <c r="O6454" t="s">
        <v>67</v>
      </c>
      <c r="P6454" t="s">
        <v>68</v>
      </c>
      <c r="Q6454" t="s">
        <v>3859</v>
      </c>
      <c r="R6454">
        <v>158.376</v>
      </c>
      <c r="S6454" s="5">
        <f t="shared" si="200"/>
        <v>2016</v>
      </c>
      <c r="T6454" s="11" t="str">
        <f t="shared" si="201"/>
        <v>Dec-2016</v>
      </c>
    </row>
    <row r="6455" spans="1:20" x14ac:dyDescent="0.25">
      <c r="A6455">
        <v>6454</v>
      </c>
      <c r="B6455" t="s">
        <v>8910</v>
      </c>
      <c r="C6455" s="1">
        <v>42651</v>
      </c>
      <c r="D6455" s="1">
        <v>42656</v>
      </c>
      <c r="E6455" t="s">
        <v>46</v>
      </c>
      <c r="F6455" t="s">
        <v>4563</v>
      </c>
      <c r="G6455" t="s">
        <v>4564</v>
      </c>
      <c r="H6455" t="s">
        <v>22</v>
      </c>
      <c r="I6455" t="s">
        <v>23</v>
      </c>
      <c r="J6455" t="s">
        <v>180</v>
      </c>
      <c r="K6455" t="s">
        <v>100</v>
      </c>
      <c r="L6455">
        <v>77036</v>
      </c>
      <c r="M6455" t="s">
        <v>101</v>
      </c>
      <c r="N6455" t="s">
        <v>6652</v>
      </c>
      <c r="O6455" t="s">
        <v>42</v>
      </c>
      <c r="P6455" t="s">
        <v>64</v>
      </c>
      <c r="Q6455" t="s">
        <v>6653</v>
      </c>
      <c r="R6455">
        <v>3.44</v>
      </c>
      <c r="S6455" s="5">
        <f t="shared" si="200"/>
        <v>2016</v>
      </c>
      <c r="T6455" s="11" t="str">
        <f t="shared" si="201"/>
        <v>Oct-2016</v>
      </c>
    </row>
    <row r="6456" spans="1:20" x14ac:dyDescent="0.25">
      <c r="A6456">
        <v>6455</v>
      </c>
      <c r="B6456" t="s">
        <v>8911</v>
      </c>
      <c r="C6456" s="1">
        <v>43312</v>
      </c>
      <c r="D6456" s="1">
        <v>43315</v>
      </c>
      <c r="E6456" t="s">
        <v>184</v>
      </c>
      <c r="F6456" t="s">
        <v>6323</v>
      </c>
      <c r="G6456" t="s">
        <v>6324</v>
      </c>
      <c r="H6456" t="s">
        <v>22</v>
      </c>
      <c r="I6456" t="s">
        <v>23</v>
      </c>
      <c r="J6456" t="s">
        <v>123</v>
      </c>
      <c r="K6456" t="s">
        <v>39</v>
      </c>
      <c r="L6456">
        <v>94110</v>
      </c>
      <c r="M6456" t="s">
        <v>40</v>
      </c>
      <c r="N6456" t="s">
        <v>393</v>
      </c>
      <c r="O6456" t="s">
        <v>42</v>
      </c>
      <c r="P6456" t="s">
        <v>55</v>
      </c>
      <c r="Q6456" t="s">
        <v>394</v>
      </c>
      <c r="R6456">
        <v>56.56</v>
      </c>
      <c r="S6456" s="5">
        <f t="shared" si="200"/>
        <v>2018</v>
      </c>
      <c r="T6456" s="11" t="str">
        <f t="shared" si="201"/>
        <v>Jul-2018</v>
      </c>
    </row>
    <row r="6457" spans="1:20" x14ac:dyDescent="0.25">
      <c r="A6457">
        <v>6456</v>
      </c>
      <c r="B6457" t="s">
        <v>8911</v>
      </c>
      <c r="C6457" s="1">
        <v>43312</v>
      </c>
      <c r="D6457" s="1">
        <v>43315</v>
      </c>
      <c r="E6457" t="s">
        <v>184</v>
      </c>
      <c r="F6457" t="s">
        <v>6323</v>
      </c>
      <c r="G6457" t="s">
        <v>6324</v>
      </c>
      <c r="H6457" t="s">
        <v>22</v>
      </c>
      <c r="I6457" t="s">
        <v>23</v>
      </c>
      <c r="J6457" t="s">
        <v>123</v>
      </c>
      <c r="K6457" t="s">
        <v>39</v>
      </c>
      <c r="L6457">
        <v>94110</v>
      </c>
      <c r="M6457" t="s">
        <v>40</v>
      </c>
      <c r="N6457" t="s">
        <v>4935</v>
      </c>
      <c r="O6457" t="s">
        <v>28</v>
      </c>
      <c r="P6457" t="s">
        <v>61</v>
      </c>
      <c r="Q6457" t="s">
        <v>4936</v>
      </c>
      <c r="R6457">
        <v>36.96</v>
      </c>
      <c r="S6457" s="5">
        <f t="shared" si="200"/>
        <v>2018</v>
      </c>
      <c r="T6457" s="11" t="str">
        <f t="shared" si="201"/>
        <v>Jul-2018</v>
      </c>
    </row>
    <row r="6458" spans="1:20" x14ac:dyDescent="0.25">
      <c r="A6458">
        <v>6457</v>
      </c>
      <c r="B6458" t="s">
        <v>8912</v>
      </c>
      <c r="C6458" s="1">
        <v>42221</v>
      </c>
      <c r="D6458" s="1">
        <v>42227</v>
      </c>
      <c r="E6458" t="s">
        <v>46</v>
      </c>
      <c r="F6458" t="s">
        <v>625</v>
      </c>
      <c r="G6458" t="s">
        <v>626</v>
      </c>
      <c r="H6458" t="s">
        <v>37</v>
      </c>
      <c r="I6458" t="s">
        <v>23</v>
      </c>
      <c r="J6458" t="s">
        <v>262</v>
      </c>
      <c r="K6458" t="s">
        <v>263</v>
      </c>
      <c r="L6458">
        <v>10009</v>
      </c>
      <c r="M6458" t="s">
        <v>144</v>
      </c>
      <c r="N6458" t="s">
        <v>4969</v>
      </c>
      <c r="O6458" t="s">
        <v>67</v>
      </c>
      <c r="P6458" t="s">
        <v>68</v>
      </c>
      <c r="Q6458" t="s">
        <v>4970</v>
      </c>
      <c r="R6458">
        <v>135.99</v>
      </c>
      <c r="S6458" s="5">
        <f t="shared" si="200"/>
        <v>2015</v>
      </c>
      <c r="T6458" s="11" t="str">
        <f t="shared" si="201"/>
        <v>Aug-2015</v>
      </c>
    </row>
    <row r="6459" spans="1:20" x14ac:dyDescent="0.25">
      <c r="A6459">
        <v>6458</v>
      </c>
      <c r="B6459" t="s">
        <v>8912</v>
      </c>
      <c r="C6459" s="1">
        <v>42221</v>
      </c>
      <c r="D6459" s="1">
        <v>42227</v>
      </c>
      <c r="E6459" t="s">
        <v>46</v>
      </c>
      <c r="F6459" t="s">
        <v>625</v>
      </c>
      <c r="G6459" t="s">
        <v>626</v>
      </c>
      <c r="H6459" t="s">
        <v>37</v>
      </c>
      <c r="I6459" t="s">
        <v>23</v>
      </c>
      <c r="J6459" t="s">
        <v>262</v>
      </c>
      <c r="K6459" t="s">
        <v>263</v>
      </c>
      <c r="L6459">
        <v>10009</v>
      </c>
      <c r="M6459" t="s">
        <v>144</v>
      </c>
      <c r="N6459" t="s">
        <v>7073</v>
      </c>
      <c r="O6459" t="s">
        <v>42</v>
      </c>
      <c r="P6459" t="s">
        <v>64</v>
      </c>
      <c r="Q6459" t="s">
        <v>7074</v>
      </c>
      <c r="R6459">
        <v>15.96</v>
      </c>
      <c r="S6459" s="5">
        <f t="shared" si="200"/>
        <v>2015</v>
      </c>
      <c r="T6459" s="11" t="str">
        <f t="shared" si="201"/>
        <v>Aug-2015</v>
      </c>
    </row>
    <row r="6460" spans="1:20" x14ac:dyDescent="0.25">
      <c r="A6460">
        <v>6459</v>
      </c>
      <c r="B6460" t="s">
        <v>8913</v>
      </c>
      <c r="C6460" s="1">
        <v>43234</v>
      </c>
      <c r="D6460" s="1">
        <v>43237</v>
      </c>
      <c r="E6460" t="s">
        <v>184</v>
      </c>
      <c r="F6460" t="s">
        <v>2675</v>
      </c>
      <c r="G6460" t="s">
        <v>2676</v>
      </c>
      <c r="H6460" t="s">
        <v>37</v>
      </c>
      <c r="I6460" t="s">
        <v>23</v>
      </c>
      <c r="J6460" t="s">
        <v>4497</v>
      </c>
      <c r="K6460" t="s">
        <v>2738</v>
      </c>
      <c r="L6460">
        <v>21215</v>
      </c>
      <c r="M6460" t="s">
        <v>144</v>
      </c>
      <c r="N6460" t="s">
        <v>3388</v>
      </c>
      <c r="O6460" t="s">
        <v>42</v>
      </c>
      <c r="P6460" t="s">
        <v>64</v>
      </c>
      <c r="Q6460" t="s">
        <v>3389</v>
      </c>
      <c r="R6460">
        <v>3.76</v>
      </c>
      <c r="S6460" s="5">
        <f t="shared" si="200"/>
        <v>2018</v>
      </c>
      <c r="T6460" s="11" t="str">
        <f t="shared" si="201"/>
        <v>May-2018</v>
      </c>
    </row>
    <row r="6461" spans="1:20" x14ac:dyDescent="0.25">
      <c r="A6461">
        <v>6460</v>
      </c>
      <c r="B6461" t="s">
        <v>8913</v>
      </c>
      <c r="C6461" s="1">
        <v>43234</v>
      </c>
      <c r="D6461" s="1">
        <v>43237</v>
      </c>
      <c r="E6461" t="s">
        <v>184</v>
      </c>
      <c r="F6461" t="s">
        <v>2675</v>
      </c>
      <c r="G6461" t="s">
        <v>2676</v>
      </c>
      <c r="H6461" t="s">
        <v>37</v>
      </c>
      <c r="I6461" t="s">
        <v>23</v>
      </c>
      <c r="J6461" t="s">
        <v>4497</v>
      </c>
      <c r="K6461" t="s">
        <v>2738</v>
      </c>
      <c r="L6461">
        <v>21215</v>
      </c>
      <c r="M6461" t="s">
        <v>144</v>
      </c>
      <c r="N6461" t="s">
        <v>1651</v>
      </c>
      <c r="O6461" t="s">
        <v>42</v>
      </c>
      <c r="P6461" t="s">
        <v>64</v>
      </c>
      <c r="Q6461" t="s">
        <v>1652</v>
      </c>
      <c r="R6461">
        <v>14.7</v>
      </c>
      <c r="S6461" s="5">
        <f t="shared" si="200"/>
        <v>2018</v>
      </c>
      <c r="T6461" s="11" t="str">
        <f t="shared" si="201"/>
        <v>May-2018</v>
      </c>
    </row>
    <row r="6462" spans="1:20" x14ac:dyDescent="0.25">
      <c r="A6462">
        <v>6461</v>
      </c>
      <c r="B6462" t="s">
        <v>8913</v>
      </c>
      <c r="C6462" s="1">
        <v>43234</v>
      </c>
      <c r="D6462" s="1">
        <v>43237</v>
      </c>
      <c r="E6462" t="s">
        <v>184</v>
      </c>
      <c r="F6462" t="s">
        <v>2675</v>
      </c>
      <c r="G6462" t="s">
        <v>2676</v>
      </c>
      <c r="H6462" t="s">
        <v>37</v>
      </c>
      <c r="I6462" t="s">
        <v>23</v>
      </c>
      <c r="J6462" t="s">
        <v>4497</v>
      </c>
      <c r="K6462" t="s">
        <v>2738</v>
      </c>
      <c r="L6462">
        <v>21215</v>
      </c>
      <c r="M6462" t="s">
        <v>144</v>
      </c>
      <c r="N6462" t="s">
        <v>6113</v>
      </c>
      <c r="O6462" t="s">
        <v>42</v>
      </c>
      <c r="P6462" t="s">
        <v>64</v>
      </c>
      <c r="Q6462" t="s">
        <v>6114</v>
      </c>
      <c r="R6462">
        <v>37.200000000000003</v>
      </c>
      <c r="S6462" s="5">
        <f t="shared" si="200"/>
        <v>2018</v>
      </c>
      <c r="T6462" s="11" t="str">
        <f t="shared" si="201"/>
        <v>May-2018</v>
      </c>
    </row>
    <row r="6463" spans="1:20" x14ac:dyDescent="0.25">
      <c r="A6463">
        <v>6462</v>
      </c>
      <c r="B6463" t="s">
        <v>8913</v>
      </c>
      <c r="C6463" s="1">
        <v>43234</v>
      </c>
      <c r="D6463" s="1">
        <v>43237</v>
      </c>
      <c r="E6463" t="s">
        <v>184</v>
      </c>
      <c r="F6463" t="s">
        <v>2675</v>
      </c>
      <c r="G6463" t="s">
        <v>2676</v>
      </c>
      <c r="H6463" t="s">
        <v>37</v>
      </c>
      <c r="I6463" t="s">
        <v>23</v>
      </c>
      <c r="J6463" t="s">
        <v>4497</v>
      </c>
      <c r="K6463" t="s">
        <v>2738</v>
      </c>
      <c r="L6463">
        <v>21215</v>
      </c>
      <c r="M6463" t="s">
        <v>144</v>
      </c>
      <c r="N6463" t="s">
        <v>4172</v>
      </c>
      <c r="O6463" t="s">
        <v>67</v>
      </c>
      <c r="P6463" t="s">
        <v>157</v>
      </c>
      <c r="Q6463" t="s">
        <v>4173</v>
      </c>
      <c r="R6463">
        <v>89.97</v>
      </c>
      <c r="S6463" s="5">
        <f t="shared" si="200"/>
        <v>2018</v>
      </c>
      <c r="T6463" s="11" t="str">
        <f t="shared" si="201"/>
        <v>May-2018</v>
      </c>
    </row>
    <row r="6464" spans="1:20" x14ac:dyDescent="0.25">
      <c r="A6464">
        <v>6463</v>
      </c>
      <c r="B6464" t="s">
        <v>8913</v>
      </c>
      <c r="C6464" s="1">
        <v>43234</v>
      </c>
      <c r="D6464" s="1">
        <v>43237</v>
      </c>
      <c r="E6464" t="s">
        <v>184</v>
      </c>
      <c r="F6464" t="s">
        <v>2675</v>
      </c>
      <c r="G6464" t="s">
        <v>2676</v>
      </c>
      <c r="H6464" t="s">
        <v>37</v>
      </c>
      <c r="I6464" t="s">
        <v>23</v>
      </c>
      <c r="J6464" t="s">
        <v>4497</v>
      </c>
      <c r="K6464" t="s">
        <v>2738</v>
      </c>
      <c r="L6464">
        <v>21215</v>
      </c>
      <c r="M6464" t="s">
        <v>144</v>
      </c>
      <c r="N6464" t="s">
        <v>6960</v>
      </c>
      <c r="O6464" t="s">
        <v>28</v>
      </c>
      <c r="P6464" t="s">
        <v>32</v>
      </c>
      <c r="Q6464" t="s">
        <v>6961</v>
      </c>
      <c r="R6464">
        <v>261.95999999999998</v>
      </c>
      <c r="S6464" s="5">
        <f t="shared" si="200"/>
        <v>2018</v>
      </c>
      <c r="T6464" s="11" t="str">
        <f t="shared" si="201"/>
        <v>May-2018</v>
      </c>
    </row>
    <row r="6465" spans="1:20" x14ac:dyDescent="0.25">
      <c r="A6465">
        <v>6464</v>
      </c>
      <c r="B6465" t="s">
        <v>8913</v>
      </c>
      <c r="C6465" s="1">
        <v>43234</v>
      </c>
      <c r="D6465" s="1">
        <v>43237</v>
      </c>
      <c r="E6465" t="s">
        <v>184</v>
      </c>
      <c r="F6465" t="s">
        <v>2675</v>
      </c>
      <c r="G6465" t="s">
        <v>2676</v>
      </c>
      <c r="H6465" t="s">
        <v>37</v>
      </c>
      <c r="I6465" t="s">
        <v>23</v>
      </c>
      <c r="J6465" t="s">
        <v>4497</v>
      </c>
      <c r="K6465" t="s">
        <v>2738</v>
      </c>
      <c r="L6465">
        <v>21215</v>
      </c>
      <c r="M6465" t="s">
        <v>144</v>
      </c>
      <c r="N6465" t="s">
        <v>848</v>
      </c>
      <c r="O6465" t="s">
        <v>42</v>
      </c>
      <c r="P6465" t="s">
        <v>43</v>
      </c>
      <c r="Q6465" t="s">
        <v>849</v>
      </c>
      <c r="R6465">
        <v>74</v>
      </c>
      <c r="S6465" s="5">
        <f t="shared" si="200"/>
        <v>2018</v>
      </c>
      <c r="T6465" s="11" t="str">
        <f t="shared" si="201"/>
        <v>May-2018</v>
      </c>
    </row>
    <row r="6466" spans="1:20" x14ac:dyDescent="0.25">
      <c r="A6466">
        <v>6465</v>
      </c>
      <c r="B6466" t="s">
        <v>8914</v>
      </c>
      <c r="C6466" s="1">
        <v>43000</v>
      </c>
      <c r="D6466" s="1">
        <v>43006</v>
      </c>
      <c r="E6466" t="s">
        <v>46</v>
      </c>
      <c r="F6466" t="s">
        <v>2957</v>
      </c>
      <c r="G6466" t="s">
        <v>2958</v>
      </c>
      <c r="H6466" t="s">
        <v>98</v>
      </c>
      <c r="I6466" t="s">
        <v>23</v>
      </c>
      <c r="J6466" t="s">
        <v>1474</v>
      </c>
      <c r="K6466" t="s">
        <v>25</v>
      </c>
      <c r="L6466">
        <v>40214</v>
      </c>
      <c r="M6466" t="s">
        <v>26</v>
      </c>
      <c r="N6466" t="s">
        <v>6349</v>
      </c>
      <c r="O6466" t="s">
        <v>28</v>
      </c>
      <c r="P6466" t="s">
        <v>61</v>
      </c>
      <c r="Q6466" t="s">
        <v>6350</v>
      </c>
      <c r="R6466">
        <v>13.28</v>
      </c>
      <c r="S6466" s="5">
        <f t="shared" si="200"/>
        <v>2017</v>
      </c>
      <c r="T6466" s="11" t="str">
        <f t="shared" si="201"/>
        <v>Sep-2017</v>
      </c>
    </row>
    <row r="6467" spans="1:20" x14ac:dyDescent="0.25">
      <c r="A6467">
        <v>6466</v>
      </c>
      <c r="B6467" t="s">
        <v>8915</v>
      </c>
      <c r="C6467" s="1">
        <v>42687</v>
      </c>
      <c r="D6467" s="1">
        <v>42691</v>
      </c>
      <c r="E6467" t="s">
        <v>46</v>
      </c>
      <c r="F6467" t="s">
        <v>1822</v>
      </c>
      <c r="G6467" t="s">
        <v>1823</v>
      </c>
      <c r="H6467" t="s">
        <v>22</v>
      </c>
      <c r="I6467" t="s">
        <v>23</v>
      </c>
      <c r="J6467" t="s">
        <v>8703</v>
      </c>
      <c r="K6467" t="s">
        <v>331</v>
      </c>
      <c r="L6467">
        <v>37087</v>
      </c>
      <c r="M6467" t="s">
        <v>26</v>
      </c>
      <c r="N6467" t="s">
        <v>8365</v>
      </c>
      <c r="O6467" t="s">
        <v>42</v>
      </c>
      <c r="P6467" t="s">
        <v>55</v>
      </c>
      <c r="Q6467" t="s">
        <v>8366</v>
      </c>
      <c r="R6467">
        <v>84.96</v>
      </c>
      <c r="S6467" s="5">
        <f t="shared" ref="S6467:S6530" si="202">YEAR(C6467)</f>
        <v>2016</v>
      </c>
      <c r="T6467" s="11" t="str">
        <f t="shared" ref="T6467:T6530" si="203">TEXT(C6467,"MMM-YYY")</f>
        <v>Nov-2016</v>
      </c>
    </row>
    <row r="6468" spans="1:20" x14ac:dyDescent="0.25">
      <c r="A6468">
        <v>6467</v>
      </c>
      <c r="B6468" t="s">
        <v>8916</v>
      </c>
      <c r="C6468" s="1">
        <v>43242</v>
      </c>
      <c r="D6468" s="1">
        <v>43245</v>
      </c>
      <c r="E6468" t="s">
        <v>19</v>
      </c>
      <c r="F6468" t="s">
        <v>152</v>
      </c>
      <c r="G6468" t="s">
        <v>153</v>
      </c>
      <c r="H6468" t="s">
        <v>22</v>
      </c>
      <c r="I6468" t="s">
        <v>23</v>
      </c>
      <c r="J6468" t="s">
        <v>38</v>
      </c>
      <c r="K6468" t="s">
        <v>39</v>
      </c>
      <c r="L6468">
        <v>90008</v>
      </c>
      <c r="M6468" t="s">
        <v>40</v>
      </c>
      <c r="N6468" t="s">
        <v>7041</v>
      </c>
      <c r="O6468" t="s">
        <v>67</v>
      </c>
      <c r="P6468" t="s">
        <v>157</v>
      </c>
      <c r="Q6468" t="s">
        <v>7042</v>
      </c>
      <c r="R6468">
        <v>68.459999999999994</v>
      </c>
      <c r="S6468" s="5">
        <f t="shared" si="202"/>
        <v>2018</v>
      </c>
      <c r="T6468" s="11" t="str">
        <f t="shared" si="203"/>
        <v>May-2018</v>
      </c>
    </row>
    <row r="6469" spans="1:20" x14ac:dyDescent="0.25">
      <c r="A6469">
        <v>6468</v>
      </c>
      <c r="B6469" t="s">
        <v>8917</v>
      </c>
      <c r="C6469" s="1">
        <v>43071</v>
      </c>
      <c r="D6469" s="1">
        <v>43077</v>
      </c>
      <c r="E6469" t="s">
        <v>46</v>
      </c>
      <c r="F6469" t="s">
        <v>4105</v>
      </c>
      <c r="G6469" t="s">
        <v>4106</v>
      </c>
      <c r="H6469" t="s">
        <v>98</v>
      </c>
      <c r="I6469" t="s">
        <v>23</v>
      </c>
      <c r="J6469" t="s">
        <v>3582</v>
      </c>
      <c r="K6469" t="s">
        <v>1399</v>
      </c>
      <c r="L6469">
        <v>2908</v>
      </c>
      <c r="M6469" t="s">
        <v>144</v>
      </c>
      <c r="N6469" t="s">
        <v>1577</v>
      </c>
      <c r="O6469" t="s">
        <v>42</v>
      </c>
      <c r="P6469" t="s">
        <v>55</v>
      </c>
      <c r="Q6469" t="s">
        <v>1578</v>
      </c>
      <c r="R6469">
        <v>2079.4</v>
      </c>
      <c r="S6469" s="5">
        <f t="shared" si="202"/>
        <v>2017</v>
      </c>
      <c r="T6469" s="11" t="str">
        <f t="shared" si="203"/>
        <v>Dec-2017</v>
      </c>
    </row>
    <row r="6470" spans="1:20" x14ac:dyDescent="0.25">
      <c r="A6470">
        <v>6469</v>
      </c>
      <c r="B6470" t="s">
        <v>8917</v>
      </c>
      <c r="C6470" s="1">
        <v>43071</v>
      </c>
      <c r="D6470" s="1">
        <v>43077</v>
      </c>
      <c r="E6470" t="s">
        <v>46</v>
      </c>
      <c r="F6470" t="s">
        <v>4105</v>
      </c>
      <c r="G6470" t="s">
        <v>4106</v>
      </c>
      <c r="H6470" t="s">
        <v>98</v>
      </c>
      <c r="I6470" t="s">
        <v>23</v>
      </c>
      <c r="J6470" t="s">
        <v>3582</v>
      </c>
      <c r="K6470" t="s">
        <v>1399</v>
      </c>
      <c r="L6470">
        <v>2908</v>
      </c>
      <c r="M6470" t="s">
        <v>144</v>
      </c>
      <c r="N6470" t="s">
        <v>4243</v>
      </c>
      <c r="O6470" t="s">
        <v>67</v>
      </c>
      <c r="P6470" t="s">
        <v>68</v>
      </c>
      <c r="Q6470" t="s">
        <v>4244</v>
      </c>
      <c r="R6470">
        <v>629.95000000000005</v>
      </c>
      <c r="S6470" s="5">
        <f t="shared" si="202"/>
        <v>2017</v>
      </c>
      <c r="T6470" s="11" t="str">
        <f t="shared" si="203"/>
        <v>Dec-2017</v>
      </c>
    </row>
    <row r="6471" spans="1:20" x14ac:dyDescent="0.25">
      <c r="A6471">
        <v>6470</v>
      </c>
      <c r="B6471" t="s">
        <v>8917</v>
      </c>
      <c r="C6471" s="1">
        <v>43071</v>
      </c>
      <c r="D6471" s="1">
        <v>43077</v>
      </c>
      <c r="E6471" t="s">
        <v>46</v>
      </c>
      <c r="F6471" t="s">
        <v>4105</v>
      </c>
      <c r="G6471" t="s">
        <v>4106</v>
      </c>
      <c r="H6471" t="s">
        <v>98</v>
      </c>
      <c r="I6471" t="s">
        <v>23</v>
      </c>
      <c r="J6471" t="s">
        <v>3582</v>
      </c>
      <c r="K6471" t="s">
        <v>1399</v>
      </c>
      <c r="L6471">
        <v>2908</v>
      </c>
      <c r="M6471" t="s">
        <v>144</v>
      </c>
      <c r="N6471" t="s">
        <v>1715</v>
      </c>
      <c r="O6471" t="s">
        <v>28</v>
      </c>
      <c r="P6471" t="s">
        <v>61</v>
      </c>
      <c r="Q6471" t="s">
        <v>8147</v>
      </c>
      <c r="R6471">
        <v>72.42</v>
      </c>
      <c r="S6471" s="5">
        <f t="shared" si="202"/>
        <v>2017</v>
      </c>
      <c r="T6471" s="11" t="str">
        <f t="shared" si="203"/>
        <v>Dec-2017</v>
      </c>
    </row>
    <row r="6472" spans="1:20" x14ac:dyDescent="0.25">
      <c r="A6472">
        <v>6471</v>
      </c>
      <c r="B6472" t="s">
        <v>8918</v>
      </c>
      <c r="C6472" s="1">
        <v>42611</v>
      </c>
      <c r="D6472" s="1">
        <v>42615</v>
      </c>
      <c r="E6472" t="s">
        <v>46</v>
      </c>
      <c r="F6472" t="s">
        <v>3177</v>
      </c>
      <c r="G6472" t="s">
        <v>3178</v>
      </c>
      <c r="H6472" t="s">
        <v>98</v>
      </c>
      <c r="I6472" t="s">
        <v>23</v>
      </c>
      <c r="J6472" t="s">
        <v>878</v>
      </c>
      <c r="K6472" t="s">
        <v>234</v>
      </c>
      <c r="L6472">
        <v>48234</v>
      </c>
      <c r="M6472" t="s">
        <v>101</v>
      </c>
      <c r="N6472" t="s">
        <v>3858</v>
      </c>
      <c r="O6472" t="s">
        <v>67</v>
      </c>
      <c r="P6472" t="s">
        <v>68</v>
      </c>
      <c r="Q6472" t="s">
        <v>3859</v>
      </c>
      <c r="R6472">
        <v>131.97999999999999</v>
      </c>
      <c r="S6472" s="5">
        <f t="shared" si="202"/>
        <v>2016</v>
      </c>
      <c r="T6472" s="11" t="str">
        <f t="shared" si="203"/>
        <v>Aug-2016</v>
      </c>
    </row>
    <row r="6473" spans="1:20" x14ac:dyDescent="0.25">
      <c r="A6473">
        <v>6472</v>
      </c>
      <c r="B6473" t="s">
        <v>8918</v>
      </c>
      <c r="C6473" s="1">
        <v>42611</v>
      </c>
      <c r="D6473" s="1">
        <v>42615</v>
      </c>
      <c r="E6473" t="s">
        <v>46</v>
      </c>
      <c r="F6473" t="s">
        <v>3177</v>
      </c>
      <c r="G6473" t="s">
        <v>3178</v>
      </c>
      <c r="H6473" t="s">
        <v>98</v>
      </c>
      <c r="I6473" t="s">
        <v>23</v>
      </c>
      <c r="J6473" t="s">
        <v>878</v>
      </c>
      <c r="K6473" t="s">
        <v>234</v>
      </c>
      <c r="L6473">
        <v>48234</v>
      </c>
      <c r="M6473" t="s">
        <v>101</v>
      </c>
      <c r="N6473" t="s">
        <v>3770</v>
      </c>
      <c r="O6473" t="s">
        <v>67</v>
      </c>
      <c r="P6473" t="s">
        <v>157</v>
      </c>
      <c r="Q6473" t="s">
        <v>3771</v>
      </c>
      <c r="R6473">
        <v>114.52</v>
      </c>
      <c r="S6473" s="5">
        <f t="shared" si="202"/>
        <v>2016</v>
      </c>
      <c r="T6473" s="11" t="str">
        <f t="shared" si="203"/>
        <v>Aug-2016</v>
      </c>
    </row>
    <row r="6474" spans="1:20" x14ac:dyDescent="0.25">
      <c r="A6474">
        <v>6473</v>
      </c>
      <c r="B6474" t="s">
        <v>8919</v>
      </c>
      <c r="C6474" s="1">
        <v>42161</v>
      </c>
      <c r="D6474" s="1">
        <v>42165</v>
      </c>
      <c r="E6474" t="s">
        <v>46</v>
      </c>
      <c r="F6474" t="s">
        <v>7054</v>
      </c>
      <c r="G6474" t="s">
        <v>7055</v>
      </c>
      <c r="H6474" t="s">
        <v>98</v>
      </c>
      <c r="I6474" t="s">
        <v>23</v>
      </c>
      <c r="J6474" t="s">
        <v>180</v>
      </c>
      <c r="K6474" t="s">
        <v>100</v>
      </c>
      <c r="L6474">
        <v>77070</v>
      </c>
      <c r="M6474" t="s">
        <v>101</v>
      </c>
      <c r="N6474" t="s">
        <v>1196</v>
      </c>
      <c r="O6474" t="s">
        <v>42</v>
      </c>
      <c r="P6474" t="s">
        <v>43</v>
      </c>
      <c r="Q6474" t="s">
        <v>1197</v>
      </c>
      <c r="R6474">
        <v>100.24</v>
      </c>
      <c r="S6474" s="5">
        <f t="shared" si="202"/>
        <v>2015</v>
      </c>
      <c r="T6474" s="11" t="str">
        <f t="shared" si="203"/>
        <v>Jun-2015</v>
      </c>
    </row>
    <row r="6475" spans="1:20" x14ac:dyDescent="0.25">
      <c r="A6475">
        <v>6474</v>
      </c>
      <c r="B6475" t="s">
        <v>8920</v>
      </c>
      <c r="C6475" s="1">
        <v>42812</v>
      </c>
      <c r="D6475" s="1">
        <v>42814</v>
      </c>
      <c r="E6475" t="s">
        <v>19</v>
      </c>
      <c r="F6475" t="s">
        <v>640</v>
      </c>
      <c r="G6475" t="s">
        <v>641</v>
      </c>
      <c r="H6475" t="s">
        <v>22</v>
      </c>
      <c r="I6475" t="s">
        <v>23</v>
      </c>
      <c r="J6475" t="s">
        <v>378</v>
      </c>
      <c r="K6475" t="s">
        <v>331</v>
      </c>
      <c r="L6475">
        <v>38401</v>
      </c>
      <c r="M6475" t="s">
        <v>26</v>
      </c>
      <c r="N6475" t="s">
        <v>3781</v>
      </c>
      <c r="O6475" t="s">
        <v>42</v>
      </c>
      <c r="P6475" t="s">
        <v>74</v>
      </c>
      <c r="Q6475" t="s">
        <v>3782</v>
      </c>
      <c r="R6475">
        <v>871.8</v>
      </c>
      <c r="S6475" s="5">
        <f t="shared" si="202"/>
        <v>2017</v>
      </c>
      <c r="T6475" s="11" t="str">
        <f t="shared" si="203"/>
        <v>Mar-2017</v>
      </c>
    </row>
    <row r="6476" spans="1:20" x14ac:dyDescent="0.25">
      <c r="A6476">
        <v>6475</v>
      </c>
      <c r="B6476" t="s">
        <v>8921</v>
      </c>
      <c r="C6476" s="1">
        <v>42018</v>
      </c>
      <c r="D6476" s="1">
        <v>42019</v>
      </c>
      <c r="E6476" t="s">
        <v>184</v>
      </c>
      <c r="F6476" t="s">
        <v>303</v>
      </c>
      <c r="G6476" t="s">
        <v>304</v>
      </c>
      <c r="H6476" t="s">
        <v>37</v>
      </c>
      <c r="I6476" t="s">
        <v>23</v>
      </c>
      <c r="J6476" t="s">
        <v>142</v>
      </c>
      <c r="K6476" t="s">
        <v>143</v>
      </c>
      <c r="L6476">
        <v>19140</v>
      </c>
      <c r="M6476" t="s">
        <v>144</v>
      </c>
      <c r="N6476" t="s">
        <v>3613</v>
      </c>
      <c r="O6476" t="s">
        <v>28</v>
      </c>
      <c r="P6476" t="s">
        <v>29</v>
      </c>
      <c r="Q6476" t="s">
        <v>3614</v>
      </c>
      <c r="R6476">
        <v>61.96</v>
      </c>
      <c r="S6476" s="5">
        <f t="shared" si="202"/>
        <v>2015</v>
      </c>
      <c r="T6476" s="11" t="str">
        <f t="shared" si="203"/>
        <v>Jan-2015</v>
      </c>
    </row>
    <row r="6477" spans="1:20" x14ac:dyDescent="0.25">
      <c r="A6477">
        <v>6476</v>
      </c>
      <c r="B6477" t="s">
        <v>8922</v>
      </c>
      <c r="C6477" s="1">
        <v>43254</v>
      </c>
      <c r="D6477" s="1">
        <v>43261</v>
      </c>
      <c r="E6477" t="s">
        <v>46</v>
      </c>
      <c r="F6477" t="s">
        <v>7723</v>
      </c>
      <c r="G6477" t="s">
        <v>7724</v>
      </c>
      <c r="H6477" t="s">
        <v>22</v>
      </c>
      <c r="I6477" t="s">
        <v>23</v>
      </c>
      <c r="J6477" t="s">
        <v>1352</v>
      </c>
      <c r="K6477" t="s">
        <v>50</v>
      </c>
      <c r="L6477">
        <v>33024</v>
      </c>
      <c r="M6477" t="s">
        <v>26</v>
      </c>
      <c r="N6477" t="s">
        <v>3434</v>
      </c>
      <c r="O6477" t="s">
        <v>42</v>
      </c>
      <c r="P6477" t="s">
        <v>71</v>
      </c>
      <c r="Q6477" t="s">
        <v>3435</v>
      </c>
      <c r="R6477">
        <v>4.5540000000000003</v>
      </c>
      <c r="S6477" s="5">
        <f t="shared" si="202"/>
        <v>2018</v>
      </c>
      <c r="T6477" s="11" t="str">
        <f t="shared" si="203"/>
        <v>Jun-2018</v>
      </c>
    </row>
    <row r="6478" spans="1:20" x14ac:dyDescent="0.25">
      <c r="A6478">
        <v>6477</v>
      </c>
      <c r="B6478" t="s">
        <v>8922</v>
      </c>
      <c r="C6478" s="1">
        <v>43254</v>
      </c>
      <c r="D6478" s="1">
        <v>43261</v>
      </c>
      <c r="E6478" t="s">
        <v>46</v>
      </c>
      <c r="F6478" t="s">
        <v>7723</v>
      </c>
      <c r="G6478" t="s">
        <v>7724</v>
      </c>
      <c r="H6478" t="s">
        <v>22</v>
      </c>
      <c r="I6478" t="s">
        <v>23</v>
      </c>
      <c r="J6478" t="s">
        <v>1352</v>
      </c>
      <c r="K6478" t="s">
        <v>50</v>
      </c>
      <c r="L6478">
        <v>33024</v>
      </c>
      <c r="M6478" t="s">
        <v>26</v>
      </c>
      <c r="N6478" t="s">
        <v>808</v>
      </c>
      <c r="O6478" t="s">
        <v>42</v>
      </c>
      <c r="P6478" t="s">
        <v>74</v>
      </c>
      <c r="Q6478" t="s">
        <v>809</v>
      </c>
      <c r="R6478">
        <v>5.2</v>
      </c>
      <c r="S6478" s="5">
        <f t="shared" si="202"/>
        <v>2018</v>
      </c>
      <c r="T6478" s="11" t="str">
        <f t="shared" si="203"/>
        <v>Jun-2018</v>
      </c>
    </row>
    <row r="6479" spans="1:20" x14ac:dyDescent="0.25">
      <c r="A6479">
        <v>6478</v>
      </c>
      <c r="B6479" t="s">
        <v>8922</v>
      </c>
      <c r="C6479" s="1">
        <v>43254</v>
      </c>
      <c r="D6479" s="1">
        <v>43261</v>
      </c>
      <c r="E6479" t="s">
        <v>46</v>
      </c>
      <c r="F6479" t="s">
        <v>7723</v>
      </c>
      <c r="G6479" t="s">
        <v>7724</v>
      </c>
      <c r="H6479" t="s">
        <v>22</v>
      </c>
      <c r="I6479" t="s">
        <v>23</v>
      </c>
      <c r="J6479" t="s">
        <v>1352</v>
      </c>
      <c r="K6479" t="s">
        <v>50</v>
      </c>
      <c r="L6479">
        <v>33024</v>
      </c>
      <c r="M6479" t="s">
        <v>26</v>
      </c>
      <c r="N6479" t="s">
        <v>905</v>
      </c>
      <c r="O6479" t="s">
        <v>67</v>
      </c>
      <c r="P6479" t="s">
        <v>157</v>
      </c>
      <c r="Q6479" t="s">
        <v>906</v>
      </c>
      <c r="R6479">
        <v>205.99199999999999</v>
      </c>
      <c r="S6479" s="5">
        <f t="shared" si="202"/>
        <v>2018</v>
      </c>
      <c r="T6479" s="11" t="str">
        <f t="shared" si="203"/>
        <v>Jun-2018</v>
      </c>
    </row>
    <row r="6480" spans="1:20" x14ac:dyDescent="0.25">
      <c r="A6480">
        <v>6479</v>
      </c>
      <c r="B6480" t="s">
        <v>8922</v>
      </c>
      <c r="C6480" s="1">
        <v>43254</v>
      </c>
      <c r="D6480" s="1">
        <v>43261</v>
      </c>
      <c r="E6480" t="s">
        <v>46</v>
      </c>
      <c r="F6480" t="s">
        <v>7723</v>
      </c>
      <c r="G6480" t="s">
        <v>7724</v>
      </c>
      <c r="H6480" t="s">
        <v>22</v>
      </c>
      <c r="I6480" t="s">
        <v>23</v>
      </c>
      <c r="J6480" t="s">
        <v>1352</v>
      </c>
      <c r="K6480" t="s">
        <v>50</v>
      </c>
      <c r="L6480">
        <v>33024</v>
      </c>
      <c r="M6480" t="s">
        <v>26</v>
      </c>
      <c r="N6480" t="s">
        <v>4584</v>
      </c>
      <c r="O6480" t="s">
        <v>42</v>
      </c>
      <c r="P6480" t="s">
        <v>86</v>
      </c>
      <c r="Q6480" t="s">
        <v>4585</v>
      </c>
      <c r="R6480">
        <v>15.552</v>
      </c>
      <c r="S6480" s="5">
        <f t="shared" si="202"/>
        <v>2018</v>
      </c>
      <c r="T6480" s="11" t="str">
        <f t="shared" si="203"/>
        <v>Jun-2018</v>
      </c>
    </row>
    <row r="6481" spans="1:20" x14ac:dyDescent="0.25">
      <c r="A6481">
        <v>6480</v>
      </c>
      <c r="B6481" t="s">
        <v>8922</v>
      </c>
      <c r="C6481" s="1">
        <v>43254</v>
      </c>
      <c r="D6481" s="1">
        <v>43261</v>
      </c>
      <c r="E6481" t="s">
        <v>46</v>
      </c>
      <c r="F6481" t="s">
        <v>7723</v>
      </c>
      <c r="G6481" t="s">
        <v>7724</v>
      </c>
      <c r="H6481" t="s">
        <v>22</v>
      </c>
      <c r="I6481" t="s">
        <v>23</v>
      </c>
      <c r="J6481" t="s">
        <v>1352</v>
      </c>
      <c r="K6481" t="s">
        <v>50</v>
      </c>
      <c r="L6481">
        <v>33024</v>
      </c>
      <c r="M6481" t="s">
        <v>26</v>
      </c>
      <c r="N6481" t="s">
        <v>4243</v>
      </c>
      <c r="O6481" t="s">
        <v>67</v>
      </c>
      <c r="P6481" t="s">
        <v>68</v>
      </c>
      <c r="Q6481" t="s">
        <v>4244</v>
      </c>
      <c r="R6481">
        <v>503.96</v>
      </c>
      <c r="S6481" s="5">
        <f t="shared" si="202"/>
        <v>2018</v>
      </c>
      <c r="T6481" s="11" t="str">
        <f t="shared" si="203"/>
        <v>Jun-2018</v>
      </c>
    </row>
    <row r="6482" spans="1:20" x14ac:dyDescent="0.25">
      <c r="A6482">
        <v>6481</v>
      </c>
      <c r="B6482" t="s">
        <v>8922</v>
      </c>
      <c r="C6482" s="1">
        <v>43254</v>
      </c>
      <c r="D6482" s="1">
        <v>43261</v>
      </c>
      <c r="E6482" t="s">
        <v>46</v>
      </c>
      <c r="F6482" t="s">
        <v>7723</v>
      </c>
      <c r="G6482" t="s">
        <v>7724</v>
      </c>
      <c r="H6482" t="s">
        <v>22</v>
      </c>
      <c r="I6482" t="s">
        <v>23</v>
      </c>
      <c r="J6482" t="s">
        <v>1352</v>
      </c>
      <c r="K6482" t="s">
        <v>50</v>
      </c>
      <c r="L6482">
        <v>33024</v>
      </c>
      <c r="M6482" t="s">
        <v>26</v>
      </c>
      <c r="N6482" t="s">
        <v>5300</v>
      </c>
      <c r="O6482" t="s">
        <v>42</v>
      </c>
      <c r="P6482" t="s">
        <v>74</v>
      </c>
      <c r="Q6482" t="s">
        <v>5301</v>
      </c>
      <c r="R6482">
        <v>24.472000000000001</v>
      </c>
      <c r="S6482" s="5">
        <f t="shared" si="202"/>
        <v>2018</v>
      </c>
      <c r="T6482" s="11" t="str">
        <f t="shared" si="203"/>
        <v>Jun-2018</v>
      </c>
    </row>
    <row r="6483" spans="1:20" x14ac:dyDescent="0.25">
      <c r="A6483">
        <v>6482</v>
      </c>
      <c r="B6483" t="s">
        <v>8922</v>
      </c>
      <c r="C6483" s="1">
        <v>43254</v>
      </c>
      <c r="D6483" s="1">
        <v>43261</v>
      </c>
      <c r="E6483" t="s">
        <v>46</v>
      </c>
      <c r="F6483" t="s">
        <v>7723</v>
      </c>
      <c r="G6483" t="s">
        <v>7724</v>
      </c>
      <c r="H6483" t="s">
        <v>22</v>
      </c>
      <c r="I6483" t="s">
        <v>23</v>
      </c>
      <c r="J6483" t="s">
        <v>1352</v>
      </c>
      <c r="K6483" t="s">
        <v>50</v>
      </c>
      <c r="L6483">
        <v>33024</v>
      </c>
      <c r="M6483" t="s">
        <v>26</v>
      </c>
      <c r="N6483" t="s">
        <v>1616</v>
      </c>
      <c r="O6483" t="s">
        <v>28</v>
      </c>
      <c r="P6483" t="s">
        <v>29</v>
      </c>
      <c r="Q6483" t="s">
        <v>1617</v>
      </c>
      <c r="R6483">
        <v>241.56800000000001</v>
      </c>
      <c r="S6483" s="5">
        <f t="shared" si="202"/>
        <v>2018</v>
      </c>
      <c r="T6483" s="11" t="str">
        <f t="shared" si="203"/>
        <v>Jun-2018</v>
      </c>
    </row>
    <row r="6484" spans="1:20" x14ac:dyDescent="0.25">
      <c r="A6484">
        <v>6483</v>
      </c>
      <c r="B6484" t="s">
        <v>8922</v>
      </c>
      <c r="C6484" s="1">
        <v>43254</v>
      </c>
      <c r="D6484" s="1">
        <v>43261</v>
      </c>
      <c r="E6484" t="s">
        <v>46</v>
      </c>
      <c r="F6484" t="s">
        <v>7723</v>
      </c>
      <c r="G6484" t="s">
        <v>7724</v>
      </c>
      <c r="H6484" t="s">
        <v>22</v>
      </c>
      <c r="I6484" t="s">
        <v>23</v>
      </c>
      <c r="J6484" t="s">
        <v>1352</v>
      </c>
      <c r="K6484" t="s">
        <v>50</v>
      </c>
      <c r="L6484">
        <v>33024</v>
      </c>
      <c r="M6484" t="s">
        <v>26</v>
      </c>
      <c r="N6484" t="s">
        <v>7141</v>
      </c>
      <c r="O6484" t="s">
        <v>67</v>
      </c>
      <c r="P6484" t="s">
        <v>157</v>
      </c>
      <c r="Q6484" t="s">
        <v>7142</v>
      </c>
      <c r="R6484">
        <v>110.4</v>
      </c>
      <c r="S6484" s="5">
        <f t="shared" si="202"/>
        <v>2018</v>
      </c>
      <c r="T6484" s="11" t="str">
        <f t="shared" si="203"/>
        <v>Jun-2018</v>
      </c>
    </row>
    <row r="6485" spans="1:20" x14ac:dyDescent="0.25">
      <c r="A6485">
        <v>6484</v>
      </c>
      <c r="B6485" t="s">
        <v>8923</v>
      </c>
      <c r="C6485" s="1">
        <v>43254</v>
      </c>
      <c r="D6485" s="1">
        <v>43260</v>
      </c>
      <c r="E6485" t="s">
        <v>46</v>
      </c>
      <c r="F6485" t="s">
        <v>3958</v>
      </c>
      <c r="G6485" t="s">
        <v>3959</v>
      </c>
      <c r="H6485" t="s">
        <v>37</v>
      </c>
      <c r="I6485" t="s">
        <v>23</v>
      </c>
      <c r="J6485" t="s">
        <v>262</v>
      </c>
      <c r="K6485" t="s">
        <v>263</v>
      </c>
      <c r="L6485">
        <v>10011</v>
      </c>
      <c r="M6485" t="s">
        <v>144</v>
      </c>
      <c r="N6485" t="s">
        <v>3330</v>
      </c>
      <c r="O6485" t="s">
        <v>28</v>
      </c>
      <c r="P6485" t="s">
        <v>52</v>
      </c>
      <c r="Q6485" t="s">
        <v>3331</v>
      </c>
      <c r="R6485">
        <v>384.76799999999997</v>
      </c>
      <c r="S6485" s="5">
        <f t="shared" si="202"/>
        <v>2018</v>
      </c>
      <c r="T6485" s="11" t="str">
        <f t="shared" si="203"/>
        <v>Jun-2018</v>
      </c>
    </row>
    <row r="6486" spans="1:20" x14ac:dyDescent="0.25">
      <c r="A6486">
        <v>6485</v>
      </c>
      <c r="B6486" t="s">
        <v>8923</v>
      </c>
      <c r="C6486" s="1">
        <v>43254</v>
      </c>
      <c r="D6486" s="1">
        <v>43260</v>
      </c>
      <c r="E6486" t="s">
        <v>46</v>
      </c>
      <c r="F6486" t="s">
        <v>3958</v>
      </c>
      <c r="G6486" t="s">
        <v>3959</v>
      </c>
      <c r="H6486" t="s">
        <v>37</v>
      </c>
      <c r="I6486" t="s">
        <v>23</v>
      </c>
      <c r="J6486" t="s">
        <v>262</v>
      </c>
      <c r="K6486" t="s">
        <v>263</v>
      </c>
      <c r="L6486">
        <v>10011</v>
      </c>
      <c r="M6486" t="s">
        <v>144</v>
      </c>
      <c r="N6486" t="s">
        <v>8110</v>
      </c>
      <c r="O6486" t="s">
        <v>67</v>
      </c>
      <c r="P6486" t="s">
        <v>680</v>
      </c>
      <c r="Q6486" t="s">
        <v>8111</v>
      </c>
      <c r="R6486">
        <v>78.66</v>
      </c>
      <c r="S6486" s="5">
        <f t="shared" si="202"/>
        <v>2018</v>
      </c>
      <c r="T6486" s="11" t="str">
        <f t="shared" si="203"/>
        <v>Jun-2018</v>
      </c>
    </row>
    <row r="6487" spans="1:20" x14ac:dyDescent="0.25">
      <c r="A6487">
        <v>6486</v>
      </c>
      <c r="B6487" t="s">
        <v>8923</v>
      </c>
      <c r="C6487" s="1">
        <v>43254</v>
      </c>
      <c r="D6487" s="1">
        <v>43260</v>
      </c>
      <c r="E6487" t="s">
        <v>46</v>
      </c>
      <c r="F6487" t="s">
        <v>3958</v>
      </c>
      <c r="G6487" t="s">
        <v>3959</v>
      </c>
      <c r="H6487" t="s">
        <v>37</v>
      </c>
      <c r="I6487" t="s">
        <v>23</v>
      </c>
      <c r="J6487" t="s">
        <v>262</v>
      </c>
      <c r="K6487" t="s">
        <v>263</v>
      </c>
      <c r="L6487">
        <v>10011</v>
      </c>
      <c r="M6487" t="s">
        <v>144</v>
      </c>
      <c r="N6487" t="s">
        <v>2946</v>
      </c>
      <c r="O6487" t="s">
        <v>42</v>
      </c>
      <c r="P6487" t="s">
        <v>86</v>
      </c>
      <c r="Q6487" t="s">
        <v>2947</v>
      </c>
      <c r="R6487">
        <v>45.36</v>
      </c>
      <c r="S6487" s="5">
        <f t="shared" si="202"/>
        <v>2018</v>
      </c>
      <c r="T6487" s="11" t="str">
        <f t="shared" si="203"/>
        <v>Jun-2018</v>
      </c>
    </row>
    <row r="6488" spans="1:20" x14ac:dyDescent="0.25">
      <c r="A6488">
        <v>6487</v>
      </c>
      <c r="B6488" t="s">
        <v>8924</v>
      </c>
      <c r="C6488" s="1">
        <v>42450</v>
      </c>
      <c r="D6488" s="1">
        <v>42455</v>
      </c>
      <c r="E6488" t="s">
        <v>46</v>
      </c>
      <c r="F6488" t="s">
        <v>4134</v>
      </c>
      <c r="G6488" t="s">
        <v>4135</v>
      </c>
      <c r="H6488" t="s">
        <v>22</v>
      </c>
      <c r="I6488" t="s">
        <v>23</v>
      </c>
      <c r="J6488" t="s">
        <v>1522</v>
      </c>
      <c r="K6488" t="s">
        <v>84</v>
      </c>
      <c r="L6488">
        <v>28540</v>
      </c>
      <c r="M6488" t="s">
        <v>26</v>
      </c>
      <c r="N6488" t="s">
        <v>936</v>
      </c>
      <c r="O6488" t="s">
        <v>42</v>
      </c>
      <c r="P6488" t="s">
        <v>74</v>
      </c>
      <c r="Q6488" t="s">
        <v>937</v>
      </c>
      <c r="R6488">
        <v>962.08</v>
      </c>
      <c r="S6488" s="5">
        <f t="shared" si="202"/>
        <v>2016</v>
      </c>
      <c r="T6488" s="11" t="str">
        <f t="shared" si="203"/>
        <v>Mar-2016</v>
      </c>
    </row>
    <row r="6489" spans="1:20" x14ac:dyDescent="0.25">
      <c r="A6489">
        <v>6488</v>
      </c>
      <c r="B6489" t="s">
        <v>8924</v>
      </c>
      <c r="C6489" s="1">
        <v>42450</v>
      </c>
      <c r="D6489" s="1">
        <v>42455</v>
      </c>
      <c r="E6489" t="s">
        <v>46</v>
      </c>
      <c r="F6489" t="s">
        <v>4134</v>
      </c>
      <c r="G6489" t="s">
        <v>4135</v>
      </c>
      <c r="H6489" t="s">
        <v>22</v>
      </c>
      <c r="I6489" t="s">
        <v>23</v>
      </c>
      <c r="J6489" t="s">
        <v>1522</v>
      </c>
      <c r="K6489" t="s">
        <v>84</v>
      </c>
      <c r="L6489">
        <v>28540</v>
      </c>
      <c r="M6489" t="s">
        <v>26</v>
      </c>
      <c r="N6489" t="s">
        <v>5775</v>
      </c>
      <c r="O6489" t="s">
        <v>42</v>
      </c>
      <c r="P6489" t="s">
        <v>71</v>
      </c>
      <c r="Q6489" t="s">
        <v>5776</v>
      </c>
      <c r="R6489">
        <v>12.843</v>
      </c>
      <c r="S6489" s="5">
        <f t="shared" si="202"/>
        <v>2016</v>
      </c>
      <c r="T6489" s="11" t="str">
        <f t="shared" si="203"/>
        <v>Mar-2016</v>
      </c>
    </row>
    <row r="6490" spans="1:20" x14ac:dyDescent="0.25">
      <c r="A6490">
        <v>6489</v>
      </c>
      <c r="B6490" t="s">
        <v>8924</v>
      </c>
      <c r="C6490" s="1">
        <v>42450</v>
      </c>
      <c r="D6490" s="1">
        <v>42455</v>
      </c>
      <c r="E6490" t="s">
        <v>46</v>
      </c>
      <c r="F6490" t="s">
        <v>4134</v>
      </c>
      <c r="G6490" t="s">
        <v>4135</v>
      </c>
      <c r="H6490" t="s">
        <v>22</v>
      </c>
      <c r="I6490" t="s">
        <v>23</v>
      </c>
      <c r="J6490" t="s">
        <v>1522</v>
      </c>
      <c r="K6490" t="s">
        <v>84</v>
      </c>
      <c r="L6490">
        <v>28540</v>
      </c>
      <c r="M6490" t="s">
        <v>26</v>
      </c>
      <c r="N6490" t="s">
        <v>630</v>
      </c>
      <c r="O6490" t="s">
        <v>42</v>
      </c>
      <c r="P6490" t="s">
        <v>86</v>
      </c>
      <c r="Q6490" t="s">
        <v>631</v>
      </c>
      <c r="R6490">
        <v>295.45600000000002</v>
      </c>
      <c r="S6490" s="5">
        <f t="shared" si="202"/>
        <v>2016</v>
      </c>
      <c r="T6490" s="11" t="str">
        <f t="shared" si="203"/>
        <v>Mar-2016</v>
      </c>
    </row>
    <row r="6491" spans="1:20" x14ac:dyDescent="0.25">
      <c r="A6491">
        <v>6490</v>
      </c>
      <c r="B6491" t="s">
        <v>8925</v>
      </c>
      <c r="C6491" s="1">
        <v>43362</v>
      </c>
      <c r="D6491" s="1">
        <v>43367</v>
      </c>
      <c r="E6491" t="s">
        <v>46</v>
      </c>
      <c r="F6491" t="s">
        <v>2828</v>
      </c>
      <c r="G6491" t="s">
        <v>2829</v>
      </c>
      <c r="H6491" t="s">
        <v>22</v>
      </c>
      <c r="I6491" t="s">
        <v>23</v>
      </c>
      <c r="J6491" t="s">
        <v>262</v>
      </c>
      <c r="K6491" t="s">
        <v>263</v>
      </c>
      <c r="L6491">
        <v>10011</v>
      </c>
      <c r="M6491" t="s">
        <v>144</v>
      </c>
      <c r="N6491" t="s">
        <v>5991</v>
      </c>
      <c r="O6491" t="s">
        <v>42</v>
      </c>
      <c r="P6491" t="s">
        <v>86</v>
      </c>
      <c r="Q6491" t="s">
        <v>5992</v>
      </c>
      <c r="R6491">
        <v>32.4</v>
      </c>
      <c r="S6491" s="5">
        <f t="shared" si="202"/>
        <v>2018</v>
      </c>
      <c r="T6491" s="11" t="str">
        <f t="shared" si="203"/>
        <v>Sep-2018</v>
      </c>
    </row>
    <row r="6492" spans="1:20" x14ac:dyDescent="0.25">
      <c r="A6492">
        <v>6491</v>
      </c>
      <c r="B6492" t="s">
        <v>8926</v>
      </c>
      <c r="C6492" s="1">
        <v>42262</v>
      </c>
      <c r="D6492" s="1">
        <v>42266</v>
      </c>
      <c r="E6492" t="s">
        <v>46</v>
      </c>
      <c r="F6492" t="s">
        <v>7784</v>
      </c>
      <c r="G6492" t="s">
        <v>7785</v>
      </c>
      <c r="H6492" t="s">
        <v>37</v>
      </c>
      <c r="I6492" t="s">
        <v>23</v>
      </c>
      <c r="J6492" t="s">
        <v>142</v>
      </c>
      <c r="K6492" t="s">
        <v>143</v>
      </c>
      <c r="L6492">
        <v>19120</v>
      </c>
      <c r="M6492" t="s">
        <v>144</v>
      </c>
      <c r="N6492" t="s">
        <v>2326</v>
      </c>
      <c r="O6492" t="s">
        <v>28</v>
      </c>
      <c r="P6492" t="s">
        <v>61</v>
      </c>
      <c r="Q6492" t="s">
        <v>2327</v>
      </c>
      <c r="R6492">
        <v>103.93600000000001</v>
      </c>
      <c r="S6492" s="5">
        <f t="shared" si="202"/>
        <v>2015</v>
      </c>
      <c r="T6492" s="11" t="str">
        <f t="shared" si="203"/>
        <v>Sep-2015</v>
      </c>
    </row>
    <row r="6493" spans="1:20" x14ac:dyDescent="0.25">
      <c r="A6493">
        <v>6492</v>
      </c>
      <c r="B6493" t="s">
        <v>8927</v>
      </c>
      <c r="C6493" s="1">
        <v>43059</v>
      </c>
      <c r="D6493" s="1">
        <v>43064</v>
      </c>
      <c r="E6493" t="s">
        <v>46</v>
      </c>
      <c r="F6493" t="s">
        <v>1170</v>
      </c>
      <c r="G6493" t="s">
        <v>1171</v>
      </c>
      <c r="H6493" t="s">
        <v>37</v>
      </c>
      <c r="I6493" t="s">
        <v>23</v>
      </c>
      <c r="J6493" t="s">
        <v>6055</v>
      </c>
      <c r="K6493" t="s">
        <v>50</v>
      </c>
      <c r="L6493">
        <v>32839</v>
      </c>
      <c r="M6493" t="s">
        <v>26</v>
      </c>
      <c r="N6493" t="s">
        <v>850</v>
      </c>
      <c r="O6493" t="s">
        <v>28</v>
      </c>
      <c r="P6493" t="s">
        <v>29</v>
      </c>
      <c r="Q6493" t="s">
        <v>851</v>
      </c>
      <c r="R6493">
        <v>289.56799999999998</v>
      </c>
      <c r="S6493" s="5">
        <f t="shared" si="202"/>
        <v>2017</v>
      </c>
      <c r="T6493" s="11" t="str">
        <f t="shared" si="203"/>
        <v>Nov-2017</v>
      </c>
    </row>
    <row r="6494" spans="1:20" x14ac:dyDescent="0.25">
      <c r="A6494">
        <v>6493</v>
      </c>
      <c r="B6494" t="s">
        <v>8927</v>
      </c>
      <c r="C6494" s="1">
        <v>43059</v>
      </c>
      <c r="D6494" s="1">
        <v>43064</v>
      </c>
      <c r="E6494" t="s">
        <v>46</v>
      </c>
      <c r="F6494" t="s">
        <v>1170</v>
      </c>
      <c r="G6494" t="s">
        <v>1171</v>
      </c>
      <c r="H6494" t="s">
        <v>37</v>
      </c>
      <c r="I6494" t="s">
        <v>23</v>
      </c>
      <c r="J6494" t="s">
        <v>6055</v>
      </c>
      <c r="K6494" t="s">
        <v>50</v>
      </c>
      <c r="L6494">
        <v>32839</v>
      </c>
      <c r="M6494" t="s">
        <v>26</v>
      </c>
      <c r="N6494" t="s">
        <v>1333</v>
      </c>
      <c r="O6494" t="s">
        <v>42</v>
      </c>
      <c r="P6494" t="s">
        <v>55</v>
      </c>
      <c r="Q6494" t="s">
        <v>1334</v>
      </c>
      <c r="R6494">
        <v>39.72</v>
      </c>
      <c r="S6494" s="5">
        <f t="shared" si="202"/>
        <v>2017</v>
      </c>
      <c r="T6494" s="11" t="str">
        <f t="shared" si="203"/>
        <v>Nov-2017</v>
      </c>
    </row>
    <row r="6495" spans="1:20" x14ac:dyDescent="0.25">
      <c r="A6495">
        <v>6494</v>
      </c>
      <c r="B6495" t="s">
        <v>8927</v>
      </c>
      <c r="C6495" s="1">
        <v>43059</v>
      </c>
      <c r="D6495" s="1">
        <v>43064</v>
      </c>
      <c r="E6495" t="s">
        <v>46</v>
      </c>
      <c r="F6495" t="s">
        <v>1170</v>
      </c>
      <c r="G6495" t="s">
        <v>1171</v>
      </c>
      <c r="H6495" t="s">
        <v>37</v>
      </c>
      <c r="I6495" t="s">
        <v>23</v>
      </c>
      <c r="J6495" t="s">
        <v>6055</v>
      </c>
      <c r="K6495" t="s">
        <v>50</v>
      </c>
      <c r="L6495">
        <v>32839</v>
      </c>
      <c r="M6495" t="s">
        <v>26</v>
      </c>
      <c r="N6495" t="s">
        <v>4306</v>
      </c>
      <c r="O6495" t="s">
        <v>67</v>
      </c>
      <c r="P6495" t="s">
        <v>68</v>
      </c>
      <c r="Q6495" t="s">
        <v>4307</v>
      </c>
      <c r="R6495">
        <v>244.768</v>
      </c>
      <c r="S6495" s="5">
        <f t="shared" si="202"/>
        <v>2017</v>
      </c>
      <c r="T6495" s="11" t="str">
        <f t="shared" si="203"/>
        <v>Nov-2017</v>
      </c>
    </row>
    <row r="6496" spans="1:20" x14ac:dyDescent="0.25">
      <c r="A6496">
        <v>6495</v>
      </c>
      <c r="B6496" t="s">
        <v>8928</v>
      </c>
      <c r="C6496" s="1">
        <v>43401</v>
      </c>
      <c r="D6496" s="1">
        <v>43405</v>
      </c>
      <c r="E6496" t="s">
        <v>19</v>
      </c>
      <c r="F6496" t="s">
        <v>1431</v>
      </c>
      <c r="G6496" t="s">
        <v>1432</v>
      </c>
      <c r="H6496" t="s">
        <v>22</v>
      </c>
      <c r="I6496" t="s">
        <v>23</v>
      </c>
      <c r="J6496" t="s">
        <v>180</v>
      </c>
      <c r="K6496" t="s">
        <v>100</v>
      </c>
      <c r="L6496">
        <v>77095</v>
      </c>
      <c r="M6496" t="s">
        <v>101</v>
      </c>
      <c r="N6496" t="s">
        <v>242</v>
      </c>
      <c r="O6496" t="s">
        <v>67</v>
      </c>
      <c r="P6496" t="s">
        <v>157</v>
      </c>
      <c r="Q6496" t="s">
        <v>243</v>
      </c>
      <c r="R6496">
        <v>24</v>
      </c>
      <c r="S6496" s="5">
        <f t="shared" si="202"/>
        <v>2018</v>
      </c>
      <c r="T6496" s="11" t="str">
        <f t="shared" si="203"/>
        <v>Oct-2018</v>
      </c>
    </row>
    <row r="6497" spans="1:20" x14ac:dyDescent="0.25">
      <c r="A6497">
        <v>6496</v>
      </c>
      <c r="B6497" t="s">
        <v>8928</v>
      </c>
      <c r="C6497" s="1">
        <v>43401</v>
      </c>
      <c r="D6497" s="1">
        <v>43405</v>
      </c>
      <c r="E6497" t="s">
        <v>19</v>
      </c>
      <c r="F6497" t="s">
        <v>1431</v>
      </c>
      <c r="G6497" t="s">
        <v>1432</v>
      </c>
      <c r="H6497" t="s">
        <v>22</v>
      </c>
      <c r="I6497" t="s">
        <v>23</v>
      </c>
      <c r="J6497" t="s">
        <v>180</v>
      </c>
      <c r="K6497" t="s">
        <v>100</v>
      </c>
      <c r="L6497">
        <v>77095</v>
      </c>
      <c r="M6497" t="s">
        <v>101</v>
      </c>
      <c r="N6497" t="s">
        <v>1153</v>
      </c>
      <c r="O6497" t="s">
        <v>42</v>
      </c>
      <c r="P6497" t="s">
        <v>86</v>
      </c>
      <c r="Q6497" t="s">
        <v>1154</v>
      </c>
      <c r="R6497">
        <v>15.552</v>
      </c>
      <c r="S6497" s="5">
        <f t="shared" si="202"/>
        <v>2018</v>
      </c>
      <c r="T6497" s="11" t="str">
        <f t="shared" si="203"/>
        <v>Oct-2018</v>
      </c>
    </row>
    <row r="6498" spans="1:20" x14ac:dyDescent="0.25">
      <c r="A6498">
        <v>6497</v>
      </c>
      <c r="B6498" t="s">
        <v>8928</v>
      </c>
      <c r="C6498" s="1">
        <v>43401</v>
      </c>
      <c r="D6498" s="1">
        <v>43405</v>
      </c>
      <c r="E6498" t="s">
        <v>19</v>
      </c>
      <c r="F6498" t="s">
        <v>1431</v>
      </c>
      <c r="G6498" t="s">
        <v>1432</v>
      </c>
      <c r="H6498" t="s">
        <v>22</v>
      </c>
      <c r="I6498" t="s">
        <v>23</v>
      </c>
      <c r="J6498" t="s">
        <v>180</v>
      </c>
      <c r="K6498" t="s">
        <v>100</v>
      </c>
      <c r="L6498">
        <v>77095</v>
      </c>
      <c r="M6498" t="s">
        <v>101</v>
      </c>
      <c r="N6498" t="s">
        <v>3770</v>
      </c>
      <c r="O6498" t="s">
        <v>67</v>
      </c>
      <c r="P6498" t="s">
        <v>157</v>
      </c>
      <c r="Q6498" t="s">
        <v>3771</v>
      </c>
      <c r="R6498">
        <v>26.175999999999998</v>
      </c>
      <c r="S6498" s="5">
        <f t="shared" si="202"/>
        <v>2018</v>
      </c>
      <c r="T6498" s="11" t="str">
        <f t="shared" si="203"/>
        <v>Oct-2018</v>
      </c>
    </row>
    <row r="6499" spans="1:20" x14ac:dyDescent="0.25">
      <c r="A6499">
        <v>6498</v>
      </c>
      <c r="B6499" t="s">
        <v>8929</v>
      </c>
      <c r="C6499" s="1">
        <v>42575</v>
      </c>
      <c r="D6499" s="1">
        <v>42579</v>
      </c>
      <c r="E6499" t="s">
        <v>46</v>
      </c>
      <c r="F6499" t="s">
        <v>8930</v>
      </c>
      <c r="G6499" t="s">
        <v>8931</v>
      </c>
      <c r="H6499" t="s">
        <v>98</v>
      </c>
      <c r="I6499" t="s">
        <v>23</v>
      </c>
      <c r="J6499" t="s">
        <v>1474</v>
      </c>
      <c r="K6499" t="s">
        <v>25</v>
      </c>
      <c r="L6499">
        <v>40214</v>
      </c>
      <c r="M6499" t="s">
        <v>26</v>
      </c>
      <c r="N6499" t="s">
        <v>60</v>
      </c>
      <c r="O6499" t="s">
        <v>28</v>
      </c>
      <c r="P6499" t="s">
        <v>61</v>
      </c>
      <c r="Q6499" t="s">
        <v>62</v>
      </c>
      <c r="R6499">
        <v>20.94</v>
      </c>
      <c r="S6499" s="5">
        <f t="shared" si="202"/>
        <v>2016</v>
      </c>
      <c r="T6499" s="11" t="str">
        <f t="shared" si="203"/>
        <v>Jul-2016</v>
      </c>
    </row>
    <row r="6500" spans="1:20" x14ac:dyDescent="0.25">
      <c r="A6500">
        <v>6499</v>
      </c>
      <c r="B6500" t="s">
        <v>8929</v>
      </c>
      <c r="C6500" s="1">
        <v>42575</v>
      </c>
      <c r="D6500" s="1">
        <v>42579</v>
      </c>
      <c r="E6500" t="s">
        <v>46</v>
      </c>
      <c r="F6500" t="s">
        <v>8930</v>
      </c>
      <c r="G6500" t="s">
        <v>8931</v>
      </c>
      <c r="H6500" t="s">
        <v>98</v>
      </c>
      <c r="I6500" t="s">
        <v>23</v>
      </c>
      <c r="J6500" t="s">
        <v>1474</v>
      </c>
      <c r="K6500" t="s">
        <v>25</v>
      </c>
      <c r="L6500">
        <v>40214</v>
      </c>
      <c r="M6500" t="s">
        <v>26</v>
      </c>
      <c r="N6500" t="s">
        <v>1904</v>
      </c>
      <c r="O6500" t="s">
        <v>42</v>
      </c>
      <c r="P6500" t="s">
        <v>71</v>
      </c>
      <c r="Q6500" t="s">
        <v>1905</v>
      </c>
      <c r="R6500">
        <v>135.09</v>
      </c>
      <c r="S6500" s="5">
        <f t="shared" si="202"/>
        <v>2016</v>
      </c>
      <c r="T6500" s="11" t="str">
        <f t="shared" si="203"/>
        <v>Jul-2016</v>
      </c>
    </row>
    <row r="6501" spans="1:20" x14ac:dyDescent="0.25">
      <c r="A6501">
        <v>6500</v>
      </c>
      <c r="B6501" t="s">
        <v>8929</v>
      </c>
      <c r="C6501" s="1">
        <v>42575</v>
      </c>
      <c r="D6501" s="1">
        <v>42579</v>
      </c>
      <c r="E6501" t="s">
        <v>46</v>
      </c>
      <c r="F6501" t="s">
        <v>8930</v>
      </c>
      <c r="G6501" t="s">
        <v>8931</v>
      </c>
      <c r="H6501" t="s">
        <v>98</v>
      </c>
      <c r="I6501" t="s">
        <v>23</v>
      </c>
      <c r="J6501" t="s">
        <v>1474</v>
      </c>
      <c r="K6501" t="s">
        <v>25</v>
      </c>
      <c r="L6501">
        <v>40214</v>
      </c>
      <c r="M6501" t="s">
        <v>26</v>
      </c>
      <c r="N6501" t="s">
        <v>4967</v>
      </c>
      <c r="O6501" t="s">
        <v>67</v>
      </c>
      <c r="P6501" t="s">
        <v>157</v>
      </c>
      <c r="Q6501" t="s">
        <v>4968</v>
      </c>
      <c r="R6501">
        <v>279.86</v>
      </c>
      <c r="S6501" s="5">
        <f t="shared" si="202"/>
        <v>2016</v>
      </c>
      <c r="T6501" s="11" t="str">
        <f t="shared" si="203"/>
        <v>Jul-2016</v>
      </c>
    </row>
    <row r="6502" spans="1:20" x14ac:dyDescent="0.25">
      <c r="A6502">
        <v>6501</v>
      </c>
      <c r="B6502" t="s">
        <v>8929</v>
      </c>
      <c r="C6502" s="1">
        <v>42575</v>
      </c>
      <c r="D6502" s="1">
        <v>42579</v>
      </c>
      <c r="E6502" t="s">
        <v>46</v>
      </c>
      <c r="F6502" t="s">
        <v>8930</v>
      </c>
      <c r="G6502" t="s">
        <v>8931</v>
      </c>
      <c r="H6502" t="s">
        <v>98</v>
      </c>
      <c r="I6502" t="s">
        <v>23</v>
      </c>
      <c r="J6502" t="s">
        <v>1474</v>
      </c>
      <c r="K6502" t="s">
        <v>25</v>
      </c>
      <c r="L6502">
        <v>40214</v>
      </c>
      <c r="M6502" t="s">
        <v>26</v>
      </c>
      <c r="N6502" t="s">
        <v>1904</v>
      </c>
      <c r="O6502" t="s">
        <v>42</v>
      </c>
      <c r="P6502" t="s">
        <v>71</v>
      </c>
      <c r="Q6502" t="s">
        <v>1905</v>
      </c>
      <c r="R6502">
        <v>90.06</v>
      </c>
      <c r="S6502" s="5">
        <f t="shared" si="202"/>
        <v>2016</v>
      </c>
      <c r="T6502" s="11" t="str">
        <f t="shared" si="203"/>
        <v>Jul-2016</v>
      </c>
    </row>
    <row r="6503" spans="1:20" x14ac:dyDescent="0.25">
      <c r="A6503">
        <v>6502</v>
      </c>
      <c r="B6503" t="s">
        <v>8932</v>
      </c>
      <c r="C6503" s="1">
        <v>42310</v>
      </c>
      <c r="D6503" s="1">
        <v>42314</v>
      </c>
      <c r="E6503" t="s">
        <v>46</v>
      </c>
      <c r="F6503" t="s">
        <v>6577</v>
      </c>
      <c r="G6503" t="s">
        <v>6578</v>
      </c>
      <c r="H6503" t="s">
        <v>22</v>
      </c>
      <c r="I6503" t="s">
        <v>23</v>
      </c>
      <c r="J6503" t="s">
        <v>847</v>
      </c>
      <c r="K6503" t="s">
        <v>494</v>
      </c>
      <c r="L6503">
        <v>44256</v>
      </c>
      <c r="M6503" t="s">
        <v>144</v>
      </c>
      <c r="N6503" t="s">
        <v>6386</v>
      </c>
      <c r="O6503" t="s">
        <v>67</v>
      </c>
      <c r="P6503" t="s">
        <v>68</v>
      </c>
      <c r="Q6503" t="s">
        <v>6387</v>
      </c>
      <c r="R6503">
        <v>539.96400000000006</v>
      </c>
      <c r="S6503" s="5">
        <f t="shared" si="202"/>
        <v>2015</v>
      </c>
      <c r="T6503" s="11" t="str">
        <f t="shared" si="203"/>
        <v>Nov-2015</v>
      </c>
    </row>
    <row r="6504" spans="1:20" x14ac:dyDescent="0.25">
      <c r="A6504">
        <v>6503</v>
      </c>
      <c r="B6504" t="s">
        <v>8932</v>
      </c>
      <c r="C6504" s="1">
        <v>42310</v>
      </c>
      <c r="D6504" s="1">
        <v>42314</v>
      </c>
      <c r="E6504" t="s">
        <v>46</v>
      </c>
      <c r="F6504" t="s">
        <v>6577</v>
      </c>
      <c r="G6504" t="s">
        <v>6578</v>
      </c>
      <c r="H6504" t="s">
        <v>22</v>
      </c>
      <c r="I6504" t="s">
        <v>23</v>
      </c>
      <c r="J6504" t="s">
        <v>847</v>
      </c>
      <c r="K6504" t="s">
        <v>494</v>
      </c>
      <c r="L6504">
        <v>44256</v>
      </c>
      <c r="M6504" t="s">
        <v>144</v>
      </c>
      <c r="N6504" t="s">
        <v>764</v>
      </c>
      <c r="O6504" t="s">
        <v>67</v>
      </c>
      <c r="P6504" t="s">
        <v>68</v>
      </c>
      <c r="Q6504" t="s">
        <v>765</v>
      </c>
      <c r="R6504">
        <v>50.231999999999999</v>
      </c>
      <c r="S6504" s="5">
        <f t="shared" si="202"/>
        <v>2015</v>
      </c>
      <c r="T6504" s="11" t="str">
        <f t="shared" si="203"/>
        <v>Nov-2015</v>
      </c>
    </row>
    <row r="6505" spans="1:20" x14ac:dyDescent="0.25">
      <c r="A6505">
        <v>6504</v>
      </c>
      <c r="B6505" t="s">
        <v>8932</v>
      </c>
      <c r="C6505" s="1">
        <v>42310</v>
      </c>
      <c r="D6505" s="1">
        <v>42314</v>
      </c>
      <c r="E6505" t="s">
        <v>46</v>
      </c>
      <c r="F6505" t="s">
        <v>6577</v>
      </c>
      <c r="G6505" t="s">
        <v>6578</v>
      </c>
      <c r="H6505" t="s">
        <v>22</v>
      </c>
      <c r="I6505" t="s">
        <v>23</v>
      </c>
      <c r="J6505" t="s">
        <v>847</v>
      </c>
      <c r="K6505" t="s">
        <v>494</v>
      </c>
      <c r="L6505">
        <v>44256</v>
      </c>
      <c r="M6505" t="s">
        <v>144</v>
      </c>
      <c r="N6505" t="s">
        <v>1597</v>
      </c>
      <c r="O6505" t="s">
        <v>42</v>
      </c>
      <c r="P6505" t="s">
        <v>71</v>
      </c>
      <c r="Q6505" t="s">
        <v>1598</v>
      </c>
      <c r="R6505">
        <v>19.242000000000001</v>
      </c>
      <c r="S6505" s="5">
        <f t="shared" si="202"/>
        <v>2015</v>
      </c>
      <c r="T6505" s="11" t="str">
        <f t="shared" si="203"/>
        <v>Nov-2015</v>
      </c>
    </row>
    <row r="6506" spans="1:20" x14ac:dyDescent="0.25">
      <c r="A6506">
        <v>6505</v>
      </c>
      <c r="B6506" t="s">
        <v>8933</v>
      </c>
      <c r="C6506" s="1">
        <v>43421</v>
      </c>
      <c r="D6506" s="1">
        <v>43426</v>
      </c>
      <c r="E6506" t="s">
        <v>19</v>
      </c>
      <c r="F6506" t="s">
        <v>845</v>
      </c>
      <c r="G6506" t="s">
        <v>846</v>
      </c>
      <c r="H6506" t="s">
        <v>37</v>
      </c>
      <c r="I6506" t="s">
        <v>23</v>
      </c>
      <c r="J6506" t="s">
        <v>262</v>
      </c>
      <c r="K6506" t="s">
        <v>263</v>
      </c>
      <c r="L6506">
        <v>10011</v>
      </c>
      <c r="M6506" t="s">
        <v>144</v>
      </c>
      <c r="N6506" t="s">
        <v>1577</v>
      </c>
      <c r="O6506" t="s">
        <v>42</v>
      </c>
      <c r="P6506" t="s">
        <v>55</v>
      </c>
      <c r="Q6506" t="s">
        <v>1578</v>
      </c>
      <c r="R6506">
        <v>1247.6400000000001</v>
      </c>
      <c r="S6506" s="5">
        <f t="shared" si="202"/>
        <v>2018</v>
      </c>
      <c r="T6506" s="11" t="str">
        <f t="shared" si="203"/>
        <v>Nov-2018</v>
      </c>
    </row>
    <row r="6507" spans="1:20" x14ac:dyDescent="0.25">
      <c r="A6507">
        <v>6506</v>
      </c>
      <c r="B6507" t="s">
        <v>8934</v>
      </c>
      <c r="C6507" s="1">
        <v>42912</v>
      </c>
      <c r="D6507" s="1">
        <v>42916</v>
      </c>
      <c r="E6507" t="s">
        <v>46</v>
      </c>
      <c r="F6507" t="s">
        <v>8935</v>
      </c>
      <c r="G6507" t="s">
        <v>8936</v>
      </c>
      <c r="H6507" t="s">
        <v>37</v>
      </c>
      <c r="I6507" t="s">
        <v>23</v>
      </c>
      <c r="J6507" t="s">
        <v>299</v>
      </c>
      <c r="K6507" t="s">
        <v>207</v>
      </c>
      <c r="L6507">
        <v>60653</v>
      </c>
      <c r="M6507" t="s">
        <v>101</v>
      </c>
      <c r="N6507" t="s">
        <v>637</v>
      </c>
      <c r="O6507" t="s">
        <v>42</v>
      </c>
      <c r="P6507" t="s">
        <v>64</v>
      </c>
      <c r="Q6507" t="s">
        <v>638</v>
      </c>
      <c r="R6507">
        <v>5.3040000000000003</v>
      </c>
      <c r="S6507" s="5">
        <f t="shared" si="202"/>
        <v>2017</v>
      </c>
      <c r="T6507" s="11" t="str">
        <f t="shared" si="203"/>
        <v>Jun-2017</v>
      </c>
    </row>
    <row r="6508" spans="1:20" x14ac:dyDescent="0.25">
      <c r="A6508">
        <v>6507</v>
      </c>
      <c r="B6508" t="s">
        <v>8937</v>
      </c>
      <c r="C6508" s="1">
        <v>43017</v>
      </c>
      <c r="D6508" s="1">
        <v>43019</v>
      </c>
      <c r="E6508" t="s">
        <v>19</v>
      </c>
      <c r="F6508" t="s">
        <v>2168</v>
      </c>
      <c r="G6508" t="s">
        <v>2169</v>
      </c>
      <c r="H6508" t="s">
        <v>37</v>
      </c>
      <c r="I6508" t="s">
        <v>23</v>
      </c>
      <c r="J6508" t="s">
        <v>142</v>
      </c>
      <c r="K6508" t="s">
        <v>143</v>
      </c>
      <c r="L6508">
        <v>19143</v>
      </c>
      <c r="M6508" t="s">
        <v>144</v>
      </c>
      <c r="N6508" t="s">
        <v>8694</v>
      </c>
      <c r="O6508" t="s">
        <v>42</v>
      </c>
      <c r="P6508" t="s">
        <v>86</v>
      </c>
      <c r="Q6508" t="s">
        <v>8695</v>
      </c>
      <c r="R6508">
        <v>19.135999999999999</v>
      </c>
      <c r="S6508" s="5">
        <f t="shared" si="202"/>
        <v>2017</v>
      </c>
      <c r="T6508" s="11" t="str">
        <f t="shared" si="203"/>
        <v>Oct-2017</v>
      </c>
    </row>
    <row r="6509" spans="1:20" x14ac:dyDescent="0.25">
      <c r="A6509">
        <v>6508</v>
      </c>
      <c r="B6509" t="s">
        <v>8937</v>
      </c>
      <c r="C6509" s="1">
        <v>43017</v>
      </c>
      <c r="D6509" s="1">
        <v>43019</v>
      </c>
      <c r="E6509" t="s">
        <v>19</v>
      </c>
      <c r="F6509" t="s">
        <v>2168</v>
      </c>
      <c r="G6509" t="s">
        <v>2169</v>
      </c>
      <c r="H6509" t="s">
        <v>37</v>
      </c>
      <c r="I6509" t="s">
        <v>23</v>
      </c>
      <c r="J6509" t="s">
        <v>142</v>
      </c>
      <c r="K6509" t="s">
        <v>143</v>
      </c>
      <c r="L6509">
        <v>19143</v>
      </c>
      <c r="M6509" t="s">
        <v>144</v>
      </c>
      <c r="N6509" t="s">
        <v>2239</v>
      </c>
      <c r="O6509" t="s">
        <v>28</v>
      </c>
      <c r="P6509" t="s">
        <v>61</v>
      </c>
      <c r="Q6509" t="s">
        <v>2240</v>
      </c>
      <c r="R6509">
        <v>332.83199999999999</v>
      </c>
      <c r="S6509" s="5">
        <f t="shared" si="202"/>
        <v>2017</v>
      </c>
      <c r="T6509" s="11" t="str">
        <f t="shared" si="203"/>
        <v>Oct-2017</v>
      </c>
    </row>
    <row r="6510" spans="1:20" x14ac:dyDescent="0.25">
      <c r="A6510">
        <v>6509</v>
      </c>
      <c r="B6510" t="s">
        <v>8938</v>
      </c>
      <c r="C6510" s="1">
        <v>43454</v>
      </c>
      <c r="D6510" s="1">
        <v>43460</v>
      </c>
      <c r="E6510" t="s">
        <v>46</v>
      </c>
      <c r="F6510" t="s">
        <v>724</v>
      </c>
      <c r="G6510" t="s">
        <v>725</v>
      </c>
      <c r="H6510" t="s">
        <v>37</v>
      </c>
      <c r="I6510" t="s">
        <v>23</v>
      </c>
      <c r="J6510" t="s">
        <v>262</v>
      </c>
      <c r="K6510" t="s">
        <v>263</v>
      </c>
      <c r="L6510">
        <v>10009</v>
      </c>
      <c r="M6510" t="s">
        <v>144</v>
      </c>
      <c r="N6510" t="s">
        <v>1250</v>
      </c>
      <c r="O6510" t="s">
        <v>42</v>
      </c>
      <c r="P6510" t="s">
        <v>86</v>
      </c>
      <c r="Q6510" t="s">
        <v>1443</v>
      </c>
      <c r="R6510">
        <v>279.89999999999998</v>
      </c>
      <c r="S6510" s="5">
        <f t="shared" si="202"/>
        <v>2018</v>
      </c>
      <c r="T6510" s="11" t="str">
        <f t="shared" si="203"/>
        <v>Dec-2018</v>
      </c>
    </row>
    <row r="6511" spans="1:20" x14ac:dyDescent="0.25">
      <c r="A6511">
        <v>6510</v>
      </c>
      <c r="B6511" t="s">
        <v>8938</v>
      </c>
      <c r="C6511" s="1">
        <v>43454</v>
      </c>
      <c r="D6511" s="1">
        <v>43460</v>
      </c>
      <c r="E6511" t="s">
        <v>46</v>
      </c>
      <c r="F6511" t="s">
        <v>724</v>
      </c>
      <c r="G6511" t="s">
        <v>725</v>
      </c>
      <c r="H6511" t="s">
        <v>37</v>
      </c>
      <c r="I6511" t="s">
        <v>23</v>
      </c>
      <c r="J6511" t="s">
        <v>262</v>
      </c>
      <c r="K6511" t="s">
        <v>263</v>
      </c>
      <c r="L6511">
        <v>10009</v>
      </c>
      <c r="M6511" t="s">
        <v>144</v>
      </c>
      <c r="N6511" t="s">
        <v>1198</v>
      </c>
      <c r="O6511" t="s">
        <v>42</v>
      </c>
      <c r="P6511" t="s">
        <v>71</v>
      </c>
      <c r="Q6511" t="s">
        <v>1199</v>
      </c>
      <c r="R6511">
        <v>50.351999999999997</v>
      </c>
      <c r="S6511" s="5">
        <f t="shared" si="202"/>
        <v>2018</v>
      </c>
      <c r="T6511" s="11" t="str">
        <f t="shared" si="203"/>
        <v>Dec-2018</v>
      </c>
    </row>
    <row r="6512" spans="1:20" x14ac:dyDescent="0.25">
      <c r="A6512">
        <v>6511</v>
      </c>
      <c r="B6512" t="s">
        <v>8938</v>
      </c>
      <c r="C6512" s="1">
        <v>43454</v>
      </c>
      <c r="D6512" s="1">
        <v>43460</v>
      </c>
      <c r="E6512" t="s">
        <v>46</v>
      </c>
      <c r="F6512" t="s">
        <v>724</v>
      </c>
      <c r="G6512" t="s">
        <v>725</v>
      </c>
      <c r="H6512" t="s">
        <v>37</v>
      </c>
      <c r="I6512" t="s">
        <v>23</v>
      </c>
      <c r="J6512" t="s">
        <v>262</v>
      </c>
      <c r="K6512" t="s">
        <v>263</v>
      </c>
      <c r="L6512">
        <v>10009</v>
      </c>
      <c r="M6512" t="s">
        <v>144</v>
      </c>
      <c r="N6512" t="s">
        <v>2946</v>
      </c>
      <c r="O6512" t="s">
        <v>42</v>
      </c>
      <c r="P6512" t="s">
        <v>86</v>
      </c>
      <c r="Q6512" t="s">
        <v>2947</v>
      </c>
      <c r="R6512">
        <v>34.020000000000003</v>
      </c>
      <c r="S6512" s="5">
        <f t="shared" si="202"/>
        <v>2018</v>
      </c>
      <c r="T6512" s="11" t="str">
        <f t="shared" si="203"/>
        <v>Dec-2018</v>
      </c>
    </row>
    <row r="6513" spans="1:20" x14ac:dyDescent="0.25">
      <c r="A6513">
        <v>6512</v>
      </c>
      <c r="B6513" t="s">
        <v>8939</v>
      </c>
      <c r="C6513" s="1">
        <v>43165</v>
      </c>
      <c r="D6513" s="1">
        <v>43169</v>
      </c>
      <c r="E6513" t="s">
        <v>46</v>
      </c>
      <c r="F6513" t="s">
        <v>8237</v>
      </c>
      <c r="G6513" t="s">
        <v>8238</v>
      </c>
      <c r="H6513" t="s">
        <v>98</v>
      </c>
      <c r="I6513" t="s">
        <v>23</v>
      </c>
      <c r="J6513" t="s">
        <v>123</v>
      </c>
      <c r="K6513" t="s">
        <v>39</v>
      </c>
      <c r="L6513">
        <v>94109</v>
      </c>
      <c r="M6513" t="s">
        <v>40</v>
      </c>
      <c r="N6513" t="s">
        <v>2746</v>
      </c>
      <c r="O6513" t="s">
        <v>42</v>
      </c>
      <c r="P6513" t="s">
        <v>64</v>
      </c>
      <c r="Q6513" t="s">
        <v>2747</v>
      </c>
      <c r="R6513">
        <v>23.88</v>
      </c>
      <c r="S6513" s="5">
        <f t="shared" si="202"/>
        <v>2018</v>
      </c>
      <c r="T6513" s="11" t="str">
        <f t="shared" si="203"/>
        <v>Mar-2018</v>
      </c>
    </row>
    <row r="6514" spans="1:20" x14ac:dyDescent="0.25">
      <c r="A6514">
        <v>6513</v>
      </c>
      <c r="B6514" t="s">
        <v>8939</v>
      </c>
      <c r="C6514" s="1">
        <v>43165</v>
      </c>
      <c r="D6514" s="1">
        <v>43169</v>
      </c>
      <c r="E6514" t="s">
        <v>46</v>
      </c>
      <c r="F6514" t="s">
        <v>8237</v>
      </c>
      <c r="G6514" t="s">
        <v>8238</v>
      </c>
      <c r="H6514" t="s">
        <v>98</v>
      </c>
      <c r="I6514" t="s">
        <v>23</v>
      </c>
      <c r="J6514" t="s">
        <v>123</v>
      </c>
      <c r="K6514" t="s">
        <v>39</v>
      </c>
      <c r="L6514">
        <v>94109</v>
      </c>
      <c r="M6514" t="s">
        <v>40</v>
      </c>
      <c r="N6514" t="s">
        <v>5614</v>
      </c>
      <c r="O6514" t="s">
        <v>42</v>
      </c>
      <c r="P6514" t="s">
        <v>43</v>
      </c>
      <c r="Q6514" t="s">
        <v>5615</v>
      </c>
      <c r="R6514">
        <v>11.52</v>
      </c>
      <c r="S6514" s="5">
        <f t="shared" si="202"/>
        <v>2018</v>
      </c>
      <c r="T6514" s="11" t="str">
        <f t="shared" si="203"/>
        <v>Mar-2018</v>
      </c>
    </row>
    <row r="6515" spans="1:20" x14ac:dyDescent="0.25">
      <c r="A6515">
        <v>6514</v>
      </c>
      <c r="B6515" t="s">
        <v>8939</v>
      </c>
      <c r="C6515" s="1">
        <v>43165</v>
      </c>
      <c r="D6515" s="1">
        <v>43169</v>
      </c>
      <c r="E6515" t="s">
        <v>46</v>
      </c>
      <c r="F6515" t="s">
        <v>8237</v>
      </c>
      <c r="G6515" t="s">
        <v>8238</v>
      </c>
      <c r="H6515" t="s">
        <v>98</v>
      </c>
      <c r="I6515" t="s">
        <v>23</v>
      </c>
      <c r="J6515" t="s">
        <v>123</v>
      </c>
      <c r="K6515" t="s">
        <v>39</v>
      </c>
      <c r="L6515">
        <v>94109</v>
      </c>
      <c r="M6515" t="s">
        <v>40</v>
      </c>
      <c r="N6515" t="s">
        <v>6540</v>
      </c>
      <c r="O6515" t="s">
        <v>42</v>
      </c>
      <c r="P6515" t="s">
        <v>86</v>
      </c>
      <c r="Q6515" t="s">
        <v>6541</v>
      </c>
      <c r="R6515">
        <v>286.93</v>
      </c>
      <c r="S6515" s="5">
        <f t="shared" si="202"/>
        <v>2018</v>
      </c>
      <c r="T6515" s="11" t="str">
        <f t="shared" si="203"/>
        <v>Mar-2018</v>
      </c>
    </row>
    <row r="6516" spans="1:20" x14ac:dyDescent="0.25">
      <c r="A6516">
        <v>6515</v>
      </c>
      <c r="B6516" t="s">
        <v>8939</v>
      </c>
      <c r="C6516" s="1">
        <v>43165</v>
      </c>
      <c r="D6516" s="1">
        <v>43169</v>
      </c>
      <c r="E6516" t="s">
        <v>46</v>
      </c>
      <c r="F6516" t="s">
        <v>8237</v>
      </c>
      <c r="G6516" t="s">
        <v>8238</v>
      </c>
      <c r="H6516" t="s">
        <v>98</v>
      </c>
      <c r="I6516" t="s">
        <v>23</v>
      </c>
      <c r="J6516" t="s">
        <v>123</v>
      </c>
      <c r="K6516" t="s">
        <v>39</v>
      </c>
      <c r="L6516">
        <v>94109</v>
      </c>
      <c r="M6516" t="s">
        <v>40</v>
      </c>
      <c r="N6516" t="s">
        <v>3753</v>
      </c>
      <c r="O6516" t="s">
        <v>67</v>
      </c>
      <c r="P6516" t="s">
        <v>68</v>
      </c>
      <c r="Q6516" t="s">
        <v>3754</v>
      </c>
      <c r="R6516">
        <v>206.38399999999999</v>
      </c>
      <c r="S6516" s="5">
        <f t="shared" si="202"/>
        <v>2018</v>
      </c>
      <c r="T6516" s="11" t="str">
        <f t="shared" si="203"/>
        <v>Mar-2018</v>
      </c>
    </row>
    <row r="6517" spans="1:20" x14ac:dyDescent="0.25">
      <c r="A6517">
        <v>6516</v>
      </c>
      <c r="B6517" t="s">
        <v>8940</v>
      </c>
      <c r="C6517" s="1">
        <v>43358</v>
      </c>
      <c r="D6517" s="1">
        <v>43362</v>
      </c>
      <c r="E6517" t="s">
        <v>46</v>
      </c>
      <c r="F6517" t="s">
        <v>4204</v>
      </c>
      <c r="G6517" t="s">
        <v>4205</v>
      </c>
      <c r="H6517" t="s">
        <v>22</v>
      </c>
      <c r="I6517" t="s">
        <v>23</v>
      </c>
      <c r="J6517" t="s">
        <v>123</v>
      </c>
      <c r="K6517" t="s">
        <v>39</v>
      </c>
      <c r="L6517">
        <v>94122</v>
      </c>
      <c r="M6517" t="s">
        <v>40</v>
      </c>
      <c r="N6517" t="s">
        <v>3746</v>
      </c>
      <c r="O6517" t="s">
        <v>28</v>
      </c>
      <c r="P6517" t="s">
        <v>32</v>
      </c>
      <c r="Q6517" t="s">
        <v>3747</v>
      </c>
      <c r="R6517">
        <v>218.352</v>
      </c>
      <c r="S6517" s="5">
        <f t="shared" si="202"/>
        <v>2018</v>
      </c>
      <c r="T6517" s="11" t="str">
        <f t="shared" si="203"/>
        <v>Sep-2018</v>
      </c>
    </row>
    <row r="6518" spans="1:20" x14ac:dyDescent="0.25">
      <c r="A6518">
        <v>6517</v>
      </c>
      <c r="B6518" t="s">
        <v>8940</v>
      </c>
      <c r="C6518" s="1">
        <v>43358</v>
      </c>
      <c r="D6518" s="1">
        <v>43362</v>
      </c>
      <c r="E6518" t="s">
        <v>46</v>
      </c>
      <c r="F6518" t="s">
        <v>4204</v>
      </c>
      <c r="G6518" t="s">
        <v>4205</v>
      </c>
      <c r="H6518" t="s">
        <v>22</v>
      </c>
      <c r="I6518" t="s">
        <v>23</v>
      </c>
      <c r="J6518" t="s">
        <v>123</v>
      </c>
      <c r="K6518" t="s">
        <v>39</v>
      </c>
      <c r="L6518">
        <v>94122</v>
      </c>
      <c r="M6518" t="s">
        <v>40</v>
      </c>
      <c r="N6518" t="s">
        <v>4225</v>
      </c>
      <c r="O6518" t="s">
        <v>28</v>
      </c>
      <c r="P6518" t="s">
        <v>61</v>
      </c>
      <c r="Q6518" t="s">
        <v>4226</v>
      </c>
      <c r="R6518">
        <v>529.9</v>
      </c>
      <c r="S6518" s="5">
        <f t="shared" si="202"/>
        <v>2018</v>
      </c>
      <c r="T6518" s="11" t="str">
        <f t="shared" si="203"/>
        <v>Sep-2018</v>
      </c>
    </row>
    <row r="6519" spans="1:20" x14ac:dyDescent="0.25">
      <c r="A6519">
        <v>6518</v>
      </c>
      <c r="B6519" t="s">
        <v>8940</v>
      </c>
      <c r="C6519" s="1">
        <v>43358</v>
      </c>
      <c r="D6519" s="1">
        <v>43362</v>
      </c>
      <c r="E6519" t="s">
        <v>46</v>
      </c>
      <c r="F6519" t="s">
        <v>4204</v>
      </c>
      <c r="G6519" t="s">
        <v>4205</v>
      </c>
      <c r="H6519" t="s">
        <v>22</v>
      </c>
      <c r="I6519" t="s">
        <v>23</v>
      </c>
      <c r="J6519" t="s">
        <v>123</v>
      </c>
      <c r="K6519" t="s">
        <v>39</v>
      </c>
      <c r="L6519">
        <v>94122</v>
      </c>
      <c r="M6519" t="s">
        <v>40</v>
      </c>
      <c r="N6519" t="s">
        <v>4250</v>
      </c>
      <c r="O6519" t="s">
        <v>42</v>
      </c>
      <c r="P6519" t="s">
        <v>64</v>
      </c>
      <c r="Q6519" t="s">
        <v>4251</v>
      </c>
      <c r="R6519">
        <v>99.3</v>
      </c>
      <c r="S6519" s="5">
        <f t="shared" si="202"/>
        <v>2018</v>
      </c>
      <c r="T6519" s="11" t="str">
        <f t="shared" si="203"/>
        <v>Sep-2018</v>
      </c>
    </row>
    <row r="6520" spans="1:20" x14ac:dyDescent="0.25">
      <c r="A6520">
        <v>6519</v>
      </c>
      <c r="B6520" t="s">
        <v>8940</v>
      </c>
      <c r="C6520" s="1">
        <v>43358</v>
      </c>
      <c r="D6520" s="1">
        <v>43362</v>
      </c>
      <c r="E6520" t="s">
        <v>46</v>
      </c>
      <c r="F6520" t="s">
        <v>4204</v>
      </c>
      <c r="G6520" t="s">
        <v>4205</v>
      </c>
      <c r="H6520" t="s">
        <v>22</v>
      </c>
      <c r="I6520" t="s">
        <v>23</v>
      </c>
      <c r="J6520" t="s">
        <v>123</v>
      </c>
      <c r="K6520" t="s">
        <v>39</v>
      </c>
      <c r="L6520">
        <v>94122</v>
      </c>
      <c r="M6520" t="s">
        <v>40</v>
      </c>
      <c r="N6520" t="s">
        <v>5371</v>
      </c>
      <c r="O6520" t="s">
        <v>42</v>
      </c>
      <c r="P6520" t="s">
        <v>74</v>
      </c>
      <c r="Q6520" t="s">
        <v>5372</v>
      </c>
      <c r="R6520">
        <v>108.96</v>
      </c>
      <c r="S6520" s="5">
        <f t="shared" si="202"/>
        <v>2018</v>
      </c>
      <c r="T6520" s="11" t="str">
        <f t="shared" si="203"/>
        <v>Sep-2018</v>
      </c>
    </row>
    <row r="6521" spans="1:20" x14ac:dyDescent="0.25">
      <c r="A6521">
        <v>6520</v>
      </c>
      <c r="B6521" t="s">
        <v>8940</v>
      </c>
      <c r="C6521" s="1">
        <v>43358</v>
      </c>
      <c r="D6521" s="1">
        <v>43362</v>
      </c>
      <c r="E6521" t="s">
        <v>46</v>
      </c>
      <c r="F6521" t="s">
        <v>4204</v>
      </c>
      <c r="G6521" t="s">
        <v>4205</v>
      </c>
      <c r="H6521" t="s">
        <v>22</v>
      </c>
      <c r="I6521" t="s">
        <v>23</v>
      </c>
      <c r="J6521" t="s">
        <v>123</v>
      </c>
      <c r="K6521" t="s">
        <v>39</v>
      </c>
      <c r="L6521">
        <v>94122</v>
      </c>
      <c r="M6521" t="s">
        <v>40</v>
      </c>
      <c r="N6521" t="s">
        <v>1833</v>
      </c>
      <c r="O6521" t="s">
        <v>42</v>
      </c>
      <c r="P6521" t="s">
        <v>71</v>
      </c>
      <c r="Q6521" t="s">
        <v>1834</v>
      </c>
      <c r="R6521">
        <v>2.6880000000000002</v>
      </c>
      <c r="S6521" s="5">
        <f t="shared" si="202"/>
        <v>2018</v>
      </c>
      <c r="T6521" s="11" t="str">
        <f t="shared" si="203"/>
        <v>Sep-2018</v>
      </c>
    </row>
    <row r="6522" spans="1:20" x14ac:dyDescent="0.25">
      <c r="A6522">
        <v>6521</v>
      </c>
      <c r="B6522" t="s">
        <v>8941</v>
      </c>
      <c r="C6522" s="1">
        <v>43116</v>
      </c>
      <c r="D6522" s="1">
        <v>43118</v>
      </c>
      <c r="E6522" t="s">
        <v>19</v>
      </c>
      <c r="F6522" t="s">
        <v>4034</v>
      </c>
      <c r="G6522" t="s">
        <v>4035</v>
      </c>
      <c r="H6522" t="s">
        <v>22</v>
      </c>
      <c r="I6522" t="s">
        <v>23</v>
      </c>
      <c r="J6522" t="s">
        <v>324</v>
      </c>
      <c r="K6522" t="s">
        <v>234</v>
      </c>
      <c r="L6522">
        <v>49201</v>
      </c>
      <c r="M6522" t="s">
        <v>101</v>
      </c>
      <c r="N6522" t="s">
        <v>1254</v>
      </c>
      <c r="O6522" t="s">
        <v>42</v>
      </c>
      <c r="P6522" t="s">
        <v>71</v>
      </c>
      <c r="Q6522" t="s">
        <v>1255</v>
      </c>
      <c r="R6522">
        <v>5443.96</v>
      </c>
      <c r="S6522" s="5">
        <f t="shared" si="202"/>
        <v>2018</v>
      </c>
      <c r="T6522" s="11" t="str">
        <f t="shared" si="203"/>
        <v>Jan-2018</v>
      </c>
    </row>
    <row r="6523" spans="1:20" x14ac:dyDescent="0.25">
      <c r="A6523">
        <v>6522</v>
      </c>
      <c r="B6523" t="s">
        <v>8941</v>
      </c>
      <c r="C6523" s="1">
        <v>43116</v>
      </c>
      <c r="D6523" s="1">
        <v>43118</v>
      </c>
      <c r="E6523" t="s">
        <v>19</v>
      </c>
      <c r="F6523" t="s">
        <v>4034</v>
      </c>
      <c r="G6523" t="s">
        <v>4035</v>
      </c>
      <c r="H6523" t="s">
        <v>22</v>
      </c>
      <c r="I6523" t="s">
        <v>23</v>
      </c>
      <c r="J6523" t="s">
        <v>324</v>
      </c>
      <c r="K6523" t="s">
        <v>234</v>
      </c>
      <c r="L6523">
        <v>49201</v>
      </c>
      <c r="M6523" t="s">
        <v>101</v>
      </c>
      <c r="N6523" t="s">
        <v>7955</v>
      </c>
      <c r="O6523" t="s">
        <v>28</v>
      </c>
      <c r="P6523" t="s">
        <v>32</v>
      </c>
      <c r="Q6523" t="s">
        <v>7956</v>
      </c>
      <c r="R6523">
        <v>302.67</v>
      </c>
      <c r="S6523" s="5">
        <f t="shared" si="202"/>
        <v>2018</v>
      </c>
      <c r="T6523" s="11" t="str">
        <f t="shared" si="203"/>
        <v>Jan-2018</v>
      </c>
    </row>
    <row r="6524" spans="1:20" x14ac:dyDescent="0.25">
      <c r="A6524">
        <v>6523</v>
      </c>
      <c r="B6524" t="s">
        <v>8941</v>
      </c>
      <c r="C6524" s="1">
        <v>43116</v>
      </c>
      <c r="D6524" s="1">
        <v>43118</v>
      </c>
      <c r="E6524" t="s">
        <v>19</v>
      </c>
      <c r="F6524" t="s">
        <v>4034</v>
      </c>
      <c r="G6524" t="s">
        <v>4035</v>
      </c>
      <c r="H6524" t="s">
        <v>22</v>
      </c>
      <c r="I6524" t="s">
        <v>23</v>
      </c>
      <c r="J6524" t="s">
        <v>324</v>
      </c>
      <c r="K6524" t="s">
        <v>234</v>
      </c>
      <c r="L6524">
        <v>49201</v>
      </c>
      <c r="M6524" t="s">
        <v>101</v>
      </c>
      <c r="N6524" t="s">
        <v>8942</v>
      </c>
      <c r="O6524" t="s">
        <v>42</v>
      </c>
      <c r="P6524" t="s">
        <v>86</v>
      </c>
      <c r="Q6524" t="s">
        <v>8943</v>
      </c>
      <c r="R6524">
        <v>56.07</v>
      </c>
      <c r="S6524" s="5">
        <f t="shared" si="202"/>
        <v>2018</v>
      </c>
      <c r="T6524" s="11" t="str">
        <f t="shared" si="203"/>
        <v>Jan-2018</v>
      </c>
    </row>
    <row r="6525" spans="1:20" x14ac:dyDescent="0.25">
      <c r="A6525">
        <v>6524</v>
      </c>
      <c r="B6525" t="s">
        <v>8944</v>
      </c>
      <c r="C6525" s="1">
        <v>42923</v>
      </c>
      <c r="D6525" s="1">
        <v>42929</v>
      </c>
      <c r="E6525" t="s">
        <v>46</v>
      </c>
      <c r="F6525" t="s">
        <v>3177</v>
      </c>
      <c r="G6525" t="s">
        <v>3178</v>
      </c>
      <c r="H6525" t="s">
        <v>98</v>
      </c>
      <c r="I6525" t="s">
        <v>23</v>
      </c>
      <c r="J6525" t="s">
        <v>142</v>
      </c>
      <c r="K6525" t="s">
        <v>143</v>
      </c>
      <c r="L6525">
        <v>19120</v>
      </c>
      <c r="M6525" t="s">
        <v>144</v>
      </c>
      <c r="N6525" t="s">
        <v>7181</v>
      </c>
      <c r="O6525" t="s">
        <v>42</v>
      </c>
      <c r="P6525" t="s">
        <v>43</v>
      </c>
      <c r="Q6525" t="s">
        <v>7182</v>
      </c>
      <c r="R6525">
        <v>10.08</v>
      </c>
      <c r="S6525" s="5">
        <f t="shared" si="202"/>
        <v>2017</v>
      </c>
      <c r="T6525" s="11" t="str">
        <f t="shared" si="203"/>
        <v>Jul-2017</v>
      </c>
    </row>
    <row r="6526" spans="1:20" x14ac:dyDescent="0.25">
      <c r="A6526">
        <v>6525</v>
      </c>
      <c r="B6526" t="s">
        <v>8944</v>
      </c>
      <c r="C6526" s="1">
        <v>42923</v>
      </c>
      <c r="D6526" s="1">
        <v>42929</v>
      </c>
      <c r="E6526" t="s">
        <v>46</v>
      </c>
      <c r="F6526" t="s">
        <v>3177</v>
      </c>
      <c r="G6526" t="s">
        <v>3178</v>
      </c>
      <c r="H6526" t="s">
        <v>98</v>
      </c>
      <c r="I6526" t="s">
        <v>23</v>
      </c>
      <c r="J6526" t="s">
        <v>142</v>
      </c>
      <c r="K6526" t="s">
        <v>143</v>
      </c>
      <c r="L6526">
        <v>19120</v>
      </c>
      <c r="M6526" t="s">
        <v>144</v>
      </c>
      <c r="N6526" t="s">
        <v>3787</v>
      </c>
      <c r="O6526" t="s">
        <v>67</v>
      </c>
      <c r="P6526" t="s">
        <v>68</v>
      </c>
      <c r="Q6526" t="s">
        <v>3788</v>
      </c>
      <c r="R6526">
        <v>59.994</v>
      </c>
      <c r="S6526" s="5">
        <f t="shared" si="202"/>
        <v>2017</v>
      </c>
      <c r="T6526" s="11" t="str">
        <f t="shared" si="203"/>
        <v>Jul-2017</v>
      </c>
    </row>
    <row r="6527" spans="1:20" x14ac:dyDescent="0.25">
      <c r="A6527">
        <v>6526</v>
      </c>
      <c r="B6527" t="s">
        <v>8944</v>
      </c>
      <c r="C6527" s="1">
        <v>42923</v>
      </c>
      <c r="D6527" s="1">
        <v>42929</v>
      </c>
      <c r="E6527" t="s">
        <v>46</v>
      </c>
      <c r="F6527" t="s">
        <v>3177</v>
      </c>
      <c r="G6527" t="s">
        <v>3178</v>
      </c>
      <c r="H6527" t="s">
        <v>98</v>
      </c>
      <c r="I6527" t="s">
        <v>23</v>
      </c>
      <c r="J6527" t="s">
        <v>142</v>
      </c>
      <c r="K6527" t="s">
        <v>143</v>
      </c>
      <c r="L6527">
        <v>19120</v>
      </c>
      <c r="M6527" t="s">
        <v>144</v>
      </c>
      <c r="N6527" t="s">
        <v>173</v>
      </c>
      <c r="O6527" t="s">
        <v>42</v>
      </c>
      <c r="P6527" t="s">
        <v>71</v>
      </c>
      <c r="Q6527" t="s">
        <v>174</v>
      </c>
      <c r="R6527">
        <v>5.7149999999999999</v>
      </c>
      <c r="S6527" s="5">
        <f t="shared" si="202"/>
        <v>2017</v>
      </c>
      <c r="T6527" s="11" t="str">
        <f t="shared" si="203"/>
        <v>Jul-2017</v>
      </c>
    </row>
    <row r="6528" spans="1:20" x14ac:dyDescent="0.25">
      <c r="A6528">
        <v>6527</v>
      </c>
      <c r="B6528" t="s">
        <v>8944</v>
      </c>
      <c r="C6528" s="1">
        <v>42923</v>
      </c>
      <c r="D6528" s="1">
        <v>42929</v>
      </c>
      <c r="E6528" t="s">
        <v>46</v>
      </c>
      <c r="F6528" t="s">
        <v>3177</v>
      </c>
      <c r="G6528" t="s">
        <v>3178</v>
      </c>
      <c r="H6528" t="s">
        <v>98</v>
      </c>
      <c r="I6528" t="s">
        <v>23</v>
      </c>
      <c r="J6528" t="s">
        <v>142</v>
      </c>
      <c r="K6528" t="s">
        <v>143</v>
      </c>
      <c r="L6528">
        <v>19120</v>
      </c>
      <c r="M6528" t="s">
        <v>144</v>
      </c>
      <c r="N6528" t="s">
        <v>5674</v>
      </c>
      <c r="O6528" t="s">
        <v>42</v>
      </c>
      <c r="P6528" t="s">
        <v>71</v>
      </c>
      <c r="Q6528" t="s">
        <v>5675</v>
      </c>
      <c r="R6528">
        <v>9.42</v>
      </c>
      <c r="S6528" s="5">
        <f t="shared" si="202"/>
        <v>2017</v>
      </c>
      <c r="T6528" s="11" t="str">
        <f t="shared" si="203"/>
        <v>Jul-2017</v>
      </c>
    </row>
    <row r="6529" spans="1:20" x14ac:dyDescent="0.25">
      <c r="A6529">
        <v>6528</v>
      </c>
      <c r="B6529" t="s">
        <v>8945</v>
      </c>
      <c r="C6529" s="1">
        <v>43092</v>
      </c>
      <c r="D6529" s="1">
        <v>43097</v>
      </c>
      <c r="E6529" t="s">
        <v>19</v>
      </c>
      <c r="F6529" t="s">
        <v>6016</v>
      </c>
      <c r="G6529" t="s">
        <v>6017</v>
      </c>
      <c r="H6529" t="s">
        <v>37</v>
      </c>
      <c r="I6529" t="s">
        <v>23</v>
      </c>
      <c r="J6529" t="s">
        <v>1398</v>
      </c>
      <c r="K6529" t="s">
        <v>1399</v>
      </c>
      <c r="L6529">
        <v>2886</v>
      </c>
      <c r="M6529" t="s">
        <v>144</v>
      </c>
      <c r="N6529" t="s">
        <v>2397</v>
      </c>
      <c r="O6529" t="s">
        <v>67</v>
      </c>
      <c r="P6529" t="s">
        <v>1215</v>
      </c>
      <c r="Q6529" t="s">
        <v>2398</v>
      </c>
      <c r="R6529">
        <v>1999.96</v>
      </c>
      <c r="S6529" s="5">
        <f t="shared" si="202"/>
        <v>2017</v>
      </c>
      <c r="T6529" s="11" t="str">
        <f t="shared" si="203"/>
        <v>Dec-2017</v>
      </c>
    </row>
    <row r="6530" spans="1:20" x14ac:dyDescent="0.25">
      <c r="A6530">
        <v>6529</v>
      </c>
      <c r="B6530" t="s">
        <v>8946</v>
      </c>
      <c r="C6530" s="1">
        <v>42360</v>
      </c>
      <c r="D6530" s="1">
        <v>42364</v>
      </c>
      <c r="E6530" t="s">
        <v>46</v>
      </c>
      <c r="F6530" t="s">
        <v>3401</v>
      </c>
      <c r="G6530" t="s">
        <v>3402</v>
      </c>
      <c r="H6530" t="s">
        <v>98</v>
      </c>
      <c r="I6530" t="s">
        <v>23</v>
      </c>
      <c r="J6530" t="s">
        <v>262</v>
      </c>
      <c r="K6530" t="s">
        <v>263</v>
      </c>
      <c r="L6530">
        <v>10024</v>
      </c>
      <c r="M6530" t="s">
        <v>144</v>
      </c>
      <c r="N6530" t="s">
        <v>8947</v>
      </c>
      <c r="O6530" t="s">
        <v>42</v>
      </c>
      <c r="P6530" t="s">
        <v>55</v>
      </c>
      <c r="Q6530" t="s">
        <v>8948</v>
      </c>
      <c r="R6530">
        <v>216.4</v>
      </c>
      <c r="S6530" s="5">
        <f t="shared" si="202"/>
        <v>2015</v>
      </c>
      <c r="T6530" s="11" t="str">
        <f t="shared" si="203"/>
        <v>Dec-2015</v>
      </c>
    </row>
    <row r="6531" spans="1:20" x14ac:dyDescent="0.25">
      <c r="A6531">
        <v>6530</v>
      </c>
      <c r="B6531" t="s">
        <v>8949</v>
      </c>
      <c r="C6531" s="1">
        <v>42058</v>
      </c>
      <c r="D6531" s="1">
        <v>42062</v>
      </c>
      <c r="E6531" t="s">
        <v>46</v>
      </c>
      <c r="F6531" t="s">
        <v>6205</v>
      </c>
      <c r="G6531" t="s">
        <v>6206</v>
      </c>
      <c r="H6531" t="s">
        <v>98</v>
      </c>
      <c r="I6531" t="s">
        <v>23</v>
      </c>
      <c r="J6531" t="s">
        <v>4177</v>
      </c>
      <c r="K6531" t="s">
        <v>100</v>
      </c>
      <c r="L6531">
        <v>79907</v>
      </c>
      <c r="M6531" t="s">
        <v>101</v>
      </c>
      <c r="N6531" t="s">
        <v>3376</v>
      </c>
      <c r="O6531" t="s">
        <v>42</v>
      </c>
      <c r="P6531" t="s">
        <v>43</v>
      </c>
      <c r="Q6531" t="s">
        <v>3377</v>
      </c>
      <c r="R6531">
        <v>6.9359999999999999</v>
      </c>
      <c r="S6531" s="5">
        <f t="shared" ref="S6531:S6594" si="204">YEAR(C6531)</f>
        <v>2015</v>
      </c>
      <c r="T6531" s="11" t="str">
        <f t="shared" ref="T6531:T6594" si="205">TEXT(C6531,"MMM-YYY")</f>
        <v>Feb-2015</v>
      </c>
    </row>
    <row r="6532" spans="1:20" x14ac:dyDescent="0.25">
      <c r="A6532">
        <v>6531</v>
      </c>
      <c r="B6532" t="s">
        <v>8949</v>
      </c>
      <c r="C6532" s="1">
        <v>42058</v>
      </c>
      <c r="D6532" s="1">
        <v>42062</v>
      </c>
      <c r="E6532" t="s">
        <v>46</v>
      </c>
      <c r="F6532" t="s">
        <v>6205</v>
      </c>
      <c r="G6532" t="s">
        <v>6206</v>
      </c>
      <c r="H6532" t="s">
        <v>98</v>
      </c>
      <c r="I6532" t="s">
        <v>23</v>
      </c>
      <c r="J6532" t="s">
        <v>4177</v>
      </c>
      <c r="K6532" t="s">
        <v>100</v>
      </c>
      <c r="L6532">
        <v>79907</v>
      </c>
      <c r="M6532" t="s">
        <v>101</v>
      </c>
      <c r="N6532" t="s">
        <v>3050</v>
      </c>
      <c r="O6532" t="s">
        <v>42</v>
      </c>
      <c r="P6532" t="s">
        <v>71</v>
      </c>
      <c r="Q6532" t="s">
        <v>3051</v>
      </c>
      <c r="R6532">
        <v>4.4279999999999999</v>
      </c>
      <c r="S6532" s="5">
        <f t="shared" si="204"/>
        <v>2015</v>
      </c>
      <c r="T6532" s="11" t="str">
        <f t="shared" si="205"/>
        <v>Feb-2015</v>
      </c>
    </row>
    <row r="6533" spans="1:20" x14ac:dyDescent="0.25">
      <c r="A6533">
        <v>6532</v>
      </c>
      <c r="B6533" t="s">
        <v>8950</v>
      </c>
      <c r="C6533" s="1">
        <v>43438</v>
      </c>
      <c r="D6533" s="1">
        <v>43442</v>
      </c>
      <c r="E6533" t="s">
        <v>46</v>
      </c>
      <c r="F6533" t="s">
        <v>1998</v>
      </c>
      <c r="G6533" t="s">
        <v>1999</v>
      </c>
      <c r="H6533" t="s">
        <v>22</v>
      </c>
      <c r="I6533" t="s">
        <v>23</v>
      </c>
      <c r="J6533" t="s">
        <v>385</v>
      </c>
      <c r="K6533" t="s">
        <v>225</v>
      </c>
      <c r="L6533">
        <v>55901</v>
      </c>
      <c r="M6533" t="s">
        <v>101</v>
      </c>
      <c r="N6533" t="s">
        <v>4128</v>
      </c>
      <c r="O6533" t="s">
        <v>42</v>
      </c>
      <c r="P6533" t="s">
        <v>64</v>
      </c>
      <c r="Q6533" t="s">
        <v>4129</v>
      </c>
      <c r="R6533">
        <v>8.8000000000000007</v>
      </c>
      <c r="S6533" s="5">
        <f t="shared" si="204"/>
        <v>2018</v>
      </c>
      <c r="T6533" s="11" t="str">
        <f t="shared" si="205"/>
        <v>Dec-2018</v>
      </c>
    </row>
    <row r="6534" spans="1:20" x14ac:dyDescent="0.25">
      <c r="A6534">
        <v>6533</v>
      </c>
      <c r="B6534" t="s">
        <v>8950</v>
      </c>
      <c r="C6534" s="1">
        <v>43438</v>
      </c>
      <c r="D6534" s="1">
        <v>43442</v>
      </c>
      <c r="E6534" t="s">
        <v>46</v>
      </c>
      <c r="F6534" t="s">
        <v>1998</v>
      </c>
      <c r="G6534" t="s">
        <v>1999</v>
      </c>
      <c r="H6534" t="s">
        <v>22</v>
      </c>
      <c r="I6534" t="s">
        <v>23</v>
      </c>
      <c r="J6534" t="s">
        <v>385</v>
      </c>
      <c r="K6534" t="s">
        <v>225</v>
      </c>
      <c r="L6534">
        <v>55901</v>
      </c>
      <c r="M6534" t="s">
        <v>101</v>
      </c>
      <c r="N6534" t="s">
        <v>8803</v>
      </c>
      <c r="O6534" t="s">
        <v>67</v>
      </c>
      <c r="P6534" t="s">
        <v>157</v>
      </c>
      <c r="Q6534" t="s">
        <v>8804</v>
      </c>
      <c r="R6534">
        <v>142.80000000000001</v>
      </c>
      <c r="S6534" s="5">
        <f t="shared" si="204"/>
        <v>2018</v>
      </c>
      <c r="T6534" s="11" t="str">
        <f t="shared" si="205"/>
        <v>Dec-2018</v>
      </c>
    </row>
    <row r="6535" spans="1:20" x14ac:dyDescent="0.25">
      <c r="A6535">
        <v>6534</v>
      </c>
      <c r="B6535" t="s">
        <v>8950</v>
      </c>
      <c r="C6535" s="1">
        <v>43438</v>
      </c>
      <c r="D6535" s="1">
        <v>43442</v>
      </c>
      <c r="E6535" t="s">
        <v>46</v>
      </c>
      <c r="F6535" t="s">
        <v>1998</v>
      </c>
      <c r="G6535" t="s">
        <v>1999</v>
      </c>
      <c r="H6535" t="s">
        <v>22</v>
      </c>
      <c r="I6535" t="s">
        <v>23</v>
      </c>
      <c r="J6535" t="s">
        <v>385</v>
      </c>
      <c r="K6535" t="s">
        <v>225</v>
      </c>
      <c r="L6535">
        <v>55901</v>
      </c>
      <c r="M6535" t="s">
        <v>101</v>
      </c>
      <c r="N6535" t="s">
        <v>7006</v>
      </c>
      <c r="O6535" t="s">
        <v>67</v>
      </c>
      <c r="P6535" t="s">
        <v>157</v>
      </c>
      <c r="Q6535" t="s">
        <v>7007</v>
      </c>
      <c r="R6535">
        <v>399.95</v>
      </c>
      <c r="S6535" s="5">
        <f t="shared" si="204"/>
        <v>2018</v>
      </c>
      <c r="T6535" s="11" t="str">
        <f t="shared" si="205"/>
        <v>Dec-2018</v>
      </c>
    </row>
    <row r="6536" spans="1:20" x14ac:dyDescent="0.25">
      <c r="A6536">
        <v>6535</v>
      </c>
      <c r="B6536" t="s">
        <v>8951</v>
      </c>
      <c r="C6536" s="1">
        <v>42325</v>
      </c>
      <c r="D6536" s="1">
        <v>42330</v>
      </c>
      <c r="E6536" t="s">
        <v>46</v>
      </c>
      <c r="F6536" t="s">
        <v>1879</v>
      </c>
      <c r="G6536" t="s">
        <v>1880</v>
      </c>
      <c r="H6536" t="s">
        <v>22</v>
      </c>
      <c r="I6536" t="s">
        <v>23</v>
      </c>
      <c r="J6536" t="s">
        <v>3457</v>
      </c>
      <c r="K6536" t="s">
        <v>263</v>
      </c>
      <c r="L6536">
        <v>14215</v>
      </c>
      <c r="M6536" t="s">
        <v>144</v>
      </c>
      <c r="N6536" t="s">
        <v>4723</v>
      </c>
      <c r="O6536" t="s">
        <v>42</v>
      </c>
      <c r="P6536" t="s">
        <v>71</v>
      </c>
      <c r="Q6536" t="s">
        <v>4724</v>
      </c>
      <c r="R6536">
        <v>2152.7759999999998</v>
      </c>
      <c r="S6536" s="5">
        <f t="shared" si="204"/>
        <v>2015</v>
      </c>
      <c r="T6536" s="11" t="str">
        <f t="shared" si="205"/>
        <v>Nov-2015</v>
      </c>
    </row>
    <row r="6537" spans="1:20" x14ac:dyDescent="0.25">
      <c r="A6537">
        <v>6536</v>
      </c>
      <c r="B6537" t="s">
        <v>8951</v>
      </c>
      <c r="C6537" s="1">
        <v>42325</v>
      </c>
      <c r="D6537" s="1">
        <v>42330</v>
      </c>
      <c r="E6537" t="s">
        <v>46</v>
      </c>
      <c r="F6537" t="s">
        <v>1879</v>
      </c>
      <c r="G6537" t="s">
        <v>1880</v>
      </c>
      <c r="H6537" t="s">
        <v>22</v>
      </c>
      <c r="I6537" t="s">
        <v>23</v>
      </c>
      <c r="J6537" t="s">
        <v>3457</v>
      </c>
      <c r="K6537" t="s">
        <v>263</v>
      </c>
      <c r="L6537">
        <v>14215</v>
      </c>
      <c r="M6537" t="s">
        <v>144</v>
      </c>
      <c r="N6537" t="s">
        <v>5024</v>
      </c>
      <c r="O6537" t="s">
        <v>28</v>
      </c>
      <c r="P6537" t="s">
        <v>29</v>
      </c>
      <c r="Q6537" t="s">
        <v>5025</v>
      </c>
      <c r="R6537">
        <v>4007.84</v>
      </c>
      <c r="S6537" s="5">
        <f t="shared" si="204"/>
        <v>2015</v>
      </c>
      <c r="T6537" s="11" t="str">
        <f t="shared" si="205"/>
        <v>Nov-2015</v>
      </c>
    </row>
    <row r="6538" spans="1:20" x14ac:dyDescent="0.25">
      <c r="A6538">
        <v>6537</v>
      </c>
      <c r="B6538" t="s">
        <v>8952</v>
      </c>
      <c r="C6538" s="1">
        <v>42297</v>
      </c>
      <c r="D6538" s="1">
        <v>42300</v>
      </c>
      <c r="E6538" t="s">
        <v>184</v>
      </c>
      <c r="F6538" t="s">
        <v>790</v>
      </c>
      <c r="G6538" t="s">
        <v>791</v>
      </c>
      <c r="H6538" t="s">
        <v>37</v>
      </c>
      <c r="I6538" t="s">
        <v>23</v>
      </c>
      <c r="J6538" t="s">
        <v>5142</v>
      </c>
      <c r="K6538" t="s">
        <v>331</v>
      </c>
      <c r="L6538">
        <v>37918</v>
      </c>
      <c r="M6538" t="s">
        <v>26</v>
      </c>
      <c r="N6538" t="s">
        <v>3777</v>
      </c>
      <c r="O6538" t="s">
        <v>28</v>
      </c>
      <c r="P6538" t="s">
        <v>52</v>
      </c>
      <c r="Q6538" t="s">
        <v>3778</v>
      </c>
      <c r="R6538">
        <v>328.59</v>
      </c>
      <c r="S6538" s="5">
        <f t="shared" si="204"/>
        <v>2015</v>
      </c>
      <c r="T6538" s="11" t="str">
        <f t="shared" si="205"/>
        <v>Oct-2015</v>
      </c>
    </row>
    <row r="6539" spans="1:20" x14ac:dyDescent="0.25">
      <c r="A6539">
        <v>6538</v>
      </c>
      <c r="B6539" t="s">
        <v>8952</v>
      </c>
      <c r="C6539" s="1">
        <v>42297</v>
      </c>
      <c r="D6539" s="1">
        <v>42300</v>
      </c>
      <c r="E6539" t="s">
        <v>184</v>
      </c>
      <c r="F6539" t="s">
        <v>790</v>
      </c>
      <c r="G6539" t="s">
        <v>791</v>
      </c>
      <c r="H6539" t="s">
        <v>37</v>
      </c>
      <c r="I6539" t="s">
        <v>23</v>
      </c>
      <c r="J6539" t="s">
        <v>5142</v>
      </c>
      <c r="K6539" t="s">
        <v>331</v>
      </c>
      <c r="L6539">
        <v>37918</v>
      </c>
      <c r="M6539" t="s">
        <v>26</v>
      </c>
      <c r="N6539" t="s">
        <v>1412</v>
      </c>
      <c r="O6539" t="s">
        <v>42</v>
      </c>
      <c r="P6539" t="s">
        <v>55</v>
      </c>
      <c r="Q6539" t="s">
        <v>1413</v>
      </c>
      <c r="R6539">
        <v>98.352000000000004</v>
      </c>
      <c r="S6539" s="5">
        <f t="shared" si="204"/>
        <v>2015</v>
      </c>
      <c r="T6539" s="11" t="str">
        <f t="shared" si="205"/>
        <v>Oct-2015</v>
      </c>
    </row>
    <row r="6540" spans="1:20" x14ac:dyDescent="0.25">
      <c r="A6540">
        <v>6539</v>
      </c>
      <c r="B6540" t="s">
        <v>8953</v>
      </c>
      <c r="C6540" s="1">
        <v>42668</v>
      </c>
      <c r="D6540" s="1">
        <v>42673</v>
      </c>
      <c r="E6540" t="s">
        <v>46</v>
      </c>
      <c r="F6540" t="s">
        <v>817</v>
      </c>
      <c r="G6540" t="s">
        <v>818</v>
      </c>
      <c r="H6540" t="s">
        <v>37</v>
      </c>
      <c r="I6540" t="s">
        <v>23</v>
      </c>
      <c r="J6540" t="s">
        <v>603</v>
      </c>
      <c r="K6540" t="s">
        <v>241</v>
      </c>
      <c r="L6540">
        <v>19711</v>
      </c>
      <c r="M6540" t="s">
        <v>144</v>
      </c>
      <c r="N6540" t="s">
        <v>2176</v>
      </c>
      <c r="O6540" t="s">
        <v>67</v>
      </c>
      <c r="P6540" t="s">
        <v>68</v>
      </c>
      <c r="Q6540" t="s">
        <v>2177</v>
      </c>
      <c r="R6540">
        <v>158.99</v>
      </c>
      <c r="S6540" s="5">
        <f t="shared" si="204"/>
        <v>2016</v>
      </c>
      <c r="T6540" s="11" t="str">
        <f t="shared" si="205"/>
        <v>Oct-2016</v>
      </c>
    </row>
    <row r="6541" spans="1:20" x14ac:dyDescent="0.25">
      <c r="A6541">
        <v>6540</v>
      </c>
      <c r="B6541" t="s">
        <v>8953</v>
      </c>
      <c r="C6541" s="1">
        <v>42668</v>
      </c>
      <c r="D6541" s="1">
        <v>42673</v>
      </c>
      <c r="E6541" t="s">
        <v>46</v>
      </c>
      <c r="F6541" t="s">
        <v>817</v>
      </c>
      <c r="G6541" t="s">
        <v>818</v>
      </c>
      <c r="H6541" t="s">
        <v>37</v>
      </c>
      <c r="I6541" t="s">
        <v>23</v>
      </c>
      <c r="J6541" t="s">
        <v>603</v>
      </c>
      <c r="K6541" t="s">
        <v>241</v>
      </c>
      <c r="L6541">
        <v>19711</v>
      </c>
      <c r="M6541" t="s">
        <v>144</v>
      </c>
      <c r="N6541" t="s">
        <v>5498</v>
      </c>
      <c r="O6541" t="s">
        <v>28</v>
      </c>
      <c r="P6541" t="s">
        <v>32</v>
      </c>
      <c r="Q6541" t="s">
        <v>5499</v>
      </c>
      <c r="R6541">
        <v>291.10000000000002</v>
      </c>
      <c r="S6541" s="5">
        <f t="shared" si="204"/>
        <v>2016</v>
      </c>
      <c r="T6541" s="11" t="str">
        <f t="shared" si="205"/>
        <v>Oct-2016</v>
      </c>
    </row>
    <row r="6542" spans="1:20" x14ac:dyDescent="0.25">
      <c r="A6542">
        <v>6541</v>
      </c>
      <c r="B6542" t="s">
        <v>8954</v>
      </c>
      <c r="C6542" s="1">
        <v>43420</v>
      </c>
      <c r="D6542" s="1">
        <v>43423</v>
      </c>
      <c r="E6542" t="s">
        <v>184</v>
      </c>
      <c r="F6542" t="s">
        <v>3530</v>
      </c>
      <c r="G6542" t="s">
        <v>3531</v>
      </c>
      <c r="H6542" t="s">
        <v>22</v>
      </c>
      <c r="I6542" t="s">
        <v>23</v>
      </c>
      <c r="J6542" t="s">
        <v>91</v>
      </c>
      <c r="K6542" t="s">
        <v>92</v>
      </c>
      <c r="L6542">
        <v>98103</v>
      </c>
      <c r="M6542" t="s">
        <v>40</v>
      </c>
      <c r="N6542" t="s">
        <v>7315</v>
      </c>
      <c r="O6542" t="s">
        <v>42</v>
      </c>
      <c r="P6542" t="s">
        <v>86</v>
      </c>
      <c r="Q6542" t="s">
        <v>7316</v>
      </c>
      <c r="R6542">
        <v>73.680000000000007</v>
      </c>
      <c r="S6542" s="5">
        <f t="shared" si="204"/>
        <v>2018</v>
      </c>
      <c r="T6542" s="11" t="str">
        <f t="shared" si="205"/>
        <v>Nov-2018</v>
      </c>
    </row>
    <row r="6543" spans="1:20" x14ac:dyDescent="0.25">
      <c r="A6543">
        <v>6542</v>
      </c>
      <c r="B6543" t="s">
        <v>8954</v>
      </c>
      <c r="C6543" s="1">
        <v>43420</v>
      </c>
      <c r="D6543" s="1">
        <v>43423</v>
      </c>
      <c r="E6543" t="s">
        <v>184</v>
      </c>
      <c r="F6543" t="s">
        <v>3530</v>
      </c>
      <c r="G6543" t="s">
        <v>3531</v>
      </c>
      <c r="H6543" t="s">
        <v>22</v>
      </c>
      <c r="I6543" t="s">
        <v>23</v>
      </c>
      <c r="J6543" t="s">
        <v>91</v>
      </c>
      <c r="K6543" t="s">
        <v>92</v>
      </c>
      <c r="L6543">
        <v>98103</v>
      </c>
      <c r="M6543" t="s">
        <v>40</v>
      </c>
      <c r="N6543" t="s">
        <v>2264</v>
      </c>
      <c r="O6543" t="s">
        <v>28</v>
      </c>
      <c r="P6543" t="s">
        <v>61</v>
      </c>
      <c r="Q6543" t="s">
        <v>2265</v>
      </c>
      <c r="R6543">
        <v>139.91999999999999</v>
      </c>
      <c r="S6543" s="5">
        <f t="shared" si="204"/>
        <v>2018</v>
      </c>
      <c r="T6543" s="11" t="str">
        <f t="shared" si="205"/>
        <v>Nov-2018</v>
      </c>
    </row>
    <row r="6544" spans="1:20" x14ac:dyDescent="0.25">
      <c r="A6544">
        <v>6543</v>
      </c>
      <c r="B6544" t="s">
        <v>8954</v>
      </c>
      <c r="C6544" s="1">
        <v>43420</v>
      </c>
      <c r="D6544" s="1">
        <v>43423</v>
      </c>
      <c r="E6544" t="s">
        <v>184</v>
      </c>
      <c r="F6544" t="s">
        <v>3530</v>
      </c>
      <c r="G6544" t="s">
        <v>3531</v>
      </c>
      <c r="H6544" t="s">
        <v>22</v>
      </c>
      <c r="I6544" t="s">
        <v>23</v>
      </c>
      <c r="J6544" t="s">
        <v>91</v>
      </c>
      <c r="K6544" t="s">
        <v>92</v>
      </c>
      <c r="L6544">
        <v>98103</v>
      </c>
      <c r="M6544" t="s">
        <v>40</v>
      </c>
      <c r="N6544" t="s">
        <v>6496</v>
      </c>
      <c r="O6544" t="s">
        <v>67</v>
      </c>
      <c r="P6544" t="s">
        <v>68</v>
      </c>
      <c r="Q6544" t="s">
        <v>6497</v>
      </c>
      <c r="R6544">
        <v>107.88</v>
      </c>
      <c r="S6544" s="5">
        <f t="shared" si="204"/>
        <v>2018</v>
      </c>
      <c r="T6544" s="11" t="str">
        <f t="shared" si="205"/>
        <v>Nov-2018</v>
      </c>
    </row>
    <row r="6545" spans="1:20" x14ac:dyDescent="0.25">
      <c r="A6545">
        <v>6544</v>
      </c>
      <c r="B6545" t="s">
        <v>8954</v>
      </c>
      <c r="C6545" s="1">
        <v>43420</v>
      </c>
      <c r="D6545" s="1">
        <v>43423</v>
      </c>
      <c r="E6545" t="s">
        <v>184</v>
      </c>
      <c r="F6545" t="s">
        <v>3530</v>
      </c>
      <c r="G6545" t="s">
        <v>3531</v>
      </c>
      <c r="H6545" t="s">
        <v>22</v>
      </c>
      <c r="I6545" t="s">
        <v>23</v>
      </c>
      <c r="J6545" t="s">
        <v>91</v>
      </c>
      <c r="K6545" t="s">
        <v>92</v>
      </c>
      <c r="L6545">
        <v>98103</v>
      </c>
      <c r="M6545" t="s">
        <v>40</v>
      </c>
      <c r="N6545" t="s">
        <v>5272</v>
      </c>
      <c r="O6545" t="s">
        <v>42</v>
      </c>
      <c r="P6545" t="s">
        <v>55</v>
      </c>
      <c r="Q6545" t="s">
        <v>5273</v>
      </c>
      <c r="R6545">
        <v>33.29</v>
      </c>
      <c r="S6545" s="5">
        <f t="shared" si="204"/>
        <v>2018</v>
      </c>
      <c r="T6545" s="11" t="str">
        <f t="shared" si="205"/>
        <v>Nov-2018</v>
      </c>
    </row>
    <row r="6546" spans="1:20" x14ac:dyDescent="0.25">
      <c r="A6546">
        <v>6545</v>
      </c>
      <c r="B6546" t="s">
        <v>8955</v>
      </c>
      <c r="C6546" s="1">
        <v>43234</v>
      </c>
      <c r="D6546" s="1">
        <v>43238</v>
      </c>
      <c r="E6546" t="s">
        <v>46</v>
      </c>
      <c r="F6546" t="s">
        <v>247</v>
      </c>
      <c r="G6546" t="s">
        <v>248</v>
      </c>
      <c r="H6546" t="s">
        <v>22</v>
      </c>
      <c r="I6546" t="s">
        <v>23</v>
      </c>
      <c r="J6546" t="s">
        <v>2181</v>
      </c>
      <c r="K6546" t="s">
        <v>494</v>
      </c>
      <c r="L6546">
        <v>44105</v>
      </c>
      <c r="M6546" t="s">
        <v>144</v>
      </c>
      <c r="N6546" t="s">
        <v>6813</v>
      </c>
      <c r="O6546" t="s">
        <v>42</v>
      </c>
      <c r="P6546" t="s">
        <v>71</v>
      </c>
      <c r="Q6546" t="s">
        <v>6814</v>
      </c>
      <c r="R6546">
        <v>58.17</v>
      </c>
      <c r="S6546" s="5">
        <f t="shared" si="204"/>
        <v>2018</v>
      </c>
      <c r="T6546" s="11" t="str">
        <f t="shared" si="205"/>
        <v>May-2018</v>
      </c>
    </row>
    <row r="6547" spans="1:20" x14ac:dyDescent="0.25">
      <c r="A6547">
        <v>6546</v>
      </c>
      <c r="B6547" t="s">
        <v>8955</v>
      </c>
      <c r="C6547" s="1">
        <v>43234</v>
      </c>
      <c r="D6547" s="1">
        <v>43238</v>
      </c>
      <c r="E6547" t="s">
        <v>46</v>
      </c>
      <c r="F6547" t="s">
        <v>247</v>
      </c>
      <c r="G6547" t="s">
        <v>248</v>
      </c>
      <c r="H6547" t="s">
        <v>22</v>
      </c>
      <c r="I6547" t="s">
        <v>23</v>
      </c>
      <c r="J6547" t="s">
        <v>2181</v>
      </c>
      <c r="K6547" t="s">
        <v>494</v>
      </c>
      <c r="L6547">
        <v>44105</v>
      </c>
      <c r="M6547" t="s">
        <v>144</v>
      </c>
      <c r="N6547" t="s">
        <v>3284</v>
      </c>
      <c r="O6547" t="s">
        <v>42</v>
      </c>
      <c r="P6547" t="s">
        <v>43</v>
      </c>
      <c r="Q6547" t="s">
        <v>3285</v>
      </c>
      <c r="R6547">
        <v>5.04</v>
      </c>
      <c r="S6547" s="5">
        <f t="shared" si="204"/>
        <v>2018</v>
      </c>
      <c r="T6547" s="11" t="str">
        <f t="shared" si="205"/>
        <v>May-2018</v>
      </c>
    </row>
    <row r="6548" spans="1:20" x14ac:dyDescent="0.25">
      <c r="A6548">
        <v>6547</v>
      </c>
      <c r="B6548" t="s">
        <v>8955</v>
      </c>
      <c r="C6548" s="1">
        <v>43234</v>
      </c>
      <c r="D6548" s="1">
        <v>43238</v>
      </c>
      <c r="E6548" t="s">
        <v>46</v>
      </c>
      <c r="F6548" t="s">
        <v>247</v>
      </c>
      <c r="G6548" t="s">
        <v>248</v>
      </c>
      <c r="H6548" t="s">
        <v>22</v>
      </c>
      <c r="I6548" t="s">
        <v>23</v>
      </c>
      <c r="J6548" t="s">
        <v>2181</v>
      </c>
      <c r="K6548" t="s">
        <v>494</v>
      </c>
      <c r="L6548">
        <v>44105</v>
      </c>
      <c r="M6548" t="s">
        <v>144</v>
      </c>
      <c r="N6548" t="s">
        <v>7720</v>
      </c>
      <c r="O6548" t="s">
        <v>42</v>
      </c>
      <c r="P6548" t="s">
        <v>86</v>
      </c>
      <c r="Q6548" t="s">
        <v>7721</v>
      </c>
      <c r="R6548">
        <v>24.783999999999999</v>
      </c>
      <c r="S6548" s="5">
        <f t="shared" si="204"/>
        <v>2018</v>
      </c>
      <c r="T6548" s="11" t="str">
        <f t="shared" si="205"/>
        <v>May-2018</v>
      </c>
    </row>
    <row r="6549" spans="1:20" x14ac:dyDescent="0.25">
      <c r="A6549">
        <v>6548</v>
      </c>
      <c r="B6549" t="s">
        <v>8956</v>
      </c>
      <c r="C6549" s="1">
        <v>42064</v>
      </c>
      <c r="D6549" s="1">
        <v>42068</v>
      </c>
      <c r="E6549" t="s">
        <v>46</v>
      </c>
      <c r="F6549" t="s">
        <v>6040</v>
      </c>
      <c r="G6549" t="s">
        <v>6041</v>
      </c>
      <c r="H6549" t="s">
        <v>98</v>
      </c>
      <c r="I6549" t="s">
        <v>23</v>
      </c>
      <c r="J6549" t="s">
        <v>5484</v>
      </c>
      <c r="K6549" t="s">
        <v>207</v>
      </c>
      <c r="L6549">
        <v>60126</v>
      </c>
      <c r="M6549" t="s">
        <v>101</v>
      </c>
      <c r="N6549" t="s">
        <v>380</v>
      </c>
      <c r="O6549" t="s">
        <v>28</v>
      </c>
      <c r="P6549" t="s">
        <v>32</v>
      </c>
      <c r="Q6549" t="s">
        <v>381</v>
      </c>
      <c r="R6549">
        <v>634.11599999999999</v>
      </c>
      <c r="S6549" s="5">
        <f t="shared" si="204"/>
        <v>2015</v>
      </c>
      <c r="T6549" s="11" t="str">
        <f t="shared" si="205"/>
        <v>Mar-2015</v>
      </c>
    </row>
    <row r="6550" spans="1:20" x14ac:dyDescent="0.25">
      <c r="A6550">
        <v>6549</v>
      </c>
      <c r="B6550" t="s">
        <v>8956</v>
      </c>
      <c r="C6550" s="1">
        <v>42064</v>
      </c>
      <c r="D6550" s="1">
        <v>42068</v>
      </c>
      <c r="E6550" t="s">
        <v>46</v>
      </c>
      <c r="F6550" t="s">
        <v>6040</v>
      </c>
      <c r="G6550" t="s">
        <v>6041</v>
      </c>
      <c r="H6550" t="s">
        <v>98</v>
      </c>
      <c r="I6550" t="s">
        <v>23</v>
      </c>
      <c r="J6550" t="s">
        <v>5484</v>
      </c>
      <c r="K6550" t="s">
        <v>207</v>
      </c>
      <c r="L6550">
        <v>60126</v>
      </c>
      <c r="M6550" t="s">
        <v>101</v>
      </c>
      <c r="N6550" t="s">
        <v>8337</v>
      </c>
      <c r="O6550" t="s">
        <v>42</v>
      </c>
      <c r="P6550" t="s">
        <v>86</v>
      </c>
      <c r="Q6550" t="s">
        <v>8338</v>
      </c>
      <c r="R6550">
        <v>17.472000000000001</v>
      </c>
      <c r="S6550" s="5">
        <f t="shared" si="204"/>
        <v>2015</v>
      </c>
      <c r="T6550" s="11" t="str">
        <f t="shared" si="205"/>
        <v>Mar-2015</v>
      </c>
    </row>
    <row r="6551" spans="1:20" x14ac:dyDescent="0.25">
      <c r="A6551">
        <v>6550</v>
      </c>
      <c r="B6551" t="s">
        <v>8957</v>
      </c>
      <c r="C6551" s="1">
        <v>42581</v>
      </c>
      <c r="D6551" s="1">
        <v>42583</v>
      </c>
      <c r="E6551" t="s">
        <v>184</v>
      </c>
      <c r="F6551" t="s">
        <v>6374</v>
      </c>
      <c r="G6551" t="s">
        <v>6375</v>
      </c>
      <c r="H6551" t="s">
        <v>98</v>
      </c>
      <c r="I6551" t="s">
        <v>23</v>
      </c>
      <c r="J6551" t="s">
        <v>931</v>
      </c>
      <c r="K6551" t="s">
        <v>225</v>
      </c>
      <c r="L6551">
        <v>55044</v>
      </c>
      <c r="M6551" t="s">
        <v>101</v>
      </c>
      <c r="N6551" t="s">
        <v>3106</v>
      </c>
      <c r="O6551" t="s">
        <v>28</v>
      </c>
      <c r="P6551" t="s">
        <v>32</v>
      </c>
      <c r="Q6551" t="s">
        <v>3107</v>
      </c>
      <c r="R6551">
        <v>155.88</v>
      </c>
      <c r="S6551" s="5">
        <f t="shared" si="204"/>
        <v>2016</v>
      </c>
      <c r="T6551" s="11" t="str">
        <f t="shared" si="205"/>
        <v>Jul-2016</v>
      </c>
    </row>
    <row r="6552" spans="1:20" x14ac:dyDescent="0.25">
      <c r="A6552">
        <v>6551</v>
      </c>
      <c r="B6552" t="s">
        <v>8958</v>
      </c>
      <c r="C6552" s="1">
        <v>42675</v>
      </c>
      <c r="D6552" s="1">
        <v>42677</v>
      </c>
      <c r="E6552" t="s">
        <v>19</v>
      </c>
      <c r="F6552" t="s">
        <v>3598</v>
      </c>
      <c r="G6552" t="s">
        <v>3599</v>
      </c>
      <c r="H6552" t="s">
        <v>22</v>
      </c>
      <c r="I6552" t="s">
        <v>23</v>
      </c>
      <c r="J6552" t="s">
        <v>262</v>
      </c>
      <c r="K6552" t="s">
        <v>263</v>
      </c>
      <c r="L6552">
        <v>10035</v>
      </c>
      <c r="M6552" t="s">
        <v>144</v>
      </c>
      <c r="N6552" t="s">
        <v>6132</v>
      </c>
      <c r="O6552" t="s">
        <v>28</v>
      </c>
      <c r="P6552" t="s">
        <v>32</v>
      </c>
      <c r="Q6552" t="s">
        <v>6133</v>
      </c>
      <c r="R6552">
        <v>327.56400000000002</v>
      </c>
      <c r="S6552" s="5">
        <f t="shared" si="204"/>
        <v>2016</v>
      </c>
      <c r="T6552" s="11" t="str">
        <f t="shared" si="205"/>
        <v>Nov-2016</v>
      </c>
    </row>
    <row r="6553" spans="1:20" x14ac:dyDescent="0.25">
      <c r="A6553">
        <v>6552</v>
      </c>
      <c r="B6553" t="s">
        <v>8959</v>
      </c>
      <c r="C6553" s="1">
        <v>43450</v>
      </c>
      <c r="D6553" s="1">
        <v>43455</v>
      </c>
      <c r="E6553" t="s">
        <v>19</v>
      </c>
      <c r="F6553" t="s">
        <v>436</v>
      </c>
      <c r="G6553" t="s">
        <v>437</v>
      </c>
      <c r="H6553" t="s">
        <v>98</v>
      </c>
      <c r="I6553" t="s">
        <v>23</v>
      </c>
      <c r="J6553" t="s">
        <v>38</v>
      </c>
      <c r="K6553" t="s">
        <v>39</v>
      </c>
      <c r="L6553">
        <v>90036</v>
      </c>
      <c r="M6553" t="s">
        <v>40</v>
      </c>
      <c r="N6553" t="s">
        <v>1866</v>
      </c>
      <c r="O6553" t="s">
        <v>42</v>
      </c>
      <c r="P6553" t="s">
        <v>86</v>
      </c>
      <c r="Q6553" t="s">
        <v>1867</v>
      </c>
      <c r="R6553">
        <v>13.36</v>
      </c>
      <c r="S6553" s="5">
        <f t="shared" si="204"/>
        <v>2018</v>
      </c>
      <c r="T6553" s="11" t="str">
        <f t="shared" si="205"/>
        <v>Dec-2018</v>
      </c>
    </row>
    <row r="6554" spans="1:20" x14ac:dyDescent="0.25">
      <c r="A6554">
        <v>6553</v>
      </c>
      <c r="B6554" t="s">
        <v>8959</v>
      </c>
      <c r="C6554" s="1">
        <v>43450</v>
      </c>
      <c r="D6554" s="1">
        <v>43455</v>
      </c>
      <c r="E6554" t="s">
        <v>19</v>
      </c>
      <c r="F6554" t="s">
        <v>436</v>
      </c>
      <c r="G6554" t="s">
        <v>437</v>
      </c>
      <c r="H6554" t="s">
        <v>98</v>
      </c>
      <c r="I6554" t="s">
        <v>23</v>
      </c>
      <c r="J6554" t="s">
        <v>38</v>
      </c>
      <c r="K6554" t="s">
        <v>39</v>
      </c>
      <c r="L6554">
        <v>90036</v>
      </c>
      <c r="M6554" t="s">
        <v>40</v>
      </c>
      <c r="N6554" t="s">
        <v>3789</v>
      </c>
      <c r="O6554" t="s">
        <v>42</v>
      </c>
      <c r="P6554" t="s">
        <v>55</v>
      </c>
      <c r="Q6554" t="s">
        <v>3790</v>
      </c>
      <c r="R6554">
        <v>158.9</v>
      </c>
      <c r="S6554" s="5">
        <f t="shared" si="204"/>
        <v>2018</v>
      </c>
      <c r="T6554" s="11" t="str">
        <f t="shared" si="205"/>
        <v>Dec-2018</v>
      </c>
    </row>
    <row r="6555" spans="1:20" x14ac:dyDescent="0.25">
      <c r="A6555">
        <v>6554</v>
      </c>
      <c r="B6555" t="s">
        <v>8960</v>
      </c>
      <c r="C6555" s="1">
        <v>42297</v>
      </c>
      <c r="D6555" s="1">
        <v>42299</v>
      </c>
      <c r="E6555" t="s">
        <v>19</v>
      </c>
      <c r="F6555" t="s">
        <v>546</v>
      </c>
      <c r="G6555" t="s">
        <v>547</v>
      </c>
      <c r="H6555" t="s">
        <v>98</v>
      </c>
      <c r="I6555" t="s">
        <v>23</v>
      </c>
      <c r="J6555" t="s">
        <v>299</v>
      </c>
      <c r="K6555" t="s">
        <v>207</v>
      </c>
      <c r="L6555">
        <v>60653</v>
      </c>
      <c r="M6555" t="s">
        <v>101</v>
      </c>
      <c r="N6555" t="s">
        <v>2299</v>
      </c>
      <c r="O6555" t="s">
        <v>67</v>
      </c>
      <c r="P6555" t="s">
        <v>157</v>
      </c>
      <c r="Q6555" t="s">
        <v>2300</v>
      </c>
      <c r="R6555">
        <v>319.96800000000002</v>
      </c>
      <c r="S6555" s="5">
        <f t="shared" si="204"/>
        <v>2015</v>
      </c>
      <c r="T6555" s="11" t="str">
        <f t="shared" si="205"/>
        <v>Oct-2015</v>
      </c>
    </row>
    <row r="6556" spans="1:20" x14ac:dyDescent="0.25">
      <c r="A6556">
        <v>6555</v>
      </c>
      <c r="B6556" t="s">
        <v>8960</v>
      </c>
      <c r="C6556" s="1">
        <v>42297</v>
      </c>
      <c r="D6556" s="1">
        <v>42299</v>
      </c>
      <c r="E6556" t="s">
        <v>19</v>
      </c>
      <c r="F6556" t="s">
        <v>546</v>
      </c>
      <c r="G6556" t="s">
        <v>547</v>
      </c>
      <c r="H6556" t="s">
        <v>98</v>
      </c>
      <c r="I6556" t="s">
        <v>23</v>
      </c>
      <c r="J6556" t="s">
        <v>299</v>
      </c>
      <c r="K6556" t="s">
        <v>207</v>
      </c>
      <c r="L6556">
        <v>60653</v>
      </c>
      <c r="M6556" t="s">
        <v>101</v>
      </c>
      <c r="N6556" t="s">
        <v>7567</v>
      </c>
      <c r="O6556" t="s">
        <v>42</v>
      </c>
      <c r="P6556" t="s">
        <v>55</v>
      </c>
      <c r="Q6556" t="s">
        <v>7568</v>
      </c>
      <c r="R6556">
        <v>505.32</v>
      </c>
      <c r="S6556" s="5">
        <f t="shared" si="204"/>
        <v>2015</v>
      </c>
      <c r="T6556" s="11" t="str">
        <f t="shared" si="205"/>
        <v>Oct-2015</v>
      </c>
    </row>
    <row r="6557" spans="1:20" x14ac:dyDescent="0.25">
      <c r="A6557">
        <v>6556</v>
      </c>
      <c r="B6557" t="s">
        <v>8960</v>
      </c>
      <c r="C6557" s="1">
        <v>42297</v>
      </c>
      <c r="D6557" s="1">
        <v>42299</v>
      </c>
      <c r="E6557" t="s">
        <v>19</v>
      </c>
      <c r="F6557" t="s">
        <v>546</v>
      </c>
      <c r="G6557" t="s">
        <v>547</v>
      </c>
      <c r="H6557" t="s">
        <v>98</v>
      </c>
      <c r="I6557" t="s">
        <v>23</v>
      </c>
      <c r="J6557" t="s">
        <v>299</v>
      </c>
      <c r="K6557" t="s">
        <v>207</v>
      </c>
      <c r="L6557">
        <v>60653</v>
      </c>
      <c r="M6557" t="s">
        <v>101</v>
      </c>
      <c r="N6557" t="s">
        <v>8961</v>
      </c>
      <c r="O6557" t="s">
        <v>42</v>
      </c>
      <c r="P6557" t="s">
        <v>86</v>
      </c>
      <c r="Q6557" t="s">
        <v>8962</v>
      </c>
      <c r="R6557">
        <v>3.8079999999999998</v>
      </c>
      <c r="S6557" s="5">
        <f t="shared" si="204"/>
        <v>2015</v>
      </c>
      <c r="T6557" s="11" t="str">
        <f t="shared" si="205"/>
        <v>Oct-2015</v>
      </c>
    </row>
    <row r="6558" spans="1:20" x14ac:dyDescent="0.25">
      <c r="A6558">
        <v>6557</v>
      </c>
      <c r="B6558" t="s">
        <v>8960</v>
      </c>
      <c r="C6558" s="1">
        <v>42297</v>
      </c>
      <c r="D6558" s="1">
        <v>42299</v>
      </c>
      <c r="E6558" t="s">
        <v>19</v>
      </c>
      <c r="F6558" t="s">
        <v>546</v>
      </c>
      <c r="G6558" t="s">
        <v>547</v>
      </c>
      <c r="H6558" t="s">
        <v>98</v>
      </c>
      <c r="I6558" t="s">
        <v>23</v>
      </c>
      <c r="J6558" t="s">
        <v>299</v>
      </c>
      <c r="K6558" t="s">
        <v>207</v>
      </c>
      <c r="L6558">
        <v>60653</v>
      </c>
      <c r="M6558" t="s">
        <v>101</v>
      </c>
      <c r="N6558" t="s">
        <v>5378</v>
      </c>
      <c r="O6558" t="s">
        <v>42</v>
      </c>
      <c r="P6558" t="s">
        <v>71</v>
      </c>
      <c r="Q6558" t="s">
        <v>5379</v>
      </c>
      <c r="R6558">
        <v>8.6820000000000004</v>
      </c>
      <c r="S6558" s="5">
        <f t="shared" si="204"/>
        <v>2015</v>
      </c>
      <c r="T6558" s="11" t="str">
        <f t="shared" si="205"/>
        <v>Oct-2015</v>
      </c>
    </row>
    <row r="6559" spans="1:20" x14ac:dyDescent="0.25">
      <c r="A6559">
        <v>6558</v>
      </c>
      <c r="B6559" t="s">
        <v>8960</v>
      </c>
      <c r="C6559" s="1">
        <v>42297</v>
      </c>
      <c r="D6559" s="1">
        <v>42299</v>
      </c>
      <c r="E6559" t="s">
        <v>19</v>
      </c>
      <c r="F6559" t="s">
        <v>546</v>
      </c>
      <c r="G6559" t="s">
        <v>547</v>
      </c>
      <c r="H6559" t="s">
        <v>98</v>
      </c>
      <c r="I6559" t="s">
        <v>23</v>
      </c>
      <c r="J6559" t="s">
        <v>299</v>
      </c>
      <c r="K6559" t="s">
        <v>207</v>
      </c>
      <c r="L6559">
        <v>60653</v>
      </c>
      <c r="M6559" t="s">
        <v>101</v>
      </c>
      <c r="N6559" t="s">
        <v>2256</v>
      </c>
      <c r="O6559" t="s">
        <v>42</v>
      </c>
      <c r="P6559" t="s">
        <v>43</v>
      </c>
      <c r="Q6559" t="s">
        <v>2257</v>
      </c>
      <c r="R6559">
        <v>24.423999999999999</v>
      </c>
      <c r="S6559" s="5">
        <f t="shared" si="204"/>
        <v>2015</v>
      </c>
      <c r="T6559" s="11" t="str">
        <f t="shared" si="205"/>
        <v>Oct-2015</v>
      </c>
    </row>
    <row r="6560" spans="1:20" x14ac:dyDescent="0.25">
      <c r="A6560">
        <v>6559</v>
      </c>
      <c r="B6560" t="s">
        <v>8963</v>
      </c>
      <c r="C6560" s="1">
        <v>42526</v>
      </c>
      <c r="D6560" s="1">
        <v>42531</v>
      </c>
      <c r="E6560" t="s">
        <v>46</v>
      </c>
      <c r="F6560" t="s">
        <v>4141</v>
      </c>
      <c r="G6560" t="s">
        <v>4142</v>
      </c>
      <c r="H6560" t="s">
        <v>37</v>
      </c>
      <c r="I6560" t="s">
        <v>23</v>
      </c>
      <c r="J6560" t="s">
        <v>3457</v>
      </c>
      <c r="K6560" t="s">
        <v>263</v>
      </c>
      <c r="L6560">
        <v>14215</v>
      </c>
      <c r="M6560" t="s">
        <v>144</v>
      </c>
      <c r="N6560" t="s">
        <v>1932</v>
      </c>
      <c r="O6560" t="s">
        <v>28</v>
      </c>
      <c r="P6560" t="s">
        <v>32</v>
      </c>
      <c r="Q6560" t="s">
        <v>1933</v>
      </c>
      <c r="R6560">
        <v>1522.6379999999999</v>
      </c>
      <c r="S6560" s="5">
        <f t="shared" si="204"/>
        <v>2016</v>
      </c>
      <c r="T6560" s="11" t="str">
        <f t="shared" si="205"/>
        <v>Jun-2016</v>
      </c>
    </row>
    <row r="6561" spans="1:20" x14ac:dyDescent="0.25">
      <c r="A6561">
        <v>6560</v>
      </c>
      <c r="B6561" t="s">
        <v>8964</v>
      </c>
      <c r="C6561" s="1">
        <v>42937</v>
      </c>
      <c r="D6561" s="1">
        <v>42942</v>
      </c>
      <c r="E6561" t="s">
        <v>46</v>
      </c>
      <c r="F6561" t="s">
        <v>3861</v>
      </c>
      <c r="G6561" t="s">
        <v>3862</v>
      </c>
      <c r="H6561" t="s">
        <v>37</v>
      </c>
      <c r="I6561" t="s">
        <v>23</v>
      </c>
      <c r="J6561" t="s">
        <v>563</v>
      </c>
      <c r="K6561" t="s">
        <v>39</v>
      </c>
      <c r="L6561">
        <v>95661</v>
      </c>
      <c r="M6561" t="s">
        <v>40</v>
      </c>
      <c r="N6561" t="s">
        <v>3803</v>
      </c>
      <c r="O6561" t="s">
        <v>42</v>
      </c>
      <c r="P6561" t="s">
        <v>169</v>
      </c>
      <c r="Q6561" t="s">
        <v>3804</v>
      </c>
      <c r="R6561">
        <v>419.9</v>
      </c>
      <c r="S6561" s="5">
        <f t="shared" si="204"/>
        <v>2017</v>
      </c>
      <c r="T6561" s="11" t="str">
        <f t="shared" si="205"/>
        <v>Jul-2017</v>
      </c>
    </row>
    <row r="6562" spans="1:20" x14ac:dyDescent="0.25">
      <c r="A6562">
        <v>6561</v>
      </c>
      <c r="B6562" t="s">
        <v>8964</v>
      </c>
      <c r="C6562" s="1">
        <v>42937</v>
      </c>
      <c r="D6562" s="1">
        <v>42942</v>
      </c>
      <c r="E6562" t="s">
        <v>46</v>
      </c>
      <c r="F6562" t="s">
        <v>3861</v>
      </c>
      <c r="G6562" t="s">
        <v>3862</v>
      </c>
      <c r="H6562" t="s">
        <v>37</v>
      </c>
      <c r="I6562" t="s">
        <v>23</v>
      </c>
      <c r="J6562" t="s">
        <v>563</v>
      </c>
      <c r="K6562" t="s">
        <v>39</v>
      </c>
      <c r="L6562">
        <v>95661</v>
      </c>
      <c r="M6562" t="s">
        <v>40</v>
      </c>
      <c r="N6562" t="s">
        <v>1441</v>
      </c>
      <c r="O6562" t="s">
        <v>42</v>
      </c>
      <c r="P6562" t="s">
        <v>43</v>
      </c>
      <c r="Q6562" t="s">
        <v>1442</v>
      </c>
      <c r="R6562">
        <v>3.15</v>
      </c>
      <c r="S6562" s="5">
        <f t="shared" si="204"/>
        <v>2017</v>
      </c>
      <c r="T6562" s="11" t="str">
        <f t="shared" si="205"/>
        <v>Jul-2017</v>
      </c>
    </row>
    <row r="6563" spans="1:20" x14ac:dyDescent="0.25">
      <c r="A6563">
        <v>6562</v>
      </c>
      <c r="B6563" t="s">
        <v>8965</v>
      </c>
      <c r="C6563" s="1">
        <v>43190</v>
      </c>
      <c r="D6563" s="1">
        <v>43192</v>
      </c>
      <c r="E6563" t="s">
        <v>184</v>
      </c>
      <c r="F6563" t="s">
        <v>5381</v>
      </c>
      <c r="G6563" t="s">
        <v>5382</v>
      </c>
      <c r="H6563" t="s">
        <v>37</v>
      </c>
      <c r="I6563" t="s">
        <v>23</v>
      </c>
      <c r="J6563" t="s">
        <v>1126</v>
      </c>
      <c r="K6563" t="s">
        <v>100</v>
      </c>
      <c r="L6563">
        <v>76017</v>
      </c>
      <c r="M6563" t="s">
        <v>101</v>
      </c>
      <c r="N6563" t="s">
        <v>2861</v>
      </c>
      <c r="O6563" t="s">
        <v>42</v>
      </c>
      <c r="P6563" t="s">
        <v>74</v>
      </c>
      <c r="Q6563" t="s">
        <v>2862</v>
      </c>
      <c r="R6563">
        <v>33.619999999999997</v>
      </c>
      <c r="S6563" s="5">
        <f t="shared" si="204"/>
        <v>2018</v>
      </c>
      <c r="T6563" s="11" t="str">
        <f t="shared" si="205"/>
        <v>Mar-2018</v>
      </c>
    </row>
    <row r="6564" spans="1:20" x14ac:dyDescent="0.25">
      <c r="A6564">
        <v>6563</v>
      </c>
      <c r="B6564" t="s">
        <v>8966</v>
      </c>
      <c r="C6564" s="1">
        <v>42131</v>
      </c>
      <c r="D6564" s="1">
        <v>42136</v>
      </c>
      <c r="E6564" t="s">
        <v>46</v>
      </c>
      <c r="F6564" t="s">
        <v>4916</v>
      </c>
      <c r="G6564" t="s">
        <v>4917</v>
      </c>
      <c r="H6564" t="s">
        <v>22</v>
      </c>
      <c r="I6564" t="s">
        <v>23</v>
      </c>
      <c r="J6564" t="s">
        <v>1480</v>
      </c>
      <c r="K6564" t="s">
        <v>1244</v>
      </c>
      <c r="L6564">
        <v>1841</v>
      </c>
      <c r="M6564" t="s">
        <v>144</v>
      </c>
      <c r="N6564" t="s">
        <v>290</v>
      </c>
      <c r="O6564" t="s">
        <v>42</v>
      </c>
      <c r="P6564" t="s">
        <v>71</v>
      </c>
      <c r="Q6564" t="s">
        <v>291</v>
      </c>
      <c r="R6564">
        <v>16.14</v>
      </c>
      <c r="S6564" s="5">
        <f t="shared" si="204"/>
        <v>2015</v>
      </c>
      <c r="T6564" s="11" t="str">
        <f t="shared" si="205"/>
        <v>May-2015</v>
      </c>
    </row>
    <row r="6565" spans="1:20" x14ac:dyDescent="0.25">
      <c r="A6565">
        <v>6564</v>
      </c>
      <c r="B6565" t="s">
        <v>8966</v>
      </c>
      <c r="C6565" s="1">
        <v>42131</v>
      </c>
      <c r="D6565" s="1">
        <v>42136</v>
      </c>
      <c r="E6565" t="s">
        <v>46</v>
      </c>
      <c r="F6565" t="s">
        <v>4916</v>
      </c>
      <c r="G6565" t="s">
        <v>4917</v>
      </c>
      <c r="H6565" t="s">
        <v>22</v>
      </c>
      <c r="I6565" t="s">
        <v>23</v>
      </c>
      <c r="J6565" t="s">
        <v>1480</v>
      </c>
      <c r="K6565" t="s">
        <v>1244</v>
      </c>
      <c r="L6565">
        <v>1841</v>
      </c>
      <c r="M6565" t="s">
        <v>144</v>
      </c>
      <c r="N6565" t="s">
        <v>6948</v>
      </c>
      <c r="O6565" t="s">
        <v>28</v>
      </c>
      <c r="P6565" t="s">
        <v>52</v>
      </c>
      <c r="Q6565" t="s">
        <v>6949</v>
      </c>
      <c r="R6565">
        <v>194.25</v>
      </c>
      <c r="S6565" s="5">
        <f t="shared" si="204"/>
        <v>2015</v>
      </c>
      <c r="T6565" s="11" t="str">
        <f t="shared" si="205"/>
        <v>May-2015</v>
      </c>
    </row>
    <row r="6566" spans="1:20" x14ac:dyDescent="0.25">
      <c r="A6566">
        <v>6565</v>
      </c>
      <c r="B6566" t="s">
        <v>8966</v>
      </c>
      <c r="C6566" s="1">
        <v>42131</v>
      </c>
      <c r="D6566" s="1">
        <v>42136</v>
      </c>
      <c r="E6566" t="s">
        <v>46</v>
      </c>
      <c r="F6566" t="s">
        <v>4916</v>
      </c>
      <c r="G6566" t="s">
        <v>4917</v>
      </c>
      <c r="H6566" t="s">
        <v>22</v>
      </c>
      <c r="I6566" t="s">
        <v>23</v>
      </c>
      <c r="J6566" t="s">
        <v>1480</v>
      </c>
      <c r="K6566" t="s">
        <v>1244</v>
      </c>
      <c r="L6566">
        <v>1841</v>
      </c>
      <c r="M6566" t="s">
        <v>144</v>
      </c>
      <c r="N6566" t="s">
        <v>2609</v>
      </c>
      <c r="O6566" t="s">
        <v>42</v>
      </c>
      <c r="P6566" t="s">
        <v>64</v>
      </c>
      <c r="Q6566" t="s">
        <v>2610</v>
      </c>
      <c r="R6566">
        <v>8.64</v>
      </c>
      <c r="S6566" s="5">
        <f t="shared" si="204"/>
        <v>2015</v>
      </c>
      <c r="T6566" s="11" t="str">
        <f t="shared" si="205"/>
        <v>May-2015</v>
      </c>
    </row>
    <row r="6567" spans="1:20" x14ac:dyDescent="0.25">
      <c r="A6567">
        <v>6566</v>
      </c>
      <c r="B6567" t="s">
        <v>8966</v>
      </c>
      <c r="C6567" s="1">
        <v>42131</v>
      </c>
      <c r="D6567" s="1">
        <v>42136</v>
      </c>
      <c r="E6567" t="s">
        <v>46</v>
      </c>
      <c r="F6567" t="s">
        <v>4916</v>
      </c>
      <c r="G6567" t="s">
        <v>4917</v>
      </c>
      <c r="H6567" t="s">
        <v>22</v>
      </c>
      <c r="I6567" t="s">
        <v>23</v>
      </c>
      <c r="J6567" t="s">
        <v>1480</v>
      </c>
      <c r="K6567" t="s">
        <v>1244</v>
      </c>
      <c r="L6567">
        <v>1841</v>
      </c>
      <c r="M6567" t="s">
        <v>144</v>
      </c>
      <c r="N6567" t="s">
        <v>2478</v>
      </c>
      <c r="O6567" t="s">
        <v>28</v>
      </c>
      <c r="P6567" t="s">
        <v>32</v>
      </c>
      <c r="Q6567" t="s">
        <v>2479</v>
      </c>
      <c r="R6567">
        <v>872.32</v>
      </c>
      <c r="S6567" s="5">
        <f t="shared" si="204"/>
        <v>2015</v>
      </c>
      <c r="T6567" s="11" t="str">
        <f t="shared" si="205"/>
        <v>May-2015</v>
      </c>
    </row>
    <row r="6568" spans="1:20" x14ac:dyDescent="0.25">
      <c r="A6568">
        <v>6567</v>
      </c>
      <c r="B6568" t="s">
        <v>8967</v>
      </c>
      <c r="C6568" s="1">
        <v>43136</v>
      </c>
      <c r="D6568" s="1">
        <v>43139</v>
      </c>
      <c r="E6568" t="s">
        <v>19</v>
      </c>
      <c r="F6568" t="s">
        <v>775</v>
      </c>
      <c r="G6568" t="s">
        <v>776</v>
      </c>
      <c r="H6568" t="s">
        <v>22</v>
      </c>
      <c r="I6568" t="s">
        <v>23</v>
      </c>
      <c r="J6568" t="s">
        <v>8048</v>
      </c>
      <c r="K6568" t="s">
        <v>100</v>
      </c>
      <c r="L6568">
        <v>76706</v>
      </c>
      <c r="M6568" t="s">
        <v>101</v>
      </c>
      <c r="N6568" t="s">
        <v>2210</v>
      </c>
      <c r="O6568" t="s">
        <v>42</v>
      </c>
      <c r="P6568" t="s">
        <v>71</v>
      </c>
      <c r="Q6568" t="s">
        <v>2211</v>
      </c>
      <c r="R6568">
        <v>243.99199999999999</v>
      </c>
      <c r="S6568" s="5">
        <f t="shared" si="204"/>
        <v>2018</v>
      </c>
      <c r="T6568" s="11" t="str">
        <f t="shared" si="205"/>
        <v>Feb-2018</v>
      </c>
    </row>
    <row r="6569" spans="1:20" x14ac:dyDescent="0.25">
      <c r="A6569">
        <v>6568</v>
      </c>
      <c r="B6569" t="s">
        <v>8967</v>
      </c>
      <c r="C6569" s="1">
        <v>43136</v>
      </c>
      <c r="D6569" s="1">
        <v>43139</v>
      </c>
      <c r="E6569" t="s">
        <v>19</v>
      </c>
      <c r="F6569" t="s">
        <v>775</v>
      </c>
      <c r="G6569" t="s">
        <v>776</v>
      </c>
      <c r="H6569" t="s">
        <v>22</v>
      </c>
      <c r="I6569" t="s">
        <v>23</v>
      </c>
      <c r="J6569" t="s">
        <v>8048</v>
      </c>
      <c r="K6569" t="s">
        <v>100</v>
      </c>
      <c r="L6569">
        <v>76706</v>
      </c>
      <c r="M6569" t="s">
        <v>101</v>
      </c>
      <c r="N6569" t="s">
        <v>5427</v>
      </c>
      <c r="O6569" t="s">
        <v>42</v>
      </c>
      <c r="P6569" t="s">
        <v>64</v>
      </c>
      <c r="Q6569" t="s">
        <v>3039</v>
      </c>
      <c r="R6569">
        <v>7.12</v>
      </c>
      <c r="S6569" s="5">
        <f t="shared" si="204"/>
        <v>2018</v>
      </c>
      <c r="T6569" s="11" t="str">
        <f t="shared" si="205"/>
        <v>Feb-2018</v>
      </c>
    </row>
    <row r="6570" spans="1:20" x14ac:dyDescent="0.25">
      <c r="A6570">
        <v>6569</v>
      </c>
      <c r="B6570" t="s">
        <v>8968</v>
      </c>
      <c r="C6570" s="1">
        <v>42112</v>
      </c>
      <c r="D6570" s="1">
        <v>42116</v>
      </c>
      <c r="E6570" t="s">
        <v>46</v>
      </c>
      <c r="F6570" t="s">
        <v>286</v>
      </c>
      <c r="G6570" t="s">
        <v>287</v>
      </c>
      <c r="H6570" t="s">
        <v>22</v>
      </c>
      <c r="I6570" t="s">
        <v>23</v>
      </c>
      <c r="J6570" t="s">
        <v>180</v>
      </c>
      <c r="K6570" t="s">
        <v>100</v>
      </c>
      <c r="L6570">
        <v>77095</v>
      </c>
      <c r="M6570" t="s">
        <v>101</v>
      </c>
      <c r="N6570" t="s">
        <v>283</v>
      </c>
      <c r="O6570" t="s">
        <v>42</v>
      </c>
      <c r="P6570" t="s">
        <v>64</v>
      </c>
      <c r="Q6570" t="s">
        <v>284</v>
      </c>
      <c r="R6570">
        <v>2.6880000000000002</v>
      </c>
      <c r="S6570" s="5">
        <f t="shared" si="204"/>
        <v>2015</v>
      </c>
      <c r="T6570" s="11" t="str">
        <f t="shared" si="205"/>
        <v>Apr-2015</v>
      </c>
    </row>
    <row r="6571" spans="1:20" x14ac:dyDescent="0.25">
      <c r="A6571">
        <v>6570</v>
      </c>
      <c r="B6571" t="s">
        <v>8968</v>
      </c>
      <c r="C6571" s="1">
        <v>42112</v>
      </c>
      <c r="D6571" s="1">
        <v>42116</v>
      </c>
      <c r="E6571" t="s">
        <v>46</v>
      </c>
      <c r="F6571" t="s">
        <v>286</v>
      </c>
      <c r="G6571" t="s">
        <v>287</v>
      </c>
      <c r="H6571" t="s">
        <v>22</v>
      </c>
      <c r="I6571" t="s">
        <v>23</v>
      </c>
      <c r="J6571" t="s">
        <v>180</v>
      </c>
      <c r="K6571" t="s">
        <v>100</v>
      </c>
      <c r="L6571">
        <v>77095</v>
      </c>
      <c r="M6571" t="s">
        <v>101</v>
      </c>
      <c r="N6571" t="s">
        <v>1163</v>
      </c>
      <c r="O6571" t="s">
        <v>28</v>
      </c>
      <c r="P6571" t="s">
        <v>32</v>
      </c>
      <c r="Q6571" t="s">
        <v>1164</v>
      </c>
      <c r="R6571">
        <v>317.05799999999999</v>
      </c>
      <c r="S6571" s="5">
        <f t="shared" si="204"/>
        <v>2015</v>
      </c>
      <c r="T6571" s="11" t="str">
        <f t="shared" si="205"/>
        <v>Apr-2015</v>
      </c>
    </row>
    <row r="6572" spans="1:20" x14ac:dyDescent="0.25">
      <c r="A6572">
        <v>6571</v>
      </c>
      <c r="B6572" t="s">
        <v>8968</v>
      </c>
      <c r="C6572" s="1">
        <v>42112</v>
      </c>
      <c r="D6572" s="1">
        <v>42116</v>
      </c>
      <c r="E6572" t="s">
        <v>46</v>
      </c>
      <c r="F6572" t="s">
        <v>286</v>
      </c>
      <c r="G6572" t="s">
        <v>287</v>
      </c>
      <c r="H6572" t="s">
        <v>22</v>
      </c>
      <c r="I6572" t="s">
        <v>23</v>
      </c>
      <c r="J6572" t="s">
        <v>180</v>
      </c>
      <c r="K6572" t="s">
        <v>100</v>
      </c>
      <c r="L6572">
        <v>77095</v>
      </c>
      <c r="M6572" t="s">
        <v>101</v>
      </c>
      <c r="N6572" t="s">
        <v>2469</v>
      </c>
      <c r="O6572" t="s">
        <v>42</v>
      </c>
      <c r="P6572" t="s">
        <v>169</v>
      </c>
      <c r="Q6572" t="s">
        <v>2470</v>
      </c>
      <c r="R6572">
        <v>149.352</v>
      </c>
      <c r="S6572" s="5">
        <f t="shared" si="204"/>
        <v>2015</v>
      </c>
      <c r="T6572" s="11" t="str">
        <f t="shared" si="205"/>
        <v>Apr-2015</v>
      </c>
    </row>
    <row r="6573" spans="1:20" x14ac:dyDescent="0.25">
      <c r="A6573">
        <v>6572</v>
      </c>
      <c r="B6573" t="s">
        <v>8968</v>
      </c>
      <c r="C6573" s="1">
        <v>42112</v>
      </c>
      <c r="D6573" s="1">
        <v>42116</v>
      </c>
      <c r="E6573" t="s">
        <v>46</v>
      </c>
      <c r="F6573" t="s">
        <v>286</v>
      </c>
      <c r="G6573" t="s">
        <v>287</v>
      </c>
      <c r="H6573" t="s">
        <v>22</v>
      </c>
      <c r="I6573" t="s">
        <v>23</v>
      </c>
      <c r="J6573" t="s">
        <v>180</v>
      </c>
      <c r="K6573" t="s">
        <v>100</v>
      </c>
      <c r="L6573">
        <v>77095</v>
      </c>
      <c r="M6573" t="s">
        <v>101</v>
      </c>
      <c r="N6573" t="s">
        <v>6543</v>
      </c>
      <c r="O6573" t="s">
        <v>67</v>
      </c>
      <c r="P6573" t="s">
        <v>157</v>
      </c>
      <c r="Q6573" t="s">
        <v>6544</v>
      </c>
      <c r="R6573">
        <v>227.976</v>
      </c>
      <c r="S6573" s="5">
        <f t="shared" si="204"/>
        <v>2015</v>
      </c>
      <c r="T6573" s="11" t="str">
        <f t="shared" si="205"/>
        <v>Apr-2015</v>
      </c>
    </row>
    <row r="6574" spans="1:20" x14ac:dyDescent="0.25">
      <c r="A6574">
        <v>6573</v>
      </c>
      <c r="B6574" t="s">
        <v>8969</v>
      </c>
      <c r="C6574" s="1">
        <v>42865</v>
      </c>
      <c r="D6574" s="1">
        <v>42871</v>
      </c>
      <c r="E6574" t="s">
        <v>46</v>
      </c>
      <c r="F6574" t="s">
        <v>7422</v>
      </c>
      <c r="G6574" t="s">
        <v>7423</v>
      </c>
      <c r="H6574" t="s">
        <v>22</v>
      </c>
      <c r="I6574" t="s">
        <v>23</v>
      </c>
      <c r="J6574" t="s">
        <v>91</v>
      </c>
      <c r="K6574" t="s">
        <v>92</v>
      </c>
      <c r="L6574">
        <v>98105</v>
      </c>
      <c r="M6574" t="s">
        <v>40</v>
      </c>
      <c r="N6574" t="s">
        <v>5294</v>
      </c>
      <c r="O6574" t="s">
        <v>42</v>
      </c>
      <c r="P6574" t="s">
        <v>86</v>
      </c>
      <c r="Q6574" t="s">
        <v>5295</v>
      </c>
      <c r="R6574">
        <v>11.96</v>
      </c>
      <c r="S6574" s="5">
        <f t="shared" si="204"/>
        <v>2017</v>
      </c>
      <c r="T6574" s="11" t="str">
        <f t="shared" si="205"/>
        <v>May-2017</v>
      </c>
    </row>
    <row r="6575" spans="1:20" x14ac:dyDescent="0.25">
      <c r="A6575">
        <v>6574</v>
      </c>
      <c r="B6575" t="s">
        <v>8970</v>
      </c>
      <c r="C6575" s="1">
        <v>43064</v>
      </c>
      <c r="D6575" s="1">
        <v>43069</v>
      </c>
      <c r="E6575" t="s">
        <v>46</v>
      </c>
      <c r="F6575" t="s">
        <v>8558</v>
      </c>
      <c r="G6575" t="s">
        <v>8559</v>
      </c>
      <c r="H6575" t="s">
        <v>37</v>
      </c>
      <c r="I6575" t="s">
        <v>23</v>
      </c>
      <c r="J6575" t="s">
        <v>2127</v>
      </c>
      <c r="K6575" t="s">
        <v>786</v>
      </c>
      <c r="L6575">
        <v>7060</v>
      </c>
      <c r="M6575" t="s">
        <v>144</v>
      </c>
      <c r="N6575" t="s">
        <v>1653</v>
      </c>
      <c r="O6575" t="s">
        <v>42</v>
      </c>
      <c r="P6575" t="s">
        <v>55</v>
      </c>
      <c r="Q6575" t="s">
        <v>1654</v>
      </c>
      <c r="R6575">
        <v>563.4</v>
      </c>
      <c r="S6575" s="5">
        <f t="shared" si="204"/>
        <v>2017</v>
      </c>
      <c r="T6575" s="11" t="str">
        <f t="shared" si="205"/>
        <v>Nov-2017</v>
      </c>
    </row>
    <row r="6576" spans="1:20" x14ac:dyDescent="0.25">
      <c r="A6576">
        <v>6575</v>
      </c>
      <c r="B6576" t="s">
        <v>8970</v>
      </c>
      <c r="C6576" s="1">
        <v>43064</v>
      </c>
      <c r="D6576" s="1">
        <v>43069</v>
      </c>
      <c r="E6576" t="s">
        <v>46</v>
      </c>
      <c r="F6576" t="s">
        <v>8558</v>
      </c>
      <c r="G6576" t="s">
        <v>8559</v>
      </c>
      <c r="H6576" t="s">
        <v>37</v>
      </c>
      <c r="I6576" t="s">
        <v>23</v>
      </c>
      <c r="J6576" t="s">
        <v>2127</v>
      </c>
      <c r="K6576" t="s">
        <v>786</v>
      </c>
      <c r="L6576">
        <v>7060</v>
      </c>
      <c r="M6576" t="s">
        <v>144</v>
      </c>
      <c r="N6576" t="s">
        <v>8971</v>
      </c>
      <c r="O6576" t="s">
        <v>67</v>
      </c>
      <c r="P6576" t="s">
        <v>680</v>
      </c>
      <c r="Q6576" t="s">
        <v>8972</v>
      </c>
      <c r="R6576">
        <v>319.92</v>
      </c>
      <c r="S6576" s="5">
        <f t="shared" si="204"/>
        <v>2017</v>
      </c>
      <c r="T6576" s="11" t="str">
        <f t="shared" si="205"/>
        <v>Nov-2017</v>
      </c>
    </row>
    <row r="6577" spans="1:20" x14ac:dyDescent="0.25">
      <c r="A6577">
        <v>6576</v>
      </c>
      <c r="B6577" t="s">
        <v>8973</v>
      </c>
      <c r="C6577" s="1">
        <v>43162</v>
      </c>
      <c r="D6577" s="1">
        <v>43167</v>
      </c>
      <c r="E6577" t="s">
        <v>46</v>
      </c>
      <c r="F6577" t="s">
        <v>6946</v>
      </c>
      <c r="G6577" t="s">
        <v>6947</v>
      </c>
      <c r="H6577" t="s">
        <v>22</v>
      </c>
      <c r="I6577" t="s">
        <v>23</v>
      </c>
      <c r="J6577" t="s">
        <v>38</v>
      </c>
      <c r="K6577" t="s">
        <v>39</v>
      </c>
      <c r="L6577">
        <v>90008</v>
      </c>
      <c r="M6577" t="s">
        <v>40</v>
      </c>
      <c r="N6577" t="s">
        <v>6691</v>
      </c>
      <c r="O6577" t="s">
        <v>67</v>
      </c>
      <c r="P6577" t="s">
        <v>157</v>
      </c>
      <c r="Q6577" t="s">
        <v>6692</v>
      </c>
      <c r="R6577">
        <v>1049.44</v>
      </c>
      <c r="S6577" s="5">
        <f t="shared" si="204"/>
        <v>2018</v>
      </c>
      <c r="T6577" s="11" t="str">
        <f t="shared" si="205"/>
        <v>Mar-2018</v>
      </c>
    </row>
    <row r="6578" spans="1:20" x14ac:dyDescent="0.25">
      <c r="A6578">
        <v>6577</v>
      </c>
      <c r="B6578" t="s">
        <v>8973</v>
      </c>
      <c r="C6578" s="1">
        <v>43162</v>
      </c>
      <c r="D6578" s="1">
        <v>43167</v>
      </c>
      <c r="E6578" t="s">
        <v>46</v>
      </c>
      <c r="F6578" t="s">
        <v>6946</v>
      </c>
      <c r="G6578" t="s">
        <v>6947</v>
      </c>
      <c r="H6578" t="s">
        <v>22</v>
      </c>
      <c r="I6578" t="s">
        <v>23</v>
      </c>
      <c r="J6578" t="s">
        <v>38</v>
      </c>
      <c r="K6578" t="s">
        <v>39</v>
      </c>
      <c r="L6578">
        <v>90008</v>
      </c>
      <c r="M6578" t="s">
        <v>40</v>
      </c>
      <c r="N6578" t="s">
        <v>277</v>
      </c>
      <c r="O6578" t="s">
        <v>28</v>
      </c>
      <c r="P6578" t="s">
        <v>32</v>
      </c>
      <c r="Q6578" t="s">
        <v>278</v>
      </c>
      <c r="R6578">
        <v>170.352</v>
      </c>
      <c r="S6578" s="5">
        <f t="shared" si="204"/>
        <v>2018</v>
      </c>
      <c r="T6578" s="11" t="str">
        <f t="shared" si="205"/>
        <v>Mar-2018</v>
      </c>
    </row>
    <row r="6579" spans="1:20" x14ac:dyDescent="0.25">
      <c r="A6579">
        <v>6578</v>
      </c>
      <c r="B6579" t="s">
        <v>8974</v>
      </c>
      <c r="C6579" s="1">
        <v>42710</v>
      </c>
      <c r="D6579" s="1">
        <v>42715</v>
      </c>
      <c r="E6579" t="s">
        <v>19</v>
      </c>
      <c r="F6579" t="s">
        <v>1700</v>
      </c>
      <c r="G6579" t="s">
        <v>1701</v>
      </c>
      <c r="H6579" t="s">
        <v>22</v>
      </c>
      <c r="I6579" t="s">
        <v>23</v>
      </c>
      <c r="J6579" t="s">
        <v>1126</v>
      </c>
      <c r="K6579" t="s">
        <v>315</v>
      </c>
      <c r="L6579">
        <v>22204</v>
      </c>
      <c r="M6579" t="s">
        <v>26</v>
      </c>
      <c r="N6579" t="s">
        <v>4514</v>
      </c>
      <c r="O6579" t="s">
        <v>67</v>
      </c>
      <c r="P6579" t="s">
        <v>68</v>
      </c>
      <c r="Q6579" t="s">
        <v>4515</v>
      </c>
      <c r="R6579">
        <v>173.94</v>
      </c>
      <c r="S6579" s="5">
        <f t="shared" si="204"/>
        <v>2016</v>
      </c>
      <c r="T6579" s="11" t="str">
        <f t="shared" si="205"/>
        <v>Dec-2016</v>
      </c>
    </row>
    <row r="6580" spans="1:20" x14ac:dyDescent="0.25">
      <c r="A6580">
        <v>6579</v>
      </c>
      <c r="B6580" t="s">
        <v>8975</v>
      </c>
      <c r="C6580" s="1">
        <v>42241</v>
      </c>
      <c r="D6580" s="1">
        <v>42246</v>
      </c>
      <c r="E6580" t="s">
        <v>46</v>
      </c>
      <c r="F6580" t="s">
        <v>5249</v>
      </c>
      <c r="G6580" t="s">
        <v>5250</v>
      </c>
      <c r="H6580" t="s">
        <v>22</v>
      </c>
      <c r="I6580" t="s">
        <v>23</v>
      </c>
      <c r="J6580" t="s">
        <v>91</v>
      </c>
      <c r="K6580" t="s">
        <v>92</v>
      </c>
      <c r="L6580">
        <v>98103</v>
      </c>
      <c r="M6580" t="s">
        <v>40</v>
      </c>
      <c r="N6580" t="s">
        <v>4604</v>
      </c>
      <c r="O6580" t="s">
        <v>67</v>
      </c>
      <c r="P6580" t="s">
        <v>68</v>
      </c>
      <c r="Q6580" t="s">
        <v>4605</v>
      </c>
      <c r="R6580">
        <v>1007.944</v>
      </c>
      <c r="S6580" s="5">
        <f t="shared" si="204"/>
        <v>2015</v>
      </c>
      <c r="T6580" s="11" t="str">
        <f t="shared" si="205"/>
        <v>Aug-2015</v>
      </c>
    </row>
    <row r="6581" spans="1:20" x14ac:dyDescent="0.25">
      <c r="A6581">
        <v>6580</v>
      </c>
      <c r="B6581" t="s">
        <v>8976</v>
      </c>
      <c r="C6581" s="1">
        <v>43030</v>
      </c>
      <c r="D6581" s="1">
        <v>43030</v>
      </c>
      <c r="E6581" t="s">
        <v>1289</v>
      </c>
      <c r="F6581" t="s">
        <v>5904</v>
      </c>
      <c r="G6581" t="s">
        <v>5905</v>
      </c>
      <c r="H6581" t="s">
        <v>22</v>
      </c>
      <c r="I6581" t="s">
        <v>23</v>
      </c>
      <c r="J6581" t="s">
        <v>91</v>
      </c>
      <c r="K6581" t="s">
        <v>92</v>
      </c>
      <c r="L6581">
        <v>98105</v>
      </c>
      <c r="M6581" t="s">
        <v>40</v>
      </c>
      <c r="N6581" t="s">
        <v>4313</v>
      </c>
      <c r="O6581" t="s">
        <v>42</v>
      </c>
      <c r="P6581" t="s">
        <v>86</v>
      </c>
      <c r="Q6581" t="s">
        <v>4314</v>
      </c>
      <c r="R6581">
        <v>6.68</v>
      </c>
      <c r="S6581" s="5">
        <f t="shared" si="204"/>
        <v>2017</v>
      </c>
      <c r="T6581" s="11" t="str">
        <f t="shared" si="205"/>
        <v>Oct-2017</v>
      </c>
    </row>
    <row r="6582" spans="1:20" x14ac:dyDescent="0.25">
      <c r="A6582">
        <v>6581</v>
      </c>
      <c r="B6582" t="s">
        <v>8976</v>
      </c>
      <c r="C6582" s="1">
        <v>43030</v>
      </c>
      <c r="D6582" s="1">
        <v>43030</v>
      </c>
      <c r="E6582" t="s">
        <v>1289</v>
      </c>
      <c r="F6582" t="s">
        <v>5904</v>
      </c>
      <c r="G6582" t="s">
        <v>5905</v>
      </c>
      <c r="H6582" t="s">
        <v>22</v>
      </c>
      <c r="I6582" t="s">
        <v>23</v>
      </c>
      <c r="J6582" t="s">
        <v>91</v>
      </c>
      <c r="K6582" t="s">
        <v>92</v>
      </c>
      <c r="L6582">
        <v>98105</v>
      </c>
      <c r="M6582" t="s">
        <v>40</v>
      </c>
      <c r="N6582" t="s">
        <v>7189</v>
      </c>
      <c r="O6582" t="s">
        <v>42</v>
      </c>
      <c r="P6582" t="s">
        <v>64</v>
      </c>
      <c r="Q6582" t="s">
        <v>4229</v>
      </c>
      <c r="R6582">
        <v>8.34</v>
      </c>
      <c r="S6582" s="5">
        <f t="shared" si="204"/>
        <v>2017</v>
      </c>
      <c r="T6582" s="11" t="str">
        <f t="shared" si="205"/>
        <v>Oct-2017</v>
      </c>
    </row>
    <row r="6583" spans="1:20" x14ac:dyDescent="0.25">
      <c r="A6583">
        <v>6582</v>
      </c>
      <c r="B6583" t="s">
        <v>8976</v>
      </c>
      <c r="C6583" s="1">
        <v>43030</v>
      </c>
      <c r="D6583" s="1">
        <v>43030</v>
      </c>
      <c r="E6583" t="s">
        <v>1289</v>
      </c>
      <c r="F6583" t="s">
        <v>5904</v>
      </c>
      <c r="G6583" t="s">
        <v>5905</v>
      </c>
      <c r="H6583" t="s">
        <v>22</v>
      </c>
      <c r="I6583" t="s">
        <v>23</v>
      </c>
      <c r="J6583" t="s">
        <v>91</v>
      </c>
      <c r="K6583" t="s">
        <v>92</v>
      </c>
      <c r="L6583">
        <v>98105</v>
      </c>
      <c r="M6583" t="s">
        <v>40</v>
      </c>
      <c r="N6583" t="s">
        <v>8977</v>
      </c>
      <c r="O6583" t="s">
        <v>28</v>
      </c>
      <c r="P6583" t="s">
        <v>61</v>
      </c>
      <c r="Q6583" t="s">
        <v>8978</v>
      </c>
      <c r="R6583">
        <v>101.94</v>
      </c>
      <c r="S6583" s="5">
        <f t="shared" si="204"/>
        <v>2017</v>
      </c>
      <c r="T6583" s="11" t="str">
        <f t="shared" si="205"/>
        <v>Oct-2017</v>
      </c>
    </row>
    <row r="6584" spans="1:20" x14ac:dyDescent="0.25">
      <c r="A6584">
        <v>6583</v>
      </c>
      <c r="B6584" t="s">
        <v>8979</v>
      </c>
      <c r="C6584" s="1">
        <v>42954</v>
      </c>
      <c r="D6584" s="1">
        <v>42958</v>
      </c>
      <c r="E6584" t="s">
        <v>46</v>
      </c>
      <c r="F6584" t="s">
        <v>552</v>
      </c>
      <c r="G6584" t="s">
        <v>553</v>
      </c>
      <c r="H6584" t="s">
        <v>37</v>
      </c>
      <c r="I6584" t="s">
        <v>23</v>
      </c>
      <c r="J6584" t="s">
        <v>2536</v>
      </c>
      <c r="K6584" t="s">
        <v>92</v>
      </c>
      <c r="L6584">
        <v>98026</v>
      </c>
      <c r="M6584" t="s">
        <v>40</v>
      </c>
      <c r="N6584" t="s">
        <v>2354</v>
      </c>
      <c r="O6584" t="s">
        <v>67</v>
      </c>
      <c r="P6584" t="s">
        <v>157</v>
      </c>
      <c r="Q6584" t="s">
        <v>2355</v>
      </c>
      <c r="R6584">
        <v>179.97</v>
      </c>
      <c r="S6584" s="5">
        <f t="shared" si="204"/>
        <v>2017</v>
      </c>
      <c r="T6584" s="11" t="str">
        <f t="shared" si="205"/>
        <v>Aug-2017</v>
      </c>
    </row>
    <row r="6585" spans="1:20" x14ac:dyDescent="0.25">
      <c r="A6585">
        <v>6584</v>
      </c>
      <c r="B6585" t="s">
        <v>8980</v>
      </c>
      <c r="C6585" s="1">
        <v>43302</v>
      </c>
      <c r="D6585" s="1">
        <v>43308</v>
      </c>
      <c r="E6585" t="s">
        <v>46</v>
      </c>
      <c r="F6585" t="s">
        <v>4898</v>
      </c>
      <c r="G6585" t="s">
        <v>4899</v>
      </c>
      <c r="H6585" t="s">
        <v>22</v>
      </c>
      <c r="I6585" t="s">
        <v>23</v>
      </c>
      <c r="J6585" t="s">
        <v>1977</v>
      </c>
      <c r="K6585" t="s">
        <v>315</v>
      </c>
      <c r="L6585">
        <v>24153</v>
      </c>
      <c r="M6585" t="s">
        <v>26</v>
      </c>
      <c r="N6585" t="s">
        <v>5722</v>
      </c>
      <c r="O6585" t="s">
        <v>42</v>
      </c>
      <c r="P6585" t="s">
        <v>64</v>
      </c>
      <c r="Q6585" t="s">
        <v>5723</v>
      </c>
      <c r="R6585">
        <v>101.94</v>
      </c>
      <c r="S6585" s="5">
        <f t="shared" si="204"/>
        <v>2018</v>
      </c>
      <c r="T6585" s="11" t="str">
        <f t="shared" si="205"/>
        <v>Jul-2018</v>
      </c>
    </row>
    <row r="6586" spans="1:20" x14ac:dyDescent="0.25">
      <c r="A6586">
        <v>6585</v>
      </c>
      <c r="B6586" t="s">
        <v>8980</v>
      </c>
      <c r="C6586" s="1">
        <v>43302</v>
      </c>
      <c r="D6586" s="1">
        <v>43308</v>
      </c>
      <c r="E6586" t="s">
        <v>46</v>
      </c>
      <c r="F6586" t="s">
        <v>4898</v>
      </c>
      <c r="G6586" t="s">
        <v>4899</v>
      </c>
      <c r="H6586" t="s">
        <v>22</v>
      </c>
      <c r="I6586" t="s">
        <v>23</v>
      </c>
      <c r="J6586" t="s">
        <v>1977</v>
      </c>
      <c r="K6586" t="s">
        <v>315</v>
      </c>
      <c r="L6586">
        <v>24153</v>
      </c>
      <c r="M6586" t="s">
        <v>26</v>
      </c>
      <c r="N6586" t="s">
        <v>2748</v>
      </c>
      <c r="O6586" t="s">
        <v>67</v>
      </c>
      <c r="P6586" t="s">
        <v>68</v>
      </c>
      <c r="Q6586" t="s">
        <v>2749</v>
      </c>
      <c r="R6586">
        <v>271.95999999999998</v>
      </c>
      <c r="S6586" s="5">
        <f t="shared" si="204"/>
        <v>2018</v>
      </c>
      <c r="T6586" s="11" t="str">
        <f t="shared" si="205"/>
        <v>Jul-2018</v>
      </c>
    </row>
    <row r="6587" spans="1:20" x14ac:dyDescent="0.25">
      <c r="A6587">
        <v>6586</v>
      </c>
      <c r="B6587" t="s">
        <v>8980</v>
      </c>
      <c r="C6587" s="1">
        <v>43302</v>
      </c>
      <c r="D6587" s="1">
        <v>43308</v>
      </c>
      <c r="E6587" t="s">
        <v>46</v>
      </c>
      <c r="F6587" t="s">
        <v>4898</v>
      </c>
      <c r="G6587" t="s">
        <v>4899</v>
      </c>
      <c r="H6587" t="s">
        <v>22</v>
      </c>
      <c r="I6587" t="s">
        <v>23</v>
      </c>
      <c r="J6587" t="s">
        <v>1977</v>
      </c>
      <c r="K6587" t="s">
        <v>315</v>
      </c>
      <c r="L6587">
        <v>24153</v>
      </c>
      <c r="M6587" t="s">
        <v>26</v>
      </c>
      <c r="N6587" t="s">
        <v>1019</v>
      </c>
      <c r="O6587" t="s">
        <v>28</v>
      </c>
      <c r="P6587" t="s">
        <v>61</v>
      </c>
      <c r="Q6587" t="s">
        <v>1020</v>
      </c>
      <c r="R6587">
        <v>8.8000000000000007</v>
      </c>
      <c r="S6587" s="5">
        <f t="shared" si="204"/>
        <v>2018</v>
      </c>
      <c r="T6587" s="11" t="str">
        <f t="shared" si="205"/>
        <v>Jul-2018</v>
      </c>
    </row>
    <row r="6588" spans="1:20" x14ac:dyDescent="0.25">
      <c r="A6588">
        <v>6587</v>
      </c>
      <c r="B6588" t="s">
        <v>8980</v>
      </c>
      <c r="C6588" s="1">
        <v>43302</v>
      </c>
      <c r="D6588" s="1">
        <v>43308</v>
      </c>
      <c r="E6588" t="s">
        <v>46</v>
      </c>
      <c r="F6588" t="s">
        <v>4898</v>
      </c>
      <c r="G6588" t="s">
        <v>4899</v>
      </c>
      <c r="H6588" t="s">
        <v>22</v>
      </c>
      <c r="I6588" t="s">
        <v>23</v>
      </c>
      <c r="J6588" t="s">
        <v>1977</v>
      </c>
      <c r="K6588" t="s">
        <v>315</v>
      </c>
      <c r="L6588">
        <v>24153</v>
      </c>
      <c r="M6588" t="s">
        <v>26</v>
      </c>
      <c r="N6588" t="s">
        <v>3721</v>
      </c>
      <c r="O6588" t="s">
        <v>42</v>
      </c>
      <c r="P6588" t="s">
        <v>64</v>
      </c>
      <c r="Q6588" t="s">
        <v>3722</v>
      </c>
      <c r="R6588">
        <v>19.68</v>
      </c>
      <c r="S6588" s="5">
        <f t="shared" si="204"/>
        <v>2018</v>
      </c>
      <c r="T6588" s="11" t="str">
        <f t="shared" si="205"/>
        <v>Jul-2018</v>
      </c>
    </row>
    <row r="6589" spans="1:20" x14ac:dyDescent="0.25">
      <c r="A6589">
        <v>6588</v>
      </c>
      <c r="B6589" t="s">
        <v>8980</v>
      </c>
      <c r="C6589" s="1">
        <v>43302</v>
      </c>
      <c r="D6589" s="1">
        <v>43308</v>
      </c>
      <c r="E6589" t="s">
        <v>46</v>
      </c>
      <c r="F6589" t="s">
        <v>4898</v>
      </c>
      <c r="G6589" t="s">
        <v>4899</v>
      </c>
      <c r="H6589" t="s">
        <v>22</v>
      </c>
      <c r="I6589" t="s">
        <v>23</v>
      </c>
      <c r="J6589" t="s">
        <v>1977</v>
      </c>
      <c r="K6589" t="s">
        <v>315</v>
      </c>
      <c r="L6589">
        <v>24153</v>
      </c>
      <c r="M6589" t="s">
        <v>26</v>
      </c>
      <c r="N6589" t="s">
        <v>2785</v>
      </c>
      <c r="O6589" t="s">
        <v>28</v>
      </c>
      <c r="P6589" t="s">
        <v>29</v>
      </c>
      <c r="Q6589" t="s">
        <v>2786</v>
      </c>
      <c r="R6589">
        <v>302.94</v>
      </c>
      <c r="S6589" s="5">
        <f t="shared" si="204"/>
        <v>2018</v>
      </c>
      <c r="T6589" s="11" t="str">
        <f t="shared" si="205"/>
        <v>Jul-2018</v>
      </c>
    </row>
    <row r="6590" spans="1:20" x14ac:dyDescent="0.25">
      <c r="A6590">
        <v>6589</v>
      </c>
      <c r="B6590" t="s">
        <v>8980</v>
      </c>
      <c r="C6590" s="1">
        <v>43302</v>
      </c>
      <c r="D6590" s="1">
        <v>43308</v>
      </c>
      <c r="E6590" t="s">
        <v>46</v>
      </c>
      <c r="F6590" t="s">
        <v>4898</v>
      </c>
      <c r="G6590" t="s">
        <v>4899</v>
      </c>
      <c r="H6590" t="s">
        <v>22</v>
      </c>
      <c r="I6590" t="s">
        <v>23</v>
      </c>
      <c r="J6590" t="s">
        <v>1977</v>
      </c>
      <c r="K6590" t="s">
        <v>315</v>
      </c>
      <c r="L6590">
        <v>24153</v>
      </c>
      <c r="M6590" t="s">
        <v>26</v>
      </c>
      <c r="N6590" t="s">
        <v>2302</v>
      </c>
      <c r="O6590" t="s">
        <v>42</v>
      </c>
      <c r="P6590" t="s">
        <v>71</v>
      </c>
      <c r="Q6590" t="s">
        <v>2303</v>
      </c>
      <c r="R6590">
        <v>14.94</v>
      </c>
      <c r="S6590" s="5">
        <f t="shared" si="204"/>
        <v>2018</v>
      </c>
      <c r="T6590" s="11" t="str">
        <f t="shared" si="205"/>
        <v>Jul-2018</v>
      </c>
    </row>
    <row r="6591" spans="1:20" x14ac:dyDescent="0.25">
      <c r="A6591">
        <v>6590</v>
      </c>
      <c r="B6591" t="s">
        <v>8980</v>
      </c>
      <c r="C6591" s="1">
        <v>43302</v>
      </c>
      <c r="D6591" s="1">
        <v>43308</v>
      </c>
      <c r="E6591" t="s">
        <v>46</v>
      </c>
      <c r="F6591" t="s">
        <v>4898</v>
      </c>
      <c r="G6591" t="s">
        <v>4899</v>
      </c>
      <c r="H6591" t="s">
        <v>22</v>
      </c>
      <c r="I6591" t="s">
        <v>23</v>
      </c>
      <c r="J6591" t="s">
        <v>1977</v>
      </c>
      <c r="K6591" t="s">
        <v>315</v>
      </c>
      <c r="L6591">
        <v>24153</v>
      </c>
      <c r="M6591" t="s">
        <v>26</v>
      </c>
      <c r="N6591" t="s">
        <v>1606</v>
      </c>
      <c r="O6591" t="s">
        <v>42</v>
      </c>
      <c r="P6591" t="s">
        <v>575</v>
      </c>
      <c r="Q6591" t="s">
        <v>1607</v>
      </c>
      <c r="R6591">
        <v>231.72</v>
      </c>
      <c r="S6591" s="5">
        <f t="shared" si="204"/>
        <v>2018</v>
      </c>
      <c r="T6591" s="11" t="str">
        <f t="shared" si="205"/>
        <v>Jul-2018</v>
      </c>
    </row>
    <row r="6592" spans="1:20" x14ac:dyDescent="0.25">
      <c r="A6592">
        <v>6591</v>
      </c>
      <c r="B6592" t="s">
        <v>8981</v>
      </c>
      <c r="C6592" s="1">
        <v>42086</v>
      </c>
      <c r="D6592" s="1">
        <v>42089</v>
      </c>
      <c r="E6592" t="s">
        <v>184</v>
      </c>
      <c r="F6592" t="s">
        <v>6476</v>
      </c>
      <c r="G6592" t="s">
        <v>6477</v>
      </c>
      <c r="H6592" t="s">
        <v>22</v>
      </c>
      <c r="I6592" t="s">
        <v>23</v>
      </c>
      <c r="J6592" t="s">
        <v>8982</v>
      </c>
      <c r="K6592" t="s">
        <v>50</v>
      </c>
      <c r="L6592">
        <v>33445</v>
      </c>
      <c r="M6592" t="s">
        <v>26</v>
      </c>
      <c r="N6592" t="s">
        <v>2415</v>
      </c>
      <c r="O6592" t="s">
        <v>42</v>
      </c>
      <c r="P6592" t="s">
        <v>43</v>
      </c>
      <c r="Q6592" t="s">
        <v>2416</v>
      </c>
      <c r="R6592">
        <v>9.9120000000000008</v>
      </c>
      <c r="S6592" s="5">
        <f t="shared" si="204"/>
        <v>2015</v>
      </c>
      <c r="T6592" s="11" t="str">
        <f t="shared" si="205"/>
        <v>Mar-2015</v>
      </c>
    </row>
    <row r="6593" spans="1:20" x14ac:dyDescent="0.25">
      <c r="A6593">
        <v>6592</v>
      </c>
      <c r="B6593" t="s">
        <v>8983</v>
      </c>
      <c r="C6593" s="1">
        <v>42490</v>
      </c>
      <c r="D6593" s="1">
        <v>42496</v>
      </c>
      <c r="E6593" t="s">
        <v>46</v>
      </c>
      <c r="F6593" t="s">
        <v>131</v>
      </c>
      <c r="G6593" t="s">
        <v>132</v>
      </c>
      <c r="H6593" t="s">
        <v>37</v>
      </c>
      <c r="I6593" t="s">
        <v>23</v>
      </c>
      <c r="J6593" t="s">
        <v>123</v>
      </c>
      <c r="K6593" t="s">
        <v>39</v>
      </c>
      <c r="L6593">
        <v>94110</v>
      </c>
      <c r="M6593" t="s">
        <v>40</v>
      </c>
      <c r="N6593" t="s">
        <v>1313</v>
      </c>
      <c r="O6593" t="s">
        <v>42</v>
      </c>
      <c r="P6593" t="s">
        <v>64</v>
      </c>
      <c r="Q6593" t="s">
        <v>1314</v>
      </c>
      <c r="R6593">
        <v>34.65</v>
      </c>
      <c r="S6593" s="5">
        <f t="shared" si="204"/>
        <v>2016</v>
      </c>
      <c r="T6593" s="11" t="str">
        <f t="shared" si="205"/>
        <v>Apr-2016</v>
      </c>
    </row>
    <row r="6594" spans="1:20" x14ac:dyDescent="0.25">
      <c r="A6594">
        <v>6593</v>
      </c>
      <c r="B6594" t="s">
        <v>8983</v>
      </c>
      <c r="C6594" s="1">
        <v>42490</v>
      </c>
      <c r="D6594" s="1">
        <v>42496</v>
      </c>
      <c r="E6594" t="s">
        <v>46</v>
      </c>
      <c r="F6594" t="s">
        <v>131</v>
      </c>
      <c r="G6594" t="s">
        <v>132</v>
      </c>
      <c r="H6594" t="s">
        <v>37</v>
      </c>
      <c r="I6594" t="s">
        <v>23</v>
      </c>
      <c r="J6594" t="s">
        <v>123</v>
      </c>
      <c r="K6594" t="s">
        <v>39</v>
      </c>
      <c r="L6594">
        <v>94110</v>
      </c>
      <c r="M6594" t="s">
        <v>40</v>
      </c>
      <c r="N6594" t="s">
        <v>1937</v>
      </c>
      <c r="O6594" t="s">
        <v>67</v>
      </c>
      <c r="P6594" t="s">
        <v>68</v>
      </c>
      <c r="Q6594" t="s">
        <v>1938</v>
      </c>
      <c r="R6594">
        <v>19.8</v>
      </c>
      <c r="S6594" s="5">
        <f t="shared" si="204"/>
        <v>2016</v>
      </c>
      <c r="T6594" s="11" t="str">
        <f t="shared" si="205"/>
        <v>Apr-2016</v>
      </c>
    </row>
    <row r="6595" spans="1:20" x14ac:dyDescent="0.25">
      <c r="A6595">
        <v>6594</v>
      </c>
      <c r="B6595" t="s">
        <v>8984</v>
      </c>
      <c r="C6595" s="1">
        <v>42899</v>
      </c>
      <c r="D6595" s="1">
        <v>42902</v>
      </c>
      <c r="E6595" t="s">
        <v>19</v>
      </c>
      <c r="F6595" t="s">
        <v>1879</v>
      </c>
      <c r="G6595" t="s">
        <v>1880</v>
      </c>
      <c r="H6595" t="s">
        <v>22</v>
      </c>
      <c r="I6595" t="s">
        <v>23</v>
      </c>
      <c r="J6595" t="s">
        <v>262</v>
      </c>
      <c r="K6595" t="s">
        <v>263</v>
      </c>
      <c r="L6595">
        <v>10024</v>
      </c>
      <c r="M6595" t="s">
        <v>144</v>
      </c>
      <c r="N6595" t="s">
        <v>2101</v>
      </c>
      <c r="O6595" t="s">
        <v>42</v>
      </c>
      <c r="P6595" t="s">
        <v>71</v>
      </c>
      <c r="Q6595" t="s">
        <v>2102</v>
      </c>
      <c r="R6595">
        <v>33.567999999999998</v>
      </c>
      <c r="S6595" s="5">
        <f t="shared" ref="S6595:S6658" si="206">YEAR(C6595)</f>
        <v>2017</v>
      </c>
      <c r="T6595" s="11" t="str">
        <f t="shared" ref="T6595:T6658" si="207">TEXT(C6595,"MMM-YYY")</f>
        <v>Jun-2017</v>
      </c>
    </row>
    <row r="6596" spans="1:20" x14ac:dyDescent="0.25">
      <c r="A6596">
        <v>6595</v>
      </c>
      <c r="B6596" t="s">
        <v>8985</v>
      </c>
      <c r="C6596" s="1">
        <v>42494</v>
      </c>
      <c r="D6596" s="1">
        <v>42501</v>
      </c>
      <c r="E6596" t="s">
        <v>46</v>
      </c>
      <c r="F6596" t="s">
        <v>3847</v>
      </c>
      <c r="G6596" t="s">
        <v>3848</v>
      </c>
      <c r="H6596" t="s">
        <v>37</v>
      </c>
      <c r="I6596" t="s">
        <v>23</v>
      </c>
      <c r="J6596" t="s">
        <v>4379</v>
      </c>
      <c r="K6596" t="s">
        <v>250</v>
      </c>
      <c r="L6596">
        <v>46203</v>
      </c>
      <c r="M6596" t="s">
        <v>101</v>
      </c>
      <c r="N6596" t="s">
        <v>2527</v>
      </c>
      <c r="O6596" t="s">
        <v>42</v>
      </c>
      <c r="P6596" t="s">
        <v>64</v>
      </c>
      <c r="Q6596" t="s">
        <v>2528</v>
      </c>
      <c r="R6596">
        <v>125.93</v>
      </c>
      <c r="S6596" s="5">
        <f t="shared" si="206"/>
        <v>2016</v>
      </c>
      <c r="T6596" s="11" t="str">
        <f t="shared" si="207"/>
        <v>May-2016</v>
      </c>
    </row>
    <row r="6597" spans="1:20" x14ac:dyDescent="0.25">
      <c r="A6597">
        <v>6596</v>
      </c>
      <c r="B6597" t="s">
        <v>8986</v>
      </c>
      <c r="C6597" s="1">
        <v>43213</v>
      </c>
      <c r="D6597" s="1">
        <v>43216</v>
      </c>
      <c r="E6597" t="s">
        <v>184</v>
      </c>
      <c r="F6597" t="s">
        <v>509</v>
      </c>
      <c r="G6597" t="s">
        <v>510</v>
      </c>
      <c r="H6597" t="s">
        <v>37</v>
      </c>
      <c r="I6597" t="s">
        <v>23</v>
      </c>
      <c r="J6597" t="s">
        <v>493</v>
      </c>
      <c r="K6597" t="s">
        <v>494</v>
      </c>
      <c r="L6597">
        <v>43229</v>
      </c>
      <c r="M6597" t="s">
        <v>144</v>
      </c>
      <c r="N6597" t="s">
        <v>1777</v>
      </c>
      <c r="O6597" t="s">
        <v>42</v>
      </c>
      <c r="P6597" t="s">
        <v>71</v>
      </c>
      <c r="Q6597" t="s">
        <v>1778</v>
      </c>
      <c r="R6597">
        <v>11.76</v>
      </c>
      <c r="S6597" s="5">
        <f t="shared" si="206"/>
        <v>2018</v>
      </c>
      <c r="T6597" s="11" t="str">
        <f t="shared" si="207"/>
        <v>Apr-2018</v>
      </c>
    </row>
    <row r="6598" spans="1:20" x14ac:dyDescent="0.25">
      <c r="A6598">
        <v>6597</v>
      </c>
      <c r="B6598" t="s">
        <v>8986</v>
      </c>
      <c r="C6598" s="1">
        <v>43213</v>
      </c>
      <c r="D6598" s="1">
        <v>43216</v>
      </c>
      <c r="E6598" t="s">
        <v>184</v>
      </c>
      <c r="F6598" t="s">
        <v>509</v>
      </c>
      <c r="G6598" t="s">
        <v>510</v>
      </c>
      <c r="H6598" t="s">
        <v>37</v>
      </c>
      <c r="I6598" t="s">
        <v>23</v>
      </c>
      <c r="J6598" t="s">
        <v>493</v>
      </c>
      <c r="K6598" t="s">
        <v>494</v>
      </c>
      <c r="L6598">
        <v>43229</v>
      </c>
      <c r="M6598" t="s">
        <v>144</v>
      </c>
      <c r="N6598" t="s">
        <v>564</v>
      </c>
      <c r="O6598" t="s">
        <v>42</v>
      </c>
      <c r="P6598" t="s">
        <v>86</v>
      </c>
      <c r="Q6598" t="s">
        <v>565</v>
      </c>
      <c r="R6598">
        <v>5.3440000000000003</v>
      </c>
      <c r="S6598" s="5">
        <f t="shared" si="206"/>
        <v>2018</v>
      </c>
      <c r="T6598" s="11" t="str">
        <f t="shared" si="207"/>
        <v>Apr-2018</v>
      </c>
    </row>
    <row r="6599" spans="1:20" x14ac:dyDescent="0.25">
      <c r="A6599">
        <v>6598</v>
      </c>
      <c r="B6599" t="s">
        <v>8987</v>
      </c>
      <c r="C6599" s="1">
        <v>42161</v>
      </c>
      <c r="D6599" s="1">
        <v>42167</v>
      </c>
      <c r="E6599" t="s">
        <v>46</v>
      </c>
      <c r="F6599" t="s">
        <v>5814</v>
      </c>
      <c r="G6599" t="s">
        <v>5815</v>
      </c>
      <c r="H6599" t="s">
        <v>22</v>
      </c>
      <c r="I6599" t="s">
        <v>23</v>
      </c>
      <c r="J6599" t="s">
        <v>1522</v>
      </c>
      <c r="K6599" t="s">
        <v>50</v>
      </c>
      <c r="L6599">
        <v>32216</v>
      </c>
      <c r="M6599" t="s">
        <v>26</v>
      </c>
      <c r="N6599" t="s">
        <v>1021</v>
      </c>
      <c r="O6599" t="s">
        <v>42</v>
      </c>
      <c r="P6599" t="s">
        <v>71</v>
      </c>
      <c r="Q6599" t="s">
        <v>1022</v>
      </c>
      <c r="R6599">
        <v>1.365</v>
      </c>
      <c r="S6599" s="5">
        <f t="shared" si="206"/>
        <v>2015</v>
      </c>
      <c r="T6599" s="11" t="str">
        <f t="shared" si="207"/>
        <v>Jun-2015</v>
      </c>
    </row>
    <row r="6600" spans="1:20" x14ac:dyDescent="0.25">
      <c r="A6600">
        <v>6599</v>
      </c>
      <c r="B6600" t="s">
        <v>8987</v>
      </c>
      <c r="C6600" s="1">
        <v>42161</v>
      </c>
      <c r="D6600" s="1">
        <v>42167</v>
      </c>
      <c r="E6600" t="s">
        <v>46</v>
      </c>
      <c r="F6600" t="s">
        <v>5814</v>
      </c>
      <c r="G6600" t="s">
        <v>5815</v>
      </c>
      <c r="H6600" t="s">
        <v>22</v>
      </c>
      <c r="I6600" t="s">
        <v>23</v>
      </c>
      <c r="J6600" t="s">
        <v>1522</v>
      </c>
      <c r="K6600" t="s">
        <v>50</v>
      </c>
      <c r="L6600">
        <v>32216</v>
      </c>
      <c r="M6600" t="s">
        <v>26</v>
      </c>
      <c r="N6600" t="s">
        <v>5852</v>
      </c>
      <c r="O6600" t="s">
        <v>42</v>
      </c>
      <c r="P6600" t="s">
        <v>86</v>
      </c>
      <c r="Q6600" t="s">
        <v>5853</v>
      </c>
      <c r="R6600">
        <v>62.015999999999998</v>
      </c>
      <c r="S6600" s="5">
        <f t="shared" si="206"/>
        <v>2015</v>
      </c>
      <c r="T6600" s="11" t="str">
        <f t="shared" si="207"/>
        <v>Jun-2015</v>
      </c>
    </row>
    <row r="6601" spans="1:20" x14ac:dyDescent="0.25">
      <c r="A6601">
        <v>6600</v>
      </c>
      <c r="B6601" t="s">
        <v>8988</v>
      </c>
      <c r="C6601" s="1">
        <v>42340</v>
      </c>
      <c r="D6601" s="1">
        <v>42345</v>
      </c>
      <c r="E6601" t="s">
        <v>46</v>
      </c>
      <c r="F6601" t="s">
        <v>222</v>
      </c>
      <c r="G6601" t="s">
        <v>223</v>
      </c>
      <c r="H6601" t="s">
        <v>37</v>
      </c>
      <c r="I6601" t="s">
        <v>23</v>
      </c>
      <c r="J6601" t="s">
        <v>3217</v>
      </c>
      <c r="K6601" t="s">
        <v>2738</v>
      </c>
      <c r="L6601">
        <v>20735</v>
      </c>
      <c r="M6601" t="s">
        <v>144</v>
      </c>
      <c r="N6601" t="s">
        <v>2044</v>
      </c>
      <c r="O6601" t="s">
        <v>28</v>
      </c>
      <c r="P6601" t="s">
        <v>61</v>
      </c>
      <c r="Q6601" t="s">
        <v>2045</v>
      </c>
      <c r="R6601">
        <v>60.72</v>
      </c>
      <c r="S6601" s="5">
        <f t="shared" si="206"/>
        <v>2015</v>
      </c>
      <c r="T6601" s="11" t="str">
        <f t="shared" si="207"/>
        <v>Dec-2015</v>
      </c>
    </row>
    <row r="6602" spans="1:20" x14ac:dyDescent="0.25">
      <c r="A6602">
        <v>6601</v>
      </c>
      <c r="B6602" t="s">
        <v>8988</v>
      </c>
      <c r="C6602" s="1">
        <v>42340</v>
      </c>
      <c r="D6602" s="1">
        <v>42345</v>
      </c>
      <c r="E6602" t="s">
        <v>46</v>
      </c>
      <c r="F6602" t="s">
        <v>222</v>
      </c>
      <c r="G6602" t="s">
        <v>223</v>
      </c>
      <c r="H6602" t="s">
        <v>37</v>
      </c>
      <c r="I6602" t="s">
        <v>23</v>
      </c>
      <c r="J6602" t="s">
        <v>3217</v>
      </c>
      <c r="K6602" t="s">
        <v>2738</v>
      </c>
      <c r="L6602">
        <v>20735</v>
      </c>
      <c r="M6602" t="s">
        <v>144</v>
      </c>
      <c r="N6602" t="s">
        <v>6010</v>
      </c>
      <c r="O6602" t="s">
        <v>42</v>
      </c>
      <c r="P6602" t="s">
        <v>86</v>
      </c>
      <c r="Q6602" t="s">
        <v>6011</v>
      </c>
      <c r="R6602">
        <v>146.82</v>
      </c>
      <c r="S6602" s="5">
        <f t="shared" si="206"/>
        <v>2015</v>
      </c>
      <c r="T6602" s="11" t="str">
        <f t="shared" si="207"/>
        <v>Dec-2015</v>
      </c>
    </row>
    <row r="6603" spans="1:20" x14ac:dyDescent="0.25">
      <c r="A6603">
        <v>6602</v>
      </c>
      <c r="B6603" t="s">
        <v>8988</v>
      </c>
      <c r="C6603" s="1">
        <v>42340</v>
      </c>
      <c r="D6603" s="1">
        <v>42345</v>
      </c>
      <c r="E6603" t="s">
        <v>46</v>
      </c>
      <c r="F6603" t="s">
        <v>222</v>
      </c>
      <c r="G6603" t="s">
        <v>223</v>
      </c>
      <c r="H6603" t="s">
        <v>37</v>
      </c>
      <c r="I6603" t="s">
        <v>23</v>
      </c>
      <c r="J6603" t="s">
        <v>3217</v>
      </c>
      <c r="K6603" t="s">
        <v>2738</v>
      </c>
      <c r="L6603">
        <v>20735</v>
      </c>
      <c r="M6603" t="s">
        <v>144</v>
      </c>
      <c r="N6603" t="s">
        <v>4582</v>
      </c>
      <c r="O6603" t="s">
        <v>28</v>
      </c>
      <c r="P6603" t="s">
        <v>32</v>
      </c>
      <c r="Q6603" t="s">
        <v>4583</v>
      </c>
      <c r="R6603">
        <v>239.84</v>
      </c>
      <c r="S6603" s="5">
        <f t="shared" si="206"/>
        <v>2015</v>
      </c>
      <c r="T6603" s="11" t="str">
        <f t="shared" si="207"/>
        <v>Dec-2015</v>
      </c>
    </row>
    <row r="6604" spans="1:20" x14ac:dyDescent="0.25">
      <c r="A6604">
        <v>6603</v>
      </c>
      <c r="B6604" t="s">
        <v>8988</v>
      </c>
      <c r="C6604" s="1">
        <v>42340</v>
      </c>
      <c r="D6604" s="1">
        <v>42345</v>
      </c>
      <c r="E6604" t="s">
        <v>46</v>
      </c>
      <c r="F6604" t="s">
        <v>222</v>
      </c>
      <c r="G6604" t="s">
        <v>223</v>
      </c>
      <c r="H6604" t="s">
        <v>37</v>
      </c>
      <c r="I6604" t="s">
        <v>23</v>
      </c>
      <c r="J6604" t="s">
        <v>3217</v>
      </c>
      <c r="K6604" t="s">
        <v>2738</v>
      </c>
      <c r="L6604">
        <v>20735</v>
      </c>
      <c r="M6604" t="s">
        <v>144</v>
      </c>
      <c r="N6604" t="s">
        <v>1139</v>
      </c>
      <c r="O6604" t="s">
        <v>42</v>
      </c>
      <c r="P6604" t="s">
        <v>43</v>
      </c>
      <c r="Q6604" t="s">
        <v>1140</v>
      </c>
      <c r="R6604">
        <v>15.66</v>
      </c>
      <c r="S6604" s="5">
        <f t="shared" si="206"/>
        <v>2015</v>
      </c>
      <c r="T6604" s="11" t="str">
        <f t="shared" si="207"/>
        <v>Dec-2015</v>
      </c>
    </row>
    <row r="6605" spans="1:20" x14ac:dyDescent="0.25">
      <c r="A6605">
        <v>6604</v>
      </c>
      <c r="B6605" t="s">
        <v>8989</v>
      </c>
      <c r="C6605" s="1">
        <v>43268</v>
      </c>
      <c r="D6605" s="1">
        <v>43271</v>
      </c>
      <c r="E6605" t="s">
        <v>184</v>
      </c>
      <c r="F6605" t="s">
        <v>2999</v>
      </c>
      <c r="G6605" t="s">
        <v>3000</v>
      </c>
      <c r="H6605" t="s">
        <v>22</v>
      </c>
      <c r="I6605" t="s">
        <v>23</v>
      </c>
      <c r="J6605" t="s">
        <v>8990</v>
      </c>
      <c r="K6605" t="s">
        <v>453</v>
      </c>
      <c r="L6605">
        <v>80022</v>
      </c>
      <c r="M6605" t="s">
        <v>40</v>
      </c>
      <c r="N6605" t="s">
        <v>3447</v>
      </c>
      <c r="O6605" t="s">
        <v>42</v>
      </c>
      <c r="P6605" t="s">
        <v>55</v>
      </c>
      <c r="Q6605" t="s">
        <v>3448</v>
      </c>
      <c r="R6605">
        <v>146.352</v>
      </c>
      <c r="S6605" s="5">
        <f t="shared" si="206"/>
        <v>2018</v>
      </c>
      <c r="T6605" s="11" t="str">
        <f t="shared" si="207"/>
        <v>Jun-2018</v>
      </c>
    </row>
    <row r="6606" spans="1:20" x14ac:dyDescent="0.25">
      <c r="A6606">
        <v>6605</v>
      </c>
      <c r="B6606" t="s">
        <v>8991</v>
      </c>
      <c r="C6606" s="1">
        <v>42881</v>
      </c>
      <c r="D6606" s="1">
        <v>42886</v>
      </c>
      <c r="E6606" t="s">
        <v>46</v>
      </c>
      <c r="F6606" t="s">
        <v>5814</v>
      </c>
      <c r="G6606" t="s">
        <v>5815</v>
      </c>
      <c r="H6606" t="s">
        <v>22</v>
      </c>
      <c r="I6606" t="s">
        <v>23</v>
      </c>
      <c r="J6606" t="s">
        <v>2544</v>
      </c>
      <c r="K6606" t="s">
        <v>39</v>
      </c>
      <c r="L6606">
        <v>92704</v>
      </c>
      <c r="M6606" t="s">
        <v>40</v>
      </c>
      <c r="N6606" t="s">
        <v>1916</v>
      </c>
      <c r="O6606" t="s">
        <v>42</v>
      </c>
      <c r="P6606" t="s">
        <v>265</v>
      </c>
      <c r="Q6606" t="s">
        <v>1917</v>
      </c>
      <c r="R6606">
        <v>5.94</v>
      </c>
      <c r="S6606" s="5">
        <f t="shared" si="206"/>
        <v>2017</v>
      </c>
      <c r="T6606" s="11" t="str">
        <f t="shared" si="207"/>
        <v>May-2017</v>
      </c>
    </row>
    <row r="6607" spans="1:20" x14ac:dyDescent="0.25">
      <c r="A6607">
        <v>6606</v>
      </c>
      <c r="B6607" t="s">
        <v>8991</v>
      </c>
      <c r="C6607" s="1">
        <v>42881</v>
      </c>
      <c r="D6607" s="1">
        <v>42886</v>
      </c>
      <c r="E6607" t="s">
        <v>46</v>
      </c>
      <c r="F6607" t="s">
        <v>5814</v>
      </c>
      <c r="G6607" t="s">
        <v>5815</v>
      </c>
      <c r="H6607" t="s">
        <v>22</v>
      </c>
      <c r="I6607" t="s">
        <v>23</v>
      </c>
      <c r="J6607" t="s">
        <v>2544</v>
      </c>
      <c r="K6607" t="s">
        <v>39</v>
      </c>
      <c r="L6607">
        <v>92704</v>
      </c>
      <c r="M6607" t="s">
        <v>40</v>
      </c>
      <c r="N6607" t="s">
        <v>3952</v>
      </c>
      <c r="O6607" t="s">
        <v>42</v>
      </c>
      <c r="P6607" t="s">
        <v>86</v>
      </c>
      <c r="Q6607" t="s">
        <v>3953</v>
      </c>
      <c r="R6607">
        <v>45.36</v>
      </c>
      <c r="S6607" s="5">
        <f t="shared" si="206"/>
        <v>2017</v>
      </c>
      <c r="T6607" s="11" t="str">
        <f t="shared" si="207"/>
        <v>May-2017</v>
      </c>
    </row>
    <row r="6608" spans="1:20" x14ac:dyDescent="0.25">
      <c r="A6608">
        <v>6607</v>
      </c>
      <c r="B6608" t="s">
        <v>8991</v>
      </c>
      <c r="C6608" s="1">
        <v>42881</v>
      </c>
      <c r="D6608" s="1">
        <v>42886</v>
      </c>
      <c r="E6608" t="s">
        <v>46</v>
      </c>
      <c r="F6608" t="s">
        <v>5814</v>
      </c>
      <c r="G6608" t="s">
        <v>5815</v>
      </c>
      <c r="H6608" t="s">
        <v>22</v>
      </c>
      <c r="I6608" t="s">
        <v>23</v>
      </c>
      <c r="J6608" t="s">
        <v>2544</v>
      </c>
      <c r="K6608" t="s">
        <v>39</v>
      </c>
      <c r="L6608">
        <v>92704</v>
      </c>
      <c r="M6608" t="s">
        <v>40</v>
      </c>
      <c r="N6608" t="s">
        <v>3062</v>
      </c>
      <c r="O6608" t="s">
        <v>67</v>
      </c>
      <c r="P6608" t="s">
        <v>68</v>
      </c>
      <c r="Q6608" t="s">
        <v>3063</v>
      </c>
      <c r="R6608">
        <v>211.16800000000001</v>
      </c>
      <c r="S6608" s="5">
        <f t="shared" si="206"/>
        <v>2017</v>
      </c>
      <c r="T6608" s="11" t="str">
        <f t="shared" si="207"/>
        <v>May-2017</v>
      </c>
    </row>
    <row r="6609" spans="1:20" x14ac:dyDescent="0.25">
      <c r="A6609">
        <v>6608</v>
      </c>
      <c r="B6609" t="s">
        <v>8991</v>
      </c>
      <c r="C6609" s="1">
        <v>42881</v>
      </c>
      <c r="D6609" s="1">
        <v>42886</v>
      </c>
      <c r="E6609" t="s">
        <v>46</v>
      </c>
      <c r="F6609" t="s">
        <v>5814</v>
      </c>
      <c r="G6609" t="s">
        <v>5815</v>
      </c>
      <c r="H6609" t="s">
        <v>22</v>
      </c>
      <c r="I6609" t="s">
        <v>23</v>
      </c>
      <c r="J6609" t="s">
        <v>2544</v>
      </c>
      <c r="K6609" t="s">
        <v>39</v>
      </c>
      <c r="L6609">
        <v>92704</v>
      </c>
      <c r="M6609" t="s">
        <v>40</v>
      </c>
      <c r="N6609" t="s">
        <v>888</v>
      </c>
      <c r="O6609" t="s">
        <v>28</v>
      </c>
      <c r="P6609" t="s">
        <v>32</v>
      </c>
      <c r="Q6609" t="s">
        <v>889</v>
      </c>
      <c r="R6609">
        <v>484.70400000000001</v>
      </c>
      <c r="S6609" s="5">
        <f t="shared" si="206"/>
        <v>2017</v>
      </c>
      <c r="T6609" s="11" t="str">
        <f t="shared" si="207"/>
        <v>May-2017</v>
      </c>
    </row>
    <row r="6610" spans="1:20" x14ac:dyDescent="0.25">
      <c r="A6610">
        <v>6609</v>
      </c>
      <c r="B6610" t="s">
        <v>8991</v>
      </c>
      <c r="C6610" s="1">
        <v>42881</v>
      </c>
      <c r="D6610" s="1">
        <v>42886</v>
      </c>
      <c r="E6610" t="s">
        <v>46</v>
      </c>
      <c r="F6610" t="s">
        <v>5814</v>
      </c>
      <c r="G6610" t="s">
        <v>5815</v>
      </c>
      <c r="H6610" t="s">
        <v>22</v>
      </c>
      <c r="I6610" t="s">
        <v>23</v>
      </c>
      <c r="J6610" t="s">
        <v>2544</v>
      </c>
      <c r="K6610" t="s">
        <v>39</v>
      </c>
      <c r="L6610">
        <v>92704</v>
      </c>
      <c r="M6610" t="s">
        <v>40</v>
      </c>
      <c r="N6610" t="s">
        <v>6520</v>
      </c>
      <c r="O6610" t="s">
        <v>67</v>
      </c>
      <c r="P6610" t="s">
        <v>680</v>
      </c>
      <c r="Q6610" t="s">
        <v>6521</v>
      </c>
      <c r="R6610">
        <v>371.976</v>
      </c>
      <c r="S6610" s="5">
        <f t="shared" si="206"/>
        <v>2017</v>
      </c>
      <c r="T6610" s="11" t="str">
        <f t="shared" si="207"/>
        <v>May-2017</v>
      </c>
    </row>
    <row r="6611" spans="1:20" x14ac:dyDescent="0.25">
      <c r="A6611">
        <v>6610</v>
      </c>
      <c r="B6611" t="s">
        <v>8992</v>
      </c>
      <c r="C6611" s="1">
        <v>42439</v>
      </c>
      <c r="D6611" s="1">
        <v>42439</v>
      </c>
      <c r="E6611" t="s">
        <v>1289</v>
      </c>
      <c r="F6611" t="s">
        <v>131</v>
      </c>
      <c r="G6611" t="s">
        <v>132</v>
      </c>
      <c r="H6611" t="s">
        <v>37</v>
      </c>
      <c r="I6611" t="s">
        <v>23</v>
      </c>
      <c r="J6611" t="s">
        <v>3217</v>
      </c>
      <c r="K6611" t="s">
        <v>2738</v>
      </c>
      <c r="L6611">
        <v>20735</v>
      </c>
      <c r="M6611" t="s">
        <v>144</v>
      </c>
      <c r="N6611" t="s">
        <v>1297</v>
      </c>
      <c r="O6611" t="s">
        <v>42</v>
      </c>
      <c r="P6611" t="s">
        <v>55</v>
      </c>
      <c r="Q6611" t="s">
        <v>1298</v>
      </c>
      <c r="R6611">
        <v>89.82</v>
      </c>
      <c r="S6611" s="5">
        <f t="shared" si="206"/>
        <v>2016</v>
      </c>
      <c r="T6611" s="11" t="str">
        <f t="shared" si="207"/>
        <v>Mar-2016</v>
      </c>
    </row>
    <row r="6612" spans="1:20" x14ac:dyDescent="0.25">
      <c r="A6612">
        <v>6611</v>
      </c>
      <c r="B6612" t="s">
        <v>8993</v>
      </c>
      <c r="C6612" s="1">
        <v>43028</v>
      </c>
      <c r="D6612" s="1">
        <v>43030</v>
      </c>
      <c r="E6612" t="s">
        <v>184</v>
      </c>
      <c r="F6612" t="s">
        <v>1032</v>
      </c>
      <c r="G6612" t="s">
        <v>1033</v>
      </c>
      <c r="H6612" t="s">
        <v>37</v>
      </c>
      <c r="I6612" t="s">
        <v>23</v>
      </c>
      <c r="J6612" t="s">
        <v>38</v>
      </c>
      <c r="K6612" t="s">
        <v>39</v>
      </c>
      <c r="L6612">
        <v>90049</v>
      </c>
      <c r="M6612" t="s">
        <v>40</v>
      </c>
      <c r="N6612" t="s">
        <v>4949</v>
      </c>
      <c r="O6612" t="s">
        <v>42</v>
      </c>
      <c r="P6612" t="s">
        <v>71</v>
      </c>
      <c r="Q6612" t="s">
        <v>4950</v>
      </c>
      <c r="R6612">
        <v>19.295999999999999</v>
      </c>
      <c r="S6612" s="5">
        <f t="shared" si="206"/>
        <v>2017</v>
      </c>
      <c r="T6612" s="11" t="str">
        <f t="shared" si="207"/>
        <v>Oct-2017</v>
      </c>
    </row>
    <row r="6613" spans="1:20" x14ac:dyDescent="0.25">
      <c r="A6613">
        <v>6612</v>
      </c>
      <c r="B6613" t="s">
        <v>8994</v>
      </c>
      <c r="C6613" s="1">
        <v>42481</v>
      </c>
      <c r="D6613" s="1">
        <v>42488</v>
      </c>
      <c r="E6613" t="s">
        <v>46</v>
      </c>
      <c r="F6613" t="s">
        <v>8313</v>
      </c>
      <c r="G6613" t="s">
        <v>8314</v>
      </c>
      <c r="H6613" t="s">
        <v>22</v>
      </c>
      <c r="I6613" t="s">
        <v>23</v>
      </c>
      <c r="J6613" t="s">
        <v>1474</v>
      </c>
      <c r="K6613" t="s">
        <v>25</v>
      </c>
      <c r="L6613">
        <v>40214</v>
      </c>
      <c r="M6613" t="s">
        <v>26</v>
      </c>
      <c r="N6613" t="s">
        <v>1083</v>
      </c>
      <c r="O6613" t="s">
        <v>28</v>
      </c>
      <c r="P6613" t="s">
        <v>32</v>
      </c>
      <c r="Q6613" t="s">
        <v>1084</v>
      </c>
      <c r="R6613">
        <v>191.96</v>
      </c>
      <c r="S6613" s="5">
        <f t="shared" si="206"/>
        <v>2016</v>
      </c>
      <c r="T6613" s="11" t="str">
        <f t="shared" si="207"/>
        <v>Apr-2016</v>
      </c>
    </row>
    <row r="6614" spans="1:20" x14ac:dyDescent="0.25">
      <c r="A6614">
        <v>6613</v>
      </c>
      <c r="B6614" t="s">
        <v>8994</v>
      </c>
      <c r="C6614" s="1">
        <v>42481</v>
      </c>
      <c r="D6614" s="1">
        <v>42488</v>
      </c>
      <c r="E6614" t="s">
        <v>46</v>
      </c>
      <c r="F6614" t="s">
        <v>8313</v>
      </c>
      <c r="G6614" t="s">
        <v>8314</v>
      </c>
      <c r="H6614" t="s">
        <v>22</v>
      </c>
      <c r="I6614" t="s">
        <v>23</v>
      </c>
      <c r="J6614" t="s">
        <v>1474</v>
      </c>
      <c r="K6614" t="s">
        <v>25</v>
      </c>
      <c r="L6614">
        <v>40214</v>
      </c>
      <c r="M6614" t="s">
        <v>26</v>
      </c>
      <c r="N6614" t="s">
        <v>128</v>
      </c>
      <c r="O6614" t="s">
        <v>42</v>
      </c>
      <c r="P6614" t="s">
        <v>71</v>
      </c>
      <c r="Q6614" t="s">
        <v>129</v>
      </c>
      <c r="R6614">
        <v>21.3</v>
      </c>
      <c r="S6614" s="5">
        <f t="shared" si="206"/>
        <v>2016</v>
      </c>
      <c r="T6614" s="11" t="str">
        <f t="shared" si="207"/>
        <v>Apr-2016</v>
      </c>
    </row>
    <row r="6615" spans="1:20" x14ac:dyDescent="0.25">
      <c r="A6615">
        <v>6614</v>
      </c>
      <c r="B6615" t="s">
        <v>8994</v>
      </c>
      <c r="C6615" s="1">
        <v>42481</v>
      </c>
      <c r="D6615" s="1">
        <v>42488</v>
      </c>
      <c r="E6615" t="s">
        <v>46</v>
      </c>
      <c r="F6615" t="s">
        <v>8313</v>
      </c>
      <c r="G6615" t="s">
        <v>8314</v>
      </c>
      <c r="H6615" t="s">
        <v>22</v>
      </c>
      <c r="I6615" t="s">
        <v>23</v>
      </c>
      <c r="J6615" t="s">
        <v>1474</v>
      </c>
      <c r="K6615" t="s">
        <v>25</v>
      </c>
      <c r="L6615">
        <v>40214</v>
      </c>
      <c r="M6615" t="s">
        <v>26</v>
      </c>
      <c r="N6615" t="s">
        <v>2087</v>
      </c>
      <c r="O6615" t="s">
        <v>67</v>
      </c>
      <c r="P6615" t="s">
        <v>68</v>
      </c>
      <c r="Q6615" t="s">
        <v>2088</v>
      </c>
      <c r="R6615">
        <v>469.95</v>
      </c>
      <c r="S6615" s="5">
        <f t="shared" si="206"/>
        <v>2016</v>
      </c>
      <c r="T6615" s="11" t="str">
        <f t="shared" si="207"/>
        <v>Apr-2016</v>
      </c>
    </row>
    <row r="6616" spans="1:20" x14ac:dyDescent="0.25">
      <c r="A6616">
        <v>6615</v>
      </c>
      <c r="B6616" t="s">
        <v>8994</v>
      </c>
      <c r="C6616" s="1">
        <v>42481</v>
      </c>
      <c r="D6616" s="1">
        <v>42488</v>
      </c>
      <c r="E6616" t="s">
        <v>46</v>
      </c>
      <c r="F6616" t="s">
        <v>8313</v>
      </c>
      <c r="G6616" t="s">
        <v>8314</v>
      </c>
      <c r="H6616" t="s">
        <v>22</v>
      </c>
      <c r="I6616" t="s">
        <v>23</v>
      </c>
      <c r="J6616" t="s">
        <v>1474</v>
      </c>
      <c r="K6616" t="s">
        <v>25</v>
      </c>
      <c r="L6616">
        <v>40214</v>
      </c>
      <c r="M6616" t="s">
        <v>26</v>
      </c>
      <c r="N6616" t="s">
        <v>2264</v>
      </c>
      <c r="O6616" t="s">
        <v>28</v>
      </c>
      <c r="P6616" t="s">
        <v>61</v>
      </c>
      <c r="Q6616" t="s">
        <v>2265</v>
      </c>
      <c r="R6616">
        <v>209.88</v>
      </c>
      <c r="S6616" s="5">
        <f t="shared" si="206"/>
        <v>2016</v>
      </c>
      <c r="T6616" s="11" t="str">
        <f t="shared" si="207"/>
        <v>Apr-2016</v>
      </c>
    </row>
    <row r="6617" spans="1:20" x14ac:dyDescent="0.25">
      <c r="A6617">
        <v>6616</v>
      </c>
      <c r="B6617" t="s">
        <v>8995</v>
      </c>
      <c r="C6617" s="1">
        <v>42903</v>
      </c>
      <c r="D6617" s="1">
        <v>42905</v>
      </c>
      <c r="E6617" t="s">
        <v>184</v>
      </c>
      <c r="F6617" t="s">
        <v>1370</v>
      </c>
      <c r="G6617" t="s">
        <v>1371</v>
      </c>
      <c r="H6617" t="s">
        <v>22</v>
      </c>
      <c r="I6617" t="s">
        <v>23</v>
      </c>
      <c r="J6617" t="s">
        <v>38</v>
      </c>
      <c r="K6617" t="s">
        <v>39</v>
      </c>
      <c r="L6617">
        <v>90045</v>
      </c>
      <c r="M6617" t="s">
        <v>40</v>
      </c>
      <c r="N6617" t="s">
        <v>7056</v>
      </c>
      <c r="O6617" t="s">
        <v>28</v>
      </c>
      <c r="P6617" t="s">
        <v>29</v>
      </c>
      <c r="Q6617" t="s">
        <v>7057</v>
      </c>
      <c r="R6617">
        <v>239.666</v>
      </c>
      <c r="S6617" s="5">
        <f t="shared" si="206"/>
        <v>2017</v>
      </c>
      <c r="T6617" s="11" t="str">
        <f t="shared" si="207"/>
        <v>Jun-2017</v>
      </c>
    </row>
    <row r="6618" spans="1:20" x14ac:dyDescent="0.25">
      <c r="A6618">
        <v>6617</v>
      </c>
      <c r="B6618" t="s">
        <v>8995</v>
      </c>
      <c r="C6618" s="1">
        <v>42903</v>
      </c>
      <c r="D6618" s="1">
        <v>42905</v>
      </c>
      <c r="E6618" t="s">
        <v>184</v>
      </c>
      <c r="F6618" t="s">
        <v>1370</v>
      </c>
      <c r="G6618" t="s">
        <v>1371</v>
      </c>
      <c r="H6618" t="s">
        <v>22</v>
      </c>
      <c r="I6618" t="s">
        <v>23</v>
      </c>
      <c r="J6618" t="s">
        <v>38</v>
      </c>
      <c r="K6618" t="s">
        <v>39</v>
      </c>
      <c r="L6618">
        <v>90045</v>
      </c>
      <c r="M6618" t="s">
        <v>40</v>
      </c>
      <c r="N6618" t="s">
        <v>5523</v>
      </c>
      <c r="O6618" t="s">
        <v>42</v>
      </c>
      <c r="P6618" t="s">
        <v>43</v>
      </c>
      <c r="Q6618" t="s">
        <v>5524</v>
      </c>
      <c r="R6618">
        <v>22.5</v>
      </c>
      <c r="S6618" s="5">
        <f t="shared" si="206"/>
        <v>2017</v>
      </c>
      <c r="T6618" s="11" t="str">
        <f t="shared" si="207"/>
        <v>Jun-2017</v>
      </c>
    </row>
    <row r="6619" spans="1:20" x14ac:dyDescent="0.25">
      <c r="A6619">
        <v>6618</v>
      </c>
      <c r="B6619" t="s">
        <v>8995</v>
      </c>
      <c r="C6619" s="1">
        <v>42903</v>
      </c>
      <c r="D6619" s="1">
        <v>42905</v>
      </c>
      <c r="E6619" t="s">
        <v>184</v>
      </c>
      <c r="F6619" t="s">
        <v>1370</v>
      </c>
      <c r="G6619" t="s">
        <v>1371</v>
      </c>
      <c r="H6619" t="s">
        <v>22</v>
      </c>
      <c r="I6619" t="s">
        <v>23</v>
      </c>
      <c r="J6619" t="s">
        <v>38</v>
      </c>
      <c r="K6619" t="s">
        <v>39</v>
      </c>
      <c r="L6619">
        <v>90045</v>
      </c>
      <c r="M6619" t="s">
        <v>40</v>
      </c>
      <c r="N6619" t="s">
        <v>8540</v>
      </c>
      <c r="O6619" t="s">
        <v>42</v>
      </c>
      <c r="P6619" t="s">
        <v>86</v>
      </c>
      <c r="Q6619" t="s">
        <v>8541</v>
      </c>
      <c r="R6619">
        <v>219.84</v>
      </c>
      <c r="S6619" s="5">
        <f t="shared" si="206"/>
        <v>2017</v>
      </c>
      <c r="T6619" s="11" t="str">
        <f t="shared" si="207"/>
        <v>Jun-2017</v>
      </c>
    </row>
    <row r="6620" spans="1:20" x14ac:dyDescent="0.25">
      <c r="A6620">
        <v>6619</v>
      </c>
      <c r="B6620" t="s">
        <v>8996</v>
      </c>
      <c r="C6620" s="1">
        <v>43113</v>
      </c>
      <c r="D6620" s="1">
        <v>43118</v>
      </c>
      <c r="E6620" t="s">
        <v>19</v>
      </c>
      <c r="F6620" t="s">
        <v>3670</v>
      </c>
      <c r="G6620" t="s">
        <v>3671</v>
      </c>
      <c r="H6620" t="s">
        <v>37</v>
      </c>
      <c r="I6620" t="s">
        <v>23</v>
      </c>
      <c r="J6620" t="s">
        <v>314</v>
      </c>
      <c r="K6620" t="s">
        <v>593</v>
      </c>
      <c r="L6620">
        <v>65807</v>
      </c>
      <c r="M6620" t="s">
        <v>101</v>
      </c>
      <c r="N6620" t="s">
        <v>5534</v>
      </c>
      <c r="O6620" t="s">
        <v>42</v>
      </c>
      <c r="P6620" t="s">
        <v>86</v>
      </c>
      <c r="Q6620" t="s">
        <v>5535</v>
      </c>
      <c r="R6620">
        <v>32.4</v>
      </c>
      <c r="S6620" s="5">
        <f t="shared" si="206"/>
        <v>2018</v>
      </c>
      <c r="T6620" s="11" t="str">
        <f t="shared" si="207"/>
        <v>Jan-2018</v>
      </c>
    </row>
    <row r="6621" spans="1:20" x14ac:dyDescent="0.25">
      <c r="A6621">
        <v>6620</v>
      </c>
      <c r="B6621" t="s">
        <v>8996</v>
      </c>
      <c r="C6621" s="1">
        <v>43113</v>
      </c>
      <c r="D6621" s="1">
        <v>43118</v>
      </c>
      <c r="E6621" t="s">
        <v>19</v>
      </c>
      <c r="F6621" t="s">
        <v>3670</v>
      </c>
      <c r="G6621" t="s">
        <v>3671</v>
      </c>
      <c r="H6621" t="s">
        <v>37</v>
      </c>
      <c r="I6621" t="s">
        <v>23</v>
      </c>
      <c r="J6621" t="s">
        <v>314</v>
      </c>
      <c r="K6621" t="s">
        <v>593</v>
      </c>
      <c r="L6621">
        <v>65807</v>
      </c>
      <c r="M6621" t="s">
        <v>101</v>
      </c>
      <c r="N6621" t="s">
        <v>8362</v>
      </c>
      <c r="O6621" t="s">
        <v>42</v>
      </c>
      <c r="P6621" t="s">
        <v>64</v>
      </c>
      <c r="Q6621" t="s">
        <v>8363</v>
      </c>
      <c r="R6621">
        <v>209.94</v>
      </c>
      <c r="S6621" s="5">
        <f t="shared" si="206"/>
        <v>2018</v>
      </c>
      <c r="T6621" s="11" t="str">
        <f t="shared" si="207"/>
        <v>Jan-2018</v>
      </c>
    </row>
    <row r="6622" spans="1:20" x14ac:dyDescent="0.25">
      <c r="A6622">
        <v>6621</v>
      </c>
      <c r="B6622" t="s">
        <v>8996</v>
      </c>
      <c r="C6622" s="1">
        <v>43113</v>
      </c>
      <c r="D6622" s="1">
        <v>43118</v>
      </c>
      <c r="E6622" t="s">
        <v>19</v>
      </c>
      <c r="F6622" t="s">
        <v>3670</v>
      </c>
      <c r="G6622" t="s">
        <v>3671</v>
      </c>
      <c r="H6622" t="s">
        <v>37</v>
      </c>
      <c r="I6622" t="s">
        <v>23</v>
      </c>
      <c r="J6622" t="s">
        <v>314</v>
      </c>
      <c r="K6622" t="s">
        <v>593</v>
      </c>
      <c r="L6622">
        <v>65807</v>
      </c>
      <c r="M6622" t="s">
        <v>101</v>
      </c>
      <c r="N6622" t="s">
        <v>1801</v>
      </c>
      <c r="O6622" t="s">
        <v>42</v>
      </c>
      <c r="P6622" t="s">
        <v>575</v>
      </c>
      <c r="Q6622" t="s">
        <v>1802</v>
      </c>
      <c r="R6622">
        <v>4164.05</v>
      </c>
      <c r="S6622" s="5">
        <f t="shared" si="206"/>
        <v>2018</v>
      </c>
      <c r="T6622" s="11" t="str">
        <f t="shared" si="207"/>
        <v>Jan-2018</v>
      </c>
    </row>
    <row r="6623" spans="1:20" x14ac:dyDescent="0.25">
      <c r="A6623">
        <v>6622</v>
      </c>
      <c r="B6623" t="s">
        <v>8996</v>
      </c>
      <c r="C6623" s="1">
        <v>43113</v>
      </c>
      <c r="D6623" s="1">
        <v>43118</v>
      </c>
      <c r="E6623" t="s">
        <v>19</v>
      </c>
      <c r="F6623" t="s">
        <v>3670</v>
      </c>
      <c r="G6623" t="s">
        <v>3671</v>
      </c>
      <c r="H6623" t="s">
        <v>37</v>
      </c>
      <c r="I6623" t="s">
        <v>23</v>
      </c>
      <c r="J6623" t="s">
        <v>314</v>
      </c>
      <c r="K6623" t="s">
        <v>593</v>
      </c>
      <c r="L6623">
        <v>65807</v>
      </c>
      <c r="M6623" t="s">
        <v>101</v>
      </c>
      <c r="N6623" t="s">
        <v>6702</v>
      </c>
      <c r="O6623" t="s">
        <v>28</v>
      </c>
      <c r="P6623" t="s">
        <v>29</v>
      </c>
      <c r="Q6623" t="s">
        <v>6703</v>
      </c>
      <c r="R6623">
        <v>212.94</v>
      </c>
      <c r="S6623" s="5">
        <f t="shared" si="206"/>
        <v>2018</v>
      </c>
      <c r="T6623" s="11" t="str">
        <f t="shared" si="207"/>
        <v>Jan-2018</v>
      </c>
    </row>
    <row r="6624" spans="1:20" x14ac:dyDescent="0.25">
      <c r="A6624">
        <v>6623</v>
      </c>
      <c r="B6624" t="s">
        <v>8997</v>
      </c>
      <c r="C6624" s="1">
        <v>42253</v>
      </c>
      <c r="D6624" s="1">
        <v>42256</v>
      </c>
      <c r="E6624" t="s">
        <v>184</v>
      </c>
      <c r="F6624" t="s">
        <v>8998</v>
      </c>
      <c r="G6624" t="s">
        <v>8999</v>
      </c>
      <c r="H6624" t="s">
        <v>37</v>
      </c>
      <c r="I6624" t="s">
        <v>23</v>
      </c>
      <c r="J6624" t="s">
        <v>123</v>
      </c>
      <c r="K6624" t="s">
        <v>39</v>
      </c>
      <c r="L6624">
        <v>94109</v>
      </c>
      <c r="M6624" t="s">
        <v>40</v>
      </c>
      <c r="N6624" t="s">
        <v>60</v>
      </c>
      <c r="O6624" t="s">
        <v>28</v>
      </c>
      <c r="P6624" t="s">
        <v>61</v>
      </c>
      <c r="Q6624" t="s">
        <v>62</v>
      </c>
      <c r="R6624">
        <v>41.88</v>
      </c>
      <c r="S6624" s="5">
        <f t="shared" si="206"/>
        <v>2015</v>
      </c>
      <c r="T6624" s="11" t="str">
        <f t="shared" si="207"/>
        <v>Sep-2015</v>
      </c>
    </row>
    <row r="6625" spans="1:20" x14ac:dyDescent="0.25">
      <c r="A6625">
        <v>6624</v>
      </c>
      <c r="B6625" t="s">
        <v>8997</v>
      </c>
      <c r="C6625" s="1">
        <v>42253</v>
      </c>
      <c r="D6625" s="1">
        <v>42256</v>
      </c>
      <c r="E6625" t="s">
        <v>184</v>
      </c>
      <c r="F6625" t="s">
        <v>8998</v>
      </c>
      <c r="G6625" t="s">
        <v>8999</v>
      </c>
      <c r="H6625" t="s">
        <v>37</v>
      </c>
      <c r="I6625" t="s">
        <v>23</v>
      </c>
      <c r="J6625" t="s">
        <v>123</v>
      </c>
      <c r="K6625" t="s">
        <v>39</v>
      </c>
      <c r="L6625">
        <v>94109</v>
      </c>
      <c r="M6625" t="s">
        <v>40</v>
      </c>
      <c r="N6625" t="s">
        <v>2228</v>
      </c>
      <c r="O6625" t="s">
        <v>42</v>
      </c>
      <c r="P6625" t="s">
        <v>43</v>
      </c>
      <c r="Q6625" t="s">
        <v>2229</v>
      </c>
      <c r="R6625">
        <v>58.48</v>
      </c>
      <c r="S6625" s="5">
        <f t="shared" si="206"/>
        <v>2015</v>
      </c>
      <c r="T6625" s="11" t="str">
        <f t="shared" si="207"/>
        <v>Sep-2015</v>
      </c>
    </row>
    <row r="6626" spans="1:20" x14ac:dyDescent="0.25">
      <c r="A6626">
        <v>6625</v>
      </c>
      <c r="B6626" t="s">
        <v>9000</v>
      </c>
      <c r="C6626" s="1">
        <v>42388</v>
      </c>
      <c r="D6626" s="1">
        <v>42392</v>
      </c>
      <c r="E6626" t="s">
        <v>46</v>
      </c>
      <c r="F6626" t="s">
        <v>3351</v>
      </c>
      <c r="G6626" t="s">
        <v>3352</v>
      </c>
      <c r="H6626" t="s">
        <v>22</v>
      </c>
      <c r="I6626" t="s">
        <v>23</v>
      </c>
      <c r="J6626" t="s">
        <v>9001</v>
      </c>
      <c r="K6626" t="s">
        <v>100</v>
      </c>
      <c r="L6626">
        <v>77590</v>
      </c>
      <c r="M6626" t="s">
        <v>101</v>
      </c>
      <c r="N6626" t="s">
        <v>4862</v>
      </c>
      <c r="O6626" t="s">
        <v>28</v>
      </c>
      <c r="P6626" t="s">
        <v>52</v>
      </c>
      <c r="Q6626" t="s">
        <v>4863</v>
      </c>
      <c r="R6626">
        <v>102.438</v>
      </c>
      <c r="S6626" s="5">
        <f t="shared" si="206"/>
        <v>2016</v>
      </c>
      <c r="T6626" s="11" t="str">
        <f t="shared" si="207"/>
        <v>Jan-2016</v>
      </c>
    </row>
    <row r="6627" spans="1:20" x14ac:dyDescent="0.25">
      <c r="A6627">
        <v>6626</v>
      </c>
      <c r="B6627" t="s">
        <v>9000</v>
      </c>
      <c r="C6627" s="1">
        <v>42388</v>
      </c>
      <c r="D6627" s="1">
        <v>42392</v>
      </c>
      <c r="E6627" t="s">
        <v>46</v>
      </c>
      <c r="F6627" t="s">
        <v>3351</v>
      </c>
      <c r="G6627" t="s">
        <v>3352</v>
      </c>
      <c r="H6627" t="s">
        <v>22</v>
      </c>
      <c r="I6627" t="s">
        <v>23</v>
      </c>
      <c r="J6627" t="s">
        <v>9001</v>
      </c>
      <c r="K6627" t="s">
        <v>100</v>
      </c>
      <c r="L6627">
        <v>77590</v>
      </c>
      <c r="M6627" t="s">
        <v>101</v>
      </c>
      <c r="N6627" t="s">
        <v>6146</v>
      </c>
      <c r="O6627" t="s">
        <v>28</v>
      </c>
      <c r="P6627" t="s">
        <v>32</v>
      </c>
      <c r="Q6627" t="s">
        <v>6147</v>
      </c>
      <c r="R6627">
        <v>199.304</v>
      </c>
      <c r="S6627" s="5">
        <f t="shared" si="206"/>
        <v>2016</v>
      </c>
      <c r="T6627" s="11" t="str">
        <f t="shared" si="207"/>
        <v>Jan-2016</v>
      </c>
    </row>
    <row r="6628" spans="1:20" x14ac:dyDescent="0.25">
      <c r="A6628">
        <v>6627</v>
      </c>
      <c r="B6628" t="s">
        <v>9002</v>
      </c>
      <c r="C6628" s="1">
        <v>42352</v>
      </c>
      <c r="D6628" s="1">
        <v>42359</v>
      </c>
      <c r="E6628" t="s">
        <v>46</v>
      </c>
      <c r="F6628" t="s">
        <v>4052</v>
      </c>
      <c r="G6628" t="s">
        <v>4053</v>
      </c>
      <c r="H6628" t="s">
        <v>22</v>
      </c>
      <c r="I6628" t="s">
        <v>23</v>
      </c>
      <c r="J6628" t="s">
        <v>262</v>
      </c>
      <c r="K6628" t="s">
        <v>263</v>
      </c>
      <c r="L6628">
        <v>10024</v>
      </c>
      <c r="M6628" t="s">
        <v>144</v>
      </c>
      <c r="N6628" t="s">
        <v>7237</v>
      </c>
      <c r="O6628" t="s">
        <v>67</v>
      </c>
      <c r="P6628" t="s">
        <v>680</v>
      </c>
      <c r="Q6628" t="s">
        <v>7238</v>
      </c>
      <c r="R6628">
        <v>6999.96</v>
      </c>
      <c r="S6628" s="5">
        <f t="shared" si="206"/>
        <v>2015</v>
      </c>
      <c r="T6628" s="11" t="str">
        <f t="shared" si="207"/>
        <v>Dec-2015</v>
      </c>
    </row>
    <row r="6629" spans="1:20" x14ac:dyDescent="0.25">
      <c r="A6629">
        <v>6628</v>
      </c>
      <c r="B6629" t="s">
        <v>9003</v>
      </c>
      <c r="C6629" s="1">
        <v>42147</v>
      </c>
      <c r="D6629" s="1">
        <v>42151</v>
      </c>
      <c r="E6629" t="s">
        <v>46</v>
      </c>
      <c r="F6629" t="s">
        <v>4759</v>
      </c>
      <c r="G6629" t="s">
        <v>4760</v>
      </c>
      <c r="H6629" t="s">
        <v>22</v>
      </c>
      <c r="I6629" t="s">
        <v>23</v>
      </c>
      <c r="J6629" t="s">
        <v>4127</v>
      </c>
      <c r="K6629" t="s">
        <v>92</v>
      </c>
      <c r="L6629">
        <v>98006</v>
      </c>
      <c r="M6629" t="s">
        <v>40</v>
      </c>
      <c r="N6629" t="s">
        <v>406</v>
      </c>
      <c r="O6629" t="s">
        <v>42</v>
      </c>
      <c r="P6629" t="s">
        <v>86</v>
      </c>
      <c r="Q6629" t="s">
        <v>407</v>
      </c>
      <c r="R6629">
        <v>12.96</v>
      </c>
      <c r="S6629" s="5">
        <f t="shared" si="206"/>
        <v>2015</v>
      </c>
      <c r="T6629" s="11" t="str">
        <f t="shared" si="207"/>
        <v>May-2015</v>
      </c>
    </row>
    <row r="6630" spans="1:20" x14ac:dyDescent="0.25">
      <c r="A6630">
        <v>6629</v>
      </c>
      <c r="B6630" t="s">
        <v>9004</v>
      </c>
      <c r="C6630" s="1">
        <v>42632</v>
      </c>
      <c r="D6630" s="1">
        <v>42635</v>
      </c>
      <c r="E6630" t="s">
        <v>19</v>
      </c>
      <c r="F6630" t="s">
        <v>4630</v>
      </c>
      <c r="G6630" t="s">
        <v>4631</v>
      </c>
      <c r="H6630" t="s">
        <v>22</v>
      </c>
      <c r="I6630" t="s">
        <v>23</v>
      </c>
      <c r="J6630" t="s">
        <v>262</v>
      </c>
      <c r="K6630" t="s">
        <v>263</v>
      </c>
      <c r="L6630">
        <v>10024</v>
      </c>
      <c r="M6630" t="s">
        <v>144</v>
      </c>
      <c r="N6630" t="s">
        <v>922</v>
      </c>
      <c r="O6630" t="s">
        <v>67</v>
      </c>
      <c r="P6630" t="s">
        <v>68</v>
      </c>
      <c r="Q6630" t="s">
        <v>923</v>
      </c>
      <c r="R6630">
        <v>279.86</v>
      </c>
      <c r="S6630" s="5">
        <f t="shared" si="206"/>
        <v>2016</v>
      </c>
      <c r="T6630" s="11" t="str">
        <f t="shared" si="207"/>
        <v>Sep-2016</v>
      </c>
    </row>
    <row r="6631" spans="1:20" x14ac:dyDescent="0.25">
      <c r="A6631">
        <v>6630</v>
      </c>
      <c r="B6631" t="s">
        <v>9005</v>
      </c>
      <c r="C6631" s="1">
        <v>42645</v>
      </c>
      <c r="D6631" s="1">
        <v>42649</v>
      </c>
      <c r="E6631" t="s">
        <v>46</v>
      </c>
      <c r="F6631" t="s">
        <v>3964</v>
      </c>
      <c r="G6631" t="s">
        <v>3965</v>
      </c>
      <c r="H6631" t="s">
        <v>98</v>
      </c>
      <c r="I6631" t="s">
        <v>23</v>
      </c>
      <c r="J6631" t="s">
        <v>9006</v>
      </c>
      <c r="K6631" t="s">
        <v>84</v>
      </c>
      <c r="L6631">
        <v>27893</v>
      </c>
      <c r="M6631" t="s">
        <v>26</v>
      </c>
      <c r="N6631" t="s">
        <v>4742</v>
      </c>
      <c r="O6631" t="s">
        <v>42</v>
      </c>
      <c r="P6631" t="s">
        <v>71</v>
      </c>
      <c r="Q6631" t="s">
        <v>4743</v>
      </c>
      <c r="R6631">
        <v>7.38</v>
      </c>
      <c r="S6631" s="5">
        <f t="shared" si="206"/>
        <v>2016</v>
      </c>
      <c r="T6631" s="11" t="str">
        <f t="shared" si="207"/>
        <v>Oct-2016</v>
      </c>
    </row>
    <row r="6632" spans="1:20" x14ac:dyDescent="0.25">
      <c r="A6632">
        <v>6631</v>
      </c>
      <c r="B6632" t="s">
        <v>9007</v>
      </c>
      <c r="C6632" s="1">
        <v>43094</v>
      </c>
      <c r="D6632" s="1">
        <v>43099</v>
      </c>
      <c r="E6632" t="s">
        <v>46</v>
      </c>
      <c r="F6632" t="s">
        <v>4803</v>
      </c>
      <c r="G6632" t="s">
        <v>4804</v>
      </c>
      <c r="H6632" t="s">
        <v>22</v>
      </c>
      <c r="I6632" t="s">
        <v>23</v>
      </c>
      <c r="J6632" t="s">
        <v>91</v>
      </c>
      <c r="K6632" t="s">
        <v>92</v>
      </c>
      <c r="L6632">
        <v>98115</v>
      </c>
      <c r="M6632" t="s">
        <v>40</v>
      </c>
      <c r="N6632" t="s">
        <v>3950</v>
      </c>
      <c r="O6632" t="s">
        <v>28</v>
      </c>
      <c r="P6632" t="s">
        <v>32</v>
      </c>
      <c r="Q6632" t="s">
        <v>3951</v>
      </c>
      <c r="R6632">
        <v>698.35199999999998</v>
      </c>
      <c r="S6632" s="5">
        <f t="shared" si="206"/>
        <v>2017</v>
      </c>
      <c r="T6632" s="11" t="str">
        <f t="shared" si="207"/>
        <v>Dec-2017</v>
      </c>
    </row>
    <row r="6633" spans="1:20" x14ac:dyDescent="0.25">
      <c r="A6633">
        <v>6632</v>
      </c>
      <c r="B6633" t="s">
        <v>9007</v>
      </c>
      <c r="C6633" s="1">
        <v>43094</v>
      </c>
      <c r="D6633" s="1">
        <v>43099</v>
      </c>
      <c r="E6633" t="s">
        <v>46</v>
      </c>
      <c r="F6633" t="s">
        <v>4803</v>
      </c>
      <c r="G6633" t="s">
        <v>4804</v>
      </c>
      <c r="H6633" t="s">
        <v>22</v>
      </c>
      <c r="I6633" t="s">
        <v>23</v>
      </c>
      <c r="J6633" t="s">
        <v>91</v>
      </c>
      <c r="K6633" t="s">
        <v>92</v>
      </c>
      <c r="L6633">
        <v>98115</v>
      </c>
      <c r="M6633" t="s">
        <v>40</v>
      </c>
      <c r="N6633" t="s">
        <v>4434</v>
      </c>
      <c r="O6633" t="s">
        <v>28</v>
      </c>
      <c r="P6633" t="s">
        <v>52</v>
      </c>
      <c r="Q6633" t="s">
        <v>4435</v>
      </c>
      <c r="R6633">
        <v>1747.25</v>
      </c>
      <c r="S6633" s="5">
        <f t="shared" si="206"/>
        <v>2017</v>
      </c>
      <c r="T6633" s="11" t="str">
        <f t="shared" si="207"/>
        <v>Dec-2017</v>
      </c>
    </row>
    <row r="6634" spans="1:20" x14ac:dyDescent="0.25">
      <c r="A6634">
        <v>6633</v>
      </c>
      <c r="B6634" t="s">
        <v>9008</v>
      </c>
      <c r="C6634" s="1">
        <v>42861</v>
      </c>
      <c r="D6634" s="1">
        <v>42863</v>
      </c>
      <c r="E6634" t="s">
        <v>19</v>
      </c>
      <c r="F6634" t="s">
        <v>4532</v>
      </c>
      <c r="G6634" t="s">
        <v>4533</v>
      </c>
      <c r="H6634" t="s">
        <v>98</v>
      </c>
      <c r="I6634" t="s">
        <v>23</v>
      </c>
      <c r="J6634" t="s">
        <v>314</v>
      </c>
      <c r="K6634" t="s">
        <v>593</v>
      </c>
      <c r="L6634">
        <v>65807</v>
      </c>
      <c r="M6634" t="s">
        <v>101</v>
      </c>
      <c r="N6634" t="s">
        <v>5371</v>
      </c>
      <c r="O6634" t="s">
        <v>42</v>
      </c>
      <c r="P6634" t="s">
        <v>74</v>
      </c>
      <c r="Q6634" t="s">
        <v>5372</v>
      </c>
      <c r="R6634">
        <v>54.48</v>
      </c>
      <c r="S6634" s="5">
        <f t="shared" si="206"/>
        <v>2017</v>
      </c>
      <c r="T6634" s="11" t="str">
        <f t="shared" si="207"/>
        <v>May-2017</v>
      </c>
    </row>
    <row r="6635" spans="1:20" x14ac:dyDescent="0.25">
      <c r="A6635">
        <v>6634</v>
      </c>
      <c r="B6635" t="s">
        <v>9009</v>
      </c>
      <c r="C6635" s="1">
        <v>43032</v>
      </c>
      <c r="D6635" s="1">
        <v>43032</v>
      </c>
      <c r="E6635" t="s">
        <v>1289</v>
      </c>
      <c r="F6635" t="s">
        <v>1695</v>
      </c>
      <c r="G6635" t="s">
        <v>1696</v>
      </c>
      <c r="H6635" t="s">
        <v>22</v>
      </c>
      <c r="I6635" t="s">
        <v>23</v>
      </c>
      <c r="J6635" t="s">
        <v>123</v>
      </c>
      <c r="K6635" t="s">
        <v>39</v>
      </c>
      <c r="L6635">
        <v>94109</v>
      </c>
      <c r="M6635" t="s">
        <v>40</v>
      </c>
      <c r="N6635" t="s">
        <v>2545</v>
      </c>
      <c r="O6635" t="s">
        <v>67</v>
      </c>
      <c r="P6635" t="s">
        <v>157</v>
      </c>
      <c r="Q6635" t="s">
        <v>2546</v>
      </c>
      <c r="R6635">
        <v>199.99</v>
      </c>
      <c r="S6635" s="5">
        <f t="shared" si="206"/>
        <v>2017</v>
      </c>
      <c r="T6635" s="11" t="str">
        <f t="shared" si="207"/>
        <v>Oct-2017</v>
      </c>
    </row>
    <row r="6636" spans="1:20" x14ac:dyDescent="0.25">
      <c r="A6636">
        <v>6635</v>
      </c>
      <c r="B6636" t="s">
        <v>9010</v>
      </c>
      <c r="C6636" s="1">
        <v>43226</v>
      </c>
      <c r="D6636" s="1">
        <v>43226</v>
      </c>
      <c r="E6636" t="s">
        <v>1289</v>
      </c>
      <c r="F6636" t="s">
        <v>3939</v>
      </c>
      <c r="G6636" t="s">
        <v>3940</v>
      </c>
      <c r="H6636" t="s">
        <v>22</v>
      </c>
      <c r="I6636" t="s">
        <v>23</v>
      </c>
      <c r="J6636" t="s">
        <v>463</v>
      </c>
      <c r="K6636" t="s">
        <v>84</v>
      </c>
      <c r="L6636">
        <v>28205</v>
      </c>
      <c r="M6636" t="s">
        <v>26</v>
      </c>
      <c r="N6636" t="s">
        <v>1386</v>
      </c>
      <c r="O6636" t="s">
        <v>42</v>
      </c>
      <c r="P6636" t="s">
        <v>71</v>
      </c>
      <c r="Q6636" t="s">
        <v>1387</v>
      </c>
      <c r="R6636">
        <v>68.540999999999997</v>
      </c>
      <c r="S6636" s="5">
        <f t="shared" si="206"/>
        <v>2018</v>
      </c>
      <c r="T6636" s="11" t="str">
        <f t="shared" si="207"/>
        <v>May-2018</v>
      </c>
    </row>
    <row r="6637" spans="1:20" x14ac:dyDescent="0.25">
      <c r="A6637">
        <v>6636</v>
      </c>
      <c r="B6637" t="s">
        <v>9010</v>
      </c>
      <c r="C6637" s="1">
        <v>43226</v>
      </c>
      <c r="D6637" s="1">
        <v>43226</v>
      </c>
      <c r="E6637" t="s">
        <v>1289</v>
      </c>
      <c r="F6637" t="s">
        <v>3939</v>
      </c>
      <c r="G6637" t="s">
        <v>3940</v>
      </c>
      <c r="H6637" t="s">
        <v>22</v>
      </c>
      <c r="I6637" t="s">
        <v>23</v>
      </c>
      <c r="J6637" t="s">
        <v>463</v>
      </c>
      <c r="K6637" t="s">
        <v>84</v>
      </c>
      <c r="L6637">
        <v>28205</v>
      </c>
      <c r="M6637" t="s">
        <v>26</v>
      </c>
      <c r="N6637" t="s">
        <v>188</v>
      </c>
      <c r="O6637" t="s">
        <v>67</v>
      </c>
      <c r="P6637" t="s">
        <v>68</v>
      </c>
      <c r="Q6637" t="s">
        <v>189</v>
      </c>
      <c r="R6637">
        <v>627.16800000000001</v>
      </c>
      <c r="S6637" s="5">
        <f t="shared" si="206"/>
        <v>2018</v>
      </c>
      <c r="T6637" s="11" t="str">
        <f t="shared" si="207"/>
        <v>May-2018</v>
      </c>
    </row>
    <row r="6638" spans="1:20" x14ac:dyDescent="0.25">
      <c r="A6638">
        <v>6637</v>
      </c>
      <c r="B6638" t="s">
        <v>9010</v>
      </c>
      <c r="C6638" s="1">
        <v>43226</v>
      </c>
      <c r="D6638" s="1">
        <v>43226</v>
      </c>
      <c r="E6638" t="s">
        <v>1289</v>
      </c>
      <c r="F6638" t="s">
        <v>3939</v>
      </c>
      <c r="G6638" t="s">
        <v>3940</v>
      </c>
      <c r="H6638" t="s">
        <v>22</v>
      </c>
      <c r="I6638" t="s">
        <v>23</v>
      </c>
      <c r="J6638" t="s">
        <v>463</v>
      </c>
      <c r="K6638" t="s">
        <v>84</v>
      </c>
      <c r="L6638">
        <v>28205</v>
      </c>
      <c r="M6638" t="s">
        <v>26</v>
      </c>
      <c r="N6638" t="s">
        <v>2256</v>
      </c>
      <c r="O6638" t="s">
        <v>42</v>
      </c>
      <c r="P6638" t="s">
        <v>43</v>
      </c>
      <c r="Q6638" t="s">
        <v>2257</v>
      </c>
      <c r="R6638">
        <v>122.12</v>
      </c>
      <c r="S6638" s="5">
        <f t="shared" si="206"/>
        <v>2018</v>
      </c>
      <c r="T6638" s="11" t="str">
        <f t="shared" si="207"/>
        <v>May-2018</v>
      </c>
    </row>
    <row r="6639" spans="1:20" x14ac:dyDescent="0.25">
      <c r="A6639">
        <v>6638</v>
      </c>
      <c r="B6639" t="s">
        <v>9011</v>
      </c>
      <c r="C6639" s="1">
        <v>43431</v>
      </c>
      <c r="D6639" s="1">
        <v>43434</v>
      </c>
      <c r="E6639" t="s">
        <v>19</v>
      </c>
      <c r="F6639" t="s">
        <v>2179</v>
      </c>
      <c r="G6639" t="s">
        <v>2180</v>
      </c>
      <c r="H6639" t="s">
        <v>22</v>
      </c>
      <c r="I6639" t="s">
        <v>23</v>
      </c>
      <c r="J6639" t="s">
        <v>262</v>
      </c>
      <c r="K6639" t="s">
        <v>263</v>
      </c>
      <c r="L6639">
        <v>10011</v>
      </c>
      <c r="M6639" t="s">
        <v>144</v>
      </c>
      <c r="N6639" t="s">
        <v>1469</v>
      </c>
      <c r="O6639" t="s">
        <v>42</v>
      </c>
      <c r="P6639" t="s">
        <v>64</v>
      </c>
      <c r="Q6639" t="s">
        <v>1470</v>
      </c>
      <c r="R6639">
        <v>6.99</v>
      </c>
      <c r="S6639" s="5">
        <f t="shared" si="206"/>
        <v>2018</v>
      </c>
      <c r="T6639" s="11" t="str">
        <f t="shared" si="207"/>
        <v>Nov-2018</v>
      </c>
    </row>
    <row r="6640" spans="1:20" x14ac:dyDescent="0.25">
      <c r="A6640">
        <v>6639</v>
      </c>
      <c r="B6640" t="s">
        <v>9011</v>
      </c>
      <c r="C6640" s="1">
        <v>43431</v>
      </c>
      <c r="D6640" s="1">
        <v>43434</v>
      </c>
      <c r="E6640" t="s">
        <v>19</v>
      </c>
      <c r="F6640" t="s">
        <v>2179</v>
      </c>
      <c r="G6640" t="s">
        <v>2180</v>
      </c>
      <c r="H6640" t="s">
        <v>22</v>
      </c>
      <c r="I6640" t="s">
        <v>23</v>
      </c>
      <c r="J6640" t="s">
        <v>262</v>
      </c>
      <c r="K6640" t="s">
        <v>263</v>
      </c>
      <c r="L6640">
        <v>10011</v>
      </c>
      <c r="M6640" t="s">
        <v>144</v>
      </c>
      <c r="N6640" t="s">
        <v>5817</v>
      </c>
      <c r="O6640" t="s">
        <v>42</v>
      </c>
      <c r="P6640" t="s">
        <v>71</v>
      </c>
      <c r="Q6640" t="s">
        <v>5818</v>
      </c>
      <c r="R6640">
        <v>107.42400000000001</v>
      </c>
      <c r="S6640" s="5">
        <f t="shared" si="206"/>
        <v>2018</v>
      </c>
      <c r="T6640" s="11" t="str">
        <f t="shared" si="207"/>
        <v>Nov-2018</v>
      </c>
    </row>
    <row r="6641" spans="1:20" x14ac:dyDescent="0.25">
      <c r="A6641">
        <v>6640</v>
      </c>
      <c r="B6641" t="s">
        <v>9012</v>
      </c>
      <c r="C6641" s="1">
        <v>42308</v>
      </c>
      <c r="D6641" s="1">
        <v>42310</v>
      </c>
      <c r="E6641" t="s">
        <v>19</v>
      </c>
      <c r="F6641" t="s">
        <v>2675</v>
      </c>
      <c r="G6641" t="s">
        <v>2676</v>
      </c>
      <c r="H6641" t="s">
        <v>37</v>
      </c>
      <c r="I6641" t="s">
        <v>23</v>
      </c>
      <c r="J6641" t="s">
        <v>2630</v>
      </c>
      <c r="K6641" t="s">
        <v>494</v>
      </c>
      <c r="L6641">
        <v>44052</v>
      </c>
      <c r="M6641" t="s">
        <v>144</v>
      </c>
      <c r="N6641" t="s">
        <v>4954</v>
      </c>
      <c r="O6641" t="s">
        <v>28</v>
      </c>
      <c r="P6641" t="s">
        <v>52</v>
      </c>
      <c r="Q6641" t="s">
        <v>4955</v>
      </c>
      <c r="R6641">
        <v>1421.664</v>
      </c>
      <c r="S6641" s="5">
        <f t="shared" si="206"/>
        <v>2015</v>
      </c>
      <c r="T6641" s="11" t="str">
        <f t="shared" si="207"/>
        <v>Oct-2015</v>
      </c>
    </row>
    <row r="6642" spans="1:20" x14ac:dyDescent="0.25">
      <c r="A6642">
        <v>6641</v>
      </c>
      <c r="B6642" t="s">
        <v>9013</v>
      </c>
      <c r="C6642" s="1">
        <v>43317</v>
      </c>
      <c r="D6642" s="1">
        <v>43321</v>
      </c>
      <c r="E6642" t="s">
        <v>46</v>
      </c>
      <c r="F6642" t="s">
        <v>231</v>
      </c>
      <c r="G6642" t="s">
        <v>232</v>
      </c>
      <c r="H6642" t="s">
        <v>22</v>
      </c>
      <c r="I6642" t="s">
        <v>23</v>
      </c>
      <c r="J6642" t="s">
        <v>4379</v>
      </c>
      <c r="K6642" t="s">
        <v>250</v>
      </c>
      <c r="L6642">
        <v>46203</v>
      </c>
      <c r="M6642" t="s">
        <v>101</v>
      </c>
      <c r="N6642" t="s">
        <v>2101</v>
      </c>
      <c r="O6642" t="s">
        <v>42</v>
      </c>
      <c r="P6642" t="s">
        <v>71</v>
      </c>
      <c r="Q6642" t="s">
        <v>2102</v>
      </c>
      <c r="R6642">
        <v>125.88</v>
      </c>
      <c r="S6642" s="5">
        <f t="shared" si="206"/>
        <v>2018</v>
      </c>
      <c r="T6642" s="11" t="str">
        <f t="shared" si="207"/>
        <v>Aug-2018</v>
      </c>
    </row>
    <row r="6643" spans="1:20" x14ac:dyDescent="0.25">
      <c r="A6643">
        <v>6642</v>
      </c>
      <c r="B6643" t="s">
        <v>9013</v>
      </c>
      <c r="C6643" s="1">
        <v>43317</v>
      </c>
      <c r="D6643" s="1">
        <v>43321</v>
      </c>
      <c r="E6643" t="s">
        <v>46</v>
      </c>
      <c r="F6643" t="s">
        <v>231</v>
      </c>
      <c r="G6643" t="s">
        <v>232</v>
      </c>
      <c r="H6643" t="s">
        <v>22</v>
      </c>
      <c r="I6643" t="s">
        <v>23</v>
      </c>
      <c r="J6643" t="s">
        <v>4379</v>
      </c>
      <c r="K6643" t="s">
        <v>250</v>
      </c>
      <c r="L6643">
        <v>46203</v>
      </c>
      <c r="M6643" t="s">
        <v>101</v>
      </c>
      <c r="N6643" t="s">
        <v>2668</v>
      </c>
      <c r="O6643" t="s">
        <v>67</v>
      </c>
      <c r="P6643" t="s">
        <v>157</v>
      </c>
      <c r="Q6643" t="s">
        <v>2669</v>
      </c>
      <c r="R6643">
        <v>79.78</v>
      </c>
      <c r="S6643" s="5">
        <f t="shared" si="206"/>
        <v>2018</v>
      </c>
      <c r="T6643" s="11" t="str">
        <f t="shared" si="207"/>
        <v>Aug-2018</v>
      </c>
    </row>
    <row r="6644" spans="1:20" x14ac:dyDescent="0.25">
      <c r="A6644">
        <v>6643</v>
      </c>
      <c r="B6644" t="s">
        <v>9013</v>
      </c>
      <c r="C6644" s="1">
        <v>43317</v>
      </c>
      <c r="D6644" s="1">
        <v>43321</v>
      </c>
      <c r="E6644" t="s">
        <v>46</v>
      </c>
      <c r="F6644" t="s">
        <v>231</v>
      </c>
      <c r="G6644" t="s">
        <v>232</v>
      </c>
      <c r="H6644" t="s">
        <v>22</v>
      </c>
      <c r="I6644" t="s">
        <v>23</v>
      </c>
      <c r="J6644" t="s">
        <v>4379</v>
      </c>
      <c r="K6644" t="s">
        <v>250</v>
      </c>
      <c r="L6644">
        <v>46203</v>
      </c>
      <c r="M6644" t="s">
        <v>101</v>
      </c>
      <c r="N6644" t="s">
        <v>8462</v>
      </c>
      <c r="O6644" t="s">
        <v>42</v>
      </c>
      <c r="P6644" t="s">
        <v>43</v>
      </c>
      <c r="Q6644" t="s">
        <v>8463</v>
      </c>
      <c r="R6644">
        <v>133.19999999999999</v>
      </c>
      <c r="S6644" s="5">
        <f t="shared" si="206"/>
        <v>2018</v>
      </c>
      <c r="T6644" s="11" t="str">
        <f t="shared" si="207"/>
        <v>Aug-2018</v>
      </c>
    </row>
    <row r="6645" spans="1:20" x14ac:dyDescent="0.25">
      <c r="A6645">
        <v>6644</v>
      </c>
      <c r="B6645" t="s">
        <v>9014</v>
      </c>
      <c r="C6645" s="1">
        <v>42592</v>
      </c>
      <c r="D6645" s="1">
        <v>42598</v>
      </c>
      <c r="E6645" t="s">
        <v>46</v>
      </c>
      <c r="F6645" t="s">
        <v>5059</v>
      </c>
      <c r="G6645" t="s">
        <v>5060</v>
      </c>
      <c r="H6645" t="s">
        <v>22</v>
      </c>
      <c r="I6645" t="s">
        <v>23</v>
      </c>
      <c r="J6645" t="s">
        <v>4587</v>
      </c>
      <c r="K6645" t="s">
        <v>416</v>
      </c>
      <c r="L6645">
        <v>97756</v>
      </c>
      <c r="M6645" t="s">
        <v>40</v>
      </c>
      <c r="N6645" t="s">
        <v>3212</v>
      </c>
      <c r="O6645" t="s">
        <v>67</v>
      </c>
      <c r="P6645" t="s">
        <v>68</v>
      </c>
      <c r="Q6645" t="s">
        <v>3213</v>
      </c>
      <c r="R6645">
        <v>438.36799999999999</v>
      </c>
      <c r="S6645" s="5">
        <f t="shared" si="206"/>
        <v>2016</v>
      </c>
      <c r="T6645" s="11" t="str">
        <f t="shared" si="207"/>
        <v>Aug-2016</v>
      </c>
    </row>
    <row r="6646" spans="1:20" x14ac:dyDescent="0.25">
      <c r="A6646">
        <v>6645</v>
      </c>
      <c r="B6646" t="s">
        <v>9014</v>
      </c>
      <c r="C6646" s="1">
        <v>42592</v>
      </c>
      <c r="D6646" s="1">
        <v>42598</v>
      </c>
      <c r="E6646" t="s">
        <v>46</v>
      </c>
      <c r="F6646" t="s">
        <v>5059</v>
      </c>
      <c r="G6646" t="s">
        <v>5060</v>
      </c>
      <c r="H6646" t="s">
        <v>22</v>
      </c>
      <c r="I6646" t="s">
        <v>23</v>
      </c>
      <c r="J6646" t="s">
        <v>4587</v>
      </c>
      <c r="K6646" t="s">
        <v>416</v>
      </c>
      <c r="L6646">
        <v>97756</v>
      </c>
      <c r="M6646" t="s">
        <v>40</v>
      </c>
      <c r="N6646" t="s">
        <v>3032</v>
      </c>
      <c r="O6646" t="s">
        <v>67</v>
      </c>
      <c r="P6646" t="s">
        <v>68</v>
      </c>
      <c r="Q6646" t="s">
        <v>3033</v>
      </c>
      <c r="R6646">
        <v>139.94399999999999</v>
      </c>
      <c r="S6646" s="5">
        <f t="shared" si="206"/>
        <v>2016</v>
      </c>
      <c r="T6646" s="11" t="str">
        <f t="shared" si="207"/>
        <v>Aug-2016</v>
      </c>
    </row>
    <row r="6647" spans="1:20" x14ac:dyDescent="0.25">
      <c r="A6647">
        <v>6646</v>
      </c>
      <c r="B6647" t="s">
        <v>9014</v>
      </c>
      <c r="C6647" s="1">
        <v>42592</v>
      </c>
      <c r="D6647" s="1">
        <v>42598</v>
      </c>
      <c r="E6647" t="s">
        <v>46</v>
      </c>
      <c r="F6647" t="s">
        <v>5059</v>
      </c>
      <c r="G6647" t="s">
        <v>5060</v>
      </c>
      <c r="H6647" t="s">
        <v>22</v>
      </c>
      <c r="I6647" t="s">
        <v>23</v>
      </c>
      <c r="J6647" t="s">
        <v>4587</v>
      </c>
      <c r="K6647" t="s">
        <v>416</v>
      </c>
      <c r="L6647">
        <v>97756</v>
      </c>
      <c r="M6647" t="s">
        <v>40</v>
      </c>
      <c r="N6647" t="s">
        <v>2277</v>
      </c>
      <c r="O6647" t="s">
        <v>42</v>
      </c>
      <c r="P6647" t="s">
        <v>74</v>
      </c>
      <c r="Q6647" t="s">
        <v>2278</v>
      </c>
      <c r="R6647">
        <v>133.47200000000001</v>
      </c>
      <c r="S6647" s="5">
        <f t="shared" si="206"/>
        <v>2016</v>
      </c>
      <c r="T6647" s="11" t="str">
        <f t="shared" si="207"/>
        <v>Aug-2016</v>
      </c>
    </row>
    <row r="6648" spans="1:20" x14ac:dyDescent="0.25">
      <c r="A6648">
        <v>6647</v>
      </c>
      <c r="B6648" t="s">
        <v>9015</v>
      </c>
      <c r="C6648" s="1">
        <v>43084</v>
      </c>
      <c r="D6648" s="1">
        <v>43090</v>
      </c>
      <c r="E6648" t="s">
        <v>46</v>
      </c>
      <c r="F6648" t="s">
        <v>4087</v>
      </c>
      <c r="G6648" t="s">
        <v>4088</v>
      </c>
      <c r="H6648" t="s">
        <v>98</v>
      </c>
      <c r="I6648" t="s">
        <v>23</v>
      </c>
      <c r="J6648" t="s">
        <v>314</v>
      </c>
      <c r="K6648" t="s">
        <v>416</v>
      </c>
      <c r="L6648">
        <v>97477</v>
      </c>
      <c r="M6648" t="s">
        <v>40</v>
      </c>
      <c r="N6648" t="s">
        <v>901</v>
      </c>
      <c r="O6648" t="s">
        <v>28</v>
      </c>
      <c r="P6648" t="s">
        <v>52</v>
      </c>
      <c r="Q6648" t="s">
        <v>902</v>
      </c>
      <c r="R6648">
        <v>564.19500000000005</v>
      </c>
      <c r="S6648" s="5">
        <f t="shared" si="206"/>
        <v>2017</v>
      </c>
      <c r="T6648" s="11" t="str">
        <f t="shared" si="207"/>
        <v>Dec-2017</v>
      </c>
    </row>
    <row r="6649" spans="1:20" x14ac:dyDescent="0.25">
      <c r="A6649">
        <v>6648</v>
      </c>
      <c r="B6649" t="s">
        <v>9015</v>
      </c>
      <c r="C6649" s="1">
        <v>43084</v>
      </c>
      <c r="D6649" s="1">
        <v>43090</v>
      </c>
      <c r="E6649" t="s">
        <v>46</v>
      </c>
      <c r="F6649" t="s">
        <v>4087</v>
      </c>
      <c r="G6649" t="s">
        <v>4088</v>
      </c>
      <c r="H6649" t="s">
        <v>98</v>
      </c>
      <c r="I6649" t="s">
        <v>23</v>
      </c>
      <c r="J6649" t="s">
        <v>314</v>
      </c>
      <c r="K6649" t="s">
        <v>416</v>
      </c>
      <c r="L6649">
        <v>97477</v>
      </c>
      <c r="M6649" t="s">
        <v>40</v>
      </c>
      <c r="N6649" t="s">
        <v>5371</v>
      </c>
      <c r="O6649" t="s">
        <v>42</v>
      </c>
      <c r="P6649" t="s">
        <v>74</v>
      </c>
      <c r="Q6649" t="s">
        <v>5372</v>
      </c>
      <c r="R6649">
        <v>87.168000000000006</v>
      </c>
      <c r="S6649" s="5">
        <f t="shared" si="206"/>
        <v>2017</v>
      </c>
      <c r="T6649" s="11" t="str">
        <f t="shared" si="207"/>
        <v>Dec-2017</v>
      </c>
    </row>
    <row r="6650" spans="1:20" x14ac:dyDescent="0.25">
      <c r="A6650">
        <v>6649</v>
      </c>
      <c r="B6650" t="s">
        <v>9016</v>
      </c>
      <c r="C6650" s="1">
        <v>43351</v>
      </c>
      <c r="D6650" s="1">
        <v>43354</v>
      </c>
      <c r="E6650" t="s">
        <v>184</v>
      </c>
      <c r="F6650" t="s">
        <v>2411</v>
      </c>
      <c r="G6650" t="s">
        <v>2412</v>
      </c>
      <c r="H6650" t="s">
        <v>37</v>
      </c>
      <c r="I6650" t="s">
        <v>23</v>
      </c>
      <c r="J6650" t="s">
        <v>1126</v>
      </c>
      <c r="K6650" t="s">
        <v>100</v>
      </c>
      <c r="L6650">
        <v>76017</v>
      </c>
      <c r="M6650" t="s">
        <v>101</v>
      </c>
      <c r="N6650" t="s">
        <v>1830</v>
      </c>
      <c r="O6650" t="s">
        <v>42</v>
      </c>
      <c r="P6650" t="s">
        <v>71</v>
      </c>
      <c r="Q6650" t="s">
        <v>1831</v>
      </c>
      <c r="R6650">
        <v>42.616</v>
      </c>
      <c r="S6650" s="5">
        <f t="shared" si="206"/>
        <v>2018</v>
      </c>
      <c r="T6650" s="11" t="str">
        <f t="shared" si="207"/>
        <v>Sep-2018</v>
      </c>
    </row>
    <row r="6651" spans="1:20" x14ac:dyDescent="0.25">
      <c r="A6651">
        <v>6650</v>
      </c>
      <c r="B6651" t="s">
        <v>9016</v>
      </c>
      <c r="C6651" s="1">
        <v>43351</v>
      </c>
      <c r="D6651" s="1">
        <v>43354</v>
      </c>
      <c r="E6651" t="s">
        <v>184</v>
      </c>
      <c r="F6651" t="s">
        <v>2411</v>
      </c>
      <c r="G6651" t="s">
        <v>2412</v>
      </c>
      <c r="H6651" t="s">
        <v>37</v>
      </c>
      <c r="I6651" t="s">
        <v>23</v>
      </c>
      <c r="J6651" t="s">
        <v>1126</v>
      </c>
      <c r="K6651" t="s">
        <v>100</v>
      </c>
      <c r="L6651">
        <v>76017</v>
      </c>
      <c r="M6651" t="s">
        <v>101</v>
      </c>
      <c r="N6651" t="s">
        <v>7667</v>
      </c>
      <c r="O6651" t="s">
        <v>67</v>
      </c>
      <c r="P6651" t="s">
        <v>1215</v>
      </c>
      <c r="Q6651" t="s">
        <v>7668</v>
      </c>
      <c r="R6651">
        <v>319.98399999999998</v>
      </c>
      <c r="S6651" s="5">
        <f t="shared" si="206"/>
        <v>2018</v>
      </c>
      <c r="T6651" s="11" t="str">
        <f t="shared" si="207"/>
        <v>Sep-2018</v>
      </c>
    </row>
    <row r="6652" spans="1:20" x14ac:dyDescent="0.25">
      <c r="A6652">
        <v>6651</v>
      </c>
      <c r="B6652" t="s">
        <v>9016</v>
      </c>
      <c r="C6652" s="1">
        <v>43351</v>
      </c>
      <c r="D6652" s="1">
        <v>43354</v>
      </c>
      <c r="E6652" t="s">
        <v>184</v>
      </c>
      <c r="F6652" t="s">
        <v>2411</v>
      </c>
      <c r="G6652" t="s">
        <v>2412</v>
      </c>
      <c r="H6652" t="s">
        <v>37</v>
      </c>
      <c r="I6652" t="s">
        <v>23</v>
      </c>
      <c r="J6652" t="s">
        <v>1126</v>
      </c>
      <c r="K6652" t="s">
        <v>100</v>
      </c>
      <c r="L6652">
        <v>76017</v>
      </c>
      <c r="M6652" t="s">
        <v>101</v>
      </c>
      <c r="N6652" t="s">
        <v>1089</v>
      </c>
      <c r="O6652" t="s">
        <v>42</v>
      </c>
      <c r="P6652" t="s">
        <v>265</v>
      </c>
      <c r="Q6652" t="s">
        <v>1090</v>
      </c>
      <c r="R6652">
        <v>45.92</v>
      </c>
      <c r="S6652" s="5">
        <f t="shared" si="206"/>
        <v>2018</v>
      </c>
      <c r="T6652" s="11" t="str">
        <f t="shared" si="207"/>
        <v>Sep-2018</v>
      </c>
    </row>
    <row r="6653" spans="1:20" x14ac:dyDescent="0.25">
      <c r="A6653">
        <v>6652</v>
      </c>
      <c r="B6653" t="s">
        <v>9016</v>
      </c>
      <c r="C6653" s="1">
        <v>43351</v>
      </c>
      <c r="D6653" s="1">
        <v>43354</v>
      </c>
      <c r="E6653" t="s">
        <v>184</v>
      </c>
      <c r="F6653" t="s">
        <v>2411</v>
      </c>
      <c r="G6653" t="s">
        <v>2412</v>
      </c>
      <c r="H6653" t="s">
        <v>37</v>
      </c>
      <c r="I6653" t="s">
        <v>23</v>
      </c>
      <c r="J6653" t="s">
        <v>1126</v>
      </c>
      <c r="K6653" t="s">
        <v>100</v>
      </c>
      <c r="L6653">
        <v>76017</v>
      </c>
      <c r="M6653" t="s">
        <v>101</v>
      </c>
      <c r="N6653" t="s">
        <v>2935</v>
      </c>
      <c r="O6653" t="s">
        <v>28</v>
      </c>
      <c r="P6653" t="s">
        <v>61</v>
      </c>
      <c r="Q6653" t="s">
        <v>2936</v>
      </c>
      <c r="R6653">
        <v>21.184000000000001</v>
      </c>
      <c r="S6653" s="5">
        <f t="shared" si="206"/>
        <v>2018</v>
      </c>
      <c r="T6653" s="11" t="str">
        <f t="shared" si="207"/>
        <v>Sep-2018</v>
      </c>
    </row>
    <row r="6654" spans="1:20" x14ac:dyDescent="0.25">
      <c r="A6654">
        <v>6653</v>
      </c>
      <c r="B6654" t="s">
        <v>9016</v>
      </c>
      <c r="C6654" s="1">
        <v>43351</v>
      </c>
      <c r="D6654" s="1">
        <v>43354</v>
      </c>
      <c r="E6654" t="s">
        <v>184</v>
      </c>
      <c r="F6654" t="s">
        <v>2411</v>
      </c>
      <c r="G6654" t="s">
        <v>2412</v>
      </c>
      <c r="H6654" t="s">
        <v>37</v>
      </c>
      <c r="I6654" t="s">
        <v>23</v>
      </c>
      <c r="J6654" t="s">
        <v>1126</v>
      </c>
      <c r="K6654" t="s">
        <v>100</v>
      </c>
      <c r="L6654">
        <v>76017</v>
      </c>
      <c r="M6654" t="s">
        <v>101</v>
      </c>
      <c r="N6654" t="s">
        <v>766</v>
      </c>
      <c r="O6654" t="s">
        <v>42</v>
      </c>
      <c r="P6654" t="s">
        <v>86</v>
      </c>
      <c r="Q6654" t="s">
        <v>767</v>
      </c>
      <c r="R6654">
        <v>20.736000000000001</v>
      </c>
      <c r="S6654" s="5">
        <f t="shared" si="206"/>
        <v>2018</v>
      </c>
      <c r="T6654" s="11" t="str">
        <f t="shared" si="207"/>
        <v>Sep-2018</v>
      </c>
    </row>
    <row r="6655" spans="1:20" x14ac:dyDescent="0.25">
      <c r="A6655">
        <v>6654</v>
      </c>
      <c r="B6655" t="s">
        <v>9016</v>
      </c>
      <c r="C6655" s="1">
        <v>43351</v>
      </c>
      <c r="D6655" s="1">
        <v>43354</v>
      </c>
      <c r="E6655" t="s">
        <v>184</v>
      </c>
      <c r="F6655" t="s">
        <v>2411</v>
      </c>
      <c r="G6655" t="s">
        <v>2412</v>
      </c>
      <c r="H6655" t="s">
        <v>37</v>
      </c>
      <c r="I6655" t="s">
        <v>23</v>
      </c>
      <c r="J6655" t="s">
        <v>1126</v>
      </c>
      <c r="K6655" t="s">
        <v>100</v>
      </c>
      <c r="L6655">
        <v>76017</v>
      </c>
      <c r="M6655" t="s">
        <v>101</v>
      </c>
      <c r="N6655" t="s">
        <v>6599</v>
      </c>
      <c r="O6655" t="s">
        <v>28</v>
      </c>
      <c r="P6655" t="s">
        <v>32</v>
      </c>
      <c r="Q6655" t="s">
        <v>6600</v>
      </c>
      <c r="R6655">
        <v>213.43</v>
      </c>
      <c r="S6655" s="5">
        <f t="shared" si="206"/>
        <v>2018</v>
      </c>
      <c r="T6655" s="11" t="str">
        <f t="shared" si="207"/>
        <v>Sep-2018</v>
      </c>
    </row>
    <row r="6656" spans="1:20" x14ac:dyDescent="0.25">
      <c r="A6656">
        <v>6655</v>
      </c>
      <c r="B6656" t="s">
        <v>9017</v>
      </c>
      <c r="C6656" s="1">
        <v>43151</v>
      </c>
      <c r="D6656" s="1">
        <v>43158</v>
      </c>
      <c r="E6656" t="s">
        <v>46</v>
      </c>
      <c r="F6656" t="s">
        <v>3819</v>
      </c>
      <c r="G6656" t="s">
        <v>3820</v>
      </c>
      <c r="H6656" t="s">
        <v>98</v>
      </c>
      <c r="I6656" t="s">
        <v>23</v>
      </c>
      <c r="J6656" t="s">
        <v>305</v>
      </c>
      <c r="K6656" t="s">
        <v>306</v>
      </c>
      <c r="L6656">
        <v>85234</v>
      </c>
      <c r="M6656" t="s">
        <v>40</v>
      </c>
      <c r="N6656" t="s">
        <v>3403</v>
      </c>
      <c r="O6656" t="s">
        <v>67</v>
      </c>
      <c r="P6656" t="s">
        <v>68</v>
      </c>
      <c r="Q6656" t="s">
        <v>3404</v>
      </c>
      <c r="R6656">
        <v>333.57600000000002</v>
      </c>
      <c r="S6656" s="5">
        <f t="shared" si="206"/>
        <v>2018</v>
      </c>
      <c r="T6656" s="11" t="str">
        <f t="shared" si="207"/>
        <v>Feb-2018</v>
      </c>
    </row>
    <row r="6657" spans="1:20" x14ac:dyDescent="0.25">
      <c r="A6657">
        <v>6656</v>
      </c>
      <c r="B6657" t="s">
        <v>9017</v>
      </c>
      <c r="C6657" s="1">
        <v>43151</v>
      </c>
      <c r="D6657" s="1">
        <v>43158</v>
      </c>
      <c r="E6657" t="s">
        <v>46</v>
      </c>
      <c r="F6657" t="s">
        <v>3819</v>
      </c>
      <c r="G6657" t="s">
        <v>3820</v>
      </c>
      <c r="H6657" t="s">
        <v>98</v>
      </c>
      <c r="I6657" t="s">
        <v>23</v>
      </c>
      <c r="J6657" t="s">
        <v>305</v>
      </c>
      <c r="K6657" t="s">
        <v>306</v>
      </c>
      <c r="L6657">
        <v>85234</v>
      </c>
      <c r="M6657" t="s">
        <v>40</v>
      </c>
      <c r="N6657" t="s">
        <v>4939</v>
      </c>
      <c r="O6657" t="s">
        <v>67</v>
      </c>
      <c r="P6657" t="s">
        <v>157</v>
      </c>
      <c r="Q6657" t="s">
        <v>4940</v>
      </c>
      <c r="R6657">
        <v>31.992000000000001</v>
      </c>
      <c r="S6657" s="5">
        <f t="shared" si="206"/>
        <v>2018</v>
      </c>
      <c r="T6657" s="11" t="str">
        <f t="shared" si="207"/>
        <v>Feb-2018</v>
      </c>
    </row>
    <row r="6658" spans="1:20" x14ac:dyDescent="0.25">
      <c r="A6658">
        <v>6657</v>
      </c>
      <c r="B6658" t="s">
        <v>9017</v>
      </c>
      <c r="C6658" s="1">
        <v>43151</v>
      </c>
      <c r="D6658" s="1">
        <v>43158</v>
      </c>
      <c r="E6658" t="s">
        <v>46</v>
      </c>
      <c r="F6658" t="s">
        <v>3819</v>
      </c>
      <c r="G6658" t="s">
        <v>3820</v>
      </c>
      <c r="H6658" t="s">
        <v>98</v>
      </c>
      <c r="I6658" t="s">
        <v>23</v>
      </c>
      <c r="J6658" t="s">
        <v>305</v>
      </c>
      <c r="K6658" t="s">
        <v>306</v>
      </c>
      <c r="L6658">
        <v>85234</v>
      </c>
      <c r="M6658" t="s">
        <v>40</v>
      </c>
      <c r="N6658" t="s">
        <v>3545</v>
      </c>
      <c r="O6658" t="s">
        <v>42</v>
      </c>
      <c r="P6658" t="s">
        <v>55</v>
      </c>
      <c r="Q6658" t="s">
        <v>3546</v>
      </c>
      <c r="R6658">
        <v>51.167999999999999</v>
      </c>
      <c r="S6658" s="5">
        <f t="shared" si="206"/>
        <v>2018</v>
      </c>
      <c r="T6658" s="11" t="str">
        <f t="shared" si="207"/>
        <v>Feb-2018</v>
      </c>
    </row>
    <row r="6659" spans="1:20" x14ac:dyDescent="0.25">
      <c r="A6659">
        <v>6658</v>
      </c>
      <c r="B6659" t="s">
        <v>9017</v>
      </c>
      <c r="C6659" s="1">
        <v>43151</v>
      </c>
      <c r="D6659" s="1">
        <v>43158</v>
      </c>
      <c r="E6659" t="s">
        <v>46</v>
      </c>
      <c r="F6659" t="s">
        <v>3819</v>
      </c>
      <c r="G6659" t="s">
        <v>3820</v>
      </c>
      <c r="H6659" t="s">
        <v>98</v>
      </c>
      <c r="I6659" t="s">
        <v>23</v>
      </c>
      <c r="J6659" t="s">
        <v>305</v>
      </c>
      <c r="K6659" t="s">
        <v>306</v>
      </c>
      <c r="L6659">
        <v>85234</v>
      </c>
      <c r="M6659" t="s">
        <v>40</v>
      </c>
      <c r="N6659" t="s">
        <v>6443</v>
      </c>
      <c r="O6659" t="s">
        <v>42</v>
      </c>
      <c r="P6659" t="s">
        <v>169</v>
      </c>
      <c r="Q6659" t="s">
        <v>6444</v>
      </c>
      <c r="R6659">
        <v>10.64</v>
      </c>
      <c r="S6659" s="5">
        <f t="shared" ref="S6659:S6722" si="208">YEAR(C6659)</f>
        <v>2018</v>
      </c>
      <c r="T6659" s="11" t="str">
        <f t="shared" ref="T6659:T6722" si="209">TEXT(C6659,"MMM-YYY")</f>
        <v>Feb-2018</v>
      </c>
    </row>
    <row r="6660" spans="1:20" x14ac:dyDescent="0.25">
      <c r="A6660">
        <v>6659</v>
      </c>
      <c r="B6660" t="s">
        <v>9017</v>
      </c>
      <c r="C6660" s="1">
        <v>43151</v>
      </c>
      <c r="D6660" s="1">
        <v>43158</v>
      </c>
      <c r="E6660" t="s">
        <v>46</v>
      </c>
      <c r="F6660" t="s">
        <v>3819</v>
      </c>
      <c r="G6660" t="s">
        <v>3820</v>
      </c>
      <c r="H6660" t="s">
        <v>98</v>
      </c>
      <c r="I6660" t="s">
        <v>23</v>
      </c>
      <c r="J6660" t="s">
        <v>305</v>
      </c>
      <c r="K6660" t="s">
        <v>306</v>
      </c>
      <c r="L6660">
        <v>85234</v>
      </c>
      <c r="M6660" t="s">
        <v>40</v>
      </c>
      <c r="N6660" t="s">
        <v>2308</v>
      </c>
      <c r="O6660" t="s">
        <v>28</v>
      </c>
      <c r="P6660" t="s">
        <v>61</v>
      </c>
      <c r="Q6660" t="s">
        <v>2309</v>
      </c>
      <c r="R6660">
        <v>68.703999999999994</v>
      </c>
      <c r="S6660" s="5">
        <f t="shared" si="208"/>
        <v>2018</v>
      </c>
      <c r="T6660" s="11" t="str">
        <f t="shared" si="209"/>
        <v>Feb-2018</v>
      </c>
    </row>
    <row r="6661" spans="1:20" x14ac:dyDescent="0.25">
      <c r="A6661">
        <v>6660</v>
      </c>
      <c r="B6661" t="s">
        <v>9017</v>
      </c>
      <c r="C6661" s="1">
        <v>43151</v>
      </c>
      <c r="D6661" s="1">
        <v>43158</v>
      </c>
      <c r="E6661" t="s">
        <v>46</v>
      </c>
      <c r="F6661" t="s">
        <v>3819</v>
      </c>
      <c r="G6661" t="s">
        <v>3820</v>
      </c>
      <c r="H6661" t="s">
        <v>98</v>
      </c>
      <c r="I6661" t="s">
        <v>23</v>
      </c>
      <c r="J6661" t="s">
        <v>305</v>
      </c>
      <c r="K6661" t="s">
        <v>306</v>
      </c>
      <c r="L6661">
        <v>85234</v>
      </c>
      <c r="M6661" t="s">
        <v>40</v>
      </c>
      <c r="N6661" t="s">
        <v>3827</v>
      </c>
      <c r="O6661" t="s">
        <v>28</v>
      </c>
      <c r="P6661" t="s">
        <v>52</v>
      </c>
      <c r="Q6661" t="s">
        <v>3278</v>
      </c>
      <c r="R6661">
        <v>386.91</v>
      </c>
      <c r="S6661" s="5">
        <f t="shared" si="208"/>
        <v>2018</v>
      </c>
      <c r="T6661" s="11" t="str">
        <f t="shared" si="209"/>
        <v>Feb-2018</v>
      </c>
    </row>
    <row r="6662" spans="1:20" x14ac:dyDescent="0.25">
      <c r="A6662">
        <v>6661</v>
      </c>
      <c r="B6662" t="s">
        <v>9018</v>
      </c>
      <c r="C6662" s="1">
        <v>42590</v>
      </c>
      <c r="D6662" s="1">
        <v>42592</v>
      </c>
      <c r="E6662" t="s">
        <v>19</v>
      </c>
      <c r="F6662" t="s">
        <v>5199</v>
      </c>
      <c r="G6662" t="s">
        <v>5200</v>
      </c>
      <c r="H6662" t="s">
        <v>22</v>
      </c>
      <c r="I6662" t="s">
        <v>23</v>
      </c>
      <c r="J6662" t="s">
        <v>1480</v>
      </c>
      <c r="K6662" t="s">
        <v>1244</v>
      </c>
      <c r="L6662">
        <v>1841</v>
      </c>
      <c r="M6662" t="s">
        <v>144</v>
      </c>
      <c r="N6662" t="s">
        <v>7348</v>
      </c>
      <c r="O6662" t="s">
        <v>42</v>
      </c>
      <c r="P6662" t="s">
        <v>64</v>
      </c>
      <c r="Q6662" t="s">
        <v>7349</v>
      </c>
      <c r="R6662">
        <v>39.659999999999997</v>
      </c>
      <c r="S6662" s="5">
        <f t="shared" si="208"/>
        <v>2016</v>
      </c>
      <c r="T6662" s="11" t="str">
        <f t="shared" si="209"/>
        <v>Aug-2016</v>
      </c>
    </row>
    <row r="6663" spans="1:20" x14ac:dyDescent="0.25">
      <c r="A6663">
        <v>6662</v>
      </c>
      <c r="B6663" t="s">
        <v>9018</v>
      </c>
      <c r="C6663" s="1">
        <v>42590</v>
      </c>
      <c r="D6663" s="1">
        <v>42592</v>
      </c>
      <c r="E6663" t="s">
        <v>19</v>
      </c>
      <c r="F6663" t="s">
        <v>5199</v>
      </c>
      <c r="G6663" t="s">
        <v>5200</v>
      </c>
      <c r="H6663" t="s">
        <v>22</v>
      </c>
      <c r="I6663" t="s">
        <v>23</v>
      </c>
      <c r="J6663" t="s">
        <v>1480</v>
      </c>
      <c r="K6663" t="s">
        <v>1244</v>
      </c>
      <c r="L6663">
        <v>1841</v>
      </c>
      <c r="M6663" t="s">
        <v>144</v>
      </c>
      <c r="N6663" t="s">
        <v>4187</v>
      </c>
      <c r="O6663" t="s">
        <v>42</v>
      </c>
      <c r="P6663" t="s">
        <v>74</v>
      </c>
      <c r="Q6663" t="s">
        <v>4188</v>
      </c>
      <c r="R6663">
        <v>113.92</v>
      </c>
      <c r="S6663" s="5">
        <f t="shared" si="208"/>
        <v>2016</v>
      </c>
      <c r="T6663" s="11" t="str">
        <f t="shared" si="209"/>
        <v>Aug-2016</v>
      </c>
    </row>
    <row r="6664" spans="1:20" x14ac:dyDescent="0.25">
      <c r="A6664">
        <v>6663</v>
      </c>
      <c r="B6664" t="s">
        <v>9018</v>
      </c>
      <c r="C6664" s="1">
        <v>42590</v>
      </c>
      <c r="D6664" s="1">
        <v>42592</v>
      </c>
      <c r="E6664" t="s">
        <v>19</v>
      </c>
      <c r="F6664" t="s">
        <v>5199</v>
      </c>
      <c r="G6664" t="s">
        <v>5200</v>
      </c>
      <c r="H6664" t="s">
        <v>22</v>
      </c>
      <c r="I6664" t="s">
        <v>23</v>
      </c>
      <c r="J6664" t="s">
        <v>1480</v>
      </c>
      <c r="K6664" t="s">
        <v>1244</v>
      </c>
      <c r="L6664">
        <v>1841</v>
      </c>
      <c r="M6664" t="s">
        <v>144</v>
      </c>
      <c r="N6664" t="s">
        <v>4999</v>
      </c>
      <c r="O6664" t="s">
        <v>42</v>
      </c>
      <c r="P6664" t="s">
        <v>71</v>
      </c>
      <c r="Q6664" t="s">
        <v>5000</v>
      </c>
      <c r="R6664">
        <v>447.86</v>
      </c>
      <c r="S6664" s="5">
        <f t="shared" si="208"/>
        <v>2016</v>
      </c>
      <c r="T6664" s="11" t="str">
        <f t="shared" si="209"/>
        <v>Aug-2016</v>
      </c>
    </row>
    <row r="6665" spans="1:20" x14ac:dyDescent="0.25">
      <c r="A6665">
        <v>6664</v>
      </c>
      <c r="B6665" t="s">
        <v>9019</v>
      </c>
      <c r="C6665" s="1">
        <v>43399</v>
      </c>
      <c r="D6665" s="1">
        <v>43405</v>
      </c>
      <c r="E6665" t="s">
        <v>46</v>
      </c>
      <c r="F6665" t="s">
        <v>1893</v>
      </c>
      <c r="G6665" t="s">
        <v>1894</v>
      </c>
      <c r="H6665" t="s">
        <v>22</v>
      </c>
      <c r="I6665" t="s">
        <v>23</v>
      </c>
      <c r="J6665" t="s">
        <v>2981</v>
      </c>
      <c r="K6665" t="s">
        <v>315</v>
      </c>
      <c r="L6665">
        <v>23464</v>
      </c>
      <c r="M6665" t="s">
        <v>26</v>
      </c>
      <c r="N6665" t="s">
        <v>2806</v>
      </c>
      <c r="O6665" t="s">
        <v>28</v>
      </c>
      <c r="P6665" t="s">
        <v>52</v>
      </c>
      <c r="Q6665" t="s">
        <v>2807</v>
      </c>
      <c r="R6665">
        <v>356.85</v>
      </c>
      <c r="S6665" s="5">
        <f t="shared" si="208"/>
        <v>2018</v>
      </c>
      <c r="T6665" s="11" t="str">
        <f t="shared" si="209"/>
        <v>Oct-2018</v>
      </c>
    </row>
    <row r="6666" spans="1:20" x14ac:dyDescent="0.25">
      <c r="A6666">
        <v>6665</v>
      </c>
      <c r="B6666" t="s">
        <v>9019</v>
      </c>
      <c r="C6666" s="1">
        <v>43399</v>
      </c>
      <c r="D6666" s="1">
        <v>43405</v>
      </c>
      <c r="E6666" t="s">
        <v>46</v>
      </c>
      <c r="F6666" t="s">
        <v>1893</v>
      </c>
      <c r="G6666" t="s">
        <v>1894</v>
      </c>
      <c r="H6666" t="s">
        <v>22</v>
      </c>
      <c r="I6666" t="s">
        <v>23</v>
      </c>
      <c r="J6666" t="s">
        <v>2981</v>
      </c>
      <c r="K6666" t="s">
        <v>315</v>
      </c>
      <c r="L6666">
        <v>23464</v>
      </c>
      <c r="M6666" t="s">
        <v>26</v>
      </c>
      <c r="N6666" t="s">
        <v>3294</v>
      </c>
      <c r="O6666" t="s">
        <v>42</v>
      </c>
      <c r="P6666" t="s">
        <v>169</v>
      </c>
      <c r="Q6666" t="s">
        <v>3295</v>
      </c>
      <c r="R6666">
        <v>251.58</v>
      </c>
      <c r="S6666" s="5">
        <f t="shared" si="208"/>
        <v>2018</v>
      </c>
      <c r="T6666" s="11" t="str">
        <f t="shared" si="209"/>
        <v>Oct-2018</v>
      </c>
    </row>
    <row r="6667" spans="1:20" x14ac:dyDescent="0.25">
      <c r="A6667">
        <v>6666</v>
      </c>
      <c r="B6667" t="s">
        <v>9020</v>
      </c>
      <c r="C6667" s="1">
        <v>42930</v>
      </c>
      <c r="D6667" s="1">
        <v>42934</v>
      </c>
      <c r="E6667" t="s">
        <v>19</v>
      </c>
      <c r="F6667" t="s">
        <v>3022</v>
      </c>
      <c r="G6667" t="s">
        <v>3023</v>
      </c>
      <c r="H6667" t="s">
        <v>22</v>
      </c>
      <c r="I6667" t="s">
        <v>23</v>
      </c>
      <c r="J6667" t="s">
        <v>3931</v>
      </c>
      <c r="K6667" t="s">
        <v>100</v>
      </c>
      <c r="L6667">
        <v>75061</v>
      </c>
      <c r="M6667" t="s">
        <v>101</v>
      </c>
      <c r="N6667" t="s">
        <v>8540</v>
      </c>
      <c r="O6667" t="s">
        <v>42</v>
      </c>
      <c r="P6667" t="s">
        <v>86</v>
      </c>
      <c r="Q6667" t="s">
        <v>8541</v>
      </c>
      <c r="R6667">
        <v>219.84</v>
      </c>
      <c r="S6667" s="5">
        <f t="shared" si="208"/>
        <v>2017</v>
      </c>
      <c r="T6667" s="11" t="str">
        <f t="shared" si="209"/>
        <v>Jul-2017</v>
      </c>
    </row>
    <row r="6668" spans="1:20" x14ac:dyDescent="0.25">
      <c r="A6668">
        <v>6667</v>
      </c>
      <c r="B6668" t="s">
        <v>9021</v>
      </c>
      <c r="C6668" s="1">
        <v>43232</v>
      </c>
      <c r="D6668" s="1">
        <v>43234</v>
      </c>
      <c r="E6668" t="s">
        <v>19</v>
      </c>
      <c r="F6668" t="s">
        <v>1907</v>
      </c>
      <c r="G6668" t="s">
        <v>1908</v>
      </c>
      <c r="H6668" t="s">
        <v>22</v>
      </c>
      <c r="I6668" t="s">
        <v>23</v>
      </c>
      <c r="J6668" t="s">
        <v>3941</v>
      </c>
      <c r="K6668" t="s">
        <v>786</v>
      </c>
      <c r="L6668">
        <v>8360</v>
      </c>
      <c r="M6668" t="s">
        <v>144</v>
      </c>
      <c r="N6668" t="s">
        <v>7658</v>
      </c>
      <c r="O6668" t="s">
        <v>28</v>
      </c>
      <c r="P6668" t="s">
        <v>61</v>
      </c>
      <c r="Q6668" t="s">
        <v>7659</v>
      </c>
      <c r="R6668">
        <v>42.85</v>
      </c>
      <c r="S6668" s="5">
        <f t="shared" si="208"/>
        <v>2018</v>
      </c>
      <c r="T6668" s="11" t="str">
        <f t="shared" si="209"/>
        <v>May-2018</v>
      </c>
    </row>
    <row r="6669" spans="1:20" x14ac:dyDescent="0.25">
      <c r="A6669">
        <v>6668</v>
      </c>
      <c r="B6669" t="s">
        <v>9021</v>
      </c>
      <c r="C6669" s="1">
        <v>43232</v>
      </c>
      <c r="D6669" s="1">
        <v>43234</v>
      </c>
      <c r="E6669" t="s">
        <v>19</v>
      </c>
      <c r="F6669" t="s">
        <v>1907</v>
      </c>
      <c r="G6669" t="s">
        <v>1908</v>
      </c>
      <c r="H6669" t="s">
        <v>22</v>
      </c>
      <c r="I6669" t="s">
        <v>23</v>
      </c>
      <c r="J6669" t="s">
        <v>3941</v>
      </c>
      <c r="K6669" t="s">
        <v>786</v>
      </c>
      <c r="L6669">
        <v>8360</v>
      </c>
      <c r="M6669" t="s">
        <v>144</v>
      </c>
      <c r="N6669" t="s">
        <v>2502</v>
      </c>
      <c r="O6669" t="s">
        <v>42</v>
      </c>
      <c r="P6669" t="s">
        <v>43</v>
      </c>
      <c r="Q6669" t="s">
        <v>2503</v>
      </c>
      <c r="R6669">
        <v>6.16</v>
      </c>
      <c r="S6669" s="5">
        <f t="shared" si="208"/>
        <v>2018</v>
      </c>
      <c r="T6669" s="11" t="str">
        <f t="shared" si="209"/>
        <v>May-2018</v>
      </c>
    </row>
    <row r="6670" spans="1:20" x14ac:dyDescent="0.25">
      <c r="A6670">
        <v>6669</v>
      </c>
      <c r="B6670" t="s">
        <v>9021</v>
      </c>
      <c r="C6670" s="1">
        <v>43232</v>
      </c>
      <c r="D6670" s="1">
        <v>43234</v>
      </c>
      <c r="E6670" t="s">
        <v>19</v>
      </c>
      <c r="F6670" t="s">
        <v>1907</v>
      </c>
      <c r="G6670" t="s">
        <v>1908</v>
      </c>
      <c r="H6670" t="s">
        <v>22</v>
      </c>
      <c r="I6670" t="s">
        <v>23</v>
      </c>
      <c r="J6670" t="s">
        <v>3941</v>
      </c>
      <c r="K6670" t="s">
        <v>786</v>
      </c>
      <c r="L6670">
        <v>8360</v>
      </c>
      <c r="M6670" t="s">
        <v>144</v>
      </c>
      <c r="N6670" t="s">
        <v>8577</v>
      </c>
      <c r="O6670" t="s">
        <v>42</v>
      </c>
      <c r="P6670" t="s">
        <v>575</v>
      </c>
      <c r="Q6670" t="s">
        <v>8578</v>
      </c>
      <c r="R6670">
        <v>17</v>
      </c>
      <c r="S6670" s="5">
        <f t="shared" si="208"/>
        <v>2018</v>
      </c>
      <c r="T6670" s="11" t="str">
        <f t="shared" si="209"/>
        <v>May-2018</v>
      </c>
    </row>
    <row r="6671" spans="1:20" x14ac:dyDescent="0.25">
      <c r="A6671">
        <v>6670</v>
      </c>
      <c r="B6671" t="s">
        <v>9021</v>
      </c>
      <c r="C6671" s="1">
        <v>43232</v>
      </c>
      <c r="D6671" s="1">
        <v>43234</v>
      </c>
      <c r="E6671" t="s">
        <v>19</v>
      </c>
      <c r="F6671" t="s">
        <v>1907</v>
      </c>
      <c r="G6671" t="s">
        <v>1908</v>
      </c>
      <c r="H6671" t="s">
        <v>22</v>
      </c>
      <c r="I6671" t="s">
        <v>23</v>
      </c>
      <c r="J6671" t="s">
        <v>3941</v>
      </c>
      <c r="K6671" t="s">
        <v>786</v>
      </c>
      <c r="L6671">
        <v>8360</v>
      </c>
      <c r="M6671" t="s">
        <v>144</v>
      </c>
      <c r="N6671" t="s">
        <v>6821</v>
      </c>
      <c r="O6671" t="s">
        <v>67</v>
      </c>
      <c r="P6671" t="s">
        <v>157</v>
      </c>
      <c r="Q6671" t="s">
        <v>6822</v>
      </c>
      <c r="R6671">
        <v>87.4</v>
      </c>
      <c r="S6671" s="5">
        <f t="shared" si="208"/>
        <v>2018</v>
      </c>
      <c r="T6671" s="11" t="str">
        <f t="shared" si="209"/>
        <v>May-2018</v>
      </c>
    </row>
    <row r="6672" spans="1:20" x14ac:dyDescent="0.25">
      <c r="A6672">
        <v>6671</v>
      </c>
      <c r="B6672" t="s">
        <v>9022</v>
      </c>
      <c r="C6672" s="1">
        <v>43245</v>
      </c>
      <c r="D6672" s="1">
        <v>43249</v>
      </c>
      <c r="E6672" t="s">
        <v>46</v>
      </c>
      <c r="F6672" t="s">
        <v>3508</v>
      </c>
      <c r="G6672" t="s">
        <v>3509</v>
      </c>
      <c r="H6672" t="s">
        <v>98</v>
      </c>
      <c r="I6672" t="s">
        <v>23</v>
      </c>
      <c r="J6672" t="s">
        <v>493</v>
      </c>
      <c r="K6672" t="s">
        <v>1271</v>
      </c>
      <c r="L6672">
        <v>31907</v>
      </c>
      <c r="M6672" t="s">
        <v>26</v>
      </c>
      <c r="N6672" t="s">
        <v>2048</v>
      </c>
      <c r="O6672" t="s">
        <v>42</v>
      </c>
      <c r="P6672" t="s">
        <v>71</v>
      </c>
      <c r="Q6672" t="s">
        <v>2049</v>
      </c>
      <c r="R6672">
        <v>29.84</v>
      </c>
      <c r="S6672" s="5">
        <f t="shared" si="208"/>
        <v>2018</v>
      </c>
      <c r="T6672" s="11" t="str">
        <f t="shared" si="209"/>
        <v>May-2018</v>
      </c>
    </row>
    <row r="6673" spans="1:20" x14ac:dyDescent="0.25">
      <c r="A6673">
        <v>6672</v>
      </c>
      <c r="B6673" t="s">
        <v>9023</v>
      </c>
      <c r="C6673" s="1">
        <v>42239</v>
      </c>
      <c r="D6673" s="1">
        <v>42243</v>
      </c>
      <c r="E6673" t="s">
        <v>19</v>
      </c>
      <c r="F6673" t="s">
        <v>4348</v>
      </c>
      <c r="G6673" t="s">
        <v>4349</v>
      </c>
      <c r="H6673" t="s">
        <v>37</v>
      </c>
      <c r="I6673" t="s">
        <v>23</v>
      </c>
      <c r="J6673" t="s">
        <v>38</v>
      </c>
      <c r="K6673" t="s">
        <v>39</v>
      </c>
      <c r="L6673">
        <v>90032</v>
      </c>
      <c r="M6673" t="s">
        <v>40</v>
      </c>
      <c r="N6673" t="s">
        <v>2260</v>
      </c>
      <c r="O6673" t="s">
        <v>42</v>
      </c>
      <c r="P6673" t="s">
        <v>71</v>
      </c>
      <c r="Q6673" t="s">
        <v>2261</v>
      </c>
      <c r="R6673">
        <v>49.567999999999998</v>
      </c>
      <c r="S6673" s="5">
        <f t="shared" si="208"/>
        <v>2015</v>
      </c>
      <c r="T6673" s="11" t="str">
        <f t="shared" si="209"/>
        <v>Aug-2015</v>
      </c>
    </row>
    <row r="6674" spans="1:20" x14ac:dyDescent="0.25">
      <c r="A6674">
        <v>6673</v>
      </c>
      <c r="B6674" t="s">
        <v>9024</v>
      </c>
      <c r="C6674" s="1">
        <v>42624</v>
      </c>
      <c r="D6674" s="1">
        <v>42629</v>
      </c>
      <c r="E6674" t="s">
        <v>46</v>
      </c>
      <c r="F6674" t="s">
        <v>978</v>
      </c>
      <c r="G6674" t="s">
        <v>979</v>
      </c>
      <c r="H6674" t="s">
        <v>37</v>
      </c>
      <c r="I6674" t="s">
        <v>23</v>
      </c>
      <c r="J6674" t="s">
        <v>946</v>
      </c>
      <c r="K6674" t="s">
        <v>39</v>
      </c>
      <c r="L6674">
        <v>92024</v>
      </c>
      <c r="M6674" t="s">
        <v>40</v>
      </c>
      <c r="N6674" t="s">
        <v>486</v>
      </c>
      <c r="O6674" t="s">
        <v>42</v>
      </c>
      <c r="P6674" t="s">
        <v>64</v>
      </c>
      <c r="Q6674" t="s">
        <v>487</v>
      </c>
      <c r="R6674">
        <v>265.86</v>
      </c>
      <c r="S6674" s="5">
        <f t="shared" si="208"/>
        <v>2016</v>
      </c>
      <c r="T6674" s="11" t="str">
        <f t="shared" si="209"/>
        <v>Sep-2016</v>
      </c>
    </row>
    <row r="6675" spans="1:20" x14ac:dyDescent="0.25">
      <c r="A6675">
        <v>6674</v>
      </c>
      <c r="B6675" t="s">
        <v>9025</v>
      </c>
      <c r="C6675" s="1">
        <v>42618</v>
      </c>
      <c r="D6675" s="1">
        <v>42625</v>
      </c>
      <c r="E6675" t="s">
        <v>46</v>
      </c>
      <c r="F6675" t="s">
        <v>617</v>
      </c>
      <c r="G6675" t="s">
        <v>618</v>
      </c>
      <c r="H6675" t="s">
        <v>98</v>
      </c>
      <c r="I6675" t="s">
        <v>23</v>
      </c>
      <c r="J6675" t="s">
        <v>4715</v>
      </c>
      <c r="K6675" t="s">
        <v>315</v>
      </c>
      <c r="L6675">
        <v>22901</v>
      </c>
      <c r="M6675" t="s">
        <v>26</v>
      </c>
      <c r="N6675" t="s">
        <v>9026</v>
      </c>
      <c r="O6675" t="s">
        <v>28</v>
      </c>
      <c r="P6675" t="s">
        <v>61</v>
      </c>
      <c r="Q6675" t="s">
        <v>9027</v>
      </c>
      <c r="R6675">
        <v>67.959999999999994</v>
      </c>
      <c r="S6675" s="5">
        <f t="shared" si="208"/>
        <v>2016</v>
      </c>
      <c r="T6675" s="11" t="str">
        <f t="shared" si="209"/>
        <v>Sep-2016</v>
      </c>
    </row>
    <row r="6676" spans="1:20" x14ac:dyDescent="0.25">
      <c r="A6676">
        <v>6675</v>
      </c>
      <c r="B6676" t="s">
        <v>9028</v>
      </c>
      <c r="C6676" s="1">
        <v>42695</v>
      </c>
      <c r="D6676" s="1">
        <v>42697</v>
      </c>
      <c r="E6676" t="s">
        <v>19</v>
      </c>
      <c r="F6676" t="s">
        <v>5982</v>
      </c>
      <c r="G6676" t="s">
        <v>5983</v>
      </c>
      <c r="H6676" t="s">
        <v>22</v>
      </c>
      <c r="I6676" t="s">
        <v>23</v>
      </c>
      <c r="J6676" t="s">
        <v>1480</v>
      </c>
      <c r="K6676" t="s">
        <v>250</v>
      </c>
      <c r="L6676">
        <v>46226</v>
      </c>
      <c r="M6676" t="s">
        <v>101</v>
      </c>
      <c r="N6676" t="s">
        <v>3324</v>
      </c>
      <c r="O6676" t="s">
        <v>42</v>
      </c>
      <c r="P6676" t="s">
        <v>64</v>
      </c>
      <c r="Q6676" t="s">
        <v>3325</v>
      </c>
      <c r="R6676">
        <v>10.92</v>
      </c>
      <c r="S6676" s="5">
        <f t="shared" si="208"/>
        <v>2016</v>
      </c>
      <c r="T6676" s="11" t="str">
        <f t="shared" si="209"/>
        <v>Nov-2016</v>
      </c>
    </row>
    <row r="6677" spans="1:20" x14ac:dyDescent="0.25">
      <c r="A6677">
        <v>6676</v>
      </c>
      <c r="B6677" t="s">
        <v>9028</v>
      </c>
      <c r="C6677" s="1">
        <v>42695</v>
      </c>
      <c r="D6677" s="1">
        <v>42697</v>
      </c>
      <c r="E6677" t="s">
        <v>19</v>
      </c>
      <c r="F6677" t="s">
        <v>5982</v>
      </c>
      <c r="G6677" t="s">
        <v>5983</v>
      </c>
      <c r="H6677" t="s">
        <v>22</v>
      </c>
      <c r="I6677" t="s">
        <v>23</v>
      </c>
      <c r="J6677" t="s">
        <v>1480</v>
      </c>
      <c r="K6677" t="s">
        <v>250</v>
      </c>
      <c r="L6677">
        <v>46226</v>
      </c>
      <c r="M6677" t="s">
        <v>101</v>
      </c>
      <c r="N6677" t="s">
        <v>9029</v>
      </c>
      <c r="O6677" t="s">
        <v>67</v>
      </c>
      <c r="P6677" t="s">
        <v>680</v>
      </c>
      <c r="Q6677" t="s">
        <v>9030</v>
      </c>
      <c r="R6677">
        <v>83.9</v>
      </c>
      <c r="S6677" s="5">
        <f t="shared" si="208"/>
        <v>2016</v>
      </c>
      <c r="T6677" s="11" t="str">
        <f t="shared" si="209"/>
        <v>Nov-2016</v>
      </c>
    </row>
    <row r="6678" spans="1:20" x14ac:dyDescent="0.25">
      <c r="A6678">
        <v>6677</v>
      </c>
      <c r="B6678" t="s">
        <v>9028</v>
      </c>
      <c r="C6678" s="1">
        <v>42695</v>
      </c>
      <c r="D6678" s="1">
        <v>42697</v>
      </c>
      <c r="E6678" t="s">
        <v>19</v>
      </c>
      <c r="F6678" t="s">
        <v>5982</v>
      </c>
      <c r="G6678" t="s">
        <v>5983</v>
      </c>
      <c r="H6678" t="s">
        <v>22</v>
      </c>
      <c r="I6678" t="s">
        <v>23</v>
      </c>
      <c r="J6678" t="s">
        <v>1480</v>
      </c>
      <c r="K6678" t="s">
        <v>250</v>
      </c>
      <c r="L6678">
        <v>46226</v>
      </c>
      <c r="M6678" t="s">
        <v>101</v>
      </c>
      <c r="N6678" t="s">
        <v>7638</v>
      </c>
      <c r="O6678" t="s">
        <v>42</v>
      </c>
      <c r="P6678" t="s">
        <v>74</v>
      </c>
      <c r="Q6678" t="s">
        <v>7639</v>
      </c>
      <c r="R6678">
        <v>19.75</v>
      </c>
      <c r="S6678" s="5">
        <f t="shared" si="208"/>
        <v>2016</v>
      </c>
      <c r="T6678" s="11" t="str">
        <f t="shared" si="209"/>
        <v>Nov-2016</v>
      </c>
    </row>
    <row r="6679" spans="1:20" x14ac:dyDescent="0.25">
      <c r="A6679">
        <v>6678</v>
      </c>
      <c r="B6679" t="s">
        <v>9028</v>
      </c>
      <c r="C6679" s="1">
        <v>42695</v>
      </c>
      <c r="D6679" s="1">
        <v>42697</v>
      </c>
      <c r="E6679" t="s">
        <v>19</v>
      </c>
      <c r="F6679" t="s">
        <v>5982</v>
      </c>
      <c r="G6679" t="s">
        <v>5983</v>
      </c>
      <c r="H6679" t="s">
        <v>22</v>
      </c>
      <c r="I6679" t="s">
        <v>23</v>
      </c>
      <c r="J6679" t="s">
        <v>1480</v>
      </c>
      <c r="K6679" t="s">
        <v>250</v>
      </c>
      <c r="L6679">
        <v>46226</v>
      </c>
      <c r="M6679" t="s">
        <v>101</v>
      </c>
      <c r="N6679" t="s">
        <v>6691</v>
      </c>
      <c r="O6679" t="s">
        <v>67</v>
      </c>
      <c r="P6679" t="s">
        <v>157</v>
      </c>
      <c r="Q6679" t="s">
        <v>6692</v>
      </c>
      <c r="R6679">
        <v>393.54</v>
      </c>
      <c r="S6679" s="5">
        <f t="shared" si="208"/>
        <v>2016</v>
      </c>
      <c r="T6679" s="11" t="str">
        <f t="shared" si="209"/>
        <v>Nov-2016</v>
      </c>
    </row>
    <row r="6680" spans="1:20" x14ac:dyDescent="0.25">
      <c r="A6680">
        <v>6679</v>
      </c>
      <c r="B6680" t="s">
        <v>9031</v>
      </c>
      <c r="C6680" s="1">
        <v>42287</v>
      </c>
      <c r="D6680" s="1">
        <v>42291</v>
      </c>
      <c r="E6680" t="s">
        <v>46</v>
      </c>
      <c r="F6680" t="s">
        <v>1498</v>
      </c>
      <c r="G6680" t="s">
        <v>1499</v>
      </c>
      <c r="H6680" t="s">
        <v>98</v>
      </c>
      <c r="I6680" t="s">
        <v>23</v>
      </c>
      <c r="J6680" t="s">
        <v>540</v>
      </c>
      <c r="K6680" t="s">
        <v>306</v>
      </c>
      <c r="L6680">
        <v>85023</v>
      </c>
      <c r="M6680" t="s">
        <v>40</v>
      </c>
      <c r="N6680" t="s">
        <v>3510</v>
      </c>
      <c r="O6680" t="s">
        <v>28</v>
      </c>
      <c r="P6680" t="s">
        <v>61</v>
      </c>
      <c r="Q6680" t="s">
        <v>3511</v>
      </c>
      <c r="R6680">
        <v>46.872</v>
      </c>
      <c r="S6680" s="5">
        <f t="shared" si="208"/>
        <v>2015</v>
      </c>
      <c r="T6680" s="11" t="str">
        <f t="shared" si="209"/>
        <v>Oct-2015</v>
      </c>
    </row>
    <row r="6681" spans="1:20" x14ac:dyDescent="0.25">
      <c r="A6681">
        <v>6680</v>
      </c>
      <c r="B6681" t="s">
        <v>9032</v>
      </c>
      <c r="C6681" s="1">
        <v>43345</v>
      </c>
      <c r="D6681" s="1">
        <v>43350</v>
      </c>
      <c r="E6681" t="s">
        <v>19</v>
      </c>
      <c r="F6681" t="s">
        <v>270</v>
      </c>
      <c r="G6681" t="s">
        <v>271</v>
      </c>
      <c r="H6681" t="s">
        <v>22</v>
      </c>
      <c r="I6681" t="s">
        <v>23</v>
      </c>
      <c r="J6681" t="s">
        <v>4613</v>
      </c>
      <c r="K6681" t="s">
        <v>745</v>
      </c>
      <c r="L6681">
        <v>6450</v>
      </c>
      <c r="M6681" t="s">
        <v>144</v>
      </c>
      <c r="N6681" t="s">
        <v>1483</v>
      </c>
      <c r="O6681" t="s">
        <v>42</v>
      </c>
      <c r="P6681" t="s">
        <v>55</v>
      </c>
      <c r="Q6681" t="s">
        <v>1484</v>
      </c>
      <c r="R6681">
        <v>10.9</v>
      </c>
      <c r="S6681" s="5">
        <f t="shared" si="208"/>
        <v>2018</v>
      </c>
      <c r="T6681" s="11" t="str">
        <f t="shared" si="209"/>
        <v>Sep-2018</v>
      </c>
    </row>
    <row r="6682" spans="1:20" x14ac:dyDescent="0.25">
      <c r="A6682">
        <v>6681</v>
      </c>
      <c r="B6682" t="s">
        <v>9032</v>
      </c>
      <c r="C6682" s="1">
        <v>43345</v>
      </c>
      <c r="D6682" s="1">
        <v>43350</v>
      </c>
      <c r="E6682" t="s">
        <v>19</v>
      </c>
      <c r="F6682" t="s">
        <v>270</v>
      </c>
      <c r="G6682" t="s">
        <v>271</v>
      </c>
      <c r="H6682" t="s">
        <v>22</v>
      </c>
      <c r="I6682" t="s">
        <v>23</v>
      </c>
      <c r="J6682" t="s">
        <v>4613</v>
      </c>
      <c r="K6682" t="s">
        <v>745</v>
      </c>
      <c r="L6682">
        <v>6450</v>
      </c>
      <c r="M6682" t="s">
        <v>144</v>
      </c>
      <c r="N6682" t="s">
        <v>1451</v>
      </c>
      <c r="O6682" t="s">
        <v>42</v>
      </c>
      <c r="P6682" t="s">
        <v>86</v>
      </c>
      <c r="Q6682" t="s">
        <v>1452</v>
      </c>
      <c r="R6682">
        <v>79.92</v>
      </c>
      <c r="S6682" s="5">
        <f t="shared" si="208"/>
        <v>2018</v>
      </c>
      <c r="T6682" s="11" t="str">
        <f t="shared" si="209"/>
        <v>Sep-2018</v>
      </c>
    </row>
    <row r="6683" spans="1:20" x14ac:dyDescent="0.25">
      <c r="A6683">
        <v>6682</v>
      </c>
      <c r="B6683" t="s">
        <v>9032</v>
      </c>
      <c r="C6683" s="1">
        <v>43345</v>
      </c>
      <c r="D6683" s="1">
        <v>43350</v>
      </c>
      <c r="E6683" t="s">
        <v>19</v>
      </c>
      <c r="F6683" t="s">
        <v>270</v>
      </c>
      <c r="G6683" t="s">
        <v>271</v>
      </c>
      <c r="H6683" t="s">
        <v>22</v>
      </c>
      <c r="I6683" t="s">
        <v>23</v>
      </c>
      <c r="J6683" t="s">
        <v>4613</v>
      </c>
      <c r="K6683" t="s">
        <v>745</v>
      </c>
      <c r="L6683">
        <v>6450</v>
      </c>
      <c r="M6683" t="s">
        <v>144</v>
      </c>
      <c r="N6683" t="s">
        <v>7159</v>
      </c>
      <c r="O6683" t="s">
        <v>42</v>
      </c>
      <c r="P6683" t="s">
        <v>86</v>
      </c>
      <c r="Q6683" t="s">
        <v>7160</v>
      </c>
      <c r="R6683">
        <v>146.82</v>
      </c>
      <c r="S6683" s="5">
        <f t="shared" si="208"/>
        <v>2018</v>
      </c>
      <c r="T6683" s="11" t="str">
        <f t="shared" si="209"/>
        <v>Sep-2018</v>
      </c>
    </row>
    <row r="6684" spans="1:20" x14ac:dyDescent="0.25">
      <c r="A6684">
        <v>6683</v>
      </c>
      <c r="B6684" t="s">
        <v>9033</v>
      </c>
      <c r="C6684" s="1">
        <v>43101</v>
      </c>
      <c r="D6684" s="1">
        <v>43102</v>
      </c>
      <c r="E6684" t="s">
        <v>184</v>
      </c>
      <c r="F6684" t="s">
        <v>4212</v>
      </c>
      <c r="G6684" t="s">
        <v>4213</v>
      </c>
      <c r="H6684" t="s">
        <v>98</v>
      </c>
      <c r="I6684" t="s">
        <v>23</v>
      </c>
      <c r="J6684" t="s">
        <v>609</v>
      </c>
      <c r="K6684" t="s">
        <v>110</v>
      </c>
      <c r="L6684">
        <v>53132</v>
      </c>
      <c r="M6684" t="s">
        <v>101</v>
      </c>
      <c r="N6684" t="s">
        <v>2939</v>
      </c>
      <c r="O6684" t="s">
        <v>42</v>
      </c>
      <c r="P6684" t="s">
        <v>71</v>
      </c>
      <c r="Q6684" t="s">
        <v>2940</v>
      </c>
      <c r="R6684">
        <v>3.6</v>
      </c>
      <c r="S6684" s="5">
        <f t="shared" si="208"/>
        <v>2018</v>
      </c>
      <c r="T6684" s="11" t="str">
        <f t="shared" si="209"/>
        <v>Jan-2018</v>
      </c>
    </row>
    <row r="6685" spans="1:20" x14ac:dyDescent="0.25">
      <c r="A6685">
        <v>6684</v>
      </c>
      <c r="B6685" t="s">
        <v>9034</v>
      </c>
      <c r="C6685" s="1">
        <v>42313</v>
      </c>
      <c r="D6685" s="1">
        <v>42318</v>
      </c>
      <c r="E6685" t="s">
        <v>46</v>
      </c>
      <c r="F6685" t="s">
        <v>3053</v>
      </c>
      <c r="G6685" t="s">
        <v>3054</v>
      </c>
      <c r="H6685" t="s">
        <v>98</v>
      </c>
      <c r="I6685" t="s">
        <v>23</v>
      </c>
      <c r="J6685" t="s">
        <v>38</v>
      </c>
      <c r="K6685" t="s">
        <v>39</v>
      </c>
      <c r="L6685">
        <v>90008</v>
      </c>
      <c r="M6685" t="s">
        <v>40</v>
      </c>
      <c r="N6685" t="s">
        <v>6595</v>
      </c>
      <c r="O6685" t="s">
        <v>28</v>
      </c>
      <c r="P6685" t="s">
        <v>61</v>
      </c>
      <c r="Q6685" t="s">
        <v>6596</v>
      </c>
      <c r="R6685">
        <v>20.04</v>
      </c>
      <c r="S6685" s="5">
        <f t="shared" si="208"/>
        <v>2015</v>
      </c>
      <c r="T6685" s="11" t="str">
        <f t="shared" si="209"/>
        <v>Nov-2015</v>
      </c>
    </row>
    <row r="6686" spans="1:20" x14ac:dyDescent="0.25">
      <c r="A6686">
        <v>6685</v>
      </c>
      <c r="B6686" t="s">
        <v>9035</v>
      </c>
      <c r="C6686" s="1">
        <v>42721</v>
      </c>
      <c r="D6686" s="1">
        <v>42726</v>
      </c>
      <c r="E6686" t="s">
        <v>46</v>
      </c>
      <c r="F6686" t="s">
        <v>4175</v>
      </c>
      <c r="G6686" t="s">
        <v>4176</v>
      </c>
      <c r="H6686" t="s">
        <v>22</v>
      </c>
      <c r="I6686" t="s">
        <v>23</v>
      </c>
      <c r="J6686" t="s">
        <v>534</v>
      </c>
      <c r="K6686" t="s">
        <v>207</v>
      </c>
      <c r="L6686">
        <v>61701</v>
      </c>
      <c r="M6686" t="s">
        <v>101</v>
      </c>
      <c r="N6686" t="s">
        <v>3515</v>
      </c>
      <c r="O6686" t="s">
        <v>42</v>
      </c>
      <c r="P6686" t="s">
        <v>55</v>
      </c>
      <c r="Q6686" t="s">
        <v>3516</v>
      </c>
      <c r="R6686">
        <v>180.01599999999999</v>
      </c>
      <c r="S6686" s="5">
        <f t="shared" si="208"/>
        <v>2016</v>
      </c>
      <c r="T6686" s="11" t="str">
        <f t="shared" si="209"/>
        <v>Dec-2016</v>
      </c>
    </row>
    <row r="6687" spans="1:20" x14ac:dyDescent="0.25">
      <c r="A6687">
        <v>6686</v>
      </c>
      <c r="B6687" t="s">
        <v>9035</v>
      </c>
      <c r="C6687" s="1">
        <v>42721</v>
      </c>
      <c r="D6687" s="1">
        <v>42726</v>
      </c>
      <c r="E6687" t="s">
        <v>46</v>
      </c>
      <c r="F6687" t="s">
        <v>4175</v>
      </c>
      <c r="G6687" t="s">
        <v>4176</v>
      </c>
      <c r="H6687" t="s">
        <v>22</v>
      </c>
      <c r="I6687" t="s">
        <v>23</v>
      </c>
      <c r="J6687" t="s">
        <v>534</v>
      </c>
      <c r="K6687" t="s">
        <v>207</v>
      </c>
      <c r="L6687">
        <v>61701</v>
      </c>
      <c r="M6687" t="s">
        <v>101</v>
      </c>
      <c r="N6687" t="s">
        <v>2679</v>
      </c>
      <c r="O6687" t="s">
        <v>28</v>
      </c>
      <c r="P6687" t="s">
        <v>61</v>
      </c>
      <c r="Q6687" t="s">
        <v>2680</v>
      </c>
      <c r="R6687">
        <v>41.552</v>
      </c>
      <c r="S6687" s="5">
        <f t="shared" si="208"/>
        <v>2016</v>
      </c>
      <c r="T6687" s="11" t="str">
        <f t="shared" si="209"/>
        <v>Dec-2016</v>
      </c>
    </row>
    <row r="6688" spans="1:20" x14ac:dyDescent="0.25">
      <c r="A6688">
        <v>6687</v>
      </c>
      <c r="B6688" t="s">
        <v>9035</v>
      </c>
      <c r="C6688" s="1">
        <v>42721</v>
      </c>
      <c r="D6688" s="1">
        <v>42726</v>
      </c>
      <c r="E6688" t="s">
        <v>46</v>
      </c>
      <c r="F6688" t="s">
        <v>4175</v>
      </c>
      <c r="G6688" t="s">
        <v>4176</v>
      </c>
      <c r="H6688" t="s">
        <v>22</v>
      </c>
      <c r="I6688" t="s">
        <v>23</v>
      </c>
      <c r="J6688" t="s">
        <v>534</v>
      </c>
      <c r="K6688" t="s">
        <v>207</v>
      </c>
      <c r="L6688">
        <v>61701</v>
      </c>
      <c r="M6688" t="s">
        <v>101</v>
      </c>
      <c r="N6688" t="s">
        <v>3721</v>
      </c>
      <c r="O6688" t="s">
        <v>42</v>
      </c>
      <c r="P6688" t="s">
        <v>64</v>
      </c>
      <c r="Q6688" t="s">
        <v>3722</v>
      </c>
      <c r="R6688">
        <v>13.12</v>
      </c>
      <c r="S6688" s="5">
        <f t="shared" si="208"/>
        <v>2016</v>
      </c>
      <c r="T6688" s="11" t="str">
        <f t="shared" si="209"/>
        <v>Dec-2016</v>
      </c>
    </row>
    <row r="6689" spans="1:20" x14ac:dyDescent="0.25">
      <c r="A6689">
        <v>6688</v>
      </c>
      <c r="B6689" t="s">
        <v>9036</v>
      </c>
      <c r="C6689" s="1">
        <v>42504</v>
      </c>
      <c r="D6689" s="1">
        <v>42511</v>
      </c>
      <c r="E6689" t="s">
        <v>46</v>
      </c>
      <c r="F6689" t="s">
        <v>5797</v>
      </c>
      <c r="G6689" t="s">
        <v>5798</v>
      </c>
      <c r="H6689" t="s">
        <v>22</v>
      </c>
      <c r="I6689" t="s">
        <v>23</v>
      </c>
      <c r="J6689" t="s">
        <v>38</v>
      </c>
      <c r="K6689" t="s">
        <v>39</v>
      </c>
      <c r="L6689">
        <v>90032</v>
      </c>
      <c r="M6689" t="s">
        <v>40</v>
      </c>
      <c r="N6689" t="s">
        <v>5603</v>
      </c>
      <c r="O6689" t="s">
        <v>42</v>
      </c>
      <c r="P6689" t="s">
        <v>55</v>
      </c>
      <c r="Q6689" t="s">
        <v>5604</v>
      </c>
      <c r="R6689">
        <v>1117.92</v>
      </c>
      <c r="S6689" s="5">
        <f t="shared" si="208"/>
        <v>2016</v>
      </c>
      <c r="T6689" s="11" t="str">
        <f t="shared" si="209"/>
        <v>May-2016</v>
      </c>
    </row>
    <row r="6690" spans="1:20" x14ac:dyDescent="0.25">
      <c r="A6690">
        <v>6689</v>
      </c>
      <c r="B6690" t="s">
        <v>9037</v>
      </c>
      <c r="C6690" s="1">
        <v>43169</v>
      </c>
      <c r="D6690" s="1">
        <v>43174</v>
      </c>
      <c r="E6690" t="s">
        <v>19</v>
      </c>
      <c r="F6690" t="s">
        <v>6486</v>
      </c>
      <c r="G6690" t="s">
        <v>6487</v>
      </c>
      <c r="H6690" t="s">
        <v>37</v>
      </c>
      <c r="I6690" t="s">
        <v>23</v>
      </c>
      <c r="J6690" t="s">
        <v>123</v>
      </c>
      <c r="K6690" t="s">
        <v>39</v>
      </c>
      <c r="L6690">
        <v>94109</v>
      </c>
      <c r="M6690" t="s">
        <v>40</v>
      </c>
      <c r="N6690" t="s">
        <v>4520</v>
      </c>
      <c r="O6690" t="s">
        <v>67</v>
      </c>
      <c r="P6690" t="s">
        <v>157</v>
      </c>
      <c r="Q6690" t="s">
        <v>4521</v>
      </c>
      <c r="R6690">
        <v>111.96</v>
      </c>
      <c r="S6690" s="5">
        <f t="shared" si="208"/>
        <v>2018</v>
      </c>
      <c r="T6690" s="11" t="str">
        <f t="shared" si="209"/>
        <v>Mar-2018</v>
      </c>
    </row>
    <row r="6691" spans="1:20" x14ac:dyDescent="0.25">
      <c r="A6691">
        <v>6690</v>
      </c>
      <c r="B6691" t="s">
        <v>9038</v>
      </c>
      <c r="C6691" s="1">
        <v>43436</v>
      </c>
      <c r="D6691" s="1">
        <v>43443</v>
      </c>
      <c r="E6691" t="s">
        <v>46</v>
      </c>
      <c r="F6691" t="s">
        <v>4517</v>
      </c>
      <c r="G6691" t="s">
        <v>4518</v>
      </c>
      <c r="H6691" t="s">
        <v>37</v>
      </c>
      <c r="I6691" t="s">
        <v>23</v>
      </c>
      <c r="J6691" t="s">
        <v>180</v>
      </c>
      <c r="K6691" t="s">
        <v>100</v>
      </c>
      <c r="L6691">
        <v>77095</v>
      </c>
      <c r="M6691" t="s">
        <v>101</v>
      </c>
      <c r="N6691" t="s">
        <v>5210</v>
      </c>
      <c r="O6691" t="s">
        <v>42</v>
      </c>
      <c r="P6691" t="s">
        <v>64</v>
      </c>
      <c r="Q6691" t="s">
        <v>5211</v>
      </c>
      <c r="R6691">
        <v>12.16</v>
      </c>
      <c r="S6691" s="5">
        <f t="shared" si="208"/>
        <v>2018</v>
      </c>
      <c r="T6691" s="11" t="str">
        <f t="shared" si="209"/>
        <v>Dec-2018</v>
      </c>
    </row>
    <row r="6692" spans="1:20" x14ac:dyDescent="0.25">
      <c r="A6692">
        <v>6691</v>
      </c>
      <c r="B6692" t="s">
        <v>9039</v>
      </c>
      <c r="C6692" s="1">
        <v>43312</v>
      </c>
      <c r="D6692" s="1">
        <v>43317</v>
      </c>
      <c r="E6692" t="s">
        <v>46</v>
      </c>
      <c r="F6692" t="s">
        <v>5588</v>
      </c>
      <c r="G6692" t="s">
        <v>5589</v>
      </c>
      <c r="H6692" t="s">
        <v>37</v>
      </c>
      <c r="I6692" t="s">
        <v>23</v>
      </c>
      <c r="J6692" t="s">
        <v>2550</v>
      </c>
      <c r="K6692" t="s">
        <v>110</v>
      </c>
      <c r="L6692">
        <v>53209</v>
      </c>
      <c r="M6692" t="s">
        <v>101</v>
      </c>
      <c r="N6692" t="s">
        <v>970</v>
      </c>
      <c r="O6692" t="s">
        <v>42</v>
      </c>
      <c r="P6692" t="s">
        <v>71</v>
      </c>
      <c r="Q6692" t="s">
        <v>971</v>
      </c>
      <c r="R6692">
        <v>17.52</v>
      </c>
      <c r="S6692" s="5">
        <f t="shared" si="208"/>
        <v>2018</v>
      </c>
      <c r="T6692" s="11" t="str">
        <f t="shared" si="209"/>
        <v>Jul-2018</v>
      </c>
    </row>
    <row r="6693" spans="1:20" x14ac:dyDescent="0.25">
      <c r="A6693">
        <v>6692</v>
      </c>
      <c r="B6693" t="s">
        <v>9039</v>
      </c>
      <c r="C6693" s="1">
        <v>43312</v>
      </c>
      <c r="D6693" s="1">
        <v>43317</v>
      </c>
      <c r="E6693" t="s">
        <v>46</v>
      </c>
      <c r="F6693" t="s">
        <v>5588</v>
      </c>
      <c r="G6693" t="s">
        <v>5589</v>
      </c>
      <c r="H6693" t="s">
        <v>37</v>
      </c>
      <c r="I6693" t="s">
        <v>23</v>
      </c>
      <c r="J6693" t="s">
        <v>2550</v>
      </c>
      <c r="K6693" t="s">
        <v>110</v>
      </c>
      <c r="L6693">
        <v>53209</v>
      </c>
      <c r="M6693" t="s">
        <v>101</v>
      </c>
      <c r="N6693" t="s">
        <v>1593</v>
      </c>
      <c r="O6693" t="s">
        <v>42</v>
      </c>
      <c r="P6693" t="s">
        <v>74</v>
      </c>
      <c r="Q6693" t="s">
        <v>1594</v>
      </c>
      <c r="R6693">
        <v>155.88</v>
      </c>
      <c r="S6693" s="5">
        <f t="shared" si="208"/>
        <v>2018</v>
      </c>
      <c r="T6693" s="11" t="str">
        <f t="shared" si="209"/>
        <v>Jul-2018</v>
      </c>
    </row>
    <row r="6694" spans="1:20" x14ac:dyDescent="0.25">
      <c r="A6694">
        <v>6693</v>
      </c>
      <c r="B6694" t="s">
        <v>9040</v>
      </c>
      <c r="C6694" s="1">
        <v>43323</v>
      </c>
      <c r="D6694" s="1">
        <v>43325</v>
      </c>
      <c r="E6694" t="s">
        <v>19</v>
      </c>
      <c r="F6694" t="s">
        <v>5997</v>
      </c>
      <c r="G6694" t="s">
        <v>5998</v>
      </c>
      <c r="H6694" t="s">
        <v>98</v>
      </c>
      <c r="I6694" t="s">
        <v>23</v>
      </c>
      <c r="J6694" t="s">
        <v>6083</v>
      </c>
      <c r="K6694" t="s">
        <v>734</v>
      </c>
      <c r="L6694">
        <v>70601</v>
      </c>
      <c r="M6694" t="s">
        <v>26</v>
      </c>
      <c r="N6694" t="s">
        <v>5378</v>
      </c>
      <c r="O6694" t="s">
        <v>42</v>
      </c>
      <c r="P6694" t="s">
        <v>71</v>
      </c>
      <c r="Q6694" t="s">
        <v>5379</v>
      </c>
      <c r="R6694">
        <v>477.51</v>
      </c>
      <c r="S6694" s="5">
        <f t="shared" si="208"/>
        <v>2018</v>
      </c>
      <c r="T6694" s="11" t="str">
        <f t="shared" si="209"/>
        <v>Aug-2018</v>
      </c>
    </row>
    <row r="6695" spans="1:20" x14ac:dyDescent="0.25">
      <c r="A6695">
        <v>6694</v>
      </c>
      <c r="B6695" t="s">
        <v>9041</v>
      </c>
      <c r="C6695" s="1">
        <v>43373</v>
      </c>
      <c r="D6695" s="1">
        <v>43375</v>
      </c>
      <c r="E6695" t="s">
        <v>19</v>
      </c>
      <c r="F6695" t="s">
        <v>6455</v>
      </c>
      <c r="G6695" t="s">
        <v>6456</v>
      </c>
      <c r="H6695" t="s">
        <v>22</v>
      </c>
      <c r="I6695" t="s">
        <v>23</v>
      </c>
      <c r="J6695" t="s">
        <v>4497</v>
      </c>
      <c r="K6695" t="s">
        <v>2738</v>
      </c>
      <c r="L6695">
        <v>21215</v>
      </c>
      <c r="M6695" t="s">
        <v>144</v>
      </c>
      <c r="N6695" t="s">
        <v>5781</v>
      </c>
      <c r="O6695" t="s">
        <v>42</v>
      </c>
      <c r="P6695" t="s">
        <v>86</v>
      </c>
      <c r="Q6695" t="s">
        <v>5782</v>
      </c>
      <c r="R6695">
        <v>164.88</v>
      </c>
      <c r="S6695" s="5">
        <f t="shared" si="208"/>
        <v>2018</v>
      </c>
      <c r="T6695" s="11" t="str">
        <f t="shared" si="209"/>
        <v>Sep-2018</v>
      </c>
    </row>
    <row r="6696" spans="1:20" x14ac:dyDescent="0.25">
      <c r="A6696">
        <v>6695</v>
      </c>
      <c r="B6696" t="s">
        <v>9042</v>
      </c>
      <c r="C6696" s="1">
        <v>42973</v>
      </c>
      <c r="D6696" s="1">
        <v>42977</v>
      </c>
      <c r="E6696" t="s">
        <v>46</v>
      </c>
      <c r="F6696" t="s">
        <v>8930</v>
      </c>
      <c r="G6696" t="s">
        <v>8931</v>
      </c>
      <c r="H6696" t="s">
        <v>98</v>
      </c>
      <c r="I6696" t="s">
        <v>23</v>
      </c>
      <c r="J6696" t="s">
        <v>609</v>
      </c>
      <c r="K6696" t="s">
        <v>110</v>
      </c>
      <c r="L6696">
        <v>53132</v>
      </c>
      <c r="M6696" t="s">
        <v>101</v>
      </c>
      <c r="N6696" t="s">
        <v>4388</v>
      </c>
      <c r="O6696" t="s">
        <v>67</v>
      </c>
      <c r="P6696" t="s">
        <v>157</v>
      </c>
      <c r="Q6696" t="s">
        <v>4389</v>
      </c>
      <c r="R6696">
        <v>47.97</v>
      </c>
      <c r="S6696" s="5">
        <f t="shared" si="208"/>
        <v>2017</v>
      </c>
      <c r="T6696" s="11" t="str">
        <f t="shared" si="209"/>
        <v>Aug-2017</v>
      </c>
    </row>
    <row r="6697" spans="1:20" x14ac:dyDescent="0.25">
      <c r="A6697">
        <v>6696</v>
      </c>
      <c r="B6697" t="s">
        <v>9043</v>
      </c>
      <c r="C6697" s="1">
        <v>43071</v>
      </c>
      <c r="D6697" s="1">
        <v>43076</v>
      </c>
      <c r="E6697" t="s">
        <v>46</v>
      </c>
      <c r="F6697" t="s">
        <v>3696</v>
      </c>
      <c r="G6697" t="s">
        <v>3697</v>
      </c>
      <c r="H6697" t="s">
        <v>22</v>
      </c>
      <c r="I6697" t="s">
        <v>23</v>
      </c>
      <c r="J6697" t="s">
        <v>262</v>
      </c>
      <c r="K6697" t="s">
        <v>263</v>
      </c>
      <c r="L6697">
        <v>10024</v>
      </c>
      <c r="M6697" t="s">
        <v>144</v>
      </c>
      <c r="N6697" t="s">
        <v>6993</v>
      </c>
      <c r="O6697" t="s">
        <v>42</v>
      </c>
      <c r="P6697" t="s">
        <v>71</v>
      </c>
      <c r="Q6697" t="s">
        <v>6994</v>
      </c>
      <c r="R6697">
        <v>415.17599999999999</v>
      </c>
      <c r="S6697" s="5">
        <f t="shared" si="208"/>
        <v>2017</v>
      </c>
      <c r="T6697" s="11" t="str">
        <f t="shared" si="209"/>
        <v>Dec-2017</v>
      </c>
    </row>
    <row r="6698" spans="1:20" x14ac:dyDescent="0.25">
      <c r="A6698">
        <v>6697</v>
      </c>
      <c r="B6698" t="s">
        <v>9043</v>
      </c>
      <c r="C6698" s="1">
        <v>43071</v>
      </c>
      <c r="D6698" s="1">
        <v>43076</v>
      </c>
      <c r="E6698" t="s">
        <v>46</v>
      </c>
      <c r="F6698" t="s">
        <v>3696</v>
      </c>
      <c r="G6698" t="s">
        <v>3697</v>
      </c>
      <c r="H6698" t="s">
        <v>22</v>
      </c>
      <c r="I6698" t="s">
        <v>23</v>
      </c>
      <c r="J6698" t="s">
        <v>262</v>
      </c>
      <c r="K6698" t="s">
        <v>263</v>
      </c>
      <c r="L6698">
        <v>10024</v>
      </c>
      <c r="M6698" t="s">
        <v>144</v>
      </c>
      <c r="N6698" t="s">
        <v>3526</v>
      </c>
      <c r="O6698" t="s">
        <v>42</v>
      </c>
      <c r="P6698" t="s">
        <v>71</v>
      </c>
      <c r="Q6698" t="s">
        <v>3527</v>
      </c>
      <c r="R6698">
        <v>35.231999999999999</v>
      </c>
      <c r="S6698" s="5">
        <f t="shared" si="208"/>
        <v>2017</v>
      </c>
      <c r="T6698" s="11" t="str">
        <f t="shared" si="209"/>
        <v>Dec-2017</v>
      </c>
    </row>
    <row r="6699" spans="1:20" x14ac:dyDescent="0.25">
      <c r="A6699">
        <v>6698</v>
      </c>
      <c r="B6699" t="s">
        <v>9043</v>
      </c>
      <c r="C6699" s="1">
        <v>43071</v>
      </c>
      <c r="D6699" s="1">
        <v>43076</v>
      </c>
      <c r="E6699" t="s">
        <v>46</v>
      </c>
      <c r="F6699" t="s">
        <v>3696</v>
      </c>
      <c r="G6699" t="s">
        <v>3697</v>
      </c>
      <c r="H6699" t="s">
        <v>22</v>
      </c>
      <c r="I6699" t="s">
        <v>23</v>
      </c>
      <c r="J6699" t="s">
        <v>262</v>
      </c>
      <c r="K6699" t="s">
        <v>263</v>
      </c>
      <c r="L6699">
        <v>10024</v>
      </c>
      <c r="M6699" t="s">
        <v>144</v>
      </c>
      <c r="N6699" t="s">
        <v>5781</v>
      </c>
      <c r="O6699" t="s">
        <v>42</v>
      </c>
      <c r="P6699" t="s">
        <v>86</v>
      </c>
      <c r="Q6699" t="s">
        <v>5782</v>
      </c>
      <c r="R6699">
        <v>54.96</v>
      </c>
      <c r="S6699" s="5">
        <f t="shared" si="208"/>
        <v>2017</v>
      </c>
      <c r="T6699" s="11" t="str">
        <f t="shared" si="209"/>
        <v>Dec-2017</v>
      </c>
    </row>
    <row r="6700" spans="1:20" x14ac:dyDescent="0.25">
      <c r="A6700">
        <v>6699</v>
      </c>
      <c r="B6700" t="s">
        <v>9044</v>
      </c>
      <c r="C6700" s="1">
        <v>43302</v>
      </c>
      <c r="D6700" s="1">
        <v>43306</v>
      </c>
      <c r="E6700" t="s">
        <v>46</v>
      </c>
      <c r="F6700" t="s">
        <v>4353</v>
      </c>
      <c r="G6700" t="s">
        <v>4354</v>
      </c>
      <c r="H6700" t="s">
        <v>22</v>
      </c>
      <c r="I6700" t="s">
        <v>23</v>
      </c>
      <c r="J6700" t="s">
        <v>946</v>
      </c>
      <c r="K6700" t="s">
        <v>39</v>
      </c>
      <c r="L6700">
        <v>92024</v>
      </c>
      <c r="M6700" t="s">
        <v>40</v>
      </c>
      <c r="N6700" t="s">
        <v>9045</v>
      </c>
      <c r="O6700" t="s">
        <v>42</v>
      </c>
      <c r="P6700" t="s">
        <v>86</v>
      </c>
      <c r="Q6700" t="s">
        <v>9046</v>
      </c>
      <c r="R6700">
        <v>16.34</v>
      </c>
      <c r="S6700" s="5">
        <f t="shared" si="208"/>
        <v>2018</v>
      </c>
      <c r="T6700" s="11" t="str">
        <f t="shared" si="209"/>
        <v>Jul-2018</v>
      </c>
    </row>
    <row r="6701" spans="1:20" x14ac:dyDescent="0.25">
      <c r="A6701">
        <v>6700</v>
      </c>
      <c r="B6701" t="s">
        <v>9044</v>
      </c>
      <c r="C6701" s="1">
        <v>43302</v>
      </c>
      <c r="D6701" s="1">
        <v>43306</v>
      </c>
      <c r="E6701" t="s">
        <v>46</v>
      </c>
      <c r="F6701" t="s">
        <v>4353</v>
      </c>
      <c r="G6701" t="s">
        <v>4354</v>
      </c>
      <c r="H6701" t="s">
        <v>22</v>
      </c>
      <c r="I6701" t="s">
        <v>23</v>
      </c>
      <c r="J6701" t="s">
        <v>946</v>
      </c>
      <c r="K6701" t="s">
        <v>39</v>
      </c>
      <c r="L6701">
        <v>92024</v>
      </c>
      <c r="M6701" t="s">
        <v>40</v>
      </c>
      <c r="N6701" t="s">
        <v>4624</v>
      </c>
      <c r="O6701" t="s">
        <v>28</v>
      </c>
      <c r="P6701" t="s">
        <v>32</v>
      </c>
      <c r="Q6701" t="s">
        <v>4625</v>
      </c>
      <c r="R6701">
        <v>225.29599999999999</v>
      </c>
      <c r="S6701" s="5">
        <f t="shared" si="208"/>
        <v>2018</v>
      </c>
      <c r="T6701" s="11" t="str">
        <f t="shared" si="209"/>
        <v>Jul-2018</v>
      </c>
    </row>
    <row r="6702" spans="1:20" x14ac:dyDescent="0.25">
      <c r="A6702">
        <v>6701</v>
      </c>
      <c r="B6702" t="s">
        <v>9044</v>
      </c>
      <c r="C6702" s="1">
        <v>43302</v>
      </c>
      <c r="D6702" s="1">
        <v>43306</v>
      </c>
      <c r="E6702" t="s">
        <v>46</v>
      </c>
      <c r="F6702" t="s">
        <v>4353</v>
      </c>
      <c r="G6702" t="s">
        <v>4354</v>
      </c>
      <c r="H6702" t="s">
        <v>22</v>
      </c>
      <c r="I6702" t="s">
        <v>23</v>
      </c>
      <c r="J6702" t="s">
        <v>946</v>
      </c>
      <c r="K6702" t="s">
        <v>39</v>
      </c>
      <c r="L6702">
        <v>92024</v>
      </c>
      <c r="M6702" t="s">
        <v>40</v>
      </c>
      <c r="N6702" t="s">
        <v>1198</v>
      </c>
      <c r="O6702" t="s">
        <v>42</v>
      </c>
      <c r="P6702" t="s">
        <v>71</v>
      </c>
      <c r="Q6702" t="s">
        <v>1199</v>
      </c>
      <c r="R6702">
        <v>50.351999999999997</v>
      </c>
      <c r="S6702" s="5">
        <f t="shared" si="208"/>
        <v>2018</v>
      </c>
      <c r="T6702" s="11" t="str">
        <f t="shared" si="209"/>
        <v>Jul-2018</v>
      </c>
    </row>
    <row r="6703" spans="1:20" x14ac:dyDescent="0.25">
      <c r="A6703">
        <v>6702</v>
      </c>
      <c r="B6703" t="s">
        <v>9047</v>
      </c>
      <c r="C6703" s="1">
        <v>42510</v>
      </c>
      <c r="D6703" s="1">
        <v>42514</v>
      </c>
      <c r="E6703" t="s">
        <v>46</v>
      </c>
      <c r="F6703" t="s">
        <v>4148</v>
      </c>
      <c r="G6703" t="s">
        <v>4149</v>
      </c>
      <c r="H6703" t="s">
        <v>22</v>
      </c>
      <c r="I6703" t="s">
        <v>23</v>
      </c>
      <c r="J6703" t="s">
        <v>9006</v>
      </c>
      <c r="K6703" t="s">
        <v>84</v>
      </c>
      <c r="L6703">
        <v>27893</v>
      </c>
      <c r="M6703" t="s">
        <v>26</v>
      </c>
      <c r="N6703" t="s">
        <v>4627</v>
      </c>
      <c r="O6703" t="s">
        <v>28</v>
      </c>
      <c r="P6703" t="s">
        <v>61</v>
      </c>
      <c r="Q6703" t="s">
        <v>4628</v>
      </c>
      <c r="R6703">
        <v>163.136</v>
      </c>
      <c r="S6703" s="5">
        <f t="shared" si="208"/>
        <v>2016</v>
      </c>
      <c r="T6703" s="11" t="str">
        <f t="shared" si="209"/>
        <v>May-2016</v>
      </c>
    </row>
    <row r="6704" spans="1:20" x14ac:dyDescent="0.25">
      <c r="A6704">
        <v>6703</v>
      </c>
      <c r="B6704" t="s">
        <v>9047</v>
      </c>
      <c r="C6704" s="1">
        <v>42510</v>
      </c>
      <c r="D6704" s="1">
        <v>42514</v>
      </c>
      <c r="E6704" t="s">
        <v>46</v>
      </c>
      <c r="F6704" t="s">
        <v>4148</v>
      </c>
      <c r="G6704" t="s">
        <v>4149</v>
      </c>
      <c r="H6704" t="s">
        <v>22</v>
      </c>
      <c r="I6704" t="s">
        <v>23</v>
      </c>
      <c r="J6704" t="s">
        <v>9006</v>
      </c>
      <c r="K6704" t="s">
        <v>84</v>
      </c>
      <c r="L6704">
        <v>27893</v>
      </c>
      <c r="M6704" t="s">
        <v>26</v>
      </c>
      <c r="N6704" t="s">
        <v>3429</v>
      </c>
      <c r="O6704" t="s">
        <v>42</v>
      </c>
      <c r="P6704" t="s">
        <v>71</v>
      </c>
      <c r="Q6704" t="s">
        <v>3430</v>
      </c>
      <c r="R6704">
        <v>6.4080000000000004</v>
      </c>
      <c r="S6704" s="5">
        <f t="shared" si="208"/>
        <v>2016</v>
      </c>
      <c r="T6704" s="11" t="str">
        <f t="shared" si="209"/>
        <v>May-2016</v>
      </c>
    </row>
    <row r="6705" spans="1:20" x14ac:dyDescent="0.25">
      <c r="A6705">
        <v>6704</v>
      </c>
      <c r="B6705" t="s">
        <v>9048</v>
      </c>
      <c r="C6705" s="1">
        <v>42544</v>
      </c>
      <c r="D6705" s="1">
        <v>42549</v>
      </c>
      <c r="E6705" t="s">
        <v>46</v>
      </c>
      <c r="F6705" t="s">
        <v>3263</v>
      </c>
      <c r="G6705" t="s">
        <v>3264</v>
      </c>
      <c r="H6705" t="s">
        <v>22</v>
      </c>
      <c r="I6705" t="s">
        <v>23</v>
      </c>
      <c r="J6705" t="s">
        <v>1172</v>
      </c>
      <c r="K6705" t="s">
        <v>39</v>
      </c>
      <c r="L6705">
        <v>90805</v>
      </c>
      <c r="M6705" t="s">
        <v>40</v>
      </c>
      <c r="N6705" t="s">
        <v>4969</v>
      </c>
      <c r="O6705" t="s">
        <v>67</v>
      </c>
      <c r="P6705" t="s">
        <v>68</v>
      </c>
      <c r="Q6705" t="s">
        <v>4970</v>
      </c>
      <c r="R6705">
        <v>217.584</v>
      </c>
      <c r="S6705" s="5">
        <f t="shared" si="208"/>
        <v>2016</v>
      </c>
      <c r="T6705" s="11" t="str">
        <f t="shared" si="209"/>
        <v>Jun-2016</v>
      </c>
    </row>
    <row r="6706" spans="1:20" x14ac:dyDescent="0.25">
      <c r="A6706">
        <v>6705</v>
      </c>
      <c r="B6706" t="s">
        <v>9048</v>
      </c>
      <c r="C6706" s="1">
        <v>42544</v>
      </c>
      <c r="D6706" s="1">
        <v>42549</v>
      </c>
      <c r="E6706" t="s">
        <v>46</v>
      </c>
      <c r="F6706" t="s">
        <v>3263</v>
      </c>
      <c r="G6706" t="s">
        <v>3264</v>
      </c>
      <c r="H6706" t="s">
        <v>22</v>
      </c>
      <c r="I6706" t="s">
        <v>23</v>
      </c>
      <c r="J6706" t="s">
        <v>1172</v>
      </c>
      <c r="K6706" t="s">
        <v>39</v>
      </c>
      <c r="L6706">
        <v>90805</v>
      </c>
      <c r="M6706" t="s">
        <v>40</v>
      </c>
      <c r="N6706" t="s">
        <v>3146</v>
      </c>
      <c r="O6706" t="s">
        <v>42</v>
      </c>
      <c r="P6706" t="s">
        <v>265</v>
      </c>
      <c r="Q6706" t="s">
        <v>3147</v>
      </c>
      <c r="R6706">
        <v>5.43</v>
      </c>
      <c r="S6706" s="5">
        <f t="shared" si="208"/>
        <v>2016</v>
      </c>
      <c r="T6706" s="11" t="str">
        <f t="shared" si="209"/>
        <v>Jun-2016</v>
      </c>
    </row>
    <row r="6707" spans="1:20" x14ac:dyDescent="0.25">
      <c r="A6707">
        <v>6706</v>
      </c>
      <c r="B6707" t="s">
        <v>9048</v>
      </c>
      <c r="C6707" s="1">
        <v>42544</v>
      </c>
      <c r="D6707" s="1">
        <v>42549</v>
      </c>
      <c r="E6707" t="s">
        <v>46</v>
      </c>
      <c r="F6707" t="s">
        <v>3263</v>
      </c>
      <c r="G6707" t="s">
        <v>3264</v>
      </c>
      <c r="H6707" t="s">
        <v>22</v>
      </c>
      <c r="I6707" t="s">
        <v>23</v>
      </c>
      <c r="J6707" t="s">
        <v>1172</v>
      </c>
      <c r="K6707" t="s">
        <v>39</v>
      </c>
      <c r="L6707">
        <v>90805</v>
      </c>
      <c r="M6707" t="s">
        <v>40</v>
      </c>
      <c r="N6707" t="s">
        <v>690</v>
      </c>
      <c r="O6707" t="s">
        <v>67</v>
      </c>
      <c r="P6707" t="s">
        <v>68</v>
      </c>
      <c r="Q6707" t="s">
        <v>691</v>
      </c>
      <c r="R6707">
        <v>143.976</v>
      </c>
      <c r="S6707" s="5">
        <f t="shared" si="208"/>
        <v>2016</v>
      </c>
      <c r="T6707" s="11" t="str">
        <f t="shared" si="209"/>
        <v>Jun-2016</v>
      </c>
    </row>
    <row r="6708" spans="1:20" x14ac:dyDescent="0.25">
      <c r="A6708">
        <v>6707</v>
      </c>
      <c r="B6708" t="s">
        <v>9049</v>
      </c>
      <c r="C6708" s="1">
        <v>42988</v>
      </c>
      <c r="D6708" s="1">
        <v>42993</v>
      </c>
      <c r="E6708" t="s">
        <v>46</v>
      </c>
      <c r="F6708" t="s">
        <v>2329</v>
      </c>
      <c r="G6708" t="s">
        <v>2330</v>
      </c>
      <c r="H6708" t="s">
        <v>37</v>
      </c>
      <c r="I6708" t="s">
        <v>23</v>
      </c>
      <c r="J6708" t="s">
        <v>49</v>
      </c>
      <c r="K6708" t="s">
        <v>50</v>
      </c>
      <c r="L6708">
        <v>33311</v>
      </c>
      <c r="M6708" t="s">
        <v>26</v>
      </c>
      <c r="N6708" t="s">
        <v>3567</v>
      </c>
      <c r="O6708" t="s">
        <v>67</v>
      </c>
      <c r="P6708" t="s">
        <v>68</v>
      </c>
      <c r="Q6708" t="s">
        <v>3568</v>
      </c>
      <c r="R6708">
        <v>519.67999999999995</v>
      </c>
      <c r="S6708" s="5">
        <f t="shared" si="208"/>
        <v>2017</v>
      </c>
      <c r="T6708" s="11" t="str">
        <f t="shared" si="209"/>
        <v>Sep-2017</v>
      </c>
    </row>
    <row r="6709" spans="1:20" x14ac:dyDescent="0.25">
      <c r="A6709">
        <v>6708</v>
      </c>
      <c r="B6709" t="s">
        <v>9050</v>
      </c>
      <c r="C6709" s="1">
        <v>42107</v>
      </c>
      <c r="D6709" s="1">
        <v>42112</v>
      </c>
      <c r="E6709" t="s">
        <v>46</v>
      </c>
      <c r="F6709" t="s">
        <v>3441</v>
      </c>
      <c r="G6709" t="s">
        <v>3442</v>
      </c>
      <c r="H6709" t="s">
        <v>98</v>
      </c>
      <c r="I6709" t="s">
        <v>23</v>
      </c>
      <c r="J6709" t="s">
        <v>4497</v>
      </c>
      <c r="K6709" t="s">
        <v>2738</v>
      </c>
      <c r="L6709">
        <v>21215</v>
      </c>
      <c r="M6709" t="s">
        <v>144</v>
      </c>
      <c r="N6709" t="s">
        <v>9051</v>
      </c>
      <c r="O6709" t="s">
        <v>42</v>
      </c>
      <c r="P6709" t="s">
        <v>43</v>
      </c>
      <c r="Q6709" t="s">
        <v>9052</v>
      </c>
      <c r="R6709">
        <v>7.83</v>
      </c>
      <c r="S6709" s="5">
        <f t="shared" si="208"/>
        <v>2015</v>
      </c>
      <c r="T6709" s="11" t="str">
        <f t="shared" si="209"/>
        <v>Apr-2015</v>
      </c>
    </row>
    <row r="6710" spans="1:20" x14ac:dyDescent="0.25">
      <c r="A6710">
        <v>6709</v>
      </c>
      <c r="B6710" t="s">
        <v>9053</v>
      </c>
      <c r="C6710" s="1">
        <v>42688</v>
      </c>
      <c r="D6710" s="1">
        <v>42693</v>
      </c>
      <c r="E6710" t="s">
        <v>46</v>
      </c>
      <c r="F6710" t="s">
        <v>445</v>
      </c>
      <c r="G6710" t="s">
        <v>446</v>
      </c>
      <c r="H6710" t="s">
        <v>22</v>
      </c>
      <c r="I6710" t="s">
        <v>23</v>
      </c>
      <c r="J6710" t="s">
        <v>9054</v>
      </c>
      <c r="K6710" t="s">
        <v>665</v>
      </c>
      <c r="L6710">
        <v>87124</v>
      </c>
      <c r="M6710" t="s">
        <v>40</v>
      </c>
      <c r="N6710" t="s">
        <v>684</v>
      </c>
      <c r="O6710" t="s">
        <v>28</v>
      </c>
      <c r="P6710" t="s">
        <v>32</v>
      </c>
      <c r="Q6710" t="s">
        <v>685</v>
      </c>
      <c r="R6710">
        <v>883.84</v>
      </c>
      <c r="S6710" s="5">
        <f t="shared" si="208"/>
        <v>2016</v>
      </c>
      <c r="T6710" s="11" t="str">
        <f t="shared" si="209"/>
        <v>Nov-2016</v>
      </c>
    </row>
    <row r="6711" spans="1:20" x14ac:dyDescent="0.25">
      <c r="A6711">
        <v>6710</v>
      </c>
      <c r="B6711" t="s">
        <v>9053</v>
      </c>
      <c r="C6711" s="1">
        <v>42688</v>
      </c>
      <c r="D6711" s="1">
        <v>42693</v>
      </c>
      <c r="E6711" t="s">
        <v>46</v>
      </c>
      <c r="F6711" t="s">
        <v>445</v>
      </c>
      <c r="G6711" t="s">
        <v>446</v>
      </c>
      <c r="H6711" t="s">
        <v>22</v>
      </c>
      <c r="I6711" t="s">
        <v>23</v>
      </c>
      <c r="J6711" t="s">
        <v>9054</v>
      </c>
      <c r="K6711" t="s">
        <v>665</v>
      </c>
      <c r="L6711">
        <v>87124</v>
      </c>
      <c r="M6711" t="s">
        <v>40</v>
      </c>
      <c r="N6711" t="s">
        <v>1083</v>
      </c>
      <c r="O6711" t="s">
        <v>28</v>
      </c>
      <c r="P6711" t="s">
        <v>32</v>
      </c>
      <c r="Q6711" t="s">
        <v>1084</v>
      </c>
      <c r="R6711">
        <v>230.352</v>
      </c>
      <c r="S6711" s="5">
        <f t="shared" si="208"/>
        <v>2016</v>
      </c>
      <c r="T6711" s="11" t="str">
        <f t="shared" si="209"/>
        <v>Nov-2016</v>
      </c>
    </row>
    <row r="6712" spans="1:20" x14ac:dyDescent="0.25">
      <c r="A6712">
        <v>6711</v>
      </c>
      <c r="B6712" t="s">
        <v>9055</v>
      </c>
      <c r="C6712" s="1">
        <v>43078</v>
      </c>
      <c r="D6712" s="1">
        <v>43081</v>
      </c>
      <c r="E6712" t="s">
        <v>184</v>
      </c>
      <c r="F6712" t="s">
        <v>625</v>
      </c>
      <c r="G6712" t="s">
        <v>626</v>
      </c>
      <c r="H6712" t="s">
        <v>37</v>
      </c>
      <c r="I6712" t="s">
        <v>23</v>
      </c>
      <c r="J6712" t="s">
        <v>5030</v>
      </c>
      <c r="K6712" t="s">
        <v>39</v>
      </c>
      <c r="L6712">
        <v>95207</v>
      </c>
      <c r="M6712" t="s">
        <v>40</v>
      </c>
      <c r="N6712" t="s">
        <v>4647</v>
      </c>
      <c r="O6712" t="s">
        <v>42</v>
      </c>
      <c r="P6712" t="s">
        <v>71</v>
      </c>
      <c r="Q6712" t="s">
        <v>4648</v>
      </c>
      <c r="R6712">
        <v>273.92</v>
      </c>
      <c r="S6712" s="5">
        <f t="shared" si="208"/>
        <v>2017</v>
      </c>
      <c r="T6712" s="11" t="str">
        <f t="shared" si="209"/>
        <v>Dec-2017</v>
      </c>
    </row>
    <row r="6713" spans="1:20" x14ac:dyDescent="0.25">
      <c r="A6713">
        <v>6712</v>
      </c>
      <c r="B6713" t="s">
        <v>9056</v>
      </c>
      <c r="C6713" s="1">
        <v>43330</v>
      </c>
      <c r="D6713" s="1">
        <v>43333</v>
      </c>
      <c r="E6713" t="s">
        <v>19</v>
      </c>
      <c r="F6713" t="s">
        <v>2542</v>
      </c>
      <c r="G6713" t="s">
        <v>2543</v>
      </c>
      <c r="H6713" t="s">
        <v>22</v>
      </c>
      <c r="I6713" t="s">
        <v>23</v>
      </c>
      <c r="J6713" t="s">
        <v>493</v>
      </c>
      <c r="K6713" t="s">
        <v>494</v>
      </c>
      <c r="L6713">
        <v>43229</v>
      </c>
      <c r="M6713" t="s">
        <v>144</v>
      </c>
      <c r="N6713" t="s">
        <v>4058</v>
      </c>
      <c r="O6713" t="s">
        <v>42</v>
      </c>
      <c r="P6713" t="s">
        <v>64</v>
      </c>
      <c r="Q6713" t="s">
        <v>4059</v>
      </c>
      <c r="R6713">
        <v>9.9120000000000008</v>
      </c>
      <c r="S6713" s="5">
        <f t="shared" si="208"/>
        <v>2018</v>
      </c>
      <c r="T6713" s="11" t="str">
        <f t="shared" si="209"/>
        <v>Aug-2018</v>
      </c>
    </row>
    <row r="6714" spans="1:20" x14ac:dyDescent="0.25">
      <c r="A6714">
        <v>6713</v>
      </c>
      <c r="B6714" t="s">
        <v>9057</v>
      </c>
      <c r="C6714" s="1">
        <v>43448</v>
      </c>
      <c r="D6714" s="1">
        <v>43448</v>
      </c>
      <c r="E6714" t="s">
        <v>1289</v>
      </c>
      <c r="F6714" t="s">
        <v>640</v>
      </c>
      <c r="G6714" t="s">
        <v>641</v>
      </c>
      <c r="H6714" t="s">
        <v>22</v>
      </c>
      <c r="I6714" t="s">
        <v>23</v>
      </c>
      <c r="J6714" t="s">
        <v>4294</v>
      </c>
      <c r="K6714" t="s">
        <v>207</v>
      </c>
      <c r="L6714">
        <v>60076</v>
      </c>
      <c r="M6714" t="s">
        <v>101</v>
      </c>
      <c r="N6714" t="s">
        <v>5404</v>
      </c>
      <c r="O6714" t="s">
        <v>28</v>
      </c>
      <c r="P6714" t="s">
        <v>61</v>
      </c>
      <c r="Q6714" t="s">
        <v>5405</v>
      </c>
      <c r="R6714">
        <v>266.35199999999998</v>
      </c>
      <c r="S6714" s="5">
        <f t="shared" si="208"/>
        <v>2018</v>
      </c>
      <c r="T6714" s="11" t="str">
        <f t="shared" si="209"/>
        <v>Dec-2018</v>
      </c>
    </row>
    <row r="6715" spans="1:20" x14ac:dyDescent="0.25">
      <c r="A6715">
        <v>6714</v>
      </c>
      <c r="B6715" t="s">
        <v>9057</v>
      </c>
      <c r="C6715" s="1">
        <v>43448</v>
      </c>
      <c r="D6715" s="1">
        <v>43448</v>
      </c>
      <c r="E6715" t="s">
        <v>1289</v>
      </c>
      <c r="F6715" t="s">
        <v>640</v>
      </c>
      <c r="G6715" t="s">
        <v>641</v>
      </c>
      <c r="H6715" t="s">
        <v>22</v>
      </c>
      <c r="I6715" t="s">
        <v>23</v>
      </c>
      <c r="J6715" t="s">
        <v>4294</v>
      </c>
      <c r="K6715" t="s">
        <v>207</v>
      </c>
      <c r="L6715">
        <v>60076</v>
      </c>
      <c r="M6715" t="s">
        <v>101</v>
      </c>
      <c r="N6715" t="s">
        <v>1081</v>
      </c>
      <c r="O6715" t="s">
        <v>28</v>
      </c>
      <c r="P6715" t="s">
        <v>61</v>
      </c>
      <c r="Q6715" t="s">
        <v>1082</v>
      </c>
      <c r="R6715">
        <v>56.328000000000003</v>
      </c>
      <c r="S6715" s="5">
        <f t="shared" si="208"/>
        <v>2018</v>
      </c>
      <c r="T6715" s="11" t="str">
        <f t="shared" si="209"/>
        <v>Dec-2018</v>
      </c>
    </row>
    <row r="6716" spans="1:20" x14ac:dyDescent="0.25">
      <c r="A6716">
        <v>6715</v>
      </c>
      <c r="B6716" t="s">
        <v>9057</v>
      </c>
      <c r="C6716" s="1">
        <v>43448</v>
      </c>
      <c r="D6716" s="1">
        <v>43448</v>
      </c>
      <c r="E6716" t="s">
        <v>1289</v>
      </c>
      <c r="F6716" t="s">
        <v>640</v>
      </c>
      <c r="G6716" t="s">
        <v>641</v>
      </c>
      <c r="H6716" t="s">
        <v>22</v>
      </c>
      <c r="I6716" t="s">
        <v>23</v>
      </c>
      <c r="J6716" t="s">
        <v>4294</v>
      </c>
      <c r="K6716" t="s">
        <v>207</v>
      </c>
      <c r="L6716">
        <v>60076</v>
      </c>
      <c r="M6716" t="s">
        <v>101</v>
      </c>
      <c r="N6716" t="s">
        <v>3770</v>
      </c>
      <c r="O6716" t="s">
        <v>67</v>
      </c>
      <c r="P6716" t="s">
        <v>157</v>
      </c>
      <c r="Q6716" t="s">
        <v>3771</v>
      </c>
      <c r="R6716">
        <v>39.264000000000003</v>
      </c>
      <c r="S6716" s="5">
        <f t="shared" si="208"/>
        <v>2018</v>
      </c>
      <c r="T6716" s="11" t="str">
        <f t="shared" si="209"/>
        <v>Dec-2018</v>
      </c>
    </row>
    <row r="6717" spans="1:20" x14ac:dyDescent="0.25">
      <c r="A6717">
        <v>6716</v>
      </c>
      <c r="B6717" t="s">
        <v>9057</v>
      </c>
      <c r="C6717" s="1">
        <v>43448</v>
      </c>
      <c r="D6717" s="1">
        <v>43448</v>
      </c>
      <c r="E6717" t="s">
        <v>1289</v>
      </c>
      <c r="F6717" t="s">
        <v>640</v>
      </c>
      <c r="G6717" t="s">
        <v>641</v>
      </c>
      <c r="H6717" t="s">
        <v>22</v>
      </c>
      <c r="I6717" t="s">
        <v>23</v>
      </c>
      <c r="J6717" t="s">
        <v>4294</v>
      </c>
      <c r="K6717" t="s">
        <v>207</v>
      </c>
      <c r="L6717">
        <v>60076</v>
      </c>
      <c r="M6717" t="s">
        <v>101</v>
      </c>
      <c r="N6717" t="s">
        <v>6850</v>
      </c>
      <c r="O6717" t="s">
        <v>42</v>
      </c>
      <c r="P6717" t="s">
        <v>64</v>
      </c>
      <c r="Q6717" t="s">
        <v>6851</v>
      </c>
      <c r="R6717">
        <v>95.231999999999999</v>
      </c>
      <c r="S6717" s="5">
        <f t="shared" si="208"/>
        <v>2018</v>
      </c>
      <c r="T6717" s="11" t="str">
        <f t="shared" si="209"/>
        <v>Dec-2018</v>
      </c>
    </row>
    <row r="6718" spans="1:20" x14ac:dyDescent="0.25">
      <c r="A6718">
        <v>6717</v>
      </c>
      <c r="B6718" t="s">
        <v>9058</v>
      </c>
      <c r="C6718" s="1">
        <v>42833</v>
      </c>
      <c r="D6718" s="1">
        <v>42840</v>
      </c>
      <c r="E6718" t="s">
        <v>46</v>
      </c>
      <c r="F6718" t="s">
        <v>2311</v>
      </c>
      <c r="G6718" t="s">
        <v>2312</v>
      </c>
      <c r="H6718" t="s">
        <v>98</v>
      </c>
      <c r="I6718" t="s">
        <v>23</v>
      </c>
      <c r="J6718" t="s">
        <v>5770</v>
      </c>
      <c r="K6718" t="s">
        <v>1708</v>
      </c>
      <c r="L6718">
        <v>71901</v>
      </c>
      <c r="M6718" t="s">
        <v>26</v>
      </c>
      <c r="N6718" t="s">
        <v>2574</v>
      </c>
      <c r="O6718" t="s">
        <v>42</v>
      </c>
      <c r="P6718" t="s">
        <v>265</v>
      </c>
      <c r="Q6718" t="s">
        <v>2575</v>
      </c>
      <c r="R6718">
        <v>30</v>
      </c>
      <c r="S6718" s="5">
        <f t="shared" si="208"/>
        <v>2017</v>
      </c>
      <c r="T6718" s="11" t="str">
        <f t="shared" si="209"/>
        <v>Apr-2017</v>
      </c>
    </row>
    <row r="6719" spans="1:20" x14ac:dyDescent="0.25">
      <c r="A6719">
        <v>6718</v>
      </c>
      <c r="B6719" t="s">
        <v>9058</v>
      </c>
      <c r="C6719" s="1">
        <v>42833</v>
      </c>
      <c r="D6719" s="1">
        <v>42840</v>
      </c>
      <c r="E6719" t="s">
        <v>46</v>
      </c>
      <c r="F6719" t="s">
        <v>2311</v>
      </c>
      <c r="G6719" t="s">
        <v>2312</v>
      </c>
      <c r="H6719" t="s">
        <v>98</v>
      </c>
      <c r="I6719" t="s">
        <v>23</v>
      </c>
      <c r="J6719" t="s">
        <v>5770</v>
      </c>
      <c r="K6719" t="s">
        <v>1708</v>
      </c>
      <c r="L6719">
        <v>71901</v>
      </c>
      <c r="M6719" t="s">
        <v>26</v>
      </c>
      <c r="N6719" t="s">
        <v>2128</v>
      </c>
      <c r="O6719" t="s">
        <v>42</v>
      </c>
      <c r="P6719" t="s">
        <v>86</v>
      </c>
      <c r="Q6719" t="s">
        <v>2129</v>
      </c>
      <c r="R6719">
        <v>25.92</v>
      </c>
      <c r="S6719" s="5">
        <f t="shared" si="208"/>
        <v>2017</v>
      </c>
      <c r="T6719" s="11" t="str">
        <f t="shared" si="209"/>
        <v>Apr-2017</v>
      </c>
    </row>
    <row r="6720" spans="1:20" x14ac:dyDescent="0.25">
      <c r="A6720">
        <v>6719</v>
      </c>
      <c r="B6720" t="s">
        <v>9058</v>
      </c>
      <c r="C6720" s="1">
        <v>42833</v>
      </c>
      <c r="D6720" s="1">
        <v>42840</v>
      </c>
      <c r="E6720" t="s">
        <v>46</v>
      </c>
      <c r="F6720" t="s">
        <v>2311</v>
      </c>
      <c r="G6720" t="s">
        <v>2312</v>
      </c>
      <c r="H6720" t="s">
        <v>98</v>
      </c>
      <c r="I6720" t="s">
        <v>23</v>
      </c>
      <c r="J6720" t="s">
        <v>5770</v>
      </c>
      <c r="K6720" t="s">
        <v>1708</v>
      </c>
      <c r="L6720">
        <v>71901</v>
      </c>
      <c r="M6720" t="s">
        <v>26</v>
      </c>
      <c r="N6720" t="s">
        <v>3469</v>
      </c>
      <c r="O6720" t="s">
        <v>28</v>
      </c>
      <c r="P6720" t="s">
        <v>61</v>
      </c>
      <c r="Q6720" t="s">
        <v>3470</v>
      </c>
      <c r="R6720">
        <v>159.91999999999999</v>
      </c>
      <c r="S6720" s="5">
        <f t="shared" si="208"/>
        <v>2017</v>
      </c>
      <c r="T6720" s="11" t="str">
        <f t="shared" si="209"/>
        <v>Apr-2017</v>
      </c>
    </row>
    <row r="6721" spans="1:20" x14ac:dyDescent="0.25">
      <c r="A6721">
        <v>6720</v>
      </c>
      <c r="B6721" t="s">
        <v>9059</v>
      </c>
      <c r="C6721" s="1">
        <v>43085</v>
      </c>
      <c r="D6721" s="1">
        <v>43088</v>
      </c>
      <c r="E6721" t="s">
        <v>184</v>
      </c>
      <c r="F6721" t="s">
        <v>140</v>
      </c>
      <c r="G6721" t="s">
        <v>141</v>
      </c>
      <c r="H6721" t="s">
        <v>22</v>
      </c>
      <c r="I6721" t="s">
        <v>23</v>
      </c>
      <c r="J6721" t="s">
        <v>9060</v>
      </c>
      <c r="K6721" t="s">
        <v>84</v>
      </c>
      <c r="L6721">
        <v>27534</v>
      </c>
      <c r="M6721" t="s">
        <v>26</v>
      </c>
      <c r="N6721" t="s">
        <v>3655</v>
      </c>
      <c r="O6721" t="s">
        <v>42</v>
      </c>
      <c r="P6721" t="s">
        <v>74</v>
      </c>
      <c r="Q6721" t="s">
        <v>3656</v>
      </c>
      <c r="R6721">
        <v>34.944000000000003</v>
      </c>
      <c r="S6721" s="5">
        <f t="shared" si="208"/>
        <v>2017</v>
      </c>
      <c r="T6721" s="11" t="str">
        <f t="shared" si="209"/>
        <v>Dec-2017</v>
      </c>
    </row>
    <row r="6722" spans="1:20" x14ac:dyDescent="0.25">
      <c r="A6722">
        <v>6721</v>
      </c>
      <c r="B6722" t="s">
        <v>9061</v>
      </c>
      <c r="C6722" s="1">
        <v>43362</v>
      </c>
      <c r="D6722" s="1">
        <v>43367</v>
      </c>
      <c r="E6722" t="s">
        <v>46</v>
      </c>
      <c r="F6722" t="s">
        <v>2640</v>
      </c>
      <c r="G6722" t="s">
        <v>2641</v>
      </c>
      <c r="H6722" t="s">
        <v>37</v>
      </c>
      <c r="I6722" t="s">
        <v>23</v>
      </c>
      <c r="J6722" t="s">
        <v>38</v>
      </c>
      <c r="K6722" t="s">
        <v>39</v>
      </c>
      <c r="L6722">
        <v>90032</v>
      </c>
      <c r="M6722" t="s">
        <v>40</v>
      </c>
      <c r="N6722" t="s">
        <v>2466</v>
      </c>
      <c r="O6722" t="s">
        <v>67</v>
      </c>
      <c r="P6722" t="s">
        <v>157</v>
      </c>
      <c r="Q6722" t="s">
        <v>2467</v>
      </c>
      <c r="R6722">
        <v>149.94999999999999</v>
      </c>
      <c r="S6722" s="5">
        <f t="shared" si="208"/>
        <v>2018</v>
      </c>
      <c r="T6722" s="11" t="str">
        <f t="shared" si="209"/>
        <v>Sep-2018</v>
      </c>
    </row>
    <row r="6723" spans="1:20" x14ac:dyDescent="0.25">
      <c r="A6723">
        <v>6722</v>
      </c>
      <c r="B6723" t="s">
        <v>9061</v>
      </c>
      <c r="C6723" s="1">
        <v>43362</v>
      </c>
      <c r="D6723" s="1">
        <v>43367</v>
      </c>
      <c r="E6723" t="s">
        <v>46</v>
      </c>
      <c r="F6723" t="s">
        <v>2640</v>
      </c>
      <c r="G6723" t="s">
        <v>2641</v>
      </c>
      <c r="H6723" t="s">
        <v>37</v>
      </c>
      <c r="I6723" t="s">
        <v>23</v>
      </c>
      <c r="J6723" t="s">
        <v>38</v>
      </c>
      <c r="K6723" t="s">
        <v>39</v>
      </c>
      <c r="L6723">
        <v>90032</v>
      </c>
      <c r="M6723" t="s">
        <v>40</v>
      </c>
      <c r="N6723" t="s">
        <v>8414</v>
      </c>
      <c r="O6723" t="s">
        <v>42</v>
      </c>
      <c r="P6723" t="s">
        <v>64</v>
      </c>
      <c r="Q6723" t="s">
        <v>8415</v>
      </c>
      <c r="R6723">
        <v>23.32</v>
      </c>
      <c r="S6723" s="5">
        <f t="shared" ref="S6723:S6786" si="210">YEAR(C6723)</f>
        <v>2018</v>
      </c>
      <c r="T6723" s="11" t="str">
        <f t="shared" ref="T6723:T6786" si="211">TEXT(C6723,"MMM-YYY")</f>
        <v>Sep-2018</v>
      </c>
    </row>
    <row r="6724" spans="1:20" x14ac:dyDescent="0.25">
      <c r="A6724">
        <v>6723</v>
      </c>
      <c r="B6724" t="s">
        <v>9061</v>
      </c>
      <c r="C6724" s="1">
        <v>43362</v>
      </c>
      <c r="D6724" s="1">
        <v>43367</v>
      </c>
      <c r="E6724" t="s">
        <v>46</v>
      </c>
      <c r="F6724" t="s">
        <v>2640</v>
      </c>
      <c r="G6724" t="s">
        <v>2641</v>
      </c>
      <c r="H6724" t="s">
        <v>37</v>
      </c>
      <c r="I6724" t="s">
        <v>23</v>
      </c>
      <c r="J6724" t="s">
        <v>38</v>
      </c>
      <c r="K6724" t="s">
        <v>39</v>
      </c>
      <c r="L6724">
        <v>90032</v>
      </c>
      <c r="M6724" t="s">
        <v>40</v>
      </c>
      <c r="N6724" t="s">
        <v>5095</v>
      </c>
      <c r="O6724" t="s">
        <v>42</v>
      </c>
      <c r="P6724" t="s">
        <v>64</v>
      </c>
      <c r="Q6724" t="s">
        <v>5096</v>
      </c>
      <c r="R6724">
        <v>16.739999999999998</v>
      </c>
      <c r="S6724" s="5">
        <f t="shared" si="210"/>
        <v>2018</v>
      </c>
      <c r="T6724" s="11" t="str">
        <f t="shared" si="211"/>
        <v>Sep-2018</v>
      </c>
    </row>
    <row r="6725" spans="1:20" x14ac:dyDescent="0.25">
      <c r="A6725">
        <v>6724</v>
      </c>
      <c r="B6725" t="s">
        <v>9062</v>
      </c>
      <c r="C6725" s="1">
        <v>43347</v>
      </c>
      <c r="D6725" s="1">
        <v>43349</v>
      </c>
      <c r="E6725" t="s">
        <v>19</v>
      </c>
      <c r="F6725" t="s">
        <v>6897</v>
      </c>
      <c r="G6725" t="s">
        <v>6898</v>
      </c>
      <c r="H6725" t="s">
        <v>22</v>
      </c>
      <c r="I6725" t="s">
        <v>23</v>
      </c>
      <c r="J6725" t="s">
        <v>8638</v>
      </c>
      <c r="K6725" t="s">
        <v>2697</v>
      </c>
      <c r="L6725">
        <v>3060</v>
      </c>
      <c r="M6725" t="s">
        <v>144</v>
      </c>
      <c r="N6725" t="s">
        <v>4398</v>
      </c>
      <c r="O6725" t="s">
        <v>42</v>
      </c>
      <c r="P6725" t="s">
        <v>265</v>
      </c>
      <c r="Q6725" t="s">
        <v>559</v>
      </c>
      <c r="R6725">
        <v>14.82</v>
      </c>
      <c r="S6725" s="5">
        <f t="shared" si="210"/>
        <v>2018</v>
      </c>
      <c r="T6725" s="11" t="str">
        <f t="shared" si="211"/>
        <v>Sep-2018</v>
      </c>
    </row>
    <row r="6726" spans="1:20" x14ac:dyDescent="0.25">
      <c r="A6726">
        <v>6725</v>
      </c>
      <c r="B6726" t="s">
        <v>9063</v>
      </c>
      <c r="C6726" s="1">
        <v>42990</v>
      </c>
      <c r="D6726" s="1">
        <v>42994</v>
      </c>
      <c r="E6726" t="s">
        <v>46</v>
      </c>
      <c r="F6726" t="s">
        <v>1940</v>
      </c>
      <c r="G6726" t="s">
        <v>1941</v>
      </c>
      <c r="H6726" t="s">
        <v>22</v>
      </c>
      <c r="I6726" t="s">
        <v>23</v>
      </c>
      <c r="J6726" t="s">
        <v>91</v>
      </c>
      <c r="K6726" t="s">
        <v>92</v>
      </c>
      <c r="L6726">
        <v>98103</v>
      </c>
      <c r="M6726" t="s">
        <v>40</v>
      </c>
      <c r="N6726" t="s">
        <v>865</v>
      </c>
      <c r="O6726" t="s">
        <v>42</v>
      </c>
      <c r="P6726" t="s">
        <v>265</v>
      </c>
      <c r="Q6726" t="s">
        <v>866</v>
      </c>
      <c r="R6726">
        <v>10.47</v>
      </c>
      <c r="S6726" s="5">
        <f t="shared" si="210"/>
        <v>2017</v>
      </c>
      <c r="T6726" s="11" t="str">
        <f t="shared" si="211"/>
        <v>Sep-2017</v>
      </c>
    </row>
    <row r="6727" spans="1:20" x14ac:dyDescent="0.25">
      <c r="A6727">
        <v>6726</v>
      </c>
      <c r="B6727" t="s">
        <v>9063</v>
      </c>
      <c r="C6727" s="1">
        <v>42990</v>
      </c>
      <c r="D6727" s="1">
        <v>42994</v>
      </c>
      <c r="E6727" t="s">
        <v>46</v>
      </c>
      <c r="F6727" t="s">
        <v>1940</v>
      </c>
      <c r="G6727" t="s">
        <v>1941</v>
      </c>
      <c r="H6727" t="s">
        <v>22</v>
      </c>
      <c r="I6727" t="s">
        <v>23</v>
      </c>
      <c r="J6727" t="s">
        <v>91</v>
      </c>
      <c r="K6727" t="s">
        <v>92</v>
      </c>
      <c r="L6727">
        <v>98103</v>
      </c>
      <c r="M6727" t="s">
        <v>40</v>
      </c>
      <c r="N6727" t="s">
        <v>7386</v>
      </c>
      <c r="O6727" t="s">
        <v>42</v>
      </c>
      <c r="P6727" t="s">
        <v>43</v>
      </c>
      <c r="Q6727" t="s">
        <v>7387</v>
      </c>
      <c r="R6727">
        <v>11.07</v>
      </c>
      <c r="S6727" s="5">
        <f t="shared" si="210"/>
        <v>2017</v>
      </c>
      <c r="T6727" s="11" t="str">
        <f t="shared" si="211"/>
        <v>Sep-2017</v>
      </c>
    </row>
    <row r="6728" spans="1:20" x14ac:dyDescent="0.25">
      <c r="A6728">
        <v>6727</v>
      </c>
      <c r="B6728" t="s">
        <v>9063</v>
      </c>
      <c r="C6728" s="1">
        <v>42990</v>
      </c>
      <c r="D6728" s="1">
        <v>42994</v>
      </c>
      <c r="E6728" t="s">
        <v>46</v>
      </c>
      <c r="F6728" t="s">
        <v>1940</v>
      </c>
      <c r="G6728" t="s">
        <v>1941</v>
      </c>
      <c r="H6728" t="s">
        <v>22</v>
      </c>
      <c r="I6728" t="s">
        <v>23</v>
      </c>
      <c r="J6728" t="s">
        <v>91</v>
      </c>
      <c r="K6728" t="s">
        <v>92</v>
      </c>
      <c r="L6728">
        <v>98103</v>
      </c>
      <c r="M6728" t="s">
        <v>40</v>
      </c>
      <c r="N6728" t="s">
        <v>2445</v>
      </c>
      <c r="O6728" t="s">
        <v>42</v>
      </c>
      <c r="P6728" t="s">
        <v>71</v>
      </c>
      <c r="Q6728" t="s">
        <v>2446</v>
      </c>
      <c r="R6728">
        <v>20.704000000000001</v>
      </c>
      <c r="S6728" s="5">
        <f t="shared" si="210"/>
        <v>2017</v>
      </c>
      <c r="T6728" s="11" t="str">
        <f t="shared" si="211"/>
        <v>Sep-2017</v>
      </c>
    </row>
    <row r="6729" spans="1:20" x14ac:dyDescent="0.25">
      <c r="A6729">
        <v>6728</v>
      </c>
      <c r="B6729" t="s">
        <v>9064</v>
      </c>
      <c r="C6729" s="1">
        <v>43322</v>
      </c>
      <c r="D6729" s="1">
        <v>43327</v>
      </c>
      <c r="E6729" t="s">
        <v>19</v>
      </c>
      <c r="F6729" t="s">
        <v>2329</v>
      </c>
      <c r="G6729" t="s">
        <v>2330</v>
      </c>
      <c r="H6729" t="s">
        <v>37</v>
      </c>
      <c r="I6729" t="s">
        <v>23</v>
      </c>
      <c r="J6729" t="s">
        <v>1465</v>
      </c>
      <c r="K6729" t="s">
        <v>250</v>
      </c>
      <c r="L6729">
        <v>47374</v>
      </c>
      <c r="M6729" t="s">
        <v>101</v>
      </c>
      <c r="N6729" t="s">
        <v>8182</v>
      </c>
      <c r="O6729" t="s">
        <v>42</v>
      </c>
      <c r="P6729" t="s">
        <v>86</v>
      </c>
      <c r="Q6729" t="s">
        <v>8183</v>
      </c>
      <c r="R6729">
        <v>177.2</v>
      </c>
      <c r="S6729" s="5">
        <f t="shared" si="210"/>
        <v>2018</v>
      </c>
      <c r="T6729" s="11" t="str">
        <f t="shared" si="211"/>
        <v>Aug-2018</v>
      </c>
    </row>
    <row r="6730" spans="1:20" x14ac:dyDescent="0.25">
      <c r="A6730">
        <v>6729</v>
      </c>
      <c r="B6730" t="s">
        <v>9065</v>
      </c>
      <c r="C6730" s="1">
        <v>43043</v>
      </c>
      <c r="D6730" s="1">
        <v>43048</v>
      </c>
      <c r="E6730" t="s">
        <v>46</v>
      </c>
      <c r="F6730" t="s">
        <v>6869</v>
      </c>
      <c r="G6730" t="s">
        <v>6870</v>
      </c>
      <c r="H6730" t="s">
        <v>37</v>
      </c>
      <c r="I6730" t="s">
        <v>23</v>
      </c>
      <c r="J6730" t="s">
        <v>1419</v>
      </c>
      <c r="K6730" t="s">
        <v>50</v>
      </c>
      <c r="L6730">
        <v>33180</v>
      </c>
      <c r="M6730" t="s">
        <v>26</v>
      </c>
      <c r="N6730" t="s">
        <v>4699</v>
      </c>
      <c r="O6730" t="s">
        <v>28</v>
      </c>
      <c r="P6730" t="s">
        <v>61</v>
      </c>
      <c r="Q6730" t="s">
        <v>4700</v>
      </c>
      <c r="R6730">
        <v>50.496000000000002</v>
      </c>
      <c r="S6730" s="5">
        <f t="shared" si="210"/>
        <v>2017</v>
      </c>
      <c r="T6730" s="11" t="str">
        <f t="shared" si="211"/>
        <v>Nov-2017</v>
      </c>
    </row>
    <row r="6731" spans="1:20" x14ac:dyDescent="0.25">
      <c r="A6731">
        <v>6730</v>
      </c>
      <c r="B6731" t="s">
        <v>9066</v>
      </c>
      <c r="C6731" s="1">
        <v>42539</v>
      </c>
      <c r="D6731" s="1">
        <v>42541</v>
      </c>
      <c r="E6731" t="s">
        <v>184</v>
      </c>
      <c r="F6731" t="s">
        <v>2441</v>
      </c>
      <c r="G6731" t="s">
        <v>2442</v>
      </c>
      <c r="H6731" t="s">
        <v>37</v>
      </c>
      <c r="I6731" t="s">
        <v>23</v>
      </c>
      <c r="J6731" t="s">
        <v>3797</v>
      </c>
      <c r="K6731" t="s">
        <v>331</v>
      </c>
      <c r="L6731">
        <v>37167</v>
      </c>
      <c r="M6731" t="s">
        <v>26</v>
      </c>
      <c r="N6731" t="s">
        <v>5221</v>
      </c>
      <c r="O6731" t="s">
        <v>42</v>
      </c>
      <c r="P6731" t="s">
        <v>71</v>
      </c>
      <c r="Q6731" t="s">
        <v>5222</v>
      </c>
      <c r="R6731">
        <v>6.1289999999999996</v>
      </c>
      <c r="S6731" s="5">
        <f t="shared" si="210"/>
        <v>2016</v>
      </c>
      <c r="T6731" s="11" t="str">
        <f t="shared" si="211"/>
        <v>Jun-2016</v>
      </c>
    </row>
    <row r="6732" spans="1:20" x14ac:dyDescent="0.25">
      <c r="A6732">
        <v>6731</v>
      </c>
      <c r="B6732" t="s">
        <v>9066</v>
      </c>
      <c r="C6732" s="1">
        <v>42539</v>
      </c>
      <c r="D6732" s="1">
        <v>42541</v>
      </c>
      <c r="E6732" t="s">
        <v>184</v>
      </c>
      <c r="F6732" t="s">
        <v>2441</v>
      </c>
      <c r="G6732" t="s">
        <v>2442</v>
      </c>
      <c r="H6732" t="s">
        <v>37</v>
      </c>
      <c r="I6732" t="s">
        <v>23</v>
      </c>
      <c r="J6732" t="s">
        <v>3797</v>
      </c>
      <c r="K6732" t="s">
        <v>331</v>
      </c>
      <c r="L6732">
        <v>37167</v>
      </c>
      <c r="M6732" t="s">
        <v>26</v>
      </c>
      <c r="N6732" t="s">
        <v>941</v>
      </c>
      <c r="O6732" t="s">
        <v>28</v>
      </c>
      <c r="P6732" t="s">
        <v>32</v>
      </c>
      <c r="Q6732" t="s">
        <v>942</v>
      </c>
      <c r="R6732">
        <v>643.13599999999997</v>
      </c>
      <c r="S6732" s="5">
        <f t="shared" si="210"/>
        <v>2016</v>
      </c>
      <c r="T6732" s="11" t="str">
        <f t="shared" si="211"/>
        <v>Jun-2016</v>
      </c>
    </row>
    <row r="6733" spans="1:20" x14ac:dyDescent="0.25">
      <c r="A6733">
        <v>6732</v>
      </c>
      <c r="B6733" t="s">
        <v>9066</v>
      </c>
      <c r="C6733" s="1">
        <v>42539</v>
      </c>
      <c r="D6733" s="1">
        <v>42541</v>
      </c>
      <c r="E6733" t="s">
        <v>184</v>
      </c>
      <c r="F6733" t="s">
        <v>2441</v>
      </c>
      <c r="G6733" t="s">
        <v>2442</v>
      </c>
      <c r="H6733" t="s">
        <v>37</v>
      </c>
      <c r="I6733" t="s">
        <v>23</v>
      </c>
      <c r="J6733" t="s">
        <v>3797</v>
      </c>
      <c r="K6733" t="s">
        <v>331</v>
      </c>
      <c r="L6733">
        <v>37167</v>
      </c>
      <c r="M6733" t="s">
        <v>26</v>
      </c>
      <c r="N6733" t="s">
        <v>1153</v>
      </c>
      <c r="O6733" t="s">
        <v>42</v>
      </c>
      <c r="P6733" t="s">
        <v>86</v>
      </c>
      <c r="Q6733" t="s">
        <v>1154</v>
      </c>
      <c r="R6733">
        <v>20.736000000000001</v>
      </c>
      <c r="S6733" s="5">
        <f t="shared" si="210"/>
        <v>2016</v>
      </c>
      <c r="T6733" s="11" t="str">
        <f t="shared" si="211"/>
        <v>Jun-2016</v>
      </c>
    </row>
    <row r="6734" spans="1:20" x14ac:dyDescent="0.25">
      <c r="A6734">
        <v>6733</v>
      </c>
      <c r="B6734" t="s">
        <v>9067</v>
      </c>
      <c r="C6734" s="1">
        <v>42189</v>
      </c>
      <c r="D6734" s="1">
        <v>42192</v>
      </c>
      <c r="E6734" t="s">
        <v>184</v>
      </c>
      <c r="F6734" t="s">
        <v>6986</v>
      </c>
      <c r="G6734" t="s">
        <v>6987</v>
      </c>
      <c r="H6734" t="s">
        <v>37</v>
      </c>
      <c r="I6734" t="s">
        <v>23</v>
      </c>
      <c r="J6734" t="s">
        <v>452</v>
      </c>
      <c r="K6734" t="s">
        <v>453</v>
      </c>
      <c r="L6734">
        <v>80013</v>
      </c>
      <c r="M6734" t="s">
        <v>40</v>
      </c>
      <c r="N6734" t="s">
        <v>6308</v>
      </c>
      <c r="O6734" t="s">
        <v>42</v>
      </c>
      <c r="P6734" t="s">
        <v>86</v>
      </c>
      <c r="Q6734" t="s">
        <v>6309</v>
      </c>
      <c r="R6734">
        <v>177.536</v>
      </c>
      <c r="S6734" s="5">
        <f t="shared" si="210"/>
        <v>2015</v>
      </c>
      <c r="T6734" s="11" t="str">
        <f t="shared" si="211"/>
        <v>Jul-2015</v>
      </c>
    </row>
    <row r="6735" spans="1:20" x14ac:dyDescent="0.25">
      <c r="A6735">
        <v>6734</v>
      </c>
      <c r="B6735" t="s">
        <v>9067</v>
      </c>
      <c r="C6735" s="1">
        <v>42189</v>
      </c>
      <c r="D6735" s="1">
        <v>42192</v>
      </c>
      <c r="E6735" t="s">
        <v>184</v>
      </c>
      <c r="F6735" t="s">
        <v>6986</v>
      </c>
      <c r="G6735" t="s">
        <v>6987</v>
      </c>
      <c r="H6735" t="s">
        <v>37</v>
      </c>
      <c r="I6735" t="s">
        <v>23</v>
      </c>
      <c r="J6735" t="s">
        <v>452</v>
      </c>
      <c r="K6735" t="s">
        <v>453</v>
      </c>
      <c r="L6735">
        <v>80013</v>
      </c>
      <c r="M6735" t="s">
        <v>40</v>
      </c>
      <c r="N6735" t="s">
        <v>5136</v>
      </c>
      <c r="O6735" t="s">
        <v>42</v>
      </c>
      <c r="P6735" t="s">
        <v>74</v>
      </c>
      <c r="Q6735" t="s">
        <v>5137</v>
      </c>
      <c r="R6735">
        <v>32.432000000000002</v>
      </c>
      <c r="S6735" s="5">
        <f t="shared" si="210"/>
        <v>2015</v>
      </c>
      <c r="T6735" s="11" t="str">
        <f t="shared" si="211"/>
        <v>Jul-2015</v>
      </c>
    </row>
    <row r="6736" spans="1:20" x14ac:dyDescent="0.25">
      <c r="A6736">
        <v>6735</v>
      </c>
      <c r="B6736" t="s">
        <v>9068</v>
      </c>
      <c r="C6736" s="1">
        <v>42724</v>
      </c>
      <c r="D6736" s="1">
        <v>42729</v>
      </c>
      <c r="E6736" t="s">
        <v>46</v>
      </c>
      <c r="F6736" t="s">
        <v>8699</v>
      </c>
      <c r="G6736" t="s">
        <v>8700</v>
      </c>
      <c r="H6736" t="s">
        <v>98</v>
      </c>
      <c r="I6736" t="s">
        <v>23</v>
      </c>
      <c r="J6736" t="s">
        <v>1419</v>
      </c>
      <c r="K6736" t="s">
        <v>50</v>
      </c>
      <c r="L6736">
        <v>33142</v>
      </c>
      <c r="M6736" t="s">
        <v>26</v>
      </c>
      <c r="N6736" t="s">
        <v>2622</v>
      </c>
      <c r="O6736" t="s">
        <v>42</v>
      </c>
      <c r="P6736" t="s">
        <v>43</v>
      </c>
      <c r="Q6736" t="s">
        <v>2623</v>
      </c>
      <c r="R6736">
        <v>11.696</v>
      </c>
      <c r="S6736" s="5">
        <f t="shared" si="210"/>
        <v>2016</v>
      </c>
      <c r="T6736" s="11" t="str">
        <f t="shared" si="211"/>
        <v>Dec-2016</v>
      </c>
    </row>
    <row r="6737" spans="1:20" x14ac:dyDescent="0.25">
      <c r="A6737">
        <v>6736</v>
      </c>
      <c r="B6737" t="s">
        <v>9069</v>
      </c>
      <c r="C6737" s="1">
        <v>42835</v>
      </c>
      <c r="D6737" s="1">
        <v>42842</v>
      </c>
      <c r="E6737" t="s">
        <v>46</v>
      </c>
      <c r="F6737" t="s">
        <v>4563</v>
      </c>
      <c r="G6737" t="s">
        <v>4564</v>
      </c>
      <c r="H6737" t="s">
        <v>22</v>
      </c>
      <c r="I6737" t="s">
        <v>23</v>
      </c>
      <c r="J6737" t="s">
        <v>123</v>
      </c>
      <c r="K6737" t="s">
        <v>39</v>
      </c>
      <c r="L6737">
        <v>94122</v>
      </c>
      <c r="M6737" t="s">
        <v>40</v>
      </c>
      <c r="N6737" t="s">
        <v>3856</v>
      </c>
      <c r="O6737" t="s">
        <v>42</v>
      </c>
      <c r="P6737" t="s">
        <v>74</v>
      </c>
      <c r="Q6737" t="s">
        <v>3857</v>
      </c>
      <c r="R6737">
        <v>113.76</v>
      </c>
      <c r="S6737" s="5">
        <f t="shared" si="210"/>
        <v>2017</v>
      </c>
      <c r="T6737" s="11" t="str">
        <f t="shared" si="211"/>
        <v>Apr-2017</v>
      </c>
    </row>
    <row r="6738" spans="1:20" x14ac:dyDescent="0.25">
      <c r="A6738">
        <v>6737</v>
      </c>
      <c r="B6738" t="s">
        <v>9069</v>
      </c>
      <c r="C6738" s="1">
        <v>42835</v>
      </c>
      <c r="D6738" s="1">
        <v>42842</v>
      </c>
      <c r="E6738" t="s">
        <v>46</v>
      </c>
      <c r="F6738" t="s">
        <v>4563</v>
      </c>
      <c r="G6738" t="s">
        <v>4564</v>
      </c>
      <c r="H6738" t="s">
        <v>22</v>
      </c>
      <c r="I6738" t="s">
        <v>23</v>
      </c>
      <c r="J6738" t="s">
        <v>123</v>
      </c>
      <c r="K6738" t="s">
        <v>39</v>
      </c>
      <c r="L6738">
        <v>94122</v>
      </c>
      <c r="M6738" t="s">
        <v>40</v>
      </c>
      <c r="N6738" t="s">
        <v>7508</v>
      </c>
      <c r="O6738" t="s">
        <v>42</v>
      </c>
      <c r="P6738" t="s">
        <v>55</v>
      </c>
      <c r="Q6738" t="s">
        <v>7509</v>
      </c>
      <c r="R6738">
        <v>579.51</v>
      </c>
      <c r="S6738" s="5">
        <f t="shared" si="210"/>
        <v>2017</v>
      </c>
      <c r="T6738" s="11" t="str">
        <f t="shared" si="211"/>
        <v>Apr-2017</v>
      </c>
    </row>
    <row r="6739" spans="1:20" x14ac:dyDescent="0.25">
      <c r="A6739">
        <v>6738</v>
      </c>
      <c r="B6739" t="s">
        <v>9069</v>
      </c>
      <c r="C6739" s="1">
        <v>42835</v>
      </c>
      <c r="D6739" s="1">
        <v>42842</v>
      </c>
      <c r="E6739" t="s">
        <v>46</v>
      </c>
      <c r="F6739" t="s">
        <v>4563</v>
      </c>
      <c r="G6739" t="s">
        <v>4564</v>
      </c>
      <c r="H6739" t="s">
        <v>22</v>
      </c>
      <c r="I6739" t="s">
        <v>23</v>
      </c>
      <c r="J6739" t="s">
        <v>123</v>
      </c>
      <c r="K6739" t="s">
        <v>39</v>
      </c>
      <c r="L6739">
        <v>94122</v>
      </c>
      <c r="M6739" t="s">
        <v>40</v>
      </c>
      <c r="N6739" t="s">
        <v>8526</v>
      </c>
      <c r="O6739" t="s">
        <v>42</v>
      </c>
      <c r="P6739" t="s">
        <v>55</v>
      </c>
      <c r="Q6739" t="s">
        <v>8527</v>
      </c>
      <c r="R6739">
        <v>150.66</v>
      </c>
      <c r="S6739" s="5">
        <f t="shared" si="210"/>
        <v>2017</v>
      </c>
      <c r="T6739" s="11" t="str">
        <f t="shared" si="211"/>
        <v>Apr-2017</v>
      </c>
    </row>
    <row r="6740" spans="1:20" x14ac:dyDescent="0.25">
      <c r="A6740">
        <v>6739</v>
      </c>
      <c r="B6740" t="s">
        <v>9069</v>
      </c>
      <c r="C6740" s="1">
        <v>42835</v>
      </c>
      <c r="D6740" s="1">
        <v>42842</v>
      </c>
      <c r="E6740" t="s">
        <v>46</v>
      </c>
      <c r="F6740" t="s">
        <v>4563</v>
      </c>
      <c r="G6740" t="s">
        <v>4564</v>
      </c>
      <c r="H6740" t="s">
        <v>22</v>
      </c>
      <c r="I6740" t="s">
        <v>23</v>
      </c>
      <c r="J6740" t="s">
        <v>123</v>
      </c>
      <c r="K6740" t="s">
        <v>39</v>
      </c>
      <c r="L6740">
        <v>94122</v>
      </c>
      <c r="M6740" t="s">
        <v>40</v>
      </c>
      <c r="N6740" t="s">
        <v>1904</v>
      </c>
      <c r="O6740" t="s">
        <v>42</v>
      </c>
      <c r="P6740" t="s">
        <v>71</v>
      </c>
      <c r="Q6740" t="s">
        <v>1905</v>
      </c>
      <c r="R6740">
        <v>48.031999999999996</v>
      </c>
      <c r="S6740" s="5">
        <f t="shared" si="210"/>
        <v>2017</v>
      </c>
      <c r="T6740" s="11" t="str">
        <f t="shared" si="211"/>
        <v>Apr-2017</v>
      </c>
    </row>
    <row r="6741" spans="1:20" x14ac:dyDescent="0.25">
      <c r="A6741">
        <v>6740</v>
      </c>
      <c r="B6741" t="s">
        <v>9070</v>
      </c>
      <c r="C6741" s="1">
        <v>42150</v>
      </c>
      <c r="D6741" s="1">
        <v>42155</v>
      </c>
      <c r="E6741" t="s">
        <v>46</v>
      </c>
      <c r="F6741" t="s">
        <v>4329</v>
      </c>
      <c r="G6741" t="s">
        <v>4330</v>
      </c>
      <c r="H6741" t="s">
        <v>22</v>
      </c>
      <c r="I6741" t="s">
        <v>23</v>
      </c>
      <c r="J6741" t="s">
        <v>299</v>
      </c>
      <c r="K6741" t="s">
        <v>207</v>
      </c>
      <c r="L6741">
        <v>60623</v>
      </c>
      <c r="M6741" t="s">
        <v>101</v>
      </c>
      <c r="N6741" t="s">
        <v>5561</v>
      </c>
      <c r="O6741" t="s">
        <v>42</v>
      </c>
      <c r="P6741" t="s">
        <v>55</v>
      </c>
      <c r="Q6741" t="s">
        <v>5562</v>
      </c>
      <c r="R6741">
        <v>102.624</v>
      </c>
      <c r="S6741" s="5">
        <f t="shared" si="210"/>
        <v>2015</v>
      </c>
      <c r="T6741" s="11" t="str">
        <f t="shared" si="211"/>
        <v>May-2015</v>
      </c>
    </row>
    <row r="6742" spans="1:20" x14ac:dyDescent="0.25">
      <c r="A6742">
        <v>6741</v>
      </c>
      <c r="B6742" t="s">
        <v>9070</v>
      </c>
      <c r="C6742" s="1">
        <v>42150</v>
      </c>
      <c r="D6742" s="1">
        <v>42155</v>
      </c>
      <c r="E6742" t="s">
        <v>46</v>
      </c>
      <c r="F6742" t="s">
        <v>4329</v>
      </c>
      <c r="G6742" t="s">
        <v>4330</v>
      </c>
      <c r="H6742" t="s">
        <v>22</v>
      </c>
      <c r="I6742" t="s">
        <v>23</v>
      </c>
      <c r="J6742" t="s">
        <v>299</v>
      </c>
      <c r="K6742" t="s">
        <v>207</v>
      </c>
      <c r="L6742">
        <v>60623</v>
      </c>
      <c r="M6742" t="s">
        <v>101</v>
      </c>
      <c r="N6742" t="s">
        <v>4773</v>
      </c>
      <c r="O6742" t="s">
        <v>28</v>
      </c>
      <c r="P6742" t="s">
        <v>32</v>
      </c>
      <c r="Q6742" t="s">
        <v>4774</v>
      </c>
      <c r="R6742">
        <v>359.77199999999999</v>
      </c>
      <c r="S6742" s="5">
        <f t="shared" si="210"/>
        <v>2015</v>
      </c>
      <c r="T6742" s="11" t="str">
        <f t="shared" si="211"/>
        <v>May-2015</v>
      </c>
    </row>
    <row r="6743" spans="1:20" x14ac:dyDescent="0.25">
      <c r="A6743">
        <v>6742</v>
      </c>
      <c r="B6743" t="s">
        <v>9070</v>
      </c>
      <c r="C6743" s="1">
        <v>42150</v>
      </c>
      <c r="D6743" s="1">
        <v>42155</v>
      </c>
      <c r="E6743" t="s">
        <v>46</v>
      </c>
      <c r="F6743" t="s">
        <v>4329</v>
      </c>
      <c r="G6743" t="s">
        <v>4330</v>
      </c>
      <c r="H6743" t="s">
        <v>22</v>
      </c>
      <c r="I6743" t="s">
        <v>23</v>
      </c>
      <c r="J6743" t="s">
        <v>299</v>
      </c>
      <c r="K6743" t="s">
        <v>207</v>
      </c>
      <c r="L6743">
        <v>60623</v>
      </c>
      <c r="M6743" t="s">
        <v>101</v>
      </c>
      <c r="N6743" t="s">
        <v>3122</v>
      </c>
      <c r="O6743" t="s">
        <v>42</v>
      </c>
      <c r="P6743" t="s">
        <v>64</v>
      </c>
      <c r="Q6743" t="s">
        <v>3123</v>
      </c>
      <c r="R6743">
        <v>13.391999999999999</v>
      </c>
      <c r="S6743" s="5">
        <f t="shared" si="210"/>
        <v>2015</v>
      </c>
      <c r="T6743" s="11" t="str">
        <f t="shared" si="211"/>
        <v>May-2015</v>
      </c>
    </row>
    <row r="6744" spans="1:20" x14ac:dyDescent="0.25">
      <c r="A6744">
        <v>6743</v>
      </c>
      <c r="B6744" t="s">
        <v>9071</v>
      </c>
      <c r="C6744" s="1">
        <v>43287</v>
      </c>
      <c r="D6744" s="1">
        <v>43292</v>
      </c>
      <c r="E6744" t="s">
        <v>46</v>
      </c>
      <c r="F6744" t="s">
        <v>1188</v>
      </c>
      <c r="G6744" t="s">
        <v>1189</v>
      </c>
      <c r="H6744" t="s">
        <v>22</v>
      </c>
      <c r="I6744" t="s">
        <v>23</v>
      </c>
      <c r="J6744" t="s">
        <v>38</v>
      </c>
      <c r="K6744" t="s">
        <v>39</v>
      </c>
      <c r="L6744">
        <v>90008</v>
      </c>
      <c r="M6744" t="s">
        <v>40</v>
      </c>
      <c r="N6744" t="s">
        <v>300</v>
      </c>
      <c r="O6744" t="s">
        <v>28</v>
      </c>
      <c r="P6744" t="s">
        <v>32</v>
      </c>
      <c r="Q6744" t="s">
        <v>548</v>
      </c>
      <c r="R6744">
        <v>122.136</v>
      </c>
      <c r="S6744" s="5">
        <f t="shared" si="210"/>
        <v>2018</v>
      </c>
      <c r="T6744" s="11" t="str">
        <f t="shared" si="211"/>
        <v>Jul-2018</v>
      </c>
    </row>
    <row r="6745" spans="1:20" x14ac:dyDescent="0.25">
      <c r="A6745">
        <v>6744</v>
      </c>
      <c r="B6745" t="s">
        <v>9072</v>
      </c>
      <c r="C6745" s="1">
        <v>42416</v>
      </c>
      <c r="D6745" s="1">
        <v>42420</v>
      </c>
      <c r="E6745" t="s">
        <v>46</v>
      </c>
      <c r="F6745" t="s">
        <v>1156</v>
      </c>
      <c r="G6745" t="s">
        <v>1157</v>
      </c>
      <c r="H6745" t="s">
        <v>37</v>
      </c>
      <c r="I6745" t="s">
        <v>23</v>
      </c>
      <c r="J6745" t="s">
        <v>240</v>
      </c>
      <c r="K6745" t="s">
        <v>2697</v>
      </c>
      <c r="L6745">
        <v>3820</v>
      </c>
      <c r="M6745" t="s">
        <v>144</v>
      </c>
      <c r="N6745" t="s">
        <v>654</v>
      </c>
      <c r="O6745" t="s">
        <v>42</v>
      </c>
      <c r="P6745" t="s">
        <v>86</v>
      </c>
      <c r="Q6745" t="s">
        <v>655</v>
      </c>
      <c r="R6745">
        <v>35.880000000000003</v>
      </c>
      <c r="S6745" s="5">
        <f t="shared" si="210"/>
        <v>2016</v>
      </c>
      <c r="T6745" s="11" t="str">
        <f t="shared" si="211"/>
        <v>Feb-2016</v>
      </c>
    </row>
    <row r="6746" spans="1:20" x14ac:dyDescent="0.25">
      <c r="A6746">
        <v>6745</v>
      </c>
      <c r="B6746" t="s">
        <v>9073</v>
      </c>
      <c r="C6746" s="1">
        <v>43267</v>
      </c>
      <c r="D6746" s="1">
        <v>43269</v>
      </c>
      <c r="E6746" t="s">
        <v>19</v>
      </c>
      <c r="F6746" t="s">
        <v>3263</v>
      </c>
      <c r="G6746" t="s">
        <v>3264</v>
      </c>
      <c r="H6746" t="s">
        <v>22</v>
      </c>
      <c r="I6746" t="s">
        <v>23</v>
      </c>
      <c r="J6746" t="s">
        <v>864</v>
      </c>
      <c r="K6746" t="s">
        <v>494</v>
      </c>
      <c r="L6746">
        <v>43017</v>
      </c>
      <c r="M6746" t="s">
        <v>144</v>
      </c>
      <c r="N6746" t="s">
        <v>2299</v>
      </c>
      <c r="O6746" t="s">
        <v>67</v>
      </c>
      <c r="P6746" t="s">
        <v>157</v>
      </c>
      <c r="Q6746" t="s">
        <v>2300</v>
      </c>
      <c r="R6746">
        <v>479.952</v>
      </c>
      <c r="S6746" s="5">
        <f t="shared" si="210"/>
        <v>2018</v>
      </c>
      <c r="T6746" s="11" t="str">
        <f t="shared" si="211"/>
        <v>Jun-2018</v>
      </c>
    </row>
    <row r="6747" spans="1:20" x14ac:dyDescent="0.25">
      <c r="A6747">
        <v>6746</v>
      </c>
      <c r="B6747" t="s">
        <v>9073</v>
      </c>
      <c r="C6747" s="1">
        <v>43267</v>
      </c>
      <c r="D6747" s="1">
        <v>43269</v>
      </c>
      <c r="E6747" t="s">
        <v>19</v>
      </c>
      <c r="F6747" t="s">
        <v>3263</v>
      </c>
      <c r="G6747" t="s">
        <v>3264</v>
      </c>
      <c r="H6747" t="s">
        <v>22</v>
      </c>
      <c r="I6747" t="s">
        <v>23</v>
      </c>
      <c r="J6747" t="s">
        <v>864</v>
      </c>
      <c r="K6747" t="s">
        <v>494</v>
      </c>
      <c r="L6747">
        <v>43017</v>
      </c>
      <c r="M6747" t="s">
        <v>144</v>
      </c>
      <c r="N6747" t="s">
        <v>1029</v>
      </c>
      <c r="O6747" t="s">
        <v>42</v>
      </c>
      <c r="P6747" t="s">
        <v>64</v>
      </c>
      <c r="Q6747" t="s">
        <v>1030</v>
      </c>
      <c r="R6747">
        <v>23.92</v>
      </c>
      <c r="S6747" s="5">
        <f t="shared" si="210"/>
        <v>2018</v>
      </c>
      <c r="T6747" s="11" t="str">
        <f t="shared" si="211"/>
        <v>Jun-2018</v>
      </c>
    </row>
    <row r="6748" spans="1:20" x14ac:dyDescent="0.25">
      <c r="A6748">
        <v>6747</v>
      </c>
      <c r="B6748" t="s">
        <v>9074</v>
      </c>
      <c r="C6748" s="1">
        <v>43417</v>
      </c>
      <c r="D6748" s="1">
        <v>43420</v>
      </c>
      <c r="E6748" t="s">
        <v>184</v>
      </c>
      <c r="F6748" t="s">
        <v>339</v>
      </c>
      <c r="G6748" t="s">
        <v>340</v>
      </c>
      <c r="H6748" t="s">
        <v>37</v>
      </c>
      <c r="I6748" t="s">
        <v>23</v>
      </c>
      <c r="J6748" t="s">
        <v>262</v>
      </c>
      <c r="K6748" t="s">
        <v>263</v>
      </c>
      <c r="L6748">
        <v>10009</v>
      </c>
      <c r="M6748" t="s">
        <v>144</v>
      </c>
      <c r="N6748" t="s">
        <v>6052</v>
      </c>
      <c r="O6748" t="s">
        <v>67</v>
      </c>
      <c r="P6748" t="s">
        <v>68</v>
      </c>
      <c r="Q6748" t="s">
        <v>6053</v>
      </c>
      <c r="R6748">
        <v>629.95000000000005</v>
      </c>
      <c r="S6748" s="5">
        <f t="shared" si="210"/>
        <v>2018</v>
      </c>
      <c r="T6748" s="11" t="str">
        <f t="shared" si="211"/>
        <v>Nov-2018</v>
      </c>
    </row>
    <row r="6749" spans="1:20" x14ac:dyDescent="0.25">
      <c r="A6749">
        <v>6748</v>
      </c>
      <c r="B6749" t="s">
        <v>9075</v>
      </c>
      <c r="C6749" s="1">
        <v>43445</v>
      </c>
      <c r="D6749" s="1">
        <v>43449</v>
      </c>
      <c r="E6749" t="s">
        <v>46</v>
      </c>
      <c r="F6749" t="s">
        <v>1822</v>
      </c>
      <c r="G6749" t="s">
        <v>1823</v>
      </c>
      <c r="H6749" t="s">
        <v>22</v>
      </c>
      <c r="I6749" t="s">
        <v>23</v>
      </c>
      <c r="J6749" t="s">
        <v>262</v>
      </c>
      <c r="K6749" t="s">
        <v>263</v>
      </c>
      <c r="L6749">
        <v>10035</v>
      </c>
      <c r="M6749" t="s">
        <v>144</v>
      </c>
      <c r="N6749" t="s">
        <v>1713</v>
      </c>
      <c r="O6749" t="s">
        <v>42</v>
      </c>
      <c r="P6749" t="s">
        <v>71</v>
      </c>
      <c r="Q6749" t="s">
        <v>1714</v>
      </c>
      <c r="R6749">
        <v>14.952</v>
      </c>
      <c r="S6749" s="5">
        <f t="shared" si="210"/>
        <v>2018</v>
      </c>
      <c r="T6749" s="11" t="str">
        <f t="shared" si="211"/>
        <v>Dec-2018</v>
      </c>
    </row>
    <row r="6750" spans="1:20" x14ac:dyDescent="0.25">
      <c r="A6750">
        <v>6749</v>
      </c>
      <c r="B6750" t="s">
        <v>9075</v>
      </c>
      <c r="C6750" s="1">
        <v>43445</v>
      </c>
      <c r="D6750" s="1">
        <v>43449</v>
      </c>
      <c r="E6750" t="s">
        <v>46</v>
      </c>
      <c r="F6750" t="s">
        <v>1822</v>
      </c>
      <c r="G6750" t="s">
        <v>1823</v>
      </c>
      <c r="H6750" t="s">
        <v>22</v>
      </c>
      <c r="I6750" t="s">
        <v>23</v>
      </c>
      <c r="J6750" t="s">
        <v>262</v>
      </c>
      <c r="K6750" t="s">
        <v>263</v>
      </c>
      <c r="L6750">
        <v>10035</v>
      </c>
      <c r="M6750" t="s">
        <v>144</v>
      </c>
      <c r="N6750" t="s">
        <v>5570</v>
      </c>
      <c r="O6750" t="s">
        <v>42</v>
      </c>
      <c r="P6750" t="s">
        <v>86</v>
      </c>
      <c r="Q6750" t="s">
        <v>5571</v>
      </c>
      <c r="R6750">
        <v>17.940000000000001</v>
      </c>
      <c r="S6750" s="5">
        <f t="shared" si="210"/>
        <v>2018</v>
      </c>
      <c r="T6750" s="11" t="str">
        <f t="shared" si="211"/>
        <v>Dec-2018</v>
      </c>
    </row>
    <row r="6751" spans="1:20" x14ac:dyDescent="0.25">
      <c r="A6751">
        <v>6750</v>
      </c>
      <c r="B6751" t="s">
        <v>9075</v>
      </c>
      <c r="C6751" s="1">
        <v>43445</v>
      </c>
      <c r="D6751" s="1">
        <v>43449</v>
      </c>
      <c r="E6751" t="s">
        <v>46</v>
      </c>
      <c r="F6751" t="s">
        <v>1822</v>
      </c>
      <c r="G6751" t="s">
        <v>1823</v>
      </c>
      <c r="H6751" t="s">
        <v>22</v>
      </c>
      <c r="I6751" t="s">
        <v>23</v>
      </c>
      <c r="J6751" t="s">
        <v>262</v>
      </c>
      <c r="K6751" t="s">
        <v>263</v>
      </c>
      <c r="L6751">
        <v>10035</v>
      </c>
      <c r="M6751" t="s">
        <v>144</v>
      </c>
      <c r="N6751" t="s">
        <v>7944</v>
      </c>
      <c r="O6751" t="s">
        <v>67</v>
      </c>
      <c r="P6751" t="s">
        <v>68</v>
      </c>
      <c r="Q6751" t="s">
        <v>7945</v>
      </c>
      <c r="R6751">
        <v>116.98</v>
      </c>
      <c r="S6751" s="5">
        <f t="shared" si="210"/>
        <v>2018</v>
      </c>
      <c r="T6751" s="11" t="str">
        <f t="shared" si="211"/>
        <v>Dec-2018</v>
      </c>
    </row>
    <row r="6752" spans="1:20" x14ac:dyDescent="0.25">
      <c r="A6752">
        <v>6751</v>
      </c>
      <c r="B6752" t="s">
        <v>9076</v>
      </c>
      <c r="C6752" s="1">
        <v>42914</v>
      </c>
      <c r="D6752" s="1">
        <v>42916</v>
      </c>
      <c r="E6752" t="s">
        <v>19</v>
      </c>
      <c r="F6752" t="s">
        <v>6123</v>
      </c>
      <c r="G6752" t="s">
        <v>6124</v>
      </c>
      <c r="H6752" t="s">
        <v>22</v>
      </c>
      <c r="I6752" t="s">
        <v>23</v>
      </c>
      <c r="J6752" t="s">
        <v>4829</v>
      </c>
      <c r="K6752" t="s">
        <v>786</v>
      </c>
      <c r="L6752">
        <v>7501</v>
      </c>
      <c r="M6752" t="s">
        <v>144</v>
      </c>
      <c r="N6752" t="s">
        <v>6599</v>
      </c>
      <c r="O6752" t="s">
        <v>28</v>
      </c>
      <c r="P6752" t="s">
        <v>32</v>
      </c>
      <c r="Q6752" t="s">
        <v>6600</v>
      </c>
      <c r="R6752">
        <v>121.96</v>
      </c>
      <c r="S6752" s="5">
        <f t="shared" si="210"/>
        <v>2017</v>
      </c>
      <c r="T6752" s="11" t="str">
        <f t="shared" si="211"/>
        <v>Jun-2017</v>
      </c>
    </row>
    <row r="6753" spans="1:20" x14ac:dyDescent="0.25">
      <c r="A6753">
        <v>6752</v>
      </c>
      <c r="B6753" t="s">
        <v>9076</v>
      </c>
      <c r="C6753" s="1">
        <v>42914</v>
      </c>
      <c r="D6753" s="1">
        <v>42916</v>
      </c>
      <c r="E6753" t="s">
        <v>19</v>
      </c>
      <c r="F6753" t="s">
        <v>6123</v>
      </c>
      <c r="G6753" t="s">
        <v>6124</v>
      </c>
      <c r="H6753" t="s">
        <v>22</v>
      </c>
      <c r="I6753" t="s">
        <v>23</v>
      </c>
      <c r="J6753" t="s">
        <v>4829</v>
      </c>
      <c r="K6753" t="s">
        <v>786</v>
      </c>
      <c r="L6753">
        <v>7501</v>
      </c>
      <c r="M6753" t="s">
        <v>144</v>
      </c>
      <c r="N6753" t="s">
        <v>6510</v>
      </c>
      <c r="O6753" t="s">
        <v>42</v>
      </c>
      <c r="P6753" t="s">
        <v>74</v>
      </c>
      <c r="Q6753" t="s">
        <v>6511</v>
      </c>
      <c r="R6753">
        <v>8.74</v>
      </c>
      <c r="S6753" s="5">
        <f t="shared" si="210"/>
        <v>2017</v>
      </c>
      <c r="T6753" s="11" t="str">
        <f t="shared" si="211"/>
        <v>Jun-2017</v>
      </c>
    </row>
    <row r="6754" spans="1:20" x14ac:dyDescent="0.25">
      <c r="A6754">
        <v>6753</v>
      </c>
      <c r="B6754" t="s">
        <v>9076</v>
      </c>
      <c r="C6754" s="1">
        <v>42914</v>
      </c>
      <c r="D6754" s="1">
        <v>42916</v>
      </c>
      <c r="E6754" t="s">
        <v>19</v>
      </c>
      <c r="F6754" t="s">
        <v>6123</v>
      </c>
      <c r="G6754" t="s">
        <v>6124</v>
      </c>
      <c r="H6754" t="s">
        <v>22</v>
      </c>
      <c r="I6754" t="s">
        <v>23</v>
      </c>
      <c r="J6754" t="s">
        <v>4829</v>
      </c>
      <c r="K6754" t="s">
        <v>786</v>
      </c>
      <c r="L6754">
        <v>7501</v>
      </c>
      <c r="M6754" t="s">
        <v>144</v>
      </c>
      <c r="N6754" t="s">
        <v>1321</v>
      </c>
      <c r="O6754" t="s">
        <v>42</v>
      </c>
      <c r="P6754" t="s">
        <v>86</v>
      </c>
      <c r="Q6754" t="s">
        <v>1322</v>
      </c>
      <c r="R6754">
        <v>61.96</v>
      </c>
      <c r="S6754" s="5">
        <f t="shared" si="210"/>
        <v>2017</v>
      </c>
      <c r="T6754" s="11" t="str">
        <f t="shared" si="211"/>
        <v>Jun-2017</v>
      </c>
    </row>
    <row r="6755" spans="1:20" x14ac:dyDescent="0.25">
      <c r="A6755">
        <v>6754</v>
      </c>
      <c r="B6755" t="s">
        <v>9076</v>
      </c>
      <c r="C6755" s="1">
        <v>42914</v>
      </c>
      <c r="D6755" s="1">
        <v>42916</v>
      </c>
      <c r="E6755" t="s">
        <v>19</v>
      </c>
      <c r="F6755" t="s">
        <v>6123</v>
      </c>
      <c r="G6755" t="s">
        <v>6124</v>
      </c>
      <c r="H6755" t="s">
        <v>22</v>
      </c>
      <c r="I6755" t="s">
        <v>23</v>
      </c>
      <c r="J6755" t="s">
        <v>4829</v>
      </c>
      <c r="K6755" t="s">
        <v>786</v>
      </c>
      <c r="L6755">
        <v>7501</v>
      </c>
      <c r="M6755" t="s">
        <v>144</v>
      </c>
      <c r="N6755" t="s">
        <v>5826</v>
      </c>
      <c r="O6755" t="s">
        <v>42</v>
      </c>
      <c r="P6755" t="s">
        <v>71</v>
      </c>
      <c r="Q6755" t="s">
        <v>5827</v>
      </c>
      <c r="R6755">
        <v>7.96</v>
      </c>
      <c r="S6755" s="5">
        <f t="shared" si="210"/>
        <v>2017</v>
      </c>
      <c r="T6755" s="11" t="str">
        <f t="shared" si="211"/>
        <v>Jun-2017</v>
      </c>
    </row>
    <row r="6756" spans="1:20" x14ac:dyDescent="0.25">
      <c r="A6756">
        <v>6755</v>
      </c>
      <c r="B6756" t="s">
        <v>9076</v>
      </c>
      <c r="C6756" s="1">
        <v>42914</v>
      </c>
      <c r="D6756" s="1">
        <v>42916</v>
      </c>
      <c r="E6756" t="s">
        <v>19</v>
      </c>
      <c r="F6756" t="s">
        <v>6123</v>
      </c>
      <c r="G6756" t="s">
        <v>6124</v>
      </c>
      <c r="H6756" t="s">
        <v>22</v>
      </c>
      <c r="I6756" t="s">
        <v>23</v>
      </c>
      <c r="J6756" t="s">
        <v>4829</v>
      </c>
      <c r="K6756" t="s">
        <v>786</v>
      </c>
      <c r="L6756">
        <v>7501</v>
      </c>
      <c r="M6756" t="s">
        <v>144</v>
      </c>
      <c r="N6756" t="s">
        <v>102</v>
      </c>
      <c r="O6756" t="s">
        <v>42</v>
      </c>
      <c r="P6756" t="s">
        <v>74</v>
      </c>
      <c r="Q6756" t="s">
        <v>103</v>
      </c>
      <c r="R6756">
        <v>275.24</v>
      </c>
      <c r="S6756" s="5">
        <f t="shared" si="210"/>
        <v>2017</v>
      </c>
      <c r="T6756" s="11" t="str">
        <f t="shared" si="211"/>
        <v>Jun-2017</v>
      </c>
    </row>
    <row r="6757" spans="1:20" x14ac:dyDescent="0.25">
      <c r="A6757">
        <v>6756</v>
      </c>
      <c r="B6757" t="s">
        <v>9077</v>
      </c>
      <c r="C6757" s="1">
        <v>43358</v>
      </c>
      <c r="D6757" s="1">
        <v>43362</v>
      </c>
      <c r="E6757" t="s">
        <v>46</v>
      </c>
      <c r="F6757" t="s">
        <v>9078</v>
      </c>
      <c r="G6757" t="s">
        <v>9079</v>
      </c>
      <c r="H6757" t="s">
        <v>37</v>
      </c>
      <c r="I6757" t="s">
        <v>23</v>
      </c>
      <c r="J6757" t="s">
        <v>1118</v>
      </c>
      <c r="K6757" t="s">
        <v>786</v>
      </c>
      <c r="L6757">
        <v>8701</v>
      </c>
      <c r="M6757" t="s">
        <v>144</v>
      </c>
      <c r="N6757" t="s">
        <v>6162</v>
      </c>
      <c r="O6757" t="s">
        <v>28</v>
      </c>
      <c r="P6757" t="s">
        <v>61</v>
      </c>
      <c r="Q6757" t="s">
        <v>6163</v>
      </c>
      <c r="R6757">
        <v>47.4</v>
      </c>
      <c r="S6757" s="5">
        <f t="shared" si="210"/>
        <v>2018</v>
      </c>
      <c r="T6757" s="11" t="str">
        <f t="shared" si="211"/>
        <v>Sep-2018</v>
      </c>
    </row>
    <row r="6758" spans="1:20" x14ac:dyDescent="0.25">
      <c r="A6758">
        <v>6757</v>
      </c>
      <c r="B6758" t="s">
        <v>9077</v>
      </c>
      <c r="C6758" s="1">
        <v>43358</v>
      </c>
      <c r="D6758" s="1">
        <v>43362</v>
      </c>
      <c r="E6758" t="s">
        <v>46</v>
      </c>
      <c r="F6758" t="s">
        <v>9078</v>
      </c>
      <c r="G6758" t="s">
        <v>9079</v>
      </c>
      <c r="H6758" t="s">
        <v>37</v>
      </c>
      <c r="I6758" t="s">
        <v>23</v>
      </c>
      <c r="J6758" t="s">
        <v>1118</v>
      </c>
      <c r="K6758" t="s">
        <v>786</v>
      </c>
      <c r="L6758">
        <v>8701</v>
      </c>
      <c r="M6758" t="s">
        <v>144</v>
      </c>
      <c r="N6758" t="s">
        <v>6957</v>
      </c>
      <c r="O6758" t="s">
        <v>28</v>
      </c>
      <c r="P6758" t="s">
        <v>32</v>
      </c>
      <c r="Q6758" t="s">
        <v>6958</v>
      </c>
      <c r="R6758">
        <v>512.96</v>
      </c>
      <c r="S6758" s="5">
        <f t="shared" si="210"/>
        <v>2018</v>
      </c>
      <c r="T6758" s="11" t="str">
        <f t="shared" si="211"/>
        <v>Sep-2018</v>
      </c>
    </row>
    <row r="6759" spans="1:20" x14ac:dyDescent="0.25">
      <c r="A6759">
        <v>6758</v>
      </c>
      <c r="B6759" t="s">
        <v>9077</v>
      </c>
      <c r="C6759" s="1">
        <v>43358</v>
      </c>
      <c r="D6759" s="1">
        <v>43362</v>
      </c>
      <c r="E6759" t="s">
        <v>46</v>
      </c>
      <c r="F6759" t="s">
        <v>9078</v>
      </c>
      <c r="G6759" t="s">
        <v>9079</v>
      </c>
      <c r="H6759" t="s">
        <v>37</v>
      </c>
      <c r="I6759" t="s">
        <v>23</v>
      </c>
      <c r="J6759" t="s">
        <v>1118</v>
      </c>
      <c r="K6759" t="s">
        <v>786</v>
      </c>
      <c r="L6759">
        <v>8701</v>
      </c>
      <c r="M6759" t="s">
        <v>144</v>
      </c>
      <c r="N6759" t="s">
        <v>3144</v>
      </c>
      <c r="O6759" t="s">
        <v>67</v>
      </c>
      <c r="P6759" t="s">
        <v>68</v>
      </c>
      <c r="Q6759" t="s">
        <v>3145</v>
      </c>
      <c r="R6759">
        <v>395.94</v>
      </c>
      <c r="S6759" s="5">
        <f t="shared" si="210"/>
        <v>2018</v>
      </c>
      <c r="T6759" s="11" t="str">
        <f t="shared" si="211"/>
        <v>Sep-2018</v>
      </c>
    </row>
    <row r="6760" spans="1:20" x14ac:dyDescent="0.25">
      <c r="A6760">
        <v>6759</v>
      </c>
      <c r="B6760" t="s">
        <v>9077</v>
      </c>
      <c r="C6760" s="1">
        <v>43358</v>
      </c>
      <c r="D6760" s="1">
        <v>43362</v>
      </c>
      <c r="E6760" t="s">
        <v>46</v>
      </c>
      <c r="F6760" t="s">
        <v>9078</v>
      </c>
      <c r="G6760" t="s">
        <v>9079</v>
      </c>
      <c r="H6760" t="s">
        <v>37</v>
      </c>
      <c r="I6760" t="s">
        <v>23</v>
      </c>
      <c r="J6760" t="s">
        <v>1118</v>
      </c>
      <c r="K6760" t="s">
        <v>786</v>
      </c>
      <c r="L6760">
        <v>8701</v>
      </c>
      <c r="M6760" t="s">
        <v>144</v>
      </c>
      <c r="N6760" t="s">
        <v>1412</v>
      </c>
      <c r="O6760" t="s">
        <v>42</v>
      </c>
      <c r="P6760" t="s">
        <v>55</v>
      </c>
      <c r="Q6760" t="s">
        <v>1413</v>
      </c>
      <c r="R6760">
        <v>81.96</v>
      </c>
      <c r="S6760" s="5">
        <f t="shared" si="210"/>
        <v>2018</v>
      </c>
      <c r="T6760" s="11" t="str">
        <f t="shared" si="211"/>
        <v>Sep-2018</v>
      </c>
    </row>
    <row r="6761" spans="1:20" x14ac:dyDescent="0.25">
      <c r="A6761">
        <v>6760</v>
      </c>
      <c r="B6761" t="s">
        <v>9080</v>
      </c>
      <c r="C6761" s="1">
        <v>43436</v>
      </c>
      <c r="D6761" s="1">
        <v>43442</v>
      </c>
      <c r="E6761" t="s">
        <v>46</v>
      </c>
      <c r="F6761" t="s">
        <v>8372</v>
      </c>
      <c r="G6761" t="s">
        <v>8373</v>
      </c>
      <c r="H6761" t="s">
        <v>22</v>
      </c>
      <c r="I6761" t="s">
        <v>23</v>
      </c>
      <c r="J6761" t="s">
        <v>4493</v>
      </c>
      <c r="K6761" t="s">
        <v>84</v>
      </c>
      <c r="L6761">
        <v>27405</v>
      </c>
      <c r="M6761" t="s">
        <v>26</v>
      </c>
      <c r="N6761" t="s">
        <v>3476</v>
      </c>
      <c r="O6761" t="s">
        <v>42</v>
      </c>
      <c r="P6761" t="s">
        <v>64</v>
      </c>
      <c r="Q6761" t="s">
        <v>3477</v>
      </c>
      <c r="R6761">
        <v>32.776000000000003</v>
      </c>
      <c r="S6761" s="5">
        <f t="shared" si="210"/>
        <v>2018</v>
      </c>
      <c r="T6761" s="11" t="str">
        <f t="shared" si="211"/>
        <v>Dec-2018</v>
      </c>
    </row>
    <row r="6762" spans="1:20" x14ac:dyDescent="0.25">
      <c r="A6762">
        <v>6761</v>
      </c>
      <c r="B6762" t="s">
        <v>9081</v>
      </c>
      <c r="C6762" s="1">
        <v>43277</v>
      </c>
      <c r="D6762" s="1">
        <v>43281</v>
      </c>
      <c r="E6762" t="s">
        <v>46</v>
      </c>
      <c r="F6762" t="s">
        <v>1350</v>
      </c>
      <c r="G6762" t="s">
        <v>1351</v>
      </c>
      <c r="H6762" t="s">
        <v>22</v>
      </c>
      <c r="I6762" t="s">
        <v>23</v>
      </c>
      <c r="J6762" t="s">
        <v>262</v>
      </c>
      <c r="K6762" t="s">
        <v>263</v>
      </c>
      <c r="L6762">
        <v>10035</v>
      </c>
      <c r="M6762" t="s">
        <v>144</v>
      </c>
      <c r="N6762" t="s">
        <v>336</v>
      </c>
      <c r="O6762" t="s">
        <v>42</v>
      </c>
      <c r="P6762" t="s">
        <v>55</v>
      </c>
      <c r="Q6762" t="s">
        <v>337</v>
      </c>
      <c r="R6762">
        <v>272.94</v>
      </c>
      <c r="S6762" s="5">
        <f t="shared" si="210"/>
        <v>2018</v>
      </c>
      <c r="T6762" s="11" t="str">
        <f t="shared" si="211"/>
        <v>Jun-2018</v>
      </c>
    </row>
    <row r="6763" spans="1:20" x14ac:dyDescent="0.25">
      <c r="A6763">
        <v>6762</v>
      </c>
      <c r="B6763" t="s">
        <v>9082</v>
      </c>
      <c r="C6763" s="1">
        <v>42940</v>
      </c>
      <c r="D6763" s="1">
        <v>42942</v>
      </c>
      <c r="E6763" t="s">
        <v>19</v>
      </c>
      <c r="F6763" t="s">
        <v>6802</v>
      </c>
      <c r="G6763" t="s">
        <v>6803</v>
      </c>
      <c r="H6763" t="s">
        <v>37</v>
      </c>
      <c r="I6763" t="s">
        <v>23</v>
      </c>
      <c r="J6763" t="s">
        <v>262</v>
      </c>
      <c r="K6763" t="s">
        <v>263</v>
      </c>
      <c r="L6763">
        <v>10035</v>
      </c>
      <c r="M6763" t="s">
        <v>144</v>
      </c>
      <c r="N6763" t="s">
        <v>3500</v>
      </c>
      <c r="O6763" t="s">
        <v>28</v>
      </c>
      <c r="P6763" t="s">
        <v>32</v>
      </c>
      <c r="Q6763" t="s">
        <v>3501</v>
      </c>
      <c r="R6763">
        <v>253.76400000000001</v>
      </c>
      <c r="S6763" s="5">
        <f t="shared" si="210"/>
        <v>2017</v>
      </c>
      <c r="T6763" s="11" t="str">
        <f t="shared" si="211"/>
        <v>Jul-2017</v>
      </c>
    </row>
    <row r="6764" spans="1:20" x14ac:dyDescent="0.25">
      <c r="A6764">
        <v>6763</v>
      </c>
      <c r="B6764" t="s">
        <v>9083</v>
      </c>
      <c r="C6764" s="1">
        <v>42980</v>
      </c>
      <c r="D6764" s="1">
        <v>42986</v>
      </c>
      <c r="E6764" t="s">
        <v>46</v>
      </c>
      <c r="F6764" t="s">
        <v>1816</v>
      </c>
      <c r="G6764" t="s">
        <v>1817</v>
      </c>
      <c r="H6764" t="s">
        <v>22</v>
      </c>
      <c r="I6764" t="s">
        <v>23</v>
      </c>
      <c r="J6764" t="s">
        <v>299</v>
      </c>
      <c r="K6764" t="s">
        <v>207</v>
      </c>
      <c r="L6764">
        <v>60623</v>
      </c>
      <c r="M6764" t="s">
        <v>101</v>
      </c>
      <c r="N6764" t="s">
        <v>41</v>
      </c>
      <c r="O6764" t="s">
        <v>42</v>
      </c>
      <c r="P6764" t="s">
        <v>43</v>
      </c>
      <c r="Q6764" t="s">
        <v>44</v>
      </c>
      <c r="R6764">
        <v>29.24</v>
      </c>
      <c r="S6764" s="5">
        <f t="shared" si="210"/>
        <v>2017</v>
      </c>
      <c r="T6764" s="11" t="str">
        <f t="shared" si="211"/>
        <v>Sep-2017</v>
      </c>
    </row>
    <row r="6765" spans="1:20" x14ac:dyDescent="0.25">
      <c r="A6765">
        <v>6764</v>
      </c>
      <c r="B6765" t="s">
        <v>9083</v>
      </c>
      <c r="C6765" s="1">
        <v>42980</v>
      </c>
      <c r="D6765" s="1">
        <v>42986</v>
      </c>
      <c r="E6765" t="s">
        <v>46</v>
      </c>
      <c r="F6765" t="s">
        <v>1816</v>
      </c>
      <c r="G6765" t="s">
        <v>1817</v>
      </c>
      <c r="H6765" t="s">
        <v>22</v>
      </c>
      <c r="I6765" t="s">
        <v>23</v>
      </c>
      <c r="J6765" t="s">
        <v>299</v>
      </c>
      <c r="K6765" t="s">
        <v>207</v>
      </c>
      <c r="L6765">
        <v>60623</v>
      </c>
      <c r="M6765" t="s">
        <v>101</v>
      </c>
      <c r="N6765" t="s">
        <v>883</v>
      </c>
      <c r="O6765" t="s">
        <v>42</v>
      </c>
      <c r="P6765" t="s">
        <v>55</v>
      </c>
      <c r="Q6765" t="s">
        <v>884</v>
      </c>
      <c r="R6765">
        <v>35.167999999999999</v>
      </c>
      <c r="S6765" s="5">
        <f t="shared" si="210"/>
        <v>2017</v>
      </c>
      <c r="T6765" s="11" t="str">
        <f t="shared" si="211"/>
        <v>Sep-2017</v>
      </c>
    </row>
    <row r="6766" spans="1:20" x14ac:dyDescent="0.25">
      <c r="A6766">
        <v>6765</v>
      </c>
      <c r="B6766" t="s">
        <v>9083</v>
      </c>
      <c r="C6766" s="1">
        <v>42980</v>
      </c>
      <c r="D6766" s="1">
        <v>42986</v>
      </c>
      <c r="E6766" t="s">
        <v>46</v>
      </c>
      <c r="F6766" t="s">
        <v>1816</v>
      </c>
      <c r="G6766" t="s">
        <v>1817</v>
      </c>
      <c r="H6766" t="s">
        <v>22</v>
      </c>
      <c r="I6766" t="s">
        <v>23</v>
      </c>
      <c r="J6766" t="s">
        <v>299</v>
      </c>
      <c r="K6766" t="s">
        <v>207</v>
      </c>
      <c r="L6766">
        <v>60623</v>
      </c>
      <c r="M6766" t="s">
        <v>101</v>
      </c>
      <c r="N6766" t="s">
        <v>9084</v>
      </c>
      <c r="O6766" t="s">
        <v>67</v>
      </c>
      <c r="P6766" t="s">
        <v>680</v>
      </c>
      <c r="Q6766" t="s">
        <v>9085</v>
      </c>
      <c r="R6766">
        <v>1362.9</v>
      </c>
      <c r="S6766" s="5">
        <f t="shared" si="210"/>
        <v>2017</v>
      </c>
      <c r="T6766" s="11" t="str">
        <f t="shared" si="211"/>
        <v>Sep-2017</v>
      </c>
    </row>
    <row r="6767" spans="1:20" x14ac:dyDescent="0.25">
      <c r="A6767">
        <v>6766</v>
      </c>
      <c r="B6767" t="s">
        <v>9086</v>
      </c>
      <c r="C6767" s="1">
        <v>43210</v>
      </c>
      <c r="D6767" s="1">
        <v>43214</v>
      </c>
      <c r="E6767" t="s">
        <v>46</v>
      </c>
      <c r="F6767" t="s">
        <v>6465</v>
      </c>
      <c r="G6767" t="s">
        <v>6466</v>
      </c>
      <c r="H6767" t="s">
        <v>22</v>
      </c>
      <c r="I6767" t="s">
        <v>23</v>
      </c>
      <c r="J6767" t="s">
        <v>299</v>
      </c>
      <c r="K6767" t="s">
        <v>207</v>
      </c>
      <c r="L6767">
        <v>60653</v>
      </c>
      <c r="M6767" t="s">
        <v>101</v>
      </c>
      <c r="N6767" t="s">
        <v>1163</v>
      </c>
      <c r="O6767" t="s">
        <v>28</v>
      </c>
      <c r="P6767" t="s">
        <v>32</v>
      </c>
      <c r="Q6767" t="s">
        <v>1164</v>
      </c>
      <c r="R6767">
        <v>317.05799999999999</v>
      </c>
      <c r="S6767" s="5">
        <f t="shared" si="210"/>
        <v>2018</v>
      </c>
      <c r="T6767" s="11" t="str">
        <f t="shared" si="211"/>
        <v>Apr-2018</v>
      </c>
    </row>
    <row r="6768" spans="1:20" x14ac:dyDescent="0.25">
      <c r="A6768">
        <v>6767</v>
      </c>
      <c r="B6768" t="s">
        <v>9086</v>
      </c>
      <c r="C6768" s="1">
        <v>43210</v>
      </c>
      <c r="D6768" s="1">
        <v>43214</v>
      </c>
      <c r="E6768" t="s">
        <v>46</v>
      </c>
      <c r="F6768" t="s">
        <v>6465</v>
      </c>
      <c r="G6768" t="s">
        <v>6466</v>
      </c>
      <c r="H6768" t="s">
        <v>22</v>
      </c>
      <c r="I6768" t="s">
        <v>23</v>
      </c>
      <c r="J6768" t="s">
        <v>299</v>
      </c>
      <c r="K6768" t="s">
        <v>207</v>
      </c>
      <c r="L6768">
        <v>60653</v>
      </c>
      <c r="M6768" t="s">
        <v>101</v>
      </c>
      <c r="N6768" t="s">
        <v>175</v>
      </c>
      <c r="O6768" t="s">
        <v>42</v>
      </c>
      <c r="P6768" t="s">
        <v>64</v>
      </c>
      <c r="Q6768" t="s">
        <v>176</v>
      </c>
      <c r="R6768">
        <v>15.76</v>
      </c>
      <c r="S6768" s="5">
        <f t="shared" si="210"/>
        <v>2018</v>
      </c>
      <c r="T6768" s="11" t="str">
        <f t="shared" si="211"/>
        <v>Apr-2018</v>
      </c>
    </row>
    <row r="6769" spans="1:20" x14ac:dyDescent="0.25">
      <c r="A6769">
        <v>6768</v>
      </c>
      <c r="B6769" t="s">
        <v>9086</v>
      </c>
      <c r="C6769" s="1">
        <v>43210</v>
      </c>
      <c r="D6769" s="1">
        <v>43214</v>
      </c>
      <c r="E6769" t="s">
        <v>46</v>
      </c>
      <c r="F6769" t="s">
        <v>6465</v>
      </c>
      <c r="G6769" t="s">
        <v>6466</v>
      </c>
      <c r="H6769" t="s">
        <v>22</v>
      </c>
      <c r="I6769" t="s">
        <v>23</v>
      </c>
      <c r="J6769" t="s">
        <v>299</v>
      </c>
      <c r="K6769" t="s">
        <v>207</v>
      </c>
      <c r="L6769">
        <v>60653</v>
      </c>
      <c r="M6769" t="s">
        <v>101</v>
      </c>
      <c r="N6769" t="s">
        <v>4069</v>
      </c>
      <c r="O6769" t="s">
        <v>28</v>
      </c>
      <c r="P6769" t="s">
        <v>61</v>
      </c>
      <c r="Q6769" t="s">
        <v>4070</v>
      </c>
      <c r="R6769">
        <v>14.56</v>
      </c>
      <c r="S6769" s="5">
        <f t="shared" si="210"/>
        <v>2018</v>
      </c>
      <c r="T6769" s="11" t="str">
        <f t="shared" si="211"/>
        <v>Apr-2018</v>
      </c>
    </row>
    <row r="6770" spans="1:20" x14ac:dyDescent="0.25">
      <c r="A6770">
        <v>6769</v>
      </c>
      <c r="B6770" t="s">
        <v>9087</v>
      </c>
      <c r="C6770" s="1">
        <v>42228</v>
      </c>
      <c r="D6770" s="1">
        <v>42232</v>
      </c>
      <c r="E6770" t="s">
        <v>46</v>
      </c>
      <c r="F6770" t="s">
        <v>7126</v>
      </c>
      <c r="G6770" t="s">
        <v>7127</v>
      </c>
      <c r="H6770" t="s">
        <v>37</v>
      </c>
      <c r="I6770" t="s">
        <v>23</v>
      </c>
      <c r="J6770" t="s">
        <v>1118</v>
      </c>
      <c r="K6770" t="s">
        <v>786</v>
      </c>
      <c r="L6770">
        <v>8701</v>
      </c>
      <c r="M6770" t="s">
        <v>144</v>
      </c>
      <c r="N6770" t="s">
        <v>3547</v>
      </c>
      <c r="O6770" t="s">
        <v>42</v>
      </c>
      <c r="P6770" t="s">
        <v>71</v>
      </c>
      <c r="Q6770" t="s">
        <v>3548</v>
      </c>
      <c r="R6770">
        <v>196.21</v>
      </c>
      <c r="S6770" s="5">
        <f t="shared" si="210"/>
        <v>2015</v>
      </c>
      <c r="T6770" s="11" t="str">
        <f t="shared" si="211"/>
        <v>Aug-2015</v>
      </c>
    </row>
    <row r="6771" spans="1:20" x14ac:dyDescent="0.25">
      <c r="A6771">
        <v>6770</v>
      </c>
      <c r="B6771" t="s">
        <v>9088</v>
      </c>
      <c r="C6771" s="1">
        <v>43362</v>
      </c>
      <c r="D6771" s="1">
        <v>43366</v>
      </c>
      <c r="E6771" t="s">
        <v>46</v>
      </c>
      <c r="F6771" t="s">
        <v>5929</v>
      </c>
      <c r="G6771" t="s">
        <v>5930</v>
      </c>
      <c r="H6771" t="s">
        <v>98</v>
      </c>
      <c r="I6771" t="s">
        <v>23</v>
      </c>
      <c r="J6771" t="s">
        <v>493</v>
      </c>
      <c r="K6771" t="s">
        <v>1271</v>
      </c>
      <c r="L6771">
        <v>31907</v>
      </c>
      <c r="M6771" t="s">
        <v>26</v>
      </c>
      <c r="N6771" t="s">
        <v>7478</v>
      </c>
      <c r="O6771" t="s">
        <v>42</v>
      </c>
      <c r="P6771" t="s">
        <v>64</v>
      </c>
      <c r="Q6771" t="s">
        <v>7479</v>
      </c>
      <c r="R6771">
        <v>35.4</v>
      </c>
      <c r="S6771" s="5">
        <f t="shared" si="210"/>
        <v>2018</v>
      </c>
      <c r="T6771" s="11" t="str">
        <f t="shared" si="211"/>
        <v>Sep-2018</v>
      </c>
    </row>
    <row r="6772" spans="1:20" x14ac:dyDescent="0.25">
      <c r="A6772">
        <v>6771</v>
      </c>
      <c r="B6772" t="s">
        <v>9089</v>
      </c>
      <c r="C6772" s="1">
        <v>43443</v>
      </c>
      <c r="D6772" s="1">
        <v>43447</v>
      </c>
      <c r="E6772" t="s">
        <v>46</v>
      </c>
      <c r="F6772" t="s">
        <v>6788</v>
      </c>
      <c r="G6772" t="s">
        <v>6789</v>
      </c>
      <c r="H6772" t="s">
        <v>37</v>
      </c>
      <c r="I6772" t="s">
        <v>23</v>
      </c>
      <c r="J6772" t="s">
        <v>540</v>
      </c>
      <c r="K6772" t="s">
        <v>306</v>
      </c>
      <c r="L6772">
        <v>85023</v>
      </c>
      <c r="M6772" t="s">
        <v>40</v>
      </c>
      <c r="N6772" t="s">
        <v>4298</v>
      </c>
      <c r="O6772" t="s">
        <v>42</v>
      </c>
      <c r="P6772" t="s">
        <v>86</v>
      </c>
      <c r="Q6772" t="s">
        <v>4299</v>
      </c>
      <c r="R6772">
        <v>419.4</v>
      </c>
      <c r="S6772" s="5">
        <f t="shared" si="210"/>
        <v>2018</v>
      </c>
      <c r="T6772" s="11" t="str">
        <f t="shared" si="211"/>
        <v>Dec-2018</v>
      </c>
    </row>
    <row r="6773" spans="1:20" x14ac:dyDescent="0.25">
      <c r="A6773">
        <v>6772</v>
      </c>
      <c r="B6773" t="s">
        <v>9089</v>
      </c>
      <c r="C6773" s="1">
        <v>43443</v>
      </c>
      <c r="D6773" s="1">
        <v>43447</v>
      </c>
      <c r="E6773" t="s">
        <v>46</v>
      </c>
      <c r="F6773" t="s">
        <v>6788</v>
      </c>
      <c r="G6773" t="s">
        <v>6789</v>
      </c>
      <c r="H6773" t="s">
        <v>37</v>
      </c>
      <c r="I6773" t="s">
        <v>23</v>
      </c>
      <c r="J6773" t="s">
        <v>540</v>
      </c>
      <c r="K6773" t="s">
        <v>306</v>
      </c>
      <c r="L6773">
        <v>85023</v>
      </c>
      <c r="M6773" t="s">
        <v>40</v>
      </c>
      <c r="N6773" t="s">
        <v>8876</v>
      </c>
      <c r="O6773" t="s">
        <v>42</v>
      </c>
      <c r="P6773" t="s">
        <v>71</v>
      </c>
      <c r="Q6773" t="s">
        <v>8877</v>
      </c>
      <c r="R6773">
        <v>13.005000000000001</v>
      </c>
      <c r="S6773" s="5">
        <f t="shared" si="210"/>
        <v>2018</v>
      </c>
      <c r="T6773" s="11" t="str">
        <f t="shared" si="211"/>
        <v>Dec-2018</v>
      </c>
    </row>
    <row r="6774" spans="1:20" x14ac:dyDescent="0.25">
      <c r="A6774">
        <v>6773</v>
      </c>
      <c r="B6774" t="s">
        <v>9090</v>
      </c>
      <c r="C6774" s="1">
        <v>43043</v>
      </c>
      <c r="D6774" s="1">
        <v>43047</v>
      </c>
      <c r="E6774" t="s">
        <v>46</v>
      </c>
      <c r="F6774" t="s">
        <v>1680</v>
      </c>
      <c r="G6774" t="s">
        <v>1681</v>
      </c>
      <c r="H6774" t="s">
        <v>98</v>
      </c>
      <c r="I6774" t="s">
        <v>23</v>
      </c>
      <c r="J6774" t="s">
        <v>38</v>
      </c>
      <c r="K6774" t="s">
        <v>39</v>
      </c>
      <c r="L6774">
        <v>90004</v>
      </c>
      <c r="M6774" t="s">
        <v>40</v>
      </c>
      <c r="N6774" t="s">
        <v>1222</v>
      </c>
      <c r="O6774" t="s">
        <v>42</v>
      </c>
      <c r="P6774" t="s">
        <v>71</v>
      </c>
      <c r="Q6774" t="s">
        <v>1223</v>
      </c>
      <c r="R6774">
        <v>7.7119999999999997</v>
      </c>
      <c r="S6774" s="5">
        <f t="shared" si="210"/>
        <v>2017</v>
      </c>
      <c r="T6774" s="11" t="str">
        <f t="shared" si="211"/>
        <v>Nov-2017</v>
      </c>
    </row>
    <row r="6775" spans="1:20" x14ac:dyDescent="0.25">
      <c r="A6775">
        <v>6774</v>
      </c>
      <c r="B6775" t="s">
        <v>9090</v>
      </c>
      <c r="C6775" s="1">
        <v>43043</v>
      </c>
      <c r="D6775" s="1">
        <v>43047</v>
      </c>
      <c r="E6775" t="s">
        <v>46</v>
      </c>
      <c r="F6775" t="s">
        <v>1680</v>
      </c>
      <c r="G6775" t="s">
        <v>1681</v>
      </c>
      <c r="H6775" t="s">
        <v>98</v>
      </c>
      <c r="I6775" t="s">
        <v>23</v>
      </c>
      <c r="J6775" t="s">
        <v>38</v>
      </c>
      <c r="K6775" t="s">
        <v>39</v>
      </c>
      <c r="L6775">
        <v>90004</v>
      </c>
      <c r="M6775" t="s">
        <v>40</v>
      </c>
      <c r="N6775" t="s">
        <v>6936</v>
      </c>
      <c r="O6775" t="s">
        <v>42</v>
      </c>
      <c r="P6775" t="s">
        <v>71</v>
      </c>
      <c r="Q6775" t="s">
        <v>6937</v>
      </c>
      <c r="R6775">
        <v>4.1760000000000002</v>
      </c>
      <c r="S6775" s="5">
        <f t="shared" si="210"/>
        <v>2017</v>
      </c>
      <c r="T6775" s="11" t="str">
        <f t="shared" si="211"/>
        <v>Nov-2017</v>
      </c>
    </row>
    <row r="6776" spans="1:20" x14ac:dyDescent="0.25">
      <c r="A6776">
        <v>6775</v>
      </c>
      <c r="B6776" t="s">
        <v>9090</v>
      </c>
      <c r="C6776" s="1">
        <v>43043</v>
      </c>
      <c r="D6776" s="1">
        <v>43047</v>
      </c>
      <c r="E6776" t="s">
        <v>46</v>
      </c>
      <c r="F6776" t="s">
        <v>1680</v>
      </c>
      <c r="G6776" t="s">
        <v>1681</v>
      </c>
      <c r="H6776" t="s">
        <v>98</v>
      </c>
      <c r="I6776" t="s">
        <v>23</v>
      </c>
      <c r="J6776" t="s">
        <v>38</v>
      </c>
      <c r="K6776" t="s">
        <v>39</v>
      </c>
      <c r="L6776">
        <v>90004</v>
      </c>
      <c r="M6776" t="s">
        <v>40</v>
      </c>
      <c r="N6776" t="s">
        <v>9091</v>
      </c>
      <c r="O6776" t="s">
        <v>42</v>
      </c>
      <c r="P6776" t="s">
        <v>86</v>
      </c>
      <c r="Q6776" t="s">
        <v>9092</v>
      </c>
      <c r="R6776">
        <v>38.880000000000003</v>
      </c>
      <c r="S6776" s="5">
        <f t="shared" si="210"/>
        <v>2017</v>
      </c>
      <c r="T6776" s="11" t="str">
        <f t="shared" si="211"/>
        <v>Nov-2017</v>
      </c>
    </row>
    <row r="6777" spans="1:20" x14ac:dyDescent="0.25">
      <c r="A6777">
        <v>6776</v>
      </c>
      <c r="B6777" t="s">
        <v>9093</v>
      </c>
      <c r="C6777" s="1">
        <v>42458</v>
      </c>
      <c r="D6777" s="1">
        <v>42464</v>
      </c>
      <c r="E6777" t="s">
        <v>46</v>
      </c>
      <c r="F6777" t="s">
        <v>3699</v>
      </c>
      <c r="G6777" t="s">
        <v>3700</v>
      </c>
      <c r="H6777" t="s">
        <v>22</v>
      </c>
      <c r="I6777" t="s">
        <v>23</v>
      </c>
      <c r="J6777" t="s">
        <v>262</v>
      </c>
      <c r="K6777" t="s">
        <v>263</v>
      </c>
      <c r="L6777">
        <v>10024</v>
      </c>
      <c r="M6777" t="s">
        <v>144</v>
      </c>
      <c r="N6777" t="s">
        <v>1027</v>
      </c>
      <c r="O6777" t="s">
        <v>42</v>
      </c>
      <c r="P6777" t="s">
        <v>86</v>
      </c>
      <c r="Q6777" t="s">
        <v>1028</v>
      </c>
      <c r="R6777">
        <v>17.64</v>
      </c>
      <c r="S6777" s="5">
        <f t="shared" si="210"/>
        <v>2016</v>
      </c>
      <c r="T6777" s="11" t="str">
        <f t="shared" si="211"/>
        <v>Mar-2016</v>
      </c>
    </row>
    <row r="6778" spans="1:20" x14ac:dyDescent="0.25">
      <c r="A6778">
        <v>6777</v>
      </c>
      <c r="B6778" t="s">
        <v>9094</v>
      </c>
      <c r="C6778" s="1">
        <v>42983</v>
      </c>
      <c r="D6778" s="1">
        <v>42989</v>
      </c>
      <c r="E6778" t="s">
        <v>46</v>
      </c>
      <c r="F6778" t="s">
        <v>6379</v>
      </c>
      <c r="G6778" t="s">
        <v>6380</v>
      </c>
      <c r="H6778" t="s">
        <v>22</v>
      </c>
      <c r="I6778" t="s">
        <v>23</v>
      </c>
      <c r="J6778" t="s">
        <v>676</v>
      </c>
      <c r="K6778" t="s">
        <v>100</v>
      </c>
      <c r="L6778">
        <v>78207</v>
      </c>
      <c r="M6778" t="s">
        <v>101</v>
      </c>
      <c r="N6778" t="s">
        <v>213</v>
      </c>
      <c r="O6778" t="s">
        <v>42</v>
      </c>
      <c r="P6778" t="s">
        <v>55</v>
      </c>
      <c r="Q6778" t="s">
        <v>214</v>
      </c>
      <c r="R6778">
        <v>93.456000000000003</v>
      </c>
      <c r="S6778" s="5">
        <f t="shared" si="210"/>
        <v>2017</v>
      </c>
      <c r="T6778" s="11" t="str">
        <f t="shared" si="211"/>
        <v>Sep-2017</v>
      </c>
    </row>
    <row r="6779" spans="1:20" x14ac:dyDescent="0.25">
      <c r="A6779">
        <v>6778</v>
      </c>
      <c r="B6779" t="s">
        <v>9095</v>
      </c>
      <c r="C6779" s="1">
        <v>43128</v>
      </c>
      <c r="D6779" s="1">
        <v>43132</v>
      </c>
      <c r="E6779" t="s">
        <v>46</v>
      </c>
      <c r="F6779" t="s">
        <v>5793</v>
      </c>
      <c r="G6779" t="s">
        <v>5794</v>
      </c>
      <c r="H6779" t="s">
        <v>98</v>
      </c>
      <c r="I6779" t="s">
        <v>23</v>
      </c>
      <c r="J6779" t="s">
        <v>262</v>
      </c>
      <c r="K6779" t="s">
        <v>263</v>
      </c>
      <c r="L6779">
        <v>10009</v>
      </c>
      <c r="M6779" t="s">
        <v>144</v>
      </c>
      <c r="N6779" t="s">
        <v>4952</v>
      </c>
      <c r="O6779" t="s">
        <v>67</v>
      </c>
      <c r="P6779" t="s">
        <v>157</v>
      </c>
      <c r="Q6779" t="s">
        <v>4953</v>
      </c>
      <c r="R6779">
        <v>449.91</v>
      </c>
      <c r="S6779" s="5">
        <f t="shared" si="210"/>
        <v>2018</v>
      </c>
      <c r="T6779" s="11" t="str">
        <f t="shared" si="211"/>
        <v>Jan-2018</v>
      </c>
    </row>
    <row r="6780" spans="1:20" x14ac:dyDescent="0.25">
      <c r="A6780">
        <v>6779</v>
      </c>
      <c r="B6780" t="s">
        <v>9096</v>
      </c>
      <c r="C6780" s="1">
        <v>42981</v>
      </c>
      <c r="D6780" s="1">
        <v>42986</v>
      </c>
      <c r="E6780" t="s">
        <v>19</v>
      </c>
      <c r="F6780" t="s">
        <v>4377</v>
      </c>
      <c r="G6780" t="s">
        <v>4378</v>
      </c>
      <c r="H6780" t="s">
        <v>22</v>
      </c>
      <c r="I6780" t="s">
        <v>23</v>
      </c>
      <c r="J6780" t="s">
        <v>4497</v>
      </c>
      <c r="K6780" t="s">
        <v>2738</v>
      </c>
      <c r="L6780">
        <v>21215</v>
      </c>
      <c r="M6780" t="s">
        <v>144</v>
      </c>
      <c r="N6780" t="s">
        <v>4481</v>
      </c>
      <c r="O6780" t="s">
        <v>28</v>
      </c>
      <c r="P6780" t="s">
        <v>29</v>
      </c>
      <c r="Q6780" t="s">
        <v>4482</v>
      </c>
      <c r="R6780">
        <v>344.94</v>
      </c>
      <c r="S6780" s="5">
        <f t="shared" si="210"/>
        <v>2017</v>
      </c>
      <c r="T6780" s="11" t="str">
        <f t="shared" si="211"/>
        <v>Sep-2017</v>
      </c>
    </row>
    <row r="6781" spans="1:20" x14ac:dyDescent="0.25">
      <c r="A6781">
        <v>6780</v>
      </c>
      <c r="B6781" t="s">
        <v>9096</v>
      </c>
      <c r="C6781" s="1">
        <v>42981</v>
      </c>
      <c r="D6781" s="1">
        <v>42986</v>
      </c>
      <c r="E6781" t="s">
        <v>19</v>
      </c>
      <c r="F6781" t="s">
        <v>4377</v>
      </c>
      <c r="G6781" t="s">
        <v>4378</v>
      </c>
      <c r="H6781" t="s">
        <v>22</v>
      </c>
      <c r="I6781" t="s">
        <v>23</v>
      </c>
      <c r="J6781" t="s">
        <v>4497</v>
      </c>
      <c r="K6781" t="s">
        <v>2738</v>
      </c>
      <c r="L6781">
        <v>21215</v>
      </c>
      <c r="M6781" t="s">
        <v>144</v>
      </c>
      <c r="N6781" t="s">
        <v>5066</v>
      </c>
      <c r="O6781" t="s">
        <v>28</v>
      </c>
      <c r="P6781" t="s">
        <v>61</v>
      </c>
      <c r="Q6781" t="s">
        <v>5067</v>
      </c>
      <c r="R6781">
        <v>14.76</v>
      </c>
      <c r="S6781" s="5">
        <f t="shared" si="210"/>
        <v>2017</v>
      </c>
      <c r="T6781" s="11" t="str">
        <f t="shared" si="211"/>
        <v>Sep-2017</v>
      </c>
    </row>
    <row r="6782" spans="1:20" x14ac:dyDescent="0.25">
      <c r="A6782">
        <v>6781</v>
      </c>
      <c r="B6782" t="s">
        <v>9096</v>
      </c>
      <c r="C6782" s="1">
        <v>42981</v>
      </c>
      <c r="D6782" s="1">
        <v>42986</v>
      </c>
      <c r="E6782" t="s">
        <v>19</v>
      </c>
      <c r="F6782" t="s">
        <v>4377</v>
      </c>
      <c r="G6782" t="s">
        <v>4378</v>
      </c>
      <c r="H6782" t="s">
        <v>22</v>
      </c>
      <c r="I6782" t="s">
        <v>23</v>
      </c>
      <c r="J6782" t="s">
        <v>4497</v>
      </c>
      <c r="K6782" t="s">
        <v>2738</v>
      </c>
      <c r="L6782">
        <v>21215</v>
      </c>
      <c r="M6782" t="s">
        <v>144</v>
      </c>
      <c r="N6782" t="s">
        <v>3312</v>
      </c>
      <c r="O6782" t="s">
        <v>42</v>
      </c>
      <c r="P6782" t="s">
        <v>71</v>
      </c>
      <c r="Q6782" t="s">
        <v>3313</v>
      </c>
      <c r="R6782">
        <v>12.76</v>
      </c>
      <c r="S6782" s="5">
        <f t="shared" si="210"/>
        <v>2017</v>
      </c>
      <c r="T6782" s="11" t="str">
        <f t="shared" si="211"/>
        <v>Sep-2017</v>
      </c>
    </row>
    <row r="6783" spans="1:20" x14ac:dyDescent="0.25">
      <c r="A6783">
        <v>6782</v>
      </c>
      <c r="B6783" t="s">
        <v>9096</v>
      </c>
      <c r="C6783" s="1">
        <v>42981</v>
      </c>
      <c r="D6783" s="1">
        <v>42986</v>
      </c>
      <c r="E6783" t="s">
        <v>19</v>
      </c>
      <c r="F6783" t="s">
        <v>4377</v>
      </c>
      <c r="G6783" t="s">
        <v>4378</v>
      </c>
      <c r="H6783" t="s">
        <v>22</v>
      </c>
      <c r="I6783" t="s">
        <v>23</v>
      </c>
      <c r="J6783" t="s">
        <v>4497</v>
      </c>
      <c r="K6783" t="s">
        <v>2738</v>
      </c>
      <c r="L6783">
        <v>21215</v>
      </c>
      <c r="M6783" t="s">
        <v>144</v>
      </c>
      <c r="N6783" t="s">
        <v>2622</v>
      </c>
      <c r="O6783" t="s">
        <v>42</v>
      </c>
      <c r="P6783" t="s">
        <v>43</v>
      </c>
      <c r="Q6783" t="s">
        <v>2623</v>
      </c>
      <c r="R6783">
        <v>58.48</v>
      </c>
      <c r="S6783" s="5">
        <f t="shared" si="210"/>
        <v>2017</v>
      </c>
      <c r="T6783" s="11" t="str">
        <f t="shared" si="211"/>
        <v>Sep-2017</v>
      </c>
    </row>
    <row r="6784" spans="1:20" x14ac:dyDescent="0.25">
      <c r="A6784">
        <v>6783</v>
      </c>
      <c r="B6784" t="s">
        <v>9097</v>
      </c>
      <c r="C6784" s="1">
        <v>43306</v>
      </c>
      <c r="D6784" s="1">
        <v>43309</v>
      </c>
      <c r="E6784" t="s">
        <v>19</v>
      </c>
      <c r="F6784" t="s">
        <v>4687</v>
      </c>
      <c r="G6784" t="s">
        <v>4688</v>
      </c>
      <c r="H6784" t="s">
        <v>22</v>
      </c>
      <c r="I6784" t="s">
        <v>23</v>
      </c>
      <c r="J6784" t="s">
        <v>142</v>
      </c>
      <c r="K6784" t="s">
        <v>143</v>
      </c>
      <c r="L6784">
        <v>19143</v>
      </c>
      <c r="M6784" t="s">
        <v>144</v>
      </c>
      <c r="N6784" t="s">
        <v>2112</v>
      </c>
      <c r="O6784" t="s">
        <v>28</v>
      </c>
      <c r="P6784" t="s">
        <v>61</v>
      </c>
      <c r="Q6784" t="s">
        <v>2113</v>
      </c>
      <c r="R6784">
        <v>20.096</v>
      </c>
      <c r="S6784" s="5">
        <f t="shared" si="210"/>
        <v>2018</v>
      </c>
      <c r="T6784" s="11" t="str">
        <f t="shared" si="211"/>
        <v>Jul-2018</v>
      </c>
    </row>
    <row r="6785" spans="1:20" x14ac:dyDescent="0.25">
      <c r="A6785">
        <v>6784</v>
      </c>
      <c r="B6785" t="s">
        <v>9097</v>
      </c>
      <c r="C6785" s="1">
        <v>43306</v>
      </c>
      <c r="D6785" s="1">
        <v>43309</v>
      </c>
      <c r="E6785" t="s">
        <v>19</v>
      </c>
      <c r="F6785" t="s">
        <v>4687</v>
      </c>
      <c r="G6785" t="s">
        <v>4688</v>
      </c>
      <c r="H6785" t="s">
        <v>22</v>
      </c>
      <c r="I6785" t="s">
        <v>23</v>
      </c>
      <c r="J6785" t="s">
        <v>142</v>
      </c>
      <c r="K6785" t="s">
        <v>143</v>
      </c>
      <c r="L6785">
        <v>19143</v>
      </c>
      <c r="M6785" t="s">
        <v>144</v>
      </c>
      <c r="N6785" t="s">
        <v>9098</v>
      </c>
      <c r="O6785" t="s">
        <v>42</v>
      </c>
      <c r="P6785" t="s">
        <v>575</v>
      </c>
      <c r="Q6785" t="s">
        <v>9099</v>
      </c>
      <c r="R6785">
        <v>37.752000000000002</v>
      </c>
      <c r="S6785" s="5">
        <f t="shared" si="210"/>
        <v>2018</v>
      </c>
      <c r="T6785" s="11" t="str">
        <f t="shared" si="211"/>
        <v>Jul-2018</v>
      </c>
    </row>
    <row r="6786" spans="1:20" x14ac:dyDescent="0.25">
      <c r="A6786">
        <v>6785</v>
      </c>
      <c r="B6786" t="s">
        <v>9097</v>
      </c>
      <c r="C6786" s="1">
        <v>43306</v>
      </c>
      <c r="D6786" s="1">
        <v>43309</v>
      </c>
      <c r="E6786" t="s">
        <v>19</v>
      </c>
      <c r="F6786" t="s">
        <v>4687</v>
      </c>
      <c r="G6786" t="s">
        <v>4688</v>
      </c>
      <c r="H6786" t="s">
        <v>22</v>
      </c>
      <c r="I6786" t="s">
        <v>23</v>
      </c>
      <c r="J6786" t="s">
        <v>142</v>
      </c>
      <c r="K6786" t="s">
        <v>143</v>
      </c>
      <c r="L6786">
        <v>19143</v>
      </c>
      <c r="M6786" t="s">
        <v>144</v>
      </c>
      <c r="N6786" t="s">
        <v>8265</v>
      </c>
      <c r="O6786" t="s">
        <v>28</v>
      </c>
      <c r="P6786" t="s">
        <v>52</v>
      </c>
      <c r="Q6786" t="s">
        <v>8266</v>
      </c>
      <c r="R6786">
        <v>138.58799999999999</v>
      </c>
      <c r="S6786" s="5">
        <f t="shared" si="210"/>
        <v>2018</v>
      </c>
      <c r="T6786" s="11" t="str">
        <f t="shared" si="211"/>
        <v>Jul-2018</v>
      </c>
    </row>
    <row r="6787" spans="1:20" x14ac:dyDescent="0.25">
      <c r="A6787">
        <v>6786</v>
      </c>
      <c r="B6787" t="s">
        <v>9097</v>
      </c>
      <c r="C6787" s="1">
        <v>43306</v>
      </c>
      <c r="D6787" s="1">
        <v>43309</v>
      </c>
      <c r="E6787" t="s">
        <v>19</v>
      </c>
      <c r="F6787" t="s">
        <v>4687</v>
      </c>
      <c r="G6787" t="s">
        <v>4688</v>
      </c>
      <c r="H6787" t="s">
        <v>22</v>
      </c>
      <c r="I6787" t="s">
        <v>23</v>
      </c>
      <c r="J6787" t="s">
        <v>142</v>
      </c>
      <c r="K6787" t="s">
        <v>143</v>
      </c>
      <c r="L6787">
        <v>19143</v>
      </c>
      <c r="M6787" t="s">
        <v>144</v>
      </c>
      <c r="N6787" t="s">
        <v>1543</v>
      </c>
      <c r="O6787" t="s">
        <v>42</v>
      </c>
      <c r="P6787" t="s">
        <v>55</v>
      </c>
      <c r="Q6787" t="s">
        <v>1544</v>
      </c>
      <c r="R6787">
        <v>259.92</v>
      </c>
      <c r="S6787" s="5">
        <f t="shared" ref="S6787:S6850" si="212">YEAR(C6787)</f>
        <v>2018</v>
      </c>
      <c r="T6787" s="11" t="str">
        <f t="shared" ref="T6787:T6850" si="213">TEXT(C6787,"MMM-YYY")</f>
        <v>Jul-2018</v>
      </c>
    </row>
    <row r="6788" spans="1:20" x14ac:dyDescent="0.25">
      <c r="A6788">
        <v>6787</v>
      </c>
      <c r="B6788" t="s">
        <v>9097</v>
      </c>
      <c r="C6788" s="1">
        <v>43306</v>
      </c>
      <c r="D6788" s="1">
        <v>43309</v>
      </c>
      <c r="E6788" t="s">
        <v>19</v>
      </c>
      <c r="F6788" t="s">
        <v>4687</v>
      </c>
      <c r="G6788" t="s">
        <v>4688</v>
      </c>
      <c r="H6788" t="s">
        <v>22</v>
      </c>
      <c r="I6788" t="s">
        <v>23</v>
      </c>
      <c r="J6788" t="s">
        <v>142</v>
      </c>
      <c r="K6788" t="s">
        <v>143</v>
      </c>
      <c r="L6788">
        <v>19143</v>
      </c>
      <c r="M6788" t="s">
        <v>144</v>
      </c>
      <c r="N6788" t="s">
        <v>1056</v>
      </c>
      <c r="O6788" t="s">
        <v>42</v>
      </c>
      <c r="P6788" t="s">
        <v>86</v>
      </c>
      <c r="Q6788" t="s">
        <v>1057</v>
      </c>
      <c r="R6788">
        <v>20.736000000000001</v>
      </c>
      <c r="S6788" s="5">
        <f t="shared" si="212"/>
        <v>2018</v>
      </c>
      <c r="T6788" s="11" t="str">
        <f t="shared" si="213"/>
        <v>Jul-2018</v>
      </c>
    </row>
    <row r="6789" spans="1:20" x14ac:dyDescent="0.25">
      <c r="A6789">
        <v>6788</v>
      </c>
      <c r="B6789" t="s">
        <v>9100</v>
      </c>
      <c r="C6789" s="1">
        <v>42626</v>
      </c>
      <c r="D6789" s="1">
        <v>42633</v>
      </c>
      <c r="E6789" t="s">
        <v>46</v>
      </c>
      <c r="F6789" t="s">
        <v>857</v>
      </c>
      <c r="G6789" t="s">
        <v>858</v>
      </c>
      <c r="H6789" t="s">
        <v>22</v>
      </c>
      <c r="I6789" t="s">
        <v>23</v>
      </c>
      <c r="J6789" t="s">
        <v>1737</v>
      </c>
      <c r="K6789" t="s">
        <v>1271</v>
      </c>
      <c r="L6789">
        <v>30318</v>
      </c>
      <c r="M6789" t="s">
        <v>26</v>
      </c>
      <c r="N6789" t="s">
        <v>3073</v>
      </c>
      <c r="O6789" t="s">
        <v>28</v>
      </c>
      <c r="P6789" t="s">
        <v>61</v>
      </c>
      <c r="Q6789" t="s">
        <v>3074</v>
      </c>
      <c r="R6789">
        <v>129.93</v>
      </c>
      <c r="S6789" s="5">
        <f t="shared" si="212"/>
        <v>2016</v>
      </c>
      <c r="T6789" s="11" t="str">
        <f t="shared" si="213"/>
        <v>Sep-2016</v>
      </c>
    </row>
    <row r="6790" spans="1:20" x14ac:dyDescent="0.25">
      <c r="A6790">
        <v>6789</v>
      </c>
      <c r="B6790" t="s">
        <v>9100</v>
      </c>
      <c r="C6790" s="1">
        <v>42626</v>
      </c>
      <c r="D6790" s="1">
        <v>42633</v>
      </c>
      <c r="E6790" t="s">
        <v>46</v>
      </c>
      <c r="F6790" t="s">
        <v>857</v>
      </c>
      <c r="G6790" t="s">
        <v>858</v>
      </c>
      <c r="H6790" t="s">
        <v>22</v>
      </c>
      <c r="I6790" t="s">
        <v>23</v>
      </c>
      <c r="J6790" t="s">
        <v>1737</v>
      </c>
      <c r="K6790" t="s">
        <v>1271</v>
      </c>
      <c r="L6790">
        <v>30318</v>
      </c>
      <c r="M6790" t="s">
        <v>26</v>
      </c>
      <c r="N6790" t="s">
        <v>3883</v>
      </c>
      <c r="O6790" t="s">
        <v>42</v>
      </c>
      <c r="P6790" t="s">
        <v>86</v>
      </c>
      <c r="Q6790" t="s">
        <v>3884</v>
      </c>
      <c r="R6790">
        <v>69.930000000000007</v>
      </c>
      <c r="S6790" s="5">
        <f t="shared" si="212"/>
        <v>2016</v>
      </c>
      <c r="T6790" s="11" t="str">
        <f t="shared" si="213"/>
        <v>Sep-2016</v>
      </c>
    </row>
    <row r="6791" spans="1:20" x14ac:dyDescent="0.25">
      <c r="A6791">
        <v>6790</v>
      </c>
      <c r="B6791" t="s">
        <v>9101</v>
      </c>
      <c r="C6791" s="1">
        <v>42620</v>
      </c>
      <c r="D6791" s="1">
        <v>42622</v>
      </c>
      <c r="E6791" t="s">
        <v>19</v>
      </c>
      <c r="F6791" t="s">
        <v>4957</v>
      </c>
      <c r="G6791" t="s">
        <v>4958</v>
      </c>
      <c r="H6791" t="s">
        <v>37</v>
      </c>
      <c r="I6791" t="s">
        <v>23</v>
      </c>
      <c r="J6791" t="s">
        <v>369</v>
      </c>
      <c r="K6791" t="s">
        <v>84</v>
      </c>
      <c r="L6791">
        <v>27707</v>
      </c>
      <c r="M6791" t="s">
        <v>26</v>
      </c>
      <c r="N6791" t="s">
        <v>1566</v>
      </c>
      <c r="O6791" t="s">
        <v>42</v>
      </c>
      <c r="P6791" t="s">
        <v>64</v>
      </c>
      <c r="Q6791" t="s">
        <v>1567</v>
      </c>
      <c r="R6791">
        <v>140.73599999999999</v>
      </c>
      <c r="S6791" s="5">
        <f t="shared" si="212"/>
        <v>2016</v>
      </c>
      <c r="T6791" s="11" t="str">
        <f t="shared" si="213"/>
        <v>Sep-2016</v>
      </c>
    </row>
    <row r="6792" spans="1:20" x14ac:dyDescent="0.25">
      <c r="A6792">
        <v>6791</v>
      </c>
      <c r="B6792" t="s">
        <v>9102</v>
      </c>
      <c r="C6792" s="1">
        <v>43055</v>
      </c>
      <c r="D6792" s="1">
        <v>43056</v>
      </c>
      <c r="E6792" t="s">
        <v>184</v>
      </c>
      <c r="F6792" t="s">
        <v>9103</v>
      </c>
      <c r="G6792" t="s">
        <v>9104</v>
      </c>
      <c r="H6792" t="s">
        <v>22</v>
      </c>
      <c r="I6792" t="s">
        <v>23</v>
      </c>
      <c r="J6792" t="s">
        <v>563</v>
      </c>
      <c r="K6792" t="s">
        <v>39</v>
      </c>
      <c r="L6792">
        <v>95661</v>
      </c>
      <c r="M6792" t="s">
        <v>40</v>
      </c>
      <c r="N6792" t="s">
        <v>1043</v>
      </c>
      <c r="O6792" t="s">
        <v>42</v>
      </c>
      <c r="P6792" t="s">
        <v>71</v>
      </c>
      <c r="Q6792" t="s">
        <v>1044</v>
      </c>
      <c r="R6792">
        <v>8.32</v>
      </c>
      <c r="S6792" s="5">
        <f t="shared" si="212"/>
        <v>2017</v>
      </c>
      <c r="T6792" s="11" t="str">
        <f t="shared" si="213"/>
        <v>Nov-2017</v>
      </c>
    </row>
    <row r="6793" spans="1:20" x14ac:dyDescent="0.25">
      <c r="A6793">
        <v>6792</v>
      </c>
      <c r="B6793" t="s">
        <v>9105</v>
      </c>
      <c r="C6793" s="1">
        <v>43049</v>
      </c>
      <c r="D6793" s="1">
        <v>43054</v>
      </c>
      <c r="E6793" t="s">
        <v>46</v>
      </c>
      <c r="F6793" t="s">
        <v>3441</v>
      </c>
      <c r="G6793" t="s">
        <v>3442</v>
      </c>
      <c r="H6793" t="s">
        <v>98</v>
      </c>
      <c r="I6793" t="s">
        <v>23</v>
      </c>
      <c r="J6793" t="s">
        <v>5399</v>
      </c>
      <c r="K6793" t="s">
        <v>39</v>
      </c>
      <c r="L6793">
        <v>95823</v>
      </c>
      <c r="M6793" t="s">
        <v>40</v>
      </c>
      <c r="N6793" t="s">
        <v>7115</v>
      </c>
      <c r="O6793" t="s">
        <v>28</v>
      </c>
      <c r="P6793" t="s">
        <v>61</v>
      </c>
      <c r="Q6793" t="s">
        <v>7116</v>
      </c>
      <c r="R6793">
        <v>9.98</v>
      </c>
      <c r="S6793" s="5">
        <f t="shared" si="212"/>
        <v>2017</v>
      </c>
      <c r="T6793" s="11" t="str">
        <f t="shared" si="213"/>
        <v>Nov-2017</v>
      </c>
    </row>
    <row r="6794" spans="1:20" x14ac:dyDescent="0.25">
      <c r="A6794">
        <v>6793</v>
      </c>
      <c r="B6794" t="s">
        <v>9106</v>
      </c>
      <c r="C6794" s="1">
        <v>42231</v>
      </c>
      <c r="D6794" s="1">
        <v>42234</v>
      </c>
      <c r="E6794" t="s">
        <v>184</v>
      </c>
      <c r="F6794" t="s">
        <v>3263</v>
      </c>
      <c r="G6794" t="s">
        <v>3264</v>
      </c>
      <c r="H6794" t="s">
        <v>22</v>
      </c>
      <c r="I6794" t="s">
        <v>23</v>
      </c>
      <c r="J6794" t="s">
        <v>744</v>
      </c>
      <c r="K6794" t="s">
        <v>745</v>
      </c>
      <c r="L6794">
        <v>6824</v>
      </c>
      <c r="M6794" t="s">
        <v>144</v>
      </c>
      <c r="N6794" t="s">
        <v>2101</v>
      </c>
      <c r="O6794" t="s">
        <v>42</v>
      </c>
      <c r="P6794" t="s">
        <v>71</v>
      </c>
      <c r="Q6794" t="s">
        <v>2102</v>
      </c>
      <c r="R6794">
        <v>62.94</v>
      </c>
      <c r="S6794" s="5">
        <f t="shared" si="212"/>
        <v>2015</v>
      </c>
      <c r="T6794" s="11" t="str">
        <f t="shared" si="213"/>
        <v>Aug-2015</v>
      </c>
    </row>
    <row r="6795" spans="1:20" x14ac:dyDescent="0.25">
      <c r="A6795">
        <v>6794</v>
      </c>
      <c r="B6795" t="s">
        <v>9107</v>
      </c>
      <c r="C6795" s="1">
        <v>42690</v>
      </c>
      <c r="D6795" s="1">
        <v>42694</v>
      </c>
      <c r="E6795" t="s">
        <v>46</v>
      </c>
      <c r="F6795" t="s">
        <v>1780</v>
      </c>
      <c r="G6795" t="s">
        <v>1781</v>
      </c>
      <c r="H6795" t="s">
        <v>37</v>
      </c>
      <c r="I6795" t="s">
        <v>23</v>
      </c>
      <c r="J6795" t="s">
        <v>299</v>
      </c>
      <c r="K6795" t="s">
        <v>207</v>
      </c>
      <c r="L6795">
        <v>60610</v>
      </c>
      <c r="M6795" t="s">
        <v>101</v>
      </c>
      <c r="N6795" t="s">
        <v>4081</v>
      </c>
      <c r="O6795" t="s">
        <v>42</v>
      </c>
      <c r="P6795" t="s">
        <v>55</v>
      </c>
      <c r="Q6795" t="s">
        <v>4082</v>
      </c>
      <c r="R6795">
        <v>21.488</v>
      </c>
      <c r="S6795" s="5">
        <f t="shared" si="212"/>
        <v>2016</v>
      </c>
      <c r="T6795" s="11" t="str">
        <f t="shared" si="213"/>
        <v>Nov-2016</v>
      </c>
    </row>
    <row r="6796" spans="1:20" x14ac:dyDescent="0.25">
      <c r="A6796">
        <v>6795</v>
      </c>
      <c r="B6796" t="s">
        <v>9107</v>
      </c>
      <c r="C6796" s="1">
        <v>42690</v>
      </c>
      <c r="D6796" s="1">
        <v>42694</v>
      </c>
      <c r="E6796" t="s">
        <v>46</v>
      </c>
      <c r="F6796" t="s">
        <v>1780</v>
      </c>
      <c r="G6796" t="s">
        <v>1781</v>
      </c>
      <c r="H6796" t="s">
        <v>37</v>
      </c>
      <c r="I6796" t="s">
        <v>23</v>
      </c>
      <c r="J6796" t="s">
        <v>299</v>
      </c>
      <c r="K6796" t="s">
        <v>207</v>
      </c>
      <c r="L6796">
        <v>60610</v>
      </c>
      <c r="M6796" t="s">
        <v>101</v>
      </c>
      <c r="N6796" t="s">
        <v>5205</v>
      </c>
      <c r="O6796" t="s">
        <v>67</v>
      </c>
      <c r="P6796" t="s">
        <v>68</v>
      </c>
      <c r="Q6796" t="s">
        <v>5206</v>
      </c>
      <c r="R6796">
        <v>239.976</v>
      </c>
      <c r="S6796" s="5">
        <f t="shared" si="212"/>
        <v>2016</v>
      </c>
      <c r="T6796" s="11" t="str">
        <f t="shared" si="213"/>
        <v>Nov-2016</v>
      </c>
    </row>
    <row r="6797" spans="1:20" x14ac:dyDescent="0.25">
      <c r="A6797">
        <v>6796</v>
      </c>
      <c r="B6797" t="s">
        <v>9107</v>
      </c>
      <c r="C6797" s="1">
        <v>42690</v>
      </c>
      <c r="D6797" s="1">
        <v>42694</v>
      </c>
      <c r="E6797" t="s">
        <v>46</v>
      </c>
      <c r="F6797" t="s">
        <v>1780</v>
      </c>
      <c r="G6797" t="s">
        <v>1781</v>
      </c>
      <c r="H6797" t="s">
        <v>37</v>
      </c>
      <c r="I6797" t="s">
        <v>23</v>
      </c>
      <c r="J6797" t="s">
        <v>299</v>
      </c>
      <c r="K6797" t="s">
        <v>207</v>
      </c>
      <c r="L6797">
        <v>60610</v>
      </c>
      <c r="M6797" t="s">
        <v>101</v>
      </c>
      <c r="N6797" t="s">
        <v>7153</v>
      </c>
      <c r="O6797" t="s">
        <v>28</v>
      </c>
      <c r="P6797" t="s">
        <v>61</v>
      </c>
      <c r="Q6797" t="s">
        <v>7154</v>
      </c>
      <c r="R6797">
        <v>34.503999999999998</v>
      </c>
      <c r="S6797" s="5">
        <f t="shared" si="212"/>
        <v>2016</v>
      </c>
      <c r="T6797" s="11" t="str">
        <f t="shared" si="213"/>
        <v>Nov-2016</v>
      </c>
    </row>
    <row r="6798" spans="1:20" x14ac:dyDescent="0.25">
      <c r="A6798">
        <v>6797</v>
      </c>
      <c r="B6798" t="s">
        <v>9108</v>
      </c>
      <c r="C6798" s="1">
        <v>42607</v>
      </c>
      <c r="D6798" s="1">
        <v>42607</v>
      </c>
      <c r="E6798" t="s">
        <v>1289</v>
      </c>
      <c r="F6798" t="s">
        <v>4175</v>
      </c>
      <c r="G6798" t="s">
        <v>4176</v>
      </c>
      <c r="H6798" t="s">
        <v>22</v>
      </c>
      <c r="I6798" t="s">
        <v>23</v>
      </c>
      <c r="J6798" t="s">
        <v>180</v>
      </c>
      <c r="K6798" t="s">
        <v>100</v>
      </c>
      <c r="L6798">
        <v>77041</v>
      </c>
      <c r="M6798" t="s">
        <v>101</v>
      </c>
      <c r="N6798" t="s">
        <v>3933</v>
      </c>
      <c r="O6798" t="s">
        <v>28</v>
      </c>
      <c r="P6798" t="s">
        <v>61</v>
      </c>
      <c r="Q6798" t="s">
        <v>5151</v>
      </c>
      <c r="R6798">
        <v>20.103999999999999</v>
      </c>
      <c r="S6798" s="5">
        <f t="shared" si="212"/>
        <v>2016</v>
      </c>
      <c r="T6798" s="11" t="str">
        <f t="shared" si="213"/>
        <v>Aug-2016</v>
      </c>
    </row>
    <row r="6799" spans="1:20" x14ac:dyDescent="0.25">
      <c r="A6799">
        <v>6798</v>
      </c>
      <c r="B6799" t="s">
        <v>9108</v>
      </c>
      <c r="C6799" s="1">
        <v>42607</v>
      </c>
      <c r="D6799" s="1">
        <v>42607</v>
      </c>
      <c r="E6799" t="s">
        <v>1289</v>
      </c>
      <c r="F6799" t="s">
        <v>4175</v>
      </c>
      <c r="G6799" t="s">
        <v>4176</v>
      </c>
      <c r="H6799" t="s">
        <v>22</v>
      </c>
      <c r="I6799" t="s">
        <v>23</v>
      </c>
      <c r="J6799" t="s">
        <v>180</v>
      </c>
      <c r="K6799" t="s">
        <v>100</v>
      </c>
      <c r="L6799">
        <v>77041</v>
      </c>
      <c r="M6799" t="s">
        <v>101</v>
      </c>
      <c r="N6799" t="s">
        <v>1604</v>
      </c>
      <c r="O6799" t="s">
        <v>42</v>
      </c>
      <c r="P6799" t="s">
        <v>71</v>
      </c>
      <c r="Q6799" t="s">
        <v>1605</v>
      </c>
      <c r="R6799">
        <v>3.798</v>
      </c>
      <c r="S6799" s="5">
        <f t="shared" si="212"/>
        <v>2016</v>
      </c>
      <c r="T6799" s="11" t="str">
        <f t="shared" si="213"/>
        <v>Aug-2016</v>
      </c>
    </row>
    <row r="6800" spans="1:20" x14ac:dyDescent="0.25">
      <c r="A6800">
        <v>6799</v>
      </c>
      <c r="B6800" t="s">
        <v>9108</v>
      </c>
      <c r="C6800" s="1">
        <v>42607</v>
      </c>
      <c r="D6800" s="1">
        <v>42607</v>
      </c>
      <c r="E6800" t="s">
        <v>1289</v>
      </c>
      <c r="F6800" t="s">
        <v>4175</v>
      </c>
      <c r="G6800" t="s">
        <v>4176</v>
      </c>
      <c r="H6800" t="s">
        <v>22</v>
      </c>
      <c r="I6800" t="s">
        <v>23</v>
      </c>
      <c r="J6800" t="s">
        <v>180</v>
      </c>
      <c r="K6800" t="s">
        <v>100</v>
      </c>
      <c r="L6800">
        <v>77041</v>
      </c>
      <c r="M6800" t="s">
        <v>101</v>
      </c>
      <c r="N6800" t="s">
        <v>9109</v>
      </c>
      <c r="O6800" t="s">
        <v>28</v>
      </c>
      <c r="P6800" t="s">
        <v>61</v>
      </c>
      <c r="Q6800" t="s">
        <v>9110</v>
      </c>
      <c r="R6800">
        <v>7.88</v>
      </c>
      <c r="S6800" s="5">
        <f t="shared" si="212"/>
        <v>2016</v>
      </c>
      <c r="T6800" s="11" t="str">
        <f t="shared" si="213"/>
        <v>Aug-2016</v>
      </c>
    </row>
    <row r="6801" spans="1:20" x14ac:dyDescent="0.25">
      <c r="A6801">
        <v>6800</v>
      </c>
      <c r="B6801" t="s">
        <v>9111</v>
      </c>
      <c r="C6801" s="1">
        <v>43094</v>
      </c>
      <c r="D6801" s="1">
        <v>43101</v>
      </c>
      <c r="E6801" t="s">
        <v>46</v>
      </c>
      <c r="F6801" t="s">
        <v>3645</v>
      </c>
      <c r="G6801" t="s">
        <v>3646</v>
      </c>
      <c r="H6801" t="s">
        <v>37</v>
      </c>
      <c r="I6801" t="s">
        <v>23</v>
      </c>
      <c r="J6801" t="s">
        <v>540</v>
      </c>
      <c r="K6801" t="s">
        <v>306</v>
      </c>
      <c r="L6801">
        <v>85023</v>
      </c>
      <c r="M6801" t="s">
        <v>40</v>
      </c>
      <c r="N6801" t="s">
        <v>924</v>
      </c>
      <c r="O6801" t="s">
        <v>28</v>
      </c>
      <c r="P6801" t="s">
        <v>52</v>
      </c>
      <c r="Q6801" t="s">
        <v>925</v>
      </c>
      <c r="R6801">
        <v>35.445</v>
      </c>
      <c r="S6801" s="5">
        <f t="shared" si="212"/>
        <v>2017</v>
      </c>
      <c r="T6801" s="11" t="str">
        <f t="shared" si="213"/>
        <v>Dec-2017</v>
      </c>
    </row>
    <row r="6802" spans="1:20" x14ac:dyDescent="0.25">
      <c r="A6802">
        <v>6801</v>
      </c>
      <c r="B6802" t="s">
        <v>9111</v>
      </c>
      <c r="C6802" s="1">
        <v>43094</v>
      </c>
      <c r="D6802" s="1">
        <v>43101</v>
      </c>
      <c r="E6802" t="s">
        <v>46</v>
      </c>
      <c r="F6802" t="s">
        <v>3645</v>
      </c>
      <c r="G6802" t="s">
        <v>3646</v>
      </c>
      <c r="H6802" t="s">
        <v>37</v>
      </c>
      <c r="I6802" t="s">
        <v>23</v>
      </c>
      <c r="J6802" t="s">
        <v>540</v>
      </c>
      <c r="K6802" t="s">
        <v>306</v>
      </c>
      <c r="L6802">
        <v>85023</v>
      </c>
      <c r="M6802" t="s">
        <v>40</v>
      </c>
      <c r="N6802" t="s">
        <v>5716</v>
      </c>
      <c r="O6802" t="s">
        <v>67</v>
      </c>
      <c r="P6802" t="s">
        <v>680</v>
      </c>
      <c r="Q6802" t="s">
        <v>5717</v>
      </c>
      <c r="R6802">
        <v>269.97000000000003</v>
      </c>
      <c r="S6802" s="5">
        <f t="shared" si="212"/>
        <v>2017</v>
      </c>
      <c r="T6802" s="11" t="str">
        <f t="shared" si="213"/>
        <v>Dec-2017</v>
      </c>
    </row>
    <row r="6803" spans="1:20" x14ac:dyDescent="0.25">
      <c r="A6803">
        <v>6802</v>
      </c>
      <c r="B6803" t="s">
        <v>9111</v>
      </c>
      <c r="C6803" s="1">
        <v>43094</v>
      </c>
      <c r="D6803" s="1">
        <v>43101</v>
      </c>
      <c r="E6803" t="s">
        <v>46</v>
      </c>
      <c r="F6803" t="s">
        <v>3645</v>
      </c>
      <c r="G6803" t="s">
        <v>3646</v>
      </c>
      <c r="H6803" t="s">
        <v>37</v>
      </c>
      <c r="I6803" t="s">
        <v>23</v>
      </c>
      <c r="J6803" t="s">
        <v>540</v>
      </c>
      <c r="K6803" t="s">
        <v>306</v>
      </c>
      <c r="L6803">
        <v>85023</v>
      </c>
      <c r="M6803" t="s">
        <v>40</v>
      </c>
      <c r="N6803" t="s">
        <v>4822</v>
      </c>
      <c r="O6803" t="s">
        <v>67</v>
      </c>
      <c r="P6803" t="s">
        <v>157</v>
      </c>
      <c r="Q6803" t="s">
        <v>4823</v>
      </c>
      <c r="R6803">
        <v>45.12</v>
      </c>
      <c r="S6803" s="5">
        <f t="shared" si="212"/>
        <v>2017</v>
      </c>
      <c r="T6803" s="11" t="str">
        <f t="shared" si="213"/>
        <v>Dec-2017</v>
      </c>
    </row>
    <row r="6804" spans="1:20" x14ac:dyDescent="0.25">
      <c r="A6804">
        <v>6803</v>
      </c>
      <c r="B6804" t="s">
        <v>9111</v>
      </c>
      <c r="C6804" s="1">
        <v>43094</v>
      </c>
      <c r="D6804" s="1">
        <v>43101</v>
      </c>
      <c r="E6804" t="s">
        <v>46</v>
      </c>
      <c r="F6804" t="s">
        <v>3645</v>
      </c>
      <c r="G6804" t="s">
        <v>3646</v>
      </c>
      <c r="H6804" t="s">
        <v>37</v>
      </c>
      <c r="I6804" t="s">
        <v>23</v>
      </c>
      <c r="J6804" t="s">
        <v>540</v>
      </c>
      <c r="K6804" t="s">
        <v>306</v>
      </c>
      <c r="L6804">
        <v>85023</v>
      </c>
      <c r="M6804" t="s">
        <v>40</v>
      </c>
      <c r="N6804" t="s">
        <v>2832</v>
      </c>
      <c r="O6804" t="s">
        <v>67</v>
      </c>
      <c r="P6804" t="s">
        <v>157</v>
      </c>
      <c r="Q6804" t="s">
        <v>2833</v>
      </c>
      <c r="R6804">
        <v>100.8</v>
      </c>
      <c r="S6804" s="5">
        <f t="shared" si="212"/>
        <v>2017</v>
      </c>
      <c r="T6804" s="11" t="str">
        <f t="shared" si="213"/>
        <v>Dec-2017</v>
      </c>
    </row>
    <row r="6805" spans="1:20" x14ac:dyDescent="0.25">
      <c r="A6805">
        <v>6804</v>
      </c>
      <c r="B6805" t="s">
        <v>9111</v>
      </c>
      <c r="C6805" s="1">
        <v>43094</v>
      </c>
      <c r="D6805" s="1">
        <v>43101</v>
      </c>
      <c r="E6805" t="s">
        <v>46</v>
      </c>
      <c r="F6805" t="s">
        <v>3645</v>
      </c>
      <c r="G6805" t="s">
        <v>3646</v>
      </c>
      <c r="H6805" t="s">
        <v>37</v>
      </c>
      <c r="I6805" t="s">
        <v>23</v>
      </c>
      <c r="J6805" t="s">
        <v>540</v>
      </c>
      <c r="K6805" t="s">
        <v>306</v>
      </c>
      <c r="L6805">
        <v>85023</v>
      </c>
      <c r="M6805" t="s">
        <v>40</v>
      </c>
      <c r="N6805" t="s">
        <v>4582</v>
      </c>
      <c r="O6805" t="s">
        <v>28</v>
      </c>
      <c r="P6805" t="s">
        <v>32</v>
      </c>
      <c r="Q6805" t="s">
        <v>4583</v>
      </c>
      <c r="R6805">
        <v>47.968000000000004</v>
      </c>
      <c r="S6805" s="5">
        <f t="shared" si="212"/>
        <v>2017</v>
      </c>
      <c r="T6805" s="11" t="str">
        <f t="shared" si="213"/>
        <v>Dec-2017</v>
      </c>
    </row>
    <row r="6806" spans="1:20" x14ac:dyDescent="0.25">
      <c r="A6806">
        <v>6805</v>
      </c>
      <c r="B6806" t="s">
        <v>9112</v>
      </c>
      <c r="C6806" s="1">
        <v>42282</v>
      </c>
      <c r="D6806" s="1">
        <v>42283</v>
      </c>
      <c r="E6806" t="s">
        <v>184</v>
      </c>
      <c r="F6806" t="s">
        <v>1431</v>
      </c>
      <c r="G6806" t="s">
        <v>1432</v>
      </c>
      <c r="H6806" t="s">
        <v>22</v>
      </c>
      <c r="I6806" t="s">
        <v>23</v>
      </c>
      <c r="J6806" t="s">
        <v>4044</v>
      </c>
      <c r="K6806" t="s">
        <v>39</v>
      </c>
      <c r="L6806">
        <v>91767</v>
      </c>
      <c r="M6806" t="s">
        <v>40</v>
      </c>
      <c r="N6806" t="s">
        <v>4952</v>
      </c>
      <c r="O6806" t="s">
        <v>67</v>
      </c>
      <c r="P6806" t="s">
        <v>157</v>
      </c>
      <c r="Q6806" t="s">
        <v>4953</v>
      </c>
      <c r="R6806">
        <v>99.98</v>
      </c>
      <c r="S6806" s="5">
        <f t="shared" si="212"/>
        <v>2015</v>
      </c>
      <c r="T6806" s="11" t="str">
        <f t="shared" si="213"/>
        <v>Oct-2015</v>
      </c>
    </row>
    <row r="6807" spans="1:20" x14ac:dyDescent="0.25">
      <c r="A6807">
        <v>6806</v>
      </c>
      <c r="B6807" t="s">
        <v>9113</v>
      </c>
      <c r="C6807" s="1">
        <v>42330</v>
      </c>
      <c r="D6807" s="1">
        <v>42333</v>
      </c>
      <c r="E6807" t="s">
        <v>184</v>
      </c>
      <c r="F6807" t="s">
        <v>4348</v>
      </c>
      <c r="G6807" t="s">
        <v>4349</v>
      </c>
      <c r="H6807" t="s">
        <v>37</v>
      </c>
      <c r="I6807" t="s">
        <v>23</v>
      </c>
      <c r="J6807" t="s">
        <v>1737</v>
      </c>
      <c r="K6807" t="s">
        <v>1271</v>
      </c>
      <c r="L6807">
        <v>30318</v>
      </c>
      <c r="M6807" t="s">
        <v>26</v>
      </c>
      <c r="N6807" t="s">
        <v>5710</v>
      </c>
      <c r="O6807" t="s">
        <v>42</v>
      </c>
      <c r="P6807" t="s">
        <v>86</v>
      </c>
      <c r="Q6807" t="s">
        <v>5711</v>
      </c>
      <c r="R6807">
        <v>9.9600000000000009</v>
      </c>
      <c r="S6807" s="5">
        <f t="shared" si="212"/>
        <v>2015</v>
      </c>
      <c r="T6807" s="11" t="str">
        <f t="shared" si="213"/>
        <v>Nov-2015</v>
      </c>
    </row>
    <row r="6808" spans="1:20" x14ac:dyDescent="0.25">
      <c r="A6808">
        <v>6807</v>
      </c>
      <c r="B6808" t="s">
        <v>9114</v>
      </c>
      <c r="C6808" s="1">
        <v>43459</v>
      </c>
      <c r="D6808" s="1">
        <v>43463</v>
      </c>
      <c r="E6808" t="s">
        <v>46</v>
      </c>
      <c r="F6808" t="s">
        <v>2029</v>
      </c>
      <c r="G6808" t="s">
        <v>2030</v>
      </c>
      <c r="H6808" t="s">
        <v>37</v>
      </c>
      <c r="I6808" t="s">
        <v>23</v>
      </c>
      <c r="J6808" t="s">
        <v>4101</v>
      </c>
      <c r="K6808" t="s">
        <v>92</v>
      </c>
      <c r="L6808">
        <v>98208</v>
      </c>
      <c r="M6808" t="s">
        <v>40</v>
      </c>
      <c r="N6808" t="s">
        <v>1222</v>
      </c>
      <c r="O6808" t="s">
        <v>42</v>
      </c>
      <c r="P6808" t="s">
        <v>71</v>
      </c>
      <c r="Q6808" t="s">
        <v>1223</v>
      </c>
      <c r="R6808">
        <v>3.8559999999999999</v>
      </c>
      <c r="S6808" s="5">
        <f t="shared" si="212"/>
        <v>2018</v>
      </c>
      <c r="T6808" s="11" t="str">
        <f t="shared" si="213"/>
        <v>Dec-2018</v>
      </c>
    </row>
    <row r="6809" spans="1:20" x14ac:dyDescent="0.25">
      <c r="A6809">
        <v>6808</v>
      </c>
      <c r="B6809" t="s">
        <v>9115</v>
      </c>
      <c r="C6809" s="1">
        <v>42460</v>
      </c>
      <c r="D6809" s="1">
        <v>42465</v>
      </c>
      <c r="E6809" t="s">
        <v>46</v>
      </c>
      <c r="F6809" t="s">
        <v>1575</v>
      </c>
      <c r="G6809" t="s">
        <v>1576</v>
      </c>
      <c r="H6809" t="s">
        <v>37</v>
      </c>
      <c r="I6809" t="s">
        <v>23</v>
      </c>
      <c r="J6809" t="s">
        <v>180</v>
      </c>
      <c r="K6809" t="s">
        <v>100</v>
      </c>
      <c r="L6809">
        <v>77095</v>
      </c>
      <c r="M6809" t="s">
        <v>101</v>
      </c>
      <c r="N6809" t="s">
        <v>1731</v>
      </c>
      <c r="O6809" t="s">
        <v>42</v>
      </c>
      <c r="P6809" t="s">
        <v>86</v>
      </c>
      <c r="Q6809" t="s">
        <v>1732</v>
      </c>
      <c r="R6809">
        <v>98.376000000000005</v>
      </c>
      <c r="S6809" s="5">
        <f t="shared" si="212"/>
        <v>2016</v>
      </c>
      <c r="T6809" s="11" t="str">
        <f t="shared" si="213"/>
        <v>Mar-2016</v>
      </c>
    </row>
    <row r="6810" spans="1:20" x14ac:dyDescent="0.25">
      <c r="A6810">
        <v>6809</v>
      </c>
      <c r="B6810" t="s">
        <v>9115</v>
      </c>
      <c r="C6810" s="1">
        <v>42460</v>
      </c>
      <c r="D6810" s="1">
        <v>42465</v>
      </c>
      <c r="E6810" t="s">
        <v>46</v>
      </c>
      <c r="F6810" t="s">
        <v>1575</v>
      </c>
      <c r="G6810" t="s">
        <v>1576</v>
      </c>
      <c r="H6810" t="s">
        <v>37</v>
      </c>
      <c r="I6810" t="s">
        <v>23</v>
      </c>
      <c r="J6810" t="s">
        <v>180</v>
      </c>
      <c r="K6810" t="s">
        <v>100</v>
      </c>
      <c r="L6810">
        <v>77095</v>
      </c>
      <c r="M6810" t="s">
        <v>101</v>
      </c>
      <c r="N6810" t="s">
        <v>7096</v>
      </c>
      <c r="O6810" t="s">
        <v>28</v>
      </c>
      <c r="P6810" t="s">
        <v>61</v>
      </c>
      <c r="Q6810" t="s">
        <v>7097</v>
      </c>
      <c r="R6810">
        <v>22.38</v>
      </c>
      <c r="S6810" s="5">
        <f t="shared" si="212"/>
        <v>2016</v>
      </c>
      <c r="T6810" s="11" t="str">
        <f t="shared" si="213"/>
        <v>Mar-2016</v>
      </c>
    </row>
    <row r="6811" spans="1:20" x14ac:dyDescent="0.25">
      <c r="A6811">
        <v>6810</v>
      </c>
      <c r="B6811" t="s">
        <v>9116</v>
      </c>
      <c r="C6811" s="1">
        <v>43357</v>
      </c>
      <c r="D6811" s="1">
        <v>43358</v>
      </c>
      <c r="E6811" t="s">
        <v>184</v>
      </c>
      <c r="F6811" t="s">
        <v>4366</v>
      </c>
      <c r="G6811" t="s">
        <v>4367</v>
      </c>
      <c r="H6811" t="s">
        <v>22</v>
      </c>
      <c r="I6811" t="s">
        <v>23</v>
      </c>
      <c r="J6811" t="s">
        <v>142</v>
      </c>
      <c r="K6811" t="s">
        <v>143</v>
      </c>
      <c r="L6811">
        <v>19140</v>
      </c>
      <c r="M6811" t="s">
        <v>144</v>
      </c>
      <c r="N6811" t="s">
        <v>2445</v>
      </c>
      <c r="O6811" t="s">
        <v>42</v>
      </c>
      <c r="P6811" t="s">
        <v>71</v>
      </c>
      <c r="Q6811" t="s">
        <v>2446</v>
      </c>
      <c r="R6811">
        <v>3.8820000000000001</v>
      </c>
      <c r="S6811" s="5">
        <f t="shared" si="212"/>
        <v>2018</v>
      </c>
      <c r="T6811" s="11" t="str">
        <f t="shared" si="213"/>
        <v>Sep-2018</v>
      </c>
    </row>
    <row r="6812" spans="1:20" x14ac:dyDescent="0.25">
      <c r="A6812">
        <v>6811</v>
      </c>
      <c r="B6812" t="s">
        <v>9116</v>
      </c>
      <c r="C6812" s="1">
        <v>43357</v>
      </c>
      <c r="D6812" s="1">
        <v>43358</v>
      </c>
      <c r="E6812" t="s">
        <v>184</v>
      </c>
      <c r="F6812" t="s">
        <v>4366</v>
      </c>
      <c r="G6812" t="s">
        <v>4367</v>
      </c>
      <c r="H6812" t="s">
        <v>22</v>
      </c>
      <c r="I6812" t="s">
        <v>23</v>
      </c>
      <c r="J6812" t="s">
        <v>142</v>
      </c>
      <c r="K6812" t="s">
        <v>143</v>
      </c>
      <c r="L6812">
        <v>19140</v>
      </c>
      <c r="M6812" t="s">
        <v>144</v>
      </c>
      <c r="N6812" t="s">
        <v>9029</v>
      </c>
      <c r="O6812" t="s">
        <v>67</v>
      </c>
      <c r="P6812" t="s">
        <v>680</v>
      </c>
      <c r="Q6812" t="s">
        <v>9030</v>
      </c>
      <c r="R6812">
        <v>12.585000000000001</v>
      </c>
      <c r="S6812" s="5">
        <f t="shared" si="212"/>
        <v>2018</v>
      </c>
      <c r="T6812" s="11" t="str">
        <f t="shared" si="213"/>
        <v>Sep-2018</v>
      </c>
    </row>
    <row r="6813" spans="1:20" x14ac:dyDescent="0.25">
      <c r="A6813">
        <v>6812</v>
      </c>
      <c r="B6813" t="s">
        <v>9116</v>
      </c>
      <c r="C6813" s="1">
        <v>43357</v>
      </c>
      <c r="D6813" s="1">
        <v>43358</v>
      </c>
      <c r="E6813" t="s">
        <v>184</v>
      </c>
      <c r="F6813" t="s">
        <v>4366</v>
      </c>
      <c r="G6813" t="s">
        <v>4367</v>
      </c>
      <c r="H6813" t="s">
        <v>22</v>
      </c>
      <c r="I6813" t="s">
        <v>23</v>
      </c>
      <c r="J6813" t="s">
        <v>142</v>
      </c>
      <c r="K6813" t="s">
        <v>143</v>
      </c>
      <c r="L6813">
        <v>19140</v>
      </c>
      <c r="M6813" t="s">
        <v>144</v>
      </c>
      <c r="N6813" t="s">
        <v>1549</v>
      </c>
      <c r="O6813" t="s">
        <v>28</v>
      </c>
      <c r="P6813" t="s">
        <v>32</v>
      </c>
      <c r="Q6813" t="s">
        <v>1550</v>
      </c>
      <c r="R6813">
        <v>113.372</v>
      </c>
      <c r="S6813" s="5">
        <f t="shared" si="212"/>
        <v>2018</v>
      </c>
      <c r="T6813" s="11" t="str">
        <f t="shared" si="213"/>
        <v>Sep-2018</v>
      </c>
    </row>
    <row r="6814" spans="1:20" x14ac:dyDescent="0.25">
      <c r="A6814">
        <v>6813</v>
      </c>
      <c r="B6814" t="s">
        <v>9116</v>
      </c>
      <c r="C6814" s="1">
        <v>43357</v>
      </c>
      <c r="D6814" s="1">
        <v>43358</v>
      </c>
      <c r="E6814" t="s">
        <v>184</v>
      </c>
      <c r="F6814" t="s">
        <v>4366</v>
      </c>
      <c r="G6814" t="s">
        <v>4367</v>
      </c>
      <c r="H6814" t="s">
        <v>22</v>
      </c>
      <c r="I6814" t="s">
        <v>23</v>
      </c>
      <c r="J6814" t="s">
        <v>142</v>
      </c>
      <c r="K6814" t="s">
        <v>143</v>
      </c>
      <c r="L6814">
        <v>19140</v>
      </c>
      <c r="M6814" t="s">
        <v>144</v>
      </c>
      <c r="N6814" t="s">
        <v>3078</v>
      </c>
      <c r="O6814" t="s">
        <v>42</v>
      </c>
      <c r="P6814" t="s">
        <v>71</v>
      </c>
      <c r="Q6814" t="s">
        <v>3079</v>
      </c>
      <c r="R6814">
        <v>18.312000000000001</v>
      </c>
      <c r="S6814" s="5">
        <f t="shared" si="212"/>
        <v>2018</v>
      </c>
      <c r="T6814" s="11" t="str">
        <f t="shared" si="213"/>
        <v>Sep-2018</v>
      </c>
    </row>
    <row r="6815" spans="1:20" x14ac:dyDescent="0.25">
      <c r="A6815">
        <v>6814</v>
      </c>
      <c r="B6815" t="s">
        <v>9116</v>
      </c>
      <c r="C6815" s="1">
        <v>43357</v>
      </c>
      <c r="D6815" s="1">
        <v>43358</v>
      </c>
      <c r="E6815" t="s">
        <v>184</v>
      </c>
      <c r="F6815" t="s">
        <v>4366</v>
      </c>
      <c r="G6815" t="s">
        <v>4367</v>
      </c>
      <c r="H6815" t="s">
        <v>22</v>
      </c>
      <c r="I6815" t="s">
        <v>23</v>
      </c>
      <c r="J6815" t="s">
        <v>142</v>
      </c>
      <c r="K6815" t="s">
        <v>143</v>
      </c>
      <c r="L6815">
        <v>19140</v>
      </c>
      <c r="M6815" t="s">
        <v>144</v>
      </c>
      <c r="N6815" t="s">
        <v>9117</v>
      </c>
      <c r="O6815" t="s">
        <v>28</v>
      </c>
      <c r="P6815" t="s">
        <v>61</v>
      </c>
      <c r="Q6815" t="s">
        <v>9118</v>
      </c>
      <c r="R6815">
        <v>127.93600000000001</v>
      </c>
      <c r="S6815" s="5">
        <f t="shared" si="212"/>
        <v>2018</v>
      </c>
      <c r="T6815" s="11" t="str">
        <f t="shared" si="213"/>
        <v>Sep-2018</v>
      </c>
    </row>
    <row r="6816" spans="1:20" x14ac:dyDescent="0.25">
      <c r="A6816">
        <v>6815</v>
      </c>
      <c r="B6816" t="s">
        <v>9116</v>
      </c>
      <c r="C6816" s="1">
        <v>43357</v>
      </c>
      <c r="D6816" s="1">
        <v>43358</v>
      </c>
      <c r="E6816" t="s">
        <v>184</v>
      </c>
      <c r="F6816" t="s">
        <v>4366</v>
      </c>
      <c r="G6816" t="s">
        <v>4367</v>
      </c>
      <c r="H6816" t="s">
        <v>22</v>
      </c>
      <c r="I6816" t="s">
        <v>23</v>
      </c>
      <c r="J6816" t="s">
        <v>142</v>
      </c>
      <c r="K6816" t="s">
        <v>143</v>
      </c>
      <c r="L6816">
        <v>19140</v>
      </c>
      <c r="M6816" t="s">
        <v>144</v>
      </c>
      <c r="N6816" t="s">
        <v>1360</v>
      </c>
      <c r="O6816" t="s">
        <v>67</v>
      </c>
      <c r="P6816" t="s">
        <v>680</v>
      </c>
      <c r="Q6816" t="s">
        <v>1361</v>
      </c>
      <c r="R6816">
        <v>241.17</v>
      </c>
      <c r="S6816" s="5">
        <f t="shared" si="212"/>
        <v>2018</v>
      </c>
      <c r="T6816" s="11" t="str">
        <f t="shared" si="213"/>
        <v>Sep-2018</v>
      </c>
    </row>
    <row r="6817" spans="1:20" x14ac:dyDescent="0.25">
      <c r="A6817">
        <v>6816</v>
      </c>
      <c r="B6817" t="s">
        <v>9119</v>
      </c>
      <c r="C6817" s="1">
        <v>42172</v>
      </c>
      <c r="D6817" s="1">
        <v>42176</v>
      </c>
      <c r="E6817" t="s">
        <v>46</v>
      </c>
      <c r="F6817" t="s">
        <v>4061</v>
      </c>
      <c r="G6817" t="s">
        <v>4062</v>
      </c>
      <c r="H6817" t="s">
        <v>22</v>
      </c>
      <c r="I6817" t="s">
        <v>23</v>
      </c>
      <c r="J6817" t="s">
        <v>91</v>
      </c>
      <c r="K6817" t="s">
        <v>92</v>
      </c>
      <c r="L6817">
        <v>98105</v>
      </c>
      <c r="M6817" t="s">
        <v>40</v>
      </c>
      <c r="N6817" t="s">
        <v>4103</v>
      </c>
      <c r="O6817" t="s">
        <v>28</v>
      </c>
      <c r="P6817" t="s">
        <v>61</v>
      </c>
      <c r="Q6817" t="s">
        <v>1284</v>
      </c>
      <c r="R6817">
        <v>6.24</v>
      </c>
      <c r="S6817" s="5">
        <f t="shared" si="212"/>
        <v>2015</v>
      </c>
      <c r="T6817" s="11" t="str">
        <f t="shared" si="213"/>
        <v>Jun-2015</v>
      </c>
    </row>
    <row r="6818" spans="1:20" x14ac:dyDescent="0.25">
      <c r="A6818">
        <v>6817</v>
      </c>
      <c r="B6818" t="s">
        <v>9119</v>
      </c>
      <c r="C6818" s="1">
        <v>42172</v>
      </c>
      <c r="D6818" s="1">
        <v>42176</v>
      </c>
      <c r="E6818" t="s">
        <v>46</v>
      </c>
      <c r="F6818" t="s">
        <v>4061</v>
      </c>
      <c r="G6818" t="s">
        <v>4062</v>
      </c>
      <c r="H6818" t="s">
        <v>22</v>
      </c>
      <c r="I6818" t="s">
        <v>23</v>
      </c>
      <c r="J6818" t="s">
        <v>91</v>
      </c>
      <c r="K6818" t="s">
        <v>92</v>
      </c>
      <c r="L6818">
        <v>98105</v>
      </c>
      <c r="M6818" t="s">
        <v>40</v>
      </c>
      <c r="N6818" t="s">
        <v>1173</v>
      </c>
      <c r="O6818" t="s">
        <v>42</v>
      </c>
      <c r="P6818" t="s">
        <v>265</v>
      </c>
      <c r="Q6818" t="s">
        <v>1174</v>
      </c>
      <c r="R6818">
        <v>17.899999999999999</v>
      </c>
      <c r="S6818" s="5">
        <f t="shared" si="212"/>
        <v>2015</v>
      </c>
      <c r="T6818" s="11" t="str">
        <f t="shared" si="213"/>
        <v>Jun-2015</v>
      </c>
    </row>
    <row r="6819" spans="1:20" x14ac:dyDescent="0.25">
      <c r="A6819">
        <v>6818</v>
      </c>
      <c r="B6819" t="s">
        <v>9119</v>
      </c>
      <c r="C6819" s="1">
        <v>42172</v>
      </c>
      <c r="D6819" s="1">
        <v>42176</v>
      </c>
      <c r="E6819" t="s">
        <v>46</v>
      </c>
      <c r="F6819" t="s">
        <v>4061</v>
      </c>
      <c r="G6819" t="s">
        <v>4062</v>
      </c>
      <c r="H6819" t="s">
        <v>22</v>
      </c>
      <c r="I6819" t="s">
        <v>23</v>
      </c>
      <c r="J6819" t="s">
        <v>91</v>
      </c>
      <c r="K6819" t="s">
        <v>92</v>
      </c>
      <c r="L6819">
        <v>98105</v>
      </c>
      <c r="M6819" t="s">
        <v>40</v>
      </c>
      <c r="N6819" t="s">
        <v>1254</v>
      </c>
      <c r="O6819" t="s">
        <v>42</v>
      </c>
      <c r="P6819" t="s">
        <v>71</v>
      </c>
      <c r="Q6819" t="s">
        <v>1255</v>
      </c>
      <c r="R6819">
        <v>3266.3760000000002</v>
      </c>
      <c r="S6819" s="5">
        <f t="shared" si="212"/>
        <v>2015</v>
      </c>
      <c r="T6819" s="11" t="str">
        <f t="shared" si="213"/>
        <v>Jun-2015</v>
      </c>
    </row>
    <row r="6820" spans="1:20" x14ac:dyDescent="0.25">
      <c r="A6820">
        <v>6819</v>
      </c>
      <c r="B6820" t="s">
        <v>9120</v>
      </c>
      <c r="C6820" s="1">
        <v>43462</v>
      </c>
      <c r="D6820" s="1">
        <v>43466</v>
      </c>
      <c r="E6820" t="s">
        <v>46</v>
      </c>
      <c r="F6820" t="s">
        <v>5628</v>
      </c>
      <c r="G6820" t="s">
        <v>5629</v>
      </c>
      <c r="H6820" t="s">
        <v>37</v>
      </c>
      <c r="I6820" t="s">
        <v>23</v>
      </c>
      <c r="J6820" t="s">
        <v>1385</v>
      </c>
      <c r="K6820" t="s">
        <v>207</v>
      </c>
      <c r="L6820">
        <v>61604</v>
      </c>
      <c r="M6820" t="s">
        <v>101</v>
      </c>
      <c r="N6820" t="s">
        <v>5489</v>
      </c>
      <c r="O6820" t="s">
        <v>42</v>
      </c>
      <c r="P6820" t="s">
        <v>71</v>
      </c>
      <c r="Q6820" t="s">
        <v>5490</v>
      </c>
      <c r="R6820">
        <v>1.68</v>
      </c>
      <c r="S6820" s="5">
        <f t="shared" si="212"/>
        <v>2018</v>
      </c>
      <c r="T6820" s="11" t="str">
        <f t="shared" si="213"/>
        <v>Dec-2018</v>
      </c>
    </row>
    <row r="6821" spans="1:20" x14ac:dyDescent="0.25">
      <c r="A6821">
        <v>6820</v>
      </c>
      <c r="B6821" t="s">
        <v>9120</v>
      </c>
      <c r="C6821" s="1">
        <v>43462</v>
      </c>
      <c r="D6821" s="1">
        <v>43466</v>
      </c>
      <c r="E6821" t="s">
        <v>46</v>
      </c>
      <c r="F6821" t="s">
        <v>5628</v>
      </c>
      <c r="G6821" t="s">
        <v>5629</v>
      </c>
      <c r="H6821" t="s">
        <v>37</v>
      </c>
      <c r="I6821" t="s">
        <v>23</v>
      </c>
      <c r="J6821" t="s">
        <v>1385</v>
      </c>
      <c r="K6821" t="s">
        <v>207</v>
      </c>
      <c r="L6821">
        <v>61604</v>
      </c>
      <c r="M6821" t="s">
        <v>101</v>
      </c>
      <c r="N6821" t="s">
        <v>6349</v>
      </c>
      <c r="O6821" t="s">
        <v>28</v>
      </c>
      <c r="P6821" t="s">
        <v>61</v>
      </c>
      <c r="Q6821" t="s">
        <v>6350</v>
      </c>
      <c r="R6821">
        <v>7.968</v>
      </c>
      <c r="S6821" s="5">
        <f t="shared" si="212"/>
        <v>2018</v>
      </c>
      <c r="T6821" s="11" t="str">
        <f t="shared" si="213"/>
        <v>Dec-2018</v>
      </c>
    </row>
    <row r="6822" spans="1:20" x14ac:dyDescent="0.25">
      <c r="A6822">
        <v>6821</v>
      </c>
      <c r="B6822" t="s">
        <v>9120</v>
      </c>
      <c r="C6822" s="1">
        <v>43462</v>
      </c>
      <c r="D6822" s="1">
        <v>43466</v>
      </c>
      <c r="E6822" t="s">
        <v>46</v>
      </c>
      <c r="F6822" t="s">
        <v>5628</v>
      </c>
      <c r="G6822" t="s">
        <v>5629</v>
      </c>
      <c r="H6822" t="s">
        <v>37</v>
      </c>
      <c r="I6822" t="s">
        <v>23</v>
      </c>
      <c r="J6822" t="s">
        <v>1385</v>
      </c>
      <c r="K6822" t="s">
        <v>207</v>
      </c>
      <c r="L6822">
        <v>61604</v>
      </c>
      <c r="M6822" t="s">
        <v>101</v>
      </c>
      <c r="N6822" t="s">
        <v>714</v>
      </c>
      <c r="O6822" t="s">
        <v>28</v>
      </c>
      <c r="P6822" t="s">
        <v>32</v>
      </c>
      <c r="Q6822" t="s">
        <v>715</v>
      </c>
      <c r="R6822">
        <v>113.372</v>
      </c>
      <c r="S6822" s="5">
        <f t="shared" si="212"/>
        <v>2018</v>
      </c>
      <c r="T6822" s="11" t="str">
        <f t="shared" si="213"/>
        <v>Dec-2018</v>
      </c>
    </row>
    <row r="6823" spans="1:20" x14ac:dyDescent="0.25">
      <c r="A6823">
        <v>6822</v>
      </c>
      <c r="B6823" t="s">
        <v>9120</v>
      </c>
      <c r="C6823" s="1">
        <v>43462</v>
      </c>
      <c r="D6823" s="1">
        <v>43466</v>
      </c>
      <c r="E6823" t="s">
        <v>46</v>
      </c>
      <c r="F6823" t="s">
        <v>5628</v>
      </c>
      <c r="G6823" t="s">
        <v>5629</v>
      </c>
      <c r="H6823" t="s">
        <v>37</v>
      </c>
      <c r="I6823" t="s">
        <v>23</v>
      </c>
      <c r="J6823" t="s">
        <v>1385</v>
      </c>
      <c r="K6823" t="s">
        <v>207</v>
      </c>
      <c r="L6823">
        <v>61604</v>
      </c>
      <c r="M6823" t="s">
        <v>101</v>
      </c>
      <c r="N6823" t="s">
        <v>1362</v>
      </c>
      <c r="O6823" t="s">
        <v>28</v>
      </c>
      <c r="P6823" t="s">
        <v>61</v>
      </c>
      <c r="Q6823" t="s">
        <v>1363</v>
      </c>
      <c r="R6823">
        <v>2.96</v>
      </c>
      <c r="S6823" s="5">
        <f t="shared" si="212"/>
        <v>2018</v>
      </c>
      <c r="T6823" s="11" t="str">
        <f t="shared" si="213"/>
        <v>Dec-2018</v>
      </c>
    </row>
    <row r="6824" spans="1:20" x14ac:dyDescent="0.25">
      <c r="A6824">
        <v>6823</v>
      </c>
      <c r="B6824" t="s">
        <v>9121</v>
      </c>
      <c r="C6824" s="1">
        <v>43406</v>
      </c>
      <c r="D6824" s="1">
        <v>43411</v>
      </c>
      <c r="E6824" t="s">
        <v>46</v>
      </c>
      <c r="F6824" t="s">
        <v>3973</v>
      </c>
      <c r="G6824" t="s">
        <v>3974</v>
      </c>
      <c r="H6824" t="s">
        <v>22</v>
      </c>
      <c r="I6824" t="s">
        <v>23</v>
      </c>
      <c r="J6824" t="s">
        <v>38</v>
      </c>
      <c r="K6824" t="s">
        <v>39</v>
      </c>
      <c r="L6824">
        <v>90036</v>
      </c>
      <c r="M6824" t="s">
        <v>40</v>
      </c>
      <c r="N6824" t="s">
        <v>2861</v>
      </c>
      <c r="O6824" t="s">
        <v>42</v>
      </c>
      <c r="P6824" t="s">
        <v>74</v>
      </c>
      <c r="Q6824" t="s">
        <v>2862</v>
      </c>
      <c r="R6824">
        <v>168.1</v>
      </c>
      <c r="S6824" s="5">
        <f t="shared" si="212"/>
        <v>2018</v>
      </c>
      <c r="T6824" s="11" t="str">
        <f t="shared" si="213"/>
        <v>Nov-2018</v>
      </c>
    </row>
    <row r="6825" spans="1:20" x14ac:dyDescent="0.25">
      <c r="A6825">
        <v>6824</v>
      </c>
      <c r="B6825" t="s">
        <v>9122</v>
      </c>
      <c r="C6825" s="1">
        <v>42576</v>
      </c>
      <c r="D6825" s="1">
        <v>42580</v>
      </c>
      <c r="E6825" t="s">
        <v>46</v>
      </c>
      <c r="F6825" t="s">
        <v>3806</v>
      </c>
      <c r="G6825" t="s">
        <v>3807</v>
      </c>
      <c r="H6825" t="s">
        <v>37</v>
      </c>
      <c r="I6825" t="s">
        <v>23</v>
      </c>
      <c r="J6825" t="s">
        <v>1818</v>
      </c>
      <c r="K6825" t="s">
        <v>354</v>
      </c>
      <c r="L6825">
        <v>36116</v>
      </c>
      <c r="M6825" t="s">
        <v>26</v>
      </c>
      <c r="N6825" t="s">
        <v>1803</v>
      </c>
      <c r="O6825" t="s">
        <v>42</v>
      </c>
      <c r="P6825" t="s">
        <v>169</v>
      </c>
      <c r="Q6825" t="s">
        <v>1804</v>
      </c>
      <c r="R6825">
        <v>98.46</v>
      </c>
      <c r="S6825" s="5">
        <f t="shared" si="212"/>
        <v>2016</v>
      </c>
      <c r="T6825" s="11" t="str">
        <f t="shared" si="213"/>
        <v>Jul-2016</v>
      </c>
    </row>
    <row r="6826" spans="1:20" x14ac:dyDescent="0.25">
      <c r="A6826">
        <v>6825</v>
      </c>
      <c r="B6826" t="s">
        <v>9122</v>
      </c>
      <c r="C6826" s="1">
        <v>42576</v>
      </c>
      <c r="D6826" s="1">
        <v>42580</v>
      </c>
      <c r="E6826" t="s">
        <v>46</v>
      </c>
      <c r="F6826" t="s">
        <v>3806</v>
      </c>
      <c r="G6826" t="s">
        <v>3807</v>
      </c>
      <c r="H6826" t="s">
        <v>37</v>
      </c>
      <c r="I6826" t="s">
        <v>23</v>
      </c>
      <c r="J6826" t="s">
        <v>1818</v>
      </c>
      <c r="K6826" t="s">
        <v>354</v>
      </c>
      <c r="L6826">
        <v>36116</v>
      </c>
      <c r="M6826" t="s">
        <v>26</v>
      </c>
      <c r="N6826" t="s">
        <v>1437</v>
      </c>
      <c r="O6826" t="s">
        <v>28</v>
      </c>
      <c r="P6826" t="s">
        <v>52</v>
      </c>
      <c r="Q6826" t="s">
        <v>1438</v>
      </c>
      <c r="R6826">
        <v>358.58</v>
      </c>
      <c r="S6826" s="5">
        <f t="shared" si="212"/>
        <v>2016</v>
      </c>
      <c r="T6826" s="11" t="str">
        <f t="shared" si="213"/>
        <v>Jul-2016</v>
      </c>
    </row>
    <row r="6827" spans="1:20" x14ac:dyDescent="0.25">
      <c r="A6827">
        <v>6826</v>
      </c>
      <c r="B6827" t="s">
        <v>9123</v>
      </c>
      <c r="C6827" s="1">
        <v>43010</v>
      </c>
      <c r="D6827" s="1">
        <v>43017</v>
      </c>
      <c r="E6827" t="s">
        <v>46</v>
      </c>
      <c r="F6827" t="s">
        <v>4964</v>
      </c>
      <c r="G6827" t="s">
        <v>4965</v>
      </c>
      <c r="H6827" t="s">
        <v>37</v>
      </c>
      <c r="I6827" t="s">
        <v>23</v>
      </c>
      <c r="J6827" t="s">
        <v>4273</v>
      </c>
      <c r="K6827" t="s">
        <v>250</v>
      </c>
      <c r="L6827">
        <v>47905</v>
      </c>
      <c r="M6827" t="s">
        <v>101</v>
      </c>
      <c r="N6827" t="s">
        <v>2811</v>
      </c>
      <c r="O6827" t="s">
        <v>42</v>
      </c>
      <c r="P6827" t="s">
        <v>55</v>
      </c>
      <c r="Q6827" t="s">
        <v>2812</v>
      </c>
      <c r="R6827">
        <v>32.479999999999997</v>
      </c>
      <c r="S6827" s="5">
        <f t="shared" si="212"/>
        <v>2017</v>
      </c>
      <c r="T6827" s="11" t="str">
        <f t="shared" si="213"/>
        <v>Oct-2017</v>
      </c>
    </row>
    <row r="6828" spans="1:20" x14ac:dyDescent="0.25">
      <c r="A6828">
        <v>6827</v>
      </c>
      <c r="B6828" t="s">
        <v>9123</v>
      </c>
      <c r="C6828" s="1">
        <v>43010</v>
      </c>
      <c r="D6828" s="1">
        <v>43017</v>
      </c>
      <c r="E6828" t="s">
        <v>46</v>
      </c>
      <c r="F6828" t="s">
        <v>4964</v>
      </c>
      <c r="G6828" t="s">
        <v>4965</v>
      </c>
      <c r="H6828" t="s">
        <v>37</v>
      </c>
      <c r="I6828" t="s">
        <v>23</v>
      </c>
      <c r="J6828" t="s">
        <v>4273</v>
      </c>
      <c r="K6828" t="s">
        <v>250</v>
      </c>
      <c r="L6828">
        <v>47905</v>
      </c>
      <c r="M6828" t="s">
        <v>101</v>
      </c>
      <c r="N6828" t="s">
        <v>5743</v>
      </c>
      <c r="O6828" t="s">
        <v>67</v>
      </c>
      <c r="P6828" t="s">
        <v>1215</v>
      </c>
      <c r="Q6828" t="s">
        <v>5744</v>
      </c>
      <c r="R6828">
        <v>17499.95</v>
      </c>
      <c r="S6828" s="5">
        <f t="shared" si="212"/>
        <v>2017</v>
      </c>
      <c r="T6828" s="11" t="str">
        <f t="shared" si="213"/>
        <v>Oct-2017</v>
      </c>
    </row>
    <row r="6829" spans="1:20" x14ac:dyDescent="0.25">
      <c r="A6829">
        <v>6828</v>
      </c>
      <c r="B6829" t="s">
        <v>9123</v>
      </c>
      <c r="C6829" s="1">
        <v>43010</v>
      </c>
      <c r="D6829" s="1">
        <v>43017</v>
      </c>
      <c r="E6829" t="s">
        <v>46</v>
      </c>
      <c r="F6829" t="s">
        <v>4964</v>
      </c>
      <c r="G6829" t="s">
        <v>4965</v>
      </c>
      <c r="H6829" t="s">
        <v>37</v>
      </c>
      <c r="I6829" t="s">
        <v>23</v>
      </c>
      <c r="J6829" t="s">
        <v>4273</v>
      </c>
      <c r="K6829" t="s">
        <v>250</v>
      </c>
      <c r="L6829">
        <v>47905</v>
      </c>
      <c r="M6829" t="s">
        <v>101</v>
      </c>
      <c r="N6829" t="s">
        <v>6371</v>
      </c>
      <c r="O6829" t="s">
        <v>42</v>
      </c>
      <c r="P6829" t="s">
        <v>71</v>
      </c>
      <c r="Q6829" t="s">
        <v>6372</v>
      </c>
      <c r="R6829">
        <v>735.98</v>
      </c>
      <c r="S6829" s="5">
        <f t="shared" si="212"/>
        <v>2017</v>
      </c>
      <c r="T6829" s="11" t="str">
        <f t="shared" si="213"/>
        <v>Oct-2017</v>
      </c>
    </row>
    <row r="6830" spans="1:20" x14ac:dyDescent="0.25">
      <c r="A6830">
        <v>6829</v>
      </c>
      <c r="B6830" t="s">
        <v>9123</v>
      </c>
      <c r="C6830" s="1">
        <v>43010</v>
      </c>
      <c r="D6830" s="1">
        <v>43017</v>
      </c>
      <c r="E6830" t="s">
        <v>46</v>
      </c>
      <c r="F6830" t="s">
        <v>4964</v>
      </c>
      <c r="G6830" t="s">
        <v>4965</v>
      </c>
      <c r="H6830" t="s">
        <v>37</v>
      </c>
      <c r="I6830" t="s">
        <v>23</v>
      </c>
      <c r="J6830" t="s">
        <v>4273</v>
      </c>
      <c r="K6830" t="s">
        <v>250</v>
      </c>
      <c r="L6830">
        <v>47905</v>
      </c>
      <c r="M6830" t="s">
        <v>101</v>
      </c>
      <c r="N6830" t="s">
        <v>2712</v>
      </c>
      <c r="O6830" t="s">
        <v>42</v>
      </c>
      <c r="P6830" t="s">
        <v>71</v>
      </c>
      <c r="Q6830" t="s">
        <v>2713</v>
      </c>
      <c r="R6830">
        <v>34.369999999999997</v>
      </c>
      <c r="S6830" s="5">
        <f t="shared" si="212"/>
        <v>2017</v>
      </c>
      <c r="T6830" s="11" t="str">
        <f t="shared" si="213"/>
        <v>Oct-2017</v>
      </c>
    </row>
    <row r="6831" spans="1:20" x14ac:dyDescent="0.25">
      <c r="A6831">
        <v>6830</v>
      </c>
      <c r="B6831" t="s">
        <v>9123</v>
      </c>
      <c r="C6831" s="1">
        <v>43010</v>
      </c>
      <c r="D6831" s="1">
        <v>43017</v>
      </c>
      <c r="E6831" t="s">
        <v>46</v>
      </c>
      <c r="F6831" t="s">
        <v>4964</v>
      </c>
      <c r="G6831" t="s">
        <v>4965</v>
      </c>
      <c r="H6831" t="s">
        <v>37</v>
      </c>
      <c r="I6831" t="s">
        <v>23</v>
      </c>
      <c r="J6831" t="s">
        <v>4273</v>
      </c>
      <c r="K6831" t="s">
        <v>250</v>
      </c>
      <c r="L6831">
        <v>47905</v>
      </c>
      <c r="M6831" t="s">
        <v>101</v>
      </c>
      <c r="N6831" t="s">
        <v>873</v>
      </c>
      <c r="O6831" t="s">
        <v>42</v>
      </c>
      <c r="P6831" t="s">
        <v>64</v>
      </c>
      <c r="Q6831" t="s">
        <v>874</v>
      </c>
      <c r="R6831">
        <v>33.96</v>
      </c>
      <c r="S6831" s="5">
        <f t="shared" si="212"/>
        <v>2017</v>
      </c>
      <c r="T6831" s="11" t="str">
        <f t="shared" si="213"/>
        <v>Oct-2017</v>
      </c>
    </row>
    <row r="6832" spans="1:20" x14ac:dyDescent="0.25">
      <c r="A6832">
        <v>6831</v>
      </c>
      <c r="B6832" t="s">
        <v>9124</v>
      </c>
      <c r="C6832" s="1">
        <v>43093</v>
      </c>
      <c r="D6832" s="1">
        <v>43096</v>
      </c>
      <c r="E6832" t="s">
        <v>19</v>
      </c>
      <c r="F6832" t="s">
        <v>3889</v>
      </c>
      <c r="G6832" t="s">
        <v>3890</v>
      </c>
      <c r="H6832" t="s">
        <v>37</v>
      </c>
      <c r="I6832" t="s">
        <v>23</v>
      </c>
      <c r="J6832" t="s">
        <v>262</v>
      </c>
      <c r="K6832" t="s">
        <v>263</v>
      </c>
      <c r="L6832">
        <v>10009</v>
      </c>
      <c r="M6832" t="s">
        <v>144</v>
      </c>
      <c r="N6832" t="s">
        <v>3858</v>
      </c>
      <c r="O6832" t="s">
        <v>67</v>
      </c>
      <c r="P6832" t="s">
        <v>68</v>
      </c>
      <c r="Q6832" t="s">
        <v>3859</v>
      </c>
      <c r="R6832">
        <v>197.97</v>
      </c>
      <c r="S6832" s="5">
        <f t="shared" si="212"/>
        <v>2017</v>
      </c>
      <c r="T6832" s="11" t="str">
        <f t="shared" si="213"/>
        <v>Dec-2017</v>
      </c>
    </row>
    <row r="6833" spans="1:20" x14ac:dyDescent="0.25">
      <c r="A6833">
        <v>6832</v>
      </c>
      <c r="B6833" t="s">
        <v>9125</v>
      </c>
      <c r="C6833" s="1">
        <v>43302</v>
      </c>
      <c r="D6833" s="1">
        <v>43308</v>
      </c>
      <c r="E6833" t="s">
        <v>46</v>
      </c>
      <c r="F6833" t="s">
        <v>7762</v>
      </c>
      <c r="G6833" t="s">
        <v>7763</v>
      </c>
      <c r="H6833" t="s">
        <v>22</v>
      </c>
      <c r="I6833" t="s">
        <v>23</v>
      </c>
      <c r="J6833" t="s">
        <v>262</v>
      </c>
      <c r="K6833" t="s">
        <v>263</v>
      </c>
      <c r="L6833">
        <v>10024</v>
      </c>
      <c r="M6833" t="s">
        <v>144</v>
      </c>
      <c r="N6833" t="s">
        <v>5300</v>
      </c>
      <c r="O6833" t="s">
        <v>42</v>
      </c>
      <c r="P6833" t="s">
        <v>74</v>
      </c>
      <c r="Q6833" t="s">
        <v>5301</v>
      </c>
      <c r="R6833">
        <v>17.48</v>
      </c>
      <c r="S6833" s="5">
        <f t="shared" si="212"/>
        <v>2018</v>
      </c>
      <c r="T6833" s="11" t="str">
        <f t="shared" si="213"/>
        <v>Jul-2018</v>
      </c>
    </row>
    <row r="6834" spans="1:20" x14ac:dyDescent="0.25">
      <c r="A6834">
        <v>6833</v>
      </c>
      <c r="B6834" t="s">
        <v>9126</v>
      </c>
      <c r="C6834" s="1">
        <v>42653</v>
      </c>
      <c r="D6834" s="1">
        <v>42660</v>
      </c>
      <c r="E6834" t="s">
        <v>46</v>
      </c>
      <c r="F6834" t="s">
        <v>2280</v>
      </c>
      <c r="G6834" t="s">
        <v>2281</v>
      </c>
      <c r="H6834" t="s">
        <v>22</v>
      </c>
      <c r="I6834" t="s">
        <v>23</v>
      </c>
      <c r="J6834" t="s">
        <v>299</v>
      </c>
      <c r="K6834" t="s">
        <v>207</v>
      </c>
      <c r="L6834">
        <v>60610</v>
      </c>
      <c r="M6834" t="s">
        <v>101</v>
      </c>
      <c r="N6834" t="s">
        <v>5849</v>
      </c>
      <c r="O6834" t="s">
        <v>42</v>
      </c>
      <c r="P6834" t="s">
        <v>64</v>
      </c>
      <c r="Q6834" t="s">
        <v>5850</v>
      </c>
      <c r="R6834">
        <v>8.016</v>
      </c>
      <c r="S6834" s="5">
        <f t="shared" si="212"/>
        <v>2016</v>
      </c>
      <c r="T6834" s="11" t="str">
        <f t="shared" si="213"/>
        <v>Oct-2016</v>
      </c>
    </row>
    <row r="6835" spans="1:20" x14ac:dyDescent="0.25">
      <c r="A6835">
        <v>6834</v>
      </c>
      <c r="B6835" t="s">
        <v>9127</v>
      </c>
      <c r="C6835" s="1">
        <v>42986</v>
      </c>
      <c r="D6835" s="1">
        <v>42986</v>
      </c>
      <c r="E6835" t="s">
        <v>1289</v>
      </c>
      <c r="F6835" t="s">
        <v>2542</v>
      </c>
      <c r="G6835" t="s">
        <v>2543</v>
      </c>
      <c r="H6835" t="s">
        <v>22</v>
      </c>
      <c r="I6835" t="s">
        <v>23</v>
      </c>
      <c r="J6835" t="s">
        <v>2544</v>
      </c>
      <c r="K6835" t="s">
        <v>39</v>
      </c>
      <c r="L6835">
        <v>92704</v>
      </c>
      <c r="M6835" t="s">
        <v>40</v>
      </c>
      <c r="N6835" t="s">
        <v>3777</v>
      </c>
      <c r="O6835" t="s">
        <v>28</v>
      </c>
      <c r="P6835" t="s">
        <v>52</v>
      </c>
      <c r="Q6835" t="s">
        <v>3778</v>
      </c>
      <c r="R6835">
        <v>146.04</v>
      </c>
      <c r="S6835" s="5">
        <f t="shared" si="212"/>
        <v>2017</v>
      </c>
      <c r="T6835" s="11" t="str">
        <f t="shared" si="213"/>
        <v>Sep-2017</v>
      </c>
    </row>
    <row r="6836" spans="1:20" x14ac:dyDescent="0.25">
      <c r="A6836">
        <v>6835</v>
      </c>
      <c r="B6836" t="s">
        <v>9128</v>
      </c>
      <c r="C6836" s="1">
        <v>43059</v>
      </c>
      <c r="D6836" s="1">
        <v>43063</v>
      </c>
      <c r="E6836" t="s">
        <v>46</v>
      </c>
      <c r="F6836" t="s">
        <v>5339</v>
      </c>
      <c r="G6836" t="s">
        <v>5340</v>
      </c>
      <c r="H6836" t="s">
        <v>37</v>
      </c>
      <c r="I6836" t="s">
        <v>23</v>
      </c>
      <c r="J6836" t="s">
        <v>9129</v>
      </c>
      <c r="K6836" t="s">
        <v>39</v>
      </c>
      <c r="L6836">
        <v>90640</v>
      </c>
      <c r="M6836" t="s">
        <v>40</v>
      </c>
      <c r="N6836" t="s">
        <v>8724</v>
      </c>
      <c r="O6836" t="s">
        <v>67</v>
      </c>
      <c r="P6836" t="s">
        <v>157</v>
      </c>
      <c r="Q6836" t="s">
        <v>8725</v>
      </c>
      <c r="R6836">
        <v>27.88</v>
      </c>
      <c r="S6836" s="5">
        <f t="shared" si="212"/>
        <v>2017</v>
      </c>
      <c r="T6836" s="11" t="str">
        <f t="shared" si="213"/>
        <v>Nov-2017</v>
      </c>
    </row>
    <row r="6837" spans="1:20" x14ac:dyDescent="0.25">
      <c r="A6837">
        <v>6836</v>
      </c>
      <c r="B6837" t="s">
        <v>9130</v>
      </c>
      <c r="C6837" s="1">
        <v>43388</v>
      </c>
      <c r="D6837" s="1">
        <v>43393</v>
      </c>
      <c r="E6837" t="s">
        <v>46</v>
      </c>
      <c r="F6837" t="s">
        <v>3260</v>
      </c>
      <c r="G6837" t="s">
        <v>3261</v>
      </c>
      <c r="H6837" t="s">
        <v>37</v>
      </c>
      <c r="I6837" t="s">
        <v>23</v>
      </c>
      <c r="J6837" t="s">
        <v>5417</v>
      </c>
      <c r="K6837" t="s">
        <v>39</v>
      </c>
      <c r="L6837">
        <v>91360</v>
      </c>
      <c r="M6837" t="s">
        <v>40</v>
      </c>
      <c r="N6837" t="s">
        <v>2256</v>
      </c>
      <c r="O6837" t="s">
        <v>42</v>
      </c>
      <c r="P6837" t="s">
        <v>43</v>
      </c>
      <c r="Q6837" t="s">
        <v>2257</v>
      </c>
      <c r="R6837">
        <v>152.65</v>
      </c>
      <c r="S6837" s="5">
        <f t="shared" si="212"/>
        <v>2018</v>
      </c>
      <c r="T6837" s="11" t="str">
        <f t="shared" si="213"/>
        <v>Oct-2018</v>
      </c>
    </row>
    <row r="6838" spans="1:20" x14ac:dyDescent="0.25">
      <c r="A6838">
        <v>6837</v>
      </c>
      <c r="B6838" t="s">
        <v>9130</v>
      </c>
      <c r="C6838" s="1">
        <v>43388</v>
      </c>
      <c r="D6838" s="1">
        <v>43393</v>
      </c>
      <c r="E6838" t="s">
        <v>46</v>
      </c>
      <c r="F6838" t="s">
        <v>3260</v>
      </c>
      <c r="G6838" t="s">
        <v>3261</v>
      </c>
      <c r="H6838" t="s">
        <v>37</v>
      </c>
      <c r="I6838" t="s">
        <v>23</v>
      </c>
      <c r="J6838" t="s">
        <v>5417</v>
      </c>
      <c r="K6838" t="s">
        <v>39</v>
      </c>
      <c r="L6838">
        <v>91360</v>
      </c>
      <c r="M6838" t="s">
        <v>40</v>
      </c>
      <c r="N6838" t="s">
        <v>869</v>
      </c>
      <c r="O6838" t="s">
        <v>28</v>
      </c>
      <c r="P6838" t="s">
        <v>61</v>
      </c>
      <c r="Q6838" t="s">
        <v>870</v>
      </c>
      <c r="R6838">
        <v>22.72</v>
      </c>
      <c r="S6838" s="5">
        <f t="shared" si="212"/>
        <v>2018</v>
      </c>
      <c r="T6838" s="11" t="str">
        <f t="shared" si="213"/>
        <v>Oct-2018</v>
      </c>
    </row>
    <row r="6839" spans="1:20" x14ac:dyDescent="0.25">
      <c r="A6839">
        <v>6838</v>
      </c>
      <c r="B6839" t="s">
        <v>9131</v>
      </c>
      <c r="C6839" s="1">
        <v>42557</v>
      </c>
      <c r="D6839" s="1">
        <v>42563</v>
      </c>
      <c r="E6839" t="s">
        <v>46</v>
      </c>
      <c r="F6839" t="s">
        <v>4616</v>
      </c>
      <c r="G6839" t="s">
        <v>4617</v>
      </c>
      <c r="H6839" t="s">
        <v>37</v>
      </c>
      <c r="I6839" t="s">
        <v>23</v>
      </c>
      <c r="J6839" t="s">
        <v>3941</v>
      </c>
      <c r="K6839" t="s">
        <v>786</v>
      </c>
      <c r="L6839">
        <v>8360</v>
      </c>
      <c r="M6839" t="s">
        <v>144</v>
      </c>
      <c r="N6839" t="s">
        <v>1281</v>
      </c>
      <c r="O6839" t="s">
        <v>42</v>
      </c>
      <c r="P6839" t="s">
        <v>64</v>
      </c>
      <c r="Q6839" t="s">
        <v>1282</v>
      </c>
      <c r="R6839">
        <v>11.12</v>
      </c>
      <c r="S6839" s="5">
        <f t="shared" si="212"/>
        <v>2016</v>
      </c>
      <c r="T6839" s="11" t="str">
        <f t="shared" si="213"/>
        <v>Jul-2016</v>
      </c>
    </row>
    <row r="6840" spans="1:20" x14ac:dyDescent="0.25">
      <c r="A6840">
        <v>6839</v>
      </c>
      <c r="B6840" t="s">
        <v>9132</v>
      </c>
      <c r="C6840" s="1">
        <v>43136</v>
      </c>
      <c r="D6840" s="1">
        <v>43140</v>
      </c>
      <c r="E6840" t="s">
        <v>46</v>
      </c>
      <c r="F6840" t="s">
        <v>6755</v>
      </c>
      <c r="G6840" t="s">
        <v>6756</v>
      </c>
      <c r="H6840" t="s">
        <v>37</v>
      </c>
      <c r="I6840" t="s">
        <v>23</v>
      </c>
      <c r="J6840" t="s">
        <v>2869</v>
      </c>
      <c r="K6840" t="s">
        <v>39</v>
      </c>
      <c r="L6840">
        <v>90503</v>
      </c>
      <c r="M6840" t="s">
        <v>40</v>
      </c>
      <c r="N6840" t="s">
        <v>8241</v>
      </c>
      <c r="O6840" t="s">
        <v>42</v>
      </c>
      <c r="P6840" t="s">
        <v>74</v>
      </c>
      <c r="Q6840" t="s">
        <v>8242</v>
      </c>
      <c r="R6840">
        <v>1640.7</v>
      </c>
      <c r="S6840" s="5">
        <f t="shared" si="212"/>
        <v>2018</v>
      </c>
      <c r="T6840" s="11" t="str">
        <f t="shared" si="213"/>
        <v>Feb-2018</v>
      </c>
    </row>
    <row r="6841" spans="1:20" x14ac:dyDescent="0.25">
      <c r="A6841">
        <v>6840</v>
      </c>
      <c r="B6841" t="s">
        <v>9132</v>
      </c>
      <c r="C6841" s="1">
        <v>43136</v>
      </c>
      <c r="D6841" s="1">
        <v>43140</v>
      </c>
      <c r="E6841" t="s">
        <v>46</v>
      </c>
      <c r="F6841" t="s">
        <v>6755</v>
      </c>
      <c r="G6841" t="s">
        <v>6756</v>
      </c>
      <c r="H6841" t="s">
        <v>37</v>
      </c>
      <c r="I6841" t="s">
        <v>23</v>
      </c>
      <c r="J6841" t="s">
        <v>2869</v>
      </c>
      <c r="K6841" t="s">
        <v>39</v>
      </c>
      <c r="L6841">
        <v>90503</v>
      </c>
      <c r="M6841" t="s">
        <v>40</v>
      </c>
      <c r="N6841" t="s">
        <v>3567</v>
      </c>
      <c r="O6841" t="s">
        <v>67</v>
      </c>
      <c r="P6841" t="s">
        <v>68</v>
      </c>
      <c r="Q6841" t="s">
        <v>3568</v>
      </c>
      <c r="R6841">
        <v>371.2</v>
      </c>
      <c r="S6841" s="5">
        <f t="shared" si="212"/>
        <v>2018</v>
      </c>
      <c r="T6841" s="11" t="str">
        <f t="shared" si="213"/>
        <v>Feb-2018</v>
      </c>
    </row>
    <row r="6842" spans="1:20" x14ac:dyDescent="0.25">
      <c r="A6842">
        <v>6841</v>
      </c>
      <c r="B6842" t="s">
        <v>9133</v>
      </c>
      <c r="C6842" s="1">
        <v>42710</v>
      </c>
      <c r="D6842" s="1">
        <v>42711</v>
      </c>
      <c r="E6842" t="s">
        <v>184</v>
      </c>
      <c r="F6842" t="s">
        <v>4087</v>
      </c>
      <c r="G6842" t="s">
        <v>4088</v>
      </c>
      <c r="H6842" t="s">
        <v>98</v>
      </c>
      <c r="I6842" t="s">
        <v>23</v>
      </c>
      <c r="J6842" t="s">
        <v>272</v>
      </c>
      <c r="K6842" t="s">
        <v>494</v>
      </c>
      <c r="L6842">
        <v>45373</v>
      </c>
      <c r="M6842" t="s">
        <v>144</v>
      </c>
      <c r="N6842" t="s">
        <v>410</v>
      </c>
      <c r="O6842" t="s">
        <v>42</v>
      </c>
      <c r="P6842" t="s">
        <v>71</v>
      </c>
      <c r="Q6842" t="s">
        <v>411</v>
      </c>
      <c r="R6842">
        <v>14.832000000000001</v>
      </c>
      <c r="S6842" s="5">
        <f t="shared" si="212"/>
        <v>2016</v>
      </c>
      <c r="T6842" s="11" t="str">
        <f t="shared" si="213"/>
        <v>Dec-2016</v>
      </c>
    </row>
    <row r="6843" spans="1:20" x14ac:dyDescent="0.25">
      <c r="A6843">
        <v>6842</v>
      </c>
      <c r="B6843" t="s">
        <v>9134</v>
      </c>
      <c r="C6843" s="1">
        <v>42990</v>
      </c>
      <c r="D6843" s="1">
        <v>42995</v>
      </c>
      <c r="E6843" t="s">
        <v>46</v>
      </c>
      <c r="F6843" t="s">
        <v>2433</v>
      </c>
      <c r="G6843" t="s">
        <v>2434</v>
      </c>
      <c r="H6843" t="s">
        <v>37</v>
      </c>
      <c r="I6843" t="s">
        <v>23</v>
      </c>
      <c r="J6843" t="s">
        <v>314</v>
      </c>
      <c r="K6843" t="s">
        <v>315</v>
      </c>
      <c r="L6843">
        <v>22153</v>
      </c>
      <c r="M6843" t="s">
        <v>26</v>
      </c>
      <c r="N6843" t="s">
        <v>7696</v>
      </c>
      <c r="O6843" t="s">
        <v>67</v>
      </c>
      <c r="P6843" t="s">
        <v>157</v>
      </c>
      <c r="Q6843" t="s">
        <v>7697</v>
      </c>
      <c r="R6843">
        <v>20.7</v>
      </c>
      <c r="S6843" s="5">
        <f t="shared" si="212"/>
        <v>2017</v>
      </c>
      <c r="T6843" s="11" t="str">
        <f t="shared" si="213"/>
        <v>Sep-2017</v>
      </c>
    </row>
    <row r="6844" spans="1:20" x14ac:dyDescent="0.25">
      <c r="A6844">
        <v>6843</v>
      </c>
      <c r="B6844" t="s">
        <v>9134</v>
      </c>
      <c r="C6844" s="1">
        <v>42990</v>
      </c>
      <c r="D6844" s="1">
        <v>42995</v>
      </c>
      <c r="E6844" t="s">
        <v>46</v>
      </c>
      <c r="F6844" t="s">
        <v>2433</v>
      </c>
      <c r="G6844" t="s">
        <v>2434</v>
      </c>
      <c r="H6844" t="s">
        <v>37</v>
      </c>
      <c r="I6844" t="s">
        <v>23</v>
      </c>
      <c r="J6844" t="s">
        <v>314</v>
      </c>
      <c r="K6844" t="s">
        <v>315</v>
      </c>
      <c r="L6844">
        <v>22153</v>
      </c>
      <c r="M6844" t="s">
        <v>26</v>
      </c>
      <c r="N6844" t="s">
        <v>4942</v>
      </c>
      <c r="O6844" t="s">
        <v>42</v>
      </c>
      <c r="P6844" t="s">
        <v>265</v>
      </c>
      <c r="Q6844" t="s">
        <v>559</v>
      </c>
      <c r="R6844">
        <v>11.34</v>
      </c>
      <c r="S6844" s="5">
        <f t="shared" si="212"/>
        <v>2017</v>
      </c>
      <c r="T6844" s="11" t="str">
        <f t="shared" si="213"/>
        <v>Sep-2017</v>
      </c>
    </row>
    <row r="6845" spans="1:20" x14ac:dyDescent="0.25">
      <c r="A6845">
        <v>6844</v>
      </c>
      <c r="B6845" t="s">
        <v>9134</v>
      </c>
      <c r="C6845" s="1">
        <v>42990</v>
      </c>
      <c r="D6845" s="1">
        <v>42995</v>
      </c>
      <c r="E6845" t="s">
        <v>46</v>
      </c>
      <c r="F6845" t="s">
        <v>2433</v>
      </c>
      <c r="G6845" t="s">
        <v>2434</v>
      </c>
      <c r="H6845" t="s">
        <v>37</v>
      </c>
      <c r="I6845" t="s">
        <v>23</v>
      </c>
      <c r="J6845" t="s">
        <v>314</v>
      </c>
      <c r="K6845" t="s">
        <v>315</v>
      </c>
      <c r="L6845">
        <v>22153</v>
      </c>
      <c r="M6845" t="s">
        <v>26</v>
      </c>
      <c r="N6845" t="s">
        <v>4094</v>
      </c>
      <c r="O6845" t="s">
        <v>42</v>
      </c>
      <c r="P6845" t="s">
        <v>55</v>
      </c>
      <c r="Q6845" t="s">
        <v>4095</v>
      </c>
      <c r="R6845">
        <v>67.900000000000006</v>
      </c>
      <c r="S6845" s="5">
        <f t="shared" si="212"/>
        <v>2017</v>
      </c>
      <c r="T6845" s="11" t="str">
        <f t="shared" si="213"/>
        <v>Sep-2017</v>
      </c>
    </row>
    <row r="6846" spans="1:20" x14ac:dyDescent="0.25">
      <c r="A6846">
        <v>6845</v>
      </c>
      <c r="B6846" t="s">
        <v>9134</v>
      </c>
      <c r="C6846" s="1">
        <v>42990</v>
      </c>
      <c r="D6846" s="1">
        <v>42995</v>
      </c>
      <c r="E6846" t="s">
        <v>46</v>
      </c>
      <c r="F6846" t="s">
        <v>2433</v>
      </c>
      <c r="G6846" t="s">
        <v>2434</v>
      </c>
      <c r="H6846" t="s">
        <v>37</v>
      </c>
      <c r="I6846" t="s">
        <v>23</v>
      </c>
      <c r="J6846" t="s">
        <v>314</v>
      </c>
      <c r="K6846" t="s">
        <v>315</v>
      </c>
      <c r="L6846">
        <v>22153</v>
      </c>
      <c r="M6846" t="s">
        <v>26</v>
      </c>
      <c r="N6846" t="s">
        <v>9135</v>
      </c>
      <c r="O6846" t="s">
        <v>28</v>
      </c>
      <c r="P6846" t="s">
        <v>32</v>
      </c>
      <c r="Q6846" t="s">
        <v>9136</v>
      </c>
      <c r="R6846">
        <v>1059.1199999999999</v>
      </c>
      <c r="S6846" s="5">
        <f t="shared" si="212"/>
        <v>2017</v>
      </c>
      <c r="T6846" s="11" t="str">
        <f t="shared" si="213"/>
        <v>Sep-2017</v>
      </c>
    </row>
    <row r="6847" spans="1:20" x14ac:dyDescent="0.25">
      <c r="A6847">
        <v>6846</v>
      </c>
      <c r="B6847" t="s">
        <v>9137</v>
      </c>
      <c r="C6847" s="1">
        <v>42191</v>
      </c>
      <c r="D6847" s="1">
        <v>42197</v>
      </c>
      <c r="E6847" t="s">
        <v>46</v>
      </c>
      <c r="F6847" t="s">
        <v>5324</v>
      </c>
      <c r="G6847" t="s">
        <v>5325</v>
      </c>
      <c r="H6847" t="s">
        <v>98</v>
      </c>
      <c r="I6847" t="s">
        <v>23</v>
      </c>
      <c r="J6847" t="s">
        <v>9138</v>
      </c>
      <c r="K6847" t="s">
        <v>39</v>
      </c>
      <c r="L6847">
        <v>92020</v>
      </c>
      <c r="M6847" t="s">
        <v>40</v>
      </c>
      <c r="N6847" t="s">
        <v>4735</v>
      </c>
      <c r="O6847" t="s">
        <v>28</v>
      </c>
      <c r="P6847" t="s">
        <v>32</v>
      </c>
      <c r="Q6847" t="s">
        <v>4736</v>
      </c>
      <c r="R6847">
        <v>478.48</v>
      </c>
      <c r="S6847" s="5">
        <f t="shared" si="212"/>
        <v>2015</v>
      </c>
      <c r="T6847" s="11" t="str">
        <f t="shared" si="213"/>
        <v>Jul-2015</v>
      </c>
    </row>
    <row r="6848" spans="1:20" x14ac:dyDescent="0.25">
      <c r="A6848">
        <v>6847</v>
      </c>
      <c r="B6848" t="s">
        <v>9139</v>
      </c>
      <c r="C6848" s="1">
        <v>42864</v>
      </c>
      <c r="D6848" s="1">
        <v>42869</v>
      </c>
      <c r="E6848" t="s">
        <v>46</v>
      </c>
      <c r="F6848" t="s">
        <v>5304</v>
      </c>
      <c r="G6848" t="s">
        <v>5305</v>
      </c>
      <c r="H6848" t="s">
        <v>37</v>
      </c>
      <c r="I6848" t="s">
        <v>23</v>
      </c>
      <c r="J6848" t="s">
        <v>38</v>
      </c>
      <c r="K6848" t="s">
        <v>39</v>
      </c>
      <c r="L6848">
        <v>90036</v>
      </c>
      <c r="M6848" t="s">
        <v>40</v>
      </c>
      <c r="N6848" t="s">
        <v>8942</v>
      </c>
      <c r="O6848" t="s">
        <v>42</v>
      </c>
      <c r="P6848" t="s">
        <v>86</v>
      </c>
      <c r="Q6848" t="s">
        <v>8943</v>
      </c>
      <c r="R6848">
        <v>32.04</v>
      </c>
      <c r="S6848" s="5">
        <f t="shared" si="212"/>
        <v>2017</v>
      </c>
      <c r="T6848" s="11" t="str">
        <f t="shared" si="213"/>
        <v>May-2017</v>
      </c>
    </row>
    <row r="6849" spans="1:20" x14ac:dyDescent="0.25">
      <c r="A6849">
        <v>6848</v>
      </c>
      <c r="B6849" t="s">
        <v>9140</v>
      </c>
      <c r="C6849" s="1">
        <v>42934</v>
      </c>
      <c r="D6849" s="1">
        <v>42938</v>
      </c>
      <c r="E6849" t="s">
        <v>46</v>
      </c>
      <c r="F6849" t="s">
        <v>643</v>
      </c>
      <c r="G6849" t="s">
        <v>644</v>
      </c>
      <c r="H6849" t="s">
        <v>22</v>
      </c>
      <c r="I6849" t="s">
        <v>23</v>
      </c>
      <c r="J6849" t="s">
        <v>540</v>
      </c>
      <c r="K6849" t="s">
        <v>306</v>
      </c>
      <c r="L6849">
        <v>85023</v>
      </c>
      <c r="M6849" t="s">
        <v>40</v>
      </c>
      <c r="N6849" t="s">
        <v>1672</v>
      </c>
      <c r="O6849" t="s">
        <v>67</v>
      </c>
      <c r="P6849" t="s">
        <v>68</v>
      </c>
      <c r="Q6849" t="s">
        <v>1673</v>
      </c>
      <c r="R6849">
        <v>55.991999999999997</v>
      </c>
      <c r="S6849" s="5">
        <f t="shared" si="212"/>
        <v>2017</v>
      </c>
      <c r="T6849" s="11" t="str">
        <f t="shared" si="213"/>
        <v>Jul-2017</v>
      </c>
    </row>
    <row r="6850" spans="1:20" x14ac:dyDescent="0.25">
      <c r="A6850">
        <v>6849</v>
      </c>
      <c r="B6850" t="s">
        <v>9141</v>
      </c>
      <c r="C6850" s="1">
        <v>42904</v>
      </c>
      <c r="D6850" s="1">
        <v>42907</v>
      </c>
      <c r="E6850" t="s">
        <v>184</v>
      </c>
      <c r="F6850" t="s">
        <v>5188</v>
      </c>
      <c r="G6850" t="s">
        <v>5189</v>
      </c>
      <c r="H6850" t="s">
        <v>22</v>
      </c>
      <c r="I6850" t="s">
        <v>23</v>
      </c>
      <c r="J6850" t="s">
        <v>8095</v>
      </c>
      <c r="K6850" t="s">
        <v>207</v>
      </c>
      <c r="L6850">
        <v>60423</v>
      </c>
      <c r="M6850" t="s">
        <v>101</v>
      </c>
      <c r="N6850" t="s">
        <v>7644</v>
      </c>
      <c r="O6850" t="s">
        <v>42</v>
      </c>
      <c r="P6850" t="s">
        <v>86</v>
      </c>
      <c r="Q6850" t="s">
        <v>7645</v>
      </c>
      <c r="R6850">
        <v>76.864000000000004</v>
      </c>
      <c r="S6850" s="5">
        <f t="shared" si="212"/>
        <v>2017</v>
      </c>
      <c r="T6850" s="11" t="str">
        <f t="shared" si="213"/>
        <v>Jun-2017</v>
      </c>
    </row>
    <row r="6851" spans="1:20" x14ac:dyDescent="0.25">
      <c r="A6851">
        <v>6850</v>
      </c>
      <c r="B6851" t="s">
        <v>9142</v>
      </c>
      <c r="C6851" s="1">
        <v>42114</v>
      </c>
      <c r="D6851" s="1">
        <v>42119</v>
      </c>
      <c r="E6851" t="s">
        <v>46</v>
      </c>
      <c r="F6851" t="s">
        <v>4679</v>
      </c>
      <c r="G6851" t="s">
        <v>4680</v>
      </c>
      <c r="H6851" t="s">
        <v>22</v>
      </c>
      <c r="I6851" t="s">
        <v>23</v>
      </c>
      <c r="J6851" t="s">
        <v>38</v>
      </c>
      <c r="K6851" t="s">
        <v>39</v>
      </c>
      <c r="L6851">
        <v>90045</v>
      </c>
      <c r="M6851" t="s">
        <v>40</v>
      </c>
      <c r="N6851" t="s">
        <v>6043</v>
      </c>
      <c r="O6851" t="s">
        <v>28</v>
      </c>
      <c r="P6851" t="s">
        <v>61</v>
      </c>
      <c r="Q6851" t="s">
        <v>6044</v>
      </c>
      <c r="R6851">
        <v>59.92</v>
      </c>
      <c r="S6851" s="5">
        <f t="shared" ref="S6851:S6914" si="214">YEAR(C6851)</f>
        <v>2015</v>
      </c>
      <c r="T6851" s="11" t="str">
        <f t="shared" ref="T6851:T6914" si="215">TEXT(C6851,"MMM-YYY")</f>
        <v>Apr-2015</v>
      </c>
    </row>
    <row r="6852" spans="1:20" x14ac:dyDescent="0.25">
      <c r="A6852">
        <v>6851</v>
      </c>
      <c r="B6852" t="s">
        <v>9143</v>
      </c>
      <c r="C6852" s="1">
        <v>42743</v>
      </c>
      <c r="D6852" s="1">
        <v>42747</v>
      </c>
      <c r="E6852" t="s">
        <v>46</v>
      </c>
      <c r="F6852" t="s">
        <v>6638</v>
      </c>
      <c r="G6852" t="s">
        <v>6639</v>
      </c>
      <c r="H6852" t="s">
        <v>37</v>
      </c>
      <c r="I6852" t="s">
        <v>23</v>
      </c>
      <c r="J6852" t="s">
        <v>609</v>
      </c>
      <c r="K6852" t="s">
        <v>110</v>
      </c>
      <c r="L6852">
        <v>53132</v>
      </c>
      <c r="M6852" t="s">
        <v>101</v>
      </c>
      <c r="N6852" t="s">
        <v>197</v>
      </c>
      <c r="O6852" t="s">
        <v>28</v>
      </c>
      <c r="P6852" t="s">
        <v>29</v>
      </c>
      <c r="Q6852" t="s">
        <v>198</v>
      </c>
      <c r="R6852">
        <v>1565.88</v>
      </c>
      <c r="S6852" s="5">
        <f t="shared" si="214"/>
        <v>2017</v>
      </c>
      <c r="T6852" s="11" t="str">
        <f t="shared" si="215"/>
        <v>Jan-2017</v>
      </c>
    </row>
    <row r="6853" spans="1:20" x14ac:dyDescent="0.25">
      <c r="A6853">
        <v>6852</v>
      </c>
      <c r="B6853" t="s">
        <v>9143</v>
      </c>
      <c r="C6853" s="1">
        <v>42743</v>
      </c>
      <c r="D6853" s="1">
        <v>42747</v>
      </c>
      <c r="E6853" t="s">
        <v>46</v>
      </c>
      <c r="F6853" t="s">
        <v>6638</v>
      </c>
      <c r="G6853" t="s">
        <v>6639</v>
      </c>
      <c r="H6853" t="s">
        <v>37</v>
      </c>
      <c r="I6853" t="s">
        <v>23</v>
      </c>
      <c r="J6853" t="s">
        <v>609</v>
      </c>
      <c r="K6853" t="s">
        <v>110</v>
      </c>
      <c r="L6853">
        <v>53132</v>
      </c>
      <c r="M6853" t="s">
        <v>101</v>
      </c>
      <c r="N6853" t="s">
        <v>281</v>
      </c>
      <c r="O6853" t="s">
        <v>42</v>
      </c>
      <c r="P6853" t="s">
        <v>71</v>
      </c>
      <c r="Q6853" t="s">
        <v>282</v>
      </c>
      <c r="R6853">
        <v>106.05</v>
      </c>
      <c r="S6853" s="5">
        <f t="shared" si="214"/>
        <v>2017</v>
      </c>
      <c r="T6853" s="11" t="str">
        <f t="shared" si="215"/>
        <v>Jan-2017</v>
      </c>
    </row>
    <row r="6854" spans="1:20" x14ac:dyDescent="0.25">
      <c r="A6854">
        <v>6853</v>
      </c>
      <c r="B6854" t="s">
        <v>9144</v>
      </c>
      <c r="C6854" s="1">
        <v>43457</v>
      </c>
      <c r="D6854" s="1">
        <v>43462</v>
      </c>
      <c r="E6854" t="s">
        <v>19</v>
      </c>
      <c r="F6854" t="s">
        <v>7784</v>
      </c>
      <c r="G6854" t="s">
        <v>7785</v>
      </c>
      <c r="H6854" t="s">
        <v>37</v>
      </c>
      <c r="I6854" t="s">
        <v>23</v>
      </c>
      <c r="J6854" t="s">
        <v>5146</v>
      </c>
      <c r="K6854" t="s">
        <v>1708</v>
      </c>
      <c r="L6854">
        <v>72209</v>
      </c>
      <c r="M6854" t="s">
        <v>26</v>
      </c>
      <c r="N6854" t="s">
        <v>757</v>
      </c>
      <c r="O6854" t="s">
        <v>42</v>
      </c>
      <c r="P6854" t="s">
        <v>55</v>
      </c>
      <c r="Q6854" t="s">
        <v>758</v>
      </c>
      <c r="R6854">
        <v>62.04</v>
      </c>
      <c r="S6854" s="5">
        <f t="shared" si="214"/>
        <v>2018</v>
      </c>
      <c r="T6854" s="11" t="str">
        <f t="shared" si="215"/>
        <v>Dec-2018</v>
      </c>
    </row>
    <row r="6855" spans="1:20" x14ac:dyDescent="0.25">
      <c r="A6855">
        <v>6854</v>
      </c>
      <c r="B6855" t="s">
        <v>9144</v>
      </c>
      <c r="C6855" s="1">
        <v>43457</v>
      </c>
      <c r="D6855" s="1">
        <v>43462</v>
      </c>
      <c r="E6855" t="s">
        <v>19</v>
      </c>
      <c r="F6855" t="s">
        <v>7784</v>
      </c>
      <c r="G6855" t="s">
        <v>7785</v>
      </c>
      <c r="H6855" t="s">
        <v>37</v>
      </c>
      <c r="I6855" t="s">
        <v>23</v>
      </c>
      <c r="J6855" t="s">
        <v>5146</v>
      </c>
      <c r="K6855" t="s">
        <v>1708</v>
      </c>
      <c r="L6855">
        <v>72209</v>
      </c>
      <c r="M6855" t="s">
        <v>26</v>
      </c>
      <c r="N6855" t="s">
        <v>5821</v>
      </c>
      <c r="O6855" t="s">
        <v>67</v>
      </c>
      <c r="P6855" t="s">
        <v>68</v>
      </c>
      <c r="Q6855" t="s">
        <v>5822</v>
      </c>
      <c r="R6855">
        <v>494.97</v>
      </c>
      <c r="S6855" s="5">
        <f t="shared" si="214"/>
        <v>2018</v>
      </c>
      <c r="T6855" s="11" t="str">
        <f t="shared" si="215"/>
        <v>Dec-2018</v>
      </c>
    </row>
    <row r="6856" spans="1:20" x14ac:dyDescent="0.25">
      <c r="A6856">
        <v>6855</v>
      </c>
      <c r="B6856" t="s">
        <v>9144</v>
      </c>
      <c r="C6856" s="1">
        <v>43457</v>
      </c>
      <c r="D6856" s="1">
        <v>43462</v>
      </c>
      <c r="E6856" t="s">
        <v>19</v>
      </c>
      <c r="F6856" t="s">
        <v>7784</v>
      </c>
      <c r="G6856" t="s">
        <v>7785</v>
      </c>
      <c r="H6856" t="s">
        <v>37</v>
      </c>
      <c r="I6856" t="s">
        <v>23</v>
      </c>
      <c r="J6856" t="s">
        <v>5146</v>
      </c>
      <c r="K6856" t="s">
        <v>1708</v>
      </c>
      <c r="L6856">
        <v>72209</v>
      </c>
      <c r="M6856" t="s">
        <v>26</v>
      </c>
      <c r="N6856" t="s">
        <v>837</v>
      </c>
      <c r="O6856" t="s">
        <v>42</v>
      </c>
      <c r="P6856" t="s">
        <v>55</v>
      </c>
      <c r="Q6856" t="s">
        <v>838</v>
      </c>
      <c r="R6856">
        <v>367.96</v>
      </c>
      <c r="S6856" s="5">
        <f t="shared" si="214"/>
        <v>2018</v>
      </c>
      <c r="T6856" s="11" t="str">
        <f t="shared" si="215"/>
        <v>Dec-2018</v>
      </c>
    </row>
    <row r="6857" spans="1:20" x14ac:dyDescent="0.25">
      <c r="A6857">
        <v>6856</v>
      </c>
      <c r="B6857" t="s">
        <v>9144</v>
      </c>
      <c r="C6857" s="1">
        <v>43457</v>
      </c>
      <c r="D6857" s="1">
        <v>43462</v>
      </c>
      <c r="E6857" t="s">
        <v>19</v>
      </c>
      <c r="F6857" t="s">
        <v>7784</v>
      </c>
      <c r="G6857" t="s">
        <v>7785</v>
      </c>
      <c r="H6857" t="s">
        <v>37</v>
      </c>
      <c r="I6857" t="s">
        <v>23</v>
      </c>
      <c r="J6857" t="s">
        <v>5146</v>
      </c>
      <c r="K6857" t="s">
        <v>1708</v>
      </c>
      <c r="L6857">
        <v>72209</v>
      </c>
      <c r="M6857" t="s">
        <v>26</v>
      </c>
      <c r="N6857" t="s">
        <v>4543</v>
      </c>
      <c r="O6857" t="s">
        <v>42</v>
      </c>
      <c r="P6857" t="s">
        <v>86</v>
      </c>
      <c r="Q6857" t="s">
        <v>4544</v>
      </c>
      <c r="R6857">
        <v>44.96</v>
      </c>
      <c r="S6857" s="5">
        <f t="shared" si="214"/>
        <v>2018</v>
      </c>
      <c r="T6857" s="11" t="str">
        <f t="shared" si="215"/>
        <v>Dec-2018</v>
      </c>
    </row>
    <row r="6858" spans="1:20" x14ac:dyDescent="0.25">
      <c r="A6858">
        <v>6857</v>
      </c>
      <c r="B6858" t="s">
        <v>9144</v>
      </c>
      <c r="C6858" s="1">
        <v>43457</v>
      </c>
      <c r="D6858" s="1">
        <v>43462</v>
      </c>
      <c r="E6858" t="s">
        <v>19</v>
      </c>
      <c r="F6858" t="s">
        <v>7784</v>
      </c>
      <c r="G6858" t="s">
        <v>7785</v>
      </c>
      <c r="H6858" t="s">
        <v>37</v>
      </c>
      <c r="I6858" t="s">
        <v>23</v>
      </c>
      <c r="J6858" t="s">
        <v>5146</v>
      </c>
      <c r="K6858" t="s">
        <v>1708</v>
      </c>
      <c r="L6858">
        <v>72209</v>
      </c>
      <c r="M6858" t="s">
        <v>26</v>
      </c>
      <c r="N6858" t="s">
        <v>7756</v>
      </c>
      <c r="O6858" t="s">
        <v>42</v>
      </c>
      <c r="P6858" t="s">
        <v>169</v>
      </c>
      <c r="Q6858" t="s">
        <v>7757</v>
      </c>
      <c r="R6858">
        <v>182.94</v>
      </c>
      <c r="S6858" s="5">
        <f t="shared" si="214"/>
        <v>2018</v>
      </c>
      <c r="T6858" s="11" t="str">
        <f t="shared" si="215"/>
        <v>Dec-2018</v>
      </c>
    </row>
    <row r="6859" spans="1:20" x14ac:dyDescent="0.25">
      <c r="A6859">
        <v>6858</v>
      </c>
      <c r="B6859" t="s">
        <v>9145</v>
      </c>
      <c r="C6859" s="1">
        <v>43207</v>
      </c>
      <c r="D6859" s="1">
        <v>43212</v>
      </c>
      <c r="E6859" t="s">
        <v>46</v>
      </c>
      <c r="F6859" t="s">
        <v>4366</v>
      </c>
      <c r="G6859" t="s">
        <v>4367</v>
      </c>
      <c r="H6859" t="s">
        <v>22</v>
      </c>
      <c r="I6859" t="s">
        <v>23</v>
      </c>
      <c r="J6859" t="s">
        <v>38</v>
      </c>
      <c r="K6859" t="s">
        <v>39</v>
      </c>
      <c r="L6859">
        <v>90008</v>
      </c>
      <c r="M6859" t="s">
        <v>40</v>
      </c>
      <c r="N6859" t="s">
        <v>3705</v>
      </c>
      <c r="O6859" t="s">
        <v>42</v>
      </c>
      <c r="P6859" t="s">
        <v>86</v>
      </c>
      <c r="Q6859" t="s">
        <v>3706</v>
      </c>
      <c r="R6859">
        <v>28.14</v>
      </c>
      <c r="S6859" s="5">
        <f t="shared" si="214"/>
        <v>2018</v>
      </c>
      <c r="T6859" s="11" t="str">
        <f t="shared" si="215"/>
        <v>Apr-2018</v>
      </c>
    </row>
    <row r="6860" spans="1:20" x14ac:dyDescent="0.25">
      <c r="A6860">
        <v>6859</v>
      </c>
      <c r="B6860" t="s">
        <v>9145</v>
      </c>
      <c r="C6860" s="1">
        <v>43207</v>
      </c>
      <c r="D6860" s="1">
        <v>43212</v>
      </c>
      <c r="E6860" t="s">
        <v>46</v>
      </c>
      <c r="F6860" t="s">
        <v>4366</v>
      </c>
      <c r="G6860" t="s">
        <v>4367</v>
      </c>
      <c r="H6860" t="s">
        <v>22</v>
      </c>
      <c r="I6860" t="s">
        <v>23</v>
      </c>
      <c r="J6860" t="s">
        <v>38</v>
      </c>
      <c r="K6860" t="s">
        <v>39</v>
      </c>
      <c r="L6860">
        <v>90008</v>
      </c>
      <c r="M6860" t="s">
        <v>40</v>
      </c>
      <c r="N6860" t="s">
        <v>3629</v>
      </c>
      <c r="O6860" t="s">
        <v>42</v>
      </c>
      <c r="P6860" t="s">
        <v>43</v>
      </c>
      <c r="Q6860" t="s">
        <v>3630</v>
      </c>
      <c r="R6860">
        <v>7.38</v>
      </c>
      <c r="S6860" s="5">
        <f t="shared" si="214"/>
        <v>2018</v>
      </c>
      <c r="T6860" s="11" t="str">
        <f t="shared" si="215"/>
        <v>Apr-2018</v>
      </c>
    </row>
    <row r="6861" spans="1:20" x14ac:dyDescent="0.25">
      <c r="A6861">
        <v>6860</v>
      </c>
      <c r="B6861" t="s">
        <v>9145</v>
      </c>
      <c r="C6861" s="1">
        <v>43207</v>
      </c>
      <c r="D6861" s="1">
        <v>43212</v>
      </c>
      <c r="E6861" t="s">
        <v>46</v>
      </c>
      <c r="F6861" t="s">
        <v>4366</v>
      </c>
      <c r="G6861" t="s">
        <v>4367</v>
      </c>
      <c r="H6861" t="s">
        <v>22</v>
      </c>
      <c r="I6861" t="s">
        <v>23</v>
      </c>
      <c r="J6861" t="s">
        <v>38</v>
      </c>
      <c r="K6861" t="s">
        <v>39</v>
      </c>
      <c r="L6861">
        <v>90008</v>
      </c>
      <c r="M6861" t="s">
        <v>40</v>
      </c>
      <c r="N6861" t="s">
        <v>3301</v>
      </c>
      <c r="O6861" t="s">
        <v>42</v>
      </c>
      <c r="P6861" t="s">
        <v>265</v>
      </c>
      <c r="Q6861" t="s">
        <v>3302</v>
      </c>
      <c r="R6861">
        <v>10.9</v>
      </c>
      <c r="S6861" s="5">
        <f t="shared" si="214"/>
        <v>2018</v>
      </c>
      <c r="T6861" s="11" t="str">
        <f t="shared" si="215"/>
        <v>Apr-2018</v>
      </c>
    </row>
    <row r="6862" spans="1:20" x14ac:dyDescent="0.25">
      <c r="A6862">
        <v>6861</v>
      </c>
      <c r="B6862" t="s">
        <v>9145</v>
      </c>
      <c r="C6862" s="1">
        <v>43207</v>
      </c>
      <c r="D6862" s="1">
        <v>43212</v>
      </c>
      <c r="E6862" t="s">
        <v>46</v>
      </c>
      <c r="F6862" t="s">
        <v>4366</v>
      </c>
      <c r="G6862" t="s">
        <v>4367</v>
      </c>
      <c r="H6862" t="s">
        <v>22</v>
      </c>
      <c r="I6862" t="s">
        <v>23</v>
      </c>
      <c r="J6862" t="s">
        <v>38</v>
      </c>
      <c r="K6862" t="s">
        <v>39</v>
      </c>
      <c r="L6862">
        <v>90008</v>
      </c>
      <c r="M6862" t="s">
        <v>40</v>
      </c>
      <c r="N6862" t="s">
        <v>2361</v>
      </c>
      <c r="O6862" t="s">
        <v>67</v>
      </c>
      <c r="P6862" t="s">
        <v>157</v>
      </c>
      <c r="Q6862" t="s">
        <v>2362</v>
      </c>
      <c r="R6862">
        <v>274.89</v>
      </c>
      <c r="S6862" s="5">
        <f t="shared" si="214"/>
        <v>2018</v>
      </c>
      <c r="T6862" s="11" t="str">
        <f t="shared" si="215"/>
        <v>Apr-2018</v>
      </c>
    </row>
    <row r="6863" spans="1:20" x14ac:dyDescent="0.25">
      <c r="A6863">
        <v>6862</v>
      </c>
      <c r="B6863" t="s">
        <v>9145</v>
      </c>
      <c r="C6863" s="1">
        <v>43207</v>
      </c>
      <c r="D6863" s="1">
        <v>43212</v>
      </c>
      <c r="E6863" t="s">
        <v>46</v>
      </c>
      <c r="F6863" t="s">
        <v>4366</v>
      </c>
      <c r="G6863" t="s">
        <v>4367</v>
      </c>
      <c r="H6863" t="s">
        <v>22</v>
      </c>
      <c r="I6863" t="s">
        <v>23</v>
      </c>
      <c r="J6863" t="s">
        <v>38</v>
      </c>
      <c r="K6863" t="s">
        <v>39</v>
      </c>
      <c r="L6863">
        <v>90008</v>
      </c>
      <c r="M6863" t="s">
        <v>40</v>
      </c>
      <c r="N6863" t="s">
        <v>4762</v>
      </c>
      <c r="O6863" t="s">
        <v>42</v>
      </c>
      <c r="P6863" t="s">
        <v>43</v>
      </c>
      <c r="Q6863" t="s">
        <v>4763</v>
      </c>
      <c r="R6863">
        <v>23.04</v>
      </c>
      <c r="S6863" s="5">
        <f t="shared" si="214"/>
        <v>2018</v>
      </c>
      <c r="T6863" s="11" t="str">
        <f t="shared" si="215"/>
        <v>Apr-2018</v>
      </c>
    </row>
    <row r="6864" spans="1:20" x14ac:dyDescent="0.25">
      <c r="A6864">
        <v>6863</v>
      </c>
      <c r="B6864" t="s">
        <v>9145</v>
      </c>
      <c r="C6864" s="1">
        <v>43207</v>
      </c>
      <c r="D6864" s="1">
        <v>43212</v>
      </c>
      <c r="E6864" t="s">
        <v>46</v>
      </c>
      <c r="F6864" t="s">
        <v>4366</v>
      </c>
      <c r="G6864" t="s">
        <v>4367</v>
      </c>
      <c r="H6864" t="s">
        <v>22</v>
      </c>
      <c r="I6864" t="s">
        <v>23</v>
      </c>
      <c r="J6864" t="s">
        <v>38</v>
      </c>
      <c r="K6864" t="s">
        <v>39</v>
      </c>
      <c r="L6864">
        <v>90008</v>
      </c>
      <c r="M6864" t="s">
        <v>40</v>
      </c>
      <c r="N6864" t="s">
        <v>4844</v>
      </c>
      <c r="O6864" t="s">
        <v>28</v>
      </c>
      <c r="P6864" t="s">
        <v>32</v>
      </c>
      <c r="Q6864" t="s">
        <v>4845</v>
      </c>
      <c r="R6864">
        <v>218.352</v>
      </c>
      <c r="S6864" s="5">
        <f t="shared" si="214"/>
        <v>2018</v>
      </c>
      <c r="T6864" s="11" t="str">
        <f t="shared" si="215"/>
        <v>Apr-2018</v>
      </c>
    </row>
    <row r="6865" spans="1:20" x14ac:dyDescent="0.25">
      <c r="A6865">
        <v>6864</v>
      </c>
      <c r="B6865" t="s">
        <v>9146</v>
      </c>
      <c r="C6865" s="1">
        <v>43435</v>
      </c>
      <c r="D6865" s="1">
        <v>43442</v>
      </c>
      <c r="E6865" t="s">
        <v>46</v>
      </c>
      <c r="F6865" t="s">
        <v>1720</v>
      </c>
      <c r="G6865" t="s">
        <v>1721</v>
      </c>
      <c r="H6865" t="s">
        <v>37</v>
      </c>
      <c r="I6865" t="s">
        <v>23</v>
      </c>
      <c r="J6865" t="s">
        <v>676</v>
      </c>
      <c r="K6865" t="s">
        <v>100</v>
      </c>
      <c r="L6865">
        <v>78207</v>
      </c>
      <c r="M6865" t="s">
        <v>101</v>
      </c>
      <c r="N6865" t="s">
        <v>6019</v>
      </c>
      <c r="O6865" t="s">
        <v>42</v>
      </c>
      <c r="P6865" t="s">
        <v>86</v>
      </c>
      <c r="Q6865" t="s">
        <v>6020</v>
      </c>
      <c r="R6865">
        <v>10.368</v>
      </c>
      <c r="S6865" s="5">
        <f t="shared" si="214"/>
        <v>2018</v>
      </c>
      <c r="T6865" s="11" t="str">
        <f t="shared" si="215"/>
        <v>Dec-2018</v>
      </c>
    </row>
    <row r="6866" spans="1:20" x14ac:dyDescent="0.25">
      <c r="A6866">
        <v>6865</v>
      </c>
      <c r="B6866" t="s">
        <v>9147</v>
      </c>
      <c r="C6866" s="1">
        <v>42968</v>
      </c>
      <c r="D6866" s="1">
        <v>42975</v>
      </c>
      <c r="E6866" t="s">
        <v>46</v>
      </c>
      <c r="F6866" t="s">
        <v>4779</v>
      </c>
      <c r="G6866" t="s">
        <v>4780</v>
      </c>
      <c r="H6866" t="s">
        <v>37</v>
      </c>
      <c r="I6866" t="s">
        <v>23</v>
      </c>
      <c r="J6866" t="s">
        <v>38</v>
      </c>
      <c r="K6866" t="s">
        <v>39</v>
      </c>
      <c r="L6866">
        <v>90004</v>
      </c>
      <c r="M6866" t="s">
        <v>40</v>
      </c>
      <c r="N6866" t="s">
        <v>2901</v>
      </c>
      <c r="O6866" t="s">
        <v>42</v>
      </c>
      <c r="P6866" t="s">
        <v>71</v>
      </c>
      <c r="Q6866" t="s">
        <v>2902</v>
      </c>
      <c r="R6866">
        <v>12.672000000000001</v>
      </c>
      <c r="S6866" s="5">
        <f t="shared" si="214"/>
        <v>2017</v>
      </c>
      <c r="T6866" s="11" t="str">
        <f t="shared" si="215"/>
        <v>Aug-2017</v>
      </c>
    </row>
    <row r="6867" spans="1:20" x14ac:dyDescent="0.25">
      <c r="A6867">
        <v>6866</v>
      </c>
      <c r="B6867" t="s">
        <v>9147</v>
      </c>
      <c r="C6867" s="1">
        <v>42968</v>
      </c>
      <c r="D6867" s="1">
        <v>42975</v>
      </c>
      <c r="E6867" t="s">
        <v>46</v>
      </c>
      <c r="F6867" t="s">
        <v>4779</v>
      </c>
      <c r="G6867" t="s">
        <v>4780</v>
      </c>
      <c r="H6867" t="s">
        <v>37</v>
      </c>
      <c r="I6867" t="s">
        <v>23</v>
      </c>
      <c r="J6867" t="s">
        <v>38</v>
      </c>
      <c r="K6867" t="s">
        <v>39</v>
      </c>
      <c r="L6867">
        <v>90004</v>
      </c>
      <c r="M6867" t="s">
        <v>40</v>
      </c>
      <c r="N6867" t="s">
        <v>1783</v>
      </c>
      <c r="O6867" t="s">
        <v>67</v>
      </c>
      <c r="P6867" t="s">
        <v>68</v>
      </c>
      <c r="Q6867" t="s">
        <v>1784</v>
      </c>
      <c r="R6867">
        <v>91.96</v>
      </c>
      <c r="S6867" s="5">
        <f t="shared" si="214"/>
        <v>2017</v>
      </c>
      <c r="T6867" s="11" t="str">
        <f t="shared" si="215"/>
        <v>Aug-2017</v>
      </c>
    </row>
    <row r="6868" spans="1:20" x14ac:dyDescent="0.25">
      <c r="A6868">
        <v>6867</v>
      </c>
      <c r="B6868" t="s">
        <v>9147</v>
      </c>
      <c r="C6868" s="1">
        <v>42968</v>
      </c>
      <c r="D6868" s="1">
        <v>42975</v>
      </c>
      <c r="E6868" t="s">
        <v>46</v>
      </c>
      <c r="F6868" t="s">
        <v>4779</v>
      </c>
      <c r="G6868" t="s">
        <v>4780</v>
      </c>
      <c r="H6868" t="s">
        <v>37</v>
      </c>
      <c r="I6868" t="s">
        <v>23</v>
      </c>
      <c r="J6868" t="s">
        <v>38</v>
      </c>
      <c r="K6868" t="s">
        <v>39</v>
      </c>
      <c r="L6868">
        <v>90004</v>
      </c>
      <c r="M6868" t="s">
        <v>40</v>
      </c>
      <c r="N6868" t="s">
        <v>474</v>
      </c>
      <c r="O6868" t="s">
        <v>67</v>
      </c>
      <c r="P6868" t="s">
        <v>157</v>
      </c>
      <c r="Q6868" t="s">
        <v>475</v>
      </c>
      <c r="R6868">
        <v>254.97</v>
      </c>
      <c r="S6868" s="5">
        <f t="shared" si="214"/>
        <v>2017</v>
      </c>
      <c r="T6868" s="11" t="str">
        <f t="shared" si="215"/>
        <v>Aug-2017</v>
      </c>
    </row>
    <row r="6869" spans="1:20" x14ac:dyDescent="0.25">
      <c r="A6869">
        <v>6868</v>
      </c>
      <c r="B6869" t="s">
        <v>9147</v>
      </c>
      <c r="C6869" s="1">
        <v>42968</v>
      </c>
      <c r="D6869" s="1">
        <v>42975</v>
      </c>
      <c r="E6869" t="s">
        <v>46</v>
      </c>
      <c r="F6869" t="s">
        <v>4779</v>
      </c>
      <c r="G6869" t="s">
        <v>4780</v>
      </c>
      <c r="H6869" t="s">
        <v>37</v>
      </c>
      <c r="I6869" t="s">
        <v>23</v>
      </c>
      <c r="J6869" t="s">
        <v>38</v>
      </c>
      <c r="K6869" t="s">
        <v>39</v>
      </c>
      <c r="L6869">
        <v>90004</v>
      </c>
      <c r="M6869" t="s">
        <v>40</v>
      </c>
      <c r="N6869" t="s">
        <v>5967</v>
      </c>
      <c r="O6869" t="s">
        <v>67</v>
      </c>
      <c r="P6869" t="s">
        <v>68</v>
      </c>
      <c r="Q6869" t="s">
        <v>5968</v>
      </c>
      <c r="R6869">
        <v>31.984000000000002</v>
      </c>
      <c r="S6869" s="5">
        <f t="shared" si="214"/>
        <v>2017</v>
      </c>
      <c r="T6869" s="11" t="str">
        <f t="shared" si="215"/>
        <v>Aug-2017</v>
      </c>
    </row>
    <row r="6870" spans="1:20" x14ac:dyDescent="0.25">
      <c r="A6870">
        <v>6869</v>
      </c>
      <c r="B6870" t="s">
        <v>9147</v>
      </c>
      <c r="C6870" s="1">
        <v>42968</v>
      </c>
      <c r="D6870" s="1">
        <v>42975</v>
      </c>
      <c r="E6870" t="s">
        <v>46</v>
      </c>
      <c r="F6870" t="s">
        <v>4779</v>
      </c>
      <c r="G6870" t="s">
        <v>4780</v>
      </c>
      <c r="H6870" t="s">
        <v>37</v>
      </c>
      <c r="I6870" t="s">
        <v>23</v>
      </c>
      <c r="J6870" t="s">
        <v>38</v>
      </c>
      <c r="K6870" t="s">
        <v>39</v>
      </c>
      <c r="L6870">
        <v>90004</v>
      </c>
      <c r="M6870" t="s">
        <v>40</v>
      </c>
      <c r="N6870" t="s">
        <v>5704</v>
      </c>
      <c r="O6870" t="s">
        <v>28</v>
      </c>
      <c r="P6870" t="s">
        <v>52</v>
      </c>
      <c r="Q6870" t="s">
        <v>5705</v>
      </c>
      <c r="R6870">
        <v>2887.056</v>
      </c>
      <c r="S6870" s="5">
        <f t="shared" si="214"/>
        <v>2017</v>
      </c>
      <c r="T6870" s="11" t="str">
        <f t="shared" si="215"/>
        <v>Aug-2017</v>
      </c>
    </row>
    <row r="6871" spans="1:20" x14ac:dyDescent="0.25">
      <c r="A6871">
        <v>6870</v>
      </c>
      <c r="B6871" t="s">
        <v>9147</v>
      </c>
      <c r="C6871" s="1">
        <v>42968</v>
      </c>
      <c r="D6871" s="1">
        <v>42975</v>
      </c>
      <c r="E6871" t="s">
        <v>46</v>
      </c>
      <c r="F6871" t="s">
        <v>4779</v>
      </c>
      <c r="G6871" t="s">
        <v>4780</v>
      </c>
      <c r="H6871" t="s">
        <v>37</v>
      </c>
      <c r="I6871" t="s">
        <v>23</v>
      </c>
      <c r="J6871" t="s">
        <v>38</v>
      </c>
      <c r="K6871" t="s">
        <v>39</v>
      </c>
      <c r="L6871">
        <v>90004</v>
      </c>
      <c r="M6871" t="s">
        <v>40</v>
      </c>
      <c r="N6871" t="s">
        <v>6179</v>
      </c>
      <c r="O6871" t="s">
        <v>42</v>
      </c>
      <c r="P6871" t="s">
        <v>86</v>
      </c>
      <c r="Q6871" t="s">
        <v>6180</v>
      </c>
      <c r="R6871">
        <v>12.96</v>
      </c>
      <c r="S6871" s="5">
        <f t="shared" si="214"/>
        <v>2017</v>
      </c>
      <c r="T6871" s="11" t="str">
        <f t="shared" si="215"/>
        <v>Aug-2017</v>
      </c>
    </row>
    <row r="6872" spans="1:20" x14ac:dyDescent="0.25">
      <c r="A6872">
        <v>6871</v>
      </c>
      <c r="B6872" t="s">
        <v>9147</v>
      </c>
      <c r="C6872" s="1">
        <v>42968</v>
      </c>
      <c r="D6872" s="1">
        <v>42975</v>
      </c>
      <c r="E6872" t="s">
        <v>46</v>
      </c>
      <c r="F6872" t="s">
        <v>4779</v>
      </c>
      <c r="G6872" t="s">
        <v>4780</v>
      </c>
      <c r="H6872" t="s">
        <v>37</v>
      </c>
      <c r="I6872" t="s">
        <v>23</v>
      </c>
      <c r="J6872" t="s">
        <v>38</v>
      </c>
      <c r="K6872" t="s">
        <v>39</v>
      </c>
      <c r="L6872">
        <v>90004</v>
      </c>
      <c r="M6872" t="s">
        <v>40</v>
      </c>
      <c r="N6872" t="s">
        <v>7107</v>
      </c>
      <c r="O6872" t="s">
        <v>42</v>
      </c>
      <c r="P6872" t="s">
        <v>86</v>
      </c>
      <c r="Q6872" t="s">
        <v>7108</v>
      </c>
      <c r="R6872">
        <v>47.52</v>
      </c>
      <c r="S6872" s="5">
        <f t="shared" si="214"/>
        <v>2017</v>
      </c>
      <c r="T6872" s="11" t="str">
        <f t="shared" si="215"/>
        <v>Aug-2017</v>
      </c>
    </row>
    <row r="6873" spans="1:20" x14ac:dyDescent="0.25">
      <c r="A6873">
        <v>6872</v>
      </c>
      <c r="B6873" t="s">
        <v>9148</v>
      </c>
      <c r="C6873" s="1">
        <v>43074</v>
      </c>
      <c r="D6873" s="1">
        <v>43077</v>
      </c>
      <c r="E6873" t="s">
        <v>19</v>
      </c>
      <c r="F6873" t="s">
        <v>5049</v>
      </c>
      <c r="G6873" t="s">
        <v>5050</v>
      </c>
      <c r="H6873" t="s">
        <v>37</v>
      </c>
      <c r="I6873" t="s">
        <v>23</v>
      </c>
      <c r="J6873" t="s">
        <v>299</v>
      </c>
      <c r="K6873" t="s">
        <v>207</v>
      </c>
      <c r="L6873">
        <v>60610</v>
      </c>
      <c r="M6873" t="s">
        <v>101</v>
      </c>
      <c r="N6873" t="s">
        <v>2684</v>
      </c>
      <c r="O6873" t="s">
        <v>42</v>
      </c>
      <c r="P6873" t="s">
        <v>43</v>
      </c>
      <c r="Q6873" t="s">
        <v>2685</v>
      </c>
      <c r="R6873">
        <v>11.952</v>
      </c>
      <c r="S6873" s="5">
        <f t="shared" si="214"/>
        <v>2017</v>
      </c>
      <c r="T6873" s="11" t="str">
        <f t="shared" si="215"/>
        <v>Dec-2017</v>
      </c>
    </row>
    <row r="6874" spans="1:20" x14ac:dyDescent="0.25">
      <c r="A6874">
        <v>6873</v>
      </c>
      <c r="B6874" t="s">
        <v>9149</v>
      </c>
      <c r="C6874" s="1">
        <v>42720</v>
      </c>
      <c r="D6874" s="1">
        <v>42723</v>
      </c>
      <c r="E6874" t="s">
        <v>184</v>
      </c>
      <c r="F6874" t="s">
        <v>590</v>
      </c>
      <c r="G6874" t="s">
        <v>591</v>
      </c>
      <c r="H6874" t="s">
        <v>22</v>
      </c>
      <c r="I6874" t="s">
        <v>23</v>
      </c>
      <c r="J6874" t="s">
        <v>91</v>
      </c>
      <c r="K6874" t="s">
        <v>92</v>
      </c>
      <c r="L6874">
        <v>98105</v>
      </c>
      <c r="M6874" t="s">
        <v>40</v>
      </c>
      <c r="N6874" t="s">
        <v>7535</v>
      </c>
      <c r="O6874" t="s">
        <v>42</v>
      </c>
      <c r="P6874" t="s">
        <v>86</v>
      </c>
      <c r="Q6874" t="s">
        <v>7536</v>
      </c>
      <c r="R6874">
        <v>4.9800000000000004</v>
      </c>
      <c r="S6874" s="5">
        <f t="shared" si="214"/>
        <v>2016</v>
      </c>
      <c r="T6874" s="11" t="str">
        <f t="shared" si="215"/>
        <v>Dec-2016</v>
      </c>
    </row>
    <row r="6875" spans="1:20" x14ac:dyDescent="0.25">
      <c r="A6875">
        <v>6874</v>
      </c>
      <c r="B6875" t="s">
        <v>9150</v>
      </c>
      <c r="C6875" s="1">
        <v>42294</v>
      </c>
      <c r="D6875" s="1">
        <v>42299</v>
      </c>
      <c r="E6875" t="s">
        <v>19</v>
      </c>
      <c r="F6875" t="s">
        <v>160</v>
      </c>
      <c r="G6875" t="s">
        <v>161</v>
      </c>
      <c r="H6875" t="s">
        <v>22</v>
      </c>
      <c r="I6875" t="s">
        <v>23</v>
      </c>
      <c r="J6875" t="s">
        <v>9151</v>
      </c>
      <c r="K6875" t="s">
        <v>100</v>
      </c>
      <c r="L6875">
        <v>77705</v>
      </c>
      <c r="M6875" t="s">
        <v>101</v>
      </c>
      <c r="N6875" t="s">
        <v>3246</v>
      </c>
      <c r="O6875" t="s">
        <v>42</v>
      </c>
      <c r="P6875" t="s">
        <v>71</v>
      </c>
      <c r="Q6875" t="s">
        <v>3247</v>
      </c>
      <c r="R6875">
        <v>10.78</v>
      </c>
      <c r="S6875" s="5">
        <f t="shared" si="214"/>
        <v>2015</v>
      </c>
      <c r="T6875" s="11" t="str">
        <f t="shared" si="215"/>
        <v>Oct-2015</v>
      </c>
    </row>
    <row r="6876" spans="1:20" x14ac:dyDescent="0.25">
      <c r="A6876">
        <v>6875</v>
      </c>
      <c r="B6876" t="s">
        <v>9150</v>
      </c>
      <c r="C6876" s="1">
        <v>42294</v>
      </c>
      <c r="D6876" s="1">
        <v>42299</v>
      </c>
      <c r="E6876" t="s">
        <v>19</v>
      </c>
      <c r="F6876" t="s">
        <v>160</v>
      </c>
      <c r="G6876" t="s">
        <v>161</v>
      </c>
      <c r="H6876" t="s">
        <v>22</v>
      </c>
      <c r="I6876" t="s">
        <v>23</v>
      </c>
      <c r="J6876" t="s">
        <v>9151</v>
      </c>
      <c r="K6876" t="s">
        <v>100</v>
      </c>
      <c r="L6876">
        <v>77705</v>
      </c>
      <c r="M6876" t="s">
        <v>101</v>
      </c>
      <c r="N6876" t="s">
        <v>3760</v>
      </c>
      <c r="O6876" t="s">
        <v>67</v>
      </c>
      <c r="P6876" t="s">
        <v>157</v>
      </c>
      <c r="Q6876" t="s">
        <v>3761</v>
      </c>
      <c r="R6876">
        <v>119.976</v>
      </c>
      <c r="S6876" s="5">
        <f t="shared" si="214"/>
        <v>2015</v>
      </c>
      <c r="T6876" s="11" t="str">
        <f t="shared" si="215"/>
        <v>Oct-2015</v>
      </c>
    </row>
    <row r="6877" spans="1:20" x14ac:dyDescent="0.25">
      <c r="A6877">
        <v>6876</v>
      </c>
      <c r="B6877" t="s">
        <v>9152</v>
      </c>
      <c r="C6877" s="1">
        <v>42983</v>
      </c>
      <c r="D6877" s="1">
        <v>42988</v>
      </c>
      <c r="E6877" t="s">
        <v>46</v>
      </c>
      <c r="F6877" t="s">
        <v>3886</v>
      </c>
      <c r="G6877" t="s">
        <v>3887</v>
      </c>
      <c r="H6877" t="s">
        <v>22</v>
      </c>
      <c r="I6877" t="s">
        <v>23</v>
      </c>
      <c r="J6877" t="s">
        <v>4879</v>
      </c>
      <c r="K6877" t="s">
        <v>315</v>
      </c>
      <c r="L6877">
        <v>23320</v>
      </c>
      <c r="M6877" t="s">
        <v>26</v>
      </c>
      <c r="N6877" t="s">
        <v>5547</v>
      </c>
      <c r="O6877" t="s">
        <v>42</v>
      </c>
      <c r="P6877" t="s">
        <v>43</v>
      </c>
      <c r="Q6877" t="s">
        <v>5548</v>
      </c>
      <c r="R6877">
        <v>25.06</v>
      </c>
      <c r="S6877" s="5">
        <f t="shared" si="214"/>
        <v>2017</v>
      </c>
      <c r="T6877" s="11" t="str">
        <f t="shared" si="215"/>
        <v>Sep-2017</v>
      </c>
    </row>
    <row r="6878" spans="1:20" x14ac:dyDescent="0.25">
      <c r="A6878">
        <v>6877</v>
      </c>
      <c r="B6878" t="s">
        <v>9152</v>
      </c>
      <c r="C6878" s="1">
        <v>42983</v>
      </c>
      <c r="D6878" s="1">
        <v>42988</v>
      </c>
      <c r="E6878" t="s">
        <v>46</v>
      </c>
      <c r="F6878" t="s">
        <v>3886</v>
      </c>
      <c r="G6878" t="s">
        <v>3887</v>
      </c>
      <c r="H6878" t="s">
        <v>22</v>
      </c>
      <c r="I6878" t="s">
        <v>23</v>
      </c>
      <c r="J6878" t="s">
        <v>4879</v>
      </c>
      <c r="K6878" t="s">
        <v>315</v>
      </c>
      <c r="L6878">
        <v>23320</v>
      </c>
      <c r="M6878" t="s">
        <v>26</v>
      </c>
      <c r="N6878" t="s">
        <v>5072</v>
      </c>
      <c r="O6878" t="s">
        <v>28</v>
      </c>
      <c r="P6878" t="s">
        <v>52</v>
      </c>
      <c r="Q6878" t="s">
        <v>5073</v>
      </c>
      <c r="R6878">
        <v>1652.94</v>
      </c>
      <c r="S6878" s="5">
        <f t="shared" si="214"/>
        <v>2017</v>
      </c>
      <c r="T6878" s="11" t="str">
        <f t="shared" si="215"/>
        <v>Sep-2017</v>
      </c>
    </row>
    <row r="6879" spans="1:20" x14ac:dyDescent="0.25">
      <c r="A6879">
        <v>6878</v>
      </c>
      <c r="B6879" t="s">
        <v>9153</v>
      </c>
      <c r="C6879" s="1">
        <v>42658</v>
      </c>
      <c r="D6879" s="1">
        <v>42658</v>
      </c>
      <c r="E6879" t="s">
        <v>1289</v>
      </c>
      <c r="F6879" t="s">
        <v>20</v>
      </c>
      <c r="G6879" t="s">
        <v>21</v>
      </c>
      <c r="H6879" t="s">
        <v>22</v>
      </c>
      <c r="I6879" t="s">
        <v>23</v>
      </c>
      <c r="J6879" t="s">
        <v>813</v>
      </c>
      <c r="K6879" t="s">
        <v>100</v>
      </c>
      <c r="L6879">
        <v>75217</v>
      </c>
      <c r="M6879" t="s">
        <v>101</v>
      </c>
      <c r="N6879" t="s">
        <v>3355</v>
      </c>
      <c r="O6879" t="s">
        <v>28</v>
      </c>
      <c r="P6879" t="s">
        <v>61</v>
      </c>
      <c r="Q6879" t="s">
        <v>3356</v>
      </c>
      <c r="R6879">
        <v>131.376</v>
      </c>
      <c r="S6879" s="5">
        <f t="shared" si="214"/>
        <v>2016</v>
      </c>
      <c r="T6879" s="11" t="str">
        <f t="shared" si="215"/>
        <v>Oct-2016</v>
      </c>
    </row>
    <row r="6880" spans="1:20" x14ac:dyDescent="0.25">
      <c r="A6880">
        <v>6879</v>
      </c>
      <c r="B6880" t="s">
        <v>9153</v>
      </c>
      <c r="C6880" s="1">
        <v>42658</v>
      </c>
      <c r="D6880" s="1">
        <v>42658</v>
      </c>
      <c r="E6880" t="s">
        <v>1289</v>
      </c>
      <c r="F6880" t="s">
        <v>20</v>
      </c>
      <c r="G6880" t="s">
        <v>21</v>
      </c>
      <c r="H6880" t="s">
        <v>22</v>
      </c>
      <c r="I6880" t="s">
        <v>23</v>
      </c>
      <c r="J6880" t="s">
        <v>813</v>
      </c>
      <c r="K6880" t="s">
        <v>100</v>
      </c>
      <c r="L6880">
        <v>75217</v>
      </c>
      <c r="M6880" t="s">
        <v>101</v>
      </c>
      <c r="N6880" t="s">
        <v>4313</v>
      </c>
      <c r="O6880" t="s">
        <v>42</v>
      </c>
      <c r="P6880" t="s">
        <v>86</v>
      </c>
      <c r="Q6880" t="s">
        <v>4314</v>
      </c>
      <c r="R6880">
        <v>5.3440000000000003</v>
      </c>
      <c r="S6880" s="5">
        <f t="shared" si="214"/>
        <v>2016</v>
      </c>
      <c r="T6880" s="11" t="str">
        <f t="shared" si="215"/>
        <v>Oct-2016</v>
      </c>
    </row>
    <row r="6881" spans="1:20" x14ac:dyDescent="0.25">
      <c r="A6881">
        <v>6880</v>
      </c>
      <c r="B6881" t="s">
        <v>9154</v>
      </c>
      <c r="C6881" s="1">
        <v>42705</v>
      </c>
      <c r="D6881" s="1">
        <v>42709</v>
      </c>
      <c r="E6881" t="s">
        <v>19</v>
      </c>
      <c r="F6881" t="s">
        <v>617</v>
      </c>
      <c r="G6881" t="s">
        <v>618</v>
      </c>
      <c r="H6881" t="s">
        <v>98</v>
      </c>
      <c r="I6881" t="s">
        <v>23</v>
      </c>
      <c r="J6881" t="s">
        <v>91</v>
      </c>
      <c r="K6881" t="s">
        <v>92</v>
      </c>
      <c r="L6881">
        <v>98105</v>
      </c>
      <c r="M6881" t="s">
        <v>40</v>
      </c>
      <c r="N6881" t="s">
        <v>1727</v>
      </c>
      <c r="O6881" t="s">
        <v>28</v>
      </c>
      <c r="P6881" t="s">
        <v>32</v>
      </c>
      <c r="Q6881" t="s">
        <v>1728</v>
      </c>
      <c r="R6881">
        <v>2003.92</v>
      </c>
      <c r="S6881" s="5">
        <f t="shared" si="214"/>
        <v>2016</v>
      </c>
      <c r="T6881" s="11" t="str">
        <f t="shared" si="215"/>
        <v>Dec-2016</v>
      </c>
    </row>
    <row r="6882" spans="1:20" x14ac:dyDescent="0.25">
      <c r="A6882">
        <v>6881</v>
      </c>
      <c r="B6882" t="s">
        <v>9154</v>
      </c>
      <c r="C6882" s="1">
        <v>42705</v>
      </c>
      <c r="D6882" s="1">
        <v>42709</v>
      </c>
      <c r="E6882" t="s">
        <v>19</v>
      </c>
      <c r="F6882" t="s">
        <v>617</v>
      </c>
      <c r="G6882" t="s">
        <v>618</v>
      </c>
      <c r="H6882" t="s">
        <v>98</v>
      </c>
      <c r="I6882" t="s">
        <v>23</v>
      </c>
      <c r="J6882" t="s">
        <v>91</v>
      </c>
      <c r="K6882" t="s">
        <v>92</v>
      </c>
      <c r="L6882">
        <v>98105</v>
      </c>
      <c r="M6882" t="s">
        <v>40</v>
      </c>
      <c r="N6882" t="s">
        <v>5439</v>
      </c>
      <c r="O6882" t="s">
        <v>42</v>
      </c>
      <c r="P6882" t="s">
        <v>86</v>
      </c>
      <c r="Q6882" t="s">
        <v>5440</v>
      </c>
      <c r="R6882">
        <v>32.4</v>
      </c>
      <c r="S6882" s="5">
        <f t="shared" si="214"/>
        <v>2016</v>
      </c>
      <c r="T6882" s="11" t="str">
        <f t="shared" si="215"/>
        <v>Dec-2016</v>
      </c>
    </row>
    <row r="6883" spans="1:20" x14ac:dyDescent="0.25">
      <c r="A6883">
        <v>6882</v>
      </c>
      <c r="B6883" t="s">
        <v>9154</v>
      </c>
      <c r="C6883" s="1">
        <v>42705</v>
      </c>
      <c r="D6883" s="1">
        <v>42709</v>
      </c>
      <c r="E6883" t="s">
        <v>19</v>
      </c>
      <c r="F6883" t="s">
        <v>617</v>
      </c>
      <c r="G6883" t="s">
        <v>618</v>
      </c>
      <c r="H6883" t="s">
        <v>98</v>
      </c>
      <c r="I6883" t="s">
        <v>23</v>
      </c>
      <c r="J6883" t="s">
        <v>91</v>
      </c>
      <c r="K6883" t="s">
        <v>92</v>
      </c>
      <c r="L6883">
        <v>98105</v>
      </c>
      <c r="M6883" t="s">
        <v>40</v>
      </c>
      <c r="N6883" t="s">
        <v>899</v>
      </c>
      <c r="O6883" t="s">
        <v>28</v>
      </c>
      <c r="P6883" t="s">
        <v>52</v>
      </c>
      <c r="Q6883" t="s">
        <v>900</v>
      </c>
      <c r="R6883">
        <v>1913.4</v>
      </c>
      <c r="S6883" s="5">
        <f t="shared" si="214"/>
        <v>2016</v>
      </c>
      <c r="T6883" s="11" t="str">
        <f t="shared" si="215"/>
        <v>Dec-2016</v>
      </c>
    </row>
    <row r="6884" spans="1:20" x14ac:dyDescent="0.25">
      <c r="A6884">
        <v>6883</v>
      </c>
      <c r="B6884" t="s">
        <v>9154</v>
      </c>
      <c r="C6884" s="1">
        <v>42705</v>
      </c>
      <c r="D6884" s="1">
        <v>42709</v>
      </c>
      <c r="E6884" t="s">
        <v>19</v>
      </c>
      <c r="F6884" t="s">
        <v>617</v>
      </c>
      <c r="G6884" t="s">
        <v>618</v>
      </c>
      <c r="H6884" t="s">
        <v>98</v>
      </c>
      <c r="I6884" t="s">
        <v>23</v>
      </c>
      <c r="J6884" t="s">
        <v>91</v>
      </c>
      <c r="K6884" t="s">
        <v>92</v>
      </c>
      <c r="L6884">
        <v>98105</v>
      </c>
      <c r="M6884" t="s">
        <v>40</v>
      </c>
      <c r="N6884" t="s">
        <v>4668</v>
      </c>
      <c r="O6884" t="s">
        <v>42</v>
      </c>
      <c r="P6884" t="s">
        <v>55</v>
      </c>
      <c r="Q6884" t="s">
        <v>4669</v>
      </c>
      <c r="R6884">
        <v>146.72999999999999</v>
      </c>
      <c r="S6884" s="5">
        <f t="shared" si="214"/>
        <v>2016</v>
      </c>
      <c r="T6884" s="11" t="str">
        <f t="shared" si="215"/>
        <v>Dec-2016</v>
      </c>
    </row>
    <row r="6885" spans="1:20" x14ac:dyDescent="0.25">
      <c r="A6885">
        <v>6884</v>
      </c>
      <c r="B6885" t="s">
        <v>9154</v>
      </c>
      <c r="C6885" s="1">
        <v>42705</v>
      </c>
      <c r="D6885" s="1">
        <v>42709</v>
      </c>
      <c r="E6885" t="s">
        <v>19</v>
      </c>
      <c r="F6885" t="s">
        <v>617</v>
      </c>
      <c r="G6885" t="s">
        <v>618</v>
      </c>
      <c r="H6885" t="s">
        <v>98</v>
      </c>
      <c r="I6885" t="s">
        <v>23</v>
      </c>
      <c r="J6885" t="s">
        <v>91</v>
      </c>
      <c r="K6885" t="s">
        <v>92</v>
      </c>
      <c r="L6885">
        <v>98105</v>
      </c>
      <c r="M6885" t="s">
        <v>40</v>
      </c>
      <c r="N6885" t="s">
        <v>1547</v>
      </c>
      <c r="O6885" t="s">
        <v>42</v>
      </c>
      <c r="P6885" t="s">
        <v>86</v>
      </c>
      <c r="Q6885" t="s">
        <v>1548</v>
      </c>
      <c r="R6885">
        <v>114.2</v>
      </c>
      <c r="S6885" s="5">
        <f t="shared" si="214"/>
        <v>2016</v>
      </c>
      <c r="T6885" s="11" t="str">
        <f t="shared" si="215"/>
        <v>Dec-2016</v>
      </c>
    </row>
    <row r="6886" spans="1:20" x14ac:dyDescent="0.25">
      <c r="A6886">
        <v>6885</v>
      </c>
      <c r="B6886" t="s">
        <v>9155</v>
      </c>
      <c r="C6886" s="1">
        <v>42521</v>
      </c>
      <c r="D6886" s="1">
        <v>42525</v>
      </c>
      <c r="E6886" t="s">
        <v>46</v>
      </c>
      <c r="F6886" t="s">
        <v>1871</v>
      </c>
      <c r="G6886" t="s">
        <v>1872</v>
      </c>
      <c r="H6886" t="s">
        <v>22</v>
      </c>
      <c r="I6886" t="s">
        <v>23</v>
      </c>
      <c r="J6886" t="s">
        <v>405</v>
      </c>
      <c r="K6886" t="s">
        <v>225</v>
      </c>
      <c r="L6886">
        <v>55407</v>
      </c>
      <c r="M6886" t="s">
        <v>101</v>
      </c>
      <c r="N6886" t="s">
        <v>6252</v>
      </c>
      <c r="O6886" t="s">
        <v>28</v>
      </c>
      <c r="P6886" t="s">
        <v>32</v>
      </c>
      <c r="Q6886" t="s">
        <v>6253</v>
      </c>
      <c r="R6886">
        <v>2567.84</v>
      </c>
      <c r="S6886" s="5">
        <f t="shared" si="214"/>
        <v>2016</v>
      </c>
      <c r="T6886" s="11" t="str">
        <f t="shared" si="215"/>
        <v>May-2016</v>
      </c>
    </row>
    <row r="6887" spans="1:20" x14ac:dyDescent="0.25">
      <c r="A6887">
        <v>6886</v>
      </c>
      <c r="B6887" t="s">
        <v>9156</v>
      </c>
      <c r="C6887" s="1">
        <v>43353</v>
      </c>
      <c r="D6887" s="1">
        <v>43360</v>
      </c>
      <c r="E6887" t="s">
        <v>46</v>
      </c>
      <c r="F6887" t="s">
        <v>3837</v>
      </c>
      <c r="G6887" t="s">
        <v>3838</v>
      </c>
      <c r="H6887" t="s">
        <v>22</v>
      </c>
      <c r="I6887" t="s">
        <v>23</v>
      </c>
      <c r="J6887" t="s">
        <v>314</v>
      </c>
      <c r="K6887" t="s">
        <v>494</v>
      </c>
      <c r="L6887">
        <v>45503</v>
      </c>
      <c r="M6887" t="s">
        <v>144</v>
      </c>
      <c r="N6887" t="s">
        <v>464</v>
      </c>
      <c r="O6887" t="s">
        <v>67</v>
      </c>
      <c r="P6887" t="s">
        <v>157</v>
      </c>
      <c r="Q6887" t="s">
        <v>465</v>
      </c>
      <c r="R6887">
        <v>37.055999999999997</v>
      </c>
      <c r="S6887" s="5">
        <f t="shared" si="214"/>
        <v>2018</v>
      </c>
      <c r="T6887" s="11" t="str">
        <f t="shared" si="215"/>
        <v>Sep-2018</v>
      </c>
    </row>
    <row r="6888" spans="1:20" x14ac:dyDescent="0.25">
      <c r="A6888">
        <v>6887</v>
      </c>
      <c r="B6888" t="s">
        <v>9156</v>
      </c>
      <c r="C6888" s="1">
        <v>43353</v>
      </c>
      <c r="D6888" s="1">
        <v>43360</v>
      </c>
      <c r="E6888" t="s">
        <v>46</v>
      </c>
      <c r="F6888" t="s">
        <v>3837</v>
      </c>
      <c r="G6888" t="s">
        <v>3838</v>
      </c>
      <c r="H6888" t="s">
        <v>22</v>
      </c>
      <c r="I6888" t="s">
        <v>23</v>
      </c>
      <c r="J6888" t="s">
        <v>314</v>
      </c>
      <c r="K6888" t="s">
        <v>494</v>
      </c>
      <c r="L6888">
        <v>45503</v>
      </c>
      <c r="M6888" t="s">
        <v>144</v>
      </c>
      <c r="N6888" t="s">
        <v>3998</v>
      </c>
      <c r="O6888" t="s">
        <v>67</v>
      </c>
      <c r="P6888" t="s">
        <v>68</v>
      </c>
      <c r="Q6888" t="s">
        <v>3999</v>
      </c>
      <c r="R6888">
        <v>259.89600000000002</v>
      </c>
      <c r="S6888" s="5">
        <f t="shared" si="214"/>
        <v>2018</v>
      </c>
      <c r="T6888" s="11" t="str">
        <f t="shared" si="215"/>
        <v>Sep-2018</v>
      </c>
    </row>
    <row r="6889" spans="1:20" x14ac:dyDescent="0.25">
      <c r="A6889">
        <v>6888</v>
      </c>
      <c r="B6889" t="s">
        <v>9157</v>
      </c>
      <c r="C6889" s="1">
        <v>43215</v>
      </c>
      <c r="D6889" s="1">
        <v>43222</v>
      </c>
      <c r="E6889" t="s">
        <v>46</v>
      </c>
      <c r="F6889" t="s">
        <v>2723</v>
      </c>
      <c r="G6889" t="s">
        <v>2724</v>
      </c>
      <c r="H6889" t="s">
        <v>22</v>
      </c>
      <c r="I6889" t="s">
        <v>23</v>
      </c>
      <c r="J6889" t="s">
        <v>38</v>
      </c>
      <c r="K6889" t="s">
        <v>39</v>
      </c>
      <c r="L6889">
        <v>90032</v>
      </c>
      <c r="M6889" t="s">
        <v>40</v>
      </c>
      <c r="N6889" t="s">
        <v>325</v>
      </c>
      <c r="O6889" t="s">
        <v>42</v>
      </c>
      <c r="P6889" t="s">
        <v>86</v>
      </c>
      <c r="Q6889" t="s">
        <v>326</v>
      </c>
      <c r="R6889">
        <v>19.05</v>
      </c>
      <c r="S6889" s="5">
        <f t="shared" si="214"/>
        <v>2018</v>
      </c>
      <c r="T6889" s="11" t="str">
        <f t="shared" si="215"/>
        <v>Apr-2018</v>
      </c>
    </row>
    <row r="6890" spans="1:20" x14ac:dyDescent="0.25">
      <c r="A6890">
        <v>6889</v>
      </c>
      <c r="B6890" t="s">
        <v>9157</v>
      </c>
      <c r="C6890" s="1">
        <v>43215</v>
      </c>
      <c r="D6890" s="1">
        <v>43222</v>
      </c>
      <c r="E6890" t="s">
        <v>46</v>
      </c>
      <c r="F6890" t="s">
        <v>2723</v>
      </c>
      <c r="G6890" t="s">
        <v>2724</v>
      </c>
      <c r="H6890" t="s">
        <v>22</v>
      </c>
      <c r="I6890" t="s">
        <v>23</v>
      </c>
      <c r="J6890" t="s">
        <v>38</v>
      </c>
      <c r="K6890" t="s">
        <v>39</v>
      </c>
      <c r="L6890">
        <v>90032</v>
      </c>
      <c r="M6890" t="s">
        <v>40</v>
      </c>
      <c r="N6890" t="s">
        <v>3915</v>
      </c>
      <c r="O6890" t="s">
        <v>42</v>
      </c>
      <c r="P6890" t="s">
        <v>71</v>
      </c>
      <c r="Q6890" t="s">
        <v>3916</v>
      </c>
      <c r="R6890">
        <v>73.343999999999994</v>
      </c>
      <c r="S6890" s="5">
        <f t="shared" si="214"/>
        <v>2018</v>
      </c>
      <c r="T6890" s="11" t="str">
        <f t="shared" si="215"/>
        <v>Apr-2018</v>
      </c>
    </row>
    <row r="6891" spans="1:20" x14ac:dyDescent="0.25">
      <c r="A6891">
        <v>6890</v>
      </c>
      <c r="B6891" t="s">
        <v>9158</v>
      </c>
      <c r="C6891" s="1">
        <v>43361</v>
      </c>
      <c r="D6891" s="1">
        <v>43365</v>
      </c>
      <c r="E6891" t="s">
        <v>46</v>
      </c>
      <c r="F6891" t="s">
        <v>1396</v>
      </c>
      <c r="G6891" t="s">
        <v>1397</v>
      </c>
      <c r="H6891" t="s">
        <v>37</v>
      </c>
      <c r="I6891" t="s">
        <v>23</v>
      </c>
      <c r="J6891" t="s">
        <v>493</v>
      </c>
      <c r="K6891" t="s">
        <v>1271</v>
      </c>
      <c r="L6891">
        <v>31907</v>
      </c>
      <c r="M6891" t="s">
        <v>26</v>
      </c>
      <c r="N6891" t="s">
        <v>764</v>
      </c>
      <c r="O6891" t="s">
        <v>67</v>
      </c>
      <c r="P6891" t="s">
        <v>68</v>
      </c>
      <c r="Q6891" t="s">
        <v>765</v>
      </c>
      <c r="R6891">
        <v>95.68</v>
      </c>
      <c r="S6891" s="5">
        <f t="shared" si="214"/>
        <v>2018</v>
      </c>
      <c r="T6891" s="11" t="str">
        <f t="shared" si="215"/>
        <v>Sep-2018</v>
      </c>
    </row>
    <row r="6892" spans="1:20" x14ac:dyDescent="0.25">
      <c r="A6892">
        <v>6891</v>
      </c>
      <c r="B6892" t="s">
        <v>9158</v>
      </c>
      <c r="C6892" s="1">
        <v>43361</v>
      </c>
      <c r="D6892" s="1">
        <v>43365</v>
      </c>
      <c r="E6892" t="s">
        <v>46</v>
      </c>
      <c r="F6892" t="s">
        <v>1396</v>
      </c>
      <c r="G6892" t="s">
        <v>1397</v>
      </c>
      <c r="H6892" t="s">
        <v>37</v>
      </c>
      <c r="I6892" t="s">
        <v>23</v>
      </c>
      <c r="J6892" t="s">
        <v>493</v>
      </c>
      <c r="K6892" t="s">
        <v>1271</v>
      </c>
      <c r="L6892">
        <v>31907</v>
      </c>
      <c r="M6892" t="s">
        <v>26</v>
      </c>
      <c r="N6892" t="s">
        <v>1034</v>
      </c>
      <c r="O6892" t="s">
        <v>42</v>
      </c>
      <c r="P6892" t="s">
        <v>86</v>
      </c>
      <c r="Q6892" t="s">
        <v>1035</v>
      </c>
      <c r="R6892">
        <v>50.96</v>
      </c>
      <c r="S6892" s="5">
        <f t="shared" si="214"/>
        <v>2018</v>
      </c>
      <c r="T6892" s="11" t="str">
        <f t="shared" si="215"/>
        <v>Sep-2018</v>
      </c>
    </row>
    <row r="6893" spans="1:20" x14ac:dyDescent="0.25">
      <c r="A6893">
        <v>6892</v>
      </c>
      <c r="B6893" t="s">
        <v>9158</v>
      </c>
      <c r="C6893" s="1">
        <v>43361</v>
      </c>
      <c r="D6893" s="1">
        <v>43365</v>
      </c>
      <c r="E6893" t="s">
        <v>46</v>
      </c>
      <c r="F6893" t="s">
        <v>1396</v>
      </c>
      <c r="G6893" t="s">
        <v>1397</v>
      </c>
      <c r="H6893" t="s">
        <v>37</v>
      </c>
      <c r="I6893" t="s">
        <v>23</v>
      </c>
      <c r="J6893" t="s">
        <v>493</v>
      </c>
      <c r="K6893" t="s">
        <v>1271</v>
      </c>
      <c r="L6893">
        <v>31907</v>
      </c>
      <c r="M6893" t="s">
        <v>26</v>
      </c>
      <c r="N6893" t="s">
        <v>486</v>
      </c>
      <c r="O6893" t="s">
        <v>42</v>
      </c>
      <c r="P6893" t="s">
        <v>64</v>
      </c>
      <c r="Q6893" t="s">
        <v>487</v>
      </c>
      <c r="R6893">
        <v>113.94</v>
      </c>
      <c r="S6893" s="5">
        <f t="shared" si="214"/>
        <v>2018</v>
      </c>
      <c r="T6893" s="11" t="str">
        <f t="shared" si="215"/>
        <v>Sep-2018</v>
      </c>
    </row>
    <row r="6894" spans="1:20" x14ac:dyDescent="0.25">
      <c r="A6894">
        <v>6893</v>
      </c>
      <c r="B6894" t="s">
        <v>9158</v>
      </c>
      <c r="C6894" s="1">
        <v>43361</v>
      </c>
      <c r="D6894" s="1">
        <v>43365</v>
      </c>
      <c r="E6894" t="s">
        <v>46</v>
      </c>
      <c r="F6894" t="s">
        <v>1396</v>
      </c>
      <c r="G6894" t="s">
        <v>1397</v>
      </c>
      <c r="H6894" t="s">
        <v>37</v>
      </c>
      <c r="I6894" t="s">
        <v>23</v>
      </c>
      <c r="J6894" t="s">
        <v>493</v>
      </c>
      <c r="K6894" t="s">
        <v>1271</v>
      </c>
      <c r="L6894">
        <v>31907</v>
      </c>
      <c r="M6894" t="s">
        <v>26</v>
      </c>
      <c r="N6894" t="s">
        <v>6179</v>
      </c>
      <c r="O6894" t="s">
        <v>42</v>
      </c>
      <c r="P6894" t="s">
        <v>86</v>
      </c>
      <c r="Q6894" t="s">
        <v>6180</v>
      </c>
      <c r="R6894">
        <v>25.92</v>
      </c>
      <c r="S6894" s="5">
        <f t="shared" si="214"/>
        <v>2018</v>
      </c>
      <c r="T6894" s="11" t="str">
        <f t="shared" si="215"/>
        <v>Sep-2018</v>
      </c>
    </row>
    <row r="6895" spans="1:20" x14ac:dyDescent="0.25">
      <c r="A6895">
        <v>6894</v>
      </c>
      <c r="B6895" t="s">
        <v>9158</v>
      </c>
      <c r="C6895" s="1">
        <v>43361</v>
      </c>
      <c r="D6895" s="1">
        <v>43365</v>
      </c>
      <c r="E6895" t="s">
        <v>46</v>
      </c>
      <c r="F6895" t="s">
        <v>1396</v>
      </c>
      <c r="G6895" t="s">
        <v>1397</v>
      </c>
      <c r="H6895" t="s">
        <v>37</v>
      </c>
      <c r="I6895" t="s">
        <v>23</v>
      </c>
      <c r="J6895" t="s">
        <v>493</v>
      </c>
      <c r="K6895" t="s">
        <v>1271</v>
      </c>
      <c r="L6895">
        <v>31907</v>
      </c>
      <c r="M6895" t="s">
        <v>26</v>
      </c>
      <c r="N6895" t="s">
        <v>6545</v>
      </c>
      <c r="O6895" t="s">
        <v>28</v>
      </c>
      <c r="P6895" t="s">
        <v>61</v>
      </c>
      <c r="Q6895" t="s">
        <v>6546</v>
      </c>
      <c r="R6895">
        <v>20.32</v>
      </c>
      <c r="S6895" s="5">
        <f t="shared" si="214"/>
        <v>2018</v>
      </c>
      <c r="T6895" s="11" t="str">
        <f t="shared" si="215"/>
        <v>Sep-2018</v>
      </c>
    </row>
    <row r="6896" spans="1:20" x14ac:dyDescent="0.25">
      <c r="A6896">
        <v>6895</v>
      </c>
      <c r="B6896" t="s">
        <v>9158</v>
      </c>
      <c r="C6896" s="1">
        <v>43361</v>
      </c>
      <c r="D6896" s="1">
        <v>43365</v>
      </c>
      <c r="E6896" t="s">
        <v>46</v>
      </c>
      <c r="F6896" t="s">
        <v>1396</v>
      </c>
      <c r="G6896" t="s">
        <v>1397</v>
      </c>
      <c r="H6896" t="s">
        <v>37</v>
      </c>
      <c r="I6896" t="s">
        <v>23</v>
      </c>
      <c r="J6896" t="s">
        <v>493</v>
      </c>
      <c r="K6896" t="s">
        <v>1271</v>
      </c>
      <c r="L6896">
        <v>31907</v>
      </c>
      <c r="M6896" t="s">
        <v>26</v>
      </c>
      <c r="N6896" t="s">
        <v>267</v>
      </c>
      <c r="O6896" t="s">
        <v>67</v>
      </c>
      <c r="P6896" t="s">
        <v>68</v>
      </c>
      <c r="Q6896" t="s">
        <v>268</v>
      </c>
      <c r="R6896">
        <v>411.98</v>
      </c>
      <c r="S6896" s="5">
        <f t="shared" si="214"/>
        <v>2018</v>
      </c>
      <c r="T6896" s="11" t="str">
        <f t="shared" si="215"/>
        <v>Sep-2018</v>
      </c>
    </row>
    <row r="6897" spans="1:20" x14ac:dyDescent="0.25">
      <c r="A6897">
        <v>6896</v>
      </c>
      <c r="B6897" t="s">
        <v>9158</v>
      </c>
      <c r="C6897" s="1">
        <v>43361</v>
      </c>
      <c r="D6897" s="1">
        <v>43365</v>
      </c>
      <c r="E6897" t="s">
        <v>46</v>
      </c>
      <c r="F6897" t="s">
        <v>1396</v>
      </c>
      <c r="G6897" t="s">
        <v>1397</v>
      </c>
      <c r="H6897" t="s">
        <v>37</v>
      </c>
      <c r="I6897" t="s">
        <v>23</v>
      </c>
      <c r="J6897" t="s">
        <v>493</v>
      </c>
      <c r="K6897" t="s">
        <v>1271</v>
      </c>
      <c r="L6897">
        <v>31907</v>
      </c>
      <c r="M6897" t="s">
        <v>26</v>
      </c>
      <c r="N6897" t="s">
        <v>2375</v>
      </c>
      <c r="O6897" t="s">
        <v>42</v>
      </c>
      <c r="P6897" t="s">
        <v>575</v>
      </c>
      <c r="Q6897" t="s">
        <v>2376</v>
      </c>
      <c r="R6897">
        <v>34.479999999999997</v>
      </c>
      <c r="S6897" s="5">
        <f t="shared" si="214"/>
        <v>2018</v>
      </c>
      <c r="T6897" s="11" t="str">
        <f t="shared" si="215"/>
        <v>Sep-2018</v>
      </c>
    </row>
    <row r="6898" spans="1:20" x14ac:dyDescent="0.25">
      <c r="A6898">
        <v>6897</v>
      </c>
      <c r="B6898" t="s">
        <v>9158</v>
      </c>
      <c r="C6898" s="1">
        <v>43361</v>
      </c>
      <c r="D6898" s="1">
        <v>43365</v>
      </c>
      <c r="E6898" t="s">
        <v>46</v>
      </c>
      <c r="F6898" t="s">
        <v>1396</v>
      </c>
      <c r="G6898" t="s">
        <v>1397</v>
      </c>
      <c r="H6898" t="s">
        <v>37</v>
      </c>
      <c r="I6898" t="s">
        <v>23</v>
      </c>
      <c r="J6898" t="s">
        <v>493</v>
      </c>
      <c r="K6898" t="s">
        <v>1271</v>
      </c>
      <c r="L6898">
        <v>31907</v>
      </c>
      <c r="M6898" t="s">
        <v>26</v>
      </c>
      <c r="N6898" t="s">
        <v>7679</v>
      </c>
      <c r="O6898" t="s">
        <v>42</v>
      </c>
      <c r="P6898" t="s">
        <v>86</v>
      </c>
      <c r="Q6898" t="s">
        <v>7680</v>
      </c>
      <c r="R6898">
        <v>244.55</v>
      </c>
      <c r="S6898" s="5">
        <f t="shared" si="214"/>
        <v>2018</v>
      </c>
      <c r="T6898" s="11" t="str">
        <f t="shared" si="215"/>
        <v>Sep-2018</v>
      </c>
    </row>
    <row r="6899" spans="1:20" x14ac:dyDescent="0.25">
      <c r="A6899">
        <v>6898</v>
      </c>
      <c r="B6899" t="s">
        <v>9159</v>
      </c>
      <c r="C6899" s="1">
        <v>43330</v>
      </c>
      <c r="D6899" s="1">
        <v>43337</v>
      </c>
      <c r="E6899" t="s">
        <v>46</v>
      </c>
      <c r="F6899" t="s">
        <v>2003</v>
      </c>
      <c r="G6899" t="s">
        <v>2004</v>
      </c>
      <c r="H6899" t="s">
        <v>22</v>
      </c>
      <c r="I6899" t="s">
        <v>23</v>
      </c>
      <c r="J6899" t="s">
        <v>1118</v>
      </c>
      <c r="K6899" t="s">
        <v>494</v>
      </c>
      <c r="L6899">
        <v>44107</v>
      </c>
      <c r="M6899" t="s">
        <v>144</v>
      </c>
      <c r="N6899" t="s">
        <v>4924</v>
      </c>
      <c r="O6899" t="s">
        <v>42</v>
      </c>
      <c r="P6899" t="s">
        <v>71</v>
      </c>
      <c r="Q6899" t="s">
        <v>4925</v>
      </c>
      <c r="R6899">
        <v>10.782</v>
      </c>
      <c r="S6899" s="5">
        <f t="shared" si="214"/>
        <v>2018</v>
      </c>
      <c r="T6899" s="11" t="str">
        <f t="shared" si="215"/>
        <v>Aug-2018</v>
      </c>
    </row>
    <row r="6900" spans="1:20" x14ac:dyDescent="0.25">
      <c r="A6900">
        <v>6899</v>
      </c>
      <c r="B6900" t="s">
        <v>9160</v>
      </c>
      <c r="C6900" s="1">
        <v>42514</v>
      </c>
      <c r="D6900" s="1">
        <v>42516</v>
      </c>
      <c r="E6900" t="s">
        <v>19</v>
      </c>
      <c r="F6900" t="s">
        <v>7554</v>
      </c>
      <c r="G6900" t="s">
        <v>7555</v>
      </c>
      <c r="H6900" t="s">
        <v>22</v>
      </c>
      <c r="I6900" t="s">
        <v>23</v>
      </c>
      <c r="J6900" t="s">
        <v>206</v>
      </c>
      <c r="K6900" t="s">
        <v>207</v>
      </c>
      <c r="L6900">
        <v>60540</v>
      </c>
      <c r="M6900" t="s">
        <v>101</v>
      </c>
      <c r="N6900" t="s">
        <v>3190</v>
      </c>
      <c r="O6900" t="s">
        <v>28</v>
      </c>
      <c r="P6900" t="s">
        <v>32</v>
      </c>
      <c r="Q6900" t="s">
        <v>3191</v>
      </c>
      <c r="R6900">
        <v>602.65099999999995</v>
      </c>
      <c r="S6900" s="5">
        <f t="shared" si="214"/>
        <v>2016</v>
      </c>
      <c r="T6900" s="11" t="str">
        <f t="shared" si="215"/>
        <v>May-2016</v>
      </c>
    </row>
    <row r="6901" spans="1:20" x14ac:dyDescent="0.25">
      <c r="A6901">
        <v>6900</v>
      </c>
      <c r="B6901" t="s">
        <v>9160</v>
      </c>
      <c r="C6901" s="1">
        <v>42514</v>
      </c>
      <c r="D6901" s="1">
        <v>42516</v>
      </c>
      <c r="E6901" t="s">
        <v>19</v>
      </c>
      <c r="F6901" t="s">
        <v>7554</v>
      </c>
      <c r="G6901" t="s">
        <v>7555</v>
      </c>
      <c r="H6901" t="s">
        <v>22</v>
      </c>
      <c r="I6901" t="s">
        <v>23</v>
      </c>
      <c r="J6901" t="s">
        <v>206</v>
      </c>
      <c r="K6901" t="s">
        <v>207</v>
      </c>
      <c r="L6901">
        <v>60540</v>
      </c>
      <c r="M6901" t="s">
        <v>101</v>
      </c>
      <c r="N6901" t="s">
        <v>4837</v>
      </c>
      <c r="O6901" t="s">
        <v>42</v>
      </c>
      <c r="P6901" t="s">
        <v>71</v>
      </c>
      <c r="Q6901" t="s">
        <v>4838</v>
      </c>
      <c r="R6901">
        <v>7.6559999999999997</v>
      </c>
      <c r="S6901" s="5">
        <f t="shared" si="214"/>
        <v>2016</v>
      </c>
      <c r="T6901" s="11" t="str">
        <f t="shared" si="215"/>
        <v>May-2016</v>
      </c>
    </row>
    <row r="6902" spans="1:20" x14ac:dyDescent="0.25">
      <c r="A6902">
        <v>6901</v>
      </c>
      <c r="B6902" t="s">
        <v>9161</v>
      </c>
      <c r="C6902" s="1">
        <v>42620</v>
      </c>
      <c r="D6902" s="1">
        <v>42624</v>
      </c>
      <c r="E6902" t="s">
        <v>46</v>
      </c>
      <c r="F6902" t="s">
        <v>1600</v>
      </c>
      <c r="G6902" t="s">
        <v>1601</v>
      </c>
      <c r="H6902" t="s">
        <v>98</v>
      </c>
      <c r="I6902" t="s">
        <v>23</v>
      </c>
      <c r="J6902" t="s">
        <v>262</v>
      </c>
      <c r="K6902" t="s">
        <v>263</v>
      </c>
      <c r="L6902">
        <v>10009</v>
      </c>
      <c r="M6902" t="s">
        <v>144</v>
      </c>
      <c r="N6902" t="s">
        <v>2566</v>
      </c>
      <c r="O6902" t="s">
        <v>67</v>
      </c>
      <c r="P6902" t="s">
        <v>157</v>
      </c>
      <c r="Q6902" t="s">
        <v>2567</v>
      </c>
      <c r="R6902">
        <v>559.92999999999995</v>
      </c>
      <c r="S6902" s="5">
        <f t="shared" si="214"/>
        <v>2016</v>
      </c>
      <c r="T6902" s="11" t="str">
        <f t="shared" si="215"/>
        <v>Sep-2016</v>
      </c>
    </row>
    <row r="6903" spans="1:20" x14ac:dyDescent="0.25">
      <c r="A6903">
        <v>6902</v>
      </c>
      <c r="B6903" t="s">
        <v>9162</v>
      </c>
      <c r="C6903" s="1">
        <v>43305</v>
      </c>
      <c r="D6903" s="1">
        <v>43305</v>
      </c>
      <c r="E6903" t="s">
        <v>1289</v>
      </c>
      <c r="F6903" t="s">
        <v>3394</v>
      </c>
      <c r="G6903" t="s">
        <v>3395</v>
      </c>
      <c r="H6903" t="s">
        <v>37</v>
      </c>
      <c r="I6903" t="s">
        <v>23</v>
      </c>
      <c r="J6903" t="s">
        <v>1456</v>
      </c>
      <c r="K6903" t="s">
        <v>39</v>
      </c>
      <c r="L6903">
        <v>92646</v>
      </c>
      <c r="M6903" t="s">
        <v>40</v>
      </c>
      <c r="N6903" t="s">
        <v>1214</v>
      </c>
      <c r="O6903" t="s">
        <v>67</v>
      </c>
      <c r="P6903" t="s">
        <v>1215</v>
      </c>
      <c r="Q6903" t="s">
        <v>1216</v>
      </c>
      <c r="R6903">
        <v>2399.96</v>
      </c>
      <c r="S6903" s="5">
        <f t="shared" si="214"/>
        <v>2018</v>
      </c>
      <c r="T6903" s="11" t="str">
        <f t="shared" si="215"/>
        <v>Jul-2018</v>
      </c>
    </row>
    <row r="6904" spans="1:20" x14ac:dyDescent="0.25">
      <c r="A6904">
        <v>6903</v>
      </c>
      <c r="B6904" t="s">
        <v>9163</v>
      </c>
      <c r="C6904" s="1">
        <v>43345</v>
      </c>
      <c r="D6904" s="1">
        <v>43351</v>
      </c>
      <c r="E6904" t="s">
        <v>46</v>
      </c>
      <c r="F6904" t="s">
        <v>2728</v>
      </c>
      <c r="G6904" t="s">
        <v>2729</v>
      </c>
      <c r="H6904" t="s">
        <v>37</v>
      </c>
      <c r="I6904" t="s">
        <v>23</v>
      </c>
      <c r="J6904" t="s">
        <v>299</v>
      </c>
      <c r="K6904" t="s">
        <v>207</v>
      </c>
      <c r="L6904">
        <v>60653</v>
      </c>
      <c r="M6904" t="s">
        <v>101</v>
      </c>
      <c r="N6904" t="s">
        <v>2574</v>
      </c>
      <c r="O6904" t="s">
        <v>42</v>
      </c>
      <c r="P6904" t="s">
        <v>265</v>
      </c>
      <c r="Q6904" t="s">
        <v>2575</v>
      </c>
      <c r="R6904">
        <v>16</v>
      </c>
      <c r="S6904" s="5">
        <f t="shared" si="214"/>
        <v>2018</v>
      </c>
      <c r="T6904" s="11" t="str">
        <f t="shared" si="215"/>
        <v>Sep-2018</v>
      </c>
    </row>
    <row r="6905" spans="1:20" x14ac:dyDescent="0.25">
      <c r="A6905">
        <v>6904</v>
      </c>
      <c r="B6905" t="s">
        <v>9163</v>
      </c>
      <c r="C6905" s="1">
        <v>43345</v>
      </c>
      <c r="D6905" s="1">
        <v>43351</v>
      </c>
      <c r="E6905" t="s">
        <v>46</v>
      </c>
      <c r="F6905" t="s">
        <v>2728</v>
      </c>
      <c r="G6905" t="s">
        <v>2729</v>
      </c>
      <c r="H6905" t="s">
        <v>37</v>
      </c>
      <c r="I6905" t="s">
        <v>23</v>
      </c>
      <c r="J6905" t="s">
        <v>299</v>
      </c>
      <c r="K6905" t="s">
        <v>207</v>
      </c>
      <c r="L6905">
        <v>60653</v>
      </c>
      <c r="M6905" t="s">
        <v>101</v>
      </c>
      <c r="N6905" t="s">
        <v>9164</v>
      </c>
      <c r="O6905" t="s">
        <v>42</v>
      </c>
      <c r="P6905" t="s">
        <v>74</v>
      </c>
      <c r="Q6905" t="s">
        <v>9165</v>
      </c>
      <c r="R6905">
        <v>5.5880000000000001</v>
      </c>
      <c r="S6905" s="5">
        <f t="shared" si="214"/>
        <v>2018</v>
      </c>
      <c r="T6905" s="11" t="str">
        <f t="shared" si="215"/>
        <v>Sep-2018</v>
      </c>
    </row>
    <row r="6906" spans="1:20" x14ac:dyDescent="0.25">
      <c r="A6906">
        <v>6905</v>
      </c>
      <c r="B6906" t="s">
        <v>9163</v>
      </c>
      <c r="C6906" s="1">
        <v>43345</v>
      </c>
      <c r="D6906" s="1">
        <v>43351</v>
      </c>
      <c r="E6906" t="s">
        <v>46</v>
      </c>
      <c r="F6906" t="s">
        <v>2728</v>
      </c>
      <c r="G6906" t="s">
        <v>2729</v>
      </c>
      <c r="H6906" t="s">
        <v>37</v>
      </c>
      <c r="I6906" t="s">
        <v>23</v>
      </c>
      <c r="J6906" t="s">
        <v>299</v>
      </c>
      <c r="K6906" t="s">
        <v>207</v>
      </c>
      <c r="L6906">
        <v>60653</v>
      </c>
      <c r="M6906" t="s">
        <v>101</v>
      </c>
      <c r="N6906" t="s">
        <v>8377</v>
      </c>
      <c r="O6906" t="s">
        <v>42</v>
      </c>
      <c r="P6906" t="s">
        <v>55</v>
      </c>
      <c r="Q6906" t="s">
        <v>8378</v>
      </c>
      <c r="R6906">
        <v>235.92</v>
      </c>
      <c r="S6906" s="5">
        <f t="shared" si="214"/>
        <v>2018</v>
      </c>
      <c r="T6906" s="11" t="str">
        <f t="shared" si="215"/>
        <v>Sep-2018</v>
      </c>
    </row>
    <row r="6907" spans="1:20" x14ac:dyDescent="0.25">
      <c r="A6907">
        <v>6906</v>
      </c>
      <c r="B6907" t="s">
        <v>9166</v>
      </c>
      <c r="C6907" s="1">
        <v>43440</v>
      </c>
      <c r="D6907" s="1">
        <v>43442</v>
      </c>
      <c r="E6907" t="s">
        <v>19</v>
      </c>
      <c r="F6907" t="s">
        <v>2272</v>
      </c>
      <c r="G6907" t="s">
        <v>2273</v>
      </c>
      <c r="H6907" t="s">
        <v>37</v>
      </c>
      <c r="I6907" t="s">
        <v>23</v>
      </c>
      <c r="J6907" t="s">
        <v>990</v>
      </c>
      <c r="K6907" t="s">
        <v>39</v>
      </c>
      <c r="L6907">
        <v>94513</v>
      </c>
      <c r="M6907" t="s">
        <v>40</v>
      </c>
      <c r="N6907" t="s">
        <v>2656</v>
      </c>
      <c r="O6907" t="s">
        <v>42</v>
      </c>
      <c r="P6907" t="s">
        <v>55</v>
      </c>
      <c r="Q6907" t="s">
        <v>2657</v>
      </c>
      <c r="R6907">
        <v>10.68</v>
      </c>
      <c r="S6907" s="5">
        <f t="shared" si="214"/>
        <v>2018</v>
      </c>
      <c r="T6907" s="11" t="str">
        <f t="shared" si="215"/>
        <v>Dec-2018</v>
      </c>
    </row>
    <row r="6908" spans="1:20" x14ac:dyDescent="0.25">
      <c r="A6908">
        <v>6907</v>
      </c>
      <c r="B6908" t="s">
        <v>9167</v>
      </c>
      <c r="C6908" s="1">
        <v>43240</v>
      </c>
      <c r="D6908" s="1">
        <v>43240</v>
      </c>
      <c r="E6908" t="s">
        <v>1289</v>
      </c>
      <c r="F6908" t="s">
        <v>1324</v>
      </c>
      <c r="G6908" t="s">
        <v>1325</v>
      </c>
      <c r="H6908" t="s">
        <v>37</v>
      </c>
      <c r="I6908" t="s">
        <v>23</v>
      </c>
      <c r="J6908" t="s">
        <v>2387</v>
      </c>
      <c r="K6908" t="s">
        <v>234</v>
      </c>
      <c r="L6908">
        <v>48183</v>
      </c>
      <c r="M6908" t="s">
        <v>101</v>
      </c>
      <c r="N6908" t="s">
        <v>1342</v>
      </c>
      <c r="O6908" t="s">
        <v>42</v>
      </c>
      <c r="P6908" t="s">
        <v>71</v>
      </c>
      <c r="Q6908" t="s">
        <v>1343</v>
      </c>
      <c r="R6908">
        <v>41.28</v>
      </c>
      <c r="S6908" s="5">
        <f t="shared" si="214"/>
        <v>2018</v>
      </c>
      <c r="T6908" s="11" t="str">
        <f t="shared" si="215"/>
        <v>May-2018</v>
      </c>
    </row>
    <row r="6909" spans="1:20" x14ac:dyDescent="0.25">
      <c r="A6909">
        <v>6908</v>
      </c>
      <c r="B6909" t="s">
        <v>9168</v>
      </c>
      <c r="C6909" s="1">
        <v>43005</v>
      </c>
      <c r="D6909" s="1">
        <v>43011</v>
      </c>
      <c r="E6909" t="s">
        <v>46</v>
      </c>
      <c r="F6909" t="s">
        <v>4353</v>
      </c>
      <c r="G6909" t="s">
        <v>4354</v>
      </c>
      <c r="H6909" t="s">
        <v>22</v>
      </c>
      <c r="I6909" t="s">
        <v>23</v>
      </c>
      <c r="J6909" t="s">
        <v>91</v>
      </c>
      <c r="K6909" t="s">
        <v>92</v>
      </c>
      <c r="L6909">
        <v>98103</v>
      </c>
      <c r="M6909" t="s">
        <v>40</v>
      </c>
      <c r="N6909" t="s">
        <v>7947</v>
      </c>
      <c r="O6909" t="s">
        <v>67</v>
      </c>
      <c r="P6909" t="s">
        <v>68</v>
      </c>
      <c r="Q6909" t="s">
        <v>7948</v>
      </c>
      <c r="R6909">
        <v>1001.5839999999999</v>
      </c>
      <c r="S6909" s="5">
        <f t="shared" si="214"/>
        <v>2017</v>
      </c>
      <c r="T6909" s="11" t="str">
        <f t="shared" si="215"/>
        <v>Sep-2017</v>
      </c>
    </row>
    <row r="6910" spans="1:20" x14ac:dyDescent="0.25">
      <c r="A6910">
        <v>6909</v>
      </c>
      <c r="B6910" t="s">
        <v>9169</v>
      </c>
      <c r="C6910" s="1">
        <v>43444</v>
      </c>
      <c r="D6910" s="1">
        <v>43449</v>
      </c>
      <c r="E6910" t="s">
        <v>46</v>
      </c>
      <c r="F6910" t="s">
        <v>607</v>
      </c>
      <c r="G6910" t="s">
        <v>608</v>
      </c>
      <c r="H6910" t="s">
        <v>37</v>
      </c>
      <c r="I6910" t="s">
        <v>23</v>
      </c>
      <c r="J6910" t="s">
        <v>5518</v>
      </c>
      <c r="K6910" t="s">
        <v>379</v>
      </c>
      <c r="L6910">
        <v>29406</v>
      </c>
      <c r="M6910" t="s">
        <v>26</v>
      </c>
      <c r="N6910" t="s">
        <v>5066</v>
      </c>
      <c r="O6910" t="s">
        <v>28</v>
      </c>
      <c r="P6910" t="s">
        <v>61</v>
      </c>
      <c r="Q6910" t="s">
        <v>5067</v>
      </c>
      <c r="R6910">
        <v>14.76</v>
      </c>
      <c r="S6910" s="5">
        <f t="shared" si="214"/>
        <v>2018</v>
      </c>
      <c r="T6910" s="11" t="str">
        <f t="shared" si="215"/>
        <v>Dec-2018</v>
      </c>
    </row>
    <row r="6911" spans="1:20" x14ac:dyDescent="0.25">
      <c r="A6911">
        <v>6910</v>
      </c>
      <c r="B6911" t="s">
        <v>9170</v>
      </c>
      <c r="C6911" s="1">
        <v>42260</v>
      </c>
      <c r="D6911" s="1">
        <v>42265</v>
      </c>
      <c r="E6911" t="s">
        <v>19</v>
      </c>
      <c r="F6911" t="s">
        <v>238</v>
      </c>
      <c r="G6911" t="s">
        <v>239</v>
      </c>
      <c r="H6911" t="s">
        <v>22</v>
      </c>
      <c r="I6911" t="s">
        <v>23</v>
      </c>
      <c r="J6911" t="s">
        <v>493</v>
      </c>
      <c r="K6911" t="s">
        <v>494</v>
      </c>
      <c r="L6911">
        <v>43229</v>
      </c>
      <c r="M6911" t="s">
        <v>144</v>
      </c>
      <c r="N6911" t="s">
        <v>2966</v>
      </c>
      <c r="O6911" t="s">
        <v>42</v>
      </c>
      <c r="P6911" t="s">
        <v>71</v>
      </c>
      <c r="Q6911" t="s">
        <v>2967</v>
      </c>
      <c r="R6911">
        <v>2.5019999999999998</v>
      </c>
      <c r="S6911" s="5">
        <f t="shared" si="214"/>
        <v>2015</v>
      </c>
      <c r="T6911" s="11" t="str">
        <f t="shared" si="215"/>
        <v>Sep-2015</v>
      </c>
    </row>
    <row r="6912" spans="1:20" x14ac:dyDescent="0.25">
      <c r="A6912">
        <v>6911</v>
      </c>
      <c r="B6912" t="s">
        <v>9171</v>
      </c>
      <c r="C6912" s="1">
        <v>43310</v>
      </c>
      <c r="D6912" s="1">
        <v>43314</v>
      </c>
      <c r="E6912" t="s">
        <v>46</v>
      </c>
      <c r="F6912" t="s">
        <v>3013</v>
      </c>
      <c r="G6912" t="s">
        <v>3014</v>
      </c>
      <c r="H6912" t="s">
        <v>22</v>
      </c>
      <c r="I6912" t="s">
        <v>23</v>
      </c>
      <c r="J6912" t="s">
        <v>91</v>
      </c>
      <c r="K6912" t="s">
        <v>92</v>
      </c>
      <c r="L6912">
        <v>98103</v>
      </c>
      <c r="M6912" t="s">
        <v>40</v>
      </c>
      <c r="N6912" t="s">
        <v>1075</v>
      </c>
      <c r="O6912" t="s">
        <v>28</v>
      </c>
      <c r="P6912" t="s">
        <v>29</v>
      </c>
      <c r="Q6912" t="s">
        <v>1076</v>
      </c>
      <c r="R6912">
        <v>115.96</v>
      </c>
      <c r="S6912" s="5">
        <f t="shared" si="214"/>
        <v>2018</v>
      </c>
      <c r="T6912" s="11" t="str">
        <f t="shared" si="215"/>
        <v>Jul-2018</v>
      </c>
    </row>
    <row r="6913" spans="1:20" x14ac:dyDescent="0.25">
      <c r="A6913">
        <v>6912</v>
      </c>
      <c r="B6913" t="s">
        <v>9172</v>
      </c>
      <c r="C6913" s="1">
        <v>43313</v>
      </c>
      <c r="D6913" s="1">
        <v>43317</v>
      </c>
      <c r="E6913" t="s">
        <v>19</v>
      </c>
      <c r="F6913" t="s">
        <v>657</v>
      </c>
      <c r="G6913" t="s">
        <v>658</v>
      </c>
      <c r="H6913" t="s">
        <v>22</v>
      </c>
      <c r="I6913" t="s">
        <v>23</v>
      </c>
      <c r="J6913" t="s">
        <v>123</v>
      </c>
      <c r="K6913" t="s">
        <v>39</v>
      </c>
      <c r="L6913">
        <v>94109</v>
      </c>
      <c r="M6913" t="s">
        <v>40</v>
      </c>
      <c r="N6913" t="s">
        <v>3223</v>
      </c>
      <c r="O6913" t="s">
        <v>42</v>
      </c>
      <c r="P6913" t="s">
        <v>55</v>
      </c>
      <c r="Q6913" t="s">
        <v>3224</v>
      </c>
      <c r="R6913">
        <v>186.54</v>
      </c>
      <c r="S6913" s="5">
        <f t="shared" si="214"/>
        <v>2018</v>
      </c>
      <c r="T6913" s="11" t="str">
        <f t="shared" si="215"/>
        <v>Aug-2018</v>
      </c>
    </row>
    <row r="6914" spans="1:20" x14ac:dyDescent="0.25">
      <c r="A6914">
        <v>6913</v>
      </c>
      <c r="B6914" t="s">
        <v>9173</v>
      </c>
      <c r="C6914" s="1">
        <v>43222</v>
      </c>
      <c r="D6914" s="1">
        <v>43225</v>
      </c>
      <c r="E6914" t="s">
        <v>19</v>
      </c>
      <c r="F6914" t="s">
        <v>5327</v>
      </c>
      <c r="G6914" t="s">
        <v>5328</v>
      </c>
      <c r="H6914" t="s">
        <v>37</v>
      </c>
      <c r="I6914" t="s">
        <v>23</v>
      </c>
      <c r="J6914" t="s">
        <v>38</v>
      </c>
      <c r="K6914" t="s">
        <v>39</v>
      </c>
      <c r="L6914">
        <v>90049</v>
      </c>
      <c r="M6914" t="s">
        <v>40</v>
      </c>
      <c r="N6914" t="s">
        <v>2668</v>
      </c>
      <c r="O6914" t="s">
        <v>67</v>
      </c>
      <c r="P6914" t="s">
        <v>157</v>
      </c>
      <c r="Q6914" t="s">
        <v>2669</v>
      </c>
      <c r="R6914">
        <v>159.56</v>
      </c>
      <c r="S6914" s="5">
        <f t="shared" si="214"/>
        <v>2018</v>
      </c>
      <c r="T6914" s="11" t="str">
        <f t="shared" si="215"/>
        <v>May-2018</v>
      </c>
    </row>
    <row r="6915" spans="1:20" x14ac:dyDescent="0.25">
      <c r="A6915">
        <v>6914</v>
      </c>
      <c r="B6915" t="s">
        <v>9174</v>
      </c>
      <c r="C6915" s="1">
        <v>42533</v>
      </c>
      <c r="D6915" s="1">
        <v>42537</v>
      </c>
      <c r="E6915" t="s">
        <v>46</v>
      </c>
      <c r="F6915" t="s">
        <v>857</v>
      </c>
      <c r="G6915" t="s">
        <v>858</v>
      </c>
      <c r="H6915" t="s">
        <v>22</v>
      </c>
      <c r="I6915" t="s">
        <v>23</v>
      </c>
      <c r="J6915" t="s">
        <v>9175</v>
      </c>
      <c r="K6915" t="s">
        <v>50</v>
      </c>
      <c r="L6915">
        <v>33407</v>
      </c>
      <c r="M6915" t="s">
        <v>26</v>
      </c>
      <c r="N6915" t="s">
        <v>466</v>
      </c>
      <c r="O6915" t="s">
        <v>67</v>
      </c>
      <c r="P6915" t="s">
        <v>68</v>
      </c>
      <c r="Q6915" t="s">
        <v>467</v>
      </c>
      <c r="R6915">
        <v>55.984000000000002</v>
      </c>
      <c r="S6915" s="5">
        <f t="shared" ref="S6915:S6978" si="216">YEAR(C6915)</f>
        <v>2016</v>
      </c>
      <c r="T6915" s="11" t="str">
        <f t="shared" ref="T6915:T6978" si="217">TEXT(C6915,"MMM-YYY")</f>
        <v>Jun-2016</v>
      </c>
    </row>
    <row r="6916" spans="1:20" x14ac:dyDescent="0.25">
      <c r="A6916">
        <v>6915</v>
      </c>
      <c r="B6916" t="s">
        <v>9176</v>
      </c>
      <c r="C6916" s="1">
        <v>42360</v>
      </c>
      <c r="D6916" s="1">
        <v>42367</v>
      </c>
      <c r="E6916" t="s">
        <v>46</v>
      </c>
      <c r="F6916" t="s">
        <v>3491</v>
      </c>
      <c r="G6916" t="s">
        <v>3492</v>
      </c>
      <c r="H6916" t="s">
        <v>22</v>
      </c>
      <c r="I6916" t="s">
        <v>23</v>
      </c>
      <c r="J6916" t="s">
        <v>299</v>
      </c>
      <c r="K6916" t="s">
        <v>207</v>
      </c>
      <c r="L6916">
        <v>60623</v>
      </c>
      <c r="M6916" t="s">
        <v>101</v>
      </c>
      <c r="N6916" t="s">
        <v>2118</v>
      </c>
      <c r="O6916" t="s">
        <v>42</v>
      </c>
      <c r="P6916" t="s">
        <v>55</v>
      </c>
      <c r="Q6916" t="s">
        <v>2119</v>
      </c>
      <c r="R6916">
        <v>132.16</v>
      </c>
      <c r="S6916" s="5">
        <f t="shared" si="216"/>
        <v>2015</v>
      </c>
      <c r="T6916" s="11" t="str">
        <f t="shared" si="217"/>
        <v>Dec-2015</v>
      </c>
    </row>
    <row r="6917" spans="1:20" x14ac:dyDescent="0.25">
      <c r="A6917">
        <v>6916</v>
      </c>
      <c r="B6917" t="s">
        <v>9176</v>
      </c>
      <c r="C6917" s="1">
        <v>42360</v>
      </c>
      <c r="D6917" s="1">
        <v>42367</v>
      </c>
      <c r="E6917" t="s">
        <v>46</v>
      </c>
      <c r="F6917" t="s">
        <v>3491</v>
      </c>
      <c r="G6917" t="s">
        <v>3492</v>
      </c>
      <c r="H6917" t="s">
        <v>22</v>
      </c>
      <c r="I6917" t="s">
        <v>23</v>
      </c>
      <c r="J6917" t="s">
        <v>299</v>
      </c>
      <c r="K6917" t="s">
        <v>207</v>
      </c>
      <c r="L6917">
        <v>60623</v>
      </c>
      <c r="M6917" t="s">
        <v>101</v>
      </c>
      <c r="N6917" t="s">
        <v>2048</v>
      </c>
      <c r="O6917" t="s">
        <v>42</v>
      </c>
      <c r="P6917" t="s">
        <v>71</v>
      </c>
      <c r="Q6917" t="s">
        <v>2049</v>
      </c>
      <c r="R6917">
        <v>17.904</v>
      </c>
      <c r="S6917" s="5">
        <f t="shared" si="216"/>
        <v>2015</v>
      </c>
      <c r="T6917" s="11" t="str">
        <f t="shared" si="217"/>
        <v>Dec-2015</v>
      </c>
    </row>
    <row r="6918" spans="1:20" x14ac:dyDescent="0.25">
      <c r="A6918">
        <v>6917</v>
      </c>
      <c r="B6918" t="s">
        <v>9176</v>
      </c>
      <c r="C6918" s="1">
        <v>42360</v>
      </c>
      <c r="D6918" s="1">
        <v>42367</v>
      </c>
      <c r="E6918" t="s">
        <v>46</v>
      </c>
      <c r="F6918" t="s">
        <v>3491</v>
      </c>
      <c r="G6918" t="s">
        <v>3492</v>
      </c>
      <c r="H6918" t="s">
        <v>22</v>
      </c>
      <c r="I6918" t="s">
        <v>23</v>
      </c>
      <c r="J6918" t="s">
        <v>299</v>
      </c>
      <c r="K6918" t="s">
        <v>207</v>
      </c>
      <c r="L6918">
        <v>60623</v>
      </c>
      <c r="M6918" t="s">
        <v>101</v>
      </c>
      <c r="N6918" t="s">
        <v>3798</v>
      </c>
      <c r="O6918" t="s">
        <v>42</v>
      </c>
      <c r="P6918" t="s">
        <v>86</v>
      </c>
      <c r="Q6918" t="s">
        <v>3799</v>
      </c>
      <c r="R6918">
        <v>124.032</v>
      </c>
      <c r="S6918" s="5">
        <f t="shared" si="216"/>
        <v>2015</v>
      </c>
      <c r="T6918" s="11" t="str">
        <f t="shared" si="217"/>
        <v>Dec-2015</v>
      </c>
    </row>
    <row r="6919" spans="1:20" x14ac:dyDescent="0.25">
      <c r="A6919">
        <v>6918</v>
      </c>
      <c r="B6919" t="s">
        <v>9177</v>
      </c>
      <c r="C6919" s="1">
        <v>42354</v>
      </c>
      <c r="D6919" s="1">
        <v>42359</v>
      </c>
      <c r="E6919" t="s">
        <v>46</v>
      </c>
      <c r="F6919" t="s">
        <v>7374</v>
      </c>
      <c r="G6919" t="s">
        <v>7375</v>
      </c>
      <c r="H6919" t="s">
        <v>37</v>
      </c>
      <c r="I6919" t="s">
        <v>23</v>
      </c>
      <c r="J6919" t="s">
        <v>5399</v>
      </c>
      <c r="K6919" t="s">
        <v>39</v>
      </c>
      <c r="L6919">
        <v>95823</v>
      </c>
      <c r="M6919" t="s">
        <v>40</v>
      </c>
      <c r="N6919" t="s">
        <v>4524</v>
      </c>
      <c r="O6919" t="s">
        <v>28</v>
      </c>
      <c r="P6919" t="s">
        <v>32</v>
      </c>
      <c r="Q6919" t="s">
        <v>4525</v>
      </c>
      <c r="R6919">
        <v>1403.92</v>
      </c>
      <c r="S6919" s="5">
        <f t="shared" si="216"/>
        <v>2015</v>
      </c>
      <c r="T6919" s="11" t="str">
        <f t="shared" si="217"/>
        <v>Dec-2015</v>
      </c>
    </row>
    <row r="6920" spans="1:20" x14ac:dyDescent="0.25">
      <c r="A6920">
        <v>6919</v>
      </c>
      <c r="B6920" t="s">
        <v>9178</v>
      </c>
      <c r="C6920" s="1">
        <v>42841</v>
      </c>
      <c r="D6920" s="1">
        <v>42843</v>
      </c>
      <c r="E6920" t="s">
        <v>19</v>
      </c>
      <c r="F6920" t="s">
        <v>2462</v>
      </c>
      <c r="G6920" t="s">
        <v>2463</v>
      </c>
      <c r="H6920" t="s">
        <v>22</v>
      </c>
      <c r="I6920" t="s">
        <v>23</v>
      </c>
      <c r="J6920" t="s">
        <v>91</v>
      </c>
      <c r="K6920" t="s">
        <v>92</v>
      </c>
      <c r="L6920">
        <v>98115</v>
      </c>
      <c r="M6920" t="s">
        <v>40</v>
      </c>
      <c r="N6920" t="s">
        <v>6445</v>
      </c>
      <c r="O6920" t="s">
        <v>42</v>
      </c>
      <c r="P6920" t="s">
        <v>575</v>
      </c>
      <c r="Q6920" t="s">
        <v>6446</v>
      </c>
      <c r="R6920">
        <v>28.8</v>
      </c>
      <c r="S6920" s="5">
        <f t="shared" si="216"/>
        <v>2017</v>
      </c>
      <c r="T6920" s="11" t="str">
        <f t="shared" si="217"/>
        <v>Apr-2017</v>
      </c>
    </row>
    <row r="6921" spans="1:20" x14ac:dyDescent="0.25">
      <c r="A6921">
        <v>6920</v>
      </c>
      <c r="B6921" t="s">
        <v>9179</v>
      </c>
      <c r="C6921" s="1">
        <v>42511</v>
      </c>
      <c r="D6921" s="1">
        <v>42518</v>
      </c>
      <c r="E6921" t="s">
        <v>46</v>
      </c>
      <c r="F6921" t="s">
        <v>3635</v>
      </c>
      <c r="G6921" t="s">
        <v>3636</v>
      </c>
      <c r="H6921" t="s">
        <v>37</v>
      </c>
      <c r="I6921" t="s">
        <v>23</v>
      </c>
      <c r="J6921" t="s">
        <v>142</v>
      </c>
      <c r="K6921" t="s">
        <v>143</v>
      </c>
      <c r="L6921">
        <v>19143</v>
      </c>
      <c r="M6921" t="s">
        <v>144</v>
      </c>
      <c r="N6921" t="s">
        <v>3131</v>
      </c>
      <c r="O6921" t="s">
        <v>42</v>
      </c>
      <c r="P6921" t="s">
        <v>71</v>
      </c>
      <c r="Q6921" t="s">
        <v>3132</v>
      </c>
      <c r="R6921">
        <v>24.588000000000001</v>
      </c>
      <c r="S6921" s="5">
        <f t="shared" si="216"/>
        <v>2016</v>
      </c>
      <c r="T6921" s="11" t="str">
        <f t="shared" si="217"/>
        <v>May-2016</v>
      </c>
    </row>
    <row r="6922" spans="1:20" x14ac:dyDescent="0.25">
      <c r="A6922">
        <v>6921</v>
      </c>
      <c r="B6922" t="s">
        <v>9180</v>
      </c>
      <c r="C6922" s="1">
        <v>43157</v>
      </c>
      <c r="D6922" s="1">
        <v>43161</v>
      </c>
      <c r="E6922" t="s">
        <v>46</v>
      </c>
      <c r="F6922" t="s">
        <v>674</v>
      </c>
      <c r="G6922" t="s">
        <v>675</v>
      </c>
      <c r="H6922" t="s">
        <v>22</v>
      </c>
      <c r="I6922" t="s">
        <v>23</v>
      </c>
      <c r="J6922" t="s">
        <v>8307</v>
      </c>
      <c r="K6922" t="s">
        <v>39</v>
      </c>
      <c r="L6922">
        <v>93101</v>
      </c>
      <c r="M6922" t="s">
        <v>40</v>
      </c>
      <c r="N6922" t="s">
        <v>2103</v>
      </c>
      <c r="O6922" t="s">
        <v>42</v>
      </c>
      <c r="P6922" t="s">
        <v>74</v>
      </c>
      <c r="Q6922" t="s">
        <v>2104</v>
      </c>
      <c r="R6922">
        <v>356.79</v>
      </c>
      <c r="S6922" s="5">
        <f t="shared" si="216"/>
        <v>2018</v>
      </c>
      <c r="T6922" s="11" t="str">
        <f t="shared" si="217"/>
        <v>Feb-2018</v>
      </c>
    </row>
    <row r="6923" spans="1:20" x14ac:dyDescent="0.25">
      <c r="A6923">
        <v>6922</v>
      </c>
      <c r="B6923" t="s">
        <v>9181</v>
      </c>
      <c r="C6923" s="1">
        <v>43194</v>
      </c>
      <c r="D6923" s="1">
        <v>43200</v>
      </c>
      <c r="E6923" t="s">
        <v>46</v>
      </c>
      <c r="F6923" t="s">
        <v>3221</v>
      </c>
      <c r="G6923" t="s">
        <v>3222</v>
      </c>
      <c r="H6923" t="s">
        <v>98</v>
      </c>
      <c r="I6923" t="s">
        <v>23</v>
      </c>
      <c r="J6923" t="s">
        <v>262</v>
      </c>
      <c r="K6923" t="s">
        <v>263</v>
      </c>
      <c r="L6923">
        <v>10011</v>
      </c>
      <c r="M6923" t="s">
        <v>144</v>
      </c>
      <c r="N6923" t="s">
        <v>2424</v>
      </c>
      <c r="O6923" t="s">
        <v>42</v>
      </c>
      <c r="P6923" t="s">
        <v>169</v>
      </c>
      <c r="Q6923" t="s">
        <v>2425</v>
      </c>
      <c r="R6923">
        <v>16.98</v>
      </c>
      <c r="S6923" s="5">
        <f t="shared" si="216"/>
        <v>2018</v>
      </c>
      <c r="T6923" s="11" t="str">
        <f t="shared" si="217"/>
        <v>Apr-2018</v>
      </c>
    </row>
    <row r="6924" spans="1:20" x14ac:dyDescent="0.25">
      <c r="A6924">
        <v>6923</v>
      </c>
      <c r="B6924" t="s">
        <v>9182</v>
      </c>
      <c r="C6924" s="1">
        <v>42445</v>
      </c>
      <c r="D6924" s="1">
        <v>42448</v>
      </c>
      <c r="E6924" t="s">
        <v>19</v>
      </c>
      <c r="F6924" t="s">
        <v>3170</v>
      </c>
      <c r="G6924" t="s">
        <v>3171</v>
      </c>
      <c r="H6924" t="s">
        <v>22</v>
      </c>
      <c r="I6924" t="s">
        <v>23</v>
      </c>
      <c r="J6924" t="s">
        <v>1561</v>
      </c>
      <c r="K6924" t="s">
        <v>354</v>
      </c>
      <c r="L6924">
        <v>36830</v>
      </c>
      <c r="M6924" t="s">
        <v>26</v>
      </c>
      <c r="N6924" t="s">
        <v>1972</v>
      </c>
      <c r="O6924" t="s">
        <v>42</v>
      </c>
      <c r="P6924" t="s">
        <v>43</v>
      </c>
      <c r="Q6924" t="s">
        <v>1973</v>
      </c>
      <c r="R6924">
        <v>491.55</v>
      </c>
      <c r="S6924" s="5">
        <f t="shared" si="216"/>
        <v>2016</v>
      </c>
      <c r="T6924" s="11" t="str">
        <f t="shared" si="217"/>
        <v>Mar-2016</v>
      </c>
    </row>
    <row r="6925" spans="1:20" x14ac:dyDescent="0.25">
      <c r="A6925">
        <v>6924</v>
      </c>
      <c r="B6925" t="s">
        <v>9182</v>
      </c>
      <c r="C6925" s="1">
        <v>42445</v>
      </c>
      <c r="D6925" s="1">
        <v>42448</v>
      </c>
      <c r="E6925" t="s">
        <v>19</v>
      </c>
      <c r="F6925" t="s">
        <v>3170</v>
      </c>
      <c r="G6925" t="s">
        <v>3171</v>
      </c>
      <c r="H6925" t="s">
        <v>22</v>
      </c>
      <c r="I6925" t="s">
        <v>23</v>
      </c>
      <c r="J6925" t="s">
        <v>1561</v>
      </c>
      <c r="K6925" t="s">
        <v>354</v>
      </c>
      <c r="L6925">
        <v>36830</v>
      </c>
      <c r="M6925" t="s">
        <v>26</v>
      </c>
      <c r="N6925" t="s">
        <v>1692</v>
      </c>
      <c r="O6925" t="s">
        <v>42</v>
      </c>
      <c r="P6925" t="s">
        <v>169</v>
      </c>
      <c r="Q6925" t="s">
        <v>1693</v>
      </c>
      <c r="R6925">
        <v>7.38</v>
      </c>
      <c r="S6925" s="5">
        <f t="shared" si="216"/>
        <v>2016</v>
      </c>
      <c r="T6925" s="11" t="str">
        <f t="shared" si="217"/>
        <v>Mar-2016</v>
      </c>
    </row>
    <row r="6926" spans="1:20" x14ac:dyDescent="0.25">
      <c r="A6926">
        <v>6925</v>
      </c>
      <c r="B6926" t="s">
        <v>9183</v>
      </c>
      <c r="C6926" s="1">
        <v>42704</v>
      </c>
      <c r="D6926" s="1">
        <v>42708</v>
      </c>
      <c r="E6926" t="s">
        <v>46</v>
      </c>
      <c r="F6926" t="s">
        <v>4573</v>
      </c>
      <c r="G6926" t="s">
        <v>4574</v>
      </c>
      <c r="H6926" t="s">
        <v>22</v>
      </c>
      <c r="I6926" t="s">
        <v>23</v>
      </c>
      <c r="J6926" t="s">
        <v>262</v>
      </c>
      <c r="K6926" t="s">
        <v>263</v>
      </c>
      <c r="L6926">
        <v>10035</v>
      </c>
      <c r="M6926" t="s">
        <v>144</v>
      </c>
      <c r="N6926" t="s">
        <v>3660</v>
      </c>
      <c r="O6926" t="s">
        <v>42</v>
      </c>
      <c r="P6926" t="s">
        <v>86</v>
      </c>
      <c r="Q6926" t="s">
        <v>3661</v>
      </c>
      <c r="R6926">
        <v>23.66</v>
      </c>
      <c r="S6926" s="5">
        <f t="shared" si="216"/>
        <v>2016</v>
      </c>
      <c r="T6926" s="11" t="str">
        <f t="shared" si="217"/>
        <v>Nov-2016</v>
      </c>
    </row>
    <row r="6927" spans="1:20" x14ac:dyDescent="0.25">
      <c r="A6927">
        <v>6926</v>
      </c>
      <c r="B6927" t="s">
        <v>9183</v>
      </c>
      <c r="C6927" s="1">
        <v>42704</v>
      </c>
      <c r="D6927" s="1">
        <v>42708</v>
      </c>
      <c r="E6927" t="s">
        <v>46</v>
      </c>
      <c r="F6927" t="s">
        <v>4573</v>
      </c>
      <c r="G6927" t="s">
        <v>4574</v>
      </c>
      <c r="H6927" t="s">
        <v>22</v>
      </c>
      <c r="I6927" t="s">
        <v>23</v>
      </c>
      <c r="J6927" t="s">
        <v>262</v>
      </c>
      <c r="K6927" t="s">
        <v>263</v>
      </c>
      <c r="L6927">
        <v>10035</v>
      </c>
      <c r="M6927" t="s">
        <v>144</v>
      </c>
      <c r="N6927" t="s">
        <v>6702</v>
      </c>
      <c r="O6927" t="s">
        <v>28</v>
      </c>
      <c r="P6927" t="s">
        <v>29</v>
      </c>
      <c r="Q6927" t="s">
        <v>6703</v>
      </c>
      <c r="R6927">
        <v>681.40800000000002</v>
      </c>
      <c r="S6927" s="5">
        <f t="shared" si="216"/>
        <v>2016</v>
      </c>
      <c r="T6927" s="11" t="str">
        <f t="shared" si="217"/>
        <v>Nov-2016</v>
      </c>
    </row>
    <row r="6928" spans="1:20" x14ac:dyDescent="0.25">
      <c r="A6928">
        <v>6927</v>
      </c>
      <c r="B6928" t="s">
        <v>9184</v>
      </c>
      <c r="C6928" s="1">
        <v>42944</v>
      </c>
      <c r="D6928" s="1">
        <v>42950</v>
      </c>
      <c r="E6928" t="s">
        <v>46</v>
      </c>
      <c r="F6928" t="s">
        <v>7147</v>
      </c>
      <c r="G6928" t="s">
        <v>7148</v>
      </c>
      <c r="H6928" t="s">
        <v>22</v>
      </c>
      <c r="I6928" t="s">
        <v>23</v>
      </c>
      <c r="J6928" t="s">
        <v>38</v>
      </c>
      <c r="K6928" t="s">
        <v>39</v>
      </c>
      <c r="L6928">
        <v>90032</v>
      </c>
      <c r="M6928" t="s">
        <v>40</v>
      </c>
      <c r="N6928" t="s">
        <v>8129</v>
      </c>
      <c r="O6928" t="s">
        <v>42</v>
      </c>
      <c r="P6928" t="s">
        <v>43</v>
      </c>
      <c r="Q6928" t="s">
        <v>8130</v>
      </c>
      <c r="R6928">
        <v>18.899999999999999</v>
      </c>
      <c r="S6928" s="5">
        <f t="shared" si="216"/>
        <v>2017</v>
      </c>
      <c r="T6928" s="11" t="str">
        <f t="shared" si="217"/>
        <v>Jul-2017</v>
      </c>
    </row>
    <row r="6929" spans="1:20" x14ac:dyDescent="0.25">
      <c r="A6929">
        <v>6928</v>
      </c>
      <c r="B6929" t="s">
        <v>9185</v>
      </c>
      <c r="C6929" s="1">
        <v>42909</v>
      </c>
      <c r="D6929" s="1">
        <v>42911</v>
      </c>
      <c r="E6929" t="s">
        <v>19</v>
      </c>
      <c r="F6929" t="s">
        <v>662</v>
      </c>
      <c r="G6929" t="s">
        <v>663</v>
      </c>
      <c r="H6929" t="s">
        <v>22</v>
      </c>
      <c r="I6929" t="s">
        <v>23</v>
      </c>
      <c r="J6929" t="s">
        <v>123</v>
      </c>
      <c r="K6929" t="s">
        <v>39</v>
      </c>
      <c r="L6929">
        <v>94109</v>
      </c>
      <c r="M6929" t="s">
        <v>40</v>
      </c>
      <c r="N6929" t="s">
        <v>5022</v>
      </c>
      <c r="O6929" t="s">
        <v>42</v>
      </c>
      <c r="P6929" t="s">
        <v>55</v>
      </c>
      <c r="Q6929" t="s">
        <v>5023</v>
      </c>
      <c r="R6929">
        <v>93.68</v>
      </c>
      <c r="S6929" s="5">
        <f t="shared" si="216"/>
        <v>2017</v>
      </c>
      <c r="T6929" s="11" t="str">
        <f t="shared" si="217"/>
        <v>Jun-2017</v>
      </c>
    </row>
    <row r="6930" spans="1:20" x14ac:dyDescent="0.25">
      <c r="A6930">
        <v>6929</v>
      </c>
      <c r="B6930" t="s">
        <v>9185</v>
      </c>
      <c r="C6930" s="1">
        <v>42909</v>
      </c>
      <c r="D6930" s="1">
        <v>42911</v>
      </c>
      <c r="E6930" t="s">
        <v>19</v>
      </c>
      <c r="F6930" t="s">
        <v>662</v>
      </c>
      <c r="G6930" t="s">
        <v>663</v>
      </c>
      <c r="H6930" t="s">
        <v>22</v>
      </c>
      <c r="I6930" t="s">
        <v>23</v>
      </c>
      <c r="J6930" t="s">
        <v>123</v>
      </c>
      <c r="K6930" t="s">
        <v>39</v>
      </c>
      <c r="L6930">
        <v>94109</v>
      </c>
      <c r="M6930" t="s">
        <v>40</v>
      </c>
      <c r="N6930" t="s">
        <v>2228</v>
      </c>
      <c r="O6930" t="s">
        <v>42</v>
      </c>
      <c r="P6930" t="s">
        <v>43</v>
      </c>
      <c r="Q6930" t="s">
        <v>2229</v>
      </c>
      <c r="R6930">
        <v>21.93</v>
      </c>
      <c r="S6930" s="5">
        <f t="shared" si="216"/>
        <v>2017</v>
      </c>
      <c r="T6930" s="11" t="str">
        <f t="shared" si="217"/>
        <v>Jun-2017</v>
      </c>
    </row>
    <row r="6931" spans="1:20" x14ac:dyDescent="0.25">
      <c r="A6931">
        <v>6930</v>
      </c>
      <c r="B6931" t="s">
        <v>9185</v>
      </c>
      <c r="C6931" s="1">
        <v>42909</v>
      </c>
      <c r="D6931" s="1">
        <v>42911</v>
      </c>
      <c r="E6931" t="s">
        <v>19</v>
      </c>
      <c r="F6931" t="s">
        <v>662</v>
      </c>
      <c r="G6931" t="s">
        <v>663</v>
      </c>
      <c r="H6931" t="s">
        <v>22</v>
      </c>
      <c r="I6931" t="s">
        <v>23</v>
      </c>
      <c r="J6931" t="s">
        <v>123</v>
      </c>
      <c r="K6931" t="s">
        <v>39</v>
      </c>
      <c r="L6931">
        <v>94109</v>
      </c>
      <c r="M6931" t="s">
        <v>40</v>
      </c>
      <c r="N6931" t="s">
        <v>1378</v>
      </c>
      <c r="O6931" t="s">
        <v>67</v>
      </c>
      <c r="P6931" t="s">
        <v>68</v>
      </c>
      <c r="Q6931" t="s">
        <v>1379</v>
      </c>
      <c r="R6931">
        <v>862.34400000000005</v>
      </c>
      <c r="S6931" s="5">
        <f t="shared" si="216"/>
        <v>2017</v>
      </c>
      <c r="T6931" s="11" t="str">
        <f t="shared" si="217"/>
        <v>Jun-2017</v>
      </c>
    </row>
    <row r="6932" spans="1:20" x14ac:dyDescent="0.25">
      <c r="A6932">
        <v>6931</v>
      </c>
      <c r="B6932" t="s">
        <v>9185</v>
      </c>
      <c r="C6932" s="1">
        <v>42909</v>
      </c>
      <c r="D6932" s="1">
        <v>42911</v>
      </c>
      <c r="E6932" t="s">
        <v>19</v>
      </c>
      <c r="F6932" t="s">
        <v>662</v>
      </c>
      <c r="G6932" t="s">
        <v>663</v>
      </c>
      <c r="H6932" t="s">
        <v>22</v>
      </c>
      <c r="I6932" t="s">
        <v>23</v>
      </c>
      <c r="J6932" t="s">
        <v>123</v>
      </c>
      <c r="K6932" t="s">
        <v>39</v>
      </c>
      <c r="L6932">
        <v>94109</v>
      </c>
      <c r="M6932" t="s">
        <v>40</v>
      </c>
      <c r="N6932" t="s">
        <v>2652</v>
      </c>
      <c r="O6932" t="s">
        <v>42</v>
      </c>
      <c r="P6932" t="s">
        <v>86</v>
      </c>
      <c r="Q6932" t="s">
        <v>2653</v>
      </c>
      <c r="R6932">
        <v>19.98</v>
      </c>
      <c r="S6932" s="5">
        <f t="shared" si="216"/>
        <v>2017</v>
      </c>
      <c r="T6932" s="11" t="str">
        <f t="shared" si="217"/>
        <v>Jun-2017</v>
      </c>
    </row>
    <row r="6933" spans="1:20" x14ac:dyDescent="0.25">
      <c r="A6933">
        <v>6932</v>
      </c>
      <c r="B6933" t="s">
        <v>9186</v>
      </c>
      <c r="C6933" s="1">
        <v>42199</v>
      </c>
      <c r="D6933" s="1">
        <v>42203</v>
      </c>
      <c r="E6933" t="s">
        <v>46</v>
      </c>
      <c r="F6933" t="s">
        <v>3873</v>
      </c>
      <c r="G6933" t="s">
        <v>3874</v>
      </c>
      <c r="H6933" t="s">
        <v>22</v>
      </c>
      <c r="I6933" t="s">
        <v>23</v>
      </c>
      <c r="J6933" t="s">
        <v>142</v>
      </c>
      <c r="K6933" t="s">
        <v>143</v>
      </c>
      <c r="L6933">
        <v>19140</v>
      </c>
      <c r="M6933" t="s">
        <v>144</v>
      </c>
      <c r="N6933" t="s">
        <v>9187</v>
      </c>
      <c r="O6933" t="s">
        <v>67</v>
      </c>
      <c r="P6933" t="s">
        <v>68</v>
      </c>
      <c r="Q6933" t="s">
        <v>9188</v>
      </c>
      <c r="R6933">
        <v>13.494</v>
      </c>
      <c r="S6933" s="5">
        <f t="shared" si="216"/>
        <v>2015</v>
      </c>
      <c r="T6933" s="11" t="str">
        <f t="shared" si="217"/>
        <v>Jul-2015</v>
      </c>
    </row>
    <row r="6934" spans="1:20" x14ac:dyDescent="0.25">
      <c r="A6934">
        <v>6933</v>
      </c>
      <c r="B6934" t="s">
        <v>9186</v>
      </c>
      <c r="C6934" s="1">
        <v>42199</v>
      </c>
      <c r="D6934" s="1">
        <v>42203</v>
      </c>
      <c r="E6934" t="s">
        <v>46</v>
      </c>
      <c r="F6934" t="s">
        <v>3873</v>
      </c>
      <c r="G6934" t="s">
        <v>3874</v>
      </c>
      <c r="H6934" t="s">
        <v>22</v>
      </c>
      <c r="I6934" t="s">
        <v>23</v>
      </c>
      <c r="J6934" t="s">
        <v>142</v>
      </c>
      <c r="K6934" t="s">
        <v>143</v>
      </c>
      <c r="L6934">
        <v>19140</v>
      </c>
      <c r="M6934" t="s">
        <v>144</v>
      </c>
      <c r="N6934" t="s">
        <v>8138</v>
      </c>
      <c r="O6934" t="s">
        <v>67</v>
      </c>
      <c r="P6934" t="s">
        <v>68</v>
      </c>
      <c r="Q6934" t="s">
        <v>8139</v>
      </c>
      <c r="R6934">
        <v>23.988</v>
      </c>
      <c r="S6934" s="5">
        <f t="shared" si="216"/>
        <v>2015</v>
      </c>
      <c r="T6934" s="11" t="str">
        <f t="shared" si="217"/>
        <v>Jul-2015</v>
      </c>
    </row>
    <row r="6935" spans="1:20" x14ac:dyDescent="0.25">
      <c r="A6935">
        <v>6934</v>
      </c>
      <c r="B6935" t="s">
        <v>9186</v>
      </c>
      <c r="C6935" s="1">
        <v>42199</v>
      </c>
      <c r="D6935" s="1">
        <v>42203</v>
      </c>
      <c r="E6935" t="s">
        <v>46</v>
      </c>
      <c r="F6935" t="s">
        <v>3873</v>
      </c>
      <c r="G6935" t="s">
        <v>3874</v>
      </c>
      <c r="H6935" t="s">
        <v>22</v>
      </c>
      <c r="I6935" t="s">
        <v>23</v>
      </c>
      <c r="J6935" t="s">
        <v>142</v>
      </c>
      <c r="K6935" t="s">
        <v>143</v>
      </c>
      <c r="L6935">
        <v>19140</v>
      </c>
      <c r="M6935" t="s">
        <v>144</v>
      </c>
      <c r="N6935" t="s">
        <v>9117</v>
      </c>
      <c r="O6935" t="s">
        <v>28</v>
      </c>
      <c r="P6935" t="s">
        <v>61</v>
      </c>
      <c r="Q6935" t="s">
        <v>9118</v>
      </c>
      <c r="R6935">
        <v>31.984000000000002</v>
      </c>
      <c r="S6935" s="5">
        <f t="shared" si="216"/>
        <v>2015</v>
      </c>
      <c r="T6935" s="11" t="str">
        <f t="shared" si="217"/>
        <v>Jul-2015</v>
      </c>
    </row>
    <row r="6936" spans="1:20" x14ac:dyDescent="0.25">
      <c r="A6936">
        <v>6935</v>
      </c>
      <c r="B6936" t="s">
        <v>9186</v>
      </c>
      <c r="C6936" s="1">
        <v>42199</v>
      </c>
      <c r="D6936" s="1">
        <v>42203</v>
      </c>
      <c r="E6936" t="s">
        <v>46</v>
      </c>
      <c r="F6936" t="s">
        <v>3873</v>
      </c>
      <c r="G6936" t="s">
        <v>3874</v>
      </c>
      <c r="H6936" t="s">
        <v>22</v>
      </c>
      <c r="I6936" t="s">
        <v>23</v>
      </c>
      <c r="J6936" t="s">
        <v>142</v>
      </c>
      <c r="K6936" t="s">
        <v>143</v>
      </c>
      <c r="L6936">
        <v>19140</v>
      </c>
      <c r="M6936" t="s">
        <v>144</v>
      </c>
      <c r="N6936" t="s">
        <v>4231</v>
      </c>
      <c r="O6936" t="s">
        <v>42</v>
      </c>
      <c r="P6936" t="s">
        <v>64</v>
      </c>
      <c r="Q6936" t="s">
        <v>4232</v>
      </c>
      <c r="R6936">
        <v>41.584000000000003</v>
      </c>
      <c r="S6936" s="5">
        <f t="shared" si="216"/>
        <v>2015</v>
      </c>
      <c r="T6936" s="11" t="str">
        <f t="shared" si="217"/>
        <v>Jul-2015</v>
      </c>
    </row>
    <row r="6937" spans="1:20" x14ac:dyDescent="0.25">
      <c r="A6937">
        <v>6936</v>
      </c>
      <c r="B6937" t="s">
        <v>9189</v>
      </c>
      <c r="C6937" s="1">
        <v>43434</v>
      </c>
      <c r="D6937" s="1">
        <v>43437</v>
      </c>
      <c r="E6937" t="s">
        <v>19</v>
      </c>
      <c r="F6937" t="s">
        <v>1383</v>
      </c>
      <c r="G6937" t="s">
        <v>1384</v>
      </c>
      <c r="H6937" t="s">
        <v>37</v>
      </c>
      <c r="I6937" t="s">
        <v>23</v>
      </c>
      <c r="J6937" t="s">
        <v>4177</v>
      </c>
      <c r="K6937" t="s">
        <v>100</v>
      </c>
      <c r="L6937">
        <v>79907</v>
      </c>
      <c r="M6937" t="s">
        <v>101</v>
      </c>
      <c r="N6937" t="s">
        <v>440</v>
      </c>
      <c r="O6937" t="s">
        <v>67</v>
      </c>
      <c r="P6937" t="s">
        <v>157</v>
      </c>
      <c r="Q6937" t="s">
        <v>441</v>
      </c>
      <c r="R6937">
        <v>95.975999999999999</v>
      </c>
      <c r="S6937" s="5">
        <f t="shared" si="216"/>
        <v>2018</v>
      </c>
      <c r="T6937" s="11" t="str">
        <f t="shared" si="217"/>
        <v>Nov-2018</v>
      </c>
    </row>
    <row r="6938" spans="1:20" x14ac:dyDescent="0.25">
      <c r="A6938">
        <v>6937</v>
      </c>
      <c r="B6938" t="s">
        <v>9190</v>
      </c>
      <c r="C6938" s="1">
        <v>42980</v>
      </c>
      <c r="D6938" s="1">
        <v>42982</v>
      </c>
      <c r="E6938" t="s">
        <v>184</v>
      </c>
      <c r="F6938" t="s">
        <v>5741</v>
      </c>
      <c r="G6938" t="s">
        <v>5742</v>
      </c>
      <c r="H6938" t="s">
        <v>98</v>
      </c>
      <c r="I6938" t="s">
        <v>23</v>
      </c>
      <c r="J6938" t="s">
        <v>299</v>
      </c>
      <c r="K6938" t="s">
        <v>207</v>
      </c>
      <c r="L6938">
        <v>60653</v>
      </c>
      <c r="M6938" t="s">
        <v>101</v>
      </c>
      <c r="N6938" t="s">
        <v>9191</v>
      </c>
      <c r="O6938" t="s">
        <v>28</v>
      </c>
      <c r="P6938" t="s">
        <v>61</v>
      </c>
      <c r="Q6938" t="s">
        <v>9192</v>
      </c>
      <c r="R6938">
        <v>84.272000000000006</v>
      </c>
      <c r="S6938" s="5">
        <f t="shared" si="216"/>
        <v>2017</v>
      </c>
      <c r="T6938" s="11" t="str">
        <f t="shared" si="217"/>
        <v>Sep-2017</v>
      </c>
    </row>
    <row r="6939" spans="1:20" x14ac:dyDescent="0.25">
      <c r="A6939">
        <v>6938</v>
      </c>
      <c r="B6939" t="s">
        <v>9193</v>
      </c>
      <c r="C6939" s="1">
        <v>42170</v>
      </c>
      <c r="D6939" s="1">
        <v>42170</v>
      </c>
      <c r="E6939" t="s">
        <v>1289</v>
      </c>
      <c r="F6939" t="s">
        <v>4366</v>
      </c>
      <c r="G6939" t="s">
        <v>4367</v>
      </c>
      <c r="H6939" t="s">
        <v>22</v>
      </c>
      <c r="I6939" t="s">
        <v>23</v>
      </c>
      <c r="J6939" t="s">
        <v>4177</v>
      </c>
      <c r="K6939" t="s">
        <v>100</v>
      </c>
      <c r="L6939">
        <v>79907</v>
      </c>
      <c r="M6939" t="s">
        <v>101</v>
      </c>
      <c r="N6939" t="s">
        <v>8562</v>
      </c>
      <c r="O6939" t="s">
        <v>42</v>
      </c>
      <c r="P6939" t="s">
        <v>86</v>
      </c>
      <c r="Q6939" t="s">
        <v>8563</v>
      </c>
      <c r="R6939">
        <v>36.543999999999997</v>
      </c>
      <c r="S6939" s="5">
        <f t="shared" si="216"/>
        <v>2015</v>
      </c>
      <c r="T6939" s="11" t="str">
        <f t="shared" si="217"/>
        <v>Jun-2015</v>
      </c>
    </row>
    <row r="6940" spans="1:20" x14ac:dyDescent="0.25">
      <c r="A6940">
        <v>6939</v>
      </c>
      <c r="B6940" t="s">
        <v>9194</v>
      </c>
      <c r="C6940" s="1">
        <v>43044</v>
      </c>
      <c r="D6940" s="1">
        <v>43048</v>
      </c>
      <c r="E6940" t="s">
        <v>46</v>
      </c>
      <c r="F6940" t="s">
        <v>3491</v>
      </c>
      <c r="G6940" t="s">
        <v>3492</v>
      </c>
      <c r="H6940" t="s">
        <v>22</v>
      </c>
      <c r="I6940" t="s">
        <v>23</v>
      </c>
      <c r="J6940" t="s">
        <v>91</v>
      </c>
      <c r="K6940" t="s">
        <v>92</v>
      </c>
      <c r="L6940">
        <v>98105</v>
      </c>
      <c r="M6940" t="s">
        <v>40</v>
      </c>
      <c r="N6940" t="s">
        <v>9195</v>
      </c>
      <c r="O6940" t="s">
        <v>67</v>
      </c>
      <c r="P6940" t="s">
        <v>157</v>
      </c>
      <c r="Q6940" t="s">
        <v>9196</v>
      </c>
      <c r="R6940">
        <v>479.72</v>
      </c>
      <c r="S6940" s="5">
        <f t="shared" si="216"/>
        <v>2017</v>
      </c>
      <c r="T6940" s="11" t="str">
        <f t="shared" si="217"/>
        <v>Nov-2017</v>
      </c>
    </row>
    <row r="6941" spans="1:20" x14ac:dyDescent="0.25">
      <c r="A6941">
        <v>6940</v>
      </c>
      <c r="B6941" t="s">
        <v>9197</v>
      </c>
      <c r="C6941" s="1">
        <v>43277</v>
      </c>
      <c r="D6941" s="1">
        <v>43281</v>
      </c>
      <c r="E6941" t="s">
        <v>46</v>
      </c>
      <c r="F6941" t="s">
        <v>5381</v>
      </c>
      <c r="G6941" t="s">
        <v>5382</v>
      </c>
      <c r="H6941" t="s">
        <v>37</v>
      </c>
      <c r="I6941" t="s">
        <v>23</v>
      </c>
      <c r="J6941" t="s">
        <v>262</v>
      </c>
      <c r="K6941" t="s">
        <v>263</v>
      </c>
      <c r="L6941">
        <v>10009</v>
      </c>
      <c r="M6941" t="s">
        <v>144</v>
      </c>
      <c r="N6941" t="s">
        <v>2598</v>
      </c>
      <c r="O6941" t="s">
        <v>42</v>
      </c>
      <c r="P6941" t="s">
        <v>71</v>
      </c>
      <c r="Q6941" t="s">
        <v>2599</v>
      </c>
      <c r="R6941">
        <v>102.36799999999999</v>
      </c>
      <c r="S6941" s="5">
        <f t="shared" si="216"/>
        <v>2018</v>
      </c>
      <c r="T6941" s="11" t="str">
        <f t="shared" si="217"/>
        <v>Jun-2018</v>
      </c>
    </row>
    <row r="6942" spans="1:20" x14ac:dyDescent="0.25">
      <c r="A6942">
        <v>6941</v>
      </c>
      <c r="B6942" t="s">
        <v>9197</v>
      </c>
      <c r="C6942" s="1">
        <v>43277</v>
      </c>
      <c r="D6942" s="1">
        <v>43281</v>
      </c>
      <c r="E6942" t="s">
        <v>46</v>
      </c>
      <c r="F6942" t="s">
        <v>5381</v>
      </c>
      <c r="G6942" t="s">
        <v>5382</v>
      </c>
      <c r="H6942" t="s">
        <v>37</v>
      </c>
      <c r="I6942" t="s">
        <v>23</v>
      </c>
      <c r="J6942" t="s">
        <v>262</v>
      </c>
      <c r="K6942" t="s">
        <v>263</v>
      </c>
      <c r="L6942">
        <v>10009</v>
      </c>
      <c r="M6942" t="s">
        <v>144</v>
      </c>
      <c r="N6942" t="s">
        <v>2620</v>
      </c>
      <c r="O6942" t="s">
        <v>42</v>
      </c>
      <c r="P6942" t="s">
        <v>575</v>
      </c>
      <c r="Q6942" t="s">
        <v>2621</v>
      </c>
      <c r="R6942">
        <v>28.4</v>
      </c>
      <c r="S6942" s="5">
        <f t="shared" si="216"/>
        <v>2018</v>
      </c>
      <c r="T6942" s="11" t="str">
        <f t="shared" si="217"/>
        <v>Jun-2018</v>
      </c>
    </row>
    <row r="6943" spans="1:20" x14ac:dyDescent="0.25">
      <c r="A6943">
        <v>6942</v>
      </c>
      <c r="B6943" t="s">
        <v>9197</v>
      </c>
      <c r="C6943" s="1">
        <v>43277</v>
      </c>
      <c r="D6943" s="1">
        <v>43281</v>
      </c>
      <c r="E6943" t="s">
        <v>46</v>
      </c>
      <c r="F6943" t="s">
        <v>5381</v>
      </c>
      <c r="G6943" t="s">
        <v>5382</v>
      </c>
      <c r="H6943" t="s">
        <v>37</v>
      </c>
      <c r="I6943" t="s">
        <v>23</v>
      </c>
      <c r="J6943" t="s">
        <v>262</v>
      </c>
      <c r="K6943" t="s">
        <v>263</v>
      </c>
      <c r="L6943">
        <v>10009</v>
      </c>
      <c r="M6943" t="s">
        <v>144</v>
      </c>
      <c r="N6943" t="s">
        <v>2012</v>
      </c>
      <c r="O6943" t="s">
        <v>42</v>
      </c>
      <c r="P6943" t="s">
        <v>55</v>
      </c>
      <c r="Q6943" t="s">
        <v>2013</v>
      </c>
      <c r="R6943">
        <v>713.88</v>
      </c>
      <c r="S6943" s="5">
        <f t="shared" si="216"/>
        <v>2018</v>
      </c>
      <c r="T6943" s="11" t="str">
        <f t="shared" si="217"/>
        <v>Jun-2018</v>
      </c>
    </row>
    <row r="6944" spans="1:20" x14ac:dyDescent="0.25">
      <c r="A6944">
        <v>6943</v>
      </c>
      <c r="B6944" t="s">
        <v>9197</v>
      </c>
      <c r="C6944" s="1">
        <v>43277</v>
      </c>
      <c r="D6944" s="1">
        <v>43281</v>
      </c>
      <c r="E6944" t="s">
        <v>46</v>
      </c>
      <c r="F6944" t="s">
        <v>5381</v>
      </c>
      <c r="G6944" t="s">
        <v>5382</v>
      </c>
      <c r="H6944" t="s">
        <v>37</v>
      </c>
      <c r="I6944" t="s">
        <v>23</v>
      </c>
      <c r="J6944" t="s">
        <v>262</v>
      </c>
      <c r="K6944" t="s">
        <v>263</v>
      </c>
      <c r="L6944">
        <v>10009</v>
      </c>
      <c r="M6944" t="s">
        <v>144</v>
      </c>
      <c r="N6944" t="s">
        <v>5185</v>
      </c>
      <c r="O6944" t="s">
        <v>42</v>
      </c>
      <c r="P6944" t="s">
        <v>86</v>
      </c>
      <c r="Q6944" t="s">
        <v>5186</v>
      </c>
      <c r="R6944">
        <v>68.52</v>
      </c>
      <c r="S6944" s="5">
        <f t="shared" si="216"/>
        <v>2018</v>
      </c>
      <c r="T6944" s="11" t="str">
        <f t="shared" si="217"/>
        <v>Jun-2018</v>
      </c>
    </row>
    <row r="6945" spans="1:20" x14ac:dyDescent="0.25">
      <c r="A6945">
        <v>6944</v>
      </c>
      <c r="B6945" t="s">
        <v>9198</v>
      </c>
      <c r="C6945" s="1">
        <v>42576</v>
      </c>
      <c r="D6945" s="1">
        <v>42581</v>
      </c>
      <c r="E6945" t="s">
        <v>46</v>
      </c>
      <c r="F6945" t="s">
        <v>6696</v>
      </c>
      <c r="G6945" t="s">
        <v>6697</v>
      </c>
      <c r="H6945" t="s">
        <v>22</v>
      </c>
      <c r="I6945" t="s">
        <v>23</v>
      </c>
      <c r="J6945" t="s">
        <v>38</v>
      </c>
      <c r="K6945" t="s">
        <v>39</v>
      </c>
      <c r="L6945">
        <v>90032</v>
      </c>
      <c r="M6945" t="s">
        <v>40</v>
      </c>
      <c r="N6945" t="s">
        <v>9199</v>
      </c>
      <c r="O6945" t="s">
        <v>67</v>
      </c>
      <c r="P6945" t="s">
        <v>68</v>
      </c>
      <c r="Q6945" t="s">
        <v>9200</v>
      </c>
      <c r="R6945">
        <v>623.96</v>
      </c>
      <c r="S6945" s="5">
        <f t="shared" si="216"/>
        <v>2016</v>
      </c>
      <c r="T6945" s="11" t="str">
        <f t="shared" si="217"/>
        <v>Jul-2016</v>
      </c>
    </row>
    <row r="6946" spans="1:20" x14ac:dyDescent="0.25">
      <c r="A6946">
        <v>6945</v>
      </c>
      <c r="B6946" t="s">
        <v>9201</v>
      </c>
      <c r="C6946" s="1">
        <v>42270</v>
      </c>
      <c r="D6946" s="1">
        <v>42274</v>
      </c>
      <c r="E6946" t="s">
        <v>46</v>
      </c>
      <c r="F6946" t="s">
        <v>8292</v>
      </c>
      <c r="G6946" t="s">
        <v>8293</v>
      </c>
      <c r="H6946" t="s">
        <v>37</v>
      </c>
      <c r="I6946" t="s">
        <v>23</v>
      </c>
      <c r="J6946" t="s">
        <v>603</v>
      </c>
      <c r="K6946" t="s">
        <v>241</v>
      </c>
      <c r="L6946">
        <v>19711</v>
      </c>
      <c r="M6946" t="s">
        <v>144</v>
      </c>
      <c r="N6946" t="s">
        <v>3901</v>
      </c>
      <c r="O6946" t="s">
        <v>42</v>
      </c>
      <c r="P6946" t="s">
        <v>71</v>
      </c>
      <c r="Q6946" t="s">
        <v>3902</v>
      </c>
      <c r="R6946">
        <v>11.12</v>
      </c>
      <c r="S6946" s="5">
        <f t="shared" si="216"/>
        <v>2015</v>
      </c>
      <c r="T6946" s="11" t="str">
        <f t="shared" si="217"/>
        <v>Sep-2015</v>
      </c>
    </row>
    <row r="6947" spans="1:20" x14ac:dyDescent="0.25">
      <c r="A6947">
        <v>6946</v>
      </c>
      <c r="B6947" t="s">
        <v>9202</v>
      </c>
      <c r="C6947" s="1">
        <v>43008</v>
      </c>
      <c r="D6947" s="1">
        <v>43012</v>
      </c>
      <c r="E6947" t="s">
        <v>46</v>
      </c>
      <c r="F6947" t="s">
        <v>3472</v>
      </c>
      <c r="G6947" t="s">
        <v>3473</v>
      </c>
      <c r="H6947" t="s">
        <v>22</v>
      </c>
      <c r="I6947" t="s">
        <v>23</v>
      </c>
      <c r="J6947" t="s">
        <v>262</v>
      </c>
      <c r="K6947" t="s">
        <v>263</v>
      </c>
      <c r="L6947">
        <v>10011</v>
      </c>
      <c r="M6947" t="s">
        <v>144</v>
      </c>
      <c r="N6947" t="s">
        <v>4888</v>
      </c>
      <c r="O6947" t="s">
        <v>28</v>
      </c>
      <c r="P6947" t="s">
        <v>29</v>
      </c>
      <c r="Q6947" t="s">
        <v>4889</v>
      </c>
      <c r="R6947">
        <v>523.91999999999996</v>
      </c>
      <c r="S6947" s="5">
        <f t="shared" si="216"/>
        <v>2017</v>
      </c>
      <c r="T6947" s="11" t="str">
        <f t="shared" si="217"/>
        <v>Sep-2017</v>
      </c>
    </row>
    <row r="6948" spans="1:20" x14ac:dyDescent="0.25">
      <c r="A6948">
        <v>6947</v>
      </c>
      <c r="B6948" t="s">
        <v>9203</v>
      </c>
      <c r="C6948" s="1">
        <v>42683</v>
      </c>
      <c r="D6948" s="1">
        <v>42687</v>
      </c>
      <c r="E6948" t="s">
        <v>46</v>
      </c>
      <c r="F6948" t="s">
        <v>2251</v>
      </c>
      <c r="G6948" t="s">
        <v>2252</v>
      </c>
      <c r="H6948" t="s">
        <v>98</v>
      </c>
      <c r="I6948" t="s">
        <v>23</v>
      </c>
      <c r="J6948" t="s">
        <v>563</v>
      </c>
      <c r="K6948" t="s">
        <v>39</v>
      </c>
      <c r="L6948">
        <v>95661</v>
      </c>
      <c r="M6948" t="s">
        <v>40</v>
      </c>
      <c r="N6948" t="s">
        <v>1228</v>
      </c>
      <c r="O6948" t="s">
        <v>42</v>
      </c>
      <c r="P6948" t="s">
        <v>265</v>
      </c>
      <c r="Q6948" t="s">
        <v>1229</v>
      </c>
      <c r="R6948">
        <v>2.48</v>
      </c>
      <c r="S6948" s="5">
        <f t="shared" si="216"/>
        <v>2016</v>
      </c>
      <c r="T6948" s="11" t="str">
        <f t="shared" si="217"/>
        <v>Nov-2016</v>
      </c>
    </row>
    <row r="6949" spans="1:20" x14ac:dyDescent="0.25">
      <c r="A6949">
        <v>6948</v>
      </c>
      <c r="B6949" t="s">
        <v>9204</v>
      </c>
      <c r="C6949" s="1">
        <v>42485</v>
      </c>
      <c r="D6949" s="1">
        <v>42489</v>
      </c>
      <c r="E6949" t="s">
        <v>46</v>
      </c>
      <c r="F6949" t="s">
        <v>1975</v>
      </c>
      <c r="G6949" t="s">
        <v>1976</v>
      </c>
      <c r="H6949" t="s">
        <v>22</v>
      </c>
      <c r="I6949" t="s">
        <v>23</v>
      </c>
      <c r="J6949" t="s">
        <v>452</v>
      </c>
      <c r="K6949" t="s">
        <v>207</v>
      </c>
      <c r="L6949">
        <v>60505</v>
      </c>
      <c r="M6949" t="s">
        <v>101</v>
      </c>
      <c r="N6949" t="s">
        <v>3693</v>
      </c>
      <c r="O6949" t="s">
        <v>42</v>
      </c>
      <c r="P6949" t="s">
        <v>55</v>
      </c>
      <c r="Q6949" t="s">
        <v>3694</v>
      </c>
      <c r="R6949">
        <v>221.024</v>
      </c>
      <c r="S6949" s="5">
        <f t="shared" si="216"/>
        <v>2016</v>
      </c>
      <c r="T6949" s="11" t="str">
        <f t="shared" si="217"/>
        <v>Apr-2016</v>
      </c>
    </row>
    <row r="6950" spans="1:20" x14ac:dyDescent="0.25">
      <c r="A6950">
        <v>6949</v>
      </c>
      <c r="B6950" t="s">
        <v>9204</v>
      </c>
      <c r="C6950" s="1">
        <v>42485</v>
      </c>
      <c r="D6950" s="1">
        <v>42489</v>
      </c>
      <c r="E6950" t="s">
        <v>46</v>
      </c>
      <c r="F6950" t="s">
        <v>1975</v>
      </c>
      <c r="G6950" t="s">
        <v>1976</v>
      </c>
      <c r="H6950" t="s">
        <v>22</v>
      </c>
      <c r="I6950" t="s">
        <v>23</v>
      </c>
      <c r="J6950" t="s">
        <v>452</v>
      </c>
      <c r="K6950" t="s">
        <v>207</v>
      </c>
      <c r="L6950">
        <v>60505</v>
      </c>
      <c r="M6950" t="s">
        <v>101</v>
      </c>
      <c r="N6950" t="s">
        <v>6599</v>
      </c>
      <c r="O6950" t="s">
        <v>28</v>
      </c>
      <c r="P6950" t="s">
        <v>32</v>
      </c>
      <c r="Q6950" t="s">
        <v>6600</v>
      </c>
      <c r="R6950">
        <v>128.05799999999999</v>
      </c>
      <c r="S6950" s="5">
        <f t="shared" si="216"/>
        <v>2016</v>
      </c>
      <c r="T6950" s="11" t="str">
        <f t="shared" si="217"/>
        <v>Apr-2016</v>
      </c>
    </row>
    <row r="6951" spans="1:20" x14ac:dyDescent="0.25">
      <c r="A6951">
        <v>6950</v>
      </c>
      <c r="B6951" t="s">
        <v>9205</v>
      </c>
      <c r="C6951" s="1">
        <v>43423</v>
      </c>
      <c r="D6951" s="1">
        <v>43423</v>
      </c>
      <c r="E6951" t="s">
        <v>1289</v>
      </c>
      <c r="F6951" t="s">
        <v>3344</v>
      </c>
      <c r="G6951" t="s">
        <v>3345</v>
      </c>
      <c r="H6951" t="s">
        <v>98</v>
      </c>
      <c r="I6951" t="s">
        <v>23</v>
      </c>
      <c r="J6951" t="s">
        <v>262</v>
      </c>
      <c r="K6951" t="s">
        <v>263</v>
      </c>
      <c r="L6951">
        <v>10011</v>
      </c>
      <c r="M6951" t="s">
        <v>144</v>
      </c>
      <c r="N6951" t="s">
        <v>4498</v>
      </c>
      <c r="O6951" t="s">
        <v>42</v>
      </c>
      <c r="P6951" t="s">
        <v>71</v>
      </c>
      <c r="Q6951" t="s">
        <v>4499</v>
      </c>
      <c r="R6951">
        <v>58.408000000000001</v>
      </c>
      <c r="S6951" s="5">
        <f t="shared" si="216"/>
        <v>2018</v>
      </c>
      <c r="T6951" s="11" t="str">
        <f t="shared" si="217"/>
        <v>Nov-2018</v>
      </c>
    </row>
    <row r="6952" spans="1:20" x14ac:dyDescent="0.25">
      <c r="A6952">
        <v>6951</v>
      </c>
      <c r="B6952" t="s">
        <v>9205</v>
      </c>
      <c r="C6952" s="1">
        <v>43423</v>
      </c>
      <c r="D6952" s="1">
        <v>43423</v>
      </c>
      <c r="E6952" t="s">
        <v>1289</v>
      </c>
      <c r="F6952" t="s">
        <v>3344</v>
      </c>
      <c r="G6952" t="s">
        <v>3345</v>
      </c>
      <c r="H6952" t="s">
        <v>98</v>
      </c>
      <c r="I6952" t="s">
        <v>23</v>
      </c>
      <c r="J6952" t="s">
        <v>262</v>
      </c>
      <c r="K6952" t="s">
        <v>263</v>
      </c>
      <c r="L6952">
        <v>10011</v>
      </c>
      <c r="M6952" t="s">
        <v>144</v>
      </c>
      <c r="N6952" t="s">
        <v>3811</v>
      </c>
      <c r="O6952" t="s">
        <v>28</v>
      </c>
      <c r="P6952" t="s">
        <v>52</v>
      </c>
      <c r="Q6952" t="s">
        <v>3812</v>
      </c>
      <c r="R6952">
        <v>79.974000000000004</v>
      </c>
      <c r="S6952" s="5">
        <f t="shared" si="216"/>
        <v>2018</v>
      </c>
      <c r="T6952" s="11" t="str">
        <f t="shared" si="217"/>
        <v>Nov-2018</v>
      </c>
    </row>
    <row r="6953" spans="1:20" x14ac:dyDescent="0.25">
      <c r="A6953">
        <v>6952</v>
      </c>
      <c r="B6953" t="s">
        <v>9206</v>
      </c>
      <c r="C6953" s="1">
        <v>42694</v>
      </c>
      <c r="D6953" s="1">
        <v>42698</v>
      </c>
      <c r="E6953" t="s">
        <v>46</v>
      </c>
      <c r="F6953" t="s">
        <v>1176</v>
      </c>
      <c r="G6953" t="s">
        <v>1177</v>
      </c>
      <c r="H6953" t="s">
        <v>37</v>
      </c>
      <c r="I6953" t="s">
        <v>23</v>
      </c>
      <c r="J6953" t="s">
        <v>813</v>
      </c>
      <c r="K6953" t="s">
        <v>100</v>
      </c>
      <c r="L6953">
        <v>75217</v>
      </c>
      <c r="M6953" t="s">
        <v>101</v>
      </c>
      <c r="N6953" t="s">
        <v>9207</v>
      </c>
      <c r="O6953" t="s">
        <v>67</v>
      </c>
      <c r="P6953" t="s">
        <v>680</v>
      </c>
      <c r="Q6953" t="s">
        <v>9208</v>
      </c>
      <c r="R6953">
        <v>479.988</v>
      </c>
      <c r="S6953" s="5">
        <f t="shared" si="216"/>
        <v>2016</v>
      </c>
      <c r="T6953" s="11" t="str">
        <f t="shared" si="217"/>
        <v>Nov-2016</v>
      </c>
    </row>
    <row r="6954" spans="1:20" x14ac:dyDescent="0.25">
      <c r="A6954">
        <v>6953</v>
      </c>
      <c r="B6954" t="s">
        <v>9209</v>
      </c>
      <c r="C6954" s="1">
        <v>42645</v>
      </c>
      <c r="D6954" s="1">
        <v>42646</v>
      </c>
      <c r="E6954" t="s">
        <v>184</v>
      </c>
      <c r="F6954" t="s">
        <v>319</v>
      </c>
      <c r="G6954" t="s">
        <v>320</v>
      </c>
      <c r="H6954" t="s">
        <v>22</v>
      </c>
      <c r="I6954" t="s">
        <v>23</v>
      </c>
      <c r="J6954" t="s">
        <v>38</v>
      </c>
      <c r="K6954" t="s">
        <v>39</v>
      </c>
      <c r="L6954">
        <v>90008</v>
      </c>
      <c r="M6954" t="s">
        <v>40</v>
      </c>
      <c r="N6954" t="s">
        <v>4742</v>
      </c>
      <c r="O6954" t="s">
        <v>42</v>
      </c>
      <c r="P6954" t="s">
        <v>71</v>
      </c>
      <c r="Q6954" t="s">
        <v>4743</v>
      </c>
      <c r="R6954">
        <v>11.808</v>
      </c>
      <c r="S6954" s="5">
        <f t="shared" si="216"/>
        <v>2016</v>
      </c>
      <c r="T6954" s="11" t="str">
        <f t="shared" si="217"/>
        <v>Oct-2016</v>
      </c>
    </row>
    <row r="6955" spans="1:20" x14ac:dyDescent="0.25">
      <c r="A6955">
        <v>6954</v>
      </c>
      <c r="B6955" t="s">
        <v>9209</v>
      </c>
      <c r="C6955" s="1">
        <v>42645</v>
      </c>
      <c r="D6955" s="1">
        <v>42646</v>
      </c>
      <c r="E6955" t="s">
        <v>184</v>
      </c>
      <c r="F6955" t="s">
        <v>319</v>
      </c>
      <c r="G6955" t="s">
        <v>320</v>
      </c>
      <c r="H6955" t="s">
        <v>22</v>
      </c>
      <c r="I6955" t="s">
        <v>23</v>
      </c>
      <c r="J6955" t="s">
        <v>38</v>
      </c>
      <c r="K6955" t="s">
        <v>39</v>
      </c>
      <c r="L6955">
        <v>90008</v>
      </c>
      <c r="M6955" t="s">
        <v>40</v>
      </c>
      <c r="N6955" t="s">
        <v>7012</v>
      </c>
      <c r="O6955" t="s">
        <v>42</v>
      </c>
      <c r="P6955" t="s">
        <v>71</v>
      </c>
      <c r="Q6955" t="s">
        <v>7013</v>
      </c>
      <c r="R6955">
        <v>53.567999999999998</v>
      </c>
      <c r="S6955" s="5">
        <f t="shared" si="216"/>
        <v>2016</v>
      </c>
      <c r="T6955" s="11" t="str">
        <f t="shared" si="217"/>
        <v>Oct-2016</v>
      </c>
    </row>
    <row r="6956" spans="1:20" x14ac:dyDescent="0.25">
      <c r="A6956">
        <v>6955</v>
      </c>
      <c r="B6956" t="s">
        <v>9209</v>
      </c>
      <c r="C6956" s="1">
        <v>42645</v>
      </c>
      <c r="D6956" s="1">
        <v>42646</v>
      </c>
      <c r="E6956" t="s">
        <v>184</v>
      </c>
      <c r="F6956" t="s">
        <v>319</v>
      </c>
      <c r="G6956" t="s">
        <v>320</v>
      </c>
      <c r="H6956" t="s">
        <v>22</v>
      </c>
      <c r="I6956" t="s">
        <v>23</v>
      </c>
      <c r="J6956" t="s">
        <v>38</v>
      </c>
      <c r="K6956" t="s">
        <v>39</v>
      </c>
      <c r="L6956">
        <v>90008</v>
      </c>
      <c r="M6956" t="s">
        <v>40</v>
      </c>
      <c r="N6956" t="s">
        <v>5652</v>
      </c>
      <c r="O6956" t="s">
        <v>67</v>
      </c>
      <c r="P6956" t="s">
        <v>68</v>
      </c>
      <c r="Q6956" t="s">
        <v>5653</v>
      </c>
      <c r="R6956">
        <v>503.96</v>
      </c>
      <c r="S6956" s="5">
        <f t="shared" si="216"/>
        <v>2016</v>
      </c>
      <c r="T6956" s="11" t="str">
        <f t="shared" si="217"/>
        <v>Oct-2016</v>
      </c>
    </row>
    <row r="6957" spans="1:20" x14ac:dyDescent="0.25">
      <c r="A6957">
        <v>6956</v>
      </c>
      <c r="B6957" t="s">
        <v>9210</v>
      </c>
      <c r="C6957" s="1">
        <v>42485</v>
      </c>
      <c r="D6957" s="1">
        <v>42492</v>
      </c>
      <c r="E6957" t="s">
        <v>46</v>
      </c>
      <c r="F6957" t="s">
        <v>2682</v>
      </c>
      <c r="G6957" t="s">
        <v>2683</v>
      </c>
      <c r="H6957" t="s">
        <v>37</v>
      </c>
      <c r="I6957" t="s">
        <v>23</v>
      </c>
      <c r="J6957" t="s">
        <v>38</v>
      </c>
      <c r="K6957" t="s">
        <v>39</v>
      </c>
      <c r="L6957">
        <v>90004</v>
      </c>
      <c r="M6957" t="s">
        <v>40</v>
      </c>
      <c r="N6957" t="s">
        <v>2988</v>
      </c>
      <c r="O6957" t="s">
        <v>42</v>
      </c>
      <c r="P6957" t="s">
        <v>169</v>
      </c>
      <c r="Q6957" t="s">
        <v>2989</v>
      </c>
      <c r="R6957">
        <v>21.34</v>
      </c>
      <c r="S6957" s="5">
        <f t="shared" si="216"/>
        <v>2016</v>
      </c>
      <c r="T6957" s="11" t="str">
        <f t="shared" si="217"/>
        <v>Apr-2016</v>
      </c>
    </row>
    <row r="6958" spans="1:20" x14ac:dyDescent="0.25">
      <c r="A6958">
        <v>6957</v>
      </c>
      <c r="B6958" t="s">
        <v>9211</v>
      </c>
      <c r="C6958" s="1">
        <v>42930</v>
      </c>
      <c r="D6958" s="1">
        <v>42935</v>
      </c>
      <c r="E6958" t="s">
        <v>46</v>
      </c>
      <c r="F6958" t="s">
        <v>9212</v>
      </c>
      <c r="G6958" t="s">
        <v>9213</v>
      </c>
      <c r="H6958" t="s">
        <v>22</v>
      </c>
      <c r="I6958" t="s">
        <v>23</v>
      </c>
      <c r="J6958" t="s">
        <v>493</v>
      </c>
      <c r="K6958" t="s">
        <v>1271</v>
      </c>
      <c r="L6958">
        <v>31907</v>
      </c>
      <c r="M6958" t="s">
        <v>26</v>
      </c>
      <c r="N6958" t="s">
        <v>5520</v>
      </c>
      <c r="O6958" t="s">
        <v>42</v>
      </c>
      <c r="P6958" t="s">
        <v>71</v>
      </c>
      <c r="Q6958" t="s">
        <v>5521</v>
      </c>
      <c r="R6958">
        <v>36.4</v>
      </c>
      <c r="S6958" s="5">
        <f t="shared" si="216"/>
        <v>2017</v>
      </c>
      <c r="T6958" s="11" t="str">
        <f t="shared" si="217"/>
        <v>Jul-2017</v>
      </c>
    </row>
    <row r="6959" spans="1:20" x14ac:dyDescent="0.25">
      <c r="A6959">
        <v>6958</v>
      </c>
      <c r="B6959" t="s">
        <v>9211</v>
      </c>
      <c r="C6959" s="1">
        <v>42930</v>
      </c>
      <c r="D6959" s="1">
        <v>42935</v>
      </c>
      <c r="E6959" t="s">
        <v>46</v>
      </c>
      <c r="F6959" t="s">
        <v>9212</v>
      </c>
      <c r="G6959" t="s">
        <v>9213</v>
      </c>
      <c r="H6959" t="s">
        <v>22</v>
      </c>
      <c r="I6959" t="s">
        <v>23</v>
      </c>
      <c r="J6959" t="s">
        <v>493</v>
      </c>
      <c r="K6959" t="s">
        <v>1271</v>
      </c>
      <c r="L6959">
        <v>31907</v>
      </c>
      <c r="M6959" t="s">
        <v>26</v>
      </c>
      <c r="N6959" t="s">
        <v>166</v>
      </c>
      <c r="O6959" t="s">
        <v>28</v>
      </c>
      <c r="P6959" t="s">
        <v>61</v>
      </c>
      <c r="Q6959" t="s">
        <v>167</v>
      </c>
      <c r="R6959">
        <v>51.75</v>
      </c>
      <c r="S6959" s="5">
        <f t="shared" si="216"/>
        <v>2017</v>
      </c>
      <c r="T6959" s="11" t="str">
        <f t="shared" si="217"/>
        <v>Jul-2017</v>
      </c>
    </row>
    <row r="6960" spans="1:20" x14ac:dyDescent="0.25">
      <c r="A6960">
        <v>6959</v>
      </c>
      <c r="B6960" t="s">
        <v>9214</v>
      </c>
      <c r="C6960" s="1">
        <v>42640</v>
      </c>
      <c r="D6960" s="1">
        <v>42642</v>
      </c>
      <c r="E6960" t="s">
        <v>19</v>
      </c>
      <c r="F6960" t="s">
        <v>4905</v>
      </c>
      <c r="G6960" t="s">
        <v>4906</v>
      </c>
      <c r="H6960" t="s">
        <v>98</v>
      </c>
      <c r="I6960" t="s">
        <v>23</v>
      </c>
      <c r="J6960" t="s">
        <v>123</v>
      </c>
      <c r="K6960" t="s">
        <v>39</v>
      </c>
      <c r="L6960">
        <v>94110</v>
      </c>
      <c r="M6960" t="s">
        <v>40</v>
      </c>
      <c r="N6960" t="s">
        <v>757</v>
      </c>
      <c r="O6960" t="s">
        <v>42</v>
      </c>
      <c r="P6960" t="s">
        <v>55</v>
      </c>
      <c r="Q6960" t="s">
        <v>758</v>
      </c>
      <c r="R6960">
        <v>15.51</v>
      </c>
      <c r="S6960" s="5">
        <f t="shared" si="216"/>
        <v>2016</v>
      </c>
      <c r="T6960" s="11" t="str">
        <f t="shared" si="217"/>
        <v>Sep-2016</v>
      </c>
    </row>
    <row r="6961" spans="1:20" x14ac:dyDescent="0.25">
      <c r="A6961">
        <v>6960</v>
      </c>
      <c r="B6961" t="s">
        <v>9214</v>
      </c>
      <c r="C6961" s="1">
        <v>42640</v>
      </c>
      <c r="D6961" s="1">
        <v>42642</v>
      </c>
      <c r="E6961" t="s">
        <v>19</v>
      </c>
      <c r="F6961" t="s">
        <v>4905</v>
      </c>
      <c r="G6961" t="s">
        <v>4906</v>
      </c>
      <c r="H6961" t="s">
        <v>98</v>
      </c>
      <c r="I6961" t="s">
        <v>23</v>
      </c>
      <c r="J6961" t="s">
        <v>123</v>
      </c>
      <c r="K6961" t="s">
        <v>39</v>
      </c>
      <c r="L6961">
        <v>94110</v>
      </c>
      <c r="M6961" t="s">
        <v>40</v>
      </c>
      <c r="N6961" t="s">
        <v>556</v>
      </c>
      <c r="O6961" t="s">
        <v>42</v>
      </c>
      <c r="P6961" t="s">
        <v>86</v>
      </c>
      <c r="Q6961" t="s">
        <v>557</v>
      </c>
      <c r="R6961">
        <v>146.82</v>
      </c>
      <c r="S6961" s="5">
        <f t="shared" si="216"/>
        <v>2016</v>
      </c>
      <c r="T6961" s="11" t="str">
        <f t="shared" si="217"/>
        <v>Sep-2016</v>
      </c>
    </row>
    <row r="6962" spans="1:20" x14ac:dyDescent="0.25">
      <c r="A6962">
        <v>6961</v>
      </c>
      <c r="B6962" t="s">
        <v>9214</v>
      </c>
      <c r="C6962" s="1">
        <v>42640</v>
      </c>
      <c r="D6962" s="1">
        <v>42642</v>
      </c>
      <c r="E6962" t="s">
        <v>19</v>
      </c>
      <c r="F6962" t="s">
        <v>4905</v>
      </c>
      <c r="G6962" t="s">
        <v>4906</v>
      </c>
      <c r="H6962" t="s">
        <v>98</v>
      </c>
      <c r="I6962" t="s">
        <v>23</v>
      </c>
      <c r="J6962" t="s">
        <v>123</v>
      </c>
      <c r="K6962" t="s">
        <v>39</v>
      </c>
      <c r="L6962">
        <v>94110</v>
      </c>
      <c r="M6962" t="s">
        <v>40</v>
      </c>
      <c r="N6962" t="s">
        <v>1899</v>
      </c>
      <c r="O6962" t="s">
        <v>42</v>
      </c>
      <c r="P6962" t="s">
        <v>86</v>
      </c>
      <c r="Q6962" t="s">
        <v>1900</v>
      </c>
      <c r="R6962">
        <v>12.96</v>
      </c>
      <c r="S6962" s="5">
        <f t="shared" si="216"/>
        <v>2016</v>
      </c>
      <c r="T6962" s="11" t="str">
        <f t="shared" si="217"/>
        <v>Sep-2016</v>
      </c>
    </row>
    <row r="6963" spans="1:20" x14ac:dyDescent="0.25">
      <c r="A6963">
        <v>6962</v>
      </c>
      <c r="B6963" t="s">
        <v>9215</v>
      </c>
      <c r="C6963" s="1">
        <v>43414</v>
      </c>
      <c r="D6963" s="1">
        <v>43414</v>
      </c>
      <c r="E6963" t="s">
        <v>1289</v>
      </c>
      <c r="F6963" t="s">
        <v>2914</v>
      </c>
      <c r="G6963" t="s">
        <v>2915</v>
      </c>
      <c r="H6963" t="s">
        <v>98</v>
      </c>
      <c r="I6963" t="s">
        <v>23</v>
      </c>
      <c r="J6963" t="s">
        <v>2858</v>
      </c>
      <c r="K6963" t="s">
        <v>39</v>
      </c>
      <c r="L6963">
        <v>92503</v>
      </c>
      <c r="M6963" t="s">
        <v>40</v>
      </c>
      <c r="N6963" t="s">
        <v>4067</v>
      </c>
      <c r="O6963" t="s">
        <v>42</v>
      </c>
      <c r="P6963" t="s">
        <v>64</v>
      </c>
      <c r="Q6963" t="s">
        <v>4068</v>
      </c>
      <c r="R6963">
        <v>7.8</v>
      </c>
      <c r="S6963" s="5">
        <f t="shared" si="216"/>
        <v>2018</v>
      </c>
      <c r="T6963" s="11" t="str">
        <f t="shared" si="217"/>
        <v>Nov-2018</v>
      </c>
    </row>
    <row r="6964" spans="1:20" x14ac:dyDescent="0.25">
      <c r="A6964">
        <v>6963</v>
      </c>
      <c r="B6964" t="s">
        <v>9216</v>
      </c>
      <c r="C6964" s="1">
        <v>42932</v>
      </c>
      <c r="D6964" s="1">
        <v>42936</v>
      </c>
      <c r="E6964" t="s">
        <v>19</v>
      </c>
      <c r="F6964" t="s">
        <v>578</v>
      </c>
      <c r="G6964" t="s">
        <v>579</v>
      </c>
      <c r="H6964" t="s">
        <v>37</v>
      </c>
      <c r="I6964" t="s">
        <v>23</v>
      </c>
      <c r="J6964" t="s">
        <v>378</v>
      </c>
      <c r="K6964" t="s">
        <v>379</v>
      </c>
      <c r="L6964">
        <v>29203</v>
      </c>
      <c r="M6964" t="s">
        <v>26</v>
      </c>
      <c r="N6964" t="s">
        <v>168</v>
      </c>
      <c r="O6964" t="s">
        <v>42</v>
      </c>
      <c r="P6964" t="s">
        <v>169</v>
      </c>
      <c r="Q6964" t="s">
        <v>170</v>
      </c>
      <c r="R6964">
        <v>10.199999999999999</v>
      </c>
      <c r="S6964" s="5">
        <f t="shared" si="216"/>
        <v>2017</v>
      </c>
      <c r="T6964" s="11" t="str">
        <f t="shared" si="217"/>
        <v>Jul-2017</v>
      </c>
    </row>
    <row r="6965" spans="1:20" x14ac:dyDescent="0.25">
      <c r="A6965">
        <v>6964</v>
      </c>
      <c r="B6965" t="s">
        <v>9216</v>
      </c>
      <c r="C6965" s="1">
        <v>42932</v>
      </c>
      <c r="D6965" s="1">
        <v>42936</v>
      </c>
      <c r="E6965" t="s">
        <v>19</v>
      </c>
      <c r="F6965" t="s">
        <v>578</v>
      </c>
      <c r="G6965" t="s">
        <v>579</v>
      </c>
      <c r="H6965" t="s">
        <v>37</v>
      </c>
      <c r="I6965" t="s">
        <v>23</v>
      </c>
      <c r="J6965" t="s">
        <v>378</v>
      </c>
      <c r="K6965" t="s">
        <v>379</v>
      </c>
      <c r="L6965">
        <v>29203</v>
      </c>
      <c r="M6965" t="s">
        <v>26</v>
      </c>
      <c r="N6965" t="s">
        <v>6113</v>
      </c>
      <c r="O6965" t="s">
        <v>42</v>
      </c>
      <c r="P6965" t="s">
        <v>64</v>
      </c>
      <c r="Q6965" t="s">
        <v>6114</v>
      </c>
      <c r="R6965">
        <v>22.32</v>
      </c>
      <c r="S6965" s="5">
        <f t="shared" si="216"/>
        <v>2017</v>
      </c>
      <c r="T6965" s="11" t="str">
        <f t="shared" si="217"/>
        <v>Jul-2017</v>
      </c>
    </row>
    <row r="6966" spans="1:20" x14ac:dyDescent="0.25">
      <c r="A6966">
        <v>6965</v>
      </c>
      <c r="B6966" t="s">
        <v>9216</v>
      </c>
      <c r="C6966" s="1">
        <v>42932</v>
      </c>
      <c r="D6966" s="1">
        <v>42936</v>
      </c>
      <c r="E6966" t="s">
        <v>19</v>
      </c>
      <c r="F6966" t="s">
        <v>578</v>
      </c>
      <c r="G6966" t="s">
        <v>579</v>
      </c>
      <c r="H6966" t="s">
        <v>37</v>
      </c>
      <c r="I6966" t="s">
        <v>23</v>
      </c>
      <c r="J6966" t="s">
        <v>378</v>
      </c>
      <c r="K6966" t="s">
        <v>379</v>
      </c>
      <c r="L6966">
        <v>29203</v>
      </c>
      <c r="M6966" t="s">
        <v>26</v>
      </c>
      <c r="N6966" t="s">
        <v>2107</v>
      </c>
      <c r="O6966" t="s">
        <v>42</v>
      </c>
      <c r="P6966" t="s">
        <v>71</v>
      </c>
      <c r="Q6966" t="s">
        <v>2108</v>
      </c>
      <c r="R6966">
        <v>24.1</v>
      </c>
      <c r="S6966" s="5">
        <f t="shared" si="216"/>
        <v>2017</v>
      </c>
      <c r="T6966" s="11" t="str">
        <f t="shared" si="217"/>
        <v>Jul-2017</v>
      </c>
    </row>
    <row r="6967" spans="1:20" x14ac:dyDescent="0.25">
      <c r="A6967">
        <v>6966</v>
      </c>
      <c r="B6967" t="s">
        <v>9216</v>
      </c>
      <c r="C6967" s="1">
        <v>42932</v>
      </c>
      <c r="D6967" s="1">
        <v>42936</v>
      </c>
      <c r="E6967" t="s">
        <v>19</v>
      </c>
      <c r="F6967" t="s">
        <v>578</v>
      </c>
      <c r="G6967" t="s">
        <v>579</v>
      </c>
      <c r="H6967" t="s">
        <v>37</v>
      </c>
      <c r="I6967" t="s">
        <v>23</v>
      </c>
      <c r="J6967" t="s">
        <v>378</v>
      </c>
      <c r="K6967" t="s">
        <v>379</v>
      </c>
      <c r="L6967">
        <v>29203</v>
      </c>
      <c r="M6967" t="s">
        <v>26</v>
      </c>
      <c r="N6967" t="s">
        <v>5335</v>
      </c>
      <c r="O6967" t="s">
        <v>67</v>
      </c>
      <c r="P6967" t="s">
        <v>157</v>
      </c>
      <c r="Q6967" t="s">
        <v>5336</v>
      </c>
      <c r="R6967">
        <v>75.98</v>
      </c>
      <c r="S6967" s="5">
        <f t="shared" si="216"/>
        <v>2017</v>
      </c>
      <c r="T6967" s="11" t="str">
        <f t="shared" si="217"/>
        <v>Jul-2017</v>
      </c>
    </row>
    <row r="6968" spans="1:20" x14ac:dyDescent="0.25">
      <c r="A6968">
        <v>6967</v>
      </c>
      <c r="B6968" t="s">
        <v>9216</v>
      </c>
      <c r="C6968" s="1">
        <v>42932</v>
      </c>
      <c r="D6968" s="1">
        <v>42936</v>
      </c>
      <c r="E6968" t="s">
        <v>19</v>
      </c>
      <c r="F6968" t="s">
        <v>578</v>
      </c>
      <c r="G6968" t="s">
        <v>579</v>
      </c>
      <c r="H6968" t="s">
        <v>37</v>
      </c>
      <c r="I6968" t="s">
        <v>23</v>
      </c>
      <c r="J6968" t="s">
        <v>378</v>
      </c>
      <c r="K6968" t="s">
        <v>379</v>
      </c>
      <c r="L6968">
        <v>29203</v>
      </c>
      <c r="M6968" t="s">
        <v>26</v>
      </c>
      <c r="N6968" t="s">
        <v>1967</v>
      </c>
      <c r="O6968" t="s">
        <v>42</v>
      </c>
      <c r="P6968" t="s">
        <v>71</v>
      </c>
      <c r="Q6968" t="s">
        <v>1968</v>
      </c>
      <c r="R6968">
        <v>6.46</v>
      </c>
      <c r="S6968" s="5">
        <f t="shared" si="216"/>
        <v>2017</v>
      </c>
      <c r="T6968" s="11" t="str">
        <f t="shared" si="217"/>
        <v>Jul-2017</v>
      </c>
    </row>
    <row r="6969" spans="1:20" x14ac:dyDescent="0.25">
      <c r="A6969">
        <v>6968</v>
      </c>
      <c r="B6969" t="s">
        <v>9216</v>
      </c>
      <c r="C6969" s="1">
        <v>42932</v>
      </c>
      <c r="D6969" s="1">
        <v>42936</v>
      </c>
      <c r="E6969" t="s">
        <v>19</v>
      </c>
      <c r="F6969" t="s">
        <v>578</v>
      </c>
      <c r="G6969" t="s">
        <v>579</v>
      </c>
      <c r="H6969" t="s">
        <v>37</v>
      </c>
      <c r="I6969" t="s">
        <v>23</v>
      </c>
      <c r="J6969" t="s">
        <v>378</v>
      </c>
      <c r="K6969" t="s">
        <v>379</v>
      </c>
      <c r="L6969">
        <v>29203</v>
      </c>
      <c r="M6969" t="s">
        <v>26</v>
      </c>
      <c r="N6969" t="s">
        <v>7068</v>
      </c>
      <c r="O6969" t="s">
        <v>42</v>
      </c>
      <c r="P6969" t="s">
        <v>86</v>
      </c>
      <c r="Q6969" t="s">
        <v>7069</v>
      </c>
      <c r="R6969">
        <v>60.12</v>
      </c>
      <c r="S6969" s="5">
        <f t="shared" si="216"/>
        <v>2017</v>
      </c>
      <c r="T6969" s="11" t="str">
        <f t="shared" si="217"/>
        <v>Jul-2017</v>
      </c>
    </row>
    <row r="6970" spans="1:20" x14ac:dyDescent="0.25">
      <c r="A6970">
        <v>6969</v>
      </c>
      <c r="B6970" t="s">
        <v>9217</v>
      </c>
      <c r="C6970" s="1">
        <v>42659</v>
      </c>
      <c r="D6970" s="1">
        <v>42663</v>
      </c>
      <c r="E6970" t="s">
        <v>19</v>
      </c>
      <c r="F6970" t="s">
        <v>1478</v>
      </c>
      <c r="G6970" t="s">
        <v>1479</v>
      </c>
      <c r="H6970" t="s">
        <v>37</v>
      </c>
      <c r="I6970" t="s">
        <v>23</v>
      </c>
      <c r="J6970" t="s">
        <v>262</v>
      </c>
      <c r="K6970" t="s">
        <v>263</v>
      </c>
      <c r="L6970">
        <v>10011</v>
      </c>
      <c r="M6970" t="s">
        <v>144</v>
      </c>
      <c r="N6970" t="s">
        <v>3505</v>
      </c>
      <c r="O6970" t="s">
        <v>67</v>
      </c>
      <c r="P6970" t="s">
        <v>68</v>
      </c>
      <c r="Q6970" t="s">
        <v>3506</v>
      </c>
      <c r="R6970">
        <v>824.97</v>
      </c>
      <c r="S6970" s="5">
        <f t="shared" si="216"/>
        <v>2016</v>
      </c>
      <c r="T6970" s="11" t="str">
        <f t="shared" si="217"/>
        <v>Oct-2016</v>
      </c>
    </row>
    <row r="6971" spans="1:20" x14ac:dyDescent="0.25">
      <c r="A6971">
        <v>6970</v>
      </c>
      <c r="B6971" t="s">
        <v>9218</v>
      </c>
      <c r="C6971" s="1">
        <v>42745</v>
      </c>
      <c r="D6971" s="1">
        <v>42748</v>
      </c>
      <c r="E6971" t="s">
        <v>19</v>
      </c>
      <c r="F6971" t="s">
        <v>6225</v>
      </c>
      <c r="G6971" t="s">
        <v>6226</v>
      </c>
      <c r="H6971" t="s">
        <v>22</v>
      </c>
      <c r="I6971" t="s">
        <v>23</v>
      </c>
      <c r="J6971" t="s">
        <v>8756</v>
      </c>
      <c r="K6971" t="s">
        <v>92</v>
      </c>
      <c r="L6971">
        <v>98632</v>
      </c>
      <c r="M6971" t="s">
        <v>40</v>
      </c>
      <c r="N6971" t="s">
        <v>2046</v>
      </c>
      <c r="O6971" t="s">
        <v>28</v>
      </c>
      <c r="P6971" t="s">
        <v>61</v>
      </c>
      <c r="Q6971" t="s">
        <v>2047</v>
      </c>
      <c r="R6971">
        <v>24.85</v>
      </c>
      <c r="S6971" s="5">
        <f t="shared" si="216"/>
        <v>2017</v>
      </c>
      <c r="T6971" s="11" t="str">
        <f t="shared" si="217"/>
        <v>Jan-2017</v>
      </c>
    </row>
    <row r="6972" spans="1:20" x14ac:dyDescent="0.25">
      <c r="A6972">
        <v>6971</v>
      </c>
      <c r="B6972" t="s">
        <v>9219</v>
      </c>
      <c r="C6972" s="1">
        <v>43362</v>
      </c>
      <c r="D6972" s="1">
        <v>43368</v>
      </c>
      <c r="E6972" t="s">
        <v>46</v>
      </c>
      <c r="F6972" t="s">
        <v>3832</v>
      </c>
      <c r="G6972" t="s">
        <v>3833</v>
      </c>
      <c r="H6972" t="s">
        <v>22</v>
      </c>
      <c r="I6972" t="s">
        <v>23</v>
      </c>
      <c r="J6972" t="s">
        <v>540</v>
      </c>
      <c r="K6972" t="s">
        <v>306</v>
      </c>
      <c r="L6972">
        <v>85023</v>
      </c>
      <c r="M6972" t="s">
        <v>40</v>
      </c>
      <c r="N6972" t="s">
        <v>6763</v>
      </c>
      <c r="O6972" t="s">
        <v>42</v>
      </c>
      <c r="P6972" t="s">
        <v>55</v>
      </c>
      <c r="Q6972" t="s">
        <v>6764</v>
      </c>
      <c r="R6972">
        <v>12.624000000000001</v>
      </c>
      <c r="S6972" s="5">
        <f t="shared" si="216"/>
        <v>2018</v>
      </c>
      <c r="T6972" s="11" t="str">
        <f t="shared" si="217"/>
        <v>Sep-2018</v>
      </c>
    </row>
    <row r="6973" spans="1:20" x14ac:dyDescent="0.25">
      <c r="A6973">
        <v>6972</v>
      </c>
      <c r="B6973" t="s">
        <v>9219</v>
      </c>
      <c r="C6973" s="1">
        <v>43362</v>
      </c>
      <c r="D6973" s="1">
        <v>43368</v>
      </c>
      <c r="E6973" t="s">
        <v>46</v>
      </c>
      <c r="F6973" t="s">
        <v>3832</v>
      </c>
      <c r="G6973" t="s">
        <v>3833</v>
      </c>
      <c r="H6973" t="s">
        <v>22</v>
      </c>
      <c r="I6973" t="s">
        <v>23</v>
      </c>
      <c r="J6973" t="s">
        <v>540</v>
      </c>
      <c r="K6973" t="s">
        <v>306</v>
      </c>
      <c r="L6973">
        <v>85023</v>
      </c>
      <c r="M6973" t="s">
        <v>40</v>
      </c>
      <c r="N6973" t="s">
        <v>854</v>
      </c>
      <c r="O6973" t="s">
        <v>67</v>
      </c>
      <c r="P6973" t="s">
        <v>157</v>
      </c>
      <c r="Q6973" t="s">
        <v>855</v>
      </c>
      <c r="R6973">
        <v>89.584000000000003</v>
      </c>
      <c r="S6973" s="5">
        <f t="shared" si="216"/>
        <v>2018</v>
      </c>
      <c r="T6973" s="11" t="str">
        <f t="shared" si="217"/>
        <v>Sep-2018</v>
      </c>
    </row>
    <row r="6974" spans="1:20" x14ac:dyDescent="0.25">
      <c r="A6974">
        <v>6973</v>
      </c>
      <c r="B6974" t="s">
        <v>9219</v>
      </c>
      <c r="C6974" s="1">
        <v>43362</v>
      </c>
      <c r="D6974" s="1">
        <v>43368</v>
      </c>
      <c r="E6974" t="s">
        <v>46</v>
      </c>
      <c r="F6974" t="s">
        <v>3832</v>
      </c>
      <c r="G6974" t="s">
        <v>3833</v>
      </c>
      <c r="H6974" t="s">
        <v>22</v>
      </c>
      <c r="I6974" t="s">
        <v>23</v>
      </c>
      <c r="J6974" t="s">
        <v>540</v>
      </c>
      <c r="K6974" t="s">
        <v>306</v>
      </c>
      <c r="L6974">
        <v>85023</v>
      </c>
      <c r="M6974" t="s">
        <v>40</v>
      </c>
      <c r="N6974" t="s">
        <v>6648</v>
      </c>
      <c r="O6974" t="s">
        <v>67</v>
      </c>
      <c r="P6974" t="s">
        <v>68</v>
      </c>
      <c r="Q6974" t="s">
        <v>6649</v>
      </c>
      <c r="R6974">
        <v>471.92</v>
      </c>
      <c r="S6974" s="5">
        <f t="shared" si="216"/>
        <v>2018</v>
      </c>
      <c r="T6974" s="11" t="str">
        <f t="shared" si="217"/>
        <v>Sep-2018</v>
      </c>
    </row>
    <row r="6975" spans="1:20" x14ac:dyDescent="0.25">
      <c r="A6975">
        <v>6974</v>
      </c>
      <c r="B6975" t="s">
        <v>9219</v>
      </c>
      <c r="C6975" s="1">
        <v>43362</v>
      </c>
      <c r="D6975" s="1">
        <v>43368</v>
      </c>
      <c r="E6975" t="s">
        <v>46</v>
      </c>
      <c r="F6975" t="s">
        <v>3832</v>
      </c>
      <c r="G6975" t="s">
        <v>3833</v>
      </c>
      <c r="H6975" t="s">
        <v>22</v>
      </c>
      <c r="I6975" t="s">
        <v>23</v>
      </c>
      <c r="J6975" t="s">
        <v>540</v>
      </c>
      <c r="K6975" t="s">
        <v>306</v>
      </c>
      <c r="L6975">
        <v>85023</v>
      </c>
      <c r="M6975" t="s">
        <v>40</v>
      </c>
      <c r="N6975" t="s">
        <v>281</v>
      </c>
      <c r="O6975" t="s">
        <v>42</v>
      </c>
      <c r="P6975" t="s">
        <v>71</v>
      </c>
      <c r="Q6975" t="s">
        <v>282</v>
      </c>
      <c r="R6975">
        <v>18.18</v>
      </c>
      <c r="S6975" s="5">
        <f t="shared" si="216"/>
        <v>2018</v>
      </c>
      <c r="T6975" s="11" t="str">
        <f t="shared" si="217"/>
        <v>Sep-2018</v>
      </c>
    </row>
    <row r="6976" spans="1:20" x14ac:dyDescent="0.25">
      <c r="A6976">
        <v>6975</v>
      </c>
      <c r="B6976" t="s">
        <v>9220</v>
      </c>
      <c r="C6976" s="1">
        <v>43358</v>
      </c>
      <c r="D6976" s="1">
        <v>43362</v>
      </c>
      <c r="E6976" t="s">
        <v>46</v>
      </c>
      <c r="F6976" t="s">
        <v>1958</v>
      </c>
      <c r="G6976" t="s">
        <v>1959</v>
      </c>
      <c r="H6976" t="s">
        <v>22</v>
      </c>
      <c r="I6976" t="s">
        <v>23</v>
      </c>
      <c r="J6976" t="s">
        <v>180</v>
      </c>
      <c r="K6976" t="s">
        <v>100</v>
      </c>
      <c r="L6976">
        <v>77095</v>
      </c>
      <c r="M6976" t="s">
        <v>101</v>
      </c>
      <c r="N6976" t="s">
        <v>6850</v>
      </c>
      <c r="O6976" t="s">
        <v>42</v>
      </c>
      <c r="P6976" t="s">
        <v>64</v>
      </c>
      <c r="Q6976" t="s">
        <v>6851</v>
      </c>
      <c r="R6976">
        <v>31.744</v>
      </c>
      <c r="S6976" s="5">
        <f t="shared" si="216"/>
        <v>2018</v>
      </c>
      <c r="T6976" s="11" t="str">
        <f t="shared" si="217"/>
        <v>Sep-2018</v>
      </c>
    </row>
    <row r="6977" spans="1:20" x14ac:dyDescent="0.25">
      <c r="A6977">
        <v>6976</v>
      </c>
      <c r="B6977" t="s">
        <v>9221</v>
      </c>
      <c r="C6977" s="1">
        <v>42549</v>
      </c>
      <c r="D6977" s="1">
        <v>42553</v>
      </c>
      <c r="E6977" t="s">
        <v>46</v>
      </c>
      <c r="F6977" t="s">
        <v>3201</v>
      </c>
      <c r="G6977" t="s">
        <v>3202</v>
      </c>
      <c r="H6977" t="s">
        <v>37</v>
      </c>
      <c r="I6977" t="s">
        <v>23</v>
      </c>
      <c r="J6977" t="s">
        <v>305</v>
      </c>
      <c r="K6977" t="s">
        <v>306</v>
      </c>
      <c r="L6977">
        <v>85234</v>
      </c>
      <c r="M6977" t="s">
        <v>40</v>
      </c>
      <c r="N6977" t="s">
        <v>4567</v>
      </c>
      <c r="O6977" t="s">
        <v>42</v>
      </c>
      <c r="P6977" t="s">
        <v>43</v>
      </c>
      <c r="Q6977" t="s">
        <v>4568</v>
      </c>
      <c r="R6977">
        <v>5.9039999999999999</v>
      </c>
      <c r="S6977" s="5">
        <f t="shared" si="216"/>
        <v>2016</v>
      </c>
      <c r="T6977" s="11" t="str">
        <f t="shared" si="217"/>
        <v>Jun-2016</v>
      </c>
    </row>
    <row r="6978" spans="1:20" x14ac:dyDescent="0.25">
      <c r="A6978">
        <v>6977</v>
      </c>
      <c r="B6978" t="s">
        <v>9221</v>
      </c>
      <c r="C6978" s="1">
        <v>42549</v>
      </c>
      <c r="D6978" s="1">
        <v>42553</v>
      </c>
      <c r="E6978" t="s">
        <v>46</v>
      </c>
      <c r="F6978" t="s">
        <v>3201</v>
      </c>
      <c r="G6978" t="s">
        <v>3202</v>
      </c>
      <c r="H6978" t="s">
        <v>37</v>
      </c>
      <c r="I6978" t="s">
        <v>23</v>
      </c>
      <c r="J6978" t="s">
        <v>305</v>
      </c>
      <c r="K6978" t="s">
        <v>306</v>
      </c>
      <c r="L6978">
        <v>85234</v>
      </c>
      <c r="M6978" t="s">
        <v>40</v>
      </c>
      <c r="N6978" t="s">
        <v>2435</v>
      </c>
      <c r="O6978" t="s">
        <v>28</v>
      </c>
      <c r="P6978" t="s">
        <v>61</v>
      </c>
      <c r="Q6978" t="s">
        <v>2436</v>
      </c>
      <c r="R6978">
        <v>621.76</v>
      </c>
      <c r="S6978" s="5">
        <f t="shared" si="216"/>
        <v>2016</v>
      </c>
      <c r="T6978" s="11" t="str">
        <f t="shared" si="217"/>
        <v>Jun-2016</v>
      </c>
    </row>
    <row r="6979" spans="1:20" x14ac:dyDescent="0.25">
      <c r="A6979">
        <v>6978</v>
      </c>
      <c r="B6979" t="s">
        <v>9222</v>
      </c>
      <c r="C6979" s="1">
        <v>43064</v>
      </c>
      <c r="D6979" s="1">
        <v>43067</v>
      </c>
      <c r="E6979" t="s">
        <v>184</v>
      </c>
      <c r="F6979" t="s">
        <v>1828</v>
      </c>
      <c r="G6979" t="s">
        <v>1829</v>
      </c>
      <c r="H6979" t="s">
        <v>22</v>
      </c>
      <c r="I6979" t="s">
        <v>23</v>
      </c>
      <c r="J6979" t="s">
        <v>3269</v>
      </c>
      <c r="K6979" t="s">
        <v>1708</v>
      </c>
      <c r="L6979">
        <v>72401</v>
      </c>
      <c r="M6979" t="s">
        <v>26</v>
      </c>
      <c r="N6979" t="s">
        <v>3898</v>
      </c>
      <c r="O6979" t="s">
        <v>67</v>
      </c>
      <c r="P6979" t="s">
        <v>68</v>
      </c>
      <c r="Q6979" t="s">
        <v>3899</v>
      </c>
      <c r="R6979">
        <v>59.98</v>
      </c>
      <c r="S6979" s="5">
        <f t="shared" ref="S6979:S7042" si="218">YEAR(C6979)</f>
        <v>2017</v>
      </c>
      <c r="T6979" s="11" t="str">
        <f t="shared" ref="T6979:T7042" si="219">TEXT(C6979,"MMM-YYY")</f>
        <v>Nov-2017</v>
      </c>
    </row>
    <row r="6980" spans="1:20" x14ac:dyDescent="0.25">
      <c r="A6980">
        <v>6979</v>
      </c>
      <c r="B6980" t="s">
        <v>9223</v>
      </c>
      <c r="C6980" s="1">
        <v>43429</v>
      </c>
      <c r="D6980" s="1">
        <v>43433</v>
      </c>
      <c r="E6980" t="s">
        <v>19</v>
      </c>
      <c r="F6980" t="s">
        <v>950</v>
      </c>
      <c r="G6980" t="s">
        <v>951</v>
      </c>
      <c r="H6980" t="s">
        <v>22</v>
      </c>
      <c r="I6980" t="s">
        <v>23</v>
      </c>
      <c r="J6980" t="s">
        <v>1737</v>
      </c>
      <c r="K6980" t="s">
        <v>1271</v>
      </c>
      <c r="L6980">
        <v>30318</v>
      </c>
      <c r="M6980" t="s">
        <v>26</v>
      </c>
      <c r="N6980" t="s">
        <v>1435</v>
      </c>
      <c r="O6980" t="s">
        <v>42</v>
      </c>
      <c r="P6980" t="s">
        <v>86</v>
      </c>
      <c r="Q6980" t="s">
        <v>1436</v>
      </c>
      <c r="R6980">
        <v>48.87</v>
      </c>
      <c r="S6980" s="5">
        <f t="shared" si="218"/>
        <v>2018</v>
      </c>
      <c r="T6980" s="11" t="str">
        <f t="shared" si="219"/>
        <v>Nov-2018</v>
      </c>
    </row>
    <row r="6981" spans="1:20" x14ac:dyDescent="0.25">
      <c r="A6981">
        <v>6980</v>
      </c>
      <c r="B6981" t="s">
        <v>9224</v>
      </c>
      <c r="C6981" s="1">
        <v>43114</v>
      </c>
      <c r="D6981" s="1">
        <v>43119</v>
      </c>
      <c r="E6981" t="s">
        <v>46</v>
      </c>
      <c r="F6981" t="s">
        <v>47</v>
      </c>
      <c r="G6981" t="s">
        <v>48</v>
      </c>
      <c r="H6981" t="s">
        <v>22</v>
      </c>
      <c r="I6981" t="s">
        <v>23</v>
      </c>
      <c r="J6981" t="s">
        <v>38</v>
      </c>
      <c r="K6981" t="s">
        <v>39</v>
      </c>
      <c r="L6981">
        <v>90036</v>
      </c>
      <c r="M6981" t="s">
        <v>40</v>
      </c>
      <c r="N6981" t="s">
        <v>7720</v>
      </c>
      <c r="O6981" t="s">
        <v>42</v>
      </c>
      <c r="P6981" t="s">
        <v>86</v>
      </c>
      <c r="Q6981" t="s">
        <v>7721</v>
      </c>
      <c r="R6981">
        <v>154.9</v>
      </c>
      <c r="S6981" s="5">
        <f t="shared" si="218"/>
        <v>2018</v>
      </c>
      <c r="T6981" s="11" t="str">
        <f t="shared" si="219"/>
        <v>Jan-2018</v>
      </c>
    </row>
    <row r="6982" spans="1:20" x14ac:dyDescent="0.25">
      <c r="A6982">
        <v>6981</v>
      </c>
      <c r="B6982" t="s">
        <v>9225</v>
      </c>
      <c r="C6982" s="1">
        <v>42315</v>
      </c>
      <c r="D6982" s="1">
        <v>42316</v>
      </c>
      <c r="E6982" t="s">
        <v>184</v>
      </c>
      <c r="F6982" t="s">
        <v>1383</v>
      </c>
      <c r="G6982" t="s">
        <v>1384</v>
      </c>
      <c r="H6982" t="s">
        <v>37</v>
      </c>
      <c r="I6982" t="s">
        <v>23</v>
      </c>
      <c r="J6982" t="s">
        <v>262</v>
      </c>
      <c r="K6982" t="s">
        <v>263</v>
      </c>
      <c r="L6982">
        <v>10024</v>
      </c>
      <c r="M6982" t="s">
        <v>144</v>
      </c>
      <c r="N6982" t="s">
        <v>4318</v>
      </c>
      <c r="O6982" t="s">
        <v>42</v>
      </c>
      <c r="P6982" t="s">
        <v>265</v>
      </c>
      <c r="Q6982" t="s">
        <v>4319</v>
      </c>
      <c r="R6982">
        <v>5.92</v>
      </c>
      <c r="S6982" s="5">
        <f t="shared" si="218"/>
        <v>2015</v>
      </c>
      <c r="T6982" s="11" t="str">
        <f t="shared" si="219"/>
        <v>Nov-2015</v>
      </c>
    </row>
    <row r="6983" spans="1:20" x14ac:dyDescent="0.25">
      <c r="A6983">
        <v>6982</v>
      </c>
      <c r="B6983" t="s">
        <v>9225</v>
      </c>
      <c r="C6983" s="1">
        <v>42315</v>
      </c>
      <c r="D6983" s="1">
        <v>42316</v>
      </c>
      <c r="E6983" t="s">
        <v>184</v>
      </c>
      <c r="F6983" t="s">
        <v>1383</v>
      </c>
      <c r="G6983" t="s">
        <v>1384</v>
      </c>
      <c r="H6983" t="s">
        <v>37</v>
      </c>
      <c r="I6983" t="s">
        <v>23</v>
      </c>
      <c r="J6983" t="s">
        <v>262</v>
      </c>
      <c r="K6983" t="s">
        <v>263</v>
      </c>
      <c r="L6983">
        <v>10024</v>
      </c>
      <c r="M6983" t="s">
        <v>144</v>
      </c>
      <c r="N6983" t="s">
        <v>7063</v>
      </c>
      <c r="O6983" t="s">
        <v>42</v>
      </c>
      <c r="P6983" t="s">
        <v>86</v>
      </c>
      <c r="Q6983" t="s">
        <v>7064</v>
      </c>
      <c r="R6983">
        <v>30.18</v>
      </c>
      <c r="S6983" s="5">
        <f t="shared" si="218"/>
        <v>2015</v>
      </c>
      <c r="T6983" s="11" t="str">
        <f t="shared" si="219"/>
        <v>Nov-2015</v>
      </c>
    </row>
    <row r="6984" spans="1:20" x14ac:dyDescent="0.25">
      <c r="A6984">
        <v>6983</v>
      </c>
      <c r="B6984" t="s">
        <v>9226</v>
      </c>
      <c r="C6984" s="1">
        <v>42979</v>
      </c>
      <c r="D6984" s="1">
        <v>42983</v>
      </c>
      <c r="E6984" t="s">
        <v>46</v>
      </c>
      <c r="F6984" t="s">
        <v>2899</v>
      </c>
      <c r="G6984" t="s">
        <v>2900</v>
      </c>
      <c r="H6984" t="s">
        <v>22</v>
      </c>
      <c r="I6984" t="s">
        <v>23</v>
      </c>
      <c r="J6984" t="s">
        <v>878</v>
      </c>
      <c r="K6984" t="s">
        <v>234</v>
      </c>
      <c r="L6984">
        <v>48227</v>
      </c>
      <c r="M6984" t="s">
        <v>101</v>
      </c>
      <c r="N6984" t="s">
        <v>2107</v>
      </c>
      <c r="O6984" t="s">
        <v>42</v>
      </c>
      <c r="P6984" t="s">
        <v>71</v>
      </c>
      <c r="Q6984" t="s">
        <v>2108</v>
      </c>
      <c r="R6984">
        <v>24.1</v>
      </c>
      <c r="S6984" s="5">
        <f t="shared" si="218"/>
        <v>2017</v>
      </c>
      <c r="T6984" s="11" t="str">
        <f t="shared" si="219"/>
        <v>Sep-2017</v>
      </c>
    </row>
    <row r="6985" spans="1:20" x14ac:dyDescent="0.25">
      <c r="A6985">
        <v>6984</v>
      </c>
      <c r="B6985" t="s">
        <v>9226</v>
      </c>
      <c r="C6985" s="1">
        <v>42979</v>
      </c>
      <c r="D6985" s="1">
        <v>42983</v>
      </c>
      <c r="E6985" t="s">
        <v>46</v>
      </c>
      <c r="F6985" t="s">
        <v>2899</v>
      </c>
      <c r="G6985" t="s">
        <v>2900</v>
      </c>
      <c r="H6985" t="s">
        <v>22</v>
      </c>
      <c r="I6985" t="s">
        <v>23</v>
      </c>
      <c r="J6985" t="s">
        <v>878</v>
      </c>
      <c r="K6985" t="s">
        <v>234</v>
      </c>
      <c r="L6985">
        <v>48227</v>
      </c>
      <c r="M6985" t="s">
        <v>101</v>
      </c>
      <c r="N6985" t="s">
        <v>1572</v>
      </c>
      <c r="O6985" t="s">
        <v>67</v>
      </c>
      <c r="P6985" t="s">
        <v>68</v>
      </c>
      <c r="Q6985" t="s">
        <v>1573</v>
      </c>
      <c r="R6985">
        <v>8.7799999999999994</v>
      </c>
      <c r="S6985" s="5">
        <f t="shared" si="218"/>
        <v>2017</v>
      </c>
      <c r="T6985" s="11" t="str">
        <f t="shared" si="219"/>
        <v>Sep-2017</v>
      </c>
    </row>
    <row r="6986" spans="1:20" x14ac:dyDescent="0.25">
      <c r="A6986">
        <v>6985</v>
      </c>
      <c r="B6986" t="s">
        <v>9226</v>
      </c>
      <c r="C6986" s="1">
        <v>42979</v>
      </c>
      <c r="D6986" s="1">
        <v>42983</v>
      </c>
      <c r="E6986" t="s">
        <v>46</v>
      </c>
      <c r="F6986" t="s">
        <v>2899</v>
      </c>
      <c r="G6986" t="s">
        <v>2900</v>
      </c>
      <c r="H6986" t="s">
        <v>22</v>
      </c>
      <c r="I6986" t="s">
        <v>23</v>
      </c>
      <c r="J6986" t="s">
        <v>878</v>
      </c>
      <c r="K6986" t="s">
        <v>234</v>
      </c>
      <c r="L6986">
        <v>48227</v>
      </c>
      <c r="M6986" t="s">
        <v>101</v>
      </c>
      <c r="N6986" t="s">
        <v>2133</v>
      </c>
      <c r="O6986" t="s">
        <v>42</v>
      </c>
      <c r="P6986" t="s">
        <v>74</v>
      </c>
      <c r="Q6986" t="s">
        <v>2134</v>
      </c>
      <c r="R6986">
        <v>376.74</v>
      </c>
      <c r="S6986" s="5">
        <f t="shared" si="218"/>
        <v>2017</v>
      </c>
      <c r="T6986" s="11" t="str">
        <f t="shared" si="219"/>
        <v>Sep-2017</v>
      </c>
    </row>
    <row r="6987" spans="1:20" x14ac:dyDescent="0.25">
      <c r="A6987">
        <v>6986</v>
      </c>
      <c r="B6987" t="s">
        <v>9226</v>
      </c>
      <c r="C6987" s="1">
        <v>42979</v>
      </c>
      <c r="D6987" s="1">
        <v>42983</v>
      </c>
      <c r="E6987" t="s">
        <v>46</v>
      </c>
      <c r="F6987" t="s">
        <v>2899</v>
      </c>
      <c r="G6987" t="s">
        <v>2900</v>
      </c>
      <c r="H6987" t="s">
        <v>22</v>
      </c>
      <c r="I6987" t="s">
        <v>23</v>
      </c>
      <c r="J6987" t="s">
        <v>878</v>
      </c>
      <c r="K6987" t="s">
        <v>234</v>
      </c>
      <c r="L6987">
        <v>48227</v>
      </c>
      <c r="M6987" t="s">
        <v>101</v>
      </c>
      <c r="N6987" t="s">
        <v>3050</v>
      </c>
      <c r="O6987" t="s">
        <v>42</v>
      </c>
      <c r="P6987" t="s">
        <v>71</v>
      </c>
      <c r="Q6987" t="s">
        <v>3051</v>
      </c>
      <c r="R6987">
        <v>29.52</v>
      </c>
      <c r="S6987" s="5">
        <f t="shared" si="218"/>
        <v>2017</v>
      </c>
      <c r="T6987" s="11" t="str">
        <f t="shared" si="219"/>
        <v>Sep-2017</v>
      </c>
    </row>
    <row r="6988" spans="1:20" x14ac:dyDescent="0.25">
      <c r="A6988">
        <v>6987</v>
      </c>
      <c r="B6988" t="s">
        <v>9226</v>
      </c>
      <c r="C6988" s="1">
        <v>42979</v>
      </c>
      <c r="D6988" s="1">
        <v>42983</v>
      </c>
      <c r="E6988" t="s">
        <v>46</v>
      </c>
      <c r="F6988" t="s">
        <v>2899</v>
      </c>
      <c r="G6988" t="s">
        <v>2900</v>
      </c>
      <c r="H6988" t="s">
        <v>22</v>
      </c>
      <c r="I6988" t="s">
        <v>23</v>
      </c>
      <c r="J6988" t="s">
        <v>878</v>
      </c>
      <c r="K6988" t="s">
        <v>234</v>
      </c>
      <c r="L6988">
        <v>48227</v>
      </c>
      <c r="M6988" t="s">
        <v>101</v>
      </c>
      <c r="N6988" t="s">
        <v>3427</v>
      </c>
      <c r="O6988" t="s">
        <v>42</v>
      </c>
      <c r="P6988" t="s">
        <v>64</v>
      </c>
      <c r="Q6988" t="s">
        <v>3428</v>
      </c>
      <c r="R6988">
        <v>11.96</v>
      </c>
      <c r="S6988" s="5">
        <f t="shared" si="218"/>
        <v>2017</v>
      </c>
      <c r="T6988" s="11" t="str">
        <f t="shared" si="219"/>
        <v>Sep-2017</v>
      </c>
    </row>
    <row r="6989" spans="1:20" x14ac:dyDescent="0.25">
      <c r="A6989">
        <v>6988</v>
      </c>
      <c r="B6989" t="s">
        <v>9226</v>
      </c>
      <c r="C6989" s="1">
        <v>42979</v>
      </c>
      <c r="D6989" s="1">
        <v>42983</v>
      </c>
      <c r="E6989" t="s">
        <v>46</v>
      </c>
      <c r="F6989" t="s">
        <v>2899</v>
      </c>
      <c r="G6989" t="s">
        <v>2900</v>
      </c>
      <c r="H6989" t="s">
        <v>22</v>
      </c>
      <c r="I6989" t="s">
        <v>23</v>
      </c>
      <c r="J6989" t="s">
        <v>878</v>
      </c>
      <c r="K6989" t="s">
        <v>234</v>
      </c>
      <c r="L6989">
        <v>48227</v>
      </c>
      <c r="M6989" t="s">
        <v>101</v>
      </c>
      <c r="N6989" t="s">
        <v>4320</v>
      </c>
      <c r="O6989" t="s">
        <v>42</v>
      </c>
      <c r="P6989" t="s">
        <v>71</v>
      </c>
      <c r="Q6989" t="s">
        <v>4321</v>
      </c>
      <c r="R6989">
        <v>26.4</v>
      </c>
      <c r="S6989" s="5">
        <f t="shared" si="218"/>
        <v>2017</v>
      </c>
      <c r="T6989" s="11" t="str">
        <f t="shared" si="219"/>
        <v>Sep-2017</v>
      </c>
    </row>
    <row r="6990" spans="1:20" x14ac:dyDescent="0.25">
      <c r="A6990">
        <v>6989</v>
      </c>
      <c r="B6990" t="s">
        <v>9227</v>
      </c>
      <c r="C6990" s="1">
        <v>43415</v>
      </c>
      <c r="D6990" s="1">
        <v>43420</v>
      </c>
      <c r="E6990" t="s">
        <v>19</v>
      </c>
      <c r="F6990" t="s">
        <v>1533</v>
      </c>
      <c r="G6990" t="s">
        <v>1534</v>
      </c>
      <c r="H6990" t="s">
        <v>37</v>
      </c>
      <c r="I6990" t="s">
        <v>23</v>
      </c>
      <c r="J6990" t="s">
        <v>49</v>
      </c>
      <c r="K6990" t="s">
        <v>50</v>
      </c>
      <c r="L6990">
        <v>33311</v>
      </c>
      <c r="M6990" t="s">
        <v>26</v>
      </c>
      <c r="N6990" t="s">
        <v>5616</v>
      </c>
      <c r="O6990" t="s">
        <v>42</v>
      </c>
      <c r="P6990" t="s">
        <v>74</v>
      </c>
      <c r="Q6990" t="s">
        <v>5617</v>
      </c>
      <c r="R6990">
        <v>1158.1199999999999</v>
      </c>
      <c r="S6990" s="5">
        <f t="shared" si="218"/>
        <v>2018</v>
      </c>
      <c r="T6990" s="11" t="str">
        <f t="shared" si="219"/>
        <v>Nov-2018</v>
      </c>
    </row>
    <row r="6991" spans="1:20" x14ac:dyDescent="0.25">
      <c r="A6991">
        <v>6990</v>
      </c>
      <c r="B6991" t="s">
        <v>9228</v>
      </c>
      <c r="C6991" s="1">
        <v>43445</v>
      </c>
      <c r="D6991" s="1">
        <v>43447</v>
      </c>
      <c r="E6991" t="s">
        <v>184</v>
      </c>
      <c r="F6991" t="s">
        <v>5181</v>
      </c>
      <c r="G6991" t="s">
        <v>5182</v>
      </c>
      <c r="H6991" t="s">
        <v>22</v>
      </c>
      <c r="I6991" t="s">
        <v>23</v>
      </c>
      <c r="J6991" t="s">
        <v>9229</v>
      </c>
      <c r="K6991" t="s">
        <v>100</v>
      </c>
      <c r="L6991">
        <v>79605</v>
      </c>
      <c r="M6991" t="s">
        <v>101</v>
      </c>
      <c r="N6991" t="s">
        <v>9230</v>
      </c>
      <c r="O6991" t="s">
        <v>42</v>
      </c>
      <c r="P6991" t="s">
        <v>74</v>
      </c>
      <c r="Q6991" t="s">
        <v>9231</v>
      </c>
      <c r="R6991">
        <v>1.3919999999999999</v>
      </c>
      <c r="S6991" s="5">
        <f t="shared" si="218"/>
        <v>2018</v>
      </c>
      <c r="T6991" s="11" t="str">
        <f t="shared" si="219"/>
        <v>Dec-2018</v>
      </c>
    </row>
    <row r="6992" spans="1:20" x14ac:dyDescent="0.25">
      <c r="A6992">
        <v>6991</v>
      </c>
      <c r="B6992" t="s">
        <v>9232</v>
      </c>
      <c r="C6992" s="1">
        <v>42682</v>
      </c>
      <c r="D6992" s="1">
        <v>42687</v>
      </c>
      <c r="E6992" t="s">
        <v>19</v>
      </c>
      <c r="F6992" t="s">
        <v>5132</v>
      </c>
      <c r="G6992" t="s">
        <v>5133</v>
      </c>
      <c r="H6992" t="s">
        <v>22</v>
      </c>
      <c r="I6992" t="s">
        <v>23</v>
      </c>
      <c r="J6992" t="s">
        <v>7560</v>
      </c>
      <c r="K6992" t="s">
        <v>315</v>
      </c>
      <c r="L6992">
        <v>23666</v>
      </c>
      <c r="M6992" t="s">
        <v>26</v>
      </c>
      <c r="N6992" t="s">
        <v>2593</v>
      </c>
      <c r="O6992" t="s">
        <v>42</v>
      </c>
      <c r="P6992" t="s">
        <v>74</v>
      </c>
      <c r="Q6992" t="s">
        <v>2594</v>
      </c>
      <c r="R6992">
        <v>44.43</v>
      </c>
      <c r="S6992" s="5">
        <f t="shared" si="218"/>
        <v>2016</v>
      </c>
      <c r="T6992" s="11" t="str">
        <f t="shared" si="219"/>
        <v>Nov-2016</v>
      </c>
    </row>
    <row r="6993" spans="1:20" x14ac:dyDescent="0.25">
      <c r="A6993">
        <v>6992</v>
      </c>
      <c r="B6993" t="s">
        <v>9232</v>
      </c>
      <c r="C6993" s="1">
        <v>42682</v>
      </c>
      <c r="D6993" s="1">
        <v>42687</v>
      </c>
      <c r="E6993" t="s">
        <v>19</v>
      </c>
      <c r="F6993" t="s">
        <v>5132</v>
      </c>
      <c r="G6993" t="s">
        <v>5133</v>
      </c>
      <c r="H6993" t="s">
        <v>22</v>
      </c>
      <c r="I6993" t="s">
        <v>23</v>
      </c>
      <c r="J6993" t="s">
        <v>7560</v>
      </c>
      <c r="K6993" t="s">
        <v>315</v>
      </c>
      <c r="L6993">
        <v>23666</v>
      </c>
      <c r="M6993" t="s">
        <v>26</v>
      </c>
      <c r="N6993" t="s">
        <v>5837</v>
      </c>
      <c r="O6993" t="s">
        <v>67</v>
      </c>
      <c r="P6993" t="s">
        <v>68</v>
      </c>
      <c r="Q6993" t="s">
        <v>5838</v>
      </c>
      <c r="R6993">
        <v>226.2</v>
      </c>
      <c r="S6993" s="5">
        <f t="shared" si="218"/>
        <v>2016</v>
      </c>
      <c r="T6993" s="11" t="str">
        <f t="shared" si="219"/>
        <v>Nov-2016</v>
      </c>
    </row>
    <row r="6994" spans="1:20" x14ac:dyDescent="0.25">
      <c r="A6994">
        <v>6993</v>
      </c>
      <c r="B6994" t="s">
        <v>9232</v>
      </c>
      <c r="C6994" s="1">
        <v>42682</v>
      </c>
      <c r="D6994" s="1">
        <v>42687</v>
      </c>
      <c r="E6994" t="s">
        <v>19</v>
      </c>
      <c r="F6994" t="s">
        <v>5132</v>
      </c>
      <c r="G6994" t="s">
        <v>5133</v>
      </c>
      <c r="H6994" t="s">
        <v>22</v>
      </c>
      <c r="I6994" t="s">
        <v>23</v>
      </c>
      <c r="J6994" t="s">
        <v>7560</v>
      </c>
      <c r="K6994" t="s">
        <v>315</v>
      </c>
      <c r="L6994">
        <v>23666</v>
      </c>
      <c r="M6994" t="s">
        <v>26</v>
      </c>
      <c r="N6994" t="s">
        <v>5275</v>
      </c>
      <c r="O6994" t="s">
        <v>28</v>
      </c>
      <c r="P6994" t="s">
        <v>61</v>
      </c>
      <c r="Q6994" t="s">
        <v>5276</v>
      </c>
      <c r="R6994">
        <v>186.54</v>
      </c>
      <c r="S6994" s="5">
        <f t="shared" si="218"/>
        <v>2016</v>
      </c>
      <c r="T6994" s="11" t="str">
        <f t="shared" si="219"/>
        <v>Nov-2016</v>
      </c>
    </row>
    <row r="6995" spans="1:20" x14ac:dyDescent="0.25">
      <c r="A6995">
        <v>6994</v>
      </c>
      <c r="B6995" t="s">
        <v>9232</v>
      </c>
      <c r="C6995" s="1">
        <v>42682</v>
      </c>
      <c r="D6995" s="1">
        <v>42687</v>
      </c>
      <c r="E6995" t="s">
        <v>19</v>
      </c>
      <c r="F6995" t="s">
        <v>5132</v>
      </c>
      <c r="G6995" t="s">
        <v>5133</v>
      </c>
      <c r="H6995" t="s">
        <v>22</v>
      </c>
      <c r="I6995" t="s">
        <v>23</v>
      </c>
      <c r="J6995" t="s">
        <v>7560</v>
      </c>
      <c r="K6995" t="s">
        <v>315</v>
      </c>
      <c r="L6995">
        <v>23666</v>
      </c>
      <c r="M6995" t="s">
        <v>26</v>
      </c>
      <c r="N6995" t="s">
        <v>486</v>
      </c>
      <c r="O6995" t="s">
        <v>42</v>
      </c>
      <c r="P6995" t="s">
        <v>64</v>
      </c>
      <c r="Q6995" t="s">
        <v>487</v>
      </c>
      <c r="R6995">
        <v>265.86</v>
      </c>
      <c r="S6995" s="5">
        <f t="shared" si="218"/>
        <v>2016</v>
      </c>
      <c r="T6995" s="11" t="str">
        <f t="shared" si="219"/>
        <v>Nov-2016</v>
      </c>
    </row>
    <row r="6996" spans="1:20" x14ac:dyDescent="0.25">
      <c r="A6996">
        <v>6995</v>
      </c>
      <c r="B6996" t="s">
        <v>9232</v>
      </c>
      <c r="C6996" s="1">
        <v>42682</v>
      </c>
      <c r="D6996" s="1">
        <v>42687</v>
      </c>
      <c r="E6996" t="s">
        <v>19</v>
      </c>
      <c r="F6996" t="s">
        <v>5132</v>
      </c>
      <c r="G6996" t="s">
        <v>5133</v>
      </c>
      <c r="H6996" t="s">
        <v>22</v>
      </c>
      <c r="I6996" t="s">
        <v>23</v>
      </c>
      <c r="J6996" t="s">
        <v>7560</v>
      </c>
      <c r="K6996" t="s">
        <v>315</v>
      </c>
      <c r="L6996">
        <v>23666</v>
      </c>
      <c r="M6996" t="s">
        <v>26</v>
      </c>
      <c r="N6996" t="s">
        <v>1231</v>
      </c>
      <c r="O6996" t="s">
        <v>42</v>
      </c>
      <c r="P6996" t="s">
        <v>64</v>
      </c>
      <c r="Q6996" t="s">
        <v>1232</v>
      </c>
      <c r="R6996">
        <v>27.9</v>
      </c>
      <c r="S6996" s="5">
        <f t="shared" si="218"/>
        <v>2016</v>
      </c>
      <c r="T6996" s="11" t="str">
        <f t="shared" si="219"/>
        <v>Nov-2016</v>
      </c>
    </row>
    <row r="6997" spans="1:20" x14ac:dyDescent="0.25">
      <c r="A6997">
        <v>6996</v>
      </c>
      <c r="B6997" t="s">
        <v>9233</v>
      </c>
      <c r="C6997" s="1">
        <v>42693</v>
      </c>
      <c r="D6997" s="1">
        <v>42700</v>
      </c>
      <c r="E6997" t="s">
        <v>46</v>
      </c>
      <c r="F6997" t="s">
        <v>5731</v>
      </c>
      <c r="G6997" t="s">
        <v>5732</v>
      </c>
      <c r="H6997" t="s">
        <v>37</v>
      </c>
      <c r="I6997" t="s">
        <v>23</v>
      </c>
      <c r="J6997" t="s">
        <v>1391</v>
      </c>
      <c r="K6997" t="s">
        <v>1392</v>
      </c>
      <c r="L6997">
        <v>89115</v>
      </c>
      <c r="M6997" t="s">
        <v>40</v>
      </c>
      <c r="N6997" t="s">
        <v>4114</v>
      </c>
      <c r="O6997" t="s">
        <v>42</v>
      </c>
      <c r="P6997" t="s">
        <v>74</v>
      </c>
      <c r="Q6997" t="s">
        <v>4115</v>
      </c>
      <c r="R6997">
        <v>31.08</v>
      </c>
      <c r="S6997" s="5">
        <f t="shared" si="218"/>
        <v>2016</v>
      </c>
      <c r="T6997" s="11" t="str">
        <f t="shared" si="219"/>
        <v>Nov-2016</v>
      </c>
    </row>
    <row r="6998" spans="1:20" x14ac:dyDescent="0.25">
      <c r="A6998">
        <v>6997</v>
      </c>
      <c r="B6998" t="s">
        <v>9234</v>
      </c>
      <c r="C6998" s="1">
        <v>43457</v>
      </c>
      <c r="D6998" s="1">
        <v>43459</v>
      </c>
      <c r="E6998" t="s">
        <v>19</v>
      </c>
      <c r="F6998" t="s">
        <v>702</v>
      </c>
      <c r="G6998" t="s">
        <v>703</v>
      </c>
      <c r="H6998" t="s">
        <v>37</v>
      </c>
      <c r="I6998" t="s">
        <v>23</v>
      </c>
      <c r="J6998" t="s">
        <v>3105</v>
      </c>
      <c r="K6998" t="s">
        <v>207</v>
      </c>
      <c r="L6998">
        <v>61107</v>
      </c>
      <c r="M6998" t="s">
        <v>101</v>
      </c>
      <c r="N6998" t="s">
        <v>671</v>
      </c>
      <c r="O6998" t="s">
        <v>42</v>
      </c>
      <c r="P6998" t="s">
        <v>71</v>
      </c>
      <c r="Q6998" t="s">
        <v>672</v>
      </c>
      <c r="R6998">
        <v>13.84</v>
      </c>
      <c r="S6998" s="5">
        <f t="shared" si="218"/>
        <v>2018</v>
      </c>
      <c r="T6998" s="11" t="str">
        <f t="shared" si="219"/>
        <v>Dec-2018</v>
      </c>
    </row>
    <row r="6999" spans="1:20" x14ac:dyDescent="0.25">
      <c r="A6999">
        <v>6998</v>
      </c>
      <c r="B6999" t="s">
        <v>9234</v>
      </c>
      <c r="C6999" s="1">
        <v>43457</v>
      </c>
      <c r="D6999" s="1">
        <v>43459</v>
      </c>
      <c r="E6999" t="s">
        <v>19</v>
      </c>
      <c r="F6999" t="s">
        <v>702</v>
      </c>
      <c r="G6999" t="s">
        <v>703</v>
      </c>
      <c r="H6999" t="s">
        <v>37</v>
      </c>
      <c r="I6999" t="s">
        <v>23</v>
      </c>
      <c r="J6999" t="s">
        <v>3105</v>
      </c>
      <c r="K6999" t="s">
        <v>207</v>
      </c>
      <c r="L6999">
        <v>61107</v>
      </c>
      <c r="M6999" t="s">
        <v>101</v>
      </c>
      <c r="N6999" t="s">
        <v>4311</v>
      </c>
      <c r="O6999" t="s">
        <v>42</v>
      </c>
      <c r="P6999" t="s">
        <v>86</v>
      </c>
      <c r="Q6999" t="s">
        <v>4312</v>
      </c>
      <c r="R6999">
        <v>175.87200000000001</v>
      </c>
      <c r="S6999" s="5">
        <f t="shared" si="218"/>
        <v>2018</v>
      </c>
      <c r="T6999" s="11" t="str">
        <f t="shared" si="219"/>
        <v>Dec-2018</v>
      </c>
    </row>
    <row r="7000" spans="1:20" x14ac:dyDescent="0.25">
      <c r="A7000">
        <v>6999</v>
      </c>
      <c r="B7000" t="s">
        <v>9235</v>
      </c>
      <c r="C7000" s="1">
        <v>42994</v>
      </c>
      <c r="D7000" s="1">
        <v>43000</v>
      </c>
      <c r="E7000" t="s">
        <v>46</v>
      </c>
      <c r="F7000" t="s">
        <v>5324</v>
      </c>
      <c r="G7000" t="s">
        <v>5325</v>
      </c>
      <c r="H7000" t="s">
        <v>98</v>
      </c>
      <c r="I7000" t="s">
        <v>23</v>
      </c>
      <c r="J7000" t="s">
        <v>4089</v>
      </c>
      <c r="K7000" t="s">
        <v>39</v>
      </c>
      <c r="L7000">
        <v>92677</v>
      </c>
      <c r="M7000" t="s">
        <v>40</v>
      </c>
      <c r="N7000" t="s">
        <v>2844</v>
      </c>
      <c r="O7000" t="s">
        <v>42</v>
      </c>
      <c r="P7000" t="s">
        <v>86</v>
      </c>
      <c r="Q7000" t="s">
        <v>6816</v>
      </c>
      <c r="R7000">
        <v>12.96</v>
      </c>
      <c r="S7000" s="5">
        <f t="shared" si="218"/>
        <v>2017</v>
      </c>
      <c r="T7000" s="11" t="str">
        <f t="shared" si="219"/>
        <v>Sep-2017</v>
      </c>
    </row>
    <row r="7001" spans="1:20" x14ac:dyDescent="0.25">
      <c r="A7001">
        <v>7000</v>
      </c>
      <c r="B7001" t="s">
        <v>9236</v>
      </c>
      <c r="C7001" s="1">
        <v>43246</v>
      </c>
      <c r="D7001" s="1">
        <v>43249</v>
      </c>
      <c r="E7001" t="s">
        <v>184</v>
      </c>
      <c r="F7001" t="s">
        <v>1449</v>
      </c>
      <c r="G7001" t="s">
        <v>1450</v>
      </c>
      <c r="H7001" t="s">
        <v>37</v>
      </c>
      <c r="I7001" t="s">
        <v>23</v>
      </c>
      <c r="J7001" t="s">
        <v>1474</v>
      </c>
      <c r="K7001" t="s">
        <v>25</v>
      </c>
      <c r="L7001">
        <v>40214</v>
      </c>
      <c r="M7001" t="s">
        <v>26</v>
      </c>
      <c r="N7001" t="s">
        <v>7895</v>
      </c>
      <c r="O7001" t="s">
        <v>42</v>
      </c>
      <c r="P7001" t="s">
        <v>74</v>
      </c>
      <c r="Q7001" t="s">
        <v>7896</v>
      </c>
      <c r="R7001">
        <v>208.44</v>
      </c>
      <c r="S7001" s="5">
        <f t="shared" si="218"/>
        <v>2018</v>
      </c>
      <c r="T7001" s="11" t="str">
        <f t="shared" si="219"/>
        <v>May-2018</v>
      </c>
    </row>
    <row r="7002" spans="1:20" x14ac:dyDescent="0.25">
      <c r="A7002">
        <v>7001</v>
      </c>
      <c r="B7002" t="s">
        <v>9236</v>
      </c>
      <c r="C7002" s="1">
        <v>43246</v>
      </c>
      <c r="D7002" s="1">
        <v>43249</v>
      </c>
      <c r="E7002" t="s">
        <v>184</v>
      </c>
      <c r="F7002" t="s">
        <v>1449</v>
      </c>
      <c r="G7002" t="s">
        <v>1450</v>
      </c>
      <c r="H7002" t="s">
        <v>37</v>
      </c>
      <c r="I7002" t="s">
        <v>23</v>
      </c>
      <c r="J7002" t="s">
        <v>1474</v>
      </c>
      <c r="K7002" t="s">
        <v>25</v>
      </c>
      <c r="L7002">
        <v>40214</v>
      </c>
      <c r="M7002" t="s">
        <v>26</v>
      </c>
      <c r="N7002" t="s">
        <v>1960</v>
      </c>
      <c r="O7002" t="s">
        <v>42</v>
      </c>
      <c r="P7002" t="s">
        <v>575</v>
      </c>
      <c r="Q7002" t="s">
        <v>1961</v>
      </c>
      <c r="R7002">
        <v>25.76</v>
      </c>
      <c r="S7002" s="5">
        <f t="shared" si="218"/>
        <v>2018</v>
      </c>
      <c r="T7002" s="11" t="str">
        <f t="shared" si="219"/>
        <v>May-2018</v>
      </c>
    </row>
    <row r="7003" spans="1:20" x14ac:dyDescent="0.25">
      <c r="A7003">
        <v>7002</v>
      </c>
      <c r="B7003" t="s">
        <v>9237</v>
      </c>
      <c r="C7003" s="1">
        <v>42459</v>
      </c>
      <c r="D7003" s="1">
        <v>42463</v>
      </c>
      <c r="E7003" t="s">
        <v>46</v>
      </c>
      <c r="F7003" t="s">
        <v>5997</v>
      </c>
      <c r="G7003" t="s">
        <v>5998</v>
      </c>
      <c r="H7003" t="s">
        <v>98</v>
      </c>
      <c r="I7003" t="s">
        <v>23</v>
      </c>
      <c r="J7003" t="s">
        <v>9238</v>
      </c>
      <c r="K7003" t="s">
        <v>207</v>
      </c>
      <c r="L7003">
        <v>61761</v>
      </c>
      <c r="M7003" t="s">
        <v>101</v>
      </c>
      <c r="N7003" t="s">
        <v>6960</v>
      </c>
      <c r="O7003" t="s">
        <v>28</v>
      </c>
      <c r="P7003" t="s">
        <v>32</v>
      </c>
      <c r="Q7003" t="s">
        <v>6961</v>
      </c>
      <c r="R7003">
        <v>366.74400000000003</v>
      </c>
      <c r="S7003" s="5">
        <f t="shared" si="218"/>
        <v>2016</v>
      </c>
      <c r="T7003" s="11" t="str">
        <f t="shared" si="219"/>
        <v>Mar-2016</v>
      </c>
    </row>
    <row r="7004" spans="1:20" x14ac:dyDescent="0.25">
      <c r="A7004">
        <v>7003</v>
      </c>
      <c r="B7004" t="s">
        <v>9239</v>
      </c>
      <c r="C7004" s="1">
        <v>42235</v>
      </c>
      <c r="D7004" s="1">
        <v>42237</v>
      </c>
      <c r="E7004" t="s">
        <v>19</v>
      </c>
      <c r="F7004" t="s">
        <v>6458</v>
      </c>
      <c r="G7004" t="s">
        <v>6459</v>
      </c>
      <c r="H7004" t="s">
        <v>37</v>
      </c>
      <c r="I7004" t="s">
        <v>23</v>
      </c>
      <c r="J7004" t="s">
        <v>38</v>
      </c>
      <c r="K7004" t="s">
        <v>39</v>
      </c>
      <c r="L7004">
        <v>90045</v>
      </c>
      <c r="M7004" t="s">
        <v>40</v>
      </c>
      <c r="N7004" t="s">
        <v>1859</v>
      </c>
      <c r="O7004" t="s">
        <v>28</v>
      </c>
      <c r="P7004" t="s">
        <v>61</v>
      </c>
      <c r="Q7004" t="s">
        <v>1860</v>
      </c>
      <c r="R7004">
        <v>289.24</v>
      </c>
      <c r="S7004" s="5">
        <f t="shared" si="218"/>
        <v>2015</v>
      </c>
      <c r="T7004" s="11" t="str">
        <f t="shared" si="219"/>
        <v>Aug-2015</v>
      </c>
    </row>
    <row r="7005" spans="1:20" x14ac:dyDescent="0.25">
      <c r="A7005">
        <v>7004</v>
      </c>
      <c r="B7005" t="s">
        <v>9239</v>
      </c>
      <c r="C7005" s="1">
        <v>42235</v>
      </c>
      <c r="D7005" s="1">
        <v>42237</v>
      </c>
      <c r="E7005" t="s">
        <v>19</v>
      </c>
      <c r="F7005" t="s">
        <v>6458</v>
      </c>
      <c r="G7005" t="s">
        <v>6459</v>
      </c>
      <c r="H7005" t="s">
        <v>37</v>
      </c>
      <c r="I7005" t="s">
        <v>23</v>
      </c>
      <c r="J7005" t="s">
        <v>38</v>
      </c>
      <c r="K7005" t="s">
        <v>39</v>
      </c>
      <c r="L7005">
        <v>90045</v>
      </c>
      <c r="M7005" t="s">
        <v>40</v>
      </c>
      <c r="N7005" t="s">
        <v>5378</v>
      </c>
      <c r="O7005" t="s">
        <v>42</v>
      </c>
      <c r="P7005" t="s">
        <v>71</v>
      </c>
      <c r="Q7005" t="s">
        <v>5379</v>
      </c>
      <c r="R7005">
        <v>69.456000000000003</v>
      </c>
      <c r="S7005" s="5">
        <f t="shared" si="218"/>
        <v>2015</v>
      </c>
      <c r="T7005" s="11" t="str">
        <f t="shared" si="219"/>
        <v>Aug-2015</v>
      </c>
    </row>
    <row r="7006" spans="1:20" x14ac:dyDescent="0.25">
      <c r="A7006">
        <v>7005</v>
      </c>
      <c r="B7006" t="s">
        <v>9240</v>
      </c>
      <c r="C7006" s="1">
        <v>42361</v>
      </c>
      <c r="D7006" s="1">
        <v>42366</v>
      </c>
      <c r="E7006" t="s">
        <v>46</v>
      </c>
      <c r="F7006" t="s">
        <v>4672</v>
      </c>
      <c r="G7006" t="s">
        <v>4673</v>
      </c>
      <c r="H7006" t="s">
        <v>37</v>
      </c>
      <c r="I7006" t="s">
        <v>23</v>
      </c>
      <c r="J7006" t="s">
        <v>7389</v>
      </c>
      <c r="K7006" t="s">
        <v>100</v>
      </c>
      <c r="L7006">
        <v>77642</v>
      </c>
      <c r="M7006" t="s">
        <v>101</v>
      </c>
      <c r="N7006" t="s">
        <v>5777</v>
      </c>
      <c r="O7006" t="s">
        <v>42</v>
      </c>
      <c r="P7006" t="s">
        <v>86</v>
      </c>
      <c r="Q7006" t="s">
        <v>5778</v>
      </c>
      <c r="R7006">
        <v>5.1840000000000002</v>
      </c>
      <c r="S7006" s="5">
        <f t="shared" si="218"/>
        <v>2015</v>
      </c>
      <c r="T7006" s="11" t="str">
        <f t="shared" si="219"/>
        <v>Dec-2015</v>
      </c>
    </row>
    <row r="7007" spans="1:20" x14ac:dyDescent="0.25">
      <c r="A7007">
        <v>7006</v>
      </c>
      <c r="B7007" t="s">
        <v>9241</v>
      </c>
      <c r="C7007" s="1">
        <v>42675</v>
      </c>
      <c r="D7007" s="1">
        <v>42679</v>
      </c>
      <c r="E7007" t="s">
        <v>46</v>
      </c>
      <c r="F7007" t="s">
        <v>1914</v>
      </c>
      <c r="G7007" t="s">
        <v>1915</v>
      </c>
      <c r="H7007" t="s">
        <v>22</v>
      </c>
      <c r="I7007" t="s">
        <v>23</v>
      </c>
      <c r="J7007" t="s">
        <v>262</v>
      </c>
      <c r="K7007" t="s">
        <v>263</v>
      </c>
      <c r="L7007">
        <v>10009</v>
      </c>
      <c r="M7007" t="s">
        <v>144</v>
      </c>
      <c r="N7007" t="s">
        <v>8386</v>
      </c>
      <c r="O7007" t="s">
        <v>28</v>
      </c>
      <c r="P7007" t="s">
        <v>32</v>
      </c>
      <c r="Q7007" t="s">
        <v>8387</v>
      </c>
      <c r="R7007">
        <v>205.16399999999999</v>
      </c>
      <c r="S7007" s="5">
        <f t="shared" si="218"/>
        <v>2016</v>
      </c>
      <c r="T7007" s="11" t="str">
        <f t="shared" si="219"/>
        <v>Nov-2016</v>
      </c>
    </row>
    <row r="7008" spans="1:20" x14ac:dyDescent="0.25">
      <c r="A7008">
        <v>7007</v>
      </c>
      <c r="B7008" t="s">
        <v>9242</v>
      </c>
      <c r="C7008" s="1">
        <v>42353</v>
      </c>
      <c r="D7008" s="1">
        <v>42359</v>
      </c>
      <c r="E7008" t="s">
        <v>46</v>
      </c>
      <c r="F7008" t="s">
        <v>1156</v>
      </c>
      <c r="G7008" t="s">
        <v>1157</v>
      </c>
      <c r="H7008" t="s">
        <v>37</v>
      </c>
      <c r="I7008" t="s">
        <v>23</v>
      </c>
      <c r="J7008" t="s">
        <v>299</v>
      </c>
      <c r="K7008" t="s">
        <v>207</v>
      </c>
      <c r="L7008">
        <v>60623</v>
      </c>
      <c r="M7008" t="s">
        <v>101</v>
      </c>
      <c r="N7008" t="s">
        <v>6060</v>
      </c>
      <c r="O7008" t="s">
        <v>28</v>
      </c>
      <c r="P7008" t="s">
        <v>61</v>
      </c>
      <c r="Q7008" t="s">
        <v>6061</v>
      </c>
      <c r="R7008">
        <v>8.5440000000000005</v>
      </c>
      <c r="S7008" s="5">
        <f t="shared" si="218"/>
        <v>2015</v>
      </c>
      <c r="T7008" s="11" t="str">
        <f t="shared" si="219"/>
        <v>Dec-2015</v>
      </c>
    </row>
    <row r="7009" spans="1:20" x14ac:dyDescent="0.25">
      <c r="A7009">
        <v>7008</v>
      </c>
      <c r="B7009" t="s">
        <v>9243</v>
      </c>
      <c r="C7009" s="1">
        <v>42603</v>
      </c>
      <c r="D7009" s="1">
        <v>42607</v>
      </c>
      <c r="E7009" t="s">
        <v>46</v>
      </c>
      <c r="F7009" t="s">
        <v>3958</v>
      </c>
      <c r="G7009" t="s">
        <v>3959</v>
      </c>
      <c r="H7009" t="s">
        <v>37</v>
      </c>
      <c r="I7009" t="s">
        <v>23</v>
      </c>
      <c r="J7009" t="s">
        <v>314</v>
      </c>
      <c r="K7009" t="s">
        <v>494</v>
      </c>
      <c r="L7009">
        <v>45503</v>
      </c>
      <c r="M7009" t="s">
        <v>144</v>
      </c>
      <c r="N7009" t="s">
        <v>1597</v>
      </c>
      <c r="O7009" t="s">
        <v>42</v>
      </c>
      <c r="P7009" t="s">
        <v>71</v>
      </c>
      <c r="Q7009" t="s">
        <v>1598</v>
      </c>
      <c r="R7009">
        <v>12.827999999999999</v>
      </c>
      <c r="S7009" s="5">
        <f t="shared" si="218"/>
        <v>2016</v>
      </c>
      <c r="T7009" s="11" t="str">
        <f t="shared" si="219"/>
        <v>Aug-2016</v>
      </c>
    </row>
    <row r="7010" spans="1:20" x14ac:dyDescent="0.25">
      <c r="A7010">
        <v>7009</v>
      </c>
      <c r="B7010" t="s">
        <v>9243</v>
      </c>
      <c r="C7010" s="1">
        <v>42603</v>
      </c>
      <c r="D7010" s="1">
        <v>42607</v>
      </c>
      <c r="E7010" t="s">
        <v>46</v>
      </c>
      <c r="F7010" t="s">
        <v>3958</v>
      </c>
      <c r="G7010" t="s">
        <v>3959</v>
      </c>
      <c r="H7010" t="s">
        <v>37</v>
      </c>
      <c r="I7010" t="s">
        <v>23</v>
      </c>
      <c r="J7010" t="s">
        <v>314</v>
      </c>
      <c r="K7010" t="s">
        <v>494</v>
      </c>
      <c r="L7010">
        <v>45503</v>
      </c>
      <c r="M7010" t="s">
        <v>144</v>
      </c>
      <c r="N7010" t="s">
        <v>1794</v>
      </c>
      <c r="O7010" t="s">
        <v>28</v>
      </c>
      <c r="P7010" t="s">
        <v>32</v>
      </c>
      <c r="Q7010" t="s">
        <v>1795</v>
      </c>
      <c r="R7010">
        <v>598.45799999999997</v>
      </c>
      <c r="S7010" s="5">
        <f t="shared" si="218"/>
        <v>2016</v>
      </c>
      <c r="T7010" s="11" t="str">
        <f t="shared" si="219"/>
        <v>Aug-2016</v>
      </c>
    </row>
    <row r="7011" spans="1:20" x14ac:dyDescent="0.25">
      <c r="A7011">
        <v>7010</v>
      </c>
      <c r="B7011" t="s">
        <v>9243</v>
      </c>
      <c r="C7011" s="1">
        <v>42603</v>
      </c>
      <c r="D7011" s="1">
        <v>42607</v>
      </c>
      <c r="E7011" t="s">
        <v>46</v>
      </c>
      <c r="F7011" t="s">
        <v>3958</v>
      </c>
      <c r="G7011" t="s">
        <v>3959</v>
      </c>
      <c r="H7011" t="s">
        <v>37</v>
      </c>
      <c r="I7011" t="s">
        <v>23</v>
      </c>
      <c r="J7011" t="s">
        <v>314</v>
      </c>
      <c r="K7011" t="s">
        <v>494</v>
      </c>
      <c r="L7011">
        <v>45503</v>
      </c>
      <c r="M7011" t="s">
        <v>144</v>
      </c>
      <c r="N7011" t="s">
        <v>6550</v>
      </c>
      <c r="O7011" t="s">
        <v>28</v>
      </c>
      <c r="P7011" t="s">
        <v>61</v>
      </c>
      <c r="Q7011" t="s">
        <v>6551</v>
      </c>
      <c r="R7011">
        <v>25.984000000000002</v>
      </c>
      <c r="S7011" s="5">
        <f t="shared" si="218"/>
        <v>2016</v>
      </c>
      <c r="T7011" s="11" t="str">
        <f t="shared" si="219"/>
        <v>Aug-2016</v>
      </c>
    </row>
    <row r="7012" spans="1:20" x14ac:dyDescent="0.25">
      <c r="A7012">
        <v>7011</v>
      </c>
      <c r="B7012" t="s">
        <v>9244</v>
      </c>
      <c r="C7012" s="1">
        <v>42147</v>
      </c>
      <c r="D7012" s="1">
        <v>42151</v>
      </c>
      <c r="E7012" t="s">
        <v>46</v>
      </c>
      <c r="F7012" t="s">
        <v>1879</v>
      </c>
      <c r="G7012" t="s">
        <v>1880</v>
      </c>
      <c r="H7012" t="s">
        <v>22</v>
      </c>
      <c r="I7012" t="s">
        <v>23</v>
      </c>
      <c r="J7012" t="s">
        <v>262</v>
      </c>
      <c r="K7012" t="s">
        <v>263</v>
      </c>
      <c r="L7012">
        <v>10035</v>
      </c>
      <c r="M7012" t="s">
        <v>144</v>
      </c>
      <c r="N7012" t="s">
        <v>5625</v>
      </c>
      <c r="O7012" t="s">
        <v>42</v>
      </c>
      <c r="P7012" t="s">
        <v>71</v>
      </c>
      <c r="Q7012" t="s">
        <v>1218</v>
      </c>
      <c r="R7012">
        <v>17.96</v>
      </c>
      <c r="S7012" s="5">
        <f t="shared" si="218"/>
        <v>2015</v>
      </c>
      <c r="T7012" s="11" t="str">
        <f t="shared" si="219"/>
        <v>May-2015</v>
      </c>
    </row>
    <row r="7013" spans="1:20" x14ac:dyDescent="0.25">
      <c r="A7013">
        <v>7012</v>
      </c>
      <c r="B7013" t="s">
        <v>9244</v>
      </c>
      <c r="C7013" s="1">
        <v>42147</v>
      </c>
      <c r="D7013" s="1">
        <v>42151</v>
      </c>
      <c r="E7013" t="s">
        <v>46</v>
      </c>
      <c r="F7013" t="s">
        <v>1879</v>
      </c>
      <c r="G7013" t="s">
        <v>1880</v>
      </c>
      <c r="H7013" t="s">
        <v>22</v>
      </c>
      <c r="I7013" t="s">
        <v>23</v>
      </c>
      <c r="J7013" t="s">
        <v>262</v>
      </c>
      <c r="K7013" t="s">
        <v>263</v>
      </c>
      <c r="L7013">
        <v>10035</v>
      </c>
      <c r="M7013" t="s">
        <v>144</v>
      </c>
      <c r="N7013" t="s">
        <v>6881</v>
      </c>
      <c r="O7013" t="s">
        <v>42</v>
      </c>
      <c r="P7013" t="s">
        <v>575</v>
      </c>
      <c r="Q7013" t="s">
        <v>6882</v>
      </c>
      <c r="R7013">
        <v>5.04</v>
      </c>
      <c r="S7013" s="5">
        <f t="shared" si="218"/>
        <v>2015</v>
      </c>
      <c r="T7013" s="11" t="str">
        <f t="shared" si="219"/>
        <v>May-2015</v>
      </c>
    </row>
    <row r="7014" spans="1:20" x14ac:dyDescent="0.25">
      <c r="A7014">
        <v>7013</v>
      </c>
      <c r="B7014" t="s">
        <v>9244</v>
      </c>
      <c r="C7014" s="1">
        <v>42147</v>
      </c>
      <c r="D7014" s="1">
        <v>42151</v>
      </c>
      <c r="E7014" t="s">
        <v>46</v>
      </c>
      <c r="F7014" t="s">
        <v>1879</v>
      </c>
      <c r="G7014" t="s">
        <v>1880</v>
      </c>
      <c r="H7014" t="s">
        <v>22</v>
      </c>
      <c r="I7014" t="s">
        <v>23</v>
      </c>
      <c r="J7014" t="s">
        <v>262</v>
      </c>
      <c r="K7014" t="s">
        <v>263</v>
      </c>
      <c r="L7014">
        <v>10035</v>
      </c>
      <c r="M7014" t="s">
        <v>144</v>
      </c>
      <c r="N7014" t="s">
        <v>355</v>
      </c>
      <c r="O7014" t="s">
        <v>42</v>
      </c>
      <c r="P7014" t="s">
        <v>74</v>
      </c>
      <c r="Q7014" t="s">
        <v>356</v>
      </c>
      <c r="R7014">
        <v>208.16</v>
      </c>
      <c r="S7014" s="5">
        <f t="shared" si="218"/>
        <v>2015</v>
      </c>
      <c r="T7014" s="11" t="str">
        <f t="shared" si="219"/>
        <v>May-2015</v>
      </c>
    </row>
    <row r="7015" spans="1:20" x14ac:dyDescent="0.25">
      <c r="A7015">
        <v>7014</v>
      </c>
      <c r="B7015" t="s">
        <v>9245</v>
      </c>
      <c r="C7015" s="1">
        <v>43443</v>
      </c>
      <c r="D7015" s="1">
        <v>43445</v>
      </c>
      <c r="E7015" t="s">
        <v>19</v>
      </c>
      <c r="F7015" t="s">
        <v>5607</v>
      </c>
      <c r="G7015" t="s">
        <v>5608</v>
      </c>
      <c r="H7015" t="s">
        <v>98</v>
      </c>
      <c r="I7015" t="s">
        <v>23</v>
      </c>
      <c r="J7015" t="s">
        <v>2642</v>
      </c>
      <c r="K7015" t="s">
        <v>39</v>
      </c>
      <c r="L7015">
        <v>93905</v>
      </c>
      <c r="M7015" t="s">
        <v>40</v>
      </c>
      <c r="N7015" t="s">
        <v>2611</v>
      </c>
      <c r="O7015" t="s">
        <v>28</v>
      </c>
      <c r="P7015" t="s">
        <v>29</v>
      </c>
      <c r="Q7015" t="s">
        <v>2612</v>
      </c>
      <c r="R7015">
        <v>148.25700000000001</v>
      </c>
      <c r="S7015" s="5">
        <f t="shared" si="218"/>
        <v>2018</v>
      </c>
      <c r="T7015" s="11" t="str">
        <f t="shared" si="219"/>
        <v>Dec-2018</v>
      </c>
    </row>
    <row r="7016" spans="1:20" x14ac:dyDescent="0.25">
      <c r="A7016">
        <v>7015</v>
      </c>
      <c r="B7016" t="s">
        <v>9246</v>
      </c>
      <c r="C7016" s="1">
        <v>42074</v>
      </c>
      <c r="D7016" s="1">
        <v>42076</v>
      </c>
      <c r="E7016" t="s">
        <v>19</v>
      </c>
      <c r="F7016" t="s">
        <v>4432</v>
      </c>
      <c r="G7016" t="s">
        <v>4433</v>
      </c>
      <c r="H7016" t="s">
        <v>37</v>
      </c>
      <c r="I7016" t="s">
        <v>23</v>
      </c>
      <c r="J7016" t="s">
        <v>1465</v>
      </c>
      <c r="K7016" t="s">
        <v>25</v>
      </c>
      <c r="L7016">
        <v>40475</v>
      </c>
      <c r="M7016" t="s">
        <v>26</v>
      </c>
      <c r="N7016" t="s">
        <v>1608</v>
      </c>
      <c r="O7016" t="s">
        <v>42</v>
      </c>
      <c r="P7016" t="s">
        <v>74</v>
      </c>
      <c r="Q7016" t="s">
        <v>1609</v>
      </c>
      <c r="R7016">
        <v>146.76</v>
      </c>
      <c r="S7016" s="5">
        <f t="shared" si="218"/>
        <v>2015</v>
      </c>
      <c r="T7016" s="11" t="str">
        <f t="shared" si="219"/>
        <v>Mar-2015</v>
      </c>
    </row>
    <row r="7017" spans="1:20" x14ac:dyDescent="0.25">
      <c r="A7017">
        <v>7016</v>
      </c>
      <c r="B7017" t="s">
        <v>9246</v>
      </c>
      <c r="C7017" s="1">
        <v>42074</v>
      </c>
      <c r="D7017" s="1">
        <v>42076</v>
      </c>
      <c r="E7017" t="s">
        <v>19</v>
      </c>
      <c r="F7017" t="s">
        <v>4432</v>
      </c>
      <c r="G7017" t="s">
        <v>4433</v>
      </c>
      <c r="H7017" t="s">
        <v>37</v>
      </c>
      <c r="I7017" t="s">
        <v>23</v>
      </c>
      <c r="J7017" t="s">
        <v>1465</v>
      </c>
      <c r="K7017" t="s">
        <v>25</v>
      </c>
      <c r="L7017">
        <v>40475</v>
      </c>
      <c r="M7017" t="s">
        <v>26</v>
      </c>
      <c r="N7017" t="s">
        <v>2637</v>
      </c>
      <c r="O7017" t="s">
        <v>67</v>
      </c>
      <c r="P7017" t="s">
        <v>157</v>
      </c>
      <c r="Q7017" t="s">
        <v>2638</v>
      </c>
      <c r="R7017">
        <v>32.96</v>
      </c>
      <c r="S7017" s="5">
        <f t="shared" si="218"/>
        <v>2015</v>
      </c>
      <c r="T7017" s="11" t="str">
        <f t="shared" si="219"/>
        <v>Mar-2015</v>
      </c>
    </row>
    <row r="7018" spans="1:20" x14ac:dyDescent="0.25">
      <c r="A7018">
        <v>7017</v>
      </c>
      <c r="B7018" t="s">
        <v>9246</v>
      </c>
      <c r="C7018" s="1">
        <v>42074</v>
      </c>
      <c r="D7018" s="1">
        <v>42076</v>
      </c>
      <c r="E7018" t="s">
        <v>19</v>
      </c>
      <c r="F7018" t="s">
        <v>4432</v>
      </c>
      <c r="G7018" t="s">
        <v>4433</v>
      </c>
      <c r="H7018" t="s">
        <v>37</v>
      </c>
      <c r="I7018" t="s">
        <v>23</v>
      </c>
      <c r="J7018" t="s">
        <v>1465</v>
      </c>
      <c r="K7018" t="s">
        <v>25</v>
      </c>
      <c r="L7018">
        <v>40475</v>
      </c>
      <c r="M7018" t="s">
        <v>26</v>
      </c>
      <c r="N7018" t="s">
        <v>1819</v>
      </c>
      <c r="O7018" t="s">
        <v>67</v>
      </c>
      <c r="P7018" t="s">
        <v>68</v>
      </c>
      <c r="Q7018" t="s">
        <v>1820</v>
      </c>
      <c r="R7018">
        <v>587.97</v>
      </c>
      <c r="S7018" s="5">
        <f t="shared" si="218"/>
        <v>2015</v>
      </c>
      <c r="T7018" s="11" t="str">
        <f t="shared" si="219"/>
        <v>Mar-2015</v>
      </c>
    </row>
    <row r="7019" spans="1:20" x14ac:dyDescent="0.25">
      <c r="A7019">
        <v>7018</v>
      </c>
      <c r="B7019" t="s">
        <v>9246</v>
      </c>
      <c r="C7019" s="1">
        <v>42074</v>
      </c>
      <c r="D7019" s="1">
        <v>42076</v>
      </c>
      <c r="E7019" t="s">
        <v>19</v>
      </c>
      <c r="F7019" t="s">
        <v>4432</v>
      </c>
      <c r="G7019" t="s">
        <v>4433</v>
      </c>
      <c r="H7019" t="s">
        <v>37</v>
      </c>
      <c r="I7019" t="s">
        <v>23</v>
      </c>
      <c r="J7019" t="s">
        <v>1465</v>
      </c>
      <c r="K7019" t="s">
        <v>25</v>
      </c>
      <c r="L7019">
        <v>40475</v>
      </c>
      <c r="M7019" t="s">
        <v>26</v>
      </c>
      <c r="N7019" t="s">
        <v>6168</v>
      </c>
      <c r="O7019" t="s">
        <v>42</v>
      </c>
      <c r="P7019" t="s">
        <v>86</v>
      </c>
      <c r="Q7019" t="s">
        <v>6169</v>
      </c>
      <c r="R7019">
        <v>14.94</v>
      </c>
      <c r="S7019" s="5">
        <f t="shared" si="218"/>
        <v>2015</v>
      </c>
      <c r="T7019" s="11" t="str">
        <f t="shared" si="219"/>
        <v>Mar-2015</v>
      </c>
    </row>
    <row r="7020" spans="1:20" x14ac:dyDescent="0.25">
      <c r="A7020">
        <v>7019</v>
      </c>
      <c r="B7020" t="s">
        <v>9247</v>
      </c>
      <c r="C7020" s="1">
        <v>42909</v>
      </c>
      <c r="D7020" s="1">
        <v>42913</v>
      </c>
      <c r="E7020" t="s">
        <v>19</v>
      </c>
      <c r="F7020" t="s">
        <v>2701</v>
      </c>
      <c r="G7020" t="s">
        <v>2702</v>
      </c>
      <c r="H7020" t="s">
        <v>22</v>
      </c>
      <c r="I7020" t="s">
        <v>23</v>
      </c>
      <c r="J7020" t="s">
        <v>262</v>
      </c>
      <c r="K7020" t="s">
        <v>263</v>
      </c>
      <c r="L7020">
        <v>10035</v>
      </c>
      <c r="M7020" t="s">
        <v>144</v>
      </c>
      <c r="N7020" t="s">
        <v>7386</v>
      </c>
      <c r="O7020" t="s">
        <v>42</v>
      </c>
      <c r="P7020" t="s">
        <v>43</v>
      </c>
      <c r="Q7020" t="s">
        <v>7387</v>
      </c>
      <c r="R7020">
        <v>25.83</v>
      </c>
      <c r="S7020" s="5">
        <f t="shared" si="218"/>
        <v>2017</v>
      </c>
      <c r="T7020" s="11" t="str">
        <f t="shared" si="219"/>
        <v>Jun-2017</v>
      </c>
    </row>
    <row r="7021" spans="1:20" x14ac:dyDescent="0.25">
      <c r="A7021">
        <v>7020</v>
      </c>
      <c r="B7021" t="s">
        <v>9248</v>
      </c>
      <c r="C7021" s="1">
        <v>42239</v>
      </c>
      <c r="D7021" s="1">
        <v>42243</v>
      </c>
      <c r="E7021" t="s">
        <v>46</v>
      </c>
      <c r="F7021" t="s">
        <v>2288</v>
      </c>
      <c r="G7021" t="s">
        <v>2289</v>
      </c>
      <c r="H7021" t="s">
        <v>22</v>
      </c>
      <c r="I7021" t="s">
        <v>23</v>
      </c>
      <c r="J7021" t="s">
        <v>805</v>
      </c>
      <c r="K7021" t="s">
        <v>453</v>
      </c>
      <c r="L7021">
        <v>80219</v>
      </c>
      <c r="M7021" t="s">
        <v>40</v>
      </c>
      <c r="N7021" t="s">
        <v>9249</v>
      </c>
      <c r="O7021" t="s">
        <v>42</v>
      </c>
      <c r="P7021" t="s">
        <v>86</v>
      </c>
      <c r="Q7021" t="s">
        <v>9250</v>
      </c>
      <c r="R7021">
        <v>15.552</v>
      </c>
      <c r="S7021" s="5">
        <f t="shared" si="218"/>
        <v>2015</v>
      </c>
      <c r="T7021" s="11" t="str">
        <f t="shared" si="219"/>
        <v>Aug-2015</v>
      </c>
    </row>
    <row r="7022" spans="1:20" x14ac:dyDescent="0.25">
      <c r="A7022">
        <v>7021</v>
      </c>
      <c r="B7022" t="s">
        <v>9248</v>
      </c>
      <c r="C7022" s="1">
        <v>42239</v>
      </c>
      <c r="D7022" s="1">
        <v>42243</v>
      </c>
      <c r="E7022" t="s">
        <v>46</v>
      </c>
      <c r="F7022" t="s">
        <v>2288</v>
      </c>
      <c r="G7022" t="s">
        <v>2289</v>
      </c>
      <c r="H7022" t="s">
        <v>22</v>
      </c>
      <c r="I7022" t="s">
        <v>23</v>
      </c>
      <c r="J7022" t="s">
        <v>805</v>
      </c>
      <c r="K7022" t="s">
        <v>453</v>
      </c>
      <c r="L7022">
        <v>80219</v>
      </c>
      <c r="M7022" t="s">
        <v>40</v>
      </c>
      <c r="N7022" t="s">
        <v>8577</v>
      </c>
      <c r="O7022" t="s">
        <v>42</v>
      </c>
      <c r="P7022" t="s">
        <v>575</v>
      </c>
      <c r="Q7022" t="s">
        <v>8578</v>
      </c>
      <c r="R7022">
        <v>6.8</v>
      </c>
      <c r="S7022" s="5">
        <f t="shared" si="218"/>
        <v>2015</v>
      </c>
      <c r="T7022" s="11" t="str">
        <f t="shared" si="219"/>
        <v>Aug-2015</v>
      </c>
    </row>
    <row r="7023" spans="1:20" x14ac:dyDescent="0.25">
      <c r="A7023">
        <v>7022</v>
      </c>
      <c r="B7023" t="s">
        <v>9248</v>
      </c>
      <c r="C7023" s="1">
        <v>42239</v>
      </c>
      <c r="D7023" s="1">
        <v>42243</v>
      </c>
      <c r="E7023" t="s">
        <v>46</v>
      </c>
      <c r="F7023" t="s">
        <v>2288</v>
      </c>
      <c r="G7023" t="s">
        <v>2289</v>
      </c>
      <c r="H7023" t="s">
        <v>22</v>
      </c>
      <c r="I7023" t="s">
        <v>23</v>
      </c>
      <c r="J7023" t="s">
        <v>805</v>
      </c>
      <c r="K7023" t="s">
        <v>453</v>
      </c>
      <c r="L7023">
        <v>80219</v>
      </c>
      <c r="M7023" t="s">
        <v>40</v>
      </c>
      <c r="N7023" t="s">
        <v>1019</v>
      </c>
      <c r="O7023" t="s">
        <v>28</v>
      </c>
      <c r="P7023" t="s">
        <v>61</v>
      </c>
      <c r="Q7023" t="s">
        <v>1020</v>
      </c>
      <c r="R7023">
        <v>4.2240000000000002</v>
      </c>
      <c r="S7023" s="5">
        <f t="shared" si="218"/>
        <v>2015</v>
      </c>
      <c r="T7023" s="11" t="str">
        <f t="shared" si="219"/>
        <v>Aug-2015</v>
      </c>
    </row>
    <row r="7024" spans="1:20" x14ac:dyDescent="0.25">
      <c r="A7024">
        <v>7023</v>
      </c>
      <c r="B7024" t="s">
        <v>9248</v>
      </c>
      <c r="C7024" s="1">
        <v>42239</v>
      </c>
      <c r="D7024" s="1">
        <v>42243</v>
      </c>
      <c r="E7024" t="s">
        <v>46</v>
      </c>
      <c r="F7024" t="s">
        <v>2288</v>
      </c>
      <c r="G7024" t="s">
        <v>2289</v>
      </c>
      <c r="H7024" t="s">
        <v>22</v>
      </c>
      <c r="I7024" t="s">
        <v>23</v>
      </c>
      <c r="J7024" t="s">
        <v>805</v>
      </c>
      <c r="K7024" t="s">
        <v>453</v>
      </c>
      <c r="L7024">
        <v>80219</v>
      </c>
      <c r="M7024" t="s">
        <v>40</v>
      </c>
      <c r="N7024" t="s">
        <v>1643</v>
      </c>
      <c r="O7024" t="s">
        <v>67</v>
      </c>
      <c r="P7024" t="s">
        <v>68</v>
      </c>
      <c r="Q7024" t="s">
        <v>1644</v>
      </c>
      <c r="R7024">
        <v>143.63999999999999</v>
      </c>
      <c r="S7024" s="5">
        <f t="shared" si="218"/>
        <v>2015</v>
      </c>
      <c r="T7024" s="11" t="str">
        <f t="shared" si="219"/>
        <v>Aug-2015</v>
      </c>
    </row>
    <row r="7025" spans="1:20" x14ac:dyDescent="0.25">
      <c r="A7025">
        <v>7024</v>
      </c>
      <c r="B7025" t="s">
        <v>9248</v>
      </c>
      <c r="C7025" s="1">
        <v>42239</v>
      </c>
      <c r="D7025" s="1">
        <v>42243</v>
      </c>
      <c r="E7025" t="s">
        <v>46</v>
      </c>
      <c r="F7025" t="s">
        <v>2288</v>
      </c>
      <c r="G7025" t="s">
        <v>2289</v>
      </c>
      <c r="H7025" t="s">
        <v>22</v>
      </c>
      <c r="I7025" t="s">
        <v>23</v>
      </c>
      <c r="J7025" t="s">
        <v>805</v>
      </c>
      <c r="K7025" t="s">
        <v>453</v>
      </c>
      <c r="L7025">
        <v>80219</v>
      </c>
      <c r="M7025" t="s">
        <v>40</v>
      </c>
      <c r="N7025" t="s">
        <v>2782</v>
      </c>
      <c r="O7025" t="s">
        <v>42</v>
      </c>
      <c r="P7025" t="s">
        <v>86</v>
      </c>
      <c r="Q7025" t="s">
        <v>2783</v>
      </c>
      <c r="R7025">
        <v>31.103999999999999</v>
      </c>
      <c r="S7025" s="5">
        <f t="shared" si="218"/>
        <v>2015</v>
      </c>
      <c r="T7025" s="11" t="str">
        <f t="shared" si="219"/>
        <v>Aug-2015</v>
      </c>
    </row>
    <row r="7026" spans="1:20" x14ac:dyDescent="0.25">
      <c r="A7026">
        <v>7025</v>
      </c>
      <c r="B7026" t="s">
        <v>9248</v>
      </c>
      <c r="C7026" s="1">
        <v>42239</v>
      </c>
      <c r="D7026" s="1">
        <v>42243</v>
      </c>
      <c r="E7026" t="s">
        <v>46</v>
      </c>
      <c r="F7026" t="s">
        <v>2288</v>
      </c>
      <c r="G7026" t="s">
        <v>2289</v>
      </c>
      <c r="H7026" t="s">
        <v>22</v>
      </c>
      <c r="I7026" t="s">
        <v>23</v>
      </c>
      <c r="J7026" t="s">
        <v>805</v>
      </c>
      <c r="K7026" t="s">
        <v>453</v>
      </c>
      <c r="L7026">
        <v>80219</v>
      </c>
      <c r="M7026" t="s">
        <v>40</v>
      </c>
      <c r="N7026" t="s">
        <v>4077</v>
      </c>
      <c r="O7026" t="s">
        <v>42</v>
      </c>
      <c r="P7026" t="s">
        <v>86</v>
      </c>
      <c r="Q7026" t="s">
        <v>4078</v>
      </c>
      <c r="R7026">
        <v>223.05600000000001</v>
      </c>
      <c r="S7026" s="5">
        <f t="shared" si="218"/>
        <v>2015</v>
      </c>
      <c r="T7026" s="11" t="str">
        <f t="shared" si="219"/>
        <v>Aug-2015</v>
      </c>
    </row>
    <row r="7027" spans="1:20" x14ac:dyDescent="0.25">
      <c r="A7027">
        <v>7026</v>
      </c>
      <c r="B7027" t="s">
        <v>9251</v>
      </c>
      <c r="C7027" s="1">
        <v>43137</v>
      </c>
      <c r="D7027" s="1">
        <v>43143</v>
      </c>
      <c r="E7027" t="s">
        <v>46</v>
      </c>
      <c r="F7027" t="s">
        <v>2168</v>
      </c>
      <c r="G7027" t="s">
        <v>2169</v>
      </c>
      <c r="H7027" t="s">
        <v>37</v>
      </c>
      <c r="I7027" t="s">
        <v>23</v>
      </c>
      <c r="J7027" t="s">
        <v>262</v>
      </c>
      <c r="K7027" t="s">
        <v>263</v>
      </c>
      <c r="L7027">
        <v>10024</v>
      </c>
      <c r="M7027" t="s">
        <v>144</v>
      </c>
      <c r="N7027" t="s">
        <v>2050</v>
      </c>
      <c r="O7027" t="s">
        <v>67</v>
      </c>
      <c r="P7027" t="s">
        <v>68</v>
      </c>
      <c r="Q7027" t="s">
        <v>2051</v>
      </c>
      <c r="R7027">
        <v>227.46</v>
      </c>
      <c r="S7027" s="5">
        <f t="shared" si="218"/>
        <v>2018</v>
      </c>
      <c r="T7027" s="11" t="str">
        <f t="shared" si="219"/>
        <v>Feb-2018</v>
      </c>
    </row>
    <row r="7028" spans="1:20" x14ac:dyDescent="0.25">
      <c r="A7028">
        <v>7027</v>
      </c>
      <c r="B7028" t="s">
        <v>9251</v>
      </c>
      <c r="C7028" s="1">
        <v>43137</v>
      </c>
      <c r="D7028" s="1">
        <v>43143</v>
      </c>
      <c r="E7028" t="s">
        <v>46</v>
      </c>
      <c r="F7028" t="s">
        <v>2168</v>
      </c>
      <c r="G7028" t="s">
        <v>2169</v>
      </c>
      <c r="H7028" t="s">
        <v>37</v>
      </c>
      <c r="I7028" t="s">
        <v>23</v>
      </c>
      <c r="J7028" t="s">
        <v>262</v>
      </c>
      <c r="K7028" t="s">
        <v>263</v>
      </c>
      <c r="L7028">
        <v>10024</v>
      </c>
      <c r="M7028" t="s">
        <v>144</v>
      </c>
      <c r="N7028" t="s">
        <v>8876</v>
      </c>
      <c r="O7028" t="s">
        <v>42</v>
      </c>
      <c r="P7028" t="s">
        <v>71</v>
      </c>
      <c r="Q7028" t="s">
        <v>8877</v>
      </c>
      <c r="R7028">
        <v>46.24</v>
      </c>
      <c r="S7028" s="5">
        <f t="shared" si="218"/>
        <v>2018</v>
      </c>
      <c r="T7028" s="11" t="str">
        <f t="shared" si="219"/>
        <v>Feb-2018</v>
      </c>
    </row>
    <row r="7029" spans="1:20" x14ac:dyDescent="0.25">
      <c r="A7029">
        <v>7028</v>
      </c>
      <c r="B7029" t="s">
        <v>9252</v>
      </c>
      <c r="C7029" s="1">
        <v>43129</v>
      </c>
      <c r="D7029" s="1">
        <v>43136</v>
      </c>
      <c r="E7029" t="s">
        <v>46</v>
      </c>
      <c r="F7029" t="s">
        <v>2986</v>
      </c>
      <c r="G7029" t="s">
        <v>2987</v>
      </c>
      <c r="H7029" t="s">
        <v>22</v>
      </c>
      <c r="I7029" t="s">
        <v>23</v>
      </c>
      <c r="J7029" t="s">
        <v>262</v>
      </c>
      <c r="K7029" t="s">
        <v>263</v>
      </c>
      <c r="L7029">
        <v>10011</v>
      </c>
      <c r="M7029" t="s">
        <v>144</v>
      </c>
      <c r="N7029" t="s">
        <v>2774</v>
      </c>
      <c r="O7029" t="s">
        <v>42</v>
      </c>
      <c r="P7029" t="s">
        <v>43</v>
      </c>
      <c r="Q7029" t="s">
        <v>2775</v>
      </c>
      <c r="R7029">
        <v>5.22</v>
      </c>
      <c r="S7029" s="5">
        <f t="shared" si="218"/>
        <v>2018</v>
      </c>
      <c r="T7029" s="11" t="str">
        <f t="shared" si="219"/>
        <v>Jan-2018</v>
      </c>
    </row>
    <row r="7030" spans="1:20" x14ac:dyDescent="0.25">
      <c r="A7030">
        <v>7029</v>
      </c>
      <c r="B7030" t="s">
        <v>9253</v>
      </c>
      <c r="C7030" s="1">
        <v>43089</v>
      </c>
      <c r="D7030" s="1">
        <v>43092</v>
      </c>
      <c r="E7030" t="s">
        <v>19</v>
      </c>
      <c r="F7030" t="s">
        <v>3649</v>
      </c>
      <c r="G7030" t="s">
        <v>3650</v>
      </c>
      <c r="H7030" t="s">
        <v>22</v>
      </c>
      <c r="I7030" t="s">
        <v>23</v>
      </c>
      <c r="J7030" t="s">
        <v>133</v>
      </c>
      <c r="K7030" t="s">
        <v>134</v>
      </c>
      <c r="L7030">
        <v>68025</v>
      </c>
      <c r="M7030" t="s">
        <v>101</v>
      </c>
      <c r="N7030" t="s">
        <v>3870</v>
      </c>
      <c r="O7030" t="s">
        <v>42</v>
      </c>
      <c r="P7030" t="s">
        <v>86</v>
      </c>
      <c r="Q7030" t="s">
        <v>3871</v>
      </c>
      <c r="R7030">
        <v>33.9</v>
      </c>
      <c r="S7030" s="5">
        <f t="shared" si="218"/>
        <v>2017</v>
      </c>
      <c r="T7030" s="11" t="str">
        <f t="shared" si="219"/>
        <v>Dec-2017</v>
      </c>
    </row>
    <row r="7031" spans="1:20" x14ac:dyDescent="0.25">
      <c r="A7031">
        <v>7030</v>
      </c>
      <c r="B7031" t="s">
        <v>9254</v>
      </c>
      <c r="C7031" s="1">
        <v>43050</v>
      </c>
      <c r="D7031" s="1">
        <v>43055</v>
      </c>
      <c r="E7031" t="s">
        <v>46</v>
      </c>
      <c r="F7031" t="s">
        <v>4141</v>
      </c>
      <c r="G7031" t="s">
        <v>4142</v>
      </c>
      <c r="H7031" t="s">
        <v>37</v>
      </c>
      <c r="I7031" t="s">
        <v>23</v>
      </c>
      <c r="J7031" t="s">
        <v>262</v>
      </c>
      <c r="K7031" t="s">
        <v>263</v>
      </c>
      <c r="L7031">
        <v>10011</v>
      </c>
      <c r="M7031" t="s">
        <v>144</v>
      </c>
      <c r="N7031" t="s">
        <v>4777</v>
      </c>
      <c r="O7031" t="s">
        <v>42</v>
      </c>
      <c r="P7031" t="s">
        <v>55</v>
      </c>
      <c r="Q7031" t="s">
        <v>2657</v>
      </c>
      <c r="R7031">
        <v>28.14</v>
      </c>
      <c r="S7031" s="5">
        <f t="shared" si="218"/>
        <v>2017</v>
      </c>
      <c r="T7031" s="11" t="str">
        <f t="shared" si="219"/>
        <v>Nov-2017</v>
      </c>
    </row>
    <row r="7032" spans="1:20" x14ac:dyDescent="0.25">
      <c r="A7032">
        <v>7031</v>
      </c>
      <c r="B7032" t="s">
        <v>9254</v>
      </c>
      <c r="C7032" s="1">
        <v>43050</v>
      </c>
      <c r="D7032" s="1">
        <v>43055</v>
      </c>
      <c r="E7032" t="s">
        <v>46</v>
      </c>
      <c r="F7032" t="s">
        <v>4141</v>
      </c>
      <c r="G7032" t="s">
        <v>4142</v>
      </c>
      <c r="H7032" t="s">
        <v>37</v>
      </c>
      <c r="I7032" t="s">
        <v>23</v>
      </c>
      <c r="J7032" t="s">
        <v>262</v>
      </c>
      <c r="K7032" t="s">
        <v>263</v>
      </c>
      <c r="L7032">
        <v>10011</v>
      </c>
      <c r="M7032" t="s">
        <v>144</v>
      </c>
      <c r="N7032" t="s">
        <v>6689</v>
      </c>
      <c r="O7032" t="s">
        <v>67</v>
      </c>
      <c r="P7032" t="s">
        <v>157</v>
      </c>
      <c r="Q7032" t="s">
        <v>6690</v>
      </c>
      <c r="R7032">
        <v>36</v>
      </c>
      <c r="S7032" s="5">
        <f t="shared" si="218"/>
        <v>2017</v>
      </c>
      <c r="T7032" s="11" t="str">
        <f t="shared" si="219"/>
        <v>Nov-2017</v>
      </c>
    </row>
    <row r="7033" spans="1:20" x14ac:dyDescent="0.25">
      <c r="A7033">
        <v>7032</v>
      </c>
      <c r="B7033" t="s">
        <v>9254</v>
      </c>
      <c r="C7033" s="1">
        <v>43050</v>
      </c>
      <c r="D7033" s="1">
        <v>43055</v>
      </c>
      <c r="E7033" t="s">
        <v>46</v>
      </c>
      <c r="F7033" t="s">
        <v>4141</v>
      </c>
      <c r="G7033" t="s">
        <v>4142</v>
      </c>
      <c r="H7033" t="s">
        <v>37</v>
      </c>
      <c r="I7033" t="s">
        <v>23</v>
      </c>
      <c r="J7033" t="s">
        <v>262</v>
      </c>
      <c r="K7033" t="s">
        <v>263</v>
      </c>
      <c r="L7033">
        <v>10011</v>
      </c>
      <c r="M7033" t="s">
        <v>144</v>
      </c>
      <c r="N7033" t="s">
        <v>1158</v>
      </c>
      <c r="O7033" t="s">
        <v>42</v>
      </c>
      <c r="P7033" t="s">
        <v>64</v>
      </c>
      <c r="Q7033" t="s">
        <v>1159</v>
      </c>
      <c r="R7033">
        <v>92.94</v>
      </c>
      <c r="S7033" s="5">
        <f t="shared" si="218"/>
        <v>2017</v>
      </c>
      <c r="T7033" s="11" t="str">
        <f t="shared" si="219"/>
        <v>Nov-2017</v>
      </c>
    </row>
    <row r="7034" spans="1:20" x14ac:dyDescent="0.25">
      <c r="A7034">
        <v>7033</v>
      </c>
      <c r="B7034" t="s">
        <v>9254</v>
      </c>
      <c r="C7034" s="1">
        <v>43050</v>
      </c>
      <c r="D7034" s="1">
        <v>43055</v>
      </c>
      <c r="E7034" t="s">
        <v>46</v>
      </c>
      <c r="F7034" t="s">
        <v>4141</v>
      </c>
      <c r="G7034" t="s">
        <v>4142</v>
      </c>
      <c r="H7034" t="s">
        <v>37</v>
      </c>
      <c r="I7034" t="s">
        <v>23</v>
      </c>
      <c r="J7034" t="s">
        <v>262</v>
      </c>
      <c r="K7034" t="s">
        <v>263</v>
      </c>
      <c r="L7034">
        <v>10011</v>
      </c>
      <c r="M7034" t="s">
        <v>144</v>
      </c>
      <c r="N7034" t="s">
        <v>4844</v>
      </c>
      <c r="O7034" t="s">
        <v>28</v>
      </c>
      <c r="P7034" t="s">
        <v>32</v>
      </c>
      <c r="Q7034" t="s">
        <v>4845</v>
      </c>
      <c r="R7034">
        <v>245.64599999999999</v>
      </c>
      <c r="S7034" s="5">
        <f t="shared" si="218"/>
        <v>2017</v>
      </c>
      <c r="T7034" s="11" t="str">
        <f t="shared" si="219"/>
        <v>Nov-2017</v>
      </c>
    </row>
    <row r="7035" spans="1:20" x14ac:dyDescent="0.25">
      <c r="A7035">
        <v>7034</v>
      </c>
      <c r="B7035" t="s">
        <v>9254</v>
      </c>
      <c r="C7035" s="1">
        <v>43050</v>
      </c>
      <c r="D7035" s="1">
        <v>43055</v>
      </c>
      <c r="E7035" t="s">
        <v>46</v>
      </c>
      <c r="F7035" t="s">
        <v>4141</v>
      </c>
      <c r="G7035" t="s">
        <v>4142</v>
      </c>
      <c r="H7035" t="s">
        <v>37</v>
      </c>
      <c r="I7035" t="s">
        <v>23</v>
      </c>
      <c r="J7035" t="s">
        <v>262</v>
      </c>
      <c r="K7035" t="s">
        <v>263</v>
      </c>
      <c r="L7035">
        <v>10011</v>
      </c>
      <c r="M7035" t="s">
        <v>144</v>
      </c>
      <c r="N7035" t="s">
        <v>2776</v>
      </c>
      <c r="O7035" t="s">
        <v>42</v>
      </c>
      <c r="P7035" t="s">
        <v>71</v>
      </c>
      <c r="Q7035" t="s">
        <v>2777</v>
      </c>
      <c r="R7035">
        <v>55.008000000000003</v>
      </c>
      <c r="S7035" s="5">
        <f t="shared" si="218"/>
        <v>2017</v>
      </c>
      <c r="T7035" s="11" t="str">
        <f t="shared" si="219"/>
        <v>Nov-2017</v>
      </c>
    </row>
    <row r="7036" spans="1:20" x14ac:dyDescent="0.25">
      <c r="A7036">
        <v>7035</v>
      </c>
      <c r="B7036" t="s">
        <v>9254</v>
      </c>
      <c r="C7036" s="1">
        <v>43050</v>
      </c>
      <c r="D7036" s="1">
        <v>43055</v>
      </c>
      <c r="E7036" t="s">
        <v>46</v>
      </c>
      <c r="F7036" t="s">
        <v>4141</v>
      </c>
      <c r="G7036" t="s">
        <v>4142</v>
      </c>
      <c r="H7036" t="s">
        <v>37</v>
      </c>
      <c r="I7036" t="s">
        <v>23</v>
      </c>
      <c r="J7036" t="s">
        <v>262</v>
      </c>
      <c r="K7036" t="s">
        <v>263</v>
      </c>
      <c r="L7036">
        <v>10011</v>
      </c>
      <c r="M7036" t="s">
        <v>144</v>
      </c>
      <c r="N7036" t="s">
        <v>3526</v>
      </c>
      <c r="O7036" t="s">
        <v>42</v>
      </c>
      <c r="P7036" t="s">
        <v>71</v>
      </c>
      <c r="Q7036" t="s">
        <v>3527</v>
      </c>
      <c r="R7036">
        <v>35.231999999999999</v>
      </c>
      <c r="S7036" s="5">
        <f t="shared" si="218"/>
        <v>2017</v>
      </c>
      <c r="T7036" s="11" t="str">
        <f t="shared" si="219"/>
        <v>Nov-2017</v>
      </c>
    </row>
    <row r="7037" spans="1:20" x14ac:dyDescent="0.25">
      <c r="A7037">
        <v>7036</v>
      </c>
      <c r="B7037" t="s">
        <v>9255</v>
      </c>
      <c r="C7037" s="1">
        <v>43413</v>
      </c>
      <c r="D7037" s="1">
        <v>43417</v>
      </c>
      <c r="E7037" t="s">
        <v>46</v>
      </c>
      <c r="F7037" t="s">
        <v>4512</v>
      </c>
      <c r="G7037" t="s">
        <v>4513</v>
      </c>
      <c r="H7037" t="s">
        <v>37</v>
      </c>
      <c r="I7037" t="s">
        <v>23</v>
      </c>
      <c r="J7037" t="s">
        <v>946</v>
      </c>
      <c r="K7037" t="s">
        <v>39</v>
      </c>
      <c r="L7037">
        <v>92105</v>
      </c>
      <c r="M7037" t="s">
        <v>40</v>
      </c>
      <c r="N7037" t="s">
        <v>2478</v>
      </c>
      <c r="O7037" t="s">
        <v>28</v>
      </c>
      <c r="P7037" t="s">
        <v>32</v>
      </c>
      <c r="Q7037" t="s">
        <v>2479</v>
      </c>
      <c r="R7037">
        <v>523.39200000000005</v>
      </c>
      <c r="S7037" s="5">
        <f t="shared" si="218"/>
        <v>2018</v>
      </c>
      <c r="T7037" s="11" t="str">
        <f t="shared" si="219"/>
        <v>Nov-2018</v>
      </c>
    </row>
    <row r="7038" spans="1:20" x14ac:dyDescent="0.25">
      <c r="A7038">
        <v>7037</v>
      </c>
      <c r="B7038" t="s">
        <v>9256</v>
      </c>
      <c r="C7038" s="1">
        <v>42126</v>
      </c>
      <c r="D7038" s="1">
        <v>42128</v>
      </c>
      <c r="E7038" t="s">
        <v>19</v>
      </c>
      <c r="F7038" t="s">
        <v>7762</v>
      </c>
      <c r="G7038" t="s">
        <v>7763</v>
      </c>
      <c r="H7038" t="s">
        <v>22</v>
      </c>
      <c r="I7038" t="s">
        <v>23</v>
      </c>
      <c r="J7038" t="s">
        <v>1793</v>
      </c>
      <c r="K7038" t="s">
        <v>50</v>
      </c>
      <c r="L7038">
        <v>33801</v>
      </c>
      <c r="M7038" t="s">
        <v>26</v>
      </c>
      <c r="N7038" t="s">
        <v>3316</v>
      </c>
      <c r="O7038" t="s">
        <v>67</v>
      </c>
      <c r="P7038" t="s">
        <v>1215</v>
      </c>
      <c r="Q7038" t="s">
        <v>3317</v>
      </c>
      <c r="R7038">
        <v>479.98399999999998</v>
      </c>
      <c r="S7038" s="5">
        <f t="shared" si="218"/>
        <v>2015</v>
      </c>
      <c r="T7038" s="11" t="str">
        <f t="shared" si="219"/>
        <v>May-2015</v>
      </c>
    </row>
    <row r="7039" spans="1:20" x14ac:dyDescent="0.25">
      <c r="A7039">
        <v>7038</v>
      </c>
      <c r="B7039" t="s">
        <v>9257</v>
      </c>
      <c r="C7039" s="1">
        <v>43365</v>
      </c>
      <c r="D7039" s="1">
        <v>43370</v>
      </c>
      <c r="E7039" t="s">
        <v>46</v>
      </c>
      <c r="F7039" t="s">
        <v>2379</v>
      </c>
      <c r="G7039" t="s">
        <v>2380</v>
      </c>
      <c r="H7039" t="s">
        <v>22</v>
      </c>
      <c r="I7039" t="s">
        <v>23</v>
      </c>
      <c r="J7039" t="s">
        <v>3797</v>
      </c>
      <c r="K7039" t="s">
        <v>1271</v>
      </c>
      <c r="L7039">
        <v>30080</v>
      </c>
      <c r="M7039" t="s">
        <v>26</v>
      </c>
      <c r="N7039" t="s">
        <v>5439</v>
      </c>
      <c r="O7039" t="s">
        <v>42</v>
      </c>
      <c r="P7039" t="s">
        <v>86</v>
      </c>
      <c r="Q7039" t="s">
        <v>5440</v>
      </c>
      <c r="R7039">
        <v>12.96</v>
      </c>
      <c r="S7039" s="5">
        <f t="shared" si="218"/>
        <v>2018</v>
      </c>
      <c r="T7039" s="11" t="str">
        <f t="shared" si="219"/>
        <v>Sep-2018</v>
      </c>
    </row>
    <row r="7040" spans="1:20" x14ac:dyDescent="0.25">
      <c r="A7040">
        <v>7039</v>
      </c>
      <c r="B7040" t="s">
        <v>9257</v>
      </c>
      <c r="C7040" s="1">
        <v>43365</v>
      </c>
      <c r="D7040" s="1">
        <v>43370</v>
      </c>
      <c r="E7040" t="s">
        <v>46</v>
      </c>
      <c r="F7040" t="s">
        <v>2379</v>
      </c>
      <c r="G7040" t="s">
        <v>2380</v>
      </c>
      <c r="H7040" t="s">
        <v>22</v>
      </c>
      <c r="I7040" t="s">
        <v>23</v>
      </c>
      <c r="J7040" t="s">
        <v>3797</v>
      </c>
      <c r="K7040" t="s">
        <v>1271</v>
      </c>
      <c r="L7040">
        <v>30080</v>
      </c>
      <c r="M7040" t="s">
        <v>26</v>
      </c>
      <c r="N7040" t="s">
        <v>9258</v>
      </c>
      <c r="O7040" t="s">
        <v>42</v>
      </c>
      <c r="P7040" t="s">
        <v>64</v>
      </c>
      <c r="Q7040" t="s">
        <v>9259</v>
      </c>
      <c r="R7040">
        <v>17.940000000000001</v>
      </c>
      <c r="S7040" s="5">
        <f t="shared" si="218"/>
        <v>2018</v>
      </c>
      <c r="T7040" s="11" t="str">
        <f t="shared" si="219"/>
        <v>Sep-2018</v>
      </c>
    </row>
    <row r="7041" spans="1:20" x14ac:dyDescent="0.25">
      <c r="A7041">
        <v>7040</v>
      </c>
      <c r="B7041" t="s">
        <v>9260</v>
      </c>
      <c r="C7041" s="1">
        <v>43451</v>
      </c>
      <c r="D7041" s="1">
        <v>43457</v>
      </c>
      <c r="E7041" t="s">
        <v>46</v>
      </c>
      <c r="F7041" t="s">
        <v>2073</v>
      </c>
      <c r="G7041" t="s">
        <v>2074</v>
      </c>
      <c r="H7041" t="s">
        <v>22</v>
      </c>
      <c r="I7041" t="s">
        <v>23</v>
      </c>
      <c r="J7041" t="s">
        <v>262</v>
      </c>
      <c r="K7041" t="s">
        <v>263</v>
      </c>
      <c r="L7041">
        <v>10009</v>
      </c>
      <c r="M7041" t="s">
        <v>144</v>
      </c>
      <c r="N7041" t="s">
        <v>932</v>
      </c>
      <c r="O7041" t="s">
        <v>42</v>
      </c>
      <c r="P7041" t="s">
        <v>55</v>
      </c>
      <c r="Q7041" t="s">
        <v>933</v>
      </c>
      <c r="R7041">
        <v>166.72</v>
      </c>
      <c r="S7041" s="5">
        <f t="shared" si="218"/>
        <v>2018</v>
      </c>
      <c r="T7041" s="11" t="str">
        <f t="shared" si="219"/>
        <v>Dec-2018</v>
      </c>
    </row>
    <row r="7042" spans="1:20" x14ac:dyDescent="0.25">
      <c r="A7042">
        <v>7041</v>
      </c>
      <c r="B7042" t="s">
        <v>9260</v>
      </c>
      <c r="C7042" s="1">
        <v>43451</v>
      </c>
      <c r="D7042" s="1">
        <v>43457</v>
      </c>
      <c r="E7042" t="s">
        <v>46</v>
      </c>
      <c r="F7042" t="s">
        <v>2073</v>
      </c>
      <c r="G7042" t="s">
        <v>2074</v>
      </c>
      <c r="H7042" t="s">
        <v>22</v>
      </c>
      <c r="I7042" t="s">
        <v>23</v>
      </c>
      <c r="J7042" t="s">
        <v>262</v>
      </c>
      <c r="K7042" t="s">
        <v>263</v>
      </c>
      <c r="L7042">
        <v>10009</v>
      </c>
      <c r="M7042" t="s">
        <v>144</v>
      </c>
      <c r="N7042" t="s">
        <v>5491</v>
      </c>
      <c r="O7042" t="s">
        <v>42</v>
      </c>
      <c r="P7042" t="s">
        <v>71</v>
      </c>
      <c r="Q7042" t="s">
        <v>5492</v>
      </c>
      <c r="R7042">
        <v>24.815999999999999</v>
      </c>
      <c r="S7042" s="5">
        <f t="shared" si="218"/>
        <v>2018</v>
      </c>
      <c r="T7042" s="11" t="str">
        <f t="shared" si="219"/>
        <v>Dec-2018</v>
      </c>
    </row>
    <row r="7043" spans="1:20" x14ac:dyDescent="0.25">
      <c r="A7043">
        <v>7042</v>
      </c>
      <c r="B7043" t="s">
        <v>9260</v>
      </c>
      <c r="C7043" s="1">
        <v>43451</v>
      </c>
      <c r="D7043" s="1">
        <v>43457</v>
      </c>
      <c r="E7043" t="s">
        <v>46</v>
      </c>
      <c r="F7043" t="s">
        <v>2073</v>
      </c>
      <c r="G7043" t="s">
        <v>2074</v>
      </c>
      <c r="H7043" t="s">
        <v>22</v>
      </c>
      <c r="I7043" t="s">
        <v>23</v>
      </c>
      <c r="J7043" t="s">
        <v>262</v>
      </c>
      <c r="K7043" t="s">
        <v>263</v>
      </c>
      <c r="L7043">
        <v>10009</v>
      </c>
      <c r="M7043" t="s">
        <v>144</v>
      </c>
      <c r="N7043" t="s">
        <v>5275</v>
      </c>
      <c r="O7043" t="s">
        <v>28</v>
      </c>
      <c r="P7043" t="s">
        <v>61</v>
      </c>
      <c r="Q7043" t="s">
        <v>5276</v>
      </c>
      <c r="R7043">
        <v>124.36</v>
      </c>
      <c r="S7043" s="5">
        <f t="shared" ref="S7043:S7106" si="220">YEAR(C7043)</f>
        <v>2018</v>
      </c>
      <c r="T7043" s="11" t="str">
        <f t="shared" ref="T7043:T7106" si="221">TEXT(C7043,"MMM-YYY")</f>
        <v>Dec-2018</v>
      </c>
    </row>
    <row r="7044" spans="1:20" x14ac:dyDescent="0.25">
      <c r="A7044">
        <v>7043</v>
      </c>
      <c r="B7044" t="s">
        <v>9261</v>
      </c>
      <c r="C7044" s="1">
        <v>43299</v>
      </c>
      <c r="D7044" s="1">
        <v>43304</v>
      </c>
      <c r="E7044" t="s">
        <v>46</v>
      </c>
      <c r="F7044" t="s">
        <v>2305</v>
      </c>
      <c r="G7044" t="s">
        <v>2306</v>
      </c>
      <c r="H7044" t="s">
        <v>22</v>
      </c>
      <c r="I7044" t="s">
        <v>23</v>
      </c>
      <c r="J7044" t="s">
        <v>142</v>
      </c>
      <c r="K7044" t="s">
        <v>143</v>
      </c>
      <c r="L7044">
        <v>19134</v>
      </c>
      <c r="M7044" t="s">
        <v>144</v>
      </c>
      <c r="N7044" t="s">
        <v>7667</v>
      </c>
      <c r="O7044" t="s">
        <v>67</v>
      </c>
      <c r="P7044" t="s">
        <v>1215</v>
      </c>
      <c r="Q7044" t="s">
        <v>7668</v>
      </c>
      <c r="R7044">
        <v>599.97</v>
      </c>
      <c r="S7044" s="5">
        <f t="shared" si="220"/>
        <v>2018</v>
      </c>
      <c r="T7044" s="11" t="str">
        <f t="shared" si="221"/>
        <v>Jul-2018</v>
      </c>
    </row>
    <row r="7045" spans="1:20" x14ac:dyDescent="0.25">
      <c r="A7045">
        <v>7044</v>
      </c>
      <c r="B7045" t="s">
        <v>9261</v>
      </c>
      <c r="C7045" s="1">
        <v>43299</v>
      </c>
      <c r="D7045" s="1">
        <v>43304</v>
      </c>
      <c r="E7045" t="s">
        <v>46</v>
      </c>
      <c r="F7045" t="s">
        <v>2305</v>
      </c>
      <c r="G7045" t="s">
        <v>2306</v>
      </c>
      <c r="H7045" t="s">
        <v>22</v>
      </c>
      <c r="I7045" t="s">
        <v>23</v>
      </c>
      <c r="J7045" t="s">
        <v>142</v>
      </c>
      <c r="K7045" t="s">
        <v>143</v>
      </c>
      <c r="L7045">
        <v>19134</v>
      </c>
      <c r="M7045" t="s">
        <v>144</v>
      </c>
      <c r="N7045" t="s">
        <v>1840</v>
      </c>
      <c r="O7045" t="s">
        <v>28</v>
      </c>
      <c r="P7045" t="s">
        <v>32</v>
      </c>
      <c r="Q7045" t="s">
        <v>1841</v>
      </c>
      <c r="R7045">
        <v>198.744</v>
      </c>
      <c r="S7045" s="5">
        <f t="shared" si="220"/>
        <v>2018</v>
      </c>
      <c r="T7045" s="11" t="str">
        <f t="shared" si="221"/>
        <v>Jul-2018</v>
      </c>
    </row>
    <row r="7046" spans="1:20" x14ac:dyDescent="0.25">
      <c r="A7046">
        <v>7045</v>
      </c>
      <c r="B7046" t="s">
        <v>9261</v>
      </c>
      <c r="C7046" s="1">
        <v>43299</v>
      </c>
      <c r="D7046" s="1">
        <v>43304</v>
      </c>
      <c r="E7046" t="s">
        <v>46</v>
      </c>
      <c r="F7046" t="s">
        <v>2305</v>
      </c>
      <c r="G7046" t="s">
        <v>2306</v>
      </c>
      <c r="H7046" t="s">
        <v>22</v>
      </c>
      <c r="I7046" t="s">
        <v>23</v>
      </c>
      <c r="J7046" t="s">
        <v>142</v>
      </c>
      <c r="K7046" t="s">
        <v>143</v>
      </c>
      <c r="L7046">
        <v>19134</v>
      </c>
      <c r="M7046" t="s">
        <v>144</v>
      </c>
      <c r="N7046" t="s">
        <v>5414</v>
      </c>
      <c r="O7046" t="s">
        <v>42</v>
      </c>
      <c r="P7046" t="s">
        <v>575</v>
      </c>
      <c r="Q7046" t="s">
        <v>5415</v>
      </c>
      <c r="R7046">
        <v>9.1839999999999993</v>
      </c>
      <c r="S7046" s="5">
        <f t="shared" si="220"/>
        <v>2018</v>
      </c>
      <c r="T7046" s="11" t="str">
        <f t="shared" si="221"/>
        <v>Jul-2018</v>
      </c>
    </row>
    <row r="7047" spans="1:20" x14ac:dyDescent="0.25">
      <c r="A7047">
        <v>7046</v>
      </c>
      <c r="B7047" t="s">
        <v>9262</v>
      </c>
      <c r="C7047" s="1">
        <v>43042</v>
      </c>
      <c r="D7047" s="1">
        <v>43048</v>
      </c>
      <c r="E7047" t="s">
        <v>46</v>
      </c>
      <c r="F7047" t="s">
        <v>5292</v>
      </c>
      <c r="G7047" t="s">
        <v>5293</v>
      </c>
      <c r="H7047" t="s">
        <v>37</v>
      </c>
      <c r="I7047" t="s">
        <v>23</v>
      </c>
      <c r="J7047" t="s">
        <v>813</v>
      </c>
      <c r="K7047" t="s">
        <v>100</v>
      </c>
      <c r="L7047">
        <v>75217</v>
      </c>
      <c r="M7047" t="s">
        <v>101</v>
      </c>
      <c r="N7047" t="s">
        <v>4865</v>
      </c>
      <c r="O7047" t="s">
        <v>42</v>
      </c>
      <c r="P7047" t="s">
        <v>86</v>
      </c>
      <c r="Q7047" t="s">
        <v>4866</v>
      </c>
      <c r="R7047">
        <v>9.2479999999999993</v>
      </c>
      <c r="S7047" s="5">
        <f t="shared" si="220"/>
        <v>2017</v>
      </c>
      <c r="T7047" s="11" t="str">
        <f t="shared" si="221"/>
        <v>Nov-2017</v>
      </c>
    </row>
    <row r="7048" spans="1:20" x14ac:dyDescent="0.25">
      <c r="A7048">
        <v>7047</v>
      </c>
      <c r="B7048" t="s">
        <v>9263</v>
      </c>
      <c r="C7048" s="1">
        <v>42102</v>
      </c>
      <c r="D7048" s="1">
        <v>42106</v>
      </c>
      <c r="E7048" t="s">
        <v>46</v>
      </c>
      <c r="F7048" t="s">
        <v>1161</v>
      </c>
      <c r="G7048" t="s">
        <v>1162</v>
      </c>
      <c r="H7048" t="s">
        <v>98</v>
      </c>
      <c r="I7048" t="s">
        <v>23</v>
      </c>
      <c r="J7048" t="s">
        <v>83</v>
      </c>
      <c r="K7048" t="s">
        <v>39</v>
      </c>
      <c r="L7048">
        <v>94521</v>
      </c>
      <c r="M7048" t="s">
        <v>40</v>
      </c>
      <c r="N7048" t="s">
        <v>881</v>
      </c>
      <c r="O7048" t="s">
        <v>28</v>
      </c>
      <c r="P7048" t="s">
        <v>52</v>
      </c>
      <c r="Q7048" t="s">
        <v>882</v>
      </c>
      <c r="R7048">
        <v>99.591999999999999</v>
      </c>
      <c r="S7048" s="5">
        <f t="shared" si="220"/>
        <v>2015</v>
      </c>
      <c r="T7048" s="11" t="str">
        <f t="shared" si="221"/>
        <v>Apr-2015</v>
      </c>
    </row>
    <row r="7049" spans="1:20" x14ac:dyDescent="0.25">
      <c r="A7049">
        <v>7048</v>
      </c>
      <c r="B7049" t="s">
        <v>9263</v>
      </c>
      <c r="C7049" s="1">
        <v>42102</v>
      </c>
      <c r="D7049" s="1">
        <v>42106</v>
      </c>
      <c r="E7049" t="s">
        <v>46</v>
      </c>
      <c r="F7049" t="s">
        <v>1161</v>
      </c>
      <c r="G7049" t="s">
        <v>1162</v>
      </c>
      <c r="H7049" t="s">
        <v>98</v>
      </c>
      <c r="I7049" t="s">
        <v>23</v>
      </c>
      <c r="J7049" t="s">
        <v>83</v>
      </c>
      <c r="K7049" t="s">
        <v>39</v>
      </c>
      <c r="L7049">
        <v>94521</v>
      </c>
      <c r="M7049" t="s">
        <v>40</v>
      </c>
      <c r="N7049" t="s">
        <v>1179</v>
      </c>
      <c r="O7049" t="s">
        <v>67</v>
      </c>
      <c r="P7049" t="s">
        <v>157</v>
      </c>
      <c r="Q7049" t="s">
        <v>1180</v>
      </c>
      <c r="R7049">
        <v>399.96</v>
      </c>
      <c r="S7049" s="5">
        <f t="shared" si="220"/>
        <v>2015</v>
      </c>
      <c r="T7049" s="11" t="str">
        <f t="shared" si="221"/>
        <v>Apr-2015</v>
      </c>
    </row>
    <row r="7050" spans="1:20" x14ac:dyDescent="0.25">
      <c r="A7050">
        <v>7049</v>
      </c>
      <c r="B7050" t="s">
        <v>9264</v>
      </c>
      <c r="C7050" s="1">
        <v>42961</v>
      </c>
      <c r="D7050" s="1">
        <v>42963</v>
      </c>
      <c r="E7050" t="s">
        <v>184</v>
      </c>
      <c r="F7050" t="s">
        <v>2564</v>
      </c>
      <c r="G7050" t="s">
        <v>2565</v>
      </c>
      <c r="H7050" t="s">
        <v>22</v>
      </c>
      <c r="I7050" t="s">
        <v>23</v>
      </c>
      <c r="J7050" t="s">
        <v>5665</v>
      </c>
      <c r="K7050" t="s">
        <v>331</v>
      </c>
      <c r="L7050">
        <v>37211</v>
      </c>
      <c r="M7050" t="s">
        <v>26</v>
      </c>
      <c r="N7050" t="s">
        <v>6748</v>
      </c>
      <c r="O7050" t="s">
        <v>42</v>
      </c>
      <c r="P7050" t="s">
        <v>86</v>
      </c>
      <c r="Q7050" t="s">
        <v>6749</v>
      </c>
      <c r="R7050">
        <v>15.552</v>
      </c>
      <c r="S7050" s="5">
        <f t="shared" si="220"/>
        <v>2017</v>
      </c>
      <c r="T7050" s="11" t="str">
        <f t="shared" si="221"/>
        <v>Aug-2017</v>
      </c>
    </row>
    <row r="7051" spans="1:20" x14ac:dyDescent="0.25">
      <c r="A7051">
        <v>7050</v>
      </c>
      <c r="B7051" t="s">
        <v>9265</v>
      </c>
      <c r="C7051" s="1">
        <v>42272</v>
      </c>
      <c r="D7051" s="1">
        <v>42277</v>
      </c>
      <c r="E7051" t="s">
        <v>46</v>
      </c>
      <c r="F7051" t="s">
        <v>5225</v>
      </c>
      <c r="G7051" t="s">
        <v>5226</v>
      </c>
      <c r="H7051" t="s">
        <v>98</v>
      </c>
      <c r="I7051" t="s">
        <v>23</v>
      </c>
      <c r="J7051" t="s">
        <v>452</v>
      </c>
      <c r="K7051" t="s">
        <v>453</v>
      </c>
      <c r="L7051">
        <v>80013</v>
      </c>
      <c r="M7051" t="s">
        <v>40</v>
      </c>
      <c r="N7051" t="s">
        <v>6950</v>
      </c>
      <c r="O7051" t="s">
        <v>42</v>
      </c>
      <c r="P7051" t="s">
        <v>64</v>
      </c>
      <c r="Q7051" t="s">
        <v>6951</v>
      </c>
      <c r="R7051">
        <v>14.576000000000001</v>
      </c>
      <c r="S7051" s="5">
        <f t="shared" si="220"/>
        <v>2015</v>
      </c>
      <c r="T7051" s="11" t="str">
        <f t="shared" si="221"/>
        <v>Sep-2015</v>
      </c>
    </row>
    <row r="7052" spans="1:20" x14ac:dyDescent="0.25">
      <c r="A7052">
        <v>7051</v>
      </c>
      <c r="B7052" t="s">
        <v>9266</v>
      </c>
      <c r="C7052" s="1">
        <v>43080</v>
      </c>
      <c r="D7052" s="1">
        <v>43080</v>
      </c>
      <c r="E7052" t="s">
        <v>1289</v>
      </c>
      <c r="F7052" t="s">
        <v>5059</v>
      </c>
      <c r="G7052" t="s">
        <v>5060</v>
      </c>
      <c r="H7052" t="s">
        <v>22</v>
      </c>
      <c r="I7052" t="s">
        <v>23</v>
      </c>
      <c r="J7052" t="s">
        <v>1884</v>
      </c>
      <c r="K7052" t="s">
        <v>39</v>
      </c>
      <c r="L7052">
        <v>92804</v>
      </c>
      <c r="M7052" t="s">
        <v>40</v>
      </c>
      <c r="N7052" t="s">
        <v>1087</v>
      </c>
      <c r="O7052" t="s">
        <v>42</v>
      </c>
      <c r="P7052" t="s">
        <v>71</v>
      </c>
      <c r="Q7052" t="s">
        <v>1088</v>
      </c>
      <c r="R7052">
        <v>209.6</v>
      </c>
      <c r="S7052" s="5">
        <f t="shared" si="220"/>
        <v>2017</v>
      </c>
      <c r="T7052" s="11" t="str">
        <f t="shared" si="221"/>
        <v>Dec-2017</v>
      </c>
    </row>
    <row r="7053" spans="1:20" x14ac:dyDescent="0.25">
      <c r="A7053">
        <v>7052</v>
      </c>
      <c r="B7053" t="s">
        <v>9266</v>
      </c>
      <c r="C7053" s="1">
        <v>43080</v>
      </c>
      <c r="D7053" s="1">
        <v>43080</v>
      </c>
      <c r="E7053" t="s">
        <v>1289</v>
      </c>
      <c r="F7053" t="s">
        <v>5059</v>
      </c>
      <c r="G7053" t="s">
        <v>5060</v>
      </c>
      <c r="H7053" t="s">
        <v>22</v>
      </c>
      <c r="I7053" t="s">
        <v>23</v>
      </c>
      <c r="J7053" t="s">
        <v>1884</v>
      </c>
      <c r="K7053" t="s">
        <v>39</v>
      </c>
      <c r="L7053">
        <v>92804</v>
      </c>
      <c r="M7053" t="s">
        <v>40</v>
      </c>
      <c r="N7053" t="s">
        <v>8414</v>
      </c>
      <c r="O7053" t="s">
        <v>42</v>
      </c>
      <c r="P7053" t="s">
        <v>64</v>
      </c>
      <c r="Q7053" t="s">
        <v>8415</v>
      </c>
      <c r="R7053">
        <v>23.32</v>
      </c>
      <c r="S7053" s="5">
        <f t="shared" si="220"/>
        <v>2017</v>
      </c>
      <c r="T7053" s="11" t="str">
        <f t="shared" si="221"/>
        <v>Dec-2017</v>
      </c>
    </row>
    <row r="7054" spans="1:20" x14ac:dyDescent="0.25">
      <c r="A7054">
        <v>7053</v>
      </c>
      <c r="B7054" t="s">
        <v>9266</v>
      </c>
      <c r="C7054" s="1">
        <v>43080</v>
      </c>
      <c r="D7054" s="1">
        <v>43080</v>
      </c>
      <c r="E7054" t="s">
        <v>1289</v>
      </c>
      <c r="F7054" t="s">
        <v>5059</v>
      </c>
      <c r="G7054" t="s">
        <v>5060</v>
      </c>
      <c r="H7054" t="s">
        <v>22</v>
      </c>
      <c r="I7054" t="s">
        <v>23</v>
      </c>
      <c r="J7054" t="s">
        <v>1884</v>
      </c>
      <c r="K7054" t="s">
        <v>39</v>
      </c>
      <c r="L7054">
        <v>92804</v>
      </c>
      <c r="M7054" t="s">
        <v>40</v>
      </c>
      <c r="N7054" t="s">
        <v>4710</v>
      </c>
      <c r="O7054" t="s">
        <v>42</v>
      </c>
      <c r="P7054" t="s">
        <v>86</v>
      </c>
      <c r="Q7054" t="s">
        <v>4711</v>
      </c>
      <c r="R7054">
        <v>30.98</v>
      </c>
      <c r="S7054" s="5">
        <f t="shared" si="220"/>
        <v>2017</v>
      </c>
      <c r="T7054" s="11" t="str">
        <f t="shared" si="221"/>
        <v>Dec-2017</v>
      </c>
    </row>
    <row r="7055" spans="1:20" x14ac:dyDescent="0.25">
      <c r="A7055">
        <v>7054</v>
      </c>
      <c r="B7055" t="s">
        <v>9266</v>
      </c>
      <c r="C7055" s="1">
        <v>43080</v>
      </c>
      <c r="D7055" s="1">
        <v>43080</v>
      </c>
      <c r="E7055" t="s">
        <v>1289</v>
      </c>
      <c r="F7055" t="s">
        <v>5059</v>
      </c>
      <c r="G7055" t="s">
        <v>5060</v>
      </c>
      <c r="H7055" t="s">
        <v>22</v>
      </c>
      <c r="I7055" t="s">
        <v>23</v>
      </c>
      <c r="J7055" t="s">
        <v>1884</v>
      </c>
      <c r="K7055" t="s">
        <v>39</v>
      </c>
      <c r="L7055">
        <v>92804</v>
      </c>
      <c r="M7055" t="s">
        <v>40</v>
      </c>
      <c r="N7055" t="s">
        <v>2466</v>
      </c>
      <c r="O7055" t="s">
        <v>67</v>
      </c>
      <c r="P7055" t="s">
        <v>157</v>
      </c>
      <c r="Q7055" t="s">
        <v>2467</v>
      </c>
      <c r="R7055">
        <v>119.96</v>
      </c>
      <c r="S7055" s="5">
        <f t="shared" si="220"/>
        <v>2017</v>
      </c>
      <c r="T7055" s="11" t="str">
        <f t="shared" si="221"/>
        <v>Dec-2017</v>
      </c>
    </row>
    <row r="7056" spans="1:20" x14ac:dyDescent="0.25">
      <c r="A7056">
        <v>7055</v>
      </c>
      <c r="B7056" t="s">
        <v>9266</v>
      </c>
      <c r="C7056" s="1">
        <v>43080</v>
      </c>
      <c r="D7056" s="1">
        <v>43080</v>
      </c>
      <c r="E7056" t="s">
        <v>1289</v>
      </c>
      <c r="F7056" t="s">
        <v>5059</v>
      </c>
      <c r="G7056" t="s">
        <v>5060</v>
      </c>
      <c r="H7056" t="s">
        <v>22</v>
      </c>
      <c r="I7056" t="s">
        <v>23</v>
      </c>
      <c r="J7056" t="s">
        <v>1884</v>
      </c>
      <c r="K7056" t="s">
        <v>39</v>
      </c>
      <c r="L7056">
        <v>92804</v>
      </c>
      <c r="M7056" t="s">
        <v>40</v>
      </c>
      <c r="N7056" t="s">
        <v>4844</v>
      </c>
      <c r="O7056" t="s">
        <v>28</v>
      </c>
      <c r="P7056" t="s">
        <v>32</v>
      </c>
      <c r="Q7056" t="s">
        <v>4845</v>
      </c>
      <c r="R7056">
        <v>363.92</v>
      </c>
      <c r="S7056" s="5">
        <f t="shared" si="220"/>
        <v>2017</v>
      </c>
      <c r="T7056" s="11" t="str">
        <f t="shared" si="221"/>
        <v>Dec-2017</v>
      </c>
    </row>
    <row r="7057" spans="1:20" x14ac:dyDescent="0.25">
      <c r="A7057">
        <v>7056</v>
      </c>
      <c r="B7057" t="s">
        <v>9266</v>
      </c>
      <c r="C7057" s="1">
        <v>43080</v>
      </c>
      <c r="D7057" s="1">
        <v>43080</v>
      </c>
      <c r="E7057" t="s">
        <v>1289</v>
      </c>
      <c r="F7057" t="s">
        <v>5059</v>
      </c>
      <c r="G7057" t="s">
        <v>5060</v>
      </c>
      <c r="H7057" t="s">
        <v>22</v>
      </c>
      <c r="I7057" t="s">
        <v>23</v>
      </c>
      <c r="J7057" t="s">
        <v>1884</v>
      </c>
      <c r="K7057" t="s">
        <v>39</v>
      </c>
      <c r="L7057">
        <v>92804</v>
      </c>
      <c r="M7057" t="s">
        <v>40</v>
      </c>
      <c r="N7057" t="s">
        <v>2048</v>
      </c>
      <c r="O7057" t="s">
        <v>42</v>
      </c>
      <c r="P7057" t="s">
        <v>71</v>
      </c>
      <c r="Q7057" t="s">
        <v>2049</v>
      </c>
      <c r="R7057">
        <v>35.808</v>
      </c>
      <c r="S7057" s="5">
        <f t="shared" si="220"/>
        <v>2017</v>
      </c>
      <c r="T7057" s="11" t="str">
        <f t="shared" si="221"/>
        <v>Dec-2017</v>
      </c>
    </row>
    <row r="7058" spans="1:20" x14ac:dyDescent="0.25">
      <c r="A7058">
        <v>7057</v>
      </c>
      <c r="B7058" t="s">
        <v>9266</v>
      </c>
      <c r="C7058" s="1">
        <v>43080</v>
      </c>
      <c r="D7058" s="1">
        <v>43080</v>
      </c>
      <c r="E7058" t="s">
        <v>1289</v>
      </c>
      <c r="F7058" t="s">
        <v>5059</v>
      </c>
      <c r="G7058" t="s">
        <v>5060</v>
      </c>
      <c r="H7058" t="s">
        <v>22</v>
      </c>
      <c r="I7058" t="s">
        <v>23</v>
      </c>
      <c r="J7058" t="s">
        <v>1884</v>
      </c>
      <c r="K7058" t="s">
        <v>39</v>
      </c>
      <c r="L7058">
        <v>92804</v>
      </c>
      <c r="M7058" t="s">
        <v>40</v>
      </c>
      <c r="N7058" t="s">
        <v>3225</v>
      </c>
      <c r="O7058" t="s">
        <v>42</v>
      </c>
      <c r="P7058" t="s">
        <v>71</v>
      </c>
      <c r="Q7058" t="s">
        <v>3226</v>
      </c>
      <c r="R7058">
        <v>122.688</v>
      </c>
      <c r="S7058" s="5">
        <f t="shared" si="220"/>
        <v>2017</v>
      </c>
      <c r="T7058" s="11" t="str">
        <f t="shared" si="221"/>
        <v>Dec-2017</v>
      </c>
    </row>
    <row r="7059" spans="1:20" x14ac:dyDescent="0.25">
      <c r="A7059">
        <v>7058</v>
      </c>
      <c r="B7059" t="s">
        <v>9266</v>
      </c>
      <c r="C7059" s="1">
        <v>43080</v>
      </c>
      <c r="D7059" s="1">
        <v>43080</v>
      </c>
      <c r="E7059" t="s">
        <v>1289</v>
      </c>
      <c r="F7059" t="s">
        <v>5059</v>
      </c>
      <c r="G7059" t="s">
        <v>5060</v>
      </c>
      <c r="H7059" t="s">
        <v>22</v>
      </c>
      <c r="I7059" t="s">
        <v>23</v>
      </c>
      <c r="J7059" t="s">
        <v>1884</v>
      </c>
      <c r="K7059" t="s">
        <v>39</v>
      </c>
      <c r="L7059">
        <v>92804</v>
      </c>
      <c r="M7059" t="s">
        <v>40</v>
      </c>
      <c r="N7059" t="s">
        <v>3494</v>
      </c>
      <c r="O7059" t="s">
        <v>28</v>
      </c>
      <c r="P7059" t="s">
        <v>52</v>
      </c>
      <c r="Q7059" t="s">
        <v>3495</v>
      </c>
      <c r="R7059">
        <v>892.13599999999997</v>
      </c>
      <c r="S7059" s="5">
        <f t="shared" si="220"/>
        <v>2017</v>
      </c>
      <c r="T7059" s="11" t="str">
        <f t="shared" si="221"/>
        <v>Dec-2017</v>
      </c>
    </row>
    <row r="7060" spans="1:20" x14ac:dyDescent="0.25">
      <c r="A7060">
        <v>7059</v>
      </c>
      <c r="B7060" t="s">
        <v>9266</v>
      </c>
      <c r="C7060" s="1">
        <v>43080</v>
      </c>
      <c r="D7060" s="1">
        <v>43080</v>
      </c>
      <c r="E7060" t="s">
        <v>1289</v>
      </c>
      <c r="F7060" t="s">
        <v>5059</v>
      </c>
      <c r="G7060" t="s">
        <v>5060</v>
      </c>
      <c r="H7060" t="s">
        <v>22</v>
      </c>
      <c r="I7060" t="s">
        <v>23</v>
      </c>
      <c r="J7060" t="s">
        <v>1884</v>
      </c>
      <c r="K7060" t="s">
        <v>39</v>
      </c>
      <c r="L7060">
        <v>92804</v>
      </c>
      <c r="M7060" t="s">
        <v>40</v>
      </c>
      <c r="N7060" t="s">
        <v>8526</v>
      </c>
      <c r="O7060" t="s">
        <v>42</v>
      </c>
      <c r="P7060" t="s">
        <v>55</v>
      </c>
      <c r="Q7060" t="s">
        <v>8527</v>
      </c>
      <c r="R7060">
        <v>50.22</v>
      </c>
      <c r="S7060" s="5">
        <f t="shared" si="220"/>
        <v>2017</v>
      </c>
      <c r="T7060" s="11" t="str">
        <f t="shared" si="221"/>
        <v>Dec-2017</v>
      </c>
    </row>
    <row r="7061" spans="1:20" x14ac:dyDescent="0.25">
      <c r="A7061">
        <v>7060</v>
      </c>
      <c r="B7061" t="s">
        <v>9266</v>
      </c>
      <c r="C7061" s="1">
        <v>43080</v>
      </c>
      <c r="D7061" s="1">
        <v>43080</v>
      </c>
      <c r="E7061" t="s">
        <v>1289</v>
      </c>
      <c r="F7061" t="s">
        <v>5059</v>
      </c>
      <c r="G7061" t="s">
        <v>5060</v>
      </c>
      <c r="H7061" t="s">
        <v>22</v>
      </c>
      <c r="I7061" t="s">
        <v>23</v>
      </c>
      <c r="J7061" t="s">
        <v>1884</v>
      </c>
      <c r="K7061" t="s">
        <v>39</v>
      </c>
      <c r="L7061">
        <v>92804</v>
      </c>
      <c r="M7061" t="s">
        <v>40</v>
      </c>
      <c r="N7061" t="s">
        <v>2277</v>
      </c>
      <c r="O7061" t="s">
        <v>42</v>
      </c>
      <c r="P7061" t="s">
        <v>74</v>
      </c>
      <c r="Q7061" t="s">
        <v>2278</v>
      </c>
      <c r="R7061">
        <v>83.42</v>
      </c>
      <c r="S7061" s="5">
        <f t="shared" si="220"/>
        <v>2017</v>
      </c>
      <c r="T7061" s="11" t="str">
        <f t="shared" si="221"/>
        <v>Dec-2017</v>
      </c>
    </row>
    <row r="7062" spans="1:20" x14ac:dyDescent="0.25">
      <c r="A7062">
        <v>7061</v>
      </c>
      <c r="B7062" t="s">
        <v>9266</v>
      </c>
      <c r="C7062" s="1">
        <v>43080</v>
      </c>
      <c r="D7062" s="1">
        <v>43080</v>
      </c>
      <c r="E7062" t="s">
        <v>1289</v>
      </c>
      <c r="F7062" t="s">
        <v>5059</v>
      </c>
      <c r="G7062" t="s">
        <v>5060</v>
      </c>
      <c r="H7062" t="s">
        <v>22</v>
      </c>
      <c r="I7062" t="s">
        <v>23</v>
      </c>
      <c r="J7062" t="s">
        <v>1884</v>
      </c>
      <c r="K7062" t="s">
        <v>39</v>
      </c>
      <c r="L7062">
        <v>92804</v>
      </c>
      <c r="M7062" t="s">
        <v>40</v>
      </c>
      <c r="N7062" t="s">
        <v>9267</v>
      </c>
      <c r="O7062" t="s">
        <v>42</v>
      </c>
      <c r="P7062" t="s">
        <v>71</v>
      </c>
      <c r="Q7062" t="s">
        <v>9268</v>
      </c>
      <c r="R7062">
        <v>5.8719999999999999</v>
      </c>
      <c r="S7062" s="5">
        <f t="shared" si="220"/>
        <v>2017</v>
      </c>
      <c r="T7062" s="11" t="str">
        <f t="shared" si="221"/>
        <v>Dec-2017</v>
      </c>
    </row>
    <row r="7063" spans="1:20" x14ac:dyDescent="0.25">
      <c r="A7063">
        <v>7062</v>
      </c>
      <c r="B7063" t="s">
        <v>9269</v>
      </c>
      <c r="C7063" s="1">
        <v>42403</v>
      </c>
      <c r="D7063" s="1">
        <v>42405</v>
      </c>
      <c r="E7063" t="s">
        <v>19</v>
      </c>
      <c r="F7063" t="s">
        <v>1504</v>
      </c>
      <c r="G7063" t="s">
        <v>1505</v>
      </c>
      <c r="H7063" t="s">
        <v>37</v>
      </c>
      <c r="I7063" t="s">
        <v>23</v>
      </c>
      <c r="J7063" t="s">
        <v>3780</v>
      </c>
      <c r="K7063" t="s">
        <v>117</v>
      </c>
      <c r="L7063">
        <v>84062</v>
      </c>
      <c r="M7063" t="s">
        <v>40</v>
      </c>
      <c r="N7063" t="s">
        <v>3434</v>
      </c>
      <c r="O7063" t="s">
        <v>42</v>
      </c>
      <c r="P7063" t="s">
        <v>71</v>
      </c>
      <c r="Q7063" t="s">
        <v>3435</v>
      </c>
      <c r="R7063">
        <v>12.144</v>
      </c>
      <c r="S7063" s="5">
        <f t="shared" si="220"/>
        <v>2016</v>
      </c>
      <c r="T7063" s="11" t="str">
        <f t="shared" si="221"/>
        <v>Feb-2016</v>
      </c>
    </row>
    <row r="7064" spans="1:20" x14ac:dyDescent="0.25">
      <c r="A7064">
        <v>7063</v>
      </c>
      <c r="B7064" t="s">
        <v>9270</v>
      </c>
      <c r="C7064" s="1">
        <v>43098</v>
      </c>
      <c r="D7064" s="1">
        <v>43100</v>
      </c>
      <c r="E7064" t="s">
        <v>19</v>
      </c>
      <c r="F7064" t="s">
        <v>914</v>
      </c>
      <c r="G7064" t="s">
        <v>915</v>
      </c>
      <c r="H7064" t="s">
        <v>22</v>
      </c>
      <c r="I7064" t="s">
        <v>23</v>
      </c>
      <c r="J7064" t="s">
        <v>314</v>
      </c>
      <c r="K7064" t="s">
        <v>416</v>
      </c>
      <c r="L7064">
        <v>97477</v>
      </c>
      <c r="M7064" t="s">
        <v>40</v>
      </c>
      <c r="N7064" t="s">
        <v>8408</v>
      </c>
      <c r="O7064" t="s">
        <v>42</v>
      </c>
      <c r="P7064" t="s">
        <v>169</v>
      </c>
      <c r="Q7064" t="s">
        <v>8060</v>
      </c>
      <c r="R7064">
        <v>27.792000000000002</v>
      </c>
      <c r="S7064" s="5">
        <f t="shared" si="220"/>
        <v>2017</v>
      </c>
      <c r="T7064" s="11" t="str">
        <f t="shared" si="221"/>
        <v>Dec-2017</v>
      </c>
    </row>
    <row r="7065" spans="1:20" x14ac:dyDescent="0.25">
      <c r="A7065">
        <v>7064</v>
      </c>
      <c r="B7065" t="s">
        <v>9271</v>
      </c>
      <c r="C7065" s="1">
        <v>43343</v>
      </c>
      <c r="D7065" s="1">
        <v>43348</v>
      </c>
      <c r="E7065" t="s">
        <v>46</v>
      </c>
      <c r="F7065" t="s">
        <v>3768</v>
      </c>
      <c r="G7065" t="s">
        <v>3769</v>
      </c>
      <c r="H7065" t="s">
        <v>98</v>
      </c>
      <c r="I7065" t="s">
        <v>23</v>
      </c>
      <c r="J7065" t="s">
        <v>1977</v>
      </c>
      <c r="K7065" t="s">
        <v>416</v>
      </c>
      <c r="L7065">
        <v>97301</v>
      </c>
      <c r="M7065" t="s">
        <v>40</v>
      </c>
      <c r="N7065" t="s">
        <v>6817</v>
      </c>
      <c r="O7065" t="s">
        <v>42</v>
      </c>
      <c r="P7065" t="s">
        <v>575</v>
      </c>
      <c r="Q7065" t="s">
        <v>6818</v>
      </c>
      <c r="R7065">
        <v>6.2080000000000002</v>
      </c>
      <c r="S7065" s="5">
        <f t="shared" si="220"/>
        <v>2018</v>
      </c>
      <c r="T7065" s="11" t="str">
        <f t="shared" si="221"/>
        <v>Aug-2018</v>
      </c>
    </row>
    <row r="7066" spans="1:20" x14ac:dyDescent="0.25">
      <c r="A7066">
        <v>7065</v>
      </c>
      <c r="B7066" t="s">
        <v>9272</v>
      </c>
      <c r="C7066" s="1">
        <v>43135</v>
      </c>
      <c r="D7066" s="1">
        <v>43140</v>
      </c>
      <c r="E7066" t="s">
        <v>46</v>
      </c>
      <c r="F7066" t="s">
        <v>2335</v>
      </c>
      <c r="G7066" t="s">
        <v>2336</v>
      </c>
      <c r="H7066" t="s">
        <v>22</v>
      </c>
      <c r="I7066" t="s">
        <v>23</v>
      </c>
      <c r="J7066" t="s">
        <v>385</v>
      </c>
      <c r="K7066" t="s">
        <v>263</v>
      </c>
      <c r="L7066">
        <v>14609</v>
      </c>
      <c r="M7066" t="s">
        <v>144</v>
      </c>
      <c r="N7066" t="s">
        <v>3624</v>
      </c>
      <c r="O7066" t="s">
        <v>42</v>
      </c>
      <c r="P7066" t="s">
        <v>74</v>
      </c>
      <c r="Q7066" t="s">
        <v>3625</v>
      </c>
      <c r="R7066">
        <v>32.67</v>
      </c>
      <c r="S7066" s="5">
        <f t="shared" si="220"/>
        <v>2018</v>
      </c>
      <c r="T7066" s="11" t="str">
        <f t="shared" si="221"/>
        <v>Feb-2018</v>
      </c>
    </row>
    <row r="7067" spans="1:20" x14ac:dyDescent="0.25">
      <c r="A7067">
        <v>7066</v>
      </c>
      <c r="B7067" t="s">
        <v>9273</v>
      </c>
      <c r="C7067" s="1">
        <v>42344</v>
      </c>
      <c r="D7067" s="1">
        <v>42346</v>
      </c>
      <c r="E7067" t="s">
        <v>184</v>
      </c>
      <c r="F7067" t="s">
        <v>2294</v>
      </c>
      <c r="G7067" t="s">
        <v>2295</v>
      </c>
      <c r="H7067" t="s">
        <v>37</v>
      </c>
      <c r="I7067" t="s">
        <v>23</v>
      </c>
      <c r="J7067" t="s">
        <v>38</v>
      </c>
      <c r="K7067" t="s">
        <v>39</v>
      </c>
      <c r="L7067">
        <v>90008</v>
      </c>
      <c r="M7067" t="s">
        <v>40</v>
      </c>
      <c r="N7067" t="s">
        <v>2873</v>
      </c>
      <c r="O7067" t="s">
        <v>42</v>
      </c>
      <c r="P7067" t="s">
        <v>55</v>
      </c>
      <c r="Q7067" t="s">
        <v>2874</v>
      </c>
      <c r="R7067">
        <v>1261.33</v>
      </c>
      <c r="S7067" s="5">
        <f t="shared" si="220"/>
        <v>2015</v>
      </c>
      <c r="T7067" s="11" t="str">
        <f t="shared" si="221"/>
        <v>Dec-2015</v>
      </c>
    </row>
    <row r="7068" spans="1:20" x14ac:dyDescent="0.25">
      <c r="A7068">
        <v>7067</v>
      </c>
      <c r="B7068" t="s">
        <v>9274</v>
      </c>
      <c r="C7068" s="1">
        <v>42885</v>
      </c>
      <c r="D7068" s="1">
        <v>42889</v>
      </c>
      <c r="E7068" t="s">
        <v>46</v>
      </c>
      <c r="F7068" t="s">
        <v>5800</v>
      </c>
      <c r="G7068" t="s">
        <v>5801</v>
      </c>
      <c r="H7068" t="s">
        <v>98</v>
      </c>
      <c r="I7068" t="s">
        <v>23</v>
      </c>
      <c r="J7068" t="s">
        <v>38</v>
      </c>
      <c r="K7068" t="s">
        <v>39</v>
      </c>
      <c r="L7068">
        <v>90049</v>
      </c>
      <c r="M7068" t="s">
        <v>40</v>
      </c>
      <c r="N7068" t="s">
        <v>5991</v>
      </c>
      <c r="O7068" t="s">
        <v>42</v>
      </c>
      <c r="P7068" t="s">
        <v>86</v>
      </c>
      <c r="Q7068" t="s">
        <v>5992</v>
      </c>
      <c r="R7068">
        <v>38.880000000000003</v>
      </c>
      <c r="S7068" s="5">
        <f t="shared" si="220"/>
        <v>2017</v>
      </c>
      <c r="T7068" s="11" t="str">
        <f t="shared" si="221"/>
        <v>May-2017</v>
      </c>
    </row>
    <row r="7069" spans="1:20" x14ac:dyDescent="0.25">
      <c r="A7069">
        <v>7068</v>
      </c>
      <c r="B7069" t="s">
        <v>9275</v>
      </c>
      <c r="C7069" s="1">
        <v>42876</v>
      </c>
      <c r="D7069" s="1">
        <v>42881</v>
      </c>
      <c r="E7069" t="s">
        <v>46</v>
      </c>
      <c r="F7069" t="s">
        <v>1338</v>
      </c>
      <c r="G7069" t="s">
        <v>1339</v>
      </c>
      <c r="H7069" t="s">
        <v>37</v>
      </c>
      <c r="I7069" t="s">
        <v>23</v>
      </c>
      <c r="J7069" t="s">
        <v>813</v>
      </c>
      <c r="K7069" t="s">
        <v>100</v>
      </c>
      <c r="L7069">
        <v>75081</v>
      </c>
      <c r="M7069" t="s">
        <v>101</v>
      </c>
      <c r="N7069" t="s">
        <v>792</v>
      </c>
      <c r="O7069" t="s">
        <v>42</v>
      </c>
      <c r="P7069" t="s">
        <v>71</v>
      </c>
      <c r="Q7069" t="s">
        <v>793</v>
      </c>
      <c r="R7069">
        <v>1.964</v>
      </c>
      <c r="S7069" s="5">
        <f t="shared" si="220"/>
        <v>2017</v>
      </c>
      <c r="T7069" s="11" t="str">
        <f t="shared" si="221"/>
        <v>May-2017</v>
      </c>
    </row>
    <row r="7070" spans="1:20" x14ac:dyDescent="0.25">
      <c r="A7070">
        <v>7069</v>
      </c>
      <c r="B7070" t="s">
        <v>9275</v>
      </c>
      <c r="C7070" s="1">
        <v>42876</v>
      </c>
      <c r="D7070" s="1">
        <v>42881</v>
      </c>
      <c r="E7070" t="s">
        <v>46</v>
      </c>
      <c r="F7070" t="s">
        <v>1338</v>
      </c>
      <c r="G7070" t="s">
        <v>1339</v>
      </c>
      <c r="H7070" t="s">
        <v>37</v>
      </c>
      <c r="I7070" t="s">
        <v>23</v>
      </c>
      <c r="J7070" t="s">
        <v>813</v>
      </c>
      <c r="K7070" t="s">
        <v>100</v>
      </c>
      <c r="L7070">
        <v>75081</v>
      </c>
      <c r="M7070" t="s">
        <v>101</v>
      </c>
      <c r="N7070" t="s">
        <v>2698</v>
      </c>
      <c r="O7070" t="s">
        <v>42</v>
      </c>
      <c r="P7070" t="s">
        <v>86</v>
      </c>
      <c r="Q7070" t="s">
        <v>2699</v>
      </c>
      <c r="R7070">
        <v>82.656000000000006</v>
      </c>
      <c r="S7070" s="5">
        <f t="shared" si="220"/>
        <v>2017</v>
      </c>
      <c r="T7070" s="11" t="str">
        <f t="shared" si="221"/>
        <v>May-2017</v>
      </c>
    </row>
    <row r="7071" spans="1:20" x14ac:dyDescent="0.25">
      <c r="A7071">
        <v>7070</v>
      </c>
      <c r="B7071" t="s">
        <v>9276</v>
      </c>
      <c r="C7071" s="1">
        <v>42225</v>
      </c>
      <c r="D7071" s="1">
        <v>42230</v>
      </c>
      <c r="E7071" t="s">
        <v>46</v>
      </c>
      <c r="F7071" t="s">
        <v>3580</v>
      </c>
      <c r="G7071" t="s">
        <v>3581</v>
      </c>
      <c r="H7071" t="s">
        <v>22</v>
      </c>
      <c r="I7071" t="s">
        <v>23</v>
      </c>
      <c r="J7071" t="s">
        <v>3493</v>
      </c>
      <c r="K7071" t="s">
        <v>39</v>
      </c>
      <c r="L7071">
        <v>93727</v>
      </c>
      <c r="M7071" t="s">
        <v>40</v>
      </c>
      <c r="N7071" t="s">
        <v>1768</v>
      </c>
      <c r="O7071" t="s">
        <v>42</v>
      </c>
      <c r="P7071" t="s">
        <v>86</v>
      </c>
      <c r="Q7071" t="s">
        <v>1769</v>
      </c>
      <c r="R7071">
        <v>5.98</v>
      </c>
      <c r="S7071" s="5">
        <f t="shared" si="220"/>
        <v>2015</v>
      </c>
      <c r="T7071" s="11" t="str">
        <f t="shared" si="221"/>
        <v>Aug-2015</v>
      </c>
    </row>
    <row r="7072" spans="1:20" x14ac:dyDescent="0.25">
      <c r="A7072">
        <v>7071</v>
      </c>
      <c r="B7072" t="s">
        <v>9277</v>
      </c>
      <c r="C7072" s="1">
        <v>42983</v>
      </c>
      <c r="D7072" s="1">
        <v>42988</v>
      </c>
      <c r="E7072" t="s">
        <v>19</v>
      </c>
      <c r="F7072" t="s">
        <v>6717</v>
      </c>
      <c r="G7072" t="s">
        <v>6718</v>
      </c>
      <c r="H7072" t="s">
        <v>98</v>
      </c>
      <c r="I7072" t="s">
        <v>23</v>
      </c>
      <c r="J7072" t="s">
        <v>299</v>
      </c>
      <c r="K7072" t="s">
        <v>207</v>
      </c>
      <c r="L7072">
        <v>60653</v>
      </c>
      <c r="M7072" t="s">
        <v>101</v>
      </c>
      <c r="N7072" t="s">
        <v>2373</v>
      </c>
      <c r="O7072" t="s">
        <v>42</v>
      </c>
      <c r="P7072" t="s">
        <v>86</v>
      </c>
      <c r="Q7072" t="s">
        <v>2374</v>
      </c>
      <c r="R7072">
        <v>9.2479999999999993</v>
      </c>
      <c r="S7072" s="5">
        <f t="shared" si="220"/>
        <v>2017</v>
      </c>
      <c r="T7072" s="11" t="str">
        <f t="shared" si="221"/>
        <v>Sep-2017</v>
      </c>
    </row>
    <row r="7073" spans="1:20" x14ac:dyDescent="0.25">
      <c r="A7073">
        <v>7072</v>
      </c>
      <c r="B7073" t="s">
        <v>9278</v>
      </c>
      <c r="C7073" s="1">
        <v>42939</v>
      </c>
      <c r="D7073" s="1">
        <v>42944</v>
      </c>
      <c r="E7073" t="s">
        <v>46</v>
      </c>
      <c r="F7073" t="s">
        <v>2003</v>
      </c>
      <c r="G7073" t="s">
        <v>2004</v>
      </c>
      <c r="H7073" t="s">
        <v>22</v>
      </c>
      <c r="I7073" t="s">
        <v>23</v>
      </c>
      <c r="J7073" t="s">
        <v>7293</v>
      </c>
      <c r="K7073" t="s">
        <v>100</v>
      </c>
      <c r="L7073">
        <v>78501</v>
      </c>
      <c r="M7073" t="s">
        <v>101</v>
      </c>
      <c r="N7073" t="s">
        <v>6256</v>
      </c>
      <c r="O7073" t="s">
        <v>42</v>
      </c>
      <c r="P7073" t="s">
        <v>64</v>
      </c>
      <c r="Q7073" t="s">
        <v>6257</v>
      </c>
      <c r="R7073">
        <v>4.4480000000000004</v>
      </c>
      <c r="S7073" s="5">
        <f t="shared" si="220"/>
        <v>2017</v>
      </c>
      <c r="T7073" s="11" t="str">
        <f t="shared" si="221"/>
        <v>Jul-2017</v>
      </c>
    </row>
    <row r="7074" spans="1:20" x14ac:dyDescent="0.25">
      <c r="A7074">
        <v>7073</v>
      </c>
      <c r="B7074" t="s">
        <v>9278</v>
      </c>
      <c r="C7074" s="1">
        <v>42939</v>
      </c>
      <c r="D7074" s="1">
        <v>42944</v>
      </c>
      <c r="E7074" t="s">
        <v>46</v>
      </c>
      <c r="F7074" t="s">
        <v>2003</v>
      </c>
      <c r="G7074" t="s">
        <v>2004</v>
      </c>
      <c r="H7074" t="s">
        <v>22</v>
      </c>
      <c r="I7074" t="s">
        <v>23</v>
      </c>
      <c r="J7074" t="s">
        <v>7293</v>
      </c>
      <c r="K7074" t="s">
        <v>100</v>
      </c>
      <c r="L7074">
        <v>78501</v>
      </c>
      <c r="M7074" t="s">
        <v>101</v>
      </c>
      <c r="N7074" t="s">
        <v>4451</v>
      </c>
      <c r="O7074" t="s">
        <v>42</v>
      </c>
      <c r="P7074" t="s">
        <v>86</v>
      </c>
      <c r="Q7074" t="s">
        <v>4452</v>
      </c>
      <c r="R7074">
        <v>5.1840000000000002</v>
      </c>
      <c r="S7074" s="5">
        <f t="shared" si="220"/>
        <v>2017</v>
      </c>
      <c r="T7074" s="11" t="str">
        <f t="shared" si="221"/>
        <v>Jul-2017</v>
      </c>
    </row>
    <row r="7075" spans="1:20" x14ac:dyDescent="0.25">
      <c r="A7075">
        <v>7074</v>
      </c>
      <c r="B7075" t="s">
        <v>9278</v>
      </c>
      <c r="C7075" s="1">
        <v>42939</v>
      </c>
      <c r="D7075" s="1">
        <v>42944</v>
      </c>
      <c r="E7075" t="s">
        <v>46</v>
      </c>
      <c r="F7075" t="s">
        <v>2003</v>
      </c>
      <c r="G7075" t="s">
        <v>2004</v>
      </c>
      <c r="H7075" t="s">
        <v>22</v>
      </c>
      <c r="I7075" t="s">
        <v>23</v>
      </c>
      <c r="J7075" t="s">
        <v>7293</v>
      </c>
      <c r="K7075" t="s">
        <v>100</v>
      </c>
      <c r="L7075">
        <v>78501</v>
      </c>
      <c r="M7075" t="s">
        <v>101</v>
      </c>
      <c r="N7075" t="s">
        <v>1566</v>
      </c>
      <c r="O7075" t="s">
        <v>42</v>
      </c>
      <c r="P7075" t="s">
        <v>64</v>
      </c>
      <c r="Q7075" t="s">
        <v>1567</v>
      </c>
      <c r="R7075">
        <v>175.92</v>
      </c>
      <c r="S7075" s="5">
        <f t="shared" si="220"/>
        <v>2017</v>
      </c>
      <c r="T7075" s="11" t="str">
        <f t="shared" si="221"/>
        <v>Jul-2017</v>
      </c>
    </row>
    <row r="7076" spans="1:20" x14ac:dyDescent="0.25">
      <c r="A7076">
        <v>7075</v>
      </c>
      <c r="B7076" t="s">
        <v>9278</v>
      </c>
      <c r="C7076" s="1">
        <v>42939</v>
      </c>
      <c r="D7076" s="1">
        <v>42944</v>
      </c>
      <c r="E7076" t="s">
        <v>46</v>
      </c>
      <c r="F7076" t="s">
        <v>2003</v>
      </c>
      <c r="G7076" t="s">
        <v>2004</v>
      </c>
      <c r="H7076" t="s">
        <v>22</v>
      </c>
      <c r="I7076" t="s">
        <v>23</v>
      </c>
      <c r="J7076" t="s">
        <v>7293</v>
      </c>
      <c r="K7076" t="s">
        <v>100</v>
      </c>
      <c r="L7076">
        <v>78501</v>
      </c>
      <c r="M7076" t="s">
        <v>101</v>
      </c>
      <c r="N7076" t="s">
        <v>3882</v>
      </c>
      <c r="O7076" t="s">
        <v>42</v>
      </c>
      <c r="P7076" t="s">
        <v>71</v>
      </c>
      <c r="Q7076" t="s">
        <v>1213</v>
      </c>
      <c r="R7076">
        <v>4.7519999999999998</v>
      </c>
      <c r="S7076" s="5">
        <f t="shared" si="220"/>
        <v>2017</v>
      </c>
      <c r="T7076" s="11" t="str">
        <f t="shared" si="221"/>
        <v>Jul-2017</v>
      </c>
    </row>
    <row r="7077" spans="1:20" x14ac:dyDescent="0.25">
      <c r="A7077">
        <v>7076</v>
      </c>
      <c r="B7077" t="s">
        <v>9278</v>
      </c>
      <c r="C7077" s="1">
        <v>42939</v>
      </c>
      <c r="D7077" s="1">
        <v>42944</v>
      </c>
      <c r="E7077" t="s">
        <v>46</v>
      </c>
      <c r="F7077" t="s">
        <v>2003</v>
      </c>
      <c r="G7077" t="s">
        <v>2004</v>
      </c>
      <c r="H7077" t="s">
        <v>22</v>
      </c>
      <c r="I7077" t="s">
        <v>23</v>
      </c>
      <c r="J7077" t="s">
        <v>7293</v>
      </c>
      <c r="K7077" t="s">
        <v>100</v>
      </c>
      <c r="L7077">
        <v>78501</v>
      </c>
      <c r="M7077" t="s">
        <v>101</v>
      </c>
      <c r="N7077" t="s">
        <v>4222</v>
      </c>
      <c r="O7077" t="s">
        <v>42</v>
      </c>
      <c r="P7077" t="s">
        <v>575</v>
      </c>
      <c r="Q7077" t="s">
        <v>4223</v>
      </c>
      <c r="R7077">
        <v>13.343999999999999</v>
      </c>
      <c r="S7077" s="5">
        <f t="shared" si="220"/>
        <v>2017</v>
      </c>
      <c r="T7077" s="11" t="str">
        <f t="shared" si="221"/>
        <v>Jul-2017</v>
      </c>
    </row>
    <row r="7078" spans="1:20" x14ac:dyDescent="0.25">
      <c r="A7078">
        <v>7077</v>
      </c>
      <c r="B7078" t="s">
        <v>9279</v>
      </c>
      <c r="C7078" s="1">
        <v>42867</v>
      </c>
      <c r="D7078" s="1">
        <v>42872</v>
      </c>
      <c r="E7078" t="s">
        <v>46</v>
      </c>
      <c r="F7078" t="s">
        <v>7987</v>
      </c>
      <c r="G7078" t="s">
        <v>7988</v>
      </c>
      <c r="H7078" t="s">
        <v>22</v>
      </c>
      <c r="I7078" t="s">
        <v>23</v>
      </c>
      <c r="J7078" t="s">
        <v>91</v>
      </c>
      <c r="K7078" t="s">
        <v>92</v>
      </c>
      <c r="L7078">
        <v>98105</v>
      </c>
      <c r="M7078" t="s">
        <v>40</v>
      </c>
      <c r="N7078" t="s">
        <v>2337</v>
      </c>
      <c r="O7078" t="s">
        <v>42</v>
      </c>
      <c r="P7078" t="s">
        <v>169</v>
      </c>
      <c r="Q7078" t="s">
        <v>2338</v>
      </c>
      <c r="R7078">
        <v>54.9</v>
      </c>
      <c r="S7078" s="5">
        <f t="shared" si="220"/>
        <v>2017</v>
      </c>
      <c r="T7078" s="11" t="str">
        <f t="shared" si="221"/>
        <v>May-2017</v>
      </c>
    </row>
    <row r="7079" spans="1:20" x14ac:dyDescent="0.25">
      <c r="A7079">
        <v>7078</v>
      </c>
      <c r="B7079" t="s">
        <v>9280</v>
      </c>
      <c r="C7079" s="1">
        <v>42980</v>
      </c>
      <c r="D7079" s="1">
        <v>42984</v>
      </c>
      <c r="E7079" t="s">
        <v>46</v>
      </c>
      <c r="F7079" t="s">
        <v>4803</v>
      </c>
      <c r="G7079" t="s">
        <v>4804</v>
      </c>
      <c r="H7079" t="s">
        <v>22</v>
      </c>
      <c r="I7079" t="s">
        <v>23</v>
      </c>
      <c r="J7079" t="s">
        <v>463</v>
      </c>
      <c r="K7079" t="s">
        <v>84</v>
      </c>
      <c r="L7079">
        <v>28205</v>
      </c>
      <c r="M7079" t="s">
        <v>26</v>
      </c>
      <c r="N7079" t="s">
        <v>2473</v>
      </c>
      <c r="O7079" t="s">
        <v>42</v>
      </c>
      <c r="P7079" t="s">
        <v>71</v>
      </c>
      <c r="Q7079" t="s">
        <v>2474</v>
      </c>
      <c r="R7079">
        <v>22.911000000000001</v>
      </c>
      <c r="S7079" s="5">
        <f t="shared" si="220"/>
        <v>2017</v>
      </c>
      <c r="T7079" s="11" t="str">
        <f t="shared" si="221"/>
        <v>Sep-2017</v>
      </c>
    </row>
    <row r="7080" spans="1:20" x14ac:dyDescent="0.25">
      <c r="A7080">
        <v>7079</v>
      </c>
      <c r="B7080" t="s">
        <v>9280</v>
      </c>
      <c r="C7080" s="1">
        <v>42980</v>
      </c>
      <c r="D7080" s="1">
        <v>42984</v>
      </c>
      <c r="E7080" t="s">
        <v>46</v>
      </c>
      <c r="F7080" t="s">
        <v>4803</v>
      </c>
      <c r="G7080" t="s">
        <v>4804</v>
      </c>
      <c r="H7080" t="s">
        <v>22</v>
      </c>
      <c r="I7080" t="s">
        <v>23</v>
      </c>
      <c r="J7080" t="s">
        <v>463</v>
      </c>
      <c r="K7080" t="s">
        <v>84</v>
      </c>
      <c r="L7080">
        <v>28205</v>
      </c>
      <c r="M7080" t="s">
        <v>26</v>
      </c>
      <c r="N7080" t="s">
        <v>5943</v>
      </c>
      <c r="O7080" t="s">
        <v>42</v>
      </c>
      <c r="P7080" t="s">
        <v>74</v>
      </c>
      <c r="Q7080" t="s">
        <v>5944</v>
      </c>
      <c r="R7080">
        <v>309.45600000000002</v>
      </c>
      <c r="S7080" s="5">
        <f t="shared" si="220"/>
        <v>2017</v>
      </c>
      <c r="T7080" s="11" t="str">
        <f t="shared" si="221"/>
        <v>Sep-2017</v>
      </c>
    </row>
    <row r="7081" spans="1:20" x14ac:dyDescent="0.25">
      <c r="A7081">
        <v>7080</v>
      </c>
      <c r="B7081" t="s">
        <v>9280</v>
      </c>
      <c r="C7081" s="1">
        <v>42980</v>
      </c>
      <c r="D7081" s="1">
        <v>42984</v>
      </c>
      <c r="E7081" t="s">
        <v>46</v>
      </c>
      <c r="F7081" t="s">
        <v>4803</v>
      </c>
      <c r="G7081" t="s">
        <v>4804</v>
      </c>
      <c r="H7081" t="s">
        <v>22</v>
      </c>
      <c r="I7081" t="s">
        <v>23</v>
      </c>
      <c r="J7081" t="s">
        <v>463</v>
      </c>
      <c r="K7081" t="s">
        <v>84</v>
      </c>
      <c r="L7081">
        <v>28205</v>
      </c>
      <c r="M7081" t="s">
        <v>26</v>
      </c>
      <c r="N7081" t="s">
        <v>1890</v>
      </c>
      <c r="O7081" t="s">
        <v>42</v>
      </c>
      <c r="P7081" t="s">
        <v>64</v>
      </c>
      <c r="Q7081" t="s">
        <v>1891</v>
      </c>
      <c r="R7081">
        <v>19.456</v>
      </c>
      <c r="S7081" s="5">
        <f t="shared" si="220"/>
        <v>2017</v>
      </c>
      <c r="T7081" s="11" t="str">
        <f t="shared" si="221"/>
        <v>Sep-2017</v>
      </c>
    </row>
    <row r="7082" spans="1:20" x14ac:dyDescent="0.25">
      <c r="A7082">
        <v>7081</v>
      </c>
      <c r="B7082" t="s">
        <v>9280</v>
      </c>
      <c r="C7082" s="1">
        <v>42980</v>
      </c>
      <c r="D7082" s="1">
        <v>42984</v>
      </c>
      <c r="E7082" t="s">
        <v>46</v>
      </c>
      <c r="F7082" t="s">
        <v>4803</v>
      </c>
      <c r="G7082" t="s">
        <v>4804</v>
      </c>
      <c r="H7082" t="s">
        <v>22</v>
      </c>
      <c r="I7082" t="s">
        <v>23</v>
      </c>
      <c r="J7082" t="s">
        <v>463</v>
      </c>
      <c r="K7082" t="s">
        <v>84</v>
      </c>
      <c r="L7082">
        <v>28205</v>
      </c>
      <c r="M7082" t="s">
        <v>26</v>
      </c>
      <c r="N7082" t="s">
        <v>506</v>
      </c>
      <c r="O7082" t="s">
        <v>28</v>
      </c>
      <c r="P7082" t="s">
        <v>52</v>
      </c>
      <c r="Q7082" t="s">
        <v>507</v>
      </c>
      <c r="R7082">
        <v>472.51799999999997</v>
      </c>
      <c r="S7082" s="5">
        <f t="shared" si="220"/>
        <v>2017</v>
      </c>
      <c r="T7082" s="11" t="str">
        <f t="shared" si="221"/>
        <v>Sep-2017</v>
      </c>
    </row>
    <row r="7083" spans="1:20" x14ac:dyDescent="0.25">
      <c r="A7083">
        <v>7082</v>
      </c>
      <c r="B7083" t="s">
        <v>9280</v>
      </c>
      <c r="C7083" s="1">
        <v>42980</v>
      </c>
      <c r="D7083" s="1">
        <v>42984</v>
      </c>
      <c r="E7083" t="s">
        <v>46</v>
      </c>
      <c r="F7083" t="s">
        <v>4803</v>
      </c>
      <c r="G7083" t="s">
        <v>4804</v>
      </c>
      <c r="H7083" t="s">
        <v>22</v>
      </c>
      <c r="I7083" t="s">
        <v>23</v>
      </c>
      <c r="J7083" t="s">
        <v>463</v>
      </c>
      <c r="K7083" t="s">
        <v>84</v>
      </c>
      <c r="L7083">
        <v>28205</v>
      </c>
      <c r="M7083" t="s">
        <v>26</v>
      </c>
      <c r="N7083" t="s">
        <v>2707</v>
      </c>
      <c r="O7083" t="s">
        <v>67</v>
      </c>
      <c r="P7083" t="s">
        <v>157</v>
      </c>
      <c r="Q7083" t="s">
        <v>4268</v>
      </c>
      <c r="R7083">
        <v>1012.68</v>
      </c>
      <c r="S7083" s="5">
        <f t="shared" si="220"/>
        <v>2017</v>
      </c>
      <c r="T7083" s="11" t="str">
        <f t="shared" si="221"/>
        <v>Sep-2017</v>
      </c>
    </row>
    <row r="7084" spans="1:20" x14ac:dyDescent="0.25">
      <c r="A7084">
        <v>7083</v>
      </c>
      <c r="B7084" t="s">
        <v>9280</v>
      </c>
      <c r="C7084" s="1">
        <v>42980</v>
      </c>
      <c r="D7084" s="1">
        <v>42984</v>
      </c>
      <c r="E7084" t="s">
        <v>46</v>
      </c>
      <c r="F7084" t="s">
        <v>4803</v>
      </c>
      <c r="G7084" t="s">
        <v>4804</v>
      </c>
      <c r="H7084" t="s">
        <v>22</v>
      </c>
      <c r="I7084" t="s">
        <v>23</v>
      </c>
      <c r="J7084" t="s">
        <v>463</v>
      </c>
      <c r="K7084" t="s">
        <v>84</v>
      </c>
      <c r="L7084">
        <v>28205</v>
      </c>
      <c r="M7084" t="s">
        <v>26</v>
      </c>
      <c r="N7084" t="s">
        <v>5938</v>
      </c>
      <c r="O7084" t="s">
        <v>42</v>
      </c>
      <c r="P7084" t="s">
        <v>71</v>
      </c>
      <c r="Q7084" t="s">
        <v>5939</v>
      </c>
      <c r="R7084">
        <v>17.22</v>
      </c>
      <c r="S7084" s="5">
        <f t="shared" si="220"/>
        <v>2017</v>
      </c>
      <c r="T7084" s="11" t="str">
        <f t="shared" si="221"/>
        <v>Sep-2017</v>
      </c>
    </row>
    <row r="7085" spans="1:20" x14ac:dyDescent="0.25">
      <c r="A7085">
        <v>7084</v>
      </c>
      <c r="B7085" t="s">
        <v>9281</v>
      </c>
      <c r="C7085" s="1">
        <v>43302</v>
      </c>
      <c r="D7085" s="1">
        <v>43306</v>
      </c>
      <c r="E7085" t="s">
        <v>19</v>
      </c>
      <c r="F7085" t="s">
        <v>2141</v>
      </c>
      <c r="G7085" t="s">
        <v>2142</v>
      </c>
      <c r="H7085" t="s">
        <v>37</v>
      </c>
      <c r="I7085" t="s">
        <v>23</v>
      </c>
      <c r="J7085" t="s">
        <v>83</v>
      </c>
      <c r="K7085" t="s">
        <v>39</v>
      </c>
      <c r="L7085">
        <v>94521</v>
      </c>
      <c r="M7085" t="s">
        <v>40</v>
      </c>
      <c r="N7085" t="s">
        <v>5175</v>
      </c>
      <c r="O7085" t="s">
        <v>42</v>
      </c>
      <c r="P7085" t="s">
        <v>64</v>
      </c>
      <c r="Q7085" t="s">
        <v>5176</v>
      </c>
      <c r="R7085">
        <v>3.52</v>
      </c>
      <c r="S7085" s="5">
        <f t="shared" si="220"/>
        <v>2018</v>
      </c>
      <c r="T7085" s="11" t="str">
        <f t="shared" si="221"/>
        <v>Jul-2018</v>
      </c>
    </row>
    <row r="7086" spans="1:20" x14ac:dyDescent="0.25">
      <c r="A7086">
        <v>7085</v>
      </c>
      <c r="B7086" t="s">
        <v>9281</v>
      </c>
      <c r="C7086" s="1">
        <v>43302</v>
      </c>
      <c r="D7086" s="1">
        <v>43306</v>
      </c>
      <c r="E7086" t="s">
        <v>19</v>
      </c>
      <c r="F7086" t="s">
        <v>2141</v>
      </c>
      <c r="G7086" t="s">
        <v>2142</v>
      </c>
      <c r="H7086" t="s">
        <v>37</v>
      </c>
      <c r="I7086" t="s">
        <v>23</v>
      </c>
      <c r="J7086" t="s">
        <v>83</v>
      </c>
      <c r="K7086" t="s">
        <v>39</v>
      </c>
      <c r="L7086">
        <v>94521</v>
      </c>
      <c r="M7086" t="s">
        <v>40</v>
      </c>
      <c r="N7086" t="s">
        <v>3703</v>
      </c>
      <c r="O7086" t="s">
        <v>67</v>
      </c>
      <c r="P7086" t="s">
        <v>68</v>
      </c>
      <c r="Q7086" t="s">
        <v>3704</v>
      </c>
      <c r="R7086">
        <v>1626.192</v>
      </c>
      <c r="S7086" s="5">
        <f t="shared" si="220"/>
        <v>2018</v>
      </c>
      <c r="T7086" s="11" t="str">
        <f t="shared" si="221"/>
        <v>Jul-2018</v>
      </c>
    </row>
    <row r="7087" spans="1:20" x14ac:dyDescent="0.25">
      <c r="A7087">
        <v>7086</v>
      </c>
      <c r="B7087" t="s">
        <v>9282</v>
      </c>
      <c r="C7087" s="1">
        <v>43368</v>
      </c>
      <c r="D7087" s="1">
        <v>43371</v>
      </c>
      <c r="E7087" t="s">
        <v>184</v>
      </c>
      <c r="F7087" t="s">
        <v>2825</v>
      </c>
      <c r="G7087" t="s">
        <v>2826</v>
      </c>
      <c r="H7087" t="s">
        <v>37</v>
      </c>
      <c r="I7087" t="s">
        <v>23</v>
      </c>
      <c r="J7087" t="s">
        <v>2253</v>
      </c>
      <c r="K7087" t="s">
        <v>143</v>
      </c>
      <c r="L7087">
        <v>19013</v>
      </c>
      <c r="M7087" t="s">
        <v>144</v>
      </c>
      <c r="N7087" t="s">
        <v>6719</v>
      </c>
      <c r="O7087" t="s">
        <v>42</v>
      </c>
      <c r="P7087" t="s">
        <v>71</v>
      </c>
      <c r="Q7087" t="s">
        <v>6720</v>
      </c>
      <c r="R7087">
        <v>8.5950000000000006</v>
      </c>
      <c r="S7087" s="5">
        <f t="shared" si="220"/>
        <v>2018</v>
      </c>
      <c r="T7087" s="11" t="str">
        <f t="shared" si="221"/>
        <v>Sep-2018</v>
      </c>
    </row>
    <row r="7088" spans="1:20" x14ac:dyDescent="0.25">
      <c r="A7088">
        <v>7087</v>
      </c>
      <c r="B7088" t="s">
        <v>9282</v>
      </c>
      <c r="C7088" s="1">
        <v>43368</v>
      </c>
      <c r="D7088" s="1">
        <v>43371</v>
      </c>
      <c r="E7088" t="s">
        <v>184</v>
      </c>
      <c r="F7088" t="s">
        <v>2825</v>
      </c>
      <c r="G7088" t="s">
        <v>2826</v>
      </c>
      <c r="H7088" t="s">
        <v>37</v>
      </c>
      <c r="I7088" t="s">
        <v>23</v>
      </c>
      <c r="J7088" t="s">
        <v>2253</v>
      </c>
      <c r="K7088" t="s">
        <v>143</v>
      </c>
      <c r="L7088">
        <v>19013</v>
      </c>
      <c r="M7088" t="s">
        <v>144</v>
      </c>
      <c r="N7088" t="s">
        <v>5898</v>
      </c>
      <c r="O7088" t="s">
        <v>42</v>
      </c>
      <c r="P7088" t="s">
        <v>575</v>
      </c>
      <c r="Q7088" t="s">
        <v>5899</v>
      </c>
      <c r="R7088">
        <v>190.89599999999999</v>
      </c>
      <c r="S7088" s="5">
        <f t="shared" si="220"/>
        <v>2018</v>
      </c>
      <c r="T7088" s="11" t="str">
        <f t="shared" si="221"/>
        <v>Sep-2018</v>
      </c>
    </row>
    <row r="7089" spans="1:20" x14ac:dyDescent="0.25">
      <c r="A7089">
        <v>7088</v>
      </c>
      <c r="B7089" t="s">
        <v>9283</v>
      </c>
      <c r="C7089" s="1">
        <v>43315</v>
      </c>
      <c r="D7089" s="1">
        <v>43318</v>
      </c>
      <c r="E7089" t="s">
        <v>19</v>
      </c>
      <c r="F7089" t="s">
        <v>5925</v>
      </c>
      <c r="G7089" t="s">
        <v>5926</v>
      </c>
      <c r="H7089" t="s">
        <v>22</v>
      </c>
      <c r="I7089" t="s">
        <v>23</v>
      </c>
      <c r="J7089" t="s">
        <v>38</v>
      </c>
      <c r="K7089" t="s">
        <v>39</v>
      </c>
      <c r="L7089">
        <v>90004</v>
      </c>
      <c r="M7089" t="s">
        <v>40</v>
      </c>
      <c r="N7089" t="s">
        <v>5272</v>
      </c>
      <c r="O7089" t="s">
        <v>42</v>
      </c>
      <c r="P7089" t="s">
        <v>55</v>
      </c>
      <c r="Q7089" t="s">
        <v>5273</v>
      </c>
      <c r="R7089">
        <v>99.87</v>
      </c>
      <c r="S7089" s="5">
        <f t="shared" si="220"/>
        <v>2018</v>
      </c>
      <c r="T7089" s="11" t="str">
        <f t="shared" si="221"/>
        <v>Aug-2018</v>
      </c>
    </row>
    <row r="7090" spans="1:20" x14ac:dyDescent="0.25">
      <c r="A7090">
        <v>7089</v>
      </c>
      <c r="B7090" t="s">
        <v>9284</v>
      </c>
      <c r="C7090" s="1">
        <v>42668</v>
      </c>
      <c r="D7090" s="1">
        <v>42670</v>
      </c>
      <c r="E7090" t="s">
        <v>19</v>
      </c>
      <c r="F7090" t="s">
        <v>1935</v>
      </c>
      <c r="G7090" t="s">
        <v>1936</v>
      </c>
      <c r="H7090" t="s">
        <v>22</v>
      </c>
      <c r="I7090" t="s">
        <v>23</v>
      </c>
      <c r="J7090" t="s">
        <v>5474</v>
      </c>
      <c r="K7090" t="s">
        <v>1392</v>
      </c>
      <c r="L7090">
        <v>89431</v>
      </c>
      <c r="M7090" t="s">
        <v>40</v>
      </c>
      <c r="N7090" t="s">
        <v>4137</v>
      </c>
      <c r="O7090" t="s">
        <v>42</v>
      </c>
      <c r="P7090" t="s">
        <v>64</v>
      </c>
      <c r="Q7090" t="s">
        <v>4138</v>
      </c>
      <c r="R7090">
        <v>79.36</v>
      </c>
      <c r="S7090" s="5">
        <f t="shared" si="220"/>
        <v>2016</v>
      </c>
      <c r="T7090" s="11" t="str">
        <f t="shared" si="221"/>
        <v>Oct-2016</v>
      </c>
    </row>
    <row r="7091" spans="1:20" x14ac:dyDescent="0.25">
      <c r="A7091">
        <v>7090</v>
      </c>
      <c r="B7091" t="s">
        <v>9285</v>
      </c>
      <c r="C7091" s="1">
        <v>43266</v>
      </c>
      <c r="D7091" s="1">
        <v>43270</v>
      </c>
      <c r="E7091" t="s">
        <v>19</v>
      </c>
      <c r="F7091" t="s">
        <v>1012</v>
      </c>
      <c r="G7091" t="s">
        <v>1013</v>
      </c>
      <c r="H7091" t="s">
        <v>37</v>
      </c>
      <c r="I7091" t="s">
        <v>23</v>
      </c>
      <c r="J7091" t="s">
        <v>38</v>
      </c>
      <c r="K7091" t="s">
        <v>39</v>
      </c>
      <c r="L7091">
        <v>90032</v>
      </c>
      <c r="M7091" t="s">
        <v>40</v>
      </c>
      <c r="N7091" t="s">
        <v>4766</v>
      </c>
      <c r="O7091" t="s">
        <v>67</v>
      </c>
      <c r="P7091" t="s">
        <v>68</v>
      </c>
      <c r="Q7091" t="s">
        <v>4767</v>
      </c>
      <c r="R7091">
        <v>119.96</v>
      </c>
      <c r="S7091" s="5">
        <f t="shared" si="220"/>
        <v>2018</v>
      </c>
      <c r="T7091" s="11" t="str">
        <f t="shared" si="221"/>
        <v>Jun-2018</v>
      </c>
    </row>
    <row r="7092" spans="1:20" x14ac:dyDescent="0.25">
      <c r="A7092">
        <v>7091</v>
      </c>
      <c r="B7092" t="s">
        <v>9286</v>
      </c>
      <c r="C7092" s="1">
        <v>42378</v>
      </c>
      <c r="D7092" s="1">
        <v>42382</v>
      </c>
      <c r="E7092" t="s">
        <v>46</v>
      </c>
      <c r="F7092" t="s">
        <v>4491</v>
      </c>
      <c r="G7092" t="s">
        <v>4492</v>
      </c>
      <c r="H7092" t="s">
        <v>22</v>
      </c>
      <c r="I7092" t="s">
        <v>23</v>
      </c>
      <c r="J7092" t="s">
        <v>24</v>
      </c>
      <c r="K7092" t="s">
        <v>25</v>
      </c>
      <c r="L7092">
        <v>42420</v>
      </c>
      <c r="M7092" t="s">
        <v>26</v>
      </c>
      <c r="N7092" t="s">
        <v>1053</v>
      </c>
      <c r="O7092" t="s">
        <v>42</v>
      </c>
      <c r="P7092" t="s">
        <v>86</v>
      </c>
      <c r="Q7092" t="s">
        <v>182</v>
      </c>
      <c r="R7092">
        <v>106.32</v>
      </c>
      <c r="S7092" s="5">
        <f t="shared" si="220"/>
        <v>2016</v>
      </c>
      <c r="T7092" s="11" t="str">
        <f t="shared" si="221"/>
        <v>Jan-2016</v>
      </c>
    </row>
    <row r="7093" spans="1:20" x14ac:dyDescent="0.25">
      <c r="A7093">
        <v>7092</v>
      </c>
      <c r="B7093" t="s">
        <v>9286</v>
      </c>
      <c r="C7093" s="1">
        <v>42378</v>
      </c>
      <c r="D7093" s="1">
        <v>42382</v>
      </c>
      <c r="E7093" t="s">
        <v>46</v>
      </c>
      <c r="F7093" t="s">
        <v>4491</v>
      </c>
      <c r="G7093" t="s">
        <v>4492</v>
      </c>
      <c r="H7093" t="s">
        <v>22</v>
      </c>
      <c r="I7093" t="s">
        <v>23</v>
      </c>
      <c r="J7093" t="s">
        <v>24</v>
      </c>
      <c r="K7093" t="s">
        <v>25</v>
      </c>
      <c r="L7093">
        <v>42420</v>
      </c>
      <c r="M7093" t="s">
        <v>26</v>
      </c>
      <c r="N7093" t="s">
        <v>5371</v>
      </c>
      <c r="O7093" t="s">
        <v>42</v>
      </c>
      <c r="P7093" t="s">
        <v>74</v>
      </c>
      <c r="Q7093" t="s">
        <v>5372</v>
      </c>
      <c r="R7093">
        <v>163.44</v>
      </c>
      <c r="S7093" s="5">
        <f t="shared" si="220"/>
        <v>2016</v>
      </c>
      <c r="T7093" s="11" t="str">
        <f t="shared" si="221"/>
        <v>Jan-2016</v>
      </c>
    </row>
    <row r="7094" spans="1:20" x14ac:dyDescent="0.25">
      <c r="A7094">
        <v>7093</v>
      </c>
      <c r="B7094" t="s">
        <v>9286</v>
      </c>
      <c r="C7094" s="1">
        <v>42378</v>
      </c>
      <c r="D7094" s="1">
        <v>42382</v>
      </c>
      <c r="E7094" t="s">
        <v>46</v>
      </c>
      <c r="F7094" t="s">
        <v>4491</v>
      </c>
      <c r="G7094" t="s">
        <v>4492</v>
      </c>
      <c r="H7094" t="s">
        <v>22</v>
      </c>
      <c r="I7094" t="s">
        <v>23</v>
      </c>
      <c r="J7094" t="s">
        <v>24</v>
      </c>
      <c r="K7094" t="s">
        <v>25</v>
      </c>
      <c r="L7094">
        <v>42420</v>
      </c>
      <c r="M7094" t="s">
        <v>26</v>
      </c>
      <c r="N7094" t="s">
        <v>5767</v>
      </c>
      <c r="O7094" t="s">
        <v>42</v>
      </c>
      <c r="P7094" t="s">
        <v>64</v>
      </c>
      <c r="Q7094" t="s">
        <v>5768</v>
      </c>
      <c r="R7094">
        <v>42.76</v>
      </c>
      <c r="S7094" s="5">
        <f t="shared" si="220"/>
        <v>2016</v>
      </c>
      <c r="T7094" s="11" t="str">
        <f t="shared" si="221"/>
        <v>Jan-2016</v>
      </c>
    </row>
    <row r="7095" spans="1:20" x14ac:dyDescent="0.25">
      <c r="A7095">
        <v>7094</v>
      </c>
      <c r="B7095" t="s">
        <v>9286</v>
      </c>
      <c r="C7095" s="1">
        <v>42378</v>
      </c>
      <c r="D7095" s="1">
        <v>42382</v>
      </c>
      <c r="E7095" t="s">
        <v>46</v>
      </c>
      <c r="F7095" t="s">
        <v>4491</v>
      </c>
      <c r="G7095" t="s">
        <v>4492</v>
      </c>
      <c r="H7095" t="s">
        <v>22</v>
      </c>
      <c r="I7095" t="s">
        <v>23</v>
      </c>
      <c r="J7095" t="s">
        <v>24</v>
      </c>
      <c r="K7095" t="s">
        <v>25</v>
      </c>
      <c r="L7095">
        <v>42420</v>
      </c>
      <c r="M7095" t="s">
        <v>26</v>
      </c>
      <c r="N7095" t="s">
        <v>6655</v>
      </c>
      <c r="O7095" t="s">
        <v>42</v>
      </c>
      <c r="P7095" t="s">
        <v>86</v>
      </c>
      <c r="Q7095" t="s">
        <v>6656</v>
      </c>
      <c r="R7095">
        <v>51.55</v>
      </c>
      <c r="S7095" s="5">
        <f t="shared" si="220"/>
        <v>2016</v>
      </c>
      <c r="T7095" s="11" t="str">
        <f t="shared" si="221"/>
        <v>Jan-2016</v>
      </c>
    </row>
    <row r="7096" spans="1:20" x14ac:dyDescent="0.25">
      <c r="A7096">
        <v>7095</v>
      </c>
      <c r="B7096" t="s">
        <v>9287</v>
      </c>
      <c r="C7096" s="1">
        <v>42409</v>
      </c>
      <c r="D7096" s="1">
        <v>42413</v>
      </c>
      <c r="E7096" t="s">
        <v>19</v>
      </c>
      <c r="F7096" t="s">
        <v>4541</v>
      </c>
      <c r="G7096" t="s">
        <v>4542</v>
      </c>
      <c r="H7096" t="s">
        <v>22</v>
      </c>
      <c r="I7096" t="s">
        <v>23</v>
      </c>
      <c r="J7096" t="s">
        <v>353</v>
      </c>
      <c r="K7096" t="s">
        <v>207</v>
      </c>
      <c r="L7096">
        <v>62521</v>
      </c>
      <c r="M7096" t="s">
        <v>101</v>
      </c>
      <c r="N7096" t="s">
        <v>1179</v>
      </c>
      <c r="O7096" t="s">
        <v>67</v>
      </c>
      <c r="P7096" t="s">
        <v>157</v>
      </c>
      <c r="Q7096" t="s">
        <v>1180</v>
      </c>
      <c r="R7096">
        <v>479.952</v>
      </c>
      <c r="S7096" s="5">
        <f t="shared" si="220"/>
        <v>2016</v>
      </c>
      <c r="T7096" s="11" t="str">
        <f t="shared" si="221"/>
        <v>Feb-2016</v>
      </c>
    </row>
    <row r="7097" spans="1:20" x14ac:dyDescent="0.25">
      <c r="A7097">
        <v>7096</v>
      </c>
      <c r="B7097" t="s">
        <v>9288</v>
      </c>
      <c r="C7097" s="1">
        <v>42966</v>
      </c>
      <c r="D7097" s="1">
        <v>42967</v>
      </c>
      <c r="E7097" t="s">
        <v>184</v>
      </c>
      <c r="F7097" t="s">
        <v>2179</v>
      </c>
      <c r="G7097" t="s">
        <v>2180</v>
      </c>
      <c r="H7097" t="s">
        <v>22</v>
      </c>
      <c r="I7097" t="s">
        <v>23</v>
      </c>
      <c r="J7097" t="s">
        <v>262</v>
      </c>
      <c r="K7097" t="s">
        <v>263</v>
      </c>
      <c r="L7097">
        <v>10009</v>
      </c>
      <c r="M7097" t="s">
        <v>144</v>
      </c>
      <c r="N7097" t="s">
        <v>3915</v>
      </c>
      <c r="O7097" t="s">
        <v>42</v>
      </c>
      <c r="P7097" t="s">
        <v>71</v>
      </c>
      <c r="Q7097" t="s">
        <v>3916</v>
      </c>
      <c r="R7097">
        <v>146.68799999999999</v>
      </c>
      <c r="S7097" s="5">
        <f t="shared" si="220"/>
        <v>2017</v>
      </c>
      <c r="T7097" s="11" t="str">
        <f t="shared" si="221"/>
        <v>Aug-2017</v>
      </c>
    </row>
    <row r="7098" spans="1:20" x14ac:dyDescent="0.25">
      <c r="A7098">
        <v>7097</v>
      </c>
      <c r="B7098" t="s">
        <v>9288</v>
      </c>
      <c r="C7098" s="1">
        <v>42966</v>
      </c>
      <c r="D7098" s="1">
        <v>42967</v>
      </c>
      <c r="E7098" t="s">
        <v>184</v>
      </c>
      <c r="F7098" t="s">
        <v>2179</v>
      </c>
      <c r="G7098" t="s">
        <v>2180</v>
      </c>
      <c r="H7098" t="s">
        <v>22</v>
      </c>
      <c r="I7098" t="s">
        <v>23</v>
      </c>
      <c r="J7098" t="s">
        <v>262</v>
      </c>
      <c r="K7098" t="s">
        <v>263</v>
      </c>
      <c r="L7098">
        <v>10009</v>
      </c>
      <c r="M7098" t="s">
        <v>144</v>
      </c>
      <c r="N7098" t="s">
        <v>6993</v>
      </c>
      <c r="O7098" t="s">
        <v>42</v>
      </c>
      <c r="P7098" t="s">
        <v>71</v>
      </c>
      <c r="Q7098" t="s">
        <v>6994</v>
      </c>
      <c r="R7098">
        <v>276.78399999999999</v>
      </c>
      <c r="S7098" s="5">
        <f t="shared" si="220"/>
        <v>2017</v>
      </c>
      <c r="T7098" s="11" t="str">
        <f t="shared" si="221"/>
        <v>Aug-2017</v>
      </c>
    </row>
    <row r="7099" spans="1:20" x14ac:dyDescent="0.25">
      <c r="A7099">
        <v>7098</v>
      </c>
      <c r="B7099" t="s">
        <v>9288</v>
      </c>
      <c r="C7099" s="1">
        <v>42966</v>
      </c>
      <c r="D7099" s="1">
        <v>42967</v>
      </c>
      <c r="E7099" t="s">
        <v>184</v>
      </c>
      <c r="F7099" t="s">
        <v>2179</v>
      </c>
      <c r="G7099" t="s">
        <v>2180</v>
      </c>
      <c r="H7099" t="s">
        <v>22</v>
      </c>
      <c r="I7099" t="s">
        <v>23</v>
      </c>
      <c r="J7099" t="s">
        <v>262</v>
      </c>
      <c r="K7099" t="s">
        <v>263</v>
      </c>
      <c r="L7099">
        <v>10009</v>
      </c>
      <c r="M7099" t="s">
        <v>144</v>
      </c>
      <c r="N7099" t="s">
        <v>3348</v>
      </c>
      <c r="O7099" t="s">
        <v>42</v>
      </c>
      <c r="P7099" t="s">
        <v>71</v>
      </c>
      <c r="Q7099" t="s">
        <v>3349</v>
      </c>
      <c r="R7099">
        <v>25.32</v>
      </c>
      <c r="S7099" s="5">
        <f t="shared" si="220"/>
        <v>2017</v>
      </c>
      <c r="T7099" s="11" t="str">
        <f t="shared" si="221"/>
        <v>Aug-2017</v>
      </c>
    </row>
    <row r="7100" spans="1:20" x14ac:dyDescent="0.25">
      <c r="A7100">
        <v>7099</v>
      </c>
      <c r="B7100" t="s">
        <v>9289</v>
      </c>
      <c r="C7100" s="1">
        <v>43410</v>
      </c>
      <c r="D7100" s="1">
        <v>43414</v>
      </c>
      <c r="E7100" t="s">
        <v>46</v>
      </c>
      <c r="F7100" t="s">
        <v>2201</v>
      </c>
      <c r="G7100" t="s">
        <v>2202</v>
      </c>
      <c r="H7100" t="s">
        <v>22</v>
      </c>
      <c r="I7100" t="s">
        <v>23</v>
      </c>
      <c r="J7100" t="s">
        <v>262</v>
      </c>
      <c r="K7100" t="s">
        <v>263</v>
      </c>
      <c r="L7100">
        <v>10011</v>
      </c>
      <c r="M7100" t="s">
        <v>144</v>
      </c>
      <c r="N7100" t="s">
        <v>8182</v>
      </c>
      <c r="O7100" t="s">
        <v>42</v>
      </c>
      <c r="P7100" t="s">
        <v>86</v>
      </c>
      <c r="Q7100" t="s">
        <v>8183</v>
      </c>
      <c r="R7100">
        <v>318.95999999999998</v>
      </c>
      <c r="S7100" s="5">
        <f t="shared" si="220"/>
        <v>2018</v>
      </c>
      <c r="T7100" s="11" t="str">
        <f t="shared" si="221"/>
        <v>Nov-2018</v>
      </c>
    </row>
    <row r="7101" spans="1:20" x14ac:dyDescent="0.25">
      <c r="A7101">
        <v>7100</v>
      </c>
      <c r="B7101" t="s">
        <v>9290</v>
      </c>
      <c r="C7101" s="1">
        <v>42730</v>
      </c>
      <c r="D7101" s="1">
        <v>42734</v>
      </c>
      <c r="E7101" t="s">
        <v>19</v>
      </c>
      <c r="F7101" t="s">
        <v>5883</v>
      </c>
      <c r="G7101" t="s">
        <v>5884</v>
      </c>
      <c r="H7101" t="s">
        <v>22</v>
      </c>
      <c r="I7101" t="s">
        <v>23</v>
      </c>
      <c r="J7101" t="s">
        <v>262</v>
      </c>
      <c r="K7101" t="s">
        <v>263</v>
      </c>
      <c r="L7101">
        <v>10009</v>
      </c>
      <c r="M7101" t="s">
        <v>144</v>
      </c>
      <c r="N7101" t="s">
        <v>8182</v>
      </c>
      <c r="O7101" t="s">
        <v>42</v>
      </c>
      <c r="P7101" t="s">
        <v>86</v>
      </c>
      <c r="Q7101" t="s">
        <v>8183</v>
      </c>
      <c r="R7101">
        <v>212.64</v>
      </c>
      <c r="S7101" s="5">
        <f t="shared" si="220"/>
        <v>2016</v>
      </c>
      <c r="T7101" s="11" t="str">
        <f t="shared" si="221"/>
        <v>Dec-2016</v>
      </c>
    </row>
    <row r="7102" spans="1:20" x14ac:dyDescent="0.25">
      <c r="A7102">
        <v>7101</v>
      </c>
      <c r="B7102" t="s">
        <v>9291</v>
      </c>
      <c r="C7102" s="1">
        <v>42331</v>
      </c>
      <c r="D7102" s="1">
        <v>42336</v>
      </c>
      <c r="E7102" t="s">
        <v>46</v>
      </c>
      <c r="F7102" t="s">
        <v>2701</v>
      </c>
      <c r="G7102" t="s">
        <v>2702</v>
      </c>
      <c r="H7102" t="s">
        <v>22</v>
      </c>
      <c r="I7102" t="s">
        <v>23</v>
      </c>
      <c r="J7102" t="s">
        <v>619</v>
      </c>
      <c r="K7102" t="s">
        <v>306</v>
      </c>
      <c r="L7102">
        <v>85254</v>
      </c>
      <c r="M7102" t="s">
        <v>40</v>
      </c>
      <c r="N7102" t="s">
        <v>4692</v>
      </c>
      <c r="O7102" t="s">
        <v>42</v>
      </c>
      <c r="P7102" t="s">
        <v>169</v>
      </c>
      <c r="Q7102" t="s">
        <v>667</v>
      </c>
      <c r="R7102">
        <v>23.472000000000001</v>
      </c>
      <c r="S7102" s="5">
        <f t="shared" si="220"/>
        <v>2015</v>
      </c>
      <c r="T7102" s="11" t="str">
        <f t="shared" si="221"/>
        <v>Nov-2015</v>
      </c>
    </row>
    <row r="7103" spans="1:20" x14ac:dyDescent="0.25">
      <c r="A7103">
        <v>7102</v>
      </c>
      <c r="B7103" t="s">
        <v>9292</v>
      </c>
      <c r="C7103" s="1">
        <v>42948</v>
      </c>
      <c r="D7103" s="1">
        <v>42952</v>
      </c>
      <c r="E7103" t="s">
        <v>19</v>
      </c>
      <c r="F7103" t="s">
        <v>7291</v>
      </c>
      <c r="G7103" t="s">
        <v>7292</v>
      </c>
      <c r="H7103" t="s">
        <v>37</v>
      </c>
      <c r="I7103" t="s">
        <v>23</v>
      </c>
      <c r="J7103" t="s">
        <v>1615</v>
      </c>
      <c r="K7103" t="s">
        <v>100</v>
      </c>
      <c r="L7103">
        <v>79109</v>
      </c>
      <c r="M7103" t="s">
        <v>101</v>
      </c>
      <c r="N7103" t="s">
        <v>181</v>
      </c>
      <c r="O7103" t="s">
        <v>42</v>
      </c>
      <c r="P7103" t="s">
        <v>86</v>
      </c>
      <c r="Q7103" t="s">
        <v>182</v>
      </c>
      <c r="R7103">
        <v>19.648</v>
      </c>
      <c r="S7103" s="5">
        <f t="shared" si="220"/>
        <v>2017</v>
      </c>
      <c r="T7103" s="11" t="str">
        <f t="shared" si="221"/>
        <v>Aug-2017</v>
      </c>
    </row>
    <row r="7104" spans="1:20" x14ac:dyDescent="0.25">
      <c r="A7104">
        <v>7103</v>
      </c>
      <c r="B7104" t="s">
        <v>9293</v>
      </c>
      <c r="C7104" s="1">
        <v>42268</v>
      </c>
      <c r="D7104" s="1">
        <v>42271</v>
      </c>
      <c r="E7104" t="s">
        <v>184</v>
      </c>
      <c r="F7104" t="s">
        <v>3422</v>
      </c>
      <c r="G7104" t="s">
        <v>3423</v>
      </c>
      <c r="H7104" t="s">
        <v>22</v>
      </c>
      <c r="I7104" t="s">
        <v>23</v>
      </c>
      <c r="J7104" t="s">
        <v>142</v>
      </c>
      <c r="K7104" t="s">
        <v>143</v>
      </c>
      <c r="L7104">
        <v>19140</v>
      </c>
      <c r="M7104" t="s">
        <v>144</v>
      </c>
      <c r="N7104" t="s">
        <v>1372</v>
      </c>
      <c r="O7104" t="s">
        <v>42</v>
      </c>
      <c r="P7104" t="s">
        <v>71</v>
      </c>
      <c r="Q7104" t="s">
        <v>1373</v>
      </c>
      <c r="R7104">
        <v>6.57</v>
      </c>
      <c r="S7104" s="5">
        <f t="shared" si="220"/>
        <v>2015</v>
      </c>
      <c r="T7104" s="11" t="str">
        <f t="shared" si="221"/>
        <v>Sep-2015</v>
      </c>
    </row>
    <row r="7105" spans="1:20" x14ac:dyDescent="0.25">
      <c r="A7105">
        <v>7104</v>
      </c>
      <c r="B7105" t="s">
        <v>9294</v>
      </c>
      <c r="C7105" s="1">
        <v>43347</v>
      </c>
      <c r="D7105" s="1">
        <v>43351</v>
      </c>
      <c r="E7105" t="s">
        <v>46</v>
      </c>
      <c r="F7105" t="s">
        <v>3485</v>
      </c>
      <c r="G7105" t="s">
        <v>3486</v>
      </c>
      <c r="H7105" t="s">
        <v>22</v>
      </c>
      <c r="I7105" t="s">
        <v>23</v>
      </c>
      <c r="J7105" t="s">
        <v>2544</v>
      </c>
      <c r="K7105" t="s">
        <v>39</v>
      </c>
      <c r="L7105">
        <v>92704</v>
      </c>
      <c r="M7105" t="s">
        <v>40</v>
      </c>
      <c r="N7105" t="s">
        <v>7567</v>
      </c>
      <c r="O7105" t="s">
        <v>42</v>
      </c>
      <c r="P7105" t="s">
        <v>55</v>
      </c>
      <c r="Q7105" t="s">
        <v>7568</v>
      </c>
      <c r="R7105">
        <v>421.1</v>
      </c>
      <c r="S7105" s="5">
        <f t="shared" si="220"/>
        <v>2018</v>
      </c>
      <c r="T7105" s="11" t="str">
        <f t="shared" si="221"/>
        <v>Sep-2018</v>
      </c>
    </row>
    <row r="7106" spans="1:20" x14ac:dyDescent="0.25">
      <c r="A7106">
        <v>7105</v>
      </c>
      <c r="B7106" t="s">
        <v>9295</v>
      </c>
      <c r="C7106" s="1">
        <v>43270</v>
      </c>
      <c r="D7106" s="1">
        <v>43272</v>
      </c>
      <c r="E7106" t="s">
        <v>19</v>
      </c>
      <c r="F7106" t="s">
        <v>4621</v>
      </c>
      <c r="G7106" t="s">
        <v>4622</v>
      </c>
      <c r="H7106" t="s">
        <v>37</v>
      </c>
      <c r="I7106" t="s">
        <v>23</v>
      </c>
      <c r="J7106" t="s">
        <v>603</v>
      </c>
      <c r="K7106" t="s">
        <v>494</v>
      </c>
      <c r="L7106">
        <v>43055</v>
      </c>
      <c r="M7106" t="s">
        <v>144</v>
      </c>
      <c r="N7106" t="s">
        <v>1279</v>
      </c>
      <c r="O7106" t="s">
        <v>28</v>
      </c>
      <c r="P7106" t="s">
        <v>32</v>
      </c>
      <c r="Q7106" t="s">
        <v>1280</v>
      </c>
      <c r="R7106">
        <v>760.11599999999999</v>
      </c>
      <c r="S7106" s="5">
        <f t="shared" si="220"/>
        <v>2018</v>
      </c>
      <c r="T7106" s="11" t="str">
        <f t="shared" si="221"/>
        <v>Jun-2018</v>
      </c>
    </row>
    <row r="7107" spans="1:20" x14ac:dyDescent="0.25">
      <c r="A7107">
        <v>7106</v>
      </c>
      <c r="B7107" t="s">
        <v>9295</v>
      </c>
      <c r="C7107" s="1">
        <v>43270</v>
      </c>
      <c r="D7107" s="1">
        <v>43272</v>
      </c>
      <c r="E7107" t="s">
        <v>19</v>
      </c>
      <c r="F7107" t="s">
        <v>4621</v>
      </c>
      <c r="G7107" t="s">
        <v>4622</v>
      </c>
      <c r="H7107" t="s">
        <v>37</v>
      </c>
      <c r="I7107" t="s">
        <v>23</v>
      </c>
      <c r="J7107" t="s">
        <v>603</v>
      </c>
      <c r="K7107" t="s">
        <v>494</v>
      </c>
      <c r="L7107">
        <v>43055</v>
      </c>
      <c r="M7107" t="s">
        <v>144</v>
      </c>
      <c r="N7107" t="s">
        <v>5658</v>
      </c>
      <c r="O7107" t="s">
        <v>28</v>
      </c>
      <c r="P7107" t="s">
        <v>61</v>
      </c>
      <c r="Q7107" t="s">
        <v>5659</v>
      </c>
      <c r="R7107">
        <v>38.783999999999999</v>
      </c>
      <c r="S7107" s="5">
        <f t="shared" ref="S7107:S7170" si="222">YEAR(C7107)</f>
        <v>2018</v>
      </c>
      <c r="T7107" s="11" t="str">
        <f t="shared" ref="T7107:T7170" si="223">TEXT(C7107,"MMM-YYY")</f>
        <v>Jun-2018</v>
      </c>
    </row>
    <row r="7108" spans="1:20" x14ac:dyDescent="0.25">
      <c r="A7108">
        <v>7107</v>
      </c>
      <c r="B7108" t="s">
        <v>9295</v>
      </c>
      <c r="C7108" s="1">
        <v>43270</v>
      </c>
      <c r="D7108" s="1">
        <v>43272</v>
      </c>
      <c r="E7108" t="s">
        <v>19</v>
      </c>
      <c r="F7108" t="s">
        <v>4621</v>
      </c>
      <c r="G7108" t="s">
        <v>4622</v>
      </c>
      <c r="H7108" t="s">
        <v>37</v>
      </c>
      <c r="I7108" t="s">
        <v>23</v>
      </c>
      <c r="J7108" t="s">
        <v>603</v>
      </c>
      <c r="K7108" t="s">
        <v>494</v>
      </c>
      <c r="L7108">
        <v>43055</v>
      </c>
      <c r="M7108" t="s">
        <v>144</v>
      </c>
      <c r="N7108" t="s">
        <v>7149</v>
      </c>
      <c r="O7108" t="s">
        <v>67</v>
      </c>
      <c r="P7108" t="s">
        <v>157</v>
      </c>
      <c r="Q7108" t="s">
        <v>7150</v>
      </c>
      <c r="R7108">
        <v>122.328</v>
      </c>
      <c r="S7108" s="5">
        <f t="shared" si="222"/>
        <v>2018</v>
      </c>
      <c r="T7108" s="11" t="str">
        <f t="shared" si="223"/>
        <v>Jun-2018</v>
      </c>
    </row>
    <row r="7109" spans="1:20" x14ac:dyDescent="0.25">
      <c r="A7109">
        <v>7108</v>
      </c>
      <c r="B7109" t="s">
        <v>9296</v>
      </c>
      <c r="C7109" s="1">
        <v>42844</v>
      </c>
      <c r="D7109" s="1">
        <v>42851</v>
      </c>
      <c r="E7109" t="s">
        <v>46</v>
      </c>
      <c r="F7109" t="s">
        <v>286</v>
      </c>
      <c r="G7109" t="s">
        <v>287</v>
      </c>
      <c r="H7109" t="s">
        <v>22</v>
      </c>
      <c r="I7109" t="s">
        <v>23</v>
      </c>
      <c r="J7109" t="s">
        <v>262</v>
      </c>
      <c r="K7109" t="s">
        <v>263</v>
      </c>
      <c r="L7109">
        <v>10035</v>
      </c>
      <c r="M7109" t="s">
        <v>144</v>
      </c>
      <c r="N7109" t="s">
        <v>2787</v>
      </c>
      <c r="O7109" t="s">
        <v>67</v>
      </c>
      <c r="P7109" t="s">
        <v>68</v>
      </c>
      <c r="Q7109" t="s">
        <v>2788</v>
      </c>
      <c r="R7109">
        <v>25.98</v>
      </c>
      <c r="S7109" s="5">
        <f t="shared" si="222"/>
        <v>2017</v>
      </c>
      <c r="T7109" s="11" t="str">
        <f t="shared" si="223"/>
        <v>Apr-2017</v>
      </c>
    </row>
    <row r="7110" spans="1:20" x14ac:dyDescent="0.25">
      <c r="A7110">
        <v>7109</v>
      </c>
      <c r="B7110" t="s">
        <v>9296</v>
      </c>
      <c r="C7110" s="1">
        <v>42844</v>
      </c>
      <c r="D7110" s="1">
        <v>42851</v>
      </c>
      <c r="E7110" t="s">
        <v>46</v>
      </c>
      <c r="F7110" t="s">
        <v>286</v>
      </c>
      <c r="G7110" t="s">
        <v>287</v>
      </c>
      <c r="H7110" t="s">
        <v>22</v>
      </c>
      <c r="I7110" t="s">
        <v>23</v>
      </c>
      <c r="J7110" t="s">
        <v>262</v>
      </c>
      <c r="K7110" t="s">
        <v>263</v>
      </c>
      <c r="L7110">
        <v>10035</v>
      </c>
      <c r="M7110" t="s">
        <v>144</v>
      </c>
      <c r="N7110" t="s">
        <v>4815</v>
      </c>
      <c r="O7110" t="s">
        <v>42</v>
      </c>
      <c r="P7110" t="s">
        <v>64</v>
      </c>
      <c r="Q7110" t="s">
        <v>4816</v>
      </c>
      <c r="R7110">
        <v>3.28</v>
      </c>
      <c r="S7110" s="5">
        <f t="shared" si="222"/>
        <v>2017</v>
      </c>
      <c r="T7110" s="11" t="str">
        <f t="shared" si="223"/>
        <v>Apr-2017</v>
      </c>
    </row>
    <row r="7111" spans="1:20" x14ac:dyDescent="0.25">
      <c r="A7111">
        <v>7110</v>
      </c>
      <c r="B7111" t="s">
        <v>9296</v>
      </c>
      <c r="C7111" s="1">
        <v>42844</v>
      </c>
      <c r="D7111" s="1">
        <v>42851</v>
      </c>
      <c r="E7111" t="s">
        <v>46</v>
      </c>
      <c r="F7111" t="s">
        <v>286</v>
      </c>
      <c r="G7111" t="s">
        <v>287</v>
      </c>
      <c r="H7111" t="s">
        <v>22</v>
      </c>
      <c r="I7111" t="s">
        <v>23</v>
      </c>
      <c r="J7111" t="s">
        <v>262</v>
      </c>
      <c r="K7111" t="s">
        <v>263</v>
      </c>
      <c r="L7111">
        <v>10035</v>
      </c>
      <c r="M7111" t="s">
        <v>144</v>
      </c>
      <c r="N7111" t="s">
        <v>682</v>
      </c>
      <c r="O7111" t="s">
        <v>42</v>
      </c>
      <c r="P7111" t="s">
        <v>55</v>
      </c>
      <c r="Q7111" t="s">
        <v>683</v>
      </c>
      <c r="R7111">
        <v>459.88</v>
      </c>
      <c r="S7111" s="5">
        <f t="shared" si="222"/>
        <v>2017</v>
      </c>
      <c r="T7111" s="11" t="str">
        <f t="shared" si="223"/>
        <v>Apr-2017</v>
      </c>
    </row>
    <row r="7112" spans="1:20" x14ac:dyDescent="0.25">
      <c r="A7112">
        <v>7111</v>
      </c>
      <c r="B7112" t="s">
        <v>9296</v>
      </c>
      <c r="C7112" s="1">
        <v>42844</v>
      </c>
      <c r="D7112" s="1">
        <v>42851</v>
      </c>
      <c r="E7112" t="s">
        <v>46</v>
      </c>
      <c r="F7112" t="s">
        <v>286</v>
      </c>
      <c r="G7112" t="s">
        <v>287</v>
      </c>
      <c r="H7112" t="s">
        <v>22</v>
      </c>
      <c r="I7112" t="s">
        <v>23</v>
      </c>
      <c r="J7112" t="s">
        <v>262</v>
      </c>
      <c r="K7112" t="s">
        <v>263</v>
      </c>
      <c r="L7112">
        <v>10035</v>
      </c>
      <c r="M7112" t="s">
        <v>144</v>
      </c>
      <c r="N7112" t="s">
        <v>6817</v>
      </c>
      <c r="O7112" t="s">
        <v>42</v>
      </c>
      <c r="P7112" t="s">
        <v>575</v>
      </c>
      <c r="Q7112" t="s">
        <v>6818</v>
      </c>
      <c r="R7112">
        <v>7.76</v>
      </c>
      <c r="S7112" s="5">
        <f t="shared" si="222"/>
        <v>2017</v>
      </c>
      <c r="T7112" s="11" t="str">
        <f t="shared" si="223"/>
        <v>Apr-2017</v>
      </c>
    </row>
    <row r="7113" spans="1:20" x14ac:dyDescent="0.25">
      <c r="A7113">
        <v>7112</v>
      </c>
      <c r="B7113" t="s">
        <v>9296</v>
      </c>
      <c r="C7113" s="1">
        <v>42844</v>
      </c>
      <c r="D7113" s="1">
        <v>42851</v>
      </c>
      <c r="E7113" t="s">
        <v>46</v>
      </c>
      <c r="F7113" t="s">
        <v>286</v>
      </c>
      <c r="G7113" t="s">
        <v>287</v>
      </c>
      <c r="H7113" t="s">
        <v>22</v>
      </c>
      <c r="I7113" t="s">
        <v>23</v>
      </c>
      <c r="J7113" t="s">
        <v>262</v>
      </c>
      <c r="K7113" t="s">
        <v>263</v>
      </c>
      <c r="L7113">
        <v>10035</v>
      </c>
      <c r="M7113" t="s">
        <v>144</v>
      </c>
      <c r="N7113" t="s">
        <v>3557</v>
      </c>
      <c r="O7113" t="s">
        <v>42</v>
      </c>
      <c r="P7113" t="s">
        <v>64</v>
      </c>
      <c r="Q7113" t="s">
        <v>3558</v>
      </c>
      <c r="R7113">
        <v>71.959999999999994</v>
      </c>
      <c r="S7113" s="5">
        <f t="shared" si="222"/>
        <v>2017</v>
      </c>
      <c r="T7113" s="11" t="str">
        <f t="shared" si="223"/>
        <v>Apr-2017</v>
      </c>
    </row>
    <row r="7114" spans="1:20" x14ac:dyDescent="0.25">
      <c r="A7114">
        <v>7113</v>
      </c>
      <c r="B7114" t="s">
        <v>9296</v>
      </c>
      <c r="C7114" s="1">
        <v>42844</v>
      </c>
      <c r="D7114" s="1">
        <v>42851</v>
      </c>
      <c r="E7114" t="s">
        <v>46</v>
      </c>
      <c r="F7114" t="s">
        <v>286</v>
      </c>
      <c r="G7114" t="s">
        <v>287</v>
      </c>
      <c r="H7114" t="s">
        <v>22</v>
      </c>
      <c r="I7114" t="s">
        <v>23</v>
      </c>
      <c r="J7114" t="s">
        <v>262</v>
      </c>
      <c r="K7114" t="s">
        <v>263</v>
      </c>
      <c r="L7114">
        <v>10035</v>
      </c>
      <c r="M7114" t="s">
        <v>144</v>
      </c>
      <c r="N7114" t="s">
        <v>574</v>
      </c>
      <c r="O7114" t="s">
        <v>42</v>
      </c>
      <c r="P7114" t="s">
        <v>575</v>
      </c>
      <c r="Q7114" t="s">
        <v>576</v>
      </c>
      <c r="R7114">
        <v>54.9</v>
      </c>
      <c r="S7114" s="5">
        <f t="shared" si="222"/>
        <v>2017</v>
      </c>
      <c r="T7114" s="11" t="str">
        <f t="shared" si="223"/>
        <v>Apr-2017</v>
      </c>
    </row>
    <row r="7115" spans="1:20" x14ac:dyDescent="0.25">
      <c r="A7115">
        <v>7114</v>
      </c>
      <c r="B7115" t="s">
        <v>9296</v>
      </c>
      <c r="C7115" s="1">
        <v>42844</v>
      </c>
      <c r="D7115" s="1">
        <v>42851</v>
      </c>
      <c r="E7115" t="s">
        <v>46</v>
      </c>
      <c r="F7115" t="s">
        <v>286</v>
      </c>
      <c r="G7115" t="s">
        <v>287</v>
      </c>
      <c r="H7115" t="s">
        <v>22</v>
      </c>
      <c r="I7115" t="s">
        <v>23</v>
      </c>
      <c r="J7115" t="s">
        <v>262</v>
      </c>
      <c r="K7115" t="s">
        <v>263</v>
      </c>
      <c r="L7115">
        <v>10035</v>
      </c>
      <c r="M7115" t="s">
        <v>144</v>
      </c>
      <c r="N7115" t="s">
        <v>6141</v>
      </c>
      <c r="O7115" t="s">
        <v>42</v>
      </c>
      <c r="P7115" t="s">
        <v>71</v>
      </c>
      <c r="Q7115" t="s">
        <v>6142</v>
      </c>
      <c r="R7115">
        <v>9.2799999999999994</v>
      </c>
      <c r="S7115" s="5">
        <f t="shared" si="222"/>
        <v>2017</v>
      </c>
      <c r="T7115" s="11" t="str">
        <f t="shared" si="223"/>
        <v>Apr-2017</v>
      </c>
    </row>
    <row r="7116" spans="1:20" x14ac:dyDescent="0.25">
      <c r="A7116">
        <v>7115</v>
      </c>
      <c r="B7116" t="s">
        <v>9297</v>
      </c>
      <c r="C7116" s="1">
        <v>42860</v>
      </c>
      <c r="D7116" s="1">
        <v>42861</v>
      </c>
      <c r="E7116" t="s">
        <v>184</v>
      </c>
      <c r="F7116" t="s">
        <v>2911</v>
      </c>
      <c r="G7116" t="s">
        <v>2912</v>
      </c>
      <c r="H7116" t="s">
        <v>37</v>
      </c>
      <c r="I7116" t="s">
        <v>23</v>
      </c>
      <c r="J7116" t="s">
        <v>24</v>
      </c>
      <c r="K7116" t="s">
        <v>1392</v>
      </c>
      <c r="L7116">
        <v>89015</v>
      </c>
      <c r="M7116" t="s">
        <v>40</v>
      </c>
      <c r="N7116" t="s">
        <v>7501</v>
      </c>
      <c r="O7116" t="s">
        <v>28</v>
      </c>
      <c r="P7116" t="s">
        <v>52</v>
      </c>
      <c r="Q7116" t="s">
        <v>7502</v>
      </c>
      <c r="R7116">
        <v>1685.88</v>
      </c>
      <c r="S7116" s="5">
        <f t="shared" si="222"/>
        <v>2017</v>
      </c>
      <c r="T7116" s="11" t="str">
        <f t="shared" si="223"/>
        <v>May-2017</v>
      </c>
    </row>
    <row r="7117" spans="1:20" x14ac:dyDescent="0.25">
      <c r="A7117">
        <v>7116</v>
      </c>
      <c r="B7117" t="s">
        <v>9297</v>
      </c>
      <c r="C7117" s="1">
        <v>42860</v>
      </c>
      <c r="D7117" s="1">
        <v>42861</v>
      </c>
      <c r="E7117" t="s">
        <v>184</v>
      </c>
      <c r="F7117" t="s">
        <v>2911</v>
      </c>
      <c r="G7117" t="s">
        <v>2912</v>
      </c>
      <c r="H7117" t="s">
        <v>37</v>
      </c>
      <c r="I7117" t="s">
        <v>23</v>
      </c>
      <c r="J7117" t="s">
        <v>24</v>
      </c>
      <c r="K7117" t="s">
        <v>1392</v>
      </c>
      <c r="L7117">
        <v>89015</v>
      </c>
      <c r="M7117" t="s">
        <v>40</v>
      </c>
      <c r="N7117" t="s">
        <v>746</v>
      </c>
      <c r="O7117" t="s">
        <v>42</v>
      </c>
      <c r="P7117" t="s">
        <v>71</v>
      </c>
      <c r="Q7117" t="s">
        <v>747</v>
      </c>
      <c r="R7117">
        <v>5.7279999999999998</v>
      </c>
      <c r="S7117" s="5">
        <f t="shared" si="222"/>
        <v>2017</v>
      </c>
      <c r="T7117" s="11" t="str">
        <f t="shared" si="223"/>
        <v>May-2017</v>
      </c>
    </row>
    <row r="7118" spans="1:20" x14ac:dyDescent="0.25">
      <c r="A7118">
        <v>7117</v>
      </c>
      <c r="B7118" t="s">
        <v>9298</v>
      </c>
      <c r="C7118" s="1">
        <v>42295</v>
      </c>
      <c r="D7118" s="1">
        <v>42300</v>
      </c>
      <c r="E7118" t="s">
        <v>19</v>
      </c>
      <c r="F7118" t="s">
        <v>4117</v>
      </c>
      <c r="G7118" t="s">
        <v>4118</v>
      </c>
      <c r="H7118" t="s">
        <v>22</v>
      </c>
      <c r="I7118" t="s">
        <v>23</v>
      </c>
      <c r="J7118" t="s">
        <v>91</v>
      </c>
      <c r="K7118" t="s">
        <v>92</v>
      </c>
      <c r="L7118">
        <v>98103</v>
      </c>
      <c r="M7118" t="s">
        <v>40</v>
      </c>
      <c r="N7118" t="s">
        <v>4341</v>
      </c>
      <c r="O7118" t="s">
        <v>42</v>
      </c>
      <c r="P7118" t="s">
        <v>86</v>
      </c>
      <c r="Q7118" t="s">
        <v>4342</v>
      </c>
      <c r="R7118">
        <v>61.96</v>
      </c>
      <c r="S7118" s="5">
        <f t="shared" si="222"/>
        <v>2015</v>
      </c>
      <c r="T7118" s="11" t="str">
        <f t="shared" si="223"/>
        <v>Oct-2015</v>
      </c>
    </row>
    <row r="7119" spans="1:20" x14ac:dyDescent="0.25">
      <c r="A7119">
        <v>7118</v>
      </c>
      <c r="B7119" t="s">
        <v>9298</v>
      </c>
      <c r="C7119" s="1">
        <v>42295</v>
      </c>
      <c r="D7119" s="1">
        <v>42300</v>
      </c>
      <c r="E7119" t="s">
        <v>19</v>
      </c>
      <c r="F7119" t="s">
        <v>4117</v>
      </c>
      <c r="G7119" t="s">
        <v>4118</v>
      </c>
      <c r="H7119" t="s">
        <v>22</v>
      </c>
      <c r="I7119" t="s">
        <v>23</v>
      </c>
      <c r="J7119" t="s">
        <v>91</v>
      </c>
      <c r="K7119" t="s">
        <v>92</v>
      </c>
      <c r="L7119">
        <v>98103</v>
      </c>
      <c r="M7119" t="s">
        <v>40</v>
      </c>
      <c r="N7119" t="s">
        <v>5489</v>
      </c>
      <c r="O7119" t="s">
        <v>42</v>
      </c>
      <c r="P7119" t="s">
        <v>71</v>
      </c>
      <c r="Q7119" t="s">
        <v>5490</v>
      </c>
      <c r="R7119">
        <v>1.3440000000000001</v>
      </c>
      <c r="S7119" s="5">
        <f t="shared" si="222"/>
        <v>2015</v>
      </c>
      <c r="T7119" s="11" t="str">
        <f t="shared" si="223"/>
        <v>Oct-2015</v>
      </c>
    </row>
    <row r="7120" spans="1:20" x14ac:dyDescent="0.25">
      <c r="A7120">
        <v>7119</v>
      </c>
      <c r="B7120" t="s">
        <v>9299</v>
      </c>
      <c r="C7120" s="1">
        <v>43144</v>
      </c>
      <c r="D7120" s="1">
        <v>43148</v>
      </c>
      <c r="E7120" t="s">
        <v>46</v>
      </c>
      <c r="F7120" t="s">
        <v>6347</v>
      </c>
      <c r="G7120" t="s">
        <v>6348</v>
      </c>
      <c r="H7120" t="s">
        <v>37</v>
      </c>
      <c r="I7120" t="s">
        <v>23</v>
      </c>
      <c r="J7120" t="s">
        <v>262</v>
      </c>
      <c r="K7120" t="s">
        <v>263</v>
      </c>
      <c r="L7120">
        <v>10009</v>
      </c>
      <c r="M7120" t="s">
        <v>144</v>
      </c>
      <c r="N7120" t="s">
        <v>5441</v>
      </c>
      <c r="O7120" t="s">
        <v>42</v>
      </c>
      <c r="P7120" t="s">
        <v>86</v>
      </c>
      <c r="Q7120" t="s">
        <v>5442</v>
      </c>
      <c r="R7120">
        <v>17.940000000000001</v>
      </c>
      <c r="S7120" s="5">
        <f t="shared" si="222"/>
        <v>2018</v>
      </c>
      <c r="T7120" s="11" t="str">
        <f t="shared" si="223"/>
        <v>Feb-2018</v>
      </c>
    </row>
    <row r="7121" spans="1:20" x14ac:dyDescent="0.25">
      <c r="A7121">
        <v>7120</v>
      </c>
      <c r="B7121" t="s">
        <v>9300</v>
      </c>
      <c r="C7121" s="1">
        <v>43421</v>
      </c>
      <c r="D7121" s="1">
        <v>43428</v>
      </c>
      <c r="E7121" t="s">
        <v>46</v>
      </c>
      <c r="F7121" t="s">
        <v>509</v>
      </c>
      <c r="G7121" t="s">
        <v>510</v>
      </c>
      <c r="H7121" t="s">
        <v>37</v>
      </c>
      <c r="I7121" t="s">
        <v>23</v>
      </c>
      <c r="J7121" t="s">
        <v>91</v>
      </c>
      <c r="K7121" t="s">
        <v>92</v>
      </c>
      <c r="L7121">
        <v>98103</v>
      </c>
      <c r="M7121" t="s">
        <v>40</v>
      </c>
      <c r="N7121" t="s">
        <v>2055</v>
      </c>
      <c r="O7121" t="s">
        <v>42</v>
      </c>
      <c r="P7121" t="s">
        <v>71</v>
      </c>
      <c r="Q7121" t="s">
        <v>2056</v>
      </c>
      <c r="R7121">
        <v>13.904</v>
      </c>
      <c r="S7121" s="5">
        <f t="shared" si="222"/>
        <v>2018</v>
      </c>
      <c r="T7121" s="11" t="str">
        <f t="shared" si="223"/>
        <v>Nov-2018</v>
      </c>
    </row>
    <row r="7122" spans="1:20" x14ac:dyDescent="0.25">
      <c r="A7122">
        <v>7121</v>
      </c>
      <c r="B7122" t="s">
        <v>9301</v>
      </c>
      <c r="C7122" s="1">
        <v>42024</v>
      </c>
      <c r="D7122" s="1">
        <v>42030</v>
      </c>
      <c r="E7122" t="s">
        <v>46</v>
      </c>
      <c r="F7122" t="s">
        <v>1318</v>
      </c>
      <c r="G7122" t="s">
        <v>1319</v>
      </c>
      <c r="H7122" t="s">
        <v>37</v>
      </c>
      <c r="I7122" t="s">
        <v>23</v>
      </c>
      <c r="J7122" t="s">
        <v>3797</v>
      </c>
      <c r="K7122" t="s">
        <v>331</v>
      </c>
      <c r="L7122">
        <v>37167</v>
      </c>
      <c r="M7122" t="s">
        <v>26</v>
      </c>
      <c r="N7122" t="s">
        <v>4771</v>
      </c>
      <c r="O7122" t="s">
        <v>42</v>
      </c>
      <c r="P7122" t="s">
        <v>71</v>
      </c>
      <c r="Q7122" t="s">
        <v>4772</v>
      </c>
      <c r="R7122">
        <v>67.194000000000003</v>
      </c>
      <c r="S7122" s="5">
        <f t="shared" si="222"/>
        <v>2015</v>
      </c>
      <c r="T7122" s="11" t="str">
        <f t="shared" si="223"/>
        <v>Jan-2015</v>
      </c>
    </row>
    <row r="7123" spans="1:20" x14ac:dyDescent="0.25">
      <c r="A7123">
        <v>7122</v>
      </c>
      <c r="B7123" t="s">
        <v>9302</v>
      </c>
      <c r="C7123" s="1">
        <v>43435</v>
      </c>
      <c r="D7123" s="1">
        <v>43442</v>
      </c>
      <c r="E7123" t="s">
        <v>46</v>
      </c>
      <c r="F7123" t="s">
        <v>47</v>
      </c>
      <c r="G7123" t="s">
        <v>48</v>
      </c>
      <c r="H7123" t="s">
        <v>22</v>
      </c>
      <c r="I7123" t="s">
        <v>23</v>
      </c>
      <c r="J7123" t="s">
        <v>91</v>
      </c>
      <c r="K7123" t="s">
        <v>92</v>
      </c>
      <c r="L7123">
        <v>98105</v>
      </c>
      <c r="M7123" t="s">
        <v>40</v>
      </c>
      <c r="N7123" t="s">
        <v>8694</v>
      </c>
      <c r="O7123" t="s">
        <v>42</v>
      </c>
      <c r="P7123" t="s">
        <v>86</v>
      </c>
      <c r="Q7123" t="s">
        <v>8695</v>
      </c>
      <c r="R7123">
        <v>41.86</v>
      </c>
      <c r="S7123" s="5">
        <f t="shared" si="222"/>
        <v>2018</v>
      </c>
      <c r="T7123" s="11" t="str">
        <f t="shared" si="223"/>
        <v>Dec-2018</v>
      </c>
    </row>
    <row r="7124" spans="1:20" x14ac:dyDescent="0.25">
      <c r="A7124">
        <v>7123</v>
      </c>
      <c r="B7124" t="s">
        <v>9302</v>
      </c>
      <c r="C7124" s="1">
        <v>43435</v>
      </c>
      <c r="D7124" s="1">
        <v>43442</v>
      </c>
      <c r="E7124" t="s">
        <v>46</v>
      </c>
      <c r="F7124" t="s">
        <v>47</v>
      </c>
      <c r="G7124" t="s">
        <v>48</v>
      </c>
      <c r="H7124" t="s">
        <v>22</v>
      </c>
      <c r="I7124" t="s">
        <v>23</v>
      </c>
      <c r="J7124" t="s">
        <v>91</v>
      </c>
      <c r="K7124" t="s">
        <v>92</v>
      </c>
      <c r="L7124">
        <v>98105</v>
      </c>
      <c r="M7124" t="s">
        <v>40</v>
      </c>
      <c r="N7124" t="s">
        <v>6581</v>
      </c>
      <c r="O7124" t="s">
        <v>28</v>
      </c>
      <c r="P7124" t="s">
        <v>29</v>
      </c>
      <c r="Q7124" t="s">
        <v>6582</v>
      </c>
      <c r="R7124">
        <v>141.96</v>
      </c>
      <c r="S7124" s="5">
        <f t="shared" si="222"/>
        <v>2018</v>
      </c>
      <c r="T7124" s="11" t="str">
        <f t="shared" si="223"/>
        <v>Dec-2018</v>
      </c>
    </row>
    <row r="7125" spans="1:20" x14ac:dyDescent="0.25">
      <c r="A7125">
        <v>7124</v>
      </c>
      <c r="B7125" t="s">
        <v>9303</v>
      </c>
      <c r="C7125" s="1">
        <v>42591</v>
      </c>
      <c r="D7125" s="1">
        <v>42598</v>
      </c>
      <c r="E7125" t="s">
        <v>46</v>
      </c>
      <c r="F7125" t="s">
        <v>7784</v>
      </c>
      <c r="G7125" t="s">
        <v>7785</v>
      </c>
      <c r="H7125" t="s">
        <v>37</v>
      </c>
      <c r="I7125" t="s">
        <v>23</v>
      </c>
      <c r="J7125" t="s">
        <v>262</v>
      </c>
      <c r="K7125" t="s">
        <v>263</v>
      </c>
      <c r="L7125">
        <v>10035</v>
      </c>
      <c r="M7125" t="s">
        <v>144</v>
      </c>
      <c r="N7125" t="s">
        <v>6595</v>
      </c>
      <c r="O7125" t="s">
        <v>28</v>
      </c>
      <c r="P7125" t="s">
        <v>61</v>
      </c>
      <c r="Q7125" t="s">
        <v>6596</v>
      </c>
      <c r="R7125">
        <v>10.02</v>
      </c>
      <c r="S7125" s="5">
        <f t="shared" si="222"/>
        <v>2016</v>
      </c>
      <c r="T7125" s="11" t="str">
        <f t="shared" si="223"/>
        <v>Aug-2016</v>
      </c>
    </row>
    <row r="7126" spans="1:20" x14ac:dyDescent="0.25">
      <c r="A7126">
        <v>7125</v>
      </c>
      <c r="B7126" t="s">
        <v>9303</v>
      </c>
      <c r="C7126" s="1">
        <v>42591</v>
      </c>
      <c r="D7126" s="1">
        <v>42598</v>
      </c>
      <c r="E7126" t="s">
        <v>46</v>
      </c>
      <c r="F7126" t="s">
        <v>7784</v>
      </c>
      <c r="G7126" t="s">
        <v>7785</v>
      </c>
      <c r="H7126" t="s">
        <v>37</v>
      </c>
      <c r="I7126" t="s">
        <v>23</v>
      </c>
      <c r="J7126" t="s">
        <v>262</v>
      </c>
      <c r="K7126" t="s">
        <v>263</v>
      </c>
      <c r="L7126">
        <v>10035</v>
      </c>
      <c r="M7126" t="s">
        <v>144</v>
      </c>
      <c r="N7126" t="s">
        <v>5858</v>
      </c>
      <c r="O7126" t="s">
        <v>42</v>
      </c>
      <c r="P7126" t="s">
        <v>86</v>
      </c>
      <c r="Q7126" t="s">
        <v>5859</v>
      </c>
      <c r="R7126">
        <v>144.12</v>
      </c>
      <c r="S7126" s="5">
        <f t="shared" si="222"/>
        <v>2016</v>
      </c>
      <c r="T7126" s="11" t="str">
        <f t="shared" si="223"/>
        <v>Aug-2016</v>
      </c>
    </row>
    <row r="7127" spans="1:20" x14ac:dyDescent="0.25">
      <c r="A7127">
        <v>7126</v>
      </c>
      <c r="B7127" t="s">
        <v>9304</v>
      </c>
      <c r="C7127" s="1">
        <v>43005</v>
      </c>
      <c r="D7127" s="1">
        <v>43007</v>
      </c>
      <c r="E7127" t="s">
        <v>19</v>
      </c>
      <c r="F7127" t="s">
        <v>4266</v>
      </c>
      <c r="G7127" t="s">
        <v>4267</v>
      </c>
      <c r="H7127" t="s">
        <v>22</v>
      </c>
      <c r="I7127" t="s">
        <v>23</v>
      </c>
      <c r="J7127" t="s">
        <v>1737</v>
      </c>
      <c r="K7127" t="s">
        <v>1271</v>
      </c>
      <c r="L7127">
        <v>30318</v>
      </c>
      <c r="M7127" t="s">
        <v>26</v>
      </c>
      <c r="N7127" t="s">
        <v>5294</v>
      </c>
      <c r="O7127" t="s">
        <v>42</v>
      </c>
      <c r="P7127" t="s">
        <v>86</v>
      </c>
      <c r="Q7127" t="s">
        <v>5295</v>
      </c>
      <c r="R7127">
        <v>17.940000000000001</v>
      </c>
      <c r="S7127" s="5">
        <f t="shared" si="222"/>
        <v>2017</v>
      </c>
      <c r="T7127" s="11" t="str">
        <f t="shared" si="223"/>
        <v>Sep-2017</v>
      </c>
    </row>
    <row r="7128" spans="1:20" x14ac:dyDescent="0.25">
      <c r="A7128">
        <v>7127</v>
      </c>
      <c r="B7128" t="s">
        <v>9304</v>
      </c>
      <c r="C7128" s="1">
        <v>43005</v>
      </c>
      <c r="D7128" s="1">
        <v>43007</v>
      </c>
      <c r="E7128" t="s">
        <v>19</v>
      </c>
      <c r="F7128" t="s">
        <v>4266</v>
      </c>
      <c r="G7128" t="s">
        <v>4267</v>
      </c>
      <c r="H7128" t="s">
        <v>22</v>
      </c>
      <c r="I7128" t="s">
        <v>23</v>
      </c>
      <c r="J7128" t="s">
        <v>1737</v>
      </c>
      <c r="K7128" t="s">
        <v>1271</v>
      </c>
      <c r="L7128">
        <v>30318</v>
      </c>
      <c r="M7128" t="s">
        <v>26</v>
      </c>
      <c r="N7128" t="s">
        <v>778</v>
      </c>
      <c r="O7128" t="s">
        <v>42</v>
      </c>
      <c r="P7128" t="s">
        <v>64</v>
      </c>
      <c r="Q7128" t="s">
        <v>779</v>
      </c>
      <c r="R7128">
        <v>13.89</v>
      </c>
      <c r="S7128" s="5">
        <f t="shared" si="222"/>
        <v>2017</v>
      </c>
      <c r="T7128" s="11" t="str">
        <f t="shared" si="223"/>
        <v>Sep-2017</v>
      </c>
    </row>
    <row r="7129" spans="1:20" x14ac:dyDescent="0.25">
      <c r="A7129">
        <v>7128</v>
      </c>
      <c r="B7129" t="s">
        <v>9305</v>
      </c>
      <c r="C7129" s="1">
        <v>43053</v>
      </c>
      <c r="D7129" s="1">
        <v>43059</v>
      </c>
      <c r="E7129" t="s">
        <v>46</v>
      </c>
      <c r="F7129" t="s">
        <v>5228</v>
      </c>
      <c r="G7129" t="s">
        <v>5229</v>
      </c>
      <c r="H7129" t="s">
        <v>22</v>
      </c>
      <c r="I7129" t="s">
        <v>23</v>
      </c>
      <c r="J7129" t="s">
        <v>603</v>
      </c>
      <c r="K7129" t="s">
        <v>241</v>
      </c>
      <c r="L7129">
        <v>19711</v>
      </c>
      <c r="M7129" t="s">
        <v>144</v>
      </c>
      <c r="N7129" t="s">
        <v>4509</v>
      </c>
      <c r="O7129" t="s">
        <v>42</v>
      </c>
      <c r="P7129" t="s">
        <v>86</v>
      </c>
      <c r="Q7129" t="s">
        <v>4510</v>
      </c>
      <c r="R7129">
        <v>16.45</v>
      </c>
      <c r="S7129" s="5">
        <f t="shared" si="222"/>
        <v>2017</v>
      </c>
      <c r="T7129" s="11" t="str">
        <f t="shared" si="223"/>
        <v>Nov-2017</v>
      </c>
    </row>
    <row r="7130" spans="1:20" x14ac:dyDescent="0.25">
      <c r="A7130">
        <v>7129</v>
      </c>
      <c r="B7130" t="s">
        <v>9305</v>
      </c>
      <c r="C7130" s="1">
        <v>43053</v>
      </c>
      <c r="D7130" s="1">
        <v>43059</v>
      </c>
      <c r="E7130" t="s">
        <v>46</v>
      </c>
      <c r="F7130" t="s">
        <v>5228</v>
      </c>
      <c r="G7130" t="s">
        <v>5229</v>
      </c>
      <c r="H7130" t="s">
        <v>22</v>
      </c>
      <c r="I7130" t="s">
        <v>23</v>
      </c>
      <c r="J7130" t="s">
        <v>603</v>
      </c>
      <c r="K7130" t="s">
        <v>241</v>
      </c>
      <c r="L7130">
        <v>19711</v>
      </c>
      <c r="M7130" t="s">
        <v>144</v>
      </c>
      <c r="N7130" t="s">
        <v>6195</v>
      </c>
      <c r="O7130" t="s">
        <v>28</v>
      </c>
      <c r="P7130" t="s">
        <v>61</v>
      </c>
      <c r="Q7130" t="s">
        <v>6196</v>
      </c>
      <c r="R7130">
        <v>19.920000000000002</v>
      </c>
      <c r="S7130" s="5">
        <f t="shared" si="222"/>
        <v>2017</v>
      </c>
      <c r="T7130" s="11" t="str">
        <f t="shared" si="223"/>
        <v>Nov-2017</v>
      </c>
    </row>
    <row r="7131" spans="1:20" x14ac:dyDescent="0.25">
      <c r="A7131">
        <v>7130</v>
      </c>
      <c r="B7131" t="s">
        <v>9306</v>
      </c>
      <c r="C7131" s="1">
        <v>42841</v>
      </c>
      <c r="D7131" s="1">
        <v>42847</v>
      </c>
      <c r="E7131" t="s">
        <v>46</v>
      </c>
      <c r="F7131" t="s">
        <v>107</v>
      </c>
      <c r="G7131" t="s">
        <v>108</v>
      </c>
      <c r="H7131" t="s">
        <v>22</v>
      </c>
      <c r="I7131" t="s">
        <v>23</v>
      </c>
      <c r="J7131" t="s">
        <v>5665</v>
      </c>
      <c r="K7131" t="s">
        <v>331</v>
      </c>
      <c r="L7131">
        <v>37211</v>
      </c>
      <c r="M7131" t="s">
        <v>26</v>
      </c>
      <c r="N7131" t="s">
        <v>3561</v>
      </c>
      <c r="O7131" t="s">
        <v>67</v>
      </c>
      <c r="P7131" t="s">
        <v>157</v>
      </c>
      <c r="Q7131" t="s">
        <v>3562</v>
      </c>
      <c r="R7131">
        <v>35.167999999999999</v>
      </c>
      <c r="S7131" s="5">
        <f t="shared" si="222"/>
        <v>2017</v>
      </c>
      <c r="T7131" s="11" t="str">
        <f t="shared" si="223"/>
        <v>Apr-2017</v>
      </c>
    </row>
    <row r="7132" spans="1:20" x14ac:dyDescent="0.25">
      <c r="A7132">
        <v>7131</v>
      </c>
      <c r="B7132" t="s">
        <v>9306</v>
      </c>
      <c r="C7132" s="1">
        <v>42841</v>
      </c>
      <c r="D7132" s="1">
        <v>42847</v>
      </c>
      <c r="E7132" t="s">
        <v>46</v>
      </c>
      <c r="F7132" t="s">
        <v>107</v>
      </c>
      <c r="G7132" t="s">
        <v>108</v>
      </c>
      <c r="H7132" t="s">
        <v>22</v>
      </c>
      <c r="I7132" t="s">
        <v>23</v>
      </c>
      <c r="J7132" t="s">
        <v>5665</v>
      </c>
      <c r="K7132" t="s">
        <v>331</v>
      </c>
      <c r="L7132">
        <v>37211</v>
      </c>
      <c r="M7132" t="s">
        <v>26</v>
      </c>
      <c r="N7132" t="s">
        <v>7521</v>
      </c>
      <c r="O7132" t="s">
        <v>42</v>
      </c>
      <c r="P7132" t="s">
        <v>86</v>
      </c>
      <c r="Q7132" t="s">
        <v>8211</v>
      </c>
      <c r="R7132">
        <v>123.08799999999999</v>
      </c>
      <c r="S7132" s="5">
        <f t="shared" si="222"/>
        <v>2017</v>
      </c>
      <c r="T7132" s="11" t="str">
        <f t="shared" si="223"/>
        <v>Apr-2017</v>
      </c>
    </row>
    <row r="7133" spans="1:20" x14ac:dyDescent="0.25">
      <c r="A7133">
        <v>7132</v>
      </c>
      <c r="B7133" t="s">
        <v>9307</v>
      </c>
      <c r="C7133" s="1">
        <v>43430</v>
      </c>
      <c r="D7133" s="1">
        <v>43435</v>
      </c>
      <c r="E7133" t="s">
        <v>46</v>
      </c>
      <c r="F7133" t="s">
        <v>4181</v>
      </c>
      <c r="G7133" t="s">
        <v>4182</v>
      </c>
      <c r="H7133" t="s">
        <v>98</v>
      </c>
      <c r="I7133" t="s">
        <v>23</v>
      </c>
      <c r="J7133" t="s">
        <v>1465</v>
      </c>
      <c r="K7133" t="s">
        <v>250</v>
      </c>
      <c r="L7133">
        <v>47374</v>
      </c>
      <c r="M7133" t="s">
        <v>101</v>
      </c>
      <c r="N7133" t="s">
        <v>3827</v>
      </c>
      <c r="O7133" t="s">
        <v>28</v>
      </c>
      <c r="P7133" t="s">
        <v>52</v>
      </c>
      <c r="Q7133" t="s">
        <v>3278</v>
      </c>
      <c r="R7133">
        <v>257.94</v>
      </c>
      <c r="S7133" s="5">
        <f t="shared" si="222"/>
        <v>2018</v>
      </c>
      <c r="T7133" s="11" t="str">
        <f t="shared" si="223"/>
        <v>Nov-2018</v>
      </c>
    </row>
    <row r="7134" spans="1:20" x14ac:dyDescent="0.25">
      <c r="A7134">
        <v>7133</v>
      </c>
      <c r="B7134" t="s">
        <v>9307</v>
      </c>
      <c r="C7134" s="1">
        <v>43430</v>
      </c>
      <c r="D7134" s="1">
        <v>43435</v>
      </c>
      <c r="E7134" t="s">
        <v>46</v>
      </c>
      <c r="F7134" t="s">
        <v>4181</v>
      </c>
      <c r="G7134" t="s">
        <v>4182</v>
      </c>
      <c r="H7134" t="s">
        <v>98</v>
      </c>
      <c r="I7134" t="s">
        <v>23</v>
      </c>
      <c r="J7134" t="s">
        <v>1465</v>
      </c>
      <c r="K7134" t="s">
        <v>250</v>
      </c>
      <c r="L7134">
        <v>47374</v>
      </c>
      <c r="M7134" t="s">
        <v>101</v>
      </c>
      <c r="N7134" t="s">
        <v>4594</v>
      </c>
      <c r="O7134" t="s">
        <v>67</v>
      </c>
      <c r="P7134" t="s">
        <v>68</v>
      </c>
      <c r="Q7134" t="s">
        <v>4595</v>
      </c>
      <c r="R7134">
        <v>1879.96</v>
      </c>
      <c r="S7134" s="5">
        <f t="shared" si="222"/>
        <v>2018</v>
      </c>
      <c r="T7134" s="11" t="str">
        <f t="shared" si="223"/>
        <v>Nov-2018</v>
      </c>
    </row>
    <row r="7135" spans="1:20" x14ac:dyDescent="0.25">
      <c r="A7135">
        <v>7134</v>
      </c>
      <c r="B7135" t="s">
        <v>9307</v>
      </c>
      <c r="C7135" s="1">
        <v>43430</v>
      </c>
      <c r="D7135" s="1">
        <v>43435</v>
      </c>
      <c r="E7135" t="s">
        <v>46</v>
      </c>
      <c r="F7135" t="s">
        <v>4181</v>
      </c>
      <c r="G7135" t="s">
        <v>4182</v>
      </c>
      <c r="H7135" t="s">
        <v>98</v>
      </c>
      <c r="I7135" t="s">
        <v>23</v>
      </c>
      <c r="J7135" t="s">
        <v>1465</v>
      </c>
      <c r="K7135" t="s">
        <v>250</v>
      </c>
      <c r="L7135">
        <v>47374</v>
      </c>
      <c r="M7135" t="s">
        <v>101</v>
      </c>
      <c r="N7135" t="s">
        <v>3933</v>
      </c>
      <c r="O7135" t="s">
        <v>28</v>
      </c>
      <c r="P7135" t="s">
        <v>61</v>
      </c>
      <c r="Q7135" t="s">
        <v>3934</v>
      </c>
      <c r="R7135">
        <v>27.46</v>
      </c>
      <c r="S7135" s="5">
        <f t="shared" si="222"/>
        <v>2018</v>
      </c>
      <c r="T7135" s="11" t="str">
        <f t="shared" si="223"/>
        <v>Nov-2018</v>
      </c>
    </row>
    <row r="7136" spans="1:20" x14ac:dyDescent="0.25">
      <c r="A7136">
        <v>7135</v>
      </c>
      <c r="B7136" t="s">
        <v>9307</v>
      </c>
      <c r="C7136" s="1">
        <v>43430</v>
      </c>
      <c r="D7136" s="1">
        <v>43435</v>
      </c>
      <c r="E7136" t="s">
        <v>46</v>
      </c>
      <c r="F7136" t="s">
        <v>4181</v>
      </c>
      <c r="G7136" t="s">
        <v>4182</v>
      </c>
      <c r="H7136" t="s">
        <v>98</v>
      </c>
      <c r="I7136" t="s">
        <v>23</v>
      </c>
      <c r="J7136" t="s">
        <v>1465</v>
      </c>
      <c r="K7136" t="s">
        <v>250</v>
      </c>
      <c r="L7136">
        <v>47374</v>
      </c>
      <c r="M7136" t="s">
        <v>101</v>
      </c>
      <c r="N7136" t="s">
        <v>3207</v>
      </c>
      <c r="O7136" t="s">
        <v>67</v>
      </c>
      <c r="P7136" t="s">
        <v>68</v>
      </c>
      <c r="Q7136" t="s">
        <v>3208</v>
      </c>
      <c r="R7136">
        <v>89.98</v>
      </c>
      <c r="S7136" s="5">
        <f t="shared" si="222"/>
        <v>2018</v>
      </c>
      <c r="T7136" s="11" t="str">
        <f t="shared" si="223"/>
        <v>Nov-2018</v>
      </c>
    </row>
    <row r="7137" spans="1:20" x14ac:dyDescent="0.25">
      <c r="A7137">
        <v>7136</v>
      </c>
      <c r="B7137" t="s">
        <v>9307</v>
      </c>
      <c r="C7137" s="1">
        <v>43430</v>
      </c>
      <c r="D7137" s="1">
        <v>43435</v>
      </c>
      <c r="E7137" t="s">
        <v>46</v>
      </c>
      <c r="F7137" t="s">
        <v>4181</v>
      </c>
      <c r="G7137" t="s">
        <v>4182</v>
      </c>
      <c r="H7137" t="s">
        <v>98</v>
      </c>
      <c r="I7137" t="s">
        <v>23</v>
      </c>
      <c r="J7137" t="s">
        <v>1465</v>
      </c>
      <c r="K7137" t="s">
        <v>250</v>
      </c>
      <c r="L7137">
        <v>47374</v>
      </c>
      <c r="M7137" t="s">
        <v>101</v>
      </c>
      <c r="N7137" t="s">
        <v>684</v>
      </c>
      <c r="O7137" t="s">
        <v>28</v>
      </c>
      <c r="P7137" t="s">
        <v>32</v>
      </c>
      <c r="Q7137" t="s">
        <v>685</v>
      </c>
      <c r="R7137">
        <v>828.6</v>
      </c>
      <c r="S7137" s="5">
        <f t="shared" si="222"/>
        <v>2018</v>
      </c>
      <c r="T7137" s="11" t="str">
        <f t="shared" si="223"/>
        <v>Nov-2018</v>
      </c>
    </row>
    <row r="7138" spans="1:20" x14ac:dyDescent="0.25">
      <c r="A7138">
        <v>7137</v>
      </c>
      <c r="B7138" t="s">
        <v>9308</v>
      </c>
      <c r="C7138" s="1">
        <v>42694</v>
      </c>
      <c r="D7138" s="1">
        <v>42701</v>
      </c>
      <c r="E7138" t="s">
        <v>46</v>
      </c>
      <c r="F7138" t="s">
        <v>2371</v>
      </c>
      <c r="G7138" t="s">
        <v>2372</v>
      </c>
      <c r="H7138" t="s">
        <v>22</v>
      </c>
      <c r="I7138" t="s">
        <v>23</v>
      </c>
      <c r="J7138" t="s">
        <v>1419</v>
      </c>
      <c r="K7138" t="s">
        <v>50</v>
      </c>
      <c r="L7138">
        <v>33180</v>
      </c>
      <c r="M7138" t="s">
        <v>26</v>
      </c>
      <c r="N7138" t="s">
        <v>2107</v>
      </c>
      <c r="O7138" t="s">
        <v>42</v>
      </c>
      <c r="P7138" t="s">
        <v>71</v>
      </c>
      <c r="Q7138" t="s">
        <v>2108</v>
      </c>
      <c r="R7138">
        <v>7.23</v>
      </c>
      <c r="S7138" s="5">
        <f t="shared" si="222"/>
        <v>2016</v>
      </c>
      <c r="T7138" s="11" t="str">
        <f t="shared" si="223"/>
        <v>Nov-2016</v>
      </c>
    </row>
    <row r="7139" spans="1:20" x14ac:dyDescent="0.25">
      <c r="A7139">
        <v>7138</v>
      </c>
      <c r="B7139" t="s">
        <v>9308</v>
      </c>
      <c r="C7139" s="1">
        <v>42694</v>
      </c>
      <c r="D7139" s="1">
        <v>42701</v>
      </c>
      <c r="E7139" t="s">
        <v>46</v>
      </c>
      <c r="F7139" t="s">
        <v>2371</v>
      </c>
      <c r="G7139" t="s">
        <v>2372</v>
      </c>
      <c r="H7139" t="s">
        <v>22</v>
      </c>
      <c r="I7139" t="s">
        <v>23</v>
      </c>
      <c r="J7139" t="s">
        <v>1419</v>
      </c>
      <c r="K7139" t="s">
        <v>50</v>
      </c>
      <c r="L7139">
        <v>33180</v>
      </c>
      <c r="M7139" t="s">
        <v>26</v>
      </c>
      <c r="N7139" t="s">
        <v>1483</v>
      </c>
      <c r="O7139" t="s">
        <v>42</v>
      </c>
      <c r="P7139" t="s">
        <v>55</v>
      </c>
      <c r="Q7139" t="s">
        <v>1484</v>
      </c>
      <c r="R7139">
        <v>17.440000000000001</v>
      </c>
      <c r="S7139" s="5">
        <f t="shared" si="222"/>
        <v>2016</v>
      </c>
      <c r="T7139" s="11" t="str">
        <f t="shared" si="223"/>
        <v>Nov-2016</v>
      </c>
    </row>
    <row r="7140" spans="1:20" x14ac:dyDescent="0.25">
      <c r="A7140">
        <v>7139</v>
      </c>
      <c r="B7140" t="s">
        <v>9308</v>
      </c>
      <c r="C7140" s="1">
        <v>42694</v>
      </c>
      <c r="D7140" s="1">
        <v>42701</v>
      </c>
      <c r="E7140" t="s">
        <v>46</v>
      </c>
      <c r="F7140" t="s">
        <v>2371</v>
      </c>
      <c r="G7140" t="s">
        <v>2372</v>
      </c>
      <c r="H7140" t="s">
        <v>22</v>
      </c>
      <c r="I7140" t="s">
        <v>23</v>
      </c>
      <c r="J7140" t="s">
        <v>1419</v>
      </c>
      <c r="K7140" t="s">
        <v>50</v>
      </c>
      <c r="L7140">
        <v>33180</v>
      </c>
      <c r="M7140" t="s">
        <v>26</v>
      </c>
      <c r="N7140" t="s">
        <v>1087</v>
      </c>
      <c r="O7140" t="s">
        <v>42</v>
      </c>
      <c r="P7140" t="s">
        <v>71</v>
      </c>
      <c r="Q7140" t="s">
        <v>1088</v>
      </c>
      <c r="R7140">
        <v>62.88</v>
      </c>
      <c r="S7140" s="5">
        <f t="shared" si="222"/>
        <v>2016</v>
      </c>
      <c r="T7140" s="11" t="str">
        <f t="shared" si="223"/>
        <v>Nov-2016</v>
      </c>
    </row>
    <row r="7141" spans="1:20" x14ac:dyDescent="0.25">
      <c r="A7141">
        <v>7140</v>
      </c>
      <c r="B7141" t="s">
        <v>9308</v>
      </c>
      <c r="C7141" s="1">
        <v>42694</v>
      </c>
      <c r="D7141" s="1">
        <v>42701</v>
      </c>
      <c r="E7141" t="s">
        <v>46</v>
      </c>
      <c r="F7141" t="s">
        <v>2371</v>
      </c>
      <c r="G7141" t="s">
        <v>2372</v>
      </c>
      <c r="H7141" t="s">
        <v>22</v>
      </c>
      <c r="I7141" t="s">
        <v>23</v>
      </c>
      <c r="J7141" t="s">
        <v>1419</v>
      </c>
      <c r="K7141" t="s">
        <v>50</v>
      </c>
      <c r="L7141">
        <v>33180</v>
      </c>
      <c r="M7141" t="s">
        <v>26</v>
      </c>
      <c r="N7141" t="s">
        <v>1670</v>
      </c>
      <c r="O7141" t="s">
        <v>28</v>
      </c>
      <c r="P7141" t="s">
        <v>29</v>
      </c>
      <c r="Q7141" t="s">
        <v>1671</v>
      </c>
      <c r="R7141">
        <v>290.35199999999998</v>
      </c>
      <c r="S7141" s="5">
        <f t="shared" si="222"/>
        <v>2016</v>
      </c>
      <c r="T7141" s="11" t="str">
        <f t="shared" si="223"/>
        <v>Nov-2016</v>
      </c>
    </row>
    <row r="7142" spans="1:20" x14ac:dyDescent="0.25">
      <c r="A7142">
        <v>7141</v>
      </c>
      <c r="B7142" t="s">
        <v>9309</v>
      </c>
      <c r="C7142" s="1">
        <v>43350</v>
      </c>
      <c r="D7142" s="1">
        <v>43350</v>
      </c>
      <c r="E7142" t="s">
        <v>1289</v>
      </c>
      <c r="F7142" t="s">
        <v>1946</v>
      </c>
      <c r="G7142" t="s">
        <v>1947</v>
      </c>
      <c r="H7142" t="s">
        <v>22</v>
      </c>
      <c r="I7142" t="s">
        <v>23</v>
      </c>
      <c r="J7142" t="s">
        <v>9310</v>
      </c>
      <c r="K7142" t="s">
        <v>593</v>
      </c>
      <c r="L7142">
        <v>63301</v>
      </c>
      <c r="M7142" t="s">
        <v>101</v>
      </c>
      <c r="N7142" t="s">
        <v>2818</v>
      </c>
      <c r="O7142" t="s">
        <v>67</v>
      </c>
      <c r="P7142" t="s">
        <v>157</v>
      </c>
      <c r="Q7142" t="s">
        <v>2819</v>
      </c>
      <c r="R7142">
        <v>113.52</v>
      </c>
      <c r="S7142" s="5">
        <f t="shared" si="222"/>
        <v>2018</v>
      </c>
      <c r="T7142" s="11" t="str">
        <f t="shared" si="223"/>
        <v>Sep-2018</v>
      </c>
    </row>
    <row r="7143" spans="1:20" x14ac:dyDescent="0.25">
      <c r="A7143">
        <v>7142</v>
      </c>
      <c r="B7143" t="s">
        <v>9309</v>
      </c>
      <c r="C7143" s="1">
        <v>43350</v>
      </c>
      <c r="D7143" s="1">
        <v>43350</v>
      </c>
      <c r="E7143" t="s">
        <v>1289</v>
      </c>
      <c r="F7143" t="s">
        <v>1946</v>
      </c>
      <c r="G7143" t="s">
        <v>1947</v>
      </c>
      <c r="H7143" t="s">
        <v>22</v>
      </c>
      <c r="I7143" t="s">
        <v>23</v>
      </c>
      <c r="J7143" t="s">
        <v>9310</v>
      </c>
      <c r="K7143" t="s">
        <v>593</v>
      </c>
      <c r="L7143">
        <v>63301</v>
      </c>
      <c r="M7143" t="s">
        <v>101</v>
      </c>
      <c r="N7143" t="s">
        <v>5046</v>
      </c>
      <c r="O7143" t="s">
        <v>28</v>
      </c>
      <c r="P7143" t="s">
        <v>61</v>
      </c>
      <c r="Q7143" t="s">
        <v>5047</v>
      </c>
      <c r="R7143">
        <v>135.30000000000001</v>
      </c>
      <c r="S7143" s="5">
        <f t="shared" si="222"/>
        <v>2018</v>
      </c>
      <c r="T7143" s="11" t="str">
        <f t="shared" si="223"/>
        <v>Sep-2018</v>
      </c>
    </row>
    <row r="7144" spans="1:20" x14ac:dyDescent="0.25">
      <c r="A7144">
        <v>7143</v>
      </c>
      <c r="B7144" t="s">
        <v>9311</v>
      </c>
      <c r="C7144" s="1">
        <v>42332</v>
      </c>
      <c r="D7144" s="1">
        <v>42337</v>
      </c>
      <c r="E7144" t="s">
        <v>46</v>
      </c>
      <c r="F7144" t="s">
        <v>96</v>
      </c>
      <c r="G7144" t="s">
        <v>97</v>
      </c>
      <c r="H7144" t="s">
        <v>98</v>
      </c>
      <c r="I7144" t="s">
        <v>23</v>
      </c>
      <c r="J7144" t="s">
        <v>2981</v>
      </c>
      <c r="K7144" t="s">
        <v>315</v>
      </c>
      <c r="L7144">
        <v>23464</v>
      </c>
      <c r="M7144" t="s">
        <v>26</v>
      </c>
      <c r="N7144" t="s">
        <v>5697</v>
      </c>
      <c r="O7144" t="s">
        <v>28</v>
      </c>
      <c r="P7144" t="s">
        <v>61</v>
      </c>
      <c r="Q7144" t="s">
        <v>5698</v>
      </c>
      <c r="R7144">
        <v>111.15</v>
      </c>
      <c r="S7144" s="5">
        <f t="shared" si="222"/>
        <v>2015</v>
      </c>
      <c r="T7144" s="11" t="str">
        <f t="shared" si="223"/>
        <v>Nov-2015</v>
      </c>
    </row>
    <row r="7145" spans="1:20" x14ac:dyDescent="0.25">
      <c r="A7145">
        <v>7144</v>
      </c>
      <c r="B7145" t="s">
        <v>9312</v>
      </c>
      <c r="C7145" s="1">
        <v>43170</v>
      </c>
      <c r="D7145" s="1">
        <v>43175</v>
      </c>
      <c r="E7145" t="s">
        <v>46</v>
      </c>
      <c r="F7145" t="s">
        <v>8232</v>
      </c>
      <c r="G7145" t="s">
        <v>8233</v>
      </c>
      <c r="H7145" t="s">
        <v>98</v>
      </c>
      <c r="I7145" t="s">
        <v>23</v>
      </c>
      <c r="J7145" t="s">
        <v>142</v>
      </c>
      <c r="K7145" t="s">
        <v>143</v>
      </c>
      <c r="L7145">
        <v>19140</v>
      </c>
      <c r="M7145" t="s">
        <v>144</v>
      </c>
      <c r="N7145" t="s">
        <v>5632</v>
      </c>
      <c r="O7145" t="s">
        <v>67</v>
      </c>
      <c r="P7145" t="s">
        <v>68</v>
      </c>
      <c r="Q7145" t="s">
        <v>5633</v>
      </c>
      <c r="R7145">
        <v>776.85</v>
      </c>
      <c r="S7145" s="5">
        <f t="shared" si="222"/>
        <v>2018</v>
      </c>
      <c r="T7145" s="11" t="str">
        <f t="shared" si="223"/>
        <v>Mar-2018</v>
      </c>
    </row>
    <row r="7146" spans="1:20" x14ac:dyDescent="0.25">
      <c r="A7146">
        <v>7145</v>
      </c>
      <c r="B7146" t="s">
        <v>9312</v>
      </c>
      <c r="C7146" s="1">
        <v>43170</v>
      </c>
      <c r="D7146" s="1">
        <v>43175</v>
      </c>
      <c r="E7146" t="s">
        <v>46</v>
      </c>
      <c r="F7146" t="s">
        <v>8232</v>
      </c>
      <c r="G7146" t="s">
        <v>8233</v>
      </c>
      <c r="H7146" t="s">
        <v>98</v>
      </c>
      <c r="I7146" t="s">
        <v>23</v>
      </c>
      <c r="J7146" t="s">
        <v>142</v>
      </c>
      <c r="K7146" t="s">
        <v>143</v>
      </c>
      <c r="L7146">
        <v>19140</v>
      </c>
      <c r="M7146" t="s">
        <v>144</v>
      </c>
      <c r="N7146" t="s">
        <v>458</v>
      </c>
      <c r="O7146" t="s">
        <v>42</v>
      </c>
      <c r="P7146" t="s">
        <v>71</v>
      </c>
      <c r="Q7146" t="s">
        <v>459</v>
      </c>
      <c r="R7146">
        <v>12.294</v>
      </c>
      <c r="S7146" s="5">
        <f t="shared" si="222"/>
        <v>2018</v>
      </c>
      <c r="T7146" s="11" t="str">
        <f t="shared" si="223"/>
        <v>Mar-2018</v>
      </c>
    </row>
    <row r="7147" spans="1:20" x14ac:dyDescent="0.25">
      <c r="A7147">
        <v>7146</v>
      </c>
      <c r="B7147" t="s">
        <v>9312</v>
      </c>
      <c r="C7147" s="1">
        <v>43170</v>
      </c>
      <c r="D7147" s="1">
        <v>43175</v>
      </c>
      <c r="E7147" t="s">
        <v>46</v>
      </c>
      <c r="F7147" t="s">
        <v>8232</v>
      </c>
      <c r="G7147" t="s">
        <v>8233</v>
      </c>
      <c r="H7147" t="s">
        <v>98</v>
      </c>
      <c r="I7147" t="s">
        <v>23</v>
      </c>
      <c r="J7147" t="s">
        <v>142</v>
      </c>
      <c r="K7147" t="s">
        <v>143</v>
      </c>
      <c r="L7147">
        <v>19140</v>
      </c>
      <c r="M7147" t="s">
        <v>144</v>
      </c>
      <c r="N7147" t="s">
        <v>3277</v>
      </c>
      <c r="O7147" t="s">
        <v>28</v>
      </c>
      <c r="P7147" t="s">
        <v>52</v>
      </c>
      <c r="Q7147" t="s">
        <v>3278</v>
      </c>
      <c r="R7147">
        <v>154.76400000000001</v>
      </c>
      <c r="S7147" s="5">
        <f t="shared" si="222"/>
        <v>2018</v>
      </c>
      <c r="T7147" s="11" t="str">
        <f t="shared" si="223"/>
        <v>Mar-2018</v>
      </c>
    </row>
    <row r="7148" spans="1:20" x14ac:dyDescent="0.25">
      <c r="A7148">
        <v>7147</v>
      </c>
      <c r="B7148" t="s">
        <v>9312</v>
      </c>
      <c r="C7148" s="1">
        <v>43170</v>
      </c>
      <c r="D7148" s="1">
        <v>43175</v>
      </c>
      <c r="E7148" t="s">
        <v>46</v>
      </c>
      <c r="F7148" t="s">
        <v>8232</v>
      </c>
      <c r="G7148" t="s">
        <v>8233</v>
      </c>
      <c r="H7148" t="s">
        <v>98</v>
      </c>
      <c r="I7148" t="s">
        <v>23</v>
      </c>
      <c r="J7148" t="s">
        <v>142</v>
      </c>
      <c r="K7148" t="s">
        <v>143</v>
      </c>
      <c r="L7148">
        <v>19140</v>
      </c>
      <c r="M7148" t="s">
        <v>144</v>
      </c>
      <c r="N7148" t="s">
        <v>8947</v>
      </c>
      <c r="O7148" t="s">
        <v>42</v>
      </c>
      <c r="P7148" t="s">
        <v>55</v>
      </c>
      <c r="Q7148" t="s">
        <v>8948</v>
      </c>
      <c r="R7148">
        <v>43.28</v>
      </c>
      <c r="S7148" s="5">
        <f t="shared" si="222"/>
        <v>2018</v>
      </c>
      <c r="T7148" s="11" t="str">
        <f t="shared" si="223"/>
        <v>Mar-2018</v>
      </c>
    </row>
    <row r="7149" spans="1:20" x14ac:dyDescent="0.25">
      <c r="A7149">
        <v>7148</v>
      </c>
      <c r="B7149" t="s">
        <v>9313</v>
      </c>
      <c r="C7149" s="1">
        <v>42898</v>
      </c>
      <c r="D7149" s="1">
        <v>42903</v>
      </c>
      <c r="E7149" t="s">
        <v>46</v>
      </c>
      <c r="F7149" t="s">
        <v>4857</v>
      </c>
      <c r="G7149" t="s">
        <v>4858</v>
      </c>
      <c r="H7149" t="s">
        <v>22</v>
      </c>
      <c r="I7149" t="s">
        <v>23</v>
      </c>
      <c r="J7149" t="s">
        <v>1172</v>
      </c>
      <c r="K7149" t="s">
        <v>263</v>
      </c>
      <c r="L7149">
        <v>11561</v>
      </c>
      <c r="M7149" t="s">
        <v>144</v>
      </c>
      <c r="N7149" t="s">
        <v>4710</v>
      </c>
      <c r="O7149" t="s">
        <v>42</v>
      </c>
      <c r="P7149" t="s">
        <v>86</v>
      </c>
      <c r="Q7149" t="s">
        <v>4711</v>
      </c>
      <c r="R7149">
        <v>92.94</v>
      </c>
      <c r="S7149" s="5">
        <f t="shared" si="222"/>
        <v>2017</v>
      </c>
      <c r="T7149" s="11" t="str">
        <f t="shared" si="223"/>
        <v>Jun-2017</v>
      </c>
    </row>
    <row r="7150" spans="1:20" x14ac:dyDescent="0.25">
      <c r="A7150">
        <v>7149</v>
      </c>
      <c r="B7150" t="s">
        <v>9313</v>
      </c>
      <c r="C7150" s="1">
        <v>42898</v>
      </c>
      <c r="D7150" s="1">
        <v>42903</v>
      </c>
      <c r="E7150" t="s">
        <v>46</v>
      </c>
      <c r="F7150" t="s">
        <v>4857</v>
      </c>
      <c r="G7150" t="s">
        <v>4858</v>
      </c>
      <c r="H7150" t="s">
        <v>22</v>
      </c>
      <c r="I7150" t="s">
        <v>23</v>
      </c>
      <c r="J7150" t="s">
        <v>1172</v>
      </c>
      <c r="K7150" t="s">
        <v>263</v>
      </c>
      <c r="L7150">
        <v>11561</v>
      </c>
      <c r="M7150" t="s">
        <v>144</v>
      </c>
      <c r="N7150" t="s">
        <v>5297</v>
      </c>
      <c r="O7150" t="s">
        <v>42</v>
      </c>
      <c r="P7150" t="s">
        <v>74</v>
      </c>
      <c r="Q7150" t="s">
        <v>5298</v>
      </c>
      <c r="R7150">
        <v>52.56</v>
      </c>
      <c r="S7150" s="5">
        <f t="shared" si="222"/>
        <v>2017</v>
      </c>
      <c r="T7150" s="11" t="str">
        <f t="shared" si="223"/>
        <v>Jun-2017</v>
      </c>
    </row>
    <row r="7151" spans="1:20" x14ac:dyDescent="0.25">
      <c r="A7151">
        <v>7150</v>
      </c>
      <c r="B7151" t="s">
        <v>9314</v>
      </c>
      <c r="C7151" s="1">
        <v>42547</v>
      </c>
      <c r="D7151" s="1">
        <v>42551</v>
      </c>
      <c r="E7151" t="s">
        <v>46</v>
      </c>
      <c r="F7151" t="s">
        <v>886</v>
      </c>
      <c r="G7151" t="s">
        <v>887</v>
      </c>
      <c r="H7151" t="s">
        <v>22</v>
      </c>
      <c r="I7151" t="s">
        <v>23</v>
      </c>
      <c r="J7151" t="s">
        <v>180</v>
      </c>
      <c r="K7151" t="s">
        <v>100</v>
      </c>
      <c r="L7151">
        <v>77070</v>
      </c>
      <c r="M7151" t="s">
        <v>101</v>
      </c>
      <c r="N7151" t="s">
        <v>5020</v>
      </c>
      <c r="O7151" t="s">
        <v>67</v>
      </c>
      <c r="P7151" t="s">
        <v>68</v>
      </c>
      <c r="Q7151" t="s">
        <v>5021</v>
      </c>
      <c r="R7151">
        <v>971.88</v>
      </c>
      <c r="S7151" s="5">
        <f t="shared" si="222"/>
        <v>2016</v>
      </c>
      <c r="T7151" s="11" t="str">
        <f t="shared" si="223"/>
        <v>Jun-2016</v>
      </c>
    </row>
    <row r="7152" spans="1:20" x14ac:dyDescent="0.25">
      <c r="A7152">
        <v>7151</v>
      </c>
      <c r="B7152" t="s">
        <v>9315</v>
      </c>
      <c r="C7152" s="1">
        <v>43456</v>
      </c>
      <c r="D7152" s="1">
        <v>43460</v>
      </c>
      <c r="E7152" t="s">
        <v>46</v>
      </c>
      <c r="F7152" t="s">
        <v>6216</v>
      </c>
      <c r="G7152" t="s">
        <v>6217</v>
      </c>
      <c r="H7152" t="s">
        <v>98</v>
      </c>
      <c r="I7152" t="s">
        <v>23</v>
      </c>
      <c r="J7152" t="s">
        <v>7885</v>
      </c>
      <c r="K7152" t="s">
        <v>354</v>
      </c>
      <c r="L7152">
        <v>35401</v>
      </c>
      <c r="M7152" t="s">
        <v>26</v>
      </c>
      <c r="N7152" t="s">
        <v>1840</v>
      </c>
      <c r="O7152" t="s">
        <v>28</v>
      </c>
      <c r="P7152" t="s">
        <v>32</v>
      </c>
      <c r="Q7152" t="s">
        <v>1841</v>
      </c>
      <c r="R7152">
        <v>141.96</v>
      </c>
      <c r="S7152" s="5">
        <f t="shared" si="222"/>
        <v>2018</v>
      </c>
      <c r="T7152" s="11" t="str">
        <f t="shared" si="223"/>
        <v>Dec-2018</v>
      </c>
    </row>
    <row r="7153" spans="1:20" x14ac:dyDescent="0.25">
      <c r="A7153">
        <v>7152</v>
      </c>
      <c r="B7153" t="s">
        <v>9316</v>
      </c>
      <c r="C7153" s="1">
        <v>43456</v>
      </c>
      <c r="D7153" s="1">
        <v>43459</v>
      </c>
      <c r="E7153" t="s">
        <v>19</v>
      </c>
      <c r="F7153" t="s">
        <v>7443</v>
      </c>
      <c r="G7153" t="s">
        <v>7444</v>
      </c>
      <c r="H7153" t="s">
        <v>22</v>
      </c>
      <c r="I7153" t="s">
        <v>23</v>
      </c>
      <c r="J7153" t="s">
        <v>1824</v>
      </c>
      <c r="K7153" t="s">
        <v>306</v>
      </c>
      <c r="L7153">
        <v>85204</v>
      </c>
      <c r="M7153" t="s">
        <v>40</v>
      </c>
      <c r="N7153" t="s">
        <v>3777</v>
      </c>
      <c r="O7153" t="s">
        <v>28</v>
      </c>
      <c r="P7153" t="s">
        <v>52</v>
      </c>
      <c r="Q7153" t="s">
        <v>3778</v>
      </c>
      <c r="R7153">
        <v>182.55</v>
      </c>
      <c r="S7153" s="5">
        <f t="shared" si="222"/>
        <v>2018</v>
      </c>
      <c r="T7153" s="11" t="str">
        <f t="shared" si="223"/>
        <v>Dec-2018</v>
      </c>
    </row>
    <row r="7154" spans="1:20" x14ac:dyDescent="0.25">
      <c r="A7154">
        <v>7153</v>
      </c>
      <c r="B7154" t="s">
        <v>9317</v>
      </c>
      <c r="C7154" s="1">
        <v>42286</v>
      </c>
      <c r="D7154" s="1">
        <v>42292</v>
      </c>
      <c r="E7154" t="s">
        <v>46</v>
      </c>
      <c r="F7154" t="s">
        <v>1383</v>
      </c>
      <c r="G7154" t="s">
        <v>1384</v>
      </c>
      <c r="H7154" t="s">
        <v>37</v>
      </c>
      <c r="I7154" t="s">
        <v>23</v>
      </c>
      <c r="J7154" t="s">
        <v>1522</v>
      </c>
      <c r="K7154" t="s">
        <v>84</v>
      </c>
      <c r="L7154">
        <v>28540</v>
      </c>
      <c r="M7154" t="s">
        <v>26</v>
      </c>
      <c r="N7154" t="s">
        <v>1625</v>
      </c>
      <c r="O7154" t="s">
        <v>42</v>
      </c>
      <c r="P7154" t="s">
        <v>86</v>
      </c>
      <c r="Q7154" t="s">
        <v>1626</v>
      </c>
      <c r="R7154">
        <v>88.768000000000001</v>
      </c>
      <c r="S7154" s="5">
        <f t="shared" si="222"/>
        <v>2015</v>
      </c>
      <c r="T7154" s="11" t="str">
        <f t="shared" si="223"/>
        <v>Oct-2015</v>
      </c>
    </row>
    <row r="7155" spans="1:20" x14ac:dyDescent="0.25">
      <c r="A7155">
        <v>7154</v>
      </c>
      <c r="B7155" t="s">
        <v>9318</v>
      </c>
      <c r="C7155" s="1">
        <v>42714</v>
      </c>
      <c r="D7155" s="1">
        <v>42719</v>
      </c>
      <c r="E7155" t="s">
        <v>46</v>
      </c>
      <c r="F7155" t="s">
        <v>4134</v>
      </c>
      <c r="G7155" t="s">
        <v>4135</v>
      </c>
      <c r="H7155" t="s">
        <v>22</v>
      </c>
      <c r="I7155" t="s">
        <v>23</v>
      </c>
      <c r="J7155" t="s">
        <v>299</v>
      </c>
      <c r="K7155" t="s">
        <v>207</v>
      </c>
      <c r="L7155">
        <v>60610</v>
      </c>
      <c r="M7155" t="s">
        <v>101</v>
      </c>
      <c r="N7155" t="s">
        <v>3856</v>
      </c>
      <c r="O7155" t="s">
        <v>42</v>
      </c>
      <c r="P7155" t="s">
        <v>74</v>
      </c>
      <c r="Q7155" t="s">
        <v>3857</v>
      </c>
      <c r="R7155">
        <v>53.088000000000001</v>
      </c>
      <c r="S7155" s="5">
        <f t="shared" si="222"/>
        <v>2016</v>
      </c>
      <c r="T7155" s="11" t="str">
        <f t="shared" si="223"/>
        <v>Dec-2016</v>
      </c>
    </row>
    <row r="7156" spans="1:20" x14ac:dyDescent="0.25">
      <c r="A7156">
        <v>7155</v>
      </c>
      <c r="B7156" t="s">
        <v>9319</v>
      </c>
      <c r="C7156" s="1">
        <v>42729</v>
      </c>
      <c r="D7156" s="1">
        <v>42731</v>
      </c>
      <c r="E7156" t="s">
        <v>19</v>
      </c>
      <c r="F7156" t="s">
        <v>238</v>
      </c>
      <c r="G7156" t="s">
        <v>239</v>
      </c>
      <c r="H7156" t="s">
        <v>22</v>
      </c>
      <c r="I7156" t="s">
        <v>23</v>
      </c>
      <c r="J7156" t="s">
        <v>493</v>
      </c>
      <c r="K7156" t="s">
        <v>1271</v>
      </c>
      <c r="L7156">
        <v>31907</v>
      </c>
      <c r="M7156" t="s">
        <v>26</v>
      </c>
      <c r="N7156" t="s">
        <v>8507</v>
      </c>
      <c r="O7156" t="s">
        <v>28</v>
      </c>
      <c r="P7156" t="s">
        <v>61</v>
      </c>
      <c r="Q7156" t="s">
        <v>8508</v>
      </c>
      <c r="R7156">
        <v>275.88</v>
      </c>
      <c r="S7156" s="5">
        <f t="shared" si="222"/>
        <v>2016</v>
      </c>
      <c r="T7156" s="11" t="str">
        <f t="shared" si="223"/>
        <v>Dec-2016</v>
      </c>
    </row>
    <row r="7157" spans="1:20" x14ac:dyDescent="0.25">
      <c r="A7157">
        <v>7156</v>
      </c>
      <c r="B7157" t="s">
        <v>9319</v>
      </c>
      <c r="C7157" s="1">
        <v>42729</v>
      </c>
      <c r="D7157" s="1">
        <v>42731</v>
      </c>
      <c r="E7157" t="s">
        <v>19</v>
      </c>
      <c r="F7157" t="s">
        <v>238</v>
      </c>
      <c r="G7157" t="s">
        <v>239</v>
      </c>
      <c r="H7157" t="s">
        <v>22</v>
      </c>
      <c r="I7157" t="s">
        <v>23</v>
      </c>
      <c r="J7157" t="s">
        <v>493</v>
      </c>
      <c r="K7157" t="s">
        <v>1271</v>
      </c>
      <c r="L7157">
        <v>31907</v>
      </c>
      <c r="M7157" t="s">
        <v>26</v>
      </c>
      <c r="N7157" t="s">
        <v>1393</v>
      </c>
      <c r="O7157" t="s">
        <v>42</v>
      </c>
      <c r="P7157" t="s">
        <v>71</v>
      </c>
      <c r="Q7157" t="s">
        <v>1394</v>
      </c>
      <c r="R7157">
        <v>157.9</v>
      </c>
      <c r="S7157" s="5">
        <f t="shared" si="222"/>
        <v>2016</v>
      </c>
      <c r="T7157" s="11" t="str">
        <f t="shared" si="223"/>
        <v>Dec-2016</v>
      </c>
    </row>
    <row r="7158" spans="1:20" x14ac:dyDescent="0.25">
      <c r="A7158">
        <v>7157</v>
      </c>
      <c r="B7158" t="s">
        <v>9320</v>
      </c>
      <c r="C7158" s="1">
        <v>43219</v>
      </c>
      <c r="D7158" s="1">
        <v>43224</v>
      </c>
      <c r="E7158" t="s">
        <v>46</v>
      </c>
      <c r="F7158" t="s">
        <v>3455</v>
      </c>
      <c r="G7158" t="s">
        <v>3456</v>
      </c>
      <c r="H7158" t="s">
        <v>22</v>
      </c>
      <c r="I7158" t="s">
        <v>23</v>
      </c>
      <c r="J7158" t="s">
        <v>6071</v>
      </c>
      <c r="K7158" t="s">
        <v>786</v>
      </c>
      <c r="L7158">
        <v>7050</v>
      </c>
      <c r="M7158" t="s">
        <v>144</v>
      </c>
      <c r="N7158" t="s">
        <v>2926</v>
      </c>
      <c r="O7158" t="s">
        <v>42</v>
      </c>
      <c r="P7158" t="s">
        <v>43</v>
      </c>
      <c r="Q7158" t="s">
        <v>2927</v>
      </c>
      <c r="R7158">
        <v>4.91</v>
      </c>
      <c r="S7158" s="5">
        <f t="shared" si="222"/>
        <v>2018</v>
      </c>
      <c r="T7158" s="11" t="str">
        <f t="shared" si="223"/>
        <v>Apr-2018</v>
      </c>
    </row>
    <row r="7159" spans="1:20" x14ac:dyDescent="0.25">
      <c r="A7159">
        <v>7158</v>
      </c>
      <c r="B7159" t="s">
        <v>9321</v>
      </c>
      <c r="C7159" s="1">
        <v>42822</v>
      </c>
      <c r="D7159" s="1">
        <v>42825</v>
      </c>
      <c r="E7159" t="s">
        <v>19</v>
      </c>
      <c r="F7159" t="s">
        <v>3530</v>
      </c>
      <c r="G7159" t="s">
        <v>3531</v>
      </c>
      <c r="H7159" t="s">
        <v>22</v>
      </c>
      <c r="I7159" t="s">
        <v>23</v>
      </c>
      <c r="J7159" t="s">
        <v>38</v>
      </c>
      <c r="K7159" t="s">
        <v>39</v>
      </c>
      <c r="L7159">
        <v>90032</v>
      </c>
      <c r="M7159" t="s">
        <v>40</v>
      </c>
      <c r="N7159" t="s">
        <v>883</v>
      </c>
      <c r="O7159" t="s">
        <v>42</v>
      </c>
      <c r="P7159" t="s">
        <v>55</v>
      </c>
      <c r="Q7159" t="s">
        <v>884</v>
      </c>
      <c r="R7159">
        <v>87.92</v>
      </c>
      <c r="S7159" s="5">
        <f t="shared" si="222"/>
        <v>2017</v>
      </c>
      <c r="T7159" s="11" t="str">
        <f t="shared" si="223"/>
        <v>Mar-2017</v>
      </c>
    </row>
    <row r="7160" spans="1:20" x14ac:dyDescent="0.25">
      <c r="A7160">
        <v>7159</v>
      </c>
      <c r="B7160" t="s">
        <v>9321</v>
      </c>
      <c r="C7160" s="1">
        <v>42822</v>
      </c>
      <c r="D7160" s="1">
        <v>42825</v>
      </c>
      <c r="E7160" t="s">
        <v>19</v>
      </c>
      <c r="F7160" t="s">
        <v>3530</v>
      </c>
      <c r="G7160" t="s">
        <v>3531</v>
      </c>
      <c r="H7160" t="s">
        <v>22</v>
      </c>
      <c r="I7160" t="s">
        <v>23</v>
      </c>
      <c r="J7160" t="s">
        <v>38</v>
      </c>
      <c r="K7160" t="s">
        <v>39</v>
      </c>
      <c r="L7160">
        <v>90032</v>
      </c>
      <c r="M7160" t="s">
        <v>40</v>
      </c>
      <c r="N7160" t="s">
        <v>9322</v>
      </c>
      <c r="O7160" t="s">
        <v>42</v>
      </c>
      <c r="P7160" t="s">
        <v>86</v>
      </c>
      <c r="Q7160" t="s">
        <v>9323</v>
      </c>
      <c r="R7160">
        <v>5.98</v>
      </c>
      <c r="S7160" s="5">
        <f t="shared" si="222"/>
        <v>2017</v>
      </c>
      <c r="T7160" s="11" t="str">
        <f t="shared" si="223"/>
        <v>Mar-2017</v>
      </c>
    </row>
    <row r="7161" spans="1:20" x14ac:dyDescent="0.25">
      <c r="A7161">
        <v>7160</v>
      </c>
      <c r="B7161" t="s">
        <v>9324</v>
      </c>
      <c r="C7161" s="1">
        <v>42503</v>
      </c>
      <c r="D7161" s="1">
        <v>42508</v>
      </c>
      <c r="E7161" t="s">
        <v>19</v>
      </c>
      <c r="F7161" t="s">
        <v>3441</v>
      </c>
      <c r="G7161" t="s">
        <v>3442</v>
      </c>
      <c r="H7161" t="s">
        <v>98</v>
      </c>
      <c r="I7161" t="s">
        <v>23</v>
      </c>
      <c r="J7161" t="s">
        <v>299</v>
      </c>
      <c r="K7161" t="s">
        <v>207</v>
      </c>
      <c r="L7161">
        <v>60623</v>
      </c>
      <c r="M7161" t="s">
        <v>101</v>
      </c>
      <c r="N7161" t="s">
        <v>3403</v>
      </c>
      <c r="O7161" t="s">
        <v>67</v>
      </c>
      <c r="P7161" t="s">
        <v>68</v>
      </c>
      <c r="Q7161" t="s">
        <v>3404</v>
      </c>
      <c r="R7161">
        <v>222.38399999999999</v>
      </c>
      <c r="S7161" s="5">
        <f t="shared" si="222"/>
        <v>2016</v>
      </c>
      <c r="T7161" s="11" t="str">
        <f t="shared" si="223"/>
        <v>May-2016</v>
      </c>
    </row>
    <row r="7162" spans="1:20" x14ac:dyDescent="0.25">
      <c r="A7162">
        <v>7161</v>
      </c>
      <c r="B7162" t="s">
        <v>9324</v>
      </c>
      <c r="C7162" s="1">
        <v>42503</v>
      </c>
      <c r="D7162" s="1">
        <v>42508</v>
      </c>
      <c r="E7162" t="s">
        <v>19</v>
      </c>
      <c r="F7162" t="s">
        <v>3441</v>
      </c>
      <c r="G7162" t="s">
        <v>3442</v>
      </c>
      <c r="H7162" t="s">
        <v>98</v>
      </c>
      <c r="I7162" t="s">
        <v>23</v>
      </c>
      <c r="J7162" t="s">
        <v>299</v>
      </c>
      <c r="K7162" t="s">
        <v>207</v>
      </c>
      <c r="L7162">
        <v>60623</v>
      </c>
      <c r="M7162" t="s">
        <v>101</v>
      </c>
      <c r="N7162" t="s">
        <v>2574</v>
      </c>
      <c r="O7162" t="s">
        <v>42</v>
      </c>
      <c r="P7162" t="s">
        <v>265</v>
      </c>
      <c r="Q7162" t="s">
        <v>2575</v>
      </c>
      <c r="R7162">
        <v>16</v>
      </c>
      <c r="S7162" s="5">
        <f t="shared" si="222"/>
        <v>2016</v>
      </c>
      <c r="T7162" s="11" t="str">
        <f t="shared" si="223"/>
        <v>May-2016</v>
      </c>
    </row>
    <row r="7163" spans="1:20" x14ac:dyDescent="0.25">
      <c r="A7163">
        <v>7162</v>
      </c>
      <c r="B7163" t="s">
        <v>9325</v>
      </c>
      <c r="C7163" s="1">
        <v>42189</v>
      </c>
      <c r="D7163" s="1">
        <v>42194</v>
      </c>
      <c r="E7163" t="s">
        <v>46</v>
      </c>
      <c r="F7163" t="s">
        <v>3992</v>
      </c>
      <c r="G7163" t="s">
        <v>3993</v>
      </c>
      <c r="H7163" t="s">
        <v>22</v>
      </c>
      <c r="I7163" t="s">
        <v>23</v>
      </c>
      <c r="J7163" t="s">
        <v>1465</v>
      </c>
      <c r="K7163" t="s">
        <v>315</v>
      </c>
      <c r="L7163">
        <v>23223</v>
      </c>
      <c r="M7163" t="s">
        <v>26</v>
      </c>
      <c r="N7163" t="s">
        <v>1340</v>
      </c>
      <c r="O7163" t="s">
        <v>42</v>
      </c>
      <c r="P7163" t="s">
        <v>86</v>
      </c>
      <c r="Q7163" t="s">
        <v>1341</v>
      </c>
      <c r="R7163">
        <v>21.84</v>
      </c>
      <c r="S7163" s="5">
        <f t="shared" si="222"/>
        <v>2015</v>
      </c>
      <c r="T7163" s="11" t="str">
        <f t="shared" si="223"/>
        <v>Jul-2015</v>
      </c>
    </row>
    <row r="7164" spans="1:20" x14ac:dyDescent="0.25">
      <c r="A7164">
        <v>7163</v>
      </c>
      <c r="B7164" t="s">
        <v>9325</v>
      </c>
      <c r="C7164" s="1">
        <v>42189</v>
      </c>
      <c r="D7164" s="1">
        <v>42194</v>
      </c>
      <c r="E7164" t="s">
        <v>46</v>
      </c>
      <c r="F7164" t="s">
        <v>3992</v>
      </c>
      <c r="G7164" t="s">
        <v>3993</v>
      </c>
      <c r="H7164" t="s">
        <v>22</v>
      </c>
      <c r="I7164" t="s">
        <v>23</v>
      </c>
      <c r="J7164" t="s">
        <v>1465</v>
      </c>
      <c r="K7164" t="s">
        <v>315</v>
      </c>
      <c r="L7164">
        <v>23223</v>
      </c>
      <c r="M7164" t="s">
        <v>26</v>
      </c>
      <c r="N7164" t="s">
        <v>2916</v>
      </c>
      <c r="O7164" t="s">
        <v>42</v>
      </c>
      <c r="P7164" t="s">
        <v>71</v>
      </c>
      <c r="Q7164" t="s">
        <v>2917</v>
      </c>
      <c r="R7164">
        <v>15.6</v>
      </c>
      <c r="S7164" s="5">
        <f t="shared" si="222"/>
        <v>2015</v>
      </c>
      <c r="T7164" s="11" t="str">
        <f t="shared" si="223"/>
        <v>Jul-2015</v>
      </c>
    </row>
    <row r="7165" spans="1:20" x14ac:dyDescent="0.25">
      <c r="A7165">
        <v>7164</v>
      </c>
      <c r="B7165" t="s">
        <v>9326</v>
      </c>
      <c r="C7165" s="1">
        <v>42116</v>
      </c>
      <c r="D7165" s="1">
        <v>42118</v>
      </c>
      <c r="E7165" t="s">
        <v>19</v>
      </c>
      <c r="F7165" t="s">
        <v>6424</v>
      </c>
      <c r="G7165" t="s">
        <v>6425</v>
      </c>
      <c r="H7165" t="s">
        <v>37</v>
      </c>
      <c r="I7165" t="s">
        <v>23</v>
      </c>
      <c r="J7165" t="s">
        <v>272</v>
      </c>
      <c r="K7165" t="s">
        <v>263</v>
      </c>
      <c r="L7165">
        <v>12180</v>
      </c>
      <c r="M7165" t="s">
        <v>144</v>
      </c>
      <c r="N7165" t="s">
        <v>6400</v>
      </c>
      <c r="O7165" t="s">
        <v>42</v>
      </c>
      <c r="P7165" t="s">
        <v>169</v>
      </c>
      <c r="Q7165" t="s">
        <v>667</v>
      </c>
      <c r="R7165">
        <v>247.84</v>
      </c>
      <c r="S7165" s="5">
        <f t="shared" si="222"/>
        <v>2015</v>
      </c>
      <c r="T7165" s="11" t="str">
        <f t="shared" si="223"/>
        <v>Apr-2015</v>
      </c>
    </row>
    <row r="7166" spans="1:20" x14ac:dyDescent="0.25">
      <c r="A7166">
        <v>7165</v>
      </c>
      <c r="B7166" t="s">
        <v>9326</v>
      </c>
      <c r="C7166" s="1">
        <v>42116</v>
      </c>
      <c r="D7166" s="1">
        <v>42118</v>
      </c>
      <c r="E7166" t="s">
        <v>19</v>
      </c>
      <c r="F7166" t="s">
        <v>6424</v>
      </c>
      <c r="G7166" t="s">
        <v>6425</v>
      </c>
      <c r="H7166" t="s">
        <v>37</v>
      </c>
      <c r="I7166" t="s">
        <v>23</v>
      </c>
      <c r="J7166" t="s">
        <v>272</v>
      </c>
      <c r="K7166" t="s">
        <v>263</v>
      </c>
      <c r="L7166">
        <v>12180</v>
      </c>
      <c r="M7166" t="s">
        <v>144</v>
      </c>
      <c r="N7166" t="s">
        <v>3592</v>
      </c>
      <c r="O7166" t="s">
        <v>42</v>
      </c>
      <c r="P7166" t="s">
        <v>71</v>
      </c>
      <c r="Q7166" t="s">
        <v>3593</v>
      </c>
      <c r="R7166">
        <v>9.9120000000000008</v>
      </c>
      <c r="S7166" s="5">
        <f t="shared" si="222"/>
        <v>2015</v>
      </c>
      <c r="T7166" s="11" t="str">
        <f t="shared" si="223"/>
        <v>Apr-2015</v>
      </c>
    </row>
    <row r="7167" spans="1:20" x14ac:dyDescent="0.25">
      <c r="A7167">
        <v>7166</v>
      </c>
      <c r="B7167" t="s">
        <v>9327</v>
      </c>
      <c r="C7167" s="1">
        <v>42997</v>
      </c>
      <c r="D7167" s="1">
        <v>43000</v>
      </c>
      <c r="E7167" t="s">
        <v>184</v>
      </c>
      <c r="F7167" t="s">
        <v>2036</v>
      </c>
      <c r="G7167" t="s">
        <v>2037</v>
      </c>
      <c r="H7167" t="s">
        <v>22</v>
      </c>
      <c r="I7167" t="s">
        <v>23</v>
      </c>
      <c r="J7167" t="s">
        <v>3582</v>
      </c>
      <c r="K7167" t="s">
        <v>1399</v>
      </c>
      <c r="L7167">
        <v>2908</v>
      </c>
      <c r="M7167" t="s">
        <v>144</v>
      </c>
      <c r="N7167" t="s">
        <v>273</v>
      </c>
      <c r="O7167" t="s">
        <v>42</v>
      </c>
      <c r="P7167" t="s">
        <v>55</v>
      </c>
      <c r="Q7167" t="s">
        <v>274</v>
      </c>
      <c r="R7167">
        <v>69.52</v>
      </c>
      <c r="S7167" s="5">
        <f t="shared" si="222"/>
        <v>2017</v>
      </c>
      <c r="T7167" s="11" t="str">
        <f t="shared" si="223"/>
        <v>Sep-2017</v>
      </c>
    </row>
    <row r="7168" spans="1:20" x14ac:dyDescent="0.25">
      <c r="A7168">
        <v>7167</v>
      </c>
      <c r="B7168" t="s">
        <v>9328</v>
      </c>
      <c r="C7168" s="1">
        <v>42207</v>
      </c>
      <c r="D7168" s="1">
        <v>42209</v>
      </c>
      <c r="E7168" t="s">
        <v>19</v>
      </c>
      <c r="F7168" t="s">
        <v>2236</v>
      </c>
      <c r="G7168" t="s">
        <v>2237</v>
      </c>
      <c r="H7168" t="s">
        <v>22</v>
      </c>
      <c r="I7168" t="s">
        <v>23</v>
      </c>
      <c r="J7168" t="s">
        <v>123</v>
      </c>
      <c r="K7168" t="s">
        <v>39</v>
      </c>
      <c r="L7168">
        <v>94122</v>
      </c>
      <c r="M7168" t="s">
        <v>40</v>
      </c>
      <c r="N7168" t="s">
        <v>2537</v>
      </c>
      <c r="O7168" t="s">
        <v>42</v>
      </c>
      <c r="P7168" t="s">
        <v>64</v>
      </c>
      <c r="Q7168" t="s">
        <v>2538</v>
      </c>
      <c r="R7168">
        <v>11.52</v>
      </c>
      <c r="S7168" s="5">
        <f t="shared" si="222"/>
        <v>2015</v>
      </c>
      <c r="T7168" s="11" t="str">
        <f t="shared" si="223"/>
        <v>Jul-2015</v>
      </c>
    </row>
    <row r="7169" spans="1:20" x14ac:dyDescent="0.25">
      <c r="A7169">
        <v>7168</v>
      </c>
      <c r="B7169" t="s">
        <v>9328</v>
      </c>
      <c r="C7169" s="1">
        <v>42207</v>
      </c>
      <c r="D7169" s="1">
        <v>42209</v>
      </c>
      <c r="E7169" t="s">
        <v>19</v>
      </c>
      <c r="F7169" t="s">
        <v>2236</v>
      </c>
      <c r="G7169" t="s">
        <v>2237</v>
      </c>
      <c r="H7169" t="s">
        <v>22</v>
      </c>
      <c r="I7169" t="s">
        <v>23</v>
      </c>
      <c r="J7169" t="s">
        <v>123</v>
      </c>
      <c r="K7169" t="s">
        <v>39</v>
      </c>
      <c r="L7169">
        <v>94122</v>
      </c>
      <c r="M7169" t="s">
        <v>40</v>
      </c>
      <c r="N7169" t="s">
        <v>4735</v>
      </c>
      <c r="O7169" t="s">
        <v>28</v>
      </c>
      <c r="P7169" t="s">
        <v>32</v>
      </c>
      <c r="Q7169" t="s">
        <v>4736</v>
      </c>
      <c r="R7169">
        <v>717.72</v>
      </c>
      <c r="S7169" s="5">
        <f t="shared" si="222"/>
        <v>2015</v>
      </c>
      <c r="T7169" s="11" t="str">
        <f t="shared" si="223"/>
        <v>Jul-2015</v>
      </c>
    </row>
    <row r="7170" spans="1:20" x14ac:dyDescent="0.25">
      <c r="A7170">
        <v>7169</v>
      </c>
      <c r="B7170" t="s">
        <v>9328</v>
      </c>
      <c r="C7170" s="1">
        <v>42207</v>
      </c>
      <c r="D7170" s="1">
        <v>42209</v>
      </c>
      <c r="E7170" t="s">
        <v>19</v>
      </c>
      <c r="F7170" t="s">
        <v>2236</v>
      </c>
      <c r="G7170" t="s">
        <v>2237</v>
      </c>
      <c r="H7170" t="s">
        <v>22</v>
      </c>
      <c r="I7170" t="s">
        <v>23</v>
      </c>
      <c r="J7170" t="s">
        <v>123</v>
      </c>
      <c r="K7170" t="s">
        <v>39</v>
      </c>
      <c r="L7170">
        <v>94122</v>
      </c>
      <c r="M7170" t="s">
        <v>40</v>
      </c>
      <c r="N7170" t="s">
        <v>1545</v>
      </c>
      <c r="O7170" t="s">
        <v>42</v>
      </c>
      <c r="P7170" t="s">
        <v>55</v>
      </c>
      <c r="Q7170" t="s">
        <v>1546</v>
      </c>
      <c r="R7170">
        <v>236.5</v>
      </c>
      <c r="S7170" s="5">
        <f t="shared" si="222"/>
        <v>2015</v>
      </c>
      <c r="T7170" s="11" t="str">
        <f t="shared" si="223"/>
        <v>Jul-2015</v>
      </c>
    </row>
    <row r="7171" spans="1:20" x14ac:dyDescent="0.25">
      <c r="A7171">
        <v>7170</v>
      </c>
      <c r="B7171" t="s">
        <v>9328</v>
      </c>
      <c r="C7171" s="1">
        <v>42207</v>
      </c>
      <c r="D7171" s="1">
        <v>42209</v>
      </c>
      <c r="E7171" t="s">
        <v>19</v>
      </c>
      <c r="F7171" t="s">
        <v>2236</v>
      </c>
      <c r="G7171" t="s">
        <v>2237</v>
      </c>
      <c r="H7171" t="s">
        <v>22</v>
      </c>
      <c r="I7171" t="s">
        <v>23</v>
      </c>
      <c r="J7171" t="s">
        <v>123</v>
      </c>
      <c r="K7171" t="s">
        <v>39</v>
      </c>
      <c r="L7171">
        <v>94122</v>
      </c>
      <c r="M7171" t="s">
        <v>40</v>
      </c>
      <c r="N7171" t="s">
        <v>4682</v>
      </c>
      <c r="O7171" t="s">
        <v>28</v>
      </c>
      <c r="P7171" t="s">
        <v>52</v>
      </c>
      <c r="Q7171" t="s">
        <v>4683</v>
      </c>
      <c r="R7171">
        <v>170.352</v>
      </c>
      <c r="S7171" s="5">
        <f t="shared" ref="S7171:S7234" si="224">YEAR(C7171)</f>
        <v>2015</v>
      </c>
      <c r="T7171" s="11" t="str">
        <f t="shared" ref="T7171:T7234" si="225">TEXT(C7171,"MMM-YYY")</f>
        <v>Jul-2015</v>
      </c>
    </row>
    <row r="7172" spans="1:20" x14ac:dyDescent="0.25">
      <c r="A7172">
        <v>7171</v>
      </c>
      <c r="B7172" t="s">
        <v>9329</v>
      </c>
      <c r="C7172" s="1">
        <v>43381</v>
      </c>
      <c r="D7172" s="1">
        <v>43387</v>
      </c>
      <c r="E7172" t="s">
        <v>46</v>
      </c>
      <c r="F7172" t="s">
        <v>2522</v>
      </c>
      <c r="G7172" t="s">
        <v>2523</v>
      </c>
      <c r="H7172" t="s">
        <v>22</v>
      </c>
      <c r="I7172" t="s">
        <v>23</v>
      </c>
      <c r="J7172" t="s">
        <v>262</v>
      </c>
      <c r="K7172" t="s">
        <v>263</v>
      </c>
      <c r="L7172">
        <v>10009</v>
      </c>
      <c r="M7172" t="s">
        <v>144</v>
      </c>
      <c r="N7172" t="s">
        <v>1549</v>
      </c>
      <c r="O7172" t="s">
        <v>28</v>
      </c>
      <c r="P7172" t="s">
        <v>32</v>
      </c>
      <c r="Q7172" t="s">
        <v>1550</v>
      </c>
      <c r="R7172">
        <v>145.76400000000001</v>
      </c>
      <c r="S7172" s="5">
        <f t="shared" si="224"/>
        <v>2018</v>
      </c>
      <c r="T7172" s="11" t="str">
        <f t="shared" si="225"/>
        <v>Oct-2018</v>
      </c>
    </row>
    <row r="7173" spans="1:20" x14ac:dyDescent="0.25">
      <c r="A7173">
        <v>7172</v>
      </c>
      <c r="B7173" t="s">
        <v>9330</v>
      </c>
      <c r="C7173" s="1">
        <v>43215</v>
      </c>
      <c r="D7173" s="1">
        <v>43217</v>
      </c>
      <c r="E7173" t="s">
        <v>19</v>
      </c>
      <c r="F7173" t="s">
        <v>5437</v>
      </c>
      <c r="G7173" t="s">
        <v>5438</v>
      </c>
      <c r="H7173" t="s">
        <v>22</v>
      </c>
      <c r="I7173" t="s">
        <v>23</v>
      </c>
      <c r="J7173" t="s">
        <v>123</v>
      </c>
      <c r="K7173" t="s">
        <v>39</v>
      </c>
      <c r="L7173">
        <v>94109</v>
      </c>
      <c r="M7173" t="s">
        <v>40</v>
      </c>
      <c r="N7173" t="s">
        <v>1414</v>
      </c>
      <c r="O7173" t="s">
        <v>67</v>
      </c>
      <c r="P7173" t="s">
        <v>157</v>
      </c>
      <c r="Q7173" t="s">
        <v>1415</v>
      </c>
      <c r="R7173">
        <v>107.97</v>
      </c>
      <c r="S7173" s="5">
        <f t="shared" si="224"/>
        <v>2018</v>
      </c>
      <c r="T7173" s="11" t="str">
        <f t="shared" si="225"/>
        <v>Apr-2018</v>
      </c>
    </row>
    <row r="7174" spans="1:20" x14ac:dyDescent="0.25">
      <c r="A7174">
        <v>7173</v>
      </c>
      <c r="B7174" t="s">
        <v>9331</v>
      </c>
      <c r="C7174" s="1">
        <v>43185</v>
      </c>
      <c r="D7174" s="1">
        <v>43189</v>
      </c>
      <c r="E7174" t="s">
        <v>46</v>
      </c>
      <c r="F7174" t="s">
        <v>817</v>
      </c>
      <c r="G7174" t="s">
        <v>818</v>
      </c>
      <c r="H7174" t="s">
        <v>37</v>
      </c>
      <c r="I7174" t="s">
        <v>23</v>
      </c>
      <c r="J7174" t="s">
        <v>180</v>
      </c>
      <c r="K7174" t="s">
        <v>100</v>
      </c>
      <c r="L7174">
        <v>77070</v>
      </c>
      <c r="M7174" t="s">
        <v>101</v>
      </c>
      <c r="N7174" t="s">
        <v>1414</v>
      </c>
      <c r="O7174" t="s">
        <v>67</v>
      </c>
      <c r="P7174" t="s">
        <v>157</v>
      </c>
      <c r="Q7174" t="s">
        <v>1415</v>
      </c>
      <c r="R7174">
        <v>143.96</v>
      </c>
      <c r="S7174" s="5">
        <f t="shared" si="224"/>
        <v>2018</v>
      </c>
      <c r="T7174" s="11" t="str">
        <f t="shared" si="225"/>
        <v>Mar-2018</v>
      </c>
    </row>
    <row r="7175" spans="1:20" x14ac:dyDescent="0.25">
      <c r="A7175">
        <v>7174</v>
      </c>
      <c r="B7175" t="s">
        <v>9331</v>
      </c>
      <c r="C7175" s="1">
        <v>43185</v>
      </c>
      <c r="D7175" s="1">
        <v>43189</v>
      </c>
      <c r="E7175" t="s">
        <v>46</v>
      </c>
      <c r="F7175" t="s">
        <v>817</v>
      </c>
      <c r="G7175" t="s">
        <v>818</v>
      </c>
      <c r="H7175" t="s">
        <v>37</v>
      </c>
      <c r="I7175" t="s">
        <v>23</v>
      </c>
      <c r="J7175" t="s">
        <v>180</v>
      </c>
      <c r="K7175" t="s">
        <v>100</v>
      </c>
      <c r="L7175">
        <v>77070</v>
      </c>
      <c r="M7175" t="s">
        <v>101</v>
      </c>
      <c r="N7175" t="s">
        <v>1380</v>
      </c>
      <c r="O7175" t="s">
        <v>67</v>
      </c>
      <c r="P7175" t="s">
        <v>1215</v>
      </c>
      <c r="Q7175" t="s">
        <v>1381</v>
      </c>
      <c r="R7175">
        <v>2399.96</v>
      </c>
      <c r="S7175" s="5">
        <f t="shared" si="224"/>
        <v>2018</v>
      </c>
      <c r="T7175" s="11" t="str">
        <f t="shared" si="225"/>
        <v>Mar-2018</v>
      </c>
    </row>
    <row r="7176" spans="1:20" x14ac:dyDescent="0.25">
      <c r="A7176">
        <v>7175</v>
      </c>
      <c r="B7176" t="s">
        <v>9331</v>
      </c>
      <c r="C7176" s="1">
        <v>43185</v>
      </c>
      <c r="D7176" s="1">
        <v>43189</v>
      </c>
      <c r="E7176" t="s">
        <v>46</v>
      </c>
      <c r="F7176" t="s">
        <v>817</v>
      </c>
      <c r="G7176" t="s">
        <v>818</v>
      </c>
      <c r="H7176" t="s">
        <v>37</v>
      </c>
      <c r="I7176" t="s">
        <v>23</v>
      </c>
      <c r="J7176" t="s">
        <v>180</v>
      </c>
      <c r="K7176" t="s">
        <v>100</v>
      </c>
      <c r="L7176">
        <v>77070</v>
      </c>
      <c r="M7176" t="s">
        <v>101</v>
      </c>
      <c r="N7176" t="s">
        <v>5419</v>
      </c>
      <c r="O7176" t="s">
        <v>42</v>
      </c>
      <c r="P7176" t="s">
        <v>86</v>
      </c>
      <c r="Q7176" t="s">
        <v>5420</v>
      </c>
      <c r="R7176">
        <v>74.352000000000004</v>
      </c>
      <c r="S7176" s="5">
        <f t="shared" si="224"/>
        <v>2018</v>
      </c>
      <c r="T7176" s="11" t="str">
        <f t="shared" si="225"/>
        <v>Mar-2018</v>
      </c>
    </row>
    <row r="7177" spans="1:20" x14ac:dyDescent="0.25">
      <c r="A7177">
        <v>7176</v>
      </c>
      <c r="B7177" t="s">
        <v>9331</v>
      </c>
      <c r="C7177" s="1">
        <v>43185</v>
      </c>
      <c r="D7177" s="1">
        <v>43189</v>
      </c>
      <c r="E7177" t="s">
        <v>46</v>
      </c>
      <c r="F7177" t="s">
        <v>817</v>
      </c>
      <c r="G7177" t="s">
        <v>818</v>
      </c>
      <c r="H7177" t="s">
        <v>37</v>
      </c>
      <c r="I7177" t="s">
        <v>23</v>
      </c>
      <c r="J7177" t="s">
        <v>180</v>
      </c>
      <c r="K7177" t="s">
        <v>100</v>
      </c>
      <c r="L7177">
        <v>77070</v>
      </c>
      <c r="M7177" t="s">
        <v>101</v>
      </c>
      <c r="N7177" t="s">
        <v>5371</v>
      </c>
      <c r="O7177" t="s">
        <v>42</v>
      </c>
      <c r="P7177" t="s">
        <v>74</v>
      </c>
      <c r="Q7177" t="s">
        <v>5372</v>
      </c>
      <c r="R7177">
        <v>87.168000000000006</v>
      </c>
      <c r="S7177" s="5">
        <f t="shared" si="224"/>
        <v>2018</v>
      </c>
      <c r="T7177" s="11" t="str">
        <f t="shared" si="225"/>
        <v>Mar-2018</v>
      </c>
    </row>
    <row r="7178" spans="1:20" x14ac:dyDescent="0.25">
      <c r="A7178">
        <v>7177</v>
      </c>
      <c r="B7178" t="s">
        <v>9331</v>
      </c>
      <c r="C7178" s="1">
        <v>43185</v>
      </c>
      <c r="D7178" s="1">
        <v>43189</v>
      </c>
      <c r="E7178" t="s">
        <v>46</v>
      </c>
      <c r="F7178" t="s">
        <v>817</v>
      </c>
      <c r="G7178" t="s">
        <v>818</v>
      </c>
      <c r="H7178" t="s">
        <v>37</v>
      </c>
      <c r="I7178" t="s">
        <v>23</v>
      </c>
      <c r="J7178" t="s">
        <v>180</v>
      </c>
      <c r="K7178" t="s">
        <v>100</v>
      </c>
      <c r="L7178">
        <v>77070</v>
      </c>
      <c r="M7178" t="s">
        <v>101</v>
      </c>
      <c r="N7178" t="s">
        <v>4081</v>
      </c>
      <c r="O7178" t="s">
        <v>42</v>
      </c>
      <c r="P7178" t="s">
        <v>55</v>
      </c>
      <c r="Q7178" t="s">
        <v>4082</v>
      </c>
      <c r="R7178">
        <v>32.231999999999999</v>
      </c>
      <c r="S7178" s="5">
        <f t="shared" si="224"/>
        <v>2018</v>
      </c>
      <c r="T7178" s="11" t="str">
        <f t="shared" si="225"/>
        <v>Mar-2018</v>
      </c>
    </row>
    <row r="7179" spans="1:20" x14ac:dyDescent="0.25">
      <c r="A7179">
        <v>7178</v>
      </c>
      <c r="B7179" t="s">
        <v>9332</v>
      </c>
      <c r="C7179" s="1">
        <v>43224</v>
      </c>
      <c r="D7179" s="1">
        <v>43230</v>
      </c>
      <c r="E7179" t="s">
        <v>46</v>
      </c>
      <c r="F7179" t="s">
        <v>4198</v>
      </c>
      <c r="G7179" t="s">
        <v>4199</v>
      </c>
      <c r="H7179" t="s">
        <v>37</v>
      </c>
      <c r="I7179" t="s">
        <v>23</v>
      </c>
      <c r="J7179" t="s">
        <v>142</v>
      </c>
      <c r="K7179" t="s">
        <v>143</v>
      </c>
      <c r="L7179">
        <v>19140</v>
      </c>
      <c r="M7179" t="s">
        <v>144</v>
      </c>
      <c r="N7179" t="s">
        <v>9267</v>
      </c>
      <c r="O7179" t="s">
        <v>42</v>
      </c>
      <c r="P7179" t="s">
        <v>71</v>
      </c>
      <c r="Q7179" t="s">
        <v>9268</v>
      </c>
      <c r="R7179">
        <v>2.202</v>
      </c>
      <c r="S7179" s="5">
        <f t="shared" si="224"/>
        <v>2018</v>
      </c>
      <c r="T7179" s="11" t="str">
        <f t="shared" si="225"/>
        <v>May-2018</v>
      </c>
    </row>
    <row r="7180" spans="1:20" x14ac:dyDescent="0.25">
      <c r="A7180">
        <v>7179</v>
      </c>
      <c r="B7180" t="s">
        <v>9332</v>
      </c>
      <c r="C7180" s="1">
        <v>43224</v>
      </c>
      <c r="D7180" s="1">
        <v>43230</v>
      </c>
      <c r="E7180" t="s">
        <v>46</v>
      </c>
      <c r="F7180" t="s">
        <v>4198</v>
      </c>
      <c r="G7180" t="s">
        <v>4199</v>
      </c>
      <c r="H7180" t="s">
        <v>37</v>
      </c>
      <c r="I7180" t="s">
        <v>23</v>
      </c>
      <c r="J7180" t="s">
        <v>142</v>
      </c>
      <c r="K7180" t="s">
        <v>143</v>
      </c>
      <c r="L7180">
        <v>19140</v>
      </c>
      <c r="M7180" t="s">
        <v>144</v>
      </c>
      <c r="N7180" t="s">
        <v>3370</v>
      </c>
      <c r="O7180" t="s">
        <v>42</v>
      </c>
      <c r="P7180" t="s">
        <v>71</v>
      </c>
      <c r="Q7180" t="s">
        <v>3371</v>
      </c>
      <c r="R7180">
        <v>9.3960000000000008</v>
      </c>
      <c r="S7180" s="5">
        <f t="shared" si="224"/>
        <v>2018</v>
      </c>
      <c r="T7180" s="11" t="str">
        <f t="shared" si="225"/>
        <v>May-2018</v>
      </c>
    </row>
    <row r="7181" spans="1:20" x14ac:dyDescent="0.25">
      <c r="A7181">
        <v>7180</v>
      </c>
      <c r="B7181" t="s">
        <v>9333</v>
      </c>
      <c r="C7181" s="1">
        <v>43053</v>
      </c>
      <c r="D7181" s="1">
        <v>43057</v>
      </c>
      <c r="E7181" t="s">
        <v>46</v>
      </c>
      <c r="F7181" t="s">
        <v>491</v>
      </c>
      <c r="G7181" t="s">
        <v>492</v>
      </c>
      <c r="H7181" t="s">
        <v>22</v>
      </c>
      <c r="I7181" t="s">
        <v>23</v>
      </c>
      <c r="J7181" t="s">
        <v>4497</v>
      </c>
      <c r="K7181" t="s">
        <v>2738</v>
      </c>
      <c r="L7181">
        <v>21215</v>
      </c>
      <c r="M7181" t="s">
        <v>144</v>
      </c>
      <c r="N7181" t="s">
        <v>6421</v>
      </c>
      <c r="O7181" t="s">
        <v>67</v>
      </c>
      <c r="P7181" t="s">
        <v>68</v>
      </c>
      <c r="Q7181" t="s">
        <v>6422</v>
      </c>
      <c r="R7181">
        <v>89.97</v>
      </c>
      <c r="S7181" s="5">
        <f t="shared" si="224"/>
        <v>2017</v>
      </c>
      <c r="T7181" s="11" t="str">
        <f t="shared" si="225"/>
        <v>Nov-2017</v>
      </c>
    </row>
    <row r="7182" spans="1:20" x14ac:dyDescent="0.25">
      <c r="A7182">
        <v>7181</v>
      </c>
      <c r="B7182" t="s">
        <v>9334</v>
      </c>
      <c r="C7182" s="1">
        <v>42010</v>
      </c>
      <c r="D7182" s="1">
        <v>42011</v>
      </c>
      <c r="E7182" t="s">
        <v>184</v>
      </c>
      <c r="F7182" t="s">
        <v>6638</v>
      </c>
      <c r="G7182" t="s">
        <v>6639</v>
      </c>
      <c r="H7182" t="s">
        <v>37</v>
      </c>
      <c r="I7182" t="s">
        <v>23</v>
      </c>
      <c r="J7182" t="s">
        <v>7727</v>
      </c>
      <c r="K7182" t="s">
        <v>1271</v>
      </c>
      <c r="L7182">
        <v>30605</v>
      </c>
      <c r="M7182" t="s">
        <v>26</v>
      </c>
      <c r="N7182" t="s">
        <v>1263</v>
      </c>
      <c r="O7182" t="s">
        <v>42</v>
      </c>
      <c r="P7182" t="s">
        <v>64</v>
      </c>
      <c r="Q7182" t="s">
        <v>1264</v>
      </c>
      <c r="R7182">
        <v>12.78</v>
      </c>
      <c r="S7182" s="5">
        <f t="shared" si="224"/>
        <v>2015</v>
      </c>
      <c r="T7182" s="11" t="str">
        <f t="shared" si="225"/>
        <v>Jan-2015</v>
      </c>
    </row>
    <row r="7183" spans="1:20" x14ac:dyDescent="0.25">
      <c r="A7183">
        <v>7182</v>
      </c>
      <c r="B7183" t="s">
        <v>9335</v>
      </c>
      <c r="C7183" s="1">
        <v>43096</v>
      </c>
      <c r="D7183" s="1">
        <v>43099</v>
      </c>
      <c r="E7183" t="s">
        <v>19</v>
      </c>
      <c r="F7183" t="s">
        <v>5249</v>
      </c>
      <c r="G7183" t="s">
        <v>5250</v>
      </c>
      <c r="H7183" t="s">
        <v>22</v>
      </c>
      <c r="I7183" t="s">
        <v>23</v>
      </c>
      <c r="J7183" t="s">
        <v>2472</v>
      </c>
      <c r="K7183" t="s">
        <v>494</v>
      </c>
      <c r="L7183">
        <v>43130</v>
      </c>
      <c r="M7183" t="s">
        <v>144</v>
      </c>
      <c r="N7183" t="s">
        <v>4263</v>
      </c>
      <c r="O7183" t="s">
        <v>67</v>
      </c>
      <c r="P7183" t="s">
        <v>157</v>
      </c>
      <c r="Q7183" t="s">
        <v>4264</v>
      </c>
      <c r="R7183">
        <v>40</v>
      </c>
      <c r="S7183" s="5">
        <f t="shared" si="224"/>
        <v>2017</v>
      </c>
      <c r="T7183" s="11" t="str">
        <f t="shared" si="225"/>
        <v>Dec-2017</v>
      </c>
    </row>
    <row r="7184" spans="1:20" x14ac:dyDescent="0.25">
      <c r="A7184">
        <v>7183</v>
      </c>
      <c r="B7184" t="s">
        <v>9336</v>
      </c>
      <c r="C7184" s="1">
        <v>43220</v>
      </c>
      <c r="D7184" s="1">
        <v>43224</v>
      </c>
      <c r="E7184" t="s">
        <v>46</v>
      </c>
      <c r="F7184" t="s">
        <v>1067</v>
      </c>
      <c r="G7184" t="s">
        <v>1068</v>
      </c>
      <c r="H7184" t="s">
        <v>98</v>
      </c>
      <c r="I7184" t="s">
        <v>23</v>
      </c>
      <c r="J7184" t="s">
        <v>38</v>
      </c>
      <c r="K7184" t="s">
        <v>39</v>
      </c>
      <c r="L7184">
        <v>90032</v>
      </c>
      <c r="M7184" t="s">
        <v>40</v>
      </c>
      <c r="N7184" t="s">
        <v>2730</v>
      </c>
      <c r="O7184" t="s">
        <v>42</v>
      </c>
      <c r="P7184" t="s">
        <v>71</v>
      </c>
      <c r="Q7184" t="s">
        <v>2731</v>
      </c>
      <c r="R7184">
        <v>23.24</v>
      </c>
      <c r="S7184" s="5">
        <f t="shared" si="224"/>
        <v>2018</v>
      </c>
      <c r="T7184" s="11" t="str">
        <f t="shared" si="225"/>
        <v>Apr-2018</v>
      </c>
    </row>
    <row r="7185" spans="1:20" x14ac:dyDescent="0.25">
      <c r="A7185">
        <v>7184</v>
      </c>
      <c r="B7185" t="s">
        <v>9337</v>
      </c>
      <c r="C7185" s="1">
        <v>43211</v>
      </c>
      <c r="D7185" s="1">
        <v>43213</v>
      </c>
      <c r="E7185" t="s">
        <v>184</v>
      </c>
      <c r="F7185" t="s">
        <v>461</v>
      </c>
      <c r="G7185" t="s">
        <v>462</v>
      </c>
      <c r="H7185" t="s">
        <v>22</v>
      </c>
      <c r="I7185" t="s">
        <v>23</v>
      </c>
      <c r="J7185" t="s">
        <v>4497</v>
      </c>
      <c r="K7185" t="s">
        <v>2738</v>
      </c>
      <c r="L7185">
        <v>21215</v>
      </c>
      <c r="M7185" t="s">
        <v>144</v>
      </c>
      <c r="N7185" t="s">
        <v>199</v>
      </c>
      <c r="O7185" t="s">
        <v>28</v>
      </c>
      <c r="P7185" t="s">
        <v>32</v>
      </c>
      <c r="Q7185" t="s">
        <v>200</v>
      </c>
      <c r="R7185">
        <v>908.82</v>
      </c>
      <c r="S7185" s="5">
        <f t="shared" si="224"/>
        <v>2018</v>
      </c>
      <c r="T7185" s="11" t="str">
        <f t="shared" si="225"/>
        <v>Apr-2018</v>
      </c>
    </row>
    <row r="7186" spans="1:20" x14ac:dyDescent="0.25">
      <c r="A7186">
        <v>7185</v>
      </c>
      <c r="B7186" t="s">
        <v>9338</v>
      </c>
      <c r="C7186" s="1">
        <v>43329</v>
      </c>
      <c r="D7186" s="1">
        <v>43336</v>
      </c>
      <c r="E7186" t="s">
        <v>46</v>
      </c>
      <c r="F7186" t="s">
        <v>4448</v>
      </c>
      <c r="G7186" t="s">
        <v>4449</v>
      </c>
      <c r="H7186" t="s">
        <v>98</v>
      </c>
      <c r="I7186" t="s">
        <v>23</v>
      </c>
      <c r="J7186" t="s">
        <v>180</v>
      </c>
      <c r="K7186" t="s">
        <v>100</v>
      </c>
      <c r="L7186">
        <v>77095</v>
      </c>
      <c r="M7186" t="s">
        <v>101</v>
      </c>
      <c r="N7186" t="s">
        <v>6838</v>
      </c>
      <c r="O7186" t="s">
        <v>42</v>
      </c>
      <c r="P7186" t="s">
        <v>575</v>
      </c>
      <c r="Q7186" t="s">
        <v>6839</v>
      </c>
      <c r="R7186">
        <v>5.5519999999999996</v>
      </c>
      <c r="S7186" s="5">
        <f t="shared" si="224"/>
        <v>2018</v>
      </c>
      <c r="T7186" s="11" t="str">
        <f t="shared" si="225"/>
        <v>Aug-2018</v>
      </c>
    </row>
    <row r="7187" spans="1:20" x14ac:dyDescent="0.25">
      <c r="A7187">
        <v>7186</v>
      </c>
      <c r="B7187" t="s">
        <v>9338</v>
      </c>
      <c r="C7187" s="1">
        <v>43329</v>
      </c>
      <c r="D7187" s="1">
        <v>43336</v>
      </c>
      <c r="E7187" t="s">
        <v>46</v>
      </c>
      <c r="F7187" t="s">
        <v>4448</v>
      </c>
      <c r="G7187" t="s">
        <v>4449</v>
      </c>
      <c r="H7187" t="s">
        <v>98</v>
      </c>
      <c r="I7187" t="s">
        <v>23</v>
      </c>
      <c r="J7187" t="s">
        <v>180</v>
      </c>
      <c r="K7187" t="s">
        <v>100</v>
      </c>
      <c r="L7187">
        <v>77095</v>
      </c>
      <c r="M7187" t="s">
        <v>101</v>
      </c>
      <c r="N7187" t="s">
        <v>5849</v>
      </c>
      <c r="O7187" t="s">
        <v>42</v>
      </c>
      <c r="P7187" t="s">
        <v>64</v>
      </c>
      <c r="Q7187" t="s">
        <v>5850</v>
      </c>
      <c r="R7187">
        <v>8.016</v>
      </c>
      <c r="S7187" s="5">
        <f t="shared" si="224"/>
        <v>2018</v>
      </c>
      <c r="T7187" s="11" t="str">
        <f t="shared" si="225"/>
        <v>Aug-2018</v>
      </c>
    </row>
    <row r="7188" spans="1:20" x14ac:dyDescent="0.25">
      <c r="A7188">
        <v>7187</v>
      </c>
      <c r="B7188" t="s">
        <v>9338</v>
      </c>
      <c r="C7188" s="1">
        <v>43329</v>
      </c>
      <c r="D7188" s="1">
        <v>43336</v>
      </c>
      <c r="E7188" t="s">
        <v>46</v>
      </c>
      <c r="F7188" t="s">
        <v>4448</v>
      </c>
      <c r="G7188" t="s">
        <v>4449</v>
      </c>
      <c r="H7188" t="s">
        <v>98</v>
      </c>
      <c r="I7188" t="s">
        <v>23</v>
      </c>
      <c r="J7188" t="s">
        <v>180</v>
      </c>
      <c r="K7188" t="s">
        <v>100</v>
      </c>
      <c r="L7188">
        <v>77095</v>
      </c>
      <c r="M7188" t="s">
        <v>101</v>
      </c>
      <c r="N7188" t="s">
        <v>5754</v>
      </c>
      <c r="O7188" t="s">
        <v>28</v>
      </c>
      <c r="P7188" t="s">
        <v>32</v>
      </c>
      <c r="Q7188" t="s">
        <v>5755</v>
      </c>
      <c r="R7188">
        <v>74.591999999999999</v>
      </c>
      <c r="S7188" s="5">
        <f t="shared" si="224"/>
        <v>2018</v>
      </c>
      <c r="T7188" s="11" t="str">
        <f t="shared" si="225"/>
        <v>Aug-2018</v>
      </c>
    </row>
    <row r="7189" spans="1:20" x14ac:dyDescent="0.25">
      <c r="A7189">
        <v>7188</v>
      </c>
      <c r="B7189" t="s">
        <v>9338</v>
      </c>
      <c r="C7189" s="1">
        <v>43329</v>
      </c>
      <c r="D7189" s="1">
        <v>43336</v>
      </c>
      <c r="E7189" t="s">
        <v>46</v>
      </c>
      <c r="F7189" t="s">
        <v>4448</v>
      </c>
      <c r="G7189" t="s">
        <v>4449</v>
      </c>
      <c r="H7189" t="s">
        <v>98</v>
      </c>
      <c r="I7189" t="s">
        <v>23</v>
      </c>
      <c r="J7189" t="s">
        <v>180</v>
      </c>
      <c r="K7189" t="s">
        <v>100</v>
      </c>
      <c r="L7189">
        <v>77095</v>
      </c>
      <c r="M7189" t="s">
        <v>101</v>
      </c>
      <c r="N7189" t="s">
        <v>6265</v>
      </c>
      <c r="O7189" t="s">
        <v>28</v>
      </c>
      <c r="P7189" t="s">
        <v>61</v>
      </c>
      <c r="Q7189" t="s">
        <v>6266</v>
      </c>
      <c r="R7189">
        <v>16.783999999999999</v>
      </c>
      <c r="S7189" s="5">
        <f t="shared" si="224"/>
        <v>2018</v>
      </c>
      <c r="T7189" s="11" t="str">
        <f t="shared" si="225"/>
        <v>Aug-2018</v>
      </c>
    </row>
    <row r="7190" spans="1:20" x14ac:dyDescent="0.25">
      <c r="A7190">
        <v>7189</v>
      </c>
      <c r="B7190" t="s">
        <v>9338</v>
      </c>
      <c r="C7190" s="1">
        <v>43329</v>
      </c>
      <c r="D7190" s="1">
        <v>43336</v>
      </c>
      <c r="E7190" t="s">
        <v>46</v>
      </c>
      <c r="F7190" t="s">
        <v>4448</v>
      </c>
      <c r="G7190" t="s">
        <v>4449</v>
      </c>
      <c r="H7190" t="s">
        <v>98</v>
      </c>
      <c r="I7190" t="s">
        <v>23</v>
      </c>
      <c r="J7190" t="s">
        <v>180</v>
      </c>
      <c r="K7190" t="s">
        <v>100</v>
      </c>
      <c r="L7190">
        <v>77095</v>
      </c>
      <c r="M7190" t="s">
        <v>101</v>
      </c>
      <c r="N7190" t="s">
        <v>2075</v>
      </c>
      <c r="O7190" t="s">
        <v>42</v>
      </c>
      <c r="P7190" t="s">
        <v>74</v>
      </c>
      <c r="Q7190" t="s">
        <v>2076</v>
      </c>
      <c r="R7190">
        <v>38.863999999999997</v>
      </c>
      <c r="S7190" s="5">
        <f t="shared" si="224"/>
        <v>2018</v>
      </c>
      <c r="T7190" s="11" t="str">
        <f t="shared" si="225"/>
        <v>Aug-2018</v>
      </c>
    </row>
    <row r="7191" spans="1:20" x14ac:dyDescent="0.25">
      <c r="A7191">
        <v>7190</v>
      </c>
      <c r="B7191" t="s">
        <v>9339</v>
      </c>
      <c r="C7191" s="1">
        <v>43051</v>
      </c>
      <c r="D7191" s="1">
        <v>43054</v>
      </c>
      <c r="E7191" t="s">
        <v>184</v>
      </c>
      <c r="F7191" t="s">
        <v>929</v>
      </c>
      <c r="G7191" t="s">
        <v>930</v>
      </c>
      <c r="H7191" t="s">
        <v>98</v>
      </c>
      <c r="I7191" t="s">
        <v>23</v>
      </c>
      <c r="J7191" t="s">
        <v>946</v>
      </c>
      <c r="K7191" t="s">
        <v>39</v>
      </c>
      <c r="L7191">
        <v>92024</v>
      </c>
      <c r="M7191" t="s">
        <v>40</v>
      </c>
      <c r="N7191" t="s">
        <v>6352</v>
      </c>
      <c r="O7191" t="s">
        <v>67</v>
      </c>
      <c r="P7191" t="s">
        <v>68</v>
      </c>
      <c r="Q7191" t="s">
        <v>6353</v>
      </c>
      <c r="R7191">
        <v>203.976</v>
      </c>
      <c r="S7191" s="5">
        <f t="shared" si="224"/>
        <v>2017</v>
      </c>
      <c r="T7191" s="11" t="str">
        <f t="shared" si="225"/>
        <v>Nov-2017</v>
      </c>
    </row>
    <row r="7192" spans="1:20" x14ac:dyDescent="0.25">
      <c r="A7192">
        <v>7191</v>
      </c>
      <c r="B7192" t="s">
        <v>9339</v>
      </c>
      <c r="C7192" s="1">
        <v>43051</v>
      </c>
      <c r="D7192" s="1">
        <v>43054</v>
      </c>
      <c r="E7192" t="s">
        <v>184</v>
      </c>
      <c r="F7192" t="s">
        <v>929</v>
      </c>
      <c r="G7192" t="s">
        <v>930</v>
      </c>
      <c r="H7192" t="s">
        <v>98</v>
      </c>
      <c r="I7192" t="s">
        <v>23</v>
      </c>
      <c r="J7192" t="s">
        <v>946</v>
      </c>
      <c r="K7192" t="s">
        <v>39</v>
      </c>
      <c r="L7192">
        <v>92024</v>
      </c>
      <c r="M7192" t="s">
        <v>40</v>
      </c>
      <c r="N7192" t="s">
        <v>7501</v>
      </c>
      <c r="O7192" t="s">
        <v>28</v>
      </c>
      <c r="P7192" t="s">
        <v>52</v>
      </c>
      <c r="Q7192" t="s">
        <v>7502</v>
      </c>
      <c r="R7192">
        <v>674.35199999999998</v>
      </c>
      <c r="S7192" s="5">
        <f t="shared" si="224"/>
        <v>2017</v>
      </c>
      <c r="T7192" s="11" t="str">
        <f t="shared" si="225"/>
        <v>Nov-2017</v>
      </c>
    </row>
    <row r="7193" spans="1:20" x14ac:dyDescent="0.25">
      <c r="A7193">
        <v>7192</v>
      </c>
      <c r="B7193" t="s">
        <v>9340</v>
      </c>
      <c r="C7193" s="1">
        <v>43009</v>
      </c>
      <c r="D7193" s="1">
        <v>43014</v>
      </c>
      <c r="E7193" t="s">
        <v>19</v>
      </c>
      <c r="F7193" t="s">
        <v>4402</v>
      </c>
      <c r="G7193" t="s">
        <v>4403</v>
      </c>
      <c r="H7193" t="s">
        <v>22</v>
      </c>
      <c r="I7193" t="s">
        <v>23</v>
      </c>
      <c r="J7193" t="s">
        <v>2331</v>
      </c>
      <c r="K7193" t="s">
        <v>50</v>
      </c>
      <c r="L7193">
        <v>33012</v>
      </c>
      <c r="M7193" t="s">
        <v>26</v>
      </c>
      <c r="N7193" t="s">
        <v>1217</v>
      </c>
      <c r="O7193" t="s">
        <v>42</v>
      </c>
      <c r="P7193" t="s">
        <v>71</v>
      </c>
      <c r="Q7193" t="s">
        <v>1218</v>
      </c>
      <c r="R7193">
        <v>5.3879999999999999</v>
      </c>
      <c r="S7193" s="5">
        <f t="shared" si="224"/>
        <v>2017</v>
      </c>
      <c r="T7193" s="11" t="str">
        <f t="shared" si="225"/>
        <v>Oct-2017</v>
      </c>
    </row>
    <row r="7194" spans="1:20" x14ac:dyDescent="0.25">
      <c r="A7194">
        <v>7193</v>
      </c>
      <c r="B7194" t="s">
        <v>9340</v>
      </c>
      <c r="C7194" s="1">
        <v>43009</v>
      </c>
      <c r="D7194" s="1">
        <v>43014</v>
      </c>
      <c r="E7194" t="s">
        <v>19</v>
      </c>
      <c r="F7194" t="s">
        <v>4402</v>
      </c>
      <c r="G7194" t="s">
        <v>4403</v>
      </c>
      <c r="H7194" t="s">
        <v>22</v>
      </c>
      <c r="I7194" t="s">
        <v>23</v>
      </c>
      <c r="J7194" t="s">
        <v>2331</v>
      </c>
      <c r="K7194" t="s">
        <v>50</v>
      </c>
      <c r="L7194">
        <v>33012</v>
      </c>
      <c r="M7194" t="s">
        <v>26</v>
      </c>
      <c r="N7194" t="s">
        <v>4645</v>
      </c>
      <c r="O7194" t="s">
        <v>42</v>
      </c>
      <c r="P7194" t="s">
        <v>64</v>
      </c>
      <c r="Q7194" t="s">
        <v>3039</v>
      </c>
      <c r="R7194">
        <v>30.975999999999999</v>
      </c>
      <c r="S7194" s="5">
        <f t="shared" si="224"/>
        <v>2017</v>
      </c>
      <c r="T7194" s="11" t="str">
        <f t="shared" si="225"/>
        <v>Oct-2017</v>
      </c>
    </row>
    <row r="7195" spans="1:20" x14ac:dyDescent="0.25">
      <c r="A7195">
        <v>7194</v>
      </c>
      <c r="B7195" t="s">
        <v>9341</v>
      </c>
      <c r="C7195" s="1">
        <v>42778</v>
      </c>
      <c r="D7195" s="1">
        <v>42780</v>
      </c>
      <c r="E7195" t="s">
        <v>184</v>
      </c>
      <c r="F7195" t="s">
        <v>3022</v>
      </c>
      <c r="G7195" t="s">
        <v>3023</v>
      </c>
      <c r="H7195" t="s">
        <v>22</v>
      </c>
      <c r="I7195" t="s">
        <v>23</v>
      </c>
      <c r="J7195" t="s">
        <v>1737</v>
      </c>
      <c r="K7195" t="s">
        <v>1271</v>
      </c>
      <c r="L7195">
        <v>30318</v>
      </c>
      <c r="M7195" t="s">
        <v>26</v>
      </c>
      <c r="N7195" t="s">
        <v>3515</v>
      </c>
      <c r="O7195" t="s">
        <v>42</v>
      </c>
      <c r="P7195" t="s">
        <v>55</v>
      </c>
      <c r="Q7195" t="s">
        <v>3516</v>
      </c>
      <c r="R7195">
        <v>1350.12</v>
      </c>
      <c r="S7195" s="5">
        <f t="shared" si="224"/>
        <v>2017</v>
      </c>
      <c r="T7195" s="11" t="str">
        <f t="shared" si="225"/>
        <v>Feb-2017</v>
      </c>
    </row>
    <row r="7196" spans="1:20" x14ac:dyDescent="0.25">
      <c r="A7196">
        <v>7195</v>
      </c>
      <c r="B7196" t="s">
        <v>9341</v>
      </c>
      <c r="C7196" s="1">
        <v>42778</v>
      </c>
      <c r="D7196" s="1">
        <v>42780</v>
      </c>
      <c r="E7196" t="s">
        <v>184</v>
      </c>
      <c r="F7196" t="s">
        <v>3022</v>
      </c>
      <c r="G7196" t="s">
        <v>3023</v>
      </c>
      <c r="H7196" t="s">
        <v>22</v>
      </c>
      <c r="I7196" t="s">
        <v>23</v>
      </c>
      <c r="J7196" t="s">
        <v>1737</v>
      </c>
      <c r="K7196" t="s">
        <v>1271</v>
      </c>
      <c r="L7196">
        <v>30318</v>
      </c>
      <c r="M7196" t="s">
        <v>26</v>
      </c>
      <c r="N7196" t="s">
        <v>541</v>
      </c>
      <c r="O7196" t="s">
        <v>42</v>
      </c>
      <c r="P7196" t="s">
        <v>71</v>
      </c>
      <c r="Q7196" t="s">
        <v>542</v>
      </c>
      <c r="R7196">
        <v>15.92</v>
      </c>
      <c r="S7196" s="5">
        <f t="shared" si="224"/>
        <v>2017</v>
      </c>
      <c r="T7196" s="11" t="str">
        <f t="shared" si="225"/>
        <v>Feb-2017</v>
      </c>
    </row>
    <row r="7197" spans="1:20" x14ac:dyDescent="0.25">
      <c r="A7197">
        <v>7196</v>
      </c>
      <c r="B7197" t="s">
        <v>9342</v>
      </c>
      <c r="C7197" s="1">
        <v>43052</v>
      </c>
      <c r="D7197" s="1">
        <v>43056</v>
      </c>
      <c r="E7197" t="s">
        <v>46</v>
      </c>
      <c r="F7197" t="s">
        <v>1528</v>
      </c>
      <c r="G7197" t="s">
        <v>1529</v>
      </c>
      <c r="H7197" t="s">
        <v>98</v>
      </c>
      <c r="I7197" t="s">
        <v>23</v>
      </c>
      <c r="J7197" t="s">
        <v>91</v>
      </c>
      <c r="K7197" t="s">
        <v>92</v>
      </c>
      <c r="L7197">
        <v>98103</v>
      </c>
      <c r="M7197" t="s">
        <v>40</v>
      </c>
      <c r="N7197" t="s">
        <v>166</v>
      </c>
      <c r="O7197" t="s">
        <v>28</v>
      </c>
      <c r="P7197" t="s">
        <v>61</v>
      </c>
      <c r="Q7197" t="s">
        <v>5421</v>
      </c>
      <c r="R7197">
        <v>19.54</v>
      </c>
      <c r="S7197" s="5">
        <f t="shared" si="224"/>
        <v>2017</v>
      </c>
      <c r="T7197" s="11" t="str">
        <f t="shared" si="225"/>
        <v>Nov-2017</v>
      </c>
    </row>
    <row r="7198" spans="1:20" x14ac:dyDescent="0.25">
      <c r="A7198">
        <v>7197</v>
      </c>
      <c r="B7198" t="s">
        <v>9343</v>
      </c>
      <c r="C7198" s="1">
        <v>42120</v>
      </c>
      <c r="D7198" s="1">
        <v>42124</v>
      </c>
      <c r="E7198" t="s">
        <v>46</v>
      </c>
      <c r="F7198" t="s">
        <v>8232</v>
      </c>
      <c r="G7198" t="s">
        <v>8233</v>
      </c>
      <c r="H7198" t="s">
        <v>98</v>
      </c>
      <c r="I7198" t="s">
        <v>23</v>
      </c>
      <c r="J7198" t="s">
        <v>38</v>
      </c>
      <c r="K7198" t="s">
        <v>39</v>
      </c>
      <c r="L7198">
        <v>90036</v>
      </c>
      <c r="M7198" t="s">
        <v>40</v>
      </c>
      <c r="N7198" t="s">
        <v>4167</v>
      </c>
      <c r="O7198" t="s">
        <v>42</v>
      </c>
      <c r="P7198" t="s">
        <v>64</v>
      </c>
      <c r="Q7198" t="s">
        <v>4168</v>
      </c>
      <c r="R7198">
        <v>21.4</v>
      </c>
      <c r="S7198" s="5">
        <f t="shared" si="224"/>
        <v>2015</v>
      </c>
      <c r="T7198" s="11" t="str">
        <f t="shared" si="225"/>
        <v>Apr-2015</v>
      </c>
    </row>
    <row r="7199" spans="1:20" x14ac:dyDescent="0.25">
      <c r="A7199">
        <v>7198</v>
      </c>
      <c r="B7199" t="s">
        <v>9343</v>
      </c>
      <c r="C7199" s="1">
        <v>42120</v>
      </c>
      <c r="D7199" s="1">
        <v>42124</v>
      </c>
      <c r="E7199" t="s">
        <v>46</v>
      </c>
      <c r="F7199" t="s">
        <v>8232</v>
      </c>
      <c r="G7199" t="s">
        <v>8233</v>
      </c>
      <c r="H7199" t="s">
        <v>98</v>
      </c>
      <c r="I7199" t="s">
        <v>23</v>
      </c>
      <c r="J7199" t="s">
        <v>38</v>
      </c>
      <c r="K7199" t="s">
        <v>39</v>
      </c>
      <c r="L7199">
        <v>90036</v>
      </c>
      <c r="M7199" t="s">
        <v>40</v>
      </c>
      <c r="N7199" t="s">
        <v>8129</v>
      </c>
      <c r="O7199" t="s">
        <v>42</v>
      </c>
      <c r="P7199" t="s">
        <v>43</v>
      </c>
      <c r="Q7199" t="s">
        <v>8130</v>
      </c>
      <c r="R7199">
        <v>12.6</v>
      </c>
      <c r="S7199" s="5">
        <f t="shared" si="224"/>
        <v>2015</v>
      </c>
      <c r="T7199" s="11" t="str">
        <f t="shared" si="225"/>
        <v>Apr-2015</v>
      </c>
    </row>
    <row r="7200" spans="1:20" x14ac:dyDescent="0.25">
      <c r="A7200">
        <v>7199</v>
      </c>
      <c r="B7200" t="s">
        <v>9344</v>
      </c>
      <c r="C7200" s="1">
        <v>42593</v>
      </c>
      <c r="D7200" s="1">
        <v>42597</v>
      </c>
      <c r="E7200" t="s">
        <v>46</v>
      </c>
      <c r="F7200" t="s">
        <v>1528</v>
      </c>
      <c r="G7200" t="s">
        <v>1529</v>
      </c>
      <c r="H7200" t="s">
        <v>98</v>
      </c>
      <c r="I7200" t="s">
        <v>23</v>
      </c>
      <c r="J7200" t="s">
        <v>262</v>
      </c>
      <c r="K7200" t="s">
        <v>263</v>
      </c>
      <c r="L7200">
        <v>10035</v>
      </c>
      <c r="M7200" t="s">
        <v>144</v>
      </c>
      <c r="N7200" t="s">
        <v>1029</v>
      </c>
      <c r="O7200" t="s">
        <v>42</v>
      </c>
      <c r="P7200" t="s">
        <v>64</v>
      </c>
      <c r="Q7200" t="s">
        <v>1030</v>
      </c>
      <c r="R7200">
        <v>11.96</v>
      </c>
      <c r="S7200" s="5">
        <f t="shared" si="224"/>
        <v>2016</v>
      </c>
      <c r="T7200" s="11" t="str">
        <f t="shared" si="225"/>
        <v>Aug-2016</v>
      </c>
    </row>
    <row r="7201" spans="1:20" x14ac:dyDescent="0.25">
      <c r="A7201">
        <v>7200</v>
      </c>
      <c r="B7201" t="s">
        <v>9344</v>
      </c>
      <c r="C7201" s="1">
        <v>42593</v>
      </c>
      <c r="D7201" s="1">
        <v>42597</v>
      </c>
      <c r="E7201" t="s">
        <v>46</v>
      </c>
      <c r="F7201" t="s">
        <v>1528</v>
      </c>
      <c r="G7201" t="s">
        <v>1529</v>
      </c>
      <c r="H7201" t="s">
        <v>98</v>
      </c>
      <c r="I7201" t="s">
        <v>23</v>
      </c>
      <c r="J7201" t="s">
        <v>262</v>
      </c>
      <c r="K7201" t="s">
        <v>263</v>
      </c>
      <c r="L7201">
        <v>10035</v>
      </c>
      <c r="M7201" t="s">
        <v>144</v>
      </c>
      <c r="N7201" t="s">
        <v>1203</v>
      </c>
      <c r="O7201" t="s">
        <v>67</v>
      </c>
      <c r="P7201" t="s">
        <v>68</v>
      </c>
      <c r="Q7201" t="s">
        <v>1204</v>
      </c>
      <c r="R7201">
        <v>138</v>
      </c>
      <c r="S7201" s="5">
        <f t="shared" si="224"/>
        <v>2016</v>
      </c>
      <c r="T7201" s="11" t="str">
        <f t="shared" si="225"/>
        <v>Aug-2016</v>
      </c>
    </row>
    <row r="7202" spans="1:20" x14ac:dyDescent="0.25">
      <c r="A7202">
        <v>7201</v>
      </c>
      <c r="B7202" t="s">
        <v>9345</v>
      </c>
      <c r="C7202" s="1">
        <v>43066</v>
      </c>
      <c r="D7202" s="1">
        <v>43072</v>
      </c>
      <c r="E7202" t="s">
        <v>46</v>
      </c>
      <c r="F7202" t="s">
        <v>4377</v>
      </c>
      <c r="G7202" t="s">
        <v>4378</v>
      </c>
      <c r="H7202" t="s">
        <v>22</v>
      </c>
      <c r="I7202" t="s">
        <v>23</v>
      </c>
      <c r="J7202" t="s">
        <v>49</v>
      </c>
      <c r="K7202" t="s">
        <v>50</v>
      </c>
      <c r="L7202">
        <v>33311</v>
      </c>
      <c r="M7202" t="s">
        <v>26</v>
      </c>
      <c r="N7202" t="s">
        <v>5240</v>
      </c>
      <c r="O7202" t="s">
        <v>67</v>
      </c>
      <c r="P7202" t="s">
        <v>68</v>
      </c>
      <c r="Q7202" t="s">
        <v>5241</v>
      </c>
      <c r="R7202">
        <v>116.76</v>
      </c>
      <c r="S7202" s="5">
        <f t="shared" si="224"/>
        <v>2017</v>
      </c>
      <c r="T7202" s="11" t="str">
        <f t="shared" si="225"/>
        <v>Nov-2017</v>
      </c>
    </row>
    <row r="7203" spans="1:20" x14ac:dyDescent="0.25">
      <c r="A7203">
        <v>7202</v>
      </c>
      <c r="B7203" t="s">
        <v>9345</v>
      </c>
      <c r="C7203" s="1">
        <v>43066</v>
      </c>
      <c r="D7203" s="1">
        <v>43072</v>
      </c>
      <c r="E7203" t="s">
        <v>46</v>
      </c>
      <c r="F7203" t="s">
        <v>4377</v>
      </c>
      <c r="G7203" t="s">
        <v>4378</v>
      </c>
      <c r="H7203" t="s">
        <v>22</v>
      </c>
      <c r="I7203" t="s">
        <v>23</v>
      </c>
      <c r="J7203" t="s">
        <v>49</v>
      </c>
      <c r="K7203" t="s">
        <v>50</v>
      </c>
      <c r="L7203">
        <v>33311</v>
      </c>
      <c r="M7203" t="s">
        <v>26</v>
      </c>
      <c r="N7203" t="s">
        <v>3827</v>
      </c>
      <c r="O7203" t="s">
        <v>28</v>
      </c>
      <c r="P7203" t="s">
        <v>52</v>
      </c>
      <c r="Q7203" t="s">
        <v>3278</v>
      </c>
      <c r="R7203">
        <v>331.02300000000002</v>
      </c>
      <c r="S7203" s="5">
        <f t="shared" si="224"/>
        <v>2017</v>
      </c>
      <c r="T7203" s="11" t="str">
        <f t="shared" si="225"/>
        <v>Nov-2017</v>
      </c>
    </row>
    <row r="7204" spans="1:20" x14ac:dyDescent="0.25">
      <c r="A7204">
        <v>7203</v>
      </c>
      <c r="B7204" t="s">
        <v>9346</v>
      </c>
      <c r="C7204" s="1">
        <v>43036</v>
      </c>
      <c r="D7204" s="1">
        <v>43036</v>
      </c>
      <c r="E7204" t="s">
        <v>1289</v>
      </c>
      <c r="F7204" t="s">
        <v>1269</v>
      </c>
      <c r="G7204" t="s">
        <v>1270</v>
      </c>
      <c r="H7204" t="s">
        <v>37</v>
      </c>
      <c r="I7204" t="s">
        <v>23</v>
      </c>
      <c r="J7204" t="s">
        <v>385</v>
      </c>
      <c r="K7204" t="s">
        <v>263</v>
      </c>
      <c r="L7204">
        <v>14609</v>
      </c>
      <c r="M7204" t="s">
        <v>144</v>
      </c>
      <c r="N7204" t="s">
        <v>9347</v>
      </c>
      <c r="O7204" t="s">
        <v>28</v>
      </c>
      <c r="P7204" t="s">
        <v>61</v>
      </c>
      <c r="Q7204" t="s">
        <v>9348</v>
      </c>
      <c r="R7204">
        <v>756.8</v>
      </c>
      <c r="S7204" s="5">
        <f t="shared" si="224"/>
        <v>2017</v>
      </c>
      <c r="T7204" s="11" t="str">
        <f t="shared" si="225"/>
        <v>Oct-2017</v>
      </c>
    </row>
    <row r="7205" spans="1:20" x14ac:dyDescent="0.25">
      <c r="A7205">
        <v>7204</v>
      </c>
      <c r="B7205" t="s">
        <v>9349</v>
      </c>
      <c r="C7205" s="1">
        <v>42367</v>
      </c>
      <c r="D7205" s="1">
        <v>42371</v>
      </c>
      <c r="E7205" t="s">
        <v>46</v>
      </c>
      <c r="F7205" t="s">
        <v>3768</v>
      </c>
      <c r="G7205" t="s">
        <v>3769</v>
      </c>
      <c r="H7205" t="s">
        <v>98</v>
      </c>
      <c r="I7205" t="s">
        <v>23</v>
      </c>
      <c r="J7205" t="s">
        <v>9310</v>
      </c>
      <c r="K7205" t="s">
        <v>207</v>
      </c>
      <c r="L7205">
        <v>60174</v>
      </c>
      <c r="M7205" t="s">
        <v>101</v>
      </c>
      <c r="N7205" t="s">
        <v>7604</v>
      </c>
      <c r="O7205" t="s">
        <v>28</v>
      </c>
      <c r="P7205" t="s">
        <v>61</v>
      </c>
      <c r="Q7205" t="s">
        <v>7605</v>
      </c>
      <c r="R7205">
        <v>8.7360000000000007</v>
      </c>
      <c r="S7205" s="5">
        <f t="shared" si="224"/>
        <v>2015</v>
      </c>
      <c r="T7205" s="11" t="str">
        <f t="shared" si="225"/>
        <v>Dec-2015</v>
      </c>
    </row>
    <row r="7206" spans="1:20" x14ac:dyDescent="0.25">
      <c r="A7206">
        <v>7205</v>
      </c>
      <c r="B7206" t="s">
        <v>9350</v>
      </c>
      <c r="C7206" s="1">
        <v>42623</v>
      </c>
      <c r="D7206" s="1">
        <v>42630</v>
      </c>
      <c r="E7206" t="s">
        <v>46</v>
      </c>
      <c r="F7206" t="s">
        <v>4124</v>
      </c>
      <c r="G7206" t="s">
        <v>4125</v>
      </c>
      <c r="H7206" t="s">
        <v>22</v>
      </c>
      <c r="I7206" t="s">
        <v>23</v>
      </c>
      <c r="J7206" t="s">
        <v>262</v>
      </c>
      <c r="K7206" t="s">
        <v>263</v>
      </c>
      <c r="L7206">
        <v>10024</v>
      </c>
      <c r="M7206" t="s">
        <v>144</v>
      </c>
      <c r="N7206" t="s">
        <v>5210</v>
      </c>
      <c r="O7206" t="s">
        <v>42</v>
      </c>
      <c r="P7206" t="s">
        <v>64</v>
      </c>
      <c r="Q7206" t="s">
        <v>5211</v>
      </c>
      <c r="R7206">
        <v>6.08</v>
      </c>
      <c r="S7206" s="5">
        <f t="shared" si="224"/>
        <v>2016</v>
      </c>
      <c r="T7206" s="11" t="str">
        <f t="shared" si="225"/>
        <v>Sep-2016</v>
      </c>
    </row>
    <row r="7207" spans="1:20" x14ac:dyDescent="0.25">
      <c r="A7207">
        <v>7206</v>
      </c>
      <c r="B7207" t="s">
        <v>9351</v>
      </c>
      <c r="C7207" s="1">
        <v>43375</v>
      </c>
      <c r="D7207" s="1">
        <v>43379</v>
      </c>
      <c r="E7207" t="s">
        <v>46</v>
      </c>
      <c r="F7207" t="s">
        <v>3699</v>
      </c>
      <c r="G7207" t="s">
        <v>3700</v>
      </c>
      <c r="H7207" t="s">
        <v>22</v>
      </c>
      <c r="I7207" t="s">
        <v>23</v>
      </c>
      <c r="J7207" t="s">
        <v>123</v>
      </c>
      <c r="K7207" t="s">
        <v>39</v>
      </c>
      <c r="L7207">
        <v>94109</v>
      </c>
      <c r="M7207" t="s">
        <v>40</v>
      </c>
      <c r="N7207" t="s">
        <v>2725</v>
      </c>
      <c r="O7207" t="s">
        <v>28</v>
      </c>
      <c r="P7207" t="s">
        <v>61</v>
      </c>
      <c r="Q7207" t="s">
        <v>2726</v>
      </c>
      <c r="R7207">
        <v>17.46</v>
      </c>
      <c r="S7207" s="5">
        <f t="shared" si="224"/>
        <v>2018</v>
      </c>
      <c r="T7207" s="11" t="str">
        <f t="shared" si="225"/>
        <v>Oct-2018</v>
      </c>
    </row>
    <row r="7208" spans="1:20" x14ac:dyDescent="0.25">
      <c r="A7208">
        <v>7207</v>
      </c>
      <c r="B7208" t="s">
        <v>9351</v>
      </c>
      <c r="C7208" s="1">
        <v>43375</v>
      </c>
      <c r="D7208" s="1">
        <v>43379</v>
      </c>
      <c r="E7208" t="s">
        <v>46</v>
      </c>
      <c r="F7208" t="s">
        <v>3699</v>
      </c>
      <c r="G7208" t="s">
        <v>3700</v>
      </c>
      <c r="H7208" t="s">
        <v>22</v>
      </c>
      <c r="I7208" t="s">
        <v>23</v>
      </c>
      <c r="J7208" t="s">
        <v>123</v>
      </c>
      <c r="K7208" t="s">
        <v>39</v>
      </c>
      <c r="L7208">
        <v>94109</v>
      </c>
      <c r="M7208" t="s">
        <v>40</v>
      </c>
      <c r="N7208" t="s">
        <v>9029</v>
      </c>
      <c r="O7208" t="s">
        <v>67</v>
      </c>
      <c r="P7208" t="s">
        <v>680</v>
      </c>
      <c r="Q7208" t="s">
        <v>9030</v>
      </c>
      <c r="R7208">
        <v>369.16</v>
      </c>
      <c r="S7208" s="5">
        <f t="shared" si="224"/>
        <v>2018</v>
      </c>
      <c r="T7208" s="11" t="str">
        <f t="shared" si="225"/>
        <v>Oct-2018</v>
      </c>
    </row>
    <row r="7209" spans="1:20" x14ac:dyDescent="0.25">
      <c r="A7209">
        <v>7208</v>
      </c>
      <c r="B7209" t="s">
        <v>9352</v>
      </c>
      <c r="C7209" s="1">
        <v>42989</v>
      </c>
      <c r="D7209" s="1">
        <v>42991</v>
      </c>
      <c r="E7209" t="s">
        <v>184</v>
      </c>
      <c r="F7209" t="s">
        <v>204</v>
      </c>
      <c r="G7209" t="s">
        <v>205</v>
      </c>
      <c r="H7209" t="s">
        <v>37</v>
      </c>
      <c r="I7209" t="s">
        <v>23</v>
      </c>
      <c r="J7209" t="s">
        <v>540</v>
      </c>
      <c r="K7209" t="s">
        <v>306</v>
      </c>
      <c r="L7209">
        <v>85023</v>
      </c>
      <c r="M7209" t="s">
        <v>40</v>
      </c>
      <c r="N7209" t="s">
        <v>3324</v>
      </c>
      <c r="O7209" t="s">
        <v>42</v>
      </c>
      <c r="P7209" t="s">
        <v>64</v>
      </c>
      <c r="Q7209" t="s">
        <v>3325</v>
      </c>
      <c r="R7209">
        <v>2.9119999999999999</v>
      </c>
      <c r="S7209" s="5">
        <f t="shared" si="224"/>
        <v>2017</v>
      </c>
      <c r="T7209" s="11" t="str">
        <f t="shared" si="225"/>
        <v>Sep-2017</v>
      </c>
    </row>
    <row r="7210" spans="1:20" x14ac:dyDescent="0.25">
      <c r="A7210">
        <v>7209</v>
      </c>
      <c r="B7210" t="s">
        <v>9352</v>
      </c>
      <c r="C7210" s="1">
        <v>42989</v>
      </c>
      <c r="D7210" s="1">
        <v>42991</v>
      </c>
      <c r="E7210" t="s">
        <v>184</v>
      </c>
      <c r="F7210" t="s">
        <v>204</v>
      </c>
      <c r="G7210" t="s">
        <v>205</v>
      </c>
      <c r="H7210" t="s">
        <v>37</v>
      </c>
      <c r="I7210" t="s">
        <v>23</v>
      </c>
      <c r="J7210" t="s">
        <v>540</v>
      </c>
      <c r="K7210" t="s">
        <v>306</v>
      </c>
      <c r="L7210">
        <v>85023</v>
      </c>
      <c r="M7210" t="s">
        <v>40</v>
      </c>
      <c r="N7210" t="s">
        <v>9249</v>
      </c>
      <c r="O7210" t="s">
        <v>42</v>
      </c>
      <c r="P7210" t="s">
        <v>86</v>
      </c>
      <c r="Q7210" t="s">
        <v>9250</v>
      </c>
      <c r="R7210">
        <v>20.736000000000001</v>
      </c>
      <c r="S7210" s="5">
        <f t="shared" si="224"/>
        <v>2017</v>
      </c>
      <c r="T7210" s="11" t="str">
        <f t="shared" si="225"/>
        <v>Sep-2017</v>
      </c>
    </row>
    <row r="7211" spans="1:20" x14ac:dyDescent="0.25">
      <c r="A7211">
        <v>7210</v>
      </c>
      <c r="B7211" t="s">
        <v>9352</v>
      </c>
      <c r="C7211" s="1">
        <v>42989</v>
      </c>
      <c r="D7211" s="1">
        <v>42991</v>
      </c>
      <c r="E7211" t="s">
        <v>184</v>
      </c>
      <c r="F7211" t="s">
        <v>204</v>
      </c>
      <c r="G7211" t="s">
        <v>205</v>
      </c>
      <c r="H7211" t="s">
        <v>37</v>
      </c>
      <c r="I7211" t="s">
        <v>23</v>
      </c>
      <c r="J7211" t="s">
        <v>540</v>
      </c>
      <c r="K7211" t="s">
        <v>306</v>
      </c>
      <c r="L7211">
        <v>85023</v>
      </c>
      <c r="M7211" t="s">
        <v>40</v>
      </c>
      <c r="N7211" t="s">
        <v>1768</v>
      </c>
      <c r="O7211" t="s">
        <v>42</v>
      </c>
      <c r="P7211" t="s">
        <v>86</v>
      </c>
      <c r="Q7211" t="s">
        <v>1769</v>
      </c>
      <c r="R7211">
        <v>9.5679999999999996</v>
      </c>
      <c r="S7211" s="5">
        <f t="shared" si="224"/>
        <v>2017</v>
      </c>
      <c r="T7211" s="11" t="str">
        <f t="shared" si="225"/>
        <v>Sep-2017</v>
      </c>
    </row>
    <row r="7212" spans="1:20" x14ac:dyDescent="0.25">
      <c r="A7212">
        <v>7211</v>
      </c>
      <c r="B7212" t="s">
        <v>9353</v>
      </c>
      <c r="C7212" s="1">
        <v>42888</v>
      </c>
      <c r="D7212" s="1">
        <v>42892</v>
      </c>
      <c r="E7212" t="s">
        <v>46</v>
      </c>
      <c r="F7212" t="s">
        <v>4769</v>
      </c>
      <c r="G7212" t="s">
        <v>4770</v>
      </c>
      <c r="H7212" t="s">
        <v>37</v>
      </c>
      <c r="I7212" t="s">
        <v>23</v>
      </c>
      <c r="J7212" t="s">
        <v>91</v>
      </c>
      <c r="K7212" t="s">
        <v>92</v>
      </c>
      <c r="L7212">
        <v>98115</v>
      </c>
      <c r="M7212" t="s">
        <v>40</v>
      </c>
      <c r="N7212" t="s">
        <v>7063</v>
      </c>
      <c r="O7212" t="s">
        <v>42</v>
      </c>
      <c r="P7212" t="s">
        <v>86</v>
      </c>
      <c r="Q7212" t="s">
        <v>7064</v>
      </c>
      <c r="R7212">
        <v>30.18</v>
      </c>
      <c r="S7212" s="5">
        <f t="shared" si="224"/>
        <v>2017</v>
      </c>
      <c r="T7212" s="11" t="str">
        <f t="shared" si="225"/>
        <v>Jun-2017</v>
      </c>
    </row>
    <row r="7213" spans="1:20" x14ac:dyDescent="0.25">
      <c r="A7213">
        <v>7212</v>
      </c>
      <c r="B7213" t="s">
        <v>9353</v>
      </c>
      <c r="C7213" s="1">
        <v>42888</v>
      </c>
      <c r="D7213" s="1">
        <v>42892</v>
      </c>
      <c r="E7213" t="s">
        <v>46</v>
      </c>
      <c r="F7213" t="s">
        <v>4769</v>
      </c>
      <c r="G7213" t="s">
        <v>4770</v>
      </c>
      <c r="H7213" t="s">
        <v>37</v>
      </c>
      <c r="I7213" t="s">
        <v>23</v>
      </c>
      <c r="J7213" t="s">
        <v>91</v>
      </c>
      <c r="K7213" t="s">
        <v>92</v>
      </c>
      <c r="L7213">
        <v>98115</v>
      </c>
      <c r="M7213" t="s">
        <v>40</v>
      </c>
      <c r="N7213" t="s">
        <v>290</v>
      </c>
      <c r="O7213" t="s">
        <v>42</v>
      </c>
      <c r="P7213" t="s">
        <v>71</v>
      </c>
      <c r="Q7213" t="s">
        <v>291</v>
      </c>
      <c r="R7213">
        <v>51.648000000000003</v>
      </c>
      <c r="S7213" s="5">
        <f t="shared" si="224"/>
        <v>2017</v>
      </c>
      <c r="T7213" s="11" t="str">
        <f t="shared" si="225"/>
        <v>Jun-2017</v>
      </c>
    </row>
    <row r="7214" spans="1:20" x14ac:dyDescent="0.25">
      <c r="A7214">
        <v>7213</v>
      </c>
      <c r="B7214" t="s">
        <v>9353</v>
      </c>
      <c r="C7214" s="1">
        <v>42888</v>
      </c>
      <c r="D7214" s="1">
        <v>42892</v>
      </c>
      <c r="E7214" t="s">
        <v>46</v>
      </c>
      <c r="F7214" t="s">
        <v>4769</v>
      </c>
      <c r="G7214" t="s">
        <v>4770</v>
      </c>
      <c r="H7214" t="s">
        <v>37</v>
      </c>
      <c r="I7214" t="s">
        <v>23</v>
      </c>
      <c r="J7214" t="s">
        <v>91</v>
      </c>
      <c r="K7214" t="s">
        <v>92</v>
      </c>
      <c r="L7214">
        <v>98115</v>
      </c>
      <c r="M7214" t="s">
        <v>40</v>
      </c>
      <c r="N7214" t="s">
        <v>2358</v>
      </c>
      <c r="O7214" t="s">
        <v>42</v>
      </c>
      <c r="P7214" t="s">
        <v>71</v>
      </c>
      <c r="Q7214" t="s">
        <v>2359</v>
      </c>
      <c r="R7214">
        <v>11.231999999999999</v>
      </c>
      <c r="S7214" s="5">
        <f t="shared" si="224"/>
        <v>2017</v>
      </c>
      <c r="T7214" s="11" t="str">
        <f t="shared" si="225"/>
        <v>Jun-2017</v>
      </c>
    </row>
    <row r="7215" spans="1:20" x14ac:dyDescent="0.25">
      <c r="A7215">
        <v>7214</v>
      </c>
      <c r="B7215" t="s">
        <v>9354</v>
      </c>
      <c r="C7215" s="1">
        <v>43388</v>
      </c>
      <c r="D7215" s="1">
        <v>43392</v>
      </c>
      <c r="E7215" t="s">
        <v>46</v>
      </c>
      <c r="F7215" t="s">
        <v>4271</v>
      </c>
      <c r="G7215" t="s">
        <v>4272</v>
      </c>
      <c r="H7215" t="s">
        <v>22</v>
      </c>
      <c r="I7215" t="s">
        <v>23</v>
      </c>
      <c r="J7215" t="s">
        <v>9355</v>
      </c>
      <c r="K7215" t="s">
        <v>39</v>
      </c>
      <c r="L7215">
        <v>93010</v>
      </c>
      <c r="M7215" t="s">
        <v>40</v>
      </c>
      <c r="N7215" t="s">
        <v>4488</v>
      </c>
      <c r="O7215" t="s">
        <v>42</v>
      </c>
      <c r="P7215" t="s">
        <v>43</v>
      </c>
      <c r="Q7215" t="s">
        <v>4489</v>
      </c>
      <c r="R7215">
        <v>14.73</v>
      </c>
      <c r="S7215" s="5">
        <f t="shared" si="224"/>
        <v>2018</v>
      </c>
      <c r="T7215" s="11" t="str">
        <f t="shared" si="225"/>
        <v>Oct-2018</v>
      </c>
    </row>
    <row r="7216" spans="1:20" x14ac:dyDescent="0.25">
      <c r="A7216">
        <v>7215</v>
      </c>
      <c r="B7216" t="s">
        <v>9356</v>
      </c>
      <c r="C7216" s="1">
        <v>42640</v>
      </c>
      <c r="D7216" s="1">
        <v>42643</v>
      </c>
      <c r="E7216" t="s">
        <v>19</v>
      </c>
      <c r="F7216" t="s">
        <v>2509</v>
      </c>
      <c r="G7216" t="s">
        <v>2510</v>
      </c>
      <c r="H7216" t="s">
        <v>37</v>
      </c>
      <c r="I7216" t="s">
        <v>23</v>
      </c>
      <c r="J7216" t="s">
        <v>878</v>
      </c>
      <c r="K7216" t="s">
        <v>234</v>
      </c>
      <c r="L7216">
        <v>48205</v>
      </c>
      <c r="M7216" t="s">
        <v>101</v>
      </c>
      <c r="N7216" t="s">
        <v>4847</v>
      </c>
      <c r="O7216" t="s">
        <v>42</v>
      </c>
      <c r="P7216" t="s">
        <v>64</v>
      </c>
      <c r="Q7216" t="s">
        <v>4848</v>
      </c>
      <c r="R7216">
        <v>16.399999999999999</v>
      </c>
      <c r="S7216" s="5">
        <f t="shared" si="224"/>
        <v>2016</v>
      </c>
      <c r="T7216" s="11" t="str">
        <f t="shared" si="225"/>
        <v>Sep-2016</v>
      </c>
    </row>
    <row r="7217" spans="1:20" x14ac:dyDescent="0.25">
      <c r="A7217">
        <v>7216</v>
      </c>
      <c r="B7217" t="s">
        <v>9356</v>
      </c>
      <c r="C7217" s="1">
        <v>42640</v>
      </c>
      <c r="D7217" s="1">
        <v>42643</v>
      </c>
      <c r="E7217" t="s">
        <v>19</v>
      </c>
      <c r="F7217" t="s">
        <v>2509</v>
      </c>
      <c r="G7217" t="s">
        <v>2510</v>
      </c>
      <c r="H7217" t="s">
        <v>37</v>
      </c>
      <c r="I7217" t="s">
        <v>23</v>
      </c>
      <c r="J7217" t="s">
        <v>878</v>
      </c>
      <c r="K7217" t="s">
        <v>234</v>
      </c>
      <c r="L7217">
        <v>48205</v>
      </c>
      <c r="M7217" t="s">
        <v>101</v>
      </c>
      <c r="N7217" t="s">
        <v>3357</v>
      </c>
      <c r="O7217" t="s">
        <v>42</v>
      </c>
      <c r="P7217" t="s">
        <v>86</v>
      </c>
      <c r="Q7217" t="s">
        <v>3358</v>
      </c>
      <c r="R7217">
        <v>25.92</v>
      </c>
      <c r="S7217" s="5">
        <f t="shared" si="224"/>
        <v>2016</v>
      </c>
      <c r="T7217" s="11" t="str">
        <f t="shared" si="225"/>
        <v>Sep-2016</v>
      </c>
    </row>
    <row r="7218" spans="1:20" x14ac:dyDescent="0.25">
      <c r="A7218">
        <v>7217</v>
      </c>
      <c r="B7218" t="s">
        <v>9357</v>
      </c>
      <c r="C7218" s="1">
        <v>42493</v>
      </c>
      <c r="D7218" s="1">
        <v>42496</v>
      </c>
      <c r="E7218" t="s">
        <v>184</v>
      </c>
      <c r="F7218" t="s">
        <v>450</v>
      </c>
      <c r="G7218" t="s">
        <v>451</v>
      </c>
      <c r="H7218" t="s">
        <v>22</v>
      </c>
      <c r="I7218" t="s">
        <v>23</v>
      </c>
      <c r="J7218" t="s">
        <v>123</v>
      </c>
      <c r="K7218" t="s">
        <v>39</v>
      </c>
      <c r="L7218">
        <v>94109</v>
      </c>
      <c r="M7218" t="s">
        <v>40</v>
      </c>
      <c r="N7218" t="s">
        <v>1759</v>
      </c>
      <c r="O7218" t="s">
        <v>42</v>
      </c>
      <c r="P7218" t="s">
        <v>64</v>
      </c>
      <c r="Q7218" t="s">
        <v>1760</v>
      </c>
      <c r="R7218">
        <v>8.82</v>
      </c>
      <c r="S7218" s="5">
        <f t="shared" si="224"/>
        <v>2016</v>
      </c>
      <c r="T7218" s="11" t="str">
        <f t="shared" si="225"/>
        <v>May-2016</v>
      </c>
    </row>
    <row r="7219" spans="1:20" x14ac:dyDescent="0.25">
      <c r="A7219">
        <v>7218</v>
      </c>
      <c r="B7219" t="s">
        <v>9357</v>
      </c>
      <c r="C7219" s="1">
        <v>42493</v>
      </c>
      <c r="D7219" s="1">
        <v>42496</v>
      </c>
      <c r="E7219" t="s">
        <v>184</v>
      </c>
      <c r="F7219" t="s">
        <v>450</v>
      </c>
      <c r="G7219" t="s">
        <v>451</v>
      </c>
      <c r="H7219" t="s">
        <v>22</v>
      </c>
      <c r="I7219" t="s">
        <v>23</v>
      </c>
      <c r="J7219" t="s">
        <v>123</v>
      </c>
      <c r="K7219" t="s">
        <v>39</v>
      </c>
      <c r="L7219">
        <v>94109</v>
      </c>
      <c r="M7219" t="s">
        <v>40</v>
      </c>
      <c r="N7219" t="s">
        <v>3572</v>
      </c>
      <c r="O7219" t="s">
        <v>42</v>
      </c>
      <c r="P7219" t="s">
        <v>71</v>
      </c>
      <c r="Q7219" t="s">
        <v>8593</v>
      </c>
      <c r="R7219">
        <v>62.496000000000002</v>
      </c>
      <c r="S7219" s="5">
        <f t="shared" si="224"/>
        <v>2016</v>
      </c>
      <c r="T7219" s="11" t="str">
        <f t="shared" si="225"/>
        <v>May-2016</v>
      </c>
    </row>
    <row r="7220" spans="1:20" x14ac:dyDescent="0.25">
      <c r="A7220">
        <v>7219</v>
      </c>
      <c r="B7220" t="s">
        <v>9357</v>
      </c>
      <c r="C7220" s="1">
        <v>42493</v>
      </c>
      <c r="D7220" s="1">
        <v>42496</v>
      </c>
      <c r="E7220" t="s">
        <v>184</v>
      </c>
      <c r="F7220" t="s">
        <v>450</v>
      </c>
      <c r="G7220" t="s">
        <v>451</v>
      </c>
      <c r="H7220" t="s">
        <v>22</v>
      </c>
      <c r="I7220" t="s">
        <v>23</v>
      </c>
      <c r="J7220" t="s">
        <v>123</v>
      </c>
      <c r="K7220" t="s">
        <v>39</v>
      </c>
      <c r="L7220">
        <v>94109</v>
      </c>
      <c r="M7220" t="s">
        <v>40</v>
      </c>
      <c r="N7220" t="s">
        <v>474</v>
      </c>
      <c r="O7220" t="s">
        <v>67</v>
      </c>
      <c r="P7220" t="s">
        <v>157</v>
      </c>
      <c r="Q7220" t="s">
        <v>475</v>
      </c>
      <c r="R7220">
        <v>339.96</v>
      </c>
      <c r="S7220" s="5">
        <f t="shared" si="224"/>
        <v>2016</v>
      </c>
      <c r="T7220" s="11" t="str">
        <f t="shared" si="225"/>
        <v>May-2016</v>
      </c>
    </row>
    <row r="7221" spans="1:20" x14ac:dyDescent="0.25">
      <c r="A7221">
        <v>7220</v>
      </c>
      <c r="B7221" t="s">
        <v>9357</v>
      </c>
      <c r="C7221" s="1">
        <v>42493</v>
      </c>
      <c r="D7221" s="1">
        <v>42496</v>
      </c>
      <c r="E7221" t="s">
        <v>184</v>
      </c>
      <c r="F7221" t="s">
        <v>450</v>
      </c>
      <c r="G7221" t="s">
        <v>451</v>
      </c>
      <c r="H7221" t="s">
        <v>22</v>
      </c>
      <c r="I7221" t="s">
        <v>23</v>
      </c>
      <c r="J7221" t="s">
        <v>123</v>
      </c>
      <c r="K7221" t="s">
        <v>39</v>
      </c>
      <c r="L7221">
        <v>94109</v>
      </c>
      <c r="M7221" t="s">
        <v>40</v>
      </c>
      <c r="N7221" t="s">
        <v>2260</v>
      </c>
      <c r="O7221" t="s">
        <v>42</v>
      </c>
      <c r="P7221" t="s">
        <v>71</v>
      </c>
      <c r="Q7221" t="s">
        <v>2261</v>
      </c>
      <c r="R7221">
        <v>49.567999999999998</v>
      </c>
      <c r="S7221" s="5">
        <f t="shared" si="224"/>
        <v>2016</v>
      </c>
      <c r="T7221" s="11" t="str">
        <f t="shared" si="225"/>
        <v>May-2016</v>
      </c>
    </row>
    <row r="7222" spans="1:20" x14ac:dyDescent="0.25">
      <c r="A7222">
        <v>7221</v>
      </c>
      <c r="B7222" t="s">
        <v>9358</v>
      </c>
      <c r="C7222" s="1">
        <v>43109</v>
      </c>
      <c r="D7222" s="1">
        <v>43113</v>
      </c>
      <c r="E7222" t="s">
        <v>46</v>
      </c>
      <c r="F7222" t="s">
        <v>3728</v>
      </c>
      <c r="G7222" t="s">
        <v>3729</v>
      </c>
      <c r="H7222" t="s">
        <v>22</v>
      </c>
      <c r="I7222" t="s">
        <v>23</v>
      </c>
      <c r="J7222" t="s">
        <v>142</v>
      </c>
      <c r="K7222" t="s">
        <v>143</v>
      </c>
      <c r="L7222">
        <v>19140</v>
      </c>
      <c r="M7222" t="s">
        <v>144</v>
      </c>
      <c r="N7222" t="s">
        <v>2210</v>
      </c>
      <c r="O7222" t="s">
        <v>42</v>
      </c>
      <c r="P7222" t="s">
        <v>71</v>
      </c>
      <c r="Q7222" t="s">
        <v>2211</v>
      </c>
      <c r="R7222">
        <v>274.49099999999999</v>
      </c>
      <c r="S7222" s="5">
        <f t="shared" si="224"/>
        <v>2018</v>
      </c>
      <c r="T7222" s="11" t="str">
        <f t="shared" si="225"/>
        <v>Jan-2018</v>
      </c>
    </row>
    <row r="7223" spans="1:20" x14ac:dyDescent="0.25">
      <c r="A7223">
        <v>7222</v>
      </c>
      <c r="B7223" t="s">
        <v>9359</v>
      </c>
      <c r="C7223" s="1">
        <v>43127</v>
      </c>
      <c r="D7223" s="1">
        <v>43131</v>
      </c>
      <c r="E7223" t="s">
        <v>46</v>
      </c>
      <c r="F7223" t="s">
        <v>5219</v>
      </c>
      <c r="G7223" t="s">
        <v>5220</v>
      </c>
      <c r="H7223" t="s">
        <v>22</v>
      </c>
      <c r="I7223" t="s">
        <v>23</v>
      </c>
      <c r="J7223" t="s">
        <v>262</v>
      </c>
      <c r="K7223" t="s">
        <v>263</v>
      </c>
      <c r="L7223">
        <v>10035</v>
      </c>
      <c r="M7223" t="s">
        <v>144</v>
      </c>
      <c r="N7223" t="s">
        <v>7602</v>
      </c>
      <c r="O7223" t="s">
        <v>67</v>
      </c>
      <c r="P7223" t="s">
        <v>68</v>
      </c>
      <c r="Q7223" t="s">
        <v>7603</v>
      </c>
      <c r="R7223">
        <v>137.94</v>
      </c>
      <c r="S7223" s="5">
        <f t="shared" si="224"/>
        <v>2018</v>
      </c>
      <c r="T7223" s="11" t="str">
        <f t="shared" si="225"/>
        <v>Jan-2018</v>
      </c>
    </row>
    <row r="7224" spans="1:20" x14ac:dyDescent="0.25">
      <c r="A7224">
        <v>7223</v>
      </c>
      <c r="B7224" t="s">
        <v>9360</v>
      </c>
      <c r="C7224" s="1">
        <v>43345</v>
      </c>
      <c r="D7224" s="1">
        <v>43349</v>
      </c>
      <c r="E7224" t="s">
        <v>46</v>
      </c>
      <c r="F7224" t="s">
        <v>4175</v>
      </c>
      <c r="G7224" t="s">
        <v>4176</v>
      </c>
      <c r="H7224" t="s">
        <v>22</v>
      </c>
      <c r="I7224" t="s">
        <v>23</v>
      </c>
      <c r="J7224" t="s">
        <v>299</v>
      </c>
      <c r="K7224" t="s">
        <v>207</v>
      </c>
      <c r="L7224">
        <v>60623</v>
      </c>
      <c r="M7224" t="s">
        <v>101</v>
      </c>
      <c r="N7224" t="s">
        <v>2571</v>
      </c>
      <c r="O7224" t="s">
        <v>67</v>
      </c>
      <c r="P7224" t="s">
        <v>157</v>
      </c>
      <c r="Q7224" t="s">
        <v>2572</v>
      </c>
      <c r="R7224">
        <v>40.68</v>
      </c>
      <c r="S7224" s="5">
        <f t="shared" si="224"/>
        <v>2018</v>
      </c>
      <c r="T7224" s="11" t="str">
        <f t="shared" si="225"/>
        <v>Sep-2018</v>
      </c>
    </row>
    <row r="7225" spans="1:20" x14ac:dyDescent="0.25">
      <c r="A7225">
        <v>7224</v>
      </c>
      <c r="B7225" t="s">
        <v>9361</v>
      </c>
      <c r="C7225" s="1">
        <v>42930</v>
      </c>
      <c r="D7225" s="1">
        <v>42934</v>
      </c>
      <c r="E7225" t="s">
        <v>46</v>
      </c>
      <c r="F7225" t="s">
        <v>1559</v>
      </c>
      <c r="G7225" t="s">
        <v>1560</v>
      </c>
      <c r="H7225" t="s">
        <v>22</v>
      </c>
      <c r="I7225" t="s">
        <v>23</v>
      </c>
      <c r="J7225" t="s">
        <v>123</v>
      </c>
      <c r="K7225" t="s">
        <v>39</v>
      </c>
      <c r="L7225">
        <v>94122</v>
      </c>
      <c r="M7225" t="s">
        <v>40</v>
      </c>
      <c r="N7225" t="s">
        <v>208</v>
      </c>
      <c r="O7225" t="s">
        <v>67</v>
      </c>
      <c r="P7225" t="s">
        <v>68</v>
      </c>
      <c r="Q7225" t="s">
        <v>209</v>
      </c>
      <c r="R7225">
        <v>110.376</v>
      </c>
      <c r="S7225" s="5">
        <f t="shared" si="224"/>
        <v>2017</v>
      </c>
      <c r="T7225" s="11" t="str">
        <f t="shared" si="225"/>
        <v>Jul-2017</v>
      </c>
    </row>
    <row r="7226" spans="1:20" x14ac:dyDescent="0.25">
      <c r="A7226">
        <v>7225</v>
      </c>
      <c r="B7226" t="s">
        <v>9361</v>
      </c>
      <c r="C7226" s="1">
        <v>42930</v>
      </c>
      <c r="D7226" s="1">
        <v>42934</v>
      </c>
      <c r="E7226" t="s">
        <v>46</v>
      </c>
      <c r="F7226" t="s">
        <v>1559</v>
      </c>
      <c r="G7226" t="s">
        <v>1560</v>
      </c>
      <c r="H7226" t="s">
        <v>22</v>
      </c>
      <c r="I7226" t="s">
        <v>23</v>
      </c>
      <c r="J7226" t="s">
        <v>123</v>
      </c>
      <c r="K7226" t="s">
        <v>39</v>
      </c>
      <c r="L7226">
        <v>94122</v>
      </c>
      <c r="M7226" t="s">
        <v>40</v>
      </c>
      <c r="N7226" t="s">
        <v>7461</v>
      </c>
      <c r="O7226" t="s">
        <v>42</v>
      </c>
      <c r="P7226" t="s">
        <v>74</v>
      </c>
      <c r="Q7226" t="s">
        <v>7462</v>
      </c>
      <c r="R7226">
        <v>151.62</v>
      </c>
      <c r="S7226" s="5">
        <f t="shared" si="224"/>
        <v>2017</v>
      </c>
      <c r="T7226" s="11" t="str">
        <f t="shared" si="225"/>
        <v>Jul-2017</v>
      </c>
    </row>
    <row r="7227" spans="1:20" x14ac:dyDescent="0.25">
      <c r="A7227">
        <v>7226</v>
      </c>
      <c r="B7227" t="s">
        <v>9361</v>
      </c>
      <c r="C7227" s="1">
        <v>42930</v>
      </c>
      <c r="D7227" s="1">
        <v>42934</v>
      </c>
      <c r="E7227" t="s">
        <v>46</v>
      </c>
      <c r="F7227" t="s">
        <v>1559</v>
      </c>
      <c r="G7227" t="s">
        <v>1560</v>
      </c>
      <c r="H7227" t="s">
        <v>22</v>
      </c>
      <c r="I7227" t="s">
        <v>23</v>
      </c>
      <c r="J7227" t="s">
        <v>123</v>
      </c>
      <c r="K7227" t="s">
        <v>39</v>
      </c>
      <c r="L7227">
        <v>94122</v>
      </c>
      <c r="M7227" t="s">
        <v>40</v>
      </c>
      <c r="N7227" t="s">
        <v>1717</v>
      </c>
      <c r="O7227" t="s">
        <v>28</v>
      </c>
      <c r="P7227" t="s">
        <v>61</v>
      </c>
      <c r="Q7227" t="s">
        <v>1718</v>
      </c>
      <c r="R7227">
        <v>30.8</v>
      </c>
      <c r="S7227" s="5">
        <f t="shared" si="224"/>
        <v>2017</v>
      </c>
      <c r="T7227" s="11" t="str">
        <f t="shared" si="225"/>
        <v>Jul-2017</v>
      </c>
    </row>
    <row r="7228" spans="1:20" x14ac:dyDescent="0.25">
      <c r="A7228">
        <v>7227</v>
      </c>
      <c r="B7228" t="s">
        <v>9362</v>
      </c>
      <c r="C7228" s="1">
        <v>43155</v>
      </c>
      <c r="D7228" s="1">
        <v>43159</v>
      </c>
      <c r="E7228" t="s">
        <v>46</v>
      </c>
      <c r="F7228" t="s">
        <v>216</v>
      </c>
      <c r="G7228" t="s">
        <v>217</v>
      </c>
      <c r="H7228" t="s">
        <v>37</v>
      </c>
      <c r="I7228" t="s">
        <v>23</v>
      </c>
      <c r="J7228" t="s">
        <v>142</v>
      </c>
      <c r="K7228" t="s">
        <v>143</v>
      </c>
      <c r="L7228">
        <v>19134</v>
      </c>
      <c r="M7228" t="s">
        <v>144</v>
      </c>
      <c r="N7228" t="s">
        <v>4077</v>
      </c>
      <c r="O7228" t="s">
        <v>42</v>
      </c>
      <c r="P7228" t="s">
        <v>86</v>
      </c>
      <c r="Q7228" t="s">
        <v>4078</v>
      </c>
      <c r="R7228">
        <v>123.92</v>
      </c>
      <c r="S7228" s="5">
        <f t="shared" si="224"/>
        <v>2018</v>
      </c>
      <c r="T7228" s="11" t="str">
        <f t="shared" si="225"/>
        <v>Feb-2018</v>
      </c>
    </row>
    <row r="7229" spans="1:20" x14ac:dyDescent="0.25">
      <c r="A7229">
        <v>7228</v>
      </c>
      <c r="B7229" t="s">
        <v>9362</v>
      </c>
      <c r="C7229" s="1">
        <v>43155</v>
      </c>
      <c r="D7229" s="1">
        <v>43159</v>
      </c>
      <c r="E7229" t="s">
        <v>46</v>
      </c>
      <c r="F7229" t="s">
        <v>216</v>
      </c>
      <c r="G7229" t="s">
        <v>217</v>
      </c>
      <c r="H7229" t="s">
        <v>37</v>
      </c>
      <c r="I7229" t="s">
        <v>23</v>
      </c>
      <c r="J7229" t="s">
        <v>142</v>
      </c>
      <c r="K7229" t="s">
        <v>143</v>
      </c>
      <c r="L7229">
        <v>19134</v>
      </c>
      <c r="M7229" t="s">
        <v>144</v>
      </c>
      <c r="N7229" t="s">
        <v>2996</v>
      </c>
      <c r="O7229" t="s">
        <v>67</v>
      </c>
      <c r="P7229" t="s">
        <v>157</v>
      </c>
      <c r="Q7229" t="s">
        <v>2997</v>
      </c>
      <c r="R7229">
        <v>1319.8</v>
      </c>
      <c r="S7229" s="5">
        <f t="shared" si="224"/>
        <v>2018</v>
      </c>
      <c r="T7229" s="11" t="str">
        <f t="shared" si="225"/>
        <v>Feb-2018</v>
      </c>
    </row>
    <row r="7230" spans="1:20" x14ac:dyDescent="0.25">
      <c r="A7230">
        <v>7229</v>
      </c>
      <c r="B7230" t="s">
        <v>9363</v>
      </c>
      <c r="C7230" s="1">
        <v>42205</v>
      </c>
      <c r="D7230" s="1">
        <v>42207</v>
      </c>
      <c r="E7230" t="s">
        <v>184</v>
      </c>
      <c r="F7230" t="s">
        <v>7422</v>
      </c>
      <c r="G7230" t="s">
        <v>7423</v>
      </c>
      <c r="H7230" t="s">
        <v>22</v>
      </c>
      <c r="I7230" t="s">
        <v>23</v>
      </c>
      <c r="J7230" t="s">
        <v>123</v>
      </c>
      <c r="K7230" t="s">
        <v>39</v>
      </c>
      <c r="L7230">
        <v>94122</v>
      </c>
      <c r="M7230" t="s">
        <v>40</v>
      </c>
      <c r="N7230" t="s">
        <v>1713</v>
      </c>
      <c r="O7230" t="s">
        <v>42</v>
      </c>
      <c r="P7230" t="s">
        <v>71</v>
      </c>
      <c r="Q7230" t="s">
        <v>1714</v>
      </c>
      <c r="R7230">
        <v>89.712000000000003</v>
      </c>
      <c r="S7230" s="5">
        <f t="shared" si="224"/>
        <v>2015</v>
      </c>
      <c r="T7230" s="11" t="str">
        <f t="shared" si="225"/>
        <v>Jul-2015</v>
      </c>
    </row>
    <row r="7231" spans="1:20" x14ac:dyDescent="0.25">
      <c r="A7231">
        <v>7230</v>
      </c>
      <c r="B7231" t="s">
        <v>9363</v>
      </c>
      <c r="C7231" s="1">
        <v>42205</v>
      </c>
      <c r="D7231" s="1">
        <v>42207</v>
      </c>
      <c r="E7231" t="s">
        <v>184</v>
      </c>
      <c r="F7231" t="s">
        <v>7422</v>
      </c>
      <c r="G7231" t="s">
        <v>7423</v>
      </c>
      <c r="H7231" t="s">
        <v>22</v>
      </c>
      <c r="I7231" t="s">
        <v>23</v>
      </c>
      <c r="J7231" t="s">
        <v>123</v>
      </c>
      <c r="K7231" t="s">
        <v>39</v>
      </c>
      <c r="L7231">
        <v>94122</v>
      </c>
      <c r="M7231" t="s">
        <v>40</v>
      </c>
      <c r="N7231" t="s">
        <v>947</v>
      </c>
      <c r="O7231" t="s">
        <v>42</v>
      </c>
      <c r="P7231" t="s">
        <v>86</v>
      </c>
      <c r="Q7231" t="s">
        <v>948</v>
      </c>
      <c r="R7231">
        <v>22.83</v>
      </c>
      <c r="S7231" s="5">
        <f t="shared" si="224"/>
        <v>2015</v>
      </c>
      <c r="T7231" s="11" t="str">
        <f t="shared" si="225"/>
        <v>Jul-2015</v>
      </c>
    </row>
    <row r="7232" spans="1:20" x14ac:dyDescent="0.25">
      <c r="A7232">
        <v>7231</v>
      </c>
      <c r="B7232" t="s">
        <v>9364</v>
      </c>
      <c r="C7232" s="1">
        <v>43172</v>
      </c>
      <c r="D7232" s="1">
        <v>43174</v>
      </c>
      <c r="E7232" t="s">
        <v>184</v>
      </c>
      <c r="F7232" t="s">
        <v>5527</v>
      </c>
      <c r="G7232" t="s">
        <v>5528</v>
      </c>
      <c r="H7232" t="s">
        <v>22</v>
      </c>
      <c r="I7232" t="s">
        <v>23</v>
      </c>
      <c r="J7232" t="s">
        <v>744</v>
      </c>
      <c r="K7232" t="s">
        <v>745</v>
      </c>
      <c r="L7232">
        <v>6824</v>
      </c>
      <c r="M7232" t="s">
        <v>144</v>
      </c>
      <c r="N7232" t="s">
        <v>4332</v>
      </c>
      <c r="O7232" t="s">
        <v>42</v>
      </c>
      <c r="P7232" t="s">
        <v>71</v>
      </c>
      <c r="Q7232" t="s">
        <v>4333</v>
      </c>
      <c r="R7232">
        <v>30.88</v>
      </c>
      <c r="S7232" s="5">
        <f t="shared" si="224"/>
        <v>2018</v>
      </c>
      <c r="T7232" s="11" t="str">
        <f t="shared" si="225"/>
        <v>Mar-2018</v>
      </c>
    </row>
    <row r="7233" spans="1:20" x14ac:dyDescent="0.25">
      <c r="A7233">
        <v>7232</v>
      </c>
      <c r="B7233" t="s">
        <v>9364</v>
      </c>
      <c r="C7233" s="1">
        <v>43172</v>
      </c>
      <c r="D7233" s="1">
        <v>43174</v>
      </c>
      <c r="E7233" t="s">
        <v>184</v>
      </c>
      <c r="F7233" t="s">
        <v>5527</v>
      </c>
      <c r="G7233" t="s">
        <v>5528</v>
      </c>
      <c r="H7233" t="s">
        <v>22</v>
      </c>
      <c r="I7233" t="s">
        <v>23</v>
      </c>
      <c r="J7233" t="s">
        <v>744</v>
      </c>
      <c r="K7233" t="s">
        <v>745</v>
      </c>
      <c r="L7233">
        <v>6824</v>
      </c>
      <c r="M7233" t="s">
        <v>144</v>
      </c>
      <c r="N7233" t="s">
        <v>8781</v>
      </c>
      <c r="O7233" t="s">
        <v>42</v>
      </c>
      <c r="P7233" t="s">
        <v>74</v>
      </c>
      <c r="Q7233" t="s">
        <v>8782</v>
      </c>
      <c r="R7233">
        <v>465.16</v>
      </c>
      <c r="S7233" s="5">
        <f t="shared" si="224"/>
        <v>2018</v>
      </c>
      <c r="T7233" s="11" t="str">
        <f t="shared" si="225"/>
        <v>Mar-2018</v>
      </c>
    </row>
    <row r="7234" spans="1:20" x14ac:dyDescent="0.25">
      <c r="A7234">
        <v>7233</v>
      </c>
      <c r="B7234" t="s">
        <v>9364</v>
      </c>
      <c r="C7234" s="1">
        <v>43172</v>
      </c>
      <c r="D7234" s="1">
        <v>43174</v>
      </c>
      <c r="E7234" t="s">
        <v>184</v>
      </c>
      <c r="F7234" t="s">
        <v>5527</v>
      </c>
      <c r="G7234" t="s">
        <v>5528</v>
      </c>
      <c r="H7234" t="s">
        <v>22</v>
      </c>
      <c r="I7234" t="s">
        <v>23</v>
      </c>
      <c r="J7234" t="s">
        <v>744</v>
      </c>
      <c r="K7234" t="s">
        <v>745</v>
      </c>
      <c r="L7234">
        <v>6824</v>
      </c>
      <c r="M7234" t="s">
        <v>144</v>
      </c>
      <c r="N7234" t="s">
        <v>3870</v>
      </c>
      <c r="O7234" t="s">
        <v>42</v>
      </c>
      <c r="P7234" t="s">
        <v>86</v>
      </c>
      <c r="Q7234" t="s">
        <v>3871</v>
      </c>
      <c r="R7234">
        <v>27.12</v>
      </c>
      <c r="S7234" s="5">
        <f t="shared" si="224"/>
        <v>2018</v>
      </c>
      <c r="T7234" s="11" t="str">
        <f t="shared" si="225"/>
        <v>Mar-2018</v>
      </c>
    </row>
    <row r="7235" spans="1:20" x14ac:dyDescent="0.25">
      <c r="A7235">
        <v>7234</v>
      </c>
      <c r="B7235" t="s">
        <v>9365</v>
      </c>
      <c r="C7235" s="1">
        <v>42802</v>
      </c>
      <c r="D7235" s="1">
        <v>42806</v>
      </c>
      <c r="E7235" t="s">
        <v>46</v>
      </c>
      <c r="F7235" t="s">
        <v>6177</v>
      </c>
      <c r="G7235" t="s">
        <v>6178</v>
      </c>
      <c r="H7235" t="s">
        <v>22</v>
      </c>
      <c r="I7235" t="s">
        <v>23</v>
      </c>
      <c r="J7235" t="s">
        <v>262</v>
      </c>
      <c r="K7235" t="s">
        <v>263</v>
      </c>
      <c r="L7235">
        <v>10011</v>
      </c>
      <c r="M7235" t="s">
        <v>144</v>
      </c>
      <c r="N7235" t="s">
        <v>1493</v>
      </c>
      <c r="O7235" t="s">
        <v>28</v>
      </c>
      <c r="P7235" t="s">
        <v>61</v>
      </c>
      <c r="Q7235" t="s">
        <v>1494</v>
      </c>
      <c r="R7235">
        <v>113.6</v>
      </c>
      <c r="S7235" s="5">
        <f t="shared" ref="S7235:S7298" si="226">YEAR(C7235)</f>
        <v>2017</v>
      </c>
      <c r="T7235" s="11" t="str">
        <f t="shared" ref="T7235:T7298" si="227">TEXT(C7235,"MMM-YYY")</f>
        <v>Mar-2017</v>
      </c>
    </row>
    <row r="7236" spans="1:20" x14ac:dyDescent="0.25">
      <c r="A7236">
        <v>7235</v>
      </c>
      <c r="B7236" t="s">
        <v>9365</v>
      </c>
      <c r="C7236" s="1">
        <v>42802</v>
      </c>
      <c r="D7236" s="1">
        <v>42806</v>
      </c>
      <c r="E7236" t="s">
        <v>46</v>
      </c>
      <c r="F7236" t="s">
        <v>6177</v>
      </c>
      <c r="G7236" t="s">
        <v>6178</v>
      </c>
      <c r="H7236" t="s">
        <v>22</v>
      </c>
      <c r="I7236" t="s">
        <v>23</v>
      </c>
      <c r="J7236" t="s">
        <v>262</v>
      </c>
      <c r="K7236" t="s">
        <v>263</v>
      </c>
      <c r="L7236">
        <v>10011</v>
      </c>
      <c r="M7236" t="s">
        <v>144</v>
      </c>
      <c r="N7236" t="s">
        <v>2128</v>
      </c>
      <c r="O7236" t="s">
        <v>42</v>
      </c>
      <c r="P7236" t="s">
        <v>86</v>
      </c>
      <c r="Q7236" t="s">
        <v>2129</v>
      </c>
      <c r="R7236">
        <v>12.96</v>
      </c>
      <c r="S7236" s="5">
        <f t="shared" si="226"/>
        <v>2017</v>
      </c>
      <c r="T7236" s="11" t="str">
        <f t="shared" si="227"/>
        <v>Mar-2017</v>
      </c>
    </row>
    <row r="7237" spans="1:20" x14ac:dyDescent="0.25">
      <c r="A7237">
        <v>7236</v>
      </c>
      <c r="B7237" t="s">
        <v>9365</v>
      </c>
      <c r="C7237" s="1">
        <v>42802</v>
      </c>
      <c r="D7237" s="1">
        <v>42806</v>
      </c>
      <c r="E7237" t="s">
        <v>46</v>
      </c>
      <c r="F7237" t="s">
        <v>6177</v>
      </c>
      <c r="G7237" t="s">
        <v>6178</v>
      </c>
      <c r="H7237" t="s">
        <v>22</v>
      </c>
      <c r="I7237" t="s">
        <v>23</v>
      </c>
      <c r="J7237" t="s">
        <v>262</v>
      </c>
      <c r="K7237" t="s">
        <v>263</v>
      </c>
      <c r="L7237">
        <v>10011</v>
      </c>
      <c r="M7237" t="s">
        <v>144</v>
      </c>
      <c r="N7237" t="s">
        <v>5378</v>
      </c>
      <c r="O7237" t="s">
        <v>42</v>
      </c>
      <c r="P7237" t="s">
        <v>71</v>
      </c>
      <c r="Q7237" t="s">
        <v>5379</v>
      </c>
      <c r="R7237">
        <v>69.456000000000003</v>
      </c>
      <c r="S7237" s="5">
        <f t="shared" si="226"/>
        <v>2017</v>
      </c>
      <c r="T7237" s="11" t="str">
        <f t="shared" si="227"/>
        <v>Mar-2017</v>
      </c>
    </row>
    <row r="7238" spans="1:20" x14ac:dyDescent="0.25">
      <c r="A7238">
        <v>7237</v>
      </c>
      <c r="B7238" t="s">
        <v>9366</v>
      </c>
      <c r="C7238" s="1">
        <v>42345</v>
      </c>
      <c r="D7238" s="1">
        <v>42348</v>
      </c>
      <c r="E7238" t="s">
        <v>184</v>
      </c>
      <c r="F7238" t="s">
        <v>1919</v>
      </c>
      <c r="G7238" t="s">
        <v>1920</v>
      </c>
      <c r="H7238" t="s">
        <v>22</v>
      </c>
      <c r="I7238" t="s">
        <v>23</v>
      </c>
      <c r="J7238" t="s">
        <v>38</v>
      </c>
      <c r="K7238" t="s">
        <v>39</v>
      </c>
      <c r="L7238">
        <v>90049</v>
      </c>
      <c r="M7238" t="s">
        <v>40</v>
      </c>
      <c r="N7238" t="s">
        <v>2537</v>
      </c>
      <c r="O7238" t="s">
        <v>42</v>
      </c>
      <c r="P7238" t="s">
        <v>64</v>
      </c>
      <c r="Q7238" t="s">
        <v>2538</v>
      </c>
      <c r="R7238">
        <v>8.64</v>
      </c>
      <c r="S7238" s="5">
        <f t="shared" si="226"/>
        <v>2015</v>
      </c>
      <c r="T7238" s="11" t="str">
        <f t="shared" si="227"/>
        <v>Dec-2015</v>
      </c>
    </row>
    <row r="7239" spans="1:20" x14ac:dyDescent="0.25">
      <c r="A7239">
        <v>7238</v>
      </c>
      <c r="B7239" t="s">
        <v>9367</v>
      </c>
      <c r="C7239" s="1">
        <v>42926</v>
      </c>
      <c r="D7239" s="1">
        <v>42926</v>
      </c>
      <c r="E7239" t="s">
        <v>1289</v>
      </c>
      <c r="F7239" t="s">
        <v>893</v>
      </c>
      <c r="G7239" t="s">
        <v>894</v>
      </c>
      <c r="H7239" t="s">
        <v>37</v>
      </c>
      <c r="I7239" t="s">
        <v>23</v>
      </c>
      <c r="J7239" t="s">
        <v>142</v>
      </c>
      <c r="K7239" t="s">
        <v>143</v>
      </c>
      <c r="L7239">
        <v>19143</v>
      </c>
      <c r="M7239" t="s">
        <v>144</v>
      </c>
      <c r="N7239" t="s">
        <v>9368</v>
      </c>
      <c r="O7239" t="s">
        <v>67</v>
      </c>
      <c r="P7239" t="s">
        <v>680</v>
      </c>
      <c r="Q7239" t="s">
        <v>9369</v>
      </c>
      <c r="R7239">
        <v>341.99099999999999</v>
      </c>
      <c r="S7239" s="5">
        <f t="shared" si="226"/>
        <v>2017</v>
      </c>
      <c r="T7239" s="11" t="str">
        <f t="shared" si="227"/>
        <v>Jul-2017</v>
      </c>
    </row>
    <row r="7240" spans="1:20" x14ac:dyDescent="0.25">
      <c r="A7240">
        <v>7239</v>
      </c>
      <c r="B7240" t="s">
        <v>9370</v>
      </c>
      <c r="C7240" s="1">
        <v>43093</v>
      </c>
      <c r="D7240" s="1">
        <v>43099</v>
      </c>
      <c r="E7240" t="s">
        <v>46</v>
      </c>
      <c r="F7240" t="s">
        <v>2123</v>
      </c>
      <c r="G7240" t="s">
        <v>2124</v>
      </c>
      <c r="H7240" t="s">
        <v>22</v>
      </c>
      <c r="I7240" t="s">
        <v>23</v>
      </c>
      <c r="J7240" t="s">
        <v>627</v>
      </c>
      <c r="K7240" t="s">
        <v>39</v>
      </c>
      <c r="L7240">
        <v>95123</v>
      </c>
      <c r="M7240" t="s">
        <v>40</v>
      </c>
      <c r="N7240" t="s">
        <v>6087</v>
      </c>
      <c r="O7240" t="s">
        <v>28</v>
      </c>
      <c r="P7240" t="s">
        <v>61</v>
      </c>
      <c r="Q7240" t="s">
        <v>6088</v>
      </c>
      <c r="R7240">
        <v>43.96</v>
      </c>
      <c r="S7240" s="5">
        <f t="shared" si="226"/>
        <v>2017</v>
      </c>
      <c r="T7240" s="11" t="str">
        <f t="shared" si="227"/>
        <v>Dec-2017</v>
      </c>
    </row>
    <row r="7241" spans="1:20" x14ac:dyDescent="0.25">
      <c r="A7241">
        <v>7240</v>
      </c>
      <c r="B7241" t="s">
        <v>9370</v>
      </c>
      <c r="C7241" s="1">
        <v>43093</v>
      </c>
      <c r="D7241" s="1">
        <v>43099</v>
      </c>
      <c r="E7241" t="s">
        <v>46</v>
      </c>
      <c r="F7241" t="s">
        <v>2123</v>
      </c>
      <c r="G7241" t="s">
        <v>2124</v>
      </c>
      <c r="H7241" t="s">
        <v>22</v>
      </c>
      <c r="I7241" t="s">
        <v>23</v>
      </c>
      <c r="J7241" t="s">
        <v>627</v>
      </c>
      <c r="K7241" t="s">
        <v>39</v>
      </c>
      <c r="L7241">
        <v>95123</v>
      </c>
      <c r="M7241" t="s">
        <v>40</v>
      </c>
      <c r="N7241" t="s">
        <v>666</v>
      </c>
      <c r="O7241" t="s">
        <v>42</v>
      </c>
      <c r="P7241" t="s">
        <v>169</v>
      </c>
      <c r="Q7241" t="s">
        <v>667</v>
      </c>
      <c r="R7241">
        <v>39.76</v>
      </c>
      <c r="S7241" s="5">
        <f t="shared" si="226"/>
        <v>2017</v>
      </c>
      <c r="T7241" s="11" t="str">
        <f t="shared" si="227"/>
        <v>Dec-2017</v>
      </c>
    </row>
    <row r="7242" spans="1:20" x14ac:dyDescent="0.25">
      <c r="A7242">
        <v>7241</v>
      </c>
      <c r="B7242" t="s">
        <v>9371</v>
      </c>
      <c r="C7242" s="1">
        <v>43213</v>
      </c>
      <c r="D7242" s="1">
        <v>43215</v>
      </c>
      <c r="E7242" t="s">
        <v>19</v>
      </c>
      <c r="F7242" t="s">
        <v>2335</v>
      </c>
      <c r="G7242" t="s">
        <v>2336</v>
      </c>
      <c r="H7242" t="s">
        <v>22</v>
      </c>
      <c r="I7242" t="s">
        <v>23</v>
      </c>
      <c r="J7242" t="s">
        <v>599</v>
      </c>
      <c r="K7242" t="s">
        <v>39</v>
      </c>
      <c r="L7242">
        <v>91104</v>
      </c>
      <c r="M7242" t="s">
        <v>40</v>
      </c>
      <c r="N7242" t="s">
        <v>6162</v>
      </c>
      <c r="O7242" t="s">
        <v>28</v>
      </c>
      <c r="P7242" t="s">
        <v>61</v>
      </c>
      <c r="Q7242" t="s">
        <v>6163</v>
      </c>
      <c r="R7242">
        <v>66.36</v>
      </c>
      <c r="S7242" s="5">
        <f t="shared" si="226"/>
        <v>2018</v>
      </c>
      <c r="T7242" s="11" t="str">
        <f t="shared" si="227"/>
        <v>Apr-2018</v>
      </c>
    </row>
    <row r="7243" spans="1:20" x14ac:dyDescent="0.25">
      <c r="A7243">
        <v>7242</v>
      </c>
      <c r="B7243" t="s">
        <v>9371</v>
      </c>
      <c r="C7243" s="1">
        <v>43213</v>
      </c>
      <c r="D7243" s="1">
        <v>43215</v>
      </c>
      <c r="E7243" t="s">
        <v>19</v>
      </c>
      <c r="F7243" t="s">
        <v>2335</v>
      </c>
      <c r="G7243" t="s">
        <v>2336</v>
      </c>
      <c r="H7243" t="s">
        <v>22</v>
      </c>
      <c r="I7243" t="s">
        <v>23</v>
      </c>
      <c r="J7243" t="s">
        <v>599</v>
      </c>
      <c r="K7243" t="s">
        <v>39</v>
      </c>
      <c r="L7243">
        <v>91104</v>
      </c>
      <c r="M7243" t="s">
        <v>40</v>
      </c>
      <c r="N7243" t="s">
        <v>2388</v>
      </c>
      <c r="O7243" t="s">
        <v>42</v>
      </c>
      <c r="P7243" t="s">
        <v>71</v>
      </c>
      <c r="Q7243" t="s">
        <v>2389</v>
      </c>
      <c r="R7243">
        <v>92.88</v>
      </c>
      <c r="S7243" s="5">
        <f t="shared" si="226"/>
        <v>2018</v>
      </c>
      <c r="T7243" s="11" t="str">
        <f t="shared" si="227"/>
        <v>Apr-2018</v>
      </c>
    </row>
    <row r="7244" spans="1:20" x14ac:dyDescent="0.25">
      <c r="A7244">
        <v>7243</v>
      </c>
      <c r="B7244" t="s">
        <v>9371</v>
      </c>
      <c r="C7244" s="1">
        <v>43213</v>
      </c>
      <c r="D7244" s="1">
        <v>43215</v>
      </c>
      <c r="E7244" t="s">
        <v>19</v>
      </c>
      <c r="F7244" t="s">
        <v>2335</v>
      </c>
      <c r="G7244" t="s">
        <v>2336</v>
      </c>
      <c r="H7244" t="s">
        <v>22</v>
      </c>
      <c r="I7244" t="s">
        <v>23</v>
      </c>
      <c r="J7244" t="s">
        <v>599</v>
      </c>
      <c r="K7244" t="s">
        <v>39</v>
      </c>
      <c r="L7244">
        <v>91104</v>
      </c>
      <c r="M7244" t="s">
        <v>40</v>
      </c>
      <c r="N7244" t="s">
        <v>1715</v>
      </c>
      <c r="O7244" t="s">
        <v>28</v>
      </c>
      <c r="P7244" t="s">
        <v>61</v>
      </c>
      <c r="Q7244" t="s">
        <v>8147</v>
      </c>
      <c r="R7244">
        <v>24.14</v>
      </c>
      <c r="S7244" s="5">
        <f t="shared" si="226"/>
        <v>2018</v>
      </c>
      <c r="T7244" s="11" t="str">
        <f t="shared" si="227"/>
        <v>Apr-2018</v>
      </c>
    </row>
    <row r="7245" spans="1:20" x14ac:dyDescent="0.25">
      <c r="A7245">
        <v>7244</v>
      </c>
      <c r="B7245" t="s">
        <v>9372</v>
      </c>
      <c r="C7245" s="1">
        <v>43329</v>
      </c>
      <c r="D7245" s="1">
        <v>43334</v>
      </c>
      <c r="E7245" t="s">
        <v>19</v>
      </c>
      <c r="F7245" t="s">
        <v>5263</v>
      </c>
      <c r="G7245" t="s">
        <v>5264</v>
      </c>
      <c r="H7245" t="s">
        <v>22</v>
      </c>
      <c r="I7245" t="s">
        <v>23</v>
      </c>
      <c r="J7245" t="s">
        <v>142</v>
      </c>
      <c r="K7245" t="s">
        <v>143</v>
      </c>
      <c r="L7245">
        <v>19134</v>
      </c>
      <c r="M7245" t="s">
        <v>144</v>
      </c>
      <c r="N7245" t="s">
        <v>1873</v>
      </c>
      <c r="O7245" t="s">
        <v>28</v>
      </c>
      <c r="P7245" t="s">
        <v>32</v>
      </c>
      <c r="Q7245" t="s">
        <v>1874</v>
      </c>
      <c r="R7245">
        <v>4416.174</v>
      </c>
      <c r="S7245" s="5">
        <f t="shared" si="226"/>
        <v>2018</v>
      </c>
      <c r="T7245" s="11" t="str">
        <f t="shared" si="227"/>
        <v>Aug-2018</v>
      </c>
    </row>
    <row r="7246" spans="1:20" x14ac:dyDescent="0.25">
      <c r="A7246">
        <v>7245</v>
      </c>
      <c r="B7246" t="s">
        <v>9373</v>
      </c>
      <c r="C7246" s="1">
        <v>43242</v>
      </c>
      <c r="D7246" s="1">
        <v>43245</v>
      </c>
      <c r="E7246" t="s">
        <v>184</v>
      </c>
      <c r="F7246" t="s">
        <v>1816</v>
      </c>
      <c r="G7246" t="s">
        <v>1817</v>
      </c>
      <c r="H7246" t="s">
        <v>22</v>
      </c>
      <c r="I7246" t="s">
        <v>23</v>
      </c>
      <c r="J7246" t="s">
        <v>38</v>
      </c>
      <c r="K7246" t="s">
        <v>39</v>
      </c>
      <c r="L7246">
        <v>90049</v>
      </c>
      <c r="M7246" t="s">
        <v>40</v>
      </c>
      <c r="N7246" t="s">
        <v>7478</v>
      </c>
      <c r="O7246" t="s">
        <v>42</v>
      </c>
      <c r="P7246" t="s">
        <v>64</v>
      </c>
      <c r="Q7246" t="s">
        <v>7479</v>
      </c>
      <c r="R7246">
        <v>49.56</v>
      </c>
      <c r="S7246" s="5">
        <f t="shared" si="226"/>
        <v>2018</v>
      </c>
      <c r="T7246" s="11" t="str">
        <f t="shared" si="227"/>
        <v>May-2018</v>
      </c>
    </row>
    <row r="7247" spans="1:20" x14ac:dyDescent="0.25">
      <c r="A7247">
        <v>7246</v>
      </c>
      <c r="B7247" t="s">
        <v>9374</v>
      </c>
      <c r="C7247" s="1">
        <v>43140</v>
      </c>
      <c r="D7247" s="1">
        <v>43144</v>
      </c>
      <c r="E7247" t="s">
        <v>46</v>
      </c>
      <c r="F7247" t="s">
        <v>5763</v>
      </c>
      <c r="G7247" t="s">
        <v>5764</v>
      </c>
      <c r="H7247" t="s">
        <v>22</v>
      </c>
      <c r="I7247" t="s">
        <v>23</v>
      </c>
      <c r="J7247" t="s">
        <v>38</v>
      </c>
      <c r="K7247" t="s">
        <v>39</v>
      </c>
      <c r="L7247">
        <v>90032</v>
      </c>
      <c r="M7247" t="s">
        <v>40</v>
      </c>
      <c r="N7247" t="s">
        <v>4154</v>
      </c>
      <c r="O7247" t="s">
        <v>42</v>
      </c>
      <c r="P7247" t="s">
        <v>55</v>
      </c>
      <c r="Q7247" t="s">
        <v>4155</v>
      </c>
      <c r="R7247">
        <v>354.9</v>
      </c>
      <c r="S7247" s="5">
        <f t="shared" si="226"/>
        <v>2018</v>
      </c>
      <c r="T7247" s="11" t="str">
        <f t="shared" si="227"/>
        <v>Feb-2018</v>
      </c>
    </row>
    <row r="7248" spans="1:20" x14ac:dyDescent="0.25">
      <c r="A7248">
        <v>7247</v>
      </c>
      <c r="B7248" t="s">
        <v>9375</v>
      </c>
      <c r="C7248" s="1">
        <v>42066</v>
      </c>
      <c r="D7248" s="1">
        <v>42071</v>
      </c>
      <c r="E7248" t="s">
        <v>46</v>
      </c>
      <c r="F7248" t="s">
        <v>2728</v>
      </c>
      <c r="G7248" t="s">
        <v>2729</v>
      </c>
      <c r="H7248" t="s">
        <v>37</v>
      </c>
      <c r="I7248" t="s">
        <v>23</v>
      </c>
      <c r="J7248" t="s">
        <v>493</v>
      </c>
      <c r="K7248" t="s">
        <v>494</v>
      </c>
      <c r="L7248">
        <v>43229</v>
      </c>
      <c r="M7248" t="s">
        <v>144</v>
      </c>
      <c r="N7248" t="s">
        <v>8129</v>
      </c>
      <c r="O7248" t="s">
        <v>42</v>
      </c>
      <c r="P7248" t="s">
        <v>43</v>
      </c>
      <c r="Q7248" t="s">
        <v>8130</v>
      </c>
      <c r="R7248">
        <v>15.12</v>
      </c>
      <c r="S7248" s="5">
        <f t="shared" si="226"/>
        <v>2015</v>
      </c>
      <c r="T7248" s="11" t="str">
        <f t="shared" si="227"/>
        <v>Mar-2015</v>
      </c>
    </row>
    <row r="7249" spans="1:20" x14ac:dyDescent="0.25">
      <c r="A7249">
        <v>7248</v>
      </c>
      <c r="B7249" t="s">
        <v>9375</v>
      </c>
      <c r="C7249" s="1">
        <v>42066</v>
      </c>
      <c r="D7249" s="1">
        <v>42071</v>
      </c>
      <c r="E7249" t="s">
        <v>46</v>
      </c>
      <c r="F7249" t="s">
        <v>2728</v>
      </c>
      <c r="G7249" t="s">
        <v>2729</v>
      </c>
      <c r="H7249" t="s">
        <v>37</v>
      </c>
      <c r="I7249" t="s">
        <v>23</v>
      </c>
      <c r="J7249" t="s">
        <v>493</v>
      </c>
      <c r="K7249" t="s">
        <v>494</v>
      </c>
      <c r="L7249">
        <v>43229</v>
      </c>
      <c r="M7249" t="s">
        <v>144</v>
      </c>
      <c r="N7249" t="s">
        <v>1444</v>
      </c>
      <c r="O7249" t="s">
        <v>28</v>
      </c>
      <c r="P7249" t="s">
        <v>29</v>
      </c>
      <c r="Q7249" t="s">
        <v>1445</v>
      </c>
      <c r="R7249">
        <v>302.45</v>
      </c>
      <c r="S7249" s="5">
        <f t="shared" si="226"/>
        <v>2015</v>
      </c>
      <c r="T7249" s="11" t="str">
        <f t="shared" si="227"/>
        <v>Mar-2015</v>
      </c>
    </row>
    <row r="7250" spans="1:20" x14ac:dyDescent="0.25">
      <c r="A7250">
        <v>7249</v>
      </c>
      <c r="B7250" t="s">
        <v>9375</v>
      </c>
      <c r="C7250" s="1">
        <v>42066</v>
      </c>
      <c r="D7250" s="1">
        <v>42071</v>
      </c>
      <c r="E7250" t="s">
        <v>46</v>
      </c>
      <c r="F7250" t="s">
        <v>2728</v>
      </c>
      <c r="G7250" t="s">
        <v>2729</v>
      </c>
      <c r="H7250" t="s">
        <v>37</v>
      </c>
      <c r="I7250" t="s">
        <v>23</v>
      </c>
      <c r="J7250" t="s">
        <v>493</v>
      </c>
      <c r="K7250" t="s">
        <v>494</v>
      </c>
      <c r="L7250">
        <v>43229</v>
      </c>
      <c r="M7250" t="s">
        <v>144</v>
      </c>
      <c r="N7250" t="s">
        <v>2733</v>
      </c>
      <c r="O7250" t="s">
        <v>42</v>
      </c>
      <c r="P7250" t="s">
        <v>55</v>
      </c>
      <c r="Q7250" t="s">
        <v>2734</v>
      </c>
      <c r="R7250">
        <v>44.671999999999997</v>
      </c>
      <c r="S7250" s="5">
        <f t="shared" si="226"/>
        <v>2015</v>
      </c>
      <c r="T7250" s="11" t="str">
        <f t="shared" si="227"/>
        <v>Mar-2015</v>
      </c>
    </row>
    <row r="7251" spans="1:20" x14ac:dyDescent="0.25">
      <c r="A7251">
        <v>7250</v>
      </c>
      <c r="B7251" t="s">
        <v>9376</v>
      </c>
      <c r="C7251" s="1">
        <v>42525</v>
      </c>
      <c r="D7251" s="1">
        <v>42530</v>
      </c>
      <c r="E7251" t="s">
        <v>19</v>
      </c>
      <c r="F7251" t="s">
        <v>6123</v>
      </c>
      <c r="G7251" t="s">
        <v>6124</v>
      </c>
      <c r="H7251" t="s">
        <v>22</v>
      </c>
      <c r="I7251" t="s">
        <v>23</v>
      </c>
      <c r="J7251" t="s">
        <v>38</v>
      </c>
      <c r="K7251" t="s">
        <v>39</v>
      </c>
      <c r="L7251">
        <v>90008</v>
      </c>
      <c r="M7251" t="s">
        <v>40</v>
      </c>
      <c r="N7251" t="s">
        <v>6924</v>
      </c>
      <c r="O7251" t="s">
        <v>67</v>
      </c>
      <c r="P7251" t="s">
        <v>157</v>
      </c>
      <c r="Q7251" t="s">
        <v>6925</v>
      </c>
      <c r="R7251">
        <v>119.98</v>
      </c>
      <c r="S7251" s="5">
        <f t="shared" si="226"/>
        <v>2016</v>
      </c>
      <c r="T7251" s="11" t="str">
        <f t="shared" si="227"/>
        <v>Jun-2016</v>
      </c>
    </row>
    <row r="7252" spans="1:20" x14ac:dyDescent="0.25">
      <c r="A7252">
        <v>7251</v>
      </c>
      <c r="B7252" t="s">
        <v>9376</v>
      </c>
      <c r="C7252" s="1">
        <v>42525</v>
      </c>
      <c r="D7252" s="1">
        <v>42530</v>
      </c>
      <c r="E7252" t="s">
        <v>19</v>
      </c>
      <c r="F7252" t="s">
        <v>6123</v>
      </c>
      <c r="G7252" t="s">
        <v>6124</v>
      </c>
      <c r="H7252" t="s">
        <v>22</v>
      </c>
      <c r="I7252" t="s">
        <v>23</v>
      </c>
      <c r="J7252" t="s">
        <v>38</v>
      </c>
      <c r="K7252" t="s">
        <v>39</v>
      </c>
      <c r="L7252">
        <v>90008</v>
      </c>
      <c r="M7252" t="s">
        <v>40</v>
      </c>
      <c r="N7252" t="s">
        <v>8229</v>
      </c>
      <c r="O7252" t="s">
        <v>67</v>
      </c>
      <c r="P7252" t="s">
        <v>157</v>
      </c>
      <c r="Q7252" t="s">
        <v>8230</v>
      </c>
      <c r="R7252">
        <v>989.97</v>
      </c>
      <c r="S7252" s="5">
        <f t="shared" si="226"/>
        <v>2016</v>
      </c>
      <c r="T7252" s="11" t="str">
        <f t="shared" si="227"/>
        <v>Jun-2016</v>
      </c>
    </row>
    <row r="7253" spans="1:20" x14ac:dyDescent="0.25">
      <c r="A7253">
        <v>7252</v>
      </c>
      <c r="B7253" t="s">
        <v>9377</v>
      </c>
      <c r="C7253" s="1">
        <v>42974</v>
      </c>
      <c r="D7253" s="1">
        <v>42980</v>
      </c>
      <c r="E7253" t="s">
        <v>46</v>
      </c>
      <c r="F7253" t="s">
        <v>5327</v>
      </c>
      <c r="G7253" t="s">
        <v>5328</v>
      </c>
      <c r="H7253" t="s">
        <v>37</v>
      </c>
      <c r="I7253" t="s">
        <v>23</v>
      </c>
      <c r="J7253" t="s">
        <v>7242</v>
      </c>
      <c r="K7253" t="s">
        <v>50</v>
      </c>
      <c r="L7253">
        <v>33021</v>
      </c>
      <c r="M7253" t="s">
        <v>26</v>
      </c>
      <c r="N7253" t="s">
        <v>9378</v>
      </c>
      <c r="O7253" t="s">
        <v>42</v>
      </c>
      <c r="P7253" t="s">
        <v>43</v>
      </c>
      <c r="Q7253" t="s">
        <v>9379</v>
      </c>
      <c r="R7253">
        <v>9.2159999999999993</v>
      </c>
      <c r="S7253" s="5">
        <f t="shared" si="226"/>
        <v>2017</v>
      </c>
      <c r="T7253" s="11" t="str">
        <f t="shared" si="227"/>
        <v>Aug-2017</v>
      </c>
    </row>
    <row r="7254" spans="1:20" x14ac:dyDescent="0.25">
      <c r="A7254">
        <v>7253</v>
      </c>
      <c r="B7254" t="s">
        <v>9380</v>
      </c>
      <c r="C7254" s="1">
        <v>42990</v>
      </c>
      <c r="D7254" s="1">
        <v>42996</v>
      </c>
      <c r="E7254" t="s">
        <v>46</v>
      </c>
      <c r="F7254" t="s">
        <v>2329</v>
      </c>
      <c r="G7254" t="s">
        <v>2330</v>
      </c>
      <c r="H7254" t="s">
        <v>37</v>
      </c>
      <c r="I7254" t="s">
        <v>23</v>
      </c>
      <c r="J7254" t="s">
        <v>563</v>
      </c>
      <c r="K7254" t="s">
        <v>234</v>
      </c>
      <c r="L7254">
        <v>48066</v>
      </c>
      <c r="M7254" t="s">
        <v>101</v>
      </c>
      <c r="N7254" t="s">
        <v>5185</v>
      </c>
      <c r="O7254" t="s">
        <v>42</v>
      </c>
      <c r="P7254" t="s">
        <v>86</v>
      </c>
      <c r="Q7254" t="s">
        <v>5186</v>
      </c>
      <c r="R7254">
        <v>68.52</v>
      </c>
      <c r="S7254" s="5">
        <f t="shared" si="226"/>
        <v>2017</v>
      </c>
      <c r="T7254" s="11" t="str">
        <f t="shared" si="227"/>
        <v>Sep-2017</v>
      </c>
    </row>
    <row r="7255" spans="1:20" x14ac:dyDescent="0.25">
      <c r="A7255">
        <v>7254</v>
      </c>
      <c r="B7255" t="s">
        <v>9381</v>
      </c>
      <c r="C7255" s="1">
        <v>42885</v>
      </c>
      <c r="D7255" s="1">
        <v>42890</v>
      </c>
      <c r="E7255" t="s">
        <v>46</v>
      </c>
      <c r="F7255" t="s">
        <v>6144</v>
      </c>
      <c r="G7255" t="s">
        <v>6145</v>
      </c>
      <c r="H7255" t="s">
        <v>98</v>
      </c>
      <c r="I7255" t="s">
        <v>23</v>
      </c>
      <c r="J7255" t="s">
        <v>7157</v>
      </c>
      <c r="K7255" t="s">
        <v>110</v>
      </c>
      <c r="L7255">
        <v>54880</v>
      </c>
      <c r="M7255" t="s">
        <v>101</v>
      </c>
      <c r="N7255" t="s">
        <v>711</v>
      </c>
      <c r="O7255" t="s">
        <v>42</v>
      </c>
      <c r="P7255" t="s">
        <v>74</v>
      </c>
      <c r="Q7255" t="s">
        <v>712</v>
      </c>
      <c r="R7255">
        <v>364.74</v>
      </c>
      <c r="S7255" s="5">
        <f t="shared" si="226"/>
        <v>2017</v>
      </c>
      <c r="T7255" s="11" t="str">
        <f t="shared" si="227"/>
        <v>May-2017</v>
      </c>
    </row>
    <row r="7256" spans="1:20" x14ac:dyDescent="0.25">
      <c r="A7256">
        <v>7255</v>
      </c>
      <c r="B7256" t="s">
        <v>9381</v>
      </c>
      <c r="C7256" s="1">
        <v>42885</v>
      </c>
      <c r="D7256" s="1">
        <v>42890</v>
      </c>
      <c r="E7256" t="s">
        <v>46</v>
      </c>
      <c r="F7256" t="s">
        <v>6144</v>
      </c>
      <c r="G7256" t="s">
        <v>6145</v>
      </c>
      <c r="H7256" t="s">
        <v>98</v>
      </c>
      <c r="I7256" t="s">
        <v>23</v>
      </c>
      <c r="J7256" t="s">
        <v>7157</v>
      </c>
      <c r="K7256" t="s">
        <v>110</v>
      </c>
      <c r="L7256">
        <v>54880</v>
      </c>
      <c r="M7256" t="s">
        <v>101</v>
      </c>
      <c r="N7256" t="s">
        <v>4750</v>
      </c>
      <c r="O7256" t="s">
        <v>28</v>
      </c>
      <c r="P7256" t="s">
        <v>61</v>
      </c>
      <c r="Q7256" t="s">
        <v>4751</v>
      </c>
      <c r="R7256">
        <v>47.4</v>
      </c>
      <c r="S7256" s="5">
        <f t="shared" si="226"/>
        <v>2017</v>
      </c>
      <c r="T7256" s="11" t="str">
        <f t="shared" si="227"/>
        <v>May-2017</v>
      </c>
    </row>
    <row r="7257" spans="1:20" x14ac:dyDescent="0.25">
      <c r="A7257">
        <v>7256</v>
      </c>
      <c r="B7257" t="s">
        <v>9381</v>
      </c>
      <c r="C7257" s="1">
        <v>42885</v>
      </c>
      <c r="D7257" s="1">
        <v>42890</v>
      </c>
      <c r="E7257" t="s">
        <v>46</v>
      </c>
      <c r="F7257" t="s">
        <v>6144</v>
      </c>
      <c r="G7257" t="s">
        <v>6145</v>
      </c>
      <c r="H7257" t="s">
        <v>98</v>
      </c>
      <c r="I7257" t="s">
        <v>23</v>
      </c>
      <c r="J7257" t="s">
        <v>7157</v>
      </c>
      <c r="K7257" t="s">
        <v>110</v>
      </c>
      <c r="L7257">
        <v>54880</v>
      </c>
      <c r="M7257" t="s">
        <v>101</v>
      </c>
      <c r="N7257" t="s">
        <v>1038</v>
      </c>
      <c r="O7257" t="s">
        <v>42</v>
      </c>
      <c r="P7257" t="s">
        <v>55</v>
      </c>
      <c r="Q7257" t="s">
        <v>1039</v>
      </c>
      <c r="R7257">
        <v>49.76</v>
      </c>
      <c r="S7257" s="5">
        <f t="shared" si="226"/>
        <v>2017</v>
      </c>
      <c r="T7257" s="11" t="str">
        <f t="shared" si="227"/>
        <v>May-2017</v>
      </c>
    </row>
    <row r="7258" spans="1:20" x14ac:dyDescent="0.25">
      <c r="A7258">
        <v>7257</v>
      </c>
      <c r="B7258" t="s">
        <v>9381</v>
      </c>
      <c r="C7258" s="1">
        <v>42885</v>
      </c>
      <c r="D7258" s="1">
        <v>42890</v>
      </c>
      <c r="E7258" t="s">
        <v>46</v>
      </c>
      <c r="F7258" t="s">
        <v>6144</v>
      </c>
      <c r="G7258" t="s">
        <v>6145</v>
      </c>
      <c r="H7258" t="s">
        <v>98</v>
      </c>
      <c r="I7258" t="s">
        <v>23</v>
      </c>
      <c r="J7258" t="s">
        <v>7157</v>
      </c>
      <c r="K7258" t="s">
        <v>110</v>
      </c>
      <c r="L7258">
        <v>54880</v>
      </c>
      <c r="M7258" t="s">
        <v>101</v>
      </c>
      <c r="N7258" t="s">
        <v>1281</v>
      </c>
      <c r="O7258" t="s">
        <v>42</v>
      </c>
      <c r="P7258" t="s">
        <v>64</v>
      </c>
      <c r="Q7258" t="s">
        <v>1282</v>
      </c>
      <c r="R7258">
        <v>5.56</v>
      </c>
      <c r="S7258" s="5">
        <f t="shared" si="226"/>
        <v>2017</v>
      </c>
      <c r="T7258" s="11" t="str">
        <f t="shared" si="227"/>
        <v>May-2017</v>
      </c>
    </row>
    <row r="7259" spans="1:20" x14ac:dyDescent="0.25">
      <c r="A7259">
        <v>7258</v>
      </c>
      <c r="B7259" t="s">
        <v>9381</v>
      </c>
      <c r="C7259" s="1">
        <v>42885</v>
      </c>
      <c r="D7259" s="1">
        <v>42890</v>
      </c>
      <c r="E7259" t="s">
        <v>46</v>
      </c>
      <c r="F7259" t="s">
        <v>6144</v>
      </c>
      <c r="G7259" t="s">
        <v>6145</v>
      </c>
      <c r="H7259" t="s">
        <v>98</v>
      </c>
      <c r="I7259" t="s">
        <v>23</v>
      </c>
      <c r="J7259" t="s">
        <v>7157</v>
      </c>
      <c r="K7259" t="s">
        <v>110</v>
      </c>
      <c r="L7259">
        <v>54880</v>
      </c>
      <c r="M7259" t="s">
        <v>101</v>
      </c>
      <c r="N7259" t="s">
        <v>3574</v>
      </c>
      <c r="O7259" t="s">
        <v>42</v>
      </c>
      <c r="P7259" t="s">
        <v>86</v>
      </c>
      <c r="Q7259" t="s">
        <v>3575</v>
      </c>
      <c r="R7259">
        <v>629.1</v>
      </c>
      <c r="S7259" s="5">
        <f t="shared" si="226"/>
        <v>2017</v>
      </c>
      <c r="T7259" s="11" t="str">
        <f t="shared" si="227"/>
        <v>May-2017</v>
      </c>
    </row>
    <row r="7260" spans="1:20" x14ac:dyDescent="0.25">
      <c r="A7260">
        <v>7259</v>
      </c>
      <c r="B7260" t="s">
        <v>9381</v>
      </c>
      <c r="C7260" s="1">
        <v>42885</v>
      </c>
      <c r="D7260" s="1">
        <v>42890</v>
      </c>
      <c r="E7260" t="s">
        <v>46</v>
      </c>
      <c r="F7260" t="s">
        <v>6144</v>
      </c>
      <c r="G7260" t="s">
        <v>6145</v>
      </c>
      <c r="H7260" t="s">
        <v>98</v>
      </c>
      <c r="I7260" t="s">
        <v>23</v>
      </c>
      <c r="J7260" t="s">
        <v>7157</v>
      </c>
      <c r="K7260" t="s">
        <v>110</v>
      </c>
      <c r="L7260">
        <v>54880</v>
      </c>
      <c r="M7260" t="s">
        <v>101</v>
      </c>
      <c r="N7260" t="s">
        <v>583</v>
      </c>
      <c r="O7260" t="s">
        <v>42</v>
      </c>
      <c r="P7260" t="s">
        <v>64</v>
      </c>
      <c r="Q7260" t="s">
        <v>584</v>
      </c>
      <c r="R7260">
        <v>14.7</v>
      </c>
      <c r="S7260" s="5">
        <f t="shared" si="226"/>
        <v>2017</v>
      </c>
      <c r="T7260" s="11" t="str">
        <f t="shared" si="227"/>
        <v>May-2017</v>
      </c>
    </row>
    <row r="7261" spans="1:20" x14ac:dyDescent="0.25">
      <c r="A7261">
        <v>7260</v>
      </c>
      <c r="B7261" t="s">
        <v>9381</v>
      </c>
      <c r="C7261" s="1">
        <v>42885</v>
      </c>
      <c r="D7261" s="1">
        <v>42890</v>
      </c>
      <c r="E7261" t="s">
        <v>46</v>
      </c>
      <c r="F7261" t="s">
        <v>6144</v>
      </c>
      <c r="G7261" t="s">
        <v>6145</v>
      </c>
      <c r="H7261" t="s">
        <v>98</v>
      </c>
      <c r="I7261" t="s">
        <v>23</v>
      </c>
      <c r="J7261" t="s">
        <v>7157</v>
      </c>
      <c r="K7261" t="s">
        <v>110</v>
      </c>
      <c r="L7261">
        <v>54880</v>
      </c>
      <c r="M7261" t="s">
        <v>101</v>
      </c>
      <c r="N7261" t="s">
        <v>3816</v>
      </c>
      <c r="O7261" t="s">
        <v>42</v>
      </c>
      <c r="P7261" t="s">
        <v>86</v>
      </c>
      <c r="Q7261" t="s">
        <v>3817</v>
      </c>
      <c r="R7261">
        <v>45.36</v>
      </c>
      <c r="S7261" s="5">
        <f t="shared" si="226"/>
        <v>2017</v>
      </c>
      <c r="T7261" s="11" t="str">
        <f t="shared" si="227"/>
        <v>May-2017</v>
      </c>
    </row>
    <row r="7262" spans="1:20" x14ac:dyDescent="0.25">
      <c r="A7262">
        <v>7261</v>
      </c>
      <c r="B7262" t="s">
        <v>9381</v>
      </c>
      <c r="C7262" s="1">
        <v>42885</v>
      </c>
      <c r="D7262" s="1">
        <v>42890</v>
      </c>
      <c r="E7262" t="s">
        <v>46</v>
      </c>
      <c r="F7262" t="s">
        <v>6144</v>
      </c>
      <c r="G7262" t="s">
        <v>6145</v>
      </c>
      <c r="H7262" t="s">
        <v>98</v>
      </c>
      <c r="I7262" t="s">
        <v>23</v>
      </c>
      <c r="J7262" t="s">
        <v>7157</v>
      </c>
      <c r="K7262" t="s">
        <v>110</v>
      </c>
      <c r="L7262">
        <v>54880</v>
      </c>
      <c r="M7262" t="s">
        <v>101</v>
      </c>
      <c r="N7262" t="s">
        <v>4243</v>
      </c>
      <c r="O7262" t="s">
        <v>67</v>
      </c>
      <c r="P7262" t="s">
        <v>68</v>
      </c>
      <c r="Q7262" t="s">
        <v>4244</v>
      </c>
      <c r="R7262">
        <v>125.99</v>
      </c>
      <c r="S7262" s="5">
        <f t="shared" si="226"/>
        <v>2017</v>
      </c>
      <c r="T7262" s="11" t="str">
        <f t="shared" si="227"/>
        <v>May-2017</v>
      </c>
    </row>
    <row r="7263" spans="1:20" x14ac:dyDescent="0.25">
      <c r="A7263">
        <v>7262</v>
      </c>
      <c r="B7263" t="s">
        <v>9382</v>
      </c>
      <c r="C7263" s="1">
        <v>43261</v>
      </c>
      <c r="D7263" s="1">
        <v>43264</v>
      </c>
      <c r="E7263" t="s">
        <v>19</v>
      </c>
      <c r="F7263" t="s">
        <v>3663</v>
      </c>
      <c r="G7263" t="s">
        <v>3664</v>
      </c>
      <c r="H7263" t="s">
        <v>37</v>
      </c>
      <c r="I7263" t="s">
        <v>23</v>
      </c>
      <c r="J7263" t="s">
        <v>5417</v>
      </c>
      <c r="K7263" t="s">
        <v>39</v>
      </c>
      <c r="L7263">
        <v>91360</v>
      </c>
      <c r="M7263" t="s">
        <v>40</v>
      </c>
      <c r="N7263" t="s">
        <v>7849</v>
      </c>
      <c r="O7263" t="s">
        <v>42</v>
      </c>
      <c r="P7263" t="s">
        <v>64</v>
      </c>
      <c r="Q7263" t="s">
        <v>7850</v>
      </c>
      <c r="R7263">
        <v>14.7</v>
      </c>
      <c r="S7263" s="5">
        <f t="shared" si="226"/>
        <v>2018</v>
      </c>
      <c r="T7263" s="11" t="str">
        <f t="shared" si="227"/>
        <v>Jun-2018</v>
      </c>
    </row>
    <row r="7264" spans="1:20" x14ac:dyDescent="0.25">
      <c r="A7264">
        <v>7263</v>
      </c>
      <c r="B7264" t="s">
        <v>9383</v>
      </c>
      <c r="C7264" s="1">
        <v>43395</v>
      </c>
      <c r="D7264" s="1">
        <v>43401</v>
      </c>
      <c r="E7264" t="s">
        <v>46</v>
      </c>
      <c r="F7264" t="s">
        <v>4241</v>
      </c>
      <c r="G7264" t="s">
        <v>4242</v>
      </c>
      <c r="H7264" t="s">
        <v>37</v>
      </c>
      <c r="I7264" t="s">
        <v>23</v>
      </c>
      <c r="J7264" t="s">
        <v>142</v>
      </c>
      <c r="K7264" t="s">
        <v>143</v>
      </c>
      <c r="L7264">
        <v>19134</v>
      </c>
      <c r="M7264" t="s">
        <v>144</v>
      </c>
      <c r="N7264" t="s">
        <v>244</v>
      </c>
      <c r="O7264" t="s">
        <v>67</v>
      </c>
      <c r="P7264" t="s">
        <v>68</v>
      </c>
      <c r="Q7264" t="s">
        <v>245</v>
      </c>
      <c r="R7264">
        <v>32.700000000000003</v>
      </c>
      <c r="S7264" s="5">
        <f t="shared" si="226"/>
        <v>2018</v>
      </c>
      <c r="T7264" s="11" t="str">
        <f t="shared" si="227"/>
        <v>Oct-2018</v>
      </c>
    </row>
    <row r="7265" spans="1:20" x14ac:dyDescent="0.25">
      <c r="A7265">
        <v>7264</v>
      </c>
      <c r="B7265" t="s">
        <v>9383</v>
      </c>
      <c r="C7265" s="1">
        <v>43395</v>
      </c>
      <c r="D7265" s="1">
        <v>43401</v>
      </c>
      <c r="E7265" t="s">
        <v>46</v>
      </c>
      <c r="F7265" t="s">
        <v>4241</v>
      </c>
      <c r="G7265" t="s">
        <v>4242</v>
      </c>
      <c r="H7265" t="s">
        <v>37</v>
      </c>
      <c r="I7265" t="s">
        <v>23</v>
      </c>
      <c r="J7265" t="s">
        <v>142</v>
      </c>
      <c r="K7265" t="s">
        <v>143</v>
      </c>
      <c r="L7265">
        <v>19134</v>
      </c>
      <c r="M7265" t="s">
        <v>144</v>
      </c>
      <c r="N7265" t="s">
        <v>7429</v>
      </c>
      <c r="O7265" t="s">
        <v>42</v>
      </c>
      <c r="P7265" t="s">
        <v>169</v>
      </c>
      <c r="Q7265" t="s">
        <v>7430</v>
      </c>
      <c r="R7265">
        <v>31.68</v>
      </c>
      <c r="S7265" s="5">
        <f t="shared" si="226"/>
        <v>2018</v>
      </c>
      <c r="T7265" s="11" t="str">
        <f t="shared" si="227"/>
        <v>Oct-2018</v>
      </c>
    </row>
    <row r="7266" spans="1:20" x14ac:dyDescent="0.25">
      <c r="A7266">
        <v>7265</v>
      </c>
      <c r="B7266" t="s">
        <v>9384</v>
      </c>
      <c r="C7266" s="1">
        <v>43264</v>
      </c>
      <c r="D7266" s="1">
        <v>43268</v>
      </c>
      <c r="E7266" t="s">
        <v>46</v>
      </c>
      <c r="F7266" t="s">
        <v>383</v>
      </c>
      <c r="G7266" t="s">
        <v>384</v>
      </c>
      <c r="H7266" t="s">
        <v>22</v>
      </c>
      <c r="I7266" t="s">
        <v>23</v>
      </c>
      <c r="J7266" t="s">
        <v>314</v>
      </c>
      <c r="K7266" t="s">
        <v>315</v>
      </c>
      <c r="L7266">
        <v>22153</v>
      </c>
      <c r="M7266" t="s">
        <v>26</v>
      </c>
      <c r="N7266" t="s">
        <v>6393</v>
      </c>
      <c r="O7266" t="s">
        <v>42</v>
      </c>
      <c r="P7266" t="s">
        <v>64</v>
      </c>
      <c r="Q7266" t="s">
        <v>6394</v>
      </c>
      <c r="R7266">
        <v>181.86</v>
      </c>
      <c r="S7266" s="5">
        <f t="shared" si="226"/>
        <v>2018</v>
      </c>
      <c r="T7266" s="11" t="str">
        <f t="shared" si="227"/>
        <v>Jun-2018</v>
      </c>
    </row>
    <row r="7267" spans="1:20" x14ac:dyDescent="0.25">
      <c r="A7267">
        <v>7266</v>
      </c>
      <c r="B7267" t="s">
        <v>9385</v>
      </c>
      <c r="C7267" s="1">
        <v>42331</v>
      </c>
      <c r="D7267" s="1">
        <v>42334</v>
      </c>
      <c r="E7267" t="s">
        <v>19</v>
      </c>
      <c r="F7267" t="s">
        <v>3861</v>
      </c>
      <c r="G7267" t="s">
        <v>3862</v>
      </c>
      <c r="H7267" t="s">
        <v>37</v>
      </c>
      <c r="I7267" t="s">
        <v>23</v>
      </c>
      <c r="J7267" t="s">
        <v>180</v>
      </c>
      <c r="K7267" t="s">
        <v>100</v>
      </c>
      <c r="L7267">
        <v>77095</v>
      </c>
      <c r="M7267" t="s">
        <v>101</v>
      </c>
      <c r="N7267" t="s">
        <v>3550</v>
      </c>
      <c r="O7267" t="s">
        <v>28</v>
      </c>
      <c r="P7267" t="s">
        <v>32</v>
      </c>
      <c r="Q7267" t="s">
        <v>3551</v>
      </c>
      <c r="R7267">
        <v>155.37200000000001</v>
      </c>
      <c r="S7267" s="5">
        <f t="shared" si="226"/>
        <v>2015</v>
      </c>
      <c r="T7267" s="11" t="str">
        <f t="shared" si="227"/>
        <v>Nov-2015</v>
      </c>
    </row>
    <row r="7268" spans="1:20" x14ac:dyDescent="0.25">
      <c r="A7268">
        <v>7267</v>
      </c>
      <c r="B7268" t="s">
        <v>9386</v>
      </c>
      <c r="C7268" s="1">
        <v>43328</v>
      </c>
      <c r="D7268" s="1">
        <v>43328</v>
      </c>
      <c r="E7268" t="s">
        <v>1289</v>
      </c>
      <c r="F7268" t="s">
        <v>6465</v>
      </c>
      <c r="G7268" t="s">
        <v>6466</v>
      </c>
      <c r="H7268" t="s">
        <v>22</v>
      </c>
      <c r="I7268" t="s">
        <v>23</v>
      </c>
      <c r="J7268" t="s">
        <v>378</v>
      </c>
      <c r="K7268" t="s">
        <v>331</v>
      </c>
      <c r="L7268">
        <v>38401</v>
      </c>
      <c r="M7268" t="s">
        <v>26</v>
      </c>
      <c r="N7268" t="s">
        <v>2048</v>
      </c>
      <c r="O7268" t="s">
        <v>42</v>
      </c>
      <c r="P7268" t="s">
        <v>71</v>
      </c>
      <c r="Q7268" t="s">
        <v>2049</v>
      </c>
      <c r="R7268">
        <v>13.428000000000001</v>
      </c>
      <c r="S7268" s="5">
        <f t="shared" si="226"/>
        <v>2018</v>
      </c>
      <c r="T7268" s="11" t="str">
        <f t="shared" si="227"/>
        <v>Aug-2018</v>
      </c>
    </row>
    <row r="7269" spans="1:20" x14ac:dyDescent="0.25">
      <c r="A7269">
        <v>7268</v>
      </c>
      <c r="B7269" t="s">
        <v>9386</v>
      </c>
      <c r="C7269" s="1">
        <v>43328</v>
      </c>
      <c r="D7269" s="1">
        <v>43328</v>
      </c>
      <c r="E7269" t="s">
        <v>1289</v>
      </c>
      <c r="F7269" t="s">
        <v>6465</v>
      </c>
      <c r="G7269" t="s">
        <v>6466</v>
      </c>
      <c r="H7269" t="s">
        <v>22</v>
      </c>
      <c r="I7269" t="s">
        <v>23</v>
      </c>
      <c r="J7269" t="s">
        <v>378</v>
      </c>
      <c r="K7269" t="s">
        <v>331</v>
      </c>
      <c r="L7269">
        <v>38401</v>
      </c>
      <c r="M7269" t="s">
        <v>26</v>
      </c>
      <c r="N7269" t="s">
        <v>4019</v>
      </c>
      <c r="O7269" t="s">
        <v>42</v>
      </c>
      <c r="P7269" t="s">
        <v>55</v>
      </c>
      <c r="Q7269" t="s">
        <v>4020</v>
      </c>
      <c r="R7269">
        <v>67.135999999999996</v>
      </c>
      <c r="S7269" s="5">
        <f t="shared" si="226"/>
        <v>2018</v>
      </c>
      <c r="T7269" s="11" t="str">
        <f t="shared" si="227"/>
        <v>Aug-2018</v>
      </c>
    </row>
    <row r="7270" spans="1:20" x14ac:dyDescent="0.25">
      <c r="A7270">
        <v>7269</v>
      </c>
      <c r="B7270" t="s">
        <v>9387</v>
      </c>
      <c r="C7270" s="1">
        <v>42749</v>
      </c>
      <c r="D7270" s="1">
        <v>42755</v>
      </c>
      <c r="E7270" t="s">
        <v>46</v>
      </c>
      <c r="F7270" t="s">
        <v>1408</v>
      </c>
      <c r="G7270" t="s">
        <v>1409</v>
      </c>
      <c r="H7270" t="s">
        <v>22</v>
      </c>
      <c r="I7270" t="s">
        <v>23</v>
      </c>
      <c r="J7270" t="s">
        <v>83</v>
      </c>
      <c r="K7270" t="s">
        <v>84</v>
      </c>
      <c r="L7270">
        <v>28027</v>
      </c>
      <c r="M7270" t="s">
        <v>26</v>
      </c>
      <c r="N7270" t="s">
        <v>6805</v>
      </c>
      <c r="O7270" t="s">
        <v>42</v>
      </c>
      <c r="P7270" t="s">
        <v>86</v>
      </c>
      <c r="Q7270" t="s">
        <v>6806</v>
      </c>
      <c r="R7270">
        <v>89.567999999999998</v>
      </c>
      <c r="S7270" s="5">
        <f t="shared" si="226"/>
        <v>2017</v>
      </c>
      <c r="T7270" s="11" t="str">
        <f t="shared" si="227"/>
        <v>Jan-2017</v>
      </c>
    </row>
    <row r="7271" spans="1:20" x14ac:dyDescent="0.25">
      <c r="A7271">
        <v>7270</v>
      </c>
      <c r="B7271" t="s">
        <v>9387</v>
      </c>
      <c r="C7271" s="1">
        <v>42749</v>
      </c>
      <c r="D7271" s="1">
        <v>42755</v>
      </c>
      <c r="E7271" t="s">
        <v>46</v>
      </c>
      <c r="F7271" t="s">
        <v>1408</v>
      </c>
      <c r="G7271" t="s">
        <v>1409</v>
      </c>
      <c r="H7271" t="s">
        <v>22</v>
      </c>
      <c r="I7271" t="s">
        <v>23</v>
      </c>
      <c r="J7271" t="s">
        <v>83</v>
      </c>
      <c r="K7271" t="s">
        <v>84</v>
      </c>
      <c r="L7271">
        <v>28027</v>
      </c>
      <c r="M7271" t="s">
        <v>26</v>
      </c>
      <c r="N7271" t="s">
        <v>9388</v>
      </c>
      <c r="O7271" t="s">
        <v>28</v>
      </c>
      <c r="P7271" t="s">
        <v>61</v>
      </c>
      <c r="Q7271" t="s">
        <v>9389</v>
      </c>
      <c r="R7271">
        <v>315.77600000000001</v>
      </c>
      <c r="S7271" s="5">
        <f t="shared" si="226"/>
        <v>2017</v>
      </c>
      <c r="T7271" s="11" t="str">
        <f t="shared" si="227"/>
        <v>Jan-2017</v>
      </c>
    </row>
    <row r="7272" spans="1:20" x14ac:dyDescent="0.25">
      <c r="A7272">
        <v>7271</v>
      </c>
      <c r="B7272" t="s">
        <v>9390</v>
      </c>
      <c r="C7272" s="1">
        <v>42994</v>
      </c>
      <c r="D7272" s="1">
        <v>43000</v>
      </c>
      <c r="E7272" t="s">
        <v>46</v>
      </c>
      <c r="F7272" t="s">
        <v>3944</v>
      </c>
      <c r="G7272" t="s">
        <v>3945</v>
      </c>
      <c r="H7272" t="s">
        <v>37</v>
      </c>
      <c r="I7272" t="s">
        <v>23</v>
      </c>
      <c r="J7272" t="s">
        <v>627</v>
      </c>
      <c r="K7272" t="s">
        <v>39</v>
      </c>
      <c r="L7272">
        <v>95123</v>
      </c>
      <c r="M7272" t="s">
        <v>40</v>
      </c>
      <c r="N7272" t="s">
        <v>4653</v>
      </c>
      <c r="O7272" t="s">
        <v>28</v>
      </c>
      <c r="P7272" t="s">
        <v>29</v>
      </c>
      <c r="Q7272" t="s">
        <v>4654</v>
      </c>
      <c r="R7272">
        <v>273.666</v>
      </c>
      <c r="S7272" s="5">
        <f t="shared" si="226"/>
        <v>2017</v>
      </c>
      <c r="T7272" s="11" t="str">
        <f t="shared" si="227"/>
        <v>Sep-2017</v>
      </c>
    </row>
    <row r="7273" spans="1:20" x14ac:dyDescent="0.25">
      <c r="A7273">
        <v>7272</v>
      </c>
      <c r="B7273" t="s">
        <v>9390</v>
      </c>
      <c r="C7273" s="1">
        <v>42994</v>
      </c>
      <c r="D7273" s="1">
        <v>43000</v>
      </c>
      <c r="E7273" t="s">
        <v>46</v>
      </c>
      <c r="F7273" t="s">
        <v>3944</v>
      </c>
      <c r="G7273" t="s">
        <v>3945</v>
      </c>
      <c r="H7273" t="s">
        <v>37</v>
      </c>
      <c r="I7273" t="s">
        <v>23</v>
      </c>
      <c r="J7273" t="s">
        <v>627</v>
      </c>
      <c r="K7273" t="s">
        <v>39</v>
      </c>
      <c r="L7273">
        <v>95123</v>
      </c>
      <c r="M7273" t="s">
        <v>40</v>
      </c>
      <c r="N7273" t="s">
        <v>5300</v>
      </c>
      <c r="O7273" t="s">
        <v>42</v>
      </c>
      <c r="P7273" t="s">
        <v>74</v>
      </c>
      <c r="Q7273" t="s">
        <v>5301</v>
      </c>
      <c r="R7273">
        <v>17.48</v>
      </c>
      <c r="S7273" s="5">
        <f t="shared" si="226"/>
        <v>2017</v>
      </c>
      <c r="T7273" s="11" t="str">
        <f t="shared" si="227"/>
        <v>Sep-2017</v>
      </c>
    </row>
    <row r="7274" spans="1:20" x14ac:dyDescent="0.25">
      <c r="A7274">
        <v>7273</v>
      </c>
      <c r="B7274" t="s">
        <v>9391</v>
      </c>
      <c r="C7274" s="1">
        <v>43018</v>
      </c>
      <c r="D7274" s="1">
        <v>43022</v>
      </c>
      <c r="E7274" t="s">
        <v>46</v>
      </c>
      <c r="F7274" t="s">
        <v>3602</v>
      </c>
      <c r="G7274" t="s">
        <v>3603</v>
      </c>
      <c r="H7274" t="s">
        <v>37</v>
      </c>
      <c r="I7274" t="s">
        <v>23</v>
      </c>
      <c r="J7274" t="s">
        <v>4493</v>
      </c>
      <c r="K7274" t="s">
        <v>84</v>
      </c>
      <c r="L7274">
        <v>27405</v>
      </c>
      <c r="M7274" t="s">
        <v>26</v>
      </c>
      <c r="N7274" t="s">
        <v>1960</v>
      </c>
      <c r="O7274" t="s">
        <v>42</v>
      </c>
      <c r="P7274" t="s">
        <v>575</v>
      </c>
      <c r="Q7274" t="s">
        <v>1961</v>
      </c>
      <c r="R7274">
        <v>20.608000000000001</v>
      </c>
      <c r="S7274" s="5">
        <f t="shared" si="226"/>
        <v>2017</v>
      </c>
      <c r="T7274" s="11" t="str">
        <f t="shared" si="227"/>
        <v>Oct-2017</v>
      </c>
    </row>
    <row r="7275" spans="1:20" x14ac:dyDescent="0.25">
      <c r="A7275">
        <v>7274</v>
      </c>
      <c r="B7275" t="s">
        <v>9391</v>
      </c>
      <c r="C7275" s="1">
        <v>43018</v>
      </c>
      <c r="D7275" s="1">
        <v>43022</v>
      </c>
      <c r="E7275" t="s">
        <v>46</v>
      </c>
      <c r="F7275" t="s">
        <v>3602</v>
      </c>
      <c r="G7275" t="s">
        <v>3603</v>
      </c>
      <c r="H7275" t="s">
        <v>37</v>
      </c>
      <c r="I7275" t="s">
        <v>23</v>
      </c>
      <c r="J7275" t="s">
        <v>4493</v>
      </c>
      <c r="K7275" t="s">
        <v>84</v>
      </c>
      <c r="L7275">
        <v>27405</v>
      </c>
      <c r="M7275" t="s">
        <v>26</v>
      </c>
      <c r="N7275" t="s">
        <v>1021</v>
      </c>
      <c r="O7275" t="s">
        <v>42</v>
      </c>
      <c r="P7275" t="s">
        <v>71</v>
      </c>
      <c r="Q7275" t="s">
        <v>1022</v>
      </c>
      <c r="R7275">
        <v>4.0949999999999998</v>
      </c>
      <c r="S7275" s="5">
        <f t="shared" si="226"/>
        <v>2017</v>
      </c>
      <c r="T7275" s="11" t="str">
        <f t="shared" si="227"/>
        <v>Oct-2017</v>
      </c>
    </row>
    <row r="7276" spans="1:20" x14ac:dyDescent="0.25">
      <c r="A7276">
        <v>7275</v>
      </c>
      <c r="B7276" t="s">
        <v>9392</v>
      </c>
      <c r="C7276" s="1">
        <v>42687</v>
      </c>
      <c r="D7276" s="1">
        <v>42691</v>
      </c>
      <c r="E7276" t="s">
        <v>46</v>
      </c>
      <c r="F7276" t="s">
        <v>5156</v>
      </c>
      <c r="G7276" t="s">
        <v>5157</v>
      </c>
      <c r="H7276" t="s">
        <v>98</v>
      </c>
      <c r="I7276" t="s">
        <v>23</v>
      </c>
      <c r="J7276" t="s">
        <v>8035</v>
      </c>
      <c r="K7276" t="s">
        <v>1763</v>
      </c>
      <c r="L7276">
        <v>59601</v>
      </c>
      <c r="M7276" t="s">
        <v>40</v>
      </c>
      <c r="N7276" t="s">
        <v>6352</v>
      </c>
      <c r="O7276" t="s">
        <v>67</v>
      </c>
      <c r="P7276" t="s">
        <v>68</v>
      </c>
      <c r="Q7276" t="s">
        <v>6353</v>
      </c>
      <c r="R7276">
        <v>339.96</v>
      </c>
      <c r="S7276" s="5">
        <f t="shared" si="226"/>
        <v>2016</v>
      </c>
      <c r="T7276" s="11" t="str">
        <f t="shared" si="227"/>
        <v>Nov-2016</v>
      </c>
    </row>
    <row r="7277" spans="1:20" x14ac:dyDescent="0.25">
      <c r="A7277">
        <v>7276</v>
      </c>
      <c r="B7277" t="s">
        <v>9392</v>
      </c>
      <c r="C7277" s="1">
        <v>42687</v>
      </c>
      <c r="D7277" s="1">
        <v>42691</v>
      </c>
      <c r="E7277" t="s">
        <v>46</v>
      </c>
      <c r="F7277" t="s">
        <v>5156</v>
      </c>
      <c r="G7277" t="s">
        <v>5157</v>
      </c>
      <c r="H7277" t="s">
        <v>98</v>
      </c>
      <c r="I7277" t="s">
        <v>23</v>
      </c>
      <c r="J7277" t="s">
        <v>8035</v>
      </c>
      <c r="K7277" t="s">
        <v>1763</v>
      </c>
      <c r="L7277">
        <v>59601</v>
      </c>
      <c r="M7277" t="s">
        <v>40</v>
      </c>
      <c r="N7277" t="s">
        <v>2524</v>
      </c>
      <c r="O7277" t="s">
        <v>28</v>
      </c>
      <c r="P7277" t="s">
        <v>61</v>
      </c>
      <c r="Q7277" t="s">
        <v>2525</v>
      </c>
      <c r="R7277">
        <v>63.98</v>
      </c>
      <c r="S7277" s="5">
        <f t="shared" si="226"/>
        <v>2016</v>
      </c>
      <c r="T7277" s="11" t="str">
        <f t="shared" si="227"/>
        <v>Nov-2016</v>
      </c>
    </row>
    <row r="7278" spans="1:20" x14ac:dyDescent="0.25">
      <c r="A7278">
        <v>7277</v>
      </c>
      <c r="B7278" t="s">
        <v>9393</v>
      </c>
      <c r="C7278" s="1">
        <v>42310</v>
      </c>
      <c r="D7278" s="1">
        <v>42314</v>
      </c>
      <c r="E7278" t="s">
        <v>46</v>
      </c>
      <c r="F7278" t="s">
        <v>3792</v>
      </c>
      <c r="G7278" t="s">
        <v>3793</v>
      </c>
      <c r="H7278" t="s">
        <v>98</v>
      </c>
      <c r="I7278" t="s">
        <v>23</v>
      </c>
      <c r="J7278" t="s">
        <v>49</v>
      </c>
      <c r="K7278" t="s">
        <v>50</v>
      </c>
      <c r="L7278">
        <v>33311</v>
      </c>
      <c r="M7278" t="s">
        <v>26</v>
      </c>
      <c r="N7278" t="s">
        <v>5479</v>
      </c>
      <c r="O7278" t="s">
        <v>67</v>
      </c>
      <c r="P7278" t="s">
        <v>157</v>
      </c>
      <c r="Q7278" t="s">
        <v>5480</v>
      </c>
      <c r="R7278">
        <v>799.92</v>
      </c>
      <c r="S7278" s="5">
        <f t="shared" si="226"/>
        <v>2015</v>
      </c>
      <c r="T7278" s="11" t="str">
        <f t="shared" si="227"/>
        <v>Nov-2015</v>
      </c>
    </row>
    <row r="7279" spans="1:20" x14ac:dyDescent="0.25">
      <c r="A7279">
        <v>7278</v>
      </c>
      <c r="B7279" t="s">
        <v>9394</v>
      </c>
      <c r="C7279" s="1">
        <v>42935</v>
      </c>
      <c r="D7279" s="1">
        <v>42937</v>
      </c>
      <c r="E7279" t="s">
        <v>184</v>
      </c>
      <c r="F7279" t="s">
        <v>3611</v>
      </c>
      <c r="G7279" t="s">
        <v>3612</v>
      </c>
      <c r="H7279" t="s">
        <v>98</v>
      </c>
      <c r="I7279" t="s">
        <v>23</v>
      </c>
      <c r="J7279" t="s">
        <v>123</v>
      </c>
      <c r="K7279" t="s">
        <v>39</v>
      </c>
      <c r="L7279">
        <v>94110</v>
      </c>
      <c r="M7279" t="s">
        <v>40</v>
      </c>
      <c r="N7279" t="s">
        <v>9187</v>
      </c>
      <c r="O7279" t="s">
        <v>67</v>
      </c>
      <c r="P7279" t="s">
        <v>68</v>
      </c>
      <c r="Q7279" t="s">
        <v>9188</v>
      </c>
      <c r="R7279">
        <v>35.984000000000002</v>
      </c>
      <c r="S7279" s="5">
        <f t="shared" si="226"/>
        <v>2017</v>
      </c>
      <c r="T7279" s="11" t="str">
        <f t="shared" si="227"/>
        <v>Jul-2017</v>
      </c>
    </row>
    <row r="7280" spans="1:20" x14ac:dyDescent="0.25">
      <c r="A7280">
        <v>7279</v>
      </c>
      <c r="B7280" t="s">
        <v>9394</v>
      </c>
      <c r="C7280" s="1">
        <v>42935</v>
      </c>
      <c r="D7280" s="1">
        <v>42937</v>
      </c>
      <c r="E7280" t="s">
        <v>184</v>
      </c>
      <c r="F7280" t="s">
        <v>3611</v>
      </c>
      <c r="G7280" t="s">
        <v>3612</v>
      </c>
      <c r="H7280" t="s">
        <v>98</v>
      </c>
      <c r="I7280" t="s">
        <v>23</v>
      </c>
      <c r="J7280" t="s">
        <v>123</v>
      </c>
      <c r="K7280" t="s">
        <v>39</v>
      </c>
      <c r="L7280">
        <v>94110</v>
      </c>
      <c r="M7280" t="s">
        <v>40</v>
      </c>
      <c r="N7280" t="s">
        <v>5331</v>
      </c>
      <c r="O7280" t="s">
        <v>67</v>
      </c>
      <c r="P7280" t="s">
        <v>157</v>
      </c>
      <c r="Q7280" t="s">
        <v>5332</v>
      </c>
      <c r="R7280">
        <v>389.97</v>
      </c>
      <c r="S7280" s="5">
        <f t="shared" si="226"/>
        <v>2017</v>
      </c>
      <c r="T7280" s="11" t="str">
        <f t="shared" si="227"/>
        <v>Jul-2017</v>
      </c>
    </row>
    <row r="7281" spans="1:20" x14ac:dyDescent="0.25">
      <c r="A7281">
        <v>7280</v>
      </c>
      <c r="B7281" t="s">
        <v>9395</v>
      </c>
      <c r="C7281" s="1">
        <v>42869</v>
      </c>
      <c r="D7281" s="1">
        <v>42869</v>
      </c>
      <c r="E7281" t="s">
        <v>1289</v>
      </c>
      <c r="F7281" t="s">
        <v>2172</v>
      </c>
      <c r="G7281" t="s">
        <v>2173</v>
      </c>
      <c r="H7281" t="s">
        <v>37</v>
      </c>
      <c r="I7281" t="s">
        <v>23</v>
      </c>
      <c r="J7281" t="s">
        <v>7805</v>
      </c>
      <c r="K7281" t="s">
        <v>306</v>
      </c>
      <c r="L7281">
        <v>85364</v>
      </c>
      <c r="M7281" t="s">
        <v>40</v>
      </c>
      <c r="N7281" t="s">
        <v>905</v>
      </c>
      <c r="O7281" t="s">
        <v>67</v>
      </c>
      <c r="P7281" t="s">
        <v>157</v>
      </c>
      <c r="Q7281" t="s">
        <v>1785</v>
      </c>
      <c r="R7281">
        <v>185.52799999999999</v>
      </c>
      <c r="S7281" s="5">
        <f t="shared" si="226"/>
        <v>2017</v>
      </c>
      <c r="T7281" s="11" t="str">
        <f t="shared" si="227"/>
        <v>May-2017</v>
      </c>
    </row>
    <row r="7282" spans="1:20" x14ac:dyDescent="0.25">
      <c r="A7282">
        <v>7281</v>
      </c>
      <c r="B7282" t="s">
        <v>9396</v>
      </c>
      <c r="C7282" s="1">
        <v>42421</v>
      </c>
      <c r="D7282" s="1">
        <v>42427</v>
      </c>
      <c r="E7282" t="s">
        <v>46</v>
      </c>
      <c r="F7282" t="s">
        <v>5506</v>
      </c>
      <c r="G7282" t="s">
        <v>5507</v>
      </c>
      <c r="H7282" t="s">
        <v>22</v>
      </c>
      <c r="I7282" t="s">
        <v>23</v>
      </c>
      <c r="J7282" t="s">
        <v>378</v>
      </c>
      <c r="K7282" t="s">
        <v>2738</v>
      </c>
      <c r="L7282">
        <v>21044</v>
      </c>
      <c r="M7282" t="s">
        <v>144</v>
      </c>
      <c r="N7282" t="s">
        <v>1743</v>
      </c>
      <c r="O7282" t="s">
        <v>42</v>
      </c>
      <c r="P7282" t="s">
        <v>71</v>
      </c>
      <c r="Q7282" t="s">
        <v>1744</v>
      </c>
      <c r="R7282">
        <v>2541.98</v>
      </c>
      <c r="S7282" s="5">
        <f t="shared" si="226"/>
        <v>2016</v>
      </c>
      <c r="T7282" s="11" t="str">
        <f t="shared" si="227"/>
        <v>Feb-2016</v>
      </c>
    </row>
    <row r="7283" spans="1:20" x14ac:dyDescent="0.25">
      <c r="A7283">
        <v>7282</v>
      </c>
      <c r="B7283" t="s">
        <v>9397</v>
      </c>
      <c r="C7283" s="1">
        <v>43389</v>
      </c>
      <c r="D7283" s="1">
        <v>43394</v>
      </c>
      <c r="E7283" t="s">
        <v>46</v>
      </c>
      <c r="F7283" t="s">
        <v>6374</v>
      </c>
      <c r="G7283" t="s">
        <v>6375</v>
      </c>
      <c r="H7283" t="s">
        <v>98</v>
      </c>
      <c r="I7283" t="s">
        <v>23</v>
      </c>
      <c r="J7283" t="s">
        <v>7805</v>
      </c>
      <c r="K7283" t="s">
        <v>306</v>
      </c>
      <c r="L7283">
        <v>85364</v>
      </c>
      <c r="M7283" t="s">
        <v>40</v>
      </c>
      <c r="N7283" t="s">
        <v>871</v>
      </c>
      <c r="O7283" t="s">
        <v>67</v>
      </c>
      <c r="P7283" t="s">
        <v>680</v>
      </c>
      <c r="Q7283" t="s">
        <v>872</v>
      </c>
      <c r="R7283">
        <v>599.98500000000001</v>
      </c>
      <c r="S7283" s="5">
        <f t="shared" si="226"/>
        <v>2018</v>
      </c>
      <c r="T7283" s="11" t="str">
        <f t="shared" si="227"/>
        <v>Oct-2018</v>
      </c>
    </row>
    <row r="7284" spans="1:20" x14ac:dyDescent="0.25">
      <c r="A7284">
        <v>7283</v>
      </c>
      <c r="B7284" t="s">
        <v>9398</v>
      </c>
      <c r="C7284" s="1">
        <v>43273</v>
      </c>
      <c r="D7284" s="1">
        <v>43280</v>
      </c>
      <c r="E7284" t="s">
        <v>46</v>
      </c>
      <c r="F7284" t="s">
        <v>2486</v>
      </c>
      <c r="G7284" t="s">
        <v>2487</v>
      </c>
      <c r="H7284" t="s">
        <v>22</v>
      </c>
      <c r="I7284" t="s">
        <v>23</v>
      </c>
      <c r="J7284" t="s">
        <v>299</v>
      </c>
      <c r="K7284" t="s">
        <v>207</v>
      </c>
      <c r="L7284">
        <v>60653</v>
      </c>
      <c r="M7284" t="s">
        <v>101</v>
      </c>
      <c r="N7284" t="s">
        <v>3434</v>
      </c>
      <c r="O7284" t="s">
        <v>42</v>
      </c>
      <c r="P7284" t="s">
        <v>71</v>
      </c>
      <c r="Q7284" t="s">
        <v>3435</v>
      </c>
      <c r="R7284">
        <v>3.036</v>
      </c>
      <c r="S7284" s="5">
        <f t="shared" si="226"/>
        <v>2018</v>
      </c>
      <c r="T7284" s="11" t="str">
        <f t="shared" si="227"/>
        <v>Jun-2018</v>
      </c>
    </row>
    <row r="7285" spans="1:20" x14ac:dyDescent="0.25">
      <c r="A7285">
        <v>7284</v>
      </c>
      <c r="B7285" t="s">
        <v>9399</v>
      </c>
      <c r="C7285" s="1">
        <v>43352</v>
      </c>
      <c r="D7285" s="1">
        <v>43356</v>
      </c>
      <c r="E7285" t="s">
        <v>46</v>
      </c>
      <c r="F7285" t="s">
        <v>811</v>
      </c>
      <c r="G7285" t="s">
        <v>812</v>
      </c>
      <c r="H7285" t="s">
        <v>22</v>
      </c>
      <c r="I7285" t="s">
        <v>23</v>
      </c>
      <c r="J7285" t="s">
        <v>2181</v>
      </c>
      <c r="K7285" t="s">
        <v>494</v>
      </c>
      <c r="L7285">
        <v>44105</v>
      </c>
      <c r="M7285" t="s">
        <v>144</v>
      </c>
      <c r="N7285" t="s">
        <v>1245</v>
      </c>
      <c r="O7285" t="s">
        <v>42</v>
      </c>
      <c r="P7285" t="s">
        <v>64</v>
      </c>
      <c r="Q7285" t="s">
        <v>1246</v>
      </c>
      <c r="R7285">
        <v>25.92</v>
      </c>
      <c r="S7285" s="5">
        <f t="shared" si="226"/>
        <v>2018</v>
      </c>
      <c r="T7285" s="11" t="str">
        <f t="shared" si="227"/>
        <v>Sep-2018</v>
      </c>
    </row>
    <row r="7286" spans="1:20" x14ac:dyDescent="0.25">
      <c r="A7286">
        <v>7285</v>
      </c>
      <c r="B7286" t="s">
        <v>9399</v>
      </c>
      <c r="C7286" s="1">
        <v>43352</v>
      </c>
      <c r="D7286" s="1">
        <v>43356</v>
      </c>
      <c r="E7286" t="s">
        <v>46</v>
      </c>
      <c r="F7286" t="s">
        <v>811</v>
      </c>
      <c r="G7286" t="s">
        <v>812</v>
      </c>
      <c r="H7286" t="s">
        <v>22</v>
      </c>
      <c r="I7286" t="s">
        <v>23</v>
      </c>
      <c r="J7286" t="s">
        <v>2181</v>
      </c>
      <c r="K7286" t="s">
        <v>494</v>
      </c>
      <c r="L7286">
        <v>44105</v>
      </c>
      <c r="M7286" t="s">
        <v>144</v>
      </c>
      <c r="N7286" t="s">
        <v>1859</v>
      </c>
      <c r="O7286" t="s">
        <v>28</v>
      </c>
      <c r="P7286" t="s">
        <v>61</v>
      </c>
      <c r="Q7286" t="s">
        <v>1860</v>
      </c>
      <c r="R7286">
        <v>66.111999999999995</v>
      </c>
      <c r="S7286" s="5">
        <f t="shared" si="226"/>
        <v>2018</v>
      </c>
      <c r="T7286" s="11" t="str">
        <f t="shared" si="227"/>
        <v>Sep-2018</v>
      </c>
    </row>
    <row r="7287" spans="1:20" x14ac:dyDescent="0.25">
      <c r="A7287">
        <v>7286</v>
      </c>
      <c r="B7287" t="s">
        <v>9400</v>
      </c>
      <c r="C7287" s="1">
        <v>43387</v>
      </c>
      <c r="D7287" s="1">
        <v>43392</v>
      </c>
      <c r="E7287" t="s">
        <v>46</v>
      </c>
      <c r="F7287" t="s">
        <v>2650</v>
      </c>
      <c r="G7287" t="s">
        <v>2651</v>
      </c>
      <c r="H7287" t="s">
        <v>22</v>
      </c>
      <c r="I7287" t="s">
        <v>23</v>
      </c>
      <c r="J7287" t="s">
        <v>123</v>
      </c>
      <c r="K7287" t="s">
        <v>39</v>
      </c>
      <c r="L7287">
        <v>94110</v>
      </c>
      <c r="M7287" t="s">
        <v>40</v>
      </c>
      <c r="N7287" t="s">
        <v>2206</v>
      </c>
      <c r="O7287" t="s">
        <v>67</v>
      </c>
      <c r="P7287" t="s">
        <v>157</v>
      </c>
      <c r="Q7287" t="s">
        <v>2207</v>
      </c>
      <c r="R7287">
        <v>46.36</v>
      </c>
      <c r="S7287" s="5">
        <f t="shared" si="226"/>
        <v>2018</v>
      </c>
      <c r="T7287" s="11" t="str">
        <f t="shared" si="227"/>
        <v>Oct-2018</v>
      </c>
    </row>
    <row r="7288" spans="1:20" x14ac:dyDescent="0.25">
      <c r="A7288">
        <v>7287</v>
      </c>
      <c r="B7288" t="s">
        <v>9401</v>
      </c>
      <c r="C7288" s="1">
        <v>42906</v>
      </c>
      <c r="D7288" s="1">
        <v>42911</v>
      </c>
      <c r="E7288" t="s">
        <v>46</v>
      </c>
      <c r="F7288" t="s">
        <v>7358</v>
      </c>
      <c r="G7288" t="s">
        <v>7359</v>
      </c>
      <c r="H7288" t="s">
        <v>37</v>
      </c>
      <c r="I7288" t="s">
        <v>23</v>
      </c>
      <c r="J7288" t="s">
        <v>4852</v>
      </c>
      <c r="K7288" t="s">
        <v>646</v>
      </c>
      <c r="L7288">
        <v>73120</v>
      </c>
      <c r="M7288" t="s">
        <v>101</v>
      </c>
      <c r="N7288" t="s">
        <v>7696</v>
      </c>
      <c r="O7288" t="s">
        <v>67</v>
      </c>
      <c r="P7288" t="s">
        <v>157</v>
      </c>
      <c r="Q7288" t="s">
        <v>7697</v>
      </c>
      <c r="R7288">
        <v>6.9</v>
      </c>
      <c r="S7288" s="5">
        <f t="shared" si="226"/>
        <v>2017</v>
      </c>
      <c r="T7288" s="11" t="str">
        <f t="shared" si="227"/>
        <v>Jun-2017</v>
      </c>
    </row>
    <row r="7289" spans="1:20" x14ac:dyDescent="0.25">
      <c r="A7289">
        <v>7288</v>
      </c>
      <c r="B7289" t="s">
        <v>9401</v>
      </c>
      <c r="C7289" s="1">
        <v>42906</v>
      </c>
      <c r="D7289" s="1">
        <v>42911</v>
      </c>
      <c r="E7289" t="s">
        <v>46</v>
      </c>
      <c r="F7289" t="s">
        <v>7358</v>
      </c>
      <c r="G7289" t="s">
        <v>7359</v>
      </c>
      <c r="H7289" t="s">
        <v>37</v>
      </c>
      <c r="I7289" t="s">
        <v>23</v>
      </c>
      <c r="J7289" t="s">
        <v>4852</v>
      </c>
      <c r="K7289" t="s">
        <v>646</v>
      </c>
      <c r="L7289">
        <v>73120</v>
      </c>
      <c r="M7289" t="s">
        <v>101</v>
      </c>
      <c r="N7289" t="s">
        <v>3961</v>
      </c>
      <c r="O7289" t="s">
        <v>28</v>
      </c>
      <c r="P7289" t="s">
        <v>61</v>
      </c>
      <c r="Q7289" t="s">
        <v>5774</v>
      </c>
      <c r="R7289">
        <v>57.69</v>
      </c>
      <c r="S7289" s="5">
        <f t="shared" si="226"/>
        <v>2017</v>
      </c>
      <c r="T7289" s="11" t="str">
        <f t="shared" si="227"/>
        <v>Jun-2017</v>
      </c>
    </row>
    <row r="7290" spans="1:20" x14ac:dyDescent="0.25">
      <c r="A7290">
        <v>7289</v>
      </c>
      <c r="B7290" t="s">
        <v>9402</v>
      </c>
      <c r="C7290" s="1">
        <v>42249</v>
      </c>
      <c r="D7290" s="1">
        <v>42254</v>
      </c>
      <c r="E7290" t="s">
        <v>46</v>
      </c>
      <c r="F7290" t="s">
        <v>1148</v>
      </c>
      <c r="G7290" t="s">
        <v>1149</v>
      </c>
      <c r="H7290" t="s">
        <v>37</v>
      </c>
      <c r="I7290" t="s">
        <v>23</v>
      </c>
      <c r="J7290" t="s">
        <v>180</v>
      </c>
      <c r="K7290" t="s">
        <v>100</v>
      </c>
      <c r="L7290">
        <v>77095</v>
      </c>
      <c r="M7290" t="s">
        <v>101</v>
      </c>
      <c r="N7290" t="s">
        <v>5746</v>
      </c>
      <c r="O7290" t="s">
        <v>67</v>
      </c>
      <c r="P7290" t="s">
        <v>680</v>
      </c>
      <c r="Q7290" t="s">
        <v>5747</v>
      </c>
      <c r="R7290">
        <v>559.71</v>
      </c>
      <c r="S7290" s="5">
        <f t="shared" si="226"/>
        <v>2015</v>
      </c>
      <c r="T7290" s="11" t="str">
        <f t="shared" si="227"/>
        <v>Sep-2015</v>
      </c>
    </row>
    <row r="7291" spans="1:20" x14ac:dyDescent="0.25">
      <c r="A7291">
        <v>7290</v>
      </c>
      <c r="B7291" t="s">
        <v>9403</v>
      </c>
      <c r="C7291" s="1">
        <v>42765</v>
      </c>
      <c r="D7291" s="1">
        <v>42766</v>
      </c>
      <c r="E7291" t="s">
        <v>184</v>
      </c>
      <c r="F7291" t="s">
        <v>515</v>
      </c>
      <c r="G7291" t="s">
        <v>516</v>
      </c>
      <c r="H7291" t="s">
        <v>22</v>
      </c>
      <c r="I7291" t="s">
        <v>23</v>
      </c>
      <c r="J7291" t="s">
        <v>123</v>
      </c>
      <c r="K7291" t="s">
        <v>39</v>
      </c>
      <c r="L7291">
        <v>94122</v>
      </c>
      <c r="M7291" t="s">
        <v>40</v>
      </c>
      <c r="N7291" t="s">
        <v>1192</v>
      </c>
      <c r="O7291" t="s">
        <v>42</v>
      </c>
      <c r="P7291" t="s">
        <v>55</v>
      </c>
      <c r="Q7291" t="s">
        <v>1193</v>
      </c>
      <c r="R7291">
        <v>305.01</v>
      </c>
      <c r="S7291" s="5">
        <f t="shared" si="226"/>
        <v>2017</v>
      </c>
      <c r="T7291" s="11" t="str">
        <f t="shared" si="227"/>
        <v>Jan-2017</v>
      </c>
    </row>
    <row r="7292" spans="1:20" x14ac:dyDescent="0.25">
      <c r="A7292">
        <v>7291</v>
      </c>
      <c r="B7292" t="s">
        <v>9403</v>
      </c>
      <c r="C7292" s="1">
        <v>42765</v>
      </c>
      <c r="D7292" s="1">
        <v>42766</v>
      </c>
      <c r="E7292" t="s">
        <v>184</v>
      </c>
      <c r="F7292" t="s">
        <v>515</v>
      </c>
      <c r="G7292" t="s">
        <v>516</v>
      </c>
      <c r="H7292" t="s">
        <v>22</v>
      </c>
      <c r="I7292" t="s">
        <v>23</v>
      </c>
      <c r="J7292" t="s">
        <v>123</v>
      </c>
      <c r="K7292" t="s">
        <v>39</v>
      </c>
      <c r="L7292">
        <v>94122</v>
      </c>
      <c r="M7292" t="s">
        <v>40</v>
      </c>
      <c r="N7292" t="s">
        <v>572</v>
      </c>
      <c r="O7292" t="s">
        <v>42</v>
      </c>
      <c r="P7292" t="s">
        <v>71</v>
      </c>
      <c r="Q7292" t="s">
        <v>573</v>
      </c>
      <c r="R7292">
        <v>50.783999999999999</v>
      </c>
      <c r="S7292" s="5">
        <f t="shared" si="226"/>
        <v>2017</v>
      </c>
      <c r="T7292" s="11" t="str">
        <f t="shared" si="227"/>
        <v>Jan-2017</v>
      </c>
    </row>
    <row r="7293" spans="1:20" x14ac:dyDescent="0.25">
      <c r="A7293">
        <v>7292</v>
      </c>
      <c r="B7293" t="s">
        <v>9403</v>
      </c>
      <c r="C7293" s="1">
        <v>42765</v>
      </c>
      <c r="D7293" s="1">
        <v>42766</v>
      </c>
      <c r="E7293" t="s">
        <v>184</v>
      </c>
      <c r="F7293" t="s">
        <v>515</v>
      </c>
      <c r="G7293" t="s">
        <v>516</v>
      </c>
      <c r="H7293" t="s">
        <v>22</v>
      </c>
      <c r="I7293" t="s">
        <v>23</v>
      </c>
      <c r="J7293" t="s">
        <v>123</v>
      </c>
      <c r="K7293" t="s">
        <v>39</v>
      </c>
      <c r="L7293">
        <v>94122</v>
      </c>
      <c r="M7293" t="s">
        <v>40</v>
      </c>
      <c r="N7293" t="s">
        <v>1071</v>
      </c>
      <c r="O7293" t="s">
        <v>42</v>
      </c>
      <c r="P7293" t="s">
        <v>43</v>
      </c>
      <c r="Q7293" t="s">
        <v>1072</v>
      </c>
      <c r="R7293">
        <v>26.01</v>
      </c>
      <c r="S7293" s="5">
        <f t="shared" si="226"/>
        <v>2017</v>
      </c>
      <c r="T7293" s="11" t="str">
        <f t="shared" si="227"/>
        <v>Jan-2017</v>
      </c>
    </row>
    <row r="7294" spans="1:20" x14ac:dyDescent="0.25">
      <c r="A7294">
        <v>7293</v>
      </c>
      <c r="B7294" t="s">
        <v>9404</v>
      </c>
      <c r="C7294" s="1">
        <v>43438</v>
      </c>
      <c r="D7294" s="1">
        <v>43443</v>
      </c>
      <c r="E7294" t="s">
        <v>46</v>
      </c>
      <c r="F7294" t="s">
        <v>1991</v>
      </c>
      <c r="G7294" t="s">
        <v>1992</v>
      </c>
      <c r="H7294" t="s">
        <v>22</v>
      </c>
      <c r="I7294" t="s">
        <v>23</v>
      </c>
      <c r="J7294" t="s">
        <v>5665</v>
      </c>
      <c r="K7294" t="s">
        <v>331</v>
      </c>
      <c r="L7294">
        <v>37211</v>
      </c>
      <c r="M7294" t="s">
        <v>26</v>
      </c>
      <c r="N7294" t="s">
        <v>9405</v>
      </c>
      <c r="O7294" t="s">
        <v>67</v>
      </c>
      <c r="P7294" t="s">
        <v>680</v>
      </c>
      <c r="Q7294" t="s">
        <v>9085</v>
      </c>
      <c r="R7294">
        <v>649</v>
      </c>
      <c r="S7294" s="5">
        <f t="shared" si="226"/>
        <v>2018</v>
      </c>
      <c r="T7294" s="11" t="str">
        <f t="shared" si="227"/>
        <v>Dec-2018</v>
      </c>
    </row>
    <row r="7295" spans="1:20" x14ac:dyDescent="0.25">
      <c r="A7295">
        <v>7294</v>
      </c>
      <c r="B7295" t="s">
        <v>9406</v>
      </c>
      <c r="C7295" s="1">
        <v>42758</v>
      </c>
      <c r="D7295" s="1">
        <v>42764</v>
      </c>
      <c r="E7295" t="s">
        <v>46</v>
      </c>
      <c r="F7295" t="s">
        <v>4857</v>
      </c>
      <c r="G7295" t="s">
        <v>4858</v>
      </c>
      <c r="H7295" t="s">
        <v>22</v>
      </c>
      <c r="I7295" t="s">
        <v>23</v>
      </c>
      <c r="J7295" t="s">
        <v>38</v>
      </c>
      <c r="K7295" t="s">
        <v>39</v>
      </c>
      <c r="L7295">
        <v>90036</v>
      </c>
      <c r="M7295" t="s">
        <v>40</v>
      </c>
      <c r="N7295" t="s">
        <v>7658</v>
      </c>
      <c r="O7295" t="s">
        <v>28</v>
      </c>
      <c r="P7295" t="s">
        <v>61</v>
      </c>
      <c r="Q7295" t="s">
        <v>7659</v>
      </c>
      <c r="R7295">
        <v>59.99</v>
      </c>
      <c r="S7295" s="5">
        <f t="shared" si="226"/>
        <v>2017</v>
      </c>
      <c r="T7295" s="11" t="str">
        <f t="shared" si="227"/>
        <v>Jan-2017</v>
      </c>
    </row>
    <row r="7296" spans="1:20" x14ac:dyDescent="0.25">
      <c r="A7296">
        <v>7295</v>
      </c>
      <c r="B7296" t="s">
        <v>9407</v>
      </c>
      <c r="C7296" s="1">
        <v>42516</v>
      </c>
      <c r="D7296" s="1">
        <v>42521</v>
      </c>
      <c r="E7296" t="s">
        <v>46</v>
      </c>
      <c r="F7296" t="s">
        <v>662</v>
      </c>
      <c r="G7296" t="s">
        <v>663</v>
      </c>
      <c r="H7296" t="s">
        <v>22</v>
      </c>
      <c r="I7296" t="s">
        <v>23</v>
      </c>
      <c r="J7296" t="s">
        <v>4127</v>
      </c>
      <c r="K7296" t="s">
        <v>92</v>
      </c>
      <c r="L7296">
        <v>98006</v>
      </c>
      <c r="M7296" t="s">
        <v>40</v>
      </c>
      <c r="N7296" t="s">
        <v>2044</v>
      </c>
      <c r="O7296" t="s">
        <v>28</v>
      </c>
      <c r="P7296" t="s">
        <v>61</v>
      </c>
      <c r="Q7296" t="s">
        <v>2045</v>
      </c>
      <c r="R7296">
        <v>20.239999999999998</v>
      </c>
      <c r="S7296" s="5">
        <f t="shared" si="226"/>
        <v>2016</v>
      </c>
      <c r="T7296" s="11" t="str">
        <f t="shared" si="227"/>
        <v>May-2016</v>
      </c>
    </row>
    <row r="7297" spans="1:20" x14ac:dyDescent="0.25">
      <c r="A7297">
        <v>7296</v>
      </c>
      <c r="B7297" t="s">
        <v>9408</v>
      </c>
      <c r="C7297" s="1">
        <v>42128</v>
      </c>
      <c r="D7297" s="1">
        <v>42129</v>
      </c>
      <c r="E7297" t="s">
        <v>184</v>
      </c>
      <c r="F7297" t="s">
        <v>3306</v>
      </c>
      <c r="G7297" t="s">
        <v>3307</v>
      </c>
      <c r="H7297" t="s">
        <v>22</v>
      </c>
      <c r="I7297" t="s">
        <v>23</v>
      </c>
      <c r="J7297" t="s">
        <v>180</v>
      </c>
      <c r="K7297" t="s">
        <v>100</v>
      </c>
      <c r="L7297">
        <v>77036</v>
      </c>
      <c r="M7297" t="s">
        <v>101</v>
      </c>
      <c r="N7297" t="s">
        <v>6809</v>
      </c>
      <c r="O7297" t="s">
        <v>42</v>
      </c>
      <c r="P7297" t="s">
        <v>64</v>
      </c>
      <c r="Q7297" t="s">
        <v>6810</v>
      </c>
      <c r="R7297">
        <v>37.840000000000003</v>
      </c>
      <c r="S7297" s="5">
        <f t="shared" si="226"/>
        <v>2015</v>
      </c>
      <c r="T7297" s="11" t="str">
        <f t="shared" si="227"/>
        <v>May-2015</v>
      </c>
    </row>
    <row r="7298" spans="1:20" x14ac:dyDescent="0.25">
      <c r="A7298">
        <v>7297</v>
      </c>
      <c r="B7298" t="s">
        <v>9408</v>
      </c>
      <c r="C7298" s="1">
        <v>42128</v>
      </c>
      <c r="D7298" s="1">
        <v>42129</v>
      </c>
      <c r="E7298" t="s">
        <v>184</v>
      </c>
      <c r="F7298" t="s">
        <v>3306</v>
      </c>
      <c r="G7298" t="s">
        <v>3307</v>
      </c>
      <c r="H7298" t="s">
        <v>22</v>
      </c>
      <c r="I7298" t="s">
        <v>23</v>
      </c>
      <c r="J7298" t="s">
        <v>180</v>
      </c>
      <c r="K7298" t="s">
        <v>100</v>
      </c>
      <c r="L7298">
        <v>77036</v>
      </c>
      <c r="M7298" t="s">
        <v>101</v>
      </c>
      <c r="N7298" t="s">
        <v>7838</v>
      </c>
      <c r="O7298" t="s">
        <v>42</v>
      </c>
      <c r="P7298" t="s">
        <v>265</v>
      </c>
      <c r="Q7298" t="s">
        <v>7839</v>
      </c>
      <c r="R7298">
        <v>5.4720000000000004</v>
      </c>
      <c r="S7298" s="5">
        <f t="shared" si="226"/>
        <v>2015</v>
      </c>
      <c r="T7298" s="11" t="str">
        <f t="shared" si="227"/>
        <v>May-2015</v>
      </c>
    </row>
    <row r="7299" spans="1:20" x14ac:dyDescent="0.25">
      <c r="A7299">
        <v>7298</v>
      </c>
      <c r="B7299" t="s">
        <v>9409</v>
      </c>
      <c r="C7299" s="1">
        <v>42410</v>
      </c>
      <c r="D7299" s="1">
        <v>42414</v>
      </c>
      <c r="E7299" t="s">
        <v>19</v>
      </c>
      <c r="F7299" t="s">
        <v>2024</v>
      </c>
      <c r="G7299" t="s">
        <v>2025</v>
      </c>
      <c r="H7299" t="s">
        <v>37</v>
      </c>
      <c r="I7299" t="s">
        <v>23</v>
      </c>
      <c r="J7299" t="s">
        <v>142</v>
      </c>
      <c r="K7299" t="s">
        <v>143</v>
      </c>
      <c r="L7299">
        <v>19143</v>
      </c>
      <c r="M7299" t="s">
        <v>144</v>
      </c>
      <c r="N7299" t="s">
        <v>4895</v>
      </c>
      <c r="O7299" t="s">
        <v>42</v>
      </c>
      <c r="P7299" t="s">
        <v>55</v>
      </c>
      <c r="Q7299" t="s">
        <v>4896</v>
      </c>
      <c r="R7299">
        <v>77.239999999999995</v>
      </c>
      <c r="S7299" s="5">
        <f t="shared" ref="S7299:S7362" si="228">YEAR(C7299)</f>
        <v>2016</v>
      </c>
      <c r="T7299" s="11" t="str">
        <f t="shared" ref="T7299:T7362" si="229">TEXT(C7299,"MMM-YYY")</f>
        <v>Feb-2016</v>
      </c>
    </row>
    <row r="7300" spans="1:20" x14ac:dyDescent="0.25">
      <c r="A7300">
        <v>7299</v>
      </c>
      <c r="B7300" t="s">
        <v>9410</v>
      </c>
      <c r="C7300" s="1">
        <v>42326</v>
      </c>
      <c r="D7300" s="1">
        <v>42329</v>
      </c>
      <c r="E7300" t="s">
        <v>184</v>
      </c>
      <c r="F7300" t="s">
        <v>2486</v>
      </c>
      <c r="G7300" t="s">
        <v>2487</v>
      </c>
      <c r="H7300" t="s">
        <v>22</v>
      </c>
      <c r="I7300" t="s">
        <v>23</v>
      </c>
      <c r="J7300" t="s">
        <v>8742</v>
      </c>
      <c r="K7300" t="s">
        <v>207</v>
      </c>
      <c r="L7300">
        <v>60016</v>
      </c>
      <c r="M7300" t="s">
        <v>101</v>
      </c>
      <c r="N7300" t="s">
        <v>1104</v>
      </c>
      <c r="O7300" t="s">
        <v>28</v>
      </c>
      <c r="P7300" t="s">
        <v>52</v>
      </c>
      <c r="Q7300" t="s">
        <v>1105</v>
      </c>
      <c r="R7300">
        <v>292.10000000000002</v>
      </c>
      <c r="S7300" s="5">
        <f t="shared" si="228"/>
        <v>2015</v>
      </c>
      <c r="T7300" s="11" t="str">
        <f t="shared" si="229"/>
        <v>Nov-2015</v>
      </c>
    </row>
    <row r="7301" spans="1:20" x14ac:dyDescent="0.25">
      <c r="A7301">
        <v>7300</v>
      </c>
      <c r="B7301" t="s">
        <v>9410</v>
      </c>
      <c r="C7301" s="1">
        <v>42326</v>
      </c>
      <c r="D7301" s="1">
        <v>42329</v>
      </c>
      <c r="E7301" t="s">
        <v>184</v>
      </c>
      <c r="F7301" t="s">
        <v>2486</v>
      </c>
      <c r="G7301" t="s">
        <v>2487</v>
      </c>
      <c r="H7301" t="s">
        <v>22</v>
      </c>
      <c r="I7301" t="s">
        <v>23</v>
      </c>
      <c r="J7301" t="s">
        <v>8742</v>
      </c>
      <c r="K7301" t="s">
        <v>207</v>
      </c>
      <c r="L7301">
        <v>60016</v>
      </c>
      <c r="M7301" t="s">
        <v>101</v>
      </c>
      <c r="N7301" t="s">
        <v>6060</v>
      </c>
      <c r="O7301" t="s">
        <v>28</v>
      </c>
      <c r="P7301" t="s">
        <v>61</v>
      </c>
      <c r="Q7301" t="s">
        <v>6061</v>
      </c>
      <c r="R7301">
        <v>8.5440000000000005</v>
      </c>
      <c r="S7301" s="5">
        <f t="shared" si="228"/>
        <v>2015</v>
      </c>
      <c r="T7301" s="11" t="str">
        <f t="shared" si="229"/>
        <v>Nov-2015</v>
      </c>
    </row>
    <row r="7302" spans="1:20" x14ac:dyDescent="0.25">
      <c r="A7302">
        <v>7301</v>
      </c>
      <c r="B7302" t="s">
        <v>9410</v>
      </c>
      <c r="C7302" s="1">
        <v>42326</v>
      </c>
      <c r="D7302" s="1">
        <v>42329</v>
      </c>
      <c r="E7302" t="s">
        <v>184</v>
      </c>
      <c r="F7302" t="s">
        <v>2486</v>
      </c>
      <c r="G7302" t="s">
        <v>2487</v>
      </c>
      <c r="H7302" t="s">
        <v>22</v>
      </c>
      <c r="I7302" t="s">
        <v>23</v>
      </c>
      <c r="J7302" t="s">
        <v>8742</v>
      </c>
      <c r="K7302" t="s">
        <v>207</v>
      </c>
      <c r="L7302">
        <v>60016</v>
      </c>
      <c r="M7302" t="s">
        <v>101</v>
      </c>
      <c r="N7302" t="s">
        <v>7495</v>
      </c>
      <c r="O7302" t="s">
        <v>28</v>
      </c>
      <c r="P7302" t="s">
        <v>29</v>
      </c>
      <c r="Q7302" t="s">
        <v>7496</v>
      </c>
      <c r="R7302">
        <v>424.11599999999999</v>
      </c>
      <c r="S7302" s="5">
        <f t="shared" si="228"/>
        <v>2015</v>
      </c>
      <c r="T7302" s="11" t="str">
        <f t="shared" si="229"/>
        <v>Nov-2015</v>
      </c>
    </row>
    <row r="7303" spans="1:20" x14ac:dyDescent="0.25">
      <c r="A7303">
        <v>7302</v>
      </c>
      <c r="B7303" t="s">
        <v>9410</v>
      </c>
      <c r="C7303" s="1">
        <v>42326</v>
      </c>
      <c r="D7303" s="1">
        <v>42329</v>
      </c>
      <c r="E7303" t="s">
        <v>184</v>
      </c>
      <c r="F7303" t="s">
        <v>2486</v>
      </c>
      <c r="G7303" t="s">
        <v>2487</v>
      </c>
      <c r="H7303" t="s">
        <v>22</v>
      </c>
      <c r="I7303" t="s">
        <v>23</v>
      </c>
      <c r="J7303" t="s">
        <v>8742</v>
      </c>
      <c r="K7303" t="s">
        <v>207</v>
      </c>
      <c r="L7303">
        <v>60016</v>
      </c>
      <c r="M7303" t="s">
        <v>101</v>
      </c>
      <c r="N7303" t="s">
        <v>2107</v>
      </c>
      <c r="O7303" t="s">
        <v>42</v>
      </c>
      <c r="P7303" t="s">
        <v>71</v>
      </c>
      <c r="Q7303" t="s">
        <v>2108</v>
      </c>
      <c r="R7303">
        <v>2.8919999999999999</v>
      </c>
      <c r="S7303" s="5">
        <f t="shared" si="228"/>
        <v>2015</v>
      </c>
      <c r="T7303" s="11" t="str">
        <f t="shared" si="229"/>
        <v>Nov-2015</v>
      </c>
    </row>
    <row r="7304" spans="1:20" x14ac:dyDescent="0.25">
      <c r="A7304">
        <v>7303</v>
      </c>
      <c r="B7304" t="s">
        <v>9410</v>
      </c>
      <c r="C7304" s="1">
        <v>42326</v>
      </c>
      <c r="D7304" s="1">
        <v>42329</v>
      </c>
      <c r="E7304" t="s">
        <v>184</v>
      </c>
      <c r="F7304" t="s">
        <v>2486</v>
      </c>
      <c r="G7304" t="s">
        <v>2487</v>
      </c>
      <c r="H7304" t="s">
        <v>22</v>
      </c>
      <c r="I7304" t="s">
        <v>23</v>
      </c>
      <c r="J7304" t="s">
        <v>8742</v>
      </c>
      <c r="K7304" t="s">
        <v>207</v>
      </c>
      <c r="L7304">
        <v>60016</v>
      </c>
      <c r="M7304" t="s">
        <v>101</v>
      </c>
      <c r="N7304" t="s">
        <v>2430</v>
      </c>
      <c r="O7304" t="s">
        <v>42</v>
      </c>
      <c r="P7304" t="s">
        <v>55</v>
      </c>
      <c r="Q7304" t="s">
        <v>2431</v>
      </c>
      <c r="R7304">
        <v>381.72</v>
      </c>
      <c r="S7304" s="5">
        <f t="shared" si="228"/>
        <v>2015</v>
      </c>
      <c r="T7304" s="11" t="str">
        <f t="shared" si="229"/>
        <v>Nov-2015</v>
      </c>
    </row>
    <row r="7305" spans="1:20" x14ac:dyDescent="0.25">
      <c r="A7305">
        <v>7304</v>
      </c>
      <c r="B7305" t="s">
        <v>9411</v>
      </c>
      <c r="C7305" s="1">
        <v>43347</v>
      </c>
      <c r="D7305" s="1">
        <v>43351</v>
      </c>
      <c r="E7305" t="s">
        <v>46</v>
      </c>
      <c r="F7305" t="s">
        <v>8521</v>
      </c>
      <c r="G7305" t="s">
        <v>8522</v>
      </c>
      <c r="H7305" t="s">
        <v>22</v>
      </c>
      <c r="I7305" t="s">
        <v>23</v>
      </c>
      <c r="J7305" t="s">
        <v>3466</v>
      </c>
      <c r="K7305" t="s">
        <v>50</v>
      </c>
      <c r="L7305">
        <v>33437</v>
      </c>
      <c r="M7305" t="s">
        <v>26</v>
      </c>
      <c r="N7305" t="s">
        <v>699</v>
      </c>
      <c r="O7305" t="s">
        <v>28</v>
      </c>
      <c r="P7305" t="s">
        <v>32</v>
      </c>
      <c r="Q7305" t="s">
        <v>700</v>
      </c>
      <c r="R7305">
        <v>97.183999999999997</v>
      </c>
      <c r="S7305" s="5">
        <f t="shared" si="228"/>
        <v>2018</v>
      </c>
      <c r="T7305" s="11" t="str">
        <f t="shared" si="229"/>
        <v>Sep-2018</v>
      </c>
    </row>
    <row r="7306" spans="1:20" x14ac:dyDescent="0.25">
      <c r="A7306">
        <v>7305</v>
      </c>
      <c r="B7306" t="s">
        <v>9411</v>
      </c>
      <c r="C7306" s="1">
        <v>43347</v>
      </c>
      <c r="D7306" s="1">
        <v>43351</v>
      </c>
      <c r="E7306" t="s">
        <v>46</v>
      </c>
      <c r="F7306" t="s">
        <v>8521</v>
      </c>
      <c r="G7306" t="s">
        <v>8522</v>
      </c>
      <c r="H7306" t="s">
        <v>22</v>
      </c>
      <c r="I7306" t="s">
        <v>23</v>
      </c>
      <c r="J7306" t="s">
        <v>3466</v>
      </c>
      <c r="K7306" t="s">
        <v>50</v>
      </c>
      <c r="L7306">
        <v>33437</v>
      </c>
      <c r="M7306" t="s">
        <v>26</v>
      </c>
      <c r="N7306" t="s">
        <v>2859</v>
      </c>
      <c r="O7306" t="s">
        <v>42</v>
      </c>
      <c r="P7306" t="s">
        <v>86</v>
      </c>
      <c r="Q7306" t="s">
        <v>2860</v>
      </c>
      <c r="R7306">
        <v>10.368</v>
      </c>
      <c r="S7306" s="5">
        <f t="shared" si="228"/>
        <v>2018</v>
      </c>
      <c r="T7306" s="11" t="str">
        <f t="shared" si="229"/>
        <v>Sep-2018</v>
      </c>
    </row>
    <row r="7307" spans="1:20" x14ac:dyDescent="0.25">
      <c r="A7307">
        <v>7306</v>
      </c>
      <c r="B7307" t="s">
        <v>9412</v>
      </c>
      <c r="C7307" s="1">
        <v>42092</v>
      </c>
      <c r="D7307" s="1">
        <v>42096</v>
      </c>
      <c r="E7307" t="s">
        <v>46</v>
      </c>
      <c r="F7307" t="s">
        <v>1797</v>
      </c>
      <c r="G7307" t="s">
        <v>1798</v>
      </c>
      <c r="H7307" t="s">
        <v>22</v>
      </c>
      <c r="I7307" t="s">
        <v>23</v>
      </c>
      <c r="J7307" t="s">
        <v>4351</v>
      </c>
      <c r="K7307" t="s">
        <v>100</v>
      </c>
      <c r="L7307">
        <v>75023</v>
      </c>
      <c r="M7307" t="s">
        <v>101</v>
      </c>
      <c r="N7307" t="s">
        <v>1602</v>
      </c>
      <c r="O7307" t="s">
        <v>28</v>
      </c>
      <c r="P7307" t="s">
        <v>52</v>
      </c>
      <c r="Q7307" t="s">
        <v>1603</v>
      </c>
      <c r="R7307">
        <v>890.84100000000001</v>
      </c>
      <c r="S7307" s="5">
        <f t="shared" si="228"/>
        <v>2015</v>
      </c>
      <c r="T7307" s="11" t="str">
        <f t="shared" si="229"/>
        <v>Mar-2015</v>
      </c>
    </row>
    <row r="7308" spans="1:20" x14ac:dyDescent="0.25">
      <c r="A7308">
        <v>7307</v>
      </c>
      <c r="B7308" t="s">
        <v>9413</v>
      </c>
      <c r="C7308" s="1">
        <v>43044</v>
      </c>
      <c r="D7308" s="1">
        <v>43046</v>
      </c>
      <c r="E7308" t="s">
        <v>19</v>
      </c>
      <c r="F7308" t="s">
        <v>939</v>
      </c>
      <c r="G7308" t="s">
        <v>940</v>
      </c>
      <c r="H7308" t="s">
        <v>22</v>
      </c>
      <c r="I7308" t="s">
        <v>23</v>
      </c>
      <c r="J7308" t="s">
        <v>627</v>
      </c>
      <c r="K7308" t="s">
        <v>39</v>
      </c>
      <c r="L7308">
        <v>95123</v>
      </c>
      <c r="M7308" t="s">
        <v>40</v>
      </c>
      <c r="N7308" t="s">
        <v>6689</v>
      </c>
      <c r="O7308" t="s">
        <v>67</v>
      </c>
      <c r="P7308" t="s">
        <v>157</v>
      </c>
      <c r="Q7308" t="s">
        <v>6690</v>
      </c>
      <c r="R7308">
        <v>72</v>
      </c>
      <c r="S7308" s="5">
        <f t="shared" si="228"/>
        <v>2017</v>
      </c>
      <c r="T7308" s="11" t="str">
        <f t="shared" si="229"/>
        <v>Nov-2017</v>
      </c>
    </row>
    <row r="7309" spans="1:20" x14ac:dyDescent="0.25">
      <c r="A7309">
        <v>7308</v>
      </c>
      <c r="B7309" t="s">
        <v>9413</v>
      </c>
      <c r="C7309" s="1">
        <v>43044</v>
      </c>
      <c r="D7309" s="1">
        <v>43046</v>
      </c>
      <c r="E7309" t="s">
        <v>19</v>
      </c>
      <c r="F7309" t="s">
        <v>939</v>
      </c>
      <c r="G7309" t="s">
        <v>940</v>
      </c>
      <c r="H7309" t="s">
        <v>22</v>
      </c>
      <c r="I7309" t="s">
        <v>23</v>
      </c>
      <c r="J7309" t="s">
        <v>627</v>
      </c>
      <c r="K7309" t="s">
        <v>39</v>
      </c>
      <c r="L7309">
        <v>95123</v>
      </c>
      <c r="M7309" t="s">
        <v>40</v>
      </c>
      <c r="N7309" t="s">
        <v>6146</v>
      </c>
      <c r="O7309" t="s">
        <v>28</v>
      </c>
      <c r="P7309" t="s">
        <v>32</v>
      </c>
      <c r="Q7309" t="s">
        <v>6147</v>
      </c>
      <c r="R7309">
        <v>113.88800000000001</v>
      </c>
      <c r="S7309" s="5">
        <f t="shared" si="228"/>
        <v>2017</v>
      </c>
      <c r="T7309" s="11" t="str">
        <f t="shared" si="229"/>
        <v>Nov-2017</v>
      </c>
    </row>
    <row r="7310" spans="1:20" x14ac:dyDescent="0.25">
      <c r="A7310">
        <v>7309</v>
      </c>
      <c r="B7310" t="s">
        <v>9413</v>
      </c>
      <c r="C7310" s="1">
        <v>43044</v>
      </c>
      <c r="D7310" s="1">
        <v>43046</v>
      </c>
      <c r="E7310" t="s">
        <v>19</v>
      </c>
      <c r="F7310" t="s">
        <v>939</v>
      </c>
      <c r="G7310" t="s">
        <v>940</v>
      </c>
      <c r="H7310" t="s">
        <v>22</v>
      </c>
      <c r="I7310" t="s">
        <v>23</v>
      </c>
      <c r="J7310" t="s">
        <v>627</v>
      </c>
      <c r="K7310" t="s">
        <v>39</v>
      </c>
      <c r="L7310">
        <v>95123</v>
      </c>
      <c r="M7310" t="s">
        <v>40</v>
      </c>
      <c r="N7310" t="s">
        <v>1709</v>
      </c>
      <c r="O7310" t="s">
        <v>42</v>
      </c>
      <c r="P7310" t="s">
        <v>169</v>
      </c>
      <c r="Q7310" t="s">
        <v>1710</v>
      </c>
      <c r="R7310">
        <v>158.13</v>
      </c>
      <c r="S7310" s="5">
        <f t="shared" si="228"/>
        <v>2017</v>
      </c>
      <c r="T7310" s="11" t="str">
        <f t="shared" si="229"/>
        <v>Nov-2017</v>
      </c>
    </row>
    <row r="7311" spans="1:20" x14ac:dyDescent="0.25">
      <c r="A7311">
        <v>7310</v>
      </c>
      <c r="B7311" t="s">
        <v>9414</v>
      </c>
      <c r="C7311" s="1">
        <v>43261</v>
      </c>
      <c r="D7311" s="1">
        <v>43265</v>
      </c>
      <c r="E7311" t="s">
        <v>19</v>
      </c>
      <c r="F7311" t="s">
        <v>1318</v>
      </c>
      <c r="G7311" t="s">
        <v>1319</v>
      </c>
      <c r="H7311" t="s">
        <v>37</v>
      </c>
      <c r="I7311" t="s">
        <v>23</v>
      </c>
      <c r="J7311" t="s">
        <v>262</v>
      </c>
      <c r="K7311" t="s">
        <v>263</v>
      </c>
      <c r="L7311">
        <v>10024</v>
      </c>
      <c r="M7311" t="s">
        <v>144</v>
      </c>
      <c r="N7311" t="s">
        <v>4871</v>
      </c>
      <c r="O7311" t="s">
        <v>42</v>
      </c>
      <c r="P7311" t="s">
        <v>265</v>
      </c>
      <c r="Q7311" t="s">
        <v>4872</v>
      </c>
      <c r="R7311">
        <v>14.13</v>
      </c>
      <c r="S7311" s="5">
        <f t="shared" si="228"/>
        <v>2018</v>
      </c>
      <c r="T7311" s="11" t="str">
        <f t="shared" si="229"/>
        <v>Jun-2018</v>
      </c>
    </row>
    <row r="7312" spans="1:20" x14ac:dyDescent="0.25">
      <c r="A7312">
        <v>7311</v>
      </c>
      <c r="B7312" t="s">
        <v>9415</v>
      </c>
      <c r="C7312" s="1">
        <v>42592</v>
      </c>
      <c r="D7312" s="1">
        <v>42596</v>
      </c>
      <c r="E7312" t="s">
        <v>46</v>
      </c>
      <c r="F7312" t="s">
        <v>1871</v>
      </c>
      <c r="G7312" t="s">
        <v>1872</v>
      </c>
      <c r="H7312" t="s">
        <v>22</v>
      </c>
      <c r="I7312" t="s">
        <v>23</v>
      </c>
      <c r="J7312" t="s">
        <v>878</v>
      </c>
      <c r="K7312" t="s">
        <v>234</v>
      </c>
      <c r="L7312">
        <v>48227</v>
      </c>
      <c r="M7312" t="s">
        <v>101</v>
      </c>
      <c r="N7312" t="s">
        <v>2210</v>
      </c>
      <c r="O7312" t="s">
        <v>42</v>
      </c>
      <c r="P7312" t="s">
        <v>71</v>
      </c>
      <c r="Q7312" t="s">
        <v>3604</v>
      </c>
      <c r="R7312">
        <v>64.75</v>
      </c>
      <c r="S7312" s="5">
        <f t="shared" si="228"/>
        <v>2016</v>
      </c>
      <c r="T7312" s="11" t="str">
        <f t="shared" si="229"/>
        <v>Aug-2016</v>
      </c>
    </row>
    <row r="7313" spans="1:20" x14ac:dyDescent="0.25">
      <c r="A7313">
        <v>7312</v>
      </c>
      <c r="B7313" t="s">
        <v>9416</v>
      </c>
      <c r="C7313" s="1">
        <v>42652</v>
      </c>
      <c r="D7313" s="1">
        <v>42656</v>
      </c>
      <c r="E7313" t="s">
        <v>46</v>
      </c>
      <c r="F7313" t="s">
        <v>5579</v>
      </c>
      <c r="G7313" t="s">
        <v>5580</v>
      </c>
      <c r="H7313" t="s">
        <v>22</v>
      </c>
      <c r="I7313" t="s">
        <v>23</v>
      </c>
      <c r="J7313" t="s">
        <v>1419</v>
      </c>
      <c r="K7313" t="s">
        <v>50</v>
      </c>
      <c r="L7313">
        <v>33178</v>
      </c>
      <c r="M7313" t="s">
        <v>26</v>
      </c>
      <c r="N7313" t="s">
        <v>2916</v>
      </c>
      <c r="O7313" t="s">
        <v>42</v>
      </c>
      <c r="P7313" t="s">
        <v>71</v>
      </c>
      <c r="Q7313" t="s">
        <v>2917</v>
      </c>
      <c r="R7313">
        <v>1.8720000000000001</v>
      </c>
      <c r="S7313" s="5">
        <f t="shared" si="228"/>
        <v>2016</v>
      </c>
      <c r="T7313" s="11" t="str">
        <f t="shared" si="229"/>
        <v>Oct-2016</v>
      </c>
    </row>
    <row r="7314" spans="1:20" x14ac:dyDescent="0.25">
      <c r="A7314">
        <v>7313</v>
      </c>
      <c r="B7314" t="s">
        <v>9416</v>
      </c>
      <c r="C7314" s="1">
        <v>42652</v>
      </c>
      <c r="D7314" s="1">
        <v>42656</v>
      </c>
      <c r="E7314" t="s">
        <v>46</v>
      </c>
      <c r="F7314" t="s">
        <v>5579</v>
      </c>
      <c r="G7314" t="s">
        <v>5580</v>
      </c>
      <c r="H7314" t="s">
        <v>22</v>
      </c>
      <c r="I7314" t="s">
        <v>23</v>
      </c>
      <c r="J7314" t="s">
        <v>1419</v>
      </c>
      <c r="K7314" t="s">
        <v>50</v>
      </c>
      <c r="L7314">
        <v>33178</v>
      </c>
      <c r="M7314" t="s">
        <v>26</v>
      </c>
      <c r="N7314" t="s">
        <v>1713</v>
      </c>
      <c r="O7314" t="s">
        <v>42</v>
      </c>
      <c r="P7314" t="s">
        <v>71</v>
      </c>
      <c r="Q7314" t="s">
        <v>1714</v>
      </c>
      <c r="R7314">
        <v>11.214</v>
      </c>
      <c r="S7314" s="5">
        <f t="shared" si="228"/>
        <v>2016</v>
      </c>
      <c r="T7314" s="11" t="str">
        <f t="shared" si="229"/>
        <v>Oct-2016</v>
      </c>
    </row>
    <row r="7315" spans="1:20" x14ac:dyDescent="0.25">
      <c r="A7315">
        <v>7314</v>
      </c>
      <c r="B7315" t="s">
        <v>9416</v>
      </c>
      <c r="C7315" s="1">
        <v>42652</v>
      </c>
      <c r="D7315" s="1">
        <v>42656</v>
      </c>
      <c r="E7315" t="s">
        <v>46</v>
      </c>
      <c r="F7315" t="s">
        <v>5579</v>
      </c>
      <c r="G7315" t="s">
        <v>5580</v>
      </c>
      <c r="H7315" t="s">
        <v>22</v>
      </c>
      <c r="I7315" t="s">
        <v>23</v>
      </c>
      <c r="J7315" t="s">
        <v>1419</v>
      </c>
      <c r="K7315" t="s">
        <v>50</v>
      </c>
      <c r="L7315">
        <v>33178</v>
      </c>
      <c r="M7315" t="s">
        <v>26</v>
      </c>
      <c r="N7315" t="s">
        <v>7510</v>
      </c>
      <c r="O7315" t="s">
        <v>42</v>
      </c>
      <c r="P7315" t="s">
        <v>64</v>
      </c>
      <c r="Q7315" t="s">
        <v>7511</v>
      </c>
      <c r="R7315">
        <v>37.375999999999998</v>
      </c>
      <c r="S7315" s="5">
        <f t="shared" si="228"/>
        <v>2016</v>
      </c>
      <c r="T7315" s="11" t="str">
        <f t="shared" si="229"/>
        <v>Oct-2016</v>
      </c>
    </row>
    <row r="7316" spans="1:20" x14ac:dyDescent="0.25">
      <c r="A7316">
        <v>7315</v>
      </c>
      <c r="B7316" t="s">
        <v>9417</v>
      </c>
      <c r="C7316" s="1">
        <v>42883</v>
      </c>
      <c r="D7316" s="1">
        <v>42888</v>
      </c>
      <c r="E7316" t="s">
        <v>46</v>
      </c>
      <c r="F7316" t="s">
        <v>1600</v>
      </c>
      <c r="G7316" t="s">
        <v>1601</v>
      </c>
      <c r="H7316" t="s">
        <v>98</v>
      </c>
      <c r="I7316" t="s">
        <v>23</v>
      </c>
      <c r="J7316" t="s">
        <v>1613</v>
      </c>
      <c r="K7316" t="s">
        <v>207</v>
      </c>
      <c r="L7316">
        <v>60068</v>
      </c>
      <c r="M7316" t="s">
        <v>101</v>
      </c>
      <c r="N7316" t="s">
        <v>4469</v>
      </c>
      <c r="O7316" t="s">
        <v>67</v>
      </c>
      <c r="P7316" t="s">
        <v>68</v>
      </c>
      <c r="Q7316" t="s">
        <v>4470</v>
      </c>
      <c r="R7316">
        <v>286.39999999999998</v>
      </c>
      <c r="S7316" s="5">
        <f t="shared" si="228"/>
        <v>2017</v>
      </c>
      <c r="T7316" s="11" t="str">
        <f t="shared" si="229"/>
        <v>May-2017</v>
      </c>
    </row>
    <row r="7317" spans="1:20" x14ac:dyDescent="0.25">
      <c r="A7317">
        <v>7316</v>
      </c>
      <c r="B7317" t="s">
        <v>9418</v>
      </c>
      <c r="C7317" s="1">
        <v>43231</v>
      </c>
      <c r="D7317" s="1">
        <v>43236</v>
      </c>
      <c r="E7317" t="s">
        <v>19</v>
      </c>
      <c r="F7317" t="s">
        <v>1975</v>
      </c>
      <c r="G7317" t="s">
        <v>1976</v>
      </c>
      <c r="H7317" t="s">
        <v>22</v>
      </c>
      <c r="I7317" t="s">
        <v>23</v>
      </c>
      <c r="J7317" t="s">
        <v>262</v>
      </c>
      <c r="K7317" t="s">
        <v>263</v>
      </c>
      <c r="L7317">
        <v>10024</v>
      </c>
      <c r="M7317" t="s">
        <v>144</v>
      </c>
      <c r="N7317" t="s">
        <v>4236</v>
      </c>
      <c r="O7317" t="s">
        <v>42</v>
      </c>
      <c r="P7317" t="s">
        <v>64</v>
      </c>
      <c r="Q7317" t="s">
        <v>4237</v>
      </c>
      <c r="R7317">
        <v>43.92</v>
      </c>
      <c r="S7317" s="5">
        <f t="shared" si="228"/>
        <v>2018</v>
      </c>
      <c r="T7317" s="11" t="str">
        <f t="shared" si="229"/>
        <v>May-2018</v>
      </c>
    </row>
    <row r="7318" spans="1:20" x14ac:dyDescent="0.25">
      <c r="A7318">
        <v>7317</v>
      </c>
      <c r="B7318" t="s">
        <v>9419</v>
      </c>
      <c r="C7318" s="1">
        <v>43024</v>
      </c>
      <c r="D7318" s="1">
        <v>43028</v>
      </c>
      <c r="E7318" t="s">
        <v>46</v>
      </c>
      <c r="F7318" t="s">
        <v>2024</v>
      </c>
      <c r="G7318" t="s">
        <v>2025</v>
      </c>
      <c r="H7318" t="s">
        <v>37</v>
      </c>
      <c r="I7318" t="s">
        <v>23</v>
      </c>
      <c r="J7318" t="s">
        <v>262</v>
      </c>
      <c r="K7318" t="s">
        <v>263</v>
      </c>
      <c r="L7318">
        <v>10011</v>
      </c>
      <c r="M7318" t="s">
        <v>144</v>
      </c>
      <c r="N7318" t="s">
        <v>76</v>
      </c>
      <c r="O7318" t="s">
        <v>28</v>
      </c>
      <c r="P7318" t="s">
        <v>52</v>
      </c>
      <c r="Q7318" t="s">
        <v>77</v>
      </c>
      <c r="R7318">
        <v>142.18199999999999</v>
      </c>
      <c r="S7318" s="5">
        <f t="shared" si="228"/>
        <v>2017</v>
      </c>
      <c r="T7318" s="11" t="str">
        <f t="shared" si="229"/>
        <v>Oct-2017</v>
      </c>
    </row>
    <row r="7319" spans="1:20" x14ac:dyDescent="0.25">
      <c r="A7319">
        <v>7318</v>
      </c>
      <c r="B7319" t="s">
        <v>9420</v>
      </c>
      <c r="C7319" s="1">
        <v>43421</v>
      </c>
      <c r="D7319" s="1">
        <v>43425</v>
      </c>
      <c r="E7319" t="s">
        <v>46</v>
      </c>
      <c r="F7319" t="s">
        <v>4621</v>
      </c>
      <c r="G7319" t="s">
        <v>4622</v>
      </c>
      <c r="H7319" t="s">
        <v>37</v>
      </c>
      <c r="I7319" t="s">
        <v>23</v>
      </c>
      <c r="J7319" t="s">
        <v>9421</v>
      </c>
      <c r="K7319" t="s">
        <v>416</v>
      </c>
      <c r="L7319">
        <v>97123</v>
      </c>
      <c r="M7319" t="s">
        <v>40</v>
      </c>
      <c r="N7319" t="s">
        <v>9045</v>
      </c>
      <c r="O7319" t="s">
        <v>42</v>
      </c>
      <c r="P7319" t="s">
        <v>86</v>
      </c>
      <c r="Q7319" t="s">
        <v>9046</v>
      </c>
      <c r="R7319">
        <v>19.608000000000001</v>
      </c>
      <c r="S7319" s="5">
        <f t="shared" si="228"/>
        <v>2018</v>
      </c>
      <c r="T7319" s="11" t="str">
        <f t="shared" si="229"/>
        <v>Nov-2018</v>
      </c>
    </row>
    <row r="7320" spans="1:20" x14ac:dyDescent="0.25">
      <c r="A7320">
        <v>7319</v>
      </c>
      <c r="B7320" t="s">
        <v>9420</v>
      </c>
      <c r="C7320" s="1">
        <v>43421</v>
      </c>
      <c r="D7320" s="1">
        <v>43425</v>
      </c>
      <c r="E7320" t="s">
        <v>46</v>
      </c>
      <c r="F7320" t="s">
        <v>4621</v>
      </c>
      <c r="G7320" t="s">
        <v>4622</v>
      </c>
      <c r="H7320" t="s">
        <v>37</v>
      </c>
      <c r="I7320" t="s">
        <v>23</v>
      </c>
      <c r="J7320" t="s">
        <v>9421</v>
      </c>
      <c r="K7320" t="s">
        <v>416</v>
      </c>
      <c r="L7320">
        <v>97123</v>
      </c>
      <c r="M7320" t="s">
        <v>40</v>
      </c>
      <c r="N7320" t="s">
        <v>3577</v>
      </c>
      <c r="O7320" t="s">
        <v>42</v>
      </c>
      <c r="P7320" t="s">
        <v>71</v>
      </c>
      <c r="Q7320" t="s">
        <v>3578</v>
      </c>
      <c r="R7320">
        <v>4.1580000000000004</v>
      </c>
      <c r="S7320" s="5">
        <f t="shared" si="228"/>
        <v>2018</v>
      </c>
      <c r="T7320" s="11" t="str">
        <f t="shared" si="229"/>
        <v>Nov-2018</v>
      </c>
    </row>
    <row r="7321" spans="1:20" x14ac:dyDescent="0.25">
      <c r="A7321">
        <v>7320</v>
      </c>
      <c r="B7321" t="s">
        <v>9422</v>
      </c>
      <c r="C7321" s="1">
        <v>43430</v>
      </c>
      <c r="D7321" s="1">
        <v>43433</v>
      </c>
      <c r="E7321" t="s">
        <v>19</v>
      </c>
      <c r="F7321" t="s">
        <v>3684</v>
      </c>
      <c r="G7321" t="s">
        <v>3685</v>
      </c>
      <c r="H7321" t="s">
        <v>22</v>
      </c>
      <c r="I7321" t="s">
        <v>23</v>
      </c>
      <c r="J7321" t="s">
        <v>262</v>
      </c>
      <c r="K7321" t="s">
        <v>263</v>
      </c>
      <c r="L7321">
        <v>10009</v>
      </c>
      <c r="M7321" t="s">
        <v>144</v>
      </c>
      <c r="N7321" t="s">
        <v>3787</v>
      </c>
      <c r="O7321" t="s">
        <v>67</v>
      </c>
      <c r="P7321" t="s">
        <v>68</v>
      </c>
      <c r="Q7321" t="s">
        <v>5709</v>
      </c>
      <c r="R7321">
        <v>979.95</v>
      </c>
      <c r="S7321" s="5">
        <f t="shared" si="228"/>
        <v>2018</v>
      </c>
      <c r="T7321" s="11" t="str">
        <f t="shared" si="229"/>
        <v>Nov-2018</v>
      </c>
    </row>
    <row r="7322" spans="1:20" x14ac:dyDescent="0.25">
      <c r="A7322">
        <v>7321</v>
      </c>
      <c r="B7322" t="s">
        <v>9422</v>
      </c>
      <c r="C7322" s="1">
        <v>43430</v>
      </c>
      <c r="D7322" s="1">
        <v>43433</v>
      </c>
      <c r="E7322" t="s">
        <v>19</v>
      </c>
      <c r="F7322" t="s">
        <v>3684</v>
      </c>
      <c r="G7322" t="s">
        <v>3685</v>
      </c>
      <c r="H7322" t="s">
        <v>22</v>
      </c>
      <c r="I7322" t="s">
        <v>23</v>
      </c>
      <c r="J7322" t="s">
        <v>262</v>
      </c>
      <c r="K7322" t="s">
        <v>263</v>
      </c>
      <c r="L7322">
        <v>10009</v>
      </c>
      <c r="M7322" t="s">
        <v>144</v>
      </c>
      <c r="N7322" t="s">
        <v>5046</v>
      </c>
      <c r="O7322" t="s">
        <v>28</v>
      </c>
      <c r="P7322" t="s">
        <v>61</v>
      </c>
      <c r="Q7322" t="s">
        <v>5047</v>
      </c>
      <c r="R7322">
        <v>135.30000000000001</v>
      </c>
      <c r="S7322" s="5">
        <f t="shared" si="228"/>
        <v>2018</v>
      </c>
      <c r="T7322" s="11" t="str">
        <f t="shared" si="229"/>
        <v>Nov-2018</v>
      </c>
    </row>
    <row r="7323" spans="1:20" x14ac:dyDescent="0.25">
      <c r="A7323">
        <v>7322</v>
      </c>
      <c r="B7323" t="s">
        <v>9423</v>
      </c>
      <c r="C7323" s="1">
        <v>43346</v>
      </c>
      <c r="D7323" s="1">
        <v>43350</v>
      </c>
      <c r="E7323" t="s">
        <v>46</v>
      </c>
      <c r="F7323" t="s">
        <v>4198</v>
      </c>
      <c r="G7323" t="s">
        <v>4199</v>
      </c>
      <c r="H7323" t="s">
        <v>37</v>
      </c>
      <c r="I7323" t="s">
        <v>23</v>
      </c>
      <c r="J7323" t="s">
        <v>299</v>
      </c>
      <c r="K7323" t="s">
        <v>207</v>
      </c>
      <c r="L7323">
        <v>60623</v>
      </c>
      <c r="M7323" t="s">
        <v>101</v>
      </c>
      <c r="N7323" t="s">
        <v>4406</v>
      </c>
      <c r="O7323" t="s">
        <v>42</v>
      </c>
      <c r="P7323" t="s">
        <v>86</v>
      </c>
      <c r="Q7323" t="s">
        <v>4407</v>
      </c>
      <c r="R7323">
        <v>8.9039999999999999</v>
      </c>
      <c r="S7323" s="5">
        <f t="shared" si="228"/>
        <v>2018</v>
      </c>
      <c r="T7323" s="11" t="str">
        <f t="shared" si="229"/>
        <v>Sep-2018</v>
      </c>
    </row>
    <row r="7324" spans="1:20" x14ac:dyDescent="0.25">
      <c r="A7324">
        <v>7323</v>
      </c>
      <c r="B7324" t="s">
        <v>9423</v>
      </c>
      <c r="C7324" s="1">
        <v>43346</v>
      </c>
      <c r="D7324" s="1">
        <v>43350</v>
      </c>
      <c r="E7324" t="s">
        <v>46</v>
      </c>
      <c r="F7324" t="s">
        <v>4198</v>
      </c>
      <c r="G7324" t="s">
        <v>4199</v>
      </c>
      <c r="H7324" t="s">
        <v>37</v>
      </c>
      <c r="I7324" t="s">
        <v>23</v>
      </c>
      <c r="J7324" t="s">
        <v>299</v>
      </c>
      <c r="K7324" t="s">
        <v>207</v>
      </c>
      <c r="L7324">
        <v>60623</v>
      </c>
      <c r="M7324" t="s">
        <v>101</v>
      </c>
      <c r="N7324" t="s">
        <v>2832</v>
      </c>
      <c r="O7324" t="s">
        <v>67</v>
      </c>
      <c r="P7324" t="s">
        <v>157</v>
      </c>
      <c r="Q7324" t="s">
        <v>2833</v>
      </c>
      <c r="R7324">
        <v>100.8</v>
      </c>
      <c r="S7324" s="5">
        <f t="shared" si="228"/>
        <v>2018</v>
      </c>
      <c r="T7324" s="11" t="str">
        <f t="shared" si="229"/>
        <v>Sep-2018</v>
      </c>
    </row>
    <row r="7325" spans="1:20" x14ac:dyDescent="0.25">
      <c r="A7325">
        <v>7324</v>
      </c>
      <c r="B7325" t="s">
        <v>9424</v>
      </c>
      <c r="C7325" s="1">
        <v>43439</v>
      </c>
      <c r="D7325" s="1">
        <v>43442</v>
      </c>
      <c r="E7325" t="s">
        <v>184</v>
      </c>
      <c r="F7325" t="s">
        <v>1953</v>
      </c>
      <c r="G7325" t="s">
        <v>1954</v>
      </c>
      <c r="H7325" t="s">
        <v>22</v>
      </c>
      <c r="I7325" t="s">
        <v>23</v>
      </c>
      <c r="J7325" t="s">
        <v>262</v>
      </c>
      <c r="K7325" t="s">
        <v>263</v>
      </c>
      <c r="L7325">
        <v>10024</v>
      </c>
      <c r="M7325" t="s">
        <v>144</v>
      </c>
      <c r="N7325" t="s">
        <v>479</v>
      </c>
      <c r="O7325" t="s">
        <v>28</v>
      </c>
      <c r="P7325" t="s">
        <v>61</v>
      </c>
      <c r="Q7325" t="s">
        <v>480</v>
      </c>
      <c r="R7325">
        <v>41.96</v>
      </c>
      <c r="S7325" s="5">
        <f t="shared" si="228"/>
        <v>2018</v>
      </c>
      <c r="T7325" s="11" t="str">
        <f t="shared" si="229"/>
        <v>Dec-2018</v>
      </c>
    </row>
    <row r="7326" spans="1:20" x14ac:dyDescent="0.25">
      <c r="A7326">
        <v>7325</v>
      </c>
      <c r="B7326" t="s">
        <v>9424</v>
      </c>
      <c r="C7326" s="1">
        <v>43439</v>
      </c>
      <c r="D7326" s="1">
        <v>43442</v>
      </c>
      <c r="E7326" t="s">
        <v>184</v>
      </c>
      <c r="F7326" t="s">
        <v>1953</v>
      </c>
      <c r="G7326" t="s">
        <v>1954</v>
      </c>
      <c r="H7326" t="s">
        <v>22</v>
      </c>
      <c r="I7326" t="s">
        <v>23</v>
      </c>
      <c r="J7326" t="s">
        <v>262</v>
      </c>
      <c r="K7326" t="s">
        <v>263</v>
      </c>
      <c r="L7326">
        <v>10024</v>
      </c>
      <c r="M7326" t="s">
        <v>144</v>
      </c>
      <c r="N7326" t="s">
        <v>1441</v>
      </c>
      <c r="O7326" t="s">
        <v>42</v>
      </c>
      <c r="P7326" t="s">
        <v>43</v>
      </c>
      <c r="Q7326" t="s">
        <v>1442</v>
      </c>
      <c r="R7326">
        <v>9.4499999999999993</v>
      </c>
      <c r="S7326" s="5">
        <f t="shared" si="228"/>
        <v>2018</v>
      </c>
      <c r="T7326" s="11" t="str">
        <f t="shared" si="229"/>
        <v>Dec-2018</v>
      </c>
    </row>
    <row r="7327" spans="1:20" x14ac:dyDescent="0.25">
      <c r="A7327">
        <v>7326</v>
      </c>
      <c r="B7327" t="s">
        <v>9425</v>
      </c>
      <c r="C7327" s="1">
        <v>43414</v>
      </c>
      <c r="D7327" s="1">
        <v>43421</v>
      </c>
      <c r="E7327" t="s">
        <v>46</v>
      </c>
      <c r="F7327" t="s">
        <v>2226</v>
      </c>
      <c r="G7327" t="s">
        <v>2227</v>
      </c>
      <c r="H7327" t="s">
        <v>22</v>
      </c>
      <c r="I7327" t="s">
        <v>23</v>
      </c>
      <c r="J7327" t="s">
        <v>7824</v>
      </c>
      <c r="K7327" t="s">
        <v>92</v>
      </c>
      <c r="L7327">
        <v>99301</v>
      </c>
      <c r="M7327" t="s">
        <v>40</v>
      </c>
      <c r="N7327" t="s">
        <v>5396</v>
      </c>
      <c r="O7327" t="s">
        <v>42</v>
      </c>
      <c r="P7327" t="s">
        <v>74</v>
      </c>
      <c r="Q7327" t="s">
        <v>5397</v>
      </c>
      <c r="R7327">
        <v>400.8</v>
      </c>
      <c r="S7327" s="5">
        <f t="shared" si="228"/>
        <v>2018</v>
      </c>
      <c r="T7327" s="11" t="str">
        <f t="shared" si="229"/>
        <v>Nov-2018</v>
      </c>
    </row>
    <row r="7328" spans="1:20" x14ac:dyDescent="0.25">
      <c r="A7328">
        <v>7327</v>
      </c>
      <c r="B7328" t="s">
        <v>9425</v>
      </c>
      <c r="C7328" s="1">
        <v>43414</v>
      </c>
      <c r="D7328" s="1">
        <v>43421</v>
      </c>
      <c r="E7328" t="s">
        <v>46</v>
      </c>
      <c r="F7328" t="s">
        <v>2226</v>
      </c>
      <c r="G7328" t="s">
        <v>2227</v>
      </c>
      <c r="H7328" t="s">
        <v>22</v>
      </c>
      <c r="I7328" t="s">
        <v>23</v>
      </c>
      <c r="J7328" t="s">
        <v>7824</v>
      </c>
      <c r="K7328" t="s">
        <v>92</v>
      </c>
      <c r="L7328">
        <v>99301</v>
      </c>
      <c r="M7328" t="s">
        <v>40</v>
      </c>
      <c r="N7328" t="s">
        <v>1495</v>
      </c>
      <c r="O7328" t="s">
        <v>42</v>
      </c>
      <c r="P7328" t="s">
        <v>71</v>
      </c>
      <c r="Q7328" t="s">
        <v>1496</v>
      </c>
      <c r="R7328">
        <v>28.792000000000002</v>
      </c>
      <c r="S7328" s="5">
        <f t="shared" si="228"/>
        <v>2018</v>
      </c>
      <c r="T7328" s="11" t="str">
        <f t="shared" si="229"/>
        <v>Nov-2018</v>
      </c>
    </row>
    <row r="7329" spans="1:20" x14ac:dyDescent="0.25">
      <c r="A7329">
        <v>7328</v>
      </c>
      <c r="B7329" t="s">
        <v>9426</v>
      </c>
      <c r="C7329" s="1">
        <v>42081</v>
      </c>
      <c r="D7329" s="1">
        <v>42087</v>
      </c>
      <c r="E7329" t="s">
        <v>46</v>
      </c>
      <c r="F7329" t="s">
        <v>2801</v>
      </c>
      <c r="G7329" t="s">
        <v>2802</v>
      </c>
      <c r="H7329" t="s">
        <v>98</v>
      </c>
      <c r="I7329" t="s">
        <v>23</v>
      </c>
      <c r="J7329" t="s">
        <v>9427</v>
      </c>
      <c r="K7329" t="s">
        <v>39</v>
      </c>
      <c r="L7329">
        <v>91505</v>
      </c>
      <c r="M7329" t="s">
        <v>40</v>
      </c>
      <c r="N7329" t="s">
        <v>5216</v>
      </c>
      <c r="O7329" t="s">
        <v>28</v>
      </c>
      <c r="P7329" t="s">
        <v>61</v>
      </c>
      <c r="Q7329" t="s">
        <v>5217</v>
      </c>
      <c r="R7329">
        <v>111</v>
      </c>
      <c r="S7329" s="5">
        <f t="shared" si="228"/>
        <v>2015</v>
      </c>
      <c r="T7329" s="11" t="str">
        <f t="shared" si="229"/>
        <v>Mar-2015</v>
      </c>
    </row>
    <row r="7330" spans="1:20" x14ac:dyDescent="0.25">
      <c r="A7330">
        <v>7329</v>
      </c>
      <c r="B7330" t="s">
        <v>9426</v>
      </c>
      <c r="C7330" s="1">
        <v>42081</v>
      </c>
      <c r="D7330" s="1">
        <v>42087</v>
      </c>
      <c r="E7330" t="s">
        <v>46</v>
      </c>
      <c r="F7330" t="s">
        <v>2801</v>
      </c>
      <c r="G7330" t="s">
        <v>2802</v>
      </c>
      <c r="H7330" t="s">
        <v>98</v>
      </c>
      <c r="I7330" t="s">
        <v>23</v>
      </c>
      <c r="J7330" t="s">
        <v>9427</v>
      </c>
      <c r="K7330" t="s">
        <v>39</v>
      </c>
      <c r="L7330">
        <v>91505</v>
      </c>
      <c r="M7330" t="s">
        <v>40</v>
      </c>
      <c r="N7330" t="s">
        <v>871</v>
      </c>
      <c r="O7330" t="s">
        <v>67</v>
      </c>
      <c r="P7330" t="s">
        <v>680</v>
      </c>
      <c r="Q7330" t="s">
        <v>872</v>
      </c>
      <c r="R7330">
        <v>1279.9680000000001</v>
      </c>
      <c r="S7330" s="5">
        <f t="shared" si="228"/>
        <v>2015</v>
      </c>
      <c r="T7330" s="11" t="str">
        <f t="shared" si="229"/>
        <v>Mar-2015</v>
      </c>
    </row>
    <row r="7331" spans="1:20" x14ac:dyDescent="0.25">
      <c r="A7331">
        <v>7330</v>
      </c>
      <c r="B7331" t="s">
        <v>9426</v>
      </c>
      <c r="C7331" s="1">
        <v>42081</v>
      </c>
      <c r="D7331" s="1">
        <v>42087</v>
      </c>
      <c r="E7331" t="s">
        <v>46</v>
      </c>
      <c r="F7331" t="s">
        <v>2801</v>
      </c>
      <c r="G7331" t="s">
        <v>2802</v>
      </c>
      <c r="H7331" t="s">
        <v>98</v>
      </c>
      <c r="I7331" t="s">
        <v>23</v>
      </c>
      <c r="J7331" t="s">
        <v>9427</v>
      </c>
      <c r="K7331" t="s">
        <v>39</v>
      </c>
      <c r="L7331">
        <v>91505</v>
      </c>
      <c r="M7331" t="s">
        <v>40</v>
      </c>
      <c r="N7331" t="s">
        <v>5005</v>
      </c>
      <c r="O7331" t="s">
        <v>42</v>
      </c>
      <c r="P7331" t="s">
        <v>55</v>
      </c>
      <c r="Q7331" t="s">
        <v>5006</v>
      </c>
      <c r="R7331">
        <v>1856.19</v>
      </c>
      <c r="S7331" s="5">
        <f t="shared" si="228"/>
        <v>2015</v>
      </c>
      <c r="T7331" s="11" t="str">
        <f t="shared" si="229"/>
        <v>Mar-2015</v>
      </c>
    </row>
    <row r="7332" spans="1:20" x14ac:dyDescent="0.25">
      <c r="A7332">
        <v>7331</v>
      </c>
      <c r="B7332" t="s">
        <v>9428</v>
      </c>
      <c r="C7332" s="1">
        <v>43051</v>
      </c>
      <c r="D7332" s="1">
        <v>43052</v>
      </c>
      <c r="E7332" t="s">
        <v>184</v>
      </c>
      <c r="F7332" t="s">
        <v>625</v>
      </c>
      <c r="G7332" t="s">
        <v>626</v>
      </c>
      <c r="H7332" t="s">
        <v>37</v>
      </c>
      <c r="I7332" t="s">
        <v>23</v>
      </c>
      <c r="J7332" t="s">
        <v>299</v>
      </c>
      <c r="K7332" t="s">
        <v>207</v>
      </c>
      <c r="L7332">
        <v>60623</v>
      </c>
      <c r="M7332" t="s">
        <v>101</v>
      </c>
      <c r="N7332" t="s">
        <v>4750</v>
      </c>
      <c r="O7332" t="s">
        <v>28</v>
      </c>
      <c r="P7332" t="s">
        <v>61</v>
      </c>
      <c r="Q7332" t="s">
        <v>4751</v>
      </c>
      <c r="R7332">
        <v>22.751999999999999</v>
      </c>
      <c r="S7332" s="5">
        <f t="shared" si="228"/>
        <v>2017</v>
      </c>
      <c r="T7332" s="11" t="str">
        <f t="shared" si="229"/>
        <v>Nov-2017</v>
      </c>
    </row>
    <row r="7333" spans="1:20" x14ac:dyDescent="0.25">
      <c r="A7333">
        <v>7332</v>
      </c>
      <c r="B7333" t="s">
        <v>9429</v>
      </c>
      <c r="C7333" s="1">
        <v>43399</v>
      </c>
      <c r="D7333" s="1">
        <v>43403</v>
      </c>
      <c r="E7333" t="s">
        <v>46</v>
      </c>
      <c r="F7333" t="s">
        <v>3892</v>
      </c>
      <c r="G7333" t="s">
        <v>3893</v>
      </c>
      <c r="H7333" t="s">
        <v>37</v>
      </c>
      <c r="I7333" t="s">
        <v>23</v>
      </c>
      <c r="J7333" t="s">
        <v>2472</v>
      </c>
      <c r="K7333" t="s">
        <v>143</v>
      </c>
      <c r="L7333">
        <v>17602</v>
      </c>
      <c r="M7333" t="s">
        <v>144</v>
      </c>
      <c r="N7333" t="s">
        <v>985</v>
      </c>
      <c r="O7333" t="s">
        <v>67</v>
      </c>
      <c r="P7333" t="s">
        <v>68</v>
      </c>
      <c r="Q7333" t="s">
        <v>986</v>
      </c>
      <c r="R7333">
        <v>61.542000000000002</v>
      </c>
      <c r="S7333" s="5">
        <f t="shared" si="228"/>
        <v>2018</v>
      </c>
      <c r="T7333" s="11" t="str">
        <f t="shared" si="229"/>
        <v>Oct-2018</v>
      </c>
    </row>
    <row r="7334" spans="1:20" x14ac:dyDescent="0.25">
      <c r="A7334">
        <v>7333</v>
      </c>
      <c r="B7334" t="s">
        <v>9429</v>
      </c>
      <c r="C7334" s="1">
        <v>43399</v>
      </c>
      <c r="D7334" s="1">
        <v>43403</v>
      </c>
      <c r="E7334" t="s">
        <v>46</v>
      </c>
      <c r="F7334" t="s">
        <v>3892</v>
      </c>
      <c r="G7334" t="s">
        <v>3893</v>
      </c>
      <c r="H7334" t="s">
        <v>37</v>
      </c>
      <c r="I7334" t="s">
        <v>23</v>
      </c>
      <c r="J7334" t="s">
        <v>2472</v>
      </c>
      <c r="K7334" t="s">
        <v>143</v>
      </c>
      <c r="L7334">
        <v>17602</v>
      </c>
      <c r="M7334" t="s">
        <v>144</v>
      </c>
      <c r="N7334" t="s">
        <v>6813</v>
      </c>
      <c r="O7334" t="s">
        <v>42</v>
      </c>
      <c r="P7334" t="s">
        <v>71</v>
      </c>
      <c r="Q7334" t="s">
        <v>6814</v>
      </c>
      <c r="R7334">
        <v>81.438000000000002</v>
      </c>
      <c r="S7334" s="5">
        <f t="shared" si="228"/>
        <v>2018</v>
      </c>
      <c r="T7334" s="11" t="str">
        <f t="shared" si="229"/>
        <v>Oct-2018</v>
      </c>
    </row>
    <row r="7335" spans="1:20" x14ac:dyDescent="0.25">
      <c r="A7335">
        <v>7334</v>
      </c>
      <c r="B7335" t="s">
        <v>9430</v>
      </c>
      <c r="C7335" s="1">
        <v>42471</v>
      </c>
      <c r="D7335" s="1">
        <v>42477</v>
      </c>
      <c r="E7335" t="s">
        <v>46</v>
      </c>
      <c r="F7335" t="s">
        <v>6548</v>
      </c>
      <c r="G7335" t="s">
        <v>6549</v>
      </c>
      <c r="H7335" t="s">
        <v>22</v>
      </c>
      <c r="I7335" t="s">
        <v>23</v>
      </c>
      <c r="J7335" t="s">
        <v>898</v>
      </c>
      <c r="K7335" t="s">
        <v>50</v>
      </c>
      <c r="L7335">
        <v>33614</v>
      </c>
      <c r="M7335" t="s">
        <v>26</v>
      </c>
      <c r="N7335" t="s">
        <v>1749</v>
      </c>
      <c r="O7335" t="s">
        <v>28</v>
      </c>
      <c r="P7335" t="s">
        <v>61</v>
      </c>
      <c r="Q7335" t="s">
        <v>1750</v>
      </c>
      <c r="R7335">
        <v>67.36</v>
      </c>
      <c r="S7335" s="5">
        <f t="shared" si="228"/>
        <v>2016</v>
      </c>
      <c r="T7335" s="11" t="str">
        <f t="shared" si="229"/>
        <v>Apr-2016</v>
      </c>
    </row>
    <row r="7336" spans="1:20" x14ac:dyDescent="0.25">
      <c r="A7336">
        <v>7335</v>
      </c>
      <c r="B7336" t="s">
        <v>9430</v>
      </c>
      <c r="C7336" s="1">
        <v>42471</v>
      </c>
      <c r="D7336" s="1">
        <v>42477</v>
      </c>
      <c r="E7336" t="s">
        <v>46</v>
      </c>
      <c r="F7336" t="s">
        <v>6548</v>
      </c>
      <c r="G7336" t="s">
        <v>6549</v>
      </c>
      <c r="H7336" t="s">
        <v>22</v>
      </c>
      <c r="I7336" t="s">
        <v>23</v>
      </c>
      <c r="J7336" t="s">
        <v>898</v>
      </c>
      <c r="K7336" t="s">
        <v>50</v>
      </c>
      <c r="L7336">
        <v>33614</v>
      </c>
      <c r="M7336" t="s">
        <v>26</v>
      </c>
      <c r="N7336" t="s">
        <v>869</v>
      </c>
      <c r="O7336" t="s">
        <v>28</v>
      </c>
      <c r="P7336" t="s">
        <v>61</v>
      </c>
      <c r="Q7336" t="s">
        <v>870</v>
      </c>
      <c r="R7336">
        <v>54.527999999999999</v>
      </c>
      <c r="S7336" s="5">
        <f t="shared" si="228"/>
        <v>2016</v>
      </c>
      <c r="T7336" s="11" t="str">
        <f t="shared" si="229"/>
        <v>Apr-2016</v>
      </c>
    </row>
    <row r="7337" spans="1:20" x14ac:dyDescent="0.25">
      <c r="A7337">
        <v>7336</v>
      </c>
      <c r="B7337" t="s">
        <v>9431</v>
      </c>
      <c r="C7337" s="1">
        <v>42729</v>
      </c>
      <c r="D7337" s="1">
        <v>42734</v>
      </c>
      <c r="E7337" t="s">
        <v>46</v>
      </c>
      <c r="F7337" t="s">
        <v>5285</v>
      </c>
      <c r="G7337" t="s">
        <v>5286</v>
      </c>
      <c r="H7337" t="s">
        <v>22</v>
      </c>
      <c r="I7337" t="s">
        <v>23</v>
      </c>
      <c r="J7337" t="s">
        <v>262</v>
      </c>
      <c r="K7337" t="s">
        <v>263</v>
      </c>
      <c r="L7337">
        <v>10024</v>
      </c>
      <c r="M7337" t="s">
        <v>144</v>
      </c>
      <c r="N7337" t="s">
        <v>2707</v>
      </c>
      <c r="O7337" t="s">
        <v>67</v>
      </c>
      <c r="P7337" t="s">
        <v>157</v>
      </c>
      <c r="Q7337" t="s">
        <v>4268</v>
      </c>
      <c r="R7337">
        <v>843.9</v>
      </c>
      <c r="S7337" s="5">
        <f t="shared" si="228"/>
        <v>2016</v>
      </c>
      <c r="T7337" s="11" t="str">
        <f t="shared" si="229"/>
        <v>Dec-2016</v>
      </c>
    </row>
    <row r="7338" spans="1:20" x14ac:dyDescent="0.25">
      <c r="A7338">
        <v>7337</v>
      </c>
      <c r="B7338" t="s">
        <v>9431</v>
      </c>
      <c r="C7338" s="1">
        <v>42729</v>
      </c>
      <c r="D7338" s="1">
        <v>42734</v>
      </c>
      <c r="E7338" t="s">
        <v>46</v>
      </c>
      <c r="F7338" t="s">
        <v>5285</v>
      </c>
      <c r="G7338" t="s">
        <v>5286</v>
      </c>
      <c r="H7338" t="s">
        <v>22</v>
      </c>
      <c r="I7338" t="s">
        <v>23</v>
      </c>
      <c r="J7338" t="s">
        <v>262</v>
      </c>
      <c r="K7338" t="s">
        <v>263</v>
      </c>
      <c r="L7338">
        <v>10024</v>
      </c>
      <c r="M7338" t="s">
        <v>144</v>
      </c>
      <c r="N7338" t="s">
        <v>762</v>
      </c>
      <c r="O7338" t="s">
        <v>28</v>
      </c>
      <c r="P7338" t="s">
        <v>29</v>
      </c>
      <c r="Q7338" t="s">
        <v>763</v>
      </c>
      <c r="R7338">
        <v>449.56799999999998</v>
      </c>
      <c r="S7338" s="5">
        <f t="shared" si="228"/>
        <v>2016</v>
      </c>
      <c r="T7338" s="11" t="str">
        <f t="shared" si="229"/>
        <v>Dec-2016</v>
      </c>
    </row>
    <row r="7339" spans="1:20" x14ac:dyDescent="0.25">
      <c r="A7339">
        <v>7338</v>
      </c>
      <c r="B7339" t="s">
        <v>9432</v>
      </c>
      <c r="C7339" s="1">
        <v>43364</v>
      </c>
      <c r="D7339" s="1">
        <v>43366</v>
      </c>
      <c r="E7339" t="s">
        <v>184</v>
      </c>
      <c r="F7339" t="s">
        <v>5339</v>
      </c>
      <c r="G7339" t="s">
        <v>5340</v>
      </c>
      <c r="H7339" t="s">
        <v>37</v>
      </c>
      <c r="I7339" t="s">
        <v>23</v>
      </c>
      <c r="J7339" t="s">
        <v>38</v>
      </c>
      <c r="K7339" t="s">
        <v>39</v>
      </c>
      <c r="L7339">
        <v>90045</v>
      </c>
      <c r="M7339" t="s">
        <v>40</v>
      </c>
      <c r="N7339" t="s">
        <v>4019</v>
      </c>
      <c r="O7339" t="s">
        <v>42</v>
      </c>
      <c r="P7339" t="s">
        <v>55</v>
      </c>
      <c r="Q7339" t="s">
        <v>6590</v>
      </c>
      <c r="R7339">
        <v>15.51</v>
      </c>
      <c r="S7339" s="5">
        <f t="shared" si="228"/>
        <v>2018</v>
      </c>
      <c r="T7339" s="11" t="str">
        <f t="shared" si="229"/>
        <v>Sep-2018</v>
      </c>
    </row>
    <row r="7340" spans="1:20" x14ac:dyDescent="0.25">
      <c r="A7340">
        <v>7339</v>
      </c>
      <c r="B7340" t="s">
        <v>9433</v>
      </c>
      <c r="C7340" s="1">
        <v>42358</v>
      </c>
      <c r="D7340" s="1">
        <v>42361</v>
      </c>
      <c r="E7340" t="s">
        <v>19</v>
      </c>
      <c r="F7340" t="s">
        <v>3523</v>
      </c>
      <c r="G7340" t="s">
        <v>3524</v>
      </c>
      <c r="H7340" t="s">
        <v>37</v>
      </c>
      <c r="I7340" t="s">
        <v>23</v>
      </c>
      <c r="J7340" t="s">
        <v>262</v>
      </c>
      <c r="K7340" t="s">
        <v>263</v>
      </c>
      <c r="L7340">
        <v>10035</v>
      </c>
      <c r="M7340" t="s">
        <v>144</v>
      </c>
      <c r="N7340" t="s">
        <v>6146</v>
      </c>
      <c r="O7340" t="s">
        <v>28</v>
      </c>
      <c r="P7340" t="s">
        <v>32</v>
      </c>
      <c r="Q7340" t="s">
        <v>6147</v>
      </c>
      <c r="R7340">
        <v>192.18600000000001</v>
      </c>
      <c r="S7340" s="5">
        <f t="shared" si="228"/>
        <v>2015</v>
      </c>
      <c r="T7340" s="11" t="str">
        <f t="shared" si="229"/>
        <v>Dec-2015</v>
      </c>
    </row>
    <row r="7341" spans="1:20" x14ac:dyDescent="0.25">
      <c r="A7341">
        <v>7340</v>
      </c>
      <c r="B7341" t="s">
        <v>9434</v>
      </c>
      <c r="C7341" s="1">
        <v>42569</v>
      </c>
      <c r="D7341" s="1">
        <v>42572</v>
      </c>
      <c r="E7341" t="s">
        <v>184</v>
      </c>
      <c r="F7341" t="s">
        <v>2864</v>
      </c>
      <c r="G7341" t="s">
        <v>2865</v>
      </c>
      <c r="H7341" t="s">
        <v>37</v>
      </c>
      <c r="I7341" t="s">
        <v>23</v>
      </c>
      <c r="J7341" t="s">
        <v>262</v>
      </c>
      <c r="K7341" t="s">
        <v>263</v>
      </c>
      <c r="L7341">
        <v>10009</v>
      </c>
      <c r="M7341" t="s">
        <v>144</v>
      </c>
      <c r="N7341" t="s">
        <v>2537</v>
      </c>
      <c r="O7341" t="s">
        <v>42</v>
      </c>
      <c r="P7341" t="s">
        <v>64</v>
      </c>
      <c r="Q7341" t="s">
        <v>2538</v>
      </c>
      <c r="R7341">
        <v>5.76</v>
      </c>
      <c r="S7341" s="5">
        <f t="shared" si="228"/>
        <v>2016</v>
      </c>
      <c r="T7341" s="11" t="str">
        <f t="shared" si="229"/>
        <v>Jul-2016</v>
      </c>
    </row>
    <row r="7342" spans="1:20" x14ac:dyDescent="0.25">
      <c r="A7342">
        <v>7341</v>
      </c>
      <c r="B7342" t="s">
        <v>9435</v>
      </c>
      <c r="C7342" s="1">
        <v>42211</v>
      </c>
      <c r="D7342" s="1">
        <v>42217</v>
      </c>
      <c r="E7342" t="s">
        <v>46</v>
      </c>
      <c r="F7342" t="s">
        <v>4148</v>
      </c>
      <c r="G7342" t="s">
        <v>4149</v>
      </c>
      <c r="H7342" t="s">
        <v>22</v>
      </c>
      <c r="I7342" t="s">
        <v>23</v>
      </c>
      <c r="J7342" t="s">
        <v>1737</v>
      </c>
      <c r="K7342" t="s">
        <v>1271</v>
      </c>
      <c r="L7342">
        <v>30318</v>
      </c>
      <c r="M7342" t="s">
        <v>26</v>
      </c>
      <c r="N7342" t="s">
        <v>5170</v>
      </c>
      <c r="O7342" t="s">
        <v>28</v>
      </c>
      <c r="P7342" t="s">
        <v>32</v>
      </c>
      <c r="Q7342" t="s">
        <v>5171</v>
      </c>
      <c r="R7342">
        <v>67.88</v>
      </c>
      <c r="S7342" s="5">
        <f t="shared" si="228"/>
        <v>2015</v>
      </c>
      <c r="T7342" s="11" t="str">
        <f t="shared" si="229"/>
        <v>Jul-2015</v>
      </c>
    </row>
    <row r="7343" spans="1:20" x14ac:dyDescent="0.25">
      <c r="A7343">
        <v>7342</v>
      </c>
      <c r="B7343" t="s">
        <v>9435</v>
      </c>
      <c r="C7343" s="1">
        <v>42211</v>
      </c>
      <c r="D7343" s="1">
        <v>42217</v>
      </c>
      <c r="E7343" t="s">
        <v>46</v>
      </c>
      <c r="F7343" t="s">
        <v>4148</v>
      </c>
      <c r="G7343" t="s">
        <v>4149</v>
      </c>
      <c r="H7343" t="s">
        <v>22</v>
      </c>
      <c r="I7343" t="s">
        <v>23</v>
      </c>
      <c r="J7343" t="s">
        <v>1737</v>
      </c>
      <c r="K7343" t="s">
        <v>1271</v>
      </c>
      <c r="L7343">
        <v>30318</v>
      </c>
      <c r="M7343" t="s">
        <v>26</v>
      </c>
      <c r="N7343" t="s">
        <v>253</v>
      </c>
      <c r="O7343" t="s">
        <v>42</v>
      </c>
      <c r="P7343" t="s">
        <v>43</v>
      </c>
      <c r="Q7343" t="s">
        <v>254</v>
      </c>
      <c r="R7343">
        <v>162.88999999999999</v>
      </c>
      <c r="S7343" s="5">
        <f t="shared" si="228"/>
        <v>2015</v>
      </c>
      <c r="T7343" s="11" t="str">
        <f t="shared" si="229"/>
        <v>Jul-2015</v>
      </c>
    </row>
    <row r="7344" spans="1:20" x14ac:dyDescent="0.25">
      <c r="A7344">
        <v>7343</v>
      </c>
      <c r="B7344" t="s">
        <v>9435</v>
      </c>
      <c r="C7344" s="1">
        <v>42211</v>
      </c>
      <c r="D7344" s="1">
        <v>42217</v>
      </c>
      <c r="E7344" t="s">
        <v>46</v>
      </c>
      <c r="F7344" t="s">
        <v>4148</v>
      </c>
      <c r="G7344" t="s">
        <v>4149</v>
      </c>
      <c r="H7344" t="s">
        <v>22</v>
      </c>
      <c r="I7344" t="s">
        <v>23</v>
      </c>
      <c r="J7344" t="s">
        <v>1737</v>
      </c>
      <c r="K7344" t="s">
        <v>1271</v>
      </c>
      <c r="L7344">
        <v>30318</v>
      </c>
      <c r="M7344" t="s">
        <v>26</v>
      </c>
      <c r="N7344" t="s">
        <v>7658</v>
      </c>
      <c r="O7344" t="s">
        <v>28</v>
      </c>
      <c r="P7344" t="s">
        <v>61</v>
      </c>
      <c r="Q7344" t="s">
        <v>7659</v>
      </c>
      <c r="R7344">
        <v>25.71</v>
      </c>
      <c r="S7344" s="5">
        <f t="shared" si="228"/>
        <v>2015</v>
      </c>
      <c r="T7344" s="11" t="str">
        <f t="shared" si="229"/>
        <v>Jul-2015</v>
      </c>
    </row>
    <row r="7345" spans="1:20" x14ac:dyDescent="0.25">
      <c r="A7345">
        <v>7344</v>
      </c>
      <c r="B7345" t="s">
        <v>9436</v>
      </c>
      <c r="C7345" s="1">
        <v>42364</v>
      </c>
      <c r="D7345" s="1">
        <v>42370</v>
      </c>
      <c r="E7345" t="s">
        <v>46</v>
      </c>
      <c r="F7345" t="s">
        <v>160</v>
      </c>
      <c r="G7345" t="s">
        <v>161</v>
      </c>
      <c r="H7345" t="s">
        <v>22</v>
      </c>
      <c r="I7345" t="s">
        <v>23</v>
      </c>
      <c r="J7345" t="s">
        <v>262</v>
      </c>
      <c r="K7345" t="s">
        <v>263</v>
      </c>
      <c r="L7345">
        <v>10009</v>
      </c>
      <c r="M7345" t="s">
        <v>144</v>
      </c>
      <c r="N7345" t="s">
        <v>3545</v>
      </c>
      <c r="O7345" t="s">
        <v>42</v>
      </c>
      <c r="P7345" t="s">
        <v>55</v>
      </c>
      <c r="Q7345" t="s">
        <v>3546</v>
      </c>
      <c r="R7345">
        <v>191.88</v>
      </c>
      <c r="S7345" s="5">
        <f t="shared" si="228"/>
        <v>2015</v>
      </c>
      <c r="T7345" s="11" t="str">
        <f t="shared" si="229"/>
        <v>Dec-2015</v>
      </c>
    </row>
    <row r="7346" spans="1:20" x14ac:dyDescent="0.25">
      <c r="A7346">
        <v>7345</v>
      </c>
      <c r="B7346" t="s">
        <v>9437</v>
      </c>
      <c r="C7346" s="1">
        <v>43445</v>
      </c>
      <c r="D7346" s="1">
        <v>43451</v>
      </c>
      <c r="E7346" t="s">
        <v>46</v>
      </c>
      <c r="F7346" t="s">
        <v>35</v>
      </c>
      <c r="G7346" t="s">
        <v>36</v>
      </c>
      <c r="H7346" t="s">
        <v>37</v>
      </c>
      <c r="I7346" t="s">
        <v>23</v>
      </c>
      <c r="J7346" t="s">
        <v>1522</v>
      </c>
      <c r="K7346" t="s">
        <v>50</v>
      </c>
      <c r="L7346">
        <v>32216</v>
      </c>
      <c r="M7346" t="s">
        <v>26</v>
      </c>
      <c r="N7346" t="s">
        <v>806</v>
      </c>
      <c r="O7346" t="s">
        <v>28</v>
      </c>
      <c r="P7346" t="s">
        <v>52</v>
      </c>
      <c r="Q7346" t="s">
        <v>807</v>
      </c>
      <c r="R7346">
        <v>721.875</v>
      </c>
      <c r="S7346" s="5">
        <f t="shared" si="228"/>
        <v>2018</v>
      </c>
      <c r="T7346" s="11" t="str">
        <f t="shared" si="229"/>
        <v>Dec-2018</v>
      </c>
    </row>
    <row r="7347" spans="1:20" x14ac:dyDescent="0.25">
      <c r="A7347">
        <v>7346</v>
      </c>
      <c r="B7347" t="s">
        <v>9437</v>
      </c>
      <c r="C7347" s="1">
        <v>43445</v>
      </c>
      <c r="D7347" s="1">
        <v>43451</v>
      </c>
      <c r="E7347" t="s">
        <v>46</v>
      </c>
      <c r="F7347" t="s">
        <v>35</v>
      </c>
      <c r="G7347" t="s">
        <v>36</v>
      </c>
      <c r="H7347" t="s">
        <v>37</v>
      </c>
      <c r="I7347" t="s">
        <v>23</v>
      </c>
      <c r="J7347" t="s">
        <v>1522</v>
      </c>
      <c r="K7347" t="s">
        <v>50</v>
      </c>
      <c r="L7347">
        <v>32216</v>
      </c>
      <c r="M7347" t="s">
        <v>26</v>
      </c>
      <c r="N7347" t="s">
        <v>1783</v>
      </c>
      <c r="O7347" t="s">
        <v>67</v>
      </c>
      <c r="P7347" t="s">
        <v>68</v>
      </c>
      <c r="Q7347" t="s">
        <v>1784</v>
      </c>
      <c r="R7347">
        <v>73.567999999999998</v>
      </c>
      <c r="S7347" s="5">
        <f t="shared" si="228"/>
        <v>2018</v>
      </c>
      <c r="T7347" s="11" t="str">
        <f t="shared" si="229"/>
        <v>Dec-2018</v>
      </c>
    </row>
    <row r="7348" spans="1:20" x14ac:dyDescent="0.25">
      <c r="A7348">
        <v>7347</v>
      </c>
      <c r="B7348" t="s">
        <v>9437</v>
      </c>
      <c r="C7348" s="1">
        <v>43445</v>
      </c>
      <c r="D7348" s="1">
        <v>43451</v>
      </c>
      <c r="E7348" t="s">
        <v>46</v>
      </c>
      <c r="F7348" t="s">
        <v>35</v>
      </c>
      <c r="G7348" t="s">
        <v>36</v>
      </c>
      <c r="H7348" t="s">
        <v>37</v>
      </c>
      <c r="I7348" t="s">
        <v>23</v>
      </c>
      <c r="J7348" t="s">
        <v>1522</v>
      </c>
      <c r="K7348" t="s">
        <v>50</v>
      </c>
      <c r="L7348">
        <v>32216</v>
      </c>
      <c r="M7348" t="s">
        <v>26</v>
      </c>
      <c r="N7348" t="s">
        <v>873</v>
      </c>
      <c r="O7348" t="s">
        <v>42</v>
      </c>
      <c r="P7348" t="s">
        <v>64</v>
      </c>
      <c r="Q7348" t="s">
        <v>874</v>
      </c>
      <c r="R7348">
        <v>13.584</v>
      </c>
      <c r="S7348" s="5">
        <f t="shared" si="228"/>
        <v>2018</v>
      </c>
      <c r="T7348" s="11" t="str">
        <f t="shared" si="229"/>
        <v>Dec-2018</v>
      </c>
    </row>
    <row r="7349" spans="1:20" x14ac:dyDescent="0.25">
      <c r="A7349">
        <v>7348</v>
      </c>
      <c r="B7349" t="s">
        <v>9437</v>
      </c>
      <c r="C7349" s="1">
        <v>43445</v>
      </c>
      <c r="D7349" s="1">
        <v>43451</v>
      </c>
      <c r="E7349" t="s">
        <v>46</v>
      </c>
      <c r="F7349" t="s">
        <v>35</v>
      </c>
      <c r="G7349" t="s">
        <v>36</v>
      </c>
      <c r="H7349" t="s">
        <v>37</v>
      </c>
      <c r="I7349" t="s">
        <v>23</v>
      </c>
      <c r="J7349" t="s">
        <v>1522</v>
      </c>
      <c r="K7349" t="s">
        <v>50</v>
      </c>
      <c r="L7349">
        <v>32216</v>
      </c>
      <c r="M7349" t="s">
        <v>26</v>
      </c>
      <c r="N7349" t="s">
        <v>1586</v>
      </c>
      <c r="O7349" t="s">
        <v>28</v>
      </c>
      <c r="P7349" t="s">
        <v>32</v>
      </c>
      <c r="Q7349" t="s">
        <v>1587</v>
      </c>
      <c r="R7349">
        <v>64.784000000000006</v>
      </c>
      <c r="S7349" s="5">
        <f t="shared" si="228"/>
        <v>2018</v>
      </c>
      <c r="T7349" s="11" t="str">
        <f t="shared" si="229"/>
        <v>Dec-2018</v>
      </c>
    </row>
    <row r="7350" spans="1:20" x14ac:dyDescent="0.25">
      <c r="A7350">
        <v>7349</v>
      </c>
      <c r="B7350" t="s">
        <v>9438</v>
      </c>
      <c r="C7350" s="1">
        <v>42066</v>
      </c>
      <c r="D7350" s="1">
        <v>42070</v>
      </c>
      <c r="E7350" t="s">
        <v>46</v>
      </c>
      <c r="F7350" t="s">
        <v>6700</v>
      </c>
      <c r="G7350" t="s">
        <v>6701</v>
      </c>
      <c r="H7350" t="s">
        <v>22</v>
      </c>
      <c r="I7350" t="s">
        <v>23</v>
      </c>
      <c r="J7350" t="s">
        <v>180</v>
      </c>
      <c r="K7350" t="s">
        <v>100</v>
      </c>
      <c r="L7350">
        <v>77095</v>
      </c>
      <c r="M7350" t="s">
        <v>101</v>
      </c>
      <c r="N7350" t="s">
        <v>4876</v>
      </c>
      <c r="O7350" t="s">
        <v>42</v>
      </c>
      <c r="P7350" t="s">
        <v>74</v>
      </c>
      <c r="Q7350" t="s">
        <v>4877</v>
      </c>
      <c r="R7350">
        <v>176.77199999999999</v>
      </c>
      <c r="S7350" s="5">
        <f t="shared" si="228"/>
        <v>2015</v>
      </c>
      <c r="T7350" s="11" t="str">
        <f t="shared" si="229"/>
        <v>Mar-2015</v>
      </c>
    </row>
    <row r="7351" spans="1:20" x14ac:dyDescent="0.25">
      <c r="A7351">
        <v>7350</v>
      </c>
      <c r="B7351" t="s">
        <v>9439</v>
      </c>
      <c r="C7351" s="1">
        <v>43394</v>
      </c>
      <c r="D7351" s="1">
        <v>43400</v>
      </c>
      <c r="E7351" t="s">
        <v>46</v>
      </c>
      <c r="F7351" t="s">
        <v>702</v>
      </c>
      <c r="G7351" t="s">
        <v>703</v>
      </c>
      <c r="H7351" t="s">
        <v>37</v>
      </c>
      <c r="I7351" t="s">
        <v>23</v>
      </c>
      <c r="J7351" t="s">
        <v>2550</v>
      </c>
      <c r="K7351" t="s">
        <v>110</v>
      </c>
      <c r="L7351">
        <v>53209</v>
      </c>
      <c r="M7351" t="s">
        <v>101</v>
      </c>
      <c r="N7351" t="s">
        <v>2445</v>
      </c>
      <c r="O7351" t="s">
        <v>42</v>
      </c>
      <c r="P7351" t="s">
        <v>71</v>
      </c>
      <c r="Q7351" t="s">
        <v>2446</v>
      </c>
      <c r="R7351">
        <v>38.82</v>
      </c>
      <c r="S7351" s="5">
        <f t="shared" si="228"/>
        <v>2018</v>
      </c>
      <c r="T7351" s="11" t="str">
        <f t="shared" si="229"/>
        <v>Oct-2018</v>
      </c>
    </row>
    <row r="7352" spans="1:20" x14ac:dyDescent="0.25">
      <c r="A7352">
        <v>7351</v>
      </c>
      <c r="B7352" t="s">
        <v>9439</v>
      </c>
      <c r="C7352" s="1">
        <v>43394</v>
      </c>
      <c r="D7352" s="1">
        <v>43400</v>
      </c>
      <c r="E7352" t="s">
        <v>46</v>
      </c>
      <c r="F7352" t="s">
        <v>702</v>
      </c>
      <c r="G7352" t="s">
        <v>703</v>
      </c>
      <c r="H7352" t="s">
        <v>37</v>
      </c>
      <c r="I7352" t="s">
        <v>23</v>
      </c>
      <c r="J7352" t="s">
        <v>2550</v>
      </c>
      <c r="K7352" t="s">
        <v>110</v>
      </c>
      <c r="L7352">
        <v>53209</v>
      </c>
      <c r="M7352" t="s">
        <v>101</v>
      </c>
      <c r="N7352" t="s">
        <v>970</v>
      </c>
      <c r="O7352" t="s">
        <v>42</v>
      </c>
      <c r="P7352" t="s">
        <v>71</v>
      </c>
      <c r="Q7352" t="s">
        <v>971</v>
      </c>
      <c r="R7352">
        <v>21.9</v>
      </c>
      <c r="S7352" s="5">
        <f t="shared" si="228"/>
        <v>2018</v>
      </c>
      <c r="T7352" s="11" t="str">
        <f t="shared" si="229"/>
        <v>Oct-2018</v>
      </c>
    </row>
    <row r="7353" spans="1:20" x14ac:dyDescent="0.25">
      <c r="A7353">
        <v>7352</v>
      </c>
      <c r="B7353" t="s">
        <v>9440</v>
      </c>
      <c r="C7353" s="1">
        <v>43414</v>
      </c>
      <c r="D7353" s="1">
        <v>43420</v>
      </c>
      <c r="E7353" t="s">
        <v>46</v>
      </c>
      <c r="F7353" t="s">
        <v>4061</v>
      </c>
      <c r="G7353" t="s">
        <v>4062</v>
      </c>
      <c r="H7353" t="s">
        <v>22</v>
      </c>
      <c r="I7353" t="s">
        <v>23</v>
      </c>
      <c r="J7353" t="s">
        <v>9441</v>
      </c>
      <c r="K7353" t="s">
        <v>39</v>
      </c>
      <c r="L7353">
        <v>95351</v>
      </c>
      <c r="M7353" t="s">
        <v>40</v>
      </c>
      <c r="N7353" t="s">
        <v>1581</v>
      </c>
      <c r="O7353" t="s">
        <v>67</v>
      </c>
      <c r="P7353" t="s">
        <v>157</v>
      </c>
      <c r="Q7353" t="s">
        <v>1582</v>
      </c>
      <c r="R7353">
        <v>111.79</v>
      </c>
      <c r="S7353" s="5">
        <f t="shared" si="228"/>
        <v>2018</v>
      </c>
      <c r="T7353" s="11" t="str">
        <f t="shared" si="229"/>
        <v>Nov-2018</v>
      </c>
    </row>
    <row r="7354" spans="1:20" x14ac:dyDescent="0.25">
      <c r="A7354">
        <v>7353</v>
      </c>
      <c r="B7354" t="s">
        <v>9442</v>
      </c>
      <c r="C7354" s="1">
        <v>43175</v>
      </c>
      <c r="D7354" s="1">
        <v>43177</v>
      </c>
      <c r="E7354" t="s">
        <v>19</v>
      </c>
      <c r="F7354" t="s">
        <v>3134</v>
      </c>
      <c r="G7354" t="s">
        <v>3135</v>
      </c>
      <c r="H7354" t="s">
        <v>98</v>
      </c>
      <c r="I7354" t="s">
        <v>23</v>
      </c>
      <c r="J7354" t="s">
        <v>1118</v>
      </c>
      <c r="K7354" t="s">
        <v>494</v>
      </c>
      <c r="L7354">
        <v>44107</v>
      </c>
      <c r="M7354" t="s">
        <v>144</v>
      </c>
      <c r="N7354" t="s">
        <v>3567</v>
      </c>
      <c r="O7354" t="s">
        <v>67</v>
      </c>
      <c r="P7354" t="s">
        <v>68</v>
      </c>
      <c r="Q7354" t="s">
        <v>3568</v>
      </c>
      <c r="R7354">
        <v>445.44</v>
      </c>
      <c r="S7354" s="5">
        <f t="shared" si="228"/>
        <v>2018</v>
      </c>
      <c r="T7354" s="11" t="str">
        <f t="shared" si="229"/>
        <v>Mar-2018</v>
      </c>
    </row>
    <row r="7355" spans="1:20" x14ac:dyDescent="0.25">
      <c r="A7355">
        <v>7354</v>
      </c>
      <c r="B7355" t="s">
        <v>9443</v>
      </c>
      <c r="C7355" s="1">
        <v>43000</v>
      </c>
      <c r="D7355" s="1">
        <v>43007</v>
      </c>
      <c r="E7355" t="s">
        <v>46</v>
      </c>
      <c r="F7355" t="s">
        <v>3087</v>
      </c>
      <c r="G7355" t="s">
        <v>3088</v>
      </c>
      <c r="H7355" t="s">
        <v>98</v>
      </c>
      <c r="I7355" t="s">
        <v>23</v>
      </c>
      <c r="J7355" t="s">
        <v>142</v>
      </c>
      <c r="K7355" t="s">
        <v>143</v>
      </c>
      <c r="L7355">
        <v>19134</v>
      </c>
      <c r="M7355" t="s">
        <v>144</v>
      </c>
      <c r="N7355" t="s">
        <v>2415</v>
      </c>
      <c r="O7355" t="s">
        <v>42</v>
      </c>
      <c r="P7355" t="s">
        <v>43</v>
      </c>
      <c r="Q7355" t="s">
        <v>2416</v>
      </c>
      <c r="R7355">
        <v>16.52</v>
      </c>
      <c r="S7355" s="5">
        <f t="shared" si="228"/>
        <v>2017</v>
      </c>
      <c r="T7355" s="11" t="str">
        <f t="shared" si="229"/>
        <v>Sep-2017</v>
      </c>
    </row>
    <row r="7356" spans="1:20" x14ac:dyDescent="0.25">
      <c r="A7356">
        <v>7355</v>
      </c>
      <c r="B7356" t="s">
        <v>9444</v>
      </c>
      <c r="C7356" s="1">
        <v>43137</v>
      </c>
      <c r="D7356" s="1">
        <v>43144</v>
      </c>
      <c r="E7356" t="s">
        <v>46</v>
      </c>
      <c r="F7356" t="s">
        <v>3159</v>
      </c>
      <c r="G7356" t="s">
        <v>3160</v>
      </c>
      <c r="H7356" t="s">
        <v>98</v>
      </c>
      <c r="I7356" t="s">
        <v>23</v>
      </c>
      <c r="J7356" t="s">
        <v>123</v>
      </c>
      <c r="K7356" t="s">
        <v>39</v>
      </c>
      <c r="L7356">
        <v>94109</v>
      </c>
      <c r="M7356" t="s">
        <v>40</v>
      </c>
      <c r="N7356" t="s">
        <v>8694</v>
      </c>
      <c r="O7356" t="s">
        <v>42</v>
      </c>
      <c r="P7356" t="s">
        <v>86</v>
      </c>
      <c r="Q7356" t="s">
        <v>8695</v>
      </c>
      <c r="R7356">
        <v>29.9</v>
      </c>
      <c r="S7356" s="5">
        <f t="shared" si="228"/>
        <v>2018</v>
      </c>
      <c r="T7356" s="11" t="str">
        <f t="shared" si="229"/>
        <v>Feb-2018</v>
      </c>
    </row>
    <row r="7357" spans="1:20" x14ac:dyDescent="0.25">
      <c r="A7357">
        <v>7356</v>
      </c>
      <c r="B7357" t="s">
        <v>9445</v>
      </c>
      <c r="C7357" s="1">
        <v>42735</v>
      </c>
      <c r="D7357" s="1">
        <v>42737</v>
      </c>
      <c r="E7357" t="s">
        <v>19</v>
      </c>
      <c r="F7357" t="s">
        <v>6642</v>
      </c>
      <c r="G7357" t="s">
        <v>6643</v>
      </c>
      <c r="H7357" t="s">
        <v>37</v>
      </c>
      <c r="I7357" t="s">
        <v>23</v>
      </c>
      <c r="J7357" t="s">
        <v>878</v>
      </c>
      <c r="K7357" t="s">
        <v>234</v>
      </c>
      <c r="L7357">
        <v>48205</v>
      </c>
      <c r="M7357" t="s">
        <v>101</v>
      </c>
      <c r="N7357" t="s">
        <v>3666</v>
      </c>
      <c r="O7357" t="s">
        <v>42</v>
      </c>
      <c r="P7357" t="s">
        <v>71</v>
      </c>
      <c r="Q7357" t="s">
        <v>3667</v>
      </c>
      <c r="R7357">
        <v>116.4</v>
      </c>
      <c r="S7357" s="5">
        <f t="shared" si="228"/>
        <v>2016</v>
      </c>
      <c r="T7357" s="11" t="str">
        <f t="shared" si="229"/>
        <v>Dec-2016</v>
      </c>
    </row>
    <row r="7358" spans="1:20" x14ac:dyDescent="0.25">
      <c r="A7358">
        <v>7357</v>
      </c>
      <c r="B7358" t="s">
        <v>9446</v>
      </c>
      <c r="C7358" s="1">
        <v>43017</v>
      </c>
      <c r="D7358" s="1">
        <v>43022</v>
      </c>
      <c r="E7358" t="s">
        <v>46</v>
      </c>
      <c r="F7358" t="s">
        <v>5246</v>
      </c>
      <c r="G7358" t="s">
        <v>5247</v>
      </c>
      <c r="H7358" t="s">
        <v>98</v>
      </c>
      <c r="I7358" t="s">
        <v>23</v>
      </c>
      <c r="J7358" t="s">
        <v>540</v>
      </c>
      <c r="K7358" t="s">
        <v>306</v>
      </c>
      <c r="L7358">
        <v>85023</v>
      </c>
      <c r="M7358" t="s">
        <v>40</v>
      </c>
      <c r="N7358" t="s">
        <v>4128</v>
      </c>
      <c r="O7358" t="s">
        <v>42</v>
      </c>
      <c r="P7358" t="s">
        <v>64</v>
      </c>
      <c r="Q7358" t="s">
        <v>4129</v>
      </c>
      <c r="R7358">
        <v>1.4079999999999999</v>
      </c>
      <c r="S7358" s="5">
        <f t="shared" si="228"/>
        <v>2017</v>
      </c>
      <c r="T7358" s="11" t="str">
        <f t="shared" si="229"/>
        <v>Oct-2017</v>
      </c>
    </row>
    <row r="7359" spans="1:20" x14ac:dyDescent="0.25">
      <c r="A7359">
        <v>7358</v>
      </c>
      <c r="B7359" t="s">
        <v>9446</v>
      </c>
      <c r="C7359" s="1">
        <v>43017</v>
      </c>
      <c r="D7359" s="1">
        <v>43022</v>
      </c>
      <c r="E7359" t="s">
        <v>46</v>
      </c>
      <c r="F7359" t="s">
        <v>5246</v>
      </c>
      <c r="G7359" t="s">
        <v>5247</v>
      </c>
      <c r="H7359" t="s">
        <v>98</v>
      </c>
      <c r="I7359" t="s">
        <v>23</v>
      </c>
      <c r="J7359" t="s">
        <v>540</v>
      </c>
      <c r="K7359" t="s">
        <v>306</v>
      </c>
      <c r="L7359">
        <v>85023</v>
      </c>
      <c r="M7359" t="s">
        <v>40</v>
      </c>
      <c r="N7359" t="s">
        <v>4225</v>
      </c>
      <c r="O7359" t="s">
        <v>28</v>
      </c>
      <c r="P7359" t="s">
        <v>61</v>
      </c>
      <c r="Q7359" t="s">
        <v>4226</v>
      </c>
      <c r="R7359">
        <v>169.56800000000001</v>
      </c>
      <c r="S7359" s="5">
        <f t="shared" si="228"/>
        <v>2017</v>
      </c>
      <c r="T7359" s="11" t="str">
        <f t="shared" si="229"/>
        <v>Oct-2017</v>
      </c>
    </row>
    <row r="7360" spans="1:20" x14ac:dyDescent="0.25">
      <c r="A7360">
        <v>7359</v>
      </c>
      <c r="B7360" t="s">
        <v>9447</v>
      </c>
      <c r="C7360" s="1">
        <v>42368</v>
      </c>
      <c r="D7360" s="1">
        <v>42372</v>
      </c>
      <c r="E7360" t="s">
        <v>19</v>
      </c>
      <c r="F7360" t="s">
        <v>7871</v>
      </c>
      <c r="G7360" t="s">
        <v>7872</v>
      </c>
      <c r="H7360" t="s">
        <v>37</v>
      </c>
      <c r="I7360" t="s">
        <v>23</v>
      </c>
      <c r="J7360" t="s">
        <v>142</v>
      </c>
      <c r="K7360" t="s">
        <v>143</v>
      </c>
      <c r="L7360">
        <v>19143</v>
      </c>
      <c r="M7360" t="s">
        <v>144</v>
      </c>
      <c r="N7360" t="s">
        <v>2339</v>
      </c>
      <c r="O7360" t="s">
        <v>67</v>
      </c>
      <c r="P7360" t="s">
        <v>68</v>
      </c>
      <c r="Q7360" t="s">
        <v>2340</v>
      </c>
      <c r="R7360">
        <v>251.964</v>
      </c>
      <c r="S7360" s="5">
        <f t="shared" si="228"/>
        <v>2015</v>
      </c>
      <c r="T7360" s="11" t="str">
        <f t="shared" si="229"/>
        <v>Dec-2015</v>
      </c>
    </row>
    <row r="7361" spans="1:20" x14ac:dyDescent="0.25">
      <c r="A7361">
        <v>7360</v>
      </c>
      <c r="B7361" t="s">
        <v>9447</v>
      </c>
      <c r="C7361" s="1">
        <v>42368</v>
      </c>
      <c r="D7361" s="1">
        <v>42372</v>
      </c>
      <c r="E7361" t="s">
        <v>19</v>
      </c>
      <c r="F7361" t="s">
        <v>7871</v>
      </c>
      <c r="G7361" t="s">
        <v>7872</v>
      </c>
      <c r="H7361" t="s">
        <v>37</v>
      </c>
      <c r="I7361" t="s">
        <v>23</v>
      </c>
      <c r="J7361" t="s">
        <v>142</v>
      </c>
      <c r="K7361" t="s">
        <v>143</v>
      </c>
      <c r="L7361">
        <v>19143</v>
      </c>
      <c r="M7361" t="s">
        <v>144</v>
      </c>
      <c r="N7361" t="s">
        <v>1224</v>
      </c>
      <c r="O7361" t="s">
        <v>28</v>
      </c>
      <c r="P7361" t="s">
        <v>52</v>
      </c>
      <c r="Q7361" t="s">
        <v>1225</v>
      </c>
      <c r="R7361">
        <v>523.76400000000001</v>
      </c>
      <c r="S7361" s="5">
        <f t="shared" si="228"/>
        <v>2015</v>
      </c>
      <c r="T7361" s="11" t="str">
        <f t="shared" si="229"/>
        <v>Dec-2015</v>
      </c>
    </row>
    <row r="7362" spans="1:20" x14ac:dyDescent="0.25">
      <c r="A7362">
        <v>7361</v>
      </c>
      <c r="B7362" t="s">
        <v>9448</v>
      </c>
      <c r="C7362" s="1">
        <v>42837</v>
      </c>
      <c r="D7362" s="1">
        <v>42839</v>
      </c>
      <c r="E7362" t="s">
        <v>184</v>
      </c>
      <c r="F7362" t="s">
        <v>5752</v>
      </c>
      <c r="G7362" t="s">
        <v>5753</v>
      </c>
      <c r="H7362" t="s">
        <v>22</v>
      </c>
      <c r="I7362" t="s">
        <v>23</v>
      </c>
      <c r="J7362" t="s">
        <v>38</v>
      </c>
      <c r="K7362" t="s">
        <v>39</v>
      </c>
      <c r="L7362">
        <v>90036</v>
      </c>
      <c r="M7362" t="s">
        <v>40</v>
      </c>
      <c r="N7362" t="s">
        <v>4584</v>
      </c>
      <c r="O7362" t="s">
        <v>42</v>
      </c>
      <c r="P7362" t="s">
        <v>86</v>
      </c>
      <c r="Q7362" t="s">
        <v>4585</v>
      </c>
      <c r="R7362">
        <v>19.440000000000001</v>
      </c>
      <c r="S7362" s="5">
        <f t="shared" si="228"/>
        <v>2017</v>
      </c>
      <c r="T7362" s="11" t="str">
        <f t="shared" si="229"/>
        <v>Apr-2017</v>
      </c>
    </row>
    <row r="7363" spans="1:20" x14ac:dyDescent="0.25">
      <c r="A7363">
        <v>7362</v>
      </c>
      <c r="B7363" t="s">
        <v>9448</v>
      </c>
      <c r="C7363" s="1">
        <v>42837</v>
      </c>
      <c r="D7363" s="1">
        <v>42839</v>
      </c>
      <c r="E7363" t="s">
        <v>184</v>
      </c>
      <c r="F7363" t="s">
        <v>5752</v>
      </c>
      <c r="G7363" t="s">
        <v>5753</v>
      </c>
      <c r="H7363" t="s">
        <v>22</v>
      </c>
      <c r="I7363" t="s">
        <v>23</v>
      </c>
      <c r="J7363" t="s">
        <v>38</v>
      </c>
      <c r="K7363" t="s">
        <v>39</v>
      </c>
      <c r="L7363">
        <v>90036</v>
      </c>
      <c r="M7363" t="s">
        <v>40</v>
      </c>
      <c r="N7363" t="s">
        <v>1586</v>
      </c>
      <c r="O7363" t="s">
        <v>28</v>
      </c>
      <c r="P7363" t="s">
        <v>32</v>
      </c>
      <c r="Q7363" t="s">
        <v>1587</v>
      </c>
      <c r="R7363">
        <v>194.352</v>
      </c>
      <c r="S7363" s="5">
        <f t="shared" ref="S7363:S7426" si="230">YEAR(C7363)</f>
        <v>2017</v>
      </c>
      <c r="T7363" s="11" t="str">
        <f t="shared" ref="T7363:T7426" si="231">TEXT(C7363,"MMM-YYY")</f>
        <v>Apr-2017</v>
      </c>
    </row>
    <row r="7364" spans="1:20" x14ac:dyDescent="0.25">
      <c r="A7364">
        <v>7363</v>
      </c>
      <c r="B7364" t="s">
        <v>9448</v>
      </c>
      <c r="C7364" s="1">
        <v>42837</v>
      </c>
      <c r="D7364" s="1">
        <v>42839</v>
      </c>
      <c r="E7364" t="s">
        <v>184</v>
      </c>
      <c r="F7364" t="s">
        <v>5752</v>
      </c>
      <c r="G7364" t="s">
        <v>5753</v>
      </c>
      <c r="H7364" t="s">
        <v>22</v>
      </c>
      <c r="I7364" t="s">
        <v>23</v>
      </c>
      <c r="J7364" t="s">
        <v>38</v>
      </c>
      <c r="K7364" t="s">
        <v>39</v>
      </c>
      <c r="L7364">
        <v>90036</v>
      </c>
      <c r="M7364" t="s">
        <v>40</v>
      </c>
      <c r="N7364" t="s">
        <v>3078</v>
      </c>
      <c r="O7364" t="s">
        <v>42</v>
      </c>
      <c r="P7364" t="s">
        <v>71</v>
      </c>
      <c r="Q7364" t="s">
        <v>3079</v>
      </c>
      <c r="R7364">
        <v>36.624000000000002</v>
      </c>
      <c r="S7364" s="5">
        <f t="shared" si="230"/>
        <v>2017</v>
      </c>
      <c r="T7364" s="11" t="str">
        <f t="shared" si="231"/>
        <v>Apr-2017</v>
      </c>
    </row>
    <row r="7365" spans="1:20" x14ac:dyDescent="0.25">
      <c r="A7365">
        <v>7364</v>
      </c>
      <c r="B7365" t="s">
        <v>9449</v>
      </c>
      <c r="C7365" s="1">
        <v>43067</v>
      </c>
      <c r="D7365" s="1">
        <v>43073</v>
      </c>
      <c r="E7365" t="s">
        <v>46</v>
      </c>
      <c r="F7365" t="s">
        <v>876</v>
      </c>
      <c r="G7365" t="s">
        <v>877</v>
      </c>
      <c r="H7365" t="s">
        <v>37</v>
      </c>
      <c r="I7365" t="s">
        <v>23</v>
      </c>
      <c r="J7365" t="s">
        <v>142</v>
      </c>
      <c r="K7365" t="s">
        <v>143</v>
      </c>
      <c r="L7365">
        <v>19140</v>
      </c>
      <c r="M7365" t="s">
        <v>144</v>
      </c>
      <c r="N7365" t="s">
        <v>3386</v>
      </c>
      <c r="O7365" t="s">
        <v>67</v>
      </c>
      <c r="P7365" t="s">
        <v>68</v>
      </c>
      <c r="Q7365" t="s">
        <v>3387</v>
      </c>
      <c r="R7365">
        <v>340.18200000000002</v>
      </c>
      <c r="S7365" s="5">
        <f t="shared" si="230"/>
        <v>2017</v>
      </c>
      <c r="T7365" s="11" t="str">
        <f t="shared" si="231"/>
        <v>Nov-2017</v>
      </c>
    </row>
    <row r="7366" spans="1:20" x14ac:dyDescent="0.25">
      <c r="A7366">
        <v>7365</v>
      </c>
      <c r="B7366" t="s">
        <v>9449</v>
      </c>
      <c r="C7366" s="1">
        <v>43067</v>
      </c>
      <c r="D7366" s="1">
        <v>43073</v>
      </c>
      <c r="E7366" t="s">
        <v>46</v>
      </c>
      <c r="F7366" t="s">
        <v>876</v>
      </c>
      <c r="G7366" t="s">
        <v>877</v>
      </c>
      <c r="H7366" t="s">
        <v>37</v>
      </c>
      <c r="I7366" t="s">
        <v>23</v>
      </c>
      <c r="J7366" t="s">
        <v>142</v>
      </c>
      <c r="K7366" t="s">
        <v>143</v>
      </c>
      <c r="L7366">
        <v>19140</v>
      </c>
      <c r="M7366" t="s">
        <v>144</v>
      </c>
      <c r="N7366" t="s">
        <v>4983</v>
      </c>
      <c r="O7366" t="s">
        <v>42</v>
      </c>
      <c r="P7366" t="s">
        <v>265</v>
      </c>
      <c r="Q7366" t="s">
        <v>4984</v>
      </c>
      <c r="R7366">
        <v>12.672000000000001</v>
      </c>
      <c r="S7366" s="5">
        <f t="shared" si="230"/>
        <v>2017</v>
      </c>
      <c r="T7366" s="11" t="str">
        <f t="shared" si="231"/>
        <v>Nov-2017</v>
      </c>
    </row>
    <row r="7367" spans="1:20" x14ac:dyDescent="0.25">
      <c r="A7367">
        <v>7366</v>
      </c>
      <c r="B7367" t="s">
        <v>9449</v>
      </c>
      <c r="C7367" s="1">
        <v>43067</v>
      </c>
      <c r="D7367" s="1">
        <v>43073</v>
      </c>
      <c r="E7367" t="s">
        <v>46</v>
      </c>
      <c r="F7367" t="s">
        <v>876</v>
      </c>
      <c r="G7367" t="s">
        <v>877</v>
      </c>
      <c r="H7367" t="s">
        <v>37</v>
      </c>
      <c r="I7367" t="s">
        <v>23</v>
      </c>
      <c r="J7367" t="s">
        <v>142</v>
      </c>
      <c r="K7367" t="s">
        <v>143</v>
      </c>
      <c r="L7367">
        <v>19140</v>
      </c>
      <c r="M7367" t="s">
        <v>144</v>
      </c>
      <c r="N7367" t="s">
        <v>5938</v>
      </c>
      <c r="O7367" t="s">
        <v>42</v>
      </c>
      <c r="P7367" t="s">
        <v>71</v>
      </c>
      <c r="Q7367" t="s">
        <v>5939</v>
      </c>
      <c r="R7367">
        <v>6.8879999999999999</v>
      </c>
      <c r="S7367" s="5">
        <f t="shared" si="230"/>
        <v>2017</v>
      </c>
      <c r="T7367" s="11" t="str">
        <f t="shared" si="231"/>
        <v>Nov-2017</v>
      </c>
    </row>
    <row r="7368" spans="1:20" x14ac:dyDescent="0.25">
      <c r="A7368">
        <v>7367</v>
      </c>
      <c r="B7368" t="s">
        <v>9449</v>
      </c>
      <c r="C7368" s="1">
        <v>43067</v>
      </c>
      <c r="D7368" s="1">
        <v>43073</v>
      </c>
      <c r="E7368" t="s">
        <v>46</v>
      </c>
      <c r="F7368" t="s">
        <v>876</v>
      </c>
      <c r="G7368" t="s">
        <v>877</v>
      </c>
      <c r="H7368" t="s">
        <v>37</v>
      </c>
      <c r="I7368" t="s">
        <v>23</v>
      </c>
      <c r="J7368" t="s">
        <v>142</v>
      </c>
      <c r="K7368" t="s">
        <v>143</v>
      </c>
      <c r="L7368">
        <v>19140</v>
      </c>
      <c r="M7368" t="s">
        <v>144</v>
      </c>
      <c r="N7368" t="s">
        <v>6450</v>
      </c>
      <c r="O7368" t="s">
        <v>42</v>
      </c>
      <c r="P7368" t="s">
        <v>55</v>
      </c>
      <c r="Q7368" t="s">
        <v>6451</v>
      </c>
      <c r="R7368">
        <v>32.543999999999997</v>
      </c>
      <c r="S7368" s="5">
        <f t="shared" si="230"/>
        <v>2017</v>
      </c>
      <c r="T7368" s="11" t="str">
        <f t="shared" si="231"/>
        <v>Nov-2017</v>
      </c>
    </row>
    <row r="7369" spans="1:20" x14ac:dyDescent="0.25">
      <c r="A7369">
        <v>7368</v>
      </c>
      <c r="B7369" t="s">
        <v>9449</v>
      </c>
      <c r="C7369" s="1">
        <v>43067</v>
      </c>
      <c r="D7369" s="1">
        <v>43073</v>
      </c>
      <c r="E7369" t="s">
        <v>46</v>
      </c>
      <c r="F7369" t="s">
        <v>876</v>
      </c>
      <c r="G7369" t="s">
        <v>877</v>
      </c>
      <c r="H7369" t="s">
        <v>37</v>
      </c>
      <c r="I7369" t="s">
        <v>23</v>
      </c>
      <c r="J7369" t="s">
        <v>142</v>
      </c>
      <c r="K7369" t="s">
        <v>143</v>
      </c>
      <c r="L7369">
        <v>19140</v>
      </c>
      <c r="M7369" t="s">
        <v>144</v>
      </c>
      <c r="N7369" t="s">
        <v>1840</v>
      </c>
      <c r="O7369" t="s">
        <v>28</v>
      </c>
      <c r="P7369" t="s">
        <v>32</v>
      </c>
      <c r="Q7369" t="s">
        <v>1841</v>
      </c>
      <c r="R7369">
        <v>347.80200000000002</v>
      </c>
      <c r="S7369" s="5">
        <f t="shared" si="230"/>
        <v>2017</v>
      </c>
      <c r="T7369" s="11" t="str">
        <f t="shared" si="231"/>
        <v>Nov-2017</v>
      </c>
    </row>
    <row r="7370" spans="1:20" x14ac:dyDescent="0.25">
      <c r="A7370">
        <v>7369</v>
      </c>
      <c r="B7370" t="s">
        <v>9450</v>
      </c>
      <c r="C7370" s="1">
        <v>43205</v>
      </c>
      <c r="D7370" s="1">
        <v>43207</v>
      </c>
      <c r="E7370" t="s">
        <v>184</v>
      </c>
      <c r="F7370" t="s">
        <v>1383</v>
      </c>
      <c r="G7370" t="s">
        <v>1384</v>
      </c>
      <c r="H7370" t="s">
        <v>37</v>
      </c>
      <c r="I7370" t="s">
        <v>23</v>
      </c>
      <c r="J7370" t="s">
        <v>1419</v>
      </c>
      <c r="K7370" t="s">
        <v>50</v>
      </c>
      <c r="L7370">
        <v>33180</v>
      </c>
      <c r="M7370" t="s">
        <v>26</v>
      </c>
      <c r="N7370" t="s">
        <v>321</v>
      </c>
      <c r="O7370" t="s">
        <v>42</v>
      </c>
      <c r="P7370" t="s">
        <v>71</v>
      </c>
      <c r="Q7370" t="s">
        <v>6192</v>
      </c>
      <c r="R7370">
        <v>15.57</v>
      </c>
      <c r="S7370" s="5">
        <f t="shared" si="230"/>
        <v>2018</v>
      </c>
      <c r="T7370" s="11" t="str">
        <f t="shared" si="231"/>
        <v>Apr-2018</v>
      </c>
    </row>
    <row r="7371" spans="1:20" x14ac:dyDescent="0.25">
      <c r="A7371">
        <v>7370</v>
      </c>
      <c r="B7371" t="s">
        <v>9451</v>
      </c>
      <c r="C7371" s="1">
        <v>42438</v>
      </c>
      <c r="D7371" s="1">
        <v>42440</v>
      </c>
      <c r="E7371" t="s">
        <v>19</v>
      </c>
      <c r="F7371" t="s">
        <v>5219</v>
      </c>
      <c r="G7371" t="s">
        <v>5220</v>
      </c>
      <c r="H7371" t="s">
        <v>22</v>
      </c>
      <c r="I7371" t="s">
        <v>23</v>
      </c>
      <c r="J7371" t="s">
        <v>4593</v>
      </c>
      <c r="K7371" t="s">
        <v>84</v>
      </c>
      <c r="L7371">
        <v>27604</v>
      </c>
      <c r="M7371" t="s">
        <v>26</v>
      </c>
      <c r="N7371" t="s">
        <v>3064</v>
      </c>
      <c r="O7371" t="s">
        <v>42</v>
      </c>
      <c r="P7371" t="s">
        <v>43</v>
      </c>
      <c r="Q7371" t="s">
        <v>3065</v>
      </c>
      <c r="R7371">
        <v>4.6079999999999997</v>
      </c>
      <c r="S7371" s="5">
        <f t="shared" si="230"/>
        <v>2016</v>
      </c>
      <c r="T7371" s="11" t="str">
        <f t="shared" si="231"/>
        <v>Mar-2016</v>
      </c>
    </row>
    <row r="7372" spans="1:20" x14ac:dyDescent="0.25">
      <c r="A7372">
        <v>7371</v>
      </c>
      <c r="B7372" t="s">
        <v>9452</v>
      </c>
      <c r="C7372" s="1">
        <v>42305</v>
      </c>
      <c r="D7372" s="1">
        <v>42309</v>
      </c>
      <c r="E7372" t="s">
        <v>46</v>
      </c>
      <c r="F7372" t="s">
        <v>3187</v>
      </c>
      <c r="G7372" t="s">
        <v>3188</v>
      </c>
      <c r="H7372" t="s">
        <v>37</v>
      </c>
      <c r="I7372" t="s">
        <v>23</v>
      </c>
      <c r="J7372" t="s">
        <v>9453</v>
      </c>
      <c r="K7372" t="s">
        <v>4535</v>
      </c>
      <c r="L7372">
        <v>67846</v>
      </c>
      <c r="M7372" t="s">
        <v>101</v>
      </c>
      <c r="N7372" t="s">
        <v>3753</v>
      </c>
      <c r="O7372" t="s">
        <v>67</v>
      </c>
      <c r="P7372" t="s">
        <v>68</v>
      </c>
      <c r="Q7372" t="s">
        <v>3754</v>
      </c>
      <c r="R7372">
        <v>257.98</v>
      </c>
      <c r="S7372" s="5">
        <f t="shared" si="230"/>
        <v>2015</v>
      </c>
      <c r="T7372" s="11" t="str">
        <f t="shared" si="231"/>
        <v>Oct-2015</v>
      </c>
    </row>
    <row r="7373" spans="1:20" x14ac:dyDescent="0.25">
      <c r="A7373">
        <v>7372</v>
      </c>
      <c r="B7373" t="s">
        <v>9454</v>
      </c>
      <c r="C7373" s="1">
        <v>43107</v>
      </c>
      <c r="D7373" s="1">
        <v>43109</v>
      </c>
      <c r="E7373" t="s">
        <v>19</v>
      </c>
      <c r="F7373" t="s">
        <v>3696</v>
      </c>
      <c r="G7373" t="s">
        <v>3697</v>
      </c>
      <c r="H7373" t="s">
        <v>22</v>
      </c>
      <c r="I7373" t="s">
        <v>23</v>
      </c>
      <c r="J7373" t="s">
        <v>1172</v>
      </c>
      <c r="K7373" t="s">
        <v>39</v>
      </c>
      <c r="L7373">
        <v>90805</v>
      </c>
      <c r="M7373" t="s">
        <v>40</v>
      </c>
      <c r="N7373" t="s">
        <v>54</v>
      </c>
      <c r="O7373" t="s">
        <v>42</v>
      </c>
      <c r="P7373" t="s">
        <v>55</v>
      </c>
      <c r="Q7373" t="s">
        <v>56</v>
      </c>
      <c r="R7373">
        <v>153.78</v>
      </c>
      <c r="S7373" s="5">
        <f t="shared" si="230"/>
        <v>2018</v>
      </c>
      <c r="T7373" s="11" t="str">
        <f t="shared" si="231"/>
        <v>Jan-2018</v>
      </c>
    </row>
    <row r="7374" spans="1:20" x14ac:dyDescent="0.25">
      <c r="A7374">
        <v>7373</v>
      </c>
      <c r="B7374" t="s">
        <v>9454</v>
      </c>
      <c r="C7374" s="1">
        <v>43107</v>
      </c>
      <c r="D7374" s="1">
        <v>43109</v>
      </c>
      <c r="E7374" t="s">
        <v>19</v>
      </c>
      <c r="F7374" t="s">
        <v>3696</v>
      </c>
      <c r="G7374" t="s">
        <v>3697</v>
      </c>
      <c r="H7374" t="s">
        <v>22</v>
      </c>
      <c r="I7374" t="s">
        <v>23</v>
      </c>
      <c r="J7374" t="s">
        <v>1172</v>
      </c>
      <c r="K7374" t="s">
        <v>39</v>
      </c>
      <c r="L7374">
        <v>90805</v>
      </c>
      <c r="M7374" t="s">
        <v>40</v>
      </c>
      <c r="N7374" t="s">
        <v>6450</v>
      </c>
      <c r="O7374" t="s">
        <v>42</v>
      </c>
      <c r="P7374" t="s">
        <v>55</v>
      </c>
      <c r="Q7374" t="s">
        <v>6451</v>
      </c>
      <c r="R7374">
        <v>61.02</v>
      </c>
      <c r="S7374" s="5">
        <f t="shared" si="230"/>
        <v>2018</v>
      </c>
      <c r="T7374" s="11" t="str">
        <f t="shared" si="231"/>
        <v>Jan-2018</v>
      </c>
    </row>
    <row r="7375" spans="1:20" x14ac:dyDescent="0.25">
      <c r="A7375">
        <v>7374</v>
      </c>
      <c r="B7375" t="s">
        <v>9454</v>
      </c>
      <c r="C7375" s="1">
        <v>43107</v>
      </c>
      <c r="D7375" s="1">
        <v>43109</v>
      </c>
      <c r="E7375" t="s">
        <v>19</v>
      </c>
      <c r="F7375" t="s">
        <v>3696</v>
      </c>
      <c r="G7375" t="s">
        <v>3697</v>
      </c>
      <c r="H7375" t="s">
        <v>22</v>
      </c>
      <c r="I7375" t="s">
        <v>23</v>
      </c>
      <c r="J7375" t="s">
        <v>1172</v>
      </c>
      <c r="K7375" t="s">
        <v>39</v>
      </c>
      <c r="L7375">
        <v>90805</v>
      </c>
      <c r="M7375" t="s">
        <v>40</v>
      </c>
      <c r="N7375" t="s">
        <v>9098</v>
      </c>
      <c r="O7375" t="s">
        <v>42</v>
      </c>
      <c r="P7375" t="s">
        <v>575</v>
      </c>
      <c r="Q7375" t="s">
        <v>9099</v>
      </c>
      <c r="R7375">
        <v>110.11</v>
      </c>
      <c r="S7375" s="5">
        <f t="shared" si="230"/>
        <v>2018</v>
      </c>
      <c r="T7375" s="11" t="str">
        <f t="shared" si="231"/>
        <v>Jan-2018</v>
      </c>
    </row>
    <row r="7376" spans="1:20" x14ac:dyDescent="0.25">
      <c r="A7376">
        <v>7375</v>
      </c>
      <c r="B7376" t="s">
        <v>9454</v>
      </c>
      <c r="C7376" s="1">
        <v>43107</v>
      </c>
      <c r="D7376" s="1">
        <v>43109</v>
      </c>
      <c r="E7376" t="s">
        <v>19</v>
      </c>
      <c r="F7376" t="s">
        <v>3696</v>
      </c>
      <c r="G7376" t="s">
        <v>3697</v>
      </c>
      <c r="H7376" t="s">
        <v>22</v>
      </c>
      <c r="I7376" t="s">
        <v>23</v>
      </c>
      <c r="J7376" t="s">
        <v>1172</v>
      </c>
      <c r="K7376" t="s">
        <v>39</v>
      </c>
      <c r="L7376">
        <v>90805</v>
      </c>
      <c r="M7376" t="s">
        <v>40</v>
      </c>
      <c r="N7376" t="s">
        <v>2137</v>
      </c>
      <c r="O7376" t="s">
        <v>42</v>
      </c>
      <c r="P7376" t="s">
        <v>265</v>
      </c>
      <c r="Q7376" t="s">
        <v>559</v>
      </c>
      <c r="R7376">
        <v>7.89</v>
      </c>
      <c r="S7376" s="5">
        <f t="shared" si="230"/>
        <v>2018</v>
      </c>
      <c r="T7376" s="11" t="str">
        <f t="shared" si="231"/>
        <v>Jan-2018</v>
      </c>
    </row>
    <row r="7377" spans="1:20" x14ac:dyDescent="0.25">
      <c r="A7377">
        <v>7376</v>
      </c>
      <c r="B7377" t="s">
        <v>9455</v>
      </c>
      <c r="C7377" s="1">
        <v>43325</v>
      </c>
      <c r="D7377" s="1">
        <v>43332</v>
      </c>
      <c r="E7377" t="s">
        <v>46</v>
      </c>
      <c r="F7377" t="s">
        <v>1290</v>
      </c>
      <c r="G7377" t="s">
        <v>1291</v>
      </c>
      <c r="H7377" t="s">
        <v>37</v>
      </c>
      <c r="I7377" t="s">
        <v>23</v>
      </c>
      <c r="J7377" t="s">
        <v>946</v>
      </c>
      <c r="K7377" t="s">
        <v>39</v>
      </c>
      <c r="L7377">
        <v>92037</v>
      </c>
      <c r="M7377" t="s">
        <v>40</v>
      </c>
      <c r="N7377" t="s">
        <v>1904</v>
      </c>
      <c r="O7377" t="s">
        <v>42</v>
      </c>
      <c r="P7377" t="s">
        <v>71</v>
      </c>
      <c r="Q7377" t="s">
        <v>1905</v>
      </c>
      <c r="R7377">
        <v>36.024000000000001</v>
      </c>
      <c r="S7377" s="5">
        <f t="shared" si="230"/>
        <v>2018</v>
      </c>
      <c r="T7377" s="11" t="str">
        <f t="shared" si="231"/>
        <v>Aug-2018</v>
      </c>
    </row>
    <row r="7378" spans="1:20" x14ac:dyDescent="0.25">
      <c r="A7378">
        <v>7377</v>
      </c>
      <c r="B7378" t="s">
        <v>9456</v>
      </c>
      <c r="C7378" s="1">
        <v>43406</v>
      </c>
      <c r="D7378" s="1">
        <v>43409</v>
      </c>
      <c r="E7378" t="s">
        <v>184</v>
      </c>
      <c r="F7378" t="s">
        <v>509</v>
      </c>
      <c r="G7378" t="s">
        <v>510</v>
      </c>
      <c r="H7378" t="s">
        <v>37</v>
      </c>
      <c r="I7378" t="s">
        <v>23</v>
      </c>
      <c r="J7378" t="s">
        <v>534</v>
      </c>
      <c r="K7378" t="s">
        <v>207</v>
      </c>
      <c r="L7378">
        <v>61701</v>
      </c>
      <c r="M7378" t="s">
        <v>101</v>
      </c>
      <c r="N7378" t="s">
        <v>873</v>
      </c>
      <c r="O7378" t="s">
        <v>42</v>
      </c>
      <c r="P7378" t="s">
        <v>64</v>
      </c>
      <c r="Q7378" t="s">
        <v>874</v>
      </c>
      <c r="R7378">
        <v>54.335999999999999</v>
      </c>
      <c r="S7378" s="5">
        <f t="shared" si="230"/>
        <v>2018</v>
      </c>
      <c r="T7378" s="11" t="str">
        <f t="shared" si="231"/>
        <v>Nov-2018</v>
      </c>
    </row>
    <row r="7379" spans="1:20" x14ac:dyDescent="0.25">
      <c r="A7379">
        <v>7378</v>
      </c>
      <c r="B7379" t="s">
        <v>9457</v>
      </c>
      <c r="C7379" s="1">
        <v>42266</v>
      </c>
      <c r="D7379" s="1">
        <v>42270</v>
      </c>
      <c r="E7379" t="s">
        <v>46</v>
      </c>
      <c r="F7379" t="s">
        <v>2517</v>
      </c>
      <c r="G7379" t="s">
        <v>2518</v>
      </c>
      <c r="H7379" t="s">
        <v>37</v>
      </c>
      <c r="I7379" t="s">
        <v>23</v>
      </c>
      <c r="J7379" t="s">
        <v>91</v>
      </c>
      <c r="K7379" t="s">
        <v>92</v>
      </c>
      <c r="L7379">
        <v>98115</v>
      </c>
      <c r="M7379" t="s">
        <v>40</v>
      </c>
      <c r="N7379" t="s">
        <v>1636</v>
      </c>
      <c r="O7379" t="s">
        <v>42</v>
      </c>
      <c r="P7379" t="s">
        <v>55</v>
      </c>
      <c r="Q7379" t="s">
        <v>1637</v>
      </c>
      <c r="R7379">
        <v>92.52</v>
      </c>
      <c r="S7379" s="5">
        <f t="shared" si="230"/>
        <v>2015</v>
      </c>
      <c r="T7379" s="11" t="str">
        <f t="shared" si="231"/>
        <v>Sep-2015</v>
      </c>
    </row>
    <row r="7380" spans="1:20" x14ac:dyDescent="0.25">
      <c r="A7380">
        <v>7379</v>
      </c>
      <c r="B7380" t="s">
        <v>9458</v>
      </c>
      <c r="C7380" s="1">
        <v>42521</v>
      </c>
      <c r="D7380" s="1">
        <v>42521</v>
      </c>
      <c r="E7380" t="s">
        <v>1289</v>
      </c>
      <c r="F7380" t="s">
        <v>8206</v>
      </c>
      <c r="G7380" t="s">
        <v>8207</v>
      </c>
      <c r="H7380" t="s">
        <v>22</v>
      </c>
      <c r="I7380" t="s">
        <v>23</v>
      </c>
      <c r="J7380" t="s">
        <v>1707</v>
      </c>
      <c r="K7380" t="s">
        <v>84</v>
      </c>
      <c r="L7380">
        <v>28314</v>
      </c>
      <c r="M7380" t="s">
        <v>26</v>
      </c>
      <c r="N7380" t="s">
        <v>4167</v>
      </c>
      <c r="O7380" t="s">
        <v>42</v>
      </c>
      <c r="P7380" t="s">
        <v>64</v>
      </c>
      <c r="Q7380" t="s">
        <v>4168</v>
      </c>
      <c r="R7380">
        <v>10.272</v>
      </c>
      <c r="S7380" s="5">
        <f t="shared" si="230"/>
        <v>2016</v>
      </c>
      <c r="T7380" s="11" t="str">
        <f t="shared" si="231"/>
        <v>May-2016</v>
      </c>
    </row>
    <row r="7381" spans="1:20" x14ac:dyDescent="0.25">
      <c r="A7381">
        <v>7380</v>
      </c>
      <c r="B7381" t="s">
        <v>9459</v>
      </c>
      <c r="C7381" s="1">
        <v>42991</v>
      </c>
      <c r="D7381" s="1">
        <v>42996</v>
      </c>
      <c r="E7381" t="s">
        <v>46</v>
      </c>
      <c r="F7381" t="s">
        <v>114</v>
      </c>
      <c r="G7381" t="s">
        <v>115</v>
      </c>
      <c r="H7381" t="s">
        <v>22</v>
      </c>
      <c r="I7381" t="s">
        <v>23</v>
      </c>
      <c r="J7381" t="s">
        <v>2532</v>
      </c>
      <c r="K7381" t="s">
        <v>134</v>
      </c>
      <c r="L7381">
        <v>68104</v>
      </c>
      <c r="M7381" t="s">
        <v>101</v>
      </c>
      <c r="N7381" t="s">
        <v>4094</v>
      </c>
      <c r="O7381" t="s">
        <v>42</v>
      </c>
      <c r="P7381" t="s">
        <v>55</v>
      </c>
      <c r="Q7381" t="s">
        <v>4095</v>
      </c>
      <c r="R7381">
        <v>40.74</v>
      </c>
      <c r="S7381" s="5">
        <f t="shared" si="230"/>
        <v>2017</v>
      </c>
      <c r="T7381" s="11" t="str">
        <f t="shared" si="231"/>
        <v>Sep-2017</v>
      </c>
    </row>
    <row r="7382" spans="1:20" x14ac:dyDescent="0.25">
      <c r="A7382">
        <v>7381</v>
      </c>
      <c r="B7382" t="s">
        <v>9459</v>
      </c>
      <c r="C7382" s="1">
        <v>42991</v>
      </c>
      <c r="D7382" s="1">
        <v>42996</v>
      </c>
      <c r="E7382" t="s">
        <v>46</v>
      </c>
      <c r="F7382" t="s">
        <v>114</v>
      </c>
      <c r="G7382" t="s">
        <v>115</v>
      </c>
      <c r="H7382" t="s">
        <v>22</v>
      </c>
      <c r="I7382" t="s">
        <v>23</v>
      </c>
      <c r="J7382" t="s">
        <v>2532</v>
      </c>
      <c r="K7382" t="s">
        <v>134</v>
      </c>
      <c r="L7382">
        <v>68104</v>
      </c>
      <c r="M7382" t="s">
        <v>101</v>
      </c>
      <c r="N7382" t="s">
        <v>5614</v>
      </c>
      <c r="O7382" t="s">
        <v>42</v>
      </c>
      <c r="P7382" t="s">
        <v>43</v>
      </c>
      <c r="Q7382" t="s">
        <v>5615</v>
      </c>
      <c r="R7382">
        <v>14.4</v>
      </c>
      <c r="S7382" s="5">
        <f t="shared" si="230"/>
        <v>2017</v>
      </c>
      <c r="T7382" s="11" t="str">
        <f t="shared" si="231"/>
        <v>Sep-2017</v>
      </c>
    </row>
    <row r="7383" spans="1:20" x14ac:dyDescent="0.25">
      <c r="A7383">
        <v>7382</v>
      </c>
      <c r="B7383" t="s">
        <v>9459</v>
      </c>
      <c r="C7383" s="1">
        <v>42991</v>
      </c>
      <c r="D7383" s="1">
        <v>42996</v>
      </c>
      <c r="E7383" t="s">
        <v>46</v>
      </c>
      <c r="F7383" t="s">
        <v>114</v>
      </c>
      <c r="G7383" t="s">
        <v>115</v>
      </c>
      <c r="H7383" t="s">
        <v>22</v>
      </c>
      <c r="I7383" t="s">
        <v>23</v>
      </c>
      <c r="J7383" t="s">
        <v>2532</v>
      </c>
      <c r="K7383" t="s">
        <v>134</v>
      </c>
      <c r="L7383">
        <v>68104</v>
      </c>
      <c r="M7383" t="s">
        <v>101</v>
      </c>
      <c r="N7383" t="s">
        <v>6421</v>
      </c>
      <c r="O7383" t="s">
        <v>67</v>
      </c>
      <c r="P7383" t="s">
        <v>68</v>
      </c>
      <c r="Q7383" t="s">
        <v>6422</v>
      </c>
      <c r="R7383">
        <v>149.94999999999999</v>
      </c>
      <c r="S7383" s="5">
        <f t="shared" si="230"/>
        <v>2017</v>
      </c>
      <c r="T7383" s="11" t="str">
        <f t="shared" si="231"/>
        <v>Sep-2017</v>
      </c>
    </row>
    <row r="7384" spans="1:20" x14ac:dyDescent="0.25">
      <c r="A7384">
        <v>7383</v>
      </c>
      <c r="B7384" t="s">
        <v>9459</v>
      </c>
      <c r="C7384" s="1">
        <v>42991</v>
      </c>
      <c r="D7384" s="1">
        <v>42996</v>
      </c>
      <c r="E7384" t="s">
        <v>46</v>
      </c>
      <c r="F7384" t="s">
        <v>114</v>
      </c>
      <c r="G7384" t="s">
        <v>115</v>
      </c>
      <c r="H7384" t="s">
        <v>22</v>
      </c>
      <c r="I7384" t="s">
        <v>23</v>
      </c>
      <c r="J7384" t="s">
        <v>2532</v>
      </c>
      <c r="K7384" t="s">
        <v>134</v>
      </c>
      <c r="L7384">
        <v>68104</v>
      </c>
      <c r="M7384" t="s">
        <v>101</v>
      </c>
      <c r="N7384" t="s">
        <v>6833</v>
      </c>
      <c r="O7384" t="s">
        <v>42</v>
      </c>
      <c r="P7384" t="s">
        <v>575</v>
      </c>
      <c r="Q7384" t="s">
        <v>6834</v>
      </c>
      <c r="R7384">
        <v>16.899999999999999</v>
      </c>
      <c r="S7384" s="5">
        <f t="shared" si="230"/>
        <v>2017</v>
      </c>
      <c r="T7384" s="11" t="str">
        <f t="shared" si="231"/>
        <v>Sep-2017</v>
      </c>
    </row>
    <row r="7385" spans="1:20" x14ac:dyDescent="0.25">
      <c r="A7385">
        <v>7384</v>
      </c>
      <c r="B7385" t="s">
        <v>9459</v>
      </c>
      <c r="C7385" s="1">
        <v>42991</v>
      </c>
      <c r="D7385" s="1">
        <v>42996</v>
      </c>
      <c r="E7385" t="s">
        <v>46</v>
      </c>
      <c r="F7385" t="s">
        <v>114</v>
      </c>
      <c r="G7385" t="s">
        <v>115</v>
      </c>
      <c r="H7385" t="s">
        <v>22</v>
      </c>
      <c r="I7385" t="s">
        <v>23</v>
      </c>
      <c r="J7385" t="s">
        <v>2532</v>
      </c>
      <c r="K7385" t="s">
        <v>134</v>
      </c>
      <c r="L7385">
        <v>68104</v>
      </c>
      <c r="M7385" t="s">
        <v>101</v>
      </c>
      <c r="N7385" t="s">
        <v>2765</v>
      </c>
      <c r="O7385" t="s">
        <v>42</v>
      </c>
      <c r="P7385" t="s">
        <v>86</v>
      </c>
      <c r="Q7385" t="s">
        <v>2766</v>
      </c>
      <c r="R7385">
        <v>17.61</v>
      </c>
      <c r="S7385" s="5">
        <f t="shared" si="230"/>
        <v>2017</v>
      </c>
      <c r="T7385" s="11" t="str">
        <f t="shared" si="231"/>
        <v>Sep-2017</v>
      </c>
    </row>
    <row r="7386" spans="1:20" x14ac:dyDescent="0.25">
      <c r="A7386">
        <v>7385</v>
      </c>
      <c r="B7386" t="s">
        <v>9459</v>
      </c>
      <c r="C7386" s="1">
        <v>42991</v>
      </c>
      <c r="D7386" s="1">
        <v>42996</v>
      </c>
      <c r="E7386" t="s">
        <v>46</v>
      </c>
      <c r="F7386" t="s">
        <v>114</v>
      </c>
      <c r="G7386" t="s">
        <v>115</v>
      </c>
      <c r="H7386" t="s">
        <v>22</v>
      </c>
      <c r="I7386" t="s">
        <v>23</v>
      </c>
      <c r="J7386" t="s">
        <v>2532</v>
      </c>
      <c r="K7386" t="s">
        <v>134</v>
      </c>
      <c r="L7386">
        <v>68104</v>
      </c>
      <c r="M7386" t="s">
        <v>101</v>
      </c>
      <c r="N7386" t="s">
        <v>4575</v>
      </c>
      <c r="O7386" t="s">
        <v>42</v>
      </c>
      <c r="P7386" t="s">
        <v>74</v>
      </c>
      <c r="Q7386" t="s">
        <v>4576</v>
      </c>
      <c r="R7386">
        <v>378</v>
      </c>
      <c r="S7386" s="5">
        <f t="shared" si="230"/>
        <v>2017</v>
      </c>
      <c r="T7386" s="11" t="str">
        <f t="shared" si="231"/>
        <v>Sep-2017</v>
      </c>
    </row>
    <row r="7387" spans="1:20" x14ac:dyDescent="0.25">
      <c r="A7387">
        <v>7386</v>
      </c>
      <c r="B7387" t="s">
        <v>9459</v>
      </c>
      <c r="C7387" s="1">
        <v>42991</v>
      </c>
      <c r="D7387" s="1">
        <v>42996</v>
      </c>
      <c r="E7387" t="s">
        <v>46</v>
      </c>
      <c r="F7387" t="s">
        <v>114</v>
      </c>
      <c r="G7387" t="s">
        <v>115</v>
      </c>
      <c r="H7387" t="s">
        <v>22</v>
      </c>
      <c r="I7387" t="s">
        <v>23</v>
      </c>
      <c r="J7387" t="s">
        <v>2532</v>
      </c>
      <c r="K7387" t="s">
        <v>134</v>
      </c>
      <c r="L7387">
        <v>68104</v>
      </c>
      <c r="M7387" t="s">
        <v>101</v>
      </c>
      <c r="N7387" t="s">
        <v>4009</v>
      </c>
      <c r="O7387" t="s">
        <v>42</v>
      </c>
      <c r="P7387" t="s">
        <v>86</v>
      </c>
      <c r="Q7387" t="s">
        <v>4010</v>
      </c>
      <c r="R7387">
        <v>17.64</v>
      </c>
      <c r="S7387" s="5">
        <f t="shared" si="230"/>
        <v>2017</v>
      </c>
      <c r="T7387" s="11" t="str">
        <f t="shared" si="231"/>
        <v>Sep-2017</v>
      </c>
    </row>
    <row r="7388" spans="1:20" x14ac:dyDescent="0.25">
      <c r="A7388">
        <v>7387</v>
      </c>
      <c r="B7388" t="s">
        <v>9459</v>
      </c>
      <c r="C7388" s="1">
        <v>42991</v>
      </c>
      <c r="D7388" s="1">
        <v>42996</v>
      </c>
      <c r="E7388" t="s">
        <v>46</v>
      </c>
      <c r="F7388" t="s">
        <v>114</v>
      </c>
      <c r="G7388" t="s">
        <v>115</v>
      </c>
      <c r="H7388" t="s">
        <v>22</v>
      </c>
      <c r="I7388" t="s">
        <v>23</v>
      </c>
      <c r="J7388" t="s">
        <v>2532</v>
      </c>
      <c r="K7388" t="s">
        <v>134</v>
      </c>
      <c r="L7388">
        <v>68104</v>
      </c>
      <c r="M7388" t="s">
        <v>101</v>
      </c>
      <c r="N7388" t="s">
        <v>3223</v>
      </c>
      <c r="O7388" t="s">
        <v>42</v>
      </c>
      <c r="P7388" t="s">
        <v>55</v>
      </c>
      <c r="Q7388" t="s">
        <v>3224</v>
      </c>
      <c r="R7388">
        <v>373.08</v>
      </c>
      <c r="S7388" s="5">
        <f t="shared" si="230"/>
        <v>2017</v>
      </c>
      <c r="T7388" s="11" t="str">
        <f t="shared" si="231"/>
        <v>Sep-2017</v>
      </c>
    </row>
    <row r="7389" spans="1:20" x14ac:dyDescent="0.25">
      <c r="A7389">
        <v>7388</v>
      </c>
      <c r="B7389" t="s">
        <v>9459</v>
      </c>
      <c r="C7389" s="1">
        <v>42991</v>
      </c>
      <c r="D7389" s="1">
        <v>42996</v>
      </c>
      <c r="E7389" t="s">
        <v>46</v>
      </c>
      <c r="F7389" t="s">
        <v>114</v>
      </c>
      <c r="G7389" t="s">
        <v>115</v>
      </c>
      <c r="H7389" t="s">
        <v>22</v>
      </c>
      <c r="I7389" t="s">
        <v>23</v>
      </c>
      <c r="J7389" t="s">
        <v>2532</v>
      </c>
      <c r="K7389" t="s">
        <v>134</v>
      </c>
      <c r="L7389">
        <v>68104</v>
      </c>
      <c r="M7389" t="s">
        <v>101</v>
      </c>
      <c r="N7389" t="s">
        <v>190</v>
      </c>
      <c r="O7389" t="s">
        <v>28</v>
      </c>
      <c r="P7389" t="s">
        <v>61</v>
      </c>
      <c r="Q7389" t="s">
        <v>191</v>
      </c>
      <c r="R7389">
        <v>1336.44</v>
      </c>
      <c r="S7389" s="5">
        <f t="shared" si="230"/>
        <v>2017</v>
      </c>
      <c r="T7389" s="11" t="str">
        <f t="shared" si="231"/>
        <v>Sep-2017</v>
      </c>
    </row>
    <row r="7390" spans="1:20" x14ac:dyDescent="0.25">
      <c r="A7390">
        <v>7389</v>
      </c>
      <c r="B7390" t="s">
        <v>9459</v>
      </c>
      <c r="C7390" s="1">
        <v>42991</v>
      </c>
      <c r="D7390" s="1">
        <v>42996</v>
      </c>
      <c r="E7390" t="s">
        <v>46</v>
      </c>
      <c r="F7390" t="s">
        <v>114</v>
      </c>
      <c r="G7390" t="s">
        <v>115</v>
      </c>
      <c r="H7390" t="s">
        <v>22</v>
      </c>
      <c r="I7390" t="s">
        <v>23</v>
      </c>
      <c r="J7390" t="s">
        <v>2532</v>
      </c>
      <c r="K7390" t="s">
        <v>134</v>
      </c>
      <c r="L7390">
        <v>68104</v>
      </c>
      <c r="M7390" t="s">
        <v>101</v>
      </c>
      <c r="N7390" t="s">
        <v>4554</v>
      </c>
      <c r="O7390" t="s">
        <v>67</v>
      </c>
      <c r="P7390" t="s">
        <v>68</v>
      </c>
      <c r="Q7390" t="s">
        <v>4555</v>
      </c>
      <c r="R7390">
        <v>29.97</v>
      </c>
      <c r="S7390" s="5">
        <f t="shared" si="230"/>
        <v>2017</v>
      </c>
      <c r="T7390" s="11" t="str">
        <f t="shared" si="231"/>
        <v>Sep-2017</v>
      </c>
    </row>
    <row r="7391" spans="1:20" x14ac:dyDescent="0.25">
      <c r="A7391">
        <v>7390</v>
      </c>
      <c r="B7391" t="s">
        <v>9460</v>
      </c>
      <c r="C7391" s="1">
        <v>43433</v>
      </c>
      <c r="D7391" s="1">
        <v>43437</v>
      </c>
      <c r="E7391" t="s">
        <v>46</v>
      </c>
      <c r="F7391" t="s">
        <v>652</v>
      </c>
      <c r="G7391" t="s">
        <v>653</v>
      </c>
      <c r="H7391" t="s">
        <v>22</v>
      </c>
      <c r="I7391" t="s">
        <v>23</v>
      </c>
      <c r="J7391" t="s">
        <v>6248</v>
      </c>
      <c r="K7391" t="s">
        <v>331</v>
      </c>
      <c r="L7391">
        <v>37421</v>
      </c>
      <c r="M7391" t="s">
        <v>26</v>
      </c>
      <c r="N7391" t="s">
        <v>31</v>
      </c>
      <c r="O7391" t="s">
        <v>28</v>
      </c>
      <c r="P7391" t="s">
        <v>32</v>
      </c>
      <c r="Q7391" t="s">
        <v>33</v>
      </c>
      <c r="R7391">
        <v>390.36799999999999</v>
      </c>
      <c r="S7391" s="5">
        <f t="shared" si="230"/>
        <v>2018</v>
      </c>
      <c r="T7391" s="11" t="str">
        <f t="shared" si="231"/>
        <v>Nov-2018</v>
      </c>
    </row>
    <row r="7392" spans="1:20" x14ac:dyDescent="0.25">
      <c r="A7392">
        <v>7391</v>
      </c>
      <c r="B7392" t="s">
        <v>9460</v>
      </c>
      <c r="C7392" s="1">
        <v>43433</v>
      </c>
      <c r="D7392" s="1">
        <v>43437</v>
      </c>
      <c r="E7392" t="s">
        <v>46</v>
      </c>
      <c r="F7392" t="s">
        <v>652</v>
      </c>
      <c r="G7392" t="s">
        <v>653</v>
      </c>
      <c r="H7392" t="s">
        <v>22</v>
      </c>
      <c r="I7392" t="s">
        <v>23</v>
      </c>
      <c r="J7392" t="s">
        <v>6248</v>
      </c>
      <c r="K7392" t="s">
        <v>331</v>
      </c>
      <c r="L7392">
        <v>37421</v>
      </c>
      <c r="M7392" t="s">
        <v>26</v>
      </c>
      <c r="N7392" t="s">
        <v>903</v>
      </c>
      <c r="O7392" t="s">
        <v>28</v>
      </c>
      <c r="P7392" t="s">
        <v>61</v>
      </c>
      <c r="Q7392" t="s">
        <v>6977</v>
      </c>
      <c r="R7392">
        <v>101.52</v>
      </c>
      <c r="S7392" s="5">
        <f t="shared" si="230"/>
        <v>2018</v>
      </c>
      <c r="T7392" s="11" t="str">
        <f t="shared" si="231"/>
        <v>Nov-2018</v>
      </c>
    </row>
    <row r="7393" spans="1:20" x14ac:dyDescent="0.25">
      <c r="A7393">
        <v>7392</v>
      </c>
      <c r="B7393" t="s">
        <v>9461</v>
      </c>
      <c r="C7393" s="1">
        <v>43438</v>
      </c>
      <c r="D7393" s="1">
        <v>43441</v>
      </c>
      <c r="E7393" t="s">
        <v>19</v>
      </c>
      <c r="F7393" t="s">
        <v>3340</v>
      </c>
      <c r="G7393" t="s">
        <v>3341</v>
      </c>
      <c r="H7393" t="s">
        <v>22</v>
      </c>
      <c r="I7393" t="s">
        <v>23</v>
      </c>
      <c r="J7393" t="s">
        <v>744</v>
      </c>
      <c r="K7393" t="s">
        <v>494</v>
      </c>
      <c r="L7393">
        <v>45014</v>
      </c>
      <c r="M7393" t="s">
        <v>144</v>
      </c>
      <c r="N7393" t="s">
        <v>4710</v>
      </c>
      <c r="O7393" t="s">
        <v>42</v>
      </c>
      <c r="P7393" t="s">
        <v>86</v>
      </c>
      <c r="Q7393" t="s">
        <v>4711</v>
      </c>
      <c r="R7393">
        <v>74.352000000000004</v>
      </c>
      <c r="S7393" s="5">
        <f t="shared" si="230"/>
        <v>2018</v>
      </c>
      <c r="T7393" s="11" t="str">
        <f t="shared" si="231"/>
        <v>Dec-2018</v>
      </c>
    </row>
    <row r="7394" spans="1:20" x14ac:dyDescent="0.25">
      <c r="A7394">
        <v>7393</v>
      </c>
      <c r="B7394" t="s">
        <v>9462</v>
      </c>
      <c r="C7394" s="1">
        <v>43222</v>
      </c>
      <c r="D7394" s="1">
        <v>43226</v>
      </c>
      <c r="E7394" t="s">
        <v>46</v>
      </c>
      <c r="F7394" t="s">
        <v>7220</v>
      </c>
      <c r="G7394" t="s">
        <v>7221</v>
      </c>
      <c r="H7394" t="s">
        <v>22</v>
      </c>
      <c r="I7394" t="s">
        <v>23</v>
      </c>
      <c r="J7394" t="s">
        <v>38</v>
      </c>
      <c r="K7394" t="s">
        <v>39</v>
      </c>
      <c r="L7394">
        <v>90049</v>
      </c>
      <c r="M7394" t="s">
        <v>40</v>
      </c>
      <c r="N7394" t="s">
        <v>5829</v>
      </c>
      <c r="O7394" t="s">
        <v>42</v>
      </c>
      <c r="P7394" t="s">
        <v>86</v>
      </c>
      <c r="Q7394" t="s">
        <v>5830</v>
      </c>
      <c r="R7394">
        <v>15.7</v>
      </c>
      <c r="S7394" s="5">
        <f t="shared" si="230"/>
        <v>2018</v>
      </c>
      <c r="T7394" s="11" t="str">
        <f t="shared" si="231"/>
        <v>May-2018</v>
      </c>
    </row>
    <row r="7395" spans="1:20" x14ac:dyDescent="0.25">
      <c r="A7395">
        <v>7394</v>
      </c>
      <c r="B7395" t="s">
        <v>9462</v>
      </c>
      <c r="C7395" s="1">
        <v>43222</v>
      </c>
      <c r="D7395" s="1">
        <v>43226</v>
      </c>
      <c r="E7395" t="s">
        <v>46</v>
      </c>
      <c r="F7395" t="s">
        <v>7220</v>
      </c>
      <c r="G7395" t="s">
        <v>7221</v>
      </c>
      <c r="H7395" t="s">
        <v>22</v>
      </c>
      <c r="I7395" t="s">
        <v>23</v>
      </c>
      <c r="J7395" t="s">
        <v>38</v>
      </c>
      <c r="K7395" t="s">
        <v>39</v>
      </c>
      <c r="L7395">
        <v>90049</v>
      </c>
      <c r="M7395" t="s">
        <v>40</v>
      </c>
      <c r="N7395" t="s">
        <v>6384</v>
      </c>
      <c r="O7395" t="s">
        <v>42</v>
      </c>
      <c r="P7395" t="s">
        <v>64</v>
      </c>
      <c r="Q7395" t="s">
        <v>6385</v>
      </c>
      <c r="R7395">
        <v>59.52</v>
      </c>
      <c r="S7395" s="5">
        <f t="shared" si="230"/>
        <v>2018</v>
      </c>
      <c r="T7395" s="11" t="str">
        <f t="shared" si="231"/>
        <v>May-2018</v>
      </c>
    </row>
    <row r="7396" spans="1:20" x14ac:dyDescent="0.25">
      <c r="A7396">
        <v>7395</v>
      </c>
      <c r="B7396" t="s">
        <v>9462</v>
      </c>
      <c r="C7396" s="1">
        <v>43222</v>
      </c>
      <c r="D7396" s="1">
        <v>43226</v>
      </c>
      <c r="E7396" t="s">
        <v>46</v>
      </c>
      <c r="F7396" t="s">
        <v>7220</v>
      </c>
      <c r="G7396" t="s">
        <v>7221</v>
      </c>
      <c r="H7396" t="s">
        <v>22</v>
      </c>
      <c r="I7396" t="s">
        <v>23</v>
      </c>
      <c r="J7396" t="s">
        <v>38</v>
      </c>
      <c r="K7396" t="s">
        <v>39</v>
      </c>
      <c r="L7396">
        <v>90049</v>
      </c>
      <c r="M7396" t="s">
        <v>40</v>
      </c>
      <c r="N7396" t="s">
        <v>1265</v>
      </c>
      <c r="O7396" t="s">
        <v>42</v>
      </c>
      <c r="P7396" t="s">
        <v>86</v>
      </c>
      <c r="Q7396" t="s">
        <v>1266</v>
      </c>
      <c r="R7396">
        <v>34.4</v>
      </c>
      <c r="S7396" s="5">
        <f t="shared" si="230"/>
        <v>2018</v>
      </c>
      <c r="T7396" s="11" t="str">
        <f t="shared" si="231"/>
        <v>May-2018</v>
      </c>
    </row>
    <row r="7397" spans="1:20" x14ac:dyDescent="0.25">
      <c r="A7397">
        <v>7396</v>
      </c>
      <c r="B7397" t="s">
        <v>9463</v>
      </c>
      <c r="C7397" s="1">
        <v>43094</v>
      </c>
      <c r="D7397" s="1">
        <v>43099</v>
      </c>
      <c r="E7397" t="s">
        <v>46</v>
      </c>
      <c r="F7397" t="s">
        <v>6802</v>
      </c>
      <c r="G7397" t="s">
        <v>6803</v>
      </c>
      <c r="H7397" t="s">
        <v>37</v>
      </c>
      <c r="I7397" t="s">
        <v>23</v>
      </c>
      <c r="J7397" t="s">
        <v>262</v>
      </c>
      <c r="K7397" t="s">
        <v>263</v>
      </c>
      <c r="L7397">
        <v>10024</v>
      </c>
      <c r="M7397" t="s">
        <v>144</v>
      </c>
      <c r="N7397" t="s">
        <v>3809</v>
      </c>
      <c r="O7397" t="s">
        <v>28</v>
      </c>
      <c r="P7397" t="s">
        <v>52</v>
      </c>
      <c r="Q7397" t="s">
        <v>3810</v>
      </c>
      <c r="R7397">
        <v>313.17599999999999</v>
      </c>
      <c r="S7397" s="5">
        <f t="shared" si="230"/>
        <v>2017</v>
      </c>
      <c r="T7397" s="11" t="str">
        <f t="shared" si="231"/>
        <v>Dec-2017</v>
      </c>
    </row>
    <row r="7398" spans="1:20" x14ac:dyDescent="0.25">
      <c r="A7398">
        <v>7397</v>
      </c>
      <c r="B7398" t="s">
        <v>9463</v>
      </c>
      <c r="C7398" s="1">
        <v>43094</v>
      </c>
      <c r="D7398" s="1">
        <v>43099</v>
      </c>
      <c r="E7398" t="s">
        <v>46</v>
      </c>
      <c r="F7398" t="s">
        <v>6802</v>
      </c>
      <c r="G7398" t="s">
        <v>6803</v>
      </c>
      <c r="H7398" t="s">
        <v>37</v>
      </c>
      <c r="I7398" t="s">
        <v>23</v>
      </c>
      <c r="J7398" t="s">
        <v>262</v>
      </c>
      <c r="K7398" t="s">
        <v>263</v>
      </c>
      <c r="L7398">
        <v>10024</v>
      </c>
      <c r="M7398" t="s">
        <v>144</v>
      </c>
      <c r="N7398" t="s">
        <v>2438</v>
      </c>
      <c r="O7398" t="s">
        <v>28</v>
      </c>
      <c r="P7398" t="s">
        <v>32</v>
      </c>
      <c r="Q7398" t="s">
        <v>2439</v>
      </c>
      <c r="R7398">
        <v>866.64599999999996</v>
      </c>
      <c r="S7398" s="5">
        <f t="shared" si="230"/>
        <v>2017</v>
      </c>
      <c r="T7398" s="11" t="str">
        <f t="shared" si="231"/>
        <v>Dec-2017</v>
      </c>
    </row>
    <row r="7399" spans="1:20" x14ac:dyDescent="0.25">
      <c r="A7399">
        <v>7398</v>
      </c>
      <c r="B7399" t="s">
        <v>9464</v>
      </c>
      <c r="C7399" s="1">
        <v>42277</v>
      </c>
      <c r="D7399" s="1">
        <v>42277</v>
      </c>
      <c r="E7399" t="s">
        <v>1289</v>
      </c>
      <c r="F7399" t="s">
        <v>6237</v>
      </c>
      <c r="G7399" t="s">
        <v>6238</v>
      </c>
      <c r="H7399" t="s">
        <v>37</v>
      </c>
      <c r="I7399" t="s">
        <v>23</v>
      </c>
      <c r="J7399" t="s">
        <v>744</v>
      </c>
      <c r="K7399" t="s">
        <v>494</v>
      </c>
      <c r="L7399">
        <v>45014</v>
      </c>
      <c r="M7399" t="s">
        <v>144</v>
      </c>
      <c r="N7399" t="s">
        <v>814</v>
      </c>
      <c r="O7399" t="s">
        <v>42</v>
      </c>
      <c r="P7399" t="s">
        <v>74</v>
      </c>
      <c r="Q7399" t="s">
        <v>815</v>
      </c>
      <c r="R7399">
        <v>795.40800000000002</v>
      </c>
      <c r="S7399" s="5">
        <f t="shared" si="230"/>
        <v>2015</v>
      </c>
      <c r="T7399" s="11" t="str">
        <f t="shared" si="231"/>
        <v>Sep-2015</v>
      </c>
    </row>
    <row r="7400" spans="1:20" x14ac:dyDescent="0.25">
      <c r="A7400">
        <v>7399</v>
      </c>
      <c r="B7400" t="s">
        <v>9465</v>
      </c>
      <c r="C7400" s="1">
        <v>42197</v>
      </c>
      <c r="D7400" s="1">
        <v>42200</v>
      </c>
      <c r="E7400" t="s">
        <v>19</v>
      </c>
      <c r="F7400" t="s">
        <v>2099</v>
      </c>
      <c r="G7400" t="s">
        <v>2100</v>
      </c>
      <c r="H7400" t="s">
        <v>22</v>
      </c>
      <c r="I7400" t="s">
        <v>23</v>
      </c>
      <c r="J7400" t="s">
        <v>299</v>
      </c>
      <c r="K7400" t="s">
        <v>207</v>
      </c>
      <c r="L7400">
        <v>60610</v>
      </c>
      <c r="M7400" t="s">
        <v>101</v>
      </c>
      <c r="N7400" t="s">
        <v>4184</v>
      </c>
      <c r="O7400" t="s">
        <v>42</v>
      </c>
      <c r="P7400" t="s">
        <v>86</v>
      </c>
      <c r="Q7400" t="s">
        <v>4185</v>
      </c>
      <c r="R7400">
        <v>35.856000000000002</v>
      </c>
      <c r="S7400" s="5">
        <f t="shared" si="230"/>
        <v>2015</v>
      </c>
      <c r="T7400" s="11" t="str">
        <f t="shared" si="231"/>
        <v>Jul-2015</v>
      </c>
    </row>
    <row r="7401" spans="1:20" x14ac:dyDescent="0.25">
      <c r="A7401">
        <v>7400</v>
      </c>
      <c r="B7401" t="s">
        <v>9465</v>
      </c>
      <c r="C7401" s="1">
        <v>42197</v>
      </c>
      <c r="D7401" s="1">
        <v>42200</v>
      </c>
      <c r="E7401" t="s">
        <v>19</v>
      </c>
      <c r="F7401" t="s">
        <v>2099</v>
      </c>
      <c r="G7401" t="s">
        <v>2100</v>
      </c>
      <c r="H7401" t="s">
        <v>22</v>
      </c>
      <c r="I7401" t="s">
        <v>23</v>
      </c>
      <c r="J7401" t="s">
        <v>299</v>
      </c>
      <c r="K7401" t="s">
        <v>207</v>
      </c>
      <c r="L7401">
        <v>60610</v>
      </c>
      <c r="M7401" t="s">
        <v>101</v>
      </c>
      <c r="N7401" t="s">
        <v>2090</v>
      </c>
      <c r="O7401" t="s">
        <v>67</v>
      </c>
      <c r="P7401" t="s">
        <v>157</v>
      </c>
      <c r="Q7401" t="s">
        <v>2091</v>
      </c>
      <c r="R7401">
        <v>23.84</v>
      </c>
      <c r="S7401" s="5">
        <f t="shared" si="230"/>
        <v>2015</v>
      </c>
      <c r="T7401" s="11" t="str">
        <f t="shared" si="231"/>
        <v>Jul-2015</v>
      </c>
    </row>
    <row r="7402" spans="1:20" x14ac:dyDescent="0.25">
      <c r="A7402">
        <v>7401</v>
      </c>
      <c r="B7402" t="s">
        <v>9466</v>
      </c>
      <c r="C7402" s="1">
        <v>42986</v>
      </c>
      <c r="D7402" s="1">
        <v>42991</v>
      </c>
      <c r="E7402" t="s">
        <v>46</v>
      </c>
      <c r="F7402" t="s">
        <v>2564</v>
      </c>
      <c r="G7402" t="s">
        <v>2565</v>
      </c>
      <c r="H7402" t="s">
        <v>22</v>
      </c>
      <c r="I7402" t="s">
        <v>23</v>
      </c>
      <c r="J7402" t="s">
        <v>91</v>
      </c>
      <c r="K7402" t="s">
        <v>92</v>
      </c>
      <c r="L7402">
        <v>98103</v>
      </c>
      <c r="M7402" t="s">
        <v>40</v>
      </c>
      <c r="N7402" t="s">
        <v>1876</v>
      </c>
      <c r="O7402" t="s">
        <v>28</v>
      </c>
      <c r="P7402" t="s">
        <v>61</v>
      </c>
      <c r="Q7402" t="s">
        <v>1877</v>
      </c>
      <c r="R7402">
        <v>43.13</v>
      </c>
      <c r="S7402" s="5">
        <f t="shared" si="230"/>
        <v>2017</v>
      </c>
      <c r="T7402" s="11" t="str">
        <f t="shared" si="231"/>
        <v>Sep-2017</v>
      </c>
    </row>
    <row r="7403" spans="1:20" x14ac:dyDescent="0.25">
      <c r="A7403">
        <v>7402</v>
      </c>
      <c r="B7403" t="s">
        <v>9466</v>
      </c>
      <c r="C7403" s="1">
        <v>42986</v>
      </c>
      <c r="D7403" s="1">
        <v>42991</v>
      </c>
      <c r="E7403" t="s">
        <v>46</v>
      </c>
      <c r="F7403" t="s">
        <v>2564</v>
      </c>
      <c r="G7403" t="s">
        <v>2565</v>
      </c>
      <c r="H7403" t="s">
        <v>22</v>
      </c>
      <c r="I7403" t="s">
        <v>23</v>
      </c>
      <c r="J7403" t="s">
        <v>91</v>
      </c>
      <c r="K7403" t="s">
        <v>92</v>
      </c>
      <c r="L7403">
        <v>98103</v>
      </c>
      <c r="M7403" t="s">
        <v>40</v>
      </c>
      <c r="N7403" t="s">
        <v>1027</v>
      </c>
      <c r="O7403" t="s">
        <v>42</v>
      </c>
      <c r="P7403" t="s">
        <v>86</v>
      </c>
      <c r="Q7403" t="s">
        <v>1028</v>
      </c>
      <c r="R7403">
        <v>30.87</v>
      </c>
      <c r="S7403" s="5">
        <f t="shared" si="230"/>
        <v>2017</v>
      </c>
      <c r="T7403" s="11" t="str">
        <f t="shared" si="231"/>
        <v>Sep-2017</v>
      </c>
    </row>
    <row r="7404" spans="1:20" x14ac:dyDescent="0.25">
      <c r="A7404">
        <v>7403</v>
      </c>
      <c r="B7404" t="s">
        <v>9467</v>
      </c>
      <c r="C7404" s="1">
        <v>43318</v>
      </c>
      <c r="D7404" s="1">
        <v>43322</v>
      </c>
      <c r="E7404" t="s">
        <v>46</v>
      </c>
      <c r="F7404" t="s">
        <v>1124</v>
      </c>
      <c r="G7404" t="s">
        <v>1125</v>
      </c>
      <c r="H7404" t="s">
        <v>22</v>
      </c>
      <c r="I7404" t="s">
        <v>23</v>
      </c>
      <c r="J7404" t="s">
        <v>262</v>
      </c>
      <c r="K7404" t="s">
        <v>263</v>
      </c>
      <c r="L7404">
        <v>10011</v>
      </c>
      <c r="M7404" t="s">
        <v>144</v>
      </c>
      <c r="N7404" t="s">
        <v>1405</v>
      </c>
      <c r="O7404" t="s">
        <v>42</v>
      </c>
      <c r="P7404" t="s">
        <v>575</v>
      </c>
      <c r="Q7404" t="s">
        <v>1406</v>
      </c>
      <c r="R7404">
        <v>70.12</v>
      </c>
      <c r="S7404" s="5">
        <f t="shared" si="230"/>
        <v>2018</v>
      </c>
      <c r="T7404" s="11" t="str">
        <f t="shared" si="231"/>
        <v>Aug-2018</v>
      </c>
    </row>
    <row r="7405" spans="1:20" x14ac:dyDescent="0.25">
      <c r="A7405">
        <v>7404</v>
      </c>
      <c r="B7405" t="s">
        <v>9468</v>
      </c>
      <c r="C7405" s="1">
        <v>42504</v>
      </c>
      <c r="D7405" s="1">
        <v>42509</v>
      </c>
      <c r="E7405" t="s">
        <v>46</v>
      </c>
      <c r="F7405" t="s">
        <v>994</v>
      </c>
      <c r="G7405" t="s">
        <v>995</v>
      </c>
      <c r="H7405" t="s">
        <v>37</v>
      </c>
      <c r="I7405" t="s">
        <v>23</v>
      </c>
      <c r="J7405" t="s">
        <v>9355</v>
      </c>
      <c r="K7405" t="s">
        <v>39</v>
      </c>
      <c r="L7405">
        <v>93010</v>
      </c>
      <c r="M7405" t="s">
        <v>40</v>
      </c>
      <c r="N7405" t="s">
        <v>2233</v>
      </c>
      <c r="O7405" t="s">
        <v>28</v>
      </c>
      <c r="P7405" t="s">
        <v>29</v>
      </c>
      <c r="Q7405" t="s">
        <v>2234</v>
      </c>
      <c r="R7405">
        <v>509.95749999999998</v>
      </c>
      <c r="S7405" s="5">
        <f t="shared" si="230"/>
        <v>2016</v>
      </c>
      <c r="T7405" s="11" t="str">
        <f t="shared" si="231"/>
        <v>May-2016</v>
      </c>
    </row>
    <row r="7406" spans="1:20" x14ac:dyDescent="0.25">
      <c r="A7406">
        <v>7405</v>
      </c>
      <c r="B7406" t="s">
        <v>9468</v>
      </c>
      <c r="C7406" s="1">
        <v>42504</v>
      </c>
      <c r="D7406" s="1">
        <v>42509</v>
      </c>
      <c r="E7406" t="s">
        <v>46</v>
      </c>
      <c r="F7406" t="s">
        <v>994</v>
      </c>
      <c r="G7406" t="s">
        <v>995</v>
      </c>
      <c r="H7406" t="s">
        <v>37</v>
      </c>
      <c r="I7406" t="s">
        <v>23</v>
      </c>
      <c r="J7406" t="s">
        <v>9355</v>
      </c>
      <c r="K7406" t="s">
        <v>39</v>
      </c>
      <c r="L7406">
        <v>93010</v>
      </c>
      <c r="M7406" t="s">
        <v>40</v>
      </c>
      <c r="N7406" t="s">
        <v>1995</v>
      </c>
      <c r="O7406" t="s">
        <v>28</v>
      </c>
      <c r="P7406" t="s">
        <v>61</v>
      </c>
      <c r="Q7406" t="s">
        <v>1996</v>
      </c>
      <c r="R7406">
        <v>122.91</v>
      </c>
      <c r="S7406" s="5">
        <f t="shared" si="230"/>
        <v>2016</v>
      </c>
      <c r="T7406" s="11" t="str">
        <f t="shared" si="231"/>
        <v>May-2016</v>
      </c>
    </row>
    <row r="7407" spans="1:20" x14ac:dyDescent="0.25">
      <c r="A7407">
        <v>7406</v>
      </c>
      <c r="B7407" t="s">
        <v>9468</v>
      </c>
      <c r="C7407" s="1">
        <v>42504</v>
      </c>
      <c r="D7407" s="1">
        <v>42509</v>
      </c>
      <c r="E7407" t="s">
        <v>46</v>
      </c>
      <c r="F7407" t="s">
        <v>994</v>
      </c>
      <c r="G7407" t="s">
        <v>995</v>
      </c>
      <c r="H7407" t="s">
        <v>37</v>
      </c>
      <c r="I7407" t="s">
        <v>23</v>
      </c>
      <c r="J7407" t="s">
        <v>9355</v>
      </c>
      <c r="K7407" t="s">
        <v>39</v>
      </c>
      <c r="L7407">
        <v>93010</v>
      </c>
      <c r="M7407" t="s">
        <v>40</v>
      </c>
      <c r="N7407" t="s">
        <v>4933</v>
      </c>
      <c r="O7407" t="s">
        <v>28</v>
      </c>
      <c r="P7407" t="s">
        <v>32</v>
      </c>
      <c r="Q7407" t="s">
        <v>4934</v>
      </c>
      <c r="R7407">
        <v>97.567999999999998</v>
      </c>
      <c r="S7407" s="5">
        <f t="shared" si="230"/>
        <v>2016</v>
      </c>
      <c r="T7407" s="11" t="str">
        <f t="shared" si="231"/>
        <v>May-2016</v>
      </c>
    </row>
    <row r="7408" spans="1:20" x14ac:dyDescent="0.25">
      <c r="A7408">
        <v>7407</v>
      </c>
      <c r="B7408" t="s">
        <v>9468</v>
      </c>
      <c r="C7408" s="1">
        <v>42504</v>
      </c>
      <c r="D7408" s="1">
        <v>42509</v>
      </c>
      <c r="E7408" t="s">
        <v>46</v>
      </c>
      <c r="F7408" t="s">
        <v>994</v>
      </c>
      <c r="G7408" t="s">
        <v>995</v>
      </c>
      <c r="H7408" t="s">
        <v>37</v>
      </c>
      <c r="I7408" t="s">
        <v>23</v>
      </c>
      <c r="J7408" t="s">
        <v>9355</v>
      </c>
      <c r="K7408" t="s">
        <v>39</v>
      </c>
      <c r="L7408">
        <v>93010</v>
      </c>
      <c r="M7408" t="s">
        <v>40</v>
      </c>
      <c r="N7408" t="s">
        <v>6361</v>
      </c>
      <c r="O7408" t="s">
        <v>28</v>
      </c>
      <c r="P7408" t="s">
        <v>32</v>
      </c>
      <c r="Q7408" t="s">
        <v>6362</v>
      </c>
      <c r="R7408">
        <v>722.35199999999998</v>
      </c>
      <c r="S7408" s="5">
        <f t="shared" si="230"/>
        <v>2016</v>
      </c>
      <c r="T7408" s="11" t="str">
        <f t="shared" si="231"/>
        <v>May-2016</v>
      </c>
    </row>
    <row r="7409" spans="1:20" x14ac:dyDescent="0.25">
      <c r="A7409">
        <v>7408</v>
      </c>
      <c r="B7409" t="s">
        <v>9469</v>
      </c>
      <c r="C7409" s="1">
        <v>43120</v>
      </c>
      <c r="D7409" s="1">
        <v>43121</v>
      </c>
      <c r="E7409" t="s">
        <v>184</v>
      </c>
      <c r="F7409" t="s">
        <v>5160</v>
      </c>
      <c r="G7409" t="s">
        <v>5161</v>
      </c>
      <c r="H7409" t="s">
        <v>22</v>
      </c>
      <c r="I7409" t="s">
        <v>23</v>
      </c>
      <c r="J7409" t="s">
        <v>299</v>
      </c>
      <c r="K7409" t="s">
        <v>207</v>
      </c>
      <c r="L7409">
        <v>60653</v>
      </c>
      <c r="M7409" t="s">
        <v>101</v>
      </c>
      <c r="N7409" t="s">
        <v>2921</v>
      </c>
      <c r="O7409" t="s">
        <v>42</v>
      </c>
      <c r="P7409" t="s">
        <v>43</v>
      </c>
      <c r="Q7409" t="s">
        <v>2922</v>
      </c>
      <c r="R7409">
        <v>11.52</v>
      </c>
      <c r="S7409" s="5">
        <f t="shared" si="230"/>
        <v>2018</v>
      </c>
      <c r="T7409" s="11" t="str">
        <f t="shared" si="231"/>
        <v>Jan-2018</v>
      </c>
    </row>
    <row r="7410" spans="1:20" x14ac:dyDescent="0.25">
      <c r="A7410">
        <v>7409</v>
      </c>
      <c r="B7410" t="s">
        <v>9470</v>
      </c>
      <c r="C7410" s="1">
        <v>42885</v>
      </c>
      <c r="D7410" s="1">
        <v>42892</v>
      </c>
      <c r="E7410" t="s">
        <v>46</v>
      </c>
      <c r="F7410" t="s">
        <v>6315</v>
      </c>
      <c r="G7410" t="s">
        <v>6316</v>
      </c>
      <c r="H7410" t="s">
        <v>37</v>
      </c>
      <c r="I7410" t="s">
        <v>23</v>
      </c>
      <c r="J7410" t="s">
        <v>38</v>
      </c>
      <c r="K7410" t="s">
        <v>39</v>
      </c>
      <c r="L7410">
        <v>90032</v>
      </c>
      <c r="M7410" t="s">
        <v>40</v>
      </c>
      <c r="N7410" t="s">
        <v>6265</v>
      </c>
      <c r="O7410" t="s">
        <v>28</v>
      </c>
      <c r="P7410" t="s">
        <v>61</v>
      </c>
      <c r="Q7410" t="s">
        <v>6266</v>
      </c>
      <c r="R7410">
        <v>167.84</v>
      </c>
      <c r="S7410" s="5">
        <f t="shared" si="230"/>
        <v>2017</v>
      </c>
      <c r="T7410" s="11" t="str">
        <f t="shared" si="231"/>
        <v>May-2017</v>
      </c>
    </row>
    <row r="7411" spans="1:20" x14ac:dyDescent="0.25">
      <c r="A7411">
        <v>7410</v>
      </c>
      <c r="B7411" t="s">
        <v>9471</v>
      </c>
      <c r="C7411" s="1">
        <v>42102</v>
      </c>
      <c r="D7411" s="1">
        <v>42106</v>
      </c>
      <c r="E7411" t="s">
        <v>46</v>
      </c>
      <c r="F7411" t="s">
        <v>3022</v>
      </c>
      <c r="G7411" t="s">
        <v>3023</v>
      </c>
      <c r="H7411" t="s">
        <v>22</v>
      </c>
      <c r="I7411" t="s">
        <v>23</v>
      </c>
      <c r="J7411" t="s">
        <v>2838</v>
      </c>
      <c r="K7411" t="s">
        <v>494</v>
      </c>
      <c r="L7411">
        <v>43615</v>
      </c>
      <c r="M7411" t="s">
        <v>144</v>
      </c>
      <c r="N7411" t="s">
        <v>7528</v>
      </c>
      <c r="O7411" t="s">
        <v>28</v>
      </c>
      <c r="P7411" t="s">
        <v>52</v>
      </c>
      <c r="Q7411" t="s">
        <v>7529</v>
      </c>
      <c r="R7411">
        <v>172.11</v>
      </c>
      <c r="S7411" s="5">
        <f t="shared" si="230"/>
        <v>2015</v>
      </c>
      <c r="T7411" s="11" t="str">
        <f t="shared" si="231"/>
        <v>Apr-2015</v>
      </c>
    </row>
    <row r="7412" spans="1:20" x14ac:dyDescent="0.25">
      <c r="A7412">
        <v>7411</v>
      </c>
      <c r="B7412" t="s">
        <v>9472</v>
      </c>
      <c r="C7412" s="1">
        <v>42208</v>
      </c>
      <c r="D7412" s="1">
        <v>42209</v>
      </c>
      <c r="E7412" t="s">
        <v>184</v>
      </c>
      <c r="F7412" t="s">
        <v>114</v>
      </c>
      <c r="G7412" t="s">
        <v>115</v>
      </c>
      <c r="H7412" t="s">
        <v>22</v>
      </c>
      <c r="I7412" t="s">
        <v>23</v>
      </c>
      <c r="J7412" t="s">
        <v>262</v>
      </c>
      <c r="K7412" t="s">
        <v>263</v>
      </c>
      <c r="L7412">
        <v>10011</v>
      </c>
      <c r="M7412" t="s">
        <v>144</v>
      </c>
      <c r="N7412" t="s">
        <v>3760</v>
      </c>
      <c r="O7412" t="s">
        <v>67</v>
      </c>
      <c r="P7412" t="s">
        <v>157</v>
      </c>
      <c r="Q7412" t="s">
        <v>3761</v>
      </c>
      <c r="R7412">
        <v>99.98</v>
      </c>
      <c r="S7412" s="5">
        <f t="shared" si="230"/>
        <v>2015</v>
      </c>
      <c r="T7412" s="11" t="str">
        <f t="shared" si="231"/>
        <v>Jul-2015</v>
      </c>
    </row>
    <row r="7413" spans="1:20" x14ac:dyDescent="0.25">
      <c r="A7413">
        <v>7412</v>
      </c>
      <c r="B7413" t="s">
        <v>9473</v>
      </c>
      <c r="C7413" s="1">
        <v>43250</v>
      </c>
      <c r="D7413" s="1">
        <v>43254</v>
      </c>
      <c r="E7413" t="s">
        <v>46</v>
      </c>
      <c r="F7413" t="s">
        <v>3768</v>
      </c>
      <c r="G7413" t="s">
        <v>3769</v>
      </c>
      <c r="H7413" t="s">
        <v>98</v>
      </c>
      <c r="I7413" t="s">
        <v>23</v>
      </c>
      <c r="J7413" t="s">
        <v>4283</v>
      </c>
      <c r="K7413" t="s">
        <v>416</v>
      </c>
      <c r="L7413">
        <v>97224</v>
      </c>
      <c r="M7413" t="s">
        <v>40</v>
      </c>
      <c r="N7413" t="s">
        <v>7059</v>
      </c>
      <c r="O7413" t="s">
        <v>67</v>
      </c>
      <c r="P7413" t="s">
        <v>68</v>
      </c>
      <c r="Q7413" t="s">
        <v>7060</v>
      </c>
      <c r="R7413">
        <v>156.792</v>
      </c>
      <c r="S7413" s="5">
        <f t="shared" si="230"/>
        <v>2018</v>
      </c>
      <c r="T7413" s="11" t="str">
        <f t="shared" si="231"/>
        <v>May-2018</v>
      </c>
    </row>
    <row r="7414" spans="1:20" x14ac:dyDescent="0.25">
      <c r="A7414">
        <v>7413</v>
      </c>
      <c r="B7414" t="s">
        <v>9473</v>
      </c>
      <c r="C7414" s="1">
        <v>43250</v>
      </c>
      <c r="D7414" s="1">
        <v>43254</v>
      </c>
      <c r="E7414" t="s">
        <v>46</v>
      </c>
      <c r="F7414" t="s">
        <v>3768</v>
      </c>
      <c r="G7414" t="s">
        <v>3769</v>
      </c>
      <c r="H7414" t="s">
        <v>98</v>
      </c>
      <c r="I7414" t="s">
        <v>23</v>
      </c>
      <c r="J7414" t="s">
        <v>4283</v>
      </c>
      <c r="K7414" t="s">
        <v>416</v>
      </c>
      <c r="L7414">
        <v>97224</v>
      </c>
      <c r="M7414" t="s">
        <v>40</v>
      </c>
      <c r="N7414" t="s">
        <v>751</v>
      </c>
      <c r="O7414" t="s">
        <v>67</v>
      </c>
      <c r="P7414" t="s">
        <v>157</v>
      </c>
      <c r="Q7414" t="s">
        <v>752</v>
      </c>
      <c r="R7414">
        <v>35.36</v>
      </c>
      <c r="S7414" s="5">
        <f t="shared" si="230"/>
        <v>2018</v>
      </c>
      <c r="T7414" s="11" t="str">
        <f t="shared" si="231"/>
        <v>May-2018</v>
      </c>
    </row>
    <row r="7415" spans="1:20" x14ac:dyDescent="0.25">
      <c r="A7415">
        <v>7414</v>
      </c>
      <c r="B7415" t="s">
        <v>9473</v>
      </c>
      <c r="C7415" s="1">
        <v>43250</v>
      </c>
      <c r="D7415" s="1">
        <v>43254</v>
      </c>
      <c r="E7415" t="s">
        <v>46</v>
      </c>
      <c r="F7415" t="s">
        <v>3768</v>
      </c>
      <c r="G7415" t="s">
        <v>3769</v>
      </c>
      <c r="H7415" t="s">
        <v>98</v>
      </c>
      <c r="I7415" t="s">
        <v>23</v>
      </c>
      <c r="J7415" t="s">
        <v>4283</v>
      </c>
      <c r="K7415" t="s">
        <v>416</v>
      </c>
      <c r="L7415">
        <v>97224</v>
      </c>
      <c r="M7415" t="s">
        <v>40</v>
      </c>
      <c r="N7415" t="s">
        <v>9026</v>
      </c>
      <c r="O7415" t="s">
        <v>28</v>
      </c>
      <c r="P7415" t="s">
        <v>61</v>
      </c>
      <c r="Q7415" t="s">
        <v>9027</v>
      </c>
      <c r="R7415">
        <v>13.592000000000001</v>
      </c>
      <c r="S7415" s="5">
        <f t="shared" si="230"/>
        <v>2018</v>
      </c>
      <c r="T7415" s="11" t="str">
        <f t="shared" si="231"/>
        <v>May-2018</v>
      </c>
    </row>
    <row r="7416" spans="1:20" x14ac:dyDescent="0.25">
      <c r="A7416">
        <v>7415</v>
      </c>
      <c r="B7416" t="s">
        <v>9474</v>
      </c>
      <c r="C7416" s="1">
        <v>42807</v>
      </c>
      <c r="D7416" s="1">
        <v>42809</v>
      </c>
      <c r="E7416" t="s">
        <v>19</v>
      </c>
      <c r="F7416" t="s">
        <v>351</v>
      </c>
      <c r="G7416" t="s">
        <v>352</v>
      </c>
      <c r="H7416" t="s">
        <v>37</v>
      </c>
      <c r="I7416" t="s">
        <v>23</v>
      </c>
      <c r="J7416" t="s">
        <v>142</v>
      </c>
      <c r="K7416" t="s">
        <v>143</v>
      </c>
      <c r="L7416">
        <v>19134</v>
      </c>
      <c r="M7416" t="s">
        <v>144</v>
      </c>
      <c r="N7416" t="s">
        <v>684</v>
      </c>
      <c r="O7416" t="s">
        <v>28</v>
      </c>
      <c r="P7416" t="s">
        <v>32</v>
      </c>
      <c r="Q7416" t="s">
        <v>685</v>
      </c>
      <c r="R7416">
        <v>386.68</v>
      </c>
      <c r="S7416" s="5">
        <f t="shared" si="230"/>
        <v>2017</v>
      </c>
      <c r="T7416" s="11" t="str">
        <f t="shared" si="231"/>
        <v>Mar-2017</v>
      </c>
    </row>
    <row r="7417" spans="1:20" x14ac:dyDescent="0.25">
      <c r="A7417">
        <v>7416</v>
      </c>
      <c r="B7417" t="s">
        <v>9474</v>
      </c>
      <c r="C7417" s="1">
        <v>42807</v>
      </c>
      <c r="D7417" s="1">
        <v>42809</v>
      </c>
      <c r="E7417" t="s">
        <v>19</v>
      </c>
      <c r="F7417" t="s">
        <v>351</v>
      </c>
      <c r="G7417" t="s">
        <v>352</v>
      </c>
      <c r="H7417" t="s">
        <v>37</v>
      </c>
      <c r="I7417" t="s">
        <v>23</v>
      </c>
      <c r="J7417" t="s">
        <v>142</v>
      </c>
      <c r="K7417" t="s">
        <v>143</v>
      </c>
      <c r="L7417">
        <v>19134</v>
      </c>
      <c r="M7417" t="s">
        <v>144</v>
      </c>
      <c r="N7417" t="s">
        <v>6543</v>
      </c>
      <c r="O7417" t="s">
        <v>67</v>
      </c>
      <c r="P7417" t="s">
        <v>157</v>
      </c>
      <c r="Q7417" t="s">
        <v>6544</v>
      </c>
      <c r="R7417">
        <v>379.96</v>
      </c>
      <c r="S7417" s="5">
        <f t="shared" si="230"/>
        <v>2017</v>
      </c>
      <c r="T7417" s="11" t="str">
        <f t="shared" si="231"/>
        <v>Mar-2017</v>
      </c>
    </row>
    <row r="7418" spans="1:20" x14ac:dyDescent="0.25">
      <c r="A7418">
        <v>7417</v>
      </c>
      <c r="B7418" t="s">
        <v>9474</v>
      </c>
      <c r="C7418" s="1">
        <v>42807</v>
      </c>
      <c r="D7418" s="1">
        <v>42809</v>
      </c>
      <c r="E7418" t="s">
        <v>19</v>
      </c>
      <c r="F7418" t="s">
        <v>351</v>
      </c>
      <c r="G7418" t="s">
        <v>352</v>
      </c>
      <c r="H7418" t="s">
        <v>37</v>
      </c>
      <c r="I7418" t="s">
        <v>23</v>
      </c>
      <c r="J7418" t="s">
        <v>142</v>
      </c>
      <c r="K7418" t="s">
        <v>143</v>
      </c>
      <c r="L7418">
        <v>19134</v>
      </c>
      <c r="M7418" t="s">
        <v>144</v>
      </c>
      <c r="N7418" t="s">
        <v>2794</v>
      </c>
      <c r="O7418" t="s">
        <v>67</v>
      </c>
      <c r="P7418" t="s">
        <v>68</v>
      </c>
      <c r="Q7418" t="s">
        <v>2795</v>
      </c>
      <c r="R7418">
        <v>539.91</v>
      </c>
      <c r="S7418" s="5">
        <f t="shared" si="230"/>
        <v>2017</v>
      </c>
      <c r="T7418" s="11" t="str">
        <f t="shared" si="231"/>
        <v>Mar-2017</v>
      </c>
    </row>
    <row r="7419" spans="1:20" x14ac:dyDescent="0.25">
      <c r="A7419">
        <v>7418</v>
      </c>
      <c r="B7419" t="s">
        <v>9474</v>
      </c>
      <c r="C7419" s="1">
        <v>42807</v>
      </c>
      <c r="D7419" s="1">
        <v>42809</v>
      </c>
      <c r="E7419" t="s">
        <v>19</v>
      </c>
      <c r="F7419" t="s">
        <v>351</v>
      </c>
      <c r="G7419" t="s">
        <v>352</v>
      </c>
      <c r="H7419" t="s">
        <v>37</v>
      </c>
      <c r="I7419" t="s">
        <v>23</v>
      </c>
      <c r="J7419" t="s">
        <v>142</v>
      </c>
      <c r="K7419" t="s">
        <v>143</v>
      </c>
      <c r="L7419">
        <v>19134</v>
      </c>
      <c r="M7419" t="s">
        <v>144</v>
      </c>
      <c r="N7419" t="s">
        <v>6655</v>
      </c>
      <c r="O7419" t="s">
        <v>42</v>
      </c>
      <c r="P7419" t="s">
        <v>86</v>
      </c>
      <c r="Q7419" t="s">
        <v>6656</v>
      </c>
      <c r="R7419">
        <v>41.24</v>
      </c>
      <c r="S7419" s="5">
        <f t="shared" si="230"/>
        <v>2017</v>
      </c>
      <c r="T7419" s="11" t="str">
        <f t="shared" si="231"/>
        <v>Mar-2017</v>
      </c>
    </row>
    <row r="7420" spans="1:20" x14ac:dyDescent="0.25">
      <c r="A7420">
        <v>7419</v>
      </c>
      <c r="B7420" t="s">
        <v>9474</v>
      </c>
      <c r="C7420" s="1">
        <v>42807</v>
      </c>
      <c r="D7420" s="1">
        <v>42809</v>
      </c>
      <c r="E7420" t="s">
        <v>19</v>
      </c>
      <c r="F7420" t="s">
        <v>351</v>
      </c>
      <c r="G7420" t="s">
        <v>352</v>
      </c>
      <c r="H7420" t="s">
        <v>37</v>
      </c>
      <c r="I7420" t="s">
        <v>23</v>
      </c>
      <c r="J7420" t="s">
        <v>142</v>
      </c>
      <c r="K7420" t="s">
        <v>143</v>
      </c>
      <c r="L7420">
        <v>19134</v>
      </c>
      <c r="M7420" t="s">
        <v>144</v>
      </c>
      <c r="N7420" t="s">
        <v>6993</v>
      </c>
      <c r="O7420" t="s">
        <v>42</v>
      </c>
      <c r="P7420" t="s">
        <v>71</v>
      </c>
      <c r="Q7420" t="s">
        <v>6994</v>
      </c>
      <c r="R7420">
        <v>51.896999999999998</v>
      </c>
      <c r="S7420" s="5">
        <f t="shared" si="230"/>
        <v>2017</v>
      </c>
      <c r="T7420" s="11" t="str">
        <f t="shared" si="231"/>
        <v>Mar-2017</v>
      </c>
    </row>
    <row r="7421" spans="1:20" x14ac:dyDescent="0.25">
      <c r="A7421">
        <v>7420</v>
      </c>
      <c r="B7421" t="s">
        <v>9474</v>
      </c>
      <c r="C7421" s="1">
        <v>42807</v>
      </c>
      <c r="D7421" s="1">
        <v>42809</v>
      </c>
      <c r="E7421" t="s">
        <v>19</v>
      </c>
      <c r="F7421" t="s">
        <v>351</v>
      </c>
      <c r="G7421" t="s">
        <v>352</v>
      </c>
      <c r="H7421" t="s">
        <v>37</v>
      </c>
      <c r="I7421" t="s">
        <v>23</v>
      </c>
      <c r="J7421" t="s">
        <v>142</v>
      </c>
      <c r="K7421" t="s">
        <v>143</v>
      </c>
      <c r="L7421">
        <v>19134</v>
      </c>
      <c r="M7421" t="s">
        <v>144</v>
      </c>
      <c r="N7421" t="s">
        <v>3693</v>
      </c>
      <c r="O7421" t="s">
        <v>42</v>
      </c>
      <c r="P7421" t="s">
        <v>55</v>
      </c>
      <c r="Q7421" t="s">
        <v>3694</v>
      </c>
      <c r="R7421">
        <v>552.55999999999995</v>
      </c>
      <c r="S7421" s="5">
        <f t="shared" si="230"/>
        <v>2017</v>
      </c>
      <c r="T7421" s="11" t="str">
        <f t="shared" si="231"/>
        <v>Mar-2017</v>
      </c>
    </row>
    <row r="7422" spans="1:20" x14ac:dyDescent="0.25">
      <c r="A7422">
        <v>7421</v>
      </c>
      <c r="B7422" t="s">
        <v>9474</v>
      </c>
      <c r="C7422" s="1">
        <v>42807</v>
      </c>
      <c r="D7422" s="1">
        <v>42809</v>
      </c>
      <c r="E7422" t="s">
        <v>19</v>
      </c>
      <c r="F7422" t="s">
        <v>351</v>
      </c>
      <c r="G7422" t="s">
        <v>352</v>
      </c>
      <c r="H7422" t="s">
        <v>37</v>
      </c>
      <c r="I7422" t="s">
        <v>23</v>
      </c>
      <c r="J7422" t="s">
        <v>142</v>
      </c>
      <c r="K7422" t="s">
        <v>143</v>
      </c>
      <c r="L7422">
        <v>19134</v>
      </c>
      <c r="M7422" t="s">
        <v>144</v>
      </c>
      <c r="N7422" t="s">
        <v>4332</v>
      </c>
      <c r="O7422" t="s">
        <v>42</v>
      </c>
      <c r="P7422" t="s">
        <v>71</v>
      </c>
      <c r="Q7422" t="s">
        <v>4333</v>
      </c>
      <c r="R7422">
        <v>23.16</v>
      </c>
      <c r="S7422" s="5">
        <f t="shared" si="230"/>
        <v>2017</v>
      </c>
      <c r="T7422" s="11" t="str">
        <f t="shared" si="231"/>
        <v>Mar-2017</v>
      </c>
    </row>
    <row r="7423" spans="1:20" x14ac:dyDescent="0.25">
      <c r="A7423">
        <v>7422</v>
      </c>
      <c r="B7423" t="s">
        <v>9474</v>
      </c>
      <c r="C7423" s="1">
        <v>42807</v>
      </c>
      <c r="D7423" s="1">
        <v>42809</v>
      </c>
      <c r="E7423" t="s">
        <v>19</v>
      </c>
      <c r="F7423" t="s">
        <v>351</v>
      </c>
      <c r="G7423" t="s">
        <v>352</v>
      </c>
      <c r="H7423" t="s">
        <v>37</v>
      </c>
      <c r="I7423" t="s">
        <v>23</v>
      </c>
      <c r="J7423" t="s">
        <v>142</v>
      </c>
      <c r="K7423" t="s">
        <v>143</v>
      </c>
      <c r="L7423">
        <v>19134</v>
      </c>
      <c r="M7423" t="s">
        <v>144</v>
      </c>
      <c r="N7423" t="s">
        <v>9475</v>
      </c>
      <c r="O7423" t="s">
        <v>42</v>
      </c>
      <c r="P7423" t="s">
        <v>55</v>
      </c>
      <c r="Q7423" t="s">
        <v>9476</v>
      </c>
      <c r="R7423">
        <v>126.08</v>
      </c>
      <c r="S7423" s="5">
        <f t="shared" si="230"/>
        <v>2017</v>
      </c>
      <c r="T7423" s="11" t="str">
        <f t="shared" si="231"/>
        <v>Mar-2017</v>
      </c>
    </row>
    <row r="7424" spans="1:20" x14ac:dyDescent="0.25">
      <c r="A7424">
        <v>7423</v>
      </c>
      <c r="B7424" t="s">
        <v>9474</v>
      </c>
      <c r="C7424" s="1">
        <v>42807</v>
      </c>
      <c r="D7424" s="1">
        <v>42809</v>
      </c>
      <c r="E7424" t="s">
        <v>19</v>
      </c>
      <c r="F7424" t="s">
        <v>351</v>
      </c>
      <c r="G7424" t="s">
        <v>352</v>
      </c>
      <c r="H7424" t="s">
        <v>37</v>
      </c>
      <c r="I7424" t="s">
        <v>23</v>
      </c>
      <c r="J7424" t="s">
        <v>142</v>
      </c>
      <c r="K7424" t="s">
        <v>143</v>
      </c>
      <c r="L7424">
        <v>19134</v>
      </c>
      <c r="M7424" t="s">
        <v>144</v>
      </c>
      <c r="N7424" t="s">
        <v>871</v>
      </c>
      <c r="O7424" t="s">
        <v>67</v>
      </c>
      <c r="P7424" t="s">
        <v>680</v>
      </c>
      <c r="Q7424" t="s">
        <v>6753</v>
      </c>
      <c r="R7424">
        <v>449.1</v>
      </c>
      <c r="S7424" s="5">
        <f t="shared" si="230"/>
        <v>2017</v>
      </c>
      <c r="T7424" s="11" t="str">
        <f t="shared" si="231"/>
        <v>Mar-2017</v>
      </c>
    </row>
    <row r="7425" spans="1:20" x14ac:dyDescent="0.25">
      <c r="A7425">
        <v>7424</v>
      </c>
      <c r="B7425" t="s">
        <v>9477</v>
      </c>
      <c r="C7425" s="1">
        <v>43200</v>
      </c>
      <c r="D7425" s="1">
        <v>43204</v>
      </c>
      <c r="E7425" t="s">
        <v>46</v>
      </c>
      <c r="F7425" t="s">
        <v>803</v>
      </c>
      <c r="G7425" t="s">
        <v>804</v>
      </c>
      <c r="H7425" t="s">
        <v>22</v>
      </c>
      <c r="I7425" t="s">
        <v>23</v>
      </c>
      <c r="J7425" t="s">
        <v>142</v>
      </c>
      <c r="K7425" t="s">
        <v>143</v>
      </c>
      <c r="L7425">
        <v>19143</v>
      </c>
      <c r="M7425" t="s">
        <v>144</v>
      </c>
      <c r="N7425" t="s">
        <v>5359</v>
      </c>
      <c r="O7425" t="s">
        <v>42</v>
      </c>
      <c r="P7425" t="s">
        <v>74</v>
      </c>
      <c r="Q7425" t="s">
        <v>5360</v>
      </c>
      <c r="R7425">
        <v>195.10400000000001</v>
      </c>
      <c r="S7425" s="5">
        <f t="shared" si="230"/>
        <v>2018</v>
      </c>
      <c r="T7425" s="11" t="str">
        <f t="shared" si="231"/>
        <v>Apr-2018</v>
      </c>
    </row>
    <row r="7426" spans="1:20" x14ac:dyDescent="0.25">
      <c r="A7426">
        <v>7425</v>
      </c>
      <c r="B7426" t="s">
        <v>9477</v>
      </c>
      <c r="C7426" s="1">
        <v>43200</v>
      </c>
      <c r="D7426" s="1">
        <v>43204</v>
      </c>
      <c r="E7426" t="s">
        <v>46</v>
      </c>
      <c r="F7426" t="s">
        <v>803</v>
      </c>
      <c r="G7426" t="s">
        <v>804</v>
      </c>
      <c r="H7426" t="s">
        <v>22</v>
      </c>
      <c r="I7426" t="s">
        <v>23</v>
      </c>
      <c r="J7426" t="s">
        <v>142</v>
      </c>
      <c r="K7426" t="s">
        <v>143</v>
      </c>
      <c r="L7426">
        <v>19143</v>
      </c>
      <c r="M7426" t="s">
        <v>144</v>
      </c>
      <c r="N7426" t="s">
        <v>2631</v>
      </c>
      <c r="O7426" t="s">
        <v>28</v>
      </c>
      <c r="P7426" t="s">
        <v>61</v>
      </c>
      <c r="Q7426" t="s">
        <v>2632</v>
      </c>
      <c r="R7426">
        <v>36.671999999999997</v>
      </c>
      <c r="S7426" s="5">
        <f t="shared" si="230"/>
        <v>2018</v>
      </c>
      <c r="T7426" s="11" t="str">
        <f t="shared" si="231"/>
        <v>Apr-2018</v>
      </c>
    </row>
    <row r="7427" spans="1:20" x14ac:dyDescent="0.25">
      <c r="A7427">
        <v>7426</v>
      </c>
      <c r="B7427" t="s">
        <v>9478</v>
      </c>
      <c r="C7427" s="1">
        <v>42911</v>
      </c>
      <c r="D7427" s="1">
        <v>42913</v>
      </c>
      <c r="E7427" t="s">
        <v>19</v>
      </c>
      <c r="F7427" t="s">
        <v>811</v>
      </c>
      <c r="G7427" t="s">
        <v>812</v>
      </c>
      <c r="H7427" t="s">
        <v>22</v>
      </c>
      <c r="I7427" t="s">
        <v>23</v>
      </c>
      <c r="J7427" t="s">
        <v>180</v>
      </c>
      <c r="K7427" t="s">
        <v>100</v>
      </c>
      <c r="L7427">
        <v>77070</v>
      </c>
      <c r="M7427" t="s">
        <v>101</v>
      </c>
      <c r="N7427" t="s">
        <v>300</v>
      </c>
      <c r="O7427" t="s">
        <v>28</v>
      </c>
      <c r="P7427" t="s">
        <v>32</v>
      </c>
      <c r="Q7427" t="s">
        <v>301</v>
      </c>
      <c r="R7427">
        <v>85.245999999999995</v>
      </c>
      <c r="S7427" s="5">
        <f t="shared" ref="S7427:S7490" si="232">YEAR(C7427)</f>
        <v>2017</v>
      </c>
      <c r="T7427" s="11" t="str">
        <f t="shared" ref="T7427:T7490" si="233">TEXT(C7427,"MMM-YYY")</f>
        <v>Jun-2017</v>
      </c>
    </row>
    <row r="7428" spans="1:20" x14ac:dyDescent="0.25">
      <c r="A7428">
        <v>7427</v>
      </c>
      <c r="B7428" t="s">
        <v>9478</v>
      </c>
      <c r="C7428" s="1">
        <v>42911</v>
      </c>
      <c r="D7428" s="1">
        <v>42913</v>
      </c>
      <c r="E7428" t="s">
        <v>19</v>
      </c>
      <c r="F7428" t="s">
        <v>811</v>
      </c>
      <c r="G7428" t="s">
        <v>812</v>
      </c>
      <c r="H7428" t="s">
        <v>22</v>
      </c>
      <c r="I7428" t="s">
        <v>23</v>
      </c>
      <c r="J7428" t="s">
        <v>180</v>
      </c>
      <c r="K7428" t="s">
        <v>100</v>
      </c>
      <c r="L7428">
        <v>77070</v>
      </c>
      <c r="M7428" t="s">
        <v>101</v>
      </c>
      <c r="N7428" t="s">
        <v>6613</v>
      </c>
      <c r="O7428" t="s">
        <v>28</v>
      </c>
      <c r="P7428" t="s">
        <v>61</v>
      </c>
      <c r="Q7428" t="s">
        <v>6614</v>
      </c>
      <c r="R7428">
        <v>32.712000000000003</v>
      </c>
      <c r="S7428" s="5">
        <f t="shared" si="232"/>
        <v>2017</v>
      </c>
      <c r="T7428" s="11" t="str">
        <f t="shared" si="233"/>
        <v>Jun-2017</v>
      </c>
    </row>
    <row r="7429" spans="1:20" x14ac:dyDescent="0.25">
      <c r="A7429">
        <v>7428</v>
      </c>
      <c r="B7429" t="s">
        <v>9479</v>
      </c>
      <c r="C7429" s="1">
        <v>42080</v>
      </c>
      <c r="D7429" s="1">
        <v>42084</v>
      </c>
      <c r="E7429" t="s">
        <v>46</v>
      </c>
      <c r="F7429" t="s">
        <v>8732</v>
      </c>
      <c r="G7429" t="s">
        <v>8733</v>
      </c>
      <c r="H7429" t="s">
        <v>37</v>
      </c>
      <c r="I7429" t="s">
        <v>23</v>
      </c>
      <c r="J7429" t="s">
        <v>324</v>
      </c>
      <c r="K7429" t="s">
        <v>1488</v>
      </c>
      <c r="L7429">
        <v>39212</v>
      </c>
      <c r="M7429" t="s">
        <v>26</v>
      </c>
      <c r="N7429" t="s">
        <v>2078</v>
      </c>
      <c r="O7429" t="s">
        <v>42</v>
      </c>
      <c r="P7429" t="s">
        <v>71</v>
      </c>
      <c r="Q7429" t="s">
        <v>2079</v>
      </c>
      <c r="R7429">
        <v>11.43</v>
      </c>
      <c r="S7429" s="5">
        <f t="shared" si="232"/>
        <v>2015</v>
      </c>
      <c r="T7429" s="11" t="str">
        <f t="shared" si="233"/>
        <v>Mar-2015</v>
      </c>
    </row>
    <row r="7430" spans="1:20" x14ac:dyDescent="0.25">
      <c r="A7430">
        <v>7429</v>
      </c>
      <c r="B7430" t="s">
        <v>9479</v>
      </c>
      <c r="C7430" s="1">
        <v>42080</v>
      </c>
      <c r="D7430" s="1">
        <v>42084</v>
      </c>
      <c r="E7430" t="s">
        <v>46</v>
      </c>
      <c r="F7430" t="s">
        <v>8732</v>
      </c>
      <c r="G7430" t="s">
        <v>8733</v>
      </c>
      <c r="H7430" t="s">
        <v>37</v>
      </c>
      <c r="I7430" t="s">
        <v>23</v>
      </c>
      <c r="J7430" t="s">
        <v>324</v>
      </c>
      <c r="K7430" t="s">
        <v>1488</v>
      </c>
      <c r="L7430">
        <v>39212</v>
      </c>
      <c r="M7430" t="s">
        <v>26</v>
      </c>
      <c r="N7430" t="s">
        <v>1335</v>
      </c>
      <c r="O7430" t="s">
        <v>42</v>
      </c>
      <c r="P7430" t="s">
        <v>71</v>
      </c>
      <c r="Q7430" t="s">
        <v>1336</v>
      </c>
      <c r="R7430">
        <v>30.44</v>
      </c>
      <c r="S7430" s="5">
        <f t="shared" si="232"/>
        <v>2015</v>
      </c>
      <c r="T7430" s="11" t="str">
        <f t="shared" si="233"/>
        <v>Mar-2015</v>
      </c>
    </row>
    <row r="7431" spans="1:20" x14ac:dyDescent="0.25">
      <c r="A7431">
        <v>7430</v>
      </c>
      <c r="B7431" t="s">
        <v>9479</v>
      </c>
      <c r="C7431" s="1">
        <v>42080</v>
      </c>
      <c r="D7431" s="1">
        <v>42084</v>
      </c>
      <c r="E7431" t="s">
        <v>46</v>
      </c>
      <c r="F7431" t="s">
        <v>8732</v>
      </c>
      <c r="G7431" t="s">
        <v>8733</v>
      </c>
      <c r="H7431" t="s">
        <v>37</v>
      </c>
      <c r="I7431" t="s">
        <v>23</v>
      </c>
      <c r="J7431" t="s">
        <v>324</v>
      </c>
      <c r="K7431" t="s">
        <v>1488</v>
      </c>
      <c r="L7431">
        <v>39212</v>
      </c>
      <c r="M7431" t="s">
        <v>26</v>
      </c>
      <c r="N7431" t="s">
        <v>916</v>
      </c>
      <c r="O7431" t="s">
        <v>42</v>
      </c>
      <c r="P7431" t="s">
        <v>86</v>
      </c>
      <c r="Q7431" t="s">
        <v>917</v>
      </c>
      <c r="R7431">
        <v>12.96</v>
      </c>
      <c r="S7431" s="5">
        <f t="shared" si="232"/>
        <v>2015</v>
      </c>
      <c r="T7431" s="11" t="str">
        <f t="shared" si="233"/>
        <v>Mar-2015</v>
      </c>
    </row>
    <row r="7432" spans="1:20" x14ac:dyDescent="0.25">
      <c r="A7432">
        <v>7431</v>
      </c>
      <c r="B7432" t="s">
        <v>9479</v>
      </c>
      <c r="C7432" s="1">
        <v>42080</v>
      </c>
      <c r="D7432" s="1">
        <v>42084</v>
      </c>
      <c r="E7432" t="s">
        <v>46</v>
      </c>
      <c r="F7432" t="s">
        <v>8732</v>
      </c>
      <c r="G7432" t="s">
        <v>8733</v>
      </c>
      <c r="H7432" t="s">
        <v>37</v>
      </c>
      <c r="I7432" t="s">
        <v>23</v>
      </c>
      <c r="J7432" t="s">
        <v>324</v>
      </c>
      <c r="K7432" t="s">
        <v>1488</v>
      </c>
      <c r="L7432">
        <v>39212</v>
      </c>
      <c r="M7432" t="s">
        <v>26</v>
      </c>
      <c r="N7432" t="s">
        <v>8171</v>
      </c>
      <c r="O7432" t="s">
        <v>42</v>
      </c>
      <c r="P7432" t="s">
        <v>86</v>
      </c>
      <c r="Q7432" t="s">
        <v>8172</v>
      </c>
      <c r="R7432">
        <v>16</v>
      </c>
      <c r="S7432" s="5">
        <f t="shared" si="232"/>
        <v>2015</v>
      </c>
      <c r="T7432" s="11" t="str">
        <f t="shared" si="233"/>
        <v>Mar-2015</v>
      </c>
    </row>
    <row r="7433" spans="1:20" x14ac:dyDescent="0.25">
      <c r="A7433">
        <v>7432</v>
      </c>
      <c r="B7433" t="s">
        <v>9479</v>
      </c>
      <c r="C7433" s="1">
        <v>42080</v>
      </c>
      <c r="D7433" s="1">
        <v>42084</v>
      </c>
      <c r="E7433" t="s">
        <v>46</v>
      </c>
      <c r="F7433" t="s">
        <v>8732</v>
      </c>
      <c r="G7433" t="s">
        <v>8733</v>
      </c>
      <c r="H7433" t="s">
        <v>37</v>
      </c>
      <c r="I7433" t="s">
        <v>23</v>
      </c>
      <c r="J7433" t="s">
        <v>324</v>
      </c>
      <c r="K7433" t="s">
        <v>1488</v>
      </c>
      <c r="L7433">
        <v>39212</v>
      </c>
      <c r="M7433" t="s">
        <v>26</v>
      </c>
      <c r="N7433" t="s">
        <v>3624</v>
      </c>
      <c r="O7433" t="s">
        <v>42</v>
      </c>
      <c r="P7433" t="s">
        <v>74</v>
      </c>
      <c r="Q7433" t="s">
        <v>3625</v>
      </c>
      <c r="R7433">
        <v>32.67</v>
      </c>
      <c r="S7433" s="5">
        <f t="shared" si="232"/>
        <v>2015</v>
      </c>
      <c r="T7433" s="11" t="str">
        <f t="shared" si="233"/>
        <v>Mar-2015</v>
      </c>
    </row>
    <row r="7434" spans="1:20" x14ac:dyDescent="0.25">
      <c r="A7434">
        <v>7433</v>
      </c>
      <c r="B7434" t="s">
        <v>9480</v>
      </c>
      <c r="C7434" s="1">
        <v>42225</v>
      </c>
      <c r="D7434" s="1">
        <v>42229</v>
      </c>
      <c r="E7434" t="s">
        <v>46</v>
      </c>
      <c r="F7434" t="s">
        <v>7422</v>
      </c>
      <c r="G7434" t="s">
        <v>7423</v>
      </c>
      <c r="H7434" t="s">
        <v>22</v>
      </c>
      <c r="I7434" t="s">
        <v>23</v>
      </c>
      <c r="J7434" t="s">
        <v>540</v>
      </c>
      <c r="K7434" t="s">
        <v>306</v>
      </c>
      <c r="L7434">
        <v>85023</v>
      </c>
      <c r="M7434" t="s">
        <v>40</v>
      </c>
      <c r="N7434" t="s">
        <v>3142</v>
      </c>
      <c r="O7434" t="s">
        <v>42</v>
      </c>
      <c r="P7434" t="s">
        <v>265</v>
      </c>
      <c r="Q7434" t="s">
        <v>3143</v>
      </c>
      <c r="R7434">
        <v>4.4640000000000004</v>
      </c>
      <c r="S7434" s="5">
        <f t="shared" si="232"/>
        <v>2015</v>
      </c>
      <c r="T7434" s="11" t="str">
        <f t="shared" si="233"/>
        <v>Aug-2015</v>
      </c>
    </row>
    <row r="7435" spans="1:20" x14ac:dyDescent="0.25">
      <c r="A7435">
        <v>7434</v>
      </c>
      <c r="B7435" t="s">
        <v>9480</v>
      </c>
      <c r="C7435" s="1">
        <v>42225</v>
      </c>
      <c r="D7435" s="1">
        <v>42229</v>
      </c>
      <c r="E7435" t="s">
        <v>46</v>
      </c>
      <c r="F7435" t="s">
        <v>7422</v>
      </c>
      <c r="G7435" t="s">
        <v>7423</v>
      </c>
      <c r="H7435" t="s">
        <v>22</v>
      </c>
      <c r="I7435" t="s">
        <v>23</v>
      </c>
      <c r="J7435" t="s">
        <v>540</v>
      </c>
      <c r="K7435" t="s">
        <v>306</v>
      </c>
      <c r="L7435">
        <v>85023</v>
      </c>
      <c r="M7435" t="s">
        <v>40</v>
      </c>
      <c r="N7435" t="s">
        <v>3129</v>
      </c>
      <c r="O7435" t="s">
        <v>42</v>
      </c>
      <c r="P7435" t="s">
        <v>71</v>
      </c>
      <c r="Q7435" t="s">
        <v>3130</v>
      </c>
      <c r="R7435">
        <v>9.3450000000000006</v>
      </c>
      <c r="S7435" s="5">
        <f t="shared" si="232"/>
        <v>2015</v>
      </c>
      <c r="T7435" s="11" t="str">
        <f t="shared" si="233"/>
        <v>Aug-2015</v>
      </c>
    </row>
    <row r="7436" spans="1:20" x14ac:dyDescent="0.25">
      <c r="A7436">
        <v>7435</v>
      </c>
      <c r="B7436" t="s">
        <v>9481</v>
      </c>
      <c r="C7436" s="1">
        <v>42577</v>
      </c>
      <c r="D7436" s="1">
        <v>42582</v>
      </c>
      <c r="E7436" t="s">
        <v>46</v>
      </c>
      <c r="F7436" t="s">
        <v>1383</v>
      </c>
      <c r="G7436" t="s">
        <v>1384</v>
      </c>
      <c r="H7436" t="s">
        <v>37</v>
      </c>
      <c r="I7436" t="s">
        <v>23</v>
      </c>
      <c r="J7436" t="s">
        <v>8830</v>
      </c>
      <c r="K7436" t="s">
        <v>39</v>
      </c>
      <c r="L7436">
        <v>93030</v>
      </c>
      <c r="M7436" t="s">
        <v>40</v>
      </c>
      <c r="N7436" t="s">
        <v>2078</v>
      </c>
      <c r="O7436" t="s">
        <v>42</v>
      </c>
      <c r="P7436" t="s">
        <v>71</v>
      </c>
      <c r="Q7436" t="s">
        <v>2079</v>
      </c>
      <c r="R7436">
        <v>9.1440000000000001</v>
      </c>
      <c r="S7436" s="5">
        <f t="shared" si="232"/>
        <v>2016</v>
      </c>
      <c r="T7436" s="11" t="str">
        <f t="shared" si="233"/>
        <v>Jul-2016</v>
      </c>
    </row>
    <row r="7437" spans="1:20" x14ac:dyDescent="0.25">
      <c r="A7437">
        <v>7436</v>
      </c>
      <c r="B7437" t="s">
        <v>9481</v>
      </c>
      <c r="C7437" s="1">
        <v>42577</v>
      </c>
      <c r="D7437" s="1">
        <v>42582</v>
      </c>
      <c r="E7437" t="s">
        <v>46</v>
      </c>
      <c r="F7437" t="s">
        <v>1383</v>
      </c>
      <c r="G7437" t="s">
        <v>1384</v>
      </c>
      <c r="H7437" t="s">
        <v>37</v>
      </c>
      <c r="I7437" t="s">
        <v>23</v>
      </c>
      <c r="J7437" t="s">
        <v>8830</v>
      </c>
      <c r="K7437" t="s">
        <v>39</v>
      </c>
      <c r="L7437">
        <v>93030</v>
      </c>
      <c r="M7437" t="s">
        <v>40</v>
      </c>
      <c r="N7437" t="s">
        <v>1222</v>
      </c>
      <c r="O7437" t="s">
        <v>42</v>
      </c>
      <c r="P7437" t="s">
        <v>71</v>
      </c>
      <c r="Q7437" t="s">
        <v>1223</v>
      </c>
      <c r="R7437">
        <v>23.135999999999999</v>
      </c>
      <c r="S7437" s="5">
        <f t="shared" si="232"/>
        <v>2016</v>
      </c>
      <c r="T7437" s="11" t="str">
        <f t="shared" si="233"/>
        <v>Jul-2016</v>
      </c>
    </row>
    <row r="7438" spans="1:20" x14ac:dyDescent="0.25">
      <c r="A7438">
        <v>7437</v>
      </c>
      <c r="B7438" t="s">
        <v>9481</v>
      </c>
      <c r="C7438" s="1">
        <v>42577</v>
      </c>
      <c r="D7438" s="1">
        <v>42582</v>
      </c>
      <c r="E7438" t="s">
        <v>46</v>
      </c>
      <c r="F7438" t="s">
        <v>1383</v>
      </c>
      <c r="G7438" t="s">
        <v>1384</v>
      </c>
      <c r="H7438" t="s">
        <v>37</v>
      </c>
      <c r="I7438" t="s">
        <v>23</v>
      </c>
      <c r="J7438" t="s">
        <v>8830</v>
      </c>
      <c r="K7438" t="s">
        <v>39</v>
      </c>
      <c r="L7438">
        <v>93030</v>
      </c>
      <c r="M7438" t="s">
        <v>40</v>
      </c>
      <c r="N7438" t="s">
        <v>4674</v>
      </c>
      <c r="O7438" t="s">
        <v>42</v>
      </c>
      <c r="P7438" t="s">
        <v>64</v>
      </c>
      <c r="Q7438" t="s">
        <v>4675</v>
      </c>
      <c r="R7438">
        <v>99.2</v>
      </c>
      <c r="S7438" s="5">
        <f t="shared" si="232"/>
        <v>2016</v>
      </c>
      <c r="T7438" s="11" t="str">
        <f t="shared" si="233"/>
        <v>Jul-2016</v>
      </c>
    </row>
    <row r="7439" spans="1:20" x14ac:dyDescent="0.25">
      <c r="A7439">
        <v>7438</v>
      </c>
      <c r="B7439" t="s">
        <v>9482</v>
      </c>
      <c r="C7439" s="1">
        <v>42050</v>
      </c>
      <c r="D7439" s="1">
        <v>42054</v>
      </c>
      <c r="E7439" t="s">
        <v>46</v>
      </c>
      <c r="F7439" t="s">
        <v>2411</v>
      </c>
      <c r="G7439" t="s">
        <v>2412</v>
      </c>
      <c r="H7439" t="s">
        <v>37</v>
      </c>
      <c r="I7439" t="s">
        <v>23</v>
      </c>
      <c r="J7439" t="s">
        <v>91</v>
      </c>
      <c r="K7439" t="s">
        <v>92</v>
      </c>
      <c r="L7439">
        <v>98105</v>
      </c>
      <c r="M7439" t="s">
        <v>40</v>
      </c>
      <c r="N7439" t="s">
        <v>3429</v>
      </c>
      <c r="O7439" t="s">
        <v>42</v>
      </c>
      <c r="P7439" t="s">
        <v>71</v>
      </c>
      <c r="Q7439" t="s">
        <v>3430</v>
      </c>
      <c r="R7439">
        <v>21.36</v>
      </c>
      <c r="S7439" s="5">
        <f t="shared" si="232"/>
        <v>2015</v>
      </c>
      <c r="T7439" s="11" t="str">
        <f t="shared" si="233"/>
        <v>Feb-2015</v>
      </c>
    </row>
    <row r="7440" spans="1:20" x14ac:dyDescent="0.25">
      <c r="A7440">
        <v>7439</v>
      </c>
      <c r="B7440" t="s">
        <v>9483</v>
      </c>
      <c r="C7440" s="1">
        <v>42453</v>
      </c>
      <c r="D7440" s="1">
        <v>42456</v>
      </c>
      <c r="E7440" t="s">
        <v>19</v>
      </c>
      <c r="F7440" t="s">
        <v>3670</v>
      </c>
      <c r="G7440" t="s">
        <v>3671</v>
      </c>
      <c r="H7440" t="s">
        <v>37</v>
      </c>
      <c r="I7440" t="s">
        <v>23</v>
      </c>
      <c r="J7440" t="s">
        <v>7171</v>
      </c>
      <c r="K7440" t="s">
        <v>92</v>
      </c>
      <c r="L7440">
        <v>98042</v>
      </c>
      <c r="M7440" t="s">
        <v>40</v>
      </c>
      <c r="N7440" t="s">
        <v>6035</v>
      </c>
      <c r="O7440" t="s">
        <v>28</v>
      </c>
      <c r="P7440" t="s">
        <v>61</v>
      </c>
      <c r="Q7440" t="s">
        <v>6036</v>
      </c>
      <c r="R7440">
        <v>46.9</v>
      </c>
      <c r="S7440" s="5">
        <f t="shared" si="232"/>
        <v>2016</v>
      </c>
      <c r="T7440" s="11" t="str">
        <f t="shared" si="233"/>
        <v>Mar-2016</v>
      </c>
    </row>
    <row r="7441" spans="1:20" x14ac:dyDescent="0.25">
      <c r="A7441">
        <v>7440</v>
      </c>
      <c r="B7441" t="s">
        <v>9484</v>
      </c>
      <c r="C7441" s="1">
        <v>43345</v>
      </c>
      <c r="D7441" s="1">
        <v>43349</v>
      </c>
      <c r="E7441" t="s">
        <v>46</v>
      </c>
      <c r="F7441" t="s">
        <v>4573</v>
      </c>
      <c r="G7441" t="s">
        <v>4574</v>
      </c>
      <c r="H7441" t="s">
        <v>22</v>
      </c>
      <c r="I7441" t="s">
        <v>23</v>
      </c>
      <c r="J7441" t="s">
        <v>38</v>
      </c>
      <c r="K7441" t="s">
        <v>39</v>
      </c>
      <c r="L7441">
        <v>90049</v>
      </c>
      <c r="M7441" t="s">
        <v>40</v>
      </c>
      <c r="N7441" t="s">
        <v>2358</v>
      </c>
      <c r="O7441" t="s">
        <v>42</v>
      </c>
      <c r="P7441" t="s">
        <v>71</v>
      </c>
      <c r="Q7441" t="s">
        <v>2359</v>
      </c>
      <c r="R7441">
        <v>18.72</v>
      </c>
      <c r="S7441" s="5">
        <f t="shared" si="232"/>
        <v>2018</v>
      </c>
      <c r="T7441" s="11" t="str">
        <f t="shared" si="233"/>
        <v>Sep-2018</v>
      </c>
    </row>
    <row r="7442" spans="1:20" x14ac:dyDescent="0.25">
      <c r="A7442">
        <v>7441</v>
      </c>
      <c r="B7442" t="s">
        <v>9484</v>
      </c>
      <c r="C7442" s="1">
        <v>43345</v>
      </c>
      <c r="D7442" s="1">
        <v>43349</v>
      </c>
      <c r="E7442" t="s">
        <v>46</v>
      </c>
      <c r="F7442" t="s">
        <v>4573</v>
      </c>
      <c r="G7442" t="s">
        <v>4574</v>
      </c>
      <c r="H7442" t="s">
        <v>22</v>
      </c>
      <c r="I7442" t="s">
        <v>23</v>
      </c>
      <c r="J7442" t="s">
        <v>38</v>
      </c>
      <c r="K7442" t="s">
        <v>39</v>
      </c>
      <c r="L7442">
        <v>90049</v>
      </c>
      <c r="M7442" t="s">
        <v>40</v>
      </c>
      <c r="N7442" t="s">
        <v>4460</v>
      </c>
      <c r="O7442" t="s">
        <v>28</v>
      </c>
      <c r="P7442" t="s">
        <v>52</v>
      </c>
      <c r="Q7442" t="s">
        <v>4461</v>
      </c>
      <c r="R7442">
        <v>236.52799999999999</v>
      </c>
      <c r="S7442" s="5">
        <f t="shared" si="232"/>
        <v>2018</v>
      </c>
      <c r="T7442" s="11" t="str">
        <f t="shared" si="233"/>
        <v>Sep-2018</v>
      </c>
    </row>
    <row r="7443" spans="1:20" x14ac:dyDescent="0.25">
      <c r="A7443">
        <v>7442</v>
      </c>
      <c r="B7443" t="s">
        <v>9485</v>
      </c>
      <c r="C7443" s="1">
        <v>42690</v>
      </c>
      <c r="D7443" s="1">
        <v>42692</v>
      </c>
      <c r="E7443" t="s">
        <v>184</v>
      </c>
      <c r="F7443" t="s">
        <v>1649</v>
      </c>
      <c r="G7443" t="s">
        <v>1650</v>
      </c>
      <c r="H7443" t="s">
        <v>37</v>
      </c>
      <c r="I7443" t="s">
        <v>23</v>
      </c>
      <c r="J7443" t="s">
        <v>946</v>
      </c>
      <c r="K7443" t="s">
        <v>39</v>
      </c>
      <c r="L7443">
        <v>92105</v>
      </c>
      <c r="M7443" t="s">
        <v>40</v>
      </c>
      <c r="N7443" t="s">
        <v>706</v>
      </c>
      <c r="O7443" t="s">
        <v>42</v>
      </c>
      <c r="P7443" t="s">
        <v>43</v>
      </c>
      <c r="Q7443" t="s">
        <v>707</v>
      </c>
      <c r="R7443">
        <v>18.899999999999999</v>
      </c>
      <c r="S7443" s="5">
        <f t="shared" si="232"/>
        <v>2016</v>
      </c>
      <c r="T7443" s="11" t="str">
        <f t="shared" si="233"/>
        <v>Nov-2016</v>
      </c>
    </row>
    <row r="7444" spans="1:20" x14ac:dyDescent="0.25">
      <c r="A7444">
        <v>7443</v>
      </c>
      <c r="B7444" t="s">
        <v>9486</v>
      </c>
      <c r="C7444" s="1">
        <v>42347</v>
      </c>
      <c r="D7444" s="1">
        <v>42349</v>
      </c>
      <c r="E7444" t="s">
        <v>184</v>
      </c>
      <c r="F7444" t="s">
        <v>8998</v>
      </c>
      <c r="G7444" t="s">
        <v>8999</v>
      </c>
      <c r="H7444" t="s">
        <v>37</v>
      </c>
      <c r="I7444" t="s">
        <v>23</v>
      </c>
      <c r="J7444" t="s">
        <v>3156</v>
      </c>
      <c r="K7444" t="s">
        <v>100</v>
      </c>
      <c r="L7444">
        <v>78521</v>
      </c>
      <c r="M7444" t="s">
        <v>101</v>
      </c>
      <c r="N7444" t="s">
        <v>564</v>
      </c>
      <c r="O7444" t="s">
        <v>42</v>
      </c>
      <c r="P7444" t="s">
        <v>86</v>
      </c>
      <c r="Q7444" t="s">
        <v>565</v>
      </c>
      <c r="R7444">
        <v>10.688000000000001</v>
      </c>
      <c r="S7444" s="5">
        <f t="shared" si="232"/>
        <v>2015</v>
      </c>
      <c r="T7444" s="11" t="str">
        <f t="shared" si="233"/>
        <v>Dec-2015</v>
      </c>
    </row>
    <row r="7445" spans="1:20" x14ac:dyDescent="0.25">
      <c r="A7445">
        <v>7444</v>
      </c>
      <c r="B7445" t="s">
        <v>9486</v>
      </c>
      <c r="C7445" s="1">
        <v>42347</v>
      </c>
      <c r="D7445" s="1">
        <v>42349</v>
      </c>
      <c r="E7445" t="s">
        <v>184</v>
      </c>
      <c r="F7445" t="s">
        <v>8998</v>
      </c>
      <c r="G7445" t="s">
        <v>8999</v>
      </c>
      <c r="H7445" t="s">
        <v>37</v>
      </c>
      <c r="I7445" t="s">
        <v>23</v>
      </c>
      <c r="J7445" t="s">
        <v>3156</v>
      </c>
      <c r="K7445" t="s">
        <v>100</v>
      </c>
      <c r="L7445">
        <v>78521</v>
      </c>
      <c r="M7445" t="s">
        <v>101</v>
      </c>
      <c r="N7445" t="s">
        <v>2321</v>
      </c>
      <c r="O7445" t="s">
        <v>42</v>
      </c>
      <c r="P7445" t="s">
        <v>55</v>
      </c>
      <c r="Q7445" t="s">
        <v>2322</v>
      </c>
      <c r="R7445">
        <v>237.096</v>
      </c>
      <c r="S7445" s="5">
        <f t="shared" si="232"/>
        <v>2015</v>
      </c>
      <c r="T7445" s="11" t="str">
        <f t="shared" si="233"/>
        <v>Dec-2015</v>
      </c>
    </row>
    <row r="7446" spans="1:20" x14ac:dyDescent="0.25">
      <c r="A7446">
        <v>7445</v>
      </c>
      <c r="B7446" t="s">
        <v>9487</v>
      </c>
      <c r="C7446" s="1">
        <v>43134</v>
      </c>
      <c r="D7446" s="1">
        <v>43138</v>
      </c>
      <c r="E7446" t="s">
        <v>19</v>
      </c>
      <c r="F7446" t="s">
        <v>2314</v>
      </c>
      <c r="G7446" t="s">
        <v>2315</v>
      </c>
      <c r="H7446" t="s">
        <v>98</v>
      </c>
      <c r="I7446" t="s">
        <v>23</v>
      </c>
      <c r="J7446" t="s">
        <v>299</v>
      </c>
      <c r="K7446" t="s">
        <v>207</v>
      </c>
      <c r="L7446">
        <v>60610</v>
      </c>
      <c r="M7446" t="s">
        <v>101</v>
      </c>
      <c r="N7446" t="s">
        <v>3055</v>
      </c>
      <c r="O7446" t="s">
        <v>42</v>
      </c>
      <c r="P7446" t="s">
        <v>86</v>
      </c>
      <c r="Q7446" t="s">
        <v>3056</v>
      </c>
      <c r="R7446">
        <v>5.1840000000000002</v>
      </c>
      <c r="S7446" s="5">
        <f t="shared" si="232"/>
        <v>2018</v>
      </c>
      <c r="T7446" s="11" t="str">
        <f t="shared" si="233"/>
        <v>Feb-2018</v>
      </c>
    </row>
    <row r="7447" spans="1:20" x14ac:dyDescent="0.25">
      <c r="A7447">
        <v>7446</v>
      </c>
      <c r="B7447" t="s">
        <v>9487</v>
      </c>
      <c r="C7447" s="1">
        <v>43134</v>
      </c>
      <c r="D7447" s="1">
        <v>43138</v>
      </c>
      <c r="E7447" t="s">
        <v>19</v>
      </c>
      <c r="F7447" t="s">
        <v>2314</v>
      </c>
      <c r="G7447" t="s">
        <v>2315</v>
      </c>
      <c r="H7447" t="s">
        <v>98</v>
      </c>
      <c r="I7447" t="s">
        <v>23</v>
      </c>
      <c r="J7447" t="s">
        <v>299</v>
      </c>
      <c r="K7447" t="s">
        <v>207</v>
      </c>
      <c r="L7447">
        <v>60610</v>
      </c>
      <c r="M7447" t="s">
        <v>101</v>
      </c>
      <c r="N7447" t="s">
        <v>6540</v>
      </c>
      <c r="O7447" t="s">
        <v>42</v>
      </c>
      <c r="P7447" t="s">
        <v>86</v>
      </c>
      <c r="Q7447" t="s">
        <v>6541</v>
      </c>
      <c r="R7447">
        <v>65.584000000000003</v>
      </c>
      <c r="S7447" s="5">
        <f t="shared" si="232"/>
        <v>2018</v>
      </c>
      <c r="T7447" s="11" t="str">
        <f t="shared" si="233"/>
        <v>Feb-2018</v>
      </c>
    </row>
    <row r="7448" spans="1:20" x14ac:dyDescent="0.25">
      <c r="A7448">
        <v>7447</v>
      </c>
      <c r="B7448" t="s">
        <v>9487</v>
      </c>
      <c r="C7448" s="1">
        <v>43134</v>
      </c>
      <c r="D7448" s="1">
        <v>43138</v>
      </c>
      <c r="E7448" t="s">
        <v>19</v>
      </c>
      <c r="F7448" t="s">
        <v>2314</v>
      </c>
      <c r="G7448" t="s">
        <v>2315</v>
      </c>
      <c r="H7448" t="s">
        <v>98</v>
      </c>
      <c r="I7448" t="s">
        <v>23</v>
      </c>
      <c r="J7448" t="s">
        <v>299</v>
      </c>
      <c r="K7448" t="s">
        <v>207</v>
      </c>
      <c r="L7448">
        <v>60610</v>
      </c>
      <c r="M7448" t="s">
        <v>101</v>
      </c>
      <c r="N7448" t="s">
        <v>5216</v>
      </c>
      <c r="O7448" t="s">
        <v>28</v>
      </c>
      <c r="P7448" t="s">
        <v>61</v>
      </c>
      <c r="Q7448" t="s">
        <v>5217</v>
      </c>
      <c r="R7448">
        <v>22.2</v>
      </c>
      <c r="S7448" s="5">
        <f t="shared" si="232"/>
        <v>2018</v>
      </c>
      <c r="T7448" s="11" t="str">
        <f t="shared" si="233"/>
        <v>Feb-2018</v>
      </c>
    </row>
    <row r="7449" spans="1:20" x14ac:dyDescent="0.25">
      <c r="A7449">
        <v>7448</v>
      </c>
      <c r="B7449" t="s">
        <v>9487</v>
      </c>
      <c r="C7449" s="1">
        <v>43134</v>
      </c>
      <c r="D7449" s="1">
        <v>43138</v>
      </c>
      <c r="E7449" t="s">
        <v>19</v>
      </c>
      <c r="F7449" t="s">
        <v>2314</v>
      </c>
      <c r="G7449" t="s">
        <v>2315</v>
      </c>
      <c r="H7449" t="s">
        <v>98</v>
      </c>
      <c r="I7449" t="s">
        <v>23</v>
      </c>
      <c r="J7449" t="s">
        <v>299</v>
      </c>
      <c r="K7449" t="s">
        <v>207</v>
      </c>
      <c r="L7449">
        <v>60610</v>
      </c>
      <c r="M7449" t="s">
        <v>101</v>
      </c>
      <c r="N7449" t="s">
        <v>3824</v>
      </c>
      <c r="O7449" t="s">
        <v>42</v>
      </c>
      <c r="P7449" t="s">
        <v>86</v>
      </c>
      <c r="Q7449" t="s">
        <v>3825</v>
      </c>
      <c r="R7449">
        <v>419.4</v>
      </c>
      <c r="S7449" s="5">
        <f t="shared" si="232"/>
        <v>2018</v>
      </c>
      <c r="T7449" s="11" t="str">
        <f t="shared" si="233"/>
        <v>Feb-2018</v>
      </c>
    </row>
    <row r="7450" spans="1:20" x14ac:dyDescent="0.25">
      <c r="A7450">
        <v>7449</v>
      </c>
      <c r="B7450" t="s">
        <v>9488</v>
      </c>
      <c r="C7450" s="1">
        <v>43415</v>
      </c>
      <c r="D7450" s="1">
        <v>43418</v>
      </c>
      <c r="E7450" t="s">
        <v>184</v>
      </c>
      <c r="F7450" t="s">
        <v>5989</v>
      </c>
      <c r="G7450" t="s">
        <v>5990</v>
      </c>
      <c r="H7450" t="s">
        <v>22</v>
      </c>
      <c r="I7450" t="s">
        <v>23</v>
      </c>
      <c r="J7450" t="s">
        <v>5142</v>
      </c>
      <c r="K7450" t="s">
        <v>331</v>
      </c>
      <c r="L7450">
        <v>37918</v>
      </c>
      <c r="M7450" t="s">
        <v>26</v>
      </c>
      <c r="N7450" t="s">
        <v>2511</v>
      </c>
      <c r="O7450" t="s">
        <v>28</v>
      </c>
      <c r="P7450" t="s">
        <v>61</v>
      </c>
      <c r="Q7450" t="s">
        <v>2512</v>
      </c>
      <c r="R7450">
        <v>88.92</v>
      </c>
      <c r="S7450" s="5">
        <f t="shared" si="232"/>
        <v>2018</v>
      </c>
      <c r="T7450" s="11" t="str">
        <f t="shared" si="233"/>
        <v>Nov-2018</v>
      </c>
    </row>
    <row r="7451" spans="1:20" x14ac:dyDescent="0.25">
      <c r="A7451">
        <v>7450</v>
      </c>
      <c r="B7451" t="s">
        <v>9489</v>
      </c>
      <c r="C7451" s="1">
        <v>43360</v>
      </c>
      <c r="D7451" s="1">
        <v>43365</v>
      </c>
      <c r="E7451" t="s">
        <v>19</v>
      </c>
      <c r="F7451" t="s">
        <v>2659</v>
      </c>
      <c r="G7451" t="s">
        <v>2660</v>
      </c>
      <c r="H7451" t="s">
        <v>98</v>
      </c>
      <c r="I7451" t="s">
        <v>23</v>
      </c>
      <c r="J7451" t="s">
        <v>180</v>
      </c>
      <c r="K7451" t="s">
        <v>100</v>
      </c>
      <c r="L7451">
        <v>77036</v>
      </c>
      <c r="M7451" t="s">
        <v>101</v>
      </c>
      <c r="N7451" t="s">
        <v>468</v>
      </c>
      <c r="O7451" t="s">
        <v>42</v>
      </c>
      <c r="P7451" t="s">
        <v>64</v>
      </c>
      <c r="Q7451" t="s">
        <v>469</v>
      </c>
      <c r="R7451">
        <v>9.9120000000000008</v>
      </c>
      <c r="S7451" s="5">
        <f t="shared" si="232"/>
        <v>2018</v>
      </c>
      <c r="T7451" s="11" t="str">
        <f t="shared" si="233"/>
        <v>Sep-2018</v>
      </c>
    </row>
    <row r="7452" spans="1:20" x14ac:dyDescent="0.25">
      <c r="A7452">
        <v>7451</v>
      </c>
      <c r="B7452" t="s">
        <v>9489</v>
      </c>
      <c r="C7452" s="1">
        <v>43360</v>
      </c>
      <c r="D7452" s="1">
        <v>43365</v>
      </c>
      <c r="E7452" t="s">
        <v>19</v>
      </c>
      <c r="F7452" t="s">
        <v>2659</v>
      </c>
      <c r="G7452" t="s">
        <v>2660</v>
      </c>
      <c r="H7452" t="s">
        <v>98</v>
      </c>
      <c r="I7452" t="s">
        <v>23</v>
      </c>
      <c r="J7452" t="s">
        <v>180</v>
      </c>
      <c r="K7452" t="s">
        <v>100</v>
      </c>
      <c r="L7452">
        <v>77036</v>
      </c>
      <c r="M7452" t="s">
        <v>101</v>
      </c>
      <c r="N7452" t="s">
        <v>4844</v>
      </c>
      <c r="O7452" t="s">
        <v>28</v>
      </c>
      <c r="P7452" t="s">
        <v>32</v>
      </c>
      <c r="Q7452" t="s">
        <v>4845</v>
      </c>
      <c r="R7452">
        <v>318.43</v>
      </c>
      <c r="S7452" s="5">
        <f t="shared" si="232"/>
        <v>2018</v>
      </c>
      <c r="T7452" s="11" t="str">
        <f t="shared" si="233"/>
        <v>Sep-2018</v>
      </c>
    </row>
    <row r="7453" spans="1:20" x14ac:dyDescent="0.25">
      <c r="A7453">
        <v>7452</v>
      </c>
      <c r="B7453" t="s">
        <v>9489</v>
      </c>
      <c r="C7453" s="1">
        <v>43360</v>
      </c>
      <c r="D7453" s="1">
        <v>43365</v>
      </c>
      <c r="E7453" t="s">
        <v>19</v>
      </c>
      <c r="F7453" t="s">
        <v>2659</v>
      </c>
      <c r="G7453" t="s">
        <v>2660</v>
      </c>
      <c r="H7453" t="s">
        <v>98</v>
      </c>
      <c r="I7453" t="s">
        <v>23</v>
      </c>
      <c r="J7453" t="s">
        <v>180</v>
      </c>
      <c r="K7453" t="s">
        <v>100</v>
      </c>
      <c r="L7453">
        <v>77036</v>
      </c>
      <c r="M7453" t="s">
        <v>101</v>
      </c>
      <c r="N7453" t="s">
        <v>1293</v>
      </c>
      <c r="O7453" t="s">
        <v>42</v>
      </c>
      <c r="P7453" t="s">
        <v>71</v>
      </c>
      <c r="Q7453" t="s">
        <v>1294</v>
      </c>
      <c r="R7453">
        <v>5.8</v>
      </c>
      <c r="S7453" s="5">
        <f t="shared" si="232"/>
        <v>2018</v>
      </c>
      <c r="T7453" s="11" t="str">
        <f t="shared" si="233"/>
        <v>Sep-2018</v>
      </c>
    </row>
    <row r="7454" spans="1:20" x14ac:dyDescent="0.25">
      <c r="A7454">
        <v>7453</v>
      </c>
      <c r="B7454" t="s">
        <v>9489</v>
      </c>
      <c r="C7454" s="1">
        <v>43360</v>
      </c>
      <c r="D7454" s="1">
        <v>43365</v>
      </c>
      <c r="E7454" t="s">
        <v>19</v>
      </c>
      <c r="F7454" t="s">
        <v>2659</v>
      </c>
      <c r="G7454" t="s">
        <v>2660</v>
      </c>
      <c r="H7454" t="s">
        <v>98</v>
      </c>
      <c r="I7454" t="s">
        <v>23</v>
      </c>
      <c r="J7454" t="s">
        <v>180</v>
      </c>
      <c r="K7454" t="s">
        <v>100</v>
      </c>
      <c r="L7454">
        <v>77036</v>
      </c>
      <c r="M7454" t="s">
        <v>101</v>
      </c>
      <c r="N7454" t="s">
        <v>6648</v>
      </c>
      <c r="O7454" t="s">
        <v>67</v>
      </c>
      <c r="P7454" t="s">
        <v>68</v>
      </c>
      <c r="Q7454" t="s">
        <v>6649</v>
      </c>
      <c r="R7454">
        <v>1415.76</v>
      </c>
      <c r="S7454" s="5">
        <f t="shared" si="232"/>
        <v>2018</v>
      </c>
      <c r="T7454" s="11" t="str">
        <f t="shared" si="233"/>
        <v>Sep-2018</v>
      </c>
    </row>
    <row r="7455" spans="1:20" x14ac:dyDescent="0.25">
      <c r="A7455">
        <v>7454</v>
      </c>
      <c r="B7455" t="s">
        <v>9490</v>
      </c>
      <c r="C7455" s="1">
        <v>43276</v>
      </c>
      <c r="D7455" s="1">
        <v>43282</v>
      </c>
      <c r="E7455" t="s">
        <v>46</v>
      </c>
      <c r="F7455" t="s">
        <v>2081</v>
      </c>
      <c r="G7455" t="s">
        <v>2082</v>
      </c>
      <c r="H7455" t="s">
        <v>22</v>
      </c>
      <c r="I7455" t="s">
        <v>23</v>
      </c>
      <c r="J7455" t="s">
        <v>6311</v>
      </c>
      <c r="K7455" t="s">
        <v>207</v>
      </c>
      <c r="L7455">
        <v>60440</v>
      </c>
      <c r="M7455" t="s">
        <v>101</v>
      </c>
      <c r="N7455" t="s">
        <v>3567</v>
      </c>
      <c r="O7455" t="s">
        <v>67</v>
      </c>
      <c r="P7455" t="s">
        <v>68</v>
      </c>
      <c r="Q7455" t="s">
        <v>3568</v>
      </c>
      <c r="R7455">
        <v>148.47999999999999</v>
      </c>
      <c r="S7455" s="5">
        <f t="shared" si="232"/>
        <v>2018</v>
      </c>
      <c r="T7455" s="11" t="str">
        <f t="shared" si="233"/>
        <v>Jun-2018</v>
      </c>
    </row>
    <row r="7456" spans="1:20" x14ac:dyDescent="0.25">
      <c r="A7456">
        <v>7455</v>
      </c>
      <c r="B7456" t="s">
        <v>9491</v>
      </c>
      <c r="C7456" s="1">
        <v>42946</v>
      </c>
      <c r="D7456" s="1">
        <v>42951</v>
      </c>
      <c r="E7456" t="s">
        <v>46</v>
      </c>
      <c r="F7456" t="s">
        <v>2888</v>
      </c>
      <c r="G7456" t="s">
        <v>2889</v>
      </c>
      <c r="H7456" t="s">
        <v>22</v>
      </c>
      <c r="I7456" t="s">
        <v>23</v>
      </c>
      <c r="J7456" t="s">
        <v>299</v>
      </c>
      <c r="K7456" t="s">
        <v>207</v>
      </c>
      <c r="L7456">
        <v>60623</v>
      </c>
      <c r="M7456" t="s">
        <v>101</v>
      </c>
      <c r="N7456" t="s">
        <v>5734</v>
      </c>
      <c r="O7456" t="s">
        <v>42</v>
      </c>
      <c r="P7456" t="s">
        <v>43</v>
      </c>
      <c r="Q7456" t="s">
        <v>5735</v>
      </c>
      <c r="R7456">
        <v>9.2479999999999993</v>
      </c>
      <c r="S7456" s="5">
        <f t="shared" si="232"/>
        <v>2017</v>
      </c>
      <c r="T7456" s="11" t="str">
        <f t="shared" si="233"/>
        <v>Jul-2017</v>
      </c>
    </row>
    <row r="7457" spans="1:20" x14ac:dyDescent="0.25">
      <c r="A7457">
        <v>7456</v>
      </c>
      <c r="B7457" t="s">
        <v>9491</v>
      </c>
      <c r="C7457" s="1">
        <v>42946</v>
      </c>
      <c r="D7457" s="1">
        <v>42951</v>
      </c>
      <c r="E7457" t="s">
        <v>46</v>
      </c>
      <c r="F7457" t="s">
        <v>2888</v>
      </c>
      <c r="G7457" t="s">
        <v>2889</v>
      </c>
      <c r="H7457" t="s">
        <v>22</v>
      </c>
      <c r="I7457" t="s">
        <v>23</v>
      </c>
      <c r="J7457" t="s">
        <v>299</v>
      </c>
      <c r="K7457" t="s">
        <v>207</v>
      </c>
      <c r="L7457">
        <v>60623</v>
      </c>
      <c r="M7457" t="s">
        <v>101</v>
      </c>
      <c r="N7457" t="s">
        <v>1885</v>
      </c>
      <c r="O7457" t="s">
        <v>42</v>
      </c>
      <c r="P7457" t="s">
        <v>55</v>
      </c>
      <c r="Q7457" t="s">
        <v>1886</v>
      </c>
      <c r="R7457">
        <v>1036.624</v>
      </c>
      <c r="S7457" s="5">
        <f t="shared" si="232"/>
        <v>2017</v>
      </c>
      <c r="T7457" s="11" t="str">
        <f t="shared" si="233"/>
        <v>Jul-2017</v>
      </c>
    </row>
    <row r="7458" spans="1:20" x14ac:dyDescent="0.25">
      <c r="A7458">
        <v>7457</v>
      </c>
      <c r="B7458" t="s">
        <v>9492</v>
      </c>
      <c r="C7458" s="1">
        <v>42476</v>
      </c>
      <c r="D7458" s="1">
        <v>42478</v>
      </c>
      <c r="E7458" t="s">
        <v>184</v>
      </c>
      <c r="F7458" t="s">
        <v>2723</v>
      </c>
      <c r="G7458" t="s">
        <v>2724</v>
      </c>
      <c r="H7458" t="s">
        <v>22</v>
      </c>
      <c r="I7458" t="s">
        <v>23</v>
      </c>
      <c r="J7458" t="s">
        <v>2238</v>
      </c>
      <c r="K7458" t="s">
        <v>315</v>
      </c>
      <c r="L7458">
        <v>22980</v>
      </c>
      <c r="M7458" t="s">
        <v>26</v>
      </c>
      <c r="N7458" t="s">
        <v>78</v>
      </c>
      <c r="O7458" t="s">
        <v>67</v>
      </c>
      <c r="P7458" t="s">
        <v>68</v>
      </c>
      <c r="Q7458" t="s">
        <v>79</v>
      </c>
      <c r="R7458">
        <v>569.64</v>
      </c>
      <c r="S7458" s="5">
        <f t="shared" si="232"/>
        <v>2016</v>
      </c>
      <c r="T7458" s="11" t="str">
        <f t="shared" si="233"/>
        <v>Apr-2016</v>
      </c>
    </row>
    <row r="7459" spans="1:20" x14ac:dyDescent="0.25">
      <c r="A7459">
        <v>7458</v>
      </c>
      <c r="B7459" t="s">
        <v>9492</v>
      </c>
      <c r="C7459" s="1">
        <v>42476</v>
      </c>
      <c r="D7459" s="1">
        <v>42478</v>
      </c>
      <c r="E7459" t="s">
        <v>184</v>
      </c>
      <c r="F7459" t="s">
        <v>2723</v>
      </c>
      <c r="G7459" t="s">
        <v>2724</v>
      </c>
      <c r="H7459" t="s">
        <v>22</v>
      </c>
      <c r="I7459" t="s">
        <v>23</v>
      </c>
      <c r="J7459" t="s">
        <v>2238</v>
      </c>
      <c r="K7459" t="s">
        <v>315</v>
      </c>
      <c r="L7459">
        <v>22980</v>
      </c>
      <c r="M7459" t="s">
        <v>26</v>
      </c>
      <c r="N7459" t="s">
        <v>2443</v>
      </c>
      <c r="O7459" t="s">
        <v>42</v>
      </c>
      <c r="P7459" t="s">
        <v>71</v>
      </c>
      <c r="Q7459" t="s">
        <v>2444</v>
      </c>
      <c r="R7459">
        <v>9.14</v>
      </c>
      <c r="S7459" s="5">
        <f t="shared" si="232"/>
        <v>2016</v>
      </c>
      <c r="T7459" s="11" t="str">
        <f t="shared" si="233"/>
        <v>Apr-2016</v>
      </c>
    </row>
    <row r="7460" spans="1:20" x14ac:dyDescent="0.25">
      <c r="A7460">
        <v>7459</v>
      </c>
      <c r="B7460" t="s">
        <v>9492</v>
      </c>
      <c r="C7460" s="1">
        <v>42476</v>
      </c>
      <c r="D7460" s="1">
        <v>42478</v>
      </c>
      <c r="E7460" t="s">
        <v>184</v>
      </c>
      <c r="F7460" t="s">
        <v>2723</v>
      </c>
      <c r="G7460" t="s">
        <v>2724</v>
      </c>
      <c r="H7460" t="s">
        <v>22</v>
      </c>
      <c r="I7460" t="s">
        <v>23</v>
      </c>
      <c r="J7460" t="s">
        <v>2238</v>
      </c>
      <c r="K7460" t="s">
        <v>315</v>
      </c>
      <c r="L7460">
        <v>22980</v>
      </c>
      <c r="M7460" t="s">
        <v>26</v>
      </c>
      <c r="N7460" t="s">
        <v>5348</v>
      </c>
      <c r="O7460" t="s">
        <v>28</v>
      </c>
      <c r="P7460" t="s">
        <v>61</v>
      </c>
      <c r="Q7460" t="s">
        <v>5349</v>
      </c>
      <c r="R7460">
        <v>1196.8599999999999</v>
      </c>
      <c r="S7460" s="5">
        <f t="shared" si="232"/>
        <v>2016</v>
      </c>
      <c r="T7460" s="11" t="str">
        <f t="shared" si="233"/>
        <v>Apr-2016</v>
      </c>
    </row>
    <row r="7461" spans="1:20" x14ac:dyDescent="0.25">
      <c r="A7461">
        <v>7460</v>
      </c>
      <c r="B7461" t="s">
        <v>9492</v>
      </c>
      <c r="C7461" s="1">
        <v>42476</v>
      </c>
      <c r="D7461" s="1">
        <v>42478</v>
      </c>
      <c r="E7461" t="s">
        <v>184</v>
      </c>
      <c r="F7461" t="s">
        <v>2723</v>
      </c>
      <c r="G7461" t="s">
        <v>2724</v>
      </c>
      <c r="H7461" t="s">
        <v>22</v>
      </c>
      <c r="I7461" t="s">
        <v>23</v>
      </c>
      <c r="J7461" t="s">
        <v>2238</v>
      </c>
      <c r="K7461" t="s">
        <v>315</v>
      </c>
      <c r="L7461">
        <v>22980</v>
      </c>
      <c r="M7461" t="s">
        <v>26</v>
      </c>
      <c r="N7461" t="s">
        <v>2611</v>
      </c>
      <c r="O7461" t="s">
        <v>28</v>
      </c>
      <c r="P7461" t="s">
        <v>29</v>
      </c>
      <c r="Q7461" t="s">
        <v>2612</v>
      </c>
      <c r="R7461">
        <v>523.26</v>
      </c>
      <c r="S7461" s="5">
        <f t="shared" si="232"/>
        <v>2016</v>
      </c>
      <c r="T7461" s="11" t="str">
        <f t="shared" si="233"/>
        <v>Apr-2016</v>
      </c>
    </row>
    <row r="7462" spans="1:20" x14ac:dyDescent="0.25">
      <c r="A7462">
        <v>7461</v>
      </c>
      <c r="B7462" t="s">
        <v>9493</v>
      </c>
      <c r="C7462" s="1">
        <v>42471</v>
      </c>
      <c r="D7462" s="1">
        <v>42474</v>
      </c>
      <c r="E7462" t="s">
        <v>19</v>
      </c>
      <c r="F7462" t="s">
        <v>4034</v>
      </c>
      <c r="G7462" t="s">
        <v>4035</v>
      </c>
      <c r="H7462" t="s">
        <v>22</v>
      </c>
      <c r="I7462" t="s">
        <v>23</v>
      </c>
      <c r="J7462" t="s">
        <v>38</v>
      </c>
      <c r="K7462" t="s">
        <v>39</v>
      </c>
      <c r="L7462">
        <v>90004</v>
      </c>
      <c r="M7462" t="s">
        <v>40</v>
      </c>
      <c r="N7462" t="s">
        <v>7667</v>
      </c>
      <c r="O7462" t="s">
        <v>67</v>
      </c>
      <c r="P7462" t="s">
        <v>1215</v>
      </c>
      <c r="Q7462" t="s">
        <v>7668</v>
      </c>
      <c r="R7462">
        <v>639.96799999999996</v>
      </c>
      <c r="S7462" s="5">
        <f t="shared" si="232"/>
        <v>2016</v>
      </c>
      <c r="T7462" s="11" t="str">
        <f t="shared" si="233"/>
        <v>Apr-2016</v>
      </c>
    </row>
    <row r="7463" spans="1:20" x14ac:dyDescent="0.25">
      <c r="A7463">
        <v>7462</v>
      </c>
      <c r="B7463" t="s">
        <v>9493</v>
      </c>
      <c r="C7463" s="1">
        <v>42471</v>
      </c>
      <c r="D7463" s="1">
        <v>42474</v>
      </c>
      <c r="E7463" t="s">
        <v>19</v>
      </c>
      <c r="F7463" t="s">
        <v>4034</v>
      </c>
      <c r="G7463" t="s">
        <v>4035</v>
      </c>
      <c r="H7463" t="s">
        <v>22</v>
      </c>
      <c r="I7463" t="s">
        <v>23</v>
      </c>
      <c r="J7463" t="s">
        <v>38</v>
      </c>
      <c r="K7463" t="s">
        <v>39</v>
      </c>
      <c r="L7463">
        <v>90004</v>
      </c>
      <c r="M7463" t="s">
        <v>40</v>
      </c>
      <c r="N7463" t="s">
        <v>3194</v>
      </c>
      <c r="O7463" t="s">
        <v>42</v>
      </c>
      <c r="P7463" t="s">
        <v>86</v>
      </c>
      <c r="Q7463" t="s">
        <v>182</v>
      </c>
      <c r="R7463">
        <v>52.76</v>
      </c>
      <c r="S7463" s="5">
        <f t="shared" si="232"/>
        <v>2016</v>
      </c>
      <c r="T7463" s="11" t="str">
        <f t="shared" si="233"/>
        <v>Apr-2016</v>
      </c>
    </row>
    <row r="7464" spans="1:20" x14ac:dyDescent="0.25">
      <c r="A7464">
        <v>7463</v>
      </c>
      <c r="B7464" t="s">
        <v>9494</v>
      </c>
      <c r="C7464" s="1">
        <v>42427</v>
      </c>
      <c r="D7464" s="1">
        <v>42430</v>
      </c>
      <c r="E7464" t="s">
        <v>19</v>
      </c>
      <c r="F7464" t="s">
        <v>643</v>
      </c>
      <c r="G7464" t="s">
        <v>644</v>
      </c>
      <c r="H7464" t="s">
        <v>22</v>
      </c>
      <c r="I7464" t="s">
        <v>23</v>
      </c>
      <c r="J7464" t="s">
        <v>91</v>
      </c>
      <c r="K7464" t="s">
        <v>92</v>
      </c>
      <c r="L7464">
        <v>98105</v>
      </c>
      <c r="M7464" t="s">
        <v>40</v>
      </c>
      <c r="N7464" t="s">
        <v>1315</v>
      </c>
      <c r="O7464" t="s">
        <v>67</v>
      </c>
      <c r="P7464" t="s">
        <v>157</v>
      </c>
      <c r="Q7464" t="s">
        <v>1316</v>
      </c>
      <c r="R7464">
        <v>538.91999999999996</v>
      </c>
      <c r="S7464" s="5">
        <f t="shared" si="232"/>
        <v>2016</v>
      </c>
      <c r="T7464" s="11" t="str">
        <f t="shared" si="233"/>
        <v>Feb-2016</v>
      </c>
    </row>
    <row r="7465" spans="1:20" x14ac:dyDescent="0.25">
      <c r="A7465">
        <v>7464</v>
      </c>
      <c r="B7465" t="s">
        <v>9495</v>
      </c>
      <c r="C7465" s="1">
        <v>42986</v>
      </c>
      <c r="D7465" s="1">
        <v>42993</v>
      </c>
      <c r="E7465" t="s">
        <v>46</v>
      </c>
      <c r="F7465" t="s">
        <v>3652</v>
      </c>
      <c r="G7465" t="s">
        <v>3653</v>
      </c>
      <c r="H7465" t="s">
        <v>22</v>
      </c>
      <c r="I7465" t="s">
        <v>23</v>
      </c>
      <c r="J7465" t="s">
        <v>6500</v>
      </c>
      <c r="K7465" t="s">
        <v>39</v>
      </c>
      <c r="L7465">
        <v>93277</v>
      </c>
      <c r="M7465" t="s">
        <v>40</v>
      </c>
      <c r="N7465" t="s">
        <v>6113</v>
      </c>
      <c r="O7465" t="s">
        <v>42</v>
      </c>
      <c r="P7465" t="s">
        <v>64</v>
      </c>
      <c r="Q7465" t="s">
        <v>6114</v>
      </c>
      <c r="R7465">
        <v>14.88</v>
      </c>
      <c r="S7465" s="5">
        <f t="shared" si="232"/>
        <v>2017</v>
      </c>
      <c r="T7465" s="11" t="str">
        <f t="shared" si="233"/>
        <v>Sep-2017</v>
      </c>
    </row>
    <row r="7466" spans="1:20" x14ac:dyDescent="0.25">
      <c r="A7466">
        <v>7465</v>
      </c>
      <c r="B7466" t="s">
        <v>9495</v>
      </c>
      <c r="C7466" s="1">
        <v>42986</v>
      </c>
      <c r="D7466" s="1">
        <v>42993</v>
      </c>
      <c r="E7466" t="s">
        <v>46</v>
      </c>
      <c r="F7466" t="s">
        <v>3652</v>
      </c>
      <c r="G7466" t="s">
        <v>3653</v>
      </c>
      <c r="H7466" t="s">
        <v>22</v>
      </c>
      <c r="I7466" t="s">
        <v>23</v>
      </c>
      <c r="J7466" t="s">
        <v>6500</v>
      </c>
      <c r="K7466" t="s">
        <v>39</v>
      </c>
      <c r="L7466">
        <v>93277</v>
      </c>
      <c r="M7466" t="s">
        <v>40</v>
      </c>
      <c r="N7466" t="s">
        <v>6592</v>
      </c>
      <c r="O7466" t="s">
        <v>42</v>
      </c>
      <c r="P7466" t="s">
        <v>86</v>
      </c>
      <c r="Q7466" t="s">
        <v>6593</v>
      </c>
      <c r="R7466">
        <v>34.24</v>
      </c>
      <c r="S7466" s="5">
        <f t="shared" si="232"/>
        <v>2017</v>
      </c>
      <c r="T7466" s="11" t="str">
        <f t="shared" si="233"/>
        <v>Sep-2017</v>
      </c>
    </row>
    <row r="7467" spans="1:20" x14ac:dyDescent="0.25">
      <c r="A7467">
        <v>7466</v>
      </c>
      <c r="B7467" t="s">
        <v>9495</v>
      </c>
      <c r="C7467" s="1">
        <v>42986</v>
      </c>
      <c r="D7467" s="1">
        <v>42993</v>
      </c>
      <c r="E7467" t="s">
        <v>46</v>
      </c>
      <c r="F7467" t="s">
        <v>3652</v>
      </c>
      <c r="G7467" t="s">
        <v>3653</v>
      </c>
      <c r="H7467" t="s">
        <v>22</v>
      </c>
      <c r="I7467" t="s">
        <v>23</v>
      </c>
      <c r="J7467" t="s">
        <v>6500</v>
      </c>
      <c r="K7467" t="s">
        <v>39</v>
      </c>
      <c r="L7467">
        <v>93277</v>
      </c>
      <c r="M7467" t="s">
        <v>40</v>
      </c>
      <c r="N7467" t="s">
        <v>2065</v>
      </c>
      <c r="O7467" t="s">
        <v>42</v>
      </c>
      <c r="P7467" t="s">
        <v>55</v>
      </c>
      <c r="Q7467" t="s">
        <v>2066</v>
      </c>
      <c r="R7467">
        <v>261.74</v>
      </c>
      <c r="S7467" s="5">
        <f t="shared" si="232"/>
        <v>2017</v>
      </c>
      <c r="T7467" s="11" t="str">
        <f t="shared" si="233"/>
        <v>Sep-2017</v>
      </c>
    </row>
    <row r="7468" spans="1:20" x14ac:dyDescent="0.25">
      <c r="A7468">
        <v>7467</v>
      </c>
      <c r="B7468" t="s">
        <v>9496</v>
      </c>
      <c r="C7468" s="1">
        <v>42874</v>
      </c>
      <c r="D7468" s="1">
        <v>42878</v>
      </c>
      <c r="E7468" t="s">
        <v>46</v>
      </c>
      <c r="F7468" t="s">
        <v>6642</v>
      </c>
      <c r="G7468" t="s">
        <v>6643</v>
      </c>
      <c r="H7468" t="s">
        <v>37</v>
      </c>
      <c r="I7468" t="s">
        <v>23</v>
      </c>
      <c r="J7468" t="s">
        <v>38</v>
      </c>
      <c r="K7468" t="s">
        <v>39</v>
      </c>
      <c r="L7468">
        <v>90008</v>
      </c>
      <c r="M7468" t="s">
        <v>40</v>
      </c>
      <c r="N7468" t="s">
        <v>7352</v>
      </c>
      <c r="O7468" t="s">
        <v>42</v>
      </c>
      <c r="P7468" t="s">
        <v>74</v>
      </c>
      <c r="Q7468" t="s">
        <v>1429</v>
      </c>
      <c r="R7468">
        <v>87.84</v>
      </c>
      <c r="S7468" s="5">
        <f t="shared" si="232"/>
        <v>2017</v>
      </c>
      <c r="T7468" s="11" t="str">
        <f t="shared" si="233"/>
        <v>May-2017</v>
      </c>
    </row>
    <row r="7469" spans="1:20" x14ac:dyDescent="0.25">
      <c r="A7469">
        <v>7468</v>
      </c>
      <c r="B7469" t="s">
        <v>9497</v>
      </c>
      <c r="C7469" s="1">
        <v>43415</v>
      </c>
      <c r="D7469" s="1">
        <v>43419</v>
      </c>
      <c r="E7469" t="s">
        <v>19</v>
      </c>
      <c r="F7469" t="s">
        <v>2914</v>
      </c>
      <c r="G7469" t="s">
        <v>2915</v>
      </c>
      <c r="H7469" t="s">
        <v>98</v>
      </c>
      <c r="I7469" t="s">
        <v>23</v>
      </c>
      <c r="J7469" t="s">
        <v>38</v>
      </c>
      <c r="K7469" t="s">
        <v>39</v>
      </c>
      <c r="L7469">
        <v>90045</v>
      </c>
      <c r="M7469" t="s">
        <v>40</v>
      </c>
      <c r="N7469" t="s">
        <v>2725</v>
      </c>
      <c r="O7469" t="s">
        <v>28</v>
      </c>
      <c r="P7469" t="s">
        <v>61</v>
      </c>
      <c r="Q7469" t="s">
        <v>2726</v>
      </c>
      <c r="R7469">
        <v>34.92</v>
      </c>
      <c r="S7469" s="5">
        <f t="shared" si="232"/>
        <v>2018</v>
      </c>
      <c r="T7469" s="11" t="str">
        <f t="shared" si="233"/>
        <v>Nov-2018</v>
      </c>
    </row>
    <row r="7470" spans="1:20" x14ac:dyDescent="0.25">
      <c r="A7470">
        <v>7469</v>
      </c>
      <c r="B7470" t="s">
        <v>9498</v>
      </c>
      <c r="C7470" s="1">
        <v>42262</v>
      </c>
      <c r="D7470" s="1">
        <v>42267</v>
      </c>
      <c r="E7470" t="s">
        <v>46</v>
      </c>
      <c r="F7470" t="s">
        <v>3336</v>
      </c>
      <c r="G7470" t="s">
        <v>3337</v>
      </c>
      <c r="H7470" t="s">
        <v>22</v>
      </c>
      <c r="I7470" t="s">
        <v>23</v>
      </c>
      <c r="J7470" t="s">
        <v>262</v>
      </c>
      <c r="K7470" t="s">
        <v>263</v>
      </c>
      <c r="L7470">
        <v>10011</v>
      </c>
      <c r="M7470" t="s">
        <v>144</v>
      </c>
      <c r="N7470" t="s">
        <v>3189</v>
      </c>
      <c r="O7470" t="s">
        <v>42</v>
      </c>
      <c r="P7470" t="s">
        <v>86</v>
      </c>
      <c r="Q7470" t="s">
        <v>182</v>
      </c>
      <c r="R7470">
        <v>14.94</v>
      </c>
      <c r="S7470" s="5">
        <f t="shared" si="232"/>
        <v>2015</v>
      </c>
      <c r="T7470" s="11" t="str">
        <f t="shared" si="233"/>
        <v>Sep-2015</v>
      </c>
    </row>
    <row r="7471" spans="1:20" x14ac:dyDescent="0.25">
      <c r="A7471">
        <v>7470</v>
      </c>
      <c r="B7471" t="s">
        <v>9498</v>
      </c>
      <c r="C7471" s="1">
        <v>42262</v>
      </c>
      <c r="D7471" s="1">
        <v>42267</v>
      </c>
      <c r="E7471" t="s">
        <v>46</v>
      </c>
      <c r="F7471" t="s">
        <v>3336</v>
      </c>
      <c r="G7471" t="s">
        <v>3337</v>
      </c>
      <c r="H7471" t="s">
        <v>22</v>
      </c>
      <c r="I7471" t="s">
        <v>23</v>
      </c>
      <c r="J7471" t="s">
        <v>262</v>
      </c>
      <c r="K7471" t="s">
        <v>263</v>
      </c>
      <c r="L7471">
        <v>10011</v>
      </c>
      <c r="M7471" t="s">
        <v>144</v>
      </c>
      <c r="N7471" t="s">
        <v>4069</v>
      </c>
      <c r="O7471" t="s">
        <v>28</v>
      </c>
      <c r="P7471" t="s">
        <v>61</v>
      </c>
      <c r="Q7471" t="s">
        <v>4070</v>
      </c>
      <c r="R7471">
        <v>14.56</v>
      </c>
      <c r="S7471" s="5">
        <f t="shared" si="232"/>
        <v>2015</v>
      </c>
      <c r="T7471" s="11" t="str">
        <f t="shared" si="233"/>
        <v>Sep-2015</v>
      </c>
    </row>
    <row r="7472" spans="1:20" x14ac:dyDescent="0.25">
      <c r="A7472">
        <v>7471</v>
      </c>
      <c r="B7472" t="s">
        <v>9499</v>
      </c>
      <c r="C7472" s="1">
        <v>42628</v>
      </c>
      <c r="D7472" s="1">
        <v>42633</v>
      </c>
      <c r="E7472" t="s">
        <v>46</v>
      </c>
      <c r="F7472" t="s">
        <v>4813</v>
      </c>
      <c r="G7472" t="s">
        <v>4814</v>
      </c>
      <c r="H7472" t="s">
        <v>37</v>
      </c>
      <c r="I7472" t="s">
        <v>23</v>
      </c>
      <c r="J7472" t="s">
        <v>142</v>
      </c>
      <c r="K7472" t="s">
        <v>143</v>
      </c>
      <c r="L7472">
        <v>19143</v>
      </c>
      <c r="M7472" t="s">
        <v>144</v>
      </c>
      <c r="N7472" t="s">
        <v>442</v>
      </c>
      <c r="O7472" t="s">
        <v>42</v>
      </c>
      <c r="P7472" t="s">
        <v>71</v>
      </c>
      <c r="Q7472" t="s">
        <v>443</v>
      </c>
      <c r="R7472">
        <v>3.5760000000000001</v>
      </c>
      <c r="S7472" s="5">
        <f t="shared" si="232"/>
        <v>2016</v>
      </c>
      <c r="T7472" s="11" t="str">
        <f t="shared" si="233"/>
        <v>Sep-2016</v>
      </c>
    </row>
    <row r="7473" spans="1:20" x14ac:dyDescent="0.25">
      <c r="A7473">
        <v>7472</v>
      </c>
      <c r="B7473" t="s">
        <v>9499</v>
      </c>
      <c r="C7473" s="1">
        <v>42628</v>
      </c>
      <c r="D7473" s="1">
        <v>42633</v>
      </c>
      <c r="E7473" t="s">
        <v>46</v>
      </c>
      <c r="F7473" t="s">
        <v>4813</v>
      </c>
      <c r="G7473" t="s">
        <v>4814</v>
      </c>
      <c r="H7473" t="s">
        <v>37</v>
      </c>
      <c r="I7473" t="s">
        <v>23</v>
      </c>
      <c r="J7473" t="s">
        <v>142</v>
      </c>
      <c r="K7473" t="s">
        <v>143</v>
      </c>
      <c r="L7473">
        <v>19143</v>
      </c>
      <c r="M7473" t="s">
        <v>144</v>
      </c>
      <c r="N7473" t="s">
        <v>837</v>
      </c>
      <c r="O7473" t="s">
        <v>42</v>
      </c>
      <c r="P7473" t="s">
        <v>55</v>
      </c>
      <c r="Q7473" t="s">
        <v>838</v>
      </c>
      <c r="R7473">
        <v>147.184</v>
      </c>
      <c r="S7473" s="5">
        <f t="shared" si="232"/>
        <v>2016</v>
      </c>
      <c r="T7473" s="11" t="str">
        <f t="shared" si="233"/>
        <v>Sep-2016</v>
      </c>
    </row>
    <row r="7474" spans="1:20" x14ac:dyDescent="0.25">
      <c r="A7474">
        <v>7473</v>
      </c>
      <c r="B7474" t="s">
        <v>9500</v>
      </c>
      <c r="C7474" s="1">
        <v>42917</v>
      </c>
      <c r="D7474" s="1">
        <v>42919</v>
      </c>
      <c r="E7474" t="s">
        <v>184</v>
      </c>
      <c r="F7474" t="s">
        <v>6144</v>
      </c>
      <c r="G7474" t="s">
        <v>6145</v>
      </c>
      <c r="H7474" t="s">
        <v>98</v>
      </c>
      <c r="I7474" t="s">
        <v>23</v>
      </c>
      <c r="J7474" t="s">
        <v>7881</v>
      </c>
      <c r="K7474" t="s">
        <v>117</v>
      </c>
      <c r="L7474">
        <v>84043</v>
      </c>
      <c r="M7474" t="s">
        <v>40</v>
      </c>
      <c r="N7474" t="s">
        <v>5430</v>
      </c>
      <c r="O7474" t="s">
        <v>67</v>
      </c>
      <c r="P7474" t="s">
        <v>1215</v>
      </c>
      <c r="Q7474" t="s">
        <v>5431</v>
      </c>
      <c r="R7474">
        <v>1499.95</v>
      </c>
      <c r="S7474" s="5">
        <f t="shared" si="232"/>
        <v>2017</v>
      </c>
      <c r="T7474" s="11" t="str">
        <f t="shared" si="233"/>
        <v>Jul-2017</v>
      </c>
    </row>
    <row r="7475" spans="1:20" x14ac:dyDescent="0.25">
      <c r="A7475">
        <v>7474</v>
      </c>
      <c r="B7475" t="s">
        <v>9501</v>
      </c>
      <c r="C7475" s="1">
        <v>42835</v>
      </c>
      <c r="D7475" s="1">
        <v>42840</v>
      </c>
      <c r="E7475" t="s">
        <v>46</v>
      </c>
      <c r="F7475" t="s">
        <v>3606</v>
      </c>
      <c r="G7475" t="s">
        <v>3607</v>
      </c>
      <c r="H7475" t="s">
        <v>37</v>
      </c>
      <c r="I7475" t="s">
        <v>23</v>
      </c>
      <c r="J7475" t="s">
        <v>299</v>
      </c>
      <c r="K7475" t="s">
        <v>207</v>
      </c>
      <c r="L7475">
        <v>60653</v>
      </c>
      <c r="M7475" t="s">
        <v>101</v>
      </c>
      <c r="N7475" t="s">
        <v>2952</v>
      </c>
      <c r="O7475" t="s">
        <v>42</v>
      </c>
      <c r="P7475" t="s">
        <v>64</v>
      </c>
      <c r="Q7475" t="s">
        <v>2953</v>
      </c>
      <c r="R7475">
        <v>13.568</v>
      </c>
      <c r="S7475" s="5">
        <f t="shared" si="232"/>
        <v>2017</v>
      </c>
      <c r="T7475" s="11" t="str">
        <f t="shared" si="233"/>
        <v>Apr-2017</v>
      </c>
    </row>
    <row r="7476" spans="1:20" x14ac:dyDescent="0.25">
      <c r="A7476">
        <v>7475</v>
      </c>
      <c r="B7476" t="s">
        <v>9502</v>
      </c>
      <c r="C7476" s="1">
        <v>42010</v>
      </c>
      <c r="D7476" s="1">
        <v>42014</v>
      </c>
      <c r="E7476" t="s">
        <v>46</v>
      </c>
      <c r="F7476" t="s">
        <v>3920</v>
      </c>
      <c r="G7476" t="s">
        <v>3921</v>
      </c>
      <c r="H7476" t="s">
        <v>98</v>
      </c>
      <c r="I7476" t="s">
        <v>23</v>
      </c>
      <c r="J7476" t="s">
        <v>24</v>
      </c>
      <c r="K7476" t="s">
        <v>25</v>
      </c>
      <c r="L7476">
        <v>42420</v>
      </c>
      <c r="M7476" t="s">
        <v>26</v>
      </c>
      <c r="N7476" t="s">
        <v>529</v>
      </c>
      <c r="O7476" t="s">
        <v>28</v>
      </c>
      <c r="P7476" t="s">
        <v>32</v>
      </c>
      <c r="Q7476" t="s">
        <v>530</v>
      </c>
      <c r="R7476">
        <v>2573.8200000000002</v>
      </c>
      <c r="S7476" s="5">
        <f t="shared" si="232"/>
        <v>2015</v>
      </c>
      <c r="T7476" s="11" t="str">
        <f t="shared" si="233"/>
        <v>Jan-2015</v>
      </c>
    </row>
    <row r="7477" spans="1:20" x14ac:dyDescent="0.25">
      <c r="A7477">
        <v>7476</v>
      </c>
      <c r="B7477" t="s">
        <v>9502</v>
      </c>
      <c r="C7477" s="1">
        <v>42010</v>
      </c>
      <c r="D7477" s="1">
        <v>42014</v>
      </c>
      <c r="E7477" t="s">
        <v>46</v>
      </c>
      <c r="F7477" t="s">
        <v>3920</v>
      </c>
      <c r="G7477" t="s">
        <v>3921</v>
      </c>
      <c r="H7477" t="s">
        <v>98</v>
      </c>
      <c r="I7477" t="s">
        <v>23</v>
      </c>
      <c r="J7477" t="s">
        <v>24</v>
      </c>
      <c r="K7477" t="s">
        <v>25</v>
      </c>
      <c r="L7477">
        <v>42420</v>
      </c>
      <c r="M7477" t="s">
        <v>26</v>
      </c>
      <c r="N7477" t="s">
        <v>2210</v>
      </c>
      <c r="O7477" t="s">
        <v>42</v>
      </c>
      <c r="P7477" t="s">
        <v>71</v>
      </c>
      <c r="Q7477" t="s">
        <v>2211</v>
      </c>
      <c r="R7477">
        <v>609.98</v>
      </c>
      <c r="S7477" s="5">
        <f t="shared" si="232"/>
        <v>2015</v>
      </c>
      <c r="T7477" s="11" t="str">
        <f t="shared" si="233"/>
        <v>Jan-2015</v>
      </c>
    </row>
    <row r="7478" spans="1:20" x14ac:dyDescent="0.25">
      <c r="A7478">
        <v>7477</v>
      </c>
      <c r="B7478" t="s">
        <v>9502</v>
      </c>
      <c r="C7478" s="1">
        <v>42010</v>
      </c>
      <c r="D7478" s="1">
        <v>42014</v>
      </c>
      <c r="E7478" t="s">
        <v>46</v>
      </c>
      <c r="F7478" t="s">
        <v>3920</v>
      </c>
      <c r="G7478" t="s">
        <v>3921</v>
      </c>
      <c r="H7478" t="s">
        <v>98</v>
      </c>
      <c r="I7478" t="s">
        <v>23</v>
      </c>
      <c r="J7478" t="s">
        <v>24</v>
      </c>
      <c r="K7478" t="s">
        <v>25</v>
      </c>
      <c r="L7478">
        <v>42420</v>
      </c>
      <c r="M7478" t="s">
        <v>26</v>
      </c>
      <c r="N7478" t="s">
        <v>1738</v>
      </c>
      <c r="O7478" t="s">
        <v>42</v>
      </c>
      <c r="P7478" t="s">
        <v>64</v>
      </c>
      <c r="Q7478" t="s">
        <v>1739</v>
      </c>
      <c r="R7478">
        <v>5.48</v>
      </c>
      <c r="S7478" s="5">
        <f t="shared" si="232"/>
        <v>2015</v>
      </c>
      <c r="T7478" s="11" t="str">
        <f t="shared" si="233"/>
        <v>Jan-2015</v>
      </c>
    </row>
    <row r="7479" spans="1:20" x14ac:dyDescent="0.25">
      <c r="A7479">
        <v>7478</v>
      </c>
      <c r="B7479" t="s">
        <v>9502</v>
      </c>
      <c r="C7479" s="1">
        <v>42010</v>
      </c>
      <c r="D7479" s="1">
        <v>42014</v>
      </c>
      <c r="E7479" t="s">
        <v>46</v>
      </c>
      <c r="F7479" t="s">
        <v>3920</v>
      </c>
      <c r="G7479" t="s">
        <v>3921</v>
      </c>
      <c r="H7479" t="s">
        <v>98</v>
      </c>
      <c r="I7479" t="s">
        <v>23</v>
      </c>
      <c r="J7479" t="s">
        <v>24</v>
      </c>
      <c r="K7479" t="s">
        <v>25</v>
      </c>
      <c r="L7479">
        <v>42420</v>
      </c>
      <c r="M7479" t="s">
        <v>26</v>
      </c>
      <c r="N7479" t="s">
        <v>188</v>
      </c>
      <c r="O7479" t="s">
        <v>67</v>
      </c>
      <c r="P7479" t="s">
        <v>68</v>
      </c>
      <c r="Q7479" t="s">
        <v>189</v>
      </c>
      <c r="R7479">
        <v>391.98</v>
      </c>
      <c r="S7479" s="5">
        <f t="shared" si="232"/>
        <v>2015</v>
      </c>
      <c r="T7479" s="11" t="str">
        <f t="shared" si="233"/>
        <v>Jan-2015</v>
      </c>
    </row>
    <row r="7480" spans="1:20" x14ac:dyDescent="0.25">
      <c r="A7480">
        <v>7479</v>
      </c>
      <c r="B7480" t="s">
        <v>9502</v>
      </c>
      <c r="C7480" s="1">
        <v>42010</v>
      </c>
      <c r="D7480" s="1">
        <v>42014</v>
      </c>
      <c r="E7480" t="s">
        <v>46</v>
      </c>
      <c r="F7480" t="s">
        <v>3920</v>
      </c>
      <c r="G7480" t="s">
        <v>3921</v>
      </c>
      <c r="H7480" t="s">
        <v>98</v>
      </c>
      <c r="I7480" t="s">
        <v>23</v>
      </c>
      <c r="J7480" t="s">
        <v>24</v>
      </c>
      <c r="K7480" t="s">
        <v>25</v>
      </c>
      <c r="L7480">
        <v>42420</v>
      </c>
      <c r="M7480" t="s">
        <v>26</v>
      </c>
      <c r="N7480" t="s">
        <v>3386</v>
      </c>
      <c r="O7480" t="s">
        <v>67</v>
      </c>
      <c r="P7480" t="s">
        <v>68</v>
      </c>
      <c r="Q7480" t="s">
        <v>3387</v>
      </c>
      <c r="R7480">
        <v>755.96</v>
      </c>
      <c r="S7480" s="5">
        <f t="shared" si="232"/>
        <v>2015</v>
      </c>
      <c r="T7480" s="11" t="str">
        <f t="shared" si="233"/>
        <v>Jan-2015</v>
      </c>
    </row>
    <row r="7481" spans="1:20" x14ac:dyDescent="0.25">
      <c r="A7481">
        <v>7480</v>
      </c>
      <c r="B7481" t="s">
        <v>9502</v>
      </c>
      <c r="C7481" s="1">
        <v>42010</v>
      </c>
      <c r="D7481" s="1">
        <v>42014</v>
      </c>
      <c r="E7481" t="s">
        <v>46</v>
      </c>
      <c r="F7481" t="s">
        <v>3920</v>
      </c>
      <c r="G7481" t="s">
        <v>3921</v>
      </c>
      <c r="H7481" t="s">
        <v>98</v>
      </c>
      <c r="I7481" t="s">
        <v>23</v>
      </c>
      <c r="J7481" t="s">
        <v>24</v>
      </c>
      <c r="K7481" t="s">
        <v>25</v>
      </c>
      <c r="L7481">
        <v>42420</v>
      </c>
      <c r="M7481" t="s">
        <v>26</v>
      </c>
      <c r="N7481" t="s">
        <v>6416</v>
      </c>
      <c r="O7481" t="s">
        <v>42</v>
      </c>
      <c r="P7481" t="s">
        <v>265</v>
      </c>
      <c r="Q7481" t="s">
        <v>6417</v>
      </c>
      <c r="R7481">
        <v>31.12</v>
      </c>
      <c r="S7481" s="5">
        <f t="shared" si="232"/>
        <v>2015</v>
      </c>
      <c r="T7481" s="11" t="str">
        <f t="shared" si="233"/>
        <v>Jan-2015</v>
      </c>
    </row>
    <row r="7482" spans="1:20" x14ac:dyDescent="0.25">
      <c r="A7482">
        <v>7481</v>
      </c>
      <c r="B7482" t="s">
        <v>9502</v>
      </c>
      <c r="C7482" s="1">
        <v>42010</v>
      </c>
      <c r="D7482" s="1">
        <v>42014</v>
      </c>
      <c r="E7482" t="s">
        <v>46</v>
      </c>
      <c r="F7482" t="s">
        <v>3920</v>
      </c>
      <c r="G7482" t="s">
        <v>3921</v>
      </c>
      <c r="H7482" t="s">
        <v>98</v>
      </c>
      <c r="I7482" t="s">
        <v>23</v>
      </c>
      <c r="J7482" t="s">
        <v>24</v>
      </c>
      <c r="K7482" t="s">
        <v>25</v>
      </c>
      <c r="L7482">
        <v>42420</v>
      </c>
      <c r="M7482" t="s">
        <v>26</v>
      </c>
      <c r="N7482" t="s">
        <v>3069</v>
      </c>
      <c r="O7482" t="s">
        <v>42</v>
      </c>
      <c r="P7482" t="s">
        <v>86</v>
      </c>
      <c r="Q7482" t="s">
        <v>3070</v>
      </c>
      <c r="R7482">
        <v>6.54</v>
      </c>
      <c r="S7482" s="5">
        <f t="shared" si="232"/>
        <v>2015</v>
      </c>
      <c r="T7482" s="11" t="str">
        <f t="shared" si="233"/>
        <v>Jan-2015</v>
      </c>
    </row>
    <row r="7483" spans="1:20" x14ac:dyDescent="0.25">
      <c r="A7483">
        <v>7482</v>
      </c>
      <c r="B7483" t="s">
        <v>9503</v>
      </c>
      <c r="C7483" s="1">
        <v>42979</v>
      </c>
      <c r="D7483" s="1">
        <v>42981</v>
      </c>
      <c r="E7483" t="s">
        <v>19</v>
      </c>
      <c r="F7483" t="s">
        <v>6483</v>
      </c>
      <c r="G7483" t="s">
        <v>6484</v>
      </c>
      <c r="H7483" t="s">
        <v>98</v>
      </c>
      <c r="I7483" t="s">
        <v>23</v>
      </c>
      <c r="J7483" t="s">
        <v>1456</v>
      </c>
      <c r="K7483" t="s">
        <v>39</v>
      </c>
      <c r="L7483">
        <v>92646</v>
      </c>
      <c r="M7483" t="s">
        <v>40</v>
      </c>
      <c r="N7483" t="s">
        <v>522</v>
      </c>
      <c r="O7483" t="s">
        <v>42</v>
      </c>
      <c r="P7483" t="s">
        <v>169</v>
      </c>
      <c r="Q7483" t="s">
        <v>523</v>
      </c>
      <c r="R7483">
        <v>12.78</v>
      </c>
      <c r="S7483" s="5">
        <f t="shared" si="232"/>
        <v>2017</v>
      </c>
      <c r="T7483" s="11" t="str">
        <f t="shared" si="233"/>
        <v>Sep-2017</v>
      </c>
    </row>
    <row r="7484" spans="1:20" x14ac:dyDescent="0.25">
      <c r="A7484">
        <v>7483</v>
      </c>
      <c r="B7484" t="s">
        <v>9504</v>
      </c>
      <c r="C7484" s="1">
        <v>42270</v>
      </c>
      <c r="D7484" s="1">
        <v>42277</v>
      </c>
      <c r="E7484" t="s">
        <v>46</v>
      </c>
      <c r="F7484" t="s">
        <v>5929</v>
      </c>
      <c r="G7484" t="s">
        <v>5930</v>
      </c>
      <c r="H7484" t="s">
        <v>98</v>
      </c>
      <c r="I7484" t="s">
        <v>23</v>
      </c>
      <c r="J7484" t="s">
        <v>262</v>
      </c>
      <c r="K7484" t="s">
        <v>263</v>
      </c>
      <c r="L7484">
        <v>10011</v>
      </c>
      <c r="M7484" t="s">
        <v>144</v>
      </c>
      <c r="N7484" t="s">
        <v>321</v>
      </c>
      <c r="O7484" t="s">
        <v>42</v>
      </c>
      <c r="P7484" t="s">
        <v>71</v>
      </c>
      <c r="Q7484" t="s">
        <v>322</v>
      </c>
      <c r="R7484">
        <v>18.463999999999999</v>
      </c>
      <c r="S7484" s="5">
        <f t="shared" si="232"/>
        <v>2015</v>
      </c>
      <c r="T7484" s="11" t="str">
        <f t="shared" si="233"/>
        <v>Sep-2015</v>
      </c>
    </row>
    <row r="7485" spans="1:20" x14ac:dyDescent="0.25">
      <c r="A7485">
        <v>7484</v>
      </c>
      <c r="B7485" t="s">
        <v>9505</v>
      </c>
      <c r="C7485" s="1">
        <v>42353</v>
      </c>
      <c r="D7485" s="1">
        <v>42355</v>
      </c>
      <c r="E7485" t="s">
        <v>19</v>
      </c>
      <c r="F7485" t="s">
        <v>1575</v>
      </c>
      <c r="G7485" t="s">
        <v>1576</v>
      </c>
      <c r="H7485" t="s">
        <v>37</v>
      </c>
      <c r="I7485" t="s">
        <v>23</v>
      </c>
      <c r="J7485" t="s">
        <v>142</v>
      </c>
      <c r="K7485" t="s">
        <v>143</v>
      </c>
      <c r="L7485">
        <v>19140</v>
      </c>
      <c r="M7485" t="s">
        <v>144</v>
      </c>
      <c r="N7485" t="s">
        <v>4844</v>
      </c>
      <c r="O7485" t="s">
        <v>28</v>
      </c>
      <c r="P7485" t="s">
        <v>32</v>
      </c>
      <c r="Q7485" t="s">
        <v>4845</v>
      </c>
      <c r="R7485">
        <v>445.80200000000002</v>
      </c>
      <c r="S7485" s="5">
        <f t="shared" si="232"/>
        <v>2015</v>
      </c>
      <c r="T7485" s="11" t="str">
        <f t="shared" si="233"/>
        <v>Dec-2015</v>
      </c>
    </row>
    <row r="7486" spans="1:20" x14ac:dyDescent="0.25">
      <c r="A7486">
        <v>7485</v>
      </c>
      <c r="B7486" t="s">
        <v>9506</v>
      </c>
      <c r="C7486" s="1">
        <v>43462</v>
      </c>
      <c r="D7486" s="1">
        <v>43467</v>
      </c>
      <c r="E7486" t="s">
        <v>46</v>
      </c>
      <c r="F7486" t="s">
        <v>373</v>
      </c>
      <c r="G7486" t="s">
        <v>374</v>
      </c>
      <c r="H7486" t="s">
        <v>98</v>
      </c>
      <c r="I7486" t="s">
        <v>23</v>
      </c>
      <c r="J7486" t="s">
        <v>7452</v>
      </c>
      <c r="K7486" t="s">
        <v>7453</v>
      </c>
      <c r="L7486">
        <v>58103</v>
      </c>
      <c r="M7486" t="s">
        <v>101</v>
      </c>
      <c r="N7486" t="s">
        <v>9507</v>
      </c>
      <c r="O7486" t="s">
        <v>42</v>
      </c>
      <c r="P7486" t="s">
        <v>64</v>
      </c>
      <c r="Q7486" t="s">
        <v>3039</v>
      </c>
      <c r="R7486">
        <v>2.48</v>
      </c>
      <c r="S7486" s="5">
        <f t="shared" si="232"/>
        <v>2018</v>
      </c>
      <c r="T7486" s="11" t="str">
        <f t="shared" si="233"/>
        <v>Dec-2018</v>
      </c>
    </row>
    <row r="7487" spans="1:20" x14ac:dyDescent="0.25">
      <c r="A7487">
        <v>7486</v>
      </c>
      <c r="B7487" t="s">
        <v>9506</v>
      </c>
      <c r="C7487" s="1">
        <v>43462</v>
      </c>
      <c r="D7487" s="1">
        <v>43467</v>
      </c>
      <c r="E7487" t="s">
        <v>46</v>
      </c>
      <c r="F7487" t="s">
        <v>373</v>
      </c>
      <c r="G7487" t="s">
        <v>374</v>
      </c>
      <c r="H7487" t="s">
        <v>98</v>
      </c>
      <c r="I7487" t="s">
        <v>23</v>
      </c>
      <c r="J7487" t="s">
        <v>7452</v>
      </c>
      <c r="K7487" t="s">
        <v>7453</v>
      </c>
      <c r="L7487">
        <v>58103</v>
      </c>
      <c r="M7487" t="s">
        <v>101</v>
      </c>
      <c r="N7487" t="s">
        <v>6381</v>
      </c>
      <c r="O7487" t="s">
        <v>42</v>
      </c>
      <c r="P7487" t="s">
        <v>71</v>
      </c>
      <c r="Q7487" t="s">
        <v>6382</v>
      </c>
      <c r="R7487">
        <v>25.9</v>
      </c>
      <c r="S7487" s="5">
        <f t="shared" si="232"/>
        <v>2018</v>
      </c>
      <c r="T7487" s="11" t="str">
        <f t="shared" si="233"/>
        <v>Dec-2018</v>
      </c>
    </row>
    <row r="7488" spans="1:20" x14ac:dyDescent="0.25">
      <c r="A7488">
        <v>7487</v>
      </c>
      <c r="B7488" t="s">
        <v>9508</v>
      </c>
      <c r="C7488" s="1">
        <v>42723</v>
      </c>
      <c r="D7488" s="1">
        <v>42728</v>
      </c>
      <c r="E7488" t="s">
        <v>19</v>
      </c>
      <c r="F7488" t="s">
        <v>2720</v>
      </c>
      <c r="G7488" t="s">
        <v>2721</v>
      </c>
      <c r="H7488" t="s">
        <v>98</v>
      </c>
      <c r="I7488" t="s">
        <v>23</v>
      </c>
      <c r="J7488" t="s">
        <v>240</v>
      </c>
      <c r="K7488" t="s">
        <v>2697</v>
      </c>
      <c r="L7488">
        <v>3820</v>
      </c>
      <c r="M7488" t="s">
        <v>144</v>
      </c>
      <c r="N7488" t="s">
        <v>5441</v>
      </c>
      <c r="O7488" t="s">
        <v>42</v>
      </c>
      <c r="P7488" t="s">
        <v>86</v>
      </c>
      <c r="Q7488" t="s">
        <v>5442</v>
      </c>
      <c r="R7488">
        <v>29.9</v>
      </c>
      <c r="S7488" s="5">
        <f t="shared" si="232"/>
        <v>2016</v>
      </c>
      <c r="T7488" s="11" t="str">
        <f t="shared" si="233"/>
        <v>Dec-2016</v>
      </c>
    </row>
    <row r="7489" spans="1:20" x14ac:dyDescent="0.25">
      <c r="A7489">
        <v>7488</v>
      </c>
      <c r="B7489" t="s">
        <v>9508</v>
      </c>
      <c r="C7489" s="1">
        <v>42723</v>
      </c>
      <c r="D7489" s="1">
        <v>42728</v>
      </c>
      <c r="E7489" t="s">
        <v>19</v>
      </c>
      <c r="F7489" t="s">
        <v>2720</v>
      </c>
      <c r="G7489" t="s">
        <v>2721</v>
      </c>
      <c r="H7489" t="s">
        <v>98</v>
      </c>
      <c r="I7489" t="s">
        <v>23</v>
      </c>
      <c r="J7489" t="s">
        <v>240</v>
      </c>
      <c r="K7489" t="s">
        <v>2697</v>
      </c>
      <c r="L7489">
        <v>3820</v>
      </c>
      <c r="M7489" t="s">
        <v>144</v>
      </c>
      <c r="N7489" t="s">
        <v>5255</v>
      </c>
      <c r="O7489" t="s">
        <v>67</v>
      </c>
      <c r="P7489" t="s">
        <v>157</v>
      </c>
      <c r="Q7489" t="s">
        <v>5256</v>
      </c>
      <c r="R7489">
        <v>2249.91</v>
      </c>
      <c r="S7489" s="5">
        <f t="shared" si="232"/>
        <v>2016</v>
      </c>
      <c r="T7489" s="11" t="str">
        <f t="shared" si="233"/>
        <v>Dec-2016</v>
      </c>
    </row>
    <row r="7490" spans="1:20" x14ac:dyDescent="0.25">
      <c r="A7490">
        <v>7489</v>
      </c>
      <c r="B7490" t="s">
        <v>9508</v>
      </c>
      <c r="C7490" s="1">
        <v>42723</v>
      </c>
      <c r="D7490" s="1">
        <v>42728</v>
      </c>
      <c r="E7490" t="s">
        <v>19</v>
      </c>
      <c r="F7490" t="s">
        <v>2720</v>
      </c>
      <c r="G7490" t="s">
        <v>2721</v>
      </c>
      <c r="H7490" t="s">
        <v>98</v>
      </c>
      <c r="I7490" t="s">
        <v>23</v>
      </c>
      <c r="J7490" t="s">
        <v>240</v>
      </c>
      <c r="K7490" t="s">
        <v>2697</v>
      </c>
      <c r="L7490">
        <v>3820</v>
      </c>
      <c r="M7490" t="s">
        <v>144</v>
      </c>
      <c r="N7490" t="s">
        <v>901</v>
      </c>
      <c r="O7490" t="s">
        <v>28</v>
      </c>
      <c r="P7490" t="s">
        <v>52</v>
      </c>
      <c r="Q7490" t="s">
        <v>902</v>
      </c>
      <c r="R7490">
        <v>1053.164</v>
      </c>
      <c r="S7490" s="5">
        <f t="shared" si="232"/>
        <v>2016</v>
      </c>
      <c r="T7490" s="11" t="str">
        <f t="shared" si="233"/>
        <v>Dec-2016</v>
      </c>
    </row>
    <row r="7491" spans="1:20" x14ac:dyDescent="0.25">
      <c r="A7491">
        <v>7490</v>
      </c>
      <c r="B7491" t="s">
        <v>9509</v>
      </c>
      <c r="C7491" s="1">
        <v>43409</v>
      </c>
      <c r="D7491" s="1">
        <v>43413</v>
      </c>
      <c r="E7491" t="s">
        <v>46</v>
      </c>
      <c r="F7491" t="s">
        <v>7162</v>
      </c>
      <c r="G7491" t="s">
        <v>7163</v>
      </c>
      <c r="H7491" t="s">
        <v>22</v>
      </c>
      <c r="I7491" t="s">
        <v>23</v>
      </c>
      <c r="J7491" t="s">
        <v>946</v>
      </c>
      <c r="K7491" t="s">
        <v>39</v>
      </c>
      <c r="L7491">
        <v>92105</v>
      </c>
      <c r="M7491" t="s">
        <v>40</v>
      </c>
      <c r="N7491" t="s">
        <v>3357</v>
      </c>
      <c r="O7491" t="s">
        <v>42</v>
      </c>
      <c r="P7491" t="s">
        <v>86</v>
      </c>
      <c r="Q7491" t="s">
        <v>3358</v>
      </c>
      <c r="R7491">
        <v>12.96</v>
      </c>
      <c r="S7491" s="5">
        <f t="shared" ref="S7491:S7554" si="234">YEAR(C7491)</f>
        <v>2018</v>
      </c>
      <c r="T7491" s="11" t="str">
        <f t="shared" ref="T7491:T7554" si="235">TEXT(C7491,"MMM-YYY")</f>
        <v>Nov-2018</v>
      </c>
    </row>
    <row r="7492" spans="1:20" x14ac:dyDescent="0.25">
      <c r="A7492">
        <v>7491</v>
      </c>
      <c r="B7492" t="s">
        <v>9510</v>
      </c>
      <c r="C7492" s="1">
        <v>42623</v>
      </c>
      <c r="D7492" s="1">
        <v>42629</v>
      </c>
      <c r="E7492" t="s">
        <v>46</v>
      </c>
      <c r="F7492" t="s">
        <v>1170</v>
      </c>
      <c r="G7492" t="s">
        <v>1171</v>
      </c>
      <c r="H7492" t="s">
        <v>37</v>
      </c>
      <c r="I7492" t="s">
        <v>23</v>
      </c>
      <c r="J7492" t="s">
        <v>38</v>
      </c>
      <c r="K7492" t="s">
        <v>39</v>
      </c>
      <c r="L7492">
        <v>90032</v>
      </c>
      <c r="M7492" t="s">
        <v>40</v>
      </c>
      <c r="N7492" t="s">
        <v>408</v>
      </c>
      <c r="O7492" t="s">
        <v>28</v>
      </c>
      <c r="P7492" t="s">
        <v>61</v>
      </c>
      <c r="Q7492" t="s">
        <v>409</v>
      </c>
      <c r="R7492">
        <v>106.68</v>
      </c>
      <c r="S7492" s="5">
        <f t="shared" si="234"/>
        <v>2016</v>
      </c>
      <c r="T7492" s="11" t="str">
        <f t="shared" si="235"/>
        <v>Sep-2016</v>
      </c>
    </row>
    <row r="7493" spans="1:20" x14ac:dyDescent="0.25">
      <c r="A7493">
        <v>7492</v>
      </c>
      <c r="B7493" t="s">
        <v>9511</v>
      </c>
      <c r="C7493" s="1">
        <v>43420</v>
      </c>
      <c r="D7493" s="1">
        <v>43420</v>
      </c>
      <c r="E7493" t="s">
        <v>1289</v>
      </c>
      <c r="F7493" t="s">
        <v>4151</v>
      </c>
      <c r="G7493" t="s">
        <v>4152</v>
      </c>
      <c r="H7493" t="s">
        <v>22</v>
      </c>
      <c r="I7493" t="s">
        <v>23</v>
      </c>
      <c r="J7493" t="s">
        <v>8512</v>
      </c>
      <c r="K7493" t="s">
        <v>263</v>
      </c>
      <c r="L7493">
        <v>13501</v>
      </c>
      <c r="M7493" t="s">
        <v>144</v>
      </c>
      <c r="N7493" t="s">
        <v>8138</v>
      </c>
      <c r="O7493" t="s">
        <v>67</v>
      </c>
      <c r="P7493" t="s">
        <v>68</v>
      </c>
      <c r="Q7493" t="s">
        <v>8139</v>
      </c>
      <c r="R7493">
        <v>119.94</v>
      </c>
      <c r="S7493" s="5">
        <f t="shared" si="234"/>
        <v>2018</v>
      </c>
      <c r="T7493" s="11" t="str">
        <f t="shared" si="235"/>
        <v>Nov-2018</v>
      </c>
    </row>
    <row r="7494" spans="1:20" x14ac:dyDescent="0.25">
      <c r="A7494">
        <v>7493</v>
      </c>
      <c r="B7494" t="s">
        <v>9512</v>
      </c>
      <c r="C7494" s="1">
        <v>43354</v>
      </c>
      <c r="D7494" s="1">
        <v>43359</v>
      </c>
      <c r="E7494" t="s">
        <v>46</v>
      </c>
      <c r="F7494" t="s">
        <v>6455</v>
      </c>
      <c r="G7494" t="s">
        <v>6456</v>
      </c>
      <c r="H7494" t="s">
        <v>22</v>
      </c>
      <c r="I7494" t="s">
        <v>23</v>
      </c>
      <c r="J7494" t="s">
        <v>180</v>
      </c>
      <c r="K7494" t="s">
        <v>100</v>
      </c>
      <c r="L7494">
        <v>77070</v>
      </c>
      <c r="M7494" t="s">
        <v>101</v>
      </c>
      <c r="N7494" t="s">
        <v>5985</v>
      </c>
      <c r="O7494" t="s">
        <v>42</v>
      </c>
      <c r="P7494" t="s">
        <v>86</v>
      </c>
      <c r="Q7494" t="s">
        <v>5986</v>
      </c>
      <c r="R7494">
        <v>10.272</v>
      </c>
      <c r="S7494" s="5">
        <f t="shared" si="234"/>
        <v>2018</v>
      </c>
      <c r="T7494" s="11" t="str">
        <f t="shared" si="235"/>
        <v>Sep-2018</v>
      </c>
    </row>
    <row r="7495" spans="1:20" x14ac:dyDescent="0.25">
      <c r="A7495">
        <v>7494</v>
      </c>
      <c r="B7495" t="s">
        <v>9512</v>
      </c>
      <c r="C7495" s="1">
        <v>43354</v>
      </c>
      <c r="D7495" s="1">
        <v>43359</v>
      </c>
      <c r="E7495" t="s">
        <v>46</v>
      </c>
      <c r="F7495" t="s">
        <v>6455</v>
      </c>
      <c r="G7495" t="s">
        <v>6456</v>
      </c>
      <c r="H7495" t="s">
        <v>22</v>
      </c>
      <c r="I7495" t="s">
        <v>23</v>
      </c>
      <c r="J7495" t="s">
        <v>180</v>
      </c>
      <c r="K7495" t="s">
        <v>100</v>
      </c>
      <c r="L7495">
        <v>77070</v>
      </c>
      <c r="M7495" t="s">
        <v>101</v>
      </c>
      <c r="N7495" t="s">
        <v>4862</v>
      </c>
      <c r="O7495" t="s">
        <v>28</v>
      </c>
      <c r="P7495" t="s">
        <v>52</v>
      </c>
      <c r="Q7495" t="s">
        <v>4863</v>
      </c>
      <c r="R7495">
        <v>512.19000000000005</v>
      </c>
      <c r="S7495" s="5">
        <f t="shared" si="234"/>
        <v>2018</v>
      </c>
      <c r="T7495" s="11" t="str">
        <f t="shared" si="235"/>
        <v>Sep-2018</v>
      </c>
    </row>
    <row r="7496" spans="1:20" x14ac:dyDescent="0.25">
      <c r="A7496">
        <v>7495</v>
      </c>
      <c r="B7496" t="s">
        <v>9512</v>
      </c>
      <c r="C7496" s="1">
        <v>43354</v>
      </c>
      <c r="D7496" s="1">
        <v>43359</v>
      </c>
      <c r="E7496" t="s">
        <v>46</v>
      </c>
      <c r="F7496" t="s">
        <v>6455</v>
      </c>
      <c r="G7496" t="s">
        <v>6456</v>
      </c>
      <c r="H7496" t="s">
        <v>22</v>
      </c>
      <c r="I7496" t="s">
        <v>23</v>
      </c>
      <c r="J7496" t="s">
        <v>180</v>
      </c>
      <c r="K7496" t="s">
        <v>100</v>
      </c>
      <c r="L7496">
        <v>77070</v>
      </c>
      <c r="M7496" t="s">
        <v>101</v>
      </c>
      <c r="N7496" t="s">
        <v>4096</v>
      </c>
      <c r="O7496" t="s">
        <v>42</v>
      </c>
      <c r="P7496" t="s">
        <v>74</v>
      </c>
      <c r="Q7496" t="s">
        <v>4097</v>
      </c>
      <c r="R7496">
        <v>1.556</v>
      </c>
      <c r="S7496" s="5">
        <f t="shared" si="234"/>
        <v>2018</v>
      </c>
      <c r="T7496" s="11" t="str">
        <f t="shared" si="235"/>
        <v>Sep-2018</v>
      </c>
    </row>
    <row r="7497" spans="1:20" x14ac:dyDescent="0.25">
      <c r="A7497">
        <v>7496</v>
      </c>
      <c r="B7497" t="s">
        <v>9513</v>
      </c>
      <c r="C7497" s="1">
        <v>43295</v>
      </c>
      <c r="D7497" s="1">
        <v>43299</v>
      </c>
      <c r="E7497" t="s">
        <v>46</v>
      </c>
      <c r="F7497" t="s">
        <v>5810</v>
      </c>
      <c r="G7497" t="s">
        <v>5811</v>
      </c>
      <c r="H7497" t="s">
        <v>22</v>
      </c>
      <c r="I7497" t="s">
        <v>23</v>
      </c>
      <c r="J7497" t="s">
        <v>3977</v>
      </c>
      <c r="K7497" t="s">
        <v>39</v>
      </c>
      <c r="L7497">
        <v>92683</v>
      </c>
      <c r="M7497" t="s">
        <v>40</v>
      </c>
      <c r="N7497" t="s">
        <v>2966</v>
      </c>
      <c r="O7497" t="s">
        <v>42</v>
      </c>
      <c r="P7497" t="s">
        <v>71</v>
      </c>
      <c r="Q7497" t="s">
        <v>2967</v>
      </c>
      <c r="R7497">
        <v>4.4480000000000004</v>
      </c>
      <c r="S7497" s="5">
        <f t="shared" si="234"/>
        <v>2018</v>
      </c>
      <c r="T7497" s="11" t="str">
        <f t="shared" si="235"/>
        <v>Jul-2018</v>
      </c>
    </row>
    <row r="7498" spans="1:20" x14ac:dyDescent="0.25">
      <c r="A7498">
        <v>7497</v>
      </c>
      <c r="B7498" t="s">
        <v>9513</v>
      </c>
      <c r="C7498" s="1">
        <v>43295</v>
      </c>
      <c r="D7498" s="1">
        <v>43299</v>
      </c>
      <c r="E7498" t="s">
        <v>46</v>
      </c>
      <c r="F7498" t="s">
        <v>5810</v>
      </c>
      <c r="G7498" t="s">
        <v>5811</v>
      </c>
      <c r="H7498" t="s">
        <v>22</v>
      </c>
      <c r="I7498" t="s">
        <v>23</v>
      </c>
      <c r="J7498" t="s">
        <v>3977</v>
      </c>
      <c r="K7498" t="s">
        <v>39</v>
      </c>
      <c r="L7498">
        <v>92683</v>
      </c>
      <c r="M7498" t="s">
        <v>40</v>
      </c>
      <c r="N7498" t="s">
        <v>2881</v>
      </c>
      <c r="O7498" t="s">
        <v>28</v>
      </c>
      <c r="P7498" t="s">
        <v>61</v>
      </c>
      <c r="Q7498" t="s">
        <v>2882</v>
      </c>
      <c r="R7498">
        <v>276.69</v>
      </c>
      <c r="S7498" s="5">
        <f t="shared" si="234"/>
        <v>2018</v>
      </c>
      <c r="T7498" s="11" t="str">
        <f t="shared" si="235"/>
        <v>Jul-2018</v>
      </c>
    </row>
    <row r="7499" spans="1:20" x14ac:dyDescent="0.25">
      <c r="A7499">
        <v>7498</v>
      </c>
      <c r="B7499" t="s">
        <v>9513</v>
      </c>
      <c r="C7499" s="1">
        <v>43295</v>
      </c>
      <c r="D7499" s="1">
        <v>43299</v>
      </c>
      <c r="E7499" t="s">
        <v>46</v>
      </c>
      <c r="F7499" t="s">
        <v>5810</v>
      </c>
      <c r="G7499" t="s">
        <v>5811</v>
      </c>
      <c r="H7499" t="s">
        <v>22</v>
      </c>
      <c r="I7499" t="s">
        <v>23</v>
      </c>
      <c r="J7499" t="s">
        <v>3977</v>
      </c>
      <c r="K7499" t="s">
        <v>39</v>
      </c>
      <c r="L7499">
        <v>92683</v>
      </c>
      <c r="M7499" t="s">
        <v>40</v>
      </c>
      <c r="N7499" t="s">
        <v>1228</v>
      </c>
      <c r="O7499" t="s">
        <v>42</v>
      </c>
      <c r="P7499" t="s">
        <v>265</v>
      </c>
      <c r="Q7499" t="s">
        <v>1229</v>
      </c>
      <c r="R7499">
        <v>4.96</v>
      </c>
      <c r="S7499" s="5">
        <f t="shared" si="234"/>
        <v>2018</v>
      </c>
      <c r="T7499" s="11" t="str">
        <f t="shared" si="235"/>
        <v>Jul-2018</v>
      </c>
    </row>
    <row r="7500" spans="1:20" x14ac:dyDescent="0.25">
      <c r="A7500">
        <v>7499</v>
      </c>
      <c r="B7500" t="s">
        <v>9513</v>
      </c>
      <c r="C7500" s="1">
        <v>43295</v>
      </c>
      <c r="D7500" s="1">
        <v>43299</v>
      </c>
      <c r="E7500" t="s">
        <v>46</v>
      </c>
      <c r="F7500" t="s">
        <v>5810</v>
      </c>
      <c r="G7500" t="s">
        <v>5811</v>
      </c>
      <c r="H7500" t="s">
        <v>22</v>
      </c>
      <c r="I7500" t="s">
        <v>23</v>
      </c>
      <c r="J7500" t="s">
        <v>3977</v>
      </c>
      <c r="K7500" t="s">
        <v>39</v>
      </c>
      <c r="L7500">
        <v>92683</v>
      </c>
      <c r="M7500" t="s">
        <v>40</v>
      </c>
      <c r="N7500" t="s">
        <v>171</v>
      </c>
      <c r="O7500" t="s">
        <v>42</v>
      </c>
      <c r="P7500" t="s">
        <v>64</v>
      </c>
      <c r="Q7500" t="s">
        <v>172</v>
      </c>
      <c r="R7500">
        <v>71.92</v>
      </c>
      <c r="S7500" s="5">
        <f t="shared" si="234"/>
        <v>2018</v>
      </c>
      <c r="T7500" s="11" t="str">
        <f t="shared" si="235"/>
        <v>Jul-2018</v>
      </c>
    </row>
    <row r="7501" spans="1:20" x14ac:dyDescent="0.25">
      <c r="A7501">
        <v>7500</v>
      </c>
      <c r="B7501" t="s">
        <v>9513</v>
      </c>
      <c r="C7501" s="1">
        <v>43295</v>
      </c>
      <c r="D7501" s="1">
        <v>43299</v>
      </c>
      <c r="E7501" t="s">
        <v>46</v>
      </c>
      <c r="F7501" t="s">
        <v>5810</v>
      </c>
      <c r="G7501" t="s">
        <v>5811</v>
      </c>
      <c r="H7501" t="s">
        <v>22</v>
      </c>
      <c r="I7501" t="s">
        <v>23</v>
      </c>
      <c r="J7501" t="s">
        <v>3977</v>
      </c>
      <c r="K7501" t="s">
        <v>39</v>
      </c>
      <c r="L7501">
        <v>92683</v>
      </c>
      <c r="M7501" t="s">
        <v>40</v>
      </c>
      <c r="N7501" t="s">
        <v>819</v>
      </c>
      <c r="O7501" t="s">
        <v>28</v>
      </c>
      <c r="P7501" t="s">
        <v>61</v>
      </c>
      <c r="Q7501" t="s">
        <v>820</v>
      </c>
      <c r="R7501">
        <v>18.84</v>
      </c>
      <c r="S7501" s="5">
        <f t="shared" si="234"/>
        <v>2018</v>
      </c>
      <c r="T7501" s="11" t="str">
        <f t="shared" si="235"/>
        <v>Jul-2018</v>
      </c>
    </row>
    <row r="7502" spans="1:20" x14ac:dyDescent="0.25">
      <c r="A7502">
        <v>7501</v>
      </c>
      <c r="B7502" t="s">
        <v>9513</v>
      </c>
      <c r="C7502" s="1">
        <v>43295</v>
      </c>
      <c r="D7502" s="1">
        <v>43299</v>
      </c>
      <c r="E7502" t="s">
        <v>46</v>
      </c>
      <c r="F7502" t="s">
        <v>5810</v>
      </c>
      <c r="G7502" t="s">
        <v>5811</v>
      </c>
      <c r="H7502" t="s">
        <v>22</v>
      </c>
      <c r="I7502" t="s">
        <v>23</v>
      </c>
      <c r="J7502" t="s">
        <v>3977</v>
      </c>
      <c r="K7502" t="s">
        <v>39</v>
      </c>
      <c r="L7502">
        <v>92683</v>
      </c>
      <c r="M7502" t="s">
        <v>40</v>
      </c>
      <c r="N7502" t="s">
        <v>1697</v>
      </c>
      <c r="O7502" t="s">
        <v>67</v>
      </c>
      <c r="P7502" t="s">
        <v>157</v>
      </c>
      <c r="Q7502" t="s">
        <v>1698</v>
      </c>
      <c r="R7502">
        <v>140.97</v>
      </c>
      <c r="S7502" s="5">
        <f t="shared" si="234"/>
        <v>2018</v>
      </c>
      <c r="T7502" s="11" t="str">
        <f t="shared" si="235"/>
        <v>Jul-2018</v>
      </c>
    </row>
    <row r="7503" spans="1:20" x14ac:dyDescent="0.25">
      <c r="A7503">
        <v>7502</v>
      </c>
      <c r="B7503" t="s">
        <v>9513</v>
      </c>
      <c r="C7503" s="1">
        <v>43295</v>
      </c>
      <c r="D7503" s="1">
        <v>43299</v>
      </c>
      <c r="E7503" t="s">
        <v>46</v>
      </c>
      <c r="F7503" t="s">
        <v>5810</v>
      </c>
      <c r="G7503" t="s">
        <v>5811</v>
      </c>
      <c r="H7503" t="s">
        <v>22</v>
      </c>
      <c r="I7503" t="s">
        <v>23</v>
      </c>
      <c r="J7503" t="s">
        <v>3977</v>
      </c>
      <c r="K7503" t="s">
        <v>39</v>
      </c>
      <c r="L7503">
        <v>92683</v>
      </c>
      <c r="M7503" t="s">
        <v>40</v>
      </c>
      <c r="N7503" t="s">
        <v>188</v>
      </c>
      <c r="O7503" t="s">
        <v>67</v>
      </c>
      <c r="P7503" t="s">
        <v>68</v>
      </c>
      <c r="Q7503" t="s">
        <v>189</v>
      </c>
      <c r="R7503">
        <v>470.37599999999998</v>
      </c>
      <c r="S7503" s="5">
        <f t="shared" si="234"/>
        <v>2018</v>
      </c>
      <c r="T7503" s="11" t="str">
        <f t="shared" si="235"/>
        <v>Jul-2018</v>
      </c>
    </row>
    <row r="7504" spans="1:20" x14ac:dyDescent="0.25">
      <c r="A7504">
        <v>7503</v>
      </c>
      <c r="B7504" t="s">
        <v>9514</v>
      </c>
      <c r="C7504" s="1">
        <v>43189</v>
      </c>
      <c r="D7504" s="1">
        <v>43189</v>
      </c>
      <c r="E7504" t="s">
        <v>1289</v>
      </c>
      <c r="F7504" t="s">
        <v>4052</v>
      </c>
      <c r="G7504" t="s">
        <v>4053</v>
      </c>
      <c r="H7504" t="s">
        <v>22</v>
      </c>
      <c r="I7504" t="s">
        <v>23</v>
      </c>
      <c r="J7504" t="s">
        <v>38</v>
      </c>
      <c r="K7504" t="s">
        <v>39</v>
      </c>
      <c r="L7504">
        <v>90036</v>
      </c>
      <c r="M7504" t="s">
        <v>40</v>
      </c>
      <c r="N7504" t="s">
        <v>5210</v>
      </c>
      <c r="O7504" t="s">
        <v>42</v>
      </c>
      <c r="P7504" t="s">
        <v>64</v>
      </c>
      <c r="Q7504" t="s">
        <v>5211</v>
      </c>
      <c r="R7504">
        <v>6.08</v>
      </c>
      <c r="S7504" s="5">
        <f t="shared" si="234"/>
        <v>2018</v>
      </c>
      <c r="T7504" s="11" t="str">
        <f t="shared" si="235"/>
        <v>Mar-2018</v>
      </c>
    </row>
    <row r="7505" spans="1:20" x14ac:dyDescent="0.25">
      <c r="A7505">
        <v>7504</v>
      </c>
      <c r="B7505" t="s">
        <v>9514</v>
      </c>
      <c r="C7505" s="1">
        <v>43189</v>
      </c>
      <c r="D7505" s="1">
        <v>43189</v>
      </c>
      <c r="E7505" t="s">
        <v>1289</v>
      </c>
      <c r="F7505" t="s">
        <v>4052</v>
      </c>
      <c r="G7505" t="s">
        <v>4053</v>
      </c>
      <c r="H7505" t="s">
        <v>22</v>
      </c>
      <c r="I7505" t="s">
        <v>23</v>
      </c>
      <c r="J7505" t="s">
        <v>38</v>
      </c>
      <c r="K7505" t="s">
        <v>39</v>
      </c>
      <c r="L7505">
        <v>90036</v>
      </c>
      <c r="M7505" t="s">
        <v>40</v>
      </c>
      <c r="N7505" t="s">
        <v>267</v>
      </c>
      <c r="O7505" t="s">
        <v>67</v>
      </c>
      <c r="P7505" t="s">
        <v>68</v>
      </c>
      <c r="Q7505" t="s">
        <v>268</v>
      </c>
      <c r="R7505">
        <v>164.792</v>
      </c>
      <c r="S7505" s="5">
        <f t="shared" si="234"/>
        <v>2018</v>
      </c>
      <c r="T7505" s="11" t="str">
        <f t="shared" si="235"/>
        <v>Mar-2018</v>
      </c>
    </row>
    <row r="7506" spans="1:20" x14ac:dyDescent="0.25">
      <c r="A7506">
        <v>7505</v>
      </c>
      <c r="B7506" t="s">
        <v>9515</v>
      </c>
      <c r="C7506" s="1">
        <v>42766</v>
      </c>
      <c r="D7506" s="1">
        <v>42770</v>
      </c>
      <c r="E7506" t="s">
        <v>19</v>
      </c>
      <c r="F7506" t="s">
        <v>8161</v>
      </c>
      <c r="G7506" t="s">
        <v>8162</v>
      </c>
      <c r="H7506" t="s">
        <v>37</v>
      </c>
      <c r="I7506" t="s">
        <v>23</v>
      </c>
      <c r="J7506" t="s">
        <v>9516</v>
      </c>
      <c r="K7506" t="s">
        <v>786</v>
      </c>
      <c r="L7506">
        <v>8401</v>
      </c>
      <c r="M7506" t="s">
        <v>144</v>
      </c>
      <c r="N7506" t="s">
        <v>4136</v>
      </c>
      <c r="O7506" t="s">
        <v>42</v>
      </c>
      <c r="P7506" t="s">
        <v>169</v>
      </c>
      <c r="Q7506" t="s">
        <v>667</v>
      </c>
      <c r="R7506">
        <v>23.36</v>
      </c>
      <c r="S7506" s="5">
        <f t="shared" si="234"/>
        <v>2017</v>
      </c>
      <c r="T7506" s="11" t="str">
        <f t="shared" si="235"/>
        <v>Jan-2017</v>
      </c>
    </row>
    <row r="7507" spans="1:20" x14ac:dyDescent="0.25">
      <c r="A7507">
        <v>7506</v>
      </c>
      <c r="B7507" t="s">
        <v>9517</v>
      </c>
      <c r="C7507" s="1">
        <v>43259</v>
      </c>
      <c r="D7507" s="1">
        <v>43264</v>
      </c>
      <c r="E7507" t="s">
        <v>46</v>
      </c>
      <c r="F7507" t="s">
        <v>5013</v>
      </c>
      <c r="G7507" t="s">
        <v>5014</v>
      </c>
      <c r="H7507" t="s">
        <v>22</v>
      </c>
      <c r="I7507" t="s">
        <v>23</v>
      </c>
      <c r="J7507" t="s">
        <v>4294</v>
      </c>
      <c r="K7507" t="s">
        <v>207</v>
      </c>
      <c r="L7507">
        <v>60076</v>
      </c>
      <c r="M7507" t="s">
        <v>101</v>
      </c>
      <c r="N7507" t="s">
        <v>1335</v>
      </c>
      <c r="O7507" t="s">
        <v>42</v>
      </c>
      <c r="P7507" t="s">
        <v>71</v>
      </c>
      <c r="Q7507" t="s">
        <v>1336</v>
      </c>
      <c r="R7507">
        <v>12.176</v>
      </c>
      <c r="S7507" s="5">
        <f t="shared" si="234"/>
        <v>2018</v>
      </c>
      <c r="T7507" s="11" t="str">
        <f t="shared" si="235"/>
        <v>Jun-2018</v>
      </c>
    </row>
    <row r="7508" spans="1:20" x14ac:dyDescent="0.25">
      <c r="A7508">
        <v>7507</v>
      </c>
      <c r="B7508" t="s">
        <v>9518</v>
      </c>
      <c r="C7508" s="1">
        <v>42310</v>
      </c>
      <c r="D7508" s="1">
        <v>42314</v>
      </c>
      <c r="E7508" t="s">
        <v>46</v>
      </c>
      <c r="F7508" t="s">
        <v>1124</v>
      </c>
      <c r="G7508" t="s">
        <v>1125</v>
      </c>
      <c r="H7508" t="s">
        <v>22</v>
      </c>
      <c r="I7508" t="s">
        <v>23</v>
      </c>
      <c r="J7508" t="s">
        <v>123</v>
      </c>
      <c r="K7508" t="s">
        <v>39</v>
      </c>
      <c r="L7508">
        <v>94122</v>
      </c>
      <c r="M7508" t="s">
        <v>40</v>
      </c>
      <c r="N7508" t="s">
        <v>4514</v>
      </c>
      <c r="O7508" t="s">
        <v>67</v>
      </c>
      <c r="P7508" t="s">
        <v>68</v>
      </c>
      <c r="Q7508" t="s">
        <v>4515</v>
      </c>
      <c r="R7508">
        <v>46.384</v>
      </c>
      <c r="S7508" s="5">
        <f t="shared" si="234"/>
        <v>2015</v>
      </c>
      <c r="T7508" s="11" t="str">
        <f t="shared" si="235"/>
        <v>Nov-2015</v>
      </c>
    </row>
    <row r="7509" spans="1:20" x14ac:dyDescent="0.25">
      <c r="A7509">
        <v>7508</v>
      </c>
      <c r="B7509" t="s">
        <v>9518</v>
      </c>
      <c r="C7509" s="1">
        <v>42310</v>
      </c>
      <c r="D7509" s="1">
        <v>42314</v>
      </c>
      <c r="E7509" t="s">
        <v>46</v>
      </c>
      <c r="F7509" t="s">
        <v>1124</v>
      </c>
      <c r="G7509" t="s">
        <v>1125</v>
      </c>
      <c r="H7509" t="s">
        <v>22</v>
      </c>
      <c r="I7509" t="s">
        <v>23</v>
      </c>
      <c r="J7509" t="s">
        <v>123</v>
      </c>
      <c r="K7509" t="s">
        <v>39</v>
      </c>
      <c r="L7509">
        <v>94122</v>
      </c>
      <c r="M7509" t="s">
        <v>40</v>
      </c>
      <c r="N7509" t="s">
        <v>1014</v>
      </c>
      <c r="O7509" t="s">
        <v>42</v>
      </c>
      <c r="P7509" t="s">
        <v>55</v>
      </c>
      <c r="Q7509" t="s">
        <v>1015</v>
      </c>
      <c r="R7509">
        <v>362.92</v>
      </c>
      <c r="S7509" s="5">
        <f t="shared" si="234"/>
        <v>2015</v>
      </c>
      <c r="T7509" s="11" t="str">
        <f t="shared" si="235"/>
        <v>Nov-2015</v>
      </c>
    </row>
    <row r="7510" spans="1:20" x14ac:dyDescent="0.25">
      <c r="A7510">
        <v>7509</v>
      </c>
      <c r="B7510" t="s">
        <v>9519</v>
      </c>
      <c r="C7510" s="1">
        <v>43295</v>
      </c>
      <c r="D7510" s="1">
        <v>43299</v>
      </c>
      <c r="E7510" t="s">
        <v>46</v>
      </c>
      <c r="F7510" t="s">
        <v>2115</v>
      </c>
      <c r="G7510" t="s">
        <v>2116</v>
      </c>
      <c r="H7510" t="s">
        <v>22</v>
      </c>
      <c r="I7510" t="s">
        <v>23</v>
      </c>
      <c r="J7510" t="s">
        <v>493</v>
      </c>
      <c r="K7510" t="s">
        <v>494</v>
      </c>
      <c r="L7510">
        <v>43229</v>
      </c>
      <c r="M7510" t="s">
        <v>144</v>
      </c>
      <c r="N7510" t="s">
        <v>3218</v>
      </c>
      <c r="O7510" t="s">
        <v>42</v>
      </c>
      <c r="P7510" t="s">
        <v>86</v>
      </c>
      <c r="Q7510" t="s">
        <v>3219</v>
      </c>
      <c r="R7510">
        <v>9.2479999999999993</v>
      </c>
      <c r="S7510" s="5">
        <f t="shared" si="234"/>
        <v>2018</v>
      </c>
      <c r="T7510" s="11" t="str">
        <f t="shared" si="235"/>
        <v>Jul-2018</v>
      </c>
    </row>
    <row r="7511" spans="1:20" x14ac:dyDescent="0.25">
      <c r="A7511">
        <v>7510</v>
      </c>
      <c r="B7511" t="s">
        <v>9519</v>
      </c>
      <c r="C7511" s="1">
        <v>43295</v>
      </c>
      <c r="D7511" s="1">
        <v>43299</v>
      </c>
      <c r="E7511" t="s">
        <v>46</v>
      </c>
      <c r="F7511" t="s">
        <v>2115</v>
      </c>
      <c r="G7511" t="s">
        <v>2116</v>
      </c>
      <c r="H7511" t="s">
        <v>22</v>
      </c>
      <c r="I7511" t="s">
        <v>23</v>
      </c>
      <c r="J7511" t="s">
        <v>493</v>
      </c>
      <c r="K7511" t="s">
        <v>494</v>
      </c>
      <c r="L7511">
        <v>43229</v>
      </c>
      <c r="M7511" t="s">
        <v>144</v>
      </c>
      <c r="N7511" t="s">
        <v>2954</v>
      </c>
      <c r="O7511" t="s">
        <v>67</v>
      </c>
      <c r="P7511" t="s">
        <v>68</v>
      </c>
      <c r="Q7511" t="s">
        <v>2955</v>
      </c>
      <c r="R7511">
        <v>1889.9459999999999</v>
      </c>
      <c r="S7511" s="5">
        <f t="shared" si="234"/>
        <v>2018</v>
      </c>
      <c r="T7511" s="11" t="str">
        <f t="shared" si="235"/>
        <v>Jul-2018</v>
      </c>
    </row>
    <row r="7512" spans="1:20" x14ac:dyDescent="0.25">
      <c r="A7512">
        <v>7511</v>
      </c>
      <c r="B7512" t="s">
        <v>9519</v>
      </c>
      <c r="C7512" s="1">
        <v>43295</v>
      </c>
      <c r="D7512" s="1">
        <v>43299</v>
      </c>
      <c r="E7512" t="s">
        <v>46</v>
      </c>
      <c r="F7512" t="s">
        <v>2115</v>
      </c>
      <c r="G7512" t="s">
        <v>2116</v>
      </c>
      <c r="H7512" t="s">
        <v>22</v>
      </c>
      <c r="I7512" t="s">
        <v>23</v>
      </c>
      <c r="J7512" t="s">
        <v>493</v>
      </c>
      <c r="K7512" t="s">
        <v>494</v>
      </c>
      <c r="L7512">
        <v>43229</v>
      </c>
      <c r="M7512" t="s">
        <v>144</v>
      </c>
      <c r="N7512" t="s">
        <v>726</v>
      </c>
      <c r="O7512" t="s">
        <v>42</v>
      </c>
      <c r="P7512" t="s">
        <v>55</v>
      </c>
      <c r="Q7512" t="s">
        <v>727</v>
      </c>
      <c r="R7512">
        <v>62.04</v>
      </c>
      <c r="S7512" s="5">
        <f t="shared" si="234"/>
        <v>2018</v>
      </c>
      <c r="T7512" s="11" t="str">
        <f t="shared" si="235"/>
        <v>Jul-2018</v>
      </c>
    </row>
    <row r="7513" spans="1:20" x14ac:dyDescent="0.25">
      <c r="A7513">
        <v>7512</v>
      </c>
      <c r="B7513" t="s">
        <v>9519</v>
      </c>
      <c r="C7513" s="1">
        <v>43295</v>
      </c>
      <c r="D7513" s="1">
        <v>43299</v>
      </c>
      <c r="E7513" t="s">
        <v>46</v>
      </c>
      <c r="F7513" t="s">
        <v>2115</v>
      </c>
      <c r="G7513" t="s">
        <v>2116</v>
      </c>
      <c r="H7513" t="s">
        <v>22</v>
      </c>
      <c r="I7513" t="s">
        <v>23</v>
      </c>
      <c r="J7513" t="s">
        <v>493</v>
      </c>
      <c r="K7513" t="s">
        <v>494</v>
      </c>
      <c r="L7513">
        <v>43229</v>
      </c>
      <c r="M7513" t="s">
        <v>144</v>
      </c>
      <c r="N7513" t="s">
        <v>4261</v>
      </c>
      <c r="O7513" t="s">
        <v>28</v>
      </c>
      <c r="P7513" t="s">
        <v>61</v>
      </c>
      <c r="Q7513" t="s">
        <v>4262</v>
      </c>
      <c r="R7513">
        <v>396.92</v>
      </c>
      <c r="S7513" s="5">
        <f t="shared" si="234"/>
        <v>2018</v>
      </c>
      <c r="T7513" s="11" t="str">
        <f t="shared" si="235"/>
        <v>Jul-2018</v>
      </c>
    </row>
    <row r="7514" spans="1:20" x14ac:dyDescent="0.25">
      <c r="A7514">
        <v>7513</v>
      </c>
      <c r="B7514" t="s">
        <v>9519</v>
      </c>
      <c r="C7514" s="1">
        <v>43295</v>
      </c>
      <c r="D7514" s="1">
        <v>43299</v>
      </c>
      <c r="E7514" t="s">
        <v>46</v>
      </c>
      <c r="F7514" t="s">
        <v>2115</v>
      </c>
      <c r="G7514" t="s">
        <v>2116</v>
      </c>
      <c r="H7514" t="s">
        <v>22</v>
      </c>
      <c r="I7514" t="s">
        <v>23</v>
      </c>
      <c r="J7514" t="s">
        <v>493</v>
      </c>
      <c r="K7514" t="s">
        <v>494</v>
      </c>
      <c r="L7514">
        <v>43229</v>
      </c>
      <c r="M7514" t="s">
        <v>144</v>
      </c>
      <c r="N7514" t="s">
        <v>5561</v>
      </c>
      <c r="O7514" t="s">
        <v>42</v>
      </c>
      <c r="P7514" t="s">
        <v>55</v>
      </c>
      <c r="Q7514" t="s">
        <v>5562</v>
      </c>
      <c r="R7514">
        <v>239.45599999999999</v>
      </c>
      <c r="S7514" s="5">
        <f t="shared" si="234"/>
        <v>2018</v>
      </c>
      <c r="T7514" s="11" t="str">
        <f t="shared" si="235"/>
        <v>Jul-2018</v>
      </c>
    </row>
    <row r="7515" spans="1:20" x14ac:dyDescent="0.25">
      <c r="A7515">
        <v>7514</v>
      </c>
      <c r="B7515" t="s">
        <v>9519</v>
      </c>
      <c r="C7515" s="1">
        <v>43295</v>
      </c>
      <c r="D7515" s="1">
        <v>43299</v>
      </c>
      <c r="E7515" t="s">
        <v>46</v>
      </c>
      <c r="F7515" t="s">
        <v>2115</v>
      </c>
      <c r="G7515" t="s">
        <v>2116</v>
      </c>
      <c r="H7515" t="s">
        <v>22</v>
      </c>
      <c r="I7515" t="s">
        <v>23</v>
      </c>
      <c r="J7515" t="s">
        <v>493</v>
      </c>
      <c r="K7515" t="s">
        <v>494</v>
      </c>
      <c r="L7515">
        <v>43229</v>
      </c>
      <c r="M7515" t="s">
        <v>144</v>
      </c>
      <c r="N7515" t="s">
        <v>1367</v>
      </c>
      <c r="O7515" t="s">
        <v>42</v>
      </c>
      <c r="P7515" t="s">
        <v>64</v>
      </c>
      <c r="Q7515" t="s">
        <v>1368</v>
      </c>
      <c r="R7515">
        <v>13.12</v>
      </c>
      <c r="S7515" s="5">
        <f t="shared" si="234"/>
        <v>2018</v>
      </c>
      <c r="T7515" s="11" t="str">
        <f t="shared" si="235"/>
        <v>Jul-2018</v>
      </c>
    </row>
    <row r="7516" spans="1:20" x14ac:dyDescent="0.25">
      <c r="A7516">
        <v>7515</v>
      </c>
      <c r="B7516" t="s">
        <v>9520</v>
      </c>
      <c r="C7516" s="1">
        <v>43443</v>
      </c>
      <c r="D7516" s="1">
        <v>43446</v>
      </c>
      <c r="E7516" t="s">
        <v>19</v>
      </c>
      <c r="F7516" t="s">
        <v>2115</v>
      </c>
      <c r="G7516" t="s">
        <v>2116</v>
      </c>
      <c r="H7516" t="s">
        <v>22</v>
      </c>
      <c r="I7516" t="s">
        <v>23</v>
      </c>
      <c r="J7516" t="s">
        <v>1465</v>
      </c>
      <c r="K7516" t="s">
        <v>25</v>
      </c>
      <c r="L7516">
        <v>40475</v>
      </c>
      <c r="M7516" t="s">
        <v>26</v>
      </c>
      <c r="N7516" t="s">
        <v>3526</v>
      </c>
      <c r="O7516" t="s">
        <v>42</v>
      </c>
      <c r="P7516" t="s">
        <v>71</v>
      </c>
      <c r="Q7516" t="s">
        <v>3527</v>
      </c>
      <c r="R7516">
        <v>29.36</v>
      </c>
      <c r="S7516" s="5">
        <f t="shared" si="234"/>
        <v>2018</v>
      </c>
      <c r="T7516" s="11" t="str">
        <f t="shared" si="235"/>
        <v>Dec-2018</v>
      </c>
    </row>
    <row r="7517" spans="1:20" x14ac:dyDescent="0.25">
      <c r="A7517">
        <v>7516</v>
      </c>
      <c r="B7517" t="s">
        <v>9520</v>
      </c>
      <c r="C7517" s="1">
        <v>43443</v>
      </c>
      <c r="D7517" s="1">
        <v>43446</v>
      </c>
      <c r="E7517" t="s">
        <v>19</v>
      </c>
      <c r="F7517" t="s">
        <v>2115</v>
      </c>
      <c r="G7517" t="s">
        <v>2116</v>
      </c>
      <c r="H7517" t="s">
        <v>22</v>
      </c>
      <c r="I7517" t="s">
        <v>23</v>
      </c>
      <c r="J7517" t="s">
        <v>1465</v>
      </c>
      <c r="K7517" t="s">
        <v>25</v>
      </c>
      <c r="L7517">
        <v>40475</v>
      </c>
      <c r="M7517" t="s">
        <v>26</v>
      </c>
      <c r="N7517" t="s">
        <v>5943</v>
      </c>
      <c r="O7517" t="s">
        <v>42</v>
      </c>
      <c r="P7517" t="s">
        <v>74</v>
      </c>
      <c r="Q7517" t="s">
        <v>5944</v>
      </c>
      <c r="R7517">
        <v>214.9</v>
      </c>
      <c r="S7517" s="5">
        <f t="shared" si="234"/>
        <v>2018</v>
      </c>
      <c r="T7517" s="11" t="str">
        <f t="shared" si="235"/>
        <v>Dec-2018</v>
      </c>
    </row>
    <row r="7518" spans="1:20" x14ac:dyDescent="0.25">
      <c r="A7518">
        <v>7517</v>
      </c>
      <c r="B7518" t="s">
        <v>9520</v>
      </c>
      <c r="C7518" s="1">
        <v>43443</v>
      </c>
      <c r="D7518" s="1">
        <v>43446</v>
      </c>
      <c r="E7518" t="s">
        <v>19</v>
      </c>
      <c r="F7518" t="s">
        <v>2115</v>
      </c>
      <c r="G7518" t="s">
        <v>2116</v>
      </c>
      <c r="H7518" t="s">
        <v>22</v>
      </c>
      <c r="I7518" t="s">
        <v>23</v>
      </c>
      <c r="J7518" t="s">
        <v>1465</v>
      </c>
      <c r="K7518" t="s">
        <v>25</v>
      </c>
      <c r="L7518">
        <v>40475</v>
      </c>
      <c r="M7518" t="s">
        <v>26</v>
      </c>
      <c r="N7518" t="s">
        <v>541</v>
      </c>
      <c r="O7518" t="s">
        <v>42</v>
      </c>
      <c r="P7518" t="s">
        <v>71</v>
      </c>
      <c r="Q7518" t="s">
        <v>542</v>
      </c>
      <c r="R7518">
        <v>15.92</v>
      </c>
      <c r="S7518" s="5">
        <f t="shared" si="234"/>
        <v>2018</v>
      </c>
      <c r="T7518" s="11" t="str">
        <f t="shared" si="235"/>
        <v>Dec-2018</v>
      </c>
    </row>
    <row r="7519" spans="1:20" x14ac:dyDescent="0.25">
      <c r="A7519">
        <v>7518</v>
      </c>
      <c r="B7519" t="s">
        <v>9520</v>
      </c>
      <c r="C7519" s="1">
        <v>43443</v>
      </c>
      <c r="D7519" s="1">
        <v>43446</v>
      </c>
      <c r="E7519" t="s">
        <v>19</v>
      </c>
      <c r="F7519" t="s">
        <v>2115</v>
      </c>
      <c r="G7519" t="s">
        <v>2116</v>
      </c>
      <c r="H7519" t="s">
        <v>22</v>
      </c>
      <c r="I7519" t="s">
        <v>23</v>
      </c>
      <c r="J7519" t="s">
        <v>1465</v>
      </c>
      <c r="K7519" t="s">
        <v>25</v>
      </c>
      <c r="L7519">
        <v>40475</v>
      </c>
      <c r="M7519" t="s">
        <v>26</v>
      </c>
      <c r="N7519" t="s">
        <v>3235</v>
      </c>
      <c r="O7519" t="s">
        <v>67</v>
      </c>
      <c r="P7519" t="s">
        <v>157</v>
      </c>
      <c r="Q7519" t="s">
        <v>3236</v>
      </c>
      <c r="R7519">
        <v>146.44999999999999</v>
      </c>
      <c r="S7519" s="5">
        <f t="shared" si="234"/>
        <v>2018</v>
      </c>
      <c r="T7519" s="11" t="str">
        <f t="shared" si="235"/>
        <v>Dec-2018</v>
      </c>
    </row>
    <row r="7520" spans="1:20" x14ac:dyDescent="0.25">
      <c r="A7520">
        <v>7519</v>
      </c>
      <c r="B7520" t="s">
        <v>9520</v>
      </c>
      <c r="C7520" s="1">
        <v>43443</v>
      </c>
      <c r="D7520" s="1">
        <v>43446</v>
      </c>
      <c r="E7520" t="s">
        <v>19</v>
      </c>
      <c r="F7520" t="s">
        <v>2115</v>
      </c>
      <c r="G7520" t="s">
        <v>2116</v>
      </c>
      <c r="H7520" t="s">
        <v>22</v>
      </c>
      <c r="I7520" t="s">
        <v>23</v>
      </c>
      <c r="J7520" t="s">
        <v>1465</v>
      </c>
      <c r="K7520" t="s">
        <v>25</v>
      </c>
      <c r="L7520">
        <v>40475</v>
      </c>
      <c r="M7520" t="s">
        <v>26</v>
      </c>
      <c r="N7520" t="s">
        <v>1799</v>
      </c>
      <c r="O7520" t="s">
        <v>42</v>
      </c>
      <c r="P7520" t="s">
        <v>55</v>
      </c>
      <c r="Q7520" t="s">
        <v>1800</v>
      </c>
      <c r="R7520">
        <v>15.14</v>
      </c>
      <c r="S7520" s="5">
        <f t="shared" si="234"/>
        <v>2018</v>
      </c>
      <c r="T7520" s="11" t="str">
        <f t="shared" si="235"/>
        <v>Dec-2018</v>
      </c>
    </row>
    <row r="7521" spans="1:20" x14ac:dyDescent="0.25">
      <c r="A7521">
        <v>7520</v>
      </c>
      <c r="B7521" t="s">
        <v>9520</v>
      </c>
      <c r="C7521" s="1">
        <v>43443</v>
      </c>
      <c r="D7521" s="1">
        <v>43446</v>
      </c>
      <c r="E7521" t="s">
        <v>19</v>
      </c>
      <c r="F7521" t="s">
        <v>2115</v>
      </c>
      <c r="G7521" t="s">
        <v>2116</v>
      </c>
      <c r="H7521" t="s">
        <v>22</v>
      </c>
      <c r="I7521" t="s">
        <v>23</v>
      </c>
      <c r="J7521" t="s">
        <v>1465</v>
      </c>
      <c r="K7521" t="s">
        <v>25</v>
      </c>
      <c r="L7521">
        <v>40475</v>
      </c>
      <c r="M7521" t="s">
        <v>26</v>
      </c>
      <c r="N7521" t="s">
        <v>6840</v>
      </c>
      <c r="O7521" t="s">
        <v>42</v>
      </c>
      <c r="P7521" t="s">
        <v>43</v>
      </c>
      <c r="Q7521" t="s">
        <v>6841</v>
      </c>
      <c r="R7521">
        <v>5.76</v>
      </c>
      <c r="S7521" s="5">
        <f t="shared" si="234"/>
        <v>2018</v>
      </c>
      <c r="T7521" s="11" t="str">
        <f t="shared" si="235"/>
        <v>Dec-2018</v>
      </c>
    </row>
    <row r="7522" spans="1:20" x14ac:dyDescent="0.25">
      <c r="A7522">
        <v>7521</v>
      </c>
      <c r="B7522" t="s">
        <v>9520</v>
      </c>
      <c r="C7522" s="1">
        <v>43443</v>
      </c>
      <c r="D7522" s="1">
        <v>43446</v>
      </c>
      <c r="E7522" t="s">
        <v>19</v>
      </c>
      <c r="F7522" t="s">
        <v>2115</v>
      </c>
      <c r="G7522" t="s">
        <v>2116</v>
      </c>
      <c r="H7522" t="s">
        <v>22</v>
      </c>
      <c r="I7522" t="s">
        <v>23</v>
      </c>
      <c r="J7522" t="s">
        <v>1465</v>
      </c>
      <c r="K7522" t="s">
        <v>25</v>
      </c>
      <c r="L7522">
        <v>40475</v>
      </c>
      <c r="M7522" t="s">
        <v>26</v>
      </c>
      <c r="N7522" t="s">
        <v>3463</v>
      </c>
      <c r="O7522" t="s">
        <v>67</v>
      </c>
      <c r="P7522" t="s">
        <v>1215</v>
      </c>
      <c r="Q7522" t="s">
        <v>3464</v>
      </c>
      <c r="R7522">
        <v>1399.98</v>
      </c>
      <c r="S7522" s="5">
        <f t="shared" si="234"/>
        <v>2018</v>
      </c>
      <c r="T7522" s="11" t="str">
        <f t="shared" si="235"/>
        <v>Dec-2018</v>
      </c>
    </row>
    <row r="7523" spans="1:20" x14ac:dyDescent="0.25">
      <c r="A7523">
        <v>7522</v>
      </c>
      <c r="B7523" t="s">
        <v>9521</v>
      </c>
      <c r="C7523" s="1">
        <v>42983</v>
      </c>
      <c r="D7523" s="1">
        <v>42989</v>
      </c>
      <c r="E7523" t="s">
        <v>46</v>
      </c>
      <c r="F7523" t="s">
        <v>1705</v>
      </c>
      <c r="G7523" t="s">
        <v>1706</v>
      </c>
      <c r="H7523" t="s">
        <v>22</v>
      </c>
      <c r="I7523" t="s">
        <v>23</v>
      </c>
      <c r="J7523" t="s">
        <v>2472</v>
      </c>
      <c r="K7523" t="s">
        <v>494</v>
      </c>
      <c r="L7523">
        <v>43130</v>
      </c>
      <c r="M7523" t="s">
        <v>144</v>
      </c>
      <c r="N7523" t="s">
        <v>2048</v>
      </c>
      <c r="O7523" t="s">
        <v>42</v>
      </c>
      <c r="P7523" t="s">
        <v>71</v>
      </c>
      <c r="Q7523" t="s">
        <v>2049</v>
      </c>
      <c r="R7523">
        <v>8.952</v>
      </c>
      <c r="S7523" s="5">
        <f t="shared" si="234"/>
        <v>2017</v>
      </c>
      <c r="T7523" s="11" t="str">
        <f t="shared" si="235"/>
        <v>Sep-2017</v>
      </c>
    </row>
    <row r="7524" spans="1:20" x14ac:dyDescent="0.25">
      <c r="A7524">
        <v>7523</v>
      </c>
      <c r="B7524" t="s">
        <v>9521</v>
      </c>
      <c r="C7524" s="1">
        <v>42983</v>
      </c>
      <c r="D7524" s="1">
        <v>42989</v>
      </c>
      <c r="E7524" t="s">
        <v>46</v>
      </c>
      <c r="F7524" t="s">
        <v>1705</v>
      </c>
      <c r="G7524" t="s">
        <v>1706</v>
      </c>
      <c r="H7524" t="s">
        <v>22</v>
      </c>
      <c r="I7524" t="s">
        <v>23</v>
      </c>
      <c r="J7524" t="s">
        <v>2472</v>
      </c>
      <c r="K7524" t="s">
        <v>494</v>
      </c>
      <c r="L7524">
        <v>43130</v>
      </c>
      <c r="M7524" t="s">
        <v>144</v>
      </c>
      <c r="N7524" t="s">
        <v>4742</v>
      </c>
      <c r="O7524" t="s">
        <v>42</v>
      </c>
      <c r="P7524" t="s">
        <v>71</v>
      </c>
      <c r="Q7524" t="s">
        <v>4743</v>
      </c>
      <c r="R7524">
        <v>8.8559999999999999</v>
      </c>
      <c r="S7524" s="5">
        <f t="shared" si="234"/>
        <v>2017</v>
      </c>
      <c r="T7524" s="11" t="str">
        <f t="shared" si="235"/>
        <v>Sep-2017</v>
      </c>
    </row>
    <row r="7525" spans="1:20" x14ac:dyDescent="0.25">
      <c r="A7525">
        <v>7524</v>
      </c>
      <c r="B7525" t="s">
        <v>9521</v>
      </c>
      <c r="C7525" s="1">
        <v>42983</v>
      </c>
      <c r="D7525" s="1">
        <v>42989</v>
      </c>
      <c r="E7525" t="s">
        <v>46</v>
      </c>
      <c r="F7525" t="s">
        <v>1705</v>
      </c>
      <c r="G7525" t="s">
        <v>1706</v>
      </c>
      <c r="H7525" t="s">
        <v>22</v>
      </c>
      <c r="I7525" t="s">
        <v>23</v>
      </c>
      <c r="J7525" t="s">
        <v>2472</v>
      </c>
      <c r="K7525" t="s">
        <v>494</v>
      </c>
      <c r="L7525">
        <v>43130</v>
      </c>
      <c r="M7525" t="s">
        <v>144</v>
      </c>
      <c r="N7525" t="s">
        <v>890</v>
      </c>
      <c r="O7525" t="s">
        <v>28</v>
      </c>
      <c r="P7525" t="s">
        <v>32</v>
      </c>
      <c r="Q7525" t="s">
        <v>891</v>
      </c>
      <c r="R7525">
        <v>85.245999999999995</v>
      </c>
      <c r="S7525" s="5">
        <f t="shared" si="234"/>
        <v>2017</v>
      </c>
      <c r="T7525" s="11" t="str">
        <f t="shared" si="235"/>
        <v>Sep-2017</v>
      </c>
    </row>
    <row r="7526" spans="1:20" x14ac:dyDescent="0.25">
      <c r="A7526">
        <v>7525</v>
      </c>
      <c r="B7526" t="s">
        <v>9522</v>
      </c>
      <c r="C7526" s="1">
        <v>42257</v>
      </c>
      <c r="D7526" s="1">
        <v>42263</v>
      </c>
      <c r="E7526" t="s">
        <v>46</v>
      </c>
      <c r="F7526" t="s">
        <v>482</v>
      </c>
      <c r="G7526" t="s">
        <v>483</v>
      </c>
      <c r="H7526" t="s">
        <v>22</v>
      </c>
      <c r="I7526" t="s">
        <v>23</v>
      </c>
      <c r="J7526" t="s">
        <v>6235</v>
      </c>
      <c r="K7526" t="s">
        <v>416</v>
      </c>
      <c r="L7526">
        <v>97030</v>
      </c>
      <c r="M7526" t="s">
        <v>40</v>
      </c>
      <c r="N7526" t="s">
        <v>3045</v>
      </c>
      <c r="O7526" t="s">
        <v>42</v>
      </c>
      <c r="P7526" t="s">
        <v>169</v>
      </c>
      <c r="Q7526" t="s">
        <v>3046</v>
      </c>
      <c r="R7526">
        <v>21.728000000000002</v>
      </c>
      <c r="S7526" s="5">
        <f t="shared" si="234"/>
        <v>2015</v>
      </c>
      <c r="T7526" s="11" t="str">
        <f t="shared" si="235"/>
        <v>Sep-2015</v>
      </c>
    </row>
    <row r="7527" spans="1:20" x14ac:dyDescent="0.25">
      <c r="A7527">
        <v>7526</v>
      </c>
      <c r="B7527" t="s">
        <v>9522</v>
      </c>
      <c r="C7527" s="1">
        <v>42257</v>
      </c>
      <c r="D7527" s="1">
        <v>42263</v>
      </c>
      <c r="E7527" t="s">
        <v>46</v>
      </c>
      <c r="F7527" t="s">
        <v>482</v>
      </c>
      <c r="G7527" t="s">
        <v>483</v>
      </c>
      <c r="H7527" t="s">
        <v>22</v>
      </c>
      <c r="I7527" t="s">
        <v>23</v>
      </c>
      <c r="J7527" t="s">
        <v>6235</v>
      </c>
      <c r="K7527" t="s">
        <v>416</v>
      </c>
      <c r="L7527">
        <v>97030</v>
      </c>
      <c r="M7527" t="s">
        <v>40</v>
      </c>
      <c r="N7527" t="s">
        <v>3405</v>
      </c>
      <c r="O7527" t="s">
        <v>28</v>
      </c>
      <c r="P7527" t="s">
        <v>32</v>
      </c>
      <c r="Q7527" t="s">
        <v>3406</v>
      </c>
      <c r="R7527">
        <v>1487.04</v>
      </c>
      <c r="S7527" s="5">
        <f t="shared" si="234"/>
        <v>2015</v>
      </c>
      <c r="T7527" s="11" t="str">
        <f t="shared" si="235"/>
        <v>Sep-2015</v>
      </c>
    </row>
    <row r="7528" spans="1:20" x14ac:dyDescent="0.25">
      <c r="A7528">
        <v>7527</v>
      </c>
      <c r="B7528" t="s">
        <v>9523</v>
      </c>
      <c r="C7528" s="1">
        <v>43369</v>
      </c>
      <c r="D7528" s="1">
        <v>43369</v>
      </c>
      <c r="E7528" t="s">
        <v>1289</v>
      </c>
      <c r="F7528" t="s">
        <v>211</v>
      </c>
      <c r="G7528" t="s">
        <v>212</v>
      </c>
      <c r="H7528" t="s">
        <v>37</v>
      </c>
      <c r="I7528" t="s">
        <v>23</v>
      </c>
      <c r="J7528" t="s">
        <v>123</v>
      </c>
      <c r="K7528" t="s">
        <v>39</v>
      </c>
      <c r="L7528">
        <v>94109</v>
      </c>
      <c r="M7528" t="s">
        <v>40</v>
      </c>
      <c r="N7528" t="s">
        <v>7077</v>
      </c>
      <c r="O7528" t="s">
        <v>42</v>
      </c>
      <c r="P7528" t="s">
        <v>169</v>
      </c>
      <c r="Q7528" t="s">
        <v>667</v>
      </c>
      <c r="R7528">
        <v>71.88</v>
      </c>
      <c r="S7528" s="5">
        <f t="shared" si="234"/>
        <v>2018</v>
      </c>
      <c r="T7528" s="11" t="str">
        <f t="shared" si="235"/>
        <v>Sep-2018</v>
      </c>
    </row>
    <row r="7529" spans="1:20" x14ac:dyDescent="0.25">
      <c r="A7529">
        <v>7528</v>
      </c>
      <c r="B7529" t="s">
        <v>9523</v>
      </c>
      <c r="C7529" s="1">
        <v>43369</v>
      </c>
      <c r="D7529" s="1">
        <v>43369</v>
      </c>
      <c r="E7529" t="s">
        <v>1289</v>
      </c>
      <c r="F7529" t="s">
        <v>211</v>
      </c>
      <c r="G7529" t="s">
        <v>212</v>
      </c>
      <c r="H7529" t="s">
        <v>37</v>
      </c>
      <c r="I7529" t="s">
        <v>23</v>
      </c>
      <c r="J7529" t="s">
        <v>123</v>
      </c>
      <c r="K7529" t="s">
        <v>39</v>
      </c>
      <c r="L7529">
        <v>94109</v>
      </c>
      <c r="M7529" t="s">
        <v>40</v>
      </c>
      <c r="N7529" t="s">
        <v>5757</v>
      </c>
      <c r="O7529" t="s">
        <v>28</v>
      </c>
      <c r="P7529" t="s">
        <v>61</v>
      </c>
      <c r="Q7529" t="s">
        <v>5758</v>
      </c>
      <c r="R7529">
        <v>9.24</v>
      </c>
      <c r="S7529" s="5">
        <f t="shared" si="234"/>
        <v>2018</v>
      </c>
      <c r="T7529" s="11" t="str">
        <f t="shared" si="235"/>
        <v>Sep-2018</v>
      </c>
    </row>
    <row r="7530" spans="1:20" x14ac:dyDescent="0.25">
      <c r="A7530">
        <v>7529</v>
      </c>
      <c r="B7530" t="s">
        <v>9523</v>
      </c>
      <c r="C7530" s="1">
        <v>43369</v>
      </c>
      <c r="D7530" s="1">
        <v>43369</v>
      </c>
      <c r="E7530" t="s">
        <v>1289</v>
      </c>
      <c r="F7530" t="s">
        <v>211</v>
      </c>
      <c r="G7530" t="s">
        <v>212</v>
      </c>
      <c r="H7530" t="s">
        <v>37</v>
      </c>
      <c r="I7530" t="s">
        <v>23</v>
      </c>
      <c r="J7530" t="s">
        <v>123</v>
      </c>
      <c r="K7530" t="s">
        <v>39</v>
      </c>
      <c r="L7530">
        <v>94109</v>
      </c>
      <c r="M7530" t="s">
        <v>40</v>
      </c>
      <c r="N7530" t="s">
        <v>5570</v>
      </c>
      <c r="O7530" t="s">
        <v>42</v>
      </c>
      <c r="P7530" t="s">
        <v>86</v>
      </c>
      <c r="Q7530" t="s">
        <v>5571</v>
      </c>
      <c r="R7530">
        <v>35.880000000000003</v>
      </c>
      <c r="S7530" s="5">
        <f t="shared" si="234"/>
        <v>2018</v>
      </c>
      <c r="T7530" s="11" t="str">
        <f t="shared" si="235"/>
        <v>Sep-2018</v>
      </c>
    </row>
    <row r="7531" spans="1:20" x14ac:dyDescent="0.25">
      <c r="A7531">
        <v>7530</v>
      </c>
      <c r="B7531" t="s">
        <v>9523</v>
      </c>
      <c r="C7531" s="1">
        <v>43369</v>
      </c>
      <c r="D7531" s="1">
        <v>43369</v>
      </c>
      <c r="E7531" t="s">
        <v>1289</v>
      </c>
      <c r="F7531" t="s">
        <v>211</v>
      </c>
      <c r="G7531" t="s">
        <v>212</v>
      </c>
      <c r="H7531" t="s">
        <v>37</v>
      </c>
      <c r="I7531" t="s">
        <v>23</v>
      </c>
      <c r="J7531" t="s">
        <v>123</v>
      </c>
      <c r="K7531" t="s">
        <v>39</v>
      </c>
      <c r="L7531">
        <v>94109</v>
      </c>
      <c r="M7531" t="s">
        <v>40</v>
      </c>
      <c r="N7531" t="s">
        <v>128</v>
      </c>
      <c r="O7531" t="s">
        <v>42</v>
      </c>
      <c r="P7531" t="s">
        <v>71</v>
      </c>
      <c r="Q7531" t="s">
        <v>129</v>
      </c>
      <c r="R7531">
        <v>17.04</v>
      </c>
      <c r="S7531" s="5">
        <f t="shared" si="234"/>
        <v>2018</v>
      </c>
      <c r="T7531" s="11" t="str">
        <f t="shared" si="235"/>
        <v>Sep-2018</v>
      </c>
    </row>
    <row r="7532" spans="1:20" x14ac:dyDescent="0.25">
      <c r="A7532">
        <v>7531</v>
      </c>
      <c r="B7532" t="s">
        <v>9523</v>
      </c>
      <c r="C7532" s="1">
        <v>43369</v>
      </c>
      <c r="D7532" s="1">
        <v>43369</v>
      </c>
      <c r="E7532" t="s">
        <v>1289</v>
      </c>
      <c r="F7532" t="s">
        <v>211</v>
      </c>
      <c r="G7532" t="s">
        <v>212</v>
      </c>
      <c r="H7532" t="s">
        <v>37</v>
      </c>
      <c r="I7532" t="s">
        <v>23</v>
      </c>
      <c r="J7532" t="s">
        <v>123</v>
      </c>
      <c r="K7532" t="s">
        <v>39</v>
      </c>
      <c r="L7532">
        <v>94109</v>
      </c>
      <c r="M7532" t="s">
        <v>40</v>
      </c>
      <c r="N7532" t="s">
        <v>2982</v>
      </c>
      <c r="O7532" t="s">
        <v>42</v>
      </c>
      <c r="P7532" t="s">
        <v>71</v>
      </c>
      <c r="Q7532" t="s">
        <v>2983</v>
      </c>
      <c r="R7532">
        <v>931.17600000000004</v>
      </c>
      <c r="S7532" s="5">
        <f t="shared" si="234"/>
        <v>2018</v>
      </c>
      <c r="T7532" s="11" t="str">
        <f t="shared" si="235"/>
        <v>Sep-2018</v>
      </c>
    </row>
    <row r="7533" spans="1:20" x14ac:dyDescent="0.25">
      <c r="A7533">
        <v>7532</v>
      </c>
      <c r="B7533" t="s">
        <v>9524</v>
      </c>
      <c r="C7533" s="1">
        <v>42903</v>
      </c>
      <c r="D7533" s="1">
        <v>42905</v>
      </c>
      <c r="E7533" t="s">
        <v>184</v>
      </c>
      <c r="F7533" t="s">
        <v>561</v>
      </c>
      <c r="G7533" t="s">
        <v>562</v>
      </c>
      <c r="H7533" t="s">
        <v>22</v>
      </c>
      <c r="I7533" t="s">
        <v>23</v>
      </c>
      <c r="J7533" t="s">
        <v>9525</v>
      </c>
      <c r="K7533" t="s">
        <v>453</v>
      </c>
      <c r="L7533">
        <v>80501</v>
      </c>
      <c r="M7533" t="s">
        <v>40</v>
      </c>
      <c r="N7533" t="s">
        <v>5404</v>
      </c>
      <c r="O7533" t="s">
        <v>28</v>
      </c>
      <c r="P7533" t="s">
        <v>61</v>
      </c>
      <c r="Q7533" t="s">
        <v>5405</v>
      </c>
      <c r="R7533">
        <v>266.35199999999998</v>
      </c>
      <c r="S7533" s="5">
        <f t="shared" si="234"/>
        <v>2017</v>
      </c>
      <c r="T7533" s="11" t="str">
        <f t="shared" si="235"/>
        <v>Jun-2017</v>
      </c>
    </row>
    <row r="7534" spans="1:20" x14ac:dyDescent="0.25">
      <c r="A7534">
        <v>7533</v>
      </c>
      <c r="B7534" t="s">
        <v>9524</v>
      </c>
      <c r="C7534" s="1">
        <v>42903</v>
      </c>
      <c r="D7534" s="1">
        <v>42905</v>
      </c>
      <c r="E7534" t="s">
        <v>184</v>
      </c>
      <c r="F7534" t="s">
        <v>561</v>
      </c>
      <c r="G7534" t="s">
        <v>562</v>
      </c>
      <c r="H7534" t="s">
        <v>22</v>
      </c>
      <c r="I7534" t="s">
        <v>23</v>
      </c>
      <c r="J7534" t="s">
        <v>9525</v>
      </c>
      <c r="K7534" t="s">
        <v>453</v>
      </c>
      <c r="L7534">
        <v>80501</v>
      </c>
      <c r="M7534" t="s">
        <v>40</v>
      </c>
      <c r="N7534" t="s">
        <v>2061</v>
      </c>
      <c r="O7534" t="s">
        <v>28</v>
      </c>
      <c r="P7534" t="s">
        <v>32</v>
      </c>
      <c r="Q7534" t="s">
        <v>2062</v>
      </c>
      <c r="R7534">
        <v>483.13600000000002</v>
      </c>
      <c r="S7534" s="5">
        <f t="shared" si="234"/>
        <v>2017</v>
      </c>
      <c r="T7534" s="11" t="str">
        <f t="shared" si="235"/>
        <v>Jun-2017</v>
      </c>
    </row>
    <row r="7535" spans="1:20" x14ac:dyDescent="0.25">
      <c r="A7535">
        <v>7534</v>
      </c>
      <c r="B7535" t="s">
        <v>9526</v>
      </c>
      <c r="C7535" s="1">
        <v>43156</v>
      </c>
      <c r="D7535" s="1">
        <v>43160</v>
      </c>
      <c r="E7535" t="s">
        <v>46</v>
      </c>
      <c r="F7535" t="s">
        <v>5028</v>
      </c>
      <c r="G7535" t="s">
        <v>5029</v>
      </c>
      <c r="H7535" t="s">
        <v>22</v>
      </c>
      <c r="I7535" t="s">
        <v>23</v>
      </c>
      <c r="J7535" t="s">
        <v>3525</v>
      </c>
      <c r="K7535" t="s">
        <v>84</v>
      </c>
      <c r="L7535">
        <v>27834</v>
      </c>
      <c r="M7535" t="s">
        <v>26</v>
      </c>
      <c r="N7535" t="s">
        <v>3190</v>
      </c>
      <c r="O7535" t="s">
        <v>28</v>
      </c>
      <c r="P7535" t="s">
        <v>32</v>
      </c>
      <c r="Q7535" t="s">
        <v>3191</v>
      </c>
      <c r="R7535">
        <v>196.78399999999999</v>
      </c>
      <c r="S7535" s="5">
        <f t="shared" si="234"/>
        <v>2018</v>
      </c>
      <c r="T7535" s="11" t="str">
        <f t="shared" si="235"/>
        <v>Feb-2018</v>
      </c>
    </row>
    <row r="7536" spans="1:20" x14ac:dyDescent="0.25">
      <c r="A7536">
        <v>7535</v>
      </c>
      <c r="B7536" t="s">
        <v>9526</v>
      </c>
      <c r="C7536" s="1">
        <v>43156</v>
      </c>
      <c r="D7536" s="1">
        <v>43160</v>
      </c>
      <c r="E7536" t="s">
        <v>46</v>
      </c>
      <c r="F7536" t="s">
        <v>5028</v>
      </c>
      <c r="G7536" t="s">
        <v>5029</v>
      </c>
      <c r="H7536" t="s">
        <v>22</v>
      </c>
      <c r="I7536" t="s">
        <v>23</v>
      </c>
      <c r="J7536" t="s">
        <v>3525</v>
      </c>
      <c r="K7536" t="s">
        <v>84</v>
      </c>
      <c r="L7536">
        <v>27834</v>
      </c>
      <c r="M7536" t="s">
        <v>26</v>
      </c>
      <c r="N7536" t="s">
        <v>1075</v>
      </c>
      <c r="O7536" t="s">
        <v>28</v>
      </c>
      <c r="P7536" t="s">
        <v>29</v>
      </c>
      <c r="Q7536" t="s">
        <v>1076</v>
      </c>
      <c r="R7536">
        <v>231.92</v>
      </c>
      <c r="S7536" s="5">
        <f t="shared" si="234"/>
        <v>2018</v>
      </c>
      <c r="T7536" s="11" t="str">
        <f t="shared" si="235"/>
        <v>Feb-2018</v>
      </c>
    </row>
    <row r="7537" spans="1:20" x14ac:dyDescent="0.25">
      <c r="A7537">
        <v>7536</v>
      </c>
      <c r="B7537" t="s">
        <v>9527</v>
      </c>
      <c r="C7537" s="1">
        <v>43190</v>
      </c>
      <c r="D7537" s="1">
        <v>43197</v>
      </c>
      <c r="E7537" t="s">
        <v>46</v>
      </c>
      <c r="F7537" t="s">
        <v>3635</v>
      </c>
      <c r="G7537" t="s">
        <v>3636</v>
      </c>
      <c r="H7537" t="s">
        <v>37</v>
      </c>
      <c r="I7537" t="s">
        <v>23</v>
      </c>
      <c r="J7537" t="s">
        <v>38</v>
      </c>
      <c r="K7537" t="s">
        <v>39</v>
      </c>
      <c r="L7537">
        <v>90004</v>
      </c>
      <c r="M7537" t="s">
        <v>40</v>
      </c>
      <c r="N7537" t="s">
        <v>2174</v>
      </c>
      <c r="O7537" t="s">
        <v>42</v>
      </c>
      <c r="P7537" t="s">
        <v>575</v>
      </c>
      <c r="Q7537" t="s">
        <v>2175</v>
      </c>
      <c r="R7537">
        <v>29.7</v>
      </c>
      <c r="S7537" s="5">
        <f t="shared" si="234"/>
        <v>2018</v>
      </c>
      <c r="T7537" s="11" t="str">
        <f t="shared" si="235"/>
        <v>Mar-2018</v>
      </c>
    </row>
    <row r="7538" spans="1:20" x14ac:dyDescent="0.25">
      <c r="A7538">
        <v>7537</v>
      </c>
      <c r="B7538" t="s">
        <v>9528</v>
      </c>
      <c r="C7538" s="1">
        <v>43437</v>
      </c>
      <c r="D7538" s="1">
        <v>43442</v>
      </c>
      <c r="E7538" t="s">
        <v>46</v>
      </c>
      <c r="F7538" t="s">
        <v>5252</v>
      </c>
      <c r="G7538" t="s">
        <v>5253</v>
      </c>
      <c r="H7538" t="s">
        <v>22</v>
      </c>
      <c r="I7538" t="s">
        <v>23</v>
      </c>
      <c r="J7538" t="s">
        <v>180</v>
      </c>
      <c r="K7538" t="s">
        <v>100</v>
      </c>
      <c r="L7538">
        <v>77041</v>
      </c>
      <c r="M7538" t="s">
        <v>101</v>
      </c>
      <c r="N7538" t="s">
        <v>9026</v>
      </c>
      <c r="O7538" t="s">
        <v>28</v>
      </c>
      <c r="P7538" t="s">
        <v>61</v>
      </c>
      <c r="Q7538" t="s">
        <v>9027</v>
      </c>
      <c r="R7538">
        <v>13.592000000000001</v>
      </c>
      <c r="S7538" s="5">
        <f t="shared" si="234"/>
        <v>2018</v>
      </c>
      <c r="T7538" s="11" t="str">
        <f t="shared" si="235"/>
        <v>Dec-2018</v>
      </c>
    </row>
    <row r="7539" spans="1:20" x14ac:dyDescent="0.25">
      <c r="A7539">
        <v>7538</v>
      </c>
      <c r="B7539" t="s">
        <v>9529</v>
      </c>
      <c r="C7539" s="1">
        <v>42785</v>
      </c>
      <c r="D7539" s="1">
        <v>42788</v>
      </c>
      <c r="E7539" t="s">
        <v>19</v>
      </c>
      <c r="F7539" t="s">
        <v>1879</v>
      </c>
      <c r="G7539" t="s">
        <v>1880</v>
      </c>
      <c r="H7539" t="s">
        <v>22</v>
      </c>
      <c r="I7539" t="s">
        <v>23</v>
      </c>
      <c r="J7539" t="s">
        <v>123</v>
      </c>
      <c r="K7539" t="s">
        <v>39</v>
      </c>
      <c r="L7539">
        <v>94109</v>
      </c>
      <c r="M7539" t="s">
        <v>40</v>
      </c>
      <c r="N7539" t="s">
        <v>566</v>
      </c>
      <c r="O7539" t="s">
        <v>42</v>
      </c>
      <c r="P7539" t="s">
        <v>86</v>
      </c>
      <c r="Q7539" t="s">
        <v>567</v>
      </c>
      <c r="R7539">
        <v>70.88</v>
      </c>
      <c r="S7539" s="5">
        <f t="shared" si="234"/>
        <v>2017</v>
      </c>
      <c r="T7539" s="11" t="str">
        <f t="shared" si="235"/>
        <v>Feb-2017</v>
      </c>
    </row>
    <row r="7540" spans="1:20" x14ac:dyDescent="0.25">
      <c r="A7540">
        <v>7539</v>
      </c>
      <c r="B7540" t="s">
        <v>9530</v>
      </c>
      <c r="C7540" s="1">
        <v>43436</v>
      </c>
      <c r="D7540" s="1">
        <v>43440</v>
      </c>
      <c r="E7540" t="s">
        <v>46</v>
      </c>
      <c r="F7540" t="s">
        <v>4292</v>
      </c>
      <c r="G7540" t="s">
        <v>4293</v>
      </c>
      <c r="H7540" t="s">
        <v>37</v>
      </c>
      <c r="I7540" t="s">
        <v>23</v>
      </c>
      <c r="J7540" t="s">
        <v>805</v>
      </c>
      <c r="K7540" t="s">
        <v>453</v>
      </c>
      <c r="L7540">
        <v>80219</v>
      </c>
      <c r="M7540" t="s">
        <v>40</v>
      </c>
      <c r="N7540" t="s">
        <v>1517</v>
      </c>
      <c r="O7540" t="s">
        <v>42</v>
      </c>
      <c r="P7540" t="s">
        <v>55</v>
      </c>
      <c r="Q7540" t="s">
        <v>1518</v>
      </c>
      <c r="R7540">
        <v>114.288</v>
      </c>
      <c r="S7540" s="5">
        <f t="shared" si="234"/>
        <v>2018</v>
      </c>
      <c r="T7540" s="11" t="str">
        <f t="shared" si="235"/>
        <v>Dec-2018</v>
      </c>
    </row>
    <row r="7541" spans="1:20" x14ac:dyDescent="0.25">
      <c r="A7541">
        <v>7540</v>
      </c>
      <c r="B7541" t="s">
        <v>9530</v>
      </c>
      <c r="C7541" s="1">
        <v>43436</v>
      </c>
      <c r="D7541" s="1">
        <v>43440</v>
      </c>
      <c r="E7541" t="s">
        <v>46</v>
      </c>
      <c r="F7541" t="s">
        <v>4292</v>
      </c>
      <c r="G7541" t="s">
        <v>4293</v>
      </c>
      <c r="H7541" t="s">
        <v>37</v>
      </c>
      <c r="I7541" t="s">
        <v>23</v>
      </c>
      <c r="J7541" t="s">
        <v>805</v>
      </c>
      <c r="K7541" t="s">
        <v>453</v>
      </c>
      <c r="L7541">
        <v>80219</v>
      </c>
      <c r="M7541" t="s">
        <v>40</v>
      </c>
      <c r="N7541" t="s">
        <v>3078</v>
      </c>
      <c r="O7541" t="s">
        <v>42</v>
      </c>
      <c r="P7541" t="s">
        <v>71</v>
      </c>
      <c r="Q7541" t="s">
        <v>3079</v>
      </c>
      <c r="R7541">
        <v>36.624000000000002</v>
      </c>
      <c r="S7541" s="5">
        <f t="shared" si="234"/>
        <v>2018</v>
      </c>
      <c r="T7541" s="11" t="str">
        <f t="shared" si="235"/>
        <v>Dec-2018</v>
      </c>
    </row>
    <row r="7542" spans="1:20" x14ac:dyDescent="0.25">
      <c r="A7542">
        <v>7541</v>
      </c>
      <c r="B7542" t="s">
        <v>9530</v>
      </c>
      <c r="C7542" s="1">
        <v>43436</v>
      </c>
      <c r="D7542" s="1">
        <v>43440</v>
      </c>
      <c r="E7542" t="s">
        <v>46</v>
      </c>
      <c r="F7542" t="s">
        <v>4292</v>
      </c>
      <c r="G7542" t="s">
        <v>4293</v>
      </c>
      <c r="H7542" t="s">
        <v>37</v>
      </c>
      <c r="I7542" t="s">
        <v>23</v>
      </c>
      <c r="J7542" t="s">
        <v>805</v>
      </c>
      <c r="K7542" t="s">
        <v>453</v>
      </c>
      <c r="L7542">
        <v>80219</v>
      </c>
      <c r="M7542" t="s">
        <v>40</v>
      </c>
      <c r="N7542" t="s">
        <v>7495</v>
      </c>
      <c r="O7542" t="s">
        <v>28</v>
      </c>
      <c r="P7542" t="s">
        <v>29</v>
      </c>
      <c r="Q7542" t="s">
        <v>7496</v>
      </c>
      <c r="R7542">
        <v>242.352</v>
      </c>
      <c r="S7542" s="5">
        <f t="shared" si="234"/>
        <v>2018</v>
      </c>
      <c r="T7542" s="11" t="str">
        <f t="shared" si="235"/>
        <v>Dec-2018</v>
      </c>
    </row>
    <row r="7543" spans="1:20" x14ac:dyDescent="0.25">
      <c r="A7543">
        <v>7542</v>
      </c>
      <c r="B7543" t="s">
        <v>9530</v>
      </c>
      <c r="C7543" s="1">
        <v>43436</v>
      </c>
      <c r="D7543" s="1">
        <v>43440</v>
      </c>
      <c r="E7543" t="s">
        <v>46</v>
      </c>
      <c r="F7543" t="s">
        <v>4292</v>
      </c>
      <c r="G7543" t="s">
        <v>4293</v>
      </c>
      <c r="H7543" t="s">
        <v>37</v>
      </c>
      <c r="I7543" t="s">
        <v>23</v>
      </c>
      <c r="J7543" t="s">
        <v>805</v>
      </c>
      <c r="K7543" t="s">
        <v>453</v>
      </c>
      <c r="L7543">
        <v>80219</v>
      </c>
      <c r="M7543" t="s">
        <v>40</v>
      </c>
      <c r="N7543" t="s">
        <v>7551</v>
      </c>
      <c r="O7543" t="s">
        <v>67</v>
      </c>
      <c r="P7543" t="s">
        <v>68</v>
      </c>
      <c r="Q7543" t="s">
        <v>7552</v>
      </c>
      <c r="R7543">
        <v>49.616</v>
      </c>
      <c r="S7543" s="5">
        <f t="shared" si="234"/>
        <v>2018</v>
      </c>
      <c r="T7543" s="11" t="str">
        <f t="shared" si="235"/>
        <v>Dec-2018</v>
      </c>
    </row>
    <row r="7544" spans="1:20" x14ac:dyDescent="0.25">
      <c r="A7544">
        <v>7543</v>
      </c>
      <c r="B7544" t="s">
        <v>9530</v>
      </c>
      <c r="C7544" s="1">
        <v>43436</v>
      </c>
      <c r="D7544" s="1">
        <v>43440</v>
      </c>
      <c r="E7544" t="s">
        <v>46</v>
      </c>
      <c r="F7544" t="s">
        <v>4292</v>
      </c>
      <c r="G7544" t="s">
        <v>4293</v>
      </c>
      <c r="H7544" t="s">
        <v>37</v>
      </c>
      <c r="I7544" t="s">
        <v>23</v>
      </c>
      <c r="J7544" t="s">
        <v>805</v>
      </c>
      <c r="K7544" t="s">
        <v>453</v>
      </c>
      <c r="L7544">
        <v>80219</v>
      </c>
      <c r="M7544" t="s">
        <v>40</v>
      </c>
      <c r="N7544" t="s">
        <v>4225</v>
      </c>
      <c r="O7544" t="s">
        <v>28</v>
      </c>
      <c r="P7544" t="s">
        <v>61</v>
      </c>
      <c r="Q7544" t="s">
        <v>4226</v>
      </c>
      <c r="R7544">
        <v>508.70400000000001</v>
      </c>
      <c r="S7544" s="5">
        <f t="shared" si="234"/>
        <v>2018</v>
      </c>
      <c r="T7544" s="11" t="str">
        <f t="shared" si="235"/>
        <v>Dec-2018</v>
      </c>
    </row>
    <row r="7545" spans="1:20" x14ac:dyDescent="0.25">
      <c r="A7545">
        <v>7544</v>
      </c>
      <c r="B7545" t="s">
        <v>9530</v>
      </c>
      <c r="C7545" s="1">
        <v>43436</v>
      </c>
      <c r="D7545" s="1">
        <v>43440</v>
      </c>
      <c r="E7545" t="s">
        <v>46</v>
      </c>
      <c r="F7545" t="s">
        <v>4292</v>
      </c>
      <c r="G7545" t="s">
        <v>4293</v>
      </c>
      <c r="H7545" t="s">
        <v>37</v>
      </c>
      <c r="I7545" t="s">
        <v>23</v>
      </c>
      <c r="J7545" t="s">
        <v>805</v>
      </c>
      <c r="K7545" t="s">
        <v>453</v>
      </c>
      <c r="L7545">
        <v>80219</v>
      </c>
      <c r="M7545" t="s">
        <v>40</v>
      </c>
      <c r="N7545" t="s">
        <v>5690</v>
      </c>
      <c r="O7545" t="s">
        <v>67</v>
      </c>
      <c r="P7545" t="s">
        <v>68</v>
      </c>
      <c r="Q7545" t="s">
        <v>5691</v>
      </c>
      <c r="R7545">
        <v>57.36</v>
      </c>
      <c r="S7545" s="5">
        <f t="shared" si="234"/>
        <v>2018</v>
      </c>
      <c r="T7545" s="11" t="str">
        <f t="shared" si="235"/>
        <v>Dec-2018</v>
      </c>
    </row>
    <row r="7546" spans="1:20" x14ac:dyDescent="0.25">
      <c r="A7546">
        <v>7545</v>
      </c>
      <c r="B7546" t="s">
        <v>9530</v>
      </c>
      <c r="C7546" s="1">
        <v>43436</v>
      </c>
      <c r="D7546" s="1">
        <v>43440</v>
      </c>
      <c r="E7546" t="s">
        <v>46</v>
      </c>
      <c r="F7546" t="s">
        <v>4292</v>
      </c>
      <c r="G7546" t="s">
        <v>4293</v>
      </c>
      <c r="H7546" t="s">
        <v>37</v>
      </c>
      <c r="I7546" t="s">
        <v>23</v>
      </c>
      <c r="J7546" t="s">
        <v>805</v>
      </c>
      <c r="K7546" t="s">
        <v>453</v>
      </c>
      <c r="L7546">
        <v>80219</v>
      </c>
      <c r="M7546" t="s">
        <v>40</v>
      </c>
      <c r="N7546" t="s">
        <v>2457</v>
      </c>
      <c r="O7546" t="s">
        <v>28</v>
      </c>
      <c r="P7546" t="s">
        <v>32</v>
      </c>
      <c r="Q7546" t="s">
        <v>2458</v>
      </c>
      <c r="R7546">
        <v>906.68</v>
      </c>
      <c r="S7546" s="5">
        <f t="shared" si="234"/>
        <v>2018</v>
      </c>
      <c r="T7546" s="11" t="str">
        <f t="shared" si="235"/>
        <v>Dec-2018</v>
      </c>
    </row>
    <row r="7547" spans="1:20" x14ac:dyDescent="0.25">
      <c r="A7547">
        <v>7546</v>
      </c>
      <c r="B7547" t="s">
        <v>9531</v>
      </c>
      <c r="C7547" s="1">
        <v>42287</v>
      </c>
      <c r="D7547" s="1">
        <v>42292</v>
      </c>
      <c r="E7547" t="s">
        <v>46</v>
      </c>
      <c r="F7547" t="s">
        <v>9532</v>
      </c>
      <c r="G7547" t="s">
        <v>9533</v>
      </c>
      <c r="H7547" t="s">
        <v>37</v>
      </c>
      <c r="I7547" t="s">
        <v>23</v>
      </c>
      <c r="J7547" t="s">
        <v>1682</v>
      </c>
      <c r="K7547" t="s">
        <v>100</v>
      </c>
      <c r="L7547">
        <v>77340</v>
      </c>
      <c r="M7547" t="s">
        <v>101</v>
      </c>
      <c r="N7547" t="s">
        <v>6525</v>
      </c>
      <c r="O7547" t="s">
        <v>67</v>
      </c>
      <c r="P7547" t="s">
        <v>68</v>
      </c>
      <c r="Q7547" t="s">
        <v>6526</v>
      </c>
      <c r="R7547">
        <v>719.952</v>
      </c>
      <c r="S7547" s="5">
        <f t="shared" si="234"/>
        <v>2015</v>
      </c>
      <c r="T7547" s="11" t="str">
        <f t="shared" si="235"/>
        <v>Oct-2015</v>
      </c>
    </row>
    <row r="7548" spans="1:20" x14ac:dyDescent="0.25">
      <c r="A7548">
        <v>7547</v>
      </c>
      <c r="B7548" t="s">
        <v>9531</v>
      </c>
      <c r="C7548" s="1">
        <v>42287</v>
      </c>
      <c r="D7548" s="1">
        <v>42292</v>
      </c>
      <c r="E7548" t="s">
        <v>46</v>
      </c>
      <c r="F7548" t="s">
        <v>9532</v>
      </c>
      <c r="G7548" t="s">
        <v>9533</v>
      </c>
      <c r="H7548" t="s">
        <v>37</v>
      </c>
      <c r="I7548" t="s">
        <v>23</v>
      </c>
      <c r="J7548" t="s">
        <v>1682</v>
      </c>
      <c r="K7548" t="s">
        <v>100</v>
      </c>
      <c r="L7548">
        <v>77340</v>
      </c>
      <c r="M7548" t="s">
        <v>101</v>
      </c>
      <c r="N7548" t="s">
        <v>2033</v>
      </c>
      <c r="O7548" t="s">
        <v>67</v>
      </c>
      <c r="P7548" t="s">
        <v>68</v>
      </c>
      <c r="Q7548" t="s">
        <v>2034</v>
      </c>
      <c r="R7548">
        <v>755.94399999999996</v>
      </c>
      <c r="S7548" s="5">
        <f t="shared" si="234"/>
        <v>2015</v>
      </c>
      <c r="T7548" s="11" t="str">
        <f t="shared" si="235"/>
        <v>Oct-2015</v>
      </c>
    </row>
    <row r="7549" spans="1:20" x14ac:dyDescent="0.25">
      <c r="A7549">
        <v>7548</v>
      </c>
      <c r="B7549" t="s">
        <v>9531</v>
      </c>
      <c r="C7549" s="1">
        <v>42287</v>
      </c>
      <c r="D7549" s="1">
        <v>42292</v>
      </c>
      <c r="E7549" t="s">
        <v>46</v>
      </c>
      <c r="F7549" t="s">
        <v>9532</v>
      </c>
      <c r="G7549" t="s">
        <v>9533</v>
      </c>
      <c r="H7549" t="s">
        <v>37</v>
      </c>
      <c r="I7549" t="s">
        <v>23</v>
      </c>
      <c r="J7549" t="s">
        <v>1682</v>
      </c>
      <c r="K7549" t="s">
        <v>100</v>
      </c>
      <c r="L7549">
        <v>77340</v>
      </c>
      <c r="M7549" t="s">
        <v>101</v>
      </c>
      <c r="N7549" t="s">
        <v>4924</v>
      </c>
      <c r="O7549" t="s">
        <v>42</v>
      </c>
      <c r="P7549" t="s">
        <v>71</v>
      </c>
      <c r="Q7549" t="s">
        <v>4925</v>
      </c>
      <c r="R7549">
        <v>11.98</v>
      </c>
      <c r="S7549" s="5">
        <f t="shared" si="234"/>
        <v>2015</v>
      </c>
      <c r="T7549" s="11" t="str">
        <f t="shared" si="235"/>
        <v>Oct-2015</v>
      </c>
    </row>
    <row r="7550" spans="1:20" x14ac:dyDescent="0.25">
      <c r="A7550">
        <v>7549</v>
      </c>
      <c r="B7550" t="s">
        <v>9531</v>
      </c>
      <c r="C7550" s="1">
        <v>42287</v>
      </c>
      <c r="D7550" s="1">
        <v>42292</v>
      </c>
      <c r="E7550" t="s">
        <v>46</v>
      </c>
      <c r="F7550" t="s">
        <v>9532</v>
      </c>
      <c r="G7550" t="s">
        <v>9533</v>
      </c>
      <c r="H7550" t="s">
        <v>37</v>
      </c>
      <c r="I7550" t="s">
        <v>23</v>
      </c>
      <c r="J7550" t="s">
        <v>1682</v>
      </c>
      <c r="K7550" t="s">
        <v>100</v>
      </c>
      <c r="L7550">
        <v>77340</v>
      </c>
      <c r="M7550" t="s">
        <v>101</v>
      </c>
      <c r="N7550" t="s">
        <v>1217</v>
      </c>
      <c r="O7550" t="s">
        <v>42</v>
      </c>
      <c r="P7550" t="s">
        <v>71</v>
      </c>
      <c r="Q7550" t="s">
        <v>1218</v>
      </c>
      <c r="R7550">
        <v>0.89800000000000002</v>
      </c>
      <c r="S7550" s="5">
        <f t="shared" si="234"/>
        <v>2015</v>
      </c>
      <c r="T7550" s="11" t="str">
        <f t="shared" si="235"/>
        <v>Oct-2015</v>
      </c>
    </row>
    <row r="7551" spans="1:20" x14ac:dyDescent="0.25">
      <c r="A7551">
        <v>7550</v>
      </c>
      <c r="B7551" t="s">
        <v>9534</v>
      </c>
      <c r="C7551" s="1">
        <v>42983</v>
      </c>
      <c r="D7551" s="1">
        <v>42985</v>
      </c>
      <c r="E7551" t="s">
        <v>184</v>
      </c>
      <c r="F7551" t="s">
        <v>5327</v>
      </c>
      <c r="G7551" t="s">
        <v>5328</v>
      </c>
      <c r="H7551" t="s">
        <v>37</v>
      </c>
      <c r="I7551" t="s">
        <v>23</v>
      </c>
      <c r="J7551" t="s">
        <v>180</v>
      </c>
      <c r="K7551" t="s">
        <v>100</v>
      </c>
      <c r="L7551">
        <v>77036</v>
      </c>
      <c r="M7551" t="s">
        <v>101</v>
      </c>
      <c r="N7551" t="s">
        <v>5702</v>
      </c>
      <c r="O7551" t="s">
        <v>28</v>
      </c>
      <c r="P7551" t="s">
        <v>61</v>
      </c>
      <c r="Q7551" t="s">
        <v>5703</v>
      </c>
      <c r="R7551">
        <v>21.204000000000001</v>
      </c>
      <c r="S7551" s="5">
        <f t="shared" si="234"/>
        <v>2017</v>
      </c>
      <c r="T7551" s="11" t="str">
        <f t="shared" si="235"/>
        <v>Sep-2017</v>
      </c>
    </row>
    <row r="7552" spans="1:20" x14ac:dyDescent="0.25">
      <c r="A7552">
        <v>7551</v>
      </c>
      <c r="B7552" t="s">
        <v>9535</v>
      </c>
      <c r="C7552" s="1">
        <v>42328</v>
      </c>
      <c r="D7552" s="1">
        <v>42333</v>
      </c>
      <c r="E7552" t="s">
        <v>46</v>
      </c>
      <c r="F7552" t="s">
        <v>4621</v>
      </c>
      <c r="G7552" t="s">
        <v>4622</v>
      </c>
      <c r="H7552" t="s">
        <v>37</v>
      </c>
      <c r="I7552" t="s">
        <v>23</v>
      </c>
      <c r="J7552" t="s">
        <v>262</v>
      </c>
      <c r="K7552" t="s">
        <v>263</v>
      </c>
      <c r="L7552">
        <v>10024</v>
      </c>
      <c r="M7552" t="s">
        <v>144</v>
      </c>
      <c r="N7552" t="s">
        <v>8408</v>
      </c>
      <c r="O7552" t="s">
        <v>42</v>
      </c>
      <c r="P7552" t="s">
        <v>169</v>
      </c>
      <c r="Q7552" t="s">
        <v>8060</v>
      </c>
      <c r="R7552">
        <v>34.74</v>
      </c>
      <c r="S7552" s="5">
        <f t="shared" si="234"/>
        <v>2015</v>
      </c>
      <c r="T7552" s="11" t="str">
        <f t="shared" si="235"/>
        <v>Nov-2015</v>
      </c>
    </row>
    <row r="7553" spans="1:20" x14ac:dyDescent="0.25">
      <c r="A7553">
        <v>7552</v>
      </c>
      <c r="B7553" t="s">
        <v>9535</v>
      </c>
      <c r="C7553" s="1">
        <v>42328</v>
      </c>
      <c r="D7553" s="1">
        <v>42333</v>
      </c>
      <c r="E7553" t="s">
        <v>46</v>
      </c>
      <c r="F7553" t="s">
        <v>4621</v>
      </c>
      <c r="G7553" t="s">
        <v>4622</v>
      </c>
      <c r="H7553" t="s">
        <v>37</v>
      </c>
      <c r="I7553" t="s">
        <v>23</v>
      </c>
      <c r="J7553" t="s">
        <v>262</v>
      </c>
      <c r="K7553" t="s">
        <v>263</v>
      </c>
      <c r="L7553">
        <v>10024</v>
      </c>
      <c r="M7553" t="s">
        <v>144</v>
      </c>
      <c r="N7553" t="s">
        <v>3403</v>
      </c>
      <c r="O7553" t="s">
        <v>67</v>
      </c>
      <c r="P7553" t="s">
        <v>68</v>
      </c>
      <c r="Q7553" t="s">
        <v>3404</v>
      </c>
      <c r="R7553">
        <v>833.94</v>
      </c>
      <c r="S7553" s="5">
        <f t="shared" si="234"/>
        <v>2015</v>
      </c>
      <c r="T7553" s="11" t="str">
        <f t="shared" si="235"/>
        <v>Nov-2015</v>
      </c>
    </row>
    <row r="7554" spans="1:20" x14ac:dyDescent="0.25">
      <c r="A7554">
        <v>7553</v>
      </c>
      <c r="B7554" t="s">
        <v>9535</v>
      </c>
      <c r="C7554" s="1">
        <v>42328</v>
      </c>
      <c r="D7554" s="1">
        <v>42333</v>
      </c>
      <c r="E7554" t="s">
        <v>46</v>
      </c>
      <c r="F7554" t="s">
        <v>4621</v>
      </c>
      <c r="G7554" t="s">
        <v>4622</v>
      </c>
      <c r="H7554" t="s">
        <v>37</v>
      </c>
      <c r="I7554" t="s">
        <v>23</v>
      </c>
      <c r="J7554" t="s">
        <v>262</v>
      </c>
      <c r="K7554" t="s">
        <v>263</v>
      </c>
      <c r="L7554">
        <v>10024</v>
      </c>
      <c r="M7554" t="s">
        <v>144</v>
      </c>
      <c r="N7554" t="s">
        <v>3167</v>
      </c>
      <c r="O7554" t="s">
        <v>42</v>
      </c>
      <c r="P7554" t="s">
        <v>71</v>
      </c>
      <c r="Q7554" t="s">
        <v>3168</v>
      </c>
      <c r="R7554">
        <v>12.96</v>
      </c>
      <c r="S7554" s="5">
        <f t="shared" si="234"/>
        <v>2015</v>
      </c>
      <c r="T7554" s="11" t="str">
        <f t="shared" si="235"/>
        <v>Nov-2015</v>
      </c>
    </row>
    <row r="7555" spans="1:20" x14ac:dyDescent="0.25">
      <c r="A7555">
        <v>7554</v>
      </c>
      <c r="B7555" t="s">
        <v>9535</v>
      </c>
      <c r="C7555" s="1">
        <v>42328</v>
      </c>
      <c r="D7555" s="1">
        <v>42333</v>
      </c>
      <c r="E7555" t="s">
        <v>46</v>
      </c>
      <c r="F7555" t="s">
        <v>4621</v>
      </c>
      <c r="G7555" t="s">
        <v>4622</v>
      </c>
      <c r="H7555" t="s">
        <v>37</v>
      </c>
      <c r="I7555" t="s">
        <v>23</v>
      </c>
      <c r="J7555" t="s">
        <v>262</v>
      </c>
      <c r="K7555" t="s">
        <v>263</v>
      </c>
      <c r="L7555">
        <v>10024</v>
      </c>
      <c r="M7555" t="s">
        <v>144</v>
      </c>
      <c r="N7555" t="s">
        <v>5777</v>
      </c>
      <c r="O7555" t="s">
        <v>42</v>
      </c>
      <c r="P7555" t="s">
        <v>86</v>
      </c>
      <c r="Q7555" t="s">
        <v>5778</v>
      </c>
      <c r="R7555">
        <v>25.92</v>
      </c>
      <c r="S7555" s="5">
        <f t="shared" ref="S7555:S7618" si="236">YEAR(C7555)</f>
        <v>2015</v>
      </c>
      <c r="T7555" s="11" t="str">
        <f t="shared" ref="T7555:T7618" si="237">TEXT(C7555,"MMM-YYY")</f>
        <v>Nov-2015</v>
      </c>
    </row>
    <row r="7556" spans="1:20" x14ac:dyDescent="0.25">
      <c r="A7556">
        <v>7555</v>
      </c>
      <c r="B7556" t="s">
        <v>9536</v>
      </c>
      <c r="C7556" s="1">
        <v>42134</v>
      </c>
      <c r="D7556" s="1">
        <v>42138</v>
      </c>
      <c r="E7556" t="s">
        <v>19</v>
      </c>
      <c r="F7556" t="s">
        <v>2625</v>
      </c>
      <c r="G7556" t="s">
        <v>2626</v>
      </c>
      <c r="H7556" t="s">
        <v>22</v>
      </c>
      <c r="I7556" t="s">
        <v>23</v>
      </c>
      <c r="J7556" t="s">
        <v>142</v>
      </c>
      <c r="K7556" t="s">
        <v>143</v>
      </c>
      <c r="L7556">
        <v>19134</v>
      </c>
      <c r="M7556" t="s">
        <v>144</v>
      </c>
      <c r="N7556" t="s">
        <v>3496</v>
      </c>
      <c r="O7556" t="s">
        <v>28</v>
      </c>
      <c r="P7556" t="s">
        <v>29</v>
      </c>
      <c r="Q7556" t="s">
        <v>3497</v>
      </c>
      <c r="R7556">
        <v>349.96499999999997</v>
      </c>
      <c r="S7556" s="5">
        <f t="shared" si="236"/>
        <v>2015</v>
      </c>
      <c r="T7556" s="11" t="str">
        <f t="shared" si="237"/>
        <v>May-2015</v>
      </c>
    </row>
    <row r="7557" spans="1:20" x14ac:dyDescent="0.25">
      <c r="A7557">
        <v>7556</v>
      </c>
      <c r="B7557" t="s">
        <v>9536</v>
      </c>
      <c r="C7557" s="1">
        <v>42134</v>
      </c>
      <c r="D7557" s="1">
        <v>42138</v>
      </c>
      <c r="E7557" t="s">
        <v>19</v>
      </c>
      <c r="F7557" t="s">
        <v>2625</v>
      </c>
      <c r="G7557" t="s">
        <v>2626</v>
      </c>
      <c r="H7557" t="s">
        <v>22</v>
      </c>
      <c r="I7557" t="s">
        <v>23</v>
      </c>
      <c r="J7557" t="s">
        <v>142</v>
      </c>
      <c r="K7557" t="s">
        <v>143</v>
      </c>
      <c r="L7557">
        <v>19134</v>
      </c>
      <c r="M7557" t="s">
        <v>144</v>
      </c>
      <c r="N7557" t="s">
        <v>3122</v>
      </c>
      <c r="O7557" t="s">
        <v>42</v>
      </c>
      <c r="P7557" t="s">
        <v>64</v>
      </c>
      <c r="Q7557" t="s">
        <v>3123</v>
      </c>
      <c r="R7557">
        <v>22.32</v>
      </c>
      <c r="S7557" s="5">
        <f t="shared" si="236"/>
        <v>2015</v>
      </c>
      <c r="T7557" s="11" t="str">
        <f t="shared" si="237"/>
        <v>May-2015</v>
      </c>
    </row>
    <row r="7558" spans="1:20" x14ac:dyDescent="0.25">
      <c r="A7558">
        <v>7557</v>
      </c>
      <c r="B7558" t="s">
        <v>9537</v>
      </c>
      <c r="C7558" s="1">
        <v>43431</v>
      </c>
      <c r="D7558" s="1">
        <v>43436</v>
      </c>
      <c r="E7558" t="s">
        <v>46</v>
      </c>
      <c r="F7558" t="s">
        <v>2768</v>
      </c>
      <c r="G7558" t="s">
        <v>2769</v>
      </c>
      <c r="H7558" t="s">
        <v>37</v>
      </c>
      <c r="I7558" t="s">
        <v>23</v>
      </c>
      <c r="J7558" t="s">
        <v>493</v>
      </c>
      <c r="K7558" t="s">
        <v>250</v>
      </c>
      <c r="L7558">
        <v>47201</v>
      </c>
      <c r="M7558" t="s">
        <v>101</v>
      </c>
      <c r="N7558" t="s">
        <v>3738</v>
      </c>
      <c r="O7558" t="s">
        <v>42</v>
      </c>
      <c r="P7558" t="s">
        <v>86</v>
      </c>
      <c r="Q7558" t="s">
        <v>3739</v>
      </c>
      <c r="R7558">
        <v>158.28</v>
      </c>
      <c r="S7558" s="5">
        <f t="shared" si="236"/>
        <v>2018</v>
      </c>
      <c r="T7558" s="11" t="str">
        <f t="shared" si="237"/>
        <v>Nov-2018</v>
      </c>
    </row>
    <row r="7559" spans="1:20" x14ac:dyDescent="0.25">
      <c r="A7559">
        <v>7558</v>
      </c>
      <c r="B7559" t="s">
        <v>9537</v>
      </c>
      <c r="C7559" s="1">
        <v>43431</v>
      </c>
      <c r="D7559" s="1">
        <v>43436</v>
      </c>
      <c r="E7559" t="s">
        <v>46</v>
      </c>
      <c r="F7559" t="s">
        <v>2768</v>
      </c>
      <c r="G7559" t="s">
        <v>2769</v>
      </c>
      <c r="H7559" t="s">
        <v>37</v>
      </c>
      <c r="I7559" t="s">
        <v>23</v>
      </c>
      <c r="J7559" t="s">
        <v>493</v>
      </c>
      <c r="K7559" t="s">
        <v>250</v>
      </c>
      <c r="L7559">
        <v>47201</v>
      </c>
      <c r="M7559" t="s">
        <v>101</v>
      </c>
      <c r="N7559" t="s">
        <v>3482</v>
      </c>
      <c r="O7559" t="s">
        <v>42</v>
      </c>
      <c r="P7559" t="s">
        <v>71</v>
      </c>
      <c r="Q7559" t="s">
        <v>3483</v>
      </c>
      <c r="R7559">
        <v>497.94</v>
      </c>
      <c r="S7559" s="5">
        <f t="shared" si="236"/>
        <v>2018</v>
      </c>
      <c r="T7559" s="11" t="str">
        <f t="shared" si="237"/>
        <v>Nov-2018</v>
      </c>
    </row>
    <row r="7560" spans="1:20" x14ac:dyDescent="0.25">
      <c r="A7560">
        <v>7559</v>
      </c>
      <c r="B7560" t="s">
        <v>9538</v>
      </c>
      <c r="C7560" s="1">
        <v>42309</v>
      </c>
      <c r="D7560" s="1">
        <v>42313</v>
      </c>
      <c r="E7560" t="s">
        <v>46</v>
      </c>
      <c r="F7560" t="s">
        <v>2906</v>
      </c>
      <c r="G7560" t="s">
        <v>2907</v>
      </c>
      <c r="H7560" t="s">
        <v>22</v>
      </c>
      <c r="I7560" t="s">
        <v>23</v>
      </c>
      <c r="J7560" t="s">
        <v>1172</v>
      </c>
      <c r="K7560" t="s">
        <v>263</v>
      </c>
      <c r="L7560">
        <v>11561</v>
      </c>
      <c r="M7560" t="s">
        <v>144</v>
      </c>
      <c r="N7560" t="s">
        <v>688</v>
      </c>
      <c r="O7560" t="s">
        <v>42</v>
      </c>
      <c r="P7560" t="s">
        <v>74</v>
      </c>
      <c r="Q7560" t="s">
        <v>689</v>
      </c>
      <c r="R7560">
        <v>533.94000000000005</v>
      </c>
      <c r="S7560" s="5">
        <f t="shared" si="236"/>
        <v>2015</v>
      </c>
      <c r="T7560" s="11" t="str">
        <f t="shared" si="237"/>
        <v>Nov-2015</v>
      </c>
    </row>
    <row r="7561" spans="1:20" x14ac:dyDescent="0.25">
      <c r="A7561">
        <v>7560</v>
      </c>
      <c r="B7561" t="s">
        <v>9538</v>
      </c>
      <c r="C7561" s="1">
        <v>42309</v>
      </c>
      <c r="D7561" s="1">
        <v>42313</v>
      </c>
      <c r="E7561" t="s">
        <v>46</v>
      </c>
      <c r="F7561" t="s">
        <v>2906</v>
      </c>
      <c r="G7561" t="s">
        <v>2907</v>
      </c>
      <c r="H7561" t="s">
        <v>22</v>
      </c>
      <c r="I7561" t="s">
        <v>23</v>
      </c>
      <c r="J7561" t="s">
        <v>1172</v>
      </c>
      <c r="K7561" t="s">
        <v>263</v>
      </c>
      <c r="L7561">
        <v>11561</v>
      </c>
      <c r="M7561" t="s">
        <v>144</v>
      </c>
      <c r="N7561" t="s">
        <v>3783</v>
      </c>
      <c r="O7561" t="s">
        <v>42</v>
      </c>
      <c r="P7561" t="s">
        <v>86</v>
      </c>
      <c r="Q7561" t="s">
        <v>3784</v>
      </c>
      <c r="R7561">
        <v>167.94</v>
      </c>
      <c r="S7561" s="5">
        <f t="shared" si="236"/>
        <v>2015</v>
      </c>
      <c r="T7561" s="11" t="str">
        <f t="shared" si="237"/>
        <v>Nov-2015</v>
      </c>
    </row>
    <row r="7562" spans="1:20" x14ac:dyDescent="0.25">
      <c r="A7562">
        <v>7561</v>
      </c>
      <c r="B7562" t="s">
        <v>9538</v>
      </c>
      <c r="C7562" s="1">
        <v>42309</v>
      </c>
      <c r="D7562" s="1">
        <v>42313</v>
      </c>
      <c r="E7562" t="s">
        <v>46</v>
      </c>
      <c r="F7562" t="s">
        <v>2906</v>
      </c>
      <c r="G7562" t="s">
        <v>2907</v>
      </c>
      <c r="H7562" t="s">
        <v>22</v>
      </c>
      <c r="I7562" t="s">
        <v>23</v>
      </c>
      <c r="J7562" t="s">
        <v>1172</v>
      </c>
      <c r="K7562" t="s">
        <v>263</v>
      </c>
      <c r="L7562">
        <v>11561</v>
      </c>
      <c r="M7562" t="s">
        <v>144</v>
      </c>
      <c r="N7562" t="s">
        <v>4935</v>
      </c>
      <c r="O7562" t="s">
        <v>28</v>
      </c>
      <c r="P7562" t="s">
        <v>61</v>
      </c>
      <c r="Q7562" t="s">
        <v>4936</v>
      </c>
      <c r="R7562">
        <v>31.68</v>
      </c>
      <c r="S7562" s="5">
        <f t="shared" si="236"/>
        <v>2015</v>
      </c>
      <c r="T7562" s="11" t="str">
        <f t="shared" si="237"/>
        <v>Nov-2015</v>
      </c>
    </row>
    <row r="7563" spans="1:20" x14ac:dyDescent="0.25">
      <c r="A7563">
        <v>7562</v>
      </c>
      <c r="B7563" t="s">
        <v>9539</v>
      </c>
      <c r="C7563" s="1">
        <v>43099</v>
      </c>
      <c r="D7563" s="1">
        <v>43101</v>
      </c>
      <c r="E7563" t="s">
        <v>184</v>
      </c>
      <c r="F7563" t="s">
        <v>1787</v>
      </c>
      <c r="G7563" t="s">
        <v>1788</v>
      </c>
      <c r="H7563" t="s">
        <v>22</v>
      </c>
      <c r="I7563" t="s">
        <v>23</v>
      </c>
      <c r="J7563" t="s">
        <v>2472</v>
      </c>
      <c r="K7563" t="s">
        <v>143</v>
      </c>
      <c r="L7563">
        <v>17602</v>
      </c>
      <c r="M7563" t="s">
        <v>144</v>
      </c>
      <c r="N7563" t="s">
        <v>31</v>
      </c>
      <c r="O7563" t="s">
        <v>28</v>
      </c>
      <c r="P7563" t="s">
        <v>32</v>
      </c>
      <c r="Q7563" t="s">
        <v>33</v>
      </c>
      <c r="R7563">
        <v>170.786</v>
      </c>
      <c r="S7563" s="5">
        <f t="shared" si="236"/>
        <v>2017</v>
      </c>
      <c r="T7563" s="11" t="str">
        <f t="shared" si="237"/>
        <v>Dec-2017</v>
      </c>
    </row>
    <row r="7564" spans="1:20" x14ac:dyDescent="0.25">
      <c r="A7564">
        <v>7563</v>
      </c>
      <c r="B7564" t="s">
        <v>9540</v>
      </c>
      <c r="C7564" s="1">
        <v>42981</v>
      </c>
      <c r="D7564" s="1">
        <v>42985</v>
      </c>
      <c r="E7564" t="s">
        <v>46</v>
      </c>
      <c r="F7564" t="s">
        <v>2194</v>
      </c>
      <c r="G7564" t="s">
        <v>2195</v>
      </c>
      <c r="H7564" t="s">
        <v>22</v>
      </c>
      <c r="I7564" t="s">
        <v>23</v>
      </c>
      <c r="J7564" t="s">
        <v>299</v>
      </c>
      <c r="K7564" t="s">
        <v>207</v>
      </c>
      <c r="L7564">
        <v>60610</v>
      </c>
      <c r="M7564" t="s">
        <v>101</v>
      </c>
      <c r="N7564" t="s">
        <v>7325</v>
      </c>
      <c r="O7564" t="s">
        <v>28</v>
      </c>
      <c r="P7564" t="s">
        <v>29</v>
      </c>
      <c r="Q7564" t="s">
        <v>7326</v>
      </c>
      <c r="R7564">
        <v>198.744</v>
      </c>
      <c r="S7564" s="5">
        <f t="shared" si="236"/>
        <v>2017</v>
      </c>
      <c r="T7564" s="11" t="str">
        <f t="shared" si="237"/>
        <v>Sep-2017</v>
      </c>
    </row>
    <row r="7565" spans="1:20" x14ac:dyDescent="0.25">
      <c r="A7565">
        <v>7564</v>
      </c>
      <c r="B7565" t="s">
        <v>9541</v>
      </c>
      <c r="C7565" s="1">
        <v>43378</v>
      </c>
      <c r="D7565" s="1">
        <v>43380</v>
      </c>
      <c r="E7565" t="s">
        <v>184</v>
      </c>
      <c r="F7565" t="s">
        <v>1509</v>
      </c>
      <c r="G7565" t="s">
        <v>1510</v>
      </c>
      <c r="H7565" t="s">
        <v>98</v>
      </c>
      <c r="I7565" t="s">
        <v>23</v>
      </c>
      <c r="J7565" t="s">
        <v>805</v>
      </c>
      <c r="K7565" t="s">
        <v>453</v>
      </c>
      <c r="L7565">
        <v>80219</v>
      </c>
      <c r="M7565" t="s">
        <v>40</v>
      </c>
      <c r="N7565" t="s">
        <v>2668</v>
      </c>
      <c r="O7565" t="s">
        <v>67</v>
      </c>
      <c r="P7565" t="s">
        <v>157</v>
      </c>
      <c r="Q7565" t="s">
        <v>2669</v>
      </c>
      <c r="R7565">
        <v>63.823999999999998</v>
      </c>
      <c r="S7565" s="5">
        <f t="shared" si="236"/>
        <v>2018</v>
      </c>
      <c r="T7565" s="11" t="str">
        <f t="shared" si="237"/>
        <v>Oct-2018</v>
      </c>
    </row>
    <row r="7566" spans="1:20" x14ac:dyDescent="0.25">
      <c r="A7566">
        <v>7565</v>
      </c>
      <c r="B7566" t="s">
        <v>9542</v>
      </c>
      <c r="C7566" s="1">
        <v>42765</v>
      </c>
      <c r="D7566" s="1">
        <v>42767</v>
      </c>
      <c r="E7566" t="s">
        <v>19</v>
      </c>
      <c r="F7566" t="s">
        <v>5566</v>
      </c>
      <c r="G7566" t="s">
        <v>5567</v>
      </c>
      <c r="H7566" t="s">
        <v>22</v>
      </c>
      <c r="I7566" t="s">
        <v>23</v>
      </c>
      <c r="J7566" t="s">
        <v>91</v>
      </c>
      <c r="K7566" t="s">
        <v>92</v>
      </c>
      <c r="L7566">
        <v>98103</v>
      </c>
      <c r="M7566" t="s">
        <v>40</v>
      </c>
      <c r="N7566" t="s">
        <v>5543</v>
      </c>
      <c r="O7566" t="s">
        <v>28</v>
      </c>
      <c r="P7566" t="s">
        <v>32</v>
      </c>
      <c r="Q7566" t="s">
        <v>5544</v>
      </c>
      <c r="R7566">
        <v>435.16800000000001</v>
      </c>
      <c r="S7566" s="5">
        <f t="shared" si="236"/>
        <v>2017</v>
      </c>
      <c r="T7566" s="11" t="str">
        <f t="shared" si="237"/>
        <v>Jan-2017</v>
      </c>
    </row>
    <row r="7567" spans="1:20" x14ac:dyDescent="0.25">
      <c r="A7567">
        <v>7566</v>
      </c>
      <c r="B7567" t="s">
        <v>9542</v>
      </c>
      <c r="C7567" s="1">
        <v>42765</v>
      </c>
      <c r="D7567" s="1">
        <v>42767</v>
      </c>
      <c r="E7567" t="s">
        <v>19</v>
      </c>
      <c r="F7567" t="s">
        <v>5566</v>
      </c>
      <c r="G7567" t="s">
        <v>5567</v>
      </c>
      <c r="H7567" t="s">
        <v>22</v>
      </c>
      <c r="I7567" t="s">
        <v>23</v>
      </c>
      <c r="J7567" t="s">
        <v>91</v>
      </c>
      <c r="K7567" t="s">
        <v>92</v>
      </c>
      <c r="L7567">
        <v>98103</v>
      </c>
      <c r="M7567" t="s">
        <v>40</v>
      </c>
      <c r="N7567" t="s">
        <v>4796</v>
      </c>
      <c r="O7567" t="s">
        <v>28</v>
      </c>
      <c r="P7567" t="s">
        <v>29</v>
      </c>
      <c r="Q7567" t="s">
        <v>4797</v>
      </c>
      <c r="R7567">
        <v>48.58</v>
      </c>
      <c r="S7567" s="5">
        <f t="shared" si="236"/>
        <v>2017</v>
      </c>
      <c r="T7567" s="11" t="str">
        <f t="shared" si="237"/>
        <v>Jan-2017</v>
      </c>
    </row>
    <row r="7568" spans="1:20" x14ac:dyDescent="0.25">
      <c r="A7568">
        <v>7567</v>
      </c>
      <c r="B7568" t="s">
        <v>9543</v>
      </c>
      <c r="C7568" s="1">
        <v>43211</v>
      </c>
      <c r="D7568" s="1">
        <v>43213</v>
      </c>
      <c r="E7568" t="s">
        <v>184</v>
      </c>
      <c r="F7568" t="s">
        <v>3958</v>
      </c>
      <c r="G7568" t="s">
        <v>3959</v>
      </c>
      <c r="H7568" t="s">
        <v>37</v>
      </c>
      <c r="I7568" t="s">
        <v>23</v>
      </c>
      <c r="J7568" t="s">
        <v>180</v>
      </c>
      <c r="K7568" t="s">
        <v>100</v>
      </c>
      <c r="L7568">
        <v>77070</v>
      </c>
      <c r="M7568" t="s">
        <v>101</v>
      </c>
      <c r="N7568" t="s">
        <v>386</v>
      </c>
      <c r="O7568" t="s">
        <v>67</v>
      </c>
      <c r="P7568" t="s">
        <v>157</v>
      </c>
      <c r="Q7568" t="s">
        <v>387</v>
      </c>
      <c r="R7568">
        <v>47.975999999999999</v>
      </c>
      <c r="S7568" s="5">
        <f t="shared" si="236"/>
        <v>2018</v>
      </c>
      <c r="T7568" s="11" t="str">
        <f t="shared" si="237"/>
        <v>Apr-2018</v>
      </c>
    </row>
    <row r="7569" spans="1:20" x14ac:dyDescent="0.25">
      <c r="A7569">
        <v>7568</v>
      </c>
      <c r="B7569" t="s">
        <v>9543</v>
      </c>
      <c r="C7569" s="1">
        <v>43211</v>
      </c>
      <c r="D7569" s="1">
        <v>43213</v>
      </c>
      <c r="E7569" t="s">
        <v>184</v>
      </c>
      <c r="F7569" t="s">
        <v>3958</v>
      </c>
      <c r="G7569" t="s">
        <v>3959</v>
      </c>
      <c r="H7569" t="s">
        <v>37</v>
      </c>
      <c r="I7569" t="s">
        <v>23</v>
      </c>
      <c r="J7569" t="s">
        <v>180</v>
      </c>
      <c r="K7569" t="s">
        <v>100</v>
      </c>
      <c r="L7569">
        <v>77070</v>
      </c>
      <c r="M7569" t="s">
        <v>101</v>
      </c>
      <c r="N7569" t="s">
        <v>6288</v>
      </c>
      <c r="O7569" t="s">
        <v>42</v>
      </c>
      <c r="P7569" t="s">
        <v>86</v>
      </c>
      <c r="Q7569" t="s">
        <v>6289</v>
      </c>
      <c r="R7569">
        <v>20.736000000000001</v>
      </c>
      <c r="S7569" s="5">
        <f t="shared" si="236"/>
        <v>2018</v>
      </c>
      <c r="T7569" s="11" t="str">
        <f t="shared" si="237"/>
        <v>Apr-2018</v>
      </c>
    </row>
    <row r="7570" spans="1:20" x14ac:dyDescent="0.25">
      <c r="A7570">
        <v>7569</v>
      </c>
      <c r="B7570" t="s">
        <v>9544</v>
      </c>
      <c r="C7570" s="1">
        <v>42343</v>
      </c>
      <c r="D7570" s="1">
        <v>42348</v>
      </c>
      <c r="E7570" t="s">
        <v>46</v>
      </c>
      <c r="F7570" t="s">
        <v>1816</v>
      </c>
      <c r="G7570" t="s">
        <v>1817</v>
      </c>
      <c r="H7570" t="s">
        <v>22</v>
      </c>
      <c r="I7570" t="s">
        <v>23</v>
      </c>
      <c r="J7570" t="s">
        <v>38</v>
      </c>
      <c r="K7570" t="s">
        <v>39</v>
      </c>
      <c r="L7570">
        <v>90045</v>
      </c>
      <c r="M7570" t="s">
        <v>40</v>
      </c>
      <c r="N7570" t="s">
        <v>1651</v>
      </c>
      <c r="O7570" t="s">
        <v>42</v>
      </c>
      <c r="P7570" t="s">
        <v>64</v>
      </c>
      <c r="Q7570" t="s">
        <v>1652</v>
      </c>
      <c r="R7570">
        <v>26.46</v>
      </c>
      <c r="S7570" s="5">
        <f t="shared" si="236"/>
        <v>2015</v>
      </c>
      <c r="T7570" s="11" t="str">
        <f t="shared" si="237"/>
        <v>Dec-2015</v>
      </c>
    </row>
    <row r="7571" spans="1:20" x14ac:dyDescent="0.25">
      <c r="A7571">
        <v>7570</v>
      </c>
      <c r="B7571" t="s">
        <v>9544</v>
      </c>
      <c r="C7571" s="1">
        <v>42343</v>
      </c>
      <c r="D7571" s="1">
        <v>42348</v>
      </c>
      <c r="E7571" t="s">
        <v>46</v>
      </c>
      <c r="F7571" t="s">
        <v>1816</v>
      </c>
      <c r="G7571" t="s">
        <v>1817</v>
      </c>
      <c r="H7571" t="s">
        <v>22</v>
      </c>
      <c r="I7571" t="s">
        <v>23</v>
      </c>
      <c r="J7571" t="s">
        <v>38</v>
      </c>
      <c r="K7571" t="s">
        <v>39</v>
      </c>
      <c r="L7571">
        <v>90045</v>
      </c>
      <c r="M7571" t="s">
        <v>40</v>
      </c>
      <c r="N7571" t="s">
        <v>7315</v>
      </c>
      <c r="O7571" t="s">
        <v>42</v>
      </c>
      <c r="P7571" t="s">
        <v>86</v>
      </c>
      <c r="Q7571" t="s">
        <v>7316</v>
      </c>
      <c r="R7571">
        <v>49.12</v>
      </c>
      <c r="S7571" s="5">
        <f t="shared" si="236"/>
        <v>2015</v>
      </c>
      <c r="T7571" s="11" t="str">
        <f t="shared" si="237"/>
        <v>Dec-2015</v>
      </c>
    </row>
    <row r="7572" spans="1:20" x14ac:dyDescent="0.25">
      <c r="A7572">
        <v>7571</v>
      </c>
      <c r="B7572" t="s">
        <v>9544</v>
      </c>
      <c r="C7572" s="1">
        <v>42343</v>
      </c>
      <c r="D7572" s="1">
        <v>42348</v>
      </c>
      <c r="E7572" t="s">
        <v>46</v>
      </c>
      <c r="F7572" t="s">
        <v>1816</v>
      </c>
      <c r="G7572" t="s">
        <v>1817</v>
      </c>
      <c r="H7572" t="s">
        <v>22</v>
      </c>
      <c r="I7572" t="s">
        <v>23</v>
      </c>
      <c r="J7572" t="s">
        <v>38</v>
      </c>
      <c r="K7572" t="s">
        <v>39</v>
      </c>
      <c r="L7572">
        <v>90045</v>
      </c>
      <c r="M7572" t="s">
        <v>40</v>
      </c>
      <c r="N7572" t="s">
        <v>2574</v>
      </c>
      <c r="O7572" t="s">
        <v>42</v>
      </c>
      <c r="P7572" t="s">
        <v>265</v>
      </c>
      <c r="Q7572" t="s">
        <v>2575</v>
      </c>
      <c r="R7572">
        <v>15</v>
      </c>
      <c r="S7572" s="5">
        <f t="shared" si="236"/>
        <v>2015</v>
      </c>
      <c r="T7572" s="11" t="str">
        <f t="shared" si="237"/>
        <v>Dec-2015</v>
      </c>
    </row>
    <row r="7573" spans="1:20" x14ac:dyDescent="0.25">
      <c r="A7573">
        <v>7572</v>
      </c>
      <c r="B7573" t="s">
        <v>9545</v>
      </c>
      <c r="C7573" s="1">
        <v>42298</v>
      </c>
      <c r="D7573" s="1">
        <v>42303</v>
      </c>
      <c r="E7573" t="s">
        <v>46</v>
      </c>
      <c r="F7573" t="s">
        <v>3291</v>
      </c>
      <c r="G7573" t="s">
        <v>3292</v>
      </c>
      <c r="H7573" t="s">
        <v>37</v>
      </c>
      <c r="I7573" t="s">
        <v>23</v>
      </c>
      <c r="J7573" t="s">
        <v>5531</v>
      </c>
      <c r="K7573" t="s">
        <v>315</v>
      </c>
      <c r="L7573">
        <v>23602</v>
      </c>
      <c r="M7573" t="s">
        <v>26</v>
      </c>
      <c r="N7573" t="s">
        <v>213</v>
      </c>
      <c r="O7573" t="s">
        <v>42</v>
      </c>
      <c r="P7573" t="s">
        <v>55</v>
      </c>
      <c r="Q7573" t="s">
        <v>214</v>
      </c>
      <c r="R7573">
        <v>194.7</v>
      </c>
      <c r="S7573" s="5">
        <f t="shared" si="236"/>
        <v>2015</v>
      </c>
      <c r="T7573" s="11" t="str">
        <f t="shared" si="237"/>
        <v>Oct-2015</v>
      </c>
    </row>
    <row r="7574" spans="1:20" x14ac:dyDescent="0.25">
      <c r="A7574">
        <v>7573</v>
      </c>
      <c r="B7574" t="s">
        <v>9545</v>
      </c>
      <c r="C7574" s="1">
        <v>42298</v>
      </c>
      <c r="D7574" s="1">
        <v>42303</v>
      </c>
      <c r="E7574" t="s">
        <v>46</v>
      </c>
      <c r="F7574" t="s">
        <v>3291</v>
      </c>
      <c r="G7574" t="s">
        <v>3292</v>
      </c>
      <c r="H7574" t="s">
        <v>37</v>
      </c>
      <c r="I7574" t="s">
        <v>23</v>
      </c>
      <c r="J7574" t="s">
        <v>5531</v>
      </c>
      <c r="K7574" t="s">
        <v>315</v>
      </c>
      <c r="L7574">
        <v>23602</v>
      </c>
      <c r="M7574" t="s">
        <v>26</v>
      </c>
      <c r="N7574" t="s">
        <v>4460</v>
      </c>
      <c r="O7574" t="s">
        <v>28</v>
      </c>
      <c r="P7574" t="s">
        <v>52</v>
      </c>
      <c r="Q7574" t="s">
        <v>4461</v>
      </c>
      <c r="R7574">
        <v>591.32000000000005</v>
      </c>
      <c r="S7574" s="5">
        <f t="shared" si="236"/>
        <v>2015</v>
      </c>
      <c r="T7574" s="11" t="str">
        <f t="shared" si="237"/>
        <v>Oct-2015</v>
      </c>
    </row>
    <row r="7575" spans="1:20" x14ac:dyDescent="0.25">
      <c r="A7575">
        <v>7574</v>
      </c>
      <c r="B7575" t="s">
        <v>9545</v>
      </c>
      <c r="C7575" s="1">
        <v>42298</v>
      </c>
      <c r="D7575" s="1">
        <v>42303</v>
      </c>
      <c r="E7575" t="s">
        <v>46</v>
      </c>
      <c r="F7575" t="s">
        <v>3291</v>
      </c>
      <c r="G7575" t="s">
        <v>3292</v>
      </c>
      <c r="H7575" t="s">
        <v>37</v>
      </c>
      <c r="I7575" t="s">
        <v>23</v>
      </c>
      <c r="J7575" t="s">
        <v>5531</v>
      </c>
      <c r="K7575" t="s">
        <v>315</v>
      </c>
      <c r="L7575">
        <v>23602</v>
      </c>
      <c r="M7575" t="s">
        <v>26</v>
      </c>
      <c r="N7575" t="s">
        <v>3452</v>
      </c>
      <c r="O7575" t="s">
        <v>42</v>
      </c>
      <c r="P7575" t="s">
        <v>64</v>
      </c>
      <c r="Q7575" t="s">
        <v>3453</v>
      </c>
      <c r="R7575">
        <v>2.84</v>
      </c>
      <c r="S7575" s="5">
        <f t="shared" si="236"/>
        <v>2015</v>
      </c>
      <c r="T7575" s="11" t="str">
        <f t="shared" si="237"/>
        <v>Oct-2015</v>
      </c>
    </row>
    <row r="7576" spans="1:20" x14ac:dyDescent="0.25">
      <c r="A7576">
        <v>7575</v>
      </c>
      <c r="B7576" t="s">
        <v>9546</v>
      </c>
      <c r="C7576" s="1">
        <v>42712</v>
      </c>
      <c r="D7576" s="1">
        <v>42716</v>
      </c>
      <c r="E7576" t="s">
        <v>46</v>
      </c>
      <c r="F7576" t="s">
        <v>3806</v>
      </c>
      <c r="G7576" t="s">
        <v>3807</v>
      </c>
      <c r="H7576" t="s">
        <v>37</v>
      </c>
      <c r="I7576" t="s">
        <v>23</v>
      </c>
      <c r="J7576" t="s">
        <v>38</v>
      </c>
      <c r="K7576" t="s">
        <v>39</v>
      </c>
      <c r="L7576">
        <v>90036</v>
      </c>
      <c r="M7576" t="s">
        <v>40</v>
      </c>
      <c r="N7576" t="s">
        <v>111</v>
      </c>
      <c r="O7576" t="s">
        <v>42</v>
      </c>
      <c r="P7576" t="s">
        <v>55</v>
      </c>
      <c r="Q7576" t="s">
        <v>112</v>
      </c>
      <c r="R7576">
        <v>221.96</v>
      </c>
      <c r="S7576" s="5">
        <f t="shared" si="236"/>
        <v>2016</v>
      </c>
      <c r="T7576" s="11" t="str">
        <f t="shared" si="237"/>
        <v>Dec-2016</v>
      </c>
    </row>
    <row r="7577" spans="1:20" x14ac:dyDescent="0.25">
      <c r="A7577">
        <v>7576</v>
      </c>
      <c r="B7577" t="s">
        <v>9546</v>
      </c>
      <c r="C7577" s="1">
        <v>42712</v>
      </c>
      <c r="D7577" s="1">
        <v>42716</v>
      </c>
      <c r="E7577" t="s">
        <v>46</v>
      </c>
      <c r="F7577" t="s">
        <v>3806</v>
      </c>
      <c r="G7577" t="s">
        <v>3807</v>
      </c>
      <c r="H7577" t="s">
        <v>37</v>
      </c>
      <c r="I7577" t="s">
        <v>23</v>
      </c>
      <c r="J7577" t="s">
        <v>38</v>
      </c>
      <c r="K7577" t="s">
        <v>39</v>
      </c>
      <c r="L7577">
        <v>90036</v>
      </c>
      <c r="M7577" t="s">
        <v>40</v>
      </c>
      <c r="N7577" t="s">
        <v>3989</v>
      </c>
      <c r="O7577" t="s">
        <v>67</v>
      </c>
      <c r="P7577" t="s">
        <v>157</v>
      </c>
      <c r="Q7577" t="s">
        <v>3990</v>
      </c>
      <c r="R7577">
        <v>236</v>
      </c>
      <c r="S7577" s="5">
        <f t="shared" si="236"/>
        <v>2016</v>
      </c>
      <c r="T7577" s="11" t="str">
        <f t="shared" si="237"/>
        <v>Dec-2016</v>
      </c>
    </row>
    <row r="7578" spans="1:20" x14ac:dyDescent="0.25">
      <c r="A7578">
        <v>7577</v>
      </c>
      <c r="B7578" t="s">
        <v>9547</v>
      </c>
      <c r="C7578" s="1">
        <v>42310</v>
      </c>
      <c r="D7578" s="1">
        <v>42315</v>
      </c>
      <c r="E7578" t="s">
        <v>19</v>
      </c>
      <c r="F7578" t="s">
        <v>3425</v>
      </c>
      <c r="G7578" t="s">
        <v>3426</v>
      </c>
      <c r="H7578" t="s">
        <v>37</v>
      </c>
      <c r="I7578" t="s">
        <v>23</v>
      </c>
      <c r="J7578" t="s">
        <v>91</v>
      </c>
      <c r="K7578" t="s">
        <v>92</v>
      </c>
      <c r="L7578">
        <v>98115</v>
      </c>
      <c r="M7578" t="s">
        <v>40</v>
      </c>
      <c r="N7578" t="s">
        <v>3563</v>
      </c>
      <c r="O7578" t="s">
        <v>67</v>
      </c>
      <c r="P7578" t="s">
        <v>157</v>
      </c>
      <c r="Q7578" t="s">
        <v>3564</v>
      </c>
      <c r="R7578">
        <v>41.94</v>
      </c>
      <c r="S7578" s="5">
        <f t="shared" si="236"/>
        <v>2015</v>
      </c>
      <c r="T7578" s="11" t="str">
        <f t="shared" si="237"/>
        <v>Nov-2015</v>
      </c>
    </row>
    <row r="7579" spans="1:20" x14ac:dyDescent="0.25">
      <c r="A7579">
        <v>7578</v>
      </c>
      <c r="B7579" t="s">
        <v>9547</v>
      </c>
      <c r="C7579" s="1">
        <v>42310</v>
      </c>
      <c r="D7579" s="1">
        <v>42315</v>
      </c>
      <c r="E7579" t="s">
        <v>19</v>
      </c>
      <c r="F7579" t="s">
        <v>3425</v>
      </c>
      <c r="G7579" t="s">
        <v>3426</v>
      </c>
      <c r="H7579" t="s">
        <v>37</v>
      </c>
      <c r="I7579" t="s">
        <v>23</v>
      </c>
      <c r="J7579" t="s">
        <v>91</v>
      </c>
      <c r="K7579" t="s">
        <v>92</v>
      </c>
      <c r="L7579">
        <v>98115</v>
      </c>
      <c r="M7579" t="s">
        <v>40</v>
      </c>
      <c r="N7579" t="s">
        <v>3858</v>
      </c>
      <c r="O7579" t="s">
        <v>67</v>
      </c>
      <c r="P7579" t="s">
        <v>68</v>
      </c>
      <c r="Q7579" t="s">
        <v>3859</v>
      </c>
      <c r="R7579">
        <v>52.792000000000002</v>
      </c>
      <c r="S7579" s="5">
        <f t="shared" si="236"/>
        <v>2015</v>
      </c>
      <c r="T7579" s="11" t="str">
        <f t="shared" si="237"/>
        <v>Nov-2015</v>
      </c>
    </row>
    <row r="7580" spans="1:20" x14ac:dyDescent="0.25">
      <c r="A7580">
        <v>7579</v>
      </c>
      <c r="B7580" t="s">
        <v>9548</v>
      </c>
      <c r="C7580" s="1">
        <v>43087</v>
      </c>
      <c r="D7580" s="1">
        <v>43090</v>
      </c>
      <c r="E7580" t="s">
        <v>184</v>
      </c>
      <c r="F7580" t="s">
        <v>420</v>
      </c>
      <c r="G7580" t="s">
        <v>421</v>
      </c>
      <c r="H7580" t="s">
        <v>98</v>
      </c>
      <c r="I7580" t="s">
        <v>23</v>
      </c>
      <c r="J7580" t="s">
        <v>2532</v>
      </c>
      <c r="K7580" t="s">
        <v>134</v>
      </c>
      <c r="L7580">
        <v>68104</v>
      </c>
      <c r="M7580" t="s">
        <v>101</v>
      </c>
      <c r="N7580" t="s">
        <v>1932</v>
      </c>
      <c r="O7580" t="s">
        <v>28</v>
      </c>
      <c r="P7580" t="s">
        <v>32</v>
      </c>
      <c r="Q7580" t="s">
        <v>1933</v>
      </c>
      <c r="R7580">
        <v>563.94000000000005</v>
      </c>
      <c r="S7580" s="5">
        <f t="shared" si="236"/>
        <v>2017</v>
      </c>
      <c r="T7580" s="11" t="str">
        <f t="shared" si="237"/>
        <v>Dec-2017</v>
      </c>
    </row>
    <row r="7581" spans="1:20" x14ac:dyDescent="0.25">
      <c r="A7581">
        <v>7580</v>
      </c>
      <c r="B7581" t="s">
        <v>9549</v>
      </c>
      <c r="C7581" s="1">
        <v>42697</v>
      </c>
      <c r="D7581" s="1">
        <v>42701</v>
      </c>
      <c r="E7581" t="s">
        <v>19</v>
      </c>
      <c r="F7581" t="s">
        <v>2073</v>
      </c>
      <c r="G7581" t="s">
        <v>2074</v>
      </c>
      <c r="H7581" t="s">
        <v>22</v>
      </c>
      <c r="I7581" t="s">
        <v>23</v>
      </c>
      <c r="J7581" t="s">
        <v>1000</v>
      </c>
      <c r="K7581" t="s">
        <v>786</v>
      </c>
      <c r="L7581">
        <v>7960</v>
      </c>
      <c r="M7581" t="s">
        <v>144</v>
      </c>
      <c r="N7581" t="s">
        <v>8241</v>
      </c>
      <c r="O7581" t="s">
        <v>42</v>
      </c>
      <c r="P7581" t="s">
        <v>74</v>
      </c>
      <c r="Q7581" t="s">
        <v>8242</v>
      </c>
      <c r="R7581">
        <v>2625.12</v>
      </c>
      <c r="S7581" s="5">
        <f t="shared" si="236"/>
        <v>2016</v>
      </c>
      <c r="T7581" s="11" t="str">
        <f t="shared" si="237"/>
        <v>Nov-2016</v>
      </c>
    </row>
    <row r="7582" spans="1:20" x14ac:dyDescent="0.25">
      <c r="A7582">
        <v>7581</v>
      </c>
      <c r="B7582" t="s">
        <v>9549</v>
      </c>
      <c r="C7582" s="1">
        <v>42697</v>
      </c>
      <c r="D7582" s="1">
        <v>42701</v>
      </c>
      <c r="E7582" t="s">
        <v>19</v>
      </c>
      <c r="F7582" t="s">
        <v>2073</v>
      </c>
      <c r="G7582" t="s">
        <v>2074</v>
      </c>
      <c r="H7582" t="s">
        <v>22</v>
      </c>
      <c r="I7582" t="s">
        <v>23</v>
      </c>
      <c r="J7582" t="s">
        <v>1000</v>
      </c>
      <c r="K7582" t="s">
        <v>786</v>
      </c>
      <c r="L7582">
        <v>7960</v>
      </c>
      <c r="M7582" t="s">
        <v>144</v>
      </c>
      <c r="N7582" t="s">
        <v>3427</v>
      </c>
      <c r="O7582" t="s">
        <v>42</v>
      </c>
      <c r="P7582" t="s">
        <v>64</v>
      </c>
      <c r="Q7582" t="s">
        <v>3428</v>
      </c>
      <c r="R7582">
        <v>17.940000000000001</v>
      </c>
      <c r="S7582" s="5">
        <f t="shared" si="236"/>
        <v>2016</v>
      </c>
      <c r="T7582" s="11" t="str">
        <f t="shared" si="237"/>
        <v>Nov-2016</v>
      </c>
    </row>
    <row r="7583" spans="1:20" x14ac:dyDescent="0.25">
      <c r="A7583">
        <v>7582</v>
      </c>
      <c r="B7583" t="s">
        <v>9550</v>
      </c>
      <c r="C7583" s="1">
        <v>42595</v>
      </c>
      <c r="D7583" s="1">
        <v>42598</v>
      </c>
      <c r="E7583" t="s">
        <v>184</v>
      </c>
      <c r="F7583" t="s">
        <v>6946</v>
      </c>
      <c r="G7583" t="s">
        <v>6947</v>
      </c>
      <c r="H7583" t="s">
        <v>22</v>
      </c>
      <c r="I7583" t="s">
        <v>23</v>
      </c>
      <c r="J7583" t="s">
        <v>142</v>
      </c>
      <c r="K7583" t="s">
        <v>143</v>
      </c>
      <c r="L7583">
        <v>19143</v>
      </c>
      <c r="M7583" t="s">
        <v>144</v>
      </c>
      <c r="N7583" t="s">
        <v>2798</v>
      </c>
      <c r="O7583" t="s">
        <v>42</v>
      </c>
      <c r="P7583" t="s">
        <v>55</v>
      </c>
      <c r="Q7583" t="s">
        <v>2799</v>
      </c>
      <c r="R7583">
        <v>422.85599999999999</v>
      </c>
      <c r="S7583" s="5">
        <f t="shared" si="236"/>
        <v>2016</v>
      </c>
      <c r="T7583" s="11" t="str">
        <f t="shared" si="237"/>
        <v>Aug-2016</v>
      </c>
    </row>
    <row r="7584" spans="1:20" x14ac:dyDescent="0.25">
      <c r="A7584">
        <v>7583</v>
      </c>
      <c r="B7584" t="s">
        <v>9551</v>
      </c>
      <c r="C7584" s="1">
        <v>42476</v>
      </c>
      <c r="D7584" s="1">
        <v>42481</v>
      </c>
      <c r="E7584" t="s">
        <v>46</v>
      </c>
      <c r="F7584" t="s">
        <v>6033</v>
      </c>
      <c r="G7584" t="s">
        <v>6034</v>
      </c>
      <c r="H7584" t="s">
        <v>37</v>
      </c>
      <c r="I7584" t="s">
        <v>23</v>
      </c>
      <c r="J7584" t="s">
        <v>262</v>
      </c>
      <c r="K7584" t="s">
        <v>263</v>
      </c>
      <c r="L7584">
        <v>10024</v>
      </c>
      <c r="M7584" t="s">
        <v>144</v>
      </c>
      <c r="N7584" t="s">
        <v>277</v>
      </c>
      <c r="O7584" t="s">
        <v>28</v>
      </c>
      <c r="P7584" t="s">
        <v>32</v>
      </c>
      <c r="Q7584" t="s">
        <v>278</v>
      </c>
      <c r="R7584">
        <v>127.764</v>
      </c>
      <c r="S7584" s="5">
        <f t="shared" si="236"/>
        <v>2016</v>
      </c>
      <c r="T7584" s="11" t="str">
        <f t="shared" si="237"/>
        <v>Apr-2016</v>
      </c>
    </row>
    <row r="7585" spans="1:20" x14ac:dyDescent="0.25">
      <c r="A7585">
        <v>7584</v>
      </c>
      <c r="B7585" t="s">
        <v>9552</v>
      </c>
      <c r="C7585" s="1">
        <v>42084</v>
      </c>
      <c r="D7585" s="1">
        <v>42088</v>
      </c>
      <c r="E7585" t="s">
        <v>46</v>
      </c>
      <c r="F7585" t="s">
        <v>1012</v>
      </c>
      <c r="G7585" t="s">
        <v>1013</v>
      </c>
      <c r="H7585" t="s">
        <v>37</v>
      </c>
      <c r="I7585" t="s">
        <v>23</v>
      </c>
      <c r="J7585" t="s">
        <v>314</v>
      </c>
      <c r="K7585" t="s">
        <v>315</v>
      </c>
      <c r="L7585">
        <v>22153</v>
      </c>
      <c r="M7585" t="s">
        <v>26</v>
      </c>
      <c r="N7585" t="s">
        <v>6891</v>
      </c>
      <c r="O7585" t="s">
        <v>67</v>
      </c>
      <c r="P7585" t="s">
        <v>68</v>
      </c>
      <c r="Q7585" t="s">
        <v>6892</v>
      </c>
      <c r="R7585">
        <v>3499.93</v>
      </c>
      <c r="S7585" s="5">
        <f t="shared" si="236"/>
        <v>2015</v>
      </c>
      <c r="T7585" s="11" t="str">
        <f t="shared" si="237"/>
        <v>Mar-2015</v>
      </c>
    </row>
    <row r="7586" spans="1:20" x14ac:dyDescent="0.25">
      <c r="A7586">
        <v>7585</v>
      </c>
      <c r="B7586" t="s">
        <v>9552</v>
      </c>
      <c r="C7586" s="1">
        <v>42084</v>
      </c>
      <c r="D7586" s="1">
        <v>42088</v>
      </c>
      <c r="E7586" t="s">
        <v>46</v>
      </c>
      <c r="F7586" t="s">
        <v>1012</v>
      </c>
      <c r="G7586" t="s">
        <v>1013</v>
      </c>
      <c r="H7586" t="s">
        <v>37</v>
      </c>
      <c r="I7586" t="s">
        <v>23</v>
      </c>
      <c r="J7586" t="s">
        <v>314</v>
      </c>
      <c r="K7586" t="s">
        <v>315</v>
      </c>
      <c r="L7586">
        <v>22153</v>
      </c>
      <c r="M7586" t="s">
        <v>26</v>
      </c>
      <c r="N7586" t="s">
        <v>6840</v>
      </c>
      <c r="O7586" t="s">
        <v>42</v>
      </c>
      <c r="P7586" t="s">
        <v>43</v>
      </c>
      <c r="Q7586" t="s">
        <v>6841</v>
      </c>
      <c r="R7586">
        <v>14.4</v>
      </c>
      <c r="S7586" s="5">
        <f t="shared" si="236"/>
        <v>2015</v>
      </c>
      <c r="T7586" s="11" t="str">
        <f t="shared" si="237"/>
        <v>Mar-2015</v>
      </c>
    </row>
    <row r="7587" spans="1:20" x14ac:dyDescent="0.25">
      <c r="A7587">
        <v>7586</v>
      </c>
      <c r="B7587" t="s">
        <v>9552</v>
      </c>
      <c r="C7587" s="1">
        <v>42084</v>
      </c>
      <c r="D7587" s="1">
        <v>42088</v>
      </c>
      <c r="E7587" t="s">
        <v>46</v>
      </c>
      <c r="F7587" t="s">
        <v>1012</v>
      </c>
      <c r="G7587" t="s">
        <v>1013</v>
      </c>
      <c r="H7587" t="s">
        <v>37</v>
      </c>
      <c r="I7587" t="s">
        <v>23</v>
      </c>
      <c r="J7587" t="s">
        <v>314</v>
      </c>
      <c r="K7587" t="s">
        <v>315</v>
      </c>
      <c r="L7587">
        <v>22153</v>
      </c>
      <c r="M7587" t="s">
        <v>26</v>
      </c>
      <c r="N7587" t="s">
        <v>4505</v>
      </c>
      <c r="O7587" t="s">
        <v>42</v>
      </c>
      <c r="P7587" t="s">
        <v>86</v>
      </c>
      <c r="Q7587" t="s">
        <v>4506</v>
      </c>
      <c r="R7587">
        <v>122.97</v>
      </c>
      <c r="S7587" s="5">
        <f t="shared" si="236"/>
        <v>2015</v>
      </c>
      <c r="T7587" s="11" t="str">
        <f t="shared" si="237"/>
        <v>Mar-2015</v>
      </c>
    </row>
    <row r="7588" spans="1:20" x14ac:dyDescent="0.25">
      <c r="A7588">
        <v>7587</v>
      </c>
      <c r="B7588" t="s">
        <v>9552</v>
      </c>
      <c r="C7588" s="1">
        <v>42084</v>
      </c>
      <c r="D7588" s="1">
        <v>42088</v>
      </c>
      <c r="E7588" t="s">
        <v>46</v>
      </c>
      <c r="F7588" t="s">
        <v>1012</v>
      </c>
      <c r="G7588" t="s">
        <v>1013</v>
      </c>
      <c r="H7588" t="s">
        <v>37</v>
      </c>
      <c r="I7588" t="s">
        <v>23</v>
      </c>
      <c r="J7588" t="s">
        <v>314</v>
      </c>
      <c r="K7588" t="s">
        <v>315</v>
      </c>
      <c r="L7588">
        <v>22153</v>
      </c>
      <c r="M7588" t="s">
        <v>26</v>
      </c>
      <c r="N7588" t="s">
        <v>1469</v>
      </c>
      <c r="O7588" t="s">
        <v>42</v>
      </c>
      <c r="P7588" t="s">
        <v>64</v>
      </c>
      <c r="Q7588" t="s">
        <v>1470</v>
      </c>
      <c r="R7588">
        <v>9.32</v>
      </c>
      <c r="S7588" s="5">
        <f t="shared" si="236"/>
        <v>2015</v>
      </c>
      <c r="T7588" s="11" t="str">
        <f t="shared" si="237"/>
        <v>Mar-2015</v>
      </c>
    </row>
    <row r="7589" spans="1:20" x14ac:dyDescent="0.25">
      <c r="A7589">
        <v>7588</v>
      </c>
      <c r="B7589" t="s">
        <v>9552</v>
      </c>
      <c r="C7589" s="1">
        <v>42084</v>
      </c>
      <c r="D7589" s="1">
        <v>42088</v>
      </c>
      <c r="E7589" t="s">
        <v>46</v>
      </c>
      <c r="F7589" t="s">
        <v>1012</v>
      </c>
      <c r="G7589" t="s">
        <v>1013</v>
      </c>
      <c r="H7589" t="s">
        <v>37</v>
      </c>
      <c r="I7589" t="s">
        <v>23</v>
      </c>
      <c r="J7589" t="s">
        <v>314</v>
      </c>
      <c r="K7589" t="s">
        <v>315</v>
      </c>
      <c r="L7589">
        <v>22153</v>
      </c>
      <c r="M7589" t="s">
        <v>26</v>
      </c>
      <c r="N7589" t="s">
        <v>3131</v>
      </c>
      <c r="O7589" t="s">
        <v>42</v>
      </c>
      <c r="P7589" t="s">
        <v>71</v>
      </c>
      <c r="Q7589" t="s">
        <v>3132</v>
      </c>
      <c r="R7589">
        <v>122.94</v>
      </c>
      <c r="S7589" s="5">
        <f t="shared" si="236"/>
        <v>2015</v>
      </c>
      <c r="T7589" s="11" t="str">
        <f t="shared" si="237"/>
        <v>Mar-2015</v>
      </c>
    </row>
    <row r="7590" spans="1:20" x14ac:dyDescent="0.25">
      <c r="A7590">
        <v>7589</v>
      </c>
      <c r="B7590" t="s">
        <v>9553</v>
      </c>
      <c r="C7590" s="1">
        <v>43420</v>
      </c>
      <c r="D7590" s="1">
        <v>43426</v>
      </c>
      <c r="E7590" t="s">
        <v>46</v>
      </c>
      <c r="F7590" t="s">
        <v>3939</v>
      </c>
      <c r="G7590" t="s">
        <v>3940</v>
      </c>
      <c r="H7590" t="s">
        <v>22</v>
      </c>
      <c r="I7590" t="s">
        <v>23</v>
      </c>
      <c r="J7590" t="s">
        <v>563</v>
      </c>
      <c r="K7590" t="s">
        <v>39</v>
      </c>
      <c r="L7590">
        <v>95661</v>
      </c>
      <c r="M7590" t="s">
        <v>40</v>
      </c>
      <c r="N7590" t="s">
        <v>4557</v>
      </c>
      <c r="O7590" t="s">
        <v>28</v>
      </c>
      <c r="P7590" t="s">
        <v>61</v>
      </c>
      <c r="Q7590" t="s">
        <v>4558</v>
      </c>
      <c r="R7590">
        <v>17.309999999999999</v>
      </c>
      <c r="S7590" s="5">
        <f t="shared" si="236"/>
        <v>2018</v>
      </c>
      <c r="T7590" s="11" t="str">
        <f t="shared" si="237"/>
        <v>Nov-2018</v>
      </c>
    </row>
    <row r="7591" spans="1:20" x14ac:dyDescent="0.25">
      <c r="A7591">
        <v>7590</v>
      </c>
      <c r="B7591" t="s">
        <v>9554</v>
      </c>
      <c r="C7591" s="1">
        <v>42638</v>
      </c>
      <c r="D7591" s="1">
        <v>42642</v>
      </c>
      <c r="E7591" t="s">
        <v>46</v>
      </c>
      <c r="F7591" t="s">
        <v>7135</v>
      </c>
      <c r="G7591" t="s">
        <v>7136</v>
      </c>
      <c r="H7591" t="s">
        <v>22</v>
      </c>
      <c r="I7591" t="s">
        <v>23</v>
      </c>
      <c r="J7591" t="s">
        <v>3105</v>
      </c>
      <c r="K7591" t="s">
        <v>207</v>
      </c>
      <c r="L7591">
        <v>61107</v>
      </c>
      <c r="M7591" t="s">
        <v>101</v>
      </c>
      <c r="N7591" t="s">
        <v>5001</v>
      </c>
      <c r="O7591" t="s">
        <v>42</v>
      </c>
      <c r="P7591" t="s">
        <v>64</v>
      </c>
      <c r="Q7591" t="s">
        <v>5002</v>
      </c>
      <c r="R7591">
        <v>128.744</v>
      </c>
      <c r="S7591" s="5">
        <f t="shared" si="236"/>
        <v>2016</v>
      </c>
      <c r="T7591" s="11" t="str">
        <f t="shared" si="237"/>
        <v>Sep-2016</v>
      </c>
    </row>
    <row r="7592" spans="1:20" x14ac:dyDescent="0.25">
      <c r="A7592">
        <v>7591</v>
      </c>
      <c r="B7592" t="s">
        <v>9555</v>
      </c>
      <c r="C7592" s="1">
        <v>42983</v>
      </c>
      <c r="D7592" s="1">
        <v>42987</v>
      </c>
      <c r="E7592" t="s">
        <v>46</v>
      </c>
      <c r="F7592" t="s">
        <v>1773</v>
      </c>
      <c r="G7592" t="s">
        <v>1774</v>
      </c>
      <c r="H7592" t="s">
        <v>22</v>
      </c>
      <c r="I7592" t="s">
        <v>23</v>
      </c>
      <c r="J7592" t="s">
        <v>142</v>
      </c>
      <c r="K7592" t="s">
        <v>143</v>
      </c>
      <c r="L7592">
        <v>19134</v>
      </c>
      <c r="M7592" t="s">
        <v>144</v>
      </c>
      <c r="N7592" t="s">
        <v>343</v>
      </c>
      <c r="O7592" t="s">
        <v>28</v>
      </c>
      <c r="P7592" t="s">
        <v>61</v>
      </c>
      <c r="Q7592" t="s">
        <v>344</v>
      </c>
      <c r="R7592">
        <v>58.247999999999998</v>
      </c>
      <c r="S7592" s="5">
        <f t="shared" si="236"/>
        <v>2017</v>
      </c>
      <c r="T7592" s="11" t="str">
        <f t="shared" si="237"/>
        <v>Sep-2017</v>
      </c>
    </row>
    <row r="7593" spans="1:20" x14ac:dyDescent="0.25">
      <c r="A7593">
        <v>7592</v>
      </c>
      <c r="B7593" t="s">
        <v>9555</v>
      </c>
      <c r="C7593" s="1">
        <v>42983</v>
      </c>
      <c r="D7593" s="1">
        <v>42987</v>
      </c>
      <c r="E7593" t="s">
        <v>46</v>
      </c>
      <c r="F7593" t="s">
        <v>1773</v>
      </c>
      <c r="G7593" t="s">
        <v>1774</v>
      </c>
      <c r="H7593" t="s">
        <v>22</v>
      </c>
      <c r="I7593" t="s">
        <v>23</v>
      </c>
      <c r="J7593" t="s">
        <v>142</v>
      </c>
      <c r="K7593" t="s">
        <v>143</v>
      </c>
      <c r="L7593">
        <v>19134</v>
      </c>
      <c r="M7593" t="s">
        <v>144</v>
      </c>
      <c r="N7593" t="s">
        <v>300</v>
      </c>
      <c r="O7593" t="s">
        <v>28</v>
      </c>
      <c r="P7593" t="s">
        <v>32</v>
      </c>
      <c r="Q7593" t="s">
        <v>548</v>
      </c>
      <c r="R7593">
        <v>71.245999999999995</v>
      </c>
      <c r="S7593" s="5">
        <f t="shared" si="236"/>
        <v>2017</v>
      </c>
      <c r="T7593" s="11" t="str">
        <f t="shared" si="237"/>
        <v>Sep-2017</v>
      </c>
    </row>
    <row r="7594" spans="1:20" x14ac:dyDescent="0.25">
      <c r="A7594">
        <v>7593</v>
      </c>
      <c r="B7594" t="s">
        <v>9555</v>
      </c>
      <c r="C7594" s="1">
        <v>42983</v>
      </c>
      <c r="D7594" s="1">
        <v>42987</v>
      </c>
      <c r="E7594" t="s">
        <v>46</v>
      </c>
      <c r="F7594" t="s">
        <v>1773</v>
      </c>
      <c r="G7594" t="s">
        <v>1774</v>
      </c>
      <c r="H7594" t="s">
        <v>22</v>
      </c>
      <c r="I7594" t="s">
        <v>23</v>
      </c>
      <c r="J7594" t="s">
        <v>142</v>
      </c>
      <c r="K7594" t="s">
        <v>143</v>
      </c>
      <c r="L7594">
        <v>19134</v>
      </c>
      <c r="M7594" t="s">
        <v>144</v>
      </c>
      <c r="N7594" t="s">
        <v>3785</v>
      </c>
      <c r="O7594" t="s">
        <v>42</v>
      </c>
      <c r="P7594" t="s">
        <v>64</v>
      </c>
      <c r="Q7594" t="s">
        <v>3786</v>
      </c>
      <c r="R7594">
        <v>7.8719999999999999</v>
      </c>
      <c r="S7594" s="5">
        <f t="shared" si="236"/>
        <v>2017</v>
      </c>
      <c r="T7594" s="11" t="str">
        <f t="shared" si="237"/>
        <v>Sep-2017</v>
      </c>
    </row>
    <row r="7595" spans="1:20" x14ac:dyDescent="0.25">
      <c r="A7595">
        <v>7594</v>
      </c>
      <c r="B7595" t="s">
        <v>9555</v>
      </c>
      <c r="C7595" s="1">
        <v>42983</v>
      </c>
      <c r="D7595" s="1">
        <v>42987</v>
      </c>
      <c r="E7595" t="s">
        <v>46</v>
      </c>
      <c r="F7595" t="s">
        <v>1773</v>
      </c>
      <c r="G7595" t="s">
        <v>1774</v>
      </c>
      <c r="H7595" t="s">
        <v>22</v>
      </c>
      <c r="I7595" t="s">
        <v>23</v>
      </c>
      <c r="J7595" t="s">
        <v>142</v>
      </c>
      <c r="K7595" t="s">
        <v>143</v>
      </c>
      <c r="L7595">
        <v>19134</v>
      </c>
      <c r="M7595" t="s">
        <v>144</v>
      </c>
      <c r="N7595" t="s">
        <v>3040</v>
      </c>
      <c r="O7595" t="s">
        <v>28</v>
      </c>
      <c r="P7595" t="s">
        <v>32</v>
      </c>
      <c r="Q7595" t="s">
        <v>3041</v>
      </c>
      <c r="R7595">
        <v>887.27099999999996</v>
      </c>
      <c r="S7595" s="5">
        <f t="shared" si="236"/>
        <v>2017</v>
      </c>
      <c r="T7595" s="11" t="str">
        <f t="shared" si="237"/>
        <v>Sep-2017</v>
      </c>
    </row>
    <row r="7596" spans="1:20" x14ac:dyDescent="0.25">
      <c r="A7596">
        <v>7595</v>
      </c>
      <c r="B7596" t="s">
        <v>9556</v>
      </c>
      <c r="C7596" s="1">
        <v>43210</v>
      </c>
      <c r="D7596" s="1">
        <v>43214</v>
      </c>
      <c r="E7596" t="s">
        <v>46</v>
      </c>
      <c r="F7596" t="s">
        <v>5423</v>
      </c>
      <c r="G7596" t="s">
        <v>5424</v>
      </c>
      <c r="H7596" t="s">
        <v>22</v>
      </c>
      <c r="I7596" t="s">
        <v>23</v>
      </c>
      <c r="J7596" t="s">
        <v>878</v>
      </c>
      <c r="K7596" t="s">
        <v>234</v>
      </c>
      <c r="L7596">
        <v>48234</v>
      </c>
      <c r="M7596" t="s">
        <v>101</v>
      </c>
      <c r="N7596" t="s">
        <v>2101</v>
      </c>
      <c r="O7596" t="s">
        <v>42</v>
      </c>
      <c r="P7596" t="s">
        <v>71</v>
      </c>
      <c r="Q7596" t="s">
        <v>2102</v>
      </c>
      <c r="R7596">
        <v>146.86000000000001</v>
      </c>
      <c r="S7596" s="5">
        <f t="shared" si="236"/>
        <v>2018</v>
      </c>
      <c r="T7596" s="11" t="str">
        <f t="shared" si="237"/>
        <v>Apr-2018</v>
      </c>
    </row>
    <row r="7597" spans="1:20" x14ac:dyDescent="0.25">
      <c r="A7597">
        <v>7596</v>
      </c>
      <c r="B7597" t="s">
        <v>9556</v>
      </c>
      <c r="C7597" s="1">
        <v>43210</v>
      </c>
      <c r="D7597" s="1">
        <v>43214</v>
      </c>
      <c r="E7597" t="s">
        <v>46</v>
      </c>
      <c r="F7597" t="s">
        <v>5423</v>
      </c>
      <c r="G7597" t="s">
        <v>5424</v>
      </c>
      <c r="H7597" t="s">
        <v>22</v>
      </c>
      <c r="I7597" t="s">
        <v>23</v>
      </c>
      <c r="J7597" t="s">
        <v>878</v>
      </c>
      <c r="K7597" t="s">
        <v>234</v>
      </c>
      <c r="L7597">
        <v>48234</v>
      </c>
      <c r="M7597" t="s">
        <v>101</v>
      </c>
      <c r="N7597" t="s">
        <v>2443</v>
      </c>
      <c r="O7597" t="s">
        <v>42</v>
      </c>
      <c r="P7597" t="s">
        <v>71</v>
      </c>
      <c r="Q7597" t="s">
        <v>2444</v>
      </c>
      <c r="R7597">
        <v>36.56</v>
      </c>
      <c r="S7597" s="5">
        <f t="shared" si="236"/>
        <v>2018</v>
      </c>
      <c r="T7597" s="11" t="str">
        <f t="shared" si="237"/>
        <v>Apr-2018</v>
      </c>
    </row>
    <row r="7598" spans="1:20" x14ac:dyDescent="0.25">
      <c r="A7598">
        <v>7597</v>
      </c>
      <c r="B7598" t="s">
        <v>9557</v>
      </c>
      <c r="C7598" s="1">
        <v>42536</v>
      </c>
      <c r="D7598" s="1">
        <v>42540</v>
      </c>
      <c r="E7598" t="s">
        <v>46</v>
      </c>
      <c r="F7598" t="s">
        <v>1176</v>
      </c>
      <c r="G7598" t="s">
        <v>1177</v>
      </c>
      <c r="H7598" t="s">
        <v>37</v>
      </c>
      <c r="I7598" t="s">
        <v>23</v>
      </c>
      <c r="J7598" t="s">
        <v>38</v>
      </c>
      <c r="K7598" t="s">
        <v>39</v>
      </c>
      <c r="L7598">
        <v>90004</v>
      </c>
      <c r="M7598" t="s">
        <v>40</v>
      </c>
      <c r="N7598" t="s">
        <v>2087</v>
      </c>
      <c r="O7598" t="s">
        <v>67</v>
      </c>
      <c r="P7598" t="s">
        <v>68</v>
      </c>
      <c r="Q7598" t="s">
        <v>2088</v>
      </c>
      <c r="R7598">
        <v>225.57599999999999</v>
      </c>
      <c r="S7598" s="5">
        <f t="shared" si="236"/>
        <v>2016</v>
      </c>
      <c r="T7598" s="11" t="str">
        <f t="shared" si="237"/>
        <v>Jun-2016</v>
      </c>
    </row>
    <row r="7599" spans="1:20" x14ac:dyDescent="0.25">
      <c r="A7599">
        <v>7598</v>
      </c>
      <c r="B7599" t="s">
        <v>9558</v>
      </c>
      <c r="C7599" s="1">
        <v>42264</v>
      </c>
      <c r="D7599" s="1">
        <v>42269</v>
      </c>
      <c r="E7599" t="s">
        <v>46</v>
      </c>
      <c r="F7599" t="s">
        <v>2899</v>
      </c>
      <c r="G7599" t="s">
        <v>2900</v>
      </c>
      <c r="H7599" t="s">
        <v>22</v>
      </c>
      <c r="I7599" t="s">
        <v>23</v>
      </c>
      <c r="J7599" t="s">
        <v>314</v>
      </c>
      <c r="K7599" t="s">
        <v>416</v>
      </c>
      <c r="L7599">
        <v>97477</v>
      </c>
      <c r="M7599" t="s">
        <v>40</v>
      </c>
      <c r="N7599" t="s">
        <v>5563</v>
      </c>
      <c r="O7599" t="s">
        <v>42</v>
      </c>
      <c r="P7599" t="s">
        <v>64</v>
      </c>
      <c r="Q7599" t="s">
        <v>5564</v>
      </c>
      <c r="R7599">
        <v>5.2480000000000002</v>
      </c>
      <c r="S7599" s="5">
        <f t="shared" si="236"/>
        <v>2015</v>
      </c>
      <c r="T7599" s="11" t="str">
        <f t="shared" si="237"/>
        <v>Sep-2015</v>
      </c>
    </row>
    <row r="7600" spans="1:20" x14ac:dyDescent="0.25">
      <c r="A7600">
        <v>7599</v>
      </c>
      <c r="B7600" t="s">
        <v>9558</v>
      </c>
      <c r="C7600" s="1">
        <v>42264</v>
      </c>
      <c r="D7600" s="1">
        <v>42269</v>
      </c>
      <c r="E7600" t="s">
        <v>46</v>
      </c>
      <c r="F7600" t="s">
        <v>2899</v>
      </c>
      <c r="G7600" t="s">
        <v>2900</v>
      </c>
      <c r="H7600" t="s">
        <v>22</v>
      </c>
      <c r="I7600" t="s">
        <v>23</v>
      </c>
      <c r="J7600" t="s">
        <v>314</v>
      </c>
      <c r="K7600" t="s">
        <v>416</v>
      </c>
      <c r="L7600">
        <v>97477</v>
      </c>
      <c r="M7600" t="s">
        <v>40</v>
      </c>
      <c r="N7600" t="s">
        <v>3714</v>
      </c>
      <c r="O7600" t="s">
        <v>42</v>
      </c>
      <c r="P7600" t="s">
        <v>64</v>
      </c>
      <c r="Q7600" t="s">
        <v>3715</v>
      </c>
      <c r="R7600">
        <v>38.256</v>
      </c>
      <c r="S7600" s="5">
        <f t="shared" si="236"/>
        <v>2015</v>
      </c>
      <c r="T7600" s="11" t="str">
        <f t="shared" si="237"/>
        <v>Sep-2015</v>
      </c>
    </row>
    <row r="7601" spans="1:20" x14ac:dyDescent="0.25">
      <c r="A7601">
        <v>7600</v>
      </c>
      <c r="B7601" t="s">
        <v>9558</v>
      </c>
      <c r="C7601" s="1">
        <v>42264</v>
      </c>
      <c r="D7601" s="1">
        <v>42269</v>
      </c>
      <c r="E7601" t="s">
        <v>46</v>
      </c>
      <c r="F7601" t="s">
        <v>2899</v>
      </c>
      <c r="G7601" t="s">
        <v>2900</v>
      </c>
      <c r="H7601" t="s">
        <v>22</v>
      </c>
      <c r="I7601" t="s">
        <v>23</v>
      </c>
      <c r="J7601" t="s">
        <v>314</v>
      </c>
      <c r="K7601" t="s">
        <v>416</v>
      </c>
      <c r="L7601">
        <v>97477</v>
      </c>
      <c r="M7601" t="s">
        <v>40</v>
      </c>
      <c r="N7601" t="s">
        <v>7063</v>
      </c>
      <c r="O7601" t="s">
        <v>42</v>
      </c>
      <c r="P7601" t="s">
        <v>86</v>
      </c>
      <c r="Q7601" t="s">
        <v>7064</v>
      </c>
      <c r="R7601">
        <v>40.24</v>
      </c>
      <c r="S7601" s="5">
        <f t="shared" si="236"/>
        <v>2015</v>
      </c>
      <c r="T7601" s="11" t="str">
        <f t="shared" si="237"/>
        <v>Sep-2015</v>
      </c>
    </row>
    <row r="7602" spans="1:20" x14ac:dyDescent="0.25">
      <c r="A7602">
        <v>7601</v>
      </c>
      <c r="B7602" t="s">
        <v>9558</v>
      </c>
      <c r="C7602" s="1">
        <v>42264</v>
      </c>
      <c r="D7602" s="1">
        <v>42269</v>
      </c>
      <c r="E7602" t="s">
        <v>46</v>
      </c>
      <c r="F7602" t="s">
        <v>2899</v>
      </c>
      <c r="G7602" t="s">
        <v>2900</v>
      </c>
      <c r="H7602" t="s">
        <v>22</v>
      </c>
      <c r="I7602" t="s">
        <v>23</v>
      </c>
      <c r="J7602" t="s">
        <v>314</v>
      </c>
      <c r="K7602" t="s">
        <v>416</v>
      </c>
      <c r="L7602">
        <v>97477</v>
      </c>
      <c r="M7602" t="s">
        <v>40</v>
      </c>
      <c r="N7602" t="s">
        <v>9559</v>
      </c>
      <c r="O7602" t="s">
        <v>67</v>
      </c>
      <c r="P7602" t="s">
        <v>680</v>
      </c>
      <c r="Q7602" t="s">
        <v>9560</v>
      </c>
      <c r="R7602">
        <v>29.925000000000001</v>
      </c>
      <c r="S7602" s="5">
        <f t="shared" si="236"/>
        <v>2015</v>
      </c>
      <c r="T7602" s="11" t="str">
        <f t="shared" si="237"/>
        <v>Sep-2015</v>
      </c>
    </row>
    <row r="7603" spans="1:20" x14ac:dyDescent="0.25">
      <c r="A7603">
        <v>7602</v>
      </c>
      <c r="B7603" t="s">
        <v>9558</v>
      </c>
      <c r="C7603" s="1">
        <v>42264</v>
      </c>
      <c r="D7603" s="1">
        <v>42269</v>
      </c>
      <c r="E7603" t="s">
        <v>46</v>
      </c>
      <c r="F7603" t="s">
        <v>2899</v>
      </c>
      <c r="G7603" t="s">
        <v>2900</v>
      </c>
      <c r="H7603" t="s">
        <v>22</v>
      </c>
      <c r="I7603" t="s">
        <v>23</v>
      </c>
      <c r="J7603" t="s">
        <v>314</v>
      </c>
      <c r="K7603" t="s">
        <v>416</v>
      </c>
      <c r="L7603">
        <v>97477</v>
      </c>
      <c r="M7603" t="s">
        <v>40</v>
      </c>
      <c r="N7603" t="s">
        <v>1321</v>
      </c>
      <c r="O7603" t="s">
        <v>42</v>
      </c>
      <c r="P7603" t="s">
        <v>86</v>
      </c>
      <c r="Q7603" t="s">
        <v>1322</v>
      </c>
      <c r="R7603">
        <v>148.70400000000001</v>
      </c>
      <c r="S7603" s="5">
        <f t="shared" si="236"/>
        <v>2015</v>
      </c>
      <c r="T7603" s="11" t="str">
        <f t="shared" si="237"/>
        <v>Sep-2015</v>
      </c>
    </row>
    <row r="7604" spans="1:20" x14ac:dyDescent="0.25">
      <c r="A7604">
        <v>7603</v>
      </c>
      <c r="B7604" t="s">
        <v>9558</v>
      </c>
      <c r="C7604" s="1">
        <v>42264</v>
      </c>
      <c r="D7604" s="1">
        <v>42269</v>
      </c>
      <c r="E7604" t="s">
        <v>46</v>
      </c>
      <c r="F7604" t="s">
        <v>2899</v>
      </c>
      <c r="G7604" t="s">
        <v>2900</v>
      </c>
      <c r="H7604" t="s">
        <v>22</v>
      </c>
      <c r="I7604" t="s">
        <v>23</v>
      </c>
      <c r="J7604" t="s">
        <v>314</v>
      </c>
      <c r="K7604" t="s">
        <v>416</v>
      </c>
      <c r="L7604">
        <v>97477</v>
      </c>
      <c r="M7604" t="s">
        <v>40</v>
      </c>
      <c r="N7604" t="s">
        <v>288</v>
      </c>
      <c r="O7604" t="s">
        <v>67</v>
      </c>
      <c r="P7604" t="s">
        <v>157</v>
      </c>
      <c r="Q7604" t="s">
        <v>289</v>
      </c>
      <c r="R7604">
        <v>55.92</v>
      </c>
      <c r="S7604" s="5">
        <f t="shared" si="236"/>
        <v>2015</v>
      </c>
      <c r="T7604" s="11" t="str">
        <f t="shared" si="237"/>
        <v>Sep-2015</v>
      </c>
    </row>
    <row r="7605" spans="1:20" x14ac:dyDescent="0.25">
      <c r="A7605">
        <v>7604</v>
      </c>
      <c r="B7605" t="s">
        <v>9561</v>
      </c>
      <c r="C7605" s="1">
        <v>42924</v>
      </c>
      <c r="D7605" s="1">
        <v>42928</v>
      </c>
      <c r="E7605" t="s">
        <v>46</v>
      </c>
      <c r="F7605" t="s">
        <v>8292</v>
      </c>
      <c r="G7605" t="s">
        <v>8293</v>
      </c>
      <c r="H7605" t="s">
        <v>37</v>
      </c>
      <c r="I7605" t="s">
        <v>23</v>
      </c>
      <c r="J7605" t="s">
        <v>3582</v>
      </c>
      <c r="K7605" t="s">
        <v>1399</v>
      </c>
      <c r="L7605">
        <v>2908</v>
      </c>
      <c r="M7605" t="s">
        <v>144</v>
      </c>
      <c r="N7605" t="s">
        <v>2859</v>
      </c>
      <c r="O7605" t="s">
        <v>42</v>
      </c>
      <c r="P7605" t="s">
        <v>86</v>
      </c>
      <c r="Q7605" t="s">
        <v>2860</v>
      </c>
      <c r="R7605">
        <v>12.96</v>
      </c>
      <c r="S7605" s="5">
        <f t="shared" si="236"/>
        <v>2017</v>
      </c>
      <c r="T7605" s="11" t="str">
        <f t="shared" si="237"/>
        <v>Jul-2017</v>
      </c>
    </row>
    <row r="7606" spans="1:20" x14ac:dyDescent="0.25">
      <c r="A7606">
        <v>7605</v>
      </c>
      <c r="B7606" t="s">
        <v>9562</v>
      </c>
      <c r="C7606" s="1">
        <v>42882</v>
      </c>
      <c r="D7606" s="1">
        <v>42886</v>
      </c>
      <c r="E7606" t="s">
        <v>46</v>
      </c>
      <c r="F7606" t="s">
        <v>5043</v>
      </c>
      <c r="G7606" t="s">
        <v>5044</v>
      </c>
      <c r="H7606" t="s">
        <v>22</v>
      </c>
      <c r="I7606" t="s">
        <v>23</v>
      </c>
      <c r="J7606" t="s">
        <v>299</v>
      </c>
      <c r="K7606" t="s">
        <v>207</v>
      </c>
      <c r="L7606">
        <v>60623</v>
      </c>
      <c r="M7606" t="s">
        <v>101</v>
      </c>
      <c r="N7606" t="s">
        <v>6265</v>
      </c>
      <c r="O7606" t="s">
        <v>28</v>
      </c>
      <c r="P7606" t="s">
        <v>61</v>
      </c>
      <c r="Q7606" t="s">
        <v>6266</v>
      </c>
      <c r="R7606">
        <v>25.175999999999998</v>
      </c>
      <c r="S7606" s="5">
        <f t="shared" si="236"/>
        <v>2017</v>
      </c>
      <c r="T7606" s="11" t="str">
        <f t="shared" si="237"/>
        <v>May-2017</v>
      </c>
    </row>
    <row r="7607" spans="1:20" x14ac:dyDescent="0.25">
      <c r="A7607">
        <v>7606</v>
      </c>
      <c r="B7607" t="s">
        <v>9562</v>
      </c>
      <c r="C7607" s="1">
        <v>42882</v>
      </c>
      <c r="D7607" s="1">
        <v>42886</v>
      </c>
      <c r="E7607" t="s">
        <v>46</v>
      </c>
      <c r="F7607" t="s">
        <v>5043</v>
      </c>
      <c r="G7607" t="s">
        <v>5044</v>
      </c>
      <c r="H7607" t="s">
        <v>22</v>
      </c>
      <c r="I7607" t="s">
        <v>23</v>
      </c>
      <c r="J7607" t="s">
        <v>299</v>
      </c>
      <c r="K7607" t="s">
        <v>207</v>
      </c>
      <c r="L7607">
        <v>60623</v>
      </c>
      <c r="M7607" t="s">
        <v>101</v>
      </c>
      <c r="N7607" t="s">
        <v>3030</v>
      </c>
      <c r="O7607" t="s">
        <v>28</v>
      </c>
      <c r="P7607" t="s">
        <v>61</v>
      </c>
      <c r="Q7607" t="s">
        <v>3031</v>
      </c>
      <c r="R7607">
        <v>5.5839999999999996</v>
      </c>
      <c r="S7607" s="5">
        <f t="shared" si="236"/>
        <v>2017</v>
      </c>
      <c r="T7607" s="11" t="str">
        <f t="shared" si="237"/>
        <v>May-2017</v>
      </c>
    </row>
    <row r="7608" spans="1:20" x14ac:dyDescent="0.25">
      <c r="A7608">
        <v>7607</v>
      </c>
      <c r="B7608" t="s">
        <v>9562</v>
      </c>
      <c r="C7608" s="1">
        <v>42882</v>
      </c>
      <c r="D7608" s="1">
        <v>42886</v>
      </c>
      <c r="E7608" t="s">
        <v>46</v>
      </c>
      <c r="F7608" t="s">
        <v>5043</v>
      </c>
      <c r="G7608" t="s">
        <v>5044</v>
      </c>
      <c r="H7608" t="s">
        <v>22</v>
      </c>
      <c r="I7608" t="s">
        <v>23</v>
      </c>
      <c r="J7608" t="s">
        <v>299</v>
      </c>
      <c r="K7608" t="s">
        <v>207</v>
      </c>
      <c r="L7608">
        <v>60623</v>
      </c>
      <c r="M7608" t="s">
        <v>101</v>
      </c>
      <c r="N7608" t="s">
        <v>2873</v>
      </c>
      <c r="O7608" t="s">
        <v>42</v>
      </c>
      <c r="P7608" t="s">
        <v>55</v>
      </c>
      <c r="Q7608" t="s">
        <v>2874</v>
      </c>
      <c r="R7608">
        <v>1297.3679999999999</v>
      </c>
      <c r="S7608" s="5">
        <f t="shared" si="236"/>
        <v>2017</v>
      </c>
      <c r="T7608" s="11" t="str">
        <f t="shared" si="237"/>
        <v>May-2017</v>
      </c>
    </row>
    <row r="7609" spans="1:20" x14ac:dyDescent="0.25">
      <c r="A7609">
        <v>7608</v>
      </c>
      <c r="B7609" t="s">
        <v>9563</v>
      </c>
      <c r="C7609" s="1">
        <v>43458</v>
      </c>
      <c r="D7609" s="1">
        <v>43461</v>
      </c>
      <c r="E7609" t="s">
        <v>184</v>
      </c>
      <c r="F7609" t="s">
        <v>4335</v>
      </c>
      <c r="G7609" t="s">
        <v>4336</v>
      </c>
      <c r="H7609" t="s">
        <v>22</v>
      </c>
      <c r="I7609" t="s">
        <v>23</v>
      </c>
      <c r="J7609" t="s">
        <v>813</v>
      </c>
      <c r="K7609" t="s">
        <v>100</v>
      </c>
      <c r="L7609">
        <v>75220</v>
      </c>
      <c r="M7609" t="s">
        <v>101</v>
      </c>
      <c r="N7609" t="s">
        <v>2118</v>
      </c>
      <c r="O7609" t="s">
        <v>42</v>
      </c>
      <c r="P7609" t="s">
        <v>55</v>
      </c>
      <c r="Q7609" t="s">
        <v>2119</v>
      </c>
      <c r="R7609">
        <v>264.32</v>
      </c>
      <c r="S7609" s="5">
        <f t="shared" si="236"/>
        <v>2018</v>
      </c>
      <c r="T7609" s="11" t="str">
        <f t="shared" si="237"/>
        <v>Dec-2018</v>
      </c>
    </row>
    <row r="7610" spans="1:20" x14ac:dyDescent="0.25">
      <c r="A7610">
        <v>7609</v>
      </c>
      <c r="B7610" t="s">
        <v>9564</v>
      </c>
      <c r="C7610" s="1">
        <v>43223</v>
      </c>
      <c r="D7610" s="1">
        <v>43227</v>
      </c>
      <c r="E7610" t="s">
        <v>46</v>
      </c>
      <c r="F7610" t="s">
        <v>1520</v>
      </c>
      <c r="G7610" t="s">
        <v>1521</v>
      </c>
      <c r="H7610" t="s">
        <v>22</v>
      </c>
      <c r="I7610" t="s">
        <v>23</v>
      </c>
      <c r="J7610" t="s">
        <v>123</v>
      </c>
      <c r="K7610" t="s">
        <v>39</v>
      </c>
      <c r="L7610">
        <v>94122</v>
      </c>
      <c r="M7610" t="s">
        <v>40</v>
      </c>
      <c r="N7610" t="s">
        <v>3055</v>
      </c>
      <c r="O7610" t="s">
        <v>42</v>
      </c>
      <c r="P7610" t="s">
        <v>86</v>
      </c>
      <c r="Q7610" t="s">
        <v>3056</v>
      </c>
      <c r="R7610">
        <v>25.92</v>
      </c>
      <c r="S7610" s="5">
        <f t="shared" si="236"/>
        <v>2018</v>
      </c>
      <c r="T7610" s="11" t="str">
        <f t="shared" si="237"/>
        <v>May-2018</v>
      </c>
    </row>
    <row r="7611" spans="1:20" x14ac:dyDescent="0.25">
      <c r="A7611">
        <v>7610</v>
      </c>
      <c r="B7611" t="s">
        <v>9564</v>
      </c>
      <c r="C7611" s="1">
        <v>43223</v>
      </c>
      <c r="D7611" s="1">
        <v>43227</v>
      </c>
      <c r="E7611" t="s">
        <v>46</v>
      </c>
      <c r="F7611" t="s">
        <v>1520</v>
      </c>
      <c r="G7611" t="s">
        <v>1521</v>
      </c>
      <c r="H7611" t="s">
        <v>22</v>
      </c>
      <c r="I7611" t="s">
        <v>23</v>
      </c>
      <c r="J7611" t="s">
        <v>123</v>
      </c>
      <c r="K7611" t="s">
        <v>39</v>
      </c>
      <c r="L7611">
        <v>94122</v>
      </c>
      <c r="M7611" t="s">
        <v>40</v>
      </c>
      <c r="N7611" t="s">
        <v>1113</v>
      </c>
      <c r="O7611" t="s">
        <v>42</v>
      </c>
      <c r="P7611" t="s">
        <v>64</v>
      </c>
      <c r="Q7611" t="s">
        <v>1114</v>
      </c>
      <c r="R7611">
        <v>22.96</v>
      </c>
      <c r="S7611" s="5">
        <f t="shared" si="236"/>
        <v>2018</v>
      </c>
      <c r="T7611" s="11" t="str">
        <f t="shared" si="237"/>
        <v>May-2018</v>
      </c>
    </row>
    <row r="7612" spans="1:20" x14ac:dyDescent="0.25">
      <c r="A7612">
        <v>7611</v>
      </c>
      <c r="B7612" t="s">
        <v>9565</v>
      </c>
      <c r="C7612" s="1">
        <v>42057</v>
      </c>
      <c r="D7612" s="1">
        <v>42059</v>
      </c>
      <c r="E7612" t="s">
        <v>184</v>
      </c>
      <c r="F7612" t="s">
        <v>1675</v>
      </c>
      <c r="G7612" t="s">
        <v>1676</v>
      </c>
      <c r="H7612" t="s">
        <v>22</v>
      </c>
      <c r="I7612" t="s">
        <v>23</v>
      </c>
      <c r="J7612" t="s">
        <v>7971</v>
      </c>
      <c r="K7612" t="s">
        <v>39</v>
      </c>
      <c r="L7612">
        <v>92553</v>
      </c>
      <c r="M7612" t="s">
        <v>40</v>
      </c>
      <c r="N7612" t="s">
        <v>2275</v>
      </c>
      <c r="O7612" t="s">
        <v>42</v>
      </c>
      <c r="P7612" t="s">
        <v>86</v>
      </c>
      <c r="Q7612" t="s">
        <v>2276</v>
      </c>
      <c r="R7612">
        <v>19.440000000000001</v>
      </c>
      <c r="S7612" s="5">
        <f t="shared" si="236"/>
        <v>2015</v>
      </c>
      <c r="T7612" s="11" t="str">
        <f t="shared" si="237"/>
        <v>Feb-2015</v>
      </c>
    </row>
    <row r="7613" spans="1:20" x14ac:dyDescent="0.25">
      <c r="A7613">
        <v>7612</v>
      </c>
      <c r="B7613" t="s">
        <v>9566</v>
      </c>
      <c r="C7613" s="1">
        <v>42408</v>
      </c>
      <c r="D7613" s="1">
        <v>42411</v>
      </c>
      <c r="E7613" t="s">
        <v>184</v>
      </c>
      <c r="F7613" t="s">
        <v>58</v>
      </c>
      <c r="G7613" t="s">
        <v>59</v>
      </c>
      <c r="H7613" t="s">
        <v>22</v>
      </c>
      <c r="I7613" t="s">
        <v>23</v>
      </c>
      <c r="J7613" t="s">
        <v>9453</v>
      </c>
      <c r="K7613" t="s">
        <v>4535</v>
      </c>
      <c r="L7613">
        <v>67846</v>
      </c>
      <c r="M7613" t="s">
        <v>101</v>
      </c>
      <c r="N7613" t="s">
        <v>6078</v>
      </c>
      <c r="O7613" t="s">
        <v>42</v>
      </c>
      <c r="P7613" t="s">
        <v>86</v>
      </c>
      <c r="Q7613" t="s">
        <v>6079</v>
      </c>
      <c r="R7613">
        <v>9.5399999999999991</v>
      </c>
      <c r="S7613" s="5">
        <f t="shared" si="236"/>
        <v>2016</v>
      </c>
      <c r="T7613" s="11" t="str">
        <f t="shared" si="237"/>
        <v>Feb-2016</v>
      </c>
    </row>
    <row r="7614" spans="1:20" x14ac:dyDescent="0.25">
      <c r="A7614">
        <v>7613</v>
      </c>
      <c r="B7614" t="s">
        <v>9566</v>
      </c>
      <c r="C7614" s="1">
        <v>42408</v>
      </c>
      <c r="D7614" s="1">
        <v>42411</v>
      </c>
      <c r="E7614" t="s">
        <v>184</v>
      </c>
      <c r="F7614" t="s">
        <v>58</v>
      </c>
      <c r="G7614" t="s">
        <v>59</v>
      </c>
      <c r="H7614" t="s">
        <v>22</v>
      </c>
      <c r="I7614" t="s">
        <v>23</v>
      </c>
      <c r="J7614" t="s">
        <v>9453</v>
      </c>
      <c r="K7614" t="s">
        <v>4535</v>
      </c>
      <c r="L7614">
        <v>67846</v>
      </c>
      <c r="M7614" t="s">
        <v>101</v>
      </c>
      <c r="N7614" t="s">
        <v>835</v>
      </c>
      <c r="O7614" t="s">
        <v>42</v>
      </c>
      <c r="P7614" t="s">
        <v>265</v>
      </c>
      <c r="Q7614" t="s">
        <v>836</v>
      </c>
      <c r="R7614">
        <v>5.81</v>
      </c>
      <c r="S7614" s="5">
        <f t="shared" si="236"/>
        <v>2016</v>
      </c>
      <c r="T7614" s="11" t="str">
        <f t="shared" si="237"/>
        <v>Feb-2016</v>
      </c>
    </row>
    <row r="7615" spans="1:20" x14ac:dyDescent="0.25">
      <c r="A7615">
        <v>7614</v>
      </c>
      <c r="B7615" t="s">
        <v>9566</v>
      </c>
      <c r="C7615" s="1">
        <v>42408</v>
      </c>
      <c r="D7615" s="1">
        <v>42411</v>
      </c>
      <c r="E7615" t="s">
        <v>184</v>
      </c>
      <c r="F7615" t="s">
        <v>58</v>
      </c>
      <c r="G7615" t="s">
        <v>59</v>
      </c>
      <c r="H7615" t="s">
        <v>22</v>
      </c>
      <c r="I7615" t="s">
        <v>23</v>
      </c>
      <c r="J7615" t="s">
        <v>9453</v>
      </c>
      <c r="K7615" t="s">
        <v>4535</v>
      </c>
      <c r="L7615">
        <v>67846</v>
      </c>
      <c r="M7615" t="s">
        <v>101</v>
      </c>
      <c r="N7615" t="s">
        <v>568</v>
      </c>
      <c r="O7615" t="s">
        <v>42</v>
      </c>
      <c r="P7615" t="s">
        <v>64</v>
      </c>
      <c r="Q7615" t="s">
        <v>569</v>
      </c>
      <c r="R7615">
        <v>5.76</v>
      </c>
      <c r="S7615" s="5">
        <f t="shared" si="236"/>
        <v>2016</v>
      </c>
      <c r="T7615" s="11" t="str">
        <f t="shared" si="237"/>
        <v>Feb-2016</v>
      </c>
    </row>
    <row r="7616" spans="1:20" x14ac:dyDescent="0.25">
      <c r="A7616">
        <v>7615</v>
      </c>
      <c r="B7616" t="s">
        <v>9567</v>
      </c>
      <c r="C7616" s="1">
        <v>42606</v>
      </c>
      <c r="D7616" s="1">
        <v>42610</v>
      </c>
      <c r="E7616" t="s">
        <v>19</v>
      </c>
      <c r="F7616" t="s">
        <v>5527</v>
      </c>
      <c r="G7616" t="s">
        <v>5528</v>
      </c>
      <c r="H7616" t="s">
        <v>22</v>
      </c>
      <c r="I7616" t="s">
        <v>23</v>
      </c>
      <c r="J7616" t="s">
        <v>262</v>
      </c>
      <c r="K7616" t="s">
        <v>263</v>
      </c>
      <c r="L7616">
        <v>10035</v>
      </c>
      <c r="M7616" t="s">
        <v>144</v>
      </c>
      <c r="N7616" t="s">
        <v>2046</v>
      </c>
      <c r="O7616" t="s">
        <v>28</v>
      </c>
      <c r="P7616" t="s">
        <v>61</v>
      </c>
      <c r="Q7616" t="s">
        <v>2047</v>
      </c>
      <c r="R7616">
        <v>14.91</v>
      </c>
      <c r="S7616" s="5">
        <f t="shared" si="236"/>
        <v>2016</v>
      </c>
      <c r="T7616" s="11" t="str">
        <f t="shared" si="237"/>
        <v>Aug-2016</v>
      </c>
    </row>
    <row r="7617" spans="1:20" x14ac:dyDescent="0.25">
      <c r="A7617">
        <v>7616</v>
      </c>
      <c r="B7617" t="s">
        <v>9568</v>
      </c>
      <c r="C7617" s="1">
        <v>42338</v>
      </c>
      <c r="D7617" s="1">
        <v>42342</v>
      </c>
      <c r="E7617" t="s">
        <v>46</v>
      </c>
      <c r="F7617" t="s">
        <v>5049</v>
      </c>
      <c r="G7617" t="s">
        <v>5050</v>
      </c>
      <c r="H7617" t="s">
        <v>37</v>
      </c>
      <c r="I7617" t="s">
        <v>23</v>
      </c>
      <c r="J7617" t="s">
        <v>6055</v>
      </c>
      <c r="K7617" t="s">
        <v>50</v>
      </c>
      <c r="L7617">
        <v>32839</v>
      </c>
      <c r="M7617" t="s">
        <v>26</v>
      </c>
      <c r="N7617" t="s">
        <v>7775</v>
      </c>
      <c r="O7617" t="s">
        <v>42</v>
      </c>
      <c r="P7617" t="s">
        <v>71</v>
      </c>
      <c r="Q7617" t="s">
        <v>7776</v>
      </c>
      <c r="R7617">
        <v>6.6420000000000003</v>
      </c>
      <c r="S7617" s="5">
        <f t="shared" si="236"/>
        <v>2015</v>
      </c>
      <c r="T7617" s="11" t="str">
        <f t="shared" si="237"/>
        <v>Nov-2015</v>
      </c>
    </row>
    <row r="7618" spans="1:20" x14ac:dyDescent="0.25">
      <c r="A7618">
        <v>7617</v>
      </c>
      <c r="B7618" t="s">
        <v>9569</v>
      </c>
      <c r="C7618" s="1">
        <v>43079</v>
      </c>
      <c r="D7618" s="1">
        <v>43085</v>
      </c>
      <c r="E7618" t="s">
        <v>46</v>
      </c>
      <c r="F7618" t="s">
        <v>5681</v>
      </c>
      <c r="G7618" t="s">
        <v>5682</v>
      </c>
      <c r="H7618" t="s">
        <v>22</v>
      </c>
      <c r="I7618" t="s">
        <v>23</v>
      </c>
      <c r="J7618" t="s">
        <v>4108</v>
      </c>
      <c r="K7618" t="s">
        <v>263</v>
      </c>
      <c r="L7618">
        <v>13601</v>
      </c>
      <c r="M7618" t="s">
        <v>144</v>
      </c>
      <c r="N7618" t="s">
        <v>5243</v>
      </c>
      <c r="O7618" t="s">
        <v>42</v>
      </c>
      <c r="P7618" t="s">
        <v>86</v>
      </c>
      <c r="Q7618" t="s">
        <v>5244</v>
      </c>
      <c r="R7618">
        <v>18.54</v>
      </c>
      <c r="S7618" s="5">
        <f t="shared" si="236"/>
        <v>2017</v>
      </c>
      <c r="T7618" s="11" t="str">
        <f t="shared" si="237"/>
        <v>Dec-2017</v>
      </c>
    </row>
    <row r="7619" spans="1:20" x14ac:dyDescent="0.25">
      <c r="A7619">
        <v>7618</v>
      </c>
      <c r="B7619" t="s">
        <v>9569</v>
      </c>
      <c r="C7619" s="1">
        <v>43079</v>
      </c>
      <c r="D7619" s="1">
        <v>43085</v>
      </c>
      <c r="E7619" t="s">
        <v>46</v>
      </c>
      <c r="F7619" t="s">
        <v>5681</v>
      </c>
      <c r="G7619" t="s">
        <v>5682</v>
      </c>
      <c r="H7619" t="s">
        <v>22</v>
      </c>
      <c r="I7619" t="s">
        <v>23</v>
      </c>
      <c r="J7619" t="s">
        <v>4108</v>
      </c>
      <c r="K7619" t="s">
        <v>263</v>
      </c>
      <c r="L7619">
        <v>13601</v>
      </c>
      <c r="M7619" t="s">
        <v>144</v>
      </c>
      <c r="N7619" t="s">
        <v>93</v>
      </c>
      <c r="O7619" t="s">
        <v>42</v>
      </c>
      <c r="P7619" t="s">
        <v>71</v>
      </c>
      <c r="Q7619" t="s">
        <v>94</v>
      </c>
      <c r="R7619">
        <v>679.96</v>
      </c>
      <c r="S7619" s="5">
        <f t="shared" ref="S7619:S7682" si="238">YEAR(C7619)</f>
        <v>2017</v>
      </c>
      <c r="T7619" s="11" t="str">
        <f t="shared" ref="T7619:T7682" si="239">TEXT(C7619,"MMM-YYY")</f>
        <v>Dec-2017</v>
      </c>
    </row>
    <row r="7620" spans="1:20" x14ac:dyDescent="0.25">
      <c r="A7620">
        <v>7619</v>
      </c>
      <c r="B7620" t="s">
        <v>9570</v>
      </c>
      <c r="C7620" s="1">
        <v>43400</v>
      </c>
      <c r="D7620" s="1">
        <v>43402</v>
      </c>
      <c r="E7620" t="s">
        <v>184</v>
      </c>
      <c r="F7620" t="s">
        <v>4091</v>
      </c>
      <c r="G7620" t="s">
        <v>4092</v>
      </c>
      <c r="H7620" t="s">
        <v>37</v>
      </c>
      <c r="I7620" t="s">
        <v>23</v>
      </c>
      <c r="J7620" t="s">
        <v>38</v>
      </c>
      <c r="K7620" t="s">
        <v>39</v>
      </c>
      <c r="L7620">
        <v>90032</v>
      </c>
      <c r="M7620" t="s">
        <v>40</v>
      </c>
      <c r="N7620" t="s">
        <v>76</v>
      </c>
      <c r="O7620" t="s">
        <v>28</v>
      </c>
      <c r="P7620" t="s">
        <v>52</v>
      </c>
      <c r="Q7620" t="s">
        <v>77</v>
      </c>
      <c r="R7620">
        <v>189.57599999999999</v>
      </c>
      <c r="S7620" s="5">
        <f t="shared" si="238"/>
        <v>2018</v>
      </c>
      <c r="T7620" s="11" t="str">
        <f t="shared" si="239"/>
        <v>Oct-2018</v>
      </c>
    </row>
    <row r="7621" spans="1:20" x14ac:dyDescent="0.25">
      <c r="A7621">
        <v>7620</v>
      </c>
      <c r="B7621" t="s">
        <v>9570</v>
      </c>
      <c r="C7621" s="1">
        <v>43400</v>
      </c>
      <c r="D7621" s="1">
        <v>43402</v>
      </c>
      <c r="E7621" t="s">
        <v>184</v>
      </c>
      <c r="F7621" t="s">
        <v>4091</v>
      </c>
      <c r="G7621" t="s">
        <v>4092</v>
      </c>
      <c r="H7621" t="s">
        <v>37</v>
      </c>
      <c r="I7621" t="s">
        <v>23</v>
      </c>
      <c r="J7621" t="s">
        <v>38</v>
      </c>
      <c r="K7621" t="s">
        <v>39</v>
      </c>
      <c r="L7621">
        <v>90032</v>
      </c>
      <c r="M7621" t="s">
        <v>40</v>
      </c>
      <c r="N7621" t="s">
        <v>8523</v>
      </c>
      <c r="O7621" t="s">
        <v>67</v>
      </c>
      <c r="P7621" t="s">
        <v>68</v>
      </c>
      <c r="Q7621" t="s">
        <v>8524</v>
      </c>
      <c r="R7621">
        <v>71.959999999999994</v>
      </c>
      <c r="S7621" s="5">
        <f t="shared" si="238"/>
        <v>2018</v>
      </c>
      <c r="T7621" s="11" t="str">
        <f t="shared" si="239"/>
        <v>Oct-2018</v>
      </c>
    </row>
    <row r="7622" spans="1:20" x14ac:dyDescent="0.25">
      <c r="A7622">
        <v>7621</v>
      </c>
      <c r="B7622" t="s">
        <v>9571</v>
      </c>
      <c r="C7622" s="1">
        <v>42333</v>
      </c>
      <c r="D7622" s="1">
        <v>42337</v>
      </c>
      <c r="E7622" t="s">
        <v>46</v>
      </c>
      <c r="F7622" t="s">
        <v>5086</v>
      </c>
      <c r="G7622" t="s">
        <v>5087</v>
      </c>
      <c r="H7622" t="s">
        <v>22</v>
      </c>
      <c r="I7622" t="s">
        <v>23</v>
      </c>
      <c r="J7622" t="s">
        <v>38</v>
      </c>
      <c r="K7622" t="s">
        <v>39</v>
      </c>
      <c r="L7622">
        <v>90004</v>
      </c>
      <c r="M7622" t="s">
        <v>40</v>
      </c>
      <c r="N7622" t="s">
        <v>961</v>
      </c>
      <c r="O7622" t="s">
        <v>67</v>
      </c>
      <c r="P7622" t="s">
        <v>68</v>
      </c>
      <c r="Q7622" t="s">
        <v>962</v>
      </c>
      <c r="R7622">
        <v>539.91999999999996</v>
      </c>
      <c r="S7622" s="5">
        <f t="shared" si="238"/>
        <v>2015</v>
      </c>
      <c r="T7622" s="11" t="str">
        <f t="shared" si="239"/>
        <v>Nov-2015</v>
      </c>
    </row>
    <row r="7623" spans="1:20" x14ac:dyDescent="0.25">
      <c r="A7623">
        <v>7622</v>
      </c>
      <c r="B7623" t="s">
        <v>9571</v>
      </c>
      <c r="C7623" s="1">
        <v>42333</v>
      </c>
      <c r="D7623" s="1">
        <v>42337</v>
      </c>
      <c r="E7623" t="s">
        <v>46</v>
      </c>
      <c r="F7623" t="s">
        <v>5086</v>
      </c>
      <c r="G7623" t="s">
        <v>5087</v>
      </c>
      <c r="H7623" t="s">
        <v>22</v>
      </c>
      <c r="I7623" t="s">
        <v>23</v>
      </c>
      <c r="J7623" t="s">
        <v>38</v>
      </c>
      <c r="K7623" t="s">
        <v>39</v>
      </c>
      <c r="L7623">
        <v>90004</v>
      </c>
      <c r="M7623" t="s">
        <v>40</v>
      </c>
      <c r="N7623" t="s">
        <v>2457</v>
      </c>
      <c r="O7623" t="s">
        <v>28</v>
      </c>
      <c r="P7623" t="s">
        <v>32</v>
      </c>
      <c r="Q7623" t="s">
        <v>2458</v>
      </c>
      <c r="R7623">
        <v>725.34400000000005</v>
      </c>
      <c r="S7623" s="5">
        <f t="shared" si="238"/>
        <v>2015</v>
      </c>
      <c r="T7623" s="11" t="str">
        <f t="shared" si="239"/>
        <v>Nov-2015</v>
      </c>
    </row>
    <row r="7624" spans="1:20" x14ac:dyDescent="0.25">
      <c r="A7624">
        <v>7623</v>
      </c>
      <c r="B7624" t="s">
        <v>9571</v>
      </c>
      <c r="C7624" s="1">
        <v>42333</v>
      </c>
      <c r="D7624" s="1">
        <v>42337</v>
      </c>
      <c r="E7624" t="s">
        <v>46</v>
      </c>
      <c r="F7624" t="s">
        <v>5086</v>
      </c>
      <c r="G7624" t="s">
        <v>5087</v>
      </c>
      <c r="H7624" t="s">
        <v>22</v>
      </c>
      <c r="I7624" t="s">
        <v>23</v>
      </c>
      <c r="J7624" t="s">
        <v>38</v>
      </c>
      <c r="K7624" t="s">
        <v>39</v>
      </c>
      <c r="L7624">
        <v>90004</v>
      </c>
      <c r="M7624" t="s">
        <v>40</v>
      </c>
      <c r="N7624" t="s">
        <v>9507</v>
      </c>
      <c r="O7624" t="s">
        <v>42</v>
      </c>
      <c r="P7624" t="s">
        <v>64</v>
      </c>
      <c r="Q7624" t="s">
        <v>3039</v>
      </c>
      <c r="R7624">
        <v>7.44</v>
      </c>
      <c r="S7624" s="5">
        <f t="shared" si="238"/>
        <v>2015</v>
      </c>
      <c r="T7624" s="11" t="str">
        <f t="shared" si="239"/>
        <v>Nov-2015</v>
      </c>
    </row>
    <row r="7625" spans="1:20" x14ac:dyDescent="0.25">
      <c r="A7625">
        <v>7624</v>
      </c>
      <c r="B7625" t="s">
        <v>9572</v>
      </c>
      <c r="C7625" s="1">
        <v>42199</v>
      </c>
      <c r="D7625" s="1">
        <v>42205</v>
      </c>
      <c r="E7625" t="s">
        <v>46</v>
      </c>
      <c r="F7625" t="s">
        <v>8930</v>
      </c>
      <c r="G7625" t="s">
        <v>8931</v>
      </c>
      <c r="H7625" t="s">
        <v>98</v>
      </c>
      <c r="I7625" t="s">
        <v>23</v>
      </c>
      <c r="J7625" t="s">
        <v>603</v>
      </c>
      <c r="K7625" t="s">
        <v>241</v>
      </c>
      <c r="L7625">
        <v>19711</v>
      </c>
      <c r="M7625" t="s">
        <v>144</v>
      </c>
      <c r="N7625" t="s">
        <v>2514</v>
      </c>
      <c r="O7625" t="s">
        <v>42</v>
      </c>
      <c r="P7625" t="s">
        <v>74</v>
      </c>
      <c r="Q7625" t="s">
        <v>2515</v>
      </c>
      <c r="R7625">
        <v>39.479999999999997</v>
      </c>
      <c r="S7625" s="5">
        <f t="shared" si="238"/>
        <v>2015</v>
      </c>
      <c r="T7625" s="11" t="str">
        <f t="shared" si="239"/>
        <v>Jul-2015</v>
      </c>
    </row>
    <row r="7626" spans="1:20" x14ac:dyDescent="0.25">
      <c r="A7626">
        <v>7625</v>
      </c>
      <c r="B7626" t="s">
        <v>9573</v>
      </c>
      <c r="C7626" s="1">
        <v>42513</v>
      </c>
      <c r="D7626" s="1">
        <v>42517</v>
      </c>
      <c r="E7626" t="s">
        <v>19</v>
      </c>
      <c r="F7626" t="s">
        <v>1161</v>
      </c>
      <c r="G7626" t="s">
        <v>1162</v>
      </c>
      <c r="H7626" t="s">
        <v>98</v>
      </c>
      <c r="I7626" t="s">
        <v>23</v>
      </c>
      <c r="J7626" t="s">
        <v>878</v>
      </c>
      <c r="K7626" t="s">
        <v>234</v>
      </c>
      <c r="L7626">
        <v>48234</v>
      </c>
      <c r="M7626" t="s">
        <v>101</v>
      </c>
      <c r="N7626" t="s">
        <v>4575</v>
      </c>
      <c r="O7626" t="s">
        <v>42</v>
      </c>
      <c r="P7626" t="s">
        <v>74</v>
      </c>
      <c r="Q7626" t="s">
        <v>4576</v>
      </c>
      <c r="R7626">
        <v>850.5</v>
      </c>
      <c r="S7626" s="5">
        <f t="shared" si="238"/>
        <v>2016</v>
      </c>
      <c r="T7626" s="11" t="str">
        <f t="shared" si="239"/>
        <v>May-2016</v>
      </c>
    </row>
    <row r="7627" spans="1:20" x14ac:dyDescent="0.25">
      <c r="A7627">
        <v>7626</v>
      </c>
      <c r="B7627" t="s">
        <v>9573</v>
      </c>
      <c r="C7627" s="1">
        <v>42513</v>
      </c>
      <c r="D7627" s="1">
        <v>42517</v>
      </c>
      <c r="E7627" t="s">
        <v>19</v>
      </c>
      <c r="F7627" t="s">
        <v>1161</v>
      </c>
      <c r="G7627" t="s">
        <v>1162</v>
      </c>
      <c r="H7627" t="s">
        <v>98</v>
      </c>
      <c r="I7627" t="s">
        <v>23</v>
      </c>
      <c r="J7627" t="s">
        <v>878</v>
      </c>
      <c r="K7627" t="s">
        <v>234</v>
      </c>
      <c r="L7627">
        <v>48234</v>
      </c>
      <c r="M7627" t="s">
        <v>101</v>
      </c>
      <c r="N7627" t="s">
        <v>3510</v>
      </c>
      <c r="O7627" t="s">
        <v>28</v>
      </c>
      <c r="P7627" t="s">
        <v>61</v>
      </c>
      <c r="Q7627" t="s">
        <v>3511</v>
      </c>
      <c r="R7627">
        <v>75.33</v>
      </c>
      <c r="S7627" s="5">
        <f t="shared" si="238"/>
        <v>2016</v>
      </c>
      <c r="T7627" s="11" t="str">
        <f t="shared" si="239"/>
        <v>May-2016</v>
      </c>
    </row>
    <row r="7628" spans="1:20" x14ac:dyDescent="0.25">
      <c r="A7628">
        <v>7627</v>
      </c>
      <c r="B7628" t="s">
        <v>9574</v>
      </c>
      <c r="C7628" s="1">
        <v>42695</v>
      </c>
      <c r="D7628" s="1">
        <v>42697</v>
      </c>
      <c r="E7628" t="s">
        <v>19</v>
      </c>
      <c r="F7628" t="s">
        <v>2614</v>
      </c>
      <c r="G7628" t="s">
        <v>2615</v>
      </c>
      <c r="H7628" t="s">
        <v>37</v>
      </c>
      <c r="I7628" t="s">
        <v>23</v>
      </c>
      <c r="J7628" t="s">
        <v>540</v>
      </c>
      <c r="K7628" t="s">
        <v>306</v>
      </c>
      <c r="L7628">
        <v>85023</v>
      </c>
      <c r="M7628" t="s">
        <v>40</v>
      </c>
      <c r="N7628" t="s">
        <v>6554</v>
      </c>
      <c r="O7628" t="s">
        <v>42</v>
      </c>
      <c r="P7628" t="s">
        <v>74</v>
      </c>
      <c r="Q7628" t="s">
        <v>6555</v>
      </c>
      <c r="R7628">
        <v>325.63200000000001</v>
      </c>
      <c r="S7628" s="5">
        <f t="shared" si="238"/>
        <v>2016</v>
      </c>
      <c r="T7628" s="11" t="str">
        <f t="shared" si="239"/>
        <v>Nov-2016</v>
      </c>
    </row>
    <row r="7629" spans="1:20" x14ac:dyDescent="0.25">
      <c r="A7629">
        <v>7628</v>
      </c>
      <c r="B7629" t="s">
        <v>9574</v>
      </c>
      <c r="C7629" s="1">
        <v>42695</v>
      </c>
      <c r="D7629" s="1">
        <v>42697</v>
      </c>
      <c r="E7629" t="s">
        <v>19</v>
      </c>
      <c r="F7629" t="s">
        <v>2614</v>
      </c>
      <c r="G7629" t="s">
        <v>2615</v>
      </c>
      <c r="H7629" t="s">
        <v>37</v>
      </c>
      <c r="I7629" t="s">
        <v>23</v>
      </c>
      <c r="J7629" t="s">
        <v>540</v>
      </c>
      <c r="K7629" t="s">
        <v>306</v>
      </c>
      <c r="L7629">
        <v>85023</v>
      </c>
      <c r="M7629" t="s">
        <v>40</v>
      </c>
      <c r="N7629" t="s">
        <v>4839</v>
      </c>
      <c r="O7629" t="s">
        <v>67</v>
      </c>
      <c r="P7629" t="s">
        <v>157</v>
      </c>
      <c r="Q7629" t="s">
        <v>4840</v>
      </c>
      <c r="R7629">
        <v>23.344000000000001</v>
      </c>
      <c r="S7629" s="5">
        <f t="shared" si="238"/>
        <v>2016</v>
      </c>
      <c r="T7629" s="11" t="str">
        <f t="shared" si="239"/>
        <v>Nov-2016</v>
      </c>
    </row>
    <row r="7630" spans="1:20" x14ac:dyDescent="0.25">
      <c r="A7630">
        <v>7629</v>
      </c>
      <c r="B7630" t="s">
        <v>9574</v>
      </c>
      <c r="C7630" s="1">
        <v>42695</v>
      </c>
      <c r="D7630" s="1">
        <v>42697</v>
      </c>
      <c r="E7630" t="s">
        <v>19</v>
      </c>
      <c r="F7630" t="s">
        <v>2614</v>
      </c>
      <c r="G7630" t="s">
        <v>2615</v>
      </c>
      <c r="H7630" t="s">
        <v>37</v>
      </c>
      <c r="I7630" t="s">
        <v>23</v>
      </c>
      <c r="J7630" t="s">
        <v>540</v>
      </c>
      <c r="K7630" t="s">
        <v>306</v>
      </c>
      <c r="L7630">
        <v>85023</v>
      </c>
      <c r="M7630" t="s">
        <v>40</v>
      </c>
      <c r="N7630" t="s">
        <v>3970</v>
      </c>
      <c r="O7630" t="s">
        <v>42</v>
      </c>
      <c r="P7630" t="s">
        <v>43</v>
      </c>
      <c r="Q7630" t="s">
        <v>3971</v>
      </c>
      <c r="R7630">
        <v>16.52</v>
      </c>
      <c r="S7630" s="5">
        <f t="shared" si="238"/>
        <v>2016</v>
      </c>
      <c r="T7630" s="11" t="str">
        <f t="shared" si="239"/>
        <v>Nov-2016</v>
      </c>
    </row>
    <row r="7631" spans="1:20" x14ac:dyDescent="0.25">
      <c r="A7631">
        <v>7630</v>
      </c>
      <c r="B7631" t="s">
        <v>9575</v>
      </c>
      <c r="C7631" s="1">
        <v>42093</v>
      </c>
      <c r="D7631" s="1">
        <v>42095</v>
      </c>
      <c r="E7631" t="s">
        <v>184</v>
      </c>
      <c r="F7631" t="s">
        <v>760</v>
      </c>
      <c r="G7631" t="s">
        <v>761</v>
      </c>
      <c r="H7631" t="s">
        <v>98</v>
      </c>
      <c r="I7631" t="s">
        <v>23</v>
      </c>
      <c r="J7631" t="s">
        <v>3156</v>
      </c>
      <c r="K7631" t="s">
        <v>100</v>
      </c>
      <c r="L7631">
        <v>78521</v>
      </c>
      <c r="M7631" t="s">
        <v>101</v>
      </c>
      <c r="N7631" t="s">
        <v>2159</v>
      </c>
      <c r="O7631" t="s">
        <v>42</v>
      </c>
      <c r="P7631" t="s">
        <v>169</v>
      </c>
      <c r="Q7631" t="s">
        <v>2160</v>
      </c>
      <c r="R7631">
        <v>335.72</v>
      </c>
      <c r="S7631" s="5">
        <f t="shared" si="238"/>
        <v>2015</v>
      </c>
      <c r="T7631" s="11" t="str">
        <f t="shared" si="239"/>
        <v>Mar-2015</v>
      </c>
    </row>
    <row r="7632" spans="1:20" x14ac:dyDescent="0.25">
      <c r="A7632">
        <v>7631</v>
      </c>
      <c r="B7632" t="s">
        <v>9575</v>
      </c>
      <c r="C7632" s="1">
        <v>42093</v>
      </c>
      <c r="D7632" s="1">
        <v>42095</v>
      </c>
      <c r="E7632" t="s">
        <v>184</v>
      </c>
      <c r="F7632" t="s">
        <v>760</v>
      </c>
      <c r="G7632" t="s">
        <v>761</v>
      </c>
      <c r="H7632" t="s">
        <v>98</v>
      </c>
      <c r="I7632" t="s">
        <v>23</v>
      </c>
      <c r="J7632" t="s">
        <v>3156</v>
      </c>
      <c r="K7632" t="s">
        <v>100</v>
      </c>
      <c r="L7632">
        <v>78521</v>
      </c>
      <c r="M7632" t="s">
        <v>101</v>
      </c>
      <c r="N7632" t="s">
        <v>3207</v>
      </c>
      <c r="O7632" t="s">
        <v>67</v>
      </c>
      <c r="P7632" t="s">
        <v>68</v>
      </c>
      <c r="Q7632" t="s">
        <v>3208</v>
      </c>
      <c r="R7632">
        <v>251.94399999999999</v>
      </c>
      <c r="S7632" s="5">
        <f t="shared" si="238"/>
        <v>2015</v>
      </c>
      <c r="T7632" s="11" t="str">
        <f t="shared" si="239"/>
        <v>Mar-2015</v>
      </c>
    </row>
    <row r="7633" spans="1:20" x14ac:dyDescent="0.25">
      <c r="A7633">
        <v>7632</v>
      </c>
      <c r="B7633" t="s">
        <v>9575</v>
      </c>
      <c r="C7633" s="1">
        <v>42093</v>
      </c>
      <c r="D7633" s="1">
        <v>42095</v>
      </c>
      <c r="E7633" t="s">
        <v>184</v>
      </c>
      <c r="F7633" t="s">
        <v>760</v>
      </c>
      <c r="G7633" t="s">
        <v>761</v>
      </c>
      <c r="H7633" t="s">
        <v>98</v>
      </c>
      <c r="I7633" t="s">
        <v>23</v>
      </c>
      <c r="J7633" t="s">
        <v>3156</v>
      </c>
      <c r="K7633" t="s">
        <v>100</v>
      </c>
      <c r="L7633">
        <v>78521</v>
      </c>
      <c r="M7633" t="s">
        <v>101</v>
      </c>
      <c r="N7633" t="s">
        <v>3106</v>
      </c>
      <c r="O7633" t="s">
        <v>28</v>
      </c>
      <c r="P7633" t="s">
        <v>32</v>
      </c>
      <c r="Q7633" t="s">
        <v>3107</v>
      </c>
      <c r="R7633">
        <v>127.30200000000001</v>
      </c>
      <c r="S7633" s="5">
        <f t="shared" si="238"/>
        <v>2015</v>
      </c>
      <c r="T7633" s="11" t="str">
        <f t="shared" si="239"/>
        <v>Mar-2015</v>
      </c>
    </row>
    <row r="7634" spans="1:20" x14ac:dyDescent="0.25">
      <c r="A7634">
        <v>7633</v>
      </c>
      <c r="B7634" t="s">
        <v>9576</v>
      </c>
      <c r="C7634" s="1">
        <v>43463</v>
      </c>
      <c r="D7634" s="1">
        <v>43466</v>
      </c>
      <c r="E7634" t="s">
        <v>19</v>
      </c>
      <c r="F7634" t="s">
        <v>2888</v>
      </c>
      <c r="G7634" t="s">
        <v>2889</v>
      </c>
      <c r="H7634" t="s">
        <v>22</v>
      </c>
      <c r="I7634" t="s">
        <v>23</v>
      </c>
      <c r="J7634" t="s">
        <v>1474</v>
      </c>
      <c r="K7634" t="s">
        <v>25</v>
      </c>
      <c r="L7634">
        <v>40214</v>
      </c>
      <c r="M7634" t="s">
        <v>26</v>
      </c>
      <c r="N7634" t="s">
        <v>1163</v>
      </c>
      <c r="O7634" t="s">
        <v>28</v>
      </c>
      <c r="P7634" t="s">
        <v>32</v>
      </c>
      <c r="Q7634" t="s">
        <v>1164</v>
      </c>
      <c r="R7634">
        <v>1207.8399999999999</v>
      </c>
      <c r="S7634" s="5">
        <f t="shared" si="238"/>
        <v>2018</v>
      </c>
      <c r="T7634" s="11" t="str">
        <f t="shared" si="239"/>
        <v>Dec-2018</v>
      </c>
    </row>
    <row r="7635" spans="1:20" x14ac:dyDescent="0.25">
      <c r="A7635">
        <v>7634</v>
      </c>
      <c r="B7635" t="s">
        <v>9576</v>
      </c>
      <c r="C7635" s="1">
        <v>43463</v>
      </c>
      <c r="D7635" s="1">
        <v>43466</v>
      </c>
      <c r="E7635" t="s">
        <v>19</v>
      </c>
      <c r="F7635" t="s">
        <v>2888</v>
      </c>
      <c r="G7635" t="s">
        <v>2889</v>
      </c>
      <c r="H7635" t="s">
        <v>22</v>
      </c>
      <c r="I7635" t="s">
        <v>23</v>
      </c>
      <c r="J7635" t="s">
        <v>1474</v>
      </c>
      <c r="K7635" t="s">
        <v>25</v>
      </c>
      <c r="L7635">
        <v>40214</v>
      </c>
      <c r="M7635" t="s">
        <v>26</v>
      </c>
      <c r="N7635" t="s">
        <v>4372</v>
      </c>
      <c r="O7635" t="s">
        <v>42</v>
      </c>
      <c r="P7635" t="s">
        <v>71</v>
      </c>
      <c r="Q7635" t="s">
        <v>4373</v>
      </c>
      <c r="R7635">
        <v>12.53</v>
      </c>
      <c r="S7635" s="5">
        <f t="shared" si="238"/>
        <v>2018</v>
      </c>
      <c r="T7635" s="11" t="str">
        <f t="shared" si="239"/>
        <v>Dec-2018</v>
      </c>
    </row>
    <row r="7636" spans="1:20" x14ac:dyDescent="0.25">
      <c r="A7636">
        <v>7635</v>
      </c>
      <c r="B7636" t="s">
        <v>9576</v>
      </c>
      <c r="C7636" s="1">
        <v>43463</v>
      </c>
      <c r="D7636" s="1">
        <v>43466</v>
      </c>
      <c r="E7636" t="s">
        <v>19</v>
      </c>
      <c r="F7636" t="s">
        <v>2888</v>
      </c>
      <c r="G7636" t="s">
        <v>2889</v>
      </c>
      <c r="H7636" t="s">
        <v>22</v>
      </c>
      <c r="I7636" t="s">
        <v>23</v>
      </c>
      <c r="J7636" t="s">
        <v>1474</v>
      </c>
      <c r="K7636" t="s">
        <v>25</v>
      </c>
      <c r="L7636">
        <v>40214</v>
      </c>
      <c r="M7636" t="s">
        <v>26</v>
      </c>
      <c r="N7636" t="s">
        <v>5100</v>
      </c>
      <c r="O7636" t="s">
        <v>42</v>
      </c>
      <c r="P7636" t="s">
        <v>64</v>
      </c>
      <c r="Q7636" t="s">
        <v>5101</v>
      </c>
      <c r="R7636">
        <v>34.58</v>
      </c>
      <c r="S7636" s="5">
        <f t="shared" si="238"/>
        <v>2018</v>
      </c>
      <c r="T7636" s="11" t="str">
        <f t="shared" si="239"/>
        <v>Dec-2018</v>
      </c>
    </row>
    <row r="7637" spans="1:20" x14ac:dyDescent="0.25">
      <c r="A7637">
        <v>7636</v>
      </c>
      <c r="B7637" t="s">
        <v>9576</v>
      </c>
      <c r="C7637" s="1">
        <v>43463</v>
      </c>
      <c r="D7637" s="1">
        <v>43466</v>
      </c>
      <c r="E7637" t="s">
        <v>19</v>
      </c>
      <c r="F7637" t="s">
        <v>2888</v>
      </c>
      <c r="G7637" t="s">
        <v>2889</v>
      </c>
      <c r="H7637" t="s">
        <v>22</v>
      </c>
      <c r="I7637" t="s">
        <v>23</v>
      </c>
      <c r="J7637" t="s">
        <v>1474</v>
      </c>
      <c r="K7637" t="s">
        <v>25</v>
      </c>
      <c r="L7637">
        <v>40214</v>
      </c>
      <c r="M7637" t="s">
        <v>26</v>
      </c>
      <c r="N7637" t="s">
        <v>6361</v>
      </c>
      <c r="O7637" t="s">
        <v>28</v>
      </c>
      <c r="P7637" t="s">
        <v>32</v>
      </c>
      <c r="Q7637" t="s">
        <v>6362</v>
      </c>
      <c r="R7637">
        <v>300.98</v>
      </c>
      <c r="S7637" s="5">
        <f t="shared" si="238"/>
        <v>2018</v>
      </c>
      <c r="T7637" s="11" t="str">
        <f t="shared" si="239"/>
        <v>Dec-2018</v>
      </c>
    </row>
    <row r="7638" spans="1:20" x14ac:dyDescent="0.25">
      <c r="A7638">
        <v>7637</v>
      </c>
      <c r="B7638" t="s">
        <v>9576</v>
      </c>
      <c r="C7638" s="1">
        <v>43463</v>
      </c>
      <c r="D7638" s="1">
        <v>43466</v>
      </c>
      <c r="E7638" t="s">
        <v>19</v>
      </c>
      <c r="F7638" t="s">
        <v>2888</v>
      </c>
      <c r="G7638" t="s">
        <v>2889</v>
      </c>
      <c r="H7638" t="s">
        <v>22</v>
      </c>
      <c r="I7638" t="s">
        <v>23</v>
      </c>
      <c r="J7638" t="s">
        <v>1474</v>
      </c>
      <c r="K7638" t="s">
        <v>25</v>
      </c>
      <c r="L7638">
        <v>40214</v>
      </c>
      <c r="M7638" t="s">
        <v>26</v>
      </c>
      <c r="N7638" t="s">
        <v>3380</v>
      </c>
      <c r="O7638" t="s">
        <v>28</v>
      </c>
      <c r="P7638" t="s">
        <v>32</v>
      </c>
      <c r="Q7638" t="s">
        <v>3381</v>
      </c>
      <c r="R7638">
        <v>258.75</v>
      </c>
      <c r="S7638" s="5">
        <f t="shared" si="238"/>
        <v>2018</v>
      </c>
      <c r="T7638" s="11" t="str">
        <f t="shared" si="239"/>
        <v>Dec-2018</v>
      </c>
    </row>
    <row r="7639" spans="1:20" x14ac:dyDescent="0.25">
      <c r="A7639">
        <v>7638</v>
      </c>
      <c r="B7639" t="s">
        <v>9577</v>
      </c>
      <c r="C7639" s="1">
        <v>43161</v>
      </c>
      <c r="D7639" s="1">
        <v>43167</v>
      </c>
      <c r="E7639" t="s">
        <v>46</v>
      </c>
      <c r="F7639" t="s">
        <v>5173</v>
      </c>
      <c r="G7639" t="s">
        <v>5174</v>
      </c>
      <c r="H7639" t="s">
        <v>37</v>
      </c>
      <c r="I7639" t="s">
        <v>23</v>
      </c>
      <c r="J7639" t="s">
        <v>603</v>
      </c>
      <c r="K7639" t="s">
        <v>241</v>
      </c>
      <c r="L7639">
        <v>19711</v>
      </c>
      <c r="M7639" t="s">
        <v>144</v>
      </c>
      <c r="N7639" t="s">
        <v>6384</v>
      </c>
      <c r="O7639" t="s">
        <v>42</v>
      </c>
      <c r="P7639" t="s">
        <v>64</v>
      </c>
      <c r="Q7639" t="s">
        <v>6385</v>
      </c>
      <c r="R7639">
        <v>59.52</v>
      </c>
      <c r="S7639" s="5">
        <f t="shared" si="238"/>
        <v>2018</v>
      </c>
      <c r="T7639" s="11" t="str">
        <f t="shared" si="239"/>
        <v>Mar-2018</v>
      </c>
    </row>
    <row r="7640" spans="1:20" x14ac:dyDescent="0.25">
      <c r="A7640">
        <v>7639</v>
      </c>
      <c r="B7640" t="s">
        <v>9577</v>
      </c>
      <c r="C7640" s="1">
        <v>43161</v>
      </c>
      <c r="D7640" s="1">
        <v>43167</v>
      </c>
      <c r="E7640" t="s">
        <v>46</v>
      </c>
      <c r="F7640" t="s">
        <v>5173</v>
      </c>
      <c r="G7640" t="s">
        <v>5174</v>
      </c>
      <c r="H7640" t="s">
        <v>37</v>
      </c>
      <c r="I7640" t="s">
        <v>23</v>
      </c>
      <c r="J7640" t="s">
        <v>603</v>
      </c>
      <c r="K7640" t="s">
        <v>241</v>
      </c>
      <c r="L7640">
        <v>19711</v>
      </c>
      <c r="M7640" t="s">
        <v>144</v>
      </c>
      <c r="N7640" t="s">
        <v>6107</v>
      </c>
      <c r="O7640" t="s">
        <v>42</v>
      </c>
      <c r="P7640" t="s">
        <v>169</v>
      </c>
      <c r="Q7640" t="s">
        <v>667</v>
      </c>
      <c r="R7640">
        <v>57.96</v>
      </c>
      <c r="S7640" s="5">
        <f t="shared" si="238"/>
        <v>2018</v>
      </c>
      <c r="T7640" s="11" t="str">
        <f t="shared" si="239"/>
        <v>Mar-2018</v>
      </c>
    </row>
    <row r="7641" spans="1:20" x14ac:dyDescent="0.25">
      <c r="A7641">
        <v>7640</v>
      </c>
      <c r="B7641" t="s">
        <v>9577</v>
      </c>
      <c r="C7641" s="1">
        <v>43161</v>
      </c>
      <c r="D7641" s="1">
        <v>43167</v>
      </c>
      <c r="E7641" t="s">
        <v>46</v>
      </c>
      <c r="F7641" t="s">
        <v>5173</v>
      </c>
      <c r="G7641" t="s">
        <v>5174</v>
      </c>
      <c r="H7641" t="s">
        <v>37</v>
      </c>
      <c r="I7641" t="s">
        <v>23</v>
      </c>
      <c r="J7641" t="s">
        <v>603</v>
      </c>
      <c r="K7641" t="s">
        <v>241</v>
      </c>
      <c r="L7641">
        <v>19711</v>
      </c>
      <c r="M7641" t="s">
        <v>144</v>
      </c>
      <c r="N7641" t="s">
        <v>6317</v>
      </c>
      <c r="O7641" t="s">
        <v>28</v>
      </c>
      <c r="P7641" t="s">
        <v>29</v>
      </c>
      <c r="Q7641" t="s">
        <v>6318</v>
      </c>
      <c r="R7641">
        <v>441.96</v>
      </c>
      <c r="S7641" s="5">
        <f t="shared" si="238"/>
        <v>2018</v>
      </c>
      <c r="T7641" s="11" t="str">
        <f t="shared" si="239"/>
        <v>Mar-2018</v>
      </c>
    </row>
    <row r="7642" spans="1:20" x14ac:dyDescent="0.25">
      <c r="A7642">
        <v>7641</v>
      </c>
      <c r="B7642" t="s">
        <v>9577</v>
      </c>
      <c r="C7642" s="1">
        <v>43161</v>
      </c>
      <c r="D7642" s="1">
        <v>43167</v>
      </c>
      <c r="E7642" t="s">
        <v>46</v>
      </c>
      <c r="F7642" t="s">
        <v>5173</v>
      </c>
      <c r="G7642" t="s">
        <v>5174</v>
      </c>
      <c r="H7642" t="s">
        <v>37</v>
      </c>
      <c r="I7642" t="s">
        <v>23</v>
      </c>
      <c r="J7642" t="s">
        <v>603</v>
      </c>
      <c r="K7642" t="s">
        <v>241</v>
      </c>
      <c r="L7642">
        <v>19711</v>
      </c>
      <c r="M7642" t="s">
        <v>144</v>
      </c>
      <c r="N7642" t="s">
        <v>7926</v>
      </c>
      <c r="O7642" t="s">
        <v>42</v>
      </c>
      <c r="P7642" t="s">
        <v>86</v>
      </c>
      <c r="Q7642" t="s">
        <v>182</v>
      </c>
      <c r="R7642">
        <v>68.040000000000006</v>
      </c>
      <c r="S7642" s="5">
        <f t="shared" si="238"/>
        <v>2018</v>
      </c>
      <c r="T7642" s="11" t="str">
        <f t="shared" si="239"/>
        <v>Mar-2018</v>
      </c>
    </row>
    <row r="7643" spans="1:20" x14ac:dyDescent="0.25">
      <c r="A7643">
        <v>7642</v>
      </c>
      <c r="B7643" t="s">
        <v>9578</v>
      </c>
      <c r="C7643" s="1">
        <v>43014</v>
      </c>
      <c r="D7643" s="1">
        <v>43015</v>
      </c>
      <c r="E7643" t="s">
        <v>184</v>
      </c>
      <c r="F7643" t="s">
        <v>6483</v>
      </c>
      <c r="G7643" t="s">
        <v>6484</v>
      </c>
      <c r="H7643" t="s">
        <v>98</v>
      </c>
      <c r="I7643" t="s">
        <v>23</v>
      </c>
      <c r="J7643" t="s">
        <v>3600</v>
      </c>
      <c r="K7643" t="s">
        <v>453</v>
      </c>
      <c r="L7643">
        <v>81001</v>
      </c>
      <c r="M7643" t="s">
        <v>40</v>
      </c>
      <c r="N7643" t="s">
        <v>9579</v>
      </c>
      <c r="O7643" t="s">
        <v>67</v>
      </c>
      <c r="P7643" t="s">
        <v>680</v>
      </c>
      <c r="Q7643" t="s">
        <v>9580</v>
      </c>
      <c r="R7643">
        <v>703.71</v>
      </c>
      <c r="S7643" s="5">
        <f t="shared" si="238"/>
        <v>2017</v>
      </c>
      <c r="T7643" s="11" t="str">
        <f t="shared" si="239"/>
        <v>Oct-2017</v>
      </c>
    </row>
    <row r="7644" spans="1:20" x14ac:dyDescent="0.25">
      <c r="A7644">
        <v>7643</v>
      </c>
      <c r="B7644" t="s">
        <v>9578</v>
      </c>
      <c r="C7644" s="1">
        <v>43014</v>
      </c>
      <c r="D7644" s="1">
        <v>43015</v>
      </c>
      <c r="E7644" t="s">
        <v>184</v>
      </c>
      <c r="F7644" t="s">
        <v>6483</v>
      </c>
      <c r="G7644" t="s">
        <v>6484</v>
      </c>
      <c r="H7644" t="s">
        <v>98</v>
      </c>
      <c r="I7644" t="s">
        <v>23</v>
      </c>
      <c r="J7644" t="s">
        <v>3600</v>
      </c>
      <c r="K7644" t="s">
        <v>453</v>
      </c>
      <c r="L7644">
        <v>81001</v>
      </c>
      <c r="M7644" t="s">
        <v>40</v>
      </c>
      <c r="N7644" t="s">
        <v>2048</v>
      </c>
      <c r="O7644" t="s">
        <v>42</v>
      </c>
      <c r="P7644" t="s">
        <v>71</v>
      </c>
      <c r="Q7644" t="s">
        <v>2049</v>
      </c>
      <c r="R7644">
        <v>17.904</v>
      </c>
      <c r="S7644" s="5">
        <f t="shared" si="238"/>
        <v>2017</v>
      </c>
      <c r="T7644" s="11" t="str">
        <f t="shared" si="239"/>
        <v>Oct-2017</v>
      </c>
    </row>
    <row r="7645" spans="1:20" x14ac:dyDescent="0.25">
      <c r="A7645">
        <v>7644</v>
      </c>
      <c r="B7645" t="s">
        <v>9578</v>
      </c>
      <c r="C7645" s="1">
        <v>43014</v>
      </c>
      <c r="D7645" s="1">
        <v>43015</v>
      </c>
      <c r="E7645" t="s">
        <v>184</v>
      </c>
      <c r="F7645" t="s">
        <v>6483</v>
      </c>
      <c r="G7645" t="s">
        <v>6484</v>
      </c>
      <c r="H7645" t="s">
        <v>98</v>
      </c>
      <c r="I7645" t="s">
        <v>23</v>
      </c>
      <c r="J7645" t="s">
        <v>3600</v>
      </c>
      <c r="K7645" t="s">
        <v>453</v>
      </c>
      <c r="L7645">
        <v>81001</v>
      </c>
      <c r="M7645" t="s">
        <v>40</v>
      </c>
      <c r="N7645" t="s">
        <v>4945</v>
      </c>
      <c r="O7645" t="s">
        <v>42</v>
      </c>
      <c r="P7645" t="s">
        <v>71</v>
      </c>
      <c r="Q7645" t="s">
        <v>4946</v>
      </c>
      <c r="R7645">
        <v>11.976000000000001</v>
      </c>
      <c r="S7645" s="5">
        <f t="shared" si="238"/>
        <v>2017</v>
      </c>
      <c r="T7645" s="11" t="str">
        <f t="shared" si="239"/>
        <v>Oct-2017</v>
      </c>
    </row>
    <row r="7646" spans="1:20" x14ac:dyDescent="0.25">
      <c r="A7646">
        <v>7645</v>
      </c>
      <c r="B7646" t="s">
        <v>9578</v>
      </c>
      <c r="C7646" s="1">
        <v>43014</v>
      </c>
      <c r="D7646" s="1">
        <v>43015</v>
      </c>
      <c r="E7646" t="s">
        <v>184</v>
      </c>
      <c r="F7646" t="s">
        <v>6483</v>
      </c>
      <c r="G7646" t="s">
        <v>6484</v>
      </c>
      <c r="H7646" t="s">
        <v>98</v>
      </c>
      <c r="I7646" t="s">
        <v>23</v>
      </c>
      <c r="J7646" t="s">
        <v>3600</v>
      </c>
      <c r="K7646" t="s">
        <v>453</v>
      </c>
      <c r="L7646">
        <v>81001</v>
      </c>
      <c r="M7646" t="s">
        <v>40</v>
      </c>
      <c r="N7646" t="s">
        <v>7149</v>
      </c>
      <c r="O7646" t="s">
        <v>67</v>
      </c>
      <c r="P7646" t="s">
        <v>157</v>
      </c>
      <c r="Q7646" t="s">
        <v>7150</v>
      </c>
      <c r="R7646">
        <v>67.959999999999994</v>
      </c>
      <c r="S7646" s="5">
        <f t="shared" si="238"/>
        <v>2017</v>
      </c>
      <c r="T7646" s="11" t="str">
        <f t="shared" si="239"/>
        <v>Oct-2017</v>
      </c>
    </row>
    <row r="7647" spans="1:20" x14ac:dyDescent="0.25">
      <c r="A7647">
        <v>7646</v>
      </c>
      <c r="B7647" t="s">
        <v>9581</v>
      </c>
      <c r="C7647" s="1">
        <v>42465</v>
      </c>
      <c r="D7647" s="1">
        <v>42471</v>
      </c>
      <c r="E7647" t="s">
        <v>46</v>
      </c>
      <c r="F7647" t="s">
        <v>6016</v>
      </c>
      <c r="G7647" t="s">
        <v>6017</v>
      </c>
      <c r="H7647" t="s">
        <v>37</v>
      </c>
      <c r="I7647" t="s">
        <v>23</v>
      </c>
      <c r="J7647" t="s">
        <v>38</v>
      </c>
      <c r="K7647" t="s">
        <v>39</v>
      </c>
      <c r="L7647">
        <v>90036</v>
      </c>
      <c r="M7647" t="s">
        <v>40</v>
      </c>
      <c r="N7647" t="s">
        <v>3405</v>
      </c>
      <c r="O7647" t="s">
        <v>28</v>
      </c>
      <c r="P7647" t="s">
        <v>32</v>
      </c>
      <c r="Q7647" t="s">
        <v>3406</v>
      </c>
      <c r="R7647">
        <v>892.22400000000005</v>
      </c>
      <c r="S7647" s="5">
        <f t="shared" si="238"/>
        <v>2016</v>
      </c>
      <c r="T7647" s="11" t="str">
        <f t="shared" si="239"/>
        <v>Apr-2016</v>
      </c>
    </row>
    <row r="7648" spans="1:20" x14ac:dyDescent="0.25">
      <c r="A7648">
        <v>7647</v>
      </c>
      <c r="B7648" t="s">
        <v>9582</v>
      </c>
      <c r="C7648" s="1">
        <v>42256</v>
      </c>
      <c r="D7648" s="1">
        <v>42260</v>
      </c>
      <c r="E7648" t="s">
        <v>46</v>
      </c>
      <c r="F7648" t="s">
        <v>2906</v>
      </c>
      <c r="G7648" t="s">
        <v>2907</v>
      </c>
      <c r="H7648" t="s">
        <v>22</v>
      </c>
      <c r="I7648" t="s">
        <v>23</v>
      </c>
      <c r="J7648" t="s">
        <v>3525</v>
      </c>
      <c r="K7648" t="s">
        <v>84</v>
      </c>
      <c r="L7648">
        <v>27834</v>
      </c>
      <c r="M7648" t="s">
        <v>26</v>
      </c>
      <c r="N7648" t="s">
        <v>8857</v>
      </c>
      <c r="O7648" t="s">
        <v>67</v>
      </c>
      <c r="P7648" t="s">
        <v>680</v>
      </c>
      <c r="Q7648" t="s">
        <v>8858</v>
      </c>
      <c r="R7648">
        <v>1299.99</v>
      </c>
      <c r="S7648" s="5">
        <f t="shared" si="238"/>
        <v>2015</v>
      </c>
      <c r="T7648" s="11" t="str">
        <f t="shared" si="239"/>
        <v>Sep-2015</v>
      </c>
    </row>
    <row r="7649" spans="1:20" x14ac:dyDescent="0.25">
      <c r="A7649">
        <v>7648</v>
      </c>
      <c r="B7649" t="s">
        <v>9583</v>
      </c>
      <c r="C7649" s="1">
        <v>42809</v>
      </c>
      <c r="D7649" s="1">
        <v>42810</v>
      </c>
      <c r="E7649" t="s">
        <v>184</v>
      </c>
      <c r="F7649" t="s">
        <v>6755</v>
      </c>
      <c r="G7649" t="s">
        <v>6756</v>
      </c>
      <c r="H7649" t="s">
        <v>37</v>
      </c>
      <c r="I7649" t="s">
        <v>23</v>
      </c>
      <c r="J7649" t="s">
        <v>123</v>
      </c>
      <c r="K7649" t="s">
        <v>39</v>
      </c>
      <c r="L7649">
        <v>94110</v>
      </c>
      <c r="M7649" t="s">
        <v>40</v>
      </c>
      <c r="N7649" t="s">
        <v>3126</v>
      </c>
      <c r="O7649" t="s">
        <v>42</v>
      </c>
      <c r="P7649" t="s">
        <v>71</v>
      </c>
      <c r="Q7649" t="s">
        <v>3127</v>
      </c>
      <c r="R7649">
        <v>4.5439999999999996</v>
      </c>
      <c r="S7649" s="5">
        <f t="shared" si="238"/>
        <v>2017</v>
      </c>
      <c r="T7649" s="11" t="str">
        <f t="shared" si="239"/>
        <v>Mar-2017</v>
      </c>
    </row>
    <row r="7650" spans="1:20" x14ac:dyDescent="0.25">
      <c r="A7650">
        <v>7649</v>
      </c>
      <c r="B7650" t="s">
        <v>9583</v>
      </c>
      <c r="C7650" s="1">
        <v>42809</v>
      </c>
      <c r="D7650" s="1">
        <v>42810</v>
      </c>
      <c r="E7650" t="s">
        <v>184</v>
      </c>
      <c r="F7650" t="s">
        <v>6755</v>
      </c>
      <c r="G7650" t="s">
        <v>6756</v>
      </c>
      <c r="H7650" t="s">
        <v>37</v>
      </c>
      <c r="I7650" t="s">
        <v>23</v>
      </c>
      <c r="J7650" t="s">
        <v>123</v>
      </c>
      <c r="K7650" t="s">
        <v>39</v>
      </c>
      <c r="L7650">
        <v>94110</v>
      </c>
      <c r="M7650" t="s">
        <v>40</v>
      </c>
      <c r="N7650" t="s">
        <v>3040</v>
      </c>
      <c r="O7650" t="s">
        <v>28</v>
      </c>
      <c r="P7650" t="s">
        <v>32</v>
      </c>
      <c r="Q7650" t="s">
        <v>3041</v>
      </c>
      <c r="R7650">
        <v>1352.0319999999999</v>
      </c>
      <c r="S7650" s="5">
        <f t="shared" si="238"/>
        <v>2017</v>
      </c>
      <c r="T7650" s="11" t="str">
        <f t="shared" si="239"/>
        <v>Mar-2017</v>
      </c>
    </row>
    <row r="7651" spans="1:20" x14ac:dyDescent="0.25">
      <c r="A7651">
        <v>7650</v>
      </c>
      <c r="B7651" t="s">
        <v>9584</v>
      </c>
      <c r="C7651" s="1">
        <v>42731</v>
      </c>
      <c r="D7651" s="1">
        <v>42735</v>
      </c>
      <c r="E7651" t="s">
        <v>46</v>
      </c>
      <c r="F7651" t="s">
        <v>908</v>
      </c>
      <c r="G7651" t="s">
        <v>909</v>
      </c>
      <c r="H7651" t="s">
        <v>37</v>
      </c>
      <c r="I7651" t="s">
        <v>23</v>
      </c>
      <c r="J7651" t="s">
        <v>5183</v>
      </c>
      <c r="K7651" t="s">
        <v>494</v>
      </c>
      <c r="L7651">
        <v>43302</v>
      </c>
      <c r="M7651" t="s">
        <v>144</v>
      </c>
      <c r="N7651" t="s">
        <v>2883</v>
      </c>
      <c r="O7651" t="s">
        <v>28</v>
      </c>
      <c r="P7651" t="s">
        <v>52</v>
      </c>
      <c r="Q7651" t="s">
        <v>2884</v>
      </c>
      <c r="R7651">
        <v>1548.99</v>
      </c>
      <c r="S7651" s="5">
        <f t="shared" si="238"/>
        <v>2016</v>
      </c>
      <c r="T7651" s="11" t="str">
        <f t="shared" si="239"/>
        <v>Dec-2016</v>
      </c>
    </row>
    <row r="7652" spans="1:20" x14ac:dyDescent="0.25">
      <c r="A7652">
        <v>7651</v>
      </c>
      <c r="B7652" t="s">
        <v>9584</v>
      </c>
      <c r="C7652" s="1">
        <v>42731</v>
      </c>
      <c r="D7652" s="1">
        <v>42735</v>
      </c>
      <c r="E7652" t="s">
        <v>46</v>
      </c>
      <c r="F7652" t="s">
        <v>908</v>
      </c>
      <c r="G7652" t="s">
        <v>909</v>
      </c>
      <c r="H7652" t="s">
        <v>37</v>
      </c>
      <c r="I7652" t="s">
        <v>23</v>
      </c>
      <c r="J7652" t="s">
        <v>5183</v>
      </c>
      <c r="K7652" t="s">
        <v>494</v>
      </c>
      <c r="L7652">
        <v>43302</v>
      </c>
      <c r="M7652" t="s">
        <v>144</v>
      </c>
      <c r="N7652" t="s">
        <v>6107</v>
      </c>
      <c r="O7652" t="s">
        <v>42</v>
      </c>
      <c r="P7652" t="s">
        <v>169</v>
      </c>
      <c r="Q7652" t="s">
        <v>667</v>
      </c>
      <c r="R7652">
        <v>19.872</v>
      </c>
      <c r="S7652" s="5">
        <f t="shared" si="238"/>
        <v>2016</v>
      </c>
      <c r="T7652" s="11" t="str">
        <f t="shared" si="239"/>
        <v>Dec-2016</v>
      </c>
    </row>
    <row r="7653" spans="1:20" x14ac:dyDescent="0.25">
      <c r="A7653">
        <v>7652</v>
      </c>
      <c r="B7653" t="s">
        <v>9585</v>
      </c>
      <c r="C7653" s="1">
        <v>43319</v>
      </c>
      <c r="D7653" s="1">
        <v>43320</v>
      </c>
      <c r="E7653" t="s">
        <v>184</v>
      </c>
      <c r="F7653" t="s">
        <v>2003</v>
      </c>
      <c r="G7653" t="s">
        <v>2004</v>
      </c>
      <c r="H7653" t="s">
        <v>22</v>
      </c>
      <c r="I7653" t="s">
        <v>23</v>
      </c>
      <c r="J7653" t="s">
        <v>813</v>
      </c>
      <c r="K7653" t="s">
        <v>100</v>
      </c>
      <c r="L7653">
        <v>75081</v>
      </c>
      <c r="M7653" t="s">
        <v>101</v>
      </c>
      <c r="N7653" t="s">
        <v>454</v>
      </c>
      <c r="O7653" t="s">
        <v>67</v>
      </c>
      <c r="P7653" t="s">
        <v>157</v>
      </c>
      <c r="Q7653" t="s">
        <v>455</v>
      </c>
      <c r="R7653">
        <v>119.44799999999999</v>
      </c>
      <c r="S7653" s="5">
        <f t="shared" si="238"/>
        <v>2018</v>
      </c>
      <c r="T7653" s="11" t="str">
        <f t="shared" si="239"/>
        <v>Aug-2018</v>
      </c>
    </row>
    <row r="7654" spans="1:20" x14ac:dyDescent="0.25">
      <c r="A7654">
        <v>7653</v>
      </c>
      <c r="B7654" t="s">
        <v>9585</v>
      </c>
      <c r="C7654" s="1">
        <v>43319</v>
      </c>
      <c r="D7654" s="1">
        <v>43320</v>
      </c>
      <c r="E7654" t="s">
        <v>184</v>
      </c>
      <c r="F7654" t="s">
        <v>2003</v>
      </c>
      <c r="G7654" t="s">
        <v>2004</v>
      </c>
      <c r="H7654" t="s">
        <v>22</v>
      </c>
      <c r="I7654" t="s">
        <v>23</v>
      </c>
      <c r="J7654" t="s">
        <v>813</v>
      </c>
      <c r="K7654" t="s">
        <v>100</v>
      </c>
      <c r="L7654">
        <v>75081</v>
      </c>
      <c r="M7654" t="s">
        <v>101</v>
      </c>
      <c r="N7654" t="s">
        <v>968</v>
      </c>
      <c r="O7654" t="s">
        <v>42</v>
      </c>
      <c r="P7654" t="s">
        <v>55</v>
      </c>
      <c r="Q7654" t="s">
        <v>969</v>
      </c>
      <c r="R7654">
        <v>118.16</v>
      </c>
      <c r="S7654" s="5">
        <f t="shared" si="238"/>
        <v>2018</v>
      </c>
      <c r="T7654" s="11" t="str">
        <f t="shared" si="239"/>
        <v>Aug-2018</v>
      </c>
    </row>
    <row r="7655" spans="1:20" x14ac:dyDescent="0.25">
      <c r="A7655">
        <v>7654</v>
      </c>
      <c r="B7655" t="s">
        <v>9586</v>
      </c>
      <c r="C7655" s="1">
        <v>42451</v>
      </c>
      <c r="D7655" s="1">
        <v>42456</v>
      </c>
      <c r="E7655" t="s">
        <v>46</v>
      </c>
      <c r="F7655" t="s">
        <v>9587</v>
      </c>
      <c r="G7655" t="s">
        <v>9588</v>
      </c>
      <c r="H7655" t="s">
        <v>37</v>
      </c>
      <c r="I7655" t="s">
        <v>23</v>
      </c>
      <c r="J7655" t="s">
        <v>1682</v>
      </c>
      <c r="K7655" t="s">
        <v>354</v>
      </c>
      <c r="L7655">
        <v>35810</v>
      </c>
      <c r="M7655" t="s">
        <v>26</v>
      </c>
      <c r="N7655" t="s">
        <v>7504</v>
      </c>
      <c r="O7655" t="s">
        <v>42</v>
      </c>
      <c r="P7655" t="s">
        <v>64</v>
      </c>
      <c r="Q7655" t="s">
        <v>7505</v>
      </c>
      <c r="R7655">
        <v>19.559999999999999</v>
      </c>
      <c r="S7655" s="5">
        <f t="shared" si="238"/>
        <v>2016</v>
      </c>
      <c r="T7655" s="11" t="str">
        <f t="shared" si="239"/>
        <v>Mar-2016</v>
      </c>
    </row>
    <row r="7656" spans="1:20" x14ac:dyDescent="0.25">
      <c r="A7656">
        <v>7655</v>
      </c>
      <c r="B7656" t="s">
        <v>9589</v>
      </c>
      <c r="C7656" s="1">
        <v>42704</v>
      </c>
      <c r="D7656" s="1">
        <v>42706</v>
      </c>
      <c r="E7656" t="s">
        <v>19</v>
      </c>
      <c r="F7656" t="s">
        <v>5574</v>
      </c>
      <c r="G7656" t="s">
        <v>5575</v>
      </c>
      <c r="H7656" t="s">
        <v>22</v>
      </c>
      <c r="I7656" t="s">
        <v>23</v>
      </c>
      <c r="J7656" t="s">
        <v>1391</v>
      </c>
      <c r="K7656" t="s">
        <v>1392</v>
      </c>
      <c r="L7656">
        <v>89115</v>
      </c>
      <c r="M7656" t="s">
        <v>40</v>
      </c>
      <c r="N7656" t="s">
        <v>7796</v>
      </c>
      <c r="O7656" t="s">
        <v>28</v>
      </c>
      <c r="P7656" t="s">
        <v>61</v>
      </c>
      <c r="Q7656" t="s">
        <v>7797</v>
      </c>
      <c r="R7656">
        <v>80.959999999999994</v>
      </c>
      <c r="S7656" s="5">
        <f t="shared" si="238"/>
        <v>2016</v>
      </c>
      <c r="T7656" s="11" t="str">
        <f t="shared" si="239"/>
        <v>Nov-2016</v>
      </c>
    </row>
    <row r="7657" spans="1:20" x14ac:dyDescent="0.25">
      <c r="A7657">
        <v>7656</v>
      </c>
      <c r="B7657" t="s">
        <v>9589</v>
      </c>
      <c r="C7657" s="1">
        <v>42704</v>
      </c>
      <c r="D7657" s="1">
        <v>42706</v>
      </c>
      <c r="E7657" t="s">
        <v>19</v>
      </c>
      <c r="F7657" t="s">
        <v>5574</v>
      </c>
      <c r="G7657" t="s">
        <v>5575</v>
      </c>
      <c r="H7657" t="s">
        <v>22</v>
      </c>
      <c r="I7657" t="s">
        <v>23</v>
      </c>
      <c r="J7657" t="s">
        <v>1391</v>
      </c>
      <c r="K7657" t="s">
        <v>1392</v>
      </c>
      <c r="L7657">
        <v>89115</v>
      </c>
      <c r="M7657" t="s">
        <v>40</v>
      </c>
      <c r="N7657" t="s">
        <v>6179</v>
      </c>
      <c r="O7657" t="s">
        <v>42</v>
      </c>
      <c r="P7657" t="s">
        <v>86</v>
      </c>
      <c r="Q7657" t="s">
        <v>6180</v>
      </c>
      <c r="R7657">
        <v>25.92</v>
      </c>
      <c r="S7657" s="5">
        <f t="shared" si="238"/>
        <v>2016</v>
      </c>
      <c r="T7657" s="11" t="str">
        <f t="shared" si="239"/>
        <v>Nov-2016</v>
      </c>
    </row>
    <row r="7658" spans="1:20" x14ac:dyDescent="0.25">
      <c r="A7658">
        <v>7657</v>
      </c>
      <c r="B7658" t="s">
        <v>9590</v>
      </c>
      <c r="C7658" s="1">
        <v>42109</v>
      </c>
      <c r="D7658" s="1">
        <v>42109</v>
      </c>
      <c r="E7658" t="s">
        <v>1289</v>
      </c>
      <c r="F7658" t="s">
        <v>297</v>
      </c>
      <c r="G7658" t="s">
        <v>298</v>
      </c>
      <c r="H7658" t="s">
        <v>98</v>
      </c>
      <c r="I7658" t="s">
        <v>23</v>
      </c>
      <c r="J7658" t="s">
        <v>38</v>
      </c>
      <c r="K7658" t="s">
        <v>39</v>
      </c>
      <c r="L7658">
        <v>90049</v>
      </c>
      <c r="M7658" t="s">
        <v>40</v>
      </c>
      <c r="N7658" t="s">
        <v>2539</v>
      </c>
      <c r="O7658" t="s">
        <v>42</v>
      </c>
      <c r="P7658" t="s">
        <v>74</v>
      </c>
      <c r="Q7658" t="s">
        <v>2540</v>
      </c>
      <c r="R7658">
        <v>106.96</v>
      </c>
      <c r="S7658" s="5">
        <f t="shared" si="238"/>
        <v>2015</v>
      </c>
      <c r="T7658" s="11" t="str">
        <f t="shared" si="239"/>
        <v>Apr-2015</v>
      </c>
    </row>
    <row r="7659" spans="1:20" x14ac:dyDescent="0.25">
      <c r="A7659">
        <v>7658</v>
      </c>
      <c r="B7659" t="s">
        <v>9590</v>
      </c>
      <c r="C7659" s="1">
        <v>42109</v>
      </c>
      <c r="D7659" s="1">
        <v>42109</v>
      </c>
      <c r="E7659" t="s">
        <v>1289</v>
      </c>
      <c r="F7659" t="s">
        <v>297</v>
      </c>
      <c r="G7659" t="s">
        <v>298</v>
      </c>
      <c r="H7659" t="s">
        <v>98</v>
      </c>
      <c r="I7659" t="s">
        <v>23</v>
      </c>
      <c r="J7659" t="s">
        <v>38</v>
      </c>
      <c r="K7659" t="s">
        <v>39</v>
      </c>
      <c r="L7659">
        <v>90049</v>
      </c>
      <c r="M7659" t="s">
        <v>40</v>
      </c>
      <c r="N7659" t="s">
        <v>1081</v>
      </c>
      <c r="O7659" t="s">
        <v>28</v>
      </c>
      <c r="P7659" t="s">
        <v>61</v>
      </c>
      <c r="Q7659" t="s">
        <v>1082</v>
      </c>
      <c r="R7659">
        <v>187.76</v>
      </c>
      <c r="S7659" s="5">
        <f t="shared" si="238"/>
        <v>2015</v>
      </c>
      <c r="T7659" s="11" t="str">
        <f t="shared" si="239"/>
        <v>Apr-2015</v>
      </c>
    </row>
    <row r="7660" spans="1:20" x14ac:dyDescent="0.25">
      <c r="A7660">
        <v>7659</v>
      </c>
      <c r="B7660" t="s">
        <v>9591</v>
      </c>
      <c r="C7660" s="1">
        <v>43311</v>
      </c>
      <c r="D7660" s="1">
        <v>43314</v>
      </c>
      <c r="E7660" t="s">
        <v>184</v>
      </c>
      <c r="F7660" t="s">
        <v>6260</v>
      </c>
      <c r="G7660" t="s">
        <v>6261</v>
      </c>
      <c r="H7660" t="s">
        <v>98</v>
      </c>
      <c r="I7660" t="s">
        <v>23</v>
      </c>
      <c r="J7660" t="s">
        <v>1118</v>
      </c>
      <c r="K7660" t="s">
        <v>494</v>
      </c>
      <c r="L7660">
        <v>44107</v>
      </c>
      <c r="M7660" t="s">
        <v>144</v>
      </c>
      <c r="N7660" t="s">
        <v>2598</v>
      </c>
      <c r="O7660" t="s">
        <v>42</v>
      </c>
      <c r="P7660" t="s">
        <v>71</v>
      </c>
      <c r="Q7660" t="s">
        <v>2599</v>
      </c>
      <c r="R7660">
        <v>76.775999999999996</v>
      </c>
      <c r="S7660" s="5">
        <f t="shared" si="238"/>
        <v>2018</v>
      </c>
      <c r="T7660" s="11" t="str">
        <f t="shared" si="239"/>
        <v>Jul-2018</v>
      </c>
    </row>
    <row r="7661" spans="1:20" x14ac:dyDescent="0.25">
      <c r="A7661">
        <v>7660</v>
      </c>
      <c r="B7661" t="s">
        <v>9592</v>
      </c>
      <c r="C7661" s="1">
        <v>43252</v>
      </c>
      <c r="D7661" s="1">
        <v>43256</v>
      </c>
      <c r="E7661" t="s">
        <v>46</v>
      </c>
      <c r="F7661" t="s">
        <v>477</v>
      </c>
      <c r="G7661" t="s">
        <v>478</v>
      </c>
      <c r="H7661" t="s">
        <v>37</v>
      </c>
      <c r="I7661" t="s">
        <v>23</v>
      </c>
      <c r="J7661" t="s">
        <v>133</v>
      </c>
      <c r="K7661" t="s">
        <v>134</v>
      </c>
      <c r="L7661">
        <v>68025</v>
      </c>
      <c r="M7661" t="s">
        <v>101</v>
      </c>
      <c r="N7661" t="s">
        <v>3246</v>
      </c>
      <c r="O7661" t="s">
        <v>42</v>
      </c>
      <c r="P7661" t="s">
        <v>71</v>
      </c>
      <c r="Q7661" t="s">
        <v>3247</v>
      </c>
      <c r="R7661">
        <v>53.9</v>
      </c>
      <c r="S7661" s="5">
        <f t="shared" si="238"/>
        <v>2018</v>
      </c>
      <c r="T7661" s="11" t="str">
        <f t="shared" si="239"/>
        <v>Jun-2018</v>
      </c>
    </row>
    <row r="7662" spans="1:20" x14ac:dyDescent="0.25">
      <c r="A7662">
        <v>7661</v>
      </c>
      <c r="B7662" t="s">
        <v>9593</v>
      </c>
      <c r="C7662" s="1">
        <v>42011</v>
      </c>
      <c r="D7662" s="1">
        <v>42016</v>
      </c>
      <c r="E7662" t="s">
        <v>46</v>
      </c>
      <c r="F7662" t="s">
        <v>7554</v>
      </c>
      <c r="G7662" t="s">
        <v>7555</v>
      </c>
      <c r="H7662" t="s">
        <v>22</v>
      </c>
      <c r="I7662" t="s">
        <v>23</v>
      </c>
      <c r="J7662" t="s">
        <v>1682</v>
      </c>
      <c r="K7662" t="s">
        <v>100</v>
      </c>
      <c r="L7662">
        <v>77340</v>
      </c>
      <c r="M7662" t="s">
        <v>101</v>
      </c>
      <c r="N7662" t="s">
        <v>1715</v>
      </c>
      <c r="O7662" t="s">
        <v>28</v>
      </c>
      <c r="P7662" t="s">
        <v>61</v>
      </c>
      <c r="Q7662" t="s">
        <v>1716</v>
      </c>
      <c r="R7662">
        <v>76.727999999999994</v>
      </c>
      <c r="S7662" s="5">
        <f t="shared" si="238"/>
        <v>2015</v>
      </c>
      <c r="T7662" s="11" t="str">
        <f t="shared" si="239"/>
        <v>Jan-2015</v>
      </c>
    </row>
    <row r="7663" spans="1:20" x14ac:dyDescent="0.25">
      <c r="A7663">
        <v>7662</v>
      </c>
      <c r="B7663" t="s">
        <v>9593</v>
      </c>
      <c r="C7663" s="1">
        <v>42011</v>
      </c>
      <c r="D7663" s="1">
        <v>42016</v>
      </c>
      <c r="E7663" t="s">
        <v>46</v>
      </c>
      <c r="F7663" t="s">
        <v>7554</v>
      </c>
      <c r="G7663" t="s">
        <v>7555</v>
      </c>
      <c r="H7663" t="s">
        <v>22</v>
      </c>
      <c r="I7663" t="s">
        <v>23</v>
      </c>
      <c r="J7663" t="s">
        <v>1682</v>
      </c>
      <c r="K7663" t="s">
        <v>100</v>
      </c>
      <c r="L7663">
        <v>77340</v>
      </c>
      <c r="M7663" t="s">
        <v>101</v>
      </c>
      <c r="N7663" t="s">
        <v>3863</v>
      </c>
      <c r="O7663" t="s">
        <v>42</v>
      </c>
      <c r="P7663" t="s">
        <v>71</v>
      </c>
      <c r="Q7663" t="s">
        <v>3864</v>
      </c>
      <c r="R7663">
        <v>10.43</v>
      </c>
      <c r="S7663" s="5">
        <f t="shared" si="238"/>
        <v>2015</v>
      </c>
      <c r="T7663" s="11" t="str">
        <f t="shared" si="239"/>
        <v>Jan-2015</v>
      </c>
    </row>
    <row r="7664" spans="1:20" x14ac:dyDescent="0.25">
      <c r="A7664">
        <v>7663</v>
      </c>
      <c r="B7664" t="s">
        <v>9594</v>
      </c>
      <c r="C7664" s="1">
        <v>43372</v>
      </c>
      <c r="D7664" s="1">
        <v>43374</v>
      </c>
      <c r="E7664" t="s">
        <v>184</v>
      </c>
      <c r="F7664" t="s">
        <v>5579</v>
      </c>
      <c r="G7664" t="s">
        <v>5580</v>
      </c>
      <c r="H7664" t="s">
        <v>22</v>
      </c>
      <c r="I7664" t="s">
        <v>23</v>
      </c>
      <c r="J7664" t="s">
        <v>38</v>
      </c>
      <c r="K7664" t="s">
        <v>39</v>
      </c>
      <c r="L7664">
        <v>90036</v>
      </c>
      <c r="M7664" t="s">
        <v>40</v>
      </c>
      <c r="N7664" t="s">
        <v>4674</v>
      </c>
      <c r="O7664" t="s">
        <v>42</v>
      </c>
      <c r="P7664" t="s">
        <v>64</v>
      </c>
      <c r="Q7664" t="s">
        <v>4675</v>
      </c>
      <c r="R7664">
        <v>99.2</v>
      </c>
      <c r="S7664" s="5">
        <f t="shared" si="238"/>
        <v>2018</v>
      </c>
      <c r="T7664" s="11" t="str">
        <f t="shared" si="239"/>
        <v>Sep-2018</v>
      </c>
    </row>
    <row r="7665" spans="1:20" x14ac:dyDescent="0.25">
      <c r="A7665">
        <v>7664</v>
      </c>
      <c r="B7665" t="s">
        <v>9595</v>
      </c>
      <c r="C7665" s="1">
        <v>43356</v>
      </c>
      <c r="D7665" s="1">
        <v>43362</v>
      </c>
      <c r="E7665" t="s">
        <v>46</v>
      </c>
      <c r="F7665" t="s">
        <v>5437</v>
      </c>
      <c r="G7665" t="s">
        <v>5438</v>
      </c>
      <c r="H7665" t="s">
        <v>22</v>
      </c>
      <c r="I7665" t="s">
        <v>23</v>
      </c>
      <c r="J7665" t="s">
        <v>2488</v>
      </c>
      <c r="K7665" t="s">
        <v>84</v>
      </c>
      <c r="L7665">
        <v>28806</v>
      </c>
      <c r="M7665" t="s">
        <v>26</v>
      </c>
      <c r="N7665" t="s">
        <v>2746</v>
      </c>
      <c r="O7665" t="s">
        <v>42</v>
      </c>
      <c r="P7665" t="s">
        <v>64</v>
      </c>
      <c r="Q7665" t="s">
        <v>2747</v>
      </c>
      <c r="R7665">
        <v>15.92</v>
      </c>
      <c r="S7665" s="5">
        <f t="shared" si="238"/>
        <v>2018</v>
      </c>
      <c r="T7665" s="11" t="str">
        <f t="shared" si="239"/>
        <v>Sep-2018</v>
      </c>
    </row>
    <row r="7666" spans="1:20" x14ac:dyDescent="0.25">
      <c r="A7666">
        <v>7665</v>
      </c>
      <c r="B7666" t="s">
        <v>9596</v>
      </c>
      <c r="C7666" s="1">
        <v>42299</v>
      </c>
      <c r="D7666" s="1">
        <v>42303</v>
      </c>
      <c r="E7666" t="s">
        <v>46</v>
      </c>
      <c r="F7666" t="s">
        <v>5639</v>
      </c>
      <c r="G7666" t="s">
        <v>5640</v>
      </c>
      <c r="H7666" t="s">
        <v>37</v>
      </c>
      <c r="I7666" t="s">
        <v>23</v>
      </c>
      <c r="J7666" t="s">
        <v>2423</v>
      </c>
      <c r="K7666" t="s">
        <v>734</v>
      </c>
      <c r="L7666">
        <v>71111</v>
      </c>
      <c r="M7666" t="s">
        <v>26</v>
      </c>
      <c r="N7666" t="s">
        <v>6550</v>
      </c>
      <c r="O7666" t="s">
        <v>28</v>
      </c>
      <c r="P7666" t="s">
        <v>61</v>
      </c>
      <c r="Q7666" t="s">
        <v>6551</v>
      </c>
      <c r="R7666">
        <v>129.91999999999999</v>
      </c>
      <c r="S7666" s="5">
        <f t="shared" si="238"/>
        <v>2015</v>
      </c>
      <c r="T7666" s="11" t="str">
        <f t="shared" si="239"/>
        <v>Oct-2015</v>
      </c>
    </row>
    <row r="7667" spans="1:20" x14ac:dyDescent="0.25">
      <c r="A7667">
        <v>7666</v>
      </c>
      <c r="B7667" t="s">
        <v>9597</v>
      </c>
      <c r="C7667" s="1">
        <v>43012</v>
      </c>
      <c r="D7667" s="1">
        <v>43016</v>
      </c>
      <c r="E7667" t="s">
        <v>46</v>
      </c>
      <c r="F7667" t="s">
        <v>5997</v>
      </c>
      <c r="G7667" t="s">
        <v>5998</v>
      </c>
      <c r="H7667" t="s">
        <v>98</v>
      </c>
      <c r="I7667" t="s">
        <v>23</v>
      </c>
      <c r="J7667" t="s">
        <v>3582</v>
      </c>
      <c r="K7667" t="s">
        <v>1399</v>
      </c>
      <c r="L7667">
        <v>2908</v>
      </c>
      <c r="M7667" t="s">
        <v>144</v>
      </c>
      <c r="N7667" t="s">
        <v>3922</v>
      </c>
      <c r="O7667" t="s">
        <v>42</v>
      </c>
      <c r="P7667" t="s">
        <v>71</v>
      </c>
      <c r="Q7667" t="s">
        <v>3923</v>
      </c>
      <c r="R7667">
        <v>30.4</v>
      </c>
      <c r="S7667" s="5">
        <f t="shared" si="238"/>
        <v>2017</v>
      </c>
      <c r="T7667" s="11" t="str">
        <f t="shared" si="239"/>
        <v>Oct-2017</v>
      </c>
    </row>
    <row r="7668" spans="1:20" x14ac:dyDescent="0.25">
      <c r="A7668">
        <v>7667</v>
      </c>
      <c r="B7668" t="s">
        <v>9597</v>
      </c>
      <c r="C7668" s="1">
        <v>43012</v>
      </c>
      <c r="D7668" s="1">
        <v>43016</v>
      </c>
      <c r="E7668" t="s">
        <v>46</v>
      </c>
      <c r="F7668" t="s">
        <v>5997</v>
      </c>
      <c r="G7668" t="s">
        <v>5998</v>
      </c>
      <c r="H7668" t="s">
        <v>98</v>
      </c>
      <c r="I7668" t="s">
        <v>23</v>
      </c>
      <c r="J7668" t="s">
        <v>3582</v>
      </c>
      <c r="K7668" t="s">
        <v>1399</v>
      </c>
      <c r="L7668">
        <v>2908</v>
      </c>
      <c r="M7668" t="s">
        <v>144</v>
      </c>
      <c r="N7668" t="s">
        <v>1214</v>
      </c>
      <c r="O7668" t="s">
        <v>67</v>
      </c>
      <c r="P7668" t="s">
        <v>1215</v>
      </c>
      <c r="Q7668" t="s">
        <v>1216</v>
      </c>
      <c r="R7668">
        <v>5399.91</v>
      </c>
      <c r="S7668" s="5">
        <f t="shared" si="238"/>
        <v>2017</v>
      </c>
      <c r="T7668" s="11" t="str">
        <f t="shared" si="239"/>
        <v>Oct-2017</v>
      </c>
    </row>
    <row r="7669" spans="1:20" x14ac:dyDescent="0.25">
      <c r="A7669">
        <v>7668</v>
      </c>
      <c r="B7669" t="s">
        <v>9597</v>
      </c>
      <c r="C7669" s="1">
        <v>43012</v>
      </c>
      <c r="D7669" s="1">
        <v>43016</v>
      </c>
      <c r="E7669" t="s">
        <v>46</v>
      </c>
      <c r="F7669" t="s">
        <v>5997</v>
      </c>
      <c r="G7669" t="s">
        <v>5998</v>
      </c>
      <c r="H7669" t="s">
        <v>98</v>
      </c>
      <c r="I7669" t="s">
        <v>23</v>
      </c>
      <c r="J7669" t="s">
        <v>3582</v>
      </c>
      <c r="K7669" t="s">
        <v>1399</v>
      </c>
      <c r="L7669">
        <v>2908</v>
      </c>
      <c r="M7669" t="s">
        <v>144</v>
      </c>
      <c r="N7669" t="s">
        <v>7942</v>
      </c>
      <c r="O7669" t="s">
        <v>42</v>
      </c>
      <c r="P7669" t="s">
        <v>55</v>
      </c>
      <c r="Q7669" t="s">
        <v>7943</v>
      </c>
      <c r="R7669">
        <v>119.1</v>
      </c>
      <c r="S7669" s="5">
        <f t="shared" si="238"/>
        <v>2017</v>
      </c>
      <c r="T7669" s="11" t="str">
        <f t="shared" si="239"/>
        <v>Oct-2017</v>
      </c>
    </row>
    <row r="7670" spans="1:20" x14ac:dyDescent="0.25">
      <c r="A7670">
        <v>7669</v>
      </c>
      <c r="B7670" t="s">
        <v>9598</v>
      </c>
      <c r="C7670" s="1">
        <v>42701</v>
      </c>
      <c r="D7670" s="1">
        <v>42703</v>
      </c>
      <c r="E7670" t="s">
        <v>19</v>
      </c>
      <c r="F7670" t="s">
        <v>178</v>
      </c>
      <c r="G7670" t="s">
        <v>179</v>
      </c>
      <c r="H7670" t="s">
        <v>98</v>
      </c>
      <c r="I7670" t="s">
        <v>23</v>
      </c>
      <c r="J7670" t="s">
        <v>4101</v>
      </c>
      <c r="K7670" t="s">
        <v>1244</v>
      </c>
      <c r="L7670">
        <v>2149</v>
      </c>
      <c r="M7670" t="s">
        <v>144</v>
      </c>
      <c r="N7670" t="s">
        <v>2248</v>
      </c>
      <c r="O7670" t="s">
        <v>42</v>
      </c>
      <c r="P7670" t="s">
        <v>86</v>
      </c>
      <c r="Q7670" t="s">
        <v>2249</v>
      </c>
      <c r="R7670">
        <v>40.08</v>
      </c>
      <c r="S7670" s="5">
        <f t="shared" si="238"/>
        <v>2016</v>
      </c>
      <c r="T7670" s="11" t="str">
        <f t="shared" si="239"/>
        <v>Nov-2016</v>
      </c>
    </row>
    <row r="7671" spans="1:20" x14ac:dyDescent="0.25">
      <c r="A7671">
        <v>7670</v>
      </c>
      <c r="B7671" t="s">
        <v>9598</v>
      </c>
      <c r="C7671" s="1">
        <v>42701</v>
      </c>
      <c r="D7671" s="1">
        <v>42703</v>
      </c>
      <c r="E7671" t="s">
        <v>19</v>
      </c>
      <c r="F7671" t="s">
        <v>178</v>
      </c>
      <c r="G7671" t="s">
        <v>179</v>
      </c>
      <c r="H7671" t="s">
        <v>98</v>
      </c>
      <c r="I7671" t="s">
        <v>23</v>
      </c>
      <c r="J7671" t="s">
        <v>4101</v>
      </c>
      <c r="K7671" t="s">
        <v>1244</v>
      </c>
      <c r="L7671">
        <v>2149</v>
      </c>
      <c r="M7671" t="s">
        <v>144</v>
      </c>
      <c r="N7671" t="s">
        <v>2652</v>
      </c>
      <c r="O7671" t="s">
        <v>42</v>
      </c>
      <c r="P7671" t="s">
        <v>86</v>
      </c>
      <c r="Q7671" t="s">
        <v>2653</v>
      </c>
      <c r="R7671">
        <v>59.94</v>
      </c>
      <c r="S7671" s="5">
        <f t="shared" si="238"/>
        <v>2016</v>
      </c>
      <c r="T7671" s="11" t="str">
        <f t="shared" si="239"/>
        <v>Nov-2016</v>
      </c>
    </row>
    <row r="7672" spans="1:20" x14ac:dyDescent="0.25">
      <c r="A7672">
        <v>7671</v>
      </c>
      <c r="B7672" t="s">
        <v>9598</v>
      </c>
      <c r="C7672" s="1">
        <v>42701</v>
      </c>
      <c r="D7672" s="1">
        <v>42703</v>
      </c>
      <c r="E7672" t="s">
        <v>19</v>
      </c>
      <c r="F7672" t="s">
        <v>178</v>
      </c>
      <c r="G7672" t="s">
        <v>179</v>
      </c>
      <c r="H7672" t="s">
        <v>98</v>
      </c>
      <c r="I7672" t="s">
        <v>23</v>
      </c>
      <c r="J7672" t="s">
        <v>4101</v>
      </c>
      <c r="K7672" t="s">
        <v>1244</v>
      </c>
      <c r="L7672">
        <v>2149</v>
      </c>
      <c r="M7672" t="s">
        <v>144</v>
      </c>
      <c r="N7672" t="s">
        <v>5331</v>
      </c>
      <c r="O7672" t="s">
        <v>67</v>
      </c>
      <c r="P7672" t="s">
        <v>157</v>
      </c>
      <c r="Q7672" t="s">
        <v>5332</v>
      </c>
      <c r="R7672">
        <v>259.98</v>
      </c>
      <c r="S7672" s="5">
        <f t="shared" si="238"/>
        <v>2016</v>
      </c>
      <c r="T7672" s="11" t="str">
        <f t="shared" si="239"/>
        <v>Nov-2016</v>
      </c>
    </row>
    <row r="7673" spans="1:20" x14ac:dyDescent="0.25">
      <c r="A7673">
        <v>7672</v>
      </c>
      <c r="B7673" t="s">
        <v>9598</v>
      </c>
      <c r="C7673" s="1">
        <v>42701</v>
      </c>
      <c r="D7673" s="1">
        <v>42703</v>
      </c>
      <c r="E7673" t="s">
        <v>19</v>
      </c>
      <c r="F7673" t="s">
        <v>178</v>
      </c>
      <c r="G7673" t="s">
        <v>179</v>
      </c>
      <c r="H7673" t="s">
        <v>98</v>
      </c>
      <c r="I7673" t="s">
        <v>23</v>
      </c>
      <c r="J7673" t="s">
        <v>4101</v>
      </c>
      <c r="K7673" t="s">
        <v>1244</v>
      </c>
      <c r="L7673">
        <v>2149</v>
      </c>
      <c r="M7673" t="s">
        <v>144</v>
      </c>
      <c r="N7673" t="s">
        <v>6563</v>
      </c>
      <c r="O7673" t="s">
        <v>28</v>
      </c>
      <c r="P7673" t="s">
        <v>29</v>
      </c>
      <c r="Q7673" t="s">
        <v>6564</v>
      </c>
      <c r="R7673">
        <v>170.98</v>
      </c>
      <c r="S7673" s="5">
        <f t="shared" si="238"/>
        <v>2016</v>
      </c>
      <c r="T7673" s="11" t="str">
        <f t="shared" si="239"/>
        <v>Nov-2016</v>
      </c>
    </row>
    <row r="7674" spans="1:20" x14ac:dyDescent="0.25">
      <c r="A7674">
        <v>7673</v>
      </c>
      <c r="B7674" t="s">
        <v>9598</v>
      </c>
      <c r="C7674" s="1">
        <v>42701</v>
      </c>
      <c r="D7674" s="1">
        <v>42703</v>
      </c>
      <c r="E7674" t="s">
        <v>19</v>
      </c>
      <c r="F7674" t="s">
        <v>178</v>
      </c>
      <c r="G7674" t="s">
        <v>179</v>
      </c>
      <c r="H7674" t="s">
        <v>98</v>
      </c>
      <c r="I7674" t="s">
        <v>23</v>
      </c>
      <c r="J7674" t="s">
        <v>4101</v>
      </c>
      <c r="K7674" t="s">
        <v>1244</v>
      </c>
      <c r="L7674">
        <v>2149</v>
      </c>
      <c r="M7674" t="s">
        <v>144</v>
      </c>
      <c r="N7674" t="s">
        <v>9599</v>
      </c>
      <c r="O7674" t="s">
        <v>28</v>
      </c>
      <c r="P7674" t="s">
        <v>61</v>
      </c>
      <c r="Q7674" t="s">
        <v>9600</v>
      </c>
      <c r="R7674">
        <v>38.97</v>
      </c>
      <c r="S7674" s="5">
        <f t="shared" si="238"/>
        <v>2016</v>
      </c>
      <c r="T7674" s="11" t="str">
        <f t="shared" si="239"/>
        <v>Nov-2016</v>
      </c>
    </row>
    <row r="7675" spans="1:20" x14ac:dyDescent="0.25">
      <c r="A7675">
        <v>7674</v>
      </c>
      <c r="B7675" t="s">
        <v>9598</v>
      </c>
      <c r="C7675" s="1">
        <v>42701</v>
      </c>
      <c r="D7675" s="1">
        <v>42703</v>
      </c>
      <c r="E7675" t="s">
        <v>19</v>
      </c>
      <c r="F7675" t="s">
        <v>178</v>
      </c>
      <c r="G7675" t="s">
        <v>179</v>
      </c>
      <c r="H7675" t="s">
        <v>98</v>
      </c>
      <c r="I7675" t="s">
        <v>23</v>
      </c>
      <c r="J7675" t="s">
        <v>4101</v>
      </c>
      <c r="K7675" t="s">
        <v>1244</v>
      </c>
      <c r="L7675">
        <v>2149</v>
      </c>
      <c r="M7675" t="s">
        <v>144</v>
      </c>
      <c r="N7675" t="s">
        <v>4023</v>
      </c>
      <c r="O7675" t="s">
        <v>42</v>
      </c>
      <c r="P7675" t="s">
        <v>86</v>
      </c>
      <c r="Q7675" t="s">
        <v>4024</v>
      </c>
      <c r="R7675">
        <v>154.9</v>
      </c>
      <c r="S7675" s="5">
        <f t="shared" si="238"/>
        <v>2016</v>
      </c>
      <c r="T7675" s="11" t="str">
        <f t="shared" si="239"/>
        <v>Nov-2016</v>
      </c>
    </row>
    <row r="7676" spans="1:20" x14ac:dyDescent="0.25">
      <c r="A7676">
        <v>7675</v>
      </c>
      <c r="B7676" t="s">
        <v>9598</v>
      </c>
      <c r="C7676" s="1">
        <v>42701</v>
      </c>
      <c r="D7676" s="1">
        <v>42703</v>
      </c>
      <c r="E7676" t="s">
        <v>19</v>
      </c>
      <c r="F7676" t="s">
        <v>178</v>
      </c>
      <c r="G7676" t="s">
        <v>179</v>
      </c>
      <c r="H7676" t="s">
        <v>98</v>
      </c>
      <c r="I7676" t="s">
        <v>23</v>
      </c>
      <c r="J7676" t="s">
        <v>4101</v>
      </c>
      <c r="K7676" t="s">
        <v>1244</v>
      </c>
      <c r="L7676">
        <v>2149</v>
      </c>
      <c r="M7676" t="s">
        <v>144</v>
      </c>
      <c r="N7676" t="s">
        <v>3494</v>
      </c>
      <c r="O7676" t="s">
        <v>28</v>
      </c>
      <c r="P7676" t="s">
        <v>52</v>
      </c>
      <c r="Q7676" t="s">
        <v>3495</v>
      </c>
      <c r="R7676">
        <v>446.06799999999998</v>
      </c>
      <c r="S7676" s="5">
        <f t="shared" si="238"/>
        <v>2016</v>
      </c>
      <c r="T7676" s="11" t="str">
        <f t="shared" si="239"/>
        <v>Nov-2016</v>
      </c>
    </row>
    <row r="7677" spans="1:20" x14ac:dyDescent="0.25">
      <c r="A7677">
        <v>7676</v>
      </c>
      <c r="B7677" t="s">
        <v>9601</v>
      </c>
      <c r="C7677" s="1">
        <v>43226</v>
      </c>
      <c r="D7677" s="1">
        <v>43229</v>
      </c>
      <c r="E7677" t="s">
        <v>19</v>
      </c>
      <c r="F7677" t="s">
        <v>8653</v>
      </c>
      <c r="G7677" t="s">
        <v>8654</v>
      </c>
      <c r="H7677" t="s">
        <v>22</v>
      </c>
      <c r="I7677" t="s">
        <v>23</v>
      </c>
      <c r="J7677" t="s">
        <v>4986</v>
      </c>
      <c r="K7677" t="s">
        <v>39</v>
      </c>
      <c r="L7677">
        <v>91730</v>
      </c>
      <c r="M7677" t="s">
        <v>40</v>
      </c>
      <c r="N7677" t="s">
        <v>1838</v>
      </c>
      <c r="O7677" t="s">
        <v>42</v>
      </c>
      <c r="P7677" t="s">
        <v>74</v>
      </c>
      <c r="Q7677" t="s">
        <v>1839</v>
      </c>
      <c r="R7677">
        <v>152.94</v>
      </c>
      <c r="S7677" s="5">
        <f t="shared" si="238"/>
        <v>2018</v>
      </c>
      <c r="T7677" s="11" t="str">
        <f t="shared" si="239"/>
        <v>May-2018</v>
      </c>
    </row>
    <row r="7678" spans="1:20" x14ac:dyDescent="0.25">
      <c r="A7678">
        <v>7677</v>
      </c>
      <c r="B7678" t="s">
        <v>9602</v>
      </c>
      <c r="C7678" s="1">
        <v>42285</v>
      </c>
      <c r="D7678" s="1">
        <v>42285</v>
      </c>
      <c r="E7678" t="s">
        <v>1289</v>
      </c>
      <c r="F7678" t="s">
        <v>1375</v>
      </c>
      <c r="G7678" t="s">
        <v>1376</v>
      </c>
      <c r="H7678" t="s">
        <v>22</v>
      </c>
      <c r="I7678" t="s">
        <v>23</v>
      </c>
      <c r="J7678" t="s">
        <v>463</v>
      </c>
      <c r="K7678" t="s">
        <v>84</v>
      </c>
      <c r="L7678">
        <v>28205</v>
      </c>
      <c r="M7678" t="s">
        <v>26</v>
      </c>
      <c r="N7678" t="s">
        <v>7041</v>
      </c>
      <c r="O7678" t="s">
        <v>67</v>
      </c>
      <c r="P7678" t="s">
        <v>157</v>
      </c>
      <c r="Q7678" t="s">
        <v>7042</v>
      </c>
      <c r="R7678">
        <v>23.472000000000001</v>
      </c>
      <c r="S7678" s="5">
        <f t="shared" si="238"/>
        <v>2015</v>
      </c>
      <c r="T7678" s="11" t="str">
        <f t="shared" si="239"/>
        <v>Oct-2015</v>
      </c>
    </row>
    <row r="7679" spans="1:20" x14ac:dyDescent="0.25">
      <c r="A7679">
        <v>7678</v>
      </c>
      <c r="B7679" t="s">
        <v>9603</v>
      </c>
      <c r="C7679" s="1">
        <v>42369</v>
      </c>
      <c r="D7679" s="1">
        <v>42376</v>
      </c>
      <c r="E7679" t="s">
        <v>46</v>
      </c>
      <c r="F7679" t="s">
        <v>3819</v>
      </c>
      <c r="G7679" t="s">
        <v>3820</v>
      </c>
      <c r="H7679" t="s">
        <v>98</v>
      </c>
      <c r="I7679" t="s">
        <v>23</v>
      </c>
      <c r="J7679" t="s">
        <v>3582</v>
      </c>
      <c r="K7679" t="s">
        <v>1399</v>
      </c>
      <c r="L7679">
        <v>2908</v>
      </c>
      <c r="M7679" t="s">
        <v>144</v>
      </c>
      <c r="N7679" t="s">
        <v>7679</v>
      </c>
      <c r="O7679" t="s">
        <v>42</v>
      </c>
      <c r="P7679" t="s">
        <v>86</v>
      </c>
      <c r="Q7679" t="s">
        <v>7680</v>
      </c>
      <c r="R7679">
        <v>195.64</v>
      </c>
      <c r="S7679" s="5">
        <f t="shared" si="238"/>
        <v>2015</v>
      </c>
      <c r="T7679" s="11" t="str">
        <f t="shared" si="239"/>
        <v>Dec-2015</v>
      </c>
    </row>
    <row r="7680" spans="1:20" x14ac:dyDescent="0.25">
      <c r="A7680">
        <v>7679</v>
      </c>
      <c r="B7680" t="s">
        <v>9603</v>
      </c>
      <c r="C7680" s="1">
        <v>42369</v>
      </c>
      <c r="D7680" s="1">
        <v>42376</v>
      </c>
      <c r="E7680" t="s">
        <v>46</v>
      </c>
      <c r="F7680" t="s">
        <v>3819</v>
      </c>
      <c r="G7680" t="s">
        <v>3820</v>
      </c>
      <c r="H7680" t="s">
        <v>98</v>
      </c>
      <c r="I7680" t="s">
        <v>23</v>
      </c>
      <c r="J7680" t="s">
        <v>3582</v>
      </c>
      <c r="K7680" t="s">
        <v>1399</v>
      </c>
      <c r="L7680">
        <v>2908</v>
      </c>
      <c r="M7680" t="s">
        <v>144</v>
      </c>
      <c r="N7680" t="s">
        <v>4063</v>
      </c>
      <c r="O7680" t="s">
        <v>42</v>
      </c>
      <c r="P7680" t="s">
        <v>86</v>
      </c>
      <c r="Q7680" t="s">
        <v>4064</v>
      </c>
      <c r="R7680">
        <v>14.94</v>
      </c>
      <c r="S7680" s="5">
        <f t="shared" si="238"/>
        <v>2015</v>
      </c>
      <c r="T7680" s="11" t="str">
        <f t="shared" si="239"/>
        <v>Dec-2015</v>
      </c>
    </row>
    <row r="7681" spans="1:20" x14ac:dyDescent="0.25">
      <c r="A7681">
        <v>7680</v>
      </c>
      <c r="B7681" t="s">
        <v>9603</v>
      </c>
      <c r="C7681" s="1">
        <v>42369</v>
      </c>
      <c r="D7681" s="1">
        <v>42376</v>
      </c>
      <c r="E7681" t="s">
        <v>46</v>
      </c>
      <c r="F7681" t="s">
        <v>3819</v>
      </c>
      <c r="G7681" t="s">
        <v>3820</v>
      </c>
      <c r="H7681" t="s">
        <v>98</v>
      </c>
      <c r="I7681" t="s">
        <v>23</v>
      </c>
      <c r="J7681" t="s">
        <v>3582</v>
      </c>
      <c r="K7681" t="s">
        <v>1399</v>
      </c>
      <c r="L7681">
        <v>2908</v>
      </c>
      <c r="M7681" t="s">
        <v>144</v>
      </c>
      <c r="N7681" t="s">
        <v>2707</v>
      </c>
      <c r="O7681" t="s">
        <v>67</v>
      </c>
      <c r="P7681" t="s">
        <v>157</v>
      </c>
      <c r="Q7681" t="s">
        <v>4268</v>
      </c>
      <c r="R7681">
        <v>1687.8</v>
      </c>
      <c r="S7681" s="5">
        <f t="shared" si="238"/>
        <v>2015</v>
      </c>
      <c r="T7681" s="11" t="str">
        <f t="shared" si="239"/>
        <v>Dec-2015</v>
      </c>
    </row>
    <row r="7682" spans="1:20" x14ac:dyDescent="0.25">
      <c r="A7682">
        <v>7681</v>
      </c>
      <c r="B7682" t="s">
        <v>9603</v>
      </c>
      <c r="C7682" s="1">
        <v>42369</v>
      </c>
      <c r="D7682" s="1">
        <v>42376</v>
      </c>
      <c r="E7682" t="s">
        <v>46</v>
      </c>
      <c r="F7682" t="s">
        <v>3819</v>
      </c>
      <c r="G7682" t="s">
        <v>3820</v>
      </c>
      <c r="H7682" t="s">
        <v>98</v>
      </c>
      <c r="I7682" t="s">
        <v>23</v>
      </c>
      <c r="J7682" t="s">
        <v>3582</v>
      </c>
      <c r="K7682" t="s">
        <v>1399</v>
      </c>
      <c r="L7682">
        <v>2908</v>
      </c>
      <c r="M7682" t="s">
        <v>144</v>
      </c>
      <c r="N7682" t="s">
        <v>4214</v>
      </c>
      <c r="O7682" t="s">
        <v>28</v>
      </c>
      <c r="P7682" t="s">
        <v>29</v>
      </c>
      <c r="Q7682" t="s">
        <v>4215</v>
      </c>
      <c r="R7682">
        <v>341.96</v>
      </c>
      <c r="S7682" s="5">
        <f t="shared" si="238"/>
        <v>2015</v>
      </c>
      <c r="T7682" s="11" t="str">
        <f t="shared" si="239"/>
        <v>Dec-2015</v>
      </c>
    </row>
    <row r="7683" spans="1:20" x14ac:dyDescent="0.25">
      <c r="A7683">
        <v>7682</v>
      </c>
      <c r="B7683" t="s">
        <v>9603</v>
      </c>
      <c r="C7683" s="1">
        <v>42369</v>
      </c>
      <c r="D7683" s="1">
        <v>42376</v>
      </c>
      <c r="E7683" t="s">
        <v>46</v>
      </c>
      <c r="F7683" t="s">
        <v>3819</v>
      </c>
      <c r="G7683" t="s">
        <v>3820</v>
      </c>
      <c r="H7683" t="s">
        <v>98</v>
      </c>
      <c r="I7683" t="s">
        <v>23</v>
      </c>
      <c r="J7683" t="s">
        <v>3582</v>
      </c>
      <c r="K7683" t="s">
        <v>1399</v>
      </c>
      <c r="L7683">
        <v>2908</v>
      </c>
      <c r="M7683" t="s">
        <v>144</v>
      </c>
      <c r="N7683" t="s">
        <v>199</v>
      </c>
      <c r="O7683" t="s">
        <v>28</v>
      </c>
      <c r="P7683" t="s">
        <v>32</v>
      </c>
      <c r="Q7683" t="s">
        <v>200</v>
      </c>
      <c r="R7683">
        <v>605.88</v>
      </c>
      <c r="S7683" s="5">
        <f t="shared" ref="S7683:S7746" si="240">YEAR(C7683)</f>
        <v>2015</v>
      </c>
      <c r="T7683" s="11" t="str">
        <f t="shared" ref="T7683:T7746" si="241">TEXT(C7683,"MMM-YYY")</f>
        <v>Dec-2015</v>
      </c>
    </row>
    <row r="7684" spans="1:20" x14ac:dyDescent="0.25">
      <c r="A7684">
        <v>7683</v>
      </c>
      <c r="B7684" t="s">
        <v>9604</v>
      </c>
      <c r="C7684" s="1">
        <v>42488</v>
      </c>
      <c r="D7684" s="1">
        <v>42491</v>
      </c>
      <c r="E7684" t="s">
        <v>184</v>
      </c>
      <c r="F7684" t="s">
        <v>1498</v>
      </c>
      <c r="G7684" t="s">
        <v>1499</v>
      </c>
      <c r="H7684" t="s">
        <v>98</v>
      </c>
      <c r="I7684" t="s">
        <v>23</v>
      </c>
      <c r="J7684" t="s">
        <v>5315</v>
      </c>
      <c r="K7684" t="s">
        <v>234</v>
      </c>
      <c r="L7684">
        <v>48640</v>
      </c>
      <c r="M7684" t="s">
        <v>101</v>
      </c>
      <c r="N7684" t="s">
        <v>6207</v>
      </c>
      <c r="O7684" t="s">
        <v>42</v>
      </c>
      <c r="P7684" t="s">
        <v>74</v>
      </c>
      <c r="Q7684" t="s">
        <v>6208</v>
      </c>
      <c r="R7684">
        <v>186.732</v>
      </c>
      <c r="S7684" s="5">
        <f t="shared" si="240"/>
        <v>2016</v>
      </c>
      <c r="T7684" s="11" t="str">
        <f t="shared" si="241"/>
        <v>Apr-2016</v>
      </c>
    </row>
    <row r="7685" spans="1:20" x14ac:dyDescent="0.25">
      <c r="A7685">
        <v>7684</v>
      </c>
      <c r="B7685" t="s">
        <v>9604</v>
      </c>
      <c r="C7685" s="1">
        <v>42488</v>
      </c>
      <c r="D7685" s="1">
        <v>42491</v>
      </c>
      <c r="E7685" t="s">
        <v>184</v>
      </c>
      <c r="F7685" t="s">
        <v>1498</v>
      </c>
      <c r="G7685" t="s">
        <v>1499</v>
      </c>
      <c r="H7685" t="s">
        <v>98</v>
      </c>
      <c r="I7685" t="s">
        <v>23</v>
      </c>
      <c r="J7685" t="s">
        <v>5315</v>
      </c>
      <c r="K7685" t="s">
        <v>234</v>
      </c>
      <c r="L7685">
        <v>48640</v>
      </c>
      <c r="M7685" t="s">
        <v>101</v>
      </c>
      <c r="N7685" t="s">
        <v>1743</v>
      </c>
      <c r="O7685" t="s">
        <v>42</v>
      </c>
      <c r="P7685" t="s">
        <v>71</v>
      </c>
      <c r="Q7685" t="s">
        <v>1744</v>
      </c>
      <c r="R7685">
        <v>3812.97</v>
      </c>
      <c r="S7685" s="5">
        <f t="shared" si="240"/>
        <v>2016</v>
      </c>
      <c r="T7685" s="11" t="str">
        <f t="shared" si="241"/>
        <v>Apr-2016</v>
      </c>
    </row>
    <row r="7686" spans="1:20" x14ac:dyDescent="0.25">
      <c r="A7686">
        <v>7685</v>
      </c>
      <c r="B7686" t="s">
        <v>9605</v>
      </c>
      <c r="C7686" s="1">
        <v>42414</v>
      </c>
      <c r="D7686" s="1">
        <v>42421</v>
      </c>
      <c r="E7686" t="s">
        <v>46</v>
      </c>
      <c r="F7686" t="s">
        <v>652</v>
      </c>
      <c r="G7686" t="s">
        <v>653</v>
      </c>
      <c r="H7686" t="s">
        <v>22</v>
      </c>
      <c r="I7686" t="s">
        <v>23</v>
      </c>
      <c r="J7686" t="s">
        <v>385</v>
      </c>
      <c r="K7686" t="s">
        <v>263</v>
      </c>
      <c r="L7686">
        <v>14609</v>
      </c>
      <c r="M7686" t="s">
        <v>144</v>
      </c>
      <c r="N7686" t="s">
        <v>9267</v>
      </c>
      <c r="O7686" t="s">
        <v>42</v>
      </c>
      <c r="P7686" t="s">
        <v>71</v>
      </c>
      <c r="Q7686" t="s">
        <v>9268</v>
      </c>
      <c r="R7686">
        <v>26.423999999999999</v>
      </c>
      <c r="S7686" s="5">
        <f t="shared" si="240"/>
        <v>2016</v>
      </c>
      <c r="T7686" s="11" t="str">
        <f t="shared" si="241"/>
        <v>Feb-2016</v>
      </c>
    </row>
    <row r="7687" spans="1:20" x14ac:dyDescent="0.25">
      <c r="A7687">
        <v>7686</v>
      </c>
      <c r="B7687" t="s">
        <v>9605</v>
      </c>
      <c r="C7687" s="1">
        <v>42414</v>
      </c>
      <c r="D7687" s="1">
        <v>42421</v>
      </c>
      <c r="E7687" t="s">
        <v>46</v>
      </c>
      <c r="F7687" t="s">
        <v>652</v>
      </c>
      <c r="G7687" t="s">
        <v>653</v>
      </c>
      <c r="H7687" t="s">
        <v>22</v>
      </c>
      <c r="I7687" t="s">
        <v>23</v>
      </c>
      <c r="J7687" t="s">
        <v>385</v>
      </c>
      <c r="K7687" t="s">
        <v>263</v>
      </c>
      <c r="L7687">
        <v>14609</v>
      </c>
      <c r="M7687" t="s">
        <v>144</v>
      </c>
      <c r="N7687" t="s">
        <v>7947</v>
      </c>
      <c r="O7687" t="s">
        <v>67</v>
      </c>
      <c r="P7687" t="s">
        <v>68</v>
      </c>
      <c r="Q7687" t="s">
        <v>7948</v>
      </c>
      <c r="R7687">
        <v>625.99</v>
      </c>
      <c r="S7687" s="5">
        <f t="shared" si="240"/>
        <v>2016</v>
      </c>
      <c r="T7687" s="11" t="str">
        <f t="shared" si="241"/>
        <v>Feb-2016</v>
      </c>
    </row>
    <row r="7688" spans="1:20" x14ac:dyDescent="0.25">
      <c r="A7688">
        <v>7687</v>
      </c>
      <c r="B7688" t="s">
        <v>9606</v>
      </c>
      <c r="C7688" s="1">
        <v>43064</v>
      </c>
      <c r="D7688" s="1">
        <v>43068</v>
      </c>
      <c r="E7688" t="s">
        <v>46</v>
      </c>
      <c r="F7688" t="s">
        <v>1533</v>
      </c>
      <c r="G7688" t="s">
        <v>1534</v>
      </c>
      <c r="H7688" t="s">
        <v>37</v>
      </c>
      <c r="I7688" t="s">
        <v>23</v>
      </c>
      <c r="J7688" t="s">
        <v>324</v>
      </c>
      <c r="K7688" t="s">
        <v>234</v>
      </c>
      <c r="L7688">
        <v>49201</v>
      </c>
      <c r="M7688" t="s">
        <v>101</v>
      </c>
      <c r="N7688" t="s">
        <v>2401</v>
      </c>
      <c r="O7688" t="s">
        <v>28</v>
      </c>
      <c r="P7688" t="s">
        <v>52</v>
      </c>
      <c r="Q7688" t="s">
        <v>2402</v>
      </c>
      <c r="R7688">
        <v>1568.61</v>
      </c>
      <c r="S7688" s="5">
        <f t="shared" si="240"/>
        <v>2017</v>
      </c>
      <c r="T7688" s="11" t="str">
        <f t="shared" si="241"/>
        <v>Nov-2017</v>
      </c>
    </row>
    <row r="7689" spans="1:20" x14ac:dyDescent="0.25">
      <c r="A7689">
        <v>7688</v>
      </c>
      <c r="B7689" t="s">
        <v>9606</v>
      </c>
      <c r="C7689" s="1">
        <v>43064</v>
      </c>
      <c r="D7689" s="1">
        <v>43068</v>
      </c>
      <c r="E7689" t="s">
        <v>46</v>
      </c>
      <c r="F7689" t="s">
        <v>1533</v>
      </c>
      <c r="G7689" t="s">
        <v>1534</v>
      </c>
      <c r="H7689" t="s">
        <v>37</v>
      </c>
      <c r="I7689" t="s">
        <v>23</v>
      </c>
      <c r="J7689" t="s">
        <v>324</v>
      </c>
      <c r="K7689" t="s">
        <v>234</v>
      </c>
      <c r="L7689">
        <v>49201</v>
      </c>
      <c r="M7689" t="s">
        <v>101</v>
      </c>
      <c r="N7689" t="s">
        <v>671</v>
      </c>
      <c r="O7689" t="s">
        <v>42</v>
      </c>
      <c r="P7689" t="s">
        <v>71</v>
      </c>
      <c r="Q7689" t="s">
        <v>672</v>
      </c>
      <c r="R7689">
        <v>17.3</v>
      </c>
      <c r="S7689" s="5">
        <f t="shared" si="240"/>
        <v>2017</v>
      </c>
      <c r="T7689" s="11" t="str">
        <f t="shared" si="241"/>
        <v>Nov-2017</v>
      </c>
    </row>
    <row r="7690" spans="1:20" x14ac:dyDescent="0.25">
      <c r="A7690">
        <v>7689</v>
      </c>
      <c r="B7690" t="s">
        <v>9606</v>
      </c>
      <c r="C7690" s="1">
        <v>43064</v>
      </c>
      <c r="D7690" s="1">
        <v>43068</v>
      </c>
      <c r="E7690" t="s">
        <v>46</v>
      </c>
      <c r="F7690" t="s">
        <v>1533</v>
      </c>
      <c r="G7690" t="s">
        <v>1534</v>
      </c>
      <c r="H7690" t="s">
        <v>37</v>
      </c>
      <c r="I7690" t="s">
        <v>23</v>
      </c>
      <c r="J7690" t="s">
        <v>324</v>
      </c>
      <c r="K7690" t="s">
        <v>234</v>
      </c>
      <c r="L7690">
        <v>49201</v>
      </c>
      <c r="M7690" t="s">
        <v>101</v>
      </c>
      <c r="N7690" t="s">
        <v>9607</v>
      </c>
      <c r="O7690" t="s">
        <v>67</v>
      </c>
      <c r="P7690" t="s">
        <v>157</v>
      </c>
      <c r="Q7690" t="s">
        <v>9608</v>
      </c>
      <c r="R7690">
        <v>160</v>
      </c>
      <c r="S7690" s="5">
        <f t="shared" si="240"/>
        <v>2017</v>
      </c>
      <c r="T7690" s="11" t="str">
        <f t="shared" si="241"/>
        <v>Nov-2017</v>
      </c>
    </row>
    <row r="7691" spans="1:20" x14ac:dyDescent="0.25">
      <c r="A7691">
        <v>7690</v>
      </c>
      <c r="B7691" t="s">
        <v>9609</v>
      </c>
      <c r="C7691" s="1">
        <v>43296</v>
      </c>
      <c r="D7691" s="1">
        <v>43298</v>
      </c>
      <c r="E7691" t="s">
        <v>184</v>
      </c>
      <c r="F7691" t="s">
        <v>5304</v>
      </c>
      <c r="G7691" t="s">
        <v>5305</v>
      </c>
      <c r="H7691" t="s">
        <v>37</v>
      </c>
      <c r="I7691" t="s">
        <v>23</v>
      </c>
      <c r="J7691" t="s">
        <v>4355</v>
      </c>
      <c r="K7691" t="s">
        <v>315</v>
      </c>
      <c r="L7691">
        <v>23434</v>
      </c>
      <c r="M7691" t="s">
        <v>26</v>
      </c>
      <c r="N7691" t="s">
        <v>3184</v>
      </c>
      <c r="O7691" t="s">
        <v>42</v>
      </c>
      <c r="P7691" t="s">
        <v>74</v>
      </c>
      <c r="Q7691" t="s">
        <v>3185</v>
      </c>
      <c r="R7691">
        <v>179.94</v>
      </c>
      <c r="S7691" s="5">
        <f t="shared" si="240"/>
        <v>2018</v>
      </c>
      <c r="T7691" s="11" t="str">
        <f t="shared" si="241"/>
        <v>Jul-2018</v>
      </c>
    </row>
    <row r="7692" spans="1:20" x14ac:dyDescent="0.25">
      <c r="A7692">
        <v>7691</v>
      </c>
      <c r="B7692" t="s">
        <v>9609</v>
      </c>
      <c r="C7692" s="1">
        <v>43296</v>
      </c>
      <c r="D7692" s="1">
        <v>43298</v>
      </c>
      <c r="E7692" t="s">
        <v>184</v>
      </c>
      <c r="F7692" t="s">
        <v>5304</v>
      </c>
      <c r="G7692" t="s">
        <v>5305</v>
      </c>
      <c r="H7692" t="s">
        <v>37</v>
      </c>
      <c r="I7692" t="s">
        <v>23</v>
      </c>
      <c r="J7692" t="s">
        <v>4355</v>
      </c>
      <c r="K7692" t="s">
        <v>315</v>
      </c>
      <c r="L7692">
        <v>23434</v>
      </c>
      <c r="M7692" t="s">
        <v>26</v>
      </c>
      <c r="N7692" t="s">
        <v>1224</v>
      </c>
      <c r="O7692" t="s">
        <v>28</v>
      </c>
      <c r="P7692" t="s">
        <v>52</v>
      </c>
      <c r="Q7692" t="s">
        <v>1225</v>
      </c>
      <c r="R7692">
        <v>872.94</v>
      </c>
      <c r="S7692" s="5">
        <f t="shared" si="240"/>
        <v>2018</v>
      </c>
      <c r="T7692" s="11" t="str">
        <f t="shared" si="241"/>
        <v>Jul-2018</v>
      </c>
    </row>
    <row r="7693" spans="1:20" x14ac:dyDescent="0.25">
      <c r="A7693">
        <v>7692</v>
      </c>
      <c r="B7693" t="s">
        <v>9609</v>
      </c>
      <c r="C7693" s="1">
        <v>43296</v>
      </c>
      <c r="D7693" s="1">
        <v>43298</v>
      </c>
      <c r="E7693" t="s">
        <v>184</v>
      </c>
      <c r="F7693" t="s">
        <v>5304</v>
      </c>
      <c r="G7693" t="s">
        <v>5305</v>
      </c>
      <c r="H7693" t="s">
        <v>37</v>
      </c>
      <c r="I7693" t="s">
        <v>23</v>
      </c>
      <c r="J7693" t="s">
        <v>4355</v>
      </c>
      <c r="K7693" t="s">
        <v>315</v>
      </c>
      <c r="L7693">
        <v>23434</v>
      </c>
      <c r="M7693" t="s">
        <v>26</v>
      </c>
      <c r="N7693" t="s">
        <v>406</v>
      </c>
      <c r="O7693" t="s">
        <v>42</v>
      </c>
      <c r="P7693" t="s">
        <v>86</v>
      </c>
      <c r="Q7693" t="s">
        <v>407</v>
      </c>
      <c r="R7693">
        <v>12.96</v>
      </c>
      <c r="S7693" s="5">
        <f t="shared" si="240"/>
        <v>2018</v>
      </c>
      <c r="T7693" s="11" t="str">
        <f t="shared" si="241"/>
        <v>Jul-2018</v>
      </c>
    </row>
    <row r="7694" spans="1:20" x14ac:dyDescent="0.25">
      <c r="A7694">
        <v>7693</v>
      </c>
      <c r="B7694" t="s">
        <v>9610</v>
      </c>
      <c r="C7694" s="1">
        <v>42367</v>
      </c>
      <c r="D7694" s="1">
        <v>42372</v>
      </c>
      <c r="E7694" t="s">
        <v>46</v>
      </c>
      <c r="F7694" t="s">
        <v>4047</v>
      </c>
      <c r="G7694" t="s">
        <v>4048</v>
      </c>
      <c r="H7694" t="s">
        <v>22</v>
      </c>
      <c r="I7694" t="s">
        <v>23</v>
      </c>
      <c r="J7694" t="s">
        <v>990</v>
      </c>
      <c r="K7694" t="s">
        <v>39</v>
      </c>
      <c r="L7694">
        <v>94513</v>
      </c>
      <c r="M7694" t="s">
        <v>40</v>
      </c>
      <c r="N7694" t="s">
        <v>1668</v>
      </c>
      <c r="O7694" t="s">
        <v>42</v>
      </c>
      <c r="P7694" t="s">
        <v>43</v>
      </c>
      <c r="Q7694" t="s">
        <v>1669</v>
      </c>
      <c r="R7694">
        <v>88.8</v>
      </c>
      <c r="S7694" s="5">
        <f t="shared" si="240"/>
        <v>2015</v>
      </c>
      <c r="T7694" s="11" t="str">
        <f t="shared" si="241"/>
        <v>Dec-2015</v>
      </c>
    </row>
    <row r="7695" spans="1:20" x14ac:dyDescent="0.25">
      <c r="A7695">
        <v>7694</v>
      </c>
      <c r="B7695" t="s">
        <v>9610</v>
      </c>
      <c r="C7695" s="1">
        <v>42367</v>
      </c>
      <c r="D7695" s="1">
        <v>42372</v>
      </c>
      <c r="E7695" t="s">
        <v>46</v>
      </c>
      <c r="F7695" t="s">
        <v>4047</v>
      </c>
      <c r="G7695" t="s">
        <v>4048</v>
      </c>
      <c r="H7695" t="s">
        <v>22</v>
      </c>
      <c r="I7695" t="s">
        <v>23</v>
      </c>
      <c r="J7695" t="s">
        <v>990</v>
      </c>
      <c r="K7695" t="s">
        <v>39</v>
      </c>
      <c r="L7695">
        <v>94513</v>
      </c>
      <c r="M7695" t="s">
        <v>40</v>
      </c>
      <c r="N7695" t="s">
        <v>5205</v>
      </c>
      <c r="O7695" t="s">
        <v>67</v>
      </c>
      <c r="P7695" t="s">
        <v>68</v>
      </c>
      <c r="Q7695" t="s">
        <v>5206</v>
      </c>
      <c r="R7695">
        <v>319.96800000000002</v>
      </c>
      <c r="S7695" s="5">
        <f t="shared" si="240"/>
        <v>2015</v>
      </c>
      <c r="T7695" s="11" t="str">
        <f t="shared" si="241"/>
        <v>Dec-2015</v>
      </c>
    </row>
    <row r="7696" spans="1:20" x14ac:dyDescent="0.25">
      <c r="A7696">
        <v>7695</v>
      </c>
      <c r="B7696" t="s">
        <v>9611</v>
      </c>
      <c r="C7696" s="1">
        <v>42816</v>
      </c>
      <c r="D7696" s="1">
        <v>42816</v>
      </c>
      <c r="E7696" t="s">
        <v>1289</v>
      </c>
      <c r="F7696" t="s">
        <v>4271</v>
      </c>
      <c r="G7696" t="s">
        <v>4272</v>
      </c>
      <c r="H7696" t="s">
        <v>22</v>
      </c>
      <c r="I7696" t="s">
        <v>23</v>
      </c>
      <c r="J7696" t="s">
        <v>91</v>
      </c>
      <c r="K7696" t="s">
        <v>92</v>
      </c>
      <c r="L7696">
        <v>98103</v>
      </c>
      <c r="M7696" t="s">
        <v>40</v>
      </c>
      <c r="N7696" t="s">
        <v>4582</v>
      </c>
      <c r="O7696" t="s">
        <v>28</v>
      </c>
      <c r="P7696" t="s">
        <v>32</v>
      </c>
      <c r="Q7696" t="s">
        <v>4583</v>
      </c>
      <c r="R7696">
        <v>167.88800000000001</v>
      </c>
      <c r="S7696" s="5">
        <f t="shared" si="240"/>
        <v>2017</v>
      </c>
      <c r="T7696" s="11" t="str">
        <f t="shared" si="241"/>
        <v>Mar-2017</v>
      </c>
    </row>
    <row r="7697" spans="1:20" x14ac:dyDescent="0.25">
      <c r="A7697">
        <v>7696</v>
      </c>
      <c r="B7697" t="s">
        <v>9612</v>
      </c>
      <c r="C7697" s="1">
        <v>43283</v>
      </c>
      <c r="D7697" s="1">
        <v>43286</v>
      </c>
      <c r="E7697" t="s">
        <v>184</v>
      </c>
      <c r="F7697" t="s">
        <v>5008</v>
      </c>
      <c r="G7697" t="s">
        <v>5009</v>
      </c>
      <c r="H7697" t="s">
        <v>98</v>
      </c>
      <c r="I7697" t="s">
        <v>23</v>
      </c>
      <c r="J7697" t="s">
        <v>180</v>
      </c>
      <c r="K7697" t="s">
        <v>100</v>
      </c>
      <c r="L7697">
        <v>77036</v>
      </c>
      <c r="M7697" t="s">
        <v>101</v>
      </c>
      <c r="N7697" t="s">
        <v>1731</v>
      </c>
      <c r="O7697" t="s">
        <v>42</v>
      </c>
      <c r="P7697" t="s">
        <v>86</v>
      </c>
      <c r="Q7697" t="s">
        <v>1732</v>
      </c>
      <c r="R7697">
        <v>163.96</v>
      </c>
      <c r="S7697" s="5">
        <f t="shared" si="240"/>
        <v>2018</v>
      </c>
      <c r="T7697" s="11" t="str">
        <f t="shared" si="241"/>
        <v>Jul-2018</v>
      </c>
    </row>
    <row r="7698" spans="1:20" x14ac:dyDescent="0.25">
      <c r="A7698">
        <v>7697</v>
      </c>
      <c r="B7698" t="s">
        <v>9612</v>
      </c>
      <c r="C7698" s="1">
        <v>43283</v>
      </c>
      <c r="D7698" s="1">
        <v>43286</v>
      </c>
      <c r="E7698" t="s">
        <v>184</v>
      </c>
      <c r="F7698" t="s">
        <v>5008</v>
      </c>
      <c r="G7698" t="s">
        <v>5009</v>
      </c>
      <c r="H7698" t="s">
        <v>98</v>
      </c>
      <c r="I7698" t="s">
        <v>23</v>
      </c>
      <c r="J7698" t="s">
        <v>180</v>
      </c>
      <c r="K7698" t="s">
        <v>100</v>
      </c>
      <c r="L7698">
        <v>77036</v>
      </c>
      <c r="M7698" t="s">
        <v>101</v>
      </c>
      <c r="N7698" t="s">
        <v>6404</v>
      </c>
      <c r="O7698" t="s">
        <v>42</v>
      </c>
      <c r="P7698" t="s">
        <v>71</v>
      </c>
      <c r="Q7698" t="s">
        <v>6405</v>
      </c>
      <c r="R7698">
        <v>5.2320000000000002</v>
      </c>
      <c r="S7698" s="5">
        <f t="shared" si="240"/>
        <v>2018</v>
      </c>
      <c r="T7698" s="11" t="str">
        <f t="shared" si="241"/>
        <v>Jul-2018</v>
      </c>
    </row>
    <row r="7699" spans="1:20" x14ac:dyDescent="0.25">
      <c r="A7699">
        <v>7698</v>
      </c>
      <c r="B7699" t="s">
        <v>9613</v>
      </c>
      <c r="C7699" s="1">
        <v>43448</v>
      </c>
      <c r="D7699" s="1">
        <v>43452</v>
      </c>
      <c r="E7699" t="s">
        <v>46</v>
      </c>
      <c r="F7699" t="s">
        <v>3441</v>
      </c>
      <c r="G7699" t="s">
        <v>3442</v>
      </c>
      <c r="H7699" t="s">
        <v>98</v>
      </c>
      <c r="I7699" t="s">
        <v>23</v>
      </c>
      <c r="J7699" t="s">
        <v>1480</v>
      </c>
      <c r="K7699" t="s">
        <v>1244</v>
      </c>
      <c r="L7699">
        <v>1841</v>
      </c>
      <c r="M7699" t="s">
        <v>144</v>
      </c>
      <c r="N7699" t="s">
        <v>1380</v>
      </c>
      <c r="O7699" t="s">
        <v>67</v>
      </c>
      <c r="P7699" t="s">
        <v>1215</v>
      </c>
      <c r="Q7699" t="s">
        <v>1381</v>
      </c>
      <c r="R7699">
        <v>1199.98</v>
      </c>
      <c r="S7699" s="5">
        <f t="shared" si="240"/>
        <v>2018</v>
      </c>
      <c r="T7699" s="11" t="str">
        <f t="shared" si="241"/>
        <v>Dec-2018</v>
      </c>
    </row>
    <row r="7700" spans="1:20" x14ac:dyDescent="0.25">
      <c r="A7700">
        <v>7699</v>
      </c>
      <c r="B7700" t="s">
        <v>9613</v>
      </c>
      <c r="C7700" s="1">
        <v>43448</v>
      </c>
      <c r="D7700" s="1">
        <v>43452</v>
      </c>
      <c r="E7700" t="s">
        <v>46</v>
      </c>
      <c r="F7700" t="s">
        <v>3441</v>
      </c>
      <c r="G7700" t="s">
        <v>3442</v>
      </c>
      <c r="H7700" t="s">
        <v>98</v>
      </c>
      <c r="I7700" t="s">
        <v>23</v>
      </c>
      <c r="J7700" t="s">
        <v>1480</v>
      </c>
      <c r="K7700" t="s">
        <v>1244</v>
      </c>
      <c r="L7700">
        <v>1841</v>
      </c>
      <c r="M7700" t="s">
        <v>144</v>
      </c>
      <c r="N7700" t="s">
        <v>968</v>
      </c>
      <c r="O7700" t="s">
        <v>42</v>
      </c>
      <c r="P7700" t="s">
        <v>55</v>
      </c>
      <c r="Q7700" t="s">
        <v>969</v>
      </c>
      <c r="R7700">
        <v>73.849999999999994</v>
      </c>
      <c r="S7700" s="5">
        <f t="shared" si="240"/>
        <v>2018</v>
      </c>
      <c r="T7700" s="11" t="str">
        <f t="shared" si="241"/>
        <v>Dec-2018</v>
      </c>
    </row>
    <row r="7701" spans="1:20" x14ac:dyDescent="0.25">
      <c r="A7701">
        <v>7700</v>
      </c>
      <c r="B7701" t="s">
        <v>9613</v>
      </c>
      <c r="C7701" s="1">
        <v>43448</v>
      </c>
      <c r="D7701" s="1">
        <v>43452</v>
      </c>
      <c r="E7701" t="s">
        <v>46</v>
      </c>
      <c r="F7701" t="s">
        <v>3441</v>
      </c>
      <c r="G7701" t="s">
        <v>3442</v>
      </c>
      <c r="H7701" t="s">
        <v>98</v>
      </c>
      <c r="I7701" t="s">
        <v>23</v>
      </c>
      <c r="J7701" t="s">
        <v>1480</v>
      </c>
      <c r="K7701" t="s">
        <v>1244</v>
      </c>
      <c r="L7701">
        <v>1841</v>
      </c>
      <c r="M7701" t="s">
        <v>144</v>
      </c>
      <c r="N7701" t="s">
        <v>5070</v>
      </c>
      <c r="O7701" t="s">
        <v>42</v>
      </c>
      <c r="P7701" t="s">
        <v>575</v>
      </c>
      <c r="Q7701" t="s">
        <v>5071</v>
      </c>
      <c r="R7701">
        <v>25.71</v>
      </c>
      <c r="S7701" s="5">
        <f t="shared" si="240"/>
        <v>2018</v>
      </c>
      <c r="T7701" s="11" t="str">
        <f t="shared" si="241"/>
        <v>Dec-2018</v>
      </c>
    </row>
    <row r="7702" spans="1:20" x14ac:dyDescent="0.25">
      <c r="A7702">
        <v>7701</v>
      </c>
      <c r="B7702" t="s">
        <v>9613</v>
      </c>
      <c r="C7702" s="1">
        <v>43448</v>
      </c>
      <c r="D7702" s="1">
        <v>43452</v>
      </c>
      <c r="E7702" t="s">
        <v>46</v>
      </c>
      <c r="F7702" t="s">
        <v>3441</v>
      </c>
      <c r="G7702" t="s">
        <v>3442</v>
      </c>
      <c r="H7702" t="s">
        <v>98</v>
      </c>
      <c r="I7702" t="s">
        <v>23</v>
      </c>
      <c r="J7702" t="s">
        <v>1480</v>
      </c>
      <c r="K7702" t="s">
        <v>1244</v>
      </c>
      <c r="L7702">
        <v>1841</v>
      </c>
      <c r="M7702" t="s">
        <v>144</v>
      </c>
      <c r="N7702" t="s">
        <v>6922</v>
      </c>
      <c r="O7702" t="s">
        <v>42</v>
      </c>
      <c r="P7702" t="s">
        <v>265</v>
      </c>
      <c r="Q7702" t="s">
        <v>6923</v>
      </c>
      <c r="R7702">
        <v>17.28</v>
      </c>
      <c r="S7702" s="5">
        <f t="shared" si="240"/>
        <v>2018</v>
      </c>
      <c r="T7702" s="11" t="str">
        <f t="shared" si="241"/>
        <v>Dec-2018</v>
      </c>
    </row>
    <row r="7703" spans="1:20" x14ac:dyDescent="0.25">
      <c r="A7703">
        <v>7702</v>
      </c>
      <c r="B7703" t="s">
        <v>9613</v>
      </c>
      <c r="C7703" s="1">
        <v>43448</v>
      </c>
      <c r="D7703" s="1">
        <v>43452</v>
      </c>
      <c r="E7703" t="s">
        <v>46</v>
      </c>
      <c r="F7703" t="s">
        <v>3441</v>
      </c>
      <c r="G7703" t="s">
        <v>3442</v>
      </c>
      <c r="H7703" t="s">
        <v>98</v>
      </c>
      <c r="I7703" t="s">
        <v>23</v>
      </c>
      <c r="J7703" t="s">
        <v>1480</v>
      </c>
      <c r="K7703" t="s">
        <v>1244</v>
      </c>
      <c r="L7703">
        <v>1841</v>
      </c>
      <c r="M7703" t="s">
        <v>144</v>
      </c>
      <c r="N7703" t="s">
        <v>901</v>
      </c>
      <c r="O7703" t="s">
        <v>28</v>
      </c>
      <c r="P7703" t="s">
        <v>52</v>
      </c>
      <c r="Q7703" t="s">
        <v>902</v>
      </c>
      <c r="R7703">
        <v>526.58199999999999</v>
      </c>
      <c r="S7703" s="5">
        <f t="shared" si="240"/>
        <v>2018</v>
      </c>
      <c r="T7703" s="11" t="str">
        <f t="shared" si="241"/>
        <v>Dec-2018</v>
      </c>
    </row>
    <row r="7704" spans="1:20" x14ac:dyDescent="0.25">
      <c r="A7704">
        <v>7703</v>
      </c>
      <c r="B7704" t="s">
        <v>9614</v>
      </c>
      <c r="C7704" s="1">
        <v>42973</v>
      </c>
      <c r="D7704" s="1">
        <v>42980</v>
      </c>
      <c r="E7704" t="s">
        <v>46</v>
      </c>
      <c r="F7704" t="s">
        <v>81</v>
      </c>
      <c r="G7704" t="s">
        <v>82</v>
      </c>
      <c r="H7704" t="s">
        <v>22</v>
      </c>
      <c r="I7704" t="s">
        <v>23</v>
      </c>
      <c r="J7704" t="s">
        <v>878</v>
      </c>
      <c r="K7704" t="s">
        <v>234</v>
      </c>
      <c r="L7704">
        <v>48234</v>
      </c>
      <c r="M7704" t="s">
        <v>101</v>
      </c>
      <c r="N7704" t="s">
        <v>3218</v>
      </c>
      <c r="O7704" t="s">
        <v>42</v>
      </c>
      <c r="P7704" t="s">
        <v>86</v>
      </c>
      <c r="Q7704" t="s">
        <v>3219</v>
      </c>
      <c r="R7704">
        <v>11.56</v>
      </c>
      <c r="S7704" s="5">
        <f t="shared" si="240"/>
        <v>2017</v>
      </c>
      <c r="T7704" s="11" t="str">
        <f t="shared" si="241"/>
        <v>Aug-2017</v>
      </c>
    </row>
    <row r="7705" spans="1:20" x14ac:dyDescent="0.25">
      <c r="A7705">
        <v>7704</v>
      </c>
      <c r="B7705" t="s">
        <v>9614</v>
      </c>
      <c r="C7705" s="1">
        <v>42973</v>
      </c>
      <c r="D7705" s="1">
        <v>42980</v>
      </c>
      <c r="E7705" t="s">
        <v>46</v>
      </c>
      <c r="F7705" t="s">
        <v>81</v>
      </c>
      <c r="G7705" t="s">
        <v>82</v>
      </c>
      <c r="H7705" t="s">
        <v>22</v>
      </c>
      <c r="I7705" t="s">
        <v>23</v>
      </c>
      <c r="J7705" t="s">
        <v>878</v>
      </c>
      <c r="K7705" t="s">
        <v>234</v>
      </c>
      <c r="L7705">
        <v>48234</v>
      </c>
      <c r="M7705" t="s">
        <v>101</v>
      </c>
      <c r="N7705" t="s">
        <v>2339</v>
      </c>
      <c r="O7705" t="s">
        <v>67</v>
      </c>
      <c r="P7705" t="s">
        <v>68</v>
      </c>
      <c r="Q7705" t="s">
        <v>2340</v>
      </c>
      <c r="R7705">
        <v>209.97</v>
      </c>
      <c r="S7705" s="5">
        <f t="shared" si="240"/>
        <v>2017</v>
      </c>
      <c r="T7705" s="11" t="str">
        <f t="shared" si="241"/>
        <v>Aug-2017</v>
      </c>
    </row>
    <row r="7706" spans="1:20" x14ac:dyDescent="0.25">
      <c r="A7706">
        <v>7705</v>
      </c>
      <c r="B7706" t="s">
        <v>9614</v>
      </c>
      <c r="C7706" s="1">
        <v>42973</v>
      </c>
      <c r="D7706" s="1">
        <v>42980</v>
      </c>
      <c r="E7706" t="s">
        <v>46</v>
      </c>
      <c r="F7706" t="s">
        <v>81</v>
      </c>
      <c r="G7706" t="s">
        <v>82</v>
      </c>
      <c r="H7706" t="s">
        <v>22</v>
      </c>
      <c r="I7706" t="s">
        <v>23</v>
      </c>
      <c r="J7706" t="s">
        <v>878</v>
      </c>
      <c r="K7706" t="s">
        <v>234</v>
      </c>
      <c r="L7706">
        <v>48234</v>
      </c>
      <c r="M7706" t="s">
        <v>101</v>
      </c>
      <c r="N7706" t="s">
        <v>3228</v>
      </c>
      <c r="O7706" t="s">
        <v>28</v>
      </c>
      <c r="P7706" t="s">
        <v>52</v>
      </c>
      <c r="Q7706" t="s">
        <v>3229</v>
      </c>
      <c r="R7706">
        <v>447.84</v>
      </c>
      <c r="S7706" s="5">
        <f t="shared" si="240"/>
        <v>2017</v>
      </c>
      <c r="T7706" s="11" t="str">
        <f t="shared" si="241"/>
        <v>Aug-2017</v>
      </c>
    </row>
    <row r="7707" spans="1:20" x14ac:dyDescent="0.25">
      <c r="A7707">
        <v>7706</v>
      </c>
      <c r="B7707" t="s">
        <v>9614</v>
      </c>
      <c r="C7707" s="1">
        <v>42973</v>
      </c>
      <c r="D7707" s="1">
        <v>42980</v>
      </c>
      <c r="E7707" t="s">
        <v>46</v>
      </c>
      <c r="F7707" t="s">
        <v>81</v>
      </c>
      <c r="G7707" t="s">
        <v>82</v>
      </c>
      <c r="H7707" t="s">
        <v>22</v>
      </c>
      <c r="I7707" t="s">
        <v>23</v>
      </c>
      <c r="J7707" t="s">
        <v>878</v>
      </c>
      <c r="K7707" t="s">
        <v>234</v>
      </c>
      <c r="L7707">
        <v>48234</v>
      </c>
      <c r="M7707" t="s">
        <v>101</v>
      </c>
      <c r="N7707" t="s">
        <v>1311</v>
      </c>
      <c r="O7707" t="s">
        <v>67</v>
      </c>
      <c r="P7707" t="s">
        <v>157</v>
      </c>
      <c r="Q7707" t="s">
        <v>1312</v>
      </c>
      <c r="R7707">
        <v>479.97</v>
      </c>
      <c r="S7707" s="5">
        <f t="shared" si="240"/>
        <v>2017</v>
      </c>
      <c r="T7707" s="11" t="str">
        <f t="shared" si="241"/>
        <v>Aug-2017</v>
      </c>
    </row>
    <row r="7708" spans="1:20" x14ac:dyDescent="0.25">
      <c r="A7708">
        <v>7707</v>
      </c>
      <c r="B7708" t="s">
        <v>9614</v>
      </c>
      <c r="C7708" s="1">
        <v>42973</v>
      </c>
      <c r="D7708" s="1">
        <v>42980</v>
      </c>
      <c r="E7708" t="s">
        <v>46</v>
      </c>
      <c r="F7708" t="s">
        <v>81</v>
      </c>
      <c r="G7708" t="s">
        <v>82</v>
      </c>
      <c r="H7708" t="s">
        <v>22</v>
      </c>
      <c r="I7708" t="s">
        <v>23</v>
      </c>
      <c r="J7708" t="s">
        <v>878</v>
      </c>
      <c r="K7708" t="s">
        <v>234</v>
      </c>
      <c r="L7708">
        <v>48234</v>
      </c>
      <c r="M7708" t="s">
        <v>101</v>
      </c>
      <c r="N7708" t="s">
        <v>2609</v>
      </c>
      <c r="O7708" t="s">
        <v>42</v>
      </c>
      <c r="P7708" t="s">
        <v>64</v>
      </c>
      <c r="Q7708" t="s">
        <v>2610</v>
      </c>
      <c r="R7708">
        <v>8.64</v>
      </c>
      <c r="S7708" s="5">
        <f t="shared" si="240"/>
        <v>2017</v>
      </c>
      <c r="T7708" s="11" t="str">
        <f t="shared" si="241"/>
        <v>Aug-2017</v>
      </c>
    </row>
    <row r="7709" spans="1:20" x14ac:dyDescent="0.25">
      <c r="A7709">
        <v>7708</v>
      </c>
      <c r="B7709" t="s">
        <v>9615</v>
      </c>
      <c r="C7709" s="1">
        <v>43388</v>
      </c>
      <c r="D7709" s="1">
        <v>43392</v>
      </c>
      <c r="E7709" t="s">
        <v>46</v>
      </c>
      <c r="F7709" t="s">
        <v>3847</v>
      </c>
      <c r="G7709" t="s">
        <v>3848</v>
      </c>
      <c r="H7709" t="s">
        <v>37</v>
      </c>
      <c r="I7709" t="s">
        <v>23</v>
      </c>
      <c r="J7709" t="s">
        <v>150</v>
      </c>
      <c r="K7709" t="s">
        <v>117</v>
      </c>
      <c r="L7709">
        <v>84057</v>
      </c>
      <c r="M7709" t="s">
        <v>40</v>
      </c>
      <c r="N7709" t="s">
        <v>7510</v>
      </c>
      <c r="O7709" t="s">
        <v>42</v>
      </c>
      <c r="P7709" t="s">
        <v>64</v>
      </c>
      <c r="Q7709" t="s">
        <v>7511</v>
      </c>
      <c r="R7709">
        <v>11.68</v>
      </c>
      <c r="S7709" s="5">
        <f t="shared" si="240"/>
        <v>2018</v>
      </c>
      <c r="T7709" s="11" t="str">
        <f t="shared" si="241"/>
        <v>Oct-2018</v>
      </c>
    </row>
    <row r="7710" spans="1:20" x14ac:dyDescent="0.25">
      <c r="A7710">
        <v>7709</v>
      </c>
      <c r="B7710" t="s">
        <v>9616</v>
      </c>
      <c r="C7710" s="1">
        <v>42302</v>
      </c>
      <c r="D7710" s="1">
        <v>42306</v>
      </c>
      <c r="E7710" t="s">
        <v>46</v>
      </c>
      <c r="F7710" t="s">
        <v>6494</v>
      </c>
      <c r="G7710" t="s">
        <v>6495</v>
      </c>
      <c r="H7710" t="s">
        <v>22</v>
      </c>
      <c r="I7710" t="s">
        <v>23</v>
      </c>
      <c r="J7710" t="s">
        <v>142</v>
      </c>
      <c r="K7710" t="s">
        <v>143</v>
      </c>
      <c r="L7710">
        <v>19120</v>
      </c>
      <c r="M7710" t="s">
        <v>144</v>
      </c>
      <c r="N7710" t="s">
        <v>7149</v>
      </c>
      <c r="O7710" t="s">
        <v>67</v>
      </c>
      <c r="P7710" t="s">
        <v>157</v>
      </c>
      <c r="Q7710" t="s">
        <v>7150</v>
      </c>
      <c r="R7710">
        <v>40.776000000000003</v>
      </c>
      <c r="S7710" s="5">
        <f t="shared" si="240"/>
        <v>2015</v>
      </c>
      <c r="T7710" s="11" t="str">
        <f t="shared" si="241"/>
        <v>Oct-2015</v>
      </c>
    </row>
    <row r="7711" spans="1:20" x14ac:dyDescent="0.25">
      <c r="A7711">
        <v>7710</v>
      </c>
      <c r="B7711" t="s">
        <v>9616</v>
      </c>
      <c r="C7711" s="1">
        <v>42302</v>
      </c>
      <c r="D7711" s="1">
        <v>42306</v>
      </c>
      <c r="E7711" t="s">
        <v>46</v>
      </c>
      <c r="F7711" t="s">
        <v>6494</v>
      </c>
      <c r="G7711" t="s">
        <v>6495</v>
      </c>
      <c r="H7711" t="s">
        <v>22</v>
      </c>
      <c r="I7711" t="s">
        <v>23</v>
      </c>
      <c r="J7711" t="s">
        <v>142</v>
      </c>
      <c r="K7711" t="s">
        <v>143</v>
      </c>
      <c r="L7711">
        <v>19120</v>
      </c>
      <c r="M7711" t="s">
        <v>144</v>
      </c>
      <c r="N7711" t="s">
        <v>1335</v>
      </c>
      <c r="O7711" t="s">
        <v>42</v>
      </c>
      <c r="P7711" t="s">
        <v>71</v>
      </c>
      <c r="Q7711" t="s">
        <v>1336</v>
      </c>
      <c r="R7711">
        <v>13.698</v>
      </c>
      <c r="S7711" s="5">
        <f t="shared" si="240"/>
        <v>2015</v>
      </c>
      <c r="T7711" s="11" t="str">
        <f t="shared" si="241"/>
        <v>Oct-2015</v>
      </c>
    </row>
    <row r="7712" spans="1:20" x14ac:dyDescent="0.25">
      <c r="A7712">
        <v>7711</v>
      </c>
      <c r="B7712" t="s">
        <v>9617</v>
      </c>
      <c r="C7712" s="1">
        <v>42462</v>
      </c>
      <c r="D7712" s="1">
        <v>42467</v>
      </c>
      <c r="E7712" t="s">
        <v>46</v>
      </c>
      <c r="F7712" t="s">
        <v>1201</v>
      </c>
      <c r="G7712" t="s">
        <v>1202</v>
      </c>
      <c r="H7712" t="s">
        <v>22</v>
      </c>
      <c r="I7712" t="s">
        <v>23</v>
      </c>
      <c r="J7712" t="s">
        <v>1824</v>
      </c>
      <c r="K7712" t="s">
        <v>306</v>
      </c>
      <c r="L7712">
        <v>85204</v>
      </c>
      <c r="M7712" t="s">
        <v>40</v>
      </c>
      <c r="N7712" t="s">
        <v>6460</v>
      </c>
      <c r="O7712" t="s">
        <v>67</v>
      </c>
      <c r="P7712" t="s">
        <v>68</v>
      </c>
      <c r="Q7712" t="s">
        <v>6461</v>
      </c>
      <c r="R7712">
        <v>87.8</v>
      </c>
      <c r="S7712" s="5">
        <f t="shared" si="240"/>
        <v>2016</v>
      </c>
      <c r="T7712" s="11" t="str">
        <f t="shared" si="241"/>
        <v>Apr-2016</v>
      </c>
    </row>
    <row r="7713" spans="1:20" x14ac:dyDescent="0.25">
      <c r="A7713">
        <v>7712</v>
      </c>
      <c r="B7713" t="s">
        <v>9618</v>
      </c>
      <c r="C7713" s="1">
        <v>43401</v>
      </c>
      <c r="D7713" s="1">
        <v>43403</v>
      </c>
      <c r="E7713" t="s">
        <v>19</v>
      </c>
      <c r="F7713" t="s">
        <v>461</v>
      </c>
      <c r="G7713" t="s">
        <v>462</v>
      </c>
      <c r="H7713" t="s">
        <v>22</v>
      </c>
      <c r="I7713" t="s">
        <v>23</v>
      </c>
      <c r="J7713" t="s">
        <v>1707</v>
      </c>
      <c r="K7713" t="s">
        <v>84</v>
      </c>
      <c r="L7713">
        <v>28314</v>
      </c>
      <c r="M7713" t="s">
        <v>26</v>
      </c>
      <c r="N7713" t="s">
        <v>5861</v>
      </c>
      <c r="O7713" t="s">
        <v>28</v>
      </c>
      <c r="P7713" t="s">
        <v>61</v>
      </c>
      <c r="Q7713" t="s">
        <v>5862</v>
      </c>
      <c r="R7713">
        <v>77.951999999999998</v>
      </c>
      <c r="S7713" s="5">
        <f t="shared" si="240"/>
        <v>2018</v>
      </c>
      <c r="T7713" s="11" t="str">
        <f t="shared" si="241"/>
        <v>Oct-2018</v>
      </c>
    </row>
    <row r="7714" spans="1:20" x14ac:dyDescent="0.25">
      <c r="A7714">
        <v>7713</v>
      </c>
      <c r="B7714" t="s">
        <v>9618</v>
      </c>
      <c r="C7714" s="1">
        <v>43401</v>
      </c>
      <c r="D7714" s="1">
        <v>43403</v>
      </c>
      <c r="E7714" t="s">
        <v>19</v>
      </c>
      <c r="F7714" t="s">
        <v>461</v>
      </c>
      <c r="G7714" t="s">
        <v>462</v>
      </c>
      <c r="H7714" t="s">
        <v>22</v>
      </c>
      <c r="I7714" t="s">
        <v>23</v>
      </c>
      <c r="J7714" t="s">
        <v>1707</v>
      </c>
      <c r="K7714" t="s">
        <v>84</v>
      </c>
      <c r="L7714">
        <v>28314</v>
      </c>
      <c r="M7714" t="s">
        <v>26</v>
      </c>
      <c r="N7714" t="s">
        <v>837</v>
      </c>
      <c r="O7714" t="s">
        <v>42</v>
      </c>
      <c r="P7714" t="s">
        <v>55</v>
      </c>
      <c r="Q7714" t="s">
        <v>838</v>
      </c>
      <c r="R7714">
        <v>147.184</v>
      </c>
      <c r="S7714" s="5">
        <f t="shared" si="240"/>
        <v>2018</v>
      </c>
      <c r="T7714" s="11" t="str">
        <f t="shared" si="241"/>
        <v>Oct-2018</v>
      </c>
    </row>
    <row r="7715" spans="1:20" x14ac:dyDescent="0.25">
      <c r="A7715">
        <v>7714</v>
      </c>
      <c r="B7715" t="s">
        <v>9618</v>
      </c>
      <c r="C7715" s="1">
        <v>43401</v>
      </c>
      <c r="D7715" s="1">
        <v>43403</v>
      </c>
      <c r="E7715" t="s">
        <v>19</v>
      </c>
      <c r="F7715" t="s">
        <v>461</v>
      </c>
      <c r="G7715" t="s">
        <v>462</v>
      </c>
      <c r="H7715" t="s">
        <v>22</v>
      </c>
      <c r="I7715" t="s">
        <v>23</v>
      </c>
      <c r="J7715" t="s">
        <v>1707</v>
      </c>
      <c r="K7715" t="s">
        <v>84</v>
      </c>
      <c r="L7715">
        <v>28314</v>
      </c>
      <c r="M7715" t="s">
        <v>26</v>
      </c>
      <c r="N7715" t="s">
        <v>8884</v>
      </c>
      <c r="O7715" t="s">
        <v>42</v>
      </c>
      <c r="P7715" t="s">
        <v>86</v>
      </c>
      <c r="Q7715" t="s">
        <v>8885</v>
      </c>
      <c r="R7715">
        <v>47.951999999999998</v>
      </c>
      <c r="S7715" s="5">
        <f t="shared" si="240"/>
        <v>2018</v>
      </c>
      <c r="T7715" s="11" t="str">
        <f t="shared" si="241"/>
        <v>Oct-2018</v>
      </c>
    </row>
    <row r="7716" spans="1:20" x14ac:dyDescent="0.25">
      <c r="A7716">
        <v>7715</v>
      </c>
      <c r="B7716" t="s">
        <v>9619</v>
      </c>
      <c r="C7716" s="1">
        <v>42343</v>
      </c>
      <c r="D7716" s="1">
        <v>42345</v>
      </c>
      <c r="E7716" t="s">
        <v>184</v>
      </c>
      <c r="F7716" t="s">
        <v>862</v>
      </c>
      <c r="G7716" t="s">
        <v>863</v>
      </c>
      <c r="H7716" t="s">
        <v>22</v>
      </c>
      <c r="I7716" t="s">
        <v>23</v>
      </c>
      <c r="J7716" t="s">
        <v>38</v>
      </c>
      <c r="K7716" t="s">
        <v>39</v>
      </c>
      <c r="L7716">
        <v>90032</v>
      </c>
      <c r="M7716" t="s">
        <v>40</v>
      </c>
      <c r="N7716" t="s">
        <v>2277</v>
      </c>
      <c r="O7716" t="s">
        <v>42</v>
      </c>
      <c r="P7716" t="s">
        <v>74</v>
      </c>
      <c r="Q7716" t="s">
        <v>2278</v>
      </c>
      <c r="R7716">
        <v>250.26</v>
      </c>
      <c r="S7716" s="5">
        <f t="shared" si="240"/>
        <v>2015</v>
      </c>
      <c r="T7716" s="11" t="str">
        <f t="shared" si="241"/>
        <v>Dec-2015</v>
      </c>
    </row>
    <row r="7717" spans="1:20" x14ac:dyDescent="0.25">
      <c r="A7717">
        <v>7716</v>
      </c>
      <c r="B7717" t="s">
        <v>9620</v>
      </c>
      <c r="C7717" s="1">
        <v>43407</v>
      </c>
      <c r="D7717" s="1">
        <v>43412</v>
      </c>
      <c r="E7717" t="s">
        <v>46</v>
      </c>
      <c r="F7717" t="s">
        <v>2379</v>
      </c>
      <c r="G7717" t="s">
        <v>2380</v>
      </c>
      <c r="H7717" t="s">
        <v>22</v>
      </c>
      <c r="I7717" t="s">
        <v>23</v>
      </c>
      <c r="J7717" t="s">
        <v>142</v>
      </c>
      <c r="K7717" t="s">
        <v>143</v>
      </c>
      <c r="L7717">
        <v>19140</v>
      </c>
      <c r="M7717" t="s">
        <v>144</v>
      </c>
      <c r="N7717" t="s">
        <v>7149</v>
      </c>
      <c r="O7717" t="s">
        <v>67</v>
      </c>
      <c r="P7717" t="s">
        <v>157</v>
      </c>
      <c r="Q7717" t="s">
        <v>7150</v>
      </c>
      <c r="R7717">
        <v>40.776000000000003</v>
      </c>
      <c r="S7717" s="5">
        <f t="shared" si="240"/>
        <v>2018</v>
      </c>
      <c r="T7717" s="11" t="str">
        <f t="shared" si="241"/>
        <v>Nov-2018</v>
      </c>
    </row>
    <row r="7718" spans="1:20" x14ac:dyDescent="0.25">
      <c r="A7718">
        <v>7717</v>
      </c>
      <c r="B7718" t="s">
        <v>9621</v>
      </c>
      <c r="C7718" s="1">
        <v>42375</v>
      </c>
      <c r="D7718" s="1">
        <v>42381</v>
      </c>
      <c r="E7718" t="s">
        <v>46</v>
      </c>
      <c r="F7718" t="s">
        <v>3432</v>
      </c>
      <c r="G7718" t="s">
        <v>3433</v>
      </c>
      <c r="H7718" t="s">
        <v>37</v>
      </c>
      <c r="I7718" t="s">
        <v>23</v>
      </c>
      <c r="J7718" t="s">
        <v>1080</v>
      </c>
      <c r="K7718" t="s">
        <v>453</v>
      </c>
      <c r="L7718">
        <v>80906</v>
      </c>
      <c r="M7718" t="s">
        <v>40</v>
      </c>
      <c r="N7718" t="s">
        <v>3751</v>
      </c>
      <c r="O7718" t="s">
        <v>42</v>
      </c>
      <c r="P7718" t="s">
        <v>86</v>
      </c>
      <c r="Q7718" t="s">
        <v>3752</v>
      </c>
      <c r="R7718">
        <v>29.6</v>
      </c>
      <c r="S7718" s="5">
        <f t="shared" si="240"/>
        <v>2016</v>
      </c>
      <c r="T7718" s="11" t="str">
        <f t="shared" si="241"/>
        <v>Jan-2016</v>
      </c>
    </row>
    <row r="7719" spans="1:20" x14ac:dyDescent="0.25">
      <c r="A7719">
        <v>7718</v>
      </c>
      <c r="B7719" t="s">
        <v>9621</v>
      </c>
      <c r="C7719" s="1">
        <v>42375</v>
      </c>
      <c r="D7719" s="1">
        <v>42381</v>
      </c>
      <c r="E7719" t="s">
        <v>46</v>
      </c>
      <c r="F7719" t="s">
        <v>3432</v>
      </c>
      <c r="G7719" t="s">
        <v>3433</v>
      </c>
      <c r="H7719" t="s">
        <v>37</v>
      </c>
      <c r="I7719" t="s">
        <v>23</v>
      </c>
      <c r="J7719" t="s">
        <v>1080</v>
      </c>
      <c r="K7719" t="s">
        <v>453</v>
      </c>
      <c r="L7719">
        <v>80906</v>
      </c>
      <c r="M7719" t="s">
        <v>40</v>
      </c>
      <c r="N7719" t="s">
        <v>1967</v>
      </c>
      <c r="O7719" t="s">
        <v>42</v>
      </c>
      <c r="P7719" t="s">
        <v>71</v>
      </c>
      <c r="Q7719" t="s">
        <v>1968</v>
      </c>
      <c r="R7719">
        <v>1.9379999999999999</v>
      </c>
      <c r="S7719" s="5">
        <f t="shared" si="240"/>
        <v>2016</v>
      </c>
      <c r="T7719" s="11" t="str">
        <f t="shared" si="241"/>
        <v>Jan-2016</v>
      </c>
    </row>
    <row r="7720" spans="1:20" x14ac:dyDescent="0.25">
      <c r="A7720">
        <v>7719</v>
      </c>
      <c r="B7720" t="s">
        <v>9622</v>
      </c>
      <c r="C7720" s="1">
        <v>43352</v>
      </c>
      <c r="D7720" s="1">
        <v>43357</v>
      </c>
      <c r="E7720" t="s">
        <v>46</v>
      </c>
      <c r="F7720" t="s">
        <v>1780</v>
      </c>
      <c r="G7720" t="s">
        <v>1781</v>
      </c>
      <c r="H7720" t="s">
        <v>37</v>
      </c>
      <c r="I7720" t="s">
        <v>23</v>
      </c>
      <c r="J7720" t="s">
        <v>38</v>
      </c>
      <c r="K7720" t="s">
        <v>39</v>
      </c>
      <c r="L7720">
        <v>90032</v>
      </c>
      <c r="M7720" t="s">
        <v>40</v>
      </c>
      <c r="N7720" t="s">
        <v>4939</v>
      </c>
      <c r="O7720" t="s">
        <v>67</v>
      </c>
      <c r="P7720" t="s">
        <v>157</v>
      </c>
      <c r="Q7720" t="s">
        <v>4940</v>
      </c>
      <c r="R7720">
        <v>159.96</v>
      </c>
      <c r="S7720" s="5">
        <f t="shared" si="240"/>
        <v>2018</v>
      </c>
      <c r="T7720" s="11" t="str">
        <f t="shared" si="241"/>
        <v>Sep-2018</v>
      </c>
    </row>
    <row r="7721" spans="1:20" x14ac:dyDescent="0.25">
      <c r="A7721">
        <v>7720</v>
      </c>
      <c r="B7721" t="s">
        <v>9623</v>
      </c>
      <c r="C7721" s="1">
        <v>42374</v>
      </c>
      <c r="D7721" s="1">
        <v>42379</v>
      </c>
      <c r="E7721" t="s">
        <v>46</v>
      </c>
      <c r="F7721" t="s">
        <v>3461</v>
      </c>
      <c r="G7721" t="s">
        <v>3462</v>
      </c>
      <c r="H7721" t="s">
        <v>37</v>
      </c>
      <c r="I7721" t="s">
        <v>23</v>
      </c>
      <c r="J7721" t="s">
        <v>262</v>
      </c>
      <c r="K7721" t="s">
        <v>263</v>
      </c>
      <c r="L7721">
        <v>10009</v>
      </c>
      <c r="M7721" t="s">
        <v>144</v>
      </c>
      <c r="N7721" t="s">
        <v>6384</v>
      </c>
      <c r="O7721" t="s">
        <v>42</v>
      </c>
      <c r="P7721" t="s">
        <v>64</v>
      </c>
      <c r="Q7721" t="s">
        <v>6385</v>
      </c>
      <c r="R7721">
        <v>59.52</v>
      </c>
      <c r="S7721" s="5">
        <f t="shared" si="240"/>
        <v>2016</v>
      </c>
      <c r="T7721" s="11" t="str">
        <f t="shared" si="241"/>
        <v>Jan-2016</v>
      </c>
    </row>
    <row r="7722" spans="1:20" x14ac:dyDescent="0.25">
      <c r="A7722">
        <v>7721</v>
      </c>
      <c r="B7722" t="s">
        <v>9623</v>
      </c>
      <c r="C7722" s="1">
        <v>42374</v>
      </c>
      <c r="D7722" s="1">
        <v>42379</v>
      </c>
      <c r="E7722" t="s">
        <v>46</v>
      </c>
      <c r="F7722" t="s">
        <v>3461</v>
      </c>
      <c r="G7722" t="s">
        <v>3462</v>
      </c>
      <c r="H7722" t="s">
        <v>37</v>
      </c>
      <c r="I7722" t="s">
        <v>23</v>
      </c>
      <c r="J7722" t="s">
        <v>262</v>
      </c>
      <c r="K7722" t="s">
        <v>263</v>
      </c>
      <c r="L7722">
        <v>10009</v>
      </c>
      <c r="M7722" t="s">
        <v>144</v>
      </c>
      <c r="N7722" t="s">
        <v>2959</v>
      </c>
      <c r="O7722" t="s">
        <v>42</v>
      </c>
      <c r="P7722" t="s">
        <v>169</v>
      </c>
      <c r="Q7722" t="s">
        <v>2960</v>
      </c>
      <c r="R7722">
        <v>17.48</v>
      </c>
      <c r="S7722" s="5">
        <f t="shared" si="240"/>
        <v>2016</v>
      </c>
      <c r="T7722" s="11" t="str">
        <f t="shared" si="241"/>
        <v>Jan-2016</v>
      </c>
    </row>
    <row r="7723" spans="1:20" x14ac:dyDescent="0.25">
      <c r="A7723">
        <v>7722</v>
      </c>
      <c r="B7723" t="s">
        <v>9623</v>
      </c>
      <c r="C7723" s="1">
        <v>42374</v>
      </c>
      <c r="D7723" s="1">
        <v>42379</v>
      </c>
      <c r="E7723" t="s">
        <v>46</v>
      </c>
      <c r="F7723" t="s">
        <v>3461</v>
      </c>
      <c r="G7723" t="s">
        <v>3462</v>
      </c>
      <c r="H7723" t="s">
        <v>37</v>
      </c>
      <c r="I7723" t="s">
        <v>23</v>
      </c>
      <c r="J7723" t="s">
        <v>262</v>
      </c>
      <c r="K7723" t="s">
        <v>263</v>
      </c>
      <c r="L7723">
        <v>10009</v>
      </c>
      <c r="M7723" t="s">
        <v>144</v>
      </c>
      <c r="N7723" t="s">
        <v>5117</v>
      </c>
      <c r="O7723" t="s">
        <v>42</v>
      </c>
      <c r="P7723" t="s">
        <v>71</v>
      </c>
      <c r="Q7723" t="s">
        <v>5118</v>
      </c>
      <c r="R7723">
        <v>13.167999999999999</v>
      </c>
      <c r="S7723" s="5">
        <f t="shared" si="240"/>
        <v>2016</v>
      </c>
      <c r="T7723" s="11" t="str">
        <f t="shared" si="241"/>
        <v>Jan-2016</v>
      </c>
    </row>
    <row r="7724" spans="1:20" x14ac:dyDescent="0.25">
      <c r="A7724">
        <v>7723</v>
      </c>
      <c r="B7724" t="s">
        <v>9624</v>
      </c>
      <c r="C7724" s="1">
        <v>43206</v>
      </c>
      <c r="D7724" s="1">
        <v>43210</v>
      </c>
      <c r="E7724" t="s">
        <v>46</v>
      </c>
      <c r="F7724" t="s">
        <v>2251</v>
      </c>
      <c r="G7724" t="s">
        <v>2252</v>
      </c>
      <c r="H7724" t="s">
        <v>98</v>
      </c>
      <c r="I7724" t="s">
        <v>23</v>
      </c>
      <c r="J7724" t="s">
        <v>123</v>
      </c>
      <c r="K7724" t="s">
        <v>39</v>
      </c>
      <c r="L7724">
        <v>94109</v>
      </c>
      <c r="M7724" t="s">
        <v>40</v>
      </c>
      <c r="N7724" t="s">
        <v>9625</v>
      </c>
      <c r="O7724" t="s">
        <v>42</v>
      </c>
      <c r="P7724" t="s">
        <v>74</v>
      </c>
      <c r="Q7724" t="s">
        <v>9626</v>
      </c>
      <c r="R7724">
        <v>40.74</v>
      </c>
      <c r="S7724" s="5">
        <f t="shared" si="240"/>
        <v>2018</v>
      </c>
      <c r="T7724" s="11" t="str">
        <f t="shared" si="241"/>
        <v>Apr-2018</v>
      </c>
    </row>
    <row r="7725" spans="1:20" x14ac:dyDescent="0.25">
      <c r="A7725">
        <v>7724</v>
      </c>
      <c r="B7725" t="s">
        <v>9627</v>
      </c>
      <c r="C7725" s="1">
        <v>42623</v>
      </c>
      <c r="D7725" s="1">
        <v>42627</v>
      </c>
      <c r="E7725" t="s">
        <v>46</v>
      </c>
      <c r="F7725" t="s">
        <v>7871</v>
      </c>
      <c r="G7725" t="s">
        <v>7872</v>
      </c>
      <c r="H7725" t="s">
        <v>37</v>
      </c>
      <c r="I7725" t="s">
        <v>23</v>
      </c>
      <c r="J7725" t="s">
        <v>1236</v>
      </c>
      <c r="K7725" t="s">
        <v>100</v>
      </c>
      <c r="L7725">
        <v>78745</v>
      </c>
      <c r="M7725" t="s">
        <v>101</v>
      </c>
      <c r="N7725" t="s">
        <v>4773</v>
      </c>
      <c r="O7725" t="s">
        <v>28</v>
      </c>
      <c r="P7725" t="s">
        <v>32</v>
      </c>
      <c r="Q7725" t="s">
        <v>4774</v>
      </c>
      <c r="R7725">
        <v>179.886</v>
      </c>
      <c r="S7725" s="5">
        <f t="shared" si="240"/>
        <v>2016</v>
      </c>
      <c r="T7725" s="11" t="str">
        <f t="shared" si="241"/>
        <v>Sep-2016</v>
      </c>
    </row>
    <row r="7726" spans="1:20" x14ac:dyDescent="0.25">
      <c r="A7726">
        <v>7725</v>
      </c>
      <c r="B7726" t="s">
        <v>9628</v>
      </c>
      <c r="C7726" s="1">
        <v>43003</v>
      </c>
      <c r="D7726" s="1">
        <v>43007</v>
      </c>
      <c r="E7726" t="s">
        <v>46</v>
      </c>
      <c r="F7726" t="s">
        <v>6536</v>
      </c>
      <c r="G7726" t="s">
        <v>6537</v>
      </c>
      <c r="H7726" t="s">
        <v>22</v>
      </c>
      <c r="I7726" t="s">
        <v>23</v>
      </c>
      <c r="J7726" t="s">
        <v>2181</v>
      </c>
      <c r="K7726" t="s">
        <v>494</v>
      </c>
      <c r="L7726">
        <v>44105</v>
      </c>
      <c r="M7726" t="s">
        <v>144</v>
      </c>
      <c r="N7726" t="s">
        <v>3309</v>
      </c>
      <c r="O7726" t="s">
        <v>42</v>
      </c>
      <c r="P7726" t="s">
        <v>74</v>
      </c>
      <c r="Q7726" t="s">
        <v>3310</v>
      </c>
      <c r="R7726">
        <v>286.25599999999997</v>
      </c>
      <c r="S7726" s="5">
        <f t="shared" si="240"/>
        <v>2017</v>
      </c>
      <c r="T7726" s="11" t="str">
        <f t="shared" si="241"/>
        <v>Sep-2017</v>
      </c>
    </row>
    <row r="7727" spans="1:20" x14ac:dyDescent="0.25">
      <c r="A7727">
        <v>7726</v>
      </c>
      <c r="B7727" t="s">
        <v>9628</v>
      </c>
      <c r="C7727" s="1">
        <v>43003</v>
      </c>
      <c r="D7727" s="1">
        <v>43007</v>
      </c>
      <c r="E7727" t="s">
        <v>46</v>
      </c>
      <c r="F7727" t="s">
        <v>6536</v>
      </c>
      <c r="G7727" t="s">
        <v>6537</v>
      </c>
      <c r="H7727" t="s">
        <v>22</v>
      </c>
      <c r="I7727" t="s">
        <v>23</v>
      </c>
      <c r="J7727" t="s">
        <v>2181</v>
      </c>
      <c r="K7727" t="s">
        <v>494</v>
      </c>
      <c r="L7727">
        <v>44105</v>
      </c>
      <c r="M7727" t="s">
        <v>144</v>
      </c>
      <c r="N7727" t="s">
        <v>1799</v>
      </c>
      <c r="O7727" t="s">
        <v>42</v>
      </c>
      <c r="P7727" t="s">
        <v>55</v>
      </c>
      <c r="Q7727" t="s">
        <v>1800</v>
      </c>
      <c r="R7727">
        <v>24.224</v>
      </c>
      <c r="S7727" s="5">
        <f t="shared" si="240"/>
        <v>2017</v>
      </c>
      <c r="T7727" s="11" t="str">
        <f t="shared" si="241"/>
        <v>Sep-2017</v>
      </c>
    </row>
    <row r="7728" spans="1:20" x14ac:dyDescent="0.25">
      <c r="A7728">
        <v>7727</v>
      </c>
      <c r="B7728" t="s">
        <v>9628</v>
      </c>
      <c r="C7728" s="1">
        <v>43003</v>
      </c>
      <c r="D7728" s="1">
        <v>43007</v>
      </c>
      <c r="E7728" t="s">
        <v>46</v>
      </c>
      <c r="F7728" t="s">
        <v>6536</v>
      </c>
      <c r="G7728" t="s">
        <v>6537</v>
      </c>
      <c r="H7728" t="s">
        <v>22</v>
      </c>
      <c r="I7728" t="s">
        <v>23</v>
      </c>
      <c r="J7728" t="s">
        <v>2181</v>
      </c>
      <c r="K7728" t="s">
        <v>494</v>
      </c>
      <c r="L7728">
        <v>44105</v>
      </c>
      <c r="M7728" t="s">
        <v>144</v>
      </c>
      <c r="N7728" t="s">
        <v>3693</v>
      </c>
      <c r="O7728" t="s">
        <v>42</v>
      </c>
      <c r="P7728" t="s">
        <v>55</v>
      </c>
      <c r="Q7728" t="s">
        <v>3694</v>
      </c>
      <c r="R7728">
        <v>331.536</v>
      </c>
      <c r="S7728" s="5">
        <f t="shared" si="240"/>
        <v>2017</v>
      </c>
      <c r="T7728" s="11" t="str">
        <f t="shared" si="241"/>
        <v>Sep-2017</v>
      </c>
    </row>
    <row r="7729" spans="1:20" x14ac:dyDescent="0.25">
      <c r="A7729">
        <v>7728</v>
      </c>
      <c r="B7729" t="s">
        <v>9629</v>
      </c>
      <c r="C7729" s="1">
        <v>42445</v>
      </c>
      <c r="D7729" s="1">
        <v>42449</v>
      </c>
      <c r="E7729" t="s">
        <v>19</v>
      </c>
      <c r="F7729" t="s">
        <v>719</v>
      </c>
      <c r="G7729" t="s">
        <v>720</v>
      </c>
      <c r="H7729" t="s">
        <v>98</v>
      </c>
      <c r="I7729" t="s">
        <v>23</v>
      </c>
      <c r="J7729" t="s">
        <v>262</v>
      </c>
      <c r="K7729" t="s">
        <v>263</v>
      </c>
      <c r="L7729">
        <v>10009</v>
      </c>
      <c r="M7729" t="s">
        <v>144</v>
      </c>
      <c r="N7729" t="s">
        <v>7510</v>
      </c>
      <c r="O7729" t="s">
        <v>42</v>
      </c>
      <c r="P7729" t="s">
        <v>64</v>
      </c>
      <c r="Q7729" t="s">
        <v>7511</v>
      </c>
      <c r="R7729">
        <v>17.52</v>
      </c>
      <c r="S7729" s="5">
        <f t="shared" si="240"/>
        <v>2016</v>
      </c>
      <c r="T7729" s="11" t="str">
        <f t="shared" si="241"/>
        <v>Mar-2016</v>
      </c>
    </row>
    <row r="7730" spans="1:20" x14ac:dyDescent="0.25">
      <c r="A7730">
        <v>7729</v>
      </c>
      <c r="B7730" t="s">
        <v>9630</v>
      </c>
      <c r="C7730" s="1">
        <v>43065</v>
      </c>
      <c r="D7730" s="1">
        <v>43071</v>
      </c>
      <c r="E7730" t="s">
        <v>46</v>
      </c>
      <c r="F7730" t="s">
        <v>5925</v>
      </c>
      <c r="G7730" t="s">
        <v>5926</v>
      </c>
      <c r="H7730" t="s">
        <v>22</v>
      </c>
      <c r="I7730" t="s">
        <v>23</v>
      </c>
      <c r="J7730" t="s">
        <v>4177</v>
      </c>
      <c r="K7730" t="s">
        <v>100</v>
      </c>
      <c r="L7730">
        <v>79907</v>
      </c>
      <c r="M7730" t="s">
        <v>101</v>
      </c>
      <c r="N7730" t="s">
        <v>3122</v>
      </c>
      <c r="O7730" t="s">
        <v>42</v>
      </c>
      <c r="P7730" t="s">
        <v>64</v>
      </c>
      <c r="Q7730" t="s">
        <v>3123</v>
      </c>
      <c r="R7730">
        <v>17.856000000000002</v>
      </c>
      <c r="S7730" s="5">
        <f t="shared" si="240"/>
        <v>2017</v>
      </c>
      <c r="T7730" s="11" t="str">
        <f t="shared" si="241"/>
        <v>Nov-2017</v>
      </c>
    </row>
    <row r="7731" spans="1:20" x14ac:dyDescent="0.25">
      <c r="A7731">
        <v>7730</v>
      </c>
      <c r="B7731" t="s">
        <v>9631</v>
      </c>
      <c r="C7731" s="1">
        <v>43004</v>
      </c>
      <c r="D7731" s="1">
        <v>43009</v>
      </c>
      <c r="E7731" t="s">
        <v>46</v>
      </c>
      <c r="F7731" t="s">
        <v>1600</v>
      </c>
      <c r="G7731" t="s">
        <v>1601</v>
      </c>
      <c r="H7731" t="s">
        <v>98</v>
      </c>
      <c r="I7731" t="s">
        <v>23</v>
      </c>
      <c r="J7731" t="s">
        <v>5651</v>
      </c>
      <c r="K7731" t="s">
        <v>50</v>
      </c>
      <c r="L7731">
        <v>32303</v>
      </c>
      <c r="M7731" t="s">
        <v>26</v>
      </c>
      <c r="N7731" t="s">
        <v>5443</v>
      </c>
      <c r="O7731" t="s">
        <v>67</v>
      </c>
      <c r="P7731" t="s">
        <v>157</v>
      </c>
      <c r="Q7731" t="s">
        <v>5444</v>
      </c>
      <c r="R7731">
        <v>431.976</v>
      </c>
      <c r="S7731" s="5">
        <f t="shared" si="240"/>
        <v>2017</v>
      </c>
      <c r="T7731" s="11" t="str">
        <f t="shared" si="241"/>
        <v>Sep-2017</v>
      </c>
    </row>
    <row r="7732" spans="1:20" x14ac:dyDescent="0.25">
      <c r="A7732">
        <v>7731</v>
      </c>
      <c r="B7732" t="s">
        <v>9632</v>
      </c>
      <c r="C7732" s="1">
        <v>43264</v>
      </c>
      <c r="D7732" s="1">
        <v>43270</v>
      </c>
      <c r="E7732" t="s">
        <v>46</v>
      </c>
      <c r="F7732" t="s">
        <v>617</v>
      </c>
      <c r="G7732" t="s">
        <v>618</v>
      </c>
      <c r="H7732" t="s">
        <v>98</v>
      </c>
      <c r="I7732" t="s">
        <v>23</v>
      </c>
      <c r="J7732" t="s">
        <v>91</v>
      </c>
      <c r="K7732" t="s">
        <v>92</v>
      </c>
      <c r="L7732">
        <v>98103</v>
      </c>
      <c r="M7732" t="s">
        <v>40</v>
      </c>
      <c r="N7732" t="s">
        <v>4844</v>
      </c>
      <c r="O7732" t="s">
        <v>28</v>
      </c>
      <c r="P7732" t="s">
        <v>32</v>
      </c>
      <c r="Q7732" t="s">
        <v>4845</v>
      </c>
      <c r="R7732">
        <v>291.13600000000002</v>
      </c>
      <c r="S7732" s="5">
        <f t="shared" si="240"/>
        <v>2018</v>
      </c>
      <c r="T7732" s="11" t="str">
        <f t="shared" si="241"/>
        <v>Jun-2018</v>
      </c>
    </row>
    <row r="7733" spans="1:20" x14ac:dyDescent="0.25">
      <c r="A7733">
        <v>7732</v>
      </c>
      <c r="B7733" t="s">
        <v>9633</v>
      </c>
      <c r="C7733" s="1">
        <v>43361</v>
      </c>
      <c r="D7733" s="1">
        <v>43364</v>
      </c>
      <c r="E7733" t="s">
        <v>184</v>
      </c>
      <c r="F7733" t="s">
        <v>471</v>
      </c>
      <c r="G7733" t="s">
        <v>472</v>
      </c>
      <c r="H7733" t="s">
        <v>98</v>
      </c>
      <c r="I7733" t="s">
        <v>23</v>
      </c>
      <c r="J7733" t="s">
        <v>813</v>
      </c>
      <c r="K7733" t="s">
        <v>100</v>
      </c>
      <c r="L7733">
        <v>75220</v>
      </c>
      <c r="M7733" t="s">
        <v>101</v>
      </c>
      <c r="N7733" t="s">
        <v>370</v>
      </c>
      <c r="O7733" t="s">
        <v>42</v>
      </c>
      <c r="P7733" t="s">
        <v>169</v>
      </c>
      <c r="Q7733" t="s">
        <v>371</v>
      </c>
      <c r="R7733">
        <v>114.848</v>
      </c>
      <c r="S7733" s="5">
        <f t="shared" si="240"/>
        <v>2018</v>
      </c>
      <c r="T7733" s="11" t="str">
        <f t="shared" si="241"/>
        <v>Sep-2018</v>
      </c>
    </row>
    <row r="7734" spans="1:20" x14ac:dyDescent="0.25">
      <c r="A7734">
        <v>7733</v>
      </c>
      <c r="B7734" t="s">
        <v>9634</v>
      </c>
      <c r="C7734" s="1">
        <v>43253</v>
      </c>
      <c r="D7734" s="1">
        <v>43259</v>
      </c>
      <c r="E7734" t="s">
        <v>46</v>
      </c>
      <c r="F7734" t="s">
        <v>4016</v>
      </c>
      <c r="G7734" t="s">
        <v>4017</v>
      </c>
      <c r="H7734" t="s">
        <v>22</v>
      </c>
      <c r="I7734" t="s">
        <v>23</v>
      </c>
      <c r="J7734" t="s">
        <v>180</v>
      </c>
      <c r="K7734" t="s">
        <v>100</v>
      </c>
      <c r="L7734">
        <v>77070</v>
      </c>
      <c r="M7734" t="s">
        <v>101</v>
      </c>
      <c r="N7734" t="s">
        <v>2248</v>
      </c>
      <c r="O7734" t="s">
        <v>42</v>
      </c>
      <c r="P7734" t="s">
        <v>86</v>
      </c>
      <c r="Q7734" t="s">
        <v>2249</v>
      </c>
      <c r="R7734">
        <v>10.688000000000001</v>
      </c>
      <c r="S7734" s="5">
        <f t="shared" si="240"/>
        <v>2018</v>
      </c>
      <c r="T7734" s="11" t="str">
        <f t="shared" si="241"/>
        <v>Jun-2018</v>
      </c>
    </row>
    <row r="7735" spans="1:20" x14ac:dyDescent="0.25">
      <c r="A7735">
        <v>7734</v>
      </c>
      <c r="B7735" t="s">
        <v>9635</v>
      </c>
      <c r="C7735" s="1">
        <v>42870</v>
      </c>
      <c r="D7735" s="1">
        <v>42874</v>
      </c>
      <c r="E7735" t="s">
        <v>19</v>
      </c>
      <c r="F7735" t="s">
        <v>3684</v>
      </c>
      <c r="G7735" t="s">
        <v>3685</v>
      </c>
      <c r="H7735" t="s">
        <v>22</v>
      </c>
      <c r="I7735" t="s">
        <v>23</v>
      </c>
      <c r="J7735" t="s">
        <v>314</v>
      </c>
      <c r="K7735" t="s">
        <v>494</v>
      </c>
      <c r="L7735">
        <v>45503</v>
      </c>
      <c r="M7735" t="s">
        <v>144</v>
      </c>
      <c r="N7735" t="s">
        <v>5765</v>
      </c>
      <c r="O7735" t="s">
        <v>42</v>
      </c>
      <c r="P7735" t="s">
        <v>86</v>
      </c>
      <c r="Q7735" t="s">
        <v>5766</v>
      </c>
      <c r="R7735">
        <v>15.231999999999999</v>
      </c>
      <c r="S7735" s="5">
        <f t="shared" si="240"/>
        <v>2017</v>
      </c>
      <c r="T7735" s="11" t="str">
        <f t="shared" si="241"/>
        <v>May-2017</v>
      </c>
    </row>
    <row r="7736" spans="1:20" x14ac:dyDescent="0.25">
      <c r="A7736">
        <v>7735</v>
      </c>
      <c r="B7736" t="s">
        <v>9636</v>
      </c>
      <c r="C7736" s="1">
        <v>43358</v>
      </c>
      <c r="D7736" s="1">
        <v>43363</v>
      </c>
      <c r="E7736" t="s">
        <v>46</v>
      </c>
      <c r="F7736" t="s">
        <v>3580</v>
      </c>
      <c r="G7736" t="s">
        <v>3581</v>
      </c>
      <c r="H7736" t="s">
        <v>22</v>
      </c>
      <c r="I7736" t="s">
        <v>23</v>
      </c>
      <c r="J7736" t="s">
        <v>91</v>
      </c>
      <c r="K7736" t="s">
        <v>92</v>
      </c>
      <c r="L7736">
        <v>98103</v>
      </c>
      <c r="M7736" t="s">
        <v>40</v>
      </c>
      <c r="N7736" t="s">
        <v>677</v>
      </c>
      <c r="O7736" t="s">
        <v>42</v>
      </c>
      <c r="P7736" t="s">
        <v>64</v>
      </c>
      <c r="Q7736" t="s">
        <v>678</v>
      </c>
      <c r="R7736">
        <v>12.42</v>
      </c>
      <c r="S7736" s="5">
        <f t="shared" si="240"/>
        <v>2018</v>
      </c>
      <c r="T7736" s="11" t="str">
        <f t="shared" si="241"/>
        <v>Sep-2018</v>
      </c>
    </row>
    <row r="7737" spans="1:20" x14ac:dyDescent="0.25">
      <c r="A7737">
        <v>7736</v>
      </c>
      <c r="B7737" t="s">
        <v>9637</v>
      </c>
      <c r="C7737" s="1">
        <v>42969</v>
      </c>
      <c r="D7737" s="1">
        <v>42973</v>
      </c>
      <c r="E7737" t="s">
        <v>46</v>
      </c>
      <c r="F7737" t="s">
        <v>3111</v>
      </c>
      <c r="G7737" t="s">
        <v>3112</v>
      </c>
      <c r="H7737" t="s">
        <v>37</v>
      </c>
      <c r="I7737" t="s">
        <v>23</v>
      </c>
      <c r="J7737" t="s">
        <v>91</v>
      </c>
      <c r="K7737" t="s">
        <v>92</v>
      </c>
      <c r="L7737">
        <v>98105</v>
      </c>
      <c r="M7737" t="s">
        <v>40</v>
      </c>
      <c r="N7737" t="s">
        <v>2645</v>
      </c>
      <c r="O7737" t="s">
        <v>42</v>
      </c>
      <c r="P7737" t="s">
        <v>86</v>
      </c>
      <c r="Q7737" t="s">
        <v>2646</v>
      </c>
      <c r="R7737">
        <v>19.440000000000001</v>
      </c>
      <c r="S7737" s="5">
        <f t="shared" si="240"/>
        <v>2017</v>
      </c>
      <c r="T7737" s="11" t="str">
        <f t="shared" si="241"/>
        <v>Aug-2017</v>
      </c>
    </row>
    <row r="7738" spans="1:20" x14ac:dyDescent="0.25">
      <c r="A7738">
        <v>7737</v>
      </c>
      <c r="B7738" t="s">
        <v>9638</v>
      </c>
      <c r="C7738" s="1">
        <v>42154</v>
      </c>
      <c r="D7738" s="1">
        <v>42161</v>
      </c>
      <c r="E7738" t="s">
        <v>46</v>
      </c>
      <c r="F7738" t="s">
        <v>4266</v>
      </c>
      <c r="G7738" t="s">
        <v>4267</v>
      </c>
      <c r="H7738" t="s">
        <v>22</v>
      </c>
      <c r="I7738" t="s">
        <v>23</v>
      </c>
      <c r="J7738" t="s">
        <v>262</v>
      </c>
      <c r="K7738" t="s">
        <v>263</v>
      </c>
      <c r="L7738">
        <v>10024</v>
      </c>
      <c r="M7738" t="s">
        <v>144</v>
      </c>
      <c r="N7738" t="s">
        <v>2789</v>
      </c>
      <c r="O7738" t="s">
        <v>42</v>
      </c>
      <c r="P7738" t="s">
        <v>71</v>
      </c>
      <c r="Q7738" t="s">
        <v>2790</v>
      </c>
      <c r="R7738">
        <v>70.367999999999995</v>
      </c>
      <c r="S7738" s="5">
        <f t="shared" si="240"/>
        <v>2015</v>
      </c>
      <c r="T7738" s="11" t="str">
        <f t="shared" si="241"/>
        <v>May-2015</v>
      </c>
    </row>
    <row r="7739" spans="1:20" x14ac:dyDescent="0.25">
      <c r="A7739">
        <v>7738</v>
      </c>
      <c r="B7739" t="s">
        <v>9639</v>
      </c>
      <c r="C7739" s="1">
        <v>43452</v>
      </c>
      <c r="D7739" s="1">
        <v>43454</v>
      </c>
      <c r="E7739" t="s">
        <v>184</v>
      </c>
      <c r="F7739" t="s">
        <v>7443</v>
      </c>
      <c r="G7739" t="s">
        <v>7444</v>
      </c>
      <c r="H7739" t="s">
        <v>22</v>
      </c>
      <c r="I7739" t="s">
        <v>23</v>
      </c>
      <c r="J7739" t="s">
        <v>463</v>
      </c>
      <c r="K7739" t="s">
        <v>84</v>
      </c>
      <c r="L7739">
        <v>28205</v>
      </c>
      <c r="M7739" t="s">
        <v>26</v>
      </c>
      <c r="N7739" t="s">
        <v>4128</v>
      </c>
      <c r="O7739" t="s">
        <v>42</v>
      </c>
      <c r="P7739" t="s">
        <v>64</v>
      </c>
      <c r="Q7739" t="s">
        <v>4129</v>
      </c>
      <c r="R7739">
        <v>12.672000000000001</v>
      </c>
      <c r="S7739" s="5">
        <f t="shared" si="240"/>
        <v>2018</v>
      </c>
      <c r="T7739" s="11" t="str">
        <f t="shared" si="241"/>
        <v>Dec-2018</v>
      </c>
    </row>
    <row r="7740" spans="1:20" x14ac:dyDescent="0.25">
      <c r="A7740">
        <v>7739</v>
      </c>
      <c r="B7740" t="s">
        <v>9640</v>
      </c>
      <c r="C7740" s="1">
        <v>43311</v>
      </c>
      <c r="D7740" s="1">
        <v>43318</v>
      </c>
      <c r="E7740" t="s">
        <v>46</v>
      </c>
      <c r="F7740" t="s">
        <v>2335</v>
      </c>
      <c r="G7740" t="s">
        <v>2336</v>
      </c>
      <c r="H7740" t="s">
        <v>22</v>
      </c>
      <c r="I7740" t="s">
        <v>23</v>
      </c>
      <c r="J7740" t="s">
        <v>4497</v>
      </c>
      <c r="K7740" t="s">
        <v>2738</v>
      </c>
      <c r="L7740">
        <v>21215</v>
      </c>
      <c r="M7740" t="s">
        <v>144</v>
      </c>
      <c r="N7740" t="s">
        <v>3251</v>
      </c>
      <c r="O7740" t="s">
        <v>67</v>
      </c>
      <c r="P7740" t="s">
        <v>68</v>
      </c>
      <c r="Q7740" t="s">
        <v>3252</v>
      </c>
      <c r="R7740">
        <v>89.95</v>
      </c>
      <c r="S7740" s="5">
        <f t="shared" si="240"/>
        <v>2018</v>
      </c>
      <c r="T7740" s="11" t="str">
        <f t="shared" si="241"/>
        <v>Jul-2018</v>
      </c>
    </row>
    <row r="7741" spans="1:20" x14ac:dyDescent="0.25">
      <c r="A7741">
        <v>7740</v>
      </c>
      <c r="B7741" t="s">
        <v>9641</v>
      </c>
      <c r="C7741" s="1">
        <v>42329</v>
      </c>
      <c r="D7741" s="1">
        <v>42334</v>
      </c>
      <c r="E7741" t="s">
        <v>46</v>
      </c>
      <c r="F7741" t="s">
        <v>5873</v>
      </c>
      <c r="G7741" t="s">
        <v>5874</v>
      </c>
      <c r="H7741" t="s">
        <v>98</v>
      </c>
      <c r="I7741" t="s">
        <v>23</v>
      </c>
      <c r="J7741" t="s">
        <v>123</v>
      </c>
      <c r="K7741" t="s">
        <v>39</v>
      </c>
      <c r="L7741">
        <v>94110</v>
      </c>
      <c r="M7741" t="s">
        <v>40</v>
      </c>
      <c r="N7741" t="s">
        <v>4509</v>
      </c>
      <c r="O7741" t="s">
        <v>42</v>
      </c>
      <c r="P7741" t="s">
        <v>86</v>
      </c>
      <c r="Q7741" t="s">
        <v>4510</v>
      </c>
      <c r="R7741">
        <v>6.58</v>
      </c>
      <c r="S7741" s="5">
        <f t="shared" si="240"/>
        <v>2015</v>
      </c>
      <c r="T7741" s="11" t="str">
        <f t="shared" si="241"/>
        <v>Nov-2015</v>
      </c>
    </row>
    <row r="7742" spans="1:20" x14ac:dyDescent="0.25">
      <c r="A7742">
        <v>7741</v>
      </c>
      <c r="B7742" t="s">
        <v>9641</v>
      </c>
      <c r="C7742" s="1">
        <v>42329</v>
      </c>
      <c r="D7742" s="1">
        <v>42334</v>
      </c>
      <c r="E7742" t="s">
        <v>46</v>
      </c>
      <c r="F7742" t="s">
        <v>5873</v>
      </c>
      <c r="G7742" t="s">
        <v>5874</v>
      </c>
      <c r="H7742" t="s">
        <v>98</v>
      </c>
      <c r="I7742" t="s">
        <v>23</v>
      </c>
      <c r="J7742" t="s">
        <v>123</v>
      </c>
      <c r="K7742" t="s">
        <v>39</v>
      </c>
      <c r="L7742">
        <v>94110</v>
      </c>
      <c r="M7742" t="s">
        <v>40</v>
      </c>
      <c r="N7742" t="s">
        <v>6543</v>
      </c>
      <c r="O7742" t="s">
        <v>67</v>
      </c>
      <c r="P7742" t="s">
        <v>157</v>
      </c>
      <c r="Q7742" t="s">
        <v>6544</v>
      </c>
      <c r="R7742">
        <v>94.99</v>
      </c>
      <c r="S7742" s="5">
        <f t="shared" si="240"/>
        <v>2015</v>
      </c>
      <c r="T7742" s="11" t="str">
        <f t="shared" si="241"/>
        <v>Nov-2015</v>
      </c>
    </row>
    <row r="7743" spans="1:20" x14ac:dyDescent="0.25">
      <c r="A7743">
        <v>7742</v>
      </c>
      <c r="B7743" t="s">
        <v>9642</v>
      </c>
      <c r="C7743" s="1">
        <v>42637</v>
      </c>
      <c r="D7743" s="1">
        <v>42639</v>
      </c>
      <c r="E7743" t="s">
        <v>19</v>
      </c>
      <c r="F7743" t="s">
        <v>5537</v>
      </c>
      <c r="G7743" t="s">
        <v>5538</v>
      </c>
      <c r="H7743" t="s">
        <v>22</v>
      </c>
      <c r="I7743" t="s">
        <v>23</v>
      </c>
      <c r="J7743" t="s">
        <v>1310</v>
      </c>
      <c r="K7743" t="s">
        <v>306</v>
      </c>
      <c r="L7743">
        <v>85705</v>
      </c>
      <c r="M7743" t="s">
        <v>40</v>
      </c>
      <c r="N7743" t="s">
        <v>6460</v>
      </c>
      <c r="O7743" t="s">
        <v>67</v>
      </c>
      <c r="P7743" t="s">
        <v>68</v>
      </c>
      <c r="Q7743" t="s">
        <v>6461</v>
      </c>
      <c r="R7743">
        <v>35.119999999999997</v>
      </c>
      <c r="S7743" s="5">
        <f t="shared" si="240"/>
        <v>2016</v>
      </c>
      <c r="T7743" s="11" t="str">
        <f t="shared" si="241"/>
        <v>Sep-2016</v>
      </c>
    </row>
    <row r="7744" spans="1:20" x14ac:dyDescent="0.25">
      <c r="A7744">
        <v>7743</v>
      </c>
      <c r="B7744" t="s">
        <v>9643</v>
      </c>
      <c r="C7744" s="1">
        <v>43332</v>
      </c>
      <c r="D7744" s="1">
        <v>43339</v>
      </c>
      <c r="E7744" t="s">
        <v>46</v>
      </c>
      <c r="F7744" t="s">
        <v>3455</v>
      </c>
      <c r="G7744" t="s">
        <v>3456</v>
      </c>
      <c r="H7744" t="s">
        <v>22</v>
      </c>
      <c r="I7744" t="s">
        <v>23</v>
      </c>
      <c r="J7744" t="s">
        <v>38</v>
      </c>
      <c r="K7744" t="s">
        <v>39</v>
      </c>
      <c r="L7744">
        <v>90036</v>
      </c>
      <c r="M7744" t="s">
        <v>40</v>
      </c>
      <c r="N7744" t="s">
        <v>3876</v>
      </c>
      <c r="O7744" t="s">
        <v>42</v>
      </c>
      <c r="P7744" t="s">
        <v>86</v>
      </c>
      <c r="Q7744" t="s">
        <v>3877</v>
      </c>
      <c r="R7744">
        <v>25.92</v>
      </c>
      <c r="S7744" s="5">
        <f t="shared" si="240"/>
        <v>2018</v>
      </c>
      <c r="T7744" s="11" t="str">
        <f t="shared" si="241"/>
        <v>Aug-2018</v>
      </c>
    </row>
    <row r="7745" spans="1:20" x14ac:dyDescent="0.25">
      <c r="A7745">
        <v>7744</v>
      </c>
      <c r="B7745" t="s">
        <v>9644</v>
      </c>
      <c r="C7745" s="1">
        <v>42903</v>
      </c>
      <c r="D7745" s="1">
        <v>42908</v>
      </c>
      <c r="E7745" t="s">
        <v>46</v>
      </c>
      <c r="F7745" t="s">
        <v>2408</v>
      </c>
      <c r="G7745" t="s">
        <v>2409</v>
      </c>
      <c r="H7745" t="s">
        <v>37</v>
      </c>
      <c r="I7745" t="s">
        <v>23</v>
      </c>
      <c r="J7745" t="s">
        <v>7710</v>
      </c>
      <c r="K7745" t="s">
        <v>745</v>
      </c>
      <c r="L7745">
        <v>6708</v>
      </c>
      <c r="M7745" t="s">
        <v>144</v>
      </c>
      <c r="N7745" t="s">
        <v>5826</v>
      </c>
      <c r="O7745" t="s">
        <v>42</v>
      </c>
      <c r="P7745" t="s">
        <v>71</v>
      </c>
      <c r="Q7745" t="s">
        <v>5827</v>
      </c>
      <c r="R7745">
        <v>7.96</v>
      </c>
      <c r="S7745" s="5">
        <f t="shared" si="240"/>
        <v>2017</v>
      </c>
      <c r="T7745" s="11" t="str">
        <f t="shared" si="241"/>
        <v>Jun-2017</v>
      </c>
    </row>
    <row r="7746" spans="1:20" x14ac:dyDescent="0.25">
      <c r="A7746">
        <v>7745</v>
      </c>
      <c r="B7746" t="s">
        <v>9644</v>
      </c>
      <c r="C7746" s="1">
        <v>42903</v>
      </c>
      <c r="D7746" s="1">
        <v>42908</v>
      </c>
      <c r="E7746" t="s">
        <v>46</v>
      </c>
      <c r="F7746" t="s">
        <v>2408</v>
      </c>
      <c r="G7746" t="s">
        <v>2409</v>
      </c>
      <c r="H7746" t="s">
        <v>37</v>
      </c>
      <c r="I7746" t="s">
        <v>23</v>
      </c>
      <c r="J7746" t="s">
        <v>7710</v>
      </c>
      <c r="K7746" t="s">
        <v>745</v>
      </c>
      <c r="L7746">
        <v>6708</v>
      </c>
      <c r="M7746" t="s">
        <v>144</v>
      </c>
      <c r="N7746" t="s">
        <v>3386</v>
      </c>
      <c r="O7746" t="s">
        <v>67</v>
      </c>
      <c r="P7746" t="s">
        <v>68</v>
      </c>
      <c r="Q7746" t="s">
        <v>3387</v>
      </c>
      <c r="R7746">
        <v>566.97</v>
      </c>
      <c r="S7746" s="5">
        <f t="shared" si="240"/>
        <v>2017</v>
      </c>
      <c r="T7746" s="11" t="str">
        <f t="shared" si="241"/>
        <v>Jun-2017</v>
      </c>
    </row>
    <row r="7747" spans="1:20" x14ac:dyDescent="0.25">
      <c r="A7747">
        <v>7746</v>
      </c>
      <c r="B7747" t="s">
        <v>9644</v>
      </c>
      <c r="C7747" s="1">
        <v>42903</v>
      </c>
      <c r="D7747" s="1">
        <v>42908</v>
      </c>
      <c r="E7747" t="s">
        <v>46</v>
      </c>
      <c r="F7747" t="s">
        <v>2408</v>
      </c>
      <c r="G7747" t="s">
        <v>2409</v>
      </c>
      <c r="H7747" t="s">
        <v>37</v>
      </c>
      <c r="I7747" t="s">
        <v>23</v>
      </c>
      <c r="J7747" t="s">
        <v>7710</v>
      </c>
      <c r="K7747" t="s">
        <v>745</v>
      </c>
      <c r="L7747">
        <v>6708</v>
      </c>
      <c r="M7747" t="s">
        <v>144</v>
      </c>
      <c r="N7747" t="s">
        <v>3721</v>
      </c>
      <c r="O7747" t="s">
        <v>42</v>
      </c>
      <c r="P7747" t="s">
        <v>64</v>
      </c>
      <c r="Q7747" t="s">
        <v>3722</v>
      </c>
      <c r="R7747">
        <v>9.84</v>
      </c>
      <c r="S7747" s="5">
        <f t="shared" ref="S7747:S7810" si="242">YEAR(C7747)</f>
        <v>2017</v>
      </c>
      <c r="T7747" s="11" t="str">
        <f t="shared" ref="T7747:T7810" si="243">TEXT(C7747,"MMM-YYY")</f>
        <v>Jun-2017</v>
      </c>
    </row>
    <row r="7748" spans="1:20" x14ac:dyDescent="0.25">
      <c r="A7748">
        <v>7747</v>
      </c>
      <c r="B7748" t="s">
        <v>9645</v>
      </c>
      <c r="C7748" s="1">
        <v>42723</v>
      </c>
      <c r="D7748" s="1">
        <v>42727</v>
      </c>
      <c r="E7748" t="s">
        <v>46</v>
      </c>
      <c r="F7748" t="s">
        <v>7277</v>
      </c>
      <c r="G7748" t="s">
        <v>7278</v>
      </c>
      <c r="H7748" t="s">
        <v>98</v>
      </c>
      <c r="I7748" t="s">
        <v>23</v>
      </c>
      <c r="J7748" t="s">
        <v>299</v>
      </c>
      <c r="K7748" t="s">
        <v>207</v>
      </c>
      <c r="L7748">
        <v>60610</v>
      </c>
      <c r="M7748" t="s">
        <v>101</v>
      </c>
      <c r="N7748" t="s">
        <v>3093</v>
      </c>
      <c r="O7748" t="s">
        <v>67</v>
      </c>
      <c r="P7748" t="s">
        <v>157</v>
      </c>
      <c r="Q7748" t="s">
        <v>3094</v>
      </c>
      <c r="R7748">
        <v>25.488</v>
      </c>
      <c r="S7748" s="5">
        <f t="shared" si="242"/>
        <v>2016</v>
      </c>
      <c r="T7748" s="11" t="str">
        <f t="shared" si="243"/>
        <v>Dec-2016</v>
      </c>
    </row>
    <row r="7749" spans="1:20" x14ac:dyDescent="0.25">
      <c r="A7749">
        <v>7748</v>
      </c>
      <c r="B7749" t="s">
        <v>9646</v>
      </c>
      <c r="C7749" s="1">
        <v>42521</v>
      </c>
      <c r="D7749" s="1">
        <v>42523</v>
      </c>
      <c r="E7749" t="s">
        <v>19</v>
      </c>
      <c r="F7749" t="s">
        <v>1680</v>
      </c>
      <c r="G7749" t="s">
        <v>1681</v>
      </c>
      <c r="H7749" t="s">
        <v>98</v>
      </c>
      <c r="I7749" t="s">
        <v>23</v>
      </c>
      <c r="J7749" t="s">
        <v>1172</v>
      </c>
      <c r="K7749" t="s">
        <v>263</v>
      </c>
      <c r="L7749">
        <v>11561</v>
      </c>
      <c r="M7749" t="s">
        <v>144</v>
      </c>
      <c r="N7749" t="s">
        <v>1001</v>
      </c>
      <c r="O7749" t="s">
        <v>42</v>
      </c>
      <c r="P7749" t="s">
        <v>265</v>
      </c>
      <c r="Q7749" t="s">
        <v>1002</v>
      </c>
      <c r="R7749">
        <v>7.56</v>
      </c>
      <c r="S7749" s="5">
        <f t="shared" si="242"/>
        <v>2016</v>
      </c>
      <c r="T7749" s="11" t="str">
        <f t="shared" si="243"/>
        <v>May-2016</v>
      </c>
    </row>
    <row r="7750" spans="1:20" x14ac:dyDescent="0.25">
      <c r="A7750">
        <v>7749</v>
      </c>
      <c r="B7750" t="s">
        <v>9647</v>
      </c>
      <c r="C7750" s="1">
        <v>42539</v>
      </c>
      <c r="D7750" s="1">
        <v>42545</v>
      </c>
      <c r="E7750" t="s">
        <v>46</v>
      </c>
      <c r="F7750" t="s">
        <v>1431</v>
      </c>
      <c r="G7750" t="s">
        <v>1432</v>
      </c>
      <c r="H7750" t="s">
        <v>22</v>
      </c>
      <c r="I7750" t="s">
        <v>23</v>
      </c>
      <c r="J7750" t="s">
        <v>1126</v>
      </c>
      <c r="K7750" t="s">
        <v>315</v>
      </c>
      <c r="L7750">
        <v>22204</v>
      </c>
      <c r="M7750" t="s">
        <v>26</v>
      </c>
      <c r="N7750" t="s">
        <v>6336</v>
      </c>
      <c r="O7750" t="s">
        <v>28</v>
      </c>
      <c r="P7750" t="s">
        <v>61</v>
      </c>
      <c r="Q7750" t="s">
        <v>6337</v>
      </c>
      <c r="R7750">
        <v>60.84</v>
      </c>
      <c r="S7750" s="5">
        <f t="shared" si="242"/>
        <v>2016</v>
      </c>
      <c r="T7750" s="11" t="str">
        <f t="shared" si="243"/>
        <v>Jun-2016</v>
      </c>
    </row>
    <row r="7751" spans="1:20" x14ac:dyDescent="0.25">
      <c r="A7751">
        <v>7750</v>
      </c>
      <c r="B7751" t="s">
        <v>9647</v>
      </c>
      <c r="C7751" s="1">
        <v>42539</v>
      </c>
      <c r="D7751" s="1">
        <v>42545</v>
      </c>
      <c r="E7751" t="s">
        <v>46</v>
      </c>
      <c r="F7751" t="s">
        <v>1431</v>
      </c>
      <c r="G7751" t="s">
        <v>1432</v>
      </c>
      <c r="H7751" t="s">
        <v>22</v>
      </c>
      <c r="I7751" t="s">
        <v>23</v>
      </c>
      <c r="J7751" t="s">
        <v>1126</v>
      </c>
      <c r="K7751" t="s">
        <v>315</v>
      </c>
      <c r="L7751">
        <v>22204</v>
      </c>
      <c r="M7751" t="s">
        <v>26</v>
      </c>
      <c r="N7751" t="s">
        <v>3515</v>
      </c>
      <c r="O7751" t="s">
        <v>42</v>
      </c>
      <c r="P7751" t="s">
        <v>55</v>
      </c>
      <c r="Q7751" t="s">
        <v>3516</v>
      </c>
      <c r="R7751">
        <v>450.04</v>
      </c>
      <c r="S7751" s="5">
        <f t="shared" si="242"/>
        <v>2016</v>
      </c>
      <c r="T7751" s="11" t="str">
        <f t="shared" si="243"/>
        <v>Jun-2016</v>
      </c>
    </row>
    <row r="7752" spans="1:20" x14ac:dyDescent="0.25">
      <c r="A7752">
        <v>7751</v>
      </c>
      <c r="B7752" t="s">
        <v>9647</v>
      </c>
      <c r="C7752" s="1">
        <v>42539</v>
      </c>
      <c r="D7752" s="1">
        <v>42545</v>
      </c>
      <c r="E7752" t="s">
        <v>46</v>
      </c>
      <c r="F7752" t="s">
        <v>1431</v>
      </c>
      <c r="G7752" t="s">
        <v>1432</v>
      </c>
      <c r="H7752" t="s">
        <v>22</v>
      </c>
      <c r="I7752" t="s">
        <v>23</v>
      </c>
      <c r="J7752" t="s">
        <v>1126</v>
      </c>
      <c r="K7752" t="s">
        <v>315</v>
      </c>
      <c r="L7752">
        <v>22204</v>
      </c>
      <c r="M7752" t="s">
        <v>26</v>
      </c>
      <c r="N7752" t="s">
        <v>671</v>
      </c>
      <c r="O7752" t="s">
        <v>42</v>
      </c>
      <c r="P7752" t="s">
        <v>71</v>
      </c>
      <c r="Q7752" t="s">
        <v>672</v>
      </c>
      <c r="R7752">
        <v>34.6</v>
      </c>
      <c r="S7752" s="5">
        <f t="shared" si="242"/>
        <v>2016</v>
      </c>
      <c r="T7752" s="11" t="str">
        <f t="shared" si="243"/>
        <v>Jun-2016</v>
      </c>
    </row>
    <row r="7753" spans="1:20" x14ac:dyDescent="0.25">
      <c r="A7753">
        <v>7752</v>
      </c>
      <c r="B7753" t="s">
        <v>9647</v>
      </c>
      <c r="C7753" s="1">
        <v>42539</v>
      </c>
      <c r="D7753" s="1">
        <v>42545</v>
      </c>
      <c r="E7753" t="s">
        <v>46</v>
      </c>
      <c r="F7753" t="s">
        <v>1431</v>
      </c>
      <c r="G7753" t="s">
        <v>1432</v>
      </c>
      <c r="H7753" t="s">
        <v>22</v>
      </c>
      <c r="I7753" t="s">
        <v>23</v>
      </c>
      <c r="J7753" t="s">
        <v>1126</v>
      </c>
      <c r="K7753" t="s">
        <v>315</v>
      </c>
      <c r="L7753">
        <v>22204</v>
      </c>
      <c r="M7753" t="s">
        <v>26</v>
      </c>
      <c r="N7753" t="s">
        <v>1921</v>
      </c>
      <c r="O7753" t="s">
        <v>67</v>
      </c>
      <c r="P7753" t="s">
        <v>68</v>
      </c>
      <c r="Q7753" t="s">
        <v>1922</v>
      </c>
      <c r="R7753">
        <v>467.97</v>
      </c>
      <c r="S7753" s="5">
        <f t="shared" si="242"/>
        <v>2016</v>
      </c>
      <c r="T7753" s="11" t="str">
        <f t="shared" si="243"/>
        <v>Jun-2016</v>
      </c>
    </row>
    <row r="7754" spans="1:20" x14ac:dyDescent="0.25">
      <c r="A7754">
        <v>7753</v>
      </c>
      <c r="B7754" t="s">
        <v>9647</v>
      </c>
      <c r="C7754" s="1">
        <v>42539</v>
      </c>
      <c r="D7754" s="1">
        <v>42545</v>
      </c>
      <c r="E7754" t="s">
        <v>46</v>
      </c>
      <c r="F7754" t="s">
        <v>1431</v>
      </c>
      <c r="G7754" t="s">
        <v>1432</v>
      </c>
      <c r="H7754" t="s">
        <v>22</v>
      </c>
      <c r="I7754" t="s">
        <v>23</v>
      </c>
      <c r="J7754" t="s">
        <v>1126</v>
      </c>
      <c r="K7754" t="s">
        <v>315</v>
      </c>
      <c r="L7754">
        <v>22204</v>
      </c>
      <c r="M7754" t="s">
        <v>26</v>
      </c>
      <c r="N7754" t="s">
        <v>2851</v>
      </c>
      <c r="O7754" t="s">
        <v>42</v>
      </c>
      <c r="P7754" t="s">
        <v>71</v>
      </c>
      <c r="Q7754" t="s">
        <v>2852</v>
      </c>
      <c r="R7754">
        <v>33.020000000000003</v>
      </c>
      <c r="S7754" s="5">
        <f t="shared" si="242"/>
        <v>2016</v>
      </c>
      <c r="T7754" s="11" t="str">
        <f t="shared" si="243"/>
        <v>Jun-2016</v>
      </c>
    </row>
    <row r="7755" spans="1:20" x14ac:dyDescent="0.25">
      <c r="A7755">
        <v>7754</v>
      </c>
      <c r="B7755" t="s">
        <v>9648</v>
      </c>
      <c r="C7755" s="1">
        <v>42704</v>
      </c>
      <c r="D7755" s="1">
        <v>42707</v>
      </c>
      <c r="E7755" t="s">
        <v>184</v>
      </c>
      <c r="F7755" t="s">
        <v>3756</v>
      </c>
      <c r="G7755" t="s">
        <v>3757</v>
      </c>
      <c r="H7755" t="s">
        <v>37</v>
      </c>
      <c r="I7755" t="s">
        <v>23</v>
      </c>
      <c r="J7755" t="s">
        <v>1522</v>
      </c>
      <c r="K7755" t="s">
        <v>84</v>
      </c>
      <c r="L7755">
        <v>28540</v>
      </c>
      <c r="M7755" t="s">
        <v>26</v>
      </c>
      <c r="N7755" t="s">
        <v>6060</v>
      </c>
      <c r="O7755" t="s">
        <v>28</v>
      </c>
      <c r="P7755" t="s">
        <v>61</v>
      </c>
      <c r="Q7755" t="s">
        <v>6061</v>
      </c>
      <c r="R7755">
        <v>17.088000000000001</v>
      </c>
      <c r="S7755" s="5">
        <f t="shared" si="242"/>
        <v>2016</v>
      </c>
      <c r="T7755" s="11" t="str">
        <f t="shared" si="243"/>
        <v>Nov-2016</v>
      </c>
    </row>
    <row r="7756" spans="1:20" x14ac:dyDescent="0.25">
      <c r="A7756">
        <v>7755</v>
      </c>
      <c r="B7756" t="s">
        <v>9649</v>
      </c>
      <c r="C7756" s="1">
        <v>42725</v>
      </c>
      <c r="D7756" s="1">
        <v>42727</v>
      </c>
      <c r="E7756" t="s">
        <v>19</v>
      </c>
      <c r="F7756" t="s">
        <v>2825</v>
      </c>
      <c r="G7756" t="s">
        <v>2826</v>
      </c>
      <c r="H7756" t="s">
        <v>37</v>
      </c>
      <c r="I7756" t="s">
        <v>23</v>
      </c>
      <c r="J7756" t="s">
        <v>493</v>
      </c>
      <c r="K7756" t="s">
        <v>494</v>
      </c>
      <c r="L7756">
        <v>43229</v>
      </c>
      <c r="M7756" t="s">
        <v>144</v>
      </c>
      <c r="N7756" t="s">
        <v>3388</v>
      </c>
      <c r="O7756" t="s">
        <v>42</v>
      </c>
      <c r="P7756" t="s">
        <v>64</v>
      </c>
      <c r="Q7756" t="s">
        <v>3389</v>
      </c>
      <c r="R7756">
        <v>3.008</v>
      </c>
      <c r="S7756" s="5">
        <f t="shared" si="242"/>
        <v>2016</v>
      </c>
      <c r="T7756" s="11" t="str">
        <f t="shared" si="243"/>
        <v>Dec-2016</v>
      </c>
    </row>
    <row r="7757" spans="1:20" x14ac:dyDescent="0.25">
      <c r="A7757">
        <v>7756</v>
      </c>
      <c r="B7757" t="s">
        <v>9650</v>
      </c>
      <c r="C7757" s="1">
        <v>43421</v>
      </c>
      <c r="D7757" s="1">
        <v>43425</v>
      </c>
      <c r="E7757" t="s">
        <v>46</v>
      </c>
      <c r="F7757" t="s">
        <v>2036</v>
      </c>
      <c r="G7757" t="s">
        <v>2037</v>
      </c>
      <c r="H7757" t="s">
        <v>22</v>
      </c>
      <c r="I7757" t="s">
        <v>23</v>
      </c>
      <c r="J7757" t="s">
        <v>463</v>
      </c>
      <c r="K7757" t="s">
        <v>84</v>
      </c>
      <c r="L7757">
        <v>28205</v>
      </c>
      <c r="M7757" t="s">
        <v>26</v>
      </c>
      <c r="N7757" t="s">
        <v>9651</v>
      </c>
      <c r="O7757" t="s">
        <v>42</v>
      </c>
      <c r="P7757" t="s">
        <v>86</v>
      </c>
      <c r="Q7757" t="s">
        <v>9652</v>
      </c>
      <c r="R7757">
        <v>268.24</v>
      </c>
      <c r="S7757" s="5">
        <f t="shared" si="242"/>
        <v>2018</v>
      </c>
      <c r="T7757" s="11" t="str">
        <f t="shared" si="243"/>
        <v>Nov-2018</v>
      </c>
    </row>
    <row r="7758" spans="1:20" x14ac:dyDescent="0.25">
      <c r="A7758">
        <v>7757</v>
      </c>
      <c r="B7758" t="s">
        <v>9650</v>
      </c>
      <c r="C7758" s="1">
        <v>43421</v>
      </c>
      <c r="D7758" s="1">
        <v>43425</v>
      </c>
      <c r="E7758" t="s">
        <v>46</v>
      </c>
      <c r="F7758" t="s">
        <v>2036</v>
      </c>
      <c r="G7758" t="s">
        <v>2037</v>
      </c>
      <c r="H7758" t="s">
        <v>22</v>
      </c>
      <c r="I7758" t="s">
        <v>23</v>
      </c>
      <c r="J7758" t="s">
        <v>463</v>
      </c>
      <c r="K7758" t="s">
        <v>84</v>
      </c>
      <c r="L7758">
        <v>28205</v>
      </c>
      <c r="M7758" t="s">
        <v>26</v>
      </c>
      <c r="N7758" t="s">
        <v>2426</v>
      </c>
      <c r="O7758" t="s">
        <v>67</v>
      </c>
      <c r="P7758" t="s">
        <v>157</v>
      </c>
      <c r="Q7758" t="s">
        <v>2427</v>
      </c>
      <c r="R7758">
        <v>431.16</v>
      </c>
      <c r="S7758" s="5">
        <f t="shared" si="242"/>
        <v>2018</v>
      </c>
      <c r="T7758" s="11" t="str">
        <f t="shared" si="243"/>
        <v>Nov-2018</v>
      </c>
    </row>
    <row r="7759" spans="1:20" x14ac:dyDescent="0.25">
      <c r="A7759">
        <v>7758</v>
      </c>
      <c r="B7759" t="s">
        <v>9653</v>
      </c>
      <c r="C7759" s="1">
        <v>43417</v>
      </c>
      <c r="D7759" s="1">
        <v>43420</v>
      </c>
      <c r="E7759" t="s">
        <v>19</v>
      </c>
      <c r="F7759" t="s">
        <v>3432</v>
      </c>
      <c r="G7759" t="s">
        <v>3433</v>
      </c>
      <c r="H7759" t="s">
        <v>37</v>
      </c>
      <c r="I7759" t="s">
        <v>23</v>
      </c>
      <c r="J7759" t="s">
        <v>3457</v>
      </c>
      <c r="K7759" t="s">
        <v>263</v>
      </c>
      <c r="L7759">
        <v>14215</v>
      </c>
      <c r="M7759" t="s">
        <v>144</v>
      </c>
      <c r="N7759" t="s">
        <v>244</v>
      </c>
      <c r="O7759" t="s">
        <v>67</v>
      </c>
      <c r="P7759" t="s">
        <v>68</v>
      </c>
      <c r="Q7759" t="s">
        <v>245</v>
      </c>
      <c r="R7759">
        <v>43.6</v>
      </c>
      <c r="S7759" s="5">
        <f t="shared" si="242"/>
        <v>2018</v>
      </c>
      <c r="T7759" s="11" t="str">
        <f t="shared" si="243"/>
        <v>Nov-2018</v>
      </c>
    </row>
    <row r="7760" spans="1:20" x14ac:dyDescent="0.25">
      <c r="A7760">
        <v>7759</v>
      </c>
      <c r="B7760" t="s">
        <v>9653</v>
      </c>
      <c r="C7760" s="1">
        <v>43417</v>
      </c>
      <c r="D7760" s="1">
        <v>43420</v>
      </c>
      <c r="E7760" t="s">
        <v>19</v>
      </c>
      <c r="F7760" t="s">
        <v>3432</v>
      </c>
      <c r="G7760" t="s">
        <v>3433</v>
      </c>
      <c r="H7760" t="s">
        <v>37</v>
      </c>
      <c r="I7760" t="s">
        <v>23</v>
      </c>
      <c r="J7760" t="s">
        <v>3457</v>
      </c>
      <c r="K7760" t="s">
        <v>263</v>
      </c>
      <c r="L7760">
        <v>14215</v>
      </c>
      <c r="M7760" t="s">
        <v>144</v>
      </c>
      <c r="N7760" t="s">
        <v>7827</v>
      </c>
      <c r="O7760" t="s">
        <v>28</v>
      </c>
      <c r="P7760" t="s">
        <v>61</v>
      </c>
      <c r="Q7760" t="s">
        <v>7828</v>
      </c>
      <c r="R7760">
        <v>154.94999999999999</v>
      </c>
      <c r="S7760" s="5">
        <f t="shared" si="242"/>
        <v>2018</v>
      </c>
      <c r="T7760" s="11" t="str">
        <f t="shared" si="243"/>
        <v>Nov-2018</v>
      </c>
    </row>
    <row r="7761" spans="1:20" x14ac:dyDescent="0.25">
      <c r="A7761">
        <v>7760</v>
      </c>
      <c r="B7761" t="s">
        <v>9654</v>
      </c>
      <c r="C7761" s="1">
        <v>43032</v>
      </c>
      <c r="D7761" s="1">
        <v>43036</v>
      </c>
      <c r="E7761" t="s">
        <v>46</v>
      </c>
      <c r="F7761" t="s">
        <v>6347</v>
      </c>
      <c r="G7761" t="s">
        <v>6348</v>
      </c>
      <c r="H7761" t="s">
        <v>37</v>
      </c>
      <c r="I7761" t="s">
        <v>23</v>
      </c>
      <c r="J7761" t="s">
        <v>180</v>
      </c>
      <c r="K7761" t="s">
        <v>100</v>
      </c>
      <c r="L7761">
        <v>77041</v>
      </c>
      <c r="M7761" t="s">
        <v>101</v>
      </c>
      <c r="N7761" t="s">
        <v>3637</v>
      </c>
      <c r="O7761" t="s">
        <v>42</v>
      </c>
      <c r="P7761" t="s">
        <v>86</v>
      </c>
      <c r="Q7761" t="s">
        <v>3638</v>
      </c>
      <c r="R7761">
        <v>15.552</v>
      </c>
      <c r="S7761" s="5">
        <f t="shared" si="242"/>
        <v>2017</v>
      </c>
      <c r="T7761" s="11" t="str">
        <f t="shared" si="243"/>
        <v>Oct-2017</v>
      </c>
    </row>
    <row r="7762" spans="1:20" x14ac:dyDescent="0.25">
      <c r="A7762">
        <v>7761</v>
      </c>
      <c r="B7762" t="s">
        <v>9655</v>
      </c>
      <c r="C7762" s="1">
        <v>42344</v>
      </c>
      <c r="D7762" s="1">
        <v>42349</v>
      </c>
      <c r="E7762" t="s">
        <v>46</v>
      </c>
      <c r="F7762" t="s">
        <v>8372</v>
      </c>
      <c r="G7762" t="s">
        <v>8373</v>
      </c>
      <c r="H7762" t="s">
        <v>22</v>
      </c>
      <c r="I7762" t="s">
        <v>23</v>
      </c>
      <c r="J7762" t="s">
        <v>330</v>
      </c>
      <c r="K7762" t="s">
        <v>331</v>
      </c>
      <c r="L7762">
        <v>38109</v>
      </c>
      <c r="M7762" t="s">
        <v>26</v>
      </c>
      <c r="N7762" t="s">
        <v>3738</v>
      </c>
      <c r="O7762" t="s">
        <v>42</v>
      </c>
      <c r="P7762" t="s">
        <v>86</v>
      </c>
      <c r="Q7762" t="s">
        <v>3739</v>
      </c>
      <c r="R7762">
        <v>42.207999999999998</v>
      </c>
      <c r="S7762" s="5">
        <f t="shared" si="242"/>
        <v>2015</v>
      </c>
      <c r="T7762" s="11" t="str">
        <f t="shared" si="243"/>
        <v>Dec-2015</v>
      </c>
    </row>
    <row r="7763" spans="1:20" x14ac:dyDescent="0.25">
      <c r="A7763">
        <v>7762</v>
      </c>
      <c r="B7763" t="s">
        <v>9656</v>
      </c>
      <c r="C7763" s="1">
        <v>43437</v>
      </c>
      <c r="D7763" s="1">
        <v>43440</v>
      </c>
      <c r="E7763" t="s">
        <v>184</v>
      </c>
      <c r="F7763" t="s">
        <v>1238</v>
      </c>
      <c r="G7763" t="s">
        <v>1239</v>
      </c>
      <c r="H7763" t="s">
        <v>22</v>
      </c>
      <c r="I7763" t="s">
        <v>23</v>
      </c>
      <c r="J7763" t="s">
        <v>4351</v>
      </c>
      <c r="K7763" t="s">
        <v>100</v>
      </c>
      <c r="L7763">
        <v>75023</v>
      </c>
      <c r="M7763" t="s">
        <v>101</v>
      </c>
      <c r="N7763" t="s">
        <v>4610</v>
      </c>
      <c r="O7763" t="s">
        <v>42</v>
      </c>
      <c r="P7763" t="s">
        <v>86</v>
      </c>
      <c r="Q7763" t="s">
        <v>4611</v>
      </c>
      <c r="R7763">
        <v>10.368</v>
      </c>
      <c r="S7763" s="5">
        <f t="shared" si="242"/>
        <v>2018</v>
      </c>
      <c r="T7763" s="11" t="str">
        <f t="shared" si="243"/>
        <v>Dec-2018</v>
      </c>
    </row>
    <row r="7764" spans="1:20" x14ac:dyDescent="0.25">
      <c r="A7764">
        <v>7763</v>
      </c>
      <c r="B7764" t="s">
        <v>9657</v>
      </c>
      <c r="C7764" s="1">
        <v>43369</v>
      </c>
      <c r="D7764" s="1">
        <v>43371</v>
      </c>
      <c r="E7764" t="s">
        <v>184</v>
      </c>
      <c r="F7764" t="s">
        <v>2972</v>
      </c>
      <c r="G7764" t="s">
        <v>2973</v>
      </c>
      <c r="H7764" t="s">
        <v>98</v>
      </c>
      <c r="I7764" t="s">
        <v>23</v>
      </c>
      <c r="J7764" t="s">
        <v>1977</v>
      </c>
      <c r="K7764" t="s">
        <v>416</v>
      </c>
      <c r="L7764">
        <v>97301</v>
      </c>
      <c r="M7764" t="s">
        <v>40</v>
      </c>
      <c r="N7764" t="s">
        <v>4228</v>
      </c>
      <c r="O7764" t="s">
        <v>42</v>
      </c>
      <c r="P7764" t="s">
        <v>64</v>
      </c>
      <c r="Q7764" t="s">
        <v>4229</v>
      </c>
      <c r="R7764">
        <v>2.2240000000000002</v>
      </c>
      <c r="S7764" s="5">
        <f t="shared" si="242"/>
        <v>2018</v>
      </c>
      <c r="T7764" s="11" t="str">
        <f t="shared" si="243"/>
        <v>Sep-2018</v>
      </c>
    </row>
    <row r="7765" spans="1:20" x14ac:dyDescent="0.25">
      <c r="A7765">
        <v>7764</v>
      </c>
      <c r="B7765" t="s">
        <v>9658</v>
      </c>
      <c r="C7765" s="1">
        <v>42403</v>
      </c>
      <c r="D7765" s="1">
        <v>42407</v>
      </c>
      <c r="E7765" t="s">
        <v>46</v>
      </c>
      <c r="F7765" t="s">
        <v>3165</v>
      </c>
      <c r="G7765" t="s">
        <v>3166</v>
      </c>
      <c r="H7765" t="s">
        <v>22</v>
      </c>
      <c r="I7765" t="s">
        <v>23</v>
      </c>
      <c r="J7765" t="s">
        <v>493</v>
      </c>
      <c r="K7765" t="s">
        <v>1271</v>
      </c>
      <c r="L7765">
        <v>31907</v>
      </c>
      <c r="M7765" t="s">
        <v>26</v>
      </c>
      <c r="N7765" t="s">
        <v>6107</v>
      </c>
      <c r="O7765" t="s">
        <v>42</v>
      </c>
      <c r="P7765" t="s">
        <v>169</v>
      </c>
      <c r="Q7765" t="s">
        <v>667</v>
      </c>
      <c r="R7765">
        <v>74.52</v>
      </c>
      <c r="S7765" s="5">
        <f t="shared" si="242"/>
        <v>2016</v>
      </c>
      <c r="T7765" s="11" t="str">
        <f t="shared" si="243"/>
        <v>Feb-2016</v>
      </c>
    </row>
    <row r="7766" spans="1:20" x14ac:dyDescent="0.25">
      <c r="A7766">
        <v>7765</v>
      </c>
      <c r="B7766" t="s">
        <v>9659</v>
      </c>
      <c r="C7766" s="1">
        <v>43324</v>
      </c>
      <c r="D7766" s="1">
        <v>43324</v>
      </c>
      <c r="E7766" t="s">
        <v>1289</v>
      </c>
      <c r="F7766" t="s">
        <v>1533</v>
      </c>
      <c r="G7766" t="s">
        <v>1534</v>
      </c>
      <c r="H7766" t="s">
        <v>37</v>
      </c>
      <c r="I7766" t="s">
        <v>23</v>
      </c>
      <c r="J7766" t="s">
        <v>378</v>
      </c>
      <c r="K7766" t="s">
        <v>2738</v>
      </c>
      <c r="L7766">
        <v>21044</v>
      </c>
      <c r="M7766" t="s">
        <v>144</v>
      </c>
      <c r="N7766" t="s">
        <v>1988</v>
      </c>
      <c r="O7766" t="s">
        <v>42</v>
      </c>
      <c r="P7766" t="s">
        <v>64</v>
      </c>
      <c r="Q7766" t="s">
        <v>1989</v>
      </c>
      <c r="R7766">
        <v>17.52</v>
      </c>
      <c r="S7766" s="5">
        <f t="shared" si="242"/>
        <v>2018</v>
      </c>
      <c r="T7766" s="11" t="str">
        <f t="shared" si="243"/>
        <v>Aug-2018</v>
      </c>
    </row>
    <row r="7767" spans="1:20" x14ac:dyDescent="0.25">
      <c r="A7767">
        <v>7766</v>
      </c>
      <c r="B7767" t="s">
        <v>9659</v>
      </c>
      <c r="C7767" s="1">
        <v>43324</v>
      </c>
      <c r="D7767" s="1">
        <v>43324</v>
      </c>
      <c r="E7767" t="s">
        <v>1289</v>
      </c>
      <c r="F7767" t="s">
        <v>1533</v>
      </c>
      <c r="G7767" t="s">
        <v>1534</v>
      </c>
      <c r="H7767" t="s">
        <v>37</v>
      </c>
      <c r="I7767" t="s">
        <v>23</v>
      </c>
      <c r="J7767" t="s">
        <v>378</v>
      </c>
      <c r="K7767" t="s">
        <v>2738</v>
      </c>
      <c r="L7767">
        <v>21044</v>
      </c>
      <c r="M7767" t="s">
        <v>144</v>
      </c>
      <c r="N7767" t="s">
        <v>1589</v>
      </c>
      <c r="O7767" t="s">
        <v>28</v>
      </c>
      <c r="P7767" t="s">
        <v>32</v>
      </c>
      <c r="Q7767" t="s">
        <v>1590</v>
      </c>
      <c r="R7767">
        <v>1779.9</v>
      </c>
      <c r="S7767" s="5">
        <f t="shared" si="242"/>
        <v>2018</v>
      </c>
      <c r="T7767" s="11" t="str">
        <f t="shared" si="243"/>
        <v>Aug-2018</v>
      </c>
    </row>
    <row r="7768" spans="1:20" x14ac:dyDescent="0.25">
      <c r="A7768">
        <v>7767</v>
      </c>
      <c r="B7768" t="s">
        <v>9659</v>
      </c>
      <c r="C7768" s="1">
        <v>43324</v>
      </c>
      <c r="D7768" s="1">
        <v>43324</v>
      </c>
      <c r="E7768" t="s">
        <v>1289</v>
      </c>
      <c r="F7768" t="s">
        <v>1533</v>
      </c>
      <c r="G7768" t="s">
        <v>1534</v>
      </c>
      <c r="H7768" t="s">
        <v>37</v>
      </c>
      <c r="I7768" t="s">
        <v>23</v>
      </c>
      <c r="J7768" t="s">
        <v>378</v>
      </c>
      <c r="K7768" t="s">
        <v>2738</v>
      </c>
      <c r="L7768">
        <v>21044</v>
      </c>
      <c r="M7768" t="s">
        <v>144</v>
      </c>
      <c r="N7768" t="s">
        <v>1566</v>
      </c>
      <c r="O7768" t="s">
        <v>42</v>
      </c>
      <c r="P7768" t="s">
        <v>64</v>
      </c>
      <c r="Q7768" t="s">
        <v>1567</v>
      </c>
      <c r="R7768">
        <v>219.9</v>
      </c>
      <c r="S7768" s="5">
        <f t="shared" si="242"/>
        <v>2018</v>
      </c>
      <c r="T7768" s="11" t="str">
        <f t="shared" si="243"/>
        <v>Aug-2018</v>
      </c>
    </row>
    <row r="7769" spans="1:20" x14ac:dyDescent="0.25">
      <c r="A7769">
        <v>7768</v>
      </c>
      <c r="B7769" t="s">
        <v>9660</v>
      </c>
      <c r="C7769" s="1">
        <v>42606</v>
      </c>
      <c r="D7769" s="1">
        <v>42608</v>
      </c>
      <c r="E7769" t="s">
        <v>184</v>
      </c>
      <c r="F7769" t="s">
        <v>1350</v>
      </c>
      <c r="G7769" t="s">
        <v>1351</v>
      </c>
      <c r="H7769" t="s">
        <v>22</v>
      </c>
      <c r="I7769" t="s">
        <v>23</v>
      </c>
      <c r="J7769" t="s">
        <v>415</v>
      </c>
      <c r="K7769" t="s">
        <v>416</v>
      </c>
      <c r="L7769">
        <v>97206</v>
      </c>
      <c r="M7769" t="s">
        <v>40</v>
      </c>
      <c r="N7769" t="s">
        <v>362</v>
      </c>
      <c r="O7769" t="s">
        <v>42</v>
      </c>
      <c r="P7769" t="s">
        <v>64</v>
      </c>
      <c r="Q7769" t="s">
        <v>363</v>
      </c>
      <c r="R7769">
        <v>7.1520000000000001</v>
      </c>
      <c r="S7769" s="5">
        <f t="shared" si="242"/>
        <v>2016</v>
      </c>
      <c r="T7769" s="11" t="str">
        <f t="shared" si="243"/>
        <v>Aug-2016</v>
      </c>
    </row>
    <row r="7770" spans="1:20" x14ac:dyDescent="0.25">
      <c r="A7770">
        <v>7769</v>
      </c>
      <c r="B7770" t="s">
        <v>9661</v>
      </c>
      <c r="C7770" s="1">
        <v>43416</v>
      </c>
      <c r="D7770" s="1">
        <v>43421</v>
      </c>
      <c r="E7770" t="s">
        <v>46</v>
      </c>
      <c r="F7770" t="s">
        <v>3741</v>
      </c>
      <c r="G7770" t="s">
        <v>3742</v>
      </c>
      <c r="H7770" t="s">
        <v>22</v>
      </c>
      <c r="I7770" t="s">
        <v>23</v>
      </c>
      <c r="J7770" t="s">
        <v>5651</v>
      </c>
      <c r="K7770" t="s">
        <v>50</v>
      </c>
      <c r="L7770">
        <v>32303</v>
      </c>
      <c r="M7770" t="s">
        <v>26</v>
      </c>
      <c r="N7770" t="s">
        <v>2552</v>
      </c>
      <c r="O7770" t="s">
        <v>42</v>
      </c>
      <c r="P7770" t="s">
        <v>86</v>
      </c>
      <c r="Q7770" t="s">
        <v>2553</v>
      </c>
      <c r="R7770">
        <v>26.72</v>
      </c>
      <c r="S7770" s="5">
        <f t="shared" si="242"/>
        <v>2018</v>
      </c>
      <c r="T7770" s="11" t="str">
        <f t="shared" si="243"/>
        <v>Nov-2018</v>
      </c>
    </row>
    <row r="7771" spans="1:20" x14ac:dyDescent="0.25">
      <c r="A7771">
        <v>7770</v>
      </c>
      <c r="B7771" t="s">
        <v>9662</v>
      </c>
      <c r="C7771" s="1">
        <v>42948</v>
      </c>
      <c r="D7771" s="1">
        <v>42948</v>
      </c>
      <c r="E7771" t="s">
        <v>1289</v>
      </c>
      <c r="F7771" t="s">
        <v>1142</v>
      </c>
      <c r="G7771" t="s">
        <v>1143</v>
      </c>
      <c r="H7771" t="s">
        <v>37</v>
      </c>
      <c r="I7771" t="s">
        <v>23</v>
      </c>
      <c r="J7771" t="s">
        <v>2858</v>
      </c>
      <c r="K7771" t="s">
        <v>39</v>
      </c>
      <c r="L7771">
        <v>92503</v>
      </c>
      <c r="M7771" t="s">
        <v>40</v>
      </c>
      <c r="N7771" t="s">
        <v>4600</v>
      </c>
      <c r="O7771" t="s">
        <v>67</v>
      </c>
      <c r="P7771" t="s">
        <v>68</v>
      </c>
      <c r="Q7771" t="s">
        <v>4601</v>
      </c>
      <c r="R7771">
        <v>1039.7280000000001</v>
      </c>
      <c r="S7771" s="5">
        <f t="shared" si="242"/>
        <v>2017</v>
      </c>
      <c r="T7771" s="11" t="str">
        <f t="shared" si="243"/>
        <v>Aug-2017</v>
      </c>
    </row>
    <row r="7772" spans="1:20" x14ac:dyDescent="0.25">
      <c r="A7772">
        <v>7771</v>
      </c>
      <c r="B7772" t="s">
        <v>9662</v>
      </c>
      <c r="C7772" s="1">
        <v>42948</v>
      </c>
      <c r="D7772" s="1">
        <v>42948</v>
      </c>
      <c r="E7772" t="s">
        <v>1289</v>
      </c>
      <c r="F7772" t="s">
        <v>1142</v>
      </c>
      <c r="G7772" t="s">
        <v>1143</v>
      </c>
      <c r="H7772" t="s">
        <v>37</v>
      </c>
      <c r="I7772" t="s">
        <v>23</v>
      </c>
      <c r="J7772" t="s">
        <v>2858</v>
      </c>
      <c r="K7772" t="s">
        <v>39</v>
      </c>
      <c r="L7772">
        <v>92503</v>
      </c>
      <c r="M7772" t="s">
        <v>40</v>
      </c>
      <c r="N7772" t="s">
        <v>73</v>
      </c>
      <c r="O7772" t="s">
        <v>42</v>
      </c>
      <c r="P7772" t="s">
        <v>74</v>
      </c>
      <c r="Q7772" t="s">
        <v>75</v>
      </c>
      <c r="R7772">
        <v>45.96</v>
      </c>
      <c r="S7772" s="5">
        <f t="shared" si="242"/>
        <v>2017</v>
      </c>
      <c r="T7772" s="11" t="str">
        <f t="shared" si="243"/>
        <v>Aug-2017</v>
      </c>
    </row>
    <row r="7773" spans="1:20" x14ac:dyDescent="0.25">
      <c r="A7773">
        <v>7772</v>
      </c>
      <c r="B7773" t="s">
        <v>9663</v>
      </c>
      <c r="C7773" s="1">
        <v>43064</v>
      </c>
      <c r="D7773" s="1">
        <v>43071</v>
      </c>
      <c r="E7773" t="s">
        <v>46</v>
      </c>
      <c r="F7773" t="s">
        <v>3973</v>
      </c>
      <c r="G7773" t="s">
        <v>3974</v>
      </c>
      <c r="H7773" t="s">
        <v>22</v>
      </c>
      <c r="I7773" t="s">
        <v>23</v>
      </c>
      <c r="J7773" t="s">
        <v>2472</v>
      </c>
      <c r="K7773" t="s">
        <v>494</v>
      </c>
      <c r="L7773">
        <v>43130</v>
      </c>
      <c r="M7773" t="s">
        <v>144</v>
      </c>
      <c r="N7773" t="s">
        <v>2694</v>
      </c>
      <c r="O7773" t="s">
        <v>42</v>
      </c>
      <c r="P7773" t="s">
        <v>71</v>
      </c>
      <c r="Q7773" t="s">
        <v>2695</v>
      </c>
      <c r="R7773">
        <v>456.58800000000002</v>
      </c>
      <c r="S7773" s="5">
        <f t="shared" si="242"/>
        <v>2017</v>
      </c>
      <c r="T7773" s="11" t="str">
        <f t="shared" si="243"/>
        <v>Nov-2017</v>
      </c>
    </row>
    <row r="7774" spans="1:20" x14ac:dyDescent="0.25">
      <c r="A7774">
        <v>7773</v>
      </c>
      <c r="B7774" t="s">
        <v>9663</v>
      </c>
      <c r="C7774" s="1">
        <v>43064</v>
      </c>
      <c r="D7774" s="1">
        <v>43071</v>
      </c>
      <c r="E7774" t="s">
        <v>46</v>
      </c>
      <c r="F7774" t="s">
        <v>3973</v>
      </c>
      <c r="G7774" t="s">
        <v>3974</v>
      </c>
      <c r="H7774" t="s">
        <v>22</v>
      </c>
      <c r="I7774" t="s">
        <v>23</v>
      </c>
      <c r="J7774" t="s">
        <v>2472</v>
      </c>
      <c r="K7774" t="s">
        <v>494</v>
      </c>
      <c r="L7774">
        <v>43130</v>
      </c>
      <c r="M7774" t="s">
        <v>144</v>
      </c>
      <c r="N7774" t="s">
        <v>6367</v>
      </c>
      <c r="O7774" t="s">
        <v>67</v>
      </c>
      <c r="P7774" t="s">
        <v>680</v>
      </c>
      <c r="Q7774" t="s">
        <v>6368</v>
      </c>
      <c r="R7774">
        <v>4499.9849999999997</v>
      </c>
      <c r="S7774" s="5">
        <f t="shared" si="242"/>
        <v>2017</v>
      </c>
      <c r="T7774" s="11" t="str">
        <f t="shared" si="243"/>
        <v>Nov-2017</v>
      </c>
    </row>
    <row r="7775" spans="1:20" x14ac:dyDescent="0.25">
      <c r="A7775">
        <v>7774</v>
      </c>
      <c r="B7775" t="s">
        <v>9663</v>
      </c>
      <c r="C7775" s="1">
        <v>43064</v>
      </c>
      <c r="D7775" s="1">
        <v>43071</v>
      </c>
      <c r="E7775" t="s">
        <v>46</v>
      </c>
      <c r="F7775" t="s">
        <v>3973</v>
      </c>
      <c r="G7775" t="s">
        <v>3974</v>
      </c>
      <c r="H7775" t="s">
        <v>22</v>
      </c>
      <c r="I7775" t="s">
        <v>23</v>
      </c>
      <c r="J7775" t="s">
        <v>2472</v>
      </c>
      <c r="K7775" t="s">
        <v>494</v>
      </c>
      <c r="L7775">
        <v>43130</v>
      </c>
      <c r="M7775" t="s">
        <v>144</v>
      </c>
      <c r="N7775" t="s">
        <v>9664</v>
      </c>
      <c r="O7775" t="s">
        <v>67</v>
      </c>
      <c r="P7775" t="s">
        <v>157</v>
      </c>
      <c r="Q7775" t="s">
        <v>9665</v>
      </c>
      <c r="R7775">
        <v>59.975999999999999</v>
      </c>
      <c r="S7775" s="5">
        <f t="shared" si="242"/>
        <v>2017</v>
      </c>
      <c r="T7775" s="11" t="str">
        <f t="shared" si="243"/>
        <v>Nov-2017</v>
      </c>
    </row>
    <row r="7776" spans="1:20" x14ac:dyDescent="0.25">
      <c r="A7776">
        <v>7775</v>
      </c>
      <c r="B7776" t="s">
        <v>9666</v>
      </c>
      <c r="C7776" s="1">
        <v>42838</v>
      </c>
      <c r="D7776" s="1">
        <v>42840</v>
      </c>
      <c r="E7776" t="s">
        <v>184</v>
      </c>
      <c r="F7776" t="s">
        <v>7110</v>
      </c>
      <c r="G7776" t="s">
        <v>7111</v>
      </c>
      <c r="H7776" t="s">
        <v>22</v>
      </c>
      <c r="I7776" t="s">
        <v>23</v>
      </c>
      <c r="J7776" t="s">
        <v>123</v>
      </c>
      <c r="K7776" t="s">
        <v>39</v>
      </c>
      <c r="L7776">
        <v>94109</v>
      </c>
      <c r="M7776" t="s">
        <v>40</v>
      </c>
      <c r="N7776" t="s">
        <v>168</v>
      </c>
      <c r="O7776" t="s">
        <v>42</v>
      </c>
      <c r="P7776" t="s">
        <v>169</v>
      </c>
      <c r="Q7776" t="s">
        <v>170</v>
      </c>
      <c r="R7776">
        <v>6.12</v>
      </c>
      <c r="S7776" s="5">
        <f t="shared" si="242"/>
        <v>2017</v>
      </c>
      <c r="T7776" s="11" t="str">
        <f t="shared" si="243"/>
        <v>Apr-2017</v>
      </c>
    </row>
    <row r="7777" spans="1:20" x14ac:dyDescent="0.25">
      <c r="A7777">
        <v>7776</v>
      </c>
      <c r="B7777" t="s">
        <v>9667</v>
      </c>
      <c r="C7777" s="1">
        <v>42365</v>
      </c>
      <c r="D7777" s="1">
        <v>42369</v>
      </c>
      <c r="E7777" t="s">
        <v>46</v>
      </c>
      <c r="F7777" t="s">
        <v>4396</v>
      </c>
      <c r="G7777" t="s">
        <v>4397</v>
      </c>
      <c r="H7777" t="s">
        <v>98</v>
      </c>
      <c r="I7777" t="s">
        <v>23</v>
      </c>
      <c r="J7777" t="s">
        <v>7971</v>
      </c>
      <c r="K7777" t="s">
        <v>39</v>
      </c>
      <c r="L7777">
        <v>92553</v>
      </c>
      <c r="M7777" t="s">
        <v>40</v>
      </c>
      <c r="N7777" t="s">
        <v>7352</v>
      </c>
      <c r="O7777" t="s">
        <v>42</v>
      </c>
      <c r="P7777" t="s">
        <v>74</v>
      </c>
      <c r="Q7777" t="s">
        <v>1429</v>
      </c>
      <c r="R7777">
        <v>10.98</v>
      </c>
      <c r="S7777" s="5">
        <f t="shared" si="242"/>
        <v>2015</v>
      </c>
      <c r="T7777" s="11" t="str">
        <f t="shared" si="243"/>
        <v>Dec-2015</v>
      </c>
    </row>
    <row r="7778" spans="1:20" x14ac:dyDescent="0.25">
      <c r="A7778">
        <v>7777</v>
      </c>
      <c r="B7778" t="s">
        <v>9667</v>
      </c>
      <c r="C7778" s="1">
        <v>42365</v>
      </c>
      <c r="D7778" s="1">
        <v>42369</v>
      </c>
      <c r="E7778" t="s">
        <v>46</v>
      </c>
      <c r="F7778" t="s">
        <v>4396</v>
      </c>
      <c r="G7778" t="s">
        <v>4397</v>
      </c>
      <c r="H7778" t="s">
        <v>98</v>
      </c>
      <c r="I7778" t="s">
        <v>23</v>
      </c>
      <c r="J7778" t="s">
        <v>7971</v>
      </c>
      <c r="K7778" t="s">
        <v>39</v>
      </c>
      <c r="L7778">
        <v>92553</v>
      </c>
      <c r="M7778" t="s">
        <v>40</v>
      </c>
      <c r="N7778" t="s">
        <v>7900</v>
      </c>
      <c r="O7778" t="s">
        <v>42</v>
      </c>
      <c r="P7778" t="s">
        <v>265</v>
      </c>
      <c r="Q7778" t="s">
        <v>559</v>
      </c>
      <c r="R7778">
        <v>7.86</v>
      </c>
      <c r="S7778" s="5">
        <f t="shared" si="242"/>
        <v>2015</v>
      </c>
      <c r="T7778" s="11" t="str">
        <f t="shared" si="243"/>
        <v>Dec-2015</v>
      </c>
    </row>
    <row r="7779" spans="1:20" x14ac:dyDescent="0.25">
      <c r="A7779">
        <v>7778</v>
      </c>
      <c r="B7779" t="s">
        <v>9667</v>
      </c>
      <c r="C7779" s="1">
        <v>42365</v>
      </c>
      <c r="D7779" s="1">
        <v>42369</v>
      </c>
      <c r="E7779" t="s">
        <v>46</v>
      </c>
      <c r="F7779" t="s">
        <v>4396</v>
      </c>
      <c r="G7779" t="s">
        <v>4397</v>
      </c>
      <c r="H7779" t="s">
        <v>98</v>
      </c>
      <c r="I7779" t="s">
        <v>23</v>
      </c>
      <c r="J7779" t="s">
        <v>7971</v>
      </c>
      <c r="K7779" t="s">
        <v>39</v>
      </c>
      <c r="L7779">
        <v>92553</v>
      </c>
      <c r="M7779" t="s">
        <v>40</v>
      </c>
      <c r="N7779" t="s">
        <v>1766</v>
      </c>
      <c r="O7779" t="s">
        <v>42</v>
      </c>
      <c r="P7779" t="s">
        <v>55</v>
      </c>
      <c r="Q7779" t="s">
        <v>1767</v>
      </c>
      <c r="R7779">
        <v>51.45</v>
      </c>
      <c r="S7779" s="5">
        <f t="shared" si="242"/>
        <v>2015</v>
      </c>
      <c r="T7779" s="11" t="str">
        <f t="shared" si="243"/>
        <v>Dec-2015</v>
      </c>
    </row>
    <row r="7780" spans="1:20" x14ac:dyDescent="0.25">
      <c r="A7780">
        <v>7779</v>
      </c>
      <c r="B7780" t="s">
        <v>9667</v>
      </c>
      <c r="C7780" s="1">
        <v>42365</v>
      </c>
      <c r="D7780" s="1">
        <v>42369</v>
      </c>
      <c r="E7780" t="s">
        <v>46</v>
      </c>
      <c r="F7780" t="s">
        <v>4396</v>
      </c>
      <c r="G7780" t="s">
        <v>4397</v>
      </c>
      <c r="H7780" t="s">
        <v>98</v>
      </c>
      <c r="I7780" t="s">
        <v>23</v>
      </c>
      <c r="J7780" t="s">
        <v>7971</v>
      </c>
      <c r="K7780" t="s">
        <v>39</v>
      </c>
      <c r="L7780">
        <v>92553</v>
      </c>
      <c r="M7780" t="s">
        <v>40</v>
      </c>
      <c r="N7780" t="s">
        <v>4332</v>
      </c>
      <c r="O7780" t="s">
        <v>42</v>
      </c>
      <c r="P7780" t="s">
        <v>71</v>
      </c>
      <c r="Q7780" t="s">
        <v>4333</v>
      </c>
      <c r="R7780">
        <v>37.055999999999997</v>
      </c>
      <c r="S7780" s="5">
        <f t="shared" si="242"/>
        <v>2015</v>
      </c>
      <c r="T7780" s="11" t="str">
        <f t="shared" si="243"/>
        <v>Dec-2015</v>
      </c>
    </row>
    <row r="7781" spans="1:20" x14ac:dyDescent="0.25">
      <c r="A7781">
        <v>7780</v>
      </c>
      <c r="B7781" t="s">
        <v>9668</v>
      </c>
      <c r="C7781" s="1">
        <v>42843</v>
      </c>
      <c r="D7781" s="1">
        <v>42847</v>
      </c>
      <c r="E7781" t="s">
        <v>46</v>
      </c>
      <c r="F7781" t="s">
        <v>1426</v>
      </c>
      <c r="G7781" t="s">
        <v>1427</v>
      </c>
      <c r="H7781" t="s">
        <v>22</v>
      </c>
      <c r="I7781" t="s">
        <v>23</v>
      </c>
      <c r="J7781" t="s">
        <v>4879</v>
      </c>
      <c r="K7781" t="s">
        <v>315</v>
      </c>
      <c r="L7781">
        <v>23320</v>
      </c>
      <c r="M7781" t="s">
        <v>26</v>
      </c>
      <c r="N7781" t="s">
        <v>1838</v>
      </c>
      <c r="O7781" t="s">
        <v>42</v>
      </c>
      <c r="P7781" t="s">
        <v>74</v>
      </c>
      <c r="Q7781" t="s">
        <v>1839</v>
      </c>
      <c r="R7781">
        <v>203.92</v>
      </c>
      <c r="S7781" s="5">
        <f t="shared" si="242"/>
        <v>2017</v>
      </c>
      <c r="T7781" s="11" t="str">
        <f t="shared" si="243"/>
        <v>Apr-2017</v>
      </c>
    </row>
    <row r="7782" spans="1:20" x14ac:dyDescent="0.25">
      <c r="A7782">
        <v>7781</v>
      </c>
      <c r="B7782" t="s">
        <v>9668</v>
      </c>
      <c r="C7782" s="1">
        <v>42843</v>
      </c>
      <c r="D7782" s="1">
        <v>42847</v>
      </c>
      <c r="E7782" t="s">
        <v>46</v>
      </c>
      <c r="F7782" t="s">
        <v>1426</v>
      </c>
      <c r="G7782" t="s">
        <v>1427</v>
      </c>
      <c r="H7782" t="s">
        <v>22</v>
      </c>
      <c r="I7782" t="s">
        <v>23</v>
      </c>
      <c r="J7782" t="s">
        <v>4879</v>
      </c>
      <c r="K7782" t="s">
        <v>315</v>
      </c>
      <c r="L7782">
        <v>23320</v>
      </c>
      <c r="M7782" t="s">
        <v>26</v>
      </c>
      <c r="N7782" t="s">
        <v>4732</v>
      </c>
      <c r="O7782" t="s">
        <v>67</v>
      </c>
      <c r="P7782" t="s">
        <v>68</v>
      </c>
      <c r="Q7782" t="s">
        <v>4733</v>
      </c>
      <c r="R7782">
        <v>29.56</v>
      </c>
      <c r="S7782" s="5">
        <f t="shared" si="242"/>
        <v>2017</v>
      </c>
      <c r="T7782" s="11" t="str">
        <f t="shared" si="243"/>
        <v>Apr-2017</v>
      </c>
    </row>
    <row r="7783" spans="1:20" x14ac:dyDescent="0.25">
      <c r="A7783">
        <v>7782</v>
      </c>
      <c r="B7783" t="s">
        <v>9669</v>
      </c>
      <c r="C7783" s="1">
        <v>42437</v>
      </c>
      <c r="D7783" s="1">
        <v>42441</v>
      </c>
      <c r="E7783" t="s">
        <v>46</v>
      </c>
      <c r="F7783" t="s">
        <v>3165</v>
      </c>
      <c r="G7783" t="s">
        <v>3166</v>
      </c>
      <c r="H7783" t="s">
        <v>22</v>
      </c>
      <c r="I7783" t="s">
        <v>23</v>
      </c>
      <c r="J7783" t="s">
        <v>299</v>
      </c>
      <c r="K7783" t="s">
        <v>207</v>
      </c>
      <c r="L7783">
        <v>60623</v>
      </c>
      <c r="M7783" t="s">
        <v>101</v>
      </c>
      <c r="N7783" t="s">
        <v>1101</v>
      </c>
      <c r="O7783" t="s">
        <v>42</v>
      </c>
      <c r="P7783" t="s">
        <v>71</v>
      </c>
      <c r="Q7783" t="s">
        <v>1102</v>
      </c>
      <c r="R7783">
        <v>8.5679999999999996</v>
      </c>
      <c r="S7783" s="5">
        <f t="shared" si="242"/>
        <v>2016</v>
      </c>
      <c r="T7783" s="11" t="str">
        <f t="shared" si="243"/>
        <v>Mar-2016</v>
      </c>
    </row>
    <row r="7784" spans="1:20" x14ac:dyDescent="0.25">
      <c r="A7784">
        <v>7783</v>
      </c>
      <c r="B7784" t="s">
        <v>9670</v>
      </c>
      <c r="C7784" s="1">
        <v>43043</v>
      </c>
      <c r="D7784" s="1">
        <v>43045</v>
      </c>
      <c r="E7784" t="s">
        <v>19</v>
      </c>
      <c r="F7784" t="s">
        <v>430</v>
      </c>
      <c r="G7784" t="s">
        <v>431</v>
      </c>
      <c r="H7784" t="s">
        <v>37</v>
      </c>
      <c r="I7784" t="s">
        <v>23</v>
      </c>
      <c r="J7784" t="s">
        <v>463</v>
      </c>
      <c r="K7784" t="s">
        <v>84</v>
      </c>
      <c r="L7784">
        <v>28205</v>
      </c>
      <c r="M7784" t="s">
        <v>26</v>
      </c>
      <c r="N7784" t="s">
        <v>393</v>
      </c>
      <c r="O7784" t="s">
        <v>42</v>
      </c>
      <c r="P7784" t="s">
        <v>55</v>
      </c>
      <c r="Q7784" t="s">
        <v>394</v>
      </c>
      <c r="R7784">
        <v>45.247999999999998</v>
      </c>
      <c r="S7784" s="5">
        <f t="shared" si="242"/>
        <v>2017</v>
      </c>
      <c r="T7784" s="11" t="str">
        <f t="shared" si="243"/>
        <v>Nov-2017</v>
      </c>
    </row>
    <row r="7785" spans="1:20" x14ac:dyDescent="0.25">
      <c r="A7785">
        <v>7784</v>
      </c>
      <c r="B7785" t="s">
        <v>9670</v>
      </c>
      <c r="C7785" s="1">
        <v>43043</v>
      </c>
      <c r="D7785" s="1">
        <v>43045</v>
      </c>
      <c r="E7785" t="s">
        <v>19</v>
      </c>
      <c r="F7785" t="s">
        <v>430</v>
      </c>
      <c r="G7785" t="s">
        <v>431</v>
      </c>
      <c r="H7785" t="s">
        <v>37</v>
      </c>
      <c r="I7785" t="s">
        <v>23</v>
      </c>
      <c r="J7785" t="s">
        <v>463</v>
      </c>
      <c r="K7785" t="s">
        <v>84</v>
      </c>
      <c r="L7785">
        <v>28205</v>
      </c>
      <c r="M7785" t="s">
        <v>26</v>
      </c>
      <c r="N7785" t="s">
        <v>1104</v>
      </c>
      <c r="O7785" t="s">
        <v>28</v>
      </c>
      <c r="P7785" t="s">
        <v>52</v>
      </c>
      <c r="Q7785" t="s">
        <v>1105</v>
      </c>
      <c r="R7785">
        <v>876.3</v>
      </c>
      <c r="S7785" s="5">
        <f t="shared" si="242"/>
        <v>2017</v>
      </c>
      <c r="T7785" s="11" t="str">
        <f t="shared" si="243"/>
        <v>Nov-2017</v>
      </c>
    </row>
    <row r="7786" spans="1:20" x14ac:dyDescent="0.25">
      <c r="A7786">
        <v>7785</v>
      </c>
      <c r="B7786" t="s">
        <v>9670</v>
      </c>
      <c r="C7786" s="1">
        <v>43043</v>
      </c>
      <c r="D7786" s="1">
        <v>43045</v>
      </c>
      <c r="E7786" t="s">
        <v>19</v>
      </c>
      <c r="F7786" t="s">
        <v>430</v>
      </c>
      <c r="G7786" t="s">
        <v>431</v>
      </c>
      <c r="H7786" t="s">
        <v>37</v>
      </c>
      <c r="I7786" t="s">
        <v>23</v>
      </c>
      <c r="J7786" t="s">
        <v>463</v>
      </c>
      <c r="K7786" t="s">
        <v>84</v>
      </c>
      <c r="L7786">
        <v>28205</v>
      </c>
      <c r="M7786" t="s">
        <v>26</v>
      </c>
      <c r="N7786" t="s">
        <v>1606</v>
      </c>
      <c r="O7786" t="s">
        <v>42</v>
      </c>
      <c r="P7786" t="s">
        <v>575</v>
      </c>
      <c r="Q7786" t="s">
        <v>1607</v>
      </c>
      <c r="R7786">
        <v>185.376</v>
      </c>
      <c r="S7786" s="5">
        <f t="shared" si="242"/>
        <v>2017</v>
      </c>
      <c r="T7786" s="11" t="str">
        <f t="shared" si="243"/>
        <v>Nov-2017</v>
      </c>
    </row>
    <row r="7787" spans="1:20" x14ac:dyDescent="0.25">
      <c r="A7787">
        <v>7786</v>
      </c>
      <c r="B7787" t="s">
        <v>9671</v>
      </c>
      <c r="C7787" s="1">
        <v>42337</v>
      </c>
      <c r="D7787" s="1">
        <v>42344</v>
      </c>
      <c r="E7787" t="s">
        <v>46</v>
      </c>
      <c r="F7787" t="s">
        <v>1460</v>
      </c>
      <c r="G7787" t="s">
        <v>1461</v>
      </c>
      <c r="H7787" t="s">
        <v>22</v>
      </c>
      <c r="I7787" t="s">
        <v>23</v>
      </c>
      <c r="J7787" t="s">
        <v>262</v>
      </c>
      <c r="K7787" t="s">
        <v>263</v>
      </c>
      <c r="L7787">
        <v>10009</v>
      </c>
      <c r="M7787" t="s">
        <v>144</v>
      </c>
      <c r="N7787" t="s">
        <v>253</v>
      </c>
      <c r="O7787" t="s">
        <v>42</v>
      </c>
      <c r="P7787" t="s">
        <v>43</v>
      </c>
      <c r="Q7787" t="s">
        <v>254</v>
      </c>
      <c r="R7787">
        <v>25.06</v>
      </c>
      <c r="S7787" s="5">
        <f t="shared" si="242"/>
        <v>2015</v>
      </c>
      <c r="T7787" s="11" t="str">
        <f t="shared" si="243"/>
        <v>Nov-2015</v>
      </c>
    </row>
    <row r="7788" spans="1:20" x14ac:dyDescent="0.25">
      <c r="A7788">
        <v>7787</v>
      </c>
      <c r="B7788" t="s">
        <v>9672</v>
      </c>
      <c r="C7788" s="1">
        <v>42872</v>
      </c>
      <c r="D7788" s="1">
        <v>42875</v>
      </c>
      <c r="E7788" t="s">
        <v>184</v>
      </c>
      <c r="F7788" t="s">
        <v>4881</v>
      </c>
      <c r="G7788" t="s">
        <v>4882</v>
      </c>
      <c r="H7788" t="s">
        <v>22</v>
      </c>
      <c r="I7788" t="s">
        <v>23</v>
      </c>
      <c r="J7788" t="s">
        <v>299</v>
      </c>
      <c r="K7788" t="s">
        <v>207</v>
      </c>
      <c r="L7788">
        <v>60653</v>
      </c>
      <c r="M7788" t="s">
        <v>101</v>
      </c>
      <c r="N7788" t="s">
        <v>8876</v>
      </c>
      <c r="O7788" t="s">
        <v>42</v>
      </c>
      <c r="P7788" t="s">
        <v>71</v>
      </c>
      <c r="Q7788" t="s">
        <v>8877</v>
      </c>
      <c r="R7788">
        <v>2.89</v>
      </c>
      <c r="S7788" s="5">
        <f t="shared" si="242"/>
        <v>2017</v>
      </c>
      <c r="T7788" s="11" t="str">
        <f t="shared" si="243"/>
        <v>May-2017</v>
      </c>
    </row>
    <row r="7789" spans="1:20" x14ac:dyDescent="0.25">
      <c r="A7789">
        <v>7788</v>
      </c>
      <c r="B7789" t="s">
        <v>9672</v>
      </c>
      <c r="C7789" s="1">
        <v>42872</v>
      </c>
      <c r="D7789" s="1">
        <v>42875</v>
      </c>
      <c r="E7789" t="s">
        <v>184</v>
      </c>
      <c r="F7789" t="s">
        <v>4881</v>
      </c>
      <c r="G7789" t="s">
        <v>4882</v>
      </c>
      <c r="H7789" t="s">
        <v>22</v>
      </c>
      <c r="I7789" t="s">
        <v>23</v>
      </c>
      <c r="J7789" t="s">
        <v>299</v>
      </c>
      <c r="K7789" t="s">
        <v>207</v>
      </c>
      <c r="L7789">
        <v>60653</v>
      </c>
      <c r="M7789" t="s">
        <v>101</v>
      </c>
      <c r="N7789" t="s">
        <v>5410</v>
      </c>
      <c r="O7789" t="s">
        <v>42</v>
      </c>
      <c r="P7789" t="s">
        <v>265</v>
      </c>
      <c r="Q7789" t="s">
        <v>5411</v>
      </c>
      <c r="R7789">
        <v>7.8959999999999999</v>
      </c>
      <c r="S7789" s="5">
        <f t="shared" si="242"/>
        <v>2017</v>
      </c>
      <c r="T7789" s="11" t="str">
        <f t="shared" si="243"/>
        <v>May-2017</v>
      </c>
    </row>
    <row r="7790" spans="1:20" x14ac:dyDescent="0.25">
      <c r="A7790">
        <v>7789</v>
      </c>
      <c r="B7790" t="s">
        <v>9672</v>
      </c>
      <c r="C7790" s="1">
        <v>42872</v>
      </c>
      <c r="D7790" s="1">
        <v>42875</v>
      </c>
      <c r="E7790" t="s">
        <v>184</v>
      </c>
      <c r="F7790" t="s">
        <v>4881</v>
      </c>
      <c r="G7790" t="s">
        <v>4882</v>
      </c>
      <c r="H7790" t="s">
        <v>22</v>
      </c>
      <c r="I7790" t="s">
        <v>23</v>
      </c>
      <c r="J7790" t="s">
        <v>299</v>
      </c>
      <c r="K7790" t="s">
        <v>207</v>
      </c>
      <c r="L7790">
        <v>60653</v>
      </c>
      <c r="M7790" t="s">
        <v>101</v>
      </c>
      <c r="N7790" t="s">
        <v>4633</v>
      </c>
      <c r="O7790" t="s">
        <v>28</v>
      </c>
      <c r="P7790" t="s">
        <v>61</v>
      </c>
      <c r="Q7790" t="s">
        <v>4634</v>
      </c>
      <c r="R7790">
        <v>22.608000000000001</v>
      </c>
      <c r="S7790" s="5">
        <f t="shared" si="242"/>
        <v>2017</v>
      </c>
      <c r="T7790" s="11" t="str">
        <f t="shared" si="243"/>
        <v>May-2017</v>
      </c>
    </row>
    <row r="7791" spans="1:20" x14ac:dyDescent="0.25">
      <c r="A7791">
        <v>7790</v>
      </c>
      <c r="B7791" t="s">
        <v>9672</v>
      </c>
      <c r="C7791" s="1">
        <v>42872</v>
      </c>
      <c r="D7791" s="1">
        <v>42875</v>
      </c>
      <c r="E7791" t="s">
        <v>184</v>
      </c>
      <c r="F7791" t="s">
        <v>4881</v>
      </c>
      <c r="G7791" t="s">
        <v>4882</v>
      </c>
      <c r="H7791" t="s">
        <v>22</v>
      </c>
      <c r="I7791" t="s">
        <v>23</v>
      </c>
      <c r="J7791" t="s">
        <v>299</v>
      </c>
      <c r="K7791" t="s">
        <v>207</v>
      </c>
      <c r="L7791">
        <v>60653</v>
      </c>
      <c r="M7791" t="s">
        <v>101</v>
      </c>
      <c r="N7791" t="s">
        <v>6078</v>
      </c>
      <c r="O7791" t="s">
        <v>42</v>
      </c>
      <c r="P7791" t="s">
        <v>86</v>
      </c>
      <c r="Q7791" t="s">
        <v>6079</v>
      </c>
      <c r="R7791">
        <v>30.527999999999999</v>
      </c>
      <c r="S7791" s="5">
        <f t="shared" si="242"/>
        <v>2017</v>
      </c>
      <c r="T7791" s="11" t="str">
        <f t="shared" si="243"/>
        <v>May-2017</v>
      </c>
    </row>
    <row r="7792" spans="1:20" x14ac:dyDescent="0.25">
      <c r="A7792">
        <v>7791</v>
      </c>
      <c r="B7792" t="s">
        <v>9673</v>
      </c>
      <c r="C7792" s="1">
        <v>43362</v>
      </c>
      <c r="D7792" s="1">
        <v>43362</v>
      </c>
      <c r="E7792" t="s">
        <v>1289</v>
      </c>
      <c r="F7792" t="s">
        <v>3673</v>
      </c>
      <c r="G7792" t="s">
        <v>3674</v>
      </c>
      <c r="H7792" t="s">
        <v>98</v>
      </c>
      <c r="I7792" t="s">
        <v>23</v>
      </c>
      <c r="J7792" t="s">
        <v>142</v>
      </c>
      <c r="K7792" t="s">
        <v>143</v>
      </c>
      <c r="L7792">
        <v>19120</v>
      </c>
      <c r="M7792" t="s">
        <v>144</v>
      </c>
      <c r="N7792" t="s">
        <v>2481</v>
      </c>
      <c r="O7792" t="s">
        <v>42</v>
      </c>
      <c r="P7792" t="s">
        <v>71</v>
      </c>
      <c r="Q7792" t="s">
        <v>2482</v>
      </c>
      <c r="R7792">
        <v>4.8419999999999996</v>
      </c>
      <c r="S7792" s="5">
        <f t="shared" si="242"/>
        <v>2018</v>
      </c>
      <c r="T7792" s="11" t="str">
        <f t="shared" si="243"/>
        <v>Sep-2018</v>
      </c>
    </row>
    <row r="7793" spans="1:20" x14ac:dyDescent="0.25">
      <c r="A7793">
        <v>7792</v>
      </c>
      <c r="B7793" t="s">
        <v>9674</v>
      </c>
      <c r="C7793" s="1">
        <v>43088</v>
      </c>
      <c r="D7793" s="1">
        <v>43093</v>
      </c>
      <c r="E7793" t="s">
        <v>46</v>
      </c>
      <c r="F7793" t="s">
        <v>8558</v>
      </c>
      <c r="G7793" t="s">
        <v>8559</v>
      </c>
      <c r="H7793" t="s">
        <v>37</v>
      </c>
      <c r="I7793" t="s">
        <v>23</v>
      </c>
      <c r="J7793" t="s">
        <v>299</v>
      </c>
      <c r="K7793" t="s">
        <v>207</v>
      </c>
      <c r="L7793">
        <v>60623</v>
      </c>
      <c r="M7793" t="s">
        <v>101</v>
      </c>
      <c r="N7793" t="s">
        <v>2939</v>
      </c>
      <c r="O7793" t="s">
        <v>42</v>
      </c>
      <c r="P7793" t="s">
        <v>71</v>
      </c>
      <c r="Q7793" t="s">
        <v>2940</v>
      </c>
      <c r="R7793">
        <v>1.8</v>
      </c>
      <c r="S7793" s="5">
        <f t="shared" si="242"/>
        <v>2017</v>
      </c>
      <c r="T7793" s="11" t="str">
        <f t="shared" si="243"/>
        <v>Dec-2017</v>
      </c>
    </row>
    <row r="7794" spans="1:20" x14ac:dyDescent="0.25">
      <c r="A7794">
        <v>7793</v>
      </c>
      <c r="B7794" t="s">
        <v>9675</v>
      </c>
      <c r="C7794" s="1">
        <v>43385</v>
      </c>
      <c r="D7794" s="1">
        <v>43388</v>
      </c>
      <c r="E7794" t="s">
        <v>184</v>
      </c>
      <c r="F7794" t="s">
        <v>1156</v>
      </c>
      <c r="G7794" t="s">
        <v>1157</v>
      </c>
      <c r="H7794" t="s">
        <v>37</v>
      </c>
      <c r="I7794" t="s">
        <v>23</v>
      </c>
      <c r="J7794" t="s">
        <v>813</v>
      </c>
      <c r="K7794" t="s">
        <v>100</v>
      </c>
      <c r="L7794">
        <v>75217</v>
      </c>
      <c r="M7794" t="s">
        <v>101</v>
      </c>
      <c r="N7794" t="s">
        <v>2361</v>
      </c>
      <c r="O7794" t="s">
        <v>67</v>
      </c>
      <c r="P7794" t="s">
        <v>157</v>
      </c>
      <c r="Q7794" t="s">
        <v>2362</v>
      </c>
      <c r="R7794">
        <v>39.984000000000002</v>
      </c>
      <c r="S7794" s="5">
        <f t="shared" si="242"/>
        <v>2018</v>
      </c>
      <c r="T7794" s="11" t="str">
        <f t="shared" si="243"/>
        <v>Oct-2018</v>
      </c>
    </row>
    <row r="7795" spans="1:20" x14ac:dyDescent="0.25">
      <c r="A7795">
        <v>7794</v>
      </c>
      <c r="B7795" t="s">
        <v>9676</v>
      </c>
      <c r="C7795" s="1">
        <v>42716</v>
      </c>
      <c r="D7795" s="1">
        <v>42719</v>
      </c>
      <c r="E7795" t="s">
        <v>19</v>
      </c>
      <c r="F7795" t="s">
        <v>578</v>
      </c>
      <c r="G7795" t="s">
        <v>579</v>
      </c>
      <c r="H7795" t="s">
        <v>37</v>
      </c>
      <c r="I7795" t="s">
        <v>23</v>
      </c>
      <c r="J7795" t="s">
        <v>1391</v>
      </c>
      <c r="K7795" t="s">
        <v>1392</v>
      </c>
      <c r="L7795">
        <v>89115</v>
      </c>
      <c r="M7795" t="s">
        <v>40</v>
      </c>
      <c r="N7795" t="s">
        <v>1303</v>
      </c>
      <c r="O7795" t="s">
        <v>42</v>
      </c>
      <c r="P7795" t="s">
        <v>86</v>
      </c>
      <c r="Q7795" t="s">
        <v>1304</v>
      </c>
      <c r="R7795">
        <v>32.4</v>
      </c>
      <c r="S7795" s="5">
        <f t="shared" si="242"/>
        <v>2016</v>
      </c>
      <c r="T7795" s="11" t="str">
        <f t="shared" si="243"/>
        <v>Dec-2016</v>
      </c>
    </row>
    <row r="7796" spans="1:20" x14ac:dyDescent="0.25">
      <c r="A7796">
        <v>7795</v>
      </c>
      <c r="B7796" t="s">
        <v>9676</v>
      </c>
      <c r="C7796" s="1">
        <v>42716</v>
      </c>
      <c r="D7796" s="1">
        <v>42719</v>
      </c>
      <c r="E7796" t="s">
        <v>19</v>
      </c>
      <c r="F7796" t="s">
        <v>578</v>
      </c>
      <c r="G7796" t="s">
        <v>579</v>
      </c>
      <c r="H7796" t="s">
        <v>37</v>
      </c>
      <c r="I7796" t="s">
        <v>23</v>
      </c>
      <c r="J7796" t="s">
        <v>1391</v>
      </c>
      <c r="K7796" t="s">
        <v>1392</v>
      </c>
      <c r="L7796">
        <v>89115</v>
      </c>
      <c r="M7796" t="s">
        <v>40</v>
      </c>
      <c r="N7796" t="s">
        <v>556</v>
      </c>
      <c r="O7796" t="s">
        <v>42</v>
      </c>
      <c r="P7796" t="s">
        <v>86</v>
      </c>
      <c r="Q7796" t="s">
        <v>557</v>
      </c>
      <c r="R7796">
        <v>97.88</v>
      </c>
      <c r="S7796" s="5">
        <f t="shared" si="242"/>
        <v>2016</v>
      </c>
      <c r="T7796" s="11" t="str">
        <f t="shared" si="243"/>
        <v>Dec-2016</v>
      </c>
    </row>
    <row r="7797" spans="1:20" x14ac:dyDescent="0.25">
      <c r="A7797">
        <v>7796</v>
      </c>
      <c r="B7797" t="s">
        <v>9677</v>
      </c>
      <c r="C7797" s="1">
        <v>42563</v>
      </c>
      <c r="D7797" s="1">
        <v>42569</v>
      </c>
      <c r="E7797" t="s">
        <v>46</v>
      </c>
      <c r="F7797" t="s">
        <v>2081</v>
      </c>
      <c r="G7797" t="s">
        <v>2082</v>
      </c>
      <c r="H7797" t="s">
        <v>22</v>
      </c>
      <c r="I7797" t="s">
        <v>23</v>
      </c>
      <c r="J7797" t="s">
        <v>1615</v>
      </c>
      <c r="K7797" t="s">
        <v>100</v>
      </c>
      <c r="L7797">
        <v>79109</v>
      </c>
      <c r="M7797" t="s">
        <v>101</v>
      </c>
      <c r="N7797" t="s">
        <v>6305</v>
      </c>
      <c r="O7797" t="s">
        <v>67</v>
      </c>
      <c r="P7797" t="s">
        <v>68</v>
      </c>
      <c r="Q7797" t="s">
        <v>6306</v>
      </c>
      <c r="R7797">
        <v>307.16800000000001</v>
      </c>
      <c r="S7797" s="5">
        <f t="shared" si="242"/>
        <v>2016</v>
      </c>
      <c r="T7797" s="11" t="str">
        <f t="shared" si="243"/>
        <v>Jul-2016</v>
      </c>
    </row>
    <row r="7798" spans="1:20" x14ac:dyDescent="0.25">
      <c r="A7798">
        <v>7797</v>
      </c>
      <c r="B7798" t="s">
        <v>9678</v>
      </c>
      <c r="C7798" s="1">
        <v>42645</v>
      </c>
      <c r="D7798" s="1">
        <v>42649</v>
      </c>
      <c r="E7798" t="s">
        <v>46</v>
      </c>
      <c r="F7798" t="s">
        <v>1478</v>
      </c>
      <c r="G7798" t="s">
        <v>1479</v>
      </c>
      <c r="H7798" t="s">
        <v>37</v>
      </c>
      <c r="I7798" t="s">
        <v>23</v>
      </c>
      <c r="J7798" t="s">
        <v>3692</v>
      </c>
      <c r="K7798" t="s">
        <v>745</v>
      </c>
      <c r="L7798">
        <v>6457</v>
      </c>
      <c r="M7798" t="s">
        <v>144</v>
      </c>
      <c r="N7798" t="s">
        <v>290</v>
      </c>
      <c r="O7798" t="s">
        <v>42</v>
      </c>
      <c r="P7798" t="s">
        <v>71</v>
      </c>
      <c r="Q7798" t="s">
        <v>291</v>
      </c>
      <c r="R7798">
        <v>26.9</v>
      </c>
      <c r="S7798" s="5">
        <f t="shared" si="242"/>
        <v>2016</v>
      </c>
      <c r="T7798" s="11" t="str">
        <f t="shared" si="243"/>
        <v>Oct-2016</v>
      </c>
    </row>
    <row r="7799" spans="1:20" x14ac:dyDescent="0.25">
      <c r="A7799">
        <v>7798</v>
      </c>
      <c r="B7799" t="s">
        <v>9679</v>
      </c>
      <c r="C7799" s="1">
        <v>43183</v>
      </c>
      <c r="D7799" s="1">
        <v>43186</v>
      </c>
      <c r="E7799" t="s">
        <v>184</v>
      </c>
      <c r="F7799" t="s">
        <v>3394</v>
      </c>
      <c r="G7799" t="s">
        <v>3395</v>
      </c>
      <c r="H7799" t="s">
        <v>37</v>
      </c>
      <c r="I7799" t="s">
        <v>23</v>
      </c>
      <c r="J7799" t="s">
        <v>262</v>
      </c>
      <c r="K7799" t="s">
        <v>263</v>
      </c>
      <c r="L7799">
        <v>10035</v>
      </c>
      <c r="M7799" t="s">
        <v>144</v>
      </c>
      <c r="N7799" t="s">
        <v>5585</v>
      </c>
      <c r="O7799" t="s">
        <v>42</v>
      </c>
      <c r="P7799" t="s">
        <v>169</v>
      </c>
      <c r="Q7799" t="s">
        <v>5586</v>
      </c>
      <c r="R7799">
        <v>47.01</v>
      </c>
      <c r="S7799" s="5">
        <f t="shared" si="242"/>
        <v>2018</v>
      </c>
      <c r="T7799" s="11" t="str">
        <f t="shared" si="243"/>
        <v>Mar-2018</v>
      </c>
    </row>
    <row r="7800" spans="1:20" x14ac:dyDescent="0.25">
      <c r="A7800">
        <v>7799</v>
      </c>
      <c r="B7800" t="s">
        <v>9679</v>
      </c>
      <c r="C7800" s="1">
        <v>43183</v>
      </c>
      <c r="D7800" s="1">
        <v>43186</v>
      </c>
      <c r="E7800" t="s">
        <v>184</v>
      </c>
      <c r="F7800" t="s">
        <v>3394</v>
      </c>
      <c r="G7800" t="s">
        <v>3395</v>
      </c>
      <c r="H7800" t="s">
        <v>37</v>
      </c>
      <c r="I7800" t="s">
        <v>23</v>
      </c>
      <c r="J7800" t="s">
        <v>262</v>
      </c>
      <c r="K7800" t="s">
        <v>263</v>
      </c>
      <c r="L7800">
        <v>10035</v>
      </c>
      <c r="M7800" t="s">
        <v>144</v>
      </c>
      <c r="N7800" t="s">
        <v>4594</v>
      </c>
      <c r="O7800" t="s">
        <v>67</v>
      </c>
      <c r="P7800" t="s">
        <v>68</v>
      </c>
      <c r="Q7800" t="s">
        <v>4595</v>
      </c>
      <c r="R7800">
        <v>469.99</v>
      </c>
      <c r="S7800" s="5">
        <f t="shared" si="242"/>
        <v>2018</v>
      </c>
      <c r="T7800" s="11" t="str">
        <f t="shared" si="243"/>
        <v>Mar-2018</v>
      </c>
    </row>
    <row r="7801" spans="1:20" x14ac:dyDescent="0.25">
      <c r="A7801">
        <v>7800</v>
      </c>
      <c r="B7801" t="s">
        <v>9679</v>
      </c>
      <c r="C7801" s="1">
        <v>43183</v>
      </c>
      <c r="D7801" s="1">
        <v>43186</v>
      </c>
      <c r="E7801" t="s">
        <v>184</v>
      </c>
      <c r="F7801" t="s">
        <v>3394</v>
      </c>
      <c r="G7801" t="s">
        <v>3395</v>
      </c>
      <c r="H7801" t="s">
        <v>37</v>
      </c>
      <c r="I7801" t="s">
        <v>23</v>
      </c>
      <c r="J7801" t="s">
        <v>262</v>
      </c>
      <c r="K7801" t="s">
        <v>263</v>
      </c>
      <c r="L7801">
        <v>10035</v>
      </c>
      <c r="M7801" t="s">
        <v>144</v>
      </c>
      <c r="N7801" t="s">
        <v>1538</v>
      </c>
      <c r="O7801" t="s">
        <v>28</v>
      </c>
      <c r="P7801" t="s">
        <v>32</v>
      </c>
      <c r="Q7801" t="s">
        <v>1539</v>
      </c>
      <c r="R7801">
        <v>207.846</v>
      </c>
      <c r="S7801" s="5">
        <f t="shared" si="242"/>
        <v>2018</v>
      </c>
      <c r="T7801" s="11" t="str">
        <f t="shared" si="243"/>
        <v>Mar-2018</v>
      </c>
    </row>
    <row r="7802" spans="1:20" x14ac:dyDescent="0.25">
      <c r="A7802">
        <v>7801</v>
      </c>
      <c r="B7802" t="s">
        <v>9680</v>
      </c>
      <c r="C7802" s="1">
        <v>43252</v>
      </c>
      <c r="D7802" s="1">
        <v>43257</v>
      </c>
      <c r="E7802" t="s">
        <v>46</v>
      </c>
      <c r="F7802" t="s">
        <v>8468</v>
      </c>
      <c r="G7802" t="s">
        <v>8469</v>
      </c>
      <c r="H7802" t="s">
        <v>22</v>
      </c>
      <c r="I7802" t="s">
        <v>23</v>
      </c>
      <c r="J7802" t="s">
        <v>142</v>
      </c>
      <c r="K7802" t="s">
        <v>143</v>
      </c>
      <c r="L7802">
        <v>19120</v>
      </c>
      <c r="M7802" t="s">
        <v>144</v>
      </c>
      <c r="N7802" t="s">
        <v>1095</v>
      </c>
      <c r="O7802" t="s">
        <v>42</v>
      </c>
      <c r="P7802" t="s">
        <v>55</v>
      </c>
      <c r="Q7802" t="s">
        <v>1096</v>
      </c>
      <c r="R7802">
        <v>324.74400000000003</v>
      </c>
      <c r="S7802" s="5">
        <f t="shared" si="242"/>
        <v>2018</v>
      </c>
      <c r="T7802" s="11" t="str">
        <f t="shared" si="243"/>
        <v>Jun-2018</v>
      </c>
    </row>
    <row r="7803" spans="1:20" x14ac:dyDescent="0.25">
      <c r="A7803">
        <v>7802</v>
      </c>
      <c r="B7803" t="s">
        <v>9681</v>
      </c>
      <c r="C7803" s="1">
        <v>42087</v>
      </c>
      <c r="D7803" s="1">
        <v>42092</v>
      </c>
      <c r="E7803" t="s">
        <v>19</v>
      </c>
      <c r="F7803" t="s">
        <v>3170</v>
      </c>
      <c r="G7803" t="s">
        <v>3171</v>
      </c>
      <c r="H7803" t="s">
        <v>22</v>
      </c>
      <c r="I7803" t="s">
        <v>23</v>
      </c>
      <c r="J7803" t="s">
        <v>3493</v>
      </c>
      <c r="K7803" t="s">
        <v>39</v>
      </c>
      <c r="L7803">
        <v>93727</v>
      </c>
      <c r="M7803" t="s">
        <v>40</v>
      </c>
      <c r="N7803" t="s">
        <v>7796</v>
      </c>
      <c r="O7803" t="s">
        <v>28</v>
      </c>
      <c r="P7803" t="s">
        <v>61</v>
      </c>
      <c r="Q7803" t="s">
        <v>7797</v>
      </c>
      <c r="R7803">
        <v>40.479999999999997</v>
      </c>
      <c r="S7803" s="5">
        <f t="shared" si="242"/>
        <v>2015</v>
      </c>
      <c r="T7803" s="11" t="str">
        <f t="shared" si="243"/>
        <v>Mar-2015</v>
      </c>
    </row>
    <row r="7804" spans="1:20" x14ac:dyDescent="0.25">
      <c r="A7804">
        <v>7803</v>
      </c>
      <c r="B7804" t="s">
        <v>9682</v>
      </c>
      <c r="C7804" s="1">
        <v>42635</v>
      </c>
      <c r="D7804" s="1">
        <v>42639</v>
      </c>
      <c r="E7804" t="s">
        <v>46</v>
      </c>
      <c r="F7804" t="s">
        <v>2659</v>
      </c>
      <c r="G7804" t="s">
        <v>2660</v>
      </c>
      <c r="H7804" t="s">
        <v>98</v>
      </c>
      <c r="I7804" t="s">
        <v>23</v>
      </c>
      <c r="J7804" t="s">
        <v>609</v>
      </c>
      <c r="K7804" t="s">
        <v>331</v>
      </c>
      <c r="L7804">
        <v>37064</v>
      </c>
      <c r="M7804" t="s">
        <v>26</v>
      </c>
      <c r="N7804" t="s">
        <v>4696</v>
      </c>
      <c r="O7804" t="s">
        <v>42</v>
      </c>
      <c r="P7804" t="s">
        <v>43</v>
      </c>
      <c r="Q7804" t="s">
        <v>4697</v>
      </c>
      <c r="R7804">
        <v>12</v>
      </c>
      <c r="S7804" s="5">
        <f t="shared" si="242"/>
        <v>2016</v>
      </c>
      <c r="T7804" s="11" t="str">
        <f t="shared" si="243"/>
        <v>Sep-2016</v>
      </c>
    </row>
    <row r="7805" spans="1:20" x14ac:dyDescent="0.25">
      <c r="A7805">
        <v>7804</v>
      </c>
      <c r="B7805" t="s">
        <v>9682</v>
      </c>
      <c r="C7805" s="1">
        <v>42635</v>
      </c>
      <c r="D7805" s="1">
        <v>42639</v>
      </c>
      <c r="E7805" t="s">
        <v>46</v>
      </c>
      <c r="F7805" t="s">
        <v>2659</v>
      </c>
      <c r="G7805" t="s">
        <v>2660</v>
      </c>
      <c r="H7805" t="s">
        <v>98</v>
      </c>
      <c r="I7805" t="s">
        <v>23</v>
      </c>
      <c r="J7805" t="s">
        <v>609</v>
      </c>
      <c r="K7805" t="s">
        <v>331</v>
      </c>
      <c r="L7805">
        <v>37064</v>
      </c>
      <c r="M7805" t="s">
        <v>26</v>
      </c>
      <c r="N7805" t="s">
        <v>3515</v>
      </c>
      <c r="O7805" t="s">
        <v>42</v>
      </c>
      <c r="P7805" t="s">
        <v>55</v>
      </c>
      <c r="Q7805" t="s">
        <v>3516</v>
      </c>
      <c r="R7805">
        <v>720.06399999999996</v>
      </c>
      <c r="S7805" s="5">
        <f t="shared" si="242"/>
        <v>2016</v>
      </c>
      <c r="T7805" s="11" t="str">
        <f t="shared" si="243"/>
        <v>Sep-2016</v>
      </c>
    </row>
    <row r="7806" spans="1:20" x14ac:dyDescent="0.25">
      <c r="A7806">
        <v>7805</v>
      </c>
      <c r="B7806" t="s">
        <v>9682</v>
      </c>
      <c r="C7806" s="1">
        <v>42635</v>
      </c>
      <c r="D7806" s="1">
        <v>42639</v>
      </c>
      <c r="E7806" t="s">
        <v>46</v>
      </c>
      <c r="F7806" t="s">
        <v>2659</v>
      </c>
      <c r="G7806" t="s">
        <v>2660</v>
      </c>
      <c r="H7806" t="s">
        <v>98</v>
      </c>
      <c r="I7806" t="s">
        <v>23</v>
      </c>
      <c r="J7806" t="s">
        <v>609</v>
      </c>
      <c r="K7806" t="s">
        <v>331</v>
      </c>
      <c r="L7806">
        <v>37064</v>
      </c>
      <c r="M7806" t="s">
        <v>26</v>
      </c>
      <c r="N7806" t="s">
        <v>3789</v>
      </c>
      <c r="O7806" t="s">
        <v>42</v>
      </c>
      <c r="P7806" t="s">
        <v>55</v>
      </c>
      <c r="Q7806" t="s">
        <v>3790</v>
      </c>
      <c r="R7806">
        <v>25.423999999999999</v>
      </c>
      <c r="S7806" s="5">
        <f t="shared" si="242"/>
        <v>2016</v>
      </c>
      <c r="T7806" s="11" t="str">
        <f t="shared" si="243"/>
        <v>Sep-2016</v>
      </c>
    </row>
    <row r="7807" spans="1:20" x14ac:dyDescent="0.25">
      <c r="A7807">
        <v>7806</v>
      </c>
      <c r="B7807" t="s">
        <v>9682</v>
      </c>
      <c r="C7807" s="1">
        <v>42635</v>
      </c>
      <c r="D7807" s="1">
        <v>42639</v>
      </c>
      <c r="E7807" t="s">
        <v>46</v>
      </c>
      <c r="F7807" t="s">
        <v>2659</v>
      </c>
      <c r="G7807" t="s">
        <v>2660</v>
      </c>
      <c r="H7807" t="s">
        <v>98</v>
      </c>
      <c r="I7807" t="s">
        <v>23</v>
      </c>
      <c r="J7807" t="s">
        <v>609</v>
      </c>
      <c r="K7807" t="s">
        <v>331</v>
      </c>
      <c r="L7807">
        <v>37064</v>
      </c>
      <c r="M7807" t="s">
        <v>26</v>
      </c>
      <c r="N7807" t="s">
        <v>4128</v>
      </c>
      <c r="O7807" t="s">
        <v>42</v>
      </c>
      <c r="P7807" t="s">
        <v>64</v>
      </c>
      <c r="Q7807" t="s">
        <v>4129</v>
      </c>
      <c r="R7807">
        <v>2.8159999999999998</v>
      </c>
      <c r="S7807" s="5">
        <f t="shared" si="242"/>
        <v>2016</v>
      </c>
      <c r="T7807" s="11" t="str">
        <f t="shared" si="243"/>
        <v>Sep-2016</v>
      </c>
    </row>
    <row r="7808" spans="1:20" x14ac:dyDescent="0.25">
      <c r="A7808">
        <v>7807</v>
      </c>
      <c r="B7808" t="s">
        <v>9682</v>
      </c>
      <c r="C7808" s="1">
        <v>42635</v>
      </c>
      <c r="D7808" s="1">
        <v>42639</v>
      </c>
      <c r="E7808" t="s">
        <v>46</v>
      </c>
      <c r="F7808" t="s">
        <v>2659</v>
      </c>
      <c r="G7808" t="s">
        <v>2660</v>
      </c>
      <c r="H7808" t="s">
        <v>98</v>
      </c>
      <c r="I7808" t="s">
        <v>23</v>
      </c>
      <c r="J7808" t="s">
        <v>609</v>
      </c>
      <c r="K7808" t="s">
        <v>331</v>
      </c>
      <c r="L7808">
        <v>37064</v>
      </c>
      <c r="M7808" t="s">
        <v>26</v>
      </c>
      <c r="N7808" t="s">
        <v>3773</v>
      </c>
      <c r="O7808" t="s">
        <v>42</v>
      </c>
      <c r="P7808" t="s">
        <v>71</v>
      </c>
      <c r="Q7808" t="s">
        <v>3774</v>
      </c>
      <c r="R7808">
        <v>3.2040000000000002</v>
      </c>
      <c r="S7808" s="5">
        <f t="shared" si="242"/>
        <v>2016</v>
      </c>
      <c r="T7808" s="11" t="str">
        <f t="shared" si="243"/>
        <v>Sep-2016</v>
      </c>
    </row>
    <row r="7809" spans="1:20" x14ac:dyDescent="0.25">
      <c r="A7809">
        <v>7808</v>
      </c>
      <c r="B7809" t="s">
        <v>9683</v>
      </c>
      <c r="C7809" s="1">
        <v>42743</v>
      </c>
      <c r="D7809" s="1">
        <v>42748</v>
      </c>
      <c r="E7809" t="s">
        <v>46</v>
      </c>
      <c r="F7809" t="s">
        <v>7554</v>
      </c>
      <c r="G7809" t="s">
        <v>7555</v>
      </c>
      <c r="H7809" t="s">
        <v>22</v>
      </c>
      <c r="I7809" t="s">
        <v>23</v>
      </c>
      <c r="J7809" t="s">
        <v>4593</v>
      </c>
      <c r="K7809" t="s">
        <v>84</v>
      </c>
      <c r="L7809">
        <v>27604</v>
      </c>
      <c r="M7809" t="s">
        <v>26</v>
      </c>
      <c r="N7809" t="s">
        <v>3526</v>
      </c>
      <c r="O7809" t="s">
        <v>42</v>
      </c>
      <c r="P7809" t="s">
        <v>71</v>
      </c>
      <c r="Q7809" t="s">
        <v>3527</v>
      </c>
      <c r="R7809">
        <v>30.827999999999999</v>
      </c>
      <c r="S7809" s="5">
        <f t="shared" si="242"/>
        <v>2017</v>
      </c>
      <c r="T7809" s="11" t="str">
        <f t="shared" si="243"/>
        <v>Jan-2017</v>
      </c>
    </row>
    <row r="7810" spans="1:20" x14ac:dyDescent="0.25">
      <c r="A7810">
        <v>7809</v>
      </c>
      <c r="B7810" t="s">
        <v>9683</v>
      </c>
      <c r="C7810" s="1">
        <v>42743</v>
      </c>
      <c r="D7810" s="1">
        <v>42748</v>
      </c>
      <c r="E7810" t="s">
        <v>46</v>
      </c>
      <c r="F7810" t="s">
        <v>7554</v>
      </c>
      <c r="G7810" t="s">
        <v>7555</v>
      </c>
      <c r="H7810" t="s">
        <v>22</v>
      </c>
      <c r="I7810" t="s">
        <v>23</v>
      </c>
      <c r="J7810" t="s">
        <v>4593</v>
      </c>
      <c r="K7810" t="s">
        <v>84</v>
      </c>
      <c r="L7810">
        <v>27604</v>
      </c>
      <c r="M7810" t="s">
        <v>26</v>
      </c>
      <c r="N7810" t="s">
        <v>4137</v>
      </c>
      <c r="O7810" t="s">
        <v>42</v>
      </c>
      <c r="P7810" t="s">
        <v>64</v>
      </c>
      <c r="Q7810" t="s">
        <v>4138</v>
      </c>
      <c r="R7810">
        <v>47.616</v>
      </c>
      <c r="S7810" s="5">
        <f t="shared" si="242"/>
        <v>2017</v>
      </c>
      <c r="T7810" s="11" t="str">
        <f t="shared" si="243"/>
        <v>Jan-2017</v>
      </c>
    </row>
    <row r="7811" spans="1:20" x14ac:dyDescent="0.25">
      <c r="A7811">
        <v>7810</v>
      </c>
      <c r="B7811" t="s">
        <v>9683</v>
      </c>
      <c r="C7811" s="1">
        <v>42743</v>
      </c>
      <c r="D7811" s="1">
        <v>42748</v>
      </c>
      <c r="E7811" t="s">
        <v>46</v>
      </c>
      <c r="F7811" t="s">
        <v>7554</v>
      </c>
      <c r="G7811" t="s">
        <v>7555</v>
      </c>
      <c r="H7811" t="s">
        <v>22</v>
      </c>
      <c r="I7811" t="s">
        <v>23</v>
      </c>
      <c r="J7811" t="s">
        <v>4593</v>
      </c>
      <c r="K7811" t="s">
        <v>84</v>
      </c>
      <c r="L7811">
        <v>27604</v>
      </c>
      <c r="M7811" t="s">
        <v>26</v>
      </c>
      <c r="N7811" t="s">
        <v>8897</v>
      </c>
      <c r="O7811" t="s">
        <v>67</v>
      </c>
      <c r="P7811" t="s">
        <v>68</v>
      </c>
      <c r="Q7811" t="s">
        <v>8898</v>
      </c>
      <c r="R7811">
        <v>108.78400000000001</v>
      </c>
      <c r="S7811" s="5">
        <f t="shared" ref="S7811:S7874" si="244">YEAR(C7811)</f>
        <v>2017</v>
      </c>
      <c r="T7811" s="11" t="str">
        <f t="shared" ref="T7811:T7874" si="245">TEXT(C7811,"MMM-YYY")</f>
        <v>Jan-2017</v>
      </c>
    </row>
    <row r="7812" spans="1:20" x14ac:dyDescent="0.25">
      <c r="A7812">
        <v>7811</v>
      </c>
      <c r="B7812" t="s">
        <v>9684</v>
      </c>
      <c r="C7812" s="1">
        <v>42780</v>
      </c>
      <c r="D7812" s="1">
        <v>42781</v>
      </c>
      <c r="E7812" t="s">
        <v>184</v>
      </c>
      <c r="F7812" t="s">
        <v>504</v>
      </c>
      <c r="G7812" t="s">
        <v>505</v>
      </c>
      <c r="H7812" t="s">
        <v>22</v>
      </c>
      <c r="I7812" t="s">
        <v>23</v>
      </c>
      <c r="J7812" t="s">
        <v>3217</v>
      </c>
      <c r="K7812" t="s">
        <v>2738</v>
      </c>
      <c r="L7812">
        <v>20735</v>
      </c>
      <c r="M7812" t="s">
        <v>144</v>
      </c>
      <c r="N7812" t="s">
        <v>6078</v>
      </c>
      <c r="O7812" t="s">
        <v>42</v>
      </c>
      <c r="P7812" t="s">
        <v>86</v>
      </c>
      <c r="Q7812" t="s">
        <v>6079</v>
      </c>
      <c r="R7812">
        <v>4.7699999999999996</v>
      </c>
      <c r="S7812" s="5">
        <f t="shared" si="244"/>
        <v>2017</v>
      </c>
      <c r="T7812" s="11" t="str">
        <f t="shared" si="245"/>
        <v>Feb-2017</v>
      </c>
    </row>
    <row r="7813" spans="1:20" x14ac:dyDescent="0.25">
      <c r="A7813">
        <v>7812</v>
      </c>
      <c r="B7813" t="s">
        <v>9684</v>
      </c>
      <c r="C7813" s="1">
        <v>42780</v>
      </c>
      <c r="D7813" s="1">
        <v>42781</v>
      </c>
      <c r="E7813" t="s">
        <v>184</v>
      </c>
      <c r="F7813" t="s">
        <v>504</v>
      </c>
      <c r="G7813" t="s">
        <v>505</v>
      </c>
      <c r="H7813" t="s">
        <v>22</v>
      </c>
      <c r="I7813" t="s">
        <v>23</v>
      </c>
      <c r="J7813" t="s">
        <v>3217</v>
      </c>
      <c r="K7813" t="s">
        <v>2738</v>
      </c>
      <c r="L7813">
        <v>20735</v>
      </c>
      <c r="M7813" t="s">
        <v>144</v>
      </c>
      <c r="N7813" t="s">
        <v>7015</v>
      </c>
      <c r="O7813" t="s">
        <v>42</v>
      </c>
      <c r="P7813" t="s">
        <v>64</v>
      </c>
      <c r="Q7813" t="s">
        <v>7016</v>
      </c>
      <c r="R7813">
        <v>7.98</v>
      </c>
      <c r="S7813" s="5">
        <f t="shared" si="244"/>
        <v>2017</v>
      </c>
      <c r="T7813" s="11" t="str">
        <f t="shared" si="245"/>
        <v>Feb-2017</v>
      </c>
    </row>
    <row r="7814" spans="1:20" x14ac:dyDescent="0.25">
      <c r="A7814">
        <v>7813</v>
      </c>
      <c r="B7814" t="s">
        <v>9684</v>
      </c>
      <c r="C7814" s="1">
        <v>42780</v>
      </c>
      <c r="D7814" s="1">
        <v>42781</v>
      </c>
      <c r="E7814" t="s">
        <v>184</v>
      </c>
      <c r="F7814" t="s">
        <v>504</v>
      </c>
      <c r="G7814" t="s">
        <v>505</v>
      </c>
      <c r="H7814" t="s">
        <v>22</v>
      </c>
      <c r="I7814" t="s">
        <v>23</v>
      </c>
      <c r="J7814" t="s">
        <v>3217</v>
      </c>
      <c r="K7814" t="s">
        <v>2738</v>
      </c>
      <c r="L7814">
        <v>20735</v>
      </c>
      <c r="M7814" t="s">
        <v>144</v>
      </c>
      <c r="N7814" t="s">
        <v>2878</v>
      </c>
      <c r="O7814" t="s">
        <v>28</v>
      </c>
      <c r="P7814" t="s">
        <v>52</v>
      </c>
      <c r="Q7814" t="s">
        <v>2879</v>
      </c>
      <c r="R7814">
        <v>550.43100000000004</v>
      </c>
      <c r="S7814" s="5">
        <f t="shared" si="244"/>
        <v>2017</v>
      </c>
      <c r="T7814" s="11" t="str">
        <f t="shared" si="245"/>
        <v>Feb-2017</v>
      </c>
    </row>
    <row r="7815" spans="1:20" x14ac:dyDescent="0.25">
      <c r="A7815">
        <v>7814</v>
      </c>
      <c r="B7815" t="s">
        <v>9684</v>
      </c>
      <c r="C7815" s="1">
        <v>42780</v>
      </c>
      <c r="D7815" s="1">
        <v>42781</v>
      </c>
      <c r="E7815" t="s">
        <v>184</v>
      </c>
      <c r="F7815" t="s">
        <v>504</v>
      </c>
      <c r="G7815" t="s">
        <v>505</v>
      </c>
      <c r="H7815" t="s">
        <v>22</v>
      </c>
      <c r="I7815" t="s">
        <v>23</v>
      </c>
      <c r="J7815" t="s">
        <v>3217</v>
      </c>
      <c r="K7815" t="s">
        <v>2738</v>
      </c>
      <c r="L7815">
        <v>20735</v>
      </c>
      <c r="M7815" t="s">
        <v>144</v>
      </c>
      <c r="N7815" t="s">
        <v>1019</v>
      </c>
      <c r="O7815" t="s">
        <v>28</v>
      </c>
      <c r="P7815" t="s">
        <v>61</v>
      </c>
      <c r="Q7815" t="s">
        <v>1020</v>
      </c>
      <c r="R7815">
        <v>10.56</v>
      </c>
      <c r="S7815" s="5">
        <f t="shared" si="244"/>
        <v>2017</v>
      </c>
      <c r="T7815" s="11" t="str">
        <f t="shared" si="245"/>
        <v>Feb-2017</v>
      </c>
    </row>
    <row r="7816" spans="1:20" x14ac:dyDescent="0.25">
      <c r="A7816">
        <v>7815</v>
      </c>
      <c r="B7816" t="s">
        <v>9685</v>
      </c>
      <c r="C7816" s="1">
        <v>43259</v>
      </c>
      <c r="D7816" s="1">
        <v>43261</v>
      </c>
      <c r="E7816" t="s">
        <v>184</v>
      </c>
      <c r="F7816" t="s">
        <v>601</v>
      </c>
      <c r="G7816" t="s">
        <v>602</v>
      </c>
      <c r="H7816" t="s">
        <v>98</v>
      </c>
      <c r="I7816" t="s">
        <v>23</v>
      </c>
      <c r="J7816" t="s">
        <v>38</v>
      </c>
      <c r="K7816" t="s">
        <v>39</v>
      </c>
      <c r="L7816">
        <v>90049</v>
      </c>
      <c r="M7816" t="s">
        <v>40</v>
      </c>
      <c r="N7816" t="s">
        <v>162</v>
      </c>
      <c r="O7816" t="s">
        <v>28</v>
      </c>
      <c r="P7816" t="s">
        <v>29</v>
      </c>
      <c r="Q7816" t="s">
        <v>163</v>
      </c>
      <c r="R7816">
        <v>1497.6659999999999</v>
      </c>
      <c r="S7816" s="5">
        <f t="shared" si="244"/>
        <v>2018</v>
      </c>
      <c r="T7816" s="11" t="str">
        <f t="shared" si="245"/>
        <v>Jun-2018</v>
      </c>
    </row>
    <row r="7817" spans="1:20" x14ac:dyDescent="0.25">
      <c r="A7817">
        <v>7816</v>
      </c>
      <c r="B7817" t="s">
        <v>9685</v>
      </c>
      <c r="C7817" s="1">
        <v>43259</v>
      </c>
      <c r="D7817" s="1">
        <v>43261</v>
      </c>
      <c r="E7817" t="s">
        <v>184</v>
      </c>
      <c r="F7817" t="s">
        <v>601</v>
      </c>
      <c r="G7817" t="s">
        <v>602</v>
      </c>
      <c r="H7817" t="s">
        <v>98</v>
      </c>
      <c r="I7817" t="s">
        <v>23</v>
      </c>
      <c r="J7817" t="s">
        <v>38</v>
      </c>
      <c r="K7817" t="s">
        <v>39</v>
      </c>
      <c r="L7817">
        <v>90049</v>
      </c>
      <c r="M7817" t="s">
        <v>40</v>
      </c>
      <c r="N7817" t="s">
        <v>3314</v>
      </c>
      <c r="O7817" t="s">
        <v>67</v>
      </c>
      <c r="P7817" t="s">
        <v>68</v>
      </c>
      <c r="Q7817" t="s">
        <v>3315</v>
      </c>
      <c r="R7817">
        <v>17.52</v>
      </c>
      <c r="S7817" s="5">
        <f t="shared" si="244"/>
        <v>2018</v>
      </c>
      <c r="T7817" s="11" t="str">
        <f t="shared" si="245"/>
        <v>Jun-2018</v>
      </c>
    </row>
    <row r="7818" spans="1:20" x14ac:dyDescent="0.25">
      <c r="A7818">
        <v>7817</v>
      </c>
      <c r="B7818" t="s">
        <v>9686</v>
      </c>
      <c r="C7818" s="1">
        <v>43029</v>
      </c>
      <c r="D7818" s="1">
        <v>43034</v>
      </c>
      <c r="E7818" t="s">
        <v>19</v>
      </c>
      <c r="F7818" t="s">
        <v>4212</v>
      </c>
      <c r="G7818" t="s">
        <v>4213</v>
      </c>
      <c r="H7818" t="s">
        <v>98</v>
      </c>
      <c r="I7818" t="s">
        <v>23</v>
      </c>
      <c r="J7818" t="s">
        <v>4050</v>
      </c>
      <c r="K7818" t="s">
        <v>1392</v>
      </c>
      <c r="L7818">
        <v>89031</v>
      </c>
      <c r="M7818" t="s">
        <v>40</v>
      </c>
      <c r="N7818" t="s">
        <v>3829</v>
      </c>
      <c r="O7818" t="s">
        <v>42</v>
      </c>
      <c r="P7818" t="s">
        <v>64</v>
      </c>
      <c r="Q7818" t="s">
        <v>3830</v>
      </c>
      <c r="R7818">
        <v>113.22</v>
      </c>
      <c r="S7818" s="5">
        <f t="shared" si="244"/>
        <v>2017</v>
      </c>
      <c r="T7818" s="11" t="str">
        <f t="shared" si="245"/>
        <v>Oct-2017</v>
      </c>
    </row>
    <row r="7819" spans="1:20" x14ac:dyDescent="0.25">
      <c r="A7819">
        <v>7818</v>
      </c>
      <c r="B7819" t="s">
        <v>9686</v>
      </c>
      <c r="C7819" s="1">
        <v>43029</v>
      </c>
      <c r="D7819" s="1">
        <v>43034</v>
      </c>
      <c r="E7819" t="s">
        <v>19</v>
      </c>
      <c r="F7819" t="s">
        <v>4212</v>
      </c>
      <c r="G7819" t="s">
        <v>4213</v>
      </c>
      <c r="H7819" t="s">
        <v>98</v>
      </c>
      <c r="I7819" t="s">
        <v>23</v>
      </c>
      <c r="J7819" t="s">
        <v>4050</v>
      </c>
      <c r="K7819" t="s">
        <v>1392</v>
      </c>
      <c r="L7819">
        <v>89031</v>
      </c>
      <c r="M7819" t="s">
        <v>40</v>
      </c>
      <c r="N7819" t="s">
        <v>8736</v>
      </c>
      <c r="O7819" t="s">
        <v>42</v>
      </c>
      <c r="P7819" t="s">
        <v>86</v>
      </c>
      <c r="Q7819" t="s">
        <v>8737</v>
      </c>
      <c r="R7819">
        <v>35.880000000000003</v>
      </c>
      <c r="S7819" s="5">
        <f t="shared" si="244"/>
        <v>2017</v>
      </c>
      <c r="T7819" s="11" t="str">
        <f t="shared" si="245"/>
        <v>Oct-2017</v>
      </c>
    </row>
    <row r="7820" spans="1:20" x14ac:dyDescent="0.25">
      <c r="A7820">
        <v>7819</v>
      </c>
      <c r="B7820" t="s">
        <v>9686</v>
      </c>
      <c r="C7820" s="1">
        <v>43029</v>
      </c>
      <c r="D7820" s="1">
        <v>43034</v>
      </c>
      <c r="E7820" t="s">
        <v>19</v>
      </c>
      <c r="F7820" t="s">
        <v>4212</v>
      </c>
      <c r="G7820" t="s">
        <v>4213</v>
      </c>
      <c r="H7820" t="s">
        <v>98</v>
      </c>
      <c r="I7820" t="s">
        <v>23</v>
      </c>
      <c r="J7820" t="s">
        <v>4050</v>
      </c>
      <c r="K7820" t="s">
        <v>1392</v>
      </c>
      <c r="L7820">
        <v>89031</v>
      </c>
      <c r="M7820" t="s">
        <v>40</v>
      </c>
      <c r="N7820" t="s">
        <v>7212</v>
      </c>
      <c r="O7820" t="s">
        <v>42</v>
      </c>
      <c r="P7820" t="s">
        <v>71</v>
      </c>
      <c r="Q7820" t="s">
        <v>7213</v>
      </c>
      <c r="R7820">
        <v>4535.9759999999997</v>
      </c>
      <c r="S7820" s="5">
        <f t="shared" si="244"/>
        <v>2017</v>
      </c>
      <c r="T7820" s="11" t="str">
        <f t="shared" si="245"/>
        <v>Oct-2017</v>
      </c>
    </row>
    <row r="7821" spans="1:20" x14ac:dyDescent="0.25">
      <c r="A7821">
        <v>7820</v>
      </c>
      <c r="B7821" t="s">
        <v>9687</v>
      </c>
      <c r="C7821" s="1">
        <v>43126</v>
      </c>
      <c r="D7821" s="1">
        <v>43130</v>
      </c>
      <c r="E7821" t="s">
        <v>46</v>
      </c>
      <c r="F7821" t="s">
        <v>1454</v>
      </c>
      <c r="G7821" t="s">
        <v>1455</v>
      </c>
      <c r="H7821" t="s">
        <v>22</v>
      </c>
      <c r="I7821" t="s">
        <v>23</v>
      </c>
      <c r="J7821" t="s">
        <v>123</v>
      </c>
      <c r="K7821" t="s">
        <v>39</v>
      </c>
      <c r="L7821">
        <v>94109</v>
      </c>
      <c r="M7821" t="s">
        <v>40</v>
      </c>
      <c r="N7821" t="s">
        <v>4318</v>
      </c>
      <c r="O7821" t="s">
        <v>42</v>
      </c>
      <c r="P7821" t="s">
        <v>265</v>
      </c>
      <c r="Q7821" t="s">
        <v>4319</v>
      </c>
      <c r="R7821">
        <v>11.84</v>
      </c>
      <c r="S7821" s="5">
        <f t="shared" si="244"/>
        <v>2018</v>
      </c>
      <c r="T7821" s="11" t="str">
        <f t="shared" si="245"/>
        <v>Jan-2018</v>
      </c>
    </row>
    <row r="7822" spans="1:20" x14ac:dyDescent="0.25">
      <c r="A7822">
        <v>7821</v>
      </c>
      <c r="B7822" t="s">
        <v>9688</v>
      </c>
      <c r="C7822" s="1">
        <v>43442</v>
      </c>
      <c r="D7822" s="1">
        <v>43444</v>
      </c>
      <c r="E7822" t="s">
        <v>19</v>
      </c>
      <c r="F7822" t="s">
        <v>1680</v>
      </c>
      <c r="G7822" t="s">
        <v>1681</v>
      </c>
      <c r="H7822" t="s">
        <v>98</v>
      </c>
      <c r="I7822" t="s">
        <v>23</v>
      </c>
      <c r="J7822" t="s">
        <v>7310</v>
      </c>
      <c r="K7822" t="s">
        <v>1399</v>
      </c>
      <c r="L7822">
        <v>2920</v>
      </c>
      <c r="M7822" t="s">
        <v>144</v>
      </c>
      <c r="N7822" t="s">
        <v>2321</v>
      </c>
      <c r="O7822" t="s">
        <v>42</v>
      </c>
      <c r="P7822" t="s">
        <v>55</v>
      </c>
      <c r="Q7822" t="s">
        <v>2322</v>
      </c>
      <c r="R7822">
        <v>592.74</v>
      </c>
      <c r="S7822" s="5">
        <f t="shared" si="244"/>
        <v>2018</v>
      </c>
      <c r="T7822" s="11" t="str">
        <f t="shared" si="245"/>
        <v>Dec-2018</v>
      </c>
    </row>
    <row r="7823" spans="1:20" x14ac:dyDescent="0.25">
      <c r="A7823">
        <v>7822</v>
      </c>
      <c r="B7823" t="s">
        <v>9689</v>
      </c>
      <c r="C7823" s="1">
        <v>43029</v>
      </c>
      <c r="D7823" s="1">
        <v>43032</v>
      </c>
      <c r="E7823" t="s">
        <v>19</v>
      </c>
      <c r="F7823" t="s">
        <v>4630</v>
      </c>
      <c r="G7823" t="s">
        <v>4631</v>
      </c>
      <c r="H7823" t="s">
        <v>22</v>
      </c>
      <c r="I7823" t="s">
        <v>23</v>
      </c>
      <c r="J7823" t="s">
        <v>324</v>
      </c>
      <c r="K7823" t="s">
        <v>331</v>
      </c>
      <c r="L7823">
        <v>38301</v>
      </c>
      <c r="M7823" t="s">
        <v>26</v>
      </c>
      <c r="N7823" t="s">
        <v>4019</v>
      </c>
      <c r="O7823" t="s">
        <v>42</v>
      </c>
      <c r="P7823" t="s">
        <v>55</v>
      </c>
      <c r="Q7823" t="s">
        <v>6590</v>
      </c>
      <c r="R7823">
        <v>111.672</v>
      </c>
      <c r="S7823" s="5">
        <f t="shared" si="244"/>
        <v>2017</v>
      </c>
      <c r="T7823" s="11" t="str">
        <f t="shared" si="245"/>
        <v>Oct-2017</v>
      </c>
    </row>
    <row r="7824" spans="1:20" x14ac:dyDescent="0.25">
      <c r="A7824">
        <v>7823</v>
      </c>
      <c r="B7824" t="s">
        <v>9690</v>
      </c>
      <c r="C7824" s="1">
        <v>42242</v>
      </c>
      <c r="D7824" s="1">
        <v>42248</v>
      </c>
      <c r="E7824" t="s">
        <v>46</v>
      </c>
      <c r="F7824" t="s">
        <v>3795</v>
      </c>
      <c r="G7824" t="s">
        <v>3796</v>
      </c>
      <c r="H7824" t="s">
        <v>98</v>
      </c>
      <c r="I7824" t="s">
        <v>23</v>
      </c>
      <c r="J7824" t="s">
        <v>603</v>
      </c>
      <c r="K7824" t="s">
        <v>241</v>
      </c>
      <c r="L7824">
        <v>19711</v>
      </c>
      <c r="M7824" t="s">
        <v>144</v>
      </c>
      <c r="N7824" t="s">
        <v>3967</v>
      </c>
      <c r="O7824" t="s">
        <v>42</v>
      </c>
      <c r="P7824" t="s">
        <v>64</v>
      </c>
      <c r="Q7824" t="s">
        <v>3968</v>
      </c>
      <c r="R7824">
        <v>8.64</v>
      </c>
      <c r="S7824" s="5">
        <f t="shared" si="244"/>
        <v>2015</v>
      </c>
      <c r="T7824" s="11" t="str">
        <f t="shared" si="245"/>
        <v>Aug-2015</v>
      </c>
    </row>
    <row r="7825" spans="1:20" x14ac:dyDescent="0.25">
      <c r="A7825">
        <v>7824</v>
      </c>
      <c r="B7825" t="s">
        <v>9690</v>
      </c>
      <c r="C7825" s="1">
        <v>42242</v>
      </c>
      <c r="D7825" s="1">
        <v>42248</v>
      </c>
      <c r="E7825" t="s">
        <v>46</v>
      </c>
      <c r="F7825" t="s">
        <v>3795</v>
      </c>
      <c r="G7825" t="s">
        <v>3796</v>
      </c>
      <c r="H7825" t="s">
        <v>98</v>
      </c>
      <c r="I7825" t="s">
        <v>23</v>
      </c>
      <c r="J7825" t="s">
        <v>603</v>
      </c>
      <c r="K7825" t="s">
        <v>241</v>
      </c>
      <c r="L7825">
        <v>19711</v>
      </c>
      <c r="M7825" t="s">
        <v>144</v>
      </c>
      <c r="N7825" t="s">
        <v>4952</v>
      </c>
      <c r="O7825" t="s">
        <v>67</v>
      </c>
      <c r="P7825" t="s">
        <v>157</v>
      </c>
      <c r="Q7825" t="s">
        <v>4953</v>
      </c>
      <c r="R7825">
        <v>149.97</v>
      </c>
      <c r="S7825" s="5">
        <f t="shared" si="244"/>
        <v>2015</v>
      </c>
      <c r="T7825" s="11" t="str">
        <f t="shared" si="245"/>
        <v>Aug-2015</v>
      </c>
    </row>
    <row r="7826" spans="1:20" x14ac:dyDescent="0.25">
      <c r="A7826">
        <v>7825</v>
      </c>
      <c r="B7826" t="s">
        <v>9691</v>
      </c>
      <c r="C7826" s="1">
        <v>42140</v>
      </c>
      <c r="D7826" s="1">
        <v>42147</v>
      </c>
      <c r="E7826" t="s">
        <v>46</v>
      </c>
      <c r="F7826" t="s">
        <v>3889</v>
      </c>
      <c r="G7826" t="s">
        <v>3890</v>
      </c>
      <c r="H7826" t="s">
        <v>37</v>
      </c>
      <c r="I7826" t="s">
        <v>23</v>
      </c>
      <c r="J7826" t="s">
        <v>38</v>
      </c>
      <c r="K7826" t="s">
        <v>39</v>
      </c>
      <c r="L7826">
        <v>90036</v>
      </c>
      <c r="M7826" t="s">
        <v>40</v>
      </c>
      <c r="N7826" t="s">
        <v>5498</v>
      </c>
      <c r="O7826" t="s">
        <v>28</v>
      </c>
      <c r="P7826" t="s">
        <v>32</v>
      </c>
      <c r="Q7826" t="s">
        <v>5499</v>
      </c>
      <c r="R7826">
        <v>232.88</v>
      </c>
      <c r="S7826" s="5">
        <f t="shared" si="244"/>
        <v>2015</v>
      </c>
      <c r="T7826" s="11" t="str">
        <f t="shared" si="245"/>
        <v>May-2015</v>
      </c>
    </row>
    <row r="7827" spans="1:20" x14ac:dyDescent="0.25">
      <c r="A7827">
        <v>7826</v>
      </c>
      <c r="B7827" t="s">
        <v>9692</v>
      </c>
      <c r="C7827" s="1">
        <v>42403</v>
      </c>
      <c r="D7827" s="1">
        <v>42407</v>
      </c>
      <c r="E7827" t="s">
        <v>46</v>
      </c>
      <c r="F7827" t="s">
        <v>3889</v>
      </c>
      <c r="G7827" t="s">
        <v>3890</v>
      </c>
      <c r="H7827" t="s">
        <v>37</v>
      </c>
      <c r="I7827" t="s">
        <v>23</v>
      </c>
      <c r="J7827" t="s">
        <v>7573</v>
      </c>
      <c r="K7827" t="s">
        <v>263</v>
      </c>
      <c r="L7827">
        <v>13440</v>
      </c>
      <c r="M7827" t="s">
        <v>144</v>
      </c>
      <c r="N7827" t="s">
        <v>199</v>
      </c>
      <c r="O7827" t="s">
        <v>28</v>
      </c>
      <c r="P7827" t="s">
        <v>32</v>
      </c>
      <c r="Q7827" t="s">
        <v>200</v>
      </c>
      <c r="R7827">
        <v>90.882000000000005</v>
      </c>
      <c r="S7827" s="5">
        <f t="shared" si="244"/>
        <v>2016</v>
      </c>
      <c r="T7827" s="11" t="str">
        <f t="shared" si="245"/>
        <v>Feb-2016</v>
      </c>
    </row>
    <row r="7828" spans="1:20" x14ac:dyDescent="0.25">
      <c r="A7828">
        <v>7827</v>
      </c>
      <c r="B7828" t="s">
        <v>9693</v>
      </c>
      <c r="C7828" s="1">
        <v>43404</v>
      </c>
      <c r="D7828" s="1">
        <v>43409</v>
      </c>
      <c r="E7828" t="s">
        <v>46</v>
      </c>
      <c r="F7828" t="s">
        <v>3201</v>
      </c>
      <c r="G7828" t="s">
        <v>3202</v>
      </c>
      <c r="H7828" t="s">
        <v>37</v>
      </c>
      <c r="I7828" t="s">
        <v>23</v>
      </c>
      <c r="J7828" t="s">
        <v>299</v>
      </c>
      <c r="K7828" t="s">
        <v>207</v>
      </c>
      <c r="L7828">
        <v>60610</v>
      </c>
      <c r="M7828" t="s">
        <v>101</v>
      </c>
      <c r="N7828" t="s">
        <v>2176</v>
      </c>
      <c r="O7828" t="s">
        <v>67</v>
      </c>
      <c r="P7828" t="s">
        <v>68</v>
      </c>
      <c r="Q7828" t="s">
        <v>2177</v>
      </c>
      <c r="R7828">
        <v>508.76799999999997</v>
      </c>
      <c r="S7828" s="5">
        <f t="shared" si="244"/>
        <v>2018</v>
      </c>
      <c r="T7828" s="11" t="str">
        <f t="shared" si="245"/>
        <v>Oct-2018</v>
      </c>
    </row>
    <row r="7829" spans="1:20" x14ac:dyDescent="0.25">
      <c r="A7829">
        <v>7828</v>
      </c>
      <c r="B7829" t="s">
        <v>9693</v>
      </c>
      <c r="C7829" s="1">
        <v>43404</v>
      </c>
      <c r="D7829" s="1">
        <v>43409</v>
      </c>
      <c r="E7829" t="s">
        <v>46</v>
      </c>
      <c r="F7829" t="s">
        <v>3201</v>
      </c>
      <c r="G7829" t="s">
        <v>3202</v>
      </c>
      <c r="H7829" t="s">
        <v>37</v>
      </c>
      <c r="I7829" t="s">
        <v>23</v>
      </c>
      <c r="J7829" t="s">
        <v>299</v>
      </c>
      <c r="K7829" t="s">
        <v>207</v>
      </c>
      <c r="L7829">
        <v>60610</v>
      </c>
      <c r="M7829" t="s">
        <v>101</v>
      </c>
      <c r="N7829" t="s">
        <v>1261</v>
      </c>
      <c r="O7829" t="s">
        <v>42</v>
      </c>
      <c r="P7829" t="s">
        <v>169</v>
      </c>
      <c r="Q7829" t="s">
        <v>1262</v>
      </c>
      <c r="R7829">
        <v>9.9120000000000008</v>
      </c>
      <c r="S7829" s="5">
        <f t="shared" si="244"/>
        <v>2018</v>
      </c>
      <c r="T7829" s="11" t="str">
        <f t="shared" si="245"/>
        <v>Oct-2018</v>
      </c>
    </row>
    <row r="7830" spans="1:20" x14ac:dyDescent="0.25">
      <c r="A7830">
        <v>7829</v>
      </c>
      <c r="B7830" t="s">
        <v>9694</v>
      </c>
      <c r="C7830" s="1">
        <v>42486</v>
      </c>
      <c r="D7830" s="1">
        <v>42491</v>
      </c>
      <c r="E7830" t="s">
        <v>46</v>
      </c>
      <c r="F7830" t="s">
        <v>2548</v>
      </c>
      <c r="G7830" t="s">
        <v>2549</v>
      </c>
      <c r="H7830" t="s">
        <v>37</v>
      </c>
      <c r="I7830" t="s">
        <v>23</v>
      </c>
      <c r="J7830" t="s">
        <v>946</v>
      </c>
      <c r="K7830" t="s">
        <v>39</v>
      </c>
      <c r="L7830">
        <v>92105</v>
      </c>
      <c r="M7830" t="s">
        <v>40</v>
      </c>
      <c r="N7830" t="s">
        <v>5754</v>
      </c>
      <c r="O7830" t="s">
        <v>28</v>
      </c>
      <c r="P7830" t="s">
        <v>32</v>
      </c>
      <c r="Q7830" t="s">
        <v>5755</v>
      </c>
      <c r="R7830">
        <v>63.936</v>
      </c>
      <c r="S7830" s="5">
        <f t="shared" si="244"/>
        <v>2016</v>
      </c>
      <c r="T7830" s="11" t="str">
        <f t="shared" si="245"/>
        <v>Apr-2016</v>
      </c>
    </row>
    <row r="7831" spans="1:20" x14ac:dyDescent="0.25">
      <c r="A7831">
        <v>7830</v>
      </c>
      <c r="B7831" t="s">
        <v>9694</v>
      </c>
      <c r="C7831" s="1">
        <v>42486</v>
      </c>
      <c r="D7831" s="1">
        <v>42491</v>
      </c>
      <c r="E7831" t="s">
        <v>46</v>
      </c>
      <c r="F7831" t="s">
        <v>2548</v>
      </c>
      <c r="G7831" t="s">
        <v>2549</v>
      </c>
      <c r="H7831" t="s">
        <v>37</v>
      </c>
      <c r="I7831" t="s">
        <v>23</v>
      </c>
      <c r="J7831" t="s">
        <v>946</v>
      </c>
      <c r="K7831" t="s">
        <v>39</v>
      </c>
      <c r="L7831">
        <v>92105</v>
      </c>
      <c r="M7831" t="s">
        <v>40</v>
      </c>
      <c r="N7831" t="s">
        <v>1562</v>
      </c>
      <c r="O7831" t="s">
        <v>42</v>
      </c>
      <c r="P7831" t="s">
        <v>64</v>
      </c>
      <c r="Q7831" t="s">
        <v>1563</v>
      </c>
      <c r="R7831">
        <v>59.52</v>
      </c>
      <c r="S7831" s="5">
        <f t="shared" si="244"/>
        <v>2016</v>
      </c>
      <c r="T7831" s="11" t="str">
        <f t="shared" si="245"/>
        <v>Apr-2016</v>
      </c>
    </row>
    <row r="7832" spans="1:20" x14ac:dyDescent="0.25">
      <c r="A7832">
        <v>7831</v>
      </c>
      <c r="B7832" t="s">
        <v>9694</v>
      </c>
      <c r="C7832" s="1">
        <v>42486</v>
      </c>
      <c r="D7832" s="1">
        <v>42491</v>
      </c>
      <c r="E7832" t="s">
        <v>46</v>
      </c>
      <c r="F7832" t="s">
        <v>2548</v>
      </c>
      <c r="G7832" t="s">
        <v>2549</v>
      </c>
      <c r="H7832" t="s">
        <v>37</v>
      </c>
      <c r="I7832" t="s">
        <v>23</v>
      </c>
      <c r="J7832" t="s">
        <v>946</v>
      </c>
      <c r="K7832" t="s">
        <v>39</v>
      </c>
      <c r="L7832">
        <v>92105</v>
      </c>
      <c r="M7832" t="s">
        <v>40</v>
      </c>
      <c r="N7832" t="s">
        <v>8530</v>
      </c>
      <c r="O7832" t="s">
        <v>67</v>
      </c>
      <c r="P7832" t="s">
        <v>68</v>
      </c>
      <c r="Q7832" t="s">
        <v>8531</v>
      </c>
      <c r="R7832">
        <v>311.976</v>
      </c>
      <c r="S7832" s="5">
        <f t="shared" si="244"/>
        <v>2016</v>
      </c>
      <c r="T7832" s="11" t="str">
        <f t="shared" si="245"/>
        <v>Apr-2016</v>
      </c>
    </row>
    <row r="7833" spans="1:20" x14ac:dyDescent="0.25">
      <c r="A7833">
        <v>7832</v>
      </c>
      <c r="B7833" t="s">
        <v>9694</v>
      </c>
      <c r="C7833" s="1">
        <v>42486</v>
      </c>
      <c r="D7833" s="1">
        <v>42491</v>
      </c>
      <c r="E7833" t="s">
        <v>46</v>
      </c>
      <c r="F7833" t="s">
        <v>2548</v>
      </c>
      <c r="G7833" t="s">
        <v>2549</v>
      </c>
      <c r="H7833" t="s">
        <v>37</v>
      </c>
      <c r="I7833" t="s">
        <v>23</v>
      </c>
      <c r="J7833" t="s">
        <v>946</v>
      </c>
      <c r="K7833" t="s">
        <v>39</v>
      </c>
      <c r="L7833">
        <v>92105</v>
      </c>
      <c r="M7833" t="s">
        <v>40</v>
      </c>
      <c r="N7833" t="s">
        <v>1198</v>
      </c>
      <c r="O7833" t="s">
        <v>42</v>
      </c>
      <c r="P7833" t="s">
        <v>71</v>
      </c>
      <c r="Q7833" t="s">
        <v>1199</v>
      </c>
      <c r="R7833">
        <v>50.351999999999997</v>
      </c>
      <c r="S7833" s="5">
        <f t="shared" si="244"/>
        <v>2016</v>
      </c>
      <c r="T7833" s="11" t="str">
        <f t="shared" si="245"/>
        <v>Apr-2016</v>
      </c>
    </row>
    <row r="7834" spans="1:20" x14ac:dyDescent="0.25">
      <c r="A7834">
        <v>7833</v>
      </c>
      <c r="B7834" t="s">
        <v>9695</v>
      </c>
      <c r="C7834" s="1">
        <v>42864</v>
      </c>
      <c r="D7834" s="1">
        <v>42868</v>
      </c>
      <c r="E7834" t="s">
        <v>46</v>
      </c>
      <c r="F7834" t="s">
        <v>3939</v>
      </c>
      <c r="G7834" t="s">
        <v>3940</v>
      </c>
      <c r="H7834" t="s">
        <v>22</v>
      </c>
      <c r="I7834" t="s">
        <v>23</v>
      </c>
      <c r="J7834" t="s">
        <v>180</v>
      </c>
      <c r="K7834" t="s">
        <v>100</v>
      </c>
      <c r="L7834">
        <v>77036</v>
      </c>
      <c r="M7834" t="s">
        <v>101</v>
      </c>
      <c r="N7834" t="s">
        <v>764</v>
      </c>
      <c r="O7834" t="s">
        <v>67</v>
      </c>
      <c r="P7834" t="s">
        <v>68</v>
      </c>
      <c r="Q7834" t="s">
        <v>765</v>
      </c>
      <c r="R7834">
        <v>19.135999999999999</v>
      </c>
      <c r="S7834" s="5">
        <f t="shared" si="244"/>
        <v>2017</v>
      </c>
      <c r="T7834" s="11" t="str">
        <f t="shared" si="245"/>
        <v>May-2017</v>
      </c>
    </row>
    <row r="7835" spans="1:20" x14ac:dyDescent="0.25">
      <c r="A7835">
        <v>7834</v>
      </c>
      <c r="B7835" t="s">
        <v>9696</v>
      </c>
      <c r="C7835" s="1">
        <v>42393</v>
      </c>
      <c r="D7835" s="1">
        <v>42397</v>
      </c>
      <c r="E7835" t="s">
        <v>46</v>
      </c>
      <c r="F7835" t="s">
        <v>7284</v>
      </c>
      <c r="G7835" t="s">
        <v>7285</v>
      </c>
      <c r="H7835" t="s">
        <v>98</v>
      </c>
      <c r="I7835" t="s">
        <v>23</v>
      </c>
      <c r="J7835" t="s">
        <v>9175</v>
      </c>
      <c r="K7835" t="s">
        <v>50</v>
      </c>
      <c r="L7835">
        <v>33407</v>
      </c>
      <c r="M7835" t="s">
        <v>26</v>
      </c>
      <c r="N7835" t="s">
        <v>1367</v>
      </c>
      <c r="O7835" t="s">
        <v>42</v>
      </c>
      <c r="P7835" t="s">
        <v>64</v>
      </c>
      <c r="Q7835" t="s">
        <v>1368</v>
      </c>
      <c r="R7835">
        <v>13.12</v>
      </c>
      <c r="S7835" s="5">
        <f t="shared" si="244"/>
        <v>2016</v>
      </c>
      <c r="T7835" s="11" t="str">
        <f t="shared" si="245"/>
        <v>Jan-2016</v>
      </c>
    </row>
    <row r="7836" spans="1:20" x14ac:dyDescent="0.25">
      <c r="A7836">
        <v>7835</v>
      </c>
      <c r="B7836" t="s">
        <v>9697</v>
      </c>
      <c r="C7836" s="1">
        <v>42473</v>
      </c>
      <c r="D7836" s="1">
        <v>42477</v>
      </c>
      <c r="E7836" t="s">
        <v>19</v>
      </c>
      <c r="F7836" t="s">
        <v>6339</v>
      </c>
      <c r="G7836" t="s">
        <v>6340</v>
      </c>
      <c r="H7836" t="s">
        <v>22</v>
      </c>
      <c r="I7836" t="s">
        <v>23</v>
      </c>
      <c r="J7836" t="s">
        <v>38</v>
      </c>
      <c r="K7836" t="s">
        <v>39</v>
      </c>
      <c r="L7836">
        <v>90045</v>
      </c>
      <c r="M7836" t="s">
        <v>40</v>
      </c>
      <c r="N7836" t="s">
        <v>3924</v>
      </c>
      <c r="O7836" t="s">
        <v>28</v>
      </c>
      <c r="P7836" t="s">
        <v>52</v>
      </c>
      <c r="Q7836" t="s">
        <v>3925</v>
      </c>
      <c r="R7836">
        <v>241.56800000000001</v>
      </c>
      <c r="S7836" s="5">
        <f t="shared" si="244"/>
        <v>2016</v>
      </c>
      <c r="T7836" s="11" t="str">
        <f t="shared" si="245"/>
        <v>Apr-2016</v>
      </c>
    </row>
    <row r="7837" spans="1:20" x14ac:dyDescent="0.25">
      <c r="A7837">
        <v>7836</v>
      </c>
      <c r="B7837" t="s">
        <v>9697</v>
      </c>
      <c r="C7837" s="1">
        <v>42473</v>
      </c>
      <c r="D7837" s="1">
        <v>42477</v>
      </c>
      <c r="E7837" t="s">
        <v>19</v>
      </c>
      <c r="F7837" t="s">
        <v>6339</v>
      </c>
      <c r="G7837" t="s">
        <v>6340</v>
      </c>
      <c r="H7837" t="s">
        <v>22</v>
      </c>
      <c r="I7837" t="s">
        <v>23</v>
      </c>
      <c r="J7837" t="s">
        <v>38</v>
      </c>
      <c r="K7837" t="s">
        <v>39</v>
      </c>
      <c r="L7837">
        <v>90045</v>
      </c>
      <c r="M7837" t="s">
        <v>40</v>
      </c>
      <c r="N7837" t="s">
        <v>2794</v>
      </c>
      <c r="O7837" t="s">
        <v>67</v>
      </c>
      <c r="P7837" t="s">
        <v>68</v>
      </c>
      <c r="Q7837" t="s">
        <v>2795</v>
      </c>
      <c r="R7837">
        <v>479.92</v>
      </c>
      <c r="S7837" s="5">
        <f t="shared" si="244"/>
        <v>2016</v>
      </c>
      <c r="T7837" s="11" t="str">
        <f t="shared" si="245"/>
        <v>Apr-2016</v>
      </c>
    </row>
    <row r="7838" spans="1:20" x14ac:dyDescent="0.25">
      <c r="A7838">
        <v>7837</v>
      </c>
      <c r="B7838" t="s">
        <v>9698</v>
      </c>
      <c r="C7838" s="1">
        <v>42638</v>
      </c>
      <c r="D7838" s="1">
        <v>42643</v>
      </c>
      <c r="E7838" t="s">
        <v>46</v>
      </c>
      <c r="F7838" t="s">
        <v>581</v>
      </c>
      <c r="G7838" t="s">
        <v>582</v>
      </c>
      <c r="H7838" t="s">
        <v>37</v>
      </c>
      <c r="I7838" t="s">
        <v>23</v>
      </c>
      <c r="J7838" t="s">
        <v>91</v>
      </c>
      <c r="K7838" t="s">
        <v>92</v>
      </c>
      <c r="L7838">
        <v>98103</v>
      </c>
      <c r="M7838" t="s">
        <v>40</v>
      </c>
      <c r="N7838" t="s">
        <v>3896</v>
      </c>
      <c r="O7838" t="s">
        <v>28</v>
      </c>
      <c r="P7838" t="s">
        <v>32</v>
      </c>
      <c r="Q7838" t="s">
        <v>3897</v>
      </c>
      <c r="R7838">
        <v>307.13600000000002</v>
      </c>
      <c r="S7838" s="5">
        <f t="shared" si="244"/>
        <v>2016</v>
      </c>
      <c r="T7838" s="11" t="str">
        <f t="shared" si="245"/>
        <v>Sep-2016</v>
      </c>
    </row>
    <row r="7839" spans="1:20" x14ac:dyDescent="0.25">
      <c r="A7839">
        <v>7838</v>
      </c>
      <c r="B7839" t="s">
        <v>9698</v>
      </c>
      <c r="C7839" s="1">
        <v>42638</v>
      </c>
      <c r="D7839" s="1">
        <v>42643</v>
      </c>
      <c r="E7839" t="s">
        <v>46</v>
      </c>
      <c r="F7839" t="s">
        <v>581</v>
      </c>
      <c r="G7839" t="s">
        <v>582</v>
      </c>
      <c r="H7839" t="s">
        <v>37</v>
      </c>
      <c r="I7839" t="s">
        <v>23</v>
      </c>
      <c r="J7839" t="s">
        <v>91</v>
      </c>
      <c r="K7839" t="s">
        <v>92</v>
      </c>
      <c r="L7839">
        <v>98103</v>
      </c>
      <c r="M7839" t="s">
        <v>40</v>
      </c>
      <c r="N7839" t="s">
        <v>7181</v>
      </c>
      <c r="O7839" t="s">
        <v>42</v>
      </c>
      <c r="P7839" t="s">
        <v>43</v>
      </c>
      <c r="Q7839" t="s">
        <v>7182</v>
      </c>
      <c r="R7839">
        <v>12.6</v>
      </c>
      <c r="S7839" s="5">
        <f t="shared" si="244"/>
        <v>2016</v>
      </c>
      <c r="T7839" s="11" t="str">
        <f t="shared" si="245"/>
        <v>Sep-2016</v>
      </c>
    </row>
    <row r="7840" spans="1:20" x14ac:dyDescent="0.25">
      <c r="A7840">
        <v>7839</v>
      </c>
      <c r="B7840" t="s">
        <v>9698</v>
      </c>
      <c r="C7840" s="1">
        <v>42638</v>
      </c>
      <c r="D7840" s="1">
        <v>42643</v>
      </c>
      <c r="E7840" t="s">
        <v>46</v>
      </c>
      <c r="F7840" t="s">
        <v>581</v>
      </c>
      <c r="G7840" t="s">
        <v>582</v>
      </c>
      <c r="H7840" t="s">
        <v>37</v>
      </c>
      <c r="I7840" t="s">
        <v>23</v>
      </c>
      <c r="J7840" t="s">
        <v>91</v>
      </c>
      <c r="K7840" t="s">
        <v>92</v>
      </c>
      <c r="L7840">
        <v>98103</v>
      </c>
      <c r="M7840" t="s">
        <v>40</v>
      </c>
      <c r="N7840" t="s">
        <v>1663</v>
      </c>
      <c r="O7840" t="s">
        <v>67</v>
      </c>
      <c r="P7840" t="s">
        <v>157</v>
      </c>
      <c r="Q7840" t="s">
        <v>1664</v>
      </c>
      <c r="R7840">
        <v>159.97999999999999</v>
      </c>
      <c r="S7840" s="5">
        <f t="shared" si="244"/>
        <v>2016</v>
      </c>
      <c r="T7840" s="11" t="str">
        <f t="shared" si="245"/>
        <v>Sep-2016</v>
      </c>
    </row>
    <row r="7841" spans="1:20" x14ac:dyDescent="0.25">
      <c r="A7841">
        <v>7840</v>
      </c>
      <c r="B7841" t="s">
        <v>9699</v>
      </c>
      <c r="C7841" s="1">
        <v>42091</v>
      </c>
      <c r="D7841" s="1">
        <v>42096</v>
      </c>
      <c r="E7841" t="s">
        <v>46</v>
      </c>
      <c r="F7841" t="s">
        <v>5423</v>
      </c>
      <c r="G7841" t="s">
        <v>5424</v>
      </c>
      <c r="H7841" t="s">
        <v>22</v>
      </c>
      <c r="I7841" t="s">
        <v>23</v>
      </c>
      <c r="J7841" t="s">
        <v>1377</v>
      </c>
      <c r="K7841" t="s">
        <v>485</v>
      </c>
      <c r="L7841">
        <v>50315</v>
      </c>
      <c r="M7841" t="s">
        <v>101</v>
      </c>
      <c r="N7841" t="s">
        <v>168</v>
      </c>
      <c r="O7841" t="s">
        <v>42</v>
      </c>
      <c r="P7841" t="s">
        <v>169</v>
      </c>
      <c r="Q7841" t="s">
        <v>170</v>
      </c>
      <c r="R7841">
        <v>6.12</v>
      </c>
      <c r="S7841" s="5">
        <f t="shared" si="244"/>
        <v>2015</v>
      </c>
      <c r="T7841" s="11" t="str">
        <f t="shared" si="245"/>
        <v>Mar-2015</v>
      </c>
    </row>
    <row r="7842" spans="1:20" x14ac:dyDescent="0.25">
      <c r="A7842">
        <v>7841</v>
      </c>
      <c r="B7842" t="s">
        <v>9699</v>
      </c>
      <c r="C7842" s="1">
        <v>42091</v>
      </c>
      <c r="D7842" s="1">
        <v>42096</v>
      </c>
      <c r="E7842" t="s">
        <v>46</v>
      </c>
      <c r="F7842" t="s">
        <v>5423</v>
      </c>
      <c r="G7842" t="s">
        <v>5424</v>
      </c>
      <c r="H7842" t="s">
        <v>22</v>
      </c>
      <c r="I7842" t="s">
        <v>23</v>
      </c>
      <c r="J7842" t="s">
        <v>1377</v>
      </c>
      <c r="K7842" t="s">
        <v>485</v>
      </c>
      <c r="L7842">
        <v>50315</v>
      </c>
      <c r="M7842" t="s">
        <v>101</v>
      </c>
      <c r="N7842" t="s">
        <v>4954</v>
      </c>
      <c r="O7842" t="s">
        <v>28</v>
      </c>
      <c r="P7842" t="s">
        <v>52</v>
      </c>
      <c r="Q7842" t="s">
        <v>4955</v>
      </c>
      <c r="R7842">
        <v>1184.72</v>
      </c>
      <c r="S7842" s="5">
        <f t="shared" si="244"/>
        <v>2015</v>
      </c>
      <c r="T7842" s="11" t="str">
        <f t="shared" si="245"/>
        <v>Mar-2015</v>
      </c>
    </row>
    <row r="7843" spans="1:20" x14ac:dyDescent="0.25">
      <c r="A7843">
        <v>7842</v>
      </c>
      <c r="B7843" t="s">
        <v>9700</v>
      </c>
      <c r="C7843" s="1">
        <v>42933</v>
      </c>
      <c r="D7843" s="1">
        <v>42938</v>
      </c>
      <c r="E7843" t="s">
        <v>46</v>
      </c>
      <c r="F7843" t="s">
        <v>2073</v>
      </c>
      <c r="G7843" t="s">
        <v>2074</v>
      </c>
      <c r="H7843" t="s">
        <v>22</v>
      </c>
      <c r="I7843" t="s">
        <v>23</v>
      </c>
      <c r="J7843" t="s">
        <v>262</v>
      </c>
      <c r="K7843" t="s">
        <v>263</v>
      </c>
      <c r="L7843">
        <v>10024</v>
      </c>
      <c r="M7843" t="s">
        <v>144</v>
      </c>
      <c r="N7843" t="s">
        <v>73</v>
      </c>
      <c r="O7843" t="s">
        <v>42</v>
      </c>
      <c r="P7843" t="s">
        <v>74</v>
      </c>
      <c r="Q7843" t="s">
        <v>75</v>
      </c>
      <c r="R7843">
        <v>45.96</v>
      </c>
      <c r="S7843" s="5">
        <f t="shared" si="244"/>
        <v>2017</v>
      </c>
      <c r="T7843" s="11" t="str">
        <f t="shared" si="245"/>
        <v>Jul-2017</v>
      </c>
    </row>
    <row r="7844" spans="1:20" x14ac:dyDescent="0.25">
      <c r="A7844">
        <v>7843</v>
      </c>
      <c r="B7844" t="s">
        <v>9701</v>
      </c>
      <c r="C7844" s="1">
        <v>42113</v>
      </c>
      <c r="D7844" s="1">
        <v>42117</v>
      </c>
      <c r="E7844" t="s">
        <v>19</v>
      </c>
      <c r="F7844" t="s">
        <v>3067</v>
      </c>
      <c r="G7844" t="s">
        <v>3068</v>
      </c>
      <c r="H7844" t="s">
        <v>22</v>
      </c>
      <c r="I7844" t="s">
        <v>23</v>
      </c>
      <c r="J7844" t="s">
        <v>1126</v>
      </c>
      <c r="K7844" t="s">
        <v>315</v>
      </c>
      <c r="L7844">
        <v>22204</v>
      </c>
      <c r="M7844" t="s">
        <v>26</v>
      </c>
      <c r="N7844" t="s">
        <v>2388</v>
      </c>
      <c r="O7844" t="s">
        <v>42</v>
      </c>
      <c r="P7844" t="s">
        <v>71</v>
      </c>
      <c r="Q7844" t="s">
        <v>2389</v>
      </c>
      <c r="R7844">
        <v>58.05</v>
      </c>
      <c r="S7844" s="5">
        <f t="shared" si="244"/>
        <v>2015</v>
      </c>
      <c r="T7844" s="11" t="str">
        <f t="shared" si="245"/>
        <v>Apr-2015</v>
      </c>
    </row>
    <row r="7845" spans="1:20" x14ac:dyDescent="0.25">
      <c r="A7845">
        <v>7844</v>
      </c>
      <c r="B7845" t="s">
        <v>9701</v>
      </c>
      <c r="C7845" s="1">
        <v>42113</v>
      </c>
      <c r="D7845" s="1">
        <v>42117</v>
      </c>
      <c r="E7845" t="s">
        <v>19</v>
      </c>
      <c r="F7845" t="s">
        <v>3067</v>
      </c>
      <c r="G7845" t="s">
        <v>3068</v>
      </c>
      <c r="H7845" t="s">
        <v>22</v>
      </c>
      <c r="I7845" t="s">
        <v>23</v>
      </c>
      <c r="J7845" t="s">
        <v>1126</v>
      </c>
      <c r="K7845" t="s">
        <v>315</v>
      </c>
      <c r="L7845">
        <v>22204</v>
      </c>
      <c r="M7845" t="s">
        <v>26</v>
      </c>
      <c r="N7845" t="s">
        <v>275</v>
      </c>
      <c r="O7845" t="s">
        <v>42</v>
      </c>
      <c r="P7845" t="s">
        <v>86</v>
      </c>
      <c r="Q7845" t="s">
        <v>276</v>
      </c>
      <c r="R7845">
        <v>71.28</v>
      </c>
      <c r="S7845" s="5">
        <f t="shared" si="244"/>
        <v>2015</v>
      </c>
      <c r="T7845" s="11" t="str">
        <f t="shared" si="245"/>
        <v>Apr-2015</v>
      </c>
    </row>
    <row r="7846" spans="1:20" x14ac:dyDescent="0.25">
      <c r="A7846">
        <v>7845</v>
      </c>
      <c r="B7846" t="s">
        <v>9702</v>
      </c>
      <c r="C7846" s="1">
        <v>43302</v>
      </c>
      <c r="D7846" s="1">
        <v>43306</v>
      </c>
      <c r="E7846" t="s">
        <v>46</v>
      </c>
      <c r="F7846" t="s">
        <v>3580</v>
      </c>
      <c r="G7846" t="s">
        <v>3581</v>
      </c>
      <c r="H7846" t="s">
        <v>22</v>
      </c>
      <c r="I7846" t="s">
        <v>23</v>
      </c>
      <c r="J7846" t="s">
        <v>6220</v>
      </c>
      <c r="K7846" t="s">
        <v>100</v>
      </c>
      <c r="L7846">
        <v>78577</v>
      </c>
      <c r="M7846" t="s">
        <v>101</v>
      </c>
      <c r="N7846" t="s">
        <v>3811</v>
      </c>
      <c r="O7846" t="s">
        <v>28</v>
      </c>
      <c r="P7846" t="s">
        <v>52</v>
      </c>
      <c r="Q7846" t="s">
        <v>3812</v>
      </c>
      <c r="R7846">
        <v>124.404</v>
      </c>
      <c r="S7846" s="5">
        <f t="shared" si="244"/>
        <v>2018</v>
      </c>
      <c r="T7846" s="11" t="str">
        <f t="shared" si="245"/>
        <v>Jul-2018</v>
      </c>
    </row>
    <row r="7847" spans="1:20" x14ac:dyDescent="0.25">
      <c r="A7847">
        <v>7846</v>
      </c>
      <c r="B7847" t="s">
        <v>9703</v>
      </c>
      <c r="C7847" s="1">
        <v>42640</v>
      </c>
      <c r="D7847" s="1">
        <v>42645</v>
      </c>
      <c r="E7847" t="s">
        <v>46</v>
      </c>
      <c r="F7847" t="s">
        <v>4402</v>
      </c>
      <c r="G7847" t="s">
        <v>4403</v>
      </c>
      <c r="H7847" t="s">
        <v>22</v>
      </c>
      <c r="I7847" t="s">
        <v>23</v>
      </c>
      <c r="J7847" t="s">
        <v>1126</v>
      </c>
      <c r="K7847" t="s">
        <v>315</v>
      </c>
      <c r="L7847">
        <v>22204</v>
      </c>
      <c r="M7847" t="s">
        <v>26</v>
      </c>
      <c r="N7847" t="s">
        <v>4077</v>
      </c>
      <c r="O7847" t="s">
        <v>42</v>
      </c>
      <c r="P7847" t="s">
        <v>86</v>
      </c>
      <c r="Q7847" t="s">
        <v>4078</v>
      </c>
      <c r="R7847">
        <v>154.9</v>
      </c>
      <c r="S7847" s="5">
        <f t="shared" si="244"/>
        <v>2016</v>
      </c>
      <c r="T7847" s="11" t="str">
        <f t="shared" si="245"/>
        <v>Sep-2016</v>
      </c>
    </row>
    <row r="7848" spans="1:20" x14ac:dyDescent="0.25">
      <c r="A7848">
        <v>7847</v>
      </c>
      <c r="B7848" t="s">
        <v>9703</v>
      </c>
      <c r="C7848" s="1">
        <v>42640</v>
      </c>
      <c r="D7848" s="1">
        <v>42645</v>
      </c>
      <c r="E7848" t="s">
        <v>46</v>
      </c>
      <c r="F7848" t="s">
        <v>4402</v>
      </c>
      <c r="G7848" t="s">
        <v>4403</v>
      </c>
      <c r="H7848" t="s">
        <v>22</v>
      </c>
      <c r="I7848" t="s">
        <v>23</v>
      </c>
      <c r="J7848" t="s">
        <v>1126</v>
      </c>
      <c r="K7848" t="s">
        <v>315</v>
      </c>
      <c r="L7848">
        <v>22204</v>
      </c>
      <c r="M7848" t="s">
        <v>26</v>
      </c>
      <c r="N7848" t="s">
        <v>1921</v>
      </c>
      <c r="O7848" t="s">
        <v>67</v>
      </c>
      <c r="P7848" t="s">
        <v>68</v>
      </c>
      <c r="Q7848" t="s">
        <v>1922</v>
      </c>
      <c r="R7848">
        <v>1871.88</v>
      </c>
      <c r="S7848" s="5">
        <f t="shared" si="244"/>
        <v>2016</v>
      </c>
      <c r="T7848" s="11" t="str">
        <f t="shared" si="245"/>
        <v>Sep-2016</v>
      </c>
    </row>
    <row r="7849" spans="1:20" x14ac:dyDescent="0.25">
      <c r="A7849">
        <v>7848</v>
      </c>
      <c r="B7849" t="s">
        <v>9704</v>
      </c>
      <c r="C7849" s="1">
        <v>42793</v>
      </c>
      <c r="D7849" s="1">
        <v>42796</v>
      </c>
      <c r="E7849" t="s">
        <v>46</v>
      </c>
      <c r="F7849" t="s">
        <v>3182</v>
      </c>
      <c r="G7849" t="s">
        <v>3183</v>
      </c>
      <c r="H7849" t="s">
        <v>22</v>
      </c>
      <c r="I7849" t="s">
        <v>23</v>
      </c>
      <c r="J7849" t="s">
        <v>180</v>
      </c>
      <c r="K7849" t="s">
        <v>100</v>
      </c>
      <c r="L7849">
        <v>77070</v>
      </c>
      <c r="M7849" t="s">
        <v>101</v>
      </c>
      <c r="N7849" t="s">
        <v>7438</v>
      </c>
      <c r="O7849" t="s">
        <v>28</v>
      </c>
      <c r="P7849" t="s">
        <v>61</v>
      </c>
      <c r="Q7849" t="s">
        <v>7439</v>
      </c>
      <c r="R7849">
        <v>16.192</v>
      </c>
      <c r="S7849" s="5">
        <f t="shared" si="244"/>
        <v>2017</v>
      </c>
      <c r="T7849" s="11" t="str">
        <f t="shared" si="245"/>
        <v>Feb-2017</v>
      </c>
    </row>
    <row r="7850" spans="1:20" x14ac:dyDescent="0.25">
      <c r="A7850">
        <v>7849</v>
      </c>
      <c r="B7850" t="s">
        <v>9705</v>
      </c>
      <c r="C7850" s="1">
        <v>42857</v>
      </c>
      <c r="D7850" s="1">
        <v>42861</v>
      </c>
      <c r="E7850" t="s">
        <v>46</v>
      </c>
      <c r="F7850" t="s">
        <v>4713</v>
      </c>
      <c r="G7850" t="s">
        <v>4714</v>
      </c>
      <c r="H7850" t="s">
        <v>22</v>
      </c>
      <c r="I7850" t="s">
        <v>23</v>
      </c>
      <c r="J7850" t="s">
        <v>3931</v>
      </c>
      <c r="K7850" t="s">
        <v>100</v>
      </c>
      <c r="L7850">
        <v>75061</v>
      </c>
      <c r="M7850" t="s">
        <v>101</v>
      </c>
      <c r="N7850" t="s">
        <v>6763</v>
      </c>
      <c r="O7850" t="s">
        <v>42</v>
      </c>
      <c r="P7850" t="s">
        <v>55</v>
      </c>
      <c r="Q7850" t="s">
        <v>6764</v>
      </c>
      <c r="R7850">
        <v>18.936</v>
      </c>
      <c r="S7850" s="5">
        <f t="shared" si="244"/>
        <v>2017</v>
      </c>
      <c r="T7850" s="11" t="str">
        <f t="shared" si="245"/>
        <v>May-2017</v>
      </c>
    </row>
    <row r="7851" spans="1:20" x14ac:dyDescent="0.25">
      <c r="A7851">
        <v>7850</v>
      </c>
      <c r="B7851" t="s">
        <v>9705</v>
      </c>
      <c r="C7851" s="1">
        <v>42857</v>
      </c>
      <c r="D7851" s="1">
        <v>42861</v>
      </c>
      <c r="E7851" t="s">
        <v>46</v>
      </c>
      <c r="F7851" t="s">
        <v>4713</v>
      </c>
      <c r="G7851" t="s">
        <v>4714</v>
      </c>
      <c r="H7851" t="s">
        <v>22</v>
      </c>
      <c r="I7851" t="s">
        <v>23</v>
      </c>
      <c r="J7851" t="s">
        <v>3931</v>
      </c>
      <c r="K7851" t="s">
        <v>100</v>
      </c>
      <c r="L7851">
        <v>75061</v>
      </c>
      <c r="M7851" t="s">
        <v>101</v>
      </c>
      <c r="N7851" t="s">
        <v>6407</v>
      </c>
      <c r="O7851" t="s">
        <v>42</v>
      </c>
      <c r="P7851" t="s">
        <v>55</v>
      </c>
      <c r="Q7851" t="s">
        <v>6408</v>
      </c>
      <c r="R7851">
        <v>12.672000000000001</v>
      </c>
      <c r="S7851" s="5">
        <f t="shared" si="244"/>
        <v>2017</v>
      </c>
      <c r="T7851" s="11" t="str">
        <f t="shared" si="245"/>
        <v>May-2017</v>
      </c>
    </row>
    <row r="7852" spans="1:20" x14ac:dyDescent="0.25">
      <c r="A7852">
        <v>7851</v>
      </c>
      <c r="B7852" t="s">
        <v>9705</v>
      </c>
      <c r="C7852" s="1">
        <v>42857</v>
      </c>
      <c r="D7852" s="1">
        <v>42861</v>
      </c>
      <c r="E7852" t="s">
        <v>46</v>
      </c>
      <c r="F7852" t="s">
        <v>4713</v>
      </c>
      <c r="G7852" t="s">
        <v>4714</v>
      </c>
      <c r="H7852" t="s">
        <v>22</v>
      </c>
      <c r="I7852" t="s">
        <v>23</v>
      </c>
      <c r="J7852" t="s">
        <v>3931</v>
      </c>
      <c r="K7852" t="s">
        <v>100</v>
      </c>
      <c r="L7852">
        <v>75061</v>
      </c>
      <c r="M7852" t="s">
        <v>101</v>
      </c>
      <c r="N7852" t="s">
        <v>3284</v>
      </c>
      <c r="O7852" t="s">
        <v>42</v>
      </c>
      <c r="P7852" t="s">
        <v>43</v>
      </c>
      <c r="Q7852" t="s">
        <v>3285</v>
      </c>
      <c r="R7852">
        <v>5.04</v>
      </c>
      <c r="S7852" s="5">
        <f t="shared" si="244"/>
        <v>2017</v>
      </c>
      <c r="T7852" s="11" t="str">
        <f t="shared" si="245"/>
        <v>May-2017</v>
      </c>
    </row>
    <row r="7853" spans="1:20" x14ac:dyDescent="0.25">
      <c r="A7853">
        <v>7852</v>
      </c>
      <c r="B7853" t="s">
        <v>9706</v>
      </c>
      <c r="C7853" s="1">
        <v>42347</v>
      </c>
      <c r="D7853" s="1">
        <v>42353</v>
      </c>
      <c r="E7853" t="s">
        <v>46</v>
      </c>
      <c r="F7853" t="s">
        <v>1142</v>
      </c>
      <c r="G7853" t="s">
        <v>1143</v>
      </c>
      <c r="H7853" t="s">
        <v>37</v>
      </c>
      <c r="I7853" t="s">
        <v>23</v>
      </c>
      <c r="J7853" t="s">
        <v>299</v>
      </c>
      <c r="K7853" t="s">
        <v>207</v>
      </c>
      <c r="L7853">
        <v>60653</v>
      </c>
      <c r="M7853" t="s">
        <v>101</v>
      </c>
      <c r="N7853" t="s">
        <v>7930</v>
      </c>
      <c r="O7853" t="s">
        <v>42</v>
      </c>
      <c r="P7853" t="s">
        <v>86</v>
      </c>
      <c r="Q7853" t="s">
        <v>7931</v>
      </c>
      <c r="R7853">
        <v>8.4480000000000004</v>
      </c>
      <c r="S7853" s="5">
        <f t="shared" si="244"/>
        <v>2015</v>
      </c>
      <c r="T7853" s="11" t="str">
        <f t="shared" si="245"/>
        <v>Dec-2015</v>
      </c>
    </row>
    <row r="7854" spans="1:20" x14ac:dyDescent="0.25">
      <c r="A7854">
        <v>7853</v>
      </c>
      <c r="B7854" t="s">
        <v>9706</v>
      </c>
      <c r="C7854" s="1">
        <v>42347</v>
      </c>
      <c r="D7854" s="1">
        <v>42353</v>
      </c>
      <c r="E7854" t="s">
        <v>46</v>
      </c>
      <c r="F7854" t="s">
        <v>1142</v>
      </c>
      <c r="G7854" t="s">
        <v>1143</v>
      </c>
      <c r="H7854" t="s">
        <v>37</v>
      </c>
      <c r="I7854" t="s">
        <v>23</v>
      </c>
      <c r="J7854" t="s">
        <v>299</v>
      </c>
      <c r="K7854" t="s">
        <v>207</v>
      </c>
      <c r="L7854">
        <v>60653</v>
      </c>
      <c r="M7854" t="s">
        <v>101</v>
      </c>
      <c r="N7854" t="s">
        <v>2103</v>
      </c>
      <c r="O7854" t="s">
        <v>42</v>
      </c>
      <c r="P7854" t="s">
        <v>74</v>
      </c>
      <c r="Q7854" t="s">
        <v>2104</v>
      </c>
      <c r="R7854">
        <v>20.388000000000002</v>
      </c>
      <c r="S7854" s="5">
        <f t="shared" si="244"/>
        <v>2015</v>
      </c>
      <c r="T7854" s="11" t="str">
        <f t="shared" si="245"/>
        <v>Dec-2015</v>
      </c>
    </row>
    <row r="7855" spans="1:20" x14ac:dyDescent="0.25">
      <c r="A7855">
        <v>7854</v>
      </c>
      <c r="B7855" t="s">
        <v>9707</v>
      </c>
      <c r="C7855" s="1">
        <v>42729</v>
      </c>
      <c r="D7855" s="1">
        <v>42733</v>
      </c>
      <c r="E7855" t="s">
        <v>46</v>
      </c>
      <c r="F7855" t="s">
        <v>5258</v>
      </c>
      <c r="G7855" t="s">
        <v>5259</v>
      </c>
      <c r="H7855" t="s">
        <v>98</v>
      </c>
      <c r="I7855" t="s">
        <v>23</v>
      </c>
      <c r="J7855" t="s">
        <v>38</v>
      </c>
      <c r="K7855" t="s">
        <v>39</v>
      </c>
      <c r="L7855">
        <v>90049</v>
      </c>
      <c r="M7855" t="s">
        <v>40</v>
      </c>
      <c r="N7855" t="s">
        <v>4184</v>
      </c>
      <c r="O7855" t="s">
        <v>42</v>
      </c>
      <c r="P7855" t="s">
        <v>86</v>
      </c>
      <c r="Q7855" t="s">
        <v>4185</v>
      </c>
      <c r="R7855">
        <v>9.9600000000000009</v>
      </c>
      <c r="S7855" s="5">
        <f t="shared" si="244"/>
        <v>2016</v>
      </c>
      <c r="T7855" s="11" t="str">
        <f t="shared" si="245"/>
        <v>Dec-2016</v>
      </c>
    </row>
    <row r="7856" spans="1:20" x14ac:dyDescent="0.25">
      <c r="A7856">
        <v>7855</v>
      </c>
      <c r="B7856" t="s">
        <v>9708</v>
      </c>
      <c r="C7856" s="1">
        <v>43441</v>
      </c>
      <c r="D7856" s="1">
        <v>43446</v>
      </c>
      <c r="E7856" t="s">
        <v>46</v>
      </c>
      <c r="F7856" t="s">
        <v>58</v>
      </c>
      <c r="G7856" t="s">
        <v>59</v>
      </c>
      <c r="H7856" t="s">
        <v>22</v>
      </c>
      <c r="I7856" t="s">
        <v>23</v>
      </c>
      <c r="J7856" t="s">
        <v>7623</v>
      </c>
      <c r="K7856" t="s">
        <v>1488</v>
      </c>
      <c r="L7856">
        <v>39401</v>
      </c>
      <c r="M7856" t="s">
        <v>26</v>
      </c>
      <c r="N7856" t="s">
        <v>5396</v>
      </c>
      <c r="O7856" t="s">
        <v>42</v>
      </c>
      <c r="P7856" t="s">
        <v>74</v>
      </c>
      <c r="Q7856" t="s">
        <v>5397</v>
      </c>
      <c r="R7856">
        <v>320.64</v>
      </c>
      <c r="S7856" s="5">
        <f t="shared" si="244"/>
        <v>2018</v>
      </c>
      <c r="T7856" s="11" t="str">
        <f t="shared" si="245"/>
        <v>Dec-2018</v>
      </c>
    </row>
    <row r="7857" spans="1:20" x14ac:dyDescent="0.25">
      <c r="A7857">
        <v>7856</v>
      </c>
      <c r="B7857" t="s">
        <v>9708</v>
      </c>
      <c r="C7857" s="1">
        <v>43441</v>
      </c>
      <c r="D7857" s="1">
        <v>43446</v>
      </c>
      <c r="E7857" t="s">
        <v>46</v>
      </c>
      <c r="F7857" t="s">
        <v>58</v>
      </c>
      <c r="G7857" t="s">
        <v>59</v>
      </c>
      <c r="H7857" t="s">
        <v>22</v>
      </c>
      <c r="I7857" t="s">
        <v>23</v>
      </c>
      <c r="J7857" t="s">
        <v>7623</v>
      </c>
      <c r="K7857" t="s">
        <v>1488</v>
      </c>
      <c r="L7857">
        <v>39401</v>
      </c>
      <c r="M7857" t="s">
        <v>26</v>
      </c>
      <c r="N7857" t="s">
        <v>842</v>
      </c>
      <c r="O7857" t="s">
        <v>67</v>
      </c>
      <c r="P7857" t="s">
        <v>157</v>
      </c>
      <c r="Q7857" t="s">
        <v>843</v>
      </c>
      <c r="R7857">
        <v>52</v>
      </c>
      <c r="S7857" s="5">
        <f t="shared" si="244"/>
        <v>2018</v>
      </c>
      <c r="T7857" s="11" t="str">
        <f t="shared" si="245"/>
        <v>Dec-2018</v>
      </c>
    </row>
    <row r="7858" spans="1:20" x14ac:dyDescent="0.25">
      <c r="A7858">
        <v>7857</v>
      </c>
      <c r="B7858" t="s">
        <v>9709</v>
      </c>
      <c r="C7858" s="1">
        <v>42154</v>
      </c>
      <c r="D7858" s="1">
        <v>42156</v>
      </c>
      <c r="E7858" t="s">
        <v>184</v>
      </c>
      <c r="F7858" t="s">
        <v>3645</v>
      </c>
      <c r="G7858" t="s">
        <v>3646</v>
      </c>
      <c r="H7858" t="s">
        <v>37</v>
      </c>
      <c r="I7858" t="s">
        <v>23</v>
      </c>
      <c r="J7858" t="s">
        <v>262</v>
      </c>
      <c r="K7858" t="s">
        <v>263</v>
      </c>
      <c r="L7858">
        <v>10024</v>
      </c>
      <c r="M7858" t="s">
        <v>144</v>
      </c>
      <c r="N7858" t="s">
        <v>5785</v>
      </c>
      <c r="O7858" t="s">
        <v>42</v>
      </c>
      <c r="P7858" t="s">
        <v>71</v>
      </c>
      <c r="Q7858" t="s">
        <v>5786</v>
      </c>
      <c r="R7858">
        <v>25.584</v>
      </c>
      <c r="S7858" s="5">
        <f t="shared" si="244"/>
        <v>2015</v>
      </c>
      <c r="T7858" s="11" t="str">
        <f t="shared" si="245"/>
        <v>May-2015</v>
      </c>
    </row>
    <row r="7859" spans="1:20" x14ac:dyDescent="0.25">
      <c r="A7859">
        <v>7858</v>
      </c>
      <c r="B7859" t="s">
        <v>9709</v>
      </c>
      <c r="C7859" s="1">
        <v>42154</v>
      </c>
      <c r="D7859" s="1">
        <v>42156</v>
      </c>
      <c r="E7859" t="s">
        <v>184</v>
      </c>
      <c r="F7859" t="s">
        <v>3645</v>
      </c>
      <c r="G7859" t="s">
        <v>3646</v>
      </c>
      <c r="H7859" t="s">
        <v>37</v>
      </c>
      <c r="I7859" t="s">
        <v>23</v>
      </c>
      <c r="J7859" t="s">
        <v>262</v>
      </c>
      <c r="K7859" t="s">
        <v>263</v>
      </c>
      <c r="L7859">
        <v>10024</v>
      </c>
      <c r="M7859" t="s">
        <v>144</v>
      </c>
      <c r="N7859" t="s">
        <v>3567</v>
      </c>
      <c r="O7859" t="s">
        <v>67</v>
      </c>
      <c r="P7859" t="s">
        <v>68</v>
      </c>
      <c r="Q7859" t="s">
        <v>3568</v>
      </c>
      <c r="R7859">
        <v>464</v>
      </c>
      <c r="S7859" s="5">
        <f t="shared" si="244"/>
        <v>2015</v>
      </c>
      <c r="T7859" s="11" t="str">
        <f t="shared" si="245"/>
        <v>May-2015</v>
      </c>
    </row>
    <row r="7860" spans="1:20" x14ac:dyDescent="0.25">
      <c r="A7860">
        <v>7859</v>
      </c>
      <c r="B7860" t="s">
        <v>9709</v>
      </c>
      <c r="C7860" s="1">
        <v>42154</v>
      </c>
      <c r="D7860" s="1">
        <v>42156</v>
      </c>
      <c r="E7860" t="s">
        <v>184</v>
      </c>
      <c r="F7860" t="s">
        <v>3645</v>
      </c>
      <c r="G7860" t="s">
        <v>3646</v>
      </c>
      <c r="H7860" t="s">
        <v>37</v>
      </c>
      <c r="I7860" t="s">
        <v>23</v>
      </c>
      <c r="J7860" t="s">
        <v>262</v>
      </c>
      <c r="K7860" t="s">
        <v>263</v>
      </c>
      <c r="L7860">
        <v>10024</v>
      </c>
      <c r="M7860" t="s">
        <v>144</v>
      </c>
      <c r="N7860" t="s">
        <v>4618</v>
      </c>
      <c r="O7860" t="s">
        <v>42</v>
      </c>
      <c r="P7860" t="s">
        <v>74</v>
      </c>
      <c r="Q7860" t="s">
        <v>4619</v>
      </c>
      <c r="R7860">
        <v>235.95</v>
      </c>
      <c r="S7860" s="5">
        <f t="shared" si="244"/>
        <v>2015</v>
      </c>
      <c r="T7860" s="11" t="str">
        <f t="shared" si="245"/>
        <v>May-2015</v>
      </c>
    </row>
    <row r="7861" spans="1:20" x14ac:dyDescent="0.25">
      <c r="A7861">
        <v>7860</v>
      </c>
      <c r="B7861" t="s">
        <v>9709</v>
      </c>
      <c r="C7861" s="1">
        <v>42154</v>
      </c>
      <c r="D7861" s="1">
        <v>42156</v>
      </c>
      <c r="E7861" t="s">
        <v>184</v>
      </c>
      <c r="F7861" t="s">
        <v>3645</v>
      </c>
      <c r="G7861" t="s">
        <v>3646</v>
      </c>
      <c r="H7861" t="s">
        <v>37</v>
      </c>
      <c r="I7861" t="s">
        <v>23</v>
      </c>
      <c r="J7861" t="s">
        <v>262</v>
      </c>
      <c r="K7861" t="s">
        <v>263</v>
      </c>
      <c r="L7861">
        <v>10024</v>
      </c>
      <c r="M7861" t="s">
        <v>144</v>
      </c>
      <c r="N7861" t="s">
        <v>3883</v>
      </c>
      <c r="O7861" t="s">
        <v>42</v>
      </c>
      <c r="P7861" t="s">
        <v>86</v>
      </c>
      <c r="Q7861" t="s">
        <v>3884</v>
      </c>
      <c r="R7861">
        <v>39.96</v>
      </c>
      <c r="S7861" s="5">
        <f t="shared" si="244"/>
        <v>2015</v>
      </c>
      <c r="T7861" s="11" t="str">
        <f t="shared" si="245"/>
        <v>May-2015</v>
      </c>
    </row>
    <row r="7862" spans="1:20" x14ac:dyDescent="0.25">
      <c r="A7862">
        <v>7861</v>
      </c>
      <c r="B7862" t="s">
        <v>9710</v>
      </c>
      <c r="C7862" s="1">
        <v>43161</v>
      </c>
      <c r="D7862" s="1">
        <v>43165</v>
      </c>
      <c r="E7862" t="s">
        <v>46</v>
      </c>
      <c r="F7862" t="s">
        <v>2899</v>
      </c>
      <c r="G7862" t="s">
        <v>2900</v>
      </c>
      <c r="H7862" t="s">
        <v>22</v>
      </c>
      <c r="I7862" t="s">
        <v>23</v>
      </c>
      <c r="J7862" t="s">
        <v>3319</v>
      </c>
      <c r="K7862" t="s">
        <v>494</v>
      </c>
      <c r="L7862">
        <v>44221</v>
      </c>
      <c r="M7862" t="s">
        <v>144</v>
      </c>
      <c r="N7862" t="s">
        <v>4332</v>
      </c>
      <c r="O7862" t="s">
        <v>42</v>
      </c>
      <c r="P7862" t="s">
        <v>71</v>
      </c>
      <c r="Q7862" t="s">
        <v>4333</v>
      </c>
      <c r="R7862">
        <v>18.527999999999999</v>
      </c>
      <c r="S7862" s="5">
        <f t="shared" si="244"/>
        <v>2018</v>
      </c>
      <c r="T7862" s="11" t="str">
        <f t="shared" si="245"/>
        <v>Mar-2018</v>
      </c>
    </row>
    <row r="7863" spans="1:20" x14ac:dyDescent="0.25">
      <c r="A7863">
        <v>7862</v>
      </c>
      <c r="B7863" t="s">
        <v>9711</v>
      </c>
      <c r="C7863" s="1">
        <v>42655</v>
      </c>
      <c r="D7863" s="1">
        <v>42660</v>
      </c>
      <c r="E7863" t="s">
        <v>46</v>
      </c>
      <c r="F7863" t="s">
        <v>4960</v>
      </c>
      <c r="G7863" t="s">
        <v>4961</v>
      </c>
      <c r="H7863" t="s">
        <v>22</v>
      </c>
      <c r="I7863" t="s">
        <v>23</v>
      </c>
      <c r="J7863" t="s">
        <v>91</v>
      </c>
      <c r="K7863" t="s">
        <v>92</v>
      </c>
      <c r="L7863">
        <v>98103</v>
      </c>
      <c r="M7863" t="s">
        <v>40</v>
      </c>
      <c r="N7863" t="s">
        <v>4161</v>
      </c>
      <c r="O7863" t="s">
        <v>67</v>
      </c>
      <c r="P7863" t="s">
        <v>157</v>
      </c>
      <c r="Q7863" t="s">
        <v>4162</v>
      </c>
      <c r="R7863">
        <v>17.899999999999999</v>
      </c>
      <c r="S7863" s="5">
        <f t="shared" si="244"/>
        <v>2016</v>
      </c>
      <c r="T7863" s="11" t="str">
        <f t="shared" si="245"/>
        <v>Oct-2016</v>
      </c>
    </row>
    <row r="7864" spans="1:20" x14ac:dyDescent="0.25">
      <c r="A7864">
        <v>7863</v>
      </c>
      <c r="B7864" t="s">
        <v>9711</v>
      </c>
      <c r="C7864" s="1">
        <v>42655</v>
      </c>
      <c r="D7864" s="1">
        <v>42660</v>
      </c>
      <c r="E7864" t="s">
        <v>46</v>
      </c>
      <c r="F7864" t="s">
        <v>4960</v>
      </c>
      <c r="G7864" t="s">
        <v>4961</v>
      </c>
      <c r="H7864" t="s">
        <v>22</v>
      </c>
      <c r="I7864" t="s">
        <v>23</v>
      </c>
      <c r="J7864" t="s">
        <v>91</v>
      </c>
      <c r="K7864" t="s">
        <v>92</v>
      </c>
      <c r="L7864">
        <v>98103</v>
      </c>
      <c r="M7864" t="s">
        <v>40</v>
      </c>
      <c r="N7864" t="s">
        <v>1412</v>
      </c>
      <c r="O7864" t="s">
        <v>42</v>
      </c>
      <c r="P7864" t="s">
        <v>55</v>
      </c>
      <c r="Q7864" t="s">
        <v>1413</v>
      </c>
      <c r="R7864">
        <v>81.96</v>
      </c>
      <c r="S7864" s="5">
        <f t="shared" si="244"/>
        <v>2016</v>
      </c>
      <c r="T7864" s="11" t="str">
        <f t="shared" si="245"/>
        <v>Oct-2016</v>
      </c>
    </row>
    <row r="7865" spans="1:20" x14ac:dyDescent="0.25">
      <c r="A7865">
        <v>7864</v>
      </c>
      <c r="B7865" t="s">
        <v>9712</v>
      </c>
      <c r="C7865" s="1">
        <v>42565</v>
      </c>
      <c r="D7865" s="1">
        <v>42570</v>
      </c>
      <c r="E7865" t="s">
        <v>19</v>
      </c>
      <c r="F7865" t="s">
        <v>5219</v>
      </c>
      <c r="G7865" t="s">
        <v>5220</v>
      </c>
      <c r="H7865" t="s">
        <v>22</v>
      </c>
      <c r="I7865" t="s">
        <v>23</v>
      </c>
      <c r="J7865" t="s">
        <v>1824</v>
      </c>
      <c r="K7865" t="s">
        <v>306</v>
      </c>
      <c r="L7865">
        <v>85204</v>
      </c>
      <c r="M7865" t="s">
        <v>40</v>
      </c>
      <c r="N7865" t="s">
        <v>1630</v>
      </c>
      <c r="O7865" t="s">
        <v>42</v>
      </c>
      <c r="P7865" t="s">
        <v>55</v>
      </c>
      <c r="Q7865" t="s">
        <v>1631</v>
      </c>
      <c r="R7865">
        <v>272.73599999999999</v>
      </c>
      <c r="S7865" s="5">
        <f t="shared" si="244"/>
        <v>2016</v>
      </c>
      <c r="T7865" s="11" t="str">
        <f t="shared" si="245"/>
        <v>Jul-2016</v>
      </c>
    </row>
    <row r="7866" spans="1:20" x14ac:dyDescent="0.25">
      <c r="A7866">
        <v>7865</v>
      </c>
      <c r="B7866" t="s">
        <v>9712</v>
      </c>
      <c r="C7866" s="1">
        <v>42565</v>
      </c>
      <c r="D7866" s="1">
        <v>42570</v>
      </c>
      <c r="E7866" t="s">
        <v>19</v>
      </c>
      <c r="F7866" t="s">
        <v>5219</v>
      </c>
      <c r="G7866" t="s">
        <v>5220</v>
      </c>
      <c r="H7866" t="s">
        <v>22</v>
      </c>
      <c r="I7866" t="s">
        <v>23</v>
      </c>
      <c r="J7866" t="s">
        <v>1824</v>
      </c>
      <c r="K7866" t="s">
        <v>306</v>
      </c>
      <c r="L7866">
        <v>85204</v>
      </c>
      <c r="M7866" t="s">
        <v>40</v>
      </c>
      <c r="N7866" t="s">
        <v>9713</v>
      </c>
      <c r="O7866" t="s">
        <v>42</v>
      </c>
      <c r="P7866" t="s">
        <v>86</v>
      </c>
      <c r="Q7866" t="s">
        <v>9714</v>
      </c>
      <c r="R7866">
        <v>18.495999999999999</v>
      </c>
      <c r="S7866" s="5">
        <f t="shared" si="244"/>
        <v>2016</v>
      </c>
      <c r="T7866" s="11" t="str">
        <f t="shared" si="245"/>
        <v>Jul-2016</v>
      </c>
    </row>
    <row r="7867" spans="1:20" x14ac:dyDescent="0.25">
      <c r="A7867">
        <v>7866</v>
      </c>
      <c r="B7867" t="s">
        <v>9712</v>
      </c>
      <c r="C7867" s="1">
        <v>42565</v>
      </c>
      <c r="D7867" s="1">
        <v>42570</v>
      </c>
      <c r="E7867" t="s">
        <v>19</v>
      </c>
      <c r="F7867" t="s">
        <v>5219</v>
      </c>
      <c r="G7867" t="s">
        <v>5220</v>
      </c>
      <c r="H7867" t="s">
        <v>22</v>
      </c>
      <c r="I7867" t="s">
        <v>23</v>
      </c>
      <c r="J7867" t="s">
        <v>1824</v>
      </c>
      <c r="K7867" t="s">
        <v>306</v>
      </c>
      <c r="L7867">
        <v>85204</v>
      </c>
      <c r="M7867" t="s">
        <v>40</v>
      </c>
      <c r="N7867" t="s">
        <v>684</v>
      </c>
      <c r="O7867" t="s">
        <v>28</v>
      </c>
      <c r="P7867" t="s">
        <v>32</v>
      </c>
      <c r="Q7867" t="s">
        <v>685</v>
      </c>
      <c r="R7867">
        <v>441.92</v>
      </c>
      <c r="S7867" s="5">
        <f t="shared" si="244"/>
        <v>2016</v>
      </c>
      <c r="T7867" s="11" t="str">
        <f t="shared" si="245"/>
        <v>Jul-2016</v>
      </c>
    </row>
    <row r="7868" spans="1:20" x14ac:dyDescent="0.25">
      <c r="A7868">
        <v>7867</v>
      </c>
      <c r="B7868" t="s">
        <v>9712</v>
      </c>
      <c r="C7868" s="1">
        <v>42565</v>
      </c>
      <c r="D7868" s="1">
        <v>42570</v>
      </c>
      <c r="E7868" t="s">
        <v>19</v>
      </c>
      <c r="F7868" t="s">
        <v>5219</v>
      </c>
      <c r="G7868" t="s">
        <v>5220</v>
      </c>
      <c r="H7868" t="s">
        <v>22</v>
      </c>
      <c r="I7868" t="s">
        <v>23</v>
      </c>
      <c r="J7868" t="s">
        <v>1824</v>
      </c>
      <c r="K7868" t="s">
        <v>306</v>
      </c>
      <c r="L7868">
        <v>85204</v>
      </c>
      <c r="M7868" t="s">
        <v>40</v>
      </c>
      <c r="N7868" t="s">
        <v>6702</v>
      </c>
      <c r="O7868" t="s">
        <v>28</v>
      </c>
      <c r="P7868" t="s">
        <v>29</v>
      </c>
      <c r="Q7868" t="s">
        <v>6703</v>
      </c>
      <c r="R7868">
        <v>127.764</v>
      </c>
      <c r="S7868" s="5">
        <f t="shared" si="244"/>
        <v>2016</v>
      </c>
      <c r="T7868" s="11" t="str">
        <f t="shared" si="245"/>
        <v>Jul-2016</v>
      </c>
    </row>
    <row r="7869" spans="1:20" x14ac:dyDescent="0.25">
      <c r="A7869">
        <v>7868</v>
      </c>
      <c r="B7869" t="s">
        <v>9715</v>
      </c>
      <c r="C7869" s="1">
        <v>42327</v>
      </c>
      <c r="D7869" s="1">
        <v>42332</v>
      </c>
      <c r="E7869" t="s">
        <v>19</v>
      </c>
      <c r="F7869" t="s">
        <v>7676</v>
      </c>
      <c r="G7869" t="s">
        <v>7677</v>
      </c>
      <c r="H7869" t="s">
        <v>98</v>
      </c>
      <c r="I7869" t="s">
        <v>23</v>
      </c>
      <c r="J7869" t="s">
        <v>5124</v>
      </c>
      <c r="K7869" t="s">
        <v>117</v>
      </c>
      <c r="L7869">
        <v>84106</v>
      </c>
      <c r="M7869" t="s">
        <v>40</v>
      </c>
      <c r="N7869" t="s">
        <v>1731</v>
      </c>
      <c r="O7869" t="s">
        <v>42</v>
      </c>
      <c r="P7869" t="s">
        <v>86</v>
      </c>
      <c r="Q7869" t="s">
        <v>5011</v>
      </c>
      <c r="R7869">
        <v>166.44</v>
      </c>
      <c r="S7869" s="5">
        <f t="shared" si="244"/>
        <v>2015</v>
      </c>
      <c r="T7869" s="11" t="str">
        <f t="shared" si="245"/>
        <v>Nov-2015</v>
      </c>
    </row>
    <row r="7870" spans="1:20" x14ac:dyDescent="0.25">
      <c r="A7870">
        <v>7869</v>
      </c>
      <c r="B7870" t="s">
        <v>9716</v>
      </c>
      <c r="C7870" s="1">
        <v>42882</v>
      </c>
      <c r="D7870" s="1">
        <v>42888</v>
      </c>
      <c r="E7870" t="s">
        <v>46</v>
      </c>
      <c r="F7870" t="s">
        <v>1746</v>
      </c>
      <c r="G7870" t="s">
        <v>1747</v>
      </c>
      <c r="H7870" t="s">
        <v>22</v>
      </c>
      <c r="I7870" t="s">
        <v>23</v>
      </c>
      <c r="J7870" t="s">
        <v>38</v>
      </c>
      <c r="K7870" t="s">
        <v>39</v>
      </c>
      <c r="L7870">
        <v>90045</v>
      </c>
      <c r="M7870" t="s">
        <v>40</v>
      </c>
      <c r="N7870" t="s">
        <v>4255</v>
      </c>
      <c r="O7870" t="s">
        <v>42</v>
      </c>
      <c r="P7870" t="s">
        <v>86</v>
      </c>
      <c r="Q7870" t="s">
        <v>4256</v>
      </c>
      <c r="R7870">
        <v>13.38</v>
      </c>
      <c r="S7870" s="5">
        <f t="shared" si="244"/>
        <v>2017</v>
      </c>
      <c r="T7870" s="11" t="str">
        <f t="shared" si="245"/>
        <v>May-2017</v>
      </c>
    </row>
    <row r="7871" spans="1:20" x14ac:dyDescent="0.25">
      <c r="A7871">
        <v>7870</v>
      </c>
      <c r="B7871" t="s">
        <v>9717</v>
      </c>
      <c r="C7871" s="1">
        <v>43284</v>
      </c>
      <c r="D7871" s="1">
        <v>43290</v>
      </c>
      <c r="E7871" t="s">
        <v>46</v>
      </c>
      <c r="F7871" t="s">
        <v>5946</v>
      </c>
      <c r="G7871" t="s">
        <v>5947</v>
      </c>
      <c r="H7871" t="s">
        <v>22</v>
      </c>
      <c r="I7871" t="s">
        <v>23</v>
      </c>
      <c r="J7871" t="s">
        <v>1522</v>
      </c>
      <c r="K7871" t="s">
        <v>84</v>
      </c>
      <c r="L7871">
        <v>28540</v>
      </c>
      <c r="M7871" t="s">
        <v>26</v>
      </c>
      <c r="N7871" t="s">
        <v>242</v>
      </c>
      <c r="O7871" t="s">
        <v>67</v>
      </c>
      <c r="P7871" t="s">
        <v>157</v>
      </c>
      <c r="Q7871" t="s">
        <v>243</v>
      </c>
      <c r="R7871">
        <v>24</v>
      </c>
      <c r="S7871" s="5">
        <f t="shared" si="244"/>
        <v>2018</v>
      </c>
      <c r="T7871" s="11" t="str">
        <f t="shared" si="245"/>
        <v>Jul-2018</v>
      </c>
    </row>
    <row r="7872" spans="1:20" x14ac:dyDescent="0.25">
      <c r="A7872">
        <v>7871</v>
      </c>
      <c r="B7872" t="s">
        <v>9718</v>
      </c>
      <c r="C7872" s="1">
        <v>43368</v>
      </c>
      <c r="D7872" s="1">
        <v>43372</v>
      </c>
      <c r="E7872" t="s">
        <v>46</v>
      </c>
      <c r="F7872" t="s">
        <v>6016</v>
      </c>
      <c r="G7872" t="s">
        <v>6017</v>
      </c>
      <c r="H7872" t="s">
        <v>37</v>
      </c>
      <c r="I7872" t="s">
        <v>23</v>
      </c>
      <c r="J7872" t="s">
        <v>1118</v>
      </c>
      <c r="K7872" t="s">
        <v>494</v>
      </c>
      <c r="L7872">
        <v>44107</v>
      </c>
      <c r="M7872" t="s">
        <v>144</v>
      </c>
      <c r="N7872" t="s">
        <v>2578</v>
      </c>
      <c r="O7872" t="s">
        <v>42</v>
      </c>
      <c r="P7872" t="s">
        <v>169</v>
      </c>
      <c r="Q7872" t="s">
        <v>2579</v>
      </c>
      <c r="R7872">
        <v>24.448</v>
      </c>
      <c r="S7872" s="5">
        <f t="shared" si="244"/>
        <v>2018</v>
      </c>
      <c r="T7872" s="11" t="str">
        <f t="shared" si="245"/>
        <v>Sep-2018</v>
      </c>
    </row>
    <row r="7873" spans="1:20" x14ac:dyDescent="0.25">
      <c r="A7873">
        <v>7872</v>
      </c>
      <c r="B7873" t="s">
        <v>9719</v>
      </c>
      <c r="C7873" s="1">
        <v>43011</v>
      </c>
      <c r="D7873" s="1">
        <v>43015</v>
      </c>
      <c r="E7873" t="s">
        <v>46</v>
      </c>
      <c r="F7873" t="s">
        <v>5607</v>
      </c>
      <c r="G7873" t="s">
        <v>5608</v>
      </c>
      <c r="H7873" t="s">
        <v>98</v>
      </c>
      <c r="I7873" t="s">
        <v>23</v>
      </c>
      <c r="J7873" t="s">
        <v>8473</v>
      </c>
      <c r="K7873" t="s">
        <v>39</v>
      </c>
      <c r="L7873">
        <v>92630</v>
      </c>
      <c r="M7873" t="s">
        <v>40</v>
      </c>
      <c r="N7873" t="s">
        <v>2502</v>
      </c>
      <c r="O7873" t="s">
        <v>42</v>
      </c>
      <c r="P7873" t="s">
        <v>43</v>
      </c>
      <c r="Q7873" t="s">
        <v>2503</v>
      </c>
      <c r="R7873">
        <v>6.16</v>
      </c>
      <c r="S7873" s="5">
        <f t="shared" si="244"/>
        <v>2017</v>
      </c>
      <c r="T7873" s="11" t="str">
        <f t="shared" si="245"/>
        <v>Oct-2017</v>
      </c>
    </row>
    <row r="7874" spans="1:20" x14ac:dyDescent="0.25">
      <c r="A7874">
        <v>7873</v>
      </c>
      <c r="B7874" t="s">
        <v>9719</v>
      </c>
      <c r="C7874" s="1">
        <v>43011</v>
      </c>
      <c r="D7874" s="1">
        <v>43015</v>
      </c>
      <c r="E7874" t="s">
        <v>46</v>
      </c>
      <c r="F7874" t="s">
        <v>5607</v>
      </c>
      <c r="G7874" t="s">
        <v>5608</v>
      </c>
      <c r="H7874" t="s">
        <v>98</v>
      </c>
      <c r="I7874" t="s">
        <v>23</v>
      </c>
      <c r="J7874" t="s">
        <v>8473</v>
      </c>
      <c r="K7874" t="s">
        <v>39</v>
      </c>
      <c r="L7874">
        <v>92630</v>
      </c>
      <c r="M7874" t="s">
        <v>40</v>
      </c>
      <c r="N7874" t="s">
        <v>529</v>
      </c>
      <c r="O7874" t="s">
        <v>28</v>
      </c>
      <c r="P7874" t="s">
        <v>32</v>
      </c>
      <c r="Q7874" t="s">
        <v>530</v>
      </c>
      <c r="R7874">
        <v>915.13599999999997</v>
      </c>
      <c r="S7874" s="5">
        <f t="shared" si="244"/>
        <v>2017</v>
      </c>
      <c r="T7874" s="11" t="str">
        <f t="shared" si="245"/>
        <v>Oct-2017</v>
      </c>
    </row>
    <row r="7875" spans="1:20" x14ac:dyDescent="0.25">
      <c r="A7875">
        <v>7874</v>
      </c>
      <c r="B7875" t="s">
        <v>9719</v>
      </c>
      <c r="C7875" s="1">
        <v>43011</v>
      </c>
      <c r="D7875" s="1">
        <v>43015</v>
      </c>
      <c r="E7875" t="s">
        <v>46</v>
      </c>
      <c r="F7875" t="s">
        <v>5607</v>
      </c>
      <c r="G7875" t="s">
        <v>5608</v>
      </c>
      <c r="H7875" t="s">
        <v>98</v>
      </c>
      <c r="I7875" t="s">
        <v>23</v>
      </c>
      <c r="J7875" t="s">
        <v>8473</v>
      </c>
      <c r="K7875" t="s">
        <v>39</v>
      </c>
      <c r="L7875">
        <v>92630</v>
      </c>
      <c r="M7875" t="s">
        <v>40</v>
      </c>
      <c r="N7875" t="s">
        <v>6592</v>
      </c>
      <c r="O7875" t="s">
        <v>42</v>
      </c>
      <c r="P7875" t="s">
        <v>86</v>
      </c>
      <c r="Q7875" t="s">
        <v>6593</v>
      </c>
      <c r="R7875">
        <v>8.56</v>
      </c>
      <c r="S7875" s="5">
        <f t="shared" ref="S7875:S7938" si="246">YEAR(C7875)</f>
        <v>2017</v>
      </c>
      <c r="T7875" s="11" t="str">
        <f t="shared" ref="T7875:T7938" si="247">TEXT(C7875,"MMM-YYY")</f>
        <v>Oct-2017</v>
      </c>
    </row>
    <row r="7876" spans="1:20" x14ac:dyDescent="0.25">
      <c r="A7876">
        <v>7875</v>
      </c>
      <c r="B7876" t="s">
        <v>9719</v>
      </c>
      <c r="C7876" s="1">
        <v>43011</v>
      </c>
      <c r="D7876" s="1">
        <v>43015</v>
      </c>
      <c r="E7876" t="s">
        <v>46</v>
      </c>
      <c r="F7876" t="s">
        <v>5607</v>
      </c>
      <c r="G7876" t="s">
        <v>5608</v>
      </c>
      <c r="H7876" t="s">
        <v>98</v>
      </c>
      <c r="I7876" t="s">
        <v>23</v>
      </c>
      <c r="J7876" t="s">
        <v>8473</v>
      </c>
      <c r="K7876" t="s">
        <v>39</v>
      </c>
      <c r="L7876">
        <v>92630</v>
      </c>
      <c r="M7876" t="s">
        <v>40</v>
      </c>
      <c r="N7876" t="s">
        <v>4754</v>
      </c>
      <c r="O7876" t="s">
        <v>42</v>
      </c>
      <c r="P7876" t="s">
        <v>86</v>
      </c>
      <c r="Q7876" t="s">
        <v>4755</v>
      </c>
      <c r="R7876">
        <v>97.82</v>
      </c>
      <c r="S7876" s="5">
        <f t="shared" si="246"/>
        <v>2017</v>
      </c>
      <c r="T7876" s="11" t="str">
        <f t="shared" si="247"/>
        <v>Oct-2017</v>
      </c>
    </row>
    <row r="7877" spans="1:20" x14ac:dyDescent="0.25">
      <c r="A7877">
        <v>7876</v>
      </c>
      <c r="B7877" t="s">
        <v>9720</v>
      </c>
      <c r="C7877" s="1">
        <v>43352</v>
      </c>
      <c r="D7877" s="1">
        <v>43358</v>
      </c>
      <c r="E7877" t="s">
        <v>46</v>
      </c>
      <c r="F7877" t="s">
        <v>3861</v>
      </c>
      <c r="G7877" t="s">
        <v>3862</v>
      </c>
      <c r="H7877" t="s">
        <v>37</v>
      </c>
      <c r="I7877" t="s">
        <v>23</v>
      </c>
      <c r="J7877" t="s">
        <v>415</v>
      </c>
      <c r="K7877" t="s">
        <v>416</v>
      </c>
      <c r="L7877">
        <v>97206</v>
      </c>
      <c r="M7877" t="s">
        <v>40</v>
      </c>
      <c r="N7877" t="s">
        <v>1303</v>
      </c>
      <c r="O7877" t="s">
        <v>42</v>
      </c>
      <c r="P7877" t="s">
        <v>86</v>
      </c>
      <c r="Q7877" t="s">
        <v>1304</v>
      </c>
      <c r="R7877">
        <v>31.103999999999999</v>
      </c>
      <c r="S7877" s="5">
        <f t="shared" si="246"/>
        <v>2018</v>
      </c>
      <c r="T7877" s="11" t="str">
        <f t="shared" si="247"/>
        <v>Sep-2018</v>
      </c>
    </row>
    <row r="7878" spans="1:20" x14ac:dyDescent="0.25">
      <c r="A7878">
        <v>7877</v>
      </c>
      <c r="B7878" t="s">
        <v>9720</v>
      </c>
      <c r="C7878" s="1">
        <v>43352</v>
      </c>
      <c r="D7878" s="1">
        <v>43358</v>
      </c>
      <c r="E7878" t="s">
        <v>46</v>
      </c>
      <c r="F7878" t="s">
        <v>3861</v>
      </c>
      <c r="G7878" t="s">
        <v>3862</v>
      </c>
      <c r="H7878" t="s">
        <v>37</v>
      </c>
      <c r="I7878" t="s">
        <v>23</v>
      </c>
      <c r="J7878" t="s">
        <v>415</v>
      </c>
      <c r="K7878" t="s">
        <v>416</v>
      </c>
      <c r="L7878">
        <v>97206</v>
      </c>
      <c r="M7878" t="s">
        <v>40</v>
      </c>
      <c r="N7878" t="s">
        <v>9164</v>
      </c>
      <c r="O7878" t="s">
        <v>42</v>
      </c>
      <c r="P7878" t="s">
        <v>74</v>
      </c>
      <c r="Q7878" t="s">
        <v>9165</v>
      </c>
      <c r="R7878">
        <v>11.176</v>
      </c>
      <c r="S7878" s="5">
        <f t="shared" si="246"/>
        <v>2018</v>
      </c>
      <c r="T7878" s="11" t="str">
        <f t="shared" si="247"/>
        <v>Sep-2018</v>
      </c>
    </row>
    <row r="7879" spans="1:20" x14ac:dyDescent="0.25">
      <c r="A7879">
        <v>7878</v>
      </c>
      <c r="B7879" t="s">
        <v>9721</v>
      </c>
      <c r="C7879" s="1">
        <v>42441</v>
      </c>
      <c r="D7879" s="1">
        <v>42447</v>
      </c>
      <c r="E7879" t="s">
        <v>46</v>
      </c>
      <c r="F7879" t="s">
        <v>3658</v>
      </c>
      <c r="G7879" t="s">
        <v>3659</v>
      </c>
      <c r="H7879" t="s">
        <v>22</v>
      </c>
      <c r="I7879" t="s">
        <v>23</v>
      </c>
      <c r="J7879" t="s">
        <v>463</v>
      </c>
      <c r="K7879" t="s">
        <v>84</v>
      </c>
      <c r="L7879">
        <v>28205</v>
      </c>
      <c r="M7879" t="s">
        <v>26</v>
      </c>
      <c r="N7879" t="s">
        <v>4144</v>
      </c>
      <c r="O7879" t="s">
        <v>42</v>
      </c>
      <c r="P7879" t="s">
        <v>43</v>
      </c>
      <c r="Q7879" t="s">
        <v>4145</v>
      </c>
      <c r="R7879">
        <v>5.04</v>
      </c>
      <c r="S7879" s="5">
        <f t="shared" si="246"/>
        <v>2016</v>
      </c>
      <c r="T7879" s="11" t="str">
        <f t="shared" si="247"/>
        <v>Mar-2016</v>
      </c>
    </row>
    <row r="7880" spans="1:20" x14ac:dyDescent="0.25">
      <c r="A7880">
        <v>7879</v>
      </c>
      <c r="B7880" t="s">
        <v>9722</v>
      </c>
      <c r="C7880" s="1">
        <v>43068</v>
      </c>
      <c r="D7880" s="1">
        <v>43073</v>
      </c>
      <c r="E7880" t="s">
        <v>19</v>
      </c>
      <c r="F7880" t="s">
        <v>5997</v>
      </c>
      <c r="G7880" t="s">
        <v>5998</v>
      </c>
      <c r="H7880" t="s">
        <v>98</v>
      </c>
      <c r="I7880" t="s">
        <v>23</v>
      </c>
      <c r="J7880" t="s">
        <v>452</v>
      </c>
      <c r="K7880" t="s">
        <v>207</v>
      </c>
      <c r="L7880">
        <v>60505</v>
      </c>
      <c r="M7880" t="s">
        <v>101</v>
      </c>
      <c r="N7880" t="s">
        <v>9347</v>
      </c>
      <c r="O7880" t="s">
        <v>28</v>
      </c>
      <c r="P7880" t="s">
        <v>61</v>
      </c>
      <c r="Q7880" t="s">
        <v>9348</v>
      </c>
      <c r="R7880">
        <v>242.17599999999999</v>
      </c>
      <c r="S7880" s="5">
        <f t="shared" si="246"/>
        <v>2017</v>
      </c>
      <c r="T7880" s="11" t="str">
        <f t="shared" si="247"/>
        <v>Nov-2017</v>
      </c>
    </row>
    <row r="7881" spans="1:20" x14ac:dyDescent="0.25">
      <c r="A7881">
        <v>7880</v>
      </c>
      <c r="B7881" t="s">
        <v>9723</v>
      </c>
      <c r="C7881" s="1">
        <v>42900</v>
      </c>
      <c r="D7881" s="1">
        <v>42907</v>
      </c>
      <c r="E7881" t="s">
        <v>46</v>
      </c>
      <c r="F7881" t="s">
        <v>396</v>
      </c>
      <c r="G7881" t="s">
        <v>397</v>
      </c>
      <c r="H7881" t="s">
        <v>37</v>
      </c>
      <c r="I7881" t="s">
        <v>23</v>
      </c>
      <c r="J7881" t="s">
        <v>142</v>
      </c>
      <c r="K7881" t="s">
        <v>143</v>
      </c>
      <c r="L7881">
        <v>19140</v>
      </c>
      <c r="M7881" t="s">
        <v>144</v>
      </c>
      <c r="N7881" t="s">
        <v>7501</v>
      </c>
      <c r="O7881" t="s">
        <v>28</v>
      </c>
      <c r="P7881" t="s">
        <v>52</v>
      </c>
      <c r="Q7881" t="s">
        <v>7502</v>
      </c>
      <c r="R7881">
        <v>337.17599999999999</v>
      </c>
      <c r="S7881" s="5">
        <f t="shared" si="246"/>
        <v>2017</v>
      </c>
      <c r="T7881" s="11" t="str">
        <f t="shared" si="247"/>
        <v>Jun-2017</v>
      </c>
    </row>
    <row r="7882" spans="1:20" x14ac:dyDescent="0.25">
      <c r="A7882">
        <v>7881</v>
      </c>
      <c r="B7882" t="s">
        <v>9724</v>
      </c>
      <c r="C7882" s="1">
        <v>43437</v>
      </c>
      <c r="D7882" s="1">
        <v>43440</v>
      </c>
      <c r="E7882" t="s">
        <v>19</v>
      </c>
      <c r="F7882" t="s">
        <v>450</v>
      </c>
      <c r="G7882" t="s">
        <v>451</v>
      </c>
      <c r="H7882" t="s">
        <v>22</v>
      </c>
      <c r="I7882" t="s">
        <v>23</v>
      </c>
      <c r="J7882" t="s">
        <v>7005</v>
      </c>
      <c r="K7882" t="s">
        <v>453</v>
      </c>
      <c r="L7882">
        <v>80229</v>
      </c>
      <c r="M7882" t="s">
        <v>40</v>
      </c>
      <c r="N7882" t="s">
        <v>1740</v>
      </c>
      <c r="O7882" t="s">
        <v>42</v>
      </c>
      <c r="P7882" t="s">
        <v>64</v>
      </c>
      <c r="Q7882" t="s">
        <v>1741</v>
      </c>
      <c r="R7882">
        <v>13.343999999999999</v>
      </c>
      <c r="S7882" s="5">
        <f t="shared" si="246"/>
        <v>2018</v>
      </c>
      <c r="T7882" s="11" t="str">
        <f t="shared" si="247"/>
        <v>Dec-2018</v>
      </c>
    </row>
    <row r="7883" spans="1:20" x14ac:dyDescent="0.25">
      <c r="A7883">
        <v>7882</v>
      </c>
      <c r="B7883" t="s">
        <v>9724</v>
      </c>
      <c r="C7883" s="1">
        <v>43437</v>
      </c>
      <c r="D7883" s="1">
        <v>43440</v>
      </c>
      <c r="E7883" t="s">
        <v>19</v>
      </c>
      <c r="F7883" t="s">
        <v>450</v>
      </c>
      <c r="G7883" t="s">
        <v>451</v>
      </c>
      <c r="H7883" t="s">
        <v>22</v>
      </c>
      <c r="I7883" t="s">
        <v>23</v>
      </c>
      <c r="J7883" t="s">
        <v>7005</v>
      </c>
      <c r="K7883" t="s">
        <v>453</v>
      </c>
      <c r="L7883">
        <v>80229</v>
      </c>
      <c r="M7883" t="s">
        <v>40</v>
      </c>
      <c r="N7883" t="s">
        <v>4388</v>
      </c>
      <c r="O7883" t="s">
        <v>67</v>
      </c>
      <c r="P7883" t="s">
        <v>157</v>
      </c>
      <c r="Q7883" t="s">
        <v>4389</v>
      </c>
      <c r="R7883">
        <v>76.751999999999995</v>
      </c>
      <c r="S7883" s="5">
        <f t="shared" si="246"/>
        <v>2018</v>
      </c>
      <c r="T7883" s="11" t="str">
        <f t="shared" si="247"/>
        <v>Dec-2018</v>
      </c>
    </row>
    <row r="7884" spans="1:20" x14ac:dyDescent="0.25">
      <c r="A7884">
        <v>7883</v>
      </c>
      <c r="B7884" t="s">
        <v>9724</v>
      </c>
      <c r="C7884" s="1">
        <v>43437</v>
      </c>
      <c r="D7884" s="1">
        <v>43440</v>
      </c>
      <c r="E7884" t="s">
        <v>19</v>
      </c>
      <c r="F7884" t="s">
        <v>450</v>
      </c>
      <c r="G7884" t="s">
        <v>451</v>
      </c>
      <c r="H7884" t="s">
        <v>22</v>
      </c>
      <c r="I7884" t="s">
        <v>23</v>
      </c>
      <c r="J7884" t="s">
        <v>7005</v>
      </c>
      <c r="K7884" t="s">
        <v>453</v>
      </c>
      <c r="L7884">
        <v>80229</v>
      </c>
      <c r="M7884" t="s">
        <v>40</v>
      </c>
      <c r="N7884" t="s">
        <v>4388</v>
      </c>
      <c r="O7884" t="s">
        <v>67</v>
      </c>
      <c r="P7884" t="s">
        <v>157</v>
      </c>
      <c r="Q7884" t="s">
        <v>4389</v>
      </c>
      <c r="R7884">
        <v>102.336</v>
      </c>
      <c r="S7884" s="5">
        <f t="shared" si="246"/>
        <v>2018</v>
      </c>
      <c r="T7884" s="11" t="str">
        <f t="shared" si="247"/>
        <v>Dec-2018</v>
      </c>
    </row>
    <row r="7885" spans="1:20" x14ac:dyDescent="0.25">
      <c r="A7885">
        <v>7884</v>
      </c>
      <c r="B7885" t="s">
        <v>9724</v>
      </c>
      <c r="C7885" s="1">
        <v>43437</v>
      </c>
      <c r="D7885" s="1">
        <v>43440</v>
      </c>
      <c r="E7885" t="s">
        <v>19</v>
      </c>
      <c r="F7885" t="s">
        <v>450</v>
      </c>
      <c r="G7885" t="s">
        <v>451</v>
      </c>
      <c r="H7885" t="s">
        <v>22</v>
      </c>
      <c r="I7885" t="s">
        <v>23</v>
      </c>
      <c r="J7885" t="s">
        <v>7005</v>
      </c>
      <c r="K7885" t="s">
        <v>453</v>
      </c>
      <c r="L7885">
        <v>80229</v>
      </c>
      <c r="M7885" t="s">
        <v>40</v>
      </c>
      <c r="N7885" t="s">
        <v>5835</v>
      </c>
      <c r="O7885" t="s">
        <v>42</v>
      </c>
      <c r="P7885" t="s">
        <v>86</v>
      </c>
      <c r="Q7885" t="s">
        <v>5836</v>
      </c>
      <c r="R7885">
        <v>10.32</v>
      </c>
      <c r="S7885" s="5">
        <f t="shared" si="246"/>
        <v>2018</v>
      </c>
      <c r="T7885" s="11" t="str">
        <f t="shared" si="247"/>
        <v>Dec-2018</v>
      </c>
    </row>
    <row r="7886" spans="1:20" x14ac:dyDescent="0.25">
      <c r="A7886">
        <v>7885</v>
      </c>
      <c r="B7886" t="s">
        <v>9724</v>
      </c>
      <c r="C7886" s="1">
        <v>43437</v>
      </c>
      <c r="D7886" s="1">
        <v>43440</v>
      </c>
      <c r="E7886" t="s">
        <v>19</v>
      </c>
      <c r="F7886" t="s">
        <v>450</v>
      </c>
      <c r="G7886" t="s">
        <v>451</v>
      </c>
      <c r="H7886" t="s">
        <v>22</v>
      </c>
      <c r="I7886" t="s">
        <v>23</v>
      </c>
      <c r="J7886" t="s">
        <v>7005</v>
      </c>
      <c r="K7886" t="s">
        <v>453</v>
      </c>
      <c r="L7886">
        <v>80229</v>
      </c>
      <c r="M7886" t="s">
        <v>40</v>
      </c>
      <c r="N7886" t="s">
        <v>6833</v>
      </c>
      <c r="O7886" t="s">
        <v>42</v>
      </c>
      <c r="P7886" t="s">
        <v>575</v>
      </c>
      <c r="Q7886" t="s">
        <v>6834</v>
      </c>
      <c r="R7886">
        <v>47.32</v>
      </c>
      <c r="S7886" s="5">
        <f t="shared" si="246"/>
        <v>2018</v>
      </c>
      <c r="T7886" s="11" t="str">
        <f t="shared" si="247"/>
        <v>Dec-2018</v>
      </c>
    </row>
    <row r="7887" spans="1:20" x14ac:dyDescent="0.25">
      <c r="A7887">
        <v>7886</v>
      </c>
      <c r="B7887" t="s">
        <v>9724</v>
      </c>
      <c r="C7887" s="1">
        <v>43437</v>
      </c>
      <c r="D7887" s="1">
        <v>43440</v>
      </c>
      <c r="E7887" t="s">
        <v>19</v>
      </c>
      <c r="F7887" t="s">
        <v>450</v>
      </c>
      <c r="G7887" t="s">
        <v>451</v>
      </c>
      <c r="H7887" t="s">
        <v>22</v>
      </c>
      <c r="I7887" t="s">
        <v>23</v>
      </c>
      <c r="J7887" t="s">
        <v>7005</v>
      </c>
      <c r="K7887" t="s">
        <v>453</v>
      </c>
      <c r="L7887">
        <v>80229</v>
      </c>
      <c r="M7887" t="s">
        <v>40</v>
      </c>
      <c r="N7887" t="s">
        <v>920</v>
      </c>
      <c r="O7887" t="s">
        <v>28</v>
      </c>
      <c r="P7887" t="s">
        <v>61</v>
      </c>
      <c r="Q7887" t="s">
        <v>921</v>
      </c>
      <c r="R7887">
        <v>23.376000000000001</v>
      </c>
      <c r="S7887" s="5">
        <f t="shared" si="246"/>
        <v>2018</v>
      </c>
      <c r="T7887" s="11" t="str">
        <f t="shared" si="247"/>
        <v>Dec-2018</v>
      </c>
    </row>
    <row r="7888" spans="1:20" x14ac:dyDescent="0.25">
      <c r="A7888">
        <v>7887</v>
      </c>
      <c r="B7888" t="s">
        <v>9724</v>
      </c>
      <c r="C7888" s="1">
        <v>43437</v>
      </c>
      <c r="D7888" s="1">
        <v>43440</v>
      </c>
      <c r="E7888" t="s">
        <v>19</v>
      </c>
      <c r="F7888" t="s">
        <v>450</v>
      </c>
      <c r="G7888" t="s">
        <v>451</v>
      </c>
      <c r="H7888" t="s">
        <v>22</v>
      </c>
      <c r="I7888" t="s">
        <v>23</v>
      </c>
      <c r="J7888" t="s">
        <v>7005</v>
      </c>
      <c r="K7888" t="s">
        <v>453</v>
      </c>
      <c r="L7888">
        <v>80229</v>
      </c>
      <c r="M7888" t="s">
        <v>40</v>
      </c>
      <c r="N7888" t="s">
        <v>3961</v>
      </c>
      <c r="O7888" t="s">
        <v>28</v>
      </c>
      <c r="P7888" t="s">
        <v>61</v>
      </c>
      <c r="Q7888" t="s">
        <v>3962</v>
      </c>
      <c r="R7888">
        <v>16.72</v>
      </c>
      <c r="S7888" s="5">
        <f t="shared" si="246"/>
        <v>2018</v>
      </c>
      <c r="T7888" s="11" t="str">
        <f t="shared" si="247"/>
        <v>Dec-2018</v>
      </c>
    </row>
    <row r="7889" spans="1:20" x14ac:dyDescent="0.25">
      <c r="A7889">
        <v>7888</v>
      </c>
      <c r="B7889" t="s">
        <v>9724</v>
      </c>
      <c r="C7889" s="1">
        <v>43437</v>
      </c>
      <c r="D7889" s="1">
        <v>43440</v>
      </c>
      <c r="E7889" t="s">
        <v>19</v>
      </c>
      <c r="F7889" t="s">
        <v>450</v>
      </c>
      <c r="G7889" t="s">
        <v>451</v>
      </c>
      <c r="H7889" t="s">
        <v>22</v>
      </c>
      <c r="I7889" t="s">
        <v>23</v>
      </c>
      <c r="J7889" t="s">
        <v>7005</v>
      </c>
      <c r="K7889" t="s">
        <v>453</v>
      </c>
      <c r="L7889">
        <v>80229</v>
      </c>
      <c r="M7889" t="s">
        <v>40</v>
      </c>
      <c r="N7889" t="s">
        <v>7438</v>
      </c>
      <c r="O7889" t="s">
        <v>28</v>
      </c>
      <c r="P7889" t="s">
        <v>61</v>
      </c>
      <c r="Q7889" t="s">
        <v>7439</v>
      </c>
      <c r="R7889">
        <v>16.192</v>
      </c>
      <c r="S7889" s="5">
        <f t="shared" si="246"/>
        <v>2018</v>
      </c>
      <c r="T7889" s="11" t="str">
        <f t="shared" si="247"/>
        <v>Dec-2018</v>
      </c>
    </row>
    <row r="7890" spans="1:20" x14ac:dyDescent="0.25">
      <c r="A7890">
        <v>7889</v>
      </c>
      <c r="B7890" t="s">
        <v>9725</v>
      </c>
      <c r="C7890" s="1">
        <v>42963</v>
      </c>
      <c r="D7890" s="1">
        <v>42969</v>
      </c>
      <c r="E7890" t="s">
        <v>46</v>
      </c>
      <c r="F7890" t="s">
        <v>1628</v>
      </c>
      <c r="G7890" t="s">
        <v>1629</v>
      </c>
      <c r="H7890" t="s">
        <v>22</v>
      </c>
      <c r="I7890" t="s">
        <v>23</v>
      </c>
      <c r="J7890" t="s">
        <v>9726</v>
      </c>
      <c r="K7890" t="s">
        <v>39</v>
      </c>
      <c r="L7890">
        <v>95616</v>
      </c>
      <c r="M7890" t="s">
        <v>40</v>
      </c>
      <c r="N7890" t="s">
        <v>2782</v>
      </c>
      <c r="O7890" t="s">
        <v>42</v>
      </c>
      <c r="P7890" t="s">
        <v>86</v>
      </c>
      <c r="Q7890" t="s">
        <v>2783</v>
      </c>
      <c r="R7890">
        <v>32.4</v>
      </c>
      <c r="S7890" s="5">
        <f t="shared" si="246"/>
        <v>2017</v>
      </c>
      <c r="T7890" s="11" t="str">
        <f t="shared" si="247"/>
        <v>Aug-2017</v>
      </c>
    </row>
    <row r="7891" spans="1:20" x14ac:dyDescent="0.25">
      <c r="A7891">
        <v>7890</v>
      </c>
      <c r="B7891" t="s">
        <v>9727</v>
      </c>
      <c r="C7891" s="1">
        <v>43094</v>
      </c>
      <c r="D7891" s="1">
        <v>43098</v>
      </c>
      <c r="E7891" t="s">
        <v>46</v>
      </c>
      <c r="F7891" t="s">
        <v>8653</v>
      </c>
      <c r="G7891" t="s">
        <v>8654</v>
      </c>
      <c r="H7891" t="s">
        <v>22</v>
      </c>
      <c r="I7891" t="s">
        <v>23</v>
      </c>
      <c r="J7891" t="s">
        <v>1707</v>
      </c>
      <c r="K7891" t="s">
        <v>1708</v>
      </c>
      <c r="L7891">
        <v>72701</v>
      </c>
      <c r="M7891" t="s">
        <v>26</v>
      </c>
      <c r="N7891" t="s">
        <v>1757</v>
      </c>
      <c r="O7891" t="s">
        <v>42</v>
      </c>
      <c r="P7891" t="s">
        <v>64</v>
      </c>
      <c r="Q7891" t="s">
        <v>1758</v>
      </c>
      <c r="R7891">
        <v>19.89</v>
      </c>
      <c r="S7891" s="5">
        <f t="shared" si="246"/>
        <v>2017</v>
      </c>
      <c r="T7891" s="11" t="str">
        <f t="shared" si="247"/>
        <v>Dec-2017</v>
      </c>
    </row>
    <row r="7892" spans="1:20" x14ac:dyDescent="0.25">
      <c r="A7892">
        <v>7891</v>
      </c>
      <c r="B7892" t="s">
        <v>9727</v>
      </c>
      <c r="C7892" s="1">
        <v>43094</v>
      </c>
      <c r="D7892" s="1">
        <v>43098</v>
      </c>
      <c r="E7892" t="s">
        <v>46</v>
      </c>
      <c r="F7892" t="s">
        <v>8653</v>
      </c>
      <c r="G7892" t="s">
        <v>8654</v>
      </c>
      <c r="H7892" t="s">
        <v>22</v>
      </c>
      <c r="I7892" t="s">
        <v>23</v>
      </c>
      <c r="J7892" t="s">
        <v>1707</v>
      </c>
      <c r="K7892" t="s">
        <v>1708</v>
      </c>
      <c r="L7892">
        <v>72701</v>
      </c>
      <c r="M7892" t="s">
        <v>26</v>
      </c>
      <c r="N7892" t="s">
        <v>2545</v>
      </c>
      <c r="O7892" t="s">
        <v>67</v>
      </c>
      <c r="P7892" t="s">
        <v>157</v>
      </c>
      <c r="Q7892" t="s">
        <v>2546</v>
      </c>
      <c r="R7892">
        <v>399.98</v>
      </c>
      <c r="S7892" s="5">
        <f t="shared" si="246"/>
        <v>2017</v>
      </c>
      <c r="T7892" s="11" t="str">
        <f t="shared" si="247"/>
        <v>Dec-2017</v>
      </c>
    </row>
    <row r="7893" spans="1:20" x14ac:dyDescent="0.25">
      <c r="A7893">
        <v>7892</v>
      </c>
      <c r="B7893" t="s">
        <v>9727</v>
      </c>
      <c r="C7893" s="1">
        <v>43094</v>
      </c>
      <c r="D7893" s="1">
        <v>43098</v>
      </c>
      <c r="E7893" t="s">
        <v>46</v>
      </c>
      <c r="F7893" t="s">
        <v>8653</v>
      </c>
      <c r="G7893" t="s">
        <v>8654</v>
      </c>
      <c r="H7893" t="s">
        <v>22</v>
      </c>
      <c r="I7893" t="s">
        <v>23</v>
      </c>
      <c r="J7893" t="s">
        <v>1707</v>
      </c>
      <c r="K7893" t="s">
        <v>1708</v>
      </c>
      <c r="L7893">
        <v>72701</v>
      </c>
      <c r="M7893" t="s">
        <v>26</v>
      </c>
      <c r="N7893" t="s">
        <v>2208</v>
      </c>
      <c r="O7893" t="s">
        <v>28</v>
      </c>
      <c r="P7893" t="s">
        <v>61</v>
      </c>
      <c r="Q7893" t="s">
        <v>2209</v>
      </c>
      <c r="R7893">
        <v>343.85</v>
      </c>
      <c r="S7893" s="5">
        <f t="shared" si="246"/>
        <v>2017</v>
      </c>
      <c r="T7893" s="11" t="str">
        <f t="shared" si="247"/>
        <v>Dec-2017</v>
      </c>
    </row>
    <row r="7894" spans="1:20" x14ac:dyDescent="0.25">
      <c r="A7894">
        <v>7893</v>
      </c>
      <c r="B7894" t="s">
        <v>9727</v>
      </c>
      <c r="C7894" s="1">
        <v>43094</v>
      </c>
      <c r="D7894" s="1">
        <v>43098</v>
      </c>
      <c r="E7894" t="s">
        <v>46</v>
      </c>
      <c r="F7894" t="s">
        <v>8653</v>
      </c>
      <c r="G7894" t="s">
        <v>8654</v>
      </c>
      <c r="H7894" t="s">
        <v>22</v>
      </c>
      <c r="I7894" t="s">
        <v>23</v>
      </c>
      <c r="J7894" t="s">
        <v>1707</v>
      </c>
      <c r="K7894" t="s">
        <v>1708</v>
      </c>
      <c r="L7894">
        <v>72701</v>
      </c>
      <c r="M7894" t="s">
        <v>26</v>
      </c>
      <c r="N7894" t="s">
        <v>8182</v>
      </c>
      <c r="O7894" t="s">
        <v>42</v>
      </c>
      <c r="P7894" t="s">
        <v>86</v>
      </c>
      <c r="Q7894" t="s">
        <v>8183</v>
      </c>
      <c r="R7894">
        <v>106.32</v>
      </c>
      <c r="S7894" s="5">
        <f t="shared" si="246"/>
        <v>2017</v>
      </c>
      <c r="T7894" s="11" t="str">
        <f t="shared" si="247"/>
        <v>Dec-2017</v>
      </c>
    </row>
    <row r="7895" spans="1:20" x14ac:dyDescent="0.25">
      <c r="A7895">
        <v>7894</v>
      </c>
      <c r="B7895" t="s">
        <v>9728</v>
      </c>
      <c r="C7895" s="1">
        <v>43304</v>
      </c>
      <c r="D7895" s="1">
        <v>43311</v>
      </c>
      <c r="E7895" t="s">
        <v>46</v>
      </c>
      <c r="F7895" t="s">
        <v>1161</v>
      </c>
      <c r="G7895" t="s">
        <v>1162</v>
      </c>
      <c r="H7895" t="s">
        <v>98</v>
      </c>
      <c r="I7895" t="s">
        <v>23</v>
      </c>
      <c r="J7895" t="s">
        <v>262</v>
      </c>
      <c r="K7895" t="s">
        <v>263</v>
      </c>
      <c r="L7895">
        <v>10011</v>
      </c>
      <c r="M7895" t="s">
        <v>144</v>
      </c>
      <c r="N7895" t="s">
        <v>1293</v>
      </c>
      <c r="O7895" t="s">
        <v>42</v>
      </c>
      <c r="P7895" t="s">
        <v>71</v>
      </c>
      <c r="Q7895" t="s">
        <v>1294</v>
      </c>
      <c r="R7895">
        <v>13.92</v>
      </c>
      <c r="S7895" s="5">
        <f t="shared" si="246"/>
        <v>2018</v>
      </c>
      <c r="T7895" s="11" t="str">
        <f t="shared" si="247"/>
        <v>Jul-2018</v>
      </c>
    </row>
    <row r="7896" spans="1:20" x14ac:dyDescent="0.25">
      <c r="A7896">
        <v>7895</v>
      </c>
      <c r="B7896" t="s">
        <v>9729</v>
      </c>
      <c r="C7896" s="1">
        <v>43272</v>
      </c>
      <c r="D7896" s="1">
        <v>43276</v>
      </c>
      <c r="E7896" t="s">
        <v>46</v>
      </c>
      <c r="F7896" t="s">
        <v>2162</v>
      </c>
      <c r="G7896" t="s">
        <v>2163</v>
      </c>
      <c r="H7896" t="s">
        <v>98</v>
      </c>
      <c r="I7896" t="s">
        <v>23</v>
      </c>
      <c r="J7896" t="s">
        <v>5701</v>
      </c>
      <c r="K7896" t="s">
        <v>9730</v>
      </c>
      <c r="L7896">
        <v>26003</v>
      </c>
      <c r="M7896" t="s">
        <v>144</v>
      </c>
      <c r="N7896" t="s">
        <v>410</v>
      </c>
      <c r="O7896" t="s">
        <v>42</v>
      </c>
      <c r="P7896" t="s">
        <v>71</v>
      </c>
      <c r="Q7896" t="s">
        <v>411</v>
      </c>
      <c r="R7896">
        <v>82.4</v>
      </c>
      <c r="S7896" s="5">
        <f t="shared" si="246"/>
        <v>2018</v>
      </c>
      <c r="T7896" s="11" t="str">
        <f t="shared" si="247"/>
        <v>Jun-2018</v>
      </c>
    </row>
    <row r="7897" spans="1:20" x14ac:dyDescent="0.25">
      <c r="A7897">
        <v>7896</v>
      </c>
      <c r="B7897" t="s">
        <v>9729</v>
      </c>
      <c r="C7897" s="1">
        <v>43272</v>
      </c>
      <c r="D7897" s="1">
        <v>43276</v>
      </c>
      <c r="E7897" t="s">
        <v>46</v>
      </c>
      <c r="F7897" t="s">
        <v>2162</v>
      </c>
      <c r="G7897" t="s">
        <v>2163</v>
      </c>
      <c r="H7897" t="s">
        <v>98</v>
      </c>
      <c r="I7897" t="s">
        <v>23</v>
      </c>
      <c r="J7897" t="s">
        <v>5701</v>
      </c>
      <c r="K7897" t="s">
        <v>9730</v>
      </c>
      <c r="L7897">
        <v>26003</v>
      </c>
      <c r="M7897" t="s">
        <v>144</v>
      </c>
      <c r="N7897" t="s">
        <v>2916</v>
      </c>
      <c r="O7897" t="s">
        <v>42</v>
      </c>
      <c r="P7897" t="s">
        <v>71</v>
      </c>
      <c r="Q7897" t="s">
        <v>2917</v>
      </c>
      <c r="R7897">
        <v>6.24</v>
      </c>
      <c r="S7897" s="5">
        <f t="shared" si="246"/>
        <v>2018</v>
      </c>
      <c r="T7897" s="11" t="str">
        <f t="shared" si="247"/>
        <v>Jun-2018</v>
      </c>
    </row>
    <row r="7898" spans="1:20" x14ac:dyDescent="0.25">
      <c r="A7898">
        <v>7897</v>
      </c>
      <c r="B7898" t="s">
        <v>9729</v>
      </c>
      <c r="C7898" s="1">
        <v>43272</v>
      </c>
      <c r="D7898" s="1">
        <v>43276</v>
      </c>
      <c r="E7898" t="s">
        <v>46</v>
      </c>
      <c r="F7898" t="s">
        <v>2162</v>
      </c>
      <c r="G7898" t="s">
        <v>2163</v>
      </c>
      <c r="H7898" t="s">
        <v>98</v>
      </c>
      <c r="I7898" t="s">
        <v>23</v>
      </c>
      <c r="J7898" t="s">
        <v>5701</v>
      </c>
      <c r="K7898" t="s">
        <v>9730</v>
      </c>
      <c r="L7898">
        <v>26003</v>
      </c>
      <c r="M7898" t="s">
        <v>144</v>
      </c>
      <c r="N7898" t="s">
        <v>1250</v>
      </c>
      <c r="O7898" t="s">
        <v>42</v>
      </c>
      <c r="P7898" t="s">
        <v>86</v>
      </c>
      <c r="Q7898" t="s">
        <v>1443</v>
      </c>
      <c r="R7898">
        <v>447.84</v>
      </c>
      <c r="S7898" s="5">
        <f t="shared" si="246"/>
        <v>2018</v>
      </c>
      <c r="T7898" s="11" t="str">
        <f t="shared" si="247"/>
        <v>Jun-2018</v>
      </c>
    </row>
    <row r="7899" spans="1:20" x14ac:dyDescent="0.25">
      <c r="A7899">
        <v>7898</v>
      </c>
      <c r="B7899" t="s">
        <v>9731</v>
      </c>
      <c r="C7899" s="1">
        <v>43325</v>
      </c>
      <c r="D7899" s="1">
        <v>43330</v>
      </c>
      <c r="E7899" t="s">
        <v>46</v>
      </c>
      <c r="F7899" t="s">
        <v>3540</v>
      </c>
      <c r="G7899" t="s">
        <v>3541</v>
      </c>
      <c r="H7899" t="s">
        <v>22</v>
      </c>
      <c r="I7899" t="s">
        <v>23</v>
      </c>
      <c r="J7899" t="s">
        <v>330</v>
      </c>
      <c r="K7899" t="s">
        <v>331</v>
      </c>
      <c r="L7899">
        <v>38109</v>
      </c>
      <c r="M7899" t="s">
        <v>26</v>
      </c>
      <c r="N7899" t="s">
        <v>2075</v>
      </c>
      <c r="O7899" t="s">
        <v>42</v>
      </c>
      <c r="P7899" t="s">
        <v>74</v>
      </c>
      <c r="Q7899" t="s">
        <v>2076</v>
      </c>
      <c r="R7899">
        <v>272.048</v>
      </c>
      <c r="S7899" s="5">
        <f t="shared" si="246"/>
        <v>2018</v>
      </c>
      <c r="T7899" s="11" t="str">
        <f t="shared" si="247"/>
        <v>Aug-2018</v>
      </c>
    </row>
    <row r="7900" spans="1:20" x14ac:dyDescent="0.25">
      <c r="A7900">
        <v>7899</v>
      </c>
      <c r="B7900" t="s">
        <v>9731</v>
      </c>
      <c r="C7900" s="1">
        <v>43325</v>
      </c>
      <c r="D7900" s="1">
        <v>43330</v>
      </c>
      <c r="E7900" t="s">
        <v>46</v>
      </c>
      <c r="F7900" t="s">
        <v>3540</v>
      </c>
      <c r="G7900" t="s">
        <v>3541</v>
      </c>
      <c r="H7900" t="s">
        <v>22</v>
      </c>
      <c r="I7900" t="s">
        <v>23</v>
      </c>
      <c r="J7900" t="s">
        <v>330</v>
      </c>
      <c r="K7900" t="s">
        <v>331</v>
      </c>
      <c r="L7900">
        <v>38109</v>
      </c>
      <c r="M7900" t="s">
        <v>26</v>
      </c>
      <c r="N7900" t="s">
        <v>4723</v>
      </c>
      <c r="O7900" t="s">
        <v>42</v>
      </c>
      <c r="P7900" t="s">
        <v>71</v>
      </c>
      <c r="Q7900" t="s">
        <v>4724</v>
      </c>
      <c r="R7900">
        <v>1614.5820000000001</v>
      </c>
      <c r="S7900" s="5">
        <f t="shared" si="246"/>
        <v>2018</v>
      </c>
      <c r="T7900" s="11" t="str">
        <f t="shared" si="247"/>
        <v>Aug-2018</v>
      </c>
    </row>
    <row r="7901" spans="1:20" x14ac:dyDescent="0.25">
      <c r="A7901">
        <v>7900</v>
      </c>
      <c r="B7901" t="s">
        <v>9731</v>
      </c>
      <c r="C7901" s="1">
        <v>43325</v>
      </c>
      <c r="D7901" s="1">
        <v>43330</v>
      </c>
      <c r="E7901" t="s">
        <v>46</v>
      </c>
      <c r="F7901" t="s">
        <v>3540</v>
      </c>
      <c r="G7901" t="s">
        <v>3541</v>
      </c>
      <c r="H7901" t="s">
        <v>22</v>
      </c>
      <c r="I7901" t="s">
        <v>23</v>
      </c>
      <c r="J7901" t="s">
        <v>330</v>
      </c>
      <c r="K7901" t="s">
        <v>331</v>
      </c>
      <c r="L7901">
        <v>38109</v>
      </c>
      <c r="M7901" t="s">
        <v>26</v>
      </c>
      <c r="N7901" t="s">
        <v>3248</v>
      </c>
      <c r="O7901" t="s">
        <v>42</v>
      </c>
      <c r="P7901" t="s">
        <v>265</v>
      </c>
      <c r="Q7901" t="s">
        <v>559</v>
      </c>
      <c r="R7901">
        <v>24.32</v>
      </c>
      <c r="S7901" s="5">
        <f t="shared" si="246"/>
        <v>2018</v>
      </c>
      <c r="T7901" s="11" t="str">
        <f t="shared" si="247"/>
        <v>Aug-2018</v>
      </c>
    </row>
    <row r="7902" spans="1:20" x14ac:dyDescent="0.25">
      <c r="A7902">
        <v>7901</v>
      </c>
      <c r="B7902" t="s">
        <v>9731</v>
      </c>
      <c r="C7902" s="1">
        <v>43325</v>
      </c>
      <c r="D7902" s="1">
        <v>43330</v>
      </c>
      <c r="E7902" t="s">
        <v>46</v>
      </c>
      <c r="F7902" t="s">
        <v>3540</v>
      </c>
      <c r="G7902" t="s">
        <v>3541</v>
      </c>
      <c r="H7902" t="s">
        <v>22</v>
      </c>
      <c r="I7902" t="s">
        <v>23</v>
      </c>
      <c r="J7902" t="s">
        <v>330</v>
      </c>
      <c r="K7902" t="s">
        <v>331</v>
      </c>
      <c r="L7902">
        <v>38109</v>
      </c>
      <c r="M7902" t="s">
        <v>26</v>
      </c>
      <c r="N7902" t="s">
        <v>5935</v>
      </c>
      <c r="O7902" t="s">
        <v>67</v>
      </c>
      <c r="P7902" t="s">
        <v>157</v>
      </c>
      <c r="Q7902" t="s">
        <v>5936</v>
      </c>
      <c r="R7902">
        <v>1.5840000000000001</v>
      </c>
      <c r="S7902" s="5">
        <f t="shared" si="246"/>
        <v>2018</v>
      </c>
      <c r="T7902" s="11" t="str">
        <f t="shared" si="247"/>
        <v>Aug-2018</v>
      </c>
    </row>
    <row r="7903" spans="1:20" x14ac:dyDescent="0.25">
      <c r="A7903">
        <v>7902</v>
      </c>
      <c r="B7903" t="s">
        <v>9731</v>
      </c>
      <c r="C7903" s="1">
        <v>43325</v>
      </c>
      <c r="D7903" s="1">
        <v>43330</v>
      </c>
      <c r="E7903" t="s">
        <v>46</v>
      </c>
      <c r="F7903" t="s">
        <v>3540</v>
      </c>
      <c r="G7903" t="s">
        <v>3541</v>
      </c>
      <c r="H7903" t="s">
        <v>22</v>
      </c>
      <c r="I7903" t="s">
        <v>23</v>
      </c>
      <c r="J7903" t="s">
        <v>330</v>
      </c>
      <c r="K7903" t="s">
        <v>331</v>
      </c>
      <c r="L7903">
        <v>38109</v>
      </c>
      <c r="M7903" t="s">
        <v>26</v>
      </c>
      <c r="N7903" t="s">
        <v>3469</v>
      </c>
      <c r="O7903" t="s">
        <v>28</v>
      </c>
      <c r="P7903" t="s">
        <v>61</v>
      </c>
      <c r="Q7903" t="s">
        <v>3470</v>
      </c>
      <c r="R7903">
        <v>31.984000000000002</v>
      </c>
      <c r="S7903" s="5">
        <f t="shared" si="246"/>
        <v>2018</v>
      </c>
      <c r="T7903" s="11" t="str">
        <f t="shared" si="247"/>
        <v>Aug-2018</v>
      </c>
    </row>
    <row r="7904" spans="1:20" x14ac:dyDescent="0.25">
      <c r="A7904">
        <v>7903</v>
      </c>
      <c r="B7904" t="s">
        <v>9731</v>
      </c>
      <c r="C7904" s="1">
        <v>43325</v>
      </c>
      <c r="D7904" s="1">
        <v>43330</v>
      </c>
      <c r="E7904" t="s">
        <v>46</v>
      </c>
      <c r="F7904" t="s">
        <v>3540</v>
      </c>
      <c r="G7904" t="s">
        <v>3541</v>
      </c>
      <c r="H7904" t="s">
        <v>22</v>
      </c>
      <c r="I7904" t="s">
        <v>23</v>
      </c>
      <c r="J7904" t="s">
        <v>330</v>
      </c>
      <c r="K7904" t="s">
        <v>331</v>
      </c>
      <c r="L7904">
        <v>38109</v>
      </c>
      <c r="M7904" t="s">
        <v>26</v>
      </c>
      <c r="N7904" t="s">
        <v>1692</v>
      </c>
      <c r="O7904" t="s">
        <v>42</v>
      </c>
      <c r="P7904" t="s">
        <v>169</v>
      </c>
      <c r="Q7904" t="s">
        <v>1693</v>
      </c>
      <c r="R7904">
        <v>14.76</v>
      </c>
      <c r="S7904" s="5">
        <f t="shared" si="246"/>
        <v>2018</v>
      </c>
      <c r="T7904" s="11" t="str">
        <f t="shared" si="247"/>
        <v>Aug-2018</v>
      </c>
    </row>
    <row r="7905" spans="1:20" x14ac:dyDescent="0.25">
      <c r="A7905">
        <v>7904</v>
      </c>
      <c r="B7905" t="s">
        <v>9731</v>
      </c>
      <c r="C7905" s="1">
        <v>43325</v>
      </c>
      <c r="D7905" s="1">
        <v>43330</v>
      </c>
      <c r="E7905" t="s">
        <v>46</v>
      </c>
      <c r="F7905" t="s">
        <v>3540</v>
      </c>
      <c r="G7905" t="s">
        <v>3541</v>
      </c>
      <c r="H7905" t="s">
        <v>22</v>
      </c>
      <c r="I7905" t="s">
        <v>23</v>
      </c>
      <c r="J7905" t="s">
        <v>330</v>
      </c>
      <c r="K7905" t="s">
        <v>331</v>
      </c>
      <c r="L7905">
        <v>38109</v>
      </c>
      <c r="M7905" t="s">
        <v>26</v>
      </c>
      <c r="N7905" t="s">
        <v>9135</v>
      </c>
      <c r="O7905" t="s">
        <v>28</v>
      </c>
      <c r="P7905" t="s">
        <v>32</v>
      </c>
      <c r="Q7905" t="s">
        <v>9136</v>
      </c>
      <c r="R7905">
        <v>423.64800000000002</v>
      </c>
      <c r="S7905" s="5">
        <f t="shared" si="246"/>
        <v>2018</v>
      </c>
      <c r="T7905" s="11" t="str">
        <f t="shared" si="247"/>
        <v>Aug-2018</v>
      </c>
    </row>
    <row r="7906" spans="1:20" x14ac:dyDescent="0.25">
      <c r="A7906">
        <v>7905</v>
      </c>
      <c r="B7906" t="s">
        <v>9732</v>
      </c>
      <c r="C7906" s="1">
        <v>42681</v>
      </c>
      <c r="D7906" s="1">
        <v>42687</v>
      </c>
      <c r="E7906" t="s">
        <v>46</v>
      </c>
      <c r="F7906" t="s">
        <v>8521</v>
      </c>
      <c r="G7906" t="s">
        <v>8522</v>
      </c>
      <c r="H7906" t="s">
        <v>22</v>
      </c>
      <c r="I7906" t="s">
        <v>23</v>
      </c>
      <c r="J7906" t="s">
        <v>180</v>
      </c>
      <c r="K7906" t="s">
        <v>100</v>
      </c>
      <c r="L7906">
        <v>77036</v>
      </c>
      <c r="M7906" t="s">
        <v>101</v>
      </c>
      <c r="N7906" t="s">
        <v>4190</v>
      </c>
      <c r="O7906" t="s">
        <v>42</v>
      </c>
      <c r="P7906" t="s">
        <v>86</v>
      </c>
      <c r="Q7906" t="s">
        <v>4191</v>
      </c>
      <c r="R7906">
        <v>76.64</v>
      </c>
      <c r="S7906" s="5">
        <f t="shared" si="246"/>
        <v>2016</v>
      </c>
      <c r="T7906" s="11" t="str">
        <f t="shared" si="247"/>
        <v>Nov-2016</v>
      </c>
    </row>
    <row r="7907" spans="1:20" x14ac:dyDescent="0.25">
      <c r="A7907">
        <v>7906</v>
      </c>
      <c r="B7907" t="s">
        <v>9733</v>
      </c>
      <c r="C7907" s="1">
        <v>42658</v>
      </c>
      <c r="D7907" s="1">
        <v>42665</v>
      </c>
      <c r="E7907" t="s">
        <v>46</v>
      </c>
      <c r="F7907" t="s">
        <v>546</v>
      </c>
      <c r="G7907" t="s">
        <v>547</v>
      </c>
      <c r="H7907" t="s">
        <v>98</v>
      </c>
      <c r="I7907" t="s">
        <v>23</v>
      </c>
      <c r="J7907" t="s">
        <v>813</v>
      </c>
      <c r="K7907" t="s">
        <v>100</v>
      </c>
      <c r="L7907">
        <v>75217</v>
      </c>
      <c r="M7907" t="s">
        <v>101</v>
      </c>
      <c r="N7907" t="s">
        <v>1591</v>
      </c>
      <c r="O7907" t="s">
        <v>42</v>
      </c>
      <c r="P7907" t="s">
        <v>169</v>
      </c>
      <c r="Q7907" t="s">
        <v>667</v>
      </c>
      <c r="R7907">
        <v>4.4640000000000004</v>
      </c>
      <c r="S7907" s="5">
        <f t="shared" si="246"/>
        <v>2016</v>
      </c>
      <c r="T7907" s="11" t="str">
        <f t="shared" si="247"/>
        <v>Oct-2016</v>
      </c>
    </row>
    <row r="7908" spans="1:20" x14ac:dyDescent="0.25">
      <c r="A7908">
        <v>7907</v>
      </c>
      <c r="B7908" t="s">
        <v>9733</v>
      </c>
      <c r="C7908" s="1">
        <v>42658</v>
      </c>
      <c r="D7908" s="1">
        <v>42665</v>
      </c>
      <c r="E7908" t="s">
        <v>46</v>
      </c>
      <c r="F7908" t="s">
        <v>546</v>
      </c>
      <c r="G7908" t="s">
        <v>547</v>
      </c>
      <c r="H7908" t="s">
        <v>98</v>
      </c>
      <c r="I7908" t="s">
        <v>23</v>
      </c>
      <c r="J7908" t="s">
        <v>813</v>
      </c>
      <c r="K7908" t="s">
        <v>100</v>
      </c>
      <c r="L7908">
        <v>75217</v>
      </c>
      <c r="M7908" t="s">
        <v>101</v>
      </c>
      <c r="N7908" t="s">
        <v>3577</v>
      </c>
      <c r="O7908" t="s">
        <v>42</v>
      </c>
      <c r="P7908" t="s">
        <v>71</v>
      </c>
      <c r="Q7908" t="s">
        <v>3578</v>
      </c>
      <c r="R7908">
        <v>3.96</v>
      </c>
      <c r="S7908" s="5">
        <f t="shared" si="246"/>
        <v>2016</v>
      </c>
      <c r="T7908" s="11" t="str">
        <f t="shared" si="247"/>
        <v>Oct-2016</v>
      </c>
    </row>
    <row r="7909" spans="1:20" x14ac:dyDescent="0.25">
      <c r="A7909">
        <v>7908</v>
      </c>
      <c r="B7909" t="s">
        <v>9734</v>
      </c>
      <c r="C7909" s="1">
        <v>42946</v>
      </c>
      <c r="D7909" s="1">
        <v>42949</v>
      </c>
      <c r="E7909" t="s">
        <v>184</v>
      </c>
      <c r="F7909" t="s">
        <v>2809</v>
      </c>
      <c r="G7909" t="s">
        <v>2810</v>
      </c>
      <c r="H7909" t="s">
        <v>37</v>
      </c>
      <c r="I7909" t="s">
        <v>23</v>
      </c>
      <c r="J7909" t="s">
        <v>123</v>
      </c>
      <c r="K7909" t="s">
        <v>39</v>
      </c>
      <c r="L7909">
        <v>94122</v>
      </c>
      <c r="M7909" t="s">
        <v>40</v>
      </c>
      <c r="N7909" t="s">
        <v>3309</v>
      </c>
      <c r="O7909" t="s">
        <v>42</v>
      </c>
      <c r="P7909" t="s">
        <v>74</v>
      </c>
      <c r="Q7909" t="s">
        <v>3310</v>
      </c>
      <c r="R7909">
        <v>715.64</v>
      </c>
      <c r="S7909" s="5">
        <f t="shared" si="246"/>
        <v>2017</v>
      </c>
      <c r="T7909" s="11" t="str">
        <f t="shared" si="247"/>
        <v>Jul-2017</v>
      </c>
    </row>
    <row r="7910" spans="1:20" x14ac:dyDescent="0.25">
      <c r="A7910">
        <v>7909</v>
      </c>
      <c r="B7910" t="s">
        <v>9735</v>
      </c>
      <c r="C7910" s="1">
        <v>43072</v>
      </c>
      <c r="D7910" s="1">
        <v>43076</v>
      </c>
      <c r="E7910" t="s">
        <v>46</v>
      </c>
      <c r="F7910" t="s">
        <v>7422</v>
      </c>
      <c r="G7910" t="s">
        <v>7423</v>
      </c>
      <c r="H7910" t="s">
        <v>22</v>
      </c>
      <c r="I7910" t="s">
        <v>23</v>
      </c>
      <c r="J7910" t="s">
        <v>9736</v>
      </c>
      <c r="K7910" t="s">
        <v>39</v>
      </c>
      <c r="L7910">
        <v>95037</v>
      </c>
      <c r="M7910" t="s">
        <v>40</v>
      </c>
      <c r="N7910" t="s">
        <v>3228</v>
      </c>
      <c r="O7910" t="s">
        <v>28</v>
      </c>
      <c r="P7910" t="s">
        <v>52</v>
      </c>
      <c r="Q7910" t="s">
        <v>3229</v>
      </c>
      <c r="R7910">
        <v>268.70400000000001</v>
      </c>
      <c r="S7910" s="5">
        <f t="shared" si="246"/>
        <v>2017</v>
      </c>
      <c r="T7910" s="11" t="str">
        <f t="shared" si="247"/>
        <v>Dec-2017</v>
      </c>
    </row>
    <row r="7911" spans="1:20" x14ac:dyDescent="0.25">
      <c r="A7911">
        <v>7910</v>
      </c>
      <c r="B7911" t="s">
        <v>9735</v>
      </c>
      <c r="C7911" s="1">
        <v>43072</v>
      </c>
      <c r="D7911" s="1">
        <v>43076</v>
      </c>
      <c r="E7911" t="s">
        <v>46</v>
      </c>
      <c r="F7911" t="s">
        <v>7422</v>
      </c>
      <c r="G7911" t="s">
        <v>7423</v>
      </c>
      <c r="H7911" t="s">
        <v>22</v>
      </c>
      <c r="I7911" t="s">
        <v>23</v>
      </c>
      <c r="J7911" t="s">
        <v>9736</v>
      </c>
      <c r="K7911" t="s">
        <v>39</v>
      </c>
      <c r="L7911">
        <v>95037</v>
      </c>
      <c r="M7911" t="s">
        <v>40</v>
      </c>
      <c r="N7911" t="s">
        <v>1738</v>
      </c>
      <c r="O7911" t="s">
        <v>42</v>
      </c>
      <c r="P7911" t="s">
        <v>64</v>
      </c>
      <c r="Q7911" t="s">
        <v>1739</v>
      </c>
      <c r="R7911">
        <v>21.92</v>
      </c>
      <c r="S7911" s="5">
        <f t="shared" si="246"/>
        <v>2017</v>
      </c>
      <c r="T7911" s="11" t="str">
        <f t="shared" si="247"/>
        <v>Dec-2017</v>
      </c>
    </row>
    <row r="7912" spans="1:20" x14ac:dyDescent="0.25">
      <c r="A7912">
        <v>7911</v>
      </c>
      <c r="B7912" t="s">
        <v>9735</v>
      </c>
      <c r="C7912" s="1">
        <v>43072</v>
      </c>
      <c r="D7912" s="1">
        <v>43076</v>
      </c>
      <c r="E7912" t="s">
        <v>46</v>
      </c>
      <c r="F7912" t="s">
        <v>7422</v>
      </c>
      <c r="G7912" t="s">
        <v>7423</v>
      </c>
      <c r="H7912" t="s">
        <v>22</v>
      </c>
      <c r="I7912" t="s">
        <v>23</v>
      </c>
      <c r="J7912" t="s">
        <v>9736</v>
      </c>
      <c r="K7912" t="s">
        <v>39</v>
      </c>
      <c r="L7912">
        <v>95037</v>
      </c>
      <c r="M7912" t="s">
        <v>40</v>
      </c>
      <c r="N7912" t="s">
        <v>2811</v>
      </c>
      <c r="O7912" t="s">
        <v>42</v>
      </c>
      <c r="P7912" t="s">
        <v>55</v>
      </c>
      <c r="Q7912" t="s">
        <v>2812</v>
      </c>
      <c r="R7912">
        <v>48.72</v>
      </c>
      <c r="S7912" s="5">
        <f t="shared" si="246"/>
        <v>2017</v>
      </c>
      <c r="T7912" s="11" t="str">
        <f t="shared" si="247"/>
        <v>Dec-2017</v>
      </c>
    </row>
    <row r="7913" spans="1:20" x14ac:dyDescent="0.25">
      <c r="A7913">
        <v>7912</v>
      </c>
      <c r="B7913" t="s">
        <v>9735</v>
      </c>
      <c r="C7913" s="1">
        <v>43072</v>
      </c>
      <c r="D7913" s="1">
        <v>43076</v>
      </c>
      <c r="E7913" t="s">
        <v>46</v>
      </c>
      <c r="F7913" t="s">
        <v>7422</v>
      </c>
      <c r="G7913" t="s">
        <v>7423</v>
      </c>
      <c r="H7913" t="s">
        <v>22</v>
      </c>
      <c r="I7913" t="s">
        <v>23</v>
      </c>
      <c r="J7913" t="s">
        <v>9736</v>
      </c>
      <c r="K7913" t="s">
        <v>39</v>
      </c>
      <c r="L7913">
        <v>95037</v>
      </c>
      <c r="M7913" t="s">
        <v>40</v>
      </c>
      <c r="N7913" t="s">
        <v>1670</v>
      </c>
      <c r="O7913" t="s">
        <v>28</v>
      </c>
      <c r="P7913" t="s">
        <v>29</v>
      </c>
      <c r="Q7913" t="s">
        <v>1671</v>
      </c>
      <c r="R7913">
        <v>205.666</v>
      </c>
      <c r="S7913" s="5">
        <f t="shared" si="246"/>
        <v>2017</v>
      </c>
      <c r="T7913" s="11" t="str">
        <f t="shared" si="247"/>
        <v>Dec-2017</v>
      </c>
    </row>
    <row r="7914" spans="1:20" x14ac:dyDescent="0.25">
      <c r="A7914">
        <v>7913</v>
      </c>
      <c r="B7914" t="s">
        <v>9737</v>
      </c>
      <c r="C7914" s="1">
        <v>42853</v>
      </c>
      <c r="D7914" s="1">
        <v>42855</v>
      </c>
      <c r="E7914" t="s">
        <v>19</v>
      </c>
      <c r="F7914" t="s">
        <v>2194</v>
      </c>
      <c r="G7914" t="s">
        <v>2195</v>
      </c>
      <c r="H7914" t="s">
        <v>22</v>
      </c>
      <c r="I7914" t="s">
        <v>23</v>
      </c>
      <c r="J7914" t="s">
        <v>9310</v>
      </c>
      <c r="K7914" t="s">
        <v>207</v>
      </c>
      <c r="L7914">
        <v>60174</v>
      </c>
      <c r="M7914" t="s">
        <v>101</v>
      </c>
      <c r="N7914" t="s">
        <v>3015</v>
      </c>
      <c r="O7914" t="s">
        <v>28</v>
      </c>
      <c r="P7914" t="s">
        <v>61</v>
      </c>
      <c r="Q7914" t="s">
        <v>3016</v>
      </c>
      <c r="R7914">
        <v>30.344000000000001</v>
      </c>
      <c r="S7914" s="5">
        <f t="shared" si="246"/>
        <v>2017</v>
      </c>
      <c r="T7914" s="11" t="str">
        <f t="shared" si="247"/>
        <v>Apr-2017</v>
      </c>
    </row>
    <row r="7915" spans="1:20" x14ac:dyDescent="0.25">
      <c r="A7915">
        <v>7914</v>
      </c>
      <c r="B7915" t="s">
        <v>9738</v>
      </c>
      <c r="C7915" s="1">
        <v>43337</v>
      </c>
      <c r="D7915" s="1">
        <v>43339</v>
      </c>
      <c r="E7915" t="s">
        <v>184</v>
      </c>
      <c r="F7915" t="s">
        <v>4803</v>
      </c>
      <c r="G7915" t="s">
        <v>4804</v>
      </c>
      <c r="H7915" t="s">
        <v>22</v>
      </c>
      <c r="I7915" t="s">
        <v>23</v>
      </c>
      <c r="J7915" t="s">
        <v>2181</v>
      </c>
      <c r="K7915" t="s">
        <v>494</v>
      </c>
      <c r="L7915">
        <v>44105</v>
      </c>
      <c r="M7915" t="s">
        <v>144</v>
      </c>
      <c r="N7915" t="s">
        <v>4943</v>
      </c>
      <c r="O7915" t="s">
        <v>42</v>
      </c>
      <c r="P7915" t="s">
        <v>55</v>
      </c>
      <c r="Q7915" t="s">
        <v>4944</v>
      </c>
      <c r="R7915">
        <v>25.696000000000002</v>
      </c>
      <c r="S7915" s="5">
        <f t="shared" si="246"/>
        <v>2018</v>
      </c>
      <c r="T7915" s="11" t="str">
        <f t="shared" si="247"/>
        <v>Aug-2018</v>
      </c>
    </row>
    <row r="7916" spans="1:20" x14ac:dyDescent="0.25">
      <c r="A7916">
        <v>7915</v>
      </c>
      <c r="B7916" t="s">
        <v>9739</v>
      </c>
      <c r="C7916" s="1">
        <v>43268</v>
      </c>
      <c r="D7916" s="1">
        <v>43272</v>
      </c>
      <c r="E7916" t="s">
        <v>46</v>
      </c>
      <c r="F7916" t="s">
        <v>2147</v>
      </c>
      <c r="G7916" t="s">
        <v>2148</v>
      </c>
      <c r="H7916" t="s">
        <v>98</v>
      </c>
      <c r="I7916" t="s">
        <v>23</v>
      </c>
      <c r="J7916" t="s">
        <v>262</v>
      </c>
      <c r="K7916" t="s">
        <v>263</v>
      </c>
      <c r="L7916">
        <v>10024</v>
      </c>
      <c r="M7916" t="s">
        <v>144</v>
      </c>
      <c r="N7916" t="s">
        <v>9740</v>
      </c>
      <c r="O7916" t="s">
        <v>67</v>
      </c>
      <c r="P7916" t="s">
        <v>680</v>
      </c>
      <c r="Q7916" t="s">
        <v>9741</v>
      </c>
      <c r="R7916">
        <v>3404.5</v>
      </c>
      <c r="S7916" s="5">
        <f t="shared" si="246"/>
        <v>2018</v>
      </c>
      <c r="T7916" s="11" t="str">
        <f t="shared" si="247"/>
        <v>Jun-2018</v>
      </c>
    </row>
    <row r="7917" spans="1:20" x14ac:dyDescent="0.25">
      <c r="A7917">
        <v>7916</v>
      </c>
      <c r="B7917" t="s">
        <v>9739</v>
      </c>
      <c r="C7917" s="1">
        <v>43268</v>
      </c>
      <c r="D7917" s="1">
        <v>43272</v>
      </c>
      <c r="E7917" t="s">
        <v>46</v>
      </c>
      <c r="F7917" t="s">
        <v>2147</v>
      </c>
      <c r="G7917" t="s">
        <v>2148</v>
      </c>
      <c r="H7917" t="s">
        <v>98</v>
      </c>
      <c r="I7917" t="s">
        <v>23</v>
      </c>
      <c r="J7917" t="s">
        <v>262</v>
      </c>
      <c r="K7917" t="s">
        <v>263</v>
      </c>
      <c r="L7917">
        <v>10024</v>
      </c>
      <c r="M7917" t="s">
        <v>144</v>
      </c>
      <c r="N7917" t="s">
        <v>8214</v>
      </c>
      <c r="O7917" t="s">
        <v>67</v>
      </c>
      <c r="P7917" t="s">
        <v>157</v>
      </c>
      <c r="Q7917" t="s">
        <v>8215</v>
      </c>
      <c r="R7917">
        <v>101.34</v>
      </c>
      <c r="S7917" s="5">
        <f t="shared" si="246"/>
        <v>2018</v>
      </c>
      <c r="T7917" s="11" t="str">
        <f t="shared" si="247"/>
        <v>Jun-2018</v>
      </c>
    </row>
    <row r="7918" spans="1:20" x14ac:dyDescent="0.25">
      <c r="A7918">
        <v>7917</v>
      </c>
      <c r="B7918" t="s">
        <v>9742</v>
      </c>
      <c r="C7918" s="1">
        <v>42694</v>
      </c>
      <c r="D7918" s="1">
        <v>42698</v>
      </c>
      <c r="E7918" t="s">
        <v>46</v>
      </c>
      <c r="F7918" t="s">
        <v>2364</v>
      </c>
      <c r="G7918" t="s">
        <v>2365</v>
      </c>
      <c r="H7918" t="s">
        <v>98</v>
      </c>
      <c r="I7918" t="s">
        <v>23</v>
      </c>
      <c r="J7918" t="s">
        <v>142</v>
      </c>
      <c r="K7918" t="s">
        <v>143</v>
      </c>
      <c r="L7918">
        <v>19140</v>
      </c>
      <c r="M7918" t="s">
        <v>144</v>
      </c>
      <c r="N7918" t="s">
        <v>3190</v>
      </c>
      <c r="O7918" t="s">
        <v>28</v>
      </c>
      <c r="P7918" t="s">
        <v>32</v>
      </c>
      <c r="Q7918" t="s">
        <v>3191</v>
      </c>
      <c r="R7918">
        <v>344.37200000000001</v>
      </c>
      <c r="S7918" s="5">
        <f t="shared" si="246"/>
        <v>2016</v>
      </c>
      <c r="T7918" s="11" t="str">
        <f t="shared" si="247"/>
        <v>Nov-2016</v>
      </c>
    </row>
    <row r="7919" spans="1:20" x14ac:dyDescent="0.25">
      <c r="A7919">
        <v>7918</v>
      </c>
      <c r="B7919" t="s">
        <v>9743</v>
      </c>
      <c r="C7919" s="1">
        <v>43347</v>
      </c>
      <c r="D7919" s="1">
        <v>43351</v>
      </c>
      <c r="E7919" t="s">
        <v>19</v>
      </c>
      <c r="F7919" t="s">
        <v>3792</v>
      </c>
      <c r="G7919" t="s">
        <v>3793</v>
      </c>
      <c r="H7919" t="s">
        <v>98</v>
      </c>
      <c r="I7919" t="s">
        <v>23</v>
      </c>
      <c r="J7919" t="s">
        <v>2773</v>
      </c>
      <c r="K7919" t="s">
        <v>100</v>
      </c>
      <c r="L7919">
        <v>75043</v>
      </c>
      <c r="M7919" t="s">
        <v>101</v>
      </c>
      <c r="N7919" t="s">
        <v>486</v>
      </c>
      <c r="O7919" t="s">
        <v>42</v>
      </c>
      <c r="P7919" t="s">
        <v>64</v>
      </c>
      <c r="Q7919" t="s">
        <v>487</v>
      </c>
      <c r="R7919">
        <v>30.384</v>
      </c>
      <c r="S7919" s="5">
        <f t="shared" si="246"/>
        <v>2018</v>
      </c>
      <c r="T7919" s="11" t="str">
        <f t="shared" si="247"/>
        <v>Sep-2018</v>
      </c>
    </row>
    <row r="7920" spans="1:20" x14ac:dyDescent="0.25">
      <c r="A7920">
        <v>7919</v>
      </c>
      <c r="B7920" t="s">
        <v>9744</v>
      </c>
      <c r="C7920" s="1">
        <v>42555</v>
      </c>
      <c r="D7920" s="1">
        <v>42559</v>
      </c>
      <c r="E7920" t="s">
        <v>19</v>
      </c>
      <c r="F7920" t="s">
        <v>5929</v>
      </c>
      <c r="G7920" t="s">
        <v>5930</v>
      </c>
      <c r="H7920" t="s">
        <v>98</v>
      </c>
      <c r="I7920" t="s">
        <v>23</v>
      </c>
      <c r="J7920" t="s">
        <v>946</v>
      </c>
      <c r="K7920" t="s">
        <v>39</v>
      </c>
      <c r="L7920">
        <v>92024</v>
      </c>
      <c r="M7920" t="s">
        <v>40</v>
      </c>
      <c r="N7920" t="s">
        <v>1101</v>
      </c>
      <c r="O7920" t="s">
        <v>42</v>
      </c>
      <c r="P7920" t="s">
        <v>71</v>
      </c>
      <c r="Q7920" t="s">
        <v>1102</v>
      </c>
      <c r="R7920">
        <v>22.847999999999999</v>
      </c>
      <c r="S7920" s="5">
        <f t="shared" si="246"/>
        <v>2016</v>
      </c>
      <c r="T7920" s="11" t="str">
        <f t="shared" si="247"/>
        <v>Jul-2016</v>
      </c>
    </row>
    <row r="7921" spans="1:20" x14ac:dyDescent="0.25">
      <c r="A7921">
        <v>7920</v>
      </c>
      <c r="B7921" t="s">
        <v>9745</v>
      </c>
      <c r="C7921" s="1">
        <v>43358</v>
      </c>
      <c r="D7921" s="1">
        <v>43364</v>
      </c>
      <c r="E7921" t="s">
        <v>46</v>
      </c>
      <c r="F7921" t="s">
        <v>5932</v>
      </c>
      <c r="G7921" t="s">
        <v>5933</v>
      </c>
      <c r="H7921" t="s">
        <v>98</v>
      </c>
      <c r="I7921" t="s">
        <v>23</v>
      </c>
      <c r="J7921" t="s">
        <v>7710</v>
      </c>
      <c r="K7921" t="s">
        <v>745</v>
      </c>
      <c r="L7921">
        <v>6708</v>
      </c>
      <c r="M7921" t="s">
        <v>144</v>
      </c>
      <c r="N7921" t="s">
        <v>4895</v>
      </c>
      <c r="O7921" t="s">
        <v>42</v>
      </c>
      <c r="P7921" t="s">
        <v>55</v>
      </c>
      <c r="Q7921" t="s">
        <v>4896</v>
      </c>
      <c r="R7921">
        <v>38.619999999999997</v>
      </c>
      <c r="S7921" s="5">
        <f t="shared" si="246"/>
        <v>2018</v>
      </c>
      <c r="T7921" s="11" t="str">
        <f t="shared" si="247"/>
        <v>Sep-2018</v>
      </c>
    </row>
    <row r="7922" spans="1:20" x14ac:dyDescent="0.25">
      <c r="A7922">
        <v>7921</v>
      </c>
      <c r="B7922" t="s">
        <v>9745</v>
      </c>
      <c r="C7922" s="1">
        <v>43358</v>
      </c>
      <c r="D7922" s="1">
        <v>43364</v>
      </c>
      <c r="E7922" t="s">
        <v>46</v>
      </c>
      <c r="F7922" t="s">
        <v>5932</v>
      </c>
      <c r="G7922" t="s">
        <v>5933</v>
      </c>
      <c r="H7922" t="s">
        <v>98</v>
      </c>
      <c r="I7922" t="s">
        <v>23</v>
      </c>
      <c r="J7922" t="s">
        <v>7710</v>
      </c>
      <c r="K7922" t="s">
        <v>745</v>
      </c>
      <c r="L7922">
        <v>6708</v>
      </c>
      <c r="M7922" t="s">
        <v>144</v>
      </c>
      <c r="N7922" t="s">
        <v>7050</v>
      </c>
      <c r="O7922" t="s">
        <v>67</v>
      </c>
      <c r="P7922" t="s">
        <v>157</v>
      </c>
      <c r="Q7922" t="s">
        <v>7051</v>
      </c>
      <c r="R7922">
        <v>59.98</v>
      </c>
      <c r="S7922" s="5">
        <f t="shared" si="246"/>
        <v>2018</v>
      </c>
      <c r="T7922" s="11" t="str">
        <f t="shared" si="247"/>
        <v>Sep-2018</v>
      </c>
    </row>
    <row r="7923" spans="1:20" x14ac:dyDescent="0.25">
      <c r="A7923">
        <v>7922</v>
      </c>
      <c r="B7923" t="s">
        <v>9746</v>
      </c>
      <c r="C7923" s="1">
        <v>43172</v>
      </c>
      <c r="D7923" s="1">
        <v>43176</v>
      </c>
      <c r="E7923" t="s">
        <v>46</v>
      </c>
      <c r="F7923" t="s">
        <v>6225</v>
      </c>
      <c r="G7923" t="s">
        <v>6226</v>
      </c>
      <c r="H7923" t="s">
        <v>22</v>
      </c>
      <c r="I7923" t="s">
        <v>23</v>
      </c>
      <c r="J7923" t="s">
        <v>378</v>
      </c>
      <c r="K7923" t="s">
        <v>2738</v>
      </c>
      <c r="L7923">
        <v>21044</v>
      </c>
      <c r="M7923" t="s">
        <v>144</v>
      </c>
      <c r="N7923" t="s">
        <v>3572</v>
      </c>
      <c r="O7923" t="s">
        <v>42</v>
      </c>
      <c r="P7923" t="s">
        <v>71</v>
      </c>
      <c r="Q7923" t="s">
        <v>3573</v>
      </c>
      <c r="R7923">
        <v>174.3</v>
      </c>
      <c r="S7923" s="5">
        <f t="shared" si="246"/>
        <v>2018</v>
      </c>
      <c r="T7923" s="11" t="str">
        <f t="shared" si="247"/>
        <v>Mar-2018</v>
      </c>
    </row>
    <row r="7924" spans="1:20" x14ac:dyDescent="0.25">
      <c r="A7924">
        <v>7923</v>
      </c>
      <c r="B7924" t="s">
        <v>9747</v>
      </c>
      <c r="C7924" s="1">
        <v>43367</v>
      </c>
      <c r="D7924" s="1">
        <v>43372</v>
      </c>
      <c r="E7924" t="s">
        <v>46</v>
      </c>
      <c r="F7924" t="s">
        <v>3795</v>
      </c>
      <c r="G7924" t="s">
        <v>3796</v>
      </c>
      <c r="H7924" t="s">
        <v>98</v>
      </c>
      <c r="I7924" t="s">
        <v>23</v>
      </c>
      <c r="J7924" t="s">
        <v>7242</v>
      </c>
      <c r="K7924" t="s">
        <v>50</v>
      </c>
      <c r="L7924">
        <v>33021</v>
      </c>
      <c r="M7924" t="s">
        <v>26</v>
      </c>
      <c r="N7924" t="s">
        <v>6305</v>
      </c>
      <c r="O7924" t="s">
        <v>67</v>
      </c>
      <c r="P7924" t="s">
        <v>68</v>
      </c>
      <c r="Q7924" t="s">
        <v>6306</v>
      </c>
      <c r="R7924">
        <v>383.96</v>
      </c>
      <c r="S7924" s="5">
        <f t="shared" si="246"/>
        <v>2018</v>
      </c>
      <c r="T7924" s="11" t="str">
        <f t="shared" si="247"/>
        <v>Sep-2018</v>
      </c>
    </row>
    <row r="7925" spans="1:20" x14ac:dyDescent="0.25">
      <c r="A7925">
        <v>7924</v>
      </c>
      <c r="B7925" t="s">
        <v>9747</v>
      </c>
      <c r="C7925" s="1">
        <v>43367</v>
      </c>
      <c r="D7925" s="1">
        <v>43372</v>
      </c>
      <c r="E7925" t="s">
        <v>46</v>
      </c>
      <c r="F7925" t="s">
        <v>3795</v>
      </c>
      <c r="G7925" t="s">
        <v>3796</v>
      </c>
      <c r="H7925" t="s">
        <v>98</v>
      </c>
      <c r="I7925" t="s">
        <v>23</v>
      </c>
      <c r="J7925" t="s">
        <v>7242</v>
      </c>
      <c r="K7925" t="s">
        <v>50</v>
      </c>
      <c r="L7925">
        <v>33021</v>
      </c>
      <c r="M7925" t="s">
        <v>26</v>
      </c>
      <c r="N7925" t="s">
        <v>671</v>
      </c>
      <c r="O7925" t="s">
        <v>42</v>
      </c>
      <c r="P7925" t="s">
        <v>71</v>
      </c>
      <c r="Q7925" t="s">
        <v>672</v>
      </c>
      <c r="R7925">
        <v>15.57</v>
      </c>
      <c r="S7925" s="5">
        <f t="shared" si="246"/>
        <v>2018</v>
      </c>
      <c r="T7925" s="11" t="str">
        <f t="shared" si="247"/>
        <v>Sep-2018</v>
      </c>
    </row>
    <row r="7926" spans="1:20" x14ac:dyDescent="0.25">
      <c r="A7926">
        <v>7925</v>
      </c>
      <c r="B7926" t="s">
        <v>9748</v>
      </c>
      <c r="C7926" s="1">
        <v>42960</v>
      </c>
      <c r="D7926" s="1">
        <v>42963</v>
      </c>
      <c r="E7926" t="s">
        <v>184</v>
      </c>
      <c r="F7926" t="s">
        <v>1426</v>
      </c>
      <c r="G7926" t="s">
        <v>1427</v>
      </c>
      <c r="H7926" t="s">
        <v>22</v>
      </c>
      <c r="I7926" t="s">
        <v>23</v>
      </c>
      <c r="J7926" t="s">
        <v>314</v>
      </c>
      <c r="K7926" t="s">
        <v>315</v>
      </c>
      <c r="L7926">
        <v>22153</v>
      </c>
      <c r="M7926" t="s">
        <v>26</v>
      </c>
      <c r="N7926" t="s">
        <v>357</v>
      </c>
      <c r="O7926" t="s">
        <v>42</v>
      </c>
      <c r="P7926" t="s">
        <v>71</v>
      </c>
      <c r="Q7926" t="s">
        <v>358</v>
      </c>
      <c r="R7926">
        <v>22.32</v>
      </c>
      <c r="S7926" s="5">
        <f t="shared" si="246"/>
        <v>2017</v>
      </c>
      <c r="T7926" s="11" t="str">
        <f t="shared" si="247"/>
        <v>Aug-2017</v>
      </c>
    </row>
    <row r="7927" spans="1:20" x14ac:dyDescent="0.25">
      <c r="A7927">
        <v>7926</v>
      </c>
      <c r="B7927" t="s">
        <v>9748</v>
      </c>
      <c r="C7927" s="1">
        <v>42960</v>
      </c>
      <c r="D7927" s="1">
        <v>42963</v>
      </c>
      <c r="E7927" t="s">
        <v>184</v>
      </c>
      <c r="F7927" t="s">
        <v>1426</v>
      </c>
      <c r="G7927" t="s">
        <v>1427</v>
      </c>
      <c r="H7927" t="s">
        <v>22</v>
      </c>
      <c r="I7927" t="s">
        <v>23</v>
      </c>
      <c r="J7927" t="s">
        <v>314</v>
      </c>
      <c r="K7927" t="s">
        <v>315</v>
      </c>
      <c r="L7927">
        <v>22153</v>
      </c>
      <c r="M7927" t="s">
        <v>26</v>
      </c>
      <c r="N7927" t="s">
        <v>1668</v>
      </c>
      <c r="O7927" t="s">
        <v>42</v>
      </c>
      <c r="P7927" t="s">
        <v>43</v>
      </c>
      <c r="Q7927" t="s">
        <v>1669</v>
      </c>
      <c r="R7927">
        <v>103.6</v>
      </c>
      <c r="S7927" s="5">
        <f t="shared" si="246"/>
        <v>2017</v>
      </c>
      <c r="T7927" s="11" t="str">
        <f t="shared" si="247"/>
        <v>Aug-2017</v>
      </c>
    </row>
    <row r="7928" spans="1:20" x14ac:dyDescent="0.25">
      <c r="A7928">
        <v>7927</v>
      </c>
      <c r="B7928" t="s">
        <v>9749</v>
      </c>
      <c r="C7928" s="1">
        <v>43424</v>
      </c>
      <c r="D7928" s="1">
        <v>43428</v>
      </c>
      <c r="E7928" t="s">
        <v>19</v>
      </c>
      <c r="F7928" t="s">
        <v>4621</v>
      </c>
      <c r="G7928" t="s">
        <v>4622</v>
      </c>
      <c r="H7928" t="s">
        <v>37</v>
      </c>
      <c r="I7928" t="s">
        <v>23</v>
      </c>
      <c r="J7928" t="s">
        <v>262</v>
      </c>
      <c r="K7928" t="s">
        <v>263</v>
      </c>
      <c r="L7928">
        <v>10035</v>
      </c>
      <c r="M7928" t="s">
        <v>144</v>
      </c>
      <c r="N7928" t="s">
        <v>5961</v>
      </c>
      <c r="O7928" t="s">
        <v>67</v>
      </c>
      <c r="P7928" t="s">
        <v>157</v>
      </c>
      <c r="Q7928" t="s">
        <v>5962</v>
      </c>
      <c r="R7928">
        <v>2.97</v>
      </c>
      <c r="S7928" s="5">
        <f t="shared" si="246"/>
        <v>2018</v>
      </c>
      <c r="T7928" s="11" t="str">
        <f t="shared" si="247"/>
        <v>Nov-2018</v>
      </c>
    </row>
    <row r="7929" spans="1:20" x14ac:dyDescent="0.25">
      <c r="A7929">
        <v>7928</v>
      </c>
      <c r="B7929" t="s">
        <v>9749</v>
      </c>
      <c r="C7929" s="1">
        <v>43424</v>
      </c>
      <c r="D7929" s="1">
        <v>43428</v>
      </c>
      <c r="E7929" t="s">
        <v>19</v>
      </c>
      <c r="F7929" t="s">
        <v>4621</v>
      </c>
      <c r="G7929" t="s">
        <v>4622</v>
      </c>
      <c r="H7929" t="s">
        <v>37</v>
      </c>
      <c r="I7929" t="s">
        <v>23</v>
      </c>
      <c r="J7929" t="s">
        <v>262</v>
      </c>
      <c r="K7929" t="s">
        <v>263</v>
      </c>
      <c r="L7929">
        <v>10035</v>
      </c>
      <c r="M7929" t="s">
        <v>144</v>
      </c>
      <c r="N7929" t="s">
        <v>1677</v>
      </c>
      <c r="O7929" t="s">
        <v>67</v>
      </c>
      <c r="P7929" t="s">
        <v>68</v>
      </c>
      <c r="Q7929" t="s">
        <v>1678</v>
      </c>
      <c r="R7929">
        <v>569.99</v>
      </c>
      <c r="S7929" s="5">
        <f t="shared" si="246"/>
        <v>2018</v>
      </c>
      <c r="T7929" s="11" t="str">
        <f t="shared" si="247"/>
        <v>Nov-2018</v>
      </c>
    </row>
    <row r="7930" spans="1:20" x14ac:dyDescent="0.25">
      <c r="A7930">
        <v>7929</v>
      </c>
      <c r="B7930" t="s">
        <v>9749</v>
      </c>
      <c r="C7930" s="1">
        <v>43424</v>
      </c>
      <c r="D7930" s="1">
        <v>43428</v>
      </c>
      <c r="E7930" t="s">
        <v>19</v>
      </c>
      <c r="F7930" t="s">
        <v>4621</v>
      </c>
      <c r="G7930" t="s">
        <v>4622</v>
      </c>
      <c r="H7930" t="s">
        <v>37</v>
      </c>
      <c r="I7930" t="s">
        <v>23</v>
      </c>
      <c r="J7930" t="s">
        <v>262</v>
      </c>
      <c r="K7930" t="s">
        <v>263</v>
      </c>
      <c r="L7930">
        <v>10035</v>
      </c>
      <c r="M7930" t="s">
        <v>144</v>
      </c>
      <c r="N7930" t="s">
        <v>9026</v>
      </c>
      <c r="O7930" t="s">
        <v>28</v>
      </c>
      <c r="P7930" t="s">
        <v>61</v>
      </c>
      <c r="Q7930" t="s">
        <v>9027</v>
      </c>
      <c r="R7930">
        <v>50.97</v>
      </c>
      <c r="S7930" s="5">
        <f t="shared" si="246"/>
        <v>2018</v>
      </c>
      <c r="T7930" s="11" t="str">
        <f t="shared" si="247"/>
        <v>Nov-2018</v>
      </c>
    </row>
    <row r="7931" spans="1:20" x14ac:dyDescent="0.25">
      <c r="A7931">
        <v>7930</v>
      </c>
      <c r="B7931" t="s">
        <v>9750</v>
      </c>
      <c r="C7931" s="1">
        <v>43306</v>
      </c>
      <c r="D7931" s="1">
        <v>43308</v>
      </c>
      <c r="E7931" t="s">
        <v>184</v>
      </c>
      <c r="F7931" t="s">
        <v>8699</v>
      </c>
      <c r="G7931" t="s">
        <v>8700</v>
      </c>
      <c r="H7931" t="s">
        <v>98</v>
      </c>
      <c r="I7931" t="s">
        <v>23</v>
      </c>
      <c r="J7931" t="s">
        <v>813</v>
      </c>
      <c r="K7931" t="s">
        <v>100</v>
      </c>
      <c r="L7931">
        <v>75217</v>
      </c>
      <c r="M7931" t="s">
        <v>101</v>
      </c>
      <c r="N7931" t="s">
        <v>4682</v>
      </c>
      <c r="O7931" t="s">
        <v>28</v>
      </c>
      <c r="P7931" t="s">
        <v>52</v>
      </c>
      <c r="Q7931" t="s">
        <v>4683</v>
      </c>
      <c r="R7931">
        <v>298.11599999999999</v>
      </c>
      <c r="S7931" s="5">
        <f t="shared" si="246"/>
        <v>2018</v>
      </c>
      <c r="T7931" s="11" t="str">
        <f t="shared" si="247"/>
        <v>Jul-2018</v>
      </c>
    </row>
    <row r="7932" spans="1:20" x14ac:dyDescent="0.25">
      <c r="A7932">
        <v>7931</v>
      </c>
      <c r="B7932" t="s">
        <v>9751</v>
      </c>
      <c r="C7932" s="1">
        <v>42819</v>
      </c>
      <c r="D7932" s="1">
        <v>42821</v>
      </c>
      <c r="E7932" t="s">
        <v>19</v>
      </c>
      <c r="F7932" t="s">
        <v>3861</v>
      </c>
      <c r="G7932" t="s">
        <v>3862</v>
      </c>
      <c r="H7932" t="s">
        <v>37</v>
      </c>
      <c r="I7932" t="s">
        <v>23</v>
      </c>
      <c r="J7932" t="s">
        <v>262</v>
      </c>
      <c r="K7932" t="s">
        <v>263</v>
      </c>
      <c r="L7932">
        <v>10024</v>
      </c>
      <c r="M7932" t="s">
        <v>144</v>
      </c>
      <c r="N7932" t="s">
        <v>4137</v>
      </c>
      <c r="O7932" t="s">
        <v>42</v>
      </c>
      <c r="P7932" t="s">
        <v>64</v>
      </c>
      <c r="Q7932" t="s">
        <v>4138</v>
      </c>
      <c r="R7932">
        <v>59.52</v>
      </c>
      <c r="S7932" s="5">
        <f t="shared" si="246"/>
        <v>2017</v>
      </c>
      <c r="T7932" s="11" t="str">
        <f t="shared" si="247"/>
        <v>Mar-2017</v>
      </c>
    </row>
    <row r="7933" spans="1:20" x14ac:dyDescent="0.25">
      <c r="A7933">
        <v>7932</v>
      </c>
      <c r="B7933" t="s">
        <v>9752</v>
      </c>
      <c r="C7933" s="1">
        <v>42931</v>
      </c>
      <c r="D7933" s="1">
        <v>42936</v>
      </c>
      <c r="E7933" t="s">
        <v>46</v>
      </c>
      <c r="F7933" t="s">
        <v>3912</v>
      </c>
      <c r="G7933" t="s">
        <v>3913</v>
      </c>
      <c r="H7933" t="s">
        <v>37</v>
      </c>
      <c r="I7933" t="s">
        <v>23</v>
      </c>
      <c r="J7933" t="s">
        <v>415</v>
      </c>
      <c r="K7933" t="s">
        <v>416</v>
      </c>
      <c r="L7933">
        <v>97206</v>
      </c>
      <c r="M7933" t="s">
        <v>40</v>
      </c>
      <c r="N7933" t="s">
        <v>1462</v>
      </c>
      <c r="O7933" t="s">
        <v>28</v>
      </c>
      <c r="P7933" t="s">
        <v>32</v>
      </c>
      <c r="Q7933" t="s">
        <v>1463</v>
      </c>
      <c r="R7933">
        <v>230.28</v>
      </c>
      <c r="S7933" s="5">
        <f t="shared" si="246"/>
        <v>2017</v>
      </c>
      <c r="T7933" s="11" t="str">
        <f t="shared" si="247"/>
        <v>Jul-2017</v>
      </c>
    </row>
    <row r="7934" spans="1:20" x14ac:dyDescent="0.25">
      <c r="A7934">
        <v>7933</v>
      </c>
      <c r="B7934" t="s">
        <v>9752</v>
      </c>
      <c r="C7934" s="1">
        <v>42931</v>
      </c>
      <c r="D7934" s="1">
        <v>42936</v>
      </c>
      <c r="E7934" t="s">
        <v>46</v>
      </c>
      <c r="F7934" t="s">
        <v>3912</v>
      </c>
      <c r="G7934" t="s">
        <v>3913</v>
      </c>
      <c r="H7934" t="s">
        <v>37</v>
      </c>
      <c r="I7934" t="s">
        <v>23</v>
      </c>
      <c r="J7934" t="s">
        <v>415</v>
      </c>
      <c r="K7934" t="s">
        <v>416</v>
      </c>
      <c r="L7934">
        <v>97206</v>
      </c>
      <c r="M7934" t="s">
        <v>40</v>
      </c>
      <c r="N7934" t="s">
        <v>3738</v>
      </c>
      <c r="O7934" t="s">
        <v>42</v>
      </c>
      <c r="P7934" t="s">
        <v>86</v>
      </c>
      <c r="Q7934" t="s">
        <v>3739</v>
      </c>
      <c r="R7934">
        <v>105.52</v>
      </c>
      <c r="S7934" s="5">
        <f t="shared" si="246"/>
        <v>2017</v>
      </c>
      <c r="T7934" s="11" t="str">
        <f t="shared" si="247"/>
        <v>Jul-2017</v>
      </c>
    </row>
    <row r="7935" spans="1:20" x14ac:dyDescent="0.25">
      <c r="A7935">
        <v>7934</v>
      </c>
      <c r="B7935" t="s">
        <v>9753</v>
      </c>
      <c r="C7935" s="1">
        <v>43329</v>
      </c>
      <c r="D7935" s="1">
        <v>43336</v>
      </c>
      <c r="E7935" t="s">
        <v>46</v>
      </c>
      <c r="F7935" t="s">
        <v>3852</v>
      </c>
      <c r="G7935" t="s">
        <v>3853</v>
      </c>
      <c r="H7935" t="s">
        <v>37</v>
      </c>
      <c r="I7935" t="s">
        <v>23</v>
      </c>
      <c r="J7935" t="s">
        <v>990</v>
      </c>
      <c r="K7935" t="s">
        <v>39</v>
      </c>
      <c r="L7935">
        <v>94513</v>
      </c>
      <c r="M7935" t="s">
        <v>40</v>
      </c>
      <c r="N7935" t="s">
        <v>4136</v>
      </c>
      <c r="O7935" t="s">
        <v>42</v>
      </c>
      <c r="P7935" t="s">
        <v>169</v>
      </c>
      <c r="Q7935" t="s">
        <v>667</v>
      </c>
      <c r="R7935">
        <v>23.36</v>
      </c>
      <c r="S7935" s="5">
        <f t="shared" si="246"/>
        <v>2018</v>
      </c>
      <c r="T7935" s="11" t="str">
        <f t="shared" si="247"/>
        <v>Aug-2018</v>
      </c>
    </row>
    <row r="7936" spans="1:20" x14ac:dyDescent="0.25">
      <c r="A7936">
        <v>7935</v>
      </c>
      <c r="B7936" t="s">
        <v>9753</v>
      </c>
      <c r="C7936" s="1">
        <v>43329</v>
      </c>
      <c r="D7936" s="1">
        <v>43336</v>
      </c>
      <c r="E7936" t="s">
        <v>46</v>
      </c>
      <c r="F7936" t="s">
        <v>3852</v>
      </c>
      <c r="G7936" t="s">
        <v>3853</v>
      </c>
      <c r="H7936" t="s">
        <v>37</v>
      </c>
      <c r="I7936" t="s">
        <v>23</v>
      </c>
      <c r="J7936" t="s">
        <v>990</v>
      </c>
      <c r="K7936" t="s">
        <v>39</v>
      </c>
      <c r="L7936">
        <v>94513</v>
      </c>
      <c r="M7936" t="s">
        <v>40</v>
      </c>
      <c r="N7936" t="s">
        <v>3898</v>
      </c>
      <c r="O7936" t="s">
        <v>67</v>
      </c>
      <c r="P7936" t="s">
        <v>68</v>
      </c>
      <c r="Q7936" t="s">
        <v>3899</v>
      </c>
      <c r="R7936">
        <v>71.975999999999999</v>
      </c>
      <c r="S7936" s="5">
        <f t="shared" si="246"/>
        <v>2018</v>
      </c>
      <c r="T7936" s="11" t="str">
        <f t="shared" si="247"/>
        <v>Aug-2018</v>
      </c>
    </row>
    <row r="7937" spans="1:20" x14ac:dyDescent="0.25">
      <c r="A7937">
        <v>7936</v>
      </c>
      <c r="B7937" t="s">
        <v>9753</v>
      </c>
      <c r="C7937" s="1">
        <v>43329</v>
      </c>
      <c r="D7937" s="1">
        <v>43336</v>
      </c>
      <c r="E7937" t="s">
        <v>46</v>
      </c>
      <c r="F7937" t="s">
        <v>3852</v>
      </c>
      <c r="G7937" t="s">
        <v>3853</v>
      </c>
      <c r="H7937" t="s">
        <v>37</v>
      </c>
      <c r="I7937" t="s">
        <v>23</v>
      </c>
      <c r="J7937" t="s">
        <v>990</v>
      </c>
      <c r="K7937" t="s">
        <v>39</v>
      </c>
      <c r="L7937">
        <v>94513</v>
      </c>
      <c r="M7937" t="s">
        <v>40</v>
      </c>
      <c r="N7937" t="s">
        <v>4466</v>
      </c>
      <c r="O7937" t="s">
        <v>42</v>
      </c>
      <c r="P7937" t="s">
        <v>86</v>
      </c>
      <c r="Q7937" t="s">
        <v>4467</v>
      </c>
      <c r="R7937">
        <v>8.56</v>
      </c>
      <c r="S7937" s="5">
        <f t="shared" si="246"/>
        <v>2018</v>
      </c>
      <c r="T7937" s="11" t="str">
        <f t="shared" si="247"/>
        <v>Aug-2018</v>
      </c>
    </row>
    <row r="7938" spans="1:20" x14ac:dyDescent="0.25">
      <c r="A7938">
        <v>7937</v>
      </c>
      <c r="B7938" t="s">
        <v>9753</v>
      </c>
      <c r="C7938" s="1">
        <v>43329</v>
      </c>
      <c r="D7938" s="1">
        <v>43336</v>
      </c>
      <c r="E7938" t="s">
        <v>46</v>
      </c>
      <c r="F7938" t="s">
        <v>3852</v>
      </c>
      <c r="G7938" t="s">
        <v>3853</v>
      </c>
      <c r="H7938" t="s">
        <v>37</v>
      </c>
      <c r="I7938" t="s">
        <v>23</v>
      </c>
      <c r="J7938" t="s">
        <v>990</v>
      </c>
      <c r="K7938" t="s">
        <v>39</v>
      </c>
      <c r="L7938">
        <v>94513</v>
      </c>
      <c r="M7938" t="s">
        <v>40</v>
      </c>
      <c r="N7938" t="s">
        <v>6141</v>
      </c>
      <c r="O7938" t="s">
        <v>42</v>
      </c>
      <c r="P7938" t="s">
        <v>71</v>
      </c>
      <c r="Q7938" t="s">
        <v>6142</v>
      </c>
      <c r="R7938">
        <v>13.92</v>
      </c>
      <c r="S7938" s="5">
        <f t="shared" si="246"/>
        <v>2018</v>
      </c>
      <c r="T7938" s="11" t="str">
        <f t="shared" si="247"/>
        <v>Aug-2018</v>
      </c>
    </row>
    <row r="7939" spans="1:20" x14ac:dyDescent="0.25">
      <c r="A7939">
        <v>7938</v>
      </c>
      <c r="B7939" t="s">
        <v>9753</v>
      </c>
      <c r="C7939" s="1">
        <v>43329</v>
      </c>
      <c r="D7939" s="1">
        <v>43336</v>
      </c>
      <c r="E7939" t="s">
        <v>46</v>
      </c>
      <c r="F7939" t="s">
        <v>3852</v>
      </c>
      <c r="G7939" t="s">
        <v>3853</v>
      </c>
      <c r="H7939" t="s">
        <v>37</v>
      </c>
      <c r="I7939" t="s">
        <v>23</v>
      </c>
      <c r="J7939" t="s">
        <v>990</v>
      </c>
      <c r="K7939" t="s">
        <v>39</v>
      </c>
      <c r="L7939">
        <v>94513</v>
      </c>
      <c r="M7939" t="s">
        <v>40</v>
      </c>
      <c r="N7939" t="s">
        <v>594</v>
      </c>
      <c r="O7939" t="s">
        <v>42</v>
      </c>
      <c r="P7939" t="s">
        <v>74</v>
      </c>
      <c r="Q7939" t="s">
        <v>595</v>
      </c>
      <c r="R7939">
        <v>2518.29</v>
      </c>
      <c r="S7939" s="5">
        <f t="shared" ref="S7939:S8002" si="248">YEAR(C7939)</f>
        <v>2018</v>
      </c>
      <c r="T7939" s="11" t="str">
        <f t="shared" ref="T7939:T8002" si="249">TEXT(C7939,"MMM-YYY")</f>
        <v>Aug-2018</v>
      </c>
    </row>
    <row r="7940" spans="1:20" x14ac:dyDescent="0.25">
      <c r="A7940">
        <v>7939</v>
      </c>
      <c r="B7940" t="s">
        <v>9753</v>
      </c>
      <c r="C7940" s="1">
        <v>43329</v>
      </c>
      <c r="D7940" s="1">
        <v>43336</v>
      </c>
      <c r="E7940" t="s">
        <v>46</v>
      </c>
      <c r="F7940" t="s">
        <v>3852</v>
      </c>
      <c r="G7940" t="s">
        <v>3853</v>
      </c>
      <c r="H7940" t="s">
        <v>37</v>
      </c>
      <c r="I7940" t="s">
        <v>23</v>
      </c>
      <c r="J7940" t="s">
        <v>990</v>
      </c>
      <c r="K7940" t="s">
        <v>39</v>
      </c>
      <c r="L7940">
        <v>94513</v>
      </c>
      <c r="M7940" t="s">
        <v>40</v>
      </c>
      <c r="N7940" t="s">
        <v>2873</v>
      </c>
      <c r="O7940" t="s">
        <v>42</v>
      </c>
      <c r="P7940" t="s">
        <v>55</v>
      </c>
      <c r="Q7940" t="s">
        <v>2874</v>
      </c>
      <c r="R7940">
        <v>540.57000000000005</v>
      </c>
      <c r="S7940" s="5">
        <f t="shared" si="248"/>
        <v>2018</v>
      </c>
      <c r="T7940" s="11" t="str">
        <f t="shared" si="249"/>
        <v>Aug-2018</v>
      </c>
    </row>
    <row r="7941" spans="1:20" x14ac:dyDescent="0.25">
      <c r="A7941">
        <v>7940</v>
      </c>
      <c r="B7941" t="s">
        <v>9753</v>
      </c>
      <c r="C7941" s="1">
        <v>43329</v>
      </c>
      <c r="D7941" s="1">
        <v>43336</v>
      </c>
      <c r="E7941" t="s">
        <v>46</v>
      </c>
      <c r="F7941" t="s">
        <v>3852</v>
      </c>
      <c r="G7941" t="s">
        <v>3853</v>
      </c>
      <c r="H7941" t="s">
        <v>37</v>
      </c>
      <c r="I7941" t="s">
        <v>23</v>
      </c>
      <c r="J7941" t="s">
        <v>990</v>
      </c>
      <c r="K7941" t="s">
        <v>39</v>
      </c>
      <c r="L7941">
        <v>94513</v>
      </c>
      <c r="M7941" t="s">
        <v>40</v>
      </c>
      <c r="N7941" t="s">
        <v>2559</v>
      </c>
      <c r="O7941" t="s">
        <v>42</v>
      </c>
      <c r="P7941" t="s">
        <v>71</v>
      </c>
      <c r="Q7941" t="s">
        <v>2560</v>
      </c>
      <c r="R7941">
        <v>221.05600000000001</v>
      </c>
      <c r="S7941" s="5">
        <f t="shared" si="248"/>
        <v>2018</v>
      </c>
      <c r="T7941" s="11" t="str">
        <f t="shared" si="249"/>
        <v>Aug-2018</v>
      </c>
    </row>
    <row r="7942" spans="1:20" x14ac:dyDescent="0.25">
      <c r="A7942">
        <v>7941</v>
      </c>
      <c r="B7942" t="s">
        <v>9754</v>
      </c>
      <c r="C7942" s="1">
        <v>43083</v>
      </c>
      <c r="D7942" s="1">
        <v>43086</v>
      </c>
      <c r="E7942" t="s">
        <v>184</v>
      </c>
      <c r="F7942" t="s">
        <v>876</v>
      </c>
      <c r="G7942" t="s">
        <v>877</v>
      </c>
      <c r="H7942" t="s">
        <v>37</v>
      </c>
      <c r="I7942" t="s">
        <v>23</v>
      </c>
      <c r="J7942" t="s">
        <v>946</v>
      </c>
      <c r="K7942" t="s">
        <v>39</v>
      </c>
      <c r="L7942">
        <v>92037</v>
      </c>
      <c r="M7942" t="s">
        <v>40</v>
      </c>
      <c r="N7942" t="s">
        <v>300</v>
      </c>
      <c r="O7942" t="s">
        <v>28</v>
      </c>
      <c r="P7942" t="s">
        <v>32</v>
      </c>
      <c r="Q7942" t="s">
        <v>548</v>
      </c>
      <c r="R7942">
        <v>81.424000000000007</v>
      </c>
      <c r="S7942" s="5">
        <f t="shared" si="248"/>
        <v>2017</v>
      </c>
      <c r="T7942" s="11" t="str">
        <f t="shared" si="249"/>
        <v>Dec-2017</v>
      </c>
    </row>
    <row r="7943" spans="1:20" x14ac:dyDescent="0.25">
      <c r="A7943">
        <v>7942</v>
      </c>
      <c r="B7943" t="s">
        <v>9754</v>
      </c>
      <c r="C7943" s="1">
        <v>43083</v>
      </c>
      <c r="D7943" s="1">
        <v>43086</v>
      </c>
      <c r="E7943" t="s">
        <v>184</v>
      </c>
      <c r="F7943" t="s">
        <v>876</v>
      </c>
      <c r="G7943" t="s">
        <v>877</v>
      </c>
      <c r="H7943" t="s">
        <v>37</v>
      </c>
      <c r="I7943" t="s">
        <v>23</v>
      </c>
      <c r="J7943" t="s">
        <v>946</v>
      </c>
      <c r="K7943" t="s">
        <v>39</v>
      </c>
      <c r="L7943">
        <v>92037</v>
      </c>
      <c r="M7943" t="s">
        <v>40</v>
      </c>
      <c r="N7943" t="s">
        <v>632</v>
      </c>
      <c r="O7943" t="s">
        <v>42</v>
      </c>
      <c r="P7943" t="s">
        <v>55</v>
      </c>
      <c r="Q7943" t="s">
        <v>633</v>
      </c>
      <c r="R7943">
        <v>134.80000000000001</v>
      </c>
      <c r="S7943" s="5">
        <f t="shared" si="248"/>
        <v>2017</v>
      </c>
      <c r="T7943" s="11" t="str">
        <f t="shared" si="249"/>
        <v>Dec-2017</v>
      </c>
    </row>
    <row r="7944" spans="1:20" x14ac:dyDescent="0.25">
      <c r="A7944">
        <v>7943</v>
      </c>
      <c r="B7944" t="s">
        <v>9755</v>
      </c>
      <c r="C7944" s="1">
        <v>43459</v>
      </c>
      <c r="D7944" s="1">
        <v>43466</v>
      </c>
      <c r="E7944" t="s">
        <v>46</v>
      </c>
      <c r="F7944" t="s">
        <v>2628</v>
      </c>
      <c r="G7944" t="s">
        <v>2629</v>
      </c>
      <c r="H7944" t="s">
        <v>22</v>
      </c>
      <c r="I7944" t="s">
        <v>23</v>
      </c>
      <c r="J7944" t="s">
        <v>813</v>
      </c>
      <c r="K7944" t="s">
        <v>100</v>
      </c>
      <c r="L7944">
        <v>75081</v>
      </c>
      <c r="M7944" t="s">
        <v>101</v>
      </c>
      <c r="N7944" t="s">
        <v>2789</v>
      </c>
      <c r="O7944" t="s">
        <v>42</v>
      </c>
      <c r="P7944" t="s">
        <v>71</v>
      </c>
      <c r="Q7944" t="s">
        <v>2790</v>
      </c>
      <c r="R7944">
        <v>39.582000000000001</v>
      </c>
      <c r="S7944" s="5">
        <f t="shared" si="248"/>
        <v>2018</v>
      </c>
      <c r="T7944" s="11" t="str">
        <f t="shared" si="249"/>
        <v>Dec-2018</v>
      </c>
    </row>
    <row r="7945" spans="1:20" x14ac:dyDescent="0.25">
      <c r="A7945">
        <v>7944</v>
      </c>
      <c r="B7945" t="s">
        <v>9755</v>
      </c>
      <c r="C7945" s="1">
        <v>43459</v>
      </c>
      <c r="D7945" s="1">
        <v>43466</v>
      </c>
      <c r="E7945" t="s">
        <v>46</v>
      </c>
      <c r="F7945" t="s">
        <v>2628</v>
      </c>
      <c r="G7945" t="s">
        <v>2629</v>
      </c>
      <c r="H7945" t="s">
        <v>22</v>
      </c>
      <c r="I7945" t="s">
        <v>23</v>
      </c>
      <c r="J7945" t="s">
        <v>813</v>
      </c>
      <c r="K7945" t="s">
        <v>100</v>
      </c>
      <c r="L7945">
        <v>75081</v>
      </c>
      <c r="M7945" t="s">
        <v>101</v>
      </c>
      <c r="N7945" t="s">
        <v>6057</v>
      </c>
      <c r="O7945" t="s">
        <v>42</v>
      </c>
      <c r="P7945" t="s">
        <v>575</v>
      </c>
      <c r="Q7945" t="s">
        <v>1296</v>
      </c>
      <c r="R7945">
        <v>44.688000000000002</v>
      </c>
      <c r="S7945" s="5">
        <f t="shared" si="248"/>
        <v>2018</v>
      </c>
      <c r="T7945" s="11" t="str">
        <f t="shared" si="249"/>
        <v>Dec-2018</v>
      </c>
    </row>
    <row r="7946" spans="1:20" x14ac:dyDescent="0.25">
      <c r="A7946">
        <v>7945</v>
      </c>
      <c r="B7946" t="s">
        <v>9755</v>
      </c>
      <c r="C7946" s="1">
        <v>43459</v>
      </c>
      <c r="D7946" s="1">
        <v>43466</v>
      </c>
      <c r="E7946" t="s">
        <v>46</v>
      </c>
      <c r="F7946" t="s">
        <v>2628</v>
      </c>
      <c r="G7946" t="s">
        <v>2629</v>
      </c>
      <c r="H7946" t="s">
        <v>22</v>
      </c>
      <c r="I7946" t="s">
        <v>23</v>
      </c>
      <c r="J7946" t="s">
        <v>813</v>
      </c>
      <c r="K7946" t="s">
        <v>100</v>
      </c>
      <c r="L7946">
        <v>75081</v>
      </c>
      <c r="M7946" t="s">
        <v>101</v>
      </c>
      <c r="N7946" t="s">
        <v>6384</v>
      </c>
      <c r="O7946" t="s">
        <v>42</v>
      </c>
      <c r="P7946" t="s">
        <v>64</v>
      </c>
      <c r="Q7946" t="s">
        <v>6385</v>
      </c>
      <c r="R7946">
        <v>31.744</v>
      </c>
      <c r="S7946" s="5">
        <f t="shared" si="248"/>
        <v>2018</v>
      </c>
      <c r="T7946" s="11" t="str">
        <f t="shared" si="249"/>
        <v>Dec-2018</v>
      </c>
    </row>
    <row r="7947" spans="1:20" x14ac:dyDescent="0.25">
      <c r="A7947">
        <v>7946</v>
      </c>
      <c r="B7947" t="s">
        <v>9755</v>
      </c>
      <c r="C7947" s="1">
        <v>43459</v>
      </c>
      <c r="D7947" s="1">
        <v>43466</v>
      </c>
      <c r="E7947" t="s">
        <v>46</v>
      </c>
      <c r="F7947" t="s">
        <v>2628</v>
      </c>
      <c r="G7947" t="s">
        <v>2629</v>
      </c>
      <c r="H7947" t="s">
        <v>22</v>
      </c>
      <c r="I7947" t="s">
        <v>23</v>
      </c>
      <c r="J7947" t="s">
        <v>813</v>
      </c>
      <c r="K7947" t="s">
        <v>100</v>
      </c>
      <c r="L7947">
        <v>75081</v>
      </c>
      <c r="M7947" t="s">
        <v>101</v>
      </c>
      <c r="N7947" t="s">
        <v>3131</v>
      </c>
      <c r="O7947" t="s">
        <v>42</v>
      </c>
      <c r="P7947" t="s">
        <v>71</v>
      </c>
      <c r="Q7947" t="s">
        <v>3132</v>
      </c>
      <c r="R7947">
        <v>40.98</v>
      </c>
      <c r="S7947" s="5">
        <f t="shared" si="248"/>
        <v>2018</v>
      </c>
      <c r="T7947" s="11" t="str">
        <f t="shared" si="249"/>
        <v>Dec-2018</v>
      </c>
    </row>
    <row r="7948" spans="1:20" x14ac:dyDescent="0.25">
      <c r="A7948">
        <v>7947</v>
      </c>
      <c r="B7948" t="s">
        <v>9755</v>
      </c>
      <c r="C7948" s="1">
        <v>43459</v>
      </c>
      <c r="D7948" s="1">
        <v>43466</v>
      </c>
      <c r="E7948" t="s">
        <v>46</v>
      </c>
      <c r="F7948" t="s">
        <v>2628</v>
      </c>
      <c r="G7948" t="s">
        <v>2629</v>
      </c>
      <c r="H7948" t="s">
        <v>22</v>
      </c>
      <c r="I7948" t="s">
        <v>23</v>
      </c>
      <c r="J7948" t="s">
        <v>813</v>
      </c>
      <c r="K7948" t="s">
        <v>100</v>
      </c>
      <c r="L7948">
        <v>75081</v>
      </c>
      <c r="M7948" t="s">
        <v>101</v>
      </c>
      <c r="N7948" t="s">
        <v>4320</v>
      </c>
      <c r="O7948" t="s">
        <v>42</v>
      </c>
      <c r="P7948" t="s">
        <v>71</v>
      </c>
      <c r="Q7948" t="s">
        <v>4321</v>
      </c>
      <c r="R7948">
        <v>3.1680000000000001</v>
      </c>
      <c r="S7948" s="5">
        <f t="shared" si="248"/>
        <v>2018</v>
      </c>
      <c r="T7948" s="11" t="str">
        <f t="shared" si="249"/>
        <v>Dec-2018</v>
      </c>
    </row>
    <row r="7949" spans="1:20" x14ac:dyDescent="0.25">
      <c r="A7949">
        <v>7948</v>
      </c>
      <c r="B7949" t="s">
        <v>9756</v>
      </c>
      <c r="C7949" s="1">
        <v>42064</v>
      </c>
      <c r="D7949" s="1">
        <v>42068</v>
      </c>
      <c r="E7949" t="s">
        <v>46</v>
      </c>
      <c r="F7949" t="s">
        <v>5527</v>
      </c>
      <c r="G7949" t="s">
        <v>5528</v>
      </c>
      <c r="H7949" t="s">
        <v>22</v>
      </c>
      <c r="I7949" t="s">
        <v>23</v>
      </c>
      <c r="J7949" t="s">
        <v>4177</v>
      </c>
      <c r="K7949" t="s">
        <v>100</v>
      </c>
      <c r="L7949">
        <v>79907</v>
      </c>
      <c r="M7949" t="s">
        <v>101</v>
      </c>
      <c r="N7949" t="s">
        <v>4871</v>
      </c>
      <c r="O7949" t="s">
        <v>42</v>
      </c>
      <c r="P7949" t="s">
        <v>265</v>
      </c>
      <c r="Q7949" t="s">
        <v>4872</v>
      </c>
      <c r="R7949">
        <v>18.84</v>
      </c>
      <c r="S7949" s="5">
        <f t="shared" si="248"/>
        <v>2015</v>
      </c>
      <c r="T7949" s="11" t="str">
        <f t="shared" si="249"/>
        <v>Mar-2015</v>
      </c>
    </row>
    <row r="7950" spans="1:20" x14ac:dyDescent="0.25">
      <c r="A7950">
        <v>7949</v>
      </c>
      <c r="B7950" t="s">
        <v>9756</v>
      </c>
      <c r="C7950" s="1">
        <v>42064</v>
      </c>
      <c r="D7950" s="1">
        <v>42068</v>
      </c>
      <c r="E7950" t="s">
        <v>46</v>
      </c>
      <c r="F7950" t="s">
        <v>5527</v>
      </c>
      <c r="G7950" t="s">
        <v>5528</v>
      </c>
      <c r="H7950" t="s">
        <v>22</v>
      </c>
      <c r="I7950" t="s">
        <v>23</v>
      </c>
      <c r="J7950" t="s">
        <v>4177</v>
      </c>
      <c r="K7950" t="s">
        <v>100</v>
      </c>
      <c r="L7950">
        <v>79907</v>
      </c>
      <c r="M7950" t="s">
        <v>101</v>
      </c>
      <c r="N7950" t="s">
        <v>3380</v>
      </c>
      <c r="O7950" t="s">
        <v>28</v>
      </c>
      <c r="P7950" t="s">
        <v>32</v>
      </c>
      <c r="Q7950" t="s">
        <v>3381</v>
      </c>
      <c r="R7950">
        <v>362.25</v>
      </c>
      <c r="S7950" s="5">
        <f t="shared" si="248"/>
        <v>2015</v>
      </c>
      <c r="T7950" s="11" t="str">
        <f t="shared" si="249"/>
        <v>Mar-2015</v>
      </c>
    </row>
    <row r="7951" spans="1:20" x14ac:dyDescent="0.25">
      <c r="A7951">
        <v>7950</v>
      </c>
      <c r="B7951" t="s">
        <v>9756</v>
      </c>
      <c r="C7951" s="1">
        <v>42064</v>
      </c>
      <c r="D7951" s="1">
        <v>42068</v>
      </c>
      <c r="E7951" t="s">
        <v>46</v>
      </c>
      <c r="F7951" t="s">
        <v>5527</v>
      </c>
      <c r="G7951" t="s">
        <v>5528</v>
      </c>
      <c r="H7951" t="s">
        <v>22</v>
      </c>
      <c r="I7951" t="s">
        <v>23</v>
      </c>
      <c r="J7951" t="s">
        <v>4177</v>
      </c>
      <c r="K7951" t="s">
        <v>100</v>
      </c>
      <c r="L7951">
        <v>79907</v>
      </c>
      <c r="M7951" t="s">
        <v>101</v>
      </c>
      <c r="N7951" t="s">
        <v>2935</v>
      </c>
      <c r="O7951" t="s">
        <v>28</v>
      </c>
      <c r="P7951" t="s">
        <v>61</v>
      </c>
      <c r="Q7951" t="s">
        <v>2936</v>
      </c>
      <c r="R7951">
        <v>63.552</v>
      </c>
      <c r="S7951" s="5">
        <f t="shared" si="248"/>
        <v>2015</v>
      </c>
      <c r="T7951" s="11" t="str">
        <f t="shared" si="249"/>
        <v>Mar-2015</v>
      </c>
    </row>
    <row r="7952" spans="1:20" x14ac:dyDescent="0.25">
      <c r="A7952">
        <v>7951</v>
      </c>
      <c r="B7952" t="s">
        <v>9756</v>
      </c>
      <c r="C7952" s="1">
        <v>42064</v>
      </c>
      <c r="D7952" s="1">
        <v>42068</v>
      </c>
      <c r="E7952" t="s">
        <v>46</v>
      </c>
      <c r="F7952" t="s">
        <v>5527</v>
      </c>
      <c r="G7952" t="s">
        <v>5528</v>
      </c>
      <c r="H7952" t="s">
        <v>22</v>
      </c>
      <c r="I7952" t="s">
        <v>23</v>
      </c>
      <c r="J7952" t="s">
        <v>4177</v>
      </c>
      <c r="K7952" t="s">
        <v>100</v>
      </c>
      <c r="L7952">
        <v>79907</v>
      </c>
      <c r="M7952" t="s">
        <v>101</v>
      </c>
      <c r="N7952" t="s">
        <v>1564</v>
      </c>
      <c r="O7952" t="s">
        <v>42</v>
      </c>
      <c r="P7952" t="s">
        <v>55</v>
      </c>
      <c r="Q7952" t="s">
        <v>1565</v>
      </c>
      <c r="R7952">
        <v>129.55199999999999</v>
      </c>
      <c r="S7952" s="5">
        <f t="shared" si="248"/>
        <v>2015</v>
      </c>
      <c r="T7952" s="11" t="str">
        <f t="shared" si="249"/>
        <v>Mar-2015</v>
      </c>
    </row>
    <row r="7953" spans="1:20" x14ac:dyDescent="0.25">
      <c r="A7953">
        <v>7952</v>
      </c>
      <c r="B7953" t="s">
        <v>9757</v>
      </c>
      <c r="C7953" s="1">
        <v>42693</v>
      </c>
      <c r="D7953" s="1">
        <v>42698</v>
      </c>
      <c r="E7953" t="s">
        <v>46</v>
      </c>
      <c r="F7953" t="s">
        <v>425</v>
      </c>
      <c r="G7953" t="s">
        <v>426</v>
      </c>
      <c r="H7953" t="s">
        <v>22</v>
      </c>
      <c r="I7953" t="s">
        <v>23</v>
      </c>
      <c r="J7953" t="s">
        <v>262</v>
      </c>
      <c r="K7953" t="s">
        <v>263</v>
      </c>
      <c r="L7953">
        <v>10035</v>
      </c>
      <c r="M7953" t="s">
        <v>144</v>
      </c>
      <c r="N7953" t="s">
        <v>5748</v>
      </c>
      <c r="O7953" t="s">
        <v>42</v>
      </c>
      <c r="P7953" t="s">
        <v>71</v>
      </c>
      <c r="Q7953" t="s">
        <v>5749</v>
      </c>
      <c r="R7953">
        <v>5.984</v>
      </c>
      <c r="S7953" s="5">
        <f t="shared" si="248"/>
        <v>2016</v>
      </c>
      <c r="T7953" s="11" t="str">
        <f t="shared" si="249"/>
        <v>Nov-2016</v>
      </c>
    </row>
    <row r="7954" spans="1:20" x14ac:dyDescent="0.25">
      <c r="A7954">
        <v>7953</v>
      </c>
      <c r="B7954" t="s">
        <v>9757</v>
      </c>
      <c r="C7954" s="1">
        <v>42693</v>
      </c>
      <c r="D7954" s="1">
        <v>42698</v>
      </c>
      <c r="E7954" t="s">
        <v>46</v>
      </c>
      <c r="F7954" t="s">
        <v>425</v>
      </c>
      <c r="G7954" t="s">
        <v>426</v>
      </c>
      <c r="H7954" t="s">
        <v>22</v>
      </c>
      <c r="I7954" t="s">
        <v>23</v>
      </c>
      <c r="J7954" t="s">
        <v>262</v>
      </c>
      <c r="K7954" t="s">
        <v>263</v>
      </c>
      <c r="L7954">
        <v>10035</v>
      </c>
      <c r="M7954" t="s">
        <v>144</v>
      </c>
      <c r="N7954" t="s">
        <v>3438</v>
      </c>
      <c r="O7954" t="s">
        <v>67</v>
      </c>
      <c r="P7954" t="s">
        <v>68</v>
      </c>
      <c r="Q7954" t="s">
        <v>6341</v>
      </c>
      <c r="R7954">
        <v>861.76</v>
      </c>
      <c r="S7954" s="5">
        <f t="shared" si="248"/>
        <v>2016</v>
      </c>
      <c r="T7954" s="11" t="str">
        <f t="shared" si="249"/>
        <v>Nov-2016</v>
      </c>
    </row>
    <row r="7955" spans="1:20" x14ac:dyDescent="0.25">
      <c r="A7955">
        <v>7954</v>
      </c>
      <c r="B7955" t="s">
        <v>9758</v>
      </c>
      <c r="C7955" s="1">
        <v>42095</v>
      </c>
      <c r="D7955" s="1">
        <v>42100</v>
      </c>
      <c r="E7955" t="s">
        <v>46</v>
      </c>
      <c r="F7955" t="s">
        <v>4621</v>
      </c>
      <c r="G7955" t="s">
        <v>4622</v>
      </c>
      <c r="H7955" t="s">
        <v>37</v>
      </c>
      <c r="I7955" t="s">
        <v>23</v>
      </c>
      <c r="J7955" t="s">
        <v>6574</v>
      </c>
      <c r="K7955" t="s">
        <v>1244</v>
      </c>
      <c r="L7955">
        <v>2151</v>
      </c>
      <c r="M7955" t="s">
        <v>144</v>
      </c>
      <c r="N7955" t="s">
        <v>8526</v>
      </c>
      <c r="O7955" t="s">
        <v>42</v>
      </c>
      <c r="P7955" t="s">
        <v>55</v>
      </c>
      <c r="Q7955" t="s">
        <v>8527</v>
      </c>
      <c r="R7955">
        <v>66.959999999999994</v>
      </c>
      <c r="S7955" s="5">
        <f t="shared" si="248"/>
        <v>2015</v>
      </c>
      <c r="T7955" s="11" t="str">
        <f t="shared" si="249"/>
        <v>Apr-2015</v>
      </c>
    </row>
    <row r="7956" spans="1:20" x14ac:dyDescent="0.25">
      <c r="A7956">
        <v>7955</v>
      </c>
      <c r="B7956" t="s">
        <v>9758</v>
      </c>
      <c r="C7956" s="1">
        <v>42095</v>
      </c>
      <c r="D7956" s="1">
        <v>42100</v>
      </c>
      <c r="E7956" t="s">
        <v>46</v>
      </c>
      <c r="F7956" t="s">
        <v>4621</v>
      </c>
      <c r="G7956" t="s">
        <v>4622</v>
      </c>
      <c r="H7956" t="s">
        <v>37</v>
      </c>
      <c r="I7956" t="s">
        <v>23</v>
      </c>
      <c r="J7956" t="s">
        <v>6574</v>
      </c>
      <c r="K7956" t="s">
        <v>1244</v>
      </c>
      <c r="L7956">
        <v>2151</v>
      </c>
      <c r="M7956" t="s">
        <v>144</v>
      </c>
      <c r="N7956" t="s">
        <v>2916</v>
      </c>
      <c r="O7956" t="s">
        <v>42</v>
      </c>
      <c r="P7956" t="s">
        <v>71</v>
      </c>
      <c r="Q7956" t="s">
        <v>2917</v>
      </c>
      <c r="R7956">
        <v>6.24</v>
      </c>
      <c r="S7956" s="5">
        <f t="shared" si="248"/>
        <v>2015</v>
      </c>
      <c r="T7956" s="11" t="str">
        <f t="shared" si="249"/>
        <v>Apr-2015</v>
      </c>
    </row>
    <row r="7957" spans="1:20" x14ac:dyDescent="0.25">
      <c r="A7957">
        <v>7956</v>
      </c>
      <c r="B7957" t="s">
        <v>9759</v>
      </c>
      <c r="C7957" s="1">
        <v>43378</v>
      </c>
      <c r="D7957" s="1">
        <v>43383</v>
      </c>
      <c r="E7957" t="s">
        <v>46</v>
      </c>
      <c r="F7957" t="s">
        <v>509</v>
      </c>
      <c r="G7957" t="s">
        <v>510</v>
      </c>
      <c r="H7957" t="s">
        <v>37</v>
      </c>
      <c r="I7957" t="s">
        <v>23</v>
      </c>
      <c r="J7957" t="s">
        <v>8492</v>
      </c>
      <c r="K7957" t="s">
        <v>39</v>
      </c>
      <c r="L7957">
        <v>95928</v>
      </c>
      <c r="M7957" t="s">
        <v>40</v>
      </c>
      <c r="N7957" t="s">
        <v>5543</v>
      </c>
      <c r="O7957" t="s">
        <v>28</v>
      </c>
      <c r="P7957" t="s">
        <v>32</v>
      </c>
      <c r="Q7957" t="s">
        <v>5544</v>
      </c>
      <c r="R7957">
        <v>435.16800000000001</v>
      </c>
      <c r="S7957" s="5">
        <f t="shared" si="248"/>
        <v>2018</v>
      </c>
      <c r="T7957" s="11" t="str">
        <f t="shared" si="249"/>
        <v>Oct-2018</v>
      </c>
    </row>
    <row r="7958" spans="1:20" x14ac:dyDescent="0.25">
      <c r="A7958">
        <v>7957</v>
      </c>
      <c r="B7958" t="s">
        <v>9759</v>
      </c>
      <c r="C7958" s="1">
        <v>43378</v>
      </c>
      <c r="D7958" s="1">
        <v>43383</v>
      </c>
      <c r="E7958" t="s">
        <v>46</v>
      </c>
      <c r="F7958" t="s">
        <v>509</v>
      </c>
      <c r="G7958" t="s">
        <v>510</v>
      </c>
      <c r="H7958" t="s">
        <v>37</v>
      </c>
      <c r="I7958" t="s">
        <v>23</v>
      </c>
      <c r="J7958" t="s">
        <v>8492</v>
      </c>
      <c r="K7958" t="s">
        <v>39</v>
      </c>
      <c r="L7958">
        <v>95928</v>
      </c>
      <c r="M7958" t="s">
        <v>40</v>
      </c>
      <c r="N7958" t="s">
        <v>558</v>
      </c>
      <c r="O7958" t="s">
        <v>42</v>
      </c>
      <c r="P7958" t="s">
        <v>265</v>
      </c>
      <c r="Q7958" t="s">
        <v>559</v>
      </c>
      <c r="R7958">
        <v>14.9</v>
      </c>
      <c r="S7958" s="5">
        <f t="shared" si="248"/>
        <v>2018</v>
      </c>
      <c r="T7958" s="11" t="str">
        <f t="shared" si="249"/>
        <v>Oct-2018</v>
      </c>
    </row>
    <row r="7959" spans="1:20" x14ac:dyDescent="0.25">
      <c r="A7959">
        <v>7958</v>
      </c>
      <c r="B7959" t="s">
        <v>9759</v>
      </c>
      <c r="C7959" s="1">
        <v>43378</v>
      </c>
      <c r="D7959" s="1">
        <v>43383</v>
      </c>
      <c r="E7959" t="s">
        <v>46</v>
      </c>
      <c r="F7959" t="s">
        <v>509</v>
      </c>
      <c r="G7959" t="s">
        <v>510</v>
      </c>
      <c r="H7959" t="s">
        <v>37</v>
      </c>
      <c r="I7959" t="s">
        <v>23</v>
      </c>
      <c r="J7959" t="s">
        <v>8492</v>
      </c>
      <c r="K7959" t="s">
        <v>39</v>
      </c>
      <c r="L7959">
        <v>95928</v>
      </c>
      <c r="M7959" t="s">
        <v>40</v>
      </c>
      <c r="N7959" t="s">
        <v>7638</v>
      </c>
      <c r="O7959" t="s">
        <v>42</v>
      </c>
      <c r="P7959" t="s">
        <v>74</v>
      </c>
      <c r="Q7959" t="s">
        <v>7639</v>
      </c>
      <c r="R7959">
        <v>15.8</v>
      </c>
      <c r="S7959" s="5">
        <f t="shared" si="248"/>
        <v>2018</v>
      </c>
      <c r="T7959" s="11" t="str">
        <f t="shared" si="249"/>
        <v>Oct-2018</v>
      </c>
    </row>
    <row r="7960" spans="1:20" x14ac:dyDescent="0.25">
      <c r="A7960">
        <v>7959</v>
      </c>
      <c r="B7960" t="s">
        <v>9759</v>
      </c>
      <c r="C7960" s="1">
        <v>43378</v>
      </c>
      <c r="D7960" s="1">
        <v>43383</v>
      </c>
      <c r="E7960" t="s">
        <v>46</v>
      </c>
      <c r="F7960" t="s">
        <v>509</v>
      </c>
      <c r="G7960" t="s">
        <v>510</v>
      </c>
      <c r="H7960" t="s">
        <v>37</v>
      </c>
      <c r="I7960" t="s">
        <v>23</v>
      </c>
      <c r="J7960" t="s">
        <v>8492</v>
      </c>
      <c r="K7960" t="s">
        <v>39</v>
      </c>
      <c r="L7960">
        <v>95928</v>
      </c>
      <c r="M7960" t="s">
        <v>40</v>
      </c>
      <c r="N7960" t="s">
        <v>6244</v>
      </c>
      <c r="O7960" t="s">
        <v>28</v>
      </c>
      <c r="P7960" t="s">
        <v>61</v>
      </c>
      <c r="Q7960" t="s">
        <v>6245</v>
      </c>
      <c r="R7960">
        <v>72.900000000000006</v>
      </c>
      <c r="S7960" s="5">
        <f t="shared" si="248"/>
        <v>2018</v>
      </c>
      <c r="T7960" s="11" t="str">
        <f t="shared" si="249"/>
        <v>Oct-2018</v>
      </c>
    </row>
    <row r="7961" spans="1:20" x14ac:dyDescent="0.25">
      <c r="A7961">
        <v>7960</v>
      </c>
      <c r="B7961" t="s">
        <v>9759</v>
      </c>
      <c r="C7961" s="1">
        <v>43378</v>
      </c>
      <c r="D7961" s="1">
        <v>43383</v>
      </c>
      <c r="E7961" t="s">
        <v>46</v>
      </c>
      <c r="F7961" t="s">
        <v>509</v>
      </c>
      <c r="G7961" t="s">
        <v>510</v>
      </c>
      <c r="H7961" t="s">
        <v>37</v>
      </c>
      <c r="I7961" t="s">
        <v>23</v>
      </c>
      <c r="J7961" t="s">
        <v>8492</v>
      </c>
      <c r="K7961" t="s">
        <v>39</v>
      </c>
      <c r="L7961">
        <v>95928</v>
      </c>
      <c r="M7961" t="s">
        <v>40</v>
      </c>
      <c r="N7961" t="s">
        <v>3277</v>
      </c>
      <c r="O7961" t="s">
        <v>28</v>
      </c>
      <c r="P7961" t="s">
        <v>52</v>
      </c>
      <c r="Q7961" t="s">
        <v>3278</v>
      </c>
      <c r="R7961">
        <v>206.352</v>
      </c>
      <c r="S7961" s="5">
        <f t="shared" si="248"/>
        <v>2018</v>
      </c>
      <c r="T7961" s="11" t="str">
        <f t="shared" si="249"/>
        <v>Oct-2018</v>
      </c>
    </row>
    <row r="7962" spans="1:20" x14ac:dyDescent="0.25">
      <c r="A7962">
        <v>7961</v>
      </c>
      <c r="B7962" t="s">
        <v>9759</v>
      </c>
      <c r="C7962" s="1">
        <v>43378</v>
      </c>
      <c r="D7962" s="1">
        <v>43383</v>
      </c>
      <c r="E7962" t="s">
        <v>46</v>
      </c>
      <c r="F7962" t="s">
        <v>509</v>
      </c>
      <c r="G7962" t="s">
        <v>510</v>
      </c>
      <c r="H7962" t="s">
        <v>37</v>
      </c>
      <c r="I7962" t="s">
        <v>23</v>
      </c>
      <c r="J7962" t="s">
        <v>8492</v>
      </c>
      <c r="K7962" t="s">
        <v>39</v>
      </c>
      <c r="L7962">
        <v>95928</v>
      </c>
      <c r="M7962" t="s">
        <v>40</v>
      </c>
      <c r="N7962" t="s">
        <v>1233</v>
      </c>
      <c r="O7962" t="s">
        <v>67</v>
      </c>
      <c r="P7962" t="s">
        <v>68</v>
      </c>
      <c r="Q7962" t="s">
        <v>1234</v>
      </c>
      <c r="R7962">
        <v>7.992</v>
      </c>
      <c r="S7962" s="5">
        <f t="shared" si="248"/>
        <v>2018</v>
      </c>
      <c r="T7962" s="11" t="str">
        <f t="shared" si="249"/>
        <v>Oct-2018</v>
      </c>
    </row>
    <row r="7963" spans="1:20" x14ac:dyDescent="0.25">
      <c r="A7963">
        <v>7962</v>
      </c>
      <c r="B7963" t="s">
        <v>9760</v>
      </c>
      <c r="C7963" s="1">
        <v>43422</v>
      </c>
      <c r="D7963" s="1">
        <v>43427</v>
      </c>
      <c r="E7963" t="s">
        <v>19</v>
      </c>
      <c r="F7963" t="s">
        <v>396</v>
      </c>
      <c r="G7963" t="s">
        <v>397</v>
      </c>
      <c r="H7963" t="s">
        <v>37</v>
      </c>
      <c r="I7963" t="s">
        <v>23</v>
      </c>
      <c r="J7963" t="s">
        <v>7198</v>
      </c>
      <c r="K7963" t="s">
        <v>50</v>
      </c>
      <c r="L7963">
        <v>33023</v>
      </c>
      <c r="M7963" t="s">
        <v>26</v>
      </c>
      <c r="N7963" t="s">
        <v>6450</v>
      </c>
      <c r="O7963" t="s">
        <v>42</v>
      </c>
      <c r="P7963" t="s">
        <v>55</v>
      </c>
      <c r="Q7963" t="s">
        <v>6451</v>
      </c>
      <c r="R7963">
        <v>81.36</v>
      </c>
      <c r="S7963" s="5">
        <f t="shared" si="248"/>
        <v>2018</v>
      </c>
      <c r="T7963" s="11" t="str">
        <f t="shared" si="249"/>
        <v>Nov-2018</v>
      </c>
    </row>
    <row r="7964" spans="1:20" x14ac:dyDescent="0.25">
      <c r="A7964">
        <v>7963</v>
      </c>
      <c r="B7964" t="s">
        <v>9760</v>
      </c>
      <c r="C7964" s="1">
        <v>43422</v>
      </c>
      <c r="D7964" s="1">
        <v>43427</v>
      </c>
      <c r="E7964" t="s">
        <v>19</v>
      </c>
      <c r="F7964" t="s">
        <v>396</v>
      </c>
      <c r="G7964" t="s">
        <v>397</v>
      </c>
      <c r="H7964" t="s">
        <v>37</v>
      </c>
      <c r="I7964" t="s">
        <v>23</v>
      </c>
      <c r="J7964" t="s">
        <v>7198</v>
      </c>
      <c r="K7964" t="s">
        <v>50</v>
      </c>
      <c r="L7964">
        <v>33023</v>
      </c>
      <c r="M7964" t="s">
        <v>26</v>
      </c>
      <c r="N7964" t="s">
        <v>2618</v>
      </c>
      <c r="O7964" t="s">
        <v>42</v>
      </c>
      <c r="P7964" t="s">
        <v>71</v>
      </c>
      <c r="Q7964" t="s">
        <v>2619</v>
      </c>
      <c r="R7964">
        <v>20.231999999999999</v>
      </c>
      <c r="S7964" s="5">
        <f t="shared" si="248"/>
        <v>2018</v>
      </c>
      <c r="T7964" s="11" t="str">
        <f t="shared" si="249"/>
        <v>Nov-2018</v>
      </c>
    </row>
    <row r="7965" spans="1:20" x14ac:dyDescent="0.25">
      <c r="A7965">
        <v>7964</v>
      </c>
      <c r="B7965" t="s">
        <v>9760</v>
      </c>
      <c r="C7965" s="1">
        <v>43422</v>
      </c>
      <c r="D7965" s="1">
        <v>43427</v>
      </c>
      <c r="E7965" t="s">
        <v>19</v>
      </c>
      <c r="F7965" t="s">
        <v>396</v>
      </c>
      <c r="G7965" t="s">
        <v>397</v>
      </c>
      <c r="H7965" t="s">
        <v>37</v>
      </c>
      <c r="I7965" t="s">
        <v>23</v>
      </c>
      <c r="J7965" t="s">
        <v>7198</v>
      </c>
      <c r="K7965" t="s">
        <v>50</v>
      </c>
      <c r="L7965">
        <v>33023</v>
      </c>
      <c r="M7965" t="s">
        <v>26</v>
      </c>
      <c r="N7965" t="s">
        <v>711</v>
      </c>
      <c r="O7965" t="s">
        <v>42</v>
      </c>
      <c r="P7965" t="s">
        <v>74</v>
      </c>
      <c r="Q7965" t="s">
        <v>712</v>
      </c>
      <c r="R7965">
        <v>389.05599999999998</v>
      </c>
      <c r="S7965" s="5">
        <f t="shared" si="248"/>
        <v>2018</v>
      </c>
      <c r="T7965" s="11" t="str">
        <f t="shared" si="249"/>
        <v>Nov-2018</v>
      </c>
    </row>
    <row r="7966" spans="1:20" x14ac:dyDescent="0.25">
      <c r="A7966">
        <v>7965</v>
      </c>
      <c r="B7966" t="s">
        <v>9760</v>
      </c>
      <c r="C7966" s="1">
        <v>43422</v>
      </c>
      <c r="D7966" s="1">
        <v>43427</v>
      </c>
      <c r="E7966" t="s">
        <v>19</v>
      </c>
      <c r="F7966" t="s">
        <v>396</v>
      </c>
      <c r="G7966" t="s">
        <v>397</v>
      </c>
      <c r="H7966" t="s">
        <v>37</v>
      </c>
      <c r="I7966" t="s">
        <v>23</v>
      </c>
      <c r="J7966" t="s">
        <v>7198</v>
      </c>
      <c r="K7966" t="s">
        <v>50</v>
      </c>
      <c r="L7966">
        <v>33023</v>
      </c>
      <c r="M7966" t="s">
        <v>26</v>
      </c>
      <c r="N7966" t="s">
        <v>6488</v>
      </c>
      <c r="O7966" t="s">
        <v>42</v>
      </c>
      <c r="P7966" t="s">
        <v>86</v>
      </c>
      <c r="Q7966" t="s">
        <v>6489</v>
      </c>
      <c r="R7966">
        <v>20.736000000000001</v>
      </c>
      <c r="S7966" s="5">
        <f t="shared" si="248"/>
        <v>2018</v>
      </c>
      <c r="T7966" s="11" t="str">
        <f t="shared" si="249"/>
        <v>Nov-2018</v>
      </c>
    </row>
    <row r="7967" spans="1:20" x14ac:dyDescent="0.25">
      <c r="A7967">
        <v>7966</v>
      </c>
      <c r="B7967" t="s">
        <v>9760</v>
      </c>
      <c r="C7967" s="1">
        <v>43422</v>
      </c>
      <c r="D7967" s="1">
        <v>43427</v>
      </c>
      <c r="E7967" t="s">
        <v>19</v>
      </c>
      <c r="F7967" t="s">
        <v>396</v>
      </c>
      <c r="G7967" t="s">
        <v>397</v>
      </c>
      <c r="H7967" t="s">
        <v>37</v>
      </c>
      <c r="I7967" t="s">
        <v>23</v>
      </c>
      <c r="J7967" t="s">
        <v>7198</v>
      </c>
      <c r="K7967" t="s">
        <v>50</v>
      </c>
      <c r="L7967">
        <v>33023</v>
      </c>
      <c r="M7967" t="s">
        <v>26</v>
      </c>
      <c r="N7967" t="s">
        <v>4666</v>
      </c>
      <c r="O7967" t="s">
        <v>42</v>
      </c>
      <c r="P7967" t="s">
        <v>86</v>
      </c>
      <c r="Q7967" t="s">
        <v>4667</v>
      </c>
      <c r="R7967">
        <v>41.472000000000001</v>
      </c>
      <c r="S7967" s="5">
        <f t="shared" si="248"/>
        <v>2018</v>
      </c>
      <c r="T7967" s="11" t="str">
        <f t="shared" si="249"/>
        <v>Nov-2018</v>
      </c>
    </row>
    <row r="7968" spans="1:20" x14ac:dyDescent="0.25">
      <c r="A7968">
        <v>7967</v>
      </c>
      <c r="B7968" t="s">
        <v>9761</v>
      </c>
      <c r="C7968" s="1">
        <v>42452</v>
      </c>
      <c r="D7968" s="1">
        <v>42459</v>
      </c>
      <c r="E7968" t="s">
        <v>46</v>
      </c>
      <c r="F7968" t="s">
        <v>1383</v>
      </c>
      <c r="G7968" t="s">
        <v>1384</v>
      </c>
      <c r="H7968" t="s">
        <v>37</v>
      </c>
      <c r="I7968" t="s">
        <v>23</v>
      </c>
      <c r="J7968" t="s">
        <v>38</v>
      </c>
      <c r="K7968" t="s">
        <v>39</v>
      </c>
      <c r="L7968">
        <v>90049</v>
      </c>
      <c r="M7968" t="s">
        <v>40</v>
      </c>
      <c r="N7968" t="s">
        <v>5351</v>
      </c>
      <c r="O7968" t="s">
        <v>42</v>
      </c>
      <c r="P7968" t="s">
        <v>86</v>
      </c>
      <c r="Q7968" t="s">
        <v>5352</v>
      </c>
      <c r="R7968">
        <v>33.36</v>
      </c>
      <c r="S7968" s="5">
        <f t="shared" si="248"/>
        <v>2016</v>
      </c>
      <c r="T7968" s="11" t="str">
        <f t="shared" si="249"/>
        <v>Mar-2016</v>
      </c>
    </row>
    <row r="7969" spans="1:20" x14ac:dyDescent="0.25">
      <c r="A7969">
        <v>7968</v>
      </c>
      <c r="B7969" t="s">
        <v>9762</v>
      </c>
      <c r="C7969" s="1">
        <v>43018</v>
      </c>
      <c r="D7969" s="1">
        <v>43020</v>
      </c>
      <c r="E7969" t="s">
        <v>184</v>
      </c>
      <c r="F7969" t="s">
        <v>4957</v>
      </c>
      <c r="G7969" t="s">
        <v>4958</v>
      </c>
      <c r="H7969" t="s">
        <v>37</v>
      </c>
      <c r="I7969" t="s">
        <v>23</v>
      </c>
      <c r="J7969" t="s">
        <v>805</v>
      </c>
      <c r="K7969" t="s">
        <v>453</v>
      </c>
      <c r="L7969">
        <v>80219</v>
      </c>
      <c r="M7969" t="s">
        <v>40</v>
      </c>
      <c r="N7969" t="s">
        <v>9763</v>
      </c>
      <c r="O7969" t="s">
        <v>28</v>
      </c>
      <c r="P7969" t="s">
        <v>29</v>
      </c>
      <c r="Q7969" t="s">
        <v>9764</v>
      </c>
      <c r="R7969">
        <v>90.882000000000005</v>
      </c>
      <c r="S7969" s="5">
        <f t="shared" si="248"/>
        <v>2017</v>
      </c>
      <c r="T7969" s="11" t="str">
        <f t="shared" si="249"/>
        <v>Oct-2017</v>
      </c>
    </row>
    <row r="7970" spans="1:20" x14ac:dyDescent="0.25">
      <c r="A7970">
        <v>7969</v>
      </c>
      <c r="B7970" t="s">
        <v>9762</v>
      </c>
      <c r="C7970" s="1">
        <v>43018</v>
      </c>
      <c r="D7970" s="1">
        <v>43020</v>
      </c>
      <c r="E7970" t="s">
        <v>184</v>
      </c>
      <c r="F7970" t="s">
        <v>4957</v>
      </c>
      <c r="G7970" t="s">
        <v>4958</v>
      </c>
      <c r="H7970" t="s">
        <v>37</v>
      </c>
      <c r="I7970" t="s">
        <v>23</v>
      </c>
      <c r="J7970" t="s">
        <v>805</v>
      </c>
      <c r="K7970" t="s">
        <v>453</v>
      </c>
      <c r="L7970">
        <v>80219</v>
      </c>
      <c r="M7970" t="s">
        <v>40</v>
      </c>
      <c r="N7970" t="s">
        <v>8138</v>
      </c>
      <c r="O7970" t="s">
        <v>67</v>
      </c>
      <c r="P7970" t="s">
        <v>68</v>
      </c>
      <c r="Q7970" t="s">
        <v>8139</v>
      </c>
      <c r="R7970">
        <v>15.992000000000001</v>
      </c>
      <c r="S7970" s="5">
        <f t="shared" si="248"/>
        <v>2017</v>
      </c>
      <c r="T7970" s="11" t="str">
        <f t="shared" si="249"/>
        <v>Oct-2017</v>
      </c>
    </row>
    <row r="7971" spans="1:20" x14ac:dyDescent="0.25">
      <c r="A7971">
        <v>7970</v>
      </c>
      <c r="B7971" t="s">
        <v>9762</v>
      </c>
      <c r="C7971" s="1">
        <v>43018</v>
      </c>
      <c r="D7971" s="1">
        <v>43020</v>
      </c>
      <c r="E7971" t="s">
        <v>184</v>
      </c>
      <c r="F7971" t="s">
        <v>4957</v>
      </c>
      <c r="G7971" t="s">
        <v>4958</v>
      </c>
      <c r="H7971" t="s">
        <v>37</v>
      </c>
      <c r="I7971" t="s">
        <v>23</v>
      </c>
      <c r="J7971" t="s">
        <v>805</v>
      </c>
      <c r="K7971" t="s">
        <v>453</v>
      </c>
      <c r="L7971">
        <v>80219</v>
      </c>
      <c r="M7971" t="s">
        <v>40</v>
      </c>
      <c r="N7971" t="s">
        <v>2061</v>
      </c>
      <c r="O7971" t="s">
        <v>28</v>
      </c>
      <c r="P7971" t="s">
        <v>32</v>
      </c>
      <c r="Q7971" t="s">
        <v>2062</v>
      </c>
      <c r="R7971">
        <v>120.78400000000001</v>
      </c>
      <c r="S7971" s="5">
        <f t="shared" si="248"/>
        <v>2017</v>
      </c>
      <c r="T7971" s="11" t="str">
        <f t="shared" si="249"/>
        <v>Oct-2017</v>
      </c>
    </row>
    <row r="7972" spans="1:20" x14ac:dyDescent="0.25">
      <c r="A7972">
        <v>7971</v>
      </c>
      <c r="B7972" t="s">
        <v>9765</v>
      </c>
      <c r="C7972" s="1">
        <v>42598</v>
      </c>
      <c r="D7972" s="1">
        <v>42602</v>
      </c>
      <c r="E7972" t="s">
        <v>46</v>
      </c>
      <c r="F7972" t="s">
        <v>1156</v>
      </c>
      <c r="G7972" t="s">
        <v>1157</v>
      </c>
      <c r="H7972" t="s">
        <v>37</v>
      </c>
      <c r="I7972" t="s">
        <v>23</v>
      </c>
      <c r="J7972" t="s">
        <v>142</v>
      </c>
      <c r="K7972" t="s">
        <v>143</v>
      </c>
      <c r="L7972">
        <v>19134</v>
      </c>
      <c r="M7972" t="s">
        <v>144</v>
      </c>
      <c r="N7972" t="s">
        <v>3998</v>
      </c>
      <c r="O7972" t="s">
        <v>67</v>
      </c>
      <c r="P7972" t="s">
        <v>68</v>
      </c>
      <c r="Q7972" t="s">
        <v>3999</v>
      </c>
      <c r="R7972">
        <v>519.79200000000003</v>
      </c>
      <c r="S7972" s="5">
        <f t="shared" si="248"/>
        <v>2016</v>
      </c>
      <c r="T7972" s="11" t="str">
        <f t="shared" si="249"/>
        <v>Aug-2016</v>
      </c>
    </row>
    <row r="7973" spans="1:20" x14ac:dyDescent="0.25">
      <c r="A7973">
        <v>7972</v>
      </c>
      <c r="B7973" t="s">
        <v>9765</v>
      </c>
      <c r="C7973" s="1">
        <v>42598</v>
      </c>
      <c r="D7973" s="1">
        <v>42602</v>
      </c>
      <c r="E7973" t="s">
        <v>46</v>
      </c>
      <c r="F7973" t="s">
        <v>1156</v>
      </c>
      <c r="G7973" t="s">
        <v>1157</v>
      </c>
      <c r="H7973" t="s">
        <v>37</v>
      </c>
      <c r="I7973" t="s">
        <v>23</v>
      </c>
      <c r="J7973" t="s">
        <v>142</v>
      </c>
      <c r="K7973" t="s">
        <v>143</v>
      </c>
      <c r="L7973">
        <v>19134</v>
      </c>
      <c r="M7973" t="s">
        <v>144</v>
      </c>
      <c r="N7973" t="s">
        <v>5900</v>
      </c>
      <c r="O7973" t="s">
        <v>67</v>
      </c>
      <c r="P7973" t="s">
        <v>157</v>
      </c>
      <c r="Q7973" t="s">
        <v>5901</v>
      </c>
      <c r="R7973">
        <v>31.175999999999998</v>
      </c>
      <c r="S7973" s="5">
        <f t="shared" si="248"/>
        <v>2016</v>
      </c>
      <c r="T7973" s="11" t="str">
        <f t="shared" si="249"/>
        <v>Aug-2016</v>
      </c>
    </row>
    <row r="7974" spans="1:20" x14ac:dyDescent="0.25">
      <c r="A7974">
        <v>7973</v>
      </c>
      <c r="B7974" t="s">
        <v>9765</v>
      </c>
      <c r="C7974" s="1">
        <v>42598</v>
      </c>
      <c r="D7974" s="1">
        <v>42602</v>
      </c>
      <c r="E7974" t="s">
        <v>46</v>
      </c>
      <c r="F7974" t="s">
        <v>1156</v>
      </c>
      <c r="G7974" t="s">
        <v>1157</v>
      </c>
      <c r="H7974" t="s">
        <v>37</v>
      </c>
      <c r="I7974" t="s">
        <v>23</v>
      </c>
      <c r="J7974" t="s">
        <v>142</v>
      </c>
      <c r="K7974" t="s">
        <v>143</v>
      </c>
      <c r="L7974">
        <v>19134</v>
      </c>
      <c r="M7974" t="s">
        <v>144</v>
      </c>
      <c r="N7974" t="s">
        <v>5268</v>
      </c>
      <c r="O7974" t="s">
        <v>42</v>
      </c>
      <c r="P7974" t="s">
        <v>86</v>
      </c>
      <c r="Q7974" t="s">
        <v>5269</v>
      </c>
      <c r="R7974">
        <v>10.368</v>
      </c>
      <c r="S7974" s="5">
        <f t="shared" si="248"/>
        <v>2016</v>
      </c>
      <c r="T7974" s="11" t="str">
        <f t="shared" si="249"/>
        <v>Aug-2016</v>
      </c>
    </row>
    <row r="7975" spans="1:20" x14ac:dyDescent="0.25">
      <c r="A7975">
        <v>7974</v>
      </c>
      <c r="B7975" t="s">
        <v>9765</v>
      </c>
      <c r="C7975" s="1">
        <v>42598</v>
      </c>
      <c r="D7975" s="1">
        <v>42602</v>
      </c>
      <c r="E7975" t="s">
        <v>46</v>
      </c>
      <c r="F7975" t="s">
        <v>1156</v>
      </c>
      <c r="G7975" t="s">
        <v>1157</v>
      </c>
      <c r="H7975" t="s">
        <v>37</v>
      </c>
      <c r="I7975" t="s">
        <v>23</v>
      </c>
      <c r="J7975" t="s">
        <v>142</v>
      </c>
      <c r="K7975" t="s">
        <v>143</v>
      </c>
      <c r="L7975">
        <v>19134</v>
      </c>
      <c r="M7975" t="s">
        <v>144</v>
      </c>
      <c r="N7975" t="s">
        <v>488</v>
      </c>
      <c r="O7975" t="s">
        <v>42</v>
      </c>
      <c r="P7975" t="s">
        <v>71</v>
      </c>
      <c r="Q7975" t="s">
        <v>489</v>
      </c>
      <c r="R7975">
        <v>2.7240000000000002</v>
      </c>
      <c r="S7975" s="5">
        <f t="shared" si="248"/>
        <v>2016</v>
      </c>
      <c r="T7975" s="11" t="str">
        <f t="shared" si="249"/>
        <v>Aug-2016</v>
      </c>
    </row>
    <row r="7976" spans="1:20" x14ac:dyDescent="0.25">
      <c r="A7976">
        <v>7975</v>
      </c>
      <c r="B7976" t="s">
        <v>9765</v>
      </c>
      <c r="C7976" s="1">
        <v>42598</v>
      </c>
      <c r="D7976" s="1">
        <v>42602</v>
      </c>
      <c r="E7976" t="s">
        <v>46</v>
      </c>
      <c r="F7976" t="s">
        <v>1156</v>
      </c>
      <c r="G7976" t="s">
        <v>1157</v>
      </c>
      <c r="H7976" t="s">
        <v>37</v>
      </c>
      <c r="I7976" t="s">
        <v>23</v>
      </c>
      <c r="J7976" t="s">
        <v>142</v>
      </c>
      <c r="K7976" t="s">
        <v>143</v>
      </c>
      <c r="L7976">
        <v>19134</v>
      </c>
      <c r="M7976" t="s">
        <v>144</v>
      </c>
      <c r="N7976" t="s">
        <v>4225</v>
      </c>
      <c r="O7976" t="s">
        <v>28</v>
      </c>
      <c r="P7976" t="s">
        <v>61</v>
      </c>
      <c r="Q7976" t="s">
        <v>4226</v>
      </c>
      <c r="R7976">
        <v>254.352</v>
      </c>
      <c r="S7976" s="5">
        <f t="shared" si="248"/>
        <v>2016</v>
      </c>
      <c r="T7976" s="11" t="str">
        <f t="shared" si="249"/>
        <v>Aug-2016</v>
      </c>
    </row>
    <row r="7977" spans="1:20" x14ac:dyDescent="0.25">
      <c r="A7977">
        <v>7976</v>
      </c>
      <c r="B7977" t="s">
        <v>9765</v>
      </c>
      <c r="C7977" s="1">
        <v>42598</v>
      </c>
      <c r="D7977" s="1">
        <v>42602</v>
      </c>
      <c r="E7977" t="s">
        <v>46</v>
      </c>
      <c r="F7977" t="s">
        <v>1156</v>
      </c>
      <c r="G7977" t="s">
        <v>1157</v>
      </c>
      <c r="H7977" t="s">
        <v>37</v>
      </c>
      <c r="I7977" t="s">
        <v>23</v>
      </c>
      <c r="J7977" t="s">
        <v>142</v>
      </c>
      <c r="K7977" t="s">
        <v>143</v>
      </c>
      <c r="L7977">
        <v>19134</v>
      </c>
      <c r="M7977" t="s">
        <v>144</v>
      </c>
      <c r="N7977" t="s">
        <v>3172</v>
      </c>
      <c r="O7977" t="s">
        <v>42</v>
      </c>
      <c r="P7977" t="s">
        <v>71</v>
      </c>
      <c r="Q7977" t="s">
        <v>3173</v>
      </c>
      <c r="R7977">
        <v>3.762</v>
      </c>
      <c r="S7977" s="5">
        <f t="shared" si="248"/>
        <v>2016</v>
      </c>
      <c r="T7977" s="11" t="str">
        <f t="shared" si="249"/>
        <v>Aug-2016</v>
      </c>
    </row>
    <row r="7978" spans="1:20" x14ac:dyDescent="0.25">
      <c r="A7978">
        <v>7977</v>
      </c>
      <c r="B7978" t="s">
        <v>9765</v>
      </c>
      <c r="C7978" s="1">
        <v>42598</v>
      </c>
      <c r="D7978" s="1">
        <v>42602</v>
      </c>
      <c r="E7978" t="s">
        <v>46</v>
      </c>
      <c r="F7978" t="s">
        <v>1156</v>
      </c>
      <c r="G7978" t="s">
        <v>1157</v>
      </c>
      <c r="H7978" t="s">
        <v>37</v>
      </c>
      <c r="I7978" t="s">
        <v>23</v>
      </c>
      <c r="J7978" t="s">
        <v>142</v>
      </c>
      <c r="K7978" t="s">
        <v>143</v>
      </c>
      <c r="L7978">
        <v>19134</v>
      </c>
      <c r="M7978" t="s">
        <v>144</v>
      </c>
      <c r="N7978" t="s">
        <v>3986</v>
      </c>
      <c r="O7978" t="s">
        <v>42</v>
      </c>
      <c r="P7978" t="s">
        <v>86</v>
      </c>
      <c r="Q7978" t="s">
        <v>3987</v>
      </c>
      <c r="R7978">
        <v>10.272</v>
      </c>
      <c r="S7978" s="5">
        <f t="shared" si="248"/>
        <v>2016</v>
      </c>
      <c r="T7978" s="11" t="str">
        <f t="shared" si="249"/>
        <v>Aug-2016</v>
      </c>
    </row>
    <row r="7979" spans="1:20" x14ac:dyDescent="0.25">
      <c r="A7979">
        <v>7978</v>
      </c>
      <c r="B7979" t="s">
        <v>9766</v>
      </c>
      <c r="C7979" s="1">
        <v>42155</v>
      </c>
      <c r="D7979" s="1">
        <v>42160</v>
      </c>
      <c r="E7979" t="s">
        <v>46</v>
      </c>
      <c r="F7979" t="s">
        <v>5285</v>
      </c>
      <c r="G7979" t="s">
        <v>5286</v>
      </c>
      <c r="H7979" t="s">
        <v>22</v>
      </c>
      <c r="I7979" t="s">
        <v>23</v>
      </c>
      <c r="J7979" t="s">
        <v>324</v>
      </c>
      <c r="K7979" t="s">
        <v>1488</v>
      </c>
      <c r="L7979">
        <v>39212</v>
      </c>
      <c r="M7979" t="s">
        <v>26</v>
      </c>
      <c r="N7979" t="s">
        <v>1634</v>
      </c>
      <c r="O7979" t="s">
        <v>67</v>
      </c>
      <c r="P7979" t="s">
        <v>68</v>
      </c>
      <c r="Q7979" t="s">
        <v>1635</v>
      </c>
      <c r="R7979">
        <v>659.97</v>
      </c>
      <c r="S7979" s="5">
        <f t="shared" si="248"/>
        <v>2015</v>
      </c>
      <c r="T7979" s="11" t="str">
        <f t="shared" si="249"/>
        <v>May-2015</v>
      </c>
    </row>
    <row r="7980" spans="1:20" x14ac:dyDescent="0.25">
      <c r="A7980">
        <v>7979</v>
      </c>
      <c r="B7980" t="s">
        <v>9766</v>
      </c>
      <c r="C7980" s="1">
        <v>42155</v>
      </c>
      <c r="D7980" s="1">
        <v>42160</v>
      </c>
      <c r="E7980" t="s">
        <v>46</v>
      </c>
      <c r="F7980" t="s">
        <v>5285</v>
      </c>
      <c r="G7980" t="s">
        <v>5286</v>
      </c>
      <c r="H7980" t="s">
        <v>22</v>
      </c>
      <c r="I7980" t="s">
        <v>23</v>
      </c>
      <c r="J7980" t="s">
        <v>324</v>
      </c>
      <c r="K7980" t="s">
        <v>1488</v>
      </c>
      <c r="L7980">
        <v>39212</v>
      </c>
      <c r="M7980" t="s">
        <v>26</v>
      </c>
      <c r="N7980" t="s">
        <v>2050</v>
      </c>
      <c r="O7980" t="s">
        <v>67</v>
      </c>
      <c r="P7980" t="s">
        <v>68</v>
      </c>
      <c r="Q7980" t="s">
        <v>2051</v>
      </c>
      <c r="R7980">
        <v>113.73</v>
      </c>
      <c r="S7980" s="5">
        <f t="shared" si="248"/>
        <v>2015</v>
      </c>
      <c r="T7980" s="11" t="str">
        <f t="shared" si="249"/>
        <v>May-2015</v>
      </c>
    </row>
    <row r="7981" spans="1:20" x14ac:dyDescent="0.25">
      <c r="A7981">
        <v>7980</v>
      </c>
      <c r="B7981" t="s">
        <v>9767</v>
      </c>
      <c r="C7981" s="1">
        <v>42609</v>
      </c>
      <c r="D7981" s="1">
        <v>42613</v>
      </c>
      <c r="E7981" t="s">
        <v>46</v>
      </c>
      <c r="F7981" t="s">
        <v>3177</v>
      </c>
      <c r="G7981" t="s">
        <v>3178</v>
      </c>
      <c r="H7981" t="s">
        <v>98</v>
      </c>
      <c r="I7981" t="s">
        <v>23</v>
      </c>
      <c r="J7981" t="s">
        <v>38</v>
      </c>
      <c r="K7981" t="s">
        <v>39</v>
      </c>
      <c r="L7981">
        <v>90045</v>
      </c>
      <c r="M7981" t="s">
        <v>40</v>
      </c>
      <c r="N7981" t="s">
        <v>4837</v>
      </c>
      <c r="O7981" t="s">
        <v>42</v>
      </c>
      <c r="P7981" t="s">
        <v>71</v>
      </c>
      <c r="Q7981" t="s">
        <v>4838</v>
      </c>
      <c r="R7981">
        <v>5.1040000000000001</v>
      </c>
      <c r="S7981" s="5">
        <f t="shared" si="248"/>
        <v>2016</v>
      </c>
      <c r="T7981" s="11" t="str">
        <f t="shared" si="249"/>
        <v>Aug-2016</v>
      </c>
    </row>
    <row r="7982" spans="1:20" x14ac:dyDescent="0.25">
      <c r="A7982">
        <v>7981</v>
      </c>
      <c r="B7982" t="s">
        <v>9768</v>
      </c>
      <c r="C7982" s="1">
        <v>42007</v>
      </c>
      <c r="D7982" s="1">
        <v>42011</v>
      </c>
      <c r="E7982" t="s">
        <v>46</v>
      </c>
      <c r="F7982" t="s">
        <v>247</v>
      </c>
      <c r="G7982" t="s">
        <v>248</v>
      </c>
      <c r="H7982" t="s">
        <v>22</v>
      </c>
      <c r="I7982" t="s">
        <v>23</v>
      </c>
      <c r="J7982" t="s">
        <v>180</v>
      </c>
      <c r="K7982" t="s">
        <v>100</v>
      </c>
      <c r="L7982">
        <v>77095</v>
      </c>
      <c r="M7982" t="s">
        <v>101</v>
      </c>
      <c r="N7982" t="s">
        <v>6626</v>
      </c>
      <c r="O7982" t="s">
        <v>42</v>
      </c>
      <c r="P7982" t="s">
        <v>86</v>
      </c>
      <c r="Q7982" t="s">
        <v>6627</v>
      </c>
      <c r="R7982">
        <v>16.448</v>
      </c>
      <c r="S7982" s="5">
        <f t="shared" si="248"/>
        <v>2015</v>
      </c>
      <c r="T7982" s="11" t="str">
        <f t="shared" si="249"/>
        <v>Jan-2015</v>
      </c>
    </row>
    <row r="7983" spans="1:20" x14ac:dyDescent="0.25">
      <c r="A7983">
        <v>7982</v>
      </c>
      <c r="B7983" t="s">
        <v>9769</v>
      </c>
      <c r="C7983" s="1">
        <v>42257</v>
      </c>
      <c r="D7983" s="1">
        <v>42260</v>
      </c>
      <c r="E7983" t="s">
        <v>184</v>
      </c>
      <c r="F7983" t="s">
        <v>140</v>
      </c>
      <c r="G7983" t="s">
        <v>141</v>
      </c>
      <c r="H7983" t="s">
        <v>22</v>
      </c>
      <c r="I7983" t="s">
        <v>23</v>
      </c>
      <c r="J7983" t="s">
        <v>9770</v>
      </c>
      <c r="K7983" t="s">
        <v>786</v>
      </c>
      <c r="L7983">
        <v>7011</v>
      </c>
      <c r="M7983" t="s">
        <v>144</v>
      </c>
      <c r="N7983" t="s">
        <v>2196</v>
      </c>
      <c r="O7983" t="s">
        <v>42</v>
      </c>
      <c r="P7983" t="s">
        <v>74</v>
      </c>
      <c r="Q7983" t="s">
        <v>2197</v>
      </c>
      <c r="R7983">
        <v>81.92</v>
      </c>
      <c r="S7983" s="5">
        <f t="shared" si="248"/>
        <v>2015</v>
      </c>
      <c r="T7983" s="11" t="str">
        <f t="shared" si="249"/>
        <v>Sep-2015</v>
      </c>
    </row>
    <row r="7984" spans="1:20" x14ac:dyDescent="0.25">
      <c r="A7984">
        <v>7983</v>
      </c>
      <c r="B7984" t="s">
        <v>9769</v>
      </c>
      <c r="C7984" s="1">
        <v>42257</v>
      </c>
      <c r="D7984" s="1">
        <v>42260</v>
      </c>
      <c r="E7984" t="s">
        <v>184</v>
      </c>
      <c r="F7984" t="s">
        <v>140</v>
      </c>
      <c r="G7984" t="s">
        <v>141</v>
      </c>
      <c r="H7984" t="s">
        <v>22</v>
      </c>
      <c r="I7984" t="s">
        <v>23</v>
      </c>
      <c r="J7984" t="s">
        <v>9770</v>
      </c>
      <c r="K7984" t="s">
        <v>786</v>
      </c>
      <c r="L7984">
        <v>7011</v>
      </c>
      <c r="M7984" t="s">
        <v>144</v>
      </c>
      <c r="N7984" t="s">
        <v>4627</v>
      </c>
      <c r="O7984" t="s">
        <v>28</v>
      </c>
      <c r="P7984" t="s">
        <v>61</v>
      </c>
      <c r="Q7984" t="s">
        <v>4628</v>
      </c>
      <c r="R7984">
        <v>254.9</v>
      </c>
      <c r="S7984" s="5">
        <f t="shared" si="248"/>
        <v>2015</v>
      </c>
      <c r="T7984" s="11" t="str">
        <f t="shared" si="249"/>
        <v>Sep-2015</v>
      </c>
    </row>
    <row r="7985" spans="1:20" x14ac:dyDescent="0.25">
      <c r="A7985">
        <v>7984</v>
      </c>
      <c r="B7985" t="s">
        <v>9771</v>
      </c>
      <c r="C7985" s="1">
        <v>43122</v>
      </c>
      <c r="D7985" s="1">
        <v>43125</v>
      </c>
      <c r="E7985" t="s">
        <v>19</v>
      </c>
      <c r="F7985" t="s">
        <v>4769</v>
      </c>
      <c r="G7985" t="s">
        <v>4770</v>
      </c>
      <c r="H7985" t="s">
        <v>37</v>
      </c>
      <c r="I7985" t="s">
        <v>23</v>
      </c>
      <c r="J7985" t="s">
        <v>299</v>
      </c>
      <c r="K7985" t="s">
        <v>207</v>
      </c>
      <c r="L7985">
        <v>60623</v>
      </c>
      <c r="M7985" t="s">
        <v>101</v>
      </c>
      <c r="N7985" t="s">
        <v>4942</v>
      </c>
      <c r="O7985" t="s">
        <v>42</v>
      </c>
      <c r="P7985" t="s">
        <v>265</v>
      </c>
      <c r="Q7985" t="s">
        <v>559</v>
      </c>
      <c r="R7985">
        <v>15.12</v>
      </c>
      <c r="S7985" s="5">
        <f t="shared" si="248"/>
        <v>2018</v>
      </c>
      <c r="T7985" s="11" t="str">
        <f t="shared" si="249"/>
        <v>Jan-2018</v>
      </c>
    </row>
    <row r="7986" spans="1:20" x14ac:dyDescent="0.25">
      <c r="A7986">
        <v>7985</v>
      </c>
      <c r="B7986" t="s">
        <v>9771</v>
      </c>
      <c r="C7986" s="1">
        <v>43122</v>
      </c>
      <c r="D7986" s="1">
        <v>43125</v>
      </c>
      <c r="E7986" t="s">
        <v>19</v>
      </c>
      <c r="F7986" t="s">
        <v>4769</v>
      </c>
      <c r="G7986" t="s">
        <v>4770</v>
      </c>
      <c r="H7986" t="s">
        <v>37</v>
      </c>
      <c r="I7986" t="s">
        <v>23</v>
      </c>
      <c r="J7986" t="s">
        <v>299</v>
      </c>
      <c r="K7986" t="s">
        <v>207</v>
      </c>
      <c r="L7986">
        <v>60623</v>
      </c>
      <c r="M7986" t="s">
        <v>101</v>
      </c>
      <c r="N7986" t="s">
        <v>7101</v>
      </c>
      <c r="O7986" t="s">
        <v>42</v>
      </c>
      <c r="P7986" t="s">
        <v>64</v>
      </c>
      <c r="Q7986" t="s">
        <v>7102</v>
      </c>
      <c r="R7986">
        <v>7.8719999999999999</v>
      </c>
      <c r="S7986" s="5">
        <f t="shared" si="248"/>
        <v>2018</v>
      </c>
      <c r="T7986" s="11" t="str">
        <f t="shared" si="249"/>
        <v>Jan-2018</v>
      </c>
    </row>
    <row r="7987" spans="1:20" x14ac:dyDescent="0.25">
      <c r="A7987">
        <v>7986</v>
      </c>
      <c r="B7987" t="s">
        <v>9772</v>
      </c>
      <c r="C7987" s="1">
        <v>42846</v>
      </c>
      <c r="D7987" s="1">
        <v>42849</v>
      </c>
      <c r="E7987" t="s">
        <v>184</v>
      </c>
      <c r="F7987" t="s">
        <v>360</v>
      </c>
      <c r="G7987" t="s">
        <v>361</v>
      </c>
      <c r="H7987" t="s">
        <v>22</v>
      </c>
      <c r="I7987" t="s">
        <v>23</v>
      </c>
      <c r="J7987" t="s">
        <v>91</v>
      </c>
      <c r="K7987" t="s">
        <v>92</v>
      </c>
      <c r="L7987">
        <v>98115</v>
      </c>
      <c r="M7987" t="s">
        <v>40</v>
      </c>
      <c r="N7987" t="s">
        <v>1043</v>
      </c>
      <c r="O7987" t="s">
        <v>42</v>
      </c>
      <c r="P7987" t="s">
        <v>71</v>
      </c>
      <c r="Q7987" t="s">
        <v>1044</v>
      </c>
      <c r="R7987">
        <v>8.32</v>
      </c>
      <c r="S7987" s="5">
        <f t="shared" si="248"/>
        <v>2017</v>
      </c>
      <c r="T7987" s="11" t="str">
        <f t="shared" si="249"/>
        <v>Apr-2017</v>
      </c>
    </row>
    <row r="7988" spans="1:20" x14ac:dyDescent="0.25">
      <c r="A7988">
        <v>7987</v>
      </c>
      <c r="B7988" t="s">
        <v>9773</v>
      </c>
      <c r="C7988" s="1">
        <v>42936</v>
      </c>
      <c r="D7988" s="1">
        <v>42939</v>
      </c>
      <c r="E7988" t="s">
        <v>19</v>
      </c>
      <c r="F7988" t="s">
        <v>2542</v>
      </c>
      <c r="G7988" t="s">
        <v>2543</v>
      </c>
      <c r="H7988" t="s">
        <v>22</v>
      </c>
      <c r="I7988" t="s">
        <v>23</v>
      </c>
      <c r="J7988" t="s">
        <v>1172</v>
      </c>
      <c r="K7988" t="s">
        <v>263</v>
      </c>
      <c r="L7988">
        <v>11561</v>
      </c>
      <c r="M7988" t="s">
        <v>144</v>
      </c>
      <c r="N7988" t="s">
        <v>3251</v>
      </c>
      <c r="O7988" t="s">
        <v>67</v>
      </c>
      <c r="P7988" t="s">
        <v>68</v>
      </c>
      <c r="Q7988" t="s">
        <v>3252</v>
      </c>
      <c r="R7988">
        <v>89.95</v>
      </c>
      <c r="S7988" s="5">
        <f t="shared" si="248"/>
        <v>2017</v>
      </c>
      <c r="T7988" s="11" t="str">
        <f t="shared" si="249"/>
        <v>Jul-2017</v>
      </c>
    </row>
    <row r="7989" spans="1:20" x14ac:dyDescent="0.25">
      <c r="A7989">
        <v>7988</v>
      </c>
      <c r="B7989" t="s">
        <v>9774</v>
      </c>
      <c r="C7989" s="1">
        <v>42970</v>
      </c>
      <c r="D7989" s="1">
        <v>42976</v>
      </c>
      <c r="E7989" t="s">
        <v>46</v>
      </c>
      <c r="F7989" t="s">
        <v>178</v>
      </c>
      <c r="G7989" t="s">
        <v>179</v>
      </c>
      <c r="H7989" t="s">
        <v>98</v>
      </c>
      <c r="I7989" t="s">
        <v>23</v>
      </c>
      <c r="J7989" t="s">
        <v>9775</v>
      </c>
      <c r="K7989" t="s">
        <v>110</v>
      </c>
      <c r="L7989">
        <v>53081</v>
      </c>
      <c r="M7989" t="s">
        <v>101</v>
      </c>
      <c r="N7989" t="s">
        <v>7181</v>
      </c>
      <c r="O7989" t="s">
        <v>42</v>
      </c>
      <c r="P7989" t="s">
        <v>43</v>
      </c>
      <c r="Q7989" t="s">
        <v>7182</v>
      </c>
      <c r="R7989">
        <v>25.2</v>
      </c>
      <c r="S7989" s="5">
        <f t="shared" si="248"/>
        <v>2017</v>
      </c>
      <c r="T7989" s="11" t="str">
        <f t="shared" si="249"/>
        <v>Aug-2017</v>
      </c>
    </row>
    <row r="7990" spans="1:20" x14ac:dyDescent="0.25">
      <c r="A7990">
        <v>7989</v>
      </c>
      <c r="B7990" t="s">
        <v>9774</v>
      </c>
      <c r="C7990" s="1">
        <v>42970</v>
      </c>
      <c r="D7990" s="1">
        <v>42976</v>
      </c>
      <c r="E7990" t="s">
        <v>46</v>
      </c>
      <c r="F7990" t="s">
        <v>178</v>
      </c>
      <c r="G7990" t="s">
        <v>179</v>
      </c>
      <c r="H7990" t="s">
        <v>98</v>
      </c>
      <c r="I7990" t="s">
        <v>23</v>
      </c>
      <c r="J7990" t="s">
        <v>9775</v>
      </c>
      <c r="K7990" t="s">
        <v>110</v>
      </c>
      <c r="L7990">
        <v>53081</v>
      </c>
      <c r="M7990" t="s">
        <v>101</v>
      </c>
      <c r="N7990" t="s">
        <v>6963</v>
      </c>
      <c r="O7990" t="s">
        <v>42</v>
      </c>
      <c r="P7990" t="s">
        <v>43</v>
      </c>
      <c r="Q7990" t="s">
        <v>6964</v>
      </c>
      <c r="R7990">
        <v>37.590000000000003</v>
      </c>
      <c r="S7990" s="5">
        <f t="shared" si="248"/>
        <v>2017</v>
      </c>
      <c r="T7990" s="11" t="str">
        <f t="shared" si="249"/>
        <v>Aug-2017</v>
      </c>
    </row>
    <row r="7991" spans="1:20" x14ac:dyDescent="0.25">
      <c r="A7991">
        <v>7990</v>
      </c>
      <c r="B7991" t="s">
        <v>9774</v>
      </c>
      <c r="C7991" s="1">
        <v>42970</v>
      </c>
      <c r="D7991" s="1">
        <v>42976</v>
      </c>
      <c r="E7991" t="s">
        <v>46</v>
      </c>
      <c r="F7991" t="s">
        <v>178</v>
      </c>
      <c r="G7991" t="s">
        <v>179</v>
      </c>
      <c r="H7991" t="s">
        <v>98</v>
      </c>
      <c r="I7991" t="s">
        <v>23</v>
      </c>
      <c r="J7991" t="s">
        <v>9775</v>
      </c>
      <c r="K7991" t="s">
        <v>110</v>
      </c>
      <c r="L7991">
        <v>53081</v>
      </c>
      <c r="M7991" t="s">
        <v>101</v>
      </c>
      <c r="N7991" t="s">
        <v>1297</v>
      </c>
      <c r="O7991" t="s">
        <v>42</v>
      </c>
      <c r="P7991" t="s">
        <v>55</v>
      </c>
      <c r="Q7991" t="s">
        <v>1298</v>
      </c>
      <c r="R7991">
        <v>14.97</v>
      </c>
      <c r="S7991" s="5">
        <f t="shared" si="248"/>
        <v>2017</v>
      </c>
      <c r="T7991" s="11" t="str">
        <f t="shared" si="249"/>
        <v>Aug-2017</v>
      </c>
    </row>
    <row r="7992" spans="1:20" x14ac:dyDescent="0.25">
      <c r="A7992">
        <v>7991</v>
      </c>
      <c r="B7992" t="s">
        <v>9774</v>
      </c>
      <c r="C7992" s="1">
        <v>42970</v>
      </c>
      <c r="D7992" s="1">
        <v>42976</v>
      </c>
      <c r="E7992" t="s">
        <v>46</v>
      </c>
      <c r="F7992" t="s">
        <v>178</v>
      </c>
      <c r="G7992" t="s">
        <v>179</v>
      </c>
      <c r="H7992" t="s">
        <v>98</v>
      </c>
      <c r="I7992" t="s">
        <v>23</v>
      </c>
      <c r="J7992" t="s">
        <v>9775</v>
      </c>
      <c r="K7992" t="s">
        <v>110</v>
      </c>
      <c r="L7992">
        <v>53081</v>
      </c>
      <c r="M7992" t="s">
        <v>101</v>
      </c>
      <c r="N7992" t="s">
        <v>5961</v>
      </c>
      <c r="O7992" t="s">
        <v>67</v>
      </c>
      <c r="P7992" t="s">
        <v>157</v>
      </c>
      <c r="Q7992" t="s">
        <v>5962</v>
      </c>
      <c r="R7992">
        <v>1.98</v>
      </c>
      <c r="S7992" s="5">
        <f t="shared" si="248"/>
        <v>2017</v>
      </c>
      <c r="T7992" s="11" t="str">
        <f t="shared" si="249"/>
        <v>Aug-2017</v>
      </c>
    </row>
    <row r="7993" spans="1:20" x14ac:dyDescent="0.25">
      <c r="A7993">
        <v>7992</v>
      </c>
      <c r="B7993" t="s">
        <v>9776</v>
      </c>
      <c r="C7993" s="1">
        <v>42900</v>
      </c>
      <c r="D7993" s="1">
        <v>42903</v>
      </c>
      <c r="E7993" t="s">
        <v>184</v>
      </c>
      <c r="F7993" t="s">
        <v>6897</v>
      </c>
      <c r="G7993" t="s">
        <v>6898</v>
      </c>
      <c r="H7993" t="s">
        <v>22</v>
      </c>
      <c r="I7993" t="s">
        <v>23</v>
      </c>
      <c r="J7993" t="s">
        <v>2920</v>
      </c>
      <c r="K7993" t="s">
        <v>50</v>
      </c>
      <c r="L7993">
        <v>33433</v>
      </c>
      <c r="M7993" t="s">
        <v>26</v>
      </c>
      <c r="N7993" t="s">
        <v>4806</v>
      </c>
      <c r="O7993" t="s">
        <v>42</v>
      </c>
      <c r="P7993" t="s">
        <v>71</v>
      </c>
      <c r="Q7993" t="s">
        <v>4807</v>
      </c>
      <c r="R7993">
        <v>39.936</v>
      </c>
      <c r="S7993" s="5">
        <f t="shared" si="248"/>
        <v>2017</v>
      </c>
      <c r="T7993" s="11" t="str">
        <f t="shared" si="249"/>
        <v>Jun-2017</v>
      </c>
    </row>
    <row r="7994" spans="1:20" x14ac:dyDescent="0.25">
      <c r="A7994">
        <v>7993</v>
      </c>
      <c r="B7994" t="s">
        <v>9776</v>
      </c>
      <c r="C7994" s="1">
        <v>42900</v>
      </c>
      <c r="D7994" s="1">
        <v>42903</v>
      </c>
      <c r="E7994" t="s">
        <v>184</v>
      </c>
      <c r="F7994" t="s">
        <v>6897</v>
      </c>
      <c r="G7994" t="s">
        <v>6898</v>
      </c>
      <c r="H7994" t="s">
        <v>22</v>
      </c>
      <c r="I7994" t="s">
        <v>23</v>
      </c>
      <c r="J7994" t="s">
        <v>2920</v>
      </c>
      <c r="K7994" t="s">
        <v>50</v>
      </c>
      <c r="L7994">
        <v>33433</v>
      </c>
      <c r="M7994" t="s">
        <v>26</v>
      </c>
      <c r="N7994" t="s">
        <v>6876</v>
      </c>
      <c r="O7994" t="s">
        <v>67</v>
      </c>
      <c r="P7994" t="s">
        <v>157</v>
      </c>
      <c r="Q7994" t="s">
        <v>6877</v>
      </c>
      <c r="R7994">
        <v>18.463999999999999</v>
      </c>
      <c r="S7994" s="5">
        <f t="shared" si="248"/>
        <v>2017</v>
      </c>
      <c r="T7994" s="11" t="str">
        <f t="shared" si="249"/>
        <v>Jun-2017</v>
      </c>
    </row>
    <row r="7995" spans="1:20" x14ac:dyDescent="0.25">
      <c r="A7995">
        <v>7994</v>
      </c>
      <c r="B7995" t="s">
        <v>9777</v>
      </c>
      <c r="C7995" s="1">
        <v>42694</v>
      </c>
      <c r="D7995" s="1">
        <v>42697</v>
      </c>
      <c r="E7995" t="s">
        <v>19</v>
      </c>
      <c r="F7995" t="s">
        <v>4329</v>
      </c>
      <c r="G7995" t="s">
        <v>4330</v>
      </c>
      <c r="H7995" t="s">
        <v>22</v>
      </c>
      <c r="I7995" t="s">
        <v>23</v>
      </c>
      <c r="J7995" t="s">
        <v>452</v>
      </c>
      <c r="K7995" t="s">
        <v>453</v>
      </c>
      <c r="L7995">
        <v>80013</v>
      </c>
      <c r="M7995" t="s">
        <v>40</v>
      </c>
      <c r="N7995" t="s">
        <v>1207</v>
      </c>
      <c r="O7995" t="s">
        <v>42</v>
      </c>
      <c r="P7995" t="s">
        <v>71</v>
      </c>
      <c r="Q7995" t="s">
        <v>1208</v>
      </c>
      <c r="R7995">
        <v>4.8959999999999999</v>
      </c>
      <c r="S7995" s="5">
        <f t="shared" si="248"/>
        <v>2016</v>
      </c>
      <c r="T7995" s="11" t="str">
        <f t="shared" si="249"/>
        <v>Nov-2016</v>
      </c>
    </row>
    <row r="7996" spans="1:20" x14ac:dyDescent="0.25">
      <c r="A7996">
        <v>7995</v>
      </c>
      <c r="B7996" t="s">
        <v>9777</v>
      </c>
      <c r="C7996" s="1">
        <v>42694</v>
      </c>
      <c r="D7996" s="1">
        <v>42697</v>
      </c>
      <c r="E7996" t="s">
        <v>19</v>
      </c>
      <c r="F7996" t="s">
        <v>4329</v>
      </c>
      <c r="G7996" t="s">
        <v>4330</v>
      </c>
      <c r="H7996" t="s">
        <v>22</v>
      </c>
      <c r="I7996" t="s">
        <v>23</v>
      </c>
      <c r="J7996" t="s">
        <v>452</v>
      </c>
      <c r="K7996" t="s">
        <v>453</v>
      </c>
      <c r="L7996">
        <v>80013</v>
      </c>
      <c r="M7996" t="s">
        <v>40</v>
      </c>
      <c r="N7996" t="s">
        <v>1259</v>
      </c>
      <c r="O7996" t="s">
        <v>28</v>
      </c>
      <c r="P7996" t="s">
        <v>29</v>
      </c>
      <c r="Q7996" t="s">
        <v>1260</v>
      </c>
      <c r="R7996">
        <v>145.76400000000001</v>
      </c>
      <c r="S7996" s="5">
        <f t="shared" si="248"/>
        <v>2016</v>
      </c>
      <c r="T7996" s="11" t="str">
        <f t="shared" si="249"/>
        <v>Nov-2016</v>
      </c>
    </row>
    <row r="7997" spans="1:20" x14ac:dyDescent="0.25">
      <c r="A7997">
        <v>7996</v>
      </c>
      <c r="B7997" t="s">
        <v>9777</v>
      </c>
      <c r="C7997" s="1">
        <v>42694</v>
      </c>
      <c r="D7997" s="1">
        <v>42697</v>
      </c>
      <c r="E7997" t="s">
        <v>19</v>
      </c>
      <c r="F7997" t="s">
        <v>4329</v>
      </c>
      <c r="G7997" t="s">
        <v>4330</v>
      </c>
      <c r="H7997" t="s">
        <v>22</v>
      </c>
      <c r="I7997" t="s">
        <v>23</v>
      </c>
      <c r="J7997" t="s">
        <v>452</v>
      </c>
      <c r="K7997" t="s">
        <v>453</v>
      </c>
      <c r="L7997">
        <v>80013</v>
      </c>
      <c r="M7997" t="s">
        <v>40</v>
      </c>
      <c r="N7997" t="s">
        <v>3723</v>
      </c>
      <c r="O7997" t="s">
        <v>42</v>
      </c>
      <c r="P7997" t="s">
        <v>71</v>
      </c>
      <c r="Q7997" t="s">
        <v>3724</v>
      </c>
      <c r="R7997">
        <v>9.6120000000000001</v>
      </c>
      <c r="S7997" s="5">
        <f t="shared" si="248"/>
        <v>2016</v>
      </c>
      <c r="T7997" s="11" t="str">
        <f t="shared" si="249"/>
        <v>Nov-2016</v>
      </c>
    </row>
    <row r="7998" spans="1:20" x14ac:dyDescent="0.25">
      <c r="A7998">
        <v>7997</v>
      </c>
      <c r="B7998" t="s">
        <v>9778</v>
      </c>
      <c r="C7998" s="1">
        <v>43407</v>
      </c>
      <c r="D7998" s="1">
        <v>43409</v>
      </c>
      <c r="E7998" t="s">
        <v>184</v>
      </c>
      <c r="F7998" t="s">
        <v>5482</v>
      </c>
      <c r="G7998" t="s">
        <v>5483</v>
      </c>
      <c r="H7998" t="s">
        <v>98</v>
      </c>
      <c r="I7998" t="s">
        <v>23</v>
      </c>
      <c r="J7998" t="s">
        <v>946</v>
      </c>
      <c r="K7998" t="s">
        <v>39</v>
      </c>
      <c r="L7998">
        <v>92037</v>
      </c>
      <c r="M7998" t="s">
        <v>40</v>
      </c>
      <c r="N7998" t="s">
        <v>991</v>
      </c>
      <c r="O7998" t="s">
        <v>67</v>
      </c>
      <c r="P7998" t="s">
        <v>157</v>
      </c>
      <c r="Q7998" t="s">
        <v>992</v>
      </c>
      <c r="R7998">
        <v>199.75</v>
      </c>
      <c r="S7998" s="5">
        <f t="shared" si="248"/>
        <v>2018</v>
      </c>
      <c r="T7998" s="11" t="str">
        <f t="shared" si="249"/>
        <v>Nov-2018</v>
      </c>
    </row>
    <row r="7999" spans="1:20" x14ac:dyDescent="0.25">
      <c r="A7999">
        <v>7998</v>
      </c>
      <c r="B7999" t="s">
        <v>9778</v>
      </c>
      <c r="C7999" s="1">
        <v>43407</v>
      </c>
      <c r="D7999" s="1">
        <v>43409</v>
      </c>
      <c r="E7999" t="s">
        <v>184</v>
      </c>
      <c r="F7999" t="s">
        <v>5482</v>
      </c>
      <c r="G7999" t="s">
        <v>5483</v>
      </c>
      <c r="H7999" t="s">
        <v>98</v>
      </c>
      <c r="I7999" t="s">
        <v>23</v>
      </c>
      <c r="J7999" t="s">
        <v>946</v>
      </c>
      <c r="K7999" t="s">
        <v>39</v>
      </c>
      <c r="L7999">
        <v>92037</v>
      </c>
      <c r="M7999" t="s">
        <v>40</v>
      </c>
      <c r="N7999" t="s">
        <v>2401</v>
      </c>
      <c r="O7999" t="s">
        <v>28</v>
      </c>
      <c r="P7999" t="s">
        <v>52</v>
      </c>
      <c r="Q7999" t="s">
        <v>2402</v>
      </c>
      <c r="R7999">
        <v>1673.184</v>
      </c>
      <c r="S7999" s="5">
        <f t="shared" si="248"/>
        <v>2018</v>
      </c>
      <c r="T7999" s="11" t="str">
        <f t="shared" si="249"/>
        <v>Nov-2018</v>
      </c>
    </row>
    <row r="8000" spans="1:20" x14ac:dyDescent="0.25">
      <c r="A8000">
        <v>7999</v>
      </c>
      <c r="B8000" t="s">
        <v>9779</v>
      </c>
      <c r="C8000" s="1">
        <v>42128</v>
      </c>
      <c r="D8000" s="1">
        <v>42131</v>
      </c>
      <c r="E8000" t="s">
        <v>184</v>
      </c>
      <c r="F8000" t="s">
        <v>7358</v>
      </c>
      <c r="G8000" t="s">
        <v>7359</v>
      </c>
      <c r="H8000" t="s">
        <v>37</v>
      </c>
      <c r="I8000" t="s">
        <v>23</v>
      </c>
      <c r="J8000" t="s">
        <v>91</v>
      </c>
      <c r="K8000" t="s">
        <v>92</v>
      </c>
      <c r="L8000">
        <v>98105</v>
      </c>
      <c r="M8000" t="s">
        <v>40</v>
      </c>
      <c r="N8000" t="s">
        <v>3320</v>
      </c>
      <c r="O8000" t="s">
        <v>28</v>
      </c>
      <c r="P8000" t="s">
        <v>61</v>
      </c>
      <c r="Q8000" t="s">
        <v>3321</v>
      </c>
      <c r="R8000">
        <v>12.18</v>
      </c>
      <c r="S8000" s="5">
        <f t="shared" si="248"/>
        <v>2015</v>
      </c>
      <c r="T8000" s="11" t="str">
        <f t="shared" si="249"/>
        <v>May-2015</v>
      </c>
    </row>
    <row r="8001" spans="1:20" x14ac:dyDescent="0.25">
      <c r="A8001">
        <v>8000</v>
      </c>
      <c r="B8001" t="s">
        <v>9779</v>
      </c>
      <c r="C8001" s="1">
        <v>42128</v>
      </c>
      <c r="D8001" s="1">
        <v>42131</v>
      </c>
      <c r="E8001" t="s">
        <v>184</v>
      </c>
      <c r="F8001" t="s">
        <v>7358</v>
      </c>
      <c r="G8001" t="s">
        <v>7359</v>
      </c>
      <c r="H8001" t="s">
        <v>37</v>
      </c>
      <c r="I8001" t="s">
        <v>23</v>
      </c>
      <c r="J8001" t="s">
        <v>91</v>
      </c>
      <c r="K8001" t="s">
        <v>92</v>
      </c>
      <c r="L8001">
        <v>98105</v>
      </c>
      <c r="M8001" t="s">
        <v>40</v>
      </c>
      <c r="N8001" t="s">
        <v>1331</v>
      </c>
      <c r="O8001" t="s">
        <v>42</v>
      </c>
      <c r="P8001" t="s">
        <v>74</v>
      </c>
      <c r="Q8001" t="s">
        <v>1332</v>
      </c>
      <c r="R8001">
        <v>57.68</v>
      </c>
      <c r="S8001" s="5">
        <f t="shared" si="248"/>
        <v>2015</v>
      </c>
      <c r="T8001" s="11" t="str">
        <f t="shared" si="249"/>
        <v>May-2015</v>
      </c>
    </row>
    <row r="8002" spans="1:20" x14ac:dyDescent="0.25">
      <c r="A8002">
        <v>8001</v>
      </c>
      <c r="B8002" t="s">
        <v>9780</v>
      </c>
      <c r="C8002" s="1">
        <v>42682</v>
      </c>
      <c r="D8002" s="1">
        <v>42686</v>
      </c>
      <c r="E8002" t="s">
        <v>46</v>
      </c>
      <c r="F8002" t="s">
        <v>2986</v>
      </c>
      <c r="G8002" t="s">
        <v>2987</v>
      </c>
      <c r="H8002" t="s">
        <v>22</v>
      </c>
      <c r="I8002" t="s">
        <v>23</v>
      </c>
      <c r="J8002" t="s">
        <v>6624</v>
      </c>
      <c r="K8002" t="s">
        <v>485</v>
      </c>
      <c r="L8002">
        <v>52001</v>
      </c>
      <c r="M8002" t="s">
        <v>101</v>
      </c>
      <c r="N8002" t="s">
        <v>3062</v>
      </c>
      <c r="O8002" t="s">
        <v>67</v>
      </c>
      <c r="P8002" t="s">
        <v>68</v>
      </c>
      <c r="Q8002" t="s">
        <v>3063</v>
      </c>
      <c r="R8002">
        <v>263.95999999999998</v>
      </c>
      <c r="S8002" s="5">
        <f t="shared" si="248"/>
        <v>2016</v>
      </c>
      <c r="T8002" s="11" t="str">
        <f t="shared" si="249"/>
        <v>Nov-2016</v>
      </c>
    </row>
    <row r="8003" spans="1:20" x14ac:dyDescent="0.25">
      <c r="A8003">
        <v>8002</v>
      </c>
      <c r="B8003" t="s">
        <v>9781</v>
      </c>
      <c r="C8003" s="1">
        <v>42716</v>
      </c>
      <c r="D8003" s="1">
        <v>42719</v>
      </c>
      <c r="E8003" t="s">
        <v>184</v>
      </c>
      <c r="F8003" t="s">
        <v>312</v>
      </c>
      <c r="G8003" t="s">
        <v>313</v>
      </c>
      <c r="H8003" t="s">
        <v>22</v>
      </c>
      <c r="I8003" t="s">
        <v>23</v>
      </c>
      <c r="J8003" t="s">
        <v>38</v>
      </c>
      <c r="K8003" t="s">
        <v>39</v>
      </c>
      <c r="L8003">
        <v>90032</v>
      </c>
      <c r="M8003" t="s">
        <v>40</v>
      </c>
      <c r="N8003" t="s">
        <v>4547</v>
      </c>
      <c r="O8003" t="s">
        <v>67</v>
      </c>
      <c r="P8003" t="s">
        <v>157</v>
      </c>
      <c r="Q8003" t="s">
        <v>4548</v>
      </c>
      <c r="R8003">
        <v>299.94</v>
      </c>
      <c r="S8003" s="5">
        <f t="shared" ref="S8003:S8066" si="250">YEAR(C8003)</f>
        <v>2016</v>
      </c>
      <c r="T8003" s="11" t="str">
        <f t="shared" ref="T8003:T8066" si="251">TEXT(C8003,"MMM-YYY")</f>
        <v>Dec-2016</v>
      </c>
    </row>
    <row r="8004" spans="1:20" x14ac:dyDescent="0.25">
      <c r="A8004">
        <v>8003</v>
      </c>
      <c r="B8004" t="s">
        <v>9781</v>
      </c>
      <c r="C8004" s="1">
        <v>42716</v>
      </c>
      <c r="D8004" s="1">
        <v>42719</v>
      </c>
      <c r="E8004" t="s">
        <v>184</v>
      </c>
      <c r="F8004" t="s">
        <v>312</v>
      </c>
      <c r="G8004" t="s">
        <v>313</v>
      </c>
      <c r="H8004" t="s">
        <v>22</v>
      </c>
      <c r="I8004" t="s">
        <v>23</v>
      </c>
      <c r="J8004" t="s">
        <v>38</v>
      </c>
      <c r="K8004" t="s">
        <v>39</v>
      </c>
      <c r="L8004">
        <v>90032</v>
      </c>
      <c r="M8004" t="s">
        <v>40</v>
      </c>
      <c r="N8004" t="s">
        <v>1295</v>
      </c>
      <c r="O8004" t="s">
        <v>42</v>
      </c>
      <c r="P8004" t="s">
        <v>575</v>
      </c>
      <c r="Q8004" t="s">
        <v>1296</v>
      </c>
      <c r="R8004">
        <v>25.76</v>
      </c>
      <c r="S8004" s="5">
        <f t="shared" si="250"/>
        <v>2016</v>
      </c>
      <c r="T8004" s="11" t="str">
        <f t="shared" si="251"/>
        <v>Dec-2016</v>
      </c>
    </row>
    <row r="8005" spans="1:20" x14ac:dyDescent="0.25">
      <c r="A8005">
        <v>8004</v>
      </c>
      <c r="B8005" t="s">
        <v>9782</v>
      </c>
      <c r="C8005" s="1">
        <v>42339</v>
      </c>
      <c r="D8005" s="1">
        <v>42341</v>
      </c>
      <c r="E8005" t="s">
        <v>184</v>
      </c>
      <c r="F8005" t="s">
        <v>7162</v>
      </c>
      <c r="G8005" t="s">
        <v>7163</v>
      </c>
      <c r="H8005" t="s">
        <v>22</v>
      </c>
      <c r="I8005" t="s">
        <v>23</v>
      </c>
      <c r="J8005" t="s">
        <v>1243</v>
      </c>
      <c r="K8005" t="s">
        <v>1244</v>
      </c>
      <c r="L8005">
        <v>1852</v>
      </c>
      <c r="M8005" t="s">
        <v>144</v>
      </c>
      <c r="N8005" t="s">
        <v>7191</v>
      </c>
      <c r="O8005" t="s">
        <v>67</v>
      </c>
      <c r="P8005" t="s">
        <v>68</v>
      </c>
      <c r="Q8005" t="s">
        <v>7192</v>
      </c>
      <c r="R8005">
        <v>271.89999999999998</v>
      </c>
      <c r="S8005" s="5">
        <f t="shared" si="250"/>
        <v>2015</v>
      </c>
      <c r="T8005" s="11" t="str">
        <f t="shared" si="251"/>
        <v>Dec-2015</v>
      </c>
    </row>
    <row r="8006" spans="1:20" x14ac:dyDescent="0.25">
      <c r="A8006">
        <v>8005</v>
      </c>
      <c r="B8006" t="s">
        <v>9782</v>
      </c>
      <c r="C8006" s="1">
        <v>42339</v>
      </c>
      <c r="D8006" s="1">
        <v>42341</v>
      </c>
      <c r="E8006" t="s">
        <v>184</v>
      </c>
      <c r="F8006" t="s">
        <v>7162</v>
      </c>
      <c r="G8006" t="s">
        <v>7163</v>
      </c>
      <c r="H8006" t="s">
        <v>22</v>
      </c>
      <c r="I8006" t="s">
        <v>23</v>
      </c>
      <c r="J8006" t="s">
        <v>1243</v>
      </c>
      <c r="K8006" t="s">
        <v>1244</v>
      </c>
      <c r="L8006">
        <v>1852</v>
      </c>
      <c r="M8006" t="s">
        <v>144</v>
      </c>
      <c r="N8006" t="s">
        <v>2631</v>
      </c>
      <c r="O8006" t="s">
        <v>28</v>
      </c>
      <c r="P8006" t="s">
        <v>61</v>
      </c>
      <c r="Q8006" t="s">
        <v>2632</v>
      </c>
      <c r="R8006">
        <v>45.84</v>
      </c>
      <c r="S8006" s="5">
        <f t="shared" si="250"/>
        <v>2015</v>
      </c>
      <c r="T8006" s="11" t="str">
        <f t="shared" si="251"/>
        <v>Dec-2015</v>
      </c>
    </row>
    <row r="8007" spans="1:20" x14ac:dyDescent="0.25">
      <c r="A8007">
        <v>8006</v>
      </c>
      <c r="B8007" t="s">
        <v>9782</v>
      </c>
      <c r="C8007" s="1">
        <v>42339</v>
      </c>
      <c r="D8007" s="1">
        <v>42341</v>
      </c>
      <c r="E8007" t="s">
        <v>184</v>
      </c>
      <c r="F8007" t="s">
        <v>7162</v>
      </c>
      <c r="G8007" t="s">
        <v>7163</v>
      </c>
      <c r="H8007" t="s">
        <v>22</v>
      </c>
      <c r="I8007" t="s">
        <v>23</v>
      </c>
      <c r="J8007" t="s">
        <v>1243</v>
      </c>
      <c r="K8007" t="s">
        <v>1244</v>
      </c>
      <c r="L8007">
        <v>1852</v>
      </c>
      <c r="M8007" t="s">
        <v>144</v>
      </c>
      <c r="N8007" t="s">
        <v>3411</v>
      </c>
      <c r="O8007" t="s">
        <v>28</v>
      </c>
      <c r="P8007" t="s">
        <v>61</v>
      </c>
      <c r="Q8007" t="s">
        <v>3412</v>
      </c>
      <c r="R8007">
        <v>9.82</v>
      </c>
      <c r="S8007" s="5">
        <f t="shared" si="250"/>
        <v>2015</v>
      </c>
      <c r="T8007" s="11" t="str">
        <f t="shared" si="251"/>
        <v>Dec-2015</v>
      </c>
    </row>
    <row r="8008" spans="1:20" x14ac:dyDescent="0.25">
      <c r="A8008">
        <v>8007</v>
      </c>
      <c r="B8008" t="s">
        <v>9783</v>
      </c>
      <c r="C8008" s="1">
        <v>43015</v>
      </c>
      <c r="D8008" s="1">
        <v>43019</v>
      </c>
      <c r="E8008" t="s">
        <v>46</v>
      </c>
      <c r="F8008" t="s">
        <v>4175</v>
      </c>
      <c r="G8008" t="s">
        <v>4176</v>
      </c>
      <c r="H8008" t="s">
        <v>22</v>
      </c>
      <c r="I8008" t="s">
        <v>23</v>
      </c>
      <c r="J8008" t="s">
        <v>1942</v>
      </c>
      <c r="K8008" t="s">
        <v>92</v>
      </c>
      <c r="L8008">
        <v>98270</v>
      </c>
      <c r="M8008" t="s">
        <v>40</v>
      </c>
      <c r="N8008" t="s">
        <v>6416</v>
      </c>
      <c r="O8008" t="s">
        <v>42</v>
      </c>
      <c r="P8008" t="s">
        <v>265</v>
      </c>
      <c r="Q8008" t="s">
        <v>6417</v>
      </c>
      <c r="R8008">
        <v>93.36</v>
      </c>
      <c r="S8008" s="5">
        <f t="shared" si="250"/>
        <v>2017</v>
      </c>
      <c r="T8008" s="11" t="str">
        <f t="shared" si="251"/>
        <v>Oct-2017</v>
      </c>
    </row>
    <row r="8009" spans="1:20" x14ac:dyDescent="0.25">
      <c r="A8009">
        <v>8008</v>
      </c>
      <c r="B8009" t="s">
        <v>9784</v>
      </c>
      <c r="C8009" s="1">
        <v>42691</v>
      </c>
      <c r="D8009" s="1">
        <v>42698</v>
      </c>
      <c r="E8009" t="s">
        <v>46</v>
      </c>
      <c r="F8009" t="s">
        <v>7162</v>
      </c>
      <c r="G8009" t="s">
        <v>7163</v>
      </c>
      <c r="H8009" t="s">
        <v>22</v>
      </c>
      <c r="I8009" t="s">
        <v>23</v>
      </c>
      <c r="J8009" t="s">
        <v>4852</v>
      </c>
      <c r="K8009" t="s">
        <v>646</v>
      </c>
      <c r="L8009">
        <v>73120</v>
      </c>
      <c r="M8009" t="s">
        <v>101</v>
      </c>
      <c r="N8009" t="s">
        <v>1095</v>
      </c>
      <c r="O8009" t="s">
        <v>42</v>
      </c>
      <c r="P8009" t="s">
        <v>55</v>
      </c>
      <c r="Q8009" t="s">
        <v>1096</v>
      </c>
      <c r="R8009">
        <v>541.24</v>
      </c>
      <c r="S8009" s="5">
        <f t="shared" si="250"/>
        <v>2016</v>
      </c>
      <c r="T8009" s="11" t="str">
        <f t="shared" si="251"/>
        <v>Nov-2016</v>
      </c>
    </row>
    <row r="8010" spans="1:20" x14ac:dyDescent="0.25">
      <c r="A8010">
        <v>8009</v>
      </c>
      <c r="B8010" t="s">
        <v>9784</v>
      </c>
      <c r="C8010" s="1">
        <v>42691</v>
      </c>
      <c r="D8010" s="1">
        <v>42698</v>
      </c>
      <c r="E8010" t="s">
        <v>46</v>
      </c>
      <c r="F8010" t="s">
        <v>7162</v>
      </c>
      <c r="G8010" t="s">
        <v>7163</v>
      </c>
      <c r="H8010" t="s">
        <v>22</v>
      </c>
      <c r="I8010" t="s">
        <v>23</v>
      </c>
      <c r="J8010" t="s">
        <v>4852</v>
      </c>
      <c r="K8010" t="s">
        <v>646</v>
      </c>
      <c r="L8010">
        <v>73120</v>
      </c>
      <c r="M8010" t="s">
        <v>101</v>
      </c>
      <c r="N8010" t="s">
        <v>1053</v>
      </c>
      <c r="O8010" t="s">
        <v>42</v>
      </c>
      <c r="P8010" t="s">
        <v>86</v>
      </c>
      <c r="Q8010" t="s">
        <v>182</v>
      </c>
      <c r="R8010">
        <v>106.32</v>
      </c>
      <c r="S8010" s="5">
        <f t="shared" si="250"/>
        <v>2016</v>
      </c>
      <c r="T8010" s="11" t="str">
        <f t="shared" si="251"/>
        <v>Nov-2016</v>
      </c>
    </row>
    <row r="8011" spans="1:20" x14ac:dyDescent="0.25">
      <c r="A8011">
        <v>8010</v>
      </c>
      <c r="B8011" t="s">
        <v>9784</v>
      </c>
      <c r="C8011" s="1">
        <v>42691</v>
      </c>
      <c r="D8011" s="1">
        <v>42698</v>
      </c>
      <c r="E8011" t="s">
        <v>46</v>
      </c>
      <c r="F8011" t="s">
        <v>7162</v>
      </c>
      <c r="G8011" t="s">
        <v>7163</v>
      </c>
      <c r="H8011" t="s">
        <v>22</v>
      </c>
      <c r="I8011" t="s">
        <v>23</v>
      </c>
      <c r="J8011" t="s">
        <v>4852</v>
      </c>
      <c r="K8011" t="s">
        <v>646</v>
      </c>
      <c r="L8011">
        <v>73120</v>
      </c>
      <c r="M8011" t="s">
        <v>101</v>
      </c>
      <c r="N8011" t="s">
        <v>9135</v>
      </c>
      <c r="O8011" t="s">
        <v>28</v>
      </c>
      <c r="P8011" t="s">
        <v>32</v>
      </c>
      <c r="Q8011" t="s">
        <v>9136</v>
      </c>
      <c r="R8011">
        <v>1323.9</v>
      </c>
      <c r="S8011" s="5">
        <f t="shared" si="250"/>
        <v>2016</v>
      </c>
      <c r="T8011" s="11" t="str">
        <f t="shared" si="251"/>
        <v>Nov-2016</v>
      </c>
    </row>
    <row r="8012" spans="1:20" x14ac:dyDescent="0.25">
      <c r="A8012">
        <v>8011</v>
      </c>
      <c r="B8012" t="s">
        <v>9785</v>
      </c>
      <c r="C8012" s="1">
        <v>42080</v>
      </c>
      <c r="D8012" s="1">
        <v>42083</v>
      </c>
      <c r="E8012" t="s">
        <v>19</v>
      </c>
      <c r="F8012" t="s">
        <v>3606</v>
      </c>
      <c r="G8012" t="s">
        <v>3607</v>
      </c>
      <c r="H8012" t="s">
        <v>37</v>
      </c>
      <c r="I8012" t="s">
        <v>23</v>
      </c>
      <c r="J8012" t="s">
        <v>142</v>
      </c>
      <c r="K8012" t="s">
        <v>143</v>
      </c>
      <c r="L8012">
        <v>19134</v>
      </c>
      <c r="M8012" t="s">
        <v>144</v>
      </c>
      <c r="N8012" t="s">
        <v>3738</v>
      </c>
      <c r="O8012" t="s">
        <v>42</v>
      </c>
      <c r="P8012" t="s">
        <v>86</v>
      </c>
      <c r="Q8012" t="s">
        <v>3739</v>
      </c>
      <c r="R8012">
        <v>126.624</v>
      </c>
      <c r="S8012" s="5">
        <f t="shared" si="250"/>
        <v>2015</v>
      </c>
      <c r="T8012" s="11" t="str">
        <f t="shared" si="251"/>
        <v>Mar-2015</v>
      </c>
    </row>
    <row r="8013" spans="1:20" x14ac:dyDescent="0.25">
      <c r="A8013">
        <v>8012</v>
      </c>
      <c r="B8013" t="s">
        <v>9786</v>
      </c>
      <c r="C8013" s="1">
        <v>42541</v>
      </c>
      <c r="D8013" s="1">
        <v>42544</v>
      </c>
      <c r="E8013" t="s">
        <v>184</v>
      </c>
      <c r="F8013" t="s">
        <v>5228</v>
      </c>
      <c r="G8013" t="s">
        <v>5229</v>
      </c>
      <c r="H8013" t="s">
        <v>22</v>
      </c>
      <c r="I8013" t="s">
        <v>23</v>
      </c>
      <c r="J8013" t="s">
        <v>452</v>
      </c>
      <c r="K8013" t="s">
        <v>453</v>
      </c>
      <c r="L8013">
        <v>80013</v>
      </c>
      <c r="M8013" t="s">
        <v>40</v>
      </c>
      <c r="N8013" t="s">
        <v>9187</v>
      </c>
      <c r="O8013" t="s">
        <v>67</v>
      </c>
      <c r="P8013" t="s">
        <v>68</v>
      </c>
      <c r="Q8013" t="s">
        <v>9188</v>
      </c>
      <c r="R8013">
        <v>125.944</v>
      </c>
      <c r="S8013" s="5">
        <f t="shared" si="250"/>
        <v>2016</v>
      </c>
      <c r="T8013" s="11" t="str">
        <f t="shared" si="251"/>
        <v>Jun-2016</v>
      </c>
    </row>
    <row r="8014" spans="1:20" x14ac:dyDescent="0.25">
      <c r="A8014">
        <v>8013</v>
      </c>
      <c r="B8014" t="s">
        <v>9787</v>
      </c>
      <c r="C8014" s="1">
        <v>43245</v>
      </c>
      <c r="D8014" s="1">
        <v>43245</v>
      </c>
      <c r="E8014" t="s">
        <v>1289</v>
      </c>
      <c r="F8014" t="s">
        <v>5064</v>
      </c>
      <c r="G8014" t="s">
        <v>5065</v>
      </c>
      <c r="H8014" t="s">
        <v>22</v>
      </c>
      <c r="I8014" t="s">
        <v>23</v>
      </c>
      <c r="J8014" t="s">
        <v>262</v>
      </c>
      <c r="K8014" t="s">
        <v>263</v>
      </c>
      <c r="L8014">
        <v>10009</v>
      </c>
      <c r="M8014" t="s">
        <v>144</v>
      </c>
      <c r="N8014" t="s">
        <v>3482</v>
      </c>
      <c r="O8014" t="s">
        <v>42</v>
      </c>
      <c r="P8014" t="s">
        <v>71</v>
      </c>
      <c r="Q8014" t="s">
        <v>3483</v>
      </c>
      <c r="R8014">
        <v>663.92</v>
      </c>
      <c r="S8014" s="5">
        <f t="shared" si="250"/>
        <v>2018</v>
      </c>
      <c r="T8014" s="11" t="str">
        <f t="shared" si="251"/>
        <v>May-2018</v>
      </c>
    </row>
    <row r="8015" spans="1:20" x14ac:dyDescent="0.25">
      <c r="A8015">
        <v>8014</v>
      </c>
      <c r="B8015" t="s">
        <v>9787</v>
      </c>
      <c r="C8015" s="1">
        <v>43245</v>
      </c>
      <c r="D8015" s="1">
        <v>43245</v>
      </c>
      <c r="E8015" t="s">
        <v>1289</v>
      </c>
      <c r="F8015" t="s">
        <v>5064</v>
      </c>
      <c r="G8015" t="s">
        <v>5065</v>
      </c>
      <c r="H8015" t="s">
        <v>22</v>
      </c>
      <c r="I8015" t="s">
        <v>23</v>
      </c>
      <c r="J8015" t="s">
        <v>262</v>
      </c>
      <c r="K8015" t="s">
        <v>263</v>
      </c>
      <c r="L8015">
        <v>10009</v>
      </c>
      <c r="M8015" t="s">
        <v>144</v>
      </c>
      <c r="N8015" t="s">
        <v>242</v>
      </c>
      <c r="O8015" t="s">
        <v>67</v>
      </c>
      <c r="P8015" t="s">
        <v>157</v>
      </c>
      <c r="Q8015" t="s">
        <v>243</v>
      </c>
      <c r="R8015">
        <v>120</v>
      </c>
      <c r="S8015" s="5">
        <f t="shared" si="250"/>
        <v>2018</v>
      </c>
      <c r="T8015" s="11" t="str">
        <f t="shared" si="251"/>
        <v>May-2018</v>
      </c>
    </row>
    <row r="8016" spans="1:20" x14ac:dyDescent="0.25">
      <c r="A8016">
        <v>8015</v>
      </c>
      <c r="B8016" t="s">
        <v>9787</v>
      </c>
      <c r="C8016" s="1">
        <v>43245</v>
      </c>
      <c r="D8016" s="1">
        <v>43245</v>
      </c>
      <c r="E8016" t="s">
        <v>1289</v>
      </c>
      <c r="F8016" t="s">
        <v>5064</v>
      </c>
      <c r="G8016" t="s">
        <v>5065</v>
      </c>
      <c r="H8016" t="s">
        <v>22</v>
      </c>
      <c r="I8016" t="s">
        <v>23</v>
      </c>
      <c r="J8016" t="s">
        <v>262</v>
      </c>
      <c r="K8016" t="s">
        <v>263</v>
      </c>
      <c r="L8016">
        <v>10009</v>
      </c>
      <c r="M8016" t="s">
        <v>144</v>
      </c>
      <c r="N8016" t="s">
        <v>5410</v>
      </c>
      <c r="O8016" t="s">
        <v>42</v>
      </c>
      <c r="P8016" t="s">
        <v>265</v>
      </c>
      <c r="Q8016" t="s">
        <v>5411</v>
      </c>
      <c r="R8016">
        <v>3.29</v>
      </c>
      <c r="S8016" s="5">
        <f t="shared" si="250"/>
        <v>2018</v>
      </c>
      <c r="T8016" s="11" t="str">
        <f t="shared" si="251"/>
        <v>May-2018</v>
      </c>
    </row>
    <row r="8017" spans="1:20" x14ac:dyDescent="0.25">
      <c r="A8017">
        <v>8016</v>
      </c>
      <c r="B8017" t="s">
        <v>9787</v>
      </c>
      <c r="C8017" s="1">
        <v>43245</v>
      </c>
      <c r="D8017" s="1">
        <v>43245</v>
      </c>
      <c r="E8017" t="s">
        <v>1289</v>
      </c>
      <c r="F8017" t="s">
        <v>5064</v>
      </c>
      <c r="G8017" t="s">
        <v>5065</v>
      </c>
      <c r="H8017" t="s">
        <v>22</v>
      </c>
      <c r="I8017" t="s">
        <v>23</v>
      </c>
      <c r="J8017" t="s">
        <v>262</v>
      </c>
      <c r="K8017" t="s">
        <v>263</v>
      </c>
      <c r="L8017">
        <v>10009</v>
      </c>
      <c r="M8017" t="s">
        <v>144</v>
      </c>
      <c r="N8017" t="s">
        <v>2112</v>
      </c>
      <c r="O8017" t="s">
        <v>28</v>
      </c>
      <c r="P8017" t="s">
        <v>61</v>
      </c>
      <c r="Q8017" t="s">
        <v>2113</v>
      </c>
      <c r="R8017">
        <v>18.84</v>
      </c>
      <c r="S8017" s="5">
        <f t="shared" si="250"/>
        <v>2018</v>
      </c>
      <c r="T8017" s="11" t="str">
        <f t="shared" si="251"/>
        <v>May-2018</v>
      </c>
    </row>
    <row r="8018" spans="1:20" x14ac:dyDescent="0.25">
      <c r="A8018">
        <v>8017</v>
      </c>
      <c r="B8018" t="s">
        <v>9788</v>
      </c>
      <c r="C8018" s="1">
        <v>42256</v>
      </c>
      <c r="D8018" s="1">
        <v>42258</v>
      </c>
      <c r="E8018" t="s">
        <v>184</v>
      </c>
      <c r="F8018" t="s">
        <v>3120</v>
      </c>
      <c r="G8018" t="s">
        <v>3121</v>
      </c>
      <c r="H8018" t="s">
        <v>98</v>
      </c>
      <c r="I8018" t="s">
        <v>23</v>
      </c>
      <c r="J8018" t="s">
        <v>2472</v>
      </c>
      <c r="K8018" t="s">
        <v>494</v>
      </c>
      <c r="L8018">
        <v>43130</v>
      </c>
      <c r="M8018" t="s">
        <v>144</v>
      </c>
      <c r="N8018" t="s">
        <v>5367</v>
      </c>
      <c r="O8018" t="s">
        <v>28</v>
      </c>
      <c r="P8018" t="s">
        <v>61</v>
      </c>
      <c r="Q8018" t="s">
        <v>5368</v>
      </c>
      <c r="R8018">
        <v>60.671999999999997</v>
      </c>
      <c r="S8018" s="5">
        <f t="shared" si="250"/>
        <v>2015</v>
      </c>
      <c r="T8018" s="11" t="str">
        <f t="shared" si="251"/>
        <v>Sep-2015</v>
      </c>
    </row>
    <row r="8019" spans="1:20" x14ac:dyDescent="0.25">
      <c r="A8019">
        <v>8018</v>
      </c>
      <c r="B8019" t="s">
        <v>9788</v>
      </c>
      <c r="C8019" s="1">
        <v>42256</v>
      </c>
      <c r="D8019" s="1">
        <v>42258</v>
      </c>
      <c r="E8019" t="s">
        <v>184</v>
      </c>
      <c r="F8019" t="s">
        <v>3120</v>
      </c>
      <c r="G8019" t="s">
        <v>3121</v>
      </c>
      <c r="H8019" t="s">
        <v>98</v>
      </c>
      <c r="I8019" t="s">
        <v>23</v>
      </c>
      <c r="J8019" t="s">
        <v>2472</v>
      </c>
      <c r="K8019" t="s">
        <v>494</v>
      </c>
      <c r="L8019">
        <v>43130</v>
      </c>
      <c r="M8019" t="s">
        <v>144</v>
      </c>
      <c r="N8019" t="s">
        <v>3955</v>
      </c>
      <c r="O8019" t="s">
        <v>42</v>
      </c>
      <c r="P8019" t="s">
        <v>64</v>
      </c>
      <c r="Q8019" t="s">
        <v>3956</v>
      </c>
      <c r="R8019">
        <v>30.815999999999999</v>
      </c>
      <c r="S8019" s="5">
        <f t="shared" si="250"/>
        <v>2015</v>
      </c>
      <c r="T8019" s="11" t="str">
        <f t="shared" si="251"/>
        <v>Sep-2015</v>
      </c>
    </row>
    <row r="8020" spans="1:20" x14ac:dyDescent="0.25">
      <c r="A8020">
        <v>8019</v>
      </c>
      <c r="B8020" t="s">
        <v>9789</v>
      </c>
      <c r="C8020" s="1">
        <v>43390</v>
      </c>
      <c r="D8020" s="1">
        <v>43392</v>
      </c>
      <c r="E8020" t="s">
        <v>19</v>
      </c>
      <c r="F8020" t="s">
        <v>2411</v>
      </c>
      <c r="G8020" t="s">
        <v>2412</v>
      </c>
      <c r="H8020" t="s">
        <v>37</v>
      </c>
      <c r="I8020" t="s">
        <v>23</v>
      </c>
      <c r="J8020" t="s">
        <v>9441</v>
      </c>
      <c r="K8020" t="s">
        <v>39</v>
      </c>
      <c r="L8020">
        <v>95351</v>
      </c>
      <c r="M8020" t="s">
        <v>40</v>
      </c>
      <c r="N8020" t="s">
        <v>833</v>
      </c>
      <c r="O8020" t="s">
        <v>67</v>
      </c>
      <c r="P8020" t="s">
        <v>68</v>
      </c>
      <c r="Q8020" t="s">
        <v>834</v>
      </c>
      <c r="R8020">
        <v>52.792000000000002</v>
      </c>
      <c r="S8020" s="5">
        <f t="shared" si="250"/>
        <v>2018</v>
      </c>
      <c r="T8020" s="11" t="str">
        <f t="shared" si="251"/>
        <v>Oct-2018</v>
      </c>
    </row>
    <row r="8021" spans="1:20" x14ac:dyDescent="0.25">
      <c r="A8021">
        <v>8020</v>
      </c>
      <c r="B8021" t="s">
        <v>9790</v>
      </c>
      <c r="C8021" s="1">
        <v>43406</v>
      </c>
      <c r="D8021" s="1">
        <v>43409</v>
      </c>
      <c r="E8021" t="s">
        <v>184</v>
      </c>
      <c r="F8021" t="s">
        <v>643</v>
      </c>
      <c r="G8021" t="s">
        <v>644</v>
      </c>
      <c r="H8021" t="s">
        <v>22</v>
      </c>
      <c r="I8021" t="s">
        <v>23</v>
      </c>
      <c r="J8021" t="s">
        <v>5088</v>
      </c>
      <c r="K8021" t="s">
        <v>593</v>
      </c>
      <c r="L8021">
        <v>63116</v>
      </c>
      <c r="M8021" t="s">
        <v>101</v>
      </c>
      <c r="N8021" t="s">
        <v>7123</v>
      </c>
      <c r="O8021" t="s">
        <v>42</v>
      </c>
      <c r="P8021" t="s">
        <v>74</v>
      </c>
      <c r="Q8021" t="s">
        <v>7124</v>
      </c>
      <c r="R8021">
        <v>83.9</v>
      </c>
      <c r="S8021" s="5">
        <f t="shared" si="250"/>
        <v>2018</v>
      </c>
      <c r="T8021" s="11" t="str">
        <f t="shared" si="251"/>
        <v>Nov-2018</v>
      </c>
    </row>
    <row r="8022" spans="1:20" x14ac:dyDescent="0.25">
      <c r="A8022">
        <v>8021</v>
      </c>
      <c r="B8022" t="s">
        <v>9790</v>
      </c>
      <c r="C8022" s="1">
        <v>43406</v>
      </c>
      <c r="D8022" s="1">
        <v>43409</v>
      </c>
      <c r="E8022" t="s">
        <v>184</v>
      </c>
      <c r="F8022" t="s">
        <v>643</v>
      </c>
      <c r="G8022" t="s">
        <v>644</v>
      </c>
      <c r="H8022" t="s">
        <v>22</v>
      </c>
      <c r="I8022" t="s">
        <v>23</v>
      </c>
      <c r="J8022" t="s">
        <v>5088</v>
      </c>
      <c r="K8022" t="s">
        <v>593</v>
      </c>
      <c r="L8022">
        <v>63116</v>
      </c>
      <c r="M8022" t="s">
        <v>101</v>
      </c>
      <c r="N8022" t="s">
        <v>4009</v>
      </c>
      <c r="O8022" t="s">
        <v>42</v>
      </c>
      <c r="P8022" t="s">
        <v>86</v>
      </c>
      <c r="Q8022" t="s">
        <v>4010</v>
      </c>
      <c r="R8022">
        <v>11.76</v>
      </c>
      <c r="S8022" s="5">
        <f t="shared" si="250"/>
        <v>2018</v>
      </c>
      <c r="T8022" s="11" t="str">
        <f t="shared" si="251"/>
        <v>Nov-2018</v>
      </c>
    </row>
    <row r="8023" spans="1:20" x14ac:dyDescent="0.25">
      <c r="A8023">
        <v>8022</v>
      </c>
      <c r="B8023" t="s">
        <v>9791</v>
      </c>
      <c r="C8023" s="1">
        <v>42206</v>
      </c>
      <c r="D8023" s="1">
        <v>42210</v>
      </c>
      <c r="E8023" t="s">
        <v>46</v>
      </c>
      <c r="F8023" t="s">
        <v>3749</v>
      </c>
      <c r="G8023" t="s">
        <v>3750</v>
      </c>
      <c r="H8023" t="s">
        <v>37</v>
      </c>
      <c r="I8023" t="s">
        <v>23</v>
      </c>
      <c r="J8023" t="s">
        <v>813</v>
      </c>
      <c r="K8023" t="s">
        <v>100</v>
      </c>
      <c r="L8023">
        <v>75217</v>
      </c>
      <c r="M8023" t="s">
        <v>101</v>
      </c>
      <c r="N8023" t="s">
        <v>5051</v>
      </c>
      <c r="O8023" t="s">
        <v>42</v>
      </c>
      <c r="P8023" t="s">
        <v>74</v>
      </c>
      <c r="Q8023" t="s">
        <v>5052</v>
      </c>
      <c r="R8023">
        <v>4.992</v>
      </c>
      <c r="S8023" s="5">
        <f t="shared" si="250"/>
        <v>2015</v>
      </c>
      <c r="T8023" s="11" t="str">
        <f t="shared" si="251"/>
        <v>Jul-2015</v>
      </c>
    </row>
    <row r="8024" spans="1:20" x14ac:dyDescent="0.25">
      <c r="A8024">
        <v>8023</v>
      </c>
      <c r="B8024" t="s">
        <v>9791</v>
      </c>
      <c r="C8024" s="1">
        <v>42206</v>
      </c>
      <c r="D8024" s="1">
        <v>42210</v>
      </c>
      <c r="E8024" t="s">
        <v>46</v>
      </c>
      <c r="F8024" t="s">
        <v>3749</v>
      </c>
      <c r="G8024" t="s">
        <v>3750</v>
      </c>
      <c r="H8024" t="s">
        <v>37</v>
      </c>
      <c r="I8024" t="s">
        <v>23</v>
      </c>
      <c r="J8024" t="s">
        <v>813</v>
      </c>
      <c r="K8024" t="s">
        <v>100</v>
      </c>
      <c r="L8024">
        <v>75217</v>
      </c>
      <c r="M8024" t="s">
        <v>101</v>
      </c>
      <c r="N8024" t="s">
        <v>7515</v>
      </c>
      <c r="O8024" t="s">
        <v>42</v>
      </c>
      <c r="P8024" t="s">
        <v>169</v>
      </c>
      <c r="Q8024" t="s">
        <v>7516</v>
      </c>
      <c r="R8024">
        <v>87.92</v>
      </c>
      <c r="S8024" s="5">
        <f t="shared" si="250"/>
        <v>2015</v>
      </c>
      <c r="T8024" s="11" t="str">
        <f t="shared" si="251"/>
        <v>Jul-2015</v>
      </c>
    </row>
    <row r="8025" spans="1:20" x14ac:dyDescent="0.25">
      <c r="A8025">
        <v>8024</v>
      </c>
      <c r="B8025" t="s">
        <v>9791</v>
      </c>
      <c r="C8025" s="1">
        <v>42206</v>
      </c>
      <c r="D8025" s="1">
        <v>42210</v>
      </c>
      <c r="E8025" t="s">
        <v>46</v>
      </c>
      <c r="F8025" t="s">
        <v>3749</v>
      </c>
      <c r="G8025" t="s">
        <v>3750</v>
      </c>
      <c r="H8025" t="s">
        <v>37</v>
      </c>
      <c r="I8025" t="s">
        <v>23</v>
      </c>
      <c r="J8025" t="s">
        <v>813</v>
      </c>
      <c r="K8025" t="s">
        <v>100</v>
      </c>
      <c r="L8025">
        <v>75217</v>
      </c>
      <c r="M8025" t="s">
        <v>101</v>
      </c>
      <c r="N8025" t="s">
        <v>1932</v>
      </c>
      <c r="O8025" t="s">
        <v>28</v>
      </c>
      <c r="P8025" t="s">
        <v>32</v>
      </c>
      <c r="Q8025" t="s">
        <v>1933</v>
      </c>
      <c r="R8025">
        <v>657.93</v>
      </c>
      <c r="S8025" s="5">
        <f t="shared" si="250"/>
        <v>2015</v>
      </c>
      <c r="T8025" s="11" t="str">
        <f t="shared" si="251"/>
        <v>Jul-2015</v>
      </c>
    </row>
    <row r="8026" spans="1:20" x14ac:dyDescent="0.25">
      <c r="A8026">
        <v>8025</v>
      </c>
      <c r="B8026" t="s">
        <v>9791</v>
      </c>
      <c r="C8026" s="1">
        <v>42206</v>
      </c>
      <c r="D8026" s="1">
        <v>42210</v>
      </c>
      <c r="E8026" t="s">
        <v>46</v>
      </c>
      <c r="F8026" t="s">
        <v>3749</v>
      </c>
      <c r="G8026" t="s">
        <v>3750</v>
      </c>
      <c r="H8026" t="s">
        <v>37</v>
      </c>
      <c r="I8026" t="s">
        <v>23</v>
      </c>
      <c r="J8026" t="s">
        <v>813</v>
      </c>
      <c r="K8026" t="s">
        <v>100</v>
      </c>
      <c r="L8026">
        <v>75217</v>
      </c>
      <c r="M8026" t="s">
        <v>101</v>
      </c>
      <c r="N8026" t="s">
        <v>6936</v>
      </c>
      <c r="O8026" t="s">
        <v>42</v>
      </c>
      <c r="P8026" t="s">
        <v>71</v>
      </c>
      <c r="Q8026" t="s">
        <v>6937</v>
      </c>
      <c r="R8026">
        <v>1.044</v>
      </c>
      <c r="S8026" s="5">
        <f t="shared" si="250"/>
        <v>2015</v>
      </c>
      <c r="T8026" s="11" t="str">
        <f t="shared" si="251"/>
        <v>Jul-2015</v>
      </c>
    </row>
    <row r="8027" spans="1:20" x14ac:dyDescent="0.25">
      <c r="A8027">
        <v>8026</v>
      </c>
      <c r="B8027" t="s">
        <v>9792</v>
      </c>
      <c r="C8027" s="1">
        <v>42624</v>
      </c>
      <c r="D8027" s="1">
        <v>42628</v>
      </c>
      <c r="E8027" t="s">
        <v>19</v>
      </c>
      <c r="F8027" t="s">
        <v>8192</v>
      </c>
      <c r="G8027" t="s">
        <v>8193</v>
      </c>
      <c r="H8027" t="s">
        <v>37</v>
      </c>
      <c r="I8027" t="s">
        <v>23</v>
      </c>
      <c r="J8027" t="s">
        <v>262</v>
      </c>
      <c r="K8027" t="s">
        <v>263</v>
      </c>
      <c r="L8027">
        <v>10035</v>
      </c>
      <c r="M8027" t="s">
        <v>144</v>
      </c>
      <c r="N8027" t="s">
        <v>9191</v>
      </c>
      <c r="O8027" t="s">
        <v>28</v>
      </c>
      <c r="P8027" t="s">
        <v>61</v>
      </c>
      <c r="Q8027" t="s">
        <v>9192</v>
      </c>
      <c r="R8027">
        <v>210.68</v>
      </c>
      <c r="S8027" s="5">
        <f t="shared" si="250"/>
        <v>2016</v>
      </c>
      <c r="T8027" s="11" t="str">
        <f t="shared" si="251"/>
        <v>Sep-2016</v>
      </c>
    </row>
    <row r="8028" spans="1:20" x14ac:dyDescent="0.25">
      <c r="A8028">
        <v>8027</v>
      </c>
      <c r="B8028" t="s">
        <v>9792</v>
      </c>
      <c r="C8028" s="1">
        <v>42624</v>
      </c>
      <c r="D8028" s="1">
        <v>42628</v>
      </c>
      <c r="E8028" t="s">
        <v>19</v>
      </c>
      <c r="F8028" t="s">
        <v>8192</v>
      </c>
      <c r="G8028" t="s">
        <v>8193</v>
      </c>
      <c r="H8028" t="s">
        <v>37</v>
      </c>
      <c r="I8028" t="s">
        <v>23</v>
      </c>
      <c r="J8028" t="s">
        <v>262</v>
      </c>
      <c r="K8028" t="s">
        <v>263</v>
      </c>
      <c r="L8028">
        <v>10035</v>
      </c>
      <c r="M8028" t="s">
        <v>144</v>
      </c>
      <c r="N8028" t="s">
        <v>9475</v>
      </c>
      <c r="O8028" t="s">
        <v>42</v>
      </c>
      <c r="P8028" t="s">
        <v>55</v>
      </c>
      <c r="Q8028" t="s">
        <v>9476</v>
      </c>
      <c r="R8028">
        <v>78.8</v>
      </c>
      <c r="S8028" s="5">
        <f t="shared" si="250"/>
        <v>2016</v>
      </c>
      <c r="T8028" s="11" t="str">
        <f t="shared" si="251"/>
        <v>Sep-2016</v>
      </c>
    </row>
    <row r="8029" spans="1:20" x14ac:dyDescent="0.25">
      <c r="A8029">
        <v>8028</v>
      </c>
      <c r="B8029" t="s">
        <v>9792</v>
      </c>
      <c r="C8029" s="1">
        <v>42624</v>
      </c>
      <c r="D8029" s="1">
        <v>42628</v>
      </c>
      <c r="E8029" t="s">
        <v>19</v>
      </c>
      <c r="F8029" t="s">
        <v>8192</v>
      </c>
      <c r="G8029" t="s">
        <v>8193</v>
      </c>
      <c r="H8029" t="s">
        <v>37</v>
      </c>
      <c r="I8029" t="s">
        <v>23</v>
      </c>
      <c r="J8029" t="s">
        <v>262</v>
      </c>
      <c r="K8029" t="s">
        <v>263</v>
      </c>
      <c r="L8029">
        <v>10035</v>
      </c>
      <c r="M8029" t="s">
        <v>144</v>
      </c>
      <c r="N8029" t="s">
        <v>386</v>
      </c>
      <c r="O8029" t="s">
        <v>67</v>
      </c>
      <c r="P8029" t="s">
        <v>157</v>
      </c>
      <c r="Q8029" t="s">
        <v>387</v>
      </c>
      <c r="R8029">
        <v>19.989999999999998</v>
      </c>
      <c r="S8029" s="5">
        <f t="shared" si="250"/>
        <v>2016</v>
      </c>
      <c r="T8029" s="11" t="str">
        <f t="shared" si="251"/>
        <v>Sep-2016</v>
      </c>
    </row>
    <row r="8030" spans="1:20" x14ac:dyDescent="0.25">
      <c r="A8030">
        <v>8029</v>
      </c>
      <c r="B8030" t="s">
        <v>9792</v>
      </c>
      <c r="C8030" s="1">
        <v>42624</v>
      </c>
      <c r="D8030" s="1">
        <v>42628</v>
      </c>
      <c r="E8030" t="s">
        <v>19</v>
      </c>
      <c r="F8030" t="s">
        <v>8192</v>
      </c>
      <c r="G8030" t="s">
        <v>8193</v>
      </c>
      <c r="H8030" t="s">
        <v>37</v>
      </c>
      <c r="I8030" t="s">
        <v>23</v>
      </c>
      <c r="J8030" t="s">
        <v>262</v>
      </c>
      <c r="K8030" t="s">
        <v>263</v>
      </c>
      <c r="L8030">
        <v>10035</v>
      </c>
      <c r="M8030" t="s">
        <v>144</v>
      </c>
      <c r="N8030" t="s">
        <v>7508</v>
      </c>
      <c r="O8030" t="s">
        <v>42</v>
      </c>
      <c r="P8030" t="s">
        <v>55</v>
      </c>
      <c r="Q8030" t="s">
        <v>7509</v>
      </c>
      <c r="R8030">
        <v>772.68</v>
      </c>
      <c r="S8030" s="5">
        <f t="shared" si="250"/>
        <v>2016</v>
      </c>
      <c r="T8030" s="11" t="str">
        <f t="shared" si="251"/>
        <v>Sep-2016</v>
      </c>
    </row>
    <row r="8031" spans="1:20" x14ac:dyDescent="0.25">
      <c r="A8031">
        <v>8030</v>
      </c>
      <c r="B8031" t="s">
        <v>9793</v>
      </c>
      <c r="C8031" s="1">
        <v>43029</v>
      </c>
      <c r="D8031" s="1">
        <v>43033</v>
      </c>
      <c r="E8031" t="s">
        <v>46</v>
      </c>
      <c r="F8031" t="s">
        <v>4541</v>
      </c>
      <c r="G8031" t="s">
        <v>4542</v>
      </c>
      <c r="H8031" t="s">
        <v>22</v>
      </c>
      <c r="I8031" t="s">
        <v>23</v>
      </c>
      <c r="J8031" t="s">
        <v>676</v>
      </c>
      <c r="K8031" t="s">
        <v>100</v>
      </c>
      <c r="L8031">
        <v>78207</v>
      </c>
      <c r="M8031" t="s">
        <v>101</v>
      </c>
      <c r="N8031" t="s">
        <v>751</v>
      </c>
      <c r="O8031" t="s">
        <v>67</v>
      </c>
      <c r="P8031" t="s">
        <v>157</v>
      </c>
      <c r="Q8031" t="s">
        <v>752</v>
      </c>
      <c r="R8031">
        <v>106.08</v>
      </c>
      <c r="S8031" s="5">
        <f t="shared" si="250"/>
        <v>2017</v>
      </c>
      <c r="T8031" s="11" t="str">
        <f t="shared" si="251"/>
        <v>Oct-2017</v>
      </c>
    </row>
    <row r="8032" spans="1:20" x14ac:dyDescent="0.25">
      <c r="A8032">
        <v>8031</v>
      </c>
      <c r="B8032" t="s">
        <v>9794</v>
      </c>
      <c r="C8032" s="1">
        <v>42742</v>
      </c>
      <c r="D8032" s="1">
        <v>42746</v>
      </c>
      <c r="E8032" t="s">
        <v>46</v>
      </c>
      <c r="F8032" t="s">
        <v>3241</v>
      </c>
      <c r="G8032" t="s">
        <v>3242</v>
      </c>
      <c r="H8032" t="s">
        <v>22</v>
      </c>
      <c r="I8032" t="s">
        <v>23</v>
      </c>
      <c r="J8032" t="s">
        <v>1615</v>
      </c>
      <c r="K8032" t="s">
        <v>100</v>
      </c>
      <c r="L8032">
        <v>79109</v>
      </c>
      <c r="M8032" t="s">
        <v>101</v>
      </c>
      <c r="N8032" t="s">
        <v>3961</v>
      </c>
      <c r="O8032" t="s">
        <v>28</v>
      </c>
      <c r="P8032" t="s">
        <v>61</v>
      </c>
      <c r="Q8032" t="s">
        <v>5774</v>
      </c>
      <c r="R8032">
        <v>23.076000000000001</v>
      </c>
      <c r="S8032" s="5">
        <f t="shared" si="250"/>
        <v>2017</v>
      </c>
      <c r="T8032" s="11" t="str">
        <f t="shared" si="251"/>
        <v>Jan-2017</v>
      </c>
    </row>
    <row r="8033" spans="1:20" x14ac:dyDescent="0.25">
      <c r="A8033">
        <v>8032</v>
      </c>
      <c r="B8033" t="s">
        <v>9794</v>
      </c>
      <c r="C8033" s="1">
        <v>42742</v>
      </c>
      <c r="D8033" s="1">
        <v>42746</v>
      </c>
      <c r="E8033" t="s">
        <v>46</v>
      </c>
      <c r="F8033" t="s">
        <v>3241</v>
      </c>
      <c r="G8033" t="s">
        <v>3242</v>
      </c>
      <c r="H8033" t="s">
        <v>22</v>
      </c>
      <c r="I8033" t="s">
        <v>23</v>
      </c>
      <c r="J8033" t="s">
        <v>1615</v>
      </c>
      <c r="K8033" t="s">
        <v>100</v>
      </c>
      <c r="L8033">
        <v>79109</v>
      </c>
      <c r="M8033" t="s">
        <v>101</v>
      </c>
      <c r="N8033" t="s">
        <v>2928</v>
      </c>
      <c r="O8033" t="s">
        <v>42</v>
      </c>
      <c r="P8033" t="s">
        <v>86</v>
      </c>
      <c r="Q8033" t="s">
        <v>2929</v>
      </c>
      <c r="R8033">
        <v>25.92</v>
      </c>
      <c r="S8033" s="5">
        <f t="shared" si="250"/>
        <v>2017</v>
      </c>
      <c r="T8033" s="11" t="str">
        <f t="shared" si="251"/>
        <v>Jan-2017</v>
      </c>
    </row>
    <row r="8034" spans="1:20" x14ac:dyDescent="0.25">
      <c r="A8034">
        <v>8033</v>
      </c>
      <c r="B8034" t="s">
        <v>9795</v>
      </c>
      <c r="C8034" s="1">
        <v>42546</v>
      </c>
      <c r="D8034" s="1">
        <v>42549</v>
      </c>
      <c r="E8034" t="s">
        <v>184</v>
      </c>
      <c r="F8034" t="s">
        <v>5252</v>
      </c>
      <c r="G8034" t="s">
        <v>5253</v>
      </c>
      <c r="H8034" t="s">
        <v>22</v>
      </c>
      <c r="I8034" t="s">
        <v>23</v>
      </c>
      <c r="J8034" t="s">
        <v>180</v>
      </c>
      <c r="K8034" t="s">
        <v>100</v>
      </c>
      <c r="L8034">
        <v>77041</v>
      </c>
      <c r="M8034" t="s">
        <v>101</v>
      </c>
      <c r="N8034" t="s">
        <v>2652</v>
      </c>
      <c r="O8034" t="s">
        <v>42</v>
      </c>
      <c r="P8034" t="s">
        <v>86</v>
      </c>
      <c r="Q8034" t="s">
        <v>2653</v>
      </c>
      <c r="R8034">
        <v>47.951999999999998</v>
      </c>
      <c r="S8034" s="5">
        <f t="shared" si="250"/>
        <v>2016</v>
      </c>
      <c r="T8034" s="11" t="str">
        <f t="shared" si="251"/>
        <v>Jun-2016</v>
      </c>
    </row>
    <row r="8035" spans="1:20" x14ac:dyDescent="0.25">
      <c r="A8035">
        <v>8034</v>
      </c>
      <c r="B8035" t="s">
        <v>9795</v>
      </c>
      <c r="C8035" s="1">
        <v>42546</v>
      </c>
      <c r="D8035" s="1">
        <v>42549</v>
      </c>
      <c r="E8035" t="s">
        <v>184</v>
      </c>
      <c r="F8035" t="s">
        <v>5252</v>
      </c>
      <c r="G8035" t="s">
        <v>5253</v>
      </c>
      <c r="H8035" t="s">
        <v>22</v>
      </c>
      <c r="I8035" t="s">
        <v>23</v>
      </c>
      <c r="J8035" t="s">
        <v>180</v>
      </c>
      <c r="K8035" t="s">
        <v>100</v>
      </c>
      <c r="L8035">
        <v>77041</v>
      </c>
      <c r="M8035" t="s">
        <v>101</v>
      </c>
      <c r="N8035" t="s">
        <v>7775</v>
      </c>
      <c r="O8035" t="s">
        <v>42</v>
      </c>
      <c r="P8035" t="s">
        <v>71</v>
      </c>
      <c r="Q8035" t="s">
        <v>7776</v>
      </c>
      <c r="R8035">
        <v>0.98399999999999999</v>
      </c>
      <c r="S8035" s="5">
        <f t="shared" si="250"/>
        <v>2016</v>
      </c>
      <c r="T8035" s="11" t="str">
        <f t="shared" si="251"/>
        <v>Jun-2016</v>
      </c>
    </row>
    <row r="8036" spans="1:20" x14ac:dyDescent="0.25">
      <c r="A8036">
        <v>8035</v>
      </c>
      <c r="B8036" t="s">
        <v>9795</v>
      </c>
      <c r="C8036" s="1">
        <v>42546</v>
      </c>
      <c r="D8036" s="1">
        <v>42549</v>
      </c>
      <c r="E8036" t="s">
        <v>184</v>
      </c>
      <c r="F8036" t="s">
        <v>5252</v>
      </c>
      <c r="G8036" t="s">
        <v>5253</v>
      </c>
      <c r="H8036" t="s">
        <v>22</v>
      </c>
      <c r="I8036" t="s">
        <v>23</v>
      </c>
      <c r="J8036" t="s">
        <v>180</v>
      </c>
      <c r="K8036" t="s">
        <v>100</v>
      </c>
      <c r="L8036">
        <v>77041</v>
      </c>
      <c r="M8036" t="s">
        <v>101</v>
      </c>
      <c r="N8036" t="s">
        <v>5688</v>
      </c>
      <c r="O8036" t="s">
        <v>28</v>
      </c>
      <c r="P8036" t="s">
        <v>61</v>
      </c>
      <c r="Q8036" t="s">
        <v>5689</v>
      </c>
      <c r="R8036">
        <v>75.384</v>
      </c>
      <c r="S8036" s="5">
        <f t="shared" si="250"/>
        <v>2016</v>
      </c>
      <c r="T8036" s="11" t="str">
        <f t="shared" si="251"/>
        <v>Jun-2016</v>
      </c>
    </row>
    <row r="8037" spans="1:20" x14ac:dyDescent="0.25">
      <c r="A8037">
        <v>8036</v>
      </c>
      <c r="B8037" t="s">
        <v>9795</v>
      </c>
      <c r="C8037" s="1">
        <v>42546</v>
      </c>
      <c r="D8037" s="1">
        <v>42549</v>
      </c>
      <c r="E8037" t="s">
        <v>184</v>
      </c>
      <c r="F8037" t="s">
        <v>5252</v>
      </c>
      <c r="G8037" t="s">
        <v>5253</v>
      </c>
      <c r="H8037" t="s">
        <v>22</v>
      </c>
      <c r="I8037" t="s">
        <v>23</v>
      </c>
      <c r="J8037" t="s">
        <v>180</v>
      </c>
      <c r="K8037" t="s">
        <v>100</v>
      </c>
      <c r="L8037">
        <v>77041</v>
      </c>
      <c r="M8037" t="s">
        <v>101</v>
      </c>
      <c r="N8037" t="s">
        <v>2921</v>
      </c>
      <c r="O8037" t="s">
        <v>42</v>
      </c>
      <c r="P8037" t="s">
        <v>43</v>
      </c>
      <c r="Q8037" t="s">
        <v>2922</v>
      </c>
      <c r="R8037">
        <v>4.6079999999999997</v>
      </c>
      <c r="S8037" s="5">
        <f t="shared" si="250"/>
        <v>2016</v>
      </c>
      <c r="T8037" s="11" t="str">
        <f t="shared" si="251"/>
        <v>Jun-2016</v>
      </c>
    </row>
    <row r="8038" spans="1:20" x14ac:dyDescent="0.25">
      <c r="A8038">
        <v>8037</v>
      </c>
      <c r="B8038" t="s">
        <v>9796</v>
      </c>
      <c r="C8038" s="1">
        <v>42633</v>
      </c>
      <c r="D8038" s="1">
        <v>42635</v>
      </c>
      <c r="E8038" t="s">
        <v>184</v>
      </c>
      <c r="F8038" t="s">
        <v>114</v>
      </c>
      <c r="G8038" t="s">
        <v>115</v>
      </c>
      <c r="H8038" t="s">
        <v>22</v>
      </c>
      <c r="I8038" t="s">
        <v>23</v>
      </c>
      <c r="J8038" t="s">
        <v>1480</v>
      </c>
      <c r="K8038" t="s">
        <v>1244</v>
      </c>
      <c r="L8038">
        <v>1841</v>
      </c>
      <c r="M8038" t="s">
        <v>144</v>
      </c>
      <c r="N8038" t="s">
        <v>5674</v>
      </c>
      <c r="O8038" t="s">
        <v>42</v>
      </c>
      <c r="P8038" t="s">
        <v>71</v>
      </c>
      <c r="Q8038" t="s">
        <v>5675</v>
      </c>
      <c r="R8038">
        <v>37.68</v>
      </c>
      <c r="S8038" s="5">
        <f t="shared" si="250"/>
        <v>2016</v>
      </c>
      <c r="T8038" s="11" t="str">
        <f t="shared" si="251"/>
        <v>Sep-2016</v>
      </c>
    </row>
    <row r="8039" spans="1:20" x14ac:dyDescent="0.25">
      <c r="A8039">
        <v>8038</v>
      </c>
      <c r="B8039" t="s">
        <v>9797</v>
      </c>
      <c r="C8039" s="1">
        <v>43291</v>
      </c>
      <c r="D8039" s="1">
        <v>43295</v>
      </c>
      <c r="E8039" t="s">
        <v>46</v>
      </c>
      <c r="F8039" t="s">
        <v>6063</v>
      </c>
      <c r="G8039" t="s">
        <v>6064</v>
      </c>
      <c r="H8039" t="s">
        <v>37</v>
      </c>
      <c r="I8039" t="s">
        <v>23</v>
      </c>
      <c r="J8039" t="s">
        <v>493</v>
      </c>
      <c r="K8039" t="s">
        <v>1271</v>
      </c>
      <c r="L8039">
        <v>31907</v>
      </c>
      <c r="M8039" t="s">
        <v>26</v>
      </c>
      <c r="N8039" t="s">
        <v>9164</v>
      </c>
      <c r="O8039" t="s">
        <v>42</v>
      </c>
      <c r="P8039" t="s">
        <v>74</v>
      </c>
      <c r="Q8039" t="s">
        <v>9165</v>
      </c>
      <c r="R8039">
        <v>41.91</v>
      </c>
      <c r="S8039" s="5">
        <f t="shared" si="250"/>
        <v>2018</v>
      </c>
      <c r="T8039" s="11" t="str">
        <f t="shared" si="251"/>
        <v>Jul-2018</v>
      </c>
    </row>
    <row r="8040" spans="1:20" x14ac:dyDescent="0.25">
      <c r="A8040">
        <v>8039</v>
      </c>
      <c r="B8040" t="s">
        <v>9798</v>
      </c>
      <c r="C8040" s="1">
        <v>43281</v>
      </c>
      <c r="D8040" s="1">
        <v>43283</v>
      </c>
      <c r="E8040" t="s">
        <v>19</v>
      </c>
      <c r="F8040" t="s">
        <v>4687</v>
      </c>
      <c r="G8040" t="s">
        <v>4688</v>
      </c>
      <c r="H8040" t="s">
        <v>22</v>
      </c>
      <c r="I8040" t="s">
        <v>23</v>
      </c>
      <c r="J8040" t="s">
        <v>38</v>
      </c>
      <c r="K8040" t="s">
        <v>39</v>
      </c>
      <c r="L8040">
        <v>90032</v>
      </c>
      <c r="M8040" t="s">
        <v>40</v>
      </c>
      <c r="N8040" t="s">
        <v>4422</v>
      </c>
      <c r="O8040" t="s">
        <v>28</v>
      </c>
      <c r="P8040" t="s">
        <v>29</v>
      </c>
      <c r="Q8040" t="s">
        <v>4423</v>
      </c>
      <c r="R8040">
        <v>435.99900000000002</v>
      </c>
      <c r="S8040" s="5">
        <f t="shared" si="250"/>
        <v>2018</v>
      </c>
      <c r="T8040" s="11" t="str">
        <f t="shared" si="251"/>
        <v>Jun-2018</v>
      </c>
    </row>
    <row r="8041" spans="1:20" x14ac:dyDescent="0.25">
      <c r="A8041">
        <v>8040</v>
      </c>
      <c r="B8041" t="s">
        <v>9799</v>
      </c>
      <c r="C8041" s="1">
        <v>43333</v>
      </c>
      <c r="D8041" s="1">
        <v>43337</v>
      </c>
      <c r="E8041" t="s">
        <v>19</v>
      </c>
      <c r="F8041" t="s">
        <v>6486</v>
      </c>
      <c r="G8041" t="s">
        <v>6487</v>
      </c>
      <c r="H8041" t="s">
        <v>37</v>
      </c>
      <c r="I8041" t="s">
        <v>23</v>
      </c>
      <c r="J8041" t="s">
        <v>91</v>
      </c>
      <c r="K8041" t="s">
        <v>92</v>
      </c>
      <c r="L8041">
        <v>98115</v>
      </c>
      <c r="M8041" t="s">
        <v>40</v>
      </c>
      <c r="N8041" t="s">
        <v>714</v>
      </c>
      <c r="O8041" t="s">
        <v>28</v>
      </c>
      <c r="P8041" t="s">
        <v>32</v>
      </c>
      <c r="Q8041" t="s">
        <v>715</v>
      </c>
      <c r="R8041">
        <v>388.70400000000001</v>
      </c>
      <c r="S8041" s="5">
        <f t="shared" si="250"/>
        <v>2018</v>
      </c>
      <c r="T8041" s="11" t="str">
        <f t="shared" si="251"/>
        <v>Aug-2018</v>
      </c>
    </row>
    <row r="8042" spans="1:20" x14ac:dyDescent="0.25">
      <c r="A8042">
        <v>8041</v>
      </c>
      <c r="B8042" t="s">
        <v>9799</v>
      </c>
      <c r="C8042" s="1">
        <v>43333</v>
      </c>
      <c r="D8042" s="1">
        <v>43337</v>
      </c>
      <c r="E8042" t="s">
        <v>19</v>
      </c>
      <c r="F8042" t="s">
        <v>6486</v>
      </c>
      <c r="G8042" t="s">
        <v>6487</v>
      </c>
      <c r="H8042" t="s">
        <v>37</v>
      </c>
      <c r="I8042" t="s">
        <v>23</v>
      </c>
      <c r="J8042" t="s">
        <v>91</v>
      </c>
      <c r="K8042" t="s">
        <v>92</v>
      </c>
      <c r="L8042">
        <v>98115</v>
      </c>
      <c r="M8042" t="s">
        <v>40</v>
      </c>
      <c r="N8042" t="s">
        <v>2430</v>
      </c>
      <c r="O8042" t="s">
        <v>42</v>
      </c>
      <c r="P8042" t="s">
        <v>55</v>
      </c>
      <c r="Q8042" t="s">
        <v>2431</v>
      </c>
      <c r="R8042">
        <v>572.58000000000004</v>
      </c>
      <c r="S8042" s="5">
        <f t="shared" si="250"/>
        <v>2018</v>
      </c>
      <c r="T8042" s="11" t="str">
        <f t="shared" si="251"/>
        <v>Aug-2018</v>
      </c>
    </row>
    <row r="8043" spans="1:20" x14ac:dyDescent="0.25">
      <c r="A8043">
        <v>8042</v>
      </c>
      <c r="B8043" t="s">
        <v>9799</v>
      </c>
      <c r="C8043" s="1">
        <v>43333</v>
      </c>
      <c r="D8043" s="1">
        <v>43337</v>
      </c>
      <c r="E8043" t="s">
        <v>19</v>
      </c>
      <c r="F8043" t="s">
        <v>6486</v>
      </c>
      <c r="G8043" t="s">
        <v>6487</v>
      </c>
      <c r="H8043" t="s">
        <v>37</v>
      </c>
      <c r="I8043" t="s">
        <v>23</v>
      </c>
      <c r="J8043" t="s">
        <v>91</v>
      </c>
      <c r="K8043" t="s">
        <v>92</v>
      </c>
      <c r="L8043">
        <v>98115</v>
      </c>
      <c r="M8043" t="s">
        <v>40</v>
      </c>
      <c r="N8043" t="s">
        <v>5545</v>
      </c>
      <c r="O8043" t="s">
        <v>67</v>
      </c>
      <c r="P8043" t="s">
        <v>157</v>
      </c>
      <c r="Q8043" t="s">
        <v>5546</v>
      </c>
      <c r="R8043">
        <v>33.18</v>
      </c>
      <c r="S8043" s="5">
        <f t="shared" si="250"/>
        <v>2018</v>
      </c>
      <c r="T8043" s="11" t="str">
        <f t="shared" si="251"/>
        <v>Aug-2018</v>
      </c>
    </row>
    <row r="8044" spans="1:20" x14ac:dyDescent="0.25">
      <c r="A8044">
        <v>8043</v>
      </c>
      <c r="B8044" t="s">
        <v>9800</v>
      </c>
      <c r="C8044" s="1">
        <v>43170</v>
      </c>
      <c r="D8044" s="1">
        <v>43174</v>
      </c>
      <c r="E8044" t="s">
        <v>46</v>
      </c>
      <c r="F8044" t="s">
        <v>3231</v>
      </c>
      <c r="G8044" t="s">
        <v>3232</v>
      </c>
      <c r="H8044" t="s">
        <v>98</v>
      </c>
      <c r="I8044" t="s">
        <v>23</v>
      </c>
      <c r="J8044" t="s">
        <v>8798</v>
      </c>
      <c r="K8044" t="s">
        <v>1244</v>
      </c>
      <c r="L8044">
        <v>2138</v>
      </c>
      <c r="M8044" t="s">
        <v>144</v>
      </c>
      <c r="N8044" t="s">
        <v>1581</v>
      </c>
      <c r="O8044" t="s">
        <v>67</v>
      </c>
      <c r="P8044" t="s">
        <v>157</v>
      </c>
      <c r="Q8044" t="s">
        <v>1582</v>
      </c>
      <c r="R8044">
        <v>63.88</v>
      </c>
      <c r="S8044" s="5">
        <f t="shared" si="250"/>
        <v>2018</v>
      </c>
      <c r="T8044" s="11" t="str">
        <f t="shared" si="251"/>
        <v>Mar-2018</v>
      </c>
    </row>
    <row r="8045" spans="1:20" x14ac:dyDescent="0.25">
      <c r="A8045">
        <v>8044</v>
      </c>
      <c r="B8045" t="s">
        <v>9800</v>
      </c>
      <c r="C8045" s="1">
        <v>43170</v>
      </c>
      <c r="D8045" s="1">
        <v>43174</v>
      </c>
      <c r="E8045" t="s">
        <v>46</v>
      </c>
      <c r="F8045" t="s">
        <v>3231</v>
      </c>
      <c r="G8045" t="s">
        <v>3232</v>
      </c>
      <c r="H8045" t="s">
        <v>98</v>
      </c>
      <c r="I8045" t="s">
        <v>23</v>
      </c>
      <c r="J8045" t="s">
        <v>8798</v>
      </c>
      <c r="K8045" t="s">
        <v>1244</v>
      </c>
      <c r="L8045">
        <v>2138</v>
      </c>
      <c r="M8045" t="s">
        <v>144</v>
      </c>
      <c r="N8045" t="s">
        <v>9801</v>
      </c>
      <c r="O8045" t="s">
        <v>28</v>
      </c>
      <c r="P8045" t="s">
        <v>61</v>
      </c>
      <c r="Q8045" t="s">
        <v>9802</v>
      </c>
      <c r="R8045">
        <v>26.72</v>
      </c>
      <c r="S8045" s="5">
        <f t="shared" si="250"/>
        <v>2018</v>
      </c>
      <c r="T8045" s="11" t="str">
        <f t="shared" si="251"/>
        <v>Mar-2018</v>
      </c>
    </row>
    <row r="8046" spans="1:20" x14ac:dyDescent="0.25">
      <c r="A8046">
        <v>8045</v>
      </c>
      <c r="B8046" t="s">
        <v>9803</v>
      </c>
      <c r="C8046" s="1">
        <v>43358</v>
      </c>
      <c r="D8046" s="1">
        <v>43360</v>
      </c>
      <c r="E8046" t="s">
        <v>19</v>
      </c>
      <c r="F8046" t="s">
        <v>8521</v>
      </c>
      <c r="G8046" t="s">
        <v>8522</v>
      </c>
      <c r="H8046" t="s">
        <v>22</v>
      </c>
      <c r="I8046" t="s">
        <v>23</v>
      </c>
      <c r="J8046" t="s">
        <v>5124</v>
      </c>
      <c r="K8046" t="s">
        <v>117</v>
      </c>
      <c r="L8046">
        <v>84106</v>
      </c>
      <c r="M8046" t="s">
        <v>40</v>
      </c>
      <c r="N8046" t="s">
        <v>458</v>
      </c>
      <c r="O8046" t="s">
        <v>42</v>
      </c>
      <c r="P8046" t="s">
        <v>71</v>
      </c>
      <c r="Q8046" t="s">
        <v>459</v>
      </c>
      <c r="R8046">
        <v>295.05599999999998</v>
      </c>
      <c r="S8046" s="5">
        <f t="shared" si="250"/>
        <v>2018</v>
      </c>
      <c r="T8046" s="11" t="str">
        <f t="shared" si="251"/>
        <v>Sep-2018</v>
      </c>
    </row>
    <row r="8047" spans="1:20" x14ac:dyDescent="0.25">
      <c r="A8047">
        <v>8046</v>
      </c>
      <c r="B8047" t="s">
        <v>9804</v>
      </c>
      <c r="C8047" s="1">
        <v>42998</v>
      </c>
      <c r="D8047" s="1">
        <v>43002</v>
      </c>
      <c r="E8047" t="s">
        <v>46</v>
      </c>
      <c r="F8047" t="s">
        <v>3837</v>
      </c>
      <c r="G8047" t="s">
        <v>3838</v>
      </c>
      <c r="H8047" t="s">
        <v>22</v>
      </c>
      <c r="I8047" t="s">
        <v>23</v>
      </c>
      <c r="J8047" t="s">
        <v>262</v>
      </c>
      <c r="K8047" t="s">
        <v>263</v>
      </c>
      <c r="L8047">
        <v>10035</v>
      </c>
      <c r="M8047" t="s">
        <v>144</v>
      </c>
      <c r="N8047" t="s">
        <v>4618</v>
      </c>
      <c r="O8047" t="s">
        <v>42</v>
      </c>
      <c r="P8047" t="s">
        <v>74</v>
      </c>
      <c r="Q8047" t="s">
        <v>4619</v>
      </c>
      <c r="R8047">
        <v>393.25</v>
      </c>
      <c r="S8047" s="5">
        <f t="shared" si="250"/>
        <v>2017</v>
      </c>
      <c r="T8047" s="11" t="str">
        <f t="shared" si="251"/>
        <v>Sep-2017</v>
      </c>
    </row>
    <row r="8048" spans="1:20" x14ac:dyDescent="0.25">
      <c r="A8048">
        <v>8047</v>
      </c>
      <c r="B8048" t="s">
        <v>9805</v>
      </c>
      <c r="C8048" s="1">
        <v>43084</v>
      </c>
      <c r="D8048" s="1">
        <v>43086</v>
      </c>
      <c r="E8048" t="s">
        <v>19</v>
      </c>
      <c r="F8048" t="s">
        <v>1124</v>
      </c>
      <c r="G8048" t="s">
        <v>1125</v>
      </c>
      <c r="H8048" t="s">
        <v>22</v>
      </c>
      <c r="I8048" t="s">
        <v>23</v>
      </c>
      <c r="J8048" t="s">
        <v>3319</v>
      </c>
      <c r="K8048" t="s">
        <v>494</v>
      </c>
      <c r="L8048">
        <v>44221</v>
      </c>
      <c r="M8048" t="s">
        <v>144</v>
      </c>
      <c r="N8048" t="s">
        <v>7775</v>
      </c>
      <c r="O8048" t="s">
        <v>42</v>
      </c>
      <c r="P8048" t="s">
        <v>71</v>
      </c>
      <c r="Q8048" t="s">
        <v>7776</v>
      </c>
      <c r="R8048">
        <v>2.214</v>
      </c>
      <c r="S8048" s="5">
        <f t="shared" si="250"/>
        <v>2017</v>
      </c>
      <c r="T8048" s="11" t="str">
        <f t="shared" si="251"/>
        <v>Dec-2017</v>
      </c>
    </row>
    <row r="8049" spans="1:20" x14ac:dyDescent="0.25">
      <c r="A8049">
        <v>8048</v>
      </c>
      <c r="B8049" t="s">
        <v>9806</v>
      </c>
      <c r="C8049" s="1">
        <v>43407</v>
      </c>
      <c r="D8049" s="1">
        <v>43410</v>
      </c>
      <c r="E8049" t="s">
        <v>19</v>
      </c>
      <c r="F8049" t="s">
        <v>5228</v>
      </c>
      <c r="G8049" t="s">
        <v>5229</v>
      </c>
      <c r="H8049" t="s">
        <v>22</v>
      </c>
      <c r="I8049" t="s">
        <v>23</v>
      </c>
      <c r="J8049" t="s">
        <v>517</v>
      </c>
      <c r="K8049" t="s">
        <v>84</v>
      </c>
      <c r="L8049">
        <v>28403</v>
      </c>
      <c r="M8049" t="s">
        <v>26</v>
      </c>
      <c r="N8049" t="s">
        <v>3870</v>
      </c>
      <c r="O8049" t="s">
        <v>42</v>
      </c>
      <c r="P8049" t="s">
        <v>86</v>
      </c>
      <c r="Q8049" t="s">
        <v>3871</v>
      </c>
      <c r="R8049">
        <v>16.271999999999998</v>
      </c>
      <c r="S8049" s="5">
        <f t="shared" si="250"/>
        <v>2018</v>
      </c>
      <c r="T8049" s="11" t="str">
        <f t="shared" si="251"/>
        <v>Nov-2018</v>
      </c>
    </row>
    <row r="8050" spans="1:20" x14ac:dyDescent="0.25">
      <c r="A8050">
        <v>8049</v>
      </c>
      <c r="B8050" t="s">
        <v>9807</v>
      </c>
      <c r="C8050" s="1">
        <v>42919</v>
      </c>
      <c r="D8050" s="1">
        <v>42923</v>
      </c>
      <c r="E8050" t="s">
        <v>46</v>
      </c>
      <c r="F8050" t="s">
        <v>1358</v>
      </c>
      <c r="G8050" t="s">
        <v>1359</v>
      </c>
      <c r="H8050" t="s">
        <v>37</v>
      </c>
      <c r="I8050" t="s">
        <v>23</v>
      </c>
      <c r="J8050" t="s">
        <v>262</v>
      </c>
      <c r="K8050" t="s">
        <v>263</v>
      </c>
      <c r="L8050">
        <v>10035</v>
      </c>
      <c r="M8050" t="s">
        <v>144</v>
      </c>
      <c r="N8050" t="s">
        <v>8075</v>
      </c>
      <c r="O8050" t="s">
        <v>42</v>
      </c>
      <c r="P8050" t="s">
        <v>74</v>
      </c>
      <c r="Q8050" t="s">
        <v>8076</v>
      </c>
      <c r="R8050">
        <v>706.86</v>
      </c>
      <c r="S8050" s="5">
        <f t="shared" si="250"/>
        <v>2017</v>
      </c>
      <c r="T8050" s="11" t="str">
        <f t="shared" si="251"/>
        <v>Jul-2017</v>
      </c>
    </row>
    <row r="8051" spans="1:20" x14ac:dyDescent="0.25">
      <c r="A8051">
        <v>8050</v>
      </c>
      <c r="B8051" t="s">
        <v>9808</v>
      </c>
      <c r="C8051" s="1">
        <v>42273</v>
      </c>
      <c r="D8051" s="1">
        <v>42277</v>
      </c>
      <c r="E8051" t="s">
        <v>46</v>
      </c>
      <c r="F8051" t="s">
        <v>9532</v>
      </c>
      <c r="G8051" t="s">
        <v>9533</v>
      </c>
      <c r="H8051" t="s">
        <v>37</v>
      </c>
      <c r="I8051" t="s">
        <v>23</v>
      </c>
      <c r="J8051" t="s">
        <v>142</v>
      </c>
      <c r="K8051" t="s">
        <v>143</v>
      </c>
      <c r="L8051">
        <v>19140</v>
      </c>
      <c r="M8051" t="s">
        <v>144</v>
      </c>
      <c r="N8051" t="s">
        <v>541</v>
      </c>
      <c r="O8051" t="s">
        <v>42</v>
      </c>
      <c r="P8051" t="s">
        <v>71</v>
      </c>
      <c r="Q8051" t="s">
        <v>542</v>
      </c>
      <c r="R8051">
        <v>5.97</v>
      </c>
      <c r="S8051" s="5">
        <f t="shared" si="250"/>
        <v>2015</v>
      </c>
      <c r="T8051" s="11" t="str">
        <f t="shared" si="251"/>
        <v>Sep-2015</v>
      </c>
    </row>
    <row r="8052" spans="1:20" x14ac:dyDescent="0.25">
      <c r="A8052">
        <v>8051</v>
      </c>
      <c r="B8052" t="s">
        <v>9808</v>
      </c>
      <c r="C8052" s="1">
        <v>42273</v>
      </c>
      <c r="D8052" s="1">
        <v>42277</v>
      </c>
      <c r="E8052" t="s">
        <v>46</v>
      </c>
      <c r="F8052" t="s">
        <v>9532</v>
      </c>
      <c r="G8052" t="s">
        <v>9533</v>
      </c>
      <c r="H8052" t="s">
        <v>37</v>
      </c>
      <c r="I8052" t="s">
        <v>23</v>
      </c>
      <c r="J8052" t="s">
        <v>142</v>
      </c>
      <c r="K8052" t="s">
        <v>143</v>
      </c>
      <c r="L8052">
        <v>19140</v>
      </c>
      <c r="M8052" t="s">
        <v>144</v>
      </c>
      <c r="N8052" t="s">
        <v>2935</v>
      </c>
      <c r="O8052" t="s">
        <v>28</v>
      </c>
      <c r="P8052" t="s">
        <v>61</v>
      </c>
      <c r="Q8052" t="s">
        <v>2936</v>
      </c>
      <c r="R8052">
        <v>21.184000000000001</v>
      </c>
      <c r="S8052" s="5">
        <f t="shared" si="250"/>
        <v>2015</v>
      </c>
      <c r="T8052" s="11" t="str">
        <f t="shared" si="251"/>
        <v>Sep-2015</v>
      </c>
    </row>
    <row r="8053" spans="1:20" x14ac:dyDescent="0.25">
      <c r="A8053">
        <v>8052</v>
      </c>
      <c r="B8053" t="s">
        <v>9808</v>
      </c>
      <c r="C8053" s="1">
        <v>42273</v>
      </c>
      <c r="D8053" s="1">
        <v>42277</v>
      </c>
      <c r="E8053" t="s">
        <v>46</v>
      </c>
      <c r="F8053" t="s">
        <v>9532</v>
      </c>
      <c r="G8053" t="s">
        <v>9533</v>
      </c>
      <c r="H8053" t="s">
        <v>37</v>
      </c>
      <c r="I8053" t="s">
        <v>23</v>
      </c>
      <c r="J8053" t="s">
        <v>142</v>
      </c>
      <c r="K8053" t="s">
        <v>143</v>
      </c>
      <c r="L8053">
        <v>19140</v>
      </c>
      <c r="M8053" t="s">
        <v>144</v>
      </c>
      <c r="N8053" t="s">
        <v>137</v>
      </c>
      <c r="O8053" t="s">
        <v>42</v>
      </c>
      <c r="P8053" t="s">
        <v>74</v>
      </c>
      <c r="Q8053" t="s">
        <v>138</v>
      </c>
      <c r="R8053">
        <v>41.375999999999998</v>
      </c>
      <c r="S8053" s="5">
        <f t="shared" si="250"/>
        <v>2015</v>
      </c>
      <c r="T8053" s="11" t="str">
        <f t="shared" si="251"/>
        <v>Sep-2015</v>
      </c>
    </row>
    <row r="8054" spans="1:20" x14ac:dyDescent="0.25">
      <c r="A8054">
        <v>8053</v>
      </c>
      <c r="B8054" t="s">
        <v>9809</v>
      </c>
      <c r="C8054" s="1">
        <v>42199</v>
      </c>
      <c r="D8054" s="1">
        <v>42202</v>
      </c>
      <c r="E8054" t="s">
        <v>19</v>
      </c>
      <c r="F8054" t="s">
        <v>4616</v>
      </c>
      <c r="G8054" t="s">
        <v>4617</v>
      </c>
      <c r="H8054" t="s">
        <v>37</v>
      </c>
      <c r="I8054" t="s">
        <v>23</v>
      </c>
      <c r="J8054" t="s">
        <v>262</v>
      </c>
      <c r="K8054" t="s">
        <v>263</v>
      </c>
      <c r="L8054">
        <v>10009</v>
      </c>
      <c r="M8054" t="s">
        <v>144</v>
      </c>
      <c r="N8054" t="s">
        <v>3427</v>
      </c>
      <c r="O8054" t="s">
        <v>42</v>
      </c>
      <c r="P8054" t="s">
        <v>64</v>
      </c>
      <c r="Q8054" t="s">
        <v>3428</v>
      </c>
      <c r="R8054">
        <v>17.940000000000001</v>
      </c>
      <c r="S8054" s="5">
        <f t="shared" si="250"/>
        <v>2015</v>
      </c>
      <c r="T8054" s="11" t="str">
        <f t="shared" si="251"/>
        <v>Jul-2015</v>
      </c>
    </row>
    <row r="8055" spans="1:20" x14ac:dyDescent="0.25">
      <c r="A8055">
        <v>8054</v>
      </c>
      <c r="B8055" t="s">
        <v>9810</v>
      </c>
      <c r="C8055" s="1">
        <v>43371</v>
      </c>
      <c r="D8055" s="1">
        <v>43378</v>
      </c>
      <c r="E8055" t="s">
        <v>46</v>
      </c>
      <c r="F8055" t="s">
        <v>2058</v>
      </c>
      <c r="G8055" t="s">
        <v>2059</v>
      </c>
      <c r="H8055" t="s">
        <v>37</v>
      </c>
      <c r="I8055" t="s">
        <v>23</v>
      </c>
      <c r="J8055" t="s">
        <v>142</v>
      </c>
      <c r="K8055" t="s">
        <v>143</v>
      </c>
      <c r="L8055">
        <v>19134</v>
      </c>
      <c r="M8055" t="s">
        <v>144</v>
      </c>
      <c r="N8055" t="s">
        <v>2368</v>
      </c>
      <c r="O8055" t="s">
        <v>42</v>
      </c>
      <c r="P8055" t="s">
        <v>71</v>
      </c>
      <c r="Q8055" t="s">
        <v>2369</v>
      </c>
      <c r="R8055">
        <v>2.6549999999999998</v>
      </c>
      <c r="S8055" s="5">
        <f t="shared" si="250"/>
        <v>2018</v>
      </c>
      <c r="T8055" s="11" t="str">
        <f t="shared" si="251"/>
        <v>Sep-2018</v>
      </c>
    </row>
    <row r="8056" spans="1:20" x14ac:dyDescent="0.25">
      <c r="A8056">
        <v>8055</v>
      </c>
      <c r="B8056" t="s">
        <v>9811</v>
      </c>
      <c r="C8056" s="1">
        <v>42610</v>
      </c>
      <c r="D8056" s="1">
        <v>42617</v>
      </c>
      <c r="E8056" t="s">
        <v>46</v>
      </c>
      <c r="F8056" t="s">
        <v>775</v>
      </c>
      <c r="G8056" t="s">
        <v>776</v>
      </c>
      <c r="H8056" t="s">
        <v>22</v>
      </c>
      <c r="I8056" t="s">
        <v>23</v>
      </c>
      <c r="J8056" t="s">
        <v>38</v>
      </c>
      <c r="K8056" t="s">
        <v>39</v>
      </c>
      <c r="L8056">
        <v>90049</v>
      </c>
      <c r="M8056" t="s">
        <v>40</v>
      </c>
      <c r="N8056" t="s">
        <v>2012</v>
      </c>
      <c r="O8056" t="s">
        <v>42</v>
      </c>
      <c r="P8056" t="s">
        <v>55</v>
      </c>
      <c r="Q8056" t="s">
        <v>2013</v>
      </c>
      <c r="R8056">
        <v>892.35</v>
      </c>
      <c r="S8056" s="5">
        <f t="shared" si="250"/>
        <v>2016</v>
      </c>
      <c r="T8056" s="11" t="str">
        <f t="shared" si="251"/>
        <v>Aug-2016</v>
      </c>
    </row>
    <row r="8057" spans="1:20" x14ac:dyDescent="0.25">
      <c r="A8057">
        <v>8056</v>
      </c>
      <c r="B8057" t="s">
        <v>9811</v>
      </c>
      <c r="C8057" s="1">
        <v>42610</v>
      </c>
      <c r="D8057" s="1">
        <v>42617</v>
      </c>
      <c r="E8057" t="s">
        <v>46</v>
      </c>
      <c r="F8057" t="s">
        <v>775</v>
      </c>
      <c r="G8057" t="s">
        <v>776</v>
      </c>
      <c r="H8057" t="s">
        <v>22</v>
      </c>
      <c r="I8057" t="s">
        <v>23</v>
      </c>
      <c r="J8057" t="s">
        <v>38</v>
      </c>
      <c r="K8057" t="s">
        <v>39</v>
      </c>
      <c r="L8057">
        <v>90049</v>
      </c>
      <c r="M8057" t="s">
        <v>40</v>
      </c>
      <c r="N8057" t="s">
        <v>850</v>
      </c>
      <c r="O8057" t="s">
        <v>28</v>
      </c>
      <c r="P8057" t="s">
        <v>29</v>
      </c>
      <c r="Q8057" t="s">
        <v>851</v>
      </c>
      <c r="R8057">
        <v>307.666</v>
      </c>
      <c r="S8057" s="5">
        <f t="shared" si="250"/>
        <v>2016</v>
      </c>
      <c r="T8057" s="11" t="str">
        <f t="shared" si="251"/>
        <v>Aug-2016</v>
      </c>
    </row>
    <row r="8058" spans="1:20" x14ac:dyDescent="0.25">
      <c r="A8058">
        <v>8057</v>
      </c>
      <c r="B8058" t="s">
        <v>9811</v>
      </c>
      <c r="C8058" s="1">
        <v>42610</v>
      </c>
      <c r="D8058" s="1">
        <v>42617</v>
      </c>
      <c r="E8058" t="s">
        <v>46</v>
      </c>
      <c r="F8058" t="s">
        <v>775</v>
      </c>
      <c r="G8058" t="s">
        <v>776</v>
      </c>
      <c r="H8058" t="s">
        <v>22</v>
      </c>
      <c r="I8058" t="s">
        <v>23</v>
      </c>
      <c r="J8058" t="s">
        <v>38</v>
      </c>
      <c r="K8058" t="s">
        <v>39</v>
      </c>
      <c r="L8058">
        <v>90049</v>
      </c>
      <c r="M8058" t="s">
        <v>40</v>
      </c>
      <c r="N8058" t="s">
        <v>1775</v>
      </c>
      <c r="O8058" t="s">
        <v>42</v>
      </c>
      <c r="P8058" t="s">
        <v>55</v>
      </c>
      <c r="Q8058" t="s">
        <v>1776</v>
      </c>
      <c r="R8058">
        <v>728.82</v>
      </c>
      <c r="S8058" s="5">
        <f t="shared" si="250"/>
        <v>2016</v>
      </c>
      <c r="T8058" s="11" t="str">
        <f t="shared" si="251"/>
        <v>Aug-2016</v>
      </c>
    </row>
    <row r="8059" spans="1:20" x14ac:dyDescent="0.25">
      <c r="A8059">
        <v>8058</v>
      </c>
      <c r="B8059" t="s">
        <v>9811</v>
      </c>
      <c r="C8059" s="1">
        <v>42610</v>
      </c>
      <c r="D8059" s="1">
        <v>42617</v>
      </c>
      <c r="E8059" t="s">
        <v>46</v>
      </c>
      <c r="F8059" t="s">
        <v>775</v>
      </c>
      <c r="G8059" t="s">
        <v>776</v>
      </c>
      <c r="H8059" t="s">
        <v>22</v>
      </c>
      <c r="I8059" t="s">
        <v>23</v>
      </c>
      <c r="J8059" t="s">
        <v>38</v>
      </c>
      <c r="K8059" t="s">
        <v>39</v>
      </c>
      <c r="L8059">
        <v>90049</v>
      </c>
      <c r="M8059" t="s">
        <v>40</v>
      </c>
      <c r="N8059" t="s">
        <v>5491</v>
      </c>
      <c r="O8059" t="s">
        <v>42</v>
      </c>
      <c r="P8059" t="s">
        <v>71</v>
      </c>
      <c r="Q8059" t="s">
        <v>5492</v>
      </c>
      <c r="R8059">
        <v>41.36</v>
      </c>
      <c r="S8059" s="5">
        <f t="shared" si="250"/>
        <v>2016</v>
      </c>
      <c r="T8059" s="11" t="str">
        <f t="shared" si="251"/>
        <v>Aug-2016</v>
      </c>
    </row>
    <row r="8060" spans="1:20" x14ac:dyDescent="0.25">
      <c r="A8060">
        <v>8059</v>
      </c>
      <c r="B8060" t="s">
        <v>9811</v>
      </c>
      <c r="C8060" s="1">
        <v>42610</v>
      </c>
      <c r="D8060" s="1">
        <v>42617</v>
      </c>
      <c r="E8060" t="s">
        <v>46</v>
      </c>
      <c r="F8060" t="s">
        <v>775</v>
      </c>
      <c r="G8060" t="s">
        <v>776</v>
      </c>
      <c r="H8060" t="s">
        <v>22</v>
      </c>
      <c r="I8060" t="s">
        <v>23</v>
      </c>
      <c r="J8060" t="s">
        <v>38</v>
      </c>
      <c r="K8060" t="s">
        <v>39</v>
      </c>
      <c r="L8060">
        <v>90049</v>
      </c>
      <c r="M8060" t="s">
        <v>40</v>
      </c>
      <c r="N8060" t="s">
        <v>3251</v>
      </c>
      <c r="O8060" t="s">
        <v>67</v>
      </c>
      <c r="P8060" t="s">
        <v>68</v>
      </c>
      <c r="Q8060" t="s">
        <v>3252</v>
      </c>
      <c r="R8060">
        <v>43.176000000000002</v>
      </c>
      <c r="S8060" s="5">
        <f t="shared" si="250"/>
        <v>2016</v>
      </c>
      <c r="T8060" s="11" t="str">
        <f t="shared" si="251"/>
        <v>Aug-2016</v>
      </c>
    </row>
    <row r="8061" spans="1:20" x14ac:dyDescent="0.25">
      <c r="A8061">
        <v>8060</v>
      </c>
      <c r="B8061" t="s">
        <v>9811</v>
      </c>
      <c r="C8061" s="1">
        <v>42610</v>
      </c>
      <c r="D8061" s="1">
        <v>42617</v>
      </c>
      <c r="E8061" t="s">
        <v>46</v>
      </c>
      <c r="F8061" t="s">
        <v>775</v>
      </c>
      <c r="G8061" t="s">
        <v>776</v>
      </c>
      <c r="H8061" t="s">
        <v>22</v>
      </c>
      <c r="I8061" t="s">
        <v>23</v>
      </c>
      <c r="J8061" t="s">
        <v>38</v>
      </c>
      <c r="K8061" t="s">
        <v>39</v>
      </c>
      <c r="L8061">
        <v>90049</v>
      </c>
      <c r="M8061" t="s">
        <v>40</v>
      </c>
      <c r="N8061" t="s">
        <v>4103</v>
      </c>
      <c r="O8061" t="s">
        <v>28</v>
      </c>
      <c r="P8061" t="s">
        <v>61</v>
      </c>
      <c r="Q8061" t="s">
        <v>1284</v>
      </c>
      <c r="R8061">
        <v>4.16</v>
      </c>
      <c r="S8061" s="5">
        <f t="shared" si="250"/>
        <v>2016</v>
      </c>
      <c r="T8061" s="11" t="str">
        <f t="shared" si="251"/>
        <v>Aug-2016</v>
      </c>
    </row>
    <row r="8062" spans="1:20" x14ac:dyDescent="0.25">
      <c r="A8062">
        <v>8061</v>
      </c>
      <c r="B8062" t="s">
        <v>9812</v>
      </c>
      <c r="C8062" s="1">
        <v>42633</v>
      </c>
      <c r="D8062" s="1">
        <v>42639</v>
      </c>
      <c r="E8062" t="s">
        <v>46</v>
      </c>
      <c r="F8062" t="s">
        <v>4964</v>
      </c>
      <c r="G8062" t="s">
        <v>4965</v>
      </c>
      <c r="H8062" t="s">
        <v>37</v>
      </c>
      <c r="I8062" t="s">
        <v>23</v>
      </c>
      <c r="J8062" t="s">
        <v>1172</v>
      </c>
      <c r="K8062" t="s">
        <v>263</v>
      </c>
      <c r="L8062">
        <v>11561</v>
      </c>
      <c r="M8062" t="s">
        <v>144</v>
      </c>
      <c r="N8062" t="s">
        <v>1250</v>
      </c>
      <c r="O8062" t="s">
        <v>42</v>
      </c>
      <c r="P8062" t="s">
        <v>86</v>
      </c>
      <c r="Q8062" t="s">
        <v>1251</v>
      </c>
      <c r="R8062">
        <v>61.4</v>
      </c>
      <c r="S8062" s="5">
        <f t="shared" si="250"/>
        <v>2016</v>
      </c>
      <c r="T8062" s="11" t="str">
        <f t="shared" si="251"/>
        <v>Sep-2016</v>
      </c>
    </row>
    <row r="8063" spans="1:20" x14ac:dyDescent="0.25">
      <c r="A8063">
        <v>8062</v>
      </c>
      <c r="B8063" t="s">
        <v>9812</v>
      </c>
      <c r="C8063" s="1">
        <v>42633</v>
      </c>
      <c r="D8063" s="1">
        <v>42639</v>
      </c>
      <c r="E8063" t="s">
        <v>46</v>
      </c>
      <c r="F8063" t="s">
        <v>4964</v>
      </c>
      <c r="G8063" t="s">
        <v>4965</v>
      </c>
      <c r="H8063" t="s">
        <v>37</v>
      </c>
      <c r="I8063" t="s">
        <v>23</v>
      </c>
      <c r="J8063" t="s">
        <v>1172</v>
      </c>
      <c r="K8063" t="s">
        <v>263</v>
      </c>
      <c r="L8063">
        <v>11561</v>
      </c>
      <c r="M8063" t="s">
        <v>144</v>
      </c>
      <c r="N8063" t="s">
        <v>5434</v>
      </c>
      <c r="O8063" t="s">
        <v>42</v>
      </c>
      <c r="P8063" t="s">
        <v>71</v>
      </c>
      <c r="Q8063" t="s">
        <v>5435</v>
      </c>
      <c r="R8063">
        <v>24.448</v>
      </c>
      <c r="S8063" s="5">
        <f t="shared" si="250"/>
        <v>2016</v>
      </c>
      <c r="T8063" s="11" t="str">
        <f t="shared" si="251"/>
        <v>Sep-2016</v>
      </c>
    </row>
    <row r="8064" spans="1:20" x14ac:dyDescent="0.25">
      <c r="A8064">
        <v>8063</v>
      </c>
      <c r="B8064" t="s">
        <v>9813</v>
      </c>
      <c r="C8064" s="1">
        <v>43046</v>
      </c>
      <c r="D8064" s="1">
        <v>43048</v>
      </c>
      <c r="E8064" t="s">
        <v>184</v>
      </c>
      <c r="F8064" t="s">
        <v>4881</v>
      </c>
      <c r="G8064" t="s">
        <v>4882</v>
      </c>
      <c r="H8064" t="s">
        <v>22</v>
      </c>
      <c r="I8064" t="s">
        <v>23</v>
      </c>
      <c r="J8064" t="s">
        <v>385</v>
      </c>
      <c r="K8064" t="s">
        <v>263</v>
      </c>
      <c r="L8064">
        <v>14609</v>
      </c>
      <c r="M8064" t="s">
        <v>144</v>
      </c>
      <c r="N8064" t="s">
        <v>1965</v>
      </c>
      <c r="O8064" t="s">
        <v>67</v>
      </c>
      <c r="P8064" t="s">
        <v>68</v>
      </c>
      <c r="Q8064" t="s">
        <v>1966</v>
      </c>
      <c r="R8064">
        <v>263.95999999999998</v>
      </c>
      <c r="S8064" s="5">
        <f t="shared" si="250"/>
        <v>2017</v>
      </c>
      <c r="T8064" s="11" t="str">
        <f t="shared" si="251"/>
        <v>Nov-2017</v>
      </c>
    </row>
    <row r="8065" spans="1:20" x14ac:dyDescent="0.25">
      <c r="A8065">
        <v>8064</v>
      </c>
      <c r="B8065" t="s">
        <v>9813</v>
      </c>
      <c r="C8065" s="1">
        <v>43046</v>
      </c>
      <c r="D8065" s="1">
        <v>43048</v>
      </c>
      <c r="E8065" t="s">
        <v>184</v>
      </c>
      <c r="F8065" t="s">
        <v>4881</v>
      </c>
      <c r="G8065" t="s">
        <v>4882</v>
      </c>
      <c r="H8065" t="s">
        <v>22</v>
      </c>
      <c r="I8065" t="s">
        <v>23</v>
      </c>
      <c r="J8065" t="s">
        <v>385</v>
      </c>
      <c r="K8065" t="s">
        <v>263</v>
      </c>
      <c r="L8065">
        <v>14609</v>
      </c>
      <c r="M8065" t="s">
        <v>144</v>
      </c>
      <c r="N8065" t="s">
        <v>4853</v>
      </c>
      <c r="O8065" t="s">
        <v>67</v>
      </c>
      <c r="P8065" t="s">
        <v>68</v>
      </c>
      <c r="Q8065" t="s">
        <v>4854</v>
      </c>
      <c r="R8065">
        <v>359.97</v>
      </c>
      <c r="S8065" s="5">
        <f t="shared" si="250"/>
        <v>2017</v>
      </c>
      <c r="T8065" s="11" t="str">
        <f t="shared" si="251"/>
        <v>Nov-2017</v>
      </c>
    </row>
    <row r="8066" spans="1:20" x14ac:dyDescent="0.25">
      <c r="A8066">
        <v>8065</v>
      </c>
      <c r="B8066" t="s">
        <v>9813</v>
      </c>
      <c r="C8066" s="1">
        <v>43046</v>
      </c>
      <c r="D8066" s="1">
        <v>43048</v>
      </c>
      <c r="E8066" t="s">
        <v>184</v>
      </c>
      <c r="F8066" t="s">
        <v>4881</v>
      </c>
      <c r="G8066" t="s">
        <v>4882</v>
      </c>
      <c r="H8066" t="s">
        <v>22</v>
      </c>
      <c r="I8066" t="s">
        <v>23</v>
      </c>
      <c r="J8066" t="s">
        <v>385</v>
      </c>
      <c r="K8066" t="s">
        <v>263</v>
      </c>
      <c r="L8066">
        <v>14609</v>
      </c>
      <c r="M8066" t="s">
        <v>144</v>
      </c>
      <c r="N8066" t="s">
        <v>5534</v>
      </c>
      <c r="O8066" t="s">
        <v>42</v>
      </c>
      <c r="P8066" t="s">
        <v>86</v>
      </c>
      <c r="Q8066" t="s">
        <v>5535</v>
      </c>
      <c r="R8066">
        <v>12.96</v>
      </c>
      <c r="S8066" s="5">
        <f t="shared" si="250"/>
        <v>2017</v>
      </c>
      <c r="T8066" s="11" t="str">
        <f t="shared" si="251"/>
        <v>Nov-2017</v>
      </c>
    </row>
    <row r="8067" spans="1:20" x14ac:dyDescent="0.25">
      <c r="A8067">
        <v>8066</v>
      </c>
      <c r="B8067" t="s">
        <v>9813</v>
      </c>
      <c r="C8067" s="1">
        <v>43046</v>
      </c>
      <c r="D8067" s="1">
        <v>43048</v>
      </c>
      <c r="E8067" t="s">
        <v>184</v>
      </c>
      <c r="F8067" t="s">
        <v>4881</v>
      </c>
      <c r="G8067" t="s">
        <v>4882</v>
      </c>
      <c r="H8067" t="s">
        <v>22</v>
      </c>
      <c r="I8067" t="s">
        <v>23</v>
      </c>
      <c r="J8067" t="s">
        <v>385</v>
      </c>
      <c r="K8067" t="s">
        <v>263</v>
      </c>
      <c r="L8067">
        <v>14609</v>
      </c>
      <c r="M8067" t="s">
        <v>144</v>
      </c>
      <c r="N8067" t="s">
        <v>213</v>
      </c>
      <c r="O8067" t="s">
        <v>42</v>
      </c>
      <c r="P8067" t="s">
        <v>55</v>
      </c>
      <c r="Q8067" t="s">
        <v>214</v>
      </c>
      <c r="R8067">
        <v>116.82</v>
      </c>
      <c r="S8067" s="5">
        <f t="shared" ref="S8067:S8130" si="252">YEAR(C8067)</f>
        <v>2017</v>
      </c>
      <c r="T8067" s="11" t="str">
        <f t="shared" ref="T8067:T8130" si="253">TEXT(C8067,"MMM-YYY")</f>
        <v>Nov-2017</v>
      </c>
    </row>
    <row r="8068" spans="1:20" x14ac:dyDescent="0.25">
      <c r="A8068">
        <v>8067</v>
      </c>
      <c r="B8068" t="s">
        <v>9813</v>
      </c>
      <c r="C8068" s="1">
        <v>43046</v>
      </c>
      <c r="D8068" s="1">
        <v>43048</v>
      </c>
      <c r="E8068" t="s">
        <v>184</v>
      </c>
      <c r="F8068" t="s">
        <v>4881</v>
      </c>
      <c r="G8068" t="s">
        <v>4882</v>
      </c>
      <c r="H8068" t="s">
        <v>22</v>
      </c>
      <c r="I8068" t="s">
        <v>23</v>
      </c>
      <c r="J8068" t="s">
        <v>385</v>
      </c>
      <c r="K8068" t="s">
        <v>263</v>
      </c>
      <c r="L8068">
        <v>14609</v>
      </c>
      <c r="M8068" t="s">
        <v>144</v>
      </c>
      <c r="N8068" t="s">
        <v>6993</v>
      </c>
      <c r="O8068" t="s">
        <v>42</v>
      </c>
      <c r="P8068" t="s">
        <v>71</v>
      </c>
      <c r="Q8068" t="s">
        <v>6994</v>
      </c>
      <c r="R8068">
        <v>276.78399999999999</v>
      </c>
      <c r="S8068" s="5">
        <f t="shared" si="252"/>
        <v>2017</v>
      </c>
      <c r="T8068" s="11" t="str">
        <f t="shared" si="253"/>
        <v>Nov-2017</v>
      </c>
    </row>
    <row r="8069" spans="1:20" x14ac:dyDescent="0.25">
      <c r="A8069">
        <v>8068</v>
      </c>
      <c r="B8069" t="s">
        <v>9814</v>
      </c>
      <c r="C8069" s="1">
        <v>42663</v>
      </c>
      <c r="D8069" s="1">
        <v>42667</v>
      </c>
      <c r="E8069" t="s">
        <v>46</v>
      </c>
      <c r="F8069" t="s">
        <v>3098</v>
      </c>
      <c r="G8069" t="s">
        <v>3099</v>
      </c>
      <c r="H8069" t="s">
        <v>37</v>
      </c>
      <c r="I8069" t="s">
        <v>23</v>
      </c>
      <c r="J8069" t="s">
        <v>123</v>
      </c>
      <c r="K8069" t="s">
        <v>39</v>
      </c>
      <c r="L8069">
        <v>94109</v>
      </c>
      <c r="M8069" t="s">
        <v>40</v>
      </c>
      <c r="N8069" t="s">
        <v>1663</v>
      </c>
      <c r="O8069" t="s">
        <v>67</v>
      </c>
      <c r="P8069" t="s">
        <v>157</v>
      </c>
      <c r="Q8069" t="s">
        <v>1664</v>
      </c>
      <c r="R8069">
        <v>239.97</v>
      </c>
      <c r="S8069" s="5">
        <f t="shared" si="252"/>
        <v>2016</v>
      </c>
      <c r="T8069" s="11" t="str">
        <f t="shared" si="253"/>
        <v>Oct-2016</v>
      </c>
    </row>
    <row r="8070" spans="1:20" x14ac:dyDescent="0.25">
      <c r="A8070">
        <v>8069</v>
      </c>
      <c r="B8070" t="s">
        <v>9814</v>
      </c>
      <c r="C8070" s="1">
        <v>42663</v>
      </c>
      <c r="D8070" s="1">
        <v>42667</v>
      </c>
      <c r="E8070" t="s">
        <v>46</v>
      </c>
      <c r="F8070" t="s">
        <v>3098</v>
      </c>
      <c r="G8070" t="s">
        <v>3099</v>
      </c>
      <c r="H8070" t="s">
        <v>37</v>
      </c>
      <c r="I8070" t="s">
        <v>23</v>
      </c>
      <c r="J8070" t="s">
        <v>123</v>
      </c>
      <c r="K8070" t="s">
        <v>39</v>
      </c>
      <c r="L8070">
        <v>94109</v>
      </c>
      <c r="M8070" t="s">
        <v>40</v>
      </c>
      <c r="N8070" t="s">
        <v>6830</v>
      </c>
      <c r="O8070" t="s">
        <v>28</v>
      </c>
      <c r="P8070" t="s">
        <v>61</v>
      </c>
      <c r="Q8070" t="s">
        <v>6831</v>
      </c>
      <c r="R8070">
        <v>16.02</v>
      </c>
      <c r="S8070" s="5">
        <f t="shared" si="252"/>
        <v>2016</v>
      </c>
      <c r="T8070" s="11" t="str">
        <f t="shared" si="253"/>
        <v>Oct-2016</v>
      </c>
    </row>
    <row r="8071" spans="1:20" x14ac:dyDescent="0.25">
      <c r="A8071">
        <v>8070</v>
      </c>
      <c r="B8071" t="s">
        <v>9815</v>
      </c>
      <c r="C8071" s="1">
        <v>43101</v>
      </c>
      <c r="D8071" s="1">
        <v>43105</v>
      </c>
      <c r="E8071" t="s">
        <v>46</v>
      </c>
      <c r="F8071" t="s">
        <v>461</v>
      </c>
      <c r="G8071" t="s">
        <v>462</v>
      </c>
      <c r="H8071" t="s">
        <v>22</v>
      </c>
      <c r="I8071" t="s">
        <v>23</v>
      </c>
      <c r="J8071" t="s">
        <v>1682</v>
      </c>
      <c r="K8071" t="s">
        <v>100</v>
      </c>
      <c r="L8071">
        <v>77340</v>
      </c>
      <c r="M8071" t="s">
        <v>101</v>
      </c>
      <c r="N8071" t="s">
        <v>1630</v>
      </c>
      <c r="O8071" t="s">
        <v>42</v>
      </c>
      <c r="P8071" t="s">
        <v>55</v>
      </c>
      <c r="Q8071" t="s">
        <v>1631</v>
      </c>
      <c r="R8071">
        <v>454.56</v>
      </c>
      <c r="S8071" s="5">
        <f t="shared" si="252"/>
        <v>2018</v>
      </c>
      <c r="T8071" s="11" t="str">
        <f t="shared" si="253"/>
        <v>Jan-2018</v>
      </c>
    </row>
    <row r="8072" spans="1:20" x14ac:dyDescent="0.25">
      <c r="A8072">
        <v>8071</v>
      </c>
      <c r="B8072" t="s">
        <v>9815</v>
      </c>
      <c r="C8072" s="1">
        <v>43101</v>
      </c>
      <c r="D8072" s="1">
        <v>43105</v>
      </c>
      <c r="E8072" t="s">
        <v>46</v>
      </c>
      <c r="F8072" t="s">
        <v>461</v>
      </c>
      <c r="G8072" t="s">
        <v>462</v>
      </c>
      <c r="H8072" t="s">
        <v>22</v>
      </c>
      <c r="I8072" t="s">
        <v>23</v>
      </c>
      <c r="J8072" t="s">
        <v>1682</v>
      </c>
      <c r="K8072" t="s">
        <v>100</v>
      </c>
      <c r="L8072">
        <v>77340</v>
      </c>
      <c r="M8072" t="s">
        <v>101</v>
      </c>
      <c r="N8072" t="s">
        <v>6120</v>
      </c>
      <c r="O8072" t="s">
        <v>28</v>
      </c>
      <c r="P8072" t="s">
        <v>61</v>
      </c>
      <c r="Q8072" t="s">
        <v>6121</v>
      </c>
      <c r="R8072">
        <v>141.41999999999999</v>
      </c>
      <c r="S8072" s="5">
        <f t="shared" si="252"/>
        <v>2018</v>
      </c>
      <c r="T8072" s="11" t="str">
        <f t="shared" si="253"/>
        <v>Jan-2018</v>
      </c>
    </row>
    <row r="8073" spans="1:20" x14ac:dyDescent="0.25">
      <c r="A8073">
        <v>8072</v>
      </c>
      <c r="B8073" t="s">
        <v>9815</v>
      </c>
      <c r="C8073" s="1">
        <v>43101</v>
      </c>
      <c r="D8073" s="1">
        <v>43105</v>
      </c>
      <c r="E8073" t="s">
        <v>46</v>
      </c>
      <c r="F8073" t="s">
        <v>461</v>
      </c>
      <c r="G8073" t="s">
        <v>462</v>
      </c>
      <c r="H8073" t="s">
        <v>22</v>
      </c>
      <c r="I8073" t="s">
        <v>23</v>
      </c>
      <c r="J8073" t="s">
        <v>1682</v>
      </c>
      <c r="K8073" t="s">
        <v>100</v>
      </c>
      <c r="L8073">
        <v>77340</v>
      </c>
      <c r="M8073" t="s">
        <v>101</v>
      </c>
      <c r="N8073" t="s">
        <v>2483</v>
      </c>
      <c r="O8073" t="s">
        <v>28</v>
      </c>
      <c r="P8073" t="s">
        <v>32</v>
      </c>
      <c r="Q8073" t="s">
        <v>2484</v>
      </c>
      <c r="R8073">
        <v>310.74400000000003</v>
      </c>
      <c r="S8073" s="5">
        <f t="shared" si="252"/>
        <v>2018</v>
      </c>
      <c r="T8073" s="11" t="str">
        <f t="shared" si="253"/>
        <v>Jan-2018</v>
      </c>
    </row>
    <row r="8074" spans="1:20" x14ac:dyDescent="0.25">
      <c r="A8074">
        <v>8073</v>
      </c>
      <c r="B8074" t="s">
        <v>9815</v>
      </c>
      <c r="C8074" s="1">
        <v>43101</v>
      </c>
      <c r="D8074" s="1">
        <v>43105</v>
      </c>
      <c r="E8074" t="s">
        <v>46</v>
      </c>
      <c r="F8074" t="s">
        <v>461</v>
      </c>
      <c r="G8074" t="s">
        <v>462</v>
      </c>
      <c r="H8074" t="s">
        <v>22</v>
      </c>
      <c r="I8074" t="s">
        <v>23</v>
      </c>
      <c r="J8074" t="s">
        <v>1682</v>
      </c>
      <c r="K8074" t="s">
        <v>100</v>
      </c>
      <c r="L8074">
        <v>77340</v>
      </c>
      <c r="M8074" t="s">
        <v>101</v>
      </c>
      <c r="N8074" t="s">
        <v>2746</v>
      </c>
      <c r="O8074" t="s">
        <v>42</v>
      </c>
      <c r="P8074" t="s">
        <v>64</v>
      </c>
      <c r="Q8074" t="s">
        <v>2747</v>
      </c>
      <c r="R8074">
        <v>12.736000000000001</v>
      </c>
      <c r="S8074" s="5">
        <f t="shared" si="252"/>
        <v>2018</v>
      </c>
      <c r="T8074" s="11" t="str">
        <f t="shared" si="253"/>
        <v>Jan-2018</v>
      </c>
    </row>
    <row r="8075" spans="1:20" x14ac:dyDescent="0.25">
      <c r="A8075">
        <v>8074</v>
      </c>
      <c r="B8075" t="s">
        <v>9815</v>
      </c>
      <c r="C8075" s="1">
        <v>43101</v>
      </c>
      <c r="D8075" s="1">
        <v>43105</v>
      </c>
      <c r="E8075" t="s">
        <v>46</v>
      </c>
      <c r="F8075" t="s">
        <v>461</v>
      </c>
      <c r="G8075" t="s">
        <v>462</v>
      </c>
      <c r="H8075" t="s">
        <v>22</v>
      </c>
      <c r="I8075" t="s">
        <v>23</v>
      </c>
      <c r="J8075" t="s">
        <v>1682</v>
      </c>
      <c r="K8075" t="s">
        <v>100</v>
      </c>
      <c r="L8075">
        <v>77340</v>
      </c>
      <c r="M8075" t="s">
        <v>101</v>
      </c>
      <c r="N8075" t="s">
        <v>2445</v>
      </c>
      <c r="O8075" t="s">
        <v>42</v>
      </c>
      <c r="P8075" t="s">
        <v>71</v>
      </c>
      <c r="Q8075" t="s">
        <v>2446</v>
      </c>
      <c r="R8075">
        <v>6.47</v>
      </c>
      <c r="S8075" s="5">
        <f t="shared" si="252"/>
        <v>2018</v>
      </c>
      <c r="T8075" s="11" t="str">
        <f t="shared" si="253"/>
        <v>Jan-2018</v>
      </c>
    </row>
    <row r="8076" spans="1:20" x14ac:dyDescent="0.25">
      <c r="A8076">
        <v>8075</v>
      </c>
      <c r="B8076" t="s">
        <v>9815</v>
      </c>
      <c r="C8076" s="1">
        <v>43101</v>
      </c>
      <c r="D8076" s="1">
        <v>43105</v>
      </c>
      <c r="E8076" t="s">
        <v>46</v>
      </c>
      <c r="F8076" t="s">
        <v>461</v>
      </c>
      <c r="G8076" t="s">
        <v>462</v>
      </c>
      <c r="H8076" t="s">
        <v>22</v>
      </c>
      <c r="I8076" t="s">
        <v>23</v>
      </c>
      <c r="J8076" t="s">
        <v>1682</v>
      </c>
      <c r="K8076" t="s">
        <v>100</v>
      </c>
      <c r="L8076">
        <v>77340</v>
      </c>
      <c r="M8076" t="s">
        <v>101</v>
      </c>
      <c r="N8076" t="s">
        <v>792</v>
      </c>
      <c r="O8076" t="s">
        <v>42</v>
      </c>
      <c r="P8076" t="s">
        <v>71</v>
      </c>
      <c r="Q8076" t="s">
        <v>793</v>
      </c>
      <c r="R8076">
        <v>13.747999999999999</v>
      </c>
      <c r="S8076" s="5">
        <f t="shared" si="252"/>
        <v>2018</v>
      </c>
      <c r="T8076" s="11" t="str">
        <f t="shared" si="253"/>
        <v>Jan-2018</v>
      </c>
    </row>
    <row r="8077" spans="1:20" x14ac:dyDescent="0.25">
      <c r="A8077">
        <v>8076</v>
      </c>
      <c r="B8077" t="s">
        <v>9815</v>
      </c>
      <c r="C8077" s="1">
        <v>43101</v>
      </c>
      <c r="D8077" s="1">
        <v>43105</v>
      </c>
      <c r="E8077" t="s">
        <v>46</v>
      </c>
      <c r="F8077" t="s">
        <v>461</v>
      </c>
      <c r="G8077" t="s">
        <v>462</v>
      </c>
      <c r="H8077" t="s">
        <v>22</v>
      </c>
      <c r="I8077" t="s">
        <v>23</v>
      </c>
      <c r="J8077" t="s">
        <v>1682</v>
      </c>
      <c r="K8077" t="s">
        <v>100</v>
      </c>
      <c r="L8077">
        <v>77340</v>
      </c>
      <c r="M8077" t="s">
        <v>101</v>
      </c>
      <c r="N8077" t="s">
        <v>1993</v>
      </c>
      <c r="O8077" t="s">
        <v>42</v>
      </c>
      <c r="P8077" t="s">
        <v>74</v>
      </c>
      <c r="Q8077" t="s">
        <v>1994</v>
      </c>
      <c r="R8077">
        <v>15.224</v>
      </c>
      <c r="S8077" s="5">
        <f t="shared" si="252"/>
        <v>2018</v>
      </c>
      <c r="T8077" s="11" t="str">
        <f t="shared" si="253"/>
        <v>Jan-2018</v>
      </c>
    </row>
    <row r="8078" spans="1:20" x14ac:dyDescent="0.25">
      <c r="A8078">
        <v>8077</v>
      </c>
      <c r="B8078" t="s">
        <v>9816</v>
      </c>
      <c r="C8078" s="1">
        <v>42544</v>
      </c>
      <c r="D8078" s="1">
        <v>42550</v>
      </c>
      <c r="E8078" t="s">
        <v>46</v>
      </c>
      <c r="F8078" t="s">
        <v>5049</v>
      </c>
      <c r="G8078" t="s">
        <v>5050</v>
      </c>
      <c r="H8078" t="s">
        <v>37</v>
      </c>
      <c r="I8078" t="s">
        <v>23</v>
      </c>
      <c r="J8078" t="s">
        <v>9817</v>
      </c>
      <c r="K8078" t="s">
        <v>1271</v>
      </c>
      <c r="L8078">
        <v>30344</v>
      </c>
      <c r="M8078" t="s">
        <v>26</v>
      </c>
      <c r="N8078" t="s">
        <v>2524</v>
      </c>
      <c r="O8078" t="s">
        <v>28</v>
      </c>
      <c r="P8078" t="s">
        <v>61</v>
      </c>
      <c r="Q8078" t="s">
        <v>2525</v>
      </c>
      <c r="R8078">
        <v>27.42</v>
      </c>
      <c r="S8078" s="5">
        <f t="shared" si="252"/>
        <v>2016</v>
      </c>
      <c r="T8078" s="11" t="str">
        <f t="shared" si="253"/>
        <v>Jun-2016</v>
      </c>
    </row>
    <row r="8079" spans="1:20" x14ac:dyDescent="0.25">
      <c r="A8079">
        <v>8078</v>
      </c>
      <c r="B8079" t="s">
        <v>9816</v>
      </c>
      <c r="C8079" s="1">
        <v>42544</v>
      </c>
      <c r="D8079" s="1">
        <v>42550</v>
      </c>
      <c r="E8079" t="s">
        <v>46</v>
      </c>
      <c r="F8079" t="s">
        <v>5049</v>
      </c>
      <c r="G8079" t="s">
        <v>5050</v>
      </c>
      <c r="H8079" t="s">
        <v>37</v>
      </c>
      <c r="I8079" t="s">
        <v>23</v>
      </c>
      <c r="J8079" t="s">
        <v>9817</v>
      </c>
      <c r="K8079" t="s">
        <v>1271</v>
      </c>
      <c r="L8079">
        <v>30344</v>
      </c>
      <c r="M8079" t="s">
        <v>26</v>
      </c>
      <c r="N8079" t="s">
        <v>3482</v>
      </c>
      <c r="O8079" t="s">
        <v>42</v>
      </c>
      <c r="P8079" t="s">
        <v>71</v>
      </c>
      <c r="Q8079" t="s">
        <v>3483</v>
      </c>
      <c r="R8079">
        <v>165.98</v>
      </c>
      <c r="S8079" s="5">
        <f t="shared" si="252"/>
        <v>2016</v>
      </c>
      <c r="T8079" s="11" t="str">
        <f t="shared" si="253"/>
        <v>Jun-2016</v>
      </c>
    </row>
    <row r="8080" spans="1:20" x14ac:dyDescent="0.25">
      <c r="A8080">
        <v>8079</v>
      </c>
      <c r="B8080" t="s">
        <v>9816</v>
      </c>
      <c r="C8080" s="1">
        <v>42544</v>
      </c>
      <c r="D8080" s="1">
        <v>42550</v>
      </c>
      <c r="E8080" t="s">
        <v>46</v>
      </c>
      <c r="F8080" t="s">
        <v>5049</v>
      </c>
      <c r="G8080" t="s">
        <v>5050</v>
      </c>
      <c r="H8080" t="s">
        <v>37</v>
      </c>
      <c r="I8080" t="s">
        <v>23</v>
      </c>
      <c r="J8080" t="s">
        <v>9817</v>
      </c>
      <c r="K8080" t="s">
        <v>1271</v>
      </c>
      <c r="L8080">
        <v>30344</v>
      </c>
      <c r="M8080" t="s">
        <v>26</v>
      </c>
      <c r="N8080" t="s">
        <v>5655</v>
      </c>
      <c r="O8080" t="s">
        <v>67</v>
      </c>
      <c r="P8080" t="s">
        <v>157</v>
      </c>
      <c r="Q8080" t="s">
        <v>5656</v>
      </c>
      <c r="R8080">
        <v>75</v>
      </c>
      <c r="S8080" s="5">
        <f t="shared" si="252"/>
        <v>2016</v>
      </c>
      <c r="T8080" s="11" t="str">
        <f t="shared" si="253"/>
        <v>Jun-2016</v>
      </c>
    </row>
    <row r="8081" spans="1:20" x14ac:dyDescent="0.25">
      <c r="A8081">
        <v>8080</v>
      </c>
      <c r="B8081" t="s">
        <v>9818</v>
      </c>
      <c r="C8081" s="1">
        <v>43061</v>
      </c>
      <c r="D8081" s="1">
        <v>43066</v>
      </c>
      <c r="E8081" t="s">
        <v>46</v>
      </c>
      <c r="F8081" t="s">
        <v>3383</v>
      </c>
      <c r="G8081" t="s">
        <v>3384</v>
      </c>
      <c r="H8081" t="s">
        <v>98</v>
      </c>
      <c r="I8081" t="s">
        <v>23</v>
      </c>
      <c r="J8081" t="s">
        <v>262</v>
      </c>
      <c r="K8081" t="s">
        <v>263</v>
      </c>
      <c r="L8081">
        <v>10009</v>
      </c>
      <c r="M8081" t="s">
        <v>144</v>
      </c>
      <c r="N8081" t="s">
        <v>1198</v>
      </c>
      <c r="O8081" t="s">
        <v>42</v>
      </c>
      <c r="P8081" t="s">
        <v>71</v>
      </c>
      <c r="Q8081" t="s">
        <v>1199</v>
      </c>
      <c r="R8081">
        <v>134.27199999999999</v>
      </c>
      <c r="S8081" s="5">
        <f t="shared" si="252"/>
        <v>2017</v>
      </c>
      <c r="T8081" s="11" t="str">
        <f t="shared" si="253"/>
        <v>Nov-2017</v>
      </c>
    </row>
    <row r="8082" spans="1:20" x14ac:dyDescent="0.25">
      <c r="A8082">
        <v>8081</v>
      </c>
      <c r="B8082" t="s">
        <v>9819</v>
      </c>
      <c r="C8082" s="1">
        <v>42669</v>
      </c>
      <c r="D8082" s="1">
        <v>42675</v>
      </c>
      <c r="E8082" t="s">
        <v>46</v>
      </c>
      <c r="F8082" t="s">
        <v>1012</v>
      </c>
      <c r="G8082" t="s">
        <v>1013</v>
      </c>
      <c r="H8082" t="s">
        <v>37</v>
      </c>
      <c r="I8082" t="s">
        <v>23</v>
      </c>
      <c r="J8082" t="s">
        <v>314</v>
      </c>
      <c r="K8082" t="s">
        <v>416</v>
      </c>
      <c r="L8082">
        <v>97477</v>
      </c>
      <c r="M8082" t="s">
        <v>40</v>
      </c>
      <c r="N8082" t="s">
        <v>3631</v>
      </c>
      <c r="O8082" t="s">
        <v>42</v>
      </c>
      <c r="P8082" t="s">
        <v>43</v>
      </c>
      <c r="Q8082" t="s">
        <v>3632</v>
      </c>
      <c r="R8082">
        <v>146.54400000000001</v>
      </c>
      <c r="S8082" s="5">
        <f t="shared" si="252"/>
        <v>2016</v>
      </c>
      <c r="T8082" s="11" t="str">
        <f t="shared" si="253"/>
        <v>Oct-2016</v>
      </c>
    </row>
    <row r="8083" spans="1:20" x14ac:dyDescent="0.25">
      <c r="A8083">
        <v>8082</v>
      </c>
      <c r="B8083" t="s">
        <v>9819</v>
      </c>
      <c r="C8083" s="1">
        <v>42669</v>
      </c>
      <c r="D8083" s="1">
        <v>42675</v>
      </c>
      <c r="E8083" t="s">
        <v>46</v>
      </c>
      <c r="F8083" t="s">
        <v>1012</v>
      </c>
      <c r="G8083" t="s">
        <v>1013</v>
      </c>
      <c r="H8083" t="s">
        <v>37</v>
      </c>
      <c r="I8083" t="s">
        <v>23</v>
      </c>
      <c r="J8083" t="s">
        <v>314</v>
      </c>
      <c r="K8083" t="s">
        <v>416</v>
      </c>
      <c r="L8083">
        <v>97477</v>
      </c>
      <c r="M8083" t="s">
        <v>40</v>
      </c>
      <c r="N8083" t="s">
        <v>8540</v>
      </c>
      <c r="O8083" t="s">
        <v>42</v>
      </c>
      <c r="P8083" t="s">
        <v>86</v>
      </c>
      <c r="Q8083" t="s">
        <v>8541</v>
      </c>
      <c r="R8083">
        <v>131.904</v>
      </c>
      <c r="S8083" s="5">
        <f t="shared" si="252"/>
        <v>2016</v>
      </c>
      <c r="T8083" s="11" t="str">
        <f t="shared" si="253"/>
        <v>Oct-2016</v>
      </c>
    </row>
    <row r="8084" spans="1:20" x14ac:dyDescent="0.25">
      <c r="A8084">
        <v>8083</v>
      </c>
      <c r="B8084" t="s">
        <v>9819</v>
      </c>
      <c r="C8084" s="1">
        <v>42669</v>
      </c>
      <c r="D8084" s="1">
        <v>42675</v>
      </c>
      <c r="E8084" t="s">
        <v>46</v>
      </c>
      <c r="F8084" t="s">
        <v>1012</v>
      </c>
      <c r="G8084" t="s">
        <v>1013</v>
      </c>
      <c r="H8084" t="s">
        <v>37</v>
      </c>
      <c r="I8084" t="s">
        <v>23</v>
      </c>
      <c r="J8084" t="s">
        <v>314</v>
      </c>
      <c r="K8084" t="s">
        <v>416</v>
      </c>
      <c r="L8084">
        <v>97477</v>
      </c>
      <c r="M8084" t="s">
        <v>40</v>
      </c>
      <c r="N8084" t="s">
        <v>2103</v>
      </c>
      <c r="O8084" t="s">
        <v>42</v>
      </c>
      <c r="P8084" t="s">
        <v>74</v>
      </c>
      <c r="Q8084" t="s">
        <v>2104</v>
      </c>
      <c r="R8084">
        <v>203.88</v>
      </c>
      <c r="S8084" s="5">
        <f t="shared" si="252"/>
        <v>2016</v>
      </c>
      <c r="T8084" s="11" t="str">
        <f t="shared" si="253"/>
        <v>Oct-2016</v>
      </c>
    </row>
    <row r="8085" spans="1:20" x14ac:dyDescent="0.25">
      <c r="A8085">
        <v>8084</v>
      </c>
      <c r="B8085" t="s">
        <v>9819</v>
      </c>
      <c r="C8085" s="1">
        <v>42669</v>
      </c>
      <c r="D8085" s="1">
        <v>42675</v>
      </c>
      <c r="E8085" t="s">
        <v>46</v>
      </c>
      <c r="F8085" t="s">
        <v>1012</v>
      </c>
      <c r="G8085" t="s">
        <v>1013</v>
      </c>
      <c r="H8085" t="s">
        <v>37</v>
      </c>
      <c r="I8085" t="s">
        <v>23</v>
      </c>
      <c r="J8085" t="s">
        <v>314</v>
      </c>
      <c r="K8085" t="s">
        <v>416</v>
      </c>
      <c r="L8085">
        <v>97477</v>
      </c>
      <c r="M8085" t="s">
        <v>40</v>
      </c>
      <c r="N8085" t="s">
        <v>5221</v>
      </c>
      <c r="O8085" t="s">
        <v>42</v>
      </c>
      <c r="P8085" t="s">
        <v>71</v>
      </c>
      <c r="Q8085" t="s">
        <v>5222</v>
      </c>
      <c r="R8085">
        <v>14.301</v>
      </c>
      <c r="S8085" s="5">
        <f t="shared" si="252"/>
        <v>2016</v>
      </c>
      <c r="T8085" s="11" t="str">
        <f t="shared" si="253"/>
        <v>Oct-2016</v>
      </c>
    </row>
    <row r="8086" spans="1:20" x14ac:dyDescent="0.25">
      <c r="A8086">
        <v>8085</v>
      </c>
      <c r="B8086" t="s">
        <v>9819</v>
      </c>
      <c r="C8086" s="1">
        <v>42669</v>
      </c>
      <c r="D8086" s="1">
        <v>42675</v>
      </c>
      <c r="E8086" t="s">
        <v>46</v>
      </c>
      <c r="F8086" t="s">
        <v>1012</v>
      </c>
      <c r="G8086" t="s">
        <v>1013</v>
      </c>
      <c r="H8086" t="s">
        <v>37</v>
      </c>
      <c r="I8086" t="s">
        <v>23</v>
      </c>
      <c r="J8086" t="s">
        <v>314</v>
      </c>
      <c r="K8086" t="s">
        <v>416</v>
      </c>
      <c r="L8086">
        <v>97477</v>
      </c>
      <c r="M8086" t="s">
        <v>40</v>
      </c>
      <c r="N8086" t="s">
        <v>1690</v>
      </c>
      <c r="O8086" t="s">
        <v>42</v>
      </c>
      <c r="P8086" t="s">
        <v>55</v>
      </c>
      <c r="Q8086" t="s">
        <v>1691</v>
      </c>
      <c r="R8086">
        <v>718.64</v>
      </c>
      <c r="S8086" s="5">
        <f t="shared" si="252"/>
        <v>2016</v>
      </c>
      <c r="T8086" s="11" t="str">
        <f t="shared" si="253"/>
        <v>Oct-2016</v>
      </c>
    </row>
    <row r="8087" spans="1:20" x14ac:dyDescent="0.25">
      <c r="A8087">
        <v>8086</v>
      </c>
      <c r="B8087" t="s">
        <v>9820</v>
      </c>
      <c r="C8087" s="1">
        <v>43028</v>
      </c>
      <c r="D8087" s="1">
        <v>43034</v>
      </c>
      <c r="E8087" t="s">
        <v>46</v>
      </c>
      <c r="F8087" t="s">
        <v>9821</v>
      </c>
      <c r="G8087" t="s">
        <v>9822</v>
      </c>
      <c r="H8087" t="s">
        <v>98</v>
      </c>
      <c r="I8087" t="s">
        <v>23</v>
      </c>
      <c r="J8087" t="s">
        <v>1126</v>
      </c>
      <c r="K8087" t="s">
        <v>315</v>
      </c>
      <c r="L8087">
        <v>22204</v>
      </c>
      <c r="M8087" t="s">
        <v>26</v>
      </c>
      <c r="N8087" t="s">
        <v>1541</v>
      </c>
      <c r="O8087" t="s">
        <v>28</v>
      </c>
      <c r="P8087" t="s">
        <v>61</v>
      </c>
      <c r="Q8087" t="s">
        <v>1542</v>
      </c>
      <c r="R8087">
        <v>61.1</v>
      </c>
      <c r="S8087" s="5">
        <f t="shared" si="252"/>
        <v>2017</v>
      </c>
      <c r="T8087" s="11" t="str">
        <f t="shared" si="253"/>
        <v>Oct-2017</v>
      </c>
    </row>
    <row r="8088" spans="1:20" x14ac:dyDescent="0.25">
      <c r="A8088">
        <v>8087</v>
      </c>
      <c r="B8088" t="s">
        <v>9823</v>
      </c>
      <c r="C8088" s="1">
        <v>43218</v>
      </c>
      <c r="D8088" s="1">
        <v>43222</v>
      </c>
      <c r="E8088" t="s">
        <v>46</v>
      </c>
      <c r="F8088" t="s">
        <v>6413</v>
      </c>
      <c r="G8088" t="s">
        <v>6414</v>
      </c>
      <c r="H8088" t="s">
        <v>22</v>
      </c>
      <c r="I8088" t="s">
        <v>23</v>
      </c>
      <c r="J8088" t="s">
        <v>517</v>
      </c>
      <c r="K8088" t="s">
        <v>84</v>
      </c>
      <c r="L8088">
        <v>28403</v>
      </c>
      <c r="M8088" t="s">
        <v>26</v>
      </c>
      <c r="N8088" t="s">
        <v>5139</v>
      </c>
      <c r="O8088" t="s">
        <v>42</v>
      </c>
      <c r="P8088" t="s">
        <v>74</v>
      </c>
      <c r="Q8088" t="s">
        <v>5140</v>
      </c>
      <c r="R8088">
        <v>28.08</v>
      </c>
      <c r="S8088" s="5">
        <f t="shared" si="252"/>
        <v>2018</v>
      </c>
      <c r="T8088" s="11" t="str">
        <f t="shared" si="253"/>
        <v>Apr-2018</v>
      </c>
    </row>
    <row r="8089" spans="1:20" x14ac:dyDescent="0.25">
      <c r="A8089">
        <v>8088</v>
      </c>
      <c r="B8089" t="s">
        <v>9824</v>
      </c>
      <c r="C8089" s="1">
        <v>43007</v>
      </c>
      <c r="D8089" s="1">
        <v>43009</v>
      </c>
      <c r="E8089" t="s">
        <v>19</v>
      </c>
      <c r="F8089" t="s">
        <v>6237</v>
      </c>
      <c r="G8089" t="s">
        <v>6238</v>
      </c>
      <c r="H8089" t="s">
        <v>37</v>
      </c>
      <c r="I8089" t="s">
        <v>23</v>
      </c>
      <c r="J8089" t="s">
        <v>7805</v>
      </c>
      <c r="K8089" t="s">
        <v>306</v>
      </c>
      <c r="L8089">
        <v>85364</v>
      </c>
      <c r="M8089" t="s">
        <v>40</v>
      </c>
      <c r="N8089" t="s">
        <v>3272</v>
      </c>
      <c r="O8089" t="s">
        <v>42</v>
      </c>
      <c r="P8089" t="s">
        <v>64</v>
      </c>
      <c r="Q8089" t="s">
        <v>3273</v>
      </c>
      <c r="R8089">
        <v>10.496</v>
      </c>
      <c r="S8089" s="5">
        <f t="shared" si="252"/>
        <v>2017</v>
      </c>
      <c r="T8089" s="11" t="str">
        <f t="shared" si="253"/>
        <v>Sep-2017</v>
      </c>
    </row>
    <row r="8090" spans="1:20" x14ac:dyDescent="0.25">
      <c r="A8090">
        <v>8089</v>
      </c>
      <c r="B8090" t="s">
        <v>9825</v>
      </c>
      <c r="C8090" s="1">
        <v>42561</v>
      </c>
      <c r="D8090" s="1">
        <v>42565</v>
      </c>
      <c r="E8090" t="s">
        <v>46</v>
      </c>
      <c r="F8090" t="s">
        <v>1370</v>
      </c>
      <c r="G8090" t="s">
        <v>1371</v>
      </c>
      <c r="H8090" t="s">
        <v>22</v>
      </c>
      <c r="I8090" t="s">
        <v>23</v>
      </c>
      <c r="J8090" t="s">
        <v>4903</v>
      </c>
      <c r="K8090" t="s">
        <v>39</v>
      </c>
      <c r="L8090">
        <v>92404</v>
      </c>
      <c r="M8090" t="s">
        <v>40</v>
      </c>
      <c r="N8090" t="s">
        <v>2689</v>
      </c>
      <c r="O8090" t="s">
        <v>42</v>
      </c>
      <c r="P8090" t="s">
        <v>71</v>
      </c>
      <c r="Q8090" t="s">
        <v>2690</v>
      </c>
      <c r="R8090">
        <v>39.92</v>
      </c>
      <c r="S8090" s="5">
        <f t="shared" si="252"/>
        <v>2016</v>
      </c>
      <c r="T8090" s="11" t="str">
        <f t="shared" si="253"/>
        <v>Jul-2016</v>
      </c>
    </row>
    <row r="8091" spans="1:20" x14ac:dyDescent="0.25">
      <c r="A8091">
        <v>8090</v>
      </c>
      <c r="B8091" t="s">
        <v>9826</v>
      </c>
      <c r="C8091" s="1">
        <v>42589</v>
      </c>
      <c r="D8091" s="1">
        <v>42591</v>
      </c>
      <c r="E8091" t="s">
        <v>184</v>
      </c>
      <c r="F8091" t="s">
        <v>3098</v>
      </c>
      <c r="G8091" t="s">
        <v>3099</v>
      </c>
      <c r="H8091" t="s">
        <v>37</v>
      </c>
      <c r="I8091" t="s">
        <v>23</v>
      </c>
      <c r="J8091" t="s">
        <v>4497</v>
      </c>
      <c r="K8091" t="s">
        <v>2738</v>
      </c>
      <c r="L8091">
        <v>21215</v>
      </c>
      <c r="M8091" t="s">
        <v>144</v>
      </c>
      <c r="N8091" t="s">
        <v>137</v>
      </c>
      <c r="O8091" t="s">
        <v>42</v>
      </c>
      <c r="P8091" t="s">
        <v>74</v>
      </c>
      <c r="Q8091" t="s">
        <v>138</v>
      </c>
      <c r="R8091">
        <v>77.58</v>
      </c>
      <c r="S8091" s="5">
        <f t="shared" si="252"/>
        <v>2016</v>
      </c>
      <c r="T8091" s="11" t="str">
        <f t="shared" si="253"/>
        <v>Aug-2016</v>
      </c>
    </row>
    <row r="8092" spans="1:20" x14ac:dyDescent="0.25">
      <c r="A8092">
        <v>8091</v>
      </c>
      <c r="B8092" t="s">
        <v>9827</v>
      </c>
      <c r="C8092" s="1">
        <v>42345</v>
      </c>
      <c r="D8092" s="1">
        <v>42351</v>
      </c>
      <c r="E8092" t="s">
        <v>46</v>
      </c>
      <c r="F8092" t="s">
        <v>2957</v>
      </c>
      <c r="G8092" t="s">
        <v>2958</v>
      </c>
      <c r="H8092" t="s">
        <v>98</v>
      </c>
      <c r="I8092" t="s">
        <v>23</v>
      </c>
      <c r="J8092" t="s">
        <v>91</v>
      </c>
      <c r="K8092" t="s">
        <v>92</v>
      </c>
      <c r="L8092">
        <v>98103</v>
      </c>
      <c r="M8092" t="s">
        <v>40</v>
      </c>
      <c r="N8092" t="s">
        <v>5921</v>
      </c>
      <c r="O8092" t="s">
        <v>42</v>
      </c>
      <c r="P8092" t="s">
        <v>55</v>
      </c>
      <c r="Q8092" t="s">
        <v>5922</v>
      </c>
      <c r="R8092">
        <v>269.36</v>
      </c>
      <c r="S8092" s="5">
        <f t="shared" si="252"/>
        <v>2015</v>
      </c>
      <c r="T8092" s="11" t="str">
        <f t="shared" si="253"/>
        <v>Dec-2015</v>
      </c>
    </row>
    <row r="8093" spans="1:20" x14ac:dyDescent="0.25">
      <c r="A8093">
        <v>8092</v>
      </c>
      <c r="B8093" t="s">
        <v>9828</v>
      </c>
      <c r="C8093" s="1">
        <v>42714</v>
      </c>
      <c r="D8093" s="1">
        <v>42718</v>
      </c>
      <c r="E8093" t="s">
        <v>46</v>
      </c>
      <c r="F8093" t="s">
        <v>3006</v>
      </c>
      <c r="G8093" t="s">
        <v>3007</v>
      </c>
      <c r="H8093" t="s">
        <v>22</v>
      </c>
      <c r="I8093" t="s">
        <v>23</v>
      </c>
      <c r="J8093" t="s">
        <v>123</v>
      </c>
      <c r="K8093" t="s">
        <v>39</v>
      </c>
      <c r="L8093">
        <v>94110</v>
      </c>
      <c r="M8093" t="s">
        <v>40</v>
      </c>
      <c r="N8093" t="s">
        <v>2921</v>
      </c>
      <c r="O8093" t="s">
        <v>42</v>
      </c>
      <c r="P8093" t="s">
        <v>43</v>
      </c>
      <c r="Q8093" t="s">
        <v>2922</v>
      </c>
      <c r="R8093">
        <v>5.76</v>
      </c>
      <c r="S8093" s="5">
        <f t="shared" si="252"/>
        <v>2016</v>
      </c>
      <c r="T8093" s="11" t="str">
        <f t="shared" si="253"/>
        <v>Dec-2016</v>
      </c>
    </row>
    <row r="8094" spans="1:20" x14ac:dyDescent="0.25">
      <c r="A8094">
        <v>8093</v>
      </c>
      <c r="B8094" t="s">
        <v>9829</v>
      </c>
      <c r="C8094" s="1">
        <v>43412</v>
      </c>
      <c r="D8094" s="1">
        <v>43417</v>
      </c>
      <c r="E8094" t="s">
        <v>19</v>
      </c>
      <c r="F8094" t="s">
        <v>6216</v>
      </c>
      <c r="G8094" t="s">
        <v>6217</v>
      </c>
      <c r="H8094" t="s">
        <v>98</v>
      </c>
      <c r="I8094" t="s">
        <v>23</v>
      </c>
      <c r="J8094" t="s">
        <v>262</v>
      </c>
      <c r="K8094" t="s">
        <v>263</v>
      </c>
      <c r="L8094">
        <v>10035</v>
      </c>
      <c r="M8094" t="s">
        <v>144</v>
      </c>
      <c r="N8094" t="s">
        <v>3675</v>
      </c>
      <c r="O8094" t="s">
        <v>42</v>
      </c>
      <c r="P8094" t="s">
        <v>64</v>
      </c>
      <c r="Q8094" t="s">
        <v>3676</v>
      </c>
      <c r="R8094">
        <v>109.9</v>
      </c>
      <c r="S8094" s="5">
        <f t="shared" si="252"/>
        <v>2018</v>
      </c>
      <c r="T8094" s="11" t="str">
        <f t="shared" si="253"/>
        <v>Nov-2018</v>
      </c>
    </row>
    <row r="8095" spans="1:20" x14ac:dyDescent="0.25">
      <c r="A8095">
        <v>8094</v>
      </c>
      <c r="B8095" t="s">
        <v>9830</v>
      </c>
      <c r="C8095" s="1">
        <v>43308</v>
      </c>
      <c r="D8095" s="1">
        <v>43313</v>
      </c>
      <c r="E8095" t="s">
        <v>19</v>
      </c>
      <c r="F8095" t="s">
        <v>5181</v>
      </c>
      <c r="G8095" t="s">
        <v>5182</v>
      </c>
      <c r="H8095" t="s">
        <v>22</v>
      </c>
      <c r="I8095" t="s">
        <v>23</v>
      </c>
      <c r="J8095" t="s">
        <v>91</v>
      </c>
      <c r="K8095" t="s">
        <v>92</v>
      </c>
      <c r="L8095">
        <v>98115</v>
      </c>
      <c r="M8095" t="s">
        <v>40</v>
      </c>
      <c r="N8095" t="s">
        <v>2890</v>
      </c>
      <c r="O8095" t="s">
        <v>28</v>
      </c>
      <c r="P8095" t="s">
        <v>61</v>
      </c>
      <c r="Q8095" t="s">
        <v>921</v>
      </c>
      <c r="R8095">
        <v>23.88</v>
      </c>
      <c r="S8095" s="5">
        <f t="shared" si="252"/>
        <v>2018</v>
      </c>
      <c r="T8095" s="11" t="str">
        <f t="shared" si="253"/>
        <v>Jul-2018</v>
      </c>
    </row>
    <row r="8096" spans="1:20" x14ac:dyDescent="0.25">
      <c r="A8096">
        <v>8095</v>
      </c>
      <c r="B8096" t="s">
        <v>9830</v>
      </c>
      <c r="C8096" s="1">
        <v>43308</v>
      </c>
      <c r="D8096" s="1">
        <v>43313</v>
      </c>
      <c r="E8096" t="s">
        <v>19</v>
      </c>
      <c r="F8096" t="s">
        <v>5181</v>
      </c>
      <c r="G8096" t="s">
        <v>5182</v>
      </c>
      <c r="H8096" t="s">
        <v>22</v>
      </c>
      <c r="I8096" t="s">
        <v>23</v>
      </c>
      <c r="J8096" t="s">
        <v>91</v>
      </c>
      <c r="K8096" t="s">
        <v>92</v>
      </c>
      <c r="L8096">
        <v>98115</v>
      </c>
      <c r="M8096" t="s">
        <v>40</v>
      </c>
      <c r="N8096" t="s">
        <v>5056</v>
      </c>
      <c r="O8096" t="s">
        <v>42</v>
      </c>
      <c r="P8096" t="s">
        <v>86</v>
      </c>
      <c r="Q8096" t="s">
        <v>5057</v>
      </c>
      <c r="R8096">
        <v>26.2</v>
      </c>
      <c r="S8096" s="5">
        <f t="shared" si="252"/>
        <v>2018</v>
      </c>
      <c r="T8096" s="11" t="str">
        <f t="shared" si="253"/>
        <v>Jul-2018</v>
      </c>
    </row>
    <row r="8097" spans="1:20" x14ac:dyDescent="0.25">
      <c r="A8097">
        <v>8096</v>
      </c>
      <c r="B8097" t="s">
        <v>9830</v>
      </c>
      <c r="C8097" s="1">
        <v>43308</v>
      </c>
      <c r="D8097" s="1">
        <v>43313</v>
      </c>
      <c r="E8097" t="s">
        <v>19</v>
      </c>
      <c r="F8097" t="s">
        <v>5181</v>
      </c>
      <c r="G8097" t="s">
        <v>5182</v>
      </c>
      <c r="H8097" t="s">
        <v>22</v>
      </c>
      <c r="I8097" t="s">
        <v>23</v>
      </c>
      <c r="J8097" t="s">
        <v>91</v>
      </c>
      <c r="K8097" t="s">
        <v>92</v>
      </c>
      <c r="L8097">
        <v>98115</v>
      </c>
      <c r="M8097" t="s">
        <v>40</v>
      </c>
      <c r="N8097" t="s">
        <v>5268</v>
      </c>
      <c r="O8097" t="s">
        <v>42</v>
      </c>
      <c r="P8097" t="s">
        <v>86</v>
      </c>
      <c r="Q8097" t="s">
        <v>5269</v>
      </c>
      <c r="R8097">
        <v>12.96</v>
      </c>
      <c r="S8097" s="5">
        <f t="shared" si="252"/>
        <v>2018</v>
      </c>
      <c r="T8097" s="11" t="str">
        <f t="shared" si="253"/>
        <v>Jul-2018</v>
      </c>
    </row>
    <row r="8098" spans="1:20" x14ac:dyDescent="0.25">
      <c r="A8098">
        <v>8097</v>
      </c>
      <c r="B8098" t="s">
        <v>9830</v>
      </c>
      <c r="C8098" s="1">
        <v>43308</v>
      </c>
      <c r="D8098" s="1">
        <v>43313</v>
      </c>
      <c r="E8098" t="s">
        <v>19</v>
      </c>
      <c r="F8098" t="s">
        <v>5181</v>
      </c>
      <c r="G8098" t="s">
        <v>5182</v>
      </c>
      <c r="H8098" t="s">
        <v>22</v>
      </c>
      <c r="I8098" t="s">
        <v>23</v>
      </c>
      <c r="J8098" t="s">
        <v>91</v>
      </c>
      <c r="K8098" t="s">
        <v>92</v>
      </c>
      <c r="L8098">
        <v>98115</v>
      </c>
      <c r="M8098" t="s">
        <v>40</v>
      </c>
      <c r="N8098" t="s">
        <v>1697</v>
      </c>
      <c r="O8098" t="s">
        <v>67</v>
      </c>
      <c r="P8098" t="s">
        <v>157</v>
      </c>
      <c r="Q8098" t="s">
        <v>1698</v>
      </c>
      <c r="R8098">
        <v>234.95</v>
      </c>
      <c r="S8098" s="5">
        <f t="shared" si="252"/>
        <v>2018</v>
      </c>
      <c r="T8098" s="11" t="str">
        <f t="shared" si="253"/>
        <v>Jul-2018</v>
      </c>
    </row>
    <row r="8099" spans="1:20" x14ac:dyDescent="0.25">
      <c r="A8099">
        <v>8098</v>
      </c>
      <c r="B8099" t="s">
        <v>9831</v>
      </c>
      <c r="C8099" s="1">
        <v>43462</v>
      </c>
      <c r="D8099" s="1">
        <v>43466</v>
      </c>
      <c r="E8099" t="s">
        <v>46</v>
      </c>
      <c r="F8099" t="s">
        <v>5321</v>
      </c>
      <c r="G8099" t="s">
        <v>5322</v>
      </c>
      <c r="H8099" t="s">
        <v>22</v>
      </c>
      <c r="I8099" t="s">
        <v>23</v>
      </c>
      <c r="J8099" t="s">
        <v>5472</v>
      </c>
      <c r="K8099" t="s">
        <v>665</v>
      </c>
      <c r="L8099">
        <v>87105</v>
      </c>
      <c r="M8099" t="s">
        <v>40</v>
      </c>
      <c r="N8099" t="s">
        <v>1545</v>
      </c>
      <c r="O8099" t="s">
        <v>42</v>
      </c>
      <c r="P8099" t="s">
        <v>55</v>
      </c>
      <c r="Q8099" t="s">
        <v>1546</v>
      </c>
      <c r="R8099">
        <v>118.25</v>
      </c>
      <c r="S8099" s="5">
        <f t="shared" si="252"/>
        <v>2018</v>
      </c>
      <c r="T8099" s="11" t="str">
        <f t="shared" si="253"/>
        <v>Dec-2018</v>
      </c>
    </row>
    <row r="8100" spans="1:20" x14ac:dyDescent="0.25">
      <c r="A8100">
        <v>8099</v>
      </c>
      <c r="B8100" t="s">
        <v>9831</v>
      </c>
      <c r="C8100" s="1">
        <v>43462</v>
      </c>
      <c r="D8100" s="1">
        <v>43466</v>
      </c>
      <c r="E8100" t="s">
        <v>46</v>
      </c>
      <c r="F8100" t="s">
        <v>5321</v>
      </c>
      <c r="G8100" t="s">
        <v>5322</v>
      </c>
      <c r="H8100" t="s">
        <v>22</v>
      </c>
      <c r="I8100" t="s">
        <v>23</v>
      </c>
      <c r="J8100" t="s">
        <v>5472</v>
      </c>
      <c r="K8100" t="s">
        <v>665</v>
      </c>
      <c r="L8100">
        <v>87105</v>
      </c>
      <c r="M8100" t="s">
        <v>40</v>
      </c>
      <c r="N8100" t="s">
        <v>5985</v>
      </c>
      <c r="O8100" t="s">
        <v>42</v>
      </c>
      <c r="P8100" t="s">
        <v>86</v>
      </c>
      <c r="Q8100" t="s">
        <v>5986</v>
      </c>
      <c r="R8100">
        <v>4.28</v>
      </c>
      <c r="S8100" s="5">
        <f t="shared" si="252"/>
        <v>2018</v>
      </c>
      <c r="T8100" s="11" t="str">
        <f t="shared" si="253"/>
        <v>Dec-2018</v>
      </c>
    </row>
    <row r="8101" spans="1:20" x14ac:dyDescent="0.25">
      <c r="A8101">
        <v>8100</v>
      </c>
      <c r="B8101" t="s">
        <v>9832</v>
      </c>
      <c r="C8101" s="1">
        <v>42804</v>
      </c>
      <c r="D8101" s="1">
        <v>42807</v>
      </c>
      <c r="E8101" t="s">
        <v>184</v>
      </c>
      <c r="F8101" t="s">
        <v>4905</v>
      </c>
      <c r="G8101" t="s">
        <v>4906</v>
      </c>
      <c r="H8101" t="s">
        <v>98</v>
      </c>
      <c r="I8101" t="s">
        <v>23</v>
      </c>
      <c r="J8101" t="s">
        <v>38</v>
      </c>
      <c r="K8101" t="s">
        <v>39</v>
      </c>
      <c r="L8101">
        <v>90045</v>
      </c>
      <c r="M8101" t="s">
        <v>40</v>
      </c>
      <c r="N8101" t="s">
        <v>4161</v>
      </c>
      <c r="O8101" t="s">
        <v>67</v>
      </c>
      <c r="P8101" t="s">
        <v>157</v>
      </c>
      <c r="Q8101" t="s">
        <v>4162</v>
      </c>
      <c r="R8101">
        <v>26.85</v>
      </c>
      <c r="S8101" s="5">
        <f t="shared" si="252"/>
        <v>2017</v>
      </c>
      <c r="T8101" s="11" t="str">
        <f t="shared" si="253"/>
        <v>Mar-2017</v>
      </c>
    </row>
    <row r="8102" spans="1:20" x14ac:dyDescent="0.25">
      <c r="A8102">
        <v>8101</v>
      </c>
      <c r="B8102" t="s">
        <v>9832</v>
      </c>
      <c r="C8102" s="1">
        <v>42804</v>
      </c>
      <c r="D8102" s="1">
        <v>42807</v>
      </c>
      <c r="E8102" t="s">
        <v>184</v>
      </c>
      <c r="F8102" t="s">
        <v>4905</v>
      </c>
      <c r="G8102" t="s">
        <v>4906</v>
      </c>
      <c r="H8102" t="s">
        <v>98</v>
      </c>
      <c r="I8102" t="s">
        <v>23</v>
      </c>
      <c r="J8102" t="s">
        <v>38</v>
      </c>
      <c r="K8102" t="s">
        <v>39</v>
      </c>
      <c r="L8102">
        <v>90045</v>
      </c>
      <c r="M8102" t="s">
        <v>40</v>
      </c>
      <c r="N8102" t="s">
        <v>9833</v>
      </c>
      <c r="O8102" t="s">
        <v>67</v>
      </c>
      <c r="P8102" t="s">
        <v>680</v>
      </c>
      <c r="Q8102" t="s">
        <v>9834</v>
      </c>
      <c r="R8102">
        <v>3357.6</v>
      </c>
      <c r="S8102" s="5">
        <f t="shared" si="252"/>
        <v>2017</v>
      </c>
      <c r="T8102" s="11" t="str">
        <f t="shared" si="253"/>
        <v>Mar-2017</v>
      </c>
    </row>
    <row r="8103" spans="1:20" x14ac:dyDescent="0.25">
      <c r="A8103">
        <v>8102</v>
      </c>
      <c r="B8103" t="s">
        <v>9835</v>
      </c>
      <c r="C8103" s="1">
        <v>42512</v>
      </c>
      <c r="D8103" s="1">
        <v>42516</v>
      </c>
      <c r="E8103" t="s">
        <v>46</v>
      </c>
      <c r="F8103" t="s">
        <v>8358</v>
      </c>
      <c r="G8103" t="s">
        <v>8359</v>
      </c>
      <c r="H8103" t="s">
        <v>22</v>
      </c>
      <c r="I8103" t="s">
        <v>23</v>
      </c>
      <c r="J8103" t="s">
        <v>38</v>
      </c>
      <c r="K8103" t="s">
        <v>39</v>
      </c>
      <c r="L8103">
        <v>90045</v>
      </c>
      <c r="M8103" t="s">
        <v>40</v>
      </c>
      <c r="N8103" t="s">
        <v>2415</v>
      </c>
      <c r="O8103" t="s">
        <v>42</v>
      </c>
      <c r="P8103" t="s">
        <v>43</v>
      </c>
      <c r="Q8103" t="s">
        <v>2416</v>
      </c>
      <c r="R8103">
        <v>8.26</v>
      </c>
      <c r="S8103" s="5">
        <f t="shared" si="252"/>
        <v>2016</v>
      </c>
      <c r="T8103" s="11" t="str">
        <f t="shared" si="253"/>
        <v>May-2016</v>
      </c>
    </row>
    <row r="8104" spans="1:20" x14ac:dyDescent="0.25">
      <c r="A8104">
        <v>8103</v>
      </c>
      <c r="B8104" t="s">
        <v>9835</v>
      </c>
      <c r="C8104" s="1">
        <v>42512</v>
      </c>
      <c r="D8104" s="1">
        <v>42516</v>
      </c>
      <c r="E8104" t="s">
        <v>46</v>
      </c>
      <c r="F8104" t="s">
        <v>8358</v>
      </c>
      <c r="G8104" t="s">
        <v>8359</v>
      </c>
      <c r="H8104" t="s">
        <v>22</v>
      </c>
      <c r="I8104" t="s">
        <v>23</v>
      </c>
      <c r="J8104" t="s">
        <v>38</v>
      </c>
      <c r="K8104" t="s">
        <v>39</v>
      </c>
      <c r="L8104">
        <v>90045</v>
      </c>
      <c r="M8104" t="s">
        <v>40</v>
      </c>
      <c r="N8104" t="s">
        <v>2595</v>
      </c>
      <c r="O8104" t="s">
        <v>67</v>
      </c>
      <c r="P8104" t="s">
        <v>680</v>
      </c>
      <c r="Q8104" t="s">
        <v>2596</v>
      </c>
      <c r="R8104">
        <v>2973.32</v>
      </c>
      <c r="S8104" s="5">
        <f t="shared" si="252"/>
        <v>2016</v>
      </c>
      <c r="T8104" s="11" t="str">
        <f t="shared" si="253"/>
        <v>May-2016</v>
      </c>
    </row>
    <row r="8105" spans="1:20" x14ac:dyDescent="0.25">
      <c r="A8105">
        <v>8104</v>
      </c>
      <c r="B8105" t="s">
        <v>9835</v>
      </c>
      <c r="C8105" s="1">
        <v>42512</v>
      </c>
      <c r="D8105" s="1">
        <v>42516</v>
      </c>
      <c r="E8105" t="s">
        <v>46</v>
      </c>
      <c r="F8105" t="s">
        <v>8358</v>
      </c>
      <c r="G8105" t="s">
        <v>8359</v>
      </c>
      <c r="H8105" t="s">
        <v>22</v>
      </c>
      <c r="I8105" t="s">
        <v>23</v>
      </c>
      <c r="J8105" t="s">
        <v>38</v>
      </c>
      <c r="K8105" t="s">
        <v>39</v>
      </c>
      <c r="L8105">
        <v>90045</v>
      </c>
      <c r="M8105" t="s">
        <v>40</v>
      </c>
      <c r="N8105" t="s">
        <v>1297</v>
      </c>
      <c r="O8105" t="s">
        <v>42</v>
      </c>
      <c r="P8105" t="s">
        <v>55</v>
      </c>
      <c r="Q8105" t="s">
        <v>1298</v>
      </c>
      <c r="R8105">
        <v>104.79</v>
      </c>
      <c r="S8105" s="5">
        <f t="shared" si="252"/>
        <v>2016</v>
      </c>
      <c r="T8105" s="11" t="str">
        <f t="shared" si="253"/>
        <v>May-2016</v>
      </c>
    </row>
    <row r="8106" spans="1:20" x14ac:dyDescent="0.25">
      <c r="A8106">
        <v>8105</v>
      </c>
      <c r="B8106" t="s">
        <v>9835</v>
      </c>
      <c r="C8106" s="1">
        <v>42512</v>
      </c>
      <c r="D8106" s="1">
        <v>42516</v>
      </c>
      <c r="E8106" t="s">
        <v>46</v>
      </c>
      <c r="F8106" t="s">
        <v>8358</v>
      </c>
      <c r="G8106" t="s">
        <v>8359</v>
      </c>
      <c r="H8106" t="s">
        <v>22</v>
      </c>
      <c r="I8106" t="s">
        <v>23</v>
      </c>
      <c r="J8106" t="s">
        <v>38</v>
      </c>
      <c r="K8106" t="s">
        <v>39</v>
      </c>
      <c r="L8106">
        <v>90045</v>
      </c>
      <c r="M8106" t="s">
        <v>40</v>
      </c>
      <c r="N8106" t="s">
        <v>1190</v>
      </c>
      <c r="O8106" t="s">
        <v>67</v>
      </c>
      <c r="P8106" t="s">
        <v>68</v>
      </c>
      <c r="Q8106" t="s">
        <v>1191</v>
      </c>
      <c r="R8106">
        <v>775.72799999999995</v>
      </c>
      <c r="S8106" s="5">
        <f t="shared" si="252"/>
        <v>2016</v>
      </c>
      <c r="T8106" s="11" t="str">
        <f t="shared" si="253"/>
        <v>May-2016</v>
      </c>
    </row>
    <row r="8107" spans="1:20" x14ac:dyDescent="0.25">
      <c r="A8107">
        <v>8106</v>
      </c>
      <c r="B8107" t="s">
        <v>9836</v>
      </c>
      <c r="C8107" s="1">
        <v>43148</v>
      </c>
      <c r="D8107" s="1">
        <v>43150</v>
      </c>
      <c r="E8107" t="s">
        <v>184</v>
      </c>
      <c r="F8107" t="s">
        <v>7284</v>
      </c>
      <c r="G8107" t="s">
        <v>7285</v>
      </c>
      <c r="H8107" t="s">
        <v>98</v>
      </c>
      <c r="I8107" t="s">
        <v>23</v>
      </c>
      <c r="J8107" t="s">
        <v>180</v>
      </c>
      <c r="K8107" t="s">
        <v>100</v>
      </c>
      <c r="L8107">
        <v>77041</v>
      </c>
      <c r="M8107" t="s">
        <v>101</v>
      </c>
      <c r="N8107" t="s">
        <v>1632</v>
      </c>
      <c r="O8107" t="s">
        <v>28</v>
      </c>
      <c r="P8107" t="s">
        <v>29</v>
      </c>
      <c r="Q8107" t="s">
        <v>1633</v>
      </c>
      <c r="R8107">
        <v>89.066400000000002</v>
      </c>
      <c r="S8107" s="5">
        <f t="shared" si="252"/>
        <v>2018</v>
      </c>
      <c r="T8107" s="11" t="str">
        <f t="shared" si="253"/>
        <v>Feb-2018</v>
      </c>
    </row>
    <row r="8108" spans="1:20" x14ac:dyDescent="0.25">
      <c r="A8108">
        <v>8107</v>
      </c>
      <c r="B8108" t="s">
        <v>9836</v>
      </c>
      <c r="C8108" s="1">
        <v>43148</v>
      </c>
      <c r="D8108" s="1">
        <v>43150</v>
      </c>
      <c r="E8108" t="s">
        <v>184</v>
      </c>
      <c r="F8108" t="s">
        <v>7284</v>
      </c>
      <c r="G8108" t="s">
        <v>7285</v>
      </c>
      <c r="H8108" t="s">
        <v>98</v>
      </c>
      <c r="I8108" t="s">
        <v>23</v>
      </c>
      <c r="J8108" t="s">
        <v>180</v>
      </c>
      <c r="K8108" t="s">
        <v>100</v>
      </c>
      <c r="L8108">
        <v>77041</v>
      </c>
      <c r="M8108" t="s">
        <v>101</v>
      </c>
      <c r="N8108" t="s">
        <v>9837</v>
      </c>
      <c r="O8108" t="s">
        <v>42</v>
      </c>
      <c r="P8108" t="s">
        <v>64</v>
      </c>
      <c r="Q8108" t="s">
        <v>9838</v>
      </c>
      <c r="R8108">
        <v>175.44</v>
      </c>
      <c r="S8108" s="5">
        <f t="shared" si="252"/>
        <v>2018</v>
      </c>
      <c r="T8108" s="11" t="str">
        <f t="shared" si="253"/>
        <v>Feb-2018</v>
      </c>
    </row>
    <row r="8109" spans="1:20" x14ac:dyDescent="0.25">
      <c r="A8109">
        <v>8108</v>
      </c>
      <c r="B8109" t="s">
        <v>9836</v>
      </c>
      <c r="C8109" s="1">
        <v>43148</v>
      </c>
      <c r="D8109" s="1">
        <v>43150</v>
      </c>
      <c r="E8109" t="s">
        <v>184</v>
      </c>
      <c r="F8109" t="s">
        <v>7284</v>
      </c>
      <c r="G8109" t="s">
        <v>7285</v>
      </c>
      <c r="H8109" t="s">
        <v>98</v>
      </c>
      <c r="I8109" t="s">
        <v>23</v>
      </c>
      <c r="J8109" t="s">
        <v>180</v>
      </c>
      <c r="K8109" t="s">
        <v>100</v>
      </c>
      <c r="L8109">
        <v>77041</v>
      </c>
      <c r="M8109" t="s">
        <v>101</v>
      </c>
      <c r="N8109" t="s">
        <v>4284</v>
      </c>
      <c r="O8109" t="s">
        <v>67</v>
      </c>
      <c r="P8109" t="s">
        <v>68</v>
      </c>
      <c r="Q8109" t="s">
        <v>4285</v>
      </c>
      <c r="R8109">
        <v>438.33600000000001</v>
      </c>
      <c r="S8109" s="5">
        <f t="shared" si="252"/>
        <v>2018</v>
      </c>
      <c r="T8109" s="11" t="str">
        <f t="shared" si="253"/>
        <v>Feb-2018</v>
      </c>
    </row>
    <row r="8110" spans="1:20" x14ac:dyDescent="0.25">
      <c r="A8110">
        <v>8109</v>
      </c>
      <c r="B8110" t="s">
        <v>9839</v>
      </c>
      <c r="C8110" s="1">
        <v>43442</v>
      </c>
      <c r="D8110" s="1">
        <v>43449</v>
      </c>
      <c r="E8110" t="s">
        <v>46</v>
      </c>
      <c r="F8110" t="s">
        <v>2342</v>
      </c>
      <c r="G8110" t="s">
        <v>2343</v>
      </c>
      <c r="H8110" t="s">
        <v>22</v>
      </c>
      <c r="I8110" t="s">
        <v>23</v>
      </c>
      <c r="J8110" t="s">
        <v>142</v>
      </c>
      <c r="K8110" t="s">
        <v>143</v>
      </c>
      <c r="L8110">
        <v>19140</v>
      </c>
      <c r="M8110" t="s">
        <v>144</v>
      </c>
      <c r="N8110" t="s">
        <v>1538</v>
      </c>
      <c r="O8110" t="s">
        <v>28</v>
      </c>
      <c r="P8110" t="s">
        <v>32</v>
      </c>
      <c r="Q8110" t="s">
        <v>1539</v>
      </c>
      <c r="R8110">
        <v>215.54400000000001</v>
      </c>
      <c r="S8110" s="5">
        <f t="shared" si="252"/>
        <v>2018</v>
      </c>
      <c r="T8110" s="11" t="str">
        <f t="shared" si="253"/>
        <v>Dec-2018</v>
      </c>
    </row>
    <row r="8111" spans="1:20" x14ac:dyDescent="0.25">
      <c r="A8111">
        <v>8110</v>
      </c>
      <c r="B8111" t="s">
        <v>9840</v>
      </c>
      <c r="C8111" s="1">
        <v>43422</v>
      </c>
      <c r="D8111" s="1">
        <v>43427</v>
      </c>
      <c r="E8111" t="s">
        <v>46</v>
      </c>
      <c r="F8111" t="s">
        <v>6696</v>
      </c>
      <c r="G8111" t="s">
        <v>6697</v>
      </c>
      <c r="H8111" t="s">
        <v>22</v>
      </c>
      <c r="I8111" t="s">
        <v>23</v>
      </c>
      <c r="J8111" t="s">
        <v>299</v>
      </c>
      <c r="K8111" t="s">
        <v>207</v>
      </c>
      <c r="L8111">
        <v>60623</v>
      </c>
      <c r="M8111" t="s">
        <v>101</v>
      </c>
      <c r="N8111" t="s">
        <v>8408</v>
      </c>
      <c r="O8111" t="s">
        <v>42</v>
      </c>
      <c r="P8111" t="s">
        <v>169</v>
      </c>
      <c r="Q8111" t="s">
        <v>8060</v>
      </c>
      <c r="R8111">
        <v>55.584000000000003</v>
      </c>
      <c r="S8111" s="5">
        <f t="shared" si="252"/>
        <v>2018</v>
      </c>
      <c r="T8111" s="11" t="str">
        <f t="shared" si="253"/>
        <v>Nov-2018</v>
      </c>
    </row>
    <row r="8112" spans="1:20" x14ac:dyDescent="0.25">
      <c r="A8112">
        <v>8111</v>
      </c>
      <c r="B8112" t="s">
        <v>9840</v>
      </c>
      <c r="C8112" s="1">
        <v>43422</v>
      </c>
      <c r="D8112" s="1">
        <v>43427</v>
      </c>
      <c r="E8112" t="s">
        <v>46</v>
      </c>
      <c r="F8112" t="s">
        <v>6696</v>
      </c>
      <c r="G8112" t="s">
        <v>6697</v>
      </c>
      <c r="H8112" t="s">
        <v>22</v>
      </c>
      <c r="I8112" t="s">
        <v>23</v>
      </c>
      <c r="J8112" t="s">
        <v>299</v>
      </c>
      <c r="K8112" t="s">
        <v>207</v>
      </c>
      <c r="L8112">
        <v>60623</v>
      </c>
      <c r="M8112" t="s">
        <v>101</v>
      </c>
      <c r="N8112" t="s">
        <v>6132</v>
      </c>
      <c r="O8112" t="s">
        <v>28</v>
      </c>
      <c r="P8112" t="s">
        <v>32</v>
      </c>
      <c r="Q8112" t="s">
        <v>6133</v>
      </c>
      <c r="R8112">
        <v>127.386</v>
      </c>
      <c r="S8112" s="5">
        <f t="shared" si="252"/>
        <v>2018</v>
      </c>
      <c r="T8112" s="11" t="str">
        <f t="shared" si="253"/>
        <v>Nov-2018</v>
      </c>
    </row>
    <row r="8113" spans="1:20" x14ac:dyDescent="0.25">
      <c r="A8113">
        <v>8112</v>
      </c>
      <c r="B8113" t="s">
        <v>9841</v>
      </c>
      <c r="C8113" s="1">
        <v>43070</v>
      </c>
      <c r="D8113" s="1">
        <v>43072</v>
      </c>
      <c r="E8113" t="s">
        <v>19</v>
      </c>
      <c r="F8113" t="s">
        <v>5574</v>
      </c>
      <c r="G8113" t="s">
        <v>5575</v>
      </c>
      <c r="H8113" t="s">
        <v>22</v>
      </c>
      <c r="I8113" t="s">
        <v>23</v>
      </c>
      <c r="J8113" t="s">
        <v>5113</v>
      </c>
      <c r="K8113" t="s">
        <v>100</v>
      </c>
      <c r="L8113">
        <v>76903</v>
      </c>
      <c r="M8113" t="s">
        <v>101</v>
      </c>
      <c r="N8113" t="s">
        <v>1840</v>
      </c>
      <c r="O8113" t="s">
        <v>28</v>
      </c>
      <c r="P8113" t="s">
        <v>32</v>
      </c>
      <c r="Q8113" t="s">
        <v>1841</v>
      </c>
      <c r="R8113">
        <v>248.43</v>
      </c>
      <c r="S8113" s="5">
        <f t="shared" si="252"/>
        <v>2017</v>
      </c>
      <c r="T8113" s="11" t="str">
        <f t="shared" si="253"/>
        <v>Dec-2017</v>
      </c>
    </row>
    <row r="8114" spans="1:20" x14ac:dyDescent="0.25">
      <c r="A8114">
        <v>8113</v>
      </c>
      <c r="B8114" t="s">
        <v>9841</v>
      </c>
      <c r="C8114" s="1">
        <v>43070</v>
      </c>
      <c r="D8114" s="1">
        <v>43072</v>
      </c>
      <c r="E8114" t="s">
        <v>19</v>
      </c>
      <c r="F8114" t="s">
        <v>5574</v>
      </c>
      <c r="G8114" t="s">
        <v>5575</v>
      </c>
      <c r="H8114" t="s">
        <v>22</v>
      </c>
      <c r="I8114" t="s">
        <v>23</v>
      </c>
      <c r="J8114" t="s">
        <v>5113</v>
      </c>
      <c r="K8114" t="s">
        <v>100</v>
      </c>
      <c r="L8114">
        <v>76903</v>
      </c>
      <c r="M8114" t="s">
        <v>101</v>
      </c>
      <c r="N8114" t="s">
        <v>3655</v>
      </c>
      <c r="O8114" t="s">
        <v>42</v>
      </c>
      <c r="P8114" t="s">
        <v>74</v>
      </c>
      <c r="Q8114" t="s">
        <v>3656</v>
      </c>
      <c r="R8114">
        <v>11.648</v>
      </c>
      <c r="S8114" s="5">
        <f t="shared" si="252"/>
        <v>2017</v>
      </c>
      <c r="T8114" s="11" t="str">
        <f t="shared" si="253"/>
        <v>Dec-2017</v>
      </c>
    </row>
    <row r="8115" spans="1:20" x14ac:dyDescent="0.25">
      <c r="A8115">
        <v>8114</v>
      </c>
      <c r="B8115" t="s">
        <v>9841</v>
      </c>
      <c r="C8115" s="1">
        <v>43070</v>
      </c>
      <c r="D8115" s="1">
        <v>43072</v>
      </c>
      <c r="E8115" t="s">
        <v>19</v>
      </c>
      <c r="F8115" t="s">
        <v>5574</v>
      </c>
      <c r="G8115" t="s">
        <v>5575</v>
      </c>
      <c r="H8115" t="s">
        <v>22</v>
      </c>
      <c r="I8115" t="s">
        <v>23</v>
      </c>
      <c r="J8115" t="s">
        <v>5113</v>
      </c>
      <c r="K8115" t="s">
        <v>100</v>
      </c>
      <c r="L8115">
        <v>76903</v>
      </c>
      <c r="M8115" t="s">
        <v>101</v>
      </c>
      <c r="N8115" t="s">
        <v>890</v>
      </c>
      <c r="O8115" t="s">
        <v>28</v>
      </c>
      <c r="P8115" t="s">
        <v>32</v>
      </c>
      <c r="Q8115" t="s">
        <v>891</v>
      </c>
      <c r="R8115">
        <v>85.245999999999995</v>
      </c>
      <c r="S8115" s="5">
        <f t="shared" si="252"/>
        <v>2017</v>
      </c>
      <c r="T8115" s="11" t="str">
        <f t="shared" si="253"/>
        <v>Dec-2017</v>
      </c>
    </row>
    <row r="8116" spans="1:20" x14ac:dyDescent="0.25">
      <c r="A8116">
        <v>8115</v>
      </c>
      <c r="B8116" t="s">
        <v>9842</v>
      </c>
      <c r="C8116" s="1">
        <v>43376</v>
      </c>
      <c r="D8116" s="1">
        <v>43380</v>
      </c>
      <c r="E8116" t="s">
        <v>19</v>
      </c>
      <c r="F8116" t="s">
        <v>3645</v>
      </c>
      <c r="G8116" t="s">
        <v>3646</v>
      </c>
      <c r="H8116" t="s">
        <v>37</v>
      </c>
      <c r="I8116" t="s">
        <v>23</v>
      </c>
      <c r="J8116" t="s">
        <v>599</v>
      </c>
      <c r="K8116" t="s">
        <v>100</v>
      </c>
      <c r="L8116">
        <v>77506</v>
      </c>
      <c r="M8116" t="s">
        <v>101</v>
      </c>
      <c r="N8116" t="s">
        <v>3584</v>
      </c>
      <c r="O8116" t="s">
        <v>42</v>
      </c>
      <c r="P8116" t="s">
        <v>64</v>
      </c>
      <c r="Q8116" t="s">
        <v>3585</v>
      </c>
      <c r="R8116">
        <v>20.64</v>
      </c>
      <c r="S8116" s="5">
        <f t="shared" si="252"/>
        <v>2018</v>
      </c>
      <c r="T8116" s="11" t="str">
        <f t="shared" si="253"/>
        <v>Oct-2018</v>
      </c>
    </row>
    <row r="8117" spans="1:20" x14ac:dyDescent="0.25">
      <c r="A8117">
        <v>8116</v>
      </c>
      <c r="B8117" t="s">
        <v>9843</v>
      </c>
      <c r="C8117" s="1">
        <v>43341</v>
      </c>
      <c r="D8117" s="1">
        <v>43347</v>
      </c>
      <c r="E8117" t="s">
        <v>46</v>
      </c>
      <c r="F8117" t="s">
        <v>3852</v>
      </c>
      <c r="G8117" t="s">
        <v>3853</v>
      </c>
      <c r="H8117" t="s">
        <v>37</v>
      </c>
      <c r="I8117" t="s">
        <v>23</v>
      </c>
      <c r="J8117" t="s">
        <v>38</v>
      </c>
      <c r="K8117" t="s">
        <v>39</v>
      </c>
      <c r="L8117">
        <v>90049</v>
      </c>
      <c r="M8117" t="s">
        <v>40</v>
      </c>
      <c r="N8117" t="s">
        <v>9388</v>
      </c>
      <c r="O8117" t="s">
        <v>28</v>
      </c>
      <c r="P8117" t="s">
        <v>61</v>
      </c>
      <c r="Q8117" t="s">
        <v>9389</v>
      </c>
      <c r="R8117">
        <v>148.02000000000001</v>
      </c>
      <c r="S8117" s="5">
        <f t="shared" si="252"/>
        <v>2018</v>
      </c>
      <c r="T8117" s="11" t="str">
        <f t="shared" si="253"/>
        <v>Aug-2018</v>
      </c>
    </row>
    <row r="8118" spans="1:20" x14ac:dyDescent="0.25">
      <c r="A8118">
        <v>8117</v>
      </c>
      <c r="B8118" t="s">
        <v>9844</v>
      </c>
      <c r="C8118" s="1">
        <v>43428</v>
      </c>
      <c r="D8118" s="1">
        <v>43428</v>
      </c>
      <c r="E8118" t="s">
        <v>1289</v>
      </c>
      <c r="F8118" t="s">
        <v>3461</v>
      </c>
      <c r="G8118" t="s">
        <v>3462</v>
      </c>
      <c r="H8118" t="s">
        <v>37</v>
      </c>
      <c r="I8118" t="s">
        <v>23</v>
      </c>
      <c r="J8118" t="s">
        <v>9453</v>
      </c>
      <c r="K8118" t="s">
        <v>4535</v>
      </c>
      <c r="L8118">
        <v>67846</v>
      </c>
      <c r="M8118" t="s">
        <v>101</v>
      </c>
      <c r="N8118" t="s">
        <v>5272</v>
      </c>
      <c r="O8118" t="s">
        <v>42</v>
      </c>
      <c r="P8118" t="s">
        <v>55</v>
      </c>
      <c r="Q8118" t="s">
        <v>5273</v>
      </c>
      <c r="R8118">
        <v>33.29</v>
      </c>
      <c r="S8118" s="5">
        <f t="shared" si="252"/>
        <v>2018</v>
      </c>
      <c r="T8118" s="11" t="str">
        <f t="shared" si="253"/>
        <v>Nov-2018</v>
      </c>
    </row>
    <row r="8119" spans="1:20" x14ac:dyDescent="0.25">
      <c r="A8119">
        <v>8118</v>
      </c>
      <c r="B8119" t="s">
        <v>9845</v>
      </c>
      <c r="C8119" s="1">
        <v>43281</v>
      </c>
      <c r="D8119" s="1">
        <v>43286</v>
      </c>
      <c r="E8119" t="s">
        <v>46</v>
      </c>
      <c r="F8119" t="s">
        <v>5619</v>
      </c>
      <c r="G8119" t="s">
        <v>5620</v>
      </c>
      <c r="H8119" t="s">
        <v>22</v>
      </c>
      <c r="I8119" t="s">
        <v>23</v>
      </c>
      <c r="J8119" t="s">
        <v>38</v>
      </c>
      <c r="K8119" t="s">
        <v>39</v>
      </c>
      <c r="L8119">
        <v>90045</v>
      </c>
      <c r="M8119" t="s">
        <v>40</v>
      </c>
      <c r="N8119" t="s">
        <v>4505</v>
      </c>
      <c r="O8119" t="s">
        <v>42</v>
      </c>
      <c r="P8119" t="s">
        <v>86</v>
      </c>
      <c r="Q8119" t="s">
        <v>4506</v>
      </c>
      <c r="R8119">
        <v>204.95</v>
      </c>
      <c r="S8119" s="5">
        <f t="shared" si="252"/>
        <v>2018</v>
      </c>
      <c r="T8119" s="11" t="str">
        <f t="shared" si="253"/>
        <v>Jun-2018</v>
      </c>
    </row>
    <row r="8120" spans="1:20" x14ac:dyDescent="0.25">
      <c r="A8120">
        <v>8119</v>
      </c>
      <c r="B8120" t="s">
        <v>9846</v>
      </c>
      <c r="C8120" s="1">
        <v>43303</v>
      </c>
      <c r="D8120" s="1">
        <v>43308</v>
      </c>
      <c r="E8120" t="s">
        <v>46</v>
      </c>
      <c r="F8120" t="s">
        <v>4358</v>
      </c>
      <c r="G8120" t="s">
        <v>4359</v>
      </c>
      <c r="H8120" t="s">
        <v>22</v>
      </c>
      <c r="I8120" t="s">
        <v>23</v>
      </c>
      <c r="J8120" t="s">
        <v>299</v>
      </c>
      <c r="K8120" t="s">
        <v>207</v>
      </c>
      <c r="L8120">
        <v>60653</v>
      </c>
      <c r="M8120" t="s">
        <v>101</v>
      </c>
      <c r="N8120" t="s">
        <v>1932</v>
      </c>
      <c r="O8120" t="s">
        <v>28</v>
      </c>
      <c r="P8120" t="s">
        <v>32</v>
      </c>
      <c r="Q8120" t="s">
        <v>1933</v>
      </c>
      <c r="R8120">
        <v>526.34400000000005</v>
      </c>
      <c r="S8120" s="5">
        <f t="shared" si="252"/>
        <v>2018</v>
      </c>
      <c r="T8120" s="11" t="str">
        <f t="shared" si="253"/>
        <v>Jul-2018</v>
      </c>
    </row>
    <row r="8121" spans="1:20" x14ac:dyDescent="0.25">
      <c r="A8121">
        <v>8120</v>
      </c>
      <c r="B8121" t="s">
        <v>9847</v>
      </c>
      <c r="C8121" s="1">
        <v>43050</v>
      </c>
      <c r="D8121" s="1">
        <v>43055</v>
      </c>
      <c r="E8121" t="s">
        <v>46</v>
      </c>
      <c r="F8121" t="s">
        <v>1902</v>
      </c>
      <c r="G8121" t="s">
        <v>1903</v>
      </c>
      <c r="H8121" t="s">
        <v>22</v>
      </c>
      <c r="I8121" t="s">
        <v>23</v>
      </c>
      <c r="J8121" t="s">
        <v>123</v>
      </c>
      <c r="K8121" t="s">
        <v>39</v>
      </c>
      <c r="L8121">
        <v>94110</v>
      </c>
      <c r="M8121" t="s">
        <v>40</v>
      </c>
      <c r="N8121" t="s">
        <v>479</v>
      </c>
      <c r="O8121" t="s">
        <v>28</v>
      </c>
      <c r="P8121" t="s">
        <v>61</v>
      </c>
      <c r="Q8121" t="s">
        <v>480</v>
      </c>
      <c r="R8121">
        <v>41.96</v>
      </c>
      <c r="S8121" s="5">
        <f t="shared" si="252"/>
        <v>2017</v>
      </c>
      <c r="T8121" s="11" t="str">
        <f t="shared" si="253"/>
        <v>Nov-2017</v>
      </c>
    </row>
    <row r="8122" spans="1:20" x14ac:dyDescent="0.25">
      <c r="A8122">
        <v>8121</v>
      </c>
      <c r="B8122" t="s">
        <v>9847</v>
      </c>
      <c r="C8122" s="1">
        <v>43050</v>
      </c>
      <c r="D8122" s="1">
        <v>43055</v>
      </c>
      <c r="E8122" t="s">
        <v>46</v>
      </c>
      <c r="F8122" t="s">
        <v>1902</v>
      </c>
      <c r="G8122" t="s">
        <v>1903</v>
      </c>
      <c r="H8122" t="s">
        <v>22</v>
      </c>
      <c r="I8122" t="s">
        <v>23</v>
      </c>
      <c r="J8122" t="s">
        <v>123</v>
      </c>
      <c r="K8122" t="s">
        <v>39</v>
      </c>
      <c r="L8122">
        <v>94110</v>
      </c>
      <c r="M8122" t="s">
        <v>40</v>
      </c>
      <c r="N8122" t="s">
        <v>1932</v>
      </c>
      <c r="O8122" t="s">
        <v>28</v>
      </c>
      <c r="P8122" t="s">
        <v>32</v>
      </c>
      <c r="Q8122" t="s">
        <v>1933</v>
      </c>
      <c r="R8122">
        <v>451.15199999999999</v>
      </c>
      <c r="S8122" s="5">
        <f t="shared" si="252"/>
        <v>2017</v>
      </c>
      <c r="T8122" s="11" t="str">
        <f t="shared" si="253"/>
        <v>Nov-2017</v>
      </c>
    </row>
    <row r="8123" spans="1:20" x14ac:dyDescent="0.25">
      <c r="A8123">
        <v>8122</v>
      </c>
      <c r="B8123" t="s">
        <v>9847</v>
      </c>
      <c r="C8123" s="1">
        <v>43050</v>
      </c>
      <c r="D8123" s="1">
        <v>43055</v>
      </c>
      <c r="E8123" t="s">
        <v>46</v>
      </c>
      <c r="F8123" t="s">
        <v>1902</v>
      </c>
      <c r="G8123" t="s">
        <v>1903</v>
      </c>
      <c r="H8123" t="s">
        <v>22</v>
      </c>
      <c r="I8123" t="s">
        <v>23</v>
      </c>
      <c r="J8123" t="s">
        <v>123</v>
      </c>
      <c r="K8123" t="s">
        <v>39</v>
      </c>
      <c r="L8123">
        <v>94110</v>
      </c>
      <c r="M8123" t="s">
        <v>40</v>
      </c>
      <c r="N8123" t="s">
        <v>746</v>
      </c>
      <c r="O8123" t="s">
        <v>42</v>
      </c>
      <c r="P8123" t="s">
        <v>71</v>
      </c>
      <c r="Q8123" t="s">
        <v>747</v>
      </c>
      <c r="R8123">
        <v>31.504000000000001</v>
      </c>
      <c r="S8123" s="5">
        <f t="shared" si="252"/>
        <v>2017</v>
      </c>
      <c r="T8123" s="11" t="str">
        <f t="shared" si="253"/>
        <v>Nov-2017</v>
      </c>
    </row>
    <row r="8124" spans="1:20" x14ac:dyDescent="0.25">
      <c r="A8124">
        <v>8123</v>
      </c>
      <c r="B8124" t="s">
        <v>9848</v>
      </c>
      <c r="C8124" s="1">
        <v>42347</v>
      </c>
      <c r="D8124" s="1">
        <v>42353</v>
      </c>
      <c r="E8124" t="s">
        <v>46</v>
      </c>
      <c r="F8124" t="s">
        <v>1919</v>
      </c>
      <c r="G8124" t="s">
        <v>1920</v>
      </c>
      <c r="H8124" t="s">
        <v>22</v>
      </c>
      <c r="I8124" t="s">
        <v>23</v>
      </c>
      <c r="J8124" t="s">
        <v>142</v>
      </c>
      <c r="K8124" t="s">
        <v>143</v>
      </c>
      <c r="L8124">
        <v>19134</v>
      </c>
      <c r="M8124" t="s">
        <v>144</v>
      </c>
      <c r="N8124" t="s">
        <v>522</v>
      </c>
      <c r="O8124" t="s">
        <v>42</v>
      </c>
      <c r="P8124" t="s">
        <v>169</v>
      </c>
      <c r="Q8124" t="s">
        <v>523</v>
      </c>
      <c r="R8124">
        <v>30.672000000000001</v>
      </c>
      <c r="S8124" s="5">
        <f t="shared" si="252"/>
        <v>2015</v>
      </c>
      <c r="T8124" s="11" t="str">
        <f t="shared" si="253"/>
        <v>Dec-2015</v>
      </c>
    </row>
    <row r="8125" spans="1:20" x14ac:dyDescent="0.25">
      <c r="A8125">
        <v>8124</v>
      </c>
      <c r="B8125" t="s">
        <v>9848</v>
      </c>
      <c r="C8125" s="1">
        <v>42347</v>
      </c>
      <c r="D8125" s="1">
        <v>42353</v>
      </c>
      <c r="E8125" t="s">
        <v>46</v>
      </c>
      <c r="F8125" t="s">
        <v>1919</v>
      </c>
      <c r="G8125" t="s">
        <v>1920</v>
      </c>
      <c r="H8125" t="s">
        <v>22</v>
      </c>
      <c r="I8125" t="s">
        <v>23</v>
      </c>
      <c r="J8125" t="s">
        <v>142</v>
      </c>
      <c r="K8125" t="s">
        <v>143</v>
      </c>
      <c r="L8125">
        <v>19134</v>
      </c>
      <c r="M8125" t="s">
        <v>144</v>
      </c>
      <c r="N8125" t="s">
        <v>4296</v>
      </c>
      <c r="O8125" t="s">
        <v>67</v>
      </c>
      <c r="P8125" t="s">
        <v>1215</v>
      </c>
      <c r="Q8125" t="s">
        <v>4297</v>
      </c>
      <c r="R8125">
        <v>1079.9760000000001</v>
      </c>
      <c r="S8125" s="5">
        <f t="shared" si="252"/>
        <v>2015</v>
      </c>
      <c r="T8125" s="11" t="str">
        <f t="shared" si="253"/>
        <v>Dec-2015</v>
      </c>
    </row>
    <row r="8126" spans="1:20" x14ac:dyDescent="0.25">
      <c r="A8126">
        <v>8125</v>
      </c>
      <c r="B8126" t="s">
        <v>9849</v>
      </c>
      <c r="C8126" s="1">
        <v>43350</v>
      </c>
      <c r="D8126" s="1">
        <v>43355</v>
      </c>
      <c r="E8126" t="s">
        <v>46</v>
      </c>
      <c r="F8126" t="s">
        <v>2899</v>
      </c>
      <c r="G8126" t="s">
        <v>2900</v>
      </c>
      <c r="H8126" t="s">
        <v>22</v>
      </c>
      <c r="I8126" t="s">
        <v>23</v>
      </c>
      <c r="J8126" t="s">
        <v>9441</v>
      </c>
      <c r="K8126" t="s">
        <v>39</v>
      </c>
      <c r="L8126">
        <v>95351</v>
      </c>
      <c r="M8126" t="s">
        <v>40</v>
      </c>
      <c r="N8126" t="s">
        <v>888</v>
      </c>
      <c r="O8126" t="s">
        <v>28</v>
      </c>
      <c r="P8126" t="s">
        <v>32</v>
      </c>
      <c r="Q8126" t="s">
        <v>889</v>
      </c>
      <c r="R8126">
        <v>161.56800000000001</v>
      </c>
      <c r="S8126" s="5">
        <f t="shared" si="252"/>
        <v>2018</v>
      </c>
      <c r="T8126" s="11" t="str">
        <f t="shared" si="253"/>
        <v>Sep-2018</v>
      </c>
    </row>
    <row r="8127" spans="1:20" x14ac:dyDescent="0.25">
      <c r="A8127">
        <v>8126</v>
      </c>
      <c r="B8127" t="s">
        <v>9850</v>
      </c>
      <c r="C8127" s="1">
        <v>42406</v>
      </c>
      <c r="D8127" s="1">
        <v>42413</v>
      </c>
      <c r="E8127" t="s">
        <v>46</v>
      </c>
      <c r="F8127" t="s">
        <v>8653</v>
      </c>
      <c r="G8127" t="s">
        <v>8654</v>
      </c>
      <c r="H8127" t="s">
        <v>22</v>
      </c>
      <c r="I8127" t="s">
        <v>23</v>
      </c>
      <c r="J8127" t="s">
        <v>180</v>
      </c>
      <c r="K8127" t="s">
        <v>100</v>
      </c>
      <c r="L8127">
        <v>77070</v>
      </c>
      <c r="M8127" t="s">
        <v>101</v>
      </c>
      <c r="N8127" t="s">
        <v>3008</v>
      </c>
      <c r="O8127" t="s">
        <v>42</v>
      </c>
      <c r="P8127" t="s">
        <v>71</v>
      </c>
      <c r="Q8127" t="s">
        <v>3009</v>
      </c>
      <c r="R8127">
        <v>2.9340000000000002</v>
      </c>
      <c r="S8127" s="5">
        <f t="shared" si="252"/>
        <v>2016</v>
      </c>
      <c r="T8127" s="11" t="str">
        <f t="shared" si="253"/>
        <v>Feb-2016</v>
      </c>
    </row>
    <row r="8128" spans="1:20" x14ac:dyDescent="0.25">
      <c r="A8128">
        <v>8127</v>
      </c>
      <c r="B8128" t="s">
        <v>9850</v>
      </c>
      <c r="C8128" s="1">
        <v>42406</v>
      </c>
      <c r="D8128" s="1">
        <v>42413</v>
      </c>
      <c r="E8128" t="s">
        <v>46</v>
      </c>
      <c r="F8128" t="s">
        <v>8653</v>
      </c>
      <c r="G8128" t="s">
        <v>8654</v>
      </c>
      <c r="H8128" t="s">
        <v>22</v>
      </c>
      <c r="I8128" t="s">
        <v>23</v>
      </c>
      <c r="J8128" t="s">
        <v>180</v>
      </c>
      <c r="K8128" t="s">
        <v>100</v>
      </c>
      <c r="L8128">
        <v>77070</v>
      </c>
      <c r="M8128" t="s">
        <v>101</v>
      </c>
      <c r="N8128" t="s">
        <v>464</v>
      </c>
      <c r="O8128" t="s">
        <v>67</v>
      </c>
      <c r="P8128" t="s">
        <v>157</v>
      </c>
      <c r="Q8128" t="s">
        <v>465</v>
      </c>
      <c r="R8128">
        <v>18.527999999999999</v>
      </c>
      <c r="S8128" s="5">
        <f t="shared" si="252"/>
        <v>2016</v>
      </c>
      <c r="T8128" s="11" t="str">
        <f t="shared" si="253"/>
        <v>Feb-2016</v>
      </c>
    </row>
    <row r="8129" spans="1:20" x14ac:dyDescent="0.25">
      <c r="A8129">
        <v>8128</v>
      </c>
      <c r="B8129" t="s">
        <v>9850</v>
      </c>
      <c r="C8129" s="1">
        <v>42406</v>
      </c>
      <c r="D8129" s="1">
        <v>42413</v>
      </c>
      <c r="E8129" t="s">
        <v>46</v>
      </c>
      <c r="F8129" t="s">
        <v>8653</v>
      </c>
      <c r="G8129" t="s">
        <v>8654</v>
      </c>
      <c r="H8129" t="s">
        <v>22</v>
      </c>
      <c r="I8129" t="s">
        <v>23</v>
      </c>
      <c r="J8129" t="s">
        <v>180</v>
      </c>
      <c r="K8129" t="s">
        <v>100</v>
      </c>
      <c r="L8129">
        <v>77070</v>
      </c>
      <c r="M8129" t="s">
        <v>101</v>
      </c>
      <c r="N8129" t="s">
        <v>5603</v>
      </c>
      <c r="O8129" t="s">
        <v>42</v>
      </c>
      <c r="P8129" t="s">
        <v>55</v>
      </c>
      <c r="Q8129" t="s">
        <v>5604</v>
      </c>
      <c r="R8129">
        <v>670.75199999999995</v>
      </c>
      <c r="S8129" s="5">
        <f t="shared" si="252"/>
        <v>2016</v>
      </c>
      <c r="T8129" s="11" t="str">
        <f t="shared" si="253"/>
        <v>Feb-2016</v>
      </c>
    </row>
    <row r="8130" spans="1:20" x14ac:dyDescent="0.25">
      <c r="A8130">
        <v>8129</v>
      </c>
      <c r="B8130" t="s">
        <v>9851</v>
      </c>
      <c r="C8130" s="1">
        <v>43338</v>
      </c>
      <c r="D8130" s="1">
        <v>43344</v>
      </c>
      <c r="E8130" t="s">
        <v>46</v>
      </c>
      <c r="F8130" t="s">
        <v>247</v>
      </c>
      <c r="G8130" t="s">
        <v>248</v>
      </c>
      <c r="H8130" t="s">
        <v>22</v>
      </c>
      <c r="I8130" t="s">
        <v>23</v>
      </c>
      <c r="J8130" t="s">
        <v>299</v>
      </c>
      <c r="K8130" t="s">
        <v>207</v>
      </c>
      <c r="L8130">
        <v>60610</v>
      </c>
      <c r="M8130" t="s">
        <v>101</v>
      </c>
      <c r="N8130" t="s">
        <v>2326</v>
      </c>
      <c r="O8130" t="s">
        <v>28</v>
      </c>
      <c r="P8130" t="s">
        <v>61</v>
      </c>
      <c r="Q8130" t="s">
        <v>2327</v>
      </c>
      <c r="R8130">
        <v>64.959999999999994</v>
      </c>
      <c r="S8130" s="5">
        <f t="shared" si="252"/>
        <v>2018</v>
      </c>
      <c r="T8130" s="11" t="str">
        <f t="shared" si="253"/>
        <v>Aug-2018</v>
      </c>
    </row>
    <row r="8131" spans="1:20" x14ac:dyDescent="0.25">
      <c r="A8131">
        <v>8130</v>
      </c>
      <c r="B8131" t="s">
        <v>9852</v>
      </c>
      <c r="C8131" s="1">
        <v>42205</v>
      </c>
      <c r="D8131" s="1">
        <v>42208</v>
      </c>
      <c r="E8131" t="s">
        <v>184</v>
      </c>
      <c r="F8131" t="s">
        <v>578</v>
      </c>
      <c r="G8131" t="s">
        <v>579</v>
      </c>
      <c r="H8131" t="s">
        <v>37</v>
      </c>
      <c r="I8131" t="s">
        <v>23</v>
      </c>
      <c r="J8131" t="s">
        <v>2858</v>
      </c>
      <c r="K8131" t="s">
        <v>39</v>
      </c>
      <c r="L8131">
        <v>92503</v>
      </c>
      <c r="M8131" t="s">
        <v>40</v>
      </c>
      <c r="N8131" t="s">
        <v>3563</v>
      </c>
      <c r="O8131" t="s">
        <v>67</v>
      </c>
      <c r="P8131" t="s">
        <v>157</v>
      </c>
      <c r="Q8131" t="s">
        <v>3564</v>
      </c>
      <c r="R8131">
        <v>41.94</v>
      </c>
      <c r="S8131" s="5">
        <f t="shared" ref="S8131:S8194" si="254">YEAR(C8131)</f>
        <v>2015</v>
      </c>
      <c r="T8131" s="11" t="str">
        <f t="shared" ref="T8131:T8194" si="255">TEXT(C8131,"MMM-YYY")</f>
        <v>Jul-2015</v>
      </c>
    </row>
    <row r="8132" spans="1:20" x14ac:dyDescent="0.25">
      <c r="A8132">
        <v>8131</v>
      </c>
      <c r="B8132" t="s">
        <v>9852</v>
      </c>
      <c r="C8132" s="1">
        <v>42205</v>
      </c>
      <c r="D8132" s="1">
        <v>42208</v>
      </c>
      <c r="E8132" t="s">
        <v>184</v>
      </c>
      <c r="F8132" t="s">
        <v>578</v>
      </c>
      <c r="G8132" t="s">
        <v>579</v>
      </c>
      <c r="H8132" t="s">
        <v>37</v>
      </c>
      <c r="I8132" t="s">
        <v>23</v>
      </c>
      <c r="J8132" t="s">
        <v>2858</v>
      </c>
      <c r="K8132" t="s">
        <v>39</v>
      </c>
      <c r="L8132">
        <v>92503</v>
      </c>
      <c r="M8132" t="s">
        <v>40</v>
      </c>
      <c r="N8132" t="s">
        <v>5294</v>
      </c>
      <c r="O8132" t="s">
        <v>42</v>
      </c>
      <c r="P8132" t="s">
        <v>86</v>
      </c>
      <c r="Q8132" t="s">
        <v>5295</v>
      </c>
      <c r="R8132">
        <v>11.96</v>
      </c>
      <c r="S8132" s="5">
        <f t="shared" si="254"/>
        <v>2015</v>
      </c>
      <c r="T8132" s="11" t="str">
        <f t="shared" si="255"/>
        <v>Jul-2015</v>
      </c>
    </row>
    <row r="8133" spans="1:20" x14ac:dyDescent="0.25">
      <c r="A8133">
        <v>8132</v>
      </c>
      <c r="B8133" t="s">
        <v>9852</v>
      </c>
      <c r="C8133" s="1">
        <v>42205</v>
      </c>
      <c r="D8133" s="1">
        <v>42208</v>
      </c>
      <c r="E8133" t="s">
        <v>184</v>
      </c>
      <c r="F8133" t="s">
        <v>578</v>
      </c>
      <c r="G8133" t="s">
        <v>579</v>
      </c>
      <c r="H8133" t="s">
        <v>37</v>
      </c>
      <c r="I8133" t="s">
        <v>23</v>
      </c>
      <c r="J8133" t="s">
        <v>2858</v>
      </c>
      <c r="K8133" t="s">
        <v>39</v>
      </c>
      <c r="L8133">
        <v>92503</v>
      </c>
      <c r="M8133" t="s">
        <v>40</v>
      </c>
      <c r="N8133" t="s">
        <v>7101</v>
      </c>
      <c r="O8133" t="s">
        <v>42</v>
      </c>
      <c r="P8133" t="s">
        <v>64</v>
      </c>
      <c r="Q8133" t="s">
        <v>7102</v>
      </c>
      <c r="R8133">
        <v>13.12</v>
      </c>
      <c r="S8133" s="5">
        <f t="shared" si="254"/>
        <v>2015</v>
      </c>
      <c r="T8133" s="11" t="str">
        <f t="shared" si="255"/>
        <v>Jul-2015</v>
      </c>
    </row>
    <row r="8134" spans="1:20" x14ac:dyDescent="0.25">
      <c r="A8134">
        <v>8133</v>
      </c>
      <c r="B8134" t="s">
        <v>9852</v>
      </c>
      <c r="C8134" s="1">
        <v>42205</v>
      </c>
      <c r="D8134" s="1">
        <v>42208</v>
      </c>
      <c r="E8134" t="s">
        <v>184</v>
      </c>
      <c r="F8134" t="s">
        <v>578</v>
      </c>
      <c r="G8134" t="s">
        <v>579</v>
      </c>
      <c r="H8134" t="s">
        <v>37</v>
      </c>
      <c r="I8134" t="s">
        <v>23</v>
      </c>
      <c r="J8134" t="s">
        <v>2858</v>
      </c>
      <c r="K8134" t="s">
        <v>39</v>
      </c>
      <c r="L8134">
        <v>92503</v>
      </c>
      <c r="M8134" t="s">
        <v>40</v>
      </c>
      <c r="N8134" t="s">
        <v>2012</v>
      </c>
      <c r="O8134" t="s">
        <v>42</v>
      </c>
      <c r="P8134" t="s">
        <v>55</v>
      </c>
      <c r="Q8134" t="s">
        <v>2013</v>
      </c>
      <c r="R8134">
        <v>535.41</v>
      </c>
      <c r="S8134" s="5">
        <f t="shared" si="254"/>
        <v>2015</v>
      </c>
      <c r="T8134" s="11" t="str">
        <f t="shared" si="255"/>
        <v>Jul-2015</v>
      </c>
    </row>
    <row r="8135" spans="1:20" x14ac:dyDescent="0.25">
      <c r="A8135">
        <v>8134</v>
      </c>
      <c r="B8135" t="s">
        <v>9853</v>
      </c>
      <c r="C8135" s="1">
        <v>42651</v>
      </c>
      <c r="D8135" s="1">
        <v>42656</v>
      </c>
      <c r="E8135" t="s">
        <v>46</v>
      </c>
      <c r="F8135" t="s">
        <v>185</v>
      </c>
      <c r="G8135" t="s">
        <v>186</v>
      </c>
      <c r="H8135" t="s">
        <v>37</v>
      </c>
      <c r="I8135" t="s">
        <v>23</v>
      </c>
      <c r="J8135" t="s">
        <v>813</v>
      </c>
      <c r="K8135" t="s">
        <v>100</v>
      </c>
      <c r="L8135">
        <v>75081</v>
      </c>
      <c r="M8135" t="s">
        <v>101</v>
      </c>
      <c r="N8135" t="s">
        <v>334</v>
      </c>
      <c r="O8135" t="s">
        <v>28</v>
      </c>
      <c r="P8135" t="s">
        <v>61</v>
      </c>
      <c r="Q8135" t="s">
        <v>335</v>
      </c>
      <c r="R8135">
        <v>72.78</v>
      </c>
      <c r="S8135" s="5">
        <f t="shared" si="254"/>
        <v>2016</v>
      </c>
      <c r="T8135" s="11" t="str">
        <f t="shared" si="255"/>
        <v>Oct-2016</v>
      </c>
    </row>
    <row r="8136" spans="1:20" x14ac:dyDescent="0.25">
      <c r="A8136">
        <v>8135</v>
      </c>
      <c r="B8136" t="s">
        <v>9854</v>
      </c>
      <c r="C8136" s="1">
        <v>42416</v>
      </c>
      <c r="D8136" s="1">
        <v>42421</v>
      </c>
      <c r="E8136" t="s">
        <v>46</v>
      </c>
      <c r="F8136" t="s">
        <v>2986</v>
      </c>
      <c r="G8136" t="s">
        <v>2987</v>
      </c>
      <c r="H8136" t="s">
        <v>22</v>
      </c>
      <c r="I8136" t="s">
        <v>23</v>
      </c>
      <c r="J8136" t="s">
        <v>38</v>
      </c>
      <c r="K8136" t="s">
        <v>39</v>
      </c>
      <c r="L8136">
        <v>90008</v>
      </c>
      <c r="M8136" t="s">
        <v>40</v>
      </c>
      <c r="N8136" t="s">
        <v>1250</v>
      </c>
      <c r="O8136" t="s">
        <v>42</v>
      </c>
      <c r="P8136" t="s">
        <v>86</v>
      </c>
      <c r="Q8136" t="s">
        <v>1251</v>
      </c>
      <c r="R8136">
        <v>36.840000000000003</v>
      </c>
      <c r="S8136" s="5">
        <f t="shared" si="254"/>
        <v>2016</v>
      </c>
      <c r="T8136" s="11" t="str">
        <f t="shared" si="255"/>
        <v>Feb-2016</v>
      </c>
    </row>
    <row r="8137" spans="1:20" x14ac:dyDescent="0.25">
      <c r="A8137">
        <v>8136</v>
      </c>
      <c r="B8137" t="s">
        <v>9854</v>
      </c>
      <c r="C8137" s="1">
        <v>42416</v>
      </c>
      <c r="D8137" s="1">
        <v>42421</v>
      </c>
      <c r="E8137" t="s">
        <v>46</v>
      </c>
      <c r="F8137" t="s">
        <v>2986</v>
      </c>
      <c r="G8137" t="s">
        <v>2987</v>
      </c>
      <c r="H8137" t="s">
        <v>22</v>
      </c>
      <c r="I8137" t="s">
        <v>23</v>
      </c>
      <c r="J8137" t="s">
        <v>38</v>
      </c>
      <c r="K8137" t="s">
        <v>39</v>
      </c>
      <c r="L8137">
        <v>90008</v>
      </c>
      <c r="M8137" t="s">
        <v>40</v>
      </c>
      <c r="N8137" t="s">
        <v>253</v>
      </c>
      <c r="O8137" t="s">
        <v>42</v>
      </c>
      <c r="P8137" t="s">
        <v>43</v>
      </c>
      <c r="Q8137" t="s">
        <v>254</v>
      </c>
      <c r="R8137">
        <v>87.71</v>
      </c>
      <c r="S8137" s="5">
        <f t="shared" si="254"/>
        <v>2016</v>
      </c>
      <c r="T8137" s="11" t="str">
        <f t="shared" si="255"/>
        <v>Feb-2016</v>
      </c>
    </row>
    <row r="8138" spans="1:20" x14ac:dyDescent="0.25">
      <c r="A8138">
        <v>8137</v>
      </c>
      <c r="B8138" t="s">
        <v>9855</v>
      </c>
      <c r="C8138" s="1">
        <v>42959</v>
      </c>
      <c r="D8138" s="1">
        <v>42963</v>
      </c>
      <c r="E8138" t="s">
        <v>46</v>
      </c>
      <c r="F8138" t="s">
        <v>6587</v>
      </c>
      <c r="G8138" t="s">
        <v>6588</v>
      </c>
      <c r="H8138" t="s">
        <v>37</v>
      </c>
      <c r="I8138" t="s">
        <v>23</v>
      </c>
      <c r="J8138" t="s">
        <v>1793</v>
      </c>
      <c r="K8138" t="s">
        <v>50</v>
      </c>
      <c r="L8138">
        <v>33801</v>
      </c>
      <c r="M8138" t="s">
        <v>26</v>
      </c>
      <c r="N8138" t="s">
        <v>1104</v>
      </c>
      <c r="O8138" t="s">
        <v>28</v>
      </c>
      <c r="P8138" t="s">
        <v>52</v>
      </c>
      <c r="Q8138" t="s">
        <v>1105</v>
      </c>
      <c r="R8138">
        <v>562.29250000000002</v>
      </c>
      <c r="S8138" s="5">
        <f t="shared" si="254"/>
        <v>2017</v>
      </c>
      <c r="T8138" s="11" t="str">
        <f t="shared" si="255"/>
        <v>Aug-2017</v>
      </c>
    </row>
    <row r="8139" spans="1:20" x14ac:dyDescent="0.25">
      <c r="A8139">
        <v>8138</v>
      </c>
      <c r="B8139" t="s">
        <v>9856</v>
      </c>
      <c r="C8139" s="1">
        <v>42317</v>
      </c>
      <c r="D8139" s="1">
        <v>42321</v>
      </c>
      <c r="E8139" t="s">
        <v>46</v>
      </c>
      <c r="F8139" t="s">
        <v>6284</v>
      </c>
      <c r="G8139" t="s">
        <v>6285</v>
      </c>
      <c r="H8139" t="s">
        <v>98</v>
      </c>
      <c r="I8139" t="s">
        <v>23</v>
      </c>
      <c r="J8139" t="s">
        <v>262</v>
      </c>
      <c r="K8139" t="s">
        <v>263</v>
      </c>
      <c r="L8139">
        <v>10035</v>
      </c>
      <c r="M8139" t="s">
        <v>144</v>
      </c>
      <c r="N8139" t="s">
        <v>1081</v>
      </c>
      <c r="O8139" t="s">
        <v>28</v>
      </c>
      <c r="P8139" t="s">
        <v>61</v>
      </c>
      <c r="Q8139" t="s">
        <v>3802</v>
      </c>
      <c r="R8139">
        <v>56.52</v>
      </c>
      <c r="S8139" s="5">
        <f t="shared" si="254"/>
        <v>2015</v>
      </c>
      <c r="T8139" s="11" t="str">
        <f t="shared" si="255"/>
        <v>Nov-2015</v>
      </c>
    </row>
    <row r="8140" spans="1:20" x14ac:dyDescent="0.25">
      <c r="A8140">
        <v>8139</v>
      </c>
      <c r="B8140" t="s">
        <v>9857</v>
      </c>
      <c r="C8140" s="1">
        <v>42934</v>
      </c>
      <c r="D8140" s="1">
        <v>42938</v>
      </c>
      <c r="E8140" t="s">
        <v>46</v>
      </c>
      <c r="F8140" t="s">
        <v>635</v>
      </c>
      <c r="G8140" t="s">
        <v>636</v>
      </c>
      <c r="H8140" t="s">
        <v>98</v>
      </c>
      <c r="I8140" t="s">
        <v>23</v>
      </c>
      <c r="J8140" t="s">
        <v>142</v>
      </c>
      <c r="K8140" t="s">
        <v>143</v>
      </c>
      <c r="L8140">
        <v>19140</v>
      </c>
      <c r="M8140" t="s">
        <v>144</v>
      </c>
      <c r="N8140" t="s">
        <v>3233</v>
      </c>
      <c r="O8140" t="s">
        <v>42</v>
      </c>
      <c r="P8140" t="s">
        <v>64</v>
      </c>
      <c r="Q8140" t="s">
        <v>3234</v>
      </c>
      <c r="R8140">
        <v>11.263999999999999</v>
      </c>
      <c r="S8140" s="5">
        <f t="shared" si="254"/>
        <v>2017</v>
      </c>
      <c r="T8140" s="11" t="str">
        <f t="shared" si="255"/>
        <v>Jul-2017</v>
      </c>
    </row>
    <row r="8141" spans="1:20" x14ac:dyDescent="0.25">
      <c r="A8141">
        <v>8140</v>
      </c>
      <c r="B8141" t="s">
        <v>9857</v>
      </c>
      <c r="C8141" s="1">
        <v>42934</v>
      </c>
      <c r="D8141" s="1">
        <v>42938</v>
      </c>
      <c r="E8141" t="s">
        <v>46</v>
      </c>
      <c r="F8141" t="s">
        <v>635</v>
      </c>
      <c r="G8141" t="s">
        <v>636</v>
      </c>
      <c r="H8141" t="s">
        <v>98</v>
      </c>
      <c r="I8141" t="s">
        <v>23</v>
      </c>
      <c r="J8141" t="s">
        <v>142</v>
      </c>
      <c r="K8141" t="s">
        <v>143</v>
      </c>
      <c r="L8141">
        <v>19140</v>
      </c>
      <c r="M8141" t="s">
        <v>144</v>
      </c>
      <c r="N8141" t="s">
        <v>3288</v>
      </c>
      <c r="O8141" t="s">
        <v>42</v>
      </c>
      <c r="P8141" t="s">
        <v>55</v>
      </c>
      <c r="Q8141" t="s">
        <v>3289</v>
      </c>
      <c r="R8141">
        <v>284.08</v>
      </c>
      <c r="S8141" s="5">
        <f t="shared" si="254"/>
        <v>2017</v>
      </c>
      <c r="T8141" s="11" t="str">
        <f t="shared" si="255"/>
        <v>Jul-2017</v>
      </c>
    </row>
    <row r="8142" spans="1:20" x14ac:dyDescent="0.25">
      <c r="A8142">
        <v>8141</v>
      </c>
      <c r="B8142" t="s">
        <v>9857</v>
      </c>
      <c r="C8142" s="1">
        <v>42934</v>
      </c>
      <c r="D8142" s="1">
        <v>42938</v>
      </c>
      <c r="E8142" t="s">
        <v>46</v>
      </c>
      <c r="F8142" t="s">
        <v>635</v>
      </c>
      <c r="G8142" t="s">
        <v>636</v>
      </c>
      <c r="H8142" t="s">
        <v>98</v>
      </c>
      <c r="I8142" t="s">
        <v>23</v>
      </c>
      <c r="J8142" t="s">
        <v>142</v>
      </c>
      <c r="K8142" t="s">
        <v>143</v>
      </c>
      <c r="L8142">
        <v>19140</v>
      </c>
      <c r="M8142" t="s">
        <v>144</v>
      </c>
      <c r="N8142" t="s">
        <v>2373</v>
      </c>
      <c r="O8142" t="s">
        <v>42</v>
      </c>
      <c r="P8142" t="s">
        <v>86</v>
      </c>
      <c r="Q8142" t="s">
        <v>2374</v>
      </c>
      <c r="R8142">
        <v>18.495999999999999</v>
      </c>
      <c r="S8142" s="5">
        <f t="shared" si="254"/>
        <v>2017</v>
      </c>
      <c r="T8142" s="11" t="str">
        <f t="shared" si="255"/>
        <v>Jul-2017</v>
      </c>
    </row>
    <row r="8143" spans="1:20" x14ac:dyDescent="0.25">
      <c r="A8143">
        <v>8142</v>
      </c>
      <c r="B8143" t="s">
        <v>9858</v>
      </c>
      <c r="C8143" s="1">
        <v>42771</v>
      </c>
      <c r="D8143" s="1">
        <v>42776</v>
      </c>
      <c r="E8143" t="s">
        <v>46</v>
      </c>
      <c r="F8143" t="s">
        <v>5496</v>
      </c>
      <c r="G8143" t="s">
        <v>5497</v>
      </c>
      <c r="H8143" t="s">
        <v>22</v>
      </c>
      <c r="I8143" t="s">
        <v>23</v>
      </c>
      <c r="J8143" t="s">
        <v>946</v>
      </c>
      <c r="K8143" t="s">
        <v>39</v>
      </c>
      <c r="L8143">
        <v>92037</v>
      </c>
      <c r="M8143" t="s">
        <v>40</v>
      </c>
      <c r="N8143" t="s">
        <v>2366</v>
      </c>
      <c r="O8143" t="s">
        <v>42</v>
      </c>
      <c r="P8143" t="s">
        <v>43</v>
      </c>
      <c r="Q8143" t="s">
        <v>2367</v>
      </c>
      <c r="R8143">
        <v>14.73</v>
      </c>
      <c r="S8143" s="5">
        <f t="shared" si="254"/>
        <v>2017</v>
      </c>
      <c r="T8143" s="11" t="str">
        <f t="shared" si="255"/>
        <v>Feb-2017</v>
      </c>
    </row>
    <row r="8144" spans="1:20" x14ac:dyDescent="0.25">
      <c r="A8144">
        <v>8143</v>
      </c>
      <c r="B8144" t="s">
        <v>9858</v>
      </c>
      <c r="C8144" s="1">
        <v>42771</v>
      </c>
      <c r="D8144" s="1">
        <v>42776</v>
      </c>
      <c r="E8144" t="s">
        <v>46</v>
      </c>
      <c r="F8144" t="s">
        <v>5496</v>
      </c>
      <c r="G8144" t="s">
        <v>5497</v>
      </c>
      <c r="H8144" t="s">
        <v>22</v>
      </c>
      <c r="I8144" t="s">
        <v>23</v>
      </c>
      <c r="J8144" t="s">
        <v>946</v>
      </c>
      <c r="K8144" t="s">
        <v>39</v>
      </c>
      <c r="L8144">
        <v>92037</v>
      </c>
      <c r="M8144" t="s">
        <v>40</v>
      </c>
      <c r="N8144" t="s">
        <v>3223</v>
      </c>
      <c r="O8144" t="s">
        <v>42</v>
      </c>
      <c r="P8144" t="s">
        <v>55</v>
      </c>
      <c r="Q8144" t="s">
        <v>3224</v>
      </c>
      <c r="R8144">
        <v>186.54</v>
      </c>
      <c r="S8144" s="5">
        <f t="shared" si="254"/>
        <v>2017</v>
      </c>
      <c r="T8144" s="11" t="str">
        <f t="shared" si="255"/>
        <v>Feb-2017</v>
      </c>
    </row>
    <row r="8145" spans="1:20" x14ac:dyDescent="0.25">
      <c r="A8145">
        <v>8144</v>
      </c>
      <c r="B8145" t="s">
        <v>9858</v>
      </c>
      <c r="C8145" s="1">
        <v>42771</v>
      </c>
      <c r="D8145" s="1">
        <v>42776</v>
      </c>
      <c r="E8145" t="s">
        <v>46</v>
      </c>
      <c r="F8145" t="s">
        <v>5496</v>
      </c>
      <c r="G8145" t="s">
        <v>5497</v>
      </c>
      <c r="H8145" t="s">
        <v>22</v>
      </c>
      <c r="I8145" t="s">
        <v>23</v>
      </c>
      <c r="J8145" t="s">
        <v>946</v>
      </c>
      <c r="K8145" t="s">
        <v>39</v>
      </c>
      <c r="L8145">
        <v>92037</v>
      </c>
      <c r="M8145" t="s">
        <v>40</v>
      </c>
      <c r="N8145" t="s">
        <v>2401</v>
      </c>
      <c r="O8145" t="s">
        <v>28</v>
      </c>
      <c r="P8145" t="s">
        <v>52</v>
      </c>
      <c r="Q8145" t="s">
        <v>2402</v>
      </c>
      <c r="R8145">
        <v>557.72799999999995</v>
      </c>
      <c r="S8145" s="5">
        <f t="shared" si="254"/>
        <v>2017</v>
      </c>
      <c r="T8145" s="11" t="str">
        <f t="shared" si="255"/>
        <v>Feb-2017</v>
      </c>
    </row>
    <row r="8146" spans="1:20" x14ac:dyDescent="0.25">
      <c r="A8146">
        <v>8145</v>
      </c>
      <c r="B8146" t="s">
        <v>9858</v>
      </c>
      <c r="C8146" s="1">
        <v>42771</v>
      </c>
      <c r="D8146" s="1">
        <v>42776</v>
      </c>
      <c r="E8146" t="s">
        <v>46</v>
      </c>
      <c r="F8146" t="s">
        <v>5496</v>
      </c>
      <c r="G8146" t="s">
        <v>5497</v>
      </c>
      <c r="H8146" t="s">
        <v>22</v>
      </c>
      <c r="I8146" t="s">
        <v>23</v>
      </c>
      <c r="J8146" t="s">
        <v>946</v>
      </c>
      <c r="K8146" t="s">
        <v>39</v>
      </c>
      <c r="L8146">
        <v>92037</v>
      </c>
      <c r="M8146" t="s">
        <v>40</v>
      </c>
      <c r="N8146" t="s">
        <v>612</v>
      </c>
      <c r="O8146" t="s">
        <v>67</v>
      </c>
      <c r="P8146" t="s">
        <v>68</v>
      </c>
      <c r="Q8146" t="s">
        <v>613</v>
      </c>
      <c r="R8146">
        <v>159.96799999999999</v>
      </c>
      <c r="S8146" s="5">
        <f t="shared" si="254"/>
        <v>2017</v>
      </c>
      <c r="T8146" s="11" t="str">
        <f t="shared" si="255"/>
        <v>Feb-2017</v>
      </c>
    </row>
    <row r="8147" spans="1:20" x14ac:dyDescent="0.25">
      <c r="A8147">
        <v>8146</v>
      </c>
      <c r="B8147" t="s">
        <v>9859</v>
      </c>
      <c r="C8147" s="1">
        <v>42175</v>
      </c>
      <c r="D8147" s="1">
        <v>42182</v>
      </c>
      <c r="E8147" t="s">
        <v>46</v>
      </c>
      <c r="F8147" t="s">
        <v>4003</v>
      </c>
      <c r="G8147" t="s">
        <v>4004</v>
      </c>
      <c r="H8147" t="s">
        <v>22</v>
      </c>
      <c r="I8147" t="s">
        <v>23</v>
      </c>
      <c r="J8147" t="s">
        <v>7531</v>
      </c>
      <c r="K8147" t="s">
        <v>646</v>
      </c>
      <c r="L8147">
        <v>73505</v>
      </c>
      <c r="M8147" t="s">
        <v>101</v>
      </c>
      <c r="N8147" t="s">
        <v>4618</v>
      </c>
      <c r="O8147" t="s">
        <v>42</v>
      </c>
      <c r="P8147" t="s">
        <v>74</v>
      </c>
      <c r="Q8147" t="s">
        <v>4619</v>
      </c>
      <c r="R8147">
        <v>471.9</v>
      </c>
      <c r="S8147" s="5">
        <f t="shared" si="254"/>
        <v>2015</v>
      </c>
      <c r="T8147" s="11" t="str">
        <f t="shared" si="255"/>
        <v>Jun-2015</v>
      </c>
    </row>
    <row r="8148" spans="1:20" x14ac:dyDescent="0.25">
      <c r="A8148">
        <v>8147</v>
      </c>
      <c r="B8148" t="s">
        <v>9859</v>
      </c>
      <c r="C8148" s="1">
        <v>42175</v>
      </c>
      <c r="D8148" s="1">
        <v>42182</v>
      </c>
      <c r="E8148" t="s">
        <v>46</v>
      </c>
      <c r="F8148" t="s">
        <v>4003</v>
      </c>
      <c r="G8148" t="s">
        <v>4004</v>
      </c>
      <c r="H8148" t="s">
        <v>22</v>
      </c>
      <c r="I8148" t="s">
        <v>23</v>
      </c>
      <c r="J8148" t="s">
        <v>7531</v>
      </c>
      <c r="K8148" t="s">
        <v>646</v>
      </c>
      <c r="L8148">
        <v>73505</v>
      </c>
      <c r="M8148" t="s">
        <v>101</v>
      </c>
      <c r="N8148" t="s">
        <v>5175</v>
      </c>
      <c r="O8148" t="s">
        <v>42</v>
      </c>
      <c r="P8148" t="s">
        <v>64</v>
      </c>
      <c r="Q8148" t="s">
        <v>5176</v>
      </c>
      <c r="R8148">
        <v>3.52</v>
      </c>
      <c r="S8148" s="5">
        <f t="shared" si="254"/>
        <v>2015</v>
      </c>
      <c r="T8148" s="11" t="str">
        <f t="shared" si="255"/>
        <v>Jun-2015</v>
      </c>
    </row>
    <row r="8149" spans="1:20" x14ac:dyDescent="0.25">
      <c r="A8149">
        <v>8148</v>
      </c>
      <c r="B8149" t="s">
        <v>9860</v>
      </c>
      <c r="C8149" s="1">
        <v>43260</v>
      </c>
      <c r="D8149" s="1">
        <v>43265</v>
      </c>
      <c r="E8149" t="s">
        <v>46</v>
      </c>
      <c r="F8149" t="s">
        <v>1408</v>
      </c>
      <c r="G8149" t="s">
        <v>1409</v>
      </c>
      <c r="H8149" t="s">
        <v>22</v>
      </c>
      <c r="I8149" t="s">
        <v>23</v>
      </c>
      <c r="J8149" t="s">
        <v>1977</v>
      </c>
      <c r="K8149" t="s">
        <v>315</v>
      </c>
      <c r="L8149">
        <v>24153</v>
      </c>
      <c r="M8149" t="s">
        <v>26</v>
      </c>
      <c r="N8149" t="s">
        <v>181</v>
      </c>
      <c r="O8149" t="s">
        <v>42</v>
      </c>
      <c r="P8149" t="s">
        <v>86</v>
      </c>
      <c r="Q8149" t="s">
        <v>182</v>
      </c>
      <c r="R8149">
        <v>49.12</v>
      </c>
      <c r="S8149" s="5">
        <f t="shared" si="254"/>
        <v>2018</v>
      </c>
      <c r="T8149" s="11" t="str">
        <f t="shared" si="255"/>
        <v>Jun-2018</v>
      </c>
    </row>
    <row r="8150" spans="1:20" x14ac:dyDescent="0.25">
      <c r="A8150">
        <v>8149</v>
      </c>
      <c r="B8150" t="s">
        <v>9861</v>
      </c>
      <c r="C8150" s="1">
        <v>43096</v>
      </c>
      <c r="D8150" s="1">
        <v>43100</v>
      </c>
      <c r="E8150" t="s">
        <v>46</v>
      </c>
      <c r="F8150" t="s">
        <v>6144</v>
      </c>
      <c r="G8150" t="s">
        <v>6145</v>
      </c>
      <c r="H8150" t="s">
        <v>98</v>
      </c>
      <c r="I8150" t="s">
        <v>23</v>
      </c>
      <c r="J8150" t="s">
        <v>2544</v>
      </c>
      <c r="K8150" t="s">
        <v>39</v>
      </c>
      <c r="L8150">
        <v>92704</v>
      </c>
      <c r="M8150" t="s">
        <v>40</v>
      </c>
      <c r="N8150" t="s">
        <v>2921</v>
      </c>
      <c r="O8150" t="s">
        <v>42</v>
      </c>
      <c r="P8150" t="s">
        <v>43</v>
      </c>
      <c r="Q8150" t="s">
        <v>2922</v>
      </c>
      <c r="R8150">
        <v>20.16</v>
      </c>
      <c r="S8150" s="5">
        <f t="shared" si="254"/>
        <v>2017</v>
      </c>
      <c r="T8150" s="11" t="str">
        <f t="shared" si="255"/>
        <v>Dec-2017</v>
      </c>
    </row>
    <row r="8151" spans="1:20" x14ac:dyDescent="0.25">
      <c r="A8151">
        <v>8150</v>
      </c>
      <c r="B8151" t="s">
        <v>9862</v>
      </c>
      <c r="C8151" s="1">
        <v>42030</v>
      </c>
      <c r="D8151" s="1">
        <v>42033</v>
      </c>
      <c r="E8151" t="s">
        <v>184</v>
      </c>
      <c r="F8151" t="s">
        <v>6016</v>
      </c>
      <c r="G8151" t="s">
        <v>6017</v>
      </c>
      <c r="H8151" t="s">
        <v>37</v>
      </c>
      <c r="I8151" t="s">
        <v>23</v>
      </c>
      <c r="J8151" t="s">
        <v>9863</v>
      </c>
      <c r="K8151" t="s">
        <v>5330</v>
      </c>
      <c r="L8151">
        <v>57701</v>
      </c>
      <c r="M8151" t="s">
        <v>101</v>
      </c>
      <c r="N8151" t="s">
        <v>3723</v>
      </c>
      <c r="O8151" t="s">
        <v>42</v>
      </c>
      <c r="P8151" t="s">
        <v>71</v>
      </c>
      <c r="Q8151" t="s">
        <v>3724</v>
      </c>
      <c r="R8151">
        <v>10.68</v>
      </c>
      <c r="S8151" s="5">
        <f t="shared" si="254"/>
        <v>2015</v>
      </c>
      <c r="T8151" s="11" t="str">
        <f t="shared" si="255"/>
        <v>Jan-2015</v>
      </c>
    </row>
    <row r="8152" spans="1:20" x14ac:dyDescent="0.25">
      <c r="A8152">
        <v>8151</v>
      </c>
      <c r="B8152" t="s">
        <v>9862</v>
      </c>
      <c r="C8152" s="1">
        <v>42030</v>
      </c>
      <c r="D8152" s="1">
        <v>42033</v>
      </c>
      <c r="E8152" t="s">
        <v>184</v>
      </c>
      <c r="F8152" t="s">
        <v>6016</v>
      </c>
      <c r="G8152" t="s">
        <v>6017</v>
      </c>
      <c r="H8152" t="s">
        <v>37</v>
      </c>
      <c r="I8152" t="s">
        <v>23</v>
      </c>
      <c r="J8152" t="s">
        <v>9863</v>
      </c>
      <c r="K8152" t="s">
        <v>5330</v>
      </c>
      <c r="L8152">
        <v>57701</v>
      </c>
      <c r="M8152" t="s">
        <v>101</v>
      </c>
      <c r="N8152" t="s">
        <v>2464</v>
      </c>
      <c r="O8152" t="s">
        <v>28</v>
      </c>
      <c r="P8152" t="s">
        <v>29</v>
      </c>
      <c r="Q8152" t="s">
        <v>2465</v>
      </c>
      <c r="R8152">
        <v>141.96</v>
      </c>
      <c r="S8152" s="5">
        <f t="shared" si="254"/>
        <v>2015</v>
      </c>
      <c r="T8152" s="11" t="str">
        <f t="shared" si="255"/>
        <v>Jan-2015</v>
      </c>
    </row>
    <row r="8153" spans="1:20" x14ac:dyDescent="0.25">
      <c r="A8153">
        <v>8152</v>
      </c>
      <c r="B8153" t="s">
        <v>9864</v>
      </c>
      <c r="C8153" s="1">
        <v>43182</v>
      </c>
      <c r="D8153" s="1">
        <v>43184</v>
      </c>
      <c r="E8153" t="s">
        <v>184</v>
      </c>
      <c r="F8153" t="s">
        <v>1559</v>
      </c>
      <c r="G8153" t="s">
        <v>1560</v>
      </c>
      <c r="H8153" t="s">
        <v>22</v>
      </c>
      <c r="I8153" t="s">
        <v>23</v>
      </c>
      <c r="J8153" t="s">
        <v>91</v>
      </c>
      <c r="K8153" t="s">
        <v>92</v>
      </c>
      <c r="L8153">
        <v>98115</v>
      </c>
      <c r="M8153" t="s">
        <v>40</v>
      </c>
      <c r="N8153" t="s">
        <v>2811</v>
      </c>
      <c r="O8153" t="s">
        <v>42</v>
      </c>
      <c r="P8153" t="s">
        <v>55</v>
      </c>
      <c r="Q8153" t="s">
        <v>2812</v>
      </c>
      <c r="R8153">
        <v>32.479999999999997</v>
      </c>
      <c r="S8153" s="5">
        <f t="shared" si="254"/>
        <v>2018</v>
      </c>
      <c r="T8153" s="11" t="str">
        <f t="shared" si="255"/>
        <v>Mar-2018</v>
      </c>
    </row>
    <row r="8154" spans="1:20" x14ac:dyDescent="0.25">
      <c r="A8154">
        <v>8153</v>
      </c>
      <c r="B8154" t="s">
        <v>9864</v>
      </c>
      <c r="C8154" s="1">
        <v>43182</v>
      </c>
      <c r="D8154" s="1">
        <v>43184</v>
      </c>
      <c r="E8154" t="s">
        <v>184</v>
      </c>
      <c r="F8154" t="s">
        <v>1559</v>
      </c>
      <c r="G8154" t="s">
        <v>1560</v>
      </c>
      <c r="H8154" t="s">
        <v>22</v>
      </c>
      <c r="I8154" t="s">
        <v>23</v>
      </c>
      <c r="J8154" t="s">
        <v>91</v>
      </c>
      <c r="K8154" t="s">
        <v>92</v>
      </c>
      <c r="L8154">
        <v>98115</v>
      </c>
      <c r="M8154" t="s">
        <v>40</v>
      </c>
      <c r="N8154" t="s">
        <v>1866</v>
      </c>
      <c r="O8154" t="s">
        <v>42</v>
      </c>
      <c r="P8154" t="s">
        <v>86</v>
      </c>
      <c r="Q8154" t="s">
        <v>1867</v>
      </c>
      <c r="R8154">
        <v>20.04</v>
      </c>
      <c r="S8154" s="5">
        <f t="shared" si="254"/>
        <v>2018</v>
      </c>
      <c r="T8154" s="11" t="str">
        <f t="shared" si="255"/>
        <v>Mar-2018</v>
      </c>
    </row>
    <row r="8155" spans="1:20" x14ac:dyDescent="0.25">
      <c r="A8155">
        <v>8154</v>
      </c>
      <c r="B8155" t="s">
        <v>9864</v>
      </c>
      <c r="C8155" s="1">
        <v>43182</v>
      </c>
      <c r="D8155" s="1">
        <v>43184</v>
      </c>
      <c r="E8155" t="s">
        <v>184</v>
      </c>
      <c r="F8155" t="s">
        <v>1559</v>
      </c>
      <c r="G8155" t="s">
        <v>1560</v>
      </c>
      <c r="H8155" t="s">
        <v>22</v>
      </c>
      <c r="I8155" t="s">
        <v>23</v>
      </c>
      <c r="J8155" t="s">
        <v>91</v>
      </c>
      <c r="K8155" t="s">
        <v>92</v>
      </c>
      <c r="L8155">
        <v>98115</v>
      </c>
      <c r="M8155" t="s">
        <v>40</v>
      </c>
      <c r="N8155" t="s">
        <v>5743</v>
      </c>
      <c r="O8155" t="s">
        <v>67</v>
      </c>
      <c r="P8155" t="s">
        <v>1215</v>
      </c>
      <c r="Q8155" t="s">
        <v>5744</v>
      </c>
      <c r="R8155">
        <v>13999.96</v>
      </c>
      <c r="S8155" s="5">
        <f t="shared" si="254"/>
        <v>2018</v>
      </c>
      <c r="T8155" s="11" t="str">
        <f t="shared" si="255"/>
        <v>Mar-2018</v>
      </c>
    </row>
    <row r="8156" spans="1:20" x14ac:dyDescent="0.25">
      <c r="A8156">
        <v>8155</v>
      </c>
      <c r="B8156" t="s">
        <v>9865</v>
      </c>
      <c r="C8156" s="1">
        <v>43179</v>
      </c>
      <c r="D8156" s="1">
        <v>43183</v>
      </c>
      <c r="E8156" t="s">
        <v>46</v>
      </c>
      <c r="F8156" t="s">
        <v>7422</v>
      </c>
      <c r="G8156" t="s">
        <v>7423</v>
      </c>
      <c r="H8156" t="s">
        <v>22</v>
      </c>
      <c r="I8156" t="s">
        <v>23</v>
      </c>
      <c r="J8156" t="s">
        <v>3692</v>
      </c>
      <c r="K8156" t="s">
        <v>745</v>
      </c>
      <c r="L8156">
        <v>6457</v>
      </c>
      <c r="M8156" t="s">
        <v>144</v>
      </c>
      <c r="N8156" t="s">
        <v>4817</v>
      </c>
      <c r="O8156" t="s">
        <v>67</v>
      </c>
      <c r="P8156" t="s">
        <v>157</v>
      </c>
      <c r="Q8156" t="s">
        <v>4818</v>
      </c>
      <c r="R8156">
        <v>238</v>
      </c>
      <c r="S8156" s="5">
        <f t="shared" si="254"/>
        <v>2018</v>
      </c>
      <c r="T8156" s="11" t="str">
        <f t="shared" si="255"/>
        <v>Mar-2018</v>
      </c>
    </row>
    <row r="8157" spans="1:20" x14ac:dyDescent="0.25">
      <c r="A8157">
        <v>8156</v>
      </c>
      <c r="B8157" t="s">
        <v>9865</v>
      </c>
      <c r="C8157" s="1">
        <v>43179</v>
      </c>
      <c r="D8157" s="1">
        <v>43183</v>
      </c>
      <c r="E8157" t="s">
        <v>46</v>
      </c>
      <c r="F8157" t="s">
        <v>7422</v>
      </c>
      <c r="G8157" t="s">
        <v>7423</v>
      </c>
      <c r="H8157" t="s">
        <v>22</v>
      </c>
      <c r="I8157" t="s">
        <v>23</v>
      </c>
      <c r="J8157" t="s">
        <v>3692</v>
      </c>
      <c r="K8157" t="s">
        <v>745</v>
      </c>
      <c r="L8157">
        <v>6457</v>
      </c>
      <c r="M8157" t="s">
        <v>144</v>
      </c>
      <c r="N8157" t="s">
        <v>4077</v>
      </c>
      <c r="O8157" t="s">
        <v>42</v>
      </c>
      <c r="P8157" t="s">
        <v>86</v>
      </c>
      <c r="Q8157" t="s">
        <v>4078</v>
      </c>
      <c r="R8157">
        <v>61.96</v>
      </c>
      <c r="S8157" s="5">
        <f t="shared" si="254"/>
        <v>2018</v>
      </c>
      <c r="T8157" s="11" t="str">
        <f t="shared" si="255"/>
        <v>Mar-2018</v>
      </c>
    </row>
    <row r="8158" spans="1:20" x14ac:dyDescent="0.25">
      <c r="A8158">
        <v>8157</v>
      </c>
      <c r="B8158" t="s">
        <v>9866</v>
      </c>
      <c r="C8158" s="1">
        <v>43012</v>
      </c>
      <c r="D8158" s="1">
        <v>43017</v>
      </c>
      <c r="E8158" t="s">
        <v>46</v>
      </c>
      <c r="F8158" t="s">
        <v>1985</v>
      </c>
      <c r="G8158" t="s">
        <v>1986</v>
      </c>
      <c r="H8158" t="s">
        <v>22</v>
      </c>
      <c r="I8158" t="s">
        <v>23</v>
      </c>
      <c r="J8158" t="s">
        <v>4497</v>
      </c>
      <c r="K8158" t="s">
        <v>2738</v>
      </c>
      <c r="L8158">
        <v>21215</v>
      </c>
      <c r="M8158" t="s">
        <v>144</v>
      </c>
      <c r="N8158" t="s">
        <v>3822</v>
      </c>
      <c r="O8158" t="s">
        <v>28</v>
      </c>
      <c r="P8158" t="s">
        <v>52</v>
      </c>
      <c r="Q8158" t="s">
        <v>3823</v>
      </c>
      <c r="R8158">
        <v>239.37200000000001</v>
      </c>
      <c r="S8158" s="5">
        <f t="shared" si="254"/>
        <v>2017</v>
      </c>
      <c r="T8158" s="11" t="str">
        <f t="shared" si="255"/>
        <v>Oct-2017</v>
      </c>
    </row>
    <row r="8159" spans="1:20" x14ac:dyDescent="0.25">
      <c r="A8159">
        <v>8158</v>
      </c>
      <c r="B8159" t="s">
        <v>9867</v>
      </c>
      <c r="C8159" s="1">
        <v>43057</v>
      </c>
      <c r="D8159" s="1">
        <v>43061</v>
      </c>
      <c r="E8159" t="s">
        <v>46</v>
      </c>
      <c r="F8159" t="s">
        <v>2569</v>
      </c>
      <c r="G8159" t="s">
        <v>2570</v>
      </c>
      <c r="H8159" t="s">
        <v>22</v>
      </c>
      <c r="I8159" t="s">
        <v>23</v>
      </c>
      <c r="J8159" t="s">
        <v>946</v>
      </c>
      <c r="K8159" t="s">
        <v>39</v>
      </c>
      <c r="L8159">
        <v>92105</v>
      </c>
      <c r="M8159" t="s">
        <v>40</v>
      </c>
      <c r="N8159" t="s">
        <v>4817</v>
      </c>
      <c r="O8159" t="s">
        <v>67</v>
      </c>
      <c r="P8159" t="s">
        <v>157</v>
      </c>
      <c r="Q8159" t="s">
        <v>4818</v>
      </c>
      <c r="R8159">
        <v>595</v>
      </c>
      <c r="S8159" s="5">
        <f t="shared" si="254"/>
        <v>2017</v>
      </c>
      <c r="T8159" s="11" t="str">
        <f t="shared" si="255"/>
        <v>Nov-2017</v>
      </c>
    </row>
    <row r="8160" spans="1:20" x14ac:dyDescent="0.25">
      <c r="A8160">
        <v>8159</v>
      </c>
      <c r="B8160" t="s">
        <v>9868</v>
      </c>
      <c r="C8160" s="1">
        <v>43460</v>
      </c>
      <c r="D8160" s="1">
        <v>43466</v>
      </c>
      <c r="E8160" t="s">
        <v>46</v>
      </c>
      <c r="F8160" t="s">
        <v>1806</v>
      </c>
      <c r="G8160" t="s">
        <v>1807</v>
      </c>
      <c r="H8160" t="s">
        <v>37</v>
      </c>
      <c r="I8160" t="s">
        <v>23</v>
      </c>
      <c r="J8160" t="s">
        <v>6906</v>
      </c>
      <c r="K8160" t="s">
        <v>100</v>
      </c>
      <c r="L8160">
        <v>79762</v>
      </c>
      <c r="M8160" t="s">
        <v>101</v>
      </c>
      <c r="N8160" t="s">
        <v>5230</v>
      </c>
      <c r="O8160" t="s">
        <v>42</v>
      </c>
      <c r="P8160" t="s">
        <v>86</v>
      </c>
      <c r="Q8160" t="s">
        <v>5231</v>
      </c>
      <c r="R8160">
        <v>16.032</v>
      </c>
      <c r="S8160" s="5">
        <f t="shared" si="254"/>
        <v>2018</v>
      </c>
      <c r="T8160" s="11" t="str">
        <f t="shared" si="255"/>
        <v>Dec-2018</v>
      </c>
    </row>
    <row r="8161" spans="1:20" x14ac:dyDescent="0.25">
      <c r="A8161">
        <v>8160</v>
      </c>
      <c r="B8161" t="s">
        <v>9869</v>
      </c>
      <c r="C8161" s="1">
        <v>42803</v>
      </c>
      <c r="D8161" s="1">
        <v>42807</v>
      </c>
      <c r="E8161" t="s">
        <v>46</v>
      </c>
      <c r="F8161" t="s">
        <v>436</v>
      </c>
      <c r="G8161" t="s">
        <v>437</v>
      </c>
      <c r="H8161" t="s">
        <v>98</v>
      </c>
      <c r="I8161" t="s">
        <v>23</v>
      </c>
      <c r="J8161" t="s">
        <v>8452</v>
      </c>
      <c r="K8161" t="s">
        <v>745</v>
      </c>
      <c r="L8161">
        <v>6460</v>
      </c>
      <c r="M8161" t="s">
        <v>144</v>
      </c>
      <c r="N8161" t="s">
        <v>991</v>
      </c>
      <c r="O8161" t="s">
        <v>67</v>
      </c>
      <c r="P8161" t="s">
        <v>157</v>
      </c>
      <c r="Q8161" t="s">
        <v>992</v>
      </c>
      <c r="R8161">
        <v>199.75</v>
      </c>
      <c r="S8161" s="5">
        <f t="shared" si="254"/>
        <v>2017</v>
      </c>
      <c r="T8161" s="11" t="str">
        <f t="shared" si="255"/>
        <v>Mar-2017</v>
      </c>
    </row>
    <row r="8162" spans="1:20" x14ac:dyDescent="0.25">
      <c r="A8162">
        <v>8161</v>
      </c>
      <c r="B8162" t="s">
        <v>9870</v>
      </c>
      <c r="C8162" s="1">
        <v>42782</v>
      </c>
      <c r="D8162" s="1">
        <v>42786</v>
      </c>
      <c r="E8162" t="s">
        <v>46</v>
      </c>
      <c r="F8162" t="s">
        <v>4016</v>
      </c>
      <c r="G8162" t="s">
        <v>4017</v>
      </c>
      <c r="H8162" t="s">
        <v>22</v>
      </c>
      <c r="I8162" t="s">
        <v>23</v>
      </c>
      <c r="J8162" t="s">
        <v>1092</v>
      </c>
      <c r="K8162" t="s">
        <v>786</v>
      </c>
      <c r="L8162">
        <v>7109</v>
      </c>
      <c r="M8162" t="s">
        <v>144</v>
      </c>
      <c r="N8162" t="s">
        <v>8386</v>
      </c>
      <c r="O8162" t="s">
        <v>28</v>
      </c>
      <c r="P8162" t="s">
        <v>32</v>
      </c>
      <c r="Q8162" t="s">
        <v>8387</v>
      </c>
      <c r="R8162">
        <v>227.96</v>
      </c>
      <c r="S8162" s="5">
        <f t="shared" si="254"/>
        <v>2017</v>
      </c>
      <c r="T8162" s="11" t="str">
        <f t="shared" si="255"/>
        <v>Feb-2017</v>
      </c>
    </row>
    <row r="8163" spans="1:20" x14ac:dyDescent="0.25">
      <c r="A8163">
        <v>8162</v>
      </c>
      <c r="B8163" t="s">
        <v>9871</v>
      </c>
      <c r="C8163" s="1">
        <v>42641</v>
      </c>
      <c r="D8163" s="1">
        <v>42646</v>
      </c>
      <c r="E8163" t="s">
        <v>19</v>
      </c>
      <c r="F8163" t="s">
        <v>3076</v>
      </c>
      <c r="G8163" t="s">
        <v>3077</v>
      </c>
      <c r="H8163" t="s">
        <v>22</v>
      </c>
      <c r="I8163" t="s">
        <v>23</v>
      </c>
      <c r="J8163" t="s">
        <v>262</v>
      </c>
      <c r="K8163" t="s">
        <v>263</v>
      </c>
      <c r="L8163">
        <v>10035</v>
      </c>
      <c r="M8163" t="s">
        <v>144</v>
      </c>
      <c r="N8163" t="s">
        <v>1608</v>
      </c>
      <c r="O8163" t="s">
        <v>42</v>
      </c>
      <c r="P8163" t="s">
        <v>74</v>
      </c>
      <c r="Q8163" t="s">
        <v>1609</v>
      </c>
      <c r="R8163">
        <v>293.52</v>
      </c>
      <c r="S8163" s="5">
        <f t="shared" si="254"/>
        <v>2016</v>
      </c>
      <c r="T8163" s="11" t="str">
        <f t="shared" si="255"/>
        <v>Sep-2016</v>
      </c>
    </row>
    <row r="8164" spans="1:20" x14ac:dyDescent="0.25">
      <c r="A8164">
        <v>8163</v>
      </c>
      <c r="B8164" t="s">
        <v>9871</v>
      </c>
      <c r="C8164" s="1">
        <v>42641</v>
      </c>
      <c r="D8164" s="1">
        <v>42646</v>
      </c>
      <c r="E8164" t="s">
        <v>19</v>
      </c>
      <c r="F8164" t="s">
        <v>3076</v>
      </c>
      <c r="G8164" t="s">
        <v>3077</v>
      </c>
      <c r="H8164" t="s">
        <v>22</v>
      </c>
      <c r="I8164" t="s">
        <v>23</v>
      </c>
      <c r="J8164" t="s">
        <v>262</v>
      </c>
      <c r="K8164" t="s">
        <v>263</v>
      </c>
      <c r="L8164">
        <v>10035</v>
      </c>
      <c r="M8164" t="s">
        <v>144</v>
      </c>
      <c r="N8164" t="s">
        <v>1378</v>
      </c>
      <c r="O8164" t="s">
        <v>67</v>
      </c>
      <c r="P8164" t="s">
        <v>68</v>
      </c>
      <c r="Q8164" t="s">
        <v>1379</v>
      </c>
      <c r="R8164">
        <v>307.98</v>
      </c>
      <c r="S8164" s="5">
        <f t="shared" si="254"/>
        <v>2016</v>
      </c>
      <c r="T8164" s="11" t="str">
        <f t="shared" si="255"/>
        <v>Sep-2016</v>
      </c>
    </row>
    <row r="8165" spans="1:20" x14ac:dyDescent="0.25">
      <c r="A8165">
        <v>8164</v>
      </c>
      <c r="B8165" t="s">
        <v>9872</v>
      </c>
      <c r="C8165" s="1">
        <v>42676</v>
      </c>
      <c r="D8165" s="1">
        <v>42680</v>
      </c>
      <c r="E8165" t="s">
        <v>46</v>
      </c>
      <c r="F8165" t="s">
        <v>2476</v>
      </c>
      <c r="G8165" t="s">
        <v>2477</v>
      </c>
      <c r="H8165" t="s">
        <v>22</v>
      </c>
      <c r="I8165" t="s">
        <v>23</v>
      </c>
      <c r="J8165" t="s">
        <v>946</v>
      </c>
      <c r="K8165" t="s">
        <v>39</v>
      </c>
      <c r="L8165">
        <v>92105</v>
      </c>
      <c r="M8165" t="s">
        <v>40</v>
      </c>
      <c r="N8165" t="s">
        <v>5658</v>
      </c>
      <c r="O8165" t="s">
        <v>28</v>
      </c>
      <c r="P8165" t="s">
        <v>61</v>
      </c>
      <c r="Q8165" t="s">
        <v>5659</v>
      </c>
      <c r="R8165">
        <v>96.96</v>
      </c>
      <c r="S8165" s="5">
        <f t="shared" si="254"/>
        <v>2016</v>
      </c>
      <c r="T8165" s="11" t="str">
        <f t="shared" si="255"/>
        <v>Nov-2016</v>
      </c>
    </row>
    <row r="8166" spans="1:20" x14ac:dyDescent="0.25">
      <c r="A8166">
        <v>8165</v>
      </c>
      <c r="B8166" t="s">
        <v>9872</v>
      </c>
      <c r="C8166" s="1">
        <v>42676</v>
      </c>
      <c r="D8166" s="1">
        <v>42680</v>
      </c>
      <c r="E8166" t="s">
        <v>46</v>
      </c>
      <c r="F8166" t="s">
        <v>2476</v>
      </c>
      <c r="G8166" t="s">
        <v>2477</v>
      </c>
      <c r="H8166" t="s">
        <v>22</v>
      </c>
      <c r="I8166" t="s">
        <v>23</v>
      </c>
      <c r="J8166" t="s">
        <v>946</v>
      </c>
      <c r="K8166" t="s">
        <v>39</v>
      </c>
      <c r="L8166">
        <v>92105</v>
      </c>
      <c r="M8166" t="s">
        <v>40</v>
      </c>
      <c r="N8166" t="s">
        <v>1198</v>
      </c>
      <c r="O8166" t="s">
        <v>42</v>
      </c>
      <c r="P8166" t="s">
        <v>71</v>
      </c>
      <c r="Q8166" t="s">
        <v>1199</v>
      </c>
      <c r="R8166">
        <v>117.488</v>
      </c>
      <c r="S8166" s="5">
        <f t="shared" si="254"/>
        <v>2016</v>
      </c>
      <c r="T8166" s="11" t="str">
        <f t="shared" si="255"/>
        <v>Nov-2016</v>
      </c>
    </row>
    <row r="8167" spans="1:20" x14ac:dyDescent="0.25">
      <c r="A8167">
        <v>8166</v>
      </c>
      <c r="B8167" t="s">
        <v>9872</v>
      </c>
      <c r="C8167" s="1">
        <v>42676</v>
      </c>
      <c r="D8167" s="1">
        <v>42680</v>
      </c>
      <c r="E8167" t="s">
        <v>46</v>
      </c>
      <c r="F8167" t="s">
        <v>2476</v>
      </c>
      <c r="G8167" t="s">
        <v>2477</v>
      </c>
      <c r="H8167" t="s">
        <v>22</v>
      </c>
      <c r="I8167" t="s">
        <v>23</v>
      </c>
      <c r="J8167" t="s">
        <v>946</v>
      </c>
      <c r="K8167" t="s">
        <v>39</v>
      </c>
      <c r="L8167">
        <v>92105</v>
      </c>
      <c r="M8167" t="s">
        <v>40</v>
      </c>
      <c r="N8167" t="s">
        <v>2302</v>
      </c>
      <c r="O8167" t="s">
        <v>42</v>
      </c>
      <c r="P8167" t="s">
        <v>71</v>
      </c>
      <c r="Q8167" t="s">
        <v>2303</v>
      </c>
      <c r="R8167">
        <v>11.952</v>
      </c>
      <c r="S8167" s="5">
        <f t="shared" si="254"/>
        <v>2016</v>
      </c>
      <c r="T8167" s="11" t="str">
        <f t="shared" si="255"/>
        <v>Nov-2016</v>
      </c>
    </row>
    <row r="8168" spans="1:20" x14ac:dyDescent="0.25">
      <c r="A8168">
        <v>8167</v>
      </c>
      <c r="B8168" t="s">
        <v>9872</v>
      </c>
      <c r="C8168" s="1">
        <v>42676</v>
      </c>
      <c r="D8168" s="1">
        <v>42680</v>
      </c>
      <c r="E8168" t="s">
        <v>46</v>
      </c>
      <c r="F8168" t="s">
        <v>2476</v>
      </c>
      <c r="G8168" t="s">
        <v>2477</v>
      </c>
      <c r="H8168" t="s">
        <v>22</v>
      </c>
      <c r="I8168" t="s">
        <v>23</v>
      </c>
      <c r="J8168" t="s">
        <v>946</v>
      </c>
      <c r="K8168" t="s">
        <v>39</v>
      </c>
      <c r="L8168">
        <v>92105</v>
      </c>
      <c r="M8168" t="s">
        <v>40</v>
      </c>
      <c r="N8168" t="s">
        <v>5662</v>
      </c>
      <c r="O8168" t="s">
        <v>28</v>
      </c>
      <c r="P8168" t="s">
        <v>29</v>
      </c>
      <c r="Q8168" t="s">
        <v>5663</v>
      </c>
      <c r="R8168">
        <v>512.49900000000002</v>
      </c>
      <c r="S8168" s="5">
        <f t="shared" si="254"/>
        <v>2016</v>
      </c>
      <c r="T8168" s="11" t="str">
        <f t="shared" si="255"/>
        <v>Nov-2016</v>
      </c>
    </row>
    <row r="8169" spans="1:20" x14ac:dyDescent="0.25">
      <c r="A8169">
        <v>8168</v>
      </c>
      <c r="B8169" t="s">
        <v>9873</v>
      </c>
      <c r="C8169" s="1">
        <v>42947</v>
      </c>
      <c r="D8169" s="1">
        <v>42952</v>
      </c>
      <c r="E8169" t="s">
        <v>46</v>
      </c>
      <c r="F8169" t="s">
        <v>6642</v>
      </c>
      <c r="G8169" t="s">
        <v>6643</v>
      </c>
      <c r="H8169" t="s">
        <v>37</v>
      </c>
      <c r="I8169" t="s">
        <v>23</v>
      </c>
      <c r="J8169" t="s">
        <v>123</v>
      </c>
      <c r="K8169" t="s">
        <v>39</v>
      </c>
      <c r="L8169">
        <v>94122</v>
      </c>
      <c r="M8169" t="s">
        <v>40</v>
      </c>
      <c r="N8169" t="s">
        <v>2269</v>
      </c>
      <c r="O8169" t="s">
        <v>28</v>
      </c>
      <c r="P8169" t="s">
        <v>52</v>
      </c>
      <c r="Q8169" t="s">
        <v>2270</v>
      </c>
      <c r="R8169">
        <v>863.12800000000004</v>
      </c>
      <c r="S8169" s="5">
        <f t="shared" si="254"/>
        <v>2017</v>
      </c>
      <c r="T8169" s="11" t="str">
        <f t="shared" si="255"/>
        <v>Jul-2017</v>
      </c>
    </row>
    <row r="8170" spans="1:20" x14ac:dyDescent="0.25">
      <c r="A8170">
        <v>8169</v>
      </c>
      <c r="B8170" t="s">
        <v>9874</v>
      </c>
      <c r="C8170" s="1">
        <v>43410</v>
      </c>
      <c r="D8170" s="1">
        <v>43417</v>
      </c>
      <c r="E8170" t="s">
        <v>46</v>
      </c>
      <c r="F8170" t="s">
        <v>1248</v>
      </c>
      <c r="G8170" t="s">
        <v>1249</v>
      </c>
      <c r="H8170" t="s">
        <v>98</v>
      </c>
      <c r="I8170" t="s">
        <v>23</v>
      </c>
      <c r="J8170" t="s">
        <v>91</v>
      </c>
      <c r="K8170" t="s">
        <v>92</v>
      </c>
      <c r="L8170">
        <v>98105</v>
      </c>
      <c r="M8170" t="s">
        <v>40</v>
      </c>
      <c r="N8170" t="s">
        <v>1224</v>
      </c>
      <c r="O8170" t="s">
        <v>28</v>
      </c>
      <c r="P8170" t="s">
        <v>52</v>
      </c>
      <c r="Q8170" t="s">
        <v>1225</v>
      </c>
      <c r="R8170">
        <v>2036.86</v>
      </c>
      <c r="S8170" s="5">
        <f t="shared" si="254"/>
        <v>2018</v>
      </c>
      <c r="T8170" s="11" t="str">
        <f t="shared" si="255"/>
        <v>Nov-2018</v>
      </c>
    </row>
    <row r="8171" spans="1:20" x14ac:dyDescent="0.25">
      <c r="A8171">
        <v>8170</v>
      </c>
      <c r="B8171" t="s">
        <v>9874</v>
      </c>
      <c r="C8171" s="1">
        <v>43410</v>
      </c>
      <c r="D8171" s="1">
        <v>43417</v>
      </c>
      <c r="E8171" t="s">
        <v>46</v>
      </c>
      <c r="F8171" t="s">
        <v>1248</v>
      </c>
      <c r="G8171" t="s">
        <v>1249</v>
      </c>
      <c r="H8171" t="s">
        <v>98</v>
      </c>
      <c r="I8171" t="s">
        <v>23</v>
      </c>
      <c r="J8171" t="s">
        <v>91</v>
      </c>
      <c r="K8171" t="s">
        <v>92</v>
      </c>
      <c r="L8171">
        <v>98105</v>
      </c>
      <c r="M8171" t="s">
        <v>40</v>
      </c>
      <c r="N8171" t="s">
        <v>1194</v>
      </c>
      <c r="O8171" t="s">
        <v>28</v>
      </c>
      <c r="P8171" t="s">
        <v>32</v>
      </c>
      <c r="Q8171" t="s">
        <v>1195</v>
      </c>
      <c r="R8171">
        <v>449.56799999999998</v>
      </c>
      <c r="S8171" s="5">
        <f t="shared" si="254"/>
        <v>2018</v>
      </c>
      <c r="T8171" s="11" t="str">
        <f t="shared" si="255"/>
        <v>Nov-2018</v>
      </c>
    </row>
    <row r="8172" spans="1:20" x14ac:dyDescent="0.25">
      <c r="A8172">
        <v>8171</v>
      </c>
      <c r="B8172" t="s">
        <v>9874</v>
      </c>
      <c r="C8172" s="1">
        <v>43410</v>
      </c>
      <c r="D8172" s="1">
        <v>43417</v>
      </c>
      <c r="E8172" t="s">
        <v>46</v>
      </c>
      <c r="F8172" t="s">
        <v>1248</v>
      </c>
      <c r="G8172" t="s">
        <v>1249</v>
      </c>
      <c r="H8172" t="s">
        <v>98</v>
      </c>
      <c r="I8172" t="s">
        <v>23</v>
      </c>
      <c r="J8172" t="s">
        <v>91</v>
      </c>
      <c r="K8172" t="s">
        <v>92</v>
      </c>
      <c r="L8172">
        <v>98105</v>
      </c>
      <c r="M8172" t="s">
        <v>40</v>
      </c>
      <c r="N8172" t="s">
        <v>1855</v>
      </c>
      <c r="O8172" t="s">
        <v>67</v>
      </c>
      <c r="P8172" t="s">
        <v>157</v>
      </c>
      <c r="Q8172" t="s">
        <v>1856</v>
      </c>
      <c r="R8172">
        <v>108.96</v>
      </c>
      <c r="S8172" s="5">
        <f t="shared" si="254"/>
        <v>2018</v>
      </c>
      <c r="T8172" s="11" t="str">
        <f t="shared" si="255"/>
        <v>Nov-2018</v>
      </c>
    </row>
    <row r="8173" spans="1:20" x14ac:dyDescent="0.25">
      <c r="A8173">
        <v>8172</v>
      </c>
      <c r="B8173" t="s">
        <v>9875</v>
      </c>
      <c r="C8173" s="1">
        <v>42780</v>
      </c>
      <c r="D8173" s="1">
        <v>42785</v>
      </c>
      <c r="E8173" t="s">
        <v>46</v>
      </c>
      <c r="F8173" t="s">
        <v>2081</v>
      </c>
      <c r="G8173" t="s">
        <v>2082</v>
      </c>
      <c r="H8173" t="s">
        <v>22</v>
      </c>
      <c r="I8173" t="s">
        <v>23</v>
      </c>
      <c r="J8173" t="s">
        <v>324</v>
      </c>
      <c r="K8173" t="s">
        <v>1488</v>
      </c>
      <c r="L8173">
        <v>39212</v>
      </c>
      <c r="M8173" t="s">
        <v>26</v>
      </c>
      <c r="N8173" t="s">
        <v>3829</v>
      </c>
      <c r="O8173" t="s">
        <v>42</v>
      </c>
      <c r="P8173" t="s">
        <v>64</v>
      </c>
      <c r="Q8173" t="s">
        <v>3830</v>
      </c>
      <c r="R8173">
        <v>264.18</v>
      </c>
      <c r="S8173" s="5">
        <f t="shared" si="254"/>
        <v>2017</v>
      </c>
      <c r="T8173" s="11" t="str">
        <f t="shared" si="255"/>
        <v>Feb-2017</v>
      </c>
    </row>
    <row r="8174" spans="1:20" x14ac:dyDescent="0.25">
      <c r="A8174">
        <v>8173</v>
      </c>
      <c r="B8174" t="s">
        <v>9876</v>
      </c>
      <c r="C8174" s="1">
        <v>42194</v>
      </c>
      <c r="D8174" s="1">
        <v>42198</v>
      </c>
      <c r="E8174" t="s">
        <v>46</v>
      </c>
      <c r="F8174" t="s">
        <v>6374</v>
      </c>
      <c r="G8174" t="s">
        <v>6375</v>
      </c>
      <c r="H8174" t="s">
        <v>98</v>
      </c>
      <c r="I8174" t="s">
        <v>23</v>
      </c>
      <c r="J8174" t="s">
        <v>38</v>
      </c>
      <c r="K8174" t="s">
        <v>39</v>
      </c>
      <c r="L8174">
        <v>90049</v>
      </c>
      <c r="M8174" t="s">
        <v>40</v>
      </c>
      <c r="N8174" t="s">
        <v>5614</v>
      </c>
      <c r="O8174" t="s">
        <v>42</v>
      </c>
      <c r="P8174" t="s">
        <v>43</v>
      </c>
      <c r="Q8174" t="s">
        <v>5615</v>
      </c>
      <c r="R8174">
        <v>2.88</v>
      </c>
      <c r="S8174" s="5">
        <f t="shared" si="254"/>
        <v>2015</v>
      </c>
      <c r="T8174" s="11" t="str">
        <f t="shared" si="255"/>
        <v>Jul-2015</v>
      </c>
    </row>
    <row r="8175" spans="1:20" x14ac:dyDescent="0.25">
      <c r="A8175">
        <v>8174</v>
      </c>
      <c r="B8175" t="s">
        <v>9876</v>
      </c>
      <c r="C8175" s="1">
        <v>42194</v>
      </c>
      <c r="D8175" s="1">
        <v>42198</v>
      </c>
      <c r="E8175" t="s">
        <v>46</v>
      </c>
      <c r="F8175" t="s">
        <v>6374</v>
      </c>
      <c r="G8175" t="s">
        <v>6375</v>
      </c>
      <c r="H8175" t="s">
        <v>98</v>
      </c>
      <c r="I8175" t="s">
        <v>23</v>
      </c>
      <c r="J8175" t="s">
        <v>38</v>
      </c>
      <c r="K8175" t="s">
        <v>39</v>
      </c>
      <c r="L8175">
        <v>90049</v>
      </c>
      <c r="M8175" t="s">
        <v>40</v>
      </c>
      <c r="N8175" t="s">
        <v>228</v>
      </c>
      <c r="O8175" t="s">
        <v>42</v>
      </c>
      <c r="P8175" t="s">
        <v>71</v>
      </c>
      <c r="Q8175" t="s">
        <v>229</v>
      </c>
      <c r="R8175">
        <v>41.904000000000003</v>
      </c>
      <c r="S8175" s="5">
        <f t="shared" si="254"/>
        <v>2015</v>
      </c>
      <c r="T8175" s="11" t="str">
        <f t="shared" si="255"/>
        <v>Jul-2015</v>
      </c>
    </row>
    <row r="8176" spans="1:20" x14ac:dyDescent="0.25">
      <c r="A8176">
        <v>8175</v>
      </c>
      <c r="B8176" t="s">
        <v>9876</v>
      </c>
      <c r="C8176" s="1">
        <v>42194</v>
      </c>
      <c r="D8176" s="1">
        <v>42198</v>
      </c>
      <c r="E8176" t="s">
        <v>46</v>
      </c>
      <c r="F8176" t="s">
        <v>6374</v>
      </c>
      <c r="G8176" t="s">
        <v>6375</v>
      </c>
      <c r="H8176" t="s">
        <v>98</v>
      </c>
      <c r="I8176" t="s">
        <v>23</v>
      </c>
      <c r="J8176" t="s">
        <v>38</v>
      </c>
      <c r="K8176" t="s">
        <v>39</v>
      </c>
      <c r="L8176">
        <v>90049</v>
      </c>
      <c r="M8176" t="s">
        <v>40</v>
      </c>
      <c r="N8176" t="s">
        <v>4808</v>
      </c>
      <c r="O8176" t="s">
        <v>42</v>
      </c>
      <c r="P8176" t="s">
        <v>55</v>
      </c>
      <c r="Q8176" t="s">
        <v>4809</v>
      </c>
      <c r="R8176">
        <v>23.92</v>
      </c>
      <c r="S8176" s="5">
        <f t="shared" si="254"/>
        <v>2015</v>
      </c>
      <c r="T8176" s="11" t="str">
        <f t="shared" si="255"/>
        <v>Jul-2015</v>
      </c>
    </row>
    <row r="8177" spans="1:20" x14ac:dyDescent="0.25">
      <c r="A8177">
        <v>8176</v>
      </c>
      <c r="B8177" t="s">
        <v>9877</v>
      </c>
      <c r="C8177" s="1">
        <v>42765</v>
      </c>
      <c r="D8177" s="1">
        <v>42770</v>
      </c>
      <c r="E8177" t="s">
        <v>46</v>
      </c>
      <c r="F8177" t="s">
        <v>9878</v>
      </c>
      <c r="G8177" t="s">
        <v>9879</v>
      </c>
      <c r="H8177" t="s">
        <v>37</v>
      </c>
      <c r="I8177" t="s">
        <v>23</v>
      </c>
      <c r="J8177" t="s">
        <v>299</v>
      </c>
      <c r="K8177" t="s">
        <v>207</v>
      </c>
      <c r="L8177">
        <v>60623</v>
      </c>
      <c r="M8177" t="s">
        <v>101</v>
      </c>
      <c r="N8177" t="s">
        <v>292</v>
      </c>
      <c r="O8177" t="s">
        <v>42</v>
      </c>
      <c r="P8177" t="s">
        <v>86</v>
      </c>
      <c r="Q8177" t="s">
        <v>293</v>
      </c>
      <c r="R8177">
        <v>156.512</v>
      </c>
      <c r="S8177" s="5">
        <f t="shared" si="254"/>
        <v>2017</v>
      </c>
      <c r="T8177" s="11" t="str">
        <f t="shared" si="255"/>
        <v>Jan-2017</v>
      </c>
    </row>
    <row r="8178" spans="1:20" x14ac:dyDescent="0.25">
      <c r="A8178">
        <v>8177</v>
      </c>
      <c r="B8178" t="s">
        <v>9880</v>
      </c>
      <c r="C8178" s="1">
        <v>43000</v>
      </c>
      <c r="D8178" s="1">
        <v>43003</v>
      </c>
      <c r="E8178" t="s">
        <v>184</v>
      </c>
      <c r="F8178" t="s">
        <v>3763</v>
      </c>
      <c r="G8178" t="s">
        <v>3764</v>
      </c>
      <c r="H8178" t="s">
        <v>98</v>
      </c>
      <c r="I8178" t="s">
        <v>23</v>
      </c>
      <c r="J8178" t="s">
        <v>262</v>
      </c>
      <c r="K8178" t="s">
        <v>263</v>
      </c>
      <c r="L8178">
        <v>10035</v>
      </c>
      <c r="M8178" t="s">
        <v>144</v>
      </c>
      <c r="N8178" t="s">
        <v>364</v>
      </c>
      <c r="O8178" t="s">
        <v>42</v>
      </c>
      <c r="P8178" t="s">
        <v>55</v>
      </c>
      <c r="Q8178" t="s">
        <v>365</v>
      </c>
      <c r="R8178">
        <v>128.34</v>
      </c>
      <c r="S8178" s="5">
        <f t="shared" si="254"/>
        <v>2017</v>
      </c>
      <c r="T8178" s="11" t="str">
        <f t="shared" si="255"/>
        <v>Sep-2017</v>
      </c>
    </row>
    <row r="8179" spans="1:20" x14ac:dyDescent="0.25">
      <c r="A8179">
        <v>8178</v>
      </c>
      <c r="B8179" t="s">
        <v>9881</v>
      </c>
      <c r="C8179" s="1">
        <v>43456</v>
      </c>
      <c r="D8179" s="1">
        <v>43458</v>
      </c>
      <c r="E8179" t="s">
        <v>184</v>
      </c>
      <c r="F8179" t="s">
        <v>3699</v>
      </c>
      <c r="G8179" t="s">
        <v>3700</v>
      </c>
      <c r="H8179" t="s">
        <v>22</v>
      </c>
      <c r="I8179" t="s">
        <v>23</v>
      </c>
      <c r="J8179" t="s">
        <v>38</v>
      </c>
      <c r="K8179" t="s">
        <v>39</v>
      </c>
      <c r="L8179">
        <v>90008</v>
      </c>
      <c r="M8179" t="s">
        <v>40</v>
      </c>
      <c r="N8179" t="s">
        <v>6543</v>
      </c>
      <c r="O8179" t="s">
        <v>67</v>
      </c>
      <c r="P8179" t="s">
        <v>157</v>
      </c>
      <c r="Q8179" t="s">
        <v>6544</v>
      </c>
      <c r="R8179">
        <v>474.95</v>
      </c>
      <c r="S8179" s="5">
        <f t="shared" si="254"/>
        <v>2018</v>
      </c>
      <c r="T8179" s="11" t="str">
        <f t="shared" si="255"/>
        <v>Dec-2018</v>
      </c>
    </row>
    <row r="8180" spans="1:20" x14ac:dyDescent="0.25">
      <c r="A8180">
        <v>8179</v>
      </c>
      <c r="B8180" t="s">
        <v>9882</v>
      </c>
      <c r="C8180" s="1">
        <v>42980</v>
      </c>
      <c r="D8180" s="1">
        <v>42986</v>
      </c>
      <c r="E8180" t="s">
        <v>46</v>
      </c>
      <c r="F8180" t="s">
        <v>5219</v>
      </c>
      <c r="G8180" t="s">
        <v>5220</v>
      </c>
      <c r="H8180" t="s">
        <v>22</v>
      </c>
      <c r="I8180" t="s">
        <v>23</v>
      </c>
      <c r="J8180" t="s">
        <v>1377</v>
      </c>
      <c r="K8180" t="s">
        <v>92</v>
      </c>
      <c r="L8180">
        <v>98198</v>
      </c>
      <c r="M8180" t="s">
        <v>40</v>
      </c>
      <c r="N8180" t="s">
        <v>2397</v>
      </c>
      <c r="O8180" t="s">
        <v>67</v>
      </c>
      <c r="P8180" t="s">
        <v>1215</v>
      </c>
      <c r="Q8180" t="s">
        <v>2398</v>
      </c>
      <c r="R8180">
        <v>999.98</v>
      </c>
      <c r="S8180" s="5">
        <f t="shared" si="254"/>
        <v>2017</v>
      </c>
      <c r="T8180" s="11" t="str">
        <f t="shared" si="255"/>
        <v>Sep-2017</v>
      </c>
    </row>
    <row r="8181" spans="1:20" x14ac:dyDescent="0.25">
      <c r="A8181">
        <v>8180</v>
      </c>
      <c r="B8181" t="s">
        <v>9883</v>
      </c>
      <c r="C8181" s="1">
        <v>42584</v>
      </c>
      <c r="D8181" s="1">
        <v>42588</v>
      </c>
      <c r="E8181" t="s">
        <v>46</v>
      </c>
      <c r="F8181" t="s">
        <v>1836</v>
      </c>
      <c r="G8181" t="s">
        <v>1837</v>
      </c>
      <c r="H8181" t="s">
        <v>22</v>
      </c>
      <c r="I8181" t="s">
        <v>23</v>
      </c>
      <c r="J8181" t="s">
        <v>314</v>
      </c>
      <c r="K8181" t="s">
        <v>416</v>
      </c>
      <c r="L8181">
        <v>97477</v>
      </c>
      <c r="M8181" t="s">
        <v>40</v>
      </c>
      <c r="N8181" t="s">
        <v>6948</v>
      </c>
      <c r="O8181" t="s">
        <v>28</v>
      </c>
      <c r="P8181" t="s">
        <v>52</v>
      </c>
      <c r="Q8181" t="s">
        <v>6949</v>
      </c>
      <c r="R8181">
        <v>277.5</v>
      </c>
      <c r="S8181" s="5">
        <f t="shared" si="254"/>
        <v>2016</v>
      </c>
      <c r="T8181" s="11" t="str">
        <f t="shared" si="255"/>
        <v>Aug-2016</v>
      </c>
    </row>
    <row r="8182" spans="1:20" x14ac:dyDescent="0.25">
      <c r="A8182">
        <v>8181</v>
      </c>
      <c r="B8182" t="s">
        <v>9884</v>
      </c>
      <c r="C8182" s="1">
        <v>42695</v>
      </c>
      <c r="D8182" s="1">
        <v>42699</v>
      </c>
      <c r="E8182" t="s">
        <v>46</v>
      </c>
      <c r="F8182" t="s">
        <v>7950</v>
      </c>
      <c r="G8182" t="s">
        <v>7951</v>
      </c>
      <c r="H8182" t="s">
        <v>22</v>
      </c>
      <c r="I8182" t="s">
        <v>23</v>
      </c>
      <c r="J8182" t="s">
        <v>142</v>
      </c>
      <c r="K8182" t="s">
        <v>143</v>
      </c>
      <c r="L8182">
        <v>19120</v>
      </c>
      <c r="M8182" t="s">
        <v>144</v>
      </c>
      <c r="N8182" t="s">
        <v>3809</v>
      </c>
      <c r="O8182" t="s">
        <v>28</v>
      </c>
      <c r="P8182" t="s">
        <v>52</v>
      </c>
      <c r="Q8182" t="s">
        <v>3810</v>
      </c>
      <c r="R8182">
        <v>1252.704</v>
      </c>
      <c r="S8182" s="5">
        <f t="shared" si="254"/>
        <v>2016</v>
      </c>
      <c r="T8182" s="11" t="str">
        <f t="shared" si="255"/>
        <v>Nov-2016</v>
      </c>
    </row>
    <row r="8183" spans="1:20" x14ac:dyDescent="0.25">
      <c r="A8183">
        <v>8182</v>
      </c>
      <c r="B8183" t="s">
        <v>9884</v>
      </c>
      <c r="C8183" s="1">
        <v>42695</v>
      </c>
      <c r="D8183" s="1">
        <v>42699</v>
      </c>
      <c r="E8183" t="s">
        <v>46</v>
      </c>
      <c r="F8183" t="s">
        <v>7950</v>
      </c>
      <c r="G8183" t="s">
        <v>7951</v>
      </c>
      <c r="H8183" t="s">
        <v>22</v>
      </c>
      <c r="I8183" t="s">
        <v>23</v>
      </c>
      <c r="J8183" t="s">
        <v>142</v>
      </c>
      <c r="K8183" t="s">
        <v>143</v>
      </c>
      <c r="L8183">
        <v>19120</v>
      </c>
      <c r="M8183" t="s">
        <v>144</v>
      </c>
      <c r="N8183" t="s">
        <v>2672</v>
      </c>
      <c r="O8183" t="s">
        <v>67</v>
      </c>
      <c r="P8183" t="s">
        <v>68</v>
      </c>
      <c r="Q8183" t="s">
        <v>2673</v>
      </c>
      <c r="R8183">
        <v>110.97</v>
      </c>
      <c r="S8183" s="5">
        <f t="shared" si="254"/>
        <v>2016</v>
      </c>
      <c r="T8183" s="11" t="str">
        <f t="shared" si="255"/>
        <v>Nov-2016</v>
      </c>
    </row>
    <row r="8184" spans="1:20" x14ac:dyDescent="0.25">
      <c r="A8184">
        <v>8183</v>
      </c>
      <c r="B8184" t="s">
        <v>9885</v>
      </c>
      <c r="C8184" s="1">
        <v>43238</v>
      </c>
      <c r="D8184" s="1">
        <v>43242</v>
      </c>
      <c r="E8184" t="s">
        <v>46</v>
      </c>
      <c r="F8184" t="s">
        <v>5339</v>
      </c>
      <c r="G8184" t="s">
        <v>5340</v>
      </c>
      <c r="H8184" t="s">
        <v>37</v>
      </c>
      <c r="I8184" t="s">
        <v>23</v>
      </c>
      <c r="J8184" t="s">
        <v>299</v>
      </c>
      <c r="K8184" t="s">
        <v>207</v>
      </c>
      <c r="L8184">
        <v>60653</v>
      </c>
      <c r="M8184" t="s">
        <v>101</v>
      </c>
      <c r="N8184" t="s">
        <v>4633</v>
      </c>
      <c r="O8184" t="s">
        <v>28</v>
      </c>
      <c r="P8184" t="s">
        <v>61</v>
      </c>
      <c r="Q8184" t="s">
        <v>4634</v>
      </c>
      <c r="R8184">
        <v>22.608000000000001</v>
      </c>
      <c r="S8184" s="5">
        <f t="shared" si="254"/>
        <v>2018</v>
      </c>
      <c r="T8184" s="11" t="str">
        <f t="shared" si="255"/>
        <v>May-2018</v>
      </c>
    </row>
    <row r="8185" spans="1:20" x14ac:dyDescent="0.25">
      <c r="A8185">
        <v>8184</v>
      </c>
      <c r="B8185" t="s">
        <v>9885</v>
      </c>
      <c r="C8185" s="1">
        <v>43238</v>
      </c>
      <c r="D8185" s="1">
        <v>43242</v>
      </c>
      <c r="E8185" t="s">
        <v>46</v>
      </c>
      <c r="F8185" t="s">
        <v>5339</v>
      </c>
      <c r="G8185" t="s">
        <v>5340</v>
      </c>
      <c r="H8185" t="s">
        <v>37</v>
      </c>
      <c r="I8185" t="s">
        <v>23</v>
      </c>
      <c r="J8185" t="s">
        <v>299</v>
      </c>
      <c r="K8185" t="s">
        <v>207</v>
      </c>
      <c r="L8185">
        <v>60653</v>
      </c>
      <c r="M8185" t="s">
        <v>101</v>
      </c>
      <c r="N8185" t="s">
        <v>1133</v>
      </c>
      <c r="O8185" t="s">
        <v>28</v>
      </c>
      <c r="P8185" t="s">
        <v>61</v>
      </c>
      <c r="Q8185" t="s">
        <v>1134</v>
      </c>
      <c r="R8185">
        <v>1.8919999999999999</v>
      </c>
      <c r="S8185" s="5">
        <f t="shared" si="254"/>
        <v>2018</v>
      </c>
      <c r="T8185" s="11" t="str">
        <f t="shared" si="255"/>
        <v>May-2018</v>
      </c>
    </row>
    <row r="8186" spans="1:20" x14ac:dyDescent="0.25">
      <c r="A8186">
        <v>8185</v>
      </c>
      <c r="B8186" t="s">
        <v>9886</v>
      </c>
      <c r="C8186" s="1">
        <v>43304</v>
      </c>
      <c r="D8186" s="1">
        <v>43308</v>
      </c>
      <c r="E8186" t="s">
        <v>46</v>
      </c>
      <c r="F8186" t="s">
        <v>1720</v>
      </c>
      <c r="G8186" t="s">
        <v>1721</v>
      </c>
      <c r="H8186" t="s">
        <v>37</v>
      </c>
      <c r="I8186" t="s">
        <v>23</v>
      </c>
      <c r="J8186" t="s">
        <v>299</v>
      </c>
      <c r="K8186" t="s">
        <v>207</v>
      </c>
      <c r="L8186">
        <v>60623</v>
      </c>
      <c r="M8186" t="s">
        <v>101</v>
      </c>
      <c r="N8186" t="s">
        <v>3738</v>
      </c>
      <c r="O8186" t="s">
        <v>42</v>
      </c>
      <c r="P8186" t="s">
        <v>86</v>
      </c>
      <c r="Q8186" t="s">
        <v>3739</v>
      </c>
      <c r="R8186">
        <v>63.311999999999998</v>
      </c>
      <c r="S8186" s="5">
        <f t="shared" si="254"/>
        <v>2018</v>
      </c>
      <c r="T8186" s="11" t="str">
        <f t="shared" si="255"/>
        <v>Jul-2018</v>
      </c>
    </row>
    <row r="8187" spans="1:20" x14ac:dyDescent="0.25">
      <c r="A8187">
        <v>8186</v>
      </c>
      <c r="B8187" t="s">
        <v>9887</v>
      </c>
      <c r="C8187" s="1">
        <v>42626</v>
      </c>
      <c r="D8187" s="1">
        <v>42630</v>
      </c>
      <c r="E8187" t="s">
        <v>19</v>
      </c>
      <c r="F8187" t="s">
        <v>1308</v>
      </c>
      <c r="G8187" t="s">
        <v>1309</v>
      </c>
      <c r="H8187" t="s">
        <v>22</v>
      </c>
      <c r="I8187" t="s">
        <v>23</v>
      </c>
      <c r="J8187" t="s">
        <v>299</v>
      </c>
      <c r="K8187" t="s">
        <v>207</v>
      </c>
      <c r="L8187">
        <v>60623</v>
      </c>
      <c r="M8187" t="s">
        <v>101</v>
      </c>
      <c r="N8187" t="s">
        <v>4692</v>
      </c>
      <c r="O8187" t="s">
        <v>42</v>
      </c>
      <c r="P8187" t="s">
        <v>169</v>
      </c>
      <c r="Q8187" t="s">
        <v>667</v>
      </c>
      <c r="R8187">
        <v>7.8239999999999998</v>
      </c>
      <c r="S8187" s="5">
        <f t="shared" si="254"/>
        <v>2016</v>
      </c>
      <c r="T8187" s="11" t="str">
        <f t="shared" si="255"/>
        <v>Sep-2016</v>
      </c>
    </row>
    <row r="8188" spans="1:20" x14ac:dyDescent="0.25">
      <c r="A8188">
        <v>8187</v>
      </c>
      <c r="B8188" t="s">
        <v>9887</v>
      </c>
      <c r="C8188" s="1">
        <v>42626</v>
      </c>
      <c r="D8188" s="1">
        <v>42630</v>
      </c>
      <c r="E8188" t="s">
        <v>19</v>
      </c>
      <c r="F8188" t="s">
        <v>1308</v>
      </c>
      <c r="G8188" t="s">
        <v>1309</v>
      </c>
      <c r="H8188" t="s">
        <v>22</v>
      </c>
      <c r="I8188" t="s">
        <v>23</v>
      </c>
      <c r="J8188" t="s">
        <v>299</v>
      </c>
      <c r="K8188" t="s">
        <v>207</v>
      </c>
      <c r="L8188">
        <v>60623</v>
      </c>
      <c r="M8188" t="s">
        <v>101</v>
      </c>
      <c r="N8188" t="s">
        <v>699</v>
      </c>
      <c r="O8188" t="s">
        <v>28</v>
      </c>
      <c r="P8188" t="s">
        <v>32</v>
      </c>
      <c r="Q8188" t="s">
        <v>700</v>
      </c>
      <c r="R8188">
        <v>170.072</v>
      </c>
      <c r="S8188" s="5">
        <f t="shared" si="254"/>
        <v>2016</v>
      </c>
      <c r="T8188" s="11" t="str">
        <f t="shared" si="255"/>
        <v>Sep-2016</v>
      </c>
    </row>
    <row r="8189" spans="1:20" x14ac:dyDescent="0.25">
      <c r="A8189">
        <v>8188</v>
      </c>
      <c r="B8189" t="s">
        <v>9888</v>
      </c>
      <c r="C8189" s="1">
        <v>43079</v>
      </c>
      <c r="D8189" s="1">
        <v>43085</v>
      </c>
      <c r="E8189" t="s">
        <v>46</v>
      </c>
      <c r="F8189" t="s">
        <v>2548</v>
      </c>
      <c r="G8189" t="s">
        <v>2549</v>
      </c>
      <c r="H8189" t="s">
        <v>37</v>
      </c>
      <c r="I8189" t="s">
        <v>23</v>
      </c>
      <c r="J8189" t="s">
        <v>262</v>
      </c>
      <c r="K8189" t="s">
        <v>263</v>
      </c>
      <c r="L8189">
        <v>10024</v>
      </c>
      <c r="M8189" t="s">
        <v>144</v>
      </c>
      <c r="N8189" t="s">
        <v>695</v>
      </c>
      <c r="O8189" t="s">
        <v>42</v>
      </c>
      <c r="P8189" t="s">
        <v>86</v>
      </c>
      <c r="Q8189" t="s">
        <v>696</v>
      </c>
      <c r="R8189">
        <v>62.82</v>
      </c>
      <c r="S8189" s="5">
        <f t="shared" si="254"/>
        <v>2017</v>
      </c>
      <c r="T8189" s="11" t="str">
        <f t="shared" si="255"/>
        <v>Dec-2017</v>
      </c>
    </row>
    <row r="8190" spans="1:20" x14ac:dyDescent="0.25">
      <c r="A8190">
        <v>8189</v>
      </c>
      <c r="B8190" t="s">
        <v>9889</v>
      </c>
      <c r="C8190" s="1">
        <v>42645</v>
      </c>
      <c r="D8190" s="1">
        <v>42648</v>
      </c>
      <c r="E8190" t="s">
        <v>19</v>
      </c>
      <c r="F8190" t="s">
        <v>4148</v>
      </c>
      <c r="G8190" t="s">
        <v>4149</v>
      </c>
      <c r="H8190" t="s">
        <v>22</v>
      </c>
      <c r="I8190" t="s">
        <v>23</v>
      </c>
      <c r="J8190" t="s">
        <v>3379</v>
      </c>
      <c r="K8190" t="s">
        <v>2738</v>
      </c>
      <c r="L8190">
        <v>20852</v>
      </c>
      <c r="M8190" t="s">
        <v>144</v>
      </c>
      <c r="N8190" t="s">
        <v>2645</v>
      </c>
      <c r="O8190" t="s">
        <v>42</v>
      </c>
      <c r="P8190" t="s">
        <v>86</v>
      </c>
      <c r="Q8190" t="s">
        <v>2646</v>
      </c>
      <c r="R8190">
        <v>19.440000000000001</v>
      </c>
      <c r="S8190" s="5">
        <f t="shared" si="254"/>
        <v>2016</v>
      </c>
      <c r="T8190" s="11" t="str">
        <f t="shared" si="255"/>
        <v>Oct-2016</v>
      </c>
    </row>
    <row r="8191" spans="1:20" x14ac:dyDescent="0.25">
      <c r="A8191">
        <v>8190</v>
      </c>
      <c r="B8191" t="s">
        <v>9889</v>
      </c>
      <c r="C8191" s="1">
        <v>42645</v>
      </c>
      <c r="D8191" s="1">
        <v>42648</v>
      </c>
      <c r="E8191" t="s">
        <v>19</v>
      </c>
      <c r="F8191" t="s">
        <v>4148</v>
      </c>
      <c r="G8191" t="s">
        <v>4149</v>
      </c>
      <c r="H8191" t="s">
        <v>22</v>
      </c>
      <c r="I8191" t="s">
        <v>23</v>
      </c>
      <c r="J8191" t="s">
        <v>3379</v>
      </c>
      <c r="K8191" t="s">
        <v>2738</v>
      </c>
      <c r="L8191">
        <v>20852</v>
      </c>
      <c r="M8191" t="s">
        <v>144</v>
      </c>
      <c r="N8191" t="s">
        <v>3050</v>
      </c>
      <c r="O8191" t="s">
        <v>42</v>
      </c>
      <c r="P8191" t="s">
        <v>71</v>
      </c>
      <c r="Q8191" t="s">
        <v>3051</v>
      </c>
      <c r="R8191">
        <v>7.38</v>
      </c>
      <c r="S8191" s="5">
        <f t="shared" si="254"/>
        <v>2016</v>
      </c>
      <c r="T8191" s="11" t="str">
        <f t="shared" si="255"/>
        <v>Oct-2016</v>
      </c>
    </row>
    <row r="8192" spans="1:20" x14ac:dyDescent="0.25">
      <c r="A8192">
        <v>8191</v>
      </c>
      <c r="B8192" t="s">
        <v>9890</v>
      </c>
      <c r="C8192" s="1">
        <v>43421</v>
      </c>
      <c r="D8192" s="1">
        <v>43425</v>
      </c>
      <c r="E8192" t="s">
        <v>46</v>
      </c>
      <c r="F8192" t="s">
        <v>6049</v>
      </c>
      <c r="G8192" t="s">
        <v>6050</v>
      </c>
      <c r="H8192" t="s">
        <v>22</v>
      </c>
      <c r="I8192" t="s">
        <v>23</v>
      </c>
      <c r="J8192" t="s">
        <v>262</v>
      </c>
      <c r="K8192" t="s">
        <v>263</v>
      </c>
      <c r="L8192">
        <v>10011</v>
      </c>
      <c r="M8192" t="s">
        <v>144</v>
      </c>
      <c r="N8192" t="s">
        <v>3253</v>
      </c>
      <c r="O8192" t="s">
        <v>42</v>
      </c>
      <c r="P8192" t="s">
        <v>86</v>
      </c>
      <c r="Q8192" t="s">
        <v>3254</v>
      </c>
      <c r="R8192">
        <v>38.880000000000003</v>
      </c>
      <c r="S8192" s="5">
        <f t="shared" si="254"/>
        <v>2018</v>
      </c>
      <c r="T8192" s="11" t="str">
        <f t="shared" si="255"/>
        <v>Nov-2018</v>
      </c>
    </row>
    <row r="8193" spans="1:20" x14ac:dyDescent="0.25">
      <c r="A8193">
        <v>8192</v>
      </c>
      <c r="B8193" t="s">
        <v>9890</v>
      </c>
      <c r="C8193" s="1">
        <v>43421</v>
      </c>
      <c r="D8193" s="1">
        <v>43425</v>
      </c>
      <c r="E8193" t="s">
        <v>46</v>
      </c>
      <c r="F8193" t="s">
        <v>6049</v>
      </c>
      <c r="G8193" t="s">
        <v>6050</v>
      </c>
      <c r="H8193" t="s">
        <v>22</v>
      </c>
      <c r="I8193" t="s">
        <v>23</v>
      </c>
      <c r="J8193" t="s">
        <v>262</v>
      </c>
      <c r="K8193" t="s">
        <v>263</v>
      </c>
      <c r="L8193">
        <v>10011</v>
      </c>
      <c r="M8193" t="s">
        <v>144</v>
      </c>
      <c r="N8193" t="s">
        <v>1081</v>
      </c>
      <c r="O8193" t="s">
        <v>28</v>
      </c>
      <c r="P8193" t="s">
        <v>61</v>
      </c>
      <c r="Q8193" t="s">
        <v>1082</v>
      </c>
      <c r="R8193">
        <v>187.76</v>
      </c>
      <c r="S8193" s="5">
        <f t="shared" si="254"/>
        <v>2018</v>
      </c>
      <c r="T8193" s="11" t="str">
        <f t="shared" si="255"/>
        <v>Nov-2018</v>
      </c>
    </row>
    <row r="8194" spans="1:20" x14ac:dyDescent="0.25">
      <c r="A8194">
        <v>8193</v>
      </c>
      <c r="B8194" t="s">
        <v>9891</v>
      </c>
      <c r="C8194" s="1">
        <v>42704</v>
      </c>
      <c r="D8194" s="1">
        <v>42707</v>
      </c>
      <c r="E8194" t="s">
        <v>184</v>
      </c>
      <c r="F8194" t="s">
        <v>1991</v>
      </c>
      <c r="G8194" t="s">
        <v>1992</v>
      </c>
      <c r="H8194" t="s">
        <v>22</v>
      </c>
      <c r="I8194" t="s">
        <v>23</v>
      </c>
      <c r="J8194" t="s">
        <v>369</v>
      </c>
      <c r="K8194" t="s">
        <v>84</v>
      </c>
      <c r="L8194">
        <v>27707</v>
      </c>
      <c r="M8194" t="s">
        <v>26</v>
      </c>
      <c r="N8194" t="s">
        <v>2392</v>
      </c>
      <c r="O8194" t="s">
        <v>42</v>
      </c>
      <c r="P8194" t="s">
        <v>71</v>
      </c>
      <c r="Q8194" t="s">
        <v>2393</v>
      </c>
      <c r="R8194">
        <v>6.048</v>
      </c>
      <c r="S8194" s="5">
        <f t="shared" si="254"/>
        <v>2016</v>
      </c>
      <c r="T8194" s="11" t="str">
        <f t="shared" si="255"/>
        <v>Nov-2016</v>
      </c>
    </row>
    <row r="8195" spans="1:20" x14ac:dyDescent="0.25">
      <c r="A8195">
        <v>8194</v>
      </c>
      <c r="B8195" t="s">
        <v>9891</v>
      </c>
      <c r="C8195" s="1">
        <v>42704</v>
      </c>
      <c r="D8195" s="1">
        <v>42707</v>
      </c>
      <c r="E8195" t="s">
        <v>184</v>
      </c>
      <c r="F8195" t="s">
        <v>1991</v>
      </c>
      <c r="G8195" t="s">
        <v>1992</v>
      </c>
      <c r="H8195" t="s">
        <v>22</v>
      </c>
      <c r="I8195" t="s">
        <v>23</v>
      </c>
      <c r="J8195" t="s">
        <v>369</v>
      </c>
      <c r="K8195" t="s">
        <v>84</v>
      </c>
      <c r="L8195">
        <v>27707</v>
      </c>
      <c r="M8195" t="s">
        <v>26</v>
      </c>
      <c r="N8195" t="s">
        <v>5597</v>
      </c>
      <c r="O8195" t="s">
        <v>42</v>
      </c>
      <c r="P8195" t="s">
        <v>74</v>
      </c>
      <c r="Q8195" t="s">
        <v>5598</v>
      </c>
      <c r="R8195">
        <v>98.352000000000004</v>
      </c>
      <c r="S8195" s="5">
        <f t="shared" ref="S8195:S8258" si="256">YEAR(C8195)</f>
        <v>2016</v>
      </c>
      <c r="T8195" s="11" t="str">
        <f t="shared" ref="T8195:T8258" si="257">TEXT(C8195,"MMM-YYY")</f>
        <v>Nov-2016</v>
      </c>
    </row>
    <row r="8196" spans="1:20" x14ac:dyDescent="0.25">
      <c r="A8196">
        <v>8195</v>
      </c>
      <c r="B8196" t="s">
        <v>9891</v>
      </c>
      <c r="C8196" s="1">
        <v>42704</v>
      </c>
      <c r="D8196" s="1">
        <v>42707</v>
      </c>
      <c r="E8196" t="s">
        <v>184</v>
      </c>
      <c r="F8196" t="s">
        <v>1991</v>
      </c>
      <c r="G8196" t="s">
        <v>1992</v>
      </c>
      <c r="H8196" t="s">
        <v>22</v>
      </c>
      <c r="I8196" t="s">
        <v>23</v>
      </c>
      <c r="J8196" t="s">
        <v>369</v>
      </c>
      <c r="K8196" t="s">
        <v>84</v>
      </c>
      <c r="L8196">
        <v>27707</v>
      </c>
      <c r="M8196" t="s">
        <v>26</v>
      </c>
      <c r="N8196" t="s">
        <v>918</v>
      </c>
      <c r="O8196" t="s">
        <v>28</v>
      </c>
      <c r="P8196" t="s">
        <v>61</v>
      </c>
      <c r="Q8196" t="s">
        <v>919</v>
      </c>
      <c r="R8196">
        <v>335.74400000000003</v>
      </c>
      <c r="S8196" s="5">
        <f t="shared" si="256"/>
        <v>2016</v>
      </c>
      <c r="T8196" s="11" t="str">
        <f t="shared" si="257"/>
        <v>Nov-2016</v>
      </c>
    </row>
    <row r="8197" spans="1:20" x14ac:dyDescent="0.25">
      <c r="A8197">
        <v>8196</v>
      </c>
      <c r="B8197" t="s">
        <v>9892</v>
      </c>
      <c r="C8197" s="1">
        <v>42710</v>
      </c>
      <c r="D8197" s="1">
        <v>42715</v>
      </c>
      <c r="E8197" t="s">
        <v>19</v>
      </c>
      <c r="F8197" t="s">
        <v>908</v>
      </c>
      <c r="G8197" t="s">
        <v>909</v>
      </c>
      <c r="H8197" t="s">
        <v>37</v>
      </c>
      <c r="I8197" t="s">
        <v>23</v>
      </c>
      <c r="J8197" t="s">
        <v>8307</v>
      </c>
      <c r="K8197" t="s">
        <v>39</v>
      </c>
      <c r="L8197">
        <v>93101</v>
      </c>
      <c r="M8197" t="s">
        <v>40</v>
      </c>
      <c r="N8197" t="s">
        <v>4209</v>
      </c>
      <c r="O8197" t="s">
        <v>42</v>
      </c>
      <c r="P8197" t="s">
        <v>86</v>
      </c>
      <c r="Q8197" t="s">
        <v>4210</v>
      </c>
      <c r="R8197">
        <v>8.9600000000000009</v>
      </c>
      <c r="S8197" s="5">
        <f t="shared" si="256"/>
        <v>2016</v>
      </c>
      <c r="T8197" s="11" t="str">
        <f t="shared" si="257"/>
        <v>Dec-2016</v>
      </c>
    </row>
    <row r="8198" spans="1:20" x14ac:dyDescent="0.25">
      <c r="A8198">
        <v>8197</v>
      </c>
      <c r="B8198" t="s">
        <v>9893</v>
      </c>
      <c r="C8198" s="1">
        <v>43348</v>
      </c>
      <c r="D8198" s="1">
        <v>43352</v>
      </c>
      <c r="E8198" t="s">
        <v>46</v>
      </c>
      <c r="F8198" t="s">
        <v>3652</v>
      </c>
      <c r="G8198" t="s">
        <v>3653</v>
      </c>
      <c r="H8198" t="s">
        <v>22</v>
      </c>
      <c r="I8198" t="s">
        <v>23</v>
      </c>
      <c r="J8198" t="s">
        <v>5142</v>
      </c>
      <c r="K8198" t="s">
        <v>331</v>
      </c>
      <c r="L8198">
        <v>37918</v>
      </c>
      <c r="M8198" t="s">
        <v>26</v>
      </c>
      <c r="N8198" t="s">
        <v>4520</v>
      </c>
      <c r="O8198" t="s">
        <v>67</v>
      </c>
      <c r="P8198" t="s">
        <v>157</v>
      </c>
      <c r="Q8198" t="s">
        <v>4521</v>
      </c>
      <c r="R8198">
        <v>89.567999999999998</v>
      </c>
      <c r="S8198" s="5">
        <f t="shared" si="256"/>
        <v>2018</v>
      </c>
      <c r="T8198" s="11" t="str">
        <f t="shared" si="257"/>
        <v>Sep-2018</v>
      </c>
    </row>
    <row r="8199" spans="1:20" x14ac:dyDescent="0.25">
      <c r="A8199">
        <v>8198</v>
      </c>
      <c r="B8199" t="s">
        <v>9893</v>
      </c>
      <c r="C8199" s="1">
        <v>43348</v>
      </c>
      <c r="D8199" s="1">
        <v>43352</v>
      </c>
      <c r="E8199" t="s">
        <v>46</v>
      </c>
      <c r="F8199" t="s">
        <v>3652</v>
      </c>
      <c r="G8199" t="s">
        <v>3653</v>
      </c>
      <c r="H8199" t="s">
        <v>22</v>
      </c>
      <c r="I8199" t="s">
        <v>23</v>
      </c>
      <c r="J8199" t="s">
        <v>5142</v>
      </c>
      <c r="K8199" t="s">
        <v>331</v>
      </c>
      <c r="L8199">
        <v>37918</v>
      </c>
      <c r="M8199" t="s">
        <v>26</v>
      </c>
      <c r="N8199" t="s">
        <v>2527</v>
      </c>
      <c r="O8199" t="s">
        <v>42</v>
      </c>
      <c r="P8199" t="s">
        <v>64</v>
      </c>
      <c r="Q8199" t="s">
        <v>2528</v>
      </c>
      <c r="R8199">
        <v>71.959999999999994</v>
      </c>
      <c r="S8199" s="5">
        <f t="shared" si="256"/>
        <v>2018</v>
      </c>
      <c r="T8199" s="11" t="str">
        <f t="shared" si="257"/>
        <v>Sep-2018</v>
      </c>
    </row>
    <row r="8200" spans="1:20" x14ac:dyDescent="0.25">
      <c r="A8200">
        <v>8199</v>
      </c>
      <c r="B8200" t="s">
        <v>9893</v>
      </c>
      <c r="C8200" s="1">
        <v>43348</v>
      </c>
      <c r="D8200" s="1">
        <v>43352</v>
      </c>
      <c r="E8200" t="s">
        <v>46</v>
      </c>
      <c r="F8200" t="s">
        <v>3652</v>
      </c>
      <c r="G8200" t="s">
        <v>3653</v>
      </c>
      <c r="H8200" t="s">
        <v>22</v>
      </c>
      <c r="I8200" t="s">
        <v>23</v>
      </c>
      <c r="J8200" t="s">
        <v>5142</v>
      </c>
      <c r="K8200" t="s">
        <v>331</v>
      </c>
      <c r="L8200">
        <v>37918</v>
      </c>
      <c r="M8200" t="s">
        <v>26</v>
      </c>
      <c r="N8200" t="s">
        <v>2275</v>
      </c>
      <c r="O8200" t="s">
        <v>42</v>
      </c>
      <c r="P8200" t="s">
        <v>86</v>
      </c>
      <c r="Q8200" t="s">
        <v>2276</v>
      </c>
      <c r="R8200">
        <v>15.552</v>
      </c>
      <c r="S8200" s="5">
        <f t="shared" si="256"/>
        <v>2018</v>
      </c>
      <c r="T8200" s="11" t="str">
        <f t="shared" si="257"/>
        <v>Sep-2018</v>
      </c>
    </row>
    <row r="8201" spans="1:20" x14ac:dyDescent="0.25">
      <c r="A8201">
        <v>8200</v>
      </c>
      <c r="B8201" t="s">
        <v>9894</v>
      </c>
      <c r="C8201" s="1">
        <v>43214</v>
      </c>
      <c r="D8201" s="1">
        <v>43220</v>
      </c>
      <c r="E8201" t="s">
        <v>46</v>
      </c>
      <c r="F8201" t="s">
        <v>5082</v>
      </c>
      <c r="G8201" t="s">
        <v>5083</v>
      </c>
      <c r="H8201" t="s">
        <v>22</v>
      </c>
      <c r="I8201" t="s">
        <v>23</v>
      </c>
      <c r="J8201" t="s">
        <v>299</v>
      </c>
      <c r="K8201" t="s">
        <v>207</v>
      </c>
      <c r="L8201">
        <v>60610</v>
      </c>
      <c r="M8201" t="s">
        <v>101</v>
      </c>
      <c r="N8201" t="s">
        <v>4498</v>
      </c>
      <c r="O8201" t="s">
        <v>42</v>
      </c>
      <c r="P8201" t="s">
        <v>71</v>
      </c>
      <c r="Q8201" t="s">
        <v>4499</v>
      </c>
      <c r="R8201">
        <v>10.43</v>
      </c>
      <c r="S8201" s="5">
        <f t="shared" si="256"/>
        <v>2018</v>
      </c>
      <c r="T8201" s="11" t="str">
        <f t="shared" si="257"/>
        <v>Apr-2018</v>
      </c>
    </row>
    <row r="8202" spans="1:20" x14ac:dyDescent="0.25">
      <c r="A8202">
        <v>8201</v>
      </c>
      <c r="B8202" t="s">
        <v>9894</v>
      </c>
      <c r="C8202" s="1">
        <v>43214</v>
      </c>
      <c r="D8202" s="1">
        <v>43220</v>
      </c>
      <c r="E8202" t="s">
        <v>46</v>
      </c>
      <c r="F8202" t="s">
        <v>5082</v>
      </c>
      <c r="G8202" t="s">
        <v>5083</v>
      </c>
      <c r="H8202" t="s">
        <v>22</v>
      </c>
      <c r="I8202" t="s">
        <v>23</v>
      </c>
      <c r="J8202" t="s">
        <v>299</v>
      </c>
      <c r="K8202" t="s">
        <v>207</v>
      </c>
      <c r="L8202">
        <v>60610</v>
      </c>
      <c r="M8202" t="s">
        <v>101</v>
      </c>
      <c r="N8202" t="s">
        <v>336</v>
      </c>
      <c r="O8202" t="s">
        <v>42</v>
      </c>
      <c r="P8202" t="s">
        <v>55</v>
      </c>
      <c r="Q8202" t="s">
        <v>337</v>
      </c>
      <c r="R8202">
        <v>72.784000000000006</v>
      </c>
      <c r="S8202" s="5">
        <f t="shared" si="256"/>
        <v>2018</v>
      </c>
      <c r="T8202" s="11" t="str">
        <f t="shared" si="257"/>
        <v>Apr-2018</v>
      </c>
    </row>
    <row r="8203" spans="1:20" x14ac:dyDescent="0.25">
      <c r="A8203">
        <v>8202</v>
      </c>
      <c r="B8203" t="s">
        <v>9895</v>
      </c>
      <c r="C8203" s="1">
        <v>42682</v>
      </c>
      <c r="D8203" s="1">
        <v>42682</v>
      </c>
      <c r="E8203" t="s">
        <v>1289</v>
      </c>
      <c r="F8203" t="s">
        <v>3944</v>
      </c>
      <c r="G8203" t="s">
        <v>3945</v>
      </c>
      <c r="H8203" t="s">
        <v>37</v>
      </c>
      <c r="I8203" t="s">
        <v>23</v>
      </c>
      <c r="J8203" t="s">
        <v>262</v>
      </c>
      <c r="K8203" t="s">
        <v>263</v>
      </c>
      <c r="L8203">
        <v>10024</v>
      </c>
      <c r="M8203" t="s">
        <v>144</v>
      </c>
      <c r="N8203" t="s">
        <v>7614</v>
      </c>
      <c r="O8203" t="s">
        <v>42</v>
      </c>
      <c r="P8203" t="s">
        <v>55</v>
      </c>
      <c r="Q8203" t="s">
        <v>7615</v>
      </c>
      <c r="R8203">
        <v>67.150000000000006</v>
      </c>
      <c r="S8203" s="5">
        <f t="shared" si="256"/>
        <v>2016</v>
      </c>
      <c r="T8203" s="11" t="str">
        <f t="shared" si="257"/>
        <v>Nov-2016</v>
      </c>
    </row>
    <row r="8204" spans="1:20" x14ac:dyDescent="0.25">
      <c r="A8204">
        <v>8203</v>
      </c>
      <c r="B8204" t="s">
        <v>9895</v>
      </c>
      <c r="C8204" s="1">
        <v>42682</v>
      </c>
      <c r="D8204" s="1">
        <v>42682</v>
      </c>
      <c r="E8204" t="s">
        <v>1289</v>
      </c>
      <c r="F8204" t="s">
        <v>3944</v>
      </c>
      <c r="G8204" t="s">
        <v>3945</v>
      </c>
      <c r="H8204" t="s">
        <v>37</v>
      </c>
      <c r="I8204" t="s">
        <v>23</v>
      </c>
      <c r="J8204" t="s">
        <v>262</v>
      </c>
      <c r="K8204" t="s">
        <v>263</v>
      </c>
      <c r="L8204">
        <v>10024</v>
      </c>
      <c r="M8204" t="s">
        <v>144</v>
      </c>
      <c r="N8204" t="s">
        <v>3505</v>
      </c>
      <c r="O8204" t="s">
        <v>67</v>
      </c>
      <c r="P8204" t="s">
        <v>68</v>
      </c>
      <c r="Q8204" t="s">
        <v>3506</v>
      </c>
      <c r="R8204">
        <v>549.98</v>
      </c>
      <c r="S8204" s="5">
        <f t="shared" si="256"/>
        <v>2016</v>
      </c>
      <c r="T8204" s="11" t="str">
        <f t="shared" si="257"/>
        <v>Nov-2016</v>
      </c>
    </row>
    <row r="8205" spans="1:20" x14ac:dyDescent="0.25">
      <c r="A8205">
        <v>8204</v>
      </c>
      <c r="B8205" t="s">
        <v>9895</v>
      </c>
      <c r="C8205" s="1">
        <v>42682</v>
      </c>
      <c r="D8205" s="1">
        <v>42682</v>
      </c>
      <c r="E8205" t="s">
        <v>1289</v>
      </c>
      <c r="F8205" t="s">
        <v>3944</v>
      </c>
      <c r="G8205" t="s">
        <v>3945</v>
      </c>
      <c r="H8205" t="s">
        <v>37</v>
      </c>
      <c r="I8205" t="s">
        <v>23</v>
      </c>
      <c r="J8205" t="s">
        <v>262</v>
      </c>
      <c r="K8205" t="s">
        <v>263</v>
      </c>
      <c r="L8205">
        <v>10024</v>
      </c>
      <c r="M8205" t="s">
        <v>144</v>
      </c>
      <c r="N8205" t="s">
        <v>9109</v>
      </c>
      <c r="O8205" t="s">
        <v>28</v>
      </c>
      <c r="P8205" t="s">
        <v>61</v>
      </c>
      <c r="Q8205" t="s">
        <v>9110</v>
      </c>
      <c r="R8205">
        <v>11.82</v>
      </c>
      <c r="S8205" s="5">
        <f t="shared" si="256"/>
        <v>2016</v>
      </c>
      <c r="T8205" s="11" t="str">
        <f t="shared" si="257"/>
        <v>Nov-2016</v>
      </c>
    </row>
    <row r="8206" spans="1:20" x14ac:dyDescent="0.25">
      <c r="A8206">
        <v>8205</v>
      </c>
      <c r="B8206" t="s">
        <v>9895</v>
      </c>
      <c r="C8206" s="1">
        <v>42682</v>
      </c>
      <c r="D8206" s="1">
        <v>42682</v>
      </c>
      <c r="E8206" t="s">
        <v>1289</v>
      </c>
      <c r="F8206" t="s">
        <v>3944</v>
      </c>
      <c r="G8206" t="s">
        <v>3945</v>
      </c>
      <c r="H8206" t="s">
        <v>37</v>
      </c>
      <c r="I8206" t="s">
        <v>23</v>
      </c>
      <c r="J8206" t="s">
        <v>262</v>
      </c>
      <c r="K8206" t="s">
        <v>263</v>
      </c>
      <c r="L8206">
        <v>10024</v>
      </c>
      <c r="M8206" t="s">
        <v>144</v>
      </c>
      <c r="N8206" t="s">
        <v>7935</v>
      </c>
      <c r="O8206" t="s">
        <v>67</v>
      </c>
      <c r="P8206" t="s">
        <v>680</v>
      </c>
      <c r="Q8206" t="s">
        <v>7936</v>
      </c>
      <c r="R8206">
        <v>4643.8</v>
      </c>
      <c r="S8206" s="5">
        <f t="shared" si="256"/>
        <v>2016</v>
      </c>
      <c r="T8206" s="11" t="str">
        <f t="shared" si="257"/>
        <v>Nov-2016</v>
      </c>
    </row>
    <row r="8207" spans="1:20" x14ac:dyDescent="0.25">
      <c r="A8207">
        <v>8206</v>
      </c>
      <c r="B8207" t="s">
        <v>9895</v>
      </c>
      <c r="C8207" s="1">
        <v>42682</v>
      </c>
      <c r="D8207" s="1">
        <v>42682</v>
      </c>
      <c r="E8207" t="s">
        <v>1289</v>
      </c>
      <c r="F8207" t="s">
        <v>3944</v>
      </c>
      <c r="G8207" t="s">
        <v>3945</v>
      </c>
      <c r="H8207" t="s">
        <v>37</v>
      </c>
      <c r="I8207" t="s">
        <v>23</v>
      </c>
      <c r="J8207" t="s">
        <v>262</v>
      </c>
      <c r="K8207" t="s">
        <v>263</v>
      </c>
      <c r="L8207">
        <v>10024</v>
      </c>
      <c r="M8207" t="s">
        <v>144</v>
      </c>
      <c r="N8207" t="s">
        <v>2438</v>
      </c>
      <c r="O8207" t="s">
        <v>28</v>
      </c>
      <c r="P8207" t="s">
        <v>32</v>
      </c>
      <c r="Q8207" t="s">
        <v>2439</v>
      </c>
      <c r="R8207">
        <v>577.76400000000001</v>
      </c>
      <c r="S8207" s="5">
        <f t="shared" si="256"/>
        <v>2016</v>
      </c>
      <c r="T8207" s="11" t="str">
        <f t="shared" si="257"/>
        <v>Nov-2016</v>
      </c>
    </row>
    <row r="8208" spans="1:20" x14ac:dyDescent="0.25">
      <c r="A8208">
        <v>8207</v>
      </c>
      <c r="B8208" t="s">
        <v>9896</v>
      </c>
      <c r="C8208" s="1">
        <v>42486</v>
      </c>
      <c r="D8208" s="1">
        <v>42490</v>
      </c>
      <c r="E8208" t="s">
        <v>46</v>
      </c>
      <c r="F8208" t="s">
        <v>1675</v>
      </c>
      <c r="G8208" t="s">
        <v>1676</v>
      </c>
      <c r="H8208" t="s">
        <v>22</v>
      </c>
      <c r="I8208" t="s">
        <v>23</v>
      </c>
      <c r="J8208" t="s">
        <v>7424</v>
      </c>
      <c r="K8208" t="s">
        <v>50</v>
      </c>
      <c r="L8208">
        <v>32114</v>
      </c>
      <c r="M8208" t="s">
        <v>26</v>
      </c>
      <c r="N8208" t="s">
        <v>51</v>
      </c>
      <c r="O8208" t="s">
        <v>28</v>
      </c>
      <c r="P8208" t="s">
        <v>52</v>
      </c>
      <c r="Q8208" t="s">
        <v>53</v>
      </c>
      <c r="R8208">
        <v>191.5155</v>
      </c>
      <c r="S8208" s="5">
        <f t="shared" si="256"/>
        <v>2016</v>
      </c>
      <c r="T8208" s="11" t="str">
        <f t="shared" si="257"/>
        <v>Apr-2016</v>
      </c>
    </row>
    <row r="8209" spans="1:20" x14ac:dyDescent="0.25">
      <c r="A8209">
        <v>8208</v>
      </c>
      <c r="B8209" t="s">
        <v>9896</v>
      </c>
      <c r="C8209" s="1">
        <v>42486</v>
      </c>
      <c r="D8209" s="1">
        <v>42490</v>
      </c>
      <c r="E8209" t="s">
        <v>46</v>
      </c>
      <c r="F8209" t="s">
        <v>1675</v>
      </c>
      <c r="G8209" t="s">
        <v>1676</v>
      </c>
      <c r="H8209" t="s">
        <v>22</v>
      </c>
      <c r="I8209" t="s">
        <v>23</v>
      </c>
      <c r="J8209" t="s">
        <v>7424</v>
      </c>
      <c r="K8209" t="s">
        <v>50</v>
      </c>
      <c r="L8209">
        <v>32114</v>
      </c>
      <c r="M8209" t="s">
        <v>26</v>
      </c>
      <c r="N8209" t="s">
        <v>1367</v>
      </c>
      <c r="O8209" t="s">
        <v>42</v>
      </c>
      <c r="P8209" t="s">
        <v>64</v>
      </c>
      <c r="Q8209" t="s">
        <v>1368</v>
      </c>
      <c r="R8209">
        <v>2.6240000000000001</v>
      </c>
      <c r="S8209" s="5">
        <f t="shared" si="256"/>
        <v>2016</v>
      </c>
      <c r="T8209" s="11" t="str">
        <f t="shared" si="257"/>
        <v>Apr-2016</v>
      </c>
    </row>
    <row r="8210" spans="1:20" x14ac:dyDescent="0.25">
      <c r="A8210">
        <v>8209</v>
      </c>
      <c r="B8210" t="s">
        <v>9897</v>
      </c>
      <c r="C8210" s="1">
        <v>42633</v>
      </c>
      <c r="D8210" s="1">
        <v>42637</v>
      </c>
      <c r="E8210" t="s">
        <v>46</v>
      </c>
      <c r="F8210" t="s">
        <v>8372</v>
      </c>
      <c r="G8210" t="s">
        <v>8373</v>
      </c>
      <c r="H8210" t="s">
        <v>22</v>
      </c>
      <c r="I8210" t="s">
        <v>23</v>
      </c>
      <c r="J8210" t="s">
        <v>5665</v>
      </c>
      <c r="K8210" t="s">
        <v>331</v>
      </c>
      <c r="L8210">
        <v>37211</v>
      </c>
      <c r="M8210" t="s">
        <v>26</v>
      </c>
      <c r="N8210" t="s">
        <v>2694</v>
      </c>
      <c r="O8210" t="s">
        <v>42</v>
      </c>
      <c r="P8210" t="s">
        <v>71</v>
      </c>
      <c r="Q8210" t="s">
        <v>2695</v>
      </c>
      <c r="R8210">
        <v>1369.7639999999999</v>
      </c>
      <c r="S8210" s="5">
        <f t="shared" si="256"/>
        <v>2016</v>
      </c>
      <c r="T8210" s="11" t="str">
        <f t="shared" si="257"/>
        <v>Sep-2016</v>
      </c>
    </row>
    <row r="8211" spans="1:20" x14ac:dyDescent="0.25">
      <c r="A8211">
        <v>8210</v>
      </c>
      <c r="B8211" t="s">
        <v>9897</v>
      </c>
      <c r="C8211" s="1">
        <v>42633</v>
      </c>
      <c r="D8211" s="1">
        <v>42637</v>
      </c>
      <c r="E8211" t="s">
        <v>46</v>
      </c>
      <c r="F8211" t="s">
        <v>8372</v>
      </c>
      <c r="G8211" t="s">
        <v>8373</v>
      </c>
      <c r="H8211" t="s">
        <v>22</v>
      </c>
      <c r="I8211" t="s">
        <v>23</v>
      </c>
      <c r="J8211" t="s">
        <v>5665</v>
      </c>
      <c r="K8211" t="s">
        <v>331</v>
      </c>
      <c r="L8211">
        <v>37211</v>
      </c>
      <c r="M8211" t="s">
        <v>26</v>
      </c>
      <c r="N8211" t="s">
        <v>837</v>
      </c>
      <c r="O8211" t="s">
        <v>42</v>
      </c>
      <c r="P8211" t="s">
        <v>55</v>
      </c>
      <c r="Q8211" t="s">
        <v>838</v>
      </c>
      <c r="R8211">
        <v>294.36799999999999</v>
      </c>
      <c r="S8211" s="5">
        <f t="shared" si="256"/>
        <v>2016</v>
      </c>
      <c r="T8211" s="11" t="str">
        <f t="shared" si="257"/>
        <v>Sep-2016</v>
      </c>
    </row>
    <row r="8212" spans="1:20" x14ac:dyDescent="0.25">
      <c r="A8212">
        <v>8211</v>
      </c>
      <c r="B8212" t="s">
        <v>9898</v>
      </c>
      <c r="C8212" s="1">
        <v>43350</v>
      </c>
      <c r="D8212" s="1">
        <v>43355</v>
      </c>
      <c r="E8212" t="s">
        <v>46</v>
      </c>
      <c r="F8212" t="s">
        <v>6237</v>
      </c>
      <c r="G8212" t="s">
        <v>6238</v>
      </c>
      <c r="H8212" t="s">
        <v>37</v>
      </c>
      <c r="I8212" t="s">
        <v>23</v>
      </c>
      <c r="J8212" t="s">
        <v>5665</v>
      </c>
      <c r="K8212" t="s">
        <v>331</v>
      </c>
      <c r="L8212">
        <v>37211</v>
      </c>
      <c r="M8212" t="s">
        <v>26</v>
      </c>
      <c r="N8212" t="s">
        <v>1838</v>
      </c>
      <c r="O8212" t="s">
        <v>42</v>
      </c>
      <c r="P8212" t="s">
        <v>74</v>
      </c>
      <c r="Q8212" t="s">
        <v>1839</v>
      </c>
      <c r="R8212">
        <v>81.567999999999998</v>
      </c>
      <c r="S8212" s="5">
        <f t="shared" si="256"/>
        <v>2018</v>
      </c>
      <c r="T8212" s="11" t="str">
        <f t="shared" si="257"/>
        <v>Sep-2018</v>
      </c>
    </row>
    <row r="8213" spans="1:20" x14ac:dyDescent="0.25">
      <c r="A8213">
        <v>8212</v>
      </c>
      <c r="B8213" t="s">
        <v>9899</v>
      </c>
      <c r="C8213" s="1">
        <v>43046</v>
      </c>
      <c r="D8213" s="1">
        <v>43051</v>
      </c>
      <c r="E8213" t="s">
        <v>46</v>
      </c>
      <c r="F8213" t="s">
        <v>2226</v>
      </c>
      <c r="G8213" t="s">
        <v>2227</v>
      </c>
      <c r="H8213" t="s">
        <v>22</v>
      </c>
      <c r="I8213" t="s">
        <v>23</v>
      </c>
      <c r="J8213" t="s">
        <v>813</v>
      </c>
      <c r="K8213" t="s">
        <v>100</v>
      </c>
      <c r="L8213">
        <v>75220</v>
      </c>
      <c r="M8213" t="s">
        <v>101</v>
      </c>
      <c r="N8213" t="s">
        <v>9900</v>
      </c>
      <c r="O8213" t="s">
        <v>28</v>
      </c>
      <c r="P8213" t="s">
        <v>61</v>
      </c>
      <c r="Q8213" t="s">
        <v>9901</v>
      </c>
      <c r="R8213">
        <v>44.46</v>
      </c>
      <c r="S8213" s="5">
        <f t="shared" si="256"/>
        <v>2017</v>
      </c>
      <c r="T8213" s="11" t="str">
        <f t="shared" si="257"/>
        <v>Nov-2017</v>
      </c>
    </row>
    <row r="8214" spans="1:20" x14ac:dyDescent="0.25">
      <c r="A8214">
        <v>8213</v>
      </c>
      <c r="B8214" t="s">
        <v>9899</v>
      </c>
      <c r="C8214" s="1">
        <v>43046</v>
      </c>
      <c r="D8214" s="1">
        <v>43051</v>
      </c>
      <c r="E8214" t="s">
        <v>46</v>
      </c>
      <c r="F8214" t="s">
        <v>2226</v>
      </c>
      <c r="G8214" t="s">
        <v>2227</v>
      </c>
      <c r="H8214" t="s">
        <v>22</v>
      </c>
      <c r="I8214" t="s">
        <v>23</v>
      </c>
      <c r="J8214" t="s">
        <v>813</v>
      </c>
      <c r="K8214" t="s">
        <v>100</v>
      </c>
      <c r="L8214">
        <v>75220</v>
      </c>
      <c r="M8214" t="s">
        <v>101</v>
      </c>
      <c r="N8214" t="s">
        <v>2065</v>
      </c>
      <c r="O8214" t="s">
        <v>42</v>
      </c>
      <c r="P8214" t="s">
        <v>55</v>
      </c>
      <c r="Q8214" t="s">
        <v>2066</v>
      </c>
      <c r="R8214">
        <v>314.08800000000002</v>
      </c>
      <c r="S8214" s="5">
        <f t="shared" si="256"/>
        <v>2017</v>
      </c>
      <c r="T8214" s="11" t="str">
        <f t="shared" si="257"/>
        <v>Nov-2017</v>
      </c>
    </row>
    <row r="8215" spans="1:20" x14ac:dyDescent="0.25">
      <c r="A8215">
        <v>8214</v>
      </c>
      <c r="B8215" t="s">
        <v>9902</v>
      </c>
      <c r="C8215" s="1">
        <v>42638</v>
      </c>
      <c r="D8215" s="1">
        <v>42645</v>
      </c>
      <c r="E8215" t="s">
        <v>46</v>
      </c>
      <c r="F8215" t="s">
        <v>4241</v>
      </c>
      <c r="G8215" t="s">
        <v>4242</v>
      </c>
      <c r="H8215" t="s">
        <v>37</v>
      </c>
      <c r="I8215" t="s">
        <v>23</v>
      </c>
      <c r="J8215" t="s">
        <v>1184</v>
      </c>
      <c r="K8215" t="s">
        <v>331</v>
      </c>
      <c r="L8215">
        <v>37130</v>
      </c>
      <c r="M8215" t="s">
        <v>26</v>
      </c>
      <c r="N8215" t="s">
        <v>4320</v>
      </c>
      <c r="O8215" t="s">
        <v>42</v>
      </c>
      <c r="P8215" t="s">
        <v>71</v>
      </c>
      <c r="Q8215" t="s">
        <v>4321</v>
      </c>
      <c r="R8215">
        <v>6.3360000000000003</v>
      </c>
      <c r="S8215" s="5">
        <f t="shared" si="256"/>
        <v>2016</v>
      </c>
      <c r="T8215" s="11" t="str">
        <f t="shared" si="257"/>
        <v>Sep-2016</v>
      </c>
    </row>
    <row r="8216" spans="1:20" x14ac:dyDescent="0.25">
      <c r="A8216">
        <v>8215</v>
      </c>
      <c r="B8216" t="s">
        <v>9902</v>
      </c>
      <c r="C8216" s="1">
        <v>42638</v>
      </c>
      <c r="D8216" s="1">
        <v>42645</v>
      </c>
      <c r="E8216" t="s">
        <v>46</v>
      </c>
      <c r="F8216" t="s">
        <v>4241</v>
      </c>
      <c r="G8216" t="s">
        <v>4242</v>
      </c>
      <c r="H8216" t="s">
        <v>37</v>
      </c>
      <c r="I8216" t="s">
        <v>23</v>
      </c>
      <c r="J8216" t="s">
        <v>1184</v>
      </c>
      <c r="K8216" t="s">
        <v>331</v>
      </c>
      <c r="L8216">
        <v>37130</v>
      </c>
      <c r="M8216" t="s">
        <v>26</v>
      </c>
      <c r="N8216" t="s">
        <v>5807</v>
      </c>
      <c r="O8216" t="s">
        <v>42</v>
      </c>
      <c r="P8216" t="s">
        <v>86</v>
      </c>
      <c r="Q8216" t="s">
        <v>5808</v>
      </c>
      <c r="R8216">
        <v>10.48</v>
      </c>
      <c r="S8216" s="5">
        <f t="shared" si="256"/>
        <v>2016</v>
      </c>
      <c r="T8216" s="11" t="str">
        <f t="shared" si="257"/>
        <v>Sep-2016</v>
      </c>
    </row>
    <row r="8217" spans="1:20" x14ac:dyDescent="0.25">
      <c r="A8217">
        <v>8216</v>
      </c>
      <c r="B8217" t="s">
        <v>9902</v>
      </c>
      <c r="C8217" s="1">
        <v>42638</v>
      </c>
      <c r="D8217" s="1">
        <v>42645</v>
      </c>
      <c r="E8217" t="s">
        <v>46</v>
      </c>
      <c r="F8217" t="s">
        <v>4241</v>
      </c>
      <c r="G8217" t="s">
        <v>4242</v>
      </c>
      <c r="H8217" t="s">
        <v>37</v>
      </c>
      <c r="I8217" t="s">
        <v>23</v>
      </c>
      <c r="J8217" t="s">
        <v>1184</v>
      </c>
      <c r="K8217" t="s">
        <v>331</v>
      </c>
      <c r="L8217">
        <v>37130</v>
      </c>
      <c r="M8217" t="s">
        <v>26</v>
      </c>
      <c r="N8217" t="s">
        <v>5117</v>
      </c>
      <c r="O8217" t="s">
        <v>42</v>
      </c>
      <c r="P8217" t="s">
        <v>71</v>
      </c>
      <c r="Q8217" t="s">
        <v>5118</v>
      </c>
      <c r="R8217">
        <v>2.4689999999999999</v>
      </c>
      <c r="S8217" s="5">
        <f t="shared" si="256"/>
        <v>2016</v>
      </c>
      <c r="T8217" s="11" t="str">
        <f t="shared" si="257"/>
        <v>Sep-2016</v>
      </c>
    </row>
    <row r="8218" spans="1:20" x14ac:dyDescent="0.25">
      <c r="A8218">
        <v>8217</v>
      </c>
      <c r="B8218" t="s">
        <v>9902</v>
      </c>
      <c r="C8218" s="1">
        <v>42638</v>
      </c>
      <c r="D8218" s="1">
        <v>42645</v>
      </c>
      <c r="E8218" t="s">
        <v>46</v>
      </c>
      <c r="F8218" t="s">
        <v>4241</v>
      </c>
      <c r="G8218" t="s">
        <v>4242</v>
      </c>
      <c r="H8218" t="s">
        <v>37</v>
      </c>
      <c r="I8218" t="s">
        <v>23</v>
      </c>
      <c r="J8218" t="s">
        <v>1184</v>
      </c>
      <c r="K8218" t="s">
        <v>331</v>
      </c>
      <c r="L8218">
        <v>37130</v>
      </c>
      <c r="M8218" t="s">
        <v>26</v>
      </c>
      <c r="N8218" t="s">
        <v>1207</v>
      </c>
      <c r="O8218" t="s">
        <v>42</v>
      </c>
      <c r="P8218" t="s">
        <v>71</v>
      </c>
      <c r="Q8218" t="s">
        <v>1208</v>
      </c>
      <c r="R8218">
        <v>3.2639999999999998</v>
      </c>
      <c r="S8218" s="5">
        <f t="shared" si="256"/>
        <v>2016</v>
      </c>
      <c r="T8218" s="11" t="str">
        <f t="shared" si="257"/>
        <v>Sep-2016</v>
      </c>
    </row>
    <row r="8219" spans="1:20" x14ac:dyDescent="0.25">
      <c r="A8219">
        <v>8218</v>
      </c>
      <c r="B8219" t="s">
        <v>9903</v>
      </c>
      <c r="C8219" s="1">
        <v>42280</v>
      </c>
      <c r="D8219" s="1">
        <v>42284</v>
      </c>
      <c r="E8219" t="s">
        <v>46</v>
      </c>
      <c r="F8219" t="s">
        <v>6696</v>
      </c>
      <c r="G8219" t="s">
        <v>6697</v>
      </c>
      <c r="H8219" t="s">
        <v>22</v>
      </c>
      <c r="I8219" t="s">
        <v>23</v>
      </c>
      <c r="J8219" t="s">
        <v>813</v>
      </c>
      <c r="K8219" t="s">
        <v>100</v>
      </c>
      <c r="L8219">
        <v>75217</v>
      </c>
      <c r="M8219" t="s">
        <v>101</v>
      </c>
      <c r="N8219" t="s">
        <v>4337</v>
      </c>
      <c r="O8219" t="s">
        <v>42</v>
      </c>
      <c r="P8219" t="s">
        <v>265</v>
      </c>
      <c r="Q8219" t="s">
        <v>4338</v>
      </c>
      <c r="R8219">
        <v>4.3440000000000003</v>
      </c>
      <c r="S8219" s="5">
        <f t="shared" si="256"/>
        <v>2015</v>
      </c>
      <c r="T8219" s="11" t="str">
        <f t="shared" si="257"/>
        <v>Oct-2015</v>
      </c>
    </row>
    <row r="8220" spans="1:20" x14ac:dyDescent="0.25">
      <c r="A8220">
        <v>8219</v>
      </c>
      <c r="B8220" t="s">
        <v>9903</v>
      </c>
      <c r="C8220" s="1">
        <v>42280</v>
      </c>
      <c r="D8220" s="1">
        <v>42284</v>
      </c>
      <c r="E8220" t="s">
        <v>46</v>
      </c>
      <c r="F8220" t="s">
        <v>6696</v>
      </c>
      <c r="G8220" t="s">
        <v>6697</v>
      </c>
      <c r="H8220" t="s">
        <v>22</v>
      </c>
      <c r="I8220" t="s">
        <v>23</v>
      </c>
      <c r="J8220" t="s">
        <v>813</v>
      </c>
      <c r="K8220" t="s">
        <v>100</v>
      </c>
      <c r="L8220">
        <v>75217</v>
      </c>
      <c r="M8220" t="s">
        <v>101</v>
      </c>
      <c r="N8220" t="s">
        <v>4361</v>
      </c>
      <c r="O8220" t="s">
        <v>28</v>
      </c>
      <c r="P8220" t="s">
        <v>61</v>
      </c>
      <c r="Q8220" t="s">
        <v>4362</v>
      </c>
      <c r="R8220">
        <v>31.776</v>
      </c>
      <c r="S8220" s="5">
        <f t="shared" si="256"/>
        <v>2015</v>
      </c>
      <c r="T8220" s="11" t="str">
        <f t="shared" si="257"/>
        <v>Oct-2015</v>
      </c>
    </row>
    <row r="8221" spans="1:20" x14ac:dyDescent="0.25">
      <c r="A8221">
        <v>8220</v>
      </c>
      <c r="B8221" t="s">
        <v>9903</v>
      </c>
      <c r="C8221" s="1">
        <v>42280</v>
      </c>
      <c r="D8221" s="1">
        <v>42284</v>
      </c>
      <c r="E8221" t="s">
        <v>46</v>
      </c>
      <c r="F8221" t="s">
        <v>6696</v>
      </c>
      <c r="G8221" t="s">
        <v>6697</v>
      </c>
      <c r="H8221" t="s">
        <v>22</v>
      </c>
      <c r="I8221" t="s">
        <v>23</v>
      </c>
      <c r="J8221" t="s">
        <v>813</v>
      </c>
      <c r="K8221" t="s">
        <v>100</v>
      </c>
      <c r="L8221">
        <v>75217</v>
      </c>
      <c r="M8221" t="s">
        <v>101</v>
      </c>
      <c r="N8221" t="s">
        <v>2502</v>
      </c>
      <c r="O8221" t="s">
        <v>42</v>
      </c>
      <c r="P8221" t="s">
        <v>43</v>
      </c>
      <c r="Q8221" t="s">
        <v>2503</v>
      </c>
      <c r="R8221">
        <v>4.9279999999999999</v>
      </c>
      <c r="S8221" s="5">
        <f t="shared" si="256"/>
        <v>2015</v>
      </c>
      <c r="T8221" s="11" t="str">
        <f t="shared" si="257"/>
        <v>Oct-2015</v>
      </c>
    </row>
    <row r="8222" spans="1:20" x14ac:dyDescent="0.25">
      <c r="A8222">
        <v>8221</v>
      </c>
      <c r="B8222" t="s">
        <v>9903</v>
      </c>
      <c r="C8222" s="1">
        <v>42280</v>
      </c>
      <c r="D8222" s="1">
        <v>42284</v>
      </c>
      <c r="E8222" t="s">
        <v>46</v>
      </c>
      <c r="F8222" t="s">
        <v>6696</v>
      </c>
      <c r="G8222" t="s">
        <v>6697</v>
      </c>
      <c r="H8222" t="s">
        <v>22</v>
      </c>
      <c r="I8222" t="s">
        <v>23</v>
      </c>
      <c r="J8222" t="s">
        <v>813</v>
      </c>
      <c r="K8222" t="s">
        <v>100</v>
      </c>
      <c r="L8222">
        <v>75217</v>
      </c>
      <c r="M8222" t="s">
        <v>101</v>
      </c>
      <c r="N8222" t="s">
        <v>442</v>
      </c>
      <c r="O8222" t="s">
        <v>42</v>
      </c>
      <c r="P8222" t="s">
        <v>71</v>
      </c>
      <c r="Q8222" t="s">
        <v>443</v>
      </c>
      <c r="R8222">
        <v>1.788</v>
      </c>
      <c r="S8222" s="5">
        <f t="shared" si="256"/>
        <v>2015</v>
      </c>
      <c r="T8222" s="11" t="str">
        <f t="shared" si="257"/>
        <v>Oct-2015</v>
      </c>
    </row>
    <row r="8223" spans="1:20" x14ac:dyDescent="0.25">
      <c r="A8223">
        <v>8222</v>
      </c>
      <c r="B8223" t="s">
        <v>9903</v>
      </c>
      <c r="C8223" s="1">
        <v>42280</v>
      </c>
      <c r="D8223" s="1">
        <v>42284</v>
      </c>
      <c r="E8223" t="s">
        <v>46</v>
      </c>
      <c r="F8223" t="s">
        <v>6696</v>
      </c>
      <c r="G8223" t="s">
        <v>6697</v>
      </c>
      <c r="H8223" t="s">
        <v>22</v>
      </c>
      <c r="I8223" t="s">
        <v>23</v>
      </c>
      <c r="J8223" t="s">
        <v>813</v>
      </c>
      <c r="K8223" t="s">
        <v>100</v>
      </c>
      <c r="L8223">
        <v>75217</v>
      </c>
      <c r="M8223" t="s">
        <v>101</v>
      </c>
      <c r="N8223" t="s">
        <v>9904</v>
      </c>
      <c r="O8223" t="s">
        <v>42</v>
      </c>
      <c r="P8223" t="s">
        <v>265</v>
      </c>
      <c r="Q8223" t="s">
        <v>9905</v>
      </c>
      <c r="R8223">
        <v>15.071999999999999</v>
      </c>
      <c r="S8223" s="5">
        <f t="shared" si="256"/>
        <v>2015</v>
      </c>
      <c r="T8223" s="11" t="str">
        <f t="shared" si="257"/>
        <v>Oct-2015</v>
      </c>
    </row>
    <row r="8224" spans="1:20" x14ac:dyDescent="0.25">
      <c r="A8224">
        <v>8223</v>
      </c>
      <c r="B8224" t="s">
        <v>9906</v>
      </c>
      <c r="C8224" s="1">
        <v>42053</v>
      </c>
      <c r="D8224" s="1">
        <v>42059</v>
      </c>
      <c r="E8224" t="s">
        <v>46</v>
      </c>
      <c r="F8224" t="s">
        <v>7903</v>
      </c>
      <c r="G8224" t="s">
        <v>7904</v>
      </c>
      <c r="H8224" t="s">
        <v>22</v>
      </c>
      <c r="I8224" t="s">
        <v>23</v>
      </c>
      <c r="J8224" t="s">
        <v>1126</v>
      </c>
      <c r="K8224" t="s">
        <v>100</v>
      </c>
      <c r="L8224">
        <v>76017</v>
      </c>
      <c r="M8224" t="s">
        <v>101</v>
      </c>
      <c r="N8224" t="s">
        <v>6763</v>
      </c>
      <c r="O8224" t="s">
        <v>42</v>
      </c>
      <c r="P8224" t="s">
        <v>55</v>
      </c>
      <c r="Q8224" t="s">
        <v>6764</v>
      </c>
      <c r="R8224">
        <v>12.624000000000001</v>
      </c>
      <c r="S8224" s="5">
        <f t="shared" si="256"/>
        <v>2015</v>
      </c>
      <c r="T8224" s="11" t="str">
        <f t="shared" si="257"/>
        <v>Feb-2015</v>
      </c>
    </row>
    <row r="8225" spans="1:20" x14ac:dyDescent="0.25">
      <c r="A8225">
        <v>8224</v>
      </c>
      <c r="B8225" t="s">
        <v>9907</v>
      </c>
      <c r="C8225" s="1">
        <v>42898</v>
      </c>
      <c r="D8225" s="1">
        <v>42902</v>
      </c>
      <c r="E8225" t="s">
        <v>46</v>
      </c>
      <c r="F8225" t="s">
        <v>893</v>
      </c>
      <c r="G8225" t="s">
        <v>894</v>
      </c>
      <c r="H8225" t="s">
        <v>37</v>
      </c>
      <c r="I8225" t="s">
        <v>23</v>
      </c>
      <c r="J8225" t="s">
        <v>599</v>
      </c>
      <c r="K8225" t="s">
        <v>39</v>
      </c>
      <c r="L8225">
        <v>91104</v>
      </c>
      <c r="M8225" t="s">
        <v>40</v>
      </c>
      <c r="N8225" t="s">
        <v>4710</v>
      </c>
      <c r="O8225" t="s">
        <v>42</v>
      </c>
      <c r="P8225" t="s">
        <v>86</v>
      </c>
      <c r="Q8225" t="s">
        <v>4711</v>
      </c>
      <c r="R8225">
        <v>185.88</v>
      </c>
      <c r="S8225" s="5">
        <f t="shared" si="256"/>
        <v>2017</v>
      </c>
      <c r="T8225" s="11" t="str">
        <f t="shared" si="257"/>
        <v>Jun-2017</v>
      </c>
    </row>
    <row r="8226" spans="1:20" x14ac:dyDescent="0.25">
      <c r="A8226">
        <v>8225</v>
      </c>
      <c r="B8226" t="s">
        <v>9907</v>
      </c>
      <c r="C8226" s="1">
        <v>42898</v>
      </c>
      <c r="D8226" s="1">
        <v>42902</v>
      </c>
      <c r="E8226" t="s">
        <v>46</v>
      </c>
      <c r="F8226" t="s">
        <v>893</v>
      </c>
      <c r="G8226" t="s">
        <v>894</v>
      </c>
      <c r="H8226" t="s">
        <v>37</v>
      </c>
      <c r="I8226" t="s">
        <v>23</v>
      </c>
      <c r="J8226" t="s">
        <v>599</v>
      </c>
      <c r="K8226" t="s">
        <v>39</v>
      </c>
      <c r="L8226">
        <v>91104</v>
      </c>
      <c r="M8226" t="s">
        <v>40</v>
      </c>
      <c r="N8226" t="s">
        <v>5991</v>
      </c>
      <c r="O8226" t="s">
        <v>42</v>
      </c>
      <c r="P8226" t="s">
        <v>86</v>
      </c>
      <c r="Q8226" t="s">
        <v>5992</v>
      </c>
      <c r="R8226">
        <v>12.96</v>
      </c>
      <c r="S8226" s="5">
        <f t="shared" si="256"/>
        <v>2017</v>
      </c>
      <c r="T8226" s="11" t="str">
        <f t="shared" si="257"/>
        <v>Jun-2017</v>
      </c>
    </row>
    <row r="8227" spans="1:20" x14ac:dyDescent="0.25">
      <c r="A8227">
        <v>8226</v>
      </c>
      <c r="B8227" t="s">
        <v>9908</v>
      </c>
      <c r="C8227" s="1">
        <v>43405</v>
      </c>
      <c r="D8227" s="1">
        <v>43408</v>
      </c>
      <c r="E8227" t="s">
        <v>19</v>
      </c>
      <c r="F8227" t="s">
        <v>140</v>
      </c>
      <c r="G8227" t="s">
        <v>141</v>
      </c>
      <c r="H8227" t="s">
        <v>22</v>
      </c>
      <c r="I8227" t="s">
        <v>23</v>
      </c>
      <c r="J8227" t="s">
        <v>4101</v>
      </c>
      <c r="K8227" t="s">
        <v>1244</v>
      </c>
      <c r="L8227">
        <v>2149</v>
      </c>
      <c r="M8227" t="s">
        <v>144</v>
      </c>
      <c r="N8227" t="s">
        <v>1097</v>
      </c>
      <c r="O8227" t="s">
        <v>42</v>
      </c>
      <c r="P8227" t="s">
        <v>86</v>
      </c>
      <c r="Q8227" t="s">
        <v>1098</v>
      </c>
      <c r="R8227">
        <v>189.7</v>
      </c>
      <c r="S8227" s="5">
        <f t="shared" si="256"/>
        <v>2018</v>
      </c>
      <c r="T8227" s="11" t="str">
        <f t="shared" si="257"/>
        <v>Nov-2018</v>
      </c>
    </row>
    <row r="8228" spans="1:20" x14ac:dyDescent="0.25">
      <c r="A8228">
        <v>8227</v>
      </c>
      <c r="B8228" t="s">
        <v>9908</v>
      </c>
      <c r="C8228" s="1">
        <v>43405</v>
      </c>
      <c r="D8228" s="1">
        <v>43408</v>
      </c>
      <c r="E8228" t="s">
        <v>19</v>
      </c>
      <c r="F8228" t="s">
        <v>140</v>
      </c>
      <c r="G8228" t="s">
        <v>141</v>
      </c>
      <c r="H8228" t="s">
        <v>22</v>
      </c>
      <c r="I8228" t="s">
        <v>23</v>
      </c>
      <c r="J8228" t="s">
        <v>4101</v>
      </c>
      <c r="K8228" t="s">
        <v>1244</v>
      </c>
      <c r="L8228">
        <v>2149</v>
      </c>
      <c r="M8228" t="s">
        <v>144</v>
      </c>
      <c r="N8228" t="s">
        <v>6540</v>
      </c>
      <c r="O8228" t="s">
        <v>42</v>
      </c>
      <c r="P8228" t="s">
        <v>86</v>
      </c>
      <c r="Q8228" t="s">
        <v>6541</v>
      </c>
      <c r="R8228">
        <v>40.99</v>
      </c>
      <c r="S8228" s="5">
        <f t="shared" si="256"/>
        <v>2018</v>
      </c>
      <c r="T8228" s="11" t="str">
        <f t="shared" si="257"/>
        <v>Nov-2018</v>
      </c>
    </row>
    <row r="8229" spans="1:20" x14ac:dyDescent="0.25">
      <c r="A8229">
        <v>8228</v>
      </c>
      <c r="B8229" t="s">
        <v>9909</v>
      </c>
      <c r="C8229" s="1">
        <v>42829</v>
      </c>
      <c r="D8229" s="1">
        <v>42833</v>
      </c>
      <c r="E8229" t="s">
        <v>19</v>
      </c>
      <c r="F8229" t="s">
        <v>5324</v>
      </c>
      <c r="G8229" t="s">
        <v>5325</v>
      </c>
      <c r="H8229" t="s">
        <v>98</v>
      </c>
      <c r="I8229" t="s">
        <v>23</v>
      </c>
      <c r="J8229" t="s">
        <v>272</v>
      </c>
      <c r="K8229" t="s">
        <v>263</v>
      </c>
      <c r="L8229">
        <v>12180</v>
      </c>
      <c r="M8229" t="s">
        <v>144</v>
      </c>
      <c r="N8229" t="s">
        <v>1859</v>
      </c>
      <c r="O8229" t="s">
        <v>28</v>
      </c>
      <c r="P8229" t="s">
        <v>61</v>
      </c>
      <c r="Q8229" t="s">
        <v>1860</v>
      </c>
      <c r="R8229">
        <v>82.64</v>
      </c>
      <c r="S8229" s="5">
        <f t="shared" si="256"/>
        <v>2017</v>
      </c>
      <c r="T8229" s="11" t="str">
        <f t="shared" si="257"/>
        <v>Apr-2017</v>
      </c>
    </row>
    <row r="8230" spans="1:20" x14ac:dyDescent="0.25">
      <c r="A8230">
        <v>8229</v>
      </c>
      <c r="B8230" t="s">
        <v>9909</v>
      </c>
      <c r="C8230" s="1">
        <v>42829</v>
      </c>
      <c r="D8230" s="1">
        <v>42833</v>
      </c>
      <c r="E8230" t="s">
        <v>19</v>
      </c>
      <c r="F8230" t="s">
        <v>5324</v>
      </c>
      <c r="G8230" t="s">
        <v>5325</v>
      </c>
      <c r="H8230" t="s">
        <v>98</v>
      </c>
      <c r="I8230" t="s">
        <v>23</v>
      </c>
      <c r="J8230" t="s">
        <v>272</v>
      </c>
      <c r="K8230" t="s">
        <v>263</v>
      </c>
      <c r="L8230">
        <v>12180</v>
      </c>
      <c r="M8230" t="s">
        <v>144</v>
      </c>
      <c r="N8230" t="s">
        <v>726</v>
      </c>
      <c r="O8230" t="s">
        <v>42</v>
      </c>
      <c r="P8230" t="s">
        <v>55</v>
      </c>
      <c r="Q8230" t="s">
        <v>727</v>
      </c>
      <c r="R8230">
        <v>31.02</v>
      </c>
      <c r="S8230" s="5">
        <f t="shared" si="256"/>
        <v>2017</v>
      </c>
      <c r="T8230" s="11" t="str">
        <f t="shared" si="257"/>
        <v>Apr-2017</v>
      </c>
    </row>
    <row r="8231" spans="1:20" x14ac:dyDescent="0.25">
      <c r="A8231">
        <v>8230</v>
      </c>
      <c r="B8231" t="s">
        <v>9909</v>
      </c>
      <c r="C8231" s="1">
        <v>42829</v>
      </c>
      <c r="D8231" s="1">
        <v>42833</v>
      </c>
      <c r="E8231" t="s">
        <v>19</v>
      </c>
      <c r="F8231" t="s">
        <v>5324</v>
      </c>
      <c r="G8231" t="s">
        <v>5325</v>
      </c>
      <c r="H8231" t="s">
        <v>98</v>
      </c>
      <c r="I8231" t="s">
        <v>23</v>
      </c>
      <c r="J8231" t="s">
        <v>272</v>
      </c>
      <c r="K8231" t="s">
        <v>263</v>
      </c>
      <c r="L8231">
        <v>12180</v>
      </c>
      <c r="M8231" t="s">
        <v>144</v>
      </c>
      <c r="N8231" t="s">
        <v>4000</v>
      </c>
      <c r="O8231" t="s">
        <v>67</v>
      </c>
      <c r="P8231" t="s">
        <v>157</v>
      </c>
      <c r="Q8231" t="s">
        <v>4001</v>
      </c>
      <c r="R8231">
        <v>89.97</v>
      </c>
      <c r="S8231" s="5">
        <f t="shared" si="256"/>
        <v>2017</v>
      </c>
      <c r="T8231" s="11" t="str">
        <f t="shared" si="257"/>
        <v>Apr-2017</v>
      </c>
    </row>
    <row r="8232" spans="1:20" x14ac:dyDescent="0.25">
      <c r="A8232">
        <v>8231</v>
      </c>
      <c r="B8232" t="s">
        <v>9910</v>
      </c>
      <c r="C8232" s="1">
        <v>42916</v>
      </c>
      <c r="D8232" s="1">
        <v>42918</v>
      </c>
      <c r="E8232" t="s">
        <v>19</v>
      </c>
      <c r="F8232" t="s">
        <v>532</v>
      </c>
      <c r="G8232" t="s">
        <v>533</v>
      </c>
      <c r="H8232" t="s">
        <v>22</v>
      </c>
      <c r="I8232" t="s">
        <v>23</v>
      </c>
      <c r="J8232" t="s">
        <v>7494</v>
      </c>
      <c r="K8232" t="s">
        <v>1271</v>
      </c>
      <c r="L8232">
        <v>30328</v>
      </c>
      <c r="M8232" t="s">
        <v>26</v>
      </c>
      <c r="N8232" t="s">
        <v>1457</v>
      </c>
      <c r="O8232" t="s">
        <v>42</v>
      </c>
      <c r="P8232" t="s">
        <v>64</v>
      </c>
      <c r="Q8232" t="s">
        <v>1458</v>
      </c>
      <c r="R8232">
        <v>35.97</v>
      </c>
      <c r="S8232" s="5">
        <f t="shared" si="256"/>
        <v>2017</v>
      </c>
      <c r="T8232" s="11" t="str">
        <f t="shared" si="257"/>
        <v>Jun-2017</v>
      </c>
    </row>
    <row r="8233" spans="1:20" x14ac:dyDescent="0.25">
      <c r="A8233">
        <v>8232</v>
      </c>
      <c r="B8233" t="s">
        <v>9910</v>
      </c>
      <c r="C8233" s="1">
        <v>42916</v>
      </c>
      <c r="D8233" s="1">
        <v>42918</v>
      </c>
      <c r="E8233" t="s">
        <v>19</v>
      </c>
      <c r="F8233" t="s">
        <v>532</v>
      </c>
      <c r="G8233" t="s">
        <v>533</v>
      </c>
      <c r="H8233" t="s">
        <v>22</v>
      </c>
      <c r="I8233" t="s">
        <v>23</v>
      </c>
      <c r="J8233" t="s">
        <v>7494</v>
      </c>
      <c r="K8233" t="s">
        <v>1271</v>
      </c>
      <c r="L8233">
        <v>30328</v>
      </c>
      <c r="M8233" t="s">
        <v>26</v>
      </c>
      <c r="N8233" t="s">
        <v>850</v>
      </c>
      <c r="O8233" t="s">
        <v>28</v>
      </c>
      <c r="P8233" t="s">
        <v>29</v>
      </c>
      <c r="Q8233" t="s">
        <v>851</v>
      </c>
      <c r="R8233">
        <v>1266.8599999999999</v>
      </c>
      <c r="S8233" s="5">
        <f t="shared" si="256"/>
        <v>2017</v>
      </c>
      <c r="T8233" s="11" t="str">
        <f t="shared" si="257"/>
        <v>Jun-2017</v>
      </c>
    </row>
    <row r="8234" spans="1:20" x14ac:dyDescent="0.25">
      <c r="A8234">
        <v>8233</v>
      </c>
      <c r="B8234" t="s">
        <v>9911</v>
      </c>
      <c r="C8234" s="1">
        <v>42269</v>
      </c>
      <c r="D8234" s="1">
        <v>42275</v>
      </c>
      <c r="E8234" t="s">
        <v>46</v>
      </c>
      <c r="F8234" t="s">
        <v>2816</v>
      </c>
      <c r="G8234" t="s">
        <v>2817</v>
      </c>
      <c r="H8234" t="s">
        <v>22</v>
      </c>
      <c r="I8234" t="s">
        <v>23</v>
      </c>
      <c r="J8234" t="s">
        <v>627</v>
      </c>
      <c r="K8234" t="s">
        <v>39</v>
      </c>
      <c r="L8234">
        <v>95123</v>
      </c>
      <c r="M8234" t="s">
        <v>40</v>
      </c>
      <c r="N8234" t="s">
        <v>1192</v>
      </c>
      <c r="O8234" t="s">
        <v>42</v>
      </c>
      <c r="P8234" t="s">
        <v>55</v>
      </c>
      <c r="Q8234" t="s">
        <v>1193</v>
      </c>
      <c r="R8234">
        <v>169.45</v>
      </c>
      <c r="S8234" s="5">
        <f t="shared" si="256"/>
        <v>2015</v>
      </c>
      <c r="T8234" s="11" t="str">
        <f t="shared" si="257"/>
        <v>Sep-2015</v>
      </c>
    </row>
    <row r="8235" spans="1:20" x14ac:dyDescent="0.25">
      <c r="A8235">
        <v>8234</v>
      </c>
      <c r="B8235" t="s">
        <v>9911</v>
      </c>
      <c r="C8235" s="1">
        <v>42269</v>
      </c>
      <c r="D8235" s="1">
        <v>42275</v>
      </c>
      <c r="E8235" t="s">
        <v>46</v>
      </c>
      <c r="F8235" t="s">
        <v>2816</v>
      </c>
      <c r="G8235" t="s">
        <v>2817</v>
      </c>
      <c r="H8235" t="s">
        <v>22</v>
      </c>
      <c r="I8235" t="s">
        <v>23</v>
      </c>
      <c r="J8235" t="s">
        <v>627</v>
      </c>
      <c r="K8235" t="s">
        <v>39</v>
      </c>
      <c r="L8235">
        <v>95123</v>
      </c>
      <c r="M8235" t="s">
        <v>40</v>
      </c>
      <c r="N8235" t="s">
        <v>6450</v>
      </c>
      <c r="O8235" t="s">
        <v>42</v>
      </c>
      <c r="P8235" t="s">
        <v>55</v>
      </c>
      <c r="Q8235" t="s">
        <v>6451</v>
      </c>
      <c r="R8235">
        <v>40.68</v>
      </c>
      <c r="S8235" s="5">
        <f t="shared" si="256"/>
        <v>2015</v>
      </c>
      <c r="T8235" s="11" t="str">
        <f t="shared" si="257"/>
        <v>Sep-2015</v>
      </c>
    </row>
    <row r="8236" spans="1:20" x14ac:dyDescent="0.25">
      <c r="A8236">
        <v>8235</v>
      </c>
      <c r="B8236" t="s">
        <v>9912</v>
      </c>
      <c r="C8236" s="1">
        <v>43221</v>
      </c>
      <c r="D8236" s="1">
        <v>43226</v>
      </c>
      <c r="E8236" t="s">
        <v>46</v>
      </c>
      <c r="F8236" t="s">
        <v>1454</v>
      </c>
      <c r="G8236" t="s">
        <v>1455</v>
      </c>
      <c r="H8236" t="s">
        <v>22</v>
      </c>
      <c r="I8236" t="s">
        <v>23</v>
      </c>
      <c r="J8236" t="s">
        <v>1522</v>
      </c>
      <c r="K8236" t="s">
        <v>50</v>
      </c>
      <c r="L8236">
        <v>32216</v>
      </c>
      <c r="M8236" t="s">
        <v>26</v>
      </c>
      <c r="N8236" t="s">
        <v>7765</v>
      </c>
      <c r="O8236" t="s">
        <v>42</v>
      </c>
      <c r="P8236" t="s">
        <v>575</v>
      </c>
      <c r="Q8236" t="s">
        <v>7766</v>
      </c>
      <c r="R8236">
        <v>3.3279999999999998</v>
      </c>
      <c r="S8236" s="5">
        <f t="shared" si="256"/>
        <v>2018</v>
      </c>
      <c r="T8236" s="11" t="str">
        <f t="shared" si="257"/>
        <v>May-2018</v>
      </c>
    </row>
    <row r="8237" spans="1:20" x14ac:dyDescent="0.25">
      <c r="A8237">
        <v>8236</v>
      </c>
      <c r="B8237" t="s">
        <v>9912</v>
      </c>
      <c r="C8237" s="1">
        <v>43221</v>
      </c>
      <c r="D8237" s="1">
        <v>43226</v>
      </c>
      <c r="E8237" t="s">
        <v>46</v>
      </c>
      <c r="F8237" t="s">
        <v>1454</v>
      </c>
      <c r="G8237" t="s">
        <v>1455</v>
      </c>
      <c r="H8237" t="s">
        <v>22</v>
      </c>
      <c r="I8237" t="s">
        <v>23</v>
      </c>
      <c r="J8237" t="s">
        <v>1522</v>
      </c>
      <c r="K8237" t="s">
        <v>50</v>
      </c>
      <c r="L8237">
        <v>32216</v>
      </c>
      <c r="M8237" t="s">
        <v>26</v>
      </c>
      <c r="N8237" t="s">
        <v>1602</v>
      </c>
      <c r="O8237" t="s">
        <v>28</v>
      </c>
      <c r="P8237" t="s">
        <v>52</v>
      </c>
      <c r="Q8237" t="s">
        <v>1603</v>
      </c>
      <c r="R8237">
        <v>933.26199999999994</v>
      </c>
      <c r="S8237" s="5">
        <f t="shared" si="256"/>
        <v>2018</v>
      </c>
      <c r="T8237" s="11" t="str">
        <f t="shared" si="257"/>
        <v>May-2018</v>
      </c>
    </row>
    <row r="8238" spans="1:20" x14ac:dyDescent="0.25">
      <c r="A8238">
        <v>8237</v>
      </c>
      <c r="B8238" t="s">
        <v>9912</v>
      </c>
      <c r="C8238" s="1">
        <v>43221</v>
      </c>
      <c r="D8238" s="1">
        <v>43226</v>
      </c>
      <c r="E8238" t="s">
        <v>46</v>
      </c>
      <c r="F8238" t="s">
        <v>1454</v>
      </c>
      <c r="G8238" t="s">
        <v>1455</v>
      </c>
      <c r="H8238" t="s">
        <v>22</v>
      </c>
      <c r="I8238" t="s">
        <v>23</v>
      </c>
      <c r="J8238" t="s">
        <v>1522</v>
      </c>
      <c r="K8238" t="s">
        <v>50</v>
      </c>
      <c r="L8238">
        <v>32216</v>
      </c>
      <c r="M8238" t="s">
        <v>26</v>
      </c>
      <c r="N8238" t="s">
        <v>1873</v>
      </c>
      <c r="O8238" t="s">
        <v>28</v>
      </c>
      <c r="P8238" t="s">
        <v>32</v>
      </c>
      <c r="Q8238" t="s">
        <v>1874</v>
      </c>
      <c r="R8238">
        <v>2803.92</v>
      </c>
      <c r="S8238" s="5">
        <f t="shared" si="256"/>
        <v>2018</v>
      </c>
      <c r="T8238" s="11" t="str">
        <f t="shared" si="257"/>
        <v>May-2018</v>
      </c>
    </row>
    <row r="8239" spans="1:20" x14ac:dyDescent="0.25">
      <c r="A8239">
        <v>8238</v>
      </c>
      <c r="B8239" t="s">
        <v>9913</v>
      </c>
      <c r="C8239" s="1">
        <v>43393</v>
      </c>
      <c r="D8239" s="1">
        <v>43393</v>
      </c>
      <c r="E8239" t="s">
        <v>1289</v>
      </c>
      <c r="F8239" t="s">
        <v>6379</v>
      </c>
      <c r="G8239" t="s">
        <v>6380</v>
      </c>
      <c r="H8239" t="s">
        <v>22</v>
      </c>
      <c r="I8239" t="s">
        <v>23</v>
      </c>
      <c r="J8239" t="s">
        <v>1522</v>
      </c>
      <c r="K8239" t="s">
        <v>50</v>
      </c>
      <c r="L8239">
        <v>32216</v>
      </c>
      <c r="M8239" t="s">
        <v>26</v>
      </c>
      <c r="N8239" t="s">
        <v>1514</v>
      </c>
      <c r="O8239" t="s">
        <v>42</v>
      </c>
      <c r="P8239" t="s">
        <v>55</v>
      </c>
      <c r="Q8239" t="s">
        <v>1515</v>
      </c>
      <c r="R8239">
        <v>4.7679999999999998</v>
      </c>
      <c r="S8239" s="5">
        <f t="shared" si="256"/>
        <v>2018</v>
      </c>
      <c r="T8239" s="11" t="str">
        <f t="shared" si="257"/>
        <v>Oct-2018</v>
      </c>
    </row>
    <row r="8240" spans="1:20" x14ac:dyDescent="0.25">
      <c r="A8240">
        <v>8239</v>
      </c>
      <c r="B8240" t="s">
        <v>9913</v>
      </c>
      <c r="C8240" s="1">
        <v>43393</v>
      </c>
      <c r="D8240" s="1">
        <v>43393</v>
      </c>
      <c r="E8240" t="s">
        <v>1289</v>
      </c>
      <c r="F8240" t="s">
        <v>6379</v>
      </c>
      <c r="G8240" t="s">
        <v>6380</v>
      </c>
      <c r="H8240" t="s">
        <v>22</v>
      </c>
      <c r="I8240" t="s">
        <v>23</v>
      </c>
      <c r="J8240" t="s">
        <v>1522</v>
      </c>
      <c r="K8240" t="s">
        <v>50</v>
      </c>
      <c r="L8240">
        <v>32216</v>
      </c>
      <c r="M8240" t="s">
        <v>26</v>
      </c>
      <c r="N8240" t="s">
        <v>5351</v>
      </c>
      <c r="O8240" t="s">
        <v>42</v>
      </c>
      <c r="P8240" t="s">
        <v>86</v>
      </c>
      <c r="Q8240" t="s">
        <v>5352</v>
      </c>
      <c r="R8240">
        <v>6.6719999999999997</v>
      </c>
      <c r="S8240" s="5">
        <f t="shared" si="256"/>
        <v>2018</v>
      </c>
      <c r="T8240" s="11" t="str">
        <f t="shared" si="257"/>
        <v>Oct-2018</v>
      </c>
    </row>
    <row r="8241" spans="1:20" x14ac:dyDescent="0.25">
      <c r="A8241">
        <v>8240</v>
      </c>
      <c r="B8241" t="s">
        <v>9913</v>
      </c>
      <c r="C8241" s="1">
        <v>43393</v>
      </c>
      <c r="D8241" s="1">
        <v>43393</v>
      </c>
      <c r="E8241" t="s">
        <v>1289</v>
      </c>
      <c r="F8241" t="s">
        <v>6379</v>
      </c>
      <c r="G8241" t="s">
        <v>6380</v>
      </c>
      <c r="H8241" t="s">
        <v>22</v>
      </c>
      <c r="I8241" t="s">
        <v>23</v>
      </c>
      <c r="J8241" t="s">
        <v>1522</v>
      </c>
      <c r="K8241" t="s">
        <v>50</v>
      </c>
      <c r="L8241">
        <v>32216</v>
      </c>
      <c r="M8241" t="s">
        <v>26</v>
      </c>
      <c r="N8241" t="s">
        <v>4228</v>
      </c>
      <c r="O8241" t="s">
        <v>42</v>
      </c>
      <c r="P8241" t="s">
        <v>64</v>
      </c>
      <c r="Q8241" t="s">
        <v>4229</v>
      </c>
      <c r="R8241">
        <v>4.4480000000000004</v>
      </c>
      <c r="S8241" s="5">
        <f t="shared" si="256"/>
        <v>2018</v>
      </c>
      <c r="T8241" s="11" t="str">
        <f t="shared" si="257"/>
        <v>Oct-2018</v>
      </c>
    </row>
    <row r="8242" spans="1:20" x14ac:dyDescent="0.25">
      <c r="A8242">
        <v>8241</v>
      </c>
      <c r="B8242" t="s">
        <v>9913</v>
      </c>
      <c r="C8242" s="1">
        <v>43393</v>
      </c>
      <c r="D8242" s="1">
        <v>43393</v>
      </c>
      <c r="E8242" t="s">
        <v>1289</v>
      </c>
      <c r="F8242" t="s">
        <v>6379</v>
      </c>
      <c r="G8242" t="s">
        <v>6380</v>
      </c>
      <c r="H8242" t="s">
        <v>22</v>
      </c>
      <c r="I8242" t="s">
        <v>23</v>
      </c>
      <c r="J8242" t="s">
        <v>1522</v>
      </c>
      <c r="K8242" t="s">
        <v>50</v>
      </c>
      <c r="L8242">
        <v>32216</v>
      </c>
      <c r="M8242" t="s">
        <v>26</v>
      </c>
      <c r="N8242" t="s">
        <v>7411</v>
      </c>
      <c r="O8242" t="s">
        <v>28</v>
      </c>
      <c r="P8242" t="s">
        <v>61</v>
      </c>
      <c r="Q8242" t="s">
        <v>7412</v>
      </c>
      <c r="R8242">
        <v>43.936</v>
      </c>
      <c r="S8242" s="5">
        <f t="shared" si="256"/>
        <v>2018</v>
      </c>
      <c r="T8242" s="11" t="str">
        <f t="shared" si="257"/>
        <v>Oct-2018</v>
      </c>
    </row>
    <row r="8243" spans="1:20" x14ac:dyDescent="0.25">
      <c r="A8243">
        <v>8242</v>
      </c>
      <c r="B8243" t="s">
        <v>9914</v>
      </c>
      <c r="C8243" s="1">
        <v>42248</v>
      </c>
      <c r="D8243" s="1">
        <v>42252</v>
      </c>
      <c r="E8243" t="s">
        <v>46</v>
      </c>
      <c r="F8243" t="s">
        <v>238</v>
      </c>
      <c r="G8243" t="s">
        <v>239</v>
      </c>
      <c r="H8243" t="s">
        <v>22</v>
      </c>
      <c r="I8243" t="s">
        <v>23</v>
      </c>
      <c r="J8243" t="s">
        <v>262</v>
      </c>
      <c r="K8243" t="s">
        <v>263</v>
      </c>
      <c r="L8243">
        <v>10009</v>
      </c>
      <c r="M8243" t="s">
        <v>144</v>
      </c>
      <c r="N8243" t="s">
        <v>2770</v>
      </c>
      <c r="O8243" t="s">
        <v>42</v>
      </c>
      <c r="P8243" t="s">
        <v>71</v>
      </c>
      <c r="Q8243" t="s">
        <v>2771</v>
      </c>
      <c r="R8243">
        <v>23.744</v>
      </c>
      <c r="S8243" s="5">
        <f t="shared" si="256"/>
        <v>2015</v>
      </c>
      <c r="T8243" s="11" t="str">
        <f t="shared" si="257"/>
        <v>Sep-2015</v>
      </c>
    </row>
    <row r="8244" spans="1:20" x14ac:dyDescent="0.25">
      <c r="A8244">
        <v>8243</v>
      </c>
      <c r="B8244" t="s">
        <v>9914</v>
      </c>
      <c r="C8244" s="1">
        <v>42248</v>
      </c>
      <c r="D8244" s="1">
        <v>42252</v>
      </c>
      <c r="E8244" t="s">
        <v>46</v>
      </c>
      <c r="F8244" t="s">
        <v>238</v>
      </c>
      <c r="G8244" t="s">
        <v>239</v>
      </c>
      <c r="H8244" t="s">
        <v>22</v>
      </c>
      <c r="I8244" t="s">
        <v>23</v>
      </c>
      <c r="J8244" t="s">
        <v>262</v>
      </c>
      <c r="K8244" t="s">
        <v>263</v>
      </c>
      <c r="L8244">
        <v>10009</v>
      </c>
      <c r="M8244" t="s">
        <v>144</v>
      </c>
      <c r="N8244" t="s">
        <v>4817</v>
      </c>
      <c r="O8244" t="s">
        <v>67</v>
      </c>
      <c r="P8244" t="s">
        <v>157</v>
      </c>
      <c r="Q8244" t="s">
        <v>4818</v>
      </c>
      <c r="R8244">
        <v>357</v>
      </c>
      <c r="S8244" s="5">
        <f t="shared" si="256"/>
        <v>2015</v>
      </c>
      <c r="T8244" s="11" t="str">
        <f t="shared" si="257"/>
        <v>Sep-2015</v>
      </c>
    </row>
    <row r="8245" spans="1:20" x14ac:dyDescent="0.25">
      <c r="A8245">
        <v>8244</v>
      </c>
      <c r="B8245" t="s">
        <v>9915</v>
      </c>
      <c r="C8245" s="1">
        <v>42228</v>
      </c>
      <c r="D8245" s="1">
        <v>42232</v>
      </c>
      <c r="E8245" t="s">
        <v>46</v>
      </c>
      <c r="F8245" t="s">
        <v>5013</v>
      </c>
      <c r="G8245" t="s">
        <v>5014</v>
      </c>
      <c r="H8245" t="s">
        <v>22</v>
      </c>
      <c r="I8245" t="s">
        <v>23</v>
      </c>
      <c r="J8245" t="s">
        <v>123</v>
      </c>
      <c r="K8245" t="s">
        <v>39</v>
      </c>
      <c r="L8245">
        <v>94122</v>
      </c>
      <c r="M8245" t="s">
        <v>40</v>
      </c>
      <c r="N8245" t="s">
        <v>5894</v>
      </c>
      <c r="O8245" t="s">
        <v>67</v>
      </c>
      <c r="P8245" t="s">
        <v>68</v>
      </c>
      <c r="Q8245" t="s">
        <v>5895</v>
      </c>
      <c r="R8245">
        <v>806.33600000000001</v>
      </c>
      <c r="S8245" s="5">
        <f t="shared" si="256"/>
        <v>2015</v>
      </c>
      <c r="T8245" s="11" t="str">
        <f t="shared" si="257"/>
        <v>Aug-2015</v>
      </c>
    </row>
    <row r="8246" spans="1:20" x14ac:dyDescent="0.25">
      <c r="A8246">
        <v>8245</v>
      </c>
      <c r="B8246" t="s">
        <v>9915</v>
      </c>
      <c r="C8246" s="1">
        <v>42228</v>
      </c>
      <c r="D8246" s="1">
        <v>42232</v>
      </c>
      <c r="E8246" t="s">
        <v>46</v>
      </c>
      <c r="F8246" t="s">
        <v>5013</v>
      </c>
      <c r="G8246" t="s">
        <v>5014</v>
      </c>
      <c r="H8246" t="s">
        <v>22</v>
      </c>
      <c r="I8246" t="s">
        <v>23</v>
      </c>
      <c r="J8246" t="s">
        <v>123</v>
      </c>
      <c r="K8246" t="s">
        <v>39</v>
      </c>
      <c r="L8246">
        <v>94122</v>
      </c>
      <c r="M8246" t="s">
        <v>40</v>
      </c>
      <c r="N8246" t="s">
        <v>4588</v>
      </c>
      <c r="O8246" t="s">
        <v>28</v>
      </c>
      <c r="P8246" t="s">
        <v>61</v>
      </c>
      <c r="Q8246" t="s">
        <v>4589</v>
      </c>
      <c r="R8246">
        <v>85.44</v>
      </c>
      <c r="S8246" s="5">
        <f t="shared" si="256"/>
        <v>2015</v>
      </c>
      <c r="T8246" s="11" t="str">
        <f t="shared" si="257"/>
        <v>Aug-2015</v>
      </c>
    </row>
    <row r="8247" spans="1:20" x14ac:dyDescent="0.25">
      <c r="A8247">
        <v>8246</v>
      </c>
      <c r="B8247" t="s">
        <v>9916</v>
      </c>
      <c r="C8247" s="1">
        <v>42235</v>
      </c>
      <c r="D8247" s="1">
        <v>42239</v>
      </c>
      <c r="E8247" t="s">
        <v>46</v>
      </c>
      <c r="F8247" t="s">
        <v>7358</v>
      </c>
      <c r="G8247" t="s">
        <v>7359</v>
      </c>
      <c r="H8247" t="s">
        <v>37</v>
      </c>
      <c r="I8247" t="s">
        <v>23</v>
      </c>
      <c r="J8247" t="s">
        <v>493</v>
      </c>
      <c r="K8247" t="s">
        <v>1271</v>
      </c>
      <c r="L8247">
        <v>31907</v>
      </c>
      <c r="M8247" t="s">
        <v>26</v>
      </c>
      <c r="N8247" t="s">
        <v>682</v>
      </c>
      <c r="O8247" t="s">
        <v>42</v>
      </c>
      <c r="P8247" t="s">
        <v>55</v>
      </c>
      <c r="Q8247" t="s">
        <v>683</v>
      </c>
      <c r="R8247">
        <v>344.91</v>
      </c>
      <c r="S8247" s="5">
        <f t="shared" si="256"/>
        <v>2015</v>
      </c>
      <c r="T8247" s="11" t="str">
        <f t="shared" si="257"/>
        <v>Aug-2015</v>
      </c>
    </row>
    <row r="8248" spans="1:20" x14ac:dyDescent="0.25">
      <c r="A8248">
        <v>8247</v>
      </c>
      <c r="B8248" t="s">
        <v>9917</v>
      </c>
      <c r="C8248" s="1">
        <v>42500</v>
      </c>
      <c r="D8248" s="1">
        <v>42500</v>
      </c>
      <c r="E8248" t="s">
        <v>1289</v>
      </c>
      <c r="F8248" t="s">
        <v>4212</v>
      </c>
      <c r="G8248" t="s">
        <v>4213</v>
      </c>
      <c r="H8248" t="s">
        <v>98</v>
      </c>
      <c r="I8248" t="s">
        <v>23</v>
      </c>
      <c r="J8248" t="s">
        <v>452</v>
      </c>
      <c r="K8248" t="s">
        <v>207</v>
      </c>
      <c r="L8248">
        <v>60505</v>
      </c>
      <c r="M8248" t="s">
        <v>101</v>
      </c>
      <c r="N8248" t="s">
        <v>2155</v>
      </c>
      <c r="O8248" t="s">
        <v>42</v>
      </c>
      <c r="P8248" t="s">
        <v>74</v>
      </c>
      <c r="Q8248" t="s">
        <v>2156</v>
      </c>
      <c r="R8248">
        <v>70.97</v>
      </c>
      <c r="S8248" s="5">
        <f t="shared" si="256"/>
        <v>2016</v>
      </c>
      <c r="T8248" s="11" t="str">
        <f t="shared" si="257"/>
        <v>May-2016</v>
      </c>
    </row>
    <row r="8249" spans="1:20" x14ac:dyDescent="0.25">
      <c r="A8249">
        <v>8248</v>
      </c>
      <c r="B8249" t="s">
        <v>9917</v>
      </c>
      <c r="C8249" s="1">
        <v>42500</v>
      </c>
      <c r="D8249" s="1">
        <v>42500</v>
      </c>
      <c r="E8249" t="s">
        <v>1289</v>
      </c>
      <c r="F8249" t="s">
        <v>4212</v>
      </c>
      <c r="G8249" t="s">
        <v>4213</v>
      </c>
      <c r="H8249" t="s">
        <v>98</v>
      </c>
      <c r="I8249" t="s">
        <v>23</v>
      </c>
      <c r="J8249" t="s">
        <v>452</v>
      </c>
      <c r="K8249" t="s">
        <v>207</v>
      </c>
      <c r="L8249">
        <v>60505</v>
      </c>
      <c r="M8249" t="s">
        <v>101</v>
      </c>
      <c r="N8249" t="s">
        <v>5001</v>
      </c>
      <c r="O8249" t="s">
        <v>42</v>
      </c>
      <c r="P8249" t="s">
        <v>64</v>
      </c>
      <c r="Q8249" t="s">
        <v>5002</v>
      </c>
      <c r="R8249">
        <v>36.783999999999999</v>
      </c>
      <c r="S8249" s="5">
        <f t="shared" si="256"/>
        <v>2016</v>
      </c>
      <c r="T8249" s="11" t="str">
        <f t="shared" si="257"/>
        <v>May-2016</v>
      </c>
    </row>
    <row r="8250" spans="1:20" x14ac:dyDescent="0.25">
      <c r="A8250">
        <v>8249</v>
      </c>
      <c r="B8250" t="s">
        <v>9918</v>
      </c>
      <c r="C8250" s="1">
        <v>42865</v>
      </c>
      <c r="D8250" s="1">
        <v>42868</v>
      </c>
      <c r="E8250" t="s">
        <v>19</v>
      </c>
      <c r="F8250" t="s">
        <v>373</v>
      </c>
      <c r="G8250" t="s">
        <v>374</v>
      </c>
      <c r="H8250" t="s">
        <v>98</v>
      </c>
      <c r="I8250" t="s">
        <v>23</v>
      </c>
      <c r="J8250" t="s">
        <v>142</v>
      </c>
      <c r="K8250" t="s">
        <v>143</v>
      </c>
      <c r="L8250">
        <v>19134</v>
      </c>
      <c r="M8250" t="s">
        <v>144</v>
      </c>
      <c r="N8250" t="s">
        <v>2529</v>
      </c>
      <c r="O8250" t="s">
        <v>67</v>
      </c>
      <c r="P8250" t="s">
        <v>68</v>
      </c>
      <c r="Q8250" t="s">
        <v>2530</v>
      </c>
      <c r="R8250">
        <v>743.98800000000006</v>
      </c>
      <c r="S8250" s="5">
        <f t="shared" si="256"/>
        <v>2017</v>
      </c>
      <c r="T8250" s="11" t="str">
        <f t="shared" si="257"/>
        <v>May-2017</v>
      </c>
    </row>
    <row r="8251" spans="1:20" x14ac:dyDescent="0.25">
      <c r="A8251">
        <v>8250</v>
      </c>
      <c r="B8251" t="s">
        <v>9919</v>
      </c>
      <c r="C8251" s="1">
        <v>42434</v>
      </c>
      <c r="D8251" s="1">
        <v>42438</v>
      </c>
      <c r="E8251" t="s">
        <v>19</v>
      </c>
      <c r="F8251" t="s">
        <v>2760</v>
      </c>
      <c r="G8251" t="s">
        <v>2761</v>
      </c>
      <c r="H8251" t="s">
        <v>22</v>
      </c>
      <c r="I8251" t="s">
        <v>23</v>
      </c>
      <c r="J8251" t="s">
        <v>299</v>
      </c>
      <c r="K8251" t="s">
        <v>207</v>
      </c>
      <c r="L8251">
        <v>60653</v>
      </c>
      <c r="M8251" t="s">
        <v>101</v>
      </c>
      <c r="N8251" t="s">
        <v>3547</v>
      </c>
      <c r="O8251" t="s">
        <v>42</v>
      </c>
      <c r="P8251" t="s">
        <v>71</v>
      </c>
      <c r="Q8251" t="s">
        <v>3548</v>
      </c>
      <c r="R8251">
        <v>11.212</v>
      </c>
      <c r="S8251" s="5">
        <f t="shared" si="256"/>
        <v>2016</v>
      </c>
      <c r="T8251" s="11" t="str">
        <f t="shared" si="257"/>
        <v>Mar-2016</v>
      </c>
    </row>
    <row r="8252" spans="1:20" x14ac:dyDescent="0.25">
      <c r="A8252">
        <v>8251</v>
      </c>
      <c r="B8252" t="s">
        <v>9919</v>
      </c>
      <c r="C8252" s="1">
        <v>42434</v>
      </c>
      <c r="D8252" s="1">
        <v>42438</v>
      </c>
      <c r="E8252" t="s">
        <v>19</v>
      </c>
      <c r="F8252" t="s">
        <v>2760</v>
      </c>
      <c r="G8252" t="s">
        <v>2761</v>
      </c>
      <c r="H8252" t="s">
        <v>22</v>
      </c>
      <c r="I8252" t="s">
        <v>23</v>
      </c>
      <c r="J8252" t="s">
        <v>299</v>
      </c>
      <c r="K8252" t="s">
        <v>207</v>
      </c>
      <c r="L8252">
        <v>60653</v>
      </c>
      <c r="M8252" t="s">
        <v>101</v>
      </c>
      <c r="N8252" t="s">
        <v>1283</v>
      </c>
      <c r="O8252" t="s">
        <v>28</v>
      </c>
      <c r="P8252" t="s">
        <v>61</v>
      </c>
      <c r="Q8252" t="s">
        <v>1284</v>
      </c>
      <c r="R8252">
        <v>4.7119999999999997</v>
      </c>
      <c r="S8252" s="5">
        <f t="shared" si="256"/>
        <v>2016</v>
      </c>
      <c r="T8252" s="11" t="str">
        <f t="shared" si="257"/>
        <v>Mar-2016</v>
      </c>
    </row>
    <row r="8253" spans="1:20" x14ac:dyDescent="0.25">
      <c r="A8253">
        <v>8252</v>
      </c>
      <c r="B8253" t="s">
        <v>9919</v>
      </c>
      <c r="C8253" s="1">
        <v>42434</v>
      </c>
      <c r="D8253" s="1">
        <v>42438</v>
      </c>
      <c r="E8253" t="s">
        <v>19</v>
      </c>
      <c r="F8253" t="s">
        <v>2760</v>
      </c>
      <c r="G8253" t="s">
        <v>2761</v>
      </c>
      <c r="H8253" t="s">
        <v>22</v>
      </c>
      <c r="I8253" t="s">
        <v>23</v>
      </c>
      <c r="J8253" t="s">
        <v>299</v>
      </c>
      <c r="K8253" t="s">
        <v>207</v>
      </c>
      <c r="L8253">
        <v>60653</v>
      </c>
      <c r="M8253" t="s">
        <v>101</v>
      </c>
      <c r="N8253" t="s">
        <v>4425</v>
      </c>
      <c r="O8253" t="s">
        <v>42</v>
      </c>
      <c r="P8253" t="s">
        <v>74</v>
      </c>
      <c r="Q8253" t="s">
        <v>4426</v>
      </c>
      <c r="R8253">
        <v>180.98</v>
      </c>
      <c r="S8253" s="5">
        <f t="shared" si="256"/>
        <v>2016</v>
      </c>
      <c r="T8253" s="11" t="str">
        <f t="shared" si="257"/>
        <v>Mar-2016</v>
      </c>
    </row>
    <row r="8254" spans="1:20" x14ac:dyDescent="0.25">
      <c r="A8254">
        <v>8253</v>
      </c>
      <c r="B8254" t="s">
        <v>9919</v>
      </c>
      <c r="C8254" s="1">
        <v>42434</v>
      </c>
      <c r="D8254" s="1">
        <v>42438</v>
      </c>
      <c r="E8254" t="s">
        <v>19</v>
      </c>
      <c r="F8254" t="s">
        <v>2760</v>
      </c>
      <c r="G8254" t="s">
        <v>2761</v>
      </c>
      <c r="H8254" t="s">
        <v>22</v>
      </c>
      <c r="I8254" t="s">
        <v>23</v>
      </c>
      <c r="J8254" t="s">
        <v>299</v>
      </c>
      <c r="K8254" t="s">
        <v>207</v>
      </c>
      <c r="L8254">
        <v>60653</v>
      </c>
      <c r="M8254" t="s">
        <v>101</v>
      </c>
      <c r="N8254" t="s">
        <v>520</v>
      </c>
      <c r="O8254" t="s">
        <v>42</v>
      </c>
      <c r="P8254" t="s">
        <v>55</v>
      </c>
      <c r="Q8254" t="s">
        <v>521</v>
      </c>
      <c r="R8254">
        <v>60.415999999999997</v>
      </c>
      <c r="S8254" s="5">
        <f t="shared" si="256"/>
        <v>2016</v>
      </c>
      <c r="T8254" s="11" t="str">
        <f t="shared" si="257"/>
        <v>Mar-2016</v>
      </c>
    </row>
    <row r="8255" spans="1:20" x14ac:dyDescent="0.25">
      <c r="A8255">
        <v>8254</v>
      </c>
      <c r="B8255" t="s">
        <v>9920</v>
      </c>
      <c r="C8255" s="1">
        <v>43324</v>
      </c>
      <c r="D8255" s="1">
        <v>43331</v>
      </c>
      <c r="E8255" t="s">
        <v>46</v>
      </c>
      <c r="F8255" t="s">
        <v>7135</v>
      </c>
      <c r="G8255" t="s">
        <v>7136</v>
      </c>
      <c r="H8255" t="s">
        <v>22</v>
      </c>
      <c r="I8255" t="s">
        <v>23</v>
      </c>
      <c r="J8255" t="s">
        <v>91</v>
      </c>
      <c r="K8255" t="s">
        <v>92</v>
      </c>
      <c r="L8255">
        <v>98103</v>
      </c>
      <c r="M8255" t="s">
        <v>40</v>
      </c>
      <c r="N8255" t="s">
        <v>5430</v>
      </c>
      <c r="O8255" t="s">
        <v>67</v>
      </c>
      <c r="P8255" t="s">
        <v>1215</v>
      </c>
      <c r="Q8255" t="s">
        <v>5431</v>
      </c>
      <c r="R8255">
        <v>299.99</v>
      </c>
      <c r="S8255" s="5">
        <f t="shared" si="256"/>
        <v>2018</v>
      </c>
      <c r="T8255" s="11" t="str">
        <f t="shared" si="257"/>
        <v>Aug-2018</v>
      </c>
    </row>
    <row r="8256" spans="1:20" x14ac:dyDescent="0.25">
      <c r="A8256">
        <v>8255</v>
      </c>
      <c r="B8256" t="s">
        <v>9920</v>
      </c>
      <c r="C8256" s="1">
        <v>43324</v>
      </c>
      <c r="D8256" s="1">
        <v>43331</v>
      </c>
      <c r="E8256" t="s">
        <v>46</v>
      </c>
      <c r="F8256" t="s">
        <v>7135</v>
      </c>
      <c r="G8256" t="s">
        <v>7136</v>
      </c>
      <c r="H8256" t="s">
        <v>22</v>
      </c>
      <c r="I8256" t="s">
        <v>23</v>
      </c>
      <c r="J8256" t="s">
        <v>91</v>
      </c>
      <c r="K8256" t="s">
        <v>92</v>
      </c>
      <c r="L8256">
        <v>98103</v>
      </c>
      <c r="M8256" t="s">
        <v>40</v>
      </c>
      <c r="N8256" t="s">
        <v>7644</v>
      </c>
      <c r="O8256" t="s">
        <v>42</v>
      </c>
      <c r="P8256" t="s">
        <v>86</v>
      </c>
      <c r="Q8256" t="s">
        <v>7645</v>
      </c>
      <c r="R8256">
        <v>192.16</v>
      </c>
      <c r="S8256" s="5">
        <f t="shared" si="256"/>
        <v>2018</v>
      </c>
      <c r="T8256" s="11" t="str">
        <f t="shared" si="257"/>
        <v>Aug-2018</v>
      </c>
    </row>
    <row r="8257" spans="1:20" x14ac:dyDescent="0.25">
      <c r="A8257">
        <v>8256</v>
      </c>
      <c r="B8257" t="s">
        <v>9920</v>
      </c>
      <c r="C8257" s="1">
        <v>43324</v>
      </c>
      <c r="D8257" s="1">
        <v>43331</v>
      </c>
      <c r="E8257" t="s">
        <v>46</v>
      </c>
      <c r="F8257" t="s">
        <v>7135</v>
      </c>
      <c r="G8257" t="s">
        <v>7136</v>
      </c>
      <c r="H8257" t="s">
        <v>22</v>
      </c>
      <c r="I8257" t="s">
        <v>23</v>
      </c>
      <c r="J8257" t="s">
        <v>91</v>
      </c>
      <c r="K8257" t="s">
        <v>92</v>
      </c>
      <c r="L8257">
        <v>98103</v>
      </c>
      <c r="M8257" t="s">
        <v>40</v>
      </c>
      <c r="N8257" t="s">
        <v>2050</v>
      </c>
      <c r="O8257" t="s">
        <v>67</v>
      </c>
      <c r="P8257" t="s">
        <v>68</v>
      </c>
      <c r="Q8257" t="s">
        <v>2051</v>
      </c>
      <c r="R8257">
        <v>242.624</v>
      </c>
      <c r="S8257" s="5">
        <f t="shared" si="256"/>
        <v>2018</v>
      </c>
      <c r="T8257" s="11" t="str">
        <f t="shared" si="257"/>
        <v>Aug-2018</v>
      </c>
    </row>
    <row r="8258" spans="1:20" x14ac:dyDescent="0.25">
      <c r="A8258">
        <v>8257</v>
      </c>
      <c r="B8258" t="s">
        <v>9920</v>
      </c>
      <c r="C8258" s="1">
        <v>43324</v>
      </c>
      <c r="D8258" s="1">
        <v>43331</v>
      </c>
      <c r="E8258" t="s">
        <v>46</v>
      </c>
      <c r="F8258" t="s">
        <v>7135</v>
      </c>
      <c r="G8258" t="s">
        <v>7136</v>
      </c>
      <c r="H8258" t="s">
        <v>22</v>
      </c>
      <c r="I8258" t="s">
        <v>23</v>
      </c>
      <c r="J8258" t="s">
        <v>91</v>
      </c>
      <c r="K8258" t="s">
        <v>92</v>
      </c>
      <c r="L8258">
        <v>98103</v>
      </c>
      <c r="M8258" t="s">
        <v>40</v>
      </c>
      <c r="N8258" t="s">
        <v>952</v>
      </c>
      <c r="O8258" t="s">
        <v>42</v>
      </c>
      <c r="P8258" t="s">
        <v>55</v>
      </c>
      <c r="Q8258" t="s">
        <v>1742</v>
      </c>
      <c r="R8258">
        <v>46.74</v>
      </c>
      <c r="S8258" s="5">
        <f t="shared" si="256"/>
        <v>2018</v>
      </c>
      <c r="T8258" s="11" t="str">
        <f t="shared" si="257"/>
        <v>Aug-2018</v>
      </c>
    </row>
    <row r="8259" spans="1:20" x14ac:dyDescent="0.25">
      <c r="A8259">
        <v>8258</v>
      </c>
      <c r="B8259" t="s">
        <v>9920</v>
      </c>
      <c r="C8259" s="1">
        <v>43324</v>
      </c>
      <c r="D8259" s="1">
        <v>43331</v>
      </c>
      <c r="E8259" t="s">
        <v>46</v>
      </c>
      <c r="F8259" t="s">
        <v>7135</v>
      </c>
      <c r="G8259" t="s">
        <v>7136</v>
      </c>
      <c r="H8259" t="s">
        <v>22</v>
      </c>
      <c r="I8259" t="s">
        <v>23</v>
      </c>
      <c r="J8259" t="s">
        <v>91</v>
      </c>
      <c r="K8259" t="s">
        <v>92</v>
      </c>
      <c r="L8259">
        <v>98103</v>
      </c>
      <c r="M8259" t="s">
        <v>40</v>
      </c>
      <c r="N8259" t="s">
        <v>6281</v>
      </c>
      <c r="O8259" t="s">
        <v>67</v>
      </c>
      <c r="P8259" t="s">
        <v>157</v>
      </c>
      <c r="Q8259" t="s">
        <v>6282</v>
      </c>
      <c r="R8259">
        <v>174.95</v>
      </c>
      <c r="S8259" s="5">
        <f t="shared" ref="S8259:S8322" si="258">YEAR(C8259)</f>
        <v>2018</v>
      </c>
      <c r="T8259" s="11" t="str">
        <f t="shared" ref="T8259:T8322" si="259">TEXT(C8259,"MMM-YYY")</f>
        <v>Aug-2018</v>
      </c>
    </row>
    <row r="8260" spans="1:20" x14ac:dyDescent="0.25">
      <c r="A8260">
        <v>8259</v>
      </c>
      <c r="B8260" t="s">
        <v>9920</v>
      </c>
      <c r="C8260" s="1">
        <v>43324</v>
      </c>
      <c r="D8260" s="1">
        <v>43331</v>
      </c>
      <c r="E8260" t="s">
        <v>46</v>
      </c>
      <c r="F8260" t="s">
        <v>7135</v>
      </c>
      <c r="G8260" t="s">
        <v>7136</v>
      </c>
      <c r="H8260" t="s">
        <v>22</v>
      </c>
      <c r="I8260" t="s">
        <v>23</v>
      </c>
      <c r="J8260" t="s">
        <v>91</v>
      </c>
      <c r="K8260" t="s">
        <v>92</v>
      </c>
      <c r="L8260">
        <v>98103</v>
      </c>
      <c r="M8260" t="s">
        <v>40</v>
      </c>
      <c r="N8260" t="s">
        <v>8895</v>
      </c>
      <c r="O8260" t="s">
        <v>42</v>
      </c>
      <c r="P8260" t="s">
        <v>71</v>
      </c>
      <c r="Q8260" t="s">
        <v>8896</v>
      </c>
      <c r="R8260">
        <v>100.70399999999999</v>
      </c>
      <c r="S8260" s="5">
        <f t="shared" si="258"/>
        <v>2018</v>
      </c>
      <c r="T8260" s="11" t="str">
        <f t="shared" si="259"/>
        <v>Aug-2018</v>
      </c>
    </row>
    <row r="8261" spans="1:20" x14ac:dyDescent="0.25">
      <c r="A8261">
        <v>8260</v>
      </c>
      <c r="B8261" t="s">
        <v>9921</v>
      </c>
      <c r="C8261" s="1">
        <v>42912</v>
      </c>
      <c r="D8261" s="1">
        <v>42912</v>
      </c>
      <c r="E8261" t="s">
        <v>1289</v>
      </c>
      <c r="F8261" t="s">
        <v>3159</v>
      </c>
      <c r="G8261" t="s">
        <v>3160</v>
      </c>
      <c r="H8261" t="s">
        <v>98</v>
      </c>
      <c r="I8261" t="s">
        <v>23</v>
      </c>
      <c r="J8261" t="s">
        <v>563</v>
      </c>
      <c r="K8261" t="s">
        <v>234</v>
      </c>
      <c r="L8261">
        <v>48066</v>
      </c>
      <c r="M8261" t="s">
        <v>101</v>
      </c>
      <c r="N8261" t="s">
        <v>1731</v>
      </c>
      <c r="O8261" t="s">
        <v>42</v>
      </c>
      <c r="P8261" t="s">
        <v>86</v>
      </c>
      <c r="Q8261" t="s">
        <v>1732</v>
      </c>
      <c r="R8261">
        <v>368.91</v>
      </c>
      <c r="S8261" s="5">
        <f t="shared" si="258"/>
        <v>2017</v>
      </c>
      <c r="T8261" s="11" t="str">
        <f t="shared" si="259"/>
        <v>Jun-2017</v>
      </c>
    </row>
    <row r="8262" spans="1:20" x14ac:dyDescent="0.25">
      <c r="A8262">
        <v>8261</v>
      </c>
      <c r="B8262" t="s">
        <v>9921</v>
      </c>
      <c r="C8262" s="1">
        <v>42912</v>
      </c>
      <c r="D8262" s="1">
        <v>42912</v>
      </c>
      <c r="E8262" t="s">
        <v>1289</v>
      </c>
      <c r="F8262" t="s">
        <v>3159</v>
      </c>
      <c r="G8262" t="s">
        <v>3160</v>
      </c>
      <c r="H8262" t="s">
        <v>98</v>
      </c>
      <c r="I8262" t="s">
        <v>23</v>
      </c>
      <c r="J8262" t="s">
        <v>563</v>
      </c>
      <c r="K8262" t="s">
        <v>234</v>
      </c>
      <c r="L8262">
        <v>48066</v>
      </c>
      <c r="M8262" t="s">
        <v>101</v>
      </c>
      <c r="N8262" t="s">
        <v>1523</v>
      </c>
      <c r="O8262" t="s">
        <v>42</v>
      </c>
      <c r="P8262" t="s">
        <v>71</v>
      </c>
      <c r="Q8262" t="s">
        <v>1524</v>
      </c>
      <c r="R8262">
        <v>8.02</v>
      </c>
      <c r="S8262" s="5">
        <f t="shared" si="258"/>
        <v>2017</v>
      </c>
      <c r="T8262" s="11" t="str">
        <f t="shared" si="259"/>
        <v>Jun-2017</v>
      </c>
    </row>
    <row r="8263" spans="1:20" x14ac:dyDescent="0.25">
      <c r="A8263">
        <v>8262</v>
      </c>
      <c r="B8263" t="s">
        <v>9921</v>
      </c>
      <c r="C8263" s="1">
        <v>42912</v>
      </c>
      <c r="D8263" s="1">
        <v>42912</v>
      </c>
      <c r="E8263" t="s">
        <v>1289</v>
      </c>
      <c r="F8263" t="s">
        <v>3159</v>
      </c>
      <c r="G8263" t="s">
        <v>3160</v>
      </c>
      <c r="H8263" t="s">
        <v>98</v>
      </c>
      <c r="I8263" t="s">
        <v>23</v>
      </c>
      <c r="J8263" t="s">
        <v>563</v>
      </c>
      <c r="K8263" t="s">
        <v>234</v>
      </c>
      <c r="L8263">
        <v>48066</v>
      </c>
      <c r="M8263" t="s">
        <v>101</v>
      </c>
      <c r="N8263" t="s">
        <v>5561</v>
      </c>
      <c r="O8263" t="s">
        <v>42</v>
      </c>
      <c r="P8263" t="s">
        <v>55</v>
      </c>
      <c r="Q8263" t="s">
        <v>5562</v>
      </c>
      <c r="R8263">
        <v>171.04</v>
      </c>
      <c r="S8263" s="5">
        <f t="shared" si="258"/>
        <v>2017</v>
      </c>
      <c r="T8263" s="11" t="str">
        <f t="shared" si="259"/>
        <v>Jun-2017</v>
      </c>
    </row>
    <row r="8264" spans="1:20" x14ac:dyDescent="0.25">
      <c r="A8264">
        <v>8263</v>
      </c>
      <c r="B8264" t="s">
        <v>9922</v>
      </c>
      <c r="C8264" s="1">
        <v>43084</v>
      </c>
      <c r="D8264" s="1">
        <v>43088</v>
      </c>
      <c r="E8264" t="s">
        <v>46</v>
      </c>
      <c r="F8264" t="s">
        <v>6260</v>
      </c>
      <c r="G8264" t="s">
        <v>6261</v>
      </c>
      <c r="H8264" t="s">
        <v>98</v>
      </c>
      <c r="I8264" t="s">
        <v>23</v>
      </c>
      <c r="J8264" t="s">
        <v>1707</v>
      </c>
      <c r="K8264" t="s">
        <v>1708</v>
      </c>
      <c r="L8264">
        <v>72701</v>
      </c>
      <c r="M8264" t="s">
        <v>26</v>
      </c>
      <c r="N8264" t="s">
        <v>1402</v>
      </c>
      <c r="O8264" t="s">
        <v>42</v>
      </c>
      <c r="P8264" t="s">
        <v>86</v>
      </c>
      <c r="Q8264" t="s">
        <v>1403</v>
      </c>
      <c r="R8264">
        <v>19.440000000000001</v>
      </c>
      <c r="S8264" s="5">
        <f t="shared" si="258"/>
        <v>2017</v>
      </c>
      <c r="T8264" s="11" t="str">
        <f t="shared" si="259"/>
        <v>Dec-2017</v>
      </c>
    </row>
    <row r="8265" spans="1:20" x14ac:dyDescent="0.25">
      <c r="A8265">
        <v>8264</v>
      </c>
      <c r="B8265" t="s">
        <v>9923</v>
      </c>
      <c r="C8265" s="1">
        <v>42626</v>
      </c>
      <c r="D8265" s="1">
        <v>42630</v>
      </c>
      <c r="E8265" t="s">
        <v>46</v>
      </c>
      <c r="F8265" t="s">
        <v>4898</v>
      </c>
      <c r="G8265" t="s">
        <v>4899</v>
      </c>
      <c r="H8265" t="s">
        <v>22</v>
      </c>
      <c r="I8265" t="s">
        <v>23</v>
      </c>
      <c r="J8265" t="s">
        <v>1522</v>
      </c>
      <c r="K8265" t="s">
        <v>84</v>
      </c>
      <c r="L8265">
        <v>28540</v>
      </c>
      <c r="M8265" t="s">
        <v>26</v>
      </c>
      <c r="N8265" t="s">
        <v>2473</v>
      </c>
      <c r="O8265" t="s">
        <v>42</v>
      </c>
      <c r="P8265" t="s">
        <v>71</v>
      </c>
      <c r="Q8265" t="s">
        <v>2474</v>
      </c>
      <c r="R8265">
        <v>13.092000000000001</v>
      </c>
      <c r="S8265" s="5">
        <f t="shared" si="258"/>
        <v>2016</v>
      </c>
      <c r="T8265" s="11" t="str">
        <f t="shared" si="259"/>
        <v>Sep-2016</v>
      </c>
    </row>
    <row r="8266" spans="1:20" x14ac:dyDescent="0.25">
      <c r="A8266">
        <v>8265</v>
      </c>
      <c r="B8266" t="s">
        <v>9924</v>
      </c>
      <c r="C8266" s="1">
        <v>42368</v>
      </c>
      <c r="D8266" s="1">
        <v>42373</v>
      </c>
      <c r="E8266" t="s">
        <v>46</v>
      </c>
      <c r="F8266" t="s">
        <v>1688</v>
      </c>
      <c r="G8266" t="s">
        <v>1689</v>
      </c>
      <c r="H8266" t="s">
        <v>22</v>
      </c>
      <c r="I8266" t="s">
        <v>23</v>
      </c>
      <c r="J8266" t="s">
        <v>262</v>
      </c>
      <c r="K8266" t="s">
        <v>263</v>
      </c>
      <c r="L8266">
        <v>10035</v>
      </c>
      <c r="M8266" t="s">
        <v>144</v>
      </c>
      <c r="N8266" t="s">
        <v>9925</v>
      </c>
      <c r="O8266" t="s">
        <v>42</v>
      </c>
      <c r="P8266" t="s">
        <v>74</v>
      </c>
      <c r="Q8266" t="s">
        <v>9926</v>
      </c>
      <c r="R8266">
        <v>122.94</v>
      </c>
      <c r="S8266" s="5">
        <f t="shared" si="258"/>
        <v>2015</v>
      </c>
      <c r="T8266" s="11" t="str">
        <f t="shared" si="259"/>
        <v>Dec-2015</v>
      </c>
    </row>
    <row r="8267" spans="1:20" x14ac:dyDescent="0.25">
      <c r="A8267">
        <v>8266</v>
      </c>
      <c r="B8267" t="s">
        <v>9924</v>
      </c>
      <c r="C8267" s="1">
        <v>42368</v>
      </c>
      <c r="D8267" s="1">
        <v>42373</v>
      </c>
      <c r="E8267" t="s">
        <v>46</v>
      </c>
      <c r="F8267" t="s">
        <v>1688</v>
      </c>
      <c r="G8267" t="s">
        <v>1689</v>
      </c>
      <c r="H8267" t="s">
        <v>22</v>
      </c>
      <c r="I8267" t="s">
        <v>23</v>
      </c>
      <c r="J8267" t="s">
        <v>262</v>
      </c>
      <c r="K8267" t="s">
        <v>263</v>
      </c>
      <c r="L8267">
        <v>10035</v>
      </c>
      <c r="M8267" t="s">
        <v>144</v>
      </c>
      <c r="N8267" t="s">
        <v>3348</v>
      </c>
      <c r="O8267" t="s">
        <v>42</v>
      </c>
      <c r="P8267" t="s">
        <v>71</v>
      </c>
      <c r="Q8267" t="s">
        <v>3349</v>
      </c>
      <c r="R8267">
        <v>35.448</v>
      </c>
      <c r="S8267" s="5">
        <f t="shared" si="258"/>
        <v>2015</v>
      </c>
      <c r="T8267" s="11" t="str">
        <f t="shared" si="259"/>
        <v>Dec-2015</v>
      </c>
    </row>
    <row r="8268" spans="1:20" x14ac:dyDescent="0.25">
      <c r="A8268">
        <v>8267</v>
      </c>
      <c r="B8268" t="s">
        <v>9927</v>
      </c>
      <c r="C8268" s="1">
        <v>42123</v>
      </c>
      <c r="D8268" s="1">
        <v>42128</v>
      </c>
      <c r="E8268" t="s">
        <v>46</v>
      </c>
      <c r="F8268" t="s">
        <v>2888</v>
      </c>
      <c r="G8268" t="s">
        <v>2889</v>
      </c>
      <c r="H8268" t="s">
        <v>22</v>
      </c>
      <c r="I8268" t="s">
        <v>23</v>
      </c>
      <c r="J8268" t="s">
        <v>240</v>
      </c>
      <c r="K8268" t="s">
        <v>241</v>
      </c>
      <c r="L8268">
        <v>19901</v>
      </c>
      <c r="M8268" t="s">
        <v>144</v>
      </c>
      <c r="N8268" t="s">
        <v>1683</v>
      </c>
      <c r="O8268" t="s">
        <v>67</v>
      </c>
      <c r="P8268" t="s">
        <v>68</v>
      </c>
      <c r="Q8268" t="s">
        <v>1684</v>
      </c>
      <c r="R8268">
        <v>19.98</v>
      </c>
      <c r="S8268" s="5">
        <f t="shared" si="258"/>
        <v>2015</v>
      </c>
      <c r="T8268" s="11" t="str">
        <f t="shared" si="259"/>
        <v>Apr-2015</v>
      </c>
    </row>
    <row r="8269" spans="1:20" x14ac:dyDescent="0.25">
      <c r="A8269">
        <v>8268</v>
      </c>
      <c r="B8269" t="s">
        <v>9928</v>
      </c>
      <c r="C8269" s="1">
        <v>43130</v>
      </c>
      <c r="D8269" s="1">
        <v>43137</v>
      </c>
      <c r="E8269" t="s">
        <v>46</v>
      </c>
      <c r="F8269" t="s">
        <v>3652</v>
      </c>
      <c r="G8269" t="s">
        <v>3653</v>
      </c>
      <c r="H8269" t="s">
        <v>22</v>
      </c>
      <c r="I8269" t="s">
        <v>23</v>
      </c>
      <c r="J8269" t="s">
        <v>452</v>
      </c>
      <c r="K8269" t="s">
        <v>207</v>
      </c>
      <c r="L8269">
        <v>60505</v>
      </c>
      <c r="M8269" t="s">
        <v>101</v>
      </c>
      <c r="N8269" t="s">
        <v>6948</v>
      </c>
      <c r="O8269" t="s">
        <v>28</v>
      </c>
      <c r="P8269" t="s">
        <v>52</v>
      </c>
      <c r="Q8269" t="s">
        <v>6949</v>
      </c>
      <c r="R8269">
        <v>69.375</v>
      </c>
      <c r="S8269" s="5">
        <f t="shared" si="258"/>
        <v>2018</v>
      </c>
      <c r="T8269" s="11" t="str">
        <f t="shared" si="259"/>
        <v>Jan-2018</v>
      </c>
    </row>
    <row r="8270" spans="1:20" x14ac:dyDescent="0.25">
      <c r="A8270">
        <v>8269</v>
      </c>
      <c r="B8270" t="s">
        <v>9928</v>
      </c>
      <c r="C8270" s="1">
        <v>43130</v>
      </c>
      <c r="D8270" s="1">
        <v>43137</v>
      </c>
      <c r="E8270" t="s">
        <v>46</v>
      </c>
      <c r="F8270" t="s">
        <v>3652</v>
      </c>
      <c r="G8270" t="s">
        <v>3653</v>
      </c>
      <c r="H8270" t="s">
        <v>22</v>
      </c>
      <c r="I8270" t="s">
        <v>23</v>
      </c>
      <c r="J8270" t="s">
        <v>452</v>
      </c>
      <c r="K8270" t="s">
        <v>207</v>
      </c>
      <c r="L8270">
        <v>60505</v>
      </c>
      <c r="M8270" t="s">
        <v>101</v>
      </c>
      <c r="N8270" t="s">
        <v>2174</v>
      </c>
      <c r="O8270" t="s">
        <v>42</v>
      </c>
      <c r="P8270" t="s">
        <v>575</v>
      </c>
      <c r="Q8270" t="s">
        <v>2175</v>
      </c>
      <c r="R8270">
        <v>31.68</v>
      </c>
      <c r="S8270" s="5">
        <f t="shared" si="258"/>
        <v>2018</v>
      </c>
      <c r="T8270" s="11" t="str">
        <f t="shared" si="259"/>
        <v>Jan-2018</v>
      </c>
    </row>
    <row r="8271" spans="1:20" x14ac:dyDescent="0.25">
      <c r="A8271">
        <v>8270</v>
      </c>
      <c r="B8271" t="s">
        <v>9928</v>
      </c>
      <c r="C8271" s="1">
        <v>43130</v>
      </c>
      <c r="D8271" s="1">
        <v>43137</v>
      </c>
      <c r="E8271" t="s">
        <v>46</v>
      </c>
      <c r="F8271" t="s">
        <v>3652</v>
      </c>
      <c r="G8271" t="s">
        <v>3653</v>
      </c>
      <c r="H8271" t="s">
        <v>22</v>
      </c>
      <c r="I8271" t="s">
        <v>23</v>
      </c>
      <c r="J8271" t="s">
        <v>452</v>
      </c>
      <c r="K8271" t="s">
        <v>207</v>
      </c>
      <c r="L8271">
        <v>60505</v>
      </c>
      <c r="M8271" t="s">
        <v>101</v>
      </c>
      <c r="N8271" t="s">
        <v>7947</v>
      </c>
      <c r="O8271" t="s">
        <v>67</v>
      </c>
      <c r="P8271" t="s">
        <v>68</v>
      </c>
      <c r="Q8271" t="s">
        <v>7948</v>
      </c>
      <c r="R8271">
        <v>2003.1679999999999</v>
      </c>
      <c r="S8271" s="5">
        <f t="shared" si="258"/>
        <v>2018</v>
      </c>
      <c r="T8271" s="11" t="str">
        <f t="shared" si="259"/>
        <v>Jan-2018</v>
      </c>
    </row>
    <row r="8272" spans="1:20" x14ac:dyDescent="0.25">
      <c r="A8272">
        <v>8271</v>
      </c>
      <c r="B8272" t="s">
        <v>9928</v>
      </c>
      <c r="C8272" s="1">
        <v>43130</v>
      </c>
      <c r="D8272" s="1">
        <v>43137</v>
      </c>
      <c r="E8272" t="s">
        <v>46</v>
      </c>
      <c r="F8272" t="s">
        <v>3652</v>
      </c>
      <c r="G8272" t="s">
        <v>3653</v>
      </c>
      <c r="H8272" t="s">
        <v>22</v>
      </c>
      <c r="I8272" t="s">
        <v>23</v>
      </c>
      <c r="J8272" t="s">
        <v>452</v>
      </c>
      <c r="K8272" t="s">
        <v>207</v>
      </c>
      <c r="L8272">
        <v>60505</v>
      </c>
      <c r="M8272" t="s">
        <v>101</v>
      </c>
      <c r="N8272" t="s">
        <v>997</v>
      </c>
      <c r="O8272" t="s">
        <v>42</v>
      </c>
      <c r="P8272" t="s">
        <v>64</v>
      </c>
      <c r="Q8272" t="s">
        <v>998</v>
      </c>
      <c r="R8272">
        <v>9.3439999999999994</v>
      </c>
      <c r="S8272" s="5">
        <f t="shared" si="258"/>
        <v>2018</v>
      </c>
      <c r="T8272" s="11" t="str">
        <f t="shared" si="259"/>
        <v>Jan-2018</v>
      </c>
    </row>
    <row r="8273" spans="1:20" x14ac:dyDescent="0.25">
      <c r="A8273">
        <v>8272</v>
      </c>
      <c r="B8273" t="s">
        <v>9929</v>
      </c>
      <c r="C8273" s="1">
        <v>43094</v>
      </c>
      <c r="D8273" s="1">
        <v>43100</v>
      </c>
      <c r="E8273" t="s">
        <v>46</v>
      </c>
      <c r="F8273" t="s">
        <v>4803</v>
      </c>
      <c r="G8273" t="s">
        <v>4804</v>
      </c>
      <c r="H8273" t="s">
        <v>22</v>
      </c>
      <c r="I8273" t="s">
        <v>23</v>
      </c>
      <c r="J8273" t="s">
        <v>262</v>
      </c>
      <c r="K8273" t="s">
        <v>263</v>
      </c>
      <c r="L8273">
        <v>10009</v>
      </c>
      <c r="M8273" t="s">
        <v>144</v>
      </c>
      <c r="N8273" t="s">
        <v>1589</v>
      </c>
      <c r="O8273" t="s">
        <v>28</v>
      </c>
      <c r="P8273" t="s">
        <v>32</v>
      </c>
      <c r="Q8273" t="s">
        <v>1590</v>
      </c>
      <c r="R8273">
        <v>2563.056</v>
      </c>
      <c r="S8273" s="5">
        <f t="shared" si="258"/>
        <v>2017</v>
      </c>
      <c r="T8273" s="11" t="str">
        <f t="shared" si="259"/>
        <v>Dec-2017</v>
      </c>
    </row>
    <row r="8274" spans="1:20" x14ac:dyDescent="0.25">
      <c r="A8274">
        <v>8273</v>
      </c>
      <c r="B8274" t="s">
        <v>9930</v>
      </c>
      <c r="C8274" s="1">
        <v>43028</v>
      </c>
      <c r="D8274" s="1">
        <v>43033</v>
      </c>
      <c r="E8274" t="s">
        <v>46</v>
      </c>
      <c r="F8274" t="s">
        <v>4198</v>
      </c>
      <c r="G8274" t="s">
        <v>4199</v>
      </c>
      <c r="H8274" t="s">
        <v>37</v>
      </c>
      <c r="I8274" t="s">
        <v>23</v>
      </c>
      <c r="J8274" t="s">
        <v>9138</v>
      </c>
      <c r="K8274" t="s">
        <v>39</v>
      </c>
      <c r="L8274">
        <v>92020</v>
      </c>
      <c r="M8274" t="s">
        <v>40</v>
      </c>
      <c r="N8274" t="s">
        <v>7864</v>
      </c>
      <c r="O8274" t="s">
        <v>28</v>
      </c>
      <c r="P8274" t="s">
        <v>32</v>
      </c>
      <c r="Q8274" t="s">
        <v>7865</v>
      </c>
      <c r="R8274">
        <v>387.13600000000002</v>
      </c>
      <c r="S8274" s="5">
        <f t="shared" si="258"/>
        <v>2017</v>
      </c>
      <c r="T8274" s="11" t="str">
        <f t="shared" si="259"/>
        <v>Oct-2017</v>
      </c>
    </row>
    <row r="8275" spans="1:20" x14ac:dyDescent="0.25">
      <c r="A8275">
        <v>8274</v>
      </c>
      <c r="B8275" t="s">
        <v>9931</v>
      </c>
      <c r="C8275" s="1">
        <v>42534</v>
      </c>
      <c r="D8275" s="1">
        <v>42536</v>
      </c>
      <c r="E8275" t="s">
        <v>19</v>
      </c>
      <c r="F8275" t="s">
        <v>8237</v>
      </c>
      <c r="G8275" t="s">
        <v>8238</v>
      </c>
      <c r="H8275" t="s">
        <v>98</v>
      </c>
      <c r="I8275" t="s">
        <v>23</v>
      </c>
      <c r="J8275" t="s">
        <v>314</v>
      </c>
      <c r="K8275" t="s">
        <v>494</v>
      </c>
      <c r="L8275">
        <v>45503</v>
      </c>
      <c r="M8275" t="s">
        <v>144</v>
      </c>
      <c r="N8275" t="s">
        <v>3955</v>
      </c>
      <c r="O8275" t="s">
        <v>42</v>
      </c>
      <c r="P8275" t="s">
        <v>64</v>
      </c>
      <c r="Q8275" t="s">
        <v>3956</v>
      </c>
      <c r="R8275">
        <v>3.4239999999999999</v>
      </c>
      <c r="S8275" s="5">
        <f t="shared" si="258"/>
        <v>2016</v>
      </c>
      <c r="T8275" s="11" t="str">
        <f t="shared" si="259"/>
        <v>Jun-2016</v>
      </c>
    </row>
    <row r="8276" spans="1:20" x14ac:dyDescent="0.25">
      <c r="A8276">
        <v>8275</v>
      </c>
      <c r="B8276" t="s">
        <v>9932</v>
      </c>
      <c r="C8276" s="1">
        <v>43281</v>
      </c>
      <c r="D8276" s="1">
        <v>43285</v>
      </c>
      <c r="E8276" t="s">
        <v>46</v>
      </c>
      <c r="F8276" t="s">
        <v>4597</v>
      </c>
      <c r="G8276" t="s">
        <v>4598</v>
      </c>
      <c r="H8276" t="s">
        <v>37</v>
      </c>
      <c r="I8276" t="s">
        <v>23</v>
      </c>
      <c r="J8276" t="s">
        <v>2296</v>
      </c>
      <c r="K8276" t="s">
        <v>263</v>
      </c>
      <c r="L8276">
        <v>10550</v>
      </c>
      <c r="M8276" t="s">
        <v>144</v>
      </c>
      <c r="N8276" t="s">
        <v>6098</v>
      </c>
      <c r="O8276" t="s">
        <v>42</v>
      </c>
      <c r="P8276" t="s">
        <v>55</v>
      </c>
      <c r="Q8276" t="s">
        <v>6099</v>
      </c>
      <c r="R8276">
        <v>1085.42</v>
      </c>
      <c r="S8276" s="5">
        <f t="shared" si="258"/>
        <v>2018</v>
      </c>
      <c r="T8276" s="11" t="str">
        <f t="shared" si="259"/>
        <v>Jun-2018</v>
      </c>
    </row>
    <row r="8277" spans="1:20" x14ac:dyDescent="0.25">
      <c r="A8277">
        <v>8276</v>
      </c>
      <c r="B8277" t="s">
        <v>9933</v>
      </c>
      <c r="C8277" s="1">
        <v>42547</v>
      </c>
      <c r="D8277" s="1">
        <v>42551</v>
      </c>
      <c r="E8277" t="s">
        <v>46</v>
      </c>
      <c r="F8277" t="s">
        <v>7676</v>
      </c>
      <c r="G8277" t="s">
        <v>7677</v>
      </c>
      <c r="H8277" t="s">
        <v>98</v>
      </c>
      <c r="I8277" t="s">
        <v>23</v>
      </c>
      <c r="J8277" t="s">
        <v>1118</v>
      </c>
      <c r="K8277" t="s">
        <v>494</v>
      </c>
      <c r="L8277">
        <v>44107</v>
      </c>
      <c r="M8277" t="s">
        <v>144</v>
      </c>
      <c r="N8277" t="s">
        <v>447</v>
      </c>
      <c r="O8277" t="s">
        <v>42</v>
      </c>
      <c r="P8277" t="s">
        <v>86</v>
      </c>
      <c r="Q8277" t="s">
        <v>448</v>
      </c>
      <c r="R8277">
        <v>43.055999999999997</v>
      </c>
      <c r="S8277" s="5">
        <f t="shared" si="258"/>
        <v>2016</v>
      </c>
      <c r="T8277" s="11" t="str">
        <f t="shared" si="259"/>
        <v>Jun-2016</v>
      </c>
    </row>
    <row r="8278" spans="1:20" x14ac:dyDescent="0.25">
      <c r="A8278">
        <v>8277</v>
      </c>
      <c r="B8278" t="s">
        <v>9934</v>
      </c>
      <c r="C8278" s="1">
        <v>42787</v>
      </c>
      <c r="D8278" s="1">
        <v>42791</v>
      </c>
      <c r="E8278" t="s">
        <v>46</v>
      </c>
      <c r="F8278" t="s">
        <v>9821</v>
      </c>
      <c r="G8278" t="s">
        <v>9822</v>
      </c>
      <c r="H8278" t="s">
        <v>98</v>
      </c>
      <c r="I8278" t="s">
        <v>23</v>
      </c>
      <c r="J8278" t="s">
        <v>898</v>
      </c>
      <c r="K8278" t="s">
        <v>50</v>
      </c>
      <c r="L8278">
        <v>33614</v>
      </c>
      <c r="M8278" t="s">
        <v>26</v>
      </c>
      <c r="N8278" t="s">
        <v>3172</v>
      </c>
      <c r="O8278" t="s">
        <v>42</v>
      </c>
      <c r="P8278" t="s">
        <v>71</v>
      </c>
      <c r="Q8278" t="s">
        <v>3173</v>
      </c>
      <c r="R8278">
        <v>3.762</v>
      </c>
      <c r="S8278" s="5">
        <f t="shared" si="258"/>
        <v>2017</v>
      </c>
      <c r="T8278" s="11" t="str">
        <f t="shared" si="259"/>
        <v>Feb-2017</v>
      </c>
    </row>
    <row r="8279" spans="1:20" x14ac:dyDescent="0.25">
      <c r="A8279">
        <v>8278</v>
      </c>
      <c r="B8279" t="s">
        <v>9934</v>
      </c>
      <c r="C8279" s="1">
        <v>42787</v>
      </c>
      <c r="D8279" s="1">
        <v>42791</v>
      </c>
      <c r="E8279" t="s">
        <v>46</v>
      </c>
      <c r="F8279" t="s">
        <v>9821</v>
      </c>
      <c r="G8279" t="s">
        <v>9822</v>
      </c>
      <c r="H8279" t="s">
        <v>98</v>
      </c>
      <c r="I8279" t="s">
        <v>23</v>
      </c>
      <c r="J8279" t="s">
        <v>898</v>
      </c>
      <c r="K8279" t="s">
        <v>50</v>
      </c>
      <c r="L8279">
        <v>33614</v>
      </c>
      <c r="M8279" t="s">
        <v>26</v>
      </c>
      <c r="N8279" t="s">
        <v>3572</v>
      </c>
      <c r="O8279" t="s">
        <v>42</v>
      </c>
      <c r="P8279" t="s">
        <v>71</v>
      </c>
      <c r="Q8279" t="s">
        <v>3573</v>
      </c>
      <c r="R8279">
        <v>34.86</v>
      </c>
      <c r="S8279" s="5">
        <f t="shared" si="258"/>
        <v>2017</v>
      </c>
      <c r="T8279" s="11" t="str">
        <f t="shared" si="259"/>
        <v>Feb-2017</v>
      </c>
    </row>
    <row r="8280" spans="1:20" x14ac:dyDescent="0.25">
      <c r="A8280">
        <v>8279</v>
      </c>
      <c r="B8280" t="s">
        <v>9934</v>
      </c>
      <c r="C8280" s="1">
        <v>42787</v>
      </c>
      <c r="D8280" s="1">
        <v>42791</v>
      </c>
      <c r="E8280" t="s">
        <v>46</v>
      </c>
      <c r="F8280" t="s">
        <v>9821</v>
      </c>
      <c r="G8280" t="s">
        <v>9822</v>
      </c>
      <c r="H8280" t="s">
        <v>98</v>
      </c>
      <c r="I8280" t="s">
        <v>23</v>
      </c>
      <c r="J8280" t="s">
        <v>898</v>
      </c>
      <c r="K8280" t="s">
        <v>50</v>
      </c>
      <c r="L8280">
        <v>33614</v>
      </c>
      <c r="M8280" t="s">
        <v>26</v>
      </c>
      <c r="N8280" t="s">
        <v>2873</v>
      </c>
      <c r="O8280" t="s">
        <v>42</v>
      </c>
      <c r="P8280" t="s">
        <v>55</v>
      </c>
      <c r="Q8280" t="s">
        <v>2874</v>
      </c>
      <c r="R8280">
        <v>432.45600000000002</v>
      </c>
      <c r="S8280" s="5">
        <f t="shared" si="258"/>
        <v>2017</v>
      </c>
      <c r="T8280" s="11" t="str">
        <f t="shared" si="259"/>
        <v>Feb-2017</v>
      </c>
    </row>
    <row r="8281" spans="1:20" x14ac:dyDescent="0.25">
      <c r="A8281">
        <v>8280</v>
      </c>
      <c r="B8281" t="s">
        <v>9935</v>
      </c>
      <c r="C8281" s="1">
        <v>43212</v>
      </c>
      <c r="D8281" s="1">
        <v>43216</v>
      </c>
      <c r="E8281" t="s">
        <v>46</v>
      </c>
      <c r="F8281" t="s">
        <v>1970</v>
      </c>
      <c r="G8281" t="s">
        <v>1971</v>
      </c>
      <c r="H8281" t="s">
        <v>22</v>
      </c>
      <c r="I8281" t="s">
        <v>23</v>
      </c>
      <c r="J8281" t="s">
        <v>493</v>
      </c>
      <c r="K8281" t="s">
        <v>1271</v>
      </c>
      <c r="L8281">
        <v>31907</v>
      </c>
      <c r="M8281" t="s">
        <v>26</v>
      </c>
      <c r="N8281" t="s">
        <v>3515</v>
      </c>
      <c r="O8281" t="s">
        <v>42</v>
      </c>
      <c r="P8281" t="s">
        <v>55</v>
      </c>
      <c r="Q8281" t="s">
        <v>3516</v>
      </c>
      <c r="R8281">
        <v>675.06</v>
      </c>
      <c r="S8281" s="5">
        <f t="shared" si="258"/>
        <v>2018</v>
      </c>
      <c r="T8281" s="11" t="str">
        <f t="shared" si="259"/>
        <v>Apr-2018</v>
      </c>
    </row>
    <row r="8282" spans="1:20" x14ac:dyDescent="0.25">
      <c r="A8282">
        <v>8281</v>
      </c>
      <c r="B8282" t="s">
        <v>9936</v>
      </c>
      <c r="C8282" s="1">
        <v>43229</v>
      </c>
      <c r="D8282" s="1">
        <v>43230</v>
      </c>
      <c r="E8282" t="s">
        <v>184</v>
      </c>
      <c r="F8282" t="s">
        <v>1780</v>
      </c>
      <c r="G8282" t="s">
        <v>1781</v>
      </c>
      <c r="H8282" t="s">
        <v>37</v>
      </c>
      <c r="I8282" t="s">
        <v>23</v>
      </c>
      <c r="J8282" t="s">
        <v>1522</v>
      </c>
      <c r="K8282" t="s">
        <v>84</v>
      </c>
      <c r="L8282">
        <v>28540</v>
      </c>
      <c r="M8282" t="s">
        <v>26</v>
      </c>
      <c r="N8282" t="s">
        <v>501</v>
      </c>
      <c r="O8282" t="s">
        <v>42</v>
      </c>
      <c r="P8282" t="s">
        <v>169</v>
      </c>
      <c r="Q8282" t="s">
        <v>502</v>
      </c>
      <c r="R8282">
        <v>65.231999999999999</v>
      </c>
      <c r="S8282" s="5">
        <f t="shared" si="258"/>
        <v>2018</v>
      </c>
      <c r="T8282" s="11" t="str">
        <f t="shared" si="259"/>
        <v>May-2018</v>
      </c>
    </row>
    <row r="8283" spans="1:20" x14ac:dyDescent="0.25">
      <c r="A8283">
        <v>8282</v>
      </c>
      <c r="B8283" t="s">
        <v>9936</v>
      </c>
      <c r="C8283" s="1">
        <v>43229</v>
      </c>
      <c r="D8283" s="1">
        <v>43230</v>
      </c>
      <c r="E8283" t="s">
        <v>184</v>
      </c>
      <c r="F8283" t="s">
        <v>1780</v>
      </c>
      <c r="G8283" t="s">
        <v>1781</v>
      </c>
      <c r="H8283" t="s">
        <v>37</v>
      </c>
      <c r="I8283" t="s">
        <v>23</v>
      </c>
      <c r="J8283" t="s">
        <v>1522</v>
      </c>
      <c r="K8283" t="s">
        <v>84</v>
      </c>
      <c r="L8283">
        <v>28540</v>
      </c>
      <c r="M8283" t="s">
        <v>26</v>
      </c>
      <c r="N8283" t="s">
        <v>3380</v>
      </c>
      <c r="O8283" t="s">
        <v>28</v>
      </c>
      <c r="P8283" t="s">
        <v>32</v>
      </c>
      <c r="Q8283" t="s">
        <v>3381</v>
      </c>
      <c r="R8283">
        <v>207</v>
      </c>
      <c r="S8283" s="5">
        <f t="shared" si="258"/>
        <v>2018</v>
      </c>
      <c r="T8283" s="11" t="str">
        <f t="shared" si="259"/>
        <v>May-2018</v>
      </c>
    </row>
    <row r="8284" spans="1:20" x14ac:dyDescent="0.25">
      <c r="A8284">
        <v>8283</v>
      </c>
      <c r="B8284" t="s">
        <v>9937</v>
      </c>
      <c r="C8284" s="1">
        <v>42725</v>
      </c>
      <c r="D8284" s="1">
        <v>42730</v>
      </c>
      <c r="E8284" t="s">
        <v>19</v>
      </c>
      <c r="F8284" t="s">
        <v>3763</v>
      </c>
      <c r="G8284" t="s">
        <v>3764</v>
      </c>
      <c r="H8284" t="s">
        <v>98</v>
      </c>
      <c r="I8284" t="s">
        <v>23</v>
      </c>
      <c r="J8284" t="s">
        <v>9310</v>
      </c>
      <c r="K8284" t="s">
        <v>207</v>
      </c>
      <c r="L8284">
        <v>60174</v>
      </c>
      <c r="M8284" t="s">
        <v>101</v>
      </c>
      <c r="N8284" t="s">
        <v>3303</v>
      </c>
      <c r="O8284" t="s">
        <v>67</v>
      </c>
      <c r="P8284" t="s">
        <v>680</v>
      </c>
      <c r="Q8284" t="s">
        <v>3304</v>
      </c>
      <c r="R8284">
        <v>600.53</v>
      </c>
      <c r="S8284" s="5">
        <f t="shared" si="258"/>
        <v>2016</v>
      </c>
      <c r="T8284" s="11" t="str">
        <f t="shared" si="259"/>
        <v>Dec-2016</v>
      </c>
    </row>
    <row r="8285" spans="1:20" x14ac:dyDescent="0.25">
      <c r="A8285">
        <v>8284</v>
      </c>
      <c r="B8285" t="s">
        <v>9937</v>
      </c>
      <c r="C8285" s="1">
        <v>42725</v>
      </c>
      <c r="D8285" s="1">
        <v>42730</v>
      </c>
      <c r="E8285" t="s">
        <v>19</v>
      </c>
      <c r="F8285" t="s">
        <v>3763</v>
      </c>
      <c r="G8285" t="s">
        <v>3764</v>
      </c>
      <c r="H8285" t="s">
        <v>98</v>
      </c>
      <c r="I8285" t="s">
        <v>23</v>
      </c>
      <c r="J8285" t="s">
        <v>9310</v>
      </c>
      <c r="K8285" t="s">
        <v>207</v>
      </c>
      <c r="L8285">
        <v>60174</v>
      </c>
      <c r="M8285" t="s">
        <v>101</v>
      </c>
      <c r="N8285" t="s">
        <v>2839</v>
      </c>
      <c r="O8285" t="s">
        <v>42</v>
      </c>
      <c r="P8285" t="s">
        <v>64</v>
      </c>
      <c r="Q8285" t="s">
        <v>2840</v>
      </c>
      <c r="R8285">
        <v>59.904000000000003</v>
      </c>
      <c r="S8285" s="5">
        <f t="shared" si="258"/>
        <v>2016</v>
      </c>
      <c r="T8285" s="11" t="str">
        <f t="shared" si="259"/>
        <v>Dec-2016</v>
      </c>
    </row>
    <row r="8286" spans="1:20" x14ac:dyDescent="0.25">
      <c r="A8286">
        <v>8285</v>
      </c>
      <c r="B8286" t="s">
        <v>9937</v>
      </c>
      <c r="C8286" s="1">
        <v>42725</v>
      </c>
      <c r="D8286" s="1">
        <v>42730</v>
      </c>
      <c r="E8286" t="s">
        <v>19</v>
      </c>
      <c r="F8286" t="s">
        <v>3763</v>
      </c>
      <c r="G8286" t="s">
        <v>3764</v>
      </c>
      <c r="H8286" t="s">
        <v>98</v>
      </c>
      <c r="I8286" t="s">
        <v>23</v>
      </c>
      <c r="J8286" t="s">
        <v>9310</v>
      </c>
      <c r="K8286" t="s">
        <v>207</v>
      </c>
      <c r="L8286">
        <v>60174</v>
      </c>
      <c r="M8286" t="s">
        <v>101</v>
      </c>
      <c r="N8286" t="s">
        <v>3024</v>
      </c>
      <c r="O8286" t="s">
        <v>67</v>
      </c>
      <c r="P8286" t="s">
        <v>157</v>
      </c>
      <c r="Q8286" t="s">
        <v>3025</v>
      </c>
      <c r="R8286">
        <v>637.44000000000005</v>
      </c>
      <c r="S8286" s="5">
        <f t="shared" si="258"/>
        <v>2016</v>
      </c>
      <c r="T8286" s="11" t="str">
        <f t="shared" si="259"/>
        <v>Dec-2016</v>
      </c>
    </row>
    <row r="8287" spans="1:20" x14ac:dyDescent="0.25">
      <c r="A8287">
        <v>8286</v>
      </c>
      <c r="B8287" t="s">
        <v>9937</v>
      </c>
      <c r="C8287" s="1">
        <v>42725</v>
      </c>
      <c r="D8287" s="1">
        <v>42730</v>
      </c>
      <c r="E8287" t="s">
        <v>19</v>
      </c>
      <c r="F8287" t="s">
        <v>3763</v>
      </c>
      <c r="G8287" t="s">
        <v>3764</v>
      </c>
      <c r="H8287" t="s">
        <v>98</v>
      </c>
      <c r="I8287" t="s">
        <v>23</v>
      </c>
      <c r="J8287" t="s">
        <v>9310</v>
      </c>
      <c r="K8287" t="s">
        <v>207</v>
      </c>
      <c r="L8287">
        <v>60174</v>
      </c>
      <c r="M8287" t="s">
        <v>101</v>
      </c>
      <c r="N8287" t="s">
        <v>1876</v>
      </c>
      <c r="O8287" t="s">
        <v>28</v>
      </c>
      <c r="P8287" t="s">
        <v>61</v>
      </c>
      <c r="Q8287" t="s">
        <v>1877</v>
      </c>
      <c r="R8287">
        <v>51.756</v>
      </c>
      <c r="S8287" s="5">
        <f t="shared" si="258"/>
        <v>2016</v>
      </c>
      <c r="T8287" s="11" t="str">
        <f t="shared" si="259"/>
        <v>Dec-2016</v>
      </c>
    </row>
    <row r="8288" spans="1:20" x14ac:dyDescent="0.25">
      <c r="A8288">
        <v>8287</v>
      </c>
      <c r="B8288" t="s">
        <v>9938</v>
      </c>
      <c r="C8288" s="1">
        <v>42228</v>
      </c>
      <c r="D8288" s="1">
        <v>42232</v>
      </c>
      <c r="E8288" t="s">
        <v>46</v>
      </c>
      <c r="F8288" t="s">
        <v>6997</v>
      </c>
      <c r="G8288" t="s">
        <v>6998</v>
      </c>
      <c r="H8288" t="s">
        <v>98</v>
      </c>
      <c r="I8288" t="s">
        <v>23</v>
      </c>
      <c r="J8288" t="s">
        <v>1419</v>
      </c>
      <c r="K8288" t="s">
        <v>50</v>
      </c>
      <c r="L8288">
        <v>33180</v>
      </c>
      <c r="M8288" t="s">
        <v>26</v>
      </c>
      <c r="N8288" t="s">
        <v>9091</v>
      </c>
      <c r="O8288" t="s">
        <v>42</v>
      </c>
      <c r="P8288" t="s">
        <v>86</v>
      </c>
      <c r="Q8288" t="s">
        <v>9092</v>
      </c>
      <c r="R8288">
        <v>31.103999999999999</v>
      </c>
      <c r="S8288" s="5">
        <f t="shared" si="258"/>
        <v>2015</v>
      </c>
      <c r="T8288" s="11" t="str">
        <f t="shared" si="259"/>
        <v>Aug-2015</v>
      </c>
    </row>
    <row r="8289" spans="1:20" x14ac:dyDescent="0.25">
      <c r="A8289">
        <v>8288</v>
      </c>
      <c r="B8289" t="s">
        <v>9938</v>
      </c>
      <c r="C8289" s="1">
        <v>42228</v>
      </c>
      <c r="D8289" s="1">
        <v>42232</v>
      </c>
      <c r="E8289" t="s">
        <v>46</v>
      </c>
      <c r="F8289" t="s">
        <v>6997</v>
      </c>
      <c r="G8289" t="s">
        <v>6998</v>
      </c>
      <c r="H8289" t="s">
        <v>98</v>
      </c>
      <c r="I8289" t="s">
        <v>23</v>
      </c>
      <c r="J8289" t="s">
        <v>1419</v>
      </c>
      <c r="K8289" t="s">
        <v>50</v>
      </c>
      <c r="L8289">
        <v>33180</v>
      </c>
      <c r="M8289" t="s">
        <v>26</v>
      </c>
      <c r="N8289" t="s">
        <v>1457</v>
      </c>
      <c r="O8289" t="s">
        <v>42</v>
      </c>
      <c r="P8289" t="s">
        <v>64</v>
      </c>
      <c r="Q8289" t="s">
        <v>1458</v>
      </c>
      <c r="R8289">
        <v>47.96</v>
      </c>
      <c r="S8289" s="5">
        <f t="shared" si="258"/>
        <v>2015</v>
      </c>
      <c r="T8289" s="11" t="str">
        <f t="shared" si="259"/>
        <v>Aug-2015</v>
      </c>
    </row>
    <row r="8290" spans="1:20" x14ac:dyDescent="0.25">
      <c r="A8290">
        <v>8289</v>
      </c>
      <c r="B8290" t="s">
        <v>9938</v>
      </c>
      <c r="C8290" s="1">
        <v>42228</v>
      </c>
      <c r="D8290" s="1">
        <v>42232</v>
      </c>
      <c r="E8290" t="s">
        <v>46</v>
      </c>
      <c r="F8290" t="s">
        <v>6997</v>
      </c>
      <c r="G8290" t="s">
        <v>6998</v>
      </c>
      <c r="H8290" t="s">
        <v>98</v>
      </c>
      <c r="I8290" t="s">
        <v>23</v>
      </c>
      <c r="J8290" t="s">
        <v>1419</v>
      </c>
      <c r="K8290" t="s">
        <v>50</v>
      </c>
      <c r="L8290">
        <v>33180</v>
      </c>
      <c r="M8290" t="s">
        <v>26</v>
      </c>
      <c r="N8290" t="s">
        <v>2818</v>
      </c>
      <c r="O8290" t="s">
        <v>67</v>
      </c>
      <c r="P8290" t="s">
        <v>157</v>
      </c>
      <c r="Q8290" t="s">
        <v>2819</v>
      </c>
      <c r="R8290">
        <v>158.928</v>
      </c>
      <c r="S8290" s="5">
        <f t="shared" si="258"/>
        <v>2015</v>
      </c>
      <c r="T8290" s="11" t="str">
        <f t="shared" si="259"/>
        <v>Aug-2015</v>
      </c>
    </row>
    <row r="8291" spans="1:20" x14ac:dyDescent="0.25">
      <c r="A8291">
        <v>8290</v>
      </c>
      <c r="B8291" t="s">
        <v>9938</v>
      </c>
      <c r="C8291" s="1">
        <v>42228</v>
      </c>
      <c r="D8291" s="1">
        <v>42232</v>
      </c>
      <c r="E8291" t="s">
        <v>46</v>
      </c>
      <c r="F8291" t="s">
        <v>6997</v>
      </c>
      <c r="G8291" t="s">
        <v>6998</v>
      </c>
      <c r="H8291" t="s">
        <v>98</v>
      </c>
      <c r="I8291" t="s">
        <v>23</v>
      </c>
      <c r="J8291" t="s">
        <v>1419</v>
      </c>
      <c r="K8291" t="s">
        <v>50</v>
      </c>
      <c r="L8291">
        <v>33180</v>
      </c>
      <c r="M8291" t="s">
        <v>26</v>
      </c>
      <c r="N8291" t="s">
        <v>5425</v>
      </c>
      <c r="O8291" t="s">
        <v>42</v>
      </c>
      <c r="P8291" t="s">
        <v>74</v>
      </c>
      <c r="Q8291" t="s">
        <v>5426</v>
      </c>
      <c r="R8291">
        <v>211.24799999999999</v>
      </c>
      <c r="S8291" s="5">
        <f t="shared" si="258"/>
        <v>2015</v>
      </c>
      <c r="T8291" s="11" t="str">
        <f t="shared" si="259"/>
        <v>Aug-2015</v>
      </c>
    </row>
    <row r="8292" spans="1:20" x14ac:dyDescent="0.25">
      <c r="A8292">
        <v>8291</v>
      </c>
      <c r="B8292" t="s">
        <v>9938</v>
      </c>
      <c r="C8292" s="1">
        <v>42228</v>
      </c>
      <c r="D8292" s="1">
        <v>42232</v>
      </c>
      <c r="E8292" t="s">
        <v>46</v>
      </c>
      <c r="F8292" t="s">
        <v>6997</v>
      </c>
      <c r="G8292" t="s">
        <v>6998</v>
      </c>
      <c r="H8292" t="s">
        <v>98</v>
      </c>
      <c r="I8292" t="s">
        <v>23</v>
      </c>
      <c r="J8292" t="s">
        <v>1419</v>
      </c>
      <c r="K8292" t="s">
        <v>50</v>
      </c>
      <c r="L8292">
        <v>33180</v>
      </c>
      <c r="M8292" t="s">
        <v>26</v>
      </c>
      <c r="N8292" t="s">
        <v>6838</v>
      </c>
      <c r="O8292" t="s">
        <v>42</v>
      </c>
      <c r="P8292" t="s">
        <v>575</v>
      </c>
      <c r="Q8292" t="s">
        <v>6839</v>
      </c>
      <c r="R8292">
        <v>5.5519999999999996</v>
      </c>
      <c r="S8292" s="5">
        <f t="shared" si="258"/>
        <v>2015</v>
      </c>
      <c r="T8292" s="11" t="str">
        <f t="shared" si="259"/>
        <v>Aug-2015</v>
      </c>
    </row>
    <row r="8293" spans="1:20" x14ac:dyDescent="0.25">
      <c r="A8293">
        <v>8292</v>
      </c>
      <c r="B8293" t="s">
        <v>9938</v>
      </c>
      <c r="C8293" s="1">
        <v>42228</v>
      </c>
      <c r="D8293" s="1">
        <v>42232</v>
      </c>
      <c r="E8293" t="s">
        <v>46</v>
      </c>
      <c r="F8293" t="s">
        <v>6997</v>
      </c>
      <c r="G8293" t="s">
        <v>6998</v>
      </c>
      <c r="H8293" t="s">
        <v>98</v>
      </c>
      <c r="I8293" t="s">
        <v>23</v>
      </c>
      <c r="J8293" t="s">
        <v>1419</v>
      </c>
      <c r="K8293" t="s">
        <v>50</v>
      </c>
      <c r="L8293">
        <v>33180</v>
      </c>
      <c r="M8293" t="s">
        <v>26</v>
      </c>
      <c r="N8293" t="s">
        <v>4567</v>
      </c>
      <c r="O8293" t="s">
        <v>42</v>
      </c>
      <c r="P8293" t="s">
        <v>43</v>
      </c>
      <c r="Q8293" t="s">
        <v>4568</v>
      </c>
      <c r="R8293">
        <v>2.952</v>
      </c>
      <c r="S8293" s="5">
        <f t="shared" si="258"/>
        <v>2015</v>
      </c>
      <c r="T8293" s="11" t="str">
        <f t="shared" si="259"/>
        <v>Aug-2015</v>
      </c>
    </row>
    <row r="8294" spans="1:20" x14ac:dyDescent="0.25">
      <c r="A8294">
        <v>8293</v>
      </c>
      <c r="B8294" t="s">
        <v>9939</v>
      </c>
      <c r="C8294" s="1">
        <v>42715</v>
      </c>
      <c r="D8294" s="1">
        <v>42719</v>
      </c>
      <c r="E8294" t="s">
        <v>46</v>
      </c>
      <c r="F8294" t="s">
        <v>561</v>
      </c>
      <c r="G8294" t="s">
        <v>562</v>
      </c>
      <c r="H8294" t="s">
        <v>22</v>
      </c>
      <c r="I8294" t="s">
        <v>23</v>
      </c>
      <c r="J8294" t="s">
        <v>272</v>
      </c>
      <c r="K8294" t="s">
        <v>494</v>
      </c>
      <c r="L8294">
        <v>45373</v>
      </c>
      <c r="M8294" t="s">
        <v>144</v>
      </c>
      <c r="N8294" t="s">
        <v>5938</v>
      </c>
      <c r="O8294" t="s">
        <v>42</v>
      </c>
      <c r="P8294" t="s">
        <v>71</v>
      </c>
      <c r="Q8294" t="s">
        <v>5939</v>
      </c>
      <c r="R8294">
        <v>10.332000000000001</v>
      </c>
      <c r="S8294" s="5">
        <f t="shared" si="258"/>
        <v>2016</v>
      </c>
      <c r="T8294" s="11" t="str">
        <f t="shared" si="259"/>
        <v>Dec-2016</v>
      </c>
    </row>
    <row r="8295" spans="1:20" x14ac:dyDescent="0.25">
      <c r="A8295">
        <v>8294</v>
      </c>
      <c r="B8295" t="s">
        <v>9940</v>
      </c>
      <c r="C8295" s="1">
        <v>43407</v>
      </c>
      <c r="D8295" s="1">
        <v>43411</v>
      </c>
      <c r="E8295" t="s">
        <v>46</v>
      </c>
      <c r="F8295" t="s">
        <v>6638</v>
      </c>
      <c r="G8295" t="s">
        <v>6639</v>
      </c>
      <c r="H8295" t="s">
        <v>37</v>
      </c>
      <c r="I8295" t="s">
        <v>23</v>
      </c>
      <c r="J8295" t="s">
        <v>91</v>
      </c>
      <c r="K8295" t="s">
        <v>92</v>
      </c>
      <c r="L8295">
        <v>98103</v>
      </c>
      <c r="M8295" t="s">
        <v>40</v>
      </c>
      <c r="N8295" t="s">
        <v>4860</v>
      </c>
      <c r="O8295" t="s">
        <v>42</v>
      </c>
      <c r="P8295" t="s">
        <v>71</v>
      </c>
      <c r="Q8295" t="s">
        <v>4861</v>
      </c>
      <c r="R8295">
        <v>18.367999999999999</v>
      </c>
      <c r="S8295" s="5">
        <f t="shared" si="258"/>
        <v>2018</v>
      </c>
      <c r="T8295" s="11" t="str">
        <f t="shared" si="259"/>
        <v>Nov-2018</v>
      </c>
    </row>
    <row r="8296" spans="1:20" x14ac:dyDescent="0.25">
      <c r="A8296">
        <v>8295</v>
      </c>
      <c r="B8296" t="s">
        <v>9941</v>
      </c>
      <c r="C8296" s="1">
        <v>43172</v>
      </c>
      <c r="D8296" s="1">
        <v>43176</v>
      </c>
      <c r="E8296" t="s">
        <v>46</v>
      </c>
      <c r="F8296" t="s">
        <v>3006</v>
      </c>
      <c r="G8296" t="s">
        <v>3007</v>
      </c>
      <c r="H8296" t="s">
        <v>22</v>
      </c>
      <c r="I8296" t="s">
        <v>23</v>
      </c>
      <c r="J8296" t="s">
        <v>262</v>
      </c>
      <c r="K8296" t="s">
        <v>263</v>
      </c>
      <c r="L8296">
        <v>10011</v>
      </c>
      <c r="M8296" t="s">
        <v>144</v>
      </c>
      <c r="N8296" t="s">
        <v>4766</v>
      </c>
      <c r="O8296" t="s">
        <v>67</v>
      </c>
      <c r="P8296" t="s">
        <v>68</v>
      </c>
      <c r="Q8296" t="s">
        <v>4767</v>
      </c>
      <c r="R8296">
        <v>299.89999999999998</v>
      </c>
      <c r="S8296" s="5">
        <f t="shared" si="258"/>
        <v>2018</v>
      </c>
      <c r="T8296" s="11" t="str">
        <f t="shared" si="259"/>
        <v>Mar-2018</v>
      </c>
    </row>
    <row r="8297" spans="1:20" x14ac:dyDescent="0.25">
      <c r="A8297">
        <v>8296</v>
      </c>
      <c r="B8297" t="s">
        <v>9942</v>
      </c>
      <c r="C8297" s="1">
        <v>42885</v>
      </c>
      <c r="D8297" s="1">
        <v>42889</v>
      </c>
      <c r="E8297" t="s">
        <v>46</v>
      </c>
      <c r="F8297" t="s">
        <v>4141</v>
      </c>
      <c r="G8297" t="s">
        <v>4142</v>
      </c>
      <c r="H8297" t="s">
        <v>37</v>
      </c>
      <c r="I8297" t="s">
        <v>23</v>
      </c>
      <c r="J8297" t="s">
        <v>1126</v>
      </c>
      <c r="K8297" t="s">
        <v>315</v>
      </c>
      <c r="L8297">
        <v>22204</v>
      </c>
      <c r="M8297" t="s">
        <v>26</v>
      </c>
      <c r="N8297" t="s">
        <v>497</v>
      </c>
      <c r="O8297" t="s">
        <v>42</v>
      </c>
      <c r="P8297" t="s">
        <v>169</v>
      </c>
      <c r="Q8297" t="s">
        <v>498</v>
      </c>
      <c r="R8297">
        <v>26.55</v>
      </c>
      <c r="S8297" s="5">
        <f t="shared" si="258"/>
        <v>2017</v>
      </c>
      <c r="T8297" s="11" t="str">
        <f t="shared" si="259"/>
        <v>May-2017</v>
      </c>
    </row>
    <row r="8298" spans="1:20" x14ac:dyDescent="0.25">
      <c r="A8298">
        <v>8297</v>
      </c>
      <c r="B8298" t="s">
        <v>9942</v>
      </c>
      <c r="C8298" s="1">
        <v>42885</v>
      </c>
      <c r="D8298" s="1">
        <v>42889</v>
      </c>
      <c r="E8298" t="s">
        <v>46</v>
      </c>
      <c r="F8298" t="s">
        <v>4141</v>
      </c>
      <c r="G8298" t="s">
        <v>4142</v>
      </c>
      <c r="H8298" t="s">
        <v>37</v>
      </c>
      <c r="I8298" t="s">
        <v>23</v>
      </c>
      <c r="J8298" t="s">
        <v>1126</v>
      </c>
      <c r="K8298" t="s">
        <v>315</v>
      </c>
      <c r="L8298">
        <v>22204</v>
      </c>
      <c r="M8298" t="s">
        <v>26</v>
      </c>
      <c r="N8298" t="s">
        <v>854</v>
      </c>
      <c r="O8298" t="s">
        <v>67</v>
      </c>
      <c r="P8298" t="s">
        <v>157</v>
      </c>
      <c r="Q8298" t="s">
        <v>855</v>
      </c>
      <c r="R8298">
        <v>111.98</v>
      </c>
      <c r="S8298" s="5">
        <f t="shared" si="258"/>
        <v>2017</v>
      </c>
      <c r="T8298" s="11" t="str">
        <f t="shared" si="259"/>
        <v>May-2017</v>
      </c>
    </row>
    <row r="8299" spans="1:20" x14ac:dyDescent="0.25">
      <c r="A8299">
        <v>8298</v>
      </c>
      <c r="B8299" t="s">
        <v>9943</v>
      </c>
      <c r="C8299" s="1">
        <v>42556</v>
      </c>
      <c r="D8299" s="1">
        <v>42562</v>
      </c>
      <c r="E8299" t="s">
        <v>46</v>
      </c>
      <c r="F8299" t="s">
        <v>2294</v>
      </c>
      <c r="G8299" t="s">
        <v>2295</v>
      </c>
      <c r="H8299" t="s">
        <v>37</v>
      </c>
      <c r="I8299" t="s">
        <v>23</v>
      </c>
      <c r="J8299" t="s">
        <v>463</v>
      </c>
      <c r="K8299" t="s">
        <v>84</v>
      </c>
      <c r="L8299">
        <v>28205</v>
      </c>
      <c r="M8299" t="s">
        <v>26</v>
      </c>
      <c r="N8299" t="s">
        <v>5757</v>
      </c>
      <c r="O8299" t="s">
        <v>28</v>
      </c>
      <c r="P8299" t="s">
        <v>61</v>
      </c>
      <c r="Q8299" t="s">
        <v>5758</v>
      </c>
      <c r="R8299">
        <v>4.9279999999999999</v>
      </c>
      <c r="S8299" s="5">
        <f t="shared" si="258"/>
        <v>2016</v>
      </c>
      <c r="T8299" s="11" t="str">
        <f t="shared" si="259"/>
        <v>Jul-2016</v>
      </c>
    </row>
    <row r="8300" spans="1:20" x14ac:dyDescent="0.25">
      <c r="A8300">
        <v>8299</v>
      </c>
      <c r="B8300" t="s">
        <v>9943</v>
      </c>
      <c r="C8300" s="1">
        <v>42556</v>
      </c>
      <c r="D8300" s="1">
        <v>42562</v>
      </c>
      <c r="E8300" t="s">
        <v>46</v>
      </c>
      <c r="F8300" t="s">
        <v>2294</v>
      </c>
      <c r="G8300" t="s">
        <v>2295</v>
      </c>
      <c r="H8300" t="s">
        <v>37</v>
      </c>
      <c r="I8300" t="s">
        <v>23</v>
      </c>
      <c r="J8300" t="s">
        <v>463</v>
      </c>
      <c r="K8300" t="s">
        <v>84</v>
      </c>
      <c r="L8300">
        <v>28205</v>
      </c>
      <c r="M8300" t="s">
        <v>26</v>
      </c>
      <c r="N8300" t="s">
        <v>2366</v>
      </c>
      <c r="O8300" t="s">
        <v>42</v>
      </c>
      <c r="P8300" t="s">
        <v>43</v>
      </c>
      <c r="Q8300" t="s">
        <v>2367</v>
      </c>
      <c r="R8300">
        <v>11.784000000000001</v>
      </c>
      <c r="S8300" s="5">
        <f t="shared" si="258"/>
        <v>2016</v>
      </c>
      <c r="T8300" s="11" t="str">
        <f t="shared" si="259"/>
        <v>Jul-2016</v>
      </c>
    </row>
    <row r="8301" spans="1:20" x14ac:dyDescent="0.25">
      <c r="A8301">
        <v>8300</v>
      </c>
      <c r="B8301" t="s">
        <v>9944</v>
      </c>
      <c r="C8301" s="1">
        <v>42074</v>
      </c>
      <c r="D8301" s="1">
        <v>42078</v>
      </c>
      <c r="E8301" t="s">
        <v>46</v>
      </c>
      <c r="F8301" t="s">
        <v>5086</v>
      </c>
      <c r="G8301" t="s">
        <v>5087</v>
      </c>
      <c r="H8301" t="s">
        <v>22</v>
      </c>
      <c r="I8301" t="s">
        <v>23</v>
      </c>
      <c r="J8301" t="s">
        <v>563</v>
      </c>
      <c r="K8301" t="s">
        <v>39</v>
      </c>
      <c r="L8301">
        <v>95661</v>
      </c>
      <c r="M8301" t="s">
        <v>40</v>
      </c>
      <c r="N8301" t="s">
        <v>7015</v>
      </c>
      <c r="O8301" t="s">
        <v>42</v>
      </c>
      <c r="P8301" t="s">
        <v>64</v>
      </c>
      <c r="Q8301" t="s">
        <v>7016</v>
      </c>
      <c r="R8301">
        <v>7.98</v>
      </c>
      <c r="S8301" s="5">
        <f t="shared" si="258"/>
        <v>2015</v>
      </c>
      <c r="T8301" s="11" t="str">
        <f t="shared" si="259"/>
        <v>Mar-2015</v>
      </c>
    </row>
    <row r="8302" spans="1:20" x14ac:dyDescent="0.25">
      <c r="A8302">
        <v>8301</v>
      </c>
      <c r="B8302" t="s">
        <v>9945</v>
      </c>
      <c r="C8302" s="1">
        <v>42480</v>
      </c>
      <c r="D8302" s="1">
        <v>42484</v>
      </c>
      <c r="E8302" t="s">
        <v>46</v>
      </c>
      <c r="F8302" t="s">
        <v>1893</v>
      </c>
      <c r="G8302" t="s">
        <v>1894</v>
      </c>
      <c r="H8302" t="s">
        <v>22</v>
      </c>
      <c r="I8302" t="s">
        <v>23</v>
      </c>
      <c r="J8302" t="s">
        <v>878</v>
      </c>
      <c r="K8302" t="s">
        <v>234</v>
      </c>
      <c r="L8302">
        <v>48234</v>
      </c>
      <c r="M8302" t="s">
        <v>101</v>
      </c>
      <c r="N8302" t="s">
        <v>954</v>
      </c>
      <c r="O8302" t="s">
        <v>42</v>
      </c>
      <c r="P8302" t="s">
        <v>169</v>
      </c>
      <c r="Q8302" t="s">
        <v>955</v>
      </c>
      <c r="R8302">
        <v>180.96</v>
      </c>
      <c r="S8302" s="5">
        <f t="shared" si="258"/>
        <v>2016</v>
      </c>
      <c r="T8302" s="11" t="str">
        <f t="shared" si="259"/>
        <v>Apr-2016</v>
      </c>
    </row>
    <row r="8303" spans="1:20" x14ac:dyDescent="0.25">
      <c r="A8303">
        <v>8302</v>
      </c>
      <c r="B8303" t="s">
        <v>9946</v>
      </c>
      <c r="C8303" s="1">
        <v>43307</v>
      </c>
      <c r="D8303" s="1">
        <v>43313</v>
      </c>
      <c r="E8303" t="s">
        <v>46</v>
      </c>
      <c r="F8303" t="s">
        <v>3663</v>
      </c>
      <c r="G8303" t="s">
        <v>3664</v>
      </c>
      <c r="H8303" t="s">
        <v>37</v>
      </c>
      <c r="I8303" t="s">
        <v>23</v>
      </c>
      <c r="J8303" t="s">
        <v>38</v>
      </c>
      <c r="K8303" t="s">
        <v>39</v>
      </c>
      <c r="L8303">
        <v>90036</v>
      </c>
      <c r="M8303" t="s">
        <v>40</v>
      </c>
      <c r="N8303" t="s">
        <v>8229</v>
      </c>
      <c r="O8303" t="s">
        <v>67</v>
      </c>
      <c r="P8303" t="s">
        <v>157</v>
      </c>
      <c r="Q8303" t="s">
        <v>8230</v>
      </c>
      <c r="R8303">
        <v>1649.95</v>
      </c>
      <c r="S8303" s="5">
        <f t="shared" si="258"/>
        <v>2018</v>
      </c>
      <c r="T8303" s="11" t="str">
        <f t="shared" si="259"/>
        <v>Jul-2018</v>
      </c>
    </row>
    <row r="8304" spans="1:20" x14ac:dyDescent="0.25">
      <c r="A8304">
        <v>8303</v>
      </c>
      <c r="B8304" t="s">
        <v>9946</v>
      </c>
      <c r="C8304" s="1">
        <v>43307</v>
      </c>
      <c r="D8304" s="1">
        <v>43313</v>
      </c>
      <c r="E8304" t="s">
        <v>46</v>
      </c>
      <c r="F8304" t="s">
        <v>3663</v>
      </c>
      <c r="G8304" t="s">
        <v>3664</v>
      </c>
      <c r="H8304" t="s">
        <v>37</v>
      </c>
      <c r="I8304" t="s">
        <v>23</v>
      </c>
      <c r="J8304" t="s">
        <v>38</v>
      </c>
      <c r="K8304" t="s">
        <v>39</v>
      </c>
      <c r="L8304">
        <v>90036</v>
      </c>
      <c r="M8304" t="s">
        <v>40</v>
      </c>
      <c r="N8304" t="s">
        <v>2582</v>
      </c>
      <c r="O8304" t="s">
        <v>28</v>
      </c>
      <c r="P8304" t="s">
        <v>32</v>
      </c>
      <c r="Q8304" t="s">
        <v>2583</v>
      </c>
      <c r="R8304">
        <v>362.35199999999998</v>
      </c>
      <c r="S8304" s="5">
        <f t="shared" si="258"/>
        <v>2018</v>
      </c>
      <c r="T8304" s="11" t="str">
        <f t="shared" si="259"/>
        <v>Jul-2018</v>
      </c>
    </row>
    <row r="8305" spans="1:20" x14ac:dyDescent="0.25">
      <c r="A8305">
        <v>8304</v>
      </c>
      <c r="B8305" t="s">
        <v>9947</v>
      </c>
      <c r="C8305" s="1">
        <v>42308</v>
      </c>
      <c r="D8305" s="1">
        <v>42310</v>
      </c>
      <c r="E8305" t="s">
        <v>19</v>
      </c>
      <c r="F8305" t="s">
        <v>5800</v>
      </c>
      <c r="G8305" t="s">
        <v>5801</v>
      </c>
      <c r="H8305" t="s">
        <v>98</v>
      </c>
      <c r="I8305" t="s">
        <v>23</v>
      </c>
      <c r="J8305" t="s">
        <v>123</v>
      </c>
      <c r="K8305" t="s">
        <v>39</v>
      </c>
      <c r="L8305">
        <v>94110</v>
      </c>
      <c r="M8305" t="s">
        <v>40</v>
      </c>
      <c r="N8305" t="s">
        <v>2021</v>
      </c>
      <c r="O8305" t="s">
        <v>67</v>
      </c>
      <c r="P8305" t="s">
        <v>68</v>
      </c>
      <c r="Q8305" t="s">
        <v>2022</v>
      </c>
      <c r="R8305">
        <v>73.584000000000003</v>
      </c>
      <c r="S8305" s="5">
        <f t="shared" si="258"/>
        <v>2015</v>
      </c>
      <c r="T8305" s="11" t="str">
        <f t="shared" si="259"/>
        <v>Oct-2015</v>
      </c>
    </row>
    <row r="8306" spans="1:20" x14ac:dyDescent="0.25">
      <c r="A8306">
        <v>8305</v>
      </c>
      <c r="B8306" t="s">
        <v>9948</v>
      </c>
      <c r="C8306" s="1">
        <v>43407</v>
      </c>
      <c r="D8306" s="1">
        <v>43413</v>
      </c>
      <c r="E8306" t="s">
        <v>46</v>
      </c>
      <c r="F8306" t="s">
        <v>6476</v>
      </c>
      <c r="G8306" t="s">
        <v>6477</v>
      </c>
      <c r="H8306" t="s">
        <v>22</v>
      </c>
      <c r="I8306" t="s">
        <v>23</v>
      </c>
      <c r="J8306" t="s">
        <v>5958</v>
      </c>
      <c r="K8306" t="s">
        <v>39</v>
      </c>
      <c r="L8306">
        <v>93309</v>
      </c>
      <c r="M8306" t="s">
        <v>40</v>
      </c>
      <c r="N8306" t="s">
        <v>8320</v>
      </c>
      <c r="O8306" t="s">
        <v>28</v>
      </c>
      <c r="P8306" t="s">
        <v>52</v>
      </c>
      <c r="Q8306" t="s">
        <v>8321</v>
      </c>
      <c r="R8306">
        <v>486.36799999999999</v>
      </c>
      <c r="S8306" s="5">
        <f t="shared" si="258"/>
        <v>2018</v>
      </c>
      <c r="T8306" s="11" t="str">
        <f t="shared" si="259"/>
        <v>Nov-2018</v>
      </c>
    </row>
    <row r="8307" spans="1:20" x14ac:dyDescent="0.25">
      <c r="A8307">
        <v>8306</v>
      </c>
      <c r="B8307" t="s">
        <v>9949</v>
      </c>
      <c r="C8307" s="1">
        <v>42958</v>
      </c>
      <c r="D8307" s="1">
        <v>42963</v>
      </c>
      <c r="E8307" t="s">
        <v>46</v>
      </c>
      <c r="F8307" t="s">
        <v>1666</v>
      </c>
      <c r="G8307" t="s">
        <v>1667</v>
      </c>
      <c r="H8307" t="s">
        <v>98</v>
      </c>
      <c r="I8307" t="s">
        <v>23</v>
      </c>
      <c r="J8307" t="s">
        <v>4553</v>
      </c>
      <c r="K8307" t="s">
        <v>646</v>
      </c>
      <c r="L8307">
        <v>74133</v>
      </c>
      <c r="M8307" t="s">
        <v>101</v>
      </c>
      <c r="N8307" t="s">
        <v>2645</v>
      </c>
      <c r="O8307" t="s">
        <v>42</v>
      </c>
      <c r="P8307" t="s">
        <v>86</v>
      </c>
      <c r="Q8307" t="s">
        <v>2646</v>
      </c>
      <c r="R8307">
        <v>32.4</v>
      </c>
      <c r="S8307" s="5">
        <f t="shared" si="258"/>
        <v>2017</v>
      </c>
      <c r="T8307" s="11" t="str">
        <f t="shared" si="259"/>
        <v>Aug-2017</v>
      </c>
    </row>
    <row r="8308" spans="1:20" x14ac:dyDescent="0.25">
      <c r="A8308">
        <v>8307</v>
      </c>
      <c r="B8308" t="s">
        <v>9949</v>
      </c>
      <c r="C8308" s="1">
        <v>42958</v>
      </c>
      <c r="D8308" s="1">
        <v>42963</v>
      </c>
      <c r="E8308" t="s">
        <v>46</v>
      </c>
      <c r="F8308" t="s">
        <v>1666</v>
      </c>
      <c r="G8308" t="s">
        <v>1667</v>
      </c>
      <c r="H8308" t="s">
        <v>98</v>
      </c>
      <c r="I8308" t="s">
        <v>23</v>
      </c>
      <c r="J8308" t="s">
        <v>4553</v>
      </c>
      <c r="K8308" t="s">
        <v>646</v>
      </c>
      <c r="L8308">
        <v>74133</v>
      </c>
      <c r="M8308" t="s">
        <v>101</v>
      </c>
      <c r="N8308" t="s">
        <v>2215</v>
      </c>
      <c r="O8308" t="s">
        <v>42</v>
      </c>
      <c r="P8308" t="s">
        <v>71</v>
      </c>
      <c r="Q8308" t="s">
        <v>2216</v>
      </c>
      <c r="R8308">
        <v>41.86</v>
      </c>
      <c r="S8308" s="5">
        <f t="shared" si="258"/>
        <v>2017</v>
      </c>
      <c r="T8308" s="11" t="str">
        <f t="shared" si="259"/>
        <v>Aug-2017</v>
      </c>
    </row>
    <row r="8309" spans="1:20" x14ac:dyDescent="0.25">
      <c r="A8309">
        <v>8308</v>
      </c>
      <c r="B8309" t="s">
        <v>9949</v>
      </c>
      <c r="C8309" s="1">
        <v>42958</v>
      </c>
      <c r="D8309" s="1">
        <v>42963</v>
      </c>
      <c r="E8309" t="s">
        <v>46</v>
      </c>
      <c r="F8309" t="s">
        <v>1666</v>
      </c>
      <c r="G8309" t="s">
        <v>1667</v>
      </c>
      <c r="H8309" t="s">
        <v>98</v>
      </c>
      <c r="I8309" t="s">
        <v>23</v>
      </c>
      <c r="J8309" t="s">
        <v>4553</v>
      </c>
      <c r="K8309" t="s">
        <v>646</v>
      </c>
      <c r="L8309">
        <v>74133</v>
      </c>
      <c r="M8309" t="s">
        <v>101</v>
      </c>
      <c r="N8309" t="s">
        <v>6813</v>
      </c>
      <c r="O8309" t="s">
        <v>42</v>
      </c>
      <c r="P8309" t="s">
        <v>71</v>
      </c>
      <c r="Q8309" t="s">
        <v>6814</v>
      </c>
      <c r="R8309">
        <v>77.56</v>
      </c>
      <c r="S8309" s="5">
        <f t="shared" si="258"/>
        <v>2017</v>
      </c>
      <c r="T8309" s="11" t="str">
        <f t="shared" si="259"/>
        <v>Aug-2017</v>
      </c>
    </row>
    <row r="8310" spans="1:20" x14ac:dyDescent="0.25">
      <c r="A8310">
        <v>8309</v>
      </c>
      <c r="B8310" t="s">
        <v>9950</v>
      </c>
      <c r="C8310" s="1">
        <v>42941</v>
      </c>
      <c r="D8310" s="1">
        <v>42941</v>
      </c>
      <c r="E8310" t="s">
        <v>1289</v>
      </c>
      <c r="F8310" t="s">
        <v>5324</v>
      </c>
      <c r="G8310" t="s">
        <v>5325</v>
      </c>
      <c r="H8310" t="s">
        <v>98</v>
      </c>
      <c r="I8310" t="s">
        <v>23</v>
      </c>
      <c r="J8310" t="s">
        <v>123</v>
      </c>
      <c r="K8310" t="s">
        <v>39</v>
      </c>
      <c r="L8310">
        <v>94122</v>
      </c>
      <c r="M8310" t="s">
        <v>40</v>
      </c>
      <c r="N8310" t="s">
        <v>4058</v>
      </c>
      <c r="O8310" t="s">
        <v>42</v>
      </c>
      <c r="P8310" t="s">
        <v>64</v>
      </c>
      <c r="Q8310" t="s">
        <v>4059</v>
      </c>
      <c r="R8310">
        <v>37.17</v>
      </c>
      <c r="S8310" s="5">
        <f t="shared" si="258"/>
        <v>2017</v>
      </c>
      <c r="T8310" s="11" t="str">
        <f t="shared" si="259"/>
        <v>Jul-2017</v>
      </c>
    </row>
    <row r="8311" spans="1:20" x14ac:dyDescent="0.25">
      <c r="A8311">
        <v>8310</v>
      </c>
      <c r="B8311" t="s">
        <v>9951</v>
      </c>
      <c r="C8311" s="1">
        <v>42064</v>
      </c>
      <c r="D8311" s="1">
        <v>42070</v>
      </c>
      <c r="E8311" t="s">
        <v>46</v>
      </c>
      <c r="F8311" t="s">
        <v>4630</v>
      </c>
      <c r="G8311" t="s">
        <v>4631</v>
      </c>
      <c r="H8311" t="s">
        <v>22</v>
      </c>
      <c r="I8311" t="s">
        <v>23</v>
      </c>
      <c r="J8311" t="s">
        <v>180</v>
      </c>
      <c r="K8311" t="s">
        <v>100</v>
      </c>
      <c r="L8311">
        <v>77036</v>
      </c>
      <c r="M8311" t="s">
        <v>101</v>
      </c>
      <c r="N8311" t="s">
        <v>5202</v>
      </c>
      <c r="O8311" t="s">
        <v>42</v>
      </c>
      <c r="P8311" t="s">
        <v>55</v>
      </c>
      <c r="Q8311" t="s">
        <v>5203</v>
      </c>
      <c r="R8311">
        <v>137.352</v>
      </c>
      <c r="S8311" s="5">
        <f t="shared" si="258"/>
        <v>2015</v>
      </c>
      <c r="T8311" s="11" t="str">
        <f t="shared" si="259"/>
        <v>Mar-2015</v>
      </c>
    </row>
    <row r="8312" spans="1:20" x14ac:dyDescent="0.25">
      <c r="A8312">
        <v>8311</v>
      </c>
      <c r="B8312" t="s">
        <v>9951</v>
      </c>
      <c r="C8312" s="1">
        <v>42064</v>
      </c>
      <c r="D8312" s="1">
        <v>42070</v>
      </c>
      <c r="E8312" t="s">
        <v>46</v>
      </c>
      <c r="F8312" t="s">
        <v>4630</v>
      </c>
      <c r="G8312" t="s">
        <v>4631</v>
      </c>
      <c r="H8312" t="s">
        <v>22</v>
      </c>
      <c r="I8312" t="s">
        <v>23</v>
      </c>
      <c r="J8312" t="s">
        <v>180</v>
      </c>
      <c r="K8312" t="s">
        <v>100</v>
      </c>
      <c r="L8312">
        <v>77036</v>
      </c>
      <c r="M8312" t="s">
        <v>101</v>
      </c>
      <c r="N8312" t="s">
        <v>5280</v>
      </c>
      <c r="O8312" t="s">
        <v>28</v>
      </c>
      <c r="P8312" t="s">
        <v>52</v>
      </c>
      <c r="Q8312" t="s">
        <v>5281</v>
      </c>
      <c r="R8312">
        <v>376.50900000000001</v>
      </c>
      <c r="S8312" s="5">
        <f t="shared" si="258"/>
        <v>2015</v>
      </c>
      <c r="T8312" s="11" t="str">
        <f t="shared" si="259"/>
        <v>Mar-2015</v>
      </c>
    </row>
    <row r="8313" spans="1:20" x14ac:dyDescent="0.25">
      <c r="A8313">
        <v>8312</v>
      </c>
      <c r="B8313" t="s">
        <v>9952</v>
      </c>
      <c r="C8313" s="1">
        <v>43126</v>
      </c>
      <c r="D8313" s="1">
        <v>43131</v>
      </c>
      <c r="E8313" t="s">
        <v>46</v>
      </c>
      <c r="F8313" t="s">
        <v>1843</v>
      </c>
      <c r="G8313" t="s">
        <v>1844</v>
      </c>
      <c r="H8313" t="s">
        <v>22</v>
      </c>
      <c r="I8313" t="s">
        <v>23</v>
      </c>
      <c r="J8313" t="s">
        <v>493</v>
      </c>
      <c r="K8313" t="s">
        <v>1271</v>
      </c>
      <c r="L8313">
        <v>31907</v>
      </c>
      <c r="M8313" t="s">
        <v>26</v>
      </c>
      <c r="N8313" t="s">
        <v>518</v>
      </c>
      <c r="O8313" t="s">
        <v>28</v>
      </c>
      <c r="P8313" t="s">
        <v>61</v>
      </c>
      <c r="Q8313" t="s">
        <v>519</v>
      </c>
      <c r="R8313">
        <v>62.72</v>
      </c>
      <c r="S8313" s="5">
        <f t="shared" si="258"/>
        <v>2018</v>
      </c>
      <c r="T8313" s="11" t="str">
        <f t="shared" si="259"/>
        <v>Jan-2018</v>
      </c>
    </row>
    <row r="8314" spans="1:20" x14ac:dyDescent="0.25">
      <c r="A8314">
        <v>8313</v>
      </c>
      <c r="B8314" t="s">
        <v>9952</v>
      </c>
      <c r="C8314" s="1">
        <v>43126</v>
      </c>
      <c r="D8314" s="1">
        <v>43131</v>
      </c>
      <c r="E8314" t="s">
        <v>46</v>
      </c>
      <c r="F8314" t="s">
        <v>1843</v>
      </c>
      <c r="G8314" t="s">
        <v>1844</v>
      </c>
      <c r="H8314" t="s">
        <v>22</v>
      </c>
      <c r="I8314" t="s">
        <v>23</v>
      </c>
      <c r="J8314" t="s">
        <v>493</v>
      </c>
      <c r="K8314" t="s">
        <v>1271</v>
      </c>
      <c r="L8314">
        <v>31907</v>
      </c>
      <c r="M8314" t="s">
        <v>26</v>
      </c>
      <c r="N8314" t="s">
        <v>6150</v>
      </c>
      <c r="O8314" t="s">
        <v>67</v>
      </c>
      <c r="P8314" t="s">
        <v>68</v>
      </c>
      <c r="Q8314" t="s">
        <v>6151</v>
      </c>
      <c r="R8314">
        <v>2939.93</v>
      </c>
      <c r="S8314" s="5">
        <f t="shared" si="258"/>
        <v>2018</v>
      </c>
      <c r="T8314" s="11" t="str">
        <f t="shared" si="259"/>
        <v>Jan-2018</v>
      </c>
    </row>
    <row r="8315" spans="1:20" x14ac:dyDescent="0.25">
      <c r="A8315">
        <v>8314</v>
      </c>
      <c r="B8315" t="s">
        <v>9953</v>
      </c>
      <c r="C8315" s="1">
        <v>42197</v>
      </c>
      <c r="D8315" s="1">
        <v>42201</v>
      </c>
      <c r="E8315" t="s">
        <v>46</v>
      </c>
      <c r="F8315" t="s">
        <v>3231</v>
      </c>
      <c r="G8315" t="s">
        <v>3232</v>
      </c>
      <c r="H8315" t="s">
        <v>98</v>
      </c>
      <c r="I8315" t="s">
        <v>23</v>
      </c>
      <c r="J8315" t="s">
        <v>7863</v>
      </c>
      <c r="K8315" t="s">
        <v>100</v>
      </c>
      <c r="L8315">
        <v>77573</v>
      </c>
      <c r="M8315" t="s">
        <v>101</v>
      </c>
      <c r="N8315" t="s">
        <v>3333</v>
      </c>
      <c r="O8315" t="s">
        <v>28</v>
      </c>
      <c r="P8315" t="s">
        <v>32</v>
      </c>
      <c r="Q8315" t="s">
        <v>3334</v>
      </c>
      <c r="R8315">
        <v>512.35799999999995</v>
      </c>
      <c r="S8315" s="5">
        <f t="shared" si="258"/>
        <v>2015</v>
      </c>
      <c r="T8315" s="11" t="str">
        <f t="shared" si="259"/>
        <v>Jul-2015</v>
      </c>
    </row>
    <row r="8316" spans="1:20" x14ac:dyDescent="0.25">
      <c r="A8316">
        <v>8315</v>
      </c>
      <c r="B8316" t="s">
        <v>9953</v>
      </c>
      <c r="C8316" s="1">
        <v>42197</v>
      </c>
      <c r="D8316" s="1">
        <v>42201</v>
      </c>
      <c r="E8316" t="s">
        <v>46</v>
      </c>
      <c r="F8316" t="s">
        <v>3231</v>
      </c>
      <c r="G8316" t="s">
        <v>3232</v>
      </c>
      <c r="H8316" t="s">
        <v>98</v>
      </c>
      <c r="I8316" t="s">
        <v>23</v>
      </c>
      <c r="J8316" t="s">
        <v>7863</v>
      </c>
      <c r="K8316" t="s">
        <v>100</v>
      </c>
      <c r="L8316">
        <v>77573</v>
      </c>
      <c r="M8316" t="s">
        <v>101</v>
      </c>
      <c r="N8316" t="s">
        <v>3301</v>
      </c>
      <c r="O8316" t="s">
        <v>42</v>
      </c>
      <c r="P8316" t="s">
        <v>265</v>
      </c>
      <c r="Q8316" t="s">
        <v>3302</v>
      </c>
      <c r="R8316">
        <v>3.488</v>
      </c>
      <c r="S8316" s="5">
        <f t="shared" si="258"/>
        <v>2015</v>
      </c>
      <c r="T8316" s="11" t="str">
        <f t="shared" si="259"/>
        <v>Jul-2015</v>
      </c>
    </row>
    <row r="8317" spans="1:20" x14ac:dyDescent="0.25">
      <c r="A8317">
        <v>8316</v>
      </c>
      <c r="B8317" t="s">
        <v>9953</v>
      </c>
      <c r="C8317" s="1">
        <v>42197</v>
      </c>
      <c r="D8317" s="1">
        <v>42201</v>
      </c>
      <c r="E8317" t="s">
        <v>46</v>
      </c>
      <c r="F8317" t="s">
        <v>3231</v>
      </c>
      <c r="G8317" t="s">
        <v>3232</v>
      </c>
      <c r="H8317" t="s">
        <v>98</v>
      </c>
      <c r="I8317" t="s">
        <v>23</v>
      </c>
      <c r="J8317" t="s">
        <v>7863</v>
      </c>
      <c r="K8317" t="s">
        <v>100</v>
      </c>
      <c r="L8317">
        <v>77573</v>
      </c>
      <c r="M8317" t="s">
        <v>101</v>
      </c>
      <c r="N8317" t="s">
        <v>2746</v>
      </c>
      <c r="O8317" t="s">
        <v>42</v>
      </c>
      <c r="P8317" t="s">
        <v>64</v>
      </c>
      <c r="Q8317" t="s">
        <v>2747</v>
      </c>
      <c r="R8317">
        <v>22.288</v>
      </c>
      <c r="S8317" s="5">
        <f t="shared" si="258"/>
        <v>2015</v>
      </c>
      <c r="T8317" s="11" t="str">
        <f t="shared" si="259"/>
        <v>Jul-2015</v>
      </c>
    </row>
    <row r="8318" spans="1:20" x14ac:dyDescent="0.25">
      <c r="A8318">
        <v>8317</v>
      </c>
      <c r="B8318" t="s">
        <v>9953</v>
      </c>
      <c r="C8318" s="1">
        <v>42197</v>
      </c>
      <c r="D8318" s="1">
        <v>42201</v>
      </c>
      <c r="E8318" t="s">
        <v>46</v>
      </c>
      <c r="F8318" t="s">
        <v>3231</v>
      </c>
      <c r="G8318" t="s">
        <v>3232</v>
      </c>
      <c r="H8318" t="s">
        <v>98</v>
      </c>
      <c r="I8318" t="s">
        <v>23</v>
      </c>
      <c r="J8318" t="s">
        <v>7863</v>
      </c>
      <c r="K8318" t="s">
        <v>100</v>
      </c>
      <c r="L8318">
        <v>77573</v>
      </c>
      <c r="M8318" t="s">
        <v>101</v>
      </c>
      <c r="N8318" t="s">
        <v>564</v>
      </c>
      <c r="O8318" t="s">
        <v>42</v>
      </c>
      <c r="P8318" t="s">
        <v>86</v>
      </c>
      <c r="Q8318" t="s">
        <v>565</v>
      </c>
      <c r="R8318">
        <v>16.032</v>
      </c>
      <c r="S8318" s="5">
        <f t="shared" si="258"/>
        <v>2015</v>
      </c>
      <c r="T8318" s="11" t="str">
        <f t="shared" si="259"/>
        <v>Jul-2015</v>
      </c>
    </row>
    <row r="8319" spans="1:20" x14ac:dyDescent="0.25">
      <c r="A8319">
        <v>8318</v>
      </c>
      <c r="B8319" t="s">
        <v>9954</v>
      </c>
      <c r="C8319" s="1">
        <v>43201</v>
      </c>
      <c r="D8319" s="1">
        <v>43206</v>
      </c>
      <c r="E8319" t="s">
        <v>46</v>
      </c>
      <c r="F8319" t="s">
        <v>319</v>
      </c>
      <c r="G8319" t="s">
        <v>320</v>
      </c>
      <c r="H8319" t="s">
        <v>22</v>
      </c>
      <c r="I8319" t="s">
        <v>23</v>
      </c>
      <c r="J8319" t="s">
        <v>2222</v>
      </c>
      <c r="K8319" t="s">
        <v>84</v>
      </c>
      <c r="L8319">
        <v>27217</v>
      </c>
      <c r="M8319" t="s">
        <v>26</v>
      </c>
      <c r="N8319" t="s">
        <v>3535</v>
      </c>
      <c r="O8319" t="s">
        <v>42</v>
      </c>
      <c r="P8319" t="s">
        <v>64</v>
      </c>
      <c r="Q8319" t="s">
        <v>3536</v>
      </c>
      <c r="R8319">
        <v>1.752</v>
      </c>
      <c r="S8319" s="5">
        <f t="shared" si="258"/>
        <v>2018</v>
      </c>
      <c r="T8319" s="11" t="str">
        <f t="shared" si="259"/>
        <v>Apr-2018</v>
      </c>
    </row>
    <row r="8320" spans="1:20" x14ac:dyDescent="0.25">
      <c r="A8320">
        <v>8319</v>
      </c>
      <c r="B8320" t="s">
        <v>9954</v>
      </c>
      <c r="C8320" s="1">
        <v>43201</v>
      </c>
      <c r="D8320" s="1">
        <v>43206</v>
      </c>
      <c r="E8320" t="s">
        <v>46</v>
      </c>
      <c r="F8320" t="s">
        <v>319</v>
      </c>
      <c r="G8320" t="s">
        <v>320</v>
      </c>
      <c r="H8320" t="s">
        <v>22</v>
      </c>
      <c r="I8320" t="s">
        <v>23</v>
      </c>
      <c r="J8320" t="s">
        <v>2222</v>
      </c>
      <c r="K8320" t="s">
        <v>84</v>
      </c>
      <c r="L8320">
        <v>27217</v>
      </c>
      <c r="M8320" t="s">
        <v>26</v>
      </c>
      <c r="N8320" t="s">
        <v>4847</v>
      </c>
      <c r="O8320" t="s">
        <v>42</v>
      </c>
      <c r="P8320" t="s">
        <v>64</v>
      </c>
      <c r="Q8320" t="s">
        <v>4848</v>
      </c>
      <c r="R8320">
        <v>20.992000000000001</v>
      </c>
      <c r="S8320" s="5">
        <f t="shared" si="258"/>
        <v>2018</v>
      </c>
      <c r="T8320" s="11" t="str">
        <f t="shared" si="259"/>
        <v>Apr-2018</v>
      </c>
    </row>
    <row r="8321" spans="1:20" x14ac:dyDescent="0.25">
      <c r="A8321">
        <v>8320</v>
      </c>
      <c r="B8321" t="s">
        <v>9955</v>
      </c>
      <c r="C8321" s="1">
        <v>43417</v>
      </c>
      <c r="D8321" s="1">
        <v>43422</v>
      </c>
      <c r="E8321" t="s">
        <v>46</v>
      </c>
      <c r="F8321" t="s">
        <v>1661</v>
      </c>
      <c r="G8321" t="s">
        <v>1662</v>
      </c>
      <c r="H8321" t="s">
        <v>22</v>
      </c>
      <c r="I8321" t="s">
        <v>23</v>
      </c>
      <c r="J8321" t="s">
        <v>262</v>
      </c>
      <c r="K8321" t="s">
        <v>263</v>
      </c>
      <c r="L8321">
        <v>10009</v>
      </c>
      <c r="M8321" t="s">
        <v>144</v>
      </c>
      <c r="N8321" t="s">
        <v>2349</v>
      </c>
      <c r="O8321" t="s">
        <v>42</v>
      </c>
      <c r="P8321" t="s">
        <v>55</v>
      </c>
      <c r="Q8321" t="s">
        <v>2350</v>
      </c>
      <c r="R8321">
        <v>11.21</v>
      </c>
      <c r="S8321" s="5">
        <f t="shared" si="258"/>
        <v>2018</v>
      </c>
      <c r="T8321" s="11" t="str">
        <f t="shared" si="259"/>
        <v>Nov-2018</v>
      </c>
    </row>
    <row r="8322" spans="1:20" x14ac:dyDescent="0.25">
      <c r="A8322">
        <v>8321</v>
      </c>
      <c r="B8322" t="s">
        <v>9956</v>
      </c>
      <c r="C8322" s="1">
        <v>42709</v>
      </c>
      <c r="D8322" s="1">
        <v>42710</v>
      </c>
      <c r="E8322" t="s">
        <v>184</v>
      </c>
      <c r="F8322" t="s">
        <v>140</v>
      </c>
      <c r="G8322" t="s">
        <v>141</v>
      </c>
      <c r="H8322" t="s">
        <v>22</v>
      </c>
      <c r="I8322" t="s">
        <v>23</v>
      </c>
      <c r="J8322" t="s">
        <v>813</v>
      </c>
      <c r="K8322" t="s">
        <v>100</v>
      </c>
      <c r="L8322">
        <v>75220</v>
      </c>
      <c r="M8322" t="s">
        <v>101</v>
      </c>
      <c r="N8322" t="s">
        <v>6242</v>
      </c>
      <c r="O8322" t="s">
        <v>42</v>
      </c>
      <c r="P8322" t="s">
        <v>64</v>
      </c>
      <c r="Q8322" t="s">
        <v>6243</v>
      </c>
      <c r="R8322">
        <v>45.04</v>
      </c>
      <c r="S8322" s="5">
        <f t="shared" si="258"/>
        <v>2016</v>
      </c>
      <c r="T8322" s="11" t="str">
        <f t="shared" si="259"/>
        <v>Dec-2016</v>
      </c>
    </row>
    <row r="8323" spans="1:20" x14ac:dyDescent="0.25">
      <c r="A8323">
        <v>8322</v>
      </c>
      <c r="B8323" t="s">
        <v>9957</v>
      </c>
      <c r="C8323" s="1">
        <v>43004</v>
      </c>
      <c r="D8323" s="1">
        <v>43009</v>
      </c>
      <c r="E8323" t="s">
        <v>46</v>
      </c>
      <c r="F8323" t="s">
        <v>5527</v>
      </c>
      <c r="G8323" t="s">
        <v>5528</v>
      </c>
      <c r="H8323" t="s">
        <v>22</v>
      </c>
      <c r="I8323" t="s">
        <v>23</v>
      </c>
      <c r="J8323" t="s">
        <v>180</v>
      </c>
      <c r="K8323" t="s">
        <v>100</v>
      </c>
      <c r="L8323">
        <v>77095</v>
      </c>
      <c r="M8323" t="s">
        <v>101</v>
      </c>
      <c r="N8323" t="s">
        <v>3572</v>
      </c>
      <c r="O8323" t="s">
        <v>42</v>
      </c>
      <c r="P8323" t="s">
        <v>71</v>
      </c>
      <c r="Q8323" t="s">
        <v>8593</v>
      </c>
      <c r="R8323">
        <v>15.624000000000001</v>
      </c>
      <c r="S8323" s="5">
        <f t="shared" ref="S8323:S8386" si="260">YEAR(C8323)</f>
        <v>2017</v>
      </c>
      <c r="T8323" s="11" t="str">
        <f t="shared" ref="T8323:T8386" si="261">TEXT(C8323,"MMM-YYY")</f>
        <v>Sep-2017</v>
      </c>
    </row>
    <row r="8324" spans="1:20" x14ac:dyDescent="0.25">
      <c r="A8324">
        <v>8323</v>
      </c>
      <c r="B8324" t="s">
        <v>9958</v>
      </c>
      <c r="C8324" s="1">
        <v>43058</v>
      </c>
      <c r="D8324" s="1">
        <v>43064</v>
      </c>
      <c r="E8324" t="s">
        <v>46</v>
      </c>
      <c r="F8324" t="s">
        <v>3736</v>
      </c>
      <c r="G8324" t="s">
        <v>3737</v>
      </c>
      <c r="H8324" t="s">
        <v>22</v>
      </c>
      <c r="I8324" t="s">
        <v>23</v>
      </c>
      <c r="J8324" t="s">
        <v>1172</v>
      </c>
      <c r="K8324" t="s">
        <v>263</v>
      </c>
      <c r="L8324">
        <v>11561</v>
      </c>
      <c r="M8324" t="s">
        <v>144</v>
      </c>
      <c r="N8324" t="s">
        <v>6510</v>
      </c>
      <c r="O8324" t="s">
        <v>42</v>
      </c>
      <c r="P8324" t="s">
        <v>74</v>
      </c>
      <c r="Q8324" t="s">
        <v>6511</v>
      </c>
      <c r="R8324">
        <v>8.74</v>
      </c>
      <c r="S8324" s="5">
        <f t="shared" si="260"/>
        <v>2017</v>
      </c>
      <c r="T8324" s="11" t="str">
        <f t="shared" si="261"/>
        <v>Nov-2017</v>
      </c>
    </row>
    <row r="8325" spans="1:20" x14ac:dyDescent="0.25">
      <c r="A8325">
        <v>8324</v>
      </c>
      <c r="B8325" t="s">
        <v>9958</v>
      </c>
      <c r="C8325" s="1">
        <v>43058</v>
      </c>
      <c r="D8325" s="1">
        <v>43064</v>
      </c>
      <c r="E8325" t="s">
        <v>46</v>
      </c>
      <c r="F8325" t="s">
        <v>3736</v>
      </c>
      <c r="G8325" t="s">
        <v>3737</v>
      </c>
      <c r="H8325" t="s">
        <v>22</v>
      </c>
      <c r="I8325" t="s">
        <v>23</v>
      </c>
      <c r="J8325" t="s">
        <v>1172</v>
      </c>
      <c r="K8325" t="s">
        <v>263</v>
      </c>
      <c r="L8325">
        <v>11561</v>
      </c>
      <c r="M8325" t="s">
        <v>144</v>
      </c>
      <c r="N8325" t="s">
        <v>1638</v>
      </c>
      <c r="O8325" t="s">
        <v>42</v>
      </c>
      <c r="P8325" t="s">
        <v>86</v>
      </c>
      <c r="Q8325" t="s">
        <v>1639</v>
      </c>
      <c r="R8325">
        <v>44.75</v>
      </c>
      <c r="S8325" s="5">
        <f t="shared" si="260"/>
        <v>2017</v>
      </c>
      <c r="T8325" s="11" t="str">
        <f t="shared" si="261"/>
        <v>Nov-2017</v>
      </c>
    </row>
    <row r="8326" spans="1:20" x14ac:dyDescent="0.25">
      <c r="A8326">
        <v>8325</v>
      </c>
      <c r="B8326" t="s">
        <v>9959</v>
      </c>
      <c r="C8326" s="1">
        <v>43351</v>
      </c>
      <c r="D8326" s="1">
        <v>43352</v>
      </c>
      <c r="E8326" t="s">
        <v>184</v>
      </c>
      <c r="F8326" t="s">
        <v>8237</v>
      </c>
      <c r="G8326" t="s">
        <v>8238</v>
      </c>
      <c r="H8326" t="s">
        <v>98</v>
      </c>
      <c r="I8326" t="s">
        <v>23</v>
      </c>
      <c r="J8326" t="s">
        <v>2331</v>
      </c>
      <c r="K8326" t="s">
        <v>50</v>
      </c>
      <c r="L8326">
        <v>33012</v>
      </c>
      <c r="M8326" t="s">
        <v>26</v>
      </c>
      <c r="N8326" t="s">
        <v>1636</v>
      </c>
      <c r="O8326" t="s">
        <v>42</v>
      </c>
      <c r="P8326" t="s">
        <v>55</v>
      </c>
      <c r="Q8326" t="s">
        <v>1637</v>
      </c>
      <c r="R8326">
        <v>61.68</v>
      </c>
      <c r="S8326" s="5">
        <f t="shared" si="260"/>
        <v>2018</v>
      </c>
      <c r="T8326" s="11" t="str">
        <f t="shared" si="261"/>
        <v>Sep-2018</v>
      </c>
    </row>
    <row r="8327" spans="1:20" x14ac:dyDescent="0.25">
      <c r="A8327">
        <v>8326</v>
      </c>
      <c r="B8327" t="s">
        <v>9959</v>
      </c>
      <c r="C8327" s="1">
        <v>43351</v>
      </c>
      <c r="D8327" s="1">
        <v>43352</v>
      </c>
      <c r="E8327" t="s">
        <v>184</v>
      </c>
      <c r="F8327" t="s">
        <v>8237</v>
      </c>
      <c r="G8327" t="s">
        <v>8238</v>
      </c>
      <c r="H8327" t="s">
        <v>98</v>
      </c>
      <c r="I8327" t="s">
        <v>23</v>
      </c>
      <c r="J8327" t="s">
        <v>2331</v>
      </c>
      <c r="K8327" t="s">
        <v>50</v>
      </c>
      <c r="L8327">
        <v>33012</v>
      </c>
      <c r="M8327" t="s">
        <v>26</v>
      </c>
      <c r="N8327" t="s">
        <v>3858</v>
      </c>
      <c r="O8327" t="s">
        <v>67</v>
      </c>
      <c r="P8327" t="s">
        <v>68</v>
      </c>
      <c r="Q8327" t="s">
        <v>3859</v>
      </c>
      <c r="R8327">
        <v>158.376</v>
      </c>
      <c r="S8327" s="5">
        <f t="shared" si="260"/>
        <v>2018</v>
      </c>
      <c r="T8327" s="11" t="str">
        <f t="shared" si="261"/>
        <v>Sep-2018</v>
      </c>
    </row>
    <row r="8328" spans="1:20" x14ac:dyDescent="0.25">
      <c r="A8328">
        <v>8327</v>
      </c>
      <c r="B8328" t="s">
        <v>9960</v>
      </c>
      <c r="C8328" s="1">
        <v>43302</v>
      </c>
      <c r="D8328" s="1">
        <v>43305</v>
      </c>
      <c r="E8328" t="s">
        <v>19</v>
      </c>
      <c r="F8328" t="s">
        <v>1078</v>
      </c>
      <c r="G8328" t="s">
        <v>1079</v>
      </c>
      <c r="H8328" t="s">
        <v>37</v>
      </c>
      <c r="I8328" t="s">
        <v>23</v>
      </c>
      <c r="J8328" t="s">
        <v>452</v>
      </c>
      <c r="K8328" t="s">
        <v>207</v>
      </c>
      <c r="L8328">
        <v>60505</v>
      </c>
      <c r="M8328" t="s">
        <v>101</v>
      </c>
      <c r="N8328" t="s">
        <v>746</v>
      </c>
      <c r="O8328" t="s">
        <v>42</v>
      </c>
      <c r="P8328" t="s">
        <v>71</v>
      </c>
      <c r="Q8328" t="s">
        <v>747</v>
      </c>
      <c r="R8328">
        <v>2.8639999999999999</v>
      </c>
      <c r="S8328" s="5">
        <f t="shared" si="260"/>
        <v>2018</v>
      </c>
      <c r="T8328" s="11" t="str">
        <f t="shared" si="261"/>
        <v>Jul-2018</v>
      </c>
    </row>
    <row r="8329" spans="1:20" x14ac:dyDescent="0.25">
      <c r="A8329">
        <v>8328</v>
      </c>
      <c r="B8329" t="s">
        <v>9960</v>
      </c>
      <c r="C8329" s="1">
        <v>43302</v>
      </c>
      <c r="D8329" s="1">
        <v>43305</v>
      </c>
      <c r="E8329" t="s">
        <v>19</v>
      </c>
      <c r="F8329" t="s">
        <v>1078</v>
      </c>
      <c r="G8329" t="s">
        <v>1079</v>
      </c>
      <c r="H8329" t="s">
        <v>37</v>
      </c>
      <c r="I8329" t="s">
        <v>23</v>
      </c>
      <c r="J8329" t="s">
        <v>452</v>
      </c>
      <c r="K8329" t="s">
        <v>207</v>
      </c>
      <c r="L8329">
        <v>60505</v>
      </c>
      <c r="M8329" t="s">
        <v>101</v>
      </c>
      <c r="N8329" t="s">
        <v>4304</v>
      </c>
      <c r="O8329" t="s">
        <v>42</v>
      </c>
      <c r="P8329" t="s">
        <v>71</v>
      </c>
      <c r="Q8329" t="s">
        <v>4305</v>
      </c>
      <c r="R8329">
        <v>94.191999999999993</v>
      </c>
      <c r="S8329" s="5">
        <f t="shared" si="260"/>
        <v>2018</v>
      </c>
      <c r="T8329" s="11" t="str">
        <f t="shared" si="261"/>
        <v>Jul-2018</v>
      </c>
    </row>
    <row r="8330" spans="1:20" x14ac:dyDescent="0.25">
      <c r="A8330">
        <v>8329</v>
      </c>
      <c r="B8330" t="s">
        <v>9961</v>
      </c>
      <c r="C8330" s="1">
        <v>43379</v>
      </c>
      <c r="D8330" s="1">
        <v>43384</v>
      </c>
      <c r="E8330" t="s">
        <v>46</v>
      </c>
      <c r="F8330" t="s">
        <v>1656</v>
      </c>
      <c r="G8330" t="s">
        <v>1657</v>
      </c>
      <c r="H8330" t="s">
        <v>22</v>
      </c>
      <c r="I8330" t="s">
        <v>23</v>
      </c>
      <c r="J8330" t="s">
        <v>1092</v>
      </c>
      <c r="K8330" t="s">
        <v>786</v>
      </c>
      <c r="L8330">
        <v>7109</v>
      </c>
      <c r="M8330" t="s">
        <v>144</v>
      </c>
      <c r="N8330" t="s">
        <v>4190</v>
      </c>
      <c r="O8330" t="s">
        <v>42</v>
      </c>
      <c r="P8330" t="s">
        <v>86</v>
      </c>
      <c r="Q8330" t="s">
        <v>4191</v>
      </c>
      <c r="R8330">
        <v>143.69999999999999</v>
      </c>
      <c r="S8330" s="5">
        <f t="shared" si="260"/>
        <v>2018</v>
      </c>
      <c r="T8330" s="11" t="str">
        <f t="shared" si="261"/>
        <v>Oct-2018</v>
      </c>
    </row>
    <row r="8331" spans="1:20" x14ac:dyDescent="0.25">
      <c r="A8331">
        <v>8330</v>
      </c>
      <c r="B8331" t="s">
        <v>9961</v>
      </c>
      <c r="C8331" s="1">
        <v>43379</v>
      </c>
      <c r="D8331" s="1">
        <v>43384</v>
      </c>
      <c r="E8331" t="s">
        <v>46</v>
      </c>
      <c r="F8331" t="s">
        <v>1656</v>
      </c>
      <c r="G8331" t="s">
        <v>1657</v>
      </c>
      <c r="H8331" t="s">
        <v>22</v>
      </c>
      <c r="I8331" t="s">
        <v>23</v>
      </c>
      <c r="J8331" t="s">
        <v>1092</v>
      </c>
      <c r="K8331" t="s">
        <v>786</v>
      </c>
      <c r="L8331">
        <v>7109</v>
      </c>
      <c r="M8331" t="s">
        <v>144</v>
      </c>
      <c r="N8331" t="s">
        <v>3816</v>
      </c>
      <c r="O8331" t="s">
        <v>42</v>
      </c>
      <c r="P8331" t="s">
        <v>86</v>
      </c>
      <c r="Q8331" t="s">
        <v>3817</v>
      </c>
      <c r="R8331">
        <v>6.48</v>
      </c>
      <c r="S8331" s="5">
        <f t="shared" si="260"/>
        <v>2018</v>
      </c>
      <c r="T8331" s="11" t="str">
        <f t="shared" si="261"/>
        <v>Oct-2018</v>
      </c>
    </row>
    <row r="8332" spans="1:20" x14ac:dyDescent="0.25">
      <c r="A8332">
        <v>8331</v>
      </c>
      <c r="B8332" t="s">
        <v>9962</v>
      </c>
      <c r="C8332" s="1">
        <v>43411</v>
      </c>
      <c r="D8332" s="1">
        <v>43415</v>
      </c>
      <c r="E8332" t="s">
        <v>46</v>
      </c>
      <c r="F8332" t="s">
        <v>1919</v>
      </c>
      <c r="G8332" t="s">
        <v>1920</v>
      </c>
      <c r="H8332" t="s">
        <v>22</v>
      </c>
      <c r="I8332" t="s">
        <v>23</v>
      </c>
      <c r="J8332" t="s">
        <v>262</v>
      </c>
      <c r="K8332" t="s">
        <v>263</v>
      </c>
      <c r="L8332">
        <v>10024</v>
      </c>
      <c r="M8332" t="s">
        <v>144</v>
      </c>
      <c r="N8332" t="s">
        <v>9963</v>
      </c>
      <c r="O8332" t="s">
        <v>67</v>
      </c>
      <c r="P8332" t="s">
        <v>157</v>
      </c>
      <c r="Q8332" t="s">
        <v>9964</v>
      </c>
      <c r="R8332">
        <v>7.88</v>
      </c>
      <c r="S8332" s="5">
        <f t="shared" si="260"/>
        <v>2018</v>
      </c>
      <c r="T8332" s="11" t="str">
        <f t="shared" si="261"/>
        <v>Nov-2018</v>
      </c>
    </row>
    <row r="8333" spans="1:20" x14ac:dyDescent="0.25">
      <c r="A8333">
        <v>8332</v>
      </c>
      <c r="B8333" t="s">
        <v>9965</v>
      </c>
      <c r="C8333" s="1">
        <v>42803</v>
      </c>
      <c r="D8333" s="1">
        <v>42806</v>
      </c>
      <c r="E8333" t="s">
        <v>184</v>
      </c>
      <c r="F8333" t="s">
        <v>4366</v>
      </c>
      <c r="G8333" t="s">
        <v>4367</v>
      </c>
      <c r="H8333" t="s">
        <v>22</v>
      </c>
      <c r="I8333" t="s">
        <v>23</v>
      </c>
      <c r="J8333" t="s">
        <v>9966</v>
      </c>
      <c r="K8333" t="s">
        <v>1244</v>
      </c>
      <c r="L8333">
        <v>1810</v>
      </c>
      <c r="M8333" t="s">
        <v>144</v>
      </c>
      <c r="N8333" t="s">
        <v>2349</v>
      </c>
      <c r="O8333" t="s">
        <v>42</v>
      </c>
      <c r="P8333" t="s">
        <v>55</v>
      </c>
      <c r="Q8333" t="s">
        <v>2350</v>
      </c>
      <c r="R8333">
        <v>11.21</v>
      </c>
      <c r="S8333" s="5">
        <f t="shared" si="260"/>
        <v>2017</v>
      </c>
      <c r="T8333" s="11" t="str">
        <f t="shared" si="261"/>
        <v>Mar-2017</v>
      </c>
    </row>
    <row r="8334" spans="1:20" x14ac:dyDescent="0.25">
      <c r="A8334">
        <v>8333</v>
      </c>
      <c r="B8334" t="s">
        <v>9965</v>
      </c>
      <c r="C8334" s="1">
        <v>42803</v>
      </c>
      <c r="D8334" s="1">
        <v>42806</v>
      </c>
      <c r="E8334" t="s">
        <v>184</v>
      </c>
      <c r="F8334" t="s">
        <v>4366</v>
      </c>
      <c r="G8334" t="s">
        <v>4367</v>
      </c>
      <c r="H8334" t="s">
        <v>22</v>
      </c>
      <c r="I8334" t="s">
        <v>23</v>
      </c>
      <c r="J8334" t="s">
        <v>9966</v>
      </c>
      <c r="K8334" t="s">
        <v>1244</v>
      </c>
      <c r="L8334">
        <v>1810</v>
      </c>
      <c r="M8334" t="s">
        <v>144</v>
      </c>
      <c r="N8334" t="s">
        <v>1840</v>
      </c>
      <c r="O8334" t="s">
        <v>28</v>
      </c>
      <c r="P8334" t="s">
        <v>32</v>
      </c>
      <c r="Q8334" t="s">
        <v>1841</v>
      </c>
      <c r="R8334">
        <v>354.9</v>
      </c>
      <c r="S8334" s="5">
        <f t="shared" si="260"/>
        <v>2017</v>
      </c>
      <c r="T8334" s="11" t="str">
        <f t="shared" si="261"/>
        <v>Mar-2017</v>
      </c>
    </row>
    <row r="8335" spans="1:20" x14ac:dyDescent="0.25">
      <c r="A8335">
        <v>8334</v>
      </c>
      <c r="B8335" t="s">
        <v>9965</v>
      </c>
      <c r="C8335" s="1">
        <v>42803</v>
      </c>
      <c r="D8335" s="1">
        <v>42806</v>
      </c>
      <c r="E8335" t="s">
        <v>184</v>
      </c>
      <c r="F8335" t="s">
        <v>4366</v>
      </c>
      <c r="G8335" t="s">
        <v>4367</v>
      </c>
      <c r="H8335" t="s">
        <v>22</v>
      </c>
      <c r="I8335" t="s">
        <v>23</v>
      </c>
      <c r="J8335" t="s">
        <v>9966</v>
      </c>
      <c r="K8335" t="s">
        <v>1244</v>
      </c>
      <c r="L8335">
        <v>1810</v>
      </c>
      <c r="M8335" t="s">
        <v>144</v>
      </c>
      <c r="N8335" t="s">
        <v>8736</v>
      </c>
      <c r="O8335" t="s">
        <v>42</v>
      </c>
      <c r="P8335" t="s">
        <v>86</v>
      </c>
      <c r="Q8335" t="s">
        <v>8737</v>
      </c>
      <c r="R8335">
        <v>17.940000000000001</v>
      </c>
      <c r="S8335" s="5">
        <f t="shared" si="260"/>
        <v>2017</v>
      </c>
      <c r="T8335" s="11" t="str">
        <f t="shared" si="261"/>
        <v>Mar-2017</v>
      </c>
    </row>
    <row r="8336" spans="1:20" x14ac:dyDescent="0.25">
      <c r="A8336">
        <v>8335</v>
      </c>
      <c r="B8336" t="s">
        <v>9965</v>
      </c>
      <c r="C8336" s="1">
        <v>42803</v>
      </c>
      <c r="D8336" s="1">
        <v>42806</v>
      </c>
      <c r="E8336" t="s">
        <v>184</v>
      </c>
      <c r="F8336" t="s">
        <v>4366</v>
      </c>
      <c r="G8336" t="s">
        <v>4367</v>
      </c>
      <c r="H8336" t="s">
        <v>22</v>
      </c>
      <c r="I8336" t="s">
        <v>23</v>
      </c>
      <c r="J8336" t="s">
        <v>9966</v>
      </c>
      <c r="K8336" t="s">
        <v>1244</v>
      </c>
      <c r="L8336">
        <v>1810</v>
      </c>
      <c r="M8336" t="s">
        <v>144</v>
      </c>
      <c r="N8336" t="s">
        <v>2210</v>
      </c>
      <c r="O8336" t="s">
        <v>42</v>
      </c>
      <c r="P8336" t="s">
        <v>71</v>
      </c>
      <c r="Q8336" t="s">
        <v>3604</v>
      </c>
      <c r="R8336">
        <v>51.8</v>
      </c>
      <c r="S8336" s="5">
        <f t="shared" si="260"/>
        <v>2017</v>
      </c>
      <c r="T8336" s="11" t="str">
        <f t="shared" si="261"/>
        <v>Mar-2017</v>
      </c>
    </row>
    <row r="8337" spans="1:20" x14ac:dyDescent="0.25">
      <c r="A8337">
        <v>8336</v>
      </c>
      <c r="B8337" t="s">
        <v>9967</v>
      </c>
      <c r="C8337" s="1">
        <v>43233</v>
      </c>
      <c r="D8337" s="1">
        <v>43238</v>
      </c>
      <c r="E8337" t="s">
        <v>19</v>
      </c>
      <c r="F8337" t="s">
        <v>1680</v>
      </c>
      <c r="G8337" t="s">
        <v>1681</v>
      </c>
      <c r="H8337" t="s">
        <v>98</v>
      </c>
      <c r="I8337" t="s">
        <v>23</v>
      </c>
      <c r="J8337" t="s">
        <v>603</v>
      </c>
      <c r="K8337" t="s">
        <v>241</v>
      </c>
      <c r="L8337">
        <v>19711</v>
      </c>
      <c r="M8337" t="s">
        <v>144</v>
      </c>
      <c r="N8337" t="s">
        <v>4806</v>
      </c>
      <c r="O8337" t="s">
        <v>42</v>
      </c>
      <c r="P8337" t="s">
        <v>71</v>
      </c>
      <c r="Q8337" t="s">
        <v>4807</v>
      </c>
      <c r="R8337">
        <v>299.52</v>
      </c>
      <c r="S8337" s="5">
        <f t="shared" si="260"/>
        <v>2018</v>
      </c>
      <c r="T8337" s="11" t="str">
        <f t="shared" si="261"/>
        <v>May-2018</v>
      </c>
    </row>
    <row r="8338" spans="1:20" x14ac:dyDescent="0.25">
      <c r="A8338">
        <v>8337</v>
      </c>
      <c r="B8338" t="s">
        <v>9968</v>
      </c>
      <c r="C8338" s="1">
        <v>42918</v>
      </c>
      <c r="D8338" s="1">
        <v>42924</v>
      </c>
      <c r="E8338" t="s">
        <v>46</v>
      </c>
      <c r="F8338" t="s">
        <v>2888</v>
      </c>
      <c r="G8338" t="s">
        <v>2889</v>
      </c>
      <c r="H8338" t="s">
        <v>22</v>
      </c>
      <c r="I8338" t="s">
        <v>23</v>
      </c>
      <c r="J8338" t="s">
        <v>1126</v>
      </c>
      <c r="K8338" t="s">
        <v>315</v>
      </c>
      <c r="L8338">
        <v>22204</v>
      </c>
      <c r="M8338" t="s">
        <v>26</v>
      </c>
      <c r="N8338" t="s">
        <v>9969</v>
      </c>
      <c r="O8338" t="s">
        <v>42</v>
      </c>
      <c r="P8338" t="s">
        <v>64</v>
      </c>
      <c r="Q8338" t="s">
        <v>9970</v>
      </c>
      <c r="R8338">
        <v>7.7</v>
      </c>
      <c r="S8338" s="5">
        <f t="shared" si="260"/>
        <v>2017</v>
      </c>
      <c r="T8338" s="11" t="str">
        <f t="shared" si="261"/>
        <v>Jul-2017</v>
      </c>
    </row>
    <row r="8339" spans="1:20" x14ac:dyDescent="0.25">
      <c r="A8339">
        <v>8338</v>
      </c>
      <c r="B8339" t="s">
        <v>9971</v>
      </c>
      <c r="C8339" s="1">
        <v>42365</v>
      </c>
      <c r="D8339" s="1">
        <v>42372</v>
      </c>
      <c r="E8339" t="s">
        <v>46</v>
      </c>
      <c r="F8339" t="s">
        <v>4964</v>
      </c>
      <c r="G8339" t="s">
        <v>4965</v>
      </c>
      <c r="H8339" t="s">
        <v>37</v>
      </c>
      <c r="I8339" t="s">
        <v>23</v>
      </c>
      <c r="J8339" t="s">
        <v>353</v>
      </c>
      <c r="K8339" t="s">
        <v>354</v>
      </c>
      <c r="L8339">
        <v>35601</v>
      </c>
      <c r="M8339" t="s">
        <v>26</v>
      </c>
      <c r="N8339" t="s">
        <v>9322</v>
      </c>
      <c r="O8339" t="s">
        <v>42</v>
      </c>
      <c r="P8339" t="s">
        <v>86</v>
      </c>
      <c r="Q8339" t="s">
        <v>9323</v>
      </c>
      <c r="R8339">
        <v>23.92</v>
      </c>
      <c r="S8339" s="5">
        <f t="shared" si="260"/>
        <v>2015</v>
      </c>
      <c r="T8339" s="11" t="str">
        <f t="shared" si="261"/>
        <v>Dec-2015</v>
      </c>
    </row>
    <row r="8340" spans="1:20" x14ac:dyDescent="0.25">
      <c r="A8340">
        <v>8339</v>
      </c>
      <c r="B8340" t="s">
        <v>9971</v>
      </c>
      <c r="C8340" s="1">
        <v>42365</v>
      </c>
      <c r="D8340" s="1">
        <v>42372</v>
      </c>
      <c r="E8340" t="s">
        <v>46</v>
      </c>
      <c r="F8340" t="s">
        <v>4964</v>
      </c>
      <c r="G8340" t="s">
        <v>4965</v>
      </c>
      <c r="H8340" t="s">
        <v>37</v>
      </c>
      <c r="I8340" t="s">
        <v>23</v>
      </c>
      <c r="J8340" t="s">
        <v>353</v>
      </c>
      <c r="K8340" t="s">
        <v>354</v>
      </c>
      <c r="L8340">
        <v>35601</v>
      </c>
      <c r="M8340" t="s">
        <v>26</v>
      </c>
      <c r="N8340" t="s">
        <v>3024</v>
      </c>
      <c r="O8340" t="s">
        <v>67</v>
      </c>
      <c r="P8340" t="s">
        <v>157</v>
      </c>
      <c r="Q8340" t="s">
        <v>3025</v>
      </c>
      <c r="R8340">
        <v>498</v>
      </c>
      <c r="S8340" s="5">
        <f t="shared" si="260"/>
        <v>2015</v>
      </c>
      <c r="T8340" s="11" t="str">
        <f t="shared" si="261"/>
        <v>Dec-2015</v>
      </c>
    </row>
    <row r="8341" spans="1:20" x14ac:dyDescent="0.25">
      <c r="A8341">
        <v>8340</v>
      </c>
      <c r="B8341" t="s">
        <v>9972</v>
      </c>
      <c r="C8341" s="1">
        <v>43203</v>
      </c>
      <c r="D8341" s="1">
        <v>43207</v>
      </c>
      <c r="E8341" t="s">
        <v>46</v>
      </c>
      <c r="F8341" t="s">
        <v>3806</v>
      </c>
      <c r="G8341" t="s">
        <v>3807</v>
      </c>
      <c r="H8341" t="s">
        <v>37</v>
      </c>
      <c r="I8341" t="s">
        <v>23</v>
      </c>
      <c r="J8341" t="s">
        <v>1178</v>
      </c>
      <c r="K8341" t="s">
        <v>39</v>
      </c>
      <c r="L8341">
        <v>92345</v>
      </c>
      <c r="M8341" t="s">
        <v>40</v>
      </c>
      <c r="N8341" t="s">
        <v>4844</v>
      </c>
      <c r="O8341" t="s">
        <v>28</v>
      </c>
      <c r="P8341" t="s">
        <v>32</v>
      </c>
      <c r="Q8341" t="s">
        <v>4845</v>
      </c>
      <c r="R8341">
        <v>436.70400000000001</v>
      </c>
      <c r="S8341" s="5">
        <f t="shared" si="260"/>
        <v>2018</v>
      </c>
      <c r="T8341" s="11" t="str">
        <f t="shared" si="261"/>
        <v>Apr-2018</v>
      </c>
    </row>
    <row r="8342" spans="1:20" x14ac:dyDescent="0.25">
      <c r="A8342">
        <v>8341</v>
      </c>
      <c r="B8342" t="s">
        <v>9973</v>
      </c>
      <c r="C8342" s="1">
        <v>42322</v>
      </c>
      <c r="D8342" s="1">
        <v>42328</v>
      </c>
      <c r="E8342" t="s">
        <v>46</v>
      </c>
      <c r="F8342" t="s">
        <v>3530</v>
      </c>
      <c r="G8342" t="s">
        <v>3531</v>
      </c>
      <c r="H8342" t="s">
        <v>22</v>
      </c>
      <c r="I8342" t="s">
        <v>23</v>
      </c>
      <c r="J8342" t="s">
        <v>4879</v>
      </c>
      <c r="K8342" t="s">
        <v>315</v>
      </c>
      <c r="L8342">
        <v>23320</v>
      </c>
      <c r="M8342" t="s">
        <v>26</v>
      </c>
      <c r="N8342" t="s">
        <v>3979</v>
      </c>
      <c r="O8342" t="s">
        <v>42</v>
      </c>
      <c r="P8342" t="s">
        <v>86</v>
      </c>
      <c r="Q8342" t="s">
        <v>3980</v>
      </c>
      <c r="R8342">
        <v>32.4</v>
      </c>
      <c r="S8342" s="5">
        <f t="shared" si="260"/>
        <v>2015</v>
      </c>
      <c r="T8342" s="11" t="str">
        <f t="shared" si="261"/>
        <v>Nov-2015</v>
      </c>
    </row>
    <row r="8343" spans="1:20" x14ac:dyDescent="0.25">
      <c r="A8343">
        <v>8342</v>
      </c>
      <c r="B8343" t="s">
        <v>9974</v>
      </c>
      <c r="C8343" s="1">
        <v>43262</v>
      </c>
      <c r="D8343" s="1">
        <v>43265</v>
      </c>
      <c r="E8343" t="s">
        <v>184</v>
      </c>
      <c r="F8343" t="s">
        <v>121</v>
      </c>
      <c r="G8343" t="s">
        <v>122</v>
      </c>
      <c r="H8343" t="s">
        <v>22</v>
      </c>
      <c r="I8343" t="s">
        <v>23</v>
      </c>
      <c r="J8343" t="s">
        <v>38</v>
      </c>
      <c r="K8343" t="s">
        <v>39</v>
      </c>
      <c r="L8343">
        <v>90036</v>
      </c>
      <c r="M8343" t="s">
        <v>40</v>
      </c>
      <c r="N8343" t="s">
        <v>2196</v>
      </c>
      <c r="O8343" t="s">
        <v>42</v>
      </c>
      <c r="P8343" t="s">
        <v>74</v>
      </c>
      <c r="Q8343" t="s">
        <v>2197</v>
      </c>
      <c r="R8343">
        <v>61.44</v>
      </c>
      <c r="S8343" s="5">
        <f t="shared" si="260"/>
        <v>2018</v>
      </c>
      <c r="T8343" s="11" t="str">
        <f t="shared" si="261"/>
        <v>Jun-2018</v>
      </c>
    </row>
    <row r="8344" spans="1:20" x14ac:dyDescent="0.25">
      <c r="A8344">
        <v>8343</v>
      </c>
      <c r="B8344" t="s">
        <v>9975</v>
      </c>
      <c r="C8344" s="1">
        <v>43064</v>
      </c>
      <c r="D8344" s="1">
        <v>43069</v>
      </c>
      <c r="E8344" t="s">
        <v>46</v>
      </c>
      <c r="F8344" t="s">
        <v>2267</v>
      </c>
      <c r="G8344" t="s">
        <v>2268</v>
      </c>
      <c r="H8344" t="s">
        <v>22</v>
      </c>
      <c r="I8344" t="s">
        <v>23</v>
      </c>
      <c r="J8344" t="s">
        <v>1682</v>
      </c>
      <c r="K8344" t="s">
        <v>354</v>
      </c>
      <c r="L8344">
        <v>35810</v>
      </c>
      <c r="M8344" t="s">
        <v>26</v>
      </c>
      <c r="N8344" t="s">
        <v>1825</v>
      </c>
      <c r="O8344" t="s">
        <v>42</v>
      </c>
      <c r="P8344" t="s">
        <v>55</v>
      </c>
      <c r="Q8344" t="s">
        <v>1826</v>
      </c>
      <c r="R8344">
        <v>73.36</v>
      </c>
      <c r="S8344" s="5">
        <f t="shared" si="260"/>
        <v>2017</v>
      </c>
      <c r="T8344" s="11" t="str">
        <f t="shared" si="261"/>
        <v>Nov-2017</v>
      </c>
    </row>
    <row r="8345" spans="1:20" x14ac:dyDescent="0.25">
      <c r="A8345">
        <v>8344</v>
      </c>
      <c r="B8345" t="s">
        <v>9976</v>
      </c>
      <c r="C8345" s="1">
        <v>42084</v>
      </c>
      <c r="D8345" s="1">
        <v>42088</v>
      </c>
      <c r="E8345" t="s">
        <v>46</v>
      </c>
      <c r="F8345" t="s">
        <v>2522</v>
      </c>
      <c r="G8345" t="s">
        <v>2523</v>
      </c>
      <c r="H8345" t="s">
        <v>22</v>
      </c>
      <c r="I8345" t="s">
        <v>23</v>
      </c>
      <c r="J8345" t="s">
        <v>5142</v>
      </c>
      <c r="K8345" t="s">
        <v>331</v>
      </c>
      <c r="L8345">
        <v>37918</v>
      </c>
      <c r="M8345" t="s">
        <v>26</v>
      </c>
      <c r="N8345" t="s">
        <v>848</v>
      </c>
      <c r="O8345" t="s">
        <v>42</v>
      </c>
      <c r="P8345" t="s">
        <v>43</v>
      </c>
      <c r="Q8345" t="s">
        <v>849</v>
      </c>
      <c r="R8345">
        <v>59.2</v>
      </c>
      <c r="S8345" s="5">
        <f t="shared" si="260"/>
        <v>2015</v>
      </c>
      <c r="T8345" s="11" t="str">
        <f t="shared" si="261"/>
        <v>Mar-2015</v>
      </c>
    </row>
    <row r="8346" spans="1:20" x14ac:dyDescent="0.25">
      <c r="A8346">
        <v>8345</v>
      </c>
      <c r="B8346" t="s">
        <v>9976</v>
      </c>
      <c r="C8346" s="1">
        <v>42084</v>
      </c>
      <c r="D8346" s="1">
        <v>42088</v>
      </c>
      <c r="E8346" t="s">
        <v>46</v>
      </c>
      <c r="F8346" t="s">
        <v>2522</v>
      </c>
      <c r="G8346" t="s">
        <v>2523</v>
      </c>
      <c r="H8346" t="s">
        <v>22</v>
      </c>
      <c r="I8346" t="s">
        <v>23</v>
      </c>
      <c r="J8346" t="s">
        <v>5142</v>
      </c>
      <c r="K8346" t="s">
        <v>331</v>
      </c>
      <c r="L8346">
        <v>37918</v>
      </c>
      <c r="M8346" t="s">
        <v>26</v>
      </c>
      <c r="N8346" t="s">
        <v>3933</v>
      </c>
      <c r="O8346" t="s">
        <v>28</v>
      </c>
      <c r="P8346" t="s">
        <v>61</v>
      </c>
      <c r="Q8346" t="s">
        <v>3934</v>
      </c>
      <c r="R8346">
        <v>32.951999999999998</v>
      </c>
      <c r="S8346" s="5">
        <f t="shared" si="260"/>
        <v>2015</v>
      </c>
      <c r="T8346" s="11" t="str">
        <f t="shared" si="261"/>
        <v>Mar-2015</v>
      </c>
    </row>
    <row r="8347" spans="1:20" x14ac:dyDescent="0.25">
      <c r="A8347">
        <v>8346</v>
      </c>
      <c r="B8347" t="s">
        <v>9976</v>
      </c>
      <c r="C8347" s="1">
        <v>42084</v>
      </c>
      <c r="D8347" s="1">
        <v>42088</v>
      </c>
      <c r="E8347" t="s">
        <v>46</v>
      </c>
      <c r="F8347" t="s">
        <v>2522</v>
      </c>
      <c r="G8347" t="s">
        <v>2523</v>
      </c>
      <c r="H8347" t="s">
        <v>22</v>
      </c>
      <c r="I8347" t="s">
        <v>23</v>
      </c>
      <c r="J8347" t="s">
        <v>5142</v>
      </c>
      <c r="K8347" t="s">
        <v>331</v>
      </c>
      <c r="L8347">
        <v>37918</v>
      </c>
      <c r="M8347" t="s">
        <v>26</v>
      </c>
      <c r="N8347" t="s">
        <v>6132</v>
      </c>
      <c r="O8347" t="s">
        <v>28</v>
      </c>
      <c r="P8347" t="s">
        <v>32</v>
      </c>
      <c r="Q8347" t="s">
        <v>6133</v>
      </c>
      <c r="R8347">
        <v>218.376</v>
      </c>
      <c r="S8347" s="5">
        <f t="shared" si="260"/>
        <v>2015</v>
      </c>
      <c r="T8347" s="11" t="str">
        <f t="shared" si="261"/>
        <v>Mar-2015</v>
      </c>
    </row>
    <row r="8348" spans="1:20" x14ac:dyDescent="0.25">
      <c r="A8348">
        <v>8347</v>
      </c>
      <c r="B8348" t="s">
        <v>9977</v>
      </c>
      <c r="C8348" s="1">
        <v>42490</v>
      </c>
      <c r="D8348" s="1">
        <v>42494</v>
      </c>
      <c r="E8348" t="s">
        <v>46</v>
      </c>
      <c r="F8348" t="s">
        <v>4012</v>
      </c>
      <c r="G8348" t="s">
        <v>4013</v>
      </c>
      <c r="H8348" t="s">
        <v>37</v>
      </c>
      <c r="I8348" t="s">
        <v>23</v>
      </c>
      <c r="J8348" t="s">
        <v>1480</v>
      </c>
      <c r="K8348" t="s">
        <v>1244</v>
      </c>
      <c r="L8348">
        <v>1841</v>
      </c>
      <c r="M8348" t="s">
        <v>144</v>
      </c>
      <c r="N8348" t="s">
        <v>819</v>
      </c>
      <c r="O8348" t="s">
        <v>28</v>
      </c>
      <c r="P8348" t="s">
        <v>61</v>
      </c>
      <c r="Q8348" t="s">
        <v>820</v>
      </c>
      <c r="R8348">
        <v>31.4</v>
      </c>
      <c r="S8348" s="5">
        <f t="shared" si="260"/>
        <v>2016</v>
      </c>
      <c r="T8348" s="11" t="str">
        <f t="shared" si="261"/>
        <v>Apr-2016</v>
      </c>
    </row>
    <row r="8349" spans="1:20" x14ac:dyDescent="0.25">
      <c r="A8349">
        <v>8348</v>
      </c>
      <c r="B8349" t="s">
        <v>9977</v>
      </c>
      <c r="C8349" s="1">
        <v>42490</v>
      </c>
      <c r="D8349" s="1">
        <v>42494</v>
      </c>
      <c r="E8349" t="s">
        <v>46</v>
      </c>
      <c r="F8349" t="s">
        <v>4012</v>
      </c>
      <c r="G8349" t="s">
        <v>4013</v>
      </c>
      <c r="H8349" t="s">
        <v>37</v>
      </c>
      <c r="I8349" t="s">
        <v>23</v>
      </c>
      <c r="J8349" t="s">
        <v>1480</v>
      </c>
      <c r="K8349" t="s">
        <v>1244</v>
      </c>
      <c r="L8349">
        <v>1841</v>
      </c>
      <c r="M8349" t="s">
        <v>144</v>
      </c>
      <c r="N8349" t="s">
        <v>6162</v>
      </c>
      <c r="O8349" t="s">
        <v>28</v>
      </c>
      <c r="P8349" t="s">
        <v>61</v>
      </c>
      <c r="Q8349" t="s">
        <v>6163</v>
      </c>
      <c r="R8349">
        <v>9.48</v>
      </c>
      <c r="S8349" s="5">
        <f t="shared" si="260"/>
        <v>2016</v>
      </c>
      <c r="T8349" s="11" t="str">
        <f t="shared" si="261"/>
        <v>Apr-2016</v>
      </c>
    </row>
    <row r="8350" spans="1:20" x14ac:dyDescent="0.25">
      <c r="A8350">
        <v>8349</v>
      </c>
      <c r="B8350" t="s">
        <v>9977</v>
      </c>
      <c r="C8350" s="1">
        <v>42490</v>
      </c>
      <c r="D8350" s="1">
        <v>42494</v>
      </c>
      <c r="E8350" t="s">
        <v>46</v>
      </c>
      <c r="F8350" t="s">
        <v>4012</v>
      </c>
      <c r="G8350" t="s">
        <v>4013</v>
      </c>
      <c r="H8350" t="s">
        <v>37</v>
      </c>
      <c r="I8350" t="s">
        <v>23</v>
      </c>
      <c r="J8350" t="s">
        <v>1480</v>
      </c>
      <c r="K8350" t="s">
        <v>1244</v>
      </c>
      <c r="L8350">
        <v>1841</v>
      </c>
      <c r="M8350" t="s">
        <v>144</v>
      </c>
      <c r="N8350" t="s">
        <v>4026</v>
      </c>
      <c r="O8350" t="s">
        <v>67</v>
      </c>
      <c r="P8350" t="s">
        <v>68</v>
      </c>
      <c r="Q8350" t="s">
        <v>4027</v>
      </c>
      <c r="R8350">
        <v>209.5</v>
      </c>
      <c r="S8350" s="5">
        <f t="shared" si="260"/>
        <v>2016</v>
      </c>
      <c r="T8350" s="11" t="str">
        <f t="shared" si="261"/>
        <v>Apr-2016</v>
      </c>
    </row>
    <row r="8351" spans="1:20" x14ac:dyDescent="0.25">
      <c r="A8351">
        <v>8350</v>
      </c>
      <c r="B8351" t="s">
        <v>9977</v>
      </c>
      <c r="C8351" s="1">
        <v>42490</v>
      </c>
      <c r="D8351" s="1">
        <v>42494</v>
      </c>
      <c r="E8351" t="s">
        <v>46</v>
      </c>
      <c r="F8351" t="s">
        <v>4012</v>
      </c>
      <c r="G8351" t="s">
        <v>4013</v>
      </c>
      <c r="H8351" t="s">
        <v>37</v>
      </c>
      <c r="I8351" t="s">
        <v>23</v>
      </c>
      <c r="J8351" t="s">
        <v>1480</v>
      </c>
      <c r="K8351" t="s">
        <v>1244</v>
      </c>
      <c r="L8351">
        <v>1841</v>
      </c>
      <c r="M8351" t="s">
        <v>144</v>
      </c>
      <c r="N8351" t="s">
        <v>8007</v>
      </c>
      <c r="O8351" t="s">
        <v>28</v>
      </c>
      <c r="P8351" t="s">
        <v>61</v>
      </c>
      <c r="Q8351" t="s">
        <v>8008</v>
      </c>
      <c r="R8351">
        <v>24.3</v>
      </c>
      <c r="S8351" s="5">
        <f t="shared" si="260"/>
        <v>2016</v>
      </c>
      <c r="T8351" s="11" t="str">
        <f t="shared" si="261"/>
        <v>Apr-2016</v>
      </c>
    </row>
    <row r="8352" spans="1:20" x14ac:dyDescent="0.25">
      <c r="A8352">
        <v>8351</v>
      </c>
      <c r="B8352" t="s">
        <v>9977</v>
      </c>
      <c r="C8352" s="1">
        <v>42490</v>
      </c>
      <c r="D8352" s="1">
        <v>42494</v>
      </c>
      <c r="E8352" t="s">
        <v>46</v>
      </c>
      <c r="F8352" t="s">
        <v>4012</v>
      </c>
      <c r="G8352" t="s">
        <v>4013</v>
      </c>
      <c r="H8352" t="s">
        <v>37</v>
      </c>
      <c r="I8352" t="s">
        <v>23</v>
      </c>
      <c r="J8352" t="s">
        <v>1480</v>
      </c>
      <c r="K8352" t="s">
        <v>1244</v>
      </c>
      <c r="L8352">
        <v>1841</v>
      </c>
      <c r="M8352" t="s">
        <v>144</v>
      </c>
      <c r="N8352" t="s">
        <v>4289</v>
      </c>
      <c r="O8352" t="s">
        <v>42</v>
      </c>
      <c r="P8352" t="s">
        <v>86</v>
      </c>
      <c r="Q8352" t="s">
        <v>4290</v>
      </c>
      <c r="R8352">
        <v>6.48</v>
      </c>
      <c r="S8352" s="5">
        <f t="shared" si="260"/>
        <v>2016</v>
      </c>
      <c r="T8352" s="11" t="str">
        <f t="shared" si="261"/>
        <v>Apr-2016</v>
      </c>
    </row>
    <row r="8353" spans="1:20" x14ac:dyDescent="0.25">
      <c r="A8353">
        <v>8352</v>
      </c>
      <c r="B8353" t="s">
        <v>9978</v>
      </c>
      <c r="C8353" s="1">
        <v>43223</v>
      </c>
      <c r="D8353" s="1">
        <v>43228</v>
      </c>
      <c r="E8353" t="s">
        <v>46</v>
      </c>
      <c r="F8353" t="s">
        <v>5728</v>
      </c>
      <c r="G8353" t="s">
        <v>5729</v>
      </c>
      <c r="H8353" t="s">
        <v>37</v>
      </c>
      <c r="I8353" t="s">
        <v>23</v>
      </c>
      <c r="J8353" t="s">
        <v>142</v>
      </c>
      <c r="K8353" t="s">
        <v>143</v>
      </c>
      <c r="L8353">
        <v>19134</v>
      </c>
      <c r="M8353" t="s">
        <v>144</v>
      </c>
      <c r="N8353" t="s">
        <v>8396</v>
      </c>
      <c r="O8353" t="s">
        <v>28</v>
      </c>
      <c r="P8353" t="s">
        <v>61</v>
      </c>
      <c r="Q8353" t="s">
        <v>8397</v>
      </c>
      <c r="R8353">
        <v>32.448</v>
      </c>
      <c r="S8353" s="5">
        <f t="shared" si="260"/>
        <v>2018</v>
      </c>
      <c r="T8353" s="11" t="str">
        <f t="shared" si="261"/>
        <v>May-2018</v>
      </c>
    </row>
    <row r="8354" spans="1:20" x14ac:dyDescent="0.25">
      <c r="A8354">
        <v>8353</v>
      </c>
      <c r="B8354" t="s">
        <v>9978</v>
      </c>
      <c r="C8354" s="1">
        <v>43223</v>
      </c>
      <c r="D8354" s="1">
        <v>43228</v>
      </c>
      <c r="E8354" t="s">
        <v>46</v>
      </c>
      <c r="F8354" t="s">
        <v>5728</v>
      </c>
      <c r="G8354" t="s">
        <v>5729</v>
      </c>
      <c r="H8354" t="s">
        <v>37</v>
      </c>
      <c r="I8354" t="s">
        <v>23</v>
      </c>
      <c r="J8354" t="s">
        <v>142</v>
      </c>
      <c r="K8354" t="s">
        <v>143</v>
      </c>
      <c r="L8354">
        <v>19134</v>
      </c>
      <c r="M8354" t="s">
        <v>144</v>
      </c>
      <c r="N8354" t="s">
        <v>2789</v>
      </c>
      <c r="O8354" t="s">
        <v>42</v>
      </c>
      <c r="P8354" t="s">
        <v>71</v>
      </c>
      <c r="Q8354" t="s">
        <v>2790</v>
      </c>
      <c r="R8354">
        <v>26.388000000000002</v>
      </c>
      <c r="S8354" s="5">
        <f t="shared" si="260"/>
        <v>2018</v>
      </c>
      <c r="T8354" s="11" t="str">
        <f t="shared" si="261"/>
        <v>May-2018</v>
      </c>
    </row>
    <row r="8355" spans="1:20" x14ac:dyDescent="0.25">
      <c r="A8355">
        <v>8354</v>
      </c>
      <c r="B8355" t="s">
        <v>9978</v>
      </c>
      <c r="C8355" s="1">
        <v>43223</v>
      </c>
      <c r="D8355" s="1">
        <v>43228</v>
      </c>
      <c r="E8355" t="s">
        <v>46</v>
      </c>
      <c r="F8355" t="s">
        <v>5728</v>
      </c>
      <c r="G8355" t="s">
        <v>5729</v>
      </c>
      <c r="H8355" t="s">
        <v>37</v>
      </c>
      <c r="I8355" t="s">
        <v>23</v>
      </c>
      <c r="J8355" t="s">
        <v>142</v>
      </c>
      <c r="K8355" t="s">
        <v>143</v>
      </c>
      <c r="L8355">
        <v>19134</v>
      </c>
      <c r="M8355" t="s">
        <v>144</v>
      </c>
      <c r="N8355" t="s">
        <v>881</v>
      </c>
      <c r="O8355" t="s">
        <v>28</v>
      </c>
      <c r="P8355" t="s">
        <v>52</v>
      </c>
      <c r="Q8355" t="s">
        <v>882</v>
      </c>
      <c r="R8355">
        <v>373.47</v>
      </c>
      <c r="S8355" s="5">
        <f t="shared" si="260"/>
        <v>2018</v>
      </c>
      <c r="T8355" s="11" t="str">
        <f t="shared" si="261"/>
        <v>May-2018</v>
      </c>
    </row>
    <row r="8356" spans="1:20" x14ac:dyDescent="0.25">
      <c r="A8356">
        <v>8355</v>
      </c>
      <c r="B8356" t="s">
        <v>9978</v>
      </c>
      <c r="C8356" s="1">
        <v>43223</v>
      </c>
      <c r="D8356" s="1">
        <v>43228</v>
      </c>
      <c r="E8356" t="s">
        <v>46</v>
      </c>
      <c r="F8356" t="s">
        <v>5728</v>
      </c>
      <c r="G8356" t="s">
        <v>5729</v>
      </c>
      <c r="H8356" t="s">
        <v>37</v>
      </c>
      <c r="I8356" t="s">
        <v>23</v>
      </c>
      <c r="J8356" t="s">
        <v>142</v>
      </c>
      <c r="K8356" t="s">
        <v>143</v>
      </c>
      <c r="L8356">
        <v>19134</v>
      </c>
      <c r="M8356" t="s">
        <v>144</v>
      </c>
      <c r="N8356" t="s">
        <v>4647</v>
      </c>
      <c r="O8356" t="s">
        <v>42</v>
      </c>
      <c r="P8356" t="s">
        <v>71</v>
      </c>
      <c r="Q8356" t="s">
        <v>4648</v>
      </c>
      <c r="R8356">
        <v>64.2</v>
      </c>
      <c r="S8356" s="5">
        <f t="shared" si="260"/>
        <v>2018</v>
      </c>
      <c r="T8356" s="11" t="str">
        <f t="shared" si="261"/>
        <v>May-2018</v>
      </c>
    </row>
    <row r="8357" spans="1:20" x14ac:dyDescent="0.25">
      <c r="A8357">
        <v>8356</v>
      </c>
      <c r="B8357" t="s">
        <v>9978</v>
      </c>
      <c r="C8357" s="1">
        <v>43223</v>
      </c>
      <c r="D8357" s="1">
        <v>43228</v>
      </c>
      <c r="E8357" t="s">
        <v>46</v>
      </c>
      <c r="F8357" t="s">
        <v>5728</v>
      </c>
      <c r="G8357" t="s">
        <v>5729</v>
      </c>
      <c r="H8357" t="s">
        <v>37</v>
      </c>
      <c r="I8357" t="s">
        <v>23</v>
      </c>
      <c r="J8357" t="s">
        <v>142</v>
      </c>
      <c r="K8357" t="s">
        <v>143</v>
      </c>
      <c r="L8357">
        <v>19134</v>
      </c>
      <c r="M8357" t="s">
        <v>144</v>
      </c>
      <c r="N8357" t="s">
        <v>2574</v>
      </c>
      <c r="O8357" t="s">
        <v>42</v>
      </c>
      <c r="P8357" t="s">
        <v>265</v>
      </c>
      <c r="Q8357" t="s">
        <v>2575</v>
      </c>
      <c r="R8357">
        <v>8</v>
      </c>
      <c r="S8357" s="5">
        <f t="shared" si="260"/>
        <v>2018</v>
      </c>
      <c r="T8357" s="11" t="str">
        <f t="shared" si="261"/>
        <v>May-2018</v>
      </c>
    </row>
    <row r="8358" spans="1:20" x14ac:dyDescent="0.25">
      <c r="A8358">
        <v>8357</v>
      </c>
      <c r="B8358" t="s">
        <v>9979</v>
      </c>
      <c r="C8358" s="1">
        <v>42973</v>
      </c>
      <c r="D8358" s="1">
        <v>42977</v>
      </c>
      <c r="E8358" t="s">
        <v>46</v>
      </c>
      <c r="F8358" t="s">
        <v>1656</v>
      </c>
      <c r="G8358" t="s">
        <v>1657</v>
      </c>
      <c r="H8358" t="s">
        <v>22</v>
      </c>
      <c r="I8358" t="s">
        <v>23</v>
      </c>
      <c r="J8358" t="s">
        <v>7727</v>
      </c>
      <c r="K8358" t="s">
        <v>1271</v>
      </c>
      <c r="L8358">
        <v>30605</v>
      </c>
      <c r="M8358" t="s">
        <v>26</v>
      </c>
      <c r="N8358" t="s">
        <v>5275</v>
      </c>
      <c r="O8358" t="s">
        <v>28</v>
      </c>
      <c r="P8358" t="s">
        <v>61</v>
      </c>
      <c r="Q8358" t="s">
        <v>5276</v>
      </c>
      <c r="R8358">
        <v>186.54</v>
      </c>
      <c r="S8358" s="5">
        <f t="shared" si="260"/>
        <v>2017</v>
      </c>
      <c r="T8358" s="11" t="str">
        <f t="shared" si="261"/>
        <v>Aug-2017</v>
      </c>
    </row>
    <row r="8359" spans="1:20" x14ac:dyDescent="0.25">
      <c r="A8359">
        <v>8358</v>
      </c>
      <c r="B8359" t="s">
        <v>9980</v>
      </c>
      <c r="C8359" s="1">
        <v>42105</v>
      </c>
      <c r="D8359" s="1">
        <v>42112</v>
      </c>
      <c r="E8359" t="s">
        <v>46</v>
      </c>
      <c r="F8359" t="s">
        <v>4329</v>
      </c>
      <c r="G8359" t="s">
        <v>4330</v>
      </c>
      <c r="H8359" t="s">
        <v>22</v>
      </c>
      <c r="I8359" t="s">
        <v>23</v>
      </c>
      <c r="J8359" t="s">
        <v>1762</v>
      </c>
      <c r="K8359" t="s">
        <v>1763</v>
      </c>
      <c r="L8359">
        <v>59405</v>
      </c>
      <c r="M8359" t="s">
        <v>40</v>
      </c>
      <c r="N8359" t="s">
        <v>1038</v>
      </c>
      <c r="O8359" t="s">
        <v>42</v>
      </c>
      <c r="P8359" t="s">
        <v>55</v>
      </c>
      <c r="Q8359" t="s">
        <v>1039</v>
      </c>
      <c r="R8359">
        <v>87.08</v>
      </c>
      <c r="S8359" s="5">
        <f t="shared" si="260"/>
        <v>2015</v>
      </c>
      <c r="T8359" s="11" t="str">
        <f t="shared" si="261"/>
        <v>Apr-2015</v>
      </c>
    </row>
    <row r="8360" spans="1:20" x14ac:dyDescent="0.25">
      <c r="A8360">
        <v>8359</v>
      </c>
      <c r="B8360" t="s">
        <v>9980</v>
      </c>
      <c r="C8360" s="1">
        <v>42105</v>
      </c>
      <c r="D8360" s="1">
        <v>42112</v>
      </c>
      <c r="E8360" t="s">
        <v>46</v>
      </c>
      <c r="F8360" t="s">
        <v>4329</v>
      </c>
      <c r="G8360" t="s">
        <v>4330</v>
      </c>
      <c r="H8360" t="s">
        <v>22</v>
      </c>
      <c r="I8360" t="s">
        <v>23</v>
      </c>
      <c r="J8360" t="s">
        <v>1762</v>
      </c>
      <c r="K8360" t="s">
        <v>1763</v>
      </c>
      <c r="L8360">
        <v>59405</v>
      </c>
      <c r="M8360" t="s">
        <v>40</v>
      </c>
      <c r="N8360" t="s">
        <v>1965</v>
      </c>
      <c r="O8360" t="s">
        <v>67</v>
      </c>
      <c r="P8360" t="s">
        <v>68</v>
      </c>
      <c r="Q8360" t="s">
        <v>1966</v>
      </c>
      <c r="R8360">
        <v>105.584</v>
      </c>
      <c r="S8360" s="5">
        <f t="shared" si="260"/>
        <v>2015</v>
      </c>
      <c r="T8360" s="11" t="str">
        <f t="shared" si="261"/>
        <v>Apr-2015</v>
      </c>
    </row>
    <row r="8361" spans="1:20" x14ac:dyDescent="0.25">
      <c r="A8361">
        <v>8360</v>
      </c>
      <c r="B8361" t="s">
        <v>9980</v>
      </c>
      <c r="C8361" s="1">
        <v>42105</v>
      </c>
      <c r="D8361" s="1">
        <v>42112</v>
      </c>
      <c r="E8361" t="s">
        <v>46</v>
      </c>
      <c r="F8361" t="s">
        <v>4329</v>
      </c>
      <c r="G8361" t="s">
        <v>4330</v>
      </c>
      <c r="H8361" t="s">
        <v>22</v>
      </c>
      <c r="I8361" t="s">
        <v>23</v>
      </c>
      <c r="J8361" t="s">
        <v>1762</v>
      </c>
      <c r="K8361" t="s">
        <v>1763</v>
      </c>
      <c r="L8361">
        <v>59405</v>
      </c>
      <c r="M8361" t="s">
        <v>40</v>
      </c>
      <c r="N8361" t="s">
        <v>6514</v>
      </c>
      <c r="O8361" t="s">
        <v>67</v>
      </c>
      <c r="P8361" t="s">
        <v>157</v>
      </c>
      <c r="Q8361" t="s">
        <v>6515</v>
      </c>
      <c r="R8361">
        <v>217.44</v>
      </c>
      <c r="S8361" s="5">
        <f t="shared" si="260"/>
        <v>2015</v>
      </c>
      <c r="T8361" s="11" t="str">
        <f t="shared" si="261"/>
        <v>Apr-2015</v>
      </c>
    </row>
    <row r="8362" spans="1:20" x14ac:dyDescent="0.25">
      <c r="A8362">
        <v>8361</v>
      </c>
      <c r="B8362" t="s">
        <v>9981</v>
      </c>
      <c r="C8362" s="1">
        <v>43102</v>
      </c>
      <c r="D8362" s="1">
        <v>43104</v>
      </c>
      <c r="E8362" t="s">
        <v>19</v>
      </c>
      <c r="F8362" t="s">
        <v>8653</v>
      </c>
      <c r="G8362" t="s">
        <v>8654</v>
      </c>
      <c r="H8362" t="s">
        <v>22</v>
      </c>
      <c r="I8362" t="s">
        <v>23</v>
      </c>
      <c r="J8362" t="s">
        <v>4177</v>
      </c>
      <c r="K8362" t="s">
        <v>100</v>
      </c>
      <c r="L8362">
        <v>79907</v>
      </c>
      <c r="M8362" t="s">
        <v>101</v>
      </c>
      <c r="N8362" t="s">
        <v>4137</v>
      </c>
      <c r="O8362" t="s">
        <v>42</v>
      </c>
      <c r="P8362" t="s">
        <v>64</v>
      </c>
      <c r="Q8362" t="s">
        <v>4138</v>
      </c>
      <c r="R8362">
        <v>31.744</v>
      </c>
      <c r="S8362" s="5">
        <f t="shared" si="260"/>
        <v>2018</v>
      </c>
      <c r="T8362" s="11" t="str">
        <f t="shared" si="261"/>
        <v>Jan-2018</v>
      </c>
    </row>
    <row r="8363" spans="1:20" x14ac:dyDescent="0.25">
      <c r="A8363">
        <v>8362</v>
      </c>
      <c r="B8363" t="s">
        <v>9981</v>
      </c>
      <c r="C8363" s="1">
        <v>43102</v>
      </c>
      <c r="D8363" s="1">
        <v>43104</v>
      </c>
      <c r="E8363" t="s">
        <v>19</v>
      </c>
      <c r="F8363" t="s">
        <v>8653</v>
      </c>
      <c r="G8363" t="s">
        <v>8654</v>
      </c>
      <c r="H8363" t="s">
        <v>22</v>
      </c>
      <c r="I8363" t="s">
        <v>23</v>
      </c>
      <c r="J8363" t="s">
        <v>4177</v>
      </c>
      <c r="K8363" t="s">
        <v>100</v>
      </c>
      <c r="L8363">
        <v>79907</v>
      </c>
      <c r="M8363" t="s">
        <v>101</v>
      </c>
      <c r="N8363" t="s">
        <v>9625</v>
      </c>
      <c r="O8363" t="s">
        <v>42</v>
      </c>
      <c r="P8363" t="s">
        <v>74</v>
      </c>
      <c r="Q8363" t="s">
        <v>9626</v>
      </c>
      <c r="R8363">
        <v>5.4320000000000004</v>
      </c>
      <c r="S8363" s="5">
        <f t="shared" si="260"/>
        <v>2018</v>
      </c>
      <c r="T8363" s="11" t="str">
        <f t="shared" si="261"/>
        <v>Jan-2018</v>
      </c>
    </row>
    <row r="8364" spans="1:20" x14ac:dyDescent="0.25">
      <c r="A8364">
        <v>8363</v>
      </c>
      <c r="B8364" t="s">
        <v>9981</v>
      </c>
      <c r="C8364" s="1">
        <v>43102</v>
      </c>
      <c r="D8364" s="1">
        <v>43104</v>
      </c>
      <c r="E8364" t="s">
        <v>19</v>
      </c>
      <c r="F8364" t="s">
        <v>8653</v>
      </c>
      <c r="G8364" t="s">
        <v>8654</v>
      </c>
      <c r="H8364" t="s">
        <v>22</v>
      </c>
      <c r="I8364" t="s">
        <v>23</v>
      </c>
      <c r="J8364" t="s">
        <v>4177</v>
      </c>
      <c r="K8364" t="s">
        <v>100</v>
      </c>
      <c r="L8364">
        <v>79907</v>
      </c>
      <c r="M8364" t="s">
        <v>101</v>
      </c>
      <c r="N8364" t="s">
        <v>3809</v>
      </c>
      <c r="O8364" t="s">
        <v>28</v>
      </c>
      <c r="P8364" t="s">
        <v>52</v>
      </c>
      <c r="Q8364" t="s">
        <v>3810</v>
      </c>
      <c r="R8364">
        <v>913.43</v>
      </c>
      <c r="S8364" s="5">
        <f t="shared" si="260"/>
        <v>2018</v>
      </c>
      <c r="T8364" s="11" t="str">
        <f t="shared" si="261"/>
        <v>Jan-2018</v>
      </c>
    </row>
    <row r="8365" spans="1:20" x14ac:dyDescent="0.25">
      <c r="A8365">
        <v>8364</v>
      </c>
      <c r="B8365" t="s">
        <v>9981</v>
      </c>
      <c r="C8365" s="1">
        <v>43102</v>
      </c>
      <c r="D8365" s="1">
        <v>43104</v>
      </c>
      <c r="E8365" t="s">
        <v>19</v>
      </c>
      <c r="F8365" t="s">
        <v>8653</v>
      </c>
      <c r="G8365" t="s">
        <v>8654</v>
      </c>
      <c r="H8365" t="s">
        <v>22</v>
      </c>
      <c r="I8365" t="s">
        <v>23</v>
      </c>
      <c r="J8365" t="s">
        <v>4177</v>
      </c>
      <c r="K8365" t="s">
        <v>100</v>
      </c>
      <c r="L8365">
        <v>79907</v>
      </c>
      <c r="M8365" t="s">
        <v>101</v>
      </c>
      <c r="N8365" t="s">
        <v>6098</v>
      </c>
      <c r="O8365" t="s">
        <v>42</v>
      </c>
      <c r="P8365" t="s">
        <v>55</v>
      </c>
      <c r="Q8365" t="s">
        <v>6099</v>
      </c>
      <c r="R8365">
        <v>372.14400000000001</v>
      </c>
      <c r="S8365" s="5">
        <f t="shared" si="260"/>
        <v>2018</v>
      </c>
      <c r="T8365" s="11" t="str">
        <f t="shared" si="261"/>
        <v>Jan-2018</v>
      </c>
    </row>
    <row r="8366" spans="1:20" x14ac:dyDescent="0.25">
      <c r="A8366">
        <v>8365</v>
      </c>
      <c r="B8366" t="s">
        <v>9982</v>
      </c>
      <c r="C8366" s="1">
        <v>43218</v>
      </c>
      <c r="D8366" s="1">
        <v>43222</v>
      </c>
      <c r="E8366" t="s">
        <v>46</v>
      </c>
      <c r="F8366" t="s">
        <v>4573</v>
      </c>
      <c r="G8366" t="s">
        <v>4574</v>
      </c>
      <c r="H8366" t="s">
        <v>22</v>
      </c>
      <c r="I8366" t="s">
        <v>23</v>
      </c>
      <c r="J8366" t="s">
        <v>9983</v>
      </c>
      <c r="K8366" t="s">
        <v>50</v>
      </c>
      <c r="L8366">
        <v>34741</v>
      </c>
      <c r="M8366" t="s">
        <v>26</v>
      </c>
      <c r="N8366" t="s">
        <v>4594</v>
      </c>
      <c r="O8366" t="s">
        <v>67</v>
      </c>
      <c r="P8366" t="s">
        <v>68</v>
      </c>
      <c r="Q8366" t="s">
        <v>4595</v>
      </c>
      <c r="R8366">
        <v>751.98400000000004</v>
      </c>
      <c r="S8366" s="5">
        <f t="shared" si="260"/>
        <v>2018</v>
      </c>
      <c r="T8366" s="11" t="str">
        <f t="shared" si="261"/>
        <v>Apr-2018</v>
      </c>
    </row>
    <row r="8367" spans="1:20" x14ac:dyDescent="0.25">
      <c r="A8367">
        <v>8366</v>
      </c>
      <c r="B8367" t="s">
        <v>9984</v>
      </c>
      <c r="C8367" s="1">
        <v>43130</v>
      </c>
      <c r="D8367" s="1">
        <v>43133</v>
      </c>
      <c r="E8367" t="s">
        <v>184</v>
      </c>
      <c r="F8367" t="s">
        <v>3763</v>
      </c>
      <c r="G8367" t="s">
        <v>3764</v>
      </c>
      <c r="H8367" t="s">
        <v>98</v>
      </c>
      <c r="I8367" t="s">
        <v>23</v>
      </c>
      <c r="J8367" t="s">
        <v>91</v>
      </c>
      <c r="K8367" t="s">
        <v>92</v>
      </c>
      <c r="L8367">
        <v>98105</v>
      </c>
      <c r="M8367" t="s">
        <v>40</v>
      </c>
      <c r="N8367" t="s">
        <v>66</v>
      </c>
      <c r="O8367" t="s">
        <v>67</v>
      </c>
      <c r="P8367" t="s">
        <v>68</v>
      </c>
      <c r="Q8367" t="s">
        <v>69</v>
      </c>
      <c r="R8367">
        <v>604.76800000000003</v>
      </c>
      <c r="S8367" s="5">
        <f t="shared" si="260"/>
        <v>2018</v>
      </c>
      <c r="T8367" s="11" t="str">
        <f t="shared" si="261"/>
        <v>Jan-2018</v>
      </c>
    </row>
    <row r="8368" spans="1:20" x14ac:dyDescent="0.25">
      <c r="A8368">
        <v>8367</v>
      </c>
      <c r="B8368" t="s">
        <v>9985</v>
      </c>
      <c r="C8368" s="1">
        <v>42254</v>
      </c>
      <c r="D8368" s="1">
        <v>42259</v>
      </c>
      <c r="E8368" t="s">
        <v>19</v>
      </c>
      <c r="F8368" t="s">
        <v>7938</v>
      </c>
      <c r="G8368" t="s">
        <v>7939</v>
      </c>
      <c r="H8368" t="s">
        <v>37</v>
      </c>
      <c r="I8368" t="s">
        <v>23</v>
      </c>
      <c r="J8368" t="s">
        <v>910</v>
      </c>
      <c r="K8368" t="s">
        <v>39</v>
      </c>
      <c r="L8368">
        <v>95051</v>
      </c>
      <c r="M8368" t="s">
        <v>40</v>
      </c>
      <c r="N8368" t="s">
        <v>9986</v>
      </c>
      <c r="O8368" t="s">
        <v>42</v>
      </c>
      <c r="P8368" t="s">
        <v>575</v>
      </c>
      <c r="Q8368" t="s">
        <v>9987</v>
      </c>
      <c r="R8368">
        <v>27.36</v>
      </c>
      <c r="S8368" s="5">
        <f t="shared" si="260"/>
        <v>2015</v>
      </c>
      <c r="T8368" s="11" t="str">
        <f t="shared" si="261"/>
        <v>Sep-2015</v>
      </c>
    </row>
    <row r="8369" spans="1:20" x14ac:dyDescent="0.25">
      <c r="A8369">
        <v>8368</v>
      </c>
      <c r="B8369" t="s">
        <v>9985</v>
      </c>
      <c r="C8369" s="1">
        <v>42254</v>
      </c>
      <c r="D8369" s="1">
        <v>42259</v>
      </c>
      <c r="E8369" t="s">
        <v>19</v>
      </c>
      <c r="F8369" t="s">
        <v>7938</v>
      </c>
      <c r="G8369" t="s">
        <v>7939</v>
      </c>
      <c r="H8369" t="s">
        <v>37</v>
      </c>
      <c r="I8369" t="s">
        <v>23</v>
      </c>
      <c r="J8369" t="s">
        <v>910</v>
      </c>
      <c r="K8369" t="s">
        <v>39</v>
      </c>
      <c r="L8369">
        <v>95051</v>
      </c>
      <c r="M8369" t="s">
        <v>40</v>
      </c>
      <c r="N8369" t="s">
        <v>6626</v>
      </c>
      <c r="O8369" t="s">
        <v>42</v>
      </c>
      <c r="P8369" t="s">
        <v>86</v>
      </c>
      <c r="Q8369" t="s">
        <v>6627</v>
      </c>
      <c r="R8369">
        <v>20.56</v>
      </c>
      <c r="S8369" s="5">
        <f t="shared" si="260"/>
        <v>2015</v>
      </c>
      <c r="T8369" s="11" t="str">
        <f t="shared" si="261"/>
        <v>Sep-2015</v>
      </c>
    </row>
    <row r="8370" spans="1:20" x14ac:dyDescent="0.25">
      <c r="A8370">
        <v>8369</v>
      </c>
      <c r="B8370" t="s">
        <v>9985</v>
      </c>
      <c r="C8370" s="1">
        <v>42254</v>
      </c>
      <c r="D8370" s="1">
        <v>42259</v>
      </c>
      <c r="E8370" t="s">
        <v>19</v>
      </c>
      <c r="F8370" t="s">
        <v>7938</v>
      </c>
      <c r="G8370" t="s">
        <v>7939</v>
      </c>
      <c r="H8370" t="s">
        <v>37</v>
      </c>
      <c r="I8370" t="s">
        <v>23</v>
      </c>
      <c r="J8370" t="s">
        <v>910</v>
      </c>
      <c r="K8370" t="s">
        <v>39</v>
      </c>
      <c r="L8370">
        <v>95051</v>
      </c>
      <c r="M8370" t="s">
        <v>40</v>
      </c>
      <c r="N8370" t="s">
        <v>8895</v>
      </c>
      <c r="O8370" t="s">
        <v>42</v>
      </c>
      <c r="P8370" t="s">
        <v>71</v>
      </c>
      <c r="Q8370" t="s">
        <v>8896</v>
      </c>
      <c r="R8370">
        <v>83.92</v>
      </c>
      <c r="S8370" s="5">
        <f t="shared" si="260"/>
        <v>2015</v>
      </c>
      <c r="T8370" s="11" t="str">
        <f t="shared" si="261"/>
        <v>Sep-2015</v>
      </c>
    </row>
    <row r="8371" spans="1:20" x14ac:dyDescent="0.25">
      <c r="A8371">
        <v>8370</v>
      </c>
      <c r="B8371" t="s">
        <v>9988</v>
      </c>
      <c r="C8371" s="1">
        <v>42897</v>
      </c>
      <c r="D8371" s="1">
        <v>42902</v>
      </c>
      <c r="E8371" t="s">
        <v>46</v>
      </c>
      <c r="F8371" t="s">
        <v>2305</v>
      </c>
      <c r="G8371" t="s">
        <v>2306</v>
      </c>
      <c r="H8371" t="s">
        <v>22</v>
      </c>
      <c r="I8371" t="s">
        <v>23</v>
      </c>
      <c r="J8371" t="s">
        <v>38</v>
      </c>
      <c r="K8371" t="s">
        <v>39</v>
      </c>
      <c r="L8371">
        <v>90049</v>
      </c>
      <c r="M8371" t="s">
        <v>40</v>
      </c>
      <c r="N8371" t="s">
        <v>901</v>
      </c>
      <c r="O8371" t="s">
        <v>28</v>
      </c>
      <c r="P8371" t="s">
        <v>52</v>
      </c>
      <c r="Q8371" t="s">
        <v>902</v>
      </c>
      <c r="R8371">
        <v>902.71199999999999</v>
      </c>
      <c r="S8371" s="5">
        <f t="shared" si="260"/>
        <v>2017</v>
      </c>
      <c r="T8371" s="11" t="str">
        <f t="shared" si="261"/>
        <v>Jun-2017</v>
      </c>
    </row>
    <row r="8372" spans="1:20" x14ac:dyDescent="0.25">
      <c r="A8372">
        <v>8371</v>
      </c>
      <c r="B8372" t="s">
        <v>9989</v>
      </c>
      <c r="C8372" s="1">
        <v>43025</v>
      </c>
      <c r="D8372" s="1">
        <v>43029</v>
      </c>
      <c r="E8372" t="s">
        <v>46</v>
      </c>
      <c r="F8372" t="s">
        <v>3768</v>
      </c>
      <c r="G8372" t="s">
        <v>3769</v>
      </c>
      <c r="H8372" t="s">
        <v>98</v>
      </c>
      <c r="I8372" t="s">
        <v>23</v>
      </c>
      <c r="J8372" t="s">
        <v>3493</v>
      </c>
      <c r="K8372" t="s">
        <v>39</v>
      </c>
      <c r="L8372">
        <v>93727</v>
      </c>
      <c r="M8372" t="s">
        <v>40</v>
      </c>
      <c r="N8372" t="s">
        <v>7325</v>
      </c>
      <c r="O8372" t="s">
        <v>28</v>
      </c>
      <c r="P8372" t="s">
        <v>29</v>
      </c>
      <c r="Q8372" t="s">
        <v>7326</v>
      </c>
      <c r="R8372">
        <v>120.666</v>
      </c>
      <c r="S8372" s="5">
        <f t="shared" si="260"/>
        <v>2017</v>
      </c>
      <c r="T8372" s="11" t="str">
        <f t="shared" si="261"/>
        <v>Oct-2017</v>
      </c>
    </row>
    <row r="8373" spans="1:20" x14ac:dyDescent="0.25">
      <c r="A8373">
        <v>8372</v>
      </c>
      <c r="B8373" t="s">
        <v>9990</v>
      </c>
      <c r="C8373" s="1">
        <v>42365</v>
      </c>
      <c r="D8373" s="1">
        <v>42368</v>
      </c>
      <c r="E8373" t="s">
        <v>184</v>
      </c>
      <c r="F8373" t="s">
        <v>6955</v>
      </c>
      <c r="G8373" t="s">
        <v>6956</v>
      </c>
      <c r="H8373" t="s">
        <v>22</v>
      </c>
      <c r="I8373" t="s">
        <v>23</v>
      </c>
      <c r="J8373" t="s">
        <v>99</v>
      </c>
      <c r="K8373" t="s">
        <v>100</v>
      </c>
      <c r="L8373">
        <v>76106</v>
      </c>
      <c r="M8373" t="s">
        <v>101</v>
      </c>
      <c r="N8373" t="s">
        <v>1725</v>
      </c>
      <c r="O8373" t="s">
        <v>42</v>
      </c>
      <c r="P8373" t="s">
        <v>71</v>
      </c>
      <c r="Q8373" t="s">
        <v>1726</v>
      </c>
      <c r="R8373">
        <v>4.984</v>
      </c>
      <c r="S8373" s="5">
        <f t="shared" si="260"/>
        <v>2015</v>
      </c>
      <c r="T8373" s="11" t="str">
        <f t="shared" si="261"/>
        <v>Dec-2015</v>
      </c>
    </row>
    <row r="8374" spans="1:20" x14ac:dyDescent="0.25">
      <c r="A8374">
        <v>8373</v>
      </c>
      <c r="B8374" t="s">
        <v>9991</v>
      </c>
      <c r="C8374" s="1">
        <v>43063</v>
      </c>
      <c r="D8374" s="1">
        <v>43070</v>
      </c>
      <c r="E8374" t="s">
        <v>46</v>
      </c>
      <c r="F8374" t="s">
        <v>5873</v>
      </c>
      <c r="G8374" t="s">
        <v>5874</v>
      </c>
      <c r="H8374" t="s">
        <v>98</v>
      </c>
      <c r="I8374" t="s">
        <v>23</v>
      </c>
      <c r="J8374" t="s">
        <v>91</v>
      </c>
      <c r="K8374" t="s">
        <v>92</v>
      </c>
      <c r="L8374">
        <v>98105</v>
      </c>
      <c r="M8374" t="s">
        <v>40</v>
      </c>
      <c r="N8374" t="s">
        <v>3512</v>
      </c>
      <c r="O8374" t="s">
        <v>28</v>
      </c>
      <c r="P8374" t="s">
        <v>61</v>
      </c>
      <c r="Q8374" t="s">
        <v>3513</v>
      </c>
      <c r="R8374">
        <v>82.26</v>
      </c>
      <c r="S8374" s="5">
        <f t="shared" si="260"/>
        <v>2017</v>
      </c>
      <c r="T8374" s="11" t="str">
        <f t="shared" si="261"/>
        <v>Nov-2017</v>
      </c>
    </row>
    <row r="8375" spans="1:20" x14ac:dyDescent="0.25">
      <c r="A8375">
        <v>8374</v>
      </c>
      <c r="B8375" t="s">
        <v>9992</v>
      </c>
      <c r="C8375" s="1">
        <v>43049</v>
      </c>
      <c r="D8375" s="1">
        <v>43052</v>
      </c>
      <c r="E8375" t="s">
        <v>184</v>
      </c>
      <c r="F8375" t="s">
        <v>1700</v>
      </c>
      <c r="G8375" t="s">
        <v>1701</v>
      </c>
      <c r="H8375" t="s">
        <v>22</v>
      </c>
      <c r="I8375" t="s">
        <v>23</v>
      </c>
      <c r="J8375" t="s">
        <v>123</v>
      </c>
      <c r="K8375" t="s">
        <v>39</v>
      </c>
      <c r="L8375">
        <v>94110</v>
      </c>
      <c r="M8375" t="s">
        <v>40</v>
      </c>
      <c r="N8375" t="s">
        <v>4253</v>
      </c>
      <c r="O8375" t="s">
        <v>42</v>
      </c>
      <c r="P8375" t="s">
        <v>55</v>
      </c>
      <c r="Q8375" t="s">
        <v>4254</v>
      </c>
      <c r="R8375">
        <v>29.74</v>
      </c>
      <c r="S8375" s="5">
        <f t="shared" si="260"/>
        <v>2017</v>
      </c>
      <c r="T8375" s="11" t="str">
        <f t="shared" si="261"/>
        <v>Nov-2017</v>
      </c>
    </row>
    <row r="8376" spans="1:20" x14ac:dyDescent="0.25">
      <c r="A8376">
        <v>8375</v>
      </c>
      <c r="B8376" t="s">
        <v>9993</v>
      </c>
      <c r="C8376" s="1">
        <v>42374</v>
      </c>
      <c r="D8376" s="1">
        <v>42379</v>
      </c>
      <c r="E8376" t="s">
        <v>46</v>
      </c>
      <c r="F8376" t="s">
        <v>2601</v>
      </c>
      <c r="G8376" t="s">
        <v>2602</v>
      </c>
      <c r="H8376" t="s">
        <v>98</v>
      </c>
      <c r="I8376" t="s">
        <v>23</v>
      </c>
      <c r="J8376" t="s">
        <v>123</v>
      </c>
      <c r="K8376" t="s">
        <v>39</v>
      </c>
      <c r="L8376">
        <v>94110</v>
      </c>
      <c r="M8376" t="s">
        <v>40</v>
      </c>
      <c r="N8376" t="s">
        <v>3655</v>
      </c>
      <c r="O8376" t="s">
        <v>42</v>
      </c>
      <c r="P8376" t="s">
        <v>74</v>
      </c>
      <c r="Q8376" t="s">
        <v>3656</v>
      </c>
      <c r="R8376">
        <v>87.36</v>
      </c>
      <c r="S8376" s="5">
        <f t="shared" si="260"/>
        <v>2016</v>
      </c>
      <c r="T8376" s="11" t="str">
        <f t="shared" si="261"/>
        <v>Jan-2016</v>
      </c>
    </row>
    <row r="8377" spans="1:20" x14ac:dyDescent="0.25">
      <c r="A8377">
        <v>8376</v>
      </c>
      <c r="B8377" t="s">
        <v>9993</v>
      </c>
      <c r="C8377" s="1">
        <v>42374</v>
      </c>
      <c r="D8377" s="1">
        <v>42379</v>
      </c>
      <c r="E8377" t="s">
        <v>46</v>
      </c>
      <c r="F8377" t="s">
        <v>2601</v>
      </c>
      <c r="G8377" t="s">
        <v>2602</v>
      </c>
      <c r="H8377" t="s">
        <v>98</v>
      </c>
      <c r="I8377" t="s">
        <v>23</v>
      </c>
      <c r="J8377" t="s">
        <v>123</v>
      </c>
      <c r="K8377" t="s">
        <v>39</v>
      </c>
      <c r="L8377">
        <v>94110</v>
      </c>
      <c r="M8377" t="s">
        <v>40</v>
      </c>
      <c r="N8377" t="s">
        <v>2616</v>
      </c>
      <c r="O8377" t="s">
        <v>42</v>
      </c>
      <c r="P8377" t="s">
        <v>71</v>
      </c>
      <c r="Q8377" t="s">
        <v>2617</v>
      </c>
      <c r="R8377">
        <v>56.16</v>
      </c>
      <c r="S8377" s="5">
        <f t="shared" si="260"/>
        <v>2016</v>
      </c>
      <c r="T8377" s="11" t="str">
        <f t="shared" si="261"/>
        <v>Jan-2016</v>
      </c>
    </row>
    <row r="8378" spans="1:20" x14ac:dyDescent="0.25">
      <c r="A8378">
        <v>8377</v>
      </c>
      <c r="B8378" t="s">
        <v>9994</v>
      </c>
      <c r="C8378" s="1">
        <v>43180</v>
      </c>
      <c r="D8378" s="1">
        <v>43186</v>
      </c>
      <c r="E8378" t="s">
        <v>46</v>
      </c>
      <c r="F8378" t="s">
        <v>3889</v>
      </c>
      <c r="G8378" t="s">
        <v>3890</v>
      </c>
      <c r="H8378" t="s">
        <v>37</v>
      </c>
      <c r="I8378" t="s">
        <v>23</v>
      </c>
      <c r="J8378" t="s">
        <v>5960</v>
      </c>
      <c r="K8378" t="s">
        <v>50</v>
      </c>
      <c r="L8378">
        <v>33068</v>
      </c>
      <c r="M8378" t="s">
        <v>26</v>
      </c>
      <c r="N8378" t="s">
        <v>5948</v>
      </c>
      <c r="O8378" t="s">
        <v>42</v>
      </c>
      <c r="P8378" t="s">
        <v>74</v>
      </c>
      <c r="Q8378" t="s">
        <v>5949</v>
      </c>
      <c r="R8378">
        <v>64.384</v>
      </c>
      <c r="S8378" s="5">
        <f t="shared" si="260"/>
        <v>2018</v>
      </c>
      <c r="T8378" s="11" t="str">
        <f t="shared" si="261"/>
        <v>Mar-2018</v>
      </c>
    </row>
    <row r="8379" spans="1:20" x14ac:dyDescent="0.25">
      <c r="A8379">
        <v>8378</v>
      </c>
      <c r="B8379" t="s">
        <v>9995</v>
      </c>
      <c r="C8379" s="1">
        <v>42686</v>
      </c>
      <c r="D8379" s="1">
        <v>42692</v>
      </c>
      <c r="E8379" t="s">
        <v>46</v>
      </c>
      <c r="F8379" t="s">
        <v>7784</v>
      </c>
      <c r="G8379" t="s">
        <v>7785</v>
      </c>
      <c r="H8379" t="s">
        <v>37</v>
      </c>
      <c r="I8379" t="s">
        <v>23</v>
      </c>
      <c r="J8379" t="s">
        <v>180</v>
      </c>
      <c r="K8379" t="s">
        <v>100</v>
      </c>
      <c r="L8379">
        <v>77095</v>
      </c>
      <c r="M8379" t="s">
        <v>101</v>
      </c>
      <c r="N8379" t="s">
        <v>3398</v>
      </c>
      <c r="O8379" t="s">
        <v>42</v>
      </c>
      <c r="P8379" t="s">
        <v>55</v>
      </c>
      <c r="Q8379" t="s">
        <v>3399</v>
      </c>
      <c r="R8379">
        <v>64.784000000000006</v>
      </c>
      <c r="S8379" s="5">
        <f t="shared" si="260"/>
        <v>2016</v>
      </c>
      <c r="T8379" s="11" t="str">
        <f t="shared" si="261"/>
        <v>Nov-2016</v>
      </c>
    </row>
    <row r="8380" spans="1:20" x14ac:dyDescent="0.25">
      <c r="A8380">
        <v>8379</v>
      </c>
      <c r="B8380" t="s">
        <v>9995</v>
      </c>
      <c r="C8380" s="1">
        <v>42686</v>
      </c>
      <c r="D8380" s="1">
        <v>42692</v>
      </c>
      <c r="E8380" t="s">
        <v>46</v>
      </c>
      <c r="F8380" t="s">
        <v>7784</v>
      </c>
      <c r="G8380" t="s">
        <v>7785</v>
      </c>
      <c r="H8380" t="s">
        <v>37</v>
      </c>
      <c r="I8380" t="s">
        <v>23</v>
      </c>
      <c r="J8380" t="s">
        <v>180</v>
      </c>
      <c r="K8380" t="s">
        <v>100</v>
      </c>
      <c r="L8380">
        <v>77095</v>
      </c>
      <c r="M8380" t="s">
        <v>101</v>
      </c>
      <c r="N8380" t="s">
        <v>916</v>
      </c>
      <c r="O8380" t="s">
        <v>42</v>
      </c>
      <c r="P8380" t="s">
        <v>86</v>
      </c>
      <c r="Q8380" t="s">
        <v>917</v>
      </c>
      <c r="R8380">
        <v>15.552</v>
      </c>
      <c r="S8380" s="5">
        <f t="shared" si="260"/>
        <v>2016</v>
      </c>
      <c r="T8380" s="11" t="str">
        <f t="shared" si="261"/>
        <v>Nov-2016</v>
      </c>
    </row>
    <row r="8381" spans="1:20" x14ac:dyDescent="0.25">
      <c r="A8381">
        <v>8380</v>
      </c>
      <c r="B8381" t="s">
        <v>9995</v>
      </c>
      <c r="C8381" s="1">
        <v>42686</v>
      </c>
      <c r="D8381" s="1">
        <v>42692</v>
      </c>
      <c r="E8381" t="s">
        <v>46</v>
      </c>
      <c r="F8381" t="s">
        <v>7784</v>
      </c>
      <c r="G8381" t="s">
        <v>7785</v>
      </c>
      <c r="H8381" t="s">
        <v>37</v>
      </c>
      <c r="I8381" t="s">
        <v>23</v>
      </c>
      <c r="J8381" t="s">
        <v>180</v>
      </c>
      <c r="K8381" t="s">
        <v>100</v>
      </c>
      <c r="L8381">
        <v>77095</v>
      </c>
      <c r="M8381" t="s">
        <v>101</v>
      </c>
      <c r="N8381" t="s">
        <v>3458</v>
      </c>
      <c r="O8381" t="s">
        <v>42</v>
      </c>
      <c r="P8381" t="s">
        <v>169</v>
      </c>
      <c r="Q8381" t="s">
        <v>3459</v>
      </c>
      <c r="R8381">
        <v>223.88800000000001</v>
      </c>
      <c r="S8381" s="5">
        <f t="shared" si="260"/>
        <v>2016</v>
      </c>
      <c r="T8381" s="11" t="str">
        <f t="shared" si="261"/>
        <v>Nov-2016</v>
      </c>
    </row>
    <row r="8382" spans="1:20" x14ac:dyDescent="0.25">
      <c r="A8382">
        <v>8381</v>
      </c>
      <c r="B8382" t="s">
        <v>9996</v>
      </c>
      <c r="C8382" s="1">
        <v>42256</v>
      </c>
      <c r="D8382" s="1">
        <v>42261</v>
      </c>
      <c r="E8382" t="s">
        <v>19</v>
      </c>
      <c r="F8382" t="s">
        <v>3530</v>
      </c>
      <c r="G8382" t="s">
        <v>3531</v>
      </c>
      <c r="H8382" t="s">
        <v>22</v>
      </c>
      <c r="I8382" t="s">
        <v>23</v>
      </c>
      <c r="J8382" t="s">
        <v>299</v>
      </c>
      <c r="K8382" t="s">
        <v>207</v>
      </c>
      <c r="L8382">
        <v>60653</v>
      </c>
      <c r="M8382" t="s">
        <v>101</v>
      </c>
      <c r="N8382" t="s">
        <v>2744</v>
      </c>
      <c r="O8382" t="s">
        <v>42</v>
      </c>
      <c r="P8382" t="s">
        <v>86</v>
      </c>
      <c r="Q8382" t="s">
        <v>2745</v>
      </c>
      <c r="R8382">
        <v>10.896000000000001</v>
      </c>
      <c r="S8382" s="5">
        <f t="shared" si="260"/>
        <v>2015</v>
      </c>
      <c r="T8382" s="11" t="str">
        <f t="shared" si="261"/>
        <v>Sep-2015</v>
      </c>
    </row>
    <row r="8383" spans="1:20" x14ac:dyDescent="0.25">
      <c r="A8383">
        <v>8382</v>
      </c>
      <c r="B8383" t="s">
        <v>9997</v>
      </c>
      <c r="C8383" s="1">
        <v>42811</v>
      </c>
      <c r="D8383" s="1">
        <v>42813</v>
      </c>
      <c r="E8383" t="s">
        <v>19</v>
      </c>
      <c r="F8383" t="s">
        <v>6026</v>
      </c>
      <c r="G8383" t="s">
        <v>6027</v>
      </c>
      <c r="H8383" t="s">
        <v>22</v>
      </c>
      <c r="I8383" t="s">
        <v>23</v>
      </c>
      <c r="J8383" t="s">
        <v>123</v>
      </c>
      <c r="K8383" t="s">
        <v>39</v>
      </c>
      <c r="L8383">
        <v>94109</v>
      </c>
      <c r="M8383" t="s">
        <v>40</v>
      </c>
      <c r="N8383" t="s">
        <v>1978</v>
      </c>
      <c r="O8383" t="s">
        <v>67</v>
      </c>
      <c r="P8383" t="s">
        <v>68</v>
      </c>
      <c r="Q8383" t="s">
        <v>1979</v>
      </c>
      <c r="R8383">
        <v>84.784000000000006</v>
      </c>
      <c r="S8383" s="5">
        <f t="shared" si="260"/>
        <v>2017</v>
      </c>
      <c r="T8383" s="11" t="str">
        <f t="shared" si="261"/>
        <v>Mar-2017</v>
      </c>
    </row>
    <row r="8384" spans="1:20" x14ac:dyDescent="0.25">
      <c r="A8384">
        <v>8383</v>
      </c>
      <c r="B8384" t="s">
        <v>9998</v>
      </c>
      <c r="C8384" s="1">
        <v>42774</v>
      </c>
      <c r="D8384" s="1">
        <v>42781</v>
      </c>
      <c r="E8384" t="s">
        <v>46</v>
      </c>
      <c r="F8384" t="s">
        <v>8732</v>
      </c>
      <c r="G8384" t="s">
        <v>8733</v>
      </c>
      <c r="H8384" t="s">
        <v>37</v>
      </c>
      <c r="I8384" t="s">
        <v>23</v>
      </c>
      <c r="J8384" t="s">
        <v>180</v>
      </c>
      <c r="K8384" t="s">
        <v>100</v>
      </c>
      <c r="L8384">
        <v>77036</v>
      </c>
      <c r="M8384" t="s">
        <v>101</v>
      </c>
      <c r="N8384" t="s">
        <v>3380</v>
      </c>
      <c r="O8384" t="s">
        <v>28</v>
      </c>
      <c r="P8384" t="s">
        <v>32</v>
      </c>
      <c r="Q8384" t="s">
        <v>3381</v>
      </c>
      <c r="R8384">
        <v>241.5</v>
      </c>
      <c r="S8384" s="5">
        <f t="shared" si="260"/>
        <v>2017</v>
      </c>
      <c r="T8384" s="11" t="str">
        <f t="shared" si="261"/>
        <v>Feb-2017</v>
      </c>
    </row>
    <row r="8385" spans="1:20" x14ac:dyDescent="0.25">
      <c r="A8385">
        <v>8384</v>
      </c>
      <c r="B8385" t="s">
        <v>9999</v>
      </c>
      <c r="C8385" s="1">
        <v>43065</v>
      </c>
      <c r="D8385" s="1">
        <v>43067</v>
      </c>
      <c r="E8385" t="s">
        <v>184</v>
      </c>
      <c r="F8385" t="s">
        <v>4396</v>
      </c>
      <c r="G8385" t="s">
        <v>4397</v>
      </c>
      <c r="H8385" t="s">
        <v>98</v>
      </c>
      <c r="I8385" t="s">
        <v>23</v>
      </c>
      <c r="J8385" t="s">
        <v>10000</v>
      </c>
      <c r="K8385" t="s">
        <v>745</v>
      </c>
      <c r="L8385">
        <v>6484</v>
      </c>
      <c r="M8385" t="s">
        <v>144</v>
      </c>
      <c r="N8385" t="s">
        <v>3174</v>
      </c>
      <c r="O8385" t="s">
        <v>67</v>
      </c>
      <c r="P8385" t="s">
        <v>157</v>
      </c>
      <c r="Q8385" t="s">
        <v>3175</v>
      </c>
      <c r="R8385">
        <v>59.97</v>
      </c>
      <c r="S8385" s="5">
        <f t="shared" si="260"/>
        <v>2017</v>
      </c>
      <c r="T8385" s="11" t="str">
        <f t="shared" si="261"/>
        <v>Nov-2017</v>
      </c>
    </row>
    <row r="8386" spans="1:20" x14ac:dyDescent="0.25">
      <c r="A8386">
        <v>8385</v>
      </c>
      <c r="B8386" t="s">
        <v>9999</v>
      </c>
      <c r="C8386" s="1">
        <v>43065</v>
      </c>
      <c r="D8386" s="1">
        <v>43067</v>
      </c>
      <c r="E8386" t="s">
        <v>184</v>
      </c>
      <c r="F8386" t="s">
        <v>4396</v>
      </c>
      <c r="G8386" t="s">
        <v>4397</v>
      </c>
      <c r="H8386" t="s">
        <v>98</v>
      </c>
      <c r="I8386" t="s">
        <v>23</v>
      </c>
      <c r="J8386" t="s">
        <v>10000</v>
      </c>
      <c r="K8386" t="s">
        <v>745</v>
      </c>
      <c r="L8386">
        <v>6484</v>
      </c>
      <c r="M8386" t="s">
        <v>144</v>
      </c>
      <c r="N8386" t="s">
        <v>5230</v>
      </c>
      <c r="O8386" t="s">
        <v>42</v>
      </c>
      <c r="P8386" t="s">
        <v>86</v>
      </c>
      <c r="Q8386" t="s">
        <v>5231</v>
      </c>
      <c r="R8386">
        <v>13.36</v>
      </c>
      <c r="S8386" s="5">
        <f t="shared" si="260"/>
        <v>2017</v>
      </c>
      <c r="T8386" s="11" t="str">
        <f t="shared" si="261"/>
        <v>Nov-2017</v>
      </c>
    </row>
    <row r="8387" spans="1:20" x14ac:dyDescent="0.25">
      <c r="A8387">
        <v>8386</v>
      </c>
      <c r="B8387" t="s">
        <v>10001</v>
      </c>
      <c r="C8387" s="1">
        <v>43347</v>
      </c>
      <c r="D8387" s="1">
        <v>43351</v>
      </c>
      <c r="E8387" t="s">
        <v>46</v>
      </c>
      <c r="F8387" t="s">
        <v>477</v>
      </c>
      <c r="G8387" t="s">
        <v>478</v>
      </c>
      <c r="H8387" t="s">
        <v>37</v>
      </c>
      <c r="I8387" t="s">
        <v>23</v>
      </c>
      <c r="J8387" t="s">
        <v>3203</v>
      </c>
      <c r="K8387" t="s">
        <v>39</v>
      </c>
      <c r="L8387">
        <v>94601</v>
      </c>
      <c r="M8387" t="s">
        <v>40</v>
      </c>
      <c r="N8387" t="s">
        <v>4742</v>
      </c>
      <c r="O8387" t="s">
        <v>42</v>
      </c>
      <c r="P8387" t="s">
        <v>71</v>
      </c>
      <c r="Q8387" t="s">
        <v>4743</v>
      </c>
      <c r="R8387">
        <v>11.808</v>
      </c>
      <c r="S8387" s="5">
        <f t="shared" ref="S8387:S8450" si="262">YEAR(C8387)</f>
        <v>2018</v>
      </c>
      <c r="T8387" s="11" t="str">
        <f t="shared" ref="T8387:T8450" si="263">TEXT(C8387,"MMM-YYY")</f>
        <v>Sep-2018</v>
      </c>
    </row>
    <row r="8388" spans="1:20" x14ac:dyDescent="0.25">
      <c r="A8388">
        <v>8387</v>
      </c>
      <c r="B8388" t="s">
        <v>10002</v>
      </c>
      <c r="C8388" s="1">
        <v>42518</v>
      </c>
      <c r="D8388" s="1">
        <v>42524</v>
      </c>
      <c r="E8388" t="s">
        <v>46</v>
      </c>
      <c r="F8388" t="s">
        <v>5064</v>
      </c>
      <c r="G8388" t="s">
        <v>5065</v>
      </c>
      <c r="H8388" t="s">
        <v>22</v>
      </c>
      <c r="I8388" t="s">
        <v>23</v>
      </c>
      <c r="J8388" t="s">
        <v>1292</v>
      </c>
      <c r="K8388" t="s">
        <v>745</v>
      </c>
      <c r="L8388">
        <v>6040</v>
      </c>
      <c r="M8388" t="s">
        <v>144</v>
      </c>
      <c r="N8388" t="s">
        <v>2811</v>
      </c>
      <c r="O8388" t="s">
        <v>42</v>
      </c>
      <c r="P8388" t="s">
        <v>55</v>
      </c>
      <c r="Q8388" t="s">
        <v>2812</v>
      </c>
      <c r="R8388">
        <v>16.239999999999998</v>
      </c>
      <c r="S8388" s="5">
        <f t="shared" si="262"/>
        <v>2016</v>
      </c>
      <c r="T8388" s="11" t="str">
        <f t="shared" si="263"/>
        <v>May-2016</v>
      </c>
    </row>
    <row r="8389" spans="1:20" x14ac:dyDescent="0.25">
      <c r="A8389">
        <v>8388</v>
      </c>
      <c r="B8389" t="s">
        <v>10002</v>
      </c>
      <c r="C8389" s="1">
        <v>42518</v>
      </c>
      <c r="D8389" s="1">
        <v>42524</v>
      </c>
      <c r="E8389" t="s">
        <v>46</v>
      </c>
      <c r="F8389" t="s">
        <v>5064</v>
      </c>
      <c r="G8389" t="s">
        <v>5065</v>
      </c>
      <c r="H8389" t="s">
        <v>22</v>
      </c>
      <c r="I8389" t="s">
        <v>23</v>
      </c>
      <c r="J8389" t="s">
        <v>1292</v>
      </c>
      <c r="K8389" t="s">
        <v>745</v>
      </c>
      <c r="L8389">
        <v>6040</v>
      </c>
      <c r="M8389" t="s">
        <v>144</v>
      </c>
      <c r="N8389" t="s">
        <v>757</v>
      </c>
      <c r="O8389" t="s">
        <v>42</v>
      </c>
      <c r="P8389" t="s">
        <v>55</v>
      </c>
      <c r="Q8389" t="s">
        <v>758</v>
      </c>
      <c r="R8389">
        <v>77.55</v>
      </c>
      <c r="S8389" s="5">
        <f t="shared" si="262"/>
        <v>2016</v>
      </c>
      <c r="T8389" s="11" t="str">
        <f t="shared" si="263"/>
        <v>May-2016</v>
      </c>
    </row>
    <row r="8390" spans="1:20" x14ac:dyDescent="0.25">
      <c r="A8390">
        <v>8389</v>
      </c>
      <c r="B8390" t="s">
        <v>10003</v>
      </c>
      <c r="C8390" s="1">
        <v>42309</v>
      </c>
      <c r="D8390" s="1">
        <v>42313</v>
      </c>
      <c r="E8390" t="s">
        <v>46</v>
      </c>
      <c r="F8390" t="s">
        <v>3111</v>
      </c>
      <c r="G8390" t="s">
        <v>3112</v>
      </c>
      <c r="H8390" t="s">
        <v>37</v>
      </c>
      <c r="I8390" t="s">
        <v>23</v>
      </c>
      <c r="J8390" t="s">
        <v>6071</v>
      </c>
      <c r="K8390" t="s">
        <v>786</v>
      </c>
      <c r="L8390">
        <v>7050</v>
      </c>
      <c r="M8390" t="s">
        <v>144</v>
      </c>
      <c r="N8390" t="s">
        <v>1993</v>
      </c>
      <c r="O8390" t="s">
        <v>42</v>
      </c>
      <c r="P8390" t="s">
        <v>74</v>
      </c>
      <c r="Q8390" t="s">
        <v>1994</v>
      </c>
      <c r="R8390">
        <v>76.12</v>
      </c>
      <c r="S8390" s="5">
        <f t="shared" si="262"/>
        <v>2015</v>
      </c>
      <c r="T8390" s="11" t="str">
        <f t="shared" si="263"/>
        <v>Nov-2015</v>
      </c>
    </row>
    <row r="8391" spans="1:20" x14ac:dyDescent="0.25">
      <c r="A8391">
        <v>8390</v>
      </c>
      <c r="B8391" t="s">
        <v>10004</v>
      </c>
      <c r="C8391" s="1">
        <v>43096</v>
      </c>
      <c r="D8391" s="1">
        <v>43099</v>
      </c>
      <c r="E8391" t="s">
        <v>184</v>
      </c>
      <c r="F8391" t="s">
        <v>2314</v>
      </c>
      <c r="G8391" t="s">
        <v>2315</v>
      </c>
      <c r="H8391" t="s">
        <v>98</v>
      </c>
      <c r="I8391" t="s">
        <v>23</v>
      </c>
      <c r="J8391" t="s">
        <v>799</v>
      </c>
      <c r="K8391" t="s">
        <v>494</v>
      </c>
      <c r="L8391">
        <v>44312</v>
      </c>
      <c r="M8391" t="s">
        <v>144</v>
      </c>
      <c r="N8391" t="s">
        <v>495</v>
      </c>
      <c r="O8391" t="s">
        <v>42</v>
      </c>
      <c r="P8391" t="s">
        <v>265</v>
      </c>
      <c r="Q8391" t="s">
        <v>496</v>
      </c>
      <c r="R8391">
        <v>17.184000000000001</v>
      </c>
      <c r="S8391" s="5">
        <f t="shared" si="262"/>
        <v>2017</v>
      </c>
      <c r="T8391" s="11" t="str">
        <f t="shared" si="263"/>
        <v>Dec-2017</v>
      </c>
    </row>
    <row r="8392" spans="1:20" x14ac:dyDescent="0.25">
      <c r="A8392">
        <v>8391</v>
      </c>
      <c r="B8392" t="s">
        <v>10005</v>
      </c>
      <c r="C8392" s="1">
        <v>43438</v>
      </c>
      <c r="D8392" s="1">
        <v>43440</v>
      </c>
      <c r="E8392" t="s">
        <v>184</v>
      </c>
      <c r="F8392" t="s">
        <v>2421</v>
      </c>
      <c r="G8392" t="s">
        <v>2422</v>
      </c>
      <c r="H8392" t="s">
        <v>37</v>
      </c>
      <c r="I8392" t="s">
        <v>23</v>
      </c>
      <c r="J8392" t="s">
        <v>38</v>
      </c>
      <c r="K8392" t="s">
        <v>39</v>
      </c>
      <c r="L8392">
        <v>90032</v>
      </c>
      <c r="M8392" t="s">
        <v>40</v>
      </c>
      <c r="N8392" t="s">
        <v>4009</v>
      </c>
      <c r="O8392" t="s">
        <v>42</v>
      </c>
      <c r="P8392" t="s">
        <v>86</v>
      </c>
      <c r="Q8392" t="s">
        <v>4010</v>
      </c>
      <c r="R8392">
        <v>11.76</v>
      </c>
      <c r="S8392" s="5">
        <f t="shared" si="262"/>
        <v>2018</v>
      </c>
      <c r="T8392" s="11" t="str">
        <f t="shared" si="263"/>
        <v>Dec-2018</v>
      </c>
    </row>
    <row r="8393" spans="1:20" x14ac:dyDescent="0.25">
      <c r="A8393">
        <v>8392</v>
      </c>
      <c r="B8393" t="s">
        <v>10006</v>
      </c>
      <c r="C8393" s="1">
        <v>43457</v>
      </c>
      <c r="D8393" s="1">
        <v>43464</v>
      </c>
      <c r="E8393" t="s">
        <v>46</v>
      </c>
      <c r="F8393" t="s">
        <v>6184</v>
      </c>
      <c r="G8393" t="s">
        <v>6185</v>
      </c>
      <c r="H8393" t="s">
        <v>98</v>
      </c>
      <c r="I8393" t="s">
        <v>23</v>
      </c>
      <c r="J8393" t="s">
        <v>10007</v>
      </c>
      <c r="K8393" t="s">
        <v>745</v>
      </c>
      <c r="L8393">
        <v>6810</v>
      </c>
      <c r="M8393" t="s">
        <v>144</v>
      </c>
      <c r="N8393" t="s">
        <v>3933</v>
      </c>
      <c r="O8393" t="s">
        <v>28</v>
      </c>
      <c r="P8393" t="s">
        <v>61</v>
      </c>
      <c r="Q8393" t="s">
        <v>3934</v>
      </c>
      <c r="R8393">
        <v>27.46</v>
      </c>
      <c r="S8393" s="5">
        <f t="shared" si="262"/>
        <v>2018</v>
      </c>
      <c r="T8393" s="11" t="str">
        <f t="shared" si="263"/>
        <v>Dec-2018</v>
      </c>
    </row>
    <row r="8394" spans="1:20" x14ac:dyDescent="0.25">
      <c r="A8394">
        <v>8393</v>
      </c>
      <c r="B8394" t="s">
        <v>10008</v>
      </c>
      <c r="C8394" s="1">
        <v>43070</v>
      </c>
      <c r="D8394" s="1">
        <v>43075</v>
      </c>
      <c r="E8394" t="s">
        <v>19</v>
      </c>
      <c r="F8394" t="s">
        <v>3485</v>
      </c>
      <c r="G8394" t="s">
        <v>3486</v>
      </c>
      <c r="H8394" t="s">
        <v>22</v>
      </c>
      <c r="I8394" t="s">
        <v>23</v>
      </c>
      <c r="J8394" t="s">
        <v>609</v>
      </c>
      <c r="K8394" t="s">
        <v>1244</v>
      </c>
      <c r="L8394">
        <v>2038</v>
      </c>
      <c r="M8394" t="s">
        <v>144</v>
      </c>
      <c r="N8394" t="s">
        <v>7602</v>
      </c>
      <c r="O8394" t="s">
        <v>67</v>
      </c>
      <c r="P8394" t="s">
        <v>68</v>
      </c>
      <c r="Q8394" t="s">
        <v>7603</v>
      </c>
      <c r="R8394">
        <v>137.94</v>
      </c>
      <c r="S8394" s="5">
        <f t="shared" si="262"/>
        <v>2017</v>
      </c>
      <c r="T8394" s="11" t="str">
        <f t="shared" si="263"/>
        <v>Dec-2017</v>
      </c>
    </row>
    <row r="8395" spans="1:20" x14ac:dyDescent="0.25">
      <c r="A8395">
        <v>8394</v>
      </c>
      <c r="B8395" t="s">
        <v>10008</v>
      </c>
      <c r="C8395" s="1">
        <v>43070</v>
      </c>
      <c r="D8395" s="1">
        <v>43075</v>
      </c>
      <c r="E8395" t="s">
        <v>19</v>
      </c>
      <c r="F8395" t="s">
        <v>3485</v>
      </c>
      <c r="G8395" t="s">
        <v>3486</v>
      </c>
      <c r="H8395" t="s">
        <v>22</v>
      </c>
      <c r="I8395" t="s">
        <v>23</v>
      </c>
      <c r="J8395" t="s">
        <v>609</v>
      </c>
      <c r="K8395" t="s">
        <v>1244</v>
      </c>
      <c r="L8395">
        <v>2038</v>
      </c>
      <c r="M8395" t="s">
        <v>144</v>
      </c>
      <c r="N8395" t="s">
        <v>5697</v>
      </c>
      <c r="O8395" t="s">
        <v>28</v>
      </c>
      <c r="P8395" t="s">
        <v>61</v>
      </c>
      <c r="Q8395" t="s">
        <v>5698</v>
      </c>
      <c r="R8395">
        <v>111.15</v>
      </c>
      <c r="S8395" s="5">
        <f t="shared" si="262"/>
        <v>2017</v>
      </c>
      <c r="T8395" s="11" t="str">
        <f t="shared" si="263"/>
        <v>Dec-2017</v>
      </c>
    </row>
    <row r="8396" spans="1:20" x14ac:dyDescent="0.25">
      <c r="A8396">
        <v>8395</v>
      </c>
      <c r="B8396" t="s">
        <v>10008</v>
      </c>
      <c r="C8396" s="1">
        <v>43070</v>
      </c>
      <c r="D8396" s="1">
        <v>43075</v>
      </c>
      <c r="E8396" t="s">
        <v>19</v>
      </c>
      <c r="F8396" t="s">
        <v>3485</v>
      </c>
      <c r="G8396" t="s">
        <v>3486</v>
      </c>
      <c r="H8396" t="s">
        <v>22</v>
      </c>
      <c r="I8396" t="s">
        <v>23</v>
      </c>
      <c r="J8396" t="s">
        <v>609</v>
      </c>
      <c r="K8396" t="s">
        <v>1244</v>
      </c>
      <c r="L8396">
        <v>2038</v>
      </c>
      <c r="M8396" t="s">
        <v>144</v>
      </c>
      <c r="N8396" t="s">
        <v>936</v>
      </c>
      <c r="O8396" t="s">
        <v>42</v>
      </c>
      <c r="P8396" t="s">
        <v>74</v>
      </c>
      <c r="Q8396" t="s">
        <v>937</v>
      </c>
      <c r="R8396">
        <v>901.95</v>
      </c>
      <c r="S8396" s="5">
        <f t="shared" si="262"/>
        <v>2017</v>
      </c>
      <c r="T8396" s="11" t="str">
        <f t="shared" si="263"/>
        <v>Dec-2017</v>
      </c>
    </row>
    <row r="8397" spans="1:20" x14ac:dyDescent="0.25">
      <c r="A8397">
        <v>8396</v>
      </c>
      <c r="B8397" t="s">
        <v>10008</v>
      </c>
      <c r="C8397" s="1">
        <v>43070</v>
      </c>
      <c r="D8397" s="1">
        <v>43075</v>
      </c>
      <c r="E8397" t="s">
        <v>19</v>
      </c>
      <c r="F8397" t="s">
        <v>3485</v>
      </c>
      <c r="G8397" t="s">
        <v>3486</v>
      </c>
      <c r="H8397" t="s">
        <v>22</v>
      </c>
      <c r="I8397" t="s">
        <v>23</v>
      </c>
      <c r="J8397" t="s">
        <v>609</v>
      </c>
      <c r="K8397" t="s">
        <v>1244</v>
      </c>
      <c r="L8397">
        <v>2038</v>
      </c>
      <c r="M8397" t="s">
        <v>144</v>
      </c>
      <c r="N8397" t="s">
        <v>2401</v>
      </c>
      <c r="O8397" t="s">
        <v>28</v>
      </c>
      <c r="P8397" t="s">
        <v>52</v>
      </c>
      <c r="Q8397" t="s">
        <v>2402</v>
      </c>
      <c r="R8397">
        <v>366.00900000000001</v>
      </c>
      <c r="S8397" s="5">
        <f t="shared" si="262"/>
        <v>2017</v>
      </c>
      <c r="T8397" s="11" t="str">
        <f t="shared" si="263"/>
        <v>Dec-2017</v>
      </c>
    </row>
    <row r="8398" spans="1:20" x14ac:dyDescent="0.25">
      <c r="A8398">
        <v>8397</v>
      </c>
      <c r="B8398" t="s">
        <v>10009</v>
      </c>
      <c r="C8398" s="1">
        <v>42185</v>
      </c>
      <c r="D8398" s="1">
        <v>42185</v>
      </c>
      <c r="E8398" t="s">
        <v>1289</v>
      </c>
      <c r="F8398" t="s">
        <v>3151</v>
      </c>
      <c r="G8398" t="s">
        <v>3152</v>
      </c>
      <c r="H8398" t="s">
        <v>22</v>
      </c>
      <c r="I8398" t="s">
        <v>23</v>
      </c>
      <c r="J8398" t="s">
        <v>517</v>
      </c>
      <c r="K8398" t="s">
        <v>84</v>
      </c>
      <c r="L8398">
        <v>28403</v>
      </c>
      <c r="M8398" t="s">
        <v>26</v>
      </c>
      <c r="N8398" t="s">
        <v>697</v>
      </c>
      <c r="O8398" t="s">
        <v>42</v>
      </c>
      <c r="P8398" t="s">
        <v>86</v>
      </c>
      <c r="Q8398" t="s">
        <v>698</v>
      </c>
      <c r="R8398">
        <v>310.68799999999999</v>
      </c>
      <c r="S8398" s="5">
        <f t="shared" si="262"/>
        <v>2015</v>
      </c>
      <c r="T8398" s="11" t="str">
        <f t="shared" si="263"/>
        <v>Jun-2015</v>
      </c>
    </row>
    <row r="8399" spans="1:20" x14ac:dyDescent="0.25">
      <c r="A8399">
        <v>8398</v>
      </c>
      <c r="B8399" t="s">
        <v>10010</v>
      </c>
      <c r="C8399" s="1">
        <v>42250</v>
      </c>
      <c r="D8399" s="1">
        <v>42251</v>
      </c>
      <c r="E8399" t="s">
        <v>184</v>
      </c>
      <c r="F8399" t="s">
        <v>2324</v>
      </c>
      <c r="G8399" t="s">
        <v>2325</v>
      </c>
      <c r="H8399" t="s">
        <v>98</v>
      </c>
      <c r="I8399" t="s">
        <v>23</v>
      </c>
      <c r="J8399" t="s">
        <v>180</v>
      </c>
      <c r="K8399" t="s">
        <v>100</v>
      </c>
      <c r="L8399">
        <v>77095</v>
      </c>
      <c r="M8399" t="s">
        <v>101</v>
      </c>
      <c r="N8399" t="s">
        <v>8219</v>
      </c>
      <c r="O8399" t="s">
        <v>42</v>
      </c>
      <c r="P8399" t="s">
        <v>71</v>
      </c>
      <c r="Q8399" t="s">
        <v>8220</v>
      </c>
      <c r="R8399">
        <v>7.68</v>
      </c>
      <c r="S8399" s="5">
        <f t="shared" si="262"/>
        <v>2015</v>
      </c>
      <c r="T8399" s="11" t="str">
        <f t="shared" si="263"/>
        <v>Sep-2015</v>
      </c>
    </row>
    <row r="8400" spans="1:20" x14ac:dyDescent="0.25">
      <c r="A8400">
        <v>8399</v>
      </c>
      <c r="B8400" t="s">
        <v>10011</v>
      </c>
      <c r="C8400" s="1">
        <v>43406</v>
      </c>
      <c r="D8400" s="1">
        <v>43411</v>
      </c>
      <c r="E8400" t="s">
        <v>19</v>
      </c>
      <c r="F8400" t="s">
        <v>6216</v>
      </c>
      <c r="G8400" t="s">
        <v>6217</v>
      </c>
      <c r="H8400" t="s">
        <v>98</v>
      </c>
      <c r="I8400" t="s">
        <v>23</v>
      </c>
      <c r="J8400" t="s">
        <v>314</v>
      </c>
      <c r="K8400" t="s">
        <v>494</v>
      </c>
      <c r="L8400">
        <v>45503</v>
      </c>
      <c r="M8400" t="s">
        <v>144</v>
      </c>
      <c r="N8400" t="s">
        <v>3550</v>
      </c>
      <c r="O8400" t="s">
        <v>28</v>
      </c>
      <c r="P8400" t="s">
        <v>32</v>
      </c>
      <c r="Q8400" t="s">
        <v>3551</v>
      </c>
      <c r="R8400">
        <v>155.37200000000001</v>
      </c>
      <c r="S8400" s="5">
        <f t="shared" si="262"/>
        <v>2018</v>
      </c>
      <c r="T8400" s="11" t="str">
        <f t="shared" si="263"/>
        <v>Nov-2018</v>
      </c>
    </row>
    <row r="8401" spans="1:20" x14ac:dyDescent="0.25">
      <c r="A8401">
        <v>8400</v>
      </c>
      <c r="B8401" t="s">
        <v>10012</v>
      </c>
      <c r="C8401" s="1">
        <v>42473</v>
      </c>
      <c r="D8401" s="1">
        <v>42478</v>
      </c>
      <c r="E8401" t="s">
        <v>46</v>
      </c>
      <c r="F8401" t="s">
        <v>4324</v>
      </c>
      <c r="G8401" t="s">
        <v>4325</v>
      </c>
      <c r="H8401" t="s">
        <v>22</v>
      </c>
      <c r="I8401" t="s">
        <v>23</v>
      </c>
      <c r="J8401" t="s">
        <v>3947</v>
      </c>
      <c r="K8401" t="s">
        <v>306</v>
      </c>
      <c r="L8401">
        <v>85301</v>
      </c>
      <c r="M8401" t="s">
        <v>40</v>
      </c>
      <c r="N8401" t="s">
        <v>4081</v>
      </c>
      <c r="O8401" t="s">
        <v>42</v>
      </c>
      <c r="P8401" t="s">
        <v>55</v>
      </c>
      <c r="Q8401" t="s">
        <v>4082</v>
      </c>
      <c r="R8401">
        <v>10.744</v>
      </c>
      <c r="S8401" s="5">
        <f t="shared" si="262"/>
        <v>2016</v>
      </c>
      <c r="T8401" s="11" t="str">
        <f t="shared" si="263"/>
        <v>Apr-2016</v>
      </c>
    </row>
    <row r="8402" spans="1:20" x14ac:dyDescent="0.25">
      <c r="A8402">
        <v>8401</v>
      </c>
      <c r="B8402" t="s">
        <v>10013</v>
      </c>
      <c r="C8402" s="1">
        <v>42709</v>
      </c>
      <c r="D8402" s="1">
        <v>42713</v>
      </c>
      <c r="E8402" t="s">
        <v>19</v>
      </c>
      <c r="F8402" t="s">
        <v>5670</v>
      </c>
      <c r="G8402" t="s">
        <v>5671</v>
      </c>
      <c r="H8402" t="s">
        <v>22</v>
      </c>
      <c r="I8402" t="s">
        <v>23</v>
      </c>
      <c r="J8402" t="s">
        <v>262</v>
      </c>
      <c r="K8402" t="s">
        <v>263</v>
      </c>
      <c r="L8402">
        <v>10009</v>
      </c>
      <c r="M8402" t="s">
        <v>144</v>
      </c>
      <c r="N8402" t="s">
        <v>3572</v>
      </c>
      <c r="O8402" t="s">
        <v>42</v>
      </c>
      <c r="P8402" t="s">
        <v>71</v>
      </c>
      <c r="Q8402" t="s">
        <v>3573</v>
      </c>
      <c r="R8402">
        <v>232.4</v>
      </c>
      <c r="S8402" s="5">
        <f t="shared" si="262"/>
        <v>2016</v>
      </c>
      <c r="T8402" s="11" t="str">
        <f t="shared" si="263"/>
        <v>Dec-2016</v>
      </c>
    </row>
    <row r="8403" spans="1:20" x14ac:dyDescent="0.25">
      <c r="A8403">
        <v>8402</v>
      </c>
      <c r="B8403" t="s">
        <v>10013</v>
      </c>
      <c r="C8403" s="1">
        <v>42709</v>
      </c>
      <c r="D8403" s="1">
        <v>42713</v>
      </c>
      <c r="E8403" t="s">
        <v>19</v>
      </c>
      <c r="F8403" t="s">
        <v>5670</v>
      </c>
      <c r="G8403" t="s">
        <v>5671</v>
      </c>
      <c r="H8403" t="s">
        <v>22</v>
      </c>
      <c r="I8403" t="s">
        <v>23</v>
      </c>
      <c r="J8403" t="s">
        <v>262</v>
      </c>
      <c r="K8403" t="s">
        <v>263</v>
      </c>
      <c r="L8403">
        <v>10009</v>
      </c>
      <c r="M8403" t="s">
        <v>144</v>
      </c>
      <c r="N8403" t="s">
        <v>6599</v>
      </c>
      <c r="O8403" t="s">
        <v>28</v>
      </c>
      <c r="P8403" t="s">
        <v>32</v>
      </c>
      <c r="Q8403" t="s">
        <v>6600</v>
      </c>
      <c r="R8403">
        <v>164.64599999999999</v>
      </c>
      <c r="S8403" s="5">
        <f t="shared" si="262"/>
        <v>2016</v>
      </c>
      <c r="T8403" s="11" t="str">
        <f t="shared" si="263"/>
        <v>Dec-2016</v>
      </c>
    </row>
    <row r="8404" spans="1:20" x14ac:dyDescent="0.25">
      <c r="A8404">
        <v>8403</v>
      </c>
      <c r="B8404" t="s">
        <v>10013</v>
      </c>
      <c r="C8404" s="1">
        <v>42709</v>
      </c>
      <c r="D8404" s="1">
        <v>42713</v>
      </c>
      <c r="E8404" t="s">
        <v>19</v>
      </c>
      <c r="F8404" t="s">
        <v>5670</v>
      </c>
      <c r="G8404" t="s">
        <v>5671</v>
      </c>
      <c r="H8404" t="s">
        <v>22</v>
      </c>
      <c r="I8404" t="s">
        <v>23</v>
      </c>
      <c r="J8404" t="s">
        <v>262</v>
      </c>
      <c r="K8404" t="s">
        <v>263</v>
      </c>
      <c r="L8404">
        <v>10009</v>
      </c>
      <c r="M8404" t="s">
        <v>144</v>
      </c>
      <c r="N8404" t="s">
        <v>2946</v>
      </c>
      <c r="O8404" t="s">
        <v>42</v>
      </c>
      <c r="P8404" t="s">
        <v>86</v>
      </c>
      <c r="Q8404" t="s">
        <v>2947</v>
      </c>
      <c r="R8404">
        <v>22.68</v>
      </c>
      <c r="S8404" s="5">
        <f t="shared" si="262"/>
        <v>2016</v>
      </c>
      <c r="T8404" s="11" t="str">
        <f t="shared" si="263"/>
        <v>Dec-2016</v>
      </c>
    </row>
    <row r="8405" spans="1:20" x14ac:dyDescent="0.25">
      <c r="A8405">
        <v>8404</v>
      </c>
      <c r="B8405" t="s">
        <v>10014</v>
      </c>
      <c r="C8405" s="1">
        <v>42767</v>
      </c>
      <c r="D8405" s="1">
        <v>42773</v>
      </c>
      <c r="E8405" t="s">
        <v>46</v>
      </c>
      <c r="F8405" t="s">
        <v>3523</v>
      </c>
      <c r="G8405" t="s">
        <v>3524</v>
      </c>
      <c r="H8405" t="s">
        <v>37</v>
      </c>
      <c r="I8405" t="s">
        <v>23</v>
      </c>
      <c r="J8405" t="s">
        <v>38</v>
      </c>
      <c r="K8405" t="s">
        <v>39</v>
      </c>
      <c r="L8405">
        <v>90036</v>
      </c>
      <c r="M8405" t="s">
        <v>40</v>
      </c>
      <c r="N8405" t="s">
        <v>630</v>
      </c>
      <c r="O8405" t="s">
        <v>42</v>
      </c>
      <c r="P8405" t="s">
        <v>86</v>
      </c>
      <c r="Q8405" t="s">
        <v>631</v>
      </c>
      <c r="R8405">
        <v>105.52</v>
      </c>
      <c r="S8405" s="5">
        <f t="shared" si="262"/>
        <v>2017</v>
      </c>
      <c r="T8405" s="11" t="str">
        <f t="shared" si="263"/>
        <v>Feb-2017</v>
      </c>
    </row>
    <row r="8406" spans="1:20" x14ac:dyDescent="0.25">
      <c r="A8406">
        <v>8405</v>
      </c>
      <c r="B8406" t="s">
        <v>10015</v>
      </c>
      <c r="C8406" s="1">
        <v>43289</v>
      </c>
      <c r="D8406" s="1">
        <v>43293</v>
      </c>
      <c r="E8406" t="s">
        <v>46</v>
      </c>
      <c r="F8406" t="s">
        <v>9878</v>
      </c>
      <c r="G8406" t="s">
        <v>9879</v>
      </c>
      <c r="H8406" t="s">
        <v>37</v>
      </c>
      <c r="I8406" t="s">
        <v>23</v>
      </c>
      <c r="J8406" t="s">
        <v>603</v>
      </c>
      <c r="K8406" t="s">
        <v>241</v>
      </c>
      <c r="L8406">
        <v>19711</v>
      </c>
      <c r="M8406" t="s">
        <v>144</v>
      </c>
      <c r="N8406" t="s">
        <v>6265</v>
      </c>
      <c r="O8406" t="s">
        <v>28</v>
      </c>
      <c r="P8406" t="s">
        <v>61</v>
      </c>
      <c r="Q8406" t="s">
        <v>6266</v>
      </c>
      <c r="R8406">
        <v>83.92</v>
      </c>
      <c r="S8406" s="5">
        <f t="shared" si="262"/>
        <v>2018</v>
      </c>
      <c r="T8406" s="11" t="str">
        <f t="shared" si="263"/>
        <v>Jul-2018</v>
      </c>
    </row>
    <row r="8407" spans="1:20" x14ac:dyDescent="0.25">
      <c r="A8407">
        <v>8406</v>
      </c>
      <c r="B8407" t="s">
        <v>10015</v>
      </c>
      <c r="C8407" s="1">
        <v>43289</v>
      </c>
      <c r="D8407" s="1">
        <v>43293</v>
      </c>
      <c r="E8407" t="s">
        <v>46</v>
      </c>
      <c r="F8407" t="s">
        <v>9878</v>
      </c>
      <c r="G8407" t="s">
        <v>9879</v>
      </c>
      <c r="H8407" t="s">
        <v>37</v>
      </c>
      <c r="I8407" t="s">
        <v>23</v>
      </c>
      <c r="J8407" t="s">
        <v>603</v>
      </c>
      <c r="K8407" t="s">
        <v>241</v>
      </c>
      <c r="L8407">
        <v>19711</v>
      </c>
      <c r="M8407" t="s">
        <v>144</v>
      </c>
      <c r="N8407" t="s">
        <v>2818</v>
      </c>
      <c r="O8407" t="s">
        <v>67</v>
      </c>
      <c r="P8407" t="s">
        <v>157</v>
      </c>
      <c r="Q8407" t="s">
        <v>2819</v>
      </c>
      <c r="R8407">
        <v>141.9</v>
      </c>
      <c r="S8407" s="5">
        <f t="shared" si="262"/>
        <v>2018</v>
      </c>
      <c r="T8407" s="11" t="str">
        <f t="shared" si="263"/>
        <v>Jul-2018</v>
      </c>
    </row>
    <row r="8408" spans="1:20" x14ac:dyDescent="0.25">
      <c r="A8408">
        <v>8407</v>
      </c>
      <c r="B8408" t="s">
        <v>10015</v>
      </c>
      <c r="C8408" s="1">
        <v>43289</v>
      </c>
      <c r="D8408" s="1">
        <v>43293</v>
      </c>
      <c r="E8408" t="s">
        <v>46</v>
      </c>
      <c r="F8408" t="s">
        <v>9878</v>
      </c>
      <c r="G8408" t="s">
        <v>9879</v>
      </c>
      <c r="H8408" t="s">
        <v>37</v>
      </c>
      <c r="I8408" t="s">
        <v>23</v>
      </c>
      <c r="J8408" t="s">
        <v>603</v>
      </c>
      <c r="K8408" t="s">
        <v>241</v>
      </c>
      <c r="L8408">
        <v>19711</v>
      </c>
      <c r="M8408" t="s">
        <v>144</v>
      </c>
      <c r="N8408" t="s">
        <v>9117</v>
      </c>
      <c r="O8408" t="s">
        <v>28</v>
      </c>
      <c r="P8408" t="s">
        <v>61</v>
      </c>
      <c r="Q8408" t="s">
        <v>9118</v>
      </c>
      <c r="R8408">
        <v>39.979999999999997</v>
      </c>
      <c r="S8408" s="5">
        <f t="shared" si="262"/>
        <v>2018</v>
      </c>
      <c r="T8408" s="11" t="str">
        <f t="shared" si="263"/>
        <v>Jul-2018</v>
      </c>
    </row>
    <row r="8409" spans="1:20" x14ac:dyDescent="0.25">
      <c r="A8409">
        <v>8408</v>
      </c>
      <c r="B8409" t="s">
        <v>10015</v>
      </c>
      <c r="C8409" s="1">
        <v>43289</v>
      </c>
      <c r="D8409" s="1">
        <v>43293</v>
      </c>
      <c r="E8409" t="s">
        <v>46</v>
      </c>
      <c r="F8409" t="s">
        <v>9878</v>
      </c>
      <c r="G8409" t="s">
        <v>9879</v>
      </c>
      <c r="H8409" t="s">
        <v>37</v>
      </c>
      <c r="I8409" t="s">
        <v>23</v>
      </c>
      <c r="J8409" t="s">
        <v>603</v>
      </c>
      <c r="K8409" t="s">
        <v>241</v>
      </c>
      <c r="L8409">
        <v>19711</v>
      </c>
      <c r="M8409" t="s">
        <v>144</v>
      </c>
      <c r="N8409" t="s">
        <v>4058</v>
      </c>
      <c r="O8409" t="s">
        <v>42</v>
      </c>
      <c r="P8409" t="s">
        <v>64</v>
      </c>
      <c r="Q8409" t="s">
        <v>4059</v>
      </c>
      <c r="R8409">
        <v>28.91</v>
      </c>
      <c r="S8409" s="5">
        <f t="shared" si="262"/>
        <v>2018</v>
      </c>
      <c r="T8409" s="11" t="str">
        <f t="shared" si="263"/>
        <v>Jul-2018</v>
      </c>
    </row>
    <row r="8410" spans="1:20" x14ac:dyDescent="0.25">
      <c r="A8410">
        <v>8409</v>
      </c>
      <c r="B8410" t="s">
        <v>10015</v>
      </c>
      <c r="C8410" s="1">
        <v>43289</v>
      </c>
      <c r="D8410" s="1">
        <v>43293</v>
      </c>
      <c r="E8410" t="s">
        <v>46</v>
      </c>
      <c r="F8410" t="s">
        <v>9878</v>
      </c>
      <c r="G8410" t="s">
        <v>9879</v>
      </c>
      <c r="H8410" t="s">
        <v>37</v>
      </c>
      <c r="I8410" t="s">
        <v>23</v>
      </c>
      <c r="J8410" t="s">
        <v>603</v>
      </c>
      <c r="K8410" t="s">
        <v>241</v>
      </c>
      <c r="L8410">
        <v>19711</v>
      </c>
      <c r="M8410" t="s">
        <v>144</v>
      </c>
      <c r="N8410" t="s">
        <v>8362</v>
      </c>
      <c r="O8410" t="s">
        <v>42</v>
      </c>
      <c r="P8410" t="s">
        <v>64</v>
      </c>
      <c r="Q8410" t="s">
        <v>8363</v>
      </c>
      <c r="R8410">
        <v>174.95</v>
      </c>
      <c r="S8410" s="5">
        <f t="shared" si="262"/>
        <v>2018</v>
      </c>
      <c r="T8410" s="11" t="str">
        <f t="shared" si="263"/>
        <v>Jul-2018</v>
      </c>
    </row>
    <row r="8411" spans="1:20" x14ac:dyDescent="0.25">
      <c r="A8411">
        <v>8410</v>
      </c>
      <c r="B8411" t="s">
        <v>10016</v>
      </c>
      <c r="C8411" s="1">
        <v>42715</v>
      </c>
      <c r="D8411" s="1">
        <v>42721</v>
      </c>
      <c r="E8411" t="s">
        <v>46</v>
      </c>
      <c r="F8411" t="s">
        <v>719</v>
      </c>
      <c r="G8411" t="s">
        <v>720</v>
      </c>
      <c r="H8411" t="s">
        <v>98</v>
      </c>
      <c r="I8411" t="s">
        <v>23</v>
      </c>
      <c r="J8411" t="s">
        <v>4903</v>
      </c>
      <c r="K8411" t="s">
        <v>39</v>
      </c>
      <c r="L8411">
        <v>92404</v>
      </c>
      <c r="M8411" t="s">
        <v>40</v>
      </c>
      <c r="N8411" t="s">
        <v>2559</v>
      </c>
      <c r="O8411" t="s">
        <v>42</v>
      </c>
      <c r="P8411" t="s">
        <v>71</v>
      </c>
      <c r="Q8411" t="s">
        <v>2560</v>
      </c>
      <c r="R8411">
        <v>110.52800000000001</v>
      </c>
      <c r="S8411" s="5">
        <f t="shared" si="262"/>
        <v>2016</v>
      </c>
      <c r="T8411" s="11" t="str">
        <f t="shared" si="263"/>
        <v>Dec-2016</v>
      </c>
    </row>
    <row r="8412" spans="1:20" x14ac:dyDescent="0.25">
      <c r="A8412">
        <v>8411</v>
      </c>
      <c r="B8412" t="s">
        <v>10017</v>
      </c>
      <c r="C8412" s="1">
        <v>43054</v>
      </c>
      <c r="D8412" s="1">
        <v>43054</v>
      </c>
      <c r="E8412" t="s">
        <v>1289</v>
      </c>
      <c r="F8412" t="s">
        <v>222</v>
      </c>
      <c r="G8412" t="s">
        <v>223</v>
      </c>
      <c r="H8412" t="s">
        <v>37</v>
      </c>
      <c r="I8412" t="s">
        <v>23</v>
      </c>
      <c r="J8412" t="s">
        <v>2222</v>
      </c>
      <c r="K8412" t="s">
        <v>84</v>
      </c>
      <c r="L8412">
        <v>27217</v>
      </c>
      <c r="M8412" t="s">
        <v>26</v>
      </c>
      <c r="N8412" t="s">
        <v>506</v>
      </c>
      <c r="O8412" t="s">
        <v>28</v>
      </c>
      <c r="P8412" t="s">
        <v>52</v>
      </c>
      <c r="Q8412" t="s">
        <v>507</v>
      </c>
      <c r="R8412">
        <v>630.024</v>
      </c>
      <c r="S8412" s="5">
        <f t="shared" si="262"/>
        <v>2017</v>
      </c>
      <c r="T8412" s="11" t="str">
        <f t="shared" si="263"/>
        <v>Nov-2017</v>
      </c>
    </row>
    <row r="8413" spans="1:20" x14ac:dyDescent="0.25">
      <c r="A8413">
        <v>8412</v>
      </c>
      <c r="B8413" t="s">
        <v>10018</v>
      </c>
      <c r="C8413" s="1">
        <v>42864</v>
      </c>
      <c r="D8413" s="1">
        <v>42867</v>
      </c>
      <c r="E8413" t="s">
        <v>19</v>
      </c>
      <c r="F8413" t="s">
        <v>4324</v>
      </c>
      <c r="G8413" t="s">
        <v>4325</v>
      </c>
      <c r="H8413" t="s">
        <v>22</v>
      </c>
      <c r="I8413" t="s">
        <v>23</v>
      </c>
      <c r="J8413" t="s">
        <v>1977</v>
      </c>
      <c r="K8413" t="s">
        <v>315</v>
      </c>
      <c r="L8413">
        <v>24153</v>
      </c>
      <c r="M8413" t="s">
        <v>26</v>
      </c>
      <c r="N8413" t="s">
        <v>768</v>
      </c>
      <c r="O8413" t="s">
        <v>42</v>
      </c>
      <c r="P8413" t="s">
        <v>64</v>
      </c>
      <c r="Q8413" t="s">
        <v>769</v>
      </c>
      <c r="R8413">
        <v>27.86</v>
      </c>
      <c r="S8413" s="5">
        <f t="shared" si="262"/>
        <v>2017</v>
      </c>
      <c r="T8413" s="11" t="str">
        <f t="shared" si="263"/>
        <v>May-2017</v>
      </c>
    </row>
    <row r="8414" spans="1:20" x14ac:dyDescent="0.25">
      <c r="A8414">
        <v>8413</v>
      </c>
      <c r="B8414" t="s">
        <v>10019</v>
      </c>
      <c r="C8414" s="1">
        <v>43169</v>
      </c>
      <c r="D8414" s="1">
        <v>43173</v>
      </c>
      <c r="E8414" t="s">
        <v>46</v>
      </c>
      <c r="F8414" t="s">
        <v>1705</v>
      </c>
      <c r="G8414" t="s">
        <v>1706</v>
      </c>
      <c r="H8414" t="s">
        <v>22</v>
      </c>
      <c r="I8414" t="s">
        <v>23</v>
      </c>
      <c r="J8414" t="s">
        <v>813</v>
      </c>
      <c r="K8414" t="s">
        <v>100</v>
      </c>
      <c r="L8414">
        <v>75217</v>
      </c>
      <c r="M8414" t="s">
        <v>101</v>
      </c>
      <c r="N8414" t="s">
        <v>2347</v>
      </c>
      <c r="O8414" t="s">
        <v>28</v>
      </c>
      <c r="P8414" t="s">
        <v>52</v>
      </c>
      <c r="Q8414" t="s">
        <v>2348</v>
      </c>
      <c r="R8414">
        <v>933.40800000000002</v>
      </c>
      <c r="S8414" s="5">
        <f t="shared" si="262"/>
        <v>2018</v>
      </c>
      <c r="T8414" s="11" t="str">
        <f t="shared" si="263"/>
        <v>Mar-2018</v>
      </c>
    </row>
    <row r="8415" spans="1:20" x14ac:dyDescent="0.25">
      <c r="A8415">
        <v>8414</v>
      </c>
      <c r="B8415" t="s">
        <v>10020</v>
      </c>
      <c r="C8415" s="1">
        <v>43086</v>
      </c>
      <c r="D8415" s="1">
        <v>43090</v>
      </c>
      <c r="E8415" t="s">
        <v>46</v>
      </c>
      <c r="F8415" t="s">
        <v>2825</v>
      </c>
      <c r="G8415" t="s">
        <v>2826</v>
      </c>
      <c r="H8415" t="s">
        <v>37</v>
      </c>
      <c r="I8415" t="s">
        <v>23</v>
      </c>
      <c r="J8415" t="s">
        <v>1126</v>
      </c>
      <c r="K8415" t="s">
        <v>100</v>
      </c>
      <c r="L8415">
        <v>76017</v>
      </c>
      <c r="M8415" t="s">
        <v>101</v>
      </c>
      <c r="N8415" t="s">
        <v>4790</v>
      </c>
      <c r="O8415" t="s">
        <v>42</v>
      </c>
      <c r="P8415" t="s">
        <v>86</v>
      </c>
      <c r="Q8415" t="s">
        <v>4791</v>
      </c>
      <c r="R8415">
        <v>51.84</v>
      </c>
      <c r="S8415" s="5">
        <f t="shared" si="262"/>
        <v>2017</v>
      </c>
      <c r="T8415" s="11" t="str">
        <f t="shared" si="263"/>
        <v>Dec-2017</v>
      </c>
    </row>
    <row r="8416" spans="1:20" x14ac:dyDescent="0.25">
      <c r="A8416">
        <v>8415</v>
      </c>
      <c r="B8416" t="s">
        <v>10020</v>
      </c>
      <c r="C8416" s="1">
        <v>43086</v>
      </c>
      <c r="D8416" s="1">
        <v>43090</v>
      </c>
      <c r="E8416" t="s">
        <v>46</v>
      </c>
      <c r="F8416" t="s">
        <v>2825</v>
      </c>
      <c r="G8416" t="s">
        <v>2826</v>
      </c>
      <c r="H8416" t="s">
        <v>37</v>
      </c>
      <c r="I8416" t="s">
        <v>23</v>
      </c>
      <c r="J8416" t="s">
        <v>1126</v>
      </c>
      <c r="K8416" t="s">
        <v>100</v>
      </c>
      <c r="L8416">
        <v>76017</v>
      </c>
      <c r="M8416" t="s">
        <v>101</v>
      </c>
      <c r="N8416" t="s">
        <v>7141</v>
      </c>
      <c r="O8416" t="s">
        <v>67</v>
      </c>
      <c r="P8416" t="s">
        <v>157</v>
      </c>
      <c r="Q8416" t="s">
        <v>7142</v>
      </c>
      <c r="R8416">
        <v>165.6</v>
      </c>
      <c r="S8416" s="5">
        <f t="shared" si="262"/>
        <v>2017</v>
      </c>
      <c r="T8416" s="11" t="str">
        <f t="shared" si="263"/>
        <v>Dec-2017</v>
      </c>
    </row>
    <row r="8417" spans="1:20" x14ac:dyDescent="0.25">
      <c r="A8417">
        <v>8416</v>
      </c>
      <c r="B8417" t="s">
        <v>10021</v>
      </c>
      <c r="C8417" s="1">
        <v>43196</v>
      </c>
      <c r="D8417" s="1">
        <v>43202</v>
      </c>
      <c r="E8417" t="s">
        <v>46</v>
      </c>
      <c r="F8417" t="s">
        <v>4484</v>
      </c>
      <c r="G8417" t="s">
        <v>4485</v>
      </c>
      <c r="H8417" t="s">
        <v>98</v>
      </c>
      <c r="I8417" t="s">
        <v>23</v>
      </c>
      <c r="J8417" t="s">
        <v>5183</v>
      </c>
      <c r="K8417" t="s">
        <v>485</v>
      </c>
      <c r="L8417">
        <v>52302</v>
      </c>
      <c r="M8417" t="s">
        <v>101</v>
      </c>
      <c r="N8417" t="s">
        <v>1053</v>
      </c>
      <c r="O8417" t="s">
        <v>42</v>
      </c>
      <c r="P8417" t="s">
        <v>86</v>
      </c>
      <c r="Q8417" t="s">
        <v>182</v>
      </c>
      <c r="R8417">
        <v>106.32</v>
      </c>
      <c r="S8417" s="5">
        <f t="shared" si="262"/>
        <v>2018</v>
      </c>
      <c r="T8417" s="11" t="str">
        <f t="shared" si="263"/>
        <v>Apr-2018</v>
      </c>
    </row>
    <row r="8418" spans="1:20" x14ac:dyDescent="0.25">
      <c r="A8418">
        <v>8417</v>
      </c>
      <c r="B8418" t="s">
        <v>10022</v>
      </c>
      <c r="C8418" s="1">
        <v>43229</v>
      </c>
      <c r="D8418" s="1">
        <v>43231</v>
      </c>
      <c r="E8418" t="s">
        <v>184</v>
      </c>
      <c r="F8418" t="s">
        <v>6483</v>
      </c>
      <c r="G8418" t="s">
        <v>6484</v>
      </c>
      <c r="H8418" t="s">
        <v>98</v>
      </c>
      <c r="I8418" t="s">
        <v>23</v>
      </c>
      <c r="J8418" t="s">
        <v>91</v>
      </c>
      <c r="K8418" t="s">
        <v>92</v>
      </c>
      <c r="L8418">
        <v>98105</v>
      </c>
      <c r="M8418" t="s">
        <v>40</v>
      </c>
      <c r="N8418" t="s">
        <v>3148</v>
      </c>
      <c r="O8418" t="s">
        <v>42</v>
      </c>
      <c r="P8418" t="s">
        <v>71</v>
      </c>
      <c r="Q8418" t="s">
        <v>3149</v>
      </c>
      <c r="R8418">
        <v>147.91999999999999</v>
      </c>
      <c r="S8418" s="5">
        <f t="shared" si="262"/>
        <v>2018</v>
      </c>
      <c r="T8418" s="11" t="str">
        <f t="shared" si="263"/>
        <v>May-2018</v>
      </c>
    </row>
    <row r="8419" spans="1:20" x14ac:dyDescent="0.25">
      <c r="A8419">
        <v>8418</v>
      </c>
      <c r="B8419" t="s">
        <v>10022</v>
      </c>
      <c r="C8419" s="1">
        <v>43229</v>
      </c>
      <c r="D8419" s="1">
        <v>43231</v>
      </c>
      <c r="E8419" t="s">
        <v>184</v>
      </c>
      <c r="F8419" t="s">
        <v>6483</v>
      </c>
      <c r="G8419" t="s">
        <v>6484</v>
      </c>
      <c r="H8419" t="s">
        <v>98</v>
      </c>
      <c r="I8419" t="s">
        <v>23</v>
      </c>
      <c r="J8419" t="s">
        <v>91</v>
      </c>
      <c r="K8419" t="s">
        <v>92</v>
      </c>
      <c r="L8419">
        <v>98105</v>
      </c>
      <c r="M8419" t="s">
        <v>40</v>
      </c>
      <c r="N8419" t="s">
        <v>273</v>
      </c>
      <c r="O8419" t="s">
        <v>42</v>
      </c>
      <c r="P8419" t="s">
        <v>55</v>
      </c>
      <c r="Q8419" t="s">
        <v>274</v>
      </c>
      <c r="R8419">
        <v>104.28</v>
      </c>
      <c r="S8419" s="5">
        <f t="shared" si="262"/>
        <v>2018</v>
      </c>
      <c r="T8419" s="11" t="str">
        <f t="shared" si="263"/>
        <v>May-2018</v>
      </c>
    </row>
    <row r="8420" spans="1:20" x14ac:dyDescent="0.25">
      <c r="A8420">
        <v>8419</v>
      </c>
      <c r="B8420" t="s">
        <v>10022</v>
      </c>
      <c r="C8420" s="1">
        <v>43229</v>
      </c>
      <c r="D8420" s="1">
        <v>43231</v>
      </c>
      <c r="E8420" t="s">
        <v>184</v>
      </c>
      <c r="F8420" t="s">
        <v>6483</v>
      </c>
      <c r="G8420" t="s">
        <v>6484</v>
      </c>
      <c r="H8420" t="s">
        <v>98</v>
      </c>
      <c r="I8420" t="s">
        <v>23</v>
      </c>
      <c r="J8420" t="s">
        <v>91</v>
      </c>
      <c r="K8420" t="s">
        <v>92</v>
      </c>
      <c r="L8420">
        <v>98105</v>
      </c>
      <c r="M8420" t="s">
        <v>40</v>
      </c>
      <c r="N8420" t="s">
        <v>2883</v>
      </c>
      <c r="O8420" t="s">
        <v>28</v>
      </c>
      <c r="P8420" t="s">
        <v>52</v>
      </c>
      <c r="Q8420" t="s">
        <v>2884</v>
      </c>
      <c r="R8420">
        <v>286.85000000000002</v>
      </c>
      <c r="S8420" s="5">
        <f t="shared" si="262"/>
        <v>2018</v>
      </c>
      <c r="T8420" s="11" t="str">
        <f t="shared" si="263"/>
        <v>May-2018</v>
      </c>
    </row>
    <row r="8421" spans="1:20" x14ac:dyDescent="0.25">
      <c r="A8421">
        <v>8420</v>
      </c>
      <c r="B8421" t="s">
        <v>10022</v>
      </c>
      <c r="C8421" s="1">
        <v>43229</v>
      </c>
      <c r="D8421" s="1">
        <v>43231</v>
      </c>
      <c r="E8421" t="s">
        <v>184</v>
      </c>
      <c r="F8421" t="s">
        <v>6483</v>
      </c>
      <c r="G8421" t="s">
        <v>6484</v>
      </c>
      <c r="H8421" t="s">
        <v>98</v>
      </c>
      <c r="I8421" t="s">
        <v>23</v>
      </c>
      <c r="J8421" t="s">
        <v>91</v>
      </c>
      <c r="K8421" t="s">
        <v>92</v>
      </c>
      <c r="L8421">
        <v>98105</v>
      </c>
      <c r="M8421" t="s">
        <v>40</v>
      </c>
      <c r="N8421" t="s">
        <v>8526</v>
      </c>
      <c r="O8421" t="s">
        <v>42</v>
      </c>
      <c r="P8421" t="s">
        <v>55</v>
      </c>
      <c r="Q8421" t="s">
        <v>8527</v>
      </c>
      <c r="R8421">
        <v>66.959999999999994</v>
      </c>
      <c r="S8421" s="5">
        <f t="shared" si="262"/>
        <v>2018</v>
      </c>
      <c r="T8421" s="11" t="str">
        <f t="shared" si="263"/>
        <v>May-2018</v>
      </c>
    </row>
    <row r="8422" spans="1:20" x14ac:dyDescent="0.25">
      <c r="A8422">
        <v>8421</v>
      </c>
      <c r="B8422" t="s">
        <v>10022</v>
      </c>
      <c r="C8422" s="1">
        <v>43229</v>
      </c>
      <c r="D8422" s="1">
        <v>43231</v>
      </c>
      <c r="E8422" t="s">
        <v>184</v>
      </c>
      <c r="F8422" t="s">
        <v>6483</v>
      </c>
      <c r="G8422" t="s">
        <v>6484</v>
      </c>
      <c r="H8422" t="s">
        <v>98</v>
      </c>
      <c r="I8422" t="s">
        <v>23</v>
      </c>
      <c r="J8422" t="s">
        <v>91</v>
      </c>
      <c r="K8422" t="s">
        <v>92</v>
      </c>
      <c r="L8422">
        <v>98105</v>
      </c>
      <c r="M8422" t="s">
        <v>40</v>
      </c>
      <c r="N8422" t="s">
        <v>5479</v>
      </c>
      <c r="O8422" t="s">
        <v>67</v>
      </c>
      <c r="P8422" t="s">
        <v>157</v>
      </c>
      <c r="Q8422" t="s">
        <v>5480</v>
      </c>
      <c r="R8422">
        <v>199.98</v>
      </c>
      <c r="S8422" s="5">
        <f t="shared" si="262"/>
        <v>2018</v>
      </c>
      <c r="T8422" s="11" t="str">
        <f t="shared" si="263"/>
        <v>May-2018</v>
      </c>
    </row>
    <row r="8423" spans="1:20" x14ac:dyDescent="0.25">
      <c r="A8423">
        <v>8422</v>
      </c>
      <c r="B8423" t="s">
        <v>10023</v>
      </c>
      <c r="C8423" s="1">
        <v>43385</v>
      </c>
      <c r="D8423" s="1">
        <v>43389</v>
      </c>
      <c r="E8423" t="s">
        <v>46</v>
      </c>
      <c r="F8423" t="s">
        <v>643</v>
      </c>
      <c r="G8423" t="s">
        <v>644</v>
      </c>
      <c r="H8423" t="s">
        <v>22</v>
      </c>
      <c r="I8423" t="s">
        <v>23</v>
      </c>
      <c r="J8423" t="s">
        <v>1118</v>
      </c>
      <c r="K8423" t="s">
        <v>786</v>
      </c>
      <c r="L8423">
        <v>8701</v>
      </c>
      <c r="M8423" t="s">
        <v>144</v>
      </c>
      <c r="N8423" t="s">
        <v>242</v>
      </c>
      <c r="O8423" t="s">
        <v>67</v>
      </c>
      <c r="P8423" t="s">
        <v>157</v>
      </c>
      <c r="Q8423" t="s">
        <v>243</v>
      </c>
      <c r="R8423">
        <v>45</v>
      </c>
      <c r="S8423" s="5">
        <f t="shared" si="262"/>
        <v>2018</v>
      </c>
      <c r="T8423" s="11" t="str">
        <f t="shared" si="263"/>
        <v>Oct-2018</v>
      </c>
    </row>
    <row r="8424" spans="1:20" x14ac:dyDescent="0.25">
      <c r="A8424">
        <v>8423</v>
      </c>
      <c r="B8424" t="s">
        <v>10023</v>
      </c>
      <c r="C8424" s="1">
        <v>43385</v>
      </c>
      <c r="D8424" s="1">
        <v>43389</v>
      </c>
      <c r="E8424" t="s">
        <v>46</v>
      </c>
      <c r="F8424" t="s">
        <v>643</v>
      </c>
      <c r="G8424" t="s">
        <v>644</v>
      </c>
      <c r="H8424" t="s">
        <v>22</v>
      </c>
      <c r="I8424" t="s">
        <v>23</v>
      </c>
      <c r="J8424" t="s">
        <v>1118</v>
      </c>
      <c r="K8424" t="s">
        <v>786</v>
      </c>
      <c r="L8424">
        <v>8701</v>
      </c>
      <c r="M8424" t="s">
        <v>144</v>
      </c>
      <c r="N8424" t="s">
        <v>495</v>
      </c>
      <c r="O8424" t="s">
        <v>42</v>
      </c>
      <c r="P8424" t="s">
        <v>265</v>
      </c>
      <c r="Q8424" t="s">
        <v>496</v>
      </c>
      <c r="R8424">
        <v>17.899999999999999</v>
      </c>
      <c r="S8424" s="5">
        <f t="shared" si="262"/>
        <v>2018</v>
      </c>
      <c r="T8424" s="11" t="str">
        <f t="shared" si="263"/>
        <v>Oct-2018</v>
      </c>
    </row>
    <row r="8425" spans="1:20" x14ac:dyDescent="0.25">
      <c r="A8425">
        <v>8424</v>
      </c>
      <c r="B8425" t="s">
        <v>10023</v>
      </c>
      <c r="C8425" s="1">
        <v>43385</v>
      </c>
      <c r="D8425" s="1">
        <v>43389</v>
      </c>
      <c r="E8425" t="s">
        <v>46</v>
      </c>
      <c r="F8425" t="s">
        <v>643</v>
      </c>
      <c r="G8425" t="s">
        <v>644</v>
      </c>
      <c r="H8425" t="s">
        <v>22</v>
      </c>
      <c r="I8425" t="s">
        <v>23</v>
      </c>
      <c r="J8425" t="s">
        <v>1118</v>
      </c>
      <c r="K8425" t="s">
        <v>786</v>
      </c>
      <c r="L8425">
        <v>8701</v>
      </c>
      <c r="M8425" t="s">
        <v>144</v>
      </c>
      <c r="N8425" t="s">
        <v>7438</v>
      </c>
      <c r="O8425" t="s">
        <v>28</v>
      </c>
      <c r="P8425" t="s">
        <v>61</v>
      </c>
      <c r="Q8425" t="s">
        <v>7439</v>
      </c>
      <c r="R8425">
        <v>40.479999999999997</v>
      </c>
      <c r="S8425" s="5">
        <f t="shared" si="262"/>
        <v>2018</v>
      </c>
      <c r="T8425" s="11" t="str">
        <f t="shared" si="263"/>
        <v>Oct-2018</v>
      </c>
    </row>
    <row r="8426" spans="1:20" x14ac:dyDescent="0.25">
      <c r="A8426">
        <v>8425</v>
      </c>
      <c r="B8426" t="s">
        <v>10023</v>
      </c>
      <c r="C8426" s="1">
        <v>43385</v>
      </c>
      <c r="D8426" s="1">
        <v>43389</v>
      </c>
      <c r="E8426" t="s">
        <v>46</v>
      </c>
      <c r="F8426" t="s">
        <v>643</v>
      </c>
      <c r="G8426" t="s">
        <v>644</v>
      </c>
      <c r="H8426" t="s">
        <v>22</v>
      </c>
      <c r="I8426" t="s">
        <v>23</v>
      </c>
      <c r="J8426" t="s">
        <v>1118</v>
      </c>
      <c r="K8426" t="s">
        <v>786</v>
      </c>
      <c r="L8426">
        <v>8701</v>
      </c>
      <c r="M8426" t="s">
        <v>144</v>
      </c>
      <c r="N8426" t="s">
        <v>5783</v>
      </c>
      <c r="O8426" t="s">
        <v>28</v>
      </c>
      <c r="P8426" t="s">
        <v>29</v>
      </c>
      <c r="Q8426" t="s">
        <v>5784</v>
      </c>
      <c r="R8426">
        <v>2154.9</v>
      </c>
      <c r="S8426" s="5">
        <f t="shared" si="262"/>
        <v>2018</v>
      </c>
      <c r="T8426" s="11" t="str">
        <f t="shared" si="263"/>
        <v>Oct-2018</v>
      </c>
    </row>
    <row r="8427" spans="1:20" x14ac:dyDescent="0.25">
      <c r="A8427">
        <v>8426</v>
      </c>
      <c r="B8427" t="s">
        <v>10024</v>
      </c>
      <c r="C8427" s="1">
        <v>42975</v>
      </c>
      <c r="D8427" s="1">
        <v>42977</v>
      </c>
      <c r="E8427" t="s">
        <v>184</v>
      </c>
      <c r="F8427" t="s">
        <v>4141</v>
      </c>
      <c r="G8427" t="s">
        <v>4142</v>
      </c>
      <c r="H8427" t="s">
        <v>37</v>
      </c>
      <c r="I8427" t="s">
        <v>23</v>
      </c>
      <c r="J8427" t="s">
        <v>1006</v>
      </c>
      <c r="K8427" t="s">
        <v>494</v>
      </c>
      <c r="L8427">
        <v>45231</v>
      </c>
      <c r="M8427" t="s">
        <v>144</v>
      </c>
      <c r="N8427" t="s">
        <v>8219</v>
      </c>
      <c r="O8427" t="s">
        <v>42</v>
      </c>
      <c r="P8427" t="s">
        <v>71</v>
      </c>
      <c r="Q8427" t="s">
        <v>8220</v>
      </c>
      <c r="R8427">
        <v>18.431999999999999</v>
      </c>
      <c r="S8427" s="5">
        <f t="shared" si="262"/>
        <v>2017</v>
      </c>
      <c r="T8427" s="11" t="str">
        <f t="shared" si="263"/>
        <v>Aug-2017</v>
      </c>
    </row>
    <row r="8428" spans="1:20" x14ac:dyDescent="0.25">
      <c r="A8428">
        <v>8427</v>
      </c>
      <c r="B8428" t="s">
        <v>10025</v>
      </c>
      <c r="C8428" s="1">
        <v>42645</v>
      </c>
      <c r="D8428" s="1">
        <v>42650</v>
      </c>
      <c r="E8428" t="s">
        <v>46</v>
      </c>
      <c r="F8428" t="s">
        <v>2179</v>
      </c>
      <c r="G8428" t="s">
        <v>2180</v>
      </c>
      <c r="H8428" t="s">
        <v>22</v>
      </c>
      <c r="I8428" t="s">
        <v>23</v>
      </c>
      <c r="J8428" t="s">
        <v>7005</v>
      </c>
      <c r="K8428" t="s">
        <v>453</v>
      </c>
      <c r="L8428">
        <v>80229</v>
      </c>
      <c r="M8428" t="s">
        <v>40</v>
      </c>
      <c r="N8428" t="s">
        <v>9986</v>
      </c>
      <c r="O8428" t="s">
        <v>42</v>
      </c>
      <c r="P8428" t="s">
        <v>575</v>
      </c>
      <c r="Q8428" t="s">
        <v>9987</v>
      </c>
      <c r="R8428">
        <v>10.944000000000001</v>
      </c>
      <c r="S8428" s="5">
        <f t="shared" si="262"/>
        <v>2016</v>
      </c>
      <c r="T8428" s="11" t="str">
        <f t="shared" si="263"/>
        <v>Oct-2016</v>
      </c>
    </row>
    <row r="8429" spans="1:20" x14ac:dyDescent="0.25">
      <c r="A8429">
        <v>8428</v>
      </c>
      <c r="B8429" t="s">
        <v>10026</v>
      </c>
      <c r="C8429" s="1">
        <v>43427</v>
      </c>
      <c r="D8429" s="1">
        <v>43429</v>
      </c>
      <c r="E8429" t="s">
        <v>184</v>
      </c>
      <c r="F8429" t="s">
        <v>3540</v>
      </c>
      <c r="G8429" t="s">
        <v>3541</v>
      </c>
      <c r="H8429" t="s">
        <v>22</v>
      </c>
      <c r="I8429" t="s">
        <v>23</v>
      </c>
      <c r="J8429" t="s">
        <v>563</v>
      </c>
      <c r="K8429" t="s">
        <v>234</v>
      </c>
      <c r="L8429">
        <v>48066</v>
      </c>
      <c r="M8429" t="s">
        <v>101</v>
      </c>
      <c r="N8429" t="s">
        <v>1869</v>
      </c>
      <c r="O8429" t="s">
        <v>42</v>
      </c>
      <c r="P8429" t="s">
        <v>575</v>
      </c>
      <c r="Q8429" t="s">
        <v>1296</v>
      </c>
      <c r="R8429">
        <v>4.3600000000000003</v>
      </c>
      <c r="S8429" s="5">
        <f t="shared" si="262"/>
        <v>2018</v>
      </c>
      <c r="T8429" s="11" t="str">
        <f t="shared" si="263"/>
        <v>Nov-2018</v>
      </c>
    </row>
    <row r="8430" spans="1:20" x14ac:dyDescent="0.25">
      <c r="A8430">
        <v>8429</v>
      </c>
      <c r="B8430" t="s">
        <v>10027</v>
      </c>
      <c r="C8430" s="1">
        <v>43416</v>
      </c>
      <c r="D8430" s="1">
        <v>43420</v>
      </c>
      <c r="E8430" t="s">
        <v>46</v>
      </c>
      <c r="F8430" t="s">
        <v>1182</v>
      </c>
      <c r="G8430" t="s">
        <v>1183</v>
      </c>
      <c r="H8430" t="s">
        <v>37</v>
      </c>
      <c r="I8430" t="s">
        <v>23</v>
      </c>
      <c r="J8430" t="s">
        <v>4080</v>
      </c>
      <c r="K8430" t="s">
        <v>306</v>
      </c>
      <c r="L8430">
        <v>85281</v>
      </c>
      <c r="M8430" t="s">
        <v>40</v>
      </c>
      <c r="N8430" t="s">
        <v>5900</v>
      </c>
      <c r="O8430" t="s">
        <v>67</v>
      </c>
      <c r="P8430" t="s">
        <v>157</v>
      </c>
      <c r="Q8430" t="s">
        <v>5901</v>
      </c>
      <c r="R8430">
        <v>62.351999999999997</v>
      </c>
      <c r="S8430" s="5">
        <f t="shared" si="262"/>
        <v>2018</v>
      </c>
      <c r="T8430" s="11" t="str">
        <f t="shared" si="263"/>
        <v>Nov-2018</v>
      </c>
    </row>
    <row r="8431" spans="1:20" x14ac:dyDescent="0.25">
      <c r="A8431">
        <v>8430</v>
      </c>
      <c r="B8431" t="s">
        <v>10028</v>
      </c>
      <c r="C8431" s="1">
        <v>43088</v>
      </c>
      <c r="D8431" s="1">
        <v>43090</v>
      </c>
      <c r="E8431" t="s">
        <v>19</v>
      </c>
      <c r="F8431" t="s">
        <v>482</v>
      </c>
      <c r="G8431" t="s">
        <v>483</v>
      </c>
      <c r="H8431" t="s">
        <v>22</v>
      </c>
      <c r="I8431" t="s">
        <v>23</v>
      </c>
      <c r="J8431" t="s">
        <v>4776</v>
      </c>
      <c r="K8431" t="s">
        <v>143</v>
      </c>
      <c r="L8431">
        <v>19601</v>
      </c>
      <c r="M8431" t="s">
        <v>144</v>
      </c>
      <c r="N8431" t="s">
        <v>7019</v>
      </c>
      <c r="O8431" t="s">
        <v>28</v>
      </c>
      <c r="P8431" t="s">
        <v>61</v>
      </c>
      <c r="Q8431" t="s">
        <v>7020</v>
      </c>
      <c r="R8431">
        <v>303.92</v>
      </c>
      <c r="S8431" s="5">
        <f t="shared" si="262"/>
        <v>2017</v>
      </c>
      <c r="T8431" s="11" t="str">
        <f t="shared" si="263"/>
        <v>Dec-2017</v>
      </c>
    </row>
    <row r="8432" spans="1:20" x14ac:dyDescent="0.25">
      <c r="A8432">
        <v>8431</v>
      </c>
      <c r="B8432" t="s">
        <v>10029</v>
      </c>
      <c r="C8432" s="1">
        <v>42093</v>
      </c>
      <c r="D8432" s="1">
        <v>42099</v>
      </c>
      <c r="E8432" t="s">
        <v>46</v>
      </c>
      <c r="F8432" t="s">
        <v>3306</v>
      </c>
      <c r="G8432" t="s">
        <v>3307</v>
      </c>
      <c r="H8432" t="s">
        <v>22</v>
      </c>
      <c r="I8432" t="s">
        <v>23</v>
      </c>
      <c r="J8432" t="s">
        <v>6126</v>
      </c>
      <c r="K8432" t="s">
        <v>225</v>
      </c>
      <c r="L8432">
        <v>55124</v>
      </c>
      <c r="M8432" t="s">
        <v>101</v>
      </c>
      <c r="N8432" t="s">
        <v>2165</v>
      </c>
      <c r="O8432" t="s">
        <v>42</v>
      </c>
      <c r="P8432" t="s">
        <v>55</v>
      </c>
      <c r="Q8432" t="s">
        <v>2166</v>
      </c>
      <c r="R8432">
        <v>129.30000000000001</v>
      </c>
      <c r="S8432" s="5">
        <f t="shared" si="262"/>
        <v>2015</v>
      </c>
      <c r="T8432" s="11" t="str">
        <f t="shared" si="263"/>
        <v>Mar-2015</v>
      </c>
    </row>
    <row r="8433" spans="1:20" x14ac:dyDescent="0.25">
      <c r="A8433">
        <v>8432</v>
      </c>
      <c r="B8433" t="s">
        <v>10030</v>
      </c>
      <c r="C8433" s="1">
        <v>43412</v>
      </c>
      <c r="D8433" s="1">
        <v>43417</v>
      </c>
      <c r="E8433" t="s">
        <v>46</v>
      </c>
      <c r="F8433" t="s">
        <v>5719</v>
      </c>
      <c r="G8433" t="s">
        <v>5720</v>
      </c>
      <c r="H8433" t="s">
        <v>37</v>
      </c>
      <c r="I8433" t="s">
        <v>23</v>
      </c>
      <c r="J8433" t="s">
        <v>4497</v>
      </c>
      <c r="K8433" t="s">
        <v>2738</v>
      </c>
      <c r="L8433">
        <v>21215</v>
      </c>
      <c r="M8433" t="s">
        <v>144</v>
      </c>
      <c r="N8433" t="s">
        <v>3512</v>
      </c>
      <c r="O8433" t="s">
        <v>28</v>
      </c>
      <c r="P8433" t="s">
        <v>61</v>
      </c>
      <c r="Q8433" t="s">
        <v>3513</v>
      </c>
      <c r="R8433">
        <v>274.2</v>
      </c>
      <c r="S8433" s="5">
        <f t="shared" si="262"/>
        <v>2018</v>
      </c>
      <c r="T8433" s="11" t="str">
        <f t="shared" si="263"/>
        <v>Nov-2018</v>
      </c>
    </row>
    <row r="8434" spans="1:20" x14ac:dyDescent="0.25">
      <c r="A8434">
        <v>8433</v>
      </c>
      <c r="B8434" t="s">
        <v>10031</v>
      </c>
      <c r="C8434" s="1">
        <v>42261</v>
      </c>
      <c r="D8434" s="1">
        <v>42265</v>
      </c>
      <c r="E8434" t="s">
        <v>19</v>
      </c>
      <c r="F8434" t="s">
        <v>5381</v>
      </c>
      <c r="G8434" t="s">
        <v>5382</v>
      </c>
      <c r="H8434" t="s">
        <v>37</v>
      </c>
      <c r="I8434" t="s">
        <v>23</v>
      </c>
      <c r="J8434" t="s">
        <v>5974</v>
      </c>
      <c r="K8434" t="s">
        <v>100</v>
      </c>
      <c r="L8434">
        <v>78415</v>
      </c>
      <c r="M8434" t="s">
        <v>101</v>
      </c>
      <c r="N8434" t="s">
        <v>3800</v>
      </c>
      <c r="O8434" t="s">
        <v>42</v>
      </c>
      <c r="P8434" t="s">
        <v>265</v>
      </c>
      <c r="Q8434" t="s">
        <v>3801</v>
      </c>
      <c r="R8434">
        <v>6.048</v>
      </c>
      <c r="S8434" s="5">
        <f t="shared" si="262"/>
        <v>2015</v>
      </c>
      <c r="T8434" s="11" t="str">
        <f t="shared" si="263"/>
        <v>Sep-2015</v>
      </c>
    </row>
    <row r="8435" spans="1:20" x14ac:dyDescent="0.25">
      <c r="A8435">
        <v>8434</v>
      </c>
      <c r="B8435" t="s">
        <v>10031</v>
      </c>
      <c r="C8435" s="1">
        <v>42261</v>
      </c>
      <c r="D8435" s="1">
        <v>42265</v>
      </c>
      <c r="E8435" t="s">
        <v>19</v>
      </c>
      <c r="F8435" t="s">
        <v>5381</v>
      </c>
      <c r="G8435" t="s">
        <v>5382</v>
      </c>
      <c r="H8435" t="s">
        <v>37</v>
      </c>
      <c r="I8435" t="s">
        <v>23</v>
      </c>
      <c r="J8435" t="s">
        <v>5974</v>
      </c>
      <c r="K8435" t="s">
        <v>100</v>
      </c>
      <c r="L8435">
        <v>78415</v>
      </c>
      <c r="M8435" t="s">
        <v>101</v>
      </c>
      <c r="N8435" t="s">
        <v>6592</v>
      </c>
      <c r="O8435" t="s">
        <v>42</v>
      </c>
      <c r="P8435" t="s">
        <v>86</v>
      </c>
      <c r="Q8435" t="s">
        <v>6593</v>
      </c>
      <c r="R8435">
        <v>6.8479999999999999</v>
      </c>
      <c r="S8435" s="5">
        <f t="shared" si="262"/>
        <v>2015</v>
      </c>
      <c r="T8435" s="11" t="str">
        <f t="shared" si="263"/>
        <v>Sep-2015</v>
      </c>
    </row>
    <row r="8436" spans="1:20" x14ac:dyDescent="0.25">
      <c r="A8436">
        <v>8435</v>
      </c>
      <c r="B8436" t="s">
        <v>10031</v>
      </c>
      <c r="C8436" s="1">
        <v>42261</v>
      </c>
      <c r="D8436" s="1">
        <v>42265</v>
      </c>
      <c r="E8436" t="s">
        <v>19</v>
      </c>
      <c r="F8436" t="s">
        <v>5381</v>
      </c>
      <c r="G8436" t="s">
        <v>5382</v>
      </c>
      <c r="H8436" t="s">
        <v>37</v>
      </c>
      <c r="I8436" t="s">
        <v>23</v>
      </c>
      <c r="J8436" t="s">
        <v>5974</v>
      </c>
      <c r="K8436" t="s">
        <v>100</v>
      </c>
      <c r="L8436">
        <v>78415</v>
      </c>
      <c r="M8436" t="s">
        <v>101</v>
      </c>
      <c r="N8436" t="s">
        <v>6195</v>
      </c>
      <c r="O8436" t="s">
        <v>28</v>
      </c>
      <c r="P8436" t="s">
        <v>61</v>
      </c>
      <c r="Q8436" t="s">
        <v>6196</v>
      </c>
      <c r="R8436">
        <v>9.9600000000000009</v>
      </c>
      <c r="S8436" s="5">
        <f t="shared" si="262"/>
        <v>2015</v>
      </c>
      <c r="T8436" s="11" t="str">
        <f t="shared" si="263"/>
        <v>Sep-2015</v>
      </c>
    </row>
    <row r="8437" spans="1:20" x14ac:dyDescent="0.25">
      <c r="A8437">
        <v>8436</v>
      </c>
      <c r="B8437" t="s">
        <v>10031</v>
      </c>
      <c r="C8437" s="1">
        <v>42261</v>
      </c>
      <c r="D8437" s="1">
        <v>42265</v>
      </c>
      <c r="E8437" t="s">
        <v>19</v>
      </c>
      <c r="F8437" t="s">
        <v>5381</v>
      </c>
      <c r="G8437" t="s">
        <v>5382</v>
      </c>
      <c r="H8437" t="s">
        <v>37</v>
      </c>
      <c r="I8437" t="s">
        <v>23</v>
      </c>
      <c r="J8437" t="s">
        <v>5974</v>
      </c>
      <c r="K8437" t="s">
        <v>100</v>
      </c>
      <c r="L8437">
        <v>78415</v>
      </c>
      <c r="M8437" t="s">
        <v>101</v>
      </c>
      <c r="N8437" t="s">
        <v>427</v>
      </c>
      <c r="O8437" t="s">
        <v>42</v>
      </c>
      <c r="P8437" t="s">
        <v>71</v>
      </c>
      <c r="Q8437" t="s">
        <v>428</v>
      </c>
      <c r="R8437">
        <v>8.5519999999999996</v>
      </c>
      <c r="S8437" s="5">
        <f t="shared" si="262"/>
        <v>2015</v>
      </c>
      <c r="T8437" s="11" t="str">
        <f t="shared" si="263"/>
        <v>Sep-2015</v>
      </c>
    </row>
    <row r="8438" spans="1:20" x14ac:dyDescent="0.25">
      <c r="A8438">
        <v>8437</v>
      </c>
      <c r="B8438" t="s">
        <v>10032</v>
      </c>
      <c r="C8438" s="1">
        <v>42633</v>
      </c>
      <c r="D8438" s="1">
        <v>42639</v>
      </c>
      <c r="E8438" t="s">
        <v>46</v>
      </c>
      <c r="F8438" t="s">
        <v>4898</v>
      </c>
      <c r="G8438" t="s">
        <v>4899</v>
      </c>
      <c r="H8438" t="s">
        <v>22</v>
      </c>
      <c r="I8438" t="s">
        <v>23</v>
      </c>
      <c r="J8438" t="s">
        <v>1391</v>
      </c>
      <c r="K8438" t="s">
        <v>1392</v>
      </c>
      <c r="L8438">
        <v>89115</v>
      </c>
      <c r="M8438" t="s">
        <v>40</v>
      </c>
      <c r="N8438" t="s">
        <v>6381</v>
      </c>
      <c r="O8438" t="s">
        <v>42</v>
      </c>
      <c r="P8438" t="s">
        <v>71</v>
      </c>
      <c r="Q8438" t="s">
        <v>6382</v>
      </c>
      <c r="R8438">
        <v>45.584000000000003</v>
      </c>
      <c r="S8438" s="5">
        <f t="shared" si="262"/>
        <v>2016</v>
      </c>
      <c r="T8438" s="11" t="str">
        <f t="shared" si="263"/>
        <v>Sep-2016</v>
      </c>
    </row>
    <row r="8439" spans="1:20" x14ac:dyDescent="0.25">
      <c r="A8439">
        <v>8438</v>
      </c>
      <c r="B8439" t="s">
        <v>10033</v>
      </c>
      <c r="C8439" s="1">
        <v>42714</v>
      </c>
      <c r="D8439" s="1">
        <v>42720</v>
      </c>
      <c r="E8439" t="s">
        <v>46</v>
      </c>
      <c r="F8439" t="s">
        <v>2999</v>
      </c>
      <c r="G8439" t="s">
        <v>3000</v>
      </c>
      <c r="H8439" t="s">
        <v>22</v>
      </c>
      <c r="I8439" t="s">
        <v>23</v>
      </c>
      <c r="J8439" t="s">
        <v>2181</v>
      </c>
      <c r="K8439" t="s">
        <v>494</v>
      </c>
      <c r="L8439">
        <v>44105</v>
      </c>
      <c r="M8439" t="s">
        <v>144</v>
      </c>
      <c r="N8439" t="s">
        <v>5621</v>
      </c>
      <c r="O8439" t="s">
        <v>67</v>
      </c>
      <c r="P8439" t="s">
        <v>157</v>
      </c>
      <c r="Q8439" t="s">
        <v>5622</v>
      </c>
      <c r="R8439">
        <v>25.488</v>
      </c>
      <c r="S8439" s="5">
        <f t="shared" si="262"/>
        <v>2016</v>
      </c>
      <c r="T8439" s="11" t="str">
        <f t="shared" si="263"/>
        <v>Dec-2016</v>
      </c>
    </row>
    <row r="8440" spans="1:20" x14ac:dyDescent="0.25">
      <c r="A8440">
        <v>8439</v>
      </c>
      <c r="B8440" t="s">
        <v>10034</v>
      </c>
      <c r="C8440" s="1">
        <v>42152</v>
      </c>
      <c r="D8440" s="1">
        <v>42156</v>
      </c>
      <c r="E8440" t="s">
        <v>46</v>
      </c>
      <c r="F8440" t="s">
        <v>4990</v>
      </c>
      <c r="G8440" t="s">
        <v>4991</v>
      </c>
      <c r="H8440" t="s">
        <v>22</v>
      </c>
      <c r="I8440" t="s">
        <v>23</v>
      </c>
      <c r="J8440" t="s">
        <v>91</v>
      </c>
      <c r="K8440" t="s">
        <v>92</v>
      </c>
      <c r="L8440">
        <v>98105</v>
      </c>
      <c r="M8440" t="s">
        <v>40</v>
      </c>
      <c r="N8440" t="s">
        <v>7318</v>
      </c>
      <c r="O8440" t="s">
        <v>42</v>
      </c>
      <c r="P8440" t="s">
        <v>71</v>
      </c>
      <c r="Q8440" t="s">
        <v>7319</v>
      </c>
      <c r="R8440">
        <v>136.96</v>
      </c>
      <c r="S8440" s="5">
        <f t="shared" si="262"/>
        <v>2015</v>
      </c>
      <c r="T8440" s="11" t="str">
        <f t="shared" si="263"/>
        <v>May-2015</v>
      </c>
    </row>
    <row r="8441" spans="1:20" x14ac:dyDescent="0.25">
      <c r="A8441">
        <v>8440</v>
      </c>
      <c r="B8441" t="s">
        <v>10035</v>
      </c>
      <c r="C8441" s="1">
        <v>43173</v>
      </c>
      <c r="D8441" s="1">
        <v>43176</v>
      </c>
      <c r="E8441" t="s">
        <v>19</v>
      </c>
      <c r="F8441" t="s">
        <v>2272</v>
      </c>
      <c r="G8441" t="s">
        <v>2273</v>
      </c>
      <c r="H8441" t="s">
        <v>37</v>
      </c>
      <c r="I8441" t="s">
        <v>23</v>
      </c>
      <c r="J8441" t="s">
        <v>299</v>
      </c>
      <c r="K8441" t="s">
        <v>207</v>
      </c>
      <c r="L8441">
        <v>60623</v>
      </c>
      <c r="M8441" t="s">
        <v>101</v>
      </c>
      <c r="N8441" t="s">
        <v>7551</v>
      </c>
      <c r="O8441" t="s">
        <v>67</v>
      </c>
      <c r="P8441" t="s">
        <v>68</v>
      </c>
      <c r="Q8441" t="s">
        <v>7552</v>
      </c>
      <c r="R8441">
        <v>49.616</v>
      </c>
      <c r="S8441" s="5">
        <f t="shared" si="262"/>
        <v>2018</v>
      </c>
      <c r="T8441" s="11" t="str">
        <f t="shared" si="263"/>
        <v>Mar-2018</v>
      </c>
    </row>
    <row r="8442" spans="1:20" x14ac:dyDescent="0.25">
      <c r="A8442">
        <v>8441</v>
      </c>
      <c r="B8442" t="s">
        <v>10036</v>
      </c>
      <c r="C8442" s="1">
        <v>43077</v>
      </c>
      <c r="D8442" s="1">
        <v>43081</v>
      </c>
      <c r="E8442" t="s">
        <v>19</v>
      </c>
      <c r="F8442" t="s">
        <v>6184</v>
      </c>
      <c r="G8442" t="s">
        <v>6185</v>
      </c>
      <c r="H8442" t="s">
        <v>98</v>
      </c>
      <c r="I8442" t="s">
        <v>23</v>
      </c>
      <c r="J8442" t="s">
        <v>493</v>
      </c>
      <c r="K8442" t="s">
        <v>494</v>
      </c>
      <c r="L8442">
        <v>43229</v>
      </c>
      <c r="M8442" t="s">
        <v>144</v>
      </c>
      <c r="N8442" t="s">
        <v>1027</v>
      </c>
      <c r="O8442" t="s">
        <v>42</v>
      </c>
      <c r="P8442" t="s">
        <v>86</v>
      </c>
      <c r="Q8442" t="s">
        <v>1028</v>
      </c>
      <c r="R8442">
        <v>10.584</v>
      </c>
      <c r="S8442" s="5">
        <f t="shared" si="262"/>
        <v>2017</v>
      </c>
      <c r="T8442" s="11" t="str">
        <f t="shared" si="263"/>
        <v>Dec-2017</v>
      </c>
    </row>
    <row r="8443" spans="1:20" x14ac:dyDescent="0.25">
      <c r="A8443">
        <v>8442</v>
      </c>
      <c r="B8443" t="s">
        <v>10037</v>
      </c>
      <c r="C8443" s="1">
        <v>43226</v>
      </c>
      <c r="D8443" s="1">
        <v>43230</v>
      </c>
      <c r="E8443" t="s">
        <v>46</v>
      </c>
      <c r="F8443" t="s">
        <v>1210</v>
      </c>
      <c r="G8443" t="s">
        <v>1211</v>
      </c>
      <c r="H8443" t="s">
        <v>22</v>
      </c>
      <c r="I8443" t="s">
        <v>23</v>
      </c>
      <c r="J8443" t="s">
        <v>1310</v>
      </c>
      <c r="K8443" t="s">
        <v>306</v>
      </c>
      <c r="L8443">
        <v>85705</v>
      </c>
      <c r="M8443" t="s">
        <v>40</v>
      </c>
      <c r="N8443" t="s">
        <v>630</v>
      </c>
      <c r="O8443" t="s">
        <v>42</v>
      </c>
      <c r="P8443" t="s">
        <v>86</v>
      </c>
      <c r="Q8443" t="s">
        <v>631</v>
      </c>
      <c r="R8443">
        <v>84.415999999999997</v>
      </c>
      <c r="S8443" s="5">
        <f t="shared" si="262"/>
        <v>2018</v>
      </c>
      <c r="T8443" s="11" t="str">
        <f t="shared" si="263"/>
        <v>May-2018</v>
      </c>
    </row>
    <row r="8444" spans="1:20" x14ac:dyDescent="0.25">
      <c r="A8444">
        <v>8443</v>
      </c>
      <c r="B8444" t="s">
        <v>10038</v>
      </c>
      <c r="C8444" s="1">
        <v>42800</v>
      </c>
      <c r="D8444" s="1">
        <v>42804</v>
      </c>
      <c r="E8444" t="s">
        <v>46</v>
      </c>
      <c r="F8444" t="s">
        <v>6184</v>
      </c>
      <c r="G8444" t="s">
        <v>6185</v>
      </c>
      <c r="H8444" t="s">
        <v>98</v>
      </c>
      <c r="I8444" t="s">
        <v>23</v>
      </c>
      <c r="J8444" t="s">
        <v>142</v>
      </c>
      <c r="K8444" t="s">
        <v>143</v>
      </c>
      <c r="L8444">
        <v>19120</v>
      </c>
      <c r="M8444" t="s">
        <v>144</v>
      </c>
      <c r="N8444" t="s">
        <v>3520</v>
      </c>
      <c r="O8444" t="s">
        <v>67</v>
      </c>
      <c r="P8444" t="s">
        <v>68</v>
      </c>
      <c r="Q8444" t="s">
        <v>3521</v>
      </c>
      <c r="R8444">
        <v>431.94</v>
      </c>
      <c r="S8444" s="5">
        <f t="shared" si="262"/>
        <v>2017</v>
      </c>
      <c r="T8444" s="11" t="str">
        <f t="shared" si="263"/>
        <v>Mar-2017</v>
      </c>
    </row>
    <row r="8445" spans="1:20" x14ac:dyDescent="0.25">
      <c r="A8445">
        <v>8444</v>
      </c>
      <c r="B8445" t="s">
        <v>10038</v>
      </c>
      <c r="C8445" s="1">
        <v>42800</v>
      </c>
      <c r="D8445" s="1">
        <v>42804</v>
      </c>
      <c r="E8445" t="s">
        <v>46</v>
      </c>
      <c r="F8445" t="s">
        <v>6184</v>
      </c>
      <c r="G8445" t="s">
        <v>6185</v>
      </c>
      <c r="H8445" t="s">
        <v>98</v>
      </c>
      <c r="I8445" t="s">
        <v>23</v>
      </c>
      <c r="J8445" t="s">
        <v>142</v>
      </c>
      <c r="K8445" t="s">
        <v>143</v>
      </c>
      <c r="L8445">
        <v>19120</v>
      </c>
      <c r="M8445" t="s">
        <v>144</v>
      </c>
      <c r="N8445" t="s">
        <v>5221</v>
      </c>
      <c r="O8445" t="s">
        <v>42</v>
      </c>
      <c r="P8445" t="s">
        <v>71</v>
      </c>
      <c r="Q8445" t="s">
        <v>5222</v>
      </c>
      <c r="R8445">
        <v>2.0430000000000001</v>
      </c>
      <c r="S8445" s="5">
        <f t="shared" si="262"/>
        <v>2017</v>
      </c>
      <c r="T8445" s="11" t="str">
        <f t="shared" si="263"/>
        <v>Mar-2017</v>
      </c>
    </row>
    <row r="8446" spans="1:20" x14ac:dyDescent="0.25">
      <c r="A8446">
        <v>8445</v>
      </c>
      <c r="B8446" t="s">
        <v>10038</v>
      </c>
      <c r="C8446" s="1">
        <v>42800</v>
      </c>
      <c r="D8446" s="1">
        <v>42804</v>
      </c>
      <c r="E8446" t="s">
        <v>46</v>
      </c>
      <c r="F8446" t="s">
        <v>6184</v>
      </c>
      <c r="G8446" t="s">
        <v>6185</v>
      </c>
      <c r="H8446" t="s">
        <v>98</v>
      </c>
      <c r="I8446" t="s">
        <v>23</v>
      </c>
      <c r="J8446" t="s">
        <v>142</v>
      </c>
      <c r="K8446" t="s">
        <v>143</v>
      </c>
      <c r="L8446">
        <v>19120</v>
      </c>
      <c r="M8446" t="s">
        <v>144</v>
      </c>
      <c r="N8446" t="s">
        <v>2050</v>
      </c>
      <c r="O8446" t="s">
        <v>67</v>
      </c>
      <c r="P8446" t="s">
        <v>68</v>
      </c>
      <c r="Q8446" t="s">
        <v>2051</v>
      </c>
      <c r="R8446">
        <v>68.238</v>
      </c>
      <c r="S8446" s="5">
        <f t="shared" si="262"/>
        <v>2017</v>
      </c>
      <c r="T8446" s="11" t="str">
        <f t="shared" si="263"/>
        <v>Mar-2017</v>
      </c>
    </row>
    <row r="8447" spans="1:20" x14ac:dyDescent="0.25">
      <c r="A8447">
        <v>8446</v>
      </c>
      <c r="B8447" t="s">
        <v>10039</v>
      </c>
      <c r="C8447" s="1">
        <v>43396</v>
      </c>
      <c r="D8447" s="1">
        <v>43397</v>
      </c>
      <c r="E8447" t="s">
        <v>184</v>
      </c>
      <c r="F8447" t="s">
        <v>2825</v>
      </c>
      <c r="G8447" t="s">
        <v>2826</v>
      </c>
      <c r="H8447" t="s">
        <v>37</v>
      </c>
      <c r="I8447" t="s">
        <v>23</v>
      </c>
      <c r="J8447" t="s">
        <v>7310</v>
      </c>
      <c r="K8447" t="s">
        <v>1399</v>
      </c>
      <c r="L8447">
        <v>2920</v>
      </c>
      <c r="M8447" t="s">
        <v>144</v>
      </c>
      <c r="N8447" t="s">
        <v>3827</v>
      </c>
      <c r="O8447" t="s">
        <v>28</v>
      </c>
      <c r="P8447" t="s">
        <v>52</v>
      </c>
      <c r="Q8447" t="s">
        <v>3278</v>
      </c>
      <c r="R8447">
        <v>240.744</v>
      </c>
      <c r="S8447" s="5">
        <f t="shared" si="262"/>
        <v>2018</v>
      </c>
      <c r="T8447" s="11" t="str">
        <f t="shared" si="263"/>
        <v>Oct-2018</v>
      </c>
    </row>
    <row r="8448" spans="1:20" x14ac:dyDescent="0.25">
      <c r="A8448">
        <v>8447</v>
      </c>
      <c r="B8448" t="s">
        <v>10039</v>
      </c>
      <c r="C8448" s="1">
        <v>43396</v>
      </c>
      <c r="D8448" s="1">
        <v>43397</v>
      </c>
      <c r="E8448" t="s">
        <v>184</v>
      </c>
      <c r="F8448" t="s">
        <v>2825</v>
      </c>
      <c r="G8448" t="s">
        <v>2826</v>
      </c>
      <c r="H8448" t="s">
        <v>37</v>
      </c>
      <c r="I8448" t="s">
        <v>23</v>
      </c>
      <c r="J8448" t="s">
        <v>7310</v>
      </c>
      <c r="K8448" t="s">
        <v>1399</v>
      </c>
      <c r="L8448">
        <v>2920</v>
      </c>
      <c r="M8448" t="s">
        <v>144</v>
      </c>
      <c r="N8448" t="s">
        <v>6139</v>
      </c>
      <c r="O8448" t="s">
        <v>28</v>
      </c>
      <c r="P8448" t="s">
        <v>61</v>
      </c>
      <c r="Q8448" t="s">
        <v>6140</v>
      </c>
      <c r="R8448">
        <v>35</v>
      </c>
      <c r="S8448" s="5">
        <f t="shared" si="262"/>
        <v>2018</v>
      </c>
      <c r="T8448" s="11" t="str">
        <f t="shared" si="263"/>
        <v>Oct-2018</v>
      </c>
    </row>
    <row r="8449" spans="1:20" x14ac:dyDescent="0.25">
      <c r="A8449">
        <v>8448</v>
      </c>
      <c r="B8449" t="s">
        <v>10039</v>
      </c>
      <c r="C8449" s="1">
        <v>43396</v>
      </c>
      <c r="D8449" s="1">
        <v>43397</v>
      </c>
      <c r="E8449" t="s">
        <v>184</v>
      </c>
      <c r="F8449" t="s">
        <v>2825</v>
      </c>
      <c r="G8449" t="s">
        <v>2826</v>
      </c>
      <c r="H8449" t="s">
        <v>37</v>
      </c>
      <c r="I8449" t="s">
        <v>23</v>
      </c>
      <c r="J8449" t="s">
        <v>7310</v>
      </c>
      <c r="K8449" t="s">
        <v>1399</v>
      </c>
      <c r="L8449">
        <v>2920</v>
      </c>
      <c r="M8449" t="s">
        <v>144</v>
      </c>
      <c r="N8449" t="s">
        <v>9191</v>
      </c>
      <c r="O8449" t="s">
        <v>28</v>
      </c>
      <c r="P8449" t="s">
        <v>61</v>
      </c>
      <c r="Q8449" t="s">
        <v>9192</v>
      </c>
      <c r="R8449">
        <v>210.68</v>
      </c>
      <c r="S8449" s="5">
        <f t="shared" si="262"/>
        <v>2018</v>
      </c>
      <c r="T8449" s="11" t="str">
        <f t="shared" si="263"/>
        <v>Oct-2018</v>
      </c>
    </row>
    <row r="8450" spans="1:20" x14ac:dyDescent="0.25">
      <c r="A8450">
        <v>8449</v>
      </c>
      <c r="B8450" t="s">
        <v>10039</v>
      </c>
      <c r="C8450" s="1">
        <v>43396</v>
      </c>
      <c r="D8450" s="1">
        <v>43397</v>
      </c>
      <c r="E8450" t="s">
        <v>184</v>
      </c>
      <c r="F8450" t="s">
        <v>2825</v>
      </c>
      <c r="G8450" t="s">
        <v>2826</v>
      </c>
      <c r="H8450" t="s">
        <v>37</v>
      </c>
      <c r="I8450" t="s">
        <v>23</v>
      </c>
      <c r="J8450" t="s">
        <v>7310</v>
      </c>
      <c r="K8450" t="s">
        <v>1399</v>
      </c>
      <c r="L8450">
        <v>2920</v>
      </c>
      <c r="M8450" t="s">
        <v>144</v>
      </c>
      <c r="N8450" t="s">
        <v>1326</v>
      </c>
      <c r="O8450" t="s">
        <v>28</v>
      </c>
      <c r="P8450" t="s">
        <v>52</v>
      </c>
      <c r="Q8450" t="s">
        <v>1327</v>
      </c>
      <c r="R8450">
        <v>637.89599999999996</v>
      </c>
      <c r="S8450" s="5">
        <f t="shared" si="262"/>
        <v>2018</v>
      </c>
      <c r="T8450" s="11" t="str">
        <f t="shared" si="263"/>
        <v>Oct-2018</v>
      </c>
    </row>
    <row r="8451" spans="1:20" x14ac:dyDescent="0.25">
      <c r="A8451">
        <v>8450</v>
      </c>
      <c r="B8451" t="s">
        <v>10039</v>
      </c>
      <c r="C8451" s="1">
        <v>43396</v>
      </c>
      <c r="D8451" s="1">
        <v>43397</v>
      </c>
      <c r="E8451" t="s">
        <v>184</v>
      </c>
      <c r="F8451" t="s">
        <v>2825</v>
      </c>
      <c r="G8451" t="s">
        <v>2826</v>
      </c>
      <c r="H8451" t="s">
        <v>37</v>
      </c>
      <c r="I8451" t="s">
        <v>23</v>
      </c>
      <c r="J8451" t="s">
        <v>7310</v>
      </c>
      <c r="K8451" t="s">
        <v>1399</v>
      </c>
      <c r="L8451">
        <v>2920</v>
      </c>
      <c r="M8451" t="s">
        <v>144</v>
      </c>
      <c r="N8451" t="s">
        <v>1435</v>
      </c>
      <c r="O8451" t="s">
        <v>42</v>
      </c>
      <c r="P8451" t="s">
        <v>86</v>
      </c>
      <c r="Q8451" t="s">
        <v>1436</v>
      </c>
      <c r="R8451">
        <v>43.44</v>
      </c>
      <c r="S8451" s="5">
        <f t="shared" ref="S8451:S8514" si="264">YEAR(C8451)</f>
        <v>2018</v>
      </c>
      <c r="T8451" s="11" t="str">
        <f t="shared" ref="T8451:T8514" si="265">TEXT(C8451,"MMM-YYY")</f>
        <v>Oct-2018</v>
      </c>
    </row>
    <row r="8452" spans="1:20" x14ac:dyDescent="0.25">
      <c r="A8452">
        <v>8451</v>
      </c>
      <c r="B8452" t="s">
        <v>10039</v>
      </c>
      <c r="C8452" s="1">
        <v>43396</v>
      </c>
      <c r="D8452" s="1">
        <v>43397</v>
      </c>
      <c r="E8452" t="s">
        <v>184</v>
      </c>
      <c r="F8452" t="s">
        <v>2825</v>
      </c>
      <c r="G8452" t="s">
        <v>2826</v>
      </c>
      <c r="H8452" t="s">
        <v>37</v>
      </c>
      <c r="I8452" t="s">
        <v>23</v>
      </c>
      <c r="J8452" t="s">
        <v>7310</v>
      </c>
      <c r="K8452" t="s">
        <v>1399</v>
      </c>
      <c r="L8452">
        <v>2920</v>
      </c>
      <c r="M8452" t="s">
        <v>144</v>
      </c>
      <c r="N8452" t="s">
        <v>4427</v>
      </c>
      <c r="O8452" t="s">
        <v>42</v>
      </c>
      <c r="P8452" t="s">
        <v>74</v>
      </c>
      <c r="Q8452" t="s">
        <v>4428</v>
      </c>
      <c r="R8452">
        <v>2.2200000000000002</v>
      </c>
      <c r="S8452" s="5">
        <f t="shared" si="264"/>
        <v>2018</v>
      </c>
      <c r="T8452" s="11" t="str">
        <f t="shared" si="265"/>
        <v>Oct-2018</v>
      </c>
    </row>
    <row r="8453" spans="1:20" x14ac:dyDescent="0.25">
      <c r="A8453">
        <v>8452</v>
      </c>
      <c r="B8453" t="s">
        <v>10040</v>
      </c>
      <c r="C8453" s="1">
        <v>42122</v>
      </c>
      <c r="D8453" s="1">
        <v>42124</v>
      </c>
      <c r="E8453" t="s">
        <v>184</v>
      </c>
      <c r="F8453" t="s">
        <v>4047</v>
      </c>
      <c r="G8453" t="s">
        <v>4048</v>
      </c>
      <c r="H8453" t="s">
        <v>22</v>
      </c>
      <c r="I8453" t="s">
        <v>23</v>
      </c>
      <c r="J8453" t="s">
        <v>123</v>
      </c>
      <c r="K8453" t="s">
        <v>39</v>
      </c>
      <c r="L8453">
        <v>94122</v>
      </c>
      <c r="M8453" t="s">
        <v>40</v>
      </c>
      <c r="N8453" t="s">
        <v>6150</v>
      </c>
      <c r="O8453" t="s">
        <v>67</v>
      </c>
      <c r="P8453" t="s">
        <v>68</v>
      </c>
      <c r="Q8453" t="s">
        <v>6151</v>
      </c>
      <c r="R8453">
        <v>1679.96</v>
      </c>
      <c r="S8453" s="5">
        <f t="shared" si="264"/>
        <v>2015</v>
      </c>
      <c r="T8453" s="11" t="str">
        <f t="shared" si="265"/>
        <v>Apr-2015</v>
      </c>
    </row>
    <row r="8454" spans="1:20" x14ac:dyDescent="0.25">
      <c r="A8454">
        <v>8453</v>
      </c>
      <c r="B8454" t="s">
        <v>10041</v>
      </c>
      <c r="C8454" s="1">
        <v>42843</v>
      </c>
      <c r="D8454" s="1">
        <v>42848</v>
      </c>
      <c r="E8454" t="s">
        <v>46</v>
      </c>
      <c r="F8454" t="s">
        <v>8292</v>
      </c>
      <c r="G8454" t="s">
        <v>8293</v>
      </c>
      <c r="H8454" t="s">
        <v>37</v>
      </c>
      <c r="I8454" t="s">
        <v>23</v>
      </c>
      <c r="J8454" t="s">
        <v>180</v>
      </c>
      <c r="K8454" t="s">
        <v>100</v>
      </c>
      <c r="L8454">
        <v>77070</v>
      </c>
      <c r="M8454" t="s">
        <v>101</v>
      </c>
      <c r="N8454" t="s">
        <v>3190</v>
      </c>
      <c r="O8454" t="s">
        <v>28</v>
      </c>
      <c r="P8454" t="s">
        <v>32</v>
      </c>
      <c r="Q8454" t="s">
        <v>3191</v>
      </c>
      <c r="R8454">
        <v>344.37200000000001</v>
      </c>
      <c r="S8454" s="5">
        <f t="shared" si="264"/>
        <v>2017</v>
      </c>
      <c r="T8454" s="11" t="str">
        <f t="shared" si="265"/>
        <v>Apr-2017</v>
      </c>
    </row>
    <row r="8455" spans="1:20" x14ac:dyDescent="0.25">
      <c r="A8455">
        <v>8454</v>
      </c>
      <c r="B8455" t="s">
        <v>10041</v>
      </c>
      <c r="C8455" s="1">
        <v>42843</v>
      </c>
      <c r="D8455" s="1">
        <v>42848</v>
      </c>
      <c r="E8455" t="s">
        <v>46</v>
      </c>
      <c r="F8455" t="s">
        <v>8292</v>
      </c>
      <c r="G8455" t="s">
        <v>8293</v>
      </c>
      <c r="H8455" t="s">
        <v>37</v>
      </c>
      <c r="I8455" t="s">
        <v>23</v>
      </c>
      <c r="J8455" t="s">
        <v>180</v>
      </c>
      <c r="K8455" t="s">
        <v>100</v>
      </c>
      <c r="L8455">
        <v>77070</v>
      </c>
      <c r="M8455" t="s">
        <v>101</v>
      </c>
      <c r="N8455" t="s">
        <v>1885</v>
      </c>
      <c r="O8455" t="s">
        <v>42</v>
      </c>
      <c r="P8455" t="s">
        <v>55</v>
      </c>
      <c r="Q8455" t="s">
        <v>1886</v>
      </c>
      <c r="R8455">
        <v>1554.9359999999999</v>
      </c>
      <c r="S8455" s="5">
        <f t="shared" si="264"/>
        <v>2017</v>
      </c>
      <c r="T8455" s="11" t="str">
        <f t="shared" si="265"/>
        <v>Apr-2017</v>
      </c>
    </row>
    <row r="8456" spans="1:20" x14ac:dyDescent="0.25">
      <c r="A8456">
        <v>8455</v>
      </c>
      <c r="B8456" t="s">
        <v>10041</v>
      </c>
      <c r="C8456" s="1">
        <v>42843</v>
      </c>
      <c r="D8456" s="1">
        <v>42848</v>
      </c>
      <c r="E8456" t="s">
        <v>46</v>
      </c>
      <c r="F8456" t="s">
        <v>8292</v>
      </c>
      <c r="G8456" t="s">
        <v>8293</v>
      </c>
      <c r="H8456" t="s">
        <v>37</v>
      </c>
      <c r="I8456" t="s">
        <v>23</v>
      </c>
      <c r="J8456" t="s">
        <v>180</v>
      </c>
      <c r="K8456" t="s">
        <v>100</v>
      </c>
      <c r="L8456">
        <v>77070</v>
      </c>
      <c r="M8456" t="s">
        <v>101</v>
      </c>
      <c r="N8456" t="s">
        <v>5148</v>
      </c>
      <c r="O8456" t="s">
        <v>28</v>
      </c>
      <c r="P8456" t="s">
        <v>61</v>
      </c>
      <c r="Q8456" t="s">
        <v>5149</v>
      </c>
      <c r="R8456">
        <v>127.88</v>
      </c>
      <c r="S8456" s="5">
        <f t="shared" si="264"/>
        <v>2017</v>
      </c>
      <c r="T8456" s="11" t="str">
        <f t="shared" si="265"/>
        <v>Apr-2017</v>
      </c>
    </row>
    <row r="8457" spans="1:20" x14ac:dyDescent="0.25">
      <c r="A8457">
        <v>8456</v>
      </c>
      <c r="B8457" t="s">
        <v>10042</v>
      </c>
      <c r="C8457" s="1">
        <v>42877</v>
      </c>
      <c r="D8457" s="1">
        <v>42884</v>
      </c>
      <c r="E8457" t="s">
        <v>46</v>
      </c>
      <c r="F8457" t="s">
        <v>4512</v>
      </c>
      <c r="G8457" t="s">
        <v>4513</v>
      </c>
      <c r="H8457" t="s">
        <v>37</v>
      </c>
      <c r="I8457" t="s">
        <v>23</v>
      </c>
      <c r="J8457" t="s">
        <v>38</v>
      </c>
      <c r="K8457" t="s">
        <v>39</v>
      </c>
      <c r="L8457">
        <v>90049</v>
      </c>
      <c r="M8457" t="s">
        <v>40</v>
      </c>
      <c r="N8457" t="s">
        <v>825</v>
      </c>
      <c r="O8457" t="s">
        <v>67</v>
      </c>
      <c r="P8457" t="s">
        <v>68</v>
      </c>
      <c r="Q8457" t="s">
        <v>826</v>
      </c>
      <c r="R8457">
        <v>222.38399999999999</v>
      </c>
      <c r="S8457" s="5">
        <f t="shared" si="264"/>
        <v>2017</v>
      </c>
      <c r="T8457" s="11" t="str">
        <f t="shared" si="265"/>
        <v>May-2017</v>
      </c>
    </row>
    <row r="8458" spans="1:20" x14ac:dyDescent="0.25">
      <c r="A8458">
        <v>8457</v>
      </c>
      <c r="B8458" t="s">
        <v>10043</v>
      </c>
      <c r="C8458" s="1">
        <v>43248</v>
      </c>
      <c r="D8458" s="1">
        <v>43253</v>
      </c>
      <c r="E8458" t="s">
        <v>19</v>
      </c>
      <c r="F8458" t="s">
        <v>2172</v>
      </c>
      <c r="G8458" t="s">
        <v>2173</v>
      </c>
      <c r="H8458" t="s">
        <v>37</v>
      </c>
      <c r="I8458" t="s">
        <v>23</v>
      </c>
      <c r="J8458" t="s">
        <v>299</v>
      </c>
      <c r="K8458" t="s">
        <v>207</v>
      </c>
      <c r="L8458">
        <v>60653</v>
      </c>
      <c r="M8458" t="s">
        <v>101</v>
      </c>
      <c r="N8458" t="s">
        <v>300</v>
      </c>
      <c r="O8458" t="s">
        <v>28</v>
      </c>
      <c r="P8458" t="s">
        <v>32</v>
      </c>
      <c r="Q8458" t="s">
        <v>548</v>
      </c>
      <c r="R8458">
        <v>106.869</v>
      </c>
      <c r="S8458" s="5">
        <f t="shared" si="264"/>
        <v>2018</v>
      </c>
      <c r="T8458" s="11" t="str">
        <f t="shared" si="265"/>
        <v>May-2018</v>
      </c>
    </row>
    <row r="8459" spans="1:20" x14ac:dyDescent="0.25">
      <c r="A8459">
        <v>8458</v>
      </c>
      <c r="B8459" t="s">
        <v>10043</v>
      </c>
      <c r="C8459" s="1">
        <v>43248</v>
      </c>
      <c r="D8459" s="1">
        <v>43253</v>
      </c>
      <c r="E8459" t="s">
        <v>19</v>
      </c>
      <c r="F8459" t="s">
        <v>2172</v>
      </c>
      <c r="G8459" t="s">
        <v>2173</v>
      </c>
      <c r="H8459" t="s">
        <v>37</v>
      </c>
      <c r="I8459" t="s">
        <v>23</v>
      </c>
      <c r="J8459" t="s">
        <v>299</v>
      </c>
      <c r="K8459" t="s">
        <v>207</v>
      </c>
      <c r="L8459">
        <v>60653</v>
      </c>
      <c r="M8459" t="s">
        <v>101</v>
      </c>
      <c r="N8459" t="s">
        <v>3882</v>
      </c>
      <c r="O8459" t="s">
        <v>42</v>
      </c>
      <c r="P8459" t="s">
        <v>71</v>
      </c>
      <c r="Q8459" t="s">
        <v>1213</v>
      </c>
      <c r="R8459">
        <v>3.5640000000000001</v>
      </c>
      <c r="S8459" s="5">
        <f t="shared" si="264"/>
        <v>2018</v>
      </c>
      <c r="T8459" s="11" t="str">
        <f t="shared" si="265"/>
        <v>May-2018</v>
      </c>
    </row>
    <row r="8460" spans="1:20" x14ac:dyDescent="0.25">
      <c r="A8460">
        <v>8459</v>
      </c>
      <c r="B8460" t="s">
        <v>10044</v>
      </c>
      <c r="C8460" s="1">
        <v>42241</v>
      </c>
      <c r="D8460" s="1">
        <v>42245</v>
      </c>
      <c r="E8460" t="s">
        <v>46</v>
      </c>
      <c r="F8460" t="s">
        <v>4803</v>
      </c>
      <c r="G8460" t="s">
        <v>4804</v>
      </c>
      <c r="H8460" t="s">
        <v>22</v>
      </c>
      <c r="I8460" t="s">
        <v>23</v>
      </c>
      <c r="J8460" t="s">
        <v>180</v>
      </c>
      <c r="K8460" t="s">
        <v>100</v>
      </c>
      <c r="L8460">
        <v>77070</v>
      </c>
      <c r="M8460" t="s">
        <v>101</v>
      </c>
      <c r="N8460" t="s">
        <v>4647</v>
      </c>
      <c r="O8460" t="s">
        <v>42</v>
      </c>
      <c r="P8460" t="s">
        <v>71</v>
      </c>
      <c r="Q8460" t="s">
        <v>4648</v>
      </c>
      <c r="R8460">
        <v>25.68</v>
      </c>
      <c r="S8460" s="5">
        <f t="shared" si="264"/>
        <v>2015</v>
      </c>
      <c r="T8460" s="11" t="str">
        <f t="shared" si="265"/>
        <v>Aug-2015</v>
      </c>
    </row>
    <row r="8461" spans="1:20" x14ac:dyDescent="0.25">
      <c r="A8461">
        <v>8460</v>
      </c>
      <c r="B8461" t="s">
        <v>10044</v>
      </c>
      <c r="C8461" s="1">
        <v>42241</v>
      </c>
      <c r="D8461" s="1">
        <v>42245</v>
      </c>
      <c r="E8461" t="s">
        <v>46</v>
      </c>
      <c r="F8461" t="s">
        <v>4803</v>
      </c>
      <c r="G8461" t="s">
        <v>4804</v>
      </c>
      <c r="H8461" t="s">
        <v>22</v>
      </c>
      <c r="I8461" t="s">
        <v>23</v>
      </c>
      <c r="J8461" t="s">
        <v>180</v>
      </c>
      <c r="K8461" t="s">
        <v>100</v>
      </c>
      <c r="L8461">
        <v>77070</v>
      </c>
      <c r="M8461" t="s">
        <v>101</v>
      </c>
      <c r="N8461" t="s">
        <v>1342</v>
      </c>
      <c r="O8461" t="s">
        <v>42</v>
      </c>
      <c r="P8461" t="s">
        <v>71</v>
      </c>
      <c r="Q8461" t="s">
        <v>1343</v>
      </c>
      <c r="R8461">
        <v>12.384</v>
      </c>
      <c r="S8461" s="5">
        <f t="shared" si="264"/>
        <v>2015</v>
      </c>
      <c r="T8461" s="11" t="str">
        <f t="shared" si="265"/>
        <v>Aug-2015</v>
      </c>
    </row>
    <row r="8462" spans="1:20" x14ac:dyDescent="0.25">
      <c r="A8462">
        <v>8461</v>
      </c>
      <c r="B8462" t="s">
        <v>10045</v>
      </c>
      <c r="C8462" s="1">
        <v>42246</v>
      </c>
      <c r="D8462" s="1">
        <v>42251</v>
      </c>
      <c r="E8462" t="s">
        <v>46</v>
      </c>
      <c r="F8462" t="s">
        <v>2073</v>
      </c>
      <c r="G8462" t="s">
        <v>2074</v>
      </c>
      <c r="H8462" t="s">
        <v>22</v>
      </c>
      <c r="I8462" t="s">
        <v>23</v>
      </c>
      <c r="J8462" t="s">
        <v>511</v>
      </c>
      <c r="K8462" t="s">
        <v>745</v>
      </c>
      <c r="L8462">
        <v>6010</v>
      </c>
      <c r="M8462" t="s">
        <v>144</v>
      </c>
      <c r="N8462" t="s">
        <v>3434</v>
      </c>
      <c r="O8462" t="s">
        <v>42</v>
      </c>
      <c r="P8462" t="s">
        <v>71</v>
      </c>
      <c r="Q8462" t="s">
        <v>3435</v>
      </c>
      <c r="R8462">
        <v>25.3</v>
      </c>
      <c r="S8462" s="5">
        <f t="shared" si="264"/>
        <v>2015</v>
      </c>
      <c r="T8462" s="11" t="str">
        <f t="shared" si="265"/>
        <v>Aug-2015</v>
      </c>
    </row>
    <row r="8463" spans="1:20" x14ac:dyDescent="0.25">
      <c r="A8463">
        <v>8462</v>
      </c>
      <c r="B8463" t="s">
        <v>10045</v>
      </c>
      <c r="C8463" s="1">
        <v>42246</v>
      </c>
      <c r="D8463" s="1">
        <v>42251</v>
      </c>
      <c r="E8463" t="s">
        <v>46</v>
      </c>
      <c r="F8463" t="s">
        <v>2073</v>
      </c>
      <c r="G8463" t="s">
        <v>2074</v>
      </c>
      <c r="H8463" t="s">
        <v>22</v>
      </c>
      <c r="I8463" t="s">
        <v>23</v>
      </c>
      <c r="J8463" t="s">
        <v>511</v>
      </c>
      <c r="K8463" t="s">
        <v>745</v>
      </c>
      <c r="L8463">
        <v>6010</v>
      </c>
      <c r="M8463" t="s">
        <v>144</v>
      </c>
      <c r="N8463" t="s">
        <v>3545</v>
      </c>
      <c r="O8463" t="s">
        <v>42</v>
      </c>
      <c r="P8463" t="s">
        <v>55</v>
      </c>
      <c r="Q8463" t="s">
        <v>3546</v>
      </c>
      <c r="R8463">
        <v>95.94</v>
      </c>
      <c r="S8463" s="5">
        <f t="shared" si="264"/>
        <v>2015</v>
      </c>
      <c r="T8463" s="11" t="str">
        <f t="shared" si="265"/>
        <v>Aug-2015</v>
      </c>
    </row>
    <row r="8464" spans="1:20" x14ac:dyDescent="0.25">
      <c r="A8464">
        <v>8463</v>
      </c>
      <c r="B8464" t="s">
        <v>10046</v>
      </c>
      <c r="C8464" s="1">
        <v>42616</v>
      </c>
      <c r="D8464" s="1">
        <v>42620</v>
      </c>
      <c r="E8464" t="s">
        <v>19</v>
      </c>
      <c r="F8464" t="s">
        <v>5110</v>
      </c>
      <c r="G8464" t="s">
        <v>5111</v>
      </c>
      <c r="H8464" t="s">
        <v>22</v>
      </c>
      <c r="I8464" t="s">
        <v>23</v>
      </c>
      <c r="J8464" t="s">
        <v>8424</v>
      </c>
      <c r="K8464" t="s">
        <v>234</v>
      </c>
      <c r="L8464">
        <v>49423</v>
      </c>
      <c r="M8464" t="s">
        <v>101</v>
      </c>
      <c r="N8464" t="s">
        <v>6735</v>
      </c>
      <c r="O8464" t="s">
        <v>42</v>
      </c>
      <c r="P8464" t="s">
        <v>43</v>
      </c>
      <c r="Q8464" t="s">
        <v>6736</v>
      </c>
      <c r="R8464">
        <v>7.5</v>
      </c>
      <c r="S8464" s="5">
        <f t="shared" si="264"/>
        <v>2016</v>
      </c>
      <c r="T8464" s="11" t="str">
        <f t="shared" si="265"/>
        <v>Sep-2016</v>
      </c>
    </row>
    <row r="8465" spans="1:20" x14ac:dyDescent="0.25">
      <c r="A8465">
        <v>8464</v>
      </c>
      <c r="B8465" t="s">
        <v>10047</v>
      </c>
      <c r="C8465" s="1">
        <v>42091</v>
      </c>
      <c r="D8465" s="1">
        <v>42095</v>
      </c>
      <c r="E8465" t="s">
        <v>46</v>
      </c>
      <c r="F8465" t="s">
        <v>5997</v>
      </c>
      <c r="G8465" t="s">
        <v>5998</v>
      </c>
      <c r="H8465" t="s">
        <v>98</v>
      </c>
      <c r="I8465" t="s">
        <v>23</v>
      </c>
      <c r="J8465" t="s">
        <v>5472</v>
      </c>
      <c r="K8465" t="s">
        <v>665</v>
      </c>
      <c r="L8465">
        <v>87105</v>
      </c>
      <c r="M8465" t="s">
        <v>40</v>
      </c>
      <c r="N8465" t="s">
        <v>735</v>
      </c>
      <c r="O8465" t="s">
        <v>67</v>
      </c>
      <c r="P8465" t="s">
        <v>68</v>
      </c>
      <c r="Q8465" t="s">
        <v>736</v>
      </c>
      <c r="R8465">
        <v>302.37599999999998</v>
      </c>
      <c r="S8465" s="5">
        <f t="shared" si="264"/>
        <v>2015</v>
      </c>
      <c r="T8465" s="11" t="str">
        <f t="shared" si="265"/>
        <v>Mar-2015</v>
      </c>
    </row>
    <row r="8466" spans="1:20" x14ac:dyDescent="0.25">
      <c r="A8466">
        <v>8465</v>
      </c>
      <c r="B8466" t="s">
        <v>10048</v>
      </c>
      <c r="C8466" s="1">
        <v>42500</v>
      </c>
      <c r="D8466" s="1">
        <v>42505</v>
      </c>
      <c r="E8466" t="s">
        <v>46</v>
      </c>
      <c r="F8466" t="s">
        <v>2244</v>
      </c>
      <c r="G8466" t="s">
        <v>2245</v>
      </c>
      <c r="H8466" t="s">
        <v>22</v>
      </c>
      <c r="I8466" t="s">
        <v>23</v>
      </c>
      <c r="J8466" t="s">
        <v>1474</v>
      </c>
      <c r="K8466" t="s">
        <v>453</v>
      </c>
      <c r="L8466">
        <v>80027</v>
      </c>
      <c r="M8466" t="s">
        <v>40</v>
      </c>
      <c r="N8466" t="s">
        <v>4839</v>
      </c>
      <c r="O8466" t="s">
        <v>67</v>
      </c>
      <c r="P8466" t="s">
        <v>157</v>
      </c>
      <c r="Q8466" t="s">
        <v>4840</v>
      </c>
      <c r="R8466">
        <v>46.688000000000002</v>
      </c>
      <c r="S8466" s="5">
        <f t="shared" si="264"/>
        <v>2016</v>
      </c>
      <c r="T8466" s="11" t="str">
        <f t="shared" si="265"/>
        <v>May-2016</v>
      </c>
    </row>
    <row r="8467" spans="1:20" x14ac:dyDescent="0.25">
      <c r="A8467">
        <v>8466</v>
      </c>
      <c r="B8467" t="s">
        <v>10049</v>
      </c>
      <c r="C8467" s="1">
        <v>42469</v>
      </c>
      <c r="D8467" s="1">
        <v>42474</v>
      </c>
      <c r="E8467" t="s">
        <v>46</v>
      </c>
      <c r="F8467" t="s">
        <v>4175</v>
      </c>
      <c r="G8467" t="s">
        <v>4176</v>
      </c>
      <c r="H8467" t="s">
        <v>22</v>
      </c>
      <c r="I8467" t="s">
        <v>23</v>
      </c>
      <c r="J8467" t="s">
        <v>262</v>
      </c>
      <c r="K8467" t="s">
        <v>263</v>
      </c>
      <c r="L8467">
        <v>10024</v>
      </c>
      <c r="M8467" t="s">
        <v>144</v>
      </c>
      <c r="N8467" t="s">
        <v>4808</v>
      </c>
      <c r="O8467" t="s">
        <v>42</v>
      </c>
      <c r="P8467" t="s">
        <v>55</v>
      </c>
      <c r="Q8467" t="s">
        <v>4809</v>
      </c>
      <c r="R8467">
        <v>17.940000000000001</v>
      </c>
      <c r="S8467" s="5">
        <f t="shared" si="264"/>
        <v>2016</v>
      </c>
      <c r="T8467" s="11" t="str">
        <f t="shared" si="265"/>
        <v>Apr-2016</v>
      </c>
    </row>
    <row r="8468" spans="1:20" x14ac:dyDescent="0.25">
      <c r="A8468">
        <v>8467</v>
      </c>
      <c r="B8468" t="s">
        <v>10050</v>
      </c>
      <c r="C8468" s="1">
        <v>42469</v>
      </c>
      <c r="D8468" s="1">
        <v>42474</v>
      </c>
      <c r="E8468" t="s">
        <v>46</v>
      </c>
      <c r="F8468" t="s">
        <v>4117</v>
      </c>
      <c r="G8468" t="s">
        <v>4118</v>
      </c>
      <c r="H8468" t="s">
        <v>22</v>
      </c>
      <c r="I8468" t="s">
        <v>23</v>
      </c>
      <c r="J8468" t="s">
        <v>2803</v>
      </c>
      <c r="K8468" t="s">
        <v>745</v>
      </c>
      <c r="L8468">
        <v>6360</v>
      </c>
      <c r="M8468" t="s">
        <v>144</v>
      </c>
      <c r="N8468" t="s">
        <v>2063</v>
      </c>
      <c r="O8468" t="s">
        <v>42</v>
      </c>
      <c r="P8468" t="s">
        <v>74</v>
      </c>
      <c r="Q8468" t="s">
        <v>2064</v>
      </c>
      <c r="R8468">
        <v>370.14</v>
      </c>
      <c r="S8468" s="5">
        <f t="shared" si="264"/>
        <v>2016</v>
      </c>
      <c r="T8468" s="11" t="str">
        <f t="shared" si="265"/>
        <v>Apr-2016</v>
      </c>
    </row>
    <row r="8469" spans="1:20" x14ac:dyDescent="0.25">
      <c r="A8469">
        <v>8468</v>
      </c>
      <c r="B8469" t="s">
        <v>10051</v>
      </c>
      <c r="C8469" s="1">
        <v>42997</v>
      </c>
      <c r="D8469" s="1">
        <v>43001</v>
      </c>
      <c r="E8469" t="s">
        <v>46</v>
      </c>
      <c r="F8469" t="s">
        <v>3291</v>
      </c>
      <c r="G8469" t="s">
        <v>3292</v>
      </c>
      <c r="H8469" t="s">
        <v>37</v>
      </c>
      <c r="I8469" t="s">
        <v>23</v>
      </c>
      <c r="J8469" t="s">
        <v>123</v>
      </c>
      <c r="K8469" t="s">
        <v>39</v>
      </c>
      <c r="L8469">
        <v>94122</v>
      </c>
      <c r="M8469" t="s">
        <v>40</v>
      </c>
      <c r="N8469" t="s">
        <v>357</v>
      </c>
      <c r="O8469" t="s">
        <v>42</v>
      </c>
      <c r="P8469" t="s">
        <v>71</v>
      </c>
      <c r="Q8469" t="s">
        <v>358</v>
      </c>
      <c r="R8469">
        <v>8.9280000000000008</v>
      </c>
      <c r="S8469" s="5">
        <f t="shared" si="264"/>
        <v>2017</v>
      </c>
      <c r="T8469" s="11" t="str">
        <f t="shared" si="265"/>
        <v>Sep-2017</v>
      </c>
    </row>
    <row r="8470" spans="1:20" x14ac:dyDescent="0.25">
      <c r="A8470">
        <v>8469</v>
      </c>
      <c r="B8470" t="s">
        <v>10052</v>
      </c>
      <c r="C8470" s="1">
        <v>43050</v>
      </c>
      <c r="D8470" s="1">
        <v>43056</v>
      </c>
      <c r="E8470" t="s">
        <v>46</v>
      </c>
      <c r="F8470" t="s">
        <v>1338</v>
      </c>
      <c r="G8470" t="s">
        <v>1339</v>
      </c>
      <c r="H8470" t="s">
        <v>37</v>
      </c>
      <c r="I8470" t="s">
        <v>23</v>
      </c>
      <c r="J8470" t="s">
        <v>6111</v>
      </c>
      <c r="K8470" t="s">
        <v>250</v>
      </c>
      <c r="L8470">
        <v>46060</v>
      </c>
      <c r="M8470" t="s">
        <v>101</v>
      </c>
      <c r="N8470" t="s">
        <v>5306</v>
      </c>
      <c r="O8470" t="s">
        <v>28</v>
      </c>
      <c r="P8470" t="s">
        <v>52</v>
      </c>
      <c r="Q8470" t="s">
        <v>5307</v>
      </c>
      <c r="R8470">
        <v>2678.94</v>
      </c>
      <c r="S8470" s="5">
        <f t="shared" si="264"/>
        <v>2017</v>
      </c>
      <c r="T8470" s="11" t="str">
        <f t="shared" si="265"/>
        <v>Nov-2017</v>
      </c>
    </row>
    <row r="8471" spans="1:20" x14ac:dyDescent="0.25">
      <c r="A8471">
        <v>8470</v>
      </c>
      <c r="B8471" t="s">
        <v>10053</v>
      </c>
      <c r="C8471" s="1">
        <v>43213</v>
      </c>
      <c r="D8471" s="1">
        <v>43217</v>
      </c>
      <c r="E8471" t="s">
        <v>46</v>
      </c>
      <c r="F8471" t="s">
        <v>420</v>
      </c>
      <c r="G8471" t="s">
        <v>421</v>
      </c>
      <c r="H8471" t="s">
        <v>98</v>
      </c>
      <c r="I8471" t="s">
        <v>23</v>
      </c>
      <c r="J8471" t="s">
        <v>5357</v>
      </c>
      <c r="K8471" t="s">
        <v>331</v>
      </c>
      <c r="L8471">
        <v>37042</v>
      </c>
      <c r="M8471" t="s">
        <v>26</v>
      </c>
      <c r="N8471" t="s">
        <v>1444</v>
      </c>
      <c r="O8471" t="s">
        <v>28</v>
      </c>
      <c r="P8471" t="s">
        <v>29</v>
      </c>
      <c r="Q8471" t="s">
        <v>1445</v>
      </c>
      <c r="R8471">
        <v>387.13600000000002</v>
      </c>
      <c r="S8471" s="5">
        <f t="shared" si="264"/>
        <v>2018</v>
      </c>
      <c r="T8471" s="11" t="str">
        <f t="shared" si="265"/>
        <v>Apr-2018</v>
      </c>
    </row>
    <row r="8472" spans="1:20" x14ac:dyDescent="0.25">
      <c r="A8472">
        <v>8471</v>
      </c>
      <c r="B8472" t="s">
        <v>10053</v>
      </c>
      <c r="C8472" s="1">
        <v>43213</v>
      </c>
      <c r="D8472" s="1">
        <v>43217</v>
      </c>
      <c r="E8472" t="s">
        <v>46</v>
      </c>
      <c r="F8472" t="s">
        <v>420</v>
      </c>
      <c r="G8472" t="s">
        <v>421</v>
      </c>
      <c r="H8472" t="s">
        <v>98</v>
      </c>
      <c r="I8472" t="s">
        <v>23</v>
      </c>
      <c r="J8472" t="s">
        <v>5357</v>
      </c>
      <c r="K8472" t="s">
        <v>331</v>
      </c>
      <c r="L8472">
        <v>37042</v>
      </c>
      <c r="M8472" t="s">
        <v>26</v>
      </c>
      <c r="N8472" t="s">
        <v>2818</v>
      </c>
      <c r="O8472" t="s">
        <v>67</v>
      </c>
      <c r="P8472" t="s">
        <v>157</v>
      </c>
      <c r="Q8472" t="s">
        <v>2819</v>
      </c>
      <c r="R8472">
        <v>45.408000000000001</v>
      </c>
      <c r="S8472" s="5">
        <f t="shared" si="264"/>
        <v>2018</v>
      </c>
      <c r="T8472" s="11" t="str">
        <f t="shared" si="265"/>
        <v>Apr-2018</v>
      </c>
    </row>
    <row r="8473" spans="1:20" x14ac:dyDescent="0.25">
      <c r="A8473">
        <v>8472</v>
      </c>
      <c r="B8473" t="s">
        <v>10053</v>
      </c>
      <c r="C8473" s="1">
        <v>43213</v>
      </c>
      <c r="D8473" s="1">
        <v>43217</v>
      </c>
      <c r="E8473" t="s">
        <v>46</v>
      </c>
      <c r="F8473" t="s">
        <v>420</v>
      </c>
      <c r="G8473" t="s">
        <v>421</v>
      </c>
      <c r="H8473" t="s">
        <v>98</v>
      </c>
      <c r="I8473" t="s">
        <v>23</v>
      </c>
      <c r="J8473" t="s">
        <v>5357</v>
      </c>
      <c r="K8473" t="s">
        <v>331</v>
      </c>
      <c r="L8473">
        <v>37042</v>
      </c>
      <c r="M8473" t="s">
        <v>26</v>
      </c>
      <c r="N8473" t="s">
        <v>6550</v>
      </c>
      <c r="O8473" t="s">
        <v>28</v>
      </c>
      <c r="P8473" t="s">
        <v>61</v>
      </c>
      <c r="Q8473" t="s">
        <v>6551</v>
      </c>
      <c r="R8473">
        <v>77.951999999999998</v>
      </c>
      <c r="S8473" s="5">
        <f t="shared" si="264"/>
        <v>2018</v>
      </c>
      <c r="T8473" s="11" t="str">
        <f t="shared" si="265"/>
        <v>Apr-2018</v>
      </c>
    </row>
    <row r="8474" spans="1:20" x14ac:dyDescent="0.25">
      <c r="A8474">
        <v>8473</v>
      </c>
      <c r="B8474" t="s">
        <v>10053</v>
      </c>
      <c r="C8474" s="1">
        <v>43213</v>
      </c>
      <c r="D8474" s="1">
        <v>43217</v>
      </c>
      <c r="E8474" t="s">
        <v>46</v>
      </c>
      <c r="F8474" t="s">
        <v>420</v>
      </c>
      <c r="G8474" t="s">
        <v>421</v>
      </c>
      <c r="H8474" t="s">
        <v>98</v>
      </c>
      <c r="I8474" t="s">
        <v>23</v>
      </c>
      <c r="J8474" t="s">
        <v>5357</v>
      </c>
      <c r="K8474" t="s">
        <v>331</v>
      </c>
      <c r="L8474">
        <v>37042</v>
      </c>
      <c r="M8474" t="s">
        <v>26</v>
      </c>
      <c r="N8474" t="s">
        <v>5523</v>
      </c>
      <c r="O8474" t="s">
        <v>42</v>
      </c>
      <c r="P8474" t="s">
        <v>43</v>
      </c>
      <c r="Q8474" t="s">
        <v>5524</v>
      </c>
      <c r="R8474">
        <v>3</v>
      </c>
      <c r="S8474" s="5">
        <f t="shared" si="264"/>
        <v>2018</v>
      </c>
      <c r="T8474" s="11" t="str">
        <f t="shared" si="265"/>
        <v>Apr-2018</v>
      </c>
    </row>
    <row r="8475" spans="1:20" x14ac:dyDescent="0.25">
      <c r="A8475">
        <v>8474</v>
      </c>
      <c r="B8475" t="s">
        <v>10054</v>
      </c>
      <c r="C8475" s="1">
        <v>42665</v>
      </c>
      <c r="D8475" s="1">
        <v>42669</v>
      </c>
      <c r="E8475" t="s">
        <v>19</v>
      </c>
      <c r="F8475" t="s">
        <v>3580</v>
      </c>
      <c r="G8475" t="s">
        <v>3581</v>
      </c>
      <c r="H8475" t="s">
        <v>22</v>
      </c>
      <c r="I8475" t="s">
        <v>23</v>
      </c>
      <c r="J8475" t="s">
        <v>7242</v>
      </c>
      <c r="K8475" t="s">
        <v>50</v>
      </c>
      <c r="L8475">
        <v>33021</v>
      </c>
      <c r="M8475" t="s">
        <v>26</v>
      </c>
      <c r="N8475" t="s">
        <v>1038</v>
      </c>
      <c r="O8475" t="s">
        <v>42</v>
      </c>
      <c r="P8475" t="s">
        <v>55</v>
      </c>
      <c r="Q8475" t="s">
        <v>1039</v>
      </c>
      <c r="R8475">
        <v>9.952</v>
      </c>
      <c r="S8475" s="5">
        <f t="shared" si="264"/>
        <v>2016</v>
      </c>
      <c r="T8475" s="11" t="str">
        <f t="shared" si="265"/>
        <v>Oct-2016</v>
      </c>
    </row>
    <row r="8476" spans="1:20" x14ac:dyDescent="0.25">
      <c r="A8476">
        <v>8475</v>
      </c>
      <c r="B8476" t="s">
        <v>10055</v>
      </c>
      <c r="C8476" s="1">
        <v>43199</v>
      </c>
      <c r="D8476" s="1">
        <v>43204</v>
      </c>
      <c r="E8476" t="s">
        <v>46</v>
      </c>
      <c r="F8476" t="s">
        <v>4657</v>
      </c>
      <c r="G8476" t="s">
        <v>4658</v>
      </c>
      <c r="H8476" t="s">
        <v>37</v>
      </c>
      <c r="I8476" t="s">
        <v>23</v>
      </c>
      <c r="J8476" t="s">
        <v>5076</v>
      </c>
      <c r="K8476" t="s">
        <v>143</v>
      </c>
      <c r="L8476">
        <v>17403</v>
      </c>
      <c r="M8476" t="s">
        <v>144</v>
      </c>
      <c r="N8476" t="s">
        <v>1393</v>
      </c>
      <c r="O8476" t="s">
        <v>42</v>
      </c>
      <c r="P8476" t="s">
        <v>71</v>
      </c>
      <c r="Q8476" t="s">
        <v>1394</v>
      </c>
      <c r="R8476">
        <v>37.896000000000001</v>
      </c>
      <c r="S8476" s="5">
        <f t="shared" si="264"/>
        <v>2018</v>
      </c>
      <c r="T8476" s="11" t="str">
        <f t="shared" si="265"/>
        <v>Apr-2018</v>
      </c>
    </row>
    <row r="8477" spans="1:20" x14ac:dyDescent="0.25">
      <c r="A8477">
        <v>8476</v>
      </c>
      <c r="B8477" t="s">
        <v>10055</v>
      </c>
      <c r="C8477" s="1">
        <v>43199</v>
      </c>
      <c r="D8477" s="1">
        <v>43204</v>
      </c>
      <c r="E8477" t="s">
        <v>46</v>
      </c>
      <c r="F8477" t="s">
        <v>4657</v>
      </c>
      <c r="G8477" t="s">
        <v>4658</v>
      </c>
      <c r="H8477" t="s">
        <v>37</v>
      </c>
      <c r="I8477" t="s">
        <v>23</v>
      </c>
      <c r="J8477" t="s">
        <v>5076</v>
      </c>
      <c r="K8477" t="s">
        <v>143</v>
      </c>
      <c r="L8477">
        <v>17403</v>
      </c>
      <c r="M8477" t="s">
        <v>144</v>
      </c>
      <c r="N8477" t="s">
        <v>6540</v>
      </c>
      <c r="O8477" t="s">
        <v>42</v>
      </c>
      <c r="P8477" t="s">
        <v>86</v>
      </c>
      <c r="Q8477" t="s">
        <v>6541</v>
      </c>
      <c r="R8477">
        <v>65.584000000000003</v>
      </c>
      <c r="S8477" s="5">
        <f t="shared" si="264"/>
        <v>2018</v>
      </c>
      <c r="T8477" s="11" t="str">
        <f t="shared" si="265"/>
        <v>Apr-2018</v>
      </c>
    </row>
    <row r="8478" spans="1:20" x14ac:dyDescent="0.25">
      <c r="A8478">
        <v>8477</v>
      </c>
      <c r="B8478" t="s">
        <v>10056</v>
      </c>
      <c r="C8478" s="1">
        <v>43400</v>
      </c>
      <c r="D8478" s="1">
        <v>43405</v>
      </c>
      <c r="E8478" t="s">
        <v>46</v>
      </c>
      <c r="F8478" t="s">
        <v>617</v>
      </c>
      <c r="G8478" t="s">
        <v>618</v>
      </c>
      <c r="H8478" t="s">
        <v>98</v>
      </c>
      <c r="I8478" t="s">
        <v>23</v>
      </c>
      <c r="J8478" t="s">
        <v>1824</v>
      </c>
      <c r="K8478" t="s">
        <v>306</v>
      </c>
      <c r="L8478">
        <v>85204</v>
      </c>
      <c r="M8478" t="s">
        <v>40</v>
      </c>
      <c r="N8478" t="s">
        <v>6805</v>
      </c>
      <c r="O8478" t="s">
        <v>42</v>
      </c>
      <c r="P8478" t="s">
        <v>86</v>
      </c>
      <c r="Q8478" t="s">
        <v>6806</v>
      </c>
      <c r="R8478">
        <v>44.783999999999999</v>
      </c>
      <c r="S8478" s="5">
        <f t="shared" si="264"/>
        <v>2018</v>
      </c>
      <c r="T8478" s="11" t="str">
        <f t="shared" si="265"/>
        <v>Oct-2018</v>
      </c>
    </row>
    <row r="8479" spans="1:20" x14ac:dyDescent="0.25">
      <c r="A8479">
        <v>8478</v>
      </c>
      <c r="B8479" t="s">
        <v>10057</v>
      </c>
      <c r="C8479" s="1">
        <v>42673</v>
      </c>
      <c r="D8479" s="1">
        <v>42673</v>
      </c>
      <c r="E8479" t="s">
        <v>1289</v>
      </c>
      <c r="F8479" t="s">
        <v>2411</v>
      </c>
      <c r="G8479" t="s">
        <v>2412</v>
      </c>
      <c r="H8479" t="s">
        <v>37</v>
      </c>
      <c r="I8479" t="s">
        <v>23</v>
      </c>
      <c r="J8479" t="s">
        <v>262</v>
      </c>
      <c r="K8479" t="s">
        <v>263</v>
      </c>
      <c r="L8479">
        <v>10024</v>
      </c>
      <c r="M8479" t="s">
        <v>144</v>
      </c>
      <c r="N8479" t="s">
        <v>10058</v>
      </c>
      <c r="O8479" t="s">
        <v>67</v>
      </c>
      <c r="P8479" t="s">
        <v>680</v>
      </c>
      <c r="Q8479" t="s">
        <v>10059</v>
      </c>
      <c r="R8479">
        <v>1035.8</v>
      </c>
      <c r="S8479" s="5">
        <f t="shared" si="264"/>
        <v>2016</v>
      </c>
      <c r="T8479" s="11" t="str">
        <f t="shared" si="265"/>
        <v>Oct-2016</v>
      </c>
    </row>
    <row r="8480" spans="1:20" x14ac:dyDescent="0.25">
      <c r="A8480">
        <v>8479</v>
      </c>
      <c r="B8480" t="s">
        <v>10060</v>
      </c>
      <c r="C8480" s="1">
        <v>43452</v>
      </c>
      <c r="D8480" s="1">
        <v>43458</v>
      </c>
      <c r="E8480" t="s">
        <v>46</v>
      </c>
      <c r="F8480" t="s">
        <v>4181</v>
      </c>
      <c r="G8480" t="s">
        <v>4182</v>
      </c>
      <c r="H8480" t="s">
        <v>98</v>
      </c>
      <c r="I8480" t="s">
        <v>23</v>
      </c>
      <c r="J8480" t="s">
        <v>123</v>
      </c>
      <c r="K8480" t="s">
        <v>39</v>
      </c>
      <c r="L8480">
        <v>94110</v>
      </c>
      <c r="M8480" t="s">
        <v>40</v>
      </c>
      <c r="N8480" t="s">
        <v>2609</v>
      </c>
      <c r="O8480" t="s">
        <v>42</v>
      </c>
      <c r="P8480" t="s">
        <v>64</v>
      </c>
      <c r="Q8480" t="s">
        <v>2610</v>
      </c>
      <c r="R8480">
        <v>5.76</v>
      </c>
      <c r="S8480" s="5">
        <f t="shared" si="264"/>
        <v>2018</v>
      </c>
      <c r="T8480" s="11" t="str">
        <f t="shared" si="265"/>
        <v>Dec-2018</v>
      </c>
    </row>
    <row r="8481" spans="1:20" x14ac:dyDescent="0.25">
      <c r="A8481">
        <v>8480</v>
      </c>
      <c r="B8481" t="s">
        <v>10061</v>
      </c>
      <c r="C8481" s="1">
        <v>42806</v>
      </c>
      <c r="D8481" s="1">
        <v>42810</v>
      </c>
      <c r="E8481" t="s">
        <v>46</v>
      </c>
      <c r="F8481" t="s">
        <v>5028</v>
      </c>
      <c r="G8481" t="s">
        <v>5029</v>
      </c>
      <c r="H8481" t="s">
        <v>22</v>
      </c>
      <c r="I8481" t="s">
        <v>23</v>
      </c>
      <c r="J8481" t="s">
        <v>38</v>
      </c>
      <c r="K8481" t="s">
        <v>39</v>
      </c>
      <c r="L8481">
        <v>90036</v>
      </c>
      <c r="M8481" t="s">
        <v>40</v>
      </c>
      <c r="N8481" t="s">
        <v>7296</v>
      </c>
      <c r="O8481" t="s">
        <v>42</v>
      </c>
      <c r="P8481" t="s">
        <v>86</v>
      </c>
      <c r="Q8481" t="s">
        <v>7297</v>
      </c>
      <c r="R8481">
        <v>19.98</v>
      </c>
      <c r="S8481" s="5">
        <f t="shared" si="264"/>
        <v>2017</v>
      </c>
      <c r="T8481" s="11" t="str">
        <f t="shared" si="265"/>
        <v>Mar-2017</v>
      </c>
    </row>
    <row r="8482" spans="1:20" x14ac:dyDescent="0.25">
      <c r="A8482">
        <v>8481</v>
      </c>
      <c r="B8482" t="s">
        <v>10062</v>
      </c>
      <c r="C8482" s="1">
        <v>42206</v>
      </c>
      <c r="D8482" s="1">
        <v>42212</v>
      </c>
      <c r="E8482" t="s">
        <v>46</v>
      </c>
      <c r="F8482" t="s">
        <v>2569</v>
      </c>
      <c r="G8482" t="s">
        <v>2570</v>
      </c>
      <c r="H8482" t="s">
        <v>22</v>
      </c>
      <c r="I8482" t="s">
        <v>23</v>
      </c>
      <c r="J8482" t="s">
        <v>2532</v>
      </c>
      <c r="K8482" t="s">
        <v>134</v>
      </c>
      <c r="L8482">
        <v>68104</v>
      </c>
      <c r="M8482" t="s">
        <v>101</v>
      </c>
      <c r="N8482" t="s">
        <v>8523</v>
      </c>
      <c r="O8482" t="s">
        <v>67</v>
      </c>
      <c r="P8482" t="s">
        <v>68</v>
      </c>
      <c r="Q8482" t="s">
        <v>8524</v>
      </c>
      <c r="R8482">
        <v>35.979999999999997</v>
      </c>
      <c r="S8482" s="5">
        <f t="shared" si="264"/>
        <v>2015</v>
      </c>
      <c r="T8482" s="11" t="str">
        <f t="shared" si="265"/>
        <v>Jul-2015</v>
      </c>
    </row>
    <row r="8483" spans="1:20" x14ac:dyDescent="0.25">
      <c r="A8483">
        <v>8482</v>
      </c>
      <c r="B8483" t="s">
        <v>10063</v>
      </c>
      <c r="C8483" s="1">
        <v>42879</v>
      </c>
      <c r="D8483" s="1">
        <v>42883</v>
      </c>
      <c r="E8483" t="s">
        <v>46</v>
      </c>
      <c r="F8483" t="s">
        <v>4212</v>
      </c>
      <c r="G8483" t="s">
        <v>4213</v>
      </c>
      <c r="H8483" t="s">
        <v>98</v>
      </c>
      <c r="I8483" t="s">
        <v>23</v>
      </c>
      <c r="J8483" t="s">
        <v>142</v>
      </c>
      <c r="K8483" t="s">
        <v>143</v>
      </c>
      <c r="L8483">
        <v>19120</v>
      </c>
      <c r="M8483" t="s">
        <v>144</v>
      </c>
      <c r="N8483" t="s">
        <v>3589</v>
      </c>
      <c r="O8483" t="s">
        <v>42</v>
      </c>
      <c r="P8483" t="s">
        <v>64</v>
      </c>
      <c r="Q8483" t="s">
        <v>3590</v>
      </c>
      <c r="R8483">
        <v>16.655999999999999</v>
      </c>
      <c r="S8483" s="5">
        <f t="shared" si="264"/>
        <v>2017</v>
      </c>
      <c r="T8483" s="11" t="str">
        <f t="shared" si="265"/>
        <v>May-2017</v>
      </c>
    </row>
    <row r="8484" spans="1:20" x14ac:dyDescent="0.25">
      <c r="A8484">
        <v>8483</v>
      </c>
      <c r="B8484" t="s">
        <v>10064</v>
      </c>
      <c r="C8484" s="1">
        <v>43142</v>
      </c>
      <c r="D8484" s="1">
        <v>43146</v>
      </c>
      <c r="E8484" t="s">
        <v>46</v>
      </c>
      <c r="F8484" t="s">
        <v>1182</v>
      </c>
      <c r="G8484" t="s">
        <v>1183</v>
      </c>
      <c r="H8484" t="s">
        <v>37</v>
      </c>
      <c r="I8484" t="s">
        <v>23</v>
      </c>
      <c r="J8484" t="s">
        <v>262</v>
      </c>
      <c r="K8484" t="s">
        <v>263</v>
      </c>
      <c r="L8484">
        <v>10024</v>
      </c>
      <c r="M8484" t="s">
        <v>144</v>
      </c>
      <c r="N8484" t="s">
        <v>1895</v>
      </c>
      <c r="O8484" t="s">
        <v>42</v>
      </c>
      <c r="P8484" t="s">
        <v>43</v>
      </c>
      <c r="Q8484" t="s">
        <v>1896</v>
      </c>
      <c r="R8484">
        <v>20.7</v>
      </c>
      <c r="S8484" s="5">
        <f t="shared" si="264"/>
        <v>2018</v>
      </c>
      <c r="T8484" s="11" t="str">
        <f t="shared" si="265"/>
        <v>Feb-2018</v>
      </c>
    </row>
    <row r="8485" spans="1:20" x14ac:dyDescent="0.25">
      <c r="A8485">
        <v>8484</v>
      </c>
      <c r="B8485" t="s">
        <v>10065</v>
      </c>
      <c r="C8485" s="1">
        <v>42998</v>
      </c>
      <c r="D8485" s="1">
        <v>43002</v>
      </c>
      <c r="E8485" t="s">
        <v>46</v>
      </c>
      <c r="F8485" t="s">
        <v>5714</v>
      </c>
      <c r="G8485" t="s">
        <v>5715</v>
      </c>
      <c r="H8485" t="s">
        <v>22</v>
      </c>
      <c r="I8485" t="s">
        <v>23</v>
      </c>
      <c r="J8485" t="s">
        <v>6474</v>
      </c>
      <c r="K8485" t="s">
        <v>234</v>
      </c>
      <c r="L8485">
        <v>49505</v>
      </c>
      <c r="M8485" t="s">
        <v>101</v>
      </c>
      <c r="N8485" t="s">
        <v>7012</v>
      </c>
      <c r="O8485" t="s">
        <v>42</v>
      </c>
      <c r="P8485" t="s">
        <v>71</v>
      </c>
      <c r="Q8485" t="s">
        <v>7013</v>
      </c>
      <c r="R8485">
        <v>83.7</v>
      </c>
      <c r="S8485" s="5">
        <f t="shared" si="264"/>
        <v>2017</v>
      </c>
      <c r="T8485" s="11" t="str">
        <f t="shared" si="265"/>
        <v>Sep-2017</v>
      </c>
    </row>
    <row r="8486" spans="1:20" x14ac:dyDescent="0.25">
      <c r="A8486">
        <v>8485</v>
      </c>
      <c r="B8486" t="s">
        <v>10066</v>
      </c>
      <c r="C8486" s="1">
        <v>43367</v>
      </c>
      <c r="D8486" s="1">
        <v>43367</v>
      </c>
      <c r="E8486" t="s">
        <v>1289</v>
      </c>
      <c r="F8486" t="s">
        <v>1460</v>
      </c>
      <c r="G8486" t="s">
        <v>1461</v>
      </c>
      <c r="H8486" t="s">
        <v>22</v>
      </c>
      <c r="I8486" t="s">
        <v>23</v>
      </c>
      <c r="J8486" t="s">
        <v>91</v>
      </c>
      <c r="K8486" t="s">
        <v>92</v>
      </c>
      <c r="L8486">
        <v>98115</v>
      </c>
      <c r="M8486" t="s">
        <v>40</v>
      </c>
      <c r="N8486" t="s">
        <v>2185</v>
      </c>
      <c r="O8486" t="s">
        <v>28</v>
      </c>
      <c r="P8486" t="s">
        <v>61</v>
      </c>
      <c r="Q8486" t="s">
        <v>2186</v>
      </c>
      <c r="R8486">
        <v>199.8</v>
      </c>
      <c r="S8486" s="5">
        <f t="shared" si="264"/>
        <v>2018</v>
      </c>
      <c r="T8486" s="11" t="str">
        <f t="shared" si="265"/>
        <v>Sep-2018</v>
      </c>
    </row>
    <row r="8487" spans="1:20" x14ac:dyDescent="0.25">
      <c r="A8487">
        <v>8486</v>
      </c>
      <c r="B8487" t="s">
        <v>10067</v>
      </c>
      <c r="C8487" s="1">
        <v>43186</v>
      </c>
      <c r="D8487" s="1">
        <v>43190</v>
      </c>
      <c r="E8487" t="s">
        <v>46</v>
      </c>
      <c r="F8487" t="s">
        <v>10068</v>
      </c>
      <c r="G8487" t="s">
        <v>10069</v>
      </c>
      <c r="H8487" t="s">
        <v>98</v>
      </c>
      <c r="I8487" t="s">
        <v>23</v>
      </c>
      <c r="J8487" t="s">
        <v>3493</v>
      </c>
      <c r="K8487" t="s">
        <v>39</v>
      </c>
      <c r="L8487">
        <v>93727</v>
      </c>
      <c r="M8487" t="s">
        <v>40</v>
      </c>
      <c r="N8487" t="s">
        <v>5125</v>
      </c>
      <c r="O8487" t="s">
        <v>42</v>
      </c>
      <c r="P8487" t="s">
        <v>86</v>
      </c>
      <c r="Q8487" t="s">
        <v>5126</v>
      </c>
      <c r="R8487">
        <v>45.68</v>
      </c>
      <c r="S8487" s="5">
        <f t="shared" si="264"/>
        <v>2018</v>
      </c>
      <c r="T8487" s="11" t="str">
        <f t="shared" si="265"/>
        <v>Mar-2018</v>
      </c>
    </row>
    <row r="8488" spans="1:20" x14ac:dyDescent="0.25">
      <c r="A8488">
        <v>8487</v>
      </c>
      <c r="B8488" t="s">
        <v>10067</v>
      </c>
      <c r="C8488" s="1">
        <v>43186</v>
      </c>
      <c r="D8488" s="1">
        <v>43190</v>
      </c>
      <c r="E8488" t="s">
        <v>46</v>
      </c>
      <c r="F8488" t="s">
        <v>10068</v>
      </c>
      <c r="G8488" t="s">
        <v>10069</v>
      </c>
      <c r="H8488" t="s">
        <v>98</v>
      </c>
      <c r="I8488" t="s">
        <v>23</v>
      </c>
      <c r="J8488" t="s">
        <v>3493</v>
      </c>
      <c r="K8488" t="s">
        <v>39</v>
      </c>
      <c r="L8488">
        <v>93727</v>
      </c>
      <c r="M8488" t="s">
        <v>40</v>
      </c>
      <c r="N8488" t="s">
        <v>697</v>
      </c>
      <c r="O8488" t="s">
        <v>42</v>
      </c>
      <c r="P8488" t="s">
        <v>86</v>
      </c>
      <c r="Q8488" t="s">
        <v>698</v>
      </c>
      <c r="R8488">
        <v>110.96</v>
      </c>
      <c r="S8488" s="5">
        <f t="shared" si="264"/>
        <v>2018</v>
      </c>
      <c r="T8488" s="11" t="str">
        <f t="shared" si="265"/>
        <v>Mar-2018</v>
      </c>
    </row>
    <row r="8489" spans="1:20" x14ac:dyDescent="0.25">
      <c r="A8489">
        <v>8488</v>
      </c>
      <c r="B8489" t="s">
        <v>10067</v>
      </c>
      <c r="C8489" s="1">
        <v>43186</v>
      </c>
      <c r="D8489" s="1">
        <v>43190</v>
      </c>
      <c r="E8489" t="s">
        <v>46</v>
      </c>
      <c r="F8489" t="s">
        <v>10068</v>
      </c>
      <c r="G8489" t="s">
        <v>10069</v>
      </c>
      <c r="H8489" t="s">
        <v>98</v>
      </c>
      <c r="I8489" t="s">
        <v>23</v>
      </c>
      <c r="J8489" t="s">
        <v>3493</v>
      </c>
      <c r="K8489" t="s">
        <v>39</v>
      </c>
      <c r="L8489">
        <v>93727</v>
      </c>
      <c r="M8489" t="s">
        <v>40</v>
      </c>
      <c r="N8489" t="s">
        <v>8250</v>
      </c>
      <c r="O8489" t="s">
        <v>42</v>
      </c>
      <c r="P8489" t="s">
        <v>86</v>
      </c>
      <c r="Q8489" t="s">
        <v>8251</v>
      </c>
      <c r="R8489">
        <v>11.94</v>
      </c>
      <c r="S8489" s="5">
        <f t="shared" si="264"/>
        <v>2018</v>
      </c>
      <c r="T8489" s="11" t="str">
        <f t="shared" si="265"/>
        <v>Mar-2018</v>
      </c>
    </row>
    <row r="8490" spans="1:20" x14ac:dyDescent="0.25">
      <c r="A8490">
        <v>8489</v>
      </c>
      <c r="B8490" t="s">
        <v>10070</v>
      </c>
      <c r="C8490" s="1">
        <v>42768</v>
      </c>
      <c r="D8490" s="1">
        <v>42770</v>
      </c>
      <c r="E8490" t="s">
        <v>19</v>
      </c>
      <c r="F8490" t="s">
        <v>2816</v>
      </c>
      <c r="G8490" t="s">
        <v>2817</v>
      </c>
      <c r="H8490" t="s">
        <v>22</v>
      </c>
      <c r="I8490" t="s">
        <v>23</v>
      </c>
      <c r="J8490" t="s">
        <v>1126</v>
      </c>
      <c r="K8490" t="s">
        <v>315</v>
      </c>
      <c r="L8490">
        <v>22204</v>
      </c>
      <c r="M8490" t="s">
        <v>26</v>
      </c>
      <c r="N8490" t="s">
        <v>7237</v>
      </c>
      <c r="O8490" t="s">
        <v>67</v>
      </c>
      <c r="P8490" t="s">
        <v>680</v>
      </c>
      <c r="Q8490" t="s">
        <v>7238</v>
      </c>
      <c r="R8490">
        <v>8749.9500000000007</v>
      </c>
      <c r="S8490" s="5">
        <f t="shared" si="264"/>
        <v>2017</v>
      </c>
      <c r="T8490" s="11" t="str">
        <f t="shared" si="265"/>
        <v>Feb-2017</v>
      </c>
    </row>
    <row r="8491" spans="1:20" x14ac:dyDescent="0.25">
      <c r="A8491">
        <v>8490</v>
      </c>
      <c r="B8491" t="s">
        <v>10070</v>
      </c>
      <c r="C8491" s="1">
        <v>42768</v>
      </c>
      <c r="D8491" s="1">
        <v>42770</v>
      </c>
      <c r="E8491" t="s">
        <v>19</v>
      </c>
      <c r="F8491" t="s">
        <v>2816</v>
      </c>
      <c r="G8491" t="s">
        <v>2817</v>
      </c>
      <c r="H8491" t="s">
        <v>22</v>
      </c>
      <c r="I8491" t="s">
        <v>23</v>
      </c>
      <c r="J8491" t="s">
        <v>1126</v>
      </c>
      <c r="K8491" t="s">
        <v>315</v>
      </c>
      <c r="L8491">
        <v>22204</v>
      </c>
      <c r="M8491" t="s">
        <v>26</v>
      </c>
      <c r="N8491" t="s">
        <v>1021</v>
      </c>
      <c r="O8491" t="s">
        <v>42</v>
      </c>
      <c r="P8491" t="s">
        <v>71</v>
      </c>
      <c r="Q8491" t="s">
        <v>1022</v>
      </c>
      <c r="R8491">
        <v>36.4</v>
      </c>
      <c r="S8491" s="5">
        <f t="shared" si="264"/>
        <v>2017</v>
      </c>
      <c r="T8491" s="11" t="str">
        <f t="shared" si="265"/>
        <v>Feb-2017</v>
      </c>
    </row>
    <row r="8492" spans="1:20" x14ac:dyDescent="0.25">
      <c r="A8492">
        <v>8491</v>
      </c>
      <c r="B8492" t="s">
        <v>10070</v>
      </c>
      <c r="C8492" s="1">
        <v>42768</v>
      </c>
      <c r="D8492" s="1">
        <v>42770</v>
      </c>
      <c r="E8492" t="s">
        <v>19</v>
      </c>
      <c r="F8492" t="s">
        <v>2816</v>
      </c>
      <c r="G8492" t="s">
        <v>2817</v>
      </c>
      <c r="H8492" t="s">
        <v>22</v>
      </c>
      <c r="I8492" t="s">
        <v>23</v>
      </c>
      <c r="J8492" t="s">
        <v>1126</v>
      </c>
      <c r="K8492" t="s">
        <v>315</v>
      </c>
      <c r="L8492">
        <v>22204</v>
      </c>
      <c r="M8492" t="s">
        <v>26</v>
      </c>
      <c r="N8492" t="s">
        <v>6830</v>
      </c>
      <c r="O8492" t="s">
        <v>28</v>
      </c>
      <c r="P8492" t="s">
        <v>61</v>
      </c>
      <c r="Q8492" t="s">
        <v>6831</v>
      </c>
      <c r="R8492">
        <v>18.690000000000001</v>
      </c>
      <c r="S8492" s="5">
        <f t="shared" si="264"/>
        <v>2017</v>
      </c>
      <c r="T8492" s="11" t="str">
        <f t="shared" si="265"/>
        <v>Feb-2017</v>
      </c>
    </row>
    <row r="8493" spans="1:20" x14ac:dyDescent="0.25">
      <c r="A8493">
        <v>8492</v>
      </c>
      <c r="B8493" t="s">
        <v>10071</v>
      </c>
      <c r="C8493" s="1">
        <v>43288</v>
      </c>
      <c r="D8493" s="1">
        <v>43292</v>
      </c>
      <c r="E8493" t="s">
        <v>46</v>
      </c>
      <c r="F8493" t="s">
        <v>2073</v>
      </c>
      <c r="G8493" t="s">
        <v>2074</v>
      </c>
      <c r="H8493" t="s">
        <v>22</v>
      </c>
      <c r="I8493" t="s">
        <v>23</v>
      </c>
      <c r="J8493" t="s">
        <v>38</v>
      </c>
      <c r="K8493" t="s">
        <v>39</v>
      </c>
      <c r="L8493">
        <v>90049</v>
      </c>
      <c r="M8493" t="s">
        <v>40</v>
      </c>
      <c r="N8493" t="s">
        <v>4301</v>
      </c>
      <c r="O8493" t="s">
        <v>42</v>
      </c>
      <c r="P8493" t="s">
        <v>265</v>
      </c>
      <c r="Q8493" t="s">
        <v>4302</v>
      </c>
      <c r="R8493">
        <v>5.94</v>
      </c>
      <c r="S8493" s="5">
        <f t="shared" si="264"/>
        <v>2018</v>
      </c>
      <c r="T8493" s="11" t="str">
        <f t="shared" si="265"/>
        <v>Jul-2018</v>
      </c>
    </row>
    <row r="8494" spans="1:20" x14ac:dyDescent="0.25">
      <c r="A8494">
        <v>8493</v>
      </c>
      <c r="B8494" t="s">
        <v>10072</v>
      </c>
      <c r="C8494" s="1">
        <v>42666</v>
      </c>
      <c r="D8494" s="1">
        <v>42671</v>
      </c>
      <c r="E8494" t="s">
        <v>46</v>
      </c>
      <c r="F8494" t="s">
        <v>4491</v>
      </c>
      <c r="G8494" t="s">
        <v>4492</v>
      </c>
      <c r="H8494" t="s">
        <v>22</v>
      </c>
      <c r="I8494" t="s">
        <v>23</v>
      </c>
      <c r="J8494" t="s">
        <v>4885</v>
      </c>
      <c r="K8494" t="s">
        <v>100</v>
      </c>
      <c r="L8494">
        <v>79424</v>
      </c>
      <c r="M8494" t="s">
        <v>101</v>
      </c>
      <c r="N8494" t="s">
        <v>6969</v>
      </c>
      <c r="O8494" t="s">
        <v>42</v>
      </c>
      <c r="P8494" t="s">
        <v>86</v>
      </c>
      <c r="Q8494" t="s">
        <v>6970</v>
      </c>
      <c r="R8494">
        <v>60.735999999999997</v>
      </c>
      <c r="S8494" s="5">
        <f t="shared" si="264"/>
        <v>2016</v>
      </c>
      <c r="T8494" s="11" t="str">
        <f t="shared" si="265"/>
        <v>Oct-2016</v>
      </c>
    </row>
    <row r="8495" spans="1:20" x14ac:dyDescent="0.25">
      <c r="A8495">
        <v>8494</v>
      </c>
      <c r="B8495" t="s">
        <v>10072</v>
      </c>
      <c r="C8495" s="1">
        <v>42666</v>
      </c>
      <c r="D8495" s="1">
        <v>42671</v>
      </c>
      <c r="E8495" t="s">
        <v>46</v>
      </c>
      <c r="F8495" t="s">
        <v>4491</v>
      </c>
      <c r="G8495" t="s">
        <v>4492</v>
      </c>
      <c r="H8495" t="s">
        <v>22</v>
      </c>
      <c r="I8495" t="s">
        <v>23</v>
      </c>
      <c r="J8495" t="s">
        <v>4885</v>
      </c>
      <c r="K8495" t="s">
        <v>100</v>
      </c>
      <c r="L8495">
        <v>79424</v>
      </c>
      <c r="M8495" t="s">
        <v>101</v>
      </c>
      <c r="N8495" t="s">
        <v>7667</v>
      </c>
      <c r="O8495" t="s">
        <v>67</v>
      </c>
      <c r="P8495" t="s">
        <v>1215</v>
      </c>
      <c r="Q8495" t="s">
        <v>7668</v>
      </c>
      <c r="R8495">
        <v>479.976</v>
      </c>
      <c r="S8495" s="5">
        <f t="shared" si="264"/>
        <v>2016</v>
      </c>
      <c r="T8495" s="11" t="str">
        <f t="shared" si="265"/>
        <v>Oct-2016</v>
      </c>
    </row>
    <row r="8496" spans="1:20" x14ac:dyDescent="0.25">
      <c r="A8496">
        <v>8495</v>
      </c>
      <c r="B8496" t="s">
        <v>10072</v>
      </c>
      <c r="C8496" s="1">
        <v>42666</v>
      </c>
      <c r="D8496" s="1">
        <v>42671</v>
      </c>
      <c r="E8496" t="s">
        <v>46</v>
      </c>
      <c r="F8496" t="s">
        <v>4491</v>
      </c>
      <c r="G8496" t="s">
        <v>4492</v>
      </c>
      <c r="H8496" t="s">
        <v>22</v>
      </c>
      <c r="I8496" t="s">
        <v>23</v>
      </c>
      <c r="J8496" t="s">
        <v>4885</v>
      </c>
      <c r="K8496" t="s">
        <v>100</v>
      </c>
      <c r="L8496">
        <v>79424</v>
      </c>
      <c r="M8496" t="s">
        <v>101</v>
      </c>
      <c r="N8496" t="s">
        <v>3922</v>
      </c>
      <c r="O8496" t="s">
        <v>42</v>
      </c>
      <c r="P8496" t="s">
        <v>71</v>
      </c>
      <c r="Q8496" t="s">
        <v>3923</v>
      </c>
      <c r="R8496">
        <v>6.08</v>
      </c>
      <c r="S8496" s="5">
        <f t="shared" si="264"/>
        <v>2016</v>
      </c>
      <c r="T8496" s="11" t="str">
        <f t="shared" si="265"/>
        <v>Oct-2016</v>
      </c>
    </row>
    <row r="8497" spans="1:20" x14ac:dyDescent="0.25">
      <c r="A8497">
        <v>8496</v>
      </c>
      <c r="B8497" t="s">
        <v>10073</v>
      </c>
      <c r="C8497" s="1">
        <v>43071</v>
      </c>
      <c r="D8497" s="1">
        <v>43077</v>
      </c>
      <c r="E8497" t="s">
        <v>46</v>
      </c>
      <c r="F8497" t="s">
        <v>1107</v>
      </c>
      <c r="G8497" t="s">
        <v>1108</v>
      </c>
      <c r="H8497" t="s">
        <v>37</v>
      </c>
      <c r="I8497" t="s">
        <v>23</v>
      </c>
      <c r="J8497" t="s">
        <v>9525</v>
      </c>
      <c r="K8497" t="s">
        <v>453</v>
      </c>
      <c r="L8497">
        <v>80501</v>
      </c>
      <c r="M8497" t="s">
        <v>40</v>
      </c>
      <c r="N8497" t="s">
        <v>7141</v>
      </c>
      <c r="O8497" t="s">
        <v>67</v>
      </c>
      <c r="P8497" t="s">
        <v>157</v>
      </c>
      <c r="Q8497" t="s">
        <v>7142</v>
      </c>
      <c r="R8497">
        <v>165.6</v>
      </c>
      <c r="S8497" s="5">
        <f t="shared" si="264"/>
        <v>2017</v>
      </c>
      <c r="T8497" s="11" t="str">
        <f t="shared" si="265"/>
        <v>Dec-2017</v>
      </c>
    </row>
    <row r="8498" spans="1:20" x14ac:dyDescent="0.25">
      <c r="A8498">
        <v>8497</v>
      </c>
      <c r="B8498" t="s">
        <v>10074</v>
      </c>
      <c r="C8498" s="1">
        <v>42068</v>
      </c>
      <c r="D8498" s="1">
        <v>42071</v>
      </c>
      <c r="E8498" t="s">
        <v>19</v>
      </c>
      <c r="F8498" t="s">
        <v>4131</v>
      </c>
      <c r="G8498" t="s">
        <v>4132</v>
      </c>
      <c r="H8498" t="s">
        <v>22</v>
      </c>
      <c r="I8498" t="s">
        <v>23</v>
      </c>
      <c r="J8498" t="s">
        <v>3193</v>
      </c>
      <c r="K8498" t="s">
        <v>263</v>
      </c>
      <c r="L8498">
        <v>10701</v>
      </c>
      <c r="M8498" t="s">
        <v>144</v>
      </c>
      <c r="N8498" t="s">
        <v>1562</v>
      </c>
      <c r="O8498" t="s">
        <v>42</v>
      </c>
      <c r="P8498" t="s">
        <v>64</v>
      </c>
      <c r="Q8498" t="s">
        <v>1563</v>
      </c>
      <c r="R8498">
        <v>59.52</v>
      </c>
      <c r="S8498" s="5">
        <f t="shared" si="264"/>
        <v>2015</v>
      </c>
      <c r="T8498" s="11" t="str">
        <f t="shared" si="265"/>
        <v>Mar-2015</v>
      </c>
    </row>
    <row r="8499" spans="1:20" x14ac:dyDescent="0.25">
      <c r="A8499">
        <v>8498</v>
      </c>
      <c r="B8499" t="s">
        <v>10074</v>
      </c>
      <c r="C8499" s="1">
        <v>42068</v>
      </c>
      <c r="D8499" s="1">
        <v>42071</v>
      </c>
      <c r="E8499" t="s">
        <v>19</v>
      </c>
      <c r="F8499" t="s">
        <v>4131</v>
      </c>
      <c r="G8499" t="s">
        <v>4132</v>
      </c>
      <c r="H8499" t="s">
        <v>22</v>
      </c>
      <c r="I8499" t="s">
        <v>23</v>
      </c>
      <c r="J8499" t="s">
        <v>3193</v>
      </c>
      <c r="K8499" t="s">
        <v>263</v>
      </c>
      <c r="L8499">
        <v>10701</v>
      </c>
      <c r="M8499" t="s">
        <v>144</v>
      </c>
      <c r="N8499" t="s">
        <v>1073</v>
      </c>
      <c r="O8499" t="s">
        <v>67</v>
      </c>
      <c r="P8499" t="s">
        <v>157</v>
      </c>
      <c r="Q8499" t="s">
        <v>1074</v>
      </c>
      <c r="R8499">
        <v>479.97</v>
      </c>
      <c r="S8499" s="5">
        <f t="shared" si="264"/>
        <v>2015</v>
      </c>
      <c r="T8499" s="11" t="str">
        <f t="shared" si="265"/>
        <v>Mar-2015</v>
      </c>
    </row>
    <row r="8500" spans="1:20" x14ac:dyDescent="0.25">
      <c r="A8500">
        <v>8499</v>
      </c>
      <c r="B8500" t="s">
        <v>10074</v>
      </c>
      <c r="C8500" s="1">
        <v>42068</v>
      </c>
      <c r="D8500" s="1">
        <v>42071</v>
      </c>
      <c r="E8500" t="s">
        <v>19</v>
      </c>
      <c r="F8500" t="s">
        <v>4131</v>
      </c>
      <c r="G8500" t="s">
        <v>4132</v>
      </c>
      <c r="H8500" t="s">
        <v>22</v>
      </c>
      <c r="I8500" t="s">
        <v>23</v>
      </c>
      <c r="J8500" t="s">
        <v>3193</v>
      </c>
      <c r="K8500" t="s">
        <v>263</v>
      </c>
      <c r="L8500">
        <v>10701</v>
      </c>
      <c r="M8500" t="s">
        <v>144</v>
      </c>
      <c r="N8500" t="s">
        <v>2576</v>
      </c>
      <c r="O8500" t="s">
        <v>42</v>
      </c>
      <c r="P8500" t="s">
        <v>575</v>
      </c>
      <c r="Q8500" t="s">
        <v>2577</v>
      </c>
      <c r="R8500">
        <v>18.62</v>
      </c>
      <c r="S8500" s="5">
        <f t="shared" si="264"/>
        <v>2015</v>
      </c>
      <c r="T8500" s="11" t="str">
        <f t="shared" si="265"/>
        <v>Mar-2015</v>
      </c>
    </row>
    <row r="8501" spans="1:20" x14ac:dyDescent="0.25">
      <c r="A8501">
        <v>8500</v>
      </c>
      <c r="B8501" t="s">
        <v>10074</v>
      </c>
      <c r="C8501" s="1">
        <v>42068</v>
      </c>
      <c r="D8501" s="1">
        <v>42071</v>
      </c>
      <c r="E8501" t="s">
        <v>19</v>
      </c>
      <c r="F8501" t="s">
        <v>4131</v>
      </c>
      <c r="G8501" t="s">
        <v>4132</v>
      </c>
      <c r="H8501" t="s">
        <v>22</v>
      </c>
      <c r="I8501" t="s">
        <v>23</v>
      </c>
      <c r="J8501" t="s">
        <v>3193</v>
      </c>
      <c r="K8501" t="s">
        <v>263</v>
      </c>
      <c r="L8501">
        <v>10701</v>
      </c>
      <c r="M8501" t="s">
        <v>144</v>
      </c>
      <c r="N8501" t="s">
        <v>5491</v>
      </c>
      <c r="O8501" t="s">
        <v>42</v>
      </c>
      <c r="P8501" t="s">
        <v>71</v>
      </c>
      <c r="Q8501" t="s">
        <v>5492</v>
      </c>
      <c r="R8501">
        <v>49.631999999999998</v>
      </c>
      <c r="S8501" s="5">
        <f t="shared" si="264"/>
        <v>2015</v>
      </c>
      <c r="T8501" s="11" t="str">
        <f t="shared" si="265"/>
        <v>Mar-2015</v>
      </c>
    </row>
    <row r="8502" spans="1:20" x14ac:dyDescent="0.25">
      <c r="A8502">
        <v>8501</v>
      </c>
      <c r="B8502" t="s">
        <v>10074</v>
      </c>
      <c r="C8502" s="1">
        <v>42068</v>
      </c>
      <c r="D8502" s="1">
        <v>42071</v>
      </c>
      <c r="E8502" t="s">
        <v>19</v>
      </c>
      <c r="F8502" t="s">
        <v>4131</v>
      </c>
      <c r="G8502" t="s">
        <v>4132</v>
      </c>
      <c r="H8502" t="s">
        <v>22</v>
      </c>
      <c r="I8502" t="s">
        <v>23</v>
      </c>
      <c r="J8502" t="s">
        <v>3193</v>
      </c>
      <c r="K8502" t="s">
        <v>263</v>
      </c>
      <c r="L8502">
        <v>10701</v>
      </c>
      <c r="M8502" t="s">
        <v>144</v>
      </c>
      <c r="N8502" t="s">
        <v>4754</v>
      </c>
      <c r="O8502" t="s">
        <v>42</v>
      </c>
      <c r="P8502" t="s">
        <v>86</v>
      </c>
      <c r="Q8502" t="s">
        <v>4755</v>
      </c>
      <c r="R8502">
        <v>97.82</v>
      </c>
      <c r="S8502" s="5">
        <f t="shared" si="264"/>
        <v>2015</v>
      </c>
      <c r="T8502" s="11" t="str">
        <f t="shared" si="265"/>
        <v>Mar-2015</v>
      </c>
    </row>
    <row r="8503" spans="1:20" x14ac:dyDescent="0.25">
      <c r="A8503">
        <v>8502</v>
      </c>
      <c r="B8503" t="s">
        <v>10075</v>
      </c>
      <c r="C8503" s="1">
        <v>42430</v>
      </c>
      <c r="D8503" s="1">
        <v>42432</v>
      </c>
      <c r="E8503" t="s">
        <v>19</v>
      </c>
      <c r="F8503" t="s">
        <v>6608</v>
      </c>
      <c r="G8503" t="s">
        <v>6609</v>
      </c>
      <c r="H8503" t="s">
        <v>37</v>
      </c>
      <c r="I8503" t="s">
        <v>23</v>
      </c>
      <c r="J8503" t="s">
        <v>38</v>
      </c>
      <c r="K8503" t="s">
        <v>39</v>
      </c>
      <c r="L8503">
        <v>90045</v>
      </c>
      <c r="M8503" t="s">
        <v>40</v>
      </c>
      <c r="N8503" t="s">
        <v>1683</v>
      </c>
      <c r="O8503" t="s">
        <v>67</v>
      </c>
      <c r="P8503" t="s">
        <v>68</v>
      </c>
      <c r="Q8503" t="s">
        <v>1684</v>
      </c>
      <c r="R8503">
        <v>15.984</v>
      </c>
      <c r="S8503" s="5">
        <f t="shared" si="264"/>
        <v>2016</v>
      </c>
      <c r="T8503" s="11" t="str">
        <f t="shared" si="265"/>
        <v>Mar-2016</v>
      </c>
    </row>
    <row r="8504" spans="1:20" x14ac:dyDescent="0.25">
      <c r="A8504">
        <v>8503</v>
      </c>
      <c r="B8504" t="s">
        <v>10075</v>
      </c>
      <c r="C8504" s="1">
        <v>42430</v>
      </c>
      <c r="D8504" s="1">
        <v>42432</v>
      </c>
      <c r="E8504" t="s">
        <v>19</v>
      </c>
      <c r="F8504" t="s">
        <v>6608</v>
      </c>
      <c r="G8504" t="s">
        <v>6609</v>
      </c>
      <c r="H8504" t="s">
        <v>37</v>
      </c>
      <c r="I8504" t="s">
        <v>23</v>
      </c>
      <c r="J8504" t="s">
        <v>38</v>
      </c>
      <c r="K8504" t="s">
        <v>39</v>
      </c>
      <c r="L8504">
        <v>90045</v>
      </c>
      <c r="M8504" t="s">
        <v>40</v>
      </c>
      <c r="N8504" t="s">
        <v>1538</v>
      </c>
      <c r="O8504" t="s">
        <v>28</v>
      </c>
      <c r="P8504" t="s">
        <v>32</v>
      </c>
      <c r="Q8504" t="s">
        <v>1539</v>
      </c>
      <c r="R8504">
        <v>184.75200000000001</v>
      </c>
      <c r="S8504" s="5">
        <f t="shared" si="264"/>
        <v>2016</v>
      </c>
      <c r="T8504" s="11" t="str">
        <f t="shared" si="265"/>
        <v>Mar-2016</v>
      </c>
    </row>
    <row r="8505" spans="1:20" x14ac:dyDescent="0.25">
      <c r="A8505">
        <v>8504</v>
      </c>
      <c r="B8505" t="s">
        <v>10076</v>
      </c>
      <c r="C8505" s="1">
        <v>42055</v>
      </c>
      <c r="D8505" s="1">
        <v>42059</v>
      </c>
      <c r="E8505" t="s">
        <v>46</v>
      </c>
      <c r="F8505" t="s">
        <v>2147</v>
      </c>
      <c r="G8505" t="s">
        <v>2148</v>
      </c>
      <c r="H8505" t="s">
        <v>98</v>
      </c>
      <c r="I8505" t="s">
        <v>23</v>
      </c>
      <c r="J8505" t="s">
        <v>38</v>
      </c>
      <c r="K8505" t="s">
        <v>39</v>
      </c>
      <c r="L8505">
        <v>90049</v>
      </c>
      <c r="M8505" t="s">
        <v>40</v>
      </c>
      <c r="N8505" t="s">
        <v>6677</v>
      </c>
      <c r="O8505" t="s">
        <v>42</v>
      </c>
      <c r="P8505" t="s">
        <v>86</v>
      </c>
      <c r="Q8505" t="s">
        <v>6678</v>
      </c>
      <c r="R8505">
        <v>12.96</v>
      </c>
      <c r="S8505" s="5">
        <f t="shared" si="264"/>
        <v>2015</v>
      </c>
      <c r="T8505" s="11" t="str">
        <f t="shared" si="265"/>
        <v>Feb-2015</v>
      </c>
    </row>
    <row r="8506" spans="1:20" x14ac:dyDescent="0.25">
      <c r="A8506">
        <v>8505</v>
      </c>
      <c r="B8506" t="s">
        <v>10077</v>
      </c>
      <c r="C8506" s="1">
        <v>42857</v>
      </c>
      <c r="D8506" s="1">
        <v>42861</v>
      </c>
      <c r="E8506" t="s">
        <v>46</v>
      </c>
      <c r="F8506" t="s">
        <v>7723</v>
      </c>
      <c r="G8506" t="s">
        <v>7724</v>
      </c>
      <c r="H8506" t="s">
        <v>22</v>
      </c>
      <c r="I8506" t="s">
        <v>23</v>
      </c>
      <c r="J8506" t="s">
        <v>1615</v>
      </c>
      <c r="K8506" t="s">
        <v>100</v>
      </c>
      <c r="L8506">
        <v>79109</v>
      </c>
      <c r="M8506" t="s">
        <v>101</v>
      </c>
      <c r="N8506" t="s">
        <v>6960</v>
      </c>
      <c r="O8506" t="s">
        <v>28</v>
      </c>
      <c r="P8506" t="s">
        <v>32</v>
      </c>
      <c r="Q8506" t="s">
        <v>6961</v>
      </c>
      <c r="R8506">
        <v>366.74400000000003</v>
      </c>
      <c r="S8506" s="5">
        <f t="shared" si="264"/>
        <v>2017</v>
      </c>
      <c r="T8506" s="11" t="str">
        <f t="shared" si="265"/>
        <v>May-2017</v>
      </c>
    </row>
    <row r="8507" spans="1:20" x14ac:dyDescent="0.25">
      <c r="A8507">
        <v>8506</v>
      </c>
      <c r="B8507" t="s">
        <v>10078</v>
      </c>
      <c r="C8507" s="1">
        <v>42802</v>
      </c>
      <c r="D8507" s="1">
        <v>42806</v>
      </c>
      <c r="E8507" t="s">
        <v>46</v>
      </c>
      <c r="F8507" t="s">
        <v>2659</v>
      </c>
      <c r="G8507" t="s">
        <v>2660</v>
      </c>
      <c r="H8507" t="s">
        <v>98</v>
      </c>
      <c r="I8507" t="s">
        <v>23</v>
      </c>
      <c r="J8507" t="s">
        <v>813</v>
      </c>
      <c r="K8507" t="s">
        <v>100</v>
      </c>
      <c r="L8507">
        <v>75217</v>
      </c>
      <c r="M8507" t="s">
        <v>101</v>
      </c>
      <c r="N8507" t="s">
        <v>4742</v>
      </c>
      <c r="O8507" t="s">
        <v>42</v>
      </c>
      <c r="P8507" t="s">
        <v>71</v>
      </c>
      <c r="Q8507" t="s">
        <v>4743</v>
      </c>
      <c r="R8507">
        <v>8.8559999999999999</v>
      </c>
      <c r="S8507" s="5">
        <f t="shared" si="264"/>
        <v>2017</v>
      </c>
      <c r="T8507" s="11" t="str">
        <f t="shared" si="265"/>
        <v>Mar-2017</v>
      </c>
    </row>
    <row r="8508" spans="1:20" x14ac:dyDescent="0.25">
      <c r="A8508">
        <v>8507</v>
      </c>
      <c r="B8508" t="s">
        <v>10078</v>
      </c>
      <c r="C8508" s="1">
        <v>42802</v>
      </c>
      <c r="D8508" s="1">
        <v>42806</v>
      </c>
      <c r="E8508" t="s">
        <v>46</v>
      </c>
      <c r="F8508" t="s">
        <v>2659</v>
      </c>
      <c r="G8508" t="s">
        <v>2660</v>
      </c>
      <c r="H8508" t="s">
        <v>98</v>
      </c>
      <c r="I8508" t="s">
        <v>23</v>
      </c>
      <c r="J8508" t="s">
        <v>813</v>
      </c>
      <c r="K8508" t="s">
        <v>100</v>
      </c>
      <c r="L8508">
        <v>75217</v>
      </c>
      <c r="M8508" t="s">
        <v>101</v>
      </c>
      <c r="N8508" t="s">
        <v>288</v>
      </c>
      <c r="O8508" t="s">
        <v>67</v>
      </c>
      <c r="P8508" t="s">
        <v>157</v>
      </c>
      <c r="Q8508" t="s">
        <v>289</v>
      </c>
      <c r="R8508">
        <v>27.96</v>
      </c>
      <c r="S8508" s="5">
        <f t="shared" si="264"/>
        <v>2017</v>
      </c>
      <c r="T8508" s="11" t="str">
        <f t="shared" si="265"/>
        <v>Mar-2017</v>
      </c>
    </row>
    <row r="8509" spans="1:20" x14ac:dyDescent="0.25">
      <c r="A8509">
        <v>8508</v>
      </c>
      <c r="B8509" t="s">
        <v>10078</v>
      </c>
      <c r="C8509" s="1">
        <v>42802</v>
      </c>
      <c r="D8509" s="1">
        <v>42806</v>
      </c>
      <c r="E8509" t="s">
        <v>46</v>
      </c>
      <c r="F8509" t="s">
        <v>2659</v>
      </c>
      <c r="G8509" t="s">
        <v>2660</v>
      </c>
      <c r="H8509" t="s">
        <v>98</v>
      </c>
      <c r="I8509" t="s">
        <v>23</v>
      </c>
      <c r="J8509" t="s">
        <v>813</v>
      </c>
      <c r="K8509" t="s">
        <v>100</v>
      </c>
      <c r="L8509">
        <v>75217</v>
      </c>
      <c r="M8509" t="s">
        <v>101</v>
      </c>
      <c r="N8509" t="s">
        <v>7756</v>
      </c>
      <c r="O8509" t="s">
        <v>42</v>
      </c>
      <c r="P8509" t="s">
        <v>169</v>
      </c>
      <c r="Q8509" t="s">
        <v>7757</v>
      </c>
      <c r="R8509">
        <v>146.352</v>
      </c>
      <c r="S8509" s="5">
        <f t="shared" si="264"/>
        <v>2017</v>
      </c>
      <c r="T8509" s="11" t="str">
        <f t="shared" si="265"/>
        <v>Mar-2017</v>
      </c>
    </row>
    <row r="8510" spans="1:20" x14ac:dyDescent="0.25">
      <c r="A8510">
        <v>8509</v>
      </c>
      <c r="B8510" t="s">
        <v>10079</v>
      </c>
      <c r="C8510" s="1">
        <v>42715</v>
      </c>
      <c r="D8510" s="1">
        <v>42718</v>
      </c>
      <c r="E8510" t="s">
        <v>184</v>
      </c>
      <c r="F8510" t="s">
        <v>1907</v>
      </c>
      <c r="G8510" t="s">
        <v>1908</v>
      </c>
      <c r="H8510" t="s">
        <v>22</v>
      </c>
      <c r="I8510" t="s">
        <v>23</v>
      </c>
      <c r="J8510" t="s">
        <v>878</v>
      </c>
      <c r="K8510" t="s">
        <v>234</v>
      </c>
      <c r="L8510">
        <v>48205</v>
      </c>
      <c r="M8510" t="s">
        <v>101</v>
      </c>
      <c r="N8510" t="s">
        <v>3093</v>
      </c>
      <c r="O8510" t="s">
        <v>67</v>
      </c>
      <c r="P8510" t="s">
        <v>157</v>
      </c>
      <c r="Q8510" t="s">
        <v>3094</v>
      </c>
      <c r="R8510">
        <v>175.23</v>
      </c>
      <c r="S8510" s="5">
        <f t="shared" si="264"/>
        <v>2016</v>
      </c>
      <c r="T8510" s="11" t="str">
        <f t="shared" si="265"/>
        <v>Dec-2016</v>
      </c>
    </row>
    <row r="8511" spans="1:20" x14ac:dyDescent="0.25">
      <c r="A8511">
        <v>8510</v>
      </c>
      <c r="B8511" t="s">
        <v>10079</v>
      </c>
      <c r="C8511" s="1">
        <v>42715</v>
      </c>
      <c r="D8511" s="1">
        <v>42718</v>
      </c>
      <c r="E8511" t="s">
        <v>184</v>
      </c>
      <c r="F8511" t="s">
        <v>1907</v>
      </c>
      <c r="G8511" t="s">
        <v>1908</v>
      </c>
      <c r="H8511" t="s">
        <v>22</v>
      </c>
      <c r="I8511" t="s">
        <v>23</v>
      </c>
      <c r="J8511" t="s">
        <v>878</v>
      </c>
      <c r="K8511" t="s">
        <v>234</v>
      </c>
      <c r="L8511">
        <v>48205</v>
      </c>
      <c r="M8511" t="s">
        <v>101</v>
      </c>
      <c r="N8511" t="s">
        <v>5894</v>
      </c>
      <c r="O8511" t="s">
        <v>67</v>
      </c>
      <c r="P8511" t="s">
        <v>68</v>
      </c>
      <c r="Q8511" t="s">
        <v>5895</v>
      </c>
      <c r="R8511">
        <v>125.99</v>
      </c>
      <c r="S8511" s="5">
        <f t="shared" si="264"/>
        <v>2016</v>
      </c>
      <c r="T8511" s="11" t="str">
        <f t="shared" si="265"/>
        <v>Dec-2016</v>
      </c>
    </row>
    <row r="8512" spans="1:20" x14ac:dyDescent="0.25">
      <c r="A8512">
        <v>8511</v>
      </c>
      <c r="B8512" t="s">
        <v>10079</v>
      </c>
      <c r="C8512" s="1">
        <v>42715</v>
      </c>
      <c r="D8512" s="1">
        <v>42718</v>
      </c>
      <c r="E8512" t="s">
        <v>184</v>
      </c>
      <c r="F8512" t="s">
        <v>1907</v>
      </c>
      <c r="G8512" t="s">
        <v>1908</v>
      </c>
      <c r="H8512" t="s">
        <v>22</v>
      </c>
      <c r="I8512" t="s">
        <v>23</v>
      </c>
      <c r="J8512" t="s">
        <v>878</v>
      </c>
      <c r="K8512" t="s">
        <v>234</v>
      </c>
      <c r="L8512">
        <v>48205</v>
      </c>
      <c r="M8512" t="s">
        <v>101</v>
      </c>
      <c r="N8512" t="s">
        <v>4040</v>
      </c>
      <c r="O8512" t="s">
        <v>42</v>
      </c>
      <c r="P8512" t="s">
        <v>71</v>
      </c>
      <c r="Q8512" t="s">
        <v>4041</v>
      </c>
      <c r="R8512">
        <v>23</v>
      </c>
      <c r="S8512" s="5">
        <f t="shared" si="264"/>
        <v>2016</v>
      </c>
      <c r="T8512" s="11" t="str">
        <f t="shared" si="265"/>
        <v>Dec-2016</v>
      </c>
    </row>
    <row r="8513" spans="1:20" x14ac:dyDescent="0.25">
      <c r="A8513">
        <v>8512</v>
      </c>
      <c r="B8513" t="s">
        <v>10080</v>
      </c>
      <c r="C8513" s="1">
        <v>43091</v>
      </c>
      <c r="D8513" s="1">
        <v>43095</v>
      </c>
      <c r="E8513" t="s">
        <v>46</v>
      </c>
      <c r="F8513" t="s">
        <v>561</v>
      </c>
      <c r="G8513" t="s">
        <v>562</v>
      </c>
      <c r="H8513" t="s">
        <v>22</v>
      </c>
      <c r="I8513" t="s">
        <v>23</v>
      </c>
      <c r="J8513" t="s">
        <v>262</v>
      </c>
      <c r="K8513" t="s">
        <v>263</v>
      </c>
      <c r="L8513">
        <v>10035</v>
      </c>
      <c r="M8513" t="s">
        <v>144</v>
      </c>
      <c r="N8513" t="s">
        <v>5785</v>
      </c>
      <c r="O8513" t="s">
        <v>42</v>
      </c>
      <c r="P8513" t="s">
        <v>71</v>
      </c>
      <c r="Q8513" t="s">
        <v>5786</v>
      </c>
      <c r="R8513">
        <v>25.584</v>
      </c>
      <c r="S8513" s="5">
        <f t="shared" si="264"/>
        <v>2017</v>
      </c>
      <c r="T8513" s="11" t="str">
        <f t="shared" si="265"/>
        <v>Dec-2017</v>
      </c>
    </row>
    <row r="8514" spans="1:20" x14ac:dyDescent="0.25">
      <c r="A8514">
        <v>8513</v>
      </c>
      <c r="B8514" t="s">
        <v>10081</v>
      </c>
      <c r="C8514" s="1">
        <v>42768</v>
      </c>
      <c r="D8514" s="1">
        <v>42774</v>
      </c>
      <c r="E8514" t="s">
        <v>46</v>
      </c>
      <c r="F8514" t="s">
        <v>3098</v>
      </c>
      <c r="G8514" t="s">
        <v>3099</v>
      </c>
      <c r="H8514" t="s">
        <v>37</v>
      </c>
      <c r="I8514" t="s">
        <v>23</v>
      </c>
      <c r="J8514" t="s">
        <v>180</v>
      </c>
      <c r="K8514" t="s">
        <v>100</v>
      </c>
      <c r="L8514">
        <v>77041</v>
      </c>
      <c r="M8514" t="s">
        <v>101</v>
      </c>
      <c r="N8514" t="s">
        <v>2881</v>
      </c>
      <c r="O8514" t="s">
        <v>28</v>
      </c>
      <c r="P8514" t="s">
        <v>61</v>
      </c>
      <c r="Q8514" t="s">
        <v>2882</v>
      </c>
      <c r="R8514">
        <v>73.784000000000006</v>
      </c>
      <c r="S8514" s="5">
        <f t="shared" si="264"/>
        <v>2017</v>
      </c>
      <c r="T8514" s="11" t="str">
        <f t="shared" si="265"/>
        <v>Feb-2017</v>
      </c>
    </row>
    <row r="8515" spans="1:20" x14ac:dyDescent="0.25">
      <c r="A8515">
        <v>8514</v>
      </c>
      <c r="B8515" t="s">
        <v>10082</v>
      </c>
      <c r="C8515" s="1">
        <v>43256</v>
      </c>
      <c r="D8515" s="1">
        <v>43260</v>
      </c>
      <c r="E8515" t="s">
        <v>46</v>
      </c>
      <c r="F8515" t="s">
        <v>3098</v>
      </c>
      <c r="G8515" t="s">
        <v>3099</v>
      </c>
      <c r="H8515" t="s">
        <v>37</v>
      </c>
      <c r="I8515" t="s">
        <v>23</v>
      </c>
      <c r="J8515" t="s">
        <v>6055</v>
      </c>
      <c r="K8515" t="s">
        <v>50</v>
      </c>
      <c r="L8515">
        <v>32839</v>
      </c>
      <c r="M8515" t="s">
        <v>26</v>
      </c>
      <c r="N8515" t="s">
        <v>5268</v>
      </c>
      <c r="O8515" t="s">
        <v>42</v>
      </c>
      <c r="P8515" t="s">
        <v>86</v>
      </c>
      <c r="Q8515" t="s">
        <v>5269</v>
      </c>
      <c r="R8515">
        <v>20.736000000000001</v>
      </c>
      <c r="S8515" s="5">
        <f t="shared" ref="S8515:S8578" si="266">YEAR(C8515)</f>
        <v>2018</v>
      </c>
      <c r="T8515" s="11" t="str">
        <f t="shared" ref="T8515:T8578" si="267">TEXT(C8515,"MMM-YYY")</f>
        <v>Jun-2018</v>
      </c>
    </row>
    <row r="8516" spans="1:20" x14ac:dyDescent="0.25">
      <c r="A8516">
        <v>8515</v>
      </c>
      <c r="B8516" t="s">
        <v>10083</v>
      </c>
      <c r="C8516" s="1">
        <v>42603</v>
      </c>
      <c r="D8516" s="1">
        <v>42608</v>
      </c>
      <c r="E8516" t="s">
        <v>46</v>
      </c>
      <c r="F8516" t="s">
        <v>3635</v>
      </c>
      <c r="G8516" t="s">
        <v>3636</v>
      </c>
      <c r="H8516" t="s">
        <v>37</v>
      </c>
      <c r="I8516" t="s">
        <v>23</v>
      </c>
      <c r="J8516" t="s">
        <v>2581</v>
      </c>
      <c r="K8516" t="s">
        <v>25</v>
      </c>
      <c r="L8516">
        <v>41042</v>
      </c>
      <c r="M8516" t="s">
        <v>26</v>
      </c>
      <c r="N8516" t="s">
        <v>997</v>
      </c>
      <c r="O8516" t="s">
        <v>42</v>
      </c>
      <c r="P8516" t="s">
        <v>64</v>
      </c>
      <c r="Q8516" t="s">
        <v>998</v>
      </c>
      <c r="R8516">
        <v>17.52</v>
      </c>
      <c r="S8516" s="5">
        <f t="shared" si="266"/>
        <v>2016</v>
      </c>
      <c r="T8516" s="11" t="str">
        <f t="shared" si="267"/>
        <v>Aug-2016</v>
      </c>
    </row>
    <row r="8517" spans="1:20" x14ac:dyDescent="0.25">
      <c r="A8517">
        <v>8516</v>
      </c>
      <c r="B8517" t="s">
        <v>10083</v>
      </c>
      <c r="C8517" s="1">
        <v>42603</v>
      </c>
      <c r="D8517" s="1">
        <v>42608</v>
      </c>
      <c r="E8517" t="s">
        <v>46</v>
      </c>
      <c r="F8517" t="s">
        <v>3635</v>
      </c>
      <c r="G8517" t="s">
        <v>3636</v>
      </c>
      <c r="H8517" t="s">
        <v>37</v>
      </c>
      <c r="I8517" t="s">
        <v>23</v>
      </c>
      <c r="J8517" t="s">
        <v>2581</v>
      </c>
      <c r="K8517" t="s">
        <v>25</v>
      </c>
      <c r="L8517">
        <v>41042</v>
      </c>
      <c r="M8517" t="s">
        <v>26</v>
      </c>
      <c r="N8517" t="s">
        <v>362</v>
      </c>
      <c r="O8517" t="s">
        <v>42</v>
      </c>
      <c r="P8517" t="s">
        <v>64</v>
      </c>
      <c r="Q8517" t="s">
        <v>363</v>
      </c>
      <c r="R8517">
        <v>35.76</v>
      </c>
      <c r="S8517" s="5">
        <f t="shared" si="266"/>
        <v>2016</v>
      </c>
      <c r="T8517" s="11" t="str">
        <f t="shared" si="267"/>
        <v>Aug-2016</v>
      </c>
    </row>
    <row r="8518" spans="1:20" x14ac:dyDescent="0.25">
      <c r="A8518">
        <v>8517</v>
      </c>
      <c r="B8518" t="s">
        <v>10084</v>
      </c>
      <c r="C8518" s="1">
        <v>42832</v>
      </c>
      <c r="D8518" s="1">
        <v>42836</v>
      </c>
      <c r="E8518" t="s">
        <v>46</v>
      </c>
      <c r="F8518" t="s">
        <v>1940</v>
      </c>
      <c r="G8518" t="s">
        <v>1941</v>
      </c>
      <c r="H8518" t="s">
        <v>22</v>
      </c>
      <c r="I8518" t="s">
        <v>23</v>
      </c>
      <c r="J8518" t="s">
        <v>262</v>
      </c>
      <c r="K8518" t="s">
        <v>263</v>
      </c>
      <c r="L8518">
        <v>10009</v>
      </c>
      <c r="M8518" t="s">
        <v>144</v>
      </c>
      <c r="N8518" t="s">
        <v>63</v>
      </c>
      <c r="O8518" t="s">
        <v>42</v>
      </c>
      <c r="P8518" t="s">
        <v>64</v>
      </c>
      <c r="Q8518" t="s">
        <v>65</v>
      </c>
      <c r="R8518">
        <v>3.64</v>
      </c>
      <c r="S8518" s="5">
        <f t="shared" si="266"/>
        <v>2017</v>
      </c>
      <c r="T8518" s="11" t="str">
        <f t="shared" si="267"/>
        <v>Apr-2017</v>
      </c>
    </row>
    <row r="8519" spans="1:20" x14ac:dyDescent="0.25">
      <c r="A8519">
        <v>8518</v>
      </c>
      <c r="B8519" t="s">
        <v>10085</v>
      </c>
      <c r="C8519" s="1">
        <v>43255</v>
      </c>
      <c r="D8519" s="1">
        <v>43258</v>
      </c>
      <c r="E8519" t="s">
        <v>19</v>
      </c>
      <c r="F8519" t="s">
        <v>1661</v>
      </c>
      <c r="G8519" t="s">
        <v>1662</v>
      </c>
      <c r="H8519" t="s">
        <v>22</v>
      </c>
      <c r="I8519" t="s">
        <v>23</v>
      </c>
      <c r="J8519" t="s">
        <v>5910</v>
      </c>
      <c r="K8519" t="s">
        <v>100</v>
      </c>
      <c r="L8519">
        <v>75034</v>
      </c>
      <c r="M8519" t="s">
        <v>101</v>
      </c>
      <c r="N8519" t="s">
        <v>5367</v>
      </c>
      <c r="O8519" t="s">
        <v>28</v>
      </c>
      <c r="P8519" t="s">
        <v>61</v>
      </c>
      <c r="Q8519" t="s">
        <v>5368</v>
      </c>
      <c r="R8519">
        <v>30.335999999999999</v>
      </c>
      <c r="S8519" s="5">
        <f t="shared" si="266"/>
        <v>2018</v>
      </c>
      <c r="T8519" s="11" t="str">
        <f t="shared" si="267"/>
        <v>Jun-2018</v>
      </c>
    </row>
    <row r="8520" spans="1:20" x14ac:dyDescent="0.25">
      <c r="A8520">
        <v>8519</v>
      </c>
      <c r="B8520" t="s">
        <v>10086</v>
      </c>
      <c r="C8520" s="1">
        <v>43438</v>
      </c>
      <c r="D8520" s="1">
        <v>43444</v>
      </c>
      <c r="E8520" t="s">
        <v>46</v>
      </c>
      <c r="F8520" t="s">
        <v>8521</v>
      </c>
      <c r="G8520" t="s">
        <v>8522</v>
      </c>
      <c r="H8520" t="s">
        <v>22</v>
      </c>
      <c r="I8520" t="s">
        <v>23</v>
      </c>
      <c r="J8520" t="s">
        <v>4829</v>
      </c>
      <c r="K8520" t="s">
        <v>786</v>
      </c>
      <c r="L8520">
        <v>7501</v>
      </c>
      <c r="M8520" t="s">
        <v>144</v>
      </c>
      <c r="N8520" t="s">
        <v>9599</v>
      </c>
      <c r="O8520" t="s">
        <v>28</v>
      </c>
      <c r="P8520" t="s">
        <v>61</v>
      </c>
      <c r="Q8520" t="s">
        <v>9600</v>
      </c>
      <c r="R8520">
        <v>12.99</v>
      </c>
      <c r="S8520" s="5">
        <f t="shared" si="266"/>
        <v>2018</v>
      </c>
      <c r="T8520" s="11" t="str">
        <f t="shared" si="267"/>
        <v>Dec-2018</v>
      </c>
    </row>
    <row r="8521" spans="1:20" x14ac:dyDescent="0.25">
      <c r="A8521">
        <v>8520</v>
      </c>
      <c r="B8521" t="s">
        <v>10086</v>
      </c>
      <c r="C8521" s="1">
        <v>43438</v>
      </c>
      <c r="D8521" s="1">
        <v>43444</v>
      </c>
      <c r="E8521" t="s">
        <v>46</v>
      </c>
      <c r="F8521" t="s">
        <v>8521</v>
      </c>
      <c r="G8521" t="s">
        <v>8522</v>
      </c>
      <c r="H8521" t="s">
        <v>22</v>
      </c>
      <c r="I8521" t="s">
        <v>23</v>
      </c>
      <c r="J8521" t="s">
        <v>4829</v>
      </c>
      <c r="K8521" t="s">
        <v>786</v>
      </c>
      <c r="L8521">
        <v>7501</v>
      </c>
      <c r="M8521" t="s">
        <v>144</v>
      </c>
      <c r="N8521" t="s">
        <v>699</v>
      </c>
      <c r="O8521" t="s">
        <v>28</v>
      </c>
      <c r="P8521" t="s">
        <v>32</v>
      </c>
      <c r="Q8521" t="s">
        <v>700</v>
      </c>
      <c r="R8521">
        <v>182.22</v>
      </c>
      <c r="S8521" s="5">
        <f t="shared" si="266"/>
        <v>2018</v>
      </c>
      <c r="T8521" s="11" t="str">
        <f t="shared" si="267"/>
        <v>Dec-2018</v>
      </c>
    </row>
    <row r="8522" spans="1:20" x14ac:dyDescent="0.25">
      <c r="A8522">
        <v>8521</v>
      </c>
      <c r="B8522" t="s">
        <v>10086</v>
      </c>
      <c r="C8522" s="1">
        <v>43438</v>
      </c>
      <c r="D8522" s="1">
        <v>43444</v>
      </c>
      <c r="E8522" t="s">
        <v>46</v>
      </c>
      <c r="F8522" t="s">
        <v>8521</v>
      </c>
      <c r="G8522" t="s">
        <v>8522</v>
      </c>
      <c r="H8522" t="s">
        <v>22</v>
      </c>
      <c r="I8522" t="s">
        <v>23</v>
      </c>
      <c r="J8522" t="s">
        <v>4829</v>
      </c>
      <c r="K8522" t="s">
        <v>786</v>
      </c>
      <c r="L8522">
        <v>7501</v>
      </c>
      <c r="M8522" t="s">
        <v>144</v>
      </c>
      <c r="N8522" t="s">
        <v>888</v>
      </c>
      <c r="O8522" t="s">
        <v>28</v>
      </c>
      <c r="P8522" t="s">
        <v>32</v>
      </c>
      <c r="Q8522" t="s">
        <v>889</v>
      </c>
      <c r="R8522">
        <v>302.94</v>
      </c>
      <c r="S8522" s="5">
        <f t="shared" si="266"/>
        <v>2018</v>
      </c>
      <c r="T8522" s="11" t="str">
        <f t="shared" si="267"/>
        <v>Dec-2018</v>
      </c>
    </row>
    <row r="8523" spans="1:20" x14ac:dyDescent="0.25">
      <c r="A8523">
        <v>8522</v>
      </c>
      <c r="B8523" t="s">
        <v>10087</v>
      </c>
      <c r="C8523" s="1">
        <v>42746</v>
      </c>
      <c r="D8523" s="1">
        <v>42750</v>
      </c>
      <c r="E8523" t="s">
        <v>46</v>
      </c>
      <c r="F8523" t="s">
        <v>760</v>
      </c>
      <c r="G8523" t="s">
        <v>761</v>
      </c>
      <c r="H8523" t="s">
        <v>98</v>
      </c>
      <c r="I8523" t="s">
        <v>23</v>
      </c>
      <c r="J8523" t="s">
        <v>493</v>
      </c>
      <c r="K8523" t="s">
        <v>494</v>
      </c>
      <c r="L8523">
        <v>43229</v>
      </c>
      <c r="M8523" t="s">
        <v>144</v>
      </c>
      <c r="N8523" t="s">
        <v>3411</v>
      </c>
      <c r="O8523" t="s">
        <v>28</v>
      </c>
      <c r="P8523" t="s">
        <v>61</v>
      </c>
      <c r="Q8523" t="s">
        <v>3412</v>
      </c>
      <c r="R8523">
        <v>54.991999999999997</v>
      </c>
      <c r="S8523" s="5">
        <f t="shared" si="266"/>
        <v>2017</v>
      </c>
      <c r="T8523" s="11" t="str">
        <f t="shared" si="267"/>
        <v>Jan-2017</v>
      </c>
    </row>
    <row r="8524" spans="1:20" x14ac:dyDescent="0.25">
      <c r="A8524">
        <v>8523</v>
      </c>
      <c r="B8524" t="s">
        <v>10088</v>
      </c>
      <c r="C8524" s="1">
        <v>42826</v>
      </c>
      <c r="D8524" s="1">
        <v>42832</v>
      </c>
      <c r="E8524" t="s">
        <v>46</v>
      </c>
      <c r="F8524" t="s">
        <v>4198</v>
      </c>
      <c r="G8524" t="s">
        <v>4199</v>
      </c>
      <c r="H8524" t="s">
        <v>37</v>
      </c>
      <c r="I8524" t="s">
        <v>23</v>
      </c>
      <c r="J8524" t="s">
        <v>2550</v>
      </c>
      <c r="K8524" t="s">
        <v>110</v>
      </c>
      <c r="L8524">
        <v>53209</v>
      </c>
      <c r="M8524" t="s">
        <v>101</v>
      </c>
      <c r="N8524" t="s">
        <v>3059</v>
      </c>
      <c r="O8524" t="s">
        <v>67</v>
      </c>
      <c r="P8524" t="s">
        <v>68</v>
      </c>
      <c r="Q8524" t="s">
        <v>3060</v>
      </c>
      <c r="R8524">
        <v>12.99</v>
      </c>
      <c r="S8524" s="5">
        <f t="shared" si="266"/>
        <v>2017</v>
      </c>
      <c r="T8524" s="11" t="str">
        <f t="shared" si="267"/>
        <v>Apr-2017</v>
      </c>
    </row>
    <row r="8525" spans="1:20" x14ac:dyDescent="0.25">
      <c r="A8525">
        <v>8524</v>
      </c>
      <c r="B8525" t="s">
        <v>10089</v>
      </c>
      <c r="C8525" s="1">
        <v>43364</v>
      </c>
      <c r="D8525" s="1">
        <v>43368</v>
      </c>
      <c r="E8525" t="s">
        <v>46</v>
      </c>
      <c r="F8525" t="s">
        <v>1210</v>
      </c>
      <c r="G8525" t="s">
        <v>1211</v>
      </c>
      <c r="H8525" t="s">
        <v>22</v>
      </c>
      <c r="I8525" t="s">
        <v>23</v>
      </c>
      <c r="J8525" t="s">
        <v>123</v>
      </c>
      <c r="K8525" t="s">
        <v>39</v>
      </c>
      <c r="L8525">
        <v>94109</v>
      </c>
      <c r="M8525" t="s">
        <v>40</v>
      </c>
      <c r="N8525" t="s">
        <v>934</v>
      </c>
      <c r="O8525" t="s">
        <v>42</v>
      </c>
      <c r="P8525" t="s">
        <v>86</v>
      </c>
      <c r="Q8525" t="s">
        <v>935</v>
      </c>
      <c r="R8525">
        <v>55.86</v>
      </c>
      <c r="S8525" s="5">
        <f t="shared" si="266"/>
        <v>2018</v>
      </c>
      <c r="T8525" s="11" t="str">
        <f t="shared" si="267"/>
        <v>Sep-2018</v>
      </c>
    </row>
    <row r="8526" spans="1:20" x14ac:dyDescent="0.25">
      <c r="A8526">
        <v>8525</v>
      </c>
      <c r="B8526" t="s">
        <v>10090</v>
      </c>
      <c r="C8526" s="1">
        <v>43175</v>
      </c>
      <c r="D8526" s="1">
        <v>43175</v>
      </c>
      <c r="E8526" t="s">
        <v>1289</v>
      </c>
      <c r="F8526" t="s">
        <v>7110</v>
      </c>
      <c r="G8526" t="s">
        <v>7111</v>
      </c>
      <c r="H8526" t="s">
        <v>22</v>
      </c>
      <c r="I8526" t="s">
        <v>23</v>
      </c>
      <c r="J8526" t="s">
        <v>493</v>
      </c>
      <c r="K8526" t="s">
        <v>494</v>
      </c>
      <c r="L8526">
        <v>43229</v>
      </c>
      <c r="M8526" t="s">
        <v>144</v>
      </c>
      <c r="N8526" t="s">
        <v>3904</v>
      </c>
      <c r="O8526" t="s">
        <v>67</v>
      </c>
      <c r="P8526" t="s">
        <v>68</v>
      </c>
      <c r="Q8526" t="s">
        <v>3905</v>
      </c>
      <c r="R8526">
        <v>44.375999999999998</v>
      </c>
      <c r="S8526" s="5">
        <f t="shared" si="266"/>
        <v>2018</v>
      </c>
      <c r="T8526" s="11" t="str">
        <f t="shared" si="267"/>
        <v>Mar-2018</v>
      </c>
    </row>
    <row r="8527" spans="1:20" x14ac:dyDescent="0.25">
      <c r="A8527">
        <v>8526</v>
      </c>
      <c r="B8527" t="s">
        <v>10090</v>
      </c>
      <c r="C8527" s="1">
        <v>43175</v>
      </c>
      <c r="D8527" s="1">
        <v>43175</v>
      </c>
      <c r="E8527" t="s">
        <v>1289</v>
      </c>
      <c r="F8527" t="s">
        <v>7110</v>
      </c>
      <c r="G8527" t="s">
        <v>7111</v>
      </c>
      <c r="H8527" t="s">
        <v>22</v>
      </c>
      <c r="I8527" t="s">
        <v>23</v>
      </c>
      <c r="J8527" t="s">
        <v>493</v>
      </c>
      <c r="K8527" t="s">
        <v>494</v>
      </c>
      <c r="L8527">
        <v>43229</v>
      </c>
      <c r="M8527" t="s">
        <v>144</v>
      </c>
      <c r="N8527" t="s">
        <v>7625</v>
      </c>
      <c r="O8527" t="s">
        <v>28</v>
      </c>
      <c r="P8527" t="s">
        <v>61</v>
      </c>
      <c r="Q8527" t="s">
        <v>7626</v>
      </c>
      <c r="R8527">
        <v>51.264000000000003</v>
      </c>
      <c r="S8527" s="5">
        <f t="shared" si="266"/>
        <v>2018</v>
      </c>
      <c r="T8527" s="11" t="str">
        <f t="shared" si="267"/>
        <v>Mar-2018</v>
      </c>
    </row>
    <row r="8528" spans="1:20" x14ac:dyDescent="0.25">
      <c r="A8528">
        <v>8527</v>
      </c>
      <c r="B8528" t="s">
        <v>10090</v>
      </c>
      <c r="C8528" s="1">
        <v>43175</v>
      </c>
      <c r="D8528" s="1">
        <v>43175</v>
      </c>
      <c r="E8528" t="s">
        <v>1289</v>
      </c>
      <c r="F8528" t="s">
        <v>7110</v>
      </c>
      <c r="G8528" t="s">
        <v>7111</v>
      </c>
      <c r="H8528" t="s">
        <v>22</v>
      </c>
      <c r="I8528" t="s">
        <v>23</v>
      </c>
      <c r="J8528" t="s">
        <v>493</v>
      </c>
      <c r="K8528" t="s">
        <v>494</v>
      </c>
      <c r="L8528">
        <v>43229</v>
      </c>
      <c r="M8528" t="s">
        <v>144</v>
      </c>
      <c r="N8528" t="s">
        <v>321</v>
      </c>
      <c r="O8528" t="s">
        <v>42</v>
      </c>
      <c r="P8528" t="s">
        <v>71</v>
      </c>
      <c r="Q8528" t="s">
        <v>322</v>
      </c>
      <c r="R8528">
        <v>5.1929999999999996</v>
      </c>
      <c r="S8528" s="5">
        <f t="shared" si="266"/>
        <v>2018</v>
      </c>
      <c r="T8528" s="11" t="str">
        <f t="shared" si="267"/>
        <v>Mar-2018</v>
      </c>
    </row>
    <row r="8529" spans="1:20" x14ac:dyDescent="0.25">
      <c r="A8529">
        <v>8528</v>
      </c>
      <c r="B8529" t="s">
        <v>10090</v>
      </c>
      <c r="C8529" s="1">
        <v>43175</v>
      </c>
      <c r="D8529" s="1">
        <v>43175</v>
      </c>
      <c r="E8529" t="s">
        <v>1289</v>
      </c>
      <c r="F8529" t="s">
        <v>7110</v>
      </c>
      <c r="G8529" t="s">
        <v>7111</v>
      </c>
      <c r="H8529" t="s">
        <v>22</v>
      </c>
      <c r="I8529" t="s">
        <v>23</v>
      </c>
      <c r="J8529" t="s">
        <v>493</v>
      </c>
      <c r="K8529" t="s">
        <v>494</v>
      </c>
      <c r="L8529">
        <v>43229</v>
      </c>
      <c r="M8529" t="s">
        <v>144</v>
      </c>
      <c r="N8529" t="s">
        <v>1595</v>
      </c>
      <c r="O8529" t="s">
        <v>67</v>
      </c>
      <c r="P8529" t="s">
        <v>157</v>
      </c>
      <c r="Q8529" t="s">
        <v>1596</v>
      </c>
      <c r="R8529">
        <v>159.98400000000001</v>
      </c>
      <c r="S8529" s="5">
        <f t="shared" si="266"/>
        <v>2018</v>
      </c>
      <c r="T8529" s="11" t="str">
        <f t="shared" si="267"/>
        <v>Mar-2018</v>
      </c>
    </row>
    <row r="8530" spans="1:20" x14ac:dyDescent="0.25">
      <c r="A8530">
        <v>8529</v>
      </c>
      <c r="B8530" t="s">
        <v>10090</v>
      </c>
      <c r="C8530" s="1">
        <v>43175</v>
      </c>
      <c r="D8530" s="1">
        <v>43175</v>
      </c>
      <c r="E8530" t="s">
        <v>1289</v>
      </c>
      <c r="F8530" t="s">
        <v>7110</v>
      </c>
      <c r="G8530" t="s">
        <v>7111</v>
      </c>
      <c r="H8530" t="s">
        <v>22</v>
      </c>
      <c r="I8530" t="s">
        <v>23</v>
      </c>
      <c r="J8530" t="s">
        <v>493</v>
      </c>
      <c r="K8530" t="s">
        <v>494</v>
      </c>
      <c r="L8530">
        <v>43229</v>
      </c>
      <c r="M8530" t="s">
        <v>144</v>
      </c>
      <c r="N8530" t="s">
        <v>1192</v>
      </c>
      <c r="O8530" t="s">
        <v>42</v>
      </c>
      <c r="P8530" t="s">
        <v>55</v>
      </c>
      <c r="Q8530" t="s">
        <v>1193</v>
      </c>
      <c r="R8530">
        <v>54.223999999999997</v>
      </c>
      <c r="S8530" s="5">
        <f t="shared" si="266"/>
        <v>2018</v>
      </c>
      <c r="T8530" s="11" t="str">
        <f t="shared" si="267"/>
        <v>Mar-2018</v>
      </c>
    </row>
    <row r="8531" spans="1:20" x14ac:dyDescent="0.25">
      <c r="A8531">
        <v>8530</v>
      </c>
      <c r="B8531" t="s">
        <v>10091</v>
      </c>
      <c r="C8531" s="1">
        <v>43414</v>
      </c>
      <c r="D8531" s="1">
        <v>43421</v>
      </c>
      <c r="E8531" t="s">
        <v>46</v>
      </c>
      <c r="F8531" t="s">
        <v>3920</v>
      </c>
      <c r="G8531" t="s">
        <v>3921</v>
      </c>
      <c r="H8531" t="s">
        <v>98</v>
      </c>
      <c r="I8531" t="s">
        <v>23</v>
      </c>
      <c r="J8531" t="s">
        <v>38</v>
      </c>
      <c r="K8531" t="s">
        <v>39</v>
      </c>
      <c r="L8531">
        <v>90008</v>
      </c>
      <c r="M8531" t="s">
        <v>40</v>
      </c>
      <c r="N8531" t="s">
        <v>5400</v>
      </c>
      <c r="O8531" t="s">
        <v>28</v>
      </c>
      <c r="P8531" t="s">
        <v>32</v>
      </c>
      <c r="Q8531" t="s">
        <v>5401</v>
      </c>
      <c r="R8531">
        <v>241.42400000000001</v>
      </c>
      <c r="S8531" s="5">
        <f t="shared" si="266"/>
        <v>2018</v>
      </c>
      <c r="T8531" s="11" t="str">
        <f t="shared" si="267"/>
        <v>Nov-2018</v>
      </c>
    </row>
    <row r="8532" spans="1:20" x14ac:dyDescent="0.25">
      <c r="A8532">
        <v>8531</v>
      </c>
      <c r="B8532" t="s">
        <v>10092</v>
      </c>
      <c r="C8532" s="1">
        <v>43069</v>
      </c>
      <c r="D8532" s="1">
        <v>43075</v>
      </c>
      <c r="E8532" t="s">
        <v>46</v>
      </c>
      <c r="F8532" t="s">
        <v>803</v>
      </c>
      <c r="G8532" t="s">
        <v>804</v>
      </c>
      <c r="H8532" t="s">
        <v>22</v>
      </c>
      <c r="I8532" t="s">
        <v>23</v>
      </c>
      <c r="J8532" t="s">
        <v>878</v>
      </c>
      <c r="K8532" t="s">
        <v>234</v>
      </c>
      <c r="L8532">
        <v>48227</v>
      </c>
      <c r="M8532" t="s">
        <v>101</v>
      </c>
      <c r="N8532" t="s">
        <v>5351</v>
      </c>
      <c r="O8532" t="s">
        <v>42</v>
      </c>
      <c r="P8532" t="s">
        <v>86</v>
      </c>
      <c r="Q8532" t="s">
        <v>5352</v>
      </c>
      <c r="R8532">
        <v>33.36</v>
      </c>
      <c r="S8532" s="5">
        <f t="shared" si="266"/>
        <v>2017</v>
      </c>
      <c r="T8532" s="11" t="str">
        <f t="shared" si="267"/>
        <v>Nov-2017</v>
      </c>
    </row>
    <row r="8533" spans="1:20" x14ac:dyDescent="0.25">
      <c r="A8533">
        <v>8532</v>
      </c>
      <c r="B8533" t="s">
        <v>10092</v>
      </c>
      <c r="C8533" s="1">
        <v>43069</v>
      </c>
      <c r="D8533" s="1">
        <v>43075</v>
      </c>
      <c r="E8533" t="s">
        <v>46</v>
      </c>
      <c r="F8533" t="s">
        <v>803</v>
      </c>
      <c r="G8533" t="s">
        <v>804</v>
      </c>
      <c r="H8533" t="s">
        <v>22</v>
      </c>
      <c r="I8533" t="s">
        <v>23</v>
      </c>
      <c r="J8533" t="s">
        <v>878</v>
      </c>
      <c r="K8533" t="s">
        <v>234</v>
      </c>
      <c r="L8533">
        <v>48227</v>
      </c>
      <c r="M8533" t="s">
        <v>101</v>
      </c>
      <c r="N8533" t="s">
        <v>1265</v>
      </c>
      <c r="O8533" t="s">
        <v>42</v>
      </c>
      <c r="P8533" t="s">
        <v>86</v>
      </c>
      <c r="Q8533" t="s">
        <v>1266</v>
      </c>
      <c r="R8533">
        <v>13.76</v>
      </c>
      <c r="S8533" s="5">
        <f t="shared" si="266"/>
        <v>2017</v>
      </c>
      <c r="T8533" s="11" t="str">
        <f t="shared" si="267"/>
        <v>Nov-2017</v>
      </c>
    </row>
    <row r="8534" spans="1:20" x14ac:dyDescent="0.25">
      <c r="A8534">
        <v>8533</v>
      </c>
      <c r="B8534" t="s">
        <v>10092</v>
      </c>
      <c r="C8534" s="1">
        <v>43069</v>
      </c>
      <c r="D8534" s="1">
        <v>43075</v>
      </c>
      <c r="E8534" t="s">
        <v>46</v>
      </c>
      <c r="F8534" t="s">
        <v>803</v>
      </c>
      <c r="G8534" t="s">
        <v>804</v>
      </c>
      <c r="H8534" t="s">
        <v>22</v>
      </c>
      <c r="I8534" t="s">
        <v>23</v>
      </c>
      <c r="J8534" t="s">
        <v>878</v>
      </c>
      <c r="K8534" t="s">
        <v>234</v>
      </c>
      <c r="L8534">
        <v>48227</v>
      </c>
      <c r="M8534" t="s">
        <v>101</v>
      </c>
      <c r="N8534" t="s">
        <v>4154</v>
      </c>
      <c r="O8534" t="s">
        <v>42</v>
      </c>
      <c r="P8534" t="s">
        <v>55</v>
      </c>
      <c r="Q8534" t="s">
        <v>4155</v>
      </c>
      <c r="R8534">
        <v>496.86</v>
      </c>
      <c r="S8534" s="5">
        <f t="shared" si="266"/>
        <v>2017</v>
      </c>
      <c r="T8534" s="11" t="str">
        <f t="shared" si="267"/>
        <v>Nov-2017</v>
      </c>
    </row>
    <row r="8535" spans="1:20" x14ac:dyDescent="0.25">
      <c r="A8535">
        <v>8534</v>
      </c>
      <c r="B8535" t="s">
        <v>10092</v>
      </c>
      <c r="C8535" s="1">
        <v>43069</v>
      </c>
      <c r="D8535" s="1">
        <v>43075</v>
      </c>
      <c r="E8535" t="s">
        <v>46</v>
      </c>
      <c r="F8535" t="s">
        <v>803</v>
      </c>
      <c r="G8535" t="s">
        <v>804</v>
      </c>
      <c r="H8535" t="s">
        <v>22</v>
      </c>
      <c r="I8535" t="s">
        <v>23</v>
      </c>
      <c r="J8535" t="s">
        <v>878</v>
      </c>
      <c r="K8535" t="s">
        <v>234</v>
      </c>
      <c r="L8535">
        <v>48227</v>
      </c>
      <c r="M8535" t="s">
        <v>101</v>
      </c>
      <c r="N8535" t="s">
        <v>332</v>
      </c>
      <c r="O8535" t="s">
        <v>28</v>
      </c>
      <c r="P8535" t="s">
        <v>32</v>
      </c>
      <c r="Q8535" t="s">
        <v>333</v>
      </c>
      <c r="R8535">
        <v>389.97</v>
      </c>
      <c r="S8535" s="5">
        <f t="shared" si="266"/>
        <v>2017</v>
      </c>
      <c r="T8535" s="11" t="str">
        <f t="shared" si="267"/>
        <v>Nov-2017</v>
      </c>
    </row>
    <row r="8536" spans="1:20" x14ac:dyDescent="0.25">
      <c r="A8536">
        <v>8535</v>
      </c>
      <c r="B8536" t="s">
        <v>10093</v>
      </c>
      <c r="C8536" s="1">
        <v>42382</v>
      </c>
      <c r="D8536" s="1">
        <v>42384</v>
      </c>
      <c r="E8536" t="s">
        <v>19</v>
      </c>
      <c r="F8536" t="s">
        <v>7879</v>
      </c>
      <c r="G8536" t="s">
        <v>7880</v>
      </c>
      <c r="H8536" t="s">
        <v>37</v>
      </c>
      <c r="I8536" t="s">
        <v>23</v>
      </c>
      <c r="J8536" t="s">
        <v>493</v>
      </c>
      <c r="K8536" t="s">
        <v>1271</v>
      </c>
      <c r="L8536">
        <v>31907</v>
      </c>
      <c r="M8536" t="s">
        <v>26</v>
      </c>
      <c r="N8536" t="s">
        <v>2366</v>
      </c>
      <c r="O8536" t="s">
        <v>42</v>
      </c>
      <c r="P8536" t="s">
        <v>43</v>
      </c>
      <c r="Q8536" t="s">
        <v>2367</v>
      </c>
      <c r="R8536">
        <v>9.82</v>
      </c>
      <c r="S8536" s="5">
        <f t="shared" si="266"/>
        <v>2016</v>
      </c>
      <c r="T8536" s="11" t="str">
        <f t="shared" si="267"/>
        <v>Jan-2016</v>
      </c>
    </row>
    <row r="8537" spans="1:20" x14ac:dyDescent="0.25">
      <c r="A8537">
        <v>8536</v>
      </c>
      <c r="B8537" t="s">
        <v>10094</v>
      </c>
      <c r="C8537" s="1">
        <v>42140</v>
      </c>
      <c r="D8537" s="1">
        <v>42144</v>
      </c>
      <c r="E8537" t="s">
        <v>46</v>
      </c>
      <c r="F8537" t="s">
        <v>6455</v>
      </c>
      <c r="G8537" t="s">
        <v>6456</v>
      </c>
      <c r="H8537" t="s">
        <v>22</v>
      </c>
      <c r="I8537" t="s">
        <v>23</v>
      </c>
      <c r="J8537" t="s">
        <v>123</v>
      </c>
      <c r="K8537" t="s">
        <v>39</v>
      </c>
      <c r="L8537">
        <v>94122</v>
      </c>
      <c r="M8537" t="s">
        <v>40</v>
      </c>
      <c r="N8537" t="s">
        <v>4822</v>
      </c>
      <c r="O8537" t="s">
        <v>67</v>
      </c>
      <c r="P8537" t="s">
        <v>157</v>
      </c>
      <c r="Q8537" t="s">
        <v>4823</v>
      </c>
      <c r="R8537">
        <v>56.4</v>
      </c>
      <c r="S8537" s="5">
        <f t="shared" si="266"/>
        <v>2015</v>
      </c>
      <c r="T8537" s="11" t="str">
        <f t="shared" si="267"/>
        <v>May-2015</v>
      </c>
    </row>
    <row r="8538" spans="1:20" x14ac:dyDescent="0.25">
      <c r="A8538">
        <v>8537</v>
      </c>
      <c r="B8538" t="s">
        <v>10095</v>
      </c>
      <c r="C8538" s="1">
        <v>42528</v>
      </c>
      <c r="D8538" s="1">
        <v>42532</v>
      </c>
      <c r="E8538" t="s">
        <v>46</v>
      </c>
      <c r="F8538" t="s">
        <v>10096</v>
      </c>
      <c r="G8538" t="s">
        <v>10097</v>
      </c>
      <c r="H8538" t="s">
        <v>98</v>
      </c>
      <c r="I8538" t="s">
        <v>23</v>
      </c>
      <c r="J8538" t="s">
        <v>142</v>
      </c>
      <c r="K8538" t="s">
        <v>143</v>
      </c>
      <c r="L8538">
        <v>19143</v>
      </c>
      <c r="M8538" t="s">
        <v>144</v>
      </c>
      <c r="N8538" t="s">
        <v>3078</v>
      </c>
      <c r="O8538" t="s">
        <v>42</v>
      </c>
      <c r="P8538" t="s">
        <v>71</v>
      </c>
      <c r="Q8538" t="s">
        <v>3079</v>
      </c>
      <c r="R8538">
        <v>18.312000000000001</v>
      </c>
      <c r="S8538" s="5">
        <f t="shared" si="266"/>
        <v>2016</v>
      </c>
      <c r="T8538" s="11" t="str">
        <f t="shared" si="267"/>
        <v>Jun-2016</v>
      </c>
    </row>
    <row r="8539" spans="1:20" x14ac:dyDescent="0.25">
      <c r="A8539">
        <v>8538</v>
      </c>
      <c r="B8539" t="s">
        <v>10095</v>
      </c>
      <c r="C8539" s="1">
        <v>42528</v>
      </c>
      <c r="D8539" s="1">
        <v>42532</v>
      </c>
      <c r="E8539" t="s">
        <v>46</v>
      </c>
      <c r="F8539" t="s">
        <v>10096</v>
      </c>
      <c r="G8539" t="s">
        <v>10097</v>
      </c>
      <c r="H8539" t="s">
        <v>98</v>
      </c>
      <c r="I8539" t="s">
        <v>23</v>
      </c>
      <c r="J8539" t="s">
        <v>142</v>
      </c>
      <c r="K8539" t="s">
        <v>143</v>
      </c>
      <c r="L8539">
        <v>19143</v>
      </c>
      <c r="M8539" t="s">
        <v>144</v>
      </c>
      <c r="N8539" t="s">
        <v>6748</v>
      </c>
      <c r="O8539" t="s">
        <v>42</v>
      </c>
      <c r="P8539" t="s">
        <v>86</v>
      </c>
      <c r="Q8539" t="s">
        <v>6749</v>
      </c>
      <c r="R8539">
        <v>25.92</v>
      </c>
      <c r="S8539" s="5">
        <f t="shared" si="266"/>
        <v>2016</v>
      </c>
      <c r="T8539" s="11" t="str">
        <f t="shared" si="267"/>
        <v>Jun-2016</v>
      </c>
    </row>
    <row r="8540" spans="1:20" x14ac:dyDescent="0.25">
      <c r="A8540">
        <v>8539</v>
      </c>
      <c r="B8540" t="s">
        <v>10095</v>
      </c>
      <c r="C8540" s="1">
        <v>42528</v>
      </c>
      <c r="D8540" s="1">
        <v>42532</v>
      </c>
      <c r="E8540" t="s">
        <v>46</v>
      </c>
      <c r="F8540" t="s">
        <v>10096</v>
      </c>
      <c r="G8540" t="s">
        <v>10097</v>
      </c>
      <c r="H8540" t="s">
        <v>98</v>
      </c>
      <c r="I8540" t="s">
        <v>23</v>
      </c>
      <c r="J8540" t="s">
        <v>142</v>
      </c>
      <c r="K8540" t="s">
        <v>143</v>
      </c>
      <c r="L8540">
        <v>19143</v>
      </c>
      <c r="M8540" t="s">
        <v>144</v>
      </c>
      <c r="N8540" t="s">
        <v>5849</v>
      </c>
      <c r="O8540" t="s">
        <v>42</v>
      </c>
      <c r="P8540" t="s">
        <v>64</v>
      </c>
      <c r="Q8540" t="s">
        <v>5850</v>
      </c>
      <c r="R8540">
        <v>8.016</v>
      </c>
      <c r="S8540" s="5">
        <f t="shared" si="266"/>
        <v>2016</v>
      </c>
      <c r="T8540" s="11" t="str">
        <f t="shared" si="267"/>
        <v>Jun-2016</v>
      </c>
    </row>
    <row r="8541" spans="1:20" x14ac:dyDescent="0.25">
      <c r="A8541">
        <v>8540</v>
      </c>
      <c r="B8541" t="s">
        <v>10098</v>
      </c>
      <c r="C8541" s="1">
        <v>43168</v>
      </c>
      <c r="D8541" s="1">
        <v>43172</v>
      </c>
      <c r="E8541" t="s">
        <v>46</v>
      </c>
      <c r="F8541" t="s">
        <v>403</v>
      </c>
      <c r="G8541" t="s">
        <v>404</v>
      </c>
      <c r="H8541" t="s">
        <v>22</v>
      </c>
      <c r="I8541" t="s">
        <v>23</v>
      </c>
      <c r="J8541" t="s">
        <v>38</v>
      </c>
      <c r="K8541" t="s">
        <v>39</v>
      </c>
      <c r="L8541">
        <v>90008</v>
      </c>
      <c r="M8541" t="s">
        <v>40</v>
      </c>
      <c r="N8541" t="s">
        <v>5430</v>
      </c>
      <c r="O8541" t="s">
        <v>67</v>
      </c>
      <c r="P8541" t="s">
        <v>1215</v>
      </c>
      <c r="Q8541" t="s">
        <v>5431</v>
      </c>
      <c r="R8541">
        <v>479.98399999999998</v>
      </c>
      <c r="S8541" s="5">
        <f t="shared" si="266"/>
        <v>2018</v>
      </c>
      <c r="T8541" s="11" t="str">
        <f t="shared" si="267"/>
        <v>Mar-2018</v>
      </c>
    </row>
    <row r="8542" spans="1:20" x14ac:dyDescent="0.25">
      <c r="A8542">
        <v>8541</v>
      </c>
      <c r="B8542" t="s">
        <v>10098</v>
      </c>
      <c r="C8542" s="1">
        <v>43168</v>
      </c>
      <c r="D8542" s="1">
        <v>43172</v>
      </c>
      <c r="E8542" t="s">
        <v>46</v>
      </c>
      <c r="F8542" t="s">
        <v>403</v>
      </c>
      <c r="G8542" t="s">
        <v>404</v>
      </c>
      <c r="H8542" t="s">
        <v>22</v>
      </c>
      <c r="I8542" t="s">
        <v>23</v>
      </c>
      <c r="J8542" t="s">
        <v>38</v>
      </c>
      <c r="K8542" t="s">
        <v>39</v>
      </c>
      <c r="L8542">
        <v>90008</v>
      </c>
      <c r="M8542" t="s">
        <v>40</v>
      </c>
      <c r="N8542" t="s">
        <v>70</v>
      </c>
      <c r="O8542" t="s">
        <v>42</v>
      </c>
      <c r="P8542" t="s">
        <v>71</v>
      </c>
      <c r="Q8542" t="s">
        <v>72</v>
      </c>
      <c r="R8542">
        <v>30.84</v>
      </c>
      <c r="S8542" s="5">
        <f t="shared" si="266"/>
        <v>2018</v>
      </c>
      <c r="T8542" s="11" t="str">
        <f t="shared" si="267"/>
        <v>Mar-2018</v>
      </c>
    </row>
    <row r="8543" spans="1:20" x14ac:dyDescent="0.25">
      <c r="A8543">
        <v>8542</v>
      </c>
      <c r="B8543" t="s">
        <v>10099</v>
      </c>
      <c r="C8543" s="1">
        <v>42726</v>
      </c>
      <c r="D8543" s="1">
        <v>42727</v>
      </c>
      <c r="E8543" t="s">
        <v>184</v>
      </c>
      <c r="F8543" t="s">
        <v>3394</v>
      </c>
      <c r="G8543" t="s">
        <v>3395</v>
      </c>
      <c r="H8543" t="s">
        <v>37</v>
      </c>
      <c r="I8543" t="s">
        <v>23</v>
      </c>
      <c r="J8543" t="s">
        <v>142</v>
      </c>
      <c r="K8543" t="s">
        <v>143</v>
      </c>
      <c r="L8543">
        <v>19140</v>
      </c>
      <c r="M8543" t="s">
        <v>144</v>
      </c>
      <c r="N8543" t="s">
        <v>4912</v>
      </c>
      <c r="O8543" t="s">
        <v>42</v>
      </c>
      <c r="P8543" t="s">
        <v>55</v>
      </c>
      <c r="Q8543" t="s">
        <v>4913</v>
      </c>
      <c r="R8543">
        <v>33.567999999999998</v>
      </c>
      <c r="S8543" s="5">
        <f t="shared" si="266"/>
        <v>2016</v>
      </c>
      <c r="T8543" s="11" t="str">
        <f t="shared" si="267"/>
        <v>Dec-2016</v>
      </c>
    </row>
    <row r="8544" spans="1:20" x14ac:dyDescent="0.25">
      <c r="A8544">
        <v>8543</v>
      </c>
      <c r="B8544" t="s">
        <v>10099</v>
      </c>
      <c r="C8544" s="1">
        <v>42726</v>
      </c>
      <c r="D8544" s="1">
        <v>42727</v>
      </c>
      <c r="E8544" t="s">
        <v>184</v>
      </c>
      <c r="F8544" t="s">
        <v>3394</v>
      </c>
      <c r="G8544" t="s">
        <v>3395</v>
      </c>
      <c r="H8544" t="s">
        <v>37</v>
      </c>
      <c r="I8544" t="s">
        <v>23</v>
      </c>
      <c r="J8544" t="s">
        <v>142</v>
      </c>
      <c r="K8544" t="s">
        <v>143</v>
      </c>
      <c r="L8544">
        <v>19140</v>
      </c>
      <c r="M8544" t="s">
        <v>144</v>
      </c>
      <c r="N8544" t="s">
        <v>3380</v>
      </c>
      <c r="O8544" t="s">
        <v>28</v>
      </c>
      <c r="P8544" t="s">
        <v>32</v>
      </c>
      <c r="Q8544" t="s">
        <v>3381</v>
      </c>
      <c r="R8544">
        <v>422.625</v>
      </c>
      <c r="S8544" s="5">
        <f t="shared" si="266"/>
        <v>2016</v>
      </c>
      <c r="T8544" s="11" t="str">
        <f t="shared" si="267"/>
        <v>Dec-2016</v>
      </c>
    </row>
    <row r="8545" spans="1:20" x14ac:dyDescent="0.25">
      <c r="A8545">
        <v>8544</v>
      </c>
      <c r="B8545" t="s">
        <v>10100</v>
      </c>
      <c r="C8545" s="1">
        <v>42222</v>
      </c>
      <c r="D8545" s="1">
        <v>42227</v>
      </c>
      <c r="E8545" t="s">
        <v>46</v>
      </c>
      <c r="F8545" t="s">
        <v>5064</v>
      </c>
      <c r="G8545" t="s">
        <v>5065</v>
      </c>
      <c r="H8545" t="s">
        <v>22</v>
      </c>
      <c r="I8545" t="s">
        <v>23</v>
      </c>
      <c r="J8545" t="s">
        <v>262</v>
      </c>
      <c r="K8545" t="s">
        <v>263</v>
      </c>
      <c r="L8545">
        <v>10035</v>
      </c>
      <c r="M8545" t="s">
        <v>144</v>
      </c>
      <c r="N8545" t="s">
        <v>1595</v>
      </c>
      <c r="O8545" t="s">
        <v>67</v>
      </c>
      <c r="P8545" t="s">
        <v>157</v>
      </c>
      <c r="Q8545" t="s">
        <v>1596</v>
      </c>
      <c r="R8545">
        <v>199.98</v>
      </c>
      <c r="S8545" s="5">
        <f t="shared" si="266"/>
        <v>2015</v>
      </c>
      <c r="T8545" s="11" t="str">
        <f t="shared" si="267"/>
        <v>Aug-2015</v>
      </c>
    </row>
    <row r="8546" spans="1:20" x14ac:dyDescent="0.25">
      <c r="A8546">
        <v>8545</v>
      </c>
      <c r="B8546" t="s">
        <v>10101</v>
      </c>
      <c r="C8546" s="1">
        <v>42821</v>
      </c>
      <c r="D8546" s="1">
        <v>42825</v>
      </c>
      <c r="E8546" t="s">
        <v>46</v>
      </c>
      <c r="F8546" t="s">
        <v>876</v>
      </c>
      <c r="G8546" t="s">
        <v>877</v>
      </c>
      <c r="H8546" t="s">
        <v>37</v>
      </c>
      <c r="I8546" t="s">
        <v>23</v>
      </c>
      <c r="J8546" t="s">
        <v>493</v>
      </c>
      <c r="K8546" t="s">
        <v>1271</v>
      </c>
      <c r="L8546">
        <v>31907</v>
      </c>
      <c r="M8546" t="s">
        <v>26</v>
      </c>
      <c r="N8546" t="s">
        <v>7438</v>
      </c>
      <c r="O8546" t="s">
        <v>28</v>
      </c>
      <c r="P8546" t="s">
        <v>61</v>
      </c>
      <c r="Q8546" t="s">
        <v>7439</v>
      </c>
      <c r="R8546">
        <v>20.239999999999998</v>
      </c>
      <c r="S8546" s="5">
        <f t="shared" si="266"/>
        <v>2017</v>
      </c>
      <c r="T8546" s="11" t="str">
        <f t="shared" si="267"/>
        <v>Mar-2017</v>
      </c>
    </row>
    <row r="8547" spans="1:20" x14ac:dyDescent="0.25">
      <c r="A8547">
        <v>8546</v>
      </c>
      <c r="B8547" t="s">
        <v>10101</v>
      </c>
      <c r="C8547" s="1">
        <v>42821</v>
      </c>
      <c r="D8547" s="1">
        <v>42825</v>
      </c>
      <c r="E8547" t="s">
        <v>46</v>
      </c>
      <c r="F8547" t="s">
        <v>876</v>
      </c>
      <c r="G8547" t="s">
        <v>877</v>
      </c>
      <c r="H8547" t="s">
        <v>37</v>
      </c>
      <c r="I8547" t="s">
        <v>23</v>
      </c>
      <c r="J8547" t="s">
        <v>493</v>
      </c>
      <c r="K8547" t="s">
        <v>1271</v>
      </c>
      <c r="L8547">
        <v>31907</v>
      </c>
      <c r="M8547" t="s">
        <v>26</v>
      </c>
      <c r="N8547" t="s">
        <v>7115</v>
      </c>
      <c r="O8547" t="s">
        <v>28</v>
      </c>
      <c r="P8547" t="s">
        <v>61</v>
      </c>
      <c r="Q8547" t="s">
        <v>7116</v>
      </c>
      <c r="R8547">
        <v>39.92</v>
      </c>
      <c r="S8547" s="5">
        <f t="shared" si="266"/>
        <v>2017</v>
      </c>
      <c r="T8547" s="11" t="str">
        <f t="shared" si="267"/>
        <v>Mar-2017</v>
      </c>
    </row>
    <row r="8548" spans="1:20" x14ac:dyDescent="0.25">
      <c r="A8548">
        <v>8547</v>
      </c>
      <c r="B8548" t="s">
        <v>10101</v>
      </c>
      <c r="C8548" s="1">
        <v>42821</v>
      </c>
      <c r="D8548" s="1">
        <v>42825</v>
      </c>
      <c r="E8548" t="s">
        <v>46</v>
      </c>
      <c r="F8548" t="s">
        <v>876</v>
      </c>
      <c r="G8548" t="s">
        <v>877</v>
      </c>
      <c r="H8548" t="s">
        <v>37</v>
      </c>
      <c r="I8548" t="s">
        <v>23</v>
      </c>
      <c r="J8548" t="s">
        <v>493</v>
      </c>
      <c r="K8548" t="s">
        <v>1271</v>
      </c>
      <c r="L8548">
        <v>31907</v>
      </c>
      <c r="M8548" t="s">
        <v>26</v>
      </c>
      <c r="N8548" t="s">
        <v>6552</v>
      </c>
      <c r="O8548" t="s">
        <v>42</v>
      </c>
      <c r="P8548" t="s">
        <v>71</v>
      </c>
      <c r="Q8548" t="s">
        <v>6553</v>
      </c>
      <c r="R8548">
        <v>32.54</v>
      </c>
      <c r="S8548" s="5">
        <f t="shared" si="266"/>
        <v>2017</v>
      </c>
      <c r="T8548" s="11" t="str">
        <f t="shared" si="267"/>
        <v>Mar-2017</v>
      </c>
    </row>
    <row r="8549" spans="1:20" x14ac:dyDescent="0.25">
      <c r="A8549">
        <v>8548</v>
      </c>
      <c r="B8549" t="s">
        <v>10102</v>
      </c>
      <c r="C8549" s="1">
        <v>42709</v>
      </c>
      <c r="D8549" s="1">
        <v>42714</v>
      </c>
      <c r="E8549" t="s">
        <v>46</v>
      </c>
      <c r="F8549" t="s">
        <v>2763</v>
      </c>
      <c r="G8549" t="s">
        <v>2764</v>
      </c>
      <c r="H8549" t="s">
        <v>37</v>
      </c>
      <c r="I8549" t="s">
        <v>23</v>
      </c>
      <c r="J8549" t="s">
        <v>38</v>
      </c>
      <c r="K8549" t="s">
        <v>39</v>
      </c>
      <c r="L8549">
        <v>90049</v>
      </c>
      <c r="M8549" t="s">
        <v>40</v>
      </c>
      <c r="N8549" t="s">
        <v>842</v>
      </c>
      <c r="O8549" t="s">
        <v>67</v>
      </c>
      <c r="P8549" t="s">
        <v>157</v>
      </c>
      <c r="Q8549" t="s">
        <v>843</v>
      </c>
      <c r="R8549">
        <v>39</v>
      </c>
      <c r="S8549" s="5">
        <f t="shared" si="266"/>
        <v>2016</v>
      </c>
      <c r="T8549" s="11" t="str">
        <f t="shared" si="267"/>
        <v>Dec-2016</v>
      </c>
    </row>
    <row r="8550" spans="1:20" x14ac:dyDescent="0.25">
      <c r="A8550">
        <v>8549</v>
      </c>
      <c r="B8550" t="s">
        <v>10102</v>
      </c>
      <c r="C8550" s="1">
        <v>42709</v>
      </c>
      <c r="D8550" s="1">
        <v>42714</v>
      </c>
      <c r="E8550" t="s">
        <v>46</v>
      </c>
      <c r="F8550" t="s">
        <v>2763</v>
      </c>
      <c r="G8550" t="s">
        <v>2764</v>
      </c>
      <c r="H8550" t="s">
        <v>37</v>
      </c>
      <c r="I8550" t="s">
        <v>23</v>
      </c>
      <c r="J8550" t="s">
        <v>38</v>
      </c>
      <c r="K8550" t="s">
        <v>39</v>
      </c>
      <c r="L8550">
        <v>90049</v>
      </c>
      <c r="M8550" t="s">
        <v>40</v>
      </c>
      <c r="N8550" t="s">
        <v>3204</v>
      </c>
      <c r="O8550" t="s">
        <v>42</v>
      </c>
      <c r="P8550" t="s">
        <v>43</v>
      </c>
      <c r="Q8550" t="s">
        <v>3205</v>
      </c>
      <c r="R8550">
        <v>12.6</v>
      </c>
      <c r="S8550" s="5">
        <f t="shared" si="266"/>
        <v>2016</v>
      </c>
      <c r="T8550" s="11" t="str">
        <f t="shared" si="267"/>
        <v>Dec-2016</v>
      </c>
    </row>
    <row r="8551" spans="1:20" x14ac:dyDescent="0.25">
      <c r="A8551">
        <v>8550</v>
      </c>
      <c r="B8551" t="s">
        <v>10103</v>
      </c>
      <c r="C8551" s="1">
        <v>42624</v>
      </c>
      <c r="D8551" s="1">
        <v>42625</v>
      </c>
      <c r="E8551" t="s">
        <v>184</v>
      </c>
      <c r="F8551" t="s">
        <v>2763</v>
      </c>
      <c r="G8551" t="s">
        <v>2764</v>
      </c>
      <c r="H8551" t="s">
        <v>37</v>
      </c>
      <c r="I8551" t="s">
        <v>23</v>
      </c>
      <c r="J8551" t="s">
        <v>452</v>
      </c>
      <c r="K8551" t="s">
        <v>453</v>
      </c>
      <c r="L8551">
        <v>80013</v>
      </c>
      <c r="M8551" t="s">
        <v>40</v>
      </c>
      <c r="N8551" t="s">
        <v>1717</v>
      </c>
      <c r="O8551" t="s">
        <v>28</v>
      </c>
      <c r="P8551" t="s">
        <v>61</v>
      </c>
      <c r="Q8551" t="s">
        <v>1718</v>
      </c>
      <c r="R8551">
        <v>24.64</v>
      </c>
      <c r="S8551" s="5">
        <f t="shared" si="266"/>
        <v>2016</v>
      </c>
      <c r="T8551" s="11" t="str">
        <f t="shared" si="267"/>
        <v>Sep-2016</v>
      </c>
    </row>
    <row r="8552" spans="1:20" x14ac:dyDescent="0.25">
      <c r="A8552">
        <v>8551</v>
      </c>
      <c r="B8552" t="s">
        <v>10104</v>
      </c>
      <c r="C8552" s="1">
        <v>42568</v>
      </c>
      <c r="D8552" s="1">
        <v>42575</v>
      </c>
      <c r="E8552" t="s">
        <v>46</v>
      </c>
      <c r="F8552" t="s">
        <v>1269</v>
      </c>
      <c r="G8552" t="s">
        <v>1270</v>
      </c>
      <c r="H8552" t="s">
        <v>37</v>
      </c>
      <c r="I8552" t="s">
        <v>23</v>
      </c>
      <c r="J8552" t="s">
        <v>180</v>
      </c>
      <c r="K8552" t="s">
        <v>100</v>
      </c>
      <c r="L8552">
        <v>77041</v>
      </c>
      <c r="M8552" t="s">
        <v>101</v>
      </c>
      <c r="N8552" t="s">
        <v>9051</v>
      </c>
      <c r="O8552" t="s">
        <v>42</v>
      </c>
      <c r="P8552" t="s">
        <v>43</v>
      </c>
      <c r="Q8552" t="s">
        <v>9052</v>
      </c>
      <c r="R8552">
        <v>6.2640000000000002</v>
      </c>
      <c r="S8552" s="5">
        <f t="shared" si="266"/>
        <v>2016</v>
      </c>
      <c r="T8552" s="11" t="str">
        <f t="shared" si="267"/>
        <v>Jul-2016</v>
      </c>
    </row>
    <row r="8553" spans="1:20" x14ac:dyDescent="0.25">
      <c r="A8553">
        <v>8552</v>
      </c>
      <c r="B8553" t="s">
        <v>10104</v>
      </c>
      <c r="C8553" s="1">
        <v>42568</v>
      </c>
      <c r="D8553" s="1">
        <v>42575</v>
      </c>
      <c r="E8553" t="s">
        <v>46</v>
      </c>
      <c r="F8553" t="s">
        <v>1269</v>
      </c>
      <c r="G8553" t="s">
        <v>1270</v>
      </c>
      <c r="H8553" t="s">
        <v>37</v>
      </c>
      <c r="I8553" t="s">
        <v>23</v>
      </c>
      <c r="J8553" t="s">
        <v>180</v>
      </c>
      <c r="K8553" t="s">
        <v>100</v>
      </c>
      <c r="L8553">
        <v>77041</v>
      </c>
      <c r="M8553" t="s">
        <v>101</v>
      </c>
      <c r="N8553" t="s">
        <v>1881</v>
      </c>
      <c r="O8553" t="s">
        <v>42</v>
      </c>
      <c r="P8553" t="s">
        <v>265</v>
      </c>
      <c r="Q8553" t="s">
        <v>1882</v>
      </c>
      <c r="R8553">
        <v>14.432</v>
      </c>
      <c r="S8553" s="5">
        <f t="shared" si="266"/>
        <v>2016</v>
      </c>
      <c r="T8553" s="11" t="str">
        <f t="shared" si="267"/>
        <v>Jul-2016</v>
      </c>
    </row>
    <row r="8554" spans="1:20" x14ac:dyDescent="0.25">
      <c r="A8554">
        <v>8553</v>
      </c>
      <c r="B8554" t="s">
        <v>10105</v>
      </c>
      <c r="C8554" s="1">
        <v>42154</v>
      </c>
      <c r="D8554" s="1">
        <v>42158</v>
      </c>
      <c r="E8554" t="s">
        <v>46</v>
      </c>
      <c r="F8554" t="s">
        <v>3912</v>
      </c>
      <c r="G8554" t="s">
        <v>3913</v>
      </c>
      <c r="H8554" t="s">
        <v>37</v>
      </c>
      <c r="I8554" t="s">
        <v>23</v>
      </c>
      <c r="J8554" t="s">
        <v>299</v>
      </c>
      <c r="K8554" t="s">
        <v>207</v>
      </c>
      <c r="L8554">
        <v>60623</v>
      </c>
      <c r="M8554" t="s">
        <v>101</v>
      </c>
      <c r="N8554" t="s">
        <v>3316</v>
      </c>
      <c r="O8554" t="s">
        <v>67</v>
      </c>
      <c r="P8554" t="s">
        <v>1215</v>
      </c>
      <c r="Q8554" t="s">
        <v>3317</v>
      </c>
      <c r="R8554">
        <v>719.976</v>
      </c>
      <c r="S8554" s="5">
        <f t="shared" si="266"/>
        <v>2015</v>
      </c>
      <c r="T8554" s="11" t="str">
        <f t="shared" si="267"/>
        <v>May-2015</v>
      </c>
    </row>
    <row r="8555" spans="1:20" x14ac:dyDescent="0.25">
      <c r="A8555">
        <v>8554</v>
      </c>
      <c r="B8555" t="s">
        <v>10106</v>
      </c>
      <c r="C8555" s="1">
        <v>43417</v>
      </c>
      <c r="D8555" s="1">
        <v>43424</v>
      </c>
      <c r="E8555" t="s">
        <v>46</v>
      </c>
      <c r="F8555" t="s">
        <v>775</v>
      </c>
      <c r="G8555" t="s">
        <v>776</v>
      </c>
      <c r="H8555" t="s">
        <v>22</v>
      </c>
      <c r="I8555" t="s">
        <v>23</v>
      </c>
      <c r="J8555" t="s">
        <v>353</v>
      </c>
      <c r="K8555" t="s">
        <v>354</v>
      </c>
      <c r="L8555">
        <v>35601</v>
      </c>
      <c r="M8555" t="s">
        <v>26</v>
      </c>
      <c r="N8555" t="s">
        <v>2741</v>
      </c>
      <c r="O8555" t="s">
        <v>67</v>
      </c>
      <c r="P8555" t="s">
        <v>157</v>
      </c>
      <c r="Q8555" t="s">
        <v>2742</v>
      </c>
      <c r="R8555">
        <v>239.92</v>
      </c>
      <c r="S8555" s="5">
        <f t="shared" si="266"/>
        <v>2018</v>
      </c>
      <c r="T8555" s="11" t="str">
        <f t="shared" si="267"/>
        <v>Nov-2018</v>
      </c>
    </row>
    <row r="8556" spans="1:20" x14ac:dyDescent="0.25">
      <c r="A8556">
        <v>8555</v>
      </c>
      <c r="B8556" t="s">
        <v>10107</v>
      </c>
      <c r="C8556" s="1">
        <v>43078</v>
      </c>
      <c r="D8556" s="1">
        <v>43080</v>
      </c>
      <c r="E8556" t="s">
        <v>184</v>
      </c>
      <c r="F8556" t="s">
        <v>3351</v>
      </c>
      <c r="G8556" t="s">
        <v>3352</v>
      </c>
      <c r="H8556" t="s">
        <v>22</v>
      </c>
      <c r="I8556" t="s">
        <v>23</v>
      </c>
      <c r="J8556" t="s">
        <v>314</v>
      </c>
      <c r="K8556" t="s">
        <v>315</v>
      </c>
      <c r="L8556">
        <v>22153</v>
      </c>
      <c r="M8556" t="s">
        <v>26</v>
      </c>
      <c r="N8556" t="s">
        <v>3924</v>
      </c>
      <c r="O8556" t="s">
        <v>28</v>
      </c>
      <c r="P8556" t="s">
        <v>52</v>
      </c>
      <c r="Q8556" t="s">
        <v>3925</v>
      </c>
      <c r="R8556">
        <v>1056.8599999999999</v>
      </c>
      <c r="S8556" s="5">
        <f t="shared" si="266"/>
        <v>2017</v>
      </c>
      <c r="T8556" s="11" t="str">
        <f t="shared" si="267"/>
        <v>Dec-2017</v>
      </c>
    </row>
    <row r="8557" spans="1:20" x14ac:dyDescent="0.25">
      <c r="A8557">
        <v>8556</v>
      </c>
      <c r="B8557" t="s">
        <v>10108</v>
      </c>
      <c r="C8557" s="1">
        <v>42451</v>
      </c>
      <c r="D8557" s="1">
        <v>42451</v>
      </c>
      <c r="E8557" t="s">
        <v>1289</v>
      </c>
      <c r="F8557" t="s">
        <v>2404</v>
      </c>
      <c r="G8557" t="s">
        <v>2405</v>
      </c>
      <c r="H8557" t="s">
        <v>22</v>
      </c>
      <c r="I8557" t="s">
        <v>23</v>
      </c>
      <c r="J8557" t="s">
        <v>6829</v>
      </c>
      <c r="K8557" t="s">
        <v>50</v>
      </c>
      <c r="L8557">
        <v>33317</v>
      </c>
      <c r="M8557" t="s">
        <v>26</v>
      </c>
      <c r="N8557" t="s">
        <v>1663</v>
      </c>
      <c r="O8557" t="s">
        <v>67</v>
      </c>
      <c r="P8557" t="s">
        <v>157</v>
      </c>
      <c r="Q8557" t="s">
        <v>1664</v>
      </c>
      <c r="R8557">
        <v>447.94400000000002</v>
      </c>
      <c r="S8557" s="5">
        <f t="shared" si="266"/>
        <v>2016</v>
      </c>
      <c r="T8557" s="11" t="str">
        <f t="shared" si="267"/>
        <v>Mar-2016</v>
      </c>
    </row>
    <row r="8558" spans="1:20" x14ac:dyDescent="0.25">
      <c r="A8558">
        <v>8557</v>
      </c>
      <c r="B8558" t="s">
        <v>10108</v>
      </c>
      <c r="C8558" s="1">
        <v>42451</v>
      </c>
      <c r="D8558" s="1">
        <v>42451</v>
      </c>
      <c r="E8558" t="s">
        <v>1289</v>
      </c>
      <c r="F8558" t="s">
        <v>2404</v>
      </c>
      <c r="G8558" t="s">
        <v>2405</v>
      </c>
      <c r="H8558" t="s">
        <v>22</v>
      </c>
      <c r="I8558" t="s">
        <v>23</v>
      </c>
      <c r="J8558" t="s">
        <v>6829</v>
      </c>
      <c r="K8558" t="s">
        <v>50</v>
      </c>
      <c r="L8558">
        <v>33317</v>
      </c>
      <c r="M8558" t="s">
        <v>26</v>
      </c>
      <c r="N8558" t="s">
        <v>8347</v>
      </c>
      <c r="O8558" t="s">
        <v>42</v>
      </c>
      <c r="P8558" t="s">
        <v>55</v>
      </c>
      <c r="Q8558" t="s">
        <v>8348</v>
      </c>
      <c r="R8558">
        <v>150.40799999999999</v>
      </c>
      <c r="S8558" s="5">
        <f t="shared" si="266"/>
        <v>2016</v>
      </c>
      <c r="T8558" s="11" t="str">
        <f t="shared" si="267"/>
        <v>Mar-2016</v>
      </c>
    </row>
    <row r="8559" spans="1:20" x14ac:dyDescent="0.25">
      <c r="A8559">
        <v>8558</v>
      </c>
      <c r="B8559" t="s">
        <v>10109</v>
      </c>
      <c r="C8559" s="1">
        <v>43092</v>
      </c>
      <c r="D8559" s="1">
        <v>43095</v>
      </c>
      <c r="E8559" t="s">
        <v>19</v>
      </c>
      <c r="F8559" t="s">
        <v>1345</v>
      </c>
      <c r="G8559" t="s">
        <v>1346</v>
      </c>
      <c r="H8559" t="s">
        <v>37</v>
      </c>
      <c r="I8559" t="s">
        <v>23</v>
      </c>
      <c r="J8559" t="s">
        <v>180</v>
      </c>
      <c r="K8559" t="s">
        <v>100</v>
      </c>
      <c r="L8559">
        <v>77041</v>
      </c>
      <c r="M8559" t="s">
        <v>101</v>
      </c>
      <c r="N8559" t="s">
        <v>3386</v>
      </c>
      <c r="O8559" t="s">
        <v>67</v>
      </c>
      <c r="P8559" t="s">
        <v>68</v>
      </c>
      <c r="Q8559" t="s">
        <v>3387</v>
      </c>
      <c r="R8559">
        <v>453.57600000000002</v>
      </c>
      <c r="S8559" s="5">
        <f t="shared" si="266"/>
        <v>2017</v>
      </c>
      <c r="T8559" s="11" t="str">
        <f t="shared" si="267"/>
        <v>Dec-2017</v>
      </c>
    </row>
    <row r="8560" spans="1:20" x14ac:dyDescent="0.25">
      <c r="A8560">
        <v>8559</v>
      </c>
      <c r="B8560" t="s">
        <v>10109</v>
      </c>
      <c r="C8560" s="1">
        <v>43092</v>
      </c>
      <c r="D8560" s="1">
        <v>43095</v>
      </c>
      <c r="E8560" t="s">
        <v>19</v>
      </c>
      <c r="F8560" t="s">
        <v>1345</v>
      </c>
      <c r="G8560" t="s">
        <v>1346</v>
      </c>
      <c r="H8560" t="s">
        <v>37</v>
      </c>
      <c r="I8560" t="s">
        <v>23</v>
      </c>
      <c r="J8560" t="s">
        <v>180</v>
      </c>
      <c r="K8560" t="s">
        <v>100</v>
      </c>
      <c r="L8560">
        <v>77041</v>
      </c>
      <c r="M8560" t="s">
        <v>101</v>
      </c>
      <c r="N8560" t="s">
        <v>7181</v>
      </c>
      <c r="O8560" t="s">
        <v>42</v>
      </c>
      <c r="P8560" t="s">
        <v>43</v>
      </c>
      <c r="Q8560" t="s">
        <v>7182</v>
      </c>
      <c r="R8560">
        <v>45.36</v>
      </c>
      <c r="S8560" s="5">
        <f t="shared" si="266"/>
        <v>2017</v>
      </c>
      <c r="T8560" s="11" t="str">
        <f t="shared" si="267"/>
        <v>Dec-2017</v>
      </c>
    </row>
    <row r="8561" spans="1:20" x14ac:dyDescent="0.25">
      <c r="A8561">
        <v>8560</v>
      </c>
      <c r="B8561" t="s">
        <v>10109</v>
      </c>
      <c r="C8561" s="1">
        <v>43092</v>
      </c>
      <c r="D8561" s="1">
        <v>43095</v>
      </c>
      <c r="E8561" t="s">
        <v>19</v>
      </c>
      <c r="F8561" t="s">
        <v>1345</v>
      </c>
      <c r="G8561" t="s">
        <v>1346</v>
      </c>
      <c r="H8561" t="s">
        <v>37</v>
      </c>
      <c r="I8561" t="s">
        <v>23</v>
      </c>
      <c r="J8561" t="s">
        <v>180</v>
      </c>
      <c r="K8561" t="s">
        <v>100</v>
      </c>
      <c r="L8561">
        <v>77041</v>
      </c>
      <c r="M8561" t="s">
        <v>101</v>
      </c>
      <c r="N8561" t="s">
        <v>4781</v>
      </c>
      <c r="O8561" t="s">
        <v>67</v>
      </c>
      <c r="P8561" t="s">
        <v>68</v>
      </c>
      <c r="Q8561" t="s">
        <v>4782</v>
      </c>
      <c r="R8561">
        <v>287.88</v>
      </c>
      <c r="S8561" s="5">
        <f t="shared" si="266"/>
        <v>2017</v>
      </c>
      <c r="T8561" s="11" t="str">
        <f t="shared" si="267"/>
        <v>Dec-2017</v>
      </c>
    </row>
    <row r="8562" spans="1:20" x14ac:dyDescent="0.25">
      <c r="A8562">
        <v>8561</v>
      </c>
      <c r="B8562" t="s">
        <v>10109</v>
      </c>
      <c r="C8562" s="1">
        <v>43092</v>
      </c>
      <c r="D8562" s="1">
        <v>43095</v>
      </c>
      <c r="E8562" t="s">
        <v>19</v>
      </c>
      <c r="F8562" t="s">
        <v>1345</v>
      </c>
      <c r="G8562" t="s">
        <v>1346</v>
      </c>
      <c r="H8562" t="s">
        <v>37</v>
      </c>
      <c r="I8562" t="s">
        <v>23</v>
      </c>
      <c r="J8562" t="s">
        <v>180</v>
      </c>
      <c r="K8562" t="s">
        <v>100</v>
      </c>
      <c r="L8562">
        <v>77041</v>
      </c>
      <c r="M8562" t="s">
        <v>101</v>
      </c>
      <c r="N8562" t="s">
        <v>6467</v>
      </c>
      <c r="O8562" t="s">
        <v>67</v>
      </c>
      <c r="P8562" t="s">
        <v>68</v>
      </c>
      <c r="Q8562" t="s">
        <v>6468</v>
      </c>
      <c r="R8562">
        <v>131.88</v>
      </c>
      <c r="S8562" s="5">
        <f t="shared" si="266"/>
        <v>2017</v>
      </c>
      <c r="T8562" s="11" t="str">
        <f t="shared" si="267"/>
        <v>Dec-2017</v>
      </c>
    </row>
    <row r="8563" spans="1:20" x14ac:dyDescent="0.25">
      <c r="A8563">
        <v>8562</v>
      </c>
      <c r="B8563" t="s">
        <v>10109</v>
      </c>
      <c r="C8563" s="1">
        <v>43092</v>
      </c>
      <c r="D8563" s="1">
        <v>43095</v>
      </c>
      <c r="E8563" t="s">
        <v>19</v>
      </c>
      <c r="F8563" t="s">
        <v>1345</v>
      </c>
      <c r="G8563" t="s">
        <v>1346</v>
      </c>
      <c r="H8563" t="s">
        <v>37</v>
      </c>
      <c r="I8563" t="s">
        <v>23</v>
      </c>
      <c r="J8563" t="s">
        <v>180</v>
      </c>
      <c r="K8563" t="s">
        <v>100</v>
      </c>
      <c r="L8563">
        <v>77041</v>
      </c>
      <c r="M8563" t="s">
        <v>101</v>
      </c>
      <c r="N8563" t="s">
        <v>1556</v>
      </c>
      <c r="O8563" t="s">
        <v>28</v>
      </c>
      <c r="P8563" t="s">
        <v>61</v>
      </c>
      <c r="Q8563" t="s">
        <v>1557</v>
      </c>
      <c r="R8563">
        <v>2.3279999999999998</v>
      </c>
      <c r="S8563" s="5">
        <f t="shared" si="266"/>
        <v>2017</v>
      </c>
      <c r="T8563" s="11" t="str">
        <f t="shared" si="267"/>
        <v>Dec-2017</v>
      </c>
    </row>
    <row r="8564" spans="1:20" x14ac:dyDescent="0.25">
      <c r="A8564">
        <v>8563</v>
      </c>
      <c r="B8564" t="s">
        <v>10110</v>
      </c>
      <c r="C8564" s="1">
        <v>42827</v>
      </c>
      <c r="D8564" s="1">
        <v>42831</v>
      </c>
      <c r="E8564" t="s">
        <v>19</v>
      </c>
      <c r="F8564" t="s">
        <v>2093</v>
      </c>
      <c r="G8564" t="s">
        <v>2094</v>
      </c>
      <c r="H8564" t="s">
        <v>37</v>
      </c>
      <c r="I8564" t="s">
        <v>23</v>
      </c>
      <c r="J8564" t="s">
        <v>2550</v>
      </c>
      <c r="K8564" t="s">
        <v>110</v>
      </c>
      <c r="L8564">
        <v>53209</v>
      </c>
      <c r="M8564" t="s">
        <v>101</v>
      </c>
      <c r="N8564" t="s">
        <v>3950</v>
      </c>
      <c r="O8564" t="s">
        <v>28</v>
      </c>
      <c r="P8564" t="s">
        <v>32</v>
      </c>
      <c r="Q8564" t="s">
        <v>3951</v>
      </c>
      <c r="R8564">
        <v>1454.9</v>
      </c>
      <c r="S8564" s="5">
        <f t="shared" si="266"/>
        <v>2017</v>
      </c>
      <c r="T8564" s="11" t="str">
        <f t="shared" si="267"/>
        <v>Apr-2017</v>
      </c>
    </row>
    <row r="8565" spans="1:20" x14ac:dyDescent="0.25">
      <c r="A8565">
        <v>8564</v>
      </c>
      <c r="B8565" t="s">
        <v>10111</v>
      </c>
      <c r="C8565" s="1">
        <v>43220</v>
      </c>
      <c r="D8565" s="1">
        <v>43224</v>
      </c>
      <c r="E8565" t="s">
        <v>46</v>
      </c>
      <c r="F8565" t="s">
        <v>3508</v>
      </c>
      <c r="G8565" t="s">
        <v>3509</v>
      </c>
      <c r="H8565" t="s">
        <v>98</v>
      </c>
      <c r="I8565" t="s">
        <v>23</v>
      </c>
      <c r="J8565" t="s">
        <v>10112</v>
      </c>
      <c r="K8565" t="s">
        <v>50</v>
      </c>
      <c r="L8565">
        <v>32771</v>
      </c>
      <c r="M8565" t="s">
        <v>26</v>
      </c>
      <c r="N8565" t="s">
        <v>3814</v>
      </c>
      <c r="O8565" t="s">
        <v>42</v>
      </c>
      <c r="P8565" t="s">
        <v>71</v>
      </c>
      <c r="Q8565" t="s">
        <v>3815</v>
      </c>
      <c r="R8565">
        <v>4.8419999999999996</v>
      </c>
      <c r="S8565" s="5">
        <f t="shared" si="266"/>
        <v>2018</v>
      </c>
      <c r="T8565" s="11" t="str">
        <f t="shared" si="267"/>
        <v>Apr-2018</v>
      </c>
    </row>
    <row r="8566" spans="1:20" x14ac:dyDescent="0.25">
      <c r="A8566">
        <v>8565</v>
      </c>
      <c r="B8566" t="s">
        <v>10111</v>
      </c>
      <c r="C8566" s="1">
        <v>43220</v>
      </c>
      <c r="D8566" s="1">
        <v>43224</v>
      </c>
      <c r="E8566" t="s">
        <v>46</v>
      </c>
      <c r="F8566" t="s">
        <v>3508</v>
      </c>
      <c r="G8566" t="s">
        <v>3509</v>
      </c>
      <c r="H8566" t="s">
        <v>98</v>
      </c>
      <c r="I8566" t="s">
        <v>23</v>
      </c>
      <c r="J8566" t="s">
        <v>10112</v>
      </c>
      <c r="K8566" t="s">
        <v>50</v>
      </c>
      <c r="L8566">
        <v>32771</v>
      </c>
      <c r="M8566" t="s">
        <v>26</v>
      </c>
      <c r="N8566" t="s">
        <v>8507</v>
      </c>
      <c r="O8566" t="s">
        <v>28</v>
      </c>
      <c r="P8566" t="s">
        <v>61</v>
      </c>
      <c r="Q8566" t="s">
        <v>8508</v>
      </c>
      <c r="R8566">
        <v>220.70400000000001</v>
      </c>
      <c r="S8566" s="5">
        <f t="shared" si="266"/>
        <v>2018</v>
      </c>
      <c r="T8566" s="11" t="str">
        <f t="shared" si="267"/>
        <v>Apr-2018</v>
      </c>
    </row>
    <row r="8567" spans="1:20" x14ac:dyDescent="0.25">
      <c r="A8567">
        <v>8566</v>
      </c>
      <c r="B8567" t="s">
        <v>10113</v>
      </c>
      <c r="C8567" s="1">
        <v>43056</v>
      </c>
      <c r="D8567" s="1">
        <v>43057</v>
      </c>
      <c r="E8567" t="s">
        <v>184</v>
      </c>
      <c r="F8567" t="s">
        <v>8372</v>
      </c>
      <c r="G8567" t="s">
        <v>8373</v>
      </c>
      <c r="H8567" t="s">
        <v>22</v>
      </c>
      <c r="I8567" t="s">
        <v>23</v>
      </c>
      <c r="J8567" t="s">
        <v>7401</v>
      </c>
      <c r="K8567" t="s">
        <v>100</v>
      </c>
      <c r="L8567">
        <v>75056</v>
      </c>
      <c r="M8567" t="s">
        <v>101</v>
      </c>
      <c r="N8567" t="s">
        <v>6279</v>
      </c>
      <c r="O8567" t="s">
        <v>67</v>
      </c>
      <c r="P8567" t="s">
        <v>68</v>
      </c>
      <c r="Q8567" t="s">
        <v>6280</v>
      </c>
      <c r="R8567">
        <v>67.176000000000002</v>
      </c>
      <c r="S8567" s="5">
        <f t="shared" si="266"/>
        <v>2017</v>
      </c>
      <c r="T8567" s="11" t="str">
        <f t="shared" si="267"/>
        <v>Nov-2017</v>
      </c>
    </row>
    <row r="8568" spans="1:20" x14ac:dyDescent="0.25">
      <c r="A8568">
        <v>8567</v>
      </c>
      <c r="B8568" t="s">
        <v>10113</v>
      </c>
      <c r="C8568" s="1">
        <v>43056</v>
      </c>
      <c r="D8568" s="1">
        <v>43057</v>
      </c>
      <c r="E8568" t="s">
        <v>184</v>
      </c>
      <c r="F8568" t="s">
        <v>8372</v>
      </c>
      <c r="G8568" t="s">
        <v>8373</v>
      </c>
      <c r="H8568" t="s">
        <v>22</v>
      </c>
      <c r="I8568" t="s">
        <v>23</v>
      </c>
      <c r="J8568" t="s">
        <v>7401</v>
      </c>
      <c r="K8568" t="s">
        <v>100</v>
      </c>
      <c r="L8568">
        <v>75056</v>
      </c>
      <c r="M8568" t="s">
        <v>101</v>
      </c>
      <c r="N8568" t="s">
        <v>5765</v>
      </c>
      <c r="O8568" t="s">
        <v>42</v>
      </c>
      <c r="P8568" t="s">
        <v>86</v>
      </c>
      <c r="Q8568" t="s">
        <v>5766</v>
      </c>
      <c r="R8568">
        <v>15.231999999999999</v>
      </c>
      <c r="S8568" s="5">
        <f t="shared" si="266"/>
        <v>2017</v>
      </c>
      <c r="T8568" s="11" t="str">
        <f t="shared" si="267"/>
        <v>Nov-2017</v>
      </c>
    </row>
    <row r="8569" spans="1:20" x14ac:dyDescent="0.25">
      <c r="A8569">
        <v>8568</v>
      </c>
      <c r="B8569" t="s">
        <v>10114</v>
      </c>
      <c r="C8569" s="1">
        <v>43049</v>
      </c>
      <c r="D8569" s="1">
        <v>43051</v>
      </c>
      <c r="E8569" t="s">
        <v>184</v>
      </c>
      <c r="F8569" t="s">
        <v>2305</v>
      </c>
      <c r="G8569" t="s">
        <v>2306</v>
      </c>
      <c r="H8569" t="s">
        <v>22</v>
      </c>
      <c r="I8569" t="s">
        <v>23</v>
      </c>
      <c r="J8569" t="s">
        <v>272</v>
      </c>
      <c r="K8569" t="s">
        <v>494</v>
      </c>
      <c r="L8569">
        <v>45373</v>
      </c>
      <c r="M8569" t="s">
        <v>144</v>
      </c>
      <c r="N8569" t="s">
        <v>5268</v>
      </c>
      <c r="O8569" t="s">
        <v>42</v>
      </c>
      <c r="P8569" t="s">
        <v>86</v>
      </c>
      <c r="Q8569" t="s">
        <v>5269</v>
      </c>
      <c r="R8569">
        <v>31.103999999999999</v>
      </c>
      <c r="S8569" s="5">
        <f t="shared" si="266"/>
        <v>2017</v>
      </c>
      <c r="T8569" s="11" t="str">
        <f t="shared" si="267"/>
        <v>Nov-2017</v>
      </c>
    </row>
    <row r="8570" spans="1:20" x14ac:dyDescent="0.25">
      <c r="A8570">
        <v>8569</v>
      </c>
      <c r="B8570" t="s">
        <v>10115</v>
      </c>
      <c r="C8570" s="1">
        <v>43075</v>
      </c>
      <c r="D8570" s="1">
        <v>43081</v>
      </c>
      <c r="E8570" t="s">
        <v>46</v>
      </c>
      <c r="F8570" t="s">
        <v>2640</v>
      </c>
      <c r="G8570" t="s">
        <v>2641</v>
      </c>
      <c r="H8570" t="s">
        <v>37</v>
      </c>
      <c r="I8570" t="s">
        <v>23</v>
      </c>
      <c r="J8570" t="s">
        <v>6106</v>
      </c>
      <c r="K8570" t="s">
        <v>263</v>
      </c>
      <c r="L8570">
        <v>11550</v>
      </c>
      <c r="M8570" t="s">
        <v>144</v>
      </c>
      <c r="N8570" t="s">
        <v>6993</v>
      </c>
      <c r="O8570" t="s">
        <v>42</v>
      </c>
      <c r="P8570" t="s">
        <v>71</v>
      </c>
      <c r="Q8570" t="s">
        <v>6994</v>
      </c>
      <c r="R8570">
        <v>968.74400000000003</v>
      </c>
      <c r="S8570" s="5">
        <f t="shared" si="266"/>
        <v>2017</v>
      </c>
      <c r="T8570" s="11" t="str">
        <f t="shared" si="267"/>
        <v>Dec-2017</v>
      </c>
    </row>
    <row r="8571" spans="1:20" x14ac:dyDescent="0.25">
      <c r="A8571">
        <v>8570</v>
      </c>
      <c r="B8571" t="s">
        <v>10115</v>
      </c>
      <c r="C8571" s="1">
        <v>43075</v>
      </c>
      <c r="D8571" s="1">
        <v>43081</v>
      </c>
      <c r="E8571" t="s">
        <v>46</v>
      </c>
      <c r="F8571" t="s">
        <v>2640</v>
      </c>
      <c r="G8571" t="s">
        <v>2641</v>
      </c>
      <c r="H8571" t="s">
        <v>37</v>
      </c>
      <c r="I8571" t="s">
        <v>23</v>
      </c>
      <c r="J8571" t="s">
        <v>6106</v>
      </c>
      <c r="K8571" t="s">
        <v>263</v>
      </c>
      <c r="L8571">
        <v>11550</v>
      </c>
      <c r="M8571" t="s">
        <v>144</v>
      </c>
      <c r="N8571" t="s">
        <v>427</v>
      </c>
      <c r="O8571" t="s">
        <v>42</v>
      </c>
      <c r="P8571" t="s">
        <v>71</v>
      </c>
      <c r="Q8571" t="s">
        <v>428</v>
      </c>
      <c r="R8571">
        <v>222.352</v>
      </c>
      <c r="S8571" s="5">
        <f t="shared" si="266"/>
        <v>2017</v>
      </c>
      <c r="T8571" s="11" t="str">
        <f t="shared" si="267"/>
        <v>Dec-2017</v>
      </c>
    </row>
    <row r="8572" spans="1:20" x14ac:dyDescent="0.25">
      <c r="A8572">
        <v>8571</v>
      </c>
      <c r="B8572" t="s">
        <v>10115</v>
      </c>
      <c r="C8572" s="1">
        <v>43075</v>
      </c>
      <c r="D8572" s="1">
        <v>43081</v>
      </c>
      <c r="E8572" t="s">
        <v>46</v>
      </c>
      <c r="F8572" t="s">
        <v>2640</v>
      </c>
      <c r="G8572" t="s">
        <v>2641</v>
      </c>
      <c r="H8572" t="s">
        <v>37</v>
      </c>
      <c r="I8572" t="s">
        <v>23</v>
      </c>
      <c r="J8572" t="s">
        <v>6106</v>
      </c>
      <c r="K8572" t="s">
        <v>263</v>
      </c>
      <c r="L8572">
        <v>11550</v>
      </c>
      <c r="M8572" t="s">
        <v>144</v>
      </c>
      <c r="N8572" t="s">
        <v>3316</v>
      </c>
      <c r="O8572" t="s">
        <v>67</v>
      </c>
      <c r="P8572" t="s">
        <v>1215</v>
      </c>
      <c r="Q8572" t="s">
        <v>3317</v>
      </c>
      <c r="R8572">
        <v>479.98399999999998</v>
      </c>
      <c r="S8572" s="5">
        <f t="shared" si="266"/>
        <v>2017</v>
      </c>
      <c r="T8572" s="11" t="str">
        <f t="shared" si="267"/>
        <v>Dec-2017</v>
      </c>
    </row>
    <row r="8573" spans="1:20" x14ac:dyDescent="0.25">
      <c r="A8573">
        <v>8572</v>
      </c>
      <c r="B8573" t="s">
        <v>10116</v>
      </c>
      <c r="C8573" s="1">
        <v>42828</v>
      </c>
      <c r="D8573" s="1">
        <v>42828</v>
      </c>
      <c r="E8573" t="s">
        <v>1289</v>
      </c>
      <c r="F8573" t="s">
        <v>2147</v>
      </c>
      <c r="G8573" t="s">
        <v>2148</v>
      </c>
      <c r="H8573" t="s">
        <v>98</v>
      </c>
      <c r="I8573" t="s">
        <v>23</v>
      </c>
      <c r="J8573" t="s">
        <v>813</v>
      </c>
      <c r="K8573" t="s">
        <v>100</v>
      </c>
      <c r="L8573">
        <v>75081</v>
      </c>
      <c r="M8573" t="s">
        <v>101</v>
      </c>
      <c r="N8573" t="s">
        <v>4466</v>
      </c>
      <c r="O8573" t="s">
        <v>42</v>
      </c>
      <c r="P8573" t="s">
        <v>86</v>
      </c>
      <c r="Q8573" t="s">
        <v>4467</v>
      </c>
      <c r="R8573">
        <v>10.272</v>
      </c>
      <c r="S8573" s="5">
        <f t="shared" si="266"/>
        <v>2017</v>
      </c>
      <c r="T8573" s="11" t="str">
        <f t="shared" si="267"/>
        <v>Apr-2017</v>
      </c>
    </row>
    <row r="8574" spans="1:20" x14ac:dyDescent="0.25">
      <c r="A8574">
        <v>8573</v>
      </c>
      <c r="B8574" t="s">
        <v>10117</v>
      </c>
      <c r="C8574" s="1">
        <v>42336</v>
      </c>
      <c r="D8574" s="1">
        <v>42340</v>
      </c>
      <c r="E8574" t="s">
        <v>46</v>
      </c>
      <c r="F8574" t="s">
        <v>4563</v>
      </c>
      <c r="G8574" t="s">
        <v>4564</v>
      </c>
      <c r="H8574" t="s">
        <v>22</v>
      </c>
      <c r="I8574" t="s">
        <v>23</v>
      </c>
      <c r="J8574" t="s">
        <v>180</v>
      </c>
      <c r="K8574" t="s">
        <v>100</v>
      </c>
      <c r="L8574">
        <v>77041</v>
      </c>
      <c r="M8574" t="s">
        <v>101</v>
      </c>
      <c r="N8574" t="s">
        <v>4363</v>
      </c>
      <c r="O8574" t="s">
        <v>67</v>
      </c>
      <c r="P8574" t="s">
        <v>680</v>
      </c>
      <c r="Q8574" t="s">
        <v>4364</v>
      </c>
      <c r="R8574">
        <v>998.85</v>
      </c>
      <c r="S8574" s="5">
        <f t="shared" si="266"/>
        <v>2015</v>
      </c>
      <c r="T8574" s="11" t="str">
        <f t="shared" si="267"/>
        <v>Nov-2015</v>
      </c>
    </row>
    <row r="8575" spans="1:20" x14ac:dyDescent="0.25">
      <c r="A8575">
        <v>8574</v>
      </c>
      <c r="B8575" t="s">
        <v>10118</v>
      </c>
      <c r="C8575" s="1">
        <v>42663</v>
      </c>
      <c r="D8575" s="1">
        <v>42665</v>
      </c>
      <c r="E8575" t="s">
        <v>184</v>
      </c>
      <c r="F8575" t="s">
        <v>3992</v>
      </c>
      <c r="G8575" t="s">
        <v>3993</v>
      </c>
      <c r="H8575" t="s">
        <v>22</v>
      </c>
      <c r="I8575" t="s">
        <v>23</v>
      </c>
      <c r="J8575" t="s">
        <v>262</v>
      </c>
      <c r="K8575" t="s">
        <v>263</v>
      </c>
      <c r="L8575">
        <v>10035</v>
      </c>
      <c r="M8575" t="s">
        <v>144</v>
      </c>
      <c r="N8575" t="s">
        <v>181</v>
      </c>
      <c r="O8575" t="s">
        <v>42</v>
      </c>
      <c r="P8575" t="s">
        <v>86</v>
      </c>
      <c r="Q8575" t="s">
        <v>182</v>
      </c>
      <c r="R8575">
        <v>24.56</v>
      </c>
      <c r="S8575" s="5">
        <f t="shared" si="266"/>
        <v>2016</v>
      </c>
      <c r="T8575" s="11" t="str">
        <f t="shared" si="267"/>
        <v>Oct-2016</v>
      </c>
    </row>
    <row r="8576" spans="1:20" x14ac:dyDescent="0.25">
      <c r="A8576">
        <v>8575</v>
      </c>
      <c r="B8576" t="s">
        <v>10119</v>
      </c>
      <c r="C8576" s="1">
        <v>42266</v>
      </c>
      <c r="D8576" s="1">
        <v>42266</v>
      </c>
      <c r="E8576" t="s">
        <v>1289</v>
      </c>
      <c r="F8576" t="s">
        <v>719</v>
      </c>
      <c r="G8576" t="s">
        <v>720</v>
      </c>
      <c r="H8576" t="s">
        <v>98</v>
      </c>
      <c r="I8576" t="s">
        <v>23</v>
      </c>
      <c r="J8576" t="s">
        <v>123</v>
      </c>
      <c r="K8576" t="s">
        <v>39</v>
      </c>
      <c r="L8576">
        <v>94110</v>
      </c>
      <c r="M8576" t="s">
        <v>40</v>
      </c>
      <c r="N8576" t="s">
        <v>3800</v>
      </c>
      <c r="O8576" t="s">
        <v>42</v>
      </c>
      <c r="P8576" t="s">
        <v>265</v>
      </c>
      <c r="Q8576" t="s">
        <v>3801</v>
      </c>
      <c r="R8576">
        <v>5.67</v>
      </c>
      <c r="S8576" s="5">
        <f t="shared" si="266"/>
        <v>2015</v>
      </c>
      <c r="T8576" s="11" t="str">
        <f t="shared" si="267"/>
        <v>Sep-2015</v>
      </c>
    </row>
    <row r="8577" spans="1:20" x14ac:dyDescent="0.25">
      <c r="A8577">
        <v>8576</v>
      </c>
      <c r="B8577" t="s">
        <v>10120</v>
      </c>
      <c r="C8577" s="1">
        <v>43339</v>
      </c>
      <c r="D8577" s="1">
        <v>43342</v>
      </c>
      <c r="E8577" t="s">
        <v>19</v>
      </c>
      <c r="F8577" t="s">
        <v>3873</v>
      </c>
      <c r="G8577" t="s">
        <v>3874</v>
      </c>
      <c r="H8577" t="s">
        <v>22</v>
      </c>
      <c r="I8577" t="s">
        <v>23</v>
      </c>
      <c r="J8577" t="s">
        <v>6854</v>
      </c>
      <c r="K8577" t="s">
        <v>50</v>
      </c>
      <c r="L8577">
        <v>34952</v>
      </c>
      <c r="M8577" t="s">
        <v>26</v>
      </c>
      <c r="N8577" t="s">
        <v>2204</v>
      </c>
      <c r="O8577" t="s">
        <v>42</v>
      </c>
      <c r="P8577" t="s">
        <v>74</v>
      </c>
      <c r="Q8577" t="s">
        <v>2205</v>
      </c>
      <c r="R8577">
        <v>14.336</v>
      </c>
      <c r="S8577" s="5">
        <f t="shared" si="266"/>
        <v>2018</v>
      </c>
      <c r="T8577" s="11" t="str">
        <f t="shared" si="267"/>
        <v>Aug-2018</v>
      </c>
    </row>
    <row r="8578" spans="1:20" x14ac:dyDescent="0.25">
      <c r="A8578">
        <v>8577</v>
      </c>
      <c r="B8578" t="s">
        <v>10121</v>
      </c>
      <c r="C8578" s="1">
        <v>43284</v>
      </c>
      <c r="D8578" s="1">
        <v>43285</v>
      </c>
      <c r="E8578" t="s">
        <v>184</v>
      </c>
      <c r="F8578" t="s">
        <v>6536</v>
      </c>
      <c r="G8578" t="s">
        <v>6537</v>
      </c>
      <c r="H8578" t="s">
        <v>22</v>
      </c>
      <c r="I8578" t="s">
        <v>23</v>
      </c>
      <c r="J8578" t="s">
        <v>83</v>
      </c>
      <c r="K8578" t="s">
        <v>2697</v>
      </c>
      <c r="L8578">
        <v>3301</v>
      </c>
      <c r="M8578" t="s">
        <v>144</v>
      </c>
      <c r="N8578" t="s">
        <v>2908</v>
      </c>
      <c r="O8578" t="s">
        <v>28</v>
      </c>
      <c r="P8578" t="s">
        <v>61</v>
      </c>
      <c r="Q8578" t="s">
        <v>2909</v>
      </c>
      <c r="R8578">
        <v>102.3</v>
      </c>
      <c r="S8578" s="5">
        <f t="shared" si="266"/>
        <v>2018</v>
      </c>
      <c r="T8578" s="11" t="str">
        <f t="shared" si="267"/>
        <v>Jul-2018</v>
      </c>
    </row>
    <row r="8579" spans="1:20" x14ac:dyDescent="0.25">
      <c r="A8579">
        <v>8578</v>
      </c>
      <c r="B8579" t="s">
        <v>10122</v>
      </c>
      <c r="C8579" s="1">
        <v>43456</v>
      </c>
      <c r="D8579" s="1">
        <v>43460</v>
      </c>
      <c r="E8579" t="s">
        <v>46</v>
      </c>
      <c r="F8579" t="s">
        <v>4151</v>
      </c>
      <c r="G8579" t="s">
        <v>4152</v>
      </c>
      <c r="H8579" t="s">
        <v>22</v>
      </c>
      <c r="I8579" t="s">
        <v>23</v>
      </c>
      <c r="J8579" t="s">
        <v>385</v>
      </c>
      <c r="K8579" t="s">
        <v>225</v>
      </c>
      <c r="L8579">
        <v>55901</v>
      </c>
      <c r="M8579" t="s">
        <v>101</v>
      </c>
      <c r="N8579" t="s">
        <v>1326</v>
      </c>
      <c r="O8579" t="s">
        <v>28</v>
      </c>
      <c r="P8579" t="s">
        <v>52</v>
      </c>
      <c r="Q8579" t="s">
        <v>1327</v>
      </c>
      <c r="R8579">
        <v>607.52</v>
      </c>
      <c r="S8579" s="5">
        <f t="shared" ref="S8579:S8642" si="268">YEAR(C8579)</f>
        <v>2018</v>
      </c>
      <c r="T8579" s="11" t="str">
        <f t="shared" ref="T8579:T8642" si="269">TEXT(C8579,"MMM-YYY")</f>
        <v>Dec-2018</v>
      </c>
    </row>
    <row r="8580" spans="1:20" x14ac:dyDescent="0.25">
      <c r="A8580">
        <v>8579</v>
      </c>
      <c r="B8580" t="s">
        <v>10122</v>
      </c>
      <c r="C8580" s="1">
        <v>43456</v>
      </c>
      <c r="D8580" s="1">
        <v>43460</v>
      </c>
      <c r="E8580" t="s">
        <v>46</v>
      </c>
      <c r="F8580" t="s">
        <v>4151</v>
      </c>
      <c r="G8580" t="s">
        <v>4152</v>
      </c>
      <c r="H8580" t="s">
        <v>22</v>
      </c>
      <c r="I8580" t="s">
        <v>23</v>
      </c>
      <c r="J8580" t="s">
        <v>385</v>
      </c>
      <c r="K8580" t="s">
        <v>225</v>
      </c>
      <c r="L8580">
        <v>55901</v>
      </c>
      <c r="M8580" t="s">
        <v>101</v>
      </c>
      <c r="N8580" t="s">
        <v>952</v>
      </c>
      <c r="O8580" t="s">
        <v>42</v>
      </c>
      <c r="P8580" t="s">
        <v>55</v>
      </c>
      <c r="Q8580" t="s">
        <v>1742</v>
      </c>
      <c r="R8580">
        <v>31.16</v>
      </c>
      <c r="S8580" s="5">
        <f t="shared" si="268"/>
        <v>2018</v>
      </c>
      <c r="T8580" s="11" t="str">
        <f t="shared" si="269"/>
        <v>Dec-2018</v>
      </c>
    </row>
    <row r="8581" spans="1:20" x14ac:dyDescent="0.25">
      <c r="A8581">
        <v>8580</v>
      </c>
      <c r="B8581" t="s">
        <v>10123</v>
      </c>
      <c r="C8581" s="1">
        <v>43096</v>
      </c>
      <c r="D8581" s="1">
        <v>43102</v>
      </c>
      <c r="E8581" t="s">
        <v>46</v>
      </c>
      <c r="F8581" t="s">
        <v>4463</v>
      </c>
      <c r="G8581" t="s">
        <v>4464</v>
      </c>
      <c r="H8581" t="s">
        <v>22</v>
      </c>
      <c r="I8581" t="s">
        <v>23</v>
      </c>
      <c r="J8581" t="s">
        <v>1474</v>
      </c>
      <c r="K8581" t="s">
        <v>25</v>
      </c>
      <c r="L8581">
        <v>40214</v>
      </c>
      <c r="M8581" t="s">
        <v>26</v>
      </c>
      <c r="N8581" t="s">
        <v>9051</v>
      </c>
      <c r="O8581" t="s">
        <v>42</v>
      </c>
      <c r="P8581" t="s">
        <v>43</v>
      </c>
      <c r="Q8581" t="s">
        <v>9052</v>
      </c>
      <c r="R8581">
        <v>2.61</v>
      </c>
      <c r="S8581" s="5">
        <f t="shared" si="268"/>
        <v>2017</v>
      </c>
      <c r="T8581" s="11" t="str">
        <f t="shared" si="269"/>
        <v>Dec-2017</v>
      </c>
    </row>
    <row r="8582" spans="1:20" x14ac:dyDescent="0.25">
      <c r="A8582">
        <v>8581</v>
      </c>
      <c r="B8582" t="s">
        <v>10124</v>
      </c>
      <c r="C8582" s="1">
        <v>42144</v>
      </c>
      <c r="D8582" s="1">
        <v>42146</v>
      </c>
      <c r="E8582" t="s">
        <v>19</v>
      </c>
      <c r="F8582" t="s">
        <v>4929</v>
      </c>
      <c r="G8582" t="s">
        <v>4930</v>
      </c>
      <c r="H8582" t="s">
        <v>37</v>
      </c>
      <c r="I8582" t="s">
        <v>23</v>
      </c>
      <c r="J8582" t="s">
        <v>10125</v>
      </c>
      <c r="K8582" t="s">
        <v>100</v>
      </c>
      <c r="L8582">
        <v>78666</v>
      </c>
      <c r="M8582" t="s">
        <v>101</v>
      </c>
      <c r="N8582" t="s">
        <v>8821</v>
      </c>
      <c r="O8582" t="s">
        <v>28</v>
      </c>
      <c r="P8582" t="s">
        <v>61</v>
      </c>
      <c r="Q8582" t="s">
        <v>8822</v>
      </c>
      <c r="R8582">
        <v>10.332000000000001</v>
      </c>
      <c r="S8582" s="5">
        <f t="shared" si="268"/>
        <v>2015</v>
      </c>
      <c r="T8582" s="11" t="str">
        <f t="shared" si="269"/>
        <v>May-2015</v>
      </c>
    </row>
    <row r="8583" spans="1:20" x14ac:dyDescent="0.25">
      <c r="A8583">
        <v>8582</v>
      </c>
      <c r="B8583" t="s">
        <v>10124</v>
      </c>
      <c r="C8583" s="1">
        <v>42144</v>
      </c>
      <c r="D8583" s="1">
        <v>42146</v>
      </c>
      <c r="E8583" t="s">
        <v>19</v>
      </c>
      <c r="F8583" t="s">
        <v>4929</v>
      </c>
      <c r="G8583" t="s">
        <v>4930</v>
      </c>
      <c r="H8583" t="s">
        <v>37</v>
      </c>
      <c r="I8583" t="s">
        <v>23</v>
      </c>
      <c r="J8583" t="s">
        <v>10125</v>
      </c>
      <c r="K8583" t="s">
        <v>100</v>
      </c>
      <c r="L8583">
        <v>78666</v>
      </c>
      <c r="M8583" t="s">
        <v>101</v>
      </c>
      <c r="N8583" t="s">
        <v>2859</v>
      </c>
      <c r="O8583" t="s">
        <v>42</v>
      </c>
      <c r="P8583" t="s">
        <v>86</v>
      </c>
      <c r="Q8583" t="s">
        <v>2860</v>
      </c>
      <c r="R8583">
        <v>10.368</v>
      </c>
      <c r="S8583" s="5">
        <f t="shared" si="268"/>
        <v>2015</v>
      </c>
      <c r="T8583" s="11" t="str">
        <f t="shared" si="269"/>
        <v>May-2015</v>
      </c>
    </row>
    <row r="8584" spans="1:20" x14ac:dyDescent="0.25">
      <c r="A8584">
        <v>8583</v>
      </c>
      <c r="B8584" t="s">
        <v>10124</v>
      </c>
      <c r="C8584" s="1">
        <v>42144</v>
      </c>
      <c r="D8584" s="1">
        <v>42146</v>
      </c>
      <c r="E8584" t="s">
        <v>19</v>
      </c>
      <c r="F8584" t="s">
        <v>4929</v>
      </c>
      <c r="G8584" t="s">
        <v>4930</v>
      </c>
      <c r="H8584" t="s">
        <v>37</v>
      </c>
      <c r="I8584" t="s">
        <v>23</v>
      </c>
      <c r="J8584" t="s">
        <v>10125</v>
      </c>
      <c r="K8584" t="s">
        <v>100</v>
      </c>
      <c r="L8584">
        <v>78666</v>
      </c>
      <c r="M8584" t="s">
        <v>101</v>
      </c>
      <c r="N8584" t="s">
        <v>5900</v>
      </c>
      <c r="O8584" t="s">
        <v>67</v>
      </c>
      <c r="P8584" t="s">
        <v>157</v>
      </c>
      <c r="Q8584" t="s">
        <v>5901</v>
      </c>
      <c r="R8584">
        <v>20.783999999999999</v>
      </c>
      <c r="S8584" s="5">
        <f t="shared" si="268"/>
        <v>2015</v>
      </c>
      <c r="T8584" s="11" t="str">
        <f t="shared" si="269"/>
        <v>May-2015</v>
      </c>
    </row>
    <row r="8585" spans="1:20" x14ac:dyDescent="0.25">
      <c r="A8585">
        <v>8584</v>
      </c>
      <c r="B8585" t="s">
        <v>10124</v>
      </c>
      <c r="C8585" s="1">
        <v>42144</v>
      </c>
      <c r="D8585" s="1">
        <v>42146</v>
      </c>
      <c r="E8585" t="s">
        <v>19</v>
      </c>
      <c r="F8585" t="s">
        <v>4929</v>
      </c>
      <c r="G8585" t="s">
        <v>4930</v>
      </c>
      <c r="H8585" t="s">
        <v>37</v>
      </c>
      <c r="I8585" t="s">
        <v>23</v>
      </c>
      <c r="J8585" t="s">
        <v>10125</v>
      </c>
      <c r="K8585" t="s">
        <v>100</v>
      </c>
      <c r="L8585">
        <v>78666</v>
      </c>
      <c r="M8585" t="s">
        <v>101</v>
      </c>
      <c r="N8585" t="s">
        <v>8526</v>
      </c>
      <c r="O8585" t="s">
        <v>42</v>
      </c>
      <c r="P8585" t="s">
        <v>55</v>
      </c>
      <c r="Q8585" t="s">
        <v>8527</v>
      </c>
      <c r="R8585">
        <v>66.959999999999994</v>
      </c>
      <c r="S8585" s="5">
        <f t="shared" si="268"/>
        <v>2015</v>
      </c>
      <c r="T8585" s="11" t="str">
        <f t="shared" si="269"/>
        <v>May-2015</v>
      </c>
    </row>
    <row r="8586" spans="1:20" x14ac:dyDescent="0.25">
      <c r="A8586">
        <v>8585</v>
      </c>
      <c r="B8586" t="s">
        <v>10126</v>
      </c>
      <c r="C8586" s="1">
        <v>42039</v>
      </c>
      <c r="D8586" s="1">
        <v>42043</v>
      </c>
      <c r="E8586" t="s">
        <v>19</v>
      </c>
      <c r="F8586" t="s">
        <v>8732</v>
      </c>
      <c r="G8586" t="s">
        <v>8733</v>
      </c>
      <c r="H8586" t="s">
        <v>37</v>
      </c>
      <c r="I8586" t="s">
        <v>23</v>
      </c>
      <c r="J8586" t="s">
        <v>3342</v>
      </c>
      <c r="K8586" t="s">
        <v>39</v>
      </c>
      <c r="L8586">
        <v>92025</v>
      </c>
      <c r="M8586" t="s">
        <v>40</v>
      </c>
      <c r="N8586" t="s">
        <v>3246</v>
      </c>
      <c r="O8586" t="s">
        <v>42</v>
      </c>
      <c r="P8586" t="s">
        <v>71</v>
      </c>
      <c r="Q8586" t="s">
        <v>3247</v>
      </c>
      <c r="R8586">
        <v>17.248000000000001</v>
      </c>
      <c r="S8586" s="5">
        <f t="shared" si="268"/>
        <v>2015</v>
      </c>
      <c r="T8586" s="11" t="str">
        <f t="shared" si="269"/>
        <v>Feb-2015</v>
      </c>
    </row>
    <row r="8587" spans="1:20" x14ac:dyDescent="0.25">
      <c r="A8587">
        <v>8586</v>
      </c>
      <c r="B8587" t="s">
        <v>10127</v>
      </c>
      <c r="C8587" s="1">
        <v>43443</v>
      </c>
      <c r="D8587" s="1">
        <v>43449</v>
      </c>
      <c r="E8587" t="s">
        <v>46</v>
      </c>
      <c r="F8587" t="s">
        <v>7422</v>
      </c>
      <c r="G8587" t="s">
        <v>7423</v>
      </c>
      <c r="H8587" t="s">
        <v>22</v>
      </c>
      <c r="I8587" t="s">
        <v>23</v>
      </c>
      <c r="J8587" t="s">
        <v>142</v>
      </c>
      <c r="K8587" t="s">
        <v>143</v>
      </c>
      <c r="L8587">
        <v>19134</v>
      </c>
      <c r="M8587" t="s">
        <v>144</v>
      </c>
      <c r="N8587" t="s">
        <v>4320</v>
      </c>
      <c r="O8587" t="s">
        <v>42</v>
      </c>
      <c r="P8587" t="s">
        <v>71</v>
      </c>
      <c r="Q8587" t="s">
        <v>4321</v>
      </c>
      <c r="R8587">
        <v>11.087999999999999</v>
      </c>
      <c r="S8587" s="5">
        <f t="shared" si="268"/>
        <v>2018</v>
      </c>
      <c r="T8587" s="11" t="str">
        <f t="shared" si="269"/>
        <v>Dec-2018</v>
      </c>
    </row>
    <row r="8588" spans="1:20" x14ac:dyDescent="0.25">
      <c r="A8588">
        <v>8587</v>
      </c>
      <c r="B8588" t="s">
        <v>10128</v>
      </c>
      <c r="C8588" s="1">
        <v>43292</v>
      </c>
      <c r="D8588" s="1">
        <v>43299</v>
      </c>
      <c r="E8588" t="s">
        <v>46</v>
      </c>
      <c r="F8588" t="s">
        <v>1806</v>
      </c>
      <c r="G8588" t="s">
        <v>1807</v>
      </c>
      <c r="H8588" t="s">
        <v>37</v>
      </c>
      <c r="I8588" t="s">
        <v>23</v>
      </c>
      <c r="J8588" t="s">
        <v>38</v>
      </c>
      <c r="K8588" t="s">
        <v>39</v>
      </c>
      <c r="L8588">
        <v>90049</v>
      </c>
      <c r="M8588" t="s">
        <v>40</v>
      </c>
      <c r="N8588" t="s">
        <v>905</v>
      </c>
      <c r="O8588" t="s">
        <v>67</v>
      </c>
      <c r="P8588" t="s">
        <v>157</v>
      </c>
      <c r="Q8588" t="s">
        <v>906</v>
      </c>
      <c r="R8588">
        <v>1287.45</v>
      </c>
      <c r="S8588" s="5">
        <f t="shared" si="268"/>
        <v>2018</v>
      </c>
      <c r="T8588" s="11" t="str">
        <f t="shared" si="269"/>
        <v>Jul-2018</v>
      </c>
    </row>
    <row r="8589" spans="1:20" x14ac:dyDescent="0.25">
      <c r="A8589">
        <v>8588</v>
      </c>
      <c r="B8589" t="s">
        <v>10128</v>
      </c>
      <c r="C8589" s="1">
        <v>43292</v>
      </c>
      <c r="D8589" s="1">
        <v>43299</v>
      </c>
      <c r="E8589" t="s">
        <v>46</v>
      </c>
      <c r="F8589" t="s">
        <v>1806</v>
      </c>
      <c r="G8589" t="s">
        <v>1807</v>
      </c>
      <c r="H8589" t="s">
        <v>37</v>
      </c>
      <c r="I8589" t="s">
        <v>23</v>
      </c>
      <c r="J8589" t="s">
        <v>38</v>
      </c>
      <c r="K8589" t="s">
        <v>39</v>
      </c>
      <c r="L8589">
        <v>90049</v>
      </c>
      <c r="M8589" t="s">
        <v>40</v>
      </c>
      <c r="N8589" t="s">
        <v>2861</v>
      </c>
      <c r="O8589" t="s">
        <v>42</v>
      </c>
      <c r="P8589" t="s">
        <v>74</v>
      </c>
      <c r="Q8589" t="s">
        <v>2862</v>
      </c>
      <c r="R8589">
        <v>168.1</v>
      </c>
      <c r="S8589" s="5">
        <f t="shared" si="268"/>
        <v>2018</v>
      </c>
      <c r="T8589" s="11" t="str">
        <f t="shared" si="269"/>
        <v>Jul-2018</v>
      </c>
    </row>
    <row r="8590" spans="1:20" x14ac:dyDescent="0.25">
      <c r="A8590">
        <v>8589</v>
      </c>
      <c r="B8590" t="s">
        <v>10129</v>
      </c>
      <c r="C8590" s="1">
        <v>42505</v>
      </c>
      <c r="D8590" s="1">
        <v>42512</v>
      </c>
      <c r="E8590" t="s">
        <v>46</v>
      </c>
      <c r="F8590" t="s">
        <v>6755</v>
      </c>
      <c r="G8590" t="s">
        <v>6756</v>
      </c>
      <c r="H8590" t="s">
        <v>37</v>
      </c>
      <c r="I8590" t="s">
        <v>23</v>
      </c>
      <c r="J8590" t="s">
        <v>142</v>
      </c>
      <c r="K8590" t="s">
        <v>143</v>
      </c>
      <c r="L8590">
        <v>19140</v>
      </c>
      <c r="M8590" t="s">
        <v>144</v>
      </c>
      <c r="N8590" t="s">
        <v>2217</v>
      </c>
      <c r="O8590" t="s">
        <v>42</v>
      </c>
      <c r="P8590" t="s">
        <v>55</v>
      </c>
      <c r="Q8590" t="s">
        <v>2218</v>
      </c>
      <c r="R8590">
        <v>51.968000000000004</v>
      </c>
      <c r="S8590" s="5">
        <f t="shared" si="268"/>
        <v>2016</v>
      </c>
      <c r="T8590" s="11" t="str">
        <f t="shared" si="269"/>
        <v>May-2016</v>
      </c>
    </row>
    <row r="8591" spans="1:20" x14ac:dyDescent="0.25">
      <c r="A8591">
        <v>8590</v>
      </c>
      <c r="B8591" t="s">
        <v>10130</v>
      </c>
      <c r="C8591" s="1">
        <v>43129</v>
      </c>
      <c r="D8591" s="1">
        <v>43132</v>
      </c>
      <c r="E8591" t="s">
        <v>184</v>
      </c>
      <c r="F8591" t="s">
        <v>3555</v>
      </c>
      <c r="G8591" t="s">
        <v>3556</v>
      </c>
      <c r="H8591" t="s">
        <v>22</v>
      </c>
      <c r="I8591" t="s">
        <v>23</v>
      </c>
      <c r="J8591" t="s">
        <v>142</v>
      </c>
      <c r="K8591" t="s">
        <v>143</v>
      </c>
      <c r="L8591">
        <v>19120</v>
      </c>
      <c r="M8591" t="s">
        <v>144</v>
      </c>
      <c r="N8591" t="s">
        <v>362</v>
      </c>
      <c r="O8591" t="s">
        <v>42</v>
      </c>
      <c r="P8591" t="s">
        <v>64</v>
      </c>
      <c r="Q8591" t="s">
        <v>363</v>
      </c>
      <c r="R8591">
        <v>4.7679999999999998</v>
      </c>
      <c r="S8591" s="5">
        <f t="shared" si="268"/>
        <v>2018</v>
      </c>
      <c r="T8591" s="11" t="str">
        <f t="shared" si="269"/>
        <v>Jan-2018</v>
      </c>
    </row>
    <row r="8592" spans="1:20" x14ac:dyDescent="0.25">
      <c r="A8592">
        <v>8591</v>
      </c>
      <c r="B8592" t="s">
        <v>10131</v>
      </c>
      <c r="C8592" s="1">
        <v>43372</v>
      </c>
      <c r="D8592" s="1">
        <v>43374</v>
      </c>
      <c r="E8592" t="s">
        <v>184</v>
      </c>
      <c r="F8592" t="s">
        <v>790</v>
      </c>
      <c r="G8592" t="s">
        <v>791</v>
      </c>
      <c r="H8592" t="s">
        <v>37</v>
      </c>
      <c r="I8592" t="s">
        <v>23</v>
      </c>
      <c r="J8592" t="s">
        <v>6106</v>
      </c>
      <c r="K8592" t="s">
        <v>263</v>
      </c>
      <c r="L8592">
        <v>11550</v>
      </c>
      <c r="M8592" t="s">
        <v>144</v>
      </c>
      <c r="N8592" t="s">
        <v>6443</v>
      </c>
      <c r="O8592" t="s">
        <v>42</v>
      </c>
      <c r="P8592" t="s">
        <v>169</v>
      </c>
      <c r="Q8592" t="s">
        <v>6444</v>
      </c>
      <c r="R8592">
        <v>7.98</v>
      </c>
      <c r="S8592" s="5">
        <f t="shared" si="268"/>
        <v>2018</v>
      </c>
      <c r="T8592" s="11" t="str">
        <f t="shared" si="269"/>
        <v>Sep-2018</v>
      </c>
    </row>
    <row r="8593" spans="1:20" x14ac:dyDescent="0.25">
      <c r="A8593">
        <v>8592</v>
      </c>
      <c r="B8593" t="s">
        <v>10132</v>
      </c>
      <c r="C8593" s="1">
        <v>43213</v>
      </c>
      <c r="D8593" s="1">
        <v>43216</v>
      </c>
      <c r="E8593" t="s">
        <v>184</v>
      </c>
      <c r="F8593" t="s">
        <v>47</v>
      </c>
      <c r="G8593" t="s">
        <v>48</v>
      </c>
      <c r="H8593" t="s">
        <v>22</v>
      </c>
      <c r="I8593" t="s">
        <v>23</v>
      </c>
      <c r="J8593" t="s">
        <v>10133</v>
      </c>
      <c r="K8593" t="s">
        <v>453</v>
      </c>
      <c r="L8593">
        <v>80634</v>
      </c>
      <c r="M8593" t="s">
        <v>40</v>
      </c>
      <c r="N8593" t="s">
        <v>4136</v>
      </c>
      <c r="O8593" t="s">
        <v>42</v>
      </c>
      <c r="P8593" t="s">
        <v>169</v>
      </c>
      <c r="Q8593" t="s">
        <v>667</v>
      </c>
      <c r="R8593">
        <v>18.687999999999999</v>
      </c>
      <c r="S8593" s="5">
        <f t="shared" si="268"/>
        <v>2018</v>
      </c>
      <c r="T8593" s="11" t="str">
        <f t="shared" si="269"/>
        <v>Apr-2018</v>
      </c>
    </row>
    <row r="8594" spans="1:20" x14ac:dyDescent="0.25">
      <c r="A8594">
        <v>8593</v>
      </c>
      <c r="B8594" t="s">
        <v>10132</v>
      </c>
      <c r="C8594" s="1">
        <v>43213</v>
      </c>
      <c r="D8594" s="1">
        <v>43216</v>
      </c>
      <c r="E8594" t="s">
        <v>184</v>
      </c>
      <c r="F8594" t="s">
        <v>47</v>
      </c>
      <c r="G8594" t="s">
        <v>48</v>
      </c>
      <c r="H8594" t="s">
        <v>22</v>
      </c>
      <c r="I8594" t="s">
        <v>23</v>
      </c>
      <c r="J8594" t="s">
        <v>10133</v>
      </c>
      <c r="K8594" t="s">
        <v>453</v>
      </c>
      <c r="L8594">
        <v>80634</v>
      </c>
      <c r="M8594" t="s">
        <v>40</v>
      </c>
      <c r="N8594" t="s">
        <v>8007</v>
      </c>
      <c r="O8594" t="s">
        <v>28</v>
      </c>
      <c r="P8594" t="s">
        <v>61</v>
      </c>
      <c r="Q8594" t="s">
        <v>8008</v>
      </c>
      <c r="R8594">
        <v>11.664</v>
      </c>
      <c r="S8594" s="5">
        <f t="shared" si="268"/>
        <v>2018</v>
      </c>
      <c r="T8594" s="11" t="str">
        <f t="shared" si="269"/>
        <v>Apr-2018</v>
      </c>
    </row>
    <row r="8595" spans="1:20" x14ac:dyDescent="0.25">
      <c r="A8595">
        <v>8594</v>
      </c>
      <c r="B8595" t="s">
        <v>10134</v>
      </c>
      <c r="C8595" s="1">
        <v>43413</v>
      </c>
      <c r="D8595" s="1">
        <v>43417</v>
      </c>
      <c r="E8595" t="s">
        <v>46</v>
      </c>
      <c r="F8595" t="s">
        <v>2720</v>
      </c>
      <c r="G8595" t="s">
        <v>2721</v>
      </c>
      <c r="H8595" t="s">
        <v>98</v>
      </c>
      <c r="I8595" t="s">
        <v>23</v>
      </c>
      <c r="J8595" t="s">
        <v>1522</v>
      </c>
      <c r="K8595" t="s">
        <v>50</v>
      </c>
      <c r="L8595">
        <v>32216</v>
      </c>
      <c r="M8595" t="s">
        <v>26</v>
      </c>
      <c r="N8595" t="s">
        <v>1663</v>
      </c>
      <c r="O8595" t="s">
        <v>67</v>
      </c>
      <c r="P8595" t="s">
        <v>157</v>
      </c>
      <c r="Q8595" t="s">
        <v>1664</v>
      </c>
      <c r="R8595">
        <v>191.976</v>
      </c>
      <c r="S8595" s="5">
        <f t="shared" si="268"/>
        <v>2018</v>
      </c>
      <c r="T8595" s="11" t="str">
        <f t="shared" si="269"/>
        <v>Nov-2018</v>
      </c>
    </row>
    <row r="8596" spans="1:20" x14ac:dyDescent="0.25">
      <c r="A8596">
        <v>8595</v>
      </c>
      <c r="B8596" t="s">
        <v>10134</v>
      </c>
      <c r="C8596" s="1">
        <v>43413</v>
      </c>
      <c r="D8596" s="1">
        <v>43417</v>
      </c>
      <c r="E8596" t="s">
        <v>46</v>
      </c>
      <c r="F8596" t="s">
        <v>2720</v>
      </c>
      <c r="G8596" t="s">
        <v>2721</v>
      </c>
      <c r="H8596" t="s">
        <v>98</v>
      </c>
      <c r="I8596" t="s">
        <v>23</v>
      </c>
      <c r="J8596" t="s">
        <v>1522</v>
      </c>
      <c r="K8596" t="s">
        <v>50</v>
      </c>
      <c r="L8596">
        <v>32216</v>
      </c>
      <c r="M8596" t="s">
        <v>26</v>
      </c>
      <c r="N8596" t="s">
        <v>9199</v>
      </c>
      <c r="O8596" t="s">
        <v>67</v>
      </c>
      <c r="P8596" t="s">
        <v>68</v>
      </c>
      <c r="Q8596" t="s">
        <v>9200</v>
      </c>
      <c r="R8596">
        <v>499.16800000000001</v>
      </c>
      <c r="S8596" s="5">
        <f t="shared" si="268"/>
        <v>2018</v>
      </c>
      <c r="T8596" s="11" t="str">
        <f t="shared" si="269"/>
        <v>Nov-2018</v>
      </c>
    </row>
    <row r="8597" spans="1:20" x14ac:dyDescent="0.25">
      <c r="A8597">
        <v>8596</v>
      </c>
      <c r="B8597" t="s">
        <v>10135</v>
      </c>
      <c r="C8597" s="1">
        <v>42129</v>
      </c>
      <c r="D8597" s="1">
        <v>42131</v>
      </c>
      <c r="E8597" t="s">
        <v>184</v>
      </c>
      <c r="F8597" t="s">
        <v>2029</v>
      </c>
      <c r="G8597" t="s">
        <v>2030</v>
      </c>
      <c r="H8597" t="s">
        <v>37</v>
      </c>
      <c r="I8597" t="s">
        <v>23</v>
      </c>
      <c r="J8597" t="s">
        <v>1126</v>
      </c>
      <c r="K8597" t="s">
        <v>315</v>
      </c>
      <c r="L8597">
        <v>22204</v>
      </c>
      <c r="M8597" t="s">
        <v>26</v>
      </c>
      <c r="N8597" t="s">
        <v>3882</v>
      </c>
      <c r="O8597" t="s">
        <v>42</v>
      </c>
      <c r="P8597" t="s">
        <v>71</v>
      </c>
      <c r="Q8597" t="s">
        <v>1213</v>
      </c>
      <c r="R8597">
        <v>11.88</v>
      </c>
      <c r="S8597" s="5">
        <f t="shared" si="268"/>
        <v>2015</v>
      </c>
      <c r="T8597" s="11" t="str">
        <f t="shared" si="269"/>
        <v>May-2015</v>
      </c>
    </row>
    <row r="8598" spans="1:20" x14ac:dyDescent="0.25">
      <c r="A8598">
        <v>8597</v>
      </c>
      <c r="B8598" t="s">
        <v>10135</v>
      </c>
      <c r="C8598" s="1">
        <v>42129</v>
      </c>
      <c r="D8598" s="1">
        <v>42131</v>
      </c>
      <c r="E8598" t="s">
        <v>184</v>
      </c>
      <c r="F8598" t="s">
        <v>2029</v>
      </c>
      <c r="G8598" t="s">
        <v>2030</v>
      </c>
      <c r="H8598" t="s">
        <v>37</v>
      </c>
      <c r="I8598" t="s">
        <v>23</v>
      </c>
      <c r="J8598" t="s">
        <v>1126</v>
      </c>
      <c r="K8598" t="s">
        <v>315</v>
      </c>
      <c r="L8598">
        <v>22204</v>
      </c>
      <c r="M8598" t="s">
        <v>26</v>
      </c>
      <c r="N8598" t="s">
        <v>1053</v>
      </c>
      <c r="O8598" t="s">
        <v>42</v>
      </c>
      <c r="P8598" t="s">
        <v>86</v>
      </c>
      <c r="Q8598" t="s">
        <v>182</v>
      </c>
      <c r="R8598">
        <v>35.44</v>
      </c>
      <c r="S8598" s="5">
        <f t="shared" si="268"/>
        <v>2015</v>
      </c>
      <c r="T8598" s="11" t="str">
        <f t="shared" si="269"/>
        <v>May-2015</v>
      </c>
    </row>
    <row r="8599" spans="1:20" x14ac:dyDescent="0.25">
      <c r="A8599">
        <v>8598</v>
      </c>
      <c r="B8599" t="s">
        <v>10136</v>
      </c>
      <c r="C8599" s="1">
        <v>43035</v>
      </c>
      <c r="D8599" s="1">
        <v>43039</v>
      </c>
      <c r="E8599" t="s">
        <v>46</v>
      </c>
      <c r="F8599" t="s">
        <v>471</v>
      </c>
      <c r="G8599" t="s">
        <v>472</v>
      </c>
      <c r="H8599" t="s">
        <v>98</v>
      </c>
      <c r="I8599" t="s">
        <v>23</v>
      </c>
      <c r="J8599" t="s">
        <v>123</v>
      </c>
      <c r="K8599" t="s">
        <v>39</v>
      </c>
      <c r="L8599">
        <v>94122</v>
      </c>
      <c r="M8599" t="s">
        <v>40</v>
      </c>
      <c r="N8599" t="s">
        <v>8895</v>
      </c>
      <c r="O8599" t="s">
        <v>42</v>
      </c>
      <c r="P8599" t="s">
        <v>71</v>
      </c>
      <c r="Q8599" t="s">
        <v>8896</v>
      </c>
      <c r="R8599">
        <v>67.135999999999996</v>
      </c>
      <c r="S8599" s="5">
        <f t="shared" si="268"/>
        <v>2017</v>
      </c>
      <c r="T8599" s="11" t="str">
        <f t="shared" si="269"/>
        <v>Oct-2017</v>
      </c>
    </row>
    <row r="8600" spans="1:20" x14ac:dyDescent="0.25">
      <c r="A8600">
        <v>8599</v>
      </c>
      <c r="B8600" t="s">
        <v>10137</v>
      </c>
      <c r="C8600" s="1">
        <v>42334</v>
      </c>
      <c r="D8600" s="1">
        <v>42339</v>
      </c>
      <c r="E8600" t="s">
        <v>46</v>
      </c>
      <c r="F8600" t="s">
        <v>5588</v>
      </c>
      <c r="G8600" t="s">
        <v>5589</v>
      </c>
      <c r="H8600" t="s">
        <v>37</v>
      </c>
      <c r="I8600" t="s">
        <v>23</v>
      </c>
      <c r="J8600" t="s">
        <v>3493</v>
      </c>
      <c r="K8600" t="s">
        <v>39</v>
      </c>
      <c r="L8600">
        <v>93727</v>
      </c>
      <c r="M8600" t="s">
        <v>40</v>
      </c>
      <c r="N8600" t="s">
        <v>2939</v>
      </c>
      <c r="O8600" t="s">
        <v>42</v>
      </c>
      <c r="P8600" t="s">
        <v>71</v>
      </c>
      <c r="Q8600" t="s">
        <v>2940</v>
      </c>
      <c r="R8600">
        <v>4.32</v>
      </c>
      <c r="S8600" s="5">
        <f t="shared" si="268"/>
        <v>2015</v>
      </c>
      <c r="T8600" s="11" t="str">
        <f t="shared" si="269"/>
        <v>Nov-2015</v>
      </c>
    </row>
    <row r="8601" spans="1:20" x14ac:dyDescent="0.25">
      <c r="A8601">
        <v>8600</v>
      </c>
      <c r="B8601" t="s">
        <v>10137</v>
      </c>
      <c r="C8601" s="1">
        <v>42334</v>
      </c>
      <c r="D8601" s="1">
        <v>42339</v>
      </c>
      <c r="E8601" t="s">
        <v>46</v>
      </c>
      <c r="F8601" t="s">
        <v>5588</v>
      </c>
      <c r="G8601" t="s">
        <v>5589</v>
      </c>
      <c r="H8601" t="s">
        <v>37</v>
      </c>
      <c r="I8601" t="s">
        <v>23</v>
      </c>
      <c r="J8601" t="s">
        <v>3493</v>
      </c>
      <c r="K8601" t="s">
        <v>39</v>
      </c>
      <c r="L8601">
        <v>93727</v>
      </c>
      <c r="M8601" t="s">
        <v>40</v>
      </c>
      <c r="N8601" t="s">
        <v>4063</v>
      </c>
      <c r="O8601" t="s">
        <v>42</v>
      </c>
      <c r="P8601" t="s">
        <v>86</v>
      </c>
      <c r="Q8601" t="s">
        <v>4064</v>
      </c>
      <c r="R8601">
        <v>14.94</v>
      </c>
      <c r="S8601" s="5">
        <f t="shared" si="268"/>
        <v>2015</v>
      </c>
      <c r="T8601" s="11" t="str">
        <f t="shared" si="269"/>
        <v>Nov-2015</v>
      </c>
    </row>
    <row r="8602" spans="1:20" x14ac:dyDescent="0.25">
      <c r="A8602">
        <v>8601</v>
      </c>
      <c r="B8602" t="s">
        <v>10137</v>
      </c>
      <c r="C8602" s="1">
        <v>42334</v>
      </c>
      <c r="D8602" s="1">
        <v>42339</v>
      </c>
      <c r="E8602" t="s">
        <v>46</v>
      </c>
      <c r="F8602" t="s">
        <v>5588</v>
      </c>
      <c r="G8602" t="s">
        <v>5589</v>
      </c>
      <c r="H8602" t="s">
        <v>37</v>
      </c>
      <c r="I8602" t="s">
        <v>23</v>
      </c>
      <c r="J8602" t="s">
        <v>3493</v>
      </c>
      <c r="K8602" t="s">
        <v>39</v>
      </c>
      <c r="L8602">
        <v>93727</v>
      </c>
      <c r="M8602" t="s">
        <v>40</v>
      </c>
      <c r="N8602" t="s">
        <v>5136</v>
      </c>
      <c r="O8602" t="s">
        <v>42</v>
      </c>
      <c r="P8602" t="s">
        <v>74</v>
      </c>
      <c r="Q8602" t="s">
        <v>5137</v>
      </c>
      <c r="R8602">
        <v>40.54</v>
      </c>
      <c r="S8602" s="5">
        <f t="shared" si="268"/>
        <v>2015</v>
      </c>
      <c r="T8602" s="11" t="str">
        <f t="shared" si="269"/>
        <v>Nov-2015</v>
      </c>
    </row>
    <row r="8603" spans="1:20" x14ac:dyDescent="0.25">
      <c r="A8603">
        <v>8602</v>
      </c>
      <c r="B8603" t="s">
        <v>10137</v>
      </c>
      <c r="C8603" s="1">
        <v>42334</v>
      </c>
      <c r="D8603" s="1">
        <v>42339</v>
      </c>
      <c r="E8603" t="s">
        <v>46</v>
      </c>
      <c r="F8603" t="s">
        <v>5588</v>
      </c>
      <c r="G8603" t="s">
        <v>5589</v>
      </c>
      <c r="H8603" t="s">
        <v>37</v>
      </c>
      <c r="I8603" t="s">
        <v>23</v>
      </c>
      <c r="J8603" t="s">
        <v>3493</v>
      </c>
      <c r="K8603" t="s">
        <v>39</v>
      </c>
      <c r="L8603">
        <v>93727</v>
      </c>
      <c r="M8603" t="s">
        <v>40</v>
      </c>
      <c r="N8603" t="s">
        <v>5393</v>
      </c>
      <c r="O8603" t="s">
        <v>42</v>
      </c>
      <c r="P8603" t="s">
        <v>71</v>
      </c>
      <c r="Q8603" t="s">
        <v>5394</v>
      </c>
      <c r="R8603">
        <v>7.3120000000000003</v>
      </c>
      <c r="S8603" s="5">
        <f t="shared" si="268"/>
        <v>2015</v>
      </c>
      <c r="T8603" s="11" t="str">
        <f t="shared" si="269"/>
        <v>Nov-2015</v>
      </c>
    </row>
    <row r="8604" spans="1:20" x14ac:dyDescent="0.25">
      <c r="A8604">
        <v>8603</v>
      </c>
      <c r="B8604" t="s">
        <v>10138</v>
      </c>
      <c r="C8604" s="1">
        <v>42369</v>
      </c>
      <c r="D8604" s="1">
        <v>42369</v>
      </c>
      <c r="E8604" t="s">
        <v>1289</v>
      </c>
      <c r="F8604" t="s">
        <v>2601</v>
      </c>
      <c r="G8604" t="s">
        <v>2602</v>
      </c>
      <c r="H8604" t="s">
        <v>98</v>
      </c>
      <c r="I8604" t="s">
        <v>23</v>
      </c>
      <c r="J8604" t="s">
        <v>3323</v>
      </c>
      <c r="K8604" t="s">
        <v>1392</v>
      </c>
      <c r="L8604">
        <v>89502</v>
      </c>
      <c r="M8604" t="s">
        <v>40</v>
      </c>
      <c r="N8604" t="s">
        <v>6352</v>
      </c>
      <c r="O8604" t="s">
        <v>67</v>
      </c>
      <c r="P8604" t="s">
        <v>68</v>
      </c>
      <c r="Q8604" t="s">
        <v>6353</v>
      </c>
      <c r="R8604">
        <v>475.94400000000002</v>
      </c>
      <c r="S8604" s="5">
        <f t="shared" si="268"/>
        <v>2015</v>
      </c>
      <c r="T8604" s="11" t="str">
        <f t="shared" si="269"/>
        <v>Dec-2015</v>
      </c>
    </row>
    <row r="8605" spans="1:20" x14ac:dyDescent="0.25">
      <c r="A8605">
        <v>8604</v>
      </c>
      <c r="B8605" t="s">
        <v>10139</v>
      </c>
      <c r="C8605" s="1">
        <v>42738</v>
      </c>
      <c r="D8605" s="1">
        <v>42743</v>
      </c>
      <c r="E8605" t="s">
        <v>46</v>
      </c>
      <c r="F8605" t="s">
        <v>1004</v>
      </c>
      <c r="G8605" t="s">
        <v>1005</v>
      </c>
      <c r="H8605" t="s">
        <v>37</v>
      </c>
      <c r="I8605" t="s">
        <v>23</v>
      </c>
      <c r="J8605" t="s">
        <v>676</v>
      </c>
      <c r="K8605" t="s">
        <v>100</v>
      </c>
      <c r="L8605">
        <v>78207</v>
      </c>
      <c r="M8605" t="s">
        <v>101</v>
      </c>
      <c r="N8605" t="s">
        <v>4822</v>
      </c>
      <c r="O8605" t="s">
        <v>67</v>
      </c>
      <c r="P8605" t="s">
        <v>157</v>
      </c>
      <c r="Q8605" t="s">
        <v>4823</v>
      </c>
      <c r="R8605">
        <v>30.08</v>
      </c>
      <c r="S8605" s="5">
        <f t="shared" si="268"/>
        <v>2017</v>
      </c>
      <c r="T8605" s="11" t="str">
        <f t="shared" si="269"/>
        <v>Jan-2017</v>
      </c>
    </row>
    <row r="8606" spans="1:20" x14ac:dyDescent="0.25">
      <c r="A8606">
        <v>8605</v>
      </c>
      <c r="B8606" t="s">
        <v>10139</v>
      </c>
      <c r="C8606" s="1">
        <v>42738</v>
      </c>
      <c r="D8606" s="1">
        <v>42743</v>
      </c>
      <c r="E8606" t="s">
        <v>46</v>
      </c>
      <c r="F8606" t="s">
        <v>1004</v>
      </c>
      <c r="G8606" t="s">
        <v>1005</v>
      </c>
      <c r="H8606" t="s">
        <v>37</v>
      </c>
      <c r="I8606" t="s">
        <v>23</v>
      </c>
      <c r="J8606" t="s">
        <v>676</v>
      </c>
      <c r="K8606" t="s">
        <v>100</v>
      </c>
      <c r="L8606">
        <v>78207</v>
      </c>
      <c r="M8606" t="s">
        <v>101</v>
      </c>
      <c r="N8606" t="s">
        <v>7141</v>
      </c>
      <c r="O8606" t="s">
        <v>67</v>
      </c>
      <c r="P8606" t="s">
        <v>157</v>
      </c>
      <c r="Q8606" t="s">
        <v>7142</v>
      </c>
      <c r="R8606">
        <v>165.6</v>
      </c>
      <c r="S8606" s="5">
        <f t="shared" si="268"/>
        <v>2017</v>
      </c>
      <c r="T8606" s="11" t="str">
        <f t="shared" si="269"/>
        <v>Jan-2017</v>
      </c>
    </row>
    <row r="8607" spans="1:20" x14ac:dyDescent="0.25">
      <c r="A8607">
        <v>8606</v>
      </c>
      <c r="B8607" t="s">
        <v>10139</v>
      </c>
      <c r="C8607" s="1">
        <v>42738</v>
      </c>
      <c r="D8607" s="1">
        <v>42743</v>
      </c>
      <c r="E8607" t="s">
        <v>46</v>
      </c>
      <c r="F8607" t="s">
        <v>1004</v>
      </c>
      <c r="G8607" t="s">
        <v>1005</v>
      </c>
      <c r="H8607" t="s">
        <v>37</v>
      </c>
      <c r="I8607" t="s">
        <v>23</v>
      </c>
      <c r="J8607" t="s">
        <v>676</v>
      </c>
      <c r="K8607" t="s">
        <v>100</v>
      </c>
      <c r="L8607">
        <v>78207</v>
      </c>
      <c r="M8607" t="s">
        <v>101</v>
      </c>
      <c r="N8607" t="s">
        <v>5837</v>
      </c>
      <c r="O8607" t="s">
        <v>67</v>
      </c>
      <c r="P8607" t="s">
        <v>68</v>
      </c>
      <c r="Q8607" t="s">
        <v>5838</v>
      </c>
      <c r="R8607">
        <v>180.96</v>
      </c>
      <c r="S8607" s="5">
        <f t="shared" si="268"/>
        <v>2017</v>
      </c>
      <c r="T8607" s="11" t="str">
        <f t="shared" si="269"/>
        <v>Jan-2017</v>
      </c>
    </row>
    <row r="8608" spans="1:20" x14ac:dyDescent="0.25">
      <c r="A8608">
        <v>8607</v>
      </c>
      <c r="B8608" t="s">
        <v>10140</v>
      </c>
      <c r="C8608" s="1">
        <v>43330</v>
      </c>
      <c r="D8608" s="1">
        <v>43334</v>
      </c>
      <c r="E8608" t="s">
        <v>46</v>
      </c>
      <c r="F8608" t="s">
        <v>3154</v>
      </c>
      <c r="G8608" t="s">
        <v>3155</v>
      </c>
      <c r="H8608" t="s">
        <v>22</v>
      </c>
      <c r="I8608" t="s">
        <v>23</v>
      </c>
      <c r="J8608" t="s">
        <v>3927</v>
      </c>
      <c r="K8608" t="s">
        <v>1244</v>
      </c>
      <c r="L8608">
        <v>2740</v>
      </c>
      <c r="M8608" t="s">
        <v>144</v>
      </c>
      <c r="N8608" t="s">
        <v>2206</v>
      </c>
      <c r="O8608" t="s">
        <v>67</v>
      </c>
      <c r="P8608" t="s">
        <v>157</v>
      </c>
      <c r="Q8608" t="s">
        <v>2207</v>
      </c>
      <c r="R8608">
        <v>23.18</v>
      </c>
      <c r="S8608" s="5">
        <f t="shared" si="268"/>
        <v>2018</v>
      </c>
      <c r="T8608" s="11" t="str">
        <f t="shared" si="269"/>
        <v>Aug-2018</v>
      </c>
    </row>
    <row r="8609" spans="1:20" x14ac:dyDescent="0.25">
      <c r="A8609">
        <v>8608</v>
      </c>
      <c r="B8609" t="s">
        <v>10141</v>
      </c>
      <c r="C8609" s="1">
        <v>42159</v>
      </c>
      <c r="D8609" s="1">
        <v>42164</v>
      </c>
      <c r="E8609" t="s">
        <v>46</v>
      </c>
      <c r="F8609" t="s">
        <v>5188</v>
      </c>
      <c r="G8609" t="s">
        <v>5189</v>
      </c>
      <c r="H8609" t="s">
        <v>22</v>
      </c>
      <c r="I8609" t="s">
        <v>23</v>
      </c>
      <c r="J8609" t="s">
        <v>262</v>
      </c>
      <c r="K8609" t="s">
        <v>263</v>
      </c>
      <c r="L8609">
        <v>10035</v>
      </c>
      <c r="M8609" t="s">
        <v>144</v>
      </c>
      <c r="N8609" t="s">
        <v>4588</v>
      </c>
      <c r="O8609" t="s">
        <v>28</v>
      </c>
      <c r="P8609" t="s">
        <v>61</v>
      </c>
      <c r="Q8609" t="s">
        <v>4589</v>
      </c>
      <c r="R8609">
        <v>56.96</v>
      </c>
      <c r="S8609" s="5">
        <f t="shared" si="268"/>
        <v>2015</v>
      </c>
      <c r="T8609" s="11" t="str">
        <f t="shared" si="269"/>
        <v>Jun-2015</v>
      </c>
    </row>
    <row r="8610" spans="1:20" x14ac:dyDescent="0.25">
      <c r="A8610">
        <v>8609</v>
      </c>
      <c r="B8610" t="s">
        <v>10141</v>
      </c>
      <c r="C8610" s="1">
        <v>42159</v>
      </c>
      <c r="D8610" s="1">
        <v>42164</v>
      </c>
      <c r="E8610" t="s">
        <v>46</v>
      </c>
      <c r="F8610" t="s">
        <v>5188</v>
      </c>
      <c r="G8610" t="s">
        <v>5189</v>
      </c>
      <c r="H8610" t="s">
        <v>22</v>
      </c>
      <c r="I8610" t="s">
        <v>23</v>
      </c>
      <c r="J8610" t="s">
        <v>262</v>
      </c>
      <c r="K8610" t="s">
        <v>263</v>
      </c>
      <c r="L8610">
        <v>10035</v>
      </c>
      <c r="M8610" t="s">
        <v>144</v>
      </c>
      <c r="N8610" t="s">
        <v>4096</v>
      </c>
      <c r="O8610" t="s">
        <v>42</v>
      </c>
      <c r="P8610" t="s">
        <v>74</v>
      </c>
      <c r="Q8610" t="s">
        <v>4097</v>
      </c>
      <c r="R8610">
        <v>15.56</v>
      </c>
      <c r="S8610" s="5">
        <f t="shared" si="268"/>
        <v>2015</v>
      </c>
      <c r="T8610" s="11" t="str">
        <f t="shared" si="269"/>
        <v>Jun-2015</v>
      </c>
    </row>
    <row r="8611" spans="1:20" x14ac:dyDescent="0.25">
      <c r="A8611">
        <v>8610</v>
      </c>
      <c r="B8611" t="s">
        <v>10141</v>
      </c>
      <c r="C8611" s="1">
        <v>42159</v>
      </c>
      <c r="D8611" s="1">
        <v>42164</v>
      </c>
      <c r="E8611" t="s">
        <v>46</v>
      </c>
      <c r="F8611" t="s">
        <v>5188</v>
      </c>
      <c r="G8611" t="s">
        <v>5189</v>
      </c>
      <c r="H8611" t="s">
        <v>22</v>
      </c>
      <c r="I8611" t="s">
        <v>23</v>
      </c>
      <c r="J8611" t="s">
        <v>262</v>
      </c>
      <c r="K8611" t="s">
        <v>263</v>
      </c>
      <c r="L8611">
        <v>10035</v>
      </c>
      <c r="M8611" t="s">
        <v>144</v>
      </c>
      <c r="N8611" t="s">
        <v>2282</v>
      </c>
      <c r="O8611" t="s">
        <v>28</v>
      </c>
      <c r="P8611" t="s">
        <v>29</v>
      </c>
      <c r="Q8611" t="s">
        <v>2283</v>
      </c>
      <c r="R8611">
        <v>353.56799999999998</v>
      </c>
      <c r="S8611" s="5">
        <f t="shared" si="268"/>
        <v>2015</v>
      </c>
      <c r="T8611" s="11" t="str">
        <f t="shared" si="269"/>
        <v>Jun-2015</v>
      </c>
    </row>
    <row r="8612" spans="1:20" x14ac:dyDescent="0.25">
      <c r="A8612">
        <v>8611</v>
      </c>
      <c r="B8612" t="s">
        <v>10141</v>
      </c>
      <c r="C8612" s="1">
        <v>42159</v>
      </c>
      <c r="D8612" s="1">
        <v>42164</v>
      </c>
      <c r="E8612" t="s">
        <v>46</v>
      </c>
      <c r="F8612" t="s">
        <v>5188</v>
      </c>
      <c r="G8612" t="s">
        <v>5189</v>
      </c>
      <c r="H8612" t="s">
        <v>22</v>
      </c>
      <c r="I8612" t="s">
        <v>23</v>
      </c>
      <c r="J8612" t="s">
        <v>262</v>
      </c>
      <c r="K8612" t="s">
        <v>263</v>
      </c>
      <c r="L8612">
        <v>10035</v>
      </c>
      <c r="M8612" t="s">
        <v>144</v>
      </c>
      <c r="N8612" t="s">
        <v>3030</v>
      </c>
      <c r="O8612" t="s">
        <v>28</v>
      </c>
      <c r="P8612" t="s">
        <v>61</v>
      </c>
      <c r="Q8612" t="s">
        <v>3031</v>
      </c>
      <c r="R8612">
        <v>13.96</v>
      </c>
      <c r="S8612" s="5">
        <f t="shared" si="268"/>
        <v>2015</v>
      </c>
      <c r="T8612" s="11" t="str">
        <f t="shared" si="269"/>
        <v>Jun-2015</v>
      </c>
    </row>
    <row r="8613" spans="1:20" x14ac:dyDescent="0.25">
      <c r="A8613">
        <v>8612</v>
      </c>
      <c r="B8613" t="s">
        <v>10142</v>
      </c>
      <c r="C8613" s="1">
        <v>43417</v>
      </c>
      <c r="D8613" s="1">
        <v>43421</v>
      </c>
      <c r="E8613" t="s">
        <v>19</v>
      </c>
      <c r="F8613" t="s">
        <v>2816</v>
      </c>
      <c r="G8613" t="s">
        <v>2817</v>
      </c>
      <c r="H8613" t="s">
        <v>22</v>
      </c>
      <c r="I8613" t="s">
        <v>23</v>
      </c>
      <c r="J8613" t="s">
        <v>8830</v>
      </c>
      <c r="K8613" t="s">
        <v>39</v>
      </c>
      <c r="L8613">
        <v>93030</v>
      </c>
      <c r="M8613" t="s">
        <v>40</v>
      </c>
      <c r="N8613" t="s">
        <v>5545</v>
      </c>
      <c r="O8613" t="s">
        <v>67</v>
      </c>
      <c r="P8613" t="s">
        <v>157</v>
      </c>
      <c r="Q8613" t="s">
        <v>5546</v>
      </c>
      <c r="R8613">
        <v>82.95</v>
      </c>
      <c r="S8613" s="5">
        <f t="shared" si="268"/>
        <v>2018</v>
      </c>
      <c r="T8613" s="11" t="str">
        <f t="shared" si="269"/>
        <v>Nov-2018</v>
      </c>
    </row>
    <row r="8614" spans="1:20" x14ac:dyDescent="0.25">
      <c r="A8614">
        <v>8613</v>
      </c>
      <c r="B8614" t="s">
        <v>10143</v>
      </c>
      <c r="C8614" s="1">
        <v>42763</v>
      </c>
      <c r="D8614" s="1">
        <v>42767</v>
      </c>
      <c r="E8614" t="s">
        <v>19</v>
      </c>
      <c r="F8614" t="s">
        <v>3635</v>
      </c>
      <c r="G8614" t="s">
        <v>3636</v>
      </c>
      <c r="H8614" t="s">
        <v>37</v>
      </c>
      <c r="I8614" t="s">
        <v>23</v>
      </c>
      <c r="J8614" t="s">
        <v>38</v>
      </c>
      <c r="K8614" t="s">
        <v>39</v>
      </c>
      <c r="L8614">
        <v>90036</v>
      </c>
      <c r="M8614" t="s">
        <v>40</v>
      </c>
      <c r="N8614" t="s">
        <v>1562</v>
      </c>
      <c r="O8614" t="s">
        <v>42</v>
      </c>
      <c r="P8614" t="s">
        <v>64</v>
      </c>
      <c r="Q8614" t="s">
        <v>1563</v>
      </c>
      <c r="R8614">
        <v>39.68</v>
      </c>
      <c r="S8614" s="5">
        <f t="shared" si="268"/>
        <v>2017</v>
      </c>
      <c r="T8614" s="11" t="str">
        <f t="shared" si="269"/>
        <v>Jan-2017</v>
      </c>
    </row>
    <row r="8615" spans="1:20" x14ac:dyDescent="0.25">
      <c r="A8615">
        <v>8614</v>
      </c>
      <c r="B8615" t="s">
        <v>10144</v>
      </c>
      <c r="C8615" s="1">
        <v>43048</v>
      </c>
      <c r="D8615" s="1">
        <v>43053</v>
      </c>
      <c r="E8615" t="s">
        <v>46</v>
      </c>
      <c r="F8615" t="s">
        <v>532</v>
      </c>
      <c r="G8615" t="s">
        <v>533</v>
      </c>
      <c r="H8615" t="s">
        <v>22</v>
      </c>
      <c r="I8615" t="s">
        <v>23</v>
      </c>
      <c r="J8615" t="s">
        <v>3203</v>
      </c>
      <c r="K8615" t="s">
        <v>39</v>
      </c>
      <c r="L8615">
        <v>94601</v>
      </c>
      <c r="M8615" t="s">
        <v>40</v>
      </c>
      <c r="N8615" t="s">
        <v>1073</v>
      </c>
      <c r="O8615" t="s">
        <v>67</v>
      </c>
      <c r="P8615" t="s">
        <v>157</v>
      </c>
      <c r="Q8615" t="s">
        <v>1074</v>
      </c>
      <c r="R8615">
        <v>479.97</v>
      </c>
      <c r="S8615" s="5">
        <f t="shared" si="268"/>
        <v>2017</v>
      </c>
      <c r="T8615" s="11" t="str">
        <f t="shared" si="269"/>
        <v>Nov-2017</v>
      </c>
    </row>
    <row r="8616" spans="1:20" x14ac:dyDescent="0.25">
      <c r="A8616">
        <v>8615</v>
      </c>
      <c r="B8616" t="s">
        <v>10145</v>
      </c>
      <c r="C8616" s="1">
        <v>42988</v>
      </c>
      <c r="D8616" s="1">
        <v>42992</v>
      </c>
      <c r="E8616" t="s">
        <v>46</v>
      </c>
      <c r="F8616" t="s">
        <v>3555</v>
      </c>
      <c r="G8616" t="s">
        <v>3556</v>
      </c>
      <c r="H8616" t="s">
        <v>22</v>
      </c>
      <c r="I8616" t="s">
        <v>23</v>
      </c>
      <c r="J8616" t="s">
        <v>2536</v>
      </c>
      <c r="K8616" t="s">
        <v>92</v>
      </c>
      <c r="L8616">
        <v>98026</v>
      </c>
      <c r="M8616" t="s">
        <v>40</v>
      </c>
      <c r="N8616" t="s">
        <v>7386</v>
      </c>
      <c r="O8616" t="s">
        <v>42</v>
      </c>
      <c r="P8616" t="s">
        <v>43</v>
      </c>
      <c r="Q8616" t="s">
        <v>7387</v>
      </c>
      <c r="R8616">
        <v>7.38</v>
      </c>
      <c r="S8616" s="5">
        <f t="shared" si="268"/>
        <v>2017</v>
      </c>
      <c r="T8616" s="11" t="str">
        <f t="shared" si="269"/>
        <v>Sep-2017</v>
      </c>
    </row>
    <row r="8617" spans="1:20" x14ac:dyDescent="0.25">
      <c r="A8617">
        <v>8616</v>
      </c>
      <c r="B8617" t="s">
        <v>10145</v>
      </c>
      <c r="C8617" s="1">
        <v>42988</v>
      </c>
      <c r="D8617" s="1">
        <v>42992</v>
      </c>
      <c r="E8617" t="s">
        <v>46</v>
      </c>
      <c r="F8617" t="s">
        <v>3555</v>
      </c>
      <c r="G8617" t="s">
        <v>3556</v>
      </c>
      <c r="H8617" t="s">
        <v>22</v>
      </c>
      <c r="I8617" t="s">
        <v>23</v>
      </c>
      <c r="J8617" t="s">
        <v>2536</v>
      </c>
      <c r="K8617" t="s">
        <v>92</v>
      </c>
      <c r="L8617">
        <v>98026</v>
      </c>
      <c r="M8617" t="s">
        <v>40</v>
      </c>
      <c r="N8617" t="s">
        <v>3882</v>
      </c>
      <c r="O8617" t="s">
        <v>42</v>
      </c>
      <c r="P8617" t="s">
        <v>71</v>
      </c>
      <c r="Q8617" t="s">
        <v>1213</v>
      </c>
      <c r="R8617">
        <v>14.256</v>
      </c>
      <c r="S8617" s="5">
        <f t="shared" si="268"/>
        <v>2017</v>
      </c>
      <c r="T8617" s="11" t="str">
        <f t="shared" si="269"/>
        <v>Sep-2017</v>
      </c>
    </row>
    <row r="8618" spans="1:20" x14ac:dyDescent="0.25">
      <c r="A8618">
        <v>8617</v>
      </c>
      <c r="B8618" t="s">
        <v>10145</v>
      </c>
      <c r="C8618" s="1">
        <v>42988</v>
      </c>
      <c r="D8618" s="1">
        <v>42992</v>
      </c>
      <c r="E8618" t="s">
        <v>46</v>
      </c>
      <c r="F8618" t="s">
        <v>3555</v>
      </c>
      <c r="G8618" t="s">
        <v>3556</v>
      </c>
      <c r="H8618" t="s">
        <v>22</v>
      </c>
      <c r="I8618" t="s">
        <v>23</v>
      </c>
      <c r="J8618" t="s">
        <v>2536</v>
      </c>
      <c r="K8618" t="s">
        <v>92</v>
      </c>
      <c r="L8618">
        <v>98026</v>
      </c>
      <c r="M8618" t="s">
        <v>40</v>
      </c>
      <c r="N8618" t="s">
        <v>3279</v>
      </c>
      <c r="O8618" t="s">
        <v>42</v>
      </c>
      <c r="P8618" t="s">
        <v>86</v>
      </c>
      <c r="Q8618" t="s">
        <v>3280</v>
      </c>
      <c r="R8618">
        <v>81.98</v>
      </c>
      <c r="S8618" s="5">
        <f t="shared" si="268"/>
        <v>2017</v>
      </c>
      <c r="T8618" s="11" t="str">
        <f t="shared" si="269"/>
        <v>Sep-2017</v>
      </c>
    </row>
    <row r="8619" spans="1:20" x14ac:dyDescent="0.25">
      <c r="A8619">
        <v>8618</v>
      </c>
      <c r="B8619" t="s">
        <v>10145</v>
      </c>
      <c r="C8619" s="1">
        <v>42988</v>
      </c>
      <c r="D8619" s="1">
        <v>42992</v>
      </c>
      <c r="E8619" t="s">
        <v>46</v>
      </c>
      <c r="F8619" t="s">
        <v>3555</v>
      </c>
      <c r="G8619" t="s">
        <v>3556</v>
      </c>
      <c r="H8619" t="s">
        <v>22</v>
      </c>
      <c r="I8619" t="s">
        <v>23</v>
      </c>
      <c r="J8619" t="s">
        <v>2536</v>
      </c>
      <c r="K8619" t="s">
        <v>92</v>
      </c>
      <c r="L8619">
        <v>98026</v>
      </c>
      <c r="M8619" t="s">
        <v>40</v>
      </c>
      <c r="N8619" t="s">
        <v>2851</v>
      </c>
      <c r="O8619" t="s">
        <v>42</v>
      </c>
      <c r="P8619" t="s">
        <v>71</v>
      </c>
      <c r="Q8619" t="s">
        <v>2852</v>
      </c>
      <c r="R8619">
        <v>39.624000000000002</v>
      </c>
      <c r="S8619" s="5">
        <f t="shared" si="268"/>
        <v>2017</v>
      </c>
      <c r="T8619" s="11" t="str">
        <f t="shared" si="269"/>
        <v>Sep-2017</v>
      </c>
    </row>
    <row r="8620" spans="1:20" x14ac:dyDescent="0.25">
      <c r="A8620">
        <v>8619</v>
      </c>
      <c r="B8620" t="s">
        <v>10146</v>
      </c>
      <c r="C8620" s="1">
        <v>43162</v>
      </c>
      <c r="D8620" s="1">
        <v>43167</v>
      </c>
      <c r="E8620" t="s">
        <v>46</v>
      </c>
      <c r="F8620" t="s">
        <v>3187</v>
      </c>
      <c r="G8620" t="s">
        <v>3188</v>
      </c>
      <c r="H8620" t="s">
        <v>37</v>
      </c>
      <c r="I8620" t="s">
        <v>23</v>
      </c>
      <c r="J8620" t="s">
        <v>38</v>
      </c>
      <c r="K8620" t="s">
        <v>39</v>
      </c>
      <c r="L8620">
        <v>90004</v>
      </c>
      <c r="M8620" t="s">
        <v>40</v>
      </c>
      <c r="N8620" t="s">
        <v>2806</v>
      </c>
      <c r="O8620" t="s">
        <v>28</v>
      </c>
      <c r="P8620" t="s">
        <v>52</v>
      </c>
      <c r="Q8620" t="s">
        <v>2807</v>
      </c>
      <c r="R8620">
        <v>399.67200000000003</v>
      </c>
      <c r="S8620" s="5">
        <f t="shared" si="268"/>
        <v>2018</v>
      </c>
      <c r="T8620" s="11" t="str">
        <f t="shared" si="269"/>
        <v>Mar-2018</v>
      </c>
    </row>
    <row r="8621" spans="1:20" x14ac:dyDescent="0.25">
      <c r="A8621">
        <v>8620</v>
      </c>
      <c r="B8621" t="s">
        <v>10147</v>
      </c>
      <c r="C8621" s="1">
        <v>43351</v>
      </c>
      <c r="D8621" s="1">
        <v>43356</v>
      </c>
      <c r="E8621" t="s">
        <v>19</v>
      </c>
      <c r="F8621" t="s">
        <v>2614</v>
      </c>
      <c r="G8621" t="s">
        <v>2615</v>
      </c>
      <c r="H8621" t="s">
        <v>37</v>
      </c>
      <c r="I8621" t="s">
        <v>23</v>
      </c>
      <c r="J8621" t="s">
        <v>262</v>
      </c>
      <c r="K8621" t="s">
        <v>263</v>
      </c>
      <c r="L8621">
        <v>10024</v>
      </c>
      <c r="M8621" t="s">
        <v>144</v>
      </c>
      <c r="N8621" t="s">
        <v>6842</v>
      </c>
      <c r="O8621" t="s">
        <v>42</v>
      </c>
      <c r="P8621" t="s">
        <v>55</v>
      </c>
      <c r="Q8621" t="s">
        <v>6843</v>
      </c>
      <c r="R8621">
        <v>65.12</v>
      </c>
      <c r="S8621" s="5">
        <f t="shared" si="268"/>
        <v>2018</v>
      </c>
      <c r="T8621" s="11" t="str">
        <f t="shared" si="269"/>
        <v>Sep-2018</v>
      </c>
    </row>
    <row r="8622" spans="1:20" x14ac:dyDescent="0.25">
      <c r="A8622">
        <v>8621</v>
      </c>
      <c r="B8622" t="s">
        <v>10148</v>
      </c>
      <c r="C8622" s="1">
        <v>43410</v>
      </c>
      <c r="D8622" s="1">
        <v>43413</v>
      </c>
      <c r="E8622" t="s">
        <v>19</v>
      </c>
      <c r="F8622" t="s">
        <v>6577</v>
      </c>
      <c r="G8622" t="s">
        <v>6578</v>
      </c>
      <c r="H8622" t="s">
        <v>22</v>
      </c>
      <c r="I8622" t="s">
        <v>23</v>
      </c>
      <c r="J8622" t="s">
        <v>813</v>
      </c>
      <c r="K8622" t="s">
        <v>100</v>
      </c>
      <c r="L8622">
        <v>75217</v>
      </c>
      <c r="M8622" t="s">
        <v>101</v>
      </c>
      <c r="N8622" t="s">
        <v>2631</v>
      </c>
      <c r="O8622" t="s">
        <v>28</v>
      </c>
      <c r="P8622" t="s">
        <v>61</v>
      </c>
      <c r="Q8622" t="s">
        <v>2632</v>
      </c>
      <c r="R8622">
        <v>30.56</v>
      </c>
      <c r="S8622" s="5">
        <f t="shared" si="268"/>
        <v>2018</v>
      </c>
      <c r="T8622" s="11" t="str">
        <f t="shared" si="269"/>
        <v>Nov-2018</v>
      </c>
    </row>
    <row r="8623" spans="1:20" x14ac:dyDescent="0.25">
      <c r="A8623">
        <v>8622</v>
      </c>
      <c r="B8623" t="s">
        <v>10149</v>
      </c>
      <c r="C8623" s="1">
        <v>43233</v>
      </c>
      <c r="D8623" s="1">
        <v>43238</v>
      </c>
      <c r="E8623" t="s">
        <v>46</v>
      </c>
      <c r="F8623" t="s">
        <v>3291</v>
      </c>
      <c r="G8623" t="s">
        <v>3292</v>
      </c>
      <c r="H8623" t="s">
        <v>37</v>
      </c>
      <c r="I8623" t="s">
        <v>23</v>
      </c>
      <c r="J8623" t="s">
        <v>609</v>
      </c>
      <c r="K8623" t="s">
        <v>331</v>
      </c>
      <c r="L8623">
        <v>37064</v>
      </c>
      <c r="M8623" t="s">
        <v>26</v>
      </c>
      <c r="N8623" t="s">
        <v>433</v>
      </c>
      <c r="O8623" t="s">
        <v>42</v>
      </c>
      <c r="P8623" t="s">
        <v>74</v>
      </c>
      <c r="Q8623" t="s">
        <v>434</v>
      </c>
      <c r="R8623">
        <v>20.768000000000001</v>
      </c>
      <c r="S8623" s="5">
        <f t="shared" si="268"/>
        <v>2018</v>
      </c>
      <c r="T8623" s="11" t="str">
        <f t="shared" si="269"/>
        <v>May-2018</v>
      </c>
    </row>
    <row r="8624" spans="1:20" x14ac:dyDescent="0.25">
      <c r="A8624">
        <v>8623</v>
      </c>
      <c r="B8624" t="s">
        <v>10150</v>
      </c>
      <c r="C8624" s="1">
        <v>43066</v>
      </c>
      <c r="D8624" s="1">
        <v>43070</v>
      </c>
      <c r="E8624" t="s">
        <v>46</v>
      </c>
      <c r="F8624" t="s">
        <v>5681</v>
      </c>
      <c r="G8624" t="s">
        <v>5682</v>
      </c>
      <c r="H8624" t="s">
        <v>22</v>
      </c>
      <c r="I8624" t="s">
        <v>23</v>
      </c>
      <c r="J8624" t="s">
        <v>540</v>
      </c>
      <c r="K8624" t="s">
        <v>306</v>
      </c>
      <c r="L8624">
        <v>85023</v>
      </c>
      <c r="M8624" t="s">
        <v>40</v>
      </c>
      <c r="N8624" t="s">
        <v>1038</v>
      </c>
      <c r="O8624" t="s">
        <v>42</v>
      </c>
      <c r="P8624" t="s">
        <v>55</v>
      </c>
      <c r="Q8624" t="s">
        <v>1039</v>
      </c>
      <c r="R8624">
        <v>39.808</v>
      </c>
      <c r="S8624" s="5">
        <f t="shared" si="268"/>
        <v>2017</v>
      </c>
      <c r="T8624" s="11" t="str">
        <f t="shared" si="269"/>
        <v>Nov-2017</v>
      </c>
    </row>
    <row r="8625" spans="1:20" x14ac:dyDescent="0.25">
      <c r="A8625">
        <v>8624</v>
      </c>
      <c r="B8625" t="s">
        <v>10151</v>
      </c>
      <c r="C8625" s="1">
        <v>42687</v>
      </c>
      <c r="D8625" s="1">
        <v>42692</v>
      </c>
      <c r="E8625" t="s">
        <v>46</v>
      </c>
      <c r="F8625" t="s">
        <v>2081</v>
      </c>
      <c r="G8625" t="s">
        <v>2082</v>
      </c>
      <c r="H8625" t="s">
        <v>22</v>
      </c>
      <c r="I8625" t="s">
        <v>23</v>
      </c>
      <c r="J8625" t="s">
        <v>1419</v>
      </c>
      <c r="K8625" t="s">
        <v>50</v>
      </c>
      <c r="L8625">
        <v>33178</v>
      </c>
      <c r="M8625" t="s">
        <v>26</v>
      </c>
      <c r="N8625" t="s">
        <v>4304</v>
      </c>
      <c r="O8625" t="s">
        <v>42</v>
      </c>
      <c r="P8625" t="s">
        <v>71</v>
      </c>
      <c r="Q8625" t="s">
        <v>4305</v>
      </c>
      <c r="R8625">
        <v>121.104</v>
      </c>
      <c r="S8625" s="5">
        <f t="shared" si="268"/>
        <v>2016</v>
      </c>
      <c r="T8625" s="11" t="str">
        <f t="shared" si="269"/>
        <v>Nov-2016</v>
      </c>
    </row>
    <row r="8626" spans="1:20" x14ac:dyDescent="0.25">
      <c r="A8626">
        <v>8625</v>
      </c>
      <c r="B8626" t="s">
        <v>10151</v>
      </c>
      <c r="C8626" s="1">
        <v>42687</v>
      </c>
      <c r="D8626" s="1">
        <v>42692</v>
      </c>
      <c r="E8626" t="s">
        <v>46</v>
      </c>
      <c r="F8626" t="s">
        <v>2081</v>
      </c>
      <c r="G8626" t="s">
        <v>2082</v>
      </c>
      <c r="H8626" t="s">
        <v>22</v>
      </c>
      <c r="I8626" t="s">
        <v>23</v>
      </c>
      <c r="J8626" t="s">
        <v>1419</v>
      </c>
      <c r="K8626" t="s">
        <v>50</v>
      </c>
      <c r="L8626">
        <v>33178</v>
      </c>
      <c r="M8626" t="s">
        <v>26</v>
      </c>
      <c r="N8626" t="s">
        <v>4520</v>
      </c>
      <c r="O8626" t="s">
        <v>67</v>
      </c>
      <c r="P8626" t="s">
        <v>157</v>
      </c>
      <c r="Q8626" t="s">
        <v>4521</v>
      </c>
      <c r="R8626">
        <v>111.96</v>
      </c>
      <c r="S8626" s="5">
        <f t="shared" si="268"/>
        <v>2016</v>
      </c>
      <c r="T8626" s="11" t="str">
        <f t="shared" si="269"/>
        <v>Nov-2016</v>
      </c>
    </row>
    <row r="8627" spans="1:20" x14ac:dyDescent="0.25">
      <c r="A8627">
        <v>8626</v>
      </c>
      <c r="B8627" t="s">
        <v>10152</v>
      </c>
      <c r="C8627" s="1">
        <v>42712</v>
      </c>
      <c r="D8627" s="1">
        <v>42716</v>
      </c>
      <c r="E8627" t="s">
        <v>46</v>
      </c>
      <c r="F8627" t="s">
        <v>3635</v>
      </c>
      <c r="G8627" t="s">
        <v>3636</v>
      </c>
      <c r="H8627" t="s">
        <v>37</v>
      </c>
      <c r="I8627" t="s">
        <v>23</v>
      </c>
      <c r="J8627" t="s">
        <v>1080</v>
      </c>
      <c r="K8627" t="s">
        <v>453</v>
      </c>
      <c r="L8627">
        <v>80906</v>
      </c>
      <c r="M8627" t="s">
        <v>40</v>
      </c>
      <c r="N8627" t="s">
        <v>4900</v>
      </c>
      <c r="O8627" t="s">
        <v>42</v>
      </c>
      <c r="P8627" t="s">
        <v>86</v>
      </c>
      <c r="Q8627" t="s">
        <v>4901</v>
      </c>
      <c r="R8627">
        <v>15.696</v>
      </c>
      <c r="S8627" s="5">
        <f t="shared" si="268"/>
        <v>2016</v>
      </c>
      <c r="T8627" s="11" t="str">
        <f t="shared" si="269"/>
        <v>Dec-2016</v>
      </c>
    </row>
    <row r="8628" spans="1:20" x14ac:dyDescent="0.25">
      <c r="A8628">
        <v>8627</v>
      </c>
      <c r="B8628" t="s">
        <v>10153</v>
      </c>
      <c r="C8628" s="1">
        <v>42620</v>
      </c>
      <c r="D8628" s="1">
        <v>42625</v>
      </c>
      <c r="E8628" t="s">
        <v>46</v>
      </c>
      <c r="F8628" t="s">
        <v>1148</v>
      </c>
      <c r="G8628" t="s">
        <v>1149</v>
      </c>
      <c r="H8628" t="s">
        <v>37</v>
      </c>
      <c r="I8628" t="s">
        <v>23</v>
      </c>
      <c r="J8628" t="s">
        <v>262</v>
      </c>
      <c r="K8628" t="s">
        <v>263</v>
      </c>
      <c r="L8628">
        <v>10011</v>
      </c>
      <c r="M8628" t="s">
        <v>144</v>
      </c>
      <c r="N8628" t="s">
        <v>5022</v>
      </c>
      <c r="O8628" t="s">
        <v>42</v>
      </c>
      <c r="P8628" t="s">
        <v>55</v>
      </c>
      <c r="Q8628" t="s">
        <v>5023</v>
      </c>
      <c r="R8628">
        <v>70.260000000000005</v>
      </c>
      <c r="S8628" s="5">
        <f t="shared" si="268"/>
        <v>2016</v>
      </c>
      <c r="T8628" s="11" t="str">
        <f t="shared" si="269"/>
        <v>Sep-2016</v>
      </c>
    </row>
    <row r="8629" spans="1:20" x14ac:dyDescent="0.25">
      <c r="A8629">
        <v>8628</v>
      </c>
      <c r="B8629" t="s">
        <v>10153</v>
      </c>
      <c r="C8629" s="1">
        <v>42620</v>
      </c>
      <c r="D8629" s="1">
        <v>42625</v>
      </c>
      <c r="E8629" t="s">
        <v>46</v>
      </c>
      <c r="F8629" t="s">
        <v>1148</v>
      </c>
      <c r="G8629" t="s">
        <v>1149</v>
      </c>
      <c r="H8629" t="s">
        <v>37</v>
      </c>
      <c r="I8629" t="s">
        <v>23</v>
      </c>
      <c r="J8629" t="s">
        <v>262</v>
      </c>
      <c r="K8629" t="s">
        <v>263</v>
      </c>
      <c r="L8629">
        <v>10011</v>
      </c>
      <c r="M8629" t="s">
        <v>144</v>
      </c>
      <c r="N8629" t="s">
        <v>6689</v>
      </c>
      <c r="O8629" t="s">
        <v>67</v>
      </c>
      <c r="P8629" t="s">
        <v>157</v>
      </c>
      <c r="Q8629" t="s">
        <v>6690</v>
      </c>
      <c r="R8629">
        <v>90</v>
      </c>
      <c r="S8629" s="5">
        <f t="shared" si="268"/>
        <v>2016</v>
      </c>
      <c r="T8629" s="11" t="str">
        <f t="shared" si="269"/>
        <v>Sep-2016</v>
      </c>
    </row>
    <row r="8630" spans="1:20" x14ac:dyDescent="0.25">
      <c r="A8630">
        <v>8629</v>
      </c>
      <c r="B8630" t="s">
        <v>10153</v>
      </c>
      <c r="C8630" s="1">
        <v>42620</v>
      </c>
      <c r="D8630" s="1">
        <v>42625</v>
      </c>
      <c r="E8630" t="s">
        <v>46</v>
      </c>
      <c r="F8630" t="s">
        <v>1148</v>
      </c>
      <c r="G8630" t="s">
        <v>1149</v>
      </c>
      <c r="H8630" t="s">
        <v>37</v>
      </c>
      <c r="I8630" t="s">
        <v>23</v>
      </c>
      <c r="J8630" t="s">
        <v>262</v>
      </c>
      <c r="K8630" t="s">
        <v>263</v>
      </c>
      <c r="L8630">
        <v>10011</v>
      </c>
      <c r="M8630" t="s">
        <v>144</v>
      </c>
      <c r="N8630" t="s">
        <v>2078</v>
      </c>
      <c r="O8630" t="s">
        <v>42</v>
      </c>
      <c r="P8630" t="s">
        <v>71</v>
      </c>
      <c r="Q8630" t="s">
        <v>2079</v>
      </c>
      <c r="R8630">
        <v>6.0960000000000001</v>
      </c>
      <c r="S8630" s="5">
        <f t="shared" si="268"/>
        <v>2016</v>
      </c>
      <c r="T8630" s="11" t="str">
        <f t="shared" si="269"/>
        <v>Sep-2016</v>
      </c>
    </row>
    <row r="8631" spans="1:20" x14ac:dyDescent="0.25">
      <c r="A8631">
        <v>8630</v>
      </c>
      <c r="B8631" t="s">
        <v>10153</v>
      </c>
      <c r="C8631" s="1">
        <v>42620</v>
      </c>
      <c r="D8631" s="1">
        <v>42625</v>
      </c>
      <c r="E8631" t="s">
        <v>46</v>
      </c>
      <c r="F8631" t="s">
        <v>1148</v>
      </c>
      <c r="G8631" t="s">
        <v>1149</v>
      </c>
      <c r="H8631" t="s">
        <v>37</v>
      </c>
      <c r="I8631" t="s">
        <v>23</v>
      </c>
      <c r="J8631" t="s">
        <v>262</v>
      </c>
      <c r="K8631" t="s">
        <v>263</v>
      </c>
      <c r="L8631">
        <v>10011</v>
      </c>
      <c r="M8631" t="s">
        <v>144</v>
      </c>
      <c r="N8631" t="s">
        <v>5704</v>
      </c>
      <c r="O8631" t="s">
        <v>28</v>
      </c>
      <c r="P8631" t="s">
        <v>52</v>
      </c>
      <c r="Q8631" t="s">
        <v>5705</v>
      </c>
      <c r="R8631">
        <v>481.17599999999999</v>
      </c>
      <c r="S8631" s="5">
        <f t="shared" si="268"/>
        <v>2016</v>
      </c>
      <c r="T8631" s="11" t="str">
        <f t="shared" si="269"/>
        <v>Sep-2016</v>
      </c>
    </row>
    <row r="8632" spans="1:20" x14ac:dyDescent="0.25">
      <c r="A8632">
        <v>8631</v>
      </c>
      <c r="B8632" t="s">
        <v>10153</v>
      </c>
      <c r="C8632" s="1">
        <v>42620</v>
      </c>
      <c r="D8632" s="1">
        <v>42625</v>
      </c>
      <c r="E8632" t="s">
        <v>46</v>
      </c>
      <c r="F8632" t="s">
        <v>1148</v>
      </c>
      <c r="G8632" t="s">
        <v>1149</v>
      </c>
      <c r="H8632" t="s">
        <v>37</v>
      </c>
      <c r="I8632" t="s">
        <v>23</v>
      </c>
      <c r="J8632" t="s">
        <v>262</v>
      </c>
      <c r="K8632" t="s">
        <v>263</v>
      </c>
      <c r="L8632">
        <v>10011</v>
      </c>
      <c r="M8632" t="s">
        <v>144</v>
      </c>
      <c r="N8632" t="s">
        <v>3146</v>
      </c>
      <c r="O8632" t="s">
        <v>42</v>
      </c>
      <c r="P8632" t="s">
        <v>265</v>
      </c>
      <c r="Q8632" t="s">
        <v>3147</v>
      </c>
      <c r="R8632">
        <v>7.24</v>
      </c>
      <c r="S8632" s="5">
        <f t="shared" si="268"/>
        <v>2016</v>
      </c>
      <c r="T8632" s="11" t="str">
        <f t="shared" si="269"/>
        <v>Sep-2016</v>
      </c>
    </row>
    <row r="8633" spans="1:20" x14ac:dyDescent="0.25">
      <c r="A8633">
        <v>8632</v>
      </c>
      <c r="B8633" t="s">
        <v>10154</v>
      </c>
      <c r="C8633" s="1">
        <v>42944</v>
      </c>
      <c r="D8633" s="1">
        <v>42945</v>
      </c>
      <c r="E8633" t="s">
        <v>184</v>
      </c>
      <c r="F8633" t="s">
        <v>1893</v>
      </c>
      <c r="G8633" t="s">
        <v>1894</v>
      </c>
      <c r="H8633" t="s">
        <v>22</v>
      </c>
      <c r="I8633" t="s">
        <v>23</v>
      </c>
      <c r="J8633" t="s">
        <v>8102</v>
      </c>
      <c r="K8633" t="s">
        <v>143</v>
      </c>
      <c r="L8633">
        <v>18018</v>
      </c>
      <c r="M8633" t="s">
        <v>144</v>
      </c>
      <c r="N8633" t="s">
        <v>2464</v>
      </c>
      <c r="O8633" t="s">
        <v>28</v>
      </c>
      <c r="P8633" t="s">
        <v>29</v>
      </c>
      <c r="Q8633" t="s">
        <v>2465</v>
      </c>
      <c r="R8633">
        <v>177.45</v>
      </c>
      <c r="S8633" s="5">
        <f t="shared" si="268"/>
        <v>2017</v>
      </c>
      <c r="T8633" s="11" t="str">
        <f t="shared" si="269"/>
        <v>Jul-2017</v>
      </c>
    </row>
    <row r="8634" spans="1:20" x14ac:dyDescent="0.25">
      <c r="A8634">
        <v>8633</v>
      </c>
      <c r="B8634" t="s">
        <v>10154</v>
      </c>
      <c r="C8634" s="1">
        <v>42944</v>
      </c>
      <c r="D8634" s="1">
        <v>42945</v>
      </c>
      <c r="E8634" t="s">
        <v>184</v>
      </c>
      <c r="F8634" t="s">
        <v>1893</v>
      </c>
      <c r="G8634" t="s">
        <v>1894</v>
      </c>
      <c r="H8634" t="s">
        <v>22</v>
      </c>
      <c r="I8634" t="s">
        <v>23</v>
      </c>
      <c r="J8634" t="s">
        <v>8102</v>
      </c>
      <c r="K8634" t="s">
        <v>143</v>
      </c>
      <c r="L8634">
        <v>18018</v>
      </c>
      <c r="M8634" t="s">
        <v>144</v>
      </c>
      <c r="N8634" t="s">
        <v>2694</v>
      </c>
      <c r="O8634" t="s">
        <v>42</v>
      </c>
      <c r="P8634" t="s">
        <v>71</v>
      </c>
      <c r="Q8634" t="s">
        <v>2695</v>
      </c>
      <c r="R8634">
        <v>1369.7639999999999</v>
      </c>
      <c r="S8634" s="5">
        <f t="shared" si="268"/>
        <v>2017</v>
      </c>
      <c r="T8634" s="11" t="str">
        <f t="shared" si="269"/>
        <v>Jul-2017</v>
      </c>
    </row>
    <row r="8635" spans="1:20" x14ac:dyDescent="0.25">
      <c r="A8635">
        <v>8634</v>
      </c>
      <c r="B8635" t="s">
        <v>10154</v>
      </c>
      <c r="C8635" s="1">
        <v>42944</v>
      </c>
      <c r="D8635" s="1">
        <v>42945</v>
      </c>
      <c r="E8635" t="s">
        <v>184</v>
      </c>
      <c r="F8635" t="s">
        <v>1893</v>
      </c>
      <c r="G8635" t="s">
        <v>1894</v>
      </c>
      <c r="H8635" t="s">
        <v>22</v>
      </c>
      <c r="I8635" t="s">
        <v>23</v>
      </c>
      <c r="J8635" t="s">
        <v>8102</v>
      </c>
      <c r="K8635" t="s">
        <v>143</v>
      </c>
      <c r="L8635">
        <v>18018</v>
      </c>
      <c r="M8635" t="s">
        <v>144</v>
      </c>
      <c r="N8635" t="s">
        <v>7638</v>
      </c>
      <c r="O8635" t="s">
        <v>42</v>
      </c>
      <c r="P8635" t="s">
        <v>74</v>
      </c>
      <c r="Q8635" t="s">
        <v>7639</v>
      </c>
      <c r="R8635">
        <v>9.48</v>
      </c>
      <c r="S8635" s="5">
        <f t="shared" si="268"/>
        <v>2017</v>
      </c>
      <c r="T8635" s="11" t="str">
        <f t="shared" si="269"/>
        <v>Jul-2017</v>
      </c>
    </row>
    <row r="8636" spans="1:20" x14ac:dyDescent="0.25">
      <c r="A8636">
        <v>8635</v>
      </c>
      <c r="B8636" t="s">
        <v>10155</v>
      </c>
      <c r="C8636" s="1">
        <v>43337</v>
      </c>
      <c r="D8636" s="1">
        <v>43341</v>
      </c>
      <c r="E8636" t="s">
        <v>46</v>
      </c>
      <c r="F8636" t="s">
        <v>2305</v>
      </c>
      <c r="G8636" t="s">
        <v>2306</v>
      </c>
      <c r="H8636" t="s">
        <v>22</v>
      </c>
      <c r="I8636" t="s">
        <v>23</v>
      </c>
      <c r="J8636" t="s">
        <v>142</v>
      </c>
      <c r="K8636" t="s">
        <v>143</v>
      </c>
      <c r="L8636">
        <v>19140</v>
      </c>
      <c r="M8636" t="s">
        <v>144</v>
      </c>
      <c r="N8636" t="s">
        <v>27</v>
      </c>
      <c r="O8636" t="s">
        <v>28</v>
      </c>
      <c r="P8636" t="s">
        <v>29</v>
      </c>
      <c r="Q8636" t="s">
        <v>30</v>
      </c>
      <c r="R8636">
        <v>130.97999999999999</v>
      </c>
      <c r="S8636" s="5">
        <f t="shared" si="268"/>
        <v>2018</v>
      </c>
      <c r="T8636" s="11" t="str">
        <f t="shared" si="269"/>
        <v>Aug-2018</v>
      </c>
    </row>
    <row r="8637" spans="1:20" x14ac:dyDescent="0.25">
      <c r="A8637">
        <v>8636</v>
      </c>
      <c r="B8637" t="s">
        <v>10156</v>
      </c>
      <c r="C8637" s="1">
        <v>42124</v>
      </c>
      <c r="D8637" s="1">
        <v>42126</v>
      </c>
      <c r="E8637" t="s">
        <v>184</v>
      </c>
      <c r="F8637" t="s">
        <v>5228</v>
      </c>
      <c r="G8637" t="s">
        <v>5229</v>
      </c>
      <c r="H8637" t="s">
        <v>22</v>
      </c>
      <c r="I8637" t="s">
        <v>23</v>
      </c>
      <c r="J8637" t="s">
        <v>1474</v>
      </c>
      <c r="K8637" t="s">
        <v>25</v>
      </c>
      <c r="L8637">
        <v>40214</v>
      </c>
      <c r="M8637" t="s">
        <v>26</v>
      </c>
      <c r="N8637" t="s">
        <v>8362</v>
      </c>
      <c r="O8637" t="s">
        <v>42</v>
      </c>
      <c r="P8637" t="s">
        <v>64</v>
      </c>
      <c r="Q8637" t="s">
        <v>8363</v>
      </c>
      <c r="R8637">
        <v>174.95</v>
      </c>
      <c r="S8637" s="5">
        <f t="shared" si="268"/>
        <v>2015</v>
      </c>
      <c r="T8637" s="11" t="str">
        <f t="shared" si="269"/>
        <v>Apr-2015</v>
      </c>
    </row>
    <row r="8638" spans="1:20" x14ac:dyDescent="0.25">
      <c r="A8638">
        <v>8637</v>
      </c>
      <c r="B8638" t="s">
        <v>10156</v>
      </c>
      <c r="C8638" s="1">
        <v>42124</v>
      </c>
      <c r="D8638" s="1">
        <v>42126</v>
      </c>
      <c r="E8638" t="s">
        <v>184</v>
      </c>
      <c r="F8638" t="s">
        <v>5228</v>
      </c>
      <c r="G8638" t="s">
        <v>5229</v>
      </c>
      <c r="H8638" t="s">
        <v>22</v>
      </c>
      <c r="I8638" t="s">
        <v>23</v>
      </c>
      <c r="J8638" t="s">
        <v>1474</v>
      </c>
      <c r="K8638" t="s">
        <v>25</v>
      </c>
      <c r="L8638">
        <v>40214</v>
      </c>
      <c r="M8638" t="s">
        <v>26</v>
      </c>
      <c r="N8638" t="s">
        <v>2118</v>
      </c>
      <c r="O8638" t="s">
        <v>42</v>
      </c>
      <c r="P8638" t="s">
        <v>55</v>
      </c>
      <c r="Q8638" t="s">
        <v>2119</v>
      </c>
      <c r="R8638">
        <v>826</v>
      </c>
      <c r="S8638" s="5">
        <f t="shared" si="268"/>
        <v>2015</v>
      </c>
      <c r="T8638" s="11" t="str">
        <f t="shared" si="269"/>
        <v>Apr-2015</v>
      </c>
    </row>
    <row r="8639" spans="1:20" x14ac:dyDescent="0.25">
      <c r="A8639">
        <v>8638</v>
      </c>
      <c r="B8639" t="s">
        <v>10157</v>
      </c>
      <c r="C8639" s="1">
        <v>43217</v>
      </c>
      <c r="D8639" s="1">
        <v>43222</v>
      </c>
      <c r="E8639" t="s">
        <v>46</v>
      </c>
      <c r="F8639" t="s">
        <v>319</v>
      </c>
      <c r="G8639" t="s">
        <v>320</v>
      </c>
      <c r="H8639" t="s">
        <v>22</v>
      </c>
      <c r="I8639" t="s">
        <v>23</v>
      </c>
      <c r="J8639" t="s">
        <v>91</v>
      </c>
      <c r="K8639" t="s">
        <v>92</v>
      </c>
      <c r="L8639">
        <v>98105</v>
      </c>
      <c r="M8639" t="s">
        <v>40</v>
      </c>
      <c r="N8639" t="s">
        <v>294</v>
      </c>
      <c r="O8639" t="s">
        <v>28</v>
      </c>
      <c r="P8639" t="s">
        <v>61</v>
      </c>
      <c r="Q8639" t="s">
        <v>295</v>
      </c>
      <c r="R8639">
        <v>139.58000000000001</v>
      </c>
      <c r="S8639" s="5">
        <f t="shared" si="268"/>
        <v>2018</v>
      </c>
      <c r="T8639" s="11" t="str">
        <f t="shared" si="269"/>
        <v>Apr-2018</v>
      </c>
    </row>
    <row r="8640" spans="1:20" x14ac:dyDescent="0.25">
      <c r="A8640">
        <v>8639</v>
      </c>
      <c r="B8640" t="s">
        <v>10158</v>
      </c>
      <c r="C8640" s="1">
        <v>43304</v>
      </c>
      <c r="D8640" s="1">
        <v>43305</v>
      </c>
      <c r="E8640" t="s">
        <v>184</v>
      </c>
      <c r="F8640" t="s">
        <v>1528</v>
      </c>
      <c r="G8640" t="s">
        <v>1529</v>
      </c>
      <c r="H8640" t="s">
        <v>98</v>
      </c>
      <c r="I8640" t="s">
        <v>23</v>
      </c>
      <c r="J8640" t="s">
        <v>4519</v>
      </c>
      <c r="K8640" t="s">
        <v>110</v>
      </c>
      <c r="L8640">
        <v>53142</v>
      </c>
      <c r="M8640" t="s">
        <v>101</v>
      </c>
      <c r="N8640" t="s">
        <v>4420</v>
      </c>
      <c r="O8640" t="s">
        <v>67</v>
      </c>
      <c r="P8640" t="s">
        <v>157</v>
      </c>
      <c r="Q8640" t="s">
        <v>4421</v>
      </c>
      <c r="R8640">
        <v>399.95</v>
      </c>
      <c r="S8640" s="5">
        <f t="shared" si="268"/>
        <v>2018</v>
      </c>
      <c r="T8640" s="11" t="str">
        <f t="shared" si="269"/>
        <v>Jul-2018</v>
      </c>
    </row>
    <row r="8641" spans="1:20" x14ac:dyDescent="0.25">
      <c r="A8641">
        <v>8640</v>
      </c>
      <c r="B8641" t="s">
        <v>10159</v>
      </c>
      <c r="C8641" s="1">
        <v>42351</v>
      </c>
      <c r="D8641" s="1">
        <v>42353</v>
      </c>
      <c r="E8641" t="s">
        <v>19</v>
      </c>
      <c r="F8641" t="s">
        <v>1449</v>
      </c>
      <c r="G8641" t="s">
        <v>1450</v>
      </c>
      <c r="H8641" t="s">
        <v>37</v>
      </c>
      <c r="I8641" t="s">
        <v>23</v>
      </c>
      <c r="J8641" t="s">
        <v>24</v>
      </c>
      <c r="K8641" t="s">
        <v>25</v>
      </c>
      <c r="L8641">
        <v>42420</v>
      </c>
      <c r="M8641" t="s">
        <v>26</v>
      </c>
      <c r="N8641" t="s">
        <v>3592</v>
      </c>
      <c r="O8641" t="s">
        <v>42</v>
      </c>
      <c r="P8641" t="s">
        <v>71</v>
      </c>
      <c r="Q8641" t="s">
        <v>3593</v>
      </c>
      <c r="R8641">
        <v>12.39</v>
      </c>
      <c r="S8641" s="5">
        <f t="shared" si="268"/>
        <v>2015</v>
      </c>
      <c r="T8641" s="11" t="str">
        <f t="shared" si="269"/>
        <v>Dec-2015</v>
      </c>
    </row>
    <row r="8642" spans="1:20" x14ac:dyDescent="0.25">
      <c r="A8642">
        <v>8641</v>
      </c>
      <c r="B8642" t="s">
        <v>10160</v>
      </c>
      <c r="C8642" s="1">
        <v>43112</v>
      </c>
      <c r="D8642" s="1">
        <v>43116</v>
      </c>
      <c r="E8642" t="s">
        <v>46</v>
      </c>
      <c r="F8642" t="s">
        <v>908</v>
      </c>
      <c r="G8642" t="s">
        <v>909</v>
      </c>
      <c r="H8642" t="s">
        <v>37</v>
      </c>
      <c r="I8642" t="s">
        <v>23</v>
      </c>
      <c r="J8642" t="s">
        <v>813</v>
      </c>
      <c r="K8642" t="s">
        <v>100</v>
      </c>
      <c r="L8642">
        <v>75217</v>
      </c>
      <c r="M8642" t="s">
        <v>101</v>
      </c>
      <c r="N8642" t="s">
        <v>2694</v>
      </c>
      <c r="O8642" t="s">
        <v>42</v>
      </c>
      <c r="P8642" t="s">
        <v>71</v>
      </c>
      <c r="Q8642" t="s">
        <v>2695</v>
      </c>
      <c r="R8642">
        <v>760.98</v>
      </c>
      <c r="S8642" s="5">
        <f t="shared" si="268"/>
        <v>2018</v>
      </c>
      <c r="T8642" s="11" t="str">
        <f t="shared" si="269"/>
        <v>Jan-2018</v>
      </c>
    </row>
    <row r="8643" spans="1:20" x14ac:dyDescent="0.25">
      <c r="A8643">
        <v>8642</v>
      </c>
      <c r="B8643" t="s">
        <v>10161</v>
      </c>
      <c r="C8643" s="1">
        <v>43436</v>
      </c>
      <c r="D8643" s="1">
        <v>43436</v>
      </c>
      <c r="E8643" t="s">
        <v>1289</v>
      </c>
      <c r="F8643" t="s">
        <v>5321</v>
      </c>
      <c r="G8643" t="s">
        <v>5322</v>
      </c>
      <c r="H8643" t="s">
        <v>22</v>
      </c>
      <c r="I8643" t="s">
        <v>23</v>
      </c>
      <c r="J8643" t="s">
        <v>1385</v>
      </c>
      <c r="K8643" t="s">
        <v>306</v>
      </c>
      <c r="L8643">
        <v>85345</v>
      </c>
      <c r="M8643" t="s">
        <v>40</v>
      </c>
      <c r="N8643" t="s">
        <v>1723</v>
      </c>
      <c r="O8643" t="s">
        <v>42</v>
      </c>
      <c r="P8643" t="s">
        <v>71</v>
      </c>
      <c r="Q8643" t="s">
        <v>1724</v>
      </c>
      <c r="R8643">
        <v>67.86</v>
      </c>
      <c r="S8643" s="5">
        <f t="shared" ref="S8643:S8706" si="270">YEAR(C8643)</f>
        <v>2018</v>
      </c>
      <c r="T8643" s="11" t="str">
        <f t="shared" ref="T8643:T8706" si="271">TEXT(C8643,"MMM-YYY")</f>
        <v>Dec-2018</v>
      </c>
    </row>
    <row r="8644" spans="1:20" x14ac:dyDescent="0.25">
      <c r="A8644">
        <v>8643</v>
      </c>
      <c r="B8644" t="s">
        <v>10162</v>
      </c>
      <c r="C8644" s="1">
        <v>42682</v>
      </c>
      <c r="D8644" s="1">
        <v>42689</v>
      </c>
      <c r="E8644" t="s">
        <v>46</v>
      </c>
      <c r="F8644" t="s">
        <v>3098</v>
      </c>
      <c r="G8644" t="s">
        <v>3099</v>
      </c>
      <c r="H8644" t="s">
        <v>37</v>
      </c>
      <c r="I8644" t="s">
        <v>23</v>
      </c>
      <c r="J8644" t="s">
        <v>1522</v>
      </c>
      <c r="K8644" t="s">
        <v>84</v>
      </c>
      <c r="L8644">
        <v>28540</v>
      </c>
      <c r="M8644" t="s">
        <v>26</v>
      </c>
      <c r="N8644" t="s">
        <v>1173</v>
      </c>
      <c r="O8644" t="s">
        <v>42</v>
      </c>
      <c r="P8644" t="s">
        <v>265</v>
      </c>
      <c r="Q8644" t="s">
        <v>1174</v>
      </c>
      <c r="R8644">
        <v>31.504000000000001</v>
      </c>
      <c r="S8644" s="5">
        <f t="shared" si="270"/>
        <v>2016</v>
      </c>
      <c r="T8644" s="11" t="str">
        <f t="shared" si="271"/>
        <v>Nov-2016</v>
      </c>
    </row>
    <row r="8645" spans="1:20" x14ac:dyDescent="0.25">
      <c r="A8645">
        <v>8644</v>
      </c>
      <c r="B8645" t="s">
        <v>10162</v>
      </c>
      <c r="C8645" s="1">
        <v>42682</v>
      </c>
      <c r="D8645" s="1">
        <v>42689</v>
      </c>
      <c r="E8645" t="s">
        <v>46</v>
      </c>
      <c r="F8645" t="s">
        <v>3098</v>
      </c>
      <c r="G8645" t="s">
        <v>3099</v>
      </c>
      <c r="H8645" t="s">
        <v>37</v>
      </c>
      <c r="I8645" t="s">
        <v>23</v>
      </c>
      <c r="J8645" t="s">
        <v>1522</v>
      </c>
      <c r="K8645" t="s">
        <v>84</v>
      </c>
      <c r="L8645">
        <v>28540</v>
      </c>
      <c r="M8645" t="s">
        <v>26</v>
      </c>
      <c r="N8645" t="s">
        <v>7181</v>
      </c>
      <c r="O8645" t="s">
        <v>42</v>
      </c>
      <c r="P8645" t="s">
        <v>43</v>
      </c>
      <c r="Q8645" t="s">
        <v>7182</v>
      </c>
      <c r="R8645">
        <v>5.04</v>
      </c>
      <c r="S8645" s="5">
        <f t="shared" si="270"/>
        <v>2016</v>
      </c>
      <c r="T8645" s="11" t="str">
        <f t="shared" si="271"/>
        <v>Nov-2016</v>
      </c>
    </row>
    <row r="8646" spans="1:20" x14ac:dyDescent="0.25">
      <c r="A8646">
        <v>8645</v>
      </c>
      <c r="B8646" t="s">
        <v>10162</v>
      </c>
      <c r="C8646" s="1">
        <v>42682</v>
      </c>
      <c r="D8646" s="1">
        <v>42689</v>
      </c>
      <c r="E8646" t="s">
        <v>46</v>
      </c>
      <c r="F8646" t="s">
        <v>3098</v>
      </c>
      <c r="G8646" t="s">
        <v>3099</v>
      </c>
      <c r="H8646" t="s">
        <v>37</v>
      </c>
      <c r="I8646" t="s">
        <v>23</v>
      </c>
      <c r="J8646" t="s">
        <v>1522</v>
      </c>
      <c r="K8646" t="s">
        <v>84</v>
      </c>
      <c r="L8646">
        <v>28540</v>
      </c>
      <c r="M8646" t="s">
        <v>26</v>
      </c>
      <c r="N8646" t="s">
        <v>1604</v>
      </c>
      <c r="O8646" t="s">
        <v>42</v>
      </c>
      <c r="P8646" t="s">
        <v>71</v>
      </c>
      <c r="Q8646" t="s">
        <v>1605</v>
      </c>
      <c r="R8646">
        <v>39.878999999999998</v>
      </c>
      <c r="S8646" s="5">
        <f t="shared" si="270"/>
        <v>2016</v>
      </c>
      <c r="T8646" s="11" t="str">
        <f t="shared" si="271"/>
        <v>Nov-2016</v>
      </c>
    </row>
    <row r="8647" spans="1:20" x14ac:dyDescent="0.25">
      <c r="A8647">
        <v>8646</v>
      </c>
      <c r="B8647" t="s">
        <v>10162</v>
      </c>
      <c r="C8647" s="1">
        <v>42682</v>
      </c>
      <c r="D8647" s="1">
        <v>42689</v>
      </c>
      <c r="E8647" t="s">
        <v>46</v>
      </c>
      <c r="F8647" t="s">
        <v>3098</v>
      </c>
      <c r="G8647" t="s">
        <v>3099</v>
      </c>
      <c r="H8647" t="s">
        <v>37</v>
      </c>
      <c r="I8647" t="s">
        <v>23</v>
      </c>
      <c r="J8647" t="s">
        <v>1522</v>
      </c>
      <c r="K8647" t="s">
        <v>84</v>
      </c>
      <c r="L8647">
        <v>28540</v>
      </c>
      <c r="M8647" t="s">
        <v>26</v>
      </c>
      <c r="N8647" t="s">
        <v>1283</v>
      </c>
      <c r="O8647" t="s">
        <v>28</v>
      </c>
      <c r="P8647" t="s">
        <v>61</v>
      </c>
      <c r="Q8647" t="s">
        <v>1284</v>
      </c>
      <c r="R8647">
        <v>4.7119999999999997</v>
      </c>
      <c r="S8647" s="5">
        <f t="shared" si="270"/>
        <v>2016</v>
      </c>
      <c r="T8647" s="11" t="str">
        <f t="shared" si="271"/>
        <v>Nov-2016</v>
      </c>
    </row>
    <row r="8648" spans="1:20" x14ac:dyDescent="0.25">
      <c r="A8648">
        <v>8647</v>
      </c>
      <c r="B8648" t="s">
        <v>10163</v>
      </c>
      <c r="C8648" s="1">
        <v>43064</v>
      </c>
      <c r="D8648" s="1">
        <v>43068</v>
      </c>
      <c r="E8648" t="s">
        <v>46</v>
      </c>
      <c r="F8648" t="s">
        <v>6667</v>
      </c>
      <c r="G8648" t="s">
        <v>6668</v>
      </c>
      <c r="H8648" t="s">
        <v>22</v>
      </c>
      <c r="I8648" t="s">
        <v>23</v>
      </c>
      <c r="J8648" t="s">
        <v>38</v>
      </c>
      <c r="K8648" t="s">
        <v>39</v>
      </c>
      <c r="L8648">
        <v>90032</v>
      </c>
      <c r="M8648" t="s">
        <v>40</v>
      </c>
      <c r="N8648" t="s">
        <v>714</v>
      </c>
      <c r="O8648" t="s">
        <v>28</v>
      </c>
      <c r="P8648" t="s">
        <v>32</v>
      </c>
      <c r="Q8648" t="s">
        <v>715</v>
      </c>
      <c r="R8648">
        <v>194.352</v>
      </c>
      <c r="S8648" s="5">
        <f t="shared" si="270"/>
        <v>2017</v>
      </c>
      <c r="T8648" s="11" t="str">
        <f t="shared" si="271"/>
        <v>Nov-2017</v>
      </c>
    </row>
    <row r="8649" spans="1:20" x14ac:dyDescent="0.25">
      <c r="A8649">
        <v>8648</v>
      </c>
      <c r="B8649" t="s">
        <v>10164</v>
      </c>
      <c r="C8649" s="1">
        <v>42709</v>
      </c>
      <c r="D8649" s="1">
        <v>42712</v>
      </c>
      <c r="E8649" t="s">
        <v>184</v>
      </c>
      <c r="F8649" t="s">
        <v>5803</v>
      </c>
      <c r="G8649" t="s">
        <v>5804</v>
      </c>
      <c r="H8649" t="s">
        <v>37</v>
      </c>
      <c r="I8649" t="s">
        <v>23</v>
      </c>
      <c r="J8649" t="s">
        <v>5665</v>
      </c>
      <c r="K8649" t="s">
        <v>331</v>
      </c>
      <c r="L8649">
        <v>37211</v>
      </c>
      <c r="M8649" t="s">
        <v>26</v>
      </c>
      <c r="N8649" t="s">
        <v>890</v>
      </c>
      <c r="O8649" t="s">
        <v>28</v>
      </c>
      <c r="P8649" t="s">
        <v>32</v>
      </c>
      <c r="Q8649" t="s">
        <v>891</v>
      </c>
      <c r="R8649">
        <v>97.424000000000007</v>
      </c>
      <c r="S8649" s="5">
        <f t="shared" si="270"/>
        <v>2016</v>
      </c>
      <c r="T8649" s="11" t="str">
        <f t="shared" si="271"/>
        <v>Dec-2016</v>
      </c>
    </row>
    <row r="8650" spans="1:20" x14ac:dyDescent="0.25">
      <c r="A8650">
        <v>8649</v>
      </c>
      <c r="B8650" t="s">
        <v>10165</v>
      </c>
      <c r="C8650" s="1">
        <v>42945</v>
      </c>
      <c r="D8650" s="1">
        <v>42950</v>
      </c>
      <c r="E8650" t="s">
        <v>46</v>
      </c>
      <c r="F8650" t="s">
        <v>5914</v>
      </c>
      <c r="G8650" t="s">
        <v>5915</v>
      </c>
      <c r="H8650" t="s">
        <v>22</v>
      </c>
      <c r="I8650" t="s">
        <v>23</v>
      </c>
      <c r="J8650" t="s">
        <v>463</v>
      </c>
      <c r="K8650" t="s">
        <v>84</v>
      </c>
      <c r="L8650">
        <v>28205</v>
      </c>
      <c r="M8650" t="s">
        <v>26</v>
      </c>
      <c r="N8650" t="s">
        <v>2798</v>
      </c>
      <c r="O8650" t="s">
        <v>42</v>
      </c>
      <c r="P8650" t="s">
        <v>55</v>
      </c>
      <c r="Q8650" t="s">
        <v>2799</v>
      </c>
      <c r="R8650">
        <v>704.76</v>
      </c>
      <c r="S8650" s="5">
        <f t="shared" si="270"/>
        <v>2017</v>
      </c>
      <c r="T8650" s="11" t="str">
        <f t="shared" si="271"/>
        <v>Jul-2017</v>
      </c>
    </row>
    <row r="8651" spans="1:20" x14ac:dyDescent="0.25">
      <c r="A8651">
        <v>8650</v>
      </c>
      <c r="B8651" t="s">
        <v>10165</v>
      </c>
      <c r="C8651" s="1">
        <v>42945</v>
      </c>
      <c r="D8651" s="1">
        <v>42950</v>
      </c>
      <c r="E8651" t="s">
        <v>46</v>
      </c>
      <c r="F8651" t="s">
        <v>5914</v>
      </c>
      <c r="G8651" t="s">
        <v>5915</v>
      </c>
      <c r="H8651" t="s">
        <v>22</v>
      </c>
      <c r="I8651" t="s">
        <v>23</v>
      </c>
      <c r="J8651" t="s">
        <v>463</v>
      </c>
      <c r="K8651" t="s">
        <v>84</v>
      </c>
      <c r="L8651">
        <v>28205</v>
      </c>
      <c r="M8651" t="s">
        <v>26</v>
      </c>
      <c r="N8651" t="s">
        <v>1830</v>
      </c>
      <c r="O8651" t="s">
        <v>42</v>
      </c>
      <c r="P8651" t="s">
        <v>71</v>
      </c>
      <c r="Q8651" t="s">
        <v>1831</v>
      </c>
      <c r="R8651">
        <v>27.396000000000001</v>
      </c>
      <c r="S8651" s="5">
        <f t="shared" si="270"/>
        <v>2017</v>
      </c>
      <c r="T8651" s="11" t="str">
        <f t="shared" si="271"/>
        <v>Jul-2017</v>
      </c>
    </row>
    <row r="8652" spans="1:20" x14ac:dyDescent="0.25">
      <c r="A8652">
        <v>8651</v>
      </c>
      <c r="B8652" t="s">
        <v>10166</v>
      </c>
      <c r="C8652" s="1">
        <v>42260</v>
      </c>
      <c r="D8652" s="1">
        <v>42260</v>
      </c>
      <c r="E8652" t="s">
        <v>1289</v>
      </c>
      <c r="F8652" t="s">
        <v>2179</v>
      </c>
      <c r="G8652" t="s">
        <v>2180</v>
      </c>
      <c r="H8652" t="s">
        <v>22</v>
      </c>
      <c r="I8652" t="s">
        <v>23</v>
      </c>
      <c r="J8652" t="s">
        <v>91</v>
      </c>
      <c r="K8652" t="s">
        <v>92</v>
      </c>
      <c r="L8652">
        <v>98103</v>
      </c>
      <c r="M8652" t="s">
        <v>40</v>
      </c>
      <c r="N8652" t="s">
        <v>7838</v>
      </c>
      <c r="O8652" t="s">
        <v>42</v>
      </c>
      <c r="P8652" t="s">
        <v>265</v>
      </c>
      <c r="Q8652" t="s">
        <v>7839</v>
      </c>
      <c r="R8652">
        <v>5.7</v>
      </c>
      <c r="S8652" s="5">
        <f t="shared" si="270"/>
        <v>2015</v>
      </c>
      <c r="T8652" s="11" t="str">
        <f t="shared" si="271"/>
        <v>Sep-2015</v>
      </c>
    </row>
    <row r="8653" spans="1:20" x14ac:dyDescent="0.25">
      <c r="A8653">
        <v>8652</v>
      </c>
      <c r="B8653" t="s">
        <v>10166</v>
      </c>
      <c r="C8653" s="1">
        <v>42260</v>
      </c>
      <c r="D8653" s="1">
        <v>42260</v>
      </c>
      <c r="E8653" t="s">
        <v>1289</v>
      </c>
      <c r="F8653" t="s">
        <v>2179</v>
      </c>
      <c r="G8653" t="s">
        <v>2180</v>
      </c>
      <c r="H8653" t="s">
        <v>22</v>
      </c>
      <c r="I8653" t="s">
        <v>23</v>
      </c>
      <c r="J8653" t="s">
        <v>91</v>
      </c>
      <c r="K8653" t="s">
        <v>92</v>
      </c>
      <c r="L8653">
        <v>98103</v>
      </c>
      <c r="M8653" t="s">
        <v>40</v>
      </c>
      <c r="N8653" t="s">
        <v>1133</v>
      </c>
      <c r="O8653" t="s">
        <v>28</v>
      </c>
      <c r="P8653" t="s">
        <v>61</v>
      </c>
      <c r="Q8653" t="s">
        <v>1134</v>
      </c>
      <c r="R8653">
        <v>14.19</v>
      </c>
      <c r="S8653" s="5">
        <f t="shared" si="270"/>
        <v>2015</v>
      </c>
      <c r="T8653" s="11" t="str">
        <f t="shared" si="271"/>
        <v>Sep-2015</v>
      </c>
    </row>
    <row r="8654" spans="1:20" x14ac:dyDescent="0.25">
      <c r="A8654">
        <v>8653</v>
      </c>
      <c r="B8654" t="s">
        <v>10166</v>
      </c>
      <c r="C8654" s="1">
        <v>42260</v>
      </c>
      <c r="D8654" s="1">
        <v>42260</v>
      </c>
      <c r="E8654" t="s">
        <v>1289</v>
      </c>
      <c r="F8654" t="s">
        <v>2179</v>
      </c>
      <c r="G8654" t="s">
        <v>2180</v>
      </c>
      <c r="H8654" t="s">
        <v>22</v>
      </c>
      <c r="I8654" t="s">
        <v>23</v>
      </c>
      <c r="J8654" t="s">
        <v>91</v>
      </c>
      <c r="K8654" t="s">
        <v>92</v>
      </c>
      <c r="L8654">
        <v>98103</v>
      </c>
      <c r="M8654" t="s">
        <v>40</v>
      </c>
      <c r="N8654" t="s">
        <v>1950</v>
      </c>
      <c r="O8654" t="s">
        <v>42</v>
      </c>
      <c r="P8654" t="s">
        <v>575</v>
      </c>
      <c r="Q8654" t="s">
        <v>1951</v>
      </c>
      <c r="R8654">
        <v>7.3</v>
      </c>
      <c r="S8654" s="5">
        <f t="shared" si="270"/>
        <v>2015</v>
      </c>
      <c r="T8654" s="11" t="str">
        <f t="shared" si="271"/>
        <v>Sep-2015</v>
      </c>
    </row>
    <row r="8655" spans="1:20" x14ac:dyDescent="0.25">
      <c r="A8655">
        <v>8654</v>
      </c>
      <c r="B8655" t="s">
        <v>10166</v>
      </c>
      <c r="C8655" s="1">
        <v>42260</v>
      </c>
      <c r="D8655" s="1">
        <v>42260</v>
      </c>
      <c r="E8655" t="s">
        <v>1289</v>
      </c>
      <c r="F8655" t="s">
        <v>2179</v>
      </c>
      <c r="G8655" t="s">
        <v>2180</v>
      </c>
      <c r="H8655" t="s">
        <v>22</v>
      </c>
      <c r="I8655" t="s">
        <v>23</v>
      </c>
      <c r="J8655" t="s">
        <v>91</v>
      </c>
      <c r="K8655" t="s">
        <v>92</v>
      </c>
      <c r="L8655">
        <v>98103</v>
      </c>
      <c r="M8655" t="s">
        <v>40</v>
      </c>
      <c r="N8655" t="s">
        <v>2299</v>
      </c>
      <c r="O8655" t="s">
        <v>67</v>
      </c>
      <c r="P8655" t="s">
        <v>157</v>
      </c>
      <c r="Q8655" t="s">
        <v>2300</v>
      </c>
      <c r="R8655">
        <v>199.98</v>
      </c>
      <c r="S8655" s="5">
        <f t="shared" si="270"/>
        <v>2015</v>
      </c>
      <c r="T8655" s="11" t="str">
        <f t="shared" si="271"/>
        <v>Sep-2015</v>
      </c>
    </row>
    <row r="8656" spans="1:20" x14ac:dyDescent="0.25">
      <c r="A8656">
        <v>8655</v>
      </c>
      <c r="B8656" t="s">
        <v>10166</v>
      </c>
      <c r="C8656" s="1">
        <v>42260</v>
      </c>
      <c r="D8656" s="1">
        <v>42260</v>
      </c>
      <c r="E8656" t="s">
        <v>1289</v>
      </c>
      <c r="F8656" t="s">
        <v>2179</v>
      </c>
      <c r="G8656" t="s">
        <v>2180</v>
      </c>
      <c r="H8656" t="s">
        <v>22</v>
      </c>
      <c r="I8656" t="s">
        <v>23</v>
      </c>
      <c r="J8656" t="s">
        <v>91</v>
      </c>
      <c r="K8656" t="s">
        <v>92</v>
      </c>
      <c r="L8656">
        <v>98103</v>
      </c>
      <c r="M8656" t="s">
        <v>40</v>
      </c>
      <c r="N8656" t="s">
        <v>6514</v>
      </c>
      <c r="O8656" t="s">
        <v>67</v>
      </c>
      <c r="P8656" t="s">
        <v>157</v>
      </c>
      <c r="Q8656" t="s">
        <v>6515</v>
      </c>
      <c r="R8656">
        <v>144.96</v>
      </c>
      <c r="S8656" s="5">
        <f t="shared" si="270"/>
        <v>2015</v>
      </c>
      <c r="T8656" s="11" t="str">
        <f t="shared" si="271"/>
        <v>Sep-2015</v>
      </c>
    </row>
    <row r="8657" spans="1:20" x14ac:dyDescent="0.25">
      <c r="A8657">
        <v>8656</v>
      </c>
      <c r="B8657" t="s">
        <v>10166</v>
      </c>
      <c r="C8657" s="1">
        <v>42260</v>
      </c>
      <c r="D8657" s="1">
        <v>42260</v>
      </c>
      <c r="E8657" t="s">
        <v>1289</v>
      </c>
      <c r="F8657" t="s">
        <v>2179</v>
      </c>
      <c r="G8657" t="s">
        <v>2180</v>
      </c>
      <c r="H8657" t="s">
        <v>22</v>
      </c>
      <c r="I8657" t="s">
        <v>23</v>
      </c>
      <c r="J8657" t="s">
        <v>91</v>
      </c>
      <c r="K8657" t="s">
        <v>92</v>
      </c>
      <c r="L8657">
        <v>98103</v>
      </c>
      <c r="M8657" t="s">
        <v>40</v>
      </c>
      <c r="N8657" t="s">
        <v>3989</v>
      </c>
      <c r="O8657" t="s">
        <v>67</v>
      </c>
      <c r="P8657" t="s">
        <v>157</v>
      </c>
      <c r="Q8657" t="s">
        <v>3990</v>
      </c>
      <c r="R8657">
        <v>118</v>
      </c>
      <c r="S8657" s="5">
        <f t="shared" si="270"/>
        <v>2015</v>
      </c>
      <c r="T8657" s="11" t="str">
        <f t="shared" si="271"/>
        <v>Sep-2015</v>
      </c>
    </row>
    <row r="8658" spans="1:20" x14ac:dyDescent="0.25">
      <c r="A8658">
        <v>8657</v>
      </c>
      <c r="B8658" t="s">
        <v>10166</v>
      </c>
      <c r="C8658" s="1">
        <v>42260</v>
      </c>
      <c r="D8658" s="1">
        <v>42260</v>
      </c>
      <c r="E8658" t="s">
        <v>1289</v>
      </c>
      <c r="F8658" t="s">
        <v>2179</v>
      </c>
      <c r="G8658" t="s">
        <v>2180</v>
      </c>
      <c r="H8658" t="s">
        <v>22</v>
      </c>
      <c r="I8658" t="s">
        <v>23</v>
      </c>
      <c r="J8658" t="s">
        <v>91</v>
      </c>
      <c r="K8658" t="s">
        <v>92</v>
      </c>
      <c r="L8658">
        <v>98103</v>
      </c>
      <c r="M8658" t="s">
        <v>40</v>
      </c>
      <c r="N8658" t="s">
        <v>6010</v>
      </c>
      <c r="O8658" t="s">
        <v>42</v>
      </c>
      <c r="P8658" t="s">
        <v>86</v>
      </c>
      <c r="Q8658" t="s">
        <v>6011</v>
      </c>
      <c r="R8658">
        <v>48.94</v>
      </c>
      <c r="S8658" s="5">
        <f t="shared" si="270"/>
        <v>2015</v>
      </c>
      <c r="T8658" s="11" t="str">
        <f t="shared" si="271"/>
        <v>Sep-2015</v>
      </c>
    </row>
    <row r="8659" spans="1:20" x14ac:dyDescent="0.25">
      <c r="A8659">
        <v>8658</v>
      </c>
      <c r="B8659" t="s">
        <v>10166</v>
      </c>
      <c r="C8659" s="1">
        <v>42260</v>
      </c>
      <c r="D8659" s="1">
        <v>42260</v>
      </c>
      <c r="E8659" t="s">
        <v>1289</v>
      </c>
      <c r="F8659" t="s">
        <v>2179</v>
      </c>
      <c r="G8659" t="s">
        <v>2180</v>
      </c>
      <c r="H8659" t="s">
        <v>22</v>
      </c>
      <c r="I8659" t="s">
        <v>23</v>
      </c>
      <c r="J8659" t="s">
        <v>91</v>
      </c>
      <c r="K8659" t="s">
        <v>92</v>
      </c>
      <c r="L8659">
        <v>98103</v>
      </c>
      <c r="M8659" t="s">
        <v>40</v>
      </c>
      <c r="N8659" t="s">
        <v>4820</v>
      </c>
      <c r="O8659" t="s">
        <v>42</v>
      </c>
      <c r="P8659" t="s">
        <v>74</v>
      </c>
      <c r="Q8659" t="s">
        <v>4821</v>
      </c>
      <c r="R8659">
        <v>22.66</v>
      </c>
      <c r="S8659" s="5">
        <f t="shared" si="270"/>
        <v>2015</v>
      </c>
      <c r="T8659" s="11" t="str">
        <f t="shared" si="271"/>
        <v>Sep-2015</v>
      </c>
    </row>
    <row r="8660" spans="1:20" x14ac:dyDescent="0.25">
      <c r="A8660">
        <v>8659</v>
      </c>
      <c r="B8660" t="s">
        <v>10167</v>
      </c>
      <c r="C8660" s="1">
        <v>42907</v>
      </c>
      <c r="D8660" s="1">
        <v>42911</v>
      </c>
      <c r="E8660" t="s">
        <v>46</v>
      </c>
      <c r="F8660" t="s">
        <v>339</v>
      </c>
      <c r="G8660" t="s">
        <v>340</v>
      </c>
      <c r="H8660" t="s">
        <v>37</v>
      </c>
      <c r="I8660" t="s">
        <v>23</v>
      </c>
      <c r="J8660" t="s">
        <v>299</v>
      </c>
      <c r="K8660" t="s">
        <v>207</v>
      </c>
      <c r="L8660">
        <v>60623</v>
      </c>
      <c r="M8660" t="s">
        <v>101</v>
      </c>
      <c r="N8660" t="s">
        <v>3172</v>
      </c>
      <c r="O8660" t="s">
        <v>42</v>
      </c>
      <c r="P8660" t="s">
        <v>71</v>
      </c>
      <c r="Q8660" t="s">
        <v>3173</v>
      </c>
      <c r="R8660">
        <v>0.83599999999999997</v>
      </c>
      <c r="S8660" s="5">
        <f t="shared" si="270"/>
        <v>2017</v>
      </c>
      <c r="T8660" s="11" t="str">
        <f t="shared" si="271"/>
        <v>Jun-2017</v>
      </c>
    </row>
    <row r="8661" spans="1:20" x14ac:dyDescent="0.25">
      <c r="A8661">
        <v>8660</v>
      </c>
      <c r="B8661" t="s">
        <v>10168</v>
      </c>
      <c r="C8661" s="1">
        <v>42981</v>
      </c>
      <c r="D8661" s="1">
        <v>42986</v>
      </c>
      <c r="E8661" t="s">
        <v>46</v>
      </c>
      <c r="F8661" t="s">
        <v>5178</v>
      </c>
      <c r="G8661" t="s">
        <v>5179</v>
      </c>
      <c r="H8661" t="s">
        <v>37</v>
      </c>
      <c r="I8661" t="s">
        <v>23</v>
      </c>
      <c r="J8661" t="s">
        <v>1006</v>
      </c>
      <c r="K8661" t="s">
        <v>494</v>
      </c>
      <c r="L8661">
        <v>45231</v>
      </c>
      <c r="M8661" t="s">
        <v>144</v>
      </c>
      <c r="N8661" t="s">
        <v>5835</v>
      </c>
      <c r="O8661" t="s">
        <v>42</v>
      </c>
      <c r="P8661" t="s">
        <v>86</v>
      </c>
      <c r="Q8661" t="s">
        <v>5836</v>
      </c>
      <c r="R8661">
        <v>30.96</v>
      </c>
      <c r="S8661" s="5">
        <f t="shared" si="270"/>
        <v>2017</v>
      </c>
      <c r="T8661" s="11" t="str">
        <f t="shared" si="271"/>
        <v>Sep-2017</v>
      </c>
    </row>
    <row r="8662" spans="1:20" x14ac:dyDescent="0.25">
      <c r="A8662">
        <v>8661</v>
      </c>
      <c r="B8662" t="s">
        <v>10169</v>
      </c>
      <c r="C8662" s="1">
        <v>43429</v>
      </c>
      <c r="D8662" s="1">
        <v>43434</v>
      </c>
      <c r="E8662" t="s">
        <v>46</v>
      </c>
      <c r="F8662" t="s">
        <v>4381</v>
      </c>
      <c r="G8662" t="s">
        <v>4382</v>
      </c>
      <c r="H8662" t="s">
        <v>22</v>
      </c>
      <c r="I8662" t="s">
        <v>23</v>
      </c>
      <c r="J8662" t="s">
        <v>49</v>
      </c>
      <c r="K8662" t="s">
        <v>50</v>
      </c>
      <c r="L8662">
        <v>33311</v>
      </c>
      <c r="M8662" t="s">
        <v>26</v>
      </c>
      <c r="N8662" t="s">
        <v>4413</v>
      </c>
      <c r="O8662" t="s">
        <v>28</v>
      </c>
      <c r="P8662" t="s">
        <v>29</v>
      </c>
      <c r="Q8662" t="s">
        <v>4414</v>
      </c>
      <c r="R8662">
        <v>723.92</v>
      </c>
      <c r="S8662" s="5">
        <f t="shared" si="270"/>
        <v>2018</v>
      </c>
      <c r="T8662" s="11" t="str">
        <f t="shared" si="271"/>
        <v>Nov-2018</v>
      </c>
    </row>
    <row r="8663" spans="1:20" x14ac:dyDescent="0.25">
      <c r="A8663">
        <v>8662</v>
      </c>
      <c r="B8663" t="s">
        <v>10170</v>
      </c>
      <c r="C8663" s="1">
        <v>42502</v>
      </c>
      <c r="D8663" s="1">
        <v>42507</v>
      </c>
      <c r="E8663" t="s">
        <v>46</v>
      </c>
      <c r="F8663" t="s">
        <v>4266</v>
      </c>
      <c r="G8663" t="s">
        <v>4267</v>
      </c>
      <c r="H8663" t="s">
        <v>22</v>
      </c>
      <c r="I8663" t="s">
        <v>23</v>
      </c>
      <c r="J8663" t="s">
        <v>180</v>
      </c>
      <c r="K8663" t="s">
        <v>100</v>
      </c>
      <c r="L8663">
        <v>77041</v>
      </c>
      <c r="M8663" t="s">
        <v>101</v>
      </c>
      <c r="N8663" t="s">
        <v>7411</v>
      </c>
      <c r="O8663" t="s">
        <v>28</v>
      </c>
      <c r="P8663" t="s">
        <v>61</v>
      </c>
      <c r="Q8663" t="s">
        <v>7412</v>
      </c>
      <c r="R8663">
        <v>21.968</v>
      </c>
      <c r="S8663" s="5">
        <f t="shared" si="270"/>
        <v>2016</v>
      </c>
      <c r="T8663" s="11" t="str">
        <f t="shared" si="271"/>
        <v>May-2016</v>
      </c>
    </row>
    <row r="8664" spans="1:20" x14ac:dyDescent="0.25">
      <c r="A8664">
        <v>8663</v>
      </c>
      <c r="B8664" t="s">
        <v>10170</v>
      </c>
      <c r="C8664" s="1">
        <v>42502</v>
      </c>
      <c r="D8664" s="1">
        <v>42507</v>
      </c>
      <c r="E8664" t="s">
        <v>46</v>
      </c>
      <c r="F8664" t="s">
        <v>4266</v>
      </c>
      <c r="G8664" t="s">
        <v>4267</v>
      </c>
      <c r="H8664" t="s">
        <v>22</v>
      </c>
      <c r="I8664" t="s">
        <v>23</v>
      </c>
      <c r="J8664" t="s">
        <v>180</v>
      </c>
      <c r="K8664" t="s">
        <v>100</v>
      </c>
      <c r="L8664">
        <v>77041</v>
      </c>
      <c r="M8664" t="s">
        <v>101</v>
      </c>
      <c r="N8664" t="s">
        <v>3753</v>
      </c>
      <c r="O8664" t="s">
        <v>67</v>
      </c>
      <c r="P8664" t="s">
        <v>68</v>
      </c>
      <c r="Q8664" t="s">
        <v>3754</v>
      </c>
      <c r="R8664">
        <v>619.15200000000004</v>
      </c>
      <c r="S8664" s="5">
        <f t="shared" si="270"/>
        <v>2016</v>
      </c>
      <c r="T8664" s="11" t="str">
        <f t="shared" si="271"/>
        <v>May-2016</v>
      </c>
    </row>
    <row r="8665" spans="1:20" x14ac:dyDescent="0.25">
      <c r="A8665">
        <v>8664</v>
      </c>
      <c r="B8665" t="s">
        <v>10170</v>
      </c>
      <c r="C8665" s="1">
        <v>42502</v>
      </c>
      <c r="D8665" s="1">
        <v>42507</v>
      </c>
      <c r="E8665" t="s">
        <v>46</v>
      </c>
      <c r="F8665" t="s">
        <v>4266</v>
      </c>
      <c r="G8665" t="s">
        <v>4267</v>
      </c>
      <c r="H8665" t="s">
        <v>22</v>
      </c>
      <c r="I8665" t="s">
        <v>23</v>
      </c>
      <c r="J8665" t="s">
        <v>180</v>
      </c>
      <c r="K8665" t="s">
        <v>100</v>
      </c>
      <c r="L8665">
        <v>77041</v>
      </c>
      <c r="M8665" t="s">
        <v>101</v>
      </c>
      <c r="N8665" t="s">
        <v>2345</v>
      </c>
      <c r="O8665" t="s">
        <v>42</v>
      </c>
      <c r="P8665" t="s">
        <v>86</v>
      </c>
      <c r="Q8665" t="s">
        <v>2346</v>
      </c>
      <c r="R8665">
        <v>127.904</v>
      </c>
      <c r="S8665" s="5">
        <f t="shared" si="270"/>
        <v>2016</v>
      </c>
      <c r="T8665" s="11" t="str">
        <f t="shared" si="271"/>
        <v>May-2016</v>
      </c>
    </row>
    <row r="8666" spans="1:20" x14ac:dyDescent="0.25">
      <c r="A8666">
        <v>8665</v>
      </c>
      <c r="B8666" t="s">
        <v>10171</v>
      </c>
      <c r="C8666" s="1">
        <v>43189</v>
      </c>
      <c r="D8666" s="1">
        <v>43191</v>
      </c>
      <c r="E8666" t="s">
        <v>19</v>
      </c>
      <c r="F8666" t="s">
        <v>2244</v>
      </c>
      <c r="G8666" t="s">
        <v>2245</v>
      </c>
      <c r="H8666" t="s">
        <v>22</v>
      </c>
      <c r="I8666" t="s">
        <v>23</v>
      </c>
      <c r="J8666" t="s">
        <v>1118</v>
      </c>
      <c r="K8666" t="s">
        <v>39</v>
      </c>
      <c r="L8666">
        <v>90712</v>
      </c>
      <c r="M8666" t="s">
        <v>40</v>
      </c>
      <c r="N8666" t="s">
        <v>4633</v>
      </c>
      <c r="O8666" t="s">
        <v>28</v>
      </c>
      <c r="P8666" t="s">
        <v>61</v>
      </c>
      <c r="Q8666" t="s">
        <v>4634</v>
      </c>
      <c r="R8666">
        <v>94.2</v>
      </c>
      <c r="S8666" s="5">
        <f t="shared" si="270"/>
        <v>2018</v>
      </c>
      <c r="T8666" s="11" t="str">
        <f t="shared" si="271"/>
        <v>Mar-2018</v>
      </c>
    </row>
    <row r="8667" spans="1:20" x14ac:dyDescent="0.25">
      <c r="A8667">
        <v>8666</v>
      </c>
      <c r="B8667" t="s">
        <v>10172</v>
      </c>
      <c r="C8667" s="1">
        <v>43056</v>
      </c>
      <c r="D8667" s="1">
        <v>43057</v>
      </c>
      <c r="E8667" t="s">
        <v>184</v>
      </c>
      <c r="F8667" t="s">
        <v>6661</v>
      </c>
      <c r="G8667" t="s">
        <v>6662</v>
      </c>
      <c r="H8667" t="s">
        <v>98</v>
      </c>
      <c r="I8667" t="s">
        <v>23</v>
      </c>
      <c r="J8667" t="s">
        <v>123</v>
      </c>
      <c r="K8667" t="s">
        <v>39</v>
      </c>
      <c r="L8667">
        <v>94122</v>
      </c>
      <c r="M8667" t="s">
        <v>40</v>
      </c>
      <c r="N8667" t="s">
        <v>2174</v>
      </c>
      <c r="O8667" t="s">
        <v>42</v>
      </c>
      <c r="P8667" t="s">
        <v>575</v>
      </c>
      <c r="Q8667" t="s">
        <v>2175</v>
      </c>
      <c r="R8667">
        <v>49.5</v>
      </c>
      <c r="S8667" s="5">
        <f t="shared" si="270"/>
        <v>2017</v>
      </c>
      <c r="T8667" s="11" t="str">
        <f t="shared" si="271"/>
        <v>Nov-2017</v>
      </c>
    </row>
    <row r="8668" spans="1:20" x14ac:dyDescent="0.25">
      <c r="A8668">
        <v>8667</v>
      </c>
      <c r="B8668" t="s">
        <v>10173</v>
      </c>
      <c r="C8668" s="1">
        <v>43099</v>
      </c>
      <c r="D8668" s="1">
        <v>43102</v>
      </c>
      <c r="E8668" t="s">
        <v>184</v>
      </c>
      <c r="F8668" t="s">
        <v>10174</v>
      </c>
      <c r="G8668" t="s">
        <v>10175</v>
      </c>
      <c r="H8668" t="s">
        <v>37</v>
      </c>
      <c r="I8668" t="s">
        <v>23</v>
      </c>
      <c r="J8668" t="s">
        <v>142</v>
      </c>
      <c r="K8668" t="s">
        <v>143</v>
      </c>
      <c r="L8668">
        <v>19140</v>
      </c>
      <c r="M8668" t="s">
        <v>144</v>
      </c>
      <c r="N8668" t="s">
        <v>6811</v>
      </c>
      <c r="O8668" t="s">
        <v>42</v>
      </c>
      <c r="P8668" t="s">
        <v>64</v>
      </c>
      <c r="Q8668" t="s">
        <v>6812</v>
      </c>
      <c r="R8668">
        <v>16.52</v>
      </c>
      <c r="S8668" s="5">
        <f t="shared" si="270"/>
        <v>2017</v>
      </c>
      <c r="T8668" s="11" t="str">
        <f t="shared" si="271"/>
        <v>Dec-2017</v>
      </c>
    </row>
    <row r="8669" spans="1:20" x14ac:dyDescent="0.25">
      <c r="A8669">
        <v>8668</v>
      </c>
      <c r="B8669" t="s">
        <v>10176</v>
      </c>
      <c r="C8669" s="1">
        <v>43091</v>
      </c>
      <c r="D8669" s="1">
        <v>43093</v>
      </c>
      <c r="E8669" t="s">
        <v>19</v>
      </c>
      <c r="F8669" t="s">
        <v>4448</v>
      </c>
      <c r="G8669" t="s">
        <v>4449</v>
      </c>
      <c r="H8669" t="s">
        <v>98</v>
      </c>
      <c r="I8669" t="s">
        <v>23</v>
      </c>
      <c r="J8669" t="s">
        <v>91</v>
      </c>
      <c r="K8669" t="s">
        <v>92</v>
      </c>
      <c r="L8669">
        <v>98115</v>
      </c>
      <c r="M8669" t="s">
        <v>40</v>
      </c>
      <c r="N8669" t="s">
        <v>671</v>
      </c>
      <c r="O8669" t="s">
        <v>42</v>
      </c>
      <c r="P8669" t="s">
        <v>71</v>
      </c>
      <c r="Q8669" t="s">
        <v>672</v>
      </c>
      <c r="R8669">
        <v>55.36</v>
      </c>
      <c r="S8669" s="5">
        <f t="shared" si="270"/>
        <v>2017</v>
      </c>
      <c r="T8669" s="11" t="str">
        <f t="shared" si="271"/>
        <v>Dec-2017</v>
      </c>
    </row>
    <row r="8670" spans="1:20" x14ac:dyDescent="0.25">
      <c r="A8670">
        <v>8669</v>
      </c>
      <c r="B8670" t="s">
        <v>10176</v>
      </c>
      <c r="C8670" s="1">
        <v>43091</v>
      </c>
      <c r="D8670" s="1">
        <v>43093</v>
      </c>
      <c r="E8670" t="s">
        <v>19</v>
      </c>
      <c r="F8670" t="s">
        <v>4448</v>
      </c>
      <c r="G8670" t="s">
        <v>4449</v>
      </c>
      <c r="H8670" t="s">
        <v>98</v>
      </c>
      <c r="I8670" t="s">
        <v>23</v>
      </c>
      <c r="J8670" t="s">
        <v>91</v>
      </c>
      <c r="K8670" t="s">
        <v>92</v>
      </c>
      <c r="L8670">
        <v>98115</v>
      </c>
      <c r="M8670" t="s">
        <v>40</v>
      </c>
      <c r="N8670" t="s">
        <v>7807</v>
      </c>
      <c r="O8670" t="s">
        <v>67</v>
      </c>
      <c r="P8670" t="s">
        <v>680</v>
      </c>
      <c r="Q8670" t="s">
        <v>7808</v>
      </c>
      <c r="R8670">
        <v>11.56</v>
      </c>
      <c r="S8670" s="5">
        <f t="shared" si="270"/>
        <v>2017</v>
      </c>
      <c r="T8670" s="11" t="str">
        <f t="shared" si="271"/>
        <v>Dec-2017</v>
      </c>
    </row>
    <row r="8671" spans="1:20" x14ac:dyDescent="0.25">
      <c r="A8671">
        <v>8670</v>
      </c>
      <c r="B8671" t="s">
        <v>10177</v>
      </c>
      <c r="C8671" s="1">
        <v>42724</v>
      </c>
      <c r="D8671" s="1">
        <v>42729</v>
      </c>
      <c r="E8671" t="s">
        <v>19</v>
      </c>
      <c r="F8671" t="s">
        <v>4047</v>
      </c>
      <c r="G8671" t="s">
        <v>4048</v>
      </c>
      <c r="H8671" t="s">
        <v>22</v>
      </c>
      <c r="I8671" t="s">
        <v>23</v>
      </c>
      <c r="J8671" t="s">
        <v>38</v>
      </c>
      <c r="K8671" t="s">
        <v>39</v>
      </c>
      <c r="L8671">
        <v>90036</v>
      </c>
      <c r="M8671" t="s">
        <v>40</v>
      </c>
      <c r="N8671" t="s">
        <v>4455</v>
      </c>
      <c r="O8671" t="s">
        <v>42</v>
      </c>
      <c r="P8671" t="s">
        <v>86</v>
      </c>
      <c r="Q8671" t="s">
        <v>182</v>
      </c>
      <c r="R8671">
        <v>17.12</v>
      </c>
      <c r="S8671" s="5">
        <f t="shared" si="270"/>
        <v>2016</v>
      </c>
      <c r="T8671" s="11" t="str">
        <f t="shared" si="271"/>
        <v>Dec-2016</v>
      </c>
    </row>
    <row r="8672" spans="1:20" x14ac:dyDescent="0.25">
      <c r="A8672">
        <v>8671</v>
      </c>
      <c r="B8672" t="s">
        <v>10178</v>
      </c>
      <c r="C8672" s="1">
        <v>42365</v>
      </c>
      <c r="D8672" s="1">
        <v>42370</v>
      </c>
      <c r="E8672" t="s">
        <v>19</v>
      </c>
      <c r="F8672" t="s">
        <v>403</v>
      </c>
      <c r="G8672" t="s">
        <v>404</v>
      </c>
      <c r="H8672" t="s">
        <v>22</v>
      </c>
      <c r="I8672" t="s">
        <v>23</v>
      </c>
      <c r="J8672" t="s">
        <v>2181</v>
      </c>
      <c r="K8672" t="s">
        <v>494</v>
      </c>
      <c r="L8672">
        <v>44105</v>
      </c>
      <c r="M8672" t="s">
        <v>144</v>
      </c>
      <c r="N8672" t="s">
        <v>7019</v>
      </c>
      <c r="O8672" t="s">
        <v>28</v>
      </c>
      <c r="P8672" t="s">
        <v>61</v>
      </c>
      <c r="Q8672" t="s">
        <v>7020</v>
      </c>
      <c r="R8672">
        <v>182.352</v>
      </c>
      <c r="S8672" s="5">
        <f t="shared" si="270"/>
        <v>2015</v>
      </c>
      <c r="T8672" s="11" t="str">
        <f t="shared" si="271"/>
        <v>Dec-2015</v>
      </c>
    </row>
    <row r="8673" spans="1:20" x14ac:dyDescent="0.25">
      <c r="A8673">
        <v>8672</v>
      </c>
      <c r="B8673" t="s">
        <v>10178</v>
      </c>
      <c r="C8673" s="1">
        <v>42365</v>
      </c>
      <c r="D8673" s="1">
        <v>42370</v>
      </c>
      <c r="E8673" t="s">
        <v>19</v>
      </c>
      <c r="F8673" t="s">
        <v>403</v>
      </c>
      <c r="G8673" t="s">
        <v>404</v>
      </c>
      <c r="H8673" t="s">
        <v>22</v>
      </c>
      <c r="I8673" t="s">
        <v>23</v>
      </c>
      <c r="J8673" t="s">
        <v>2181</v>
      </c>
      <c r="K8673" t="s">
        <v>494</v>
      </c>
      <c r="L8673">
        <v>44105</v>
      </c>
      <c r="M8673" t="s">
        <v>144</v>
      </c>
      <c r="N8673" t="s">
        <v>968</v>
      </c>
      <c r="O8673" t="s">
        <v>42</v>
      </c>
      <c r="P8673" t="s">
        <v>55</v>
      </c>
      <c r="Q8673" t="s">
        <v>969</v>
      </c>
      <c r="R8673">
        <v>118.16</v>
      </c>
      <c r="S8673" s="5">
        <f t="shared" si="270"/>
        <v>2015</v>
      </c>
      <c r="T8673" s="11" t="str">
        <f t="shared" si="271"/>
        <v>Dec-2015</v>
      </c>
    </row>
    <row r="8674" spans="1:20" x14ac:dyDescent="0.25">
      <c r="A8674">
        <v>8673</v>
      </c>
      <c r="B8674" t="s">
        <v>10179</v>
      </c>
      <c r="C8674" s="1">
        <v>43147</v>
      </c>
      <c r="D8674" s="1">
        <v>43152</v>
      </c>
      <c r="E8674" t="s">
        <v>46</v>
      </c>
      <c r="F8674" t="s">
        <v>4874</v>
      </c>
      <c r="G8674" t="s">
        <v>4875</v>
      </c>
      <c r="H8674" t="s">
        <v>22</v>
      </c>
      <c r="I8674" t="s">
        <v>23</v>
      </c>
      <c r="J8674" t="s">
        <v>353</v>
      </c>
      <c r="K8674" t="s">
        <v>207</v>
      </c>
      <c r="L8674">
        <v>62521</v>
      </c>
      <c r="M8674" t="s">
        <v>101</v>
      </c>
      <c r="N8674" t="s">
        <v>1089</v>
      </c>
      <c r="O8674" t="s">
        <v>42</v>
      </c>
      <c r="P8674" t="s">
        <v>265</v>
      </c>
      <c r="Q8674" t="s">
        <v>1090</v>
      </c>
      <c r="R8674">
        <v>18.367999999999999</v>
      </c>
      <c r="S8674" s="5">
        <f t="shared" si="270"/>
        <v>2018</v>
      </c>
      <c r="T8674" s="11" t="str">
        <f t="shared" si="271"/>
        <v>Feb-2018</v>
      </c>
    </row>
    <row r="8675" spans="1:20" x14ac:dyDescent="0.25">
      <c r="A8675">
        <v>8674</v>
      </c>
      <c r="B8675" t="s">
        <v>10179</v>
      </c>
      <c r="C8675" s="1">
        <v>43147</v>
      </c>
      <c r="D8675" s="1">
        <v>43152</v>
      </c>
      <c r="E8675" t="s">
        <v>46</v>
      </c>
      <c r="F8675" t="s">
        <v>4874</v>
      </c>
      <c r="G8675" t="s">
        <v>4875</v>
      </c>
      <c r="H8675" t="s">
        <v>22</v>
      </c>
      <c r="I8675" t="s">
        <v>23</v>
      </c>
      <c r="J8675" t="s">
        <v>353</v>
      </c>
      <c r="K8675" t="s">
        <v>207</v>
      </c>
      <c r="L8675">
        <v>62521</v>
      </c>
      <c r="M8675" t="s">
        <v>101</v>
      </c>
      <c r="N8675" t="s">
        <v>529</v>
      </c>
      <c r="O8675" t="s">
        <v>28</v>
      </c>
      <c r="P8675" t="s">
        <v>32</v>
      </c>
      <c r="Q8675" t="s">
        <v>530</v>
      </c>
      <c r="R8675">
        <v>600.55799999999999</v>
      </c>
      <c r="S8675" s="5">
        <f t="shared" si="270"/>
        <v>2018</v>
      </c>
      <c r="T8675" s="11" t="str">
        <f t="shared" si="271"/>
        <v>Feb-2018</v>
      </c>
    </row>
    <row r="8676" spans="1:20" x14ac:dyDescent="0.25">
      <c r="A8676">
        <v>8675</v>
      </c>
      <c r="B8676" t="s">
        <v>10179</v>
      </c>
      <c r="C8676" s="1">
        <v>43147</v>
      </c>
      <c r="D8676" s="1">
        <v>43152</v>
      </c>
      <c r="E8676" t="s">
        <v>46</v>
      </c>
      <c r="F8676" t="s">
        <v>4874</v>
      </c>
      <c r="G8676" t="s">
        <v>4875</v>
      </c>
      <c r="H8676" t="s">
        <v>22</v>
      </c>
      <c r="I8676" t="s">
        <v>23</v>
      </c>
      <c r="J8676" t="s">
        <v>353</v>
      </c>
      <c r="K8676" t="s">
        <v>207</v>
      </c>
      <c r="L8676">
        <v>62521</v>
      </c>
      <c r="M8676" t="s">
        <v>101</v>
      </c>
      <c r="N8676" t="s">
        <v>831</v>
      </c>
      <c r="O8676" t="s">
        <v>42</v>
      </c>
      <c r="P8676" t="s">
        <v>55</v>
      </c>
      <c r="Q8676" t="s">
        <v>832</v>
      </c>
      <c r="R8676">
        <v>50.351999999999997</v>
      </c>
      <c r="S8676" s="5">
        <f t="shared" si="270"/>
        <v>2018</v>
      </c>
      <c r="T8676" s="11" t="str">
        <f t="shared" si="271"/>
        <v>Feb-2018</v>
      </c>
    </row>
    <row r="8677" spans="1:20" x14ac:dyDescent="0.25">
      <c r="A8677">
        <v>8676</v>
      </c>
      <c r="B8677" t="s">
        <v>10179</v>
      </c>
      <c r="C8677" s="1">
        <v>43147</v>
      </c>
      <c r="D8677" s="1">
        <v>43152</v>
      </c>
      <c r="E8677" t="s">
        <v>46</v>
      </c>
      <c r="F8677" t="s">
        <v>4874</v>
      </c>
      <c r="G8677" t="s">
        <v>4875</v>
      </c>
      <c r="H8677" t="s">
        <v>22</v>
      </c>
      <c r="I8677" t="s">
        <v>23</v>
      </c>
      <c r="J8677" t="s">
        <v>353</v>
      </c>
      <c r="K8677" t="s">
        <v>207</v>
      </c>
      <c r="L8677">
        <v>62521</v>
      </c>
      <c r="M8677" t="s">
        <v>101</v>
      </c>
      <c r="N8677" t="s">
        <v>1988</v>
      </c>
      <c r="O8677" t="s">
        <v>42</v>
      </c>
      <c r="P8677" t="s">
        <v>64</v>
      </c>
      <c r="Q8677" t="s">
        <v>1989</v>
      </c>
      <c r="R8677">
        <v>28.032</v>
      </c>
      <c r="S8677" s="5">
        <f t="shared" si="270"/>
        <v>2018</v>
      </c>
      <c r="T8677" s="11" t="str">
        <f t="shared" si="271"/>
        <v>Feb-2018</v>
      </c>
    </row>
    <row r="8678" spans="1:20" x14ac:dyDescent="0.25">
      <c r="A8678">
        <v>8677</v>
      </c>
      <c r="B8678" t="s">
        <v>10179</v>
      </c>
      <c r="C8678" s="1">
        <v>43147</v>
      </c>
      <c r="D8678" s="1">
        <v>43152</v>
      </c>
      <c r="E8678" t="s">
        <v>46</v>
      </c>
      <c r="F8678" t="s">
        <v>4874</v>
      </c>
      <c r="G8678" t="s">
        <v>4875</v>
      </c>
      <c r="H8678" t="s">
        <v>22</v>
      </c>
      <c r="I8678" t="s">
        <v>23</v>
      </c>
      <c r="J8678" t="s">
        <v>353</v>
      </c>
      <c r="K8678" t="s">
        <v>207</v>
      </c>
      <c r="L8678">
        <v>62521</v>
      </c>
      <c r="M8678" t="s">
        <v>101</v>
      </c>
      <c r="N8678" t="s">
        <v>3961</v>
      </c>
      <c r="O8678" t="s">
        <v>28</v>
      </c>
      <c r="P8678" t="s">
        <v>61</v>
      </c>
      <c r="Q8678" t="s">
        <v>5774</v>
      </c>
      <c r="R8678">
        <v>7.6920000000000002</v>
      </c>
      <c r="S8678" s="5">
        <f t="shared" si="270"/>
        <v>2018</v>
      </c>
      <c r="T8678" s="11" t="str">
        <f t="shared" si="271"/>
        <v>Feb-2018</v>
      </c>
    </row>
    <row r="8679" spans="1:20" x14ac:dyDescent="0.25">
      <c r="A8679">
        <v>8678</v>
      </c>
      <c r="B8679" t="s">
        <v>10180</v>
      </c>
      <c r="C8679" s="1">
        <v>43397</v>
      </c>
      <c r="D8679" s="1">
        <v>43399</v>
      </c>
      <c r="E8679" t="s">
        <v>184</v>
      </c>
      <c r="F8679" t="s">
        <v>1188</v>
      </c>
      <c r="G8679" t="s">
        <v>1189</v>
      </c>
      <c r="H8679" t="s">
        <v>22</v>
      </c>
      <c r="I8679" t="s">
        <v>23</v>
      </c>
      <c r="J8679" t="s">
        <v>10181</v>
      </c>
      <c r="K8679" t="s">
        <v>100</v>
      </c>
      <c r="L8679">
        <v>76063</v>
      </c>
      <c r="M8679" t="s">
        <v>101</v>
      </c>
      <c r="N8679" t="s">
        <v>4460</v>
      </c>
      <c r="O8679" t="s">
        <v>28</v>
      </c>
      <c r="P8679" t="s">
        <v>52</v>
      </c>
      <c r="Q8679" t="s">
        <v>4461</v>
      </c>
      <c r="R8679">
        <v>517.40499999999997</v>
      </c>
      <c r="S8679" s="5">
        <f t="shared" si="270"/>
        <v>2018</v>
      </c>
      <c r="T8679" s="11" t="str">
        <f t="shared" si="271"/>
        <v>Oct-2018</v>
      </c>
    </row>
    <row r="8680" spans="1:20" x14ac:dyDescent="0.25">
      <c r="A8680">
        <v>8679</v>
      </c>
      <c r="B8680" t="s">
        <v>10182</v>
      </c>
      <c r="C8680" s="1">
        <v>42980</v>
      </c>
      <c r="D8680" s="1">
        <v>42985</v>
      </c>
      <c r="E8680" t="s">
        <v>19</v>
      </c>
      <c r="F8680" t="s">
        <v>2314</v>
      </c>
      <c r="G8680" t="s">
        <v>2315</v>
      </c>
      <c r="H8680" t="s">
        <v>98</v>
      </c>
      <c r="I8680" t="s">
        <v>23</v>
      </c>
      <c r="J8680" t="s">
        <v>180</v>
      </c>
      <c r="K8680" t="s">
        <v>100</v>
      </c>
      <c r="L8680">
        <v>77070</v>
      </c>
      <c r="M8680" t="s">
        <v>101</v>
      </c>
      <c r="N8680" t="s">
        <v>2481</v>
      </c>
      <c r="O8680" t="s">
        <v>42</v>
      </c>
      <c r="P8680" t="s">
        <v>71</v>
      </c>
      <c r="Q8680" t="s">
        <v>2482</v>
      </c>
      <c r="R8680">
        <v>8.6080000000000005</v>
      </c>
      <c r="S8680" s="5">
        <f t="shared" si="270"/>
        <v>2017</v>
      </c>
      <c r="T8680" s="11" t="str">
        <f t="shared" si="271"/>
        <v>Sep-2017</v>
      </c>
    </row>
    <row r="8681" spans="1:20" x14ac:dyDescent="0.25">
      <c r="A8681">
        <v>8680</v>
      </c>
      <c r="B8681" t="s">
        <v>10182</v>
      </c>
      <c r="C8681" s="1">
        <v>42980</v>
      </c>
      <c r="D8681" s="1">
        <v>42985</v>
      </c>
      <c r="E8681" t="s">
        <v>19</v>
      </c>
      <c r="F8681" t="s">
        <v>2314</v>
      </c>
      <c r="G8681" t="s">
        <v>2315</v>
      </c>
      <c r="H8681" t="s">
        <v>98</v>
      </c>
      <c r="I8681" t="s">
        <v>23</v>
      </c>
      <c r="J8681" t="s">
        <v>180</v>
      </c>
      <c r="K8681" t="s">
        <v>100</v>
      </c>
      <c r="L8681">
        <v>77070</v>
      </c>
      <c r="M8681" t="s">
        <v>101</v>
      </c>
      <c r="N8681" t="s">
        <v>2668</v>
      </c>
      <c r="O8681" t="s">
        <v>67</v>
      </c>
      <c r="P8681" t="s">
        <v>157</v>
      </c>
      <c r="Q8681" t="s">
        <v>2669</v>
      </c>
      <c r="R8681">
        <v>159.56</v>
      </c>
      <c r="S8681" s="5">
        <f t="shared" si="270"/>
        <v>2017</v>
      </c>
      <c r="T8681" s="11" t="str">
        <f t="shared" si="271"/>
        <v>Sep-2017</v>
      </c>
    </row>
    <row r="8682" spans="1:20" x14ac:dyDescent="0.25">
      <c r="A8682">
        <v>8681</v>
      </c>
      <c r="B8682" t="s">
        <v>10183</v>
      </c>
      <c r="C8682" s="1">
        <v>43070</v>
      </c>
      <c r="D8682" s="1">
        <v>43072</v>
      </c>
      <c r="E8682" t="s">
        <v>19</v>
      </c>
      <c r="F8682" t="s">
        <v>578</v>
      </c>
      <c r="G8682" t="s">
        <v>579</v>
      </c>
      <c r="H8682" t="s">
        <v>37</v>
      </c>
      <c r="I8682" t="s">
        <v>23</v>
      </c>
      <c r="J8682" t="s">
        <v>1465</v>
      </c>
      <c r="K8682" t="s">
        <v>315</v>
      </c>
      <c r="L8682">
        <v>23223</v>
      </c>
      <c r="M8682" t="s">
        <v>26</v>
      </c>
      <c r="N8682" t="s">
        <v>936</v>
      </c>
      <c r="O8682" t="s">
        <v>42</v>
      </c>
      <c r="P8682" t="s">
        <v>74</v>
      </c>
      <c r="Q8682" t="s">
        <v>937</v>
      </c>
      <c r="R8682">
        <v>2104.5500000000002</v>
      </c>
      <c r="S8682" s="5">
        <f t="shared" si="270"/>
        <v>2017</v>
      </c>
      <c r="T8682" s="11" t="str">
        <f t="shared" si="271"/>
        <v>Dec-2017</v>
      </c>
    </row>
    <row r="8683" spans="1:20" x14ac:dyDescent="0.25">
      <c r="A8683">
        <v>8682</v>
      </c>
      <c r="B8683" t="s">
        <v>10183</v>
      </c>
      <c r="C8683" s="1">
        <v>43070</v>
      </c>
      <c r="D8683" s="1">
        <v>43072</v>
      </c>
      <c r="E8683" t="s">
        <v>19</v>
      </c>
      <c r="F8683" t="s">
        <v>578</v>
      </c>
      <c r="G8683" t="s">
        <v>579</v>
      </c>
      <c r="H8683" t="s">
        <v>37</v>
      </c>
      <c r="I8683" t="s">
        <v>23</v>
      </c>
      <c r="J8683" t="s">
        <v>1465</v>
      </c>
      <c r="K8683" t="s">
        <v>315</v>
      </c>
      <c r="L8683">
        <v>23223</v>
      </c>
      <c r="M8683" t="s">
        <v>26</v>
      </c>
      <c r="N8683" t="s">
        <v>2332</v>
      </c>
      <c r="O8683" t="s">
        <v>42</v>
      </c>
      <c r="P8683" t="s">
        <v>575</v>
      </c>
      <c r="Q8683" t="s">
        <v>2333</v>
      </c>
      <c r="R8683">
        <v>40.700000000000003</v>
      </c>
      <c r="S8683" s="5">
        <f t="shared" si="270"/>
        <v>2017</v>
      </c>
      <c r="T8683" s="11" t="str">
        <f t="shared" si="271"/>
        <v>Dec-2017</v>
      </c>
    </row>
    <row r="8684" spans="1:20" x14ac:dyDescent="0.25">
      <c r="A8684">
        <v>8683</v>
      </c>
      <c r="B8684" t="s">
        <v>10184</v>
      </c>
      <c r="C8684" s="1">
        <v>42313</v>
      </c>
      <c r="D8684" s="1">
        <v>42318</v>
      </c>
      <c r="E8684" t="s">
        <v>46</v>
      </c>
      <c r="F8684" t="s">
        <v>2147</v>
      </c>
      <c r="G8684" t="s">
        <v>2148</v>
      </c>
      <c r="H8684" t="s">
        <v>98</v>
      </c>
      <c r="I8684" t="s">
        <v>23</v>
      </c>
      <c r="J8684" t="s">
        <v>1126</v>
      </c>
      <c r="K8684" t="s">
        <v>315</v>
      </c>
      <c r="L8684">
        <v>22204</v>
      </c>
      <c r="M8684" t="s">
        <v>26</v>
      </c>
      <c r="N8684" t="s">
        <v>5621</v>
      </c>
      <c r="O8684" t="s">
        <v>67</v>
      </c>
      <c r="P8684" t="s">
        <v>157</v>
      </c>
      <c r="Q8684" t="s">
        <v>5622</v>
      </c>
      <c r="R8684">
        <v>47.79</v>
      </c>
      <c r="S8684" s="5">
        <f t="shared" si="270"/>
        <v>2015</v>
      </c>
      <c r="T8684" s="11" t="str">
        <f t="shared" si="271"/>
        <v>Nov-2015</v>
      </c>
    </row>
    <row r="8685" spans="1:20" x14ac:dyDescent="0.25">
      <c r="A8685">
        <v>8684</v>
      </c>
      <c r="B8685" t="s">
        <v>10185</v>
      </c>
      <c r="C8685" s="1">
        <v>43429</v>
      </c>
      <c r="D8685" s="1">
        <v>43435</v>
      </c>
      <c r="E8685" t="s">
        <v>46</v>
      </c>
      <c r="F8685" t="s">
        <v>2950</v>
      </c>
      <c r="G8685" t="s">
        <v>2951</v>
      </c>
      <c r="H8685" t="s">
        <v>22</v>
      </c>
      <c r="I8685" t="s">
        <v>23</v>
      </c>
      <c r="J8685" t="s">
        <v>123</v>
      </c>
      <c r="K8685" t="s">
        <v>39</v>
      </c>
      <c r="L8685">
        <v>94122</v>
      </c>
      <c r="M8685" t="s">
        <v>40</v>
      </c>
      <c r="N8685" t="s">
        <v>2643</v>
      </c>
      <c r="O8685" t="s">
        <v>42</v>
      </c>
      <c r="P8685" t="s">
        <v>64</v>
      </c>
      <c r="Q8685" t="s">
        <v>2644</v>
      </c>
      <c r="R8685">
        <v>5.16</v>
      </c>
      <c r="S8685" s="5">
        <f t="shared" si="270"/>
        <v>2018</v>
      </c>
      <c r="T8685" s="11" t="str">
        <f t="shared" si="271"/>
        <v>Nov-2018</v>
      </c>
    </row>
    <row r="8686" spans="1:20" x14ac:dyDescent="0.25">
      <c r="A8686">
        <v>8685</v>
      </c>
      <c r="B8686" t="s">
        <v>10186</v>
      </c>
      <c r="C8686" s="1">
        <v>43085</v>
      </c>
      <c r="D8686" s="1">
        <v>43092</v>
      </c>
      <c r="E8686" t="s">
        <v>46</v>
      </c>
      <c r="F8686" t="s">
        <v>1600</v>
      </c>
      <c r="G8686" t="s">
        <v>1601</v>
      </c>
      <c r="H8686" t="s">
        <v>98</v>
      </c>
      <c r="I8686" t="s">
        <v>23</v>
      </c>
      <c r="J8686" t="s">
        <v>946</v>
      </c>
      <c r="K8686" t="s">
        <v>39</v>
      </c>
      <c r="L8686">
        <v>92024</v>
      </c>
      <c r="M8686" t="s">
        <v>40</v>
      </c>
      <c r="N8686" t="s">
        <v>1658</v>
      </c>
      <c r="O8686" t="s">
        <v>67</v>
      </c>
      <c r="P8686" t="s">
        <v>157</v>
      </c>
      <c r="Q8686" t="s">
        <v>1659</v>
      </c>
      <c r="R8686">
        <v>21.21</v>
      </c>
      <c r="S8686" s="5">
        <f t="shared" si="270"/>
        <v>2017</v>
      </c>
      <c r="T8686" s="11" t="str">
        <f t="shared" si="271"/>
        <v>Dec-2017</v>
      </c>
    </row>
    <row r="8687" spans="1:20" x14ac:dyDescent="0.25">
      <c r="A8687">
        <v>8686</v>
      </c>
      <c r="B8687" t="s">
        <v>10187</v>
      </c>
      <c r="C8687" s="1">
        <v>43418</v>
      </c>
      <c r="D8687" s="1">
        <v>43422</v>
      </c>
      <c r="E8687" t="s">
        <v>19</v>
      </c>
      <c r="F8687" t="s">
        <v>3889</v>
      </c>
      <c r="G8687" t="s">
        <v>3890</v>
      </c>
      <c r="H8687" t="s">
        <v>37</v>
      </c>
      <c r="I8687" t="s">
        <v>23</v>
      </c>
      <c r="J8687" t="s">
        <v>4108</v>
      </c>
      <c r="K8687" t="s">
        <v>263</v>
      </c>
      <c r="L8687">
        <v>13601</v>
      </c>
      <c r="M8687" t="s">
        <v>144</v>
      </c>
      <c r="N8687" t="s">
        <v>4943</v>
      </c>
      <c r="O8687" t="s">
        <v>42</v>
      </c>
      <c r="P8687" t="s">
        <v>55</v>
      </c>
      <c r="Q8687" t="s">
        <v>4944</v>
      </c>
      <c r="R8687">
        <v>96.36</v>
      </c>
      <c r="S8687" s="5">
        <f t="shared" si="270"/>
        <v>2018</v>
      </c>
      <c r="T8687" s="11" t="str">
        <f t="shared" si="271"/>
        <v>Nov-2018</v>
      </c>
    </row>
    <row r="8688" spans="1:20" x14ac:dyDescent="0.25">
      <c r="A8688">
        <v>8687</v>
      </c>
      <c r="B8688" t="s">
        <v>10188</v>
      </c>
      <c r="C8688" s="1">
        <v>42912</v>
      </c>
      <c r="D8688" s="1">
        <v>42912</v>
      </c>
      <c r="E8688" t="s">
        <v>1289</v>
      </c>
      <c r="F8688" t="s">
        <v>2825</v>
      </c>
      <c r="G8688" t="s">
        <v>2826</v>
      </c>
      <c r="H8688" t="s">
        <v>37</v>
      </c>
      <c r="I8688" t="s">
        <v>23</v>
      </c>
      <c r="J8688" t="s">
        <v>38</v>
      </c>
      <c r="K8688" t="s">
        <v>39</v>
      </c>
      <c r="L8688">
        <v>90036</v>
      </c>
      <c r="M8688" t="s">
        <v>40</v>
      </c>
      <c r="N8688" t="s">
        <v>1606</v>
      </c>
      <c r="O8688" t="s">
        <v>42</v>
      </c>
      <c r="P8688" t="s">
        <v>575</v>
      </c>
      <c r="Q8688" t="s">
        <v>1607</v>
      </c>
      <c r="R8688">
        <v>231.72</v>
      </c>
      <c r="S8688" s="5">
        <f t="shared" si="270"/>
        <v>2017</v>
      </c>
      <c r="T8688" s="11" t="str">
        <f t="shared" si="271"/>
        <v>Jun-2017</v>
      </c>
    </row>
    <row r="8689" spans="1:20" x14ac:dyDescent="0.25">
      <c r="A8689">
        <v>8688</v>
      </c>
      <c r="B8689" t="s">
        <v>10188</v>
      </c>
      <c r="C8689" s="1">
        <v>42912</v>
      </c>
      <c r="D8689" s="1">
        <v>42912</v>
      </c>
      <c r="E8689" t="s">
        <v>1289</v>
      </c>
      <c r="F8689" t="s">
        <v>2825</v>
      </c>
      <c r="G8689" t="s">
        <v>2826</v>
      </c>
      <c r="H8689" t="s">
        <v>37</v>
      </c>
      <c r="I8689" t="s">
        <v>23</v>
      </c>
      <c r="J8689" t="s">
        <v>38</v>
      </c>
      <c r="K8689" t="s">
        <v>39</v>
      </c>
      <c r="L8689">
        <v>90036</v>
      </c>
      <c r="M8689" t="s">
        <v>40</v>
      </c>
      <c r="N8689" t="s">
        <v>1173</v>
      </c>
      <c r="O8689" t="s">
        <v>42</v>
      </c>
      <c r="P8689" t="s">
        <v>265</v>
      </c>
      <c r="Q8689" t="s">
        <v>1174</v>
      </c>
      <c r="R8689">
        <v>17.899999999999999</v>
      </c>
      <c r="S8689" s="5">
        <f t="shared" si="270"/>
        <v>2017</v>
      </c>
      <c r="T8689" s="11" t="str">
        <f t="shared" si="271"/>
        <v>Jun-2017</v>
      </c>
    </row>
    <row r="8690" spans="1:20" x14ac:dyDescent="0.25">
      <c r="A8690">
        <v>8689</v>
      </c>
      <c r="B8690" t="s">
        <v>10188</v>
      </c>
      <c r="C8690" s="1">
        <v>42912</v>
      </c>
      <c r="D8690" s="1">
        <v>42912</v>
      </c>
      <c r="E8690" t="s">
        <v>1289</v>
      </c>
      <c r="F8690" t="s">
        <v>2825</v>
      </c>
      <c r="G8690" t="s">
        <v>2826</v>
      </c>
      <c r="H8690" t="s">
        <v>37</v>
      </c>
      <c r="I8690" t="s">
        <v>23</v>
      </c>
      <c r="J8690" t="s">
        <v>38</v>
      </c>
      <c r="K8690" t="s">
        <v>39</v>
      </c>
      <c r="L8690">
        <v>90036</v>
      </c>
      <c r="M8690" t="s">
        <v>40</v>
      </c>
      <c r="N8690" t="s">
        <v>3542</v>
      </c>
      <c r="O8690" t="s">
        <v>42</v>
      </c>
      <c r="P8690" t="s">
        <v>86</v>
      </c>
      <c r="Q8690" t="s">
        <v>3543</v>
      </c>
      <c r="R8690">
        <v>12.48</v>
      </c>
      <c r="S8690" s="5">
        <f t="shared" si="270"/>
        <v>2017</v>
      </c>
      <c r="T8690" s="11" t="str">
        <f t="shared" si="271"/>
        <v>Jun-2017</v>
      </c>
    </row>
    <row r="8691" spans="1:20" x14ac:dyDescent="0.25">
      <c r="A8691">
        <v>8690</v>
      </c>
      <c r="B8691" t="s">
        <v>10189</v>
      </c>
      <c r="C8691" s="1">
        <v>42364</v>
      </c>
      <c r="D8691" s="1">
        <v>42368</v>
      </c>
      <c r="E8691" t="s">
        <v>46</v>
      </c>
      <c r="F8691" t="s">
        <v>6160</v>
      </c>
      <c r="G8691" t="s">
        <v>6161</v>
      </c>
      <c r="H8691" t="s">
        <v>37</v>
      </c>
      <c r="I8691" t="s">
        <v>23</v>
      </c>
      <c r="J8691" t="s">
        <v>142</v>
      </c>
      <c r="K8691" t="s">
        <v>143</v>
      </c>
      <c r="L8691">
        <v>19140</v>
      </c>
      <c r="M8691" t="s">
        <v>144</v>
      </c>
      <c r="N8691" t="s">
        <v>4869</v>
      </c>
      <c r="O8691" t="s">
        <v>42</v>
      </c>
      <c r="P8691" t="s">
        <v>64</v>
      </c>
      <c r="Q8691" t="s">
        <v>4870</v>
      </c>
      <c r="R8691">
        <v>8.016</v>
      </c>
      <c r="S8691" s="5">
        <f t="shared" si="270"/>
        <v>2015</v>
      </c>
      <c r="T8691" s="11" t="str">
        <f t="shared" si="271"/>
        <v>Dec-2015</v>
      </c>
    </row>
    <row r="8692" spans="1:20" x14ac:dyDescent="0.25">
      <c r="A8692">
        <v>8691</v>
      </c>
      <c r="B8692" t="s">
        <v>10190</v>
      </c>
      <c r="C8692" s="1">
        <v>42961</v>
      </c>
      <c r="D8692" s="1">
        <v>42965</v>
      </c>
      <c r="E8692" t="s">
        <v>46</v>
      </c>
      <c r="F8692" t="s">
        <v>625</v>
      </c>
      <c r="G8692" t="s">
        <v>626</v>
      </c>
      <c r="H8692" t="s">
        <v>37</v>
      </c>
      <c r="I8692" t="s">
        <v>23</v>
      </c>
      <c r="J8692" t="s">
        <v>799</v>
      </c>
      <c r="K8692" t="s">
        <v>494</v>
      </c>
      <c r="L8692">
        <v>44312</v>
      </c>
      <c r="M8692" t="s">
        <v>144</v>
      </c>
      <c r="N8692" t="s">
        <v>3998</v>
      </c>
      <c r="O8692" t="s">
        <v>67</v>
      </c>
      <c r="P8692" t="s">
        <v>68</v>
      </c>
      <c r="Q8692" t="s">
        <v>3999</v>
      </c>
      <c r="R8692">
        <v>259.89600000000002</v>
      </c>
      <c r="S8692" s="5">
        <f t="shared" si="270"/>
        <v>2017</v>
      </c>
      <c r="T8692" s="11" t="str">
        <f t="shared" si="271"/>
        <v>Aug-2017</v>
      </c>
    </row>
    <row r="8693" spans="1:20" x14ac:dyDescent="0.25">
      <c r="A8693">
        <v>8692</v>
      </c>
      <c r="B8693" t="s">
        <v>10190</v>
      </c>
      <c r="C8693" s="1">
        <v>42961</v>
      </c>
      <c r="D8693" s="1">
        <v>42965</v>
      </c>
      <c r="E8693" t="s">
        <v>46</v>
      </c>
      <c r="F8693" t="s">
        <v>625</v>
      </c>
      <c r="G8693" t="s">
        <v>626</v>
      </c>
      <c r="H8693" t="s">
        <v>37</v>
      </c>
      <c r="I8693" t="s">
        <v>23</v>
      </c>
      <c r="J8693" t="s">
        <v>799</v>
      </c>
      <c r="K8693" t="s">
        <v>494</v>
      </c>
      <c r="L8693">
        <v>44312</v>
      </c>
      <c r="M8693" t="s">
        <v>144</v>
      </c>
      <c r="N8693" t="s">
        <v>2489</v>
      </c>
      <c r="O8693" t="s">
        <v>67</v>
      </c>
      <c r="P8693" t="s">
        <v>68</v>
      </c>
      <c r="Q8693" t="s">
        <v>2984</v>
      </c>
      <c r="R8693">
        <v>247.18799999999999</v>
      </c>
      <c r="S8693" s="5">
        <f t="shared" si="270"/>
        <v>2017</v>
      </c>
      <c r="T8693" s="11" t="str">
        <f t="shared" si="271"/>
        <v>Aug-2017</v>
      </c>
    </row>
    <row r="8694" spans="1:20" x14ac:dyDescent="0.25">
      <c r="A8694">
        <v>8693</v>
      </c>
      <c r="B8694" t="s">
        <v>10190</v>
      </c>
      <c r="C8694" s="1">
        <v>42961</v>
      </c>
      <c r="D8694" s="1">
        <v>42965</v>
      </c>
      <c r="E8694" t="s">
        <v>46</v>
      </c>
      <c r="F8694" t="s">
        <v>625</v>
      </c>
      <c r="G8694" t="s">
        <v>626</v>
      </c>
      <c r="H8694" t="s">
        <v>37</v>
      </c>
      <c r="I8694" t="s">
        <v>23</v>
      </c>
      <c r="J8694" t="s">
        <v>799</v>
      </c>
      <c r="K8694" t="s">
        <v>494</v>
      </c>
      <c r="L8694">
        <v>44312</v>
      </c>
      <c r="M8694" t="s">
        <v>144</v>
      </c>
      <c r="N8694" t="s">
        <v>6431</v>
      </c>
      <c r="O8694" t="s">
        <v>67</v>
      </c>
      <c r="P8694" t="s">
        <v>157</v>
      </c>
      <c r="Q8694" t="s">
        <v>6432</v>
      </c>
      <c r="R8694">
        <v>279.95999999999998</v>
      </c>
      <c r="S8694" s="5">
        <f t="shared" si="270"/>
        <v>2017</v>
      </c>
      <c r="T8694" s="11" t="str">
        <f t="shared" si="271"/>
        <v>Aug-2017</v>
      </c>
    </row>
    <row r="8695" spans="1:20" x14ac:dyDescent="0.25">
      <c r="A8695">
        <v>8694</v>
      </c>
      <c r="B8695" t="s">
        <v>10191</v>
      </c>
      <c r="C8695" s="1">
        <v>43032</v>
      </c>
      <c r="D8695" s="1">
        <v>43036</v>
      </c>
      <c r="E8695" t="s">
        <v>46</v>
      </c>
      <c r="F8695" t="s">
        <v>4448</v>
      </c>
      <c r="G8695" t="s">
        <v>4449</v>
      </c>
      <c r="H8695" t="s">
        <v>98</v>
      </c>
      <c r="I8695" t="s">
        <v>23</v>
      </c>
      <c r="J8695" t="s">
        <v>123</v>
      </c>
      <c r="K8695" t="s">
        <v>39</v>
      </c>
      <c r="L8695">
        <v>94110</v>
      </c>
      <c r="M8695" t="s">
        <v>40</v>
      </c>
      <c r="N8695" t="s">
        <v>1167</v>
      </c>
      <c r="O8695" t="s">
        <v>67</v>
      </c>
      <c r="P8695" t="s">
        <v>157</v>
      </c>
      <c r="Q8695" t="s">
        <v>1168</v>
      </c>
      <c r="R8695">
        <v>450</v>
      </c>
      <c r="S8695" s="5">
        <f t="shared" si="270"/>
        <v>2017</v>
      </c>
      <c r="T8695" s="11" t="str">
        <f t="shared" si="271"/>
        <v>Oct-2017</v>
      </c>
    </row>
    <row r="8696" spans="1:20" x14ac:dyDescent="0.25">
      <c r="A8696">
        <v>8695</v>
      </c>
      <c r="B8696" t="s">
        <v>10192</v>
      </c>
      <c r="C8696" s="1">
        <v>42239</v>
      </c>
      <c r="D8696" s="1">
        <v>42244</v>
      </c>
      <c r="E8696" t="s">
        <v>19</v>
      </c>
      <c r="F8696" t="s">
        <v>1116</v>
      </c>
      <c r="G8696" t="s">
        <v>1117</v>
      </c>
      <c r="H8696" t="s">
        <v>98</v>
      </c>
      <c r="I8696" t="s">
        <v>23</v>
      </c>
      <c r="J8696" t="s">
        <v>6474</v>
      </c>
      <c r="K8696" t="s">
        <v>234</v>
      </c>
      <c r="L8696">
        <v>49505</v>
      </c>
      <c r="M8696" t="s">
        <v>101</v>
      </c>
      <c r="N8696" t="s">
        <v>2128</v>
      </c>
      <c r="O8696" t="s">
        <v>42</v>
      </c>
      <c r="P8696" t="s">
        <v>86</v>
      </c>
      <c r="Q8696" t="s">
        <v>2129</v>
      </c>
      <c r="R8696">
        <v>19.440000000000001</v>
      </c>
      <c r="S8696" s="5">
        <f t="shared" si="270"/>
        <v>2015</v>
      </c>
      <c r="T8696" s="11" t="str">
        <f t="shared" si="271"/>
        <v>Aug-2015</v>
      </c>
    </row>
    <row r="8697" spans="1:20" x14ac:dyDescent="0.25">
      <c r="A8697">
        <v>8696</v>
      </c>
      <c r="B8697" t="s">
        <v>10193</v>
      </c>
      <c r="C8697" s="1">
        <v>43358</v>
      </c>
      <c r="D8697" s="1">
        <v>43360</v>
      </c>
      <c r="E8697" t="s">
        <v>19</v>
      </c>
      <c r="F8697" t="s">
        <v>373</v>
      </c>
      <c r="G8697" t="s">
        <v>374</v>
      </c>
      <c r="H8697" t="s">
        <v>98</v>
      </c>
      <c r="I8697" t="s">
        <v>23</v>
      </c>
      <c r="J8697" t="s">
        <v>123</v>
      </c>
      <c r="K8697" t="s">
        <v>39</v>
      </c>
      <c r="L8697">
        <v>94109</v>
      </c>
      <c r="M8697" t="s">
        <v>40</v>
      </c>
      <c r="N8697" t="s">
        <v>901</v>
      </c>
      <c r="O8697" t="s">
        <v>28</v>
      </c>
      <c r="P8697" t="s">
        <v>52</v>
      </c>
      <c r="Q8697" t="s">
        <v>902</v>
      </c>
      <c r="R8697">
        <v>300.904</v>
      </c>
      <c r="S8697" s="5">
        <f t="shared" si="270"/>
        <v>2018</v>
      </c>
      <c r="T8697" s="11" t="str">
        <f t="shared" si="271"/>
        <v>Sep-2018</v>
      </c>
    </row>
    <row r="8698" spans="1:20" x14ac:dyDescent="0.25">
      <c r="A8698">
        <v>8697</v>
      </c>
      <c r="B8698" t="s">
        <v>10194</v>
      </c>
      <c r="C8698" s="1">
        <v>43266</v>
      </c>
      <c r="D8698" s="1">
        <v>43271</v>
      </c>
      <c r="E8698" t="s">
        <v>46</v>
      </c>
      <c r="F8698" t="s">
        <v>1142</v>
      </c>
      <c r="G8698" t="s">
        <v>1143</v>
      </c>
      <c r="H8698" t="s">
        <v>37</v>
      </c>
      <c r="I8698" t="s">
        <v>23</v>
      </c>
      <c r="J8698" t="s">
        <v>5665</v>
      </c>
      <c r="K8698" t="s">
        <v>331</v>
      </c>
      <c r="L8698">
        <v>37211</v>
      </c>
      <c r="M8698" t="s">
        <v>26</v>
      </c>
      <c r="N8698" t="s">
        <v>5205</v>
      </c>
      <c r="O8698" t="s">
        <v>67</v>
      </c>
      <c r="P8698" t="s">
        <v>68</v>
      </c>
      <c r="Q8698" t="s">
        <v>5206</v>
      </c>
      <c r="R8698">
        <v>239.976</v>
      </c>
      <c r="S8698" s="5">
        <f t="shared" si="270"/>
        <v>2018</v>
      </c>
      <c r="T8698" s="11" t="str">
        <f t="shared" si="271"/>
        <v>Jun-2018</v>
      </c>
    </row>
    <row r="8699" spans="1:20" x14ac:dyDescent="0.25">
      <c r="A8699">
        <v>8698</v>
      </c>
      <c r="B8699" t="s">
        <v>10194</v>
      </c>
      <c r="C8699" s="1">
        <v>43266</v>
      </c>
      <c r="D8699" s="1">
        <v>43271</v>
      </c>
      <c r="E8699" t="s">
        <v>46</v>
      </c>
      <c r="F8699" t="s">
        <v>1142</v>
      </c>
      <c r="G8699" t="s">
        <v>1143</v>
      </c>
      <c r="H8699" t="s">
        <v>37</v>
      </c>
      <c r="I8699" t="s">
        <v>23</v>
      </c>
      <c r="J8699" t="s">
        <v>5665</v>
      </c>
      <c r="K8699" t="s">
        <v>331</v>
      </c>
      <c r="L8699">
        <v>37211</v>
      </c>
      <c r="M8699" t="s">
        <v>26</v>
      </c>
      <c r="N8699" t="s">
        <v>920</v>
      </c>
      <c r="O8699" t="s">
        <v>28</v>
      </c>
      <c r="P8699" t="s">
        <v>61</v>
      </c>
      <c r="Q8699" t="s">
        <v>921</v>
      </c>
      <c r="R8699">
        <v>31.167999999999999</v>
      </c>
      <c r="S8699" s="5">
        <f t="shared" si="270"/>
        <v>2018</v>
      </c>
      <c r="T8699" s="11" t="str">
        <f t="shared" si="271"/>
        <v>Jun-2018</v>
      </c>
    </row>
    <row r="8700" spans="1:20" x14ac:dyDescent="0.25">
      <c r="A8700">
        <v>8699</v>
      </c>
      <c r="B8700" t="s">
        <v>10194</v>
      </c>
      <c r="C8700" s="1">
        <v>43266</v>
      </c>
      <c r="D8700" s="1">
        <v>43271</v>
      </c>
      <c r="E8700" t="s">
        <v>46</v>
      </c>
      <c r="F8700" t="s">
        <v>1142</v>
      </c>
      <c r="G8700" t="s">
        <v>1143</v>
      </c>
      <c r="H8700" t="s">
        <v>37</v>
      </c>
      <c r="I8700" t="s">
        <v>23</v>
      </c>
      <c r="J8700" t="s">
        <v>5665</v>
      </c>
      <c r="K8700" t="s">
        <v>331</v>
      </c>
      <c r="L8700">
        <v>37211</v>
      </c>
      <c r="M8700" t="s">
        <v>26</v>
      </c>
      <c r="N8700" t="s">
        <v>6566</v>
      </c>
      <c r="O8700" t="s">
        <v>28</v>
      </c>
      <c r="P8700" t="s">
        <v>52</v>
      </c>
      <c r="Q8700" t="s">
        <v>6567</v>
      </c>
      <c r="R8700">
        <v>120.96</v>
      </c>
      <c r="S8700" s="5">
        <f t="shared" si="270"/>
        <v>2018</v>
      </c>
      <c r="T8700" s="11" t="str">
        <f t="shared" si="271"/>
        <v>Jun-2018</v>
      </c>
    </row>
    <row r="8701" spans="1:20" x14ac:dyDescent="0.25">
      <c r="A8701">
        <v>8700</v>
      </c>
      <c r="B8701" t="s">
        <v>10194</v>
      </c>
      <c r="C8701" s="1">
        <v>43266</v>
      </c>
      <c r="D8701" s="1">
        <v>43271</v>
      </c>
      <c r="E8701" t="s">
        <v>46</v>
      </c>
      <c r="F8701" t="s">
        <v>1142</v>
      </c>
      <c r="G8701" t="s">
        <v>1143</v>
      </c>
      <c r="H8701" t="s">
        <v>37</v>
      </c>
      <c r="I8701" t="s">
        <v>23</v>
      </c>
      <c r="J8701" t="s">
        <v>5665</v>
      </c>
      <c r="K8701" t="s">
        <v>331</v>
      </c>
      <c r="L8701">
        <v>37211</v>
      </c>
      <c r="M8701" t="s">
        <v>26</v>
      </c>
      <c r="N8701" t="s">
        <v>2954</v>
      </c>
      <c r="O8701" t="s">
        <v>67</v>
      </c>
      <c r="P8701" t="s">
        <v>68</v>
      </c>
      <c r="Q8701" t="s">
        <v>2955</v>
      </c>
      <c r="R8701">
        <v>2239.9360000000001</v>
      </c>
      <c r="S8701" s="5">
        <f t="shared" si="270"/>
        <v>2018</v>
      </c>
      <c r="T8701" s="11" t="str">
        <f t="shared" si="271"/>
        <v>Jun-2018</v>
      </c>
    </row>
    <row r="8702" spans="1:20" x14ac:dyDescent="0.25">
      <c r="A8702">
        <v>8701</v>
      </c>
      <c r="B8702" t="s">
        <v>10194</v>
      </c>
      <c r="C8702" s="1">
        <v>43266</v>
      </c>
      <c r="D8702" s="1">
        <v>43271</v>
      </c>
      <c r="E8702" t="s">
        <v>46</v>
      </c>
      <c r="F8702" t="s">
        <v>1142</v>
      </c>
      <c r="G8702" t="s">
        <v>1143</v>
      </c>
      <c r="H8702" t="s">
        <v>37</v>
      </c>
      <c r="I8702" t="s">
        <v>23</v>
      </c>
      <c r="J8702" t="s">
        <v>5665</v>
      </c>
      <c r="K8702" t="s">
        <v>331</v>
      </c>
      <c r="L8702">
        <v>37211</v>
      </c>
      <c r="M8702" t="s">
        <v>26</v>
      </c>
      <c r="N8702" t="s">
        <v>1428</v>
      </c>
      <c r="O8702" t="s">
        <v>42</v>
      </c>
      <c r="P8702" t="s">
        <v>74</v>
      </c>
      <c r="Q8702" t="s">
        <v>1429</v>
      </c>
      <c r="R8702">
        <v>76.608000000000004</v>
      </c>
      <c r="S8702" s="5">
        <f t="shared" si="270"/>
        <v>2018</v>
      </c>
      <c r="T8702" s="11" t="str">
        <f t="shared" si="271"/>
        <v>Jun-2018</v>
      </c>
    </row>
    <row r="8703" spans="1:20" x14ac:dyDescent="0.25">
      <c r="A8703">
        <v>8702</v>
      </c>
      <c r="B8703" t="s">
        <v>10194</v>
      </c>
      <c r="C8703" s="1">
        <v>43266</v>
      </c>
      <c r="D8703" s="1">
        <v>43271</v>
      </c>
      <c r="E8703" t="s">
        <v>46</v>
      </c>
      <c r="F8703" t="s">
        <v>1142</v>
      </c>
      <c r="G8703" t="s">
        <v>1143</v>
      </c>
      <c r="H8703" t="s">
        <v>37</v>
      </c>
      <c r="I8703" t="s">
        <v>23</v>
      </c>
      <c r="J8703" t="s">
        <v>5665</v>
      </c>
      <c r="K8703" t="s">
        <v>331</v>
      </c>
      <c r="L8703">
        <v>37211</v>
      </c>
      <c r="M8703" t="s">
        <v>26</v>
      </c>
      <c r="N8703" t="s">
        <v>2012</v>
      </c>
      <c r="O8703" t="s">
        <v>42</v>
      </c>
      <c r="P8703" t="s">
        <v>55</v>
      </c>
      <c r="Q8703" t="s">
        <v>2013</v>
      </c>
      <c r="R8703">
        <v>142.77600000000001</v>
      </c>
      <c r="S8703" s="5">
        <f t="shared" si="270"/>
        <v>2018</v>
      </c>
      <c r="T8703" s="11" t="str">
        <f t="shared" si="271"/>
        <v>Jun-2018</v>
      </c>
    </row>
    <row r="8704" spans="1:20" x14ac:dyDescent="0.25">
      <c r="A8704">
        <v>8703</v>
      </c>
      <c r="B8704" t="s">
        <v>10194</v>
      </c>
      <c r="C8704" s="1">
        <v>43266</v>
      </c>
      <c r="D8704" s="1">
        <v>43271</v>
      </c>
      <c r="E8704" t="s">
        <v>46</v>
      </c>
      <c r="F8704" t="s">
        <v>1142</v>
      </c>
      <c r="G8704" t="s">
        <v>1143</v>
      </c>
      <c r="H8704" t="s">
        <v>37</v>
      </c>
      <c r="I8704" t="s">
        <v>23</v>
      </c>
      <c r="J8704" t="s">
        <v>5665</v>
      </c>
      <c r="K8704" t="s">
        <v>331</v>
      </c>
      <c r="L8704">
        <v>37211</v>
      </c>
      <c r="M8704" t="s">
        <v>26</v>
      </c>
      <c r="N8704" t="s">
        <v>10195</v>
      </c>
      <c r="O8704" t="s">
        <v>42</v>
      </c>
      <c r="P8704" t="s">
        <v>86</v>
      </c>
      <c r="Q8704" t="s">
        <v>10196</v>
      </c>
      <c r="R8704">
        <v>91.36</v>
      </c>
      <c r="S8704" s="5">
        <f t="shared" si="270"/>
        <v>2018</v>
      </c>
      <c r="T8704" s="11" t="str">
        <f t="shared" si="271"/>
        <v>Jun-2018</v>
      </c>
    </row>
    <row r="8705" spans="1:20" x14ac:dyDescent="0.25">
      <c r="A8705">
        <v>8704</v>
      </c>
      <c r="B8705" t="s">
        <v>10197</v>
      </c>
      <c r="C8705" s="1">
        <v>42430</v>
      </c>
      <c r="D8705" s="1">
        <v>42434</v>
      </c>
      <c r="E8705" t="s">
        <v>46</v>
      </c>
      <c r="F8705" t="s">
        <v>2179</v>
      </c>
      <c r="G8705" t="s">
        <v>2180</v>
      </c>
      <c r="H8705" t="s">
        <v>22</v>
      </c>
      <c r="I8705" t="s">
        <v>23</v>
      </c>
      <c r="J8705" t="s">
        <v>142</v>
      </c>
      <c r="K8705" t="s">
        <v>143</v>
      </c>
      <c r="L8705">
        <v>19120</v>
      </c>
      <c r="M8705" t="s">
        <v>144</v>
      </c>
      <c r="N8705" t="s">
        <v>4427</v>
      </c>
      <c r="O8705" t="s">
        <v>42</v>
      </c>
      <c r="P8705" t="s">
        <v>74</v>
      </c>
      <c r="Q8705" t="s">
        <v>4428</v>
      </c>
      <c r="R8705">
        <v>3.552</v>
      </c>
      <c r="S8705" s="5">
        <f t="shared" si="270"/>
        <v>2016</v>
      </c>
      <c r="T8705" s="11" t="str">
        <f t="shared" si="271"/>
        <v>Mar-2016</v>
      </c>
    </row>
    <row r="8706" spans="1:20" x14ac:dyDescent="0.25">
      <c r="A8706">
        <v>8705</v>
      </c>
      <c r="B8706" t="s">
        <v>10198</v>
      </c>
      <c r="C8706" s="1">
        <v>42939</v>
      </c>
      <c r="D8706" s="1">
        <v>42942</v>
      </c>
      <c r="E8706" t="s">
        <v>184</v>
      </c>
      <c r="F8706" t="s">
        <v>5115</v>
      </c>
      <c r="G8706" t="s">
        <v>5116</v>
      </c>
      <c r="H8706" t="s">
        <v>22</v>
      </c>
      <c r="I8706" t="s">
        <v>23</v>
      </c>
      <c r="J8706" t="s">
        <v>180</v>
      </c>
      <c r="K8706" t="s">
        <v>100</v>
      </c>
      <c r="L8706">
        <v>77041</v>
      </c>
      <c r="M8706" t="s">
        <v>101</v>
      </c>
      <c r="N8706" t="s">
        <v>8523</v>
      </c>
      <c r="O8706" t="s">
        <v>67</v>
      </c>
      <c r="P8706" t="s">
        <v>68</v>
      </c>
      <c r="Q8706" t="s">
        <v>8524</v>
      </c>
      <c r="R8706">
        <v>115.136</v>
      </c>
      <c r="S8706" s="5">
        <f t="shared" si="270"/>
        <v>2017</v>
      </c>
      <c r="T8706" s="11" t="str">
        <f t="shared" si="271"/>
        <v>Jul-2017</v>
      </c>
    </row>
    <row r="8707" spans="1:20" x14ac:dyDescent="0.25">
      <c r="A8707">
        <v>8706</v>
      </c>
      <c r="B8707" t="s">
        <v>10199</v>
      </c>
      <c r="C8707" s="1">
        <v>42278</v>
      </c>
      <c r="D8707" s="1">
        <v>42282</v>
      </c>
      <c r="E8707" t="s">
        <v>46</v>
      </c>
      <c r="F8707" t="s">
        <v>7342</v>
      </c>
      <c r="G8707" t="s">
        <v>7343</v>
      </c>
      <c r="H8707" t="s">
        <v>98</v>
      </c>
      <c r="I8707" t="s">
        <v>23</v>
      </c>
      <c r="J8707" t="s">
        <v>3323</v>
      </c>
      <c r="K8707" t="s">
        <v>1392</v>
      </c>
      <c r="L8707">
        <v>89502</v>
      </c>
      <c r="M8707" t="s">
        <v>40</v>
      </c>
      <c r="N8707" t="s">
        <v>9904</v>
      </c>
      <c r="O8707" t="s">
        <v>42</v>
      </c>
      <c r="P8707" t="s">
        <v>265</v>
      </c>
      <c r="Q8707" t="s">
        <v>9905</v>
      </c>
      <c r="R8707">
        <v>4.71</v>
      </c>
      <c r="S8707" s="5">
        <f t="shared" ref="S8707:S8770" si="272">YEAR(C8707)</f>
        <v>2015</v>
      </c>
      <c r="T8707" s="11" t="str">
        <f t="shared" ref="T8707:T8770" si="273">TEXT(C8707,"MMM-YYY")</f>
        <v>Oct-2015</v>
      </c>
    </row>
    <row r="8708" spans="1:20" x14ac:dyDescent="0.25">
      <c r="A8708">
        <v>8707</v>
      </c>
      <c r="B8708" t="s">
        <v>10200</v>
      </c>
      <c r="C8708" s="1">
        <v>42255</v>
      </c>
      <c r="D8708" s="1">
        <v>42260</v>
      </c>
      <c r="E8708" t="s">
        <v>46</v>
      </c>
      <c r="F8708" t="s">
        <v>3795</v>
      </c>
      <c r="G8708" t="s">
        <v>3796</v>
      </c>
      <c r="H8708" t="s">
        <v>98</v>
      </c>
      <c r="I8708" t="s">
        <v>23</v>
      </c>
      <c r="J8708" t="s">
        <v>262</v>
      </c>
      <c r="K8708" t="s">
        <v>263</v>
      </c>
      <c r="L8708">
        <v>10009</v>
      </c>
      <c r="M8708" t="s">
        <v>144</v>
      </c>
      <c r="N8708" t="s">
        <v>3896</v>
      </c>
      <c r="O8708" t="s">
        <v>28</v>
      </c>
      <c r="P8708" t="s">
        <v>32</v>
      </c>
      <c r="Q8708" t="s">
        <v>3897</v>
      </c>
      <c r="R8708">
        <v>172.76400000000001</v>
      </c>
      <c r="S8708" s="5">
        <f t="shared" si="272"/>
        <v>2015</v>
      </c>
      <c r="T8708" s="11" t="str">
        <f t="shared" si="273"/>
        <v>Sep-2015</v>
      </c>
    </row>
    <row r="8709" spans="1:20" x14ac:dyDescent="0.25">
      <c r="A8709">
        <v>8708</v>
      </c>
      <c r="B8709" t="s">
        <v>10200</v>
      </c>
      <c r="C8709" s="1">
        <v>42255</v>
      </c>
      <c r="D8709" s="1">
        <v>42260</v>
      </c>
      <c r="E8709" t="s">
        <v>46</v>
      </c>
      <c r="F8709" t="s">
        <v>3795</v>
      </c>
      <c r="G8709" t="s">
        <v>3796</v>
      </c>
      <c r="H8709" t="s">
        <v>98</v>
      </c>
      <c r="I8709" t="s">
        <v>23</v>
      </c>
      <c r="J8709" t="s">
        <v>262</v>
      </c>
      <c r="K8709" t="s">
        <v>263</v>
      </c>
      <c r="L8709">
        <v>10009</v>
      </c>
      <c r="M8709" t="s">
        <v>144</v>
      </c>
      <c r="N8709" t="s">
        <v>5175</v>
      </c>
      <c r="O8709" t="s">
        <v>42</v>
      </c>
      <c r="P8709" t="s">
        <v>64</v>
      </c>
      <c r="Q8709" t="s">
        <v>5176</v>
      </c>
      <c r="R8709">
        <v>3.52</v>
      </c>
      <c r="S8709" s="5">
        <f t="shared" si="272"/>
        <v>2015</v>
      </c>
      <c r="T8709" s="11" t="str">
        <f t="shared" si="273"/>
        <v>Sep-2015</v>
      </c>
    </row>
    <row r="8710" spans="1:20" x14ac:dyDescent="0.25">
      <c r="A8710">
        <v>8709</v>
      </c>
      <c r="B8710" t="s">
        <v>10201</v>
      </c>
      <c r="C8710" s="1">
        <v>42324</v>
      </c>
      <c r="D8710" s="1">
        <v>42326</v>
      </c>
      <c r="E8710" t="s">
        <v>184</v>
      </c>
      <c r="F8710" t="s">
        <v>2110</v>
      </c>
      <c r="G8710" t="s">
        <v>2111</v>
      </c>
      <c r="H8710" t="s">
        <v>37</v>
      </c>
      <c r="I8710" t="s">
        <v>23</v>
      </c>
      <c r="J8710" t="s">
        <v>38</v>
      </c>
      <c r="K8710" t="s">
        <v>39</v>
      </c>
      <c r="L8710">
        <v>90008</v>
      </c>
      <c r="M8710" t="s">
        <v>40</v>
      </c>
      <c r="N8710" t="s">
        <v>3032</v>
      </c>
      <c r="O8710" t="s">
        <v>67</v>
      </c>
      <c r="P8710" t="s">
        <v>68</v>
      </c>
      <c r="Q8710" t="s">
        <v>3033</v>
      </c>
      <c r="R8710">
        <v>79.968000000000004</v>
      </c>
      <c r="S8710" s="5">
        <f t="shared" si="272"/>
        <v>2015</v>
      </c>
      <c r="T8710" s="11" t="str">
        <f t="shared" si="273"/>
        <v>Nov-2015</v>
      </c>
    </row>
    <row r="8711" spans="1:20" x14ac:dyDescent="0.25">
      <c r="A8711">
        <v>8710</v>
      </c>
      <c r="B8711" t="s">
        <v>10201</v>
      </c>
      <c r="C8711" s="1">
        <v>42324</v>
      </c>
      <c r="D8711" s="1">
        <v>42326</v>
      </c>
      <c r="E8711" t="s">
        <v>184</v>
      </c>
      <c r="F8711" t="s">
        <v>2110</v>
      </c>
      <c r="G8711" t="s">
        <v>2111</v>
      </c>
      <c r="H8711" t="s">
        <v>37</v>
      </c>
      <c r="I8711" t="s">
        <v>23</v>
      </c>
      <c r="J8711" t="s">
        <v>38</v>
      </c>
      <c r="K8711" t="s">
        <v>39</v>
      </c>
      <c r="L8711">
        <v>90008</v>
      </c>
      <c r="M8711" t="s">
        <v>40</v>
      </c>
      <c r="N8711" t="s">
        <v>2233</v>
      </c>
      <c r="O8711" t="s">
        <v>28</v>
      </c>
      <c r="P8711" t="s">
        <v>29</v>
      </c>
      <c r="Q8711" t="s">
        <v>2234</v>
      </c>
      <c r="R8711">
        <v>305.97449999999998</v>
      </c>
      <c r="S8711" s="5">
        <f t="shared" si="272"/>
        <v>2015</v>
      </c>
      <c r="T8711" s="11" t="str">
        <f t="shared" si="273"/>
        <v>Nov-2015</v>
      </c>
    </row>
    <row r="8712" spans="1:20" x14ac:dyDescent="0.25">
      <c r="A8712">
        <v>8711</v>
      </c>
      <c r="B8712" t="s">
        <v>10201</v>
      </c>
      <c r="C8712" s="1">
        <v>42324</v>
      </c>
      <c r="D8712" s="1">
        <v>42326</v>
      </c>
      <c r="E8712" t="s">
        <v>184</v>
      </c>
      <c r="F8712" t="s">
        <v>2110</v>
      </c>
      <c r="G8712" t="s">
        <v>2111</v>
      </c>
      <c r="H8712" t="s">
        <v>37</v>
      </c>
      <c r="I8712" t="s">
        <v>23</v>
      </c>
      <c r="J8712" t="s">
        <v>38</v>
      </c>
      <c r="K8712" t="s">
        <v>39</v>
      </c>
      <c r="L8712">
        <v>90008</v>
      </c>
      <c r="M8712" t="s">
        <v>40</v>
      </c>
      <c r="N8712" t="s">
        <v>682</v>
      </c>
      <c r="O8712" t="s">
        <v>42</v>
      </c>
      <c r="P8712" t="s">
        <v>55</v>
      </c>
      <c r="Q8712" t="s">
        <v>683</v>
      </c>
      <c r="R8712">
        <v>344.91</v>
      </c>
      <c r="S8712" s="5">
        <f t="shared" si="272"/>
        <v>2015</v>
      </c>
      <c r="T8712" s="11" t="str">
        <f t="shared" si="273"/>
        <v>Nov-2015</v>
      </c>
    </row>
    <row r="8713" spans="1:20" x14ac:dyDescent="0.25">
      <c r="A8713">
        <v>8712</v>
      </c>
      <c r="B8713" t="s">
        <v>10202</v>
      </c>
      <c r="C8713" s="1">
        <v>42066</v>
      </c>
      <c r="D8713" s="1">
        <v>42070</v>
      </c>
      <c r="E8713" t="s">
        <v>46</v>
      </c>
      <c r="F8713" t="s">
        <v>3485</v>
      </c>
      <c r="G8713" t="s">
        <v>3486</v>
      </c>
      <c r="H8713" t="s">
        <v>22</v>
      </c>
      <c r="I8713" t="s">
        <v>23</v>
      </c>
      <c r="J8713" t="s">
        <v>946</v>
      </c>
      <c r="K8713" t="s">
        <v>39</v>
      </c>
      <c r="L8713">
        <v>92037</v>
      </c>
      <c r="M8713" t="s">
        <v>40</v>
      </c>
      <c r="N8713" t="s">
        <v>3809</v>
      </c>
      <c r="O8713" t="s">
        <v>28</v>
      </c>
      <c r="P8713" t="s">
        <v>52</v>
      </c>
      <c r="Q8713" t="s">
        <v>3810</v>
      </c>
      <c r="R8713">
        <v>626.35199999999998</v>
      </c>
      <c r="S8713" s="5">
        <f t="shared" si="272"/>
        <v>2015</v>
      </c>
      <c r="T8713" s="11" t="str">
        <f t="shared" si="273"/>
        <v>Mar-2015</v>
      </c>
    </row>
    <row r="8714" spans="1:20" x14ac:dyDescent="0.25">
      <c r="A8714">
        <v>8713</v>
      </c>
      <c r="B8714" t="s">
        <v>10203</v>
      </c>
      <c r="C8714" s="1">
        <v>42707</v>
      </c>
      <c r="D8714" s="1">
        <v>42711</v>
      </c>
      <c r="E8714" t="s">
        <v>46</v>
      </c>
      <c r="F8714" t="s">
        <v>5506</v>
      </c>
      <c r="G8714" t="s">
        <v>5507</v>
      </c>
      <c r="H8714" t="s">
        <v>22</v>
      </c>
      <c r="I8714" t="s">
        <v>23</v>
      </c>
      <c r="J8714" t="s">
        <v>123</v>
      </c>
      <c r="K8714" t="s">
        <v>39</v>
      </c>
      <c r="L8714">
        <v>94110</v>
      </c>
      <c r="M8714" t="s">
        <v>40</v>
      </c>
      <c r="N8714" t="s">
        <v>5024</v>
      </c>
      <c r="O8714" t="s">
        <v>28</v>
      </c>
      <c r="P8714" t="s">
        <v>29</v>
      </c>
      <c r="Q8714" t="s">
        <v>5541</v>
      </c>
      <c r="R8714">
        <v>359.49900000000002</v>
      </c>
      <c r="S8714" s="5">
        <f t="shared" si="272"/>
        <v>2016</v>
      </c>
      <c r="T8714" s="11" t="str">
        <f t="shared" si="273"/>
        <v>Dec-2016</v>
      </c>
    </row>
    <row r="8715" spans="1:20" x14ac:dyDescent="0.25">
      <c r="A8715">
        <v>8714</v>
      </c>
      <c r="B8715" t="s">
        <v>10204</v>
      </c>
      <c r="C8715" s="1">
        <v>43292</v>
      </c>
      <c r="D8715" s="1">
        <v>43297</v>
      </c>
      <c r="E8715" t="s">
        <v>46</v>
      </c>
      <c r="F8715" t="s">
        <v>7629</v>
      </c>
      <c r="G8715" t="s">
        <v>7630</v>
      </c>
      <c r="H8715" t="s">
        <v>37</v>
      </c>
      <c r="I8715" t="s">
        <v>23</v>
      </c>
      <c r="J8715" t="s">
        <v>946</v>
      </c>
      <c r="K8715" t="s">
        <v>39</v>
      </c>
      <c r="L8715">
        <v>92105</v>
      </c>
      <c r="M8715" t="s">
        <v>40</v>
      </c>
      <c r="N8715" t="s">
        <v>2382</v>
      </c>
      <c r="O8715" t="s">
        <v>67</v>
      </c>
      <c r="P8715" t="s">
        <v>68</v>
      </c>
      <c r="Q8715" t="s">
        <v>2383</v>
      </c>
      <c r="R8715">
        <v>71.951999999999998</v>
      </c>
      <c r="S8715" s="5">
        <f t="shared" si="272"/>
        <v>2018</v>
      </c>
      <c r="T8715" s="11" t="str">
        <f t="shared" si="273"/>
        <v>Jul-2018</v>
      </c>
    </row>
    <row r="8716" spans="1:20" x14ac:dyDescent="0.25">
      <c r="A8716">
        <v>8715</v>
      </c>
      <c r="B8716" t="s">
        <v>10204</v>
      </c>
      <c r="C8716" s="1">
        <v>43292</v>
      </c>
      <c r="D8716" s="1">
        <v>43297</v>
      </c>
      <c r="E8716" t="s">
        <v>46</v>
      </c>
      <c r="F8716" t="s">
        <v>7629</v>
      </c>
      <c r="G8716" t="s">
        <v>7630</v>
      </c>
      <c r="H8716" t="s">
        <v>37</v>
      </c>
      <c r="I8716" t="s">
        <v>23</v>
      </c>
      <c r="J8716" t="s">
        <v>946</v>
      </c>
      <c r="K8716" t="s">
        <v>39</v>
      </c>
      <c r="L8716">
        <v>92105</v>
      </c>
      <c r="M8716" t="s">
        <v>40</v>
      </c>
      <c r="N8716" t="s">
        <v>3863</v>
      </c>
      <c r="O8716" t="s">
        <v>42</v>
      </c>
      <c r="P8716" t="s">
        <v>71</v>
      </c>
      <c r="Q8716" t="s">
        <v>3864</v>
      </c>
      <c r="R8716">
        <v>29.8</v>
      </c>
      <c r="S8716" s="5">
        <f t="shared" si="272"/>
        <v>2018</v>
      </c>
      <c r="T8716" s="11" t="str">
        <f t="shared" si="273"/>
        <v>Jul-2018</v>
      </c>
    </row>
    <row r="8717" spans="1:20" x14ac:dyDescent="0.25">
      <c r="A8717">
        <v>8716</v>
      </c>
      <c r="B8717" t="s">
        <v>10205</v>
      </c>
      <c r="C8717" s="1">
        <v>43420</v>
      </c>
      <c r="D8717" s="1">
        <v>43424</v>
      </c>
      <c r="E8717" t="s">
        <v>19</v>
      </c>
      <c r="F8717" t="s">
        <v>2607</v>
      </c>
      <c r="G8717" t="s">
        <v>2608</v>
      </c>
      <c r="H8717" t="s">
        <v>37</v>
      </c>
      <c r="I8717" t="s">
        <v>23</v>
      </c>
      <c r="J8717" t="s">
        <v>10206</v>
      </c>
      <c r="K8717" t="s">
        <v>494</v>
      </c>
      <c r="L8717">
        <v>44035</v>
      </c>
      <c r="M8717" t="s">
        <v>144</v>
      </c>
      <c r="N8717" t="s">
        <v>2039</v>
      </c>
      <c r="O8717" t="s">
        <v>42</v>
      </c>
      <c r="P8717" t="s">
        <v>71</v>
      </c>
      <c r="Q8717" t="s">
        <v>2040</v>
      </c>
      <c r="R8717">
        <v>1.8240000000000001</v>
      </c>
      <c r="S8717" s="5">
        <f t="shared" si="272"/>
        <v>2018</v>
      </c>
      <c r="T8717" s="11" t="str">
        <f t="shared" si="273"/>
        <v>Nov-2018</v>
      </c>
    </row>
    <row r="8718" spans="1:20" x14ac:dyDescent="0.25">
      <c r="A8718">
        <v>8717</v>
      </c>
      <c r="B8718" t="s">
        <v>10207</v>
      </c>
      <c r="C8718" s="1">
        <v>42898</v>
      </c>
      <c r="D8718" s="1">
        <v>42902</v>
      </c>
      <c r="E8718" t="s">
        <v>19</v>
      </c>
      <c r="F8718" t="s">
        <v>5156</v>
      </c>
      <c r="G8718" t="s">
        <v>5157</v>
      </c>
      <c r="H8718" t="s">
        <v>98</v>
      </c>
      <c r="I8718" t="s">
        <v>23</v>
      </c>
      <c r="J8718" t="s">
        <v>180</v>
      </c>
      <c r="K8718" t="s">
        <v>100</v>
      </c>
      <c r="L8718">
        <v>77070</v>
      </c>
      <c r="M8718" t="s">
        <v>101</v>
      </c>
      <c r="N8718" t="s">
        <v>5948</v>
      </c>
      <c r="O8718" t="s">
        <v>42</v>
      </c>
      <c r="P8718" t="s">
        <v>74</v>
      </c>
      <c r="Q8718" t="s">
        <v>5949</v>
      </c>
      <c r="R8718">
        <v>64.384</v>
      </c>
      <c r="S8718" s="5">
        <f t="shared" si="272"/>
        <v>2017</v>
      </c>
      <c r="T8718" s="11" t="str">
        <f t="shared" si="273"/>
        <v>Jun-2017</v>
      </c>
    </row>
    <row r="8719" spans="1:20" x14ac:dyDescent="0.25">
      <c r="A8719">
        <v>8718</v>
      </c>
      <c r="B8719" t="s">
        <v>10207</v>
      </c>
      <c r="C8719" s="1">
        <v>42898</v>
      </c>
      <c r="D8719" s="1">
        <v>42902</v>
      </c>
      <c r="E8719" t="s">
        <v>19</v>
      </c>
      <c r="F8719" t="s">
        <v>5156</v>
      </c>
      <c r="G8719" t="s">
        <v>5157</v>
      </c>
      <c r="H8719" t="s">
        <v>98</v>
      </c>
      <c r="I8719" t="s">
        <v>23</v>
      </c>
      <c r="J8719" t="s">
        <v>180</v>
      </c>
      <c r="K8719" t="s">
        <v>100</v>
      </c>
      <c r="L8719">
        <v>77070</v>
      </c>
      <c r="M8719" t="s">
        <v>101</v>
      </c>
      <c r="N8719" t="s">
        <v>2725</v>
      </c>
      <c r="O8719" t="s">
        <v>28</v>
      </c>
      <c r="P8719" t="s">
        <v>61</v>
      </c>
      <c r="Q8719" t="s">
        <v>2726</v>
      </c>
      <c r="R8719">
        <v>6.984</v>
      </c>
      <c r="S8719" s="5">
        <f t="shared" si="272"/>
        <v>2017</v>
      </c>
      <c r="T8719" s="11" t="str">
        <f t="shared" si="273"/>
        <v>Jun-2017</v>
      </c>
    </row>
    <row r="8720" spans="1:20" x14ac:dyDescent="0.25">
      <c r="A8720">
        <v>8719</v>
      </c>
      <c r="B8720" t="s">
        <v>10207</v>
      </c>
      <c r="C8720" s="1">
        <v>42898</v>
      </c>
      <c r="D8720" s="1">
        <v>42902</v>
      </c>
      <c r="E8720" t="s">
        <v>19</v>
      </c>
      <c r="F8720" t="s">
        <v>5156</v>
      </c>
      <c r="G8720" t="s">
        <v>5157</v>
      </c>
      <c r="H8720" t="s">
        <v>98</v>
      </c>
      <c r="I8720" t="s">
        <v>23</v>
      </c>
      <c r="J8720" t="s">
        <v>180</v>
      </c>
      <c r="K8720" t="s">
        <v>100</v>
      </c>
      <c r="L8720">
        <v>77070</v>
      </c>
      <c r="M8720" t="s">
        <v>101</v>
      </c>
      <c r="N8720" t="s">
        <v>5175</v>
      </c>
      <c r="O8720" t="s">
        <v>42</v>
      </c>
      <c r="P8720" t="s">
        <v>64</v>
      </c>
      <c r="Q8720" t="s">
        <v>5176</v>
      </c>
      <c r="R8720">
        <v>11.263999999999999</v>
      </c>
      <c r="S8720" s="5">
        <f t="shared" si="272"/>
        <v>2017</v>
      </c>
      <c r="T8720" s="11" t="str">
        <f t="shared" si="273"/>
        <v>Jun-2017</v>
      </c>
    </row>
    <row r="8721" spans="1:20" x14ac:dyDescent="0.25">
      <c r="A8721">
        <v>8720</v>
      </c>
      <c r="B8721" t="s">
        <v>10207</v>
      </c>
      <c r="C8721" s="1">
        <v>42898</v>
      </c>
      <c r="D8721" s="1">
        <v>42902</v>
      </c>
      <c r="E8721" t="s">
        <v>19</v>
      </c>
      <c r="F8721" t="s">
        <v>5156</v>
      </c>
      <c r="G8721" t="s">
        <v>5157</v>
      </c>
      <c r="H8721" t="s">
        <v>98</v>
      </c>
      <c r="I8721" t="s">
        <v>23</v>
      </c>
      <c r="J8721" t="s">
        <v>180</v>
      </c>
      <c r="K8721" t="s">
        <v>100</v>
      </c>
      <c r="L8721">
        <v>77070</v>
      </c>
      <c r="M8721" t="s">
        <v>101</v>
      </c>
      <c r="N8721" t="s">
        <v>7338</v>
      </c>
      <c r="O8721" t="s">
        <v>42</v>
      </c>
      <c r="P8721" t="s">
        <v>86</v>
      </c>
      <c r="Q8721" t="s">
        <v>7339</v>
      </c>
      <c r="R8721">
        <v>15.552</v>
      </c>
      <c r="S8721" s="5">
        <f t="shared" si="272"/>
        <v>2017</v>
      </c>
      <c r="T8721" s="11" t="str">
        <f t="shared" si="273"/>
        <v>Jun-2017</v>
      </c>
    </row>
    <row r="8722" spans="1:20" x14ac:dyDescent="0.25">
      <c r="A8722">
        <v>8721</v>
      </c>
      <c r="B8722" t="s">
        <v>10207</v>
      </c>
      <c r="C8722" s="1">
        <v>42898</v>
      </c>
      <c r="D8722" s="1">
        <v>42902</v>
      </c>
      <c r="E8722" t="s">
        <v>19</v>
      </c>
      <c r="F8722" t="s">
        <v>5156</v>
      </c>
      <c r="G8722" t="s">
        <v>5157</v>
      </c>
      <c r="H8722" t="s">
        <v>98</v>
      </c>
      <c r="I8722" t="s">
        <v>23</v>
      </c>
      <c r="J8722" t="s">
        <v>180</v>
      </c>
      <c r="K8722" t="s">
        <v>100</v>
      </c>
      <c r="L8722">
        <v>77070</v>
      </c>
      <c r="M8722" t="s">
        <v>101</v>
      </c>
      <c r="N8722" t="s">
        <v>7271</v>
      </c>
      <c r="O8722" t="s">
        <v>28</v>
      </c>
      <c r="P8722" t="s">
        <v>32</v>
      </c>
      <c r="Q8722" t="s">
        <v>7272</v>
      </c>
      <c r="R8722">
        <v>379.37200000000001</v>
      </c>
      <c r="S8722" s="5">
        <f t="shared" si="272"/>
        <v>2017</v>
      </c>
      <c r="T8722" s="11" t="str">
        <f t="shared" si="273"/>
        <v>Jun-2017</v>
      </c>
    </row>
    <row r="8723" spans="1:20" x14ac:dyDescent="0.25">
      <c r="A8723">
        <v>8722</v>
      </c>
      <c r="B8723" t="s">
        <v>10207</v>
      </c>
      <c r="C8723" s="1">
        <v>42898</v>
      </c>
      <c r="D8723" s="1">
        <v>42902</v>
      </c>
      <c r="E8723" t="s">
        <v>19</v>
      </c>
      <c r="F8723" t="s">
        <v>5156</v>
      </c>
      <c r="G8723" t="s">
        <v>5157</v>
      </c>
      <c r="H8723" t="s">
        <v>98</v>
      </c>
      <c r="I8723" t="s">
        <v>23</v>
      </c>
      <c r="J8723" t="s">
        <v>180</v>
      </c>
      <c r="K8723" t="s">
        <v>100</v>
      </c>
      <c r="L8723">
        <v>77070</v>
      </c>
      <c r="M8723" t="s">
        <v>101</v>
      </c>
      <c r="N8723" t="s">
        <v>4777</v>
      </c>
      <c r="O8723" t="s">
        <v>42</v>
      </c>
      <c r="P8723" t="s">
        <v>55</v>
      </c>
      <c r="Q8723" t="s">
        <v>2657</v>
      </c>
      <c r="R8723">
        <v>67.536000000000001</v>
      </c>
      <c r="S8723" s="5">
        <f t="shared" si="272"/>
        <v>2017</v>
      </c>
      <c r="T8723" s="11" t="str">
        <f t="shared" si="273"/>
        <v>Jun-2017</v>
      </c>
    </row>
    <row r="8724" spans="1:20" x14ac:dyDescent="0.25">
      <c r="A8724">
        <v>8723</v>
      </c>
      <c r="B8724" t="s">
        <v>10207</v>
      </c>
      <c r="C8724" s="1">
        <v>42898</v>
      </c>
      <c r="D8724" s="1">
        <v>42902</v>
      </c>
      <c r="E8724" t="s">
        <v>19</v>
      </c>
      <c r="F8724" t="s">
        <v>5156</v>
      </c>
      <c r="G8724" t="s">
        <v>5157</v>
      </c>
      <c r="H8724" t="s">
        <v>98</v>
      </c>
      <c r="I8724" t="s">
        <v>23</v>
      </c>
      <c r="J8724" t="s">
        <v>180</v>
      </c>
      <c r="K8724" t="s">
        <v>100</v>
      </c>
      <c r="L8724">
        <v>77070</v>
      </c>
      <c r="M8724" t="s">
        <v>101</v>
      </c>
      <c r="N8724" t="s">
        <v>173</v>
      </c>
      <c r="O8724" t="s">
        <v>42</v>
      </c>
      <c r="P8724" t="s">
        <v>71</v>
      </c>
      <c r="Q8724" t="s">
        <v>174</v>
      </c>
      <c r="R8724">
        <v>1.524</v>
      </c>
      <c r="S8724" s="5">
        <f t="shared" si="272"/>
        <v>2017</v>
      </c>
      <c r="T8724" s="11" t="str">
        <f t="shared" si="273"/>
        <v>Jun-2017</v>
      </c>
    </row>
    <row r="8725" spans="1:20" x14ac:dyDescent="0.25">
      <c r="A8725">
        <v>8724</v>
      </c>
      <c r="B8725" t="s">
        <v>10208</v>
      </c>
      <c r="C8725" s="1">
        <v>43098</v>
      </c>
      <c r="D8725" s="1">
        <v>43100</v>
      </c>
      <c r="E8725" t="s">
        <v>19</v>
      </c>
      <c r="F8725" t="s">
        <v>8232</v>
      </c>
      <c r="G8725" t="s">
        <v>8233</v>
      </c>
      <c r="H8725" t="s">
        <v>98</v>
      </c>
      <c r="I8725" t="s">
        <v>23</v>
      </c>
      <c r="J8725" t="s">
        <v>1419</v>
      </c>
      <c r="K8725" t="s">
        <v>50</v>
      </c>
      <c r="L8725">
        <v>33178</v>
      </c>
      <c r="M8725" t="s">
        <v>26</v>
      </c>
      <c r="N8725" t="s">
        <v>1866</v>
      </c>
      <c r="O8725" t="s">
        <v>42</v>
      </c>
      <c r="P8725" t="s">
        <v>86</v>
      </c>
      <c r="Q8725" t="s">
        <v>1867</v>
      </c>
      <c r="R8725">
        <v>37.408000000000001</v>
      </c>
      <c r="S8725" s="5">
        <f t="shared" si="272"/>
        <v>2017</v>
      </c>
      <c r="T8725" s="11" t="str">
        <f t="shared" si="273"/>
        <v>Dec-2017</v>
      </c>
    </row>
    <row r="8726" spans="1:20" x14ac:dyDescent="0.25">
      <c r="A8726">
        <v>8725</v>
      </c>
      <c r="B8726" t="s">
        <v>10208</v>
      </c>
      <c r="C8726" s="1">
        <v>43098</v>
      </c>
      <c r="D8726" s="1">
        <v>43100</v>
      </c>
      <c r="E8726" t="s">
        <v>19</v>
      </c>
      <c r="F8726" t="s">
        <v>8232</v>
      </c>
      <c r="G8726" t="s">
        <v>8233</v>
      </c>
      <c r="H8726" t="s">
        <v>98</v>
      </c>
      <c r="I8726" t="s">
        <v>23</v>
      </c>
      <c r="J8726" t="s">
        <v>1419</v>
      </c>
      <c r="K8726" t="s">
        <v>50</v>
      </c>
      <c r="L8726">
        <v>33178</v>
      </c>
      <c r="M8726" t="s">
        <v>26</v>
      </c>
      <c r="N8726" t="s">
        <v>7930</v>
      </c>
      <c r="O8726" t="s">
        <v>42</v>
      </c>
      <c r="P8726" t="s">
        <v>86</v>
      </c>
      <c r="Q8726" t="s">
        <v>7931</v>
      </c>
      <c r="R8726">
        <v>25.344000000000001</v>
      </c>
      <c r="S8726" s="5">
        <f t="shared" si="272"/>
        <v>2017</v>
      </c>
      <c r="T8726" s="11" t="str">
        <f t="shared" si="273"/>
        <v>Dec-2017</v>
      </c>
    </row>
    <row r="8727" spans="1:20" x14ac:dyDescent="0.25">
      <c r="A8727">
        <v>8726</v>
      </c>
      <c r="B8727" t="s">
        <v>10209</v>
      </c>
      <c r="C8727" s="1">
        <v>43177</v>
      </c>
      <c r="D8727" s="1">
        <v>43182</v>
      </c>
      <c r="E8727" t="s">
        <v>46</v>
      </c>
      <c r="F8727" t="s">
        <v>2896</v>
      </c>
      <c r="G8727" t="s">
        <v>2897</v>
      </c>
      <c r="H8727" t="s">
        <v>22</v>
      </c>
      <c r="I8727" t="s">
        <v>23</v>
      </c>
      <c r="J8727" t="s">
        <v>91</v>
      </c>
      <c r="K8727" t="s">
        <v>92</v>
      </c>
      <c r="L8727">
        <v>98115</v>
      </c>
      <c r="M8727" t="s">
        <v>40</v>
      </c>
      <c r="N8727" t="s">
        <v>2665</v>
      </c>
      <c r="O8727" t="s">
        <v>42</v>
      </c>
      <c r="P8727" t="s">
        <v>64</v>
      </c>
      <c r="Q8727" t="s">
        <v>2666</v>
      </c>
      <c r="R8727">
        <v>46.2</v>
      </c>
      <c r="S8727" s="5">
        <f t="shared" si="272"/>
        <v>2018</v>
      </c>
      <c r="T8727" s="11" t="str">
        <f t="shared" si="273"/>
        <v>Mar-2018</v>
      </c>
    </row>
    <row r="8728" spans="1:20" x14ac:dyDescent="0.25">
      <c r="A8728">
        <v>8727</v>
      </c>
      <c r="B8728" t="s">
        <v>10210</v>
      </c>
      <c r="C8728" s="1">
        <v>42731</v>
      </c>
      <c r="D8728" s="1">
        <v>42735</v>
      </c>
      <c r="E8728" t="s">
        <v>46</v>
      </c>
      <c r="F8728" t="s">
        <v>1156</v>
      </c>
      <c r="G8728" t="s">
        <v>1157</v>
      </c>
      <c r="H8728" t="s">
        <v>37</v>
      </c>
      <c r="I8728" t="s">
        <v>23</v>
      </c>
      <c r="J8728" t="s">
        <v>1184</v>
      </c>
      <c r="K8728" t="s">
        <v>331</v>
      </c>
      <c r="L8728">
        <v>37130</v>
      </c>
      <c r="M8728" t="s">
        <v>26</v>
      </c>
      <c r="N8728" t="s">
        <v>9963</v>
      </c>
      <c r="O8728" t="s">
        <v>67</v>
      </c>
      <c r="P8728" t="s">
        <v>157</v>
      </c>
      <c r="Q8728" t="s">
        <v>9964</v>
      </c>
      <c r="R8728">
        <v>4.7279999999999998</v>
      </c>
      <c r="S8728" s="5">
        <f t="shared" si="272"/>
        <v>2016</v>
      </c>
      <c r="T8728" s="11" t="str">
        <f t="shared" si="273"/>
        <v>Dec-2016</v>
      </c>
    </row>
    <row r="8729" spans="1:20" x14ac:dyDescent="0.25">
      <c r="A8729">
        <v>8728</v>
      </c>
      <c r="B8729" t="s">
        <v>10210</v>
      </c>
      <c r="C8729" s="1">
        <v>42731</v>
      </c>
      <c r="D8729" s="1">
        <v>42735</v>
      </c>
      <c r="E8729" t="s">
        <v>46</v>
      </c>
      <c r="F8729" t="s">
        <v>1156</v>
      </c>
      <c r="G8729" t="s">
        <v>1157</v>
      </c>
      <c r="H8729" t="s">
        <v>37</v>
      </c>
      <c r="I8729" t="s">
        <v>23</v>
      </c>
      <c r="J8729" t="s">
        <v>1184</v>
      </c>
      <c r="K8729" t="s">
        <v>331</v>
      </c>
      <c r="L8729">
        <v>37130</v>
      </c>
      <c r="M8729" t="s">
        <v>26</v>
      </c>
      <c r="N8729" t="s">
        <v>9900</v>
      </c>
      <c r="O8729" t="s">
        <v>28</v>
      </c>
      <c r="P8729" t="s">
        <v>61</v>
      </c>
      <c r="Q8729" t="s">
        <v>9901</v>
      </c>
      <c r="R8729">
        <v>53.351999999999997</v>
      </c>
      <c r="S8729" s="5">
        <f t="shared" si="272"/>
        <v>2016</v>
      </c>
      <c r="T8729" s="11" t="str">
        <f t="shared" si="273"/>
        <v>Dec-2016</v>
      </c>
    </row>
    <row r="8730" spans="1:20" x14ac:dyDescent="0.25">
      <c r="A8730">
        <v>8729</v>
      </c>
      <c r="B8730" t="s">
        <v>10210</v>
      </c>
      <c r="C8730" s="1">
        <v>42731</v>
      </c>
      <c r="D8730" s="1">
        <v>42735</v>
      </c>
      <c r="E8730" t="s">
        <v>46</v>
      </c>
      <c r="F8730" t="s">
        <v>1156</v>
      </c>
      <c r="G8730" t="s">
        <v>1157</v>
      </c>
      <c r="H8730" t="s">
        <v>37</v>
      </c>
      <c r="I8730" t="s">
        <v>23</v>
      </c>
      <c r="J8730" t="s">
        <v>1184</v>
      </c>
      <c r="K8730" t="s">
        <v>331</v>
      </c>
      <c r="L8730">
        <v>37130</v>
      </c>
      <c r="M8730" t="s">
        <v>26</v>
      </c>
      <c r="N8730" t="s">
        <v>7287</v>
      </c>
      <c r="O8730" t="s">
        <v>28</v>
      </c>
      <c r="P8730" t="s">
        <v>29</v>
      </c>
      <c r="Q8730" t="s">
        <v>7288</v>
      </c>
      <c r="R8730">
        <v>131.10400000000001</v>
      </c>
      <c r="S8730" s="5">
        <f t="shared" si="272"/>
        <v>2016</v>
      </c>
      <c r="T8730" s="11" t="str">
        <f t="shared" si="273"/>
        <v>Dec-2016</v>
      </c>
    </row>
    <row r="8731" spans="1:20" x14ac:dyDescent="0.25">
      <c r="A8731">
        <v>8730</v>
      </c>
      <c r="B8731" t="s">
        <v>10210</v>
      </c>
      <c r="C8731" s="1">
        <v>42731</v>
      </c>
      <c r="D8731" s="1">
        <v>42735</v>
      </c>
      <c r="E8731" t="s">
        <v>46</v>
      </c>
      <c r="F8731" t="s">
        <v>1156</v>
      </c>
      <c r="G8731" t="s">
        <v>1157</v>
      </c>
      <c r="H8731" t="s">
        <v>37</v>
      </c>
      <c r="I8731" t="s">
        <v>23</v>
      </c>
      <c r="J8731" t="s">
        <v>1184</v>
      </c>
      <c r="K8731" t="s">
        <v>331</v>
      </c>
      <c r="L8731">
        <v>37130</v>
      </c>
      <c r="M8731" t="s">
        <v>26</v>
      </c>
      <c r="N8731" t="s">
        <v>4777</v>
      </c>
      <c r="O8731" t="s">
        <v>42</v>
      </c>
      <c r="P8731" t="s">
        <v>55</v>
      </c>
      <c r="Q8731" t="s">
        <v>2657</v>
      </c>
      <c r="R8731">
        <v>22.512</v>
      </c>
      <c r="S8731" s="5">
        <f t="shared" si="272"/>
        <v>2016</v>
      </c>
      <c r="T8731" s="11" t="str">
        <f t="shared" si="273"/>
        <v>Dec-2016</v>
      </c>
    </row>
    <row r="8732" spans="1:20" x14ac:dyDescent="0.25">
      <c r="A8732">
        <v>8731</v>
      </c>
      <c r="B8732" t="s">
        <v>10210</v>
      </c>
      <c r="C8732" s="1">
        <v>42731</v>
      </c>
      <c r="D8732" s="1">
        <v>42735</v>
      </c>
      <c r="E8732" t="s">
        <v>46</v>
      </c>
      <c r="F8732" t="s">
        <v>1156</v>
      </c>
      <c r="G8732" t="s">
        <v>1157</v>
      </c>
      <c r="H8732" t="s">
        <v>37</v>
      </c>
      <c r="I8732" t="s">
        <v>23</v>
      </c>
      <c r="J8732" t="s">
        <v>1184</v>
      </c>
      <c r="K8732" t="s">
        <v>331</v>
      </c>
      <c r="L8732">
        <v>37130</v>
      </c>
      <c r="M8732" t="s">
        <v>26</v>
      </c>
      <c r="N8732" t="s">
        <v>5900</v>
      </c>
      <c r="O8732" t="s">
        <v>67</v>
      </c>
      <c r="P8732" t="s">
        <v>157</v>
      </c>
      <c r="Q8732" t="s">
        <v>5901</v>
      </c>
      <c r="R8732">
        <v>72.744</v>
      </c>
      <c r="S8732" s="5">
        <f t="shared" si="272"/>
        <v>2016</v>
      </c>
      <c r="T8732" s="11" t="str">
        <f t="shared" si="273"/>
        <v>Dec-2016</v>
      </c>
    </row>
    <row r="8733" spans="1:20" x14ac:dyDescent="0.25">
      <c r="A8733">
        <v>8732</v>
      </c>
      <c r="B8733" t="s">
        <v>10211</v>
      </c>
      <c r="C8733" s="1">
        <v>42582</v>
      </c>
      <c r="D8733" s="1">
        <v>42588</v>
      </c>
      <c r="E8733" t="s">
        <v>46</v>
      </c>
      <c r="F8733" t="s">
        <v>2329</v>
      </c>
      <c r="G8733" t="s">
        <v>2330</v>
      </c>
      <c r="H8733" t="s">
        <v>37</v>
      </c>
      <c r="I8733" t="s">
        <v>23</v>
      </c>
      <c r="J8733" t="s">
        <v>5088</v>
      </c>
      <c r="K8733" t="s">
        <v>593</v>
      </c>
      <c r="L8733">
        <v>63116</v>
      </c>
      <c r="M8733" t="s">
        <v>101</v>
      </c>
      <c r="N8733" t="s">
        <v>1405</v>
      </c>
      <c r="O8733" t="s">
        <v>42</v>
      </c>
      <c r="P8733" t="s">
        <v>575</v>
      </c>
      <c r="Q8733" t="s">
        <v>1406</v>
      </c>
      <c r="R8733">
        <v>52.59</v>
      </c>
      <c r="S8733" s="5">
        <f t="shared" si="272"/>
        <v>2016</v>
      </c>
      <c r="T8733" s="11" t="str">
        <f t="shared" si="273"/>
        <v>Jul-2016</v>
      </c>
    </row>
    <row r="8734" spans="1:20" x14ac:dyDescent="0.25">
      <c r="A8734">
        <v>8733</v>
      </c>
      <c r="B8734" t="s">
        <v>10212</v>
      </c>
      <c r="C8734" s="1">
        <v>43278</v>
      </c>
      <c r="D8734" s="1">
        <v>43280</v>
      </c>
      <c r="E8734" t="s">
        <v>19</v>
      </c>
      <c r="F8734" t="s">
        <v>3889</v>
      </c>
      <c r="G8734" t="s">
        <v>3890</v>
      </c>
      <c r="H8734" t="s">
        <v>37</v>
      </c>
      <c r="I8734" t="s">
        <v>23</v>
      </c>
      <c r="J8734" t="s">
        <v>91</v>
      </c>
      <c r="K8734" t="s">
        <v>92</v>
      </c>
      <c r="L8734">
        <v>98105</v>
      </c>
      <c r="M8734" t="s">
        <v>40</v>
      </c>
      <c r="N8734" t="s">
        <v>6179</v>
      </c>
      <c r="O8734" t="s">
        <v>42</v>
      </c>
      <c r="P8734" t="s">
        <v>86</v>
      </c>
      <c r="Q8734" t="s">
        <v>6180</v>
      </c>
      <c r="R8734">
        <v>19.440000000000001</v>
      </c>
      <c r="S8734" s="5">
        <f t="shared" si="272"/>
        <v>2018</v>
      </c>
      <c r="T8734" s="11" t="str">
        <f t="shared" si="273"/>
        <v>Jun-2018</v>
      </c>
    </row>
    <row r="8735" spans="1:20" x14ac:dyDescent="0.25">
      <c r="A8735">
        <v>8734</v>
      </c>
      <c r="B8735" t="s">
        <v>10212</v>
      </c>
      <c r="C8735" s="1">
        <v>43278</v>
      </c>
      <c r="D8735" s="1">
        <v>43280</v>
      </c>
      <c r="E8735" t="s">
        <v>19</v>
      </c>
      <c r="F8735" t="s">
        <v>3889</v>
      </c>
      <c r="G8735" t="s">
        <v>3890</v>
      </c>
      <c r="H8735" t="s">
        <v>37</v>
      </c>
      <c r="I8735" t="s">
        <v>23</v>
      </c>
      <c r="J8735" t="s">
        <v>91</v>
      </c>
      <c r="K8735" t="s">
        <v>92</v>
      </c>
      <c r="L8735">
        <v>98105</v>
      </c>
      <c r="M8735" t="s">
        <v>40</v>
      </c>
      <c r="N8735" t="s">
        <v>1749</v>
      </c>
      <c r="O8735" t="s">
        <v>28</v>
      </c>
      <c r="P8735" t="s">
        <v>61</v>
      </c>
      <c r="Q8735" t="s">
        <v>1750</v>
      </c>
      <c r="R8735">
        <v>126.3</v>
      </c>
      <c r="S8735" s="5">
        <f t="shared" si="272"/>
        <v>2018</v>
      </c>
      <c r="T8735" s="11" t="str">
        <f t="shared" si="273"/>
        <v>Jun-2018</v>
      </c>
    </row>
    <row r="8736" spans="1:20" x14ac:dyDescent="0.25">
      <c r="A8736">
        <v>8735</v>
      </c>
      <c r="B8736" t="s">
        <v>10212</v>
      </c>
      <c r="C8736" s="1">
        <v>43278</v>
      </c>
      <c r="D8736" s="1">
        <v>43280</v>
      </c>
      <c r="E8736" t="s">
        <v>19</v>
      </c>
      <c r="F8736" t="s">
        <v>3889</v>
      </c>
      <c r="G8736" t="s">
        <v>3890</v>
      </c>
      <c r="H8736" t="s">
        <v>37</v>
      </c>
      <c r="I8736" t="s">
        <v>23</v>
      </c>
      <c r="J8736" t="s">
        <v>91</v>
      </c>
      <c r="K8736" t="s">
        <v>92</v>
      </c>
      <c r="L8736">
        <v>98105</v>
      </c>
      <c r="M8736" t="s">
        <v>40</v>
      </c>
      <c r="N8736" t="s">
        <v>905</v>
      </c>
      <c r="O8736" t="s">
        <v>67</v>
      </c>
      <c r="P8736" t="s">
        <v>157</v>
      </c>
      <c r="Q8736" t="s">
        <v>906</v>
      </c>
      <c r="R8736">
        <v>1287.45</v>
      </c>
      <c r="S8736" s="5">
        <f t="shared" si="272"/>
        <v>2018</v>
      </c>
      <c r="T8736" s="11" t="str">
        <f t="shared" si="273"/>
        <v>Jun-2018</v>
      </c>
    </row>
    <row r="8737" spans="1:20" x14ac:dyDescent="0.25">
      <c r="A8737">
        <v>8736</v>
      </c>
      <c r="B8737" t="s">
        <v>10213</v>
      </c>
      <c r="C8737" s="1">
        <v>42042</v>
      </c>
      <c r="D8737" s="1">
        <v>42045</v>
      </c>
      <c r="E8737" t="s">
        <v>19</v>
      </c>
      <c r="F8737" t="s">
        <v>2421</v>
      </c>
      <c r="G8737" t="s">
        <v>2422</v>
      </c>
      <c r="H8737" t="s">
        <v>37</v>
      </c>
      <c r="I8737" t="s">
        <v>23</v>
      </c>
      <c r="J8737" t="s">
        <v>262</v>
      </c>
      <c r="K8737" t="s">
        <v>263</v>
      </c>
      <c r="L8737">
        <v>10024</v>
      </c>
      <c r="M8737" t="s">
        <v>144</v>
      </c>
      <c r="N8737" t="s">
        <v>2811</v>
      </c>
      <c r="O8737" t="s">
        <v>42</v>
      </c>
      <c r="P8737" t="s">
        <v>55</v>
      </c>
      <c r="Q8737" t="s">
        <v>2812</v>
      </c>
      <c r="R8737">
        <v>64.959999999999994</v>
      </c>
      <c r="S8737" s="5">
        <f t="shared" si="272"/>
        <v>2015</v>
      </c>
      <c r="T8737" s="11" t="str">
        <f t="shared" si="273"/>
        <v>Feb-2015</v>
      </c>
    </row>
    <row r="8738" spans="1:20" x14ac:dyDescent="0.25">
      <c r="A8738">
        <v>8737</v>
      </c>
      <c r="B8738" t="s">
        <v>10214</v>
      </c>
      <c r="C8738" s="1">
        <v>42982</v>
      </c>
      <c r="D8738" s="1">
        <v>42987</v>
      </c>
      <c r="E8738" t="s">
        <v>46</v>
      </c>
      <c r="F8738" t="s">
        <v>4517</v>
      </c>
      <c r="G8738" t="s">
        <v>4518</v>
      </c>
      <c r="H8738" t="s">
        <v>37</v>
      </c>
      <c r="I8738" t="s">
        <v>23</v>
      </c>
      <c r="J8738" t="s">
        <v>8166</v>
      </c>
      <c r="K8738" t="s">
        <v>225</v>
      </c>
      <c r="L8738">
        <v>55125</v>
      </c>
      <c r="M8738" t="s">
        <v>101</v>
      </c>
      <c r="N8738" t="s">
        <v>2012</v>
      </c>
      <c r="O8738" t="s">
        <v>42</v>
      </c>
      <c r="P8738" t="s">
        <v>55</v>
      </c>
      <c r="Q8738" t="s">
        <v>2013</v>
      </c>
      <c r="R8738">
        <v>535.41</v>
      </c>
      <c r="S8738" s="5">
        <f t="shared" si="272"/>
        <v>2017</v>
      </c>
      <c r="T8738" s="11" t="str">
        <f t="shared" si="273"/>
        <v>Sep-2017</v>
      </c>
    </row>
    <row r="8739" spans="1:20" x14ac:dyDescent="0.25">
      <c r="A8739">
        <v>8738</v>
      </c>
      <c r="B8739" t="s">
        <v>10215</v>
      </c>
      <c r="C8739" s="1">
        <v>43196</v>
      </c>
      <c r="D8739" s="1">
        <v>43200</v>
      </c>
      <c r="E8739" t="s">
        <v>46</v>
      </c>
      <c r="F8739" t="s">
        <v>7126</v>
      </c>
      <c r="G8739" t="s">
        <v>7127</v>
      </c>
      <c r="H8739" t="s">
        <v>37</v>
      </c>
      <c r="I8739" t="s">
        <v>23</v>
      </c>
      <c r="J8739" t="s">
        <v>6248</v>
      </c>
      <c r="K8739" t="s">
        <v>331</v>
      </c>
      <c r="L8739">
        <v>37421</v>
      </c>
      <c r="M8739" t="s">
        <v>26</v>
      </c>
      <c r="N8739" t="s">
        <v>3167</v>
      </c>
      <c r="O8739" t="s">
        <v>42</v>
      </c>
      <c r="P8739" t="s">
        <v>71</v>
      </c>
      <c r="Q8739" t="s">
        <v>3168</v>
      </c>
      <c r="R8739">
        <v>8.1</v>
      </c>
      <c r="S8739" s="5">
        <f t="shared" si="272"/>
        <v>2018</v>
      </c>
      <c r="T8739" s="11" t="str">
        <f t="shared" si="273"/>
        <v>Apr-2018</v>
      </c>
    </row>
    <row r="8740" spans="1:20" x14ac:dyDescent="0.25">
      <c r="A8740">
        <v>8739</v>
      </c>
      <c r="B8740" t="s">
        <v>10216</v>
      </c>
      <c r="C8740" s="1">
        <v>43442</v>
      </c>
      <c r="D8740" s="1">
        <v>43445</v>
      </c>
      <c r="E8740" t="s">
        <v>184</v>
      </c>
      <c r="F8740" t="s">
        <v>669</v>
      </c>
      <c r="G8740" t="s">
        <v>670</v>
      </c>
      <c r="H8740" t="s">
        <v>22</v>
      </c>
      <c r="I8740" t="s">
        <v>23</v>
      </c>
      <c r="J8740" t="s">
        <v>142</v>
      </c>
      <c r="K8740" t="s">
        <v>143</v>
      </c>
      <c r="L8740">
        <v>19140</v>
      </c>
      <c r="M8740" t="s">
        <v>144</v>
      </c>
      <c r="N8740" t="s">
        <v>677</v>
      </c>
      <c r="O8740" t="s">
        <v>42</v>
      </c>
      <c r="P8740" t="s">
        <v>64</v>
      </c>
      <c r="Q8740" t="s">
        <v>678</v>
      </c>
      <c r="R8740">
        <v>13.247999999999999</v>
      </c>
      <c r="S8740" s="5">
        <f t="shared" si="272"/>
        <v>2018</v>
      </c>
      <c r="T8740" s="11" t="str">
        <f t="shared" si="273"/>
        <v>Dec-2018</v>
      </c>
    </row>
    <row r="8741" spans="1:20" x14ac:dyDescent="0.25">
      <c r="A8741">
        <v>8740</v>
      </c>
      <c r="B8741" t="s">
        <v>10216</v>
      </c>
      <c r="C8741" s="1">
        <v>43442</v>
      </c>
      <c r="D8741" s="1">
        <v>43445</v>
      </c>
      <c r="E8741" t="s">
        <v>184</v>
      </c>
      <c r="F8741" t="s">
        <v>669</v>
      </c>
      <c r="G8741" t="s">
        <v>670</v>
      </c>
      <c r="H8741" t="s">
        <v>22</v>
      </c>
      <c r="I8741" t="s">
        <v>23</v>
      </c>
      <c r="J8741" t="s">
        <v>142</v>
      </c>
      <c r="K8741" t="s">
        <v>143</v>
      </c>
      <c r="L8741">
        <v>19140</v>
      </c>
      <c r="M8741" t="s">
        <v>144</v>
      </c>
      <c r="N8741" t="s">
        <v>1672</v>
      </c>
      <c r="O8741" t="s">
        <v>67</v>
      </c>
      <c r="P8741" t="s">
        <v>68</v>
      </c>
      <c r="Q8741" t="s">
        <v>1673</v>
      </c>
      <c r="R8741">
        <v>83.988</v>
      </c>
      <c r="S8741" s="5">
        <f t="shared" si="272"/>
        <v>2018</v>
      </c>
      <c r="T8741" s="11" t="str">
        <f t="shared" si="273"/>
        <v>Dec-2018</v>
      </c>
    </row>
    <row r="8742" spans="1:20" x14ac:dyDescent="0.25">
      <c r="A8742">
        <v>8741</v>
      </c>
      <c r="B8742" t="s">
        <v>10217</v>
      </c>
      <c r="C8742" s="1">
        <v>42940</v>
      </c>
      <c r="D8742" s="1">
        <v>42941</v>
      </c>
      <c r="E8742" t="s">
        <v>184</v>
      </c>
      <c r="F8742" t="s">
        <v>4266</v>
      </c>
      <c r="G8742" t="s">
        <v>4267</v>
      </c>
      <c r="H8742" t="s">
        <v>22</v>
      </c>
      <c r="I8742" t="s">
        <v>23</v>
      </c>
      <c r="J8742" t="s">
        <v>4273</v>
      </c>
      <c r="K8742" t="s">
        <v>734</v>
      </c>
      <c r="L8742">
        <v>70506</v>
      </c>
      <c r="M8742" t="s">
        <v>26</v>
      </c>
      <c r="N8742" t="s">
        <v>4236</v>
      </c>
      <c r="O8742" t="s">
        <v>42</v>
      </c>
      <c r="P8742" t="s">
        <v>64</v>
      </c>
      <c r="Q8742" t="s">
        <v>4237</v>
      </c>
      <c r="R8742">
        <v>73.2</v>
      </c>
      <c r="S8742" s="5">
        <f t="shared" si="272"/>
        <v>2017</v>
      </c>
      <c r="T8742" s="11" t="str">
        <f t="shared" si="273"/>
        <v>Jul-2017</v>
      </c>
    </row>
    <row r="8743" spans="1:20" x14ac:dyDescent="0.25">
      <c r="A8743">
        <v>8742</v>
      </c>
      <c r="B8743" t="s">
        <v>10218</v>
      </c>
      <c r="C8743" s="1">
        <v>42683</v>
      </c>
      <c r="D8743" s="1">
        <v>42683</v>
      </c>
      <c r="E8743" t="s">
        <v>1289</v>
      </c>
      <c r="F8743" t="s">
        <v>2710</v>
      </c>
      <c r="G8743" t="s">
        <v>2711</v>
      </c>
      <c r="H8743" t="s">
        <v>98</v>
      </c>
      <c r="I8743" t="s">
        <v>23</v>
      </c>
      <c r="J8743" t="s">
        <v>1480</v>
      </c>
      <c r="K8743" t="s">
        <v>250</v>
      </c>
      <c r="L8743">
        <v>46226</v>
      </c>
      <c r="M8743" t="s">
        <v>101</v>
      </c>
      <c r="N8743" t="s">
        <v>746</v>
      </c>
      <c r="O8743" t="s">
        <v>42</v>
      </c>
      <c r="P8743" t="s">
        <v>71</v>
      </c>
      <c r="Q8743" t="s">
        <v>747</v>
      </c>
      <c r="R8743">
        <v>10.74</v>
      </c>
      <c r="S8743" s="5">
        <f t="shared" si="272"/>
        <v>2016</v>
      </c>
      <c r="T8743" s="11" t="str">
        <f t="shared" si="273"/>
        <v>Nov-2016</v>
      </c>
    </row>
    <row r="8744" spans="1:20" x14ac:dyDescent="0.25">
      <c r="A8744">
        <v>8743</v>
      </c>
      <c r="B8744" t="s">
        <v>10219</v>
      </c>
      <c r="C8744" s="1">
        <v>42645</v>
      </c>
      <c r="D8744" s="1">
        <v>42647</v>
      </c>
      <c r="E8744" t="s">
        <v>184</v>
      </c>
      <c r="F8744" t="s">
        <v>2003</v>
      </c>
      <c r="G8744" t="s">
        <v>2004</v>
      </c>
      <c r="H8744" t="s">
        <v>22</v>
      </c>
      <c r="I8744" t="s">
        <v>23</v>
      </c>
      <c r="J8744" t="s">
        <v>9421</v>
      </c>
      <c r="K8744" t="s">
        <v>416</v>
      </c>
      <c r="L8744">
        <v>97123</v>
      </c>
      <c r="M8744" t="s">
        <v>40</v>
      </c>
      <c r="N8744" t="s">
        <v>422</v>
      </c>
      <c r="O8744" t="s">
        <v>28</v>
      </c>
      <c r="P8744" t="s">
        <v>61</v>
      </c>
      <c r="Q8744" t="s">
        <v>423</v>
      </c>
      <c r="R8744">
        <v>11.032</v>
      </c>
      <c r="S8744" s="5">
        <f t="shared" si="272"/>
        <v>2016</v>
      </c>
      <c r="T8744" s="11" t="str">
        <f t="shared" si="273"/>
        <v>Oct-2016</v>
      </c>
    </row>
    <row r="8745" spans="1:20" x14ac:dyDescent="0.25">
      <c r="A8745">
        <v>8744</v>
      </c>
      <c r="B8745" t="s">
        <v>10219</v>
      </c>
      <c r="C8745" s="1">
        <v>42645</v>
      </c>
      <c r="D8745" s="1">
        <v>42647</v>
      </c>
      <c r="E8745" t="s">
        <v>184</v>
      </c>
      <c r="F8745" t="s">
        <v>2003</v>
      </c>
      <c r="G8745" t="s">
        <v>2004</v>
      </c>
      <c r="H8745" t="s">
        <v>22</v>
      </c>
      <c r="I8745" t="s">
        <v>23</v>
      </c>
      <c r="J8745" t="s">
        <v>9421</v>
      </c>
      <c r="K8745" t="s">
        <v>416</v>
      </c>
      <c r="L8745">
        <v>97123</v>
      </c>
      <c r="M8745" t="s">
        <v>40</v>
      </c>
      <c r="N8745" t="s">
        <v>751</v>
      </c>
      <c r="O8745" t="s">
        <v>67</v>
      </c>
      <c r="P8745" t="s">
        <v>157</v>
      </c>
      <c r="Q8745" t="s">
        <v>752</v>
      </c>
      <c r="R8745">
        <v>53.04</v>
      </c>
      <c r="S8745" s="5">
        <f t="shared" si="272"/>
        <v>2016</v>
      </c>
      <c r="T8745" s="11" t="str">
        <f t="shared" si="273"/>
        <v>Oct-2016</v>
      </c>
    </row>
    <row r="8746" spans="1:20" x14ac:dyDescent="0.25">
      <c r="A8746">
        <v>8745</v>
      </c>
      <c r="B8746" t="s">
        <v>10220</v>
      </c>
      <c r="C8746" s="1">
        <v>42696</v>
      </c>
      <c r="D8746" s="1">
        <v>42699</v>
      </c>
      <c r="E8746" t="s">
        <v>19</v>
      </c>
      <c r="F8746" t="s">
        <v>10096</v>
      </c>
      <c r="G8746" t="s">
        <v>10097</v>
      </c>
      <c r="H8746" t="s">
        <v>98</v>
      </c>
      <c r="I8746" t="s">
        <v>23</v>
      </c>
      <c r="J8746" t="s">
        <v>8798</v>
      </c>
      <c r="K8746" t="s">
        <v>1244</v>
      </c>
      <c r="L8746">
        <v>2138</v>
      </c>
      <c r="M8746" t="s">
        <v>144</v>
      </c>
      <c r="N8746" t="s">
        <v>124</v>
      </c>
      <c r="O8746" t="s">
        <v>42</v>
      </c>
      <c r="P8746" t="s">
        <v>64</v>
      </c>
      <c r="Q8746" t="s">
        <v>125</v>
      </c>
      <c r="R8746">
        <v>17.12</v>
      </c>
      <c r="S8746" s="5">
        <f t="shared" si="272"/>
        <v>2016</v>
      </c>
      <c r="T8746" s="11" t="str">
        <f t="shared" si="273"/>
        <v>Nov-2016</v>
      </c>
    </row>
    <row r="8747" spans="1:20" x14ac:dyDescent="0.25">
      <c r="A8747">
        <v>8746</v>
      </c>
      <c r="B8747" t="s">
        <v>10220</v>
      </c>
      <c r="C8747" s="1">
        <v>42696</v>
      </c>
      <c r="D8747" s="1">
        <v>42699</v>
      </c>
      <c r="E8747" t="s">
        <v>19</v>
      </c>
      <c r="F8747" t="s">
        <v>10096</v>
      </c>
      <c r="G8747" t="s">
        <v>10097</v>
      </c>
      <c r="H8747" t="s">
        <v>98</v>
      </c>
      <c r="I8747" t="s">
        <v>23</v>
      </c>
      <c r="J8747" t="s">
        <v>8798</v>
      </c>
      <c r="K8747" t="s">
        <v>1244</v>
      </c>
      <c r="L8747">
        <v>2138</v>
      </c>
      <c r="M8747" t="s">
        <v>144</v>
      </c>
      <c r="N8747" t="s">
        <v>8884</v>
      </c>
      <c r="O8747" t="s">
        <v>42</v>
      </c>
      <c r="P8747" t="s">
        <v>86</v>
      </c>
      <c r="Q8747" t="s">
        <v>8885</v>
      </c>
      <c r="R8747">
        <v>59.94</v>
      </c>
      <c r="S8747" s="5">
        <f t="shared" si="272"/>
        <v>2016</v>
      </c>
      <c r="T8747" s="11" t="str">
        <f t="shared" si="273"/>
        <v>Nov-2016</v>
      </c>
    </row>
    <row r="8748" spans="1:20" x14ac:dyDescent="0.25">
      <c r="A8748">
        <v>8747</v>
      </c>
      <c r="B8748" t="s">
        <v>10221</v>
      </c>
      <c r="C8748" s="1">
        <v>43133</v>
      </c>
      <c r="D8748" s="1">
        <v>43138</v>
      </c>
      <c r="E8748" t="s">
        <v>46</v>
      </c>
      <c r="F8748" t="s">
        <v>5728</v>
      </c>
      <c r="G8748" t="s">
        <v>5729</v>
      </c>
      <c r="H8748" t="s">
        <v>37</v>
      </c>
      <c r="I8748" t="s">
        <v>23</v>
      </c>
      <c r="J8748" t="s">
        <v>946</v>
      </c>
      <c r="K8748" t="s">
        <v>39</v>
      </c>
      <c r="L8748">
        <v>92105</v>
      </c>
      <c r="M8748" t="s">
        <v>40</v>
      </c>
      <c r="N8748" t="s">
        <v>3113</v>
      </c>
      <c r="O8748" t="s">
        <v>28</v>
      </c>
      <c r="P8748" t="s">
        <v>61</v>
      </c>
      <c r="Q8748" t="s">
        <v>3114</v>
      </c>
      <c r="R8748">
        <v>210.58</v>
      </c>
      <c r="S8748" s="5">
        <f t="shared" si="272"/>
        <v>2018</v>
      </c>
      <c r="T8748" s="11" t="str">
        <f t="shared" si="273"/>
        <v>Feb-2018</v>
      </c>
    </row>
    <row r="8749" spans="1:20" x14ac:dyDescent="0.25">
      <c r="A8749">
        <v>8748</v>
      </c>
      <c r="B8749" t="s">
        <v>10221</v>
      </c>
      <c r="C8749" s="1">
        <v>43133</v>
      </c>
      <c r="D8749" s="1">
        <v>43138</v>
      </c>
      <c r="E8749" t="s">
        <v>46</v>
      </c>
      <c r="F8749" t="s">
        <v>5728</v>
      </c>
      <c r="G8749" t="s">
        <v>5729</v>
      </c>
      <c r="H8749" t="s">
        <v>37</v>
      </c>
      <c r="I8749" t="s">
        <v>23</v>
      </c>
      <c r="J8749" t="s">
        <v>946</v>
      </c>
      <c r="K8749" t="s">
        <v>39</v>
      </c>
      <c r="L8749">
        <v>92105</v>
      </c>
      <c r="M8749" t="s">
        <v>40</v>
      </c>
      <c r="N8749" t="s">
        <v>2388</v>
      </c>
      <c r="O8749" t="s">
        <v>42</v>
      </c>
      <c r="P8749" t="s">
        <v>71</v>
      </c>
      <c r="Q8749" t="s">
        <v>2389</v>
      </c>
      <c r="R8749">
        <v>30.96</v>
      </c>
      <c r="S8749" s="5">
        <f t="shared" si="272"/>
        <v>2018</v>
      </c>
      <c r="T8749" s="11" t="str">
        <f t="shared" si="273"/>
        <v>Feb-2018</v>
      </c>
    </row>
    <row r="8750" spans="1:20" x14ac:dyDescent="0.25">
      <c r="A8750">
        <v>8749</v>
      </c>
      <c r="B8750" t="s">
        <v>10221</v>
      </c>
      <c r="C8750" s="1">
        <v>43133</v>
      </c>
      <c r="D8750" s="1">
        <v>43138</v>
      </c>
      <c r="E8750" t="s">
        <v>46</v>
      </c>
      <c r="F8750" t="s">
        <v>5728</v>
      </c>
      <c r="G8750" t="s">
        <v>5729</v>
      </c>
      <c r="H8750" t="s">
        <v>37</v>
      </c>
      <c r="I8750" t="s">
        <v>23</v>
      </c>
      <c r="J8750" t="s">
        <v>946</v>
      </c>
      <c r="K8750" t="s">
        <v>39</v>
      </c>
      <c r="L8750">
        <v>92105</v>
      </c>
      <c r="M8750" t="s">
        <v>40</v>
      </c>
      <c r="N8750" t="s">
        <v>8334</v>
      </c>
      <c r="O8750" t="s">
        <v>67</v>
      </c>
      <c r="P8750" t="s">
        <v>680</v>
      </c>
      <c r="Q8750" t="s">
        <v>8335</v>
      </c>
      <c r="R8750">
        <v>239.98400000000001</v>
      </c>
      <c r="S8750" s="5">
        <f t="shared" si="272"/>
        <v>2018</v>
      </c>
      <c r="T8750" s="11" t="str">
        <f t="shared" si="273"/>
        <v>Feb-2018</v>
      </c>
    </row>
    <row r="8751" spans="1:20" x14ac:dyDescent="0.25">
      <c r="A8751">
        <v>8750</v>
      </c>
      <c r="B8751" t="s">
        <v>10222</v>
      </c>
      <c r="C8751" s="1">
        <v>42537</v>
      </c>
      <c r="D8751" s="1">
        <v>42540</v>
      </c>
      <c r="E8751" t="s">
        <v>184</v>
      </c>
      <c r="F8751" t="s">
        <v>561</v>
      </c>
      <c r="G8751" t="s">
        <v>562</v>
      </c>
      <c r="H8751" t="s">
        <v>22</v>
      </c>
      <c r="I8751" t="s">
        <v>23</v>
      </c>
      <c r="J8751" t="s">
        <v>262</v>
      </c>
      <c r="K8751" t="s">
        <v>263</v>
      </c>
      <c r="L8751">
        <v>10009</v>
      </c>
      <c r="M8751" t="s">
        <v>144</v>
      </c>
      <c r="N8751" t="s">
        <v>1743</v>
      </c>
      <c r="O8751" t="s">
        <v>42</v>
      </c>
      <c r="P8751" t="s">
        <v>71</v>
      </c>
      <c r="Q8751" t="s">
        <v>1744</v>
      </c>
      <c r="R8751">
        <v>3050.3760000000002</v>
      </c>
      <c r="S8751" s="5">
        <f t="shared" si="272"/>
        <v>2016</v>
      </c>
      <c r="T8751" s="11" t="str">
        <f t="shared" si="273"/>
        <v>Jun-2016</v>
      </c>
    </row>
    <row r="8752" spans="1:20" x14ac:dyDescent="0.25">
      <c r="A8752">
        <v>8751</v>
      </c>
      <c r="B8752" t="s">
        <v>10222</v>
      </c>
      <c r="C8752" s="1">
        <v>42537</v>
      </c>
      <c r="D8752" s="1">
        <v>42540</v>
      </c>
      <c r="E8752" t="s">
        <v>184</v>
      </c>
      <c r="F8752" t="s">
        <v>561</v>
      </c>
      <c r="G8752" t="s">
        <v>562</v>
      </c>
      <c r="H8752" t="s">
        <v>22</v>
      </c>
      <c r="I8752" t="s">
        <v>23</v>
      </c>
      <c r="J8752" t="s">
        <v>262</v>
      </c>
      <c r="K8752" t="s">
        <v>263</v>
      </c>
      <c r="L8752">
        <v>10009</v>
      </c>
      <c r="M8752" t="s">
        <v>144</v>
      </c>
      <c r="N8752" t="s">
        <v>4326</v>
      </c>
      <c r="O8752" t="s">
        <v>67</v>
      </c>
      <c r="P8752" t="s">
        <v>68</v>
      </c>
      <c r="Q8752" t="s">
        <v>4327</v>
      </c>
      <c r="R8752">
        <v>133.97999999999999</v>
      </c>
      <c r="S8752" s="5">
        <f t="shared" si="272"/>
        <v>2016</v>
      </c>
      <c r="T8752" s="11" t="str">
        <f t="shared" si="273"/>
        <v>Jun-2016</v>
      </c>
    </row>
    <row r="8753" spans="1:20" x14ac:dyDescent="0.25">
      <c r="A8753">
        <v>8752</v>
      </c>
      <c r="B8753" t="s">
        <v>10223</v>
      </c>
      <c r="C8753" s="1">
        <v>42860</v>
      </c>
      <c r="D8753" s="1">
        <v>42864</v>
      </c>
      <c r="E8753" t="s">
        <v>46</v>
      </c>
      <c r="F8753" t="s">
        <v>436</v>
      </c>
      <c r="G8753" t="s">
        <v>437</v>
      </c>
      <c r="H8753" t="s">
        <v>98</v>
      </c>
      <c r="I8753" t="s">
        <v>23</v>
      </c>
      <c r="J8753" t="s">
        <v>5651</v>
      </c>
      <c r="K8753" t="s">
        <v>50</v>
      </c>
      <c r="L8753">
        <v>32303</v>
      </c>
      <c r="M8753" t="s">
        <v>26</v>
      </c>
      <c r="N8753" t="s">
        <v>10224</v>
      </c>
      <c r="O8753" t="s">
        <v>42</v>
      </c>
      <c r="P8753" t="s">
        <v>86</v>
      </c>
      <c r="Q8753" t="s">
        <v>10225</v>
      </c>
      <c r="R8753">
        <v>93.248000000000005</v>
      </c>
      <c r="S8753" s="5">
        <f t="shared" si="272"/>
        <v>2017</v>
      </c>
      <c r="T8753" s="11" t="str">
        <f t="shared" si="273"/>
        <v>May-2017</v>
      </c>
    </row>
    <row r="8754" spans="1:20" x14ac:dyDescent="0.25">
      <c r="A8754">
        <v>8753</v>
      </c>
      <c r="B8754" t="s">
        <v>10223</v>
      </c>
      <c r="C8754" s="1">
        <v>42860</v>
      </c>
      <c r="D8754" s="1">
        <v>42864</v>
      </c>
      <c r="E8754" t="s">
        <v>46</v>
      </c>
      <c r="F8754" t="s">
        <v>436</v>
      </c>
      <c r="G8754" t="s">
        <v>437</v>
      </c>
      <c r="H8754" t="s">
        <v>98</v>
      </c>
      <c r="I8754" t="s">
        <v>23</v>
      </c>
      <c r="J8754" t="s">
        <v>5651</v>
      </c>
      <c r="K8754" t="s">
        <v>50</v>
      </c>
      <c r="L8754">
        <v>32303</v>
      </c>
      <c r="M8754" t="s">
        <v>26</v>
      </c>
      <c r="N8754" t="s">
        <v>4786</v>
      </c>
      <c r="O8754" t="s">
        <v>67</v>
      </c>
      <c r="P8754" t="s">
        <v>68</v>
      </c>
      <c r="Q8754" t="s">
        <v>4787</v>
      </c>
      <c r="R8754">
        <v>177.48</v>
      </c>
      <c r="S8754" s="5">
        <f t="shared" si="272"/>
        <v>2017</v>
      </c>
      <c r="T8754" s="11" t="str">
        <f t="shared" si="273"/>
        <v>May-2017</v>
      </c>
    </row>
    <row r="8755" spans="1:20" x14ac:dyDescent="0.25">
      <c r="A8755">
        <v>8754</v>
      </c>
      <c r="B8755" t="s">
        <v>10226</v>
      </c>
      <c r="C8755" s="1">
        <v>43352</v>
      </c>
      <c r="D8755" s="1">
        <v>43353</v>
      </c>
      <c r="E8755" t="s">
        <v>184</v>
      </c>
      <c r="F8755" t="s">
        <v>4835</v>
      </c>
      <c r="G8755" t="s">
        <v>4836</v>
      </c>
      <c r="H8755" t="s">
        <v>22</v>
      </c>
      <c r="I8755" t="s">
        <v>23</v>
      </c>
      <c r="J8755" t="s">
        <v>2838</v>
      </c>
      <c r="K8755" t="s">
        <v>494</v>
      </c>
      <c r="L8755">
        <v>43615</v>
      </c>
      <c r="M8755" t="s">
        <v>144</v>
      </c>
      <c r="N8755" t="s">
        <v>4567</v>
      </c>
      <c r="O8755" t="s">
        <v>42</v>
      </c>
      <c r="P8755" t="s">
        <v>43</v>
      </c>
      <c r="Q8755" t="s">
        <v>4568</v>
      </c>
      <c r="R8755">
        <v>17.712</v>
      </c>
      <c r="S8755" s="5">
        <f t="shared" si="272"/>
        <v>2018</v>
      </c>
      <c r="T8755" s="11" t="str">
        <f t="shared" si="273"/>
        <v>Sep-2018</v>
      </c>
    </row>
    <row r="8756" spans="1:20" x14ac:dyDescent="0.25">
      <c r="A8756">
        <v>8755</v>
      </c>
      <c r="B8756" t="s">
        <v>10226</v>
      </c>
      <c r="C8756" s="1">
        <v>43352</v>
      </c>
      <c r="D8756" s="1">
        <v>43353</v>
      </c>
      <c r="E8756" t="s">
        <v>184</v>
      </c>
      <c r="F8756" t="s">
        <v>4835</v>
      </c>
      <c r="G8756" t="s">
        <v>4836</v>
      </c>
      <c r="H8756" t="s">
        <v>22</v>
      </c>
      <c r="I8756" t="s">
        <v>23</v>
      </c>
      <c r="J8756" t="s">
        <v>2838</v>
      </c>
      <c r="K8756" t="s">
        <v>494</v>
      </c>
      <c r="L8756">
        <v>43615</v>
      </c>
      <c r="M8756" t="s">
        <v>144</v>
      </c>
      <c r="N8756" t="s">
        <v>3167</v>
      </c>
      <c r="O8756" t="s">
        <v>42</v>
      </c>
      <c r="P8756" t="s">
        <v>71</v>
      </c>
      <c r="Q8756" t="s">
        <v>3168</v>
      </c>
      <c r="R8756">
        <v>4.8600000000000003</v>
      </c>
      <c r="S8756" s="5">
        <f t="shared" si="272"/>
        <v>2018</v>
      </c>
      <c r="T8756" s="11" t="str">
        <f t="shared" si="273"/>
        <v>Sep-2018</v>
      </c>
    </row>
    <row r="8757" spans="1:20" x14ac:dyDescent="0.25">
      <c r="A8757">
        <v>8756</v>
      </c>
      <c r="B8757" t="s">
        <v>10226</v>
      </c>
      <c r="C8757" s="1">
        <v>43352</v>
      </c>
      <c r="D8757" s="1">
        <v>43353</v>
      </c>
      <c r="E8757" t="s">
        <v>184</v>
      </c>
      <c r="F8757" t="s">
        <v>4835</v>
      </c>
      <c r="G8757" t="s">
        <v>4836</v>
      </c>
      <c r="H8757" t="s">
        <v>22</v>
      </c>
      <c r="I8757" t="s">
        <v>23</v>
      </c>
      <c r="J8757" t="s">
        <v>2838</v>
      </c>
      <c r="K8757" t="s">
        <v>494</v>
      </c>
      <c r="L8757">
        <v>43615</v>
      </c>
      <c r="M8757" t="s">
        <v>144</v>
      </c>
      <c r="N8757" t="s">
        <v>4498</v>
      </c>
      <c r="O8757" t="s">
        <v>42</v>
      </c>
      <c r="P8757" t="s">
        <v>71</v>
      </c>
      <c r="Q8757" t="s">
        <v>4499</v>
      </c>
      <c r="R8757">
        <v>6.258</v>
      </c>
      <c r="S8757" s="5">
        <f t="shared" si="272"/>
        <v>2018</v>
      </c>
      <c r="T8757" s="11" t="str">
        <f t="shared" si="273"/>
        <v>Sep-2018</v>
      </c>
    </row>
    <row r="8758" spans="1:20" x14ac:dyDescent="0.25">
      <c r="A8758">
        <v>8757</v>
      </c>
      <c r="B8758" t="s">
        <v>10227</v>
      </c>
      <c r="C8758" s="1">
        <v>42938</v>
      </c>
      <c r="D8758" s="1">
        <v>42942</v>
      </c>
      <c r="E8758" t="s">
        <v>46</v>
      </c>
      <c r="F8758" t="s">
        <v>6869</v>
      </c>
      <c r="G8758" t="s">
        <v>6870</v>
      </c>
      <c r="H8758" t="s">
        <v>37</v>
      </c>
      <c r="I8758" t="s">
        <v>23</v>
      </c>
      <c r="J8758" t="s">
        <v>378</v>
      </c>
      <c r="K8758" t="s">
        <v>2738</v>
      </c>
      <c r="L8758">
        <v>21044</v>
      </c>
      <c r="M8758" t="s">
        <v>144</v>
      </c>
      <c r="N8758" t="s">
        <v>2138</v>
      </c>
      <c r="O8758" t="s">
        <v>42</v>
      </c>
      <c r="P8758" t="s">
        <v>74</v>
      </c>
      <c r="Q8758" t="s">
        <v>2139</v>
      </c>
      <c r="R8758">
        <v>37.68</v>
      </c>
      <c r="S8758" s="5">
        <f t="shared" si="272"/>
        <v>2017</v>
      </c>
      <c r="T8758" s="11" t="str">
        <f t="shared" si="273"/>
        <v>Jul-2017</v>
      </c>
    </row>
    <row r="8759" spans="1:20" x14ac:dyDescent="0.25">
      <c r="A8759">
        <v>8758</v>
      </c>
      <c r="B8759" t="s">
        <v>10227</v>
      </c>
      <c r="C8759" s="1">
        <v>42938</v>
      </c>
      <c r="D8759" s="1">
        <v>42942</v>
      </c>
      <c r="E8759" t="s">
        <v>46</v>
      </c>
      <c r="F8759" t="s">
        <v>6869</v>
      </c>
      <c r="G8759" t="s">
        <v>6870</v>
      </c>
      <c r="H8759" t="s">
        <v>37</v>
      </c>
      <c r="I8759" t="s">
        <v>23</v>
      </c>
      <c r="J8759" t="s">
        <v>378</v>
      </c>
      <c r="K8759" t="s">
        <v>2738</v>
      </c>
      <c r="L8759">
        <v>21044</v>
      </c>
      <c r="M8759" t="s">
        <v>144</v>
      </c>
      <c r="N8759" t="s">
        <v>1056</v>
      </c>
      <c r="O8759" t="s">
        <v>42</v>
      </c>
      <c r="P8759" t="s">
        <v>86</v>
      </c>
      <c r="Q8759" t="s">
        <v>1057</v>
      </c>
      <c r="R8759">
        <v>51.84</v>
      </c>
      <c r="S8759" s="5">
        <f t="shared" si="272"/>
        <v>2017</v>
      </c>
      <c r="T8759" s="11" t="str">
        <f t="shared" si="273"/>
        <v>Jul-2017</v>
      </c>
    </row>
    <row r="8760" spans="1:20" x14ac:dyDescent="0.25">
      <c r="A8760">
        <v>8759</v>
      </c>
      <c r="B8760" t="s">
        <v>10227</v>
      </c>
      <c r="C8760" s="1">
        <v>42938</v>
      </c>
      <c r="D8760" s="1">
        <v>42942</v>
      </c>
      <c r="E8760" t="s">
        <v>46</v>
      </c>
      <c r="F8760" t="s">
        <v>6869</v>
      </c>
      <c r="G8760" t="s">
        <v>6870</v>
      </c>
      <c r="H8760" t="s">
        <v>37</v>
      </c>
      <c r="I8760" t="s">
        <v>23</v>
      </c>
      <c r="J8760" t="s">
        <v>378</v>
      </c>
      <c r="K8760" t="s">
        <v>2738</v>
      </c>
      <c r="L8760">
        <v>21044</v>
      </c>
      <c r="M8760" t="s">
        <v>144</v>
      </c>
      <c r="N8760" t="s">
        <v>2524</v>
      </c>
      <c r="O8760" t="s">
        <v>28</v>
      </c>
      <c r="P8760" t="s">
        <v>61</v>
      </c>
      <c r="Q8760" t="s">
        <v>2525</v>
      </c>
      <c r="R8760">
        <v>27.42</v>
      </c>
      <c r="S8760" s="5">
        <f t="shared" si="272"/>
        <v>2017</v>
      </c>
      <c r="T8760" s="11" t="str">
        <f t="shared" si="273"/>
        <v>Jul-2017</v>
      </c>
    </row>
    <row r="8761" spans="1:20" x14ac:dyDescent="0.25">
      <c r="A8761">
        <v>8760</v>
      </c>
      <c r="B8761" t="s">
        <v>10227</v>
      </c>
      <c r="C8761" s="1">
        <v>42938</v>
      </c>
      <c r="D8761" s="1">
        <v>42942</v>
      </c>
      <c r="E8761" t="s">
        <v>46</v>
      </c>
      <c r="F8761" t="s">
        <v>6869</v>
      </c>
      <c r="G8761" t="s">
        <v>6870</v>
      </c>
      <c r="H8761" t="s">
        <v>37</v>
      </c>
      <c r="I8761" t="s">
        <v>23</v>
      </c>
      <c r="J8761" t="s">
        <v>378</v>
      </c>
      <c r="K8761" t="s">
        <v>2738</v>
      </c>
      <c r="L8761">
        <v>21044</v>
      </c>
      <c r="M8761" t="s">
        <v>144</v>
      </c>
      <c r="N8761" t="s">
        <v>2939</v>
      </c>
      <c r="O8761" t="s">
        <v>42</v>
      </c>
      <c r="P8761" t="s">
        <v>71</v>
      </c>
      <c r="Q8761" t="s">
        <v>2940</v>
      </c>
      <c r="R8761">
        <v>5.4</v>
      </c>
      <c r="S8761" s="5">
        <f t="shared" si="272"/>
        <v>2017</v>
      </c>
      <c r="T8761" s="11" t="str">
        <f t="shared" si="273"/>
        <v>Jul-2017</v>
      </c>
    </row>
    <row r="8762" spans="1:20" x14ac:dyDescent="0.25">
      <c r="A8762">
        <v>8761</v>
      </c>
      <c r="B8762" t="s">
        <v>10228</v>
      </c>
      <c r="C8762" s="1">
        <v>42766</v>
      </c>
      <c r="D8762" s="1">
        <v>42772</v>
      </c>
      <c r="E8762" t="s">
        <v>46</v>
      </c>
      <c r="F8762" t="s">
        <v>3441</v>
      </c>
      <c r="G8762" t="s">
        <v>3442</v>
      </c>
      <c r="H8762" t="s">
        <v>98</v>
      </c>
      <c r="I8762" t="s">
        <v>23</v>
      </c>
      <c r="J8762" t="s">
        <v>1737</v>
      </c>
      <c r="K8762" t="s">
        <v>1271</v>
      </c>
      <c r="L8762">
        <v>30318</v>
      </c>
      <c r="M8762" t="s">
        <v>26</v>
      </c>
      <c r="N8762" t="s">
        <v>1743</v>
      </c>
      <c r="O8762" t="s">
        <v>42</v>
      </c>
      <c r="P8762" t="s">
        <v>71</v>
      </c>
      <c r="Q8762" t="s">
        <v>1744</v>
      </c>
      <c r="R8762">
        <v>1270.99</v>
      </c>
      <c r="S8762" s="5">
        <f t="shared" si="272"/>
        <v>2017</v>
      </c>
      <c r="T8762" s="11" t="str">
        <f t="shared" si="273"/>
        <v>Jan-2017</v>
      </c>
    </row>
    <row r="8763" spans="1:20" x14ac:dyDescent="0.25">
      <c r="A8763">
        <v>8762</v>
      </c>
      <c r="B8763" t="s">
        <v>10228</v>
      </c>
      <c r="C8763" s="1">
        <v>42766</v>
      </c>
      <c r="D8763" s="1">
        <v>42772</v>
      </c>
      <c r="E8763" t="s">
        <v>46</v>
      </c>
      <c r="F8763" t="s">
        <v>3441</v>
      </c>
      <c r="G8763" t="s">
        <v>3442</v>
      </c>
      <c r="H8763" t="s">
        <v>98</v>
      </c>
      <c r="I8763" t="s">
        <v>23</v>
      </c>
      <c r="J8763" t="s">
        <v>1737</v>
      </c>
      <c r="K8763" t="s">
        <v>1271</v>
      </c>
      <c r="L8763">
        <v>30318</v>
      </c>
      <c r="M8763" t="s">
        <v>26</v>
      </c>
      <c r="N8763" t="s">
        <v>5585</v>
      </c>
      <c r="O8763" t="s">
        <v>42</v>
      </c>
      <c r="P8763" t="s">
        <v>169</v>
      </c>
      <c r="Q8763" t="s">
        <v>5586</v>
      </c>
      <c r="R8763">
        <v>125.36</v>
      </c>
      <c r="S8763" s="5">
        <f t="shared" si="272"/>
        <v>2017</v>
      </c>
      <c r="T8763" s="11" t="str">
        <f t="shared" si="273"/>
        <v>Jan-2017</v>
      </c>
    </row>
    <row r="8764" spans="1:20" x14ac:dyDescent="0.25">
      <c r="A8764">
        <v>8763</v>
      </c>
      <c r="B8764" t="s">
        <v>10229</v>
      </c>
      <c r="C8764" s="1">
        <v>43098</v>
      </c>
      <c r="D8764" s="1">
        <v>43102</v>
      </c>
      <c r="E8764" t="s">
        <v>46</v>
      </c>
      <c r="F8764" t="s">
        <v>3165</v>
      </c>
      <c r="G8764" t="s">
        <v>3166</v>
      </c>
      <c r="H8764" t="s">
        <v>22</v>
      </c>
      <c r="I8764" t="s">
        <v>23</v>
      </c>
      <c r="J8764" t="s">
        <v>5399</v>
      </c>
      <c r="K8764" t="s">
        <v>39</v>
      </c>
      <c r="L8764">
        <v>95823</v>
      </c>
      <c r="M8764" t="s">
        <v>40</v>
      </c>
      <c r="N8764" t="s">
        <v>3019</v>
      </c>
      <c r="O8764" t="s">
        <v>42</v>
      </c>
      <c r="P8764" t="s">
        <v>55</v>
      </c>
      <c r="Q8764" t="s">
        <v>3020</v>
      </c>
      <c r="R8764">
        <v>14.03</v>
      </c>
      <c r="S8764" s="5">
        <f t="shared" si="272"/>
        <v>2017</v>
      </c>
      <c r="T8764" s="11" t="str">
        <f t="shared" si="273"/>
        <v>Dec-2017</v>
      </c>
    </row>
    <row r="8765" spans="1:20" x14ac:dyDescent="0.25">
      <c r="A8765">
        <v>8764</v>
      </c>
      <c r="B8765" t="s">
        <v>10229</v>
      </c>
      <c r="C8765" s="1">
        <v>43098</v>
      </c>
      <c r="D8765" s="1">
        <v>43102</v>
      </c>
      <c r="E8765" t="s">
        <v>46</v>
      </c>
      <c r="F8765" t="s">
        <v>3165</v>
      </c>
      <c r="G8765" t="s">
        <v>3166</v>
      </c>
      <c r="H8765" t="s">
        <v>22</v>
      </c>
      <c r="I8765" t="s">
        <v>23</v>
      </c>
      <c r="J8765" t="s">
        <v>5399</v>
      </c>
      <c r="K8765" t="s">
        <v>39</v>
      </c>
      <c r="L8765">
        <v>95823</v>
      </c>
      <c r="M8765" t="s">
        <v>40</v>
      </c>
      <c r="N8765" t="s">
        <v>5554</v>
      </c>
      <c r="O8765" t="s">
        <v>42</v>
      </c>
      <c r="P8765" t="s">
        <v>575</v>
      </c>
      <c r="Q8765" t="s">
        <v>5555</v>
      </c>
      <c r="R8765">
        <v>27.96</v>
      </c>
      <c r="S8765" s="5">
        <f t="shared" si="272"/>
        <v>2017</v>
      </c>
      <c r="T8765" s="11" t="str">
        <f t="shared" si="273"/>
        <v>Dec-2017</v>
      </c>
    </row>
    <row r="8766" spans="1:20" x14ac:dyDescent="0.25">
      <c r="A8766">
        <v>8765</v>
      </c>
      <c r="B8766" t="s">
        <v>10230</v>
      </c>
      <c r="C8766" s="1">
        <v>42695</v>
      </c>
      <c r="D8766" s="1">
        <v>42701</v>
      </c>
      <c r="E8766" t="s">
        <v>46</v>
      </c>
      <c r="F8766" t="s">
        <v>1533</v>
      </c>
      <c r="G8766" t="s">
        <v>1534</v>
      </c>
      <c r="H8766" t="s">
        <v>37</v>
      </c>
      <c r="I8766" t="s">
        <v>23</v>
      </c>
      <c r="J8766" t="s">
        <v>99</v>
      </c>
      <c r="K8766" t="s">
        <v>100</v>
      </c>
      <c r="L8766">
        <v>76106</v>
      </c>
      <c r="M8766" t="s">
        <v>101</v>
      </c>
      <c r="N8766" t="s">
        <v>4869</v>
      </c>
      <c r="O8766" t="s">
        <v>42</v>
      </c>
      <c r="P8766" t="s">
        <v>64</v>
      </c>
      <c r="Q8766" t="s">
        <v>4870</v>
      </c>
      <c r="R8766">
        <v>5.3440000000000003</v>
      </c>
      <c r="S8766" s="5">
        <f t="shared" si="272"/>
        <v>2016</v>
      </c>
      <c r="T8766" s="11" t="str">
        <f t="shared" si="273"/>
        <v>Nov-2016</v>
      </c>
    </row>
    <row r="8767" spans="1:20" x14ac:dyDescent="0.25">
      <c r="A8767">
        <v>8766</v>
      </c>
      <c r="B8767" t="s">
        <v>10230</v>
      </c>
      <c r="C8767" s="1">
        <v>42695</v>
      </c>
      <c r="D8767" s="1">
        <v>42701</v>
      </c>
      <c r="E8767" t="s">
        <v>46</v>
      </c>
      <c r="F8767" t="s">
        <v>1533</v>
      </c>
      <c r="G8767" t="s">
        <v>1534</v>
      </c>
      <c r="H8767" t="s">
        <v>37</v>
      </c>
      <c r="I8767" t="s">
        <v>23</v>
      </c>
      <c r="J8767" t="s">
        <v>99</v>
      </c>
      <c r="K8767" t="s">
        <v>100</v>
      </c>
      <c r="L8767">
        <v>76106</v>
      </c>
      <c r="M8767" t="s">
        <v>101</v>
      </c>
      <c r="N8767" t="s">
        <v>104</v>
      </c>
      <c r="O8767" t="s">
        <v>42</v>
      </c>
      <c r="P8767" t="s">
        <v>71</v>
      </c>
      <c r="Q8767" t="s">
        <v>105</v>
      </c>
      <c r="R8767">
        <v>1.696</v>
      </c>
      <c r="S8767" s="5">
        <f t="shared" si="272"/>
        <v>2016</v>
      </c>
      <c r="T8767" s="11" t="str">
        <f t="shared" si="273"/>
        <v>Nov-2016</v>
      </c>
    </row>
    <row r="8768" spans="1:20" x14ac:dyDescent="0.25">
      <c r="A8768">
        <v>8767</v>
      </c>
      <c r="B8768" t="s">
        <v>10230</v>
      </c>
      <c r="C8768" s="1">
        <v>42695</v>
      </c>
      <c r="D8768" s="1">
        <v>42701</v>
      </c>
      <c r="E8768" t="s">
        <v>46</v>
      </c>
      <c r="F8768" t="s">
        <v>1533</v>
      </c>
      <c r="G8768" t="s">
        <v>1534</v>
      </c>
      <c r="H8768" t="s">
        <v>37</v>
      </c>
      <c r="I8768" t="s">
        <v>23</v>
      </c>
      <c r="J8768" t="s">
        <v>99</v>
      </c>
      <c r="K8768" t="s">
        <v>100</v>
      </c>
      <c r="L8768">
        <v>76106</v>
      </c>
      <c r="M8768" t="s">
        <v>101</v>
      </c>
      <c r="N8768" t="s">
        <v>9925</v>
      </c>
      <c r="O8768" t="s">
        <v>42</v>
      </c>
      <c r="P8768" t="s">
        <v>74</v>
      </c>
      <c r="Q8768" t="s">
        <v>9926</v>
      </c>
      <c r="R8768">
        <v>24.588000000000001</v>
      </c>
      <c r="S8768" s="5">
        <f t="shared" si="272"/>
        <v>2016</v>
      </c>
      <c r="T8768" s="11" t="str">
        <f t="shared" si="273"/>
        <v>Nov-2016</v>
      </c>
    </row>
    <row r="8769" spans="1:20" x14ac:dyDescent="0.25">
      <c r="A8769">
        <v>8768</v>
      </c>
      <c r="B8769" t="s">
        <v>10230</v>
      </c>
      <c r="C8769" s="1">
        <v>42695</v>
      </c>
      <c r="D8769" s="1">
        <v>42701</v>
      </c>
      <c r="E8769" t="s">
        <v>46</v>
      </c>
      <c r="F8769" t="s">
        <v>1533</v>
      </c>
      <c r="G8769" t="s">
        <v>1534</v>
      </c>
      <c r="H8769" t="s">
        <v>37</v>
      </c>
      <c r="I8769" t="s">
        <v>23</v>
      </c>
      <c r="J8769" t="s">
        <v>99</v>
      </c>
      <c r="K8769" t="s">
        <v>100</v>
      </c>
      <c r="L8769">
        <v>76106</v>
      </c>
      <c r="M8769" t="s">
        <v>101</v>
      </c>
      <c r="N8769" t="s">
        <v>1619</v>
      </c>
      <c r="O8769" t="s">
        <v>42</v>
      </c>
      <c r="P8769" t="s">
        <v>71</v>
      </c>
      <c r="Q8769" t="s">
        <v>1620</v>
      </c>
      <c r="R8769">
        <v>7.98</v>
      </c>
      <c r="S8769" s="5">
        <f t="shared" si="272"/>
        <v>2016</v>
      </c>
      <c r="T8769" s="11" t="str">
        <f t="shared" si="273"/>
        <v>Nov-2016</v>
      </c>
    </row>
    <row r="8770" spans="1:20" x14ac:dyDescent="0.25">
      <c r="A8770">
        <v>8769</v>
      </c>
      <c r="B8770" t="s">
        <v>10231</v>
      </c>
      <c r="C8770" s="1">
        <v>42648</v>
      </c>
      <c r="D8770" s="1">
        <v>42652</v>
      </c>
      <c r="E8770" t="s">
        <v>46</v>
      </c>
      <c r="F8770" t="s">
        <v>5115</v>
      </c>
      <c r="G8770" t="s">
        <v>5116</v>
      </c>
      <c r="H8770" t="s">
        <v>22</v>
      </c>
      <c r="I8770" t="s">
        <v>23</v>
      </c>
      <c r="J8770" t="s">
        <v>493</v>
      </c>
      <c r="K8770" t="s">
        <v>494</v>
      </c>
      <c r="L8770">
        <v>43229</v>
      </c>
      <c r="M8770" t="s">
        <v>144</v>
      </c>
      <c r="N8770" t="s">
        <v>1167</v>
      </c>
      <c r="O8770" t="s">
        <v>67</v>
      </c>
      <c r="P8770" t="s">
        <v>157</v>
      </c>
      <c r="Q8770" t="s">
        <v>1168</v>
      </c>
      <c r="R8770">
        <v>288</v>
      </c>
      <c r="S8770" s="5">
        <f t="shared" si="272"/>
        <v>2016</v>
      </c>
      <c r="T8770" s="11" t="str">
        <f t="shared" si="273"/>
        <v>Oct-2016</v>
      </c>
    </row>
    <row r="8771" spans="1:20" x14ac:dyDescent="0.25">
      <c r="A8771">
        <v>8770</v>
      </c>
      <c r="B8771" t="s">
        <v>10232</v>
      </c>
      <c r="C8771" s="1">
        <v>42990</v>
      </c>
      <c r="D8771" s="1">
        <v>42991</v>
      </c>
      <c r="E8771" t="s">
        <v>1289</v>
      </c>
      <c r="F8771" t="s">
        <v>1528</v>
      </c>
      <c r="G8771" t="s">
        <v>1529</v>
      </c>
      <c r="H8771" t="s">
        <v>98</v>
      </c>
      <c r="I8771" t="s">
        <v>23</v>
      </c>
      <c r="J8771" t="s">
        <v>1474</v>
      </c>
      <c r="K8771" t="s">
        <v>453</v>
      </c>
      <c r="L8771">
        <v>80027</v>
      </c>
      <c r="M8771" t="s">
        <v>40</v>
      </c>
      <c r="N8771" t="s">
        <v>8339</v>
      </c>
      <c r="O8771" t="s">
        <v>67</v>
      </c>
      <c r="P8771" t="s">
        <v>68</v>
      </c>
      <c r="Q8771" t="s">
        <v>8340</v>
      </c>
      <c r="R8771">
        <v>146.952</v>
      </c>
      <c r="S8771" s="5">
        <f t="shared" ref="S8771:S8834" si="274">YEAR(C8771)</f>
        <v>2017</v>
      </c>
      <c r="T8771" s="11" t="str">
        <f t="shared" ref="T8771:T8834" si="275">TEXT(C8771,"MMM-YYY")</f>
        <v>Sep-2017</v>
      </c>
    </row>
    <row r="8772" spans="1:20" x14ac:dyDescent="0.25">
      <c r="A8772">
        <v>8771</v>
      </c>
      <c r="B8772" t="s">
        <v>10232</v>
      </c>
      <c r="C8772" s="1">
        <v>42990</v>
      </c>
      <c r="D8772" s="1">
        <v>42991</v>
      </c>
      <c r="E8772" t="s">
        <v>1289</v>
      </c>
      <c r="F8772" t="s">
        <v>1528</v>
      </c>
      <c r="G8772" t="s">
        <v>1529</v>
      </c>
      <c r="H8772" t="s">
        <v>98</v>
      </c>
      <c r="I8772" t="s">
        <v>23</v>
      </c>
      <c r="J8772" t="s">
        <v>1474</v>
      </c>
      <c r="K8772" t="s">
        <v>453</v>
      </c>
      <c r="L8772">
        <v>80027</v>
      </c>
      <c r="M8772" t="s">
        <v>40</v>
      </c>
      <c r="N8772" t="s">
        <v>3106</v>
      </c>
      <c r="O8772" t="s">
        <v>28</v>
      </c>
      <c r="P8772" t="s">
        <v>32</v>
      </c>
      <c r="Q8772" t="s">
        <v>3107</v>
      </c>
      <c r="R8772">
        <v>83.135999999999996</v>
      </c>
      <c r="S8772" s="5">
        <f t="shared" si="274"/>
        <v>2017</v>
      </c>
      <c r="T8772" s="11" t="str">
        <f t="shared" si="275"/>
        <v>Sep-2017</v>
      </c>
    </row>
    <row r="8773" spans="1:20" x14ac:dyDescent="0.25">
      <c r="A8773">
        <v>8772</v>
      </c>
      <c r="B8773" t="s">
        <v>10233</v>
      </c>
      <c r="C8773" s="1">
        <v>43357</v>
      </c>
      <c r="D8773" s="1">
        <v>43360</v>
      </c>
      <c r="E8773" t="s">
        <v>184</v>
      </c>
      <c r="F8773" t="s">
        <v>5173</v>
      </c>
      <c r="G8773" t="s">
        <v>5174</v>
      </c>
      <c r="H8773" t="s">
        <v>37</v>
      </c>
      <c r="I8773" t="s">
        <v>23</v>
      </c>
      <c r="J8773" t="s">
        <v>4593</v>
      </c>
      <c r="K8773" t="s">
        <v>84</v>
      </c>
      <c r="L8773">
        <v>27604</v>
      </c>
      <c r="M8773" t="s">
        <v>26</v>
      </c>
      <c r="N8773" t="s">
        <v>4876</v>
      </c>
      <c r="O8773" t="s">
        <v>42</v>
      </c>
      <c r="P8773" t="s">
        <v>74</v>
      </c>
      <c r="Q8773" t="s">
        <v>4877</v>
      </c>
      <c r="R8773">
        <v>942.78399999999999</v>
      </c>
      <c r="S8773" s="5">
        <f t="shared" si="274"/>
        <v>2018</v>
      </c>
      <c r="T8773" s="11" t="str">
        <f t="shared" si="275"/>
        <v>Sep-2018</v>
      </c>
    </row>
    <row r="8774" spans="1:20" x14ac:dyDescent="0.25">
      <c r="A8774">
        <v>8773</v>
      </c>
      <c r="B8774" t="s">
        <v>10233</v>
      </c>
      <c r="C8774" s="1">
        <v>43357</v>
      </c>
      <c r="D8774" s="1">
        <v>43360</v>
      </c>
      <c r="E8774" t="s">
        <v>184</v>
      </c>
      <c r="F8774" t="s">
        <v>5173</v>
      </c>
      <c r="G8774" t="s">
        <v>5174</v>
      </c>
      <c r="H8774" t="s">
        <v>37</v>
      </c>
      <c r="I8774" t="s">
        <v>23</v>
      </c>
      <c r="J8774" t="s">
        <v>4593</v>
      </c>
      <c r="K8774" t="s">
        <v>84</v>
      </c>
      <c r="L8774">
        <v>27604</v>
      </c>
      <c r="M8774" t="s">
        <v>26</v>
      </c>
      <c r="N8774" t="s">
        <v>4077</v>
      </c>
      <c r="O8774" t="s">
        <v>42</v>
      </c>
      <c r="P8774" t="s">
        <v>86</v>
      </c>
      <c r="Q8774" t="s">
        <v>4078</v>
      </c>
      <c r="R8774">
        <v>74.352000000000004</v>
      </c>
      <c r="S8774" s="5">
        <f t="shared" si="274"/>
        <v>2018</v>
      </c>
      <c r="T8774" s="11" t="str">
        <f t="shared" si="275"/>
        <v>Sep-2018</v>
      </c>
    </row>
    <row r="8775" spans="1:20" x14ac:dyDescent="0.25">
      <c r="A8775">
        <v>8774</v>
      </c>
      <c r="B8775" t="s">
        <v>10234</v>
      </c>
      <c r="C8775" s="1">
        <v>42423</v>
      </c>
      <c r="D8775" s="1">
        <v>42428</v>
      </c>
      <c r="E8775" t="s">
        <v>46</v>
      </c>
      <c r="F8775" t="s">
        <v>9821</v>
      </c>
      <c r="G8775" t="s">
        <v>9822</v>
      </c>
      <c r="H8775" t="s">
        <v>98</v>
      </c>
      <c r="I8775" t="s">
        <v>23</v>
      </c>
      <c r="J8775" t="s">
        <v>262</v>
      </c>
      <c r="K8775" t="s">
        <v>263</v>
      </c>
      <c r="L8775">
        <v>10024</v>
      </c>
      <c r="M8775" t="s">
        <v>144</v>
      </c>
      <c r="N8775" t="s">
        <v>2204</v>
      </c>
      <c r="O8775" t="s">
        <v>42</v>
      </c>
      <c r="P8775" t="s">
        <v>74</v>
      </c>
      <c r="Q8775" t="s">
        <v>2205</v>
      </c>
      <c r="R8775">
        <v>26.88</v>
      </c>
      <c r="S8775" s="5">
        <f t="shared" si="274"/>
        <v>2016</v>
      </c>
      <c r="T8775" s="11" t="str">
        <f t="shared" si="275"/>
        <v>Feb-2016</v>
      </c>
    </row>
    <row r="8776" spans="1:20" x14ac:dyDescent="0.25">
      <c r="A8776">
        <v>8775</v>
      </c>
      <c r="B8776" t="s">
        <v>10234</v>
      </c>
      <c r="C8776" s="1">
        <v>42423</v>
      </c>
      <c r="D8776" s="1">
        <v>42428</v>
      </c>
      <c r="E8776" t="s">
        <v>46</v>
      </c>
      <c r="F8776" t="s">
        <v>9821</v>
      </c>
      <c r="G8776" t="s">
        <v>9822</v>
      </c>
      <c r="H8776" t="s">
        <v>98</v>
      </c>
      <c r="I8776" t="s">
        <v>23</v>
      </c>
      <c r="J8776" t="s">
        <v>262</v>
      </c>
      <c r="K8776" t="s">
        <v>263</v>
      </c>
      <c r="L8776">
        <v>10024</v>
      </c>
      <c r="M8776" t="s">
        <v>144</v>
      </c>
      <c r="N8776" t="s">
        <v>5221</v>
      </c>
      <c r="O8776" t="s">
        <v>42</v>
      </c>
      <c r="P8776" t="s">
        <v>71</v>
      </c>
      <c r="Q8776" t="s">
        <v>5222</v>
      </c>
      <c r="R8776">
        <v>10.896000000000001</v>
      </c>
      <c r="S8776" s="5">
        <f t="shared" si="274"/>
        <v>2016</v>
      </c>
      <c r="T8776" s="11" t="str">
        <f t="shared" si="275"/>
        <v>Feb-2016</v>
      </c>
    </row>
    <row r="8777" spans="1:20" x14ac:dyDescent="0.25">
      <c r="A8777">
        <v>8776</v>
      </c>
      <c r="B8777" t="s">
        <v>10235</v>
      </c>
      <c r="C8777" s="1">
        <v>43074</v>
      </c>
      <c r="D8777" s="1">
        <v>43078</v>
      </c>
      <c r="E8777" t="s">
        <v>19</v>
      </c>
      <c r="F8777" t="s">
        <v>4087</v>
      </c>
      <c r="G8777" t="s">
        <v>4088</v>
      </c>
      <c r="H8777" t="s">
        <v>98</v>
      </c>
      <c r="I8777" t="s">
        <v>23</v>
      </c>
      <c r="J8777" t="s">
        <v>299</v>
      </c>
      <c r="K8777" t="s">
        <v>207</v>
      </c>
      <c r="L8777">
        <v>60623</v>
      </c>
      <c r="M8777" t="s">
        <v>101</v>
      </c>
      <c r="N8777" t="s">
        <v>637</v>
      </c>
      <c r="O8777" t="s">
        <v>42</v>
      </c>
      <c r="P8777" t="s">
        <v>64</v>
      </c>
      <c r="Q8777" t="s">
        <v>638</v>
      </c>
      <c r="R8777">
        <v>3.536</v>
      </c>
      <c r="S8777" s="5">
        <f t="shared" si="274"/>
        <v>2017</v>
      </c>
      <c r="T8777" s="11" t="str">
        <f t="shared" si="275"/>
        <v>Dec-2017</v>
      </c>
    </row>
    <row r="8778" spans="1:20" x14ac:dyDescent="0.25">
      <c r="A8778">
        <v>8777</v>
      </c>
      <c r="B8778" t="s">
        <v>10236</v>
      </c>
      <c r="C8778" s="1">
        <v>42918</v>
      </c>
      <c r="D8778" s="1">
        <v>42919</v>
      </c>
      <c r="E8778" t="s">
        <v>184</v>
      </c>
      <c r="F8778" t="s">
        <v>893</v>
      </c>
      <c r="G8778" t="s">
        <v>894</v>
      </c>
      <c r="H8778" t="s">
        <v>37</v>
      </c>
      <c r="I8778" t="s">
        <v>23</v>
      </c>
      <c r="J8778" t="s">
        <v>1682</v>
      </c>
      <c r="K8778" t="s">
        <v>100</v>
      </c>
      <c r="L8778">
        <v>77340</v>
      </c>
      <c r="M8778" t="s">
        <v>101</v>
      </c>
      <c r="N8778" t="s">
        <v>2582</v>
      </c>
      <c r="O8778" t="s">
        <v>28</v>
      </c>
      <c r="P8778" t="s">
        <v>32</v>
      </c>
      <c r="Q8778" t="s">
        <v>2583</v>
      </c>
      <c r="R8778">
        <v>528.42999999999995</v>
      </c>
      <c r="S8778" s="5">
        <f t="shared" si="274"/>
        <v>2017</v>
      </c>
      <c r="T8778" s="11" t="str">
        <f t="shared" si="275"/>
        <v>Jul-2017</v>
      </c>
    </row>
    <row r="8779" spans="1:20" x14ac:dyDescent="0.25">
      <c r="A8779">
        <v>8778</v>
      </c>
      <c r="B8779" t="s">
        <v>10236</v>
      </c>
      <c r="C8779" s="1">
        <v>42918</v>
      </c>
      <c r="D8779" s="1">
        <v>42919</v>
      </c>
      <c r="E8779" t="s">
        <v>184</v>
      </c>
      <c r="F8779" t="s">
        <v>893</v>
      </c>
      <c r="G8779" t="s">
        <v>894</v>
      </c>
      <c r="H8779" t="s">
        <v>37</v>
      </c>
      <c r="I8779" t="s">
        <v>23</v>
      </c>
      <c r="J8779" t="s">
        <v>1682</v>
      </c>
      <c r="K8779" t="s">
        <v>100</v>
      </c>
      <c r="L8779">
        <v>77340</v>
      </c>
      <c r="M8779" t="s">
        <v>101</v>
      </c>
      <c r="N8779" t="s">
        <v>6019</v>
      </c>
      <c r="O8779" t="s">
        <v>42</v>
      </c>
      <c r="P8779" t="s">
        <v>86</v>
      </c>
      <c r="Q8779" t="s">
        <v>6020</v>
      </c>
      <c r="R8779">
        <v>41.472000000000001</v>
      </c>
      <c r="S8779" s="5">
        <f t="shared" si="274"/>
        <v>2017</v>
      </c>
      <c r="T8779" s="11" t="str">
        <f t="shared" si="275"/>
        <v>Jul-2017</v>
      </c>
    </row>
    <row r="8780" spans="1:20" x14ac:dyDescent="0.25">
      <c r="A8780">
        <v>8779</v>
      </c>
      <c r="B8780" t="s">
        <v>10237</v>
      </c>
      <c r="C8780" s="1">
        <v>43447</v>
      </c>
      <c r="D8780" s="1">
        <v>43452</v>
      </c>
      <c r="E8780" t="s">
        <v>46</v>
      </c>
      <c r="F8780" t="s">
        <v>1383</v>
      </c>
      <c r="G8780" t="s">
        <v>1384</v>
      </c>
      <c r="H8780" t="s">
        <v>37</v>
      </c>
      <c r="I8780" t="s">
        <v>23</v>
      </c>
      <c r="J8780" t="s">
        <v>262</v>
      </c>
      <c r="K8780" t="s">
        <v>263</v>
      </c>
      <c r="L8780">
        <v>10024</v>
      </c>
      <c r="M8780" t="s">
        <v>144</v>
      </c>
      <c r="N8780" t="s">
        <v>2233</v>
      </c>
      <c r="O8780" t="s">
        <v>28</v>
      </c>
      <c r="P8780" t="s">
        <v>29</v>
      </c>
      <c r="Q8780" t="s">
        <v>2234</v>
      </c>
      <c r="R8780">
        <v>287.976</v>
      </c>
      <c r="S8780" s="5">
        <f t="shared" si="274"/>
        <v>2018</v>
      </c>
      <c r="T8780" s="11" t="str">
        <f t="shared" si="275"/>
        <v>Dec-2018</v>
      </c>
    </row>
    <row r="8781" spans="1:20" x14ac:dyDescent="0.25">
      <c r="A8781">
        <v>8780</v>
      </c>
      <c r="B8781" t="s">
        <v>10238</v>
      </c>
      <c r="C8781" s="1">
        <v>42449</v>
      </c>
      <c r="D8781" s="1">
        <v>42451</v>
      </c>
      <c r="E8781" t="s">
        <v>19</v>
      </c>
      <c r="F8781" t="s">
        <v>2462</v>
      </c>
      <c r="G8781" t="s">
        <v>2463</v>
      </c>
      <c r="H8781" t="s">
        <v>22</v>
      </c>
      <c r="I8781" t="s">
        <v>23</v>
      </c>
      <c r="J8781" t="s">
        <v>1977</v>
      </c>
      <c r="K8781" t="s">
        <v>416</v>
      </c>
      <c r="L8781">
        <v>97301</v>
      </c>
      <c r="M8781" t="s">
        <v>40</v>
      </c>
      <c r="N8781" t="s">
        <v>2990</v>
      </c>
      <c r="O8781" t="s">
        <v>42</v>
      </c>
      <c r="P8781" t="s">
        <v>55</v>
      </c>
      <c r="Q8781" t="s">
        <v>2991</v>
      </c>
      <c r="R8781">
        <v>29.303999999999998</v>
      </c>
      <c r="S8781" s="5">
        <f t="shared" si="274"/>
        <v>2016</v>
      </c>
      <c r="T8781" s="11" t="str">
        <f t="shared" si="275"/>
        <v>Mar-2016</v>
      </c>
    </row>
    <row r="8782" spans="1:20" x14ac:dyDescent="0.25">
      <c r="A8782">
        <v>8781</v>
      </c>
      <c r="B8782" t="s">
        <v>10239</v>
      </c>
      <c r="C8782" s="1">
        <v>42430</v>
      </c>
      <c r="D8782" s="1">
        <v>42433</v>
      </c>
      <c r="E8782" t="s">
        <v>184</v>
      </c>
      <c r="F8782" t="s">
        <v>9532</v>
      </c>
      <c r="G8782" t="s">
        <v>9533</v>
      </c>
      <c r="H8782" t="s">
        <v>37</v>
      </c>
      <c r="I8782" t="s">
        <v>23</v>
      </c>
      <c r="J8782" t="s">
        <v>180</v>
      </c>
      <c r="K8782" t="s">
        <v>100</v>
      </c>
      <c r="L8782">
        <v>77070</v>
      </c>
      <c r="M8782" t="s">
        <v>101</v>
      </c>
      <c r="N8782" t="s">
        <v>5100</v>
      </c>
      <c r="O8782" t="s">
        <v>42</v>
      </c>
      <c r="P8782" t="s">
        <v>64</v>
      </c>
      <c r="Q8782" t="s">
        <v>5101</v>
      </c>
      <c r="R8782">
        <v>55.328000000000003</v>
      </c>
      <c r="S8782" s="5">
        <f t="shared" si="274"/>
        <v>2016</v>
      </c>
      <c r="T8782" s="11" t="str">
        <f t="shared" si="275"/>
        <v>Mar-2016</v>
      </c>
    </row>
    <row r="8783" spans="1:20" x14ac:dyDescent="0.25">
      <c r="A8783">
        <v>8782</v>
      </c>
      <c r="B8783" t="s">
        <v>10239</v>
      </c>
      <c r="C8783" s="1">
        <v>42430</v>
      </c>
      <c r="D8783" s="1">
        <v>42433</v>
      </c>
      <c r="E8783" t="s">
        <v>184</v>
      </c>
      <c r="F8783" t="s">
        <v>9532</v>
      </c>
      <c r="G8783" t="s">
        <v>9533</v>
      </c>
      <c r="H8783" t="s">
        <v>37</v>
      </c>
      <c r="I8783" t="s">
        <v>23</v>
      </c>
      <c r="J8783" t="s">
        <v>180</v>
      </c>
      <c r="K8783" t="s">
        <v>100</v>
      </c>
      <c r="L8783">
        <v>77070</v>
      </c>
      <c r="M8783" t="s">
        <v>101</v>
      </c>
      <c r="N8783" t="s">
        <v>3095</v>
      </c>
      <c r="O8783" t="s">
        <v>28</v>
      </c>
      <c r="P8783" t="s">
        <v>29</v>
      </c>
      <c r="Q8783" t="s">
        <v>3096</v>
      </c>
      <c r="R8783">
        <v>1227.9983999999999</v>
      </c>
      <c r="S8783" s="5">
        <f t="shared" si="274"/>
        <v>2016</v>
      </c>
      <c r="T8783" s="11" t="str">
        <f t="shared" si="275"/>
        <v>Mar-2016</v>
      </c>
    </row>
    <row r="8784" spans="1:20" x14ac:dyDescent="0.25">
      <c r="A8784">
        <v>8783</v>
      </c>
      <c r="B8784" t="s">
        <v>10240</v>
      </c>
      <c r="C8784" s="1">
        <v>42993</v>
      </c>
      <c r="D8784" s="1">
        <v>42998</v>
      </c>
      <c r="E8784" t="s">
        <v>46</v>
      </c>
      <c r="F8784" t="s">
        <v>2110</v>
      </c>
      <c r="G8784" t="s">
        <v>2111</v>
      </c>
      <c r="H8784" t="s">
        <v>37</v>
      </c>
      <c r="I8784" t="s">
        <v>23</v>
      </c>
      <c r="J8784" t="s">
        <v>10241</v>
      </c>
      <c r="K8784" t="s">
        <v>6264</v>
      </c>
      <c r="L8784">
        <v>83301</v>
      </c>
      <c r="M8784" t="s">
        <v>40</v>
      </c>
      <c r="N8784" t="s">
        <v>4837</v>
      </c>
      <c r="O8784" t="s">
        <v>42</v>
      </c>
      <c r="P8784" t="s">
        <v>71</v>
      </c>
      <c r="Q8784" t="s">
        <v>4838</v>
      </c>
      <c r="R8784">
        <v>20.416</v>
      </c>
      <c r="S8784" s="5">
        <f t="shared" si="274"/>
        <v>2017</v>
      </c>
      <c r="T8784" s="11" t="str">
        <f t="shared" si="275"/>
        <v>Sep-2017</v>
      </c>
    </row>
    <row r="8785" spans="1:20" x14ac:dyDescent="0.25">
      <c r="A8785">
        <v>8784</v>
      </c>
      <c r="B8785" t="s">
        <v>10240</v>
      </c>
      <c r="C8785" s="1">
        <v>42993</v>
      </c>
      <c r="D8785" s="1">
        <v>42998</v>
      </c>
      <c r="E8785" t="s">
        <v>46</v>
      </c>
      <c r="F8785" t="s">
        <v>2110</v>
      </c>
      <c r="G8785" t="s">
        <v>2111</v>
      </c>
      <c r="H8785" t="s">
        <v>37</v>
      </c>
      <c r="I8785" t="s">
        <v>23</v>
      </c>
      <c r="J8785" t="s">
        <v>10241</v>
      </c>
      <c r="K8785" t="s">
        <v>6264</v>
      </c>
      <c r="L8785">
        <v>83301</v>
      </c>
      <c r="M8785" t="s">
        <v>40</v>
      </c>
      <c r="N8785" t="s">
        <v>901</v>
      </c>
      <c r="O8785" t="s">
        <v>28</v>
      </c>
      <c r="P8785" t="s">
        <v>52</v>
      </c>
      <c r="Q8785" t="s">
        <v>902</v>
      </c>
      <c r="R8785">
        <v>1128.3900000000001</v>
      </c>
      <c r="S8785" s="5">
        <f t="shared" si="274"/>
        <v>2017</v>
      </c>
      <c r="T8785" s="11" t="str">
        <f t="shared" si="275"/>
        <v>Sep-2017</v>
      </c>
    </row>
    <row r="8786" spans="1:20" x14ac:dyDescent="0.25">
      <c r="A8786">
        <v>8785</v>
      </c>
      <c r="B8786" t="s">
        <v>10242</v>
      </c>
      <c r="C8786" s="1">
        <v>43176</v>
      </c>
      <c r="D8786" s="1">
        <v>43182</v>
      </c>
      <c r="E8786" t="s">
        <v>46</v>
      </c>
      <c r="F8786" t="s">
        <v>2957</v>
      </c>
      <c r="G8786" t="s">
        <v>2958</v>
      </c>
      <c r="H8786" t="s">
        <v>98</v>
      </c>
      <c r="I8786" t="s">
        <v>23</v>
      </c>
      <c r="J8786" t="s">
        <v>5142</v>
      </c>
      <c r="K8786" t="s">
        <v>331</v>
      </c>
      <c r="L8786">
        <v>37918</v>
      </c>
      <c r="M8786" t="s">
        <v>26</v>
      </c>
      <c r="N8786" t="s">
        <v>4762</v>
      </c>
      <c r="O8786" t="s">
        <v>42</v>
      </c>
      <c r="P8786" t="s">
        <v>43</v>
      </c>
      <c r="Q8786" t="s">
        <v>4763</v>
      </c>
      <c r="R8786">
        <v>4.6079999999999997</v>
      </c>
      <c r="S8786" s="5">
        <f t="shared" si="274"/>
        <v>2018</v>
      </c>
      <c r="T8786" s="11" t="str">
        <f t="shared" si="275"/>
        <v>Mar-2018</v>
      </c>
    </row>
    <row r="8787" spans="1:20" x14ac:dyDescent="0.25">
      <c r="A8787">
        <v>8786</v>
      </c>
      <c r="B8787" t="s">
        <v>10243</v>
      </c>
      <c r="C8787" s="1">
        <v>43248</v>
      </c>
      <c r="D8787" s="1">
        <v>43253</v>
      </c>
      <c r="E8787" t="s">
        <v>46</v>
      </c>
      <c r="F8787" t="s">
        <v>6486</v>
      </c>
      <c r="G8787" t="s">
        <v>6487</v>
      </c>
      <c r="H8787" t="s">
        <v>37</v>
      </c>
      <c r="I8787" t="s">
        <v>23</v>
      </c>
      <c r="J8787" t="s">
        <v>540</v>
      </c>
      <c r="K8787" t="s">
        <v>306</v>
      </c>
      <c r="L8787">
        <v>85023</v>
      </c>
      <c r="M8787" t="s">
        <v>40</v>
      </c>
      <c r="N8787" t="s">
        <v>7702</v>
      </c>
      <c r="O8787" t="s">
        <v>67</v>
      </c>
      <c r="P8787" t="s">
        <v>68</v>
      </c>
      <c r="Q8787" t="s">
        <v>7703</v>
      </c>
      <c r="R8787">
        <v>195.96</v>
      </c>
      <c r="S8787" s="5">
        <f t="shared" si="274"/>
        <v>2018</v>
      </c>
      <c r="T8787" s="11" t="str">
        <f t="shared" si="275"/>
        <v>May-2018</v>
      </c>
    </row>
    <row r="8788" spans="1:20" x14ac:dyDescent="0.25">
      <c r="A8788">
        <v>8787</v>
      </c>
      <c r="B8788" t="s">
        <v>10243</v>
      </c>
      <c r="C8788" s="1">
        <v>43248</v>
      </c>
      <c r="D8788" s="1">
        <v>43253</v>
      </c>
      <c r="E8788" t="s">
        <v>46</v>
      </c>
      <c r="F8788" t="s">
        <v>6486</v>
      </c>
      <c r="G8788" t="s">
        <v>6487</v>
      </c>
      <c r="H8788" t="s">
        <v>37</v>
      </c>
      <c r="I8788" t="s">
        <v>23</v>
      </c>
      <c r="J8788" t="s">
        <v>540</v>
      </c>
      <c r="K8788" t="s">
        <v>306</v>
      </c>
      <c r="L8788">
        <v>85023</v>
      </c>
      <c r="M8788" t="s">
        <v>40</v>
      </c>
      <c r="N8788" t="s">
        <v>6288</v>
      </c>
      <c r="O8788" t="s">
        <v>42</v>
      </c>
      <c r="P8788" t="s">
        <v>86</v>
      </c>
      <c r="Q8788" t="s">
        <v>6289</v>
      </c>
      <c r="R8788">
        <v>15.552</v>
      </c>
      <c r="S8788" s="5">
        <f t="shared" si="274"/>
        <v>2018</v>
      </c>
      <c r="T8788" s="11" t="str">
        <f t="shared" si="275"/>
        <v>May-2018</v>
      </c>
    </row>
    <row r="8789" spans="1:20" x14ac:dyDescent="0.25">
      <c r="A8789">
        <v>8788</v>
      </c>
      <c r="B8789" t="s">
        <v>10243</v>
      </c>
      <c r="C8789" s="1">
        <v>43248</v>
      </c>
      <c r="D8789" s="1">
        <v>43253</v>
      </c>
      <c r="E8789" t="s">
        <v>46</v>
      </c>
      <c r="F8789" t="s">
        <v>6486</v>
      </c>
      <c r="G8789" t="s">
        <v>6487</v>
      </c>
      <c r="H8789" t="s">
        <v>37</v>
      </c>
      <c r="I8789" t="s">
        <v>23</v>
      </c>
      <c r="J8789" t="s">
        <v>540</v>
      </c>
      <c r="K8789" t="s">
        <v>306</v>
      </c>
      <c r="L8789">
        <v>85023</v>
      </c>
      <c r="M8789" t="s">
        <v>40</v>
      </c>
      <c r="N8789" t="s">
        <v>474</v>
      </c>
      <c r="O8789" t="s">
        <v>67</v>
      </c>
      <c r="P8789" t="s">
        <v>157</v>
      </c>
      <c r="Q8789" t="s">
        <v>475</v>
      </c>
      <c r="R8789">
        <v>271.96800000000002</v>
      </c>
      <c r="S8789" s="5">
        <f t="shared" si="274"/>
        <v>2018</v>
      </c>
      <c r="T8789" s="11" t="str">
        <f t="shared" si="275"/>
        <v>May-2018</v>
      </c>
    </row>
    <row r="8790" spans="1:20" x14ac:dyDescent="0.25">
      <c r="A8790">
        <v>8789</v>
      </c>
      <c r="B8790" t="s">
        <v>10244</v>
      </c>
      <c r="C8790" s="1">
        <v>43266</v>
      </c>
      <c r="D8790" s="1">
        <v>43270</v>
      </c>
      <c r="E8790" t="s">
        <v>46</v>
      </c>
      <c r="F8790" t="s">
        <v>4803</v>
      </c>
      <c r="G8790" t="s">
        <v>4804</v>
      </c>
      <c r="H8790" t="s">
        <v>22</v>
      </c>
      <c r="I8790" t="s">
        <v>23</v>
      </c>
      <c r="J8790" t="s">
        <v>733</v>
      </c>
      <c r="K8790" t="s">
        <v>84</v>
      </c>
      <c r="L8790">
        <v>28110</v>
      </c>
      <c r="M8790" t="s">
        <v>26</v>
      </c>
      <c r="N8790" t="s">
        <v>3950</v>
      </c>
      <c r="O8790" t="s">
        <v>28</v>
      </c>
      <c r="P8790" t="s">
        <v>32</v>
      </c>
      <c r="Q8790" t="s">
        <v>3951</v>
      </c>
      <c r="R8790">
        <v>698.35199999999998</v>
      </c>
      <c r="S8790" s="5">
        <f t="shared" si="274"/>
        <v>2018</v>
      </c>
      <c r="T8790" s="11" t="str">
        <f t="shared" si="275"/>
        <v>Jun-2018</v>
      </c>
    </row>
    <row r="8791" spans="1:20" x14ac:dyDescent="0.25">
      <c r="A8791">
        <v>8790</v>
      </c>
      <c r="B8791" t="s">
        <v>10244</v>
      </c>
      <c r="C8791" s="1">
        <v>43266</v>
      </c>
      <c r="D8791" s="1">
        <v>43270</v>
      </c>
      <c r="E8791" t="s">
        <v>46</v>
      </c>
      <c r="F8791" t="s">
        <v>4803</v>
      </c>
      <c r="G8791" t="s">
        <v>4804</v>
      </c>
      <c r="H8791" t="s">
        <v>22</v>
      </c>
      <c r="I8791" t="s">
        <v>23</v>
      </c>
      <c r="J8791" t="s">
        <v>733</v>
      </c>
      <c r="K8791" t="s">
        <v>84</v>
      </c>
      <c r="L8791">
        <v>28110</v>
      </c>
      <c r="M8791" t="s">
        <v>26</v>
      </c>
      <c r="N8791" t="s">
        <v>4796</v>
      </c>
      <c r="O8791" t="s">
        <v>28</v>
      </c>
      <c r="P8791" t="s">
        <v>29</v>
      </c>
      <c r="Q8791" t="s">
        <v>4797</v>
      </c>
      <c r="R8791">
        <v>77.727999999999994</v>
      </c>
      <c r="S8791" s="5">
        <f t="shared" si="274"/>
        <v>2018</v>
      </c>
      <c r="T8791" s="11" t="str">
        <f t="shared" si="275"/>
        <v>Jun-2018</v>
      </c>
    </row>
    <row r="8792" spans="1:20" x14ac:dyDescent="0.25">
      <c r="A8792">
        <v>8791</v>
      </c>
      <c r="B8792" t="s">
        <v>10245</v>
      </c>
      <c r="C8792" s="1">
        <v>42619</v>
      </c>
      <c r="D8792" s="1">
        <v>42625</v>
      </c>
      <c r="E8792" t="s">
        <v>46</v>
      </c>
      <c r="F8792" t="s">
        <v>1148</v>
      </c>
      <c r="G8792" t="s">
        <v>1149</v>
      </c>
      <c r="H8792" t="s">
        <v>37</v>
      </c>
      <c r="I8792" t="s">
        <v>23</v>
      </c>
      <c r="J8792" t="s">
        <v>1465</v>
      </c>
      <c r="K8792" t="s">
        <v>315</v>
      </c>
      <c r="L8792">
        <v>23223</v>
      </c>
      <c r="M8792" t="s">
        <v>26</v>
      </c>
      <c r="N8792" t="s">
        <v>6231</v>
      </c>
      <c r="O8792" t="s">
        <v>42</v>
      </c>
      <c r="P8792" t="s">
        <v>71</v>
      </c>
      <c r="Q8792" t="s">
        <v>6232</v>
      </c>
      <c r="R8792">
        <v>46.62</v>
      </c>
      <c r="S8792" s="5">
        <f t="shared" si="274"/>
        <v>2016</v>
      </c>
      <c r="T8792" s="11" t="str">
        <f t="shared" si="275"/>
        <v>Sep-2016</v>
      </c>
    </row>
    <row r="8793" spans="1:20" x14ac:dyDescent="0.25">
      <c r="A8793">
        <v>8792</v>
      </c>
      <c r="B8793" t="s">
        <v>10246</v>
      </c>
      <c r="C8793" s="1">
        <v>43177</v>
      </c>
      <c r="D8793" s="1">
        <v>43183</v>
      </c>
      <c r="E8793" t="s">
        <v>46</v>
      </c>
      <c r="F8793" t="s">
        <v>5619</v>
      </c>
      <c r="G8793" t="s">
        <v>5620</v>
      </c>
      <c r="H8793" t="s">
        <v>22</v>
      </c>
      <c r="I8793" t="s">
        <v>23</v>
      </c>
      <c r="J8793" t="s">
        <v>180</v>
      </c>
      <c r="K8793" t="s">
        <v>100</v>
      </c>
      <c r="L8793">
        <v>77041</v>
      </c>
      <c r="M8793" t="s">
        <v>101</v>
      </c>
      <c r="N8793" t="s">
        <v>2586</v>
      </c>
      <c r="O8793" t="s">
        <v>67</v>
      </c>
      <c r="P8793" t="s">
        <v>68</v>
      </c>
      <c r="Q8793" t="s">
        <v>2587</v>
      </c>
      <c r="R8793">
        <v>537.54399999999998</v>
      </c>
      <c r="S8793" s="5">
        <f t="shared" si="274"/>
        <v>2018</v>
      </c>
      <c r="T8793" s="11" t="str">
        <f t="shared" si="275"/>
        <v>Mar-2018</v>
      </c>
    </row>
    <row r="8794" spans="1:20" x14ac:dyDescent="0.25">
      <c r="A8794">
        <v>8793</v>
      </c>
      <c r="B8794" t="s">
        <v>10247</v>
      </c>
      <c r="C8794" s="1">
        <v>42357</v>
      </c>
      <c r="D8794" s="1">
        <v>42359</v>
      </c>
      <c r="E8794" t="s">
        <v>184</v>
      </c>
      <c r="F8794" t="s">
        <v>1383</v>
      </c>
      <c r="G8794" t="s">
        <v>1384</v>
      </c>
      <c r="H8794" t="s">
        <v>37</v>
      </c>
      <c r="I8794" t="s">
        <v>23</v>
      </c>
      <c r="J8794" t="s">
        <v>38</v>
      </c>
      <c r="K8794" t="s">
        <v>39</v>
      </c>
      <c r="L8794">
        <v>90008</v>
      </c>
      <c r="M8794" t="s">
        <v>40</v>
      </c>
      <c r="N8794" t="s">
        <v>2228</v>
      </c>
      <c r="O8794" t="s">
        <v>42</v>
      </c>
      <c r="P8794" t="s">
        <v>43</v>
      </c>
      <c r="Q8794" t="s">
        <v>2229</v>
      </c>
      <c r="R8794">
        <v>14.62</v>
      </c>
      <c r="S8794" s="5">
        <f t="shared" si="274"/>
        <v>2015</v>
      </c>
      <c r="T8794" s="11" t="str">
        <f t="shared" si="275"/>
        <v>Dec-2015</v>
      </c>
    </row>
    <row r="8795" spans="1:20" x14ac:dyDescent="0.25">
      <c r="A8795">
        <v>8794</v>
      </c>
      <c r="B8795" t="s">
        <v>10247</v>
      </c>
      <c r="C8795" s="1">
        <v>42357</v>
      </c>
      <c r="D8795" s="1">
        <v>42359</v>
      </c>
      <c r="E8795" t="s">
        <v>184</v>
      </c>
      <c r="F8795" t="s">
        <v>1383</v>
      </c>
      <c r="G8795" t="s">
        <v>1384</v>
      </c>
      <c r="H8795" t="s">
        <v>37</v>
      </c>
      <c r="I8795" t="s">
        <v>23</v>
      </c>
      <c r="J8795" t="s">
        <v>38</v>
      </c>
      <c r="K8795" t="s">
        <v>39</v>
      </c>
      <c r="L8795">
        <v>90008</v>
      </c>
      <c r="M8795" t="s">
        <v>40</v>
      </c>
      <c r="N8795" t="s">
        <v>1881</v>
      </c>
      <c r="O8795" t="s">
        <v>42</v>
      </c>
      <c r="P8795" t="s">
        <v>265</v>
      </c>
      <c r="Q8795" t="s">
        <v>1882</v>
      </c>
      <c r="R8795">
        <v>22.55</v>
      </c>
      <c r="S8795" s="5">
        <f t="shared" si="274"/>
        <v>2015</v>
      </c>
      <c r="T8795" s="11" t="str">
        <f t="shared" si="275"/>
        <v>Dec-2015</v>
      </c>
    </row>
    <row r="8796" spans="1:20" x14ac:dyDescent="0.25">
      <c r="A8796">
        <v>8795</v>
      </c>
      <c r="B8796" t="s">
        <v>10247</v>
      </c>
      <c r="C8796" s="1">
        <v>42357</v>
      </c>
      <c r="D8796" s="1">
        <v>42359</v>
      </c>
      <c r="E8796" t="s">
        <v>184</v>
      </c>
      <c r="F8796" t="s">
        <v>1383</v>
      </c>
      <c r="G8796" t="s">
        <v>1384</v>
      </c>
      <c r="H8796" t="s">
        <v>37</v>
      </c>
      <c r="I8796" t="s">
        <v>23</v>
      </c>
      <c r="J8796" t="s">
        <v>38</v>
      </c>
      <c r="K8796" t="s">
        <v>39</v>
      </c>
      <c r="L8796">
        <v>90008</v>
      </c>
      <c r="M8796" t="s">
        <v>40</v>
      </c>
      <c r="N8796" t="s">
        <v>5240</v>
      </c>
      <c r="O8796" t="s">
        <v>67</v>
      </c>
      <c r="P8796" t="s">
        <v>68</v>
      </c>
      <c r="Q8796" t="s">
        <v>5241</v>
      </c>
      <c r="R8796">
        <v>583.79999999999995</v>
      </c>
      <c r="S8796" s="5">
        <f t="shared" si="274"/>
        <v>2015</v>
      </c>
      <c r="T8796" s="11" t="str">
        <f t="shared" si="275"/>
        <v>Dec-2015</v>
      </c>
    </row>
    <row r="8797" spans="1:20" x14ac:dyDescent="0.25">
      <c r="A8797">
        <v>8796</v>
      </c>
      <c r="B8797" t="s">
        <v>10247</v>
      </c>
      <c r="C8797" s="1">
        <v>42357</v>
      </c>
      <c r="D8797" s="1">
        <v>42359</v>
      </c>
      <c r="E8797" t="s">
        <v>184</v>
      </c>
      <c r="F8797" t="s">
        <v>1383</v>
      </c>
      <c r="G8797" t="s">
        <v>1384</v>
      </c>
      <c r="H8797" t="s">
        <v>37</v>
      </c>
      <c r="I8797" t="s">
        <v>23</v>
      </c>
      <c r="J8797" t="s">
        <v>38</v>
      </c>
      <c r="K8797" t="s">
        <v>39</v>
      </c>
      <c r="L8797">
        <v>90008</v>
      </c>
      <c r="M8797" t="s">
        <v>40</v>
      </c>
      <c r="N8797" t="s">
        <v>2588</v>
      </c>
      <c r="O8797" t="s">
        <v>67</v>
      </c>
      <c r="P8797" t="s">
        <v>68</v>
      </c>
      <c r="Q8797" t="s">
        <v>2589</v>
      </c>
      <c r="R8797">
        <v>211.16800000000001</v>
      </c>
      <c r="S8797" s="5">
        <f t="shared" si="274"/>
        <v>2015</v>
      </c>
      <c r="T8797" s="11" t="str">
        <f t="shared" si="275"/>
        <v>Dec-2015</v>
      </c>
    </row>
    <row r="8798" spans="1:20" x14ac:dyDescent="0.25">
      <c r="A8798">
        <v>8797</v>
      </c>
      <c r="B8798" t="s">
        <v>10248</v>
      </c>
      <c r="C8798" s="1">
        <v>42923</v>
      </c>
      <c r="D8798" s="1">
        <v>42929</v>
      </c>
      <c r="E8798" t="s">
        <v>46</v>
      </c>
      <c r="F8798" t="s">
        <v>669</v>
      </c>
      <c r="G8798" t="s">
        <v>670</v>
      </c>
      <c r="H8798" t="s">
        <v>22</v>
      </c>
      <c r="I8798" t="s">
        <v>23</v>
      </c>
      <c r="J8798" t="s">
        <v>150</v>
      </c>
      <c r="K8798" t="s">
        <v>117</v>
      </c>
      <c r="L8798">
        <v>84057</v>
      </c>
      <c r="M8798" t="s">
        <v>40</v>
      </c>
      <c r="N8798" t="s">
        <v>1899</v>
      </c>
      <c r="O8798" t="s">
        <v>42</v>
      </c>
      <c r="P8798" t="s">
        <v>86</v>
      </c>
      <c r="Q8798" t="s">
        <v>1900</v>
      </c>
      <c r="R8798">
        <v>12.96</v>
      </c>
      <c r="S8798" s="5">
        <f t="shared" si="274"/>
        <v>2017</v>
      </c>
      <c r="T8798" s="11" t="str">
        <f t="shared" si="275"/>
        <v>Jul-2017</v>
      </c>
    </row>
    <row r="8799" spans="1:20" x14ac:dyDescent="0.25">
      <c r="A8799">
        <v>8798</v>
      </c>
      <c r="B8799" t="s">
        <v>10248</v>
      </c>
      <c r="C8799" s="1">
        <v>42923</v>
      </c>
      <c r="D8799" s="1">
        <v>42929</v>
      </c>
      <c r="E8799" t="s">
        <v>46</v>
      </c>
      <c r="F8799" t="s">
        <v>669</v>
      </c>
      <c r="G8799" t="s">
        <v>670</v>
      </c>
      <c r="H8799" t="s">
        <v>22</v>
      </c>
      <c r="I8799" t="s">
        <v>23</v>
      </c>
      <c r="J8799" t="s">
        <v>150</v>
      </c>
      <c r="K8799" t="s">
        <v>117</v>
      </c>
      <c r="L8799">
        <v>84057</v>
      </c>
      <c r="M8799" t="s">
        <v>40</v>
      </c>
      <c r="N8799" t="s">
        <v>5001</v>
      </c>
      <c r="O8799" t="s">
        <v>42</v>
      </c>
      <c r="P8799" t="s">
        <v>64</v>
      </c>
      <c r="Q8799" t="s">
        <v>5002</v>
      </c>
      <c r="R8799">
        <v>45.98</v>
      </c>
      <c r="S8799" s="5">
        <f t="shared" si="274"/>
        <v>2017</v>
      </c>
      <c r="T8799" s="11" t="str">
        <f t="shared" si="275"/>
        <v>Jul-2017</v>
      </c>
    </row>
    <row r="8800" spans="1:20" x14ac:dyDescent="0.25">
      <c r="A8800">
        <v>8799</v>
      </c>
      <c r="B8800" t="s">
        <v>10249</v>
      </c>
      <c r="C8800" s="1">
        <v>42831</v>
      </c>
      <c r="D8800" s="1">
        <v>42835</v>
      </c>
      <c r="E8800" t="s">
        <v>46</v>
      </c>
      <c r="F8800" t="s">
        <v>783</v>
      </c>
      <c r="G8800" t="s">
        <v>784</v>
      </c>
      <c r="H8800" t="s">
        <v>98</v>
      </c>
      <c r="I8800" t="s">
        <v>23</v>
      </c>
      <c r="J8800" t="s">
        <v>2222</v>
      </c>
      <c r="K8800" t="s">
        <v>5208</v>
      </c>
      <c r="M8800" t="s">
        <v>144</v>
      </c>
      <c r="N8800" t="s">
        <v>5632</v>
      </c>
      <c r="O8800" t="s">
        <v>67</v>
      </c>
      <c r="P8800" t="s">
        <v>68</v>
      </c>
      <c r="Q8800" t="s">
        <v>5633</v>
      </c>
      <c r="R8800">
        <v>1294.75</v>
      </c>
      <c r="S8800" s="5">
        <f t="shared" si="274"/>
        <v>2017</v>
      </c>
      <c r="T8800" s="11" t="str">
        <f t="shared" si="275"/>
        <v>Apr-2017</v>
      </c>
    </row>
    <row r="8801" spans="1:20" x14ac:dyDescent="0.25">
      <c r="A8801">
        <v>8800</v>
      </c>
      <c r="B8801" t="s">
        <v>10250</v>
      </c>
      <c r="C8801" s="1">
        <v>42132</v>
      </c>
      <c r="D8801" s="1">
        <v>42134</v>
      </c>
      <c r="E8801" t="s">
        <v>184</v>
      </c>
      <c r="F8801" t="s">
        <v>3455</v>
      </c>
      <c r="G8801" t="s">
        <v>3456</v>
      </c>
      <c r="H8801" t="s">
        <v>22</v>
      </c>
      <c r="I8801" t="s">
        <v>23</v>
      </c>
      <c r="J8801" t="s">
        <v>142</v>
      </c>
      <c r="K8801" t="s">
        <v>143</v>
      </c>
      <c r="L8801">
        <v>19134</v>
      </c>
      <c r="M8801" t="s">
        <v>144</v>
      </c>
      <c r="N8801" t="s">
        <v>1214</v>
      </c>
      <c r="O8801" t="s">
        <v>67</v>
      </c>
      <c r="P8801" t="s">
        <v>1215</v>
      </c>
      <c r="Q8801" t="s">
        <v>1216</v>
      </c>
      <c r="R8801">
        <v>1799.97</v>
      </c>
      <c r="S8801" s="5">
        <f t="shared" si="274"/>
        <v>2015</v>
      </c>
      <c r="T8801" s="11" t="str">
        <f t="shared" si="275"/>
        <v>May-2015</v>
      </c>
    </row>
    <row r="8802" spans="1:20" x14ac:dyDescent="0.25">
      <c r="A8802">
        <v>8801</v>
      </c>
      <c r="B8802" t="s">
        <v>10251</v>
      </c>
      <c r="C8802" s="1">
        <v>43427</v>
      </c>
      <c r="D8802" s="1">
        <v>43431</v>
      </c>
      <c r="E8802" t="s">
        <v>46</v>
      </c>
      <c r="F8802" t="s">
        <v>2421</v>
      </c>
      <c r="G8802" t="s">
        <v>2422</v>
      </c>
      <c r="H8802" t="s">
        <v>37</v>
      </c>
      <c r="I8802" t="s">
        <v>23</v>
      </c>
      <c r="J8802" t="s">
        <v>299</v>
      </c>
      <c r="K8802" t="s">
        <v>207</v>
      </c>
      <c r="L8802">
        <v>60623</v>
      </c>
      <c r="M8802" t="s">
        <v>101</v>
      </c>
      <c r="N8802" t="s">
        <v>5230</v>
      </c>
      <c r="O8802" t="s">
        <v>42</v>
      </c>
      <c r="P8802" t="s">
        <v>86</v>
      </c>
      <c r="Q8802" t="s">
        <v>5231</v>
      </c>
      <c r="R8802">
        <v>10.688000000000001</v>
      </c>
      <c r="S8802" s="5">
        <f t="shared" si="274"/>
        <v>2018</v>
      </c>
      <c r="T8802" s="11" t="str">
        <f t="shared" si="275"/>
        <v>Nov-2018</v>
      </c>
    </row>
    <row r="8803" spans="1:20" x14ac:dyDescent="0.25">
      <c r="A8803">
        <v>8802</v>
      </c>
      <c r="B8803" t="s">
        <v>10252</v>
      </c>
      <c r="C8803" s="1">
        <v>43049</v>
      </c>
      <c r="D8803" s="1">
        <v>43051</v>
      </c>
      <c r="E8803" t="s">
        <v>184</v>
      </c>
      <c r="F8803" t="s">
        <v>7903</v>
      </c>
      <c r="G8803" t="s">
        <v>7904</v>
      </c>
      <c r="H8803" t="s">
        <v>22</v>
      </c>
      <c r="I8803" t="s">
        <v>23</v>
      </c>
      <c r="J8803" t="s">
        <v>4852</v>
      </c>
      <c r="K8803" t="s">
        <v>646</v>
      </c>
      <c r="L8803">
        <v>73120</v>
      </c>
      <c r="M8803" t="s">
        <v>101</v>
      </c>
      <c r="N8803" t="s">
        <v>7992</v>
      </c>
      <c r="O8803" t="s">
        <v>67</v>
      </c>
      <c r="P8803" t="s">
        <v>68</v>
      </c>
      <c r="Q8803" t="s">
        <v>7993</v>
      </c>
      <c r="R8803">
        <v>221.98</v>
      </c>
      <c r="S8803" s="5">
        <f t="shared" si="274"/>
        <v>2017</v>
      </c>
      <c r="T8803" s="11" t="str">
        <f t="shared" si="275"/>
        <v>Nov-2017</v>
      </c>
    </row>
    <row r="8804" spans="1:20" x14ac:dyDescent="0.25">
      <c r="A8804">
        <v>8803</v>
      </c>
      <c r="B8804" t="s">
        <v>10252</v>
      </c>
      <c r="C8804" s="1">
        <v>43049</v>
      </c>
      <c r="D8804" s="1">
        <v>43051</v>
      </c>
      <c r="E8804" t="s">
        <v>184</v>
      </c>
      <c r="F8804" t="s">
        <v>7903</v>
      </c>
      <c r="G8804" t="s">
        <v>7904</v>
      </c>
      <c r="H8804" t="s">
        <v>22</v>
      </c>
      <c r="I8804" t="s">
        <v>23</v>
      </c>
      <c r="J8804" t="s">
        <v>4852</v>
      </c>
      <c r="K8804" t="s">
        <v>646</v>
      </c>
      <c r="L8804">
        <v>73120</v>
      </c>
      <c r="M8804" t="s">
        <v>101</v>
      </c>
      <c r="N8804" t="s">
        <v>4422</v>
      </c>
      <c r="O8804" t="s">
        <v>28</v>
      </c>
      <c r="P8804" t="s">
        <v>29</v>
      </c>
      <c r="Q8804" t="s">
        <v>4423</v>
      </c>
      <c r="R8804">
        <v>341.96</v>
      </c>
      <c r="S8804" s="5">
        <f t="shared" si="274"/>
        <v>2017</v>
      </c>
      <c r="T8804" s="11" t="str">
        <f t="shared" si="275"/>
        <v>Nov-2017</v>
      </c>
    </row>
    <row r="8805" spans="1:20" x14ac:dyDescent="0.25">
      <c r="A8805">
        <v>8804</v>
      </c>
      <c r="B8805" t="s">
        <v>10253</v>
      </c>
      <c r="C8805" s="1">
        <v>42369</v>
      </c>
      <c r="D8805" s="1">
        <v>42370</v>
      </c>
      <c r="E8805" t="s">
        <v>184</v>
      </c>
      <c r="F8805" t="s">
        <v>6424</v>
      </c>
      <c r="G8805" t="s">
        <v>6425</v>
      </c>
      <c r="H8805" t="s">
        <v>37</v>
      </c>
      <c r="I8805" t="s">
        <v>23</v>
      </c>
      <c r="J8805" t="s">
        <v>262</v>
      </c>
      <c r="K8805" t="s">
        <v>263</v>
      </c>
      <c r="L8805">
        <v>10035</v>
      </c>
      <c r="M8805" t="s">
        <v>144</v>
      </c>
      <c r="N8805" t="s">
        <v>2206</v>
      </c>
      <c r="O8805" t="s">
        <v>67</v>
      </c>
      <c r="P8805" t="s">
        <v>157</v>
      </c>
      <c r="Q8805" t="s">
        <v>2207</v>
      </c>
      <c r="R8805">
        <v>34.770000000000003</v>
      </c>
      <c r="S8805" s="5">
        <f t="shared" si="274"/>
        <v>2015</v>
      </c>
      <c r="T8805" s="11" t="str">
        <f t="shared" si="275"/>
        <v>Dec-2015</v>
      </c>
    </row>
    <row r="8806" spans="1:20" x14ac:dyDescent="0.25">
      <c r="A8806">
        <v>8805</v>
      </c>
      <c r="B8806" t="s">
        <v>10253</v>
      </c>
      <c r="C8806" s="1">
        <v>42369</v>
      </c>
      <c r="D8806" s="1">
        <v>42370</v>
      </c>
      <c r="E8806" t="s">
        <v>184</v>
      </c>
      <c r="F8806" t="s">
        <v>6424</v>
      </c>
      <c r="G8806" t="s">
        <v>6425</v>
      </c>
      <c r="H8806" t="s">
        <v>37</v>
      </c>
      <c r="I8806" t="s">
        <v>23</v>
      </c>
      <c r="J8806" t="s">
        <v>262</v>
      </c>
      <c r="K8806" t="s">
        <v>263</v>
      </c>
      <c r="L8806">
        <v>10035</v>
      </c>
      <c r="M8806" t="s">
        <v>144</v>
      </c>
      <c r="N8806" t="s">
        <v>706</v>
      </c>
      <c r="O8806" t="s">
        <v>42</v>
      </c>
      <c r="P8806" t="s">
        <v>43</v>
      </c>
      <c r="Q8806" t="s">
        <v>707</v>
      </c>
      <c r="R8806">
        <v>18.899999999999999</v>
      </c>
      <c r="S8806" s="5">
        <f t="shared" si="274"/>
        <v>2015</v>
      </c>
      <c r="T8806" s="11" t="str">
        <f t="shared" si="275"/>
        <v>Dec-2015</v>
      </c>
    </row>
    <row r="8807" spans="1:20" x14ac:dyDescent="0.25">
      <c r="A8807">
        <v>8806</v>
      </c>
      <c r="B8807" t="s">
        <v>10254</v>
      </c>
      <c r="C8807" s="1">
        <v>43331</v>
      </c>
      <c r="D8807" s="1">
        <v>43335</v>
      </c>
      <c r="E8807" t="s">
        <v>46</v>
      </c>
      <c r="F8807" t="s">
        <v>1350</v>
      </c>
      <c r="G8807" t="s">
        <v>1351</v>
      </c>
      <c r="H8807" t="s">
        <v>22</v>
      </c>
      <c r="I8807" t="s">
        <v>23</v>
      </c>
      <c r="J8807" t="s">
        <v>5124</v>
      </c>
      <c r="K8807" t="s">
        <v>117</v>
      </c>
      <c r="L8807">
        <v>84106</v>
      </c>
      <c r="M8807" t="s">
        <v>40</v>
      </c>
      <c r="N8807" t="s">
        <v>4647</v>
      </c>
      <c r="O8807" t="s">
        <v>42</v>
      </c>
      <c r="P8807" t="s">
        <v>71</v>
      </c>
      <c r="Q8807" t="s">
        <v>4648</v>
      </c>
      <c r="R8807">
        <v>102.72</v>
      </c>
      <c r="S8807" s="5">
        <f t="shared" si="274"/>
        <v>2018</v>
      </c>
      <c r="T8807" s="11" t="str">
        <f t="shared" si="275"/>
        <v>Aug-2018</v>
      </c>
    </row>
    <row r="8808" spans="1:20" x14ac:dyDescent="0.25">
      <c r="A8808">
        <v>8807</v>
      </c>
      <c r="B8808" t="s">
        <v>10255</v>
      </c>
      <c r="C8808" s="1">
        <v>42990</v>
      </c>
      <c r="D8808" s="1">
        <v>42994</v>
      </c>
      <c r="E8808" t="s">
        <v>46</v>
      </c>
      <c r="F8808" t="s">
        <v>4929</v>
      </c>
      <c r="G8808" t="s">
        <v>4930</v>
      </c>
      <c r="H8808" t="s">
        <v>37</v>
      </c>
      <c r="I8808" t="s">
        <v>23</v>
      </c>
      <c r="J8808" t="s">
        <v>8512</v>
      </c>
      <c r="K8808" t="s">
        <v>263</v>
      </c>
      <c r="L8808">
        <v>13501</v>
      </c>
      <c r="M8808" t="s">
        <v>144</v>
      </c>
      <c r="N8808" t="s">
        <v>7796</v>
      </c>
      <c r="O8808" t="s">
        <v>28</v>
      </c>
      <c r="P8808" t="s">
        <v>61</v>
      </c>
      <c r="Q8808" t="s">
        <v>7797</v>
      </c>
      <c r="R8808">
        <v>40.479999999999997</v>
      </c>
      <c r="S8808" s="5">
        <f t="shared" si="274"/>
        <v>2017</v>
      </c>
      <c r="T8808" s="11" t="str">
        <f t="shared" si="275"/>
        <v>Sep-2017</v>
      </c>
    </row>
    <row r="8809" spans="1:20" x14ac:dyDescent="0.25">
      <c r="A8809">
        <v>8808</v>
      </c>
      <c r="B8809" t="s">
        <v>10256</v>
      </c>
      <c r="C8809" s="1">
        <v>43399</v>
      </c>
      <c r="D8809" s="1">
        <v>43404</v>
      </c>
      <c r="E8809" t="s">
        <v>46</v>
      </c>
      <c r="F8809" t="s">
        <v>3696</v>
      </c>
      <c r="G8809" t="s">
        <v>3697</v>
      </c>
      <c r="H8809" t="s">
        <v>22</v>
      </c>
      <c r="I8809" t="s">
        <v>23</v>
      </c>
      <c r="J8809" t="s">
        <v>142</v>
      </c>
      <c r="K8809" t="s">
        <v>143</v>
      </c>
      <c r="L8809">
        <v>19134</v>
      </c>
      <c r="M8809" t="s">
        <v>144</v>
      </c>
      <c r="N8809" t="s">
        <v>3148</v>
      </c>
      <c r="O8809" t="s">
        <v>42</v>
      </c>
      <c r="P8809" t="s">
        <v>71</v>
      </c>
      <c r="Q8809" t="s">
        <v>3149</v>
      </c>
      <c r="R8809">
        <v>33.281999999999996</v>
      </c>
      <c r="S8809" s="5">
        <f t="shared" si="274"/>
        <v>2018</v>
      </c>
      <c r="T8809" s="11" t="str">
        <f t="shared" si="275"/>
        <v>Oct-2018</v>
      </c>
    </row>
    <row r="8810" spans="1:20" x14ac:dyDescent="0.25">
      <c r="A8810">
        <v>8809</v>
      </c>
      <c r="B8810" t="s">
        <v>10256</v>
      </c>
      <c r="C8810" s="1">
        <v>43399</v>
      </c>
      <c r="D8810" s="1">
        <v>43404</v>
      </c>
      <c r="E8810" t="s">
        <v>46</v>
      </c>
      <c r="F8810" t="s">
        <v>3696</v>
      </c>
      <c r="G8810" t="s">
        <v>3697</v>
      </c>
      <c r="H8810" t="s">
        <v>22</v>
      </c>
      <c r="I8810" t="s">
        <v>23</v>
      </c>
      <c r="J8810" t="s">
        <v>142</v>
      </c>
      <c r="K8810" t="s">
        <v>143</v>
      </c>
      <c r="L8810">
        <v>19134</v>
      </c>
      <c r="M8810" t="s">
        <v>144</v>
      </c>
      <c r="N8810" t="s">
        <v>5061</v>
      </c>
      <c r="O8810" t="s">
        <v>67</v>
      </c>
      <c r="P8810" t="s">
        <v>68</v>
      </c>
      <c r="Q8810" t="s">
        <v>5062</v>
      </c>
      <c r="R8810">
        <v>118.65</v>
      </c>
      <c r="S8810" s="5">
        <f t="shared" si="274"/>
        <v>2018</v>
      </c>
      <c r="T8810" s="11" t="str">
        <f t="shared" si="275"/>
        <v>Oct-2018</v>
      </c>
    </row>
    <row r="8811" spans="1:20" x14ac:dyDescent="0.25">
      <c r="A8811">
        <v>8810</v>
      </c>
      <c r="B8811" t="s">
        <v>10256</v>
      </c>
      <c r="C8811" s="1">
        <v>43399</v>
      </c>
      <c r="D8811" s="1">
        <v>43404</v>
      </c>
      <c r="E8811" t="s">
        <v>46</v>
      </c>
      <c r="F8811" t="s">
        <v>3696</v>
      </c>
      <c r="G8811" t="s">
        <v>3697</v>
      </c>
      <c r="H8811" t="s">
        <v>22</v>
      </c>
      <c r="I8811" t="s">
        <v>23</v>
      </c>
      <c r="J8811" t="s">
        <v>142</v>
      </c>
      <c r="K8811" t="s">
        <v>143</v>
      </c>
      <c r="L8811">
        <v>19134</v>
      </c>
      <c r="M8811" t="s">
        <v>144</v>
      </c>
      <c r="N8811" t="s">
        <v>3629</v>
      </c>
      <c r="O8811" t="s">
        <v>42</v>
      </c>
      <c r="P8811" t="s">
        <v>43</v>
      </c>
      <c r="Q8811" t="s">
        <v>3630</v>
      </c>
      <c r="R8811">
        <v>14.76</v>
      </c>
      <c r="S8811" s="5">
        <f t="shared" si="274"/>
        <v>2018</v>
      </c>
      <c r="T8811" s="11" t="str">
        <f t="shared" si="275"/>
        <v>Oct-2018</v>
      </c>
    </row>
    <row r="8812" spans="1:20" x14ac:dyDescent="0.25">
      <c r="A8812">
        <v>8811</v>
      </c>
      <c r="B8812" t="s">
        <v>10257</v>
      </c>
      <c r="C8812" s="1">
        <v>43250</v>
      </c>
      <c r="D8812" s="1">
        <v>43255</v>
      </c>
      <c r="E8812" t="s">
        <v>46</v>
      </c>
      <c r="F8812" t="s">
        <v>3523</v>
      </c>
      <c r="G8812" t="s">
        <v>3524</v>
      </c>
      <c r="H8812" t="s">
        <v>37</v>
      </c>
      <c r="I8812" t="s">
        <v>23</v>
      </c>
      <c r="J8812" t="s">
        <v>38</v>
      </c>
      <c r="K8812" t="s">
        <v>39</v>
      </c>
      <c r="L8812">
        <v>90004</v>
      </c>
      <c r="M8812" t="s">
        <v>40</v>
      </c>
      <c r="N8812" t="s">
        <v>3705</v>
      </c>
      <c r="O8812" t="s">
        <v>42</v>
      </c>
      <c r="P8812" t="s">
        <v>86</v>
      </c>
      <c r="Q8812" t="s">
        <v>3706</v>
      </c>
      <c r="R8812">
        <v>37.520000000000003</v>
      </c>
      <c r="S8812" s="5">
        <f t="shared" si="274"/>
        <v>2018</v>
      </c>
      <c r="T8812" s="11" t="str">
        <f t="shared" si="275"/>
        <v>May-2018</v>
      </c>
    </row>
    <row r="8813" spans="1:20" x14ac:dyDescent="0.25">
      <c r="A8813">
        <v>8812</v>
      </c>
      <c r="B8813" t="s">
        <v>10258</v>
      </c>
      <c r="C8813" s="1">
        <v>42802</v>
      </c>
      <c r="D8813" s="1">
        <v>42807</v>
      </c>
      <c r="E8813" t="s">
        <v>46</v>
      </c>
      <c r="F8813" t="s">
        <v>625</v>
      </c>
      <c r="G8813" t="s">
        <v>626</v>
      </c>
      <c r="H8813" t="s">
        <v>37</v>
      </c>
      <c r="I8813" t="s">
        <v>23</v>
      </c>
      <c r="J8813" t="s">
        <v>324</v>
      </c>
      <c r="K8813" t="s">
        <v>234</v>
      </c>
      <c r="L8813">
        <v>49201</v>
      </c>
      <c r="M8813" t="s">
        <v>101</v>
      </c>
      <c r="N8813" t="s">
        <v>4580</v>
      </c>
      <c r="O8813" t="s">
        <v>42</v>
      </c>
      <c r="P8813" t="s">
        <v>74</v>
      </c>
      <c r="Q8813" t="s">
        <v>4581</v>
      </c>
      <c r="R8813">
        <v>207.14400000000001</v>
      </c>
      <c r="S8813" s="5">
        <f t="shared" si="274"/>
        <v>2017</v>
      </c>
      <c r="T8813" s="11" t="str">
        <f t="shared" si="275"/>
        <v>Mar-2017</v>
      </c>
    </row>
    <row r="8814" spans="1:20" x14ac:dyDescent="0.25">
      <c r="A8814">
        <v>8813</v>
      </c>
      <c r="B8814" t="s">
        <v>10258</v>
      </c>
      <c r="C8814" s="1">
        <v>42802</v>
      </c>
      <c r="D8814" s="1">
        <v>42807</v>
      </c>
      <c r="E8814" t="s">
        <v>46</v>
      </c>
      <c r="F8814" t="s">
        <v>625</v>
      </c>
      <c r="G8814" t="s">
        <v>626</v>
      </c>
      <c r="H8814" t="s">
        <v>37</v>
      </c>
      <c r="I8814" t="s">
        <v>23</v>
      </c>
      <c r="J8814" t="s">
        <v>324</v>
      </c>
      <c r="K8814" t="s">
        <v>234</v>
      </c>
      <c r="L8814">
        <v>49201</v>
      </c>
      <c r="M8814" t="s">
        <v>101</v>
      </c>
      <c r="N8814" t="s">
        <v>7189</v>
      </c>
      <c r="O8814" t="s">
        <v>42</v>
      </c>
      <c r="P8814" t="s">
        <v>64</v>
      </c>
      <c r="Q8814" t="s">
        <v>4229</v>
      </c>
      <c r="R8814">
        <v>13.9</v>
      </c>
      <c r="S8814" s="5">
        <f t="shared" si="274"/>
        <v>2017</v>
      </c>
      <c r="T8814" s="11" t="str">
        <f t="shared" si="275"/>
        <v>Mar-2017</v>
      </c>
    </row>
    <row r="8815" spans="1:20" x14ac:dyDescent="0.25">
      <c r="A8815">
        <v>8814</v>
      </c>
      <c r="B8815" t="s">
        <v>10259</v>
      </c>
      <c r="C8815" s="1">
        <v>42577</v>
      </c>
      <c r="D8815" s="1">
        <v>42582</v>
      </c>
      <c r="E8815" t="s">
        <v>46</v>
      </c>
      <c r="F8815" t="s">
        <v>2634</v>
      </c>
      <c r="G8815" t="s">
        <v>2635</v>
      </c>
      <c r="H8815" t="s">
        <v>37</v>
      </c>
      <c r="I8815" t="s">
        <v>23</v>
      </c>
      <c r="J8815" t="s">
        <v>3947</v>
      </c>
      <c r="K8815" t="s">
        <v>306</v>
      </c>
      <c r="L8815">
        <v>85301</v>
      </c>
      <c r="M8815" t="s">
        <v>40</v>
      </c>
      <c r="N8815" t="s">
        <v>2483</v>
      </c>
      <c r="O8815" t="s">
        <v>28</v>
      </c>
      <c r="P8815" t="s">
        <v>32</v>
      </c>
      <c r="Q8815" t="s">
        <v>2484</v>
      </c>
      <c r="R8815">
        <v>266.35199999999998</v>
      </c>
      <c r="S8815" s="5">
        <f t="shared" si="274"/>
        <v>2016</v>
      </c>
      <c r="T8815" s="11" t="str">
        <f t="shared" si="275"/>
        <v>Jul-2016</v>
      </c>
    </row>
    <row r="8816" spans="1:20" x14ac:dyDescent="0.25">
      <c r="A8816">
        <v>8815</v>
      </c>
      <c r="B8816" t="s">
        <v>10260</v>
      </c>
      <c r="C8816" s="1">
        <v>42697</v>
      </c>
      <c r="D8816" s="1">
        <v>42699</v>
      </c>
      <c r="E8816" t="s">
        <v>19</v>
      </c>
      <c r="F8816" t="s">
        <v>5506</v>
      </c>
      <c r="G8816" t="s">
        <v>5507</v>
      </c>
      <c r="H8816" t="s">
        <v>22</v>
      </c>
      <c r="I8816" t="s">
        <v>23</v>
      </c>
      <c r="J8816" t="s">
        <v>517</v>
      </c>
      <c r="K8816" t="s">
        <v>241</v>
      </c>
      <c r="L8816">
        <v>19805</v>
      </c>
      <c r="M8816" t="s">
        <v>144</v>
      </c>
      <c r="N8816" t="s">
        <v>1378</v>
      </c>
      <c r="O8816" t="s">
        <v>67</v>
      </c>
      <c r="P8816" t="s">
        <v>68</v>
      </c>
      <c r="Q8816" t="s">
        <v>1379</v>
      </c>
      <c r="R8816">
        <v>307.98</v>
      </c>
      <c r="S8816" s="5">
        <f t="shared" si="274"/>
        <v>2016</v>
      </c>
      <c r="T8816" s="11" t="str">
        <f t="shared" si="275"/>
        <v>Nov-2016</v>
      </c>
    </row>
    <row r="8817" spans="1:20" x14ac:dyDescent="0.25">
      <c r="A8817">
        <v>8816</v>
      </c>
      <c r="B8817" t="s">
        <v>10260</v>
      </c>
      <c r="C8817" s="1">
        <v>42697</v>
      </c>
      <c r="D8817" s="1">
        <v>42699</v>
      </c>
      <c r="E8817" t="s">
        <v>19</v>
      </c>
      <c r="F8817" t="s">
        <v>5506</v>
      </c>
      <c r="G8817" t="s">
        <v>5507</v>
      </c>
      <c r="H8817" t="s">
        <v>22</v>
      </c>
      <c r="I8817" t="s">
        <v>23</v>
      </c>
      <c r="J8817" t="s">
        <v>517</v>
      </c>
      <c r="K8817" t="s">
        <v>241</v>
      </c>
      <c r="L8817">
        <v>19805</v>
      </c>
      <c r="M8817" t="s">
        <v>144</v>
      </c>
      <c r="N8817" t="s">
        <v>10261</v>
      </c>
      <c r="O8817" t="s">
        <v>42</v>
      </c>
      <c r="P8817" t="s">
        <v>86</v>
      </c>
      <c r="Q8817" t="s">
        <v>10262</v>
      </c>
      <c r="R8817">
        <v>44.1</v>
      </c>
      <c r="S8817" s="5">
        <f t="shared" si="274"/>
        <v>2016</v>
      </c>
      <c r="T8817" s="11" t="str">
        <f t="shared" si="275"/>
        <v>Nov-2016</v>
      </c>
    </row>
    <row r="8818" spans="1:20" x14ac:dyDescent="0.25">
      <c r="A8818">
        <v>8817</v>
      </c>
      <c r="B8818" t="s">
        <v>10260</v>
      </c>
      <c r="C8818" s="1">
        <v>42697</v>
      </c>
      <c r="D8818" s="1">
        <v>42699</v>
      </c>
      <c r="E8818" t="s">
        <v>19</v>
      </c>
      <c r="F8818" t="s">
        <v>5506</v>
      </c>
      <c r="G8818" t="s">
        <v>5507</v>
      </c>
      <c r="H8818" t="s">
        <v>22</v>
      </c>
      <c r="I8818" t="s">
        <v>23</v>
      </c>
      <c r="J8818" t="s">
        <v>517</v>
      </c>
      <c r="K8818" t="s">
        <v>241</v>
      </c>
      <c r="L8818">
        <v>19805</v>
      </c>
      <c r="M8818" t="s">
        <v>144</v>
      </c>
      <c r="N8818" t="s">
        <v>721</v>
      </c>
      <c r="O8818" t="s">
        <v>42</v>
      </c>
      <c r="P8818" t="s">
        <v>64</v>
      </c>
      <c r="Q8818" t="s">
        <v>722</v>
      </c>
      <c r="R8818">
        <v>13.12</v>
      </c>
      <c r="S8818" s="5">
        <f t="shared" si="274"/>
        <v>2016</v>
      </c>
      <c r="T8818" s="11" t="str">
        <f t="shared" si="275"/>
        <v>Nov-2016</v>
      </c>
    </row>
    <row r="8819" spans="1:20" x14ac:dyDescent="0.25">
      <c r="A8819">
        <v>8818</v>
      </c>
      <c r="B8819" t="s">
        <v>10260</v>
      </c>
      <c r="C8819" s="1">
        <v>42697</v>
      </c>
      <c r="D8819" s="1">
        <v>42699</v>
      </c>
      <c r="E8819" t="s">
        <v>19</v>
      </c>
      <c r="F8819" t="s">
        <v>5506</v>
      </c>
      <c r="G8819" t="s">
        <v>5507</v>
      </c>
      <c r="H8819" t="s">
        <v>22</v>
      </c>
      <c r="I8819" t="s">
        <v>23</v>
      </c>
      <c r="J8819" t="s">
        <v>517</v>
      </c>
      <c r="K8819" t="s">
        <v>241</v>
      </c>
      <c r="L8819">
        <v>19805</v>
      </c>
      <c r="M8819" t="s">
        <v>144</v>
      </c>
      <c r="N8819" t="s">
        <v>6107</v>
      </c>
      <c r="O8819" t="s">
        <v>42</v>
      </c>
      <c r="P8819" t="s">
        <v>169</v>
      </c>
      <c r="Q8819" t="s">
        <v>667</v>
      </c>
      <c r="R8819">
        <v>16.559999999999999</v>
      </c>
      <c r="S8819" s="5">
        <f t="shared" si="274"/>
        <v>2016</v>
      </c>
      <c r="T8819" s="11" t="str">
        <f t="shared" si="275"/>
        <v>Nov-2016</v>
      </c>
    </row>
    <row r="8820" spans="1:20" x14ac:dyDescent="0.25">
      <c r="A8820">
        <v>8819</v>
      </c>
      <c r="B8820" t="s">
        <v>10260</v>
      </c>
      <c r="C8820" s="1">
        <v>42697</v>
      </c>
      <c r="D8820" s="1">
        <v>42699</v>
      </c>
      <c r="E8820" t="s">
        <v>19</v>
      </c>
      <c r="F8820" t="s">
        <v>5506</v>
      </c>
      <c r="G8820" t="s">
        <v>5507</v>
      </c>
      <c r="H8820" t="s">
        <v>22</v>
      </c>
      <c r="I8820" t="s">
        <v>23</v>
      </c>
      <c r="J8820" t="s">
        <v>517</v>
      </c>
      <c r="K8820" t="s">
        <v>241</v>
      </c>
      <c r="L8820">
        <v>19805</v>
      </c>
      <c r="M8820" t="s">
        <v>144</v>
      </c>
      <c r="N8820" t="s">
        <v>1899</v>
      </c>
      <c r="O8820" t="s">
        <v>42</v>
      </c>
      <c r="P8820" t="s">
        <v>86</v>
      </c>
      <c r="Q8820" t="s">
        <v>1900</v>
      </c>
      <c r="R8820">
        <v>38.880000000000003</v>
      </c>
      <c r="S8820" s="5">
        <f t="shared" si="274"/>
        <v>2016</v>
      </c>
      <c r="T8820" s="11" t="str">
        <f t="shared" si="275"/>
        <v>Nov-2016</v>
      </c>
    </row>
    <row r="8821" spans="1:20" x14ac:dyDescent="0.25">
      <c r="A8821">
        <v>8820</v>
      </c>
      <c r="B8821" t="s">
        <v>10263</v>
      </c>
      <c r="C8821" s="1">
        <v>42702</v>
      </c>
      <c r="D8821" s="1">
        <v>42706</v>
      </c>
      <c r="E8821" t="s">
        <v>46</v>
      </c>
      <c r="F8821" t="s">
        <v>3658</v>
      </c>
      <c r="G8821" t="s">
        <v>3659</v>
      </c>
      <c r="H8821" t="s">
        <v>22</v>
      </c>
      <c r="I8821" t="s">
        <v>23</v>
      </c>
      <c r="J8821" t="s">
        <v>1236</v>
      </c>
      <c r="K8821" t="s">
        <v>100</v>
      </c>
      <c r="L8821">
        <v>78745</v>
      </c>
      <c r="M8821" t="s">
        <v>101</v>
      </c>
      <c r="N8821" t="s">
        <v>2561</v>
      </c>
      <c r="O8821" t="s">
        <v>42</v>
      </c>
      <c r="P8821" t="s">
        <v>86</v>
      </c>
      <c r="Q8821" t="s">
        <v>2562</v>
      </c>
      <c r="R8821">
        <v>335.52</v>
      </c>
      <c r="S8821" s="5">
        <f t="shared" si="274"/>
        <v>2016</v>
      </c>
      <c r="T8821" s="11" t="str">
        <f t="shared" si="275"/>
        <v>Nov-2016</v>
      </c>
    </row>
    <row r="8822" spans="1:20" x14ac:dyDescent="0.25">
      <c r="A8822">
        <v>8821</v>
      </c>
      <c r="B8822" t="s">
        <v>10264</v>
      </c>
      <c r="C8822" s="1">
        <v>43407</v>
      </c>
      <c r="D8822" s="1">
        <v>43411</v>
      </c>
      <c r="E8822" t="s">
        <v>46</v>
      </c>
      <c r="F8822" t="s">
        <v>504</v>
      </c>
      <c r="G8822" t="s">
        <v>505</v>
      </c>
      <c r="H8822" t="s">
        <v>22</v>
      </c>
      <c r="I8822" t="s">
        <v>23</v>
      </c>
      <c r="J8822" t="s">
        <v>6055</v>
      </c>
      <c r="K8822" t="s">
        <v>50</v>
      </c>
      <c r="L8822">
        <v>32839</v>
      </c>
      <c r="M8822" t="s">
        <v>26</v>
      </c>
      <c r="N8822" t="s">
        <v>1764</v>
      </c>
      <c r="O8822" t="s">
        <v>67</v>
      </c>
      <c r="P8822" t="s">
        <v>1215</v>
      </c>
      <c r="Q8822" t="s">
        <v>1765</v>
      </c>
      <c r="R8822">
        <v>959.98400000000004</v>
      </c>
      <c r="S8822" s="5">
        <f t="shared" si="274"/>
        <v>2018</v>
      </c>
      <c r="T8822" s="11" t="str">
        <f t="shared" si="275"/>
        <v>Nov-2018</v>
      </c>
    </row>
    <row r="8823" spans="1:20" x14ac:dyDescent="0.25">
      <c r="A8823">
        <v>8822</v>
      </c>
      <c r="B8823" t="s">
        <v>10264</v>
      </c>
      <c r="C8823" s="1">
        <v>43407</v>
      </c>
      <c r="D8823" s="1">
        <v>43411</v>
      </c>
      <c r="E8823" t="s">
        <v>46</v>
      </c>
      <c r="F8823" t="s">
        <v>504</v>
      </c>
      <c r="G8823" t="s">
        <v>505</v>
      </c>
      <c r="H8823" t="s">
        <v>22</v>
      </c>
      <c r="I8823" t="s">
        <v>23</v>
      </c>
      <c r="J8823" t="s">
        <v>6055</v>
      </c>
      <c r="K8823" t="s">
        <v>50</v>
      </c>
      <c r="L8823">
        <v>32839</v>
      </c>
      <c r="M8823" t="s">
        <v>26</v>
      </c>
      <c r="N8823" t="s">
        <v>5221</v>
      </c>
      <c r="O8823" t="s">
        <v>42</v>
      </c>
      <c r="P8823" t="s">
        <v>71</v>
      </c>
      <c r="Q8823" t="s">
        <v>5222</v>
      </c>
      <c r="R8823">
        <v>4.0860000000000003</v>
      </c>
      <c r="S8823" s="5">
        <f t="shared" si="274"/>
        <v>2018</v>
      </c>
      <c r="T8823" s="11" t="str">
        <f t="shared" si="275"/>
        <v>Nov-2018</v>
      </c>
    </row>
    <row r="8824" spans="1:20" x14ac:dyDescent="0.25">
      <c r="A8824">
        <v>8823</v>
      </c>
      <c r="B8824" t="s">
        <v>10264</v>
      </c>
      <c r="C8824" s="1">
        <v>43407</v>
      </c>
      <c r="D8824" s="1">
        <v>43411</v>
      </c>
      <c r="E8824" t="s">
        <v>46</v>
      </c>
      <c r="F8824" t="s">
        <v>504</v>
      </c>
      <c r="G8824" t="s">
        <v>505</v>
      </c>
      <c r="H8824" t="s">
        <v>22</v>
      </c>
      <c r="I8824" t="s">
        <v>23</v>
      </c>
      <c r="J8824" t="s">
        <v>6055</v>
      </c>
      <c r="K8824" t="s">
        <v>50</v>
      </c>
      <c r="L8824">
        <v>32839</v>
      </c>
      <c r="M8824" t="s">
        <v>26</v>
      </c>
      <c r="N8824" t="s">
        <v>8362</v>
      </c>
      <c r="O8824" t="s">
        <v>42</v>
      </c>
      <c r="P8824" t="s">
        <v>64</v>
      </c>
      <c r="Q8824" t="s">
        <v>8363</v>
      </c>
      <c r="R8824">
        <v>55.984000000000002</v>
      </c>
      <c r="S8824" s="5">
        <f t="shared" si="274"/>
        <v>2018</v>
      </c>
      <c r="T8824" s="11" t="str">
        <f t="shared" si="275"/>
        <v>Nov-2018</v>
      </c>
    </row>
    <row r="8825" spans="1:20" x14ac:dyDescent="0.25">
      <c r="A8825">
        <v>8824</v>
      </c>
      <c r="B8825" t="s">
        <v>10264</v>
      </c>
      <c r="C8825" s="1">
        <v>43407</v>
      </c>
      <c r="D8825" s="1">
        <v>43411</v>
      </c>
      <c r="E8825" t="s">
        <v>46</v>
      </c>
      <c r="F8825" t="s">
        <v>504</v>
      </c>
      <c r="G8825" t="s">
        <v>505</v>
      </c>
      <c r="H8825" t="s">
        <v>22</v>
      </c>
      <c r="I8825" t="s">
        <v>23</v>
      </c>
      <c r="J8825" t="s">
        <v>6055</v>
      </c>
      <c r="K8825" t="s">
        <v>50</v>
      </c>
      <c r="L8825">
        <v>32839</v>
      </c>
      <c r="M8825" t="s">
        <v>26</v>
      </c>
      <c r="N8825" t="s">
        <v>2780</v>
      </c>
      <c r="O8825" t="s">
        <v>42</v>
      </c>
      <c r="P8825" t="s">
        <v>86</v>
      </c>
      <c r="Q8825" t="s">
        <v>2781</v>
      </c>
      <c r="R8825">
        <v>10.688000000000001</v>
      </c>
      <c r="S8825" s="5">
        <f t="shared" si="274"/>
        <v>2018</v>
      </c>
      <c r="T8825" s="11" t="str">
        <f t="shared" si="275"/>
        <v>Nov-2018</v>
      </c>
    </row>
    <row r="8826" spans="1:20" x14ac:dyDescent="0.25">
      <c r="A8826">
        <v>8825</v>
      </c>
      <c r="B8826" t="s">
        <v>10265</v>
      </c>
      <c r="C8826" s="1">
        <v>43180</v>
      </c>
      <c r="D8826" s="1">
        <v>43182</v>
      </c>
      <c r="E8826" t="s">
        <v>19</v>
      </c>
      <c r="F8826" t="s">
        <v>270</v>
      </c>
      <c r="G8826" t="s">
        <v>271</v>
      </c>
      <c r="H8826" t="s">
        <v>22</v>
      </c>
      <c r="I8826" t="s">
        <v>23</v>
      </c>
      <c r="J8826" t="s">
        <v>4776</v>
      </c>
      <c r="K8826" t="s">
        <v>143</v>
      </c>
      <c r="L8826">
        <v>19601</v>
      </c>
      <c r="M8826" t="s">
        <v>144</v>
      </c>
      <c r="N8826" t="s">
        <v>1692</v>
      </c>
      <c r="O8826" t="s">
        <v>42</v>
      </c>
      <c r="P8826" t="s">
        <v>169</v>
      </c>
      <c r="Q8826" t="s">
        <v>1693</v>
      </c>
      <c r="R8826">
        <v>8.8559999999999999</v>
      </c>
      <c r="S8826" s="5">
        <f t="shared" si="274"/>
        <v>2018</v>
      </c>
      <c r="T8826" s="11" t="str">
        <f t="shared" si="275"/>
        <v>Mar-2018</v>
      </c>
    </row>
    <row r="8827" spans="1:20" x14ac:dyDescent="0.25">
      <c r="A8827">
        <v>8826</v>
      </c>
      <c r="B8827" t="s">
        <v>10266</v>
      </c>
      <c r="C8827" s="1">
        <v>42723</v>
      </c>
      <c r="D8827" s="1">
        <v>42726</v>
      </c>
      <c r="E8827" t="s">
        <v>184</v>
      </c>
      <c r="F8827" t="s">
        <v>1308</v>
      </c>
      <c r="G8827" t="s">
        <v>1309</v>
      </c>
      <c r="H8827" t="s">
        <v>22</v>
      </c>
      <c r="I8827" t="s">
        <v>23</v>
      </c>
      <c r="J8827" t="s">
        <v>142</v>
      </c>
      <c r="K8827" t="s">
        <v>143</v>
      </c>
      <c r="L8827">
        <v>19134</v>
      </c>
      <c r="M8827" t="s">
        <v>144</v>
      </c>
      <c r="N8827" t="s">
        <v>4762</v>
      </c>
      <c r="O8827" t="s">
        <v>42</v>
      </c>
      <c r="P8827" t="s">
        <v>43</v>
      </c>
      <c r="Q8827" t="s">
        <v>4763</v>
      </c>
      <c r="R8827">
        <v>6.9119999999999999</v>
      </c>
      <c r="S8827" s="5">
        <f t="shared" si="274"/>
        <v>2016</v>
      </c>
      <c r="T8827" s="11" t="str">
        <f t="shared" si="275"/>
        <v>Dec-2016</v>
      </c>
    </row>
    <row r="8828" spans="1:20" x14ac:dyDescent="0.25">
      <c r="A8828">
        <v>8827</v>
      </c>
      <c r="B8828" t="s">
        <v>10267</v>
      </c>
      <c r="C8828" s="1">
        <v>42096</v>
      </c>
      <c r="D8828" s="1">
        <v>42100</v>
      </c>
      <c r="E8828" t="s">
        <v>19</v>
      </c>
      <c r="F8828" t="s">
        <v>6700</v>
      </c>
      <c r="G8828" t="s">
        <v>6701</v>
      </c>
      <c r="H8828" t="s">
        <v>22</v>
      </c>
      <c r="I8828" t="s">
        <v>23</v>
      </c>
      <c r="J8828" t="s">
        <v>180</v>
      </c>
      <c r="K8828" t="s">
        <v>100</v>
      </c>
      <c r="L8828">
        <v>77095</v>
      </c>
      <c r="M8828" t="s">
        <v>101</v>
      </c>
      <c r="N8828" t="s">
        <v>1866</v>
      </c>
      <c r="O8828" t="s">
        <v>42</v>
      </c>
      <c r="P8828" t="s">
        <v>86</v>
      </c>
      <c r="Q8828" t="s">
        <v>1867</v>
      </c>
      <c r="R8828">
        <v>26.72</v>
      </c>
      <c r="S8828" s="5">
        <f t="shared" si="274"/>
        <v>2015</v>
      </c>
      <c r="T8828" s="11" t="str">
        <f t="shared" si="275"/>
        <v>Apr-2015</v>
      </c>
    </row>
    <row r="8829" spans="1:20" x14ac:dyDescent="0.25">
      <c r="A8829">
        <v>8828</v>
      </c>
      <c r="B8829" t="s">
        <v>10267</v>
      </c>
      <c r="C8829" s="1">
        <v>42096</v>
      </c>
      <c r="D8829" s="1">
        <v>42100</v>
      </c>
      <c r="E8829" t="s">
        <v>19</v>
      </c>
      <c r="F8829" t="s">
        <v>6700</v>
      </c>
      <c r="G8829" t="s">
        <v>6701</v>
      </c>
      <c r="H8829" t="s">
        <v>22</v>
      </c>
      <c r="I8829" t="s">
        <v>23</v>
      </c>
      <c r="J8829" t="s">
        <v>180</v>
      </c>
      <c r="K8829" t="s">
        <v>100</v>
      </c>
      <c r="L8829">
        <v>77095</v>
      </c>
      <c r="M8829" t="s">
        <v>101</v>
      </c>
      <c r="N8829" t="s">
        <v>8694</v>
      </c>
      <c r="O8829" t="s">
        <v>42</v>
      </c>
      <c r="P8829" t="s">
        <v>86</v>
      </c>
      <c r="Q8829" t="s">
        <v>8695</v>
      </c>
      <c r="R8829">
        <v>33.488</v>
      </c>
      <c r="S8829" s="5">
        <f t="shared" si="274"/>
        <v>2015</v>
      </c>
      <c r="T8829" s="11" t="str">
        <f t="shared" si="275"/>
        <v>Apr-2015</v>
      </c>
    </row>
    <row r="8830" spans="1:20" x14ac:dyDescent="0.25">
      <c r="A8830">
        <v>8829</v>
      </c>
      <c r="B8830" t="s">
        <v>10268</v>
      </c>
      <c r="C8830" s="1">
        <v>42526</v>
      </c>
      <c r="D8830" s="1">
        <v>42530</v>
      </c>
      <c r="E8830" t="s">
        <v>46</v>
      </c>
      <c r="F8830" t="s">
        <v>1533</v>
      </c>
      <c r="G8830" t="s">
        <v>1534</v>
      </c>
      <c r="H8830" t="s">
        <v>37</v>
      </c>
      <c r="I8830" t="s">
        <v>23</v>
      </c>
      <c r="J8830" t="s">
        <v>9310</v>
      </c>
      <c r="K8830" t="s">
        <v>593</v>
      </c>
      <c r="L8830">
        <v>63301</v>
      </c>
      <c r="M8830" t="s">
        <v>101</v>
      </c>
      <c r="N8830" t="s">
        <v>4640</v>
      </c>
      <c r="O8830" t="s">
        <v>42</v>
      </c>
      <c r="P8830" t="s">
        <v>86</v>
      </c>
      <c r="Q8830" t="s">
        <v>4641</v>
      </c>
      <c r="R8830">
        <v>10.56</v>
      </c>
      <c r="S8830" s="5">
        <f t="shared" si="274"/>
        <v>2016</v>
      </c>
      <c r="T8830" s="11" t="str">
        <f t="shared" si="275"/>
        <v>Jun-2016</v>
      </c>
    </row>
    <row r="8831" spans="1:20" x14ac:dyDescent="0.25">
      <c r="A8831">
        <v>8830</v>
      </c>
      <c r="B8831" t="s">
        <v>10269</v>
      </c>
      <c r="C8831" s="1">
        <v>42283</v>
      </c>
      <c r="D8831" s="1">
        <v>42286</v>
      </c>
      <c r="E8831" t="s">
        <v>184</v>
      </c>
      <c r="F8831" t="s">
        <v>8998</v>
      </c>
      <c r="G8831" t="s">
        <v>8999</v>
      </c>
      <c r="H8831" t="s">
        <v>37</v>
      </c>
      <c r="I8831" t="s">
        <v>23</v>
      </c>
      <c r="J8831" t="s">
        <v>4379</v>
      </c>
      <c r="K8831" t="s">
        <v>250</v>
      </c>
      <c r="L8831">
        <v>46203</v>
      </c>
      <c r="M8831" t="s">
        <v>101</v>
      </c>
      <c r="N8831" t="s">
        <v>7508</v>
      </c>
      <c r="O8831" t="s">
        <v>42</v>
      </c>
      <c r="P8831" t="s">
        <v>55</v>
      </c>
      <c r="Q8831" t="s">
        <v>7509</v>
      </c>
      <c r="R8831">
        <v>386.34</v>
      </c>
      <c r="S8831" s="5">
        <f t="shared" si="274"/>
        <v>2015</v>
      </c>
      <c r="T8831" s="11" t="str">
        <f t="shared" si="275"/>
        <v>Oct-2015</v>
      </c>
    </row>
    <row r="8832" spans="1:20" x14ac:dyDescent="0.25">
      <c r="A8832">
        <v>8831</v>
      </c>
      <c r="B8832" t="s">
        <v>10270</v>
      </c>
      <c r="C8832" s="1">
        <v>42968</v>
      </c>
      <c r="D8832" s="1">
        <v>42971</v>
      </c>
      <c r="E8832" t="s">
        <v>19</v>
      </c>
      <c r="F8832" t="s">
        <v>2856</v>
      </c>
      <c r="G8832" t="s">
        <v>2857</v>
      </c>
      <c r="H8832" t="s">
        <v>37</v>
      </c>
      <c r="I8832" t="s">
        <v>23</v>
      </c>
      <c r="J8832" t="s">
        <v>91</v>
      </c>
      <c r="K8832" t="s">
        <v>92</v>
      </c>
      <c r="L8832">
        <v>98115</v>
      </c>
      <c r="M8832" t="s">
        <v>40</v>
      </c>
      <c r="N8832" t="s">
        <v>3172</v>
      </c>
      <c r="O8832" t="s">
        <v>42</v>
      </c>
      <c r="P8832" t="s">
        <v>71</v>
      </c>
      <c r="Q8832" t="s">
        <v>3173</v>
      </c>
      <c r="R8832">
        <v>33.44</v>
      </c>
      <c r="S8832" s="5">
        <f t="shared" si="274"/>
        <v>2017</v>
      </c>
      <c r="T8832" s="11" t="str">
        <f t="shared" si="275"/>
        <v>Aug-2017</v>
      </c>
    </row>
    <row r="8833" spans="1:20" x14ac:dyDescent="0.25">
      <c r="A8833">
        <v>8832</v>
      </c>
      <c r="B8833" t="s">
        <v>10271</v>
      </c>
      <c r="C8833" s="1">
        <v>42689</v>
      </c>
      <c r="D8833" s="1">
        <v>42693</v>
      </c>
      <c r="E8833" t="s">
        <v>46</v>
      </c>
      <c r="F8833" t="s">
        <v>6997</v>
      </c>
      <c r="G8833" t="s">
        <v>6998</v>
      </c>
      <c r="H8833" t="s">
        <v>98</v>
      </c>
      <c r="I8833" t="s">
        <v>23</v>
      </c>
      <c r="J8833" t="s">
        <v>3327</v>
      </c>
      <c r="K8833" t="s">
        <v>315</v>
      </c>
      <c r="L8833">
        <v>22801</v>
      </c>
      <c r="M8833" t="s">
        <v>26</v>
      </c>
      <c r="N8833" t="s">
        <v>2185</v>
      </c>
      <c r="O8833" t="s">
        <v>28</v>
      </c>
      <c r="P8833" t="s">
        <v>61</v>
      </c>
      <c r="Q8833" t="s">
        <v>2186</v>
      </c>
      <c r="R8833">
        <v>39.96</v>
      </c>
      <c r="S8833" s="5">
        <f t="shared" si="274"/>
        <v>2016</v>
      </c>
      <c r="T8833" s="11" t="str">
        <f t="shared" si="275"/>
        <v>Nov-2016</v>
      </c>
    </row>
    <row r="8834" spans="1:20" x14ac:dyDescent="0.25">
      <c r="A8834">
        <v>8833</v>
      </c>
      <c r="B8834" t="s">
        <v>10272</v>
      </c>
      <c r="C8834" s="1">
        <v>42543</v>
      </c>
      <c r="D8834" s="1">
        <v>42548</v>
      </c>
      <c r="E8834" t="s">
        <v>46</v>
      </c>
      <c r="F8834" t="s">
        <v>4353</v>
      </c>
      <c r="G8834" t="s">
        <v>4354</v>
      </c>
      <c r="H8834" t="s">
        <v>22</v>
      </c>
      <c r="I8834" t="s">
        <v>23</v>
      </c>
      <c r="J8834" t="s">
        <v>385</v>
      </c>
      <c r="K8834" t="s">
        <v>263</v>
      </c>
      <c r="L8834">
        <v>14609</v>
      </c>
      <c r="M8834" t="s">
        <v>144</v>
      </c>
      <c r="N8834" t="s">
        <v>2694</v>
      </c>
      <c r="O8834" t="s">
        <v>42</v>
      </c>
      <c r="P8834" t="s">
        <v>71</v>
      </c>
      <c r="Q8834" t="s">
        <v>2695</v>
      </c>
      <c r="R8834">
        <v>1217.568</v>
      </c>
      <c r="S8834" s="5">
        <f t="shared" si="274"/>
        <v>2016</v>
      </c>
      <c r="T8834" s="11" t="str">
        <f t="shared" si="275"/>
        <v>Jun-2016</v>
      </c>
    </row>
    <row r="8835" spans="1:20" x14ac:dyDescent="0.25">
      <c r="A8835">
        <v>8834</v>
      </c>
      <c r="B8835" t="s">
        <v>10273</v>
      </c>
      <c r="C8835" s="1">
        <v>43367</v>
      </c>
      <c r="D8835" s="1">
        <v>43371</v>
      </c>
      <c r="E8835" t="s">
        <v>46</v>
      </c>
      <c r="F8835" t="s">
        <v>5103</v>
      </c>
      <c r="G8835" t="s">
        <v>5104</v>
      </c>
      <c r="H8835" t="s">
        <v>98</v>
      </c>
      <c r="I8835" t="s">
        <v>23</v>
      </c>
      <c r="J8835" t="s">
        <v>7494</v>
      </c>
      <c r="K8835" t="s">
        <v>1271</v>
      </c>
      <c r="L8835">
        <v>30328</v>
      </c>
      <c r="M8835" t="s">
        <v>26</v>
      </c>
      <c r="N8835" t="s">
        <v>4019</v>
      </c>
      <c r="O8835" t="s">
        <v>42</v>
      </c>
      <c r="P8835" t="s">
        <v>55</v>
      </c>
      <c r="Q8835" t="s">
        <v>6590</v>
      </c>
      <c r="R8835">
        <v>15.51</v>
      </c>
      <c r="S8835" s="5">
        <f t="shared" ref="S8835:S8898" si="276">YEAR(C8835)</f>
        <v>2018</v>
      </c>
      <c r="T8835" s="11" t="str">
        <f t="shared" ref="T8835:T8898" si="277">TEXT(C8835,"MMM-YYY")</f>
        <v>Sep-2018</v>
      </c>
    </row>
    <row r="8836" spans="1:20" x14ac:dyDescent="0.25">
      <c r="A8836">
        <v>8835</v>
      </c>
      <c r="B8836" t="s">
        <v>10273</v>
      </c>
      <c r="C8836" s="1">
        <v>43367</v>
      </c>
      <c r="D8836" s="1">
        <v>43371</v>
      </c>
      <c r="E8836" t="s">
        <v>46</v>
      </c>
      <c r="F8836" t="s">
        <v>5103</v>
      </c>
      <c r="G8836" t="s">
        <v>5104</v>
      </c>
      <c r="H8836" t="s">
        <v>98</v>
      </c>
      <c r="I8836" t="s">
        <v>23</v>
      </c>
      <c r="J8836" t="s">
        <v>7494</v>
      </c>
      <c r="K8836" t="s">
        <v>1271</v>
      </c>
      <c r="L8836">
        <v>30328</v>
      </c>
      <c r="M8836" t="s">
        <v>26</v>
      </c>
      <c r="N8836" t="s">
        <v>6496</v>
      </c>
      <c r="O8836" t="s">
        <v>67</v>
      </c>
      <c r="P8836" t="s">
        <v>68</v>
      </c>
      <c r="Q8836" t="s">
        <v>6497</v>
      </c>
      <c r="R8836">
        <v>89.9</v>
      </c>
      <c r="S8836" s="5">
        <f t="shared" si="276"/>
        <v>2018</v>
      </c>
      <c r="T8836" s="11" t="str">
        <f t="shared" si="277"/>
        <v>Sep-2018</v>
      </c>
    </row>
    <row r="8837" spans="1:20" x14ac:dyDescent="0.25">
      <c r="A8837">
        <v>8836</v>
      </c>
      <c r="B8837" t="s">
        <v>10273</v>
      </c>
      <c r="C8837" s="1">
        <v>43367</v>
      </c>
      <c r="D8837" s="1">
        <v>43371</v>
      </c>
      <c r="E8837" t="s">
        <v>46</v>
      </c>
      <c r="F8837" t="s">
        <v>5103</v>
      </c>
      <c r="G8837" t="s">
        <v>5104</v>
      </c>
      <c r="H8837" t="s">
        <v>98</v>
      </c>
      <c r="I8837" t="s">
        <v>23</v>
      </c>
      <c r="J8837" t="s">
        <v>7494</v>
      </c>
      <c r="K8837" t="s">
        <v>1271</v>
      </c>
      <c r="L8837">
        <v>30328</v>
      </c>
      <c r="M8837" t="s">
        <v>26</v>
      </c>
      <c r="N8837" t="s">
        <v>8253</v>
      </c>
      <c r="O8837" t="s">
        <v>42</v>
      </c>
      <c r="P8837" t="s">
        <v>64</v>
      </c>
      <c r="Q8837" t="s">
        <v>8254</v>
      </c>
      <c r="R8837">
        <v>14.28</v>
      </c>
      <c r="S8837" s="5">
        <f t="shared" si="276"/>
        <v>2018</v>
      </c>
      <c r="T8837" s="11" t="str">
        <f t="shared" si="277"/>
        <v>Sep-2018</v>
      </c>
    </row>
    <row r="8838" spans="1:20" x14ac:dyDescent="0.25">
      <c r="A8838">
        <v>8837</v>
      </c>
      <c r="B8838" t="s">
        <v>10273</v>
      </c>
      <c r="C8838" s="1">
        <v>43367</v>
      </c>
      <c r="D8838" s="1">
        <v>43371</v>
      </c>
      <c r="E8838" t="s">
        <v>46</v>
      </c>
      <c r="F8838" t="s">
        <v>5103</v>
      </c>
      <c r="G8838" t="s">
        <v>5104</v>
      </c>
      <c r="H8838" t="s">
        <v>98</v>
      </c>
      <c r="I8838" t="s">
        <v>23</v>
      </c>
      <c r="J8838" t="s">
        <v>7494</v>
      </c>
      <c r="K8838" t="s">
        <v>1271</v>
      </c>
      <c r="L8838">
        <v>30328</v>
      </c>
      <c r="M8838" t="s">
        <v>26</v>
      </c>
      <c r="N8838" t="s">
        <v>2952</v>
      </c>
      <c r="O8838" t="s">
        <v>42</v>
      </c>
      <c r="P8838" t="s">
        <v>64</v>
      </c>
      <c r="Q8838" t="s">
        <v>2953</v>
      </c>
      <c r="R8838">
        <v>12.72</v>
      </c>
      <c r="S8838" s="5">
        <f t="shared" si="276"/>
        <v>2018</v>
      </c>
      <c r="T8838" s="11" t="str">
        <f t="shared" si="277"/>
        <v>Sep-2018</v>
      </c>
    </row>
    <row r="8839" spans="1:20" x14ac:dyDescent="0.25">
      <c r="A8839">
        <v>8838</v>
      </c>
      <c r="B8839" t="s">
        <v>10273</v>
      </c>
      <c r="C8839" s="1">
        <v>43367</v>
      </c>
      <c r="D8839" s="1">
        <v>43371</v>
      </c>
      <c r="E8839" t="s">
        <v>46</v>
      </c>
      <c r="F8839" t="s">
        <v>5103</v>
      </c>
      <c r="G8839" t="s">
        <v>5104</v>
      </c>
      <c r="H8839" t="s">
        <v>98</v>
      </c>
      <c r="I8839" t="s">
        <v>23</v>
      </c>
      <c r="J8839" t="s">
        <v>7494</v>
      </c>
      <c r="K8839" t="s">
        <v>1271</v>
      </c>
      <c r="L8839">
        <v>30328</v>
      </c>
      <c r="M8839" t="s">
        <v>26</v>
      </c>
      <c r="N8839" t="s">
        <v>1441</v>
      </c>
      <c r="O8839" t="s">
        <v>42</v>
      </c>
      <c r="P8839" t="s">
        <v>43</v>
      </c>
      <c r="Q8839" t="s">
        <v>1442</v>
      </c>
      <c r="R8839">
        <v>15.75</v>
      </c>
      <c r="S8839" s="5">
        <f t="shared" si="276"/>
        <v>2018</v>
      </c>
      <c r="T8839" s="11" t="str">
        <f t="shared" si="277"/>
        <v>Sep-2018</v>
      </c>
    </row>
    <row r="8840" spans="1:20" x14ac:dyDescent="0.25">
      <c r="A8840">
        <v>8839</v>
      </c>
      <c r="B8840" t="s">
        <v>10274</v>
      </c>
      <c r="C8840" s="1">
        <v>42100</v>
      </c>
      <c r="D8840" s="1">
        <v>42104</v>
      </c>
      <c r="E8840" t="s">
        <v>19</v>
      </c>
      <c r="F8840" t="s">
        <v>3291</v>
      </c>
      <c r="G8840" t="s">
        <v>3292</v>
      </c>
      <c r="H8840" t="s">
        <v>37</v>
      </c>
      <c r="I8840" t="s">
        <v>23</v>
      </c>
      <c r="J8840" t="s">
        <v>38</v>
      </c>
      <c r="K8840" t="s">
        <v>39</v>
      </c>
      <c r="L8840">
        <v>90004</v>
      </c>
      <c r="M8840" t="s">
        <v>40</v>
      </c>
      <c r="N8840" t="s">
        <v>6809</v>
      </c>
      <c r="O8840" t="s">
        <v>42</v>
      </c>
      <c r="P8840" t="s">
        <v>64</v>
      </c>
      <c r="Q8840" t="s">
        <v>6810</v>
      </c>
      <c r="R8840">
        <v>70.95</v>
      </c>
      <c r="S8840" s="5">
        <f t="shared" si="276"/>
        <v>2015</v>
      </c>
      <c r="T8840" s="11" t="str">
        <f t="shared" si="277"/>
        <v>Apr-2015</v>
      </c>
    </row>
    <row r="8841" spans="1:20" x14ac:dyDescent="0.25">
      <c r="A8841">
        <v>8840</v>
      </c>
      <c r="B8841" t="s">
        <v>10274</v>
      </c>
      <c r="C8841" s="1">
        <v>42100</v>
      </c>
      <c r="D8841" s="1">
        <v>42104</v>
      </c>
      <c r="E8841" t="s">
        <v>19</v>
      </c>
      <c r="F8841" t="s">
        <v>3291</v>
      </c>
      <c r="G8841" t="s">
        <v>3292</v>
      </c>
      <c r="H8841" t="s">
        <v>37</v>
      </c>
      <c r="I8841" t="s">
        <v>23</v>
      </c>
      <c r="J8841" t="s">
        <v>38</v>
      </c>
      <c r="K8841" t="s">
        <v>39</v>
      </c>
      <c r="L8841">
        <v>90004</v>
      </c>
      <c r="M8841" t="s">
        <v>40</v>
      </c>
      <c r="N8841" t="s">
        <v>458</v>
      </c>
      <c r="O8841" t="s">
        <v>42</v>
      </c>
      <c r="P8841" t="s">
        <v>71</v>
      </c>
      <c r="Q8841" t="s">
        <v>459</v>
      </c>
      <c r="R8841">
        <v>65.567999999999998</v>
      </c>
      <c r="S8841" s="5">
        <f t="shared" si="276"/>
        <v>2015</v>
      </c>
      <c r="T8841" s="11" t="str">
        <f t="shared" si="277"/>
        <v>Apr-2015</v>
      </c>
    </row>
    <row r="8842" spans="1:20" x14ac:dyDescent="0.25">
      <c r="A8842">
        <v>8841</v>
      </c>
      <c r="B8842" t="s">
        <v>10274</v>
      </c>
      <c r="C8842" s="1">
        <v>42100</v>
      </c>
      <c r="D8842" s="1">
        <v>42104</v>
      </c>
      <c r="E8842" t="s">
        <v>19</v>
      </c>
      <c r="F8842" t="s">
        <v>3291</v>
      </c>
      <c r="G8842" t="s">
        <v>3292</v>
      </c>
      <c r="H8842" t="s">
        <v>37</v>
      </c>
      <c r="I8842" t="s">
        <v>23</v>
      </c>
      <c r="J8842" t="s">
        <v>38</v>
      </c>
      <c r="K8842" t="s">
        <v>39</v>
      </c>
      <c r="L8842">
        <v>90004</v>
      </c>
      <c r="M8842" t="s">
        <v>40</v>
      </c>
      <c r="N8842" t="s">
        <v>5479</v>
      </c>
      <c r="O8842" t="s">
        <v>67</v>
      </c>
      <c r="P8842" t="s">
        <v>157</v>
      </c>
      <c r="Q8842" t="s">
        <v>5480</v>
      </c>
      <c r="R8842">
        <v>299.97000000000003</v>
      </c>
      <c r="S8842" s="5">
        <f t="shared" si="276"/>
        <v>2015</v>
      </c>
      <c r="T8842" s="11" t="str">
        <f t="shared" si="277"/>
        <v>Apr-2015</v>
      </c>
    </row>
    <row r="8843" spans="1:20" x14ac:dyDescent="0.25">
      <c r="A8843">
        <v>8842</v>
      </c>
      <c r="B8843" t="s">
        <v>10275</v>
      </c>
      <c r="C8843" s="1">
        <v>42775</v>
      </c>
      <c r="D8843" s="1">
        <v>42779</v>
      </c>
      <c r="E8843" t="s">
        <v>46</v>
      </c>
      <c r="F8843" t="s">
        <v>2768</v>
      </c>
      <c r="G8843" t="s">
        <v>2769</v>
      </c>
      <c r="H8843" t="s">
        <v>37</v>
      </c>
      <c r="I8843" t="s">
        <v>23</v>
      </c>
      <c r="J8843" t="s">
        <v>123</v>
      </c>
      <c r="K8843" t="s">
        <v>39</v>
      </c>
      <c r="L8843">
        <v>94110</v>
      </c>
      <c r="M8843" t="s">
        <v>40</v>
      </c>
      <c r="N8843" t="s">
        <v>1017</v>
      </c>
      <c r="O8843" t="s">
        <v>67</v>
      </c>
      <c r="P8843" t="s">
        <v>157</v>
      </c>
      <c r="Q8843" t="s">
        <v>1018</v>
      </c>
      <c r="R8843">
        <v>89.97</v>
      </c>
      <c r="S8843" s="5">
        <f t="shared" si="276"/>
        <v>2017</v>
      </c>
      <c r="T8843" s="11" t="str">
        <f t="shared" si="277"/>
        <v>Feb-2017</v>
      </c>
    </row>
    <row r="8844" spans="1:20" x14ac:dyDescent="0.25">
      <c r="A8844">
        <v>8843</v>
      </c>
      <c r="B8844" t="s">
        <v>10275</v>
      </c>
      <c r="C8844" s="1">
        <v>42775</v>
      </c>
      <c r="D8844" s="1">
        <v>42779</v>
      </c>
      <c r="E8844" t="s">
        <v>46</v>
      </c>
      <c r="F8844" t="s">
        <v>2768</v>
      </c>
      <c r="G8844" t="s">
        <v>2769</v>
      </c>
      <c r="H8844" t="s">
        <v>37</v>
      </c>
      <c r="I8844" t="s">
        <v>23</v>
      </c>
      <c r="J8844" t="s">
        <v>123</v>
      </c>
      <c r="K8844" t="s">
        <v>39</v>
      </c>
      <c r="L8844">
        <v>94110</v>
      </c>
      <c r="M8844" t="s">
        <v>40</v>
      </c>
      <c r="N8844" t="s">
        <v>3093</v>
      </c>
      <c r="O8844" t="s">
        <v>67</v>
      </c>
      <c r="P8844" t="s">
        <v>157</v>
      </c>
      <c r="Q8844" t="s">
        <v>3094</v>
      </c>
      <c r="R8844">
        <v>31.86</v>
      </c>
      <c r="S8844" s="5">
        <f t="shared" si="276"/>
        <v>2017</v>
      </c>
      <c r="T8844" s="11" t="str">
        <f t="shared" si="277"/>
        <v>Feb-2017</v>
      </c>
    </row>
    <row r="8845" spans="1:20" x14ac:dyDescent="0.25">
      <c r="A8845">
        <v>8844</v>
      </c>
      <c r="B8845" t="s">
        <v>10276</v>
      </c>
      <c r="C8845" s="1">
        <v>42326</v>
      </c>
      <c r="D8845" s="1">
        <v>42328</v>
      </c>
      <c r="E8845" t="s">
        <v>19</v>
      </c>
      <c r="F8845" t="s">
        <v>367</v>
      </c>
      <c r="G8845" t="s">
        <v>368</v>
      </c>
      <c r="H8845" t="s">
        <v>37</v>
      </c>
      <c r="I8845" t="s">
        <v>23</v>
      </c>
      <c r="J8845" t="s">
        <v>405</v>
      </c>
      <c r="K8845" t="s">
        <v>225</v>
      </c>
      <c r="L8845">
        <v>55407</v>
      </c>
      <c r="M8845" t="s">
        <v>101</v>
      </c>
      <c r="N8845" t="s">
        <v>7614</v>
      </c>
      <c r="O8845" t="s">
        <v>42</v>
      </c>
      <c r="P8845" t="s">
        <v>55</v>
      </c>
      <c r="Q8845" t="s">
        <v>7615</v>
      </c>
      <c r="R8845">
        <v>67.150000000000006</v>
      </c>
      <c r="S8845" s="5">
        <f t="shared" si="276"/>
        <v>2015</v>
      </c>
      <c r="T8845" s="11" t="str">
        <f t="shared" si="277"/>
        <v>Nov-2015</v>
      </c>
    </row>
    <row r="8846" spans="1:20" x14ac:dyDescent="0.25">
      <c r="A8846">
        <v>8845</v>
      </c>
      <c r="B8846" t="s">
        <v>10277</v>
      </c>
      <c r="C8846" s="1">
        <v>43452</v>
      </c>
      <c r="D8846" s="1">
        <v>43457</v>
      </c>
      <c r="E8846" t="s">
        <v>46</v>
      </c>
      <c r="F8846" t="s">
        <v>3728</v>
      </c>
      <c r="G8846" t="s">
        <v>3729</v>
      </c>
      <c r="H8846" t="s">
        <v>22</v>
      </c>
      <c r="I8846" t="s">
        <v>23</v>
      </c>
      <c r="J8846" t="s">
        <v>493</v>
      </c>
      <c r="K8846" t="s">
        <v>494</v>
      </c>
      <c r="L8846">
        <v>43229</v>
      </c>
      <c r="M8846" t="s">
        <v>144</v>
      </c>
      <c r="N8846" t="s">
        <v>4949</v>
      </c>
      <c r="O8846" t="s">
        <v>42</v>
      </c>
      <c r="P8846" t="s">
        <v>71</v>
      </c>
      <c r="Q8846" t="s">
        <v>4950</v>
      </c>
      <c r="R8846">
        <v>7.2359999999999998</v>
      </c>
      <c r="S8846" s="5">
        <f t="shared" si="276"/>
        <v>2018</v>
      </c>
      <c r="T8846" s="11" t="str">
        <f t="shared" si="277"/>
        <v>Dec-2018</v>
      </c>
    </row>
    <row r="8847" spans="1:20" x14ac:dyDescent="0.25">
      <c r="A8847">
        <v>8846</v>
      </c>
      <c r="B8847" t="s">
        <v>10277</v>
      </c>
      <c r="C8847" s="1">
        <v>43452</v>
      </c>
      <c r="D8847" s="1">
        <v>43457</v>
      </c>
      <c r="E8847" t="s">
        <v>46</v>
      </c>
      <c r="F8847" t="s">
        <v>3728</v>
      </c>
      <c r="G8847" t="s">
        <v>3729</v>
      </c>
      <c r="H8847" t="s">
        <v>22</v>
      </c>
      <c r="I8847" t="s">
        <v>23</v>
      </c>
      <c r="J8847" t="s">
        <v>493</v>
      </c>
      <c r="K8847" t="s">
        <v>494</v>
      </c>
      <c r="L8847">
        <v>43229</v>
      </c>
      <c r="M8847" t="s">
        <v>144</v>
      </c>
      <c r="N8847" t="s">
        <v>570</v>
      </c>
      <c r="O8847" t="s">
        <v>42</v>
      </c>
      <c r="P8847" t="s">
        <v>265</v>
      </c>
      <c r="Q8847" t="s">
        <v>571</v>
      </c>
      <c r="R8847">
        <v>4.8239999999999998</v>
      </c>
      <c r="S8847" s="5">
        <f t="shared" si="276"/>
        <v>2018</v>
      </c>
      <c r="T8847" s="11" t="str">
        <f t="shared" si="277"/>
        <v>Dec-2018</v>
      </c>
    </row>
    <row r="8848" spans="1:20" x14ac:dyDescent="0.25">
      <c r="A8848">
        <v>8847</v>
      </c>
      <c r="B8848" t="s">
        <v>10277</v>
      </c>
      <c r="C8848" s="1">
        <v>43452</v>
      </c>
      <c r="D8848" s="1">
        <v>43457</v>
      </c>
      <c r="E8848" t="s">
        <v>46</v>
      </c>
      <c r="F8848" t="s">
        <v>3728</v>
      </c>
      <c r="G8848" t="s">
        <v>3729</v>
      </c>
      <c r="H8848" t="s">
        <v>22</v>
      </c>
      <c r="I8848" t="s">
        <v>23</v>
      </c>
      <c r="J8848" t="s">
        <v>493</v>
      </c>
      <c r="K8848" t="s">
        <v>494</v>
      </c>
      <c r="L8848">
        <v>43229</v>
      </c>
      <c r="M8848" t="s">
        <v>144</v>
      </c>
      <c r="N8848" t="s">
        <v>1547</v>
      </c>
      <c r="O8848" t="s">
        <v>42</v>
      </c>
      <c r="P8848" t="s">
        <v>86</v>
      </c>
      <c r="Q8848" t="s">
        <v>1548</v>
      </c>
      <c r="R8848">
        <v>91.36</v>
      </c>
      <c r="S8848" s="5">
        <f t="shared" si="276"/>
        <v>2018</v>
      </c>
      <c r="T8848" s="11" t="str">
        <f t="shared" si="277"/>
        <v>Dec-2018</v>
      </c>
    </row>
    <row r="8849" spans="1:20" x14ac:dyDescent="0.25">
      <c r="A8849">
        <v>8848</v>
      </c>
      <c r="B8849" t="s">
        <v>10277</v>
      </c>
      <c r="C8849" s="1">
        <v>43452</v>
      </c>
      <c r="D8849" s="1">
        <v>43457</v>
      </c>
      <c r="E8849" t="s">
        <v>46</v>
      </c>
      <c r="F8849" t="s">
        <v>3728</v>
      </c>
      <c r="G8849" t="s">
        <v>3729</v>
      </c>
      <c r="H8849" t="s">
        <v>22</v>
      </c>
      <c r="I8849" t="s">
        <v>23</v>
      </c>
      <c r="J8849" t="s">
        <v>493</v>
      </c>
      <c r="K8849" t="s">
        <v>494</v>
      </c>
      <c r="L8849">
        <v>43229</v>
      </c>
      <c r="M8849" t="s">
        <v>144</v>
      </c>
      <c r="N8849" t="s">
        <v>2822</v>
      </c>
      <c r="O8849" t="s">
        <v>42</v>
      </c>
      <c r="P8849" t="s">
        <v>74</v>
      </c>
      <c r="Q8849" t="s">
        <v>2823</v>
      </c>
      <c r="R8849">
        <v>130.11199999999999</v>
      </c>
      <c r="S8849" s="5">
        <f t="shared" si="276"/>
        <v>2018</v>
      </c>
      <c r="T8849" s="11" t="str">
        <f t="shared" si="277"/>
        <v>Dec-2018</v>
      </c>
    </row>
    <row r="8850" spans="1:20" x14ac:dyDescent="0.25">
      <c r="A8850">
        <v>8849</v>
      </c>
      <c r="B8850" t="s">
        <v>10278</v>
      </c>
      <c r="C8850" s="1">
        <v>42553</v>
      </c>
      <c r="D8850" s="1">
        <v>42555</v>
      </c>
      <c r="E8850" t="s">
        <v>184</v>
      </c>
      <c r="F8850" t="s">
        <v>1170</v>
      </c>
      <c r="G8850" t="s">
        <v>1171</v>
      </c>
      <c r="H8850" t="s">
        <v>37</v>
      </c>
      <c r="I8850" t="s">
        <v>23</v>
      </c>
      <c r="J8850" t="s">
        <v>4593</v>
      </c>
      <c r="K8850" t="s">
        <v>84</v>
      </c>
      <c r="L8850">
        <v>27604</v>
      </c>
      <c r="M8850" t="s">
        <v>26</v>
      </c>
      <c r="N8850" t="s">
        <v>3567</v>
      </c>
      <c r="O8850" t="s">
        <v>67</v>
      </c>
      <c r="P8850" t="s">
        <v>68</v>
      </c>
      <c r="Q8850" t="s">
        <v>3568</v>
      </c>
      <c r="R8850">
        <v>74.239999999999995</v>
      </c>
      <c r="S8850" s="5">
        <f t="shared" si="276"/>
        <v>2016</v>
      </c>
      <c r="T8850" s="11" t="str">
        <f t="shared" si="277"/>
        <v>Jul-2016</v>
      </c>
    </row>
    <row r="8851" spans="1:20" x14ac:dyDescent="0.25">
      <c r="A8851">
        <v>8850</v>
      </c>
      <c r="B8851" t="s">
        <v>10278</v>
      </c>
      <c r="C8851" s="1">
        <v>42553</v>
      </c>
      <c r="D8851" s="1">
        <v>42555</v>
      </c>
      <c r="E8851" t="s">
        <v>184</v>
      </c>
      <c r="F8851" t="s">
        <v>1170</v>
      </c>
      <c r="G8851" t="s">
        <v>1171</v>
      </c>
      <c r="H8851" t="s">
        <v>37</v>
      </c>
      <c r="I8851" t="s">
        <v>23</v>
      </c>
      <c r="J8851" t="s">
        <v>4593</v>
      </c>
      <c r="K8851" t="s">
        <v>84</v>
      </c>
      <c r="L8851">
        <v>27604</v>
      </c>
      <c r="M8851" t="s">
        <v>26</v>
      </c>
      <c r="N8851" t="s">
        <v>3467</v>
      </c>
      <c r="O8851" t="s">
        <v>28</v>
      </c>
      <c r="P8851" t="s">
        <v>61</v>
      </c>
      <c r="Q8851" t="s">
        <v>3468</v>
      </c>
      <c r="R8851">
        <v>159.84</v>
      </c>
      <c r="S8851" s="5">
        <f t="shared" si="276"/>
        <v>2016</v>
      </c>
      <c r="T8851" s="11" t="str">
        <f t="shared" si="277"/>
        <v>Jul-2016</v>
      </c>
    </row>
    <row r="8852" spans="1:20" x14ac:dyDescent="0.25">
      <c r="A8852">
        <v>8851</v>
      </c>
      <c r="B8852" t="s">
        <v>10278</v>
      </c>
      <c r="C8852" s="1">
        <v>42553</v>
      </c>
      <c r="D8852" s="1">
        <v>42555</v>
      </c>
      <c r="E8852" t="s">
        <v>184</v>
      </c>
      <c r="F8852" t="s">
        <v>1170</v>
      </c>
      <c r="G8852" t="s">
        <v>1171</v>
      </c>
      <c r="H8852" t="s">
        <v>37</v>
      </c>
      <c r="I8852" t="s">
        <v>23</v>
      </c>
      <c r="J8852" t="s">
        <v>4593</v>
      </c>
      <c r="K8852" t="s">
        <v>84</v>
      </c>
      <c r="L8852">
        <v>27604</v>
      </c>
      <c r="M8852" t="s">
        <v>26</v>
      </c>
      <c r="N8852" t="s">
        <v>2107</v>
      </c>
      <c r="O8852" t="s">
        <v>42</v>
      </c>
      <c r="P8852" t="s">
        <v>71</v>
      </c>
      <c r="Q8852" t="s">
        <v>2108</v>
      </c>
      <c r="R8852">
        <v>2.8919999999999999</v>
      </c>
      <c r="S8852" s="5">
        <f t="shared" si="276"/>
        <v>2016</v>
      </c>
      <c r="T8852" s="11" t="str">
        <f t="shared" si="277"/>
        <v>Jul-2016</v>
      </c>
    </row>
    <row r="8853" spans="1:20" x14ac:dyDescent="0.25">
      <c r="A8853">
        <v>8852</v>
      </c>
      <c r="B8853" t="s">
        <v>10278</v>
      </c>
      <c r="C8853" s="1">
        <v>42553</v>
      </c>
      <c r="D8853" s="1">
        <v>42555</v>
      </c>
      <c r="E8853" t="s">
        <v>184</v>
      </c>
      <c r="F8853" t="s">
        <v>1170</v>
      </c>
      <c r="G8853" t="s">
        <v>1171</v>
      </c>
      <c r="H8853" t="s">
        <v>37</v>
      </c>
      <c r="I8853" t="s">
        <v>23</v>
      </c>
      <c r="J8853" t="s">
        <v>4593</v>
      </c>
      <c r="K8853" t="s">
        <v>84</v>
      </c>
      <c r="L8853">
        <v>27604</v>
      </c>
      <c r="M8853" t="s">
        <v>26</v>
      </c>
      <c r="N8853" t="s">
        <v>2765</v>
      </c>
      <c r="O8853" t="s">
        <v>42</v>
      </c>
      <c r="P8853" t="s">
        <v>86</v>
      </c>
      <c r="Q8853" t="s">
        <v>2766</v>
      </c>
      <c r="R8853">
        <v>9.3919999999999995</v>
      </c>
      <c r="S8853" s="5">
        <f t="shared" si="276"/>
        <v>2016</v>
      </c>
      <c r="T8853" s="11" t="str">
        <f t="shared" si="277"/>
        <v>Jul-2016</v>
      </c>
    </row>
    <row r="8854" spans="1:20" x14ac:dyDescent="0.25">
      <c r="A8854">
        <v>8853</v>
      </c>
      <c r="B8854" t="s">
        <v>10279</v>
      </c>
      <c r="C8854" s="1">
        <v>42285</v>
      </c>
      <c r="D8854" s="1">
        <v>42290</v>
      </c>
      <c r="E8854" t="s">
        <v>19</v>
      </c>
      <c r="F8854" t="s">
        <v>360</v>
      </c>
      <c r="G8854" t="s">
        <v>361</v>
      </c>
      <c r="H8854" t="s">
        <v>22</v>
      </c>
      <c r="I8854" t="s">
        <v>23</v>
      </c>
      <c r="J8854" t="s">
        <v>262</v>
      </c>
      <c r="K8854" t="s">
        <v>263</v>
      </c>
      <c r="L8854">
        <v>10011</v>
      </c>
      <c r="M8854" t="s">
        <v>144</v>
      </c>
      <c r="N8854" t="s">
        <v>4023</v>
      </c>
      <c r="O8854" t="s">
        <v>42</v>
      </c>
      <c r="P8854" t="s">
        <v>86</v>
      </c>
      <c r="Q8854" t="s">
        <v>4024</v>
      </c>
      <c r="R8854">
        <v>123.92</v>
      </c>
      <c r="S8854" s="5">
        <f t="shared" si="276"/>
        <v>2015</v>
      </c>
      <c r="T8854" s="11" t="str">
        <f t="shared" si="277"/>
        <v>Oct-2015</v>
      </c>
    </row>
    <row r="8855" spans="1:20" x14ac:dyDescent="0.25">
      <c r="A8855">
        <v>8854</v>
      </c>
      <c r="B8855" t="s">
        <v>10280</v>
      </c>
      <c r="C8855" s="1">
        <v>42635</v>
      </c>
      <c r="D8855" s="1">
        <v>42638</v>
      </c>
      <c r="E8855" t="s">
        <v>184</v>
      </c>
      <c r="F8855" t="s">
        <v>3165</v>
      </c>
      <c r="G8855" t="s">
        <v>3166</v>
      </c>
      <c r="H8855" t="s">
        <v>22</v>
      </c>
      <c r="I8855" t="s">
        <v>23</v>
      </c>
      <c r="J8855" t="s">
        <v>142</v>
      </c>
      <c r="K8855" t="s">
        <v>143</v>
      </c>
      <c r="L8855">
        <v>19143</v>
      </c>
      <c r="M8855" t="s">
        <v>144</v>
      </c>
      <c r="N8855" t="s">
        <v>4830</v>
      </c>
      <c r="O8855" t="s">
        <v>42</v>
      </c>
      <c r="P8855" t="s">
        <v>575</v>
      </c>
      <c r="Q8855" t="s">
        <v>4831</v>
      </c>
      <c r="R8855">
        <v>55.6</v>
      </c>
      <c r="S8855" s="5">
        <f t="shared" si="276"/>
        <v>2016</v>
      </c>
      <c r="T8855" s="11" t="str">
        <f t="shared" si="277"/>
        <v>Sep-2016</v>
      </c>
    </row>
    <row r="8856" spans="1:20" x14ac:dyDescent="0.25">
      <c r="A8856">
        <v>8855</v>
      </c>
      <c r="B8856" t="s">
        <v>10280</v>
      </c>
      <c r="C8856" s="1">
        <v>42635</v>
      </c>
      <c r="D8856" s="1">
        <v>42638</v>
      </c>
      <c r="E8856" t="s">
        <v>184</v>
      </c>
      <c r="F8856" t="s">
        <v>3165</v>
      </c>
      <c r="G8856" t="s">
        <v>3166</v>
      </c>
      <c r="H8856" t="s">
        <v>22</v>
      </c>
      <c r="I8856" t="s">
        <v>23</v>
      </c>
      <c r="J8856" t="s">
        <v>142</v>
      </c>
      <c r="K8856" t="s">
        <v>143</v>
      </c>
      <c r="L8856">
        <v>19143</v>
      </c>
      <c r="M8856" t="s">
        <v>144</v>
      </c>
      <c r="N8856" t="s">
        <v>905</v>
      </c>
      <c r="O8856" t="s">
        <v>67</v>
      </c>
      <c r="P8856" t="s">
        <v>157</v>
      </c>
      <c r="Q8856" t="s">
        <v>906</v>
      </c>
      <c r="R8856">
        <v>617.976</v>
      </c>
      <c r="S8856" s="5">
        <f t="shared" si="276"/>
        <v>2016</v>
      </c>
      <c r="T8856" s="11" t="str">
        <f t="shared" si="277"/>
        <v>Sep-2016</v>
      </c>
    </row>
    <row r="8857" spans="1:20" x14ac:dyDescent="0.25">
      <c r="A8857">
        <v>8856</v>
      </c>
      <c r="B8857" t="s">
        <v>10281</v>
      </c>
      <c r="C8857" s="1">
        <v>43458</v>
      </c>
      <c r="D8857" s="1">
        <v>43464</v>
      </c>
      <c r="E8857" t="s">
        <v>46</v>
      </c>
      <c r="F8857" t="s">
        <v>2640</v>
      </c>
      <c r="G8857" t="s">
        <v>2641</v>
      </c>
      <c r="H8857" t="s">
        <v>37</v>
      </c>
      <c r="I8857" t="s">
        <v>23</v>
      </c>
      <c r="J8857" t="s">
        <v>6263</v>
      </c>
      <c r="K8857" t="s">
        <v>6264</v>
      </c>
      <c r="L8857">
        <v>83642</v>
      </c>
      <c r="M8857" t="s">
        <v>40</v>
      </c>
      <c r="N8857" t="s">
        <v>895</v>
      </c>
      <c r="O8857" t="s">
        <v>42</v>
      </c>
      <c r="P8857" t="s">
        <v>71</v>
      </c>
      <c r="Q8857" t="s">
        <v>896</v>
      </c>
      <c r="R8857">
        <v>21.312000000000001</v>
      </c>
      <c r="S8857" s="5">
        <f t="shared" si="276"/>
        <v>2018</v>
      </c>
      <c r="T8857" s="11" t="str">
        <f t="shared" si="277"/>
        <v>Dec-2018</v>
      </c>
    </row>
    <row r="8858" spans="1:20" x14ac:dyDescent="0.25">
      <c r="A8858">
        <v>8857</v>
      </c>
      <c r="B8858" t="s">
        <v>10282</v>
      </c>
      <c r="C8858" s="1">
        <v>43386</v>
      </c>
      <c r="D8858" s="1">
        <v>43393</v>
      </c>
      <c r="E8858" t="s">
        <v>46</v>
      </c>
      <c r="F8858" t="s">
        <v>4012</v>
      </c>
      <c r="G8858" t="s">
        <v>4013</v>
      </c>
      <c r="H8858" t="s">
        <v>37</v>
      </c>
      <c r="I8858" t="s">
        <v>23</v>
      </c>
      <c r="J8858" t="s">
        <v>5399</v>
      </c>
      <c r="K8858" t="s">
        <v>39</v>
      </c>
      <c r="L8858">
        <v>95823</v>
      </c>
      <c r="M8858" t="s">
        <v>40</v>
      </c>
      <c r="N8858" t="s">
        <v>1355</v>
      </c>
      <c r="O8858" t="s">
        <v>67</v>
      </c>
      <c r="P8858" t="s">
        <v>157</v>
      </c>
      <c r="Q8858" t="s">
        <v>1356</v>
      </c>
      <c r="R8858">
        <v>209.94</v>
      </c>
      <c r="S8858" s="5">
        <f t="shared" si="276"/>
        <v>2018</v>
      </c>
      <c r="T8858" s="11" t="str">
        <f t="shared" si="277"/>
        <v>Oct-2018</v>
      </c>
    </row>
    <row r="8859" spans="1:20" x14ac:dyDescent="0.25">
      <c r="A8859">
        <v>8858</v>
      </c>
      <c r="B8859" t="s">
        <v>10282</v>
      </c>
      <c r="C8859" s="1">
        <v>43386</v>
      </c>
      <c r="D8859" s="1">
        <v>43393</v>
      </c>
      <c r="E8859" t="s">
        <v>46</v>
      </c>
      <c r="F8859" t="s">
        <v>4012</v>
      </c>
      <c r="G8859" t="s">
        <v>4013</v>
      </c>
      <c r="H8859" t="s">
        <v>37</v>
      </c>
      <c r="I8859" t="s">
        <v>23</v>
      </c>
      <c r="J8859" t="s">
        <v>5399</v>
      </c>
      <c r="K8859" t="s">
        <v>39</v>
      </c>
      <c r="L8859">
        <v>95823</v>
      </c>
      <c r="M8859" t="s">
        <v>40</v>
      </c>
      <c r="N8859" t="s">
        <v>5967</v>
      </c>
      <c r="O8859" t="s">
        <v>67</v>
      </c>
      <c r="P8859" t="s">
        <v>68</v>
      </c>
      <c r="Q8859" t="s">
        <v>5968</v>
      </c>
      <c r="R8859">
        <v>31.984000000000002</v>
      </c>
      <c r="S8859" s="5">
        <f t="shared" si="276"/>
        <v>2018</v>
      </c>
      <c r="T8859" s="11" t="str">
        <f t="shared" si="277"/>
        <v>Oct-2018</v>
      </c>
    </row>
    <row r="8860" spans="1:20" x14ac:dyDescent="0.25">
      <c r="A8860">
        <v>8859</v>
      </c>
      <c r="B8860" t="s">
        <v>10282</v>
      </c>
      <c r="C8860" s="1">
        <v>43386</v>
      </c>
      <c r="D8860" s="1">
        <v>43393</v>
      </c>
      <c r="E8860" t="s">
        <v>46</v>
      </c>
      <c r="F8860" t="s">
        <v>4012</v>
      </c>
      <c r="G8860" t="s">
        <v>4013</v>
      </c>
      <c r="H8860" t="s">
        <v>37</v>
      </c>
      <c r="I8860" t="s">
        <v>23</v>
      </c>
      <c r="J8860" t="s">
        <v>5399</v>
      </c>
      <c r="K8860" t="s">
        <v>39</v>
      </c>
      <c r="L8860">
        <v>95823</v>
      </c>
      <c r="M8860" t="s">
        <v>40</v>
      </c>
      <c r="N8860" t="s">
        <v>1743</v>
      </c>
      <c r="O8860" t="s">
        <v>42</v>
      </c>
      <c r="P8860" t="s">
        <v>71</v>
      </c>
      <c r="Q8860" t="s">
        <v>1744</v>
      </c>
      <c r="R8860">
        <v>5083.96</v>
      </c>
      <c r="S8860" s="5">
        <f t="shared" si="276"/>
        <v>2018</v>
      </c>
      <c r="T8860" s="11" t="str">
        <f t="shared" si="277"/>
        <v>Oct-2018</v>
      </c>
    </row>
    <row r="8861" spans="1:20" x14ac:dyDescent="0.25">
      <c r="A8861">
        <v>8860</v>
      </c>
      <c r="B8861" t="s">
        <v>10283</v>
      </c>
      <c r="C8861" s="1">
        <v>43332</v>
      </c>
      <c r="D8861" s="1">
        <v>43338</v>
      </c>
      <c r="E8861" t="s">
        <v>46</v>
      </c>
      <c r="F8861" t="s">
        <v>4181</v>
      </c>
      <c r="G8861" t="s">
        <v>4182</v>
      </c>
      <c r="H8861" t="s">
        <v>98</v>
      </c>
      <c r="I8861" t="s">
        <v>23</v>
      </c>
      <c r="J8861" t="s">
        <v>463</v>
      </c>
      <c r="K8861" t="s">
        <v>84</v>
      </c>
      <c r="L8861">
        <v>28205</v>
      </c>
      <c r="M8861" t="s">
        <v>26</v>
      </c>
      <c r="N8861" t="s">
        <v>6496</v>
      </c>
      <c r="O8861" t="s">
        <v>67</v>
      </c>
      <c r="P8861" t="s">
        <v>68</v>
      </c>
      <c r="Q8861" t="s">
        <v>6497</v>
      </c>
      <c r="R8861">
        <v>35.96</v>
      </c>
      <c r="S8861" s="5">
        <f t="shared" si="276"/>
        <v>2018</v>
      </c>
      <c r="T8861" s="11" t="str">
        <f t="shared" si="277"/>
        <v>Aug-2018</v>
      </c>
    </row>
    <row r="8862" spans="1:20" x14ac:dyDescent="0.25">
      <c r="A8862">
        <v>8861</v>
      </c>
      <c r="B8862" t="s">
        <v>10284</v>
      </c>
      <c r="C8862" s="1">
        <v>42624</v>
      </c>
      <c r="D8862" s="1">
        <v>42631</v>
      </c>
      <c r="E8862" t="s">
        <v>46</v>
      </c>
      <c r="F8862" t="s">
        <v>3159</v>
      </c>
      <c r="G8862" t="s">
        <v>3160</v>
      </c>
      <c r="H8862" t="s">
        <v>98</v>
      </c>
      <c r="I8862" t="s">
        <v>23</v>
      </c>
      <c r="J8862" t="s">
        <v>4829</v>
      </c>
      <c r="K8862" t="s">
        <v>786</v>
      </c>
      <c r="L8862">
        <v>7501</v>
      </c>
      <c r="M8862" t="s">
        <v>144</v>
      </c>
      <c r="N8862" t="s">
        <v>7456</v>
      </c>
      <c r="O8862" t="s">
        <v>42</v>
      </c>
      <c r="P8862" t="s">
        <v>43</v>
      </c>
      <c r="Q8862" t="s">
        <v>7457</v>
      </c>
      <c r="R8862">
        <v>31.05</v>
      </c>
      <c r="S8862" s="5">
        <f t="shared" si="276"/>
        <v>2016</v>
      </c>
      <c r="T8862" s="11" t="str">
        <f t="shared" si="277"/>
        <v>Sep-2016</v>
      </c>
    </row>
    <row r="8863" spans="1:20" x14ac:dyDescent="0.25">
      <c r="A8863">
        <v>8862</v>
      </c>
      <c r="B8863" t="s">
        <v>10284</v>
      </c>
      <c r="C8863" s="1">
        <v>42624</v>
      </c>
      <c r="D8863" s="1">
        <v>42631</v>
      </c>
      <c r="E8863" t="s">
        <v>46</v>
      </c>
      <c r="F8863" t="s">
        <v>3159</v>
      </c>
      <c r="G8863" t="s">
        <v>3160</v>
      </c>
      <c r="H8863" t="s">
        <v>98</v>
      </c>
      <c r="I8863" t="s">
        <v>23</v>
      </c>
      <c r="J8863" t="s">
        <v>4829</v>
      </c>
      <c r="K8863" t="s">
        <v>786</v>
      </c>
      <c r="L8863">
        <v>7501</v>
      </c>
      <c r="M8863" t="s">
        <v>144</v>
      </c>
      <c r="N8863" t="s">
        <v>5539</v>
      </c>
      <c r="O8863" t="s">
        <v>28</v>
      </c>
      <c r="P8863" t="s">
        <v>61</v>
      </c>
      <c r="Q8863" t="s">
        <v>5540</v>
      </c>
      <c r="R8863">
        <v>8.92</v>
      </c>
      <c r="S8863" s="5">
        <f t="shared" si="276"/>
        <v>2016</v>
      </c>
      <c r="T8863" s="11" t="str">
        <f t="shared" si="277"/>
        <v>Sep-2016</v>
      </c>
    </row>
    <row r="8864" spans="1:20" x14ac:dyDescent="0.25">
      <c r="A8864">
        <v>8863</v>
      </c>
      <c r="B8864" t="s">
        <v>10284</v>
      </c>
      <c r="C8864" s="1">
        <v>42624</v>
      </c>
      <c r="D8864" s="1">
        <v>42631</v>
      </c>
      <c r="E8864" t="s">
        <v>46</v>
      </c>
      <c r="F8864" t="s">
        <v>3159</v>
      </c>
      <c r="G8864" t="s">
        <v>3160</v>
      </c>
      <c r="H8864" t="s">
        <v>98</v>
      </c>
      <c r="I8864" t="s">
        <v>23</v>
      </c>
      <c r="J8864" t="s">
        <v>4829</v>
      </c>
      <c r="K8864" t="s">
        <v>786</v>
      </c>
      <c r="L8864">
        <v>7501</v>
      </c>
      <c r="M8864" t="s">
        <v>144</v>
      </c>
      <c r="N8864" t="s">
        <v>1087</v>
      </c>
      <c r="O8864" t="s">
        <v>42</v>
      </c>
      <c r="P8864" t="s">
        <v>71</v>
      </c>
      <c r="Q8864" t="s">
        <v>1088</v>
      </c>
      <c r="R8864">
        <v>209.6</v>
      </c>
      <c r="S8864" s="5">
        <f t="shared" si="276"/>
        <v>2016</v>
      </c>
      <c r="T8864" s="11" t="str">
        <f t="shared" si="277"/>
        <v>Sep-2016</v>
      </c>
    </row>
    <row r="8865" spans="1:20" x14ac:dyDescent="0.25">
      <c r="A8865">
        <v>8864</v>
      </c>
      <c r="B8865" t="s">
        <v>10284</v>
      </c>
      <c r="C8865" s="1">
        <v>42624</v>
      </c>
      <c r="D8865" s="1">
        <v>42631</v>
      </c>
      <c r="E8865" t="s">
        <v>46</v>
      </c>
      <c r="F8865" t="s">
        <v>3159</v>
      </c>
      <c r="G8865" t="s">
        <v>3160</v>
      </c>
      <c r="H8865" t="s">
        <v>98</v>
      </c>
      <c r="I8865" t="s">
        <v>23</v>
      </c>
      <c r="J8865" t="s">
        <v>4829</v>
      </c>
      <c r="K8865" t="s">
        <v>786</v>
      </c>
      <c r="L8865">
        <v>7501</v>
      </c>
      <c r="M8865" t="s">
        <v>144</v>
      </c>
      <c r="N8865" t="s">
        <v>4429</v>
      </c>
      <c r="O8865" t="s">
        <v>42</v>
      </c>
      <c r="P8865" t="s">
        <v>74</v>
      </c>
      <c r="Q8865" t="s">
        <v>4430</v>
      </c>
      <c r="R8865">
        <v>111.04</v>
      </c>
      <c r="S8865" s="5">
        <f t="shared" si="276"/>
        <v>2016</v>
      </c>
      <c r="T8865" s="11" t="str">
        <f t="shared" si="277"/>
        <v>Sep-2016</v>
      </c>
    </row>
    <row r="8866" spans="1:20" x14ac:dyDescent="0.25">
      <c r="A8866">
        <v>8865</v>
      </c>
      <c r="B8866" t="s">
        <v>10284</v>
      </c>
      <c r="C8866" s="1">
        <v>42624</v>
      </c>
      <c r="D8866" s="1">
        <v>42631</v>
      </c>
      <c r="E8866" t="s">
        <v>46</v>
      </c>
      <c r="F8866" t="s">
        <v>3159</v>
      </c>
      <c r="G8866" t="s">
        <v>3160</v>
      </c>
      <c r="H8866" t="s">
        <v>98</v>
      </c>
      <c r="I8866" t="s">
        <v>23</v>
      </c>
      <c r="J8866" t="s">
        <v>4829</v>
      </c>
      <c r="K8866" t="s">
        <v>786</v>
      </c>
      <c r="L8866">
        <v>7501</v>
      </c>
      <c r="M8866" t="s">
        <v>144</v>
      </c>
      <c r="N8866" t="s">
        <v>7418</v>
      </c>
      <c r="O8866" t="s">
        <v>42</v>
      </c>
      <c r="P8866" t="s">
        <v>86</v>
      </c>
      <c r="Q8866" t="s">
        <v>7419</v>
      </c>
      <c r="R8866">
        <v>38.880000000000003</v>
      </c>
      <c r="S8866" s="5">
        <f t="shared" si="276"/>
        <v>2016</v>
      </c>
      <c r="T8866" s="11" t="str">
        <f t="shared" si="277"/>
        <v>Sep-2016</v>
      </c>
    </row>
    <row r="8867" spans="1:20" x14ac:dyDescent="0.25">
      <c r="A8867">
        <v>8866</v>
      </c>
      <c r="B8867" t="s">
        <v>10285</v>
      </c>
      <c r="C8867" s="1">
        <v>42724</v>
      </c>
      <c r="D8867" s="1">
        <v>42730</v>
      </c>
      <c r="E8867" t="s">
        <v>46</v>
      </c>
      <c r="F8867" t="s">
        <v>5574</v>
      </c>
      <c r="G8867" t="s">
        <v>5575</v>
      </c>
      <c r="H8867" t="s">
        <v>22</v>
      </c>
      <c r="I8867" t="s">
        <v>23</v>
      </c>
      <c r="J8867" t="s">
        <v>1126</v>
      </c>
      <c r="K8867" t="s">
        <v>315</v>
      </c>
      <c r="L8867">
        <v>22204</v>
      </c>
      <c r="M8867" t="s">
        <v>26</v>
      </c>
      <c r="N8867" t="s">
        <v>4826</v>
      </c>
      <c r="O8867" t="s">
        <v>42</v>
      </c>
      <c r="P8867" t="s">
        <v>74</v>
      </c>
      <c r="Q8867" t="s">
        <v>4827</v>
      </c>
      <c r="R8867">
        <v>36.270000000000003</v>
      </c>
      <c r="S8867" s="5">
        <f t="shared" si="276"/>
        <v>2016</v>
      </c>
      <c r="T8867" s="11" t="str">
        <f t="shared" si="277"/>
        <v>Dec-2016</v>
      </c>
    </row>
    <row r="8868" spans="1:20" x14ac:dyDescent="0.25">
      <c r="A8868">
        <v>8867</v>
      </c>
      <c r="B8868" t="s">
        <v>10286</v>
      </c>
      <c r="C8868" s="1">
        <v>42267</v>
      </c>
      <c r="D8868" s="1">
        <v>42270</v>
      </c>
      <c r="E8868" t="s">
        <v>184</v>
      </c>
      <c r="F8868" t="s">
        <v>8358</v>
      </c>
      <c r="G8868" t="s">
        <v>8359</v>
      </c>
      <c r="H8868" t="s">
        <v>22</v>
      </c>
      <c r="I8868" t="s">
        <v>23</v>
      </c>
      <c r="J8868" t="s">
        <v>299</v>
      </c>
      <c r="K8868" t="s">
        <v>207</v>
      </c>
      <c r="L8868">
        <v>60653</v>
      </c>
      <c r="M8868" t="s">
        <v>101</v>
      </c>
      <c r="N8868" t="s">
        <v>7056</v>
      </c>
      <c r="O8868" t="s">
        <v>28</v>
      </c>
      <c r="P8868" t="s">
        <v>29</v>
      </c>
      <c r="Q8868" t="s">
        <v>7057</v>
      </c>
      <c r="R8868">
        <v>493.43</v>
      </c>
      <c r="S8868" s="5">
        <f t="shared" si="276"/>
        <v>2015</v>
      </c>
      <c r="T8868" s="11" t="str">
        <f t="shared" si="277"/>
        <v>Sep-2015</v>
      </c>
    </row>
    <row r="8869" spans="1:20" x14ac:dyDescent="0.25">
      <c r="A8869">
        <v>8868</v>
      </c>
      <c r="B8869" t="s">
        <v>10286</v>
      </c>
      <c r="C8869" s="1">
        <v>42267</v>
      </c>
      <c r="D8869" s="1">
        <v>42270</v>
      </c>
      <c r="E8869" t="s">
        <v>184</v>
      </c>
      <c r="F8869" t="s">
        <v>8358</v>
      </c>
      <c r="G8869" t="s">
        <v>8359</v>
      </c>
      <c r="H8869" t="s">
        <v>22</v>
      </c>
      <c r="I8869" t="s">
        <v>23</v>
      </c>
      <c r="J8869" t="s">
        <v>299</v>
      </c>
      <c r="K8869" t="s">
        <v>207</v>
      </c>
      <c r="L8869">
        <v>60653</v>
      </c>
      <c r="M8869" t="s">
        <v>101</v>
      </c>
      <c r="N8869" t="s">
        <v>4345</v>
      </c>
      <c r="O8869" t="s">
        <v>67</v>
      </c>
      <c r="P8869" t="s">
        <v>68</v>
      </c>
      <c r="Q8869" t="s">
        <v>4346</v>
      </c>
      <c r="R8869">
        <v>11.12</v>
      </c>
      <c r="S8869" s="5">
        <f t="shared" si="276"/>
        <v>2015</v>
      </c>
      <c r="T8869" s="11" t="str">
        <f t="shared" si="277"/>
        <v>Sep-2015</v>
      </c>
    </row>
    <row r="8870" spans="1:20" x14ac:dyDescent="0.25">
      <c r="A8870">
        <v>8869</v>
      </c>
      <c r="B8870" t="s">
        <v>10287</v>
      </c>
      <c r="C8870" s="1">
        <v>43043</v>
      </c>
      <c r="D8870" s="1">
        <v>43047</v>
      </c>
      <c r="E8870" t="s">
        <v>46</v>
      </c>
      <c r="F8870" t="s">
        <v>6455</v>
      </c>
      <c r="G8870" t="s">
        <v>6456</v>
      </c>
      <c r="H8870" t="s">
        <v>22</v>
      </c>
      <c r="I8870" t="s">
        <v>23</v>
      </c>
      <c r="J8870" t="s">
        <v>946</v>
      </c>
      <c r="K8870" t="s">
        <v>39</v>
      </c>
      <c r="L8870">
        <v>92037</v>
      </c>
      <c r="M8870" t="s">
        <v>40</v>
      </c>
      <c r="N8870" t="s">
        <v>8665</v>
      </c>
      <c r="O8870" t="s">
        <v>67</v>
      </c>
      <c r="P8870" t="s">
        <v>680</v>
      </c>
      <c r="Q8870" t="s">
        <v>8666</v>
      </c>
      <c r="R8870">
        <v>686.4</v>
      </c>
      <c r="S8870" s="5">
        <f t="shared" si="276"/>
        <v>2017</v>
      </c>
      <c r="T8870" s="11" t="str">
        <f t="shared" si="277"/>
        <v>Nov-2017</v>
      </c>
    </row>
    <row r="8871" spans="1:20" x14ac:dyDescent="0.25">
      <c r="A8871">
        <v>8870</v>
      </c>
      <c r="B8871" t="s">
        <v>10288</v>
      </c>
      <c r="C8871" s="1">
        <v>43435</v>
      </c>
      <c r="D8871" s="1">
        <v>43440</v>
      </c>
      <c r="E8871" t="s">
        <v>46</v>
      </c>
      <c r="F8871" t="s">
        <v>581</v>
      </c>
      <c r="G8871" t="s">
        <v>582</v>
      </c>
      <c r="H8871" t="s">
        <v>37</v>
      </c>
      <c r="I8871" t="s">
        <v>23</v>
      </c>
      <c r="J8871" t="s">
        <v>91</v>
      </c>
      <c r="K8871" t="s">
        <v>92</v>
      </c>
      <c r="L8871">
        <v>98105</v>
      </c>
      <c r="M8871" t="s">
        <v>40</v>
      </c>
      <c r="N8871" t="s">
        <v>5826</v>
      </c>
      <c r="O8871" t="s">
        <v>42</v>
      </c>
      <c r="P8871" t="s">
        <v>71</v>
      </c>
      <c r="Q8871" t="s">
        <v>5827</v>
      </c>
      <c r="R8871">
        <v>15.92</v>
      </c>
      <c r="S8871" s="5">
        <f t="shared" si="276"/>
        <v>2018</v>
      </c>
      <c r="T8871" s="11" t="str">
        <f t="shared" si="277"/>
        <v>Dec-2018</v>
      </c>
    </row>
    <row r="8872" spans="1:20" x14ac:dyDescent="0.25">
      <c r="A8872">
        <v>8871</v>
      </c>
      <c r="B8872" t="s">
        <v>10288</v>
      </c>
      <c r="C8872" s="1">
        <v>43435</v>
      </c>
      <c r="D8872" s="1">
        <v>43440</v>
      </c>
      <c r="E8872" t="s">
        <v>46</v>
      </c>
      <c r="F8872" t="s">
        <v>581</v>
      </c>
      <c r="G8872" t="s">
        <v>582</v>
      </c>
      <c r="H8872" t="s">
        <v>37</v>
      </c>
      <c r="I8872" t="s">
        <v>23</v>
      </c>
      <c r="J8872" t="s">
        <v>91</v>
      </c>
      <c r="K8872" t="s">
        <v>92</v>
      </c>
      <c r="L8872">
        <v>98105</v>
      </c>
      <c r="M8872" t="s">
        <v>40</v>
      </c>
      <c r="N8872" t="s">
        <v>1283</v>
      </c>
      <c r="O8872" t="s">
        <v>28</v>
      </c>
      <c r="P8872" t="s">
        <v>61</v>
      </c>
      <c r="Q8872" t="s">
        <v>1284</v>
      </c>
      <c r="R8872">
        <v>70.680000000000007</v>
      </c>
      <c r="S8872" s="5">
        <f t="shared" si="276"/>
        <v>2018</v>
      </c>
      <c r="T8872" s="11" t="str">
        <f t="shared" si="277"/>
        <v>Dec-2018</v>
      </c>
    </row>
    <row r="8873" spans="1:20" x14ac:dyDescent="0.25">
      <c r="A8873">
        <v>8872</v>
      </c>
      <c r="B8873" t="s">
        <v>10288</v>
      </c>
      <c r="C8873" s="1">
        <v>43435</v>
      </c>
      <c r="D8873" s="1">
        <v>43440</v>
      </c>
      <c r="E8873" t="s">
        <v>46</v>
      </c>
      <c r="F8873" t="s">
        <v>581</v>
      </c>
      <c r="G8873" t="s">
        <v>582</v>
      </c>
      <c r="H8873" t="s">
        <v>37</v>
      </c>
      <c r="I8873" t="s">
        <v>23</v>
      </c>
      <c r="J8873" t="s">
        <v>91</v>
      </c>
      <c r="K8873" t="s">
        <v>92</v>
      </c>
      <c r="L8873">
        <v>98105</v>
      </c>
      <c r="M8873" t="s">
        <v>40</v>
      </c>
      <c r="N8873" t="s">
        <v>1095</v>
      </c>
      <c r="O8873" t="s">
        <v>42</v>
      </c>
      <c r="P8873" t="s">
        <v>55</v>
      </c>
      <c r="Q8873" t="s">
        <v>1096</v>
      </c>
      <c r="R8873">
        <v>541.24</v>
      </c>
      <c r="S8873" s="5">
        <f t="shared" si="276"/>
        <v>2018</v>
      </c>
      <c r="T8873" s="11" t="str">
        <f t="shared" si="277"/>
        <v>Dec-2018</v>
      </c>
    </row>
    <row r="8874" spans="1:20" x14ac:dyDescent="0.25">
      <c r="A8874">
        <v>8873</v>
      </c>
      <c r="B8874" t="s">
        <v>10289</v>
      </c>
      <c r="C8874" s="1">
        <v>42287</v>
      </c>
      <c r="D8874" s="1">
        <v>42287</v>
      </c>
      <c r="E8874" t="s">
        <v>1289</v>
      </c>
      <c r="F8874" t="s">
        <v>5086</v>
      </c>
      <c r="G8874" t="s">
        <v>5087</v>
      </c>
      <c r="H8874" t="s">
        <v>22</v>
      </c>
      <c r="I8874" t="s">
        <v>23</v>
      </c>
      <c r="J8874" t="s">
        <v>493</v>
      </c>
      <c r="K8874" t="s">
        <v>494</v>
      </c>
      <c r="L8874">
        <v>43229</v>
      </c>
      <c r="M8874" t="s">
        <v>144</v>
      </c>
      <c r="N8874" t="s">
        <v>10290</v>
      </c>
      <c r="O8874" t="s">
        <v>67</v>
      </c>
      <c r="P8874" t="s">
        <v>680</v>
      </c>
      <c r="Q8874" t="s">
        <v>10291</v>
      </c>
      <c r="R8874">
        <v>101.994</v>
      </c>
      <c r="S8874" s="5">
        <f t="shared" si="276"/>
        <v>2015</v>
      </c>
      <c r="T8874" s="11" t="str">
        <f t="shared" si="277"/>
        <v>Oct-2015</v>
      </c>
    </row>
    <row r="8875" spans="1:20" x14ac:dyDescent="0.25">
      <c r="A8875">
        <v>8874</v>
      </c>
      <c r="B8875" t="s">
        <v>10289</v>
      </c>
      <c r="C8875" s="1">
        <v>42287</v>
      </c>
      <c r="D8875" s="1">
        <v>42287</v>
      </c>
      <c r="E8875" t="s">
        <v>1289</v>
      </c>
      <c r="F8875" t="s">
        <v>5086</v>
      </c>
      <c r="G8875" t="s">
        <v>5087</v>
      </c>
      <c r="H8875" t="s">
        <v>22</v>
      </c>
      <c r="I8875" t="s">
        <v>23</v>
      </c>
      <c r="J8875" t="s">
        <v>493</v>
      </c>
      <c r="K8875" t="s">
        <v>494</v>
      </c>
      <c r="L8875">
        <v>43229</v>
      </c>
      <c r="M8875" t="s">
        <v>144</v>
      </c>
      <c r="N8875" t="s">
        <v>1830</v>
      </c>
      <c r="O8875" t="s">
        <v>42</v>
      </c>
      <c r="P8875" t="s">
        <v>71</v>
      </c>
      <c r="Q8875" t="s">
        <v>1831</v>
      </c>
      <c r="R8875">
        <v>18.263999999999999</v>
      </c>
      <c r="S8875" s="5">
        <f t="shared" si="276"/>
        <v>2015</v>
      </c>
      <c r="T8875" s="11" t="str">
        <f t="shared" si="277"/>
        <v>Oct-2015</v>
      </c>
    </row>
    <row r="8876" spans="1:20" x14ac:dyDescent="0.25">
      <c r="A8876">
        <v>8875</v>
      </c>
      <c r="B8876" t="s">
        <v>10292</v>
      </c>
      <c r="C8876" s="1">
        <v>43418</v>
      </c>
      <c r="D8876" s="1">
        <v>43420</v>
      </c>
      <c r="E8876" t="s">
        <v>19</v>
      </c>
      <c r="F8876" t="s">
        <v>5810</v>
      </c>
      <c r="G8876" t="s">
        <v>5811</v>
      </c>
      <c r="H8876" t="s">
        <v>22</v>
      </c>
      <c r="I8876" t="s">
        <v>23</v>
      </c>
      <c r="J8876" t="s">
        <v>180</v>
      </c>
      <c r="K8876" t="s">
        <v>100</v>
      </c>
      <c r="L8876">
        <v>77095</v>
      </c>
      <c r="M8876" t="s">
        <v>101</v>
      </c>
      <c r="N8876" t="s">
        <v>2789</v>
      </c>
      <c r="O8876" t="s">
        <v>42</v>
      </c>
      <c r="P8876" t="s">
        <v>71</v>
      </c>
      <c r="Q8876" t="s">
        <v>2790</v>
      </c>
      <c r="R8876">
        <v>21.99</v>
      </c>
      <c r="S8876" s="5">
        <f t="shared" si="276"/>
        <v>2018</v>
      </c>
      <c r="T8876" s="11" t="str">
        <f t="shared" si="277"/>
        <v>Nov-2018</v>
      </c>
    </row>
    <row r="8877" spans="1:20" x14ac:dyDescent="0.25">
      <c r="A8877">
        <v>8876</v>
      </c>
      <c r="B8877" t="s">
        <v>10293</v>
      </c>
      <c r="C8877" s="1">
        <v>42960</v>
      </c>
      <c r="D8877" s="1">
        <v>42966</v>
      </c>
      <c r="E8877" t="s">
        <v>46</v>
      </c>
      <c r="F8877" t="s">
        <v>4916</v>
      </c>
      <c r="G8877" t="s">
        <v>4917</v>
      </c>
      <c r="H8877" t="s">
        <v>22</v>
      </c>
      <c r="I8877" t="s">
        <v>23</v>
      </c>
      <c r="J8877" t="s">
        <v>3931</v>
      </c>
      <c r="K8877" t="s">
        <v>100</v>
      </c>
      <c r="L8877">
        <v>75061</v>
      </c>
      <c r="M8877" t="s">
        <v>101</v>
      </c>
      <c r="N8877" t="s">
        <v>1606</v>
      </c>
      <c r="O8877" t="s">
        <v>42</v>
      </c>
      <c r="P8877" t="s">
        <v>575</v>
      </c>
      <c r="Q8877" t="s">
        <v>1607</v>
      </c>
      <c r="R8877">
        <v>185.376</v>
      </c>
      <c r="S8877" s="5">
        <f t="shared" si="276"/>
        <v>2017</v>
      </c>
      <c r="T8877" s="11" t="str">
        <f t="shared" si="277"/>
        <v>Aug-2017</v>
      </c>
    </row>
    <row r="8878" spans="1:20" x14ac:dyDescent="0.25">
      <c r="A8878">
        <v>8877</v>
      </c>
      <c r="B8878" t="s">
        <v>10293</v>
      </c>
      <c r="C8878" s="1">
        <v>42960</v>
      </c>
      <c r="D8878" s="1">
        <v>42966</v>
      </c>
      <c r="E8878" t="s">
        <v>46</v>
      </c>
      <c r="F8878" t="s">
        <v>4916</v>
      </c>
      <c r="G8878" t="s">
        <v>4917</v>
      </c>
      <c r="H8878" t="s">
        <v>22</v>
      </c>
      <c r="I8878" t="s">
        <v>23</v>
      </c>
      <c r="J8878" t="s">
        <v>3931</v>
      </c>
      <c r="K8878" t="s">
        <v>100</v>
      </c>
      <c r="L8878">
        <v>75061</v>
      </c>
      <c r="M8878" t="s">
        <v>101</v>
      </c>
      <c r="N8878" t="s">
        <v>4876</v>
      </c>
      <c r="O8878" t="s">
        <v>42</v>
      </c>
      <c r="P8878" t="s">
        <v>74</v>
      </c>
      <c r="Q8878" t="s">
        <v>4877</v>
      </c>
      <c r="R8878">
        <v>58.923999999999999</v>
      </c>
      <c r="S8878" s="5">
        <f t="shared" si="276"/>
        <v>2017</v>
      </c>
      <c r="T8878" s="11" t="str">
        <f t="shared" si="277"/>
        <v>Aug-2017</v>
      </c>
    </row>
    <row r="8879" spans="1:20" x14ac:dyDescent="0.25">
      <c r="A8879">
        <v>8878</v>
      </c>
      <c r="B8879" t="s">
        <v>10294</v>
      </c>
      <c r="C8879" s="1">
        <v>43360</v>
      </c>
      <c r="D8879" s="1">
        <v>43366</v>
      </c>
      <c r="E8879" t="s">
        <v>46</v>
      </c>
      <c r="F8879" t="s">
        <v>445</v>
      </c>
      <c r="G8879" t="s">
        <v>446</v>
      </c>
      <c r="H8879" t="s">
        <v>22</v>
      </c>
      <c r="I8879" t="s">
        <v>23</v>
      </c>
      <c r="J8879" t="s">
        <v>1000</v>
      </c>
      <c r="K8879" t="s">
        <v>786</v>
      </c>
      <c r="L8879">
        <v>7960</v>
      </c>
      <c r="M8879" t="s">
        <v>144</v>
      </c>
      <c r="N8879" t="s">
        <v>10295</v>
      </c>
      <c r="O8879" t="s">
        <v>67</v>
      </c>
      <c r="P8879" t="s">
        <v>680</v>
      </c>
      <c r="Q8879" t="s">
        <v>10296</v>
      </c>
      <c r="R8879">
        <v>480</v>
      </c>
      <c r="S8879" s="5">
        <f t="shared" si="276"/>
        <v>2018</v>
      </c>
      <c r="T8879" s="11" t="str">
        <f t="shared" si="277"/>
        <v>Sep-2018</v>
      </c>
    </row>
    <row r="8880" spans="1:20" x14ac:dyDescent="0.25">
      <c r="A8880">
        <v>8879</v>
      </c>
      <c r="B8880" t="s">
        <v>10294</v>
      </c>
      <c r="C8880" s="1">
        <v>43360</v>
      </c>
      <c r="D8880" s="1">
        <v>43366</v>
      </c>
      <c r="E8880" t="s">
        <v>46</v>
      </c>
      <c r="F8880" t="s">
        <v>445</v>
      </c>
      <c r="G8880" t="s">
        <v>446</v>
      </c>
      <c r="H8880" t="s">
        <v>22</v>
      </c>
      <c r="I8880" t="s">
        <v>23</v>
      </c>
      <c r="J8880" t="s">
        <v>1000</v>
      </c>
      <c r="K8880" t="s">
        <v>786</v>
      </c>
      <c r="L8880">
        <v>7960</v>
      </c>
      <c r="M8880" t="s">
        <v>144</v>
      </c>
      <c r="N8880" t="s">
        <v>345</v>
      </c>
      <c r="O8880" t="s">
        <v>42</v>
      </c>
      <c r="P8880" t="s">
        <v>55</v>
      </c>
      <c r="Q8880" t="s">
        <v>346</v>
      </c>
      <c r="R8880">
        <v>34.049999999999997</v>
      </c>
      <c r="S8880" s="5">
        <f t="shared" si="276"/>
        <v>2018</v>
      </c>
      <c r="T8880" s="11" t="str">
        <f t="shared" si="277"/>
        <v>Sep-2018</v>
      </c>
    </row>
    <row r="8881" spans="1:20" x14ac:dyDescent="0.25">
      <c r="A8881">
        <v>8880</v>
      </c>
      <c r="B8881" t="s">
        <v>10297</v>
      </c>
      <c r="C8881" s="1">
        <v>42452</v>
      </c>
      <c r="D8881" s="1">
        <v>42454</v>
      </c>
      <c r="E8881" t="s">
        <v>184</v>
      </c>
      <c r="F8881" t="s">
        <v>754</v>
      </c>
      <c r="G8881" t="s">
        <v>755</v>
      </c>
      <c r="H8881" t="s">
        <v>37</v>
      </c>
      <c r="I8881" t="s">
        <v>23</v>
      </c>
      <c r="J8881" t="s">
        <v>38</v>
      </c>
      <c r="K8881" t="s">
        <v>39</v>
      </c>
      <c r="L8881">
        <v>90008</v>
      </c>
      <c r="M8881" t="s">
        <v>40</v>
      </c>
      <c r="N8881" t="s">
        <v>695</v>
      </c>
      <c r="O8881" t="s">
        <v>42</v>
      </c>
      <c r="P8881" t="s">
        <v>86</v>
      </c>
      <c r="Q8881" t="s">
        <v>5374</v>
      </c>
      <c r="R8881">
        <v>192.72</v>
      </c>
      <c r="S8881" s="5">
        <f t="shared" si="276"/>
        <v>2016</v>
      </c>
      <c r="T8881" s="11" t="str">
        <f t="shared" si="277"/>
        <v>Mar-2016</v>
      </c>
    </row>
    <row r="8882" spans="1:20" x14ac:dyDescent="0.25">
      <c r="A8882">
        <v>8881</v>
      </c>
      <c r="B8882" t="s">
        <v>10297</v>
      </c>
      <c r="C8882" s="1">
        <v>42452</v>
      </c>
      <c r="D8882" s="1">
        <v>42454</v>
      </c>
      <c r="E8882" t="s">
        <v>184</v>
      </c>
      <c r="F8882" t="s">
        <v>754</v>
      </c>
      <c r="G8882" t="s">
        <v>755</v>
      </c>
      <c r="H8882" t="s">
        <v>37</v>
      </c>
      <c r="I8882" t="s">
        <v>23</v>
      </c>
      <c r="J8882" t="s">
        <v>38</v>
      </c>
      <c r="K8882" t="s">
        <v>39</v>
      </c>
      <c r="L8882">
        <v>90008</v>
      </c>
      <c r="M8882" t="s">
        <v>40</v>
      </c>
      <c r="N8882" t="s">
        <v>4420</v>
      </c>
      <c r="O8882" t="s">
        <v>67</v>
      </c>
      <c r="P8882" t="s">
        <v>157</v>
      </c>
      <c r="Q8882" t="s">
        <v>4421</v>
      </c>
      <c r="R8882">
        <v>239.97</v>
      </c>
      <c r="S8882" s="5">
        <f t="shared" si="276"/>
        <v>2016</v>
      </c>
      <c r="T8882" s="11" t="str">
        <f t="shared" si="277"/>
        <v>Mar-2016</v>
      </c>
    </row>
    <row r="8883" spans="1:20" x14ac:dyDescent="0.25">
      <c r="A8883">
        <v>8882</v>
      </c>
      <c r="B8883" t="s">
        <v>10298</v>
      </c>
      <c r="C8883" s="1">
        <v>42916</v>
      </c>
      <c r="D8883" s="1">
        <v>42919</v>
      </c>
      <c r="E8883" t="s">
        <v>19</v>
      </c>
      <c r="F8883" t="s">
        <v>5008</v>
      </c>
      <c r="G8883" t="s">
        <v>5009</v>
      </c>
      <c r="H8883" t="s">
        <v>98</v>
      </c>
      <c r="I8883" t="s">
        <v>23</v>
      </c>
      <c r="J8883" t="s">
        <v>452</v>
      </c>
      <c r="K8883" t="s">
        <v>207</v>
      </c>
      <c r="L8883">
        <v>60505</v>
      </c>
      <c r="M8883" t="s">
        <v>101</v>
      </c>
      <c r="N8883" t="s">
        <v>4161</v>
      </c>
      <c r="O8883" t="s">
        <v>67</v>
      </c>
      <c r="P8883" t="s">
        <v>157</v>
      </c>
      <c r="Q8883" t="s">
        <v>4162</v>
      </c>
      <c r="R8883">
        <v>50.12</v>
      </c>
      <c r="S8883" s="5">
        <f t="shared" si="276"/>
        <v>2017</v>
      </c>
      <c r="T8883" s="11" t="str">
        <f t="shared" si="277"/>
        <v>Jun-2017</v>
      </c>
    </row>
    <row r="8884" spans="1:20" x14ac:dyDescent="0.25">
      <c r="A8884">
        <v>8883</v>
      </c>
      <c r="B8884" t="s">
        <v>10299</v>
      </c>
      <c r="C8884" s="1">
        <v>43393</v>
      </c>
      <c r="D8884" s="1">
        <v>43398</v>
      </c>
      <c r="E8884" t="s">
        <v>46</v>
      </c>
      <c r="F8884" t="s">
        <v>4198</v>
      </c>
      <c r="G8884" t="s">
        <v>4199</v>
      </c>
      <c r="H8884" t="s">
        <v>37</v>
      </c>
      <c r="I8884" t="s">
        <v>23</v>
      </c>
      <c r="J8884" t="s">
        <v>369</v>
      </c>
      <c r="K8884" t="s">
        <v>84</v>
      </c>
      <c r="L8884">
        <v>27707</v>
      </c>
      <c r="M8884" t="s">
        <v>26</v>
      </c>
      <c r="N8884" t="s">
        <v>6795</v>
      </c>
      <c r="O8884" t="s">
        <v>67</v>
      </c>
      <c r="P8884" t="s">
        <v>68</v>
      </c>
      <c r="Q8884" t="s">
        <v>6796</v>
      </c>
      <c r="R8884">
        <v>15.984</v>
      </c>
      <c r="S8884" s="5">
        <f t="shared" si="276"/>
        <v>2018</v>
      </c>
      <c r="T8884" s="11" t="str">
        <f t="shared" si="277"/>
        <v>Oct-2018</v>
      </c>
    </row>
    <row r="8885" spans="1:20" x14ac:dyDescent="0.25">
      <c r="A8885">
        <v>8884</v>
      </c>
      <c r="B8885" t="s">
        <v>10299</v>
      </c>
      <c r="C8885" s="1">
        <v>43393</v>
      </c>
      <c r="D8885" s="1">
        <v>43398</v>
      </c>
      <c r="E8885" t="s">
        <v>46</v>
      </c>
      <c r="F8885" t="s">
        <v>4198</v>
      </c>
      <c r="G8885" t="s">
        <v>4199</v>
      </c>
      <c r="H8885" t="s">
        <v>37</v>
      </c>
      <c r="I8885" t="s">
        <v>23</v>
      </c>
      <c r="J8885" t="s">
        <v>369</v>
      </c>
      <c r="K8885" t="s">
        <v>84</v>
      </c>
      <c r="L8885">
        <v>27707</v>
      </c>
      <c r="M8885" t="s">
        <v>26</v>
      </c>
      <c r="N8885" t="s">
        <v>1768</v>
      </c>
      <c r="O8885" t="s">
        <v>42</v>
      </c>
      <c r="P8885" t="s">
        <v>86</v>
      </c>
      <c r="Q8885" t="s">
        <v>1769</v>
      </c>
      <c r="R8885">
        <v>14.352</v>
      </c>
      <c r="S8885" s="5">
        <f t="shared" si="276"/>
        <v>2018</v>
      </c>
      <c r="T8885" s="11" t="str">
        <f t="shared" si="277"/>
        <v>Oct-2018</v>
      </c>
    </row>
    <row r="8886" spans="1:20" x14ac:dyDescent="0.25">
      <c r="A8886">
        <v>8885</v>
      </c>
      <c r="B8886" t="s">
        <v>10300</v>
      </c>
      <c r="C8886" s="1">
        <v>42241</v>
      </c>
      <c r="D8886" s="1">
        <v>42246</v>
      </c>
      <c r="E8886" t="s">
        <v>46</v>
      </c>
      <c r="F8886" t="s">
        <v>303</v>
      </c>
      <c r="G8886" t="s">
        <v>304</v>
      </c>
      <c r="H8886" t="s">
        <v>37</v>
      </c>
      <c r="I8886" t="s">
        <v>23</v>
      </c>
      <c r="J8886" t="s">
        <v>493</v>
      </c>
      <c r="K8886" t="s">
        <v>494</v>
      </c>
      <c r="L8886">
        <v>43229</v>
      </c>
      <c r="M8886" t="s">
        <v>144</v>
      </c>
      <c r="N8886" t="s">
        <v>1207</v>
      </c>
      <c r="O8886" t="s">
        <v>42</v>
      </c>
      <c r="P8886" t="s">
        <v>71</v>
      </c>
      <c r="Q8886" t="s">
        <v>1208</v>
      </c>
      <c r="R8886">
        <v>6.5279999999999996</v>
      </c>
      <c r="S8886" s="5">
        <f t="shared" si="276"/>
        <v>2015</v>
      </c>
      <c r="T8886" s="11" t="str">
        <f t="shared" si="277"/>
        <v>Aug-2015</v>
      </c>
    </row>
    <row r="8887" spans="1:20" x14ac:dyDescent="0.25">
      <c r="A8887">
        <v>8886</v>
      </c>
      <c r="B8887" t="s">
        <v>10300</v>
      </c>
      <c r="C8887" s="1">
        <v>42241</v>
      </c>
      <c r="D8887" s="1">
        <v>42246</v>
      </c>
      <c r="E8887" t="s">
        <v>46</v>
      </c>
      <c r="F8887" t="s">
        <v>303</v>
      </c>
      <c r="G8887" t="s">
        <v>304</v>
      </c>
      <c r="H8887" t="s">
        <v>37</v>
      </c>
      <c r="I8887" t="s">
        <v>23</v>
      </c>
      <c r="J8887" t="s">
        <v>493</v>
      </c>
      <c r="K8887" t="s">
        <v>494</v>
      </c>
      <c r="L8887">
        <v>43229</v>
      </c>
      <c r="M8887" t="s">
        <v>144</v>
      </c>
      <c r="N8887" t="s">
        <v>5375</v>
      </c>
      <c r="O8887" t="s">
        <v>42</v>
      </c>
      <c r="P8887" t="s">
        <v>71</v>
      </c>
      <c r="Q8887" t="s">
        <v>5376</v>
      </c>
      <c r="R8887">
        <v>2.8620000000000001</v>
      </c>
      <c r="S8887" s="5">
        <f t="shared" si="276"/>
        <v>2015</v>
      </c>
      <c r="T8887" s="11" t="str">
        <f t="shared" si="277"/>
        <v>Aug-2015</v>
      </c>
    </row>
    <row r="8888" spans="1:20" x14ac:dyDescent="0.25">
      <c r="A8888">
        <v>8887</v>
      </c>
      <c r="B8888" t="s">
        <v>10300</v>
      </c>
      <c r="C8888" s="1">
        <v>42241</v>
      </c>
      <c r="D8888" s="1">
        <v>42246</v>
      </c>
      <c r="E8888" t="s">
        <v>46</v>
      </c>
      <c r="F8888" t="s">
        <v>303</v>
      </c>
      <c r="G8888" t="s">
        <v>304</v>
      </c>
      <c r="H8888" t="s">
        <v>37</v>
      </c>
      <c r="I8888" t="s">
        <v>23</v>
      </c>
      <c r="J8888" t="s">
        <v>493</v>
      </c>
      <c r="K8888" t="s">
        <v>494</v>
      </c>
      <c r="L8888">
        <v>43229</v>
      </c>
      <c r="M8888" t="s">
        <v>144</v>
      </c>
      <c r="N8888" t="s">
        <v>2055</v>
      </c>
      <c r="O8888" t="s">
        <v>42</v>
      </c>
      <c r="P8888" t="s">
        <v>71</v>
      </c>
      <c r="Q8888" t="s">
        <v>2056</v>
      </c>
      <c r="R8888">
        <v>20.856000000000002</v>
      </c>
      <c r="S8888" s="5">
        <f t="shared" si="276"/>
        <v>2015</v>
      </c>
      <c r="T8888" s="11" t="str">
        <f t="shared" si="277"/>
        <v>Aug-2015</v>
      </c>
    </row>
    <row r="8889" spans="1:20" x14ac:dyDescent="0.25">
      <c r="A8889">
        <v>8888</v>
      </c>
      <c r="B8889" t="s">
        <v>10301</v>
      </c>
      <c r="C8889" s="1">
        <v>42212</v>
      </c>
      <c r="D8889" s="1">
        <v>42215</v>
      </c>
      <c r="E8889" t="s">
        <v>19</v>
      </c>
      <c r="F8889" t="s">
        <v>1024</v>
      </c>
      <c r="G8889" t="s">
        <v>1025</v>
      </c>
      <c r="H8889" t="s">
        <v>37</v>
      </c>
      <c r="I8889" t="s">
        <v>23</v>
      </c>
      <c r="J8889" t="s">
        <v>38</v>
      </c>
      <c r="K8889" t="s">
        <v>39</v>
      </c>
      <c r="L8889">
        <v>90036</v>
      </c>
      <c r="M8889" t="s">
        <v>40</v>
      </c>
      <c r="N8889" t="s">
        <v>3693</v>
      </c>
      <c r="O8889" t="s">
        <v>42</v>
      </c>
      <c r="P8889" t="s">
        <v>55</v>
      </c>
      <c r="Q8889" t="s">
        <v>3694</v>
      </c>
      <c r="R8889">
        <v>276.27999999999997</v>
      </c>
      <c r="S8889" s="5">
        <f t="shared" si="276"/>
        <v>2015</v>
      </c>
      <c r="T8889" s="11" t="str">
        <f t="shared" si="277"/>
        <v>Jul-2015</v>
      </c>
    </row>
    <row r="8890" spans="1:20" x14ac:dyDescent="0.25">
      <c r="A8890">
        <v>8889</v>
      </c>
      <c r="B8890" t="s">
        <v>10302</v>
      </c>
      <c r="C8890" s="1">
        <v>43435</v>
      </c>
      <c r="D8890" s="1">
        <v>43441</v>
      </c>
      <c r="E8890" t="s">
        <v>46</v>
      </c>
      <c r="F8890" t="s">
        <v>4484</v>
      </c>
      <c r="G8890" t="s">
        <v>4485</v>
      </c>
      <c r="H8890" t="s">
        <v>98</v>
      </c>
      <c r="I8890" t="s">
        <v>23</v>
      </c>
      <c r="J8890" t="s">
        <v>5030</v>
      </c>
      <c r="K8890" t="s">
        <v>39</v>
      </c>
      <c r="L8890">
        <v>95207</v>
      </c>
      <c r="M8890" t="s">
        <v>40</v>
      </c>
      <c r="N8890" t="s">
        <v>2264</v>
      </c>
      <c r="O8890" t="s">
        <v>28</v>
      </c>
      <c r="P8890" t="s">
        <v>61</v>
      </c>
      <c r="Q8890" t="s">
        <v>2265</v>
      </c>
      <c r="R8890">
        <v>629.64</v>
      </c>
      <c r="S8890" s="5">
        <f t="shared" si="276"/>
        <v>2018</v>
      </c>
      <c r="T8890" s="11" t="str">
        <f t="shared" si="277"/>
        <v>Dec-2018</v>
      </c>
    </row>
    <row r="8891" spans="1:20" x14ac:dyDescent="0.25">
      <c r="A8891">
        <v>8890</v>
      </c>
      <c r="B8891" t="s">
        <v>10303</v>
      </c>
      <c r="C8891" s="1">
        <v>43025</v>
      </c>
      <c r="D8891" s="1">
        <v>43029</v>
      </c>
      <c r="E8891" t="s">
        <v>19</v>
      </c>
      <c r="F8891" t="s">
        <v>8237</v>
      </c>
      <c r="G8891" t="s">
        <v>8238</v>
      </c>
      <c r="H8891" t="s">
        <v>98</v>
      </c>
      <c r="I8891" t="s">
        <v>23</v>
      </c>
      <c r="J8891" t="s">
        <v>378</v>
      </c>
      <c r="K8891" t="s">
        <v>593</v>
      </c>
      <c r="L8891">
        <v>65203</v>
      </c>
      <c r="M8891" t="s">
        <v>101</v>
      </c>
      <c r="N8891" t="s">
        <v>5458</v>
      </c>
      <c r="O8891" t="s">
        <v>67</v>
      </c>
      <c r="P8891" t="s">
        <v>68</v>
      </c>
      <c r="Q8891" t="s">
        <v>5459</v>
      </c>
      <c r="R8891">
        <v>449.97</v>
      </c>
      <c r="S8891" s="5">
        <f t="shared" si="276"/>
        <v>2017</v>
      </c>
      <c r="T8891" s="11" t="str">
        <f t="shared" si="277"/>
        <v>Oct-2017</v>
      </c>
    </row>
    <row r="8892" spans="1:20" x14ac:dyDescent="0.25">
      <c r="A8892">
        <v>8891</v>
      </c>
      <c r="B8892" t="s">
        <v>10303</v>
      </c>
      <c r="C8892" s="1">
        <v>43025</v>
      </c>
      <c r="D8892" s="1">
        <v>43029</v>
      </c>
      <c r="E8892" t="s">
        <v>19</v>
      </c>
      <c r="F8892" t="s">
        <v>8237</v>
      </c>
      <c r="G8892" t="s">
        <v>8238</v>
      </c>
      <c r="H8892" t="s">
        <v>98</v>
      </c>
      <c r="I8892" t="s">
        <v>23</v>
      </c>
      <c r="J8892" t="s">
        <v>378</v>
      </c>
      <c r="K8892" t="s">
        <v>593</v>
      </c>
      <c r="L8892">
        <v>65203</v>
      </c>
      <c r="M8892" t="s">
        <v>101</v>
      </c>
      <c r="N8892" t="s">
        <v>5502</v>
      </c>
      <c r="O8892" t="s">
        <v>42</v>
      </c>
      <c r="P8892" t="s">
        <v>74</v>
      </c>
      <c r="Q8892" t="s">
        <v>5503</v>
      </c>
      <c r="R8892">
        <v>1927.59</v>
      </c>
      <c r="S8892" s="5">
        <f t="shared" si="276"/>
        <v>2017</v>
      </c>
      <c r="T8892" s="11" t="str">
        <f t="shared" si="277"/>
        <v>Oct-2017</v>
      </c>
    </row>
    <row r="8893" spans="1:20" x14ac:dyDescent="0.25">
      <c r="A8893">
        <v>8892</v>
      </c>
      <c r="B8893" t="s">
        <v>10304</v>
      </c>
      <c r="C8893" s="1">
        <v>42994</v>
      </c>
      <c r="D8893" s="1">
        <v>42996</v>
      </c>
      <c r="E8893" t="s">
        <v>184</v>
      </c>
      <c r="F8893" t="s">
        <v>1116</v>
      </c>
      <c r="G8893" t="s">
        <v>1117</v>
      </c>
      <c r="H8893" t="s">
        <v>98</v>
      </c>
      <c r="I8893" t="s">
        <v>23</v>
      </c>
      <c r="J8893" t="s">
        <v>493</v>
      </c>
      <c r="K8893" t="s">
        <v>1271</v>
      </c>
      <c r="L8893">
        <v>31907</v>
      </c>
      <c r="M8893" t="s">
        <v>26</v>
      </c>
      <c r="N8893" t="s">
        <v>300</v>
      </c>
      <c r="O8893" t="s">
        <v>28</v>
      </c>
      <c r="P8893" t="s">
        <v>32</v>
      </c>
      <c r="Q8893" t="s">
        <v>301</v>
      </c>
      <c r="R8893">
        <v>121.78</v>
      </c>
      <c r="S8893" s="5">
        <f t="shared" si="276"/>
        <v>2017</v>
      </c>
      <c r="T8893" s="11" t="str">
        <f t="shared" si="277"/>
        <v>Sep-2017</v>
      </c>
    </row>
    <row r="8894" spans="1:20" x14ac:dyDescent="0.25">
      <c r="A8894">
        <v>8893</v>
      </c>
      <c r="B8894" t="s">
        <v>10305</v>
      </c>
      <c r="C8894" s="1">
        <v>42705</v>
      </c>
      <c r="D8894" s="1">
        <v>42710</v>
      </c>
      <c r="E8894" t="s">
        <v>46</v>
      </c>
      <c r="F8894" t="s">
        <v>9821</v>
      </c>
      <c r="G8894" t="s">
        <v>9822</v>
      </c>
      <c r="H8894" t="s">
        <v>98</v>
      </c>
      <c r="I8894" t="s">
        <v>23</v>
      </c>
      <c r="J8894" t="s">
        <v>946</v>
      </c>
      <c r="K8894" t="s">
        <v>39</v>
      </c>
      <c r="L8894">
        <v>92037</v>
      </c>
      <c r="M8894" t="s">
        <v>40</v>
      </c>
      <c r="N8894" t="s">
        <v>3405</v>
      </c>
      <c r="O8894" t="s">
        <v>28</v>
      </c>
      <c r="P8894" t="s">
        <v>32</v>
      </c>
      <c r="Q8894" t="s">
        <v>3406</v>
      </c>
      <c r="R8894">
        <v>2676.672</v>
      </c>
      <c r="S8894" s="5">
        <f t="shared" si="276"/>
        <v>2016</v>
      </c>
      <c r="T8894" s="11" t="str">
        <f t="shared" si="277"/>
        <v>Dec-2016</v>
      </c>
    </row>
    <row r="8895" spans="1:20" x14ac:dyDescent="0.25">
      <c r="A8895">
        <v>8894</v>
      </c>
      <c r="B8895" t="s">
        <v>10306</v>
      </c>
      <c r="C8895" s="1">
        <v>42221</v>
      </c>
      <c r="D8895" s="1">
        <v>42228</v>
      </c>
      <c r="E8895" t="s">
        <v>46</v>
      </c>
      <c r="F8895" t="s">
        <v>445</v>
      </c>
      <c r="G8895" t="s">
        <v>446</v>
      </c>
      <c r="H8895" t="s">
        <v>22</v>
      </c>
      <c r="I8895" t="s">
        <v>23</v>
      </c>
      <c r="J8895" t="s">
        <v>9001</v>
      </c>
      <c r="K8895" t="s">
        <v>100</v>
      </c>
      <c r="L8895">
        <v>77590</v>
      </c>
      <c r="M8895" t="s">
        <v>101</v>
      </c>
      <c r="N8895" t="s">
        <v>4434</v>
      </c>
      <c r="O8895" t="s">
        <v>28</v>
      </c>
      <c r="P8895" t="s">
        <v>52</v>
      </c>
      <c r="Q8895" t="s">
        <v>4435</v>
      </c>
      <c r="R8895">
        <v>489.23</v>
      </c>
      <c r="S8895" s="5">
        <f t="shared" si="276"/>
        <v>2015</v>
      </c>
      <c r="T8895" s="11" t="str">
        <f t="shared" si="277"/>
        <v>Aug-2015</v>
      </c>
    </row>
    <row r="8896" spans="1:20" x14ac:dyDescent="0.25">
      <c r="A8896">
        <v>8895</v>
      </c>
      <c r="B8896" t="s">
        <v>10307</v>
      </c>
      <c r="C8896" s="1">
        <v>42962</v>
      </c>
      <c r="D8896" s="1">
        <v>42969</v>
      </c>
      <c r="E8896" t="s">
        <v>46</v>
      </c>
      <c r="F8896" t="s">
        <v>1871</v>
      </c>
      <c r="G8896" t="s">
        <v>1872</v>
      </c>
      <c r="H8896" t="s">
        <v>22</v>
      </c>
      <c r="I8896" t="s">
        <v>23</v>
      </c>
      <c r="J8896" t="s">
        <v>38</v>
      </c>
      <c r="K8896" t="s">
        <v>39</v>
      </c>
      <c r="L8896">
        <v>90004</v>
      </c>
      <c r="M8896" t="s">
        <v>40</v>
      </c>
      <c r="N8896" t="s">
        <v>2239</v>
      </c>
      <c r="O8896" t="s">
        <v>28</v>
      </c>
      <c r="P8896" t="s">
        <v>61</v>
      </c>
      <c r="Q8896" t="s">
        <v>2240</v>
      </c>
      <c r="R8896">
        <v>312.02999999999997</v>
      </c>
      <c r="S8896" s="5">
        <f t="shared" si="276"/>
        <v>2017</v>
      </c>
      <c r="T8896" s="11" t="str">
        <f t="shared" si="277"/>
        <v>Aug-2017</v>
      </c>
    </row>
    <row r="8897" spans="1:20" x14ac:dyDescent="0.25">
      <c r="A8897">
        <v>8896</v>
      </c>
      <c r="B8897" t="s">
        <v>10307</v>
      </c>
      <c r="C8897" s="1">
        <v>42962</v>
      </c>
      <c r="D8897" s="1">
        <v>42969</v>
      </c>
      <c r="E8897" t="s">
        <v>46</v>
      </c>
      <c r="F8897" t="s">
        <v>1871</v>
      </c>
      <c r="G8897" t="s">
        <v>1872</v>
      </c>
      <c r="H8897" t="s">
        <v>22</v>
      </c>
      <c r="I8897" t="s">
        <v>23</v>
      </c>
      <c r="J8897" t="s">
        <v>38</v>
      </c>
      <c r="K8897" t="s">
        <v>39</v>
      </c>
      <c r="L8897">
        <v>90004</v>
      </c>
      <c r="M8897" t="s">
        <v>40</v>
      </c>
      <c r="N8897" t="s">
        <v>4808</v>
      </c>
      <c r="O8897" t="s">
        <v>42</v>
      </c>
      <c r="P8897" t="s">
        <v>55</v>
      </c>
      <c r="Q8897" t="s">
        <v>4809</v>
      </c>
      <c r="R8897">
        <v>17.940000000000001</v>
      </c>
      <c r="S8897" s="5">
        <f t="shared" si="276"/>
        <v>2017</v>
      </c>
      <c r="T8897" s="11" t="str">
        <f t="shared" si="277"/>
        <v>Aug-2017</v>
      </c>
    </row>
    <row r="8898" spans="1:20" x14ac:dyDescent="0.25">
      <c r="A8898">
        <v>8897</v>
      </c>
      <c r="B8898" t="s">
        <v>10307</v>
      </c>
      <c r="C8898" s="1">
        <v>42962</v>
      </c>
      <c r="D8898" s="1">
        <v>42969</v>
      </c>
      <c r="E8898" t="s">
        <v>46</v>
      </c>
      <c r="F8898" t="s">
        <v>1871</v>
      </c>
      <c r="G8898" t="s">
        <v>1872</v>
      </c>
      <c r="H8898" t="s">
        <v>22</v>
      </c>
      <c r="I8898" t="s">
        <v>23</v>
      </c>
      <c r="J8898" t="s">
        <v>38</v>
      </c>
      <c r="K8898" t="s">
        <v>39</v>
      </c>
      <c r="L8898">
        <v>90004</v>
      </c>
      <c r="M8898" t="s">
        <v>40</v>
      </c>
      <c r="N8898" t="s">
        <v>1203</v>
      </c>
      <c r="O8898" t="s">
        <v>67</v>
      </c>
      <c r="P8898" t="s">
        <v>68</v>
      </c>
      <c r="Q8898" t="s">
        <v>1204</v>
      </c>
      <c r="R8898">
        <v>165.6</v>
      </c>
      <c r="S8898" s="5">
        <f t="shared" si="276"/>
        <v>2017</v>
      </c>
      <c r="T8898" s="11" t="str">
        <f t="shared" si="277"/>
        <v>Aug-2017</v>
      </c>
    </row>
    <row r="8899" spans="1:20" x14ac:dyDescent="0.25">
      <c r="A8899">
        <v>8898</v>
      </c>
      <c r="B8899" t="s">
        <v>10307</v>
      </c>
      <c r="C8899" s="1">
        <v>42962</v>
      </c>
      <c r="D8899" s="1">
        <v>42969</v>
      </c>
      <c r="E8899" t="s">
        <v>46</v>
      </c>
      <c r="F8899" t="s">
        <v>1871</v>
      </c>
      <c r="G8899" t="s">
        <v>1872</v>
      </c>
      <c r="H8899" t="s">
        <v>22</v>
      </c>
      <c r="I8899" t="s">
        <v>23</v>
      </c>
      <c r="J8899" t="s">
        <v>38</v>
      </c>
      <c r="K8899" t="s">
        <v>39</v>
      </c>
      <c r="L8899">
        <v>90004</v>
      </c>
      <c r="M8899" t="s">
        <v>40</v>
      </c>
      <c r="N8899" t="s">
        <v>3705</v>
      </c>
      <c r="O8899" t="s">
        <v>42</v>
      </c>
      <c r="P8899" t="s">
        <v>86</v>
      </c>
      <c r="Q8899" t="s">
        <v>3706</v>
      </c>
      <c r="R8899">
        <v>37.520000000000003</v>
      </c>
      <c r="S8899" s="5">
        <f t="shared" ref="S8899:S8962" si="278">YEAR(C8899)</f>
        <v>2017</v>
      </c>
      <c r="T8899" s="11" t="str">
        <f t="shared" ref="T8899:T8962" si="279">TEXT(C8899,"MMM-YYY")</f>
        <v>Aug-2017</v>
      </c>
    </row>
    <row r="8900" spans="1:20" x14ac:dyDescent="0.25">
      <c r="A8900">
        <v>8899</v>
      </c>
      <c r="B8900" t="s">
        <v>10308</v>
      </c>
      <c r="C8900" s="1">
        <v>42589</v>
      </c>
      <c r="D8900" s="1">
        <v>42591</v>
      </c>
      <c r="E8900" t="s">
        <v>19</v>
      </c>
      <c r="F8900" t="s">
        <v>2614</v>
      </c>
      <c r="G8900" t="s">
        <v>2615</v>
      </c>
      <c r="H8900" t="s">
        <v>37</v>
      </c>
      <c r="I8900" t="s">
        <v>23</v>
      </c>
      <c r="J8900" t="s">
        <v>314</v>
      </c>
      <c r="K8900" t="s">
        <v>315</v>
      </c>
      <c r="L8900">
        <v>22153</v>
      </c>
      <c r="M8900" t="s">
        <v>26</v>
      </c>
      <c r="N8900" t="s">
        <v>5821</v>
      </c>
      <c r="O8900" t="s">
        <v>67</v>
      </c>
      <c r="P8900" t="s">
        <v>68</v>
      </c>
      <c r="Q8900" t="s">
        <v>5822</v>
      </c>
      <c r="R8900">
        <v>494.97</v>
      </c>
      <c r="S8900" s="5">
        <f t="shared" si="278"/>
        <v>2016</v>
      </c>
      <c r="T8900" s="11" t="str">
        <f t="shared" si="279"/>
        <v>Aug-2016</v>
      </c>
    </row>
    <row r="8901" spans="1:20" x14ac:dyDescent="0.25">
      <c r="A8901">
        <v>8900</v>
      </c>
      <c r="B8901" t="s">
        <v>10308</v>
      </c>
      <c r="C8901" s="1">
        <v>42589</v>
      </c>
      <c r="D8901" s="1">
        <v>42591</v>
      </c>
      <c r="E8901" t="s">
        <v>19</v>
      </c>
      <c r="F8901" t="s">
        <v>2614</v>
      </c>
      <c r="G8901" t="s">
        <v>2615</v>
      </c>
      <c r="H8901" t="s">
        <v>37</v>
      </c>
      <c r="I8901" t="s">
        <v>23</v>
      </c>
      <c r="J8901" t="s">
        <v>314</v>
      </c>
      <c r="K8901" t="s">
        <v>315</v>
      </c>
      <c r="L8901">
        <v>22153</v>
      </c>
      <c r="M8901" t="s">
        <v>26</v>
      </c>
      <c r="N8901" t="s">
        <v>5547</v>
      </c>
      <c r="O8901" t="s">
        <v>42</v>
      </c>
      <c r="P8901" t="s">
        <v>43</v>
      </c>
      <c r="Q8901" t="s">
        <v>5548</v>
      </c>
      <c r="R8901">
        <v>25.06</v>
      </c>
      <c r="S8901" s="5">
        <f t="shared" si="278"/>
        <v>2016</v>
      </c>
      <c r="T8901" s="11" t="str">
        <f t="shared" si="279"/>
        <v>Aug-2016</v>
      </c>
    </row>
    <row r="8902" spans="1:20" x14ac:dyDescent="0.25">
      <c r="A8902">
        <v>8901</v>
      </c>
      <c r="B8902" t="s">
        <v>10309</v>
      </c>
      <c r="C8902" s="1">
        <v>42886</v>
      </c>
      <c r="D8902" s="1">
        <v>42890</v>
      </c>
      <c r="E8902" t="s">
        <v>46</v>
      </c>
      <c r="F8902" t="s">
        <v>3728</v>
      </c>
      <c r="G8902" t="s">
        <v>3729</v>
      </c>
      <c r="H8902" t="s">
        <v>22</v>
      </c>
      <c r="I8902" t="s">
        <v>23</v>
      </c>
      <c r="J8902" t="s">
        <v>353</v>
      </c>
      <c r="K8902" t="s">
        <v>207</v>
      </c>
      <c r="L8902">
        <v>62521</v>
      </c>
      <c r="M8902" t="s">
        <v>101</v>
      </c>
      <c r="N8902" t="s">
        <v>9801</v>
      </c>
      <c r="O8902" t="s">
        <v>28</v>
      </c>
      <c r="P8902" t="s">
        <v>61</v>
      </c>
      <c r="Q8902" t="s">
        <v>9802</v>
      </c>
      <c r="R8902">
        <v>32.064</v>
      </c>
      <c r="S8902" s="5">
        <f t="shared" si="278"/>
        <v>2017</v>
      </c>
      <c r="T8902" s="11" t="str">
        <f t="shared" si="279"/>
        <v>May-2017</v>
      </c>
    </row>
    <row r="8903" spans="1:20" x14ac:dyDescent="0.25">
      <c r="A8903">
        <v>8902</v>
      </c>
      <c r="B8903" t="s">
        <v>10309</v>
      </c>
      <c r="C8903" s="1">
        <v>42886</v>
      </c>
      <c r="D8903" s="1">
        <v>42890</v>
      </c>
      <c r="E8903" t="s">
        <v>46</v>
      </c>
      <c r="F8903" t="s">
        <v>3728</v>
      </c>
      <c r="G8903" t="s">
        <v>3729</v>
      </c>
      <c r="H8903" t="s">
        <v>22</v>
      </c>
      <c r="I8903" t="s">
        <v>23</v>
      </c>
      <c r="J8903" t="s">
        <v>353</v>
      </c>
      <c r="K8903" t="s">
        <v>207</v>
      </c>
      <c r="L8903">
        <v>62521</v>
      </c>
      <c r="M8903" t="s">
        <v>101</v>
      </c>
      <c r="N8903" t="s">
        <v>9713</v>
      </c>
      <c r="O8903" t="s">
        <v>42</v>
      </c>
      <c r="P8903" t="s">
        <v>86</v>
      </c>
      <c r="Q8903" t="s">
        <v>9714</v>
      </c>
      <c r="R8903">
        <v>18.495999999999999</v>
      </c>
      <c r="S8903" s="5">
        <f t="shared" si="278"/>
        <v>2017</v>
      </c>
      <c r="T8903" s="11" t="str">
        <f t="shared" si="279"/>
        <v>May-2017</v>
      </c>
    </row>
    <row r="8904" spans="1:20" x14ac:dyDescent="0.25">
      <c r="A8904">
        <v>8903</v>
      </c>
      <c r="B8904" t="s">
        <v>10309</v>
      </c>
      <c r="C8904" s="1">
        <v>42886</v>
      </c>
      <c r="D8904" s="1">
        <v>42890</v>
      </c>
      <c r="E8904" t="s">
        <v>46</v>
      </c>
      <c r="F8904" t="s">
        <v>3728</v>
      </c>
      <c r="G8904" t="s">
        <v>3729</v>
      </c>
      <c r="H8904" t="s">
        <v>22</v>
      </c>
      <c r="I8904" t="s">
        <v>23</v>
      </c>
      <c r="J8904" t="s">
        <v>353</v>
      </c>
      <c r="K8904" t="s">
        <v>207</v>
      </c>
      <c r="L8904">
        <v>62521</v>
      </c>
      <c r="M8904" t="s">
        <v>101</v>
      </c>
      <c r="N8904" t="s">
        <v>6132</v>
      </c>
      <c r="O8904" t="s">
        <v>28</v>
      </c>
      <c r="P8904" t="s">
        <v>32</v>
      </c>
      <c r="Q8904" t="s">
        <v>6133</v>
      </c>
      <c r="R8904">
        <v>191.07900000000001</v>
      </c>
      <c r="S8904" s="5">
        <f t="shared" si="278"/>
        <v>2017</v>
      </c>
      <c r="T8904" s="11" t="str">
        <f t="shared" si="279"/>
        <v>May-2017</v>
      </c>
    </row>
    <row r="8905" spans="1:20" x14ac:dyDescent="0.25">
      <c r="A8905">
        <v>8904</v>
      </c>
      <c r="B8905" t="s">
        <v>10309</v>
      </c>
      <c r="C8905" s="1">
        <v>42886</v>
      </c>
      <c r="D8905" s="1">
        <v>42890</v>
      </c>
      <c r="E8905" t="s">
        <v>46</v>
      </c>
      <c r="F8905" t="s">
        <v>3728</v>
      </c>
      <c r="G8905" t="s">
        <v>3729</v>
      </c>
      <c r="H8905" t="s">
        <v>22</v>
      </c>
      <c r="I8905" t="s">
        <v>23</v>
      </c>
      <c r="J8905" t="s">
        <v>353</v>
      </c>
      <c r="K8905" t="s">
        <v>207</v>
      </c>
      <c r="L8905">
        <v>62521</v>
      </c>
      <c r="M8905" t="s">
        <v>101</v>
      </c>
      <c r="N8905" t="s">
        <v>2928</v>
      </c>
      <c r="O8905" t="s">
        <v>42</v>
      </c>
      <c r="P8905" t="s">
        <v>86</v>
      </c>
      <c r="Q8905" t="s">
        <v>2929</v>
      </c>
      <c r="R8905">
        <v>10.368</v>
      </c>
      <c r="S8905" s="5">
        <f t="shared" si="278"/>
        <v>2017</v>
      </c>
      <c r="T8905" s="11" t="str">
        <f t="shared" si="279"/>
        <v>May-2017</v>
      </c>
    </row>
    <row r="8906" spans="1:20" x14ac:dyDescent="0.25">
      <c r="A8906">
        <v>8905</v>
      </c>
      <c r="B8906" t="s">
        <v>10310</v>
      </c>
      <c r="C8906" s="1">
        <v>42917</v>
      </c>
      <c r="D8906" s="1">
        <v>42917</v>
      </c>
      <c r="E8906" t="s">
        <v>1289</v>
      </c>
      <c r="F8906" t="s">
        <v>6717</v>
      </c>
      <c r="G8906" t="s">
        <v>6718</v>
      </c>
      <c r="H8906" t="s">
        <v>98</v>
      </c>
      <c r="I8906" t="s">
        <v>23</v>
      </c>
      <c r="J8906" t="s">
        <v>262</v>
      </c>
      <c r="K8906" t="s">
        <v>263</v>
      </c>
      <c r="L8906">
        <v>10009</v>
      </c>
      <c r="M8906" t="s">
        <v>144</v>
      </c>
      <c r="N8906" t="s">
        <v>3631</v>
      </c>
      <c r="O8906" t="s">
        <v>42</v>
      </c>
      <c r="P8906" t="s">
        <v>43</v>
      </c>
      <c r="Q8906" t="s">
        <v>3632</v>
      </c>
      <c r="R8906">
        <v>30.53</v>
      </c>
      <c r="S8906" s="5">
        <f t="shared" si="278"/>
        <v>2017</v>
      </c>
      <c r="T8906" s="11" t="str">
        <f t="shared" si="279"/>
        <v>Jul-2017</v>
      </c>
    </row>
    <row r="8907" spans="1:20" x14ac:dyDescent="0.25">
      <c r="A8907">
        <v>8906</v>
      </c>
      <c r="B8907" t="s">
        <v>10310</v>
      </c>
      <c r="C8907" s="1">
        <v>42917</v>
      </c>
      <c r="D8907" s="1">
        <v>42917</v>
      </c>
      <c r="E8907" t="s">
        <v>1289</v>
      </c>
      <c r="F8907" t="s">
        <v>6717</v>
      </c>
      <c r="G8907" t="s">
        <v>6718</v>
      </c>
      <c r="H8907" t="s">
        <v>98</v>
      </c>
      <c r="I8907" t="s">
        <v>23</v>
      </c>
      <c r="J8907" t="s">
        <v>262</v>
      </c>
      <c r="K8907" t="s">
        <v>263</v>
      </c>
      <c r="L8907">
        <v>10009</v>
      </c>
      <c r="M8907" t="s">
        <v>144</v>
      </c>
      <c r="N8907" t="s">
        <v>5725</v>
      </c>
      <c r="O8907" t="s">
        <v>67</v>
      </c>
      <c r="P8907" t="s">
        <v>157</v>
      </c>
      <c r="Q8907" t="s">
        <v>5726</v>
      </c>
      <c r="R8907">
        <v>30.84</v>
      </c>
      <c r="S8907" s="5">
        <f t="shared" si="278"/>
        <v>2017</v>
      </c>
      <c r="T8907" s="11" t="str">
        <f t="shared" si="279"/>
        <v>Jul-2017</v>
      </c>
    </row>
    <row r="8908" spans="1:20" x14ac:dyDescent="0.25">
      <c r="A8908">
        <v>8907</v>
      </c>
      <c r="B8908" t="s">
        <v>10310</v>
      </c>
      <c r="C8908" s="1">
        <v>42917</v>
      </c>
      <c r="D8908" s="1">
        <v>42917</v>
      </c>
      <c r="E8908" t="s">
        <v>1289</v>
      </c>
      <c r="F8908" t="s">
        <v>6717</v>
      </c>
      <c r="G8908" t="s">
        <v>6718</v>
      </c>
      <c r="H8908" t="s">
        <v>98</v>
      </c>
      <c r="I8908" t="s">
        <v>23</v>
      </c>
      <c r="J8908" t="s">
        <v>262</v>
      </c>
      <c r="K8908" t="s">
        <v>263</v>
      </c>
      <c r="L8908">
        <v>10009</v>
      </c>
      <c r="M8908" t="s">
        <v>144</v>
      </c>
      <c r="N8908" t="s">
        <v>628</v>
      </c>
      <c r="O8908" t="s">
        <v>42</v>
      </c>
      <c r="P8908" t="s">
        <v>86</v>
      </c>
      <c r="Q8908" t="s">
        <v>629</v>
      </c>
      <c r="R8908">
        <v>75.06</v>
      </c>
      <c r="S8908" s="5">
        <f t="shared" si="278"/>
        <v>2017</v>
      </c>
      <c r="T8908" s="11" t="str">
        <f t="shared" si="279"/>
        <v>Jul-2017</v>
      </c>
    </row>
    <row r="8909" spans="1:20" x14ac:dyDescent="0.25">
      <c r="A8909">
        <v>8908</v>
      </c>
      <c r="B8909" t="s">
        <v>10311</v>
      </c>
      <c r="C8909" s="1">
        <v>43087</v>
      </c>
      <c r="D8909" s="1">
        <v>43089</v>
      </c>
      <c r="E8909" t="s">
        <v>184</v>
      </c>
      <c r="F8909" t="s">
        <v>6160</v>
      </c>
      <c r="G8909" t="s">
        <v>6161</v>
      </c>
      <c r="H8909" t="s">
        <v>37</v>
      </c>
      <c r="I8909" t="s">
        <v>23</v>
      </c>
      <c r="J8909" t="s">
        <v>123</v>
      </c>
      <c r="K8909" t="s">
        <v>39</v>
      </c>
      <c r="L8909">
        <v>94110</v>
      </c>
      <c r="M8909" t="s">
        <v>40</v>
      </c>
      <c r="N8909" t="s">
        <v>764</v>
      </c>
      <c r="O8909" t="s">
        <v>67</v>
      </c>
      <c r="P8909" t="s">
        <v>68</v>
      </c>
      <c r="Q8909" t="s">
        <v>765</v>
      </c>
      <c r="R8909">
        <v>66.975999999999999</v>
      </c>
      <c r="S8909" s="5">
        <f t="shared" si="278"/>
        <v>2017</v>
      </c>
      <c r="T8909" s="11" t="str">
        <f t="shared" si="279"/>
        <v>Dec-2017</v>
      </c>
    </row>
    <row r="8910" spans="1:20" x14ac:dyDescent="0.25">
      <c r="A8910">
        <v>8909</v>
      </c>
      <c r="B8910" t="s">
        <v>10312</v>
      </c>
      <c r="C8910" s="1">
        <v>42395</v>
      </c>
      <c r="D8910" s="1">
        <v>42401</v>
      </c>
      <c r="E8910" t="s">
        <v>46</v>
      </c>
      <c r="F8910" t="s">
        <v>5327</v>
      </c>
      <c r="G8910" t="s">
        <v>5328</v>
      </c>
      <c r="H8910" t="s">
        <v>37</v>
      </c>
      <c r="I8910" t="s">
        <v>23</v>
      </c>
      <c r="J8910" t="s">
        <v>7971</v>
      </c>
      <c r="K8910" t="s">
        <v>39</v>
      </c>
      <c r="L8910">
        <v>92553</v>
      </c>
      <c r="M8910" t="s">
        <v>40</v>
      </c>
      <c r="N8910" t="s">
        <v>5185</v>
      </c>
      <c r="O8910" t="s">
        <v>42</v>
      </c>
      <c r="P8910" t="s">
        <v>86</v>
      </c>
      <c r="Q8910" t="s">
        <v>5186</v>
      </c>
      <c r="R8910">
        <v>182.72</v>
      </c>
      <c r="S8910" s="5">
        <f t="shared" si="278"/>
        <v>2016</v>
      </c>
      <c r="T8910" s="11" t="str">
        <f t="shared" si="279"/>
        <v>Jan-2016</v>
      </c>
    </row>
    <row r="8911" spans="1:20" x14ac:dyDescent="0.25">
      <c r="A8911">
        <v>8910</v>
      </c>
      <c r="B8911" t="s">
        <v>10313</v>
      </c>
      <c r="C8911" s="1">
        <v>43401</v>
      </c>
      <c r="D8911" s="1">
        <v>43405</v>
      </c>
      <c r="E8911" t="s">
        <v>46</v>
      </c>
      <c r="F8911" t="s">
        <v>1675</v>
      </c>
      <c r="G8911" t="s">
        <v>1676</v>
      </c>
      <c r="H8911" t="s">
        <v>22</v>
      </c>
      <c r="I8911" t="s">
        <v>23</v>
      </c>
      <c r="J8911" t="s">
        <v>4101</v>
      </c>
      <c r="K8911" t="s">
        <v>1244</v>
      </c>
      <c r="L8911">
        <v>2149</v>
      </c>
      <c r="M8911" t="s">
        <v>144</v>
      </c>
      <c r="N8911" t="s">
        <v>647</v>
      </c>
      <c r="O8911" t="s">
        <v>42</v>
      </c>
      <c r="P8911" t="s">
        <v>43</v>
      </c>
      <c r="Q8911" t="s">
        <v>648</v>
      </c>
      <c r="R8911">
        <v>21.93</v>
      </c>
      <c r="S8911" s="5">
        <f t="shared" si="278"/>
        <v>2018</v>
      </c>
      <c r="T8911" s="11" t="str">
        <f t="shared" si="279"/>
        <v>Oct-2018</v>
      </c>
    </row>
    <row r="8912" spans="1:20" x14ac:dyDescent="0.25">
      <c r="A8912">
        <v>8911</v>
      </c>
      <c r="B8912" t="s">
        <v>10314</v>
      </c>
      <c r="C8912" s="1">
        <v>43408</v>
      </c>
      <c r="D8912" s="1">
        <v>43412</v>
      </c>
      <c r="E8912" t="s">
        <v>46</v>
      </c>
      <c r="F8912" t="s">
        <v>2053</v>
      </c>
      <c r="G8912" t="s">
        <v>2054</v>
      </c>
      <c r="H8912" t="s">
        <v>22</v>
      </c>
      <c r="I8912" t="s">
        <v>23</v>
      </c>
      <c r="J8912" t="s">
        <v>6248</v>
      </c>
      <c r="K8912" t="s">
        <v>331</v>
      </c>
      <c r="L8912">
        <v>37421</v>
      </c>
      <c r="M8912" t="s">
        <v>26</v>
      </c>
      <c r="N8912" t="s">
        <v>1685</v>
      </c>
      <c r="O8912" t="s">
        <v>67</v>
      </c>
      <c r="P8912" t="s">
        <v>157</v>
      </c>
      <c r="Q8912" t="s">
        <v>1686</v>
      </c>
      <c r="R8912">
        <v>95.975999999999999</v>
      </c>
      <c r="S8912" s="5">
        <f t="shared" si="278"/>
        <v>2018</v>
      </c>
      <c r="T8912" s="11" t="str">
        <f t="shared" si="279"/>
        <v>Nov-2018</v>
      </c>
    </row>
    <row r="8913" spans="1:20" x14ac:dyDescent="0.25">
      <c r="A8913">
        <v>8912</v>
      </c>
      <c r="B8913" t="s">
        <v>10314</v>
      </c>
      <c r="C8913" s="1">
        <v>43408</v>
      </c>
      <c r="D8913" s="1">
        <v>43412</v>
      </c>
      <c r="E8913" t="s">
        <v>46</v>
      </c>
      <c r="F8913" t="s">
        <v>2053</v>
      </c>
      <c r="G8913" t="s">
        <v>2054</v>
      </c>
      <c r="H8913" t="s">
        <v>22</v>
      </c>
      <c r="I8913" t="s">
        <v>23</v>
      </c>
      <c r="J8913" t="s">
        <v>6248</v>
      </c>
      <c r="K8913" t="s">
        <v>331</v>
      </c>
      <c r="L8913">
        <v>37421</v>
      </c>
      <c r="M8913" t="s">
        <v>26</v>
      </c>
      <c r="N8913" t="s">
        <v>8770</v>
      </c>
      <c r="O8913" t="s">
        <v>67</v>
      </c>
      <c r="P8913" t="s">
        <v>68</v>
      </c>
      <c r="Q8913" t="s">
        <v>8771</v>
      </c>
      <c r="R8913">
        <v>143.928</v>
      </c>
      <c r="S8913" s="5">
        <f t="shared" si="278"/>
        <v>2018</v>
      </c>
      <c r="T8913" s="11" t="str">
        <f t="shared" si="279"/>
        <v>Nov-2018</v>
      </c>
    </row>
    <row r="8914" spans="1:20" x14ac:dyDescent="0.25">
      <c r="A8914">
        <v>8913</v>
      </c>
      <c r="B8914" t="s">
        <v>10314</v>
      </c>
      <c r="C8914" s="1">
        <v>43408</v>
      </c>
      <c r="D8914" s="1">
        <v>43412</v>
      </c>
      <c r="E8914" t="s">
        <v>46</v>
      </c>
      <c r="F8914" t="s">
        <v>2053</v>
      </c>
      <c r="G8914" t="s">
        <v>2054</v>
      </c>
      <c r="H8914" t="s">
        <v>22</v>
      </c>
      <c r="I8914" t="s">
        <v>23</v>
      </c>
      <c r="J8914" t="s">
        <v>6248</v>
      </c>
      <c r="K8914" t="s">
        <v>331</v>
      </c>
      <c r="L8914">
        <v>37421</v>
      </c>
      <c r="M8914" t="s">
        <v>26</v>
      </c>
      <c r="N8914" t="s">
        <v>3882</v>
      </c>
      <c r="O8914" t="s">
        <v>42</v>
      </c>
      <c r="P8914" t="s">
        <v>71</v>
      </c>
      <c r="Q8914" t="s">
        <v>1213</v>
      </c>
      <c r="R8914">
        <v>3.5640000000000001</v>
      </c>
      <c r="S8914" s="5">
        <f t="shared" si="278"/>
        <v>2018</v>
      </c>
      <c r="T8914" s="11" t="str">
        <f t="shared" si="279"/>
        <v>Nov-2018</v>
      </c>
    </row>
    <row r="8915" spans="1:20" x14ac:dyDescent="0.25">
      <c r="A8915">
        <v>8914</v>
      </c>
      <c r="B8915" t="s">
        <v>10314</v>
      </c>
      <c r="C8915" s="1">
        <v>43408</v>
      </c>
      <c r="D8915" s="1">
        <v>43412</v>
      </c>
      <c r="E8915" t="s">
        <v>46</v>
      </c>
      <c r="F8915" t="s">
        <v>2053</v>
      </c>
      <c r="G8915" t="s">
        <v>2054</v>
      </c>
      <c r="H8915" t="s">
        <v>22</v>
      </c>
      <c r="I8915" t="s">
        <v>23</v>
      </c>
      <c r="J8915" t="s">
        <v>6248</v>
      </c>
      <c r="K8915" t="s">
        <v>331</v>
      </c>
      <c r="L8915">
        <v>37421</v>
      </c>
      <c r="M8915" t="s">
        <v>26</v>
      </c>
      <c r="N8915" t="s">
        <v>4121</v>
      </c>
      <c r="O8915" t="s">
        <v>42</v>
      </c>
      <c r="P8915" t="s">
        <v>43</v>
      </c>
      <c r="Q8915" t="s">
        <v>4122</v>
      </c>
      <c r="R8915">
        <v>4.9279999999999999</v>
      </c>
      <c r="S8915" s="5">
        <f t="shared" si="278"/>
        <v>2018</v>
      </c>
      <c r="T8915" s="11" t="str">
        <f t="shared" si="279"/>
        <v>Nov-2018</v>
      </c>
    </row>
    <row r="8916" spans="1:20" x14ac:dyDescent="0.25">
      <c r="A8916">
        <v>8915</v>
      </c>
      <c r="B8916" t="s">
        <v>10315</v>
      </c>
      <c r="C8916" s="1">
        <v>42864</v>
      </c>
      <c r="D8916" s="1">
        <v>42868</v>
      </c>
      <c r="E8916" t="s">
        <v>46</v>
      </c>
      <c r="F8916" t="s">
        <v>477</v>
      </c>
      <c r="G8916" t="s">
        <v>478</v>
      </c>
      <c r="H8916" t="s">
        <v>37</v>
      </c>
      <c r="I8916" t="s">
        <v>23</v>
      </c>
      <c r="J8916" t="s">
        <v>1236</v>
      </c>
      <c r="K8916" t="s">
        <v>100</v>
      </c>
      <c r="L8916">
        <v>78745</v>
      </c>
      <c r="M8916" t="s">
        <v>101</v>
      </c>
      <c r="N8916" t="s">
        <v>2012</v>
      </c>
      <c r="O8916" t="s">
        <v>42</v>
      </c>
      <c r="P8916" t="s">
        <v>55</v>
      </c>
      <c r="Q8916" t="s">
        <v>2013</v>
      </c>
      <c r="R8916">
        <v>856.65599999999995</v>
      </c>
      <c r="S8916" s="5">
        <f t="shared" si="278"/>
        <v>2017</v>
      </c>
      <c r="T8916" s="11" t="str">
        <f t="shared" si="279"/>
        <v>May-2017</v>
      </c>
    </row>
    <row r="8917" spans="1:20" x14ac:dyDescent="0.25">
      <c r="A8917">
        <v>8916</v>
      </c>
      <c r="B8917" t="s">
        <v>10315</v>
      </c>
      <c r="C8917" s="1">
        <v>42864</v>
      </c>
      <c r="D8917" s="1">
        <v>42868</v>
      </c>
      <c r="E8917" t="s">
        <v>46</v>
      </c>
      <c r="F8917" t="s">
        <v>477</v>
      </c>
      <c r="G8917" t="s">
        <v>478</v>
      </c>
      <c r="H8917" t="s">
        <v>37</v>
      </c>
      <c r="I8917" t="s">
        <v>23</v>
      </c>
      <c r="J8917" t="s">
        <v>1236</v>
      </c>
      <c r="K8917" t="s">
        <v>100</v>
      </c>
      <c r="L8917">
        <v>78745</v>
      </c>
      <c r="M8917" t="s">
        <v>101</v>
      </c>
      <c r="N8917" t="s">
        <v>410</v>
      </c>
      <c r="O8917" t="s">
        <v>42</v>
      </c>
      <c r="P8917" t="s">
        <v>71</v>
      </c>
      <c r="Q8917" t="s">
        <v>411</v>
      </c>
      <c r="R8917">
        <v>13.183999999999999</v>
      </c>
      <c r="S8917" s="5">
        <f t="shared" si="278"/>
        <v>2017</v>
      </c>
      <c r="T8917" s="11" t="str">
        <f t="shared" si="279"/>
        <v>May-2017</v>
      </c>
    </row>
    <row r="8918" spans="1:20" x14ac:dyDescent="0.25">
      <c r="A8918">
        <v>8917</v>
      </c>
      <c r="B8918" t="s">
        <v>10315</v>
      </c>
      <c r="C8918" s="1">
        <v>42864</v>
      </c>
      <c r="D8918" s="1">
        <v>42868</v>
      </c>
      <c r="E8918" t="s">
        <v>46</v>
      </c>
      <c r="F8918" t="s">
        <v>477</v>
      </c>
      <c r="G8918" t="s">
        <v>478</v>
      </c>
      <c r="H8918" t="s">
        <v>37</v>
      </c>
      <c r="I8918" t="s">
        <v>23</v>
      </c>
      <c r="J8918" t="s">
        <v>1236</v>
      </c>
      <c r="K8918" t="s">
        <v>100</v>
      </c>
      <c r="L8918">
        <v>78745</v>
      </c>
      <c r="M8918" t="s">
        <v>101</v>
      </c>
      <c r="N8918" t="s">
        <v>7923</v>
      </c>
      <c r="O8918" t="s">
        <v>42</v>
      </c>
      <c r="P8918" t="s">
        <v>74</v>
      </c>
      <c r="Q8918" t="s">
        <v>7924</v>
      </c>
      <c r="R8918">
        <v>48.783999999999999</v>
      </c>
      <c r="S8918" s="5">
        <f t="shared" si="278"/>
        <v>2017</v>
      </c>
      <c r="T8918" s="11" t="str">
        <f t="shared" si="279"/>
        <v>May-2017</v>
      </c>
    </row>
    <row r="8919" spans="1:20" x14ac:dyDescent="0.25">
      <c r="A8919">
        <v>8918</v>
      </c>
      <c r="B8919" t="s">
        <v>10315</v>
      </c>
      <c r="C8919" s="1">
        <v>42864</v>
      </c>
      <c r="D8919" s="1">
        <v>42868</v>
      </c>
      <c r="E8919" t="s">
        <v>46</v>
      </c>
      <c r="F8919" t="s">
        <v>477</v>
      </c>
      <c r="G8919" t="s">
        <v>478</v>
      </c>
      <c r="H8919" t="s">
        <v>37</v>
      </c>
      <c r="I8919" t="s">
        <v>23</v>
      </c>
      <c r="J8919" t="s">
        <v>1236</v>
      </c>
      <c r="K8919" t="s">
        <v>100</v>
      </c>
      <c r="L8919">
        <v>78745</v>
      </c>
      <c r="M8919" t="s">
        <v>101</v>
      </c>
      <c r="N8919" t="s">
        <v>587</v>
      </c>
      <c r="O8919" t="s">
        <v>42</v>
      </c>
      <c r="P8919" t="s">
        <v>86</v>
      </c>
      <c r="Q8919" t="s">
        <v>588</v>
      </c>
      <c r="R8919">
        <v>76.64</v>
      </c>
      <c r="S8919" s="5">
        <f t="shared" si="278"/>
        <v>2017</v>
      </c>
      <c r="T8919" s="11" t="str">
        <f t="shared" si="279"/>
        <v>May-2017</v>
      </c>
    </row>
    <row r="8920" spans="1:20" x14ac:dyDescent="0.25">
      <c r="A8920">
        <v>8919</v>
      </c>
      <c r="B8920" t="s">
        <v>10315</v>
      </c>
      <c r="C8920" s="1">
        <v>42864</v>
      </c>
      <c r="D8920" s="1">
        <v>42868</v>
      </c>
      <c r="E8920" t="s">
        <v>46</v>
      </c>
      <c r="F8920" t="s">
        <v>477</v>
      </c>
      <c r="G8920" t="s">
        <v>478</v>
      </c>
      <c r="H8920" t="s">
        <v>37</v>
      </c>
      <c r="I8920" t="s">
        <v>23</v>
      </c>
      <c r="J8920" t="s">
        <v>1236</v>
      </c>
      <c r="K8920" t="s">
        <v>100</v>
      </c>
      <c r="L8920">
        <v>78745</v>
      </c>
      <c r="M8920" t="s">
        <v>101</v>
      </c>
      <c r="N8920" t="s">
        <v>4332</v>
      </c>
      <c r="O8920" t="s">
        <v>42</v>
      </c>
      <c r="P8920" t="s">
        <v>71</v>
      </c>
      <c r="Q8920" t="s">
        <v>4333</v>
      </c>
      <c r="R8920">
        <v>18.527999999999999</v>
      </c>
      <c r="S8920" s="5">
        <f t="shared" si="278"/>
        <v>2017</v>
      </c>
      <c r="T8920" s="11" t="str">
        <f t="shared" si="279"/>
        <v>May-2017</v>
      </c>
    </row>
    <row r="8921" spans="1:20" x14ac:dyDescent="0.25">
      <c r="A8921">
        <v>8920</v>
      </c>
      <c r="B8921" t="s">
        <v>10316</v>
      </c>
      <c r="C8921" s="1">
        <v>42096</v>
      </c>
      <c r="D8921" s="1">
        <v>42102</v>
      </c>
      <c r="E8921" t="s">
        <v>46</v>
      </c>
      <c r="F8921" t="s">
        <v>6642</v>
      </c>
      <c r="G8921" t="s">
        <v>6643</v>
      </c>
      <c r="H8921" t="s">
        <v>37</v>
      </c>
      <c r="I8921" t="s">
        <v>23</v>
      </c>
      <c r="J8921" t="s">
        <v>2981</v>
      </c>
      <c r="K8921" t="s">
        <v>315</v>
      </c>
      <c r="L8921">
        <v>23464</v>
      </c>
      <c r="M8921" t="s">
        <v>26</v>
      </c>
      <c r="N8921" t="s">
        <v>8244</v>
      </c>
      <c r="O8921" t="s">
        <v>28</v>
      </c>
      <c r="P8921" t="s">
        <v>61</v>
      </c>
      <c r="Q8921" t="s">
        <v>8245</v>
      </c>
      <c r="R8921">
        <v>177.68</v>
      </c>
      <c r="S8921" s="5">
        <f t="shared" si="278"/>
        <v>2015</v>
      </c>
      <c r="T8921" s="11" t="str">
        <f t="shared" si="279"/>
        <v>Apr-2015</v>
      </c>
    </row>
    <row r="8922" spans="1:20" x14ac:dyDescent="0.25">
      <c r="A8922">
        <v>8921</v>
      </c>
      <c r="B8922" t="s">
        <v>10317</v>
      </c>
      <c r="C8922" s="1">
        <v>42122</v>
      </c>
      <c r="D8922" s="1">
        <v>42127</v>
      </c>
      <c r="E8922" t="s">
        <v>46</v>
      </c>
      <c r="F8922" t="s">
        <v>876</v>
      </c>
      <c r="G8922" t="s">
        <v>877</v>
      </c>
      <c r="H8922" t="s">
        <v>37</v>
      </c>
      <c r="I8922" t="s">
        <v>23</v>
      </c>
      <c r="J8922" t="s">
        <v>5576</v>
      </c>
      <c r="K8922" t="s">
        <v>263</v>
      </c>
      <c r="L8922">
        <v>14701</v>
      </c>
      <c r="M8922" t="s">
        <v>144</v>
      </c>
      <c r="N8922" t="s">
        <v>4420</v>
      </c>
      <c r="O8922" t="s">
        <v>67</v>
      </c>
      <c r="P8922" t="s">
        <v>157</v>
      </c>
      <c r="Q8922" t="s">
        <v>4421</v>
      </c>
      <c r="R8922">
        <v>159.97999999999999</v>
      </c>
      <c r="S8922" s="5">
        <f t="shared" si="278"/>
        <v>2015</v>
      </c>
      <c r="T8922" s="11" t="str">
        <f t="shared" si="279"/>
        <v>Apr-2015</v>
      </c>
    </row>
    <row r="8923" spans="1:20" x14ac:dyDescent="0.25">
      <c r="A8923">
        <v>8922</v>
      </c>
      <c r="B8923" t="s">
        <v>10318</v>
      </c>
      <c r="C8923" s="1">
        <v>43012</v>
      </c>
      <c r="D8923" s="1">
        <v>43016</v>
      </c>
      <c r="E8923" t="s">
        <v>46</v>
      </c>
      <c r="F8923" t="s">
        <v>6642</v>
      </c>
      <c r="G8923" t="s">
        <v>6643</v>
      </c>
      <c r="H8923" t="s">
        <v>37</v>
      </c>
      <c r="I8923" t="s">
        <v>23</v>
      </c>
      <c r="J8923" t="s">
        <v>10319</v>
      </c>
      <c r="K8923" t="s">
        <v>50</v>
      </c>
      <c r="L8923">
        <v>33134</v>
      </c>
      <c r="M8923" t="s">
        <v>26</v>
      </c>
      <c r="N8923" t="s">
        <v>6460</v>
      </c>
      <c r="O8923" t="s">
        <v>67</v>
      </c>
      <c r="P8923" t="s">
        <v>68</v>
      </c>
      <c r="Q8923" t="s">
        <v>6461</v>
      </c>
      <c r="R8923">
        <v>52.68</v>
      </c>
      <c r="S8923" s="5">
        <f t="shared" si="278"/>
        <v>2017</v>
      </c>
      <c r="T8923" s="11" t="str">
        <f t="shared" si="279"/>
        <v>Oct-2017</v>
      </c>
    </row>
    <row r="8924" spans="1:20" x14ac:dyDescent="0.25">
      <c r="A8924">
        <v>8923</v>
      </c>
      <c r="B8924" t="s">
        <v>10318</v>
      </c>
      <c r="C8924" s="1">
        <v>43012</v>
      </c>
      <c r="D8924" s="1">
        <v>43016</v>
      </c>
      <c r="E8924" t="s">
        <v>46</v>
      </c>
      <c r="F8924" t="s">
        <v>6642</v>
      </c>
      <c r="G8924" t="s">
        <v>6643</v>
      </c>
      <c r="H8924" t="s">
        <v>37</v>
      </c>
      <c r="I8924" t="s">
        <v>23</v>
      </c>
      <c r="J8924" t="s">
        <v>10319</v>
      </c>
      <c r="K8924" t="s">
        <v>50</v>
      </c>
      <c r="L8924">
        <v>33134</v>
      </c>
      <c r="M8924" t="s">
        <v>26</v>
      </c>
      <c r="N8924" t="s">
        <v>2992</v>
      </c>
      <c r="O8924" t="s">
        <v>28</v>
      </c>
      <c r="P8924" t="s">
        <v>61</v>
      </c>
      <c r="Q8924" t="s">
        <v>2993</v>
      </c>
      <c r="R8924">
        <v>11.568</v>
      </c>
      <c r="S8924" s="5">
        <f t="shared" si="278"/>
        <v>2017</v>
      </c>
      <c r="T8924" s="11" t="str">
        <f t="shared" si="279"/>
        <v>Oct-2017</v>
      </c>
    </row>
    <row r="8925" spans="1:20" x14ac:dyDescent="0.25">
      <c r="A8925">
        <v>8924</v>
      </c>
      <c r="B8925" t="s">
        <v>10320</v>
      </c>
      <c r="C8925" s="1">
        <v>43262</v>
      </c>
      <c r="D8925" s="1">
        <v>43268</v>
      </c>
      <c r="E8925" t="s">
        <v>46</v>
      </c>
      <c r="F8925" t="s">
        <v>1975</v>
      </c>
      <c r="G8925" t="s">
        <v>1976</v>
      </c>
      <c r="H8925" t="s">
        <v>22</v>
      </c>
      <c r="I8925" t="s">
        <v>23</v>
      </c>
      <c r="J8925" t="s">
        <v>6683</v>
      </c>
      <c r="K8925" t="s">
        <v>84</v>
      </c>
      <c r="L8925">
        <v>28601</v>
      </c>
      <c r="M8925" t="s">
        <v>26</v>
      </c>
      <c r="N8925" t="s">
        <v>173</v>
      </c>
      <c r="O8925" t="s">
        <v>42</v>
      </c>
      <c r="P8925" t="s">
        <v>71</v>
      </c>
      <c r="Q8925" t="s">
        <v>174</v>
      </c>
      <c r="R8925">
        <v>4.5720000000000001</v>
      </c>
      <c r="S8925" s="5">
        <f t="shared" si="278"/>
        <v>2018</v>
      </c>
      <c r="T8925" s="11" t="str">
        <f t="shared" si="279"/>
        <v>Jun-2018</v>
      </c>
    </row>
    <row r="8926" spans="1:20" x14ac:dyDescent="0.25">
      <c r="A8926">
        <v>8925</v>
      </c>
      <c r="B8926" t="s">
        <v>10321</v>
      </c>
      <c r="C8926" s="1">
        <v>42765</v>
      </c>
      <c r="D8926" s="1">
        <v>42769</v>
      </c>
      <c r="E8926" t="s">
        <v>46</v>
      </c>
      <c r="F8926" t="s">
        <v>5883</v>
      </c>
      <c r="G8926" t="s">
        <v>5884</v>
      </c>
      <c r="H8926" t="s">
        <v>22</v>
      </c>
      <c r="I8926" t="s">
        <v>23</v>
      </c>
      <c r="J8926" t="s">
        <v>3105</v>
      </c>
      <c r="K8926" t="s">
        <v>207</v>
      </c>
      <c r="L8926">
        <v>61107</v>
      </c>
      <c r="M8926" t="s">
        <v>101</v>
      </c>
      <c r="N8926" t="s">
        <v>10322</v>
      </c>
      <c r="O8926" t="s">
        <v>67</v>
      </c>
      <c r="P8926" t="s">
        <v>68</v>
      </c>
      <c r="Q8926" t="s">
        <v>10323</v>
      </c>
      <c r="R8926">
        <v>1439.9680000000001</v>
      </c>
      <c r="S8926" s="5">
        <f t="shared" si="278"/>
        <v>2017</v>
      </c>
      <c r="T8926" s="11" t="str">
        <f t="shared" si="279"/>
        <v>Jan-2017</v>
      </c>
    </row>
    <row r="8927" spans="1:20" x14ac:dyDescent="0.25">
      <c r="A8927">
        <v>8926</v>
      </c>
      <c r="B8927" t="s">
        <v>10321</v>
      </c>
      <c r="C8927" s="1">
        <v>42765</v>
      </c>
      <c r="D8927" s="1">
        <v>42769</v>
      </c>
      <c r="E8927" t="s">
        <v>46</v>
      </c>
      <c r="F8927" t="s">
        <v>5883</v>
      </c>
      <c r="G8927" t="s">
        <v>5884</v>
      </c>
      <c r="H8927" t="s">
        <v>22</v>
      </c>
      <c r="I8927" t="s">
        <v>23</v>
      </c>
      <c r="J8927" t="s">
        <v>3105</v>
      </c>
      <c r="K8927" t="s">
        <v>207</v>
      </c>
      <c r="L8927">
        <v>61107</v>
      </c>
      <c r="M8927" t="s">
        <v>101</v>
      </c>
      <c r="N8927" t="s">
        <v>2392</v>
      </c>
      <c r="O8927" t="s">
        <v>42</v>
      </c>
      <c r="P8927" t="s">
        <v>71</v>
      </c>
      <c r="Q8927" t="s">
        <v>2393</v>
      </c>
      <c r="R8927">
        <v>1.728</v>
      </c>
      <c r="S8927" s="5">
        <f t="shared" si="278"/>
        <v>2017</v>
      </c>
      <c r="T8927" s="11" t="str">
        <f t="shared" si="279"/>
        <v>Jan-2017</v>
      </c>
    </row>
    <row r="8928" spans="1:20" x14ac:dyDescent="0.25">
      <c r="A8928">
        <v>8927</v>
      </c>
      <c r="B8928" t="s">
        <v>10321</v>
      </c>
      <c r="C8928" s="1">
        <v>42765</v>
      </c>
      <c r="D8928" s="1">
        <v>42769</v>
      </c>
      <c r="E8928" t="s">
        <v>46</v>
      </c>
      <c r="F8928" t="s">
        <v>5883</v>
      </c>
      <c r="G8928" t="s">
        <v>5884</v>
      </c>
      <c r="H8928" t="s">
        <v>22</v>
      </c>
      <c r="I8928" t="s">
        <v>23</v>
      </c>
      <c r="J8928" t="s">
        <v>3105</v>
      </c>
      <c r="K8928" t="s">
        <v>207</v>
      </c>
      <c r="L8928">
        <v>61107</v>
      </c>
      <c r="M8928" t="s">
        <v>101</v>
      </c>
      <c r="N8928" t="s">
        <v>1897</v>
      </c>
      <c r="O8928" t="s">
        <v>28</v>
      </c>
      <c r="P8928" t="s">
        <v>52</v>
      </c>
      <c r="Q8928" t="s">
        <v>1898</v>
      </c>
      <c r="R8928">
        <v>626.1</v>
      </c>
      <c r="S8928" s="5">
        <f t="shared" si="278"/>
        <v>2017</v>
      </c>
      <c r="T8928" s="11" t="str">
        <f t="shared" si="279"/>
        <v>Jan-2017</v>
      </c>
    </row>
    <row r="8929" spans="1:20" x14ac:dyDescent="0.25">
      <c r="A8929">
        <v>8928</v>
      </c>
      <c r="B8929" t="s">
        <v>10324</v>
      </c>
      <c r="C8929" s="1">
        <v>42640</v>
      </c>
      <c r="D8929" s="1">
        <v>42642</v>
      </c>
      <c r="E8929" t="s">
        <v>19</v>
      </c>
      <c r="F8929" t="s">
        <v>1396</v>
      </c>
      <c r="G8929" t="s">
        <v>1397</v>
      </c>
      <c r="H8929" t="s">
        <v>37</v>
      </c>
      <c r="I8929" t="s">
        <v>23</v>
      </c>
      <c r="J8929" t="s">
        <v>91</v>
      </c>
      <c r="K8929" t="s">
        <v>92</v>
      </c>
      <c r="L8929">
        <v>98103</v>
      </c>
      <c r="M8929" t="s">
        <v>40</v>
      </c>
      <c r="N8929" t="s">
        <v>4674</v>
      </c>
      <c r="O8929" t="s">
        <v>42</v>
      </c>
      <c r="P8929" t="s">
        <v>64</v>
      </c>
      <c r="Q8929" t="s">
        <v>4675</v>
      </c>
      <c r="R8929">
        <v>99.2</v>
      </c>
      <c r="S8929" s="5">
        <f t="shared" si="278"/>
        <v>2016</v>
      </c>
      <c r="T8929" s="11" t="str">
        <f t="shared" si="279"/>
        <v>Sep-2016</v>
      </c>
    </row>
    <row r="8930" spans="1:20" x14ac:dyDescent="0.25">
      <c r="A8930">
        <v>8929</v>
      </c>
      <c r="B8930" t="s">
        <v>10325</v>
      </c>
      <c r="C8930" s="1">
        <v>42473</v>
      </c>
      <c r="D8930" s="1">
        <v>42477</v>
      </c>
      <c r="E8930" t="s">
        <v>46</v>
      </c>
      <c r="F8930" t="s">
        <v>1919</v>
      </c>
      <c r="G8930" t="s">
        <v>1920</v>
      </c>
      <c r="H8930" t="s">
        <v>22</v>
      </c>
      <c r="I8930" t="s">
        <v>23</v>
      </c>
      <c r="J8930" t="s">
        <v>1682</v>
      </c>
      <c r="K8930" t="s">
        <v>100</v>
      </c>
      <c r="L8930">
        <v>77340</v>
      </c>
      <c r="M8930" t="s">
        <v>101</v>
      </c>
      <c r="N8930" t="s">
        <v>2187</v>
      </c>
      <c r="O8930" t="s">
        <v>28</v>
      </c>
      <c r="P8930" t="s">
        <v>52</v>
      </c>
      <c r="Q8930" t="s">
        <v>2188</v>
      </c>
      <c r="R8930">
        <v>609.98</v>
      </c>
      <c r="S8930" s="5">
        <f t="shared" si="278"/>
        <v>2016</v>
      </c>
      <c r="T8930" s="11" t="str">
        <f t="shared" si="279"/>
        <v>Apr-2016</v>
      </c>
    </row>
    <row r="8931" spans="1:20" x14ac:dyDescent="0.25">
      <c r="A8931">
        <v>8930</v>
      </c>
      <c r="B8931" t="s">
        <v>10325</v>
      </c>
      <c r="C8931" s="1">
        <v>42473</v>
      </c>
      <c r="D8931" s="1">
        <v>42477</v>
      </c>
      <c r="E8931" t="s">
        <v>46</v>
      </c>
      <c r="F8931" t="s">
        <v>1919</v>
      </c>
      <c r="G8931" t="s">
        <v>1920</v>
      </c>
      <c r="H8931" t="s">
        <v>22</v>
      </c>
      <c r="I8931" t="s">
        <v>23</v>
      </c>
      <c r="J8931" t="s">
        <v>1682</v>
      </c>
      <c r="K8931" t="s">
        <v>100</v>
      </c>
      <c r="L8931">
        <v>77340</v>
      </c>
      <c r="M8931" t="s">
        <v>101</v>
      </c>
      <c r="N8931" t="s">
        <v>3924</v>
      </c>
      <c r="O8931" t="s">
        <v>28</v>
      </c>
      <c r="P8931" t="s">
        <v>52</v>
      </c>
      <c r="Q8931" t="s">
        <v>3925</v>
      </c>
      <c r="R8931">
        <v>211.37200000000001</v>
      </c>
      <c r="S8931" s="5">
        <f t="shared" si="278"/>
        <v>2016</v>
      </c>
      <c r="T8931" s="11" t="str">
        <f t="shared" si="279"/>
        <v>Apr-2016</v>
      </c>
    </row>
    <row r="8932" spans="1:20" x14ac:dyDescent="0.25">
      <c r="A8932">
        <v>8931</v>
      </c>
      <c r="B8932" t="s">
        <v>10325</v>
      </c>
      <c r="C8932" s="1">
        <v>42473</v>
      </c>
      <c r="D8932" s="1">
        <v>42477</v>
      </c>
      <c r="E8932" t="s">
        <v>46</v>
      </c>
      <c r="F8932" t="s">
        <v>1919</v>
      </c>
      <c r="G8932" t="s">
        <v>1920</v>
      </c>
      <c r="H8932" t="s">
        <v>22</v>
      </c>
      <c r="I8932" t="s">
        <v>23</v>
      </c>
      <c r="J8932" t="s">
        <v>1682</v>
      </c>
      <c r="K8932" t="s">
        <v>100</v>
      </c>
      <c r="L8932">
        <v>77340</v>
      </c>
      <c r="M8932" t="s">
        <v>101</v>
      </c>
      <c r="N8932" t="s">
        <v>3270</v>
      </c>
      <c r="O8932" t="s">
        <v>67</v>
      </c>
      <c r="P8932" t="s">
        <v>68</v>
      </c>
      <c r="Q8932" t="s">
        <v>3271</v>
      </c>
      <c r="R8932">
        <v>239.976</v>
      </c>
      <c r="S8932" s="5">
        <f t="shared" si="278"/>
        <v>2016</v>
      </c>
      <c r="T8932" s="11" t="str">
        <f t="shared" si="279"/>
        <v>Apr-2016</v>
      </c>
    </row>
    <row r="8933" spans="1:20" x14ac:dyDescent="0.25">
      <c r="A8933">
        <v>8932</v>
      </c>
      <c r="B8933" t="s">
        <v>10326</v>
      </c>
      <c r="C8933" s="1">
        <v>43452</v>
      </c>
      <c r="D8933" s="1">
        <v>43458</v>
      </c>
      <c r="E8933" t="s">
        <v>46</v>
      </c>
      <c r="F8933" t="s">
        <v>9878</v>
      </c>
      <c r="G8933" t="s">
        <v>9879</v>
      </c>
      <c r="H8933" t="s">
        <v>37</v>
      </c>
      <c r="I8933" t="s">
        <v>23</v>
      </c>
      <c r="J8933" t="s">
        <v>2550</v>
      </c>
      <c r="K8933" t="s">
        <v>110</v>
      </c>
      <c r="L8933">
        <v>53209</v>
      </c>
      <c r="M8933" t="s">
        <v>101</v>
      </c>
      <c r="N8933" t="s">
        <v>9117</v>
      </c>
      <c r="O8933" t="s">
        <v>28</v>
      </c>
      <c r="P8933" t="s">
        <v>61</v>
      </c>
      <c r="Q8933" t="s">
        <v>9118</v>
      </c>
      <c r="R8933">
        <v>99.95</v>
      </c>
      <c r="S8933" s="5">
        <f t="shared" si="278"/>
        <v>2018</v>
      </c>
      <c r="T8933" s="11" t="str">
        <f t="shared" si="279"/>
        <v>Dec-2018</v>
      </c>
    </row>
    <row r="8934" spans="1:20" x14ac:dyDescent="0.25">
      <c r="A8934">
        <v>8933</v>
      </c>
      <c r="B8934" t="s">
        <v>10326</v>
      </c>
      <c r="C8934" s="1">
        <v>43452</v>
      </c>
      <c r="D8934" s="1">
        <v>43458</v>
      </c>
      <c r="E8934" t="s">
        <v>46</v>
      </c>
      <c r="F8934" t="s">
        <v>9878</v>
      </c>
      <c r="G8934" t="s">
        <v>9879</v>
      </c>
      <c r="H8934" t="s">
        <v>37</v>
      </c>
      <c r="I8934" t="s">
        <v>23</v>
      </c>
      <c r="J8934" t="s">
        <v>2550</v>
      </c>
      <c r="K8934" t="s">
        <v>110</v>
      </c>
      <c r="L8934">
        <v>53209</v>
      </c>
      <c r="M8934" t="s">
        <v>101</v>
      </c>
      <c r="N8934" t="s">
        <v>7041</v>
      </c>
      <c r="O8934" t="s">
        <v>67</v>
      </c>
      <c r="P8934" t="s">
        <v>157</v>
      </c>
      <c r="Q8934" t="s">
        <v>7042</v>
      </c>
      <c r="R8934">
        <v>29.34</v>
      </c>
      <c r="S8934" s="5">
        <f t="shared" si="278"/>
        <v>2018</v>
      </c>
      <c r="T8934" s="11" t="str">
        <f t="shared" si="279"/>
        <v>Dec-2018</v>
      </c>
    </row>
    <row r="8935" spans="1:20" x14ac:dyDescent="0.25">
      <c r="A8935">
        <v>8934</v>
      </c>
      <c r="B8935" t="s">
        <v>10327</v>
      </c>
      <c r="C8935" s="1">
        <v>42808</v>
      </c>
      <c r="D8935" s="1">
        <v>42813</v>
      </c>
      <c r="E8935" t="s">
        <v>46</v>
      </c>
      <c r="F8935" t="s">
        <v>2168</v>
      </c>
      <c r="G8935" t="s">
        <v>2169</v>
      </c>
      <c r="H8935" t="s">
        <v>37</v>
      </c>
      <c r="I8935" t="s">
        <v>23</v>
      </c>
      <c r="J8935" t="s">
        <v>1845</v>
      </c>
      <c r="K8935" t="s">
        <v>110</v>
      </c>
      <c r="L8935">
        <v>54302</v>
      </c>
      <c r="M8935" t="s">
        <v>101</v>
      </c>
      <c r="N8935" t="s">
        <v>3510</v>
      </c>
      <c r="O8935" t="s">
        <v>28</v>
      </c>
      <c r="P8935" t="s">
        <v>61</v>
      </c>
      <c r="Q8935" t="s">
        <v>3511</v>
      </c>
      <c r="R8935">
        <v>16.739999999999998</v>
      </c>
      <c r="S8935" s="5">
        <f t="shared" si="278"/>
        <v>2017</v>
      </c>
      <c r="T8935" s="11" t="str">
        <f t="shared" si="279"/>
        <v>Mar-2017</v>
      </c>
    </row>
    <row r="8936" spans="1:20" x14ac:dyDescent="0.25">
      <c r="A8936">
        <v>8935</v>
      </c>
      <c r="B8936" t="s">
        <v>10328</v>
      </c>
      <c r="C8936" s="1">
        <v>43339</v>
      </c>
      <c r="D8936" s="1">
        <v>43339</v>
      </c>
      <c r="E8936" t="s">
        <v>1289</v>
      </c>
      <c r="F8936" t="s">
        <v>1130</v>
      </c>
      <c r="G8936" t="s">
        <v>1131</v>
      </c>
      <c r="H8936" t="s">
        <v>37</v>
      </c>
      <c r="I8936" t="s">
        <v>23</v>
      </c>
      <c r="J8936" t="s">
        <v>142</v>
      </c>
      <c r="K8936" t="s">
        <v>143</v>
      </c>
      <c r="L8936">
        <v>19120</v>
      </c>
      <c r="M8936" t="s">
        <v>144</v>
      </c>
      <c r="N8936" t="s">
        <v>4640</v>
      </c>
      <c r="O8936" t="s">
        <v>42</v>
      </c>
      <c r="P8936" t="s">
        <v>86</v>
      </c>
      <c r="Q8936" t="s">
        <v>4641</v>
      </c>
      <c r="R8936">
        <v>12.672000000000001</v>
      </c>
      <c r="S8936" s="5">
        <f t="shared" si="278"/>
        <v>2018</v>
      </c>
      <c r="T8936" s="11" t="str">
        <f t="shared" si="279"/>
        <v>Aug-2018</v>
      </c>
    </row>
    <row r="8937" spans="1:20" x14ac:dyDescent="0.25">
      <c r="A8937">
        <v>8936</v>
      </c>
      <c r="B8937" t="s">
        <v>10328</v>
      </c>
      <c r="C8937" s="1">
        <v>43339</v>
      </c>
      <c r="D8937" s="1">
        <v>43339</v>
      </c>
      <c r="E8937" t="s">
        <v>1289</v>
      </c>
      <c r="F8937" t="s">
        <v>1130</v>
      </c>
      <c r="G8937" t="s">
        <v>1131</v>
      </c>
      <c r="H8937" t="s">
        <v>37</v>
      </c>
      <c r="I8937" t="s">
        <v>23</v>
      </c>
      <c r="J8937" t="s">
        <v>142</v>
      </c>
      <c r="K8937" t="s">
        <v>143</v>
      </c>
      <c r="L8937">
        <v>19120</v>
      </c>
      <c r="M8937" t="s">
        <v>144</v>
      </c>
      <c r="N8937" t="s">
        <v>1179</v>
      </c>
      <c r="O8937" t="s">
        <v>67</v>
      </c>
      <c r="P8937" t="s">
        <v>157</v>
      </c>
      <c r="Q8937" t="s">
        <v>1180</v>
      </c>
      <c r="R8937">
        <v>1119.8879999999999</v>
      </c>
      <c r="S8937" s="5">
        <f t="shared" si="278"/>
        <v>2018</v>
      </c>
      <c r="T8937" s="11" t="str">
        <f t="shared" si="279"/>
        <v>Aug-2018</v>
      </c>
    </row>
    <row r="8938" spans="1:20" x14ac:dyDescent="0.25">
      <c r="A8938">
        <v>8937</v>
      </c>
      <c r="B8938" t="s">
        <v>10329</v>
      </c>
      <c r="C8938" s="1">
        <v>42721</v>
      </c>
      <c r="D8938" s="1">
        <v>42723</v>
      </c>
      <c r="E8938" t="s">
        <v>19</v>
      </c>
      <c r="F8938" t="s">
        <v>383</v>
      </c>
      <c r="G8938" t="s">
        <v>384</v>
      </c>
      <c r="H8938" t="s">
        <v>22</v>
      </c>
      <c r="I8938" t="s">
        <v>23</v>
      </c>
      <c r="J8938" t="s">
        <v>38</v>
      </c>
      <c r="K8938" t="s">
        <v>39</v>
      </c>
      <c r="L8938">
        <v>90008</v>
      </c>
      <c r="M8938" t="s">
        <v>40</v>
      </c>
      <c r="N8938" t="s">
        <v>3476</v>
      </c>
      <c r="O8938" t="s">
        <v>42</v>
      </c>
      <c r="P8938" t="s">
        <v>64</v>
      </c>
      <c r="Q8938" t="s">
        <v>3477</v>
      </c>
      <c r="R8938">
        <v>204.85</v>
      </c>
      <c r="S8938" s="5">
        <f t="shared" si="278"/>
        <v>2016</v>
      </c>
      <c r="T8938" s="11" t="str">
        <f t="shared" si="279"/>
        <v>Dec-2016</v>
      </c>
    </row>
    <row r="8939" spans="1:20" x14ac:dyDescent="0.25">
      <c r="A8939">
        <v>8938</v>
      </c>
      <c r="B8939" t="s">
        <v>10329</v>
      </c>
      <c r="C8939" s="1">
        <v>42721</v>
      </c>
      <c r="D8939" s="1">
        <v>42723</v>
      </c>
      <c r="E8939" t="s">
        <v>19</v>
      </c>
      <c r="F8939" t="s">
        <v>383</v>
      </c>
      <c r="G8939" t="s">
        <v>384</v>
      </c>
      <c r="H8939" t="s">
        <v>22</v>
      </c>
      <c r="I8939" t="s">
        <v>23</v>
      </c>
      <c r="J8939" t="s">
        <v>38</v>
      </c>
      <c r="K8939" t="s">
        <v>39</v>
      </c>
      <c r="L8939">
        <v>90008</v>
      </c>
      <c r="M8939" t="s">
        <v>40</v>
      </c>
      <c r="N8939" t="s">
        <v>6352</v>
      </c>
      <c r="O8939" t="s">
        <v>67</v>
      </c>
      <c r="P8939" t="s">
        <v>68</v>
      </c>
      <c r="Q8939" t="s">
        <v>6353</v>
      </c>
      <c r="R8939">
        <v>135.98400000000001</v>
      </c>
      <c r="S8939" s="5">
        <f t="shared" si="278"/>
        <v>2016</v>
      </c>
      <c r="T8939" s="11" t="str">
        <f t="shared" si="279"/>
        <v>Dec-2016</v>
      </c>
    </row>
    <row r="8940" spans="1:20" x14ac:dyDescent="0.25">
      <c r="A8940">
        <v>8939</v>
      </c>
      <c r="B8940" t="s">
        <v>10329</v>
      </c>
      <c r="C8940" s="1">
        <v>42721</v>
      </c>
      <c r="D8940" s="1">
        <v>42723</v>
      </c>
      <c r="E8940" t="s">
        <v>19</v>
      </c>
      <c r="F8940" t="s">
        <v>383</v>
      </c>
      <c r="G8940" t="s">
        <v>384</v>
      </c>
      <c r="H8940" t="s">
        <v>22</v>
      </c>
      <c r="I8940" t="s">
        <v>23</v>
      </c>
      <c r="J8940" t="s">
        <v>38</v>
      </c>
      <c r="K8940" t="s">
        <v>39</v>
      </c>
      <c r="L8940">
        <v>90008</v>
      </c>
      <c r="M8940" t="s">
        <v>40</v>
      </c>
      <c r="N8940" t="s">
        <v>721</v>
      </c>
      <c r="O8940" t="s">
        <v>42</v>
      </c>
      <c r="P8940" t="s">
        <v>64</v>
      </c>
      <c r="Q8940" t="s">
        <v>722</v>
      </c>
      <c r="R8940">
        <v>16.399999999999999</v>
      </c>
      <c r="S8940" s="5">
        <f t="shared" si="278"/>
        <v>2016</v>
      </c>
      <c r="T8940" s="11" t="str">
        <f t="shared" si="279"/>
        <v>Dec-2016</v>
      </c>
    </row>
    <row r="8941" spans="1:20" x14ac:dyDescent="0.25">
      <c r="A8941">
        <v>8940</v>
      </c>
      <c r="B8941" t="s">
        <v>10329</v>
      </c>
      <c r="C8941" s="1">
        <v>42721</v>
      </c>
      <c r="D8941" s="1">
        <v>42723</v>
      </c>
      <c r="E8941" t="s">
        <v>19</v>
      </c>
      <c r="F8941" t="s">
        <v>383</v>
      </c>
      <c r="G8941" t="s">
        <v>384</v>
      </c>
      <c r="H8941" t="s">
        <v>22</v>
      </c>
      <c r="I8941" t="s">
        <v>23</v>
      </c>
      <c r="J8941" t="s">
        <v>38</v>
      </c>
      <c r="K8941" t="s">
        <v>39</v>
      </c>
      <c r="L8941">
        <v>90008</v>
      </c>
      <c r="M8941" t="s">
        <v>40</v>
      </c>
      <c r="N8941" t="s">
        <v>3572</v>
      </c>
      <c r="O8941" t="s">
        <v>42</v>
      </c>
      <c r="P8941" t="s">
        <v>71</v>
      </c>
      <c r="Q8941" t="s">
        <v>3573</v>
      </c>
      <c r="R8941">
        <v>92.96</v>
      </c>
      <c r="S8941" s="5">
        <f t="shared" si="278"/>
        <v>2016</v>
      </c>
      <c r="T8941" s="11" t="str">
        <f t="shared" si="279"/>
        <v>Dec-2016</v>
      </c>
    </row>
    <row r="8942" spans="1:20" x14ac:dyDescent="0.25">
      <c r="A8942">
        <v>8941</v>
      </c>
      <c r="B8942" t="s">
        <v>10330</v>
      </c>
      <c r="C8942" s="1">
        <v>42238</v>
      </c>
      <c r="D8942" s="1">
        <v>42240</v>
      </c>
      <c r="E8942" t="s">
        <v>19</v>
      </c>
      <c r="F8942" t="s">
        <v>1628</v>
      </c>
      <c r="G8942" t="s">
        <v>1629</v>
      </c>
      <c r="H8942" t="s">
        <v>22</v>
      </c>
      <c r="I8942" t="s">
        <v>23</v>
      </c>
      <c r="J8942" t="s">
        <v>6760</v>
      </c>
      <c r="K8942" t="s">
        <v>50</v>
      </c>
      <c r="L8942">
        <v>33161</v>
      </c>
      <c r="M8942" t="s">
        <v>26</v>
      </c>
      <c r="N8942" t="s">
        <v>10331</v>
      </c>
      <c r="O8942" t="s">
        <v>42</v>
      </c>
      <c r="P8942" t="s">
        <v>575</v>
      </c>
      <c r="Q8942" t="s">
        <v>10332</v>
      </c>
      <c r="R8942">
        <v>7.6319999999999997</v>
      </c>
      <c r="S8942" s="5">
        <f t="shared" si="278"/>
        <v>2015</v>
      </c>
      <c r="T8942" s="11" t="str">
        <f t="shared" si="279"/>
        <v>Aug-2015</v>
      </c>
    </row>
    <row r="8943" spans="1:20" x14ac:dyDescent="0.25">
      <c r="A8943">
        <v>8942</v>
      </c>
      <c r="B8943" t="s">
        <v>10333</v>
      </c>
      <c r="C8943" s="1">
        <v>43042</v>
      </c>
      <c r="D8943" s="1">
        <v>43044</v>
      </c>
      <c r="E8943" t="s">
        <v>184</v>
      </c>
      <c r="F8943" t="s">
        <v>4281</v>
      </c>
      <c r="G8943" t="s">
        <v>4282</v>
      </c>
      <c r="H8943" t="s">
        <v>22</v>
      </c>
      <c r="I8943" t="s">
        <v>23</v>
      </c>
      <c r="J8943" t="s">
        <v>415</v>
      </c>
      <c r="K8943" t="s">
        <v>416</v>
      </c>
      <c r="L8943">
        <v>97206</v>
      </c>
      <c r="M8943" t="s">
        <v>40</v>
      </c>
      <c r="N8943" t="s">
        <v>3577</v>
      </c>
      <c r="O8943" t="s">
        <v>42</v>
      </c>
      <c r="P8943" t="s">
        <v>71</v>
      </c>
      <c r="Q8943" t="s">
        <v>3578</v>
      </c>
      <c r="R8943">
        <v>4.1580000000000004</v>
      </c>
      <c r="S8943" s="5">
        <f t="shared" si="278"/>
        <v>2017</v>
      </c>
      <c r="T8943" s="11" t="str">
        <f t="shared" si="279"/>
        <v>Nov-2017</v>
      </c>
    </row>
    <row r="8944" spans="1:20" x14ac:dyDescent="0.25">
      <c r="A8944">
        <v>8943</v>
      </c>
      <c r="B8944" t="s">
        <v>10333</v>
      </c>
      <c r="C8944" s="1">
        <v>43042</v>
      </c>
      <c r="D8944" s="1">
        <v>43044</v>
      </c>
      <c r="E8944" t="s">
        <v>184</v>
      </c>
      <c r="F8944" t="s">
        <v>4281</v>
      </c>
      <c r="G8944" t="s">
        <v>4282</v>
      </c>
      <c r="H8944" t="s">
        <v>22</v>
      </c>
      <c r="I8944" t="s">
        <v>23</v>
      </c>
      <c r="J8944" t="s">
        <v>415</v>
      </c>
      <c r="K8944" t="s">
        <v>416</v>
      </c>
      <c r="L8944">
        <v>97206</v>
      </c>
      <c r="M8944" t="s">
        <v>40</v>
      </c>
      <c r="N8944" t="s">
        <v>10334</v>
      </c>
      <c r="O8944" t="s">
        <v>67</v>
      </c>
      <c r="P8944" t="s">
        <v>680</v>
      </c>
      <c r="Q8944" t="s">
        <v>10335</v>
      </c>
      <c r="R8944">
        <v>179.99100000000001</v>
      </c>
      <c r="S8944" s="5">
        <f t="shared" si="278"/>
        <v>2017</v>
      </c>
      <c r="T8944" s="11" t="str">
        <f t="shared" si="279"/>
        <v>Nov-2017</v>
      </c>
    </row>
    <row r="8945" spans="1:20" x14ac:dyDescent="0.25">
      <c r="A8945">
        <v>8944</v>
      </c>
      <c r="B8945" t="s">
        <v>10336</v>
      </c>
      <c r="C8945" s="1">
        <v>43383</v>
      </c>
      <c r="D8945" s="1">
        <v>43389</v>
      </c>
      <c r="E8945" t="s">
        <v>46</v>
      </c>
      <c r="F8945" t="s">
        <v>5028</v>
      </c>
      <c r="G8945" t="s">
        <v>5029</v>
      </c>
      <c r="H8945" t="s">
        <v>22</v>
      </c>
      <c r="I8945" t="s">
        <v>23</v>
      </c>
      <c r="J8945" t="s">
        <v>452</v>
      </c>
      <c r="K8945" t="s">
        <v>207</v>
      </c>
      <c r="L8945">
        <v>60505</v>
      </c>
      <c r="M8945" t="s">
        <v>101</v>
      </c>
      <c r="N8945" t="s">
        <v>8386</v>
      </c>
      <c r="O8945" t="s">
        <v>28</v>
      </c>
      <c r="P8945" t="s">
        <v>32</v>
      </c>
      <c r="Q8945" t="s">
        <v>8387</v>
      </c>
      <c r="R8945">
        <v>239.358</v>
      </c>
      <c r="S8945" s="5">
        <f t="shared" si="278"/>
        <v>2018</v>
      </c>
      <c r="T8945" s="11" t="str">
        <f t="shared" si="279"/>
        <v>Oct-2018</v>
      </c>
    </row>
    <row r="8946" spans="1:20" x14ac:dyDescent="0.25">
      <c r="A8946">
        <v>8945</v>
      </c>
      <c r="B8946" t="s">
        <v>10337</v>
      </c>
      <c r="C8946" s="1">
        <v>42345</v>
      </c>
      <c r="D8946" s="1">
        <v>42346</v>
      </c>
      <c r="E8946" t="s">
        <v>184</v>
      </c>
      <c r="F8946" t="s">
        <v>3162</v>
      </c>
      <c r="G8946" t="s">
        <v>3163</v>
      </c>
      <c r="H8946" t="s">
        <v>98</v>
      </c>
      <c r="I8946" t="s">
        <v>23</v>
      </c>
      <c r="J8946" t="s">
        <v>123</v>
      </c>
      <c r="K8946" t="s">
        <v>39</v>
      </c>
      <c r="L8946">
        <v>94109</v>
      </c>
      <c r="M8946" t="s">
        <v>40</v>
      </c>
      <c r="N8946" t="s">
        <v>5781</v>
      </c>
      <c r="O8946" t="s">
        <v>42</v>
      </c>
      <c r="P8946" t="s">
        <v>86</v>
      </c>
      <c r="Q8946" t="s">
        <v>5782</v>
      </c>
      <c r="R8946">
        <v>164.88</v>
      </c>
      <c r="S8946" s="5">
        <f t="shared" si="278"/>
        <v>2015</v>
      </c>
      <c r="T8946" s="11" t="str">
        <f t="shared" si="279"/>
        <v>Dec-2015</v>
      </c>
    </row>
    <row r="8947" spans="1:20" x14ac:dyDescent="0.25">
      <c r="A8947">
        <v>8946</v>
      </c>
      <c r="B8947" t="s">
        <v>10338</v>
      </c>
      <c r="C8947" s="1">
        <v>42323</v>
      </c>
      <c r="D8947" s="1">
        <v>42325</v>
      </c>
      <c r="E8947" t="s">
        <v>19</v>
      </c>
      <c r="F8947" t="s">
        <v>5381</v>
      </c>
      <c r="G8947" t="s">
        <v>5382</v>
      </c>
      <c r="H8947" t="s">
        <v>37</v>
      </c>
      <c r="I8947" t="s">
        <v>23</v>
      </c>
      <c r="J8947" t="s">
        <v>123</v>
      </c>
      <c r="K8947" t="s">
        <v>39</v>
      </c>
      <c r="L8947">
        <v>94110</v>
      </c>
      <c r="M8947" t="s">
        <v>40</v>
      </c>
      <c r="N8947" t="s">
        <v>1950</v>
      </c>
      <c r="O8947" t="s">
        <v>42</v>
      </c>
      <c r="P8947" t="s">
        <v>575</v>
      </c>
      <c r="Q8947" t="s">
        <v>1951</v>
      </c>
      <c r="R8947">
        <v>10.95</v>
      </c>
      <c r="S8947" s="5">
        <f t="shared" si="278"/>
        <v>2015</v>
      </c>
      <c r="T8947" s="11" t="str">
        <f t="shared" si="279"/>
        <v>Nov-2015</v>
      </c>
    </row>
    <row r="8948" spans="1:20" x14ac:dyDescent="0.25">
      <c r="A8948">
        <v>8947</v>
      </c>
      <c r="B8948" t="s">
        <v>10339</v>
      </c>
      <c r="C8948" s="1">
        <v>43458</v>
      </c>
      <c r="D8948" s="1">
        <v>43462</v>
      </c>
      <c r="E8948" t="s">
        <v>46</v>
      </c>
      <c r="F8948" t="s">
        <v>6788</v>
      </c>
      <c r="G8948" t="s">
        <v>6789</v>
      </c>
      <c r="H8948" t="s">
        <v>37</v>
      </c>
      <c r="I8948" t="s">
        <v>23</v>
      </c>
      <c r="J8948" t="s">
        <v>3927</v>
      </c>
      <c r="K8948" t="s">
        <v>1244</v>
      </c>
      <c r="L8948">
        <v>2740</v>
      </c>
      <c r="M8948" t="s">
        <v>144</v>
      </c>
      <c r="N8948" t="s">
        <v>4790</v>
      </c>
      <c r="O8948" t="s">
        <v>42</v>
      </c>
      <c r="P8948" t="s">
        <v>86</v>
      </c>
      <c r="Q8948" t="s">
        <v>4791</v>
      </c>
      <c r="R8948">
        <v>19.440000000000001</v>
      </c>
      <c r="S8948" s="5">
        <f t="shared" si="278"/>
        <v>2018</v>
      </c>
      <c r="T8948" s="11" t="str">
        <f t="shared" si="279"/>
        <v>Dec-2018</v>
      </c>
    </row>
    <row r="8949" spans="1:20" x14ac:dyDescent="0.25">
      <c r="A8949">
        <v>8948</v>
      </c>
      <c r="B8949" t="s">
        <v>10339</v>
      </c>
      <c r="C8949" s="1">
        <v>43458</v>
      </c>
      <c r="D8949" s="1">
        <v>43462</v>
      </c>
      <c r="E8949" t="s">
        <v>46</v>
      </c>
      <c r="F8949" t="s">
        <v>6788</v>
      </c>
      <c r="G8949" t="s">
        <v>6789</v>
      </c>
      <c r="H8949" t="s">
        <v>37</v>
      </c>
      <c r="I8949" t="s">
        <v>23</v>
      </c>
      <c r="J8949" t="s">
        <v>3927</v>
      </c>
      <c r="K8949" t="s">
        <v>1244</v>
      </c>
      <c r="L8949">
        <v>2740</v>
      </c>
      <c r="M8949" t="s">
        <v>144</v>
      </c>
      <c r="N8949" t="s">
        <v>7775</v>
      </c>
      <c r="O8949" t="s">
        <v>42</v>
      </c>
      <c r="P8949" t="s">
        <v>71</v>
      </c>
      <c r="Q8949" t="s">
        <v>7776</v>
      </c>
      <c r="R8949">
        <v>12.3</v>
      </c>
      <c r="S8949" s="5">
        <f t="shared" si="278"/>
        <v>2018</v>
      </c>
      <c r="T8949" s="11" t="str">
        <f t="shared" si="279"/>
        <v>Dec-2018</v>
      </c>
    </row>
    <row r="8950" spans="1:20" x14ac:dyDescent="0.25">
      <c r="A8950">
        <v>8949</v>
      </c>
      <c r="B8950" t="s">
        <v>10340</v>
      </c>
      <c r="C8950" s="1">
        <v>42362</v>
      </c>
      <c r="D8950" s="1">
        <v>42364</v>
      </c>
      <c r="E8950" t="s">
        <v>184</v>
      </c>
      <c r="F8950" t="s">
        <v>4713</v>
      </c>
      <c r="G8950" t="s">
        <v>4714</v>
      </c>
      <c r="H8950" t="s">
        <v>22</v>
      </c>
      <c r="I8950" t="s">
        <v>23</v>
      </c>
      <c r="J8950" t="s">
        <v>946</v>
      </c>
      <c r="K8950" t="s">
        <v>39</v>
      </c>
      <c r="L8950">
        <v>92037</v>
      </c>
      <c r="M8950" t="s">
        <v>40</v>
      </c>
      <c r="N8950" t="s">
        <v>9164</v>
      </c>
      <c r="O8950" t="s">
        <v>42</v>
      </c>
      <c r="P8950" t="s">
        <v>74</v>
      </c>
      <c r="Q8950" t="s">
        <v>9165</v>
      </c>
      <c r="R8950">
        <v>13.97</v>
      </c>
      <c r="S8950" s="5">
        <f t="shared" si="278"/>
        <v>2015</v>
      </c>
      <c r="T8950" s="11" t="str">
        <f t="shared" si="279"/>
        <v>Dec-2015</v>
      </c>
    </row>
    <row r="8951" spans="1:20" x14ac:dyDescent="0.25">
      <c r="A8951">
        <v>8950</v>
      </c>
      <c r="B8951" t="s">
        <v>10341</v>
      </c>
      <c r="C8951" s="1">
        <v>43456</v>
      </c>
      <c r="D8951" s="1">
        <v>43462</v>
      </c>
      <c r="E8951" t="s">
        <v>46</v>
      </c>
      <c r="F8951" t="s">
        <v>6413</v>
      </c>
      <c r="G8951" t="s">
        <v>6414</v>
      </c>
      <c r="H8951" t="s">
        <v>22</v>
      </c>
      <c r="I8951" t="s">
        <v>23</v>
      </c>
      <c r="J8951" t="s">
        <v>324</v>
      </c>
      <c r="K8951" t="s">
        <v>331</v>
      </c>
      <c r="L8951">
        <v>38301</v>
      </c>
      <c r="M8951" t="s">
        <v>26</v>
      </c>
      <c r="N8951" t="s">
        <v>1050</v>
      </c>
      <c r="O8951" t="s">
        <v>28</v>
      </c>
      <c r="P8951" t="s">
        <v>52</v>
      </c>
      <c r="Q8951" t="s">
        <v>1051</v>
      </c>
      <c r="R8951">
        <v>934.95600000000002</v>
      </c>
      <c r="S8951" s="5">
        <f t="shared" si="278"/>
        <v>2018</v>
      </c>
      <c r="T8951" s="11" t="str">
        <f t="shared" si="279"/>
        <v>Dec-2018</v>
      </c>
    </row>
    <row r="8952" spans="1:20" x14ac:dyDescent="0.25">
      <c r="A8952">
        <v>8951</v>
      </c>
      <c r="B8952" t="s">
        <v>10341</v>
      </c>
      <c r="C8952" s="1">
        <v>43456</v>
      </c>
      <c r="D8952" s="1">
        <v>43462</v>
      </c>
      <c r="E8952" t="s">
        <v>46</v>
      </c>
      <c r="F8952" t="s">
        <v>6413</v>
      </c>
      <c r="G8952" t="s">
        <v>6414</v>
      </c>
      <c r="H8952" t="s">
        <v>22</v>
      </c>
      <c r="I8952" t="s">
        <v>23</v>
      </c>
      <c r="J8952" t="s">
        <v>324</v>
      </c>
      <c r="K8952" t="s">
        <v>331</v>
      </c>
      <c r="L8952">
        <v>38301</v>
      </c>
      <c r="M8952" t="s">
        <v>26</v>
      </c>
      <c r="N8952" t="s">
        <v>3235</v>
      </c>
      <c r="O8952" t="s">
        <v>67</v>
      </c>
      <c r="P8952" t="s">
        <v>157</v>
      </c>
      <c r="Q8952" t="s">
        <v>3236</v>
      </c>
      <c r="R8952">
        <v>46.863999999999997</v>
      </c>
      <c r="S8952" s="5">
        <f t="shared" si="278"/>
        <v>2018</v>
      </c>
      <c r="T8952" s="11" t="str">
        <f t="shared" si="279"/>
        <v>Dec-2018</v>
      </c>
    </row>
    <row r="8953" spans="1:20" x14ac:dyDescent="0.25">
      <c r="A8953">
        <v>8952</v>
      </c>
      <c r="B8953" t="s">
        <v>10341</v>
      </c>
      <c r="C8953" s="1">
        <v>43456</v>
      </c>
      <c r="D8953" s="1">
        <v>43462</v>
      </c>
      <c r="E8953" t="s">
        <v>46</v>
      </c>
      <c r="F8953" t="s">
        <v>6413</v>
      </c>
      <c r="G8953" t="s">
        <v>6414</v>
      </c>
      <c r="H8953" t="s">
        <v>22</v>
      </c>
      <c r="I8953" t="s">
        <v>23</v>
      </c>
      <c r="J8953" t="s">
        <v>324</v>
      </c>
      <c r="K8953" t="s">
        <v>331</v>
      </c>
      <c r="L8953">
        <v>38301</v>
      </c>
      <c r="M8953" t="s">
        <v>26</v>
      </c>
      <c r="N8953" t="s">
        <v>1483</v>
      </c>
      <c r="O8953" t="s">
        <v>42</v>
      </c>
      <c r="P8953" t="s">
        <v>55</v>
      </c>
      <c r="Q8953" t="s">
        <v>1484</v>
      </c>
      <c r="R8953">
        <v>26.16</v>
      </c>
      <c r="S8953" s="5">
        <f t="shared" si="278"/>
        <v>2018</v>
      </c>
      <c r="T8953" s="11" t="str">
        <f t="shared" si="279"/>
        <v>Dec-2018</v>
      </c>
    </row>
    <row r="8954" spans="1:20" x14ac:dyDescent="0.25">
      <c r="A8954">
        <v>8953</v>
      </c>
      <c r="B8954" t="s">
        <v>10341</v>
      </c>
      <c r="C8954" s="1">
        <v>43456</v>
      </c>
      <c r="D8954" s="1">
        <v>43462</v>
      </c>
      <c r="E8954" t="s">
        <v>46</v>
      </c>
      <c r="F8954" t="s">
        <v>6413</v>
      </c>
      <c r="G8954" t="s">
        <v>6414</v>
      </c>
      <c r="H8954" t="s">
        <v>22</v>
      </c>
      <c r="I8954" t="s">
        <v>23</v>
      </c>
      <c r="J8954" t="s">
        <v>324</v>
      </c>
      <c r="K8954" t="s">
        <v>331</v>
      </c>
      <c r="L8954">
        <v>38301</v>
      </c>
      <c r="M8954" t="s">
        <v>26</v>
      </c>
      <c r="N8954" t="s">
        <v>4058</v>
      </c>
      <c r="O8954" t="s">
        <v>42</v>
      </c>
      <c r="P8954" t="s">
        <v>64</v>
      </c>
      <c r="Q8954" t="s">
        <v>4059</v>
      </c>
      <c r="R8954">
        <v>23.128</v>
      </c>
      <c r="S8954" s="5">
        <f t="shared" si="278"/>
        <v>2018</v>
      </c>
      <c r="T8954" s="11" t="str">
        <f t="shared" si="279"/>
        <v>Dec-2018</v>
      </c>
    </row>
    <row r="8955" spans="1:20" x14ac:dyDescent="0.25">
      <c r="A8955">
        <v>8954</v>
      </c>
      <c r="B8955" t="s">
        <v>10341</v>
      </c>
      <c r="C8955" s="1">
        <v>43456</v>
      </c>
      <c r="D8955" s="1">
        <v>43462</v>
      </c>
      <c r="E8955" t="s">
        <v>46</v>
      </c>
      <c r="F8955" t="s">
        <v>6413</v>
      </c>
      <c r="G8955" t="s">
        <v>6414</v>
      </c>
      <c r="H8955" t="s">
        <v>22</v>
      </c>
      <c r="I8955" t="s">
        <v>23</v>
      </c>
      <c r="J8955" t="s">
        <v>324</v>
      </c>
      <c r="K8955" t="s">
        <v>331</v>
      </c>
      <c r="L8955">
        <v>38301</v>
      </c>
      <c r="M8955" t="s">
        <v>26</v>
      </c>
      <c r="N8955" t="s">
        <v>2593</v>
      </c>
      <c r="O8955" t="s">
        <v>42</v>
      </c>
      <c r="P8955" t="s">
        <v>74</v>
      </c>
      <c r="Q8955" t="s">
        <v>2594</v>
      </c>
      <c r="R8955">
        <v>59.24</v>
      </c>
      <c r="S8955" s="5">
        <f t="shared" si="278"/>
        <v>2018</v>
      </c>
      <c r="T8955" s="11" t="str">
        <f t="shared" si="279"/>
        <v>Dec-2018</v>
      </c>
    </row>
    <row r="8956" spans="1:20" x14ac:dyDescent="0.25">
      <c r="A8956">
        <v>8955</v>
      </c>
      <c r="B8956" t="s">
        <v>10342</v>
      </c>
      <c r="C8956" s="1">
        <v>42224</v>
      </c>
      <c r="D8956" s="1">
        <v>42226</v>
      </c>
      <c r="E8956" t="s">
        <v>19</v>
      </c>
      <c r="F8956" t="s">
        <v>3013</v>
      </c>
      <c r="G8956" t="s">
        <v>3014</v>
      </c>
      <c r="H8956" t="s">
        <v>22</v>
      </c>
      <c r="I8956" t="s">
        <v>23</v>
      </c>
      <c r="J8956" t="s">
        <v>1522</v>
      </c>
      <c r="K8956" t="s">
        <v>50</v>
      </c>
      <c r="L8956">
        <v>32216</v>
      </c>
      <c r="M8956" t="s">
        <v>26</v>
      </c>
      <c r="N8956" t="s">
        <v>4796</v>
      </c>
      <c r="O8956" t="s">
        <v>28</v>
      </c>
      <c r="P8956" t="s">
        <v>29</v>
      </c>
      <c r="Q8956" t="s">
        <v>4797</v>
      </c>
      <c r="R8956">
        <v>155.45599999999999</v>
      </c>
      <c r="S8956" s="5">
        <f t="shared" si="278"/>
        <v>2015</v>
      </c>
      <c r="T8956" s="11" t="str">
        <f t="shared" si="279"/>
        <v>Aug-2015</v>
      </c>
    </row>
    <row r="8957" spans="1:20" x14ac:dyDescent="0.25">
      <c r="A8957">
        <v>8956</v>
      </c>
      <c r="B8957" t="s">
        <v>10343</v>
      </c>
      <c r="C8957" s="1">
        <v>42267</v>
      </c>
      <c r="D8957" s="1">
        <v>42271</v>
      </c>
      <c r="E8957" t="s">
        <v>46</v>
      </c>
      <c r="F8957" t="s">
        <v>3635</v>
      </c>
      <c r="G8957" t="s">
        <v>3636</v>
      </c>
      <c r="H8957" t="s">
        <v>37</v>
      </c>
      <c r="I8957" t="s">
        <v>23</v>
      </c>
      <c r="J8957" t="s">
        <v>946</v>
      </c>
      <c r="K8957" t="s">
        <v>39</v>
      </c>
      <c r="L8957">
        <v>92024</v>
      </c>
      <c r="M8957" t="s">
        <v>40</v>
      </c>
      <c r="N8957" t="s">
        <v>6592</v>
      </c>
      <c r="O8957" t="s">
        <v>42</v>
      </c>
      <c r="P8957" t="s">
        <v>86</v>
      </c>
      <c r="Q8957" t="s">
        <v>6593</v>
      </c>
      <c r="R8957">
        <v>8.56</v>
      </c>
      <c r="S8957" s="5">
        <f t="shared" si="278"/>
        <v>2015</v>
      </c>
      <c r="T8957" s="11" t="str">
        <f t="shared" si="279"/>
        <v>Sep-2015</v>
      </c>
    </row>
    <row r="8958" spans="1:20" x14ac:dyDescent="0.25">
      <c r="A8958">
        <v>8957</v>
      </c>
      <c r="B8958" t="s">
        <v>10344</v>
      </c>
      <c r="C8958" s="1">
        <v>43459</v>
      </c>
      <c r="D8958" s="1">
        <v>43462</v>
      </c>
      <c r="E8958" t="s">
        <v>184</v>
      </c>
      <c r="F8958" t="s">
        <v>3081</v>
      </c>
      <c r="G8958" t="s">
        <v>3082</v>
      </c>
      <c r="H8958" t="s">
        <v>22</v>
      </c>
      <c r="I8958" t="s">
        <v>23</v>
      </c>
      <c r="J8958" t="s">
        <v>2331</v>
      </c>
      <c r="K8958" t="s">
        <v>50</v>
      </c>
      <c r="L8958">
        <v>33012</v>
      </c>
      <c r="M8958" t="s">
        <v>26</v>
      </c>
      <c r="N8958" t="s">
        <v>6139</v>
      </c>
      <c r="O8958" t="s">
        <v>28</v>
      </c>
      <c r="P8958" t="s">
        <v>61</v>
      </c>
      <c r="Q8958" t="s">
        <v>6140</v>
      </c>
      <c r="R8958">
        <v>21</v>
      </c>
      <c r="S8958" s="5">
        <f t="shared" si="278"/>
        <v>2018</v>
      </c>
      <c r="T8958" s="11" t="str">
        <f t="shared" si="279"/>
        <v>Dec-2018</v>
      </c>
    </row>
    <row r="8959" spans="1:20" x14ac:dyDescent="0.25">
      <c r="A8959">
        <v>8958</v>
      </c>
      <c r="B8959" t="s">
        <v>10344</v>
      </c>
      <c r="C8959" s="1">
        <v>43459</v>
      </c>
      <c r="D8959" s="1">
        <v>43462</v>
      </c>
      <c r="E8959" t="s">
        <v>184</v>
      </c>
      <c r="F8959" t="s">
        <v>3081</v>
      </c>
      <c r="G8959" t="s">
        <v>3082</v>
      </c>
      <c r="H8959" t="s">
        <v>22</v>
      </c>
      <c r="I8959" t="s">
        <v>23</v>
      </c>
      <c r="J8959" t="s">
        <v>2331</v>
      </c>
      <c r="K8959" t="s">
        <v>50</v>
      </c>
      <c r="L8959">
        <v>33012</v>
      </c>
      <c r="M8959" t="s">
        <v>26</v>
      </c>
      <c r="N8959" t="s">
        <v>10295</v>
      </c>
      <c r="O8959" t="s">
        <v>67</v>
      </c>
      <c r="P8959" t="s">
        <v>680</v>
      </c>
      <c r="Q8959" t="s">
        <v>10296</v>
      </c>
      <c r="R8959">
        <v>120</v>
      </c>
      <c r="S8959" s="5">
        <f t="shared" si="278"/>
        <v>2018</v>
      </c>
      <c r="T8959" s="11" t="str">
        <f t="shared" si="279"/>
        <v>Dec-2018</v>
      </c>
    </row>
    <row r="8960" spans="1:20" x14ac:dyDescent="0.25">
      <c r="A8960">
        <v>8959</v>
      </c>
      <c r="B8960" t="s">
        <v>10345</v>
      </c>
      <c r="C8960" s="1">
        <v>43429</v>
      </c>
      <c r="D8960" s="1">
        <v>43434</v>
      </c>
      <c r="E8960" t="s">
        <v>46</v>
      </c>
      <c r="F8960" t="s">
        <v>1700</v>
      </c>
      <c r="G8960" t="s">
        <v>1701</v>
      </c>
      <c r="H8960" t="s">
        <v>22</v>
      </c>
      <c r="I8960" t="s">
        <v>23</v>
      </c>
      <c r="J8960" t="s">
        <v>180</v>
      </c>
      <c r="K8960" t="s">
        <v>100</v>
      </c>
      <c r="L8960">
        <v>77070</v>
      </c>
      <c r="M8960" t="s">
        <v>101</v>
      </c>
      <c r="N8960" t="s">
        <v>3621</v>
      </c>
      <c r="O8960" t="s">
        <v>67</v>
      </c>
      <c r="P8960" t="s">
        <v>68</v>
      </c>
      <c r="Q8960" t="s">
        <v>3622</v>
      </c>
      <c r="R8960">
        <v>299.95999999999998</v>
      </c>
      <c r="S8960" s="5">
        <f t="shared" si="278"/>
        <v>2018</v>
      </c>
      <c r="T8960" s="11" t="str">
        <f t="shared" si="279"/>
        <v>Nov-2018</v>
      </c>
    </row>
    <row r="8961" spans="1:20" x14ac:dyDescent="0.25">
      <c r="A8961">
        <v>8960</v>
      </c>
      <c r="B8961" t="s">
        <v>10345</v>
      </c>
      <c r="C8961" s="1">
        <v>43429</v>
      </c>
      <c r="D8961" s="1">
        <v>43434</v>
      </c>
      <c r="E8961" t="s">
        <v>46</v>
      </c>
      <c r="F8961" t="s">
        <v>1700</v>
      </c>
      <c r="G8961" t="s">
        <v>1701</v>
      </c>
      <c r="H8961" t="s">
        <v>22</v>
      </c>
      <c r="I8961" t="s">
        <v>23</v>
      </c>
      <c r="J8961" t="s">
        <v>180</v>
      </c>
      <c r="K8961" t="s">
        <v>100</v>
      </c>
      <c r="L8961">
        <v>77070</v>
      </c>
      <c r="M8961" t="s">
        <v>101</v>
      </c>
      <c r="N8961" t="s">
        <v>6554</v>
      </c>
      <c r="O8961" t="s">
        <v>42</v>
      </c>
      <c r="P8961" t="s">
        <v>74</v>
      </c>
      <c r="Q8961" t="s">
        <v>6555</v>
      </c>
      <c r="R8961">
        <v>67.84</v>
      </c>
      <c r="S8961" s="5">
        <f t="shared" si="278"/>
        <v>2018</v>
      </c>
      <c r="T8961" s="11" t="str">
        <f t="shared" si="279"/>
        <v>Nov-2018</v>
      </c>
    </row>
    <row r="8962" spans="1:20" x14ac:dyDescent="0.25">
      <c r="A8962">
        <v>8961</v>
      </c>
      <c r="B8962" t="s">
        <v>10345</v>
      </c>
      <c r="C8962" s="1">
        <v>43429</v>
      </c>
      <c r="D8962" s="1">
        <v>43434</v>
      </c>
      <c r="E8962" t="s">
        <v>46</v>
      </c>
      <c r="F8962" t="s">
        <v>1700</v>
      </c>
      <c r="G8962" t="s">
        <v>1701</v>
      </c>
      <c r="H8962" t="s">
        <v>22</v>
      </c>
      <c r="I8962" t="s">
        <v>23</v>
      </c>
      <c r="J8962" t="s">
        <v>180</v>
      </c>
      <c r="K8962" t="s">
        <v>100</v>
      </c>
      <c r="L8962">
        <v>77070</v>
      </c>
      <c r="M8962" t="s">
        <v>101</v>
      </c>
      <c r="N8962" t="s">
        <v>3333</v>
      </c>
      <c r="O8962" t="s">
        <v>28</v>
      </c>
      <c r="P8962" t="s">
        <v>32</v>
      </c>
      <c r="Q8962" t="s">
        <v>3334</v>
      </c>
      <c r="R8962">
        <v>853.93</v>
      </c>
      <c r="S8962" s="5">
        <f t="shared" si="278"/>
        <v>2018</v>
      </c>
      <c r="T8962" s="11" t="str">
        <f t="shared" si="279"/>
        <v>Nov-2018</v>
      </c>
    </row>
    <row r="8963" spans="1:20" x14ac:dyDescent="0.25">
      <c r="A8963">
        <v>8962</v>
      </c>
      <c r="B8963" t="s">
        <v>10345</v>
      </c>
      <c r="C8963" s="1">
        <v>43429</v>
      </c>
      <c r="D8963" s="1">
        <v>43434</v>
      </c>
      <c r="E8963" t="s">
        <v>46</v>
      </c>
      <c r="F8963" t="s">
        <v>1700</v>
      </c>
      <c r="G8963" t="s">
        <v>1701</v>
      </c>
      <c r="H8963" t="s">
        <v>22</v>
      </c>
      <c r="I8963" t="s">
        <v>23</v>
      </c>
      <c r="J8963" t="s">
        <v>180</v>
      </c>
      <c r="K8963" t="s">
        <v>100</v>
      </c>
      <c r="L8963">
        <v>77070</v>
      </c>
      <c r="M8963" t="s">
        <v>101</v>
      </c>
      <c r="N8963" t="s">
        <v>7510</v>
      </c>
      <c r="O8963" t="s">
        <v>42</v>
      </c>
      <c r="P8963" t="s">
        <v>64</v>
      </c>
      <c r="Q8963" t="s">
        <v>7511</v>
      </c>
      <c r="R8963">
        <v>18.687999999999999</v>
      </c>
      <c r="S8963" s="5">
        <f t="shared" ref="S8963:S9026" si="280">YEAR(C8963)</f>
        <v>2018</v>
      </c>
      <c r="T8963" s="11" t="str">
        <f t="shared" ref="T8963:T9026" si="281">TEXT(C8963,"MMM-YYY")</f>
        <v>Nov-2018</v>
      </c>
    </row>
    <row r="8964" spans="1:20" x14ac:dyDescent="0.25">
      <c r="A8964">
        <v>8963</v>
      </c>
      <c r="B8964" t="s">
        <v>10346</v>
      </c>
      <c r="C8964" s="1">
        <v>43044</v>
      </c>
      <c r="D8964" s="1">
        <v>43046</v>
      </c>
      <c r="E8964" t="s">
        <v>184</v>
      </c>
      <c r="F8964" t="s">
        <v>7801</v>
      </c>
      <c r="G8964" t="s">
        <v>7802</v>
      </c>
      <c r="H8964" t="s">
        <v>22</v>
      </c>
      <c r="I8964" t="s">
        <v>23</v>
      </c>
      <c r="J8964" t="s">
        <v>2981</v>
      </c>
      <c r="K8964" t="s">
        <v>315</v>
      </c>
      <c r="L8964">
        <v>23464</v>
      </c>
      <c r="M8964" t="s">
        <v>26</v>
      </c>
      <c r="N8964" t="s">
        <v>5647</v>
      </c>
      <c r="O8964" t="s">
        <v>28</v>
      </c>
      <c r="P8964" t="s">
        <v>61</v>
      </c>
      <c r="Q8964" t="s">
        <v>5648</v>
      </c>
      <c r="R8964">
        <v>273.95999999999998</v>
      </c>
      <c r="S8964" s="5">
        <f t="shared" si="280"/>
        <v>2017</v>
      </c>
      <c r="T8964" s="11" t="str">
        <f t="shared" si="281"/>
        <v>Nov-2017</v>
      </c>
    </row>
    <row r="8965" spans="1:20" x14ac:dyDescent="0.25">
      <c r="A8965">
        <v>8964</v>
      </c>
      <c r="B8965" t="s">
        <v>10346</v>
      </c>
      <c r="C8965" s="1">
        <v>43044</v>
      </c>
      <c r="D8965" s="1">
        <v>43046</v>
      </c>
      <c r="E8965" t="s">
        <v>184</v>
      </c>
      <c r="F8965" t="s">
        <v>7801</v>
      </c>
      <c r="G8965" t="s">
        <v>7802</v>
      </c>
      <c r="H8965" t="s">
        <v>22</v>
      </c>
      <c r="I8965" t="s">
        <v>23</v>
      </c>
      <c r="J8965" t="s">
        <v>2981</v>
      </c>
      <c r="K8965" t="s">
        <v>315</v>
      </c>
      <c r="L8965">
        <v>23464</v>
      </c>
      <c r="M8965" t="s">
        <v>26</v>
      </c>
      <c r="N8965" t="s">
        <v>2466</v>
      </c>
      <c r="O8965" t="s">
        <v>67</v>
      </c>
      <c r="P8965" t="s">
        <v>157</v>
      </c>
      <c r="Q8965" t="s">
        <v>2467</v>
      </c>
      <c r="R8965">
        <v>89.97</v>
      </c>
      <c r="S8965" s="5">
        <f t="shared" si="280"/>
        <v>2017</v>
      </c>
      <c r="T8965" s="11" t="str">
        <f t="shared" si="281"/>
        <v>Nov-2017</v>
      </c>
    </row>
    <row r="8966" spans="1:20" x14ac:dyDescent="0.25">
      <c r="A8966">
        <v>8965</v>
      </c>
      <c r="B8966" t="s">
        <v>10346</v>
      </c>
      <c r="C8966" s="1">
        <v>43044</v>
      </c>
      <c r="D8966" s="1">
        <v>43046</v>
      </c>
      <c r="E8966" t="s">
        <v>184</v>
      </c>
      <c r="F8966" t="s">
        <v>7801</v>
      </c>
      <c r="G8966" t="s">
        <v>7802</v>
      </c>
      <c r="H8966" t="s">
        <v>22</v>
      </c>
      <c r="I8966" t="s">
        <v>23</v>
      </c>
      <c r="J8966" t="s">
        <v>2981</v>
      </c>
      <c r="K8966" t="s">
        <v>315</v>
      </c>
      <c r="L8966">
        <v>23464</v>
      </c>
      <c r="M8966" t="s">
        <v>26</v>
      </c>
      <c r="N8966" t="s">
        <v>9347</v>
      </c>
      <c r="O8966" t="s">
        <v>28</v>
      </c>
      <c r="P8966" t="s">
        <v>61</v>
      </c>
      <c r="Q8966" t="s">
        <v>9348</v>
      </c>
      <c r="R8966">
        <v>756.8</v>
      </c>
      <c r="S8966" s="5">
        <f t="shared" si="280"/>
        <v>2017</v>
      </c>
      <c r="T8966" s="11" t="str">
        <f t="shared" si="281"/>
        <v>Nov-2017</v>
      </c>
    </row>
    <row r="8967" spans="1:20" x14ac:dyDescent="0.25">
      <c r="A8967">
        <v>8966</v>
      </c>
      <c r="B8967" t="s">
        <v>10347</v>
      </c>
      <c r="C8967" s="1">
        <v>43410</v>
      </c>
      <c r="D8967" s="1">
        <v>43416</v>
      </c>
      <c r="E8967" t="s">
        <v>46</v>
      </c>
      <c r="F8967" t="s">
        <v>6049</v>
      </c>
      <c r="G8967" t="s">
        <v>6050</v>
      </c>
      <c r="H8967" t="s">
        <v>22</v>
      </c>
      <c r="I8967" t="s">
        <v>23</v>
      </c>
      <c r="J8967" t="s">
        <v>180</v>
      </c>
      <c r="K8967" t="s">
        <v>100</v>
      </c>
      <c r="L8967">
        <v>77070</v>
      </c>
      <c r="M8967" t="s">
        <v>101</v>
      </c>
      <c r="N8967" t="s">
        <v>2916</v>
      </c>
      <c r="O8967" t="s">
        <v>42</v>
      </c>
      <c r="P8967" t="s">
        <v>71</v>
      </c>
      <c r="Q8967" t="s">
        <v>2917</v>
      </c>
      <c r="R8967">
        <v>1.248</v>
      </c>
      <c r="S8967" s="5">
        <f t="shared" si="280"/>
        <v>2018</v>
      </c>
      <c r="T8967" s="11" t="str">
        <f t="shared" si="281"/>
        <v>Nov-2018</v>
      </c>
    </row>
    <row r="8968" spans="1:20" x14ac:dyDescent="0.25">
      <c r="A8968">
        <v>8967</v>
      </c>
      <c r="B8968" t="s">
        <v>10348</v>
      </c>
      <c r="C8968" s="1">
        <v>43042</v>
      </c>
      <c r="D8968" s="1">
        <v>43046</v>
      </c>
      <c r="E8968" t="s">
        <v>46</v>
      </c>
      <c r="F8968" t="s">
        <v>5929</v>
      </c>
      <c r="G8968" t="s">
        <v>5930</v>
      </c>
      <c r="H8968" t="s">
        <v>98</v>
      </c>
      <c r="I8968" t="s">
        <v>23</v>
      </c>
      <c r="J8968" t="s">
        <v>142</v>
      </c>
      <c r="K8968" t="s">
        <v>143</v>
      </c>
      <c r="L8968">
        <v>19120</v>
      </c>
      <c r="M8968" t="s">
        <v>144</v>
      </c>
      <c r="N8968" t="s">
        <v>1167</v>
      </c>
      <c r="O8968" t="s">
        <v>67</v>
      </c>
      <c r="P8968" t="s">
        <v>157</v>
      </c>
      <c r="Q8968" t="s">
        <v>1168</v>
      </c>
      <c r="R8968">
        <v>72</v>
      </c>
      <c r="S8968" s="5">
        <f t="shared" si="280"/>
        <v>2017</v>
      </c>
      <c r="T8968" s="11" t="str">
        <f t="shared" si="281"/>
        <v>Nov-2017</v>
      </c>
    </row>
    <row r="8969" spans="1:20" x14ac:dyDescent="0.25">
      <c r="A8969">
        <v>8968</v>
      </c>
      <c r="B8969" t="s">
        <v>10348</v>
      </c>
      <c r="C8969" s="1">
        <v>43042</v>
      </c>
      <c r="D8969" s="1">
        <v>43046</v>
      </c>
      <c r="E8969" t="s">
        <v>46</v>
      </c>
      <c r="F8969" t="s">
        <v>5929</v>
      </c>
      <c r="G8969" t="s">
        <v>5930</v>
      </c>
      <c r="H8969" t="s">
        <v>98</v>
      </c>
      <c r="I8969" t="s">
        <v>23</v>
      </c>
      <c r="J8969" t="s">
        <v>142</v>
      </c>
      <c r="K8969" t="s">
        <v>143</v>
      </c>
      <c r="L8969">
        <v>19120</v>
      </c>
      <c r="M8969" t="s">
        <v>144</v>
      </c>
      <c r="N8969" t="s">
        <v>1462</v>
      </c>
      <c r="O8969" t="s">
        <v>28</v>
      </c>
      <c r="P8969" t="s">
        <v>32</v>
      </c>
      <c r="Q8969" t="s">
        <v>1463</v>
      </c>
      <c r="R8969">
        <v>470.15499999999997</v>
      </c>
      <c r="S8969" s="5">
        <f t="shared" si="280"/>
        <v>2017</v>
      </c>
      <c r="T8969" s="11" t="str">
        <f t="shared" si="281"/>
        <v>Nov-2017</v>
      </c>
    </row>
    <row r="8970" spans="1:20" x14ac:dyDescent="0.25">
      <c r="A8970">
        <v>8969</v>
      </c>
      <c r="B8970" t="s">
        <v>10349</v>
      </c>
      <c r="C8970" s="1">
        <v>42368</v>
      </c>
      <c r="D8970" s="1">
        <v>42370</v>
      </c>
      <c r="E8970" t="s">
        <v>184</v>
      </c>
      <c r="F8970" t="s">
        <v>7220</v>
      </c>
      <c r="G8970" t="s">
        <v>7221</v>
      </c>
      <c r="H8970" t="s">
        <v>22</v>
      </c>
      <c r="I8970" t="s">
        <v>23</v>
      </c>
      <c r="J8970" t="s">
        <v>330</v>
      </c>
      <c r="K8970" t="s">
        <v>331</v>
      </c>
      <c r="L8970">
        <v>38109</v>
      </c>
      <c r="M8970" t="s">
        <v>26</v>
      </c>
      <c r="N8970" t="s">
        <v>4668</v>
      </c>
      <c r="O8970" t="s">
        <v>42</v>
      </c>
      <c r="P8970" t="s">
        <v>55</v>
      </c>
      <c r="Q8970" t="s">
        <v>4669</v>
      </c>
      <c r="R8970">
        <v>39.128</v>
      </c>
      <c r="S8970" s="5">
        <f t="shared" si="280"/>
        <v>2015</v>
      </c>
      <c r="T8970" s="11" t="str">
        <f t="shared" si="281"/>
        <v>Dec-2015</v>
      </c>
    </row>
    <row r="8971" spans="1:20" x14ac:dyDescent="0.25">
      <c r="A8971">
        <v>8970</v>
      </c>
      <c r="B8971" t="s">
        <v>10350</v>
      </c>
      <c r="C8971" s="1">
        <v>43436</v>
      </c>
      <c r="D8971" s="1">
        <v>43441</v>
      </c>
      <c r="E8971" t="s">
        <v>46</v>
      </c>
      <c r="F8971" t="s">
        <v>216</v>
      </c>
      <c r="G8971" t="s">
        <v>217</v>
      </c>
      <c r="H8971" t="s">
        <v>37</v>
      </c>
      <c r="I8971" t="s">
        <v>23</v>
      </c>
      <c r="J8971" t="s">
        <v>1118</v>
      </c>
      <c r="K8971" t="s">
        <v>494</v>
      </c>
      <c r="L8971">
        <v>44107</v>
      </c>
      <c r="M8971" t="s">
        <v>144</v>
      </c>
      <c r="N8971" t="s">
        <v>1738</v>
      </c>
      <c r="O8971" t="s">
        <v>42</v>
      </c>
      <c r="P8971" t="s">
        <v>64</v>
      </c>
      <c r="Q8971" t="s">
        <v>1739</v>
      </c>
      <c r="R8971">
        <v>19.728000000000002</v>
      </c>
      <c r="S8971" s="5">
        <f t="shared" si="280"/>
        <v>2018</v>
      </c>
      <c r="T8971" s="11" t="str">
        <f t="shared" si="281"/>
        <v>Dec-2018</v>
      </c>
    </row>
    <row r="8972" spans="1:20" x14ac:dyDescent="0.25">
      <c r="A8972">
        <v>8971</v>
      </c>
      <c r="B8972" t="s">
        <v>10350</v>
      </c>
      <c r="C8972" s="1">
        <v>43436</v>
      </c>
      <c r="D8972" s="1">
        <v>43441</v>
      </c>
      <c r="E8972" t="s">
        <v>46</v>
      </c>
      <c r="F8972" t="s">
        <v>216</v>
      </c>
      <c r="G8972" t="s">
        <v>217</v>
      </c>
      <c r="H8972" t="s">
        <v>37</v>
      </c>
      <c r="I8972" t="s">
        <v>23</v>
      </c>
      <c r="J8972" t="s">
        <v>1118</v>
      </c>
      <c r="K8972" t="s">
        <v>494</v>
      </c>
      <c r="L8972">
        <v>44107</v>
      </c>
      <c r="M8972" t="s">
        <v>144</v>
      </c>
      <c r="N8972" t="s">
        <v>2820</v>
      </c>
      <c r="O8972" t="s">
        <v>67</v>
      </c>
      <c r="P8972" t="s">
        <v>68</v>
      </c>
      <c r="Q8972" t="s">
        <v>5867</v>
      </c>
      <c r="R8972">
        <v>151.18799999999999</v>
      </c>
      <c r="S8972" s="5">
        <f t="shared" si="280"/>
        <v>2018</v>
      </c>
      <c r="T8972" s="11" t="str">
        <f t="shared" si="281"/>
        <v>Dec-2018</v>
      </c>
    </row>
    <row r="8973" spans="1:20" x14ac:dyDescent="0.25">
      <c r="A8973">
        <v>8972</v>
      </c>
      <c r="B8973" t="s">
        <v>10351</v>
      </c>
      <c r="C8973" s="1">
        <v>43183</v>
      </c>
      <c r="D8973" s="1">
        <v>43187</v>
      </c>
      <c r="E8973" t="s">
        <v>46</v>
      </c>
      <c r="F8973" t="s">
        <v>5252</v>
      </c>
      <c r="G8973" t="s">
        <v>5253</v>
      </c>
      <c r="H8973" t="s">
        <v>22</v>
      </c>
      <c r="I8973" t="s">
        <v>23</v>
      </c>
      <c r="J8973" t="s">
        <v>262</v>
      </c>
      <c r="K8973" t="s">
        <v>263</v>
      </c>
      <c r="L8973">
        <v>10011</v>
      </c>
      <c r="M8973" t="s">
        <v>144</v>
      </c>
      <c r="N8973" t="s">
        <v>2582</v>
      </c>
      <c r="O8973" t="s">
        <v>28</v>
      </c>
      <c r="P8973" t="s">
        <v>32</v>
      </c>
      <c r="Q8973" t="s">
        <v>2583</v>
      </c>
      <c r="R8973">
        <v>271.76400000000001</v>
      </c>
      <c r="S8973" s="5">
        <f t="shared" si="280"/>
        <v>2018</v>
      </c>
      <c r="T8973" s="11" t="str">
        <f t="shared" si="281"/>
        <v>Mar-2018</v>
      </c>
    </row>
    <row r="8974" spans="1:20" x14ac:dyDescent="0.25">
      <c r="A8974">
        <v>8973</v>
      </c>
      <c r="B8974" t="s">
        <v>10352</v>
      </c>
      <c r="C8974" s="1">
        <v>42327</v>
      </c>
      <c r="D8974" s="1">
        <v>42329</v>
      </c>
      <c r="E8974" t="s">
        <v>184</v>
      </c>
      <c r="F8974" t="s">
        <v>662</v>
      </c>
      <c r="G8974" t="s">
        <v>663</v>
      </c>
      <c r="H8974" t="s">
        <v>22</v>
      </c>
      <c r="I8974" t="s">
        <v>23</v>
      </c>
      <c r="J8974" t="s">
        <v>142</v>
      </c>
      <c r="K8974" t="s">
        <v>143</v>
      </c>
      <c r="L8974">
        <v>19120</v>
      </c>
      <c r="M8974" t="s">
        <v>144</v>
      </c>
      <c r="N8974" t="s">
        <v>4339</v>
      </c>
      <c r="O8974" t="s">
        <v>67</v>
      </c>
      <c r="P8974" t="s">
        <v>157</v>
      </c>
      <c r="Q8974" t="s">
        <v>4340</v>
      </c>
      <c r="R8974">
        <v>47.496000000000002</v>
      </c>
      <c r="S8974" s="5">
        <f t="shared" si="280"/>
        <v>2015</v>
      </c>
      <c r="T8974" s="11" t="str">
        <f t="shared" si="281"/>
        <v>Nov-2015</v>
      </c>
    </row>
    <row r="8975" spans="1:20" x14ac:dyDescent="0.25">
      <c r="A8975">
        <v>8974</v>
      </c>
      <c r="B8975" t="s">
        <v>10353</v>
      </c>
      <c r="C8975" s="1">
        <v>43215</v>
      </c>
      <c r="D8975" s="1">
        <v>43217</v>
      </c>
      <c r="E8975" t="s">
        <v>19</v>
      </c>
      <c r="F8975" t="s">
        <v>1816</v>
      </c>
      <c r="G8975" t="s">
        <v>1817</v>
      </c>
      <c r="H8975" t="s">
        <v>22</v>
      </c>
      <c r="I8975" t="s">
        <v>23</v>
      </c>
      <c r="J8975" t="s">
        <v>38</v>
      </c>
      <c r="K8975" t="s">
        <v>39</v>
      </c>
      <c r="L8975">
        <v>90008</v>
      </c>
      <c r="M8975" t="s">
        <v>40</v>
      </c>
      <c r="N8975" t="s">
        <v>1075</v>
      </c>
      <c r="O8975" t="s">
        <v>28</v>
      </c>
      <c r="P8975" t="s">
        <v>29</v>
      </c>
      <c r="Q8975" t="s">
        <v>1076</v>
      </c>
      <c r="R8975">
        <v>344.98099999999999</v>
      </c>
      <c r="S8975" s="5">
        <f t="shared" si="280"/>
        <v>2018</v>
      </c>
      <c r="T8975" s="11" t="str">
        <f t="shared" si="281"/>
        <v>Apr-2018</v>
      </c>
    </row>
    <row r="8976" spans="1:20" x14ac:dyDescent="0.25">
      <c r="A8976">
        <v>8975</v>
      </c>
      <c r="B8976" t="s">
        <v>10354</v>
      </c>
      <c r="C8976" s="1">
        <v>43427</v>
      </c>
      <c r="D8976" s="1">
        <v>43430</v>
      </c>
      <c r="E8976" t="s">
        <v>184</v>
      </c>
      <c r="F8976" t="s">
        <v>6347</v>
      </c>
      <c r="G8976" t="s">
        <v>6348</v>
      </c>
      <c r="H8976" t="s">
        <v>37</v>
      </c>
      <c r="I8976" t="s">
        <v>23</v>
      </c>
      <c r="J8976" t="s">
        <v>813</v>
      </c>
      <c r="K8976" t="s">
        <v>100</v>
      </c>
      <c r="L8976">
        <v>75220</v>
      </c>
      <c r="M8976" t="s">
        <v>101</v>
      </c>
      <c r="N8976" t="s">
        <v>4947</v>
      </c>
      <c r="O8976" t="s">
        <v>42</v>
      </c>
      <c r="P8976" t="s">
        <v>86</v>
      </c>
      <c r="Q8976" t="s">
        <v>5234</v>
      </c>
      <c r="R8976">
        <v>36.287999999999997</v>
      </c>
      <c r="S8976" s="5">
        <f t="shared" si="280"/>
        <v>2018</v>
      </c>
      <c r="T8976" s="11" t="str">
        <f t="shared" si="281"/>
        <v>Nov-2018</v>
      </c>
    </row>
    <row r="8977" spans="1:20" x14ac:dyDescent="0.25">
      <c r="A8977">
        <v>8976</v>
      </c>
      <c r="B8977" t="s">
        <v>10354</v>
      </c>
      <c r="C8977" s="1">
        <v>43427</v>
      </c>
      <c r="D8977" s="1">
        <v>43430</v>
      </c>
      <c r="E8977" t="s">
        <v>184</v>
      </c>
      <c r="F8977" t="s">
        <v>6347</v>
      </c>
      <c r="G8977" t="s">
        <v>6348</v>
      </c>
      <c r="H8977" t="s">
        <v>37</v>
      </c>
      <c r="I8977" t="s">
        <v>23</v>
      </c>
      <c r="J8977" t="s">
        <v>813</v>
      </c>
      <c r="K8977" t="s">
        <v>100</v>
      </c>
      <c r="L8977">
        <v>75220</v>
      </c>
      <c r="M8977" t="s">
        <v>101</v>
      </c>
      <c r="N8977" t="s">
        <v>6010</v>
      </c>
      <c r="O8977" t="s">
        <v>42</v>
      </c>
      <c r="P8977" t="s">
        <v>86</v>
      </c>
      <c r="Q8977" t="s">
        <v>6011</v>
      </c>
      <c r="R8977">
        <v>78.304000000000002</v>
      </c>
      <c r="S8977" s="5">
        <f t="shared" si="280"/>
        <v>2018</v>
      </c>
      <c r="T8977" s="11" t="str">
        <f t="shared" si="281"/>
        <v>Nov-2018</v>
      </c>
    </row>
    <row r="8978" spans="1:20" x14ac:dyDescent="0.25">
      <c r="A8978">
        <v>8977</v>
      </c>
      <c r="B8978" t="s">
        <v>10354</v>
      </c>
      <c r="C8978" s="1">
        <v>43427</v>
      </c>
      <c r="D8978" s="1">
        <v>43430</v>
      </c>
      <c r="E8978" t="s">
        <v>184</v>
      </c>
      <c r="F8978" t="s">
        <v>6347</v>
      </c>
      <c r="G8978" t="s">
        <v>6348</v>
      </c>
      <c r="H8978" t="s">
        <v>37</v>
      </c>
      <c r="I8978" t="s">
        <v>23</v>
      </c>
      <c r="J8978" t="s">
        <v>813</v>
      </c>
      <c r="K8978" t="s">
        <v>100</v>
      </c>
      <c r="L8978">
        <v>75220</v>
      </c>
      <c r="M8978" t="s">
        <v>101</v>
      </c>
      <c r="N8978" t="s">
        <v>3777</v>
      </c>
      <c r="O8978" t="s">
        <v>28</v>
      </c>
      <c r="P8978" t="s">
        <v>52</v>
      </c>
      <c r="Q8978" t="s">
        <v>3778</v>
      </c>
      <c r="R8978">
        <v>127.785</v>
      </c>
      <c r="S8978" s="5">
        <f t="shared" si="280"/>
        <v>2018</v>
      </c>
      <c r="T8978" s="11" t="str">
        <f t="shared" si="281"/>
        <v>Nov-2018</v>
      </c>
    </row>
    <row r="8979" spans="1:20" x14ac:dyDescent="0.25">
      <c r="A8979">
        <v>8978</v>
      </c>
      <c r="B8979" t="s">
        <v>10354</v>
      </c>
      <c r="C8979" s="1">
        <v>43427</v>
      </c>
      <c r="D8979" s="1">
        <v>43430</v>
      </c>
      <c r="E8979" t="s">
        <v>184</v>
      </c>
      <c r="F8979" t="s">
        <v>6347</v>
      </c>
      <c r="G8979" t="s">
        <v>6348</v>
      </c>
      <c r="H8979" t="s">
        <v>37</v>
      </c>
      <c r="I8979" t="s">
        <v>23</v>
      </c>
      <c r="J8979" t="s">
        <v>813</v>
      </c>
      <c r="K8979" t="s">
        <v>100</v>
      </c>
      <c r="L8979">
        <v>75220</v>
      </c>
      <c r="M8979" t="s">
        <v>101</v>
      </c>
      <c r="N8979" t="s">
        <v>3078</v>
      </c>
      <c r="O8979" t="s">
        <v>42</v>
      </c>
      <c r="P8979" t="s">
        <v>71</v>
      </c>
      <c r="Q8979" t="s">
        <v>3079</v>
      </c>
      <c r="R8979">
        <v>6.1040000000000001</v>
      </c>
      <c r="S8979" s="5">
        <f t="shared" si="280"/>
        <v>2018</v>
      </c>
      <c r="T8979" s="11" t="str">
        <f t="shared" si="281"/>
        <v>Nov-2018</v>
      </c>
    </row>
    <row r="8980" spans="1:20" x14ac:dyDescent="0.25">
      <c r="A8980">
        <v>8979</v>
      </c>
      <c r="B8980" t="s">
        <v>10355</v>
      </c>
      <c r="C8980" s="1">
        <v>42311</v>
      </c>
      <c r="D8980" s="1">
        <v>42313</v>
      </c>
      <c r="E8980" t="s">
        <v>19</v>
      </c>
      <c r="F8980" t="s">
        <v>6033</v>
      </c>
      <c r="G8980" t="s">
        <v>6034</v>
      </c>
      <c r="H8980" t="s">
        <v>37</v>
      </c>
      <c r="I8980" t="s">
        <v>23</v>
      </c>
      <c r="J8980" t="s">
        <v>6071</v>
      </c>
      <c r="K8980" t="s">
        <v>786</v>
      </c>
      <c r="L8980">
        <v>7050</v>
      </c>
      <c r="M8980" t="s">
        <v>144</v>
      </c>
      <c r="N8980" t="s">
        <v>2392</v>
      </c>
      <c r="O8980" t="s">
        <v>42</v>
      </c>
      <c r="P8980" t="s">
        <v>71</v>
      </c>
      <c r="Q8980" t="s">
        <v>2393</v>
      </c>
      <c r="R8980">
        <v>5.76</v>
      </c>
      <c r="S8980" s="5">
        <f t="shared" si="280"/>
        <v>2015</v>
      </c>
      <c r="T8980" s="11" t="str">
        <f t="shared" si="281"/>
        <v>Nov-2015</v>
      </c>
    </row>
    <row r="8981" spans="1:20" x14ac:dyDescent="0.25">
      <c r="A8981">
        <v>8980</v>
      </c>
      <c r="B8981" t="s">
        <v>10356</v>
      </c>
      <c r="C8981" s="1">
        <v>42662</v>
      </c>
      <c r="D8981" s="1">
        <v>42667</v>
      </c>
      <c r="E8981" t="s">
        <v>19</v>
      </c>
      <c r="F8981" t="s">
        <v>7762</v>
      </c>
      <c r="G8981" t="s">
        <v>7763</v>
      </c>
      <c r="H8981" t="s">
        <v>22</v>
      </c>
      <c r="I8981" t="s">
        <v>23</v>
      </c>
      <c r="J8981" t="s">
        <v>813</v>
      </c>
      <c r="K8981" t="s">
        <v>100</v>
      </c>
      <c r="L8981">
        <v>75220</v>
      </c>
      <c r="M8981" t="s">
        <v>101</v>
      </c>
      <c r="N8981" t="s">
        <v>1864</v>
      </c>
      <c r="O8981" t="s">
        <v>42</v>
      </c>
      <c r="P8981" t="s">
        <v>71</v>
      </c>
      <c r="Q8981" t="s">
        <v>1865</v>
      </c>
      <c r="R8981">
        <v>1.72</v>
      </c>
      <c r="S8981" s="5">
        <f t="shared" si="280"/>
        <v>2016</v>
      </c>
      <c r="T8981" s="11" t="str">
        <f t="shared" si="281"/>
        <v>Oct-2016</v>
      </c>
    </row>
    <row r="8982" spans="1:20" x14ac:dyDescent="0.25">
      <c r="A8982">
        <v>8981</v>
      </c>
      <c r="B8982" t="s">
        <v>10357</v>
      </c>
      <c r="C8982" s="1">
        <v>42041</v>
      </c>
      <c r="D8982" s="1">
        <v>42045</v>
      </c>
      <c r="E8982" t="s">
        <v>19</v>
      </c>
      <c r="F8982" t="s">
        <v>950</v>
      </c>
      <c r="G8982" t="s">
        <v>951</v>
      </c>
      <c r="H8982" t="s">
        <v>22</v>
      </c>
      <c r="I8982" t="s">
        <v>23</v>
      </c>
      <c r="J8982" t="s">
        <v>10358</v>
      </c>
      <c r="K8982" t="s">
        <v>207</v>
      </c>
      <c r="L8982">
        <v>60441</v>
      </c>
      <c r="M8982" t="s">
        <v>101</v>
      </c>
      <c r="N8982" t="s">
        <v>5817</v>
      </c>
      <c r="O8982" t="s">
        <v>42</v>
      </c>
      <c r="P8982" t="s">
        <v>71</v>
      </c>
      <c r="Q8982" t="s">
        <v>5818</v>
      </c>
      <c r="R8982">
        <v>8.952</v>
      </c>
      <c r="S8982" s="5">
        <f t="shared" si="280"/>
        <v>2015</v>
      </c>
      <c r="T8982" s="11" t="str">
        <f t="shared" si="281"/>
        <v>Feb-2015</v>
      </c>
    </row>
    <row r="8983" spans="1:20" x14ac:dyDescent="0.25">
      <c r="A8983">
        <v>8982</v>
      </c>
      <c r="B8983" t="s">
        <v>10359</v>
      </c>
      <c r="C8983" s="1">
        <v>42800</v>
      </c>
      <c r="D8983" s="1">
        <v>42806</v>
      </c>
      <c r="E8983" t="s">
        <v>46</v>
      </c>
      <c r="F8983" t="s">
        <v>450</v>
      </c>
      <c r="G8983" t="s">
        <v>451</v>
      </c>
      <c r="H8983" t="s">
        <v>22</v>
      </c>
      <c r="I8983" t="s">
        <v>23</v>
      </c>
      <c r="J8983" t="s">
        <v>299</v>
      </c>
      <c r="K8983" t="s">
        <v>207</v>
      </c>
      <c r="L8983">
        <v>60623</v>
      </c>
      <c r="M8983" t="s">
        <v>101</v>
      </c>
      <c r="N8983" t="s">
        <v>4096</v>
      </c>
      <c r="O8983" t="s">
        <v>42</v>
      </c>
      <c r="P8983" t="s">
        <v>74</v>
      </c>
      <c r="Q8983" t="s">
        <v>4097</v>
      </c>
      <c r="R8983">
        <v>2.3340000000000001</v>
      </c>
      <c r="S8983" s="5">
        <f t="shared" si="280"/>
        <v>2017</v>
      </c>
      <c r="T8983" s="11" t="str">
        <f t="shared" si="281"/>
        <v>Mar-2017</v>
      </c>
    </row>
    <row r="8984" spans="1:20" x14ac:dyDescent="0.25">
      <c r="A8984">
        <v>8983</v>
      </c>
      <c r="B8984" t="s">
        <v>10359</v>
      </c>
      <c r="C8984" s="1">
        <v>42800</v>
      </c>
      <c r="D8984" s="1">
        <v>42806</v>
      </c>
      <c r="E8984" t="s">
        <v>46</v>
      </c>
      <c r="F8984" t="s">
        <v>450</v>
      </c>
      <c r="G8984" t="s">
        <v>451</v>
      </c>
      <c r="H8984" t="s">
        <v>22</v>
      </c>
      <c r="I8984" t="s">
        <v>23</v>
      </c>
      <c r="J8984" t="s">
        <v>299</v>
      </c>
      <c r="K8984" t="s">
        <v>207</v>
      </c>
      <c r="L8984">
        <v>60623</v>
      </c>
      <c r="M8984" t="s">
        <v>101</v>
      </c>
      <c r="N8984" t="s">
        <v>3396</v>
      </c>
      <c r="O8984" t="s">
        <v>42</v>
      </c>
      <c r="P8984" t="s">
        <v>71</v>
      </c>
      <c r="Q8984" t="s">
        <v>3397</v>
      </c>
      <c r="R8984">
        <v>1.728</v>
      </c>
      <c r="S8984" s="5">
        <f t="shared" si="280"/>
        <v>2017</v>
      </c>
      <c r="T8984" s="11" t="str">
        <f t="shared" si="281"/>
        <v>Mar-2017</v>
      </c>
    </row>
    <row r="8985" spans="1:20" x14ac:dyDescent="0.25">
      <c r="A8985">
        <v>8984</v>
      </c>
      <c r="B8985" t="s">
        <v>10359</v>
      </c>
      <c r="C8985" s="1">
        <v>42800</v>
      </c>
      <c r="D8985" s="1">
        <v>42806</v>
      </c>
      <c r="E8985" t="s">
        <v>46</v>
      </c>
      <c r="F8985" t="s">
        <v>450</v>
      </c>
      <c r="G8985" t="s">
        <v>451</v>
      </c>
      <c r="H8985" t="s">
        <v>22</v>
      </c>
      <c r="I8985" t="s">
        <v>23</v>
      </c>
      <c r="J8985" t="s">
        <v>299</v>
      </c>
      <c r="K8985" t="s">
        <v>207</v>
      </c>
      <c r="L8985">
        <v>60623</v>
      </c>
      <c r="M8985" t="s">
        <v>101</v>
      </c>
      <c r="N8985" t="s">
        <v>549</v>
      </c>
      <c r="O8985" t="s">
        <v>28</v>
      </c>
      <c r="P8985" t="s">
        <v>61</v>
      </c>
      <c r="Q8985" t="s">
        <v>550</v>
      </c>
      <c r="R8985">
        <v>159.04</v>
      </c>
      <c r="S8985" s="5">
        <f t="shared" si="280"/>
        <v>2017</v>
      </c>
      <c r="T8985" s="11" t="str">
        <f t="shared" si="281"/>
        <v>Mar-2017</v>
      </c>
    </row>
    <row r="8986" spans="1:20" x14ac:dyDescent="0.25">
      <c r="A8986">
        <v>8985</v>
      </c>
      <c r="B8986" t="s">
        <v>10359</v>
      </c>
      <c r="C8986" s="1">
        <v>42800</v>
      </c>
      <c r="D8986" s="1">
        <v>42806</v>
      </c>
      <c r="E8986" t="s">
        <v>46</v>
      </c>
      <c r="F8986" t="s">
        <v>450</v>
      </c>
      <c r="G8986" t="s">
        <v>451</v>
      </c>
      <c r="H8986" t="s">
        <v>22</v>
      </c>
      <c r="I8986" t="s">
        <v>23</v>
      </c>
      <c r="J8986" t="s">
        <v>299</v>
      </c>
      <c r="K8986" t="s">
        <v>207</v>
      </c>
      <c r="L8986">
        <v>60623</v>
      </c>
      <c r="M8986" t="s">
        <v>101</v>
      </c>
      <c r="N8986" t="s">
        <v>5508</v>
      </c>
      <c r="O8986" t="s">
        <v>28</v>
      </c>
      <c r="P8986" t="s">
        <v>52</v>
      </c>
      <c r="Q8986" t="s">
        <v>5509</v>
      </c>
      <c r="R8986">
        <v>145.97999999999999</v>
      </c>
      <c r="S8986" s="5">
        <f t="shared" si="280"/>
        <v>2017</v>
      </c>
      <c r="T8986" s="11" t="str">
        <f t="shared" si="281"/>
        <v>Mar-2017</v>
      </c>
    </row>
    <row r="8987" spans="1:20" x14ac:dyDescent="0.25">
      <c r="A8987">
        <v>8986</v>
      </c>
      <c r="B8987" t="s">
        <v>10360</v>
      </c>
      <c r="C8987" s="1">
        <v>42707</v>
      </c>
      <c r="D8987" s="1">
        <v>42711</v>
      </c>
      <c r="E8987" t="s">
        <v>46</v>
      </c>
      <c r="F8987" t="s">
        <v>1375</v>
      </c>
      <c r="G8987" t="s">
        <v>1376</v>
      </c>
      <c r="H8987" t="s">
        <v>22</v>
      </c>
      <c r="I8987" t="s">
        <v>23</v>
      </c>
      <c r="J8987" t="s">
        <v>1522</v>
      </c>
      <c r="K8987" t="s">
        <v>84</v>
      </c>
      <c r="L8987">
        <v>28540</v>
      </c>
      <c r="M8987" t="s">
        <v>26</v>
      </c>
      <c r="N8987" t="s">
        <v>2326</v>
      </c>
      <c r="O8987" t="s">
        <v>28</v>
      </c>
      <c r="P8987" t="s">
        <v>61</v>
      </c>
      <c r="Q8987" t="s">
        <v>2327</v>
      </c>
      <c r="R8987">
        <v>77.951999999999998</v>
      </c>
      <c r="S8987" s="5">
        <f t="shared" si="280"/>
        <v>2016</v>
      </c>
      <c r="T8987" s="11" t="str">
        <f t="shared" si="281"/>
        <v>Dec-2016</v>
      </c>
    </row>
    <row r="8988" spans="1:20" x14ac:dyDescent="0.25">
      <c r="A8988">
        <v>8987</v>
      </c>
      <c r="B8988" t="s">
        <v>10360</v>
      </c>
      <c r="C8988" s="1">
        <v>42707</v>
      </c>
      <c r="D8988" s="1">
        <v>42711</v>
      </c>
      <c r="E8988" t="s">
        <v>46</v>
      </c>
      <c r="F8988" t="s">
        <v>1375</v>
      </c>
      <c r="G8988" t="s">
        <v>1376</v>
      </c>
      <c r="H8988" t="s">
        <v>22</v>
      </c>
      <c r="I8988" t="s">
        <v>23</v>
      </c>
      <c r="J8988" t="s">
        <v>1522</v>
      </c>
      <c r="K8988" t="s">
        <v>84</v>
      </c>
      <c r="L8988">
        <v>28540</v>
      </c>
      <c r="M8988" t="s">
        <v>26</v>
      </c>
      <c r="N8988" t="s">
        <v>4999</v>
      </c>
      <c r="O8988" t="s">
        <v>42</v>
      </c>
      <c r="P8988" t="s">
        <v>71</v>
      </c>
      <c r="Q8988" t="s">
        <v>5000</v>
      </c>
      <c r="R8988">
        <v>95.97</v>
      </c>
      <c r="S8988" s="5">
        <f t="shared" si="280"/>
        <v>2016</v>
      </c>
      <c r="T8988" s="11" t="str">
        <f t="shared" si="281"/>
        <v>Dec-2016</v>
      </c>
    </row>
    <row r="8989" spans="1:20" x14ac:dyDescent="0.25">
      <c r="A8989">
        <v>8988</v>
      </c>
      <c r="B8989" t="s">
        <v>10360</v>
      </c>
      <c r="C8989" s="1">
        <v>42707</v>
      </c>
      <c r="D8989" s="1">
        <v>42711</v>
      </c>
      <c r="E8989" t="s">
        <v>46</v>
      </c>
      <c r="F8989" t="s">
        <v>1375</v>
      </c>
      <c r="G8989" t="s">
        <v>1376</v>
      </c>
      <c r="H8989" t="s">
        <v>22</v>
      </c>
      <c r="I8989" t="s">
        <v>23</v>
      </c>
      <c r="J8989" t="s">
        <v>1522</v>
      </c>
      <c r="K8989" t="s">
        <v>84</v>
      </c>
      <c r="L8989">
        <v>28540</v>
      </c>
      <c r="M8989" t="s">
        <v>26</v>
      </c>
      <c r="N8989" t="s">
        <v>833</v>
      </c>
      <c r="O8989" t="s">
        <v>67</v>
      </c>
      <c r="P8989" t="s">
        <v>68</v>
      </c>
      <c r="Q8989" t="s">
        <v>834</v>
      </c>
      <c r="R8989">
        <v>105.584</v>
      </c>
      <c r="S8989" s="5">
        <f t="shared" si="280"/>
        <v>2016</v>
      </c>
      <c r="T8989" s="11" t="str">
        <f t="shared" si="281"/>
        <v>Dec-2016</v>
      </c>
    </row>
    <row r="8990" spans="1:20" x14ac:dyDescent="0.25">
      <c r="A8990">
        <v>8989</v>
      </c>
      <c r="B8990" t="s">
        <v>10360</v>
      </c>
      <c r="C8990" s="1">
        <v>42707</v>
      </c>
      <c r="D8990" s="1">
        <v>42711</v>
      </c>
      <c r="E8990" t="s">
        <v>46</v>
      </c>
      <c r="F8990" t="s">
        <v>1375</v>
      </c>
      <c r="G8990" t="s">
        <v>1376</v>
      </c>
      <c r="H8990" t="s">
        <v>22</v>
      </c>
      <c r="I8990" t="s">
        <v>23</v>
      </c>
      <c r="J8990" t="s">
        <v>1522</v>
      </c>
      <c r="K8990" t="s">
        <v>84</v>
      </c>
      <c r="L8990">
        <v>28540</v>
      </c>
      <c r="M8990" t="s">
        <v>26</v>
      </c>
      <c r="N8990" t="s">
        <v>1988</v>
      </c>
      <c r="O8990" t="s">
        <v>42</v>
      </c>
      <c r="P8990" t="s">
        <v>64</v>
      </c>
      <c r="Q8990" t="s">
        <v>1989</v>
      </c>
      <c r="R8990">
        <v>9.3439999999999994</v>
      </c>
      <c r="S8990" s="5">
        <f t="shared" si="280"/>
        <v>2016</v>
      </c>
      <c r="T8990" s="11" t="str">
        <f t="shared" si="281"/>
        <v>Dec-2016</v>
      </c>
    </row>
    <row r="8991" spans="1:20" x14ac:dyDescent="0.25">
      <c r="A8991">
        <v>8990</v>
      </c>
      <c r="B8991" t="s">
        <v>10361</v>
      </c>
      <c r="C8991" s="1">
        <v>42728</v>
      </c>
      <c r="D8991" s="1">
        <v>42734</v>
      </c>
      <c r="E8991" t="s">
        <v>46</v>
      </c>
      <c r="F8991" t="s">
        <v>3749</v>
      </c>
      <c r="G8991" t="s">
        <v>3750</v>
      </c>
      <c r="H8991" t="s">
        <v>37</v>
      </c>
      <c r="I8991" t="s">
        <v>23</v>
      </c>
      <c r="J8991" t="s">
        <v>314</v>
      </c>
      <c r="K8991" t="s">
        <v>593</v>
      </c>
      <c r="L8991">
        <v>65807</v>
      </c>
      <c r="M8991" t="s">
        <v>101</v>
      </c>
      <c r="N8991" t="s">
        <v>6859</v>
      </c>
      <c r="O8991" t="s">
        <v>28</v>
      </c>
      <c r="P8991" t="s">
        <v>61</v>
      </c>
      <c r="Q8991" t="s">
        <v>6860</v>
      </c>
      <c r="R8991">
        <v>9.68</v>
      </c>
      <c r="S8991" s="5">
        <f t="shared" si="280"/>
        <v>2016</v>
      </c>
      <c r="T8991" s="11" t="str">
        <f t="shared" si="281"/>
        <v>Dec-2016</v>
      </c>
    </row>
    <row r="8992" spans="1:20" x14ac:dyDescent="0.25">
      <c r="A8992">
        <v>8991</v>
      </c>
      <c r="B8992" t="s">
        <v>10361</v>
      </c>
      <c r="C8992" s="1">
        <v>42728</v>
      </c>
      <c r="D8992" s="1">
        <v>42734</v>
      </c>
      <c r="E8992" t="s">
        <v>46</v>
      </c>
      <c r="F8992" t="s">
        <v>3749</v>
      </c>
      <c r="G8992" t="s">
        <v>3750</v>
      </c>
      <c r="H8992" t="s">
        <v>37</v>
      </c>
      <c r="I8992" t="s">
        <v>23</v>
      </c>
      <c r="J8992" t="s">
        <v>314</v>
      </c>
      <c r="K8992" t="s">
        <v>593</v>
      </c>
      <c r="L8992">
        <v>65807</v>
      </c>
      <c r="M8992" t="s">
        <v>101</v>
      </c>
      <c r="N8992" t="s">
        <v>5277</v>
      </c>
      <c r="O8992" t="s">
        <v>67</v>
      </c>
      <c r="P8992" t="s">
        <v>1215</v>
      </c>
      <c r="Q8992" t="s">
        <v>5278</v>
      </c>
      <c r="R8992">
        <v>4899.93</v>
      </c>
      <c r="S8992" s="5">
        <f t="shared" si="280"/>
        <v>2016</v>
      </c>
      <c r="T8992" s="11" t="str">
        <f t="shared" si="281"/>
        <v>Dec-2016</v>
      </c>
    </row>
    <row r="8993" spans="1:20" x14ac:dyDescent="0.25">
      <c r="A8993">
        <v>8992</v>
      </c>
      <c r="B8993" t="s">
        <v>10362</v>
      </c>
      <c r="C8993" s="1">
        <v>43374</v>
      </c>
      <c r="D8993" s="1">
        <v>43379</v>
      </c>
      <c r="E8993" t="s">
        <v>46</v>
      </c>
      <c r="F8993" t="s">
        <v>1600</v>
      </c>
      <c r="G8993" t="s">
        <v>1601</v>
      </c>
      <c r="H8993" t="s">
        <v>98</v>
      </c>
      <c r="I8993" t="s">
        <v>23</v>
      </c>
      <c r="J8993" t="s">
        <v>123</v>
      </c>
      <c r="K8993" t="s">
        <v>39</v>
      </c>
      <c r="L8993">
        <v>94110</v>
      </c>
      <c r="M8993" t="s">
        <v>40</v>
      </c>
      <c r="N8993" t="s">
        <v>1347</v>
      </c>
      <c r="O8993" t="s">
        <v>67</v>
      </c>
      <c r="P8993" t="s">
        <v>157</v>
      </c>
      <c r="Q8993" t="s">
        <v>1348</v>
      </c>
      <c r="R8993">
        <v>104.75</v>
      </c>
      <c r="S8993" s="5">
        <f t="shared" si="280"/>
        <v>2018</v>
      </c>
      <c r="T8993" s="11" t="str">
        <f t="shared" si="281"/>
        <v>Oct-2018</v>
      </c>
    </row>
    <row r="8994" spans="1:20" x14ac:dyDescent="0.25">
      <c r="A8994">
        <v>8993</v>
      </c>
      <c r="B8994" t="s">
        <v>10363</v>
      </c>
      <c r="C8994" s="1">
        <v>43389</v>
      </c>
      <c r="D8994" s="1">
        <v>43394</v>
      </c>
      <c r="E8994" t="s">
        <v>46</v>
      </c>
      <c r="F8994" t="s">
        <v>8998</v>
      </c>
      <c r="G8994" t="s">
        <v>8999</v>
      </c>
      <c r="H8994" t="s">
        <v>37</v>
      </c>
      <c r="I8994" t="s">
        <v>23</v>
      </c>
      <c r="J8994" t="s">
        <v>378</v>
      </c>
      <c r="K8994" t="s">
        <v>331</v>
      </c>
      <c r="L8994">
        <v>38401</v>
      </c>
      <c r="M8994" t="s">
        <v>26</v>
      </c>
      <c r="N8994" t="s">
        <v>464</v>
      </c>
      <c r="O8994" t="s">
        <v>67</v>
      </c>
      <c r="P8994" t="s">
        <v>157</v>
      </c>
      <c r="Q8994" t="s">
        <v>465</v>
      </c>
      <c r="R8994">
        <v>18.527999999999999</v>
      </c>
      <c r="S8994" s="5">
        <f t="shared" si="280"/>
        <v>2018</v>
      </c>
      <c r="T8994" s="11" t="str">
        <f t="shared" si="281"/>
        <v>Oct-2018</v>
      </c>
    </row>
    <row r="8995" spans="1:20" x14ac:dyDescent="0.25">
      <c r="A8995">
        <v>8994</v>
      </c>
      <c r="B8995" t="s">
        <v>10363</v>
      </c>
      <c r="C8995" s="1">
        <v>43389</v>
      </c>
      <c r="D8995" s="1">
        <v>43394</v>
      </c>
      <c r="E8995" t="s">
        <v>46</v>
      </c>
      <c r="F8995" t="s">
        <v>8998</v>
      </c>
      <c r="G8995" t="s">
        <v>8999</v>
      </c>
      <c r="H8995" t="s">
        <v>37</v>
      </c>
      <c r="I8995" t="s">
        <v>23</v>
      </c>
      <c r="J8995" t="s">
        <v>378</v>
      </c>
      <c r="K8995" t="s">
        <v>331</v>
      </c>
      <c r="L8995">
        <v>38401</v>
      </c>
      <c r="M8995" t="s">
        <v>26</v>
      </c>
      <c r="N8995" t="s">
        <v>5306</v>
      </c>
      <c r="O8995" t="s">
        <v>28</v>
      </c>
      <c r="P8995" t="s">
        <v>52</v>
      </c>
      <c r="Q8995" t="s">
        <v>5307</v>
      </c>
      <c r="R8995">
        <v>1875.258</v>
      </c>
      <c r="S8995" s="5">
        <f t="shared" si="280"/>
        <v>2018</v>
      </c>
      <c r="T8995" s="11" t="str">
        <f t="shared" si="281"/>
        <v>Oct-2018</v>
      </c>
    </row>
    <row r="8996" spans="1:20" x14ac:dyDescent="0.25">
      <c r="A8996">
        <v>8995</v>
      </c>
      <c r="B8996" t="s">
        <v>10364</v>
      </c>
      <c r="C8996" s="1">
        <v>42231</v>
      </c>
      <c r="D8996" s="1">
        <v>42233</v>
      </c>
      <c r="E8996" t="s">
        <v>184</v>
      </c>
      <c r="F8996" t="s">
        <v>3263</v>
      </c>
      <c r="G8996" t="s">
        <v>3264</v>
      </c>
      <c r="H8996" t="s">
        <v>22</v>
      </c>
      <c r="I8996" t="s">
        <v>23</v>
      </c>
      <c r="J8996" t="s">
        <v>7242</v>
      </c>
      <c r="K8996" t="s">
        <v>50</v>
      </c>
      <c r="L8996">
        <v>33021</v>
      </c>
      <c r="M8996" t="s">
        <v>26</v>
      </c>
      <c r="N8996" t="s">
        <v>10195</v>
      </c>
      <c r="O8996" t="s">
        <v>42</v>
      </c>
      <c r="P8996" t="s">
        <v>86</v>
      </c>
      <c r="Q8996" t="s">
        <v>10196</v>
      </c>
      <c r="R8996">
        <v>91.36</v>
      </c>
      <c r="S8996" s="5">
        <f t="shared" si="280"/>
        <v>2015</v>
      </c>
      <c r="T8996" s="11" t="str">
        <f t="shared" si="281"/>
        <v>Aug-2015</v>
      </c>
    </row>
    <row r="8997" spans="1:20" x14ac:dyDescent="0.25">
      <c r="A8997">
        <v>8996</v>
      </c>
      <c r="B8997" t="s">
        <v>10364</v>
      </c>
      <c r="C8997" s="1">
        <v>42231</v>
      </c>
      <c r="D8997" s="1">
        <v>42233</v>
      </c>
      <c r="E8997" t="s">
        <v>184</v>
      </c>
      <c r="F8997" t="s">
        <v>3263</v>
      </c>
      <c r="G8997" t="s">
        <v>3264</v>
      </c>
      <c r="H8997" t="s">
        <v>22</v>
      </c>
      <c r="I8997" t="s">
        <v>23</v>
      </c>
      <c r="J8997" t="s">
        <v>7242</v>
      </c>
      <c r="K8997" t="s">
        <v>50</v>
      </c>
      <c r="L8997">
        <v>33021</v>
      </c>
      <c r="M8997" t="s">
        <v>26</v>
      </c>
      <c r="N8997" t="s">
        <v>1993</v>
      </c>
      <c r="O8997" t="s">
        <v>42</v>
      </c>
      <c r="P8997" t="s">
        <v>74</v>
      </c>
      <c r="Q8997" t="s">
        <v>1994</v>
      </c>
      <c r="R8997">
        <v>152.24</v>
      </c>
      <c r="S8997" s="5">
        <f t="shared" si="280"/>
        <v>2015</v>
      </c>
      <c r="T8997" s="11" t="str">
        <f t="shared" si="281"/>
        <v>Aug-2015</v>
      </c>
    </row>
    <row r="8998" spans="1:20" x14ac:dyDescent="0.25">
      <c r="A8998">
        <v>8997</v>
      </c>
      <c r="B8998" t="s">
        <v>10365</v>
      </c>
      <c r="C8998" s="1">
        <v>43415</v>
      </c>
      <c r="D8998" s="1">
        <v>43417</v>
      </c>
      <c r="E8998" t="s">
        <v>184</v>
      </c>
      <c r="F8998" t="s">
        <v>2569</v>
      </c>
      <c r="G8998" t="s">
        <v>2570</v>
      </c>
      <c r="H8998" t="s">
        <v>22</v>
      </c>
      <c r="I8998" t="s">
        <v>23</v>
      </c>
      <c r="J8998" t="s">
        <v>813</v>
      </c>
      <c r="K8998" t="s">
        <v>100</v>
      </c>
      <c r="L8998">
        <v>75081</v>
      </c>
      <c r="M8998" t="s">
        <v>101</v>
      </c>
      <c r="N8998" t="s">
        <v>2820</v>
      </c>
      <c r="O8998" t="s">
        <v>67</v>
      </c>
      <c r="P8998" t="s">
        <v>68</v>
      </c>
      <c r="Q8998" t="s">
        <v>2821</v>
      </c>
      <c r="R8998">
        <v>35.183999999999997</v>
      </c>
      <c r="S8998" s="5">
        <f t="shared" si="280"/>
        <v>2018</v>
      </c>
      <c r="T8998" s="11" t="str">
        <f t="shared" si="281"/>
        <v>Nov-2018</v>
      </c>
    </row>
    <row r="8999" spans="1:20" x14ac:dyDescent="0.25">
      <c r="A8999">
        <v>8998</v>
      </c>
      <c r="B8999" t="s">
        <v>10366</v>
      </c>
      <c r="C8999" s="1">
        <v>43179</v>
      </c>
      <c r="D8999" s="1">
        <v>43179</v>
      </c>
      <c r="E8999" t="s">
        <v>1289</v>
      </c>
      <c r="F8999" t="s">
        <v>6081</v>
      </c>
      <c r="G8999" t="s">
        <v>6082</v>
      </c>
      <c r="H8999" t="s">
        <v>22</v>
      </c>
      <c r="I8999" t="s">
        <v>23</v>
      </c>
      <c r="J8999" t="s">
        <v>180</v>
      </c>
      <c r="K8999" t="s">
        <v>100</v>
      </c>
      <c r="L8999">
        <v>77041</v>
      </c>
      <c r="M8999" t="s">
        <v>101</v>
      </c>
      <c r="N8999" t="s">
        <v>1053</v>
      </c>
      <c r="O8999" t="s">
        <v>42</v>
      </c>
      <c r="P8999" t="s">
        <v>86</v>
      </c>
      <c r="Q8999" t="s">
        <v>182</v>
      </c>
      <c r="R8999">
        <v>56.704000000000001</v>
      </c>
      <c r="S8999" s="5">
        <f t="shared" si="280"/>
        <v>2018</v>
      </c>
      <c r="T8999" s="11" t="str">
        <f t="shared" si="281"/>
        <v>Mar-2018</v>
      </c>
    </row>
    <row r="9000" spans="1:20" x14ac:dyDescent="0.25">
      <c r="A9000">
        <v>8999</v>
      </c>
      <c r="B9000" t="s">
        <v>10366</v>
      </c>
      <c r="C9000" s="1">
        <v>43179</v>
      </c>
      <c r="D9000" s="1">
        <v>43179</v>
      </c>
      <c r="E9000" t="s">
        <v>1289</v>
      </c>
      <c r="F9000" t="s">
        <v>6081</v>
      </c>
      <c r="G9000" t="s">
        <v>6082</v>
      </c>
      <c r="H9000" t="s">
        <v>22</v>
      </c>
      <c r="I9000" t="s">
        <v>23</v>
      </c>
      <c r="J9000" t="s">
        <v>180</v>
      </c>
      <c r="K9000" t="s">
        <v>100</v>
      </c>
      <c r="L9000">
        <v>77041</v>
      </c>
      <c r="M9000" t="s">
        <v>101</v>
      </c>
      <c r="N9000" t="s">
        <v>556</v>
      </c>
      <c r="O9000" t="s">
        <v>42</v>
      </c>
      <c r="P9000" t="s">
        <v>86</v>
      </c>
      <c r="Q9000" t="s">
        <v>557</v>
      </c>
      <c r="R9000">
        <v>274.06400000000002</v>
      </c>
      <c r="S9000" s="5">
        <f t="shared" si="280"/>
        <v>2018</v>
      </c>
      <c r="T9000" s="11" t="str">
        <f t="shared" si="281"/>
        <v>Mar-2018</v>
      </c>
    </row>
    <row r="9001" spans="1:20" x14ac:dyDescent="0.25">
      <c r="A9001">
        <v>9000</v>
      </c>
      <c r="B9001" t="s">
        <v>10367</v>
      </c>
      <c r="C9001" s="1">
        <v>43233</v>
      </c>
      <c r="D9001" s="1">
        <v>43237</v>
      </c>
      <c r="E9001" t="s">
        <v>46</v>
      </c>
      <c r="F9001" t="s">
        <v>3508</v>
      </c>
      <c r="G9001" t="s">
        <v>3509</v>
      </c>
      <c r="H9001" t="s">
        <v>98</v>
      </c>
      <c r="I9001" t="s">
        <v>23</v>
      </c>
      <c r="J9001" t="s">
        <v>142</v>
      </c>
      <c r="K9001" t="s">
        <v>143</v>
      </c>
      <c r="L9001">
        <v>19140</v>
      </c>
      <c r="M9001" t="s">
        <v>144</v>
      </c>
      <c r="N9001" t="s">
        <v>2096</v>
      </c>
      <c r="O9001" t="s">
        <v>28</v>
      </c>
      <c r="P9001" t="s">
        <v>32</v>
      </c>
      <c r="Q9001" t="s">
        <v>2097</v>
      </c>
      <c r="R9001">
        <v>458.43</v>
      </c>
      <c r="S9001" s="5">
        <f t="shared" si="280"/>
        <v>2018</v>
      </c>
      <c r="T9001" s="11" t="str">
        <f t="shared" si="281"/>
        <v>May-2018</v>
      </c>
    </row>
    <row r="9002" spans="1:20" x14ac:dyDescent="0.25">
      <c r="A9002">
        <v>9001</v>
      </c>
      <c r="B9002" t="s">
        <v>10368</v>
      </c>
      <c r="C9002" s="1">
        <v>42177</v>
      </c>
      <c r="D9002" s="1">
        <v>42177</v>
      </c>
      <c r="E9002" t="s">
        <v>1289</v>
      </c>
      <c r="F9002" t="s">
        <v>4287</v>
      </c>
      <c r="G9002" t="s">
        <v>4288</v>
      </c>
      <c r="H9002" t="s">
        <v>22</v>
      </c>
      <c r="I9002" t="s">
        <v>23</v>
      </c>
      <c r="J9002" t="s">
        <v>540</v>
      </c>
      <c r="K9002" t="s">
        <v>306</v>
      </c>
      <c r="L9002">
        <v>85023</v>
      </c>
      <c r="M9002" t="s">
        <v>40</v>
      </c>
      <c r="N9002" t="s">
        <v>5393</v>
      </c>
      <c r="O9002" t="s">
        <v>42</v>
      </c>
      <c r="P9002" t="s">
        <v>71</v>
      </c>
      <c r="Q9002" t="s">
        <v>5394</v>
      </c>
      <c r="R9002">
        <v>8.2260000000000009</v>
      </c>
      <c r="S9002" s="5">
        <f t="shared" si="280"/>
        <v>2015</v>
      </c>
      <c r="T9002" s="11" t="str">
        <f t="shared" si="281"/>
        <v>Jun-2015</v>
      </c>
    </row>
    <row r="9003" spans="1:20" x14ac:dyDescent="0.25">
      <c r="A9003">
        <v>9002</v>
      </c>
      <c r="B9003" t="s">
        <v>10369</v>
      </c>
      <c r="C9003" s="1">
        <v>42340</v>
      </c>
      <c r="D9003" s="1">
        <v>42347</v>
      </c>
      <c r="E9003" t="s">
        <v>46</v>
      </c>
      <c r="F9003" t="s">
        <v>5327</v>
      </c>
      <c r="G9003" t="s">
        <v>5328</v>
      </c>
      <c r="H9003" t="s">
        <v>37</v>
      </c>
      <c r="I9003" t="s">
        <v>23</v>
      </c>
      <c r="J9003" t="s">
        <v>7494</v>
      </c>
      <c r="K9003" t="s">
        <v>1271</v>
      </c>
      <c r="L9003">
        <v>30328</v>
      </c>
      <c r="M9003" t="s">
        <v>26</v>
      </c>
      <c r="N9003" t="s">
        <v>7230</v>
      </c>
      <c r="O9003" t="s">
        <v>67</v>
      </c>
      <c r="P9003" t="s">
        <v>157</v>
      </c>
      <c r="Q9003" t="s">
        <v>7231</v>
      </c>
      <c r="R9003">
        <v>5.95</v>
      </c>
      <c r="S9003" s="5">
        <f t="shared" si="280"/>
        <v>2015</v>
      </c>
      <c r="T9003" s="11" t="str">
        <f t="shared" si="281"/>
        <v>Dec-2015</v>
      </c>
    </row>
    <row r="9004" spans="1:20" x14ac:dyDescent="0.25">
      <c r="A9004">
        <v>9003</v>
      </c>
      <c r="B9004" t="s">
        <v>10369</v>
      </c>
      <c r="C9004" s="1">
        <v>42340</v>
      </c>
      <c r="D9004" s="1">
        <v>42347</v>
      </c>
      <c r="E9004" t="s">
        <v>46</v>
      </c>
      <c r="F9004" t="s">
        <v>5327</v>
      </c>
      <c r="G9004" t="s">
        <v>5328</v>
      </c>
      <c r="H9004" t="s">
        <v>37</v>
      </c>
      <c r="I9004" t="s">
        <v>23</v>
      </c>
      <c r="J9004" t="s">
        <v>7494</v>
      </c>
      <c r="K9004" t="s">
        <v>1271</v>
      </c>
      <c r="L9004">
        <v>30328</v>
      </c>
      <c r="M9004" t="s">
        <v>26</v>
      </c>
      <c r="N9004" t="s">
        <v>2844</v>
      </c>
      <c r="O9004" t="s">
        <v>42</v>
      </c>
      <c r="P9004" t="s">
        <v>86</v>
      </c>
      <c r="Q9004" t="s">
        <v>2845</v>
      </c>
      <c r="R9004">
        <v>15.24</v>
      </c>
      <c r="S9004" s="5">
        <f t="shared" si="280"/>
        <v>2015</v>
      </c>
      <c r="T9004" s="11" t="str">
        <f t="shared" si="281"/>
        <v>Dec-2015</v>
      </c>
    </row>
    <row r="9005" spans="1:20" x14ac:dyDescent="0.25">
      <c r="A9005">
        <v>9004</v>
      </c>
      <c r="B9005" t="s">
        <v>10370</v>
      </c>
      <c r="C9005" s="1">
        <v>42465</v>
      </c>
      <c r="D9005" s="1">
        <v>42466</v>
      </c>
      <c r="E9005" t="s">
        <v>1289</v>
      </c>
      <c r="F9005" t="s">
        <v>1935</v>
      </c>
      <c r="G9005" t="s">
        <v>1936</v>
      </c>
      <c r="H9005" t="s">
        <v>22</v>
      </c>
      <c r="I9005" t="s">
        <v>23</v>
      </c>
      <c r="J9005" t="s">
        <v>4681</v>
      </c>
      <c r="K9005" t="s">
        <v>92</v>
      </c>
      <c r="L9005">
        <v>99207</v>
      </c>
      <c r="M9005" t="s">
        <v>40</v>
      </c>
      <c r="N9005" t="s">
        <v>440</v>
      </c>
      <c r="O9005" t="s">
        <v>67</v>
      </c>
      <c r="P9005" t="s">
        <v>157</v>
      </c>
      <c r="Q9005" t="s">
        <v>441</v>
      </c>
      <c r="R9005">
        <v>239.94</v>
      </c>
      <c r="S9005" s="5">
        <f t="shared" si="280"/>
        <v>2016</v>
      </c>
      <c r="T9005" s="11" t="str">
        <f t="shared" si="281"/>
        <v>Apr-2016</v>
      </c>
    </row>
    <row r="9006" spans="1:20" x14ac:dyDescent="0.25">
      <c r="A9006">
        <v>9005</v>
      </c>
      <c r="B9006" t="s">
        <v>10370</v>
      </c>
      <c r="C9006" s="1">
        <v>42465</v>
      </c>
      <c r="D9006" s="1">
        <v>42466</v>
      </c>
      <c r="E9006" t="s">
        <v>1289</v>
      </c>
      <c r="F9006" t="s">
        <v>1935</v>
      </c>
      <c r="G9006" t="s">
        <v>1936</v>
      </c>
      <c r="H9006" t="s">
        <v>22</v>
      </c>
      <c r="I9006" t="s">
        <v>23</v>
      </c>
      <c r="J9006" t="s">
        <v>4681</v>
      </c>
      <c r="K9006" t="s">
        <v>92</v>
      </c>
      <c r="L9006">
        <v>99207</v>
      </c>
      <c r="M9006" t="s">
        <v>40</v>
      </c>
      <c r="N9006" t="s">
        <v>7789</v>
      </c>
      <c r="O9006" t="s">
        <v>42</v>
      </c>
      <c r="P9006" t="s">
        <v>64</v>
      </c>
      <c r="Q9006" t="s">
        <v>7790</v>
      </c>
      <c r="R9006">
        <v>23.84</v>
      </c>
      <c r="S9006" s="5">
        <f t="shared" si="280"/>
        <v>2016</v>
      </c>
      <c r="T9006" s="11" t="str">
        <f t="shared" si="281"/>
        <v>Apr-2016</v>
      </c>
    </row>
    <row r="9007" spans="1:20" x14ac:dyDescent="0.25">
      <c r="A9007">
        <v>9006</v>
      </c>
      <c r="B9007" t="s">
        <v>10371</v>
      </c>
      <c r="C9007" s="1">
        <v>43422</v>
      </c>
      <c r="D9007" s="1">
        <v>43422</v>
      </c>
      <c r="E9007" t="s">
        <v>1289</v>
      </c>
      <c r="F9007" t="s">
        <v>2024</v>
      </c>
      <c r="G9007" t="s">
        <v>2025</v>
      </c>
      <c r="H9007" t="s">
        <v>37</v>
      </c>
      <c r="I9007" t="s">
        <v>23</v>
      </c>
      <c r="J9007" t="s">
        <v>2550</v>
      </c>
      <c r="K9007" t="s">
        <v>110</v>
      </c>
      <c r="L9007">
        <v>53209</v>
      </c>
      <c r="M9007" t="s">
        <v>101</v>
      </c>
      <c r="N9007" t="s">
        <v>1636</v>
      </c>
      <c r="O9007" t="s">
        <v>42</v>
      </c>
      <c r="P9007" t="s">
        <v>55</v>
      </c>
      <c r="Q9007" t="s">
        <v>1637</v>
      </c>
      <c r="R9007">
        <v>92.52</v>
      </c>
      <c r="S9007" s="5">
        <f t="shared" si="280"/>
        <v>2018</v>
      </c>
      <c r="T9007" s="11" t="str">
        <f t="shared" si="281"/>
        <v>Nov-2018</v>
      </c>
    </row>
    <row r="9008" spans="1:20" x14ac:dyDescent="0.25">
      <c r="A9008">
        <v>9007</v>
      </c>
      <c r="B9008" t="s">
        <v>10371</v>
      </c>
      <c r="C9008" s="1">
        <v>43422</v>
      </c>
      <c r="D9008" s="1">
        <v>43422</v>
      </c>
      <c r="E9008" t="s">
        <v>1289</v>
      </c>
      <c r="F9008" t="s">
        <v>2024</v>
      </c>
      <c r="G9008" t="s">
        <v>2025</v>
      </c>
      <c r="H9008" t="s">
        <v>37</v>
      </c>
      <c r="I9008" t="s">
        <v>23</v>
      </c>
      <c r="J9008" t="s">
        <v>2550</v>
      </c>
      <c r="K9008" t="s">
        <v>110</v>
      </c>
      <c r="L9008">
        <v>53209</v>
      </c>
      <c r="M9008" t="s">
        <v>101</v>
      </c>
      <c r="N9008" t="s">
        <v>520</v>
      </c>
      <c r="O9008" t="s">
        <v>42</v>
      </c>
      <c r="P9008" t="s">
        <v>55</v>
      </c>
      <c r="Q9008" t="s">
        <v>521</v>
      </c>
      <c r="R9008">
        <v>37.76</v>
      </c>
      <c r="S9008" s="5">
        <f t="shared" si="280"/>
        <v>2018</v>
      </c>
      <c r="T9008" s="11" t="str">
        <f t="shared" si="281"/>
        <v>Nov-2018</v>
      </c>
    </row>
    <row r="9009" spans="1:20" x14ac:dyDescent="0.25">
      <c r="A9009">
        <v>9008</v>
      </c>
      <c r="B9009" t="s">
        <v>10371</v>
      </c>
      <c r="C9009" s="1">
        <v>43422</v>
      </c>
      <c r="D9009" s="1">
        <v>43422</v>
      </c>
      <c r="E9009" t="s">
        <v>1289</v>
      </c>
      <c r="F9009" t="s">
        <v>2024</v>
      </c>
      <c r="G9009" t="s">
        <v>2025</v>
      </c>
      <c r="H9009" t="s">
        <v>37</v>
      </c>
      <c r="I9009" t="s">
        <v>23</v>
      </c>
      <c r="J9009" t="s">
        <v>2550</v>
      </c>
      <c r="K9009" t="s">
        <v>110</v>
      </c>
      <c r="L9009">
        <v>53209</v>
      </c>
      <c r="M9009" t="s">
        <v>101</v>
      </c>
      <c r="N9009" t="s">
        <v>7386</v>
      </c>
      <c r="O9009" t="s">
        <v>42</v>
      </c>
      <c r="P9009" t="s">
        <v>43</v>
      </c>
      <c r="Q9009" t="s">
        <v>7387</v>
      </c>
      <c r="R9009">
        <v>7.38</v>
      </c>
      <c r="S9009" s="5">
        <f t="shared" si="280"/>
        <v>2018</v>
      </c>
      <c r="T9009" s="11" t="str">
        <f t="shared" si="281"/>
        <v>Nov-2018</v>
      </c>
    </row>
    <row r="9010" spans="1:20" x14ac:dyDescent="0.25">
      <c r="A9010">
        <v>9009</v>
      </c>
      <c r="B9010" t="s">
        <v>10371</v>
      </c>
      <c r="C9010" s="1">
        <v>43422</v>
      </c>
      <c r="D9010" s="1">
        <v>43422</v>
      </c>
      <c r="E9010" t="s">
        <v>1289</v>
      </c>
      <c r="F9010" t="s">
        <v>2024</v>
      </c>
      <c r="G9010" t="s">
        <v>2025</v>
      </c>
      <c r="H9010" t="s">
        <v>37</v>
      </c>
      <c r="I9010" t="s">
        <v>23</v>
      </c>
      <c r="J9010" t="s">
        <v>2550</v>
      </c>
      <c r="K9010" t="s">
        <v>110</v>
      </c>
      <c r="L9010">
        <v>53209</v>
      </c>
      <c r="M9010" t="s">
        <v>101</v>
      </c>
      <c r="N9010" t="s">
        <v>1556</v>
      </c>
      <c r="O9010" t="s">
        <v>28</v>
      </c>
      <c r="P9010" t="s">
        <v>61</v>
      </c>
      <c r="Q9010" t="s">
        <v>1557</v>
      </c>
      <c r="R9010">
        <v>5.82</v>
      </c>
      <c r="S9010" s="5">
        <f t="shared" si="280"/>
        <v>2018</v>
      </c>
      <c r="T9010" s="11" t="str">
        <f t="shared" si="281"/>
        <v>Nov-2018</v>
      </c>
    </row>
    <row r="9011" spans="1:20" x14ac:dyDescent="0.25">
      <c r="A9011">
        <v>9010</v>
      </c>
      <c r="B9011" t="s">
        <v>10372</v>
      </c>
      <c r="C9011" s="1">
        <v>43293</v>
      </c>
      <c r="D9011" s="1">
        <v>43299</v>
      </c>
      <c r="E9011" t="s">
        <v>46</v>
      </c>
      <c r="F9011" t="s">
        <v>7762</v>
      </c>
      <c r="G9011" t="s">
        <v>7763</v>
      </c>
      <c r="H9011" t="s">
        <v>22</v>
      </c>
      <c r="I9011" t="s">
        <v>23</v>
      </c>
      <c r="J9011" t="s">
        <v>744</v>
      </c>
      <c r="K9011" t="s">
        <v>494</v>
      </c>
      <c r="L9011">
        <v>45014</v>
      </c>
      <c r="M9011" t="s">
        <v>144</v>
      </c>
      <c r="N9011" t="s">
        <v>6078</v>
      </c>
      <c r="O9011" t="s">
        <v>42</v>
      </c>
      <c r="P9011" t="s">
        <v>86</v>
      </c>
      <c r="Q9011" t="s">
        <v>6079</v>
      </c>
      <c r="R9011">
        <v>3.8159999999999998</v>
      </c>
      <c r="S9011" s="5">
        <f t="shared" si="280"/>
        <v>2018</v>
      </c>
      <c r="T9011" s="11" t="str">
        <f t="shared" si="281"/>
        <v>Jul-2018</v>
      </c>
    </row>
    <row r="9012" spans="1:20" x14ac:dyDescent="0.25">
      <c r="A9012">
        <v>9011</v>
      </c>
      <c r="B9012" t="s">
        <v>10373</v>
      </c>
      <c r="C9012" s="1">
        <v>43239</v>
      </c>
      <c r="D9012" s="1">
        <v>43243</v>
      </c>
      <c r="E9012" t="s">
        <v>46</v>
      </c>
      <c r="F9012" t="s">
        <v>4597</v>
      </c>
      <c r="G9012" t="s">
        <v>4598</v>
      </c>
      <c r="H9012" t="s">
        <v>37</v>
      </c>
      <c r="I9012" t="s">
        <v>23</v>
      </c>
      <c r="J9012" t="s">
        <v>1682</v>
      </c>
      <c r="K9012" t="s">
        <v>354</v>
      </c>
      <c r="L9012">
        <v>35810</v>
      </c>
      <c r="M9012" t="s">
        <v>26</v>
      </c>
      <c r="N9012" t="s">
        <v>6404</v>
      </c>
      <c r="O9012" t="s">
        <v>42</v>
      </c>
      <c r="P9012" t="s">
        <v>71</v>
      </c>
      <c r="Q9012" t="s">
        <v>6405</v>
      </c>
      <c r="R9012">
        <v>26.16</v>
      </c>
      <c r="S9012" s="5">
        <f t="shared" si="280"/>
        <v>2018</v>
      </c>
      <c r="T9012" s="11" t="str">
        <f t="shared" si="281"/>
        <v>May-2018</v>
      </c>
    </row>
    <row r="9013" spans="1:20" x14ac:dyDescent="0.25">
      <c r="A9013">
        <v>9012</v>
      </c>
      <c r="B9013" t="s">
        <v>10374</v>
      </c>
      <c r="C9013" s="1">
        <v>42724</v>
      </c>
      <c r="D9013" s="1">
        <v>42725</v>
      </c>
      <c r="E9013" t="s">
        <v>184</v>
      </c>
      <c r="F9013" t="s">
        <v>4448</v>
      </c>
      <c r="G9013" t="s">
        <v>4449</v>
      </c>
      <c r="H9013" t="s">
        <v>98</v>
      </c>
      <c r="I9013" t="s">
        <v>23</v>
      </c>
      <c r="J9013" t="s">
        <v>180</v>
      </c>
      <c r="K9013" t="s">
        <v>100</v>
      </c>
      <c r="L9013">
        <v>77036</v>
      </c>
      <c r="M9013" t="s">
        <v>101</v>
      </c>
      <c r="N9013" t="s">
        <v>2832</v>
      </c>
      <c r="O9013" t="s">
        <v>67</v>
      </c>
      <c r="P9013" t="s">
        <v>157</v>
      </c>
      <c r="Q9013" t="s">
        <v>2833</v>
      </c>
      <c r="R9013">
        <v>100.8</v>
      </c>
      <c r="S9013" s="5">
        <f t="shared" si="280"/>
        <v>2016</v>
      </c>
      <c r="T9013" s="11" t="str">
        <f t="shared" si="281"/>
        <v>Dec-2016</v>
      </c>
    </row>
    <row r="9014" spans="1:20" x14ac:dyDescent="0.25">
      <c r="A9014">
        <v>9013</v>
      </c>
      <c r="B9014" t="s">
        <v>10375</v>
      </c>
      <c r="C9014" s="1">
        <v>42787</v>
      </c>
      <c r="D9014" s="1">
        <v>42788</v>
      </c>
      <c r="E9014" t="s">
        <v>184</v>
      </c>
      <c r="F9014" t="s">
        <v>893</v>
      </c>
      <c r="G9014" t="s">
        <v>894</v>
      </c>
      <c r="H9014" t="s">
        <v>37</v>
      </c>
      <c r="I9014" t="s">
        <v>23</v>
      </c>
      <c r="J9014" t="s">
        <v>262</v>
      </c>
      <c r="K9014" t="s">
        <v>263</v>
      </c>
      <c r="L9014">
        <v>10011</v>
      </c>
      <c r="M9014" t="s">
        <v>144</v>
      </c>
      <c r="N9014" t="s">
        <v>1099</v>
      </c>
      <c r="O9014" t="s">
        <v>28</v>
      </c>
      <c r="P9014" t="s">
        <v>61</v>
      </c>
      <c r="Q9014" t="s">
        <v>1100</v>
      </c>
      <c r="R9014">
        <v>135.80000000000001</v>
      </c>
      <c r="S9014" s="5">
        <f t="shared" si="280"/>
        <v>2017</v>
      </c>
      <c r="T9014" s="11" t="str">
        <f t="shared" si="281"/>
        <v>Feb-2017</v>
      </c>
    </row>
    <row r="9015" spans="1:20" x14ac:dyDescent="0.25">
      <c r="A9015">
        <v>9014</v>
      </c>
      <c r="B9015" t="s">
        <v>10376</v>
      </c>
      <c r="C9015" s="1">
        <v>43177</v>
      </c>
      <c r="D9015" s="1">
        <v>43181</v>
      </c>
      <c r="E9015" t="s">
        <v>46</v>
      </c>
      <c r="F9015" t="s">
        <v>8558</v>
      </c>
      <c r="G9015" t="s">
        <v>8559</v>
      </c>
      <c r="H9015" t="s">
        <v>37</v>
      </c>
      <c r="I9015" t="s">
        <v>23</v>
      </c>
      <c r="J9015" t="s">
        <v>38</v>
      </c>
      <c r="K9015" t="s">
        <v>39</v>
      </c>
      <c r="L9015">
        <v>90008</v>
      </c>
      <c r="M9015" t="s">
        <v>40</v>
      </c>
      <c r="N9015" t="s">
        <v>7189</v>
      </c>
      <c r="O9015" t="s">
        <v>42</v>
      </c>
      <c r="P9015" t="s">
        <v>64</v>
      </c>
      <c r="Q9015" t="s">
        <v>4229</v>
      </c>
      <c r="R9015">
        <v>13.9</v>
      </c>
      <c r="S9015" s="5">
        <f t="shared" si="280"/>
        <v>2018</v>
      </c>
      <c r="T9015" s="11" t="str">
        <f t="shared" si="281"/>
        <v>Mar-2018</v>
      </c>
    </row>
    <row r="9016" spans="1:20" x14ac:dyDescent="0.25">
      <c r="A9016">
        <v>9015</v>
      </c>
      <c r="B9016" t="s">
        <v>10376</v>
      </c>
      <c r="C9016" s="1">
        <v>43177</v>
      </c>
      <c r="D9016" s="1">
        <v>43181</v>
      </c>
      <c r="E9016" t="s">
        <v>46</v>
      </c>
      <c r="F9016" t="s">
        <v>8558</v>
      </c>
      <c r="G9016" t="s">
        <v>8559</v>
      </c>
      <c r="H9016" t="s">
        <v>37</v>
      </c>
      <c r="I9016" t="s">
        <v>23</v>
      </c>
      <c r="J9016" t="s">
        <v>38</v>
      </c>
      <c r="K9016" t="s">
        <v>39</v>
      </c>
      <c r="L9016">
        <v>90008</v>
      </c>
      <c r="M9016" t="s">
        <v>40</v>
      </c>
      <c r="N9016" t="s">
        <v>3045</v>
      </c>
      <c r="O9016" t="s">
        <v>42</v>
      </c>
      <c r="P9016" t="s">
        <v>169</v>
      </c>
      <c r="Q9016" t="s">
        <v>3046</v>
      </c>
      <c r="R9016">
        <v>19.399999999999999</v>
      </c>
      <c r="S9016" s="5">
        <f t="shared" si="280"/>
        <v>2018</v>
      </c>
      <c r="T9016" s="11" t="str">
        <f t="shared" si="281"/>
        <v>Mar-2018</v>
      </c>
    </row>
    <row r="9017" spans="1:20" x14ac:dyDescent="0.25">
      <c r="A9017">
        <v>9016</v>
      </c>
      <c r="B9017" t="s">
        <v>10377</v>
      </c>
      <c r="C9017" s="1">
        <v>43086</v>
      </c>
      <c r="D9017" s="1">
        <v>43092</v>
      </c>
      <c r="E9017" t="s">
        <v>46</v>
      </c>
      <c r="F9017" t="s">
        <v>3098</v>
      </c>
      <c r="G9017" t="s">
        <v>3099</v>
      </c>
      <c r="H9017" t="s">
        <v>37</v>
      </c>
      <c r="I9017" t="s">
        <v>23</v>
      </c>
      <c r="J9017" t="s">
        <v>664</v>
      </c>
      <c r="K9017" t="s">
        <v>665</v>
      </c>
      <c r="L9017">
        <v>88220</v>
      </c>
      <c r="M9017" t="s">
        <v>40</v>
      </c>
      <c r="N9017" t="s">
        <v>2618</v>
      </c>
      <c r="O9017" t="s">
        <v>42</v>
      </c>
      <c r="P9017" t="s">
        <v>71</v>
      </c>
      <c r="Q9017" t="s">
        <v>2619</v>
      </c>
      <c r="R9017">
        <v>13.488</v>
      </c>
      <c r="S9017" s="5">
        <f t="shared" si="280"/>
        <v>2017</v>
      </c>
      <c r="T9017" s="11" t="str">
        <f t="shared" si="281"/>
        <v>Dec-2017</v>
      </c>
    </row>
    <row r="9018" spans="1:20" x14ac:dyDescent="0.25">
      <c r="A9018">
        <v>9017</v>
      </c>
      <c r="B9018" t="s">
        <v>10377</v>
      </c>
      <c r="C9018" s="1">
        <v>43086</v>
      </c>
      <c r="D9018" s="1">
        <v>43092</v>
      </c>
      <c r="E9018" t="s">
        <v>46</v>
      </c>
      <c r="F9018" t="s">
        <v>3098</v>
      </c>
      <c r="G9018" t="s">
        <v>3099</v>
      </c>
      <c r="H9018" t="s">
        <v>37</v>
      </c>
      <c r="I9018" t="s">
        <v>23</v>
      </c>
      <c r="J9018" t="s">
        <v>664</v>
      </c>
      <c r="K9018" t="s">
        <v>665</v>
      </c>
      <c r="L9018">
        <v>88220</v>
      </c>
      <c r="M9018" t="s">
        <v>40</v>
      </c>
      <c r="N9018" t="s">
        <v>5775</v>
      </c>
      <c r="O9018" t="s">
        <v>42</v>
      </c>
      <c r="P9018" t="s">
        <v>71</v>
      </c>
      <c r="Q9018" t="s">
        <v>5776</v>
      </c>
      <c r="R9018">
        <v>11.416</v>
      </c>
      <c r="S9018" s="5">
        <f t="shared" si="280"/>
        <v>2017</v>
      </c>
      <c r="T9018" s="11" t="str">
        <f t="shared" si="281"/>
        <v>Dec-2017</v>
      </c>
    </row>
    <row r="9019" spans="1:20" x14ac:dyDescent="0.25">
      <c r="A9019">
        <v>9018</v>
      </c>
      <c r="B9019" t="s">
        <v>10378</v>
      </c>
      <c r="C9019" s="1">
        <v>42820</v>
      </c>
      <c r="D9019" s="1">
        <v>42822</v>
      </c>
      <c r="E9019" t="s">
        <v>19</v>
      </c>
      <c r="F9019" t="s">
        <v>5252</v>
      </c>
      <c r="G9019" t="s">
        <v>5253</v>
      </c>
      <c r="H9019" t="s">
        <v>22</v>
      </c>
      <c r="I9019" t="s">
        <v>23</v>
      </c>
      <c r="J9019" t="s">
        <v>8418</v>
      </c>
      <c r="K9019" t="s">
        <v>6264</v>
      </c>
      <c r="L9019">
        <v>83201</v>
      </c>
      <c r="M9019" t="s">
        <v>40</v>
      </c>
      <c r="N9019" t="s">
        <v>4009</v>
      </c>
      <c r="O9019" t="s">
        <v>42</v>
      </c>
      <c r="P9019" t="s">
        <v>86</v>
      </c>
      <c r="Q9019" t="s">
        <v>4010</v>
      </c>
      <c r="R9019">
        <v>17.64</v>
      </c>
      <c r="S9019" s="5">
        <f t="shared" si="280"/>
        <v>2017</v>
      </c>
      <c r="T9019" s="11" t="str">
        <f t="shared" si="281"/>
        <v>Mar-2017</v>
      </c>
    </row>
    <row r="9020" spans="1:20" x14ac:dyDescent="0.25">
      <c r="A9020">
        <v>9019</v>
      </c>
      <c r="B9020" t="s">
        <v>10378</v>
      </c>
      <c r="C9020" s="1">
        <v>42820</v>
      </c>
      <c r="D9020" s="1">
        <v>42822</v>
      </c>
      <c r="E9020" t="s">
        <v>19</v>
      </c>
      <c r="F9020" t="s">
        <v>5252</v>
      </c>
      <c r="G9020" t="s">
        <v>5253</v>
      </c>
      <c r="H9020" t="s">
        <v>22</v>
      </c>
      <c r="I9020" t="s">
        <v>23</v>
      </c>
      <c r="J9020" t="s">
        <v>8418</v>
      </c>
      <c r="K9020" t="s">
        <v>6264</v>
      </c>
      <c r="L9020">
        <v>83201</v>
      </c>
      <c r="M9020" t="s">
        <v>40</v>
      </c>
      <c r="N9020" t="s">
        <v>128</v>
      </c>
      <c r="O9020" t="s">
        <v>42</v>
      </c>
      <c r="P9020" t="s">
        <v>71</v>
      </c>
      <c r="Q9020" t="s">
        <v>129</v>
      </c>
      <c r="R9020">
        <v>17.04</v>
      </c>
      <c r="S9020" s="5">
        <f t="shared" si="280"/>
        <v>2017</v>
      </c>
      <c r="T9020" s="11" t="str">
        <f t="shared" si="281"/>
        <v>Mar-2017</v>
      </c>
    </row>
    <row r="9021" spans="1:20" x14ac:dyDescent="0.25">
      <c r="A9021">
        <v>9020</v>
      </c>
      <c r="B9021" t="s">
        <v>10379</v>
      </c>
      <c r="C9021" s="1">
        <v>42354</v>
      </c>
      <c r="D9021" s="1">
        <v>42356</v>
      </c>
      <c r="E9021" t="s">
        <v>19</v>
      </c>
      <c r="F9021" t="s">
        <v>822</v>
      </c>
      <c r="G9021" t="s">
        <v>823</v>
      </c>
      <c r="H9021" t="s">
        <v>22</v>
      </c>
      <c r="I9021" t="s">
        <v>23</v>
      </c>
      <c r="J9021" t="s">
        <v>314</v>
      </c>
      <c r="K9021" t="s">
        <v>315</v>
      </c>
      <c r="L9021">
        <v>22153</v>
      </c>
      <c r="M9021" t="s">
        <v>26</v>
      </c>
      <c r="N9021" t="s">
        <v>3760</v>
      </c>
      <c r="O9021" t="s">
        <v>67</v>
      </c>
      <c r="P9021" t="s">
        <v>157</v>
      </c>
      <c r="Q9021" t="s">
        <v>3761</v>
      </c>
      <c r="R9021">
        <v>99.98</v>
      </c>
      <c r="S9021" s="5">
        <f t="shared" si="280"/>
        <v>2015</v>
      </c>
      <c r="T9021" s="11" t="str">
        <f t="shared" si="281"/>
        <v>Dec-2015</v>
      </c>
    </row>
    <row r="9022" spans="1:20" x14ac:dyDescent="0.25">
      <c r="A9022">
        <v>9021</v>
      </c>
      <c r="B9022" t="s">
        <v>10379</v>
      </c>
      <c r="C9022" s="1">
        <v>42354</v>
      </c>
      <c r="D9022" s="1">
        <v>42356</v>
      </c>
      <c r="E9022" t="s">
        <v>19</v>
      </c>
      <c r="F9022" t="s">
        <v>822</v>
      </c>
      <c r="G9022" t="s">
        <v>823</v>
      </c>
      <c r="H9022" t="s">
        <v>22</v>
      </c>
      <c r="I9022" t="s">
        <v>23</v>
      </c>
      <c r="J9022" t="s">
        <v>314</v>
      </c>
      <c r="K9022" t="s">
        <v>315</v>
      </c>
      <c r="L9022">
        <v>22153</v>
      </c>
      <c r="M9022" t="s">
        <v>26</v>
      </c>
      <c r="N9022" t="s">
        <v>3411</v>
      </c>
      <c r="O9022" t="s">
        <v>28</v>
      </c>
      <c r="P9022" t="s">
        <v>61</v>
      </c>
      <c r="Q9022" t="s">
        <v>3412</v>
      </c>
      <c r="R9022">
        <v>29.46</v>
      </c>
      <c r="S9022" s="5">
        <f t="shared" si="280"/>
        <v>2015</v>
      </c>
      <c r="T9022" s="11" t="str">
        <f t="shared" si="281"/>
        <v>Dec-2015</v>
      </c>
    </row>
    <row r="9023" spans="1:20" x14ac:dyDescent="0.25">
      <c r="A9023">
        <v>9022</v>
      </c>
      <c r="B9023" t="s">
        <v>10380</v>
      </c>
      <c r="C9023" s="1">
        <v>42689</v>
      </c>
      <c r="D9023" s="1">
        <v>42694</v>
      </c>
      <c r="E9023" t="s">
        <v>46</v>
      </c>
      <c r="F9023" t="s">
        <v>8998</v>
      </c>
      <c r="G9023" t="s">
        <v>8999</v>
      </c>
      <c r="H9023" t="s">
        <v>37</v>
      </c>
      <c r="I9023" t="s">
        <v>23</v>
      </c>
      <c r="J9023" t="s">
        <v>2838</v>
      </c>
      <c r="K9023" t="s">
        <v>494</v>
      </c>
      <c r="L9023">
        <v>43615</v>
      </c>
      <c r="M9023" t="s">
        <v>144</v>
      </c>
      <c r="N9023" t="s">
        <v>4647</v>
      </c>
      <c r="O9023" t="s">
        <v>42</v>
      </c>
      <c r="P9023" t="s">
        <v>71</v>
      </c>
      <c r="Q9023" t="s">
        <v>4648</v>
      </c>
      <c r="R9023">
        <v>166.92</v>
      </c>
      <c r="S9023" s="5">
        <f t="shared" si="280"/>
        <v>2016</v>
      </c>
      <c r="T9023" s="11" t="str">
        <f t="shared" si="281"/>
        <v>Nov-2016</v>
      </c>
    </row>
    <row r="9024" spans="1:20" x14ac:dyDescent="0.25">
      <c r="A9024">
        <v>9023</v>
      </c>
      <c r="B9024" t="s">
        <v>10381</v>
      </c>
      <c r="C9024" s="1">
        <v>42969</v>
      </c>
      <c r="D9024" s="1">
        <v>42970</v>
      </c>
      <c r="E9024" t="s">
        <v>184</v>
      </c>
      <c r="F9024" t="s">
        <v>6260</v>
      </c>
      <c r="G9024" t="s">
        <v>6261</v>
      </c>
      <c r="H9024" t="s">
        <v>98</v>
      </c>
      <c r="I9024" t="s">
        <v>23</v>
      </c>
      <c r="J9024" t="s">
        <v>5344</v>
      </c>
      <c r="K9024" t="s">
        <v>453</v>
      </c>
      <c r="L9024">
        <v>80525</v>
      </c>
      <c r="M9024" t="s">
        <v>40</v>
      </c>
      <c r="N9024" t="s">
        <v>1995</v>
      </c>
      <c r="O9024" t="s">
        <v>28</v>
      </c>
      <c r="P9024" t="s">
        <v>61</v>
      </c>
      <c r="Q9024" t="s">
        <v>1996</v>
      </c>
      <c r="R9024">
        <v>98.328000000000003</v>
      </c>
      <c r="S9024" s="5">
        <f t="shared" si="280"/>
        <v>2017</v>
      </c>
      <c r="T9024" s="11" t="str">
        <f t="shared" si="281"/>
        <v>Aug-2017</v>
      </c>
    </row>
    <row r="9025" spans="1:20" x14ac:dyDescent="0.25">
      <c r="A9025">
        <v>9024</v>
      </c>
      <c r="B9025" t="s">
        <v>10382</v>
      </c>
      <c r="C9025" s="1">
        <v>42550</v>
      </c>
      <c r="D9025" s="1">
        <v>42553</v>
      </c>
      <c r="E9025" t="s">
        <v>184</v>
      </c>
      <c r="F9025" t="s">
        <v>4148</v>
      </c>
      <c r="G9025" t="s">
        <v>4149</v>
      </c>
      <c r="H9025" t="s">
        <v>22</v>
      </c>
      <c r="I9025" t="s">
        <v>23</v>
      </c>
      <c r="J9025" t="s">
        <v>262</v>
      </c>
      <c r="K9025" t="s">
        <v>263</v>
      </c>
      <c r="L9025">
        <v>10024</v>
      </c>
      <c r="M9025" t="s">
        <v>144</v>
      </c>
      <c r="N9025" t="s">
        <v>2096</v>
      </c>
      <c r="O9025" t="s">
        <v>28</v>
      </c>
      <c r="P9025" t="s">
        <v>32</v>
      </c>
      <c r="Q9025" t="s">
        <v>2097</v>
      </c>
      <c r="R9025">
        <v>117.88200000000001</v>
      </c>
      <c r="S9025" s="5">
        <f t="shared" si="280"/>
        <v>2016</v>
      </c>
      <c r="T9025" s="11" t="str">
        <f t="shared" si="281"/>
        <v>Jun-2016</v>
      </c>
    </row>
    <row r="9026" spans="1:20" x14ac:dyDescent="0.25">
      <c r="A9026">
        <v>9025</v>
      </c>
      <c r="B9026" t="s">
        <v>10383</v>
      </c>
      <c r="C9026" s="1">
        <v>42912</v>
      </c>
      <c r="D9026" s="1">
        <v>42918</v>
      </c>
      <c r="E9026" t="s">
        <v>46</v>
      </c>
      <c r="F9026" t="s">
        <v>8998</v>
      </c>
      <c r="G9026" t="s">
        <v>8999</v>
      </c>
      <c r="H9026" t="s">
        <v>37</v>
      </c>
      <c r="I9026" t="s">
        <v>23</v>
      </c>
      <c r="J9026" t="s">
        <v>262</v>
      </c>
      <c r="K9026" t="s">
        <v>263</v>
      </c>
      <c r="L9026">
        <v>10035</v>
      </c>
      <c r="M9026" t="s">
        <v>144</v>
      </c>
      <c r="N9026" t="s">
        <v>7746</v>
      </c>
      <c r="O9026" t="s">
        <v>67</v>
      </c>
      <c r="P9026" t="s">
        <v>157</v>
      </c>
      <c r="Q9026" t="s">
        <v>7747</v>
      </c>
      <c r="R9026">
        <v>20.97</v>
      </c>
      <c r="S9026" s="5">
        <f t="shared" si="280"/>
        <v>2017</v>
      </c>
      <c r="T9026" s="11" t="str">
        <f t="shared" si="281"/>
        <v>Jun-2017</v>
      </c>
    </row>
    <row r="9027" spans="1:20" x14ac:dyDescent="0.25">
      <c r="A9027">
        <v>9026</v>
      </c>
      <c r="B9027" t="s">
        <v>10383</v>
      </c>
      <c r="C9027" s="1">
        <v>42912</v>
      </c>
      <c r="D9027" s="1">
        <v>42918</v>
      </c>
      <c r="E9027" t="s">
        <v>46</v>
      </c>
      <c r="F9027" t="s">
        <v>8998</v>
      </c>
      <c r="G9027" t="s">
        <v>8999</v>
      </c>
      <c r="H9027" t="s">
        <v>37</v>
      </c>
      <c r="I9027" t="s">
        <v>23</v>
      </c>
      <c r="J9027" t="s">
        <v>262</v>
      </c>
      <c r="K9027" t="s">
        <v>263</v>
      </c>
      <c r="L9027">
        <v>10035</v>
      </c>
      <c r="M9027" t="s">
        <v>144</v>
      </c>
      <c r="N9027" t="s">
        <v>6281</v>
      </c>
      <c r="O9027" t="s">
        <v>67</v>
      </c>
      <c r="P9027" t="s">
        <v>157</v>
      </c>
      <c r="Q9027" t="s">
        <v>6282</v>
      </c>
      <c r="R9027">
        <v>139.96</v>
      </c>
      <c r="S9027" s="5">
        <f t="shared" ref="S9027:S9090" si="282">YEAR(C9027)</f>
        <v>2017</v>
      </c>
      <c r="T9027" s="11" t="str">
        <f t="shared" ref="T9027:T9090" si="283">TEXT(C9027,"MMM-YYY")</f>
        <v>Jun-2017</v>
      </c>
    </row>
    <row r="9028" spans="1:20" x14ac:dyDescent="0.25">
      <c r="A9028">
        <v>9027</v>
      </c>
      <c r="B9028" t="s">
        <v>10383</v>
      </c>
      <c r="C9028" s="1">
        <v>42912</v>
      </c>
      <c r="D9028" s="1">
        <v>42918</v>
      </c>
      <c r="E9028" t="s">
        <v>46</v>
      </c>
      <c r="F9028" t="s">
        <v>8998</v>
      </c>
      <c r="G9028" t="s">
        <v>8999</v>
      </c>
      <c r="H9028" t="s">
        <v>37</v>
      </c>
      <c r="I9028" t="s">
        <v>23</v>
      </c>
      <c r="J9028" t="s">
        <v>262</v>
      </c>
      <c r="K9028" t="s">
        <v>263</v>
      </c>
      <c r="L9028">
        <v>10035</v>
      </c>
      <c r="M9028" t="s">
        <v>144</v>
      </c>
      <c r="N9028" t="s">
        <v>3844</v>
      </c>
      <c r="O9028" t="s">
        <v>28</v>
      </c>
      <c r="P9028" t="s">
        <v>61</v>
      </c>
      <c r="Q9028" t="s">
        <v>3845</v>
      </c>
      <c r="R9028">
        <v>37.74</v>
      </c>
      <c r="S9028" s="5">
        <f t="shared" si="282"/>
        <v>2017</v>
      </c>
      <c r="T9028" s="11" t="str">
        <f t="shared" si="283"/>
        <v>Jun-2017</v>
      </c>
    </row>
    <row r="9029" spans="1:20" x14ac:dyDescent="0.25">
      <c r="A9029">
        <v>9028</v>
      </c>
      <c r="B9029" t="s">
        <v>10384</v>
      </c>
      <c r="C9029" s="1">
        <v>42995</v>
      </c>
      <c r="D9029" s="1">
        <v>43000</v>
      </c>
      <c r="E9029" t="s">
        <v>46</v>
      </c>
      <c r="F9029" t="s">
        <v>231</v>
      </c>
      <c r="G9029" t="s">
        <v>232</v>
      </c>
      <c r="H9029" t="s">
        <v>22</v>
      </c>
      <c r="I9029" t="s">
        <v>23</v>
      </c>
      <c r="J9029" t="s">
        <v>10385</v>
      </c>
      <c r="K9029" t="s">
        <v>1244</v>
      </c>
      <c r="L9029">
        <v>1752</v>
      </c>
      <c r="M9029" t="s">
        <v>144</v>
      </c>
      <c r="N9029" t="s">
        <v>2449</v>
      </c>
      <c r="O9029" t="s">
        <v>28</v>
      </c>
      <c r="P9029" t="s">
        <v>61</v>
      </c>
      <c r="Q9029" t="s">
        <v>2450</v>
      </c>
      <c r="R9029">
        <v>14.82</v>
      </c>
      <c r="S9029" s="5">
        <f t="shared" si="282"/>
        <v>2017</v>
      </c>
      <c r="T9029" s="11" t="str">
        <f t="shared" si="283"/>
        <v>Sep-2017</v>
      </c>
    </row>
    <row r="9030" spans="1:20" x14ac:dyDescent="0.25">
      <c r="A9030">
        <v>9029</v>
      </c>
      <c r="B9030" t="s">
        <v>10384</v>
      </c>
      <c r="C9030" s="1">
        <v>42995</v>
      </c>
      <c r="D9030" s="1">
        <v>43000</v>
      </c>
      <c r="E9030" t="s">
        <v>46</v>
      </c>
      <c r="F9030" t="s">
        <v>231</v>
      </c>
      <c r="G9030" t="s">
        <v>232</v>
      </c>
      <c r="H9030" t="s">
        <v>22</v>
      </c>
      <c r="I9030" t="s">
        <v>23</v>
      </c>
      <c r="J9030" t="s">
        <v>10385</v>
      </c>
      <c r="K9030" t="s">
        <v>1244</v>
      </c>
      <c r="L9030">
        <v>1752</v>
      </c>
      <c r="M9030" t="s">
        <v>144</v>
      </c>
      <c r="N9030" t="s">
        <v>1715</v>
      </c>
      <c r="O9030" t="s">
        <v>28</v>
      </c>
      <c r="P9030" t="s">
        <v>61</v>
      </c>
      <c r="Q9030" t="s">
        <v>1716</v>
      </c>
      <c r="R9030">
        <v>191.82</v>
      </c>
      <c r="S9030" s="5">
        <f t="shared" si="282"/>
        <v>2017</v>
      </c>
      <c r="T9030" s="11" t="str">
        <f t="shared" si="283"/>
        <v>Sep-2017</v>
      </c>
    </row>
    <row r="9031" spans="1:20" x14ac:dyDescent="0.25">
      <c r="A9031">
        <v>9030</v>
      </c>
      <c r="B9031" t="s">
        <v>10386</v>
      </c>
      <c r="C9031" s="1">
        <v>42203</v>
      </c>
      <c r="D9031" s="1">
        <v>42208</v>
      </c>
      <c r="E9031" t="s">
        <v>46</v>
      </c>
      <c r="F9031" t="s">
        <v>6413</v>
      </c>
      <c r="G9031" t="s">
        <v>6414</v>
      </c>
      <c r="H9031" t="s">
        <v>22</v>
      </c>
      <c r="I9031" t="s">
        <v>23</v>
      </c>
      <c r="J9031" t="s">
        <v>1500</v>
      </c>
      <c r="K9031" t="s">
        <v>263</v>
      </c>
      <c r="L9031">
        <v>10801</v>
      </c>
      <c r="M9031" t="s">
        <v>144</v>
      </c>
      <c r="N9031" t="s">
        <v>2055</v>
      </c>
      <c r="O9031" t="s">
        <v>42</v>
      </c>
      <c r="P9031" t="s">
        <v>71</v>
      </c>
      <c r="Q9031" t="s">
        <v>2056</v>
      </c>
      <c r="R9031">
        <v>13.904</v>
      </c>
      <c r="S9031" s="5">
        <f t="shared" si="282"/>
        <v>2015</v>
      </c>
      <c r="T9031" s="11" t="str">
        <f t="shared" si="283"/>
        <v>Jul-2015</v>
      </c>
    </row>
    <row r="9032" spans="1:20" x14ac:dyDescent="0.25">
      <c r="A9032">
        <v>9031</v>
      </c>
      <c r="B9032" t="s">
        <v>10387</v>
      </c>
      <c r="C9032" s="1">
        <v>43344</v>
      </c>
      <c r="D9032" s="1">
        <v>43344</v>
      </c>
      <c r="E9032" t="s">
        <v>1289</v>
      </c>
      <c r="F9032" t="s">
        <v>3852</v>
      </c>
      <c r="G9032" t="s">
        <v>3853</v>
      </c>
      <c r="H9032" t="s">
        <v>37</v>
      </c>
      <c r="I9032" t="s">
        <v>23</v>
      </c>
      <c r="J9032" t="s">
        <v>91</v>
      </c>
      <c r="K9032" t="s">
        <v>92</v>
      </c>
      <c r="L9032">
        <v>98103</v>
      </c>
      <c r="M9032" t="s">
        <v>40</v>
      </c>
      <c r="N9032" t="s">
        <v>4618</v>
      </c>
      <c r="O9032" t="s">
        <v>42</v>
      </c>
      <c r="P9032" t="s">
        <v>74</v>
      </c>
      <c r="Q9032" t="s">
        <v>4619</v>
      </c>
      <c r="R9032">
        <v>314.60000000000002</v>
      </c>
      <c r="S9032" s="5">
        <f t="shared" si="282"/>
        <v>2018</v>
      </c>
      <c r="T9032" s="11" t="str">
        <f t="shared" si="283"/>
        <v>Sep-2018</v>
      </c>
    </row>
    <row r="9033" spans="1:20" x14ac:dyDescent="0.25">
      <c r="A9033">
        <v>9032</v>
      </c>
      <c r="B9033" t="s">
        <v>10387</v>
      </c>
      <c r="C9033" s="1">
        <v>43344</v>
      </c>
      <c r="D9033" s="1">
        <v>43344</v>
      </c>
      <c r="E9033" t="s">
        <v>1289</v>
      </c>
      <c r="F9033" t="s">
        <v>3852</v>
      </c>
      <c r="G9033" t="s">
        <v>3853</v>
      </c>
      <c r="H9033" t="s">
        <v>37</v>
      </c>
      <c r="I9033" t="s">
        <v>23</v>
      </c>
      <c r="J9033" t="s">
        <v>91</v>
      </c>
      <c r="K9033" t="s">
        <v>92</v>
      </c>
      <c r="L9033">
        <v>98103</v>
      </c>
      <c r="M9033" t="s">
        <v>40</v>
      </c>
      <c r="N9033" t="s">
        <v>924</v>
      </c>
      <c r="O9033" t="s">
        <v>28</v>
      </c>
      <c r="P9033" t="s">
        <v>52</v>
      </c>
      <c r="Q9033" t="s">
        <v>925</v>
      </c>
      <c r="R9033">
        <v>283.56</v>
      </c>
      <c r="S9033" s="5">
        <f t="shared" si="282"/>
        <v>2018</v>
      </c>
      <c r="T9033" s="11" t="str">
        <f t="shared" si="283"/>
        <v>Sep-2018</v>
      </c>
    </row>
    <row r="9034" spans="1:20" x14ac:dyDescent="0.25">
      <c r="A9034">
        <v>9033</v>
      </c>
      <c r="B9034" t="s">
        <v>10388</v>
      </c>
      <c r="C9034" s="1">
        <v>43273</v>
      </c>
      <c r="D9034" s="1">
        <v>43277</v>
      </c>
      <c r="E9034" t="s">
        <v>46</v>
      </c>
      <c r="F9034" t="s">
        <v>436</v>
      </c>
      <c r="G9034" t="s">
        <v>437</v>
      </c>
      <c r="H9034" t="s">
        <v>98</v>
      </c>
      <c r="I9034" t="s">
        <v>23</v>
      </c>
      <c r="J9034" t="s">
        <v>878</v>
      </c>
      <c r="K9034" t="s">
        <v>234</v>
      </c>
      <c r="L9034">
        <v>48227</v>
      </c>
      <c r="M9034" t="s">
        <v>101</v>
      </c>
      <c r="N9034" t="s">
        <v>31</v>
      </c>
      <c r="O9034" t="s">
        <v>28</v>
      </c>
      <c r="P9034" t="s">
        <v>32</v>
      </c>
      <c r="Q9034" t="s">
        <v>33</v>
      </c>
      <c r="R9034">
        <v>487.96</v>
      </c>
      <c r="S9034" s="5">
        <f t="shared" si="282"/>
        <v>2018</v>
      </c>
      <c r="T9034" s="11" t="str">
        <f t="shared" si="283"/>
        <v>Jun-2018</v>
      </c>
    </row>
    <row r="9035" spans="1:20" x14ac:dyDescent="0.25">
      <c r="A9035">
        <v>9034</v>
      </c>
      <c r="B9035" t="s">
        <v>10389</v>
      </c>
      <c r="C9035" s="1">
        <v>42249</v>
      </c>
      <c r="D9035" s="1">
        <v>42254</v>
      </c>
      <c r="E9035" t="s">
        <v>46</v>
      </c>
      <c r="F9035" t="s">
        <v>1584</v>
      </c>
      <c r="G9035" t="s">
        <v>1585</v>
      </c>
      <c r="H9035" t="s">
        <v>22</v>
      </c>
      <c r="I9035" t="s">
        <v>23</v>
      </c>
      <c r="J9035" t="s">
        <v>1707</v>
      </c>
      <c r="K9035" t="s">
        <v>1708</v>
      </c>
      <c r="L9035">
        <v>72701</v>
      </c>
      <c r="M9035" t="s">
        <v>26</v>
      </c>
      <c r="N9035" t="s">
        <v>4723</v>
      </c>
      <c r="O9035" t="s">
        <v>42</v>
      </c>
      <c r="P9035" t="s">
        <v>71</v>
      </c>
      <c r="Q9035" t="s">
        <v>4724</v>
      </c>
      <c r="R9035">
        <v>1793.98</v>
      </c>
      <c r="S9035" s="5">
        <f t="shared" si="282"/>
        <v>2015</v>
      </c>
      <c r="T9035" s="11" t="str">
        <f t="shared" si="283"/>
        <v>Sep-2015</v>
      </c>
    </row>
    <row r="9036" spans="1:20" x14ac:dyDescent="0.25">
      <c r="A9036">
        <v>9035</v>
      </c>
      <c r="B9036" t="s">
        <v>10390</v>
      </c>
      <c r="C9036" s="1">
        <v>42644</v>
      </c>
      <c r="D9036" s="1">
        <v>42648</v>
      </c>
      <c r="E9036" t="s">
        <v>46</v>
      </c>
      <c r="F9036" t="s">
        <v>657</v>
      </c>
      <c r="G9036" t="s">
        <v>658</v>
      </c>
      <c r="H9036" t="s">
        <v>22</v>
      </c>
      <c r="I9036" t="s">
        <v>23</v>
      </c>
      <c r="J9036" t="s">
        <v>1320</v>
      </c>
      <c r="K9036" t="s">
        <v>207</v>
      </c>
      <c r="L9036">
        <v>62301</v>
      </c>
      <c r="M9036" t="s">
        <v>101</v>
      </c>
      <c r="N9036" t="s">
        <v>5748</v>
      </c>
      <c r="O9036" t="s">
        <v>42</v>
      </c>
      <c r="P9036" t="s">
        <v>71</v>
      </c>
      <c r="Q9036" t="s">
        <v>5749</v>
      </c>
      <c r="R9036">
        <v>2.992</v>
      </c>
      <c r="S9036" s="5">
        <f t="shared" si="282"/>
        <v>2016</v>
      </c>
      <c r="T9036" s="11" t="str">
        <f t="shared" si="283"/>
        <v>Oct-2016</v>
      </c>
    </row>
    <row r="9037" spans="1:20" x14ac:dyDescent="0.25">
      <c r="A9037">
        <v>9036</v>
      </c>
      <c r="B9037" t="s">
        <v>10390</v>
      </c>
      <c r="C9037" s="1">
        <v>42644</v>
      </c>
      <c r="D9037" s="1">
        <v>42648</v>
      </c>
      <c r="E9037" t="s">
        <v>46</v>
      </c>
      <c r="F9037" t="s">
        <v>657</v>
      </c>
      <c r="G9037" t="s">
        <v>658</v>
      </c>
      <c r="H9037" t="s">
        <v>22</v>
      </c>
      <c r="I9037" t="s">
        <v>23</v>
      </c>
      <c r="J9037" t="s">
        <v>1320</v>
      </c>
      <c r="K9037" t="s">
        <v>207</v>
      </c>
      <c r="L9037">
        <v>62301</v>
      </c>
      <c r="M9037" t="s">
        <v>101</v>
      </c>
      <c r="N9037" t="s">
        <v>659</v>
      </c>
      <c r="O9037" t="s">
        <v>67</v>
      </c>
      <c r="P9037" t="s">
        <v>157</v>
      </c>
      <c r="Q9037" t="s">
        <v>660</v>
      </c>
      <c r="R9037">
        <v>108.768</v>
      </c>
      <c r="S9037" s="5">
        <f t="shared" si="282"/>
        <v>2016</v>
      </c>
      <c r="T9037" s="11" t="str">
        <f t="shared" si="283"/>
        <v>Oct-2016</v>
      </c>
    </row>
    <row r="9038" spans="1:20" x14ac:dyDescent="0.25">
      <c r="A9038">
        <v>9037</v>
      </c>
      <c r="B9038" t="s">
        <v>10391</v>
      </c>
      <c r="C9038" s="1">
        <v>42467</v>
      </c>
      <c r="D9038" s="1">
        <v>42470</v>
      </c>
      <c r="E9038" t="s">
        <v>184</v>
      </c>
      <c r="F9038" t="s">
        <v>2179</v>
      </c>
      <c r="G9038" t="s">
        <v>2180</v>
      </c>
      <c r="H9038" t="s">
        <v>22</v>
      </c>
      <c r="I9038" t="s">
        <v>23</v>
      </c>
      <c r="J9038" t="s">
        <v>262</v>
      </c>
      <c r="K9038" t="s">
        <v>263</v>
      </c>
      <c r="L9038">
        <v>10035</v>
      </c>
      <c r="M9038" t="s">
        <v>144</v>
      </c>
      <c r="N9038" t="s">
        <v>3979</v>
      </c>
      <c r="O9038" t="s">
        <v>42</v>
      </c>
      <c r="P9038" t="s">
        <v>86</v>
      </c>
      <c r="Q9038" t="s">
        <v>3980</v>
      </c>
      <c r="R9038">
        <v>25.92</v>
      </c>
      <c r="S9038" s="5">
        <f t="shared" si="282"/>
        <v>2016</v>
      </c>
      <c r="T9038" s="11" t="str">
        <f t="shared" si="283"/>
        <v>Apr-2016</v>
      </c>
    </row>
    <row r="9039" spans="1:20" x14ac:dyDescent="0.25">
      <c r="A9039">
        <v>9038</v>
      </c>
      <c r="B9039" t="s">
        <v>10391</v>
      </c>
      <c r="C9039" s="1">
        <v>42467</v>
      </c>
      <c r="D9039" s="1">
        <v>42470</v>
      </c>
      <c r="E9039" t="s">
        <v>184</v>
      </c>
      <c r="F9039" t="s">
        <v>2179</v>
      </c>
      <c r="G9039" t="s">
        <v>2180</v>
      </c>
      <c r="H9039" t="s">
        <v>22</v>
      </c>
      <c r="I9039" t="s">
        <v>23</v>
      </c>
      <c r="J9039" t="s">
        <v>262</v>
      </c>
      <c r="K9039" t="s">
        <v>263</v>
      </c>
      <c r="L9039">
        <v>10035</v>
      </c>
      <c r="M9039" t="s">
        <v>144</v>
      </c>
      <c r="N9039" t="s">
        <v>3983</v>
      </c>
      <c r="O9039" t="s">
        <v>42</v>
      </c>
      <c r="P9039" t="s">
        <v>55</v>
      </c>
      <c r="Q9039" t="s">
        <v>3984</v>
      </c>
      <c r="R9039">
        <v>22.58</v>
      </c>
      <c r="S9039" s="5">
        <f t="shared" si="282"/>
        <v>2016</v>
      </c>
      <c r="T9039" s="11" t="str">
        <f t="shared" si="283"/>
        <v>Apr-2016</v>
      </c>
    </row>
    <row r="9040" spans="1:20" x14ac:dyDescent="0.25">
      <c r="A9040">
        <v>9039</v>
      </c>
      <c r="B9040" t="s">
        <v>10392</v>
      </c>
      <c r="C9040" s="1">
        <v>43425</v>
      </c>
      <c r="D9040" s="1">
        <v>43425</v>
      </c>
      <c r="E9040" t="s">
        <v>1289</v>
      </c>
      <c r="F9040" t="s">
        <v>4381</v>
      </c>
      <c r="G9040" t="s">
        <v>4382</v>
      </c>
      <c r="H9040" t="s">
        <v>22</v>
      </c>
      <c r="I9040" t="s">
        <v>23</v>
      </c>
      <c r="J9040" t="s">
        <v>180</v>
      </c>
      <c r="K9040" t="s">
        <v>100</v>
      </c>
      <c r="L9040">
        <v>77095</v>
      </c>
      <c r="M9040" t="s">
        <v>101</v>
      </c>
      <c r="N9040" t="s">
        <v>1783</v>
      </c>
      <c r="O9040" t="s">
        <v>67</v>
      </c>
      <c r="P9040" t="s">
        <v>68</v>
      </c>
      <c r="Q9040" t="s">
        <v>1784</v>
      </c>
      <c r="R9040">
        <v>55.176000000000002</v>
      </c>
      <c r="S9040" s="5">
        <f t="shared" si="282"/>
        <v>2018</v>
      </c>
      <c r="T9040" s="11" t="str">
        <f t="shared" si="283"/>
        <v>Nov-2018</v>
      </c>
    </row>
    <row r="9041" spans="1:20" x14ac:dyDescent="0.25">
      <c r="A9041">
        <v>9040</v>
      </c>
      <c r="B9041" t="s">
        <v>10393</v>
      </c>
      <c r="C9041" s="1">
        <v>43086</v>
      </c>
      <c r="D9041" s="1">
        <v>43090</v>
      </c>
      <c r="E9041" t="s">
        <v>46</v>
      </c>
      <c r="F9041" t="s">
        <v>3832</v>
      </c>
      <c r="G9041" t="s">
        <v>3833</v>
      </c>
      <c r="H9041" t="s">
        <v>22</v>
      </c>
      <c r="I9041" t="s">
        <v>23</v>
      </c>
      <c r="J9041" t="s">
        <v>878</v>
      </c>
      <c r="K9041" t="s">
        <v>234</v>
      </c>
      <c r="L9041">
        <v>48205</v>
      </c>
      <c r="M9041" t="s">
        <v>101</v>
      </c>
      <c r="N9041" t="s">
        <v>2694</v>
      </c>
      <c r="O9041" t="s">
        <v>42</v>
      </c>
      <c r="P9041" t="s">
        <v>71</v>
      </c>
      <c r="Q9041" t="s">
        <v>2695</v>
      </c>
      <c r="R9041">
        <v>9892.74</v>
      </c>
      <c r="S9041" s="5">
        <f t="shared" si="282"/>
        <v>2017</v>
      </c>
      <c r="T9041" s="11" t="str">
        <f t="shared" si="283"/>
        <v>Dec-2017</v>
      </c>
    </row>
    <row r="9042" spans="1:20" x14ac:dyDescent="0.25">
      <c r="A9042">
        <v>9041</v>
      </c>
      <c r="B9042" t="s">
        <v>10394</v>
      </c>
      <c r="C9042" s="1">
        <v>42266</v>
      </c>
      <c r="D9042" s="1">
        <v>42271</v>
      </c>
      <c r="E9042" t="s">
        <v>46</v>
      </c>
      <c r="F9042" t="s">
        <v>4597</v>
      </c>
      <c r="G9042" t="s">
        <v>4598</v>
      </c>
      <c r="H9042" t="s">
        <v>37</v>
      </c>
      <c r="I9042" t="s">
        <v>23</v>
      </c>
      <c r="J9042" t="s">
        <v>8031</v>
      </c>
      <c r="K9042" t="s">
        <v>306</v>
      </c>
      <c r="L9042">
        <v>85224</v>
      </c>
      <c r="M9042" t="s">
        <v>40</v>
      </c>
      <c r="N9042" t="s">
        <v>4460</v>
      </c>
      <c r="O9042" t="s">
        <v>28</v>
      </c>
      <c r="P9042" t="s">
        <v>52</v>
      </c>
      <c r="Q9042" t="s">
        <v>4461</v>
      </c>
      <c r="R9042">
        <v>73.915000000000006</v>
      </c>
      <c r="S9042" s="5">
        <f t="shared" si="282"/>
        <v>2015</v>
      </c>
      <c r="T9042" s="11" t="str">
        <f t="shared" si="283"/>
        <v>Sep-2015</v>
      </c>
    </row>
    <row r="9043" spans="1:20" x14ac:dyDescent="0.25">
      <c r="A9043">
        <v>9042</v>
      </c>
      <c r="B9043" t="s">
        <v>10395</v>
      </c>
      <c r="C9043" s="1">
        <v>42275</v>
      </c>
      <c r="D9043" s="1">
        <v>42280</v>
      </c>
      <c r="E9043" t="s">
        <v>46</v>
      </c>
      <c r="F9043" t="s">
        <v>1656</v>
      </c>
      <c r="G9043" t="s">
        <v>1657</v>
      </c>
      <c r="H9043" t="s">
        <v>22</v>
      </c>
      <c r="I9043" t="s">
        <v>23</v>
      </c>
      <c r="J9043" t="s">
        <v>7242</v>
      </c>
      <c r="K9043" t="s">
        <v>50</v>
      </c>
      <c r="L9043">
        <v>33021</v>
      </c>
      <c r="M9043" t="s">
        <v>26</v>
      </c>
      <c r="N9043" t="s">
        <v>9191</v>
      </c>
      <c r="O9043" t="s">
        <v>28</v>
      </c>
      <c r="P9043" t="s">
        <v>61</v>
      </c>
      <c r="Q9043" t="s">
        <v>9192</v>
      </c>
      <c r="R9043">
        <v>337.08800000000002</v>
      </c>
      <c r="S9043" s="5">
        <f t="shared" si="282"/>
        <v>2015</v>
      </c>
      <c r="T9043" s="11" t="str">
        <f t="shared" si="283"/>
        <v>Sep-2015</v>
      </c>
    </row>
    <row r="9044" spans="1:20" x14ac:dyDescent="0.25">
      <c r="A9044">
        <v>9043</v>
      </c>
      <c r="B9044" t="s">
        <v>10396</v>
      </c>
      <c r="C9044" s="1">
        <v>42635</v>
      </c>
      <c r="D9044" s="1">
        <v>42639</v>
      </c>
      <c r="E9044" t="s">
        <v>19</v>
      </c>
      <c r="F9044" t="s">
        <v>1318</v>
      </c>
      <c r="G9044" t="s">
        <v>1319</v>
      </c>
      <c r="H9044" t="s">
        <v>37</v>
      </c>
      <c r="I9044" t="s">
        <v>23</v>
      </c>
      <c r="J9044" t="s">
        <v>38</v>
      </c>
      <c r="K9044" t="s">
        <v>39</v>
      </c>
      <c r="L9044">
        <v>90049</v>
      </c>
      <c r="M9044" t="s">
        <v>40</v>
      </c>
      <c r="N9044" t="s">
        <v>2196</v>
      </c>
      <c r="O9044" t="s">
        <v>42</v>
      </c>
      <c r="P9044" t="s">
        <v>74</v>
      </c>
      <c r="Q9044" t="s">
        <v>2197</v>
      </c>
      <c r="R9044">
        <v>61.44</v>
      </c>
      <c r="S9044" s="5">
        <f t="shared" si="282"/>
        <v>2016</v>
      </c>
      <c r="T9044" s="11" t="str">
        <f t="shared" si="283"/>
        <v>Sep-2016</v>
      </c>
    </row>
    <row r="9045" spans="1:20" x14ac:dyDescent="0.25">
      <c r="A9045">
        <v>9044</v>
      </c>
      <c r="B9045" t="s">
        <v>10397</v>
      </c>
      <c r="C9045" s="1">
        <v>43046</v>
      </c>
      <c r="D9045" s="1">
        <v>43052</v>
      </c>
      <c r="E9045" t="s">
        <v>46</v>
      </c>
      <c r="F9045" t="s">
        <v>4241</v>
      </c>
      <c r="G9045" t="s">
        <v>4242</v>
      </c>
      <c r="H9045" t="s">
        <v>37</v>
      </c>
      <c r="I9045" t="s">
        <v>23</v>
      </c>
      <c r="J9045" t="s">
        <v>123</v>
      </c>
      <c r="K9045" t="s">
        <v>39</v>
      </c>
      <c r="L9045">
        <v>94122</v>
      </c>
      <c r="M9045" t="s">
        <v>40</v>
      </c>
      <c r="N9045" t="s">
        <v>1311</v>
      </c>
      <c r="O9045" t="s">
        <v>67</v>
      </c>
      <c r="P9045" t="s">
        <v>157</v>
      </c>
      <c r="Q9045" t="s">
        <v>1312</v>
      </c>
      <c r="R9045">
        <v>479.97</v>
      </c>
      <c r="S9045" s="5">
        <f t="shared" si="282"/>
        <v>2017</v>
      </c>
      <c r="T9045" s="11" t="str">
        <f t="shared" si="283"/>
        <v>Nov-2017</v>
      </c>
    </row>
    <row r="9046" spans="1:20" x14ac:dyDescent="0.25">
      <c r="A9046">
        <v>9045</v>
      </c>
      <c r="B9046" t="s">
        <v>10398</v>
      </c>
      <c r="C9046" s="1">
        <v>43450</v>
      </c>
      <c r="D9046" s="1">
        <v>43454</v>
      </c>
      <c r="E9046" t="s">
        <v>19</v>
      </c>
      <c r="F9046" t="s">
        <v>3028</v>
      </c>
      <c r="G9046" t="s">
        <v>3029</v>
      </c>
      <c r="H9046" t="s">
        <v>37</v>
      </c>
      <c r="I9046" t="s">
        <v>23</v>
      </c>
      <c r="J9046" t="s">
        <v>5035</v>
      </c>
      <c r="K9046" t="s">
        <v>39</v>
      </c>
      <c r="L9046">
        <v>94086</v>
      </c>
      <c r="M9046" t="s">
        <v>40</v>
      </c>
      <c r="N9046" t="s">
        <v>5748</v>
      </c>
      <c r="O9046" t="s">
        <v>42</v>
      </c>
      <c r="P9046" t="s">
        <v>71</v>
      </c>
      <c r="Q9046" t="s">
        <v>5749</v>
      </c>
      <c r="R9046">
        <v>5.984</v>
      </c>
      <c r="S9046" s="5">
        <f t="shared" si="282"/>
        <v>2018</v>
      </c>
      <c r="T9046" s="11" t="str">
        <f t="shared" si="283"/>
        <v>Dec-2018</v>
      </c>
    </row>
    <row r="9047" spans="1:20" x14ac:dyDescent="0.25">
      <c r="A9047">
        <v>9046</v>
      </c>
      <c r="B9047" t="s">
        <v>10398</v>
      </c>
      <c r="C9047" s="1">
        <v>43450</v>
      </c>
      <c r="D9047" s="1">
        <v>43454</v>
      </c>
      <c r="E9047" t="s">
        <v>19</v>
      </c>
      <c r="F9047" t="s">
        <v>3028</v>
      </c>
      <c r="G9047" t="s">
        <v>3029</v>
      </c>
      <c r="H9047" t="s">
        <v>37</v>
      </c>
      <c r="I9047" t="s">
        <v>23</v>
      </c>
      <c r="J9047" t="s">
        <v>5035</v>
      </c>
      <c r="K9047" t="s">
        <v>39</v>
      </c>
      <c r="L9047">
        <v>94086</v>
      </c>
      <c r="M9047" t="s">
        <v>40</v>
      </c>
      <c r="N9047" t="s">
        <v>5335</v>
      </c>
      <c r="O9047" t="s">
        <v>67</v>
      </c>
      <c r="P9047" t="s">
        <v>157</v>
      </c>
      <c r="Q9047" t="s">
        <v>5336</v>
      </c>
      <c r="R9047">
        <v>189.95</v>
      </c>
      <c r="S9047" s="5">
        <f t="shared" si="282"/>
        <v>2018</v>
      </c>
      <c r="T9047" s="11" t="str">
        <f t="shared" si="283"/>
        <v>Dec-2018</v>
      </c>
    </row>
    <row r="9048" spans="1:20" x14ac:dyDescent="0.25">
      <c r="A9048">
        <v>9047</v>
      </c>
      <c r="B9048" t="s">
        <v>10398</v>
      </c>
      <c r="C9048" s="1">
        <v>43450</v>
      </c>
      <c r="D9048" s="1">
        <v>43454</v>
      </c>
      <c r="E9048" t="s">
        <v>19</v>
      </c>
      <c r="F9048" t="s">
        <v>3028</v>
      </c>
      <c r="G9048" t="s">
        <v>3029</v>
      </c>
      <c r="H9048" t="s">
        <v>37</v>
      </c>
      <c r="I9048" t="s">
        <v>23</v>
      </c>
      <c r="J9048" t="s">
        <v>5035</v>
      </c>
      <c r="K9048" t="s">
        <v>39</v>
      </c>
      <c r="L9048">
        <v>94086</v>
      </c>
      <c r="M9048" t="s">
        <v>40</v>
      </c>
      <c r="N9048" t="s">
        <v>2466</v>
      </c>
      <c r="O9048" t="s">
        <v>67</v>
      </c>
      <c r="P9048" t="s">
        <v>157</v>
      </c>
      <c r="Q9048" t="s">
        <v>2467</v>
      </c>
      <c r="R9048">
        <v>149.94999999999999</v>
      </c>
      <c r="S9048" s="5">
        <f t="shared" si="282"/>
        <v>2018</v>
      </c>
      <c r="T9048" s="11" t="str">
        <f t="shared" si="283"/>
        <v>Dec-2018</v>
      </c>
    </row>
    <row r="9049" spans="1:20" x14ac:dyDescent="0.25">
      <c r="A9049">
        <v>9048</v>
      </c>
      <c r="B9049" t="s">
        <v>10398</v>
      </c>
      <c r="C9049" s="1">
        <v>43450</v>
      </c>
      <c r="D9049" s="1">
        <v>43454</v>
      </c>
      <c r="E9049" t="s">
        <v>19</v>
      </c>
      <c r="F9049" t="s">
        <v>3028</v>
      </c>
      <c r="G9049" t="s">
        <v>3029</v>
      </c>
      <c r="H9049" t="s">
        <v>37</v>
      </c>
      <c r="I9049" t="s">
        <v>23</v>
      </c>
      <c r="J9049" t="s">
        <v>5035</v>
      </c>
      <c r="K9049" t="s">
        <v>39</v>
      </c>
      <c r="L9049">
        <v>94086</v>
      </c>
      <c r="M9049" t="s">
        <v>40</v>
      </c>
      <c r="N9049" t="s">
        <v>2969</v>
      </c>
      <c r="O9049" t="s">
        <v>42</v>
      </c>
      <c r="P9049" t="s">
        <v>64</v>
      </c>
      <c r="Q9049" t="s">
        <v>2970</v>
      </c>
      <c r="R9049">
        <v>29.95</v>
      </c>
      <c r="S9049" s="5">
        <f t="shared" si="282"/>
        <v>2018</v>
      </c>
      <c r="T9049" s="11" t="str">
        <f t="shared" si="283"/>
        <v>Dec-2018</v>
      </c>
    </row>
    <row r="9050" spans="1:20" x14ac:dyDescent="0.25">
      <c r="A9050">
        <v>9049</v>
      </c>
      <c r="B9050" t="s">
        <v>10398</v>
      </c>
      <c r="C9050" s="1">
        <v>43450</v>
      </c>
      <c r="D9050" s="1">
        <v>43454</v>
      </c>
      <c r="E9050" t="s">
        <v>19</v>
      </c>
      <c r="F9050" t="s">
        <v>3028</v>
      </c>
      <c r="G9050" t="s">
        <v>3029</v>
      </c>
      <c r="H9050" t="s">
        <v>37</v>
      </c>
      <c r="I9050" t="s">
        <v>23</v>
      </c>
      <c r="J9050" t="s">
        <v>5035</v>
      </c>
      <c r="K9050" t="s">
        <v>39</v>
      </c>
      <c r="L9050">
        <v>94086</v>
      </c>
      <c r="M9050" t="s">
        <v>40</v>
      </c>
      <c r="N9050" t="s">
        <v>8462</v>
      </c>
      <c r="O9050" t="s">
        <v>42</v>
      </c>
      <c r="P9050" t="s">
        <v>43</v>
      </c>
      <c r="Q9050" t="s">
        <v>8463</v>
      </c>
      <c r="R9050">
        <v>44.4</v>
      </c>
      <c r="S9050" s="5">
        <f t="shared" si="282"/>
        <v>2018</v>
      </c>
      <c r="T9050" s="11" t="str">
        <f t="shared" si="283"/>
        <v>Dec-2018</v>
      </c>
    </row>
    <row r="9051" spans="1:20" x14ac:dyDescent="0.25">
      <c r="A9051">
        <v>9050</v>
      </c>
      <c r="B9051" t="s">
        <v>10399</v>
      </c>
      <c r="C9051" s="1">
        <v>42268</v>
      </c>
      <c r="D9051" s="1">
        <v>42272</v>
      </c>
      <c r="E9051" t="s">
        <v>46</v>
      </c>
      <c r="F9051" t="s">
        <v>2972</v>
      </c>
      <c r="G9051" t="s">
        <v>2973</v>
      </c>
      <c r="H9051" t="s">
        <v>98</v>
      </c>
      <c r="I9051" t="s">
        <v>23</v>
      </c>
      <c r="J9051" t="s">
        <v>262</v>
      </c>
      <c r="K9051" t="s">
        <v>263</v>
      </c>
      <c r="L9051">
        <v>10011</v>
      </c>
      <c r="M9051" t="s">
        <v>144</v>
      </c>
      <c r="N9051" t="s">
        <v>2591</v>
      </c>
      <c r="O9051" t="s">
        <v>42</v>
      </c>
      <c r="P9051" t="s">
        <v>64</v>
      </c>
      <c r="Q9051" t="s">
        <v>2592</v>
      </c>
      <c r="R9051">
        <v>66.03</v>
      </c>
      <c r="S9051" s="5">
        <f t="shared" si="282"/>
        <v>2015</v>
      </c>
      <c r="T9051" s="11" t="str">
        <f t="shared" si="283"/>
        <v>Sep-2015</v>
      </c>
    </row>
    <row r="9052" spans="1:20" x14ac:dyDescent="0.25">
      <c r="A9052">
        <v>9051</v>
      </c>
      <c r="B9052" t="s">
        <v>10400</v>
      </c>
      <c r="C9052" s="1">
        <v>42508</v>
      </c>
      <c r="D9052" s="1">
        <v>42512</v>
      </c>
      <c r="E9052" t="s">
        <v>46</v>
      </c>
      <c r="F9052" t="s">
        <v>2675</v>
      </c>
      <c r="G9052" t="s">
        <v>2676</v>
      </c>
      <c r="H9052" t="s">
        <v>37</v>
      </c>
      <c r="I9052" t="s">
        <v>23</v>
      </c>
      <c r="J9052" t="s">
        <v>38</v>
      </c>
      <c r="K9052" t="s">
        <v>39</v>
      </c>
      <c r="L9052">
        <v>90004</v>
      </c>
      <c r="M9052" t="s">
        <v>40</v>
      </c>
      <c r="N9052" t="s">
        <v>1435</v>
      </c>
      <c r="O9052" t="s">
        <v>42</v>
      </c>
      <c r="P9052" t="s">
        <v>86</v>
      </c>
      <c r="Q9052" t="s">
        <v>1436</v>
      </c>
      <c r="R9052">
        <v>10.86</v>
      </c>
      <c r="S9052" s="5">
        <f t="shared" si="282"/>
        <v>2016</v>
      </c>
      <c r="T9052" s="11" t="str">
        <f t="shared" si="283"/>
        <v>May-2016</v>
      </c>
    </row>
    <row r="9053" spans="1:20" x14ac:dyDescent="0.25">
      <c r="A9053">
        <v>9052</v>
      </c>
      <c r="B9053" t="s">
        <v>10401</v>
      </c>
      <c r="C9053" s="1">
        <v>42089</v>
      </c>
      <c r="D9053" s="1">
        <v>42094</v>
      </c>
      <c r="E9053" t="s">
        <v>19</v>
      </c>
      <c r="F9053" t="s">
        <v>3861</v>
      </c>
      <c r="G9053" t="s">
        <v>3862</v>
      </c>
      <c r="H9053" t="s">
        <v>37</v>
      </c>
      <c r="I9053" t="s">
        <v>23</v>
      </c>
      <c r="J9053" t="s">
        <v>123</v>
      </c>
      <c r="K9053" t="s">
        <v>39</v>
      </c>
      <c r="L9053">
        <v>94122</v>
      </c>
      <c r="M9053" t="s">
        <v>40</v>
      </c>
      <c r="N9053" t="s">
        <v>5018</v>
      </c>
      <c r="O9053" t="s">
        <v>42</v>
      </c>
      <c r="P9053" t="s">
        <v>64</v>
      </c>
      <c r="Q9053" t="s">
        <v>5019</v>
      </c>
      <c r="R9053">
        <v>3.36</v>
      </c>
      <c r="S9053" s="5">
        <f t="shared" si="282"/>
        <v>2015</v>
      </c>
      <c r="T9053" s="11" t="str">
        <f t="shared" si="283"/>
        <v>Mar-2015</v>
      </c>
    </row>
    <row r="9054" spans="1:20" x14ac:dyDescent="0.25">
      <c r="A9054">
        <v>9053</v>
      </c>
      <c r="B9054" t="s">
        <v>10401</v>
      </c>
      <c r="C9054" s="1">
        <v>42089</v>
      </c>
      <c r="D9054" s="1">
        <v>42094</v>
      </c>
      <c r="E9054" t="s">
        <v>19</v>
      </c>
      <c r="F9054" t="s">
        <v>3861</v>
      </c>
      <c r="G9054" t="s">
        <v>3862</v>
      </c>
      <c r="H9054" t="s">
        <v>37</v>
      </c>
      <c r="I9054" t="s">
        <v>23</v>
      </c>
      <c r="J9054" t="s">
        <v>123</v>
      </c>
      <c r="K9054" t="s">
        <v>39</v>
      </c>
      <c r="L9054">
        <v>94122</v>
      </c>
      <c r="M9054" t="s">
        <v>40</v>
      </c>
      <c r="N9054" t="s">
        <v>228</v>
      </c>
      <c r="O9054" t="s">
        <v>42</v>
      </c>
      <c r="P9054" t="s">
        <v>71</v>
      </c>
      <c r="Q9054" t="s">
        <v>229</v>
      </c>
      <c r="R9054">
        <v>27.936</v>
      </c>
      <c r="S9054" s="5">
        <f t="shared" si="282"/>
        <v>2015</v>
      </c>
      <c r="T9054" s="11" t="str">
        <f t="shared" si="283"/>
        <v>Mar-2015</v>
      </c>
    </row>
    <row r="9055" spans="1:20" x14ac:dyDescent="0.25">
      <c r="A9055">
        <v>9054</v>
      </c>
      <c r="B9055" t="s">
        <v>10401</v>
      </c>
      <c r="C9055" s="1">
        <v>42089</v>
      </c>
      <c r="D9055" s="1">
        <v>42094</v>
      </c>
      <c r="E9055" t="s">
        <v>19</v>
      </c>
      <c r="F9055" t="s">
        <v>3861</v>
      </c>
      <c r="G9055" t="s">
        <v>3862</v>
      </c>
      <c r="H9055" t="s">
        <v>37</v>
      </c>
      <c r="I9055" t="s">
        <v>23</v>
      </c>
      <c r="J9055" t="s">
        <v>123</v>
      </c>
      <c r="K9055" t="s">
        <v>39</v>
      </c>
      <c r="L9055">
        <v>94122</v>
      </c>
      <c r="M9055" t="s">
        <v>40</v>
      </c>
      <c r="N9055" t="s">
        <v>8523</v>
      </c>
      <c r="O9055" t="s">
        <v>67</v>
      </c>
      <c r="P9055" t="s">
        <v>68</v>
      </c>
      <c r="Q9055" t="s">
        <v>8524</v>
      </c>
      <c r="R9055">
        <v>28.783999999999999</v>
      </c>
      <c r="S9055" s="5">
        <f t="shared" si="282"/>
        <v>2015</v>
      </c>
      <c r="T9055" s="11" t="str">
        <f t="shared" si="283"/>
        <v>Mar-2015</v>
      </c>
    </row>
    <row r="9056" spans="1:20" x14ac:dyDescent="0.25">
      <c r="A9056">
        <v>9055</v>
      </c>
      <c r="B9056" t="s">
        <v>10402</v>
      </c>
      <c r="C9056" s="1">
        <v>43365</v>
      </c>
      <c r="D9056" s="1">
        <v>43371</v>
      </c>
      <c r="E9056" t="s">
        <v>46</v>
      </c>
      <c r="F9056" t="s">
        <v>2650</v>
      </c>
      <c r="G9056" t="s">
        <v>2651</v>
      </c>
      <c r="H9056" t="s">
        <v>22</v>
      </c>
      <c r="I9056" t="s">
        <v>23</v>
      </c>
      <c r="J9056" t="s">
        <v>2544</v>
      </c>
      <c r="K9056" t="s">
        <v>39</v>
      </c>
      <c r="L9056">
        <v>92704</v>
      </c>
      <c r="M9056" t="s">
        <v>40</v>
      </c>
      <c r="N9056" t="s">
        <v>574</v>
      </c>
      <c r="O9056" t="s">
        <v>42</v>
      </c>
      <c r="P9056" t="s">
        <v>575</v>
      </c>
      <c r="Q9056" t="s">
        <v>576</v>
      </c>
      <c r="R9056">
        <v>21.96</v>
      </c>
      <c r="S9056" s="5">
        <f t="shared" si="282"/>
        <v>2018</v>
      </c>
      <c r="T9056" s="11" t="str">
        <f t="shared" si="283"/>
        <v>Sep-2018</v>
      </c>
    </row>
    <row r="9057" spans="1:20" x14ac:dyDescent="0.25">
      <c r="A9057">
        <v>9056</v>
      </c>
      <c r="B9057" t="s">
        <v>10403</v>
      </c>
      <c r="C9057" s="1">
        <v>42625</v>
      </c>
      <c r="D9057" s="1">
        <v>42630</v>
      </c>
      <c r="E9057" t="s">
        <v>19</v>
      </c>
      <c r="F9057" t="s">
        <v>964</v>
      </c>
      <c r="G9057" t="s">
        <v>965</v>
      </c>
      <c r="H9057" t="s">
        <v>22</v>
      </c>
      <c r="I9057" t="s">
        <v>23</v>
      </c>
      <c r="J9057" t="s">
        <v>91</v>
      </c>
      <c r="K9057" t="s">
        <v>92</v>
      </c>
      <c r="L9057">
        <v>98103</v>
      </c>
      <c r="M9057" t="s">
        <v>40</v>
      </c>
      <c r="N9057" t="s">
        <v>3561</v>
      </c>
      <c r="O9057" t="s">
        <v>67</v>
      </c>
      <c r="P9057" t="s">
        <v>157</v>
      </c>
      <c r="Q9057" t="s">
        <v>3562</v>
      </c>
      <c r="R9057">
        <v>21.98</v>
      </c>
      <c r="S9057" s="5">
        <f t="shared" si="282"/>
        <v>2016</v>
      </c>
      <c r="T9057" s="11" t="str">
        <f t="shared" si="283"/>
        <v>Sep-2016</v>
      </c>
    </row>
    <row r="9058" spans="1:20" x14ac:dyDescent="0.25">
      <c r="A9058">
        <v>9057</v>
      </c>
      <c r="B9058" t="s">
        <v>10404</v>
      </c>
      <c r="C9058" s="1">
        <v>42676</v>
      </c>
      <c r="D9058" s="1">
        <v>42678</v>
      </c>
      <c r="E9058" t="s">
        <v>184</v>
      </c>
      <c r="F9058" t="s">
        <v>4448</v>
      </c>
      <c r="G9058" t="s">
        <v>4449</v>
      </c>
      <c r="H9058" t="s">
        <v>98</v>
      </c>
      <c r="I9058" t="s">
        <v>23</v>
      </c>
      <c r="J9058" t="s">
        <v>262</v>
      </c>
      <c r="K9058" t="s">
        <v>263</v>
      </c>
      <c r="L9058">
        <v>10011</v>
      </c>
      <c r="M9058" t="s">
        <v>144</v>
      </c>
      <c r="N9058" t="s">
        <v>9135</v>
      </c>
      <c r="O9058" t="s">
        <v>28</v>
      </c>
      <c r="P9058" t="s">
        <v>32</v>
      </c>
      <c r="Q9058" t="s">
        <v>9136</v>
      </c>
      <c r="R9058">
        <v>2621.3220000000001</v>
      </c>
      <c r="S9058" s="5">
        <f t="shared" si="282"/>
        <v>2016</v>
      </c>
      <c r="T9058" s="11" t="str">
        <f t="shared" si="283"/>
        <v>Nov-2016</v>
      </c>
    </row>
    <row r="9059" spans="1:20" x14ac:dyDescent="0.25">
      <c r="A9059">
        <v>9058</v>
      </c>
      <c r="B9059" t="s">
        <v>10405</v>
      </c>
      <c r="C9059" s="1">
        <v>42663</v>
      </c>
      <c r="D9059" s="1">
        <v>42667</v>
      </c>
      <c r="E9059" t="s">
        <v>46</v>
      </c>
      <c r="F9059" t="s">
        <v>5814</v>
      </c>
      <c r="G9059" t="s">
        <v>5815</v>
      </c>
      <c r="H9059" t="s">
        <v>22</v>
      </c>
      <c r="I9059" t="s">
        <v>23</v>
      </c>
      <c r="J9059" t="s">
        <v>38</v>
      </c>
      <c r="K9059" t="s">
        <v>39</v>
      </c>
      <c r="L9059">
        <v>90045</v>
      </c>
      <c r="M9059" t="s">
        <v>40</v>
      </c>
      <c r="N9059" t="s">
        <v>7625</v>
      </c>
      <c r="O9059" t="s">
        <v>28</v>
      </c>
      <c r="P9059" t="s">
        <v>61</v>
      </c>
      <c r="Q9059" t="s">
        <v>7626</v>
      </c>
      <c r="R9059">
        <v>74.760000000000005</v>
      </c>
      <c r="S9059" s="5">
        <f t="shared" si="282"/>
        <v>2016</v>
      </c>
      <c r="T9059" s="11" t="str">
        <f t="shared" si="283"/>
        <v>Oct-2016</v>
      </c>
    </row>
    <row r="9060" spans="1:20" x14ac:dyDescent="0.25">
      <c r="A9060">
        <v>9059</v>
      </c>
      <c r="B9060" t="s">
        <v>10405</v>
      </c>
      <c r="C9060" s="1">
        <v>42663</v>
      </c>
      <c r="D9060" s="1">
        <v>42667</v>
      </c>
      <c r="E9060" t="s">
        <v>46</v>
      </c>
      <c r="F9060" t="s">
        <v>5814</v>
      </c>
      <c r="G9060" t="s">
        <v>5815</v>
      </c>
      <c r="H9060" t="s">
        <v>22</v>
      </c>
      <c r="I9060" t="s">
        <v>23</v>
      </c>
      <c r="J9060" t="s">
        <v>38</v>
      </c>
      <c r="K9060" t="s">
        <v>39</v>
      </c>
      <c r="L9060">
        <v>90045</v>
      </c>
      <c r="M9060" t="s">
        <v>40</v>
      </c>
      <c r="N9060" t="s">
        <v>8320</v>
      </c>
      <c r="O9060" t="s">
        <v>28</v>
      </c>
      <c r="P9060" t="s">
        <v>52</v>
      </c>
      <c r="Q9060" t="s">
        <v>8321</v>
      </c>
      <c r="R9060">
        <v>364.77600000000001</v>
      </c>
      <c r="S9060" s="5">
        <f t="shared" si="282"/>
        <v>2016</v>
      </c>
      <c r="T9060" s="11" t="str">
        <f t="shared" si="283"/>
        <v>Oct-2016</v>
      </c>
    </row>
    <row r="9061" spans="1:20" x14ac:dyDescent="0.25">
      <c r="A9061">
        <v>9060</v>
      </c>
      <c r="B9061" t="s">
        <v>10406</v>
      </c>
      <c r="C9061" s="1">
        <v>42900</v>
      </c>
      <c r="D9061" s="1">
        <v>42904</v>
      </c>
      <c r="E9061" t="s">
        <v>46</v>
      </c>
      <c r="F9061" t="s">
        <v>2141</v>
      </c>
      <c r="G9061" t="s">
        <v>2142</v>
      </c>
      <c r="H9061" t="s">
        <v>37</v>
      </c>
      <c r="I9061" t="s">
        <v>23</v>
      </c>
      <c r="J9061" t="s">
        <v>91</v>
      </c>
      <c r="K9061" t="s">
        <v>92</v>
      </c>
      <c r="L9061">
        <v>98103</v>
      </c>
      <c r="M9061" t="s">
        <v>40</v>
      </c>
      <c r="N9061" t="s">
        <v>3494</v>
      </c>
      <c r="O9061" t="s">
        <v>28</v>
      </c>
      <c r="P9061" t="s">
        <v>52</v>
      </c>
      <c r="Q9061" t="s">
        <v>3495</v>
      </c>
      <c r="R9061">
        <v>1115.17</v>
      </c>
      <c r="S9061" s="5">
        <f t="shared" si="282"/>
        <v>2017</v>
      </c>
      <c r="T9061" s="11" t="str">
        <f t="shared" si="283"/>
        <v>Jun-2017</v>
      </c>
    </row>
    <row r="9062" spans="1:20" x14ac:dyDescent="0.25">
      <c r="A9062">
        <v>9061</v>
      </c>
      <c r="B9062" t="s">
        <v>10407</v>
      </c>
      <c r="C9062" s="1">
        <v>42694</v>
      </c>
      <c r="D9062" s="1">
        <v>42695</v>
      </c>
      <c r="E9062" t="s">
        <v>184</v>
      </c>
      <c r="F9062" t="s">
        <v>2421</v>
      </c>
      <c r="G9062" t="s">
        <v>2422</v>
      </c>
      <c r="H9062" t="s">
        <v>37</v>
      </c>
      <c r="I9062" t="s">
        <v>23</v>
      </c>
      <c r="J9062" t="s">
        <v>946</v>
      </c>
      <c r="K9062" t="s">
        <v>39</v>
      </c>
      <c r="L9062">
        <v>92024</v>
      </c>
      <c r="M9062" t="s">
        <v>40</v>
      </c>
      <c r="N9062" t="s">
        <v>3547</v>
      </c>
      <c r="O9062" t="s">
        <v>42</v>
      </c>
      <c r="P9062" t="s">
        <v>71</v>
      </c>
      <c r="Q9062" t="s">
        <v>3548</v>
      </c>
      <c r="R9062">
        <v>89.695999999999998</v>
      </c>
      <c r="S9062" s="5">
        <f t="shared" si="282"/>
        <v>2016</v>
      </c>
      <c r="T9062" s="11" t="str">
        <f t="shared" si="283"/>
        <v>Nov-2016</v>
      </c>
    </row>
    <row r="9063" spans="1:20" x14ac:dyDescent="0.25">
      <c r="A9063">
        <v>9062</v>
      </c>
      <c r="B9063" t="s">
        <v>10407</v>
      </c>
      <c r="C9063" s="1">
        <v>42694</v>
      </c>
      <c r="D9063" s="1">
        <v>42695</v>
      </c>
      <c r="E9063" t="s">
        <v>184</v>
      </c>
      <c r="F9063" t="s">
        <v>2421</v>
      </c>
      <c r="G9063" t="s">
        <v>2422</v>
      </c>
      <c r="H9063" t="s">
        <v>37</v>
      </c>
      <c r="I9063" t="s">
        <v>23</v>
      </c>
      <c r="J9063" t="s">
        <v>946</v>
      </c>
      <c r="K9063" t="s">
        <v>39</v>
      </c>
      <c r="L9063">
        <v>92024</v>
      </c>
      <c r="M9063" t="s">
        <v>40</v>
      </c>
      <c r="N9063" t="s">
        <v>253</v>
      </c>
      <c r="O9063" t="s">
        <v>42</v>
      </c>
      <c r="P9063" t="s">
        <v>43</v>
      </c>
      <c r="Q9063" t="s">
        <v>254</v>
      </c>
      <c r="R9063">
        <v>50.12</v>
      </c>
      <c r="S9063" s="5">
        <f t="shared" si="282"/>
        <v>2016</v>
      </c>
      <c r="T9063" s="11" t="str">
        <f t="shared" si="283"/>
        <v>Nov-2016</v>
      </c>
    </row>
    <row r="9064" spans="1:20" x14ac:dyDescent="0.25">
      <c r="A9064">
        <v>9063</v>
      </c>
      <c r="B9064" t="s">
        <v>10408</v>
      </c>
      <c r="C9064" s="1">
        <v>42794</v>
      </c>
      <c r="D9064" s="1">
        <v>42800</v>
      </c>
      <c r="E9064" t="s">
        <v>46</v>
      </c>
      <c r="F9064" t="s">
        <v>5803</v>
      </c>
      <c r="G9064" t="s">
        <v>5804</v>
      </c>
      <c r="H9064" t="s">
        <v>37</v>
      </c>
      <c r="I9064" t="s">
        <v>23</v>
      </c>
      <c r="J9064" t="s">
        <v>262</v>
      </c>
      <c r="K9064" t="s">
        <v>263</v>
      </c>
      <c r="L9064">
        <v>10035</v>
      </c>
      <c r="M9064" t="s">
        <v>144</v>
      </c>
      <c r="N9064" t="s">
        <v>3248</v>
      </c>
      <c r="O9064" t="s">
        <v>42</v>
      </c>
      <c r="P9064" t="s">
        <v>265</v>
      </c>
      <c r="Q9064" t="s">
        <v>559</v>
      </c>
      <c r="R9064">
        <v>36.479999999999997</v>
      </c>
      <c r="S9064" s="5">
        <f t="shared" si="282"/>
        <v>2017</v>
      </c>
      <c r="T9064" s="11" t="str">
        <f t="shared" si="283"/>
        <v>Feb-2017</v>
      </c>
    </row>
    <row r="9065" spans="1:20" x14ac:dyDescent="0.25">
      <c r="A9065">
        <v>9064</v>
      </c>
      <c r="B9065" t="s">
        <v>10409</v>
      </c>
      <c r="C9065" s="1">
        <v>42291</v>
      </c>
      <c r="D9065" s="1">
        <v>42297</v>
      </c>
      <c r="E9065" t="s">
        <v>46</v>
      </c>
      <c r="F9065" t="s">
        <v>1843</v>
      </c>
      <c r="G9065" t="s">
        <v>1844</v>
      </c>
      <c r="H9065" t="s">
        <v>22</v>
      </c>
      <c r="I9065" t="s">
        <v>23</v>
      </c>
      <c r="J9065" t="s">
        <v>299</v>
      </c>
      <c r="K9065" t="s">
        <v>207</v>
      </c>
      <c r="L9065">
        <v>60653</v>
      </c>
      <c r="M9065" t="s">
        <v>101</v>
      </c>
      <c r="N9065" t="s">
        <v>5419</v>
      </c>
      <c r="O9065" t="s">
        <v>42</v>
      </c>
      <c r="P9065" t="s">
        <v>86</v>
      </c>
      <c r="Q9065" t="s">
        <v>5420</v>
      </c>
      <c r="R9065">
        <v>322.19200000000001</v>
      </c>
      <c r="S9065" s="5">
        <f t="shared" si="282"/>
        <v>2015</v>
      </c>
      <c r="T9065" s="11" t="str">
        <f t="shared" si="283"/>
        <v>Oct-2015</v>
      </c>
    </row>
    <row r="9066" spans="1:20" x14ac:dyDescent="0.25">
      <c r="A9066">
        <v>9065</v>
      </c>
      <c r="B9066" t="s">
        <v>10409</v>
      </c>
      <c r="C9066" s="1">
        <v>42291</v>
      </c>
      <c r="D9066" s="1">
        <v>42297</v>
      </c>
      <c r="E9066" t="s">
        <v>46</v>
      </c>
      <c r="F9066" t="s">
        <v>1843</v>
      </c>
      <c r="G9066" t="s">
        <v>1844</v>
      </c>
      <c r="H9066" t="s">
        <v>22</v>
      </c>
      <c r="I9066" t="s">
        <v>23</v>
      </c>
      <c r="J9066" t="s">
        <v>299</v>
      </c>
      <c r="K9066" t="s">
        <v>207</v>
      </c>
      <c r="L9066">
        <v>60653</v>
      </c>
      <c r="M9066" t="s">
        <v>101</v>
      </c>
      <c r="N9066" t="s">
        <v>792</v>
      </c>
      <c r="O9066" t="s">
        <v>42</v>
      </c>
      <c r="P9066" t="s">
        <v>71</v>
      </c>
      <c r="Q9066" t="s">
        <v>793</v>
      </c>
      <c r="R9066">
        <v>2.9460000000000002</v>
      </c>
      <c r="S9066" s="5">
        <f t="shared" si="282"/>
        <v>2015</v>
      </c>
      <c r="T9066" s="11" t="str">
        <f t="shared" si="283"/>
        <v>Oct-2015</v>
      </c>
    </row>
    <row r="9067" spans="1:20" x14ac:dyDescent="0.25">
      <c r="A9067">
        <v>9066</v>
      </c>
      <c r="B9067" t="s">
        <v>10409</v>
      </c>
      <c r="C9067" s="1">
        <v>42291</v>
      </c>
      <c r="D9067" s="1">
        <v>42297</v>
      </c>
      <c r="E9067" t="s">
        <v>46</v>
      </c>
      <c r="F9067" t="s">
        <v>1843</v>
      </c>
      <c r="G9067" t="s">
        <v>1844</v>
      </c>
      <c r="H9067" t="s">
        <v>22</v>
      </c>
      <c r="I9067" t="s">
        <v>23</v>
      </c>
      <c r="J9067" t="s">
        <v>299</v>
      </c>
      <c r="K9067" t="s">
        <v>207</v>
      </c>
      <c r="L9067">
        <v>60653</v>
      </c>
      <c r="M9067" t="s">
        <v>101</v>
      </c>
      <c r="N9067" t="s">
        <v>5441</v>
      </c>
      <c r="O9067" t="s">
        <v>42</v>
      </c>
      <c r="P9067" t="s">
        <v>86</v>
      </c>
      <c r="Q9067" t="s">
        <v>5442</v>
      </c>
      <c r="R9067">
        <v>19.135999999999999</v>
      </c>
      <c r="S9067" s="5">
        <f t="shared" si="282"/>
        <v>2015</v>
      </c>
      <c r="T9067" s="11" t="str">
        <f t="shared" si="283"/>
        <v>Oct-2015</v>
      </c>
    </row>
    <row r="9068" spans="1:20" x14ac:dyDescent="0.25">
      <c r="A9068">
        <v>9067</v>
      </c>
      <c r="B9068" t="s">
        <v>10410</v>
      </c>
      <c r="C9068" s="1">
        <v>43246</v>
      </c>
      <c r="D9068" s="1">
        <v>43250</v>
      </c>
      <c r="E9068" t="s">
        <v>46</v>
      </c>
      <c r="F9068" t="s">
        <v>2462</v>
      </c>
      <c r="G9068" t="s">
        <v>2463</v>
      </c>
      <c r="H9068" t="s">
        <v>22</v>
      </c>
      <c r="I9068" t="s">
        <v>23</v>
      </c>
      <c r="J9068" t="s">
        <v>3327</v>
      </c>
      <c r="K9068" t="s">
        <v>315</v>
      </c>
      <c r="L9068">
        <v>22801</v>
      </c>
      <c r="M9068" t="s">
        <v>26</v>
      </c>
      <c r="N9068" t="s">
        <v>6876</v>
      </c>
      <c r="O9068" t="s">
        <v>67</v>
      </c>
      <c r="P9068" t="s">
        <v>157</v>
      </c>
      <c r="Q9068" t="s">
        <v>6877</v>
      </c>
      <c r="R9068">
        <v>23.08</v>
      </c>
      <c r="S9068" s="5">
        <f t="shared" si="282"/>
        <v>2018</v>
      </c>
      <c r="T9068" s="11" t="str">
        <f t="shared" si="283"/>
        <v>May-2018</v>
      </c>
    </row>
    <row r="9069" spans="1:20" x14ac:dyDescent="0.25">
      <c r="A9069">
        <v>9068</v>
      </c>
      <c r="B9069" t="s">
        <v>10411</v>
      </c>
      <c r="C9069" s="1">
        <v>42770</v>
      </c>
      <c r="D9069" s="1">
        <v>42776</v>
      </c>
      <c r="E9069" t="s">
        <v>46</v>
      </c>
      <c r="F9069" t="s">
        <v>2760</v>
      </c>
      <c r="G9069" t="s">
        <v>2761</v>
      </c>
      <c r="H9069" t="s">
        <v>22</v>
      </c>
      <c r="I9069" t="s">
        <v>23</v>
      </c>
      <c r="J9069" t="s">
        <v>3379</v>
      </c>
      <c r="K9069" t="s">
        <v>2738</v>
      </c>
      <c r="L9069">
        <v>20852</v>
      </c>
      <c r="M9069" t="s">
        <v>144</v>
      </c>
      <c r="N9069" t="s">
        <v>5837</v>
      </c>
      <c r="O9069" t="s">
        <v>67</v>
      </c>
      <c r="P9069" t="s">
        <v>68</v>
      </c>
      <c r="Q9069" t="s">
        <v>5838</v>
      </c>
      <c r="R9069">
        <v>90.48</v>
      </c>
      <c r="S9069" s="5">
        <f t="shared" si="282"/>
        <v>2017</v>
      </c>
      <c r="T9069" s="11" t="str">
        <f t="shared" si="283"/>
        <v>Feb-2017</v>
      </c>
    </row>
    <row r="9070" spans="1:20" x14ac:dyDescent="0.25">
      <c r="A9070">
        <v>9069</v>
      </c>
      <c r="B9070" t="s">
        <v>10412</v>
      </c>
      <c r="C9070" s="1">
        <v>42980</v>
      </c>
      <c r="D9070" s="1">
        <v>42983</v>
      </c>
      <c r="E9070" t="s">
        <v>19</v>
      </c>
      <c r="F9070" t="s">
        <v>674</v>
      </c>
      <c r="G9070" t="s">
        <v>675</v>
      </c>
      <c r="H9070" t="s">
        <v>22</v>
      </c>
      <c r="I9070" t="s">
        <v>23</v>
      </c>
      <c r="J9070" t="s">
        <v>1377</v>
      </c>
      <c r="K9070" t="s">
        <v>92</v>
      </c>
      <c r="L9070">
        <v>98198</v>
      </c>
      <c r="M9070" t="s">
        <v>40</v>
      </c>
      <c r="N9070" t="s">
        <v>257</v>
      </c>
      <c r="O9070" t="s">
        <v>28</v>
      </c>
      <c r="P9070" t="s">
        <v>32</v>
      </c>
      <c r="Q9070" t="s">
        <v>258</v>
      </c>
      <c r="R9070">
        <v>215.976</v>
      </c>
      <c r="S9070" s="5">
        <f t="shared" si="282"/>
        <v>2017</v>
      </c>
      <c r="T9070" s="11" t="str">
        <f t="shared" si="283"/>
        <v>Sep-2017</v>
      </c>
    </row>
    <row r="9071" spans="1:20" x14ac:dyDescent="0.25">
      <c r="A9071">
        <v>9070</v>
      </c>
      <c r="B9071" t="s">
        <v>10412</v>
      </c>
      <c r="C9071" s="1">
        <v>42980</v>
      </c>
      <c r="D9071" s="1">
        <v>42983</v>
      </c>
      <c r="E9071" t="s">
        <v>19</v>
      </c>
      <c r="F9071" t="s">
        <v>674</v>
      </c>
      <c r="G9071" t="s">
        <v>675</v>
      </c>
      <c r="H9071" t="s">
        <v>22</v>
      </c>
      <c r="I9071" t="s">
        <v>23</v>
      </c>
      <c r="J9071" t="s">
        <v>1377</v>
      </c>
      <c r="K9071" t="s">
        <v>92</v>
      </c>
      <c r="L9071">
        <v>98198</v>
      </c>
      <c r="M9071" t="s">
        <v>40</v>
      </c>
      <c r="N9071" t="s">
        <v>7515</v>
      </c>
      <c r="O9071" t="s">
        <v>42</v>
      </c>
      <c r="P9071" t="s">
        <v>169</v>
      </c>
      <c r="Q9071" t="s">
        <v>7516</v>
      </c>
      <c r="R9071">
        <v>65.94</v>
      </c>
      <c r="S9071" s="5">
        <f t="shared" si="282"/>
        <v>2017</v>
      </c>
      <c r="T9071" s="11" t="str">
        <f t="shared" si="283"/>
        <v>Sep-2017</v>
      </c>
    </row>
    <row r="9072" spans="1:20" x14ac:dyDescent="0.25">
      <c r="A9072">
        <v>9071</v>
      </c>
      <c r="B9072" t="s">
        <v>10413</v>
      </c>
      <c r="C9072" s="1">
        <v>43438</v>
      </c>
      <c r="D9072" s="1">
        <v>43439</v>
      </c>
      <c r="E9072" t="s">
        <v>184</v>
      </c>
      <c r="F9072" t="s">
        <v>6986</v>
      </c>
      <c r="G9072" t="s">
        <v>6987</v>
      </c>
      <c r="H9072" t="s">
        <v>37</v>
      </c>
      <c r="I9072" t="s">
        <v>23</v>
      </c>
      <c r="J9072" t="s">
        <v>142</v>
      </c>
      <c r="K9072" t="s">
        <v>143</v>
      </c>
      <c r="L9072">
        <v>19134</v>
      </c>
      <c r="M9072" t="s">
        <v>144</v>
      </c>
      <c r="N9072" t="s">
        <v>1133</v>
      </c>
      <c r="O9072" t="s">
        <v>28</v>
      </c>
      <c r="P9072" t="s">
        <v>61</v>
      </c>
      <c r="Q9072" t="s">
        <v>1134</v>
      </c>
      <c r="R9072">
        <v>11.352</v>
      </c>
      <c r="S9072" s="5">
        <f t="shared" si="282"/>
        <v>2018</v>
      </c>
      <c r="T9072" s="11" t="str">
        <f t="shared" si="283"/>
        <v>Dec-2018</v>
      </c>
    </row>
    <row r="9073" spans="1:20" x14ac:dyDescent="0.25">
      <c r="A9073">
        <v>9072</v>
      </c>
      <c r="B9073" t="s">
        <v>10414</v>
      </c>
      <c r="C9073" s="1">
        <v>42533</v>
      </c>
      <c r="D9073" s="1">
        <v>42537</v>
      </c>
      <c r="E9073" t="s">
        <v>46</v>
      </c>
      <c r="F9073" t="s">
        <v>3763</v>
      </c>
      <c r="G9073" t="s">
        <v>3764</v>
      </c>
      <c r="H9073" t="s">
        <v>98</v>
      </c>
      <c r="I9073" t="s">
        <v>23</v>
      </c>
      <c r="J9073" t="s">
        <v>493</v>
      </c>
      <c r="K9073" t="s">
        <v>250</v>
      </c>
      <c r="L9073">
        <v>47201</v>
      </c>
      <c r="M9073" t="s">
        <v>101</v>
      </c>
      <c r="N9073" t="s">
        <v>2241</v>
      </c>
      <c r="O9073" t="s">
        <v>42</v>
      </c>
      <c r="P9073" t="s">
        <v>55</v>
      </c>
      <c r="Q9073" t="s">
        <v>2242</v>
      </c>
      <c r="R9073">
        <v>24.56</v>
      </c>
      <c r="S9073" s="5">
        <f t="shared" si="282"/>
        <v>2016</v>
      </c>
      <c r="T9073" s="11" t="str">
        <f t="shared" si="283"/>
        <v>Jun-2016</v>
      </c>
    </row>
    <row r="9074" spans="1:20" x14ac:dyDescent="0.25">
      <c r="A9074">
        <v>9073</v>
      </c>
      <c r="B9074" t="s">
        <v>10415</v>
      </c>
      <c r="C9074" s="1">
        <v>42982</v>
      </c>
      <c r="D9074" s="1">
        <v>42986</v>
      </c>
      <c r="E9074" t="s">
        <v>46</v>
      </c>
      <c r="F9074" t="s">
        <v>3939</v>
      </c>
      <c r="G9074" t="s">
        <v>3940</v>
      </c>
      <c r="H9074" t="s">
        <v>22</v>
      </c>
      <c r="I9074" t="s">
        <v>23</v>
      </c>
      <c r="J9074" t="s">
        <v>314</v>
      </c>
      <c r="K9074" t="s">
        <v>593</v>
      </c>
      <c r="L9074">
        <v>65807</v>
      </c>
      <c r="M9074" t="s">
        <v>101</v>
      </c>
      <c r="N9074" t="s">
        <v>6107</v>
      </c>
      <c r="O9074" t="s">
        <v>42</v>
      </c>
      <c r="P9074" t="s">
        <v>169</v>
      </c>
      <c r="Q9074" t="s">
        <v>667</v>
      </c>
      <c r="R9074">
        <v>16.559999999999999</v>
      </c>
      <c r="S9074" s="5">
        <f t="shared" si="282"/>
        <v>2017</v>
      </c>
      <c r="T9074" s="11" t="str">
        <f t="shared" si="283"/>
        <v>Sep-2017</v>
      </c>
    </row>
    <row r="9075" spans="1:20" x14ac:dyDescent="0.25">
      <c r="A9075">
        <v>9074</v>
      </c>
      <c r="B9075" t="s">
        <v>10415</v>
      </c>
      <c r="C9075" s="1">
        <v>42982</v>
      </c>
      <c r="D9075" s="1">
        <v>42986</v>
      </c>
      <c r="E9075" t="s">
        <v>46</v>
      </c>
      <c r="F9075" t="s">
        <v>3939</v>
      </c>
      <c r="G9075" t="s">
        <v>3940</v>
      </c>
      <c r="H9075" t="s">
        <v>22</v>
      </c>
      <c r="I9075" t="s">
        <v>23</v>
      </c>
      <c r="J9075" t="s">
        <v>314</v>
      </c>
      <c r="K9075" t="s">
        <v>593</v>
      </c>
      <c r="L9075">
        <v>65807</v>
      </c>
      <c r="M9075" t="s">
        <v>101</v>
      </c>
      <c r="N9075" t="s">
        <v>854</v>
      </c>
      <c r="O9075" t="s">
        <v>67</v>
      </c>
      <c r="P9075" t="s">
        <v>157</v>
      </c>
      <c r="Q9075" t="s">
        <v>855</v>
      </c>
      <c r="R9075">
        <v>279.95</v>
      </c>
      <c r="S9075" s="5">
        <f t="shared" si="282"/>
        <v>2017</v>
      </c>
      <c r="T9075" s="11" t="str">
        <f t="shared" si="283"/>
        <v>Sep-2017</v>
      </c>
    </row>
    <row r="9076" spans="1:20" x14ac:dyDescent="0.25">
      <c r="A9076">
        <v>9075</v>
      </c>
      <c r="B9076" t="s">
        <v>10416</v>
      </c>
      <c r="C9076" s="1">
        <v>42115</v>
      </c>
      <c r="D9076" s="1">
        <v>42120</v>
      </c>
      <c r="E9076" t="s">
        <v>46</v>
      </c>
      <c r="F9076" t="s">
        <v>5173</v>
      </c>
      <c r="G9076" t="s">
        <v>5174</v>
      </c>
      <c r="H9076" t="s">
        <v>37</v>
      </c>
      <c r="I9076" t="s">
        <v>23</v>
      </c>
      <c r="J9076" t="s">
        <v>24</v>
      </c>
      <c r="K9076" t="s">
        <v>25</v>
      </c>
      <c r="L9076">
        <v>42420</v>
      </c>
      <c r="M9076" t="s">
        <v>26</v>
      </c>
      <c r="N9076" t="s">
        <v>3693</v>
      </c>
      <c r="O9076" t="s">
        <v>42</v>
      </c>
      <c r="P9076" t="s">
        <v>55</v>
      </c>
      <c r="Q9076" t="s">
        <v>3694</v>
      </c>
      <c r="R9076">
        <v>828.84</v>
      </c>
      <c r="S9076" s="5">
        <f t="shared" si="282"/>
        <v>2015</v>
      </c>
      <c r="T9076" s="11" t="str">
        <f t="shared" si="283"/>
        <v>Apr-2015</v>
      </c>
    </row>
    <row r="9077" spans="1:20" x14ac:dyDescent="0.25">
      <c r="A9077">
        <v>9076</v>
      </c>
      <c r="B9077" t="s">
        <v>10417</v>
      </c>
      <c r="C9077" s="1">
        <v>42679</v>
      </c>
      <c r="D9077" s="1">
        <v>42682</v>
      </c>
      <c r="E9077" t="s">
        <v>184</v>
      </c>
      <c r="F9077" t="s">
        <v>4857</v>
      </c>
      <c r="G9077" t="s">
        <v>4858</v>
      </c>
      <c r="H9077" t="s">
        <v>22</v>
      </c>
      <c r="I9077" t="s">
        <v>23</v>
      </c>
      <c r="J9077" t="s">
        <v>1118</v>
      </c>
      <c r="K9077" t="s">
        <v>494</v>
      </c>
      <c r="L9077">
        <v>44107</v>
      </c>
      <c r="M9077" t="s">
        <v>144</v>
      </c>
      <c r="N9077" t="s">
        <v>1523</v>
      </c>
      <c r="O9077" t="s">
        <v>42</v>
      </c>
      <c r="P9077" t="s">
        <v>71</v>
      </c>
      <c r="Q9077" t="s">
        <v>1524</v>
      </c>
      <c r="R9077">
        <v>7.218</v>
      </c>
      <c r="S9077" s="5">
        <f t="shared" si="282"/>
        <v>2016</v>
      </c>
      <c r="T9077" s="11" t="str">
        <f t="shared" si="283"/>
        <v>Nov-2016</v>
      </c>
    </row>
    <row r="9078" spans="1:20" x14ac:dyDescent="0.25">
      <c r="A9078">
        <v>9077</v>
      </c>
      <c r="B9078" t="s">
        <v>10417</v>
      </c>
      <c r="C9078" s="1">
        <v>42679</v>
      </c>
      <c r="D9078" s="1">
        <v>42682</v>
      </c>
      <c r="E9078" t="s">
        <v>184</v>
      </c>
      <c r="F9078" t="s">
        <v>4857</v>
      </c>
      <c r="G9078" t="s">
        <v>4858</v>
      </c>
      <c r="H9078" t="s">
        <v>22</v>
      </c>
      <c r="I9078" t="s">
        <v>23</v>
      </c>
      <c r="J9078" t="s">
        <v>1118</v>
      </c>
      <c r="K9078" t="s">
        <v>494</v>
      </c>
      <c r="L9078">
        <v>44107</v>
      </c>
      <c r="M9078" t="s">
        <v>144</v>
      </c>
      <c r="N9078" t="s">
        <v>8577</v>
      </c>
      <c r="O9078" t="s">
        <v>42</v>
      </c>
      <c r="P9078" t="s">
        <v>575</v>
      </c>
      <c r="Q9078" t="s">
        <v>8578</v>
      </c>
      <c r="R9078">
        <v>27.2</v>
      </c>
      <c r="S9078" s="5">
        <f t="shared" si="282"/>
        <v>2016</v>
      </c>
      <c r="T9078" s="11" t="str">
        <f t="shared" si="283"/>
        <v>Nov-2016</v>
      </c>
    </row>
    <row r="9079" spans="1:20" x14ac:dyDescent="0.25">
      <c r="A9079">
        <v>9078</v>
      </c>
      <c r="B9079" t="s">
        <v>10418</v>
      </c>
      <c r="C9079" s="1">
        <v>42311</v>
      </c>
      <c r="D9079" s="1">
        <v>42315</v>
      </c>
      <c r="E9079" t="s">
        <v>46</v>
      </c>
      <c r="F9079" t="s">
        <v>625</v>
      </c>
      <c r="G9079" t="s">
        <v>626</v>
      </c>
      <c r="H9079" t="s">
        <v>37</v>
      </c>
      <c r="I9079" t="s">
        <v>23</v>
      </c>
      <c r="J9079" t="s">
        <v>2532</v>
      </c>
      <c r="K9079" t="s">
        <v>134</v>
      </c>
      <c r="L9079">
        <v>68104</v>
      </c>
      <c r="M9079" t="s">
        <v>101</v>
      </c>
      <c r="N9079" t="s">
        <v>4172</v>
      </c>
      <c r="O9079" t="s">
        <v>67</v>
      </c>
      <c r="P9079" t="s">
        <v>157</v>
      </c>
      <c r="Q9079" t="s">
        <v>4173</v>
      </c>
      <c r="R9079">
        <v>89.97</v>
      </c>
      <c r="S9079" s="5">
        <f t="shared" si="282"/>
        <v>2015</v>
      </c>
      <c r="T9079" s="11" t="str">
        <f t="shared" si="283"/>
        <v>Nov-2015</v>
      </c>
    </row>
    <row r="9080" spans="1:20" x14ac:dyDescent="0.25">
      <c r="A9080">
        <v>9079</v>
      </c>
      <c r="B9080" t="s">
        <v>10419</v>
      </c>
      <c r="C9080" s="1">
        <v>42782</v>
      </c>
      <c r="D9080" s="1">
        <v>42789</v>
      </c>
      <c r="E9080" t="s">
        <v>46</v>
      </c>
      <c r="F9080" t="s">
        <v>4630</v>
      </c>
      <c r="G9080" t="s">
        <v>4631</v>
      </c>
      <c r="H9080" t="s">
        <v>22</v>
      </c>
      <c r="I9080" t="s">
        <v>23</v>
      </c>
      <c r="J9080" t="s">
        <v>24</v>
      </c>
      <c r="K9080" t="s">
        <v>25</v>
      </c>
      <c r="L9080">
        <v>42420</v>
      </c>
      <c r="M9080" t="s">
        <v>26</v>
      </c>
      <c r="N9080" t="s">
        <v>549</v>
      </c>
      <c r="O9080" t="s">
        <v>28</v>
      </c>
      <c r="P9080" t="s">
        <v>61</v>
      </c>
      <c r="Q9080" t="s">
        <v>550</v>
      </c>
      <c r="R9080">
        <v>318.08</v>
      </c>
      <c r="S9080" s="5">
        <f t="shared" si="282"/>
        <v>2017</v>
      </c>
      <c r="T9080" s="11" t="str">
        <f t="shared" si="283"/>
        <v>Feb-2017</v>
      </c>
    </row>
    <row r="9081" spans="1:20" x14ac:dyDescent="0.25">
      <c r="A9081">
        <v>9080</v>
      </c>
      <c r="B9081" t="s">
        <v>10419</v>
      </c>
      <c r="C9081" s="1">
        <v>42782</v>
      </c>
      <c r="D9081" s="1">
        <v>42789</v>
      </c>
      <c r="E9081" t="s">
        <v>46</v>
      </c>
      <c r="F9081" t="s">
        <v>4630</v>
      </c>
      <c r="G9081" t="s">
        <v>4631</v>
      </c>
      <c r="H9081" t="s">
        <v>22</v>
      </c>
      <c r="I9081" t="s">
        <v>23</v>
      </c>
      <c r="J9081" t="s">
        <v>24</v>
      </c>
      <c r="K9081" t="s">
        <v>25</v>
      </c>
      <c r="L9081">
        <v>42420</v>
      </c>
      <c r="M9081" t="s">
        <v>26</v>
      </c>
      <c r="N9081" t="s">
        <v>1293</v>
      </c>
      <c r="O9081" t="s">
        <v>42</v>
      </c>
      <c r="P9081" t="s">
        <v>71</v>
      </c>
      <c r="Q9081" t="s">
        <v>1294</v>
      </c>
      <c r="R9081">
        <v>5.8</v>
      </c>
      <c r="S9081" s="5">
        <f t="shared" si="282"/>
        <v>2017</v>
      </c>
      <c r="T9081" s="11" t="str">
        <f t="shared" si="283"/>
        <v>Feb-2017</v>
      </c>
    </row>
    <row r="9082" spans="1:20" x14ac:dyDescent="0.25">
      <c r="A9082">
        <v>9081</v>
      </c>
      <c r="B9082" t="s">
        <v>10420</v>
      </c>
      <c r="C9082" s="1">
        <v>43354</v>
      </c>
      <c r="D9082" s="1">
        <v>43356</v>
      </c>
      <c r="E9082" t="s">
        <v>19</v>
      </c>
      <c r="F9082" t="s">
        <v>1504</v>
      </c>
      <c r="G9082" t="s">
        <v>1505</v>
      </c>
      <c r="H9082" t="s">
        <v>37</v>
      </c>
      <c r="I9082" t="s">
        <v>23</v>
      </c>
      <c r="J9082" t="s">
        <v>2544</v>
      </c>
      <c r="K9082" t="s">
        <v>39</v>
      </c>
      <c r="L9082">
        <v>92704</v>
      </c>
      <c r="M9082" t="s">
        <v>40</v>
      </c>
      <c r="N9082" t="s">
        <v>3898</v>
      </c>
      <c r="O9082" t="s">
        <v>67</v>
      </c>
      <c r="P9082" t="s">
        <v>68</v>
      </c>
      <c r="Q9082" t="s">
        <v>3899</v>
      </c>
      <c r="R9082">
        <v>143.952</v>
      </c>
      <c r="S9082" s="5">
        <f t="shared" si="282"/>
        <v>2018</v>
      </c>
      <c r="T9082" s="11" t="str">
        <f t="shared" si="283"/>
        <v>Sep-2018</v>
      </c>
    </row>
    <row r="9083" spans="1:20" x14ac:dyDescent="0.25">
      <c r="A9083">
        <v>9082</v>
      </c>
      <c r="B9083" t="s">
        <v>10420</v>
      </c>
      <c r="C9083" s="1">
        <v>43354</v>
      </c>
      <c r="D9083" s="1">
        <v>43356</v>
      </c>
      <c r="E9083" t="s">
        <v>19</v>
      </c>
      <c r="F9083" t="s">
        <v>1504</v>
      </c>
      <c r="G9083" t="s">
        <v>1505</v>
      </c>
      <c r="H9083" t="s">
        <v>37</v>
      </c>
      <c r="I9083" t="s">
        <v>23</v>
      </c>
      <c r="J9083" t="s">
        <v>2544</v>
      </c>
      <c r="K9083" t="s">
        <v>39</v>
      </c>
      <c r="L9083">
        <v>92704</v>
      </c>
      <c r="M9083" t="s">
        <v>40</v>
      </c>
      <c r="N9083" t="s">
        <v>3979</v>
      </c>
      <c r="O9083" t="s">
        <v>42</v>
      </c>
      <c r="P9083" t="s">
        <v>86</v>
      </c>
      <c r="Q9083" t="s">
        <v>3980</v>
      </c>
      <c r="R9083">
        <v>19.440000000000001</v>
      </c>
      <c r="S9083" s="5">
        <f t="shared" si="282"/>
        <v>2018</v>
      </c>
      <c r="T9083" s="11" t="str">
        <f t="shared" si="283"/>
        <v>Sep-2018</v>
      </c>
    </row>
    <row r="9084" spans="1:20" x14ac:dyDescent="0.25">
      <c r="A9084">
        <v>9083</v>
      </c>
      <c r="B9084" t="s">
        <v>10421</v>
      </c>
      <c r="C9084" s="1">
        <v>43406</v>
      </c>
      <c r="D9084" s="1">
        <v>43410</v>
      </c>
      <c r="E9084" t="s">
        <v>46</v>
      </c>
      <c r="F9084" t="s">
        <v>8372</v>
      </c>
      <c r="G9084" t="s">
        <v>8373</v>
      </c>
      <c r="H9084" t="s">
        <v>22</v>
      </c>
      <c r="I9084" t="s">
        <v>23</v>
      </c>
      <c r="J9084" t="s">
        <v>314</v>
      </c>
      <c r="K9084" t="s">
        <v>315</v>
      </c>
      <c r="L9084">
        <v>22153</v>
      </c>
      <c r="M9084" t="s">
        <v>26</v>
      </c>
      <c r="N9084" t="s">
        <v>135</v>
      </c>
      <c r="O9084" t="s">
        <v>42</v>
      </c>
      <c r="P9084" t="s">
        <v>64</v>
      </c>
      <c r="Q9084" t="s">
        <v>136</v>
      </c>
      <c r="R9084">
        <v>5.56</v>
      </c>
      <c r="S9084" s="5">
        <f t="shared" si="282"/>
        <v>2018</v>
      </c>
      <c r="T9084" s="11" t="str">
        <f t="shared" si="283"/>
        <v>Nov-2018</v>
      </c>
    </row>
    <row r="9085" spans="1:20" x14ac:dyDescent="0.25">
      <c r="A9085">
        <v>9084</v>
      </c>
      <c r="B9085" t="s">
        <v>10422</v>
      </c>
      <c r="C9085" s="1">
        <v>42406</v>
      </c>
      <c r="D9085" s="1">
        <v>42408</v>
      </c>
      <c r="E9085" t="s">
        <v>184</v>
      </c>
      <c r="F9085" t="s">
        <v>5628</v>
      </c>
      <c r="G9085" t="s">
        <v>5629</v>
      </c>
      <c r="H9085" t="s">
        <v>37</v>
      </c>
      <c r="I9085" t="s">
        <v>23</v>
      </c>
      <c r="J9085" t="s">
        <v>4355</v>
      </c>
      <c r="K9085" t="s">
        <v>315</v>
      </c>
      <c r="L9085">
        <v>23434</v>
      </c>
      <c r="M9085" t="s">
        <v>26</v>
      </c>
      <c r="N9085" t="s">
        <v>4668</v>
      </c>
      <c r="O9085" t="s">
        <v>42</v>
      </c>
      <c r="P9085" t="s">
        <v>55</v>
      </c>
      <c r="Q9085" t="s">
        <v>4669</v>
      </c>
      <c r="R9085">
        <v>146.72999999999999</v>
      </c>
      <c r="S9085" s="5">
        <f t="shared" si="282"/>
        <v>2016</v>
      </c>
      <c r="T9085" s="11" t="str">
        <f t="shared" si="283"/>
        <v>Feb-2016</v>
      </c>
    </row>
    <row r="9086" spans="1:20" x14ac:dyDescent="0.25">
      <c r="A9086">
        <v>9085</v>
      </c>
      <c r="B9086" t="s">
        <v>10422</v>
      </c>
      <c r="C9086" s="1">
        <v>42406</v>
      </c>
      <c r="D9086" s="1">
        <v>42408</v>
      </c>
      <c r="E9086" t="s">
        <v>184</v>
      </c>
      <c r="F9086" t="s">
        <v>5628</v>
      </c>
      <c r="G9086" t="s">
        <v>5629</v>
      </c>
      <c r="H9086" t="s">
        <v>37</v>
      </c>
      <c r="I9086" t="s">
        <v>23</v>
      </c>
      <c r="J9086" t="s">
        <v>4355</v>
      </c>
      <c r="K9086" t="s">
        <v>315</v>
      </c>
      <c r="L9086">
        <v>23434</v>
      </c>
      <c r="M9086" t="s">
        <v>26</v>
      </c>
      <c r="N9086" t="s">
        <v>654</v>
      </c>
      <c r="O9086" t="s">
        <v>42</v>
      </c>
      <c r="P9086" t="s">
        <v>86</v>
      </c>
      <c r="Q9086" t="s">
        <v>655</v>
      </c>
      <c r="R9086">
        <v>29.9</v>
      </c>
      <c r="S9086" s="5">
        <f t="shared" si="282"/>
        <v>2016</v>
      </c>
      <c r="T9086" s="11" t="str">
        <f t="shared" si="283"/>
        <v>Feb-2016</v>
      </c>
    </row>
    <row r="9087" spans="1:20" x14ac:dyDescent="0.25">
      <c r="A9087">
        <v>9086</v>
      </c>
      <c r="B9087" t="s">
        <v>10423</v>
      </c>
      <c r="C9087" s="1">
        <v>42988</v>
      </c>
      <c r="D9087" s="1">
        <v>42990</v>
      </c>
      <c r="E9087" t="s">
        <v>19</v>
      </c>
      <c r="F9087" t="s">
        <v>1963</v>
      </c>
      <c r="G9087" t="s">
        <v>1964</v>
      </c>
      <c r="H9087" t="s">
        <v>22</v>
      </c>
      <c r="I9087" t="s">
        <v>23</v>
      </c>
      <c r="J9087" t="s">
        <v>38</v>
      </c>
      <c r="K9087" t="s">
        <v>39</v>
      </c>
      <c r="L9087">
        <v>90049</v>
      </c>
      <c r="M9087" t="s">
        <v>40</v>
      </c>
      <c r="N9087" t="s">
        <v>6993</v>
      </c>
      <c r="O9087" t="s">
        <v>42</v>
      </c>
      <c r="P9087" t="s">
        <v>71</v>
      </c>
      <c r="Q9087" t="s">
        <v>6994</v>
      </c>
      <c r="R9087">
        <v>276.78399999999999</v>
      </c>
      <c r="S9087" s="5">
        <f t="shared" si="282"/>
        <v>2017</v>
      </c>
      <c r="T9087" s="11" t="str">
        <f t="shared" si="283"/>
        <v>Sep-2017</v>
      </c>
    </row>
    <row r="9088" spans="1:20" x14ac:dyDescent="0.25">
      <c r="A9088">
        <v>9087</v>
      </c>
      <c r="B9088" t="s">
        <v>10424</v>
      </c>
      <c r="C9088" s="1">
        <v>43004</v>
      </c>
      <c r="D9088" s="1">
        <v>43008</v>
      </c>
      <c r="E9088" t="s">
        <v>46</v>
      </c>
      <c r="F9088" t="s">
        <v>7938</v>
      </c>
      <c r="G9088" t="s">
        <v>7939</v>
      </c>
      <c r="H9088" t="s">
        <v>37</v>
      </c>
      <c r="I9088" t="s">
        <v>23</v>
      </c>
      <c r="J9088" t="s">
        <v>180</v>
      </c>
      <c r="K9088" t="s">
        <v>100</v>
      </c>
      <c r="L9088">
        <v>77041</v>
      </c>
      <c r="M9088" t="s">
        <v>101</v>
      </c>
      <c r="N9088" t="s">
        <v>8781</v>
      </c>
      <c r="O9088" t="s">
        <v>42</v>
      </c>
      <c r="P9088" t="s">
        <v>74</v>
      </c>
      <c r="Q9088" t="s">
        <v>8782</v>
      </c>
      <c r="R9088">
        <v>93.031999999999996</v>
      </c>
      <c r="S9088" s="5">
        <f t="shared" si="282"/>
        <v>2017</v>
      </c>
      <c r="T9088" s="11" t="str">
        <f t="shared" si="283"/>
        <v>Sep-2017</v>
      </c>
    </row>
    <row r="9089" spans="1:20" x14ac:dyDescent="0.25">
      <c r="A9089">
        <v>9088</v>
      </c>
      <c r="B9089" t="s">
        <v>10424</v>
      </c>
      <c r="C9089" s="1">
        <v>43004</v>
      </c>
      <c r="D9089" s="1">
        <v>43008</v>
      </c>
      <c r="E9089" t="s">
        <v>46</v>
      </c>
      <c r="F9089" t="s">
        <v>7938</v>
      </c>
      <c r="G9089" t="s">
        <v>7939</v>
      </c>
      <c r="H9089" t="s">
        <v>37</v>
      </c>
      <c r="I9089" t="s">
        <v>23</v>
      </c>
      <c r="J9089" t="s">
        <v>180</v>
      </c>
      <c r="K9089" t="s">
        <v>100</v>
      </c>
      <c r="L9089">
        <v>77041</v>
      </c>
      <c r="M9089" t="s">
        <v>101</v>
      </c>
      <c r="N9089" t="s">
        <v>332</v>
      </c>
      <c r="O9089" t="s">
        <v>28</v>
      </c>
      <c r="P9089" t="s">
        <v>32</v>
      </c>
      <c r="Q9089" t="s">
        <v>333</v>
      </c>
      <c r="R9089">
        <v>454.96499999999997</v>
      </c>
      <c r="S9089" s="5">
        <f t="shared" si="282"/>
        <v>2017</v>
      </c>
      <c r="T9089" s="11" t="str">
        <f t="shared" si="283"/>
        <v>Sep-2017</v>
      </c>
    </row>
    <row r="9090" spans="1:20" x14ac:dyDescent="0.25">
      <c r="A9090">
        <v>9089</v>
      </c>
      <c r="B9090" t="s">
        <v>10425</v>
      </c>
      <c r="C9090" s="1">
        <v>42719</v>
      </c>
      <c r="D9090" s="1">
        <v>42724</v>
      </c>
      <c r="E9090" t="s">
        <v>46</v>
      </c>
      <c r="F9090" t="s">
        <v>5803</v>
      </c>
      <c r="G9090" t="s">
        <v>5804</v>
      </c>
      <c r="H9090" t="s">
        <v>37</v>
      </c>
      <c r="I9090" t="s">
        <v>23</v>
      </c>
      <c r="J9090" t="s">
        <v>2274</v>
      </c>
      <c r="K9090" t="s">
        <v>84</v>
      </c>
      <c r="L9090">
        <v>27511</v>
      </c>
      <c r="M9090" t="s">
        <v>26</v>
      </c>
      <c r="N9090" t="s">
        <v>985</v>
      </c>
      <c r="O9090" t="s">
        <v>67</v>
      </c>
      <c r="P9090" t="s">
        <v>68</v>
      </c>
      <c r="Q9090" t="s">
        <v>986</v>
      </c>
      <c r="R9090">
        <v>246.16800000000001</v>
      </c>
      <c r="S9090" s="5">
        <f t="shared" si="282"/>
        <v>2016</v>
      </c>
      <c r="T9090" s="11" t="str">
        <f t="shared" si="283"/>
        <v>Dec-2016</v>
      </c>
    </row>
    <row r="9091" spans="1:20" x14ac:dyDescent="0.25">
      <c r="A9091">
        <v>9090</v>
      </c>
      <c r="B9091" t="s">
        <v>10426</v>
      </c>
      <c r="C9091" s="1">
        <v>42995</v>
      </c>
      <c r="D9091" s="1">
        <v>42998</v>
      </c>
      <c r="E9091" t="s">
        <v>19</v>
      </c>
      <c r="F9091" t="s">
        <v>538</v>
      </c>
      <c r="G9091" t="s">
        <v>539</v>
      </c>
      <c r="H9091" t="s">
        <v>22</v>
      </c>
      <c r="I9091" t="s">
        <v>23</v>
      </c>
      <c r="J9091" t="s">
        <v>314</v>
      </c>
      <c r="K9091" t="s">
        <v>494</v>
      </c>
      <c r="L9091">
        <v>45503</v>
      </c>
      <c r="M9091" t="s">
        <v>144</v>
      </c>
      <c r="N9091" t="s">
        <v>968</v>
      </c>
      <c r="O9091" t="s">
        <v>42</v>
      </c>
      <c r="P9091" t="s">
        <v>55</v>
      </c>
      <c r="Q9091" t="s">
        <v>969</v>
      </c>
      <c r="R9091">
        <v>295.39999999999998</v>
      </c>
      <c r="S9091" s="5">
        <f t="shared" ref="S9091:S9154" si="284">YEAR(C9091)</f>
        <v>2017</v>
      </c>
      <c r="T9091" s="11" t="str">
        <f t="shared" ref="T9091:T9154" si="285">TEXT(C9091,"MMM-YYY")</f>
        <v>Sep-2017</v>
      </c>
    </row>
    <row r="9092" spans="1:20" x14ac:dyDescent="0.25">
      <c r="A9092">
        <v>9091</v>
      </c>
      <c r="B9092" t="s">
        <v>10427</v>
      </c>
      <c r="C9092" s="1">
        <v>43386</v>
      </c>
      <c r="D9092" s="1">
        <v>43388</v>
      </c>
      <c r="E9092" t="s">
        <v>184</v>
      </c>
      <c r="F9092" t="s">
        <v>988</v>
      </c>
      <c r="G9092" t="s">
        <v>989</v>
      </c>
      <c r="H9092" t="s">
        <v>22</v>
      </c>
      <c r="I9092" t="s">
        <v>23</v>
      </c>
      <c r="J9092" t="s">
        <v>1474</v>
      </c>
      <c r="K9092" t="s">
        <v>25</v>
      </c>
      <c r="L9092">
        <v>40214</v>
      </c>
      <c r="M9092" t="s">
        <v>26</v>
      </c>
      <c r="N9092" t="s">
        <v>543</v>
      </c>
      <c r="O9092" t="s">
        <v>42</v>
      </c>
      <c r="P9092" t="s">
        <v>55</v>
      </c>
      <c r="Q9092" t="s">
        <v>544</v>
      </c>
      <c r="R9092">
        <v>348.56</v>
      </c>
      <c r="S9092" s="5">
        <f t="shared" si="284"/>
        <v>2018</v>
      </c>
      <c r="T9092" s="11" t="str">
        <f t="shared" si="285"/>
        <v>Oct-2018</v>
      </c>
    </row>
    <row r="9093" spans="1:20" x14ac:dyDescent="0.25">
      <c r="A9093">
        <v>9092</v>
      </c>
      <c r="B9093" t="s">
        <v>10428</v>
      </c>
      <c r="C9093" s="1">
        <v>42549</v>
      </c>
      <c r="D9093" s="1">
        <v>42554</v>
      </c>
      <c r="E9093" t="s">
        <v>19</v>
      </c>
      <c r="F9093" t="s">
        <v>552</v>
      </c>
      <c r="G9093" t="s">
        <v>553</v>
      </c>
      <c r="H9093" t="s">
        <v>37</v>
      </c>
      <c r="I9093" t="s">
        <v>23</v>
      </c>
      <c r="J9093" t="s">
        <v>272</v>
      </c>
      <c r="K9093" t="s">
        <v>494</v>
      </c>
      <c r="L9093">
        <v>45373</v>
      </c>
      <c r="M9093" t="s">
        <v>144</v>
      </c>
      <c r="N9093" t="s">
        <v>406</v>
      </c>
      <c r="O9093" t="s">
        <v>42</v>
      </c>
      <c r="P9093" t="s">
        <v>86</v>
      </c>
      <c r="Q9093" t="s">
        <v>407</v>
      </c>
      <c r="R9093">
        <v>15.552</v>
      </c>
      <c r="S9093" s="5">
        <f t="shared" si="284"/>
        <v>2016</v>
      </c>
      <c r="T9093" s="11" t="str">
        <f t="shared" si="285"/>
        <v>Jun-2016</v>
      </c>
    </row>
    <row r="9094" spans="1:20" x14ac:dyDescent="0.25">
      <c r="A9094">
        <v>9093</v>
      </c>
      <c r="B9094" t="s">
        <v>10428</v>
      </c>
      <c r="C9094" s="1">
        <v>42549</v>
      </c>
      <c r="D9094" s="1">
        <v>42554</v>
      </c>
      <c r="E9094" t="s">
        <v>19</v>
      </c>
      <c r="F9094" t="s">
        <v>552</v>
      </c>
      <c r="G9094" t="s">
        <v>553</v>
      </c>
      <c r="H9094" t="s">
        <v>37</v>
      </c>
      <c r="I9094" t="s">
        <v>23</v>
      </c>
      <c r="J9094" t="s">
        <v>272</v>
      </c>
      <c r="K9094" t="s">
        <v>494</v>
      </c>
      <c r="L9094">
        <v>45373</v>
      </c>
      <c r="M9094" t="s">
        <v>144</v>
      </c>
      <c r="N9094" t="s">
        <v>4653</v>
      </c>
      <c r="O9094" t="s">
        <v>28</v>
      </c>
      <c r="P9094" t="s">
        <v>29</v>
      </c>
      <c r="Q9094" t="s">
        <v>4654</v>
      </c>
      <c r="R9094">
        <v>482.94</v>
      </c>
      <c r="S9094" s="5">
        <f t="shared" si="284"/>
        <v>2016</v>
      </c>
      <c r="T9094" s="11" t="str">
        <f t="shared" si="285"/>
        <v>Jun-2016</v>
      </c>
    </row>
    <row r="9095" spans="1:20" x14ac:dyDescent="0.25">
      <c r="A9095">
        <v>9094</v>
      </c>
      <c r="B9095" t="s">
        <v>10429</v>
      </c>
      <c r="C9095" s="1">
        <v>42522</v>
      </c>
      <c r="D9095" s="1">
        <v>42526</v>
      </c>
      <c r="E9095" t="s">
        <v>46</v>
      </c>
      <c r="F9095" t="s">
        <v>1888</v>
      </c>
      <c r="G9095" t="s">
        <v>1889</v>
      </c>
      <c r="H9095" t="s">
        <v>22</v>
      </c>
      <c r="I9095" t="s">
        <v>23</v>
      </c>
      <c r="J9095" t="s">
        <v>878</v>
      </c>
      <c r="K9095" t="s">
        <v>234</v>
      </c>
      <c r="L9095">
        <v>48227</v>
      </c>
      <c r="M9095" t="s">
        <v>101</v>
      </c>
      <c r="N9095" t="s">
        <v>6386</v>
      </c>
      <c r="O9095" t="s">
        <v>67</v>
      </c>
      <c r="P9095" t="s">
        <v>68</v>
      </c>
      <c r="Q9095" t="s">
        <v>6387</v>
      </c>
      <c r="R9095">
        <v>299.98</v>
      </c>
      <c r="S9095" s="5">
        <f t="shared" si="284"/>
        <v>2016</v>
      </c>
      <c r="T9095" s="11" t="str">
        <f t="shared" si="285"/>
        <v>Jun-2016</v>
      </c>
    </row>
    <row r="9096" spans="1:20" x14ac:dyDescent="0.25">
      <c r="A9096">
        <v>9095</v>
      </c>
      <c r="B9096" t="s">
        <v>10429</v>
      </c>
      <c r="C9096" s="1">
        <v>42522</v>
      </c>
      <c r="D9096" s="1">
        <v>42526</v>
      </c>
      <c r="E9096" t="s">
        <v>46</v>
      </c>
      <c r="F9096" t="s">
        <v>1888</v>
      </c>
      <c r="G9096" t="s">
        <v>1889</v>
      </c>
      <c r="H9096" t="s">
        <v>22</v>
      </c>
      <c r="I9096" t="s">
        <v>23</v>
      </c>
      <c r="J9096" t="s">
        <v>878</v>
      </c>
      <c r="K9096" t="s">
        <v>234</v>
      </c>
      <c r="L9096">
        <v>48227</v>
      </c>
      <c r="M9096" t="s">
        <v>101</v>
      </c>
      <c r="N9096" t="s">
        <v>4304</v>
      </c>
      <c r="O9096" t="s">
        <v>42</v>
      </c>
      <c r="P9096" t="s">
        <v>71</v>
      </c>
      <c r="Q9096" t="s">
        <v>4305</v>
      </c>
      <c r="R9096">
        <v>403.68</v>
      </c>
      <c r="S9096" s="5">
        <f t="shared" si="284"/>
        <v>2016</v>
      </c>
      <c r="T9096" s="11" t="str">
        <f t="shared" si="285"/>
        <v>Jun-2016</v>
      </c>
    </row>
    <row r="9097" spans="1:20" x14ac:dyDescent="0.25">
      <c r="A9097">
        <v>9096</v>
      </c>
      <c r="B9097" t="s">
        <v>10429</v>
      </c>
      <c r="C9097" s="1">
        <v>42522</v>
      </c>
      <c r="D9097" s="1">
        <v>42526</v>
      </c>
      <c r="E9097" t="s">
        <v>46</v>
      </c>
      <c r="F9097" t="s">
        <v>1888</v>
      </c>
      <c r="G9097" t="s">
        <v>1889</v>
      </c>
      <c r="H9097" t="s">
        <v>22</v>
      </c>
      <c r="I9097" t="s">
        <v>23</v>
      </c>
      <c r="J9097" t="s">
        <v>878</v>
      </c>
      <c r="K9097" t="s">
        <v>234</v>
      </c>
      <c r="L9097">
        <v>48227</v>
      </c>
      <c r="M9097" t="s">
        <v>101</v>
      </c>
      <c r="N9097" t="s">
        <v>4026</v>
      </c>
      <c r="O9097" t="s">
        <v>67</v>
      </c>
      <c r="P9097" t="s">
        <v>68</v>
      </c>
      <c r="Q9097" t="s">
        <v>4027</v>
      </c>
      <c r="R9097">
        <v>41.9</v>
      </c>
      <c r="S9097" s="5">
        <f t="shared" si="284"/>
        <v>2016</v>
      </c>
      <c r="T9097" s="11" t="str">
        <f t="shared" si="285"/>
        <v>Jun-2016</v>
      </c>
    </row>
    <row r="9098" spans="1:20" x14ac:dyDescent="0.25">
      <c r="A9098">
        <v>9097</v>
      </c>
      <c r="B9098" t="s">
        <v>10429</v>
      </c>
      <c r="C9098" s="1">
        <v>42522</v>
      </c>
      <c r="D9098" s="1">
        <v>42526</v>
      </c>
      <c r="E9098" t="s">
        <v>46</v>
      </c>
      <c r="F9098" t="s">
        <v>1888</v>
      </c>
      <c r="G9098" t="s">
        <v>1889</v>
      </c>
      <c r="H9098" t="s">
        <v>22</v>
      </c>
      <c r="I9098" t="s">
        <v>23</v>
      </c>
      <c r="J9098" t="s">
        <v>878</v>
      </c>
      <c r="K9098" t="s">
        <v>234</v>
      </c>
      <c r="L9098">
        <v>48227</v>
      </c>
      <c r="M9098" t="s">
        <v>101</v>
      </c>
      <c r="N9098" t="s">
        <v>8012</v>
      </c>
      <c r="O9098" t="s">
        <v>42</v>
      </c>
      <c r="P9098" t="s">
        <v>43</v>
      </c>
      <c r="Q9098" t="s">
        <v>8013</v>
      </c>
      <c r="R9098">
        <v>28.91</v>
      </c>
      <c r="S9098" s="5">
        <f t="shared" si="284"/>
        <v>2016</v>
      </c>
      <c r="T9098" s="11" t="str">
        <f t="shared" si="285"/>
        <v>Jun-2016</v>
      </c>
    </row>
    <row r="9099" spans="1:20" x14ac:dyDescent="0.25">
      <c r="A9099">
        <v>9098</v>
      </c>
      <c r="B9099" t="s">
        <v>10430</v>
      </c>
      <c r="C9099" s="1">
        <v>42106</v>
      </c>
      <c r="D9099" s="1">
        <v>42111</v>
      </c>
      <c r="E9099" t="s">
        <v>46</v>
      </c>
      <c r="F9099" t="s">
        <v>5814</v>
      </c>
      <c r="G9099" t="s">
        <v>5815</v>
      </c>
      <c r="H9099" t="s">
        <v>22</v>
      </c>
      <c r="I9099" t="s">
        <v>23</v>
      </c>
      <c r="J9099" t="s">
        <v>534</v>
      </c>
      <c r="K9099" t="s">
        <v>250</v>
      </c>
      <c r="L9099">
        <v>47401</v>
      </c>
      <c r="M9099" t="s">
        <v>101</v>
      </c>
      <c r="N9099" t="s">
        <v>2859</v>
      </c>
      <c r="O9099" t="s">
        <v>42</v>
      </c>
      <c r="P9099" t="s">
        <v>86</v>
      </c>
      <c r="Q9099" t="s">
        <v>2860</v>
      </c>
      <c r="R9099">
        <v>32.4</v>
      </c>
      <c r="S9099" s="5">
        <f t="shared" si="284"/>
        <v>2015</v>
      </c>
      <c r="T9099" s="11" t="str">
        <f t="shared" si="285"/>
        <v>Apr-2015</v>
      </c>
    </row>
    <row r="9100" spans="1:20" x14ac:dyDescent="0.25">
      <c r="A9100">
        <v>9099</v>
      </c>
      <c r="B9100" t="s">
        <v>10431</v>
      </c>
      <c r="C9100" s="1">
        <v>43385</v>
      </c>
      <c r="D9100" s="1">
        <v>43389</v>
      </c>
      <c r="E9100" t="s">
        <v>46</v>
      </c>
      <c r="F9100" t="s">
        <v>3134</v>
      </c>
      <c r="G9100" t="s">
        <v>3135</v>
      </c>
      <c r="H9100" t="s">
        <v>98</v>
      </c>
      <c r="I9100" t="s">
        <v>23</v>
      </c>
      <c r="J9100" t="s">
        <v>813</v>
      </c>
      <c r="K9100" t="s">
        <v>100</v>
      </c>
      <c r="L9100">
        <v>75081</v>
      </c>
      <c r="M9100" t="s">
        <v>101</v>
      </c>
      <c r="N9100" t="s">
        <v>2588</v>
      </c>
      <c r="O9100" t="s">
        <v>67</v>
      </c>
      <c r="P9100" t="s">
        <v>68</v>
      </c>
      <c r="Q9100" t="s">
        <v>2589</v>
      </c>
      <c r="R9100">
        <v>369.54399999999998</v>
      </c>
      <c r="S9100" s="5">
        <f t="shared" si="284"/>
        <v>2018</v>
      </c>
      <c r="T9100" s="11" t="str">
        <f t="shared" si="285"/>
        <v>Oct-2018</v>
      </c>
    </row>
    <row r="9101" spans="1:20" x14ac:dyDescent="0.25">
      <c r="A9101">
        <v>9100</v>
      </c>
      <c r="B9101" t="s">
        <v>10431</v>
      </c>
      <c r="C9101" s="1">
        <v>43385</v>
      </c>
      <c r="D9101" s="1">
        <v>43389</v>
      </c>
      <c r="E9101" t="s">
        <v>46</v>
      </c>
      <c r="F9101" t="s">
        <v>3134</v>
      </c>
      <c r="G9101" t="s">
        <v>3135</v>
      </c>
      <c r="H9101" t="s">
        <v>98</v>
      </c>
      <c r="I9101" t="s">
        <v>23</v>
      </c>
      <c r="J9101" t="s">
        <v>813</v>
      </c>
      <c r="K9101" t="s">
        <v>100</v>
      </c>
      <c r="L9101">
        <v>75081</v>
      </c>
      <c r="M9101" t="s">
        <v>101</v>
      </c>
      <c r="N9101" t="s">
        <v>2128</v>
      </c>
      <c r="O9101" t="s">
        <v>42</v>
      </c>
      <c r="P9101" t="s">
        <v>86</v>
      </c>
      <c r="Q9101" t="s">
        <v>2129</v>
      </c>
      <c r="R9101">
        <v>10.368</v>
      </c>
      <c r="S9101" s="5">
        <f t="shared" si="284"/>
        <v>2018</v>
      </c>
      <c r="T9101" s="11" t="str">
        <f t="shared" si="285"/>
        <v>Oct-2018</v>
      </c>
    </row>
    <row r="9102" spans="1:20" x14ac:dyDescent="0.25">
      <c r="A9102">
        <v>9101</v>
      </c>
      <c r="B9102" t="s">
        <v>10431</v>
      </c>
      <c r="C9102" s="1">
        <v>43385</v>
      </c>
      <c r="D9102" s="1">
        <v>43389</v>
      </c>
      <c r="E9102" t="s">
        <v>46</v>
      </c>
      <c r="F9102" t="s">
        <v>3134</v>
      </c>
      <c r="G9102" t="s">
        <v>3135</v>
      </c>
      <c r="H9102" t="s">
        <v>98</v>
      </c>
      <c r="I9102" t="s">
        <v>23</v>
      </c>
      <c r="J9102" t="s">
        <v>813</v>
      </c>
      <c r="K9102" t="s">
        <v>100</v>
      </c>
      <c r="L9102">
        <v>75081</v>
      </c>
      <c r="M9102" t="s">
        <v>101</v>
      </c>
      <c r="N9102" t="s">
        <v>2996</v>
      </c>
      <c r="O9102" t="s">
        <v>67</v>
      </c>
      <c r="P9102" t="s">
        <v>157</v>
      </c>
      <c r="Q9102" t="s">
        <v>2997</v>
      </c>
      <c r="R9102">
        <v>791.88</v>
      </c>
      <c r="S9102" s="5">
        <f t="shared" si="284"/>
        <v>2018</v>
      </c>
      <c r="T9102" s="11" t="str">
        <f t="shared" si="285"/>
        <v>Oct-2018</v>
      </c>
    </row>
    <row r="9103" spans="1:20" x14ac:dyDescent="0.25">
      <c r="A9103">
        <v>9102</v>
      </c>
      <c r="B9103" t="s">
        <v>10432</v>
      </c>
      <c r="C9103" s="1">
        <v>42681</v>
      </c>
      <c r="D9103" s="1">
        <v>42686</v>
      </c>
      <c r="E9103" t="s">
        <v>46</v>
      </c>
      <c r="F9103" t="s">
        <v>3832</v>
      </c>
      <c r="G9103" t="s">
        <v>3833</v>
      </c>
      <c r="H9103" t="s">
        <v>22</v>
      </c>
      <c r="I9103" t="s">
        <v>23</v>
      </c>
      <c r="J9103" t="s">
        <v>180</v>
      </c>
      <c r="K9103" t="s">
        <v>100</v>
      </c>
      <c r="L9103">
        <v>77041</v>
      </c>
      <c r="M9103" t="s">
        <v>101</v>
      </c>
      <c r="N9103" t="s">
        <v>175</v>
      </c>
      <c r="O9103" t="s">
        <v>42</v>
      </c>
      <c r="P9103" t="s">
        <v>64</v>
      </c>
      <c r="Q9103" t="s">
        <v>176</v>
      </c>
      <c r="R9103">
        <v>23.64</v>
      </c>
      <c r="S9103" s="5">
        <f t="shared" si="284"/>
        <v>2016</v>
      </c>
      <c r="T9103" s="11" t="str">
        <f t="shared" si="285"/>
        <v>Nov-2016</v>
      </c>
    </row>
    <row r="9104" spans="1:20" x14ac:dyDescent="0.25">
      <c r="A9104">
        <v>9103</v>
      </c>
      <c r="B9104" t="s">
        <v>10432</v>
      </c>
      <c r="C9104" s="1">
        <v>42681</v>
      </c>
      <c r="D9104" s="1">
        <v>42686</v>
      </c>
      <c r="E9104" t="s">
        <v>46</v>
      </c>
      <c r="F9104" t="s">
        <v>3832</v>
      </c>
      <c r="G9104" t="s">
        <v>3833</v>
      </c>
      <c r="H9104" t="s">
        <v>22</v>
      </c>
      <c r="I9104" t="s">
        <v>23</v>
      </c>
      <c r="J9104" t="s">
        <v>180</v>
      </c>
      <c r="K9104" t="s">
        <v>100</v>
      </c>
      <c r="L9104">
        <v>77041</v>
      </c>
      <c r="M9104" t="s">
        <v>101</v>
      </c>
      <c r="N9104" t="s">
        <v>235</v>
      </c>
      <c r="O9104" t="s">
        <v>42</v>
      </c>
      <c r="P9104" t="s">
        <v>55</v>
      </c>
      <c r="Q9104" t="s">
        <v>236</v>
      </c>
      <c r="R9104">
        <v>84.784000000000006</v>
      </c>
      <c r="S9104" s="5">
        <f t="shared" si="284"/>
        <v>2016</v>
      </c>
      <c r="T9104" s="11" t="str">
        <f t="shared" si="285"/>
        <v>Nov-2016</v>
      </c>
    </row>
    <row r="9105" spans="1:20" x14ac:dyDescent="0.25">
      <c r="A9105">
        <v>9104</v>
      </c>
      <c r="B9105" t="s">
        <v>10432</v>
      </c>
      <c r="C9105" s="1">
        <v>42681</v>
      </c>
      <c r="D9105" s="1">
        <v>42686</v>
      </c>
      <c r="E9105" t="s">
        <v>46</v>
      </c>
      <c r="F9105" t="s">
        <v>3832</v>
      </c>
      <c r="G9105" t="s">
        <v>3833</v>
      </c>
      <c r="H9105" t="s">
        <v>22</v>
      </c>
      <c r="I9105" t="s">
        <v>23</v>
      </c>
      <c r="J9105" t="s">
        <v>180</v>
      </c>
      <c r="K9105" t="s">
        <v>100</v>
      </c>
      <c r="L9105">
        <v>77041</v>
      </c>
      <c r="M9105" t="s">
        <v>101</v>
      </c>
      <c r="N9105" t="s">
        <v>6550</v>
      </c>
      <c r="O9105" t="s">
        <v>28</v>
      </c>
      <c r="P9105" t="s">
        <v>61</v>
      </c>
      <c r="Q9105" t="s">
        <v>6551</v>
      </c>
      <c r="R9105">
        <v>64.959999999999994</v>
      </c>
      <c r="S9105" s="5">
        <f t="shared" si="284"/>
        <v>2016</v>
      </c>
      <c r="T9105" s="11" t="str">
        <f t="shared" si="285"/>
        <v>Nov-2016</v>
      </c>
    </row>
    <row r="9106" spans="1:20" x14ac:dyDescent="0.25">
      <c r="A9106">
        <v>9105</v>
      </c>
      <c r="B9106" t="s">
        <v>10432</v>
      </c>
      <c r="C9106" s="1">
        <v>42681</v>
      </c>
      <c r="D9106" s="1">
        <v>42686</v>
      </c>
      <c r="E9106" t="s">
        <v>46</v>
      </c>
      <c r="F9106" t="s">
        <v>3832</v>
      </c>
      <c r="G9106" t="s">
        <v>3833</v>
      </c>
      <c r="H9106" t="s">
        <v>22</v>
      </c>
      <c r="I9106" t="s">
        <v>23</v>
      </c>
      <c r="J9106" t="s">
        <v>180</v>
      </c>
      <c r="K9106" t="s">
        <v>100</v>
      </c>
      <c r="L9106">
        <v>77041</v>
      </c>
      <c r="M9106" t="s">
        <v>101</v>
      </c>
      <c r="N9106" t="s">
        <v>164</v>
      </c>
      <c r="O9106" t="s">
        <v>42</v>
      </c>
      <c r="P9106" t="s">
        <v>71</v>
      </c>
      <c r="Q9106" t="s">
        <v>165</v>
      </c>
      <c r="R9106">
        <v>32.06</v>
      </c>
      <c r="S9106" s="5">
        <f t="shared" si="284"/>
        <v>2016</v>
      </c>
      <c r="T9106" s="11" t="str">
        <f t="shared" si="285"/>
        <v>Nov-2016</v>
      </c>
    </row>
    <row r="9107" spans="1:20" x14ac:dyDescent="0.25">
      <c r="A9107">
        <v>9106</v>
      </c>
      <c r="B9107" t="s">
        <v>10432</v>
      </c>
      <c r="C9107" s="1">
        <v>42681</v>
      </c>
      <c r="D9107" s="1">
        <v>42686</v>
      </c>
      <c r="E9107" t="s">
        <v>46</v>
      </c>
      <c r="F9107" t="s">
        <v>3832</v>
      </c>
      <c r="G9107" t="s">
        <v>3833</v>
      </c>
      <c r="H9107" t="s">
        <v>22</v>
      </c>
      <c r="I9107" t="s">
        <v>23</v>
      </c>
      <c r="J9107" t="s">
        <v>180</v>
      </c>
      <c r="K9107" t="s">
        <v>100</v>
      </c>
      <c r="L9107">
        <v>77041</v>
      </c>
      <c r="M9107" t="s">
        <v>101</v>
      </c>
      <c r="N9107" t="s">
        <v>7532</v>
      </c>
      <c r="O9107" t="s">
        <v>42</v>
      </c>
      <c r="P9107" t="s">
        <v>55</v>
      </c>
      <c r="Q9107" t="s">
        <v>7533</v>
      </c>
      <c r="R9107">
        <v>177.648</v>
      </c>
      <c r="S9107" s="5">
        <f t="shared" si="284"/>
        <v>2016</v>
      </c>
      <c r="T9107" s="11" t="str">
        <f t="shared" si="285"/>
        <v>Nov-2016</v>
      </c>
    </row>
    <row r="9108" spans="1:20" x14ac:dyDescent="0.25">
      <c r="A9108">
        <v>9107</v>
      </c>
      <c r="B9108" t="s">
        <v>10432</v>
      </c>
      <c r="C9108" s="1">
        <v>42681</v>
      </c>
      <c r="D9108" s="1">
        <v>42686</v>
      </c>
      <c r="E9108" t="s">
        <v>46</v>
      </c>
      <c r="F9108" t="s">
        <v>3832</v>
      </c>
      <c r="G9108" t="s">
        <v>3833</v>
      </c>
      <c r="H9108" t="s">
        <v>22</v>
      </c>
      <c r="I9108" t="s">
        <v>23</v>
      </c>
      <c r="J9108" t="s">
        <v>180</v>
      </c>
      <c r="K9108" t="s">
        <v>100</v>
      </c>
      <c r="L9108">
        <v>77041</v>
      </c>
      <c r="M9108" t="s">
        <v>101</v>
      </c>
      <c r="N9108" t="s">
        <v>7144</v>
      </c>
      <c r="O9108" t="s">
        <v>67</v>
      </c>
      <c r="P9108" t="s">
        <v>680</v>
      </c>
      <c r="Q9108" t="s">
        <v>7145</v>
      </c>
      <c r="R9108">
        <v>287.91000000000003</v>
      </c>
      <c r="S9108" s="5">
        <f t="shared" si="284"/>
        <v>2016</v>
      </c>
      <c r="T9108" s="11" t="str">
        <f t="shared" si="285"/>
        <v>Nov-2016</v>
      </c>
    </row>
    <row r="9109" spans="1:20" x14ac:dyDescent="0.25">
      <c r="A9109">
        <v>9108</v>
      </c>
      <c r="B9109" t="s">
        <v>10433</v>
      </c>
      <c r="C9109" s="1">
        <v>42515</v>
      </c>
      <c r="D9109" s="1">
        <v>42518</v>
      </c>
      <c r="E9109" t="s">
        <v>184</v>
      </c>
      <c r="F9109" t="s">
        <v>1318</v>
      </c>
      <c r="G9109" t="s">
        <v>1319</v>
      </c>
      <c r="H9109" t="s">
        <v>37</v>
      </c>
      <c r="I9109" t="s">
        <v>23</v>
      </c>
      <c r="J9109" t="s">
        <v>5695</v>
      </c>
      <c r="K9109" t="s">
        <v>100</v>
      </c>
      <c r="L9109">
        <v>76117</v>
      </c>
      <c r="M9109" t="s">
        <v>101</v>
      </c>
      <c r="N9109" t="s">
        <v>5554</v>
      </c>
      <c r="O9109" t="s">
        <v>42</v>
      </c>
      <c r="P9109" t="s">
        <v>575</v>
      </c>
      <c r="Q9109" t="s">
        <v>5555</v>
      </c>
      <c r="R9109">
        <v>22.367999999999999</v>
      </c>
      <c r="S9109" s="5">
        <f t="shared" si="284"/>
        <v>2016</v>
      </c>
      <c r="T9109" s="11" t="str">
        <f t="shared" si="285"/>
        <v>May-2016</v>
      </c>
    </row>
    <row r="9110" spans="1:20" x14ac:dyDescent="0.25">
      <c r="A9110">
        <v>9109</v>
      </c>
      <c r="B9110" t="s">
        <v>10433</v>
      </c>
      <c r="C9110" s="1">
        <v>42515</v>
      </c>
      <c r="D9110" s="1">
        <v>42518</v>
      </c>
      <c r="E9110" t="s">
        <v>184</v>
      </c>
      <c r="F9110" t="s">
        <v>1318</v>
      </c>
      <c r="G9110" t="s">
        <v>1319</v>
      </c>
      <c r="H9110" t="s">
        <v>37</v>
      </c>
      <c r="I9110" t="s">
        <v>23</v>
      </c>
      <c r="J9110" t="s">
        <v>5695</v>
      </c>
      <c r="K9110" t="s">
        <v>100</v>
      </c>
      <c r="L9110">
        <v>76117</v>
      </c>
      <c r="M9110" t="s">
        <v>101</v>
      </c>
      <c r="N9110" t="s">
        <v>4865</v>
      </c>
      <c r="O9110" t="s">
        <v>42</v>
      </c>
      <c r="P9110" t="s">
        <v>86</v>
      </c>
      <c r="Q9110" t="s">
        <v>4866</v>
      </c>
      <c r="R9110">
        <v>32.368000000000002</v>
      </c>
      <c r="S9110" s="5">
        <f t="shared" si="284"/>
        <v>2016</v>
      </c>
      <c r="T9110" s="11" t="str">
        <f t="shared" si="285"/>
        <v>May-2016</v>
      </c>
    </row>
    <row r="9111" spans="1:20" x14ac:dyDescent="0.25">
      <c r="A9111">
        <v>9110</v>
      </c>
      <c r="B9111" t="s">
        <v>10433</v>
      </c>
      <c r="C9111" s="1">
        <v>42515</v>
      </c>
      <c r="D9111" s="1">
        <v>42518</v>
      </c>
      <c r="E9111" t="s">
        <v>184</v>
      </c>
      <c r="F9111" t="s">
        <v>1318</v>
      </c>
      <c r="G9111" t="s">
        <v>1319</v>
      </c>
      <c r="H9111" t="s">
        <v>37</v>
      </c>
      <c r="I9111" t="s">
        <v>23</v>
      </c>
      <c r="J9111" t="s">
        <v>5695</v>
      </c>
      <c r="K9111" t="s">
        <v>100</v>
      </c>
      <c r="L9111">
        <v>76117</v>
      </c>
      <c r="M9111" t="s">
        <v>101</v>
      </c>
      <c r="N9111" t="s">
        <v>5331</v>
      </c>
      <c r="O9111" t="s">
        <v>67</v>
      </c>
      <c r="P9111" t="s">
        <v>157</v>
      </c>
      <c r="Q9111" t="s">
        <v>5332</v>
      </c>
      <c r="R9111">
        <v>207.98400000000001</v>
      </c>
      <c r="S9111" s="5">
        <f t="shared" si="284"/>
        <v>2016</v>
      </c>
      <c r="T9111" s="11" t="str">
        <f t="shared" si="285"/>
        <v>May-2016</v>
      </c>
    </row>
    <row r="9112" spans="1:20" x14ac:dyDescent="0.25">
      <c r="A9112">
        <v>9111</v>
      </c>
      <c r="B9112" t="s">
        <v>10434</v>
      </c>
      <c r="C9112" s="1">
        <v>42290</v>
      </c>
      <c r="D9112" s="1">
        <v>42292</v>
      </c>
      <c r="E9112" t="s">
        <v>184</v>
      </c>
      <c r="F9112" t="s">
        <v>6154</v>
      </c>
      <c r="G9112" t="s">
        <v>6155</v>
      </c>
      <c r="H9112" t="s">
        <v>98</v>
      </c>
      <c r="I9112" t="s">
        <v>23</v>
      </c>
      <c r="J9112" t="s">
        <v>1465</v>
      </c>
      <c r="K9112" t="s">
        <v>315</v>
      </c>
      <c r="L9112">
        <v>23223</v>
      </c>
      <c r="M9112" t="s">
        <v>26</v>
      </c>
      <c r="N9112" t="s">
        <v>4170</v>
      </c>
      <c r="O9112" t="s">
        <v>42</v>
      </c>
      <c r="P9112" t="s">
        <v>169</v>
      </c>
      <c r="Q9112" t="s">
        <v>4171</v>
      </c>
      <c r="R9112">
        <v>36.4</v>
      </c>
      <c r="S9112" s="5">
        <f t="shared" si="284"/>
        <v>2015</v>
      </c>
      <c r="T9112" s="11" t="str">
        <f t="shared" si="285"/>
        <v>Oct-2015</v>
      </c>
    </row>
    <row r="9113" spans="1:20" x14ac:dyDescent="0.25">
      <c r="A9113">
        <v>9112</v>
      </c>
      <c r="B9113" t="s">
        <v>10434</v>
      </c>
      <c r="C9113" s="1">
        <v>42290</v>
      </c>
      <c r="D9113" s="1">
        <v>42292</v>
      </c>
      <c r="E9113" t="s">
        <v>184</v>
      </c>
      <c r="F9113" t="s">
        <v>6154</v>
      </c>
      <c r="G9113" t="s">
        <v>6155</v>
      </c>
      <c r="H9113" t="s">
        <v>98</v>
      </c>
      <c r="I9113" t="s">
        <v>23</v>
      </c>
      <c r="J9113" t="s">
        <v>1465</v>
      </c>
      <c r="K9113" t="s">
        <v>315</v>
      </c>
      <c r="L9113">
        <v>23223</v>
      </c>
      <c r="M9113" t="s">
        <v>26</v>
      </c>
      <c r="N9113" t="s">
        <v>7686</v>
      </c>
      <c r="O9113" t="s">
        <v>67</v>
      </c>
      <c r="P9113" t="s">
        <v>157</v>
      </c>
      <c r="Q9113" t="s">
        <v>7687</v>
      </c>
      <c r="R9113">
        <v>22.96</v>
      </c>
      <c r="S9113" s="5">
        <f t="shared" si="284"/>
        <v>2015</v>
      </c>
      <c r="T9113" s="11" t="str">
        <f t="shared" si="285"/>
        <v>Oct-2015</v>
      </c>
    </row>
    <row r="9114" spans="1:20" x14ac:dyDescent="0.25">
      <c r="A9114">
        <v>9113</v>
      </c>
      <c r="B9114" t="s">
        <v>10434</v>
      </c>
      <c r="C9114" s="1">
        <v>42290</v>
      </c>
      <c r="D9114" s="1">
        <v>42292</v>
      </c>
      <c r="E9114" t="s">
        <v>184</v>
      </c>
      <c r="F9114" t="s">
        <v>6154</v>
      </c>
      <c r="G9114" t="s">
        <v>6155</v>
      </c>
      <c r="H9114" t="s">
        <v>98</v>
      </c>
      <c r="I9114" t="s">
        <v>23</v>
      </c>
      <c r="J9114" t="s">
        <v>1465</v>
      </c>
      <c r="K9114" t="s">
        <v>315</v>
      </c>
      <c r="L9114">
        <v>23223</v>
      </c>
      <c r="M9114" t="s">
        <v>26</v>
      </c>
      <c r="N9114" t="s">
        <v>9475</v>
      </c>
      <c r="O9114" t="s">
        <v>42</v>
      </c>
      <c r="P9114" t="s">
        <v>55</v>
      </c>
      <c r="Q9114" t="s">
        <v>9476</v>
      </c>
      <c r="R9114">
        <v>315.2</v>
      </c>
      <c r="S9114" s="5">
        <f t="shared" si="284"/>
        <v>2015</v>
      </c>
      <c r="T9114" s="11" t="str">
        <f t="shared" si="285"/>
        <v>Oct-2015</v>
      </c>
    </row>
    <row r="9115" spans="1:20" x14ac:dyDescent="0.25">
      <c r="A9115">
        <v>9114</v>
      </c>
      <c r="B9115" t="s">
        <v>10434</v>
      </c>
      <c r="C9115" s="1">
        <v>42290</v>
      </c>
      <c r="D9115" s="1">
        <v>42292</v>
      </c>
      <c r="E9115" t="s">
        <v>184</v>
      </c>
      <c r="F9115" t="s">
        <v>6154</v>
      </c>
      <c r="G9115" t="s">
        <v>6155</v>
      </c>
      <c r="H9115" t="s">
        <v>98</v>
      </c>
      <c r="I9115" t="s">
        <v>23</v>
      </c>
      <c r="J9115" t="s">
        <v>1465</v>
      </c>
      <c r="K9115" t="s">
        <v>315</v>
      </c>
      <c r="L9115">
        <v>23223</v>
      </c>
      <c r="M9115" t="s">
        <v>26</v>
      </c>
      <c r="N9115" t="s">
        <v>3434</v>
      </c>
      <c r="O9115" t="s">
        <v>42</v>
      </c>
      <c r="P9115" t="s">
        <v>71</v>
      </c>
      <c r="Q9115" t="s">
        <v>3435</v>
      </c>
      <c r="R9115">
        <v>15.18</v>
      </c>
      <c r="S9115" s="5">
        <f t="shared" si="284"/>
        <v>2015</v>
      </c>
      <c r="T9115" s="11" t="str">
        <f t="shared" si="285"/>
        <v>Oct-2015</v>
      </c>
    </row>
    <row r="9116" spans="1:20" x14ac:dyDescent="0.25">
      <c r="A9116">
        <v>9115</v>
      </c>
      <c r="B9116" t="s">
        <v>10435</v>
      </c>
      <c r="C9116" s="1">
        <v>42773</v>
      </c>
      <c r="D9116" s="1">
        <v>42776</v>
      </c>
      <c r="E9116" t="s">
        <v>19</v>
      </c>
      <c r="F9116" t="s">
        <v>3602</v>
      </c>
      <c r="G9116" t="s">
        <v>3603</v>
      </c>
      <c r="H9116" t="s">
        <v>37</v>
      </c>
      <c r="I9116" t="s">
        <v>23</v>
      </c>
      <c r="J9116" t="s">
        <v>38</v>
      </c>
      <c r="K9116" t="s">
        <v>39</v>
      </c>
      <c r="L9116">
        <v>90049</v>
      </c>
      <c r="M9116" t="s">
        <v>40</v>
      </c>
      <c r="N9116" t="s">
        <v>9199</v>
      </c>
      <c r="O9116" t="s">
        <v>67</v>
      </c>
      <c r="P9116" t="s">
        <v>68</v>
      </c>
      <c r="Q9116" t="s">
        <v>9200</v>
      </c>
      <c r="R9116">
        <v>623.96</v>
      </c>
      <c r="S9116" s="5">
        <f t="shared" si="284"/>
        <v>2017</v>
      </c>
      <c r="T9116" s="11" t="str">
        <f t="shared" si="285"/>
        <v>Feb-2017</v>
      </c>
    </row>
    <row r="9117" spans="1:20" x14ac:dyDescent="0.25">
      <c r="A9117">
        <v>9116</v>
      </c>
      <c r="B9117" t="s">
        <v>10436</v>
      </c>
      <c r="C9117" s="1">
        <v>43119</v>
      </c>
      <c r="D9117" s="1">
        <v>43124</v>
      </c>
      <c r="E9117" t="s">
        <v>19</v>
      </c>
      <c r="F9117" t="s">
        <v>4335</v>
      </c>
      <c r="G9117" t="s">
        <v>4336</v>
      </c>
      <c r="H9117" t="s">
        <v>22</v>
      </c>
      <c r="I9117" t="s">
        <v>23</v>
      </c>
      <c r="J9117" t="s">
        <v>142</v>
      </c>
      <c r="K9117" t="s">
        <v>143</v>
      </c>
      <c r="L9117">
        <v>19140</v>
      </c>
      <c r="M9117" t="s">
        <v>144</v>
      </c>
      <c r="N9117" t="s">
        <v>4469</v>
      </c>
      <c r="O9117" t="s">
        <v>67</v>
      </c>
      <c r="P9117" t="s">
        <v>68</v>
      </c>
      <c r="Q9117" t="s">
        <v>4470</v>
      </c>
      <c r="R9117">
        <v>429.6</v>
      </c>
      <c r="S9117" s="5">
        <f t="shared" si="284"/>
        <v>2018</v>
      </c>
      <c r="T9117" s="11" t="str">
        <f t="shared" si="285"/>
        <v>Jan-2018</v>
      </c>
    </row>
    <row r="9118" spans="1:20" x14ac:dyDescent="0.25">
      <c r="A9118">
        <v>9117</v>
      </c>
      <c r="B9118" t="s">
        <v>10436</v>
      </c>
      <c r="C9118" s="1">
        <v>43119</v>
      </c>
      <c r="D9118" s="1">
        <v>43124</v>
      </c>
      <c r="E9118" t="s">
        <v>19</v>
      </c>
      <c r="F9118" t="s">
        <v>4335</v>
      </c>
      <c r="G9118" t="s">
        <v>4336</v>
      </c>
      <c r="H9118" t="s">
        <v>22</v>
      </c>
      <c r="I9118" t="s">
        <v>23</v>
      </c>
      <c r="J9118" t="s">
        <v>142</v>
      </c>
      <c r="K9118" t="s">
        <v>143</v>
      </c>
      <c r="L9118">
        <v>19140</v>
      </c>
      <c r="M9118" t="s">
        <v>144</v>
      </c>
      <c r="N9118" t="s">
        <v>2185</v>
      </c>
      <c r="O9118" t="s">
        <v>28</v>
      </c>
      <c r="P9118" t="s">
        <v>61</v>
      </c>
      <c r="Q9118" t="s">
        <v>2186</v>
      </c>
      <c r="R9118">
        <v>31.968</v>
      </c>
      <c r="S9118" s="5">
        <f t="shared" si="284"/>
        <v>2018</v>
      </c>
      <c r="T9118" s="11" t="str">
        <f t="shared" si="285"/>
        <v>Jan-2018</v>
      </c>
    </row>
    <row r="9119" spans="1:20" x14ac:dyDescent="0.25">
      <c r="A9119">
        <v>9118</v>
      </c>
      <c r="B9119" t="s">
        <v>10436</v>
      </c>
      <c r="C9119" s="1">
        <v>43119</v>
      </c>
      <c r="D9119" s="1">
        <v>43124</v>
      </c>
      <c r="E9119" t="s">
        <v>19</v>
      </c>
      <c r="F9119" t="s">
        <v>4335</v>
      </c>
      <c r="G9119" t="s">
        <v>4336</v>
      </c>
      <c r="H9119" t="s">
        <v>22</v>
      </c>
      <c r="I9119" t="s">
        <v>23</v>
      </c>
      <c r="J9119" t="s">
        <v>142</v>
      </c>
      <c r="K9119" t="s">
        <v>143</v>
      </c>
      <c r="L9119">
        <v>19140</v>
      </c>
      <c r="M9119" t="s">
        <v>144</v>
      </c>
      <c r="N9119" t="s">
        <v>3040</v>
      </c>
      <c r="O9119" t="s">
        <v>28</v>
      </c>
      <c r="P9119" t="s">
        <v>32</v>
      </c>
      <c r="Q9119" t="s">
        <v>3041</v>
      </c>
      <c r="R9119">
        <v>887.27099999999996</v>
      </c>
      <c r="S9119" s="5">
        <f t="shared" si="284"/>
        <v>2018</v>
      </c>
      <c r="T9119" s="11" t="str">
        <f t="shared" si="285"/>
        <v>Jan-2018</v>
      </c>
    </row>
    <row r="9120" spans="1:20" x14ac:dyDescent="0.25">
      <c r="A9120">
        <v>9119</v>
      </c>
      <c r="B9120" t="s">
        <v>10436</v>
      </c>
      <c r="C9120" s="1">
        <v>43119</v>
      </c>
      <c r="D9120" s="1">
        <v>43124</v>
      </c>
      <c r="E9120" t="s">
        <v>19</v>
      </c>
      <c r="F9120" t="s">
        <v>4335</v>
      </c>
      <c r="G9120" t="s">
        <v>4336</v>
      </c>
      <c r="H9120" t="s">
        <v>22</v>
      </c>
      <c r="I9120" t="s">
        <v>23</v>
      </c>
      <c r="J9120" t="s">
        <v>142</v>
      </c>
      <c r="K9120" t="s">
        <v>143</v>
      </c>
      <c r="L9120">
        <v>19140</v>
      </c>
      <c r="M9120" t="s">
        <v>144</v>
      </c>
      <c r="N9120" t="s">
        <v>3870</v>
      </c>
      <c r="O9120" t="s">
        <v>42</v>
      </c>
      <c r="P9120" t="s">
        <v>86</v>
      </c>
      <c r="Q9120" t="s">
        <v>3871</v>
      </c>
      <c r="R9120">
        <v>21.696000000000002</v>
      </c>
      <c r="S9120" s="5">
        <f t="shared" si="284"/>
        <v>2018</v>
      </c>
      <c r="T9120" s="11" t="str">
        <f t="shared" si="285"/>
        <v>Jan-2018</v>
      </c>
    </row>
    <row r="9121" spans="1:20" x14ac:dyDescent="0.25">
      <c r="A9121">
        <v>9120</v>
      </c>
      <c r="B9121" t="s">
        <v>10437</v>
      </c>
      <c r="C9121" s="1">
        <v>42892</v>
      </c>
      <c r="D9121" s="1">
        <v>42898</v>
      </c>
      <c r="E9121" t="s">
        <v>46</v>
      </c>
      <c r="F9121" t="s">
        <v>1509</v>
      </c>
      <c r="G9121" t="s">
        <v>1510</v>
      </c>
      <c r="H9121" t="s">
        <v>98</v>
      </c>
      <c r="I9121" t="s">
        <v>23</v>
      </c>
      <c r="J9121" t="s">
        <v>38</v>
      </c>
      <c r="K9121" t="s">
        <v>39</v>
      </c>
      <c r="L9121">
        <v>90036</v>
      </c>
      <c r="M9121" t="s">
        <v>40</v>
      </c>
      <c r="N9121" t="s">
        <v>3204</v>
      </c>
      <c r="O9121" t="s">
        <v>42</v>
      </c>
      <c r="P9121" t="s">
        <v>43</v>
      </c>
      <c r="Q9121" t="s">
        <v>3205</v>
      </c>
      <c r="R9121">
        <v>22.05</v>
      </c>
      <c r="S9121" s="5">
        <f t="shared" si="284"/>
        <v>2017</v>
      </c>
      <c r="T9121" s="11" t="str">
        <f t="shared" si="285"/>
        <v>Jun-2017</v>
      </c>
    </row>
    <row r="9122" spans="1:20" x14ac:dyDescent="0.25">
      <c r="A9122">
        <v>9121</v>
      </c>
      <c r="B9122" t="s">
        <v>10437</v>
      </c>
      <c r="C9122" s="1">
        <v>42892</v>
      </c>
      <c r="D9122" s="1">
        <v>42898</v>
      </c>
      <c r="E9122" t="s">
        <v>46</v>
      </c>
      <c r="F9122" t="s">
        <v>1509</v>
      </c>
      <c r="G9122" t="s">
        <v>1510</v>
      </c>
      <c r="H9122" t="s">
        <v>98</v>
      </c>
      <c r="I9122" t="s">
        <v>23</v>
      </c>
      <c r="J9122" t="s">
        <v>38</v>
      </c>
      <c r="K9122" t="s">
        <v>39</v>
      </c>
      <c r="L9122">
        <v>90036</v>
      </c>
      <c r="M9122" t="s">
        <v>40</v>
      </c>
      <c r="N9122" t="s">
        <v>10438</v>
      </c>
      <c r="O9122" t="s">
        <v>42</v>
      </c>
      <c r="P9122" t="s">
        <v>86</v>
      </c>
      <c r="Q9122" t="s">
        <v>10439</v>
      </c>
      <c r="R9122">
        <v>99.9</v>
      </c>
      <c r="S9122" s="5">
        <f t="shared" si="284"/>
        <v>2017</v>
      </c>
      <c r="T9122" s="11" t="str">
        <f t="shared" si="285"/>
        <v>Jun-2017</v>
      </c>
    </row>
    <row r="9123" spans="1:20" x14ac:dyDescent="0.25">
      <c r="A9123">
        <v>9122</v>
      </c>
      <c r="B9123" t="s">
        <v>10440</v>
      </c>
      <c r="C9123" s="1">
        <v>43177</v>
      </c>
      <c r="D9123" s="1">
        <v>43179</v>
      </c>
      <c r="E9123" t="s">
        <v>19</v>
      </c>
      <c r="F9123" t="s">
        <v>8161</v>
      </c>
      <c r="G9123" t="s">
        <v>8162</v>
      </c>
      <c r="H9123" t="s">
        <v>37</v>
      </c>
      <c r="I9123" t="s">
        <v>23</v>
      </c>
      <c r="J9123" t="s">
        <v>38</v>
      </c>
      <c r="K9123" t="s">
        <v>39</v>
      </c>
      <c r="L9123">
        <v>90032</v>
      </c>
      <c r="M9123" t="s">
        <v>40</v>
      </c>
      <c r="N9123" t="s">
        <v>433</v>
      </c>
      <c r="O9123" t="s">
        <v>42</v>
      </c>
      <c r="P9123" t="s">
        <v>74</v>
      </c>
      <c r="Q9123" t="s">
        <v>434</v>
      </c>
      <c r="R9123">
        <v>90.86</v>
      </c>
      <c r="S9123" s="5">
        <f t="shared" si="284"/>
        <v>2018</v>
      </c>
      <c r="T9123" s="11" t="str">
        <f t="shared" si="285"/>
        <v>Mar-2018</v>
      </c>
    </row>
    <row r="9124" spans="1:20" x14ac:dyDescent="0.25">
      <c r="A9124">
        <v>9123</v>
      </c>
      <c r="B9124" t="s">
        <v>10441</v>
      </c>
      <c r="C9124" s="1">
        <v>43428</v>
      </c>
      <c r="D9124" s="1">
        <v>43428</v>
      </c>
      <c r="E9124" t="s">
        <v>1289</v>
      </c>
      <c r="F9124" t="s">
        <v>6548</v>
      </c>
      <c r="G9124" t="s">
        <v>6549</v>
      </c>
      <c r="H9124" t="s">
        <v>22</v>
      </c>
      <c r="I9124" t="s">
        <v>23</v>
      </c>
      <c r="J9124" t="s">
        <v>123</v>
      </c>
      <c r="K9124" t="s">
        <v>39</v>
      </c>
      <c r="L9124">
        <v>94109</v>
      </c>
      <c r="M9124" t="s">
        <v>40</v>
      </c>
      <c r="N9124" t="s">
        <v>2198</v>
      </c>
      <c r="O9124" t="s">
        <v>42</v>
      </c>
      <c r="P9124" t="s">
        <v>86</v>
      </c>
      <c r="Q9124" t="s">
        <v>2199</v>
      </c>
      <c r="R9124">
        <v>7.78</v>
      </c>
      <c r="S9124" s="5">
        <f t="shared" si="284"/>
        <v>2018</v>
      </c>
      <c r="T9124" s="11" t="str">
        <f t="shared" si="285"/>
        <v>Nov-2018</v>
      </c>
    </row>
    <row r="9125" spans="1:20" x14ac:dyDescent="0.25">
      <c r="A9125">
        <v>9124</v>
      </c>
      <c r="B9125" t="s">
        <v>10442</v>
      </c>
      <c r="C9125" s="1">
        <v>43065</v>
      </c>
      <c r="D9125" s="1">
        <v>43067</v>
      </c>
      <c r="E9125" t="s">
        <v>19</v>
      </c>
      <c r="F9125" t="s">
        <v>152</v>
      </c>
      <c r="G9125" t="s">
        <v>153</v>
      </c>
      <c r="H9125" t="s">
        <v>22</v>
      </c>
      <c r="I9125" t="s">
        <v>23</v>
      </c>
      <c r="J9125" t="s">
        <v>142</v>
      </c>
      <c r="K9125" t="s">
        <v>143</v>
      </c>
      <c r="L9125">
        <v>19120</v>
      </c>
      <c r="M9125" t="s">
        <v>144</v>
      </c>
      <c r="N9125" t="s">
        <v>2753</v>
      </c>
      <c r="O9125" t="s">
        <v>42</v>
      </c>
      <c r="P9125" t="s">
        <v>71</v>
      </c>
      <c r="Q9125" t="s">
        <v>2754</v>
      </c>
      <c r="R9125">
        <v>78.759</v>
      </c>
      <c r="S9125" s="5">
        <f t="shared" si="284"/>
        <v>2017</v>
      </c>
      <c r="T9125" s="11" t="str">
        <f t="shared" si="285"/>
        <v>Nov-2017</v>
      </c>
    </row>
    <row r="9126" spans="1:20" x14ac:dyDescent="0.25">
      <c r="A9126">
        <v>9125</v>
      </c>
      <c r="B9126" t="s">
        <v>10443</v>
      </c>
      <c r="C9126" s="1">
        <v>42965</v>
      </c>
      <c r="D9126" s="1">
        <v>42967</v>
      </c>
      <c r="E9126" t="s">
        <v>19</v>
      </c>
      <c r="F9126" t="s">
        <v>178</v>
      </c>
      <c r="G9126" t="s">
        <v>179</v>
      </c>
      <c r="H9126" t="s">
        <v>98</v>
      </c>
      <c r="I9126" t="s">
        <v>23</v>
      </c>
      <c r="J9126" t="s">
        <v>180</v>
      </c>
      <c r="K9126" t="s">
        <v>100</v>
      </c>
      <c r="L9126">
        <v>77070</v>
      </c>
      <c r="M9126" t="s">
        <v>101</v>
      </c>
      <c r="N9126" t="s">
        <v>2890</v>
      </c>
      <c r="O9126" t="s">
        <v>28</v>
      </c>
      <c r="P9126" t="s">
        <v>61</v>
      </c>
      <c r="Q9126" t="s">
        <v>921</v>
      </c>
      <c r="R9126">
        <v>9.5519999999999996</v>
      </c>
      <c r="S9126" s="5">
        <f t="shared" si="284"/>
        <v>2017</v>
      </c>
      <c r="T9126" s="11" t="str">
        <f t="shared" si="285"/>
        <v>Aug-2017</v>
      </c>
    </row>
    <row r="9127" spans="1:20" x14ac:dyDescent="0.25">
      <c r="A9127">
        <v>9126</v>
      </c>
      <c r="B9127" t="s">
        <v>10443</v>
      </c>
      <c r="C9127" s="1">
        <v>42965</v>
      </c>
      <c r="D9127" s="1">
        <v>42967</v>
      </c>
      <c r="E9127" t="s">
        <v>19</v>
      </c>
      <c r="F9127" t="s">
        <v>178</v>
      </c>
      <c r="G9127" t="s">
        <v>179</v>
      </c>
      <c r="H9127" t="s">
        <v>98</v>
      </c>
      <c r="I9127" t="s">
        <v>23</v>
      </c>
      <c r="J9127" t="s">
        <v>180</v>
      </c>
      <c r="K9127" t="s">
        <v>100</v>
      </c>
      <c r="L9127">
        <v>77070</v>
      </c>
      <c r="M9127" t="s">
        <v>101</v>
      </c>
      <c r="N9127" t="s">
        <v>6595</v>
      </c>
      <c r="O9127" t="s">
        <v>28</v>
      </c>
      <c r="P9127" t="s">
        <v>61</v>
      </c>
      <c r="Q9127" t="s">
        <v>6596</v>
      </c>
      <c r="R9127">
        <v>5.3440000000000003</v>
      </c>
      <c r="S9127" s="5">
        <f t="shared" si="284"/>
        <v>2017</v>
      </c>
      <c r="T9127" s="11" t="str">
        <f t="shared" si="285"/>
        <v>Aug-2017</v>
      </c>
    </row>
    <row r="9128" spans="1:20" x14ac:dyDescent="0.25">
      <c r="A9128">
        <v>9127</v>
      </c>
      <c r="B9128" t="s">
        <v>10444</v>
      </c>
      <c r="C9128" s="1">
        <v>42702</v>
      </c>
      <c r="D9128" s="1">
        <v>42707</v>
      </c>
      <c r="E9128" t="s">
        <v>46</v>
      </c>
      <c r="F9128" t="s">
        <v>6154</v>
      </c>
      <c r="G9128" t="s">
        <v>6155</v>
      </c>
      <c r="H9128" t="s">
        <v>98</v>
      </c>
      <c r="I9128" t="s">
        <v>23</v>
      </c>
      <c r="J9128" t="s">
        <v>5892</v>
      </c>
      <c r="K9128" t="s">
        <v>665</v>
      </c>
      <c r="L9128">
        <v>88001</v>
      </c>
      <c r="M9128" t="s">
        <v>40</v>
      </c>
      <c r="N9128" t="s">
        <v>677</v>
      </c>
      <c r="O9128" t="s">
        <v>42</v>
      </c>
      <c r="P9128" t="s">
        <v>64</v>
      </c>
      <c r="Q9128" t="s">
        <v>678</v>
      </c>
      <c r="R9128">
        <v>8.2799999999999994</v>
      </c>
      <c r="S9128" s="5">
        <f t="shared" si="284"/>
        <v>2016</v>
      </c>
      <c r="T9128" s="11" t="str">
        <f t="shared" si="285"/>
        <v>Nov-2016</v>
      </c>
    </row>
    <row r="9129" spans="1:20" x14ac:dyDescent="0.25">
      <c r="A9129">
        <v>9128</v>
      </c>
      <c r="B9129" t="s">
        <v>10445</v>
      </c>
      <c r="C9129" s="1">
        <v>43245</v>
      </c>
      <c r="D9129" s="1">
        <v>43252</v>
      </c>
      <c r="E9129" t="s">
        <v>46</v>
      </c>
      <c r="F9129" t="s">
        <v>1257</v>
      </c>
      <c r="G9129" t="s">
        <v>1258</v>
      </c>
      <c r="H9129" t="s">
        <v>22</v>
      </c>
      <c r="I9129" t="s">
        <v>23</v>
      </c>
      <c r="J9129" t="s">
        <v>180</v>
      </c>
      <c r="K9129" t="s">
        <v>100</v>
      </c>
      <c r="L9129">
        <v>77070</v>
      </c>
      <c r="M9129" t="s">
        <v>101</v>
      </c>
      <c r="N9129" t="s">
        <v>8347</v>
      </c>
      <c r="O9129" t="s">
        <v>42</v>
      </c>
      <c r="P9129" t="s">
        <v>55</v>
      </c>
      <c r="Q9129" t="s">
        <v>8348</v>
      </c>
      <c r="R9129">
        <v>50.136000000000003</v>
      </c>
      <c r="S9129" s="5">
        <f t="shared" si="284"/>
        <v>2018</v>
      </c>
      <c r="T9129" s="11" t="str">
        <f t="shared" si="285"/>
        <v>May-2018</v>
      </c>
    </row>
    <row r="9130" spans="1:20" x14ac:dyDescent="0.25">
      <c r="A9130">
        <v>9129</v>
      </c>
      <c r="B9130" t="s">
        <v>10446</v>
      </c>
      <c r="C9130" s="1">
        <v>43347</v>
      </c>
      <c r="D9130" s="1">
        <v>43348</v>
      </c>
      <c r="E9130" t="s">
        <v>184</v>
      </c>
      <c r="F9130" t="s">
        <v>3708</v>
      </c>
      <c r="G9130" t="s">
        <v>3709</v>
      </c>
      <c r="H9130" t="s">
        <v>37</v>
      </c>
      <c r="I9130" t="s">
        <v>23</v>
      </c>
      <c r="J9130" t="s">
        <v>4587</v>
      </c>
      <c r="K9130" t="s">
        <v>416</v>
      </c>
      <c r="L9130">
        <v>97756</v>
      </c>
      <c r="M9130" t="s">
        <v>40</v>
      </c>
      <c r="N9130" t="s">
        <v>2875</v>
      </c>
      <c r="O9130" t="s">
        <v>42</v>
      </c>
      <c r="P9130" t="s">
        <v>71</v>
      </c>
      <c r="Q9130" t="s">
        <v>2876</v>
      </c>
      <c r="R9130">
        <v>88.073999999999998</v>
      </c>
      <c r="S9130" s="5">
        <f t="shared" si="284"/>
        <v>2018</v>
      </c>
      <c r="T9130" s="11" t="str">
        <f t="shared" si="285"/>
        <v>Sep-2018</v>
      </c>
    </row>
    <row r="9131" spans="1:20" x14ac:dyDescent="0.25">
      <c r="A9131">
        <v>9130</v>
      </c>
      <c r="B9131" t="s">
        <v>10447</v>
      </c>
      <c r="C9131" s="1">
        <v>42818</v>
      </c>
      <c r="D9131" s="1">
        <v>42820</v>
      </c>
      <c r="E9131" t="s">
        <v>19</v>
      </c>
      <c r="F9131" t="s">
        <v>3540</v>
      </c>
      <c r="G9131" t="s">
        <v>3541</v>
      </c>
      <c r="H9131" t="s">
        <v>22</v>
      </c>
      <c r="I9131" t="s">
        <v>23</v>
      </c>
      <c r="J9131" t="s">
        <v>2181</v>
      </c>
      <c r="K9131" t="s">
        <v>494</v>
      </c>
      <c r="L9131">
        <v>44105</v>
      </c>
      <c r="M9131" t="s">
        <v>144</v>
      </c>
      <c r="N9131" t="s">
        <v>5662</v>
      </c>
      <c r="O9131" t="s">
        <v>28</v>
      </c>
      <c r="P9131" t="s">
        <v>29</v>
      </c>
      <c r="Q9131" t="s">
        <v>5663</v>
      </c>
      <c r="R9131">
        <v>301.47000000000003</v>
      </c>
      <c r="S9131" s="5">
        <f t="shared" si="284"/>
        <v>2017</v>
      </c>
      <c r="T9131" s="11" t="str">
        <f t="shared" si="285"/>
        <v>Mar-2017</v>
      </c>
    </row>
    <row r="9132" spans="1:20" x14ac:dyDescent="0.25">
      <c r="A9132">
        <v>9131</v>
      </c>
      <c r="B9132" t="s">
        <v>10447</v>
      </c>
      <c r="C9132" s="1">
        <v>42818</v>
      </c>
      <c r="D9132" s="1">
        <v>42820</v>
      </c>
      <c r="E9132" t="s">
        <v>19</v>
      </c>
      <c r="F9132" t="s">
        <v>3540</v>
      </c>
      <c r="G9132" t="s">
        <v>3541</v>
      </c>
      <c r="H9132" t="s">
        <v>22</v>
      </c>
      <c r="I9132" t="s">
        <v>23</v>
      </c>
      <c r="J9132" t="s">
        <v>2181</v>
      </c>
      <c r="K9132" t="s">
        <v>494</v>
      </c>
      <c r="L9132">
        <v>44105</v>
      </c>
      <c r="M9132" t="s">
        <v>144</v>
      </c>
      <c r="N9132" t="s">
        <v>4526</v>
      </c>
      <c r="O9132" t="s">
        <v>42</v>
      </c>
      <c r="P9132" t="s">
        <v>64</v>
      </c>
      <c r="Q9132" t="s">
        <v>4527</v>
      </c>
      <c r="R9132">
        <v>18.655999999999999</v>
      </c>
      <c r="S9132" s="5">
        <f t="shared" si="284"/>
        <v>2017</v>
      </c>
      <c r="T9132" s="11" t="str">
        <f t="shared" si="285"/>
        <v>Mar-2017</v>
      </c>
    </row>
    <row r="9133" spans="1:20" x14ac:dyDescent="0.25">
      <c r="A9133">
        <v>9132</v>
      </c>
      <c r="B9133" t="s">
        <v>10448</v>
      </c>
      <c r="C9133" s="1">
        <v>43248</v>
      </c>
      <c r="D9133" s="1">
        <v>43252</v>
      </c>
      <c r="E9133" t="s">
        <v>46</v>
      </c>
      <c r="F9133" t="s">
        <v>4738</v>
      </c>
      <c r="G9133" t="s">
        <v>4739</v>
      </c>
      <c r="H9133" t="s">
        <v>37</v>
      </c>
      <c r="I9133" t="s">
        <v>23</v>
      </c>
      <c r="J9133" t="s">
        <v>10449</v>
      </c>
      <c r="K9133" t="s">
        <v>2738</v>
      </c>
      <c r="L9133">
        <v>20707</v>
      </c>
      <c r="M9133" t="s">
        <v>144</v>
      </c>
      <c r="N9133" t="s">
        <v>3933</v>
      </c>
      <c r="O9133" t="s">
        <v>28</v>
      </c>
      <c r="P9133" t="s">
        <v>61</v>
      </c>
      <c r="Q9133" t="s">
        <v>3934</v>
      </c>
      <c r="R9133">
        <v>27.46</v>
      </c>
      <c r="S9133" s="5">
        <f t="shared" si="284"/>
        <v>2018</v>
      </c>
      <c r="T9133" s="11" t="str">
        <f t="shared" si="285"/>
        <v>May-2018</v>
      </c>
    </row>
    <row r="9134" spans="1:20" x14ac:dyDescent="0.25">
      <c r="A9134">
        <v>9133</v>
      </c>
      <c r="B9134" t="s">
        <v>10448</v>
      </c>
      <c r="C9134" s="1">
        <v>43248</v>
      </c>
      <c r="D9134" s="1">
        <v>43252</v>
      </c>
      <c r="E9134" t="s">
        <v>46</v>
      </c>
      <c r="F9134" t="s">
        <v>4738</v>
      </c>
      <c r="G9134" t="s">
        <v>4739</v>
      </c>
      <c r="H9134" t="s">
        <v>37</v>
      </c>
      <c r="I9134" t="s">
        <v>23</v>
      </c>
      <c r="J9134" t="s">
        <v>10449</v>
      </c>
      <c r="K9134" t="s">
        <v>2738</v>
      </c>
      <c r="L9134">
        <v>20707</v>
      </c>
      <c r="M9134" t="s">
        <v>144</v>
      </c>
      <c r="N9134" t="s">
        <v>2277</v>
      </c>
      <c r="O9134" t="s">
        <v>42</v>
      </c>
      <c r="P9134" t="s">
        <v>74</v>
      </c>
      <c r="Q9134" t="s">
        <v>2278</v>
      </c>
      <c r="R9134">
        <v>125.13</v>
      </c>
      <c r="S9134" s="5">
        <f t="shared" si="284"/>
        <v>2018</v>
      </c>
      <c r="T9134" s="11" t="str">
        <f t="shared" si="285"/>
        <v>May-2018</v>
      </c>
    </row>
    <row r="9135" spans="1:20" x14ac:dyDescent="0.25">
      <c r="A9135">
        <v>9134</v>
      </c>
      <c r="B9135" t="s">
        <v>10450</v>
      </c>
      <c r="C9135" s="1">
        <v>42613</v>
      </c>
      <c r="D9135" s="1">
        <v>42617</v>
      </c>
      <c r="E9135" t="s">
        <v>46</v>
      </c>
      <c r="F9135" t="s">
        <v>4905</v>
      </c>
      <c r="G9135" t="s">
        <v>4906</v>
      </c>
      <c r="H9135" t="s">
        <v>98</v>
      </c>
      <c r="I9135" t="s">
        <v>23</v>
      </c>
      <c r="J9135" t="s">
        <v>946</v>
      </c>
      <c r="K9135" t="s">
        <v>39</v>
      </c>
      <c r="L9135">
        <v>92037</v>
      </c>
      <c r="M9135" t="s">
        <v>40</v>
      </c>
      <c r="N9135" t="s">
        <v>3403</v>
      </c>
      <c r="O9135" t="s">
        <v>67</v>
      </c>
      <c r="P9135" t="s">
        <v>68</v>
      </c>
      <c r="Q9135" t="s">
        <v>3404</v>
      </c>
      <c r="R9135">
        <v>555.96</v>
      </c>
      <c r="S9135" s="5">
        <f t="shared" si="284"/>
        <v>2016</v>
      </c>
      <c r="T9135" s="11" t="str">
        <f t="shared" si="285"/>
        <v>Aug-2016</v>
      </c>
    </row>
    <row r="9136" spans="1:20" x14ac:dyDescent="0.25">
      <c r="A9136">
        <v>9135</v>
      </c>
      <c r="B9136" t="s">
        <v>10451</v>
      </c>
      <c r="C9136" s="1">
        <v>42837</v>
      </c>
      <c r="D9136" s="1">
        <v>42842</v>
      </c>
      <c r="E9136" t="s">
        <v>46</v>
      </c>
      <c r="F9136" t="s">
        <v>4529</v>
      </c>
      <c r="G9136" t="s">
        <v>4530</v>
      </c>
      <c r="H9136" t="s">
        <v>37</v>
      </c>
      <c r="I9136" t="s">
        <v>23</v>
      </c>
      <c r="J9136" t="s">
        <v>9006</v>
      </c>
      <c r="K9136" t="s">
        <v>84</v>
      </c>
      <c r="L9136">
        <v>27893</v>
      </c>
      <c r="M9136" t="s">
        <v>26</v>
      </c>
      <c r="N9136" t="s">
        <v>1564</v>
      </c>
      <c r="O9136" t="s">
        <v>42</v>
      </c>
      <c r="P9136" t="s">
        <v>55</v>
      </c>
      <c r="Q9136" t="s">
        <v>1565</v>
      </c>
      <c r="R9136">
        <v>129.55199999999999</v>
      </c>
      <c r="S9136" s="5">
        <f t="shared" si="284"/>
        <v>2017</v>
      </c>
      <c r="T9136" s="11" t="str">
        <f t="shared" si="285"/>
        <v>Apr-2017</v>
      </c>
    </row>
    <row r="9137" spans="1:20" x14ac:dyDescent="0.25">
      <c r="A9137">
        <v>9136</v>
      </c>
      <c r="B9137" t="s">
        <v>10451</v>
      </c>
      <c r="C9137" s="1">
        <v>42837</v>
      </c>
      <c r="D9137" s="1">
        <v>42842</v>
      </c>
      <c r="E9137" t="s">
        <v>46</v>
      </c>
      <c r="F9137" t="s">
        <v>4529</v>
      </c>
      <c r="G9137" t="s">
        <v>4530</v>
      </c>
      <c r="H9137" t="s">
        <v>37</v>
      </c>
      <c r="I9137" t="s">
        <v>23</v>
      </c>
      <c r="J9137" t="s">
        <v>9006</v>
      </c>
      <c r="K9137" t="s">
        <v>84</v>
      </c>
      <c r="L9137">
        <v>27893</v>
      </c>
      <c r="M9137" t="s">
        <v>26</v>
      </c>
      <c r="N9137" t="s">
        <v>1543</v>
      </c>
      <c r="O9137" t="s">
        <v>42</v>
      </c>
      <c r="P9137" t="s">
        <v>55</v>
      </c>
      <c r="Q9137" t="s">
        <v>1544</v>
      </c>
      <c r="R9137">
        <v>51.984000000000002</v>
      </c>
      <c r="S9137" s="5">
        <f t="shared" si="284"/>
        <v>2017</v>
      </c>
      <c r="T9137" s="11" t="str">
        <f t="shared" si="285"/>
        <v>Apr-2017</v>
      </c>
    </row>
    <row r="9138" spans="1:20" x14ac:dyDescent="0.25">
      <c r="A9138">
        <v>9137</v>
      </c>
      <c r="B9138" t="s">
        <v>10451</v>
      </c>
      <c r="C9138" s="1">
        <v>42837</v>
      </c>
      <c r="D9138" s="1">
        <v>42842</v>
      </c>
      <c r="E9138" t="s">
        <v>46</v>
      </c>
      <c r="F9138" t="s">
        <v>4529</v>
      </c>
      <c r="G9138" t="s">
        <v>4530</v>
      </c>
      <c r="H9138" t="s">
        <v>37</v>
      </c>
      <c r="I9138" t="s">
        <v>23</v>
      </c>
      <c r="J9138" t="s">
        <v>9006</v>
      </c>
      <c r="K9138" t="s">
        <v>84</v>
      </c>
      <c r="L9138">
        <v>27893</v>
      </c>
      <c r="M9138" t="s">
        <v>26</v>
      </c>
      <c r="N9138" t="s">
        <v>7563</v>
      </c>
      <c r="O9138" t="s">
        <v>42</v>
      </c>
      <c r="P9138" t="s">
        <v>86</v>
      </c>
      <c r="Q9138" t="s">
        <v>7564</v>
      </c>
      <c r="R9138">
        <v>10.272</v>
      </c>
      <c r="S9138" s="5">
        <f t="shared" si="284"/>
        <v>2017</v>
      </c>
      <c r="T9138" s="11" t="str">
        <f t="shared" si="285"/>
        <v>Apr-2017</v>
      </c>
    </row>
    <row r="9139" spans="1:20" x14ac:dyDescent="0.25">
      <c r="A9139">
        <v>9138</v>
      </c>
      <c r="B9139" t="s">
        <v>10452</v>
      </c>
      <c r="C9139" s="1">
        <v>42037</v>
      </c>
      <c r="D9139" s="1">
        <v>42044</v>
      </c>
      <c r="E9139" t="s">
        <v>46</v>
      </c>
      <c r="F9139" t="s">
        <v>4358</v>
      </c>
      <c r="G9139" t="s">
        <v>4359</v>
      </c>
      <c r="H9139" t="s">
        <v>22</v>
      </c>
      <c r="I9139" t="s">
        <v>23</v>
      </c>
      <c r="J9139" t="s">
        <v>1150</v>
      </c>
      <c r="K9139" t="s">
        <v>50</v>
      </c>
      <c r="L9139">
        <v>33710</v>
      </c>
      <c r="M9139" t="s">
        <v>26</v>
      </c>
      <c r="N9139" t="s">
        <v>3915</v>
      </c>
      <c r="O9139" t="s">
        <v>42</v>
      </c>
      <c r="P9139" t="s">
        <v>71</v>
      </c>
      <c r="Q9139" t="s">
        <v>3916</v>
      </c>
      <c r="R9139">
        <v>18.335999999999999</v>
      </c>
      <c r="S9139" s="5">
        <f t="shared" si="284"/>
        <v>2015</v>
      </c>
      <c r="T9139" s="11" t="str">
        <f t="shared" si="285"/>
        <v>Feb-2015</v>
      </c>
    </row>
    <row r="9140" spans="1:20" x14ac:dyDescent="0.25">
      <c r="A9140">
        <v>9139</v>
      </c>
      <c r="B9140" t="s">
        <v>10452</v>
      </c>
      <c r="C9140" s="1">
        <v>42037</v>
      </c>
      <c r="D9140" s="1">
        <v>42044</v>
      </c>
      <c r="E9140" t="s">
        <v>46</v>
      </c>
      <c r="F9140" t="s">
        <v>4358</v>
      </c>
      <c r="G9140" t="s">
        <v>4359</v>
      </c>
      <c r="H9140" t="s">
        <v>22</v>
      </c>
      <c r="I9140" t="s">
        <v>23</v>
      </c>
      <c r="J9140" t="s">
        <v>1150</v>
      </c>
      <c r="K9140" t="s">
        <v>50</v>
      </c>
      <c r="L9140">
        <v>33710</v>
      </c>
      <c r="M9140" t="s">
        <v>26</v>
      </c>
      <c r="N9140" t="s">
        <v>5837</v>
      </c>
      <c r="O9140" t="s">
        <v>67</v>
      </c>
      <c r="P9140" t="s">
        <v>68</v>
      </c>
      <c r="Q9140" t="s">
        <v>5838</v>
      </c>
      <c r="R9140">
        <v>180.96</v>
      </c>
      <c r="S9140" s="5">
        <f t="shared" si="284"/>
        <v>2015</v>
      </c>
      <c r="T9140" s="11" t="str">
        <f t="shared" si="285"/>
        <v>Feb-2015</v>
      </c>
    </row>
    <row r="9141" spans="1:20" x14ac:dyDescent="0.25">
      <c r="A9141">
        <v>9140</v>
      </c>
      <c r="B9141" t="s">
        <v>10453</v>
      </c>
      <c r="C9141" s="1">
        <v>42249</v>
      </c>
      <c r="D9141" s="1">
        <v>42255</v>
      </c>
      <c r="E9141" t="s">
        <v>46</v>
      </c>
      <c r="F9141" t="s">
        <v>2462</v>
      </c>
      <c r="G9141" t="s">
        <v>2463</v>
      </c>
      <c r="H9141" t="s">
        <v>22</v>
      </c>
      <c r="I9141" t="s">
        <v>23</v>
      </c>
      <c r="J9141" t="s">
        <v>8460</v>
      </c>
      <c r="K9141" t="s">
        <v>207</v>
      </c>
      <c r="L9141">
        <v>60089</v>
      </c>
      <c r="M9141" t="s">
        <v>101</v>
      </c>
      <c r="N9141" t="s">
        <v>474</v>
      </c>
      <c r="O9141" t="s">
        <v>67</v>
      </c>
      <c r="P9141" t="s">
        <v>157</v>
      </c>
      <c r="Q9141" t="s">
        <v>475</v>
      </c>
      <c r="R9141">
        <v>475.94400000000002</v>
      </c>
      <c r="S9141" s="5">
        <f t="shared" si="284"/>
        <v>2015</v>
      </c>
      <c r="T9141" s="11" t="str">
        <f t="shared" si="285"/>
        <v>Sep-2015</v>
      </c>
    </row>
    <row r="9142" spans="1:20" x14ac:dyDescent="0.25">
      <c r="A9142">
        <v>9141</v>
      </c>
      <c r="B9142" t="s">
        <v>10454</v>
      </c>
      <c r="C9142" s="1">
        <v>43373</v>
      </c>
      <c r="D9142" s="1">
        <v>43375</v>
      </c>
      <c r="E9142" t="s">
        <v>19</v>
      </c>
      <c r="F9142" t="s">
        <v>3401</v>
      </c>
      <c r="G9142" t="s">
        <v>3402</v>
      </c>
      <c r="H9142" t="s">
        <v>98</v>
      </c>
      <c r="I9142" t="s">
        <v>23</v>
      </c>
      <c r="J9142" t="s">
        <v>38</v>
      </c>
      <c r="K9142" t="s">
        <v>39</v>
      </c>
      <c r="L9142">
        <v>90049</v>
      </c>
      <c r="M9142" t="s">
        <v>40</v>
      </c>
      <c r="N9142" t="s">
        <v>2566</v>
      </c>
      <c r="O9142" t="s">
        <v>67</v>
      </c>
      <c r="P9142" t="s">
        <v>157</v>
      </c>
      <c r="Q9142" t="s">
        <v>2567</v>
      </c>
      <c r="R9142">
        <v>159.97999999999999</v>
      </c>
      <c r="S9142" s="5">
        <f t="shared" si="284"/>
        <v>2018</v>
      </c>
      <c r="T9142" s="11" t="str">
        <f t="shared" si="285"/>
        <v>Sep-2018</v>
      </c>
    </row>
    <row r="9143" spans="1:20" x14ac:dyDescent="0.25">
      <c r="A9143">
        <v>9142</v>
      </c>
      <c r="B9143" t="s">
        <v>10455</v>
      </c>
      <c r="C9143" s="1">
        <v>42983</v>
      </c>
      <c r="D9143" s="1">
        <v>42985</v>
      </c>
      <c r="E9143" t="s">
        <v>184</v>
      </c>
      <c r="F9143" t="s">
        <v>9587</v>
      </c>
      <c r="G9143" t="s">
        <v>9588</v>
      </c>
      <c r="H9143" t="s">
        <v>37</v>
      </c>
      <c r="I9143" t="s">
        <v>23</v>
      </c>
      <c r="J9143" t="s">
        <v>262</v>
      </c>
      <c r="K9143" t="s">
        <v>263</v>
      </c>
      <c r="L9143">
        <v>10011</v>
      </c>
      <c r="M9143" t="s">
        <v>144</v>
      </c>
      <c r="N9143" t="s">
        <v>244</v>
      </c>
      <c r="O9143" t="s">
        <v>67</v>
      </c>
      <c r="P9143" t="s">
        <v>68</v>
      </c>
      <c r="Q9143" t="s">
        <v>245</v>
      </c>
      <c r="R9143">
        <v>43.6</v>
      </c>
      <c r="S9143" s="5">
        <f t="shared" si="284"/>
        <v>2017</v>
      </c>
      <c r="T9143" s="11" t="str">
        <f t="shared" si="285"/>
        <v>Sep-2017</v>
      </c>
    </row>
    <row r="9144" spans="1:20" x14ac:dyDescent="0.25">
      <c r="A9144">
        <v>9143</v>
      </c>
      <c r="B9144" t="s">
        <v>10456</v>
      </c>
      <c r="C9144" s="1">
        <v>43240</v>
      </c>
      <c r="D9144" s="1">
        <v>43246</v>
      </c>
      <c r="E9144" t="s">
        <v>46</v>
      </c>
      <c r="F9144" t="s">
        <v>4204</v>
      </c>
      <c r="G9144" t="s">
        <v>4205</v>
      </c>
      <c r="H9144" t="s">
        <v>22</v>
      </c>
      <c r="I9144" t="s">
        <v>23</v>
      </c>
      <c r="J9144" t="s">
        <v>1391</v>
      </c>
      <c r="K9144" t="s">
        <v>1392</v>
      </c>
      <c r="L9144">
        <v>89115</v>
      </c>
      <c r="M9144" t="s">
        <v>40</v>
      </c>
      <c r="N9144" t="s">
        <v>6381</v>
      </c>
      <c r="O9144" t="s">
        <v>42</v>
      </c>
      <c r="P9144" t="s">
        <v>71</v>
      </c>
      <c r="Q9144" t="s">
        <v>6382</v>
      </c>
      <c r="R9144">
        <v>8.2880000000000003</v>
      </c>
      <c r="S9144" s="5">
        <f t="shared" si="284"/>
        <v>2018</v>
      </c>
      <c r="T9144" s="11" t="str">
        <f t="shared" si="285"/>
        <v>May-2018</v>
      </c>
    </row>
    <row r="9145" spans="1:20" x14ac:dyDescent="0.25">
      <c r="A9145">
        <v>9144</v>
      </c>
      <c r="B9145" t="s">
        <v>10456</v>
      </c>
      <c r="C9145" s="1">
        <v>43240</v>
      </c>
      <c r="D9145" s="1">
        <v>43246</v>
      </c>
      <c r="E9145" t="s">
        <v>46</v>
      </c>
      <c r="F9145" t="s">
        <v>4204</v>
      </c>
      <c r="G9145" t="s">
        <v>4205</v>
      </c>
      <c r="H9145" t="s">
        <v>22</v>
      </c>
      <c r="I9145" t="s">
        <v>23</v>
      </c>
      <c r="J9145" t="s">
        <v>1391</v>
      </c>
      <c r="K9145" t="s">
        <v>1392</v>
      </c>
      <c r="L9145">
        <v>89115</v>
      </c>
      <c r="M9145" t="s">
        <v>40</v>
      </c>
      <c r="N9145" t="s">
        <v>9199</v>
      </c>
      <c r="O9145" t="s">
        <v>67</v>
      </c>
      <c r="P9145" t="s">
        <v>68</v>
      </c>
      <c r="Q9145" t="s">
        <v>9200</v>
      </c>
      <c r="R9145">
        <v>1123.1279999999999</v>
      </c>
      <c r="S9145" s="5">
        <f t="shared" si="284"/>
        <v>2018</v>
      </c>
      <c r="T9145" s="11" t="str">
        <f t="shared" si="285"/>
        <v>May-2018</v>
      </c>
    </row>
    <row r="9146" spans="1:20" x14ac:dyDescent="0.25">
      <c r="A9146">
        <v>9145</v>
      </c>
      <c r="B9146" t="s">
        <v>10456</v>
      </c>
      <c r="C9146" s="1">
        <v>43240</v>
      </c>
      <c r="D9146" s="1">
        <v>43246</v>
      </c>
      <c r="E9146" t="s">
        <v>46</v>
      </c>
      <c r="F9146" t="s">
        <v>4204</v>
      </c>
      <c r="G9146" t="s">
        <v>4205</v>
      </c>
      <c r="H9146" t="s">
        <v>22</v>
      </c>
      <c r="I9146" t="s">
        <v>23</v>
      </c>
      <c r="J9146" t="s">
        <v>1391</v>
      </c>
      <c r="K9146" t="s">
        <v>1392</v>
      </c>
      <c r="L9146">
        <v>89115</v>
      </c>
      <c r="M9146" t="s">
        <v>40</v>
      </c>
      <c r="N9146" t="s">
        <v>433</v>
      </c>
      <c r="O9146" t="s">
        <v>42</v>
      </c>
      <c r="P9146" t="s">
        <v>74</v>
      </c>
      <c r="Q9146" t="s">
        <v>434</v>
      </c>
      <c r="R9146">
        <v>64.900000000000006</v>
      </c>
      <c r="S9146" s="5">
        <f t="shared" si="284"/>
        <v>2018</v>
      </c>
      <c r="T9146" s="11" t="str">
        <f t="shared" si="285"/>
        <v>May-2018</v>
      </c>
    </row>
    <row r="9147" spans="1:20" x14ac:dyDescent="0.25">
      <c r="A9147">
        <v>9146</v>
      </c>
      <c r="B9147" t="s">
        <v>10457</v>
      </c>
      <c r="C9147" s="1">
        <v>42633</v>
      </c>
      <c r="D9147" s="1">
        <v>42637</v>
      </c>
      <c r="E9147" t="s">
        <v>46</v>
      </c>
      <c r="F9147" t="s">
        <v>1998</v>
      </c>
      <c r="G9147" t="s">
        <v>1999</v>
      </c>
      <c r="H9147" t="s">
        <v>22</v>
      </c>
      <c r="I9147" t="s">
        <v>23</v>
      </c>
      <c r="J9147" t="s">
        <v>206</v>
      </c>
      <c r="K9147" t="s">
        <v>207</v>
      </c>
      <c r="L9147">
        <v>60540</v>
      </c>
      <c r="M9147" t="s">
        <v>101</v>
      </c>
      <c r="N9147" t="s">
        <v>2358</v>
      </c>
      <c r="O9147" t="s">
        <v>42</v>
      </c>
      <c r="P9147" t="s">
        <v>71</v>
      </c>
      <c r="Q9147" t="s">
        <v>2359</v>
      </c>
      <c r="R9147">
        <v>2.8079999999999998</v>
      </c>
      <c r="S9147" s="5">
        <f t="shared" si="284"/>
        <v>2016</v>
      </c>
      <c r="T9147" s="11" t="str">
        <f t="shared" si="285"/>
        <v>Sep-2016</v>
      </c>
    </row>
    <row r="9148" spans="1:20" x14ac:dyDescent="0.25">
      <c r="A9148">
        <v>9147</v>
      </c>
      <c r="B9148" t="s">
        <v>10458</v>
      </c>
      <c r="C9148" s="1">
        <v>42758</v>
      </c>
      <c r="D9148" s="1">
        <v>42762</v>
      </c>
      <c r="E9148" t="s">
        <v>46</v>
      </c>
      <c r="F9148" t="s">
        <v>994</v>
      </c>
      <c r="G9148" t="s">
        <v>995</v>
      </c>
      <c r="H9148" t="s">
        <v>37</v>
      </c>
      <c r="I9148" t="s">
        <v>23</v>
      </c>
      <c r="J9148" t="s">
        <v>2222</v>
      </c>
      <c r="K9148" t="s">
        <v>5208</v>
      </c>
      <c r="M9148" t="s">
        <v>144</v>
      </c>
      <c r="N9148" t="s">
        <v>4547</v>
      </c>
      <c r="O9148" t="s">
        <v>67</v>
      </c>
      <c r="P9148" t="s">
        <v>157</v>
      </c>
      <c r="Q9148" t="s">
        <v>4548</v>
      </c>
      <c r="R9148">
        <v>99.98</v>
      </c>
      <c r="S9148" s="5">
        <f t="shared" si="284"/>
        <v>2017</v>
      </c>
      <c r="T9148" s="11" t="str">
        <f t="shared" si="285"/>
        <v>Jan-2017</v>
      </c>
    </row>
    <row r="9149" spans="1:20" x14ac:dyDescent="0.25">
      <c r="A9149">
        <v>9148</v>
      </c>
      <c r="B9149" t="s">
        <v>10458</v>
      </c>
      <c r="C9149" s="1">
        <v>42758</v>
      </c>
      <c r="D9149" s="1">
        <v>42762</v>
      </c>
      <c r="E9149" t="s">
        <v>46</v>
      </c>
      <c r="F9149" t="s">
        <v>994</v>
      </c>
      <c r="G9149" t="s">
        <v>995</v>
      </c>
      <c r="H9149" t="s">
        <v>37</v>
      </c>
      <c r="I9149" t="s">
        <v>23</v>
      </c>
      <c r="J9149" t="s">
        <v>2222</v>
      </c>
      <c r="K9149" t="s">
        <v>5208</v>
      </c>
      <c r="M9149" t="s">
        <v>144</v>
      </c>
      <c r="N9149" t="s">
        <v>10459</v>
      </c>
      <c r="O9149" t="s">
        <v>42</v>
      </c>
      <c r="P9149" t="s">
        <v>64</v>
      </c>
      <c r="Q9149" t="s">
        <v>10460</v>
      </c>
      <c r="R9149">
        <v>8.0399999999999991</v>
      </c>
      <c r="S9149" s="5">
        <f t="shared" si="284"/>
        <v>2017</v>
      </c>
      <c r="T9149" s="11" t="str">
        <f t="shared" si="285"/>
        <v>Jan-2017</v>
      </c>
    </row>
    <row r="9150" spans="1:20" x14ac:dyDescent="0.25">
      <c r="A9150">
        <v>9149</v>
      </c>
      <c r="B9150" t="s">
        <v>10458</v>
      </c>
      <c r="C9150" s="1">
        <v>42758</v>
      </c>
      <c r="D9150" s="1">
        <v>42762</v>
      </c>
      <c r="E9150" t="s">
        <v>46</v>
      </c>
      <c r="F9150" t="s">
        <v>994</v>
      </c>
      <c r="G9150" t="s">
        <v>995</v>
      </c>
      <c r="H9150" t="s">
        <v>37</v>
      </c>
      <c r="I9150" t="s">
        <v>23</v>
      </c>
      <c r="J9150" t="s">
        <v>2222</v>
      </c>
      <c r="K9150" t="s">
        <v>5208</v>
      </c>
      <c r="M9150" t="s">
        <v>144</v>
      </c>
      <c r="N9150" t="s">
        <v>3034</v>
      </c>
      <c r="O9150" t="s">
        <v>42</v>
      </c>
      <c r="P9150" t="s">
        <v>55</v>
      </c>
      <c r="Q9150" t="s">
        <v>3035</v>
      </c>
      <c r="R9150">
        <v>1564.29</v>
      </c>
      <c r="S9150" s="5">
        <f t="shared" si="284"/>
        <v>2017</v>
      </c>
      <c r="T9150" s="11" t="str">
        <f t="shared" si="285"/>
        <v>Jan-2017</v>
      </c>
    </row>
    <row r="9151" spans="1:20" x14ac:dyDescent="0.25">
      <c r="A9151">
        <v>9150</v>
      </c>
      <c r="B9151" t="s">
        <v>10461</v>
      </c>
      <c r="C9151" s="1">
        <v>42156</v>
      </c>
      <c r="D9151" s="1">
        <v>42161</v>
      </c>
      <c r="E9151" t="s">
        <v>46</v>
      </c>
      <c r="F9151" t="s">
        <v>3606</v>
      </c>
      <c r="G9151" t="s">
        <v>3607</v>
      </c>
      <c r="H9151" t="s">
        <v>37</v>
      </c>
      <c r="I9151" t="s">
        <v>23</v>
      </c>
      <c r="J9151" t="s">
        <v>878</v>
      </c>
      <c r="K9151" t="s">
        <v>234</v>
      </c>
      <c r="L9151">
        <v>48234</v>
      </c>
      <c r="M9151" t="s">
        <v>101</v>
      </c>
      <c r="N9151" t="s">
        <v>3936</v>
      </c>
      <c r="O9151" t="s">
        <v>42</v>
      </c>
      <c r="P9151" t="s">
        <v>71</v>
      </c>
      <c r="Q9151" t="s">
        <v>3937</v>
      </c>
      <c r="R9151">
        <v>138.56</v>
      </c>
      <c r="S9151" s="5">
        <f t="shared" si="284"/>
        <v>2015</v>
      </c>
      <c r="T9151" s="11" t="str">
        <f t="shared" si="285"/>
        <v>Jun-2015</v>
      </c>
    </row>
    <row r="9152" spans="1:20" x14ac:dyDescent="0.25">
      <c r="A9152">
        <v>9151</v>
      </c>
      <c r="B9152" t="s">
        <v>10461</v>
      </c>
      <c r="C9152" s="1">
        <v>42156</v>
      </c>
      <c r="D9152" s="1">
        <v>42161</v>
      </c>
      <c r="E9152" t="s">
        <v>46</v>
      </c>
      <c r="F9152" t="s">
        <v>3606</v>
      </c>
      <c r="G9152" t="s">
        <v>3607</v>
      </c>
      <c r="H9152" t="s">
        <v>37</v>
      </c>
      <c r="I9152" t="s">
        <v>23</v>
      </c>
      <c r="J9152" t="s">
        <v>878</v>
      </c>
      <c r="K9152" t="s">
        <v>234</v>
      </c>
      <c r="L9152">
        <v>48234</v>
      </c>
      <c r="M9152" t="s">
        <v>101</v>
      </c>
      <c r="N9152" t="s">
        <v>3655</v>
      </c>
      <c r="O9152" t="s">
        <v>42</v>
      </c>
      <c r="P9152" t="s">
        <v>74</v>
      </c>
      <c r="Q9152" t="s">
        <v>3656</v>
      </c>
      <c r="R9152">
        <v>65.52</v>
      </c>
      <c r="S9152" s="5">
        <f t="shared" si="284"/>
        <v>2015</v>
      </c>
      <c r="T9152" s="11" t="str">
        <f t="shared" si="285"/>
        <v>Jun-2015</v>
      </c>
    </row>
    <row r="9153" spans="1:20" x14ac:dyDescent="0.25">
      <c r="A9153">
        <v>9152</v>
      </c>
      <c r="B9153" t="s">
        <v>10462</v>
      </c>
      <c r="C9153" s="1">
        <v>42637</v>
      </c>
      <c r="D9153" s="1">
        <v>42642</v>
      </c>
      <c r="E9153" t="s">
        <v>19</v>
      </c>
      <c r="F9153" t="s">
        <v>286</v>
      </c>
      <c r="G9153" t="s">
        <v>287</v>
      </c>
      <c r="H9153" t="s">
        <v>22</v>
      </c>
      <c r="I9153" t="s">
        <v>23</v>
      </c>
      <c r="J9153" t="s">
        <v>7768</v>
      </c>
      <c r="K9153" t="s">
        <v>306</v>
      </c>
      <c r="L9153">
        <v>85323</v>
      </c>
      <c r="M9153" t="s">
        <v>40</v>
      </c>
      <c r="N9153" t="s">
        <v>6950</v>
      </c>
      <c r="O9153" t="s">
        <v>42</v>
      </c>
      <c r="P9153" t="s">
        <v>64</v>
      </c>
      <c r="Q9153" t="s">
        <v>6951</v>
      </c>
      <c r="R9153">
        <v>14.576000000000001</v>
      </c>
      <c r="S9153" s="5">
        <f t="shared" si="284"/>
        <v>2016</v>
      </c>
      <c r="T9153" s="11" t="str">
        <f t="shared" si="285"/>
        <v>Sep-2016</v>
      </c>
    </row>
    <row r="9154" spans="1:20" x14ac:dyDescent="0.25">
      <c r="A9154">
        <v>9153</v>
      </c>
      <c r="B9154" t="s">
        <v>10462</v>
      </c>
      <c r="C9154" s="1">
        <v>42637</v>
      </c>
      <c r="D9154" s="1">
        <v>42642</v>
      </c>
      <c r="E9154" t="s">
        <v>19</v>
      </c>
      <c r="F9154" t="s">
        <v>286</v>
      </c>
      <c r="G9154" t="s">
        <v>287</v>
      </c>
      <c r="H9154" t="s">
        <v>22</v>
      </c>
      <c r="I9154" t="s">
        <v>23</v>
      </c>
      <c r="J9154" t="s">
        <v>7768</v>
      </c>
      <c r="K9154" t="s">
        <v>306</v>
      </c>
      <c r="L9154">
        <v>85323</v>
      </c>
      <c r="M9154" t="s">
        <v>40</v>
      </c>
      <c r="N9154" t="s">
        <v>739</v>
      </c>
      <c r="O9154" t="s">
        <v>67</v>
      </c>
      <c r="P9154" t="s">
        <v>157</v>
      </c>
      <c r="Q9154" t="s">
        <v>740</v>
      </c>
      <c r="R9154">
        <v>23.2</v>
      </c>
      <c r="S9154" s="5">
        <f t="shared" si="284"/>
        <v>2016</v>
      </c>
      <c r="T9154" s="11" t="str">
        <f t="shared" si="285"/>
        <v>Sep-2016</v>
      </c>
    </row>
    <row r="9155" spans="1:20" x14ac:dyDescent="0.25">
      <c r="A9155">
        <v>9154</v>
      </c>
      <c r="B9155" t="s">
        <v>10462</v>
      </c>
      <c r="C9155" s="1">
        <v>42637</v>
      </c>
      <c r="D9155" s="1">
        <v>42642</v>
      </c>
      <c r="E9155" t="s">
        <v>19</v>
      </c>
      <c r="F9155" t="s">
        <v>286</v>
      </c>
      <c r="G9155" t="s">
        <v>287</v>
      </c>
      <c r="H9155" t="s">
        <v>22</v>
      </c>
      <c r="I9155" t="s">
        <v>23</v>
      </c>
      <c r="J9155" t="s">
        <v>7768</v>
      </c>
      <c r="K9155" t="s">
        <v>306</v>
      </c>
      <c r="L9155">
        <v>85323</v>
      </c>
      <c r="M9155" t="s">
        <v>40</v>
      </c>
      <c r="N9155" t="s">
        <v>1759</v>
      </c>
      <c r="O9155" t="s">
        <v>42</v>
      </c>
      <c r="P9155" t="s">
        <v>64</v>
      </c>
      <c r="Q9155" t="s">
        <v>1760</v>
      </c>
      <c r="R9155">
        <v>16.463999999999999</v>
      </c>
      <c r="S9155" s="5">
        <f t="shared" ref="S9155:S9218" si="286">YEAR(C9155)</f>
        <v>2016</v>
      </c>
      <c r="T9155" s="11" t="str">
        <f t="shared" ref="T9155:T9218" si="287">TEXT(C9155,"MMM-YYY")</f>
        <v>Sep-2016</v>
      </c>
    </row>
    <row r="9156" spans="1:20" x14ac:dyDescent="0.25">
      <c r="A9156">
        <v>9155</v>
      </c>
      <c r="B9156" t="s">
        <v>10463</v>
      </c>
      <c r="C9156" s="1">
        <v>42948</v>
      </c>
      <c r="D9156" s="1">
        <v>42950</v>
      </c>
      <c r="E9156" t="s">
        <v>19</v>
      </c>
      <c r="F9156" t="s">
        <v>7147</v>
      </c>
      <c r="G9156" t="s">
        <v>7148</v>
      </c>
      <c r="H9156" t="s">
        <v>22</v>
      </c>
      <c r="I9156" t="s">
        <v>23</v>
      </c>
      <c r="J9156" t="s">
        <v>142</v>
      </c>
      <c r="K9156" t="s">
        <v>143</v>
      </c>
      <c r="L9156">
        <v>19140</v>
      </c>
      <c r="M9156" t="s">
        <v>144</v>
      </c>
      <c r="N9156" t="s">
        <v>1715</v>
      </c>
      <c r="O9156" t="s">
        <v>28</v>
      </c>
      <c r="P9156" t="s">
        <v>61</v>
      </c>
      <c r="Q9156" t="s">
        <v>8147</v>
      </c>
      <c r="R9156">
        <v>19.312000000000001</v>
      </c>
      <c r="S9156" s="5">
        <f t="shared" si="286"/>
        <v>2017</v>
      </c>
      <c r="T9156" s="11" t="str">
        <f t="shared" si="287"/>
        <v>Aug-2017</v>
      </c>
    </row>
    <row r="9157" spans="1:20" x14ac:dyDescent="0.25">
      <c r="A9157">
        <v>9156</v>
      </c>
      <c r="B9157" t="s">
        <v>10464</v>
      </c>
      <c r="C9157" s="1">
        <v>42027</v>
      </c>
      <c r="D9157" s="1">
        <v>42032</v>
      </c>
      <c r="E9157" t="s">
        <v>46</v>
      </c>
      <c r="F9157" t="s">
        <v>9103</v>
      </c>
      <c r="G9157" t="s">
        <v>9104</v>
      </c>
      <c r="H9157" t="s">
        <v>22</v>
      </c>
      <c r="I9157" t="s">
        <v>23</v>
      </c>
      <c r="J9157" t="s">
        <v>1391</v>
      </c>
      <c r="K9157" t="s">
        <v>1392</v>
      </c>
      <c r="L9157">
        <v>89115</v>
      </c>
      <c r="M9157" t="s">
        <v>40</v>
      </c>
      <c r="N9157" t="s">
        <v>564</v>
      </c>
      <c r="O9157" t="s">
        <v>42</v>
      </c>
      <c r="P9157" t="s">
        <v>86</v>
      </c>
      <c r="Q9157" t="s">
        <v>565</v>
      </c>
      <c r="R9157">
        <v>40.08</v>
      </c>
      <c r="S9157" s="5">
        <f t="shared" si="286"/>
        <v>2015</v>
      </c>
      <c r="T9157" s="11" t="str">
        <f t="shared" si="287"/>
        <v>Jan-2015</v>
      </c>
    </row>
    <row r="9158" spans="1:20" x14ac:dyDescent="0.25">
      <c r="A9158">
        <v>9157</v>
      </c>
      <c r="B9158" t="s">
        <v>10465</v>
      </c>
      <c r="C9158" s="1">
        <v>42220</v>
      </c>
      <c r="D9158" s="1">
        <v>42224</v>
      </c>
      <c r="E9158" t="s">
        <v>46</v>
      </c>
      <c r="F9158" t="s">
        <v>4241</v>
      </c>
      <c r="G9158" t="s">
        <v>4242</v>
      </c>
      <c r="H9158" t="s">
        <v>37</v>
      </c>
      <c r="I9158" t="s">
        <v>23</v>
      </c>
      <c r="J9158" t="s">
        <v>5238</v>
      </c>
      <c r="K9158" t="s">
        <v>5239</v>
      </c>
      <c r="L9158">
        <v>4401</v>
      </c>
      <c r="M9158" t="s">
        <v>144</v>
      </c>
      <c r="N9158" t="s">
        <v>1838</v>
      </c>
      <c r="O9158" t="s">
        <v>42</v>
      </c>
      <c r="P9158" t="s">
        <v>74</v>
      </c>
      <c r="Q9158" t="s">
        <v>1839</v>
      </c>
      <c r="R9158">
        <v>101.96</v>
      </c>
      <c r="S9158" s="5">
        <f t="shared" si="286"/>
        <v>2015</v>
      </c>
      <c r="T9158" s="11" t="str">
        <f t="shared" si="287"/>
        <v>Aug-2015</v>
      </c>
    </row>
    <row r="9159" spans="1:20" x14ac:dyDescent="0.25">
      <c r="A9159">
        <v>9158</v>
      </c>
      <c r="B9159" t="s">
        <v>10465</v>
      </c>
      <c r="C9159" s="1">
        <v>42220</v>
      </c>
      <c r="D9159" s="1">
        <v>42224</v>
      </c>
      <c r="E9159" t="s">
        <v>46</v>
      </c>
      <c r="F9159" t="s">
        <v>4241</v>
      </c>
      <c r="G9159" t="s">
        <v>4242</v>
      </c>
      <c r="H9159" t="s">
        <v>37</v>
      </c>
      <c r="I9159" t="s">
        <v>23</v>
      </c>
      <c r="J9159" t="s">
        <v>5238</v>
      </c>
      <c r="K9159" t="s">
        <v>5239</v>
      </c>
      <c r="L9159">
        <v>4401</v>
      </c>
      <c r="M9159" t="s">
        <v>144</v>
      </c>
      <c r="N9159" t="s">
        <v>7574</v>
      </c>
      <c r="O9159" t="s">
        <v>42</v>
      </c>
      <c r="P9159" t="s">
        <v>86</v>
      </c>
      <c r="Q9159" t="s">
        <v>7575</v>
      </c>
      <c r="R9159">
        <v>259.74</v>
      </c>
      <c r="S9159" s="5">
        <f t="shared" si="286"/>
        <v>2015</v>
      </c>
      <c r="T9159" s="11" t="str">
        <f t="shared" si="287"/>
        <v>Aug-2015</v>
      </c>
    </row>
    <row r="9160" spans="1:20" x14ac:dyDescent="0.25">
      <c r="A9160">
        <v>9159</v>
      </c>
      <c r="B9160" t="s">
        <v>10465</v>
      </c>
      <c r="C9160" s="1">
        <v>42220</v>
      </c>
      <c r="D9160" s="1">
        <v>42224</v>
      </c>
      <c r="E9160" t="s">
        <v>46</v>
      </c>
      <c r="F9160" t="s">
        <v>4241</v>
      </c>
      <c r="G9160" t="s">
        <v>4242</v>
      </c>
      <c r="H9160" t="s">
        <v>37</v>
      </c>
      <c r="I9160" t="s">
        <v>23</v>
      </c>
      <c r="J9160" t="s">
        <v>5238</v>
      </c>
      <c r="K9160" t="s">
        <v>5239</v>
      </c>
      <c r="L9160">
        <v>4401</v>
      </c>
      <c r="M9160" t="s">
        <v>144</v>
      </c>
      <c r="N9160" t="s">
        <v>2818</v>
      </c>
      <c r="O9160" t="s">
        <v>67</v>
      </c>
      <c r="P9160" t="s">
        <v>157</v>
      </c>
      <c r="Q9160" t="s">
        <v>2819</v>
      </c>
      <c r="R9160">
        <v>255.42</v>
      </c>
      <c r="S9160" s="5">
        <f t="shared" si="286"/>
        <v>2015</v>
      </c>
      <c r="T9160" s="11" t="str">
        <f t="shared" si="287"/>
        <v>Aug-2015</v>
      </c>
    </row>
    <row r="9161" spans="1:20" x14ac:dyDescent="0.25">
      <c r="A9161">
        <v>9160</v>
      </c>
      <c r="B9161" t="s">
        <v>10466</v>
      </c>
      <c r="C9161" s="1">
        <v>42956</v>
      </c>
      <c r="D9161" s="1">
        <v>42961</v>
      </c>
      <c r="E9161" t="s">
        <v>46</v>
      </c>
      <c r="F9161" t="s">
        <v>6374</v>
      </c>
      <c r="G9161" t="s">
        <v>6375</v>
      </c>
      <c r="H9161" t="s">
        <v>98</v>
      </c>
      <c r="I9161" t="s">
        <v>23</v>
      </c>
      <c r="J9161" t="s">
        <v>8763</v>
      </c>
      <c r="K9161" t="s">
        <v>331</v>
      </c>
      <c r="L9161">
        <v>37075</v>
      </c>
      <c r="M9161" t="s">
        <v>26</v>
      </c>
      <c r="N9161" t="s">
        <v>1222</v>
      </c>
      <c r="O9161" t="s">
        <v>42</v>
      </c>
      <c r="P9161" t="s">
        <v>71</v>
      </c>
      <c r="Q9161" t="s">
        <v>1223</v>
      </c>
      <c r="R9161">
        <v>4.3380000000000001</v>
      </c>
      <c r="S9161" s="5">
        <f t="shared" si="286"/>
        <v>2017</v>
      </c>
      <c r="T9161" s="11" t="str">
        <f t="shared" si="287"/>
        <v>Aug-2017</v>
      </c>
    </row>
    <row r="9162" spans="1:20" x14ac:dyDescent="0.25">
      <c r="A9162">
        <v>9161</v>
      </c>
      <c r="B9162" t="s">
        <v>10466</v>
      </c>
      <c r="C9162" s="1">
        <v>42956</v>
      </c>
      <c r="D9162" s="1">
        <v>42961</v>
      </c>
      <c r="E9162" t="s">
        <v>46</v>
      </c>
      <c r="F9162" t="s">
        <v>6374</v>
      </c>
      <c r="G9162" t="s">
        <v>6375</v>
      </c>
      <c r="H9162" t="s">
        <v>98</v>
      </c>
      <c r="I9162" t="s">
        <v>23</v>
      </c>
      <c r="J9162" t="s">
        <v>8763</v>
      </c>
      <c r="K9162" t="s">
        <v>331</v>
      </c>
      <c r="L9162">
        <v>37075</v>
      </c>
      <c r="M9162" t="s">
        <v>26</v>
      </c>
      <c r="N9162" t="s">
        <v>2901</v>
      </c>
      <c r="O9162" t="s">
        <v>42</v>
      </c>
      <c r="P9162" t="s">
        <v>71</v>
      </c>
      <c r="Q9162" t="s">
        <v>2902</v>
      </c>
      <c r="R9162">
        <v>11.88</v>
      </c>
      <c r="S9162" s="5">
        <f t="shared" si="286"/>
        <v>2017</v>
      </c>
      <c r="T9162" s="11" t="str">
        <f t="shared" si="287"/>
        <v>Aug-2017</v>
      </c>
    </row>
    <row r="9163" spans="1:20" x14ac:dyDescent="0.25">
      <c r="A9163">
        <v>9162</v>
      </c>
      <c r="B9163" t="s">
        <v>10467</v>
      </c>
      <c r="C9163" s="1">
        <v>43077</v>
      </c>
      <c r="D9163" s="1">
        <v>43081</v>
      </c>
      <c r="E9163" t="s">
        <v>46</v>
      </c>
      <c r="F9163" t="s">
        <v>1308</v>
      </c>
      <c r="G9163" t="s">
        <v>1309</v>
      </c>
      <c r="H9163" t="s">
        <v>22</v>
      </c>
      <c r="I9163" t="s">
        <v>23</v>
      </c>
      <c r="J9163" t="s">
        <v>6210</v>
      </c>
      <c r="K9163" t="s">
        <v>110</v>
      </c>
      <c r="L9163">
        <v>54703</v>
      </c>
      <c r="M9163" t="s">
        <v>101</v>
      </c>
      <c r="N9163" t="s">
        <v>5642</v>
      </c>
      <c r="O9163" t="s">
        <v>28</v>
      </c>
      <c r="P9163" t="s">
        <v>29</v>
      </c>
      <c r="Q9163" t="s">
        <v>5643</v>
      </c>
      <c r="R9163">
        <v>405.86</v>
      </c>
      <c r="S9163" s="5">
        <f t="shared" si="286"/>
        <v>2017</v>
      </c>
      <c r="T9163" s="11" t="str">
        <f t="shared" si="287"/>
        <v>Dec-2017</v>
      </c>
    </row>
    <row r="9164" spans="1:20" x14ac:dyDescent="0.25">
      <c r="A9164">
        <v>9163</v>
      </c>
      <c r="B9164" t="s">
        <v>10467</v>
      </c>
      <c r="C9164" s="1">
        <v>43077</v>
      </c>
      <c r="D9164" s="1">
        <v>43081</v>
      </c>
      <c r="E9164" t="s">
        <v>46</v>
      </c>
      <c r="F9164" t="s">
        <v>1308</v>
      </c>
      <c r="G9164" t="s">
        <v>1309</v>
      </c>
      <c r="H9164" t="s">
        <v>22</v>
      </c>
      <c r="I9164" t="s">
        <v>23</v>
      </c>
      <c r="J9164" t="s">
        <v>6210</v>
      </c>
      <c r="K9164" t="s">
        <v>110</v>
      </c>
      <c r="L9164">
        <v>54703</v>
      </c>
      <c r="M9164" t="s">
        <v>101</v>
      </c>
      <c r="N9164" t="s">
        <v>2457</v>
      </c>
      <c r="O9164" t="s">
        <v>28</v>
      </c>
      <c r="P9164" t="s">
        <v>32</v>
      </c>
      <c r="Q9164" t="s">
        <v>2458</v>
      </c>
      <c r="R9164">
        <v>680.01</v>
      </c>
      <c r="S9164" s="5">
        <f t="shared" si="286"/>
        <v>2017</v>
      </c>
      <c r="T9164" s="11" t="str">
        <f t="shared" si="287"/>
        <v>Dec-2017</v>
      </c>
    </row>
    <row r="9165" spans="1:20" x14ac:dyDescent="0.25">
      <c r="A9165">
        <v>9164</v>
      </c>
      <c r="B9165" t="s">
        <v>10468</v>
      </c>
      <c r="C9165" s="1">
        <v>42529</v>
      </c>
      <c r="D9165" s="1">
        <v>42533</v>
      </c>
      <c r="E9165" t="s">
        <v>46</v>
      </c>
      <c r="F9165" t="s">
        <v>7083</v>
      </c>
      <c r="G9165" t="s">
        <v>7084</v>
      </c>
      <c r="H9165" t="s">
        <v>22</v>
      </c>
      <c r="I9165" t="s">
        <v>23</v>
      </c>
      <c r="J9165" t="s">
        <v>299</v>
      </c>
      <c r="K9165" t="s">
        <v>207</v>
      </c>
      <c r="L9165">
        <v>60610</v>
      </c>
      <c r="M9165" t="s">
        <v>101</v>
      </c>
      <c r="N9165" t="s">
        <v>5961</v>
      </c>
      <c r="O9165" t="s">
        <v>67</v>
      </c>
      <c r="P9165" t="s">
        <v>157</v>
      </c>
      <c r="Q9165" t="s">
        <v>5962</v>
      </c>
      <c r="R9165">
        <v>2.3759999999999999</v>
      </c>
      <c r="S9165" s="5">
        <f t="shared" si="286"/>
        <v>2016</v>
      </c>
      <c r="T9165" s="11" t="str">
        <f t="shared" si="287"/>
        <v>Jun-2016</v>
      </c>
    </row>
    <row r="9166" spans="1:20" x14ac:dyDescent="0.25">
      <c r="A9166">
        <v>9165</v>
      </c>
      <c r="B9166" t="s">
        <v>10468</v>
      </c>
      <c r="C9166" s="1">
        <v>42529</v>
      </c>
      <c r="D9166" s="1">
        <v>42533</v>
      </c>
      <c r="E9166" t="s">
        <v>46</v>
      </c>
      <c r="F9166" t="s">
        <v>7083</v>
      </c>
      <c r="G9166" t="s">
        <v>7084</v>
      </c>
      <c r="H9166" t="s">
        <v>22</v>
      </c>
      <c r="I9166" t="s">
        <v>23</v>
      </c>
      <c r="J9166" t="s">
        <v>299</v>
      </c>
      <c r="K9166" t="s">
        <v>207</v>
      </c>
      <c r="L9166">
        <v>60610</v>
      </c>
      <c r="M9166" t="s">
        <v>101</v>
      </c>
      <c r="N9166" t="s">
        <v>3309</v>
      </c>
      <c r="O9166" t="s">
        <v>42</v>
      </c>
      <c r="P9166" t="s">
        <v>74</v>
      </c>
      <c r="Q9166" t="s">
        <v>3310</v>
      </c>
      <c r="R9166">
        <v>143.12799999999999</v>
      </c>
      <c r="S9166" s="5">
        <f t="shared" si="286"/>
        <v>2016</v>
      </c>
      <c r="T9166" s="11" t="str">
        <f t="shared" si="287"/>
        <v>Jun-2016</v>
      </c>
    </row>
    <row r="9167" spans="1:20" x14ac:dyDescent="0.25">
      <c r="A9167">
        <v>9166</v>
      </c>
      <c r="B9167" t="s">
        <v>10469</v>
      </c>
      <c r="C9167" s="1">
        <v>42910</v>
      </c>
      <c r="D9167" s="1">
        <v>42912</v>
      </c>
      <c r="E9167" t="s">
        <v>19</v>
      </c>
      <c r="F9167" t="s">
        <v>669</v>
      </c>
      <c r="G9167" t="s">
        <v>670</v>
      </c>
      <c r="H9167" t="s">
        <v>22</v>
      </c>
      <c r="I9167" t="s">
        <v>23</v>
      </c>
      <c r="J9167" t="s">
        <v>946</v>
      </c>
      <c r="K9167" t="s">
        <v>39</v>
      </c>
      <c r="L9167">
        <v>92037</v>
      </c>
      <c r="M9167" t="s">
        <v>40</v>
      </c>
      <c r="N9167" t="s">
        <v>9833</v>
      </c>
      <c r="O9167" t="s">
        <v>67</v>
      </c>
      <c r="P9167" t="s">
        <v>680</v>
      </c>
      <c r="Q9167" t="s">
        <v>9834</v>
      </c>
      <c r="R9167">
        <v>4476.8</v>
      </c>
      <c r="S9167" s="5">
        <f t="shared" si="286"/>
        <v>2017</v>
      </c>
      <c r="T9167" s="11" t="str">
        <f t="shared" si="287"/>
        <v>Jun-2017</v>
      </c>
    </row>
    <row r="9168" spans="1:20" x14ac:dyDescent="0.25">
      <c r="A9168">
        <v>9167</v>
      </c>
      <c r="B9168" t="s">
        <v>10469</v>
      </c>
      <c r="C9168" s="1">
        <v>42910</v>
      </c>
      <c r="D9168" s="1">
        <v>42912</v>
      </c>
      <c r="E9168" t="s">
        <v>19</v>
      </c>
      <c r="F9168" t="s">
        <v>669</v>
      </c>
      <c r="G9168" t="s">
        <v>670</v>
      </c>
      <c r="H9168" t="s">
        <v>22</v>
      </c>
      <c r="I9168" t="s">
        <v>23</v>
      </c>
      <c r="J9168" t="s">
        <v>946</v>
      </c>
      <c r="K9168" t="s">
        <v>39</v>
      </c>
      <c r="L9168">
        <v>92037</v>
      </c>
      <c r="M9168" t="s">
        <v>40</v>
      </c>
      <c r="N9168" t="s">
        <v>3824</v>
      </c>
      <c r="O9168" t="s">
        <v>42</v>
      </c>
      <c r="P9168" t="s">
        <v>86</v>
      </c>
      <c r="Q9168" t="s">
        <v>3825</v>
      </c>
      <c r="R9168">
        <v>104.85</v>
      </c>
      <c r="S9168" s="5">
        <f t="shared" si="286"/>
        <v>2017</v>
      </c>
      <c r="T9168" s="11" t="str">
        <f t="shared" si="287"/>
        <v>Jun-2017</v>
      </c>
    </row>
    <row r="9169" spans="1:20" x14ac:dyDescent="0.25">
      <c r="A9169">
        <v>9168</v>
      </c>
      <c r="B9169" t="s">
        <v>10469</v>
      </c>
      <c r="C9169" s="1">
        <v>42910</v>
      </c>
      <c r="D9169" s="1">
        <v>42912</v>
      </c>
      <c r="E9169" t="s">
        <v>19</v>
      </c>
      <c r="F9169" t="s">
        <v>669</v>
      </c>
      <c r="G9169" t="s">
        <v>670</v>
      </c>
      <c r="H9169" t="s">
        <v>22</v>
      </c>
      <c r="I9169" t="s">
        <v>23</v>
      </c>
      <c r="J9169" t="s">
        <v>946</v>
      </c>
      <c r="K9169" t="s">
        <v>39</v>
      </c>
      <c r="L9169">
        <v>92037</v>
      </c>
      <c r="M9169" t="s">
        <v>40</v>
      </c>
      <c r="N9169" t="s">
        <v>5948</v>
      </c>
      <c r="O9169" t="s">
        <v>42</v>
      </c>
      <c r="P9169" t="s">
        <v>74</v>
      </c>
      <c r="Q9169" t="s">
        <v>5949</v>
      </c>
      <c r="R9169">
        <v>241.44</v>
      </c>
      <c r="S9169" s="5">
        <f t="shared" si="286"/>
        <v>2017</v>
      </c>
      <c r="T9169" s="11" t="str">
        <f t="shared" si="287"/>
        <v>Jun-2017</v>
      </c>
    </row>
    <row r="9170" spans="1:20" x14ac:dyDescent="0.25">
      <c r="A9170">
        <v>9169</v>
      </c>
      <c r="B9170" t="s">
        <v>10470</v>
      </c>
      <c r="C9170" s="1">
        <v>42809</v>
      </c>
      <c r="D9170" s="1">
        <v>42813</v>
      </c>
      <c r="E9170" t="s">
        <v>46</v>
      </c>
      <c r="F9170" t="s">
        <v>2659</v>
      </c>
      <c r="G9170" t="s">
        <v>2660</v>
      </c>
      <c r="H9170" t="s">
        <v>98</v>
      </c>
      <c r="I9170" t="s">
        <v>23</v>
      </c>
      <c r="J9170" t="s">
        <v>324</v>
      </c>
      <c r="K9170" t="s">
        <v>1488</v>
      </c>
      <c r="L9170">
        <v>39212</v>
      </c>
      <c r="M9170" t="s">
        <v>26</v>
      </c>
      <c r="N9170" t="s">
        <v>2345</v>
      </c>
      <c r="O9170" t="s">
        <v>42</v>
      </c>
      <c r="P9170" t="s">
        <v>86</v>
      </c>
      <c r="Q9170" t="s">
        <v>2346</v>
      </c>
      <c r="R9170">
        <v>319.76</v>
      </c>
      <c r="S9170" s="5">
        <f t="shared" si="286"/>
        <v>2017</v>
      </c>
      <c r="T9170" s="11" t="str">
        <f t="shared" si="287"/>
        <v>Mar-2017</v>
      </c>
    </row>
    <row r="9171" spans="1:20" x14ac:dyDescent="0.25">
      <c r="A9171">
        <v>9170</v>
      </c>
      <c r="B9171" t="s">
        <v>10470</v>
      </c>
      <c r="C9171" s="1">
        <v>42809</v>
      </c>
      <c r="D9171" s="1">
        <v>42813</v>
      </c>
      <c r="E9171" t="s">
        <v>46</v>
      </c>
      <c r="F9171" t="s">
        <v>2659</v>
      </c>
      <c r="G9171" t="s">
        <v>2660</v>
      </c>
      <c r="H9171" t="s">
        <v>98</v>
      </c>
      <c r="I9171" t="s">
        <v>23</v>
      </c>
      <c r="J9171" t="s">
        <v>324</v>
      </c>
      <c r="K9171" t="s">
        <v>1488</v>
      </c>
      <c r="L9171">
        <v>39212</v>
      </c>
      <c r="M9171" t="s">
        <v>26</v>
      </c>
      <c r="N9171" t="s">
        <v>2345</v>
      </c>
      <c r="O9171" t="s">
        <v>42</v>
      </c>
      <c r="P9171" t="s">
        <v>86</v>
      </c>
      <c r="Q9171" t="s">
        <v>2346</v>
      </c>
      <c r="R9171">
        <v>45.68</v>
      </c>
      <c r="S9171" s="5">
        <f t="shared" si="286"/>
        <v>2017</v>
      </c>
      <c r="T9171" s="11" t="str">
        <f t="shared" si="287"/>
        <v>Mar-2017</v>
      </c>
    </row>
    <row r="9172" spans="1:20" x14ac:dyDescent="0.25">
      <c r="A9172">
        <v>9171</v>
      </c>
      <c r="B9172" t="s">
        <v>10471</v>
      </c>
      <c r="C9172" s="1">
        <v>43070</v>
      </c>
      <c r="D9172" s="1">
        <v>43070</v>
      </c>
      <c r="E9172" t="s">
        <v>1289</v>
      </c>
      <c r="F9172" t="s">
        <v>6483</v>
      </c>
      <c r="G9172" t="s">
        <v>6484</v>
      </c>
      <c r="H9172" t="s">
        <v>98</v>
      </c>
      <c r="I9172" t="s">
        <v>23</v>
      </c>
      <c r="J9172" t="s">
        <v>8830</v>
      </c>
      <c r="K9172" t="s">
        <v>39</v>
      </c>
      <c r="L9172">
        <v>93030</v>
      </c>
      <c r="M9172" t="s">
        <v>40</v>
      </c>
      <c r="N9172" t="s">
        <v>1813</v>
      </c>
      <c r="O9172" t="s">
        <v>28</v>
      </c>
      <c r="P9172" t="s">
        <v>61</v>
      </c>
      <c r="Q9172" t="s">
        <v>1814</v>
      </c>
      <c r="R9172">
        <v>31.96</v>
      </c>
      <c r="S9172" s="5">
        <f t="shared" si="286"/>
        <v>2017</v>
      </c>
      <c r="T9172" s="11" t="str">
        <f t="shared" si="287"/>
        <v>Dec-2017</v>
      </c>
    </row>
    <row r="9173" spans="1:20" x14ac:dyDescent="0.25">
      <c r="A9173">
        <v>9172</v>
      </c>
      <c r="B9173" t="s">
        <v>10471</v>
      </c>
      <c r="C9173" s="1">
        <v>43070</v>
      </c>
      <c r="D9173" s="1">
        <v>43070</v>
      </c>
      <c r="E9173" t="s">
        <v>1289</v>
      </c>
      <c r="F9173" t="s">
        <v>6483</v>
      </c>
      <c r="G9173" t="s">
        <v>6484</v>
      </c>
      <c r="H9173" t="s">
        <v>98</v>
      </c>
      <c r="I9173" t="s">
        <v>23</v>
      </c>
      <c r="J9173" t="s">
        <v>8830</v>
      </c>
      <c r="K9173" t="s">
        <v>39</v>
      </c>
      <c r="L9173">
        <v>93030</v>
      </c>
      <c r="M9173" t="s">
        <v>40</v>
      </c>
      <c r="N9173" t="s">
        <v>4190</v>
      </c>
      <c r="O9173" t="s">
        <v>42</v>
      </c>
      <c r="P9173" t="s">
        <v>86</v>
      </c>
      <c r="Q9173" t="s">
        <v>4191</v>
      </c>
      <c r="R9173">
        <v>47.9</v>
      </c>
      <c r="S9173" s="5">
        <f t="shared" si="286"/>
        <v>2017</v>
      </c>
      <c r="T9173" s="11" t="str">
        <f t="shared" si="287"/>
        <v>Dec-2017</v>
      </c>
    </row>
    <row r="9174" spans="1:20" x14ac:dyDescent="0.25">
      <c r="A9174">
        <v>9173</v>
      </c>
      <c r="B9174" t="s">
        <v>10471</v>
      </c>
      <c r="C9174" s="1">
        <v>43070</v>
      </c>
      <c r="D9174" s="1">
        <v>43070</v>
      </c>
      <c r="E9174" t="s">
        <v>1289</v>
      </c>
      <c r="F9174" t="s">
        <v>6483</v>
      </c>
      <c r="G9174" t="s">
        <v>6484</v>
      </c>
      <c r="H9174" t="s">
        <v>98</v>
      </c>
      <c r="I9174" t="s">
        <v>23</v>
      </c>
      <c r="J9174" t="s">
        <v>8830</v>
      </c>
      <c r="K9174" t="s">
        <v>39</v>
      </c>
      <c r="L9174">
        <v>93030</v>
      </c>
      <c r="M9174" t="s">
        <v>40</v>
      </c>
      <c r="N9174" t="s">
        <v>3419</v>
      </c>
      <c r="O9174" t="s">
        <v>42</v>
      </c>
      <c r="P9174" t="s">
        <v>55</v>
      </c>
      <c r="Q9174" t="s">
        <v>3420</v>
      </c>
      <c r="R9174">
        <v>1112.94</v>
      </c>
      <c r="S9174" s="5">
        <f t="shared" si="286"/>
        <v>2017</v>
      </c>
      <c r="T9174" s="11" t="str">
        <f t="shared" si="287"/>
        <v>Dec-2017</v>
      </c>
    </row>
    <row r="9175" spans="1:20" x14ac:dyDescent="0.25">
      <c r="A9175">
        <v>9174</v>
      </c>
      <c r="B9175" t="s">
        <v>10471</v>
      </c>
      <c r="C9175" s="1">
        <v>43070</v>
      </c>
      <c r="D9175" s="1">
        <v>43070</v>
      </c>
      <c r="E9175" t="s">
        <v>1289</v>
      </c>
      <c r="F9175" t="s">
        <v>6483</v>
      </c>
      <c r="G9175" t="s">
        <v>6484</v>
      </c>
      <c r="H9175" t="s">
        <v>98</v>
      </c>
      <c r="I9175" t="s">
        <v>23</v>
      </c>
      <c r="J9175" t="s">
        <v>8830</v>
      </c>
      <c r="K9175" t="s">
        <v>39</v>
      </c>
      <c r="L9175">
        <v>93030</v>
      </c>
      <c r="M9175" t="s">
        <v>40</v>
      </c>
      <c r="N9175" t="s">
        <v>2291</v>
      </c>
      <c r="O9175" t="s">
        <v>42</v>
      </c>
      <c r="P9175" t="s">
        <v>169</v>
      </c>
      <c r="Q9175" t="s">
        <v>2292</v>
      </c>
      <c r="R9175">
        <v>22.92</v>
      </c>
      <c r="S9175" s="5">
        <f t="shared" si="286"/>
        <v>2017</v>
      </c>
      <c r="T9175" s="11" t="str">
        <f t="shared" si="287"/>
        <v>Dec-2017</v>
      </c>
    </row>
    <row r="9176" spans="1:20" x14ac:dyDescent="0.25">
      <c r="A9176">
        <v>9175</v>
      </c>
      <c r="B9176" t="s">
        <v>10472</v>
      </c>
      <c r="C9176" s="1">
        <v>43263</v>
      </c>
      <c r="D9176" s="1">
        <v>43265</v>
      </c>
      <c r="E9176" t="s">
        <v>19</v>
      </c>
      <c r="F9176" t="s">
        <v>8358</v>
      </c>
      <c r="G9176" t="s">
        <v>8359</v>
      </c>
      <c r="H9176" t="s">
        <v>22</v>
      </c>
      <c r="I9176" t="s">
        <v>23</v>
      </c>
      <c r="J9176" t="s">
        <v>4260</v>
      </c>
      <c r="K9176" t="s">
        <v>92</v>
      </c>
      <c r="L9176">
        <v>98031</v>
      </c>
      <c r="M9176" t="s">
        <v>40</v>
      </c>
      <c r="N9176" t="s">
        <v>3898</v>
      </c>
      <c r="O9176" t="s">
        <v>67</v>
      </c>
      <c r="P9176" t="s">
        <v>68</v>
      </c>
      <c r="Q9176" t="s">
        <v>3899</v>
      </c>
      <c r="R9176">
        <v>71.975999999999999</v>
      </c>
      <c r="S9176" s="5">
        <f t="shared" si="286"/>
        <v>2018</v>
      </c>
      <c r="T9176" s="11" t="str">
        <f t="shared" si="287"/>
        <v>Jun-2018</v>
      </c>
    </row>
    <row r="9177" spans="1:20" x14ac:dyDescent="0.25">
      <c r="A9177">
        <v>9176</v>
      </c>
      <c r="B9177" t="s">
        <v>10472</v>
      </c>
      <c r="C9177" s="1">
        <v>43263</v>
      </c>
      <c r="D9177" s="1">
        <v>43265</v>
      </c>
      <c r="E9177" t="s">
        <v>19</v>
      </c>
      <c r="F9177" t="s">
        <v>8358</v>
      </c>
      <c r="G9177" t="s">
        <v>8359</v>
      </c>
      <c r="H9177" t="s">
        <v>22</v>
      </c>
      <c r="I9177" t="s">
        <v>23</v>
      </c>
      <c r="J9177" t="s">
        <v>4260</v>
      </c>
      <c r="K9177" t="s">
        <v>92</v>
      </c>
      <c r="L9177">
        <v>98031</v>
      </c>
      <c r="M9177" t="s">
        <v>40</v>
      </c>
      <c r="N9177" t="s">
        <v>3876</v>
      </c>
      <c r="O9177" t="s">
        <v>42</v>
      </c>
      <c r="P9177" t="s">
        <v>86</v>
      </c>
      <c r="Q9177" t="s">
        <v>3877</v>
      </c>
      <c r="R9177">
        <v>19.440000000000001</v>
      </c>
      <c r="S9177" s="5">
        <f t="shared" si="286"/>
        <v>2018</v>
      </c>
      <c r="T9177" s="11" t="str">
        <f t="shared" si="287"/>
        <v>Jun-2018</v>
      </c>
    </row>
    <row r="9178" spans="1:20" x14ac:dyDescent="0.25">
      <c r="A9178">
        <v>9177</v>
      </c>
      <c r="B9178" t="s">
        <v>10473</v>
      </c>
      <c r="C9178" s="1">
        <v>42813</v>
      </c>
      <c r="D9178" s="1">
        <v>42818</v>
      </c>
      <c r="E9178" t="s">
        <v>46</v>
      </c>
      <c r="F9178" t="s">
        <v>4957</v>
      </c>
      <c r="G9178" t="s">
        <v>4958</v>
      </c>
      <c r="H9178" t="s">
        <v>37</v>
      </c>
      <c r="I9178" t="s">
        <v>23</v>
      </c>
      <c r="J9178" t="s">
        <v>5665</v>
      </c>
      <c r="K9178" t="s">
        <v>331</v>
      </c>
      <c r="L9178">
        <v>37211</v>
      </c>
      <c r="M9178" t="s">
        <v>26</v>
      </c>
      <c r="N9178" t="s">
        <v>1205</v>
      </c>
      <c r="O9178" t="s">
        <v>42</v>
      </c>
      <c r="P9178" t="s">
        <v>71</v>
      </c>
      <c r="Q9178" t="s">
        <v>1206</v>
      </c>
      <c r="R9178">
        <v>31.085999999999999</v>
      </c>
      <c r="S9178" s="5">
        <f t="shared" si="286"/>
        <v>2017</v>
      </c>
      <c r="T9178" s="11" t="str">
        <f t="shared" si="287"/>
        <v>Mar-2017</v>
      </c>
    </row>
    <row r="9179" spans="1:20" x14ac:dyDescent="0.25">
      <c r="A9179">
        <v>9178</v>
      </c>
      <c r="B9179" t="s">
        <v>10474</v>
      </c>
      <c r="C9179" s="1">
        <v>43053</v>
      </c>
      <c r="D9179" s="1">
        <v>43057</v>
      </c>
      <c r="E9179" t="s">
        <v>46</v>
      </c>
      <c r="F9179" t="s">
        <v>247</v>
      </c>
      <c r="G9179" t="s">
        <v>248</v>
      </c>
      <c r="H9179" t="s">
        <v>22</v>
      </c>
      <c r="I9179" t="s">
        <v>23</v>
      </c>
      <c r="J9179" t="s">
        <v>262</v>
      </c>
      <c r="K9179" t="s">
        <v>263</v>
      </c>
      <c r="L9179">
        <v>10035</v>
      </c>
      <c r="M9179" t="s">
        <v>144</v>
      </c>
      <c r="N9179" t="s">
        <v>7882</v>
      </c>
      <c r="O9179" t="s">
        <v>67</v>
      </c>
      <c r="P9179" t="s">
        <v>68</v>
      </c>
      <c r="Q9179" t="s">
        <v>7883</v>
      </c>
      <c r="R9179">
        <v>13.98</v>
      </c>
      <c r="S9179" s="5">
        <f t="shared" si="286"/>
        <v>2017</v>
      </c>
      <c r="T9179" s="11" t="str">
        <f t="shared" si="287"/>
        <v>Nov-2017</v>
      </c>
    </row>
    <row r="9180" spans="1:20" x14ac:dyDescent="0.25">
      <c r="A9180">
        <v>9179</v>
      </c>
      <c r="B9180" t="s">
        <v>10474</v>
      </c>
      <c r="C9180" s="1">
        <v>43053</v>
      </c>
      <c r="D9180" s="1">
        <v>43057</v>
      </c>
      <c r="E9180" t="s">
        <v>46</v>
      </c>
      <c r="F9180" t="s">
        <v>247</v>
      </c>
      <c r="G9180" t="s">
        <v>248</v>
      </c>
      <c r="H9180" t="s">
        <v>22</v>
      </c>
      <c r="I9180" t="s">
        <v>23</v>
      </c>
      <c r="J9180" t="s">
        <v>262</v>
      </c>
      <c r="K9180" t="s">
        <v>263</v>
      </c>
      <c r="L9180">
        <v>10035</v>
      </c>
      <c r="M9180" t="s">
        <v>144</v>
      </c>
      <c r="N9180" t="s">
        <v>6809</v>
      </c>
      <c r="O9180" t="s">
        <v>42</v>
      </c>
      <c r="P9180" t="s">
        <v>64</v>
      </c>
      <c r="Q9180" t="s">
        <v>6810</v>
      </c>
      <c r="R9180">
        <v>23.65</v>
      </c>
      <c r="S9180" s="5">
        <f t="shared" si="286"/>
        <v>2017</v>
      </c>
      <c r="T9180" s="11" t="str">
        <f t="shared" si="287"/>
        <v>Nov-2017</v>
      </c>
    </row>
    <row r="9181" spans="1:20" x14ac:dyDescent="0.25">
      <c r="A9181">
        <v>9180</v>
      </c>
      <c r="B9181" t="s">
        <v>10475</v>
      </c>
      <c r="C9181" s="1">
        <v>43319</v>
      </c>
      <c r="D9181" s="1">
        <v>43323</v>
      </c>
      <c r="E9181" t="s">
        <v>46</v>
      </c>
      <c r="F9181" t="s">
        <v>1257</v>
      </c>
      <c r="G9181" t="s">
        <v>1258</v>
      </c>
      <c r="H9181" t="s">
        <v>22</v>
      </c>
      <c r="I9181" t="s">
        <v>23</v>
      </c>
      <c r="J9181" t="s">
        <v>3977</v>
      </c>
      <c r="K9181" t="s">
        <v>39</v>
      </c>
      <c r="L9181">
        <v>92683</v>
      </c>
      <c r="M9181" t="s">
        <v>40</v>
      </c>
      <c r="N9181" t="s">
        <v>6648</v>
      </c>
      <c r="O9181" t="s">
        <v>67</v>
      </c>
      <c r="P9181" t="s">
        <v>68</v>
      </c>
      <c r="Q9181" t="s">
        <v>6649</v>
      </c>
      <c r="R9181">
        <v>707.88</v>
      </c>
      <c r="S9181" s="5">
        <f t="shared" si="286"/>
        <v>2018</v>
      </c>
      <c r="T9181" s="11" t="str">
        <f t="shared" si="287"/>
        <v>Aug-2018</v>
      </c>
    </row>
    <row r="9182" spans="1:20" x14ac:dyDescent="0.25">
      <c r="A9182">
        <v>9181</v>
      </c>
      <c r="B9182" t="s">
        <v>10475</v>
      </c>
      <c r="C9182" s="1">
        <v>43319</v>
      </c>
      <c r="D9182" s="1">
        <v>43323</v>
      </c>
      <c r="E9182" t="s">
        <v>46</v>
      </c>
      <c r="F9182" t="s">
        <v>1257</v>
      </c>
      <c r="G9182" t="s">
        <v>1258</v>
      </c>
      <c r="H9182" t="s">
        <v>22</v>
      </c>
      <c r="I9182" t="s">
        <v>23</v>
      </c>
      <c r="J9182" t="s">
        <v>3977</v>
      </c>
      <c r="K9182" t="s">
        <v>39</v>
      </c>
      <c r="L9182">
        <v>92683</v>
      </c>
      <c r="M9182" t="s">
        <v>40</v>
      </c>
      <c r="N9182" t="s">
        <v>2302</v>
      </c>
      <c r="O9182" t="s">
        <v>42</v>
      </c>
      <c r="P9182" t="s">
        <v>71</v>
      </c>
      <c r="Q9182" t="s">
        <v>2303</v>
      </c>
      <c r="R9182">
        <v>11.952</v>
      </c>
      <c r="S9182" s="5">
        <f t="shared" si="286"/>
        <v>2018</v>
      </c>
      <c r="T9182" s="11" t="str">
        <f t="shared" si="287"/>
        <v>Aug-2018</v>
      </c>
    </row>
    <row r="9183" spans="1:20" x14ac:dyDescent="0.25">
      <c r="A9183">
        <v>9182</v>
      </c>
      <c r="B9183" t="s">
        <v>10475</v>
      </c>
      <c r="C9183" s="1">
        <v>43319</v>
      </c>
      <c r="D9183" s="1">
        <v>43323</v>
      </c>
      <c r="E9183" t="s">
        <v>46</v>
      </c>
      <c r="F9183" t="s">
        <v>1257</v>
      </c>
      <c r="G9183" t="s">
        <v>1258</v>
      </c>
      <c r="H9183" t="s">
        <v>22</v>
      </c>
      <c r="I9183" t="s">
        <v>23</v>
      </c>
      <c r="J9183" t="s">
        <v>3977</v>
      </c>
      <c r="K9183" t="s">
        <v>39</v>
      </c>
      <c r="L9183">
        <v>92683</v>
      </c>
      <c r="M9183" t="s">
        <v>40</v>
      </c>
      <c r="N9183" t="s">
        <v>7369</v>
      </c>
      <c r="O9183" t="s">
        <v>42</v>
      </c>
      <c r="P9183" t="s">
        <v>71</v>
      </c>
      <c r="Q9183" t="s">
        <v>7370</v>
      </c>
      <c r="R9183">
        <v>31.128</v>
      </c>
      <c r="S9183" s="5">
        <f t="shared" si="286"/>
        <v>2018</v>
      </c>
      <c r="T9183" s="11" t="str">
        <f t="shared" si="287"/>
        <v>Aug-2018</v>
      </c>
    </row>
    <row r="9184" spans="1:20" x14ac:dyDescent="0.25">
      <c r="A9184">
        <v>9183</v>
      </c>
      <c r="B9184" t="s">
        <v>10475</v>
      </c>
      <c r="C9184" s="1">
        <v>43319</v>
      </c>
      <c r="D9184" s="1">
        <v>43323</v>
      </c>
      <c r="E9184" t="s">
        <v>46</v>
      </c>
      <c r="F9184" t="s">
        <v>1257</v>
      </c>
      <c r="G9184" t="s">
        <v>1258</v>
      </c>
      <c r="H9184" t="s">
        <v>22</v>
      </c>
      <c r="I9184" t="s">
        <v>23</v>
      </c>
      <c r="J9184" t="s">
        <v>3977</v>
      </c>
      <c r="K9184" t="s">
        <v>39</v>
      </c>
      <c r="L9184">
        <v>92683</v>
      </c>
      <c r="M9184" t="s">
        <v>40</v>
      </c>
      <c r="N9184" t="s">
        <v>8724</v>
      </c>
      <c r="O9184" t="s">
        <v>67</v>
      </c>
      <c r="P9184" t="s">
        <v>157</v>
      </c>
      <c r="Q9184" t="s">
        <v>8725</v>
      </c>
      <c r="R9184">
        <v>55.76</v>
      </c>
      <c r="S9184" s="5">
        <f t="shared" si="286"/>
        <v>2018</v>
      </c>
      <c r="T9184" s="11" t="str">
        <f t="shared" si="287"/>
        <v>Aug-2018</v>
      </c>
    </row>
    <row r="9185" spans="1:20" x14ac:dyDescent="0.25">
      <c r="A9185">
        <v>9184</v>
      </c>
      <c r="B9185" t="s">
        <v>10475</v>
      </c>
      <c r="C9185" s="1">
        <v>43319</v>
      </c>
      <c r="D9185" s="1">
        <v>43323</v>
      </c>
      <c r="E9185" t="s">
        <v>46</v>
      </c>
      <c r="F9185" t="s">
        <v>1257</v>
      </c>
      <c r="G9185" t="s">
        <v>1258</v>
      </c>
      <c r="H9185" t="s">
        <v>22</v>
      </c>
      <c r="I9185" t="s">
        <v>23</v>
      </c>
      <c r="J9185" t="s">
        <v>3977</v>
      </c>
      <c r="K9185" t="s">
        <v>39</v>
      </c>
      <c r="L9185">
        <v>92683</v>
      </c>
      <c r="M9185" t="s">
        <v>40</v>
      </c>
      <c r="N9185" t="s">
        <v>1250</v>
      </c>
      <c r="O9185" t="s">
        <v>42</v>
      </c>
      <c r="P9185" t="s">
        <v>86</v>
      </c>
      <c r="Q9185" t="s">
        <v>1251</v>
      </c>
      <c r="R9185">
        <v>24.56</v>
      </c>
      <c r="S9185" s="5">
        <f t="shared" si="286"/>
        <v>2018</v>
      </c>
      <c r="T9185" s="11" t="str">
        <f t="shared" si="287"/>
        <v>Aug-2018</v>
      </c>
    </row>
    <row r="9186" spans="1:20" x14ac:dyDescent="0.25">
      <c r="A9186">
        <v>9185</v>
      </c>
      <c r="B9186" t="s">
        <v>10475</v>
      </c>
      <c r="C9186" s="1">
        <v>43319</v>
      </c>
      <c r="D9186" s="1">
        <v>43323</v>
      </c>
      <c r="E9186" t="s">
        <v>46</v>
      </c>
      <c r="F9186" t="s">
        <v>1257</v>
      </c>
      <c r="G9186" t="s">
        <v>1258</v>
      </c>
      <c r="H9186" t="s">
        <v>22</v>
      </c>
      <c r="I9186" t="s">
        <v>23</v>
      </c>
      <c r="J9186" t="s">
        <v>3977</v>
      </c>
      <c r="K9186" t="s">
        <v>39</v>
      </c>
      <c r="L9186">
        <v>92683</v>
      </c>
      <c r="M9186" t="s">
        <v>40</v>
      </c>
      <c r="N9186" t="s">
        <v>166</v>
      </c>
      <c r="O9186" t="s">
        <v>28</v>
      </c>
      <c r="P9186" t="s">
        <v>61</v>
      </c>
      <c r="Q9186" t="s">
        <v>167</v>
      </c>
      <c r="R9186">
        <v>51.75</v>
      </c>
      <c r="S9186" s="5">
        <f t="shared" si="286"/>
        <v>2018</v>
      </c>
      <c r="T9186" s="11" t="str">
        <f t="shared" si="287"/>
        <v>Aug-2018</v>
      </c>
    </row>
    <row r="9187" spans="1:20" x14ac:dyDescent="0.25">
      <c r="A9187">
        <v>9186</v>
      </c>
      <c r="B9187" t="s">
        <v>10475</v>
      </c>
      <c r="C9187" s="1">
        <v>43319</v>
      </c>
      <c r="D9187" s="1">
        <v>43323</v>
      </c>
      <c r="E9187" t="s">
        <v>46</v>
      </c>
      <c r="F9187" t="s">
        <v>1257</v>
      </c>
      <c r="G9187" t="s">
        <v>1258</v>
      </c>
      <c r="H9187" t="s">
        <v>22</v>
      </c>
      <c r="I9187" t="s">
        <v>23</v>
      </c>
      <c r="J9187" t="s">
        <v>3977</v>
      </c>
      <c r="K9187" t="s">
        <v>39</v>
      </c>
      <c r="L9187">
        <v>92683</v>
      </c>
      <c r="M9187" t="s">
        <v>40</v>
      </c>
      <c r="N9187" t="s">
        <v>10476</v>
      </c>
      <c r="O9187" t="s">
        <v>28</v>
      </c>
      <c r="P9187" t="s">
        <v>32</v>
      </c>
      <c r="Q9187" t="s">
        <v>10477</v>
      </c>
      <c r="R9187">
        <v>207.184</v>
      </c>
      <c r="S9187" s="5">
        <f t="shared" si="286"/>
        <v>2018</v>
      </c>
      <c r="T9187" s="11" t="str">
        <f t="shared" si="287"/>
        <v>Aug-2018</v>
      </c>
    </row>
    <row r="9188" spans="1:20" x14ac:dyDescent="0.25">
      <c r="A9188">
        <v>9187</v>
      </c>
      <c r="B9188" t="s">
        <v>10475</v>
      </c>
      <c r="C9188" s="1">
        <v>43319</v>
      </c>
      <c r="D9188" s="1">
        <v>43323</v>
      </c>
      <c r="E9188" t="s">
        <v>46</v>
      </c>
      <c r="F9188" t="s">
        <v>1257</v>
      </c>
      <c r="G9188" t="s">
        <v>1258</v>
      </c>
      <c r="H9188" t="s">
        <v>22</v>
      </c>
      <c r="I9188" t="s">
        <v>23</v>
      </c>
      <c r="J9188" t="s">
        <v>3977</v>
      </c>
      <c r="K9188" t="s">
        <v>39</v>
      </c>
      <c r="L9188">
        <v>92683</v>
      </c>
      <c r="M9188" t="s">
        <v>40</v>
      </c>
      <c r="N9188" t="s">
        <v>4876</v>
      </c>
      <c r="O9188" t="s">
        <v>42</v>
      </c>
      <c r="P9188" t="s">
        <v>74</v>
      </c>
      <c r="Q9188" t="s">
        <v>4877</v>
      </c>
      <c r="R9188">
        <v>1473.1</v>
      </c>
      <c r="S9188" s="5">
        <f t="shared" si="286"/>
        <v>2018</v>
      </c>
      <c r="T9188" s="11" t="str">
        <f t="shared" si="287"/>
        <v>Aug-2018</v>
      </c>
    </row>
    <row r="9189" spans="1:20" x14ac:dyDescent="0.25">
      <c r="A9189">
        <v>9188</v>
      </c>
      <c r="B9189" t="s">
        <v>10478</v>
      </c>
      <c r="C9189" s="1">
        <v>42603</v>
      </c>
      <c r="D9189" s="1">
        <v>42607</v>
      </c>
      <c r="E9189" t="s">
        <v>46</v>
      </c>
      <c r="F9189" t="s">
        <v>5258</v>
      </c>
      <c r="G9189" t="s">
        <v>5259</v>
      </c>
      <c r="H9189" t="s">
        <v>98</v>
      </c>
      <c r="I9189" t="s">
        <v>23</v>
      </c>
      <c r="J9189" t="s">
        <v>4066</v>
      </c>
      <c r="K9189" t="s">
        <v>143</v>
      </c>
      <c r="L9189">
        <v>18103</v>
      </c>
      <c r="M9189" t="s">
        <v>144</v>
      </c>
      <c r="N9189" t="s">
        <v>1869</v>
      </c>
      <c r="O9189" t="s">
        <v>42</v>
      </c>
      <c r="P9189" t="s">
        <v>575</v>
      </c>
      <c r="Q9189" t="s">
        <v>1296</v>
      </c>
      <c r="R9189">
        <v>3.488</v>
      </c>
      <c r="S9189" s="5">
        <f t="shared" si="286"/>
        <v>2016</v>
      </c>
      <c r="T9189" s="11" t="str">
        <f t="shared" si="287"/>
        <v>Aug-2016</v>
      </c>
    </row>
    <row r="9190" spans="1:20" x14ac:dyDescent="0.25">
      <c r="A9190">
        <v>9189</v>
      </c>
      <c r="B9190" t="s">
        <v>10478</v>
      </c>
      <c r="C9190" s="1">
        <v>42603</v>
      </c>
      <c r="D9190" s="1">
        <v>42607</v>
      </c>
      <c r="E9190" t="s">
        <v>46</v>
      </c>
      <c r="F9190" t="s">
        <v>5258</v>
      </c>
      <c r="G9190" t="s">
        <v>5259</v>
      </c>
      <c r="H9190" t="s">
        <v>98</v>
      </c>
      <c r="I9190" t="s">
        <v>23</v>
      </c>
      <c r="J9190" t="s">
        <v>4066</v>
      </c>
      <c r="K9190" t="s">
        <v>143</v>
      </c>
      <c r="L9190">
        <v>18103</v>
      </c>
      <c r="M9190" t="s">
        <v>144</v>
      </c>
      <c r="N9190" t="s">
        <v>966</v>
      </c>
      <c r="O9190" t="s">
        <v>67</v>
      </c>
      <c r="P9190" t="s">
        <v>157</v>
      </c>
      <c r="Q9190" t="s">
        <v>967</v>
      </c>
      <c r="R9190">
        <v>21.728000000000002</v>
      </c>
      <c r="S9190" s="5">
        <f t="shared" si="286"/>
        <v>2016</v>
      </c>
      <c r="T9190" s="11" t="str">
        <f t="shared" si="287"/>
        <v>Aug-2016</v>
      </c>
    </row>
    <row r="9191" spans="1:20" x14ac:dyDescent="0.25">
      <c r="A9191">
        <v>9190</v>
      </c>
      <c r="B9191" t="s">
        <v>10478</v>
      </c>
      <c r="C9191" s="1">
        <v>42603</v>
      </c>
      <c r="D9191" s="1">
        <v>42607</v>
      </c>
      <c r="E9191" t="s">
        <v>46</v>
      </c>
      <c r="F9191" t="s">
        <v>5258</v>
      </c>
      <c r="G9191" t="s">
        <v>5259</v>
      </c>
      <c r="H9191" t="s">
        <v>98</v>
      </c>
      <c r="I9191" t="s">
        <v>23</v>
      </c>
      <c r="J9191" t="s">
        <v>4066</v>
      </c>
      <c r="K9191" t="s">
        <v>143</v>
      </c>
      <c r="L9191">
        <v>18103</v>
      </c>
      <c r="M9191" t="s">
        <v>144</v>
      </c>
      <c r="N9191" t="s">
        <v>3693</v>
      </c>
      <c r="O9191" t="s">
        <v>42</v>
      </c>
      <c r="P9191" t="s">
        <v>55</v>
      </c>
      <c r="Q9191" t="s">
        <v>3694</v>
      </c>
      <c r="R9191">
        <v>663.072</v>
      </c>
      <c r="S9191" s="5">
        <f t="shared" si="286"/>
        <v>2016</v>
      </c>
      <c r="T9191" s="11" t="str">
        <f t="shared" si="287"/>
        <v>Aug-2016</v>
      </c>
    </row>
    <row r="9192" spans="1:20" x14ac:dyDescent="0.25">
      <c r="A9192">
        <v>9191</v>
      </c>
      <c r="B9192" t="s">
        <v>10478</v>
      </c>
      <c r="C9192" s="1">
        <v>42603</v>
      </c>
      <c r="D9192" s="1">
        <v>42607</v>
      </c>
      <c r="E9192" t="s">
        <v>46</v>
      </c>
      <c r="F9192" t="s">
        <v>5258</v>
      </c>
      <c r="G9192" t="s">
        <v>5259</v>
      </c>
      <c r="H9192" t="s">
        <v>98</v>
      </c>
      <c r="I9192" t="s">
        <v>23</v>
      </c>
      <c r="J9192" t="s">
        <v>4066</v>
      </c>
      <c r="K9192" t="s">
        <v>143</v>
      </c>
      <c r="L9192">
        <v>18103</v>
      </c>
      <c r="M9192" t="s">
        <v>144</v>
      </c>
      <c r="N9192" t="s">
        <v>3482</v>
      </c>
      <c r="O9192" t="s">
        <v>42</v>
      </c>
      <c r="P9192" t="s">
        <v>71</v>
      </c>
      <c r="Q9192" t="s">
        <v>3483</v>
      </c>
      <c r="R9192">
        <v>99.587999999999994</v>
      </c>
      <c r="S9192" s="5">
        <f t="shared" si="286"/>
        <v>2016</v>
      </c>
      <c r="T9192" s="11" t="str">
        <f t="shared" si="287"/>
        <v>Aug-2016</v>
      </c>
    </row>
    <row r="9193" spans="1:20" x14ac:dyDescent="0.25">
      <c r="A9193">
        <v>9192</v>
      </c>
      <c r="B9193" t="s">
        <v>10478</v>
      </c>
      <c r="C9193" s="1">
        <v>42603</v>
      </c>
      <c r="D9193" s="1">
        <v>42607</v>
      </c>
      <c r="E9193" t="s">
        <v>46</v>
      </c>
      <c r="F9193" t="s">
        <v>5258</v>
      </c>
      <c r="G9193" t="s">
        <v>5259</v>
      </c>
      <c r="H9193" t="s">
        <v>98</v>
      </c>
      <c r="I9193" t="s">
        <v>23</v>
      </c>
      <c r="J9193" t="s">
        <v>4066</v>
      </c>
      <c r="K9193" t="s">
        <v>143</v>
      </c>
      <c r="L9193">
        <v>18103</v>
      </c>
      <c r="M9193" t="s">
        <v>144</v>
      </c>
      <c r="N9193" t="s">
        <v>2976</v>
      </c>
      <c r="O9193" t="s">
        <v>42</v>
      </c>
      <c r="P9193" t="s">
        <v>86</v>
      </c>
      <c r="Q9193" t="s">
        <v>2977</v>
      </c>
      <c r="R9193">
        <v>49.567999999999998</v>
      </c>
      <c r="S9193" s="5">
        <f t="shared" si="286"/>
        <v>2016</v>
      </c>
      <c r="T9193" s="11" t="str">
        <f t="shared" si="287"/>
        <v>Aug-2016</v>
      </c>
    </row>
    <row r="9194" spans="1:20" x14ac:dyDescent="0.25">
      <c r="A9194">
        <v>9193</v>
      </c>
      <c r="B9194" t="s">
        <v>10479</v>
      </c>
      <c r="C9194" s="1">
        <v>42676</v>
      </c>
      <c r="D9194" s="1">
        <v>42681</v>
      </c>
      <c r="E9194" t="s">
        <v>46</v>
      </c>
      <c r="F9194" t="s">
        <v>1024</v>
      </c>
      <c r="G9194" t="s">
        <v>1025</v>
      </c>
      <c r="H9194" t="s">
        <v>37</v>
      </c>
      <c r="I9194" t="s">
        <v>23</v>
      </c>
      <c r="J9194" t="s">
        <v>676</v>
      </c>
      <c r="K9194" t="s">
        <v>100</v>
      </c>
      <c r="L9194">
        <v>78207</v>
      </c>
      <c r="M9194" t="s">
        <v>101</v>
      </c>
      <c r="N9194" t="s">
        <v>1198</v>
      </c>
      <c r="O9194" t="s">
        <v>42</v>
      </c>
      <c r="P9194" t="s">
        <v>71</v>
      </c>
      <c r="Q9194" t="s">
        <v>1199</v>
      </c>
      <c r="R9194">
        <v>29.372</v>
      </c>
      <c r="S9194" s="5">
        <f t="shared" si="286"/>
        <v>2016</v>
      </c>
      <c r="T9194" s="11" t="str">
        <f t="shared" si="287"/>
        <v>Nov-2016</v>
      </c>
    </row>
    <row r="9195" spans="1:20" x14ac:dyDescent="0.25">
      <c r="A9195">
        <v>9194</v>
      </c>
      <c r="B9195" t="s">
        <v>10479</v>
      </c>
      <c r="C9195" s="1">
        <v>42676</v>
      </c>
      <c r="D9195" s="1">
        <v>42681</v>
      </c>
      <c r="E9195" t="s">
        <v>46</v>
      </c>
      <c r="F9195" t="s">
        <v>1024</v>
      </c>
      <c r="G9195" t="s">
        <v>1025</v>
      </c>
      <c r="H9195" t="s">
        <v>37</v>
      </c>
      <c r="I9195" t="s">
        <v>23</v>
      </c>
      <c r="J9195" t="s">
        <v>676</v>
      </c>
      <c r="K9195" t="s">
        <v>100</v>
      </c>
      <c r="L9195">
        <v>78207</v>
      </c>
      <c r="M9195" t="s">
        <v>101</v>
      </c>
      <c r="N9195" t="s">
        <v>3438</v>
      </c>
      <c r="O9195" t="s">
        <v>67</v>
      </c>
      <c r="P9195" t="s">
        <v>68</v>
      </c>
      <c r="Q9195" t="s">
        <v>6341</v>
      </c>
      <c r="R9195">
        <v>344.70400000000001</v>
      </c>
      <c r="S9195" s="5">
        <f t="shared" si="286"/>
        <v>2016</v>
      </c>
      <c r="T9195" s="11" t="str">
        <f t="shared" si="287"/>
        <v>Nov-2016</v>
      </c>
    </row>
    <row r="9196" spans="1:20" x14ac:dyDescent="0.25">
      <c r="A9196">
        <v>9195</v>
      </c>
      <c r="B9196" t="s">
        <v>10480</v>
      </c>
      <c r="C9196" s="1">
        <v>42338</v>
      </c>
      <c r="D9196" s="1">
        <v>42344</v>
      </c>
      <c r="E9196" t="s">
        <v>46</v>
      </c>
      <c r="F9196" t="s">
        <v>1460</v>
      </c>
      <c r="G9196" t="s">
        <v>1461</v>
      </c>
      <c r="H9196" t="s">
        <v>22</v>
      </c>
      <c r="I9196" t="s">
        <v>23</v>
      </c>
      <c r="J9196" t="s">
        <v>7768</v>
      </c>
      <c r="K9196" t="s">
        <v>306</v>
      </c>
      <c r="L9196">
        <v>85323</v>
      </c>
      <c r="M9196" t="s">
        <v>40</v>
      </c>
      <c r="N9196" t="s">
        <v>5070</v>
      </c>
      <c r="O9196" t="s">
        <v>42</v>
      </c>
      <c r="P9196" t="s">
        <v>575</v>
      </c>
      <c r="Q9196" t="s">
        <v>5071</v>
      </c>
      <c r="R9196">
        <v>47.991999999999997</v>
      </c>
      <c r="S9196" s="5">
        <f t="shared" si="286"/>
        <v>2015</v>
      </c>
      <c r="T9196" s="11" t="str">
        <f t="shared" si="287"/>
        <v>Nov-2015</v>
      </c>
    </row>
    <row r="9197" spans="1:20" x14ac:dyDescent="0.25">
      <c r="A9197">
        <v>9196</v>
      </c>
      <c r="B9197" t="s">
        <v>10480</v>
      </c>
      <c r="C9197" s="1">
        <v>42338</v>
      </c>
      <c r="D9197" s="1">
        <v>42344</v>
      </c>
      <c r="E9197" t="s">
        <v>46</v>
      </c>
      <c r="F9197" t="s">
        <v>1460</v>
      </c>
      <c r="G9197" t="s">
        <v>1461</v>
      </c>
      <c r="H9197" t="s">
        <v>22</v>
      </c>
      <c r="I9197" t="s">
        <v>23</v>
      </c>
      <c r="J9197" t="s">
        <v>7768</v>
      </c>
      <c r="K9197" t="s">
        <v>306</v>
      </c>
      <c r="L9197">
        <v>85323</v>
      </c>
      <c r="M9197" t="s">
        <v>40</v>
      </c>
      <c r="N9197" t="s">
        <v>5621</v>
      </c>
      <c r="O9197" t="s">
        <v>67</v>
      </c>
      <c r="P9197" t="s">
        <v>157</v>
      </c>
      <c r="Q9197" t="s">
        <v>6807</v>
      </c>
      <c r="R9197">
        <v>102.24</v>
      </c>
      <c r="S9197" s="5">
        <f t="shared" si="286"/>
        <v>2015</v>
      </c>
      <c r="T9197" s="11" t="str">
        <f t="shared" si="287"/>
        <v>Nov-2015</v>
      </c>
    </row>
    <row r="9198" spans="1:20" x14ac:dyDescent="0.25">
      <c r="A9198">
        <v>9197</v>
      </c>
      <c r="B9198" t="s">
        <v>10481</v>
      </c>
      <c r="C9198" s="1">
        <v>42134</v>
      </c>
      <c r="D9198" s="1">
        <v>42139</v>
      </c>
      <c r="E9198" t="s">
        <v>46</v>
      </c>
      <c r="F9198" t="s">
        <v>3472</v>
      </c>
      <c r="G9198" t="s">
        <v>3473</v>
      </c>
      <c r="H9198" t="s">
        <v>22</v>
      </c>
      <c r="I9198" t="s">
        <v>23</v>
      </c>
      <c r="J9198" t="s">
        <v>627</v>
      </c>
      <c r="K9198" t="s">
        <v>39</v>
      </c>
      <c r="L9198">
        <v>95123</v>
      </c>
      <c r="M9198" t="s">
        <v>40</v>
      </c>
      <c r="N9198" t="s">
        <v>7574</v>
      </c>
      <c r="O9198" t="s">
        <v>42</v>
      </c>
      <c r="P9198" t="s">
        <v>86</v>
      </c>
      <c r="Q9198" t="s">
        <v>7575</v>
      </c>
      <c r="R9198">
        <v>39.96</v>
      </c>
      <c r="S9198" s="5">
        <f t="shared" si="286"/>
        <v>2015</v>
      </c>
      <c r="T9198" s="11" t="str">
        <f t="shared" si="287"/>
        <v>May-2015</v>
      </c>
    </row>
    <row r="9199" spans="1:20" x14ac:dyDescent="0.25">
      <c r="A9199">
        <v>9198</v>
      </c>
      <c r="B9199" t="s">
        <v>10481</v>
      </c>
      <c r="C9199" s="1">
        <v>42134</v>
      </c>
      <c r="D9199" s="1">
        <v>42139</v>
      </c>
      <c r="E9199" t="s">
        <v>46</v>
      </c>
      <c r="F9199" t="s">
        <v>3472</v>
      </c>
      <c r="G9199" t="s">
        <v>3473</v>
      </c>
      <c r="H9199" t="s">
        <v>22</v>
      </c>
      <c r="I9199" t="s">
        <v>23</v>
      </c>
      <c r="J9199" t="s">
        <v>627</v>
      </c>
      <c r="K9199" t="s">
        <v>39</v>
      </c>
      <c r="L9199">
        <v>95123</v>
      </c>
      <c r="M9199" t="s">
        <v>40</v>
      </c>
      <c r="N9199" t="s">
        <v>4469</v>
      </c>
      <c r="O9199" t="s">
        <v>67</v>
      </c>
      <c r="P9199" t="s">
        <v>68</v>
      </c>
      <c r="Q9199" t="s">
        <v>4470</v>
      </c>
      <c r="R9199">
        <v>1432</v>
      </c>
      <c r="S9199" s="5">
        <f t="shared" si="286"/>
        <v>2015</v>
      </c>
      <c r="T9199" s="11" t="str">
        <f t="shared" si="287"/>
        <v>May-2015</v>
      </c>
    </row>
    <row r="9200" spans="1:20" x14ac:dyDescent="0.25">
      <c r="A9200">
        <v>9199</v>
      </c>
      <c r="B9200" t="s">
        <v>10481</v>
      </c>
      <c r="C9200" s="1">
        <v>42134</v>
      </c>
      <c r="D9200" s="1">
        <v>42139</v>
      </c>
      <c r="E9200" t="s">
        <v>46</v>
      </c>
      <c r="F9200" t="s">
        <v>3472</v>
      </c>
      <c r="G9200" t="s">
        <v>3473</v>
      </c>
      <c r="H9200" t="s">
        <v>22</v>
      </c>
      <c r="I9200" t="s">
        <v>23</v>
      </c>
      <c r="J9200" t="s">
        <v>627</v>
      </c>
      <c r="K9200" t="s">
        <v>39</v>
      </c>
      <c r="L9200">
        <v>95123</v>
      </c>
      <c r="M9200" t="s">
        <v>40</v>
      </c>
      <c r="N9200" t="s">
        <v>8087</v>
      </c>
      <c r="O9200" t="s">
        <v>42</v>
      </c>
      <c r="P9200" t="s">
        <v>575</v>
      </c>
      <c r="Q9200" t="s">
        <v>8088</v>
      </c>
      <c r="R9200">
        <v>41.04</v>
      </c>
      <c r="S9200" s="5">
        <f t="shared" si="286"/>
        <v>2015</v>
      </c>
      <c r="T9200" s="11" t="str">
        <f t="shared" si="287"/>
        <v>May-2015</v>
      </c>
    </row>
    <row r="9201" spans="1:20" x14ac:dyDescent="0.25">
      <c r="A9201">
        <v>9200</v>
      </c>
      <c r="B9201" t="s">
        <v>10481</v>
      </c>
      <c r="C9201" s="1">
        <v>42134</v>
      </c>
      <c r="D9201" s="1">
        <v>42139</v>
      </c>
      <c r="E9201" t="s">
        <v>46</v>
      </c>
      <c r="F9201" t="s">
        <v>3472</v>
      </c>
      <c r="G9201" t="s">
        <v>3473</v>
      </c>
      <c r="H9201" t="s">
        <v>22</v>
      </c>
      <c r="I9201" t="s">
        <v>23</v>
      </c>
      <c r="J9201" t="s">
        <v>627</v>
      </c>
      <c r="K9201" t="s">
        <v>39</v>
      </c>
      <c r="L9201">
        <v>95123</v>
      </c>
      <c r="M9201" t="s">
        <v>40</v>
      </c>
      <c r="N9201" t="s">
        <v>6252</v>
      </c>
      <c r="O9201" t="s">
        <v>28</v>
      </c>
      <c r="P9201" t="s">
        <v>32</v>
      </c>
      <c r="Q9201" t="s">
        <v>6253</v>
      </c>
      <c r="R9201">
        <v>256.78399999999999</v>
      </c>
      <c r="S9201" s="5">
        <f t="shared" si="286"/>
        <v>2015</v>
      </c>
      <c r="T9201" s="11" t="str">
        <f t="shared" si="287"/>
        <v>May-2015</v>
      </c>
    </row>
    <row r="9202" spans="1:20" x14ac:dyDescent="0.25">
      <c r="A9202">
        <v>9201</v>
      </c>
      <c r="B9202" t="s">
        <v>10482</v>
      </c>
      <c r="C9202" s="1">
        <v>43025</v>
      </c>
      <c r="D9202" s="1">
        <v>43028</v>
      </c>
      <c r="E9202" t="s">
        <v>184</v>
      </c>
      <c r="F9202" t="s">
        <v>7723</v>
      </c>
      <c r="G9202" t="s">
        <v>7724</v>
      </c>
      <c r="H9202" t="s">
        <v>22</v>
      </c>
      <c r="I9202" t="s">
        <v>23</v>
      </c>
      <c r="J9202" t="s">
        <v>4931</v>
      </c>
      <c r="K9202" t="s">
        <v>786</v>
      </c>
      <c r="L9202">
        <v>8861</v>
      </c>
      <c r="M9202" t="s">
        <v>144</v>
      </c>
      <c r="N9202" t="s">
        <v>1670</v>
      </c>
      <c r="O9202" t="s">
        <v>28</v>
      </c>
      <c r="P9202" t="s">
        <v>29</v>
      </c>
      <c r="Q9202" t="s">
        <v>1671</v>
      </c>
      <c r="R9202">
        <v>120.98</v>
      </c>
      <c r="S9202" s="5">
        <f t="shared" si="286"/>
        <v>2017</v>
      </c>
      <c r="T9202" s="11" t="str">
        <f t="shared" si="287"/>
        <v>Oct-2017</v>
      </c>
    </row>
    <row r="9203" spans="1:20" x14ac:dyDescent="0.25">
      <c r="A9203">
        <v>9202</v>
      </c>
      <c r="B9203" t="s">
        <v>10482</v>
      </c>
      <c r="C9203" s="1">
        <v>43025</v>
      </c>
      <c r="D9203" s="1">
        <v>43028</v>
      </c>
      <c r="E9203" t="s">
        <v>184</v>
      </c>
      <c r="F9203" t="s">
        <v>7723</v>
      </c>
      <c r="G9203" t="s">
        <v>7724</v>
      </c>
      <c r="H9203" t="s">
        <v>22</v>
      </c>
      <c r="I9203" t="s">
        <v>23</v>
      </c>
      <c r="J9203" t="s">
        <v>4931</v>
      </c>
      <c r="K9203" t="s">
        <v>786</v>
      </c>
      <c r="L9203">
        <v>8861</v>
      </c>
      <c r="M9203" t="s">
        <v>144</v>
      </c>
      <c r="N9203" t="s">
        <v>1512</v>
      </c>
      <c r="O9203" t="s">
        <v>42</v>
      </c>
      <c r="P9203" t="s">
        <v>71</v>
      </c>
      <c r="Q9203" t="s">
        <v>1513</v>
      </c>
      <c r="R9203">
        <v>315.98</v>
      </c>
      <c r="S9203" s="5">
        <f t="shared" si="286"/>
        <v>2017</v>
      </c>
      <c r="T9203" s="11" t="str">
        <f t="shared" si="287"/>
        <v>Oct-2017</v>
      </c>
    </row>
    <row r="9204" spans="1:20" x14ac:dyDescent="0.25">
      <c r="A9204">
        <v>9203</v>
      </c>
      <c r="B9204" t="s">
        <v>10483</v>
      </c>
      <c r="C9204" s="1">
        <v>43038</v>
      </c>
      <c r="D9204" s="1">
        <v>43042</v>
      </c>
      <c r="E9204" t="s">
        <v>46</v>
      </c>
      <c r="F9204" t="s">
        <v>4769</v>
      </c>
      <c r="G9204" t="s">
        <v>4770</v>
      </c>
      <c r="H9204" t="s">
        <v>37</v>
      </c>
      <c r="I9204" t="s">
        <v>23</v>
      </c>
      <c r="J9204" t="s">
        <v>262</v>
      </c>
      <c r="K9204" t="s">
        <v>263</v>
      </c>
      <c r="L9204">
        <v>10011</v>
      </c>
      <c r="M9204" t="s">
        <v>144</v>
      </c>
      <c r="N9204" t="s">
        <v>4924</v>
      </c>
      <c r="O9204" t="s">
        <v>42</v>
      </c>
      <c r="P9204" t="s">
        <v>71</v>
      </c>
      <c r="Q9204" t="s">
        <v>4925</v>
      </c>
      <c r="R9204">
        <v>28.751999999999999</v>
      </c>
      <c r="S9204" s="5">
        <f t="shared" si="286"/>
        <v>2017</v>
      </c>
      <c r="T9204" s="11" t="str">
        <f t="shared" si="287"/>
        <v>Oct-2017</v>
      </c>
    </row>
    <row r="9205" spans="1:20" x14ac:dyDescent="0.25">
      <c r="A9205">
        <v>9204</v>
      </c>
      <c r="B9205" t="s">
        <v>10483</v>
      </c>
      <c r="C9205" s="1">
        <v>43038</v>
      </c>
      <c r="D9205" s="1">
        <v>43042</v>
      </c>
      <c r="E9205" t="s">
        <v>46</v>
      </c>
      <c r="F9205" t="s">
        <v>4769</v>
      </c>
      <c r="G9205" t="s">
        <v>4770</v>
      </c>
      <c r="H9205" t="s">
        <v>37</v>
      </c>
      <c r="I9205" t="s">
        <v>23</v>
      </c>
      <c r="J9205" t="s">
        <v>262</v>
      </c>
      <c r="K9205" t="s">
        <v>263</v>
      </c>
      <c r="L9205">
        <v>10011</v>
      </c>
      <c r="M9205" t="s">
        <v>144</v>
      </c>
      <c r="N9205" t="s">
        <v>5001</v>
      </c>
      <c r="O9205" t="s">
        <v>42</v>
      </c>
      <c r="P9205" t="s">
        <v>64</v>
      </c>
      <c r="Q9205" t="s">
        <v>5002</v>
      </c>
      <c r="R9205">
        <v>114.95</v>
      </c>
      <c r="S9205" s="5">
        <f t="shared" si="286"/>
        <v>2017</v>
      </c>
      <c r="T9205" s="11" t="str">
        <f t="shared" si="287"/>
        <v>Oct-2017</v>
      </c>
    </row>
    <row r="9206" spans="1:20" x14ac:dyDescent="0.25">
      <c r="A9206">
        <v>9205</v>
      </c>
      <c r="B9206" t="s">
        <v>10484</v>
      </c>
      <c r="C9206" s="1">
        <v>43070</v>
      </c>
      <c r="D9206" s="1">
        <v>43074</v>
      </c>
      <c r="E9206" t="s">
        <v>46</v>
      </c>
      <c r="F9206" t="s">
        <v>790</v>
      </c>
      <c r="G9206" t="s">
        <v>791</v>
      </c>
      <c r="H9206" t="s">
        <v>37</v>
      </c>
      <c r="I9206" t="s">
        <v>23</v>
      </c>
      <c r="J9206" t="s">
        <v>38</v>
      </c>
      <c r="K9206" t="s">
        <v>39</v>
      </c>
      <c r="L9206">
        <v>90004</v>
      </c>
      <c r="M9206" t="s">
        <v>40</v>
      </c>
      <c r="N9206" t="s">
        <v>568</v>
      </c>
      <c r="O9206" t="s">
        <v>42</v>
      </c>
      <c r="P9206" t="s">
        <v>64</v>
      </c>
      <c r="Q9206" t="s">
        <v>569</v>
      </c>
      <c r="R9206">
        <v>23.04</v>
      </c>
      <c r="S9206" s="5">
        <f t="shared" si="286"/>
        <v>2017</v>
      </c>
      <c r="T9206" s="11" t="str">
        <f t="shared" si="287"/>
        <v>Dec-2017</v>
      </c>
    </row>
    <row r="9207" spans="1:20" x14ac:dyDescent="0.25">
      <c r="A9207">
        <v>9206</v>
      </c>
      <c r="B9207" t="s">
        <v>10485</v>
      </c>
      <c r="C9207" s="1">
        <v>42846</v>
      </c>
      <c r="D9207" s="1">
        <v>42846</v>
      </c>
      <c r="E9207" t="s">
        <v>1289</v>
      </c>
      <c r="F9207" t="s">
        <v>4563</v>
      </c>
      <c r="G9207" t="s">
        <v>4564</v>
      </c>
      <c r="H9207" t="s">
        <v>22</v>
      </c>
      <c r="I9207" t="s">
        <v>23</v>
      </c>
      <c r="J9207" t="s">
        <v>8452</v>
      </c>
      <c r="K9207" t="s">
        <v>745</v>
      </c>
      <c r="L9207">
        <v>6460</v>
      </c>
      <c r="M9207" t="s">
        <v>144</v>
      </c>
      <c r="N9207" t="s">
        <v>3584</v>
      </c>
      <c r="O9207" t="s">
        <v>42</v>
      </c>
      <c r="P9207" t="s">
        <v>64</v>
      </c>
      <c r="Q9207" t="s">
        <v>3585</v>
      </c>
      <c r="R9207">
        <v>15.48</v>
      </c>
      <c r="S9207" s="5">
        <f t="shared" si="286"/>
        <v>2017</v>
      </c>
      <c r="T9207" s="11" t="str">
        <f t="shared" si="287"/>
        <v>Apr-2017</v>
      </c>
    </row>
    <row r="9208" spans="1:20" x14ac:dyDescent="0.25">
      <c r="A9208">
        <v>9207</v>
      </c>
      <c r="B9208" t="s">
        <v>10485</v>
      </c>
      <c r="C9208" s="1">
        <v>42846</v>
      </c>
      <c r="D9208" s="1">
        <v>42846</v>
      </c>
      <c r="E9208" t="s">
        <v>1289</v>
      </c>
      <c r="F9208" t="s">
        <v>4563</v>
      </c>
      <c r="G9208" t="s">
        <v>4564</v>
      </c>
      <c r="H9208" t="s">
        <v>22</v>
      </c>
      <c r="I9208" t="s">
        <v>23</v>
      </c>
      <c r="J9208" t="s">
        <v>8452</v>
      </c>
      <c r="K9208" t="s">
        <v>745</v>
      </c>
      <c r="L9208">
        <v>6460</v>
      </c>
      <c r="M9208" t="s">
        <v>144</v>
      </c>
      <c r="N9208" t="s">
        <v>8017</v>
      </c>
      <c r="O9208" t="s">
        <v>42</v>
      </c>
      <c r="P9208" t="s">
        <v>86</v>
      </c>
      <c r="Q9208" t="s">
        <v>8018</v>
      </c>
      <c r="R9208">
        <v>51.84</v>
      </c>
      <c r="S9208" s="5">
        <f t="shared" si="286"/>
        <v>2017</v>
      </c>
      <c r="T9208" s="11" t="str">
        <f t="shared" si="287"/>
        <v>Apr-2017</v>
      </c>
    </row>
    <row r="9209" spans="1:20" x14ac:dyDescent="0.25">
      <c r="A9209">
        <v>9208</v>
      </c>
      <c r="B9209" t="s">
        <v>10486</v>
      </c>
      <c r="C9209" s="1">
        <v>43315</v>
      </c>
      <c r="D9209" s="1">
        <v>43319</v>
      </c>
      <c r="E9209" t="s">
        <v>46</v>
      </c>
      <c r="F9209" t="s">
        <v>3832</v>
      </c>
      <c r="G9209" t="s">
        <v>3833</v>
      </c>
      <c r="H9209" t="s">
        <v>22</v>
      </c>
      <c r="I9209" t="s">
        <v>23</v>
      </c>
      <c r="J9209" t="s">
        <v>534</v>
      </c>
      <c r="K9209" t="s">
        <v>207</v>
      </c>
      <c r="L9209">
        <v>61701</v>
      </c>
      <c r="M9209" t="s">
        <v>101</v>
      </c>
      <c r="N9209" t="s">
        <v>5545</v>
      </c>
      <c r="O9209" t="s">
        <v>67</v>
      </c>
      <c r="P9209" t="s">
        <v>157</v>
      </c>
      <c r="Q9209" t="s">
        <v>5546</v>
      </c>
      <c r="R9209">
        <v>39.816000000000003</v>
      </c>
      <c r="S9209" s="5">
        <f t="shared" si="286"/>
        <v>2018</v>
      </c>
      <c r="T9209" s="11" t="str">
        <f t="shared" si="287"/>
        <v>Aug-2018</v>
      </c>
    </row>
    <row r="9210" spans="1:20" x14ac:dyDescent="0.25">
      <c r="A9210">
        <v>9209</v>
      </c>
      <c r="B9210" t="s">
        <v>10487</v>
      </c>
      <c r="C9210" s="1">
        <v>43315</v>
      </c>
      <c r="D9210" s="1">
        <v>43320</v>
      </c>
      <c r="E9210" t="s">
        <v>19</v>
      </c>
      <c r="F9210" t="s">
        <v>4779</v>
      </c>
      <c r="G9210" t="s">
        <v>4780</v>
      </c>
      <c r="H9210" t="s">
        <v>37</v>
      </c>
      <c r="I9210" t="s">
        <v>23</v>
      </c>
      <c r="J9210" t="s">
        <v>91</v>
      </c>
      <c r="K9210" t="s">
        <v>92</v>
      </c>
      <c r="L9210">
        <v>98105</v>
      </c>
      <c r="M9210" t="s">
        <v>40</v>
      </c>
      <c r="N9210" t="s">
        <v>4943</v>
      </c>
      <c r="O9210" t="s">
        <v>42</v>
      </c>
      <c r="P9210" t="s">
        <v>55</v>
      </c>
      <c r="Q9210" t="s">
        <v>4944</v>
      </c>
      <c r="R9210">
        <v>16.059999999999999</v>
      </c>
      <c r="S9210" s="5">
        <f t="shared" si="286"/>
        <v>2018</v>
      </c>
      <c r="T9210" s="11" t="str">
        <f t="shared" si="287"/>
        <v>Aug-2018</v>
      </c>
    </row>
    <row r="9211" spans="1:20" x14ac:dyDescent="0.25">
      <c r="A9211">
        <v>9210</v>
      </c>
      <c r="B9211" t="s">
        <v>10488</v>
      </c>
      <c r="C9211" s="1">
        <v>43445</v>
      </c>
      <c r="D9211" s="1">
        <v>43448</v>
      </c>
      <c r="E9211" t="s">
        <v>19</v>
      </c>
      <c r="F9211" t="s">
        <v>10489</v>
      </c>
      <c r="G9211" t="s">
        <v>10490</v>
      </c>
      <c r="H9211" t="s">
        <v>98</v>
      </c>
      <c r="I9211" t="s">
        <v>23</v>
      </c>
      <c r="J9211" t="s">
        <v>2222</v>
      </c>
      <c r="K9211" t="s">
        <v>485</v>
      </c>
      <c r="L9211">
        <v>52601</v>
      </c>
      <c r="M9211" t="s">
        <v>101</v>
      </c>
      <c r="N9211" t="s">
        <v>4170</v>
      </c>
      <c r="O9211" t="s">
        <v>42</v>
      </c>
      <c r="P9211" t="s">
        <v>169</v>
      </c>
      <c r="Q9211" t="s">
        <v>4171</v>
      </c>
      <c r="R9211">
        <v>7.28</v>
      </c>
      <c r="S9211" s="5">
        <f t="shared" si="286"/>
        <v>2018</v>
      </c>
      <c r="T9211" s="11" t="str">
        <f t="shared" si="287"/>
        <v>Dec-2018</v>
      </c>
    </row>
    <row r="9212" spans="1:20" x14ac:dyDescent="0.25">
      <c r="A9212">
        <v>9211</v>
      </c>
      <c r="B9212" t="s">
        <v>10488</v>
      </c>
      <c r="C9212" s="1">
        <v>43445</v>
      </c>
      <c r="D9212" s="1">
        <v>43448</v>
      </c>
      <c r="E9212" t="s">
        <v>19</v>
      </c>
      <c r="F9212" t="s">
        <v>10489</v>
      </c>
      <c r="G9212" t="s">
        <v>10490</v>
      </c>
      <c r="H9212" t="s">
        <v>98</v>
      </c>
      <c r="I9212" t="s">
        <v>23</v>
      </c>
      <c r="J9212" t="s">
        <v>2222</v>
      </c>
      <c r="K9212" t="s">
        <v>485</v>
      </c>
      <c r="L9212">
        <v>52601</v>
      </c>
      <c r="M9212" t="s">
        <v>101</v>
      </c>
      <c r="N9212" t="s">
        <v>2939</v>
      </c>
      <c r="O9212" t="s">
        <v>42</v>
      </c>
      <c r="P9212" t="s">
        <v>71</v>
      </c>
      <c r="Q9212" t="s">
        <v>2940</v>
      </c>
      <c r="R9212">
        <v>5.4</v>
      </c>
      <c r="S9212" s="5">
        <f t="shared" si="286"/>
        <v>2018</v>
      </c>
      <c r="T9212" s="11" t="str">
        <f t="shared" si="287"/>
        <v>Dec-2018</v>
      </c>
    </row>
    <row r="9213" spans="1:20" x14ac:dyDescent="0.25">
      <c r="A9213">
        <v>9212</v>
      </c>
      <c r="B9213" t="s">
        <v>10491</v>
      </c>
      <c r="C9213" s="1">
        <v>42443</v>
      </c>
      <c r="D9213" s="1">
        <v>42448</v>
      </c>
      <c r="E9213" t="s">
        <v>46</v>
      </c>
      <c r="F9213" t="s">
        <v>4047</v>
      </c>
      <c r="G9213" t="s">
        <v>4048</v>
      </c>
      <c r="H9213" t="s">
        <v>22</v>
      </c>
      <c r="I9213" t="s">
        <v>23</v>
      </c>
      <c r="J9213" t="s">
        <v>563</v>
      </c>
      <c r="K9213" t="s">
        <v>39</v>
      </c>
      <c r="L9213">
        <v>95661</v>
      </c>
      <c r="M9213" t="s">
        <v>40</v>
      </c>
      <c r="N9213" t="s">
        <v>1093</v>
      </c>
      <c r="O9213" t="s">
        <v>42</v>
      </c>
      <c r="P9213" t="s">
        <v>86</v>
      </c>
      <c r="Q9213" t="s">
        <v>1094</v>
      </c>
      <c r="R9213">
        <v>19.440000000000001</v>
      </c>
      <c r="S9213" s="5">
        <f t="shared" si="286"/>
        <v>2016</v>
      </c>
      <c r="T9213" s="11" t="str">
        <f t="shared" si="287"/>
        <v>Mar-2016</v>
      </c>
    </row>
    <row r="9214" spans="1:20" x14ac:dyDescent="0.25">
      <c r="A9214">
        <v>9213</v>
      </c>
      <c r="B9214" t="s">
        <v>10492</v>
      </c>
      <c r="C9214" s="1">
        <v>42346</v>
      </c>
      <c r="D9214" s="1">
        <v>42353</v>
      </c>
      <c r="E9214" t="s">
        <v>46</v>
      </c>
      <c r="F9214" t="s">
        <v>2093</v>
      </c>
      <c r="G9214" t="s">
        <v>2094</v>
      </c>
      <c r="H9214" t="s">
        <v>37</v>
      </c>
      <c r="I9214" t="s">
        <v>23</v>
      </c>
      <c r="J9214" t="s">
        <v>123</v>
      </c>
      <c r="K9214" t="s">
        <v>39</v>
      </c>
      <c r="L9214">
        <v>94110</v>
      </c>
      <c r="M9214" t="s">
        <v>40</v>
      </c>
      <c r="N9214" t="s">
        <v>294</v>
      </c>
      <c r="O9214" t="s">
        <v>28</v>
      </c>
      <c r="P9214" t="s">
        <v>61</v>
      </c>
      <c r="Q9214" t="s">
        <v>295</v>
      </c>
      <c r="R9214">
        <v>39.880000000000003</v>
      </c>
      <c r="S9214" s="5">
        <f t="shared" si="286"/>
        <v>2015</v>
      </c>
      <c r="T9214" s="11" t="str">
        <f t="shared" si="287"/>
        <v>Dec-2015</v>
      </c>
    </row>
    <row r="9215" spans="1:20" x14ac:dyDescent="0.25">
      <c r="A9215">
        <v>9214</v>
      </c>
      <c r="B9215" t="s">
        <v>10492</v>
      </c>
      <c r="C9215" s="1">
        <v>42346</v>
      </c>
      <c r="D9215" s="1">
        <v>42353</v>
      </c>
      <c r="E9215" t="s">
        <v>46</v>
      </c>
      <c r="F9215" t="s">
        <v>2093</v>
      </c>
      <c r="G9215" t="s">
        <v>2094</v>
      </c>
      <c r="H9215" t="s">
        <v>37</v>
      </c>
      <c r="I9215" t="s">
        <v>23</v>
      </c>
      <c r="J9215" t="s">
        <v>123</v>
      </c>
      <c r="K9215" t="s">
        <v>39</v>
      </c>
      <c r="L9215">
        <v>94110</v>
      </c>
      <c r="M9215" t="s">
        <v>40</v>
      </c>
      <c r="N9215" t="s">
        <v>4361</v>
      </c>
      <c r="O9215" t="s">
        <v>28</v>
      </c>
      <c r="P9215" t="s">
        <v>61</v>
      </c>
      <c r="Q9215" t="s">
        <v>4362</v>
      </c>
      <c r="R9215">
        <v>79.44</v>
      </c>
      <c r="S9215" s="5">
        <f t="shared" si="286"/>
        <v>2015</v>
      </c>
      <c r="T9215" s="11" t="str">
        <f t="shared" si="287"/>
        <v>Dec-2015</v>
      </c>
    </row>
    <row r="9216" spans="1:20" x14ac:dyDescent="0.25">
      <c r="A9216">
        <v>9215</v>
      </c>
      <c r="B9216" t="s">
        <v>10493</v>
      </c>
      <c r="C9216" s="1">
        <v>43373</v>
      </c>
      <c r="D9216" s="1">
        <v>43375</v>
      </c>
      <c r="E9216" t="s">
        <v>184</v>
      </c>
      <c r="F9216" t="s">
        <v>4616</v>
      </c>
      <c r="G9216" t="s">
        <v>4617</v>
      </c>
      <c r="H9216" t="s">
        <v>37</v>
      </c>
      <c r="I9216" t="s">
        <v>23</v>
      </c>
      <c r="J9216" t="s">
        <v>142</v>
      </c>
      <c r="K9216" t="s">
        <v>143</v>
      </c>
      <c r="L9216">
        <v>19120</v>
      </c>
      <c r="M9216" t="s">
        <v>144</v>
      </c>
      <c r="N9216" t="s">
        <v>10494</v>
      </c>
      <c r="O9216" t="s">
        <v>42</v>
      </c>
      <c r="P9216" t="s">
        <v>43</v>
      </c>
      <c r="Q9216" t="s">
        <v>10495</v>
      </c>
      <c r="R9216">
        <v>20.664000000000001</v>
      </c>
      <c r="S9216" s="5">
        <f t="shared" si="286"/>
        <v>2018</v>
      </c>
      <c r="T9216" s="11" t="str">
        <f t="shared" si="287"/>
        <v>Sep-2018</v>
      </c>
    </row>
    <row r="9217" spans="1:20" x14ac:dyDescent="0.25">
      <c r="A9217">
        <v>9216</v>
      </c>
      <c r="B9217" t="s">
        <v>10496</v>
      </c>
      <c r="C9217" s="1">
        <v>43060</v>
      </c>
      <c r="D9217" s="1">
        <v>43065</v>
      </c>
      <c r="E9217" t="s">
        <v>46</v>
      </c>
      <c r="F9217" t="s">
        <v>2172</v>
      </c>
      <c r="G9217" t="s">
        <v>2173</v>
      </c>
      <c r="H9217" t="s">
        <v>37</v>
      </c>
      <c r="I9217" t="s">
        <v>23</v>
      </c>
      <c r="J9217" t="s">
        <v>38</v>
      </c>
      <c r="K9217" t="s">
        <v>39</v>
      </c>
      <c r="L9217">
        <v>90049</v>
      </c>
      <c r="M9217" t="s">
        <v>40</v>
      </c>
      <c r="N9217" t="s">
        <v>1930</v>
      </c>
      <c r="O9217" t="s">
        <v>42</v>
      </c>
      <c r="P9217" t="s">
        <v>86</v>
      </c>
      <c r="Q9217" t="s">
        <v>1931</v>
      </c>
      <c r="R9217">
        <v>32.4</v>
      </c>
      <c r="S9217" s="5">
        <f t="shared" si="286"/>
        <v>2017</v>
      </c>
      <c r="T9217" s="11" t="str">
        <f t="shared" si="287"/>
        <v>Nov-2017</v>
      </c>
    </row>
    <row r="9218" spans="1:20" x14ac:dyDescent="0.25">
      <c r="A9218">
        <v>9217</v>
      </c>
      <c r="B9218" t="s">
        <v>10497</v>
      </c>
      <c r="C9218" s="1">
        <v>43428</v>
      </c>
      <c r="D9218" s="1">
        <v>43434</v>
      </c>
      <c r="E9218" t="s">
        <v>46</v>
      </c>
      <c r="F9218" t="s">
        <v>6315</v>
      </c>
      <c r="G9218" t="s">
        <v>6316</v>
      </c>
      <c r="H9218" t="s">
        <v>37</v>
      </c>
      <c r="I9218" t="s">
        <v>23</v>
      </c>
      <c r="J9218" t="s">
        <v>6906</v>
      </c>
      <c r="K9218" t="s">
        <v>100</v>
      </c>
      <c r="L9218">
        <v>79762</v>
      </c>
      <c r="M9218" t="s">
        <v>101</v>
      </c>
      <c r="N9218" t="s">
        <v>102</v>
      </c>
      <c r="O9218" t="s">
        <v>42</v>
      </c>
      <c r="P9218" t="s">
        <v>74</v>
      </c>
      <c r="Q9218" t="s">
        <v>103</v>
      </c>
      <c r="R9218">
        <v>13.762</v>
      </c>
      <c r="S9218" s="5">
        <f t="shared" si="286"/>
        <v>2018</v>
      </c>
      <c r="T9218" s="11" t="str">
        <f t="shared" si="287"/>
        <v>Nov-2018</v>
      </c>
    </row>
    <row r="9219" spans="1:20" x14ac:dyDescent="0.25">
      <c r="A9219">
        <v>9218</v>
      </c>
      <c r="B9219" t="s">
        <v>10498</v>
      </c>
      <c r="C9219" s="1">
        <v>43418</v>
      </c>
      <c r="D9219" s="1">
        <v>43421</v>
      </c>
      <c r="E9219" t="s">
        <v>184</v>
      </c>
      <c r="F9219" t="s">
        <v>5156</v>
      </c>
      <c r="G9219" t="s">
        <v>5157</v>
      </c>
      <c r="H9219" t="s">
        <v>98</v>
      </c>
      <c r="I9219" t="s">
        <v>23</v>
      </c>
      <c r="J9219" t="s">
        <v>405</v>
      </c>
      <c r="K9219" t="s">
        <v>225</v>
      </c>
      <c r="L9219">
        <v>55407</v>
      </c>
      <c r="M9219" t="s">
        <v>101</v>
      </c>
      <c r="N9219" t="s">
        <v>2578</v>
      </c>
      <c r="O9219" t="s">
        <v>42</v>
      </c>
      <c r="P9219" t="s">
        <v>169</v>
      </c>
      <c r="Q9219" t="s">
        <v>2579</v>
      </c>
      <c r="R9219">
        <v>15.28</v>
      </c>
      <c r="S9219" s="5">
        <f t="shared" ref="S9219:S9282" si="288">YEAR(C9219)</f>
        <v>2018</v>
      </c>
      <c r="T9219" s="11" t="str">
        <f t="shared" ref="T9219:T9282" si="289">TEXT(C9219,"MMM-YYY")</f>
        <v>Nov-2018</v>
      </c>
    </row>
    <row r="9220" spans="1:20" x14ac:dyDescent="0.25">
      <c r="A9220">
        <v>9219</v>
      </c>
      <c r="B9220" t="s">
        <v>10499</v>
      </c>
      <c r="C9220" s="1">
        <v>42598</v>
      </c>
      <c r="D9220" s="1">
        <v>42602</v>
      </c>
      <c r="E9220" t="s">
        <v>46</v>
      </c>
      <c r="F9220" t="s">
        <v>4463</v>
      </c>
      <c r="G9220" t="s">
        <v>4464</v>
      </c>
      <c r="H9220" t="s">
        <v>22</v>
      </c>
      <c r="I9220" t="s">
        <v>23</v>
      </c>
      <c r="J9220" t="s">
        <v>142</v>
      </c>
      <c r="K9220" t="s">
        <v>143</v>
      </c>
      <c r="L9220">
        <v>19120</v>
      </c>
      <c r="M9220" t="s">
        <v>144</v>
      </c>
      <c r="N9220" t="s">
        <v>3359</v>
      </c>
      <c r="O9220" t="s">
        <v>42</v>
      </c>
      <c r="P9220" t="s">
        <v>55</v>
      </c>
      <c r="Q9220" t="s">
        <v>3360</v>
      </c>
      <c r="R9220">
        <v>44.688000000000002</v>
      </c>
      <c r="S9220" s="5">
        <f t="shared" si="288"/>
        <v>2016</v>
      </c>
      <c r="T9220" s="11" t="str">
        <f t="shared" si="289"/>
        <v>Aug-2016</v>
      </c>
    </row>
    <row r="9221" spans="1:20" x14ac:dyDescent="0.25">
      <c r="A9221">
        <v>9220</v>
      </c>
      <c r="B9221" t="s">
        <v>10499</v>
      </c>
      <c r="C9221" s="1">
        <v>42598</v>
      </c>
      <c r="D9221" s="1">
        <v>42602</v>
      </c>
      <c r="E9221" t="s">
        <v>46</v>
      </c>
      <c r="F9221" t="s">
        <v>4463</v>
      </c>
      <c r="G9221" t="s">
        <v>4464</v>
      </c>
      <c r="H9221" t="s">
        <v>22</v>
      </c>
      <c r="I9221" t="s">
        <v>23</v>
      </c>
      <c r="J9221" t="s">
        <v>142</v>
      </c>
      <c r="K9221" t="s">
        <v>143</v>
      </c>
      <c r="L9221">
        <v>19120</v>
      </c>
      <c r="M9221" t="s">
        <v>144</v>
      </c>
      <c r="N9221" t="s">
        <v>5452</v>
      </c>
      <c r="O9221" t="s">
        <v>28</v>
      </c>
      <c r="P9221" t="s">
        <v>29</v>
      </c>
      <c r="Q9221" t="s">
        <v>5453</v>
      </c>
      <c r="R9221">
        <v>301.47000000000003</v>
      </c>
      <c r="S9221" s="5">
        <f t="shared" si="288"/>
        <v>2016</v>
      </c>
      <c r="T9221" s="11" t="str">
        <f t="shared" si="289"/>
        <v>Aug-2016</v>
      </c>
    </row>
    <row r="9222" spans="1:20" x14ac:dyDescent="0.25">
      <c r="A9222">
        <v>9221</v>
      </c>
      <c r="B9222" t="s">
        <v>10500</v>
      </c>
      <c r="C9222" s="1">
        <v>43386</v>
      </c>
      <c r="D9222" s="1">
        <v>43387</v>
      </c>
      <c r="E9222" t="s">
        <v>184</v>
      </c>
      <c r="F9222" t="s">
        <v>5989</v>
      </c>
      <c r="G9222" t="s">
        <v>5990</v>
      </c>
      <c r="H9222" t="s">
        <v>22</v>
      </c>
      <c r="I9222" t="s">
        <v>23</v>
      </c>
      <c r="J9222" t="s">
        <v>4273</v>
      </c>
      <c r="K9222" t="s">
        <v>734</v>
      </c>
      <c r="L9222">
        <v>70506</v>
      </c>
      <c r="M9222" t="s">
        <v>26</v>
      </c>
      <c r="N9222" t="s">
        <v>4981</v>
      </c>
      <c r="O9222" t="s">
        <v>42</v>
      </c>
      <c r="P9222" t="s">
        <v>43</v>
      </c>
      <c r="Q9222" t="s">
        <v>4982</v>
      </c>
      <c r="R9222">
        <v>11.07</v>
      </c>
      <c r="S9222" s="5">
        <f t="shared" si="288"/>
        <v>2018</v>
      </c>
      <c r="T9222" s="11" t="str">
        <f t="shared" si="289"/>
        <v>Oct-2018</v>
      </c>
    </row>
    <row r="9223" spans="1:20" x14ac:dyDescent="0.25">
      <c r="A9223">
        <v>9222</v>
      </c>
      <c r="B9223" t="s">
        <v>10500</v>
      </c>
      <c r="C9223" s="1">
        <v>43386</v>
      </c>
      <c r="D9223" s="1">
        <v>43387</v>
      </c>
      <c r="E9223" t="s">
        <v>184</v>
      </c>
      <c r="F9223" t="s">
        <v>5989</v>
      </c>
      <c r="G9223" t="s">
        <v>5990</v>
      </c>
      <c r="H9223" t="s">
        <v>22</v>
      </c>
      <c r="I9223" t="s">
        <v>23</v>
      </c>
      <c r="J9223" t="s">
        <v>4273</v>
      </c>
      <c r="K9223" t="s">
        <v>734</v>
      </c>
      <c r="L9223">
        <v>70506</v>
      </c>
      <c r="M9223" t="s">
        <v>26</v>
      </c>
      <c r="N9223" t="s">
        <v>901</v>
      </c>
      <c r="O9223" t="s">
        <v>28</v>
      </c>
      <c r="P9223" t="s">
        <v>52</v>
      </c>
      <c r="Q9223" t="s">
        <v>902</v>
      </c>
      <c r="R9223">
        <v>1504.52</v>
      </c>
      <c r="S9223" s="5">
        <f t="shared" si="288"/>
        <v>2018</v>
      </c>
      <c r="T9223" s="11" t="str">
        <f t="shared" si="289"/>
        <v>Oct-2018</v>
      </c>
    </row>
    <row r="9224" spans="1:20" x14ac:dyDescent="0.25">
      <c r="A9224">
        <v>9223</v>
      </c>
      <c r="B9224" t="s">
        <v>10500</v>
      </c>
      <c r="C9224" s="1">
        <v>43386</v>
      </c>
      <c r="D9224" s="1">
        <v>43387</v>
      </c>
      <c r="E9224" t="s">
        <v>184</v>
      </c>
      <c r="F9224" t="s">
        <v>5989</v>
      </c>
      <c r="G9224" t="s">
        <v>5990</v>
      </c>
      <c r="H9224" t="s">
        <v>22</v>
      </c>
      <c r="I9224" t="s">
        <v>23</v>
      </c>
      <c r="J9224" t="s">
        <v>4273</v>
      </c>
      <c r="K9224" t="s">
        <v>734</v>
      </c>
      <c r="L9224">
        <v>70506</v>
      </c>
      <c r="M9224" t="s">
        <v>26</v>
      </c>
      <c r="N9224" t="s">
        <v>4451</v>
      </c>
      <c r="O9224" t="s">
        <v>42</v>
      </c>
      <c r="P9224" t="s">
        <v>86</v>
      </c>
      <c r="Q9224" t="s">
        <v>4452</v>
      </c>
      <c r="R9224">
        <v>25.92</v>
      </c>
      <c r="S9224" s="5">
        <f t="shared" si="288"/>
        <v>2018</v>
      </c>
      <c r="T9224" s="11" t="str">
        <f t="shared" si="289"/>
        <v>Oct-2018</v>
      </c>
    </row>
    <row r="9225" spans="1:20" x14ac:dyDescent="0.25">
      <c r="A9225">
        <v>9224</v>
      </c>
      <c r="B9225" t="s">
        <v>10501</v>
      </c>
      <c r="C9225" s="1">
        <v>43408</v>
      </c>
      <c r="D9225" s="1">
        <v>43408</v>
      </c>
      <c r="E9225" t="s">
        <v>1289</v>
      </c>
      <c r="F9225" t="s">
        <v>749</v>
      </c>
      <c r="G9225" t="s">
        <v>750</v>
      </c>
      <c r="H9225" t="s">
        <v>98</v>
      </c>
      <c r="I9225" t="s">
        <v>23</v>
      </c>
      <c r="J9225" t="s">
        <v>10502</v>
      </c>
      <c r="K9225" t="s">
        <v>100</v>
      </c>
      <c r="L9225">
        <v>77803</v>
      </c>
      <c r="M9225" t="s">
        <v>101</v>
      </c>
      <c r="N9225" t="s">
        <v>5674</v>
      </c>
      <c r="O9225" t="s">
        <v>42</v>
      </c>
      <c r="P9225" t="s">
        <v>71</v>
      </c>
      <c r="Q9225" t="s">
        <v>5675</v>
      </c>
      <c r="R9225">
        <v>7.5359999999999996</v>
      </c>
      <c r="S9225" s="5">
        <f t="shared" si="288"/>
        <v>2018</v>
      </c>
      <c r="T9225" s="11" t="str">
        <f t="shared" si="289"/>
        <v>Nov-2018</v>
      </c>
    </row>
    <row r="9226" spans="1:20" x14ac:dyDescent="0.25">
      <c r="A9226">
        <v>9225</v>
      </c>
      <c r="B9226" t="s">
        <v>10501</v>
      </c>
      <c r="C9226" s="1">
        <v>43408</v>
      </c>
      <c r="D9226" s="1">
        <v>43408</v>
      </c>
      <c r="E9226" t="s">
        <v>1289</v>
      </c>
      <c r="F9226" t="s">
        <v>749</v>
      </c>
      <c r="G9226" t="s">
        <v>750</v>
      </c>
      <c r="H9226" t="s">
        <v>98</v>
      </c>
      <c r="I9226" t="s">
        <v>23</v>
      </c>
      <c r="J9226" t="s">
        <v>10502</v>
      </c>
      <c r="K9226" t="s">
        <v>100</v>
      </c>
      <c r="L9226">
        <v>77803</v>
      </c>
      <c r="M9226" t="s">
        <v>101</v>
      </c>
      <c r="N9226" t="s">
        <v>2555</v>
      </c>
      <c r="O9226" t="s">
        <v>42</v>
      </c>
      <c r="P9226" t="s">
        <v>71</v>
      </c>
      <c r="Q9226" t="s">
        <v>2556</v>
      </c>
      <c r="R9226">
        <v>1.4079999999999999</v>
      </c>
      <c r="S9226" s="5">
        <f t="shared" si="288"/>
        <v>2018</v>
      </c>
      <c r="T9226" s="11" t="str">
        <f t="shared" si="289"/>
        <v>Nov-2018</v>
      </c>
    </row>
    <row r="9227" spans="1:20" x14ac:dyDescent="0.25">
      <c r="A9227">
        <v>9226</v>
      </c>
      <c r="B9227" t="s">
        <v>10501</v>
      </c>
      <c r="C9227" s="1">
        <v>43408</v>
      </c>
      <c r="D9227" s="1">
        <v>43408</v>
      </c>
      <c r="E9227" t="s">
        <v>1289</v>
      </c>
      <c r="F9227" t="s">
        <v>749</v>
      </c>
      <c r="G9227" t="s">
        <v>750</v>
      </c>
      <c r="H9227" t="s">
        <v>98</v>
      </c>
      <c r="I9227" t="s">
        <v>23</v>
      </c>
      <c r="J9227" t="s">
        <v>10502</v>
      </c>
      <c r="K9227" t="s">
        <v>100</v>
      </c>
      <c r="L9227">
        <v>77803</v>
      </c>
      <c r="M9227" t="s">
        <v>101</v>
      </c>
      <c r="N9227" t="s">
        <v>6381</v>
      </c>
      <c r="O9227" t="s">
        <v>42</v>
      </c>
      <c r="P9227" t="s">
        <v>71</v>
      </c>
      <c r="Q9227" t="s">
        <v>6382</v>
      </c>
      <c r="R9227">
        <v>4.1440000000000001</v>
      </c>
      <c r="S9227" s="5">
        <f t="shared" si="288"/>
        <v>2018</v>
      </c>
      <c r="T9227" s="11" t="str">
        <f t="shared" si="289"/>
        <v>Nov-2018</v>
      </c>
    </row>
    <row r="9228" spans="1:20" x14ac:dyDescent="0.25">
      <c r="A9228">
        <v>9227</v>
      </c>
      <c r="B9228" t="s">
        <v>10501</v>
      </c>
      <c r="C9228" s="1">
        <v>43408</v>
      </c>
      <c r="D9228" s="1">
        <v>43408</v>
      </c>
      <c r="E9228" t="s">
        <v>1289</v>
      </c>
      <c r="F9228" t="s">
        <v>749</v>
      </c>
      <c r="G9228" t="s">
        <v>750</v>
      </c>
      <c r="H9228" t="s">
        <v>98</v>
      </c>
      <c r="I9228" t="s">
        <v>23</v>
      </c>
      <c r="J9228" t="s">
        <v>10502</v>
      </c>
      <c r="K9228" t="s">
        <v>100</v>
      </c>
      <c r="L9228">
        <v>77803</v>
      </c>
      <c r="M9228" t="s">
        <v>101</v>
      </c>
      <c r="N9228" t="s">
        <v>883</v>
      </c>
      <c r="O9228" t="s">
        <v>42</v>
      </c>
      <c r="P9228" t="s">
        <v>55</v>
      </c>
      <c r="Q9228" t="s">
        <v>884</v>
      </c>
      <c r="R9228">
        <v>52.752000000000002</v>
      </c>
      <c r="S9228" s="5">
        <f t="shared" si="288"/>
        <v>2018</v>
      </c>
      <c r="T9228" s="11" t="str">
        <f t="shared" si="289"/>
        <v>Nov-2018</v>
      </c>
    </row>
    <row r="9229" spans="1:20" x14ac:dyDescent="0.25">
      <c r="A9229">
        <v>9228</v>
      </c>
      <c r="B9229" t="s">
        <v>10503</v>
      </c>
      <c r="C9229" s="1">
        <v>43178</v>
      </c>
      <c r="D9229" s="1">
        <v>43183</v>
      </c>
      <c r="E9229" t="s">
        <v>46</v>
      </c>
      <c r="F9229" t="s">
        <v>3663</v>
      </c>
      <c r="G9229" t="s">
        <v>3664</v>
      </c>
      <c r="H9229" t="s">
        <v>37</v>
      </c>
      <c r="I9229" t="s">
        <v>23</v>
      </c>
      <c r="J9229" t="s">
        <v>38</v>
      </c>
      <c r="K9229" t="s">
        <v>39</v>
      </c>
      <c r="L9229">
        <v>90008</v>
      </c>
      <c r="M9229" t="s">
        <v>40</v>
      </c>
      <c r="N9229" t="s">
        <v>5371</v>
      </c>
      <c r="O9229" t="s">
        <v>42</v>
      </c>
      <c r="P9229" t="s">
        <v>74</v>
      </c>
      <c r="Q9229" t="s">
        <v>5372</v>
      </c>
      <c r="R9229">
        <v>381.36</v>
      </c>
      <c r="S9229" s="5">
        <f t="shared" si="288"/>
        <v>2018</v>
      </c>
      <c r="T9229" s="11" t="str">
        <f t="shared" si="289"/>
        <v>Mar-2018</v>
      </c>
    </row>
    <row r="9230" spans="1:20" x14ac:dyDescent="0.25">
      <c r="A9230">
        <v>9229</v>
      </c>
      <c r="B9230" t="s">
        <v>10504</v>
      </c>
      <c r="C9230" s="1">
        <v>42311</v>
      </c>
      <c r="D9230" s="1">
        <v>42311</v>
      </c>
      <c r="E9230" t="s">
        <v>1289</v>
      </c>
      <c r="F9230" t="s">
        <v>3611</v>
      </c>
      <c r="G9230" t="s">
        <v>3612</v>
      </c>
      <c r="H9230" t="s">
        <v>98</v>
      </c>
      <c r="I9230" t="s">
        <v>23</v>
      </c>
      <c r="J9230" t="s">
        <v>38</v>
      </c>
      <c r="K9230" t="s">
        <v>39</v>
      </c>
      <c r="L9230">
        <v>90049</v>
      </c>
      <c r="M9230" t="s">
        <v>40</v>
      </c>
      <c r="N9230" t="s">
        <v>283</v>
      </c>
      <c r="O9230" t="s">
        <v>42</v>
      </c>
      <c r="P9230" t="s">
        <v>64</v>
      </c>
      <c r="Q9230" t="s">
        <v>284</v>
      </c>
      <c r="R9230">
        <v>6.72</v>
      </c>
      <c r="S9230" s="5">
        <f t="shared" si="288"/>
        <v>2015</v>
      </c>
      <c r="T9230" s="11" t="str">
        <f t="shared" si="289"/>
        <v>Nov-2015</v>
      </c>
    </row>
    <row r="9231" spans="1:20" x14ac:dyDescent="0.25">
      <c r="A9231">
        <v>9230</v>
      </c>
      <c r="B9231" t="s">
        <v>10505</v>
      </c>
      <c r="C9231" s="1">
        <v>43304</v>
      </c>
      <c r="D9231" s="1">
        <v>43307</v>
      </c>
      <c r="E9231" t="s">
        <v>184</v>
      </c>
      <c r="F9231" t="s">
        <v>160</v>
      </c>
      <c r="G9231" t="s">
        <v>161</v>
      </c>
      <c r="H9231" t="s">
        <v>22</v>
      </c>
      <c r="I9231" t="s">
        <v>23</v>
      </c>
      <c r="J9231" t="s">
        <v>38</v>
      </c>
      <c r="K9231" t="s">
        <v>39</v>
      </c>
      <c r="L9231">
        <v>90045</v>
      </c>
      <c r="M9231" t="s">
        <v>40</v>
      </c>
      <c r="N9231" t="s">
        <v>3348</v>
      </c>
      <c r="O9231" t="s">
        <v>42</v>
      </c>
      <c r="P9231" t="s">
        <v>71</v>
      </c>
      <c r="Q9231" t="s">
        <v>3349</v>
      </c>
      <c r="R9231">
        <v>15.192</v>
      </c>
      <c r="S9231" s="5">
        <f t="shared" si="288"/>
        <v>2018</v>
      </c>
      <c r="T9231" s="11" t="str">
        <f t="shared" si="289"/>
        <v>Jul-2018</v>
      </c>
    </row>
    <row r="9232" spans="1:20" x14ac:dyDescent="0.25">
      <c r="A9232">
        <v>9231</v>
      </c>
      <c r="B9232" t="s">
        <v>10505</v>
      </c>
      <c r="C9232" s="1">
        <v>43304</v>
      </c>
      <c r="D9232" s="1">
        <v>43307</v>
      </c>
      <c r="E9232" t="s">
        <v>184</v>
      </c>
      <c r="F9232" t="s">
        <v>160</v>
      </c>
      <c r="G9232" t="s">
        <v>161</v>
      </c>
      <c r="H9232" t="s">
        <v>22</v>
      </c>
      <c r="I9232" t="s">
        <v>23</v>
      </c>
      <c r="J9232" t="s">
        <v>38</v>
      </c>
      <c r="K9232" t="s">
        <v>39</v>
      </c>
      <c r="L9232">
        <v>90045</v>
      </c>
      <c r="M9232" t="s">
        <v>40</v>
      </c>
      <c r="N9232" t="s">
        <v>4289</v>
      </c>
      <c r="O9232" t="s">
        <v>42</v>
      </c>
      <c r="P9232" t="s">
        <v>86</v>
      </c>
      <c r="Q9232" t="s">
        <v>4290</v>
      </c>
      <c r="R9232">
        <v>58.32</v>
      </c>
      <c r="S9232" s="5">
        <f t="shared" si="288"/>
        <v>2018</v>
      </c>
      <c r="T9232" s="11" t="str">
        <f t="shared" si="289"/>
        <v>Jul-2018</v>
      </c>
    </row>
    <row r="9233" spans="1:20" x14ac:dyDescent="0.25">
      <c r="A9233">
        <v>9232</v>
      </c>
      <c r="B9233" t="s">
        <v>10506</v>
      </c>
      <c r="C9233" s="1">
        <v>42365</v>
      </c>
      <c r="D9233" s="1">
        <v>42369</v>
      </c>
      <c r="E9233" t="s">
        <v>46</v>
      </c>
      <c r="F9233" t="s">
        <v>2179</v>
      </c>
      <c r="G9233" t="s">
        <v>2180</v>
      </c>
      <c r="H9233" t="s">
        <v>22</v>
      </c>
      <c r="I9233" t="s">
        <v>23</v>
      </c>
      <c r="J9233" t="s">
        <v>540</v>
      </c>
      <c r="K9233" t="s">
        <v>306</v>
      </c>
      <c r="L9233">
        <v>85023</v>
      </c>
      <c r="M9233" t="s">
        <v>40</v>
      </c>
      <c r="N9233" t="s">
        <v>512</v>
      </c>
      <c r="O9233" t="s">
        <v>42</v>
      </c>
      <c r="P9233" t="s">
        <v>71</v>
      </c>
      <c r="Q9233" t="s">
        <v>513</v>
      </c>
      <c r="R9233">
        <v>946.76400000000001</v>
      </c>
      <c r="S9233" s="5">
        <f t="shared" si="288"/>
        <v>2015</v>
      </c>
      <c r="T9233" s="11" t="str">
        <f t="shared" si="289"/>
        <v>Dec-2015</v>
      </c>
    </row>
    <row r="9234" spans="1:20" x14ac:dyDescent="0.25">
      <c r="A9234">
        <v>9233</v>
      </c>
      <c r="B9234" t="s">
        <v>10507</v>
      </c>
      <c r="C9234" s="1">
        <v>42980</v>
      </c>
      <c r="D9234" s="1">
        <v>42984</v>
      </c>
      <c r="E9234" t="s">
        <v>46</v>
      </c>
      <c r="F9234" t="s">
        <v>1991</v>
      </c>
      <c r="G9234" t="s">
        <v>1992</v>
      </c>
      <c r="H9234" t="s">
        <v>22</v>
      </c>
      <c r="I9234" t="s">
        <v>23</v>
      </c>
      <c r="J9234" t="s">
        <v>38</v>
      </c>
      <c r="K9234" t="s">
        <v>39</v>
      </c>
      <c r="L9234">
        <v>90036</v>
      </c>
      <c r="M9234" t="s">
        <v>40</v>
      </c>
      <c r="N9234" t="s">
        <v>4699</v>
      </c>
      <c r="O9234" t="s">
        <v>28</v>
      </c>
      <c r="P9234" t="s">
        <v>61</v>
      </c>
      <c r="Q9234" t="s">
        <v>4700</v>
      </c>
      <c r="R9234">
        <v>94.68</v>
      </c>
      <c r="S9234" s="5">
        <f t="shared" si="288"/>
        <v>2017</v>
      </c>
      <c r="T9234" s="11" t="str">
        <f t="shared" si="289"/>
        <v>Sep-2017</v>
      </c>
    </row>
    <row r="9235" spans="1:20" x14ac:dyDescent="0.25">
      <c r="A9235">
        <v>9234</v>
      </c>
      <c r="B9235" t="s">
        <v>10507</v>
      </c>
      <c r="C9235" s="1">
        <v>42980</v>
      </c>
      <c r="D9235" s="1">
        <v>42984</v>
      </c>
      <c r="E9235" t="s">
        <v>46</v>
      </c>
      <c r="F9235" t="s">
        <v>1991</v>
      </c>
      <c r="G9235" t="s">
        <v>1992</v>
      </c>
      <c r="H9235" t="s">
        <v>22</v>
      </c>
      <c r="I9235" t="s">
        <v>23</v>
      </c>
      <c r="J9235" t="s">
        <v>38</v>
      </c>
      <c r="K9235" t="s">
        <v>39</v>
      </c>
      <c r="L9235">
        <v>90036</v>
      </c>
      <c r="M9235" t="s">
        <v>40</v>
      </c>
      <c r="N9235" t="s">
        <v>6763</v>
      </c>
      <c r="O9235" t="s">
        <v>42</v>
      </c>
      <c r="P9235" t="s">
        <v>55</v>
      </c>
      <c r="Q9235" t="s">
        <v>6764</v>
      </c>
      <c r="R9235">
        <v>23.67</v>
      </c>
      <c r="S9235" s="5">
        <f t="shared" si="288"/>
        <v>2017</v>
      </c>
      <c r="T9235" s="11" t="str">
        <f t="shared" si="289"/>
        <v>Sep-2017</v>
      </c>
    </row>
    <row r="9236" spans="1:20" x14ac:dyDescent="0.25">
      <c r="A9236">
        <v>9235</v>
      </c>
      <c r="B9236" t="s">
        <v>10507</v>
      </c>
      <c r="C9236" s="1">
        <v>42980</v>
      </c>
      <c r="D9236" s="1">
        <v>42984</v>
      </c>
      <c r="E9236" t="s">
        <v>46</v>
      </c>
      <c r="F9236" t="s">
        <v>1991</v>
      </c>
      <c r="G9236" t="s">
        <v>1992</v>
      </c>
      <c r="H9236" t="s">
        <v>22</v>
      </c>
      <c r="I9236" t="s">
        <v>23</v>
      </c>
      <c r="J9236" t="s">
        <v>38</v>
      </c>
      <c r="K9236" t="s">
        <v>39</v>
      </c>
      <c r="L9236">
        <v>90036</v>
      </c>
      <c r="M9236" t="s">
        <v>40</v>
      </c>
      <c r="N9236" t="s">
        <v>2489</v>
      </c>
      <c r="O9236" t="s">
        <v>67</v>
      </c>
      <c r="P9236" t="s">
        <v>68</v>
      </c>
      <c r="Q9236" t="s">
        <v>2490</v>
      </c>
      <c r="R9236">
        <v>1091.1679999999999</v>
      </c>
      <c r="S9236" s="5">
        <f t="shared" si="288"/>
        <v>2017</v>
      </c>
      <c r="T9236" s="11" t="str">
        <f t="shared" si="289"/>
        <v>Sep-2017</v>
      </c>
    </row>
    <row r="9237" spans="1:20" x14ac:dyDescent="0.25">
      <c r="A9237">
        <v>9236</v>
      </c>
      <c r="B9237" t="s">
        <v>10507</v>
      </c>
      <c r="C9237" s="1">
        <v>42980</v>
      </c>
      <c r="D9237" s="1">
        <v>42984</v>
      </c>
      <c r="E9237" t="s">
        <v>46</v>
      </c>
      <c r="F9237" t="s">
        <v>1991</v>
      </c>
      <c r="G9237" t="s">
        <v>1992</v>
      </c>
      <c r="H9237" t="s">
        <v>22</v>
      </c>
      <c r="I9237" t="s">
        <v>23</v>
      </c>
      <c r="J9237" t="s">
        <v>38</v>
      </c>
      <c r="K9237" t="s">
        <v>39</v>
      </c>
      <c r="L9237">
        <v>90036</v>
      </c>
      <c r="M9237" t="s">
        <v>40</v>
      </c>
      <c r="N9237" t="s">
        <v>4502</v>
      </c>
      <c r="O9237" t="s">
        <v>42</v>
      </c>
      <c r="P9237" t="s">
        <v>64</v>
      </c>
      <c r="Q9237" t="s">
        <v>4503</v>
      </c>
      <c r="R9237">
        <v>18.690000000000001</v>
      </c>
      <c r="S9237" s="5">
        <f t="shared" si="288"/>
        <v>2017</v>
      </c>
      <c r="T9237" s="11" t="str">
        <f t="shared" si="289"/>
        <v>Sep-2017</v>
      </c>
    </row>
    <row r="9238" spans="1:20" x14ac:dyDescent="0.25">
      <c r="A9238">
        <v>9237</v>
      </c>
      <c r="B9238" t="s">
        <v>10507</v>
      </c>
      <c r="C9238" s="1">
        <v>42980</v>
      </c>
      <c r="D9238" s="1">
        <v>42984</v>
      </c>
      <c r="E9238" t="s">
        <v>46</v>
      </c>
      <c r="F9238" t="s">
        <v>1991</v>
      </c>
      <c r="G9238" t="s">
        <v>1992</v>
      </c>
      <c r="H9238" t="s">
        <v>22</v>
      </c>
      <c r="I9238" t="s">
        <v>23</v>
      </c>
      <c r="J9238" t="s">
        <v>38</v>
      </c>
      <c r="K9238" t="s">
        <v>39</v>
      </c>
      <c r="L9238">
        <v>90036</v>
      </c>
      <c r="M9238" t="s">
        <v>40</v>
      </c>
      <c r="N9238" t="s">
        <v>76</v>
      </c>
      <c r="O9238" t="s">
        <v>28</v>
      </c>
      <c r="P9238" t="s">
        <v>52</v>
      </c>
      <c r="Q9238" t="s">
        <v>77</v>
      </c>
      <c r="R9238">
        <v>568.72799999999995</v>
      </c>
      <c r="S9238" s="5">
        <f t="shared" si="288"/>
        <v>2017</v>
      </c>
      <c r="T9238" s="11" t="str">
        <f t="shared" si="289"/>
        <v>Sep-2017</v>
      </c>
    </row>
    <row r="9239" spans="1:20" x14ac:dyDescent="0.25">
      <c r="A9239">
        <v>9238</v>
      </c>
      <c r="B9239" t="s">
        <v>10507</v>
      </c>
      <c r="C9239" s="1">
        <v>42980</v>
      </c>
      <c r="D9239" s="1">
        <v>42984</v>
      </c>
      <c r="E9239" t="s">
        <v>46</v>
      </c>
      <c r="F9239" t="s">
        <v>1991</v>
      </c>
      <c r="G9239" t="s">
        <v>1992</v>
      </c>
      <c r="H9239" t="s">
        <v>22</v>
      </c>
      <c r="I9239" t="s">
        <v>23</v>
      </c>
      <c r="J9239" t="s">
        <v>38</v>
      </c>
      <c r="K9239" t="s">
        <v>39</v>
      </c>
      <c r="L9239">
        <v>90036</v>
      </c>
      <c r="M9239" t="s">
        <v>40</v>
      </c>
      <c r="N9239" t="s">
        <v>5393</v>
      </c>
      <c r="O9239" t="s">
        <v>42</v>
      </c>
      <c r="P9239" t="s">
        <v>71</v>
      </c>
      <c r="Q9239" t="s">
        <v>5394</v>
      </c>
      <c r="R9239">
        <v>7.3120000000000003</v>
      </c>
      <c r="S9239" s="5">
        <f t="shared" si="288"/>
        <v>2017</v>
      </c>
      <c r="T9239" s="11" t="str">
        <f t="shared" si="289"/>
        <v>Sep-2017</v>
      </c>
    </row>
    <row r="9240" spans="1:20" x14ac:dyDescent="0.25">
      <c r="A9240">
        <v>9239</v>
      </c>
      <c r="B9240" t="s">
        <v>10508</v>
      </c>
      <c r="C9240" s="1">
        <v>43142</v>
      </c>
      <c r="D9240" s="1">
        <v>43145</v>
      </c>
      <c r="E9240" t="s">
        <v>184</v>
      </c>
      <c r="F9240" t="s">
        <v>4990</v>
      </c>
      <c r="G9240" t="s">
        <v>4991</v>
      </c>
      <c r="H9240" t="s">
        <v>22</v>
      </c>
      <c r="I9240" t="s">
        <v>23</v>
      </c>
      <c r="J9240" t="s">
        <v>493</v>
      </c>
      <c r="K9240" t="s">
        <v>494</v>
      </c>
      <c r="L9240">
        <v>43229</v>
      </c>
      <c r="M9240" t="s">
        <v>144</v>
      </c>
      <c r="N9240" t="s">
        <v>2881</v>
      </c>
      <c r="O9240" t="s">
        <v>28</v>
      </c>
      <c r="P9240" t="s">
        <v>61</v>
      </c>
      <c r="Q9240" t="s">
        <v>2882</v>
      </c>
      <c r="R9240">
        <v>147.56800000000001</v>
      </c>
      <c r="S9240" s="5">
        <f t="shared" si="288"/>
        <v>2018</v>
      </c>
      <c r="T9240" s="11" t="str">
        <f t="shared" si="289"/>
        <v>Feb-2018</v>
      </c>
    </row>
    <row r="9241" spans="1:20" x14ac:dyDescent="0.25">
      <c r="A9241">
        <v>9240</v>
      </c>
      <c r="B9241" t="s">
        <v>10509</v>
      </c>
      <c r="C9241" s="1">
        <v>43400</v>
      </c>
      <c r="D9241" s="1">
        <v>43406</v>
      </c>
      <c r="E9241" t="s">
        <v>46</v>
      </c>
      <c r="F9241" t="s">
        <v>2024</v>
      </c>
      <c r="G9241" t="s">
        <v>2025</v>
      </c>
      <c r="H9241" t="s">
        <v>37</v>
      </c>
      <c r="I9241" t="s">
        <v>23</v>
      </c>
      <c r="J9241" t="s">
        <v>5651</v>
      </c>
      <c r="K9241" t="s">
        <v>50</v>
      </c>
      <c r="L9241">
        <v>32303</v>
      </c>
      <c r="M9241" t="s">
        <v>26</v>
      </c>
      <c r="N9241" t="s">
        <v>3446</v>
      </c>
      <c r="O9241" t="s">
        <v>42</v>
      </c>
      <c r="P9241" t="s">
        <v>86</v>
      </c>
      <c r="Q9241" t="s">
        <v>182</v>
      </c>
      <c r="R9241">
        <v>56.783999999999999</v>
      </c>
      <c r="S9241" s="5">
        <f t="shared" si="288"/>
        <v>2018</v>
      </c>
      <c r="T9241" s="11" t="str">
        <f t="shared" si="289"/>
        <v>Oct-2018</v>
      </c>
    </row>
    <row r="9242" spans="1:20" x14ac:dyDescent="0.25">
      <c r="A9242">
        <v>9241</v>
      </c>
      <c r="B9242" t="s">
        <v>10509</v>
      </c>
      <c r="C9242" s="1">
        <v>43400</v>
      </c>
      <c r="D9242" s="1">
        <v>43406</v>
      </c>
      <c r="E9242" t="s">
        <v>46</v>
      </c>
      <c r="F9242" t="s">
        <v>2024</v>
      </c>
      <c r="G9242" t="s">
        <v>2025</v>
      </c>
      <c r="H9242" t="s">
        <v>37</v>
      </c>
      <c r="I9242" t="s">
        <v>23</v>
      </c>
      <c r="J9242" t="s">
        <v>5651</v>
      </c>
      <c r="K9242" t="s">
        <v>50</v>
      </c>
      <c r="L9242">
        <v>32303</v>
      </c>
      <c r="M9242" t="s">
        <v>26</v>
      </c>
      <c r="N9242" t="s">
        <v>3129</v>
      </c>
      <c r="O9242" t="s">
        <v>42</v>
      </c>
      <c r="P9242" t="s">
        <v>71</v>
      </c>
      <c r="Q9242" t="s">
        <v>3130</v>
      </c>
      <c r="R9242">
        <v>5.6070000000000002</v>
      </c>
      <c r="S9242" s="5">
        <f t="shared" si="288"/>
        <v>2018</v>
      </c>
      <c r="T9242" s="11" t="str">
        <f t="shared" si="289"/>
        <v>Oct-2018</v>
      </c>
    </row>
    <row r="9243" spans="1:20" x14ac:dyDescent="0.25">
      <c r="A9243">
        <v>9242</v>
      </c>
      <c r="B9243" t="s">
        <v>10509</v>
      </c>
      <c r="C9243" s="1">
        <v>43400</v>
      </c>
      <c r="D9243" s="1">
        <v>43406</v>
      </c>
      <c r="E9243" t="s">
        <v>46</v>
      </c>
      <c r="F9243" t="s">
        <v>2024</v>
      </c>
      <c r="G9243" t="s">
        <v>2025</v>
      </c>
      <c r="H9243" t="s">
        <v>37</v>
      </c>
      <c r="I9243" t="s">
        <v>23</v>
      </c>
      <c r="J9243" t="s">
        <v>5651</v>
      </c>
      <c r="K9243" t="s">
        <v>50</v>
      </c>
      <c r="L9243">
        <v>32303</v>
      </c>
      <c r="M9243" t="s">
        <v>26</v>
      </c>
      <c r="N9243" t="s">
        <v>1738</v>
      </c>
      <c r="O9243" t="s">
        <v>42</v>
      </c>
      <c r="P9243" t="s">
        <v>64</v>
      </c>
      <c r="Q9243" t="s">
        <v>1739</v>
      </c>
      <c r="R9243">
        <v>6.5759999999999996</v>
      </c>
      <c r="S9243" s="5">
        <f t="shared" si="288"/>
        <v>2018</v>
      </c>
      <c r="T9243" s="11" t="str">
        <f t="shared" si="289"/>
        <v>Oct-2018</v>
      </c>
    </row>
    <row r="9244" spans="1:20" x14ac:dyDescent="0.25">
      <c r="A9244">
        <v>9243</v>
      </c>
      <c r="B9244" t="s">
        <v>10510</v>
      </c>
      <c r="C9244" s="1">
        <v>42194</v>
      </c>
      <c r="D9244" s="1">
        <v>42199</v>
      </c>
      <c r="E9244" t="s">
        <v>46</v>
      </c>
      <c r="F9244" t="s">
        <v>2352</v>
      </c>
      <c r="G9244" t="s">
        <v>2353</v>
      </c>
      <c r="H9244" t="s">
        <v>98</v>
      </c>
      <c r="I9244" t="s">
        <v>23</v>
      </c>
      <c r="J9244" t="s">
        <v>123</v>
      </c>
      <c r="K9244" t="s">
        <v>39</v>
      </c>
      <c r="L9244">
        <v>94122</v>
      </c>
      <c r="M9244" t="s">
        <v>40</v>
      </c>
      <c r="N9244" t="s">
        <v>442</v>
      </c>
      <c r="O9244" t="s">
        <v>42</v>
      </c>
      <c r="P9244" t="s">
        <v>71</v>
      </c>
      <c r="Q9244" t="s">
        <v>443</v>
      </c>
      <c r="R9244">
        <v>14.304</v>
      </c>
      <c r="S9244" s="5">
        <f t="shared" si="288"/>
        <v>2015</v>
      </c>
      <c r="T9244" s="11" t="str">
        <f t="shared" si="289"/>
        <v>Jul-2015</v>
      </c>
    </row>
    <row r="9245" spans="1:20" x14ac:dyDescent="0.25">
      <c r="A9245">
        <v>9244</v>
      </c>
      <c r="B9245" t="s">
        <v>10510</v>
      </c>
      <c r="C9245" s="1">
        <v>42194</v>
      </c>
      <c r="D9245" s="1">
        <v>42199</v>
      </c>
      <c r="E9245" t="s">
        <v>46</v>
      </c>
      <c r="F9245" t="s">
        <v>2352</v>
      </c>
      <c r="G9245" t="s">
        <v>2353</v>
      </c>
      <c r="H9245" t="s">
        <v>98</v>
      </c>
      <c r="I9245" t="s">
        <v>23</v>
      </c>
      <c r="J9245" t="s">
        <v>123</v>
      </c>
      <c r="K9245" t="s">
        <v>39</v>
      </c>
      <c r="L9245">
        <v>94122</v>
      </c>
      <c r="M9245" t="s">
        <v>40</v>
      </c>
      <c r="N9245" t="s">
        <v>7056</v>
      </c>
      <c r="O9245" t="s">
        <v>28</v>
      </c>
      <c r="P9245" t="s">
        <v>29</v>
      </c>
      <c r="Q9245" t="s">
        <v>7057</v>
      </c>
      <c r="R9245">
        <v>119.833</v>
      </c>
      <c r="S9245" s="5">
        <f t="shared" si="288"/>
        <v>2015</v>
      </c>
      <c r="T9245" s="11" t="str">
        <f t="shared" si="289"/>
        <v>Jul-2015</v>
      </c>
    </row>
    <row r="9246" spans="1:20" x14ac:dyDescent="0.25">
      <c r="A9246">
        <v>9245</v>
      </c>
      <c r="B9246" t="s">
        <v>10510</v>
      </c>
      <c r="C9246" s="1">
        <v>42194</v>
      </c>
      <c r="D9246" s="1">
        <v>42199</v>
      </c>
      <c r="E9246" t="s">
        <v>46</v>
      </c>
      <c r="F9246" t="s">
        <v>2352</v>
      </c>
      <c r="G9246" t="s">
        <v>2353</v>
      </c>
      <c r="H9246" t="s">
        <v>98</v>
      </c>
      <c r="I9246" t="s">
        <v>23</v>
      </c>
      <c r="J9246" t="s">
        <v>123</v>
      </c>
      <c r="K9246" t="s">
        <v>39</v>
      </c>
      <c r="L9246">
        <v>94122</v>
      </c>
      <c r="M9246" t="s">
        <v>40</v>
      </c>
      <c r="N9246" t="s">
        <v>4228</v>
      </c>
      <c r="O9246" t="s">
        <v>42</v>
      </c>
      <c r="P9246" t="s">
        <v>64</v>
      </c>
      <c r="Q9246" t="s">
        <v>4229</v>
      </c>
      <c r="R9246">
        <v>5.56</v>
      </c>
      <c r="S9246" s="5">
        <f t="shared" si="288"/>
        <v>2015</v>
      </c>
      <c r="T9246" s="11" t="str">
        <f t="shared" si="289"/>
        <v>Jul-2015</v>
      </c>
    </row>
    <row r="9247" spans="1:20" x14ac:dyDescent="0.25">
      <c r="A9247">
        <v>9246</v>
      </c>
      <c r="B9247" t="s">
        <v>10510</v>
      </c>
      <c r="C9247" s="1">
        <v>42194</v>
      </c>
      <c r="D9247" s="1">
        <v>42199</v>
      </c>
      <c r="E9247" t="s">
        <v>46</v>
      </c>
      <c r="F9247" t="s">
        <v>2352</v>
      </c>
      <c r="G9247" t="s">
        <v>2353</v>
      </c>
      <c r="H9247" t="s">
        <v>98</v>
      </c>
      <c r="I9247" t="s">
        <v>23</v>
      </c>
      <c r="J9247" t="s">
        <v>123</v>
      </c>
      <c r="K9247" t="s">
        <v>39</v>
      </c>
      <c r="L9247">
        <v>94122</v>
      </c>
      <c r="M9247" t="s">
        <v>40</v>
      </c>
      <c r="N9247" t="s">
        <v>85</v>
      </c>
      <c r="O9247" t="s">
        <v>42</v>
      </c>
      <c r="P9247" t="s">
        <v>86</v>
      </c>
      <c r="Q9247" t="s">
        <v>87</v>
      </c>
      <c r="R9247">
        <v>32.4</v>
      </c>
      <c r="S9247" s="5">
        <f t="shared" si="288"/>
        <v>2015</v>
      </c>
      <c r="T9247" s="11" t="str">
        <f t="shared" si="289"/>
        <v>Jul-2015</v>
      </c>
    </row>
    <row r="9248" spans="1:20" x14ac:dyDescent="0.25">
      <c r="A9248">
        <v>9247</v>
      </c>
      <c r="B9248" t="s">
        <v>10511</v>
      </c>
      <c r="C9248" s="1">
        <v>43242</v>
      </c>
      <c r="D9248" s="1">
        <v>43246</v>
      </c>
      <c r="E9248" t="s">
        <v>46</v>
      </c>
      <c r="F9248" t="s">
        <v>6040</v>
      </c>
      <c r="G9248" t="s">
        <v>6041</v>
      </c>
      <c r="H9248" t="s">
        <v>98</v>
      </c>
      <c r="I9248" t="s">
        <v>23</v>
      </c>
      <c r="J9248" t="s">
        <v>123</v>
      </c>
      <c r="K9248" t="s">
        <v>39</v>
      </c>
      <c r="L9248">
        <v>94109</v>
      </c>
      <c r="M9248" t="s">
        <v>40</v>
      </c>
      <c r="N9248" t="s">
        <v>1113</v>
      </c>
      <c r="O9248" t="s">
        <v>42</v>
      </c>
      <c r="P9248" t="s">
        <v>64</v>
      </c>
      <c r="Q9248" t="s">
        <v>1114</v>
      </c>
      <c r="R9248">
        <v>9.84</v>
      </c>
      <c r="S9248" s="5">
        <f t="shared" si="288"/>
        <v>2018</v>
      </c>
      <c r="T9248" s="11" t="str">
        <f t="shared" si="289"/>
        <v>May-2018</v>
      </c>
    </row>
    <row r="9249" spans="1:20" x14ac:dyDescent="0.25">
      <c r="A9249">
        <v>9248</v>
      </c>
      <c r="B9249" t="s">
        <v>10511</v>
      </c>
      <c r="C9249" s="1">
        <v>43242</v>
      </c>
      <c r="D9249" s="1">
        <v>43246</v>
      </c>
      <c r="E9249" t="s">
        <v>46</v>
      </c>
      <c r="F9249" t="s">
        <v>6040</v>
      </c>
      <c r="G9249" t="s">
        <v>6041</v>
      </c>
      <c r="H9249" t="s">
        <v>98</v>
      </c>
      <c r="I9249" t="s">
        <v>23</v>
      </c>
      <c r="J9249" t="s">
        <v>123</v>
      </c>
      <c r="K9249" t="s">
        <v>39</v>
      </c>
      <c r="L9249">
        <v>94109</v>
      </c>
      <c r="M9249" t="s">
        <v>40</v>
      </c>
      <c r="N9249" t="s">
        <v>1281</v>
      </c>
      <c r="O9249" t="s">
        <v>42</v>
      </c>
      <c r="P9249" t="s">
        <v>64</v>
      </c>
      <c r="Q9249" t="s">
        <v>1282</v>
      </c>
      <c r="R9249">
        <v>2.78</v>
      </c>
      <c r="S9249" s="5">
        <f t="shared" si="288"/>
        <v>2018</v>
      </c>
      <c r="T9249" s="11" t="str">
        <f t="shared" si="289"/>
        <v>May-2018</v>
      </c>
    </row>
    <row r="9250" spans="1:20" x14ac:dyDescent="0.25">
      <c r="A9250">
        <v>9249</v>
      </c>
      <c r="B9250" t="s">
        <v>10512</v>
      </c>
      <c r="C9250" s="1">
        <v>43049</v>
      </c>
      <c r="D9250" s="1">
        <v>43053</v>
      </c>
      <c r="E9250" t="s">
        <v>46</v>
      </c>
      <c r="F9250" t="s">
        <v>2896</v>
      </c>
      <c r="G9250" t="s">
        <v>2897</v>
      </c>
      <c r="H9250" t="s">
        <v>22</v>
      </c>
      <c r="I9250" t="s">
        <v>23</v>
      </c>
      <c r="J9250" t="s">
        <v>262</v>
      </c>
      <c r="K9250" t="s">
        <v>263</v>
      </c>
      <c r="L9250">
        <v>10009</v>
      </c>
      <c r="M9250" t="s">
        <v>144</v>
      </c>
      <c r="N9250" t="s">
        <v>1021</v>
      </c>
      <c r="O9250" t="s">
        <v>42</v>
      </c>
      <c r="P9250" t="s">
        <v>71</v>
      </c>
      <c r="Q9250" t="s">
        <v>1022</v>
      </c>
      <c r="R9250">
        <v>3.64</v>
      </c>
      <c r="S9250" s="5">
        <f t="shared" si="288"/>
        <v>2017</v>
      </c>
      <c r="T9250" s="11" t="str">
        <f t="shared" si="289"/>
        <v>Nov-2017</v>
      </c>
    </row>
    <row r="9251" spans="1:20" x14ac:dyDescent="0.25">
      <c r="A9251">
        <v>9250</v>
      </c>
      <c r="B9251" t="s">
        <v>10512</v>
      </c>
      <c r="C9251" s="1">
        <v>43049</v>
      </c>
      <c r="D9251" s="1">
        <v>43053</v>
      </c>
      <c r="E9251" t="s">
        <v>46</v>
      </c>
      <c r="F9251" t="s">
        <v>2896</v>
      </c>
      <c r="G9251" t="s">
        <v>2897</v>
      </c>
      <c r="H9251" t="s">
        <v>22</v>
      </c>
      <c r="I9251" t="s">
        <v>23</v>
      </c>
      <c r="J9251" t="s">
        <v>262</v>
      </c>
      <c r="K9251" t="s">
        <v>263</v>
      </c>
      <c r="L9251">
        <v>10009</v>
      </c>
      <c r="M9251" t="s">
        <v>144</v>
      </c>
      <c r="N9251" t="s">
        <v>5894</v>
      </c>
      <c r="O9251" t="s">
        <v>67</v>
      </c>
      <c r="P9251" t="s">
        <v>68</v>
      </c>
      <c r="Q9251" t="s">
        <v>5895</v>
      </c>
      <c r="R9251">
        <v>881.93</v>
      </c>
      <c r="S9251" s="5">
        <f t="shared" si="288"/>
        <v>2017</v>
      </c>
      <c r="T9251" s="11" t="str">
        <f t="shared" si="289"/>
        <v>Nov-2017</v>
      </c>
    </row>
    <row r="9252" spans="1:20" x14ac:dyDescent="0.25">
      <c r="A9252">
        <v>9251</v>
      </c>
      <c r="B9252" t="s">
        <v>10513</v>
      </c>
      <c r="C9252" s="1">
        <v>43071</v>
      </c>
      <c r="D9252" s="1">
        <v>43075</v>
      </c>
      <c r="E9252" t="s">
        <v>46</v>
      </c>
      <c r="F9252" t="s">
        <v>3889</v>
      </c>
      <c r="G9252" t="s">
        <v>3890</v>
      </c>
      <c r="H9252" t="s">
        <v>37</v>
      </c>
      <c r="I9252" t="s">
        <v>23</v>
      </c>
      <c r="J9252" t="s">
        <v>5183</v>
      </c>
      <c r="K9252" t="s">
        <v>485</v>
      </c>
      <c r="L9252">
        <v>52302</v>
      </c>
      <c r="M9252" t="s">
        <v>101</v>
      </c>
      <c r="N9252" t="s">
        <v>1928</v>
      </c>
      <c r="O9252" t="s">
        <v>42</v>
      </c>
      <c r="P9252" t="s">
        <v>71</v>
      </c>
      <c r="Q9252" t="s">
        <v>1929</v>
      </c>
      <c r="R9252">
        <v>115.84</v>
      </c>
      <c r="S9252" s="5">
        <f t="shared" si="288"/>
        <v>2017</v>
      </c>
      <c r="T9252" s="11" t="str">
        <f t="shared" si="289"/>
        <v>Dec-2017</v>
      </c>
    </row>
    <row r="9253" spans="1:20" x14ac:dyDescent="0.25">
      <c r="A9253">
        <v>9252</v>
      </c>
      <c r="B9253" t="s">
        <v>10514</v>
      </c>
      <c r="C9253" s="1">
        <v>43161</v>
      </c>
      <c r="D9253" s="1">
        <v>43167</v>
      </c>
      <c r="E9253" t="s">
        <v>46</v>
      </c>
      <c r="F9253" t="s">
        <v>5636</v>
      </c>
      <c r="G9253" t="s">
        <v>5637</v>
      </c>
      <c r="H9253" t="s">
        <v>37</v>
      </c>
      <c r="I9253" t="s">
        <v>23</v>
      </c>
      <c r="J9253" t="s">
        <v>38</v>
      </c>
      <c r="K9253" t="s">
        <v>39</v>
      </c>
      <c r="L9253">
        <v>90008</v>
      </c>
      <c r="M9253" t="s">
        <v>40</v>
      </c>
      <c r="N9253" t="s">
        <v>4304</v>
      </c>
      <c r="O9253" t="s">
        <v>42</v>
      </c>
      <c r="P9253" t="s">
        <v>71</v>
      </c>
      <c r="Q9253" t="s">
        <v>4305</v>
      </c>
      <c r="R9253">
        <v>107.648</v>
      </c>
      <c r="S9253" s="5">
        <f t="shared" si="288"/>
        <v>2018</v>
      </c>
      <c r="T9253" s="11" t="str">
        <f t="shared" si="289"/>
        <v>Mar-2018</v>
      </c>
    </row>
    <row r="9254" spans="1:20" x14ac:dyDescent="0.25">
      <c r="A9254">
        <v>9253</v>
      </c>
      <c r="B9254" t="s">
        <v>10515</v>
      </c>
      <c r="C9254" s="1">
        <v>43366</v>
      </c>
      <c r="D9254" s="1">
        <v>43368</v>
      </c>
      <c r="E9254" t="s">
        <v>19</v>
      </c>
      <c r="F9254" t="s">
        <v>8521</v>
      </c>
      <c r="G9254" t="s">
        <v>8522</v>
      </c>
      <c r="H9254" t="s">
        <v>22</v>
      </c>
      <c r="I9254" t="s">
        <v>23</v>
      </c>
      <c r="J9254" t="s">
        <v>10516</v>
      </c>
      <c r="K9254" t="s">
        <v>1708</v>
      </c>
      <c r="L9254">
        <v>71603</v>
      </c>
      <c r="M9254" t="s">
        <v>26</v>
      </c>
      <c r="N9254" t="s">
        <v>4939</v>
      </c>
      <c r="O9254" t="s">
        <v>67</v>
      </c>
      <c r="P9254" t="s">
        <v>157</v>
      </c>
      <c r="Q9254" t="s">
        <v>4940</v>
      </c>
      <c r="R9254">
        <v>199.95</v>
      </c>
      <c r="S9254" s="5">
        <f t="shared" si="288"/>
        <v>2018</v>
      </c>
      <c r="T9254" s="11" t="str">
        <f t="shared" si="289"/>
        <v>Sep-2018</v>
      </c>
    </row>
    <row r="9255" spans="1:20" x14ac:dyDescent="0.25">
      <c r="A9255">
        <v>9254</v>
      </c>
      <c r="B9255" t="s">
        <v>10515</v>
      </c>
      <c r="C9255" s="1">
        <v>43366</v>
      </c>
      <c r="D9255" s="1">
        <v>43368</v>
      </c>
      <c r="E9255" t="s">
        <v>19</v>
      </c>
      <c r="F9255" t="s">
        <v>8521</v>
      </c>
      <c r="G9255" t="s">
        <v>8522</v>
      </c>
      <c r="H9255" t="s">
        <v>22</v>
      </c>
      <c r="I9255" t="s">
        <v>23</v>
      </c>
      <c r="J9255" t="s">
        <v>10516</v>
      </c>
      <c r="K9255" t="s">
        <v>1708</v>
      </c>
      <c r="L9255">
        <v>71603</v>
      </c>
      <c r="M9255" t="s">
        <v>26</v>
      </c>
      <c r="N9255" t="s">
        <v>1980</v>
      </c>
      <c r="O9255" t="s">
        <v>42</v>
      </c>
      <c r="P9255" t="s">
        <v>86</v>
      </c>
      <c r="Q9255" t="s">
        <v>1981</v>
      </c>
      <c r="R9255">
        <v>12.96</v>
      </c>
      <c r="S9255" s="5">
        <f t="shared" si="288"/>
        <v>2018</v>
      </c>
      <c r="T9255" s="11" t="str">
        <f t="shared" si="289"/>
        <v>Sep-2018</v>
      </c>
    </row>
    <row r="9256" spans="1:20" x14ac:dyDescent="0.25">
      <c r="A9256">
        <v>9255</v>
      </c>
      <c r="B9256" t="s">
        <v>10517</v>
      </c>
      <c r="C9256" s="1">
        <v>42046</v>
      </c>
      <c r="D9256" s="1">
        <v>42050</v>
      </c>
      <c r="E9256" t="s">
        <v>19</v>
      </c>
      <c r="F9256" t="s">
        <v>2628</v>
      </c>
      <c r="G9256" t="s">
        <v>2629</v>
      </c>
      <c r="H9256" t="s">
        <v>22</v>
      </c>
      <c r="I9256" t="s">
        <v>23</v>
      </c>
      <c r="J9256" t="s">
        <v>378</v>
      </c>
      <c r="K9256" t="s">
        <v>593</v>
      </c>
      <c r="L9256">
        <v>65203</v>
      </c>
      <c r="M9256" t="s">
        <v>101</v>
      </c>
      <c r="N9256" t="s">
        <v>300</v>
      </c>
      <c r="O9256" t="s">
        <v>28</v>
      </c>
      <c r="P9256" t="s">
        <v>32</v>
      </c>
      <c r="Q9256" t="s">
        <v>301</v>
      </c>
      <c r="R9256">
        <v>60.89</v>
      </c>
      <c r="S9256" s="5">
        <f t="shared" si="288"/>
        <v>2015</v>
      </c>
      <c r="T9256" s="11" t="str">
        <f t="shared" si="289"/>
        <v>Feb-2015</v>
      </c>
    </row>
    <row r="9257" spans="1:20" x14ac:dyDescent="0.25">
      <c r="A9257">
        <v>9256</v>
      </c>
      <c r="B9257" t="s">
        <v>10517</v>
      </c>
      <c r="C9257" s="1">
        <v>42046</v>
      </c>
      <c r="D9257" s="1">
        <v>42050</v>
      </c>
      <c r="E9257" t="s">
        <v>19</v>
      </c>
      <c r="F9257" t="s">
        <v>2628</v>
      </c>
      <c r="G9257" t="s">
        <v>2629</v>
      </c>
      <c r="H9257" t="s">
        <v>22</v>
      </c>
      <c r="I9257" t="s">
        <v>23</v>
      </c>
      <c r="J9257" t="s">
        <v>378</v>
      </c>
      <c r="K9257" t="s">
        <v>593</v>
      </c>
      <c r="L9257">
        <v>65203</v>
      </c>
      <c r="M9257" t="s">
        <v>101</v>
      </c>
      <c r="N9257" t="s">
        <v>2684</v>
      </c>
      <c r="O9257" t="s">
        <v>42</v>
      </c>
      <c r="P9257" t="s">
        <v>43</v>
      </c>
      <c r="Q9257" t="s">
        <v>2685</v>
      </c>
      <c r="R9257">
        <v>14.94</v>
      </c>
      <c r="S9257" s="5">
        <f t="shared" si="288"/>
        <v>2015</v>
      </c>
      <c r="T9257" s="11" t="str">
        <f t="shared" si="289"/>
        <v>Feb-2015</v>
      </c>
    </row>
    <row r="9258" spans="1:20" x14ac:dyDescent="0.25">
      <c r="A9258">
        <v>9257</v>
      </c>
      <c r="B9258" t="s">
        <v>10517</v>
      </c>
      <c r="C9258" s="1">
        <v>42046</v>
      </c>
      <c r="D9258" s="1">
        <v>42050</v>
      </c>
      <c r="E9258" t="s">
        <v>19</v>
      </c>
      <c r="F9258" t="s">
        <v>2628</v>
      </c>
      <c r="G9258" t="s">
        <v>2629</v>
      </c>
      <c r="H9258" t="s">
        <v>22</v>
      </c>
      <c r="I9258" t="s">
        <v>23</v>
      </c>
      <c r="J9258" t="s">
        <v>378</v>
      </c>
      <c r="K9258" t="s">
        <v>593</v>
      </c>
      <c r="L9258">
        <v>65203</v>
      </c>
      <c r="M9258" t="s">
        <v>101</v>
      </c>
      <c r="N9258" t="s">
        <v>2107</v>
      </c>
      <c r="O9258" t="s">
        <v>42</v>
      </c>
      <c r="P9258" t="s">
        <v>71</v>
      </c>
      <c r="Q9258" t="s">
        <v>2108</v>
      </c>
      <c r="R9258">
        <v>9.64</v>
      </c>
      <c r="S9258" s="5">
        <f t="shared" si="288"/>
        <v>2015</v>
      </c>
      <c r="T9258" s="11" t="str">
        <f t="shared" si="289"/>
        <v>Feb-2015</v>
      </c>
    </row>
    <row r="9259" spans="1:20" x14ac:dyDescent="0.25">
      <c r="A9259">
        <v>9258</v>
      </c>
      <c r="B9259" t="s">
        <v>10517</v>
      </c>
      <c r="C9259" s="1">
        <v>42046</v>
      </c>
      <c r="D9259" s="1">
        <v>42050</v>
      </c>
      <c r="E9259" t="s">
        <v>19</v>
      </c>
      <c r="F9259" t="s">
        <v>2628</v>
      </c>
      <c r="G9259" t="s">
        <v>2629</v>
      </c>
      <c r="H9259" t="s">
        <v>22</v>
      </c>
      <c r="I9259" t="s">
        <v>23</v>
      </c>
      <c r="J9259" t="s">
        <v>378</v>
      </c>
      <c r="K9259" t="s">
        <v>593</v>
      </c>
      <c r="L9259">
        <v>65203</v>
      </c>
      <c r="M9259" t="s">
        <v>101</v>
      </c>
      <c r="N9259" t="s">
        <v>5404</v>
      </c>
      <c r="O9259" t="s">
        <v>28</v>
      </c>
      <c r="P9259" t="s">
        <v>61</v>
      </c>
      <c r="Q9259" t="s">
        <v>5405</v>
      </c>
      <c r="R9259">
        <v>332.94</v>
      </c>
      <c r="S9259" s="5">
        <f t="shared" si="288"/>
        <v>2015</v>
      </c>
      <c r="T9259" s="11" t="str">
        <f t="shared" si="289"/>
        <v>Feb-2015</v>
      </c>
    </row>
    <row r="9260" spans="1:20" x14ac:dyDescent="0.25">
      <c r="A9260">
        <v>9259</v>
      </c>
      <c r="B9260" t="s">
        <v>10517</v>
      </c>
      <c r="C9260" s="1">
        <v>42046</v>
      </c>
      <c r="D9260" s="1">
        <v>42050</v>
      </c>
      <c r="E9260" t="s">
        <v>19</v>
      </c>
      <c r="F9260" t="s">
        <v>2628</v>
      </c>
      <c r="G9260" t="s">
        <v>2629</v>
      </c>
      <c r="H9260" t="s">
        <v>22</v>
      </c>
      <c r="I9260" t="s">
        <v>23</v>
      </c>
      <c r="J9260" t="s">
        <v>378</v>
      </c>
      <c r="K9260" t="s">
        <v>593</v>
      </c>
      <c r="L9260">
        <v>65203</v>
      </c>
      <c r="M9260" t="s">
        <v>101</v>
      </c>
      <c r="N9260" t="s">
        <v>321</v>
      </c>
      <c r="O9260" t="s">
        <v>42</v>
      </c>
      <c r="P9260" t="s">
        <v>71</v>
      </c>
      <c r="Q9260" t="s">
        <v>6192</v>
      </c>
      <c r="R9260">
        <v>51.9</v>
      </c>
      <c r="S9260" s="5">
        <f t="shared" si="288"/>
        <v>2015</v>
      </c>
      <c r="T9260" s="11" t="str">
        <f t="shared" si="289"/>
        <v>Feb-2015</v>
      </c>
    </row>
    <row r="9261" spans="1:20" x14ac:dyDescent="0.25">
      <c r="A9261">
        <v>9260</v>
      </c>
      <c r="B9261" t="s">
        <v>10517</v>
      </c>
      <c r="C9261" s="1">
        <v>42046</v>
      </c>
      <c r="D9261" s="1">
        <v>42050</v>
      </c>
      <c r="E9261" t="s">
        <v>19</v>
      </c>
      <c r="F9261" t="s">
        <v>2628</v>
      </c>
      <c r="G9261" t="s">
        <v>2629</v>
      </c>
      <c r="H9261" t="s">
        <v>22</v>
      </c>
      <c r="I9261" t="s">
        <v>23</v>
      </c>
      <c r="J9261" t="s">
        <v>378</v>
      </c>
      <c r="K9261" t="s">
        <v>593</v>
      </c>
      <c r="L9261">
        <v>65203</v>
      </c>
      <c r="M9261" t="s">
        <v>101</v>
      </c>
      <c r="N9261" t="s">
        <v>2217</v>
      </c>
      <c r="O9261" t="s">
        <v>42</v>
      </c>
      <c r="P9261" t="s">
        <v>55</v>
      </c>
      <c r="Q9261" t="s">
        <v>2218</v>
      </c>
      <c r="R9261">
        <v>64.959999999999994</v>
      </c>
      <c r="S9261" s="5">
        <f t="shared" si="288"/>
        <v>2015</v>
      </c>
      <c r="T9261" s="11" t="str">
        <f t="shared" si="289"/>
        <v>Feb-2015</v>
      </c>
    </row>
    <row r="9262" spans="1:20" x14ac:dyDescent="0.25">
      <c r="A9262">
        <v>9261</v>
      </c>
      <c r="B9262" t="s">
        <v>10518</v>
      </c>
      <c r="C9262" s="1">
        <v>43415</v>
      </c>
      <c r="D9262" s="1">
        <v>43418</v>
      </c>
      <c r="E9262" t="s">
        <v>19</v>
      </c>
      <c r="F9262" t="s">
        <v>1257</v>
      </c>
      <c r="G9262" t="s">
        <v>1258</v>
      </c>
      <c r="H9262" t="s">
        <v>22</v>
      </c>
      <c r="I9262" t="s">
        <v>23</v>
      </c>
      <c r="J9262" t="s">
        <v>10519</v>
      </c>
      <c r="K9262" t="s">
        <v>5330</v>
      </c>
      <c r="L9262">
        <v>57401</v>
      </c>
      <c r="M9262" t="s">
        <v>101</v>
      </c>
      <c r="N9262" t="s">
        <v>8577</v>
      </c>
      <c r="O9262" t="s">
        <v>42</v>
      </c>
      <c r="P9262" t="s">
        <v>575</v>
      </c>
      <c r="Q9262" t="s">
        <v>8578</v>
      </c>
      <c r="R9262">
        <v>25.5</v>
      </c>
      <c r="S9262" s="5">
        <f t="shared" si="288"/>
        <v>2018</v>
      </c>
      <c r="T9262" s="11" t="str">
        <f t="shared" si="289"/>
        <v>Nov-2018</v>
      </c>
    </row>
    <row r="9263" spans="1:20" x14ac:dyDescent="0.25">
      <c r="A9263">
        <v>9262</v>
      </c>
      <c r="B9263" t="s">
        <v>10520</v>
      </c>
      <c r="C9263" s="1">
        <v>43345</v>
      </c>
      <c r="D9263" s="1">
        <v>43345</v>
      </c>
      <c r="E9263" t="s">
        <v>1289</v>
      </c>
      <c r="F9263" t="s">
        <v>6717</v>
      </c>
      <c r="G9263" t="s">
        <v>6718</v>
      </c>
      <c r="H9263" t="s">
        <v>98</v>
      </c>
      <c r="I9263" t="s">
        <v>23</v>
      </c>
      <c r="J9263" t="s">
        <v>91</v>
      </c>
      <c r="K9263" t="s">
        <v>92</v>
      </c>
      <c r="L9263">
        <v>98103</v>
      </c>
      <c r="M9263" t="s">
        <v>40</v>
      </c>
      <c r="N9263" t="s">
        <v>257</v>
      </c>
      <c r="O9263" t="s">
        <v>28</v>
      </c>
      <c r="P9263" t="s">
        <v>32</v>
      </c>
      <c r="Q9263" t="s">
        <v>258</v>
      </c>
      <c r="R9263">
        <v>215.976</v>
      </c>
      <c r="S9263" s="5">
        <f t="shared" si="288"/>
        <v>2018</v>
      </c>
      <c r="T9263" s="11" t="str">
        <f t="shared" si="289"/>
        <v>Sep-2018</v>
      </c>
    </row>
    <row r="9264" spans="1:20" x14ac:dyDescent="0.25">
      <c r="A9264">
        <v>9263</v>
      </c>
      <c r="B9264" t="s">
        <v>10521</v>
      </c>
      <c r="C9264" s="1">
        <v>42652</v>
      </c>
      <c r="D9264" s="1">
        <v>42656</v>
      </c>
      <c r="E9264" t="s">
        <v>46</v>
      </c>
      <c r="F9264" t="s">
        <v>2081</v>
      </c>
      <c r="G9264" t="s">
        <v>2082</v>
      </c>
      <c r="H9264" t="s">
        <v>22</v>
      </c>
      <c r="I9264" t="s">
        <v>23</v>
      </c>
      <c r="J9264" t="s">
        <v>878</v>
      </c>
      <c r="K9264" t="s">
        <v>234</v>
      </c>
      <c r="L9264">
        <v>48227</v>
      </c>
      <c r="M9264" t="s">
        <v>101</v>
      </c>
      <c r="N9264" t="s">
        <v>332</v>
      </c>
      <c r="O9264" t="s">
        <v>28</v>
      </c>
      <c r="P9264" t="s">
        <v>32</v>
      </c>
      <c r="Q9264" t="s">
        <v>333</v>
      </c>
      <c r="R9264">
        <v>389.97</v>
      </c>
      <c r="S9264" s="5">
        <f t="shared" si="288"/>
        <v>2016</v>
      </c>
      <c r="T9264" s="11" t="str">
        <f t="shared" si="289"/>
        <v>Oct-2016</v>
      </c>
    </row>
    <row r="9265" spans="1:20" x14ac:dyDescent="0.25">
      <c r="A9265">
        <v>9264</v>
      </c>
      <c r="B9265" t="s">
        <v>10521</v>
      </c>
      <c r="C9265" s="1">
        <v>42652</v>
      </c>
      <c r="D9265" s="1">
        <v>42656</v>
      </c>
      <c r="E9265" t="s">
        <v>46</v>
      </c>
      <c r="F9265" t="s">
        <v>2081</v>
      </c>
      <c r="G9265" t="s">
        <v>2082</v>
      </c>
      <c r="H9265" t="s">
        <v>22</v>
      </c>
      <c r="I9265" t="s">
        <v>23</v>
      </c>
      <c r="J9265" t="s">
        <v>878</v>
      </c>
      <c r="K9265" t="s">
        <v>234</v>
      </c>
      <c r="L9265">
        <v>48227</v>
      </c>
      <c r="M9265" t="s">
        <v>101</v>
      </c>
      <c r="N9265" t="s">
        <v>3184</v>
      </c>
      <c r="O9265" t="s">
        <v>42</v>
      </c>
      <c r="P9265" t="s">
        <v>74</v>
      </c>
      <c r="Q9265" t="s">
        <v>3185</v>
      </c>
      <c r="R9265">
        <v>269.91000000000003</v>
      </c>
      <c r="S9265" s="5">
        <f t="shared" si="288"/>
        <v>2016</v>
      </c>
      <c r="T9265" s="11" t="str">
        <f t="shared" si="289"/>
        <v>Oct-2016</v>
      </c>
    </row>
    <row r="9266" spans="1:20" x14ac:dyDescent="0.25">
      <c r="A9266">
        <v>9265</v>
      </c>
      <c r="B9266" t="s">
        <v>10522</v>
      </c>
      <c r="C9266" s="1">
        <v>43428</v>
      </c>
      <c r="D9266" s="1">
        <v>43435</v>
      </c>
      <c r="E9266" t="s">
        <v>46</v>
      </c>
      <c r="F9266" t="s">
        <v>1720</v>
      </c>
      <c r="G9266" t="s">
        <v>1721</v>
      </c>
      <c r="H9266" t="s">
        <v>37</v>
      </c>
      <c r="I9266" t="s">
        <v>23</v>
      </c>
      <c r="J9266" t="s">
        <v>330</v>
      </c>
      <c r="K9266" t="s">
        <v>331</v>
      </c>
      <c r="L9266">
        <v>38109</v>
      </c>
      <c r="M9266" t="s">
        <v>26</v>
      </c>
      <c r="N9266" t="s">
        <v>7369</v>
      </c>
      <c r="O9266" t="s">
        <v>42</v>
      </c>
      <c r="P9266" t="s">
        <v>71</v>
      </c>
      <c r="Q9266" t="s">
        <v>7370</v>
      </c>
      <c r="R9266">
        <v>11.673</v>
      </c>
      <c r="S9266" s="5">
        <f t="shared" si="288"/>
        <v>2018</v>
      </c>
      <c r="T9266" s="11" t="str">
        <f t="shared" si="289"/>
        <v>Nov-2018</v>
      </c>
    </row>
    <row r="9267" spans="1:20" x14ac:dyDescent="0.25">
      <c r="A9267">
        <v>9266</v>
      </c>
      <c r="B9267" t="s">
        <v>10522</v>
      </c>
      <c r="C9267" s="1">
        <v>43428</v>
      </c>
      <c r="D9267" s="1">
        <v>43435</v>
      </c>
      <c r="E9267" t="s">
        <v>46</v>
      </c>
      <c r="F9267" t="s">
        <v>1720</v>
      </c>
      <c r="G9267" t="s">
        <v>1721</v>
      </c>
      <c r="H9267" t="s">
        <v>37</v>
      </c>
      <c r="I9267" t="s">
        <v>23</v>
      </c>
      <c r="J9267" t="s">
        <v>330</v>
      </c>
      <c r="K9267" t="s">
        <v>331</v>
      </c>
      <c r="L9267">
        <v>38109</v>
      </c>
      <c r="M9267" t="s">
        <v>26</v>
      </c>
      <c r="N9267" t="s">
        <v>8059</v>
      </c>
      <c r="O9267" t="s">
        <v>42</v>
      </c>
      <c r="P9267" t="s">
        <v>169</v>
      </c>
      <c r="Q9267" t="s">
        <v>8060</v>
      </c>
      <c r="R9267">
        <v>64.847999999999999</v>
      </c>
      <c r="S9267" s="5">
        <f t="shared" si="288"/>
        <v>2018</v>
      </c>
      <c r="T9267" s="11" t="str">
        <f t="shared" si="289"/>
        <v>Nov-2018</v>
      </c>
    </row>
    <row r="9268" spans="1:20" x14ac:dyDescent="0.25">
      <c r="A9268">
        <v>9267</v>
      </c>
      <c r="B9268" t="s">
        <v>10523</v>
      </c>
      <c r="C9268" s="1">
        <v>42043</v>
      </c>
      <c r="D9268" s="1">
        <v>42044</v>
      </c>
      <c r="E9268" t="s">
        <v>184</v>
      </c>
      <c r="F9268" t="s">
        <v>1161</v>
      </c>
      <c r="G9268" t="s">
        <v>1162</v>
      </c>
      <c r="H9268" t="s">
        <v>98</v>
      </c>
      <c r="I9268" t="s">
        <v>23</v>
      </c>
      <c r="J9268" t="s">
        <v>4050</v>
      </c>
      <c r="K9268" t="s">
        <v>1392</v>
      </c>
      <c r="L9268">
        <v>89031</v>
      </c>
      <c r="M9268" t="s">
        <v>40</v>
      </c>
      <c r="N9268" t="s">
        <v>7604</v>
      </c>
      <c r="O9268" t="s">
        <v>28</v>
      </c>
      <c r="P9268" t="s">
        <v>61</v>
      </c>
      <c r="Q9268" t="s">
        <v>7605</v>
      </c>
      <c r="R9268">
        <v>14.56</v>
      </c>
      <c r="S9268" s="5">
        <f t="shared" si="288"/>
        <v>2015</v>
      </c>
      <c r="T9268" s="11" t="str">
        <f t="shared" si="289"/>
        <v>Feb-2015</v>
      </c>
    </row>
    <row r="9269" spans="1:20" x14ac:dyDescent="0.25">
      <c r="A9269">
        <v>9268</v>
      </c>
      <c r="B9269" t="s">
        <v>10524</v>
      </c>
      <c r="C9269" s="1">
        <v>42638</v>
      </c>
      <c r="D9269" s="1">
        <v>42638</v>
      </c>
      <c r="E9269" t="s">
        <v>1289</v>
      </c>
      <c r="F9269" t="s">
        <v>1953</v>
      </c>
      <c r="G9269" t="s">
        <v>1954</v>
      </c>
      <c r="H9269" t="s">
        <v>22</v>
      </c>
      <c r="I9269" t="s">
        <v>23</v>
      </c>
      <c r="J9269" t="s">
        <v>3713</v>
      </c>
      <c r="K9269" t="s">
        <v>263</v>
      </c>
      <c r="L9269">
        <v>11520</v>
      </c>
      <c r="M9269" t="s">
        <v>144</v>
      </c>
      <c r="N9269" t="s">
        <v>8386</v>
      </c>
      <c r="O9269" t="s">
        <v>28</v>
      </c>
      <c r="P9269" t="s">
        <v>32</v>
      </c>
      <c r="Q9269" t="s">
        <v>8387</v>
      </c>
      <c r="R9269">
        <v>102.58199999999999</v>
      </c>
      <c r="S9269" s="5">
        <f t="shared" si="288"/>
        <v>2016</v>
      </c>
      <c r="T9269" s="11" t="str">
        <f t="shared" si="289"/>
        <v>Sep-2016</v>
      </c>
    </row>
    <row r="9270" spans="1:20" x14ac:dyDescent="0.25">
      <c r="A9270">
        <v>9269</v>
      </c>
      <c r="B9270" t="s">
        <v>10524</v>
      </c>
      <c r="C9270" s="1">
        <v>42638</v>
      </c>
      <c r="D9270" s="1">
        <v>42638</v>
      </c>
      <c r="E9270" t="s">
        <v>1289</v>
      </c>
      <c r="F9270" t="s">
        <v>1953</v>
      </c>
      <c r="G9270" t="s">
        <v>1954</v>
      </c>
      <c r="H9270" t="s">
        <v>22</v>
      </c>
      <c r="I9270" t="s">
        <v>23</v>
      </c>
      <c r="J9270" t="s">
        <v>3713</v>
      </c>
      <c r="K9270" t="s">
        <v>263</v>
      </c>
      <c r="L9270">
        <v>11520</v>
      </c>
      <c r="M9270" t="s">
        <v>144</v>
      </c>
      <c r="N9270" t="s">
        <v>2780</v>
      </c>
      <c r="O9270" t="s">
        <v>42</v>
      </c>
      <c r="P9270" t="s">
        <v>86</v>
      </c>
      <c r="Q9270" t="s">
        <v>2781</v>
      </c>
      <c r="R9270">
        <v>20.04</v>
      </c>
      <c r="S9270" s="5">
        <f t="shared" si="288"/>
        <v>2016</v>
      </c>
      <c r="T9270" s="11" t="str">
        <f t="shared" si="289"/>
        <v>Sep-2016</v>
      </c>
    </row>
    <row r="9271" spans="1:20" x14ac:dyDescent="0.25">
      <c r="A9271">
        <v>9270</v>
      </c>
      <c r="B9271" t="s">
        <v>10525</v>
      </c>
      <c r="C9271" s="1">
        <v>43333</v>
      </c>
      <c r="D9271" s="1">
        <v>43340</v>
      </c>
      <c r="E9271" t="s">
        <v>46</v>
      </c>
      <c r="F9271" t="s">
        <v>107</v>
      </c>
      <c r="G9271" t="s">
        <v>108</v>
      </c>
      <c r="H9271" t="s">
        <v>22</v>
      </c>
      <c r="I9271" t="s">
        <v>23</v>
      </c>
      <c r="J9271" t="s">
        <v>262</v>
      </c>
      <c r="K9271" t="s">
        <v>263</v>
      </c>
      <c r="L9271">
        <v>10035</v>
      </c>
      <c r="M9271" t="s">
        <v>144</v>
      </c>
      <c r="N9271" t="s">
        <v>6719</v>
      </c>
      <c r="O9271" t="s">
        <v>42</v>
      </c>
      <c r="P9271" t="s">
        <v>71</v>
      </c>
      <c r="Q9271" t="s">
        <v>6720</v>
      </c>
      <c r="R9271">
        <v>32.088000000000001</v>
      </c>
      <c r="S9271" s="5">
        <f t="shared" si="288"/>
        <v>2018</v>
      </c>
      <c r="T9271" s="11" t="str">
        <f t="shared" si="289"/>
        <v>Aug-2018</v>
      </c>
    </row>
    <row r="9272" spans="1:20" x14ac:dyDescent="0.25">
      <c r="A9272">
        <v>9271</v>
      </c>
      <c r="B9272" t="s">
        <v>10525</v>
      </c>
      <c r="C9272" s="1">
        <v>43333</v>
      </c>
      <c r="D9272" s="1">
        <v>43340</v>
      </c>
      <c r="E9272" t="s">
        <v>46</v>
      </c>
      <c r="F9272" t="s">
        <v>107</v>
      </c>
      <c r="G9272" t="s">
        <v>108</v>
      </c>
      <c r="H9272" t="s">
        <v>22</v>
      </c>
      <c r="I9272" t="s">
        <v>23</v>
      </c>
      <c r="J9272" t="s">
        <v>262</v>
      </c>
      <c r="K9272" t="s">
        <v>263</v>
      </c>
      <c r="L9272">
        <v>10035</v>
      </c>
      <c r="M9272" t="s">
        <v>144</v>
      </c>
      <c r="N9272" t="s">
        <v>4723</v>
      </c>
      <c r="O9272" t="s">
        <v>42</v>
      </c>
      <c r="P9272" t="s">
        <v>71</v>
      </c>
      <c r="Q9272" t="s">
        <v>4724</v>
      </c>
      <c r="R9272">
        <v>4305.5519999999997</v>
      </c>
      <c r="S9272" s="5">
        <f t="shared" si="288"/>
        <v>2018</v>
      </c>
      <c r="T9272" s="11" t="str">
        <f t="shared" si="289"/>
        <v>Aug-2018</v>
      </c>
    </row>
    <row r="9273" spans="1:20" x14ac:dyDescent="0.25">
      <c r="A9273">
        <v>9272</v>
      </c>
      <c r="B9273" t="s">
        <v>10526</v>
      </c>
      <c r="C9273" s="1">
        <v>42867</v>
      </c>
      <c r="D9273" s="1">
        <v>42872</v>
      </c>
      <c r="E9273" t="s">
        <v>46</v>
      </c>
      <c r="F9273" t="s">
        <v>3749</v>
      </c>
      <c r="G9273" t="s">
        <v>3750</v>
      </c>
      <c r="H9273" t="s">
        <v>37</v>
      </c>
      <c r="I9273" t="s">
        <v>23</v>
      </c>
      <c r="J9273" t="s">
        <v>262</v>
      </c>
      <c r="K9273" t="s">
        <v>263</v>
      </c>
      <c r="L9273">
        <v>10024</v>
      </c>
      <c r="M9273" t="s">
        <v>144</v>
      </c>
      <c r="N9273" t="s">
        <v>6595</v>
      </c>
      <c r="O9273" t="s">
        <v>28</v>
      </c>
      <c r="P9273" t="s">
        <v>61</v>
      </c>
      <c r="Q9273" t="s">
        <v>6596</v>
      </c>
      <c r="R9273">
        <v>10.02</v>
      </c>
      <c r="S9273" s="5">
        <f t="shared" si="288"/>
        <v>2017</v>
      </c>
      <c r="T9273" s="11" t="str">
        <f t="shared" si="289"/>
        <v>May-2017</v>
      </c>
    </row>
    <row r="9274" spans="1:20" x14ac:dyDescent="0.25">
      <c r="A9274">
        <v>9273</v>
      </c>
      <c r="B9274" t="s">
        <v>10526</v>
      </c>
      <c r="C9274" s="1">
        <v>42867</v>
      </c>
      <c r="D9274" s="1">
        <v>42872</v>
      </c>
      <c r="E9274" t="s">
        <v>46</v>
      </c>
      <c r="F9274" t="s">
        <v>3749</v>
      </c>
      <c r="G9274" t="s">
        <v>3750</v>
      </c>
      <c r="H9274" t="s">
        <v>37</v>
      </c>
      <c r="I9274" t="s">
        <v>23</v>
      </c>
      <c r="J9274" t="s">
        <v>262</v>
      </c>
      <c r="K9274" t="s">
        <v>263</v>
      </c>
      <c r="L9274">
        <v>10024</v>
      </c>
      <c r="M9274" t="s">
        <v>144</v>
      </c>
      <c r="N9274" t="s">
        <v>5568</v>
      </c>
      <c r="O9274" t="s">
        <v>67</v>
      </c>
      <c r="P9274" t="s">
        <v>68</v>
      </c>
      <c r="Q9274" t="s">
        <v>5569</v>
      </c>
      <c r="R9274">
        <v>631.96</v>
      </c>
      <c r="S9274" s="5">
        <f t="shared" si="288"/>
        <v>2017</v>
      </c>
      <c r="T9274" s="11" t="str">
        <f t="shared" si="289"/>
        <v>May-2017</v>
      </c>
    </row>
    <row r="9275" spans="1:20" x14ac:dyDescent="0.25">
      <c r="A9275">
        <v>9274</v>
      </c>
      <c r="B9275" t="s">
        <v>10527</v>
      </c>
      <c r="C9275" s="1">
        <v>43345</v>
      </c>
      <c r="D9275" s="1">
        <v>43349</v>
      </c>
      <c r="E9275" t="s">
        <v>46</v>
      </c>
      <c r="F9275" t="s">
        <v>988</v>
      </c>
      <c r="G9275" t="s">
        <v>989</v>
      </c>
      <c r="H9275" t="s">
        <v>22</v>
      </c>
      <c r="I9275" t="s">
        <v>23</v>
      </c>
      <c r="J9275" t="s">
        <v>24</v>
      </c>
      <c r="K9275" t="s">
        <v>25</v>
      </c>
      <c r="L9275">
        <v>42420</v>
      </c>
      <c r="M9275" t="s">
        <v>26</v>
      </c>
      <c r="N9275" t="s">
        <v>512</v>
      </c>
      <c r="O9275" t="s">
        <v>42</v>
      </c>
      <c r="P9275" t="s">
        <v>71</v>
      </c>
      <c r="Q9275" t="s">
        <v>513</v>
      </c>
      <c r="R9275">
        <v>1577.94</v>
      </c>
      <c r="S9275" s="5">
        <f t="shared" si="288"/>
        <v>2018</v>
      </c>
      <c r="T9275" s="11" t="str">
        <f t="shared" si="289"/>
        <v>Sep-2018</v>
      </c>
    </row>
    <row r="9276" spans="1:20" x14ac:dyDescent="0.25">
      <c r="A9276">
        <v>9275</v>
      </c>
      <c r="B9276" t="s">
        <v>10528</v>
      </c>
      <c r="C9276" s="1">
        <v>42287</v>
      </c>
      <c r="D9276" s="1">
        <v>42287</v>
      </c>
      <c r="E9276" t="s">
        <v>1289</v>
      </c>
      <c r="F9276" t="s">
        <v>6755</v>
      </c>
      <c r="G9276" t="s">
        <v>6756</v>
      </c>
      <c r="H9276" t="s">
        <v>37</v>
      </c>
      <c r="I9276" t="s">
        <v>23</v>
      </c>
      <c r="J9276" t="s">
        <v>5472</v>
      </c>
      <c r="K9276" t="s">
        <v>665</v>
      </c>
      <c r="L9276">
        <v>87105</v>
      </c>
      <c r="M9276" t="s">
        <v>40</v>
      </c>
      <c r="N9276" t="s">
        <v>9837</v>
      </c>
      <c r="O9276" t="s">
        <v>42</v>
      </c>
      <c r="P9276" t="s">
        <v>64</v>
      </c>
      <c r="Q9276" t="s">
        <v>9838</v>
      </c>
      <c r="R9276">
        <v>255.85</v>
      </c>
      <c r="S9276" s="5">
        <f t="shared" si="288"/>
        <v>2015</v>
      </c>
      <c r="T9276" s="11" t="str">
        <f t="shared" si="289"/>
        <v>Oct-2015</v>
      </c>
    </row>
    <row r="9277" spans="1:20" x14ac:dyDescent="0.25">
      <c r="A9277">
        <v>9276</v>
      </c>
      <c r="B9277" t="s">
        <v>10529</v>
      </c>
      <c r="C9277" s="1">
        <v>42881</v>
      </c>
      <c r="D9277" s="1">
        <v>42884</v>
      </c>
      <c r="E9277" t="s">
        <v>19</v>
      </c>
      <c r="F9277" t="s">
        <v>3670</v>
      </c>
      <c r="G9277" t="s">
        <v>3671</v>
      </c>
      <c r="H9277" t="s">
        <v>37</v>
      </c>
      <c r="I9277" t="s">
        <v>23</v>
      </c>
      <c r="J9277" t="s">
        <v>8982</v>
      </c>
      <c r="K9277" t="s">
        <v>50</v>
      </c>
      <c r="L9277">
        <v>33445</v>
      </c>
      <c r="M9277" t="s">
        <v>26</v>
      </c>
      <c r="N9277" t="s">
        <v>5921</v>
      </c>
      <c r="O9277" t="s">
        <v>42</v>
      </c>
      <c r="P9277" t="s">
        <v>55</v>
      </c>
      <c r="Q9277" t="s">
        <v>5922</v>
      </c>
      <c r="R9277">
        <v>184.70400000000001</v>
      </c>
      <c r="S9277" s="5">
        <f t="shared" si="288"/>
        <v>2017</v>
      </c>
      <c r="T9277" s="11" t="str">
        <f t="shared" si="289"/>
        <v>May-2017</v>
      </c>
    </row>
    <row r="9278" spans="1:20" x14ac:dyDescent="0.25">
      <c r="A9278">
        <v>9277</v>
      </c>
      <c r="B9278" t="s">
        <v>10529</v>
      </c>
      <c r="C9278" s="1">
        <v>42881</v>
      </c>
      <c r="D9278" s="1">
        <v>42884</v>
      </c>
      <c r="E9278" t="s">
        <v>19</v>
      </c>
      <c r="F9278" t="s">
        <v>3670</v>
      </c>
      <c r="G9278" t="s">
        <v>3671</v>
      </c>
      <c r="H9278" t="s">
        <v>37</v>
      </c>
      <c r="I9278" t="s">
        <v>23</v>
      </c>
      <c r="J9278" t="s">
        <v>8982</v>
      </c>
      <c r="K9278" t="s">
        <v>50</v>
      </c>
      <c r="L9278">
        <v>33445</v>
      </c>
      <c r="M9278" t="s">
        <v>26</v>
      </c>
      <c r="N9278" t="s">
        <v>2085</v>
      </c>
      <c r="O9278" t="s">
        <v>67</v>
      </c>
      <c r="P9278" t="s">
        <v>157</v>
      </c>
      <c r="Q9278" t="s">
        <v>2086</v>
      </c>
      <c r="R9278">
        <v>47.92</v>
      </c>
      <c r="S9278" s="5">
        <f t="shared" si="288"/>
        <v>2017</v>
      </c>
      <c r="T9278" s="11" t="str">
        <f t="shared" si="289"/>
        <v>May-2017</v>
      </c>
    </row>
    <row r="9279" spans="1:20" x14ac:dyDescent="0.25">
      <c r="A9279">
        <v>9278</v>
      </c>
      <c r="B9279" t="s">
        <v>10530</v>
      </c>
      <c r="C9279" s="1">
        <v>43435</v>
      </c>
      <c r="D9279" s="1">
        <v>43439</v>
      </c>
      <c r="E9279" t="s">
        <v>46</v>
      </c>
      <c r="F9279" t="s">
        <v>2123</v>
      </c>
      <c r="G9279" t="s">
        <v>2124</v>
      </c>
      <c r="H9279" t="s">
        <v>22</v>
      </c>
      <c r="I9279" t="s">
        <v>23</v>
      </c>
      <c r="J9279" t="s">
        <v>142</v>
      </c>
      <c r="K9279" t="s">
        <v>143</v>
      </c>
      <c r="L9279">
        <v>19140</v>
      </c>
      <c r="M9279" t="s">
        <v>144</v>
      </c>
      <c r="N9279" t="s">
        <v>2684</v>
      </c>
      <c r="O9279" t="s">
        <v>42</v>
      </c>
      <c r="P9279" t="s">
        <v>43</v>
      </c>
      <c r="Q9279" t="s">
        <v>2685</v>
      </c>
      <c r="R9279">
        <v>15.936</v>
      </c>
      <c r="S9279" s="5">
        <f t="shared" si="288"/>
        <v>2018</v>
      </c>
      <c r="T9279" s="11" t="str">
        <f t="shared" si="289"/>
        <v>Dec-2018</v>
      </c>
    </row>
    <row r="9280" spans="1:20" x14ac:dyDescent="0.25">
      <c r="A9280">
        <v>9279</v>
      </c>
      <c r="B9280" t="s">
        <v>10530</v>
      </c>
      <c r="C9280" s="1">
        <v>43435</v>
      </c>
      <c r="D9280" s="1">
        <v>43439</v>
      </c>
      <c r="E9280" t="s">
        <v>46</v>
      </c>
      <c r="F9280" t="s">
        <v>2123</v>
      </c>
      <c r="G9280" t="s">
        <v>2124</v>
      </c>
      <c r="H9280" t="s">
        <v>22</v>
      </c>
      <c r="I9280" t="s">
        <v>23</v>
      </c>
      <c r="J9280" t="s">
        <v>142</v>
      </c>
      <c r="K9280" t="s">
        <v>143</v>
      </c>
      <c r="L9280">
        <v>19140</v>
      </c>
      <c r="M9280" t="s">
        <v>144</v>
      </c>
      <c r="N9280" t="s">
        <v>2870</v>
      </c>
      <c r="O9280" t="s">
        <v>42</v>
      </c>
      <c r="P9280" t="s">
        <v>71</v>
      </c>
      <c r="Q9280" t="s">
        <v>2871</v>
      </c>
      <c r="R9280">
        <v>8.0009999999999994</v>
      </c>
      <c r="S9280" s="5">
        <f t="shared" si="288"/>
        <v>2018</v>
      </c>
      <c r="T9280" s="11" t="str">
        <f t="shared" si="289"/>
        <v>Dec-2018</v>
      </c>
    </row>
    <row r="9281" spans="1:20" x14ac:dyDescent="0.25">
      <c r="A9281">
        <v>9280</v>
      </c>
      <c r="B9281" t="s">
        <v>10530</v>
      </c>
      <c r="C9281" s="1">
        <v>43435</v>
      </c>
      <c r="D9281" s="1">
        <v>43439</v>
      </c>
      <c r="E9281" t="s">
        <v>46</v>
      </c>
      <c r="F9281" t="s">
        <v>2123</v>
      </c>
      <c r="G9281" t="s">
        <v>2124</v>
      </c>
      <c r="H9281" t="s">
        <v>22</v>
      </c>
      <c r="I9281" t="s">
        <v>23</v>
      </c>
      <c r="J9281" t="s">
        <v>142</v>
      </c>
      <c r="K9281" t="s">
        <v>143</v>
      </c>
      <c r="L9281">
        <v>19140</v>
      </c>
      <c r="M9281" t="s">
        <v>144</v>
      </c>
      <c r="N9281" t="s">
        <v>1794</v>
      </c>
      <c r="O9281" t="s">
        <v>28</v>
      </c>
      <c r="P9281" t="s">
        <v>32</v>
      </c>
      <c r="Q9281" t="s">
        <v>1795</v>
      </c>
      <c r="R9281">
        <v>398.97199999999998</v>
      </c>
      <c r="S9281" s="5">
        <f t="shared" si="288"/>
        <v>2018</v>
      </c>
      <c r="T9281" s="11" t="str">
        <f t="shared" si="289"/>
        <v>Dec-2018</v>
      </c>
    </row>
    <row r="9282" spans="1:20" x14ac:dyDescent="0.25">
      <c r="A9282">
        <v>9281</v>
      </c>
      <c r="B9282" t="s">
        <v>10531</v>
      </c>
      <c r="C9282" s="1">
        <v>42998</v>
      </c>
      <c r="D9282" s="1">
        <v>43002</v>
      </c>
      <c r="E9282" t="s">
        <v>46</v>
      </c>
      <c r="F9282" t="s">
        <v>6661</v>
      </c>
      <c r="G9282" t="s">
        <v>6662</v>
      </c>
      <c r="H9282" t="s">
        <v>98</v>
      </c>
      <c r="I9282" t="s">
        <v>23</v>
      </c>
      <c r="J9282" t="s">
        <v>91</v>
      </c>
      <c r="K9282" t="s">
        <v>92</v>
      </c>
      <c r="L9282">
        <v>98105</v>
      </c>
      <c r="M9282" t="s">
        <v>40</v>
      </c>
      <c r="N9282" t="s">
        <v>7287</v>
      </c>
      <c r="O9282" t="s">
        <v>28</v>
      </c>
      <c r="P9282" t="s">
        <v>29</v>
      </c>
      <c r="Q9282" t="s">
        <v>7288</v>
      </c>
      <c r="R9282">
        <v>163.88</v>
      </c>
      <c r="S9282" s="5">
        <f t="shared" si="288"/>
        <v>2017</v>
      </c>
      <c r="T9282" s="11" t="str">
        <f t="shared" si="289"/>
        <v>Sep-2017</v>
      </c>
    </row>
    <row r="9283" spans="1:20" x14ac:dyDescent="0.25">
      <c r="A9283">
        <v>9282</v>
      </c>
      <c r="B9283" t="s">
        <v>10532</v>
      </c>
      <c r="C9283" s="1">
        <v>43354</v>
      </c>
      <c r="D9283" s="1">
        <v>43358</v>
      </c>
      <c r="E9283" t="s">
        <v>46</v>
      </c>
      <c r="F9283" t="s">
        <v>775</v>
      </c>
      <c r="G9283" t="s">
        <v>776</v>
      </c>
      <c r="H9283" t="s">
        <v>22</v>
      </c>
      <c r="I9283" t="s">
        <v>23</v>
      </c>
      <c r="J9283" t="s">
        <v>1465</v>
      </c>
      <c r="K9283" t="s">
        <v>315</v>
      </c>
      <c r="L9283">
        <v>23223</v>
      </c>
      <c r="M9283" t="s">
        <v>26</v>
      </c>
      <c r="N9283" t="s">
        <v>9625</v>
      </c>
      <c r="O9283" t="s">
        <v>42</v>
      </c>
      <c r="P9283" t="s">
        <v>74</v>
      </c>
      <c r="Q9283" t="s">
        <v>9626</v>
      </c>
      <c r="R9283">
        <v>67.900000000000006</v>
      </c>
      <c r="S9283" s="5">
        <f t="shared" ref="S9283:S9346" si="290">YEAR(C9283)</f>
        <v>2018</v>
      </c>
      <c r="T9283" s="11" t="str">
        <f t="shared" ref="T9283:T9346" si="291">TEXT(C9283,"MMM-YYY")</f>
        <v>Sep-2018</v>
      </c>
    </row>
    <row r="9284" spans="1:20" x14ac:dyDescent="0.25">
      <c r="A9284">
        <v>9283</v>
      </c>
      <c r="B9284" t="s">
        <v>10533</v>
      </c>
      <c r="C9284" s="1">
        <v>43099</v>
      </c>
      <c r="D9284" s="1">
        <v>43104</v>
      </c>
      <c r="E9284" t="s">
        <v>46</v>
      </c>
      <c r="F9284" t="s">
        <v>6494</v>
      </c>
      <c r="G9284" t="s">
        <v>6495</v>
      </c>
      <c r="H9284" t="s">
        <v>22</v>
      </c>
      <c r="I9284" t="s">
        <v>23</v>
      </c>
      <c r="J9284" t="s">
        <v>9175</v>
      </c>
      <c r="K9284" t="s">
        <v>50</v>
      </c>
      <c r="L9284">
        <v>33407</v>
      </c>
      <c r="M9284" t="s">
        <v>26</v>
      </c>
      <c r="N9284" t="s">
        <v>6008</v>
      </c>
      <c r="O9284" t="s">
        <v>42</v>
      </c>
      <c r="P9284" t="s">
        <v>86</v>
      </c>
      <c r="Q9284" t="s">
        <v>6009</v>
      </c>
      <c r="R9284">
        <v>72.224000000000004</v>
      </c>
      <c r="S9284" s="5">
        <f t="shared" si="290"/>
        <v>2017</v>
      </c>
      <c r="T9284" s="11" t="str">
        <f t="shared" si="291"/>
        <v>Dec-2017</v>
      </c>
    </row>
    <row r="9285" spans="1:20" x14ac:dyDescent="0.25">
      <c r="A9285">
        <v>9284</v>
      </c>
      <c r="B9285" t="s">
        <v>10534</v>
      </c>
      <c r="C9285" s="1">
        <v>43345</v>
      </c>
      <c r="D9285" s="1">
        <v>43347</v>
      </c>
      <c r="E9285" t="s">
        <v>19</v>
      </c>
      <c r="F9285" t="s">
        <v>4881</v>
      </c>
      <c r="G9285" t="s">
        <v>4882</v>
      </c>
      <c r="H9285" t="s">
        <v>22</v>
      </c>
      <c r="I9285" t="s">
        <v>23</v>
      </c>
      <c r="J9285" t="s">
        <v>5344</v>
      </c>
      <c r="K9285" t="s">
        <v>453</v>
      </c>
      <c r="L9285">
        <v>80525</v>
      </c>
      <c r="M9285" t="s">
        <v>40</v>
      </c>
      <c r="N9285" t="s">
        <v>647</v>
      </c>
      <c r="O9285" t="s">
        <v>42</v>
      </c>
      <c r="P9285" t="s">
        <v>43</v>
      </c>
      <c r="Q9285" t="s">
        <v>648</v>
      </c>
      <c r="R9285">
        <v>11.696</v>
      </c>
      <c r="S9285" s="5">
        <f t="shared" si="290"/>
        <v>2018</v>
      </c>
      <c r="T9285" s="11" t="str">
        <f t="shared" si="291"/>
        <v>Sep-2018</v>
      </c>
    </row>
    <row r="9286" spans="1:20" x14ac:dyDescent="0.25">
      <c r="A9286">
        <v>9285</v>
      </c>
      <c r="B9286" t="s">
        <v>10535</v>
      </c>
      <c r="C9286" s="1">
        <v>42326</v>
      </c>
      <c r="D9286" s="1">
        <v>42331</v>
      </c>
      <c r="E9286" t="s">
        <v>46</v>
      </c>
      <c r="F9286" t="s">
        <v>1290</v>
      </c>
      <c r="G9286" t="s">
        <v>1291</v>
      </c>
      <c r="H9286" t="s">
        <v>37</v>
      </c>
      <c r="I9286" t="s">
        <v>23</v>
      </c>
      <c r="J9286" t="s">
        <v>609</v>
      </c>
      <c r="K9286" t="s">
        <v>110</v>
      </c>
      <c r="L9286">
        <v>53132</v>
      </c>
      <c r="M9286" t="s">
        <v>101</v>
      </c>
      <c r="N9286" t="s">
        <v>2096</v>
      </c>
      <c r="O9286" t="s">
        <v>28</v>
      </c>
      <c r="P9286" t="s">
        <v>32</v>
      </c>
      <c r="Q9286" t="s">
        <v>2097</v>
      </c>
      <c r="R9286">
        <v>392.94</v>
      </c>
      <c r="S9286" s="5">
        <f t="shared" si="290"/>
        <v>2015</v>
      </c>
      <c r="T9286" s="11" t="str">
        <f t="shared" si="291"/>
        <v>Nov-2015</v>
      </c>
    </row>
    <row r="9287" spans="1:20" x14ac:dyDescent="0.25">
      <c r="A9287">
        <v>9286</v>
      </c>
      <c r="B9287" t="s">
        <v>10536</v>
      </c>
      <c r="C9287" s="1">
        <v>42695</v>
      </c>
      <c r="D9287" s="1">
        <v>42698</v>
      </c>
      <c r="E9287" t="s">
        <v>184</v>
      </c>
      <c r="F9287" t="s">
        <v>5110</v>
      </c>
      <c r="G9287" t="s">
        <v>5111</v>
      </c>
      <c r="H9287" t="s">
        <v>22</v>
      </c>
      <c r="I9287" t="s">
        <v>23</v>
      </c>
      <c r="J9287" t="s">
        <v>733</v>
      </c>
      <c r="K9287" t="s">
        <v>84</v>
      </c>
      <c r="L9287">
        <v>28110</v>
      </c>
      <c r="M9287" t="s">
        <v>26</v>
      </c>
      <c r="N9287" t="s">
        <v>869</v>
      </c>
      <c r="O9287" t="s">
        <v>28</v>
      </c>
      <c r="P9287" t="s">
        <v>61</v>
      </c>
      <c r="Q9287" t="s">
        <v>870</v>
      </c>
      <c r="R9287">
        <v>18.175999999999998</v>
      </c>
      <c r="S9287" s="5">
        <f t="shared" si="290"/>
        <v>2016</v>
      </c>
      <c r="T9287" s="11" t="str">
        <f t="shared" si="291"/>
        <v>Nov-2016</v>
      </c>
    </row>
    <row r="9288" spans="1:20" x14ac:dyDescent="0.25">
      <c r="A9288">
        <v>9287</v>
      </c>
      <c r="B9288" t="s">
        <v>10537</v>
      </c>
      <c r="C9288" s="1">
        <v>43270</v>
      </c>
      <c r="D9288" s="1">
        <v>43277</v>
      </c>
      <c r="E9288" t="s">
        <v>46</v>
      </c>
      <c r="F9288" t="s">
        <v>4105</v>
      </c>
      <c r="G9288" t="s">
        <v>4106</v>
      </c>
      <c r="H9288" t="s">
        <v>98</v>
      </c>
      <c r="I9288" t="s">
        <v>23</v>
      </c>
      <c r="J9288" t="s">
        <v>813</v>
      </c>
      <c r="K9288" t="s">
        <v>100</v>
      </c>
      <c r="L9288">
        <v>75081</v>
      </c>
      <c r="M9288" t="s">
        <v>101</v>
      </c>
      <c r="N9288" t="s">
        <v>5938</v>
      </c>
      <c r="O9288" t="s">
        <v>42</v>
      </c>
      <c r="P9288" t="s">
        <v>71</v>
      </c>
      <c r="Q9288" t="s">
        <v>5939</v>
      </c>
      <c r="R9288">
        <v>6.8879999999999999</v>
      </c>
      <c r="S9288" s="5">
        <f t="shared" si="290"/>
        <v>2018</v>
      </c>
      <c r="T9288" s="11" t="str">
        <f t="shared" si="291"/>
        <v>Jun-2018</v>
      </c>
    </row>
    <row r="9289" spans="1:20" x14ac:dyDescent="0.25">
      <c r="A9289">
        <v>9288</v>
      </c>
      <c r="B9289" t="s">
        <v>10537</v>
      </c>
      <c r="C9289" s="1">
        <v>43270</v>
      </c>
      <c r="D9289" s="1">
        <v>43277</v>
      </c>
      <c r="E9289" t="s">
        <v>46</v>
      </c>
      <c r="F9289" t="s">
        <v>4105</v>
      </c>
      <c r="G9289" t="s">
        <v>4106</v>
      </c>
      <c r="H9289" t="s">
        <v>98</v>
      </c>
      <c r="I9289" t="s">
        <v>23</v>
      </c>
      <c r="J9289" t="s">
        <v>813</v>
      </c>
      <c r="K9289" t="s">
        <v>100</v>
      </c>
      <c r="L9289">
        <v>75081</v>
      </c>
      <c r="M9289" t="s">
        <v>101</v>
      </c>
      <c r="N9289" t="s">
        <v>2187</v>
      </c>
      <c r="O9289" t="s">
        <v>28</v>
      </c>
      <c r="P9289" t="s">
        <v>52</v>
      </c>
      <c r="Q9289" t="s">
        <v>2188</v>
      </c>
      <c r="R9289">
        <v>457.48500000000001</v>
      </c>
      <c r="S9289" s="5">
        <f t="shared" si="290"/>
        <v>2018</v>
      </c>
      <c r="T9289" s="11" t="str">
        <f t="shared" si="291"/>
        <v>Jun-2018</v>
      </c>
    </row>
    <row r="9290" spans="1:20" x14ac:dyDescent="0.25">
      <c r="A9290">
        <v>9289</v>
      </c>
      <c r="B9290" t="s">
        <v>10538</v>
      </c>
      <c r="C9290" s="1">
        <v>43434</v>
      </c>
      <c r="D9290" s="1">
        <v>43437</v>
      </c>
      <c r="E9290" t="s">
        <v>184</v>
      </c>
      <c r="F9290" t="s">
        <v>5064</v>
      </c>
      <c r="G9290" t="s">
        <v>5065</v>
      </c>
      <c r="H9290" t="s">
        <v>22</v>
      </c>
      <c r="I9290" t="s">
        <v>23</v>
      </c>
      <c r="J9290" t="s">
        <v>142</v>
      </c>
      <c r="K9290" t="s">
        <v>143</v>
      </c>
      <c r="L9290">
        <v>19134</v>
      </c>
      <c r="M9290" t="s">
        <v>144</v>
      </c>
      <c r="N9290" t="s">
        <v>4773</v>
      </c>
      <c r="O9290" t="s">
        <v>28</v>
      </c>
      <c r="P9290" t="s">
        <v>32</v>
      </c>
      <c r="Q9290" t="s">
        <v>4774</v>
      </c>
      <c r="R9290">
        <v>1079.316</v>
      </c>
      <c r="S9290" s="5">
        <f t="shared" si="290"/>
        <v>2018</v>
      </c>
      <c r="T9290" s="11" t="str">
        <f t="shared" si="291"/>
        <v>Nov-2018</v>
      </c>
    </row>
    <row r="9291" spans="1:20" x14ac:dyDescent="0.25">
      <c r="A9291">
        <v>9290</v>
      </c>
      <c r="B9291" t="s">
        <v>10539</v>
      </c>
      <c r="C9291" s="1">
        <v>42117</v>
      </c>
      <c r="D9291" s="1">
        <v>42120</v>
      </c>
      <c r="E9291" t="s">
        <v>19</v>
      </c>
      <c r="F9291" t="s">
        <v>1161</v>
      </c>
      <c r="G9291" t="s">
        <v>1162</v>
      </c>
      <c r="H9291" t="s">
        <v>98</v>
      </c>
      <c r="I9291" t="s">
        <v>23</v>
      </c>
      <c r="J9291" t="s">
        <v>123</v>
      </c>
      <c r="K9291" t="s">
        <v>39</v>
      </c>
      <c r="L9291">
        <v>94109</v>
      </c>
      <c r="M9291" t="s">
        <v>40</v>
      </c>
      <c r="N9291" t="s">
        <v>4754</v>
      </c>
      <c r="O9291" t="s">
        <v>42</v>
      </c>
      <c r="P9291" t="s">
        <v>86</v>
      </c>
      <c r="Q9291" t="s">
        <v>4755</v>
      </c>
      <c r="R9291">
        <v>48.91</v>
      </c>
      <c r="S9291" s="5">
        <f t="shared" si="290"/>
        <v>2015</v>
      </c>
      <c r="T9291" s="11" t="str">
        <f t="shared" si="291"/>
        <v>Apr-2015</v>
      </c>
    </row>
    <row r="9292" spans="1:20" x14ac:dyDescent="0.25">
      <c r="A9292">
        <v>9291</v>
      </c>
      <c r="B9292" t="s">
        <v>10540</v>
      </c>
      <c r="C9292" s="1">
        <v>42270</v>
      </c>
      <c r="D9292" s="1">
        <v>42272</v>
      </c>
      <c r="E9292" t="s">
        <v>184</v>
      </c>
      <c r="F9292" t="s">
        <v>5619</v>
      </c>
      <c r="G9292" t="s">
        <v>5620</v>
      </c>
      <c r="H9292" t="s">
        <v>22</v>
      </c>
      <c r="I9292" t="s">
        <v>23</v>
      </c>
      <c r="J9292" t="s">
        <v>240</v>
      </c>
      <c r="K9292" t="s">
        <v>241</v>
      </c>
      <c r="L9292">
        <v>19901</v>
      </c>
      <c r="M9292" t="s">
        <v>144</v>
      </c>
      <c r="N9292" t="s">
        <v>3272</v>
      </c>
      <c r="O9292" t="s">
        <v>42</v>
      </c>
      <c r="P9292" t="s">
        <v>64</v>
      </c>
      <c r="Q9292" t="s">
        <v>3273</v>
      </c>
      <c r="R9292">
        <v>9.84</v>
      </c>
      <c r="S9292" s="5">
        <f t="shared" si="290"/>
        <v>2015</v>
      </c>
      <c r="T9292" s="11" t="str">
        <f t="shared" si="291"/>
        <v>Sep-2015</v>
      </c>
    </row>
    <row r="9293" spans="1:20" x14ac:dyDescent="0.25">
      <c r="A9293">
        <v>9292</v>
      </c>
      <c r="B9293" t="s">
        <v>10540</v>
      </c>
      <c r="C9293" s="1">
        <v>42270</v>
      </c>
      <c r="D9293" s="1">
        <v>42272</v>
      </c>
      <c r="E9293" t="s">
        <v>184</v>
      </c>
      <c r="F9293" t="s">
        <v>5619</v>
      </c>
      <c r="G9293" t="s">
        <v>5620</v>
      </c>
      <c r="H9293" t="s">
        <v>22</v>
      </c>
      <c r="I9293" t="s">
        <v>23</v>
      </c>
      <c r="J9293" t="s">
        <v>240</v>
      </c>
      <c r="K9293" t="s">
        <v>241</v>
      </c>
      <c r="L9293">
        <v>19901</v>
      </c>
      <c r="M9293" t="s">
        <v>144</v>
      </c>
      <c r="N9293" t="s">
        <v>4040</v>
      </c>
      <c r="O9293" t="s">
        <v>42</v>
      </c>
      <c r="P9293" t="s">
        <v>71</v>
      </c>
      <c r="Q9293" t="s">
        <v>4041</v>
      </c>
      <c r="R9293">
        <v>34.5</v>
      </c>
      <c r="S9293" s="5">
        <f t="shared" si="290"/>
        <v>2015</v>
      </c>
      <c r="T9293" s="11" t="str">
        <f t="shared" si="291"/>
        <v>Sep-2015</v>
      </c>
    </row>
    <row r="9294" spans="1:20" x14ac:dyDescent="0.25">
      <c r="A9294">
        <v>9293</v>
      </c>
      <c r="B9294" t="s">
        <v>10541</v>
      </c>
      <c r="C9294" s="1">
        <v>43161</v>
      </c>
      <c r="D9294" s="1">
        <v>43161</v>
      </c>
      <c r="E9294" t="s">
        <v>1289</v>
      </c>
      <c r="F9294" t="s">
        <v>2294</v>
      </c>
      <c r="G9294" t="s">
        <v>2295</v>
      </c>
      <c r="H9294" t="s">
        <v>37</v>
      </c>
      <c r="I9294" t="s">
        <v>23</v>
      </c>
      <c r="J9294" t="s">
        <v>8048</v>
      </c>
      <c r="K9294" t="s">
        <v>100</v>
      </c>
      <c r="L9294">
        <v>76706</v>
      </c>
      <c r="M9294" t="s">
        <v>101</v>
      </c>
      <c r="N9294" t="s">
        <v>2966</v>
      </c>
      <c r="O9294" t="s">
        <v>42</v>
      </c>
      <c r="P9294" t="s">
        <v>71</v>
      </c>
      <c r="Q9294" t="s">
        <v>2967</v>
      </c>
      <c r="R9294">
        <v>0.55600000000000005</v>
      </c>
      <c r="S9294" s="5">
        <f t="shared" si="290"/>
        <v>2018</v>
      </c>
      <c r="T9294" s="11" t="str">
        <f t="shared" si="291"/>
        <v>Mar-2018</v>
      </c>
    </row>
    <row r="9295" spans="1:20" x14ac:dyDescent="0.25">
      <c r="A9295">
        <v>9294</v>
      </c>
      <c r="B9295" t="s">
        <v>10542</v>
      </c>
      <c r="C9295" s="1">
        <v>43421</v>
      </c>
      <c r="D9295" s="1">
        <v>43425</v>
      </c>
      <c r="E9295" t="s">
        <v>19</v>
      </c>
      <c r="F9295" t="s">
        <v>5064</v>
      </c>
      <c r="G9295" t="s">
        <v>5065</v>
      </c>
      <c r="H9295" t="s">
        <v>22</v>
      </c>
      <c r="I9295" t="s">
        <v>23</v>
      </c>
      <c r="J9295" t="s">
        <v>10543</v>
      </c>
      <c r="K9295" t="s">
        <v>2738</v>
      </c>
      <c r="L9295">
        <v>21740</v>
      </c>
      <c r="M9295" t="s">
        <v>144</v>
      </c>
      <c r="N9295" t="s">
        <v>1372</v>
      </c>
      <c r="O9295" t="s">
        <v>42</v>
      </c>
      <c r="P9295" t="s">
        <v>71</v>
      </c>
      <c r="Q9295" t="s">
        <v>1373</v>
      </c>
      <c r="R9295">
        <v>43.8</v>
      </c>
      <c r="S9295" s="5">
        <f t="shared" si="290"/>
        <v>2018</v>
      </c>
      <c r="T9295" s="11" t="str">
        <f t="shared" si="291"/>
        <v>Nov-2018</v>
      </c>
    </row>
    <row r="9296" spans="1:20" x14ac:dyDescent="0.25">
      <c r="A9296">
        <v>9295</v>
      </c>
      <c r="B9296" t="s">
        <v>10544</v>
      </c>
      <c r="C9296" s="1">
        <v>43248</v>
      </c>
      <c r="D9296" s="1">
        <v>43252</v>
      </c>
      <c r="E9296" t="s">
        <v>46</v>
      </c>
      <c r="F9296" t="s">
        <v>754</v>
      </c>
      <c r="G9296" t="s">
        <v>755</v>
      </c>
      <c r="H9296" t="s">
        <v>37</v>
      </c>
      <c r="I9296" t="s">
        <v>23</v>
      </c>
      <c r="J9296" t="s">
        <v>2181</v>
      </c>
      <c r="K9296" t="s">
        <v>494</v>
      </c>
      <c r="L9296">
        <v>44105</v>
      </c>
      <c r="M9296" t="s">
        <v>144</v>
      </c>
      <c r="N9296" t="s">
        <v>3981</v>
      </c>
      <c r="O9296" t="s">
        <v>42</v>
      </c>
      <c r="P9296" t="s">
        <v>86</v>
      </c>
      <c r="Q9296" t="s">
        <v>3982</v>
      </c>
      <c r="R9296">
        <v>13.872</v>
      </c>
      <c r="S9296" s="5">
        <f t="shared" si="290"/>
        <v>2018</v>
      </c>
      <c r="T9296" s="11" t="str">
        <f t="shared" si="291"/>
        <v>May-2018</v>
      </c>
    </row>
    <row r="9297" spans="1:20" x14ac:dyDescent="0.25">
      <c r="A9297">
        <v>9296</v>
      </c>
      <c r="B9297" t="s">
        <v>10544</v>
      </c>
      <c r="C9297" s="1">
        <v>43248</v>
      </c>
      <c r="D9297" s="1">
        <v>43252</v>
      </c>
      <c r="E9297" t="s">
        <v>46</v>
      </c>
      <c r="F9297" t="s">
        <v>754</v>
      </c>
      <c r="G9297" t="s">
        <v>755</v>
      </c>
      <c r="H9297" t="s">
        <v>37</v>
      </c>
      <c r="I9297" t="s">
        <v>23</v>
      </c>
      <c r="J9297" t="s">
        <v>2181</v>
      </c>
      <c r="K9297" t="s">
        <v>494</v>
      </c>
      <c r="L9297">
        <v>44105</v>
      </c>
      <c r="M9297" t="s">
        <v>144</v>
      </c>
      <c r="N9297" t="s">
        <v>1075</v>
      </c>
      <c r="O9297" t="s">
        <v>28</v>
      </c>
      <c r="P9297" t="s">
        <v>29</v>
      </c>
      <c r="Q9297" t="s">
        <v>1076</v>
      </c>
      <c r="R9297">
        <v>115.96</v>
      </c>
      <c r="S9297" s="5">
        <f t="shared" si="290"/>
        <v>2018</v>
      </c>
      <c r="T9297" s="11" t="str">
        <f t="shared" si="291"/>
        <v>May-2018</v>
      </c>
    </row>
    <row r="9298" spans="1:20" x14ac:dyDescent="0.25">
      <c r="A9298">
        <v>9297</v>
      </c>
      <c r="B9298" t="s">
        <v>10545</v>
      </c>
      <c r="C9298" s="1">
        <v>42478</v>
      </c>
      <c r="D9298" s="1">
        <v>42482</v>
      </c>
      <c r="E9298" t="s">
        <v>19</v>
      </c>
      <c r="F9298" t="s">
        <v>1478</v>
      </c>
      <c r="G9298" t="s">
        <v>1479</v>
      </c>
      <c r="H9298" t="s">
        <v>37</v>
      </c>
      <c r="I9298" t="s">
        <v>23</v>
      </c>
      <c r="J9298" t="s">
        <v>7293</v>
      </c>
      <c r="K9298" t="s">
        <v>100</v>
      </c>
      <c r="L9298">
        <v>78501</v>
      </c>
      <c r="M9298" t="s">
        <v>101</v>
      </c>
      <c r="N9298" t="s">
        <v>4445</v>
      </c>
      <c r="O9298" t="s">
        <v>67</v>
      </c>
      <c r="P9298" t="s">
        <v>157</v>
      </c>
      <c r="Q9298" t="s">
        <v>4446</v>
      </c>
      <c r="R9298">
        <v>41.423999999999999</v>
      </c>
      <c r="S9298" s="5">
        <f t="shared" si="290"/>
        <v>2016</v>
      </c>
      <c r="T9298" s="11" t="str">
        <f t="shared" si="291"/>
        <v>Apr-2016</v>
      </c>
    </row>
    <row r="9299" spans="1:20" x14ac:dyDescent="0.25">
      <c r="A9299">
        <v>9298</v>
      </c>
      <c r="B9299" t="s">
        <v>10545</v>
      </c>
      <c r="C9299" s="1">
        <v>42478</v>
      </c>
      <c r="D9299" s="1">
        <v>42482</v>
      </c>
      <c r="E9299" t="s">
        <v>19</v>
      </c>
      <c r="F9299" t="s">
        <v>1478</v>
      </c>
      <c r="G9299" t="s">
        <v>1479</v>
      </c>
      <c r="H9299" t="s">
        <v>37</v>
      </c>
      <c r="I9299" t="s">
        <v>23</v>
      </c>
      <c r="J9299" t="s">
        <v>7293</v>
      </c>
      <c r="K9299" t="s">
        <v>100</v>
      </c>
      <c r="L9299">
        <v>78501</v>
      </c>
      <c r="M9299" t="s">
        <v>101</v>
      </c>
      <c r="N9299" t="s">
        <v>4306</v>
      </c>
      <c r="O9299" t="s">
        <v>67</v>
      </c>
      <c r="P9299" t="s">
        <v>68</v>
      </c>
      <c r="Q9299" t="s">
        <v>4307</v>
      </c>
      <c r="R9299">
        <v>244.768</v>
      </c>
      <c r="S9299" s="5">
        <f t="shared" si="290"/>
        <v>2016</v>
      </c>
      <c r="T9299" s="11" t="str">
        <f t="shared" si="291"/>
        <v>Apr-2016</v>
      </c>
    </row>
    <row r="9300" spans="1:20" x14ac:dyDescent="0.25">
      <c r="A9300">
        <v>9299</v>
      </c>
      <c r="B9300" t="s">
        <v>10545</v>
      </c>
      <c r="C9300" s="1">
        <v>42478</v>
      </c>
      <c r="D9300" s="1">
        <v>42482</v>
      </c>
      <c r="E9300" t="s">
        <v>19</v>
      </c>
      <c r="F9300" t="s">
        <v>1478</v>
      </c>
      <c r="G9300" t="s">
        <v>1479</v>
      </c>
      <c r="H9300" t="s">
        <v>37</v>
      </c>
      <c r="I9300" t="s">
        <v>23</v>
      </c>
      <c r="J9300" t="s">
        <v>7293</v>
      </c>
      <c r="K9300" t="s">
        <v>100</v>
      </c>
      <c r="L9300">
        <v>78501</v>
      </c>
      <c r="M9300" t="s">
        <v>101</v>
      </c>
      <c r="N9300" t="s">
        <v>1158</v>
      </c>
      <c r="O9300" t="s">
        <v>42</v>
      </c>
      <c r="P9300" t="s">
        <v>64</v>
      </c>
      <c r="Q9300" t="s">
        <v>1159</v>
      </c>
      <c r="R9300">
        <v>74.352000000000004</v>
      </c>
      <c r="S9300" s="5">
        <f t="shared" si="290"/>
        <v>2016</v>
      </c>
      <c r="T9300" s="11" t="str">
        <f t="shared" si="291"/>
        <v>Apr-2016</v>
      </c>
    </row>
    <row r="9301" spans="1:20" x14ac:dyDescent="0.25">
      <c r="A9301">
        <v>9300</v>
      </c>
      <c r="B9301" t="s">
        <v>10545</v>
      </c>
      <c r="C9301" s="1">
        <v>42478</v>
      </c>
      <c r="D9301" s="1">
        <v>42482</v>
      </c>
      <c r="E9301" t="s">
        <v>19</v>
      </c>
      <c r="F9301" t="s">
        <v>1478</v>
      </c>
      <c r="G9301" t="s">
        <v>1479</v>
      </c>
      <c r="H9301" t="s">
        <v>37</v>
      </c>
      <c r="I9301" t="s">
        <v>23</v>
      </c>
      <c r="J9301" t="s">
        <v>7293</v>
      </c>
      <c r="K9301" t="s">
        <v>100</v>
      </c>
      <c r="L9301">
        <v>78501</v>
      </c>
      <c r="M9301" t="s">
        <v>101</v>
      </c>
      <c r="N9301" t="s">
        <v>3246</v>
      </c>
      <c r="O9301" t="s">
        <v>42</v>
      </c>
      <c r="P9301" t="s">
        <v>71</v>
      </c>
      <c r="Q9301" t="s">
        <v>3247</v>
      </c>
      <c r="R9301">
        <v>4.3120000000000003</v>
      </c>
      <c r="S9301" s="5">
        <f t="shared" si="290"/>
        <v>2016</v>
      </c>
      <c r="T9301" s="11" t="str">
        <f t="shared" si="291"/>
        <v>Apr-2016</v>
      </c>
    </row>
    <row r="9302" spans="1:20" x14ac:dyDescent="0.25">
      <c r="A9302">
        <v>9301</v>
      </c>
      <c r="B9302" t="s">
        <v>10545</v>
      </c>
      <c r="C9302" s="1">
        <v>42478</v>
      </c>
      <c r="D9302" s="1">
        <v>42482</v>
      </c>
      <c r="E9302" t="s">
        <v>19</v>
      </c>
      <c r="F9302" t="s">
        <v>1478</v>
      </c>
      <c r="G9302" t="s">
        <v>1479</v>
      </c>
      <c r="H9302" t="s">
        <v>37</v>
      </c>
      <c r="I9302" t="s">
        <v>23</v>
      </c>
      <c r="J9302" t="s">
        <v>7293</v>
      </c>
      <c r="K9302" t="s">
        <v>100</v>
      </c>
      <c r="L9302">
        <v>78501</v>
      </c>
      <c r="M9302" t="s">
        <v>101</v>
      </c>
      <c r="N9302" t="s">
        <v>1586</v>
      </c>
      <c r="O9302" t="s">
        <v>28</v>
      </c>
      <c r="P9302" t="s">
        <v>32</v>
      </c>
      <c r="Q9302" t="s">
        <v>1587</v>
      </c>
      <c r="R9302">
        <v>56.686</v>
      </c>
      <c r="S9302" s="5">
        <f t="shared" si="290"/>
        <v>2016</v>
      </c>
      <c r="T9302" s="11" t="str">
        <f t="shared" si="291"/>
        <v>Apr-2016</v>
      </c>
    </row>
    <row r="9303" spans="1:20" x14ac:dyDescent="0.25">
      <c r="A9303">
        <v>9302</v>
      </c>
      <c r="B9303" t="s">
        <v>10545</v>
      </c>
      <c r="C9303" s="1">
        <v>42478</v>
      </c>
      <c r="D9303" s="1">
        <v>42482</v>
      </c>
      <c r="E9303" t="s">
        <v>19</v>
      </c>
      <c r="F9303" t="s">
        <v>1478</v>
      </c>
      <c r="G9303" t="s">
        <v>1479</v>
      </c>
      <c r="H9303" t="s">
        <v>37</v>
      </c>
      <c r="I9303" t="s">
        <v>23</v>
      </c>
      <c r="J9303" t="s">
        <v>7293</v>
      </c>
      <c r="K9303" t="s">
        <v>100</v>
      </c>
      <c r="L9303">
        <v>78501</v>
      </c>
      <c r="M9303" t="s">
        <v>101</v>
      </c>
      <c r="N9303" t="s">
        <v>8339</v>
      </c>
      <c r="O9303" t="s">
        <v>67</v>
      </c>
      <c r="P9303" t="s">
        <v>68</v>
      </c>
      <c r="Q9303" t="s">
        <v>8340</v>
      </c>
      <c r="R9303">
        <v>97.968000000000004</v>
      </c>
      <c r="S9303" s="5">
        <f t="shared" si="290"/>
        <v>2016</v>
      </c>
      <c r="T9303" s="11" t="str">
        <f t="shared" si="291"/>
        <v>Apr-2016</v>
      </c>
    </row>
    <row r="9304" spans="1:20" x14ac:dyDescent="0.25">
      <c r="A9304">
        <v>9303</v>
      </c>
      <c r="B9304" t="s">
        <v>10545</v>
      </c>
      <c r="C9304" s="1">
        <v>42478</v>
      </c>
      <c r="D9304" s="1">
        <v>42482</v>
      </c>
      <c r="E9304" t="s">
        <v>19</v>
      </c>
      <c r="F9304" t="s">
        <v>1478</v>
      </c>
      <c r="G9304" t="s">
        <v>1479</v>
      </c>
      <c r="H9304" t="s">
        <v>37</v>
      </c>
      <c r="I9304" t="s">
        <v>23</v>
      </c>
      <c r="J9304" t="s">
        <v>7293</v>
      </c>
      <c r="K9304" t="s">
        <v>100</v>
      </c>
      <c r="L9304">
        <v>78501</v>
      </c>
      <c r="M9304" t="s">
        <v>101</v>
      </c>
      <c r="N9304" t="s">
        <v>7101</v>
      </c>
      <c r="O9304" t="s">
        <v>42</v>
      </c>
      <c r="P9304" t="s">
        <v>64</v>
      </c>
      <c r="Q9304" t="s">
        <v>7102</v>
      </c>
      <c r="R9304">
        <v>7.8719999999999999</v>
      </c>
      <c r="S9304" s="5">
        <f t="shared" si="290"/>
        <v>2016</v>
      </c>
      <c r="T9304" s="11" t="str">
        <f t="shared" si="291"/>
        <v>Apr-2016</v>
      </c>
    </row>
    <row r="9305" spans="1:20" x14ac:dyDescent="0.25">
      <c r="A9305">
        <v>9304</v>
      </c>
      <c r="B9305" t="s">
        <v>10545</v>
      </c>
      <c r="C9305" s="1">
        <v>42478</v>
      </c>
      <c r="D9305" s="1">
        <v>42482</v>
      </c>
      <c r="E9305" t="s">
        <v>19</v>
      </c>
      <c r="F9305" t="s">
        <v>1478</v>
      </c>
      <c r="G9305" t="s">
        <v>1479</v>
      </c>
      <c r="H9305" t="s">
        <v>37</v>
      </c>
      <c r="I9305" t="s">
        <v>23</v>
      </c>
      <c r="J9305" t="s">
        <v>7293</v>
      </c>
      <c r="K9305" t="s">
        <v>100</v>
      </c>
      <c r="L9305">
        <v>78501</v>
      </c>
      <c r="M9305" t="s">
        <v>101</v>
      </c>
      <c r="N9305" t="s">
        <v>5362</v>
      </c>
      <c r="O9305" t="s">
        <v>42</v>
      </c>
      <c r="P9305" t="s">
        <v>86</v>
      </c>
      <c r="Q9305" t="s">
        <v>5363</v>
      </c>
      <c r="R9305">
        <v>15.552</v>
      </c>
      <c r="S9305" s="5">
        <f t="shared" si="290"/>
        <v>2016</v>
      </c>
      <c r="T9305" s="11" t="str">
        <f t="shared" si="291"/>
        <v>Apr-2016</v>
      </c>
    </row>
    <row r="9306" spans="1:20" x14ac:dyDescent="0.25">
      <c r="A9306">
        <v>9305</v>
      </c>
      <c r="B9306" t="s">
        <v>10545</v>
      </c>
      <c r="C9306" s="1">
        <v>42478</v>
      </c>
      <c r="D9306" s="1">
        <v>42482</v>
      </c>
      <c r="E9306" t="s">
        <v>19</v>
      </c>
      <c r="F9306" t="s">
        <v>1478</v>
      </c>
      <c r="G9306" t="s">
        <v>1479</v>
      </c>
      <c r="H9306" t="s">
        <v>37</v>
      </c>
      <c r="I9306" t="s">
        <v>23</v>
      </c>
      <c r="J9306" t="s">
        <v>7293</v>
      </c>
      <c r="K9306" t="s">
        <v>100</v>
      </c>
      <c r="L9306">
        <v>78501</v>
      </c>
      <c r="M9306" t="s">
        <v>101</v>
      </c>
      <c r="N9306" t="s">
        <v>3050</v>
      </c>
      <c r="O9306" t="s">
        <v>42</v>
      </c>
      <c r="P9306" t="s">
        <v>71</v>
      </c>
      <c r="Q9306" t="s">
        <v>3051</v>
      </c>
      <c r="R9306">
        <v>1.476</v>
      </c>
      <c r="S9306" s="5">
        <f t="shared" si="290"/>
        <v>2016</v>
      </c>
      <c r="T9306" s="11" t="str">
        <f t="shared" si="291"/>
        <v>Apr-2016</v>
      </c>
    </row>
    <row r="9307" spans="1:20" x14ac:dyDescent="0.25">
      <c r="A9307">
        <v>9306</v>
      </c>
      <c r="B9307" t="s">
        <v>10546</v>
      </c>
      <c r="C9307" s="1">
        <v>42632</v>
      </c>
      <c r="D9307" s="1">
        <v>42637</v>
      </c>
      <c r="E9307" t="s">
        <v>46</v>
      </c>
      <c r="F9307" t="s">
        <v>8232</v>
      </c>
      <c r="G9307" t="s">
        <v>8233</v>
      </c>
      <c r="H9307" t="s">
        <v>98</v>
      </c>
      <c r="I9307" t="s">
        <v>23</v>
      </c>
      <c r="J9307" t="s">
        <v>6675</v>
      </c>
      <c r="K9307" t="s">
        <v>665</v>
      </c>
      <c r="L9307">
        <v>87505</v>
      </c>
      <c r="M9307" t="s">
        <v>40</v>
      </c>
      <c r="N9307" t="s">
        <v>7345</v>
      </c>
      <c r="O9307" t="s">
        <v>42</v>
      </c>
      <c r="P9307" t="s">
        <v>64</v>
      </c>
      <c r="Q9307" t="s">
        <v>7346</v>
      </c>
      <c r="R9307">
        <v>8.4</v>
      </c>
      <c r="S9307" s="5">
        <f t="shared" si="290"/>
        <v>2016</v>
      </c>
      <c r="T9307" s="11" t="str">
        <f t="shared" si="291"/>
        <v>Sep-2016</v>
      </c>
    </row>
    <row r="9308" spans="1:20" x14ac:dyDescent="0.25">
      <c r="A9308">
        <v>9307</v>
      </c>
      <c r="B9308" t="s">
        <v>10547</v>
      </c>
      <c r="C9308" s="1">
        <v>42088</v>
      </c>
      <c r="D9308" s="1">
        <v>42093</v>
      </c>
      <c r="E9308" t="s">
        <v>46</v>
      </c>
      <c r="F9308" t="s">
        <v>2053</v>
      </c>
      <c r="G9308" t="s">
        <v>2054</v>
      </c>
      <c r="H9308" t="s">
        <v>22</v>
      </c>
      <c r="I9308" t="s">
        <v>23</v>
      </c>
      <c r="J9308" t="s">
        <v>123</v>
      </c>
      <c r="K9308" t="s">
        <v>39</v>
      </c>
      <c r="L9308">
        <v>94110</v>
      </c>
      <c r="M9308" t="s">
        <v>40</v>
      </c>
      <c r="N9308" t="s">
        <v>3721</v>
      </c>
      <c r="O9308" t="s">
        <v>42</v>
      </c>
      <c r="P9308" t="s">
        <v>64</v>
      </c>
      <c r="Q9308" t="s">
        <v>3722</v>
      </c>
      <c r="R9308">
        <v>6.56</v>
      </c>
      <c r="S9308" s="5">
        <f t="shared" si="290"/>
        <v>2015</v>
      </c>
      <c r="T9308" s="11" t="str">
        <f t="shared" si="291"/>
        <v>Mar-2015</v>
      </c>
    </row>
    <row r="9309" spans="1:20" x14ac:dyDescent="0.25">
      <c r="A9309">
        <v>9308</v>
      </c>
      <c r="B9309" t="s">
        <v>10547</v>
      </c>
      <c r="C9309" s="1">
        <v>42088</v>
      </c>
      <c r="D9309" s="1">
        <v>42093</v>
      </c>
      <c r="E9309" t="s">
        <v>46</v>
      </c>
      <c r="F9309" t="s">
        <v>2053</v>
      </c>
      <c r="G9309" t="s">
        <v>2054</v>
      </c>
      <c r="H9309" t="s">
        <v>22</v>
      </c>
      <c r="I9309" t="s">
        <v>23</v>
      </c>
      <c r="J9309" t="s">
        <v>123</v>
      </c>
      <c r="K9309" t="s">
        <v>39</v>
      </c>
      <c r="L9309">
        <v>94110</v>
      </c>
      <c r="M9309" t="s">
        <v>40</v>
      </c>
      <c r="N9309" t="s">
        <v>6113</v>
      </c>
      <c r="O9309" t="s">
        <v>42</v>
      </c>
      <c r="P9309" t="s">
        <v>64</v>
      </c>
      <c r="Q9309" t="s">
        <v>6114</v>
      </c>
      <c r="R9309">
        <v>14.88</v>
      </c>
      <c r="S9309" s="5">
        <f t="shared" si="290"/>
        <v>2015</v>
      </c>
      <c r="T9309" s="11" t="str">
        <f t="shared" si="291"/>
        <v>Mar-2015</v>
      </c>
    </row>
    <row r="9310" spans="1:20" x14ac:dyDescent="0.25">
      <c r="A9310">
        <v>9309</v>
      </c>
      <c r="B9310" t="s">
        <v>10547</v>
      </c>
      <c r="C9310" s="1">
        <v>42088</v>
      </c>
      <c r="D9310" s="1">
        <v>42093</v>
      </c>
      <c r="E9310" t="s">
        <v>46</v>
      </c>
      <c r="F9310" t="s">
        <v>2053</v>
      </c>
      <c r="G9310" t="s">
        <v>2054</v>
      </c>
      <c r="H9310" t="s">
        <v>22</v>
      </c>
      <c r="I9310" t="s">
        <v>23</v>
      </c>
      <c r="J9310" t="s">
        <v>123</v>
      </c>
      <c r="K9310" t="s">
        <v>39</v>
      </c>
      <c r="L9310">
        <v>94110</v>
      </c>
      <c r="M9310" t="s">
        <v>40</v>
      </c>
      <c r="N9310" t="s">
        <v>6826</v>
      </c>
      <c r="O9310" t="s">
        <v>67</v>
      </c>
      <c r="P9310" t="s">
        <v>157</v>
      </c>
      <c r="Q9310" t="s">
        <v>6827</v>
      </c>
      <c r="R9310">
        <v>45.48</v>
      </c>
      <c r="S9310" s="5">
        <f t="shared" si="290"/>
        <v>2015</v>
      </c>
      <c r="T9310" s="11" t="str">
        <f t="shared" si="291"/>
        <v>Mar-2015</v>
      </c>
    </row>
    <row r="9311" spans="1:20" x14ac:dyDescent="0.25">
      <c r="A9311">
        <v>9310</v>
      </c>
      <c r="B9311" t="s">
        <v>10547</v>
      </c>
      <c r="C9311" s="1">
        <v>42088</v>
      </c>
      <c r="D9311" s="1">
        <v>42093</v>
      </c>
      <c r="E9311" t="s">
        <v>46</v>
      </c>
      <c r="F9311" t="s">
        <v>2053</v>
      </c>
      <c r="G9311" t="s">
        <v>2054</v>
      </c>
      <c r="H9311" t="s">
        <v>22</v>
      </c>
      <c r="I9311" t="s">
        <v>23</v>
      </c>
      <c r="J9311" t="s">
        <v>123</v>
      </c>
      <c r="K9311" t="s">
        <v>39</v>
      </c>
      <c r="L9311">
        <v>94110</v>
      </c>
      <c r="M9311" t="s">
        <v>40</v>
      </c>
      <c r="N9311" t="s">
        <v>2952</v>
      </c>
      <c r="O9311" t="s">
        <v>42</v>
      </c>
      <c r="P9311" t="s">
        <v>64</v>
      </c>
      <c r="Q9311" t="s">
        <v>2953</v>
      </c>
      <c r="R9311">
        <v>25.44</v>
      </c>
      <c r="S9311" s="5">
        <f t="shared" si="290"/>
        <v>2015</v>
      </c>
      <c r="T9311" s="11" t="str">
        <f t="shared" si="291"/>
        <v>Mar-2015</v>
      </c>
    </row>
    <row r="9312" spans="1:20" x14ac:dyDescent="0.25">
      <c r="A9312">
        <v>9311</v>
      </c>
      <c r="B9312" t="s">
        <v>10548</v>
      </c>
      <c r="C9312" s="1">
        <v>42973</v>
      </c>
      <c r="D9312" s="1">
        <v>42978</v>
      </c>
      <c r="E9312" t="s">
        <v>46</v>
      </c>
      <c r="F9312" t="s">
        <v>5636</v>
      </c>
      <c r="G9312" t="s">
        <v>5637</v>
      </c>
      <c r="H9312" t="s">
        <v>37</v>
      </c>
      <c r="I9312" t="s">
        <v>23</v>
      </c>
      <c r="J9312" t="s">
        <v>262</v>
      </c>
      <c r="K9312" t="s">
        <v>263</v>
      </c>
      <c r="L9312">
        <v>10024</v>
      </c>
      <c r="M9312" t="s">
        <v>144</v>
      </c>
      <c r="N9312" t="s">
        <v>2776</v>
      </c>
      <c r="O9312" t="s">
        <v>42</v>
      </c>
      <c r="P9312" t="s">
        <v>71</v>
      </c>
      <c r="Q9312" t="s">
        <v>2777</v>
      </c>
      <c r="R9312">
        <v>146.68799999999999</v>
      </c>
      <c r="S9312" s="5">
        <f t="shared" si="290"/>
        <v>2017</v>
      </c>
      <c r="T9312" s="11" t="str">
        <f t="shared" si="291"/>
        <v>Aug-2017</v>
      </c>
    </row>
    <row r="9313" spans="1:20" x14ac:dyDescent="0.25">
      <c r="A9313">
        <v>9312</v>
      </c>
      <c r="B9313" t="s">
        <v>10549</v>
      </c>
      <c r="C9313" s="1">
        <v>43165</v>
      </c>
      <c r="D9313" s="1">
        <v>43171</v>
      </c>
      <c r="E9313" t="s">
        <v>46</v>
      </c>
      <c r="F9313" t="s">
        <v>3182</v>
      </c>
      <c r="G9313" t="s">
        <v>3183</v>
      </c>
      <c r="H9313" t="s">
        <v>22</v>
      </c>
      <c r="I9313" t="s">
        <v>23</v>
      </c>
      <c r="J9313" t="s">
        <v>813</v>
      </c>
      <c r="K9313" t="s">
        <v>100</v>
      </c>
      <c r="L9313">
        <v>75220</v>
      </c>
      <c r="M9313" t="s">
        <v>101</v>
      </c>
      <c r="N9313" t="s">
        <v>388</v>
      </c>
      <c r="O9313" t="s">
        <v>42</v>
      </c>
      <c r="P9313" t="s">
        <v>43</v>
      </c>
      <c r="Q9313" t="s">
        <v>389</v>
      </c>
      <c r="R9313">
        <v>4.9279999999999999</v>
      </c>
      <c r="S9313" s="5">
        <f t="shared" si="290"/>
        <v>2018</v>
      </c>
      <c r="T9313" s="11" t="str">
        <f t="shared" si="291"/>
        <v>Mar-2018</v>
      </c>
    </row>
    <row r="9314" spans="1:20" x14ac:dyDescent="0.25">
      <c r="A9314">
        <v>9313</v>
      </c>
      <c r="B9314" t="s">
        <v>10549</v>
      </c>
      <c r="C9314" s="1">
        <v>43165</v>
      </c>
      <c r="D9314" s="1">
        <v>43171</v>
      </c>
      <c r="E9314" t="s">
        <v>46</v>
      </c>
      <c r="F9314" t="s">
        <v>3182</v>
      </c>
      <c r="G9314" t="s">
        <v>3183</v>
      </c>
      <c r="H9314" t="s">
        <v>22</v>
      </c>
      <c r="I9314" t="s">
        <v>23</v>
      </c>
      <c r="J9314" t="s">
        <v>813</v>
      </c>
      <c r="K9314" t="s">
        <v>100</v>
      </c>
      <c r="L9314">
        <v>75220</v>
      </c>
      <c r="M9314" t="s">
        <v>101</v>
      </c>
      <c r="N9314" t="s">
        <v>1562</v>
      </c>
      <c r="O9314" t="s">
        <v>42</v>
      </c>
      <c r="P9314" t="s">
        <v>64</v>
      </c>
      <c r="Q9314" t="s">
        <v>1563</v>
      </c>
      <c r="R9314">
        <v>63.488</v>
      </c>
      <c r="S9314" s="5">
        <f t="shared" si="290"/>
        <v>2018</v>
      </c>
      <c r="T9314" s="11" t="str">
        <f t="shared" si="291"/>
        <v>Mar-2018</v>
      </c>
    </row>
    <row r="9315" spans="1:20" x14ac:dyDescent="0.25">
      <c r="A9315">
        <v>9314</v>
      </c>
      <c r="B9315" t="s">
        <v>10550</v>
      </c>
      <c r="C9315" s="1">
        <v>42685</v>
      </c>
      <c r="D9315" s="1">
        <v>42685</v>
      </c>
      <c r="E9315" t="s">
        <v>1289</v>
      </c>
      <c r="F9315" t="s">
        <v>1032</v>
      </c>
      <c r="G9315" t="s">
        <v>1033</v>
      </c>
      <c r="H9315" t="s">
        <v>37</v>
      </c>
      <c r="I9315" t="s">
        <v>23</v>
      </c>
      <c r="J9315" t="s">
        <v>878</v>
      </c>
      <c r="K9315" t="s">
        <v>234</v>
      </c>
      <c r="L9315">
        <v>48234</v>
      </c>
      <c r="M9315" t="s">
        <v>101</v>
      </c>
      <c r="N9315" t="s">
        <v>219</v>
      </c>
      <c r="O9315" t="s">
        <v>42</v>
      </c>
      <c r="P9315" t="s">
        <v>55</v>
      </c>
      <c r="Q9315" t="s">
        <v>220</v>
      </c>
      <c r="R9315">
        <v>418.32</v>
      </c>
      <c r="S9315" s="5">
        <f t="shared" si="290"/>
        <v>2016</v>
      </c>
      <c r="T9315" s="11" t="str">
        <f t="shared" si="291"/>
        <v>Nov-2016</v>
      </c>
    </row>
    <row r="9316" spans="1:20" x14ac:dyDescent="0.25">
      <c r="A9316">
        <v>9315</v>
      </c>
      <c r="B9316" t="s">
        <v>10550</v>
      </c>
      <c r="C9316" s="1">
        <v>42685</v>
      </c>
      <c r="D9316" s="1">
        <v>42685</v>
      </c>
      <c r="E9316" t="s">
        <v>1289</v>
      </c>
      <c r="F9316" t="s">
        <v>1032</v>
      </c>
      <c r="G9316" t="s">
        <v>1033</v>
      </c>
      <c r="H9316" t="s">
        <v>37</v>
      </c>
      <c r="I9316" t="s">
        <v>23</v>
      </c>
      <c r="J9316" t="s">
        <v>878</v>
      </c>
      <c r="K9316" t="s">
        <v>234</v>
      </c>
      <c r="L9316">
        <v>48234</v>
      </c>
      <c r="M9316" t="s">
        <v>101</v>
      </c>
      <c r="N9316" t="s">
        <v>102</v>
      </c>
      <c r="O9316" t="s">
        <v>42</v>
      </c>
      <c r="P9316" t="s">
        <v>74</v>
      </c>
      <c r="Q9316" t="s">
        <v>103</v>
      </c>
      <c r="R9316">
        <v>123.858</v>
      </c>
      <c r="S9316" s="5">
        <f t="shared" si="290"/>
        <v>2016</v>
      </c>
      <c r="T9316" s="11" t="str">
        <f t="shared" si="291"/>
        <v>Nov-2016</v>
      </c>
    </row>
    <row r="9317" spans="1:20" x14ac:dyDescent="0.25">
      <c r="A9317">
        <v>9316</v>
      </c>
      <c r="B9317" t="s">
        <v>10551</v>
      </c>
      <c r="C9317" s="1">
        <v>42830</v>
      </c>
      <c r="D9317" s="1">
        <v>42834</v>
      </c>
      <c r="E9317" t="s">
        <v>46</v>
      </c>
      <c r="F9317" t="s">
        <v>3598</v>
      </c>
      <c r="G9317" t="s">
        <v>3599</v>
      </c>
      <c r="H9317" t="s">
        <v>22</v>
      </c>
      <c r="I9317" t="s">
        <v>23</v>
      </c>
      <c r="J9317" t="s">
        <v>142</v>
      </c>
      <c r="K9317" t="s">
        <v>143</v>
      </c>
      <c r="L9317">
        <v>19140</v>
      </c>
      <c r="M9317" t="s">
        <v>144</v>
      </c>
      <c r="N9317" t="s">
        <v>5428</v>
      </c>
      <c r="O9317" t="s">
        <v>67</v>
      </c>
      <c r="P9317" t="s">
        <v>68</v>
      </c>
      <c r="Q9317" t="s">
        <v>5429</v>
      </c>
      <c r="R9317">
        <v>118.782</v>
      </c>
      <c r="S9317" s="5">
        <f t="shared" si="290"/>
        <v>2017</v>
      </c>
      <c r="T9317" s="11" t="str">
        <f t="shared" si="291"/>
        <v>Apr-2017</v>
      </c>
    </row>
    <row r="9318" spans="1:20" x14ac:dyDescent="0.25">
      <c r="A9318">
        <v>9317</v>
      </c>
      <c r="B9318" t="s">
        <v>10551</v>
      </c>
      <c r="C9318" s="1">
        <v>42830</v>
      </c>
      <c r="D9318" s="1">
        <v>42834</v>
      </c>
      <c r="E9318" t="s">
        <v>46</v>
      </c>
      <c r="F9318" t="s">
        <v>3598</v>
      </c>
      <c r="G9318" t="s">
        <v>3599</v>
      </c>
      <c r="H9318" t="s">
        <v>22</v>
      </c>
      <c r="I9318" t="s">
        <v>23</v>
      </c>
      <c r="J9318" t="s">
        <v>142</v>
      </c>
      <c r="K9318" t="s">
        <v>143</v>
      </c>
      <c r="L9318">
        <v>19140</v>
      </c>
      <c r="M9318" t="s">
        <v>144</v>
      </c>
      <c r="N9318" t="s">
        <v>1064</v>
      </c>
      <c r="O9318" t="s">
        <v>42</v>
      </c>
      <c r="P9318" t="s">
        <v>575</v>
      </c>
      <c r="Q9318" t="s">
        <v>1065</v>
      </c>
      <c r="R9318">
        <v>769.18399999999997</v>
      </c>
      <c r="S9318" s="5">
        <f t="shared" si="290"/>
        <v>2017</v>
      </c>
      <c r="T9318" s="11" t="str">
        <f t="shared" si="291"/>
        <v>Apr-2017</v>
      </c>
    </row>
    <row r="9319" spans="1:20" x14ac:dyDescent="0.25">
      <c r="A9319">
        <v>9318</v>
      </c>
      <c r="B9319" t="s">
        <v>10552</v>
      </c>
      <c r="C9319" s="1">
        <v>43152</v>
      </c>
      <c r="D9319" s="1">
        <v>43157</v>
      </c>
      <c r="E9319" t="s">
        <v>46</v>
      </c>
      <c r="F9319" t="s">
        <v>504</v>
      </c>
      <c r="G9319" t="s">
        <v>505</v>
      </c>
      <c r="H9319" t="s">
        <v>22</v>
      </c>
      <c r="I9319" t="s">
        <v>23</v>
      </c>
      <c r="J9319" t="s">
        <v>4219</v>
      </c>
      <c r="K9319" t="s">
        <v>100</v>
      </c>
      <c r="L9319">
        <v>75007</v>
      </c>
      <c r="M9319" t="s">
        <v>101</v>
      </c>
      <c r="N9319" t="s">
        <v>1315</v>
      </c>
      <c r="O9319" t="s">
        <v>67</v>
      </c>
      <c r="P9319" t="s">
        <v>157</v>
      </c>
      <c r="Q9319" t="s">
        <v>1316</v>
      </c>
      <c r="R9319">
        <v>47.904000000000003</v>
      </c>
      <c r="S9319" s="5">
        <f t="shared" si="290"/>
        <v>2018</v>
      </c>
      <c r="T9319" s="11" t="str">
        <f t="shared" si="291"/>
        <v>Feb-2018</v>
      </c>
    </row>
    <row r="9320" spans="1:20" x14ac:dyDescent="0.25">
      <c r="A9320">
        <v>9319</v>
      </c>
      <c r="B9320" t="s">
        <v>10553</v>
      </c>
      <c r="C9320" s="1">
        <v>43301</v>
      </c>
      <c r="D9320" s="1">
        <v>43306</v>
      </c>
      <c r="E9320" t="s">
        <v>46</v>
      </c>
      <c r="F9320" t="s">
        <v>2141</v>
      </c>
      <c r="G9320" t="s">
        <v>2142</v>
      </c>
      <c r="H9320" t="s">
        <v>37</v>
      </c>
      <c r="I9320" t="s">
        <v>23</v>
      </c>
      <c r="J9320" t="s">
        <v>262</v>
      </c>
      <c r="K9320" t="s">
        <v>263</v>
      </c>
      <c r="L9320">
        <v>10009</v>
      </c>
      <c r="M9320" t="s">
        <v>144</v>
      </c>
      <c r="N9320" t="s">
        <v>2248</v>
      </c>
      <c r="O9320" t="s">
        <v>42</v>
      </c>
      <c r="P9320" t="s">
        <v>86</v>
      </c>
      <c r="Q9320" t="s">
        <v>2249</v>
      </c>
      <c r="R9320">
        <v>13.36</v>
      </c>
      <c r="S9320" s="5">
        <f t="shared" si="290"/>
        <v>2018</v>
      </c>
      <c r="T9320" s="11" t="str">
        <f t="shared" si="291"/>
        <v>Jul-2018</v>
      </c>
    </row>
    <row r="9321" spans="1:20" x14ac:dyDescent="0.25">
      <c r="A9321">
        <v>9320</v>
      </c>
      <c r="B9321" t="s">
        <v>10553</v>
      </c>
      <c r="C9321" s="1">
        <v>43301</v>
      </c>
      <c r="D9321" s="1">
        <v>43306</v>
      </c>
      <c r="E9321" t="s">
        <v>46</v>
      </c>
      <c r="F9321" t="s">
        <v>2141</v>
      </c>
      <c r="G9321" t="s">
        <v>2142</v>
      </c>
      <c r="H9321" t="s">
        <v>37</v>
      </c>
      <c r="I9321" t="s">
        <v>23</v>
      </c>
      <c r="J9321" t="s">
        <v>262</v>
      </c>
      <c r="K9321" t="s">
        <v>263</v>
      </c>
      <c r="L9321">
        <v>10009</v>
      </c>
      <c r="M9321" t="s">
        <v>144</v>
      </c>
      <c r="N9321" t="s">
        <v>10554</v>
      </c>
      <c r="O9321" t="s">
        <v>28</v>
      </c>
      <c r="P9321" t="s">
        <v>32</v>
      </c>
      <c r="Q9321" t="s">
        <v>10555</v>
      </c>
      <c r="R9321">
        <v>163.76400000000001</v>
      </c>
      <c r="S9321" s="5">
        <f t="shared" si="290"/>
        <v>2018</v>
      </c>
      <c r="T9321" s="11" t="str">
        <f t="shared" si="291"/>
        <v>Jul-2018</v>
      </c>
    </row>
    <row r="9322" spans="1:20" x14ac:dyDescent="0.25">
      <c r="A9322">
        <v>9321</v>
      </c>
      <c r="B9322" t="s">
        <v>10553</v>
      </c>
      <c r="C9322" s="1">
        <v>43301</v>
      </c>
      <c r="D9322" s="1">
        <v>43306</v>
      </c>
      <c r="E9322" t="s">
        <v>46</v>
      </c>
      <c r="F9322" t="s">
        <v>2141</v>
      </c>
      <c r="G9322" t="s">
        <v>2142</v>
      </c>
      <c r="H9322" t="s">
        <v>37</v>
      </c>
      <c r="I9322" t="s">
        <v>23</v>
      </c>
      <c r="J9322" t="s">
        <v>262</v>
      </c>
      <c r="K9322" t="s">
        <v>263</v>
      </c>
      <c r="L9322">
        <v>10009</v>
      </c>
      <c r="M9322" t="s">
        <v>144</v>
      </c>
      <c r="N9322" t="s">
        <v>8507</v>
      </c>
      <c r="O9322" t="s">
        <v>28</v>
      </c>
      <c r="P9322" t="s">
        <v>61</v>
      </c>
      <c r="Q9322" t="s">
        <v>8508</v>
      </c>
      <c r="R9322">
        <v>183.92</v>
      </c>
      <c r="S9322" s="5">
        <f t="shared" si="290"/>
        <v>2018</v>
      </c>
      <c r="T9322" s="11" t="str">
        <f t="shared" si="291"/>
        <v>Jul-2018</v>
      </c>
    </row>
    <row r="9323" spans="1:20" x14ac:dyDescent="0.25">
      <c r="A9323">
        <v>9322</v>
      </c>
      <c r="B9323" t="s">
        <v>10556</v>
      </c>
      <c r="C9323" s="1">
        <v>43043</v>
      </c>
      <c r="D9323" s="1">
        <v>43047</v>
      </c>
      <c r="E9323" t="s">
        <v>46</v>
      </c>
      <c r="F9323" t="s">
        <v>2701</v>
      </c>
      <c r="G9323" t="s">
        <v>2702</v>
      </c>
      <c r="H9323" t="s">
        <v>22</v>
      </c>
      <c r="I9323" t="s">
        <v>23</v>
      </c>
      <c r="J9323" t="s">
        <v>180</v>
      </c>
      <c r="K9323" t="s">
        <v>100</v>
      </c>
      <c r="L9323">
        <v>77041</v>
      </c>
      <c r="M9323" t="s">
        <v>101</v>
      </c>
      <c r="N9323" t="s">
        <v>6162</v>
      </c>
      <c r="O9323" t="s">
        <v>28</v>
      </c>
      <c r="P9323" t="s">
        <v>61</v>
      </c>
      <c r="Q9323" t="s">
        <v>6163</v>
      </c>
      <c r="R9323">
        <v>11.375999999999999</v>
      </c>
      <c r="S9323" s="5">
        <f t="shared" si="290"/>
        <v>2017</v>
      </c>
      <c r="T9323" s="11" t="str">
        <f t="shared" si="291"/>
        <v>Nov-2017</v>
      </c>
    </row>
    <row r="9324" spans="1:20" x14ac:dyDescent="0.25">
      <c r="A9324">
        <v>9323</v>
      </c>
      <c r="B9324" t="s">
        <v>10556</v>
      </c>
      <c r="C9324" s="1">
        <v>43043</v>
      </c>
      <c r="D9324" s="1">
        <v>43047</v>
      </c>
      <c r="E9324" t="s">
        <v>46</v>
      </c>
      <c r="F9324" t="s">
        <v>2701</v>
      </c>
      <c r="G9324" t="s">
        <v>2702</v>
      </c>
      <c r="H9324" t="s">
        <v>22</v>
      </c>
      <c r="I9324" t="s">
        <v>23</v>
      </c>
      <c r="J9324" t="s">
        <v>180</v>
      </c>
      <c r="K9324" t="s">
        <v>100</v>
      </c>
      <c r="L9324">
        <v>77041</v>
      </c>
      <c r="M9324" t="s">
        <v>101</v>
      </c>
      <c r="N9324" t="s">
        <v>1859</v>
      </c>
      <c r="O9324" t="s">
        <v>28</v>
      </c>
      <c r="P9324" t="s">
        <v>61</v>
      </c>
      <c r="Q9324" t="s">
        <v>1860</v>
      </c>
      <c r="R9324">
        <v>66.111999999999995</v>
      </c>
      <c r="S9324" s="5">
        <f t="shared" si="290"/>
        <v>2017</v>
      </c>
      <c r="T9324" s="11" t="str">
        <f t="shared" si="291"/>
        <v>Nov-2017</v>
      </c>
    </row>
    <row r="9325" spans="1:20" x14ac:dyDescent="0.25">
      <c r="A9325">
        <v>9324</v>
      </c>
      <c r="B9325" t="s">
        <v>10557</v>
      </c>
      <c r="C9325" s="1">
        <v>43366</v>
      </c>
      <c r="D9325" s="1">
        <v>43372</v>
      </c>
      <c r="E9325" t="s">
        <v>46</v>
      </c>
      <c r="F9325" t="s">
        <v>4748</v>
      </c>
      <c r="G9325" t="s">
        <v>4749</v>
      </c>
      <c r="H9325" t="s">
        <v>22</v>
      </c>
      <c r="I9325" t="s">
        <v>23</v>
      </c>
      <c r="J9325" t="s">
        <v>38</v>
      </c>
      <c r="K9325" t="s">
        <v>39</v>
      </c>
      <c r="L9325">
        <v>90036</v>
      </c>
      <c r="M9325" t="s">
        <v>40</v>
      </c>
      <c r="N9325" t="s">
        <v>3738</v>
      </c>
      <c r="O9325" t="s">
        <v>42</v>
      </c>
      <c r="P9325" t="s">
        <v>86</v>
      </c>
      <c r="Q9325" t="s">
        <v>3739</v>
      </c>
      <c r="R9325">
        <v>211.04</v>
      </c>
      <c r="S9325" s="5">
        <f t="shared" si="290"/>
        <v>2018</v>
      </c>
      <c r="T9325" s="11" t="str">
        <f t="shared" si="291"/>
        <v>Sep-2018</v>
      </c>
    </row>
    <row r="9326" spans="1:20" x14ac:dyDescent="0.25">
      <c r="A9326">
        <v>9325</v>
      </c>
      <c r="B9326" t="s">
        <v>10557</v>
      </c>
      <c r="C9326" s="1">
        <v>43366</v>
      </c>
      <c r="D9326" s="1">
        <v>43372</v>
      </c>
      <c r="E9326" t="s">
        <v>46</v>
      </c>
      <c r="F9326" t="s">
        <v>4748</v>
      </c>
      <c r="G9326" t="s">
        <v>4749</v>
      </c>
      <c r="H9326" t="s">
        <v>22</v>
      </c>
      <c r="I9326" t="s">
        <v>23</v>
      </c>
      <c r="J9326" t="s">
        <v>38</v>
      </c>
      <c r="K9326" t="s">
        <v>39</v>
      </c>
      <c r="L9326">
        <v>90036</v>
      </c>
      <c r="M9326" t="s">
        <v>40</v>
      </c>
      <c r="N9326" t="s">
        <v>3405</v>
      </c>
      <c r="O9326" t="s">
        <v>28</v>
      </c>
      <c r="P9326" t="s">
        <v>32</v>
      </c>
      <c r="Q9326" t="s">
        <v>3406</v>
      </c>
      <c r="R9326">
        <v>594.81600000000003</v>
      </c>
      <c r="S9326" s="5">
        <f t="shared" si="290"/>
        <v>2018</v>
      </c>
      <c r="T9326" s="11" t="str">
        <f t="shared" si="291"/>
        <v>Sep-2018</v>
      </c>
    </row>
    <row r="9327" spans="1:20" x14ac:dyDescent="0.25">
      <c r="A9327">
        <v>9326</v>
      </c>
      <c r="B9327" t="s">
        <v>10557</v>
      </c>
      <c r="C9327" s="1">
        <v>43366</v>
      </c>
      <c r="D9327" s="1">
        <v>43372</v>
      </c>
      <c r="E9327" t="s">
        <v>46</v>
      </c>
      <c r="F9327" t="s">
        <v>4748</v>
      </c>
      <c r="G9327" t="s">
        <v>4749</v>
      </c>
      <c r="H9327" t="s">
        <v>22</v>
      </c>
      <c r="I9327" t="s">
        <v>23</v>
      </c>
      <c r="J9327" t="s">
        <v>38</v>
      </c>
      <c r="K9327" t="s">
        <v>39</v>
      </c>
      <c r="L9327">
        <v>90036</v>
      </c>
      <c r="M9327" t="s">
        <v>40</v>
      </c>
      <c r="N9327" t="s">
        <v>3922</v>
      </c>
      <c r="O9327" t="s">
        <v>42</v>
      </c>
      <c r="P9327" t="s">
        <v>71</v>
      </c>
      <c r="Q9327" t="s">
        <v>3923</v>
      </c>
      <c r="R9327">
        <v>72.959999999999994</v>
      </c>
      <c r="S9327" s="5">
        <f t="shared" si="290"/>
        <v>2018</v>
      </c>
      <c r="T9327" s="11" t="str">
        <f t="shared" si="291"/>
        <v>Sep-2018</v>
      </c>
    </row>
    <row r="9328" spans="1:20" x14ac:dyDescent="0.25">
      <c r="A9328">
        <v>9327</v>
      </c>
      <c r="B9328" t="s">
        <v>10558</v>
      </c>
      <c r="C9328" s="1">
        <v>43350</v>
      </c>
      <c r="D9328" s="1">
        <v>43353</v>
      </c>
      <c r="E9328" t="s">
        <v>184</v>
      </c>
      <c r="F9328" t="s">
        <v>3533</v>
      </c>
      <c r="G9328" t="s">
        <v>3534</v>
      </c>
      <c r="H9328" t="s">
        <v>22</v>
      </c>
      <c r="I9328" t="s">
        <v>23</v>
      </c>
      <c r="J9328" t="s">
        <v>2536</v>
      </c>
      <c r="K9328" t="s">
        <v>92</v>
      </c>
      <c r="L9328">
        <v>98026</v>
      </c>
      <c r="M9328" t="s">
        <v>40</v>
      </c>
      <c r="N9328" t="s">
        <v>7438</v>
      </c>
      <c r="O9328" t="s">
        <v>28</v>
      </c>
      <c r="P9328" t="s">
        <v>61</v>
      </c>
      <c r="Q9328" t="s">
        <v>7439</v>
      </c>
      <c r="R9328">
        <v>80.959999999999994</v>
      </c>
      <c r="S9328" s="5">
        <f t="shared" si="290"/>
        <v>2018</v>
      </c>
      <c r="T9328" s="11" t="str">
        <f t="shared" si="291"/>
        <v>Sep-2018</v>
      </c>
    </row>
    <row r="9329" spans="1:20" x14ac:dyDescent="0.25">
      <c r="A9329">
        <v>9328</v>
      </c>
      <c r="B9329" t="s">
        <v>10558</v>
      </c>
      <c r="C9329" s="1">
        <v>43350</v>
      </c>
      <c r="D9329" s="1">
        <v>43353</v>
      </c>
      <c r="E9329" t="s">
        <v>184</v>
      </c>
      <c r="F9329" t="s">
        <v>3533</v>
      </c>
      <c r="G9329" t="s">
        <v>3534</v>
      </c>
      <c r="H9329" t="s">
        <v>22</v>
      </c>
      <c r="I9329" t="s">
        <v>23</v>
      </c>
      <c r="J9329" t="s">
        <v>2536</v>
      </c>
      <c r="K9329" t="s">
        <v>92</v>
      </c>
      <c r="L9329">
        <v>98026</v>
      </c>
      <c r="M9329" t="s">
        <v>40</v>
      </c>
      <c r="N9329" t="s">
        <v>78</v>
      </c>
      <c r="O9329" t="s">
        <v>67</v>
      </c>
      <c r="P9329" t="s">
        <v>68</v>
      </c>
      <c r="Q9329" t="s">
        <v>79</v>
      </c>
      <c r="R9329">
        <v>455.71199999999999</v>
      </c>
      <c r="S9329" s="5">
        <f t="shared" si="290"/>
        <v>2018</v>
      </c>
      <c r="T9329" s="11" t="str">
        <f t="shared" si="291"/>
        <v>Sep-2018</v>
      </c>
    </row>
    <row r="9330" spans="1:20" x14ac:dyDescent="0.25">
      <c r="A9330">
        <v>9329</v>
      </c>
      <c r="B9330" t="s">
        <v>10558</v>
      </c>
      <c r="C9330" s="1">
        <v>43350</v>
      </c>
      <c r="D9330" s="1">
        <v>43353</v>
      </c>
      <c r="E9330" t="s">
        <v>184</v>
      </c>
      <c r="F9330" t="s">
        <v>3533</v>
      </c>
      <c r="G9330" t="s">
        <v>3534</v>
      </c>
      <c r="H9330" t="s">
        <v>22</v>
      </c>
      <c r="I9330" t="s">
        <v>23</v>
      </c>
      <c r="J9330" t="s">
        <v>2536</v>
      </c>
      <c r="K9330" t="s">
        <v>92</v>
      </c>
      <c r="L9330">
        <v>98026</v>
      </c>
      <c r="M9330" t="s">
        <v>40</v>
      </c>
      <c r="N9330" t="s">
        <v>6393</v>
      </c>
      <c r="O9330" t="s">
        <v>42</v>
      </c>
      <c r="P9330" t="s">
        <v>64</v>
      </c>
      <c r="Q9330" t="s">
        <v>6394</v>
      </c>
      <c r="R9330">
        <v>25.98</v>
      </c>
      <c r="S9330" s="5">
        <f t="shared" si="290"/>
        <v>2018</v>
      </c>
      <c r="T9330" s="11" t="str">
        <f t="shared" si="291"/>
        <v>Sep-2018</v>
      </c>
    </row>
    <row r="9331" spans="1:20" x14ac:dyDescent="0.25">
      <c r="A9331">
        <v>9330</v>
      </c>
      <c r="B9331" t="s">
        <v>10559</v>
      </c>
      <c r="C9331" s="1">
        <v>42702</v>
      </c>
      <c r="D9331" s="1">
        <v>42704</v>
      </c>
      <c r="E9331" t="s">
        <v>184</v>
      </c>
      <c r="F9331" t="s">
        <v>1888</v>
      </c>
      <c r="G9331" t="s">
        <v>1889</v>
      </c>
      <c r="H9331" t="s">
        <v>22</v>
      </c>
      <c r="I9331" t="s">
        <v>23</v>
      </c>
      <c r="J9331" t="s">
        <v>123</v>
      </c>
      <c r="K9331" t="s">
        <v>39</v>
      </c>
      <c r="L9331">
        <v>94110</v>
      </c>
      <c r="M9331" t="s">
        <v>40</v>
      </c>
      <c r="N9331" t="s">
        <v>7215</v>
      </c>
      <c r="O9331" t="s">
        <v>42</v>
      </c>
      <c r="P9331" t="s">
        <v>74</v>
      </c>
      <c r="Q9331" t="s">
        <v>7216</v>
      </c>
      <c r="R9331">
        <v>45.28</v>
      </c>
      <c r="S9331" s="5">
        <f t="shared" si="290"/>
        <v>2016</v>
      </c>
      <c r="T9331" s="11" t="str">
        <f t="shared" si="291"/>
        <v>Nov-2016</v>
      </c>
    </row>
    <row r="9332" spans="1:20" x14ac:dyDescent="0.25">
      <c r="A9332">
        <v>9331</v>
      </c>
      <c r="B9332" t="s">
        <v>10560</v>
      </c>
      <c r="C9332" s="1">
        <v>42686</v>
      </c>
      <c r="D9332" s="1">
        <v>42692</v>
      </c>
      <c r="E9332" t="s">
        <v>46</v>
      </c>
      <c r="F9332" t="s">
        <v>6339</v>
      </c>
      <c r="G9332" t="s">
        <v>6340</v>
      </c>
      <c r="H9332" t="s">
        <v>22</v>
      </c>
      <c r="I9332" t="s">
        <v>23</v>
      </c>
      <c r="J9332" t="s">
        <v>262</v>
      </c>
      <c r="K9332" t="s">
        <v>263</v>
      </c>
      <c r="L9332">
        <v>10035</v>
      </c>
      <c r="M9332" t="s">
        <v>144</v>
      </c>
      <c r="N9332" t="s">
        <v>3274</v>
      </c>
      <c r="O9332" t="s">
        <v>42</v>
      </c>
      <c r="P9332" t="s">
        <v>169</v>
      </c>
      <c r="Q9332" t="s">
        <v>667</v>
      </c>
      <c r="R9332">
        <v>15.56</v>
      </c>
      <c r="S9332" s="5">
        <f t="shared" si="290"/>
        <v>2016</v>
      </c>
      <c r="T9332" s="11" t="str">
        <f t="shared" si="291"/>
        <v>Nov-2016</v>
      </c>
    </row>
    <row r="9333" spans="1:20" x14ac:dyDescent="0.25">
      <c r="A9333">
        <v>9332</v>
      </c>
      <c r="B9333" t="s">
        <v>10561</v>
      </c>
      <c r="C9333" s="1">
        <v>43007</v>
      </c>
      <c r="D9333" s="1">
        <v>43011</v>
      </c>
      <c r="E9333" t="s">
        <v>46</v>
      </c>
      <c r="F9333" t="s">
        <v>216</v>
      </c>
      <c r="G9333" t="s">
        <v>217</v>
      </c>
      <c r="H9333" t="s">
        <v>37</v>
      </c>
      <c r="I9333" t="s">
        <v>23</v>
      </c>
      <c r="J9333" t="s">
        <v>314</v>
      </c>
      <c r="K9333" t="s">
        <v>416</v>
      </c>
      <c r="L9333">
        <v>97477</v>
      </c>
      <c r="M9333" t="s">
        <v>40</v>
      </c>
      <c r="N9333" t="s">
        <v>4469</v>
      </c>
      <c r="O9333" t="s">
        <v>67</v>
      </c>
      <c r="P9333" t="s">
        <v>68</v>
      </c>
      <c r="Q9333" t="s">
        <v>4470</v>
      </c>
      <c r="R9333">
        <v>859.2</v>
      </c>
      <c r="S9333" s="5">
        <f t="shared" si="290"/>
        <v>2017</v>
      </c>
      <c r="T9333" s="11" t="str">
        <f t="shared" si="291"/>
        <v>Sep-2017</v>
      </c>
    </row>
    <row r="9334" spans="1:20" x14ac:dyDescent="0.25">
      <c r="A9334">
        <v>9333</v>
      </c>
      <c r="B9334" t="s">
        <v>10562</v>
      </c>
      <c r="C9334" s="1">
        <v>43354</v>
      </c>
      <c r="D9334" s="1">
        <v>43356</v>
      </c>
      <c r="E9334" t="s">
        <v>19</v>
      </c>
      <c r="F9334" t="s">
        <v>7950</v>
      </c>
      <c r="G9334" t="s">
        <v>7951</v>
      </c>
      <c r="H9334" t="s">
        <v>22</v>
      </c>
      <c r="I9334" t="s">
        <v>23</v>
      </c>
      <c r="J9334" t="s">
        <v>7974</v>
      </c>
      <c r="K9334" t="s">
        <v>25</v>
      </c>
      <c r="L9334">
        <v>40324</v>
      </c>
      <c r="M9334" t="s">
        <v>26</v>
      </c>
      <c r="N9334" t="s">
        <v>1608</v>
      </c>
      <c r="O9334" t="s">
        <v>42</v>
      </c>
      <c r="P9334" t="s">
        <v>74</v>
      </c>
      <c r="Q9334" t="s">
        <v>1609</v>
      </c>
      <c r="R9334">
        <v>195.68</v>
      </c>
      <c r="S9334" s="5">
        <f t="shared" si="290"/>
        <v>2018</v>
      </c>
      <c r="T9334" s="11" t="str">
        <f t="shared" si="291"/>
        <v>Sep-2018</v>
      </c>
    </row>
    <row r="9335" spans="1:20" x14ac:dyDescent="0.25">
      <c r="A9335">
        <v>9334</v>
      </c>
      <c r="B9335" t="s">
        <v>10562</v>
      </c>
      <c r="C9335" s="1">
        <v>43354</v>
      </c>
      <c r="D9335" s="1">
        <v>43356</v>
      </c>
      <c r="E9335" t="s">
        <v>19</v>
      </c>
      <c r="F9335" t="s">
        <v>7950</v>
      </c>
      <c r="G9335" t="s">
        <v>7951</v>
      </c>
      <c r="H9335" t="s">
        <v>22</v>
      </c>
      <c r="I9335" t="s">
        <v>23</v>
      </c>
      <c r="J9335" t="s">
        <v>7974</v>
      </c>
      <c r="K9335" t="s">
        <v>25</v>
      </c>
      <c r="L9335">
        <v>40324</v>
      </c>
      <c r="M9335" t="s">
        <v>26</v>
      </c>
      <c r="N9335" t="s">
        <v>4192</v>
      </c>
      <c r="O9335" t="s">
        <v>42</v>
      </c>
      <c r="P9335" t="s">
        <v>265</v>
      </c>
      <c r="Q9335" t="s">
        <v>4193</v>
      </c>
      <c r="R9335">
        <v>14.2</v>
      </c>
      <c r="S9335" s="5">
        <f t="shared" si="290"/>
        <v>2018</v>
      </c>
      <c r="T9335" s="11" t="str">
        <f t="shared" si="291"/>
        <v>Sep-2018</v>
      </c>
    </row>
    <row r="9336" spans="1:20" x14ac:dyDescent="0.25">
      <c r="A9336">
        <v>9335</v>
      </c>
      <c r="B9336" t="s">
        <v>10563</v>
      </c>
      <c r="C9336" s="1">
        <v>43221</v>
      </c>
      <c r="D9336" s="1">
        <v>43222</v>
      </c>
      <c r="E9336" t="s">
        <v>184</v>
      </c>
      <c r="F9336" t="s">
        <v>1308</v>
      </c>
      <c r="G9336" t="s">
        <v>1309</v>
      </c>
      <c r="H9336" t="s">
        <v>22</v>
      </c>
      <c r="I9336" t="s">
        <v>23</v>
      </c>
      <c r="J9336" t="s">
        <v>3410</v>
      </c>
      <c r="K9336" t="s">
        <v>50</v>
      </c>
      <c r="L9336">
        <v>33065</v>
      </c>
      <c r="M9336" t="s">
        <v>26</v>
      </c>
      <c r="N9336" t="s">
        <v>27</v>
      </c>
      <c r="O9336" t="s">
        <v>28</v>
      </c>
      <c r="P9336" t="s">
        <v>29</v>
      </c>
      <c r="Q9336" t="s">
        <v>30</v>
      </c>
      <c r="R9336">
        <v>314.35199999999998</v>
      </c>
      <c r="S9336" s="5">
        <f t="shared" si="290"/>
        <v>2018</v>
      </c>
      <c r="T9336" s="11" t="str">
        <f t="shared" si="291"/>
        <v>May-2018</v>
      </c>
    </row>
    <row r="9337" spans="1:20" x14ac:dyDescent="0.25">
      <c r="A9337">
        <v>9336</v>
      </c>
      <c r="B9337" t="s">
        <v>10563</v>
      </c>
      <c r="C9337" s="1">
        <v>43221</v>
      </c>
      <c r="D9337" s="1">
        <v>43222</v>
      </c>
      <c r="E9337" t="s">
        <v>184</v>
      </c>
      <c r="F9337" t="s">
        <v>1308</v>
      </c>
      <c r="G9337" t="s">
        <v>1309</v>
      </c>
      <c r="H9337" t="s">
        <v>22</v>
      </c>
      <c r="I9337" t="s">
        <v>23</v>
      </c>
      <c r="J9337" t="s">
        <v>3410</v>
      </c>
      <c r="K9337" t="s">
        <v>50</v>
      </c>
      <c r="L9337">
        <v>33065</v>
      </c>
      <c r="M9337" t="s">
        <v>26</v>
      </c>
      <c r="N9337" t="s">
        <v>6840</v>
      </c>
      <c r="O9337" t="s">
        <v>42</v>
      </c>
      <c r="P9337" t="s">
        <v>43</v>
      </c>
      <c r="Q9337" t="s">
        <v>6841</v>
      </c>
      <c r="R9337">
        <v>4.6079999999999997</v>
      </c>
      <c r="S9337" s="5">
        <f t="shared" si="290"/>
        <v>2018</v>
      </c>
      <c r="T9337" s="11" t="str">
        <f t="shared" si="291"/>
        <v>May-2018</v>
      </c>
    </row>
    <row r="9338" spans="1:20" x14ac:dyDescent="0.25">
      <c r="A9338">
        <v>9337</v>
      </c>
      <c r="B9338" t="s">
        <v>10564</v>
      </c>
      <c r="C9338" s="1">
        <v>43359</v>
      </c>
      <c r="D9338" s="1">
        <v>43363</v>
      </c>
      <c r="E9338" t="s">
        <v>46</v>
      </c>
      <c r="F9338" t="s">
        <v>3201</v>
      </c>
      <c r="G9338" t="s">
        <v>3202</v>
      </c>
      <c r="H9338" t="s">
        <v>37</v>
      </c>
      <c r="I9338" t="s">
        <v>23</v>
      </c>
      <c r="J9338" t="s">
        <v>123</v>
      </c>
      <c r="K9338" t="s">
        <v>39</v>
      </c>
      <c r="L9338">
        <v>94110</v>
      </c>
      <c r="M9338" t="s">
        <v>40</v>
      </c>
      <c r="N9338" t="s">
        <v>495</v>
      </c>
      <c r="O9338" t="s">
        <v>42</v>
      </c>
      <c r="P9338" t="s">
        <v>265</v>
      </c>
      <c r="Q9338" t="s">
        <v>496</v>
      </c>
      <c r="R9338">
        <v>17.899999999999999</v>
      </c>
      <c r="S9338" s="5">
        <f t="shared" si="290"/>
        <v>2018</v>
      </c>
      <c r="T9338" s="11" t="str">
        <f t="shared" si="291"/>
        <v>Sep-2018</v>
      </c>
    </row>
    <row r="9339" spans="1:20" x14ac:dyDescent="0.25">
      <c r="A9339">
        <v>9338</v>
      </c>
      <c r="B9339" t="s">
        <v>10565</v>
      </c>
      <c r="C9339" s="1">
        <v>42296</v>
      </c>
      <c r="D9339" s="1">
        <v>42299</v>
      </c>
      <c r="E9339" t="s">
        <v>19</v>
      </c>
      <c r="F9339" t="s">
        <v>2856</v>
      </c>
      <c r="G9339" t="s">
        <v>2857</v>
      </c>
      <c r="H9339" t="s">
        <v>37</v>
      </c>
      <c r="I9339" t="s">
        <v>23</v>
      </c>
      <c r="J9339" t="s">
        <v>123</v>
      </c>
      <c r="K9339" t="s">
        <v>39</v>
      </c>
      <c r="L9339">
        <v>94110</v>
      </c>
      <c r="M9339" t="s">
        <v>40</v>
      </c>
      <c r="N9339" t="s">
        <v>5748</v>
      </c>
      <c r="O9339" t="s">
        <v>42</v>
      </c>
      <c r="P9339" t="s">
        <v>71</v>
      </c>
      <c r="Q9339" t="s">
        <v>5749</v>
      </c>
      <c r="R9339">
        <v>2.992</v>
      </c>
      <c r="S9339" s="5">
        <f t="shared" si="290"/>
        <v>2015</v>
      </c>
      <c r="T9339" s="11" t="str">
        <f t="shared" si="291"/>
        <v>Oct-2015</v>
      </c>
    </row>
    <row r="9340" spans="1:20" x14ac:dyDescent="0.25">
      <c r="A9340">
        <v>9339</v>
      </c>
      <c r="B9340" t="s">
        <v>10565</v>
      </c>
      <c r="C9340" s="1">
        <v>42296</v>
      </c>
      <c r="D9340" s="1">
        <v>42299</v>
      </c>
      <c r="E9340" t="s">
        <v>19</v>
      </c>
      <c r="F9340" t="s">
        <v>2856</v>
      </c>
      <c r="G9340" t="s">
        <v>2857</v>
      </c>
      <c r="H9340" t="s">
        <v>37</v>
      </c>
      <c r="I9340" t="s">
        <v>23</v>
      </c>
      <c r="J9340" t="s">
        <v>123</v>
      </c>
      <c r="K9340" t="s">
        <v>39</v>
      </c>
      <c r="L9340">
        <v>94110</v>
      </c>
      <c r="M9340" t="s">
        <v>40</v>
      </c>
      <c r="N9340" t="s">
        <v>3172</v>
      </c>
      <c r="O9340" t="s">
        <v>42</v>
      </c>
      <c r="P9340" t="s">
        <v>71</v>
      </c>
      <c r="Q9340" t="s">
        <v>3173</v>
      </c>
      <c r="R9340">
        <v>20.064</v>
      </c>
      <c r="S9340" s="5">
        <f t="shared" si="290"/>
        <v>2015</v>
      </c>
      <c r="T9340" s="11" t="str">
        <f t="shared" si="291"/>
        <v>Oct-2015</v>
      </c>
    </row>
    <row r="9341" spans="1:20" x14ac:dyDescent="0.25">
      <c r="A9341">
        <v>9340</v>
      </c>
      <c r="B9341" t="s">
        <v>10565</v>
      </c>
      <c r="C9341" s="1">
        <v>42296</v>
      </c>
      <c r="D9341" s="1">
        <v>42299</v>
      </c>
      <c r="E9341" t="s">
        <v>19</v>
      </c>
      <c r="F9341" t="s">
        <v>2856</v>
      </c>
      <c r="G9341" t="s">
        <v>2857</v>
      </c>
      <c r="H9341" t="s">
        <v>37</v>
      </c>
      <c r="I9341" t="s">
        <v>23</v>
      </c>
      <c r="J9341" t="s">
        <v>123</v>
      </c>
      <c r="K9341" t="s">
        <v>39</v>
      </c>
      <c r="L9341">
        <v>94110</v>
      </c>
      <c r="M9341" t="s">
        <v>40</v>
      </c>
      <c r="N9341" t="s">
        <v>7679</v>
      </c>
      <c r="O9341" t="s">
        <v>42</v>
      </c>
      <c r="P9341" t="s">
        <v>86</v>
      </c>
      <c r="Q9341" t="s">
        <v>7680</v>
      </c>
      <c r="R9341">
        <v>146.72999999999999</v>
      </c>
      <c r="S9341" s="5">
        <f t="shared" si="290"/>
        <v>2015</v>
      </c>
      <c r="T9341" s="11" t="str">
        <f t="shared" si="291"/>
        <v>Oct-2015</v>
      </c>
    </row>
    <row r="9342" spans="1:20" x14ac:dyDescent="0.25">
      <c r="A9342">
        <v>9341</v>
      </c>
      <c r="B9342" t="s">
        <v>10565</v>
      </c>
      <c r="C9342" s="1">
        <v>42296</v>
      </c>
      <c r="D9342" s="1">
        <v>42299</v>
      </c>
      <c r="E9342" t="s">
        <v>19</v>
      </c>
      <c r="F9342" t="s">
        <v>2856</v>
      </c>
      <c r="G9342" t="s">
        <v>2857</v>
      </c>
      <c r="H9342" t="s">
        <v>37</v>
      </c>
      <c r="I9342" t="s">
        <v>23</v>
      </c>
      <c r="J9342" t="s">
        <v>123</v>
      </c>
      <c r="K9342" t="s">
        <v>39</v>
      </c>
      <c r="L9342">
        <v>94110</v>
      </c>
      <c r="M9342" t="s">
        <v>40</v>
      </c>
      <c r="N9342" t="s">
        <v>2120</v>
      </c>
      <c r="O9342" t="s">
        <v>42</v>
      </c>
      <c r="P9342" t="s">
        <v>43</v>
      </c>
      <c r="Q9342" t="s">
        <v>2121</v>
      </c>
      <c r="R9342">
        <v>18.75</v>
      </c>
      <c r="S9342" s="5">
        <f t="shared" si="290"/>
        <v>2015</v>
      </c>
      <c r="T9342" s="11" t="str">
        <f t="shared" si="291"/>
        <v>Oct-2015</v>
      </c>
    </row>
    <row r="9343" spans="1:20" x14ac:dyDescent="0.25">
      <c r="A9343">
        <v>9342</v>
      </c>
      <c r="B9343" t="s">
        <v>10565</v>
      </c>
      <c r="C9343" s="1">
        <v>42296</v>
      </c>
      <c r="D9343" s="1">
        <v>42299</v>
      </c>
      <c r="E9343" t="s">
        <v>19</v>
      </c>
      <c r="F9343" t="s">
        <v>2856</v>
      </c>
      <c r="G9343" t="s">
        <v>2857</v>
      </c>
      <c r="H9343" t="s">
        <v>37</v>
      </c>
      <c r="I9343" t="s">
        <v>23</v>
      </c>
      <c r="J9343" t="s">
        <v>123</v>
      </c>
      <c r="K9343" t="s">
        <v>39</v>
      </c>
      <c r="L9343">
        <v>94110</v>
      </c>
      <c r="M9343" t="s">
        <v>40</v>
      </c>
      <c r="N9343" t="s">
        <v>7702</v>
      </c>
      <c r="O9343" t="s">
        <v>67</v>
      </c>
      <c r="P9343" t="s">
        <v>68</v>
      </c>
      <c r="Q9343" t="s">
        <v>7703</v>
      </c>
      <c r="R9343">
        <v>117.57599999999999</v>
      </c>
      <c r="S9343" s="5">
        <f t="shared" si="290"/>
        <v>2015</v>
      </c>
      <c r="T9343" s="11" t="str">
        <f t="shared" si="291"/>
        <v>Oct-2015</v>
      </c>
    </row>
    <row r="9344" spans="1:20" x14ac:dyDescent="0.25">
      <c r="A9344">
        <v>9343</v>
      </c>
      <c r="B9344" t="s">
        <v>10566</v>
      </c>
      <c r="C9344" s="1">
        <v>42807</v>
      </c>
      <c r="D9344" s="1">
        <v>42812</v>
      </c>
      <c r="E9344" t="s">
        <v>46</v>
      </c>
      <c r="F9344" t="s">
        <v>7676</v>
      </c>
      <c r="G9344" t="s">
        <v>7677</v>
      </c>
      <c r="H9344" t="s">
        <v>98</v>
      </c>
      <c r="I9344" t="s">
        <v>23</v>
      </c>
      <c r="J9344" t="s">
        <v>2858</v>
      </c>
      <c r="K9344" t="s">
        <v>39</v>
      </c>
      <c r="L9344">
        <v>92503</v>
      </c>
      <c r="M9344" t="s">
        <v>40</v>
      </c>
      <c r="N9344" t="s">
        <v>2443</v>
      </c>
      <c r="O9344" t="s">
        <v>42</v>
      </c>
      <c r="P9344" t="s">
        <v>71</v>
      </c>
      <c r="Q9344" t="s">
        <v>2444</v>
      </c>
      <c r="R9344">
        <v>51.183999999999997</v>
      </c>
      <c r="S9344" s="5">
        <f t="shared" si="290"/>
        <v>2017</v>
      </c>
      <c r="T9344" s="11" t="str">
        <f t="shared" si="291"/>
        <v>Mar-2017</v>
      </c>
    </row>
    <row r="9345" spans="1:20" x14ac:dyDescent="0.25">
      <c r="A9345">
        <v>9344</v>
      </c>
      <c r="B9345" t="s">
        <v>10567</v>
      </c>
      <c r="C9345" s="1">
        <v>43148</v>
      </c>
      <c r="D9345" s="1">
        <v>43151</v>
      </c>
      <c r="E9345" t="s">
        <v>184</v>
      </c>
      <c r="F9345" t="s">
        <v>2311</v>
      </c>
      <c r="G9345" t="s">
        <v>2312</v>
      </c>
      <c r="H9345" t="s">
        <v>98</v>
      </c>
      <c r="I9345" t="s">
        <v>23</v>
      </c>
      <c r="J9345" t="s">
        <v>272</v>
      </c>
      <c r="K9345" t="s">
        <v>494</v>
      </c>
      <c r="L9345">
        <v>45373</v>
      </c>
      <c r="M9345" t="s">
        <v>144</v>
      </c>
      <c r="N9345" t="s">
        <v>8320</v>
      </c>
      <c r="O9345" t="s">
        <v>28</v>
      </c>
      <c r="P9345" t="s">
        <v>52</v>
      </c>
      <c r="Q9345" t="s">
        <v>8321</v>
      </c>
      <c r="R9345">
        <v>455.97</v>
      </c>
      <c r="S9345" s="5">
        <f t="shared" si="290"/>
        <v>2018</v>
      </c>
      <c r="T9345" s="11" t="str">
        <f t="shared" si="291"/>
        <v>Feb-2018</v>
      </c>
    </row>
    <row r="9346" spans="1:20" x14ac:dyDescent="0.25">
      <c r="A9346">
        <v>9345</v>
      </c>
      <c r="B9346" t="s">
        <v>10567</v>
      </c>
      <c r="C9346" s="1">
        <v>43148</v>
      </c>
      <c r="D9346" s="1">
        <v>43151</v>
      </c>
      <c r="E9346" t="s">
        <v>184</v>
      </c>
      <c r="F9346" t="s">
        <v>2311</v>
      </c>
      <c r="G9346" t="s">
        <v>2312</v>
      </c>
      <c r="H9346" t="s">
        <v>98</v>
      </c>
      <c r="I9346" t="s">
        <v>23</v>
      </c>
      <c r="J9346" t="s">
        <v>272</v>
      </c>
      <c r="K9346" t="s">
        <v>494</v>
      </c>
      <c r="L9346">
        <v>45373</v>
      </c>
      <c r="M9346" t="s">
        <v>144</v>
      </c>
      <c r="N9346" t="s">
        <v>173</v>
      </c>
      <c r="O9346" t="s">
        <v>42</v>
      </c>
      <c r="P9346" t="s">
        <v>71</v>
      </c>
      <c r="Q9346" t="s">
        <v>174</v>
      </c>
      <c r="R9346">
        <v>5.7149999999999999</v>
      </c>
      <c r="S9346" s="5">
        <f t="shared" si="290"/>
        <v>2018</v>
      </c>
      <c r="T9346" s="11" t="str">
        <f t="shared" si="291"/>
        <v>Feb-2018</v>
      </c>
    </row>
    <row r="9347" spans="1:20" x14ac:dyDescent="0.25">
      <c r="A9347">
        <v>9346</v>
      </c>
      <c r="B9347" t="s">
        <v>10567</v>
      </c>
      <c r="C9347" s="1">
        <v>43148</v>
      </c>
      <c r="D9347" s="1">
        <v>43151</v>
      </c>
      <c r="E9347" t="s">
        <v>184</v>
      </c>
      <c r="F9347" t="s">
        <v>2311</v>
      </c>
      <c r="G9347" t="s">
        <v>2312</v>
      </c>
      <c r="H9347" t="s">
        <v>98</v>
      </c>
      <c r="I9347" t="s">
        <v>23</v>
      </c>
      <c r="J9347" t="s">
        <v>272</v>
      </c>
      <c r="K9347" t="s">
        <v>494</v>
      </c>
      <c r="L9347">
        <v>45373</v>
      </c>
      <c r="M9347" t="s">
        <v>144</v>
      </c>
      <c r="N9347" t="s">
        <v>6305</v>
      </c>
      <c r="O9347" t="s">
        <v>67</v>
      </c>
      <c r="P9347" t="s">
        <v>68</v>
      </c>
      <c r="Q9347" t="s">
        <v>6306</v>
      </c>
      <c r="R9347">
        <v>57.594000000000001</v>
      </c>
      <c r="S9347" s="5">
        <f t="shared" ref="S9347:S9410" si="292">YEAR(C9347)</f>
        <v>2018</v>
      </c>
      <c r="T9347" s="11" t="str">
        <f t="shared" ref="T9347:T9410" si="293">TEXT(C9347,"MMM-YYY")</f>
        <v>Feb-2018</v>
      </c>
    </row>
    <row r="9348" spans="1:20" x14ac:dyDescent="0.25">
      <c r="A9348">
        <v>9347</v>
      </c>
      <c r="B9348" t="s">
        <v>10567</v>
      </c>
      <c r="C9348" s="1">
        <v>43148</v>
      </c>
      <c r="D9348" s="1">
        <v>43151</v>
      </c>
      <c r="E9348" t="s">
        <v>184</v>
      </c>
      <c r="F9348" t="s">
        <v>2311</v>
      </c>
      <c r="G9348" t="s">
        <v>2312</v>
      </c>
      <c r="H9348" t="s">
        <v>98</v>
      </c>
      <c r="I9348" t="s">
        <v>23</v>
      </c>
      <c r="J9348" t="s">
        <v>272</v>
      </c>
      <c r="K9348" t="s">
        <v>494</v>
      </c>
      <c r="L9348">
        <v>45373</v>
      </c>
      <c r="M9348" t="s">
        <v>144</v>
      </c>
      <c r="N9348" t="s">
        <v>4633</v>
      </c>
      <c r="O9348" t="s">
        <v>28</v>
      </c>
      <c r="P9348" t="s">
        <v>61</v>
      </c>
      <c r="Q9348" t="s">
        <v>4634</v>
      </c>
      <c r="R9348">
        <v>30.143999999999998</v>
      </c>
      <c r="S9348" s="5">
        <f t="shared" si="292"/>
        <v>2018</v>
      </c>
      <c r="T9348" s="11" t="str">
        <f t="shared" si="293"/>
        <v>Feb-2018</v>
      </c>
    </row>
    <row r="9349" spans="1:20" x14ac:dyDescent="0.25">
      <c r="A9349">
        <v>9348</v>
      </c>
      <c r="B9349" t="s">
        <v>10567</v>
      </c>
      <c r="C9349" s="1">
        <v>43148</v>
      </c>
      <c r="D9349" s="1">
        <v>43151</v>
      </c>
      <c r="E9349" t="s">
        <v>184</v>
      </c>
      <c r="F9349" t="s">
        <v>2311</v>
      </c>
      <c r="G9349" t="s">
        <v>2312</v>
      </c>
      <c r="H9349" t="s">
        <v>98</v>
      </c>
      <c r="I9349" t="s">
        <v>23</v>
      </c>
      <c r="J9349" t="s">
        <v>272</v>
      </c>
      <c r="K9349" t="s">
        <v>494</v>
      </c>
      <c r="L9349">
        <v>45373</v>
      </c>
      <c r="M9349" t="s">
        <v>144</v>
      </c>
      <c r="N9349" t="s">
        <v>4773</v>
      </c>
      <c r="O9349" t="s">
        <v>28</v>
      </c>
      <c r="P9349" t="s">
        <v>32</v>
      </c>
      <c r="Q9349" t="s">
        <v>4774</v>
      </c>
      <c r="R9349">
        <v>899.43</v>
      </c>
      <c r="S9349" s="5">
        <f t="shared" si="292"/>
        <v>2018</v>
      </c>
      <c r="T9349" s="11" t="str">
        <f t="shared" si="293"/>
        <v>Feb-2018</v>
      </c>
    </row>
    <row r="9350" spans="1:20" x14ac:dyDescent="0.25">
      <c r="A9350">
        <v>9349</v>
      </c>
      <c r="B9350" t="s">
        <v>10568</v>
      </c>
      <c r="C9350" s="1">
        <v>43091</v>
      </c>
      <c r="D9350" s="1">
        <v>43097</v>
      </c>
      <c r="E9350" t="s">
        <v>46</v>
      </c>
      <c r="F9350" t="s">
        <v>360</v>
      </c>
      <c r="G9350" t="s">
        <v>361</v>
      </c>
      <c r="H9350" t="s">
        <v>22</v>
      </c>
      <c r="I9350" t="s">
        <v>23</v>
      </c>
      <c r="J9350" t="s">
        <v>7971</v>
      </c>
      <c r="K9350" t="s">
        <v>39</v>
      </c>
      <c r="L9350">
        <v>92553</v>
      </c>
      <c r="M9350" t="s">
        <v>40</v>
      </c>
      <c r="N9350" t="s">
        <v>9191</v>
      </c>
      <c r="O9350" t="s">
        <v>28</v>
      </c>
      <c r="P9350" t="s">
        <v>61</v>
      </c>
      <c r="Q9350" t="s">
        <v>9192</v>
      </c>
      <c r="R9350">
        <v>842.72</v>
      </c>
      <c r="S9350" s="5">
        <f t="shared" si="292"/>
        <v>2017</v>
      </c>
      <c r="T9350" s="11" t="str">
        <f t="shared" si="293"/>
        <v>Dec-2017</v>
      </c>
    </row>
    <row r="9351" spans="1:20" x14ac:dyDescent="0.25">
      <c r="A9351">
        <v>9350</v>
      </c>
      <c r="B9351" t="s">
        <v>10568</v>
      </c>
      <c r="C9351" s="1">
        <v>43091</v>
      </c>
      <c r="D9351" s="1">
        <v>43097</v>
      </c>
      <c r="E9351" t="s">
        <v>46</v>
      </c>
      <c r="F9351" t="s">
        <v>360</v>
      </c>
      <c r="G9351" t="s">
        <v>361</v>
      </c>
      <c r="H9351" t="s">
        <v>22</v>
      </c>
      <c r="I9351" t="s">
        <v>23</v>
      </c>
      <c r="J9351" t="s">
        <v>7971</v>
      </c>
      <c r="K9351" t="s">
        <v>39</v>
      </c>
      <c r="L9351">
        <v>92553</v>
      </c>
      <c r="M9351" t="s">
        <v>40</v>
      </c>
      <c r="N9351" t="s">
        <v>479</v>
      </c>
      <c r="O9351" t="s">
        <v>28</v>
      </c>
      <c r="P9351" t="s">
        <v>61</v>
      </c>
      <c r="Q9351" t="s">
        <v>480</v>
      </c>
      <c r="R9351">
        <v>41.96</v>
      </c>
      <c r="S9351" s="5">
        <f t="shared" si="292"/>
        <v>2017</v>
      </c>
      <c r="T9351" s="11" t="str">
        <f t="shared" si="293"/>
        <v>Dec-2017</v>
      </c>
    </row>
    <row r="9352" spans="1:20" x14ac:dyDescent="0.25">
      <c r="A9352">
        <v>9351</v>
      </c>
      <c r="B9352" t="s">
        <v>10569</v>
      </c>
      <c r="C9352" s="1">
        <v>43001</v>
      </c>
      <c r="D9352" s="1">
        <v>43005</v>
      </c>
      <c r="E9352" t="s">
        <v>46</v>
      </c>
      <c r="F9352" t="s">
        <v>2640</v>
      </c>
      <c r="G9352" t="s">
        <v>2641</v>
      </c>
      <c r="H9352" t="s">
        <v>37</v>
      </c>
      <c r="I9352" t="s">
        <v>23</v>
      </c>
      <c r="J9352" t="s">
        <v>91</v>
      </c>
      <c r="K9352" t="s">
        <v>92</v>
      </c>
      <c r="L9352">
        <v>98115</v>
      </c>
      <c r="M9352" t="s">
        <v>40</v>
      </c>
      <c r="N9352" t="s">
        <v>3592</v>
      </c>
      <c r="O9352" t="s">
        <v>42</v>
      </c>
      <c r="P9352" t="s">
        <v>71</v>
      </c>
      <c r="Q9352" t="s">
        <v>3593</v>
      </c>
      <c r="R9352">
        <v>13.215999999999999</v>
      </c>
      <c r="S9352" s="5">
        <f t="shared" si="292"/>
        <v>2017</v>
      </c>
      <c r="T9352" s="11" t="str">
        <f t="shared" si="293"/>
        <v>Sep-2017</v>
      </c>
    </row>
    <row r="9353" spans="1:20" x14ac:dyDescent="0.25">
      <c r="A9353">
        <v>9352</v>
      </c>
      <c r="B9353" t="s">
        <v>10569</v>
      </c>
      <c r="C9353" s="1">
        <v>43001</v>
      </c>
      <c r="D9353" s="1">
        <v>43005</v>
      </c>
      <c r="E9353" t="s">
        <v>46</v>
      </c>
      <c r="F9353" t="s">
        <v>2640</v>
      </c>
      <c r="G9353" t="s">
        <v>2641</v>
      </c>
      <c r="H9353" t="s">
        <v>37</v>
      </c>
      <c r="I9353" t="s">
        <v>23</v>
      </c>
      <c r="J9353" t="s">
        <v>91</v>
      </c>
      <c r="K9353" t="s">
        <v>92</v>
      </c>
      <c r="L9353">
        <v>98115</v>
      </c>
      <c r="M9353" t="s">
        <v>40</v>
      </c>
      <c r="N9353" t="s">
        <v>1538</v>
      </c>
      <c r="O9353" t="s">
        <v>28</v>
      </c>
      <c r="P9353" t="s">
        <v>32</v>
      </c>
      <c r="Q9353" t="s">
        <v>1539</v>
      </c>
      <c r="R9353">
        <v>184.75200000000001</v>
      </c>
      <c r="S9353" s="5">
        <f t="shared" si="292"/>
        <v>2017</v>
      </c>
      <c r="T9353" s="11" t="str">
        <f t="shared" si="293"/>
        <v>Sep-2017</v>
      </c>
    </row>
    <row r="9354" spans="1:20" x14ac:dyDescent="0.25">
      <c r="A9354">
        <v>9353</v>
      </c>
      <c r="B9354" t="s">
        <v>10570</v>
      </c>
      <c r="C9354" s="1">
        <v>43367</v>
      </c>
      <c r="D9354" s="1">
        <v>43369</v>
      </c>
      <c r="E9354" t="s">
        <v>184</v>
      </c>
      <c r="F9354" t="s">
        <v>1700</v>
      </c>
      <c r="G9354" t="s">
        <v>1701</v>
      </c>
      <c r="H9354" t="s">
        <v>22</v>
      </c>
      <c r="I9354" t="s">
        <v>23</v>
      </c>
      <c r="J9354" t="s">
        <v>299</v>
      </c>
      <c r="K9354" t="s">
        <v>207</v>
      </c>
      <c r="L9354">
        <v>60623</v>
      </c>
      <c r="M9354" t="s">
        <v>101</v>
      </c>
      <c r="N9354" t="s">
        <v>3405</v>
      </c>
      <c r="O9354" t="s">
        <v>28</v>
      </c>
      <c r="P9354" t="s">
        <v>32</v>
      </c>
      <c r="Q9354" t="s">
        <v>3406</v>
      </c>
      <c r="R9354">
        <v>520.46400000000006</v>
      </c>
      <c r="S9354" s="5">
        <f t="shared" si="292"/>
        <v>2018</v>
      </c>
      <c r="T9354" s="11" t="str">
        <f t="shared" si="293"/>
        <v>Sep-2018</v>
      </c>
    </row>
    <row r="9355" spans="1:20" x14ac:dyDescent="0.25">
      <c r="A9355">
        <v>9354</v>
      </c>
      <c r="B9355" t="s">
        <v>10570</v>
      </c>
      <c r="C9355" s="1">
        <v>43367</v>
      </c>
      <c r="D9355" s="1">
        <v>43369</v>
      </c>
      <c r="E9355" t="s">
        <v>184</v>
      </c>
      <c r="F9355" t="s">
        <v>1700</v>
      </c>
      <c r="G9355" t="s">
        <v>1701</v>
      </c>
      <c r="H9355" t="s">
        <v>22</v>
      </c>
      <c r="I9355" t="s">
        <v>23</v>
      </c>
      <c r="J9355" t="s">
        <v>299</v>
      </c>
      <c r="K9355" t="s">
        <v>207</v>
      </c>
      <c r="L9355">
        <v>60623</v>
      </c>
      <c r="M9355" t="s">
        <v>101</v>
      </c>
      <c r="N9355" t="s">
        <v>8961</v>
      </c>
      <c r="O9355" t="s">
        <v>42</v>
      </c>
      <c r="P9355" t="s">
        <v>86</v>
      </c>
      <c r="Q9355" t="s">
        <v>8962</v>
      </c>
      <c r="R9355">
        <v>11.423999999999999</v>
      </c>
      <c r="S9355" s="5">
        <f t="shared" si="292"/>
        <v>2018</v>
      </c>
      <c r="T9355" s="11" t="str">
        <f t="shared" si="293"/>
        <v>Sep-2018</v>
      </c>
    </row>
    <row r="9356" spans="1:20" x14ac:dyDescent="0.25">
      <c r="A9356">
        <v>9355</v>
      </c>
      <c r="B9356" t="s">
        <v>10571</v>
      </c>
      <c r="C9356" s="1">
        <v>42705</v>
      </c>
      <c r="D9356" s="1">
        <v>42709</v>
      </c>
      <c r="E9356" t="s">
        <v>46</v>
      </c>
      <c r="F9356" t="s">
        <v>178</v>
      </c>
      <c r="G9356" t="s">
        <v>179</v>
      </c>
      <c r="H9356" t="s">
        <v>98</v>
      </c>
      <c r="I9356" t="s">
        <v>23</v>
      </c>
      <c r="J9356" t="s">
        <v>324</v>
      </c>
      <c r="K9356" t="s">
        <v>234</v>
      </c>
      <c r="L9356">
        <v>49201</v>
      </c>
      <c r="M9356" t="s">
        <v>101</v>
      </c>
      <c r="N9356" t="s">
        <v>8595</v>
      </c>
      <c r="O9356" t="s">
        <v>42</v>
      </c>
      <c r="P9356" t="s">
        <v>86</v>
      </c>
      <c r="Q9356" t="s">
        <v>8596</v>
      </c>
      <c r="R9356">
        <v>19.440000000000001</v>
      </c>
      <c r="S9356" s="5">
        <f t="shared" si="292"/>
        <v>2016</v>
      </c>
      <c r="T9356" s="11" t="str">
        <f t="shared" si="293"/>
        <v>Dec-2016</v>
      </c>
    </row>
    <row r="9357" spans="1:20" x14ac:dyDescent="0.25">
      <c r="A9357">
        <v>9356</v>
      </c>
      <c r="B9357" t="s">
        <v>10571</v>
      </c>
      <c r="C9357" s="1">
        <v>42705</v>
      </c>
      <c r="D9357" s="1">
        <v>42709</v>
      </c>
      <c r="E9357" t="s">
        <v>46</v>
      </c>
      <c r="F9357" t="s">
        <v>178</v>
      </c>
      <c r="G9357" t="s">
        <v>179</v>
      </c>
      <c r="H9357" t="s">
        <v>98</v>
      </c>
      <c r="I9357" t="s">
        <v>23</v>
      </c>
      <c r="J9357" t="s">
        <v>324</v>
      </c>
      <c r="K9357" t="s">
        <v>234</v>
      </c>
      <c r="L9357">
        <v>49201</v>
      </c>
      <c r="M9357" t="s">
        <v>101</v>
      </c>
      <c r="N9357" t="s">
        <v>4234</v>
      </c>
      <c r="O9357" t="s">
        <v>42</v>
      </c>
      <c r="P9357" t="s">
        <v>64</v>
      </c>
      <c r="Q9357" t="s">
        <v>4235</v>
      </c>
      <c r="R9357">
        <v>3.64</v>
      </c>
      <c r="S9357" s="5">
        <f t="shared" si="292"/>
        <v>2016</v>
      </c>
      <c r="T9357" s="11" t="str">
        <f t="shared" si="293"/>
        <v>Dec-2016</v>
      </c>
    </row>
    <row r="9358" spans="1:20" x14ac:dyDescent="0.25">
      <c r="A9358">
        <v>9357</v>
      </c>
      <c r="B9358" t="s">
        <v>10571</v>
      </c>
      <c r="C9358" s="1">
        <v>42705</v>
      </c>
      <c r="D9358" s="1">
        <v>42709</v>
      </c>
      <c r="E9358" t="s">
        <v>46</v>
      </c>
      <c r="F9358" t="s">
        <v>178</v>
      </c>
      <c r="G9358" t="s">
        <v>179</v>
      </c>
      <c r="H9358" t="s">
        <v>98</v>
      </c>
      <c r="I9358" t="s">
        <v>23</v>
      </c>
      <c r="J9358" t="s">
        <v>324</v>
      </c>
      <c r="K9358" t="s">
        <v>234</v>
      </c>
      <c r="L9358">
        <v>49201</v>
      </c>
      <c r="M9358" t="s">
        <v>101</v>
      </c>
      <c r="N9358" t="s">
        <v>5243</v>
      </c>
      <c r="O9358" t="s">
        <v>42</v>
      </c>
      <c r="P9358" t="s">
        <v>86</v>
      </c>
      <c r="Q9358" t="s">
        <v>5244</v>
      </c>
      <c r="R9358">
        <v>18.54</v>
      </c>
      <c r="S9358" s="5">
        <f t="shared" si="292"/>
        <v>2016</v>
      </c>
      <c r="T9358" s="11" t="str">
        <f t="shared" si="293"/>
        <v>Dec-2016</v>
      </c>
    </row>
    <row r="9359" spans="1:20" x14ac:dyDescent="0.25">
      <c r="A9359">
        <v>9358</v>
      </c>
      <c r="B9359" t="s">
        <v>10572</v>
      </c>
      <c r="C9359" s="1">
        <v>42760</v>
      </c>
      <c r="D9359" s="1">
        <v>42763</v>
      </c>
      <c r="E9359" t="s">
        <v>19</v>
      </c>
      <c r="F9359" t="s">
        <v>578</v>
      </c>
      <c r="G9359" t="s">
        <v>579</v>
      </c>
      <c r="H9359" t="s">
        <v>37</v>
      </c>
      <c r="I9359" t="s">
        <v>23</v>
      </c>
      <c r="J9359" t="s">
        <v>262</v>
      </c>
      <c r="K9359" t="s">
        <v>263</v>
      </c>
      <c r="L9359">
        <v>10024</v>
      </c>
      <c r="M9359" t="s">
        <v>144</v>
      </c>
      <c r="N9359" t="s">
        <v>3246</v>
      </c>
      <c r="O9359" t="s">
        <v>42</v>
      </c>
      <c r="P9359" t="s">
        <v>71</v>
      </c>
      <c r="Q9359" t="s">
        <v>3247</v>
      </c>
      <c r="R9359">
        <v>43.12</v>
      </c>
      <c r="S9359" s="5">
        <f t="shared" si="292"/>
        <v>2017</v>
      </c>
      <c r="T9359" s="11" t="str">
        <f t="shared" si="293"/>
        <v>Jan-2017</v>
      </c>
    </row>
    <row r="9360" spans="1:20" x14ac:dyDescent="0.25">
      <c r="A9360">
        <v>9359</v>
      </c>
      <c r="B9360" t="s">
        <v>10572</v>
      </c>
      <c r="C9360" s="1">
        <v>42760</v>
      </c>
      <c r="D9360" s="1">
        <v>42763</v>
      </c>
      <c r="E9360" t="s">
        <v>19</v>
      </c>
      <c r="F9360" t="s">
        <v>578</v>
      </c>
      <c r="G9360" t="s">
        <v>579</v>
      </c>
      <c r="H9360" t="s">
        <v>37</v>
      </c>
      <c r="I9360" t="s">
        <v>23</v>
      </c>
      <c r="J9360" t="s">
        <v>262</v>
      </c>
      <c r="K9360" t="s">
        <v>263</v>
      </c>
      <c r="L9360">
        <v>10024</v>
      </c>
      <c r="M9360" t="s">
        <v>144</v>
      </c>
      <c r="N9360" t="s">
        <v>2401</v>
      </c>
      <c r="O9360" t="s">
        <v>28</v>
      </c>
      <c r="P9360" t="s">
        <v>52</v>
      </c>
      <c r="Q9360" t="s">
        <v>2402</v>
      </c>
      <c r="R9360">
        <v>313.72199999999998</v>
      </c>
      <c r="S9360" s="5">
        <f t="shared" si="292"/>
        <v>2017</v>
      </c>
      <c r="T9360" s="11" t="str">
        <f t="shared" si="293"/>
        <v>Jan-2017</v>
      </c>
    </row>
    <row r="9361" spans="1:20" x14ac:dyDescent="0.25">
      <c r="A9361">
        <v>9360</v>
      </c>
      <c r="B9361" t="s">
        <v>10572</v>
      </c>
      <c r="C9361" s="1">
        <v>42760</v>
      </c>
      <c r="D9361" s="1">
        <v>42763</v>
      </c>
      <c r="E9361" t="s">
        <v>19</v>
      </c>
      <c r="F9361" t="s">
        <v>578</v>
      </c>
      <c r="G9361" t="s">
        <v>579</v>
      </c>
      <c r="H9361" t="s">
        <v>37</v>
      </c>
      <c r="I9361" t="s">
        <v>23</v>
      </c>
      <c r="J9361" t="s">
        <v>262</v>
      </c>
      <c r="K9361" t="s">
        <v>263</v>
      </c>
      <c r="L9361">
        <v>10024</v>
      </c>
      <c r="M9361" t="s">
        <v>144</v>
      </c>
      <c r="N9361" t="s">
        <v>8507</v>
      </c>
      <c r="O9361" t="s">
        <v>28</v>
      </c>
      <c r="P9361" t="s">
        <v>61</v>
      </c>
      <c r="Q9361" t="s">
        <v>8508</v>
      </c>
      <c r="R9361">
        <v>45.98</v>
      </c>
      <c r="S9361" s="5">
        <f t="shared" si="292"/>
        <v>2017</v>
      </c>
      <c r="T9361" s="11" t="str">
        <f t="shared" si="293"/>
        <v>Jan-2017</v>
      </c>
    </row>
    <row r="9362" spans="1:20" x14ac:dyDescent="0.25">
      <c r="A9362">
        <v>9361</v>
      </c>
      <c r="B9362" t="s">
        <v>10572</v>
      </c>
      <c r="C9362" s="1">
        <v>42760</v>
      </c>
      <c r="D9362" s="1">
        <v>42763</v>
      </c>
      <c r="E9362" t="s">
        <v>19</v>
      </c>
      <c r="F9362" t="s">
        <v>578</v>
      </c>
      <c r="G9362" t="s">
        <v>579</v>
      </c>
      <c r="H9362" t="s">
        <v>37</v>
      </c>
      <c r="I9362" t="s">
        <v>23</v>
      </c>
      <c r="J9362" t="s">
        <v>262</v>
      </c>
      <c r="K9362" t="s">
        <v>263</v>
      </c>
      <c r="L9362">
        <v>10024</v>
      </c>
      <c r="M9362" t="s">
        <v>144</v>
      </c>
      <c r="N9362" t="s">
        <v>3328</v>
      </c>
      <c r="O9362" t="s">
        <v>42</v>
      </c>
      <c r="P9362" t="s">
        <v>55</v>
      </c>
      <c r="Q9362" t="s">
        <v>3329</v>
      </c>
      <c r="R9362">
        <v>428.68</v>
      </c>
      <c r="S9362" s="5">
        <f t="shared" si="292"/>
        <v>2017</v>
      </c>
      <c r="T9362" s="11" t="str">
        <f t="shared" si="293"/>
        <v>Jan-2017</v>
      </c>
    </row>
    <row r="9363" spans="1:20" x14ac:dyDescent="0.25">
      <c r="A9363">
        <v>9362</v>
      </c>
      <c r="B9363" t="s">
        <v>10573</v>
      </c>
      <c r="C9363" s="1">
        <v>43180</v>
      </c>
      <c r="D9363" s="1">
        <v>43184</v>
      </c>
      <c r="E9363" t="s">
        <v>46</v>
      </c>
      <c r="F9363" t="s">
        <v>297</v>
      </c>
      <c r="G9363" t="s">
        <v>298</v>
      </c>
      <c r="H9363" t="s">
        <v>98</v>
      </c>
      <c r="I9363" t="s">
        <v>23</v>
      </c>
      <c r="J9363" t="s">
        <v>91</v>
      </c>
      <c r="K9363" t="s">
        <v>92</v>
      </c>
      <c r="L9363">
        <v>98105</v>
      </c>
      <c r="M9363" t="s">
        <v>40</v>
      </c>
      <c r="N9363" t="s">
        <v>251</v>
      </c>
      <c r="O9363" t="s">
        <v>42</v>
      </c>
      <c r="P9363" t="s">
        <v>71</v>
      </c>
      <c r="Q9363" t="s">
        <v>252</v>
      </c>
      <c r="R9363">
        <v>30.576000000000001</v>
      </c>
      <c r="S9363" s="5">
        <f t="shared" si="292"/>
        <v>2018</v>
      </c>
      <c r="T9363" s="11" t="str">
        <f t="shared" si="293"/>
        <v>Mar-2018</v>
      </c>
    </row>
    <row r="9364" spans="1:20" x14ac:dyDescent="0.25">
      <c r="A9364">
        <v>9363</v>
      </c>
      <c r="B9364" t="s">
        <v>10573</v>
      </c>
      <c r="C9364" s="1">
        <v>43180</v>
      </c>
      <c r="D9364" s="1">
        <v>43184</v>
      </c>
      <c r="E9364" t="s">
        <v>46</v>
      </c>
      <c r="F9364" t="s">
        <v>297</v>
      </c>
      <c r="G9364" t="s">
        <v>298</v>
      </c>
      <c r="H9364" t="s">
        <v>98</v>
      </c>
      <c r="I9364" t="s">
        <v>23</v>
      </c>
      <c r="J9364" t="s">
        <v>91</v>
      </c>
      <c r="K9364" t="s">
        <v>92</v>
      </c>
      <c r="L9364">
        <v>98105</v>
      </c>
      <c r="M9364" t="s">
        <v>40</v>
      </c>
      <c r="N9364" t="s">
        <v>3142</v>
      </c>
      <c r="O9364" t="s">
        <v>42</v>
      </c>
      <c r="P9364" t="s">
        <v>265</v>
      </c>
      <c r="Q9364" t="s">
        <v>3143</v>
      </c>
      <c r="R9364">
        <v>13.02</v>
      </c>
      <c r="S9364" s="5">
        <f t="shared" si="292"/>
        <v>2018</v>
      </c>
      <c r="T9364" s="11" t="str">
        <f t="shared" si="293"/>
        <v>Mar-2018</v>
      </c>
    </row>
    <row r="9365" spans="1:20" x14ac:dyDescent="0.25">
      <c r="A9365">
        <v>9364</v>
      </c>
      <c r="B9365" t="s">
        <v>10573</v>
      </c>
      <c r="C9365" s="1">
        <v>43180</v>
      </c>
      <c r="D9365" s="1">
        <v>43184</v>
      </c>
      <c r="E9365" t="s">
        <v>46</v>
      </c>
      <c r="F9365" t="s">
        <v>297</v>
      </c>
      <c r="G9365" t="s">
        <v>298</v>
      </c>
      <c r="H9365" t="s">
        <v>98</v>
      </c>
      <c r="I9365" t="s">
        <v>23</v>
      </c>
      <c r="J9365" t="s">
        <v>91</v>
      </c>
      <c r="K9365" t="s">
        <v>92</v>
      </c>
      <c r="L9365">
        <v>98105</v>
      </c>
      <c r="M9365" t="s">
        <v>40</v>
      </c>
      <c r="N9365" t="s">
        <v>5066</v>
      </c>
      <c r="O9365" t="s">
        <v>28</v>
      </c>
      <c r="P9365" t="s">
        <v>61</v>
      </c>
      <c r="Q9365" t="s">
        <v>5067</v>
      </c>
      <c r="R9365">
        <v>22.14</v>
      </c>
      <c r="S9365" s="5">
        <f t="shared" si="292"/>
        <v>2018</v>
      </c>
      <c r="T9365" s="11" t="str">
        <f t="shared" si="293"/>
        <v>Mar-2018</v>
      </c>
    </row>
    <row r="9366" spans="1:20" x14ac:dyDescent="0.25">
      <c r="A9366">
        <v>9365</v>
      </c>
      <c r="B9366" t="s">
        <v>10573</v>
      </c>
      <c r="C9366" s="1">
        <v>43180</v>
      </c>
      <c r="D9366" s="1">
        <v>43184</v>
      </c>
      <c r="E9366" t="s">
        <v>46</v>
      </c>
      <c r="F9366" t="s">
        <v>297</v>
      </c>
      <c r="G9366" t="s">
        <v>298</v>
      </c>
      <c r="H9366" t="s">
        <v>98</v>
      </c>
      <c r="I9366" t="s">
        <v>23</v>
      </c>
      <c r="J9366" t="s">
        <v>91</v>
      </c>
      <c r="K9366" t="s">
        <v>92</v>
      </c>
      <c r="L9366">
        <v>98105</v>
      </c>
      <c r="M9366" t="s">
        <v>40</v>
      </c>
      <c r="N9366" t="s">
        <v>1690</v>
      </c>
      <c r="O9366" t="s">
        <v>42</v>
      </c>
      <c r="P9366" t="s">
        <v>55</v>
      </c>
      <c r="Q9366" t="s">
        <v>1691</v>
      </c>
      <c r="R9366">
        <v>359.32</v>
      </c>
      <c r="S9366" s="5">
        <f t="shared" si="292"/>
        <v>2018</v>
      </c>
      <c r="T9366" s="11" t="str">
        <f t="shared" si="293"/>
        <v>Mar-2018</v>
      </c>
    </row>
    <row r="9367" spans="1:20" x14ac:dyDescent="0.25">
      <c r="A9367">
        <v>9366</v>
      </c>
      <c r="B9367" t="s">
        <v>10574</v>
      </c>
      <c r="C9367" s="1">
        <v>42238</v>
      </c>
      <c r="D9367" s="1">
        <v>42241</v>
      </c>
      <c r="E9367" t="s">
        <v>184</v>
      </c>
      <c r="F9367" t="s">
        <v>1935</v>
      </c>
      <c r="G9367" t="s">
        <v>1936</v>
      </c>
      <c r="H9367" t="s">
        <v>22</v>
      </c>
      <c r="I9367" t="s">
        <v>23</v>
      </c>
      <c r="J9367" t="s">
        <v>9310</v>
      </c>
      <c r="K9367" t="s">
        <v>593</v>
      </c>
      <c r="L9367">
        <v>63301</v>
      </c>
      <c r="M9367" t="s">
        <v>101</v>
      </c>
      <c r="N9367" t="s">
        <v>9713</v>
      </c>
      <c r="O9367" t="s">
        <v>42</v>
      </c>
      <c r="P9367" t="s">
        <v>86</v>
      </c>
      <c r="Q9367" t="s">
        <v>9714</v>
      </c>
      <c r="R9367">
        <v>11.56</v>
      </c>
      <c r="S9367" s="5">
        <f t="shared" si="292"/>
        <v>2015</v>
      </c>
      <c r="T9367" s="11" t="str">
        <f t="shared" si="293"/>
        <v>Aug-2015</v>
      </c>
    </row>
    <row r="9368" spans="1:20" x14ac:dyDescent="0.25">
      <c r="A9368">
        <v>9367</v>
      </c>
      <c r="B9368" t="s">
        <v>10575</v>
      </c>
      <c r="C9368" s="1">
        <v>42163</v>
      </c>
      <c r="D9368" s="1">
        <v>42168</v>
      </c>
      <c r="E9368" t="s">
        <v>46</v>
      </c>
      <c r="F9368" t="s">
        <v>4204</v>
      </c>
      <c r="G9368" t="s">
        <v>4205</v>
      </c>
      <c r="H9368" t="s">
        <v>22</v>
      </c>
      <c r="I9368" t="s">
        <v>23</v>
      </c>
      <c r="J9368" t="s">
        <v>1172</v>
      </c>
      <c r="K9368" t="s">
        <v>263</v>
      </c>
      <c r="L9368">
        <v>11561</v>
      </c>
      <c r="M9368" t="s">
        <v>144</v>
      </c>
      <c r="N9368" t="s">
        <v>7318</v>
      </c>
      <c r="O9368" t="s">
        <v>42</v>
      </c>
      <c r="P9368" t="s">
        <v>71</v>
      </c>
      <c r="Q9368" t="s">
        <v>7319</v>
      </c>
      <c r="R9368">
        <v>68.48</v>
      </c>
      <c r="S9368" s="5">
        <f t="shared" si="292"/>
        <v>2015</v>
      </c>
      <c r="T9368" s="11" t="str">
        <f t="shared" si="293"/>
        <v>Jun-2015</v>
      </c>
    </row>
    <row r="9369" spans="1:20" x14ac:dyDescent="0.25">
      <c r="A9369">
        <v>9368</v>
      </c>
      <c r="B9369" t="s">
        <v>10575</v>
      </c>
      <c r="C9369" s="1">
        <v>42163</v>
      </c>
      <c r="D9369" s="1">
        <v>42168</v>
      </c>
      <c r="E9369" t="s">
        <v>46</v>
      </c>
      <c r="F9369" t="s">
        <v>4204</v>
      </c>
      <c r="G9369" t="s">
        <v>4205</v>
      </c>
      <c r="H9369" t="s">
        <v>22</v>
      </c>
      <c r="I9369" t="s">
        <v>23</v>
      </c>
      <c r="J9369" t="s">
        <v>1172</v>
      </c>
      <c r="K9369" t="s">
        <v>263</v>
      </c>
      <c r="L9369">
        <v>11561</v>
      </c>
      <c r="M9369" t="s">
        <v>144</v>
      </c>
      <c r="N9369" t="s">
        <v>5603</v>
      </c>
      <c r="O9369" t="s">
        <v>42</v>
      </c>
      <c r="P9369" t="s">
        <v>55</v>
      </c>
      <c r="Q9369" t="s">
        <v>5604</v>
      </c>
      <c r="R9369">
        <v>1676.88</v>
      </c>
      <c r="S9369" s="5">
        <f t="shared" si="292"/>
        <v>2015</v>
      </c>
      <c r="T9369" s="11" t="str">
        <f t="shared" si="293"/>
        <v>Jun-2015</v>
      </c>
    </row>
    <row r="9370" spans="1:20" x14ac:dyDescent="0.25">
      <c r="A9370">
        <v>9369</v>
      </c>
      <c r="B9370" t="s">
        <v>10576</v>
      </c>
      <c r="C9370" s="1">
        <v>42832</v>
      </c>
      <c r="D9370" s="1">
        <v>42834</v>
      </c>
      <c r="E9370" t="s">
        <v>184</v>
      </c>
      <c r="F9370" t="s">
        <v>216</v>
      </c>
      <c r="G9370" t="s">
        <v>217</v>
      </c>
      <c r="H9370" t="s">
        <v>37</v>
      </c>
      <c r="I9370" t="s">
        <v>23</v>
      </c>
      <c r="J9370" t="s">
        <v>1118</v>
      </c>
      <c r="K9370" t="s">
        <v>786</v>
      </c>
      <c r="L9370">
        <v>8701</v>
      </c>
      <c r="M9370" t="s">
        <v>144</v>
      </c>
      <c r="N9370" t="s">
        <v>1097</v>
      </c>
      <c r="O9370" t="s">
        <v>42</v>
      </c>
      <c r="P9370" t="s">
        <v>86</v>
      </c>
      <c r="Q9370" t="s">
        <v>1098</v>
      </c>
      <c r="R9370">
        <v>37.94</v>
      </c>
      <c r="S9370" s="5">
        <f t="shared" si="292"/>
        <v>2017</v>
      </c>
      <c r="T9370" s="11" t="str">
        <f t="shared" si="293"/>
        <v>Apr-2017</v>
      </c>
    </row>
    <row r="9371" spans="1:20" x14ac:dyDescent="0.25">
      <c r="A9371">
        <v>9370</v>
      </c>
      <c r="B9371" t="s">
        <v>10577</v>
      </c>
      <c r="C9371" s="1">
        <v>43411</v>
      </c>
      <c r="D9371" s="1">
        <v>43413</v>
      </c>
      <c r="E9371" t="s">
        <v>19</v>
      </c>
      <c r="F9371" t="s">
        <v>3958</v>
      </c>
      <c r="G9371" t="s">
        <v>3959</v>
      </c>
      <c r="H9371" t="s">
        <v>37</v>
      </c>
      <c r="I9371" t="s">
        <v>23</v>
      </c>
      <c r="J9371" t="s">
        <v>3217</v>
      </c>
      <c r="K9371" t="s">
        <v>2738</v>
      </c>
      <c r="L9371">
        <v>20735</v>
      </c>
      <c r="M9371" t="s">
        <v>144</v>
      </c>
      <c r="N9371" t="s">
        <v>6132</v>
      </c>
      <c r="O9371" t="s">
        <v>28</v>
      </c>
      <c r="P9371" t="s">
        <v>32</v>
      </c>
      <c r="Q9371" t="s">
        <v>6133</v>
      </c>
      <c r="R9371">
        <v>272.97000000000003</v>
      </c>
      <c r="S9371" s="5">
        <f t="shared" si="292"/>
        <v>2018</v>
      </c>
      <c r="T9371" s="11" t="str">
        <f t="shared" si="293"/>
        <v>Nov-2018</v>
      </c>
    </row>
    <row r="9372" spans="1:20" x14ac:dyDescent="0.25">
      <c r="A9372">
        <v>9371</v>
      </c>
      <c r="B9372" t="s">
        <v>10578</v>
      </c>
      <c r="C9372" s="1">
        <v>42519</v>
      </c>
      <c r="D9372" s="1">
        <v>42521</v>
      </c>
      <c r="E9372" t="s">
        <v>184</v>
      </c>
      <c r="F9372" t="s">
        <v>8998</v>
      </c>
      <c r="G9372" t="s">
        <v>8999</v>
      </c>
      <c r="H9372" t="s">
        <v>37</v>
      </c>
      <c r="I9372" t="s">
        <v>23</v>
      </c>
      <c r="J9372" t="s">
        <v>493</v>
      </c>
      <c r="K9372" t="s">
        <v>494</v>
      </c>
      <c r="L9372">
        <v>43229</v>
      </c>
      <c r="M9372" t="s">
        <v>144</v>
      </c>
      <c r="N9372" t="s">
        <v>9599</v>
      </c>
      <c r="O9372" t="s">
        <v>28</v>
      </c>
      <c r="P9372" t="s">
        <v>61</v>
      </c>
      <c r="Q9372" t="s">
        <v>9600</v>
      </c>
      <c r="R9372">
        <v>41.567999999999998</v>
      </c>
      <c r="S9372" s="5">
        <f t="shared" si="292"/>
        <v>2016</v>
      </c>
      <c r="T9372" s="11" t="str">
        <f t="shared" si="293"/>
        <v>May-2016</v>
      </c>
    </row>
    <row r="9373" spans="1:20" x14ac:dyDescent="0.25">
      <c r="A9373">
        <v>9372</v>
      </c>
      <c r="B9373" t="s">
        <v>10578</v>
      </c>
      <c r="C9373" s="1">
        <v>42519</v>
      </c>
      <c r="D9373" s="1">
        <v>42521</v>
      </c>
      <c r="E9373" t="s">
        <v>184</v>
      </c>
      <c r="F9373" t="s">
        <v>8998</v>
      </c>
      <c r="G9373" t="s">
        <v>8999</v>
      </c>
      <c r="H9373" t="s">
        <v>37</v>
      </c>
      <c r="I9373" t="s">
        <v>23</v>
      </c>
      <c r="J9373" t="s">
        <v>493</v>
      </c>
      <c r="K9373" t="s">
        <v>494</v>
      </c>
      <c r="L9373">
        <v>43229</v>
      </c>
      <c r="M9373" t="s">
        <v>144</v>
      </c>
      <c r="N9373" t="s">
        <v>380</v>
      </c>
      <c r="O9373" t="s">
        <v>28</v>
      </c>
      <c r="P9373" t="s">
        <v>32</v>
      </c>
      <c r="Q9373" t="s">
        <v>381</v>
      </c>
      <c r="R9373">
        <v>317.05799999999999</v>
      </c>
      <c r="S9373" s="5">
        <f t="shared" si="292"/>
        <v>2016</v>
      </c>
      <c r="T9373" s="11" t="str">
        <f t="shared" si="293"/>
        <v>May-2016</v>
      </c>
    </row>
    <row r="9374" spans="1:20" x14ac:dyDescent="0.25">
      <c r="A9374">
        <v>9373</v>
      </c>
      <c r="B9374" t="s">
        <v>10578</v>
      </c>
      <c r="C9374" s="1">
        <v>42519</v>
      </c>
      <c r="D9374" s="1">
        <v>42521</v>
      </c>
      <c r="E9374" t="s">
        <v>184</v>
      </c>
      <c r="F9374" t="s">
        <v>8998</v>
      </c>
      <c r="G9374" t="s">
        <v>8999</v>
      </c>
      <c r="H9374" t="s">
        <v>37</v>
      </c>
      <c r="I9374" t="s">
        <v>23</v>
      </c>
      <c r="J9374" t="s">
        <v>493</v>
      </c>
      <c r="K9374" t="s">
        <v>494</v>
      </c>
      <c r="L9374">
        <v>43229</v>
      </c>
      <c r="M9374" t="s">
        <v>144</v>
      </c>
      <c r="N9374" t="s">
        <v>570</v>
      </c>
      <c r="O9374" t="s">
        <v>42</v>
      </c>
      <c r="P9374" t="s">
        <v>265</v>
      </c>
      <c r="Q9374" t="s">
        <v>571</v>
      </c>
      <c r="R9374">
        <v>8.0399999999999991</v>
      </c>
      <c r="S9374" s="5">
        <f t="shared" si="292"/>
        <v>2016</v>
      </c>
      <c r="T9374" s="11" t="str">
        <f t="shared" si="293"/>
        <v>May-2016</v>
      </c>
    </row>
    <row r="9375" spans="1:20" x14ac:dyDescent="0.25">
      <c r="A9375">
        <v>9374</v>
      </c>
      <c r="B9375" t="s">
        <v>10579</v>
      </c>
      <c r="C9375" s="1">
        <v>43227</v>
      </c>
      <c r="D9375" s="1">
        <v>43231</v>
      </c>
      <c r="E9375" t="s">
        <v>46</v>
      </c>
      <c r="F9375" t="s">
        <v>1953</v>
      </c>
      <c r="G9375" t="s">
        <v>1954</v>
      </c>
      <c r="H9375" t="s">
        <v>22</v>
      </c>
      <c r="I9375" t="s">
        <v>23</v>
      </c>
      <c r="J9375" t="s">
        <v>599</v>
      </c>
      <c r="K9375" t="s">
        <v>39</v>
      </c>
      <c r="L9375">
        <v>91104</v>
      </c>
      <c r="M9375" t="s">
        <v>40</v>
      </c>
      <c r="N9375" t="s">
        <v>3621</v>
      </c>
      <c r="O9375" t="s">
        <v>67</v>
      </c>
      <c r="P9375" t="s">
        <v>68</v>
      </c>
      <c r="Q9375" t="s">
        <v>3622</v>
      </c>
      <c r="R9375">
        <v>419.94400000000002</v>
      </c>
      <c r="S9375" s="5">
        <f t="shared" si="292"/>
        <v>2018</v>
      </c>
      <c r="T9375" s="11" t="str">
        <f t="shared" si="293"/>
        <v>May-2018</v>
      </c>
    </row>
    <row r="9376" spans="1:20" x14ac:dyDescent="0.25">
      <c r="A9376">
        <v>9375</v>
      </c>
      <c r="B9376" t="s">
        <v>10580</v>
      </c>
      <c r="C9376" s="1">
        <v>42891</v>
      </c>
      <c r="D9376" s="1">
        <v>42895</v>
      </c>
      <c r="E9376" t="s">
        <v>46</v>
      </c>
      <c r="F9376" t="s">
        <v>339</v>
      </c>
      <c r="G9376" t="s">
        <v>340</v>
      </c>
      <c r="H9376" t="s">
        <v>37</v>
      </c>
      <c r="I9376" t="s">
        <v>23</v>
      </c>
      <c r="J9376" t="s">
        <v>91</v>
      </c>
      <c r="K9376" t="s">
        <v>92</v>
      </c>
      <c r="L9376">
        <v>98105</v>
      </c>
      <c r="M9376" t="s">
        <v>40</v>
      </c>
      <c r="N9376" t="s">
        <v>2654</v>
      </c>
      <c r="O9376" t="s">
        <v>42</v>
      </c>
      <c r="P9376" t="s">
        <v>575</v>
      </c>
      <c r="Q9376" t="s">
        <v>2655</v>
      </c>
      <c r="R9376">
        <v>61.38</v>
      </c>
      <c r="S9376" s="5">
        <f t="shared" si="292"/>
        <v>2017</v>
      </c>
      <c r="T9376" s="11" t="str">
        <f t="shared" si="293"/>
        <v>Jun-2017</v>
      </c>
    </row>
    <row r="9377" spans="1:20" x14ac:dyDescent="0.25">
      <c r="A9377">
        <v>9376</v>
      </c>
      <c r="B9377" t="s">
        <v>10581</v>
      </c>
      <c r="C9377" s="1">
        <v>42718</v>
      </c>
      <c r="D9377" s="1">
        <v>42723</v>
      </c>
      <c r="E9377" t="s">
        <v>19</v>
      </c>
      <c r="F9377" t="s">
        <v>1888</v>
      </c>
      <c r="G9377" t="s">
        <v>1889</v>
      </c>
      <c r="H9377" t="s">
        <v>22</v>
      </c>
      <c r="I9377" t="s">
        <v>23</v>
      </c>
      <c r="J9377" t="s">
        <v>38</v>
      </c>
      <c r="K9377" t="s">
        <v>39</v>
      </c>
      <c r="L9377">
        <v>90045</v>
      </c>
      <c r="M9377" t="s">
        <v>40</v>
      </c>
      <c r="N9377" t="s">
        <v>4263</v>
      </c>
      <c r="O9377" t="s">
        <v>67</v>
      </c>
      <c r="P9377" t="s">
        <v>157</v>
      </c>
      <c r="Q9377" t="s">
        <v>4264</v>
      </c>
      <c r="R9377">
        <v>50</v>
      </c>
      <c r="S9377" s="5">
        <f t="shared" si="292"/>
        <v>2016</v>
      </c>
      <c r="T9377" s="11" t="str">
        <f t="shared" si="293"/>
        <v>Dec-2016</v>
      </c>
    </row>
    <row r="9378" spans="1:20" x14ac:dyDescent="0.25">
      <c r="A9378">
        <v>9377</v>
      </c>
      <c r="B9378" t="s">
        <v>10582</v>
      </c>
      <c r="C9378" s="1">
        <v>43459</v>
      </c>
      <c r="D9378" s="1">
        <v>43463</v>
      </c>
      <c r="E9378" t="s">
        <v>46</v>
      </c>
      <c r="F9378" t="s">
        <v>231</v>
      </c>
      <c r="G9378" t="s">
        <v>232</v>
      </c>
      <c r="H9378" t="s">
        <v>22</v>
      </c>
      <c r="I9378" t="s">
        <v>23</v>
      </c>
      <c r="J9378" t="s">
        <v>10583</v>
      </c>
      <c r="K9378" t="s">
        <v>786</v>
      </c>
      <c r="L9378">
        <v>7017</v>
      </c>
      <c r="M9378" t="s">
        <v>144</v>
      </c>
      <c r="N9378" t="s">
        <v>7425</v>
      </c>
      <c r="O9378" t="s">
        <v>67</v>
      </c>
      <c r="P9378" t="s">
        <v>157</v>
      </c>
      <c r="Q9378" t="s">
        <v>7426</v>
      </c>
      <c r="R9378">
        <v>31.8</v>
      </c>
      <c r="S9378" s="5">
        <f t="shared" si="292"/>
        <v>2018</v>
      </c>
      <c r="T9378" s="11" t="str">
        <f t="shared" si="293"/>
        <v>Dec-2018</v>
      </c>
    </row>
    <row r="9379" spans="1:20" x14ac:dyDescent="0.25">
      <c r="A9379">
        <v>9378</v>
      </c>
      <c r="B9379" t="s">
        <v>10584</v>
      </c>
      <c r="C9379" s="1">
        <v>43451</v>
      </c>
      <c r="D9379" s="1">
        <v>43455</v>
      </c>
      <c r="E9379" t="s">
        <v>46</v>
      </c>
      <c r="F9379" t="s">
        <v>2640</v>
      </c>
      <c r="G9379" t="s">
        <v>2641</v>
      </c>
      <c r="H9379" t="s">
        <v>37</v>
      </c>
      <c r="I9379" t="s">
        <v>23</v>
      </c>
      <c r="J9379" t="s">
        <v>6210</v>
      </c>
      <c r="K9379" t="s">
        <v>110</v>
      </c>
      <c r="L9379">
        <v>54703</v>
      </c>
      <c r="M9379" t="s">
        <v>101</v>
      </c>
      <c r="N9379" t="s">
        <v>6842</v>
      </c>
      <c r="O9379" t="s">
        <v>42</v>
      </c>
      <c r="P9379" t="s">
        <v>55</v>
      </c>
      <c r="Q9379" t="s">
        <v>6843</v>
      </c>
      <c r="R9379">
        <v>32.56</v>
      </c>
      <c r="S9379" s="5">
        <f t="shared" si="292"/>
        <v>2018</v>
      </c>
      <c r="T9379" s="11" t="str">
        <f t="shared" si="293"/>
        <v>Dec-2018</v>
      </c>
    </row>
    <row r="9380" spans="1:20" x14ac:dyDescent="0.25">
      <c r="A9380">
        <v>9379</v>
      </c>
      <c r="B9380" t="s">
        <v>10585</v>
      </c>
      <c r="C9380" s="1">
        <v>42865</v>
      </c>
      <c r="D9380" s="1">
        <v>42870</v>
      </c>
      <c r="E9380" t="s">
        <v>46</v>
      </c>
      <c r="F9380" t="s">
        <v>3580</v>
      </c>
      <c r="G9380" t="s">
        <v>3581</v>
      </c>
      <c r="H9380" t="s">
        <v>22</v>
      </c>
      <c r="I9380" t="s">
        <v>23</v>
      </c>
      <c r="J9380" t="s">
        <v>299</v>
      </c>
      <c r="K9380" t="s">
        <v>207</v>
      </c>
      <c r="L9380">
        <v>60610</v>
      </c>
      <c r="M9380" t="s">
        <v>101</v>
      </c>
      <c r="N9380" t="s">
        <v>10586</v>
      </c>
      <c r="O9380" t="s">
        <v>42</v>
      </c>
      <c r="P9380" t="s">
        <v>169</v>
      </c>
      <c r="Q9380" t="s">
        <v>10587</v>
      </c>
      <c r="R9380">
        <v>7.0720000000000001</v>
      </c>
      <c r="S9380" s="5">
        <f t="shared" si="292"/>
        <v>2017</v>
      </c>
      <c r="T9380" s="11" t="str">
        <f t="shared" si="293"/>
        <v>May-2017</v>
      </c>
    </row>
    <row r="9381" spans="1:20" x14ac:dyDescent="0.25">
      <c r="A9381">
        <v>9380</v>
      </c>
      <c r="B9381" t="s">
        <v>10588</v>
      </c>
      <c r="C9381" s="1">
        <v>42361</v>
      </c>
      <c r="D9381" s="1">
        <v>42365</v>
      </c>
      <c r="E9381" t="s">
        <v>19</v>
      </c>
      <c r="F9381" t="s">
        <v>964</v>
      </c>
      <c r="G9381" t="s">
        <v>965</v>
      </c>
      <c r="H9381" t="s">
        <v>22</v>
      </c>
      <c r="I9381" t="s">
        <v>23</v>
      </c>
      <c r="J9381" t="s">
        <v>898</v>
      </c>
      <c r="K9381" t="s">
        <v>50</v>
      </c>
      <c r="L9381">
        <v>33614</v>
      </c>
      <c r="M9381" t="s">
        <v>26</v>
      </c>
      <c r="N9381" t="s">
        <v>4976</v>
      </c>
      <c r="O9381" t="s">
        <v>42</v>
      </c>
      <c r="P9381" t="s">
        <v>86</v>
      </c>
      <c r="Q9381" t="s">
        <v>4977</v>
      </c>
      <c r="R9381">
        <v>45.527999999999999</v>
      </c>
      <c r="S9381" s="5">
        <f t="shared" si="292"/>
        <v>2015</v>
      </c>
      <c r="T9381" s="11" t="str">
        <f t="shared" si="293"/>
        <v>Dec-2015</v>
      </c>
    </row>
    <row r="9382" spans="1:20" x14ac:dyDescent="0.25">
      <c r="A9382">
        <v>9381</v>
      </c>
      <c r="B9382" t="s">
        <v>10588</v>
      </c>
      <c r="C9382" s="1">
        <v>42361</v>
      </c>
      <c r="D9382" s="1">
        <v>42365</v>
      </c>
      <c r="E9382" t="s">
        <v>19</v>
      </c>
      <c r="F9382" t="s">
        <v>964</v>
      </c>
      <c r="G9382" t="s">
        <v>965</v>
      </c>
      <c r="H9382" t="s">
        <v>22</v>
      </c>
      <c r="I9382" t="s">
        <v>23</v>
      </c>
      <c r="J9382" t="s">
        <v>898</v>
      </c>
      <c r="K9382" t="s">
        <v>50</v>
      </c>
      <c r="L9382">
        <v>33614</v>
      </c>
      <c r="M9382" t="s">
        <v>26</v>
      </c>
      <c r="N9382" t="s">
        <v>714</v>
      </c>
      <c r="O9382" t="s">
        <v>28</v>
      </c>
      <c r="P9382" t="s">
        <v>32</v>
      </c>
      <c r="Q9382" t="s">
        <v>715</v>
      </c>
      <c r="R9382">
        <v>64.784000000000006</v>
      </c>
      <c r="S9382" s="5">
        <f t="shared" si="292"/>
        <v>2015</v>
      </c>
      <c r="T9382" s="11" t="str">
        <f t="shared" si="293"/>
        <v>Dec-2015</v>
      </c>
    </row>
    <row r="9383" spans="1:20" x14ac:dyDescent="0.25">
      <c r="A9383">
        <v>9382</v>
      </c>
      <c r="B9383" t="s">
        <v>10588</v>
      </c>
      <c r="C9383" s="1">
        <v>42361</v>
      </c>
      <c r="D9383" s="1">
        <v>42365</v>
      </c>
      <c r="E9383" t="s">
        <v>19</v>
      </c>
      <c r="F9383" t="s">
        <v>964</v>
      </c>
      <c r="G9383" t="s">
        <v>965</v>
      </c>
      <c r="H9383" t="s">
        <v>22</v>
      </c>
      <c r="I9383" t="s">
        <v>23</v>
      </c>
      <c r="J9383" t="s">
        <v>898</v>
      </c>
      <c r="K9383" t="s">
        <v>50</v>
      </c>
      <c r="L9383">
        <v>33614</v>
      </c>
      <c r="M9383" t="s">
        <v>26</v>
      </c>
      <c r="N9383" t="s">
        <v>5005</v>
      </c>
      <c r="O9383" t="s">
        <v>42</v>
      </c>
      <c r="P9383" t="s">
        <v>55</v>
      </c>
      <c r="Q9383" t="s">
        <v>5006</v>
      </c>
      <c r="R9383">
        <v>424.27199999999999</v>
      </c>
      <c r="S9383" s="5">
        <f t="shared" si="292"/>
        <v>2015</v>
      </c>
      <c r="T9383" s="11" t="str">
        <f t="shared" si="293"/>
        <v>Dec-2015</v>
      </c>
    </row>
    <row r="9384" spans="1:20" x14ac:dyDescent="0.25">
      <c r="A9384">
        <v>9383</v>
      </c>
      <c r="B9384" t="s">
        <v>10588</v>
      </c>
      <c r="C9384" s="1">
        <v>42361</v>
      </c>
      <c r="D9384" s="1">
        <v>42365</v>
      </c>
      <c r="E9384" t="s">
        <v>19</v>
      </c>
      <c r="F9384" t="s">
        <v>964</v>
      </c>
      <c r="G9384" t="s">
        <v>965</v>
      </c>
      <c r="H9384" t="s">
        <v>22</v>
      </c>
      <c r="I9384" t="s">
        <v>23</v>
      </c>
      <c r="J9384" t="s">
        <v>898</v>
      </c>
      <c r="K9384" t="s">
        <v>50</v>
      </c>
      <c r="L9384">
        <v>33614</v>
      </c>
      <c r="M9384" t="s">
        <v>26</v>
      </c>
      <c r="N9384" t="s">
        <v>283</v>
      </c>
      <c r="O9384" t="s">
        <v>42</v>
      </c>
      <c r="P9384" t="s">
        <v>64</v>
      </c>
      <c r="Q9384" t="s">
        <v>284</v>
      </c>
      <c r="R9384">
        <v>1.3440000000000001</v>
      </c>
      <c r="S9384" s="5">
        <f t="shared" si="292"/>
        <v>2015</v>
      </c>
      <c r="T9384" s="11" t="str">
        <f t="shared" si="293"/>
        <v>Dec-2015</v>
      </c>
    </row>
    <row r="9385" spans="1:20" x14ac:dyDescent="0.25">
      <c r="A9385">
        <v>9384</v>
      </c>
      <c r="B9385" t="s">
        <v>10588</v>
      </c>
      <c r="C9385" s="1">
        <v>42361</v>
      </c>
      <c r="D9385" s="1">
        <v>42365</v>
      </c>
      <c r="E9385" t="s">
        <v>19</v>
      </c>
      <c r="F9385" t="s">
        <v>964</v>
      </c>
      <c r="G9385" t="s">
        <v>965</v>
      </c>
      <c r="H9385" t="s">
        <v>22</v>
      </c>
      <c r="I9385" t="s">
        <v>23</v>
      </c>
      <c r="J9385" t="s">
        <v>898</v>
      </c>
      <c r="K9385" t="s">
        <v>50</v>
      </c>
      <c r="L9385">
        <v>33614</v>
      </c>
      <c r="M9385" t="s">
        <v>26</v>
      </c>
      <c r="N9385" t="s">
        <v>4019</v>
      </c>
      <c r="O9385" t="s">
        <v>42</v>
      </c>
      <c r="P9385" t="s">
        <v>55</v>
      </c>
      <c r="Q9385" t="s">
        <v>4020</v>
      </c>
      <c r="R9385">
        <v>83.92</v>
      </c>
      <c r="S9385" s="5">
        <f t="shared" si="292"/>
        <v>2015</v>
      </c>
      <c r="T9385" s="11" t="str">
        <f t="shared" si="293"/>
        <v>Dec-2015</v>
      </c>
    </row>
    <row r="9386" spans="1:20" x14ac:dyDescent="0.25">
      <c r="A9386">
        <v>9385</v>
      </c>
      <c r="B9386" t="s">
        <v>10589</v>
      </c>
      <c r="C9386" s="1">
        <v>43323</v>
      </c>
      <c r="D9386" s="1">
        <v>43328</v>
      </c>
      <c r="E9386" t="s">
        <v>46</v>
      </c>
      <c r="F9386" t="s">
        <v>2659</v>
      </c>
      <c r="G9386" t="s">
        <v>2660</v>
      </c>
      <c r="H9386" t="s">
        <v>98</v>
      </c>
      <c r="I9386" t="s">
        <v>23</v>
      </c>
      <c r="J9386" t="s">
        <v>262</v>
      </c>
      <c r="K9386" t="s">
        <v>263</v>
      </c>
      <c r="L9386">
        <v>10009</v>
      </c>
      <c r="M9386" t="s">
        <v>144</v>
      </c>
      <c r="N9386" t="s">
        <v>1899</v>
      </c>
      <c r="O9386" t="s">
        <v>42</v>
      </c>
      <c r="P9386" t="s">
        <v>86</v>
      </c>
      <c r="Q9386" t="s">
        <v>1900</v>
      </c>
      <c r="R9386">
        <v>25.92</v>
      </c>
      <c r="S9386" s="5">
        <f t="shared" si="292"/>
        <v>2018</v>
      </c>
      <c r="T9386" s="11" t="str">
        <f t="shared" si="293"/>
        <v>Aug-2018</v>
      </c>
    </row>
    <row r="9387" spans="1:20" x14ac:dyDescent="0.25">
      <c r="A9387">
        <v>9386</v>
      </c>
      <c r="B9387" t="s">
        <v>10590</v>
      </c>
      <c r="C9387" s="1">
        <v>43339</v>
      </c>
      <c r="D9387" s="1">
        <v>43343</v>
      </c>
      <c r="E9387" t="s">
        <v>46</v>
      </c>
      <c r="F9387" t="s">
        <v>1940</v>
      </c>
      <c r="G9387" t="s">
        <v>1941</v>
      </c>
      <c r="H9387" t="s">
        <v>22</v>
      </c>
      <c r="I9387" t="s">
        <v>23</v>
      </c>
      <c r="J9387" t="s">
        <v>1824</v>
      </c>
      <c r="K9387" t="s">
        <v>306</v>
      </c>
      <c r="L9387">
        <v>85204</v>
      </c>
      <c r="M9387" t="s">
        <v>40</v>
      </c>
      <c r="N9387" t="s">
        <v>4633</v>
      </c>
      <c r="O9387" t="s">
        <v>28</v>
      </c>
      <c r="P9387" t="s">
        <v>61</v>
      </c>
      <c r="Q9387" t="s">
        <v>4634</v>
      </c>
      <c r="R9387">
        <v>120.57599999999999</v>
      </c>
      <c r="S9387" s="5">
        <f t="shared" si="292"/>
        <v>2018</v>
      </c>
      <c r="T9387" s="11" t="str">
        <f t="shared" si="293"/>
        <v>Aug-2018</v>
      </c>
    </row>
    <row r="9388" spans="1:20" x14ac:dyDescent="0.25">
      <c r="A9388">
        <v>9387</v>
      </c>
      <c r="B9388" t="s">
        <v>10591</v>
      </c>
      <c r="C9388" s="1">
        <v>43119</v>
      </c>
      <c r="D9388" s="1">
        <v>43123</v>
      </c>
      <c r="E9388" t="s">
        <v>46</v>
      </c>
      <c r="F9388" t="s">
        <v>4473</v>
      </c>
      <c r="G9388" t="s">
        <v>4474</v>
      </c>
      <c r="H9388" t="s">
        <v>22</v>
      </c>
      <c r="I9388" t="s">
        <v>23</v>
      </c>
      <c r="J9388" t="s">
        <v>2222</v>
      </c>
      <c r="K9388" t="s">
        <v>5208</v>
      </c>
      <c r="M9388" t="s">
        <v>144</v>
      </c>
      <c r="N9388" t="s">
        <v>1451</v>
      </c>
      <c r="O9388" t="s">
        <v>42</v>
      </c>
      <c r="P9388" t="s">
        <v>86</v>
      </c>
      <c r="Q9388" t="s">
        <v>1452</v>
      </c>
      <c r="R9388">
        <v>79.92</v>
      </c>
      <c r="S9388" s="5">
        <f t="shared" si="292"/>
        <v>2018</v>
      </c>
      <c r="T9388" s="11" t="str">
        <f t="shared" si="293"/>
        <v>Jan-2018</v>
      </c>
    </row>
    <row r="9389" spans="1:20" x14ac:dyDescent="0.25">
      <c r="A9389">
        <v>9388</v>
      </c>
      <c r="B9389" t="s">
        <v>10591</v>
      </c>
      <c r="C9389" s="1">
        <v>43119</v>
      </c>
      <c r="D9389" s="1">
        <v>43123</v>
      </c>
      <c r="E9389" t="s">
        <v>46</v>
      </c>
      <c r="F9389" t="s">
        <v>4473</v>
      </c>
      <c r="G9389" t="s">
        <v>4474</v>
      </c>
      <c r="H9389" t="s">
        <v>22</v>
      </c>
      <c r="I9389" t="s">
        <v>23</v>
      </c>
      <c r="J9389" t="s">
        <v>2222</v>
      </c>
      <c r="K9389" t="s">
        <v>5208</v>
      </c>
      <c r="M9389" t="s">
        <v>144</v>
      </c>
      <c r="N9389" t="s">
        <v>1250</v>
      </c>
      <c r="O9389" t="s">
        <v>42</v>
      </c>
      <c r="P9389" t="s">
        <v>86</v>
      </c>
      <c r="Q9389" t="s">
        <v>1251</v>
      </c>
      <c r="R9389">
        <v>12.28</v>
      </c>
      <c r="S9389" s="5">
        <f t="shared" si="292"/>
        <v>2018</v>
      </c>
      <c r="T9389" s="11" t="str">
        <f t="shared" si="293"/>
        <v>Jan-2018</v>
      </c>
    </row>
    <row r="9390" spans="1:20" x14ac:dyDescent="0.25">
      <c r="A9390">
        <v>9389</v>
      </c>
      <c r="B9390" t="s">
        <v>10591</v>
      </c>
      <c r="C9390" s="1">
        <v>43119</v>
      </c>
      <c r="D9390" s="1">
        <v>43123</v>
      </c>
      <c r="E9390" t="s">
        <v>46</v>
      </c>
      <c r="F9390" t="s">
        <v>4473</v>
      </c>
      <c r="G9390" t="s">
        <v>4474</v>
      </c>
      <c r="H9390" t="s">
        <v>22</v>
      </c>
      <c r="I9390" t="s">
        <v>23</v>
      </c>
      <c r="J9390" t="s">
        <v>2222</v>
      </c>
      <c r="K9390" t="s">
        <v>5208</v>
      </c>
      <c r="M9390" t="s">
        <v>144</v>
      </c>
      <c r="N9390" t="s">
        <v>4425</v>
      </c>
      <c r="O9390" t="s">
        <v>42</v>
      </c>
      <c r="P9390" t="s">
        <v>74</v>
      </c>
      <c r="Q9390" t="s">
        <v>4426</v>
      </c>
      <c r="R9390">
        <v>542.94000000000005</v>
      </c>
      <c r="S9390" s="5">
        <f t="shared" si="292"/>
        <v>2018</v>
      </c>
      <c r="T9390" s="11" t="str">
        <f t="shared" si="293"/>
        <v>Jan-2018</v>
      </c>
    </row>
    <row r="9391" spans="1:20" x14ac:dyDescent="0.25">
      <c r="A9391">
        <v>9390</v>
      </c>
      <c r="B9391" t="s">
        <v>10591</v>
      </c>
      <c r="C9391" s="1">
        <v>43119</v>
      </c>
      <c r="D9391" s="1">
        <v>43123</v>
      </c>
      <c r="E9391" t="s">
        <v>46</v>
      </c>
      <c r="F9391" t="s">
        <v>4473</v>
      </c>
      <c r="G9391" t="s">
        <v>4474</v>
      </c>
      <c r="H9391" t="s">
        <v>22</v>
      </c>
      <c r="I9391" t="s">
        <v>23</v>
      </c>
      <c r="J9391" t="s">
        <v>2222</v>
      </c>
      <c r="K9391" t="s">
        <v>5208</v>
      </c>
      <c r="M9391" t="s">
        <v>144</v>
      </c>
      <c r="N9391" t="s">
        <v>168</v>
      </c>
      <c r="O9391" t="s">
        <v>42</v>
      </c>
      <c r="P9391" t="s">
        <v>169</v>
      </c>
      <c r="Q9391" t="s">
        <v>170</v>
      </c>
      <c r="R9391">
        <v>2.04</v>
      </c>
      <c r="S9391" s="5">
        <f t="shared" si="292"/>
        <v>2018</v>
      </c>
      <c r="T9391" s="11" t="str">
        <f t="shared" si="293"/>
        <v>Jan-2018</v>
      </c>
    </row>
    <row r="9392" spans="1:20" x14ac:dyDescent="0.25">
      <c r="A9392">
        <v>9391</v>
      </c>
      <c r="B9392" t="s">
        <v>10592</v>
      </c>
      <c r="C9392" s="1">
        <v>42540</v>
      </c>
      <c r="D9392" s="1">
        <v>42545</v>
      </c>
      <c r="E9392" t="s">
        <v>46</v>
      </c>
      <c r="F9392" t="s">
        <v>3819</v>
      </c>
      <c r="G9392" t="s">
        <v>3820</v>
      </c>
      <c r="H9392" t="s">
        <v>98</v>
      </c>
      <c r="I9392" t="s">
        <v>23</v>
      </c>
      <c r="J9392" t="s">
        <v>180</v>
      </c>
      <c r="K9392" t="s">
        <v>100</v>
      </c>
      <c r="L9392">
        <v>77070</v>
      </c>
      <c r="M9392" t="s">
        <v>101</v>
      </c>
      <c r="N9392" t="s">
        <v>5202</v>
      </c>
      <c r="O9392" t="s">
        <v>42</v>
      </c>
      <c r="P9392" t="s">
        <v>55</v>
      </c>
      <c r="Q9392" t="s">
        <v>5203</v>
      </c>
      <c r="R9392">
        <v>228.92</v>
      </c>
      <c r="S9392" s="5">
        <f t="shared" si="292"/>
        <v>2016</v>
      </c>
      <c r="T9392" s="11" t="str">
        <f t="shared" si="293"/>
        <v>Jun-2016</v>
      </c>
    </row>
    <row r="9393" spans="1:20" x14ac:dyDescent="0.25">
      <c r="A9393">
        <v>9392</v>
      </c>
      <c r="B9393" t="s">
        <v>10593</v>
      </c>
      <c r="C9393" s="1">
        <v>43172</v>
      </c>
      <c r="D9393" s="1">
        <v>43175</v>
      </c>
      <c r="E9393" t="s">
        <v>184</v>
      </c>
      <c r="F9393" t="s">
        <v>3291</v>
      </c>
      <c r="G9393" t="s">
        <v>3292</v>
      </c>
      <c r="H9393" t="s">
        <v>37</v>
      </c>
      <c r="I9393" t="s">
        <v>23</v>
      </c>
      <c r="J9393" t="s">
        <v>452</v>
      </c>
      <c r="K9393" t="s">
        <v>207</v>
      </c>
      <c r="L9393">
        <v>60505</v>
      </c>
      <c r="M9393" t="s">
        <v>101</v>
      </c>
      <c r="N9393" t="s">
        <v>3346</v>
      </c>
      <c r="O9393" t="s">
        <v>67</v>
      </c>
      <c r="P9393" t="s">
        <v>68</v>
      </c>
      <c r="Q9393" t="s">
        <v>3347</v>
      </c>
      <c r="R9393">
        <v>7.992</v>
      </c>
      <c r="S9393" s="5">
        <f t="shared" si="292"/>
        <v>2018</v>
      </c>
      <c r="T9393" s="11" t="str">
        <f t="shared" si="293"/>
        <v>Mar-2018</v>
      </c>
    </row>
    <row r="9394" spans="1:20" x14ac:dyDescent="0.25">
      <c r="A9394">
        <v>9393</v>
      </c>
      <c r="B9394" t="s">
        <v>10594</v>
      </c>
      <c r="C9394" s="1">
        <v>42668</v>
      </c>
      <c r="D9394" s="1">
        <v>42668</v>
      </c>
      <c r="E9394" t="s">
        <v>1289</v>
      </c>
      <c r="F9394" t="s">
        <v>3111</v>
      </c>
      <c r="G9394" t="s">
        <v>3112</v>
      </c>
      <c r="H9394" t="s">
        <v>37</v>
      </c>
      <c r="I9394" t="s">
        <v>23</v>
      </c>
      <c r="J9394" t="s">
        <v>805</v>
      </c>
      <c r="K9394" t="s">
        <v>453</v>
      </c>
      <c r="L9394">
        <v>80219</v>
      </c>
      <c r="M9394" t="s">
        <v>40</v>
      </c>
      <c r="N9394" t="s">
        <v>6132</v>
      </c>
      <c r="O9394" t="s">
        <v>28</v>
      </c>
      <c r="P9394" t="s">
        <v>32</v>
      </c>
      <c r="Q9394" t="s">
        <v>6133</v>
      </c>
      <c r="R9394">
        <v>582.33600000000001</v>
      </c>
      <c r="S9394" s="5">
        <f t="shared" si="292"/>
        <v>2016</v>
      </c>
      <c r="T9394" s="11" t="str">
        <f t="shared" si="293"/>
        <v>Oct-2016</v>
      </c>
    </row>
    <row r="9395" spans="1:20" x14ac:dyDescent="0.25">
      <c r="A9395">
        <v>9394</v>
      </c>
      <c r="B9395" t="s">
        <v>10595</v>
      </c>
      <c r="C9395" s="1">
        <v>42267</v>
      </c>
      <c r="D9395" s="1">
        <v>42270</v>
      </c>
      <c r="E9395" t="s">
        <v>184</v>
      </c>
      <c r="F9395" t="s">
        <v>5249</v>
      </c>
      <c r="G9395" t="s">
        <v>5250</v>
      </c>
      <c r="H9395" t="s">
        <v>22</v>
      </c>
      <c r="I9395" t="s">
        <v>23</v>
      </c>
      <c r="J9395" t="s">
        <v>262</v>
      </c>
      <c r="K9395" t="s">
        <v>263</v>
      </c>
      <c r="L9395">
        <v>10011</v>
      </c>
      <c r="M9395" t="s">
        <v>144</v>
      </c>
      <c r="N9395" t="s">
        <v>6740</v>
      </c>
      <c r="O9395" t="s">
        <v>67</v>
      </c>
      <c r="P9395" t="s">
        <v>68</v>
      </c>
      <c r="Q9395" t="s">
        <v>6741</v>
      </c>
      <c r="R9395">
        <v>629.95000000000005</v>
      </c>
      <c r="S9395" s="5">
        <f t="shared" si="292"/>
        <v>2015</v>
      </c>
      <c r="T9395" s="11" t="str">
        <f t="shared" si="293"/>
        <v>Sep-2015</v>
      </c>
    </row>
    <row r="9396" spans="1:20" x14ac:dyDescent="0.25">
      <c r="A9396">
        <v>9395</v>
      </c>
      <c r="B9396" t="s">
        <v>10595</v>
      </c>
      <c r="C9396" s="1">
        <v>42267</v>
      </c>
      <c r="D9396" s="1">
        <v>42270</v>
      </c>
      <c r="E9396" t="s">
        <v>184</v>
      </c>
      <c r="F9396" t="s">
        <v>5249</v>
      </c>
      <c r="G9396" t="s">
        <v>5250</v>
      </c>
      <c r="H9396" t="s">
        <v>22</v>
      </c>
      <c r="I9396" t="s">
        <v>23</v>
      </c>
      <c r="J9396" t="s">
        <v>262</v>
      </c>
      <c r="K9396" t="s">
        <v>263</v>
      </c>
      <c r="L9396">
        <v>10011</v>
      </c>
      <c r="M9396" t="s">
        <v>144</v>
      </c>
      <c r="N9396" t="s">
        <v>2557</v>
      </c>
      <c r="O9396" t="s">
        <v>28</v>
      </c>
      <c r="P9396" t="s">
        <v>32</v>
      </c>
      <c r="Q9396" t="s">
        <v>2558</v>
      </c>
      <c r="R9396">
        <v>631.78200000000004</v>
      </c>
      <c r="S9396" s="5">
        <f t="shared" si="292"/>
        <v>2015</v>
      </c>
      <c r="T9396" s="11" t="str">
        <f t="shared" si="293"/>
        <v>Sep-2015</v>
      </c>
    </row>
    <row r="9397" spans="1:20" x14ac:dyDescent="0.25">
      <c r="A9397">
        <v>9396</v>
      </c>
      <c r="B9397" t="s">
        <v>10595</v>
      </c>
      <c r="C9397" s="1">
        <v>42267</v>
      </c>
      <c r="D9397" s="1">
        <v>42270</v>
      </c>
      <c r="E9397" t="s">
        <v>184</v>
      </c>
      <c r="F9397" t="s">
        <v>5249</v>
      </c>
      <c r="G9397" t="s">
        <v>5250</v>
      </c>
      <c r="H9397" t="s">
        <v>22</v>
      </c>
      <c r="I9397" t="s">
        <v>23</v>
      </c>
      <c r="J9397" t="s">
        <v>262</v>
      </c>
      <c r="K9397" t="s">
        <v>263</v>
      </c>
      <c r="L9397">
        <v>10011</v>
      </c>
      <c r="M9397" t="s">
        <v>144</v>
      </c>
      <c r="N9397" t="s">
        <v>5024</v>
      </c>
      <c r="O9397" t="s">
        <v>28</v>
      </c>
      <c r="P9397" t="s">
        <v>29</v>
      </c>
      <c r="Q9397" t="s">
        <v>5025</v>
      </c>
      <c r="R9397">
        <v>801.56799999999998</v>
      </c>
      <c r="S9397" s="5">
        <f t="shared" si="292"/>
        <v>2015</v>
      </c>
      <c r="T9397" s="11" t="str">
        <f t="shared" si="293"/>
        <v>Sep-2015</v>
      </c>
    </row>
    <row r="9398" spans="1:20" x14ac:dyDescent="0.25">
      <c r="A9398">
        <v>9397</v>
      </c>
      <c r="B9398" t="s">
        <v>10595</v>
      </c>
      <c r="C9398" s="1">
        <v>42267</v>
      </c>
      <c r="D9398" s="1">
        <v>42270</v>
      </c>
      <c r="E9398" t="s">
        <v>184</v>
      </c>
      <c r="F9398" t="s">
        <v>5249</v>
      </c>
      <c r="G9398" t="s">
        <v>5250</v>
      </c>
      <c r="H9398" t="s">
        <v>22</v>
      </c>
      <c r="I9398" t="s">
        <v>23</v>
      </c>
      <c r="J9398" t="s">
        <v>262</v>
      </c>
      <c r="K9398" t="s">
        <v>263</v>
      </c>
      <c r="L9398">
        <v>10011</v>
      </c>
      <c r="M9398" t="s">
        <v>144</v>
      </c>
      <c r="N9398" t="s">
        <v>253</v>
      </c>
      <c r="O9398" t="s">
        <v>42</v>
      </c>
      <c r="P9398" t="s">
        <v>43</v>
      </c>
      <c r="Q9398" t="s">
        <v>254</v>
      </c>
      <c r="R9398">
        <v>75.180000000000007</v>
      </c>
      <c r="S9398" s="5">
        <f t="shared" si="292"/>
        <v>2015</v>
      </c>
      <c r="T9398" s="11" t="str">
        <f t="shared" si="293"/>
        <v>Sep-2015</v>
      </c>
    </row>
    <row r="9399" spans="1:20" x14ac:dyDescent="0.25">
      <c r="A9399">
        <v>9398</v>
      </c>
      <c r="B9399" t="s">
        <v>10595</v>
      </c>
      <c r="C9399" s="1">
        <v>42267</v>
      </c>
      <c r="D9399" s="1">
        <v>42270</v>
      </c>
      <c r="E9399" t="s">
        <v>184</v>
      </c>
      <c r="F9399" t="s">
        <v>5249</v>
      </c>
      <c r="G9399" t="s">
        <v>5250</v>
      </c>
      <c r="H9399" t="s">
        <v>22</v>
      </c>
      <c r="I9399" t="s">
        <v>23</v>
      </c>
      <c r="J9399" t="s">
        <v>262</v>
      </c>
      <c r="K9399" t="s">
        <v>263</v>
      </c>
      <c r="L9399">
        <v>10011</v>
      </c>
      <c r="M9399" t="s">
        <v>144</v>
      </c>
      <c r="N9399" t="s">
        <v>5166</v>
      </c>
      <c r="O9399" t="s">
        <v>42</v>
      </c>
      <c r="P9399" t="s">
        <v>74</v>
      </c>
      <c r="Q9399" t="s">
        <v>5167</v>
      </c>
      <c r="R9399">
        <v>30.98</v>
      </c>
      <c r="S9399" s="5">
        <f t="shared" si="292"/>
        <v>2015</v>
      </c>
      <c r="T9399" s="11" t="str">
        <f t="shared" si="293"/>
        <v>Sep-2015</v>
      </c>
    </row>
    <row r="9400" spans="1:20" x14ac:dyDescent="0.25">
      <c r="A9400">
        <v>9399</v>
      </c>
      <c r="B9400" t="s">
        <v>10595</v>
      </c>
      <c r="C9400" s="1">
        <v>42267</v>
      </c>
      <c r="D9400" s="1">
        <v>42270</v>
      </c>
      <c r="E9400" t="s">
        <v>184</v>
      </c>
      <c r="F9400" t="s">
        <v>5249</v>
      </c>
      <c r="G9400" t="s">
        <v>5250</v>
      </c>
      <c r="H9400" t="s">
        <v>22</v>
      </c>
      <c r="I9400" t="s">
        <v>23</v>
      </c>
      <c r="J9400" t="s">
        <v>262</v>
      </c>
      <c r="K9400" t="s">
        <v>263</v>
      </c>
      <c r="L9400">
        <v>10011</v>
      </c>
      <c r="M9400" t="s">
        <v>144</v>
      </c>
      <c r="N9400" t="s">
        <v>5458</v>
      </c>
      <c r="O9400" t="s">
        <v>67</v>
      </c>
      <c r="P9400" t="s">
        <v>68</v>
      </c>
      <c r="Q9400" t="s">
        <v>5459</v>
      </c>
      <c r="R9400">
        <v>1349.91</v>
      </c>
      <c r="S9400" s="5">
        <f t="shared" si="292"/>
        <v>2015</v>
      </c>
      <c r="T9400" s="11" t="str">
        <f t="shared" si="293"/>
        <v>Sep-2015</v>
      </c>
    </row>
    <row r="9401" spans="1:20" x14ac:dyDescent="0.25">
      <c r="A9401">
        <v>9400</v>
      </c>
      <c r="B9401" t="s">
        <v>10596</v>
      </c>
      <c r="C9401" s="1">
        <v>43050</v>
      </c>
      <c r="D9401" s="1">
        <v>43054</v>
      </c>
      <c r="E9401" t="s">
        <v>46</v>
      </c>
      <c r="F9401" t="s">
        <v>10597</v>
      </c>
      <c r="G9401" t="s">
        <v>10598</v>
      </c>
      <c r="H9401" t="s">
        <v>22</v>
      </c>
      <c r="I9401" t="s">
        <v>23</v>
      </c>
      <c r="J9401" t="s">
        <v>10599</v>
      </c>
      <c r="K9401" t="s">
        <v>207</v>
      </c>
      <c r="L9401">
        <v>60004</v>
      </c>
      <c r="M9401" t="s">
        <v>101</v>
      </c>
      <c r="N9401" t="s">
        <v>1943</v>
      </c>
      <c r="O9401" t="s">
        <v>42</v>
      </c>
      <c r="P9401" t="s">
        <v>64</v>
      </c>
      <c r="Q9401" t="s">
        <v>1944</v>
      </c>
      <c r="R9401">
        <v>14.112</v>
      </c>
      <c r="S9401" s="5">
        <f t="shared" si="292"/>
        <v>2017</v>
      </c>
      <c r="T9401" s="11" t="str">
        <f t="shared" si="293"/>
        <v>Nov-2017</v>
      </c>
    </row>
    <row r="9402" spans="1:20" x14ac:dyDescent="0.25">
      <c r="A9402">
        <v>9401</v>
      </c>
      <c r="B9402" t="s">
        <v>10600</v>
      </c>
      <c r="C9402" s="1">
        <v>42629</v>
      </c>
      <c r="D9402" s="1">
        <v>42634</v>
      </c>
      <c r="E9402" t="s">
        <v>46</v>
      </c>
      <c r="F9402" t="s">
        <v>1843</v>
      </c>
      <c r="G9402" t="s">
        <v>1844</v>
      </c>
      <c r="H9402" t="s">
        <v>22</v>
      </c>
      <c r="I9402" t="s">
        <v>23</v>
      </c>
      <c r="J9402" t="s">
        <v>5531</v>
      </c>
      <c r="K9402" t="s">
        <v>315</v>
      </c>
      <c r="L9402">
        <v>23602</v>
      </c>
      <c r="M9402" t="s">
        <v>26</v>
      </c>
      <c r="N9402" t="s">
        <v>3274</v>
      </c>
      <c r="O9402" t="s">
        <v>42</v>
      </c>
      <c r="P9402" t="s">
        <v>169</v>
      </c>
      <c r="Q9402" t="s">
        <v>667</v>
      </c>
      <c r="R9402">
        <v>31.12</v>
      </c>
      <c r="S9402" s="5">
        <f t="shared" si="292"/>
        <v>2016</v>
      </c>
      <c r="T9402" s="11" t="str">
        <f t="shared" si="293"/>
        <v>Sep-2016</v>
      </c>
    </row>
    <row r="9403" spans="1:20" x14ac:dyDescent="0.25">
      <c r="A9403">
        <v>9402</v>
      </c>
      <c r="B9403" t="s">
        <v>10601</v>
      </c>
      <c r="C9403" s="1">
        <v>42179</v>
      </c>
      <c r="D9403" s="1">
        <v>42183</v>
      </c>
      <c r="E9403" t="s">
        <v>46</v>
      </c>
      <c r="F9403" t="s">
        <v>1902</v>
      </c>
      <c r="G9403" t="s">
        <v>1903</v>
      </c>
      <c r="H9403" t="s">
        <v>22</v>
      </c>
      <c r="I9403" t="s">
        <v>23</v>
      </c>
      <c r="J9403" t="s">
        <v>1310</v>
      </c>
      <c r="K9403" t="s">
        <v>306</v>
      </c>
      <c r="L9403">
        <v>85705</v>
      </c>
      <c r="M9403" t="s">
        <v>40</v>
      </c>
      <c r="N9403" t="s">
        <v>6830</v>
      </c>
      <c r="O9403" t="s">
        <v>28</v>
      </c>
      <c r="P9403" t="s">
        <v>61</v>
      </c>
      <c r="Q9403" t="s">
        <v>6831</v>
      </c>
      <c r="R9403">
        <v>4.2720000000000002</v>
      </c>
      <c r="S9403" s="5">
        <f t="shared" si="292"/>
        <v>2015</v>
      </c>
      <c r="T9403" s="11" t="str">
        <f t="shared" si="293"/>
        <v>Jun-2015</v>
      </c>
    </row>
    <row r="9404" spans="1:20" x14ac:dyDescent="0.25">
      <c r="A9404">
        <v>9403</v>
      </c>
      <c r="B9404" t="s">
        <v>10602</v>
      </c>
      <c r="C9404" s="1">
        <v>42959</v>
      </c>
      <c r="D9404" s="1">
        <v>42964</v>
      </c>
      <c r="E9404" t="s">
        <v>19</v>
      </c>
      <c r="F9404" t="s">
        <v>3491</v>
      </c>
      <c r="G9404" t="s">
        <v>3492</v>
      </c>
      <c r="H9404" t="s">
        <v>22</v>
      </c>
      <c r="I9404" t="s">
        <v>23</v>
      </c>
      <c r="J9404" t="s">
        <v>262</v>
      </c>
      <c r="K9404" t="s">
        <v>263</v>
      </c>
      <c r="L9404">
        <v>10024</v>
      </c>
      <c r="M9404" t="s">
        <v>144</v>
      </c>
      <c r="N9404" t="s">
        <v>2401</v>
      </c>
      <c r="O9404" t="s">
        <v>28</v>
      </c>
      <c r="P9404" t="s">
        <v>52</v>
      </c>
      <c r="Q9404" t="s">
        <v>2402</v>
      </c>
      <c r="R9404">
        <v>209.148</v>
      </c>
      <c r="S9404" s="5">
        <f t="shared" si="292"/>
        <v>2017</v>
      </c>
      <c r="T9404" s="11" t="str">
        <f t="shared" si="293"/>
        <v>Aug-2017</v>
      </c>
    </row>
    <row r="9405" spans="1:20" x14ac:dyDescent="0.25">
      <c r="A9405">
        <v>9404</v>
      </c>
      <c r="B9405" t="s">
        <v>10602</v>
      </c>
      <c r="C9405" s="1">
        <v>42959</v>
      </c>
      <c r="D9405" s="1">
        <v>42964</v>
      </c>
      <c r="E9405" t="s">
        <v>19</v>
      </c>
      <c r="F9405" t="s">
        <v>3491</v>
      </c>
      <c r="G9405" t="s">
        <v>3492</v>
      </c>
      <c r="H9405" t="s">
        <v>22</v>
      </c>
      <c r="I9405" t="s">
        <v>23</v>
      </c>
      <c r="J9405" t="s">
        <v>262</v>
      </c>
      <c r="K9405" t="s">
        <v>263</v>
      </c>
      <c r="L9405">
        <v>10024</v>
      </c>
      <c r="M9405" t="s">
        <v>144</v>
      </c>
      <c r="N9405" t="s">
        <v>5005</v>
      </c>
      <c r="O9405" t="s">
        <v>42</v>
      </c>
      <c r="P9405" t="s">
        <v>55</v>
      </c>
      <c r="Q9405" t="s">
        <v>5006</v>
      </c>
      <c r="R9405">
        <v>1591.02</v>
      </c>
      <c r="S9405" s="5">
        <f t="shared" si="292"/>
        <v>2017</v>
      </c>
      <c r="T9405" s="11" t="str">
        <f t="shared" si="293"/>
        <v>Aug-2017</v>
      </c>
    </row>
    <row r="9406" spans="1:20" x14ac:dyDescent="0.25">
      <c r="A9406">
        <v>9405</v>
      </c>
      <c r="B9406" t="s">
        <v>10603</v>
      </c>
      <c r="C9406" s="1">
        <v>43203</v>
      </c>
      <c r="D9406" s="1">
        <v>43207</v>
      </c>
      <c r="E9406" t="s">
        <v>46</v>
      </c>
      <c r="F9406" t="s">
        <v>2640</v>
      </c>
      <c r="G9406" t="s">
        <v>2641</v>
      </c>
      <c r="H9406" t="s">
        <v>37</v>
      </c>
      <c r="I9406" t="s">
        <v>23</v>
      </c>
      <c r="J9406" t="s">
        <v>142</v>
      </c>
      <c r="K9406" t="s">
        <v>143</v>
      </c>
      <c r="L9406">
        <v>19134</v>
      </c>
      <c r="M9406" t="s">
        <v>144</v>
      </c>
      <c r="N9406" t="s">
        <v>4983</v>
      </c>
      <c r="O9406" t="s">
        <v>42</v>
      </c>
      <c r="P9406" t="s">
        <v>265</v>
      </c>
      <c r="Q9406" t="s">
        <v>4984</v>
      </c>
      <c r="R9406">
        <v>7.92</v>
      </c>
      <c r="S9406" s="5">
        <f t="shared" si="292"/>
        <v>2018</v>
      </c>
      <c r="T9406" s="11" t="str">
        <f t="shared" si="293"/>
        <v>Apr-2018</v>
      </c>
    </row>
    <row r="9407" spans="1:20" x14ac:dyDescent="0.25">
      <c r="A9407">
        <v>9406</v>
      </c>
      <c r="B9407" t="s">
        <v>10604</v>
      </c>
      <c r="C9407" s="1">
        <v>42077</v>
      </c>
      <c r="D9407" s="1">
        <v>42080</v>
      </c>
      <c r="E9407" t="s">
        <v>184</v>
      </c>
      <c r="F9407" t="s">
        <v>436</v>
      </c>
      <c r="G9407" t="s">
        <v>437</v>
      </c>
      <c r="H9407" t="s">
        <v>98</v>
      </c>
      <c r="I9407" t="s">
        <v>23</v>
      </c>
      <c r="J9407" t="s">
        <v>299</v>
      </c>
      <c r="K9407" t="s">
        <v>207</v>
      </c>
      <c r="L9407">
        <v>60653</v>
      </c>
      <c r="M9407" t="s">
        <v>101</v>
      </c>
      <c r="N9407" t="s">
        <v>5845</v>
      </c>
      <c r="O9407" t="s">
        <v>67</v>
      </c>
      <c r="P9407" t="s">
        <v>680</v>
      </c>
      <c r="Q9407" t="s">
        <v>5846</v>
      </c>
      <c r="R9407">
        <v>574.91</v>
      </c>
      <c r="S9407" s="5">
        <f t="shared" si="292"/>
        <v>2015</v>
      </c>
      <c r="T9407" s="11" t="str">
        <f t="shared" si="293"/>
        <v>Mar-2015</v>
      </c>
    </row>
    <row r="9408" spans="1:20" x14ac:dyDescent="0.25">
      <c r="A9408">
        <v>9407</v>
      </c>
      <c r="B9408" t="s">
        <v>10604</v>
      </c>
      <c r="C9408" s="1">
        <v>42077</v>
      </c>
      <c r="D9408" s="1">
        <v>42080</v>
      </c>
      <c r="E9408" t="s">
        <v>184</v>
      </c>
      <c r="F9408" t="s">
        <v>436</v>
      </c>
      <c r="G9408" t="s">
        <v>437</v>
      </c>
      <c r="H9408" t="s">
        <v>98</v>
      </c>
      <c r="I9408" t="s">
        <v>23</v>
      </c>
      <c r="J9408" t="s">
        <v>299</v>
      </c>
      <c r="K9408" t="s">
        <v>207</v>
      </c>
      <c r="L9408">
        <v>60653</v>
      </c>
      <c r="M9408" t="s">
        <v>101</v>
      </c>
      <c r="N9408" t="s">
        <v>8225</v>
      </c>
      <c r="O9408" t="s">
        <v>42</v>
      </c>
      <c r="P9408" t="s">
        <v>86</v>
      </c>
      <c r="Q9408" t="s">
        <v>8226</v>
      </c>
      <c r="R9408">
        <v>8.4480000000000004</v>
      </c>
      <c r="S9408" s="5">
        <f t="shared" si="292"/>
        <v>2015</v>
      </c>
      <c r="T9408" s="11" t="str">
        <f t="shared" si="293"/>
        <v>Mar-2015</v>
      </c>
    </row>
    <row r="9409" spans="1:20" x14ac:dyDescent="0.25">
      <c r="A9409">
        <v>9408</v>
      </c>
      <c r="B9409" t="s">
        <v>10605</v>
      </c>
      <c r="C9409" s="1">
        <v>43365</v>
      </c>
      <c r="D9409" s="1">
        <v>43367</v>
      </c>
      <c r="E9409" t="s">
        <v>19</v>
      </c>
      <c r="F9409" t="s">
        <v>811</v>
      </c>
      <c r="G9409" t="s">
        <v>812</v>
      </c>
      <c r="H9409" t="s">
        <v>22</v>
      </c>
      <c r="I9409" t="s">
        <v>23</v>
      </c>
      <c r="J9409" t="s">
        <v>262</v>
      </c>
      <c r="K9409" t="s">
        <v>263</v>
      </c>
      <c r="L9409">
        <v>10035</v>
      </c>
      <c r="M9409" t="s">
        <v>144</v>
      </c>
      <c r="N9409" t="s">
        <v>4817</v>
      </c>
      <c r="O9409" t="s">
        <v>67</v>
      </c>
      <c r="P9409" t="s">
        <v>157</v>
      </c>
      <c r="Q9409" t="s">
        <v>4818</v>
      </c>
      <c r="R9409">
        <v>1071</v>
      </c>
      <c r="S9409" s="5">
        <f t="shared" si="292"/>
        <v>2018</v>
      </c>
      <c r="T9409" s="11" t="str">
        <f t="shared" si="293"/>
        <v>Sep-2018</v>
      </c>
    </row>
    <row r="9410" spans="1:20" x14ac:dyDescent="0.25">
      <c r="A9410">
        <v>9409</v>
      </c>
      <c r="B9410" t="s">
        <v>10605</v>
      </c>
      <c r="C9410" s="1">
        <v>43365</v>
      </c>
      <c r="D9410" s="1">
        <v>43367</v>
      </c>
      <c r="E9410" t="s">
        <v>19</v>
      </c>
      <c r="F9410" t="s">
        <v>811</v>
      </c>
      <c r="G9410" t="s">
        <v>812</v>
      </c>
      <c r="H9410" t="s">
        <v>22</v>
      </c>
      <c r="I9410" t="s">
        <v>23</v>
      </c>
      <c r="J9410" t="s">
        <v>262</v>
      </c>
      <c r="K9410" t="s">
        <v>263</v>
      </c>
      <c r="L9410">
        <v>10035</v>
      </c>
      <c r="M9410" t="s">
        <v>144</v>
      </c>
      <c r="N9410" t="s">
        <v>1715</v>
      </c>
      <c r="O9410" t="s">
        <v>28</v>
      </c>
      <c r="P9410" t="s">
        <v>61</v>
      </c>
      <c r="Q9410" t="s">
        <v>8147</v>
      </c>
      <c r="R9410">
        <v>12.07</v>
      </c>
      <c r="S9410" s="5">
        <f t="shared" si="292"/>
        <v>2018</v>
      </c>
      <c r="T9410" s="11" t="str">
        <f t="shared" si="293"/>
        <v>Sep-2018</v>
      </c>
    </row>
    <row r="9411" spans="1:20" x14ac:dyDescent="0.25">
      <c r="A9411">
        <v>9410</v>
      </c>
      <c r="B9411" t="s">
        <v>10606</v>
      </c>
      <c r="C9411" s="1">
        <v>43444</v>
      </c>
      <c r="D9411" s="1">
        <v>43447</v>
      </c>
      <c r="E9411" t="s">
        <v>184</v>
      </c>
      <c r="F9411" t="s">
        <v>5059</v>
      </c>
      <c r="G9411" t="s">
        <v>5060</v>
      </c>
      <c r="H9411" t="s">
        <v>22</v>
      </c>
      <c r="I9411" t="s">
        <v>23</v>
      </c>
      <c r="J9411" t="s">
        <v>142</v>
      </c>
      <c r="K9411" t="s">
        <v>143</v>
      </c>
      <c r="L9411">
        <v>19143</v>
      </c>
      <c r="M9411" t="s">
        <v>144</v>
      </c>
      <c r="N9411" t="s">
        <v>2473</v>
      </c>
      <c r="O9411" t="s">
        <v>42</v>
      </c>
      <c r="P9411" t="s">
        <v>71</v>
      </c>
      <c r="Q9411" t="s">
        <v>2474</v>
      </c>
      <c r="R9411">
        <v>3.2730000000000001</v>
      </c>
      <c r="S9411" s="5">
        <f t="shared" ref="S9411:S9474" si="294">YEAR(C9411)</f>
        <v>2018</v>
      </c>
      <c r="T9411" s="11" t="str">
        <f t="shared" ref="T9411:T9474" si="295">TEXT(C9411,"MMM-YYY")</f>
        <v>Dec-2018</v>
      </c>
    </row>
    <row r="9412" spans="1:20" x14ac:dyDescent="0.25">
      <c r="A9412">
        <v>9411</v>
      </c>
      <c r="B9412" t="s">
        <v>10606</v>
      </c>
      <c r="C9412" s="1">
        <v>43444</v>
      </c>
      <c r="D9412" s="1">
        <v>43447</v>
      </c>
      <c r="E9412" t="s">
        <v>184</v>
      </c>
      <c r="F9412" t="s">
        <v>5059</v>
      </c>
      <c r="G9412" t="s">
        <v>5060</v>
      </c>
      <c r="H9412" t="s">
        <v>22</v>
      </c>
      <c r="I9412" t="s">
        <v>23</v>
      </c>
      <c r="J9412" t="s">
        <v>142</v>
      </c>
      <c r="K9412" t="s">
        <v>143</v>
      </c>
      <c r="L9412">
        <v>19143</v>
      </c>
      <c r="M9412" t="s">
        <v>144</v>
      </c>
      <c r="N9412" t="s">
        <v>1955</v>
      </c>
      <c r="O9412" t="s">
        <v>28</v>
      </c>
      <c r="P9412" t="s">
        <v>61</v>
      </c>
      <c r="Q9412" t="s">
        <v>1956</v>
      </c>
      <c r="R9412">
        <v>87.92</v>
      </c>
      <c r="S9412" s="5">
        <f t="shared" si="294"/>
        <v>2018</v>
      </c>
      <c r="T9412" s="11" t="str">
        <f t="shared" si="295"/>
        <v>Dec-2018</v>
      </c>
    </row>
    <row r="9413" spans="1:20" x14ac:dyDescent="0.25">
      <c r="A9413">
        <v>9412</v>
      </c>
      <c r="B9413" t="s">
        <v>10607</v>
      </c>
      <c r="C9413" s="1">
        <v>42804</v>
      </c>
      <c r="D9413" s="1">
        <v>42808</v>
      </c>
      <c r="E9413" t="s">
        <v>19</v>
      </c>
      <c r="F9413" t="s">
        <v>1622</v>
      </c>
      <c r="G9413" t="s">
        <v>1623</v>
      </c>
      <c r="H9413" t="s">
        <v>37</v>
      </c>
      <c r="I9413" t="s">
        <v>23</v>
      </c>
      <c r="J9413" t="s">
        <v>3947</v>
      </c>
      <c r="K9413" t="s">
        <v>306</v>
      </c>
      <c r="L9413">
        <v>85301</v>
      </c>
      <c r="M9413" t="s">
        <v>40</v>
      </c>
      <c r="N9413" t="s">
        <v>2065</v>
      </c>
      <c r="O9413" t="s">
        <v>42</v>
      </c>
      <c r="P9413" t="s">
        <v>55</v>
      </c>
      <c r="Q9413" t="s">
        <v>2066</v>
      </c>
      <c r="R9413">
        <v>104.696</v>
      </c>
      <c r="S9413" s="5">
        <f t="shared" si="294"/>
        <v>2017</v>
      </c>
      <c r="T9413" s="11" t="str">
        <f t="shared" si="295"/>
        <v>Mar-2017</v>
      </c>
    </row>
    <row r="9414" spans="1:20" x14ac:dyDescent="0.25">
      <c r="A9414">
        <v>9413</v>
      </c>
      <c r="B9414" t="s">
        <v>10608</v>
      </c>
      <c r="C9414" s="1">
        <v>42396</v>
      </c>
      <c r="D9414" s="1">
        <v>42398</v>
      </c>
      <c r="E9414" t="s">
        <v>184</v>
      </c>
      <c r="F9414" t="s">
        <v>2123</v>
      </c>
      <c r="G9414" t="s">
        <v>2124</v>
      </c>
      <c r="H9414" t="s">
        <v>22</v>
      </c>
      <c r="I9414" t="s">
        <v>23</v>
      </c>
      <c r="J9414" t="s">
        <v>38</v>
      </c>
      <c r="K9414" t="s">
        <v>39</v>
      </c>
      <c r="L9414">
        <v>90036</v>
      </c>
      <c r="M9414" t="s">
        <v>40</v>
      </c>
      <c r="N9414" t="s">
        <v>1873</v>
      </c>
      <c r="O9414" t="s">
        <v>28</v>
      </c>
      <c r="P9414" t="s">
        <v>32</v>
      </c>
      <c r="Q9414" t="s">
        <v>1874</v>
      </c>
      <c r="R9414">
        <v>2803.92</v>
      </c>
      <c r="S9414" s="5">
        <f t="shared" si="294"/>
        <v>2016</v>
      </c>
      <c r="T9414" s="11" t="str">
        <f t="shared" si="295"/>
        <v>Jan-2016</v>
      </c>
    </row>
    <row r="9415" spans="1:20" x14ac:dyDescent="0.25">
      <c r="A9415">
        <v>9414</v>
      </c>
      <c r="B9415" t="s">
        <v>10609</v>
      </c>
      <c r="C9415" s="1">
        <v>43004</v>
      </c>
      <c r="D9415" s="1">
        <v>43005</v>
      </c>
      <c r="E9415" t="s">
        <v>184</v>
      </c>
      <c r="F9415" t="s">
        <v>5178</v>
      </c>
      <c r="G9415" t="s">
        <v>5179</v>
      </c>
      <c r="H9415" t="s">
        <v>37</v>
      </c>
      <c r="I9415" t="s">
        <v>23</v>
      </c>
      <c r="J9415" t="s">
        <v>180</v>
      </c>
      <c r="K9415" t="s">
        <v>100</v>
      </c>
      <c r="L9415">
        <v>77041</v>
      </c>
      <c r="M9415" t="s">
        <v>101</v>
      </c>
      <c r="N9415" t="s">
        <v>3225</v>
      </c>
      <c r="O9415" t="s">
        <v>42</v>
      </c>
      <c r="P9415" t="s">
        <v>71</v>
      </c>
      <c r="Q9415" t="s">
        <v>3226</v>
      </c>
      <c r="R9415">
        <v>6.8159999999999998</v>
      </c>
      <c r="S9415" s="5">
        <f t="shared" si="294"/>
        <v>2017</v>
      </c>
      <c r="T9415" s="11" t="str">
        <f t="shared" si="295"/>
        <v>Sep-2017</v>
      </c>
    </row>
    <row r="9416" spans="1:20" x14ac:dyDescent="0.25">
      <c r="A9416">
        <v>9415</v>
      </c>
      <c r="B9416" t="s">
        <v>10610</v>
      </c>
      <c r="C9416" s="1">
        <v>42661</v>
      </c>
      <c r="D9416" s="1">
        <v>42665</v>
      </c>
      <c r="E9416" t="s">
        <v>46</v>
      </c>
      <c r="F9416" t="s">
        <v>4687</v>
      </c>
      <c r="G9416" t="s">
        <v>4688</v>
      </c>
      <c r="H9416" t="s">
        <v>22</v>
      </c>
      <c r="I9416" t="s">
        <v>23</v>
      </c>
      <c r="J9416" t="s">
        <v>91</v>
      </c>
      <c r="K9416" t="s">
        <v>92</v>
      </c>
      <c r="L9416">
        <v>98115</v>
      </c>
      <c r="M9416" t="s">
        <v>40</v>
      </c>
      <c r="N9416" t="s">
        <v>9199</v>
      </c>
      <c r="O9416" t="s">
        <v>67</v>
      </c>
      <c r="P9416" t="s">
        <v>68</v>
      </c>
      <c r="Q9416" t="s">
        <v>9200</v>
      </c>
      <c r="R9416">
        <v>249.584</v>
      </c>
      <c r="S9416" s="5">
        <f t="shared" si="294"/>
        <v>2016</v>
      </c>
      <c r="T9416" s="11" t="str">
        <f t="shared" si="295"/>
        <v>Oct-2016</v>
      </c>
    </row>
    <row r="9417" spans="1:20" x14ac:dyDescent="0.25">
      <c r="A9417">
        <v>9416</v>
      </c>
      <c r="B9417" t="s">
        <v>10610</v>
      </c>
      <c r="C9417" s="1">
        <v>42661</v>
      </c>
      <c r="D9417" s="1">
        <v>42665</v>
      </c>
      <c r="E9417" t="s">
        <v>46</v>
      </c>
      <c r="F9417" t="s">
        <v>4687</v>
      </c>
      <c r="G9417" t="s">
        <v>4688</v>
      </c>
      <c r="H9417" t="s">
        <v>22</v>
      </c>
      <c r="I9417" t="s">
        <v>23</v>
      </c>
      <c r="J9417" t="s">
        <v>91</v>
      </c>
      <c r="K9417" t="s">
        <v>92</v>
      </c>
      <c r="L9417">
        <v>98115</v>
      </c>
      <c r="M9417" t="s">
        <v>40</v>
      </c>
      <c r="N9417" t="s">
        <v>5441</v>
      </c>
      <c r="O9417" t="s">
        <v>42</v>
      </c>
      <c r="P9417" t="s">
        <v>86</v>
      </c>
      <c r="Q9417" t="s">
        <v>5442</v>
      </c>
      <c r="R9417">
        <v>17.940000000000001</v>
      </c>
      <c r="S9417" s="5">
        <f t="shared" si="294"/>
        <v>2016</v>
      </c>
      <c r="T9417" s="11" t="str">
        <f t="shared" si="295"/>
        <v>Oct-2016</v>
      </c>
    </row>
    <row r="9418" spans="1:20" x14ac:dyDescent="0.25">
      <c r="A9418">
        <v>9417</v>
      </c>
      <c r="B9418" t="s">
        <v>10610</v>
      </c>
      <c r="C9418" s="1">
        <v>42661</v>
      </c>
      <c r="D9418" s="1">
        <v>42665</v>
      </c>
      <c r="E9418" t="s">
        <v>46</v>
      </c>
      <c r="F9418" t="s">
        <v>4687</v>
      </c>
      <c r="G9418" t="s">
        <v>4688</v>
      </c>
      <c r="H9418" t="s">
        <v>22</v>
      </c>
      <c r="I9418" t="s">
        <v>23</v>
      </c>
      <c r="J9418" t="s">
        <v>91</v>
      </c>
      <c r="K9418" t="s">
        <v>92</v>
      </c>
      <c r="L9418">
        <v>98115</v>
      </c>
      <c r="M9418" t="s">
        <v>40</v>
      </c>
      <c r="N9418" t="s">
        <v>926</v>
      </c>
      <c r="O9418" t="s">
        <v>28</v>
      </c>
      <c r="P9418" t="s">
        <v>61</v>
      </c>
      <c r="Q9418" t="s">
        <v>927</v>
      </c>
      <c r="R9418">
        <v>10.11</v>
      </c>
      <c r="S9418" s="5">
        <f t="shared" si="294"/>
        <v>2016</v>
      </c>
      <c r="T9418" s="11" t="str">
        <f t="shared" si="295"/>
        <v>Oct-2016</v>
      </c>
    </row>
    <row r="9419" spans="1:20" x14ac:dyDescent="0.25">
      <c r="A9419">
        <v>9418</v>
      </c>
      <c r="B9419" t="s">
        <v>10611</v>
      </c>
      <c r="C9419" s="1">
        <v>42304</v>
      </c>
      <c r="D9419" s="1">
        <v>42309</v>
      </c>
      <c r="E9419" t="s">
        <v>46</v>
      </c>
      <c r="F9419" t="s">
        <v>2314</v>
      </c>
      <c r="G9419" t="s">
        <v>2315</v>
      </c>
      <c r="H9419" t="s">
        <v>98</v>
      </c>
      <c r="I9419" t="s">
        <v>23</v>
      </c>
      <c r="J9419" t="s">
        <v>1707</v>
      </c>
      <c r="K9419" t="s">
        <v>84</v>
      </c>
      <c r="L9419">
        <v>28314</v>
      </c>
      <c r="M9419" t="s">
        <v>26</v>
      </c>
      <c r="N9419" t="s">
        <v>3055</v>
      </c>
      <c r="O9419" t="s">
        <v>42</v>
      </c>
      <c r="P9419" t="s">
        <v>86</v>
      </c>
      <c r="Q9419" t="s">
        <v>3056</v>
      </c>
      <c r="R9419">
        <v>10.368</v>
      </c>
      <c r="S9419" s="5">
        <f t="shared" si="294"/>
        <v>2015</v>
      </c>
      <c r="T9419" s="11" t="str">
        <f t="shared" si="295"/>
        <v>Oct-2015</v>
      </c>
    </row>
    <row r="9420" spans="1:20" x14ac:dyDescent="0.25">
      <c r="A9420">
        <v>9419</v>
      </c>
      <c r="B9420" t="s">
        <v>10611</v>
      </c>
      <c r="C9420" s="1">
        <v>42304</v>
      </c>
      <c r="D9420" s="1">
        <v>42309</v>
      </c>
      <c r="E9420" t="s">
        <v>46</v>
      </c>
      <c r="F9420" t="s">
        <v>2314</v>
      </c>
      <c r="G9420" t="s">
        <v>2315</v>
      </c>
      <c r="H9420" t="s">
        <v>98</v>
      </c>
      <c r="I9420" t="s">
        <v>23</v>
      </c>
      <c r="J9420" t="s">
        <v>1707</v>
      </c>
      <c r="K9420" t="s">
        <v>84</v>
      </c>
      <c r="L9420">
        <v>28314</v>
      </c>
      <c r="M9420" t="s">
        <v>26</v>
      </c>
      <c r="N9420" t="s">
        <v>3189</v>
      </c>
      <c r="O9420" t="s">
        <v>42</v>
      </c>
      <c r="P9420" t="s">
        <v>86</v>
      </c>
      <c r="Q9420" t="s">
        <v>182</v>
      </c>
      <c r="R9420">
        <v>11.952</v>
      </c>
      <c r="S9420" s="5">
        <f t="shared" si="294"/>
        <v>2015</v>
      </c>
      <c r="T9420" s="11" t="str">
        <f t="shared" si="295"/>
        <v>Oct-2015</v>
      </c>
    </row>
    <row r="9421" spans="1:20" x14ac:dyDescent="0.25">
      <c r="A9421">
        <v>9420</v>
      </c>
      <c r="B9421" t="s">
        <v>10612</v>
      </c>
      <c r="C9421" s="1">
        <v>43375</v>
      </c>
      <c r="D9421" s="1">
        <v>43377</v>
      </c>
      <c r="E9421" t="s">
        <v>19</v>
      </c>
      <c r="F9421" t="s">
        <v>2329</v>
      </c>
      <c r="G9421" t="s">
        <v>2330</v>
      </c>
      <c r="H9421" t="s">
        <v>37</v>
      </c>
      <c r="I9421" t="s">
        <v>23</v>
      </c>
      <c r="J9421" t="s">
        <v>180</v>
      </c>
      <c r="K9421" t="s">
        <v>100</v>
      </c>
      <c r="L9421">
        <v>77041</v>
      </c>
      <c r="M9421" t="s">
        <v>101</v>
      </c>
      <c r="N9421" t="s">
        <v>1993</v>
      </c>
      <c r="O9421" t="s">
        <v>42</v>
      </c>
      <c r="P9421" t="s">
        <v>74</v>
      </c>
      <c r="Q9421" t="s">
        <v>1994</v>
      </c>
      <c r="R9421">
        <v>15.224</v>
      </c>
      <c r="S9421" s="5">
        <f t="shared" si="294"/>
        <v>2018</v>
      </c>
      <c r="T9421" s="11" t="str">
        <f t="shared" si="295"/>
        <v>Oct-2018</v>
      </c>
    </row>
    <row r="9422" spans="1:20" x14ac:dyDescent="0.25">
      <c r="A9422">
        <v>9421</v>
      </c>
      <c r="B9422" t="s">
        <v>10612</v>
      </c>
      <c r="C9422" s="1">
        <v>43375</v>
      </c>
      <c r="D9422" s="1">
        <v>43377</v>
      </c>
      <c r="E9422" t="s">
        <v>19</v>
      </c>
      <c r="F9422" t="s">
        <v>2329</v>
      </c>
      <c r="G9422" t="s">
        <v>2330</v>
      </c>
      <c r="H9422" t="s">
        <v>37</v>
      </c>
      <c r="I9422" t="s">
        <v>23</v>
      </c>
      <c r="J9422" t="s">
        <v>180</v>
      </c>
      <c r="K9422" t="s">
        <v>100</v>
      </c>
      <c r="L9422">
        <v>77041</v>
      </c>
      <c r="M9422" t="s">
        <v>101</v>
      </c>
      <c r="N9422" t="s">
        <v>6732</v>
      </c>
      <c r="O9422" t="s">
        <v>42</v>
      </c>
      <c r="P9422" t="s">
        <v>74</v>
      </c>
      <c r="Q9422" t="s">
        <v>6733</v>
      </c>
      <c r="R9422">
        <v>21.984000000000002</v>
      </c>
      <c r="S9422" s="5">
        <f t="shared" si="294"/>
        <v>2018</v>
      </c>
      <c r="T9422" s="11" t="str">
        <f t="shared" si="295"/>
        <v>Oct-2018</v>
      </c>
    </row>
    <row r="9423" spans="1:20" x14ac:dyDescent="0.25">
      <c r="A9423">
        <v>9422</v>
      </c>
      <c r="B9423" t="s">
        <v>10613</v>
      </c>
      <c r="C9423" s="1">
        <v>42208</v>
      </c>
      <c r="D9423" s="1">
        <v>42212</v>
      </c>
      <c r="E9423" t="s">
        <v>46</v>
      </c>
      <c r="F9423" t="s">
        <v>6788</v>
      </c>
      <c r="G9423" t="s">
        <v>6789</v>
      </c>
      <c r="H9423" t="s">
        <v>37</v>
      </c>
      <c r="I9423" t="s">
        <v>23</v>
      </c>
      <c r="J9423" t="s">
        <v>123</v>
      </c>
      <c r="K9423" t="s">
        <v>39</v>
      </c>
      <c r="L9423">
        <v>94122</v>
      </c>
      <c r="M9423" t="s">
        <v>40</v>
      </c>
      <c r="N9423" t="s">
        <v>4243</v>
      </c>
      <c r="O9423" t="s">
        <v>67</v>
      </c>
      <c r="P9423" t="s">
        <v>68</v>
      </c>
      <c r="Q9423" t="s">
        <v>4244</v>
      </c>
      <c r="R9423">
        <v>604.75199999999995</v>
      </c>
      <c r="S9423" s="5">
        <f t="shared" si="294"/>
        <v>2015</v>
      </c>
      <c r="T9423" s="11" t="str">
        <f t="shared" si="295"/>
        <v>Jul-2015</v>
      </c>
    </row>
    <row r="9424" spans="1:20" x14ac:dyDescent="0.25">
      <c r="A9424">
        <v>9423</v>
      </c>
      <c r="B9424" t="s">
        <v>10613</v>
      </c>
      <c r="C9424" s="1">
        <v>42208</v>
      </c>
      <c r="D9424" s="1">
        <v>42212</v>
      </c>
      <c r="E9424" t="s">
        <v>46</v>
      </c>
      <c r="F9424" t="s">
        <v>6788</v>
      </c>
      <c r="G9424" t="s">
        <v>6789</v>
      </c>
      <c r="H9424" t="s">
        <v>37</v>
      </c>
      <c r="I9424" t="s">
        <v>23</v>
      </c>
      <c r="J9424" t="s">
        <v>123</v>
      </c>
      <c r="K9424" t="s">
        <v>39</v>
      </c>
      <c r="L9424">
        <v>94122</v>
      </c>
      <c r="M9424" t="s">
        <v>40</v>
      </c>
      <c r="N9424" t="s">
        <v>2332</v>
      </c>
      <c r="O9424" t="s">
        <v>42</v>
      </c>
      <c r="P9424" t="s">
        <v>575</v>
      </c>
      <c r="Q9424" t="s">
        <v>2333</v>
      </c>
      <c r="R9424">
        <v>40.700000000000003</v>
      </c>
      <c r="S9424" s="5">
        <f t="shared" si="294"/>
        <v>2015</v>
      </c>
      <c r="T9424" s="11" t="str">
        <f t="shared" si="295"/>
        <v>Jul-2015</v>
      </c>
    </row>
    <row r="9425" spans="1:20" x14ac:dyDescent="0.25">
      <c r="A9425">
        <v>9424</v>
      </c>
      <c r="B9425" t="s">
        <v>10613</v>
      </c>
      <c r="C9425" s="1">
        <v>42208</v>
      </c>
      <c r="D9425" s="1">
        <v>42212</v>
      </c>
      <c r="E9425" t="s">
        <v>46</v>
      </c>
      <c r="F9425" t="s">
        <v>6788</v>
      </c>
      <c r="G9425" t="s">
        <v>6789</v>
      </c>
      <c r="H9425" t="s">
        <v>37</v>
      </c>
      <c r="I9425" t="s">
        <v>23</v>
      </c>
      <c r="J9425" t="s">
        <v>123</v>
      </c>
      <c r="K9425" t="s">
        <v>39</v>
      </c>
      <c r="L9425">
        <v>94122</v>
      </c>
      <c r="M9425" t="s">
        <v>40</v>
      </c>
      <c r="N9425" t="s">
        <v>2820</v>
      </c>
      <c r="O9425" t="s">
        <v>67</v>
      </c>
      <c r="P9425" t="s">
        <v>68</v>
      </c>
      <c r="Q9425" t="s">
        <v>5867</v>
      </c>
      <c r="R9425">
        <v>302.37599999999998</v>
      </c>
      <c r="S9425" s="5">
        <f t="shared" si="294"/>
        <v>2015</v>
      </c>
      <c r="T9425" s="11" t="str">
        <f t="shared" si="295"/>
        <v>Jul-2015</v>
      </c>
    </row>
    <row r="9426" spans="1:20" x14ac:dyDescent="0.25">
      <c r="A9426">
        <v>9425</v>
      </c>
      <c r="B9426" t="s">
        <v>10613</v>
      </c>
      <c r="C9426" s="1">
        <v>42208</v>
      </c>
      <c r="D9426" s="1">
        <v>42212</v>
      </c>
      <c r="E9426" t="s">
        <v>46</v>
      </c>
      <c r="F9426" t="s">
        <v>6788</v>
      </c>
      <c r="G9426" t="s">
        <v>6789</v>
      </c>
      <c r="H9426" t="s">
        <v>37</v>
      </c>
      <c r="I9426" t="s">
        <v>23</v>
      </c>
      <c r="J9426" t="s">
        <v>123</v>
      </c>
      <c r="K9426" t="s">
        <v>39</v>
      </c>
      <c r="L9426">
        <v>94122</v>
      </c>
      <c r="M9426" t="s">
        <v>40</v>
      </c>
      <c r="N9426" t="s">
        <v>242</v>
      </c>
      <c r="O9426" t="s">
        <v>67</v>
      </c>
      <c r="P9426" t="s">
        <v>157</v>
      </c>
      <c r="Q9426" t="s">
        <v>243</v>
      </c>
      <c r="R9426">
        <v>45</v>
      </c>
      <c r="S9426" s="5">
        <f t="shared" si="294"/>
        <v>2015</v>
      </c>
      <c r="T9426" s="11" t="str">
        <f t="shared" si="295"/>
        <v>Jul-2015</v>
      </c>
    </row>
    <row r="9427" spans="1:20" x14ac:dyDescent="0.25">
      <c r="A9427">
        <v>9426</v>
      </c>
      <c r="B9427" t="s">
        <v>10614</v>
      </c>
      <c r="C9427" s="1">
        <v>42259</v>
      </c>
      <c r="D9427" s="1">
        <v>42264</v>
      </c>
      <c r="E9427" t="s">
        <v>19</v>
      </c>
      <c r="F9427" t="s">
        <v>4881</v>
      </c>
      <c r="G9427" t="s">
        <v>4882</v>
      </c>
      <c r="H9427" t="s">
        <v>22</v>
      </c>
      <c r="I9427" t="s">
        <v>23</v>
      </c>
      <c r="J9427" t="s">
        <v>262</v>
      </c>
      <c r="K9427" t="s">
        <v>263</v>
      </c>
      <c r="L9427">
        <v>10035</v>
      </c>
      <c r="M9427" t="s">
        <v>144</v>
      </c>
      <c r="N9427" t="s">
        <v>1873</v>
      </c>
      <c r="O9427" t="s">
        <v>28</v>
      </c>
      <c r="P9427" t="s">
        <v>32</v>
      </c>
      <c r="Q9427" t="s">
        <v>1874</v>
      </c>
      <c r="R9427">
        <v>3785.2919999999999</v>
      </c>
      <c r="S9427" s="5">
        <f t="shared" si="294"/>
        <v>2015</v>
      </c>
      <c r="T9427" s="11" t="str">
        <f t="shared" si="295"/>
        <v>Sep-2015</v>
      </c>
    </row>
    <row r="9428" spans="1:20" x14ac:dyDescent="0.25">
      <c r="A9428">
        <v>9427</v>
      </c>
      <c r="B9428" t="s">
        <v>10615</v>
      </c>
      <c r="C9428" s="1">
        <v>42993</v>
      </c>
      <c r="D9428" s="1">
        <v>42998</v>
      </c>
      <c r="E9428" t="s">
        <v>46</v>
      </c>
      <c r="F9428" t="s">
        <v>7312</v>
      </c>
      <c r="G9428" t="s">
        <v>7313</v>
      </c>
      <c r="H9428" t="s">
        <v>22</v>
      </c>
      <c r="I9428" t="s">
        <v>23</v>
      </c>
      <c r="J9428" t="s">
        <v>91</v>
      </c>
      <c r="K9428" t="s">
        <v>92</v>
      </c>
      <c r="L9428">
        <v>98105</v>
      </c>
      <c r="M9428" t="s">
        <v>40</v>
      </c>
      <c r="N9428" t="s">
        <v>7478</v>
      </c>
      <c r="O9428" t="s">
        <v>42</v>
      </c>
      <c r="P9428" t="s">
        <v>64</v>
      </c>
      <c r="Q9428" t="s">
        <v>7479</v>
      </c>
      <c r="R9428">
        <v>35.4</v>
      </c>
      <c r="S9428" s="5">
        <f t="shared" si="294"/>
        <v>2017</v>
      </c>
      <c r="T9428" s="11" t="str">
        <f t="shared" si="295"/>
        <v>Sep-2017</v>
      </c>
    </row>
    <row r="9429" spans="1:20" x14ac:dyDescent="0.25">
      <c r="A9429">
        <v>9428</v>
      </c>
      <c r="B9429" t="s">
        <v>10616</v>
      </c>
      <c r="C9429" s="1">
        <v>42335</v>
      </c>
      <c r="D9429" s="1">
        <v>42339</v>
      </c>
      <c r="E9429" t="s">
        <v>46</v>
      </c>
      <c r="F9429" t="s">
        <v>6638</v>
      </c>
      <c r="G9429" t="s">
        <v>6639</v>
      </c>
      <c r="H9429" t="s">
        <v>37</v>
      </c>
      <c r="I9429" t="s">
        <v>23</v>
      </c>
      <c r="J9429" t="s">
        <v>3457</v>
      </c>
      <c r="K9429" t="s">
        <v>263</v>
      </c>
      <c r="L9429">
        <v>14215</v>
      </c>
      <c r="M9429" t="s">
        <v>144</v>
      </c>
      <c r="N9429" t="s">
        <v>3469</v>
      </c>
      <c r="O9429" t="s">
        <v>28</v>
      </c>
      <c r="P9429" t="s">
        <v>61</v>
      </c>
      <c r="Q9429" t="s">
        <v>3470</v>
      </c>
      <c r="R9429">
        <v>199.9</v>
      </c>
      <c r="S9429" s="5">
        <f t="shared" si="294"/>
        <v>2015</v>
      </c>
      <c r="T9429" s="11" t="str">
        <f t="shared" si="295"/>
        <v>Nov-2015</v>
      </c>
    </row>
    <row r="9430" spans="1:20" x14ac:dyDescent="0.25">
      <c r="A9430">
        <v>9429</v>
      </c>
      <c r="B9430" t="s">
        <v>10617</v>
      </c>
      <c r="C9430" s="1">
        <v>42135</v>
      </c>
      <c r="D9430" s="1">
        <v>42140</v>
      </c>
      <c r="E9430" t="s">
        <v>46</v>
      </c>
      <c r="F9430" t="s">
        <v>845</v>
      </c>
      <c r="G9430" t="s">
        <v>846</v>
      </c>
      <c r="H9430" t="s">
        <v>37</v>
      </c>
      <c r="I9430" t="s">
        <v>23</v>
      </c>
      <c r="J9430" t="s">
        <v>1682</v>
      </c>
      <c r="K9430" t="s">
        <v>100</v>
      </c>
      <c r="L9430">
        <v>77340</v>
      </c>
      <c r="M9430" t="s">
        <v>101</v>
      </c>
      <c r="N9430" t="s">
        <v>1489</v>
      </c>
      <c r="O9430" t="s">
        <v>28</v>
      </c>
      <c r="P9430" t="s">
        <v>32</v>
      </c>
      <c r="Q9430" t="s">
        <v>1490</v>
      </c>
      <c r="R9430">
        <v>1212.96</v>
      </c>
      <c r="S9430" s="5">
        <f t="shared" si="294"/>
        <v>2015</v>
      </c>
      <c r="T9430" s="11" t="str">
        <f t="shared" si="295"/>
        <v>May-2015</v>
      </c>
    </row>
    <row r="9431" spans="1:20" x14ac:dyDescent="0.25">
      <c r="A9431">
        <v>9430</v>
      </c>
      <c r="B9431" t="s">
        <v>10618</v>
      </c>
      <c r="C9431" s="1">
        <v>42610</v>
      </c>
      <c r="D9431" s="1">
        <v>42614</v>
      </c>
      <c r="E9431" t="s">
        <v>46</v>
      </c>
      <c r="F9431" t="s">
        <v>1130</v>
      </c>
      <c r="G9431" t="s">
        <v>1131</v>
      </c>
      <c r="H9431" t="s">
        <v>37</v>
      </c>
      <c r="I9431" t="s">
        <v>23</v>
      </c>
      <c r="J9431" t="s">
        <v>813</v>
      </c>
      <c r="K9431" t="s">
        <v>100</v>
      </c>
      <c r="L9431">
        <v>75081</v>
      </c>
      <c r="M9431" t="s">
        <v>101</v>
      </c>
      <c r="N9431" t="s">
        <v>3505</v>
      </c>
      <c r="O9431" t="s">
        <v>67</v>
      </c>
      <c r="P9431" t="s">
        <v>68</v>
      </c>
      <c r="Q9431" t="s">
        <v>3506</v>
      </c>
      <c r="R9431">
        <v>1099.96</v>
      </c>
      <c r="S9431" s="5">
        <f t="shared" si="294"/>
        <v>2016</v>
      </c>
      <c r="T9431" s="11" t="str">
        <f t="shared" si="295"/>
        <v>Aug-2016</v>
      </c>
    </row>
    <row r="9432" spans="1:20" x14ac:dyDescent="0.25">
      <c r="A9432">
        <v>9431</v>
      </c>
      <c r="B9432" t="s">
        <v>10618</v>
      </c>
      <c r="C9432" s="1">
        <v>42610</v>
      </c>
      <c r="D9432" s="1">
        <v>42614</v>
      </c>
      <c r="E9432" t="s">
        <v>46</v>
      </c>
      <c r="F9432" t="s">
        <v>1130</v>
      </c>
      <c r="G9432" t="s">
        <v>1131</v>
      </c>
      <c r="H9432" t="s">
        <v>37</v>
      </c>
      <c r="I9432" t="s">
        <v>23</v>
      </c>
      <c r="J9432" t="s">
        <v>813</v>
      </c>
      <c r="K9432" t="s">
        <v>100</v>
      </c>
      <c r="L9432">
        <v>75081</v>
      </c>
      <c r="M9432" t="s">
        <v>101</v>
      </c>
      <c r="N9432" t="s">
        <v>4460</v>
      </c>
      <c r="O9432" t="s">
        <v>28</v>
      </c>
      <c r="P9432" t="s">
        <v>52</v>
      </c>
      <c r="Q9432" t="s">
        <v>4461</v>
      </c>
      <c r="R9432">
        <v>103.48099999999999</v>
      </c>
      <c r="S9432" s="5">
        <f t="shared" si="294"/>
        <v>2016</v>
      </c>
      <c r="T9432" s="11" t="str">
        <f t="shared" si="295"/>
        <v>Aug-2016</v>
      </c>
    </row>
    <row r="9433" spans="1:20" x14ac:dyDescent="0.25">
      <c r="A9433">
        <v>9432</v>
      </c>
      <c r="B9433" t="s">
        <v>10619</v>
      </c>
      <c r="C9433" s="1">
        <v>42540</v>
      </c>
      <c r="D9433" s="1">
        <v>42540</v>
      </c>
      <c r="E9433" t="s">
        <v>1289</v>
      </c>
      <c r="F9433" t="s">
        <v>3795</v>
      </c>
      <c r="G9433" t="s">
        <v>3796</v>
      </c>
      <c r="H9433" t="s">
        <v>98</v>
      </c>
      <c r="I9433" t="s">
        <v>23</v>
      </c>
      <c r="J9433" t="s">
        <v>142</v>
      </c>
      <c r="K9433" t="s">
        <v>143</v>
      </c>
      <c r="L9433">
        <v>19134</v>
      </c>
      <c r="M9433" t="s">
        <v>144</v>
      </c>
      <c r="N9433" t="s">
        <v>10494</v>
      </c>
      <c r="O9433" t="s">
        <v>42</v>
      </c>
      <c r="P9433" t="s">
        <v>43</v>
      </c>
      <c r="Q9433" t="s">
        <v>10495</v>
      </c>
      <c r="R9433">
        <v>5.9039999999999999</v>
      </c>
      <c r="S9433" s="5">
        <f t="shared" si="294"/>
        <v>2016</v>
      </c>
      <c r="T9433" s="11" t="str">
        <f t="shared" si="295"/>
        <v>Jun-2016</v>
      </c>
    </row>
    <row r="9434" spans="1:20" x14ac:dyDescent="0.25">
      <c r="A9434">
        <v>9433</v>
      </c>
      <c r="B9434" t="s">
        <v>10620</v>
      </c>
      <c r="C9434" s="1">
        <v>42599</v>
      </c>
      <c r="D9434" s="1">
        <v>42605</v>
      </c>
      <c r="E9434" t="s">
        <v>46</v>
      </c>
      <c r="F9434" t="s">
        <v>515</v>
      </c>
      <c r="G9434" t="s">
        <v>516</v>
      </c>
      <c r="H9434" t="s">
        <v>22</v>
      </c>
      <c r="I9434" t="s">
        <v>23</v>
      </c>
      <c r="J9434" t="s">
        <v>1385</v>
      </c>
      <c r="K9434" t="s">
        <v>306</v>
      </c>
      <c r="L9434">
        <v>85345</v>
      </c>
      <c r="M9434" t="s">
        <v>40</v>
      </c>
      <c r="N9434" t="s">
        <v>4822</v>
      </c>
      <c r="O9434" t="s">
        <v>67</v>
      </c>
      <c r="P9434" t="s">
        <v>157</v>
      </c>
      <c r="Q9434" t="s">
        <v>4823</v>
      </c>
      <c r="R9434">
        <v>30.08</v>
      </c>
      <c r="S9434" s="5">
        <f t="shared" si="294"/>
        <v>2016</v>
      </c>
      <c r="T9434" s="11" t="str">
        <f t="shared" si="295"/>
        <v>Aug-2016</v>
      </c>
    </row>
    <row r="9435" spans="1:20" x14ac:dyDescent="0.25">
      <c r="A9435">
        <v>9434</v>
      </c>
      <c r="B9435" t="s">
        <v>10620</v>
      </c>
      <c r="C9435" s="1">
        <v>42599</v>
      </c>
      <c r="D9435" s="1">
        <v>42605</v>
      </c>
      <c r="E9435" t="s">
        <v>46</v>
      </c>
      <c r="F9435" t="s">
        <v>515</v>
      </c>
      <c r="G9435" t="s">
        <v>516</v>
      </c>
      <c r="H9435" t="s">
        <v>22</v>
      </c>
      <c r="I9435" t="s">
        <v>23</v>
      </c>
      <c r="J9435" t="s">
        <v>1385</v>
      </c>
      <c r="K9435" t="s">
        <v>306</v>
      </c>
      <c r="L9435">
        <v>85345</v>
      </c>
      <c r="M9435" t="s">
        <v>40</v>
      </c>
      <c r="N9435" t="s">
        <v>1153</v>
      </c>
      <c r="O9435" t="s">
        <v>42</v>
      </c>
      <c r="P9435" t="s">
        <v>86</v>
      </c>
      <c r="Q9435" t="s">
        <v>1154</v>
      </c>
      <c r="R9435">
        <v>36.287999999999997</v>
      </c>
      <c r="S9435" s="5">
        <f t="shared" si="294"/>
        <v>2016</v>
      </c>
      <c r="T9435" s="11" t="str">
        <f t="shared" si="295"/>
        <v>Aug-2016</v>
      </c>
    </row>
    <row r="9436" spans="1:20" x14ac:dyDescent="0.25">
      <c r="A9436">
        <v>9435</v>
      </c>
      <c r="B9436" t="s">
        <v>10620</v>
      </c>
      <c r="C9436" s="1">
        <v>42599</v>
      </c>
      <c r="D9436" s="1">
        <v>42605</v>
      </c>
      <c r="E9436" t="s">
        <v>46</v>
      </c>
      <c r="F9436" t="s">
        <v>515</v>
      </c>
      <c r="G9436" t="s">
        <v>516</v>
      </c>
      <c r="H9436" t="s">
        <v>22</v>
      </c>
      <c r="I9436" t="s">
        <v>23</v>
      </c>
      <c r="J9436" t="s">
        <v>1385</v>
      </c>
      <c r="K9436" t="s">
        <v>306</v>
      </c>
      <c r="L9436">
        <v>85345</v>
      </c>
      <c r="M9436" t="s">
        <v>40</v>
      </c>
      <c r="N9436" t="s">
        <v>3083</v>
      </c>
      <c r="O9436" t="s">
        <v>42</v>
      </c>
      <c r="P9436" t="s">
        <v>64</v>
      </c>
      <c r="Q9436" t="s">
        <v>3084</v>
      </c>
      <c r="R9436">
        <v>10.272</v>
      </c>
      <c r="S9436" s="5">
        <f t="shared" si="294"/>
        <v>2016</v>
      </c>
      <c r="T9436" s="11" t="str">
        <f t="shared" si="295"/>
        <v>Aug-2016</v>
      </c>
    </row>
    <row r="9437" spans="1:20" x14ac:dyDescent="0.25">
      <c r="A9437">
        <v>9436</v>
      </c>
      <c r="B9437" t="s">
        <v>10620</v>
      </c>
      <c r="C9437" s="1">
        <v>42599</v>
      </c>
      <c r="D9437" s="1">
        <v>42605</v>
      </c>
      <c r="E9437" t="s">
        <v>46</v>
      </c>
      <c r="F9437" t="s">
        <v>515</v>
      </c>
      <c r="G9437" t="s">
        <v>516</v>
      </c>
      <c r="H9437" t="s">
        <v>22</v>
      </c>
      <c r="I9437" t="s">
        <v>23</v>
      </c>
      <c r="J9437" t="s">
        <v>1385</v>
      </c>
      <c r="K9437" t="s">
        <v>306</v>
      </c>
      <c r="L9437">
        <v>85345</v>
      </c>
      <c r="M9437" t="s">
        <v>40</v>
      </c>
      <c r="N9437" t="s">
        <v>2144</v>
      </c>
      <c r="O9437" t="s">
        <v>67</v>
      </c>
      <c r="P9437" t="s">
        <v>157</v>
      </c>
      <c r="Q9437" t="s">
        <v>2145</v>
      </c>
      <c r="R9437">
        <v>252.8</v>
      </c>
      <c r="S9437" s="5">
        <f t="shared" si="294"/>
        <v>2016</v>
      </c>
      <c r="T9437" s="11" t="str">
        <f t="shared" si="295"/>
        <v>Aug-2016</v>
      </c>
    </row>
    <row r="9438" spans="1:20" x14ac:dyDescent="0.25">
      <c r="A9438">
        <v>9437</v>
      </c>
      <c r="B9438" t="s">
        <v>10621</v>
      </c>
      <c r="C9438" s="1">
        <v>42638</v>
      </c>
      <c r="D9438" s="1">
        <v>42638</v>
      </c>
      <c r="E9438" t="s">
        <v>1289</v>
      </c>
      <c r="F9438" t="s">
        <v>2462</v>
      </c>
      <c r="G9438" t="s">
        <v>2463</v>
      </c>
      <c r="H9438" t="s">
        <v>22</v>
      </c>
      <c r="I9438" t="s">
        <v>23</v>
      </c>
      <c r="J9438" t="s">
        <v>142</v>
      </c>
      <c r="K9438" t="s">
        <v>143</v>
      </c>
      <c r="L9438">
        <v>19143</v>
      </c>
      <c r="M9438" t="s">
        <v>144</v>
      </c>
      <c r="N9438" t="s">
        <v>2712</v>
      </c>
      <c r="O9438" t="s">
        <v>42</v>
      </c>
      <c r="P9438" t="s">
        <v>71</v>
      </c>
      <c r="Q9438" t="s">
        <v>2713</v>
      </c>
      <c r="R9438">
        <v>2.9460000000000002</v>
      </c>
      <c r="S9438" s="5">
        <f t="shared" si="294"/>
        <v>2016</v>
      </c>
      <c r="T9438" s="11" t="str">
        <f t="shared" si="295"/>
        <v>Sep-2016</v>
      </c>
    </row>
    <row r="9439" spans="1:20" x14ac:dyDescent="0.25">
      <c r="A9439">
        <v>9438</v>
      </c>
      <c r="B9439" t="s">
        <v>10622</v>
      </c>
      <c r="C9439" s="1">
        <v>43246</v>
      </c>
      <c r="D9439" s="1">
        <v>43251</v>
      </c>
      <c r="E9439" t="s">
        <v>46</v>
      </c>
      <c r="F9439" t="s">
        <v>2505</v>
      </c>
      <c r="G9439" t="s">
        <v>2506</v>
      </c>
      <c r="H9439" t="s">
        <v>22</v>
      </c>
      <c r="I9439" t="s">
        <v>23</v>
      </c>
      <c r="J9439" t="s">
        <v>2344</v>
      </c>
      <c r="K9439" t="s">
        <v>39</v>
      </c>
      <c r="L9439">
        <v>92054</v>
      </c>
      <c r="M9439" t="s">
        <v>40</v>
      </c>
      <c r="N9439" t="s">
        <v>6019</v>
      </c>
      <c r="O9439" t="s">
        <v>42</v>
      </c>
      <c r="P9439" t="s">
        <v>86</v>
      </c>
      <c r="Q9439" t="s">
        <v>6020</v>
      </c>
      <c r="R9439">
        <v>12.96</v>
      </c>
      <c r="S9439" s="5">
        <f t="shared" si="294"/>
        <v>2018</v>
      </c>
      <c r="T9439" s="11" t="str">
        <f t="shared" si="295"/>
        <v>May-2018</v>
      </c>
    </row>
    <row r="9440" spans="1:20" x14ac:dyDescent="0.25">
      <c r="A9440">
        <v>9439</v>
      </c>
      <c r="B9440" t="s">
        <v>10623</v>
      </c>
      <c r="C9440" s="1">
        <v>43312</v>
      </c>
      <c r="D9440" s="1">
        <v>43317</v>
      </c>
      <c r="E9440" t="s">
        <v>46</v>
      </c>
      <c r="F9440" t="s">
        <v>3472</v>
      </c>
      <c r="G9440" t="s">
        <v>3473</v>
      </c>
      <c r="H9440" t="s">
        <v>22</v>
      </c>
      <c r="I9440" t="s">
        <v>23</v>
      </c>
      <c r="J9440" t="s">
        <v>142</v>
      </c>
      <c r="K9440" t="s">
        <v>143</v>
      </c>
      <c r="L9440">
        <v>19134</v>
      </c>
      <c r="M9440" t="s">
        <v>144</v>
      </c>
      <c r="N9440" t="s">
        <v>5162</v>
      </c>
      <c r="O9440" t="s">
        <v>67</v>
      </c>
      <c r="P9440" t="s">
        <v>68</v>
      </c>
      <c r="Q9440" t="s">
        <v>5163</v>
      </c>
      <c r="R9440">
        <v>285.57600000000002</v>
      </c>
      <c r="S9440" s="5">
        <f t="shared" si="294"/>
        <v>2018</v>
      </c>
      <c r="T9440" s="11" t="str">
        <f t="shared" si="295"/>
        <v>Jul-2018</v>
      </c>
    </row>
    <row r="9441" spans="1:20" x14ac:dyDescent="0.25">
      <c r="A9441">
        <v>9440</v>
      </c>
      <c r="B9441" t="s">
        <v>10624</v>
      </c>
      <c r="C9441" s="1">
        <v>42289</v>
      </c>
      <c r="D9441" s="1">
        <v>42294</v>
      </c>
      <c r="E9441" t="s">
        <v>46</v>
      </c>
      <c r="F9441" t="s">
        <v>8558</v>
      </c>
      <c r="G9441" t="s">
        <v>8559</v>
      </c>
      <c r="H9441" t="s">
        <v>37</v>
      </c>
      <c r="I9441" t="s">
        <v>23</v>
      </c>
      <c r="J9441" t="s">
        <v>299</v>
      </c>
      <c r="K9441" t="s">
        <v>207</v>
      </c>
      <c r="L9441">
        <v>60623</v>
      </c>
      <c r="M9441" t="s">
        <v>101</v>
      </c>
      <c r="N9441" t="s">
        <v>4830</v>
      </c>
      <c r="O9441" t="s">
        <v>42</v>
      </c>
      <c r="P9441" t="s">
        <v>575</v>
      </c>
      <c r="Q9441" t="s">
        <v>4831</v>
      </c>
      <c r="R9441">
        <v>22.24</v>
      </c>
      <c r="S9441" s="5">
        <f t="shared" si="294"/>
        <v>2015</v>
      </c>
      <c r="T9441" s="11" t="str">
        <f t="shared" si="295"/>
        <v>Oct-2015</v>
      </c>
    </row>
    <row r="9442" spans="1:20" x14ac:dyDescent="0.25">
      <c r="A9442">
        <v>9441</v>
      </c>
      <c r="B9442" t="s">
        <v>10625</v>
      </c>
      <c r="C9442" s="1">
        <v>42149</v>
      </c>
      <c r="D9442" s="1">
        <v>42153</v>
      </c>
      <c r="E9442" t="s">
        <v>46</v>
      </c>
      <c r="F9442" t="s">
        <v>8468</v>
      </c>
      <c r="G9442" t="s">
        <v>8469</v>
      </c>
      <c r="H9442" t="s">
        <v>22</v>
      </c>
      <c r="I9442" t="s">
        <v>23</v>
      </c>
      <c r="J9442" t="s">
        <v>262</v>
      </c>
      <c r="K9442" t="s">
        <v>263</v>
      </c>
      <c r="L9442">
        <v>10035</v>
      </c>
      <c r="M9442" t="s">
        <v>144</v>
      </c>
      <c r="N9442" t="s">
        <v>6330</v>
      </c>
      <c r="O9442" t="s">
        <v>42</v>
      </c>
      <c r="P9442" t="s">
        <v>86</v>
      </c>
      <c r="Q9442" t="s">
        <v>6331</v>
      </c>
      <c r="R9442">
        <v>14.62</v>
      </c>
      <c r="S9442" s="5">
        <f t="shared" si="294"/>
        <v>2015</v>
      </c>
      <c r="T9442" s="11" t="str">
        <f t="shared" si="295"/>
        <v>May-2015</v>
      </c>
    </row>
    <row r="9443" spans="1:20" x14ac:dyDescent="0.25">
      <c r="A9443">
        <v>9442</v>
      </c>
      <c r="B9443" t="s">
        <v>10626</v>
      </c>
      <c r="C9443" s="1">
        <v>42367</v>
      </c>
      <c r="D9443" s="1">
        <v>42369</v>
      </c>
      <c r="E9443" t="s">
        <v>19</v>
      </c>
      <c r="F9443" t="s">
        <v>10627</v>
      </c>
      <c r="G9443" t="s">
        <v>10628</v>
      </c>
      <c r="H9443" t="s">
        <v>22</v>
      </c>
      <c r="I9443" t="s">
        <v>23</v>
      </c>
      <c r="J9443" t="s">
        <v>4260</v>
      </c>
      <c r="K9443" t="s">
        <v>494</v>
      </c>
      <c r="L9443">
        <v>44240</v>
      </c>
      <c r="M9443" t="s">
        <v>144</v>
      </c>
      <c r="N9443" t="s">
        <v>4826</v>
      </c>
      <c r="O9443" t="s">
        <v>42</v>
      </c>
      <c r="P9443" t="s">
        <v>74</v>
      </c>
      <c r="Q9443" t="s">
        <v>4827</v>
      </c>
      <c r="R9443">
        <v>48.36</v>
      </c>
      <c r="S9443" s="5">
        <f t="shared" si="294"/>
        <v>2015</v>
      </c>
      <c r="T9443" s="11" t="str">
        <f t="shared" si="295"/>
        <v>Dec-2015</v>
      </c>
    </row>
    <row r="9444" spans="1:20" x14ac:dyDescent="0.25">
      <c r="A9444">
        <v>9443</v>
      </c>
      <c r="B9444" t="s">
        <v>10629</v>
      </c>
      <c r="C9444" s="1">
        <v>43197</v>
      </c>
      <c r="D9444" s="1">
        <v>43201</v>
      </c>
      <c r="E9444" t="s">
        <v>46</v>
      </c>
      <c r="F9444" t="s">
        <v>3048</v>
      </c>
      <c r="G9444" t="s">
        <v>3049</v>
      </c>
      <c r="H9444" t="s">
        <v>98</v>
      </c>
      <c r="I9444" t="s">
        <v>23</v>
      </c>
      <c r="J9444" t="s">
        <v>1522</v>
      </c>
      <c r="K9444" t="s">
        <v>50</v>
      </c>
      <c r="L9444">
        <v>32216</v>
      </c>
      <c r="M9444" t="s">
        <v>26</v>
      </c>
      <c r="N9444" t="s">
        <v>1568</v>
      </c>
      <c r="O9444" t="s">
        <v>42</v>
      </c>
      <c r="P9444" t="s">
        <v>64</v>
      </c>
      <c r="Q9444" t="s">
        <v>1569</v>
      </c>
      <c r="R9444">
        <v>16.256</v>
      </c>
      <c r="S9444" s="5">
        <f t="shared" si="294"/>
        <v>2018</v>
      </c>
      <c r="T9444" s="11" t="str">
        <f t="shared" si="295"/>
        <v>Apr-2018</v>
      </c>
    </row>
    <row r="9445" spans="1:20" x14ac:dyDescent="0.25">
      <c r="A9445">
        <v>9444</v>
      </c>
      <c r="B9445" t="s">
        <v>10629</v>
      </c>
      <c r="C9445" s="1">
        <v>43197</v>
      </c>
      <c r="D9445" s="1">
        <v>43201</v>
      </c>
      <c r="E9445" t="s">
        <v>46</v>
      </c>
      <c r="F9445" t="s">
        <v>3048</v>
      </c>
      <c r="G9445" t="s">
        <v>3049</v>
      </c>
      <c r="H9445" t="s">
        <v>98</v>
      </c>
      <c r="I9445" t="s">
        <v>23</v>
      </c>
      <c r="J9445" t="s">
        <v>1522</v>
      </c>
      <c r="K9445" t="s">
        <v>50</v>
      </c>
      <c r="L9445">
        <v>32216</v>
      </c>
      <c r="M9445" t="s">
        <v>26</v>
      </c>
      <c r="N9445" t="s">
        <v>3212</v>
      </c>
      <c r="O9445" t="s">
        <v>67</v>
      </c>
      <c r="P9445" t="s">
        <v>68</v>
      </c>
      <c r="Q9445" t="s">
        <v>3213</v>
      </c>
      <c r="R9445">
        <v>219.184</v>
      </c>
      <c r="S9445" s="5">
        <f t="shared" si="294"/>
        <v>2018</v>
      </c>
      <c r="T9445" s="11" t="str">
        <f t="shared" si="295"/>
        <v>Apr-2018</v>
      </c>
    </row>
    <row r="9446" spans="1:20" x14ac:dyDescent="0.25">
      <c r="A9446">
        <v>9445</v>
      </c>
      <c r="B9446" t="s">
        <v>10630</v>
      </c>
      <c r="C9446" s="1">
        <v>42430</v>
      </c>
      <c r="D9446" s="1">
        <v>42431</v>
      </c>
      <c r="E9446" t="s">
        <v>184</v>
      </c>
      <c r="F9446" t="s">
        <v>7267</v>
      </c>
      <c r="G9446" t="s">
        <v>7268</v>
      </c>
      <c r="H9446" t="s">
        <v>37</v>
      </c>
      <c r="I9446" t="s">
        <v>23</v>
      </c>
      <c r="J9446" t="s">
        <v>4018</v>
      </c>
      <c r="K9446" t="s">
        <v>100</v>
      </c>
      <c r="L9446">
        <v>75019</v>
      </c>
      <c r="M9446" t="s">
        <v>101</v>
      </c>
      <c r="N9446" t="s">
        <v>7165</v>
      </c>
      <c r="O9446" t="s">
        <v>67</v>
      </c>
      <c r="P9446" t="s">
        <v>68</v>
      </c>
      <c r="Q9446" t="s">
        <v>7166</v>
      </c>
      <c r="R9446">
        <v>95.84</v>
      </c>
      <c r="S9446" s="5">
        <f t="shared" si="294"/>
        <v>2016</v>
      </c>
      <c r="T9446" s="11" t="str">
        <f t="shared" si="295"/>
        <v>Mar-2016</v>
      </c>
    </row>
    <row r="9447" spans="1:20" x14ac:dyDescent="0.25">
      <c r="A9447">
        <v>9446</v>
      </c>
      <c r="B9447" t="s">
        <v>10631</v>
      </c>
      <c r="C9447" s="1">
        <v>42519</v>
      </c>
      <c r="D9447" s="1">
        <v>42524</v>
      </c>
      <c r="E9447" t="s">
        <v>46</v>
      </c>
      <c r="F9447" t="s">
        <v>403</v>
      </c>
      <c r="G9447" t="s">
        <v>404</v>
      </c>
      <c r="H9447" t="s">
        <v>22</v>
      </c>
      <c r="I9447" t="s">
        <v>23</v>
      </c>
      <c r="J9447" t="s">
        <v>4379</v>
      </c>
      <c r="K9447" t="s">
        <v>250</v>
      </c>
      <c r="L9447">
        <v>46203</v>
      </c>
      <c r="M9447" t="s">
        <v>101</v>
      </c>
      <c r="N9447" t="s">
        <v>2415</v>
      </c>
      <c r="O9447" t="s">
        <v>42</v>
      </c>
      <c r="P9447" t="s">
        <v>43</v>
      </c>
      <c r="Q9447" t="s">
        <v>2416</v>
      </c>
      <c r="R9447">
        <v>12.39</v>
      </c>
      <c r="S9447" s="5">
        <f t="shared" si="294"/>
        <v>2016</v>
      </c>
      <c r="T9447" s="11" t="str">
        <f t="shared" si="295"/>
        <v>May-2016</v>
      </c>
    </row>
    <row r="9448" spans="1:20" x14ac:dyDescent="0.25">
      <c r="A9448">
        <v>9447</v>
      </c>
      <c r="B9448" t="s">
        <v>10632</v>
      </c>
      <c r="C9448" s="1">
        <v>43000</v>
      </c>
      <c r="D9448" s="1">
        <v>43006</v>
      </c>
      <c r="E9448" t="s">
        <v>46</v>
      </c>
      <c r="F9448" t="s">
        <v>6026</v>
      </c>
      <c r="G9448" t="s">
        <v>6027</v>
      </c>
      <c r="H9448" t="s">
        <v>22</v>
      </c>
      <c r="I9448" t="s">
        <v>23</v>
      </c>
      <c r="J9448" t="s">
        <v>1480</v>
      </c>
      <c r="K9448" t="s">
        <v>250</v>
      </c>
      <c r="L9448">
        <v>46226</v>
      </c>
      <c r="M9448" t="s">
        <v>101</v>
      </c>
      <c r="N9448" t="s">
        <v>5570</v>
      </c>
      <c r="O9448" t="s">
        <v>42</v>
      </c>
      <c r="P9448" t="s">
        <v>86</v>
      </c>
      <c r="Q9448" t="s">
        <v>5571</v>
      </c>
      <c r="R9448">
        <v>35.880000000000003</v>
      </c>
      <c r="S9448" s="5">
        <f t="shared" si="294"/>
        <v>2017</v>
      </c>
      <c r="T9448" s="11" t="str">
        <f t="shared" si="295"/>
        <v>Sep-2017</v>
      </c>
    </row>
    <row r="9449" spans="1:20" x14ac:dyDescent="0.25">
      <c r="A9449">
        <v>9448</v>
      </c>
      <c r="B9449" t="s">
        <v>10633</v>
      </c>
      <c r="C9449" s="1">
        <v>43247</v>
      </c>
      <c r="D9449" s="1">
        <v>43254</v>
      </c>
      <c r="E9449" t="s">
        <v>46</v>
      </c>
      <c r="F9449" t="s">
        <v>360</v>
      </c>
      <c r="G9449" t="s">
        <v>361</v>
      </c>
      <c r="H9449" t="s">
        <v>22</v>
      </c>
      <c r="I9449" t="s">
        <v>23</v>
      </c>
      <c r="J9449" t="s">
        <v>4553</v>
      </c>
      <c r="K9449" t="s">
        <v>646</v>
      </c>
      <c r="L9449">
        <v>74133</v>
      </c>
      <c r="M9449" t="s">
        <v>101</v>
      </c>
      <c r="N9449" t="s">
        <v>190</v>
      </c>
      <c r="O9449" t="s">
        <v>28</v>
      </c>
      <c r="P9449" t="s">
        <v>61</v>
      </c>
      <c r="Q9449" t="s">
        <v>191</v>
      </c>
      <c r="R9449">
        <v>477.3</v>
      </c>
      <c r="S9449" s="5">
        <f t="shared" si="294"/>
        <v>2018</v>
      </c>
      <c r="T9449" s="11" t="str">
        <f t="shared" si="295"/>
        <v>May-2018</v>
      </c>
    </row>
    <row r="9450" spans="1:20" x14ac:dyDescent="0.25">
      <c r="A9450">
        <v>9449</v>
      </c>
      <c r="B9450" t="s">
        <v>10634</v>
      </c>
      <c r="C9450" s="1">
        <v>42995</v>
      </c>
      <c r="D9450" s="1">
        <v>43001</v>
      </c>
      <c r="E9450" t="s">
        <v>46</v>
      </c>
      <c r="F9450" t="s">
        <v>2131</v>
      </c>
      <c r="G9450" t="s">
        <v>2132</v>
      </c>
      <c r="H9450" t="s">
        <v>98</v>
      </c>
      <c r="I9450" t="s">
        <v>23</v>
      </c>
      <c r="J9450" t="s">
        <v>4587</v>
      </c>
      <c r="K9450" t="s">
        <v>92</v>
      </c>
      <c r="L9450">
        <v>98052</v>
      </c>
      <c r="M9450" t="s">
        <v>40</v>
      </c>
      <c r="N9450" t="s">
        <v>4121</v>
      </c>
      <c r="O9450" t="s">
        <v>42</v>
      </c>
      <c r="P9450" t="s">
        <v>43</v>
      </c>
      <c r="Q9450" t="s">
        <v>4122</v>
      </c>
      <c r="R9450">
        <v>12.32</v>
      </c>
      <c r="S9450" s="5">
        <f t="shared" si="294"/>
        <v>2017</v>
      </c>
      <c r="T9450" s="11" t="str">
        <f t="shared" si="295"/>
        <v>Sep-2017</v>
      </c>
    </row>
    <row r="9451" spans="1:20" x14ac:dyDescent="0.25">
      <c r="A9451">
        <v>9450</v>
      </c>
      <c r="B9451" t="s">
        <v>10635</v>
      </c>
      <c r="C9451" s="1">
        <v>42255</v>
      </c>
      <c r="D9451" s="1">
        <v>42260</v>
      </c>
      <c r="E9451" t="s">
        <v>46</v>
      </c>
      <c r="F9451" t="s">
        <v>2964</v>
      </c>
      <c r="G9451" t="s">
        <v>2965</v>
      </c>
      <c r="H9451" t="s">
        <v>22</v>
      </c>
      <c r="I9451" t="s">
        <v>23</v>
      </c>
      <c r="J9451" t="s">
        <v>123</v>
      </c>
      <c r="K9451" t="s">
        <v>39</v>
      </c>
      <c r="L9451">
        <v>94109</v>
      </c>
      <c r="M9451" t="s">
        <v>40</v>
      </c>
      <c r="N9451" t="s">
        <v>3814</v>
      </c>
      <c r="O9451" t="s">
        <v>42</v>
      </c>
      <c r="P9451" t="s">
        <v>71</v>
      </c>
      <c r="Q9451" t="s">
        <v>3815</v>
      </c>
      <c r="R9451">
        <v>8.6080000000000005</v>
      </c>
      <c r="S9451" s="5">
        <f t="shared" si="294"/>
        <v>2015</v>
      </c>
      <c r="T9451" s="11" t="str">
        <f t="shared" si="295"/>
        <v>Sep-2015</v>
      </c>
    </row>
    <row r="9452" spans="1:20" x14ac:dyDescent="0.25">
      <c r="A9452">
        <v>9451</v>
      </c>
      <c r="B9452" t="s">
        <v>10636</v>
      </c>
      <c r="C9452" s="1">
        <v>43254</v>
      </c>
      <c r="D9452" s="1">
        <v>43258</v>
      </c>
      <c r="E9452" t="s">
        <v>46</v>
      </c>
      <c r="F9452" t="s">
        <v>2068</v>
      </c>
      <c r="G9452" t="s">
        <v>2069</v>
      </c>
      <c r="H9452" t="s">
        <v>98</v>
      </c>
      <c r="I9452" t="s">
        <v>23</v>
      </c>
      <c r="J9452" t="s">
        <v>4681</v>
      </c>
      <c r="K9452" t="s">
        <v>92</v>
      </c>
      <c r="L9452">
        <v>99207</v>
      </c>
      <c r="M9452" t="s">
        <v>40</v>
      </c>
      <c r="N9452" t="s">
        <v>1799</v>
      </c>
      <c r="O9452" t="s">
        <v>42</v>
      </c>
      <c r="P9452" t="s">
        <v>55</v>
      </c>
      <c r="Q9452" t="s">
        <v>1800</v>
      </c>
      <c r="R9452">
        <v>136.26</v>
      </c>
      <c r="S9452" s="5">
        <f t="shared" si="294"/>
        <v>2018</v>
      </c>
      <c r="T9452" s="11" t="str">
        <f t="shared" si="295"/>
        <v>Jun-2018</v>
      </c>
    </row>
    <row r="9453" spans="1:20" x14ac:dyDescent="0.25">
      <c r="A9453">
        <v>9452</v>
      </c>
      <c r="B9453" t="s">
        <v>10637</v>
      </c>
      <c r="C9453" s="1">
        <v>42641</v>
      </c>
      <c r="D9453" s="1">
        <v>42648</v>
      </c>
      <c r="E9453" t="s">
        <v>46</v>
      </c>
      <c r="F9453" t="s">
        <v>4517</v>
      </c>
      <c r="G9453" t="s">
        <v>4518</v>
      </c>
      <c r="H9453" t="s">
        <v>37</v>
      </c>
      <c r="I9453" t="s">
        <v>23</v>
      </c>
      <c r="J9453" t="s">
        <v>38</v>
      </c>
      <c r="K9453" t="s">
        <v>39</v>
      </c>
      <c r="L9453">
        <v>90032</v>
      </c>
      <c r="M9453" t="s">
        <v>40</v>
      </c>
      <c r="N9453" t="s">
        <v>4370</v>
      </c>
      <c r="O9453" t="s">
        <v>42</v>
      </c>
      <c r="P9453" t="s">
        <v>74</v>
      </c>
      <c r="Q9453" t="s">
        <v>4371</v>
      </c>
      <c r="R9453">
        <v>186.15</v>
      </c>
      <c r="S9453" s="5">
        <f t="shared" si="294"/>
        <v>2016</v>
      </c>
      <c r="T9453" s="11" t="str">
        <f t="shared" si="295"/>
        <v>Sep-2016</v>
      </c>
    </row>
    <row r="9454" spans="1:20" x14ac:dyDescent="0.25">
      <c r="A9454">
        <v>9453</v>
      </c>
      <c r="B9454" t="s">
        <v>10637</v>
      </c>
      <c r="C9454" s="1">
        <v>42641</v>
      </c>
      <c r="D9454" s="1">
        <v>42648</v>
      </c>
      <c r="E9454" t="s">
        <v>46</v>
      </c>
      <c r="F9454" t="s">
        <v>4517</v>
      </c>
      <c r="G9454" t="s">
        <v>4518</v>
      </c>
      <c r="H9454" t="s">
        <v>37</v>
      </c>
      <c r="I9454" t="s">
        <v>23</v>
      </c>
      <c r="J9454" t="s">
        <v>38</v>
      </c>
      <c r="K9454" t="s">
        <v>39</v>
      </c>
      <c r="L9454">
        <v>90032</v>
      </c>
      <c r="M9454" t="s">
        <v>40</v>
      </c>
      <c r="N9454" t="s">
        <v>3225</v>
      </c>
      <c r="O9454" t="s">
        <v>42</v>
      </c>
      <c r="P9454" t="s">
        <v>71</v>
      </c>
      <c r="Q9454" t="s">
        <v>3226</v>
      </c>
      <c r="R9454">
        <v>81.792000000000002</v>
      </c>
      <c r="S9454" s="5">
        <f t="shared" si="294"/>
        <v>2016</v>
      </c>
      <c r="T9454" s="11" t="str">
        <f t="shared" si="295"/>
        <v>Sep-2016</v>
      </c>
    </row>
    <row r="9455" spans="1:20" x14ac:dyDescent="0.25">
      <c r="A9455">
        <v>9454</v>
      </c>
      <c r="B9455" t="s">
        <v>10637</v>
      </c>
      <c r="C9455" s="1">
        <v>42641</v>
      </c>
      <c r="D9455" s="1">
        <v>42648</v>
      </c>
      <c r="E9455" t="s">
        <v>46</v>
      </c>
      <c r="F9455" t="s">
        <v>4517</v>
      </c>
      <c r="G9455" t="s">
        <v>4518</v>
      </c>
      <c r="H9455" t="s">
        <v>37</v>
      </c>
      <c r="I9455" t="s">
        <v>23</v>
      </c>
      <c r="J9455" t="s">
        <v>38</v>
      </c>
      <c r="K9455" t="s">
        <v>39</v>
      </c>
      <c r="L9455">
        <v>90032</v>
      </c>
      <c r="M9455" t="s">
        <v>40</v>
      </c>
      <c r="N9455" t="s">
        <v>9098</v>
      </c>
      <c r="O9455" t="s">
        <v>42</v>
      </c>
      <c r="P9455" t="s">
        <v>575</v>
      </c>
      <c r="Q9455" t="s">
        <v>9099</v>
      </c>
      <c r="R9455">
        <v>47.19</v>
      </c>
      <c r="S9455" s="5">
        <f t="shared" si="294"/>
        <v>2016</v>
      </c>
      <c r="T9455" s="11" t="str">
        <f t="shared" si="295"/>
        <v>Sep-2016</v>
      </c>
    </row>
    <row r="9456" spans="1:20" x14ac:dyDescent="0.25">
      <c r="A9456">
        <v>9455</v>
      </c>
      <c r="B9456" t="s">
        <v>10637</v>
      </c>
      <c r="C9456" s="1">
        <v>42641</v>
      </c>
      <c r="D9456" s="1">
        <v>42648</v>
      </c>
      <c r="E9456" t="s">
        <v>46</v>
      </c>
      <c r="F9456" t="s">
        <v>4517</v>
      </c>
      <c r="G9456" t="s">
        <v>4518</v>
      </c>
      <c r="H9456" t="s">
        <v>37</v>
      </c>
      <c r="I9456" t="s">
        <v>23</v>
      </c>
      <c r="J9456" t="s">
        <v>38</v>
      </c>
      <c r="K9456" t="s">
        <v>39</v>
      </c>
      <c r="L9456">
        <v>90032</v>
      </c>
      <c r="M9456" t="s">
        <v>40</v>
      </c>
      <c r="N9456" t="s">
        <v>1783</v>
      </c>
      <c r="O9456" t="s">
        <v>67</v>
      </c>
      <c r="P9456" t="s">
        <v>68</v>
      </c>
      <c r="Q9456" t="s">
        <v>1784</v>
      </c>
      <c r="R9456">
        <v>36.783999999999999</v>
      </c>
      <c r="S9456" s="5">
        <f t="shared" si="294"/>
        <v>2016</v>
      </c>
      <c r="T9456" s="11" t="str">
        <f t="shared" si="295"/>
        <v>Sep-2016</v>
      </c>
    </row>
    <row r="9457" spans="1:20" x14ac:dyDescent="0.25">
      <c r="A9457">
        <v>9456</v>
      </c>
      <c r="B9457" t="s">
        <v>10638</v>
      </c>
      <c r="C9457" s="1">
        <v>42902</v>
      </c>
      <c r="D9457" s="1">
        <v>42905</v>
      </c>
      <c r="E9457" t="s">
        <v>19</v>
      </c>
      <c r="F9457" t="s">
        <v>2601</v>
      </c>
      <c r="G9457" t="s">
        <v>2602</v>
      </c>
      <c r="H9457" t="s">
        <v>98</v>
      </c>
      <c r="I9457" t="s">
        <v>23</v>
      </c>
      <c r="J9457" t="s">
        <v>6248</v>
      </c>
      <c r="K9457" t="s">
        <v>331</v>
      </c>
      <c r="L9457">
        <v>37421</v>
      </c>
      <c r="M9457" t="s">
        <v>26</v>
      </c>
      <c r="N9457" t="s">
        <v>10639</v>
      </c>
      <c r="O9457" t="s">
        <v>67</v>
      </c>
      <c r="P9457" t="s">
        <v>680</v>
      </c>
      <c r="Q9457" t="s">
        <v>10640</v>
      </c>
      <c r="R9457">
        <v>91.474999999999994</v>
      </c>
      <c r="S9457" s="5">
        <f t="shared" si="294"/>
        <v>2017</v>
      </c>
      <c r="T9457" s="11" t="str">
        <f t="shared" si="295"/>
        <v>Jun-2017</v>
      </c>
    </row>
    <row r="9458" spans="1:20" x14ac:dyDescent="0.25">
      <c r="A9458">
        <v>9457</v>
      </c>
      <c r="B9458" t="s">
        <v>10641</v>
      </c>
      <c r="C9458" s="1">
        <v>43247</v>
      </c>
      <c r="D9458" s="1">
        <v>43254</v>
      </c>
      <c r="E9458" t="s">
        <v>46</v>
      </c>
      <c r="F9458" t="s">
        <v>2548</v>
      </c>
      <c r="G9458" t="s">
        <v>2549</v>
      </c>
      <c r="H9458" t="s">
        <v>37</v>
      </c>
      <c r="I9458" t="s">
        <v>23</v>
      </c>
      <c r="J9458" t="s">
        <v>4493</v>
      </c>
      <c r="K9458" t="s">
        <v>84</v>
      </c>
      <c r="L9458">
        <v>27405</v>
      </c>
      <c r="M9458" t="s">
        <v>26</v>
      </c>
      <c r="N9458" t="s">
        <v>10642</v>
      </c>
      <c r="O9458" t="s">
        <v>67</v>
      </c>
      <c r="P9458" t="s">
        <v>157</v>
      </c>
      <c r="Q9458" t="s">
        <v>10643</v>
      </c>
      <c r="R9458">
        <v>27.192</v>
      </c>
      <c r="S9458" s="5">
        <f t="shared" si="294"/>
        <v>2018</v>
      </c>
      <c r="T9458" s="11" t="str">
        <f t="shared" si="295"/>
        <v>May-2018</v>
      </c>
    </row>
    <row r="9459" spans="1:20" x14ac:dyDescent="0.25">
      <c r="A9459">
        <v>9458</v>
      </c>
      <c r="B9459" t="s">
        <v>10641</v>
      </c>
      <c r="C9459" s="1">
        <v>43247</v>
      </c>
      <c r="D9459" s="1">
        <v>43254</v>
      </c>
      <c r="E9459" t="s">
        <v>46</v>
      </c>
      <c r="F9459" t="s">
        <v>2548</v>
      </c>
      <c r="G9459" t="s">
        <v>2549</v>
      </c>
      <c r="H9459" t="s">
        <v>37</v>
      </c>
      <c r="I9459" t="s">
        <v>23</v>
      </c>
      <c r="J9459" t="s">
        <v>4493</v>
      </c>
      <c r="K9459" t="s">
        <v>84</v>
      </c>
      <c r="L9459">
        <v>27405</v>
      </c>
      <c r="M9459" t="s">
        <v>26</v>
      </c>
      <c r="N9459" t="s">
        <v>4949</v>
      </c>
      <c r="O9459" t="s">
        <v>42</v>
      </c>
      <c r="P9459" t="s">
        <v>71</v>
      </c>
      <c r="Q9459" t="s">
        <v>4950</v>
      </c>
      <c r="R9459">
        <v>12.06</v>
      </c>
      <c r="S9459" s="5">
        <f t="shared" si="294"/>
        <v>2018</v>
      </c>
      <c r="T9459" s="11" t="str">
        <f t="shared" si="295"/>
        <v>May-2018</v>
      </c>
    </row>
    <row r="9460" spans="1:20" x14ac:dyDescent="0.25">
      <c r="A9460">
        <v>9459</v>
      </c>
      <c r="B9460" t="s">
        <v>10644</v>
      </c>
      <c r="C9460" s="1">
        <v>42286</v>
      </c>
      <c r="D9460" s="1">
        <v>42291</v>
      </c>
      <c r="E9460" t="s">
        <v>46</v>
      </c>
      <c r="F9460" t="s">
        <v>709</v>
      </c>
      <c r="G9460" t="s">
        <v>710</v>
      </c>
      <c r="H9460" t="s">
        <v>22</v>
      </c>
      <c r="I9460" t="s">
        <v>23</v>
      </c>
      <c r="J9460" t="s">
        <v>123</v>
      </c>
      <c r="K9460" t="s">
        <v>39</v>
      </c>
      <c r="L9460">
        <v>94122</v>
      </c>
      <c r="M9460" t="s">
        <v>40</v>
      </c>
      <c r="N9460" t="s">
        <v>1121</v>
      </c>
      <c r="O9460" t="s">
        <v>42</v>
      </c>
      <c r="P9460" t="s">
        <v>64</v>
      </c>
      <c r="Q9460" t="s">
        <v>1122</v>
      </c>
      <c r="R9460">
        <v>144.6</v>
      </c>
      <c r="S9460" s="5">
        <f t="shared" si="294"/>
        <v>2015</v>
      </c>
      <c r="T9460" s="11" t="str">
        <f t="shared" si="295"/>
        <v>Oct-2015</v>
      </c>
    </row>
    <row r="9461" spans="1:20" x14ac:dyDescent="0.25">
      <c r="A9461">
        <v>9460</v>
      </c>
      <c r="B9461" t="s">
        <v>10644</v>
      </c>
      <c r="C9461" s="1">
        <v>42286</v>
      </c>
      <c r="D9461" s="1">
        <v>42291</v>
      </c>
      <c r="E9461" t="s">
        <v>46</v>
      </c>
      <c r="F9461" t="s">
        <v>709</v>
      </c>
      <c r="G9461" t="s">
        <v>710</v>
      </c>
      <c r="H9461" t="s">
        <v>22</v>
      </c>
      <c r="I9461" t="s">
        <v>23</v>
      </c>
      <c r="J9461" t="s">
        <v>123</v>
      </c>
      <c r="K9461" t="s">
        <v>39</v>
      </c>
      <c r="L9461">
        <v>94122</v>
      </c>
      <c r="M9461" t="s">
        <v>40</v>
      </c>
      <c r="N9461" t="s">
        <v>8138</v>
      </c>
      <c r="O9461" t="s">
        <v>67</v>
      </c>
      <c r="P9461" t="s">
        <v>68</v>
      </c>
      <c r="Q9461" t="s">
        <v>8139</v>
      </c>
      <c r="R9461">
        <v>15.992000000000001</v>
      </c>
      <c r="S9461" s="5">
        <f t="shared" si="294"/>
        <v>2015</v>
      </c>
      <c r="T9461" s="11" t="str">
        <f t="shared" si="295"/>
        <v>Oct-2015</v>
      </c>
    </row>
    <row r="9462" spans="1:20" x14ac:dyDescent="0.25">
      <c r="A9462">
        <v>9461</v>
      </c>
      <c r="B9462" t="s">
        <v>10645</v>
      </c>
      <c r="C9462" s="1">
        <v>42325</v>
      </c>
      <c r="D9462" s="1">
        <v>42330</v>
      </c>
      <c r="E9462" t="s">
        <v>19</v>
      </c>
      <c r="F9462" t="s">
        <v>3673</v>
      </c>
      <c r="G9462" t="s">
        <v>3674</v>
      </c>
      <c r="H9462" t="s">
        <v>98</v>
      </c>
      <c r="I9462" t="s">
        <v>23</v>
      </c>
      <c r="J9462" t="s">
        <v>262</v>
      </c>
      <c r="K9462" t="s">
        <v>263</v>
      </c>
      <c r="L9462">
        <v>10024</v>
      </c>
      <c r="M9462" t="s">
        <v>144</v>
      </c>
      <c r="N9462" t="s">
        <v>2698</v>
      </c>
      <c r="O9462" t="s">
        <v>42</v>
      </c>
      <c r="P9462" t="s">
        <v>86</v>
      </c>
      <c r="Q9462" t="s">
        <v>2699</v>
      </c>
      <c r="R9462">
        <v>34.44</v>
      </c>
      <c r="S9462" s="5">
        <f t="shared" si="294"/>
        <v>2015</v>
      </c>
      <c r="T9462" s="11" t="str">
        <f t="shared" si="295"/>
        <v>Nov-2015</v>
      </c>
    </row>
    <row r="9463" spans="1:20" x14ac:dyDescent="0.25">
      <c r="A9463">
        <v>9462</v>
      </c>
      <c r="B9463" t="s">
        <v>10646</v>
      </c>
      <c r="C9463" s="1">
        <v>42296</v>
      </c>
      <c r="D9463" s="1">
        <v>42301</v>
      </c>
      <c r="E9463" t="s">
        <v>46</v>
      </c>
      <c r="F9463" t="s">
        <v>2162</v>
      </c>
      <c r="G9463" t="s">
        <v>2163</v>
      </c>
      <c r="H9463" t="s">
        <v>98</v>
      </c>
      <c r="I9463" t="s">
        <v>23</v>
      </c>
      <c r="J9463" t="s">
        <v>1118</v>
      </c>
      <c r="K9463" t="s">
        <v>39</v>
      </c>
      <c r="L9463">
        <v>90712</v>
      </c>
      <c r="M9463" t="s">
        <v>40</v>
      </c>
      <c r="N9463" t="s">
        <v>4326</v>
      </c>
      <c r="O9463" t="s">
        <v>67</v>
      </c>
      <c r="P9463" t="s">
        <v>68</v>
      </c>
      <c r="Q9463" t="s">
        <v>4327</v>
      </c>
      <c r="R9463">
        <v>321.55200000000002</v>
      </c>
      <c r="S9463" s="5">
        <f t="shared" si="294"/>
        <v>2015</v>
      </c>
      <c r="T9463" s="11" t="str">
        <f t="shared" si="295"/>
        <v>Oct-2015</v>
      </c>
    </row>
    <row r="9464" spans="1:20" x14ac:dyDescent="0.25">
      <c r="A9464">
        <v>9463</v>
      </c>
      <c r="B9464" t="s">
        <v>10647</v>
      </c>
      <c r="C9464" s="1">
        <v>43429</v>
      </c>
      <c r="D9464" s="1">
        <v>43434</v>
      </c>
      <c r="E9464" t="s">
        <v>19</v>
      </c>
      <c r="F9464" t="s">
        <v>303</v>
      </c>
      <c r="G9464" t="s">
        <v>304</v>
      </c>
      <c r="H9464" t="s">
        <v>37</v>
      </c>
      <c r="I9464" t="s">
        <v>23</v>
      </c>
      <c r="J9464" t="s">
        <v>1474</v>
      </c>
      <c r="K9464" t="s">
        <v>25</v>
      </c>
      <c r="L9464">
        <v>40214</v>
      </c>
      <c r="M9464" t="s">
        <v>26</v>
      </c>
      <c r="N9464" t="s">
        <v>4524</v>
      </c>
      <c r="O9464" t="s">
        <v>28</v>
      </c>
      <c r="P9464" t="s">
        <v>32</v>
      </c>
      <c r="Q9464" t="s">
        <v>4525</v>
      </c>
      <c r="R9464">
        <v>701.96</v>
      </c>
      <c r="S9464" s="5">
        <f t="shared" si="294"/>
        <v>2018</v>
      </c>
      <c r="T9464" s="11" t="str">
        <f t="shared" si="295"/>
        <v>Nov-2018</v>
      </c>
    </row>
    <row r="9465" spans="1:20" x14ac:dyDescent="0.25">
      <c r="A9465">
        <v>9464</v>
      </c>
      <c r="B9465" t="s">
        <v>10648</v>
      </c>
      <c r="C9465" s="1">
        <v>42062</v>
      </c>
      <c r="D9465" s="1">
        <v>42066</v>
      </c>
      <c r="E9465" t="s">
        <v>184</v>
      </c>
      <c r="F9465" t="s">
        <v>4874</v>
      </c>
      <c r="G9465" t="s">
        <v>4875</v>
      </c>
      <c r="H9465" t="s">
        <v>22</v>
      </c>
      <c r="I9465" t="s">
        <v>23</v>
      </c>
      <c r="J9465" t="s">
        <v>493</v>
      </c>
      <c r="K9465" t="s">
        <v>494</v>
      </c>
      <c r="L9465">
        <v>43229</v>
      </c>
      <c r="M9465" t="s">
        <v>144</v>
      </c>
      <c r="N9465" t="s">
        <v>1890</v>
      </c>
      <c r="O9465" t="s">
        <v>42</v>
      </c>
      <c r="P9465" t="s">
        <v>64</v>
      </c>
      <c r="Q9465" t="s">
        <v>1891</v>
      </c>
      <c r="R9465">
        <v>19.456</v>
      </c>
      <c r="S9465" s="5">
        <f t="shared" si="294"/>
        <v>2015</v>
      </c>
      <c r="T9465" s="11" t="str">
        <f t="shared" si="295"/>
        <v>Feb-2015</v>
      </c>
    </row>
    <row r="9466" spans="1:20" x14ac:dyDescent="0.25">
      <c r="A9466">
        <v>9465</v>
      </c>
      <c r="B9466" t="s">
        <v>10649</v>
      </c>
      <c r="C9466" s="1">
        <v>42359</v>
      </c>
      <c r="D9466" s="1">
        <v>42363</v>
      </c>
      <c r="E9466" t="s">
        <v>46</v>
      </c>
      <c r="F9466" t="s">
        <v>4687</v>
      </c>
      <c r="G9466" t="s">
        <v>4688</v>
      </c>
      <c r="H9466" t="s">
        <v>22</v>
      </c>
      <c r="I9466" t="s">
        <v>23</v>
      </c>
      <c r="J9466" t="s">
        <v>603</v>
      </c>
      <c r="K9466" t="s">
        <v>241</v>
      </c>
      <c r="L9466">
        <v>19711</v>
      </c>
      <c r="M9466" t="s">
        <v>144</v>
      </c>
      <c r="N9466" t="s">
        <v>6840</v>
      </c>
      <c r="O9466" t="s">
        <v>42</v>
      </c>
      <c r="P9466" t="s">
        <v>43</v>
      </c>
      <c r="Q9466" t="s">
        <v>6841</v>
      </c>
      <c r="R9466">
        <v>17.28</v>
      </c>
      <c r="S9466" s="5">
        <f t="shared" si="294"/>
        <v>2015</v>
      </c>
      <c r="T9466" s="11" t="str">
        <f t="shared" si="295"/>
        <v>Dec-2015</v>
      </c>
    </row>
    <row r="9467" spans="1:20" x14ac:dyDescent="0.25">
      <c r="A9467">
        <v>9466</v>
      </c>
      <c r="B9467" t="s">
        <v>10650</v>
      </c>
      <c r="C9467" s="1">
        <v>43058</v>
      </c>
      <c r="D9467" s="1">
        <v>43062</v>
      </c>
      <c r="E9467" t="s">
        <v>46</v>
      </c>
      <c r="F9467" t="s">
        <v>260</v>
      </c>
      <c r="G9467" t="s">
        <v>261</v>
      </c>
      <c r="H9467" t="s">
        <v>37</v>
      </c>
      <c r="I9467" t="s">
        <v>23</v>
      </c>
      <c r="J9467" t="s">
        <v>91</v>
      </c>
      <c r="K9467" t="s">
        <v>92</v>
      </c>
      <c r="L9467">
        <v>98115</v>
      </c>
      <c r="M9467" t="s">
        <v>40</v>
      </c>
      <c r="N9467" t="s">
        <v>1813</v>
      </c>
      <c r="O9467" t="s">
        <v>28</v>
      </c>
      <c r="P9467" t="s">
        <v>61</v>
      </c>
      <c r="Q9467" t="s">
        <v>1814</v>
      </c>
      <c r="R9467">
        <v>31.96</v>
      </c>
      <c r="S9467" s="5">
        <f t="shared" si="294"/>
        <v>2017</v>
      </c>
      <c r="T9467" s="11" t="str">
        <f t="shared" si="295"/>
        <v>Nov-2017</v>
      </c>
    </row>
    <row r="9468" spans="1:20" x14ac:dyDescent="0.25">
      <c r="A9468">
        <v>9467</v>
      </c>
      <c r="B9468" t="s">
        <v>10651</v>
      </c>
      <c r="C9468" s="1">
        <v>43409</v>
      </c>
      <c r="D9468" s="1">
        <v>43414</v>
      </c>
      <c r="E9468" t="s">
        <v>19</v>
      </c>
      <c r="F9468" t="s">
        <v>4316</v>
      </c>
      <c r="G9468" t="s">
        <v>4317</v>
      </c>
      <c r="H9468" t="s">
        <v>22</v>
      </c>
      <c r="I9468" t="s">
        <v>23</v>
      </c>
      <c r="J9468" t="s">
        <v>262</v>
      </c>
      <c r="K9468" t="s">
        <v>263</v>
      </c>
      <c r="L9468">
        <v>10024</v>
      </c>
      <c r="M9468" t="s">
        <v>144</v>
      </c>
      <c r="N9468" t="s">
        <v>614</v>
      </c>
      <c r="O9468" t="s">
        <v>42</v>
      </c>
      <c r="P9468" t="s">
        <v>71</v>
      </c>
      <c r="Q9468" t="s">
        <v>615</v>
      </c>
      <c r="R9468">
        <v>164.68799999999999</v>
      </c>
      <c r="S9468" s="5">
        <f t="shared" si="294"/>
        <v>2018</v>
      </c>
      <c r="T9468" s="11" t="str">
        <f t="shared" si="295"/>
        <v>Nov-2018</v>
      </c>
    </row>
    <row r="9469" spans="1:20" x14ac:dyDescent="0.25">
      <c r="A9469">
        <v>9468</v>
      </c>
      <c r="B9469" t="s">
        <v>10651</v>
      </c>
      <c r="C9469" s="1">
        <v>43409</v>
      </c>
      <c r="D9469" s="1">
        <v>43414</v>
      </c>
      <c r="E9469" t="s">
        <v>19</v>
      </c>
      <c r="F9469" t="s">
        <v>4316</v>
      </c>
      <c r="G9469" t="s">
        <v>4317</v>
      </c>
      <c r="H9469" t="s">
        <v>22</v>
      </c>
      <c r="I9469" t="s">
        <v>23</v>
      </c>
      <c r="J9469" t="s">
        <v>262</v>
      </c>
      <c r="K9469" t="s">
        <v>263</v>
      </c>
      <c r="L9469">
        <v>10024</v>
      </c>
      <c r="M9469" t="s">
        <v>144</v>
      </c>
      <c r="N9469" t="s">
        <v>6948</v>
      </c>
      <c r="O9469" t="s">
        <v>28</v>
      </c>
      <c r="P9469" t="s">
        <v>52</v>
      </c>
      <c r="Q9469" t="s">
        <v>6949</v>
      </c>
      <c r="R9469">
        <v>166.5</v>
      </c>
      <c r="S9469" s="5">
        <f t="shared" si="294"/>
        <v>2018</v>
      </c>
      <c r="T9469" s="11" t="str">
        <f t="shared" si="295"/>
        <v>Nov-2018</v>
      </c>
    </row>
    <row r="9470" spans="1:20" x14ac:dyDescent="0.25">
      <c r="A9470">
        <v>9469</v>
      </c>
      <c r="B9470" t="s">
        <v>10651</v>
      </c>
      <c r="C9470" s="1">
        <v>43409</v>
      </c>
      <c r="D9470" s="1">
        <v>43414</v>
      </c>
      <c r="E9470" t="s">
        <v>19</v>
      </c>
      <c r="F9470" t="s">
        <v>4316</v>
      </c>
      <c r="G9470" t="s">
        <v>4317</v>
      </c>
      <c r="H9470" t="s">
        <v>22</v>
      </c>
      <c r="I9470" t="s">
        <v>23</v>
      </c>
      <c r="J9470" t="s">
        <v>262</v>
      </c>
      <c r="K9470" t="s">
        <v>263</v>
      </c>
      <c r="L9470">
        <v>10024</v>
      </c>
      <c r="M9470" t="s">
        <v>144</v>
      </c>
      <c r="N9470" t="s">
        <v>2645</v>
      </c>
      <c r="O9470" t="s">
        <v>42</v>
      </c>
      <c r="P9470" t="s">
        <v>86</v>
      </c>
      <c r="Q9470" t="s">
        <v>2646</v>
      </c>
      <c r="R9470">
        <v>12.96</v>
      </c>
      <c r="S9470" s="5">
        <f t="shared" si="294"/>
        <v>2018</v>
      </c>
      <c r="T9470" s="11" t="str">
        <f t="shared" si="295"/>
        <v>Nov-2018</v>
      </c>
    </row>
    <row r="9471" spans="1:20" x14ac:dyDescent="0.25">
      <c r="A9471">
        <v>9470</v>
      </c>
      <c r="B9471" t="s">
        <v>10651</v>
      </c>
      <c r="C9471" s="1">
        <v>43409</v>
      </c>
      <c r="D9471" s="1">
        <v>43414</v>
      </c>
      <c r="E9471" t="s">
        <v>19</v>
      </c>
      <c r="F9471" t="s">
        <v>4316</v>
      </c>
      <c r="G9471" t="s">
        <v>4317</v>
      </c>
      <c r="H9471" t="s">
        <v>22</v>
      </c>
      <c r="I9471" t="s">
        <v>23</v>
      </c>
      <c r="J9471" t="s">
        <v>262</v>
      </c>
      <c r="K9471" t="s">
        <v>263</v>
      </c>
      <c r="L9471">
        <v>10024</v>
      </c>
      <c r="M9471" t="s">
        <v>144</v>
      </c>
      <c r="N9471" t="s">
        <v>1625</v>
      </c>
      <c r="O9471" t="s">
        <v>42</v>
      </c>
      <c r="P9471" t="s">
        <v>86</v>
      </c>
      <c r="Q9471" t="s">
        <v>1626</v>
      </c>
      <c r="R9471">
        <v>110.96</v>
      </c>
      <c r="S9471" s="5">
        <f t="shared" si="294"/>
        <v>2018</v>
      </c>
      <c r="T9471" s="11" t="str">
        <f t="shared" si="295"/>
        <v>Nov-2018</v>
      </c>
    </row>
    <row r="9472" spans="1:20" x14ac:dyDescent="0.25">
      <c r="A9472">
        <v>9471</v>
      </c>
      <c r="B9472" t="s">
        <v>10651</v>
      </c>
      <c r="C9472" s="1">
        <v>43409</v>
      </c>
      <c r="D9472" s="1">
        <v>43414</v>
      </c>
      <c r="E9472" t="s">
        <v>19</v>
      </c>
      <c r="F9472" t="s">
        <v>4316</v>
      </c>
      <c r="G9472" t="s">
        <v>4317</v>
      </c>
      <c r="H9472" t="s">
        <v>22</v>
      </c>
      <c r="I9472" t="s">
        <v>23</v>
      </c>
      <c r="J9472" t="s">
        <v>262</v>
      </c>
      <c r="K9472" t="s">
        <v>263</v>
      </c>
      <c r="L9472">
        <v>10024</v>
      </c>
      <c r="M9472" t="s">
        <v>144</v>
      </c>
      <c r="N9472" t="s">
        <v>612</v>
      </c>
      <c r="O9472" t="s">
        <v>67</v>
      </c>
      <c r="P9472" t="s">
        <v>68</v>
      </c>
      <c r="Q9472" t="s">
        <v>613</v>
      </c>
      <c r="R9472">
        <v>99.98</v>
      </c>
      <c r="S9472" s="5">
        <f t="shared" si="294"/>
        <v>2018</v>
      </c>
      <c r="T9472" s="11" t="str">
        <f t="shared" si="295"/>
        <v>Nov-2018</v>
      </c>
    </row>
    <row r="9473" spans="1:20" x14ac:dyDescent="0.25">
      <c r="A9473">
        <v>9472</v>
      </c>
      <c r="B9473" t="s">
        <v>10651</v>
      </c>
      <c r="C9473" s="1">
        <v>43409</v>
      </c>
      <c r="D9473" s="1">
        <v>43414</v>
      </c>
      <c r="E9473" t="s">
        <v>19</v>
      </c>
      <c r="F9473" t="s">
        <v>4316</v>
      </c>
      <c r="G9473" t="s">
        <v>4317</v>
      </c>
      <c r="H9473" t="s">
        <v>22</v>
      </c>
      <c r="I9473" t="s">
        <v>23</v>
      </c>
      <c r="J9473" t="s">
        <v>262</v>
      </c>
      <c r="K9473" t="s">
        <v>263</v>
      </c>
      <c r="L9473">
        <v>10024</v>
      </c>
      <c r="M9473" t="s">
        <v>144</v>
      </c>
      <c r="N9473" t="s">
        <v>1101</v>
      </c>
      <c r="O9473" t="s">
        <v>42</v>
      </c>
      <c r="P9473" t="s">
        <v>71</v>
      </c>
      <c r="Q9473" t="s">
        <v>1102</v>
      </c>
      <c r="R9473">
        <v>11.423999999999999</v>
      </c>
      <c r="S9473" s="5">
        <f t="shared" si="294"/>
        <v>2018</v>
      </c>
      <c r="T9473" s="11" t="str">
        <f t="shared" si="295"/>
        <v>Nov-2018</v>
      </c>
    </row>
    <row r="9474" spans="1:20" x14ac:dyDescent="0.25">
      <c r="A9474">
        <v>9473</v>
      </c>
      <c r="B9474" t="s">
        <v>10651</v>
      </c>
      <c r="C9474" s="1">
        <v>43409</v>
      </c>
      <c r="D9474" s="1">
        <v>43414</v>
      </c>
      <c r="E9474" t="s">
        <v>19</v>
      </c>
      <c r="F9474" t="s">
        <v>4316</v>
      </c>
      <c r="G9474" t="s">
        <v>4317</v>
      </c>
      <c r="H9474" t="s">
        <v>22</v>
      </c>
      <c r="I9474" t="s">
        <v>23</v>
      </c>
      <c r="J9474" t="s">
        <v>262</v>
      </c>
      <c r="K9474" t="s">
        <v>263</v>
      </c>
      <c r="L9474">
        <v>10024</v>
      </c>
      <c r="M9474" t="s">
        <v>144</v>
      </c>
      <c r="N9474" t="s">
        <v>6146</v>
      </c>
      <c r="O9474" t="s">
        <v>28</v>
      </c>
      <c r="P9474" t="s">
        <v>32</v>
      </c>
      <c r="Q9474" t="s">
        <v>6147</v>
      </c>
      <c r="R9474">
        <v>128.124</v>
      </c>
      <c r="S9474" s="5">
        <f t="shared" si="294"/>
        <v>2018</v>
      </c>
      <c r="T9474" s="11" t="str">
        <f t="shared" si="295"/>
        <v>Nov-2018</v>
      </c>
    </row>
    <row r="9475" spans="1:20" x14ac:dyDescent="0.25">
      <c r="A9475">
        <v>9474</v>
      </c>
      <c r="B9475" t="s">
        <v>10651</v>
      </c>
      <c r="C9475" s="1">
        <v>43409</v>
      </c>
      <c r="D9475" s="1">
        <v>43414</v>
      </c>
      <c r="E9475" t="s">
        <v>19</v>
      </c>
      <c r="F9475" t="s">
        <v>4316</v>
      </c>
      <c r="G9475" t="s">
        <v>4317</v>
      </c>
      <c r="H9475" t="s">
        <v>22</v>
      </c>
      <c r="I9475" t="s">
        <v>23</v>
      </c>
      <c r="J9475" t="s">
        <v>262</v>
      </c>
      <c r="K9475" t="s">
        <v>263</v>
      </c>
      <c r="L9475">
        <v>10024</v>
      </c>
      <c r="M9475" t="s">
        <v>144</v>
      </c>
      <c r="N9475" t="s">
        <v>8396</v>
      </c>
      <c r="O9475" t="s">
        <v>28</v>
      </c>
      <c r="P9475" t="s">
        <v>61</v>
      </c>
      <c r="Q9475" t="s">
        <v>8397</v>
      </c>
      <c r="R9475">
        <v>101.4</v>
      </c>
      <c r="S9475" s="5">
        <f t="shared" ref="S9475:S9538" si="296">YEAR(C9475)</f>
        <v>2018</v>
      </c>
      <c r="T9475" s="11" t="str">
        <f t="shared" ref="T9475:T9538" si="297">TEXT(C9475,"MMM-YYY")</f>
        <v>Nov-2018</v>
      </c>
    </row>
    <row r="9476" spans="1:20" x14ac:dyDescent="0.25">
      <c r="A9476">
        <v>9475</v>
      </c>
      <c r="B9476" t="s">
        <v>10652</v>
      </c>
      <c r="C9476" s="1">
        <v>42521</v>
      </c>
      <c r="D9476" s="1">
        <v>42526</v>
      </c>
      <c r="E9476" t="s">
        <v>19</v>
      </c>
      <c r="F9476" t="s">
        <v>260</v>
      </c>
      <c r="G9476" t="s">
        <v>261</v>
      </c>
      <c r="H9476" t="s">
        <v>37</v>
      </c>
      <c r="I9476" t="s">
        <v>23</v>
      </c>
      <c r="J9476" t="s">
        <v>299</v>
      </c>
      <c r="K9476" t="s">
        <v>207</v>
      </c>
      <c r="L9476">
        <v>60653</v>
      </c>
      <c r="M9476" t="s">
        <v>101</v>
      </c>
      <c r="N9476" t="s">
        <v>4567</v>
      </c>
      <c r="O9476" t="s">
        <v>42</v>
      </c>
      <c r="P9476" t="s">
        <v>43</v>
      </c>
      <c r="Q9476" t="s">
        <v>4568</v>
      </c>
      <c r="R9476">
        <v>5.9039999999999999</v>
      </c>
      <c r="S9476" s="5">
        <f t="shared" si="296"/>
        <v>2016</v>
      </c>
      <c r="T9476" s="11" t="str">
        <f t="shared" si="297"/>
        <v>May-2016</v>
      </c>
    </row>
    <row r="9477" spans="1:20" x14ac:dyDescent="0.25">
      <c r="A9477">
        <v>9476</v>
      </c>
      <c r="B9477" t="s">
        <v>10652</v>
      </c>
      <c r="C9477" s="1">
        <v>42521</v>
      </c>
      <c r="D9477" s="1">
        <v>42526</v>
      </c>
      <c r="E9477" t="s">
        <v>19</v>
      </c>
      <c r="F9477" t="s">
        <v>260</v>
      </c>
      <c r="G9477" t="s">
        <v>261</v>
      </c>
      <c r="H9477" t="s">
        <v>37</v>
      </c>
      <c r="I9477" t="s">
        <v>23</v>
      </c>
      <c r="J9477" t="s">
        <v>299</v>
      </c>
      <c r="K9477" t="s">
        <v>207</v>
      </c>
      <c r="L9477">
        <v>60653</v>
      </c>
      <c r="M9477" t="s">
        <v>101</v>
      </c>
      <c r="N9477" t="s">
        <v>4077</v>
      </c>
      <c r="O9477" t="s">
        <v>42</v>
      </c>
      <c r="P9477" t="s">
        <v>86</v>
      </c>
      <c r="Q9477" t="s">
        <v>4078</v>
      </c>
      <c r="R9477">
        <v>173.488</v>
      </c>
      <c r="S9477" s="5">
        <f t="shared" si="296"/>
        <v>2016</v>
      </c>
      <c r="T9477" s="11" t="str">
        <f t="shared" si="297"/>
        <v>May-2016</v>
      </c>
    </row>
    <row r="9478" spans="1:20" x14ac:dyDescent="0.25">
      <c r="A9478">
        <v>9477</v>
      </c>
      <c r="B9478" t="s">
        <v>10652</v>
      </c>
      <c r="C9478" s="1">
        <v>42521</v>
      </c>
      <c r="D9478" s="1">
        <v>42526</v>
      </c>
      <c r="E9478" t="s">
        <v>19</v>
      </c>
      <c r="F9478" t="s">
        <v>260</v>
      </c>
      <c r="G9478" t="s">
        <v>261</v>
      </c>
      <c r="H9478" t="s">
        <v>37</v>
      </c>
      <c r="I9478" t="s">
        <v>23</v>
      </c>
      <c r="J9478" t="s">
        <v>299</v>
      </c>
      <c r="K9478" t="s">
        <v>207</v>
      </c>
      <c r="L9478">
        <v>60653</v>
      </c>
      <c r="M9478" t="s">
        <v>101</v>
      </c>
      <c r="N9478" t="s">
        <v>6629</v>
      </c>
      <c r="O9478" t="s">
        <v>28</v>
      </c>
      <c r="P9478" t="s">
        <v>61</v>
      </c>
      <c r="Q9478" t="s">
        <v>6630</v>
      </c>
      <c r="R9478">
        <v>51.56</v>
      </c>
      <c r="S9478" s="5">
        <f t="shared" si="296"/>
        <v>2016</v>
      </c>
      <c r="T9478" s="11" t="str">
        <f t="shared" si="297"/>
        <v>May-2016</v>
      </c>
    </row>
    <row r="9479" spans="1:20" x14ac:dyDescent="0.25">
      <c r="A9479">
        <v>9478</v>
      </c>
      <c r="B9479" t="s">
        <v>10652</v>
      </c>
      <c r="C9479" s="1">
        <v>42521</v>
      </c>
      <c r="D9479" s="1">
        <v>42526</v>
      </c>
      <c r="E9479" t="s">
        <v>19</v>
      </c>
      <c r="F9479" t="s">
        <v>260</v>
      </c>
      <c r="G9479" t="s">
        <v>261</v>
      </c>
      <c r="H9479" t="s">
        <v>37</v>
      </c>
      <c r="I9479" t="s">
        <v>23</v>
      </c>
      <c r="J9479" t="s">
        <v>299</v>
      </c>
      <c r="K9479" t="s">
        <v>207</v>
      </c>
      <c r="L9479">
        <v>60653</v>
      </c>
      <c r="M9479" t="s">
        <v>101</v>
      </c>
      <c r="N9479" t="s">
        <v>3882</v>
      </c>
      <c r="O9479" t="s">
        <v>42</v>
      </c>
      <c r="P9479" t="s">
        <v>71</v>
      </c>
      <c r="Q9479" t="s">
        <v>1213</v>
      </c>
      <c r="R9479">
        <v>3.5640000000000001</v>
      </c>
      <c r="S9479" s="5">
        <f t="shared" si="296"/>
        <v>2016</v>
      </c>
      <c r="T9479" s="11" t="str">
        <f t="shared" si="297"/>
        <v>May-2016</v>
      </c>
    </row>
    <row r="9480" spans="1:20" x14ac:dyDescent="0.25">
      <c r="A9480">
        <v>9479</v>
      </c>
      <c r="B9480" t="s">
        <v>10653</v>
      </c>
      <c r="C9480" s="1">
        <v>42254</v>
      </c>
      <c r="D9480" s="1">
        <v>42261</v>
      </c>
      <c r="E9480" t="s">
        <v>46</v>
      </c>
      <c r="F9480" t="s">
        <v>7950</v>
      </c>
      <c r="G9480" t="s">
        <v>7951</v>
      </c>
      <c r="H9480" t="s">
        <v>22</v>
      </c>
      <c r="I9480" t="s">
        <v>23</v>
      </c>
      <c r="J9480" t="s">
        <v>10654</v>
      </c>
      <c r="K9480" t="s">
        <v>207</v>
      </c>
      <c r="L9480">
        <v>60543</v>
      </c>
      <c r="M9480" t="s">
        <v>101</v>
      </c>
      <c r="N9480" t="s">
        <v>5410</v>
      </c>
      <c r="O9480" t="s">
        <v>42</v>
      </c>
      <c r="P9480" t="s">
        <v>265</v>
      </c>
      <c r="Q9480" t="s">
        <v>5411</v>
      </c>
      <c r="R9480">
        <v>13.16</v>
      </c>
      <c r="S9480" s="5">
        <f t="shared" si="296"/>
        <v>2015</v>
      </c>
      <c r="T9480" s="11" t="str">
        <f t="shared" si="297"/>
        <v>Sep-2015</v>
      </c>
    </row>
    <row r="9481" spans="1:20" x14ac:dyDescent="0.25">
      <c r="A9481">
        <v>9480</v>
      </c>
      <c r="B9481" t="s">
        <v>10653</v>
      </c>
      <c r="C9481" s="1">
        <v>42254</v>
      </c>
      <c r="D9481" s="1">
        <v>42261</v>
      </c>
      <c r="E9481" t="s">
        <v>46</v>
      </c>
      <c r="F9481" t="s">
        <v>7950</v>
      </c>
      <c r="G9481" t="s">
        <v>7951</v>
      </c>
      <c r="H9481" t="s">
        <v>22</v>
      </c>
      <c r="I9481" t="s">
        <v>23</v>
      </c>
      <c r="J9481" t="s">
        <v>10654</v>
      </c>
      <c r="K9481" t="s">
        <v>207</v>
      </c>
      <c r="L9481">
        <v>60543</v>
      </c>
      <c r="M9481" t="s">
        <v>101</v>
      </c>
      <c r="N9481" t="s">
        <v>4837</v>
      </c>
      <c r="O9481" t="s">
        <v>42</v>
      </c>
      <c r="P9481" t="s">
        <v>71</v>
      </c>
      <c r="Q9481" t="s">
        <v>4838</v>
      </c>
      <c r="R9481">
        <v>3.8279999999999998</v>
      </c>
      <c r="S9481" s="5">
        <f t="shared" si="296"/>
        <v>2015</v>
      </c>
      <c r="T9481" s="11" t="str">
        <f t="shared" si="297"/>
        <v>Sep-2015</v>
      </c>
    </row>
    <row r="9482" spans="1:20" x14ac:dyDescent="0.25">
      <c r="A9482">
        <v>9481</v>
      </c>
      <c r="B9482" t="s">
        <v>10653</v>
      </c>
      <c r="C9482" s="1">
        <v>42254</v>
      </c>
      <c r="D9482" s="1">
        <v>42261</v>
      </c>
      <c r="E9482" t="s">
        <v>46</v>
      </c>
      <c r="F9482" t="s">
        <v>7950</v>
      </c>
      <c r="G9482" t="s">
        <v>7951</v>
      </c>
      <c r="H9482" t="s">
        <v>22</v>
      </c>
      <c r="I9482" t="s">
        <v>23</v>
      </c>
      <c r="J9482" t="s">
        <v>10654</v>
      </c>
      <c r="K9482" t="s">
        <v>207</v>
      </c>
      <c r="L9482">
        <v>60543</v>
      </c>
      <c r="M9482" t="s">
        <v>101</v>
      </c>
      <c r="N9482" t="s">
        <v>2210</v>
      </c>
      <c r="O9482" t="s">
        <v>42</v>
      </c>
      <c r="P9482" t="s">
        <v>71</v>
      </c>
      <c r="Q9482" t="s">
        <v>2211</v>
      </c>
      <c r="R9482">
        <v>304.99</v>
      </c>
      <c r="S9482" s="5">
        <f t="shared" si="296"/>
        <v>2015</v>
      </c>
      <c r="T9482" s="11" t="str">
        <f t="shared" si="297"/>
        <v>Sep-2015</v>
      </c>
    </row>
    <row r="9483" spans="1:20" x14ac:dyDescent="0.25">
      <c r="A9483">
        <v>9482</v>
      </c>
      <c r="B9483" t="s">
        <v>10655</v>
      </c>
      <c r="C9483" s="1">
        <v>43410</v>
      </c>
      <c r="D9483" s="1">
        <v>43416</v>
      </c>
      <c r="E9483" t="s">
        <v>46</v>
      </c>
      <c r="F9483" t="s">
        <v>6081</v>
      </c>
      <c r="G9483" t="s">
        <v>6082</v>
      </c>
      <c r="H9483" t="s">
        <v>22</v>
      </c>
      <c r="I9483" t="s">
        <v>23</v>
      </c>
      <c r="J9483" t="s">
        <v>813</v>
      </c>
      <c r="K9483" t="s">
        <v>100</v>
      </c>
      <c r="L9483">
        <v>75220</v>
      </c>
      <c r="M9483" t="s">
        <v>101</v>
      </c>
      <c r="N9483" t="s">
        <v>345</v>
      </c>
      <c r="O9483" t="s">
        <v>42</v>
      </c>
      <c r="P9483" t="s">
        <v>55</v>
      </c>
      <c r="Q9483" t="s">
        <v>346</v>
      </c>
      <c r="R9483">
        <v>18.16</v>
      </c>
      <c r="S9483" s="5">
        <f t="shared" si="296"/>
        <v>2018</v>
      </c>
      <c r="T9483" s="11" t="str">
        <f t="shared" si="297"/>
        <v>Nov-2018</v>
      </c>
    </row>
    <row r="9484" spans="1:20" x14ac:dyDescent="0.25">
      <c r="A9484">
        <v>9483</v>
      </c>
      <c r="B9484" t="s">
        <v>10656</v>
      </c>
      <c r="C9484" s="1">
        <v>42541</v>
      </c>
      <c r="D9484" s="1">
        <v>42545</v>
      </c>
      <c r="E9484" t="s">
        <v>19</v>
      </c>
      <c r="F9484" t="s">
        <v>5324</v>
      </c>
      <c r="G9484" t="s">
        <v>5325</v>
      </c>
      <c r="H9484" t="s">
        <v>98</v>
      </c>
      <c r="I9484" t="s">
        <v>23</v>
      </c>
      <c r="J9484" t="s">
        <v>142</v>
      </c>
      <c r="K9484" t="s">
        <v>143</v>
      </c>
      <c r="L9484">
        <v>19134</v>
      </c>
      <c r="M9484" t="s">
        <v>144</v>
      </c>
      <c r="N9484" t="s">
        <v>2545</v>
      </c>
      <c r="O9484" t="s">
        <v>67</v>
      </c>
      <c r="P9484" t="s">
        <v>157</v>
      </c>
      <c r="Q9484" t="s">
        <v>2546</v>
      </c>
      <c r="R9484">
        <v>319.98399999999998</v>
      </c>
      <c r="S9484" s="5">
        <f t="shared" si="296"/>
        <v>2016</v>
      </c>
      <c r="T9484" s="11" t="str">
        <f t="shared" si="297"/>
        <v>Jun-2016</v>
      </c>
    </row>
    <row r="9485" spans="1:20" x14ac:dyDescent="0.25">
      <c r="A9485">
        <v>9484</v>
      </c>
      <c r="B9485" t="s">
        <v>10657</v>
      </c>
      <c r="C9485" s="1">
        <v>42207</v>
      </c>
      <c r="D9485" s="1">
        <v>42213</v>
      </c>
      <c r="E9485" t="s">
        <v>46</v>
      </c>
      <c r="F9485" t="s">
        <v>3681</v>
      </c>
      <c r="G9485" t="s">
        <v>3682</v>
      </c>
      <c r="H9485" t="s">
        <v>98</v>
      </c>
      <c r="I9485" t="s">
        <v>23</v>
      </c>
      <c r="J9485" t="s">
        <v>38</v>
      </c>
      <c r="K9485" t="s">
        <v>39</v>
      </c>
      <c r="L9485">
        <v>90008</v>
      </c>
      <c r="M9485" t="s">
        <v>40</v>
      </c>
      <c r="N9485" t="s">
        <v>1367</v>
      </c>
      <c r="O9485" t="s">
        <v>42</v>
      </c>
      <c r="P9485" t="s">
        <v>64</v>
      </c>
      <c r="Q9485" t="s">
        <v>1368</v>
      </c>
      <c r="R9485">
        <v>19.68</v>
      </c>
      <c r="S9485" s="5">
        <f t="shared" si="296"/>
        <v>2015</v>
      </c>
      <c r="T9485" s="11" t="str">
        <f t="shared" si="297"/>
        <v>Jul-2015</v>
      </c>
    </row>
    <row r="9486" spans="1:20" x14ac:dyDescent="0.25">
      <c r="A9486">
        <v>9485</v>
      </c>
      <c r="B9486" t="s">
        <v>10658</v>
      </c>
      <c r="C9486" s="1">
        <v>43071</v>
      </c>
      <c r="D9486" s="1">
        <v>43073</v>
      </c>
      <c r="E9486" t="s">
        <v>19</v>
      </c>
      <c r="F9486" t="s">
        <v>4198</v>
      </c>
      <c r="G9486" t="s">
        <v>4199</v>
      </c>
      <c r="H9486" t="s">
        <v>37</v>
      </c>
      <c r="I9486" t="s">
        <v>23</v>
      </c>
      <c r="J9486" t="s">
        <v>180</v>
      </c>
      <c r="K9486" t="s">
        <v>100</v>
      </c>
      <c r="L9486">
        <v>77036</v>
      </c>
      <c r="M9486" t="s">
        <v>101</v>
      </c>
      <c r="N9486" t="s">
        <v>7662</v>
      </c>
      <c r="O9486" t="s">
        <v>28</v>
      </c>
      <c r="P9486" t="s">
        <v>29</v>
      </c>
      <c r="Q9486" t="s">
        <v>7663</v>
      </c>
      <c r="R9486">
        <v>781.86400000000003</v>
      </c>
      <c r="S9486" s="5">
        <f t="shared" si="296"/>
        <v>2017</v>
      </c>
      <c r="T9486" s="11" t="str">
        <f t="shared" si="297"/>
        <v>Dec-2017</v>
      </c>
    </row>
    <row r="9487" spans="1:20" x14ac:dyDescent="0.25">
      <c r="A9487">
        <v>9486</v>
      </c>
      <c r="B9487" t="s">
        <v>10658</v>
      </c>
      <c r="C9487" s="1">
        <v>43071</v>
      </c>
      <c r="D9487" s="1">
        <v>43073</v>
      </c>
      <c r="E9487" t="s">
        <v>19</v>
      </c>
      <c r="F9487" t="s">
        <v>4198</v>
      </c>
      <c r="G9487" t="s">
        <v>4199</v>
      </c>
      <c r="H9487" t="s">
        <v>37</v>
      </c>
      <c r="I9487" t="s">
        <v>23</v>
      </c>
      <c r="J9487" t="s">
        <v>180</v>
      </c>
      <c r="K9487" t="s">
        <v>100</v>
      </c>
      <c r="L9487">
        <v>77036</v>
      </c>
      <c r="M9487" t="s">
        <v>101</v>
      </c>
      <c r="N9487" t="s">
        <v>4466</v>
      </c>
      <c r="O9487" t="s">
        <v>42</v>
      </c>
      <c r="P9487" t="s">
        <v>86</v>
      </c>
      <c r="Q9487" t="s">
        <v>4467</v>
      </c>
      <c r="R9487">
        <v>30.815999999999999</v>
      </c>
      <c r="S9487" s="5">
        <f t="shared" si="296"/>
        <v>2017</v>
      </c>
      <c r="T9487" s="11" t="str">
        <f t="shared" si="297"/>
        <v>Dec-2017</v>
      </c>
    </row>
    <row r="9488" spans="1:20" x14ac:dyDescent="0.25">
      <c r="A9488">
        <v>9487</v>
      </c>
      <c r="B9488" t="s">
        <v>10659</v>
      </c>
      <c r="C9488" s="1">
        <v>43385</v>
      </c>
      <c r="D9488" s="1">
        <v>43385</v>
      </c>
      <c r="E9488" t="s">
        <v>1289</v>
      </c>
      <c r="F9488" t="s">
        <v>1486</v>
      </c>
      <c r="G9488" t="s">
        <v>1487</v>
      </c>
      <c r="H9488" t="s">
        <v>22</v>
      </c>
      <c r="I9488" t="s">
        <v>23</v>
      </c>
      <c r="J9488" t="s">
        <v>5701</v>
      </c>
      <c r="K9488" t="s">
        <v>9730</v>
      </c>
      <c r="L9488">
        <v>26003</v>
      </c>
      <c r="M9488" t="s">
        <v>144</v>
      </c>
      <c r="N9488" t="s">
        <v>3330</v>
      </c>
      <c r="O9488" t="s">
        <v>28</v>
      </c>
      <c r="P9488" t="s">
        <v>52</v>
      </c>
      <c r="Q9488" t="s">
        <v>3331</v>
      </c>
      <c r="R9488">
        <v>673.34400000000005</v>
      </c>
      <c r="S9488" s="5">
        <f t="shared" si="296"/>
        <v>2018</v>
      </c>
      <c r="T9488" s="11" t="str">
        <f t="shared" si="297"/>
        <v>Oct-2018</v>
      </c>
    </row>
    <row r="9489" spans="1:20" x14ac:dyDescent="0.25">
      <c r="A9489">
        <v>9488</v>
      </c>
      <c r="B9489" t="s">
        <v>10660</v>
      </c>
      <c r="C9489" s="1">
        <v>43445</v>
      </c>
      <c r="D9489" s="1">
        <v>43447</v>
      </c>
      <c r="E9489" t="s">
        <v>184</v>
      </c>
      <c r="F9489" t="s">
        <v>2024</v>
      </c>
      <c r="G9489" t="s">
        <v>2025</v>
      </c>
      <c r="H9489" t="s">
        <v>37</v>
      </c>
      <c r="I9489" t="s">
        <v>23</v>
      </c>
      <c r="J9489" t="s">
        <v>4829</v>
      </c>
      <c r="K9489" t="s">
        <v>786</v>
      </c>
      <c r="L9489">
        <v>7501</v>
      </c>
      <c r="M9489" t="s">
        <v>144</v>
      </c>
      <c r="N9489" t="s">
        <v>3301</v>
      </c>
      <c r="O9489" t="s">
        <v>42</v>
      </c>
      <c r="P9489" t="s">
        <v>265</v>
      </c>
      <c r="Q9489" t="s">
        <v>3302</v>
      </c>
      <c r="R9489">
        <v>6.54</v>
      </c>
      <c r="S9489" s="5">
        <f t="shared" si="296"/>
        <v>2018</v>
      </c>
      <c r="T9489" s="11" t="str">
        <f t="shared" si="297"/>
        <v>Dec-2018</v>
      </c>
    </row>
    <row r="9490" spans="1:20" x14ac:dyDescent="0.25">
      <c r="A9490">
        <v>9489</v>
      </c>
      <c r="B9490" t="s">
        <v>10661</v>
      </c>
      <c r="C9490" s="1">
        <v>42644</v>
      </c>
      <c r="D9490" s="1">
        <v>42647</v>
      </c>
      <c r="E9490" t="s">
        <v>184</v>
      </c>
      <c r="F9490" t="s">
        <v>657</v>
      </c>
      <c r="G9490" t="s">
        <v>658</v>
      </c>
      <c r="H9490" t="s">
        <v>22</v>
      </c>
      <c r="I9490" t="s">
        <v>23</v>
      </c>
      <c r="J9490" t="s">
        <v>415</v>
      </c>
      <c r="K9490" t="s">
        <v>416</v>
      </c>
      <c r="L9490">
        <v>97206</v>
      </c>
      <c r="M9490" t="s">
        <v>40</v>
      </c>
      <c r="N9490" t="s">
        <v>4469</v>
      </c>
      <c r="O9490" t="s">
        <v>67</v>
      </c>
      <c r="P9490" t="s">
        <v>68</v>
      </c>
      <c r="Q9490" t="s">
        <v>4470</v>
      </c>
      <c r="R9490">
        <v>572.79999999999995</v>
      </c>
      <c r="S9490" s="5">
        <f t="shared" si="296"/>
        <v>2016</v>
      </c>
      <c r="T9490" s="11" t="str">
        <f t="shared" si="297"/>
        <v>Oct-2016</v>
      </c>
    </row>
    <row r="9491" spans="1:20" x14ac:dyDescent="0.25">
      <c r="A9491">
        <v>9490</v>
      </c>
      <c r="B9491" t="s">
        <v>10662</v>
      </c>
      <c r="C9491" s="1">
        <v>42952</v>
      </c>
      <c r="D9491" s="1">
        <v>42958</v>
      </c>
      <c r="E9491" t="s">
        <v>46</v>
      </c>
      <c r="F9491" t="s">
        <v>6869</v>
      </c>
      <c r="G9491" t="s">
        <v>6870</v>
      </c>
      <c r="H9491" t="s">
        <v>37</v>
      </c>
      <c r="I9491" t="s">
        <v>23</v>
      </c>
      <c r="J9491" t="s">
        <v>1682</v>
      </c>
      <c r="K9491" t="s">
        <v>354</v>
      </c>
      <c r="L9491">
        <v>35810</v>
      </c>
      <c r="M9491" t="s">
        <v>26</v>
      </c>
      <c r="N9491" t="s">
        <v>5153</v>
      </c>
      <c r="O9491" t="s">
        <v>42</v>
      </c>
      <c r="P9491" t="s">
        <v>64</v>
      </c>
      <c r="Q9491" t="s">
        <v>5154</v>
      </c>
      <c r="R9491">
        <v>197.05</v>
      </c>
      <c r="S9491" s="5">
        <f t="shared" si="296"/>
        <v>2017</v>
      </c>
      <c r="T9491" s="11" t="str">
        <f t="shared" si="297"/>
        <v>Aug-2017</v>
      </c>
    </row>
    <row r="9492" spans="1:20" x14ac:dyDescent="0.25">
      <c r="A9492">
        <v>9491</v>
      </c>
      <c r="B9492" t="s">
        <v>10663</v>
      </c>
      <c r="C9492" s="1">
        <v>43103</v>
      </c>
      <c r="D9492" s="1">
        <v>43107</v>
      </c>
      <c r="E9492" t="s">
        <v>46</v>
      </c>
      <c r="F9492" t="s">
        <v>1735</v>
      </c>
      <c r="G9492" t="s">
        <v>1736</v>
      </c>
      <c r="H9492" t="s">
        <v>22</v>
      </c>
      <c r="I9492" t="s">
        <v>23</v>
      </c>
      <c r="J9492" t="s">
        <v>123</v>
      </c>
      <c r="K9492" t="s">
        <v>39</v>
      </c>
      <c r="L9492">
        <v>94110</v>
      </c>
      <c r="M9492" t="s">
        <v>40</v>
      </c>
      <c r="N9492" t="s">
        <v>1512</v>
      </c>
      <c r="O9492" t="s">
        <v>42</v>
      </c>
      <c r="P9492" t="s">
        <v>71</v>
      </c>
      <c r="Q9492" t="s">
        <v>1513</v>
      </c>
      <c r="R9492">
        <v>2022.2719999999999</v>
      </c>
      <c r="S9492" s="5">
        <f t="shared" si="296"/>
        <v>2018</v>
      </c>
      <c r="T9492" s="11" t="str">
        <f t="shared" si="297"/>
        <v>Jan-2018</v>
      </c>
    </row>
    <row r="9493" spans="1:20" x14ac:dyDescent="0.25">
      <c r="A9493">
        <v>9492</v>
      </c>
      <c r="B9493" t="s">
        <v>10663</v>
      </c>
      <c r="C9493" s="1">
        <v>43103</v>
      </c>
      <c r="D9493" s="1">
        <v>43107</v>
      </c>
      <c r="E9493" t="s">
        <v>46</v>
      </c>
      <c r="F9493" t="s">
        <v>1735</v>
      </c>
      <c r="G9493" t="s">
        <v>1736</v>
      </c>
      <c r="H9493" t="s">
        <v>22</v>
      </c>
      <c r="I9493" t="s">
        <v>23</v>
      </c>
      <c r="J9493" t="s">
        <v>123</v>
      </c>
      <c r="K9493" t="s">
        <v>39</v>
      </c>
      <c r="L9493">
        <v>94110</v>
      </c>
      <c r="M9493" t="s">
        <v>40</v>
      </c>
      <c r="N9493" t="s">
        <v>5210</v>
      </c>
      <c r="O9493" t="s">
        <v>42</v>
      </c>
      <c r="P9493" t="s">
        <v>64</v>
      </c>
      <c r="Q9493" t="s">
        <v>5211</v>
      </c>
      <c r="R9493">
        <v>9.1199999999999992</v>
      </c>
      <c r="S9493" s="5">
        <f t="shared" si="296"/>
        <v>2018</v>
      </c>
      <c r="T9493" s="11" t="str">
        <f t="shared" si="297"/>
        <v>Jan-2018</v>
      </c>
    </row>
    <row r="9494" spans="1:20" x14ac:dyDescent="0.25">
      <c r="A9494">
        <v>9493</v>
      </c>
      <c r="B9494" t="s">
        <v>10664</v>
      </c>
      <c r="C9494" s="1">
        <v>43411</v>
      </c>
      <c r="D9494" s="1">
        <v>43411</v>
      </c>
      <c r="E9494" t="s">
        <v>1289</v>
      </c>
      <c r="F9494" t="s">
        <v>6323</v>
      </c>
      <c r="G9494" t="s">
        <v>6324</v>
      </c>
      <c r="H9494" t="s">
        <v>22</v>
      </c>
      <c r="I9494" t="s">
        <v>23</v>
      </c>
      <c r="J9494" t="s">
        <v>4852</v>
      </c>
      <c r="K9494" t="s">
        <v>646</v>
      </c>
      <c r="L9494">
        <v>73120</v>
      </c>
      <c r="M9494" t="s">
        <v>101</v>
      </c>
      <c r="N9494" t="s">
        <v>104</v>
      </c>
      <c r="O9494" t="s">
        <v>42</v>
      </c>
      <c r="P9494" t="s">
        <v>71</v>
      </c>
      <c r="Q9494" t="s">
        <v>105</v>
      </c>
      <c r="R9494">
        <v>38.159999999999997</v>
      </c>
      <c r="S9494" s="5">
        <f t="shared" si="296"/>
        <v>2018</v>
      </c>
      <c r="T9494" s="11" t="str">
        <f t="shared" si="297"/>
        <v>Nov-2018</v>
      </c>
    </row>
    <row r="9495" spans="1:20" x14ac:dyDescent="0.25">
      <c r="A9495">
        <v>9494</v>
      </c>
      <c r="B9495" t="s">
        <v>10665</v>
      </c>
      <c r="C9495" s="1">
        <v>42738</v>
      </c>
      <c r="D9495" s="1">
        <v>42743</v>
      </c>
      <c r="E9495" t="s">
        <v>46</v>
      </c>
      <c r="F9495" t="s">
        <v>5728</v>
      </c>
      <c r="G9495" t="s">
        <v>5729</v>
      </c>
      <c r="H9495" t="s">
        <v>37</v>
      </c>
      <c r="I9495" t="s">
        <v>23</v>
      </c>
      <c r="J9495" t="s">
        <v>7196</v>
      </c>
      <c r="K9495" t="s">
        <v>646</v>
      </c>
      <c r="L9495">
        <v>74012</v>
      </c>
      <c r="M9495" t="s">
        <v>101</v>
      </c>
      <c r="N9495" t="s">
        <v>1353</v>
      </c>
      <c r="O9495" t="s">
        <v>28</v>
      </c>
      <c r="P9495" t="s">
        <v>52</v>
      </c>
      <c r="Q9495" t="s">
        <v>1354</v>
      </c>
      <c r="R9495">
        <v>1592.85</v>
      </c>
      <c r="S9495" s="5">
        <f t="shared" si="296"/>
        <v>2017</v>
      </c>
      <c r="T9495" s="11" t="str">
        <f t="shared" si="297"/>
        <v>Jan-2017</v>
      </c>
    </row>
    <row r="9496" spans="1:20" x14ac:dyDescent="0.25">
      <c r="A9496">
        <v>9495</v>
      </c>
      <c r="B9496" t="s">
        <v>10665</v>
      </c>
      <c r="C9496" s="1">
        <v>42738</v>
      </c>
      <c r="D9496" s="1">
        <v>42743</v>
      </c>
      <c r="E9496" t="s">
        <v>46</v>
      </c>
      <c r="F9496" t="s">
        <v>5728</v>
      </c>
      <c r="G9496" t="s">
        <v>5729</v>
      </c>
      <c r="H9496" t="s">
        <v>37</v>
      </c>
      <c r="I9496" t="s">
        <v>23</v>
      </c>
      <c r="J9496" t="s">
        <v>7196</v>
      </c>
      <c r="K9496" t="s">
        <v>646</v>
      </c>
      <c r="L9496">
        <v>74012</v>
      </c>
      <c r="M9496" t="s">
        <v>101</v>
      </c>
      <c r="N9496" t="s">
        <v>3882</v>
      </c>
      <c r="O9496" t="s">
        <v>42</v>
      </c>
      <c r="P9496" t="s">
        <v>71</v>
      </c>
      <c r="Q9496" t="s">
        <v>1213</v>
      </c>
      <c r="R9496">
        <v>11.88</v>
      </c>
      <c r="S9496" s="5">
        <f t="shared" si="296"/>
        <v>2017</v>
      </c>
      <c r="T9496" s="11" t="str">
        <f t="shared" si="297"/>
        <v>Jan-2017</v>
      </c>
    </row>
    <row r="9497" spans="1:20" x14ac:dyDescent="0.25">
      <c r="A9497">
        <v>9496</v>
      </c>
      <c r="B9497" t="s">
        <v>10666</v>
      </c>
      <c r="C9497" s="1">
        <v>42867</v>
      </c>
      <c r="D9497" s="1">
        <v>42871</v>
      </c>
      <c r="E9497" t="s">
        <v>46</v>
      </c>
      <c r="F9497" t="s">
        <v>6897</v>
      </c>
      <c r="G9497" t="s">
        <v>6898</v>
      </c>
      <c r="H9497" t="s">
        <v>22</v>
      </c>
      <c r="I9497" t="s">
        <v>23</v>
      </c>
      <c r="J9497" t="s">
        <v>2117</v>
      </c>
      <c r="K9497" t="s">
        <v>39</v>
      </c>
      <c r="L9497">
        <v>92691</v>
      </c>
      <c r="M9497" t="s">
        <v>40</v>
      </c>
      <c r="N9497" t="s">
        <v>9607</v>
      </c>
      <c r="O9497" t="s">
        <v>67</v>
      </c>
      <c r="P9497" t="s">
        <v>157</v>
      </c>
      <c r="Q9497" t="s">
        <v>9608</v>
      </c>
      <c r="R9497">
        <v>120</v>
      </c>
      <c r="S9497" s="5">
        <f t="shared" si="296"/>
        <v>2017</v>
      </c>
      <c r="T9497" s="11" t="str">
        <f t="shared" si="297"/>
        <v>May-2017</v>
      </c>
    </row>
    <row r="9498" spans="1:20" x14ac:dyDescent="0.25">
      <c r="A9498">
        <v>9497</v>
      </c>
      <c r="B9498" t="s">
        <v>10666</v>
      </c>
      <c r="C9498" s="1">
        <v>42867</v>
      </c>
      <c r="D9498" s="1">
        <v>42871</v>
      </c>
      <c r="E9498" t="s">
        <v>46</v>
      </c>
      <c r="F9498" t="s">
        <v>6897</v>
      </c>
      <c r="G9498" t="s">
        <v>6898</v>
      </c>
      <c r="H9498" t="s">
        <v>22</v>
      </c>
      <c r="I9498" t="s">
        <v>23</v>
      </c>
      <c r="J9498" t="s">
        <v>2117</v>
      </c>
      <c r="K9498" t="s">
        <v>39</v>
      </c>
      <c r="L9498">
        <v>92691</v>
      </c>
      <c r="M9498" t="s">
        <v>40</v>
      </c>
      <c r="N9498" t="s">
        <v>5290</v>
      </c>
      <c r="O9498" t="s">
        <v>42</v>
      </c>
      <c r="P9498" t="s">
        <v>74</v>
      </c>
      <c r="Q9498" t="s">
        <v>1429</v>
      </c>
      <c r="R9498">
        <v>8.67</v>
      </c>
      <c r="S9498" s="5">
        <f t="shared" si="296"/>
        <v>2017</v>
      </c>
      <c r="T9498" s="11" t="str">
        <f t="shared" si="297"/>
        <v>May-2017</v>
      </c>
    </row>
    <row r="9499" spans="1:20" x14ac:dyDescent="0.25">
      <c r="A9499">
        <v>9498</v>
      </c>
      <c r="B9499" t="s">
        <v>10667</v>
      </c>
      <c r="C9499" s="1">
        <v>43409</v>
      </c>
      <c r="D9499" s="1">
        <v>43411</v>
      </c>
      <c r="E9499" t="s">
        <v>184</v>
      </c>
      <c r="F9499" t="s">
        <v>1248</v>
      </c>
      <c r="G9499" t="s">
        <v>1249</v>
      </c>
      <c r="H9499" t="s">
        <v>98</v>
      </c>
      <c r="I9499" t="s">
        <v>23</v>
      </c>
      <c r="J9499" t="s">
        <v>7079</v>
      </c>
      <c r="K9499" t="s">
        <v>250</v>
      </c>
      <c r="L9499">
        <v>46142</v>
      </c>
      <c r="M9499" t="s">
        <v>101</v>
      </c>
      <c r="N9499" t="s">
        <v>1027</v>
      </c>
      <c r="O9499" t="s">
        <v>42</v>
      </c>
      <c r="P9499" t="s">
        <v>86</v>
      </c>
      <c r="Q9499" t="s">
        <v>1028</v>
      </c>
      <c r="R9499">
        <v>4.41</v>
      </c>
      <c r="S9499" s="5">
        <f t="shared" si="296"/>
        <v>2018</v>
      </c>
      <c r="T9499" s="11" t="str">
        <f t="shared" si="297"/>
        <v>Nov-2018</v>
      </c>
    </row>
    <row r="9500" spans="1:20" x14ac:dyDescent="0.25">
      <c r="A9500">
        <v>9499</v>
      </c>
      <c r="B9500" t="s">
        <v>10667</v>
      </c>
      <c r="C9500" s="1">
        <v>43409</v>
      </c>
      <c r="D9500" s="1">
        <v>43411</v>
      </c>
      <c r="E9500" t="s">
        <v>184</v>
      </c>
      <c r="F9500" t="s">
        <v>1248</v>
      </c>
      <c r="G9500" t="s">
        <v>1249</v>
      </c>
      <c r="H9500" t="s">
        <v>98</v>
      </c>
      <c r="I9500" t="s">
        <v>23</v>
      </c>
      <c r="J9500" t="s">
        <v>7079</v>
      </c>
      <c r="K9500" t="s">
        <v>250</v>
      </c>
      <c r="L9500">
        <v>46142</v>
      </c>
      <c r="M9500" t="s">
        <v>101</v>
      </c>
      <c r="N9500" t="s">
        <v>7449</v>
      </c>
      <c r="O9500" t="s">
        <v>42</v>
      </c>
      <c r="P9500" t="s">
        <v>86</v>
      </c>
      <c r="Q9500" t="s">
        <v>182</v>
      </c>
      <c r="R9500">
        <v>167.94</v>
      </c>
      <c r="S9500" s="5">
        <f t="shared" si="296"/>
        <v>2018</v>
      </c>
      <c r="T9500" s="11" t="str">
        <f t="shared" si="297"/>
        <v>Nov-2018</v>
      </c>
    </row>
    <row r="9501" spans="1:20" x14ac:dyDescent="0.25">
      <c r="A9501">
        <v>9500</v>
      </c>
      <c r="B9501" t="s">
        <v>10667</v>
      </c>
      <c r="C9501" s="1">
        <v>43409</v>
      </c>
      <c r="D9501" s="1">
        <v>43411</v>
      </c>
      <c r="E9501" t="s">
        <v>184</v>
      </c>
      <c r="F9501" t="s">
        <v>1248</v>
      </c>
      <c r="G9501" t="s">
        <v>1249</v>
      </c>
      <c r="H9501" t="s">
        <v>98</v>
      </c>
      <c r="I9501" t="s">
        <v>23</v>
      </c>
      <c r="J9501" t="s">
        <v>7079</v>
      </c>
      <c r="K9501" t="s">
        <v>250</v>
      </c>
      <c r="L9501">
        <v>46142</v>
      </c>
      <c r="M9501" t="s">
        <v>101</v>
      </c>
      <c r="N9501" t="s">
        <v>3870</v>
      </c>
      <c r="O9501" t="s">
        <v>42</v>
      </c>
      <c r="P9501" t="s">
        <v>86</v>
      </c>
      <c r="Q9501" t="s">
        <v>3871</v>
      </c>
      <c r="R9501">
        <v>67.8</v>
      </c>
      <c r="S9501" s="5">
        <f t="shared" si="296"/>
        <v>2018</v>
      </c>
      <c r="T9501" s="11" t="str">
        <f t="shared" si="297"/>
        <v>Nov-2018</v>
      </c>
    </row>
    <row r="9502" spans="1:20" x14ac:dyDescent="0.25">
      <c r="A9502">
        <v>9501</v>
      </c>
      <c r="B9502" t="s">
        <v>10668</v>
      </c>
      <c r="C9502" s="1">
        <v>42881</v>
      </c>
      <c r="D9502" s="1">
        <v>42885</v>
      </c>
      <c r="E9502" t="s">
        <v>46</v>
      </c>
      <c r="F9502" t="s">
        <v>5681</v>
      </c>
      <c r="G9502" t="s">
        <v>5682</v>
      </c>
      <c r="H9502" t="s">
        <v>22</v>
      </c>
      <c r="I9502" t="s">
        <v>23</v>
      </c>
      <c r="J9502" t="s">
        <v>2550</v>
      </c>
      <c r="K9502" t="s">
        <v>110</v>
      </c>
      <c r="L9502">
        <v>53209</v>
      </c>
      <c r="M9502" t="s">
        <v>101</v>
      </c>
      <c r="N9502" t="s">
        <v>4417</v>
      </c>
      <c r="O9502" t="s">
        <v>28</v>
      </c>
      <c r="P9502" t="s">
        <v>61</v>
      </c>
      <c r="Q9502" t="s">
        <v>4418</v>
      </c>
      <c r="R9502">
        <v>26.94</v>
      </c>
      <c r="S9502" s="5">
        <f t="shared" si="296"/>
        <v>2017</v>
      </c>
      <c r="T9502" s="11" t="str">
        <f t="shared" si="297"/>
        <v>May-2017</v>
      </c>
    </row>
    <row r="9503" spans="1:20" x14ac:dyDescent="0.25">
      <c r="A9503">
        <v>9502</v>
      </c>
      <c r="B9503" t="s">
        <v>10669</v>
      </c>
      <c r="C9503" s="1">
        <v>42694</v>
      </c>
      <c r="D9503" s="1">
        <v>42698</v>
      </c>
      <c r="E9503" t="s">
        <v>46</v>
      </c>
      <c r="F9503" t="s">
        <v>5355</v>
      </c>
      <c r="G9503" t="s">
        <v>5356</v>
      </c>
      <c r="H9503" t="s">
        <v>22</v>
      </c>
      <c r="I9503" t="s">
        <v>23</v>
      </c>
      <c r="J9503" t="s">
        <v>123</v>
      </c>
      <c r="K9503" t="s">
        <v>39</v>
      </c>
      <c r="L9503">
        <v>94109</v>
      </c>
      <c r="M9503" t="s">
        <v>40</v>
      </c>
      <c r="N9503" t="s">
        <v>6060</v>
      </c>
      <c r="O9503" t="s">
        <v>28</v>
      </c>
      <c r="P9503" t="s">
        <v>61</v>
      </c>
      <c r="Q9503" t="s">
        <v>6061</v>
      </c>
      <c r="R9503">
        <v>32.04</v>
      </c>
      <c r="S9503" s="5">
        <f t="shared" si="296"/>
        <v>2016</v>
      </c>
      <c r="T9503" s="11" t="str">
        <f t="shared" si="297"/>
        <v>Nov-2016</v>
      </c>
    </row>
    <row r="9504" spans="1:20" x14ac:dyDescent="0.25">
      <c r="A9504">
        <v>9503</v>
      </c>
      <c r="B9504" t="s">
        <v>10670</v>
      </c>
      <c r="C9504" s="1">
        <v>42847</v>
      </c>
      <c r="D9504" s="1">
        <v>42854</v>
      </c>
      <c r="E9504" t="s">
        <v>46</v>
      </c>
      <c r="F9504" t="s">
        <v>3886</v>
      </c>
      <c r="G9504" t="s">
        <v>3887</v>
      </c>
      <c r="H9504" t="s">
        <v>22</v>
      </c>
      <c r="I9504" t="s">
        <v>23</v>
      </c>
      <c r="J9504" t="s">
        <v>7573</v>
      </c>
      <c r="K9504" t="s">
        <v>263</v>
      </c>
      <c r="L9504">
        <v>13440</v>
      </c>
      <c r="M9504" t="s">
        <v>144</v>
      </c>
      <c r="N9504" t="s">
        <v>8253</v>
      </c>
      <c r="O9504" t="s">
        <v>42</v>
      </c>
      <c r="P9504" t="s">
        <v>64</v>
      </c>
      <c r="Q9504" t="s">
        <v>8254</v>
      </c>
      <c r="R9504">
        <v>32.130000000000003</v>
      </c>
      <c r="S9504" s="5">
        <f t="shared" si="296"/>
        <v>2017</v>
      </c>
      <c r="T9504" s="11" t="str">
        <f t="shared" si="297"/>
        <v>Apr-2017</v>
      </c>
    </row>
    <row r="9505" spans="1:20" x14ac:dyDescent="0.25">
      <c r="A9505">
        <v>9504</v>
      </c>
      <c r="B9505" t="s">
        <v>10670</v>
      </c>
      <c r="C9505" s="1">
        <v>42847</v>
      </c>
      <c r="D9505" s="1">
        <v>42854</v>
      </c>
      <c r="E9505" t="s">
        <v>46</v>
      </c>
      <c r="F9505" t="s">
        <v>3886</v>
      </c>
      <c r="G9505" t="s">
        <v>3887</v>
      </c>
      <c r="H9505" t="s">
        <v>22</v>
      </c>
      <c r="I9505" t="s">
        <v>23</v>
      </c>
      <c r="J9505" t="s">
        <v>7573</v>
      </c>
      <c r="K9505" t="s">
        <v>263</v>
      </c>
      <c r="L9505">
        <v>13440</v>
      </c>
      <c r="M9505" t="s">
        <v>144</v>
      </c>
      <c r="N9505" t="s">
        <v>2537</v>
      </c>
      <c r="O9505" t="s">
        <v>42</v>
      </c>
      <c r="P9505" t="s">
        <v>64</v>
      </c>
      <c r="Q9505" t="s">
        <v>2538</v>
      </c>
      <c r="R9505">
        <v>2.88</v>
      </c>
      <c r="S9505" s="5">
        <f t="shared" si="296"/>
        <v>2017</v>
      </c>
      <c r="T9505" s="11" t="str">
        <f t="shared" si="297"/>
        <v>Apr-2017</v>
      </c>
    </row>
    <row r="9506" spans="1:20" x14ac:dyDescent="0.25">
      <c r="A9506">
        <v>9505</v>
      </c>
      <c r="B9506" t="s">
        <v>10671</v>
      </c>
      <c r="C9506" s="1">
        <v>43022</v>
      </c>
      <c r="D9506" s="1">
        <v>43026</v>
      </c>
      <c r="E9506" t="s">
        <v>46</v>
      </c>
      <c r="F9506" t="s">
        <v>3889</v>
      </c>
      <c r="G9506" t="s">
        <v>3890</v>
      </c>
      <c r="H9506" t="s">
        <v>37</v>
      </c>
      <c r="I9506" t="s">
        <v>23</v>
      </c>
      <c r="J9506" t="s">
        <v>262</v>
      </c>
      <c r="K9506" t="s">
        <v>263</v>
      </c>
      <c r="L9506">
        <v>10009</v>
      </c>
      <c r="M9506" t="s">
        <v>144</v>
      </c>
      <c r="N9506" t="s">
        <v>9199</v>
      </c>
      <c r="O9506" t="s">
        <v>67</v>
      </c>
      <c r="P9506" t="s">
        <v>68</v>
      </c>
      <c r="Q9506" t="s">
        <v>9200</v>
      </c>
      <c r="R9506">
        <v>1091.93</v>
      </c>
      <c r="S9506" s="5">
        <f t="shared" si="296"/>
        <v>2017</v>
      </c>
      <c r="T9506" s="11" t="str">
        <f t="shared" si="297"/>
        <v>Oct-2017</v>
      </c>
    </row>
    <row r="9507" spans="1:20" x14ac:dyDescent="0.25">
      <c r="A9507">
        <v>9506</v>
      </c>
      <c r="B9507" t="s">
        <v>10671</v>
      </c>
      <c r="C9507" s="1">
        <v>43022</v>
      </c>
      <c r="D9507" s="1">
        <v>43026</v>
      </c>
      <c r="E9507" t="s">
        <v>46</v>
      </c>
      <c r="F9507" t="s">
        <v>3889</v>
      </c>
      <c r="G9507" t="s">
        <v>3890</v>
      </c>
      <c r="H9507" t="s">
        <v>37</v>
      </c>
      <c r="I9507" t="s">
        <v>23</v>
      </c>
      <c r="J9507" t="s">
        <v>262</v>
      </c>
      <c r="K9507" t="s">
        <v>263</v>
      </c>
      <c r="L9507">
        <v>10009</v>
      </c>
      <c r="M9507" t="s">
        <v>144</v>
      </c>
      <c r="N9507" t="s">
        <v>1250</v>
      </c>
      <c r="O9507" t="s">
        <v>42</v>
      </c>
      <c r="P9507" t="s">
        <v>86</v>
      </c>
      <c r="Q9507" t="s">
        <v>1443</v>
      </c>
      <c r="R9507">
        <v>111.96</v>
      </c>
      <c r="S9507" s="5">
        <f t="shared" si="296"/>
        <v>2017</v>
      </c>
      <c r="T9507" s="11" t="str">
        <f t="shared" si="297"/>
        <v>Oct-2017</v>
      </c>
    </row>
    <row r="9508" spans="1:20" x14ac:dyDescent="0.25">
      <c r="A9508">
        <v>9507</v>
      </c>
      <c r="B9508" t="s">
        <v>10672</v>
      </c>
      <c r="C9508" s="1">
        <v>42099</v>
      </c>
      <c r="D9508" s="1">
        <v>42101</v>
      </c>
      <c r="E9508" t="s">
        <v>19</v>
      </c>
      <c r="F9508" t="s">
        <v>662</v>
      </c>
      <c r="G9508" t="s">
        <v>663</v>
      </c>
      <c r="H9508" t="s">
        <v>22</v>
      </c>
      <c r="I9508" t="s">
        <v>23</v>
      </c>
      <c r="J9508" t="s">
        <v>6672</v>
      </c>
      <c r="K9508" t="s">
        <v>234</v>
      </c>
      <c r="L9508">
        <v>48127</v>
      </c>
      <c r="M9508" t="s">
        <v>101</v>
      </c>
      <c r="N9508" t="s">
        <v>3210</v>
      </c>
      <c r="O9508" t="s">
        <v>42</v>
      </c>
      <c r="P9508" t="s">
        <v>64</v>
      </c>
      <c r="Q9508" t="s">
        <v>3211</v>
      </c>
      <c r="R9508">
        <v>26.7</v>
      </c>
      <c r="S9508" s="5">
        <f t="shared" si="296"/>
        <v>2015</v>
      </c>
      <c r="T9508" s="11" t="str">
        <f t="shared" si="297"/>
        <v>Apr-2015</v>
      </c>
    </row>
    <row r="9509" spans="1:20" x14ac:dyDescent="0.25">
      <c r="A9509">
        <v>9508</v>
      </c>
      <c r="B9509" t="s">
        <v>10672</v>
      </c>
      <c r="C9509" s="1">
        <v>42099</v>
      </c>
      <c r="D9509" s="1">
        <v>42101</v>
      </c>
      <c r="E9509" t="s">
        <v>19</v>
      </c>
      <c r="F9509" t="s">
        <v>662</v>
      </c>
      <c r="G9509" t="s">
        <v>663</v>
      </c>
      <c r="H9509" t="s">
        <v>22</v>
      </c>
      <c r="I9509" t="s">
        <v>23</v>
      </c>
      <c r="J9509" t="s">
        <v>6672</v>
      </c>
      <c r="K9509" t="s">
        <v>234</v>
      </c>
      <c r="L9509">
        <v>48127</v>
      </c>
      <c r="M9509" t="s">
        <v>101</v>
      </c>
      <c r="N9509" t="s">
        <v>4949</v>
      </c>
      <c r="O9509" t="s">
        <v>42</v>
      </c>
      <c r="P9509" t="s">
        <v>71</v>
      </c>
      <c r="Q9509" t="s">
        <v>4950</v>
      </c>
      <c r="R9509">
        <v>40.200000000000003</v>
      </c>
      <c r="S9509" s="5">
        <f t="shared" si="296"/>
        <v>2015</v>
      </c>
      <c r="T9509" s="11" t="str">
        <f t="shared" si="297"/>
        <v>Apr-2015</v>
      </c>
    </row>
    <row r="9510" spans="1:20" x14ac:dyDescent="0.25">
      <c r="A9510">
        <v>9509</v>
      </c>
      <c r="B9510" t="s">
        <v>10672</v>
      </c>
      <c r="C9510" s="1">
        <v>42099</v>
      </c>
      <c r="D9510" s="1">
        <v>42101</v>
      </c>
      <c r="E9510" t="s">
        <v>19</v>
      </c>
      <c r="F9510" t="s">
        <v>662</v>
      </c>
      <c r="G9510" t="s">
        <v>663</v>
      </c>
      <c r="H9510" t="s">
        <v>22</v>
      </c>
      <c r="I9510" t="s">
        <v>23</v>
      </c>
      <c r="J9510" t="s">
        <v>6672</v>
      </c>
      <c r="K9510" t="s">
        <v>234</v>
      </c>
      <c r="L9510">
        <v>48127</v>
      </c>
      <c r="M9510" t="s">
        <v>101</v>
      </c>
      <c r="N9510" t="s">
        <v>778</v>
      </c>
      <c r="O9510" t="s">
        <v>42</v>
      </c>
      <c r="P9510" t="s">
        <v>64</v>
      </c>
      <c r="Q9510" t="s">
        <v>779</v>
      </c>
      <c r="R9510">
        <v>13.89</v>
      </c>
      <c r="S9510" s="5">
        <f t="shared" si="296"/>
        <v>2015</v>
      </c>
      <c r="T9510" s="11" t="str">
        <f t="shared" si="297"/>
        <v>Apr-2015</v>
      </c>
    </row>
    <row r="9511" spans="1:20" x14ac:dyDescent="0.25">
      <c r="A9511">
        <v>9510</v>
      </c>
      <c r="B9511" t="s">
        <v>10672</v>
      </c>
      <c r="C9511" s="1">
        <v>42099</v>
      </c>
      <c r="D9511" s="1">
        <v>42101</v>
      </c>
      <c r="E9511" t="s">
        <v>19</v>
      </c>
      <c r="F9511" t="s">
        <v>662</v>
      </c>
      <c r="G9511" t="s">
        <v>663</v>
      </c>
      <c r="H9511" t="s">
        <v>22</v>
      </c>
      <c r="I9511" t="s">
        <v>23</v>
      </c>
      <c r="J9511" t="s">
        <v>6672</v>
      </c>
      <c r="K9511" t="s">
        <v>234</v>
      </c>
      <c r="L9511">
        <v>48127</v>
      </c>
      <c r="M9511" t="s">
        <v>101</v>
      </c>
      <c r="N9511" t="s">
        <v>682</v>
      </c>
      <c r="O9511" t="s">
        <v>42</v>
      </c>
      <c r="P9511" t="s">
        <v>55</v>
      </c>
      <c r="Q9511" t="s">
        <v>683</v>
      </c>
      <c r="R9511">
        <v>689.82</v>
      </c>
      <c r="S9511" s="5">
        <f t="shared" si="296"/>
        <v>2015</v>
      </c>
      <c r="T9511" s="11" t="str">
        <f t="shared" si="297"/>
        <v>Apr-2015</v>
      </c>
    </row>
    <row r="9512" spans="1:20" x14ac:dyDescent="0.25">
      <c r="A9512">
        <v>9511</v>
      </c>
      <c r="B9512" t="s">
        <v>10673</v>
      </c>
      <c r="C9512" s="1">
        <v>42953</v>
      </c>
      <c r="D9512" s="1">
        <v>42958</v>
      </c>
      <c r="E9512" t="s">
        <v>46</v>
      </c>
      <c r="F9512" t="s">
        <v>1852</v>
      </c>
      <c r="G9512" t="s">
        <v>1853</v>
      </c>
      <c r="H9512" t="s">
        <v>22</v>
      </c>
      <c r="I9512" t="s">
        <v>23</v>
      </c>
      <c r="J9512" t="s">
        <v>262</v>
      </c>
      <c r="K9512" t="s">
        <v>263</v>
      </c>
      <c r="L9512">
        <v>10024</v>
      </c>
      <c r="M9512" t="s">
        <v>144</v>
      </c>
      <c r="N9512" t="s">
        <v>1263</v>
      </c>
      <c r="O9512" t="s">
        <v>42</v>
      </c>
      <c r="P9512" t="s">
        <v>64</v>
      </c>
      <c r="Q9512" t="s">
        <v>1264</v>
      </c>
      <c r="R9512">
        <v>38.340000000000003</v>
      </c>
      <c r="S9512" s="5">
        <f t="shared" si="296"/>
        <v>2017</v>
      </c>
      <c r="T9512" s="11" t="str">
        <f t="shared" si="297"/>
        <v>Aug-2017</v>
      </c>
    </row>
    <row r="9513" spans="1:20" x14ac:dyDescent="0.25">
      <c r="A9513">
        <v>9512</v>
      </c>
      <c r="B9513" t="s">
        <v>10674</v>
      </c>
      <c r="C9513" s="1">
        <v>42352</v>
      </c>
      <c r="D9513" s="1">
        <v>42354</v>
      </c>
      <c r="E9513" t="s">
        <v>184</v>
      </c>
      <c r="F9513" t="s">
        <v>6359</v>
      </c>
      <c r="G9513" t="s">
        <v>6360</v>
      </c>
      <c r="H9513" t="s">
        <v>37</v>
      </c>
      <c r="I9513" t="s">
        <v>23</v>
      </c>
      <c r="J9513" t="s">
        <v>299</v>
      </c>
      <c r="K9513" t="s">
        <v>207</v>
      </c>
      <c r="L9513">
        <v>60623</v>
      </c>
      <c r="M9513" t="s">
        <v>101</v>
      </c>
      <c r="N9513" t="s">
        <v>4332</v>
      </c>
      <c r="O9513" t="s">
        <v>42</v>
      </c>
      <c r="P9513" t="s">
        <v>71</v>
      </c>
      <c r="Q9513" t="s">
        <v>4333</v>
      </c>
      <c r="R9513">
        <v>9.2639999999999993</v>
      </c>
      <c r="S9513" s="5">
        <f t="shared" si="296"/>
        <v>2015</v>
      </c>
      <c r="T9513" s="11" t="str">
        <f t="shared" si="297"/>
        <v>Dec-2015</v>
      </c>
    </row>
    <row r="9514" spans="1:20" x14ac:dyDescent="0.25">
      <c r="A9514">
        <v>9513</v>
      </c>
      <c r="B9514" t="s">
        <v>10675</v>
      </c>
      <c r="C9514" s="1">
        <v>43250</v>
      </c>
      <c r="D9514" s="1">
        <v>43254</v>
      </c>
      <c r="E9514" t="s">
        <v>19</v>
      </c>
      <c r="F9514" t="s">
        <v>3455</v>
      </c>
      <c r="G9514" t="s">
        <v>3456</v>
      </c>
      <c r="H9514" t="s">
        <v>22</v>
      </c>
      <c r="I9514" t="s">
        <v>23</v>
      </c>
      <c r="J9514" t="s">
        <v>813</v>
      </c>
      <c r="K9514" t="s">
        <v>100</v>
      </c>
      <c r="L9514">
        <v>75217</v>
      </c>
      <c r="M9514" t="s">
        <v>101</v>
      </c>
      <c r="N9514" t="s">
        <v>3095</v>
      </c>
      <c r="O9514" t="s">
        <v>28</v>
      </c>
      <c r="P9514" t="s">
        <v>29</v>
      </c>
      <c r="Q9514" t="s">
        <v>3096</v>
      </c>
      <c r="R9514">
        <v>204.66640000000001</v>
      </c>
      <c r="S9514" s="5">
        <f t="shared" si="296"/>
        <v>2018</v>
      </c>
      <c r="T9514" s="11" t="str">
        <f t="shared" si="297"/>
        <v>May-2018</v>
      </c>
    </row>
    <row r="9515" spans="1:20" x14ac:dyDescent="0.25">
      <c r="A9515">
        <v>9514</v>
      </c>
      <c r="B9515" t="s">
        <v>10676</v>
      </c>
      <c r="C9515" s="1">
        <v>43022</v>
      </c>
      <c r="D9515" s="1">
        <v>43027</v>
      </c>
      <c r="E9515" t="s">
        <v>46</v>
      </c>
      <c r="F9515" t="s">
        <v>5842</v>
      </c>
      <c r="G9515" t="s">
        <v>5843</v>
      </c>
      <c r="H9515" t="s">
        <v>22</v>
      </c>
      <c r="I9515" t="s">
        <v>23</v>
      </c>
      <c r="J9515" t="s">
        <v>4120</v>
      </c>
      <c r="K9515" t="s">
        <v>110</v>
      </c>
      <c r="L9515">
        <v>54915</v>
      </c>
      <c r="M9515" t="s">
        <v>101</v>
      </c>
      <c r="N9515" t="s">
        <v>2996</v>
      </c>
      <c r="O9515" t="s">
        <v>67</v>
      </c>
      <c r="P9515" t="s">
        <v>157</v>
      </c>
      <c r="Q9515" t="s">
        <v>2997</v>
      </c>
      <c r="R9515">
        <v>1649.75</v>
      </c>
      <c r="S9515" s="5">
        <f t="shared" si="296"/>
        <v>2017</v>
      </c>
      <c r="T9515" s="11" t="str">
        <f t="shared" si="297"/>
        <v>Oct-2017</v>
      </c>
    </row>
    <row r="9516" spans="1:20" x14ac:dyDescent="0.25">
      <c r="A9516">
        <v>9515</v>
      </c>
      <c r="B9516" t="s">
        <v>10677</v>
      </c>
      <c r="C9516" s="1">
        <v>42077</v>
      </c>
      <c r="D9516" s="1">
        <v>42081</v>
      </c>
      <c r="E9516" t="s">
        <v>46</v>
      </c>
      <c r="F9516" t="s">
        <v>7342</v>
      </c>
      <c r="G9516" t="s">
        <v>7343</v>
      </c>
      <c r="H9516" t="s">
        <v>98</v>
      </c>
      <c r="I9516" t="s">
        <v>23</v>
      </c>
      <c r="J9516" t="s">
        <v>1522</v>
      </c>
      <c r="K9516" t="s">
        <v>50</v>
      </c>
      <c r="L9516">
        <v>32216</v>
      </c>
      <c r="M9516" t="s">
        <v>26</v>
      </c>
      <c r="N9516" t="s">
        <v>2500</v>
      </c>
      <c r="O9516" t="s">
        <v>42</v>
      </c>
      <c r="P9516" t="s">
        <v>86</v>
      </c>
      <c r="Q9516" t="s">
        <v>2501</v>
      </c>
      <c r="R9516">
        <v>91.055999999999997</v>
      </c>
      <c r="S9516" s="5">
        <f t="shared" si="296"/>
        <v>2015</v>
      </c>
      <c r="T9516" s="11" t="str">
        <f t="shared" si="297"/>
        <v>Mar-2015</v>
      </c>
    </row>
    <row r="9517" spans="1:20" x14ac:dyDescent="0.25">
      <c r="A9517">
        <v>9516</v>
      </c>
      <c r="B9517" t="s">
        <v>10678</v>
      </c>
      <c r="C9517" s="1">
        <v>42052</v>
      </c>
      <c r="D9517" s="1">
        <v>42059</v>
      </c>
      <c r="E9517" t="s">
        <v>46</v>
      </c>
      <c r="F9517" t="s">
        <v>950</v>
      </c>
      <c r="G9517" t="s">
        <v>951</v>
      </c>
      <c r="H9517" t="s">
        <v>22</v>
      </c>
      <c r="I9517" t="s">
        <v>23</v>
      </c>
      <c r="J9517" t="s">
        <v>299</v>
      </c>
      <c r="K9517" t="s">
        <v>207</v>
      </c>
      <c r="L9517">
        <v>60653</v>
      </c>
      <c r="M9517" t="s">
        <v>101</v>
      </c>
      <c r="N9517" t="s">
        <v>4645</v>
      </c>
      <c r="O9517" t="s">
        <v>42</v>
      </c>
      <c r="P9517" t="s">
        <v>64</v>
      </c>
      <c r="Q9517" t="s">
        <v>3039</v>
      </c>
      <c r="R9517">
        <v>54.207999999999998</v>
      </c>
      <c r="S9517" s="5">
        <f t="shared" si="296"/>
        <v>2015</v>
      </c>
      <c r="T9517" s="11" t="str">
        <f t="shared" si="297"/>
        <v>Feb-2015</v>
      </c>
    </row>
    <row r="9518" spans="1:20" x14ac:dyDescent="0.25">
      <c r="A9518">
        <v>9517</v>
      </c>
      <c r="B9518" t="s">
        <v>10679</v>
      </c>
      <c r="C9518" s="1">
        <v>42606</v>
      </c>
      <c r="D9518" s="1">
        <v>42608</v>
      </c>
      <c r="E9518" t="s">
        <v>19</v>
      </c>
      <c r="F9518" t="s">
        <v>3170</v>
      </c>
      <c r="G9518" t="s">
        <v>3171</v>
      </c>
      <c r="H9518" t="s">
        <v>22</v>
      </c>
      <c r="I9518" t="s">
        <v>23</v>
      </c>
      <c r="J9518" t="s">
        <v>4623</v>
      </c>
      <c r="K9518" t="s">
        <v>494</v>
      </c>
      <c r="L9518">
        <v>43402</v>
      </c>
      <c r="M9518" t="s">
        <v>144</v>
      </c>
      <c r="N9518" t="s">
        <v>5040</v>
      </c>
      <c r="O9518" t="s">
        <v>67</v>
      </c>
      <c r="P9518" t="s">
        <v>68</v>
      </c>
      <c r="Q9518" t="s">
        <v>5041</v>
      </c>
      <c r="R9518">
        <v>26.981999999999999</v>
      </c>
      <c r="S9518" s="5">
        <f t="shared" si="296"/>
        <v>2016</v>
      </c>
      <c r="T9518" s="11" t="str">
        <f t="shared" si="297"/>
        <v>Aug-2016</v>
      </c>
    </row>
    <row r="9519" spans="1:20" x14ac:dyDescent="0.25">
      <c r="A9519">
        <v>9518</v>
      </c>
      <c r="B9519" t="s">
        <v>10679</v>
      </c>
      <c r="C9519" s="1">
        <v>42606</v>
      </c>
      <c r="D9519" s="1">
        <v>42608</v>
      </c>
      <c r="E9519" t="s">
        <v>19</v>
      </c>
      <c r="F9519" t="s">
        <v>3170</v>
      </c>
      <c r="G9519" t="s">
        <v>3171</v>
      </c>
      <c r="H9519" t="s">
        <v>22</v>
      </c>
      <c r="I9519" t="s">
        <v>23</v>
      </c>
      <c r="J9519" t="s">
        <v>4623</v>
      </c>
      <c r="K9519" t="s">
        <v>494</v>
      </c>
      <c r="L9519">
        <v>43402</v>
      </c>
      <c r="M9519" t="s">
        <v>144</v>
      </c>
      <c r="N9519" t="s">
        <v>4762</v>
      </c>
      <c r="O9519" t="s">
        <v>42</v>
      </c>
      <c r="P9519" t="s">
        <v>43</v>
      </c>
      <c r="Q9519" t="s">
        <v>4763</v>
      </c>
      <c r="R9519">
        <v>6.9119999999999999</v>
      </c>
      <c r="S9519" s="5">
        <f t="shared" si="296"/>
        <v>2016</v>
      </c>
      <c r="T9519" s="11" t="str">
        <f t="shared" si="297"/>
        <v>Aug-2016</v>
      </c>
    </row>
    <row r="9520" spans="1:20" x14ac:dyDescent="0.25">
      <c r="A9520">
        <v>9519</v>
      </c>
      <c r="B9520" t="s">
        <v>10679</v>
      </c>
      <c r="C9520" s="1">
        <v>42606</v>
      </c>
      <c r="D9520" s="1">
        <v>42608</v>
      </c>
      <c r="E9520" t="s">
        <v>19</v>
      </c>
      <c r="F9520" t="s">
        <v>3170</v>
      </c>
      <c r="G9520" t="s">
        <v>3171</v>
      </c>
      <c r="H9520" t="s">
        <v>22</v>
      </c>
      <c r="I9520" t="s">
        <v>23</v>
      </c>
      <c r="J9520" t="s">
        <v>4623</v>
      </c>
      <c r="K9520" t="s">
        <v>494</v>
      </c>
      <c r="L9520">
        <v>43402</v>
      </c>
      <c r="M9520" t="s">
        <v>144</v>
      </c>
      <c r="N9520" t="s">
        <v>1014</v>
      </c>
      <c r="O9520" t="s">
        <v>42</v>
      </c>
      <c r="P9520" t="s">
        <v>55</v>
      </c>
      <c r="Q9520" t="s">
        <v>1015</v>
      </c>
      <c r="R9520">
        <v>435.50400000000002</v>
      </c>
      <c r="S9520" s="5">
        <f t="shared" si="296"/>
        <v>2016</v>
      </c>
      <c r="T9520" s="11" t="str">
        <f t="shared" si="297"/>
        <v>Aug-2016</v>
      </c>
    </row>
    <row r="9521" spans="1:20" x14ac:dyDescent="0.25">
      <c r="A9521">
        <v>9520</v>
      </c>
      <c r="B9521" t="s">
        <v>10680</v>
      </c>
      <c r="C9521" s="1">
        <v>43228</v>
      </c>
      <c r="D9521" s="1">
        <v>43232</v>
      </c>
      <c r="E9521" t="s">
        <v>19</v>
      </c>
      <c r="F9521" t="s">
        <v>4329</v>
      </c>
      <c r="G9521" t="s">
        <v>4330</v>
      </c>
      <c r="H9521" t="s">
        <v>22</v>
      </c>
      <c r="I9521" t="s">
        <v>23</v>
      </c>
      <c r="J9521" t="s">
        <v>123</v>
      </c>
      <c r="K9521" t="s">
        <v>39</v>
      </c>
      <c r="L9521">
        <v>94110</v>
      </c>
      <c r="M9521" t="s">
        <v>40</v>
      </c>
      <c r="N9521" t="s">
        <v>5136</v>
      </c>
      <c r="O9521" t="s">
        <v>42</v>
      </c>
      <c r="P9521" t="s">
        <v>74</v>
      </c>
      <c r="Q9521" t="s">
        <v>5137</v>
      </c>
      <c r="R9521">
        <v>81.08</v>
      </c>
      <c r="S9521" s="5">
        <f t="shared" si="296"/>
        <v>2018</v>
      </c>
      <c r="T9521" s="11" t="str">
        <f t="shared" si="297"/>
        <v>May-2018</v>
      </c>
    </row>
    <row r="9522" spans="1:20" x14ac:dyDescent="0.25">
      <c r="A9522">
        <v>9521</v>
      </c>
      <c r="B9522" t="s">
        <v>10681</v>
      </c>
      <c r="C9522" s="1">
        <v>42770</v>
      </c>
      <c r="D9522" s="1">
        <v>42775</v>
      </c>
      <c r="E9522" t="s">
        <v>46</v>
      </c>
      <c r="F9522" t="s">
        <v>702</v>
      </c>
      <c r="G9522" t="s">
        <v>703</v>
      </c>
      <c r="H9522" t="s">
        <v>37</v>
      </c>
      <c r="I9522" t="s">
        <v>23</v>
      </c>
      <c r="J9522" t="s">
        <v>38</v>
      </c>
      <c r="K9522" t="s">
        <v>39</v>
      </c>
      <c r="L9522">
        <v>90049</v>
      </c>
      <c r="M9522" t="s">
        <v>40</v>
      </c>
      <c r="N9522" t="s">
        <v>1007</v>
      </c>
      <c r="O9522" t="s">
        <v>42</v>
      </c>
      <c r="P9522" t="s">
        <v>55</v>
      </c>
      <c r="Q9522" t="s">
        <v>1008</v>
      </c>
      <c r="R9522">
        <v>93.02</v>
      </c>
      <c r="S9522" s="5">
        <f t="shared" si="296"/>
        <v>2017</v>
      </c>
      <c r="T9522" s="11" t="str">
        <f t="shared" si="297"/>
        <v>Feb-2017</v>
      </c>
    </row>
    <row r="9523" spans="1:20" x14ac:dyDescent="0.25">
      <c r="A9523">
        <v>9522</v>
      </c>
      <c r="B9523" t="s">
        <v>10682</v>
      </c>
      <c r="C9523" s="1">
        <v>42357</v>
      </c>
      <c r="D9523" s="1">
        <v>42363</v>
      </c>
      <c r="E9523" t="s">
        <v>46</v>
      </c>
      <c r="F9523" t="s">
        <v>5437</v>
      </c>
      <c r="G9523" t="s">
        <v>5438</v>
      </c>
      <c r="H9523" t="s">
        <v>22</v>
      </c>
      <c r="I9523" t="s">
        <v>23</v>
      </c>
      <c r="J9523" t="s">
        <v>299</v>
      </c>
      <c r="K9523" t="s">
        <v>207</v>
      </c>
      <c r="L9523">
        <v>60623</v>
      </c>
      <c r="M9523" t="s">
        <v>101</v>
      </c>
      <c r="N9523" t="s">
        <v>10683</v>
      </c>
      <c r="O9523" t="s">
        <v>67</v>
      </c>
      <c r="P9523" t="s">
        <v>68</v>
      </c>
      <c r="Q9523" t="s">
        <v>10684</v>
      </c>
      <c r="R9523">
        <v>323.976</v>
      </c>
      <c r="S9523" s="5">
        <f t="shared" si="296"/>
        <v>2015</v>
      </c>
      <c r="T9523" s="11" t="str">
        <f t="shared" si="297"/>
        <v>Dec-2015</v>
      </c>
    </row>
    <row r="9524" spans="1:20" x14ac:dyDescent="0.25">
      <c r="A9524">
        <v>9523</v>
      </c>
      <c r="B9524" t="s">
        <v>10682</v>
      </c>
      <c r="C9524" s="1">
        <v>42357</v>
      </c>
      <c r="D9524" s="1">
        <v>42363</v>
      </c>
      <c r="E9524" t="s">
        <v>46</v>
      </c>
      <c r="F9524" t="s">
        <v>5437</v>
      </c>
      <c r="G9524" t="s">
        <v>5438</v>
      </c>
      <c r="H9524" t="s">
        <v>22</v>
      </c>
      <c r="I9524" t="s">
        <v>23</v>
      </c>
      <c r="J9524" t="s">
        <v>299</v>
      </c>
      <c r="K9524" t="s">
        <v>207</v>
      </c>
      <c r="L9524">
        <v>60623</v>
      </c>
      <c r="M9524" t="s">
        <v>101</v>
      </c>
      <c r="N9524" t="s">
        <v>9091</v>
      </c>
      <c r="O9524" t="s">
        <v>42</v>
      </c>
      <c r="P9524" t="s">
        <v>86</v>
      </c>
      <c r="Q9524" t="s">
        <v>9092</v>
      </c>
      <c r="R9524">
        <v>15.552</v>
      </c>
      <c r="S9524" s="5">
        <f t="shared" si="296"/>
        <v>2015</v>
      </c>
      <c r="T9524" s="11" t="str">
        <f t="shared" si="297"/>
        <v>Dec-2015</v>
      </c>
    </row>
    <row r="9525" spans="1:20" x14ac:dyDescent="0.25">
      <c r="A9525">
        <v>9524</v>
      </c>
      <c r="B9525" t="s">
        <v>10682</v>
      </c>
      <c r="C9525" s="1">
        <v>42357</v>
      </c>
      <c r="D9525" s="1">
        <v>42363</v>
      </c>
      <c r="E9525" t="s">
        <v>46</v>
      </c>
      <c r="F9525" t="s">
        <v>5437</v>
      </c>
      <c r="G9525" t="s">
        <v>5438</v>
      </c>
      <c r="H9525" t="s">
        <v>22</v>
      </c>
      <c r="I9525" t="s">
        <v>23</v>
      </c>
      <c r="J9525" t="s">
        <v>299</v>
      </c>
      <c r="K9525" t="s">
        <v>207</v>
      </c>
      <c r="L9525">
        <v>60623</v>
      </c>
      <c r="M9525" t="s">
        <v>101</v>
      </c>
      <c r="N9525" t="s">
        <v>4094</v>
      </c>
      <c r="O9525" t="s">
        <v>42</v>
      </c>
      <c r="P9525" t="s">
        <v>55</v>
      </c>
      <c r="Q9525" t="s">
        <v>4095</v>
      </c>
      <c r="R9525">
        <v>32.591999999999999</v>
      </c>
      <c r="S9525" s="5">
        <f t="shared" si="296"/>
        <v>2015</v>
      </c>
      <c r="T9525" s="11" t="str">
        <f t="shared" si="297"/>
        <v>Dec-2015</v>
      </c>
    </row>
    <row r="9526" spans="1:20" x14ac:dyDescent="0.25">
      <c r="A9526">
        <v>9525</v>
      </c>
      <c r="B9526" t="s">
        <v>10685</v>
      </c>
      <c r="C9526" s="1">
        <v>43439</v>
      </c>
      <c r="D9526" s="1">
        <v>43440</v>
      </c>
      <c r="E9526" t="s">
        <v>184</v>
      </c>
      <c r="F9526" t="s">
        <v>5122</v>
      </c>
      <c r="G9526" t="s">
        <v>5123</v>
      </c>
      <c r="H9526" t="s">
        <v>98</v>
      </c>
      <c r="I9526" t="s">
        <v>23</v>
      </c>
      <c r="J9526" t="s">
        <v>91</v>
      </c>
      <c r="K9526" t="s">
        <v>92</v>
      </c>
      <c r="L9526">
        <v>98115</v>
      </c>
      <c r="M9526" t="s">
        <v>40</v>
      </c>
      <c r="N9526" t="s">
        <v>1198</v>
      </c>
      <c r="O9526" t="s">
        <v>42</v>
      </c>
      <c r="P9526" t="s">
        <v>71</v>
      </c>
      <c r="Q9526" t="s">
        <v>1199</v>
      </c>
      <c r="R9526">
        <v>83.92</v>
      </c>
      <c r="S9526" s="5">
        <f t="shared" si="296"/>
        <v>2018</v>
      </c>
      <c r="T9526" s="11" t="str">
        <f t="shared" si="297"/>
        <v>Dec-2018</v>
      </c>
    </row>
    <row r="9527" spans="1:20" x14ac:dyDescent="0.25">
      <c r="A9527">
        <v>9526</v>
      </c>
      <c r="B9527" t="s">
        <v>10685</v>
      </c>
      <c r="C9527" s="1">
        <v>43439</v>
      </c>
      <c r="D9527" s="1">
        <v>43440</v>
      </c>
      <c r="E9527" t="s">
        <v>184</v>
      </c>
      <c r="F9527" t="s">
        <v>5122</v>
      </c>
      <c r="G9527" t="s">
        <v>5123</v>
      </c>
      <c r="H9527" t="s">
        <v>98</v>
      </c>
      <c r="I9527" t="s">
        <v>23</v>
      </c>
      <c r="J9527" t="s">
        <v>91</v>
      </c>
      <c r="K9527" t="s">
        <v>92</v>
      </c>
      <c r="L9527">
        <v>98115</v>
      </c>
      <c r="M9527" t="s">
        <v>40</v>
      </c>
      <c r="N9527" t="s">
        <v>3469</v>
      </c>
      <c r="O9527" t="s">
        <v>28</v>
      </c>
      <c r="P9527" t="s">
        <v>61</v>
      </c>
      <c r="Q9527" t="s">
        <v>3470</v>
      </c>
      <c r="R9527">
        <v>199.9</v>
      </c>
      <c r="S9527" s="5">
        <f t="shared" si="296"/>
        <v>2018</v>
      </c>
      <c r="T9527" s="11" t="str">
        <f t="shared" si="297"/>
        <v>Dec-2018</v>
      </c>
    </row>
    <row r="9528" spans="1:20" x14ac:dyDescent="0.25">
      <c r="A9528">
        <v>9527</v>
      </c>
      <c r="B9528" t="s">
        <v>10685</v>
      </c>
      <c r="C9528" s="1">
        <v>43439</v>
      </c>
      <c r="D9528" s="1">
        <v>43440</v>
      </c>
      <c r="E9528" t="s">
        <v>184</v>
      </c>
      <c r="F9528" t="s">
        <v>5122</v>
      </c>
      <c r="G9528" t="s">
        <v>5123</v>
      </c>
      <c r="H9528" t="s">
        <v>98</v>
      </c>
      <c r="I9528" t="s">
        <v>23</v>
      </c>
      <c r="J9528" t="s">
        <v>91</v>
      </c>
      <c r="K9528" t="s">
        <v>92</v>
      </c>
      <c r="L9528">
        <v>98115</v>
      </c>
      <c r="M9528" t="s">
        <v>40</v>
      </c>
      <c r="N9528" t="s">
        <v>3059</v>
      </c>
      <c r="O9528" t="s">
        <v>67</v>
      </c>
      <c r="P9528" t="s">
        <v>68</v>
      </c>
      <c r="Q9528" t="s">
        <v>3060</v>
      </c>
      <c r="R9528">
        <v>31.175999999999998</v>
      </c>
      <c r="S9528" s="5">
        <f t="shared" si="296"/>
        <v>2018</v>
      </c>
      <c r="T9528" s="11" t="str">
        <f t="shared" si="297"/>
        <v>Dec-2018</v>
      </c>
    </row>
    <row r="9529" spans="1:20" x14ac:dyDescent="0.25">
      <c r="A9529">
        <v>9528</v>
      </c>
      <c r="B9529" t="s">
        <v>10685</v>
      </c>
      <c r="C9529" s="1">
        <v>43439</v>
      </c>
      <c r="D9529" s="1">
        <v>43440</v>
      </c>
      <c r="E9529" t="s">
        <v>184</v>
      </c>
      <c r="F9529" t="s">
        <v>5122</v>
      </c>
      <c r="G9529" t="s">
        <v>5123</v>
      </c>
      <c r="H9529" t="s">
        <v>98</v>
      </c>
      <c r="I9529" t="s">
        <v>23</v>
      </c>
      <c r="J9529" t="s">
        <v>91</v>
      </c>
      <c r="K9529" t="s">
        <v>92</v>
      </c>
      <c r="L9529">
        <v>98115</v>
      </c>
      <c r="M9529" t="s">
        <v>40</v>
      </c>
      <c r="N9529" t="s">
        <v>1495</v>
      </c>
      <c r="O9529" t="s">
        <v>42</v>
      </c>
      <c r="P9529" t="s">
        <v>71</v>
      </c>
      <c r="Q9529" t="s">
        <v>1496</v>
      </c>
      <c r="R9529">
        <v>172.75200000000001</v>
      </c>
      <c r="S9529" s="5">
        <f t="shared" si="296"/>
        <v>2018</v>
      </c>
      <c r="T9529" s="11" t="str">
        <f t="shared" si="297"/>
        <v>Dec-2018</v>
      </c>
    </row>
    <row r="9530" spans="1:20" x14ac:dyDescent="0.25">
      <c r="A9530">
        <v>9529</v>
      </c>
      <c r="B9530" t="s">
        <v>10685</v>
      </c>
      <c r="C9530" s="1">
        <v>43439</v>
      </c>
      <c r="D9530" s="1">
        <v>43440</v>
      </c>
      <c r="E9530" t="s">
        <v>184</v>
      </c>
      <c r="F9530" t="s">
        <v>5122</v>
      </c>
      <c r="G9530" t="s">
        <v>5123</v>
      </c>
      <c r="H9530" t="s">
        <v>98</v>
      </c>
      <c r="I9530" t="s">
        <v>23</v>
      </c>
      <c r="J9530" t="s">
        <v>91</v>
      </c>
      <c r="K9530" t="s">
        <v>92</v>
      </c>
      <c r="L9530">
        <v>98115</v>
      </c>
      <c r="M9530" t="s">
        <v>40</v>
      </c>
      <c r="N9530" t="s">
        <v>2730</v>
      </c>
      <c r="O9530" t="s">
        <v>42</v>
      </c>
      <c r="P9530" t="s">
        <v>71</v>
      </c>
      <c r="Q9530" t="s">
        <v>2731</v>
      </c>
      <c r="R9530">
        <v>9.2959999999999994</v>
      </c>
      <c r="S9530" s="5">
        <f t="shared" si="296"/>
        <v>2018</v>
      </c>
      <c r="T9530" s="11" t="str">
        <f t="shared" si="297"/>
        <v>Dec-2018</v>
      </c>
    </row>
    <row r="9531" spans="1:20" x14ac:dyDescent="0.25">
      <c r="A9531">
        <v>9530</v>
      </c>
      <c r="B9531" t="s">
        <v>10686</v>
      </c>
      <c r="C9531" s="1">
        <v>43183</v>
      </c>
      <c r="D9531" s="1">
        <v>43184</v>
      </c>
      <c r="E9531" t="s">
        <v>1289</v>
      </c>
      <c r="F9531" t="s">
        <v>4813</v>
      </c>
      <c r="G9531" t="s">
        <v>4814</v>
      </c>
      <c r="H9531" t="s">
        <v>37</v>
      </c>
      <c r="I9531" t="s">
        <v>23</v>
      </c>
      <c r="J9531" t="s">
        <v>9151</v>
      </c>
      <c r="K9531" t="s">
        <v>100</v>
      </c>
      <c r="L9531">
        <v>77705</v>
      </c>
      <c r="M9531" t="s">
        <v>101</v>
      </c>
      <c r="N9531" t="s">
        <v>3359</v>
      </c>
      <c r="O9531" t="s">
        <v>42</v>
      </c>
      <c r="P9531" t="s">
        <v>55</v>
      </c>
      <c r="Q9531" t="s">
        <v>3360</v>
      </c>
      <c r="R9531">
        <v>12.768000000000001</v>
      </c>
      <c r="S9531" s="5">
        <f t="shared" si="296"/>
        <v>2018</v>
      </c>
      <c r="T9531" s="11" t="str">
        <f t="shared" si="297"/>
        <v>Mar-2018</v>
      </c>
    </row>
    <row r="9532" spans="1:20" x14ac:dyDescent="0.25">
      <c r="A9532">
        <v>9531</v>
      </c>
      <c r="B9532" t="s">
        <v>10687</v>
      </c>
      <c r="C9532" s="1">
        <v>43289</v>
      </c>
      <c r="D9532" s="1">
        <v>43293</v>
      </c>
      <c r="E9532" t="s">
        <v>46</v>
      </c>
      <c r="F9532" t="s">
        <v>2324</v>
      </c>
      <c r="G9532" t="s">
        <v>2325</v>
      </c>
      <c r="H9532" t="s">
        <v>98</v>
      </c>
      <c r="I9532" t="s">
        <v>23</v>
      </c>
      <c r="J9532" t="s">
        <v>91</v>
      </c>
      <c r="K9532" t="s">
        <v>92</v>
      </c>
      <c r="L9532">
        <v>98103</v>
      </c>
      <c r="M9532" t="s">
        <v>40</v>
      </c>
      <c r="N9532" t="s">
        <v>3194</v>
      </c>
      <c r="O9532" t="s">
        <v>42</v>
      </c>
      <c r="P9532" t="s">
        <v>86</v>
      </c>
      <c r="Q9532" t="s">
        <v>182</v>
      </c>
      <c r="R9532">
        <v>52.76</v>
      </c>
      <c r="S9532" s="5">
        <f t="shared" si="296"/>
        <v>2018</v>
      </c>
      <c r="T9532" s="11" t="str">
        <f t="shared" si="297"/>
        <v>Jul-2018</v>
      </c>
    </row>
    <row r="9533" spans="1:20" x14ac:dyDescent="0.25">
      <c r="A9533">
        <v>9532</v>
      </c>
      <c r="B9533" t="s">
        <v>10688</v>
      </c>
      <c r="C9533" s="1">
        <v>43399</v>
      </c>
      <c r="D9533" s="1">
        <v>43404</v>
      </c>
      <c r="E9533" t="s">
        <v>46</v>
      </c>
      <c r="F9533" t="s">
        <v>6284</v>
      </c>
      <c r="G9533" t="s">
        <v>6285</v>
      </c>
      <c r="H9533" t="s">
        <v>98</v>
      </c>
      <c r="I9533" t="s">
        <v>23</v>
      </c>
      <c r="J9533" t="s">
        <v>813</v>
      </c>
      <c r="K9533" t="s">
        <v>100</v>
      </c>
      <c r="L9533">
        <v>75217</v>
      </c>
      <c r="M9533" t="s">
        <v>101</v>
      </c>
      <c r="N9533" t="s">
        <v>4638</v>
      </c>
      <c r="O9533" t="s">
        <v>42</v>
      </c>
      <c r="P9533" t="s">
        <v>55</v>
      </c>
      <c r="Q9533" t="s">
        <v>4639</v>
      </c>
      <c r="R9533">
        <v>55.616</v>
      </c>
      <c r="S9533" s="5">
        <f t="shared" si="296"/>
        <v>2018</v>
      </c>
      <c r="T9533" s="11" t="str">
        <f t="shared" si="297"/>
        <v>Oct-2018</v>
      </c>
    </row>
    <row r="9534" spans="1:20" x14ac:dyDescent="0.25">
      <c r="A9534">
        <v>9533</v>
      </c>
      <c r="B9534" t="s">
        <v>10689</v>
      </c>
      <c r="C9534" s="1">
        <v>43035</v>
      </c>
      <c r="D9534" s="1">
        <v>43039</v>
      </c>
      <c r="E9534" t="s">
        <v>46</v>
      </c>
      <c r="F9534" t="s">
        <v>5013</v>
      </c>
      <c r="G9534" t="s">
        <v>5014</v>
      </c>
      <c r="H9534" t="s">
        <v>22</v>
      </c>
      <c r="I9534" t="s">
        <v>23</v>
      </c>
      <c r="J9534" t="s">
        <v>262</v>
      </c>
      <c r="K9534" t="s">
        <v>263</v>
      </c>
      <c r="L9534">
        <v>10011</v>
      </c>
      <c r="M9534" t="s">
        <v>144</v>
      </c>
      <c r="N9534" t="s">
        <v>5170</v>
      </c>
      <c r="O9534" t="s">
        <v>28</v>
      </c>
      <c r="P9534" t="s">
        <v>32</v>
      </c>
      <c r="Q9534" t="s">
        <v>5171</v>
      </c>
      <c r="R9534">
        <v>427.64400000000001</v>
      </c>
      <c r="S9534" s="5">
        <f t="shared" si="296"/>
        <v>2017</v>
      </c>
      <c r="T9534" s="11" t="str">
        <f t="shared" si="297"/>
        <v>Oct-2017</v>
      </c>
    </row>
    <row r="9535" spans="1:20" x14ac:dyDescent="0.25">
      <c r="A9535">
        <v>9534</v>
      </c>
      <c r="B9535" t="s">
        <v>10689</v>
      </c>
      <c r="C9535" s="1">
        <v>43035</v>
      </c>
      <c r="D9535" s="1">
        <v>43039</v>
      </c>
      <c r="E9535" t="s">
        <v>46</v>
      </c>
      <c r="F9535" t="s">
        <v>5013</v>
      </c>
      <c r="G9535" t="s">
        <v>5014</v>
      </c>
      <c r="H9535" t="s">
        <v>22</v>
      </c>
      <c r="I9535" t="s">
        <v>23</v>
      </c>
      <c r="J9535" t="s">
        <v>262</v>
      </c>
      <c r="K9535" t="s">
        <v>263</v>
      </c>
      <c r="L9535">
        <v>10011</v>
      </c>
      <c r="M9535" t="s">
        <v>144</v>
      </c>
      <c r="N9535" t="s">
        <v>835</v>
      </c>
      <c r="O9535" t="s">
        <v>42</v>
      </c>
      <c r="P9535" t="s">
        <v>265</v>
      </c>
      <c r="Q9535" t="s">
        <v>836</v>
      </c>
      <c r="R9535">
        <v>40.67</v>
      </c>
      <c r="S9535" s="5">
        <f t="shared" si="296"/>
        <v>2017</v>
      </c>
      <c r="T9535" s="11" t="str">
        <f t="shared" si="297"/>
        <v>Oct-2017</v>
      </c>
    </row>
    <row r="9536" spans="1:20" x14ac:dyDescent="0.25">
      <c r="A9536">
        <v>9535</v>
      </c>
      <c r="B9536" t="s">
        <v>10689</v>
      </c>
      <c r="C9536" s="1">
        <v>43035</v>
      </c>
      <c r="D9536" s="1">
        <v>43039</v>
      </c>
      <c r="E9536" t="s">
        <v>46</v>
      </c>
      <c r="F9536" t="s">
        <v>5013</v>
      </c>
      <c r="G9536" t="s">
        <v>5014</v>
      </c>
      <c r="H9536" t="s">
        <v>22</v>
      </c>
      <c r="I9536" t="s">
        <v>23</v>
      </c>
      <c r="J9536" t="s">
        <v>262</v>
      </c>
      <c r="K9536" t="s">
        <v>263</v>
      </c>
      <c r="L9536">
        <v>10011</v>
      </c>
      <c r="M9536" t="s">
        <v>144</v>
      </c>
      <c r="N9536" t="s">
        <v>8526</v>
      </c>
      <c r="O9536" t="s">
        <v>42</v>
      </c>
      <c r="P9536" t="s">
        <v>55</v>
      </c>
      <c r="Q9536" t="s">
        <v>8527</v>
      </c>
      <c r="R9536">
        <v>33.479999999999997</v>
      </c>
      <c r="S9536" s="5">
        <f t="shared" si="296"/>
        <v>2017</v>
      </c>
      <c r="T9536" s="11" t="str">
        <f t="shared" si="297"/>
        <v>Oct-2017</v>
      </c>
    </row>
    <row r="9537" spans="1:20" x14ac:dyDescent="0.25">
      <c r="A9537">
        <v>9536</v>
      </c>
      <c r="B9537" t="s">
        <v>10689</v>
      </c>
      <c r="C9537" s="1">
        <v>43035</v>
      </c>
      <c r="D9537" s="1">
        <v>43039</v>
      </c>
      <c r="E9537" t="s">
        <v>46</v>
      </c>
      <c r="F9537" t="s">
        <v>5013</v>
      </c>
      <c r="G9537" t="s">
        <v>5014</v>
      </c>
      <c r="H9537" t="s">
        <v>22</v>
      </c>
      <c r="I9537" t="s">
        <v>23</v>
      </c>
      <c r="J9537" t="s">
        <v>262</v>
      </c>
      <c r="K9537" t="s">
        <v>263</v>
      </c>
      <c r="L9537">
        <v>10011</v>
      </c>
      <c r="M9537" t="s">
        <v>144</v>
      </c>
      <c r="N9537" t="s">
        <v>2039</v>
      </c>
      <c r="O9537" t="s">
        <v>42</v>
      </c>
      <c r="P9537" t="s">
        <v>71</v>
      </c>
      <c r="Q9537" t="s">
        <v>2040</v>
      </c>
      <c r="R9537">
        <v>9.7279999999999998</v>
      </c>
      <c r="S9537" s="5">
        <f t="shared" si="296"/>
        <v>2017</v>
      </c>
      <c r="T9537" s="11" t="str">
        <f t="shared" si="297"/>
        <v>Oct-2017</v>
      </c>
    </row>
    <row r="9538" spans="1:20" x14ac:dyDescent="0.25">
      <c r="A9538">
        <v>9537</v>
      </c>
      <c r="B9538" t="s">
        <v>10690</v>
      </c>
      <c r="C9538" s="1">
        <v>43263</v>
      </c>
      <c r="D9538" s="1">
        <v>43265</v>
      </c>
      <c r="E9538" t="s">
        <v>19</v>
      </c>
      <c r="F9538" t="s">
        <v>538</v>
      </c>
      <c r="G9538" t="s">
        <v>539</v>
      </c>
      <c r="H9538" t="s">
        <v>22</v>
      </c>
      <c r="I9538" t="s">
        <v>23</v>
      </c>
      <c r="J9538" t="s">
        <v>299</v>
      </c>
      <c r="K9538" t="s">
        <v>207</v>
      </c>
      <c r="L9538">
        <v>60610</v>
      </c>
      <c r="M9538" t="s">
        <v>101</v>
      </c>
      <c r="N9538" t="s">
        <v>5066</v>
      </c>
      <c r="O9538" t="s">
        <v>28</v>
      </c>
      <c r="P9538" t="s">
        <v>61</v>
      </c>
      <c r="Q9538" t="s">
        <v>5067</v>
      </c>
      <c r="R9538">
        <v>8.8559999999999999</v>
      </c>
      <c r="S9538" s="5">
        <f t="shared" si="296"/>
        <v>2018</v>
      </c>
      <c r="T9538" s="11" t="str">
        <f t="shared" si="297"/>
        <v>Jun-2018</v>
      </c>
    </row>
    <row r="9539" spans="1:20" x14ac:dyDescent="0.25">
      <c r="A9539">
        <v>9538</v>
      </c>
      <c r="B9539" t="s">
        <v>10691</v>
      </c>
      <c r="C9539" s="1">
        <v>43003</v>
      </c>
      <c r="D9539" s="1">
        <v>43005</v>
      </c>
      <c r="E9539" t="s">
        <v>184</v>
      </c>
      <c r="F9539" t="s">
        <v>3708</v>
      </c>
      <c r="G9539" t="s">
        <v>3709</v>
      </c>
      <c r="H9539" t="s">
        <v>37</v>
      </c>
      <c r="I9539" t="s">
        <v>23</v>
      </c>
      <c r="J9539" t="s">
        <v>123</v>
      </c>
      <c r="K9539" t="s">
        <v>39</v>
      </c>
      <c r="L9539">
        <v>94110</v>
      </c>
      <c r="M9539" t="s">
        <v>40</v>
      </c>
      <c r="N9539" t="s">
        <v>762</v>
      </c>
      <c r="O9539" t="s">
        <v>28</v>
      </c>
      <c r="P9539" t="s">
        <v>29</v>
      </c>
      <c r="Q9539" t="s">
        <v>763</v>
      </c>
      <c r="R9539">
        <v>477.666</v>
      </c>
      <c r="S9539" s="5">
        <f t="shared" ref="S9539:S9602" si="298">YEAR(C9539)</f>
        <v>2017</v>
      </c>
      <c r="T9539" s="11" t="str">
        <f t="shared" ref="T9539:T9602" si="299">TEXT(C9539,"MMM-YYY")</f>
        <v>Sep-2017</v>
      </c>
    </row>
    <row r="9540" spans="1:20" x14ac:dyDescent="0.25">
      <c r="A9540">
        <v>9539</v>
      </c>
      <c r="B9540" t="s">
        <v>10692</v>
      </c>
      <c r="C9540" s="1">
        <v>43350</v>
      </c>
      <c r="D9540" s="1">
        <v>43352</v>
      </c>
      <c r="E9540" t="s">
        <v>184</v>
      </c>
      <c r="F9540" t="s">
        <v>1822</v>
      </c>
      <c r="G9540" t="s">
        <v>1823</v>
      </c>
      <c r="H9540" t="s">
        <v>22</v>
      </c>
      <c r="I9540" t="s">
        <v>23</v>
      </c>
      <c r="J9540" t="s">
        <v>3582</v>
      </c>
      <c r="K9540" t="s">
        <v>1399</v>
      </c>
      <c r="L9540">
        <v>2908</v>
      </c>
      <c r="M9540" t="s">
        <v>144</v>
      </c>
      <c r="N9540" t="s">
        <v>3660</v>
      </c>
      <c r="O9540" t="s">
        <v>42</v>
      </c>
      <c r="P9540" t="s">
        <v>86</v>
      </c>
      <c r="Q9540" t="s">
        <v>3661</v>
      </c>
      <c r="R9540">
        <v>16.899999999999999</v>
      </c>
      <c r="S9540" s="5">
        <f t="shared" si="298"/>
        <v>2018</v>
      </c>
      <c r="T9540" s="11" t="str">
        <f t="shared" si="299"/>
        <v>Sep-2018</v>
      </c>
    </row>
    <row r="9541" spans="1:20" x14ac:dyDescent="0.25">
      <c r="A9541">
        <v>9540</v>
      </c>
      <c r="B9541" t="s">
        <v>10692</v>
      </c>
      <c r="C9541" s="1">
        <v>43350</v>
      </c>
      <c r="D9541" s="1">
        <v>43352</v>
      </c>
      <c r="E9541" t="s">
        <v>184</v>
      </c>
      <c r="F9541" t="s">
        <v>1822</v>
      </c>
      <c r="G9541" t="s">
        <v>1823</v>
      </c>
      <c r="H9541" t="s">
        <v>22</v>
      </c>
      <c r="I9541" t="s">
        <v>23</v>
      </c>
      <c r="J9541" t="s">
        <v>3582</v>
      </c>
      <c r="K9541" t="s">
        <v>1399</v>
      </c>
      <c r="L9541">
        <v>2908</v>
      </c>
      <c r="M9541" t="s">
        <v>144</v>
      </c>
      <c r="N9541" t="s">
        <v>1451</v>
      </c>
      <c r="O9541" t="s">
        <v>42</v>
      </c>
      <c r="P9541" t="s">
        <v>86</v>
      </c>
      <c r="Q9541" t="s">
        <v>1452</v>
      </c>
      <c r="R9541">
        <v>39.96</v>
      </c>
      <c r="S9541" s="5">
        <f t="shared" si="298"/>
        <v>2018</v>
      </c>
      <c r="T9541" s="11" t="str">
        <f t="shared" si="299"/>
        <v>Sep-2018</v>
      </c>
    </row>
    <row r="9542" spans="1:20" x14ac:dyDescent="0.25">
      <c r="A9542">
        <v>9541</v>
      </c>
      <c r="B9542" t="s">
        <v>10693</v>
      </c>
      <c r="C9542" s="1">
        <v>42501</v>
      </c>
      <c r="D9542" s="1">
        <v>42506</v>
      </c>
      <c r="E9542" t="s">
        <v>19</v>
      </c>
      <c r="F9542" t="s">
        <v>297</v>
      </c>
      <c r="G9542" t="s">
        <v>298</v>
      </c>
      <c r="H9542" t="s">
        <v>98</v>
      </c>
      <c r="I9542" t="s">
        <v>23</v>
      </c>
      <c r="J9542" t="s">
        <v>540</v>
      </c>
      <c r="K9542" t="s">
        <v>306</v>
      </c>
      <c r="L9542">
        <v>85023</v>
      </c>
      <c r="M9542" t="s">
        <v>40</v>
      </c>
      <c r="N9542" t="s">
        <v>3416</v>
      </c>
      <c r="O9542" t="s">
        <v>28</v>
      </c>
      <c r="P9542" t="s">
        <v>32</v>
      </c>
      <c r="Q9542" t="s">
        <v>3417</v>
      </c>
      <c r="R9542">
        <v>191.96799999999999</v>
      </c>
      <c r="S9542" s="5">
        <f t="shared" si="298"/>
        <v>2016</v>
      </c>
      <c r="T9542" s="11" t="str">
        <f t="shared" si="299"/>
        <v>May-2016</v>
      </c>
    </row>
    <row r="9543" spans="1:20" x14ac:dyDescent="0.25">
      <c r="A9543">
        <v>9542</v>
      </c>
      <c r="B9543" t="s">
        <v>10694</v>
      </c>
      <c r="C9543" s="1">
        <v>42588</v>
      </c>
      <c r="D9543" s="1">
        <v>42592</v>
      </c>
      <c r="E9543" t="s">
        <v>46</v>
      </c>
      <c r="F9543" t="s">
        <v>2856</v>
      </c>
      <c r="G9543" t="s">
        <v>2857</v>
      </c>
      <c r="H9543" t="s">
        <v>37</v>
      </c>
      <c r="I9543" t="s">
        <v>23</v>
      </c>
      <c r="J9543" t="s">
        <v>180</v>
      </c>
      <c r="K9543" t="s">
        <v>100</v>
      </c>
      <c r="L9543">
        <v>77095</v>
      </c>
      <c r="M9543" t="s">
        <v>101</v>
      </c>
      <c r="N9543" t="s">
        <v>848</v>
      </c>
      <c r="O9543" t="s">
        <v>42</v>
      </c>
      <c r="P9543" t="s">
        <v>43</v>
      </c>
      <c r="Q9543" t="s">
        <v>849</v>
      </c>
      <c r="R9543">
        <v>35.520000000000003</v>
      </c>
      <c r="S9543" s="5">
        <f t="shared" si="298"/>
        <v>2016</v>
      </c>
      <c r="T9543" s="11" t="str">
        <f t="shared" si="299"/>
        <v>Aug-2016</v>
      </c>
    </row>
    <row r="9544" spans="1:20" x14ac:dyDescent="0.25">
      <c r="A9544">
        <v>9543</v>
      </c>
      <c r="B9544" t="s">
        <v>10694</v>
      </c>
      <c r="C9544" s="1">
        <v>42588</v>
      </c>
      <c r="D9544" s="1">
        <v>42592</v>
      </c>
      <c r="E9544" t="s">
        <v>46</v>
      </c>
      <c r="F9544" t="s">
        <v>2856</v>
      </c>
      <c r="G9544" t="s">
        <v>2857</v>
      </c>
      <c r="H9544" t="s">
        <v>37</v>
      </c>
      <c r="I9544" t="s">
        <v>23</v>
      </c>
      <c r="J9544" t="s">
        <v>180</v>
      </c>
      <c r="K9544" t="s">
        <v>100</v>
      </c>
      <c r="L9544">
        <v>77095</v>
      </c>
      <c r="M9544" t="s">
        <v>101</v>
      </c>
      <c r="N9544" t="s">
        <v>3129</v>
      </c>
      <c r="O9544" t="s">
        <v>42</v>
      </c>
      <c r="P9544" t="s">
        <v>71</v>
      </c>
      <c r="Q9544" t="s">
        <v>3130</v>
      </c>
      <c r="R9544">
        <v>6.23</v>
      </c>
      <c r="S9544" s="5">
        <f t="shared" si="298"/>
        <v>2016</v>
      </c>
      <c r="T9544" s="11" t="str">
        <f t="shared" si="299"/>
        <v>Aug-2016</v>
      </c>
    </row>
    <row r="9545" spans="1:20" x14ac:dyDescent="0.25">
      <c r="A9545">
        <v>9544</v>
      </c>
      <c r="B9545" t="s">
        <v>10694</v>
      </c>
      <c r="C9545" s="1">
        <v>42588</v>
      </c>
      <c r="D9545" s="1">
        <v>42592</v>
      </c>
      <c r="E9545" t="s">
        <v>46</v>
      </c>
      <c r="F9545" t="s">
        <v>2856</v>
      </c>
      <c r="G9545" t="s">
        <v>2857</v>
      </c>
      <c r="H9545" t="s">
        <v>37</v>
      </c>
      <c r="I9545" t="s">
        <v>23</v>
      </c>
      <c r="J9545" t="s">
        <v>180</v>
      </c>
      <c r="K9545" t="s">
        <v>100</v>
      </c>
      <c r="L9545">
        <v>77095</v>
      </c>
      <c r="M9545" t="s">
        <v>101</v>
      </c>
      <c r="N9545" t="s">
        <v>8182</v>
      </c>
      <c r="O9545" t="s">
        <v>42</v>
      </c>
      <c r="P9545" t="s">
        <v>86</v>
      </c>
      <c r="Q9545" t="s">
        <v>8183</v>
      </c>
      <c r="R9545">
        <v>56.704000000000001</v>
      </c>
      <c r="S9545" s="5">
        <f t="shared" si="298"/>
        <v>2016</v>
      </c>
      <c r="T9545" s="11" t="str">
        <f t="shared" si="299"/>
        <v>Aug-2016</v>
      </c>
    </row>
    <row r="9546" spans="1:20" x14ac:dyDescent="0.25">
      <c r="A9546">
        <v>9545</v>
      </c>
      <c r="B9546" t="s">
        <v>10694</v>
      </c>
      <c r="C9546" s="1">
        <v>42588</v>
      </c>
      <c r="D9546" s="1">
        <v>42592</v>
      </c>
      <c r="E9546" t="s">
        <v>46</v>
      </c>
      <c r="F9546" t="s">
        <v>2856</v>
      </c>
      <c r="G9546" t="s">
        <v>2857</v>
      </c>
      <c r="H9546" t="s">
        <v>37</v>
      </c>
      <c r="I9546" t="s">
        <v>23</v>
      </c>
      <c r="J9546" t="s">
        <v>180</v>
      </c>
      <c r="K9546" t="s">
        <v>100</v>
      </c>
      <c r="L9546">
        <v>77095</v>
      </c>
      <c r="M9546" t="s">
        <v>101</v>
      </c>
      <c r="N9546" t="s">
        <v>4413</v>
      </c>
      <c r="O9546" t="s">
        <v>28</v>
      </c>
      <c r="P9546" t="s">
        <v>29</v>
      </c>
      <c r="Q9546" t="s">
        <v>4414</v>
      </c>
      <c r="R9546">
        <v>369.19920000000002</v>
      </c>
      <c r="S9546" s="5">
        <f t="shared" si="298"/>
        <v>2016</v>
      </c>
      <c r="T9546" s="11" t="str">
        <f t="shared" si="299"/>
        <v>Aug-2016</v>
      </c>
    </row>
    <row r="9547" spans="1:20" x14ac:dyDescent="0.25">
      <c r="A9547">
        <v>9546</v>
      </c>
      <c r="B9547" t="s">
        <v>10695</v>
      </c>
      <c r="C9547" s="1">
        <v>42306</v>
      </c>
      <c r="D9547" s="1">
        <v>42310</v>
      </c>
      <c r="E9547" t="s">
        <v>46</v>
      </c>
      <c r="F9547" t="s">
        <v>4657</v>
      </c>
      <c r="G9547" t="s">
        <v>4658</v>
      </c>
      <c r="H9547" t="s">
        <v>37</v>
      </c>
      <c r="I9547" t="s">
        <v>23</v>
      </c>
      <c r="J9547" t="s">
        <v>493</v>
      </c>
      <c r="K9547" t="s">
        <v>250</v>
      </c>
      <c r="L9547">
        <v>47201</v>
      </c>
      <c r="M9547" t="s">
        <v>101</v>
      </c>
      <c r="N9547" t="s">
        <v>5961</v>
      </c>
      <c r="O9547" t="s">
        <v>67</v>
      </c>
      <c r="P9547" t="s">
        <v>157</v>
      </c>
      <c r="Q9547" t="s">
        <v>5962</v>
      </c>
      <c r="R9547">
        <v>1.98</v>
      </c>
      <c r="S9547" s="5">
        <f t="shared" si="298"/>
        <v>2015</v>
      </c>
      <c r="T9547" s="11" t="str">
        <f t="shared" si="299"/>
        <v>Oct-2015</v>
      </c>
    </row>
    <row r="9548" spans="1:20" x14ac:dyDescent="0.25">
      <c r="A9548">
        <v>9547</v>
      </c>
      <c r="B9548" t="s">
        <v>10695</v>
      </c>
      <c r="C9548" s="1">
        <v>42306</v>
      </c>
      <c r="D9548" s="1">
        <v>42310</v>
      </c>
      <c r="E9548" t="s">
        <v>46</v>
      </c>
      <c r="F9548" t="s">
        <v>4657</v>
      </c>
      <c r="G9548" t="s">
        <v>4658</v>
      </c>
      <c r="H9548" t="s">
        <v>37</v>
      </c>
      <c r="I9548" t="s">
        <v>23</v>
      </c>
      <c r="J9548" t="s">
        <v>493</v>
      </c>
      <c r="K9548" t="s">
        <v>250</v>
      </c>
      <c r="L9548">
        <v>47201</v>
      </c>
      <c r="M9548" t="s">
        <v>101</v>
      </c>
      <c r="N9548" t="s">
        <v>316</v>
      </c>
      <c r="O9548" t="s">
        <v>42</v>
      </c>
      <c r="P9548" t="s">
        <v>86</v>
      </c>
      <c r="Q9548" t="s">
        <v>317</v>
      </c>
      <c r="R9548">
        <v>75.88</v>
      </c>
      <c r="S9548" s="5">
        <f t="shared" si="298"/>
        <v>2015</v>
      </c>
      <c r="T9548" s="11" t="str">
        <f t="shared" si="299"/>
        <v>Oct-2015</v>
      </c>
    </row>
    <row r="9549" spans="1:20" x14ac:dyDescent="0.25">
      <c r="A9549">
        <v>9548</v>
      </c>
      <c r="B9549" t="s">
        <v>10696</v>
      </c>
      <c r="C9549" s="1">
        <v>42904</v>
      </c>
      <c r="D9549" s="1">
        <v>42906</v>
      </c>
      <c r="E9549" t="s">
        <v>19</v>
      </c>
      <c r="F9549" t="s">
        <v>351</v>
      </c>
      <c r="G9549" t="s">
        <v>352</v>
      </c>
      <c r="H9549" t="s">
        <v>37</v>
      </c>
      <c r="I9549" t="s">
        <v>23</v>
      </c>
      <c r="J9549" t="s">
        <v>142</v>
      </c>
      <c r="K9549" t="s">
        <v>143</v>
      </c>
      <c r="L9549">
        <v>19134</v>
      </c>
      <c r="M9549" t="s">
        <v>144</v>
      </c>
      <c r="N9549" t="s">
        <v>6592</v>
      </c>
      <c r="O9549" t="s">
        <v>42</v>
      </c>
      <c r="P9549" t="s">
        <v>86</v>
      </c>
      <c r="Q9549" t="s">
        <v>6593</v>
      </c>
      <c r="R9549">
        <v>6.8479999999999999</v>
      </c>
      <c r="S9549" s="5">
        <f t="shared" si="298"/>
        <v>2017</v>
      </c>
      <c r="T9549" s="11" t="str">
        <f t="shared" si="299"/>
        <v>Jun-2017</v>
      </c>
    </row>
    <row r="9550" spans="1:20" x14ac:dyDescent="0.25">
      <c r="A9550">
        <v>9549</v>
      </c>
      <c r="B9550" t="s">
        <v>10696</v>
      </c>
      <c r="C9550" s="1">
        <v>42904</v>
      </c>
      <c r="D9550" s="1">
        <v>42906</v>
      </c>
      <c r="E9550" t="s">
        <v>19</v>
      </c>
      <c r="F9550" t="s">
        <v>351</v>
      </c>
      <c r="G9550" t="s">
        <v>352</v>
      </c>
      <c r="H9550" t="s">
        <v>37</v>
      </c>
      <c r="I9550" t="s">
        <v>23</v>
      </c>
      <c r="J9550" t="s">
        <v>142</v>
      </c>
      <c r="K9550" t="s">
        <v>143</v>
      </c>
      <c r="L9550">
        <v>19134</v>
      </c>
      <c r="M9550" t="s">
        <v>144</v>
      </c>
      <c r="N9550" t="s">
        <v>70</v>
      </c>
      <c r="O9550" t="s">
        <v>42</v>
      </c>
      <c r="P9550" t="s">
        <v>71</v>
      </c>
      <c r="Q9550" t="s">
        <v>72</v>
      </c>
      <c r="R9550">
        <v>4.6260000000000003</v>
      </c>
      <c r="S9550" s="5">
        <f t="shared" si="298"/>
        <v>2017</v>
      </c>
      <c r="T9550" s="11" t="str">
        <f t="shared" si="299"/>
        <v>Jun-2017</v>
      </c>
    </row>
    <row r="9551" spans="1:20" x14ac:dyDescent="0.25">
      <c r="A9551">
        <v>9550</v>
      </c>
      <c r="B9551" t="s">
        <v>10696</v>
      </c>
      <c r="C9551" s="1">
        <v>42904</v>
      </c>
      <c r="D9551" s="1">
        <v>42906</v>
      </c>
      <c r="E9551" t="s">
        <v>19</v>
      </c>
      <c r="F9551" t="s">
        <v>351</v>
      </c>
      <c r="G9551" t="s">
        <v>352</v>
      </c>
      <c r="H9551" t="s">
        <v>37</v>
      </c>
      <c r="I9551" t="s">
        <v>23</v>
      </c>
      <c r="J9551" t="s">
        <v>142</v>
      </c>
      <c r="K9551" t="s">
        <v>143</v>
      </c>
      <c r="L9551">
        <v>19134</v>
      </c>
      <c r="M9551" t="s">
        <v>144</v>
      </c>
      <c r="N9551" t="s">
        <v>4575</v>
      </c>
      <c r="O9551" t="s">
        <v>42</v>
      </c>
      <c r="P9551" t="s">
        <v>74</v>
      </c>
      <c r="Q9551" t="s">
        <v>4576</v>
      </c>
      <c r="R9551">
        <v>453.6</v>
      </c>
      <c r="S9551" s="5">
        <f t="shared" si="298"/>
        <v>2017</v>
      </c>
      <c r="T9551" s="11" t="str">
        <f t="shared" si="299"/>
        <v>Jun-2017</v>
      </c>
    </row>
    <row r="9552" spans="1:20" x14ac:dyDescent="0.25">
      <c r="A9552">
        <v>9551</v>
      </c>
      <c r="B9552" t="s">
        <v>10697</v>
      </c>
      <c r="C9552" s="1">
        <v>42493</v>
      </c>
      <c r="D9552" s="1">
        <v>42496</v>
      </c>
      <c r="E9552" t="s">
        <v>184</v>
      </c>
      <c r="F9552" t="s">
        <v>3120</v>
      </c>
      <c r="G9552" t="s">
        <v>3121</v>
      </c>
      <c r="H9552" t="s">
        <v>98</v>
      </c>
      <c r="I9552" t="s">
        <v>23</v>
      </c>
      <c r="J9552" t="s">
        <v>627</v>
      </c>
      <c r="K9552" t="s">
        <v>39</v>
      </c>
      <c r="L9552">
        <v>95123</v>
      </c>
      <c r="M9552" t="s">
        <v>40</v>
      </c>
      <c r="N9552" t="s">
        <v>321</v>
      </c>
      <c r="O9552" t="s">
        <v>42</v>
      </c>
      <c r="P9552" t="s">
        <v>71</v>
      </c>
      <c r="Q9552" t="s">
        <v>322</v>
      </c>
      <c r="R9552">
        <v>13.848000000000001</v>
      </c>
      <c r="S9552" s="5">
        <f t="shared" si="298"/>
        <v>2016</v>
      </c>
      <c r="T9552" s="11" t="str">
        <f t="shared" si="299"/>
        <v>May-2016</v>
      </c>
    </row>
    <row r="9553" spans="1:20" x14ac:dyDescent="0.25">
      <c r="A9553">
        <v>9552</v>
      </c>
      <c r="B9553" t="s">
        <v>10698</v>
      </c>
      <c r="C9553" s="1">
        <v>42684</v>
      </c>
      <c r="D9553" s="1">
        <v>42688</v>
      </c>
      <c r="E9553" t="s">
        <v>46</v>
      </c>
      <c r="F9553" t="s">
        <v>6700</v>
      </c>
      <c r="G9553" t="s">
        <v>6701</v>
      </c>
      <c r="H9553" t="s">
        <v>22</v>
      </c>
      <c r="I9553" t="s">
        <v>23</v>
      </c>
      <c r="J9553" t="s">
        <v>142</v>
      </c>
      <c r="K9553" t="s">
        <v>143</v>
      </c>
      <c r="L9553">
        <v>19140</v>
      </c>
      <c r="M9553" t="s">
        <v>144</v>
      </c>
      <c r="N9553" t="s">
        <v>3034</v>
      </c>
      <c r="O9553" t="s">
        <v>42</v>
      </c>
      <c r="P9553" t="s">
        <v>55</v>
      </c>
      <c r="Q9553" t="s">
        <v>3035</v>
      </c>
      <c r="R9553">
        <v>577.58399999999995</v>
      </c>
      <c r="S9553" s="5">
        <f t="shared" si="298"/>
        <v>2016</v>
      </c>
      <c r="T9553" s="11" t="str">
        <f t="shared" si="299"/>
        <v>Nov-2016</v>
      </c>
    </row>
    <row r="9554" spans="1:20" x14ac:dyDescent="0.25">
      <c r="A9554">
        <v>9553</v>
      </c>
      <c r="B9554" t="s">
        <v>10699</v>
      </c>
      <c r="C9554" s="1">
        <v>42520</v>
      </c>
      <c r="D9554" s="1">
        <v>42524</v>
      </c>
      <c r="E9554" t="s">
        <v>46</v>
      </c>
      <c r="F9554" t="s">
        <v>10068</v>
      </c>
      <c r="G9554" t="s">
        <v>10069</v>
      </c>
      <c r="H9554" t="s">
        <v>98</v>
      </c>
      <c r="I9554" t="s">
        <v>23</v>
      </c>
      <c r="J9554" t="s">
        <v>314</v>
      </c>
      <c r="K9554" t="s">
        <v>315</v>
      </c>
      <c r="L9554">
        <v>22153</v>
      </c>
      <c r="M9554" t="s">
        <v>26</v>
      </c>
      <c r="N9554" t="s">
        <v>5335</v>
      </c>
      <c r="O9554" t="s">
        <v>67</v>
      </c>
      <c r="P9554" t="s">
        <v>157</v>
      </c>
      <c r="Q9554" t="s">
        <v>5336</v>
      </c>
      <c r="R9554">
        <v>151.96</v>
      </c>
      <c r="S9554" s="5">
        <f t="shared" si="298"/>
        <v>2016</v>
      </c>
      <c r="T9554" s="11" t="str">
        <f t="shared" si="299"/>
        <v>May-2016</v>
      </c>
    </row>
    <row r="9555" spans="1:20" x14ac:dyDescent="0.25">
      <c r="A9555">
        <v>9554</v>
      </c>
      <c r="B9555" t="s">
        <v>10700</v>
      </c>
      <c r="C9555" s="1">
        <v>43000</v>
      </c>
      <c r="D9555" s="1">
        <v>43005</v>
      </c>
      <c r="E9555" t="s">
        <v>46</v>
      </c>
      <c r="F9555" t="s">
        <v>3523</v>
      </c>
      <c r="G9555" t="s">
        <v>3524</v>
      </c>
      <c r="H9555" t="s">
        <v>37</v>
      </c>
      <c r="I9555" t="s">
        <v>23</v>
      </c>
      <c r="J9555" t="s">
        <v>4805</v>
      </c>
      <c r="K9555" t="s">
        <v>453</v>
      </c>
      <c r="L9555">
        <v>80020</v>
      </c>
      <c r="M9555" t="s">
        <v>40</v>
      </c>
      <c r="N9555" t="s">
        <v>1541</v>
      </c>
      <c r="O9555" t="s">
        <v>28</v>
      </c>
      <c r="P9555" t="s">
        <v>61</v>
      </c>
      <c r="Q9555" t="s">
        <v>1542</v>
      </c>
      <c r="R9555">
        <v>68.432000000000002</v>
      </c>
      <c r="S9555" s="5">
        <f t="shared" si="298"/>
        <v>2017</v>
      </c>
      <c r="T9555" s="11" t="str">
        <f t="shared" si="299"/>
        <v>Sep-2017</v>
      </c>
    </row>
    <row r="9556" spans="1:20" x14ac:dyDescent="0.25">
      <c r="A9556">
        <v>9555</v>
      </c>
      <c r="B9556" t="s">
        <v>10701</v>
      </c>
      <c r="C9556" s="1">
        <v>42702</v>
      </c>
      <c r="D9556" s="1">
        <v>42706</v>
      </c>
      <c r="E9556" t="s">
        <v>46</v>
      </c>
      <c r="F9556" t="s">
        <v>6339</v>
      </c>
      <c r="G9556" t="s">
        <v>6340</v>
      </c>
      <c r="H9556" t="s">
        <v>22</v>
      </c>
      <c r="I9556" t="s">
        <v>23</v>
      </c>
      <c r="J9556" t="s">
        <v>493</v>
      </c>
      <c r="K9556" t="s">
        <v>494</v>
      </c>
      <c r="L9556">
        <v>43229</v>
      </c>
      <c r="M9556" t="s">
        <v>144</v>
      </c>
      <c r="N9556" t="s">
        <v>408</v>
      </c>
      <c r="O9556" t="s">
        <v>28</v>
      </c>
      <c r="P9556" t="s">
        <v>61</v>
      </c>
      <c r="Q9556" t="s">
        <v>409</v>
      </c>
      <c r="R9556">
        <v>71.12</v>
      </c>
      <c r="S9556" s="5">
        <f t="shared" si="298"/>
        <v>2016</v>
      </c>
      <c r="T9556" s="11" t="str">
        <f t="shared" si="299"/>
        <v>Nov-2016</v>
      </c>
    </row>
    <row r="9557" spans="1:20" x14ac:dyDescent="0.25">
      <c r="A9557">
        <v>9556</v>
      </c>
      <c r="B9557" t="s">
        <v>10701</v>
      </c>
      <c r="C9557" s="1">
        <v>42702</v>
      </c>
      <c r="D9557" s="1">
        <v>42706</v>
      </c>
      <c r="E9557" t="s">
        <v>46</v>
      </c>
      <c r="F9557" t="s">
        <v>6339</v>
      </c>
      <c r="G9557" t="s">
        <v>6340</v>
      </c>
      <c r="H9557" t="s">
        <v>22</v>
      </c>
      <c r="I9557" t="s">
        <v>23</v>
      </c>
      <c r="J9557" t="s">
        <v>493</v>
      </c>
      <c r="K9557" t="s">
        <v>494</v>
      </c>
      <c r="L9557">
        <v>43229</v>
      </c>
      <c r="M9557" t="s">
        <v>144</v>
      </c>
      <c r="N9557" t="s">
        <v>3994</v>
      </c>
      <c r="O9557" t="s">
        <v>42</v>
      </c>
      <c r="P9557" t="s">
        <v>265</v>
      </c>
      <c r="Q9557" t="s">
        <v>559</v>
      </c>
      <c r="R9557">
        <v>3.008</v>
      </c>
      <c r="S9557" s="5">
        <f t="shared" si="298"/>
        <v>2016</v>
      </c>
      <c r="T9557" s="11" t="str">
        <f t="shared" si="299"/>
        <v>Nov-2016</v>
      </c>
    </row>
    <row r="9558" spans="1:20" x14ac:dyDescent="0.25">
      <c r="A9558">
        <v>9557</v>
      </c>
      <c r="B9558" t="s">
        <v>10702</v>
      </c>
      <c r="C9558" s="1">
        <v>42707</v>
      </c>
      <c r="D9558" s="1">
        <v>42709</v>
      </c>
      <c r="E9558" t="s">
        <v>19</v>
      </c>
      <c r="F9558" t="s">
        <v>96</v>
      </c>
      <c r="G9558" t="s">
        <v>97</v>
      </c>
      <c r="H9558" t="s">
        <v>98</v>
      </c>
      <c r="I9558" t="s">
        <v>23</v>
      </c>
      <c r="J9558" t="s">
        <v>83</v>
      </c>
      <c r="K9558" t="s">
        <v>2697</v>
      </c>
      <c r="L9558">
        <v>3301</v>
      </c>
      <c r="M9558" t="s">
        <v>144</v>
      </c>
      <c r="N9558" t="s">
        <v>3057</v>
      </c>
      <c r="O9558" t="s">
        <v>42</v>
      </c>
      <c r="P9558" t="s">
        <v>86</v>
      </c>
      <c r="Q9558" t="s">
        <v>3058</v>
      </c>
      <c r="R9558">
        <v>184.66</v>
      </c>
      <c r="S9558" s="5">
        <f t="shared" si="298"/>
        <v>2016</v>
      </c>
      <c r="T9558" s="11" t="str">
        <f t="shared" si="299"/>
        <v>Dec-2016</v>
      </c>
    </row>
    <row r="9559" spans="1:20" x14ac:dyDescent="0.25">
      <c r="A9559">
        <v>9558</v>
      </c>
      <c r="B9559" t="s">
        <v>10703</v>
      </c>
      <c r="C9559" s="1">
        <v>42294</v>
      </c>
      <c r="D9559" s="1">
        <v>42296</v>
      </c>
      <c r="E9559" t="s">
        <v>19</v>
      </c>
      <c r="F9559" t="s">
        <v>3658</v>
      </c>
      <c r="G9559" t="s">
        <v>3659</v>
      </c>
      <c r="H9559" t="s">
        <v>22</v>
      </c>
      <c r="I9559" t="s">
        <v>23</v>
      </c>
      <c r="J9559" t="s">
        <v>180</v>
      </c>
      <c r="K9559" t="s">
        <v>100</v>
      </c>
      <c r="L9559">
        <v>77095</v>
      </c>
      <c r="M9559" t="s">
        <v>101</v>
      </c>
      <c r="N9559" t="s">
        <v>6349</v>
      </c>
      <c r="O9559" t="s">
        <v>28</v>
      </c>
      <c r="P9559" t="s">
        <v>61</v>
      </c>
      <c r="Q9559" t="s">
        <v>6350</v>
      </c>
      <c r="R9559">
        <v>5.3120000000000003</v>
      </c>
      <c r="S9559" s="5">
        <f t="shared" si="298"/>
        <v>2015</v>
      </c>
      <c r="T9559" s="11" t="str">
        <f t="shared" si="299"/>
        <v>Oct-2015</v>
      </c>
    </row>
    <row r="9560" spans="1:20" x14ac:dyDescent="0.25">
      <c r="A9560">
        <v>9559</v>
      </c>
      <c r="B9560" t="s">
        <v>10704</v>
      </c>
      <c r="C9560" s="1">
        <v>42858</v>
      </c>
      <c r="D9560" s="1">
        <v>42860</v>
      </c>
      <c r="E9560" t="s">
        <v>184</v>
      </c>
      <c r="F9560" t="s">
        <v>10705</v>
      </c>
      <c r="G9560" t="s">
        <v>10706</v>
      </c>
      <c r="H9560" t="s">
        <v>22</v>
      </c>
      <c r="I9560" t="s">
        <v>23</v>
      </c>
      <c r="J9560" t="s">
        <v>603</v>
      </c>
      <c r="K9560" t="s">
        <v>494</v>
      </c>
      <c r="L9560">
        <v>43055</v>
      </c>
      <c r="M9560" t="s">
        <v>144</v>
      </c>
      <c r="N9560" t="s">
        <v>905</v>
      </c>
      <c r="O9560" t="s">
        <v>67</v>
      </c>
      <c r="P9560" t="s">
        <v>157</v>
      </c>
      <c r="Q9560" t="s">
        <v>1785</v>
      </c>
      <c r="R9560">
        <v>132.52000000000001</v>
      </c>
      <c r="S9560" s="5">
        <f t="shared" si="298"/>
        <v>2017</v>
      </c>
      <c r="T9560" s="11" t="str">
        <f t="shared" si="299"/>
        <v>May-2017</v>
      </c>
    </row>
    <row r="9561" spans="1:20" x14ac:dyDescent="0.25">
      <c r="A9561">
        <v>9560</v>
      </c>
      <c r="B9561" t="s">
        <v>10704</v>
      </c>
      <c r="C9561" s="1">
        <v>42858</v>
      </c>
      <c r="D9561" s="1">
        <v>42860</v>
      </c>
      <c r="E9561" t="s">
        <v>184</v>
      </c>
      <c r="F9561" t="s">
        <v>10705</v>
      </c>
      <c r="G9561" t="s">
        <v>10706</v>
      </c>
      <c r="H9561" t="s">
        <v>22</v>
      </c>
      <c r="I9561" t="s">
        <v>23</v>
      </c>
      <c r="J9561" t="s">
        <v>603</v>
      </c>
      <c r="K9561" t="s">
        <v>494</v>
      </c>
      <c r="L9561">
        <v>43055</v>
      </c>
      <c r="M9561" t="s">
        <v>144</v>
      </c>
      <c r="N9561" t="s">
        <v>4668</v>
      </c>
      <c r="O9561" t="s">
        <v>42</v>
      </c>
      <c r="P9561" t="s">
        <v>55</v>
      </c>
      <c r="Q9561" t="s">
        <v>4669</v>
      </c>
      <c r="R9561">
        <v>195.64</v>
      </c>
      <c r="S9561" s="5">
        <f t="shared" si="298"/>
        <v>2017</v>
      </c>
      <c r="T9561" s="11" t="str">
        <f t="shared" si="299"/>
        <v>May-2017</v>
      </c>
    </row>
    <row r="9562" spans="1:20" x14ac:dyDescent="0.25">
      <c r="A9562">
        <v>9561</v>
      </c>
      <c r="B9562" t="s">
        <v>10704</v>
      </c>
      <c r="C9562" s="1">
        <v>42858</v>
      </c>
      <c r="D9562" s="1">
        <v>42860</v>
      </c>
      <c r="E9562" t="s">
        <v>184</v>
      </c>
      <c r="F9562" t="s">
        <v>10705</v>
      </c>
      <c r="G9562" t="s">
        <v>10706</v>
      </c>
      <c r="H9562" t="s">
        <v>22</v>
      </c>
      <c r="I9562" t="s">
        <v>23</v>
      </c>
      <c r="J9562" t="s">
        <v>603</v>
      </c>
      <c r="K9562" t="s">
        <v>494</v>
      </c>
      <c r="L9562">
        <v>43055</v>
      </c>
      <c r="M9562" t="s">
        <v>144</v>
      </c>
      <c r="N9562" t="s">
        <v>5861</v>
      </c>
      <c r="O9562" t="s">
        <v>28</v>
      </c>
      <c r="P9562" t="s">
        <v>61</v>
      </c>
      <c r="Q9562" t="s">
        <v>5862</v>
      </c>
      <c r="R9562">
        <v>51.968000000000004</v>
      </c>
      <c r="S9562" s="5">
        <f t="shared" si="298"/>
        <v>2017</v>
      </c>
      <c r="T9562" s="11" t="str">
        <f t="shared" si="299"/>
        <v>May-2017</v>
      </c>
    </row>
    <row r="9563" spans="1:20" x14ac:dyDescent="0.25">
      <c r="A9563">
        <v>9562</v>
      </c>
      <c r="B9563" t="s">
        <v>10704</v>
      </c>
      <c r="C9563" s="1">
        <v>42858</v>
      </c>
      <c r="D9563" s="1">
        <v>42860</v>
      </c>
      <c r="E9563" t="s">
        <v>184</v>
      </c>
      <c r="F9563" t="s">
        <v>10705</v>
      </c>
      <c r="G9563" t="s">
        <v>10706</v>
      </c>
      <c r="H9563" t="s">
        <v>22</v>
      </c>
      <c r="I9563" t="s">
        <v>23</v>
      </c>
      <c r="J9563" t="s">
        <v>603</v>
      </c>
      <c r="K9563" t="s">
        <v>494</v>
      </c>
      <c r="L9563">
        <v>43055</v>
      </c>
      <c r="M9563" t="s">
        <v>144</v>
      </c>
      <c r="N9563" t="s">
        <v>5443</v>
      </c>
      <c r="O9563" t="s">
        <v>67</v>
      </c>
      <c r="P9563" t="s">
        <v>157</v>
      </c>
      <c r="Q9563" t="s">
        <v>5444</v>
      </c>
      <c r="R9563">
        <v>431.976</v>
      </c>
      <c r="S9563" s="5">
        <f t="shared" si="298"/>
        <v>2017</v>
      </c>
      <c r="T9563" s="11" t="str">
        <f t="shared" si="299"/>
        <v>May-2017</v>
      </c>
    </row>
    <row r="9564" spans="1:20" x14ac:dyDescent="0.25">
      <c r="A9564">
        <v>9563</v>
      </c>
      <c r="B9564" t="s">
        <v>10704</v>
      </c>
      <c r="C9564" s="1">
        <v>42858</v>
      </c>
      <c r="D9564" s="1">
        <v>42860</v>
      </c>
      <c r="E9564" t="s">
        <v>184</v>
      </c>
      <c r="F9564" t="s">
        <v>10705</v>
      </c>
      <c r="G9564" t="s">
        <v>10706</v>
      </c>
      <c r="H9564" t="s">
        <v>22</v>
      </c>
      <c r="I9564" t="s">
        <v>23</v>
      </c>
      <c r="J9564" t="s">
        <v>603</v>
      </c>
      <c r="K9564" t="s">
        <v>494</v>
      </c>
      <c r="L9564">
        <v>43055</v>
      </c>
      <c r="M9564" t="s">
        <v>144</v>
      </c>
      <c r="N9564" t="s">
        <v>10707</v>
      </c>
      <c r="O9564" t="s">
        <v>67</v>
      </c>
      <c r="P9564" t="s">
        <v>680</v>
      </c>
      <c r="Q9564" t="s">
        <v>10708</v>
      </c>
      <c r="R9564">
        <v>224.93700000000001</v>
      </c>
      <c r="S9564" s="5">
        <f t="shared" si="298"/>
        <v>2017</v>
      </c>
      <c r="T9564" s="11" t="str">
        <f t="shared" si="299"/>
        <v>May-2017</v>
      </c>
    </row>
    <row r="9565" spans="1:20" x14ac:dyDescent="0.25">
      <c r="A9565">
        <v>9564</v>
      </c>
      <c r="B9565" t="s">
        <v>10704</v>
      </c>
      <c r="C9565" s="1">
        <v>42858</v>
      </c>
      <c r="D9565" s="1">
        <v>42860</v>
      </c>
      <c r="E9565" t="s">
        <v>184</v>
      </c>
      <c r="F9565" t="s">
        <v>10705</v>
      </c>
      <c r="G9565" t="s">
        <v>10706</v>
      </c>
      <c r="H9565" t="s">
        <v>22</v>
      </c>
      <c r="I9565" t="s">
        <v>23</v>
      </c>
      <c r="J9565" t="s">
        <v>603</v>
      </c>
      <c r="K9565" t="s">
        <v>494</v>
      </c>
      <c r="L9565">
        <v>43055</v>
      </c>
      <c r="M9565" t="s">
        <v>144</v>
      </c>
      <c r="N9565" t="s">
        <v>5523</v>
      </c>
      <c r="O9565" t="s">
        <v>42</v>
      </c>
      <c r="P9565" t="s">
        <v>43</v>
      </c>
      <c r="Q9565" t="s">
        <v>5524</v>
      </c>
      <c r="R9565">
        <v>6</v>
      </c>
      <c r="S9565" s="5">
        <f t="shared" si="298"/>
        <v>2017</v>
      </c>
      <c r="T9565" s="11" t="str">
        <f t="shared" si="299"/>
        <v>May-2017</v>
      </c>
    </row>
    <row r="9566" spans="1:20" x14ac:dyDescent="0.25">
      <c r="A9566">
        <v>9565</v>
      </c>
      <c r="B9566" t="s">
        <v>10709</v>
      </c>
      <c r="C9566" s="1">
        <v>42522</v>
      </c>
      <c r="D9566" s="1">
        <v>42529</v>
      </c>
      <c r="E9566" t="s">
        <v>46</v>
      </c>
      <c r="F9566" t="s">
        <v>2847</v>
      </c>
      <c r="G9566" t="s">
        <v>2848</v>
      </c>
      <c r="H9566" t="s">
        <v>98</v>
      </c>
      <c r="I9566" t="s">
        <v>23</v>
      </c>
      <c r="J9566" t="s">
        <v>38</v>
      </c>
      <c r="K9566" t="s">
        <v>39</v>
      </c>
      <c r="L9566">
        <v>90045</v>
      </c>
      <c r="M9566" t="s">
        <v>40</v>
      </c>
      <c r="N9566" t="s">
        <v>4009</v>
      </c>
      <c r="O9566" t="s">
        <v>42</v>
      </c>
      <c r="P9566" t="s">
        <v>86</v>
      </c>
      <c r="Q9566" t="s">
        <v>4010</v>
      </c>
      <c r="R9566">
        <v>11.76</v>
      </c>
      <c r="S9566" s="5">
        <f t="shared" si="298"/>
        <v>2016</v>
      </c>
      <c r="T9566" s="11" t="str">
        <f t="shared" si="299"/>
        <v>Jun-2016</v>
      </c>
    </row>
    <row r="9567" spans="1:20" x14ac:dyDescent="0.25">
      <c r="A9567">
        <v>9566</v>
      </c>
      <c r="B9567" t="s">
        <v>10710</v>
      </c>
      <c r="C9567" s="1">
        <v>42094</v>
      </c>
      <c r="D9567" s="1">
        <v>42094</v>
      </c>
      <c r="E9567" t="s">
        <v>1289</v>
      </c>
      <c r="F9567" t="s">
        <v>1946</v>
      </c>
      <c r="G9567" t="s">
        <v>1947</v>
      </c>
      <c r="H9567" t="s">
        <v>22</v>
      </c>
      <c r="I9567" t="s">
        <v>23</v>
      </c>
      <c r="J9567" t="s">
        <v>898</v>
      </c>
      <c r="K9567" t="s">
        <v>50</v>
      </c>
      <c r="L9567">
        <v>33614</v>
      </c>
      <c r="M9567" t="s">
        <v>26</v>
      </c>
      <c r="N9567" t="s">
        <v>941</v>
      </c>
      <c r="O9567" t="s">
        <v>28</v>
      </c>
      <c r="P9567" t="s">
        <v>32</v>
      </c>
      <c r="Q9567" t="s">
        <v>942</v>
      </c>
      <c r="R9567">
        <v>1125.4880000000001</v>
      </c>
      <c r="S9567" s="5">
        <f t="shared" si="298"/>
        <v>2015</v>
      </c>
      <c r="T9567" s="11" t="str">
        <f t="shared" si="299"/>
        <v>Mar-2015</v>
      </c>
    </row>
    <row r="9568" spans="1:20" x14ac:dyDescent="0.25">
      <c r="A9568">
        <v>9567</v>
      </c>
      <c r="B9568" t="s">
        <v>10710</v>
      </c>
      <c r="C9568" s="1">
        <v>42094</v>
      </c>
      <c r="D9568" s="1">
        <v>42094</v>
      </c>
      <c r="E9568" t="s">
        <v>1289</v>
      </c>
      <c r="F9568" t="s">
        <v>1946</v>
      </c>
      <c r="G9568" t="s">
        <v>1947</v>
      </c>
      <c r="H9568" t="s">
        <v>22</v>
      </c>
      <c r="I9568" t="s">
        <v>23</v>
      </c>
      <c r="J9568" t="s">
        <v>898</v>
      </c>
      <c r="K9568" t="s">
        <v>50</v>
      </c>
      <c r="L9568">
        <v>33614</v>
      </c>
      <c r="M9568" t="s">
        <v>26</v>
      </c>
      <c r="N9568" t="s">
        <v>2618</v>
      </c>
      <c r="O9568" t="s">
        <v>42</v>
      </c>
      <c r="P9568" t="s">
        <v>71</v>
      </c>
      <c r="Q9568" t="s">
        <v>2619</v>
      </c>
      <c r="R9568">
        <v>12.645</v>
      </c>
      <c r="S9568" s="5">
        <f t="shared" si="298"/>
        <v>2015</v>
      </c>
      <c r="T9568" s="11" t="str">
        <f t="shared" si="299"/>
        <v>Mar-2015</v>
      </c>
    </row>
    <row r="9569" spans="1:20" x14ac:dyDescent="0.25">
      <c r="A9569">
        <v>9568</v>
      </c>
      <c r="B9569" t="s">
        <v>10710</v>
      </c>
      <c r="C9569" s="1">
        <v>42094</v>
      </c>
      <c r="D9569" s="1">
        <v>42094</v>
      </c>
      <c r="E9569" t="s">
        <v>1289</v>
      </c>
      <c r="F9569" t="s">
        <v>1946</v>
      </c>
      <c r="G9569" t="s">
        <v>1947</v>
      </c>
      <c r="H9569" t="s">
        <v>22</v>
      </c>
      <c r="I9569" t="s">
        <v>23</v>
      </c>
      <c r="J9569" t="s">
        <v>898</v>
      </c>
      <c r="K9569" t="s">
        <v>50</v>
      </c>
      <c r="L9569">
        <v>33614</v>
      </c>
      <c r="M9569" t="s">
        <v>26</v>
      </c>
      <c r="N9569" t="s">
        <v>780</v>
      </c>
      <c r="O9569" t="s">
        <v>42</v>
      </c>
      <c r="P9569" t="s">
        <v>64</v>
      </c>
      <c r="Q9569" t="s">
        <v>781</v>
      </c>
      <c r="R9569">
        <v>4.032</v>
      </c>
      <c r="S9569" s="5">
        <f t="shared" si="298"/>
        <v>2015</v>
      </c>
      <c r="T9569" s="11" t="str">
        <f t="shared" si="299"/>
        <v>Mar-2015</v>
      </c>
    </row>
    <row r="9570" spans="1:20" x14ac:dyDescent="0.25">
      <c r="A9570">
        <v>9569</v>
      </c>
      <c r="B9570" t="s">
        <v>10711</v>
      </c>
      <c r="C9570" s="1">
        <v>43286</v>
      </c>
      <c r="D9570" s="1">
        <v>43288</v>
      </c>
      <c r="E9570" t="s">
        <v>184</v>
      </c>
      <c r="F9570" t="s">
        <v>3861</v>
      </c>
      <c r="G9570" t="s">
        <v>3862</v>
      </c>
      <c r="H9570" t="s">
        <v>37</v>
      </c>
      <c r="I9570" t="s">
        <v>23</v>
      </c>
      <c r="J9570" t="s">
        <v>133</v>
      </c>
      <c r="K9570" t="s">
        <v>134</v>
      </c>
      <c r="L9570">
        <v>68025</v>
      </c>
      <c r="M9570" t="s">
        <v>101</v>
      </c>
      <c r="N9570" t="s">
        <v>554</v>
      </c>
      <c r="O9570" t="s">
        <v>67</v>
      </c>
      <c r="P9570" t="s">
        <v>68</v>
      </c>
      <c r="Q9570" t="s">
        <v>555</v>
      </c>
      <c r="R9570">
        <v>79.959999999999994</v>
      </c>
      <c r="S9570" s="5">
        <f t="shared" si="298"/>
        <v>2018</v>
      </c>
      <c r="T9570" s="11" t="str">
        <f t="shared" si="299"/>
        <v>Jul-2018</v>
      </c>
    </row>
    <row r="9571" spans="1:20" x14ac:dyDescent="0.25">
      <c r="A9571">
        <v>9570</v>
      </c>
      <c r="B9571" t="s">
        <v>10712</v>
      </c>
      <c r="C9571" s="1">
        <v>42637</v>
      </c>
      <c r="D9571" s="1">
        <v>42637</v>
      </c>
      <c r="E9571" t="s">
        <v>1289</v>
      </c>
      <c r="F9571" t="s">
        <v>797</v>
      </c>
      <c r="G9571" t="s">
        <v>798</v>
      </c>
      <c r="H9571" t="s">
        <v>22</v>
      </c>
      <c r="I9571" t="s">
        <v>23</v>
      </c>
      <c r="J9571" t="s">
        <v>493</v>
      </c>
      <c r="K9571" t="s">
        <v>494</v>
      </c>
      <c r="L9571">
        <v>43229</v>
      </c>
      <c r="M9571" t="s">
        <v>144</v>
      </c>
      <c r="N9571" t="s">
        <v>5748</v>
      </c>
      <c r="O9571" t="s">
        <v>42</v>
      </c>
      <c r="P9571" t="s">
        <v>71</v>
      </c>
      <c r="Q9571" t="s">
        <v>5749</v>
      </c>
      <c r="R9571">
        <v>6.7320000000000002</v>
      </c>
      <c r="S9571" s="5">
        <f t="shared" si="298"/>
        <v>2016</v>
      </c>
      <c r="T9571" s="11" t="str">
        <f t="shared" si="299"/>
        <v>Sep-2016</v>
      </c>
    </row>
    <row r="9572" spans="1:20" x14ac:dyDescent="0.25">
      <c r="A9572">
        <v>9571</v>
      </c>
      <c r="B9572" t="s">
        <v>10712</v>
      </c>
      <c r="C9572" s="1">
        <v>42637</v>
      </c>
      <c r="D9572" s="1">
        <v>42637</v>
      </c>
      <c r="E9572" t="s">
        <v>1289</v>
      </c>
      <c r="F9572" t="s">
        <v>797</v>
      </c>
      <c r="G9572" t="s">
        <v>798</v>
      </c>
      <c r="H9572" t="s">
        <v>22</v>
      </c>
      <c r="I9572" t="s">
        <v>23</v>
      </c>
      <c r="J9572" t="s">
        <v>493</v>
      </c>
      <c r="K9572" t="s">
        <v>494</v>
      </c>
      <c r="L9572">
        <v>43229</v>
      </c>
      <c r="M9572" t="s">
        <v>144</v>
      </c>
      <c r="N9572" t="s">
        <v>4912</v>
      </c>
      <c r="O9572" t="s">
        <v>42</v>
      </c>
      <c r="P9572" t="s">
        <v>55</v>
      </c>
      <c r="Q9572" t="s">
        <v>4913</v>
      </c>
      <c r="R9572">
        <v>33.567999999999998</v>
      </c>
      <c r="S9572" s="5">
        <f t="shared" si="298"/>
        <v>2016</v>
      </c>
      <c r="T9572" s="11" t="str">
        <f t="shared" si="299"/>
        <v>Sep-2016</v>
      </c>
    </row>
    <row r="9573" spans="1:20" x14ac:dyDescent="0.25">
      <c r="A9573">
        <v>9572</v>
      </c>
      <c r="B9573" t="s">
        <v>10712</v>
      </c>
      <c r="C9573" s="1">
        <v>42637</v>
      </c>
      <c r="D9573" s="1">
        <v>42637</v>
      </c>
      <c r="E9573" t="s">
        <v>1289</v>
      </c>
      <c r="F9573" t="s">
        <v>797</v>
      </c>
      <c r="G9573" t="s">
        <v>798</v>
      </c>
      <c r="H9573" t="s">
        <v>22</v>
      </c>
      <c r="I9573" t="s">
        <v>23</v>
      </c>
      <c r="J9573" t="s">
        <v>493</v>
      </c>
      <c r="K9573" t="s">
        <v>494</v>
      </c>
      <c r="L9573">
        <v>43229</v>
      </c>
      <c r="M9573" t="s">
        <v>144</v>
      </c>
      <c r="N9573" t="s">
        <v>7429</v>
      </c>
      <c r="O9573" t="s">
        <v>42</v>
      </c>
      <c r="P9573" t="s">
        <v>169</v>
      </c>
      <c r="Q9573" t="s">
        <v>7430</v>
      </c>
      <c r="R9573">
        <v>15.84</v>
      </c>
      <c r="S9573" s="5">
        <f t="shared" si="298"/>
        <v>2016</v>
      </c>
      <c r="T9573" s="11" t="str">
        <f t="shared" si="299"/>
        <v>Sep-2016</v>
      </c>
    </row>
    <row r="9574" spans="1:20" x14ac:dyDescent="0.25">
      <c r="A9574">
        <v>9573</v>
      </c>
      <c r="B9574" t="s">
        <v>10712</v>
      </c>
      <c r="C9574" s="1">
        <v>42637</v>
      </c>
      <c r="D9574" s="1">
        <v>42637</v>
      </c>
      <c r="E9574" t="s">
        <v>1289</v>
      </c>
      <c r="F9574" t="s">
        <v>797</v>
      </c>
      <c r="G9574" t="s">
        <v>798</v>
      </c>
      <c r="H9574" t="s">
        <v>22</v>
      </c>
      <c r="I9574" t="s">
        <v>23</v>
      </c>
      <c r="J9574" t="s">
        <v>493</v>
      </c>
      <c r="K9574" t="s">
        <v>494</v>
      </c>
      <c r="L9574">
        <v>43229</v>
      </c>
      <c r="M9574" t="s">
        <v>144</v>
      </c>
      <c r="N9574" t="s">
        <v>2256</v>
      </c>
      <c r="O9574" t="s">
        <v>42</v>
      </c>
      <c r="P9574" t="s">
        <v>43</v>
      </c>
      <c r="Q9574" t="s">
        <v>2257</v>
      </c>
      <c r="R9574">
        <v>24.423999999999999</v>
      </c>
      <c r="S9574" s="5">
        <f t="shared" si="298"/>
        <v>2016</v>
      </c>
      <c r="T9574" s="11" t="str">
        <f t="shared" si="299"/>
        <v>Sep-2016</v>
      </c>
    </row>
    <row r="9575" spans="1:20" x14ac:dyDescent="0.25">
      <c r="A9575">
        <v>9574</v>
      </c>
      <c r="B9575" t="s">
        <v>10712</v>
      </c>
      <c r="C9575" s="1">
        <v>42637</v>
      </c>
      <c r="D9575" s="1">
        <v>42637</v>
      </c>
      <c r="E9575" t="s">
        <v>1289</v>
      </c>
      <c r="F9575" t="s">
        <v>797</v>
      </c>
      <c r="G9575" t="s">
        <v>798</v>
      </c>
      <c r="H9575" t="s">
        <v>22</v>
      </c>
      <c r="I9575" t="s">
        <v>23</v>
      </c>
      <c r="J9575" t="s">
        <v>493</v>
      </c>
      <c r="K9575" t="s">
        <v>494</v>
      </c>
      <c r="L9575">
        <v>43229</v>
      </c>
      <c r="M9575" t="s">
        <v>144</v>
      </c>
      <c r="N9575" t="s">
        <v>4167</v>
      </c>
      <c r="O9575" t="s">
        <v>42</v>
      </c>
      <c r="P9575" t="s">
        <v>64</v>
      </c>
      <c r="Q9575" t="s">
        <v>4168</v>
      </c>
      <c r="R9575">
        <v>17.12</v>
      </c>
      <c r="S9575" s="5">
        <f t="shared" si="298"/>
        <v>2016</v>
      </c>
      <c r="T9575" s="11" t="str">
        <f t="shared" si="299"/>
        <v>Sep-2016</v>
      </c>
    </row>
    <row r="9576" spans="1:20" x14ac:dyDescent="0.25">
      <c r="A9576">
        <v>9575</v>
      </c>
      <c r="B9576" t="s">
        <v>10713</v>
      </c>
      <c r="C9576" s="1">
        <v>42595</v>
      </c>
      <c r="D9576" s="1">
        <v>42595</v>
      </c>
      <c r="E9576" t="s">
        <v>1289</v>
      </c>
      <c r="F9576" t="s">
        <v>140</v>
      </c>
      <c r="G9576" t="s">
        <v>141</v>
      </c>
      <c r="H9576" t="s">
        <v>22</v>
      </c>
      <c r="I9576" t="s">
        <v>23</v>
      </c>
      <c r="J9576" t="s">
        <v>4044</v>
      </c>
      <c r="K9576" t="s">
        <v>39</v>
      </c>
      <c r="L9576">
        <v>91767</v>
      </c>
      <c r="M9576" t="s">
        <v>40</v>
      </c>
      <c r="N9576" t="s">
        <v>4699</v>
      </c>
      <c r="O9576" t="s">
        <v>28</v>
      </c>
      <c r="P9576" t="s">
        <v>61</v>
      </c>
      <c r="Q9576" t="s">
        <v>4700</v>
      </c>
      <c r="R9576">
        <v>31.56</v>
      </c>
      <c r="S9576" s="5">
        <f t="shared" si="298"/>
        <v>2016</v>
      </c>
      <c r="T9576" s="11" t="str">
        <f t="shared" si="299"/>
        <v>Aug-2016</v>
      </c>
    </row>
    <row r="9577" spans="1:20" x14ac:dyDescent="0.25">
      <c r="A9577">
        <v>9576</v>
      </c>
      <c r="B9577" t="s">
        <v>10714</v>
      </c>
      <c r="C9577" s="1">
        <v>42516</v>
      </c>
      <c r="D9577" s="1">
        <v>42518</v>
      </c>
      <c r="E9577" t="s">
        <v>19</v>
      </c>
      <c r="F9577" t="s">
        <v>4366</v>
      </c>
      <c r="G9577" t="s">
        <v>4367</v>
      </c>
      <c r="H9577" t="s">
        <v>22</v>
      </c>
      <c r="I9577" t="s">
        <v>23</v>
      </c>
      <c r="J9577" t="s">
        <v>676</v>
      </c>
      <c r="K9577" t="s">
        <v>100</v>
      </c>
      <c r="L9577">
        <v>78207</v>
      </c>
      <c r="M9577" t="s">
        <v>101</v>
      </c>
      <c r="N9577" t="s">
        <v>380</v>
      </c>
      <c r="O9577" t="s">
        <v>28</v>
      </c>
      <c r="P9577" t="s">
        <v>32</v>
      </c>
      <c r="Q9577" t="s">
        <v>381</v>
      </c>
      <c r="R9577">
        <v>105.68600000000001</v>
      </c>
      <c r="S9577" s="5">
        <f t="shared" si="298"/>
        <v>2016</v>
      </c>
      <c r="T9577" s="11" t="str">
        <f t="shared" si="299"/>
        <v>May-2016</v>
      </c>
    </row>
    <row r="9578" spans="1:20" x14ac:dyDescent="0.25">
      <c r="A9578">
        <v>9577</v>
      </c>
      <c r="B9578" t="s">
        <v>10714</v>
      </c>
      <c r="C9578" s="1">
        <v>42516</v>
      </c>
      <c r="D9578" s="1">
        <v>42518</v>
      </c>
      <c r="E9578" t="s">
        <v>19</v>
      </c>
      <c r="F9578" t="s">
        <v>4366</v>
      </c>
      <c r="G9578" t="s">
        <v>4367</v>
      </c>
      <c r="H9578" t="s">
        <v>22</v>
      </c>
      <c r="I9578" t="s">
        <v>23</v>
      </c>
      <c r="J9578" t="s">
        <v>676</v>
      </c>
      <c r="K9578" t="s">
        <v>100</v>
      </c>
      <c r="L9578">
        <v>78207</v>
      </c>
      <c r="M9578" t="s">
        <v>101</v>
      </c>
      <c r="N9578" t="s">
        <v>4363</v>
      </c>
      <c r="O9578" t="s">
        <v>67</v>
      </c>
      <c r="P9578" t="s">
        <v>680</v>
      </c>
      <c r="Q9578" t="s">
        <v>4364</v>
      </c>
      <c r="R9578">
        <v>399.54</v>
      </c>
      <c r="S9578" s="5">
        <f t="shared" si="298"/>
        <v>2016</v>
      </c>
      <c r="T9578" s="11" t="str">
        <f t="shared" si="299"/>
        <v>May-2016</v>
      </c>
    </row>
    <row r="9579" spans="1:20" x14ac:dyDescent="0.25">
      <c r="A9579">
        <v>9578</v>
      </c>
      <c r="B9579" t="s">
        <v>10714</v>
      </c>
      <c r="C9579" s="1">
        <v>42516</v>
      </c>
      <c r="D9579" s="1">
        <v>42518</v>
      </c>
      <c r="E9579" t="s">
        <v>19</v>
      </c>
      <c r="F9579" t="s">
        <v>4366</v>
      </c>
      <c r="G9579" t="s">
        <v>4367</v>
      </c>
      <c r="H9579" t="s">
        <v>22</v>
      </c>
      <c r="I9579" t="s">
        <v>23</v>
      </c>
      <c r="J9579" t="s">
        <v>676</v>
      </c>
      <c r="K9579" t="s">
        <v>100</v>
      </c>
      <c r="L9579">
        <v>78207</v>
      </c>
      <c r="M9579" t="s">
        <v>101</v>
      </c>
      <c r="N9579" t="s">
        <v>4582</v>
      </c>
      <c r="O9579" t="s">
        <v>28</v>
      </c>
      <c r="P9579" t="s">
        <v>32</v>
      </c>
      <c r="Q9579" t="s">
        <v>4583</v>
      </c>
      <c r="R9579">
        <v>104.93</v>
      </c>
      <c r="S9579" s="5">
        <f t="shared" si="298"/>
        <v>2016</v>
      </c>
      <c r="T9579" s="11" t="str">
        <f t="shared" si="299"/>
        <v>May-2016</v>
      </c>
    </row>
    <row r="9580" spans="1:20" x14ac:dyDescent="0.25">
      <c r="A9580">
        <v>9579</v>
      </c>
      <c r="B9580" t="s">
        <v>10715</v>
      </c>
      <c r="C9580" s="1">
        <v>43357</v>
      </c>
      <c r="D9580" s="1">
        <v>43359</v>
      </c>
      <c r="E9580" t="s">
        <v>184</v>
      </c>
      <c r="F9580" t="s">
        <v>413</v>
      </c>
      <c r="G9580" t="s">
        <v>414</v>
      </c>
      <c r="H9580" t="s">
        <v>98</v>
      </c>
      <c r="I9580" t="s">
        <v>23</v>
      </c>
      <c r="J9580" t="s">
        <v>262</v>
      </c>
      <c r="K9580" t="s">
        <v>263</v>
      </c>
      <c r="L9580">
        <v>10035</v>
      </c>
      <c r="M9580" t="s">
        <v>144</v>
      </c>
      <c r="N9580" t="s">
        <v>3520</v>
      </c>
      <c r="O9580" t="s">
        <v>67</v>
      </c>
      <c r="P9580" t="s">
        <v>68</v>
      </c>
      <c r="Q9580" t="s">
        <v>3521</v>
      </c>
      <c r="R9580">
        <v>1079.8499999999999</v>
      </c>
      <c r="S9580" s="5">
        <f t="shared" si="298"/>
        <v>2018</v>
      </c>
      <c r="T9580" s="11" t="str">
        <f t="shared" si="299"/>
        <v>Sep-2018</v>
      </c>
    </row>
    <row r="9581" spans="1:20" x14ac:dyDescent="0.25">
      <c r="A9581">
        <v>9580</v>
      </c>
      <c r="B9581" t="s">
        <v>10715</v>
      </c>
      <c r="C9581" s="1">
        <v>43357</v>
      </c>
      <c r="D9581" s="1">
        <v>43359</v>
      </c>
      <c r="E9581" t="s">
        <v>184</v>
      </c>
      <c r="F9581" t="s">
        <v>413</v>
      </c>
      <c r="G9581" t="s">
        <v>414</v>
      </c>
      <c r="H9581" t="s">
        <v>98</v>
      </c>
      <c r="I9581" t="s">
        <v>23</v>
      </c>
      <c r="J9581" t="s">
        <v>262</v>
      </c>
      <c r="K9581" t="s">
        <v>263</v>
      </c>
      <c r="L9581">
        <v>10035</v>
      </c>
      <c r="M9581" t="s">
        <v>144</v>
      </c>
      <c r="N9581" t="s">
        <v>4154</v>
      </c>
      <c r="O9581" t="s">
        <v>42</v>
      </c>
      <c r="P9581" t="s">
        <v>55</v>
      </c>
      <c r="Q9581" t="s">
        <v>4155</v>
      </c>
      <c r="R9581">
        <v>70.98</v>
      </c>
      <c r="S9581" s="5">
        <f t="shared" si="298"/>
        <v>2018</v>
      </c>
      <c r="T9581" s="11" t="str">
        <f t="shared" si="299"/>
        <v>Sep-2018</v>
      </c>
    </row>
    <row r="9582" spans="1:20" x14ac:dyDescent="0.25">
      <c r="A9582">
        <v>9581</v>
      </c>
      <c r="B9582" t="s">
        <v>10715</v>
      </c>
      <c r="C9582" s="1">
        <v>43357</v>
      </c>
      <c r="D9582" s="1">
        <v>43359</v>
      </c>
      <c r="E9582" t="s">
        <v>184</v>
      </c>
      <c r="F9582" t="s">
        <v>413</v>
      </c>
      <c r="G9582" t="s">
        <v>414</v>
      </c>
      <c r="H9582" t="s">
        <v>98</v>
      </c>
      <c r="I9582" t="s">
        <v>23</v>
      </c>
      <c r="J9582" t="s">
        <v>262</v>
      </c>
      <c r="K9582" t="s">
        <v>263</v>
      </c>
      <c r="L9582">
        <v>10035</v>
      </c>
      <c r="M9582" t="s">
        <v>144</v>
      </c>
      <c r="N9582" t="s">
        <v>2969</v>
      </c>
      <c r="O9582" t="s">
        <v>42</v>
      </c>
      <c r="P9582" t="s">
        <v>64</v>
      </c>
      <c r="Q9582" t="s">
        <v>2970</v>
      </c>
      <c r="R9582">
        <v>29.95</v>
      </c>
      <c r="S9582" s="5">
        <f t="shared" si="298"/>
        <v>2018</v>
      </c>
      <c r="T9582" s="11" t="str">
        <f t="shared" si="299"/>
        <v>Sep-2018</v>
      </c>
    </row>
    <row r="9583" spans="1:20" x14ac:dyDescent="0.25">
      <c r="A9583">
        <v>9582</v>
      </c>
      <c r="B9583" t="s">
        <v>10715</v>
      </c>
      <c r="C9583" s="1">
        <v>43357</v>
      </c>
      <c r="D9583" s="1">
        <v>43359</v>
      </c>
      <c r="E9583" t="s">
        <v>184</v>
      </c>
      <c r="F9583" t="s">
        <v>413</v>
      </c>
      <c r="G9583" t="s">
        <v>414</v>
      </c>
      <c r="H9583" t="s">
        <v>98</v>
      </c>
      <c r="I9583" t="s">
        <v>23</v>
      </c>
      <c r="J9583" t="s">
        <v>262</v>
      </c>
      <c r="K9583" t="s">
        <v>263</v>
      </c>
      <c r="L9583">
        <v>10035</v>
      </c>
      <c r="M9583" t="s">
        <v>144</v>
      </c>
      <c r="N9583" t="s">
        <v>6960</v>
      </c>
      <c r="O9583" t="s">
        <v>28</v>
      </c>
      <c r="P9583" t="s">
        <v>32</v>
      </c>
      <c r="Q9583" t="s">
        <v>6961</v>
      </c>
      <c r="R9583">
        <v>589.41</v>
      </c>
      <c r="S9583" s="5">
        <f t="shared" si="298"/>
        <v>2018</v>
      </c>
      <c r="T9583" s="11" t="str">
        <f t="shared" si="299"/>
        <v>Sep-2018</v>
      </c>
    </row>
    <row r="9584" spans="1:20" x14ac:dyDescent="0.25">
      <c r="A9584">
        <v>9583</v>
      </c>
      <c r="B9584" t="s">
        <v>10716</v>
      </c>
      <c r="C9584" s="1">
        <v>42893</v>
      </c>
      <c r="D9584" s="1">
        <v>42897</v>
      </c>
      <c r="E9584" t="s">
        <v>46</v>
      </c>
      <c r="F9584" t="s">
        <v>10489</v>
      </c>
      <c r="G9584" t="s">
        <v>10490</v>
      </c>
      <c r="H9584" t="s">
        <v>98</v>
      </c>
      <c r="I9584" t="s">
        <v>23</v>
      </c>
      <c r="J9584" t="s">
        <v>142</v>
      </c>
      <c r="K9584" t="s">
        <v>143</v>
      </c>
      <c r="L9584">
        <v>19120</v>
      </c>
      <c r="M9584" t="s">
        <v>144</v>
      </c>
      <c r="N9584" t="s">
        <v>570</v>
      </c>
      <c r="O9584" t="s">
        <v>42</v>
      </c>
      <c r="P9584" t="s">
        <v>265</v>
      </c>
      <c r="Q9584" t="s">
        <v>571</v>
      </c>
      <c r="R9584">
        <v>9.6479999999999997</v>
      </c>
      <c r="S9584" s="5">
        <f t="shared" si="298"/>
        <v>2017</v>
      </c>
      <c r="T9584" s="11" t="str">
        <f t="shared" si="299"/>
        <v>Jun-2017</v>
      </c>
    </row>
    <row r="9585" spans="1:20" x14ac:dyDescent="0.25">
      <c r="A9585">
        <v>9584</v>
      </c>
      <c r="B9585" t="s">
        <v>10717</v>
      </c>
      <c r="C9585" s="1">
        <v>43276</v>
      </c>
      <c r="D9585" s="1">
        <v>43278</v>
      </c>
      <c r="E9585" t="s">
        <v>19</v>
      </c>
      <c r="F9585" t="s">
        <v>8358</v>
      </c>
      <c r="G9585" t="s">
        <v>8359</v>
      </c>
      <c r="H9585" t="s">
        <v>22</v>
      </c>
      <c r="I9585" t="s">
        <v>23</v>
      </c>
      <c r="J9585" t="s">
        <v>262</v>
      </c>
      <c r="K9585" t="s">
        <v>263</v>
      </c>
      <c r="L9585">
        <v>10024</v>
      </c>
      <c r="M9585" t="s">
        <v>144</v>
      </c>
      <c r="N9585" t="s">
        <v>5024</v>
      </c>
      <c r="O9585" t="s">
        <v>28</v>
      </c>
      <c r="P9585" t="s">
        <v>29</v>
      </c>
      <c r="Q9585" t="s">
        <v>5025</v>
      </c>
      <c r="R9585">
        <v>400.78399999999999</v>
      </c>
      <c r="S9585" s="5">
        <f t="shared" si="298"/>
        <v>2018</v>
      </c>
      <c r="T9585" s="11" t="str">
        <f t="shared" si="299"/>
        <v>Jun-2018</v>
      </c>
    </row>
    <row r="9586" spans="1:20" x14ac:dyDescent="0.25">
      <c r="A9586">
        <v>9585</v>
      </c>
      <c r="B9586" t="s">
        <v>10718</v>
      </c>
      <c r="C9586" s="1">
        <v>43338</v>
      </c>
      <c r="D9586" s="1">
        <v>43339</v>
      </c>
      <c r="E9586" t="s">
        <v>184</v>
      </c>
      <c r="F9586" t="s">
        <v>6661</v>
      </c>
      <c r="G9586" t="s">
        <v>6662</v>
      </c>
      <c r="H9586" t="s">
        <v>98</v>
      </c>
      <c r="I9586" t="s">
        <v>23</v>
      </c>
      <c r="J9586" t="s">
        <v>878</v>
      </c>
      <c r="K9586" t="s">
        <v>234</v>
      </c>
      <c r="L9586">
        <v>48234</v>
      </c>
      <c r="M9586" t="s">
        <v>101</v>
      </c>
      <c r="N9586" t="s">
        <v>4081</v>
      </c>
      <c r="O9586" t="s">
        <v>42</v>
      </c>
      <c r="P9586" t="s">
        <v>55</v>
      </c>
      <c r="Q9586" t="s">
        <v>4082</v>
      </c>
      <c r="R9586">
        <v>53.72</v>
      </c>
      <c r="S9586" s="5">
        <f t="shared" si="298"/>
        <v>2018</v>
      </c>
      <c r="T9586" s="11" t="str">
        <f t="shared" si="299"/>
        <v>Aug-2018</v>
      </c>
    </row>
    <row r="9587" spans="1:20" x14ac:dyDescent="0.25">
      <c r="A9587">
        <v>9586</v>
      </c>
      <c r="B9587" t="s">
        <v>10719</v>
      </c>
      <c r="C9587" s="1">
        <v>42973</v>
      </c>
      <c r="D9587" s="1">
        <v>42975</v>
      </c>
      <c r="E9587" t="s">
        <v>184</v>
      </c>
      <c r="F9587" t="s">
        <v>3847</v>
      </c>
      <c r="G9587" t="s">
        <v>3848</v>
      </c>
      <c r="H9587" t="s">
        <v>37</v>
      </c>
      <c r="I9587" t="s">
        <v>23</v>
      </c>
      <c r="J9587" t="s">
        <v>1419</v>
      </c>
      <c r="K9587" t="s">
        <v>50</v>
      </c>
      <c r="L9587">
        <v>33142</v>
      </c>
      <c r="M9587" t="s">
        <v>26</v>
      </c>
      <c r="N9587" t="s">
        <v>5852</v>
      </c>
      <c r="O9587" t="s">
        <v>42</v>
      </c>
      <c r="P9587" t="s">
        <v>86</v>
      </c>
      <c r="Q9587" t="s">
        <v>5853</v>
      </c>
      <c r="R9587">
        <v>31.007999999999999</v>
      </c>
      <c r="S9587" s="5">
        <f t="shared" si="298"/>
        <v>2017</v>
      </c>
      <c r="T9587" s="11" t="str">
        <f t="shared" si="299"/>
        <v>Aug-2017</v>
      </c>
    </row>
    <row r="9588" spans="1:20" x14ac:dyDescent="0.25">
      <c r="A9588">
        <v>9587</v>
      </c>
      <c r="B9588" t="s">
        <v>10720</v>
      </c>
      <c r="C9588" s="1">
        <v>43057</v>
      </c>
      <c r="D9588" s="1">
        <v>43057</v>
      </c>
      <c r="E9588" t="s">
        <v>1289</v>
      </c>
      <c r="F9588" t="s">
        <v>5842</v>
      </c>
      <c r="G9588" t="s">
        <v>5843</v>
      </c>
      <c r="H9588" t="s">
        <v>22</v>
      </c>
      <c r="I9588" t="s">
        <v>23</v>
      </c>
      <c r="J9588" t="s">
        <v>83</v>
      </c>
      <c r="K9588" t="s">
        <v>39</v>
      </c>
      <c r="L9588">
        <v>94521</v>
      </c>
      <c r="M9588" t="s">
        <v>40</v>
      </c>
      <c r="N9588" t="s">
        <v>5434</v>
      </c>
      <c r="O9588" t="s">
        <v>42</v>
      </c>
      <c r="P9588" t="s">
        <v>71</v>
      </c>
      <c r="Q9588" t="s">
        <v>5435</v>
      </c>
      <c r="R9588">
        <v>61.12</v>
      </c>
      <c r="S9588" s="5">
        <f t="shared" si="298"/>
        <v>2017</v>
      </c>
      <c r="T9588" s="11" t="str">
        <f t="shared" si="299"/>
        <v>Nov-2017</v>
      </c>
    </row>
    <row r="9589" spans="1:20" x14ac:dyDescent="0.25">
      <c r="A9589">
        <v>9588</v>
      </c>
      <c r="B9589" t="s">
        <v>10721</v>
      </c>
      <c r="C9589" s="1">
        <v>43207</v>
      </c>
      <c r="D9589" s="1">
        <v>43212</v>
      </c>
      <c r="E9589" t="s">
        <v>46</v>
      </c>
      <c r="F9589" t="s">
        <v>5339</v>
      </c>
      <c r="G9589" t="s">
        <v>5340</v>
      </c>
      <c r="H9589" t="s">
        <v>37</v>
      </c>
      <c r="I9589" t="s">
        <v>23</v>
      </c>
      <c r="J9589" t="s">
        <v>299</v>
      </c>
      <c r="K9589" t="s">
        <v>207</v>
      </c>
      <c r="L9589">
        <v>60653</v>
      </c>
      <c r="M9589" t="s">
        <v>101</v>
      </c>
      <c r="N9589" t="s">
        <v>3447</v>
      </c>
      <c r="O9589" t="s">
        <v>42</v>
      </c>
      <c r="P9589" t="s">
        <v>55</v>
      </c>
      <c r="Q9589" t="s">
        <v>3448</v>
      </c>
      <c r="R9589">
        <v>195.136</v>
      </c>
      <c r="S9589" s="5">
        <f t="shared" si="298"/>
        <v>2018</v>
      </c>
      <c r="T9589" s="11" t="str">
        <f t="shared" si="299"/>
        <v>Apr-2018</v>
      </c>
    </row>
    <row r="9590" spans="1:20" x14ac:dyDescent="0.25">
      <c r="A9590">
        <v>9589</v>
      </c>
      <c r="B9590" t="s">
        <v>10722</v>
      </c>
      <c r="C9590" s="1">
        <v>43304</v>
      </c>
      <c r="D9590" s="1">
        <v>43309</v>
      </c>
      <c r="E9590" t="s">
        <v>46</v>
      </c>
      <c r="F9590" t="s">
        <v>5496</v>
      </c>
      <c r="G9590" t="s">
        <v>5497</v>
      </c>
      <c r="H9590" t="s">
        <v>22</v>
      </c>
      <c r="I9590" t="s">
        <v>23</v>
      </c>
      <c r="J9590" t="s">
        <v>5701</v>
      </c>
      <c r="K9590" t="s">
        <v>207</v>
      </c>
      <c r="L9590">
        <v>60090</v>
      </c>
      <c r="M9590" t="s">
        <v>101</v>
      </c>
      <c r="N9590" t="s">
        <v>486</v>
      </c>
      <c r="O9590" t="s">
        <v>42</v>
      </c>
      <c r="P9590" t="s">
        <v>64</v>
      </c>
      <c r="Q9590" t="s">
        <v>487</v>
      </c>
      <c r="R9590">
        <v>121.536</v>
      </c>
      <c r="S9590" s="5">
        <f t="shared" si="298"/>
        <v>2018</v>
      </c>
      <c r="T9590" s="11" t="str">
        <f t="shared" si="299"/>
        <v>Jul-2018</v>
      </c>
    </row>
    <row r="9591" spans="1:20" x14ac:dyDescent="0.25">
      <c r="A9591">
        <v>9590</v>
      </c>
      <c r="B9591" t="s">
        <v>10723</v>
      </c>
      <c r="C9591" s="1">
        <v>42135</v>
      </c>
      <c r="D9591" s="1">
        <v>42139</v>
      </c>
      <c r="E9591" t="s">
        <v>46</v>
      </c>
      <c r="F9591" t="s">
        <v>10096</v>
      </c>
      <c r="G9591" t="s">
        <v>10097</v>
      </c>
      <c r="H9591" t="s">
        <v>98</v>
      </c>
      <c r="I9591" t="s">
        <v>23</v>
      </c>
      <c r="J9591" t="s">
        <v>299</v>
      </c>
      <c r="K9591" t="s">
        <v>207</v>
      </c>
      <c r="L9591">
        <v>60610</v>
      </c>
      <c r="M9591" t="s">
        <v>101</v>
      </c>
      <c r="N9591" t="s">
        <v>8337</v>
      </c>
      <c r="O9591" t="s">
        <v>42</v>
      </c>
      <c r="P9591" t="s">
        <v>86</v>
      </c>
      <c r="Q9591" t="s">
        <v>8338</v>
      </c>
      <c r="R9591">
        <v>17.472000000000001</v>
      </c>
      <c r="S9591" s="5">
        <f t="shared" si="298"/>
        <v>2015</v>
      </c>
      <c r="T9591" s="11" t="str">
        <f t="shared" si="299"/>
        <v>May-2015</v>
      </c>
    </row>
    <row r="9592" spans="1:20" x14ac:dyDescent="0.25">
      <c r="A9592">
        <v>9591</v>
      </c>
      <c r="B9592" t="s">
        <v>10723</v>
      </c>
      <c r="C9592" s="1">
        <v>42135</v>
      </c>
      <c r="D9592" s="1">
        <v>42139</v>
      </c>
      <c r="E9592" t="s">
        <v>46</v>
      </c>
      <c r="F9592" t="s">
        <v>10096</v>
      </c>
      <c r="G9592" t="s">
        <v>10097</v>
      </c>
      <c r="H9592" t="s">
        <v>98</v>
      </c>
      <c r="I9592" t="s">
        <v>23</v>
      </c>
      <c r="J9592" t="s">
        <v>299</v>
      </c>
      <c r="K9592" t="s">
        <v>207</v>
      </c>
      <c r="L9592">
        <v>60610</v>
      </c>
      <c r="M9592" t="s">
        <v>101</v>
      </c>
      <c r="N9592" t="s">
        <v>3572</v>
      </c>
      <c r="O9592" t="s">
        <v>42</v>
      </c>
      <c r="P9592" t="s">
        <v>71</v>
      </c>
      <c r="Q9592" t="s">
        <v>3573</v>
      </c>
      <c r="R9592">
        <v>104.58</v>
      </c>
      <c r="S9592" s="5">
        <f t="shared" si="298"/>
        <v>2015</v>
      </c>
      <c r="T9592" s="11" t="str">
        <f t="shared" si="299"/>
        <v>May-2015</v>
      </c>
    </row>
    <row r="9593" spans="1:20" x14ac:dyDescent="0.25">
      <c r="A9593">
        <v>9592</v>
      </c>
      <c r="B9593" t="s">
        <v>10724</v>
      </c>
      <c r="C9593" s="1">
        <v>42944</v>
      </c>
      <c r="D9593" s="1">
        <v>42948</v>
      </c>
      <c r="E9593" t="s">
        <v>46</v>
      </c>
      <c r="F9593" t="s">
        <v>5225</v>
      </c>
      <c r="G9593" t="s">
        <v>5226</v>
      </c>
      <c r="H9593" t="s">
        <v>98</v>
      </c>
      <c r="I9593" t="s">
        <v>23</v>
      </c>
      <c r="J9593" t="s">
        <v>599</v>
      </c>
      <c r="K9593" t="s">
        <v>100</v>
      </c>
      <c r="L9593">
        <v>77506</v>
      </c>
      <c r="M9593" t="s">
        <v>101</v>
      </c>
      <c r="N9593" t="s">
        <v>3474</v>
      </c>
      <c r="O9593" t="s">
        <v>28</v>
      </c>
      <c r="P9593" t="s">
        <v>61</v>
      </c>
      <c r="Q9593" t="s">
        <v>3475</v>
      </c>
      <c r="R9593">
        <v>24.7</v>
      </c>
      <c r="S9593" s="5">
        <f t="shared" si="298"/>
        <v>2017</v>
      </c>
      <c r="T9593" s="11" t="str">
        <f t="shared" si="299"/>
        <v>Jul-2017</v>
      </c>
    </row>
    <row r="9594" spans="1:20" x14ac:dyDescent="0.25">
      <c r="A9594">
        <v>9593</v>
      </c>
      <c r="B9594" t="s">
        <v>10724</v>
      </c>
      <c r="C9594" s="1">
        <v>42944</v>
      </c>
      <c r="D9594" s="1">
        <v>42948</v>
      </c>
      <c r="E9594" t="s">
        <v>46</v>
      </c>
      <c r="F9594" t="s">
        <v>5225</v>
      </c>
      <c r="G9594" t="s">
        <v>5226</v>
      </c>
      <c r="H9594" t="s">
        <v>98</v>
      </c>
      <c r="I9594" t="s">
        <v>23</v>
      </c>
      <c r="J9594" t="s">
        <v>599</v>
      </c>
      <c r="K9594" t="s">
        <v>100</v>
      </c>
      <c r="L9594">
        <v>77506</v>
      </c>
      <c r="M9594" t="s">
        <v>101</v>
      </c>
      <c r="N9594" t="s">
        <v>9347</v>
      </c>
      <c r="O9594" t="s">
        <v>28</v>
      </c>
      <c r="P9594" t="s">
        <v>61</v>
      </c>
      <c r="Q9594" t="s">
        <v>9348</v>
      </c>
      <c r="R9594">
        <v>302.72000000000003</v>
      </c>
      <c r="S9594" s="5">
        <f t="shared" si="298"/>
        <v>2017</v>
      </c>
      <c r="T9594" s="11" t="str">
        <f t="shared" si="299"/>
        <v>Jul-2017</v>
      </c>
    </row>
    <row r="9595" spans="1:20" x14ac:dyDescent="0.25">
      <c r="A9595">
        <v>9594</v>
      </c>
      <c r="B9595" t="s">
        <v>10725</v>
      </c>
      <c r="C9595" s="1">
        <v>43357</v>
      </c>
      <c r="D9595" s="1">
        <v>43362</v>
      </c>
      <c r="E9595" t="s">
        <v>46</v>
      </c>
      <c r="F9595" t="s">
        <v>4381</v>
      </c>
      <c r="G9595" t="s">
        <v>4382</v>
      </c>
      <c r="H9595" t="s">
        <v>22</v>
      </c>
      <c r="I9595" t="s">
        <v>23</v>
      </c>
      <c r="J9595" t="s">
        <v>262</v>
      </c>
      <c r="K9595" t="s">
        <v>263</v>
      </c>
      <c r="L9595">
        <v>10024</v>
      </c>
      <c r="M9595" t="s">
        <v>144</v>
      </c>
      <c r="N9595" t="s">
        <v>6325</v>
      </c>
      <c r="O9595" t="s">
        <v>42</v>
      </c>
      <c r="P9595" t="s">
        <v>86</v>
      </c>
      <c r="Q9595" t="s">
        <v>6326</v>
      </c>
      <c r="R9595">
        <v>8.56</v>
      </c>
      <c r="S9595" s="5">
        <f t="shared" si="298"/>
        <v>2018</v>
      </c>
      <c r="T9595" s="11" t="str">
        <f t="shared" si="299"/>
        <v>Sep-2018</v>
      </c>
    </row>
    <row r="9596" spans="1:20" x14ac:dyDescent="0.25">
      <c r="A9596">
        <v>9595</v>
      </c>
      <c r="B9596" t="s">
        <v>10725</v>
      </c>
      <c r="C9596" s="1">
        <v>43357</v>
      </c>
      <c r="D9596" s="1">
        <v>43362</v>
      </c>
      <c r="E9596" t="s">
        <v>46</v>
      </c>
      <c r="F9596" t="s">
        <v>4381</v>
      </c>
      <c r="G9596" t="s">
        <v>4382</v>
      </c>
      <c r="H9596" t="s">
        <v>22</v>
      </c>
      <c r="I9596" t="s">
        <v>23</v>
      </c>
      <c r="J9596" t="s">
        <v>262</v>
      </c>
      <c r="K9596" t="s">
        <v>263</v>
      </c>
      <c r="L9596">
        <v>10024</v>
      </c>
      <c r="M9596" t="s">
        <v>144</v>
      </c>
      <c r="N9596" t="s">
        <v>1466</v>
      </c>
      <c r="O9596" t="s">
        <v>42</v>
      </c>
      <c r="P9596" t="s">
        <v>86</v>
      </c>
      <c r="Q9596" t="s">
        <v>1467</v>
      </c>
      <c r="R9596">
        <v>11.56</v>
      </c>
      <c r="S9596" s="5">
        <f t="shared" si="298"/>
        <v>2018</v>
      </c>
      <c r="T9596" s="11" t="str">
        <f t="shared" si="299"/>
        <v>Sep-2018</v>
      </c>
    </row>
    <row r="9597" spans="1:20" x14ac:dyDescent="0.25">
      <c r="A9597">
        <v>9596</v>
      </c>
      <c r="B9597" t="s">
        <v>10726</v>
      </c>
      <c r="C9597" s="1">
        <v>43124</v>
      </c>
      <c r="D9597" s="1">
        <v>43129</v>
      </c>
      <c r="E9597" t="s">
        <v>46</v>
      </c>
      <c r="F9597" t="s">
        <v>3944</v>
      </c>
      <c r="G9597" t="s">
        <v>3945</v>
      </c>
      <c r="H9597" t="s">
        <v>37</v>
      </c>
      <c r="I9597" t="s">
        <v>23</v>
      </c>
      <c r="J9597" t="s">
        <v>627</v>
      </c>
      <c r="K9597" t="s">
        <v>39</v>
      </c>
      <c r="L9597">
        <v>95123</v>
      </c>
      <c r="M9597" t="s">
        <v>40</v>
      </c>
      <c r="N9597" t="s">
        <v>137</v>
      </c>
      <c r="O9597" t="s">
        <v>42</v>
      </c>
      <c r="P9597" t="s">
        <v>74</v>
      </c>
      <c r="Q9597" t="s">
        <v>138</v>
      </c>
      <c r="R9597">
        <v>25.86</v>
      </c>
      <c r="S9597" s="5">
        <f t="shared" si="298"/>
        <v>2018</v>
      </c>
      <c r="T9597" s="11" t="str">
        <f t="shared" si="299"/>
        <v>Jan-2018</v>
      </c>
    </row>
    <row r="9598" spans="1:20" x14ac:dyDescent="0.25">
      <c r="A9598">
        <v>9597</v>
      </c>
      <c r="B9598" t="s">
        <v>10726</v>
      </c>
      <c r="C9598" s="1">
        <v>43124</v>
      </c>
      <c r="D9598" s="1">
        <v>43129</v>
      </c>
      <c r="E9598" t="s">
        <v>46</v>
      </c>
      <c r="F9598" t="s">
        <v>3944</v>
      </c>
      <c r="G9598" t="s">
        <v>3945</v>
      </c>
      <c r="H9598" t="s">
        <v>37</v>
      </c>
      <c r="I9598" t="s">
        <v>23</v>
      </c>
      <c r="J9598" t="s">
        <v>627</v>
      </c>
      <c r="K9598" t="s">
        <v>39</v>
      </c>
      <c r="L9598">
        <v>95123</v>
      </c>
      <c r="M9598" t="s">
        <v>40</v>
      </c>
      <c r="N9598" t="s">
        <v>6993</v>
      </c>
      <c r="O9598" t="s">
        <v>42</v>
      </c>
      <c r="P9598" t="s">
        <v>71</v>
      </c>
      <c r="Q9598" t="s">
        <v>6994</v>
      </c>
      <c r="R9598">
        <v>276.78399999999999</v>
      </c>
      <c r="S9598" s="5">
        <f t="shared" si="298"/>
        <v>2018</v>
      </c>
      <c r="T9598" s="11" t="str">
        <f t="shared" si="299"/>
        <v>Jan-2018</v>
      </c>
    </row>
    <row r="9599" spans="1:20" x14ac:dyDescent="0.25">
      <c r="A9599">
        <v>9598</v>
      </c>
      <c r="B9599" t="s">
        <v>10726</v>
      </c>
      <c r="C9599" s="1">
        <v>43124</v>
      </c>
      <c r="D9599" s="1">
        <v>43129</v>
      </c>
      <c r="E9599" t="s">
        <v>46</v>
      </c>
      <c r="F9599" t="s">
        <v>3944</v>
      </c>
      <c r="G9599" t="s">
        <v>3945</v>
      </c>
      <c r="H9599" t="s">
        <v>37</v>
      </c>
      <c r="I9599" t="s">
        <v>23</v>
      </c>
      <c r="J9599" t="s">
        <v>627</v>
      </c>
      <c r="K9599" t="s">
        <v>39</v>
      </c>
      <c r="L9599">
        <v>95123</v>
      </c>
      <c r="M9599" t="s">
        <v>40</v>
      </c>
      <c r="N9599" t="s">
        <v>7602</v>
      </c>
      <c r="O9599" t="s">
        <v>67</v>
      </c>
      <c r="P9599" t="s">
        <v>68</v>
      </c>
      <c r="Q9599" t="s">
        <v>7603</v>
      </c>
      <c r="R9599">
        <v>110.352</v>
      </c>
      <c r="S9599" s="5">
        <f t="shared" si="298"/>
        <v>2018</v>
      </c>
      <c r="T9599" s="11" t="str">
        <f t="shared" si="299"/>
        <v>Jan-2018</v>
      </c>
    </row>
    <row r="9600" spans="1:20" x14ac:dyDescent="0.25">
      <c r="A9600">
        <v>9599</v>
      </c>
      <c r="B9600" t="s">
        <v>10727</v>
      </c>
      <c r="C9600" s="1">
        <v>42632</v>
      </c>
      <c r="D9600" s="1">
        <v>42636</v>
      </c>
      <c r="E9600" t="s">
        <v>46</v>
      </c>
      <c r="F9600" t="s">
        <v>8237</v>
      </c>
      <c r="G9600" t="s">
        <v>8238</v>
      </c>
      <c r="H9600" t="s">
        <v>98</v>
      </c>
      <c r="I9600" t="s">
        <v>23</v>
      </c>
      <c r="J9600" t="s">
        <v>5399</v>
      </c>
      <c r="K9600" t="s">
        <v>39</v>
      </c>
      <c r="L9600">
        <v>95823</v>
      </c>
      <c r="M9600" t="s">
        <v>40</v>
      </c>
      <c r="N9600" t="s">
        <v>6336</v>
      </c>
      <c r="O9600" t="s">
        <v>28</v>
      </c>
      <c r="P9600" t="s">
        <v>61</v>
      </c>
      <c r="Q9600" t="s">
        <v>6337</v>
      </c>
      <c r="R9600">
        <v>60.84</v>
      </c>
      <c r="S9600" s="5">
        <f t="shared" si="298"/>
        <v>2016</v>
      </c>
      <c r="T9600" s="11" t="str">
        <f t="shared" si="299"/>
        <v>Sep-2016</v>
      </c>
    </row>
    <row r="9601" spans="1:20" x14ac:dyDescent="0.25">
      <c r="A9601">
        <v>9600</v>
      </c>
      <c r="B9601" t="s">
        <v>10728</v>
      </c>
      <c r="C9601" s="1">
        <v>42474</v>
      </c>
      <c r="D9601" s="1">
        <v>42478</v>
      </c>
      <c r="E9601" t="s">
        <v>46</v>
      </c>
      <c r="F9601" t="s">
        <v>1998</v>
      </c>
      <c r="G9601" t="s">
        <v>1999</v>
      </c>
      <c r="H9601" t="s">
        <v>22</v>
      </c>
      <c r="I9601" t="s">
        <v>23</v>
      </c>
      <c r="J9601" t="s">
        <v>314</v>
      </c>
      <c r="K9601" t="s">
        <v>416</v>
      </c>
      <c r="L9601">
        <v>97477</v>
      </c>
      <c r="M9601" t="s">
        <v>40</v>
      </c>
      <c r="N9601" t="s">
        <v>5425</v>
      </c>
      <c r="O9601" t="s">
        <v>42</v>
      </c>
      <c r="P9601" t="s">
        <v>74</v>
      </c>
      <c r="Q9601" t="s">
        <v>5426</v>
      </c>
      <c r="R9601">
        <v>35.207999999999998</v>
      </c>
      <c r="S9601" s="5">
        <f t="shared" si="298"/>
        <v>2016</v>
      </c>
      <c r="T9601" s="11" t="str">
        <f t="shared" si="299"/>
        <v>Apr-2016</v>
      </c>
    </row>
    <row r="9602" spans="1:20" x14ac:dyDescent="0.25">
      <c r="A9602">
        <v>9601</v>
      </c>
      <c r="B9602" t="s">
        <v>10729</v>
      </c>
      <c r="C9602" s="1">
        <v>43228</v>
      </c>
      <c r="D9602" s="1">
        <v>43231</v>
      </c>
      <c r="E9602" t="s">
        <v>19</v>
      </c>
      <c r="F9602" t="s">
        <v>1575</v>
      </c>
      <c r="G9602" t="s">
        <v>1576</v>
      </c>
      <c r="H9602" t="s">
        <v>37</v>
      </c>
      <c r="I9602" t="s">
        <v>23</v>
      </c>
      <c r="J9602" t="s">
        <v>10181</v>
      </c>
      <c r="K9602" t="s">
        <v>100</v>
      </c>
      <c r="L9602">
        <v>76063</v>
      </c>
      <c r="M9602" t="s">
        <v>101</v>
      </c>
      <c r="N9602" t="s">
        <v>6179</v>
      </c>
      <c r="O9602" t="s">
        <v>42</v>
      </c>
      <c r="P9602" t="s">
        <v>86</v>
      </c>
      <c r="Q9602" t="s">
        <v>6180</v>
      </c>
      <c r="R9602">
        <v>41.472000000000001</v>
      </c>
      <c r="S9602" s="5">
        <f t="shared" si="298"/>
        <v>2018</v>
      </c>
      <c r="T9602" s="11" t="str">
        <f t="shared" si="299"/>
        <v>May-2018</v>
      </c>
    </row>
    <row r="9603" spans="1:20" x14ac:dyDescent="0.25">
      <c r="A9603">
        <v>9602</v>
      </c>
      <c r="B9603" t="s">
        <v>10730</v>
      </c>
      <c r="C9603" s="1">
        <v>42982</v>
      </c>
      <c r="D9603" s="1">
        <v>42987</v>
      </c>
      <c r="E9603" t="s">
        <v>46</v>
      </c>
      <c r="F9603" t="s">
        <v>1628</v>
      </c>
      <c r="G9603" t="s">
        <v>1629</v>
      </c>
      <c r="H9603" t="s">
        <v>22</v>
      </c>
      <c r="I9603" t="s">
        <v>23</v>
      </c>
      <c r="J9603" t="s">
        <v>3269</v>
      </c>
      <c r="K9603" t="s">
        <v>1708</v>
      </c>
      <c r="L9603">
        <v>72401</v>
      </c>
      <c r="M9603" t="s">
        <v>26</v>
      </c>
      <c r="N9603" t="s">
        <v>4190</v>
      </c>
      <c r="O9603" t="s">
        <v>42</v>
      </c>
      <c r="P9603" t="s">
        <v>86</v>
      </c>
      <c r="Q9603" t="s">
        <v>4191</v>
      </c>
      <c r="R9603">
        <v>239.5</v>
      </c>
      <c r="S9603" s="5">
        <f t="shared" ref="S9603:S9666" si="300">YEAR(C9603)</f>
        <v>2017</v>
      </c>
      <c r="T9603" s="11" t="str">
        <f t="shared" ref="T9603:T9666" si="301">TEXT(C9603,"MMM-YYY")</f>
        <v>Sep-2017</v>
      </c>
    </row>
    <row r="9604" spans="1:20" x14ac:dyDescent="0.25">
      <c r="A9604">
        <v>9603</v>
      </c>
      <c r="B9604" t="s">
        <v>10731</v>
      </c>
      <c r="C9604" s="1">
        <v>42143</v>
      </c>
      <c r="D9604" s="1">
        <v>42146</v>
      </c>
      <c r="E9604" t="s">
        <v>184</v>
      </c>
      <c r="F9604" t="s">
        <v>1241</v>
      </c>
      <c r="G9604" t="s">
        <v>1242</v>
      </c>
      <c r="H9604" t="s">
        <v>22</v>
      </c>
      <c r="I9604" t="s">
        <v>23</v>
      </c>
      <c r="J9604" t="s">
        <v>2981</v>
      </c>
      <c r="K9604" t="s">
        <v>315</v>
      </c>
      <c r="L9604">
        <v>23464</v>
      </c>
      <c r="M9604" t="s">
        <v>26</v>
      </c>
      <c r="N9604" t="s">
        <v>8087</v>
      </c>
      <c r="O9604" t="s">
        <v>42</v>
      </c>
      <c r="P9604" t="s">
        <v>575</v>
      </c>
      <c r="Q9604" t="s">
        <v>8088</v>
      </c>
      <c r="R9604">
        <v>34.200000000000003</v>
      </c>
      <c r="S9604" s="5">
        <f t="shared" si="300"/>
        <v>2015</v>
      </c>
      <c r="T9604" s="11" t="str">
        <f t="shared" si="301"/>
        <v>May-2015</v>
      </c>
    </row>
    <row r="9605" spans="1:20" x14ac:dyDescent="0.25">
      <c r="A9605">
        <v>9604</v>
      </c>
      <c r="B9605" t="s">
        <v>10732</v>
      </c>
      <c r="C9605" s="1">
        <v>42903</v>
      </c>
      <c r="D9605" s="1">
        <v>42909</v>
      </c>
      <c r="E9605" t="s">
        <v>46</v>
      </c>
      <c r="F9605" t="s">
        <v>6033</v>
      </c>
      <c r="G9605" t="s">
        <v>6034</v>
      </c>
      <c r="H9605" t="s">
        <v>37</v>
      </c>
      <c r="I9605" t="s">
        <v>23</v>
      </c>
      <c r="J9605" t="s">
        <v>385</v>
      </c>
      <c r="K9605" t="s">
        <v>263</v>
      </c>
      <c r="L9605">
        <v>14609</v>
      </c>
      <c r="M9605" t="s">
        <v>144</v>
      </c>
      <c r="N9605" t="s">
        <v>4031</v>
      </c>
      <c r="O9605" t="s">
        <v>28</v>
      </c>
      <c r="P9605" t="s">
        <v>52</v>
      </c>
      <c r="Q9605" t="s">
        <v>4032</v>
      </c>
      <c r="R9605">
        <v>376.86599999999999</v>
      </c>
      <c r="S9605" s="5">
        <f t="shared" si="300"/>
        <v>2017</v>
      </c>
      <c r="T9605" s="11" t="str">
        <f t="shared" si="301"/>
        <v>Jun-2017</v>
      </c>
    </row>
    <row r="9606" spans="1:20" x14ac:dyDescent="0.25">
      <c r="A9606">
        <v>9605</v>
      </c>
      <c r="B9606" t="s">
        <v>10733</v>
      </c>
      <c r="C9606" s="1">
        <v>42676</v>
      </c>
      <c r="D9606" s="1">
        <v>42679</v>
      </c>
      <c r="E9606" t="s">
        <v>184</v>
      </c>
      <c r="F9606" t="s">
        <v>2342</v>
      </c>
      <c r="G9606" t="s">
        <v>2343</v>
      </c>
      <c r="H9606" t="s">
        <v>22</v>
      </c>
      <c r="I9606" t="s">
        <v>23</v>
      </c>
      <c r="J9606" t="s">
        <v>4879</v>
      </c>
      <c r="K9606" t="s">
        <v>315</v>
      </c>
      <c r="L9606">
        <v>23320</v>
      </c>
      <c r="M9606" t="s">
        <v>26</v>
      </c>
      <c r="N9606" t="s">
        <v>10734</v>
      </c>
      <c r="O9606" t="s">
        <v>42</v>
      </c>
      <c r="P9606" t="s">
        <v>74</v>
      </c>
      <c r="Q9606" t="s">
        <v>10735</v>
      </c>
      <c r="R9606">
        <v>197.72</v>
      </c>
      <c r="S9606" s="5">
        <f t="shared" si="300"/>
        <v>2016</v>
      </c>
      <c r="T9606" s="11" t="str">
        <f t="shared" si="301"/>
        <v>Nov-2016</v>
      </c>
    </row>
    <row r="9607" spans="1:20" x14ac:dyDescent="0.25">
      <c r="A9607">
        <v>9606</v>
      </c>
      <c r="B9607" t="s">
        <v>10736</v>
      </c>
      <c r="C9607" s="1">
        <v>43408</v>
      </c>
      <c r="D9607" s="1">
        <v>43413</v>
      </c>
      <c r="E9607" t="s">
        <v>46</v>
      </c>
      <c r="F9607" t="s">
        <v>3635</v>
      </c>
      <c r="G9607" t="s">
        <v>3636</v>
      </c>
      <c r="H9607" t="s">
        <v>37</v>
      </c>
      <c r="I9607" t="s">
        <v>23</v>
      </c>
      <c r="J9607" t="s">
        <v>2472</v>
      </c>
      <c r="K9607" t="s">
        <v>494</v>
      </c>
      <c r="L9607">
        <v>43130</v>
      </c>
      <c r="M9607" t="s">
        <v>144</v>
      </c>
      <c r="N9607" t="s">
        <v>751</v>
      </c>
      <c r="O9607" t="s">
        <v>67</v>
      </c>
      <c r="P9607" t="s">
        <v>157</v>
      </c>
      <c r="Q9607" t="s">
        <v>752</v>
      </c>
      <c r="R9607">
        <v>70.72</v>
      </c>
      <c r="S9607" s="5">
        <f t="shared" si="300"/>
        <v>2018</v>
      </c>
      <c r="T9607" s="11" t="str">
        <f t="shared" si="301"/>
        <v>Nov-2018</v>
      </c>
    </row>
    <row r="9608" spans="1:20" x14ac:dyDescent="0.25">
      <c r="A9608">
        <v>9607</v>
      </c>
      <c r="B9608" t="s">
        <v>10736</v>
      </c>
      <c r="C9608" s="1">
        <v>43408</v>
      </c>
      <c r="D9608" s="1">
        <v>43413</v>
      </c>
      <c r="E9608" t="s">
        <v>46</v>
      </c>
      <c r="F9608" t="s">
        <v>3635</v>
      </c>
      <c r="G9608" t="s">
        <v>3636</v>
      </c>
      <c r="H9608" t="s">
        <v>37</v>
      </c>
      <c r="I9608" t="s">
        <v>23</v>
      </c>
      <c r="J9608" t="s">
        <v>2472</v>
      </c>
      <c r="K9608" t="s">
        <v>494</v>
      </c>
      <c r="L9608">
        <v>43130</v>
      </c>
      <c r="M9608" t="s">
        <v>144</v>
      </c>
      <c r="N9608" t="s">
        <v>3398</v>
      </c>
      <c r="O9608" t="s">
        <v>42</v>
      </c>
      <c r="P9608" t="s">
        <v>55</v>
      </c>
      <c r="Q9608" t="s">
        <v>3399</v>
      </c>
      <c r="R9608">
        <v>194.352</v>
      </c>
      <c r="S9608" s="5">
        <f t="shared" si="300"/>
        <v>2018</v>
      </c>
      <c r="T9608" s="11" t="str">
        <f t="shared" si="301"/>
        <v>Nov-2018</v>
      </c>
    </row>
    <row r="9609" spans="1:20" x14ac:dyDescent="0.25">
      <c r="A9609">
        <v>9608</v>
      </c>
      <c r="B9609" t="s">
        <v>10737</v>
      </c>
      <c r="C9609" s="1">
        <v>43439</v>
      </c>
      <c r="D9609" s="1">
        <v>43442</v>
      </c>
      <c r="E9609" t="s">
        <v>19</v>
      </c>
      <c r="F9609" t="s">
        <v>4973</v>
      </c>
      <c r="G9609" t="s">
        <v>4974</v>
      </c>
      <c r="H9609" t="s">
        <v>22</v>
      </c>
      <c r="I9609" t="s">
        <v>23</v>
      </c>
      <c r="J9609" t="s">
        <v>262</v>
      </c>
      <c r="K9609" t="s">
        <v>263</v>
      </c>
      <c r="L9609">
        <v>10024</v>
      </c>
      <c r="M9609" t="s">
        <v>144</v>
      </c>
      <c r="N9609" t="s">
        <v>6745</v>
      </c>
      <c r="O9609" t="s">
        <v>42</v>
      </c>
      <c r="P9609" t="s">
        <v>86</v>
      </c>
      <c r="Q9609" t="s">
        <v>6746</v>
      </c>
      <c r="R9609">
        <v>21.6</v>
      </c>
      <c r="S9609" s="5">
        <f t="shared" si="300"/>
        <v>2018</v>
      </c>
      <c r="T9609" s="11" t="str">
        <f t="shared" si="301"/>
        <v>Dec-2018</v>
      </c>
    </row>
    <row r="9610" spans="1:20" x14ac:dyDescent="0.25">
      <c r="A9610">
        <v>9609</v>
      </c>
      <c r="B9610" t="s">
        <v>10737</v>
      </c>
      <c r="C9610" s="1">
        <v>43439</v>
      </c>
      <c r="D9610" s="1">
        <v>43442</v>
      </c>
      <c r="E9610" t="s">
        <v>19</v>
      </c>
      <c r="F9610" t="s">
        <v>4973</v>
      </c>
      <c r="G9610" t="s">
        <v>4974</v>
      </c>
      <c r="H9610" t="s">
        <v>22</v>
      </c>
      <c r="I9610" t="s">
        <v>23</v>
      </c>
      <c r="J9610" t="s">
        <v>262</v>
      </c>
      <c r="K9610" t="s">
        <v>263</v>
      </c>
      <c r="L9610">
        <v>10024</v>
      </c>
      <c r="M9610" t="s">
        <v>144</v>
      </c>
      <c r="N9610" t="s">
        <v>4981</v>
      </c>
      <c r="O9610" t="s">
        <v>42</v>
      </c>
      <c r="P9610" t="s">
        <v>43</v>
      </c>
      <c r="Q9610" t="s">
        <v>4982</v>
      </c>
      <c r="R9610">
        <v>11.07</v>
      </c>
      <c r="S9610" s="5">
        <f t="shared" si="300"/>
        <v>2018</v>
      </c>
      <c r="T9610" s="11" t="str">
        <f t="shared" si="301"/>
        <v>Dec-2018</v>
      </c>
    </row>
    <row r="9611" spans="1:20" x14ac:dyDescent="0.25">
      <c r="A9611">
        <v>9610</v>
      </c>
      <c r="B9611" t="s">
        <v>10738</v>
      </c>
      <c r="C9611" s="1">
        <v>42871</v>
      </c>
      <c r="D9611" s="1">
        <v>42874</v>
      </c>
      <c r="E9611" t="s">
        <v>19</v>
      </c>
      <c r="F9611" t="s">
        <v>1584</v>
      </c>
      <c r="G9611" t="s">
        <v>1585</v>
      </c>
      <c r="H9611" t="s">
        <v>22</v>
      </c>
      <c r="I9611" t="s">
        <v>23</v>
      </c>
      <c r="J9611" t="s">
        <v>38</v>
      </c>
      <c r="K9611" t="s">
        <v>39</v>
      </c>
      <c r="L9611">
        <v>90045</v>
      </c>
      <c r="M9611" t="s">
        <v>40</v>
      </c>
      <c r="N9611" t="s">
        <v>6120</v>
      </c>
      <c r="O9611" t="s">
        <v>28</v>
      </c>
      <c r="P9611" t="s">
        <v>61</v>
      </c>
      <c r="Q9611" t="s">
        <v>6121</v>
      </c>
      <c r="R9611">
        <v>282.83999999999997</v>
      </c>
      <c r="S9611" s="5">
        <f t="shared" si="300"/>
        <v>2017</v>
      </c>
      <c r="T9611" s="11" t="str">
        <f t="shared" si="301"/>
        <v>May-2017</v>
      </c>
    </row>
    <row r="9612" spans="1:20" x14ac:dyDescent="0.25">
      <c r="A9612">
        <v>9611</v>
      </c>
      <c r="B9612" t="s">
        <v>10738</v>
      </c>
      <c r="C9612" s="1">
        <v>42871</v>
      </c>
      <c r="D9612" s="1">
        <v>42874</v>
      </c>
      <c r="E9612" t="s">
        <v>19</v>
      </c>
      <c r="F9612" t="s">
        <v>1584</v>
      </c>
      <c r="G9612" t="s">
        <v>1585</v>
      </c>
      <c r="H9612" t="s">
        <v>22</v>
      </c>
      <c r="I9612" t="s">
        <v>23</v>
      </c>
      <c r="J9612" t="s">
        <v>38</v>
      </c>
      <c r="K9612" t="s">
        <v>39</v>
      </c>
      <c r="L9612">
        <v>90045</v>
      </c>
      <c r="M9612" t="s">
        <v>40</v>
      </c>
      <c r="N9612" t="s">
        <v>4121</v>
      </c>
      <c r="O9612" t="s">
        <v>42</v>
      </c>
      <c r="P9612" t="s">
        <v>43</v>
      </c>
      <c r="Q9612" t="s">
        <v>4122</v>
      </c>
      <c r="R9612">
        <v>27.72</v>
      </c>
      <c r="S9612" s="5">
        <f t="shared" si="300"/>
        <v>2017</v>
      </c>
      <c r="T9612" s="11" t="str">
        <f t="shared" si="301"/>
        <v>May-2017</v>
      </c>
    </row>
    <row r="9613" spans="1:20" x14ac:dyDescent="0.25">
      <c r="A9613">
        <v>9612</v>
      </c>
      <c r="B9613" t="s">
        <v>10739</v>
      </c>
      <c r="C9613" s="1">
        <v>43397</v>
      </c>
      <c r="D9613" s="1">
        <v>43403</v>
      </c>
      <c r="E9613" t="s">
        <v>46</v>
      </c>
      <c r="F9613" t="s">
        <v>1953</v>
      </c>
      <c r="G9613" t="s">
        <v>1954</v>
      </c>
      <c r="H9613" t="s">
        <v>22</v>
      </c>
      <c r="I9613" t="s">
        <v>23</v>
      </c>
      <c r="J9613" t="s">
        <v>324</v>
      </c>
      <c r="K9613" t="s">
        <v>1488</v>
      </c>
      <c r="L9613">
        <v>39212</v>
      </c>
      <c r="M9613" t="s">
        <v>26</v>
      </c>
      <c r="N9613" t="s">
        <v>3311</v>
      </c>
      <c r="O9613" t="s">
        <v>42</v>
      </c>
      <c r="P9613" t="s">
        <v>265</v>
      </c>
      <c r="Q9613" t="s">
        <v>559</v>
      </c>
      <c r="R9613">
        <v>11.68</v>
      </c>
      <c r="S9613" s="5">
        <f t="shared" si="300"/>
        <v>2018</v>
      </c>
      <c r="T9613" s="11" t="str">
        <f t="shared" si="301"/>
        <v>Oct-2018</v>
      </c>
    </row>
    <row r="9614" spans="1:20" x14ac:dyDescent="0.25">
      <c r="A9614">
        <v>9613</v>
      </c>
      <c r="B9614" t="s">
        <v>10740</v>
      </c>
      <c r="C9614" s="1">
        <v>42996</v>
      </c>
      <c r="D9614" s="1">
        <v>43000</v>
      </c>
      <c r="E9614" t="s">
        <v>46</v>
      </c>
      <c r="F9614" t="s">
        <v>1871</v>
      </c>
      <c r="G9614" t="s">
        <v>1872</v>
      </c>
      <c r="H9614" t="s">
        <v>22</v>
      </c>
      <c r="I9614" t="s">
        <v>23</v>
      </c>
      <c r="J9614" t="s">
        <v>6403</v>
      </c>
      <c r="K9614" t="s">
        <v>39</v>
      </c>
      <c r="L9614">
        <v>95695</v>
      </c>
      <c r="M9614" t="s">
        <v>40</v>
      </c>
      <c r="N9614" t="s">
        <v>6386</v>
      </c>
      <c r="O9614" t="s">
        <v>67</v>
      </c>
      <c r="P9614" t="s">
        <v>68</v>
      </c>
      <c r="Q9614" t="s">
        <v>6387</v>
      </c>
      <c r="R9614">
        <v>239.98400000000001</v>
      </c>
      <c r="S9614" s="5">
        <f t="shared" si="300"/>
        <v>2017</v>
      </c>
      <c r="T9614" s="11" t="str">
        <f t="shared" si="301"/>
        <v>Sep-2017</v>
      </c>
    </row>
    <row r="9615" spans="1:20" x14ac:dyDescent="0.25">
      <c r="A9615">
        <v>9614</v>
      </c>
      <c r="B9615" t="s">
        <v>10741</v>
      </c>
      <c r="C9615" s="1">
        <v>42319</v>
      </c>
      <c r="D9615" s="1">
        <v>42321</v>
      </c>
      <c r="E9615" t="s">
        <v>184</v>
      </c>
      <c r="F9615" t="s">
        <v>771</v>
      </c>
      <c r="G9615" t="s">
        <v>772</v>
      </c>
      <c r="H9615" t="s">
        <v>37</v>
      </c>
      <c r="I9615" t="s">
        <v>23</v>
      </c>
      <c r="J9615" t="s">
        <v>91</v>
      </c>
      <c r="K9615" t="s">
        <v>92</v>
      </c>
      <c r="L9615">
        <v>98115</v>
      </c>
      <c r="M9615" t="s">
        <v>40</v>
      </c>
      <c r="N9615" t="s">
        <v>73</v>
      </c>
      <c r="O9615" t="s">
        <v>42</v>
      </c>
      <c r="P9615" t="s">
        <v>74</v>
      </c>
      <c r="Q9615" t="s">
        <v>75</v>
      </c>
      <c r="R9615">
        <v>22.98</v>
      </c>
      <c r="S9615" s="5">
        <f t="shared" si="300"/>
        <v>2015</v>
      </c>
      <c r="T9615" s="11" t="str">
        <f t="shared" si="301"/>
        <v>Nov-2015</v>
      </c>
    </row>
    <row r="9616" spans="1:20" x14ac:dyDescent="0.25">
      <c r="A9616">
        <v>9615</v>
      </c>
      <c r="B9616" t="s">
        <v>10741</v>
      </c>
      <c r="C9616" s="1">
        <v>42319</v>
      </c>
      <c r="D9616" s="1">
        <v>42321</v>
      </c>
      <c r="E9616" t="s">
        <v>184</v>
      </c>
      <c r="F9616" t="s">
        <v>771</v>
      </c>
      <c r="G9616" t="s">
        <v>772</v>
      </c>
      <c r="H9616" t="s">
        <v>37</v>
      </c>
      <c r="I9616" t="s">
        <v>23</v>
      </c>
      <c r="J9616" t="s">
        <v>91</v>
      </c>
      <c r="K9616" t="s">
        <v>92</v>
      </c>
      <c r="L9616">
        <v>98115</v>
      </c>
      <c r="M9616" t="s">
        <v>40</v>
      </c>
      <c r="N9616" t="s">
        <v>4839</v>
      </c>
      <c r="O9616" t="s">
        <v>67</v>
      </c>
      <c r="P9616" t="s">
        <v>157</v>
      </c>
      <c r="Q9616" t="s">
        <v>4840</v>
      </c>
      <c r="R9616">
        <v>102.13</v>
      </c>
      <c r="S9616" s="5">
        <f t="shared" si="300"/>
        <v>2015</v>
      </c>
      <c r="T9616" s="11" t="str">
        <f t="shared" si="301"/>
        <v>Nov-2015</v>
      </c>
    </row>
    <row r="9617" spans="1:20" x14ac:dyDescent="0.25">
      <c r="A9617">
        <v>9616</v>
      </c>
      <c r="B9617" t="s">
        <v>10741</v>
      </c>
      <c r="C9617" s="1">
        <v>42319</v>
      </c>
      <c r="D9617" s="1">
        <v>42321</v>
      </c>
      <c r="E9617" t="s">
        <v>184</v>
      </c>
      <c r="F9617" t="s">
        <v>771</v>
      </c>
      <c r="G9617" t="s">
        <v>772</v>
      </c>
      <c r="H9617" t="s">
        <v>37</v>
      </c>
      <c r="I9617" t="s">
        <v>23</v>
      </c>
      <c r="J9617" t="s">
        <v>91</v>
      </c>
      <c r="K9617" t="s">
        <v>92</v>
      </c>
      <c r="L9617">
        <v>98115</v>
      </c>
      <c r="M9617" t="s">
        <v>40</v>
      </c>
      <c r="N9617" t="s">
        <v>1743</v>
      </c>
      <c r="O9617" t="s">
        <v>42</v>
      </c>
      <c r="P9617" t="s">
        <v>71</v>
      </c>
      <c r="Q9617" t="s">
        <v>1744</v>
      </c>
      <c r="R9617">
        <v>2033.5840000000001</v>
      </c>
      <c r="S9617" s="5">
        <f t="shared" si="300"/>
        <v>2015</v>
      </c>
      <c r="T9617" s="11" t="str">
        <f t="shared" si="301"/>
        <v>Nov-2015</v>
      </c>
    </row>
    <row r="9618" spans="1:20" x14ac:dyDescent="0.25">
      <c r="A9618">
        <v>9617</v>
      </c>
      <c r="B9618" t="s">
        <v>10742</v>
      </c>
      <c r="C9618" s="1">
        <v>42969</v>
      </c>
      <c r="D9618" s="1">
        <v>42976</v>
      </c>
      <c r="E9618" t="s">
        <v>46</v>
      </c>
      <c r="F9618" t="s">
        <v>3889</v>
      </c>
      <c r="G9618" t="s">
        <v>3890</v>
      </c>
      <c r="H9618" t="s">
        <v>37</v>
      </c>
      <c r="I9618" t="s">
        <v>23</v>
      </c>
      <c r="J9618" t="s">
        <v>38</v>
      </c>
      <c r="K9618" t="s">
        <v>39</v>
      </c>
      <c r="L9618">
        <v>90049</v>
      </c>
      <c r="M9618" t="s">
        <v>40</v>
      </c>
      <c r="N9618" t="s">
        <v>3237</v>
      </c>
      <c r="O9618" t="s">
        <v>42</v>
      </c>
      <c r="P9618" t="s">
        <v>64</v>
      </c>
      <c r="Q9618" t="s">
        <v>3238</v>
      </c>
      <c r="R9618">
        <v>5.76</v>
      </c>
      <c r="S9618" s="5">
        <f t="shared" si="300"/>
        <v>2017</v>
      </c>
      <c r="T9618" s="11" t="str">
        <f t="shared" si="301"/>
        <v>Aug-2017</v>
      </c>
    </row>
    <row r="9619" spans="1:20" x14ac:dyDescent="0.25">
      <c r="A9619">
        <v>9618</v>
      </c>
      <c r="B9619" t="s">
        <v>10743</v>
      </c>
      <c r="C9619" s="1">
        <v>43420</v>
      </c>
      <c r="D9619" s="1">
        <v>43425</v>
      </c>
      <c r="E9619" t="s">
        <v>46</v>
      </c>
      <c r="F9619" t="s">
        <v>4292</v>
      </c>
      <c r="G9619" t="s">
        <v>4293</v>
      </c>
      <c r="H9619" t="s">
        <v>37</v>
      </c>
      <c r="I9619" t="s">
        <v>23</v>
      </c>
      <c r="J9619" t="s">
        <v>4623</v>
      </c>
      <c r="K9619" t="s">
        <v>494</v>
      </c>
      <c r="L9619">
        <v>43402</v>
      </c>
      <c r="M9619" t="s">
        <v>144</v>
      </c>
      <c r="N9619" t="s">
        <v>2397</v>
      </c>
      <c r="O9619" t="s">
        <v>67</v>
      </c>
      <c r="P9619" t="s">
        <v>1215</v>
      </c>
      <c r="Q9619" t="s">
        <v>2398</v>
      </c>
      <c r="R9619">
        <v>899.98199999999997</v>
      </c>
      <c r="S9619" s="5">
        <f t="shared" si="300"/>
        <v>2018</v>
      </c>
      <c r="T9619" s="11" t="str">
        <f t="shared" si="301"/>
        <v>Nov-2018</v>
      </c>
    </row>
    <row r="9620" spans="1:20" x14ac:dyDescent="0.25">
      <c r="A9620">
        <v>9619</v>
      </c>
      <c r="B9620" t="s">
        <v>10743</v>
      </c>
      <c r="C9620" s="1">
        <v>43420</v>
      </c>
      <c r="D9620" s="1">
        <v>43425</v>
      </c>
      <c r="E9620" t="s">
        <v>46</v>
      </c>
      <c r="F9620" t="s">
        <v>4292</v>
      </c>
      <c r="G9620" t="s">
        <v>4293</v>
      </c>
      <c r="H9620" t="s">
        <v>37</v>
      </c>
      <c r="I9620" t="s">
        <v>23</v>
      </c>
      <c r="J9620" t="s">
        <v>4623</v>
      </c>
      <c r="K9620" t="s">
        <v>494</v>
      </c>
      <c r="L9620">
        <v>43402</v>
      </c>
      <c r="M9620" t="s">
        <v>144</v>
      </c>
      <c r="N9620" t="s">
        <v>3557</v>
      </c>
      <c r="O9620" t="s">
        <v>42</v>
      </c>
      <c r="P9620" t="s">
        <v>64</v>
      </c>
      <c r="Q9620" t="s">
        <v>3558</v>
      </c>
      <c r="R9620">
        <v>86.352000000000004</v>
      </c>
      <c r="S9620" s="5">
        <f t="shared" si="300"/>
        <v>2018</v>
      </c>
      <c r="T9620" s="11" t="str">
        <f t="shared" si="301"/>
        <v>Nov-2018</v>
      </c>
    </row>
    <row r="9621" spans="1:20" x14ac:dyDescent="0.25">
      <c r="A9621">
        <v>9620</v>
      </c>
      <c r="B9621" t="s">
        <v>10743</v>
      </c>
      <c r="C9621" s="1">
        <v>43420</v>
      </c>
      <c r="D9621" s="1">
        <v>43425</v>
      </c>
      <c r="E9621" t="s">
        <v>46</v>
      </c>
      <c r="F9621" t="s">
        <v>4292</v>
      </c>
      <c r="G9621" t="s">
        <v>4293</v>
      </c>
      <c r="H9621" t="s">
        <v>37</v>
      </c>
      <c r="I9621" t="s">
        <v>23</v>
      </c>
      <c r="J9621" t="s">
        <v>4623</v>
      </c>
      <c r="K9621" t="s">
        <v>494</v>
      </c>
      <c r="L9621">
        <v>43402</v>
      </c>
      <c r="M9621" t="s">
        <v>144</v>
      </c>
      <c r="N9621" t="s">
        <v>1355</v>
      </c>
      <c r="O9621" t="s">
        <v>67</v>
      </c>
      <c r="P9621" t="s">
        <v>157</v>
      </c>
      <c r="Q9621" t="s">
        <v>1356</v>
      </c>
      <c r="R9621">
        <v>139.96</v>
      </c>
      <c r="S9621" s="5">
        <f t="shared" si="300"/>
        <v>2018</v>
      </c>
      <c r="T9621" s="11" t="str">
        <f t="shared" si="301"/>
        <v>Nov-2018</v>
      </c>
    </row>
    <row r="9622" spans="1:20" x14ac:dyDescent="0.25">
      <c r="A9622">
        <v>9621</v>
      </c>
      <c r="B9622" t="s">
        <v>10744</v>
      </c>
      <c r="C9622" s="1">
        <v>42273</v>
      </c>
      <c r="D9622" s="1">
        <v>42277</v>
      </c>
      <c r="E9622" t="s">
        <v>46</v>
      </c>
      <c r="F9622" t="s">
        <v>4457</v>
      </c>
      <c r="G9622" t="s">
        <v>4458</v>
      </c>
      <c r="H9622" t="s">
        <v>98</v>
      </c>
      <c r="I9622" t="s">
        <v>23</v>
      </c>
      <c r="J9622" t="s">
        <v>2472</v>
      </c>
      <c r="K9622" t="s">
        <v>494</v>
      </c>
      <c r="L9622">
        <v>43130</v>
      </c>
      <c r="M9622" t="s">
        <v>144</v>
      </c>
      <c r="N9622" t="s">
        <v>9230</v>
      </c>
      <c r="O9622" t="s">
        <v>42</v>
      </c>
      <c r="P9622" t="s">
        <v>74</v>
      </c>
      <c r="Q9622" t="s">
        <v>9231</v>
      </c>
      <c r="R9622">
        <v>16.704000000000001</v>
      </c>
      <c r="S9622" s="5">
        <f t="shared" si="300"/>
        <v>2015</v>
      </c>
      <c r="T9622" s="11" t="str">
        <f t="shared" si="301"/>
        <v>Sep-2015</v>
      </c>
    </row>
    <row r="9623" spans="1:20" x14ac:dyDescent="0.25">
      <c r="A9623">
        <v>9622</v>
      </c>
      <c r="B9623" t="s">
        <v>10744</v>
      </c>
      <c r="C9623" s="1">
        <v>42273</v>
      </c>
      <c r="D9623" s="1">
        <v>42277</v>
      </c>
      <c r="E9623" t="s">
        <v>46</v>
      </c>
      <c r="F9623" t="s">
        <v>4457</v>
      </c>
      <c r="G9623" t="s">
        <v>4458</v>
      </c>
      <c r="H9623" t="s">
        <v>98</v>
      </c>
      <c r="I9623" t="s">
        <v>23</v>
      </c>
      <c r="J9623" t="s">
        <v>2472</v>
      </c>
      <c r="K9623" t="s">
        <v>494</v>
      </c>
      <c r="L9623">
        <v>43130</v>
      </c>
      <c r="M9623" t="s">
        <v>144</v>
      </c>
      <c r="N9623" t="s">
        <v>9963</v>
      </c>
      <c r="O9623" t="s">
        <v>67</v>
      </c>
      <c r="P9623" t="s">
        <v>157</v>
      </c>
      <c r="Q9623" t="s">
        <v>9964</v>
      </c>
      <c r="R9623">
        <v>3.1520000000000001</v>
      </c>
      <c r="S9623" s="5">
        <f t="shared" si="300"/>
        <v>2015</v>
      </c>
      <c r="T9623" s="11" t="str">
        <f t="shared" si="301"/>
        <v>Sep-2015</v>
      </c>
    </row>
    <row r="9624" spans="1:20" x14ac:dyDescent="0.25">
      <c r="A9624">
        <v>9623</v>
      </c>
      <c r="B9624" t="s">
        <v>10744</v>
      </c>
      <c r="C9624" s="1">
        <v>42273</v>
      </c>
      <c r="D9624" s="1">
        <v>42277</v>
      </c>
      <c r="E9624" t="s">
        <v>46</v>
      </c>
      <c r="F9624" t="s">
        <v>4457</v>
      </c>
      <c r="G9624" t="s">
        <v>4458</v>
      </c>
      <c r="H9624" t="s">
        <v>98</v>
      </c>
      <c r="I9624" t="s">
        <v>23</v>
      </c>
      <c r="J9624" t="s">
        <v>2472</v>
      </c>
      <c r="K9624" t="s">
        <v>494</v>
      </c>
      <c r="L9624">
        <v>43130</v>
      </c>
      <c r="M9624" t="s">
        <v>144</v>
      </c>
      <c r="N9624" t="s">
        <v>6626</v>
      </c>
      <c r="O9624" t="s">
        <v>42</v>
      </c>
      <c r="P9624" t="s">
        <v>86</v>
      </c>
      <c r="Q9624" t="s">
        <v>6627</v>
      </c>
      <c r="R9624">
        <v>32.896000000000001</v>
      </c>
      <c r="S9624" s="5">
        <f t="shared" si="300"/>
        <v>2015</v>
      </c>
      <c r="T9624" s="11" t="str">
        <f t="shared" si="301"/>
        <v>Sep-2015</v>
      </c>
    </row>
    <row r="9625" spans="1:20" x14ac:dyDescent="0.25">
      <c r="A9625">
        <v>9624</v>
      </c>
      <c r="B9625" t="s">
        <v>10745</v>
      </c>
      <c r="C9625" s="1">
        <v>43280</v>
      </c>
      <c r="D9625" s="1">
        <v>43281</v>
      </c>
      <c r="E9625" t="s">
        <v>184</v>
      </c>
      <c r="F9625" t="s">
        <v>2099</v>
      </c>
      <c r="G9625" t="s">
        <v>2100</v>
      </c>
      <c r="H9625" t="s">
        <v>22</v>
      </c>
      <c r="I9625" t="s">
        <v>23</v>
      </c>
      <c r="J9625" t="s">
        <v>813</v>
      </c>
      <c r="K9625" t="s">
        <v>100</v>
      </c>
      <c r="L9625">
        <v>75220</v>
      </c>
      <c r="M9625" t="s">
        <v>101</v>
      </c>
      <c r="N9625" t="s">
        <v>2539</v>
      </c>
      <c r="O9625" t="s">
        <v>42</v>
      </c>
      <c r="P9625" t="s">
        <v>74</v>
      </c>
      <c r="Q9625" t="s">
        <v>2540</v>
      </c>
      <c r="R9625">
        <v>21.391999999999999</v>
      </c>
      <c r="S9625" s="5">
        <f t="shared" si="300"/>
        <v>2018</v>
      </c>
      <c r="T9625" s="11" t="str">
        <f t="shared" si="301"/>
        <v>Jun-2018</v>
      </c>
    </row>
    <row r="9626" spans="1:20" x14ac:dyDescent="0.25">
      <c r="A9626">
        <v>9625</v>
      </c>
      <c r="B9626" t="s">
        <v>10745</v>
      </c>
      <c r="C9626" s="1">
        <v>43280</v>
      </c>
      <c r="D9626" s="1">
        <v>43281</v>
      </c>
      <c r="E9626" t="s">
        <v>184</v>
      </c>
      <c r="F9626" t="s">
        <v>2099</v>
      </c>
      <c r="G9626" t="s">
        <v>2100</v>
      </c>
      <c r="H9626" t="s">
        <v>22</v>
      </c>
      <c r="I9626" t="s">
        <v>23</v>
      </c>
      <c r="J9626" t="s">
        <v>813</v>
      </c>
      <c r="K9626" t="s">
        <v>100</v>
      </c>
      <c r="L9626">
        <v>75220</v>
      </c>
      <c r="M9626" t="s">
        <v>101</v>
      </c>
      <c r="N9626" t="s">
        <v>4862</v>
      </c>
      <c r="O9626" t="s">
        <v>28</v>
      </c>
      <c r="P9626" t="s">
        <v>52</v>
      </c>
      <c r="Q9626" t="s">
        <v>4863</v>
      </c>
      <c r="R9626">
        <v>307.31400000000002</v>
      </c>
      <c r="S9626" s="5">
        <f t="shared" si="300"/>
        <v>2018</v>
      </c>
      <c r="T9626" s="11" t="str">
        <f t="shared" si="301"/>
        <v>Jun-2018</v>
      </c>
    </row>
    <row r="9627" spans="1:20" x14ac:dyDescent="0.25">
      <c r="A9627">
        <v>9626</v>
      </c>
      <c r="B9627" t="s">
        <v>10745</v>
      </c>
      <c r="C9627" s="1">
        <v>43280</v>
      </c>
      <c r="D9627" s="1">
        <v>43281</v>
      </c>
      <c r="E9627" t="s">
        <v>184</v>
      </c>
      <c r="F9627" t="s">
        <v>2099</v>
      </c>
      <c r="G9627" t="s">
        <v>2100</v>
      </c>
      <c r="H9627" t="s">
        <v>22</v>
      </c>
      <c r="I9627" t="s">
        <v>23</v>
      </c>
      <c r="J9627" t="s">
        <v>813</v>
      </c>
      <c r="K9627" t="s">
        <v>100</v>
      </c>
      <c r="L9627">
        <v>75220</v>
      </c>
      <c r="M9627" t="s">
        <v>101</v>
      </c>
      <c r="N9627" t="s">
        <v>5452</v>
      </c>
      <c r="O9627" t="s">
        <v>28</v>
      </c>
      <c r="P9627" t="s">
        <v>29</v>
      </c>
      <c r="Q9627" t="s">
        <v>5453</v>
      </c>
      <c r="R9627">
        <v>409.99919999999997</v>
      </c>
      <c r="S9627" s="5">
        <f t="shared" si="300"/>
        <v>2018</v>
      </c>
      <c r="T9627" s="11" t="str">
        <f t="shared" si="301"/>
        <v>Jun-2018</v>
      </c>
    </row>
    <row r="9628" spans="1:20" x14ac:dyDescent="0.25">
      <c r="A9628">
        <v>9627</v>
      </c>
      <c r="B9628" t="s">
        <v>10746</v>
      </c>
      <c r="C9628" s="1">
        <v>43366</v>
      </c>
      <c r="D9628" s="1">
        <v>43368</v>
      </c>
      <c r="E9628" t="s">
        <v>184</v>
      </c>
      <c r="F9628" t="s">
        <v>1622</v>
      </c>
      <c r="G9628" t="s">
        <v>1623</v>
      </c>
      <c r="H9628" t="s">
        <v>37</v>
      </c>
      <c r="I9628" t="s">
        <v>23</v>
      </c>
      <c r="J9628" t="s">
        <v>4885</v>
      </c>
      <c r="K9628" t="s">
        <v>100</v>
      </c>
      <c r="L9628">
        <v>79424</v>
      </c>
      <c r="M9628" t="s">
        <v>101</v>
      </c>
      <c r="N9628" t="s">
        <v>9713</v>
      </c>
      <c r="O9628" t="s">
        <v>42</v>
      </c>
      <c r="P9628" t="s">
        <v>86</v>
      </c>
      <c r="Q9628" t="s">
        <v>9714</v>
      </c>
      <c r="R9628">
        <v>9.2479999999999993</v>
      </c>
      <c r="S9628" s="5">
        <f t="shared" si="300"/>
        <v>2018</v>
      </c>
      <c r="T9628" s="11" t="str">
        <f t="shared" si="301"/>
        <v>Sep-2018</v>
      </c>
    </row>
    <row r="9629" spans="1:20" x14ac:dyDescent="0.25">
      <c r="A9629">
        <v>9628</v>
      </c>
      <c r="B9629" t="s">
        <v>10747</v>
      </c>
      <c r="C9629" s="1">
        <v>42331</v>
      </c>
      <c r="D9629" s="1">
        <v>42335</v>
      </c>
      <c r="E9629" t="s">
        <v>46</v>
      </c>
      <c r="F9629" t="s">
        <v>5188</v>
      </c>
      <c r="G9629" t="s">
        <v>5189</v>
      </c>
      <c r="H9629" t="s">
        <v>22</v>
      </c>
      <c r="I9629" t="s">
        <v>23</v>
      </c>
      <c r="J9629" t="s">
        <v>878</v>
      </c>
      <c r="K9629" t="s">
        <v>234</v>
      </c>
      <c r="L9629">
        <v>48227</v>
      </c>
      <c r="M9629" t="s">
        <v>101</v>
      </c>
      <c r="N9629" t="s">
        <v>3008</v>
      </c>
      <c r="O9629" t="s">
        <v>42</v>
      </c>
      <c r="P9629" t="s">
        <v>71</v>
      </c>
      <c r="Q9629" t="s">
        <v>3009</v>
      </c>
      <c r="R9629">
        <v>14.67</v>
      </c>
      <c r="S9629" s="5">
        <f t="shared" si="300"/>
        <v>2015</v>
      </c>
      <c r="T9629" s="11" t="str">
        <f t="shared" si="301"/>
        <v>Nov-2015</v>
      </c>
    </row>
    <row r="9630" spans="1:20" x14ac:dyDescent="0.25">
      <c r="A9630">
        <v>9629</v>
      </c>
      <c r="B9630" t="s">
        <v>10748</v>
      </c>
      <c r="C9630" s="1">
        <v>42017</v>
      </c>
      <c r="D9630" s="1">
        <v>42022</v>
      </c>
      <c r="E9630" t="s">
        <v>46</v>
      </c>
      <c r="F9630" t="s">
        <v>3886</v>
      </c>
      <c r="G9630" t="s">
        <v>3887</v>
      </c>
      <c r="H9630" t="s">
        <v>22</v>
      </c>
      <c r="I9630" t="s">
        <v>23</v>
      </c>
      <c r="J9630" t="s">
        <v>603</v>
      </c>
      <c r="K9630" t="s">
        <v>494</v>
      </c>
      <c r="L9630">
        <v>43055</v>
      </c>
      <c r="M9630" t="s">
        <v>144</v>
      </c>
      <c r="N9630" t="s">
        <v>2780</v>
      </c>
      <c r="O9630" t="s">
        <v>42</v>
      </c>
      <c r="P9630" t="s">
        <v>86</v>
      </c>
      <c r="Q9630" t="s">
        <v>2781</v>
      </c>
      <c r="R9630">
        <v>37.408000000000001</v>
      </c>
      <c r="S9630" s="5">
        <f t="shared" si="300"/>
        <v>2015</v>
      </c>
      <c r="T9630" s="11" t="str">
        <f t="shared" si="301"/>
        <v>Jan-2015</v>
      </c>
    </row>
    <row r="9631" spans="1:20" x14ac:dyDescent="0.25">
      <c r="A9631">
        <v>9630</v>
      </c>
      <c r="B9631" t="s">
        <v>10748</v>
      </c>
      <c r="C9631" s="1">
        <v>42017</v>
      </c>
      <c r="D9631" s="1">
        <v>42022</v>
      </c>
      <c r="E9631" t="s">
        <v>46</v>
      </c>
      <c r="F9631" t="s">
        <v>3886</v>
      </c>
      <c r="G9631" t="s">
        <v>3887</v>
      </c>
      <c r="H9631" t="s">
        <v>22</v>
      </c>
      <c r="I9631" t="s">
        <v>23</v>
      </c>
      <c r="J9631" t="s">
        <v>603</v>
      </c>
      <c r="K9631" t="s">
        <v>494</v>
      </c>
      <c r="L9631">
        <v>43055</v>
      </c>
      <c r="M9631" t="s">
        <v>144</v>
      </c>
      <c r="N9631" t="s">
        <v>6719</v>
      </c>
      <c r="O9631" t="s">
        <v>42</v>
      </c>
      <c r="P9631" t="s">
        <v>71</v>
      </c>
      <c r="Q9631" t="s">
        <v>6720</v>
      </c>
      <c r="R9631">
        <v>3.4380000000000002</v>
      </c>
      <c r="S9631" s="5">
        <f t="shared" si="300"/>
        <v>2015</v>
      </c>
      <c r="T9631" s="11" t="str">
        <f t="shared" si="301"/>
        <v>Jan-2015</v>
      </c>
    </row>
    <row r="9632" spans="1:20" x14ac:dyDescent="0.25">
      <c r="A9632">
        <v>9631</v>
      </c>
      <c r="B9632" t="s">
        <v>10749</v>
      </c>
      <c r="C9632" s="1">
        <v>42886</v>
      </c>
      <c r="D9632" s="1">
        <v>42892</v>
      </c>
      <c r="E9632" t="s">
        <v>46</v>
      </c>
      <c r="F9632" t="s">
        <v>3241</v>
      </c>
      <c r="G9632" t="s">
        <v>3242</v>
      </c>
      <c r="H9632" t="s">
        <v>22</v>
      </c>
      <c r="I9632" t="s">
        <v>23</v>
      </c>
      <c r="J9632" t="s">
        <v>262</v>
      </c>
      <c r="K9632" t="s">
        <v>263</v>
      </c>
      <c r="L9632">
        <v>10011</v>
      </c>
      <c r="M9632" t="s">
        <v>144</v>
      </c>
      <c r="N9632" t="s">
        <v>442</v>
      </c>
      <c r="O9632" t="s">
        <v>42</v>
      </c>
      <c r="P9632" t="s">
        <v>71</v>
      </c>
      <c r="Q9632" t="s">
        <v>443</v>
      </c>
      <c r="R9632">
        <v>7.1520000000000001</v>
      </c>
      <c r="S9632" s="5">
        <f t="shared" si="300"/>
        <v>2017</v>
      </c>
      <c r="T9632" s="11" t="str">
        <f t="shared" si="301"/>
        <v>May-2017</v>
      </c>
    </row>
    <row r="9633" spans="1:20" x14ac:dyDescent="0.25">
      <c r="A9633">
        <v>9632</v>
      </c>
      <c r="B9633" t="s">
        <v>10749</v>
      </c>
      <c r="C9633" s="1">
        <v>42886</v>
      </c>
      <c r="D9633" s="1">
        <v>42892</v>
      </c>
      <c r="E9633" t="s">
        <v>46</v>
      </c>
      <c r="F9633" t="s">
        <v>3241</v>
      </c>
      <c r="G9633" t="s">
        <v>3242</v>
      </c>
      <c r="H9633" t="s">
        <v>22</v>
      </c>
      <c r="I9633" t="s">
        <v>23</v>
      </c>
      <c r="J9633" t="s">
        <v>262</v>
      </c>
      <c r="K9633" t="s">
        <v>263</v>
      </c>
      <c r="L9633">
        <v>10011</v>
      </c>
      <c r="M9633" t="s">
        <v>144</v>
      </c>
      <c r="N9633" t="s">
        <v>7165</v>
      </c>
      <c r="O9633" t="s">
        <v>67</v>
      </c>
      <c r="P9633" t="s">
        <v>68</v>
      </c>
      <c r="Q9633" t="s">
        <v>7166</v>
      </c>
      <c r="R9633">
        <v>179.7</v>
      </c>
      <c r="S9633" s="5">
        <f t="shared" si="300"/>
        <v>2017</v>
      </c>
      <c r="T9633" s="11" t="str">
        <f t="shared" si="301"/>
        <v>May-2017</v>
      </c>
    </row>
    <row r="9634" spans="1:20" x14ac:dyDescent="0.25">
      <c r="A9634">
        <v>9633</v>
      </c>
      <c r="B9634" t="s">
        <v>10750</v>
      </c>
      <c r="C9634" s="1">
        <v>43144</v>
      </c>
      <c r="D9634" s="1">
        <v>43148</v>
      </c>
      <c r="E9634" t="s">
        <v>46</v>
      </c>
      <c r="F9634" t="s">
        <v>6667</v>
      </c>
      <c r="G9634" t="s">
        <v>6668</v>
      </c>
      <c r="H9634" t="s">
        <v>22</v>
      </c>
      <c r="I9634" t="s">
        <v>23</v>
      </c>
      <c r="J9634" t="s">
        <v>405</v>
      </c>
      <c r="K9634" t="s">
        <v>225</v>
      </c>
      <c r="L9634">
        <v>55407</v>
      </c>
      <c r="M9634" t="s">
        <v>101</v>
      </c>
      <c r="N9634" t="s">
        <v>4820</v>
      </c>
      <c r="O9634" t="s">
        <v>42</v>
      </c>
      <c r="P9634" t="s">
        <v>74</v>
      </c>
      <c r="Q9634" t="s">
        <v>4821</v>
      </c>
      <c r="R9634">
        <v>90.64</v>
      </c>
      <c r="S9634" s="5">
        <f t="shared" si="300"/>
        <v>2018</v>
      </c>
      <c r="T9634" s="11" t="str">
        <f t="shared" si="301"/>
        <v>Feb-2018</v>
      </c>
    </row>
    <row r="9635" spans="1:20" x14ac:dyDescent="0.25">
      <c r="A9635">
        <v>9634</v>
      </c>
      <c r="B9635" t="s">
        <v>10751</v>
      </c>
      <c r="C9635" s="1">
        <v>42291</v>
      </c>
      <c r="D9635" s="1">
        <v>42294</v>
      </c>
      <c r="E9635" t="s">
        <v>184</v>
      </c>
      <c r="F9635" t="s">
        <v>5810</v>
      </c>
      <c r="G9635" t="s">
        <v>5811</v>
      </c>
      <c r="H9635" t="s">
        <v>22</v>
      </c>
      <c r="I9635" t="s">
        <v>23</v>
      </c>
      <c r="J9635" t="s">
        <v>4101</v>
      </c>
      <c r="K9635" t="s">
        <v>1244</v>
      </c>
      <c r="L9635">
        <v>2149</v>
      </c>
      <c r="M9635" t="s">
        <v>144</v>
      </c>
      <c r="N9635" t="s">
        <v>3989</v>
      </c>
      <c r="O9635" t="s">
        <v>67</v>
      </c>
      <c r="P9635" t="s">
        <v>157</v>
      </c>
      <c r="Q9635" t="s">
        <v>3990</v>
      </c>
      <c r="R9635">
        <v>177</v>
      </c>
      <c r="S9635" s="5">
        <f t="shared" si="300"/>
        <v>2015</v>
      </c>
      <c r="T9635" s="11" t="str">
        <f t="shared" si="301"/>
        <v>Oct-2015</v>
      </c>
    </row>
    <row r="9636" spans="1:20" x14ac:dyDescent="0.25">
      <c r="A9636">
        <v>9635</v>
      </c>
      <c r="B9636" t="s">
        <v>10751</v>
      </c>
      <c r="C9636" s="1">
        <v>42291</v>
      </c>
      <c r="D9636" s="1">
        <v>42294</v>
      </c>
      <c r="E9636" t="s">
        <v>184</v>
      </c>
      <c r="F9636" t="s">
        <v>5810</v>
      </c>
      <c r="G9636" t="s">
        <v>5811</v>
      </c>
      <c r="H9636" t="s">
        <v>22</v>
      </c>
      <c r="I9636" t="s">
        <v>23</v>
      </c>
      <c r="J9636" t="s">
        <v>4101</v>
      </c>
      <c r="K9636" t="s">
        <v>1244</v>
      </c>
      <c r="L9636">
        <v>2149</v>
      </c>
      <c r="M9636" t="s">
        <v>144</v>
      </c>
      <c r="N9636" t="s">
        <v>345</v>
      </c>
      <c r="O9636" t="s">
        <v>42</v>
      </c>
      <c r="P9636" t="s">
        <v>55</v>
      </c>
      <c r="Q9636" t="s">
        <v>346</v>
      </c>
      <c r="R9636">
        <v>79.45</v>
      </c>
      <c r="S9636" s="5">
        <f t="shared" si="300"/>
        <v>2015</v>
      </c>
      <c r="T9636" s="11" t="str">
        <f t="shared" si="301"/>
        <v>Oct-2015</v>
      </c>
    </row>
    <row r="9637" spans="1:20" x14ac:dyDescent="0.25">
      <c r="A9637">
        <v>9636</v>
      </c>
      <c r="B9637" t="s">
        <v>10751</v>
      </c>
      <c r="C9637" s="1">
        <v>42291</v>
      </c>
      <c r="D9637" s="1">
        <v>42294</v>
      </c>
      <c r="E9637" t="s">
        <v>184</v>
      </c>
      <c r="F9637" t="s">
        <v>5810</v>
      </c>
      <c r="G9637" t="s">
        <v>5811</v>
      </c>
      <c r="H9637" t="s">
        <v>22</v>
      </c>
      <c r="I9637" t="s">
        <v>23</v>
      </c>
      <c r="J9637" t="s">
        <v>4101</v>
      </c>
      <c r="K9637" t="s">
        <v>1244</v>
      </c>
      <c r="L9637">
        <v>2149</v>
      </c>
      <c r="M9637" t="s">
        <v>144</v>
      </c>
      <c r="N9637" t="s">
        <v>7670</v>
      </c>
      <c r="O9637" t="s">
        <v>28</v>
      </c>
      <c r="P9637" t="s">
        <v>32</v>
      </c>
      <c r="Q9637" t="s">
        <v>7671</v>
      </c>
      <c r="R9637">
        <v>1628.82</v>
      </c>
      <c r="S9637" s="5">
        <f t="shared" si="300"/>
        <v>2015</v>
      </c>
      <c r="T9637" s="11" t="str">
        <f t="shared" si="301"/>
        <v>Oct-2015</v>
      </c>
    </row>
    <row r="9638" spans="1:20" x14ac:dyDescent="0.25">
      <c r="A9638">
        <v>9637</v>
      </c>
      <c r="B9638" t="s">
        <v>10752</v>
      </c>
      <c r="C9638" s="1">
        <v>42326</v>
      </c>
      <c r="D9638" s="1">
        <v>42333</v>
      </c>
      <c r="E9638" t="s">
        <v>46</v>
      </c>
      <c r="F9638" t="s">
        <v>1622</v>
      </c>
      <c r="G9638" t="s">
        <v>1623</v>
      </c>
      <c r="H9638" t="s">
        <v>37</v>
      </c>
      <c r="I9638" t="s">
        <v>23</v>
      </c>
      <c r="J9638" t="s">
        <v>91</v>
      </c>
      <c r="K9638" t="s">
        <v>92</v>
      </c>
      <c r="L9638">
        <v>98105</v>
      </c>
      <c r="M9638" t="s">
        <v>40</v>
      </c>
      <c r="N9638" t="s">
        <v>2208</v>
      </c>
      <c r="O9638" t="s">
        <v>28</v>
      </c>
      <c r="P9638" t="s">
        <v>61</v>
      </c>
      <c r="Q9638" t="s">
        <v>2209</v>
      </c>
      <c r="R9638">
        <v>137.54</v>
      </c>
      <c r="S9638" s="5">
        <f t="shared" si="300"/>
        <v>2015</v>
      </c>
      <c r="T9638" s="11" t="str">
        <f t="shared" si="301"/>
        <v>Nov-2015</v>
      </c>
    </row>
    <row r="9639" spans="1:20" x14ac:dyDescent="0.25">
      <c r="A9639">
        <v>9638</v>
      </c>
      <c r="B9639" t="s">
        <v>10752</v>
      </c>
      <c r="C9639" s="1">
        <v>42326</v>
      </c>
      <c r="D9639" s="1">
        <v>42333</v>
      </c>
      <c r="E9639" t="s">
        <v>46</v>
      </c>
      <c r="F9639" t="s">
        <v>1622</v>
      </c>
      <c r="G9639" t="s">
        <v>1623</v>
      </c>
      <c r="H9639" t="s">
        <v>37</v>
      </c>
      <c r="I9639" t="s">
        <v>23</v>
      </c>
      <c r="J9639" t="s">
        <v>91</v>
      </c>
      <c r="K9639" t="s">
        <v>92</v>
      </c>
      <c r="L9639">
        <v>98105</v>
      </c>
      <c r="M9639" t="s">
        <v>40</v>
      </c>
      <c r="N9639" t="s">
        <v>3777</v>
      </c>
      <c r="O9639" t="s">
        <v>28</v>
      </c>
      <c r="P9639" t="s">
        <v>52</v>
      </c>
      <c r="Q9639" t="s">
        <v>3778</v>
      </c>
      <c r="R9639">
        <v>730.2</v>
      </c>
      <c r="S9639" s="5">
        <f t="shared" si="300"/>
        <v>2015</v>
      </c>
      <c r="T9639" s="11" t="str">
        <f t="shared" si="301"/>
        <v>Nov-2015</v>
      </c>
    </row>
    <row r="9640" spans="1:20" x14ac:dyDescent="0.25">
      <c r="A9640">
        <v>9639</v>
      </c>
      <c r="B9640" t="s">
        <v>10753</v>
      </c>
      <c r="C9640" s="1">
        <v>43416</v>
      </c>
      <c r="D9640" s="1">
        <v>43419</v>
      </c>
      <c r="E9640" t="s">
        <v>19</v>
      </c>
      <c r="F9640" t="s">
        <v>1828</v>
      </c>
      <c r="G9640" t="s">
        <v>1829</v>
      </c>
      <c r="H9640" t="s">
        <v>22</v>
      </c>
      <c r="I9640" t="s">
        <v>23</v>
      </c>
      <c r="J9640" t="s">
        <v>38</v>
      </c>
      <c r="K9640" t="s">
        <v>39</v>
      </c>
      <c r="L9640">
        <v>90032</v>
      </c>
      <c r="M9640" t="s">
        <v>40</v>
      </c>
      <c r="N9640" t="s">
        <v>9713</v>
      </c>
      <c r="O9640" t="s">
        <v>42</v>
      </c>
      <c r="P9640" t="s">
        <v>86</v>
      </c>
      <c r="Q9640" t="s">
        <v>9714</v>
      </c>
      <c r="R9640">
        <v>11.56</v>
      </c>
      <c r="S9640" s="5">
        <f t="shared" si="300"/>
        <v>2018</v>
      </c>
      <c r="T9640" s="11" t="str">
        <f t="shared" si="301"/>
        <v>Nov-2018</v>
      </c>
    </row>
    <row r="9641" spans="1:20" x14ac:dyDescent="0.25">
      <c r="A9641">
        <v>9640</v>
      </c>
      <c r="B9641" t="s">
        <v>10754</v>
      </c>
      <c r="C9641" s="1">
        <v>42397</v>
      </c>
      <c r="D9641" s="1">
        <v>42400</v>
      </c>
      <c r="E9641" t="s">
        <v>19</v>
      </c>
      <c r="F9641" t="s">
        <v>828</v>
      </c>
      <c r="G9641" t="s">
        <v>829</v>
      </c>
      <c r="H9641" t="s">
        <v>22</v>
      </c>
      <c r="I9641" t="s">
        <v>23</v>
      </c>
      <c r="J9641" t="s">
        <v>83</v>
      </c>
      <c r="K9641" t="s">
        <v>84</v>
      </c>
      <c r="L9641">
        <v>28027</v>
      </c>
      <c r="M9641" t="s">
        <v>26</v>
      </c>
      <c r="N9641" t="s">
        <v>2319</v>
      </c>
      <c r="O9641" t="s">
        <v>28</v>
      </c>
      <c r="P9641" t="s">
        <v>52</v>
      </c>
      <c r="Q9641" t="s">
        <v>2320</v>
      </c>
      <c r="R9641">
        <v>4297.6440000000002</v>
      </c>
      <c r="S9641" s="5">
        <f t="shared" si="300"/>
        <v>2016</v>
      </c>
      <c r="T9641" s="11" t="str">
        <f t="shared" si="301"/>
        <v>Jan-2016</v>
      </c>
    </row>
    <row r="9642" spans="1:20" x14ac:dyDescent="0.25">
      <c r="A9642">
        <v>9641</v>
      </c>
      <c r="B9642" t="s">
        <v>10755</v>
      </c>
      <c r="C9642" s="1">
        <v>42070</v>
      </c>
      <c r="D9642" s="1">
        <v>42075</v>
      </c>
      <c r="E9642" t="s">
        <v>46</v>
      </c>
      <c r="F9642" t="s">
        <v>9532</v>
      </c>
      <c r="G9642" t="s">
        <v>9533</v>
      </c>
      <c r="H9642" t="s">
        <v>37</v>
      </c>
      <c r="I9642" t="s">
        <v>23</v>
      </c>
      <c r="J9642" t="s">
        <v>91</v>
      </c>
      <c r="K9642" t="s">
        <v>92</v>
      </c>
      <c r="L9642">
        <v>98103</v>
      </c>
      <c r="M9642" t="s">
        <v>40</v>
      </c>
      <c r="N9642" t="s">
        <v>468</v>
      </c>
      <c r="O9642" t="s">
        <v>42</v>
      </c>
      <c r="P9642" t="s">
        <v>64</v>
      </c>
      <c r="Q9642" t="s">
        <v>469</v>
      </c>
      <c r="R9642">
        <v>20.65</v>
      </c>
      <c r="S9642" s="5">
        <f t="shared" si="300"/>
        <v>2015</v>
      </c>
      <c r="T9642" s="11" t="str">
        <f t="shared" si="301"/>
        <v>Mar-2015</v>
      </c>
    </row>
    <row r="9643" spans="1:20" x14ac:dyDescent="0.25">
      <c r="A9643">
        <v>9642</v>
      </c>
      <c r="B9643" t="s">
        <v>10755</v>
      </c>
      <c r="C9643" s="1">
        <v>42070</v>
      </c>
      <c r="D9643" s="1">
        <v>42075</v>
      </c>
      <c r="E9643" t="s">
        <v>46</v>
      </c>
      <c r="F9643" t="s">
        <v>9532</v>
      </c>
      <c r="G9643" t="s">
        <v>9533</v>
      </c>
      <c r="H9643" t="s">
        <v>37</v>
      </c>
      <c r="I9643" t="s">
        <v>23</v>
      </c>
      <c r="J9643" t="s">
        <v>91</v>
      </c>
      <c r="K9643" t="s">
        <v>92</v>
      </c>
      <c r="L9643">
        <v>98103</v>
      </c>
      <c r="M9643" t="s">
        <v>40</v>
      </c>
      <c r="N9643" t="s">
        <v>1412</v>
      </c>
      <c r="O9643" t="s">
        <v>42</v>
      </c>
      <c r="P9643" t="s">
        <v>55</v>
      </c>
      <c r="Q9643" t="s">
        <v>1413</v>
      </c>
      <c r="R9643">
        <v>204.9</v>
      </c>
      <c r="S9643" s="5">
        <f t="shared" si="300"/>
        <v>2015</v>
      </c>
      <c r="T9643" s="11" t="str">
        <f t="shared" si="301"/>
        <v>Mar-2015</v>
      </c>
    </row>
    <row r="9644" spans="1:20" x14ac:dyDescent="0.25">
      <c r="A9644">
        <v>9643</v>
      </c>
      <c r="B9644" t="s">
        <v>10755</v>
      </c>
      <c r="C9644" s="1">
        <v>42070</v>
      </c>
      <c r="D9644" s="1">
        <v>42075</v>
      </c>
      <c r="E9644" t="s">
        <v>46</v>
      </c>
      <c r="F9644" t="s">
        <v>9532</v>
      </c>
      <c r="G9644" t="s">
        <v>9533</v>
      </c>
      <c r="H9644" t="s">
        <v>37</v>
      </c>
      <c r="I9644" t="s">
        <v>23</v>
      </c>
      <c r="J9644" t="s">
        <v>91</v>
      </c>
      <c r="K9644" t="s">
        <v>92</v>
      </c>
      <c r="L9644">
        <v>98103</v>
      </c>
      <c r="M9644" t="s">
        <v>40</v>
      </c>
      <c r="N9644" t="s">
        <v>10554</v>
      </c>
      <c r="O9644" t="s">
        <v>28</v>
      </c>
      <c r="P9644" t="s">
        <v>32</v>
      </c>
      <c r="Q9644" t="s">
        <v>10555</v>
      </c>
      <c r="R9644">
        <v>436.70400000000001</v>
      </c>
      <c r="S9644" s="5">
        <f t="shared" si="300"/>
        <v>2015</v>
      </c>
      <c r="T9644" s="11" t="str">
        <f t="shared" si="301"/>
        <v>Mar-2015</v>
      </c>
    </row>
    <row r="9645" spans="1:20" x14ac:dyDescent="0.25">
      <c r="A9645">
        <v>9644</v>
      </c>
      <c r="B9645" t="s">
        <v>10755</v>
      </c>
      <c r="C9645" s="1">
        <v>42070</v>
      </c>
      <c r="D9645" s="1">
        <v>42075</v>
      </c>
      <c r="E9645" t="s">
        <v>46</v>
      </c>
      <c r="F9645" t="s">
        <v>9532</v>
      </c>
      <c r="G9645" t="s">
        <v>9533</v>
      </c>
      <c r="H9645" t="s">
        <v>37</v>
      </c>
      <c r="I9645" t="s">
        <v>23</v>
      </c>
      <c r="J9645" t="s">
        <v>91</v>
      </c>
      <c r="K9645" t="s">
        <v>92</v>
      </c>
      <c r="L9645">
        <v>98103</v>
      </c>
      <c r="M9645" t="s">
        <v>40</v>
      </c>
      <c r="N9645" t="s">
        <v>6361</v>
      </c>
      <c r="O9645" t="s">
        <v>28</v>
      </c>
      <c r="P9645" t="s">
        <v>32</v>
      </c>
      <c r="Q9645" t="s">
        <v>6362</v>
      </c>
      <c r="R9645">
        <v>481.56799999999998</v>
      </c>
      <c r="S9645" s="5">
        <f t="shared" si="300"/>
        <v>2015</v>
      </c>
      <c r="T9645" s="11" t="str">
        <f t="shared" si="301"/>
        <v>Mar-2015</v>
      </c>
    </row>
    <row r="9646" spans="1:20" x14ac:dyDescent="0.25">
      <c r="A9646">
        <v>9645</v>
      </c>
      <c r="B9646" t="s">
        <v>10756</v>
      </c>
      <c r="C9646" s="1">
        <v>43259</v>
      </c>
      <c r="D9646" s="1">
        <v>43264</v>
      </c>
      <c r="E9646" t="s">
        <v>46</v>
      </c>
      <c r="F9646" t="s">
        <v>3165</v>
      </c>
      <c r="G9646" t="s">
        <v>3166</v>
      </c>
      <c r="H9646" t="s">
        <v>22</v>
      </c>
      <c r="I9646" t="s">
        <v>23</v>
      </c>
      <c r="J9646" t="s">
        <v>3947</v>
      </c>
      <c r="K9646" t="s">
        <v>306</v>
      </c>
      <c r="L9646">
        <v>85301</v>
      </c>
      <c r="M9646" t="s">
        <v>40</v>
      </c>
      <c r="N9646" t="s">
        <v>4388</v>
      </c>
      <c r="O9646" t="s">
        <v>67</v>
      </c>
      <c r="P9646" t="s">
        <v>157</v>
      </c>
      <c r="Q9646" t="s">
        <v>4389</v>
      </c>
      <c r="R9646">
        <v>89.543999999999997</v>
      </c>
      <c r="S9646" s="5">
        <f t="shared" si="300"/>
        <v>2018</v>
      </c>
      <c r="T9646" s="11" t="str">
        <f t="shared" si="301"/>
        <v>Jun-2018</v>
      </c>
    </row>
    <row r="9647" spans="1:20" x14ac:dyDescent="0.25">
      <c r="A9647">
        <v>9646</v>
      </c>
      <c r="B9647" t="s">
        <v>10756</v>
      </c>
      <c r="C9647" s="1">
        <v>43259</v>
      </c>
      <c r="D9647" s="1">
        <v>43264</v>
      </c>
      <c r="E9647" t="s">
        <v>46</v>
      </c>
      <c r="F9647" t="s">
        <v>3165</v>
      </c>
      <c r="G9647" t="s">
        <v>3166</v>
      </c>
      <c r="H9647" t="s">
        <v>22</v>
      </c>
      <c r="I9647" t="s">
        <v>23</v>
      </c>
      <c r="J9647" t="s">
        <v>3947</v>
      </c>
      <c r="K9647" t="s">
        <v>306</v>
      </c>
      <c r="L9647">
        <v>85301</v>
      </c>
      <c r="M9647" t="s">
        <v>40</v>
      </c>
      <c r="N9647" t="s">
        <v>883</v>
      </c>
      <c r="O9647" t="s">
        <v>42</v>
      </c>
      <c r="P9647" t="s">
        <v>55</v>
      </c>
      <c r="Q9647" t="s">
        <v>884</v>
      </c>
      <c r="R9647">
        <v>35.167999999999999</v>
      </c>
      <c r="S9647" s="5">
        <f t="shared" si="300"/>
        <v>2018</v>
      </c>
      <c r="T9647" s="11" t="str">
        <f t="shared" si="301"/>
        <v>Jun-2018</v>
      </c>
    </row>
    <row r="9648" spans="1:20" x14ac:dyDescent="0.25">
      <c r="A9648">
        <v>9647</v>
      </c>
      <c r="B9648" t="s">
        <v>10756</v>
      </c>
      <c r="C9648" s="1">
        <v>43259</v>
      </c>
      <c r="D9648" s="1">
        <v>43264</v>
      </c>
      <c r="E9648" t="s">
        <v>46</v>
      </c>
      <c r="F9648" t="s">
        <v>3165</v>
      </c>
      <c r="G9648" t="s">
        <v>3166</v>
      </c>
      <c r="H9648" t="s">
        <v>22</v>
      </c>
      <c r="I9648" t="s">
        <v>23</v>
      </c>
      <c r="J9648" t="s">
        <v>3947</v>
      </c>
      <c r="K9648" t="s">
        <v>306</v>
      </c>
      <c r="L9648">
        <v>85301</v>
      </c>
      <c r="M9648" t="s">
        <v>40</v>
      </c>
      <c r="N9648" t="s">
        <v>1062</v>
      </c>
      <c r="O9648" t="s">
        <v>42</v>
      </c>
      <c r="P9648" t="s">
        <v>71</v>
      </c>
      <c r="Q9648" t="s">
        <v>1063</v>
      </c>
      <c r="R9648">
        <v>72.587999999999994</v>
      </c>
      <c r="S9648" s="5">
        <f t="shared" si="300"/>
        <v>2018</v>
      </c>
      <c r="T9648" s="11" t="str">
        <f t="shared" si="301"/>
        <v>Jun-2018</v>
      </c>
    </row>
    <row r="9649" spans="1:20" x14ac:dyDescent="0.25">
      <c r="A9649">
        <v>9648</v>
      </c>
      <c r="B9649" t="s">
        <v>10757</v>
      </c>
      <c r="C9649" s="1">
        <v>42327</v>
      </c>
      <c r="D9649" s="1">
        <v>42332</v>
      </c>
      <c r="E9649" t="s">
        <v>46</v>
      </c>
      <c r="F9649" t="s">
        <v>5249</v>
      </c>
      <c r="G9649" t="s">
        <v>5250</v>
      </c>
      <c r="H9649" t="s">
        <v>22</v>
      </c>
      <c r="I9649" t="s">
        <v>23</v>
      </c>
      <c r="J9649" t="s">
        <v>10758</v>
      </c>
      <c r="K9649" t="s">
        <v>225</v>
      </c>
      <c r="L9649">
        <v>55433</v>
      </c>
      <c r="M9649" t="s">
        <v>101</v>
      </c>
      <c r="N9649" t="s">
        <v>4500</v>
      </c>
      <c r="O9649" t="s">
        <v>42</v>
      </c>
      <c r="P9649" t="s">
        <v>55</v>
      </c>
      <c r="Q9649" t="s">
        <v>4501</v>
      </c>
      <c r="R9649">
        <v>221.16</v>
      </c>
      <c r="S9649" s="5">
        <f t="shared" si="300"/>
        <v>2015</v>
      </c>
      <c r="T9649" s="11" t="str">
        <f t="shared" si="301"/>
        <v>Nov-2015</v>
      </c>
    </row>
    <row r="9650" spans="1:20" x14ac:dyDescent="0.25">
      <c r="A9650">
        <v>9649</v>
      </c>
      <c r="B9650" t="s">
        <v>10757</v>
      </c>
      <c r="C9650" s="1">
        <v>42327</v>
      </c>
      <c r="D9650" s="1">
        <v>42332</v>
      </c>
      <c r="E9650" t="s">
        <v>46</v>
      </c>
      <c r="F9650" t="s">
        <v>5249</v>
      </c>
      <c r="G9650" t="s">
        <v>5250</v>
      </c>
      <c r="H9650" t="s">
        <v>22</v>
      </c>
      <c r="I9650" t="s">
        <v>23</v>
      </c>
      <c r="J9650" t="s">
        <v>10758</v>
      </c>
      <c r="K9650" t="s">
        <v>225</v>
      </c>
      <c r="L9650">
        <v>55433</v>
      </c>
      <c r="M9650" t="s">
        <v>101</v>
      </c>
      <c r="N9650" t="s">
        <v>2087</v>
      </c>
      <c r="O9650" t="s">
        <v>67</v>
      </c>
      <c r="P9650" t="s">
        <v>68</v>
      </c>
      <c r="Q9650" t="s">
        <v>2088</v>
      </c>
      <c r="R9650">
        <v>281.97000000000003</v>
      </c>
      <c r="S9650" s="5">
        <f t="shared" si="300"/>
        <v>2015</v>
      </c>
      <c r="T9650" s="11" t="str">
        <f t="shared" si="301"/>
        <v>Nov-2015</v>
      </c>
    </row>
    <row r="9651" spans="1:20" x14ac:dyDescent="0.25">
      <c r="A9651">
        <v>9650</v>
      </c>
      <c r="B9651" t="s">
        <v>10759</v>
      </c>
      <c r="C9651" s="1">
        <v>43065</v>
      </c>
      <c r="D9651" s="1">
        <v>43069</v>
      </c>
      <c r="E9651" t="s">
        <v>46</v>
      </c>
      <c r="F9651" t="s">
        <v>2760</v>
      </c>
      <c r="G9651" t="s">
        <v>2761</v>
      </c>
      <c r="H9651" t="s">
        <v>22</v>
      </c>
      <c r="I9651" t="s">
        <v>23</v>
      </c>
      <c r="J9651" t="s">
        <v>38</v>
      </c>
      <c r="K9651" t="s">
        <v>39</v>
      </c>
      <c r="L9651">
        <v>90045</v>
      </c>
      <c r="M9651" t="s">
        <v>40</v>
      </c>
      <c r="N9651" t="s">
        <v>5024</v>
      </c>
      <c r="O9651" t="s">
        <v>28</v>
      </c>
      <c r="P9651" t="s">
        <v>29</v>
      </c>
      <c r="Q9651" t="s">
        <v>5025</v>
      </c>
      <c r="R9651">
        <v>3406.6640000000002</v>
      </c>
      <c r="S9651" s="5">
        <f t="shared" si="300"/>
        <v>2017</v>
      </c>
      <c r="T9651" s="11" t="str">
        <f t="shared" si="301"/>
        <v>Nov-2017</v>
      </c>
    </row>
    <row r="9652" spans="1:20" x14ac:dyDescent="0.25">
      <c r="A9652">
        <v>9651</v>
      </c>
      <c r="B9652" t="s">
        <v>10759</v>
      </c>
      <c r="C9652" s="1">
        <v>43065</v>
      </c>
      <c r="D9652" s="1">
        <v>43069</v>
      </c>
      <c r="E9652" t="s">
        <v>46</v>
      </c>
      <c r="F9652" t="s">
        <v>2760</v>
      </c>
      <c r="G9652" t="s">
        <v>2761</v>
      </c>
      <c r="H9652" t="s">
        <v>22</v>
      </c>
      <c r="I9652" t="s">
        <v>23</v>
      </c>
      <c r="J9652" t="s">
        <v>38</v>
      </c>
      <c r="K9652" t="s">
        <v>39</v>
      </c>
      <c r="L9652">
        <v>90045</v>
      </c>
      <c r="M9652" t="s">
        <v>40</v>
      </c>
      <c r="N9652" t="s">
        <v>6811</v>
      </c>
      <c r="O9652" t="s">
        <v>42</v>
      </c>
      <c r="P9652" t="s">
        <v>64</v>
      </c>
      <c r="Q9652" t="s">
        <v>6812</v>
      </c>
      <c r="R9652">
        <v>37.17</v>
      </c>
      <c r="S9652" s="5">
        <f t="shared" si="300"/>
        <v>2017</v>
      </c>
      <c r="T9652" s="11" t="str">
        <f t="shared" si="301"/>
        <v>Nov-2017</v>
      </c>
    </row>
    <row r="9653" spans="1:20" x14ac:dyDescent="0.25">
      <c r="A9653">
        <v>9652</v>
      </c>
      <c r="B9653" t="s">
        <v>10759</v>
      </c>
      <c r="C9653" s="1">
        <v>43065</v>
      </c>
      <c r="D9653" s="1">
        <v>43069</v>
      </c>
      <c r="E9653" t="s">
        <v>46</v>
      </c>
      <c r="F9653" t="s">
        <v>2760</v>
      </c>
      <c r="G9653" t="s">
        <v>2761</v>
      </c>
      <c r="H9653" t="s">
        <v>22</v>
      </c>
      <c r="I9653" t="s">
        <v>23</v>
      </c>
      <c r="J9653" t="s">
        <v>38</v>
      </c>
      <c r="K9653" t="s">
        <v>39</v>
      </c>
      <c r="L9653">
        <v>90045</v>
      </c>
      <c r="M9653" t="s">
        <v>40</v>
      </c>
      <c r="N9653" t="s">
        <v>3102</v>
      </c>
      <c r="O9653" t="s">
        <v>42</v>
      </c>
      <c r="P9653" t="s">
        <v>74</v>
      </c>
      <c r="Q9653" t="s">
        <v>3103</v>
      </c>
      <c r="R9653">
        <v>64.959999999999994</v>
      </c>
      <c r="S9653" s="5">
        <f t="shared" si="300"/>
        <v>2017</v>
      </c>
      <c r="T9653" s="11" t="str">
        <f t="shared" si="301"/>
        <v>Nov-2017</v>
      </c>
    </row>
    <row r="9654" spans="1:20" x14ac:dyDescent="0.25">
      <c r="A9654">
        <v>9653</v>
      </c>
      <c r="B9654" t="s">
        <v>10759</v>
      </c>
      <c r="C9654" s="1">
        <v>43065</v>
      </c>
      <c r="D9654" s="1">
        <v>43069</v>
      </c>
      <c r="E9654" t="s">
        <v>46</v>
      </c>
      <c r="F9654" t="s">
        <v>2760</v>
      </c>
      <c r="G9654" t="s">
        <v>2761</v>
      </c>
      <c r="H9654" t="s">
        <v>22</v>
      </c>
      <c r="I9654" t="s">
        <v>23</v>
      </c>
      <c r="J9654" t="s">
        <v>38</v>
      </c>
      <c r="K9654" t="s">
        <v>39</v>
      </c>
      <c r="L9654">
        <v>90045</v>
      </c>
      <c r="M9654" t="s">
        <v>40</v>
      </c>
      <c r="N9654" t="s">
        <v>4261</v>
      </c>
      <c r="O9654" t="s">
        <v>28</v>
      </c>
      <c r="P9654" t="s">
        <v>61</v>
      </c>
      <c r="Q9654" t="s">
        <v>4262</v>
      </c>
      <c r="R9654">
        <v>595.38</v>
      </c>
      <c r="S9654" s="5">
        <f t="shared" si="300"/>
        <v>2017</v>
      </c>
      <c r="T9654" s="11" t="str">
        <f t="shared" si="301"/>
        <v>Nov-2017</v>
      </c>
    </row>
    <row r="9655" spans="1:20" x14ac:dyDescent="0.25">
      <c r="A9655">
        <v>9654</v>
      </c>
      <c r="B9655" t="s">
        <v>10760</v>
      </c>
      <c r="C9655" s="1">
        <v>43123</v>
      </c>
      <c r="D9655" s="1">
        <v>43127</v>
      </c>
      <c r="E9655" t="s">
        <v>46</v>
      </c>
      <c r="F9655" t="s">
        <v>96</v>
      </c>
      <c r="G9655" t="s">
        <v>97</v>
      </c>
      <c r="H9655" t="s">
        <v>98</v>
      </c>
      <c r="I9655" t="s">
        <v>23</v>
      </c>
      <c r="J9655" t="s">
        <v>1310</v>
      </c>
      <c r="K9655" t="s">
        <v>306</v>
      </c>
      <c r="L9655">
        <v>85705</v>
      </c>
      <c r="M9655" t="s">
        <v>40</v>
      </c>
      <c r="N9655" t="s">
        <v>6924</v>
      </c>
      <c r="O9655" t="s">
        <v>67</v>
      </c>
      <c r="P9655" t="s">
        <v>157</v>
      </c>
      <c r="Q9655" t="s">
        <v>6925</v>
      </c>
      <c r="R9655">
        <v>95.983999999999995</v>
      </c>
      <c r="S9655" s="5">
        <f t="shared" si="300"/>
        <v>2018</v>
      </c>
      <c r="T9655" s="11" t="str">
        <f t="shared" si="301"/>
        <v>Jan-2018</v>
      </c>
    </row>
    <row r="9656" spans="1:20" x14ac:dyDescent="0.25">
      <c r="A9656">
        <v>9655</v>
      </c>
      <c r="B9656" t="s">
        <v>10760</v>
      </c>
      <c r="C9656" s="1">
        <v>43123</v>
      </c>
      <c r="D9656" s="1">
        <v>43127</v>
      </c>
      <c r="E9656" t="s">
        <v>46</v>
      </c>
      <c r="F9656" t="s">
        <v>96</v>
      </c>
      <c r="G9656" t="s">
        <v>97</v>
      </c>
      <c r="H9656" t="s">
        <v>98</v>
      </c>
      <c r="I9656" t="s">
        <v>23</v>
      </c>
      <c r="J9656" t="s">
        <v>1310</v>
      </c>
      <c r="K9656" t="s">
        <v>306</v>
      </c>
      <c r="L9656">
        <v>85705</v>
      </c>
      <c r="M9656" t="s">
        <v>40</v>
      </c>
      <c r="N9656" t="s">
        <v>5117</v>
      </c>
      <c r="O9656" t="s">
        <v>42</v>
      </c>
      <c r="P9656" t="s">
        <v>71</v>
      </c>
      <c r="Q9656" t="s">
        <v>5118</v>
      </c>
      <c r="R9656">
        <v>4.9379999999999997</v>
      </c>
      <c r="S9656" s="5">
        <f t="shared" si="300"/>
        <v>2018</v>
      </c>
      <c r="T9656" s="11" t="str">
        <f t="shared" si="301"/>
        <v>Jan-2018</v>
      </c>
    </row>
    <row r="9657" spans="1:20" x14ac:dyDescent="0.25">
      <c r="A9657">
        <v>9656</v>
      </c>
      <c r="B9657" t="s">
        <v>10761</v>
      </c>
      <c r="C9657" s="1">
        <v>42269</v>
      </c>
      <c r="D9657" s="1">
        <v>42276</v>
      </c>
      <c r="E9657" t="s">
        <v>46</v>
      </c>
      <c r="F9657" t="s">
        <v>4713</v>
      </c>
      <c r="G9657" t="s">
        <v>4714</v>
      </c>
      <c r="H9657" t="s">
        <v>22</v>
      </c>
      <c r="I9657" t="s">
        <v>23</v>
      </c>
      <c r="J9657" t="s">
        <v>262</v>
      </c>
      <c r="K9657" t="s">
        <v>263</v>
      </c>
      <c r="L9657">
        <v>10035</v>
      </c>
      <c r="M9657" t="s">
        <v>144</v>
      </c>
      <c r="N9657" t="s">
        <v>5861</v>
      </c>
      <c r="O9657" t="s">
        <v>28</v>
      </c>
      <c r="P9657" t="s">
        <v>61</v>
      </c>
      <c r="Q9657" t="s">
        <v>5862</v>
      </c>
      <c r="R9657">
        <v>97.44</v>
      </c>
      <c r="S9657" s="5">
        <f t="shared" si="300"/>
        <v>2015</v>
      </c>
      <c r="T9657" s="11" t="str">
        <f t="shared" si="301"/>
        <v>Sep-2015</v>
      </c>
    </row>
    <row r="9658" spans="1:20" x14ac:dyDescent="0.25">
      <c r="A9658">
        <v>9657</v>
      </c>
      <c r="B9658" t="s">
        <v>10761</v>
      </c>
      <c r="C9658" s="1">
        <v>42269</v>
      </c>
      <c r="D9658" s="1">
        <v>42276</v>
      </c>
      <c r="E9658" t="s">
        <v>46</v>
      </c>
      <c r="F9658" t="s">
        <v>4713</v>
      </c>
      <c r="G9658" t="s">
        <v>4714</v>
      </c>
      <c r="H9658" t="s">
        <v>22</v>
      </c>
      <c r="I9658" t="s">
        <v>23</v>
      </c>
      <c r="J9658" t="s">
        <v>262</v>
      </c>
      <c r="K9658" t="s">
        <v>263</v>
      </c>
      <c r="L9658">
        <v>10035</v>
      </c>
      <c r="M9658" t="s">
        <v>144</v>
      </c>
      <c r="N9658" t="s">
        <v>2302</v>
      </c>
      <c r="O9658" t="s">
        <v>42</v>
      </c>
      <c r="P9658" t="s">
        <v>71</v>
      </c>
      <c r="Q9658" t="s">
        <v>2303</v>
      </c>
      <c r="R9658">
        <v>3.984</v>
      </c>
      <c r="S9658" s="5">
        <f t="shared" si="300"/>
        <v>2015</v>
      </c>
      <c r="T9658" s="11" t="str">
        <f t="shared" si="301"/>
        <v>Sep-2015</v>
      </c>
    </row>
    <row r="9659" spans="1:20" x14ac:dyDescent="0.25">
      <c r="A9659">
        <v>9658</v>
      </c>
      <c r="B9659" t="s">
        <v>10761</v>
      </c>
      <c r="C9659" s="1">
        <v>42269</v>
      </c>
      <c r="D9659" s="1">
        <v>42276</v>
      </c>
      <c r="E9659" t="s">
        <v>46</v>
      </c>
      <c r="F9659" t="s">
        <v>4713</v>
      </c>
      <c r="G9659" t="s">
        <v>4714</v>
      </c>
      <c r="H9659" t="s">
        <v>22</v>
      </c>
      <c r="I9659" t="s">
        <v>23</v>
      </c>
      <c r="J9659" t="s">
        <v>262</v>
      </c>
      <c r="K9659" t="s">
        <v>263</v>
      </c>
      <c r="L9659">
        <v>10035</v>
      </c>
      <c r="M9659" t="s">
        <v>144</v>
      </c>
      <c r="N9659" t="s">
        <v>8141</v>
      </c>
      <c r="O9659" t="s">
        <v>42</v>
      </c>
      <c r="P9659" t="s">
        <v>64</v>
      </c>
      <c r="Q9659" t="s">
        <v>8142</v>
      </c>
      <c r="R9659">
        <v>13.04</v>
      </c>
      <c r="S9659" s="5">
        <f t="shared" si="300"/>
        <v>2015</v>
      </c>
      <c r="T9659" s="11" t="str">
        <f t="shared" si="301"/>
        <v>Sep-2015</v>
      </c>
    </row>
    <row r="9660" spans="1:20" x14ac:dyDescent="0.25">
      <c r="A9660">
        <v>9659</v>
      </c>
      <c r="B9660" t="s">
        <v>10761</v>
      </c>
      <c r="C9660" s="1">
        <v>42269</v>
      </c>
      <c r="D9660" s="1">
        <v>42276</v>
      </c>
      <c r="E9660" t="s">
        <v>46</v>
      </c>
      <c r="F9660" t="s">
        <v>4713</v>
      </c>
      <c r="G9660" t="s">
        <v>4714</v>
      </c>
      <c r="H9660" t="s">
        <v>22</v>
      </c>
      <c r="I9660" t="s">
        <v>23</v>
      </c>
      <c r="J9660" t="s">
        <v>262</v>
      </c>
      <c r="K9660" t="s">
        <v>263</v>
      </c>
      <c r="L9660">
        <v>10035</v>
      </c>
      <c r="M9660" t="s">
        <v>144</v>
      </c>
      <c r="N9660" t="s">
        <v>6907</v>
      </c>
      <c r="O9660" t="s">
        <v>28</v>
      </c>
      <c r="P9660" t="s">
        <v>32</v>
      </c>
      <c r="Q9660" t="s">
        <v>6908</v>
      </c>
      <c r="R9660">
        <v>579.52800000000002</v>
      </c>
      <c r="S9660" s="5">
        <f t="shared" si="300"/>
        <v>2015</v>
      </c>
      <c r="T9660" s="11" t="str">
        <f t="shared" si="301"/>
        <v>Sep-2015</v>
      </c>
    </row>
    <row r="9661" spans="1:20" x14ac:dyDescent="0.25">
      <c r="A9661">
        <v>9660</v>
      </c>
      <c r="B9661" t="s">
        <v>10762</v>
      </c>
      <c r="C9661" s="1">
        <v>42089</v>
      </c>
      <c r="D9661" s="1">
        <v>42093</v>
      </c>
      <c r="E9661" t="s">
        <v>19</v>
      </c>
      <c r="F9661" t="s">
        <v>3973</v>
      </c>
      <c r="G9661" t="s">
        <v>3974</v>
      </c>
      <c r="H9661" t="s">
        <v>22</v>
      </c>
      <c r="I9661" t="s">
        <v>23</v>
      </c>
      <c r="J9661" t="s">
        <v>4044</v>
      </c>
      <c r="K9661" t="s">
        <v>39</v>
      </c>
      <c r="L9661">
        <v>91767</v>
      </c>
      <c r="M9661" t="s">
        <v>40</v>
      </c>
      <c r="N9661" t="s">
        <v>6735</v>
      </c>
      <c r="O9661" t="s">
        <v>42</v>
      </c>
      <c r="P9661" t="s">
        <v>43</v>
      </c>
      <c r="Q9661" t="s">
        <v>6736</v>
      </c>
      <c r="R9661">
        <v>18.75</v>
      </c>
      <c r="S9661" s="5">
        <f t="shared" si="300"/>
        <v>2015</v>
      </c>
      <c r="T9661" s="11" t="str">
        <f t="shared" si="301"/>
        <v>Mar-2015</v>
      </c>
    </row>
    <row r="9662" spans="1:20" x14ac:dyDescent="0.25">
      <c r="A9662">
        <v>9661</v>
      </c>
      <c r="B9662" t="s">
        <v>10763</v>
      </c>
      <c r="C9662" s="1">
        <v>42892</v>
      </c>
      <c r="D9662" s="1">
        <v>42897</v>
      </c>
      <c r="E9662" t="s">
        <v>46</v>
      </c>
      <c r="F9662" t="s">
        <v>3920</v>
      </c>
      <c r="G9662" t="s">
        <v>3921</v>
      </c>
      <c r="H9662" t="s">
        <v>98</v>
      </c>
      <c r="I9662" t="s">
        <v>23</v>
      </c>
      <c r="J9662" t="s">
        <v>8307</v>
      </c>
      <c r="K9662" t="s">
        <v>39</v>
      </c>
      <c r="L9662">
        <v>93101</v>
      </c>
      <c r="M9662" t="s">
        <v>40</v>
      </c>
      <c r="N9662" t="s">
        <v>6150</v>
      </c>
      <c r="O9662" t="s">
        <v>67</v>
      </c>
      <c r="P9662" t="s">
        <v>68</v>
      </c>
      <c r="Q9662" t="s">
        <v>6151</v>
      </c>
      <c r="R9662">
        <v>3023.9279999999999</v>
      </c>
      <c r="S9662" s="5">
        <f t="shared" si="300"/>
        <v>2017</v>
      </c>
      <c r="T9662" s="11" t="str">
        <f t="shared" si="301"/>
        <v>Jun-2017</v>
      </c>
    </row>
    <row r="9663" spans="1:20" x14ac:dyDescent="0.25">
      <c r="A9663">
        <v>9662</v>
      </c>
      <c r="B9663" t="s">
        <v>10763</v>
      </c>
      <c r="C9663" s="1">
        <v>42892</v>
      </c>
      <c r="D9663" s="1">
        <v>42897</v>
      </c>
      <c r="E9663" t="s">
        <v>46</v>
      </c>
      <c r="F9663" t="s">
        <v>3920</v>
      </c>
      <c r="G9663" t="s">
        <v>3921</v>
      </c>
      <c r="H9663" t="s">
        <v>98</v>
      </c>
      <c r="I9663" t="s">
        <v>23</v>
      </c>
      <c r="J9663" t="s">
        <v>8307</v>
      </c>
      <c r="K9663" t="s">
        <v>39</v>
      </c>
      <c r="L9663">
        <v>93101</v>
      </c>
      <c r="M9663" t="s">
        <v>40</v>
      </c>
      <c r="N9663" t="s">
        <v>6777</v>
      </c>
      <c r="O9663" t="s">
        <v>67</v>
      </c>
      <c r="P9663" t="s">
        <v>157</v>
      </c>
      <c r="Q9663" t="s">
        <v>6778</v>
      </c>
      <c r="R9663">
        <v>26.96</v>
      </c>
      <c r="S9663" s="5">
        <f t="shared" si="300"/>
        <v>2017</v>
      </c>
      <c r="T9663" s="11" t="str">
        <f t="shared" si="301"/>
        <v>Jun-2017</v>
      </c>
    </row>
    <row r="9664" spans="1:20" x14ac:dyDescent="0.25">
      <c r="A9664">
        <v>9663</v>
      </c>
      <c r="B9664" t="s">
        <v>10763</v>
      </c>
      <c r="C9664" s="1">
        <v>42892</v>
      </c>
      <c r="D9664" s="1">
        <v>42897</v>
      </c>
      <c r="E9664" t="s">
        <v>46</v>
      </c>
      <c r="F9664" t="s">
        <v>3920</v>
      </c>
      <c r="G9664" t="s">
        <v>3921</v>
      </c>
      <c r="H9664" t="s">
        <v>98</v>
      </c>
      <c r="I9664" t="s">
        <v>23</v>
      </c>
      <c r="J9664" t="s">
        <v>8307</v>
      </c>
      <c r="K9664" t="s">
        <v>39</v>
      </c>
      <c r="L9664">
        <v>93101</v>
      </c>
      <c r="M9664" t="s">
        <v>40</v>
      </c>
      <c r="N9664" t="s">
        <v>1045</v>
      </c>
      <c r="O9664" t="s">
        <v>67</v>
      </c>
      <c r="P9664" t="s">
        <v>68</v>
      </c>
      <c r="Q9664" t="s">
        <v>1046</v>
      </c>
      <c r="R9664">
        <v>477.6</v>
      </c>
      <c r="S9664" s="5">
        <f t="shared" si="300"/>
        <v>2017</v>
      </c>
      <c r="T9664" s="11" t="str">
        <f t="shared" si="301"/>
        <v>Jun-2017</v>
      </c>
    </row>
    <row r="9665" spans="1:20" x14ac:dyDescent="0.25">
      <c r="A9665">
        <v>9664</v>
      </c>
      <c r="B9665" t="s">
        <v>10764</v>
      </c>
      <c r="C9665" s="1">
        <v>43343</v>
      </c>
      <c r="D9665" s="1">
        <v>43348</v>
      </c>
      <c r="E9665" t="s">
        <v>46</v>
      </c>
      <c r="F9665" t="s">
        <v>3992</v>
      </c>
      <c r="G9665" t="s">
        <v>3993</v>
      </c>
      <c r="H9665" t="s">
        <v>22</v>
      </c>
      <c r="I9665" t="s">
        <v>23</v>
      </c>
      <c r="J9665" t="s">
        <v>123</v>
      </c>
      <c r="K9665" t="s">
        <v>39</v>
      </c>
      <c r="L9665">
        <v>94109</v>
      </c>
      <c r="M9665" t="s">
        <v>40</v>
      </c>
      <c r="N9665" t="s">
        <v>2165</v>
      </c>
      <c r="O9665" t="s">
        <v>42</v>
      </c>
      <c r="P9665" t="s">
        <v>55</v>
      </c>
      <c r="Q9665" t="s">
        <v>2166</v>
      </c>
      <c r="R9665">
        <v>193.95</v>
      </c>
      <c r="S9665" s="5">
        <f t="shared" si="300"/>
        <v>2018</v>
      </c>
      <c r="T9665" s="11" t="str">
        <f t="shared" si="301"/>
        <v>Aug-2018</v>
      </c>
    </row>
    <row r="9666" spans="1:20" x14ac:dyDescent="0.25">
      <c r="A9666">
        <v>9665</v>
      </c>
      <c r="B9666" t="s">
        <v>10765</v>
      </c>
      <c r="C9666" s="1">
        <v>42711</v>
      </c>
      <c r="D9666" s="1">
        <v>42711</v>
      </c>
      <c r="E9666" t="s">
        <v>1289</v>
      </c>
      <c r="F9666" t="s">
        <v>1012</v>
      </c>
      <c r="G9666" t="s">
        <v>1013</v>
      </c>
      <c r="H9666" t="s">
        <v>37</v>
      </c>
      <c r="I9666" t="s">
        <v>23</v>
      </c>
      <c r="J9666" t="s">
        <v>2858</v>
      </c>
      <c r="K9666" t="s">
        <v>39</v>
      </c>
      <c r="L9666">
        <v>92503</v>
      </c>
      <c r="M9666" t="s">
        <v>40</v>
      </c>
      <c r="N9666" t="s">
        <v>2519</v>
      </c>
      <c r="O9666" t="s">
        <v>42</v>
      </c>
      <c r="P9666" t="s">
        <v>86</v>
      </c>
      <c r="Q9666" t="s">
        <v>2520</v>
      </c>
      <c r="R9666">
        <v>12.96</v>
      </c>
      <c r="S9666" s="5">
        <f t="shared" si="300"/>
        <v>2016</v>
      </c>
      <c r="T9666" s="11" t="str">
        <f t="shared" si="301"/>
        <v>Dec-2016</v>
      </c>
    </row>
    <row r="9667" spans="1:20" x14ac:dyDescent="0.25">
      <c r="A9667">
        <v>9666</v>
      </c>
      <c r="B9667" t="s">
        <v>10766</v>
      </c>
      <c r="C9667" s="1">
        <v>43420</v>
      </c>
      <c r="D9667" s="1">
        <v>43424</v>
      </c>
      <c r="E9667" t="s">
        <v>46</v>
      </c>
      <c r="F9667" t="s">
        <v>561</v>
      </c>
      <c r="G9667" t="s">
        <v>562</v>
      </c>
      <c r="H9667" t="s">
        <v>22</v>
      </c>
      <c r="I9667" t="s">
        <v>23</v>
      </c>
      <c r="J9667" t="s">
        <v>38</v>
      </c>
      <c r="K9667" t="s">
        <v>39</v>
      </c>
      <c r="L9667">
        <v>90049</v>
      </c>
      <c r="M9667" t="s">
        <v>40</v>
      </c>
      <c r="N9667" t="s">
        <v>3469</v>
      </c>
      <c r="O9667" t="s">
        <v>28</v>
      </c>
      <c r="P9667" t="s">
        <v>61</v>
      </c>
      <c r="Q9667" t="s">
        <v>3470</v>
      </c>
      <c r="R9667">
        <v>119.94</v>
      </c>
      <c r="S9667" s="5">
        <f t="shared" ref="S9667:S9730" si="302">YEAR(C9667)</f>
        <v>2018</v>
      </c>
      <c r="T9667" s="11" t="str">
        <f t="shared" ref="T9667:T9730" si="303">TEXT(C9667,"MMM-YYY")</f>
        <v>Nov-2018</v>
      </c>
    </row>
    <row r="9668" spans="1:20" x14ac:dyDescent="0.25">
      <c r="A9668">
        <v>9667</v>
      </c>
      <c r="B9668" t="s">
        <v>10766</v>
      </c>
      <c r="C9668" s="1">
        <v>43420</v>
      </c>
      <c r="D9668" s="1">
        <v>43424</v>
      </c>
      <c r="E9668" t="s">
        <v>46</v>
      </c>
      <c r="F9668" t="s">
        <v>561</v>
      </c>
      <c r="G9668" t="s">
        <v>562</v>
      </c>
      <c r="H9668" t="s">
        <v>22</v>
      </c>
      <c r="I9668" t="s">
        <v>23</v>
      </c>
      <c r="J9668" t="s">
        <v>38</v>
      </c>
      <c r="K9668" t="s">
        <v>39</v>
      </c>
      <c r="L9668">
        <v>90049</v>
      </c>
      <c r="M9668" t="s">
        <v>40</v>
      </c>
      <c r="N9668" t="s">
        <v>5692</v>
      </c>
      <c r="O9668" t="s">
        <v>28</v>
      </c>
      <c r="P9668" t="s">
        <v>61</v>
      </c>
      <c r="Q9668" t="s">
        <v>5693</v>
      </c>
      <c r="R9668">
        <v>12.42</v>
      </c>
      <c r="S9668" s="5">
        <f t="shared" si="302"/>
        <v>2018</v>
      </c>
      <c r="T9668" s="11" t="str">
        <f t="shared" si="303"/>
        <v>Nov-2018</v>
      </c>
    </row>
    <row r="9669" spans="1:20" x14ac:dyDescent="0.25">
      <c r="A9669">
        <v>9668</v>
      </c>
      <c r="B9669" t="s">
        <v>10767</v>
      </c>
      <c r="C9669" s="1">
        <v>42848</v>
      </c>
      <c r="D9669" s="1">
        <v>42852</v>
      </c>
      <c r="E9669" t="s">
        <v>46</v>
      </c>
      <c r="F9669" t="s">
        <v>5082</v>
      </c>
      <c r="G9669" t="s">
        <v>5083</v>
      </c>
      <c r="H9669" t="s">
        <v>22</v>
      </c>
      <c r="I9669" t="s">
        <v>23</v>
      </c>
      <c r="J9669" t="s">
        <v>10768</v>
      </c>
      <c r="K9669" t="s">
        <v>39</v>
      </c>
      <c r="L9669">
        <v>92672</v>
      </c>
      <c r="M9669" t="s">
        <v>40</v>
      </c>
      <c r="N9669" t="s">
        <v>1967</v>
      </c>
      <c r="O9669" t="s">
        <v>42</v>
      </c>
      <c r="P9669" t="s">
        <v>71</v>
      </c>
      <c r="Q9669" t="s">
        <v>1968</v>
      </c>
      <c r="R9669">
        <v>18.088000000000001</v>
      </c>
      <c r="S9669" s="5">
        <f t="shared" si="302"/>
        <v>2017</v>
      </c>
      <c r="T9669" s="11" t="str">
        <f t="shared" si="303"/>
        <v>Apr-2017</v>
      </c>
    </row>
    <row r="9670" spans="1:20" x14ac:dyDescent="0.25">
      <c r="A9670">
        <v>9669</v>
      </c>
      <c r="B9670" t="s">
        <v>10767</v>
      </c>
      <c r="C9670" s="1">
        <v>42848</v>
      </c>
      <c r="D9670" s="1">
        <v>42852</v>
      </c>
      <c r="E9670" t="s">
        <v>46</v>
      </c>
      <c r="F9670" t="s">
        <v>5082</v>
      </c>
      <c r="G9670" t="s">
        <v>5083</v>
      </c>
      <c r="H9670" t="s">
        <v>22</v>
      </c>
      <c r="I9670" t="s">
        <v>23</v>
      </c>
      <c r="J9670" t="s">
        <v>10768</v>
      </c>
      <c r="K9670" t="s">
        <v>39</v>
      </c>
      <c r="L9670">
        <v>92672</v>
      </c>
      <c r="M9670" t="s">
        <v>40</v>
      </c>
      <c r="N9670" t="s">
        <v>1009</v>
      </c>
      <c r="O9670" t="s">
        <v>42</v>
      </c>
      <c r="P9670" t="s">
        <v>169</v>
      </c>
      <c r="Q9670" t="s">
        <v>1010</v>
      </c>
      <c r="R9670">
        <v>71.97</v>
      </c>
      <c r="S9670" s="5">
        <f t="shared" si="302"/>
        <v>2017</v>
      </c>
      <c r="T9670" s="11" t="str">
        <f t="shared" si="303"/>
        <v>Apr-2017</v>
      </c>
    </row>
    <row r="9671" spans="1:20" x14ac:dyDescent="0.25">
      <c r="A9671">
        <v>9670</v>
      </c>
      <c r="B9671" t="s">
        <v>10769</v>
      </c>
      <c r="C9671" s="1">
        <v>43192</v>
      </c>
      <c r="D9671" s="1">
        <v>43196</v>
      </c>
      <c r="E9671" t="s">
        <v>46</v>
      </c>
      <c r="F9671" t="s">
        <v>7263</v>
      </c>
      <c r="G9671" t="s">
        <v>7264</v>
      </c>
      <c r="H9671" t="s">
        <v>22</v>
      </c>
      <c r="I9671" t="s">
        <v>23</v>
      </c>
      <c r="J9671" t="s">
        <v>353</v>
      </c>
      <c r="K9671" t="s">
        <v>354</v>
      </c>
      <c r="L9671">
        <v>35601</v>
      </c>
      <c r="M9671" t="s">
        <v>26</v>
      </c>
      <c r="N9671" t="s">
        <v>2494</v>
      </c>
      <c r="O9671" t="s">
        <v>42</v>
      </c>
      <c r="P9671" t="s">
        <v>43</v>
      </c>
      <c r="Q9671" t="s">
        <v>2495</v>
      </c>
      <c r="R9671">
        <v>14.94</v>
      </c>
      <c r="S9671" s="5">
        <f t="shared" si="302"/>
        <v>2018</v>
      </c>
      <c r="T9671" s="11" t="str">
        <f t="shared" si="303"/>
        <v>Apr-2018</v>
      </c>
    </row>
    <row r="9672" spans="1:20" x14ac:dyDescent="0.25">
      <c r="A9672">
        <v>9671</v>
      </c>
      <c r="B9672" t="s">
        <v>10770</v>
      </c>
      <c r="C9672" s="1">
        <v>42595</v>
      </c>
      <c r="D9672" s="1">
        <v>42597</v>
      </c>
      <c r="E9672" t="s">
        <v>184</v>
      </c>
      <c r="F9672" t="s">
        <v>1176</v>
      </c>
      <c r="G9672" t="s">
        <v>1177</v>
      </c>
      <c r="H9672" t="s">
        <v>37</v>
      </c>
      <c r="I9672" t="s">
        <v>23</v>
      </c>
      <c r="J9672" t="s">
        <v>4493</v>
      </c>
      <c r="K9672" t="s">
        <v>84</v>
      </c>
      <c r="L9672">
        <v>27405</v>
      </c>
      <c r="M9672" t="s">
        <v>26</v>
      </c>
      <c r="N9672" t="s">
        <v>4716</v>
      </c>
      <c r="O9672" t="s">
        <v>42</v>
      </c>
      <c r="P9672" t="s">
        <v>64</v>
      </c>
      <c r="Q9672" t="s">
        <v>4717</v>
      </c>
      <c r="R9672">
        <v>64.680000000000007</v>
      </c>
      <c r="S9672" s="5">
        <f t="shared" si="302"/>
        <v>2016</v>
      </c>
      <c r="T9672" s="11" t="str">
        <f t="shared" si="303"/>
        <v>Aug-2016</v>
      </c>
    </row>
    <row r="9673" spans="1:20" x14ac:dyDescent="0.25">
      <c r="A9673">
        <v>9672</v>
      </c>
      <c r="B9673" t="s">
        <v>10771</v>
      </c>
      <c r="C9673" s="1">
        <v>43417</v>
      </c>
      <c r="D9673" s="1">
        <v>43423</v>
      </c>
      <c r="E9673" t="s">
        <v>46</v>
      </c>
      <c r="F9673" t="s">
        <v>914</v>
      </c>
      <c r="G9673" t="s">
        <v>915</v>
      </c>
      <c r="H9673" t="s">
        <v>22</v>
      </c>
      <c r="I9673" t="s">
        <v>23</v>
      </c>
      <c r="J9673" t="s">
        <v>864</v>
      </c>
      <c r="K9673" t="s">
        <v>39</v>
      </c>
      <c r="L9673">
        <v>94568</v>
      </c>
      <c r="M9673" t="s">
        <v>40</v>
      </c>
      <c r="N9673" t="s">
        <v>3479</v>
      </c>
      <c r="O9673" t="s">
        <v>67</v>
      </c>
      <c r="P9673" t="s">
        <v>68</v>
      </c>
      <c r="Q9673" t="s">
        <v>3480</v>
      </c>
      <c r="R9673">
        <v>22</v>
      </c>
      <c r="S9673" s="5">
        <f t="shared" si="302"/>
        <v>2018</v>
      </c>
      <c r="T9673" s="11" t="str">
        <f t="shared" si="303"/>
        <v>Nov-2018</v>
      </c>
    </row>
    <row r="9674" spans="1:20" x14ac:dyDescent="0.25">
      <c r="A9674">
        <v>9673</v>
      </c>
      <c r="B9674" t="s">
        <v>10772</v>
      </c>
      <c r="C9674" s="1">
        <v>43092</v>
      </c>
      <c r="D9674" s="1">
        <v>43097</v>
      </c>
      <c r="E9674" t="s">
        <v>46</v>
      </c>
      <c r="F9674" t="s">
        <v>749</v>
      </c>
      <c r="G9674" t="s">
        <v>750</v>
      </c>
      <c r="H9674" t="s">
        <v>98</v>
      </c>
      <c r="I9674" t="s">
        <v>23</v>
      </c>
      <c r="J9674" t="s">
        <v>142</v>
      </c>
      <c r="K9674" t="s">
        <v>143</v>
      </c>
      <c r="L9674">
        <v>19143</v>
      </c>
      <c r="M9674" t="s">
        <v>144</v>
      </c>
      <c r="N9674" t="s">
        <v>4947</v>
      </c>
      <c r="O9674" t="s">
        <v>42</v>
      </c>
      <c r="P9674" t="s">
        <v>86</v>
      </c>
      <c r="Q9674" t="s">
        <v>4948</v>
      </c>
      <c r="R9674">
        <v>7.968</v>
      </c>
      <c r="S9674" s="5">
        <f t="shared" si="302"/>
        <v>2017</v>
      </c>
      <c r="T9674" s="11" t="str">
        <f t="shared" si="303"/>
        <v>Dec-2017</v>
      </c>
    </row>
    <row r="9675" spans="1:20" x14ac:dyDescent="0.25">
      <c r="A9675">
        <v>9674</v>
      </c>
      <c r="B9675" t="s">
        <v>10772</v>
      </c>
      <c r="C9675" s="1">
        <v>43092</v>
      </c>
      <c r="D9675" s="1">
        <v>43097</v>
      </c>
      <c r="E9675" t="s">
        <v>46</v>
      </c>
      <c r="F9675" t="s">
        <v>749</v>
      </c>
      <c r="G9675" t="s">
        <v>750</v>
      </c>
      <c r="H9675" t="s">
        <v>98</v>
      </c>
      <c r="I9675" t="s">
        <v>23</v>
      </c>
      <c r="J9675" t="s">
        <v>142</v>
      </c>
      <c r="K9675" t="s">
        <v>143</v>
      </c>
      <c r="L9675">
        <v>19143</v>
      </c>
      <c r="M9675" t="s">
        <v>144</v>
      </c>
      <c r="N9675" t="s">
        <v>10773</v>
      </c>
      <c r="O9675" t="s">
        <v>67</v>
      </c>
      <c r="P9675" t="s">
        <v>68</v>
      </c>
      <c r="Q9675" t="s">
        <v>10774</v>
      </c>
      <c r="R9675">
        <v>1499.97</v>
      </c>
      <c r="S9675" s="5">
        <f t="shared" si="302"/>
        <v>2017</v>
      </c>
      <c r="T9675" s="11" t="str">
        <f t="shared" si="303"/>
        <v>Dec-2017</v>
      </c>
    </row>
    <row r="9676" spans="1:20" x14ac:dyDescent="0.25">
      <c r="A9676">
        <v>9675</v>
      </c>
      <c r="B9676" t="s">
        <v>10775</v>
      </c>
      <c r="C9676" s="1">
        <v>42207</v>
      </c>
      <c r="D9676" s="1">
        <v>42209</v>
      </c>
      <c r="E9676" t="s">
        <v>19</v>
      </c>
      <c r="F9676" t="s">
        <v>1201</v>
      </c>
      <c r="G9676" t="s">
        <v>1202</v>
      </c>
      <c r="H9676" t="s">
        <v>22</v>
      </c>
      <c r="I9676" t="s">
        <v>23</v>
      </c>
      <c r="J9676" t="s">
        <v>180</v>
      </c>
      <c r="K9676" t="s">
        <v>100</v>
      </c>
      <c r="L9676">
        <v>77095</v>
      </c>
      <c r="M9676" t="s">
        <v>101</v>
      </c>
      <c r="N9676" t="s">
        <v>5272</v>
      </c>
      <c r="O9676" t="s">
        <v>42</v>
      </c>
      <c r="P9676" t="s">
        <v>55</v>
      </c>
      <c r="Q9676" t="s">
        <v>5273</v>
      </c>
      <c r="R9676">
        <v>26.632000000000001</v>
      </c>
      <c r="S9676" s="5">
        <f t="shared" si="302"/>
        <v>2015</v>
      </c>
      <c r="T9676" s="11" t="str">
        <f t="shared" si="303"/>
        <v>Jul-2015</v>
      </c>
    </row>
    <row r="9677" spans="1:20" x14ac:dyDescent="0.25">
      <c r="A9677">
        <v>9676</v>
      </c>
      <c r="B9677" t="s">
        <v>10776</v>
      </c>
      <c r="C9677" s="1">
        <v>42861</v>
      </c>
      <c r="D9677" s="1">
        <v>42865</v>
      </c>
      <c r="E9677" t="s">
        <v>46</v>
      </c>
      <c r="F9677" t="s">
        <v>3580</v>
      </c>
      <c r="G9677" t="s">
        <v>3581</v>
      </c>
      <c r="H9677" t="s">
        <v>22</v>
      </c>
      <c r="I9677" t="s">
        <v>23</v>
      </c>
      <c r="J9677" t="s">
        <v>5958</v>
      </c>
      <c r="K9677" t="s">
        <v>39</v>
      </c>
      <c r="L9677">
        <v>93309</v>
      </c>
      <c r="M9677" t="s">
        <v>40</v>
      </c>
      <c r="N9677" t="s">
        <v>4659</v>
      </c>
      <c r="O9677" t="s">
        <v>28</v>
      </c>
      <c r="P9677" t="s">
        <v>61</v>
      </c>
      <c r="Q9677" t="s">
        <v>4660</v>
      </c>
      <c r="R9677">
        <v>41.6</v>
      </c>
      <c r="S9677" s="5">
        <f t="shared" si="302"/>
        <v>2017</v>
      </c>
      <c r="T9677" s="11" t="str">
        <f t="shared" si="303"/>
        <v>May-2017</v>
      </c>
    </row>
    <row r="9678" spans="1:20" x14ac:dyDescent="0.25">
      <c r="A9678">
        <v>9677</v>
      </c>
      <c r="B9678" t="s">
        <v>10777</v>
      </c>
      <c r="C9678" s="1">
        <v>42336</v>
      </c>
      <c r="D9678" s="1">
        <v>42341</v>
      </c>
      <c r="E9678" t="s">
        <v>46</v>
      </c>
      <c r="F9678" t="s">
        <v>5738</v>
      </c>
      <c r="G9678" t="s">
        <v>5739</v>
      </c>
      <c r="H9678" t="s">
        <v>37</v>
      </c>
      <c r="I9678" t="s">
        <v>23</v>
      </c>
      <c r="J9678" t="s">
        <v>1465</v>
      </c>
      <c r="K9678" t="s">
        <v>250</v>
      </c>
      <c r="L9678">
        <v>47374</v>
      </c>
      <c r="M9678" t="s">
        <v>101</v>
      </c>
      <c r="N9678" t="s">
        <v>2988</v>
      </c>
      <c r="O9678" t="s">
        <v>42</v>
      </c>
      <c r="P9678" t="s">
        <v>169</v>
      </c>
      <c r="Q9678" t="s">
        <v>2989</v>
      </c>
      <c r="R9678">
        <v>64.02</v>
      </c>
      <c r="S9678" s="5">
        <f t="shared" si="302"/>
        <v>2015</v>
      </c>
      <c r="T9678" s="11" t="str">
        <f t="shared" si="303"/>
        <v>Nov-2015</v>
      </c>
    </row>
    <row r="9679" spans="1:20" x14ac:dyDescent="0.25">
      <c r="A9679">
        <v>9678</v>
      </c>
      <c r="B9679" t="s">
        <v>10778</v>
      </c>
      <c r="C9679" s="1">
        <v>42843</v>
      </c>
      <c r="D9679" s="1">
        <v>42848</v>
      </c>
      <c r="E9679" t="s">
        <v>46</v>
      </c>
      <c r="F9679" t="s">
        <v>6587</v>
      </c>
      <c r="G9679" t="s">
        <v>6588</v>
      </c>
      <c r="H9679" t="s">
        <v>37</v>
      </c>
      <c r="I9679" t="s">
        <v>23</v>
      </c>
      <c r="J9679" t="s">
        <v>262</v>
      </c>
      <c r="K9679" t="s">
        <v>263</v>
      </c>
      <c r="L9679">
        <v>10009</v>
      </c>
      <c r="M9679" t="s">
        <v>144</v>
      </c>
      <c r="N9679" t="s">
        <v>1469</v>
      </c>
      <c r="O9679" t="s">
        <v>42</v>
      </c>
      <c r="P9679" t="s">
        <v>64</v>
      </c>
      <c r="Q9679" t="s">
        <v>1470</v>
      </c>
      <c r="R9679">
        <v>6.99</v>
      </c>
      <c r="S9679" s="5">
        <f t="shared" si="302"/>
        <v>2017</v>
      </c>
      <c r="T9679" s="11" t="str">
        <f t="shared" si="303"/>
        <v>Apr-2017</v>
      </c>
    </row>
    <row r="9680" spans="1:20" x14ac:dyDescent="0.25">
      <c r="A9680">
        <v>9679</v>
      </c>
      <c r="B9680" t="s">
        <v>10778</v>
      </c>
      <c r="C9680" s="1">
        <v>42843</v>
      </c>
      <c r="D9680" s="1">
        <v>42848</v>
      </c>
      <c r="E9680" t="s">
        <v>46</v>
      </c>
      <c r="F9680" t="s">
        <v>6587</v>
      </c>
      <c r="G9680" t="s">
        <v>6588</v>
      </c>
      <c r="H9680" t="s">
        <v>37</v>
      </c>
      <c r="I9680" t="s">
        <v>23</v>
      </c>
      <c r="J9680" t="s">
        <v>262</v>
      </c>
      <c r="K9680" t="s">
        <v>263</v>
      </c>
      <c r="L9680">
        <v>10009</v>
      </c>
      <c r="M9680" t="s">
        <v>144</v>
      </c>
      <c r="N9680" t="s">
        <v>9986</v>
      </c>
      <c r="O9680" t="s">
        <v>42</v>
      </c>
      <c r="P9680" t="s">
        <v>575</v>
      </c>
      <c r="Q9680" t="s">
        <v>9987</v>
      </c>
      <c r="R9680">
        <v>6.84</v>
      </c>
      <c r="S9680" s="5">
        <f t="shared" si="302"/>
        <v>2017</v>
      </c>
      <c r="T9680" s="11" t="str">
        <f t="shared" si="303"/>
        <v>Apr-2017</v>
      </c>
    </row>
    <row r="9681" spans="1:20" x14ac:dyDescent="0.25">
      <c r="A9681">
        <v>9680</v>
      </c>
      <c r="B9681" t="s">
        <v>10779</v>
      </c>
      <c r="C9681" s="1">
        <v>42731</v>
      </c>
      <c r="D9681" s="1">
        <v>42735</v>
      </c>
      <c r="E9681" t="s">
        <v>46</v>
      </c>
      <c r="F9681" t="s">
        <v>6424</v>
      </c>
      <c r="G9681" t="s">
        <v>6425</v>
      </c>
      <c r="H9681" t="s">
        <v>37</v>
      </c>
      <c r="I9681" t="s">
        <v>23</v>
      </c>
      <c r="J9681" t="s">
        <v>123</v>
      </c>
      <c r="K9681" t="s">
        <v>39</v>
      </c>
      <c r="L9681">
        <v>94122</v>
      </c>
      <c r="M9681" t="s">
        <v>40</v>
      </c>
      <c r="N9681" t="s">
        <v>3002</v>
      </c>
      <c r="O9681" t="s">
        <v>42</v>
      </c>
      <c r="P9681" t="s">
        <v>55</v>
      </c>
      <c r="Q9681" t="s">
        <v>3003</v>
      </c>
      <c r="R9681">
        <v>323.10000000000002</v>
      </c>
      <c r="S9681" s="5">
        <f t="shared" si="302"/>
        <v>2016</v>
      </c>
      <c r="T9681" s="11" t="str">
        <f t="shared" si="303"/>
        <v>Dec-2016</v>
      </c>
    </row>
    <row r="9682" spans="1:20" x14ac:dyDescent="0.25">
      <c r="A9682">
        <v>9681</v>
      </c>
      <c r="B9682" t="s">
        <v>10779</v>
      </c>
      <c r="C9682" s="1">
        <v>42731</v>
      </c>
      <c r="D9682" s="1">
        <v>42735</v>
      </c>
      <c r="E9682" t="s">
        <v>46</v>
      </c>
      <c r="F9682" t="s">
        <v>6424</v>
      </c>
      <c r="G9682" t="s">
        <v>6425</v>
      </c>
      <c r="H9682" t="s">
        <v>37</v>
      </c>
      <c r="I9682" t="s">
        <v>23</v>
      </c>
      <c r="J9682" t="s">
        <v>123</v>
      </c>
      <c r="K9682" t="s">
        <v>39</v>
      </c>
      <c r="L9682">
        <v>94122</v>
      </c>
      <c r="M9682" t="s">
        <v>40</v>
      </c>
      <c r="N9682" t="s">
        <v>3567</v>
      </c>
      <c r="O9682" t="s">
        <v>67</v>
      </c>
      <c r="P9682" t="s">
        <v>68</v>
      </c>
      <c r="Q9682" t="s">
        <v>3568</v>
      </c>
      <c r="R9682">
        <v>668.16</v>
      </c>
      <c r="S9682" s="5">
        <f t="shared" si="302"/>
        <v>2016</v>
      </c>
      <c r="T9682" s="11" t="str">
        <f t="shared" si="303"/>
        <v>Dec-2016</v>
      </c>
    </row>
    <row r="9683" spans="1:20" x14ac:dyDescent="0.25">
      <c r="A9683">
        <v>9682</v>
      </c>
      <c r="B9683" t="s">
        <v>10780</v>
      </c>
      <c r="C9683" s="1">
        <v>43447</v>
      </c>
      <c r="D9683" s="1">
        <v>43452</v>
      </c>
      <c r="E9683" t="s">
        <v>46</v>
      </c>
      <c r="F9683" t="s">
        <v>1828</v>
      </c>
      <c r="G9683" t="s">
        <v>1829</v>
      </c>
      <c r="H9683" t="s">
        <v>22</v>
      </c>
      <c r="I9683" t="s">
        <v>23</v>
      </c>
      <c r="J9683" t="s">
        <v>123</v>
      </c>
      <c r="K9683" t="s">
        <v>39</v>
      </c>
      <c r="L9683">
        <v>94122</v>
      </c>
      <c r="M9683" t="s">
        <v>40</v>
      </c>
      <c r="N9683" t="s">
        <v>5614</v>
      </c>
      <c r="O9683" t="s">
        <v>42</v>
      </c>
      <c r="P9683" t="s">
        <v>43</v>
      </c>
      <c r="Q9683" t="s">
        <v>5615</v>
      </c>
      <c r="R9683">
        <v>8.64</v>
      </c>
      <c r="S9683" s="5">
        <f t="shared" si="302"/>
        <v>2018</v>
      </c>
      <c r="T9683" s="11" t="str">
        <f t="shared" si="303"/>
        <v>Dec-2018</v>
      </c>
    </row>
    <row r="9684" spans="1:20" x14ac:dyDescent="0.25">
      <c r="A9684">
        <v>9683</v>
      </c>
      <c r="B9684" t="s">
        <v>10780</v>
      </c>
      <c r="C9684" s="1">
        <v>43447</v>
      </c>
      <c r="D9684" s="1">
        <v>43452</v>
      </c>
      <c r="E9684" t="s">
        <v>46</v>
      </c>
      <c r="F9684" t="s">
        <v>1828</v>
      </c>
      <c r="G9684" t="s">
        <v>1829</v>
      </c>
      <c r="H9684" t="s">
        <v>22</v>
      </c>
      <c r="I9684" t="s">
        <v>23</v>
      </c>
      <c r="J9684" t="s">
        <v>123</v>
      </c>
      <c r="K9684" t="s">
        <v>39</v>
      </c>
      <c r="L9684">
        <v>94122</v>
      </c>
      <c r="M9684" t="s">
        <v>40</v>
      </c>
      <c r="N9684" t="s">
        <v>3357</v>
      </c>
      <c r="O9684" t="s">
        <v>42</v>
      </c>
      <c r="P9684" t="s">
        <v>86</v>
      </c>
      <c r="Q9684" t="s">
        <v>3358</v>
      </c>
      <c r="R9684">
        <v>38.880000000000003</v>
      </c>
      <c r="S9684" s="5">
        <f t="shared" si="302"/>
        <v>2018</v>
      </c>
      <c r="T9684" s="11" t="str">
        <f t="shared" si="303"/>
        <v>Dec-2018</v>
      </c>
    </row>
    <row r="9685" spans="1:20" x14ac:dyDescent="0.25">
      <c r="A9685">
        <v>9684</v>
      </c>
      <c r="B9685" t="s">
        <v>10780</v>
      </c>
      <c r="C9685" s="1">
        <v>43447</v>
      </c>
      <c r="D9685" s="1">
        <v>43452</v>
      </c>
      <c r="E9685" t="s">
        <v>46</v>
      </c>
      <c r="F9685" t="s">
        <v>1828</v>
      </c>
      <c r="G9685" t="s">
        <v>1829</v>
      </c>
      <c r="H9685" t="s">
        <v>22</v>
      </c>
      <c r="I9685" t="s">
        <v>23</v>
      </c>
      <c r="J9685" t="s">
        <v>123</v>
      </c>
      <c r="K9685" t="s">
        <v>39</v>
      </c>
      <c r="L9685">
        <v>94122</v>
      </c>
      <c r="M9685" t="s">
        <v>40</v>
      </c>
      <c r="N9685" t="s">
        <v>3933</v>
      </c>
      <c r="O9685" t="s">
        <v>28</v>
      </c>
      <c r="P9685" t="s">
        <v>61</v>
      </c>
      <c r="Q9685" t="s">
        <v>5151</v>
      </c>
      <c r="R9685">
        <v>201.04</v>
      </c>
      <c r="S9685" s="5">
        <f t="shared" si="302"/>
        <v>2018</v>
      </c>
      <c r="T9685" s="11" t="str">
        <f t="shared" si="303"/>
        <v>Dec-2018</v>
      </c>
    </row>
    <row r="9686" spans="1:20" x14ac:dyDescent="0.25">
      <c r="A9686">
        <v>9685</v>
      </c>
      <c r="B9686" t="s">
        <v>10780</v>
      </c>
      <c r="C9686" s="1">
        <v>43447</v>
      </c>
      <c r="D9686" s="1">
        <v>43452</v>
      </c>
      <c r="E9686" t="s">
        <v>46</v>
      </c>
      <c r="F9686" t="s">
        <v>1828</v>
      </c>
      <c r="G9686" t="s">
        <v>1829</v>
      </c>
      <c r="H9686" t="s">
        <v>22</v>
      </c>
      <c r="I9686" t="s">
        <v>23</v>
      </c>
      <c r="J9686" t="s">
        <v>123</v>
      </c>
      <c r="K9686" t="s">
        <v>39</v>
      </c>
      <c r="L9686">
        <v>94122</v>
      </c>
      <c r="M9686" t="s">
        <v>40</v>
      </c>
      <c r="N9686" t="s">
        <v>7338</v>
      </c>
      <c r="O9686" t="s">
        <v>42</v>
      </c>
      <c r="P9686" t="s">
        <v>86</v>
      </c>
      <c r="Q9686" t="s">
        <v>7339</v>
      </c>
      <c r="R9686">
        <v>12.96</v>
      </c>
      <c r="S9686" s="5">
        <f t="shared" si="302"/>
        <v>2018</v>
      </c>
      <c r="T9686" s="11" t="str">
        <f t="shared" si="303"/>
        <v>Dec-2018</v>
      </c>
    </row>
    <row r="9687" spans="1:20" x14ac:dyDescent="0.25">
      <c r="A9687">
        <v>9686</v>
      </c>
      <c r="B9687" t="s">
        <v>10781</v>
      </c>
      <c r="C9687" s="1">
        <v>43102</v>
      </c>
      <c r="D9687" s="1">
        <v>43104</v>
      </c>
      <c r="E9687" t="s">
        <v>19</v>
      </c>
      <c r="F9687" t="s">
        <v>9587</v>
      </c>
      <c r="G9687" t="s">
        <v>9588</v>
      </c>
      <c r="H9687" t="s">
        <v>37</v>
      </c>
      <c r="I9687" t="s">
        <v>23</v>
      </c>
      <c r="J9687" t="s">
        <v>38</v>
      </c>
      <c r="K9687" t="s">
        <v>39</v>
      </c>
      <c r="L9687">
        <v>90032</v>
      </c>
      <c r="M9687" t="s">
        <v>40</v>
      </c>
      <c r="N9687" t="s">
        <v>5545</v>
      </c>
      <c r="O9687" t="s">
        <v>67</v>
      </c>
      <c r="P9687" t="s">
        <v>157</v>
      </c>
      <c r="Q9687" t="s">
        <v>5546</v>
      </c>
      <c r="R9687">
        <v>16.59</v>
      </c>
      <c r="S9687" s="5">
        <f t="shared" si="302"/>
        <v>2018</v>
      </c>
      <c r="T9687" s="11" t="str">
        <f t="shared" si="303"/>
        <v>Jan-2018</v>
      </c>
    </row>
    <row r="9688" spans="1:20" x14ac:dyDescent="0.25">
      <c r="A9688">
        <v>9687</v>
      </c>
      <c r="B9688" t="s">
        <v>10782</v>
      </c>
      <c r="C9688" s="1">
        <v>43250</v>
      </c>
      <c r="D9688" s="1">
        <v>43254</v>
      </c>
      <c r="E9688" t="s">
        <v>46</v>
      </c>
      <c r="F9688" t="s">
        <v>4960</v>
      </c>
      <c r="G9688" t="s">
        <v>4961</v>
      </c>
      <c r="H9688" t="s">
        <v>22</v>
      </c>
      <c r="I9688" t="s">
        <v>23</v>
      </c>
      <c r="J9688" t="s">
        <v>946</v>
      </c>
      <c r="K9688" t="s">
        <v>39</v>
      </c>
      <c r="L9688">
        <v>92037</v>
      </c>
      <c r="M9688" t="s">
        <v>40</v>
      </c>
      <c r="N9688" t="s">
        <v>2454</v>
      </c>
      <c r="O9688" t="s">
        <v>42</v>
      </c>
      <c r="P9688" t="s">
        <v>64</v>
      </c>
      <c r="Q9688" t="s">
        <v>2455</v>
      </c>
      <c r="R9688">
        <v>35.1</v>
      </c>
      <c r="S9688" s="5">
        <f t="shared" si="302"/>
        <v>2018</v>
      </c>
      <c r="T9688" s="11" t="str">
        <f t="shared" si="303"/>
        <v>May-2018</v>
      </c>
    </row>
    <row r="9689" spans="1:20" x14ac:dyDescent="0.25">
      <c r="A9689">
        <v>9688</v>
      </c>
      <c r="B9689" t="s">
        <v>10783</v>
      </c>
      <c r="C9689" s="1">
        <v>43373</v>
      </c>
      <c r="D9689" s="1">
        <v>43379</v>
      </c>
      <c r="E9689" t="s">
        <v>46</v>
      </c>
      <c r="F9689" t="s">
        <v>2801</v>
      </c>
      <c r="G9689" t="s">
        <v>2802</v>
      </c>
      <c r="H9689" t="s">
        <v>98</v>
      </c>
      <c r="I9689" t="s">
        <v>23</v>
      </c>
      <c r="J9689" t="s">
        <v>1126</v>
      </c>
      <c r="K9689" t="s">
        <v>100</v>
      </c>
      <c r="L9689">
        <v>76017</v>
      </c>
      <c r="M9689" t="s">
        <v>101</v>
      </c>
      <c r="N9689" t="s">
        <v>2445</v>
      </c>
      <c r="O9689" t="s">
        <v>42</v>
      </c>
      <c r="P9689" t="s">
        <v>71</v>
      </c>
      <c r="Q9689" t="s">
        <v>2446</v>
      </c>
      <c r="R9689">
        <v>11.646000000000001</v>
      </c>
      <c r="S9689" s="5">
        <f t="shared" si="302"/>
        <v>2018</v>
      </c>
      <c r="T9689" s="11" t="str">
        <f t="shared" si="303"/>
        <v>Sep-2018</v>
      </c>
    </row>
    <row r="9690" spans="1:20" x14ac:dyDescent="0.25">
      <c r="A9690">
        <v>9689</v>
      </c>
      <c r="B9690" t="s">
        <v>10784</v>
      </c>
      <c r="C9690" s="1">
        <v>43271</v>
      </c>
      <c r="D9690" s="1">
        <v>43278</v>
      </c>
      <c r="E9690" t="s">
        <v>46</v>
      </c>
      <c r="F9690" t="s">
        <v>383</v>
      </c>
      <c r="G9690" t="s">
        <v>384</v>
      </c>
      <c r="H9690" t="s">
        <v>22</v>
      </c>
      <c r="I9690" t="s">
        <v>23</v>
      </c>
      <c r="J9690" t="s">
        <v>1465</v>
      </c>
      <c r="K9690" t="s">
        <v>315</v>
      </c>
      <c r="L9690">
        <v>23223</v>
      </c>
      <c r="M9690" t="s">
        <v>26</v>
      </c>
      <c r="N9690" t="s">
        <v>6288</v>
      </c>
      <c r="O9690" t="s">
        <v>42</v>
      </c>
      <c r="P9690" t="s">
        <v>86</v>
      </c>
      <c r="Q9690" t="s">
        <v>6289</v>
      </c>
      <c r="R9690">
        <v>32.4</v>
      </c>
      <c r="S9690" s="5">
        <f t="shared" si="302"/>
        <v>2018</v>
      </c>
      <c r="T9690" s="11" t="str">
        <f t="shared" si="303"/>
        <v>Jun-2018</v>
      </c>
    </row>
    <row r="9691" spans="1:20" x14ac:dyDescent="0.25">
      <c r="A9691">
        <v>9690</v>
      </c>
      <c r="B9691" t="s">
        <v>10784</v>
      </c>
      <c r="C9691" s="1">
        <v>43271</v>
      </c>
      <c r="D9691" s="1">
        <v>43278</v>
      </c>
      <c r="E9691" t="s">
        <v>46</v>
      </c>
      <c r="F9691" t="s">
        <v>383</v>
      </c>
      <c r="G9691" t="s">
        <v>384</v>
      </c>
      <c r="H9691" t="s">
        <v>22</v>
      </c>
      <c r="I9691" t="s">
        <v>23</v>
      </c>
      <c r="J9691" t="s">
        <v>1465</v>
      </c>
      <c r="K9691" t="s">
        <v>315</v>
      </c>
      <c r="L9691">
        <v>23223</v>
      </c>
      <c r="M9691" t="s">
        <v>26</v>
      </c>
      <c r="N9691" t="s">
        <v>5894</v>
      </c>
      <c r="O9691" t="s">
        <v>67</v>
      </c>
      <c r="P9691" t="s">
        <v>68</v>
      </c>
      <c r="Q9691" t="s">
        <v>5895</v>
      </c>
      <c r="R9691">
        <v>503.96</v>
      </c>
      <c r="S9691" s="5">
        <f t="shared" si="302"/>
        <v>2018</v>
      </c>
      <c r="T9691" s="11" t="str">
        <f t="shared" si="303"/>
        <v>Jun-2018</v>
      </c>
    </row>
    <row r="9692" spans="1:20" x14ac:dyDescent="0.25">
      <c r="A9692">
        <v>9691</v>
      </c>
      <c r="B9692" t="s">
        <v>10785</v>
      </c>
      <c r="C9692" s="1">
        <v>43194</v>
      </c>
      <c r="D9692" s="1">
        <v>43195</v>
      </c>
      <c r="E9692" t="s">
        <v>184</v>
      </c>
      <c r="F9692" t="s">
        <v>5741</v>
      </c>
      <c r="G9692" t="s">
        <v>5742</v>
      </c>
      <c r="H9692" t="s">
        <v>98</v>
      </c>
      <c r="I9692" t="s">
        <v>23</v>
      </c>
      <c r="J9692" t="s">
        <v>262</v>
      </c>
      <c r="K9692" t="s">
        <v>263</v>
      </c>
      <c r="L9692">
        <v>10035</v>
      </c>
      <c r="M9692" t="s">
        <v>144</v>
      </c>
      <c r="N9692" t="s">
        <v>3233</v>
      </c>
      <c r="O9692" t="s">
        <v>42</v>
      </c>
      <c r="P9692" t="s">
        <v>64</v>
      </c>
      <c r="Q9692" t="s">
        <v>3234</v>
      </c>
      <c r="R9692">
        <v>7.04</v>
      </c>
      <c r="S9692" s="5">
        <f t="shared" si="302"/>
        <v>2018</v>
      </c>
      <c r="T9692" s="11" t="str">
        <f t="shared" si="303"/>
        <v>Apr-2018</v>
      </c>
    </row>
    <row r="9693" spans="1:20" x14ac:dyDescent="0.25">
      <c r="A9693">
        <v>9692</v>
      </c>
      <c r="B9693" t="s">
        <v>10786</v>
      </c>
      <c r="C9693" s="1">
        <v>42687</v>
      </c>
      <c r="D9693" s="1">
        <v>42691</v>
      </c>
      <c r="E9693" t="s">
        <v>46</v>
      </c>
      <c r="F9693" t="s">
        <v>1188</v>
      </c>
      <c r="G9693" t="s">
        <v>1189</v>
      </c>
      <c r="H9693" t="s">
        <v>22</v>
      </c>
      <c r="I9693" t="s">
        <v>23</v>
      </c>
      <c r="J9693" t="s">
        <v>180</v>
      </c>
      <c r="K9693" t="s">
        <v>100</v>
      </c>
      <c r="L9693">
        <v>77041</v>
      </c>
      <c r="M9693" t="s">
        <v>101</v>
      </c>
      <c r="N9693" t="s">
        <v>3095</v>
      </c>
      <c r="O9693" t="s">
        <v>28</v>
      </c>
      <c r="P9693" t="s">
        <v>29</v>
      </c>
      <c r="Q9693" t="s">
        <v>3096</v>
      </c>
      <c r="R9693">
        <v>613.99919999999997</v>
      </c>
      <c r="S9693" s="5">
        <f t="shared" si="302"/>
        <v>2016</v>
      </c>
      <c r="T9693" s="11" t="str">
        <f t="shared" si="303"/>
        <v>Nov-2016</v>
      </c>
    </row>
    <row r="9694" spans="1:20" x14ac:dyDescent="0.25">
      <c r="A9694">
        <v>9693</v>
      </c>
      <c r="B9694" t="s">
        <v>10787</v>
      </c>
      <c r="C9694" s="1">
        <v>42610</v>
      </c>
      <c r="D9694" s="1">
        <v>42615</v>
      </c>
      <c r="E9694" t="s">
        <v>46</v>
      </c>
      <c r="F9694" t="s">
        <v>3523</v>
      </c>
      <c r="G9694" t="s">
        <v>3524</v>
      </c>
      <c r="H9694" t="s">
        <v>37</v>
      </c>
      <c r="I9694" t="s">
        <v>23</v>
      </c>
      <c r="J9694" t="s">
        <v>744</v>
      </c>
      <c r="K9694" t="s">
        <v>745</v>
      </c>
      <c r="L9694">
        <v>6824</v>
      </c>
      <c r="M9694" t="s">
        <v>144</v>
      </c>
      <c r="N9694" t="s">
        <v>5561</v>
      </c>
      <c r="O9694" t="s">
        <v>42</v>
      </c>
      <c r="P9694" t="s">
        <v>55</v>
      </c>
      <c r="Q9694" t="s">
        <v>5562</v>
      </c>
      <c r="R9694">
        <v>470.36</v>
      </c>
      <c r="S9694" s="5">
        <f t="shared" si="302"/>
        <v>2016</v>
      </c>
      <c r="T9694" s="11" t="str">
        <f t="shared" si="303"/>
        <v>Aug-2016</v>
      </c>
    </row>
    <row r="9695" spans="1:20" x14ac:dyDescent="0.25">
      <c r="A9695">
        <v>9694</v>
      </c>
      <c r="B9695" t="s">
        <v>10788</v>
      </c>
      <c r="C9695" s="1">
        <v>43367</v>
      </c>
      <c r="D9695" s="1">
        <v>43371</v>
      </c>
      <c r="E9695" t="s">
        <v>19</v>
      </c>
      <c r="F9695" t="s">
        <v>635</v>
      </c>
      <c r="G9695" t="s">
        <v>636</v>
      </c>
      <c r="H9695" t="s">
        <v>98</v>
      </c>
      <c r="I9695" t="s">
        <v>23</v>
      </c>
      <c r="J9695" t="s">
        <v>123</v>
      </c>
      <c r="K9695" t="s">
        <v>39</v>
      </c>
      <c r="L9695">
        <v>94110</v>
      </c>
      <c r="M9695" t="s">
        <v>40</v>
      </c>
      <c r="N9695" t="s">
        <v>5107</v>
      </c>
      <c r="O9695" t="s">
        <v>42</v>
      </c>
      <c r="P9695" t="s">
        <v>86</v>
      </c>
      <c r="Q9695" t="s">
        <v>5108</v>
      </c>
      <c r="R9695">
        <v>31.08</v>
      </c>
      <c r="S9695" s="5">
        <f t="shared" si="302"/>
        <v>2018</v>
      </c>
      <c r="T9695" s="11" t="str">
        <f t="shared" si="303"/>
        <v>Sep-2018</v>
      </c>
    </row>
    <row r="9696" spans="1:20" x14ac:dyDescent="0.25">
      <c r="A9696">
        <v>9695</v>
      </c>
      <c r="B9696" t="s">
        <v>10788</v>
      </c>
      <c r="C9696" s="1">
        <v>43367</v>
      </c>
      <c r="D9696" s="1">
        <v>43371</v>
      </c>
      <c r="E9696" t="s">
        <v>19</v>
      </c>
      <c r="F9696" t="s">
        <v>635</v>
      </c>
      <c r="G9696" t="s">
        <v>636</v>
      </c>
      <c r="H9696" t="s">
        <v>98</v>
      </c>
      <c r="I9696" t="s">
        <v>23</v>
      </c>
      <c r="J9696" t="s">
        <v>123</v>
      </c>
      <c r="K9696" t="s">
        <v>39</v>
      </c>
      <c r="L9696">
        <v>94110</v>
      </c>
      <c r="M9696" t="s">
        <v>40</v>
      </c>
      <c r="N9696" t="s">
        <v>1950</v>
      </c>
      <c r="O9696" t="s">
        <v>42</v>
      </c>
      <c r="P9696" t="s">
        <v>575</v>
      </c>
      <c r="Q9696" t="s">
        <v>1951</v>
      </c>
      <c r="R9696">
        <v>7.3</v>
      </c>
      <c r="S9696" s="5">
        <f t="shared" si="302"/>
        <v>2018</v>
      </c>
      <c r="T9696" s="11" t="str">
        <f t="shared" si="303"/>
        <v>Sep-2018</v>
      </c>
    </row>
    <row r="9697" spans="1:20" x14ac:dyDescent="0.25">
      <c r="A9697">
        <v>9696</v>
      </c>
      <c r="B9697" t="s">
        <v>10789</v>
      </c>
      <c r="C9697" s="1">
        <v>43080</v>
      </c>
      <c r="D9697" s="1">
        <v>43083</v>
      </c>
      <c r="E9697" t="s">
        <v>184</v>
      </c>
      <c r="F9697" t="s">
        <v>2329</v>
      </c>
      <c r="G9697" t="s">
        <v>2330</v>
      </c>
      <c r="H9697" t="s">
        <v>37</v>
      </c>
      <c r="I9697" t="s">
        <v>23</v>
      </c>
      <c r="J9697" t="s">
        <v>314</v>
      </c>
      <c r="K9697" t="s">
        <v>494</v>
      </c>
      <c r="L9697">
        <v>45503</v>
      </c>
      <c r="M9697" t="s">
        <v>144</v>
      </c>
      <c r="N9697" t="s">
        <v>73</v>
      </c>
      <c r="O9697" t="s">
        <v>42</v>
      </c>
      <c r="P9697" t="s">
        <v>74</v>
      </c>
      <c r="Q9697" t="s">
        <v>75</v>
      </c>
      <c r="R9697">
        <v>73.536000000000001</v>
      </c>
      <c r="S9697" s="5">
        <f t="shared" si="302"/>
        <v>2017</v>
      </c>
      <c r="T9697" s="11" t="str">
        <f t="shared" si="303"/>
        <v>Dec-2017</v>
      </c>
    </row>
    <row r="9698" spans="1:20" x14ac:dyDescent="0.25">
      <c r="A9698">
        <v>9697</v>
      </c>
      <c r="B9698" t="s">
        <v>10790</v>
      </c>
      <c r="C9698" s="1">
        <v>42165</v>
      </c>
      <c r="D9698" s="1">
        <v>42170</v>
      </c>
      <c r="E9698" t="s">
        <v>19</v>
      </c>
      <c r="F9698" t="s">
        <v>817</v>
      </c>
      <c r="G9698" t="s">
        <v>818</v>
      </c>
      <c r="H9698" t="s">
        <v>37</v>
      </c>
      <c r="I9698" t="s">
        <v>23</v>
      </c>
      <c r="J9698" t="s">
        <v>878</v>
      </c>
      <c r="K9698" t="s">
        <v>234</v>
      </c>
      <c r="L9698">
        <v>48234</v>
      </c>
      <c r="M9698" t="s">
        <v>101</v>
      </c>
      <c r="N9698" t="s">
        <v>1972</v>
      </c>
      <c r="O9698" t="s">
        <v>42</v>
      </c>
      <c r="P9698" t="s">
        <v>43</v>
      </c>
      <c r="Q9698" t="s">
        <v>1973</v>
      </c>
      <c r="R9698">
        <v>491.55</v>
      </c>
      <c r="S9698" s="5">
        <f t="shared" si="302"/>
        <v>2015</v>
      </c>
      <c r="T9698" s="11" t="str">
        <f t="shared" si="303"/>
        <v>Jun-2015</v>
      </c>
    </row>
    <row r="9699" spans="1:20" x14ac:dyDescent="0.25">
      <c r="A9699">
        <v>9698</v>
      </c>
      <c r="B9699" t="s">
        <v>10791</v>
      </c>
      <c r="C9699" s="1">
        <v>42805</v>
      </c>
      <c r="D9699" s="1">
        <v>42805</v>
      </c>
      <c r="E9699" t="s">
        <v>1289</v>
      </c>
      <c r="F9699" t="s">
        <v>3215</v>
      </c>
      <c r="G9699" t="s">
        <v>3216</v>
      </c>
      <c r="H9699" t="s">
        <v>98</v>
      </c>
      <c r="I9699" t="s">
        <v>23</v>
      </c>
      <c r="J9699" t="s">
        <v>142</v>
      </c>
      <c r="K9699" t="s">
        <v>143</v>
      </c>
      <c r="L9699">
        <v>19140</v>
      </c>
      <c r="M9699" t="s">
        <v>144</v>
      </c>
      <c r="N9699" t="s">
        <v>4750</v>
      </c>
      <c r="O9699" t="s">
        <v>28</v>
      </c>
      <c r="P9699" t="s">
        <v>61</v>
      </c>
      <c r="Q9699" t="s">
        <v>4751</v>
      </c>
      <c r="R9699">
        <v>30.335999999999999</v>
      </c>
      <c r="S9699" s="5">
        <f t="shared" si="302"/>
        <v>2017</v>
      </c>
      <c r="T9699" s="11" t="str">
        <f t="shared" si="303"/>
        <v>Mar-2017</v>
      </c>
    </row>
    <row r="9700" spans="1:20" x14ac:dyDescent="0.25">
      <c r="A9700">
        <v>9699</v>
      </c>
      <c r="B9700" t="s">
        <v>10792</v>
      </c>
      <c r="C9700" s="1">
        <v>43449</v>
      </c>
      <c r="D9700" s="1">
        <v>43453</v>
      </c>
      <c r="E9700" t="s">
        <v>46</v>
      </c>
      <c r="F9700" t="s">
        <v>7147</v>
      </c>
      <c r="G9700" t="s">
        <v>7148</v>
      </c>
      <c r="H9700" t="s">
        <v>22</v>
      </c>
      <c r="I9700" t="s">
        <v>23</v>
      </c>
      <c r="J9700" t="s">
        <v>1026</v>
      </c>
      <c r="K9700" t="s">
        <v>39</v>
      </c>
      <c r="L9700">
        <v>90301</v>
      </c>
      <c r="M9700" t="s">
        <v>40</v>
      </c>
      <c r="N9700" t="s">
        <v>947</v>
      </c>
      <c r="O9700" t="s">
        <v>42</v>
      </c>
      <c r="P9700" t="s">
        <v>86</v>
      </c>
      <c r="Q9700" t="s">
        <v>948</v>
      </c>
      <c r="R9700">
        <v>22.83</v>
      </c>
      <c r="S9700" s="5">
        <f t="shared" si="302"/>
        <v>2018</v>
      </c>
      <c r="T9700" s="11" t="str">
        <f t="shared" si="303"/>
        <v>Dec-2018</v>
      </c>
    </row>
    <row r="9701" spans="1:20" x14ac:dyDescent="0.25">
      <c r="A9701">
        <v>9700</v>
      </c>
      <c r="B9701" t="s">
        <v>10792</v>
      </c>
      <c r="C9701" s="1">
        <v>43449</v>
      </c>
      <c r="D9701" s="1">
        <v>43453</v>
      </c>
      <c r="E9701" t="s">
        <v>46</v>
      </c>
      <c r="F9701" t="s">
        <v>7147</v>
      </c>
      <c r="G9701" t="s">
        <v>7148</v>
      </c>
      <c r="H9701" t="s">
        <v>22</v>
      </c>
      <c r="I9701" t="s">
        <v>23</v>
      </c>
      <c r="J9701" t="s">
        <v>1026</v>
      </c>
      <c r="K9701" t="s">
        <v>39</v>
      </c>
      <c r="L9701">
        <v>90301</v>
      </c>
      <c r="M9701" t="s">
        <v>40</v>
      </c>
      <c r="N9701" t="s">
        <v>9625</v>
      </c>
      <c r="O9701" t="s">
        <v>42</v>
      </c>
      <c r="P9701" t="s">
        <v>74</v>
      </c>
      <c r="Q9701" t="s">
        <v>9626</v>
      </c>
      <c r="R9701">
        <v>54.32</v>
      </c>
      <c r="S9701" s="5">
        <f t="shared" si="302"/>
        <v>2018</v>
      </c>
      <c r="T9701" s="11" t="str">
        <f t="shared" si="303"/>
        <v>Dec-2018</v>
      </c>
    </row>
    <row r="9702" spans="1:20" x14ac:dyDescent="0.25">
      <c r="A9702">
        <v>9701</v>
      </c>
      <c r="B9702" t="s">
        <v>10792</v>
      </c>
      <c r="C9702" s="1">
        <v>43449</v>
      </c>
      <c r="D9702" s="1">
        <v>43453</v>
      </c>
      <c r="E9702" t="s">
        <v>46</v>
      </c>
      <c r="F9702" t="s">
        <v>7147</v>
      </c>
      <c r="G9702" t="s">
        <v>7148</v>
      </c>
      <c r="H9702" t="s">
        <v>22</v>
      </c>
      <c r="I9702" t="s">
        <v>23</v>
      </c>
      <c r="J9702" t="s">
        <v>1026</v>
      </c>
      <c r="K9702" t="s">
        <v>39</v>
      </c>
      <c r="L9702">
        <v>90301</v>
      </c>
      <c r="M9702" t="s">
        <v>40</v>
      </c>
      <c r="N9702" t="s">
        <v>5600</v>
      </c>
      <c r="O9702" t="s">
        <v>67</v>
      </c>
      <c r="P9702" t="s">
        <v>68</v>
      </c>
      <c r="Q9702" t="s">
        <v>5601</v>
      </c>
      <c r="R9702">
        <v>196.77600000000001</v>
      </c>
      <c r="S9702" s="5">
        <f t="shared" si="302"/>
        <v>2018</v>
      </c>
      <c r="T9702" s="11" t="str">
        <f t="shared" si="303"/>
        <v>Dec-2018</v>
      </c>
    </row>
    <row r="9703" spans="1:20" x14ac:dyDescent="0.25">
      <c r="A9703">
        <v>9702</v>
      </c>
      <c r="B9703" t="s">
        <v>10793</v>
      </c>
      <c r="C9703" s="1">
        <v>43038</v>
      </c>
      <c r="D9703" s="1">
        <v>43043</v>
      </c>
      <c r="E9703" t="s">
        <v>46</v>
      </c>
      <c r="F9703" t="s">
        <v>7110</v>
      </c>
      <c r="G9703" t="s">
        <v>7111</v>
      </c>
      <c r="H9703" t="s">
        <v>22</v>
      </c>
      <c r="I9703" t="s">
        <v>23</v>
      </c>
      <c r="J9703" t="s">
        <v>10794</v>
      </c>
      <c r="K9703" t="s">
        <v>39</v>
      </c>
      <c r="L9703">
        <v>93405</v>
      </c>
      <c r="M9703" t="s">
        <v>40</v>
      </c>
      <c r="N9703" t="s">
        <v>3146</v>
      </c>
      <c r="O9703" t="s">
        <v>42</v>
      </c>
      <c r="P9703" t="s">
        <v>265</v>
      </c>
      <c r="Q9703" t="s">
        <v>3147</v>
      </c>
      <c r="R9703">
        <v>3.62</v>
      </c>
      <c r="S9703" s="5">
        <f t="shared" si="302"/>
        <v>2017</v>
      </c>
      <c r="T9703" s="11" t="str">
        <f t="shared" si="303"/>
        <v>Oct-2017</v>
      </c>
    </row>
    <row r="9704" spans="1:20" x14ac:dyDescent="0.25">
      <c r="A9704">
        <v>9703</v>
      </c>
      <c r="B9704" t="s">
        <v>10795</v>
      </c>
      <c r="C9704" s="1">
        <v>43312</v>
      </c>
      <c r="D9704" s="1">
        <v>43316</v>
      </c>
      <c r="E9704" t="s">
        <v>46</v>
      </c>
      <c r="F9704" t="s">
        <v>6483</v>
      </c>
      <c r="G9704" t="s">
        <v>6484</v>
      </c>
      <c r="H9704" t="s">
        <v>98</v>
      </c>
      <c r="I9704" t="s">
        <v>23</v>
      </c>
      <c r="J9704" t="s">
        <v>517</v>
      </c>
      <c r="K9704" t="s">
        <v>241</v>
      </c>
      <c r="L9704">
        <v>19805</v>
      </c>
      <c r="M9704" t="s">
        <v>144</v>
      </c>
      <c r="N9704" t="s">
        <v>438</v>
      </c>
      <c r="O9704" t="s">
        <v>42</v>
      </c>
      <c r="P9704" t="s">
        <v>86</v>
      </c>
      <c r="Q9704" t="s">
        <v>439</v>
      </c>
      <c r="R9704">
        <v>11.54</v>
      </c>
      <c r="S9704" s="5">
        <f t="shared" si="302"/>
        <v>2018</v>
      </c>
      <c r="T9704" s="11" t="str">
        <f t="shared" si="303"/>
        <v>Jul-2018</v>
      </c>
    </row>
    <row r="9705" spans="1:20" x14ac:dyDescent="0.25">
      <c r="A9705">
        <v>9704</v>
      </c>
      <c r="B9705" t="s">
        <v>10795</v>
      </c>
      <c r="C9705" s="1">
        <v>43312</v>
      </c>
      <c r="D9705" s="1">
        <v>43316</v>
      </c>
      <c r="E9705" t="s">
        <v>46</v>
      </c>
      <c r="F9705" t="s">
        <v>6483</v>
      </c>
      <c r="G9705" t="s">
        <v>6484</v>
      </c>
      <c r="H9705" t="s">
        <v>98</v>
      </c>
      <c r="I9705" t="s">
        <v>23</v>
      </c>
      <c r="J9705" t="s">
        <v>517</v>
      </c>
      <c r="K9705" t="s">
        <v>241</v>
      </c>
      <c r="L9705">
        <v>19805</v>
      </c>
      <c r="M9705" t="s">
        <v>144</v>
      </c>
      <c r="N9705" t="s">
        <v>93</v>
      </c>
      <c r="O9705" t="s">
        <v>42</v>
      </c>
      <c r="P9705" t="s">
        <v>71</v>
      </c>
      <c r="Q9705" t="s">
        <v>94</v>
      </c>
      <c r="R9705">
        <v>849.95</v>
      </c>
      <c r="S9705" s="5">
        <f t="shared" si="302"/>
        <v>2018</v>
      </c>
      <c r="T9705" s="11" t="str">
        <f t="shared" si="303"/>
        <v>Jul-2018</v>
      </c>
    </row>
    <row r="9706" spans="1:20" x14ac:dyDescent="0.25">
      <c r="A9706">
        <v>9705</v>
      </c>
      <c r="B9706" t="s">
        <v>10795</v>
      </c>
      <c r="C9706" s="1">
        <v>43312</v>
      </c>
      <c r="D9706" s="1">
        <v>43316</v>
      </c>
      <c r="E9706" t="s">
        <v>46</v>
      </c>
      <c r="F9706" t="s">
        <v>6483</v>
      </c>
      <c r="G9706" t="s">
        <v>6484</v>
      </c>
      <c r="H9706" t="s">
        <v>98</v>
      </c>
      <c r="I9706" t="s">
        <v>23</v>
      </c>
      <c r="J9706" t="s">
        <v>517</v>
      </c>
      <c r="K9706" t="s">
        <v>241</v>
      </c>
      <c r="L9706">
        <v>19805</v>
      </c>
      <c r="M9706" t="s">
        <v>144</v>
      </c>
      <c r="N9706" t="s">
        <v>9267</v>
      </c>
      <c r="O9706" t="s">
        <v>42</v>
      </c>
      <c r="P9706" t="s">
        <v>71</v>
      </c>
      <c r="Q9706" t="s">
        <v>9268</v>
      </c>
      <c r="R9706">
        <v>11.01</v>
      </c>
      <c r="S9706" s="5">
        <f t="shared" si="302"/>
        <v>2018</v>
      </c>
      <c r="T9706" s="11" t="str">
        <f t="shared" si="303"/>
        <v>Jul-2018</v>
      </c>
    </row>
    <row r="9707" spans="1:20" x14ac:dyDescent="0.25">
      <c r="A9707">
        <v>9706</v>
      </c>
      <c r="B9707" t="s">
        <v>10796</v>
      </c>
      <c r="C9707" s="1">
        <v>43392</v>
      </c>
      <c r="D9707" s="1">
        <v>43396</v>
      </c>
      <c r="E9707" t="s">
        <v>46</v>
      </c>
      <c r="F9707" t="s">
        <v>4874</v>
      </c>
      <c r="G9707" t="s">
        <v>4875</v>
      </c>
      <c r="H9707" t="s">
        <v>22</v>
      </c>
      <c r="I9707" t="s">
        <v>23</v>
      </c>
      <c r="J9707" t="s">
        <v>123</v>
      </c>
      <c r="K9707" t="s">
        <v>39</v>
      </c>
      <c r="L9707">
        <v>94122</v>
      </c>
      <c r="M9707" t="s">
        <v>40</v>
      </c>
      <c r="N9707" t="s">
        <v>2851</v>
      </c>
      <c r="O9707" t="s">
        <v>42</v>
      </c>
      <c r="P9707" t="s">
        <v>71</v>
      </c>
      <c r="Q9707" t="s">
        <v>2852</v>
      </c>
      <c r="R9707">
        <v>39.624000000000002</v>
      </c>
      <c r="S9707" s="5">
        <f t="shared" si="302"/>
        <v>2018</v>
      </c>
      <c r="T9707" s="11" t="str">
        <f t="shared" si="303"/>
        <v>Oct-2018</v>
      </c>
    </row>
    <row r="9708" spans="1:20" x14ac:dyDescent="0.25">
      <c r="A9708">
        <v>9707</v>
      </c>
      <c r="B9708" t="s">
        <v>10797</v>
      </c>
      <c r="C9708" s="1">
        <v>43029</v>
      </c>
      <c r="D9708" s="1">
        <v>43035</v>
      </c>
      <c r="E9708" t="s">
        <v>46</v>
      </c>
      <c r="F9708" t="s">
        <v>1953</v>
      </c>
      <c r="G9708" t="s">
        <v>1954</v>
      </c>
      <c r="H9708" t="s">
        <v>22</v>
      </c>
      <c r="I9708" t="s">
        <v>23</v>
      </c>
      <c r="J9708" t="s">
        <v>38</v>
      </c>
      <c r="K9708" t="s">
        <v>39</v>
      </c>
      <c r="L9708">
        <v>90045</v>
      </c>
      <c r="M9708" t="s">
        <v>40</v>
      </c>
      <c r="N9708" t="s">
        <v>7955</v>
      </c>
      <c r="O9708" t="s">
        <v>28</v>
      </c>
      <c r="P9708" t="s">
        <v>32</v>
      </c>
      <c r="Q9708" t="s">
        <v>7956</v>
      </c>
      <c r="R9708">
        <v>242.136</v>
      </c>
      <c r="S9708" s="5">
        <f t="shared" si="302"/>
        <v>2017</v>
      </c>
      <c r="T9708" s="11" t="str">
        <f t="shared" si="303"/>
        <v>Oct-2017</v>
      </c>
    </row>
    <row r="9709" spans="1:20" x14ac:dyDescent="0.25">
      <c r="A9709">
        <v>9708</v>
      </c>
      <c r="B9709" t="s">
        <v>10797</v>
      </c>
      <c r="C9709" s="1">
        <v>43029</v>
      </c>
      <c r="D9709" s="1">
        <v>43035</v>
      </c>
      <c r="E9709" t="s">
        <v>46</v>
      </c>
      <c r="F9709" t="s">
        <v>1953</v>
      </c>
      <c r="G9709" t="s">
        <v>1954</v>
      </c>
      <c r="H9709" t="s">
        <v>22</v>
      </c>
      <c r="I9709" t="s">
        <v>23</v>
      </c>
      <c r="J9709" t="s">
        <v>38</v>
      </c>
      <c r="K9709" t="s">
        <v>39</v>
      </c>
      <c r="L9709">
        <v>90045</v>
      </c>
      <c r="M9709" t="s">
        <v>40</v>
      </c>
      <c r="N9709" t="s">
        <v>468</v>
      </c>
      <c r="O9709" t="s">
        <v>42</v>
      </c>
      <c r="P9709" t="s">
        <v>64</v>
      </c>
      <c r="Q9709" t="s">
        <v>469</v>
      </c>
      <c r="R9709">
        <v>12.39</v>
      </c>
      <c r="S9709" s="5">
        <f t="shared" si="302"/>
        <v>2017</v>
      </c>
      <c r="T9709" s="11" t="str">
        <f t="shared" si="303"/>
        <v>Oct-2017</v>
      </c>
    </row>
    <row r="9710" spans="1:20" x14ac:dyDescent="0.25">
      <c r="A9710">
        <v>9709</v>
      </c>
      <c r="B9710" t="s">
        <v>10797</v>
      </c>
      <c r="C9710" s="1">
        <v>43029</v>
      </c>
      <c r="D9710" s="1">
        <v>43035</v>
      </c>
      <c r="E9710" t="s">
        <v>46</v>
      </c>
      <c r="F9710" t="s">
        <v>1953</v>
      </c>
      <c r="G9710" t="s">
        <v>1954</v>
      </c>
      <c r="H9710" t="s">
        <v>22</v>
      </c>
      <c r="I9710" t="s">
        <v>23</v>
      </c>
      <c r="J9710" t="s">
        <v>38</v>
      </c>
      <c r="K9710" t="s">
        <v>39</v>
      </c>
      <c r="L9710">
        <v>90045</v>
      </c>
      <c r="M9710" t="s">
        <v>40</v>
      </c>
      <c r="N9710" t="s">
        <v>7115</v>
      </c>
      <c r="O9710" t="s">
        <v>28</v>
      </c>
      <c r="P9710" t="s">
        <v>61</v>
      </c>
      <c r="Q9710" t="s">
        <v>7116</v>
      </c>
      <c r="R9710">
        <v>19.96</v>
      </c>
      <c r="S9710" s="5">
        <f t="shared" si="302"/>
        <v>2017</v>
      </c>
      <c r="T9710" s="11" t="str">
        <f t="shared" si="303"/>
        <v>Oct-2017</v>
      </c>
    </row>
    <row r="9711" spans="1:20" x14ac:dyDescent="0.25">
      <c r="A9711">
        <v>9710</v>
      </c>
      <c r="B9711" t="s">
        <v>10797</v>
      </c>
      <c r="C9711" s="1">
        <v>43029</v>
      </c>
      <c r="D9711" s="1">
        <v>43035</v>
      </c>
      <c r="E9711" t="s">
        <v>46</v>
      </c>
      <c r="F9711" t="s">
        <v>1953</v>
      </c>
      <c r="G9711" t="s">
        <v>1954</v>
      </c>
      <c r="H9711" t="s">
        <v>22</v>
      </c>
      <c r="I9711" t="s">
        <v>23</v>
      </c>
      <c r="J9711" t="s">
        <v>38</v>
      </c>
      <c r="K9711" t="s">
        <v>39</v>
      </c>
      <c r="L9711">
        <v>90045</v>
      </c>
      <c r="M9711" t="s">
        <v>40</v>
      </c>
      <c r="N9711" t="s">
        <v>1630</v>
      </c>
      <c r="O9711" t="s">
        <v>42</v>
      </c>
      <c r="P9711" t="s">
        <v>55</v>
      </c>
      <c r="Q9711" t="s">
        <v>1631</v>
      </c>
      <c r="R9711">
        <v>340.92</v>
      </c>
      <c r="S9711" s="5">
        <f t="shared" si="302"/>
        <v>2017</v>
      </c>
      <c r="T9711" s="11" t="str">
        <f t="shared" si="303"/>
        <v>Oct-2017</v>
      </c>
    </row>
    <row r="9712" spans="1:20" x14ac:dyDescent="0.25">
      <c r="A9712">
        <v>9711</v>
      </c>
      <c r="B9712" t="s">
        <v>10798</v>
      </c>
      <c r="C9712" s="1">
        <v>42313</v>
      </c>
      <c r="D9712" s="1">
        <v>42318</v>
      </c>
      <c r="E9712" t="s">
        <v>46</v>
      </c>
      <c r="F9712" t="s">
        <v>1705</v>
      </c>
      <c r="G9712" t="s">
        <v>1706</v>
      </c>
      <c r="H9712" t="s">
        <v>22</v>
      </c>
      <c r="I9712" t="s">
        <v>23</v>
      </c>
      <c r="J9712" t="s">
        <v>142</v>
      </c>
      <c r="K9712" t="s">
        <v>143</v>
      </c>
      <c r="L9712">
        <v>19143</v>
      </c>
      <c r="M9712" t="s">
        <v>144</v>
      </c>
      <c r="N9712" t="s">
        <v>5348</v>
      </c>
      <c r="O9712" t="s">
        <v>28</v>
      </c>
      <c r="P9712" t="s">
        <v>61</v>
      </c>
      <c r="Q9712" t="s">
        <v>5349</v>
      </c>
      <c r="R9712">
        <v>273.56799999999998</v>
      </c>
      <c r="S9712" s="5">
        <f t="shared" si="302"/>
        <v>2015</v>
      </c>
      <c r="T9712" s="11" t="str">
        <f t="shared" si="303"/>
        <v>Nov-2015</v>
      </c>
    </row>
    <row r="9713" spans="1:20" x14ac:dyDescent="0.25">
      <c r="A9713">
        <v>9712</v>
      </c>
      <c r="B9713" t="s">
        <v>10798</v>
      </c>
      <c r="C9713" s="1">
        <v>42313</v>
      </c>
      <c r="D9713" s="1">
        <v>42318</v>
      </c>
      <c r="E9713" t="s">
        <v>46</v>
      </c>
      <c r="F9713" t="s">
        <v>1705</v>
      </c>
      <c r="G9713" t="s">
        <v>1706</v>
      </c>
      <c r="H9713" t="s">
        <v>22</v>
      </c>
      <c r="I9713" t="s">
        <v>23</v>
      </c>
      <c r="J9713" t="s">
        <v>142</v>
      </c>
      <c r="K9713" t="s">
        <v>143</v>
      </c>
      <c r="L9713">
        <v>19143</v>
      </c>
      <c r="M9713" t="s">
        <v>144</v>
      </c>
      <c r="N9713" t="s">
        <v>2789</v>
      </c>
      <c r="O9713" t="s">
        <v>42</v>
      </c>
      <c r="P9713" t="s">
        <v>71</v>
      </c>
      <c r="Q9713" t="s">
        <v>2790</v>
      </c>
      <c r="R9713">
        <v>13.194000000000001</v>
      </c>
      <c r="S9713" s="5">
        <f t="shared" si="302"/>
        <v>2015</v>
      </c>
      <c r="T9713" s="11" t="str">
        <f t="shared" si="303"/>
        <v>Nov-2015</v>
      </c>
    </row>
    <row r="9714" spans="1:20" x14ac:dyDescent="0.25">
      <c r="A9714">
        <v>9713</v>
      </c>
      <c r="B9714" t="s">
        <v>10798</v>
      </c>
      <c r="C9714" s="1">
        <v>42313</v>
      </c>
      <c r="D9714" s="1">
        <v>42318</v>
      </c>
      <c r="E9714" t="s">
        <v>46</v>
      </c>
      <c r="F9714" t="s">
        <v>1705</v>
      </c>
      <c r="G9714" t="s">
        <v>1706</v>
      </c>
      <c r="H9714" t="s">
        <v>22</v>
      </c>
      <c r="I9714" t="s">
        <v>23</v>
      </c>
      <c r="J9714" t="s">
        <v>142</v>
      </c>
      <c r="K9714" t="s">
        <v>143</v>
      </c>
      <c r="L9714">
        <v>19143</v>
      </c>
      <c r="M9714" t="s">
        <v>144</v>
      </c>
      <c r="N9714" t="s">
        <v>3515</v>
      </c>
      <c r="O9714" t="s">
        <v>42</v>
      </c>
      <c r="P9714" t="s">
        <v>55</v>
      </c>
      <c r="Q9714" t="s">
        <v>3516</v>
      </c>
      <c r="R9714">
        <v>1080.096</v>
      </c>
      <c r="S9714" s="5">
        <f t="shared" si="302"/>
        <v>2015</v>
      </c>
      <c r="T9714" s="11" t="str">
        <f t="shared" si="303"/>
        <v>Nov-2015</v>
      </c>
    </row>
    <row r="9715" spans="1:20" x14ac:dyDescent="0.25">
      <c r="A9715">
        <v>9714</v>
      </c>
      <c r="B9715" t="s">
        <v>10798</v>
      </c>
      <c r="C9715" s="1">
        <v>42313</v>
      </c>
      <c r="D9715" s="1">
        <v>42318</v>
      </c>
      <c r="E9715" t="s">
        <v>46</v>
      </c>
      <c r="F9715" t="s">
        <v>1705</v>
      </c>
      <c r="G9715" t="s">
        <v>1706</v>
      </c>
      <c r="H9715" t="s">
        <v>22</v>
      </c>
      <c r="I9715" t="s">
        <v>23</v>
      </c>
      <c r="J9715" t="s">
        <v>142</v>
      </c>
      <c r="K9715" t="s">
        <v>143</v>
      </c>
      <c r="L9715">
        <v>19143</v>
      </c>
      <c r="M9715" t="s">
        <v>144</v>
      </c>
      <c r="N9715" t="s">
        <v>2150</v>
      </c>
      <c r="O9715" t="s">
        <v>67</v>
      </c>
      <c r="P9715" t="s">
        <v>157</v>
      </c>
      <c r="Q9715" t="s">
        <v>2151</v>
      </c>
      <c r="R9715">
        <v>51.56</v>
      </c>
      <c r="S9715" s="5">
        <f t="shared" si="302"/>
        <v>2015</v>
      </c>
      <c r="T9715" s="11" t="str">
        <f t="shared" si="303"/>
        <v>Nov-2015</v>
      </c>
    </row>
    <row r="9716" spans="1:20" x14ac:dyDescent="0.25">
      <c r="A9716">
        <v>9715</v>
      </c>
      <c r="B9716" t="s">
        <v>10798</v>
      </c>
      <c r="C9716" s="1">
        <v>42313</v>
      </c>
      <c r="D9716" s="1">
        <v>42318</v>
      </c>
      <c r="E9716" t="s">
        <v>46</v>
      </c>
      <c r="F9716" t="s">
        <v>1705</v>
      </c>
      <c r="G9716" t="s">
        <v>1706</v>
      </c>
      <c r="H9716" t="s">
        <v>22</v>
      </c>
      <c r="I9716" t="s">
        <v>23</v>
      </c>
      <c r="J9716" t="s">
        <v>142</v>
      </c>
      <c r="K9716" t="s">
        <v>143</v>
      </c>
      <c r="L9716">
        <v>19143</v>
      </c>
      <c r="M9716" t="s">
        <v>144</v>
      </c>
      <c r="N9716" t="s">
        <v>5383</v>
      </c>
      <c r="O9716" t="s">
        <v>67</v>
      </c>
      <c r="P9716" t="s">
        <v>157</v>
      </c>
      <c r="Q9716" t="s">
        <v>5384</v>
      </c>
      <c r="R9716">
        <v>58.415999999999997</v>
      </c>
      <c r="S9716" s="5">
        <f t="shared" si="302"/>
        <v>2015</v>
      </c>
      <c r="T9716" s="11" t="str">
        <f t="shared" si="303"/>
        <v>Nov-2015</v>
      </c>
    </row>
    <row r="9717" spans="1:20" x14ac:dyDescent="0.25">
      <c r="A9717">
        <v>9716</v>
      </c>
      <c r="B9717" t="s">
        <v>10799</v>
      </c>
      <c r="C9717" s="1">
        <v>43046</v>
      </c>
      <c r="D9717" s="1">
        <v>43051</v>
      </c>
      <c r="E9717" t="s">
        <v>46</v>
      </c>
      <c r="F9717" t="s">
        <v>3678</v>
      </c>
      <c r="G9717" t="s">
        <v>3679</v>
      </c>
      <c r="H9717" t="s">
        <v>22</v>
      </c>
      <c r="I9717" t="s">
        <v>23</v>
      </c>
      <c r="J9717" t="s">
        <v>123</v>
      </c>
      <c r="K9717" t="s">
        <v>39</v>
      </c>
      <c r="L9717">
        <v>94122</v>
      </c>
      <c r="M9717" t="s">
        <v>40</v>
      </c>
      <c r="N9717" t="s">
        <v>1495</v>
      </c>
      <c r="O9717" t="s">
        <v>42</v>
      </c>
      <c r="P9717" t="s">
        <v>71</v>
      </c>
      <c r="Q9717" t="s">
        <v>1496</v>
      </c>
      <c r="R9717">
        <v>57.584000000000003</v>
      </c>
      <c r="S9717" s="5">
        <f t="shared" si="302"/>
        <v>2017</v>
      </c>
      <c r="T9717" s="11" t="str">
        <f t="shared" si="303"/>
        <v>Nov-2017</v>
      </c>
    </row>
    <row r="9718" spans="1:20" x14ac:dyDescent="0.25">
      <c r="A9718">
        <v>9717</v>
      </c>
      <c r="B9718" t="s">
        <v>10800</v>
      </c>
      <c r="C9718" s="1">
        <v>42959</v>
      </c>
      <c r="D9718" s="1">
        <v>42961</v>
      </c>
      <c r="E9718" t="s">
        <v>19</v>
      </c>
      <c r="F9718" t="s">
        <v>4105</v>
      </c>
      <c r="G9718" t="s">
        <v>4106</v>
      </c>
      <c r="H9718" t="s">
        <v>98</v>
      </c>
      <c r="I9718" t="s">
        <v>23</v>
      </c>
      <c r="J9718" t="s">
        <v>142</v>
      </c>
      <c r="K9718" t="s">
        <v>143</v>
      </c>
      <c r="L9718">
        <v>19134</v>
      </c>
      <c r="M9718" t="s">
        <v>144</v>
      </c>
      <c r="N9718" t="s">
        <v>8414</v>
      </c>
      <c r="O9718" t="s">
        <v>42</v>
      </c>
      <c r="P9718" t="s">
        <v>64</v>
      </c>
      <c r="Q9718" t="s">
        <v>8415</v>
      </c>
      <c r="R9718">
        <v>37.311999999999998</v>
      </c>
      <c r="S9718" s="5">
        <f t="shared" si="302"/>
        <v>2017</v>
      </c>
      <c r="T9718" s="11" t="str">
        <f t="shared" si="303"/>
        <v>Aug-2017</v>
      </c>
    </row>
    <row r="9719" spans="1:20" x14ac:dyDescent="0.25">
      <c r="A9719">
        <v>9718</v>
      </c>
      <c r="B9719" t="s">
        <v>10801</v>
      </c>
      <c r="C9719" s="1">
        <v>42885</v>
      </c>
      <c r="D9719" s="1">
        <v>42886</v>
      </c>
      <c r="E9719" t="s">
        <v>1289</v>
      </c>
      <c r="F9719" t="s">
        <v>2073</v>
      </c>
      <c r="G9719" t="s">
        <v>2074</v>
      </c>
      <c r="H9719" t="s">
        <v>22</v>
      </c>
      <c r="I9719" t="s">
        <v>23</v>
      </c>
      <c r="J9719" t="s">
        <v>180</v>
      </c>
      <c r="K9719" t="s">
        <v>100</v>
      </c>
      <c r="L9719">
        <v>77041</v>
      </c>
      <c r="M9719" t="s">
        <v>101</v>
      </c>
      <c r="N9719" t="s">
        <v>554</v>
      </c>
      <c r="O9719" t="s">
        <v>67</v>
      </c>
      <c r="P9719" t="s">
        <v>68</v>
      </c>
      <c r="Q9719" t="s">
        <v>555</v>
      </c>
      <c r="R9719">
        <v>79.959999999999994</v>
      </c>
      <c r="S9719" s="5">
        <f t="shared" si="302"/>
        <v>2017</v>
      </c>
      <c r="T9719" s="11" t="str">
        <f t="shared" si="303"/>
        <v>May-2017</v>
      </c>
    </row>
    <row r="9720" spans="1:20" x14ac:dyDescent="0.25">
      <c r="A9720">
        <v>9719</v>
      </c>
      <c r="B9720" t="s">
        <v>10801</v>
      </c>
      <c r="C9720" s="1">
        <v>42885</v>
      </c>
      <c r="D9720" s="1">
        <v>42886</v>
      </c>
      <c r="E9720" t="s">
        <v>1289</v>
      </c>
      <c r="F9720" t="s">
        <v>2073</v>
      </c>
      <c r="G9720" t="s">
        <v>2074</v>
      </c>
      <c r="H9720" t="s">
        <v>22</v>
      </c>
      <c r="I9720" t="s">
        <v>23</v>
      </c>
      <c r="J9720" t="s">
        <v>180</v>
      </c>
      <c r="K9720" t="s">
        <v>100</v>
      </c>
      <c r="L9720">
        <v>77041</v>
      </c>
      <c r="M9720" t="s">
        <v>101</v>
      </c>
      <c r="N9720" t="s">
        <v>854</v>
      </c>
      <c r="O9720" t="s">
        <v>67</v>
      </c>
      <c r="P9720" t="s">
        <v>157</v>
      </c>
      <c r="Q9720" t="s">
        <v>855</v>
      </c>
      <c r="R9720">
        <v>223.96</v>
      </c>
      <c r="S9720" s="5">
        <f t="shared" si="302"/>
        <v>2017</v>
      </c>
      <c r="T9720" s="11" t="str">
        <f t="shared" si="303"/>
        <v>May-2017</v>
      </c>
    </row>
    <row r="9721" spans="1:20" x14ac:dyDescent="0.25">
      <c r="A9721">
        <v>9720</v>
      </c>
      <c r="B9721" t="s">
        <v>10802</v>
      </c>
      <c r="C9721" s="1">
        <v>43416</v>
      </c>
      <c r="D9721" s="1">
        <v>43418</v>
      </c>
      <c r="E9721" t="s">
        <v>19</v>
      </c>
      <c r="F9721" t="s">
        <v>5181</v>
      </c>
      <c r="G9721" t="s">
        <v>5182</v>
      </c>
      <c r="H9721" t="s">
        <v>22</v>
      </c>
      <c r="I9721" t="s">
        <v>23</v>
      </c>
      <c r="J9721" t="s">
        <v>2472</v>
      </c>
      <c r="K9721" t="s">
        <v>143</v>
      </c>
      <c r="L9721">
        <v>17602</v>
      </c>
      <c r="M9721" t="s">
        <v>144</v>
      </c>
      <c r="N9721" t="s">
        <v>3693</v>
      </c>
      <c r="O9721" t="s">
        <v>42</v>
      </c>
      <c r="P9721" t="s">
        <v>55</v>
      </c>
      <c r="Q9721" t="s">
        <v>3694</v>
      </c>
      <c r="R9721">
        <v>221.024</v>
      </c>
      <c r="S9721" s="5">
        <f t="shared" si="302"/>
        <v>2018</v>
      </c>
      <c r="T9721" s="11" t="str">
        <f t="shared" si="303"/>
        <v>Nov-2018</v>
      </c>
    </row>
    <row r="9722" spans="1:20" x14ac:dyDescent="0.25">
      <c r="A9722">
        <v>9721</v>
      </c>
      <c r="B9722" t="s">
        <v>10803</v>
      </c>
      <c r="C9722" s="1">
        <v>43000</v>
      </c>
      <c r="D9722" s="1">
        <v>43004</v>
      </c>
      <c r="E9722" t="s">
        <v>46</v>
      </c>
      <c r="F9722" t="s">
        <v>2421</v>
      </c>
      <c r="G9722" t="s">
        <v>2422</v>
      </c>
      <c r="H9722" t="s">
        <v>37</v>
      </c>
      <c r="I9722" t="s">
        <v>23</v>
      </c>
      <c r="J9722" t="s">
        <v>1845</v>
      </c>
      <c r="K9722" t="s">
        <v>110</v>
      </c>
      <c r="L9722">
        <v>54302</v>
      </c>
      <c r="M9722" t="s">
        <v>101</v>
      </c>
      <c r="N9722" t="s">
        <v>6162</v>
      </c>
      <c r="O9722" t="s">
        <v>28</v>
      </c>
      <c r="P9722" t="s">
        <v>61</v>
      </c>
      <c r="Q9722" t="s">
        <v>6163</v>
      </c>
      <c r="R9722">
        <v>18.96</v>
      </c>
      <c r="S9722" s="5">
        <f t="shared" si="302"/>
        <v>2017</v>
      </c>
      <c r="T9722" s="11" t="str">
        <f t="shared" si="303"/>
        <v>Sep-2017</v>
      </c>
    </row>
    <row r="9723" spans="1:20" x14ac:dyDescent="0.25">
      <c r="A9723">
        <v>9722</v>
      </c>
      <c r="B9723" t="s">
        <v>10804</v>
      </c>
      <c r="C9723" s="1">
        <v>42782</v>
      </c>
      <c r="D9723" s="1">
        <v>42786</v>
      </c>
      <c r="E9723" t="s">
        <v>46</v>
      </c>
      <c r="F9723" t="s">
        <v>4541</v>
      </c>
      <c r="G9723" t="s">
        <v>4542</v>
      </c>
      <c r="H9723" t="s">
        <v>22</v>
      </c>
      <c r="I9723" t="s">
        <v>23</v>
      </c>
      <c r="J9723" t="s">
        <v>262</v>
      </c>
      <c r="K9723" t="s">
        <v>263</v>
      </c>
      <c r="L9723">
        <v>10024</v>
      </c>
      <c r="M9723" t="s">
        <v>144</v>
      </c>
      <c r="N9723" t="s">
        <v>7864</v>
      </c>
      <c r="O9723" t="s">
        <v>28</v>
      </c>
      <c r="P9723" t="s">
        <v>32</v>
      </c>
      <c r="Q9723" t="s">
        <v>7865</v>
      </c>
      <c r="R9723">
        <v>326.64600000000002</v>
      </c>
      <c r="S9723" s="5">
        <f t="shared" si="302"/>
        <v>2017</v>
      </c>
      <c r="T9723" s="11" t="str">
        <f t="shared" si="303"/>
        <v>Feb-2017</v>
      </c>
    </row>
    <row r="9724" spans="1:20" x14ac:dyDescent="0.25">
      <c r="A9724">
        <v>9723</v>
      </c>
      <c r="B9724" t="s">
        <v>10804</v>
      </c>
      <c r="C9724" s="1">
        <v>42782</v>
      </c>
      <c r="D9724" s="1">
        <v>42786</v>
      </c>
      <c r="E9724" t="s">
        <v>46</v>
      </c>
      <c r="F9724" t="s">
        <v>4541</v>
      </c>
      <c r="G9724" t="s">
        <v>4542</v>
      </c>
      <c r="H9724" t="s">
        <v>22</v>
      </c>
      <c r="I9724" t="s">
        <v>23</v>
      </c>
      <c r="J9724" t="s">
        <v>262</v>
      </c>
      <c r="K9724" t="s">
        <v>263</v>
      </c>
      <c r="L9724">
        <v>10024</v>
      </c>
      <c r="M9724" t="s">
        <v>144</v>
      </c>
      <c r="N9724" t="s">
        <v>1017</v>
      </c>
      <c r="O9724" t="s">
        <v>67</v>
      </c>
      <c r="P9724" t="s">
        <v>157</v>
      </c>
      <c r="Q9724" t="s">
        <v>1018</v>
      </c>
      <c r="R9724">
        <v>89.97</v>
      </c>
      <c r="S9724" s="5">
        <f t="shared" si="302"/>
        <v>2017</v>
      </c>
      <c r="T9724" s="11" t="str">
        <f t="shared" si="303"/>
        <v>Feb-2017</v>
      </c>
    </row>
    <row r="9725" spans="1:20" x14ac:dyDescent="0.25">
      <c r="A9725">
        <v>9724</v>
      </c>
      <c r="B9725" t="s">
        <v>10805</v>
      </c>
      <c r="C9725" s="1">
        <v>42360</v>
      </c>
      <c r="D9725" s="1">
        <v>42364</v>
      </c>
      <c r="E9725" t="s">
        <v>46</v>
      </c>
      <c r="F9725" t="s">
        <v>617</v>
      </c>
      <c r="G9725" t="s">
        <v>618</v>
      </c>
      <c r="H9725" t="s">
        <v>98</v>
      </c>
      <c r="I9725" t="s">
        <v>23</v>
      </c>
      <c r="J9725" t="s">
        <v>262</v>
      </c>
      <c r="K9725" t="s">
        <v>263</v>
      </c>
      <c r="L9725">
        <v>10011</v>
      </c>
      <c r="M9725" t="s">
        <v>144</v>
      </c>
      <c r="N9725" t="s">
        <v>2715</v>
      </c>
      <c r="O9725" t="s">
        <v>42</v>
      </c>
      <c r="P9725" t="s">
        <v>71</v>
      </c>
      <c r="Q9725" t="s">
        <v>2716</v>
      </c>
      <c r="R9725">
        <v>296.71199999999999</v>
      </c>
      <c r="S9725" s="5">
        <f t="shared" si="302"/>
        <v>2015</v>
      </c>
      <c r="T9725" s="11" t="str">
        <f t="shared" si="303"/>
        <v>Dec-2015</v>
      </c>
    </row>
    <row r="9726" spans="1:20" x14ac:dyDescent="0.25">
      <c r="A9726">
        <v>9725</v>
      </c>
      <c r="B9726" t="s">
        <v>10806</v>
      </c>
      <c r="C9726" s="1">
        <v>42709</v>
      </c>
      <c r="D9726" s="1">
        <v>42715</v>
      </c>
      <c r="E9726" t="s">
        <v>46</v>
      </c>
      <c r="F9726" t="s">
        <v>5566</v>
      </c>
      <c r="G9726" t="s">
        <v>5567</v>
      </c>
      <c r="H9726" t="s">
        <v>22</v>
      </c>
      <c r="I9726" t="s">
        <v>23</v>
      </c>
      <c r="J9726" t="s">
        <v>534</v>
      </c>
      <c r="K9726" t="s">
        <v>207</v>
      </c>
      <c r="L9726">
        <v>61701</v>
      </c>
      <c r="M9726" t="s">
        <v>101</v>
      </c>
      <c r="N9726" t="s">
        <v>2578</v>
      </c>
      <c r="O9726" t="s">
        <v>42</v>
      </c>
      <c r="P9726" t="s">
        <v>169</v>
      </c>
      <c r="Q9726" t="s">
        <v>2579</v>
      </c>
      <c r="R9726">
        <v>12.224</v>
      </c>
      <c r="S9726" s="5">
        <f t="shared" si="302"/>
        <v>2016</v>
      </c>
      <c r="T9726" s="11" t="str">
        <f t="shared" si="303"/>
        <v>Dec-2016</v>
      </c>
    </row>
    <row r="9727" spans="1:20" x14ac:dyDescent="0.25">
      <c r="A9727">
        <v>9726</v>
      </c>
      <c r="B9727" t="s">
        <v>10807</v>
      </c>
      <c r="C9727" s="1">
        <v>43360</v>
      </c>
      <c r="D9727" s="1">
        <v>43363</v>
      </c>
      <c r="E9727" t="s">
        <v>184</v>
      </c>
      <c r="F9727" t="s">
        <v>5527</v>
      </c>
      <c r="G9727" t="s">
        <v>5528</v>
      </c>
      <c r="H9727" t="s">
        <v>22</v>
      </c>
      <c r="I9727" t="s">
        <v>23</v>
      </c>
      <c r="J9727" t="s">
        <v>7303</v>
      </c>
      <c r="K9727" t="s">
        <v>6264</v>
      </c>
      <c r="L9727">
        <v>83704</v>
      </c>
      <c r="M9727" t="s">
        <v>40</v>
      </c>
      <c r="N9727" t="s">
        <v>4000</v>
      </c>
      <c r="O9727" t="s">
        <v>67</v>
      </c>
      <c r="P9727" t="s">
        <v>157</v>
      </c>
      <c r="Q9727" t="s">
        <v>4001</v>
      </c>
      <c r="R9727">
        <v>89.97</v>
      </c>
      <c r="S9727" s="5">
        <f t="shared" si="302"/>
        <v>2018</v>
      </c>
      <c r="T9727" s="11" t="str">
        <f t="shared" si="303"/>
        <v>Sep-2018</v>
      </c>
    </row>
    <row r="9728" spans="1:20" x14ac:dyDescent="0.25">
      <c r="A9728">
        <v>9727</v>
      </c>
      <c r="B9728" t="s">
        <v>10808</v>
      </c>
      <c r="C9728" s="1">
        <v>43436</v>
      </c>
      <c r="D9728" s="1">
        <v>43438</v>
      </c>
      <c r="E9728" t="s">
        <v>184</v>
      </c>
      <c r="F9728" t="s">
        <v>286</v>
      </c>
      <c r="G9728" t="s">
        <v>287</v>
      </c>
      <c r="H9728" t="s">
        <v>22</v>
      </c>
      <c r="I9728" t="s">
        <v>23</v>
      </c>
      <c r="J9728" t="s">
        <v>1243</v>
      </c>
      <c r="K9728" t="s">
        <v>1244</v>
      </c>
      <c r="L9728">
        <v>1852</v>
      </c>
      <c r="M9728" t="s">
        <v>144</v>
      </c>
      <c r="N9728" t="s">
        <v>5597</v>
      </c>
      <c r="O9728" t="s">
        <v>42</v>
      </c>
      <c r="P9728" t="s">
        <v>74</v>
      </c>
      <c r="Q9728" t="s">
        <v>5598</v>
      </c>
      <c r="R9728">
        <v>286.86</v>
      </c>
      <c r="S9728" s="5">
        <f t="shared" si="302"/>
        <v>2018</v>
      </c>
      <c r="T9728" s="11" t="str">
        <f t="shared" si="303"/>
        <v>Dec-2018</v>
      </c>
    </row>
    <row r="9729" spans="1:20" x14ac:dyDescent="0.25">
      <c r="A9729">
        <v>9728</v>
      </c>
      <c r="B9729" t="s">
        <v>10808</v>
      </c>
      <c r="C9729" s="1">
        <v>43436</v>
      </c>
      <c r="D9729" s="1">
        <v>43438</v>
      </c>
      <c r="E9729" t="s">
        <v>184</v>
      </c>
      <c r="F9729" t="s">
        <v>286</v>
      </c>
      <c r="G9729" t="s">
        <v>287</v>
      </c>
      <c r="H9729" t="s">
        <v>22</v>
      </c>
      <c r="I9729" t="s">
        <v>23</v>
      </c>
      <c r="J9729" t="s">
        <v>1243</v>
      </c>
      <c r="K9729" t="s">
        <v>1244</v>
      </c>
      <c r="L9729">
        <v>1852</v>
      </c>
      <c r="M9729" t="s">
        <v>144</v>
      </c>
      <c r="N9729" t="s">
        <v>188</v>
      </c>
      <c r="O9729" t="s">
        <v>67</v>
      </c>
      <c r="P9729" t="s">
        <v>68</v>
      </c>
      <c r="Q9729" t="s">
        <v>189</v>
      </c>
      <c r="R9729">
        <v>979.95</v>
      </c>
      <c r="S9729" s="5">
        <f t="shared" si="302"/>
        <v>2018</v>
      </c>
      <c r="T9729" s="11" t="str">
        <f t="shared" si="303"/>
        <v>Dec-2018</v>
      </c>
    </row>
    <row r="9730" spans="1:20" x14ac:dyDescent="0.25">
      <c r="A9730">
        <v>9729</v>
      </c>
      <c r="B9730" t="s">
        <v>10808</v>
      </c>
      <c r="C9730" s="1">
        <v>43436</v>
      </c>
      <c r="D9730" s="1">
        <v>43438</v>
      </c>
      <c r="E9730" t="s">
        <v>184</v>
      </c>
      <c r="F9730" t="s">
        <v>286</v>
      </c>
      <c r="G9730" t="s">
        <v>287</v>
      </c>
      <c r="H9730" t="s">
        <v>22</v>
      </c>
      <c r="I9730" t="s">
        <v>23</v>
      </c>
      <c r="J9730" t="s">
        <v>1243</v>
      </c>
      <c r="K9730" t="s">
        <v>1244</v>
      </c>
      <c r="L9730">
        <v>1852</v>
      </c>
      <c r="M9730" t="s">
        <v>144</v>
      </c>
      <c r="N9730" t="s">
        <v>1869</v>
      </c>
      <c r="O9730" t="s">
        <v>42</v>
      </c>
      <c r="P9730" t="s">
        <v>575</v>
      </c>
      <c r="Q9730" t="s">
        <v>1296</v>
      </c>
      <c r="R9730">
        <v>4.3600000000000003</v>
      </c>
      <c r="S9730" s="5">
        <f t="shared" si="302"/>
        <v>2018</v>
      </c>
      <c r="T9730" s="11" t="str">
        <f t="shared" si="303"/>
        <v>Dec-2018</v>
      </c>
    </row>
    <row r="9731" spans="1:20" x14ac:dyDescent="0.25">
      <c r="A9731">
        <v>9730</v>
      </c>
      <c r="B9731" t="s">
        <v>10809</v>
      </c>
      <c r="C9731" s="1">
        <v>42276</v>
      </c>
      <c r="D9731" s="1">
        <v>42281</v>
      </c>
      <c r="E9731" t="s">
        <v>46</v>
      </c>
      <c r="F9731" t="s">
        <v>3658</v>
      </c>
      <c r="G9731" t="s">
        <v>3659</v>
      </c>
      <c r="H9731" t="s">
        <v>22</v>
      </c>
      <c r="I9731" t="s">
        <v>23</v>
      </c>
      <c r="J9731" t="s">
        <v>91</v>
      </c>
      <c r="K9731" t="s">
        <v>92</v>
      </c>
      <c r="L9731">
        <v>98115</v>
      </c>
      <c r="M9731" t="s">
        <v>40</v>
      </c>
      <c r="N9731" t="s">
        <v>5674</v>
      </c>
      <c r="O9731" t="s">
        <v>42</v>
      </c>
      <c r="P9731" t="s">
        <v>71</v>
      </c>
      <c r="Q9731" t="s">
        <v>5675</v>
      </c>
      <c r="R9731">
        <v>10.048</v>
      </c>
      <c r="S9731" s="5">
        <f t="shared" ref="S9731:S9794" si="304">YEAR(C9731)</f>
        <v>2015</v>
      </c>
      <c r="T9731" s="11" t="str">
        <f t="shared" ref="T9731:T9794" si="305">TEXT(C9731,"MMM-YYY")</f>
        <v>Sep-2015</v>
      </c>
    </row>
    <row r="9732" spans="1:20" x14ac:dyDescent="0.25">
      <c r="A9732">
        <v>9731</v>
      </c>
      <c r="B9732" t="s">
        <v>10809</v>
      </c>
      <c r="C9732" s="1">
        <v>42276</v>
      </c>
      <c r="D9732" s="1">
        <v>42281</v>
      </c>
      <c r="E9732" t="s">
        <v>46</v>
      </c>
      <c r="F9732" t="s">
        <v>3658</v>
      </c>
      <c r="G9732" t="s">
        <v>3659</v>
      </c>
      <c r="H9732" t="s">
        <v>22</v>
      </c>
      <c r="I9732" t="s">
        <v>23</v>
      </c>
      <c r="J9732" t="s">
        <v>91</v>
      </c>
      <c r="K9732" t="s">
        <v>92</v>
      </c>
      <c r="L9732">
        <v>98115</v>
      </c>
      <c r="M9732" t="s">
        <v>40</v>
      </c>
      <c r="N9732" t="s">
        <v>3002</v>
      </c>
      <c r="O9732" t="s">
        <v>42</v>
      </c>
      <c r="P9732" t="s">
        <v>55</v>
      </c>
      <c r="Q9732" t="s">
        <v>3003</v>
      </c>
      <c r="R9732">
        <v>807.75</v>
      </c>
      <c r="S9732" s="5">
        <f t="shared" si="304"/>
        <v>2015</v>
      </c>
      <c r="T9732" s="11" t="str">
        <f t="shared" si="305"/>
        <v>Sep-2015</v>
      </c>
    </row>
    <row r="9733" spans="1:20" x14ac:dyDescent="0.25">
      <c r="A9733">
        <v>9732</v>
      </c>
      <c r="B9733" t="s">
        <v>10810</v>
      </c>
      <c r="C9733" s="1">
        <v>43418</v>
      </c>
      <c r="D9733" s="1">
        <v>43423</v>
      </c>
      <c r="E9733" t="s">
        <v>46</v>
      </c>
      <c r="F9733" t="s">
        <v>4803</v>
      </c>
      <c r="G9733" t="s">
        <v>4804</v>
      </c>
      <c r="H9733" t="s">
        <v>22</v>
      </c>
      <c r="I9733" t="s">
        <v>23</v>
      </c>
      <c r="J9733" t="s">
        <v>38</v>
      </c>
      <c r="K9733" t="s">
        <v>39</v>
      </c>
      <c r="L9733">
        <v>90049</v>
      </c>
      <c r="M9733" t="s">
        <v>40</v>
      </c>
      <c r="N9733" t="s">
        <v>4167</v>
      </c>
      <c r="O9733" t="s">
        <v>42</v>
      </c>
      <c r="P9733" t="s">
        <v>64</v>
      </c>
      <c r="Q9733" t="s">
        <v>4168</v>
      </c>
      <c r="R9733">
        <v>34.24</v>
      </c>
      <c r="S9733" s="5">
        <f t="shared" si="304"/>
        <v>2018</v>
      </c>
      <c r="T9733" s="11" t="str">
        <f t="shared" si="305"/>
        <v>Nov-2018</v>
      </c>
    </row>
    <row r="9734" spans="1:20" x14ac:dyDescent="0.25">
      <c r="A9734">
        <v>9733</v>
      </c>
      <c r="B9734" t="s">
        <v>10811</v>
      </c>
      <c r="C9734" s="1">
        <v>42236</v>
      </c>
      <c r="D9734" s="1">
        <v>42241</v>
      </c>
      <c r="E9734" t="s">
        <v>46</v>
      </c>
      <c r="F9734" t="s">
        <v>6788</v>
      </c>
      <c r="G9734" t="s">
        <v>6789</v>
      </c>
      <c r="H9734" t="s">
        <v>37</v>
      </c>
      <c r="I9734" t="s">
        <v>23</v>
      </c>
      <c r="J9734" t="s">
        <v>7560</v>
      </c>
      <c r="K9734" t="s">
        <v>315</v>
      </c>
      <c r="L9734">
        <v>23666</v>
      </c>
      <c r="M9734" t="s">
        <v>26</v>
      </c>
      <c r="N9734" t="s">
        <v>6171</v>
      </c>
      <c r="O9734" t="s">
        <v>28</v>
      </c>
      <c r="P9734" t="s">
        <v>32</v>
      </c>
      <c r="Q9734" t="s">
        <v>6172</v>
      </c>
      <c r="R9734">
        <v>500.24</v>
      </c>
      <c r="S9734" s="5">
        <f t="shared" si="304"/>
        <v>2015</v>
      </c>
      <c r="T9734" s="11" t="str">
        <f t="shared" si="305"/>
        <v>Aug-2015</v>
      </c>
    </row>
    <row r="9735" spans="1:20" x14ac:dyDescent="0.25">
      <c r="A9735">
        <v>9734</v>
      </c>
      <c r="B9735" t="s">
        <v>10811</v>
      </c>
      <c r="C9735" s="1">
        <v>42236</v>
      </c>
      <c r="D9735" s="1">
        <v>42241</v>
      </c>
      <c r="E9735" t="s">
        <v>46</v>
      </c>
      <c r="F9735" t="s">
        <v>6788</v>
      </c>
      <c r="G9735" t="s">
        <v>6789</v>
      </c>
      <c r="H9735" t="s">
        <v>37</v>
      </c>
      <c r="I9735" t="s">
        <v>23</v>
      </c>
      <c r="J9735" t="s">
        <v>7560</v>
      </c>
      <c r="K9735" t="s">
        <v>315</v>
      </c>
      <c r="L9735">
        <v>23666</v>
      </c>
      <c r="M9735" t="s">
        <v>26</v>
      </c>
      <c r="N9735" t="s">
        <v>7063</v>
      </c>
      <c r="O9735" t="s">
        <v>42</v>
      </c>
      <c r="P9735" t="s">
        <v>86</v>
      </c>
      <c r="Q9735" t="s">
        <v>7064</v>
      </c>
      <c r="R9735">
        <v>20.12</v>
      </c>
      <c r="S9735" s="5">
        <f t="shared" si="304"/>
        <v>2015</v>
      </c>
      <c r="T9735" s="11" t="str">
        <f t="shared" si="305"/>
        <v>Aug-2015</v>
      </c>
    </row>
    <row r="9736" spans="1:20" x14ac:dyDescent="0.25">
      <c r="A9736">
        <v>9735</v>
      </c>
      <c r="B9736" t="s">
        <v>10811</v>
      </c>
      <c r="C9736" s="1">
        <v>42236</v>
      </c>
      <c r="D9736" s="1">
        <v>42241</v>
      </c>
      <c r="E9736" t="s">
        <v>46</v>
      </c>
      <c r="F9736" t="s">
        <v>6788</v>
      </c>
      <c r="G9736" t="s">
        <v>6789</v>
      </c>
      <c r="H9736" t="s">
        <v>37</v>
      </c>
      <c r="I9736" t="s">
        <v>23</v>
      </c>
      <c r="J9736" t="s">
        <v>7560</v>
      </c>
      <c r="K9736" t="s">
        <v>315</v>
      </c>
      <c r="L9736">
        <v>23666</v>
      </c>
      <c r="M9736" t="s">
        <v>26</v>
      </c>
      <c r="N9736" t="s">
        <v>4723</v>
      </c>
      <c r="O9736" t="s">
        <v>42</v>
      </c>
      <c r="P9736" t="s">
        <v>71</v>
      </c>
      <c r="Q9736" t="s">
        <v>4724</v>
      </c>
      <c r="R9736">
        <v>896.99</v>
      </c>
      <c r="S9736" s="5">
        <f t="shared" si="304"/>
        <v>2015</v>
      </c>
      <c r="T9736" s="11" t="str">
        <f t="shared" si="305"/>
        <v>Aug-2015</v>
      </c>
    </row>
    <row r="9737" spans="1:20" x14ac:dyDescent="0.25">
      <c r="A9737">
        <v>9736</v>
      </c>
      <c r="B9737" t="s">
        <v>10812</v>
      </c>
      <c r="C9737" s="1">
        <v>42327</v>
      </c>
      <c r="D9737" s="1">
        <v>42330</v>
      </c>
      <c r="E9737" t="s">
        <v>19</v>
      </c>
      <c r="F9737" t="s">
        <v>527</v>
      </c>
      <c r="G9737" t="s">
        <v>528</v>
      </c>
      <c r="H9737" t="s">
        <v>98</v>
      </c>
      <c r="I9737" t="s">
        <v>23</v>
      </c>
      <c r="J9737" t="s">
        <v>142</v>
      </c>
      <c r="K9737" t="s">
        <v>143</v>
      </c>
      <c r="L9737">
        <v>19134</v>
      </c>
      <c r="M9737" t="s">
        <v>144</v>
      </c>
      <c r="N9737" t="s">
        <v>10261</v>
      </c>
      <c r="O9737" t="s">
        <v>42</v>
      </c>
      <c r="P9737" t="s">
        <v>86</v>
      </c>
      <c r="Q9737" t="s">
        <v>10262</v>
      </c>
      <c r="R9737">
        <v>5.88</v>
      </c>
      <c r="S9737" s="5">
        <f t="shared" si="304"/>
        <v>2015</v>
      </c>
      <c r="T9737" s="11" t="str">
        <f t="shared" si="305"/>
        <v>Nov-2015</v>
      </c>
    </row>
    <row r="9738" spans="1:20" x14ac:dyDescent="0.25">
      <c r="A9738">
        <v>9737</v>
      </c>
      <c r="B9738" t="s">
        <v>10813</v>
      </c>
      <c r="C9738" s="1">
        <v>42550</v>
      </c>
      <c r="D9738" s="1">
        <v>42554</v>
      </c>
      <c r="E9738" t="s">
        <v>46</v>
      </c>
      <c r="F9738" t="s">
        <v>7342</v>
      </c>
      <c r="G9738" t="s">
        <v>7343</v>
      </c>
      <c r="H9738" t="s">
        <v>98</v>
      </c>
      <c r="I9738" t="s">
        <v>23</v>
      </c>
      <c r="J9738" t="s">
        <v>2532</v>
      </c>
      <c r="K9738" t="s">
        <v>134</v>
      </c>
      <c r="L9738">
        <v>68104</v>
      </c>
      <c r="M9738" t="s">
        <v>101</v>
      </c>
      <c r="N9738" t="s">
        <v>2033</v>
      </c>
      <c r="O9738" t="s">
        <v>67</v>
      </c>
      <c r="P9738" t="s">
        <v>68</v>
      </c>
      <c r="Q9738" t="s">
        <v>2034</v>
      </c>
      <c r="R9738">
        <v>269.98</v>
      </c>
      <c r="S9738" s="5">
        <f t="shared" si="304"/>
        <v>2016</v>
      </c>
      <c r="T9738" s="11" t="str">
        <f t="shared" si="305"/>
        <v>Jun-2016</v>
      </c>
    </row>
    <row r="9739" spans="1:20" x14ac:dyDescent="0.25">
      <c r="A9739">
        <v>9738</v>
      </c>
      <c r="B9739" t="s">
        <v>10814</v>
      </c>
      <c r="C9739" s="1">
        <v>43175</v>
      </c>
      <c r="D9739" s="1">
        <v>43180</v>
      </c>
      <c r="E9739" t="s">
        <v>46</v>
      </c>
      <c r="F9739" t="s">
        <v>5636</v>
      </c>
      <c r="G9739" t="s">
        <v>5637</v>
      </c>
      <c r="H9739" t="s">
        <v>37</v>
      </c>
      <c r="I9739" t="s">
        <v>23</v>
      </c>
      <c r="J9739" t="s">
        <v>38</v>
      </c>
      <c r="K9739" t="s">
        <v>39</v>
      </c>
      <c r="L9739">
        <v>90032</v>
      </c>
      <c r="M9739" t="s">
        <v>40</v>
      </c>
      <c r="N9739" t="s">
        <v>6098</v>
      </c>
      <c r="O9739" t="s">
        <v>42</v>
      </c>
      <c r="P9739" t="s">
        <v>55</v>
      </c>
      <c r="Q9739" t="s">
        <v>6099</v>
      </c>
      <c r="R9739">
        <v>310.12</v>
      </c>
      <c r="S9739" s="5">
        <f t="shared" si="304"/>
        <v>2018</v>
      </c>
      <c r="T9739" s="11" t="str">
        <f t="shared" si="305"/>
        <v>Mar-2018</v>
      </c>
    </row>
    <row r="9740" spans="1:20" x14ac:dyDescent="0.25">
      <c r="A9740">
        <v>9739</v>
      </c>
      <c r="B9740" t="s">
        <v>10814</v>
      </c>
      <c r="C9740" s="1">
        <v>43175</v>
      </c>
      <c r="D9740" s="1">
        <v>43180</v>
      </c>
      <c r="E9740" t="s">
        <v>46</v>
      </c>
      <c r="F9740" t="s">
        <v>5636</v>
      </c>
      <c r="G9740" t="s">
        <v>5637</v>
      </c>
      <c r="H9740" t="s">
        <v>37</v>
      </c>
      <c r="I9740" t="s">
        <v>23</v>
      </c>
      <c r="J9740" t="s">
        <v>38</v>
      </c>
      <c r="K9740" t="s">
        <v>39</v>
      </c>
      <c r="L9740">
        <v>90032</v>
      </c>
      <c r="M9740" t="s">
        <v>40</v>
      </c>
      <c r="N9740" t="s">
        <v>3526</v>
      </c>
      <c r="O9740" t="s">
        <v>42</v>
      </c>
      <c r="P9740" t="s">
        <v>71</v>
      </c>
      <c r="Q9740" t="s">
        <v>3527</v>
      </c>
      <c r="R9740">
        <v>70.463999999999999</v>
      </c>
      <c r="S9740" s="5">
        <f t="shared" si="304"/>
        <v>2018</v>
      </c>
      <c r="T9740" s="11" t="str">
        <f t="shared" si="305"/>
        <v>Mar-2018</v>
      </c>
    </row>
    <row r="9741" spans="1:20" x14ac:dyDescent="0.25">
      <c r="A9741">
        <v>9740</v>
      </c>
      <c r="B9741" t="s">
        <v>10814</v>
      </c>
      <c r="C9741" s="1">
        <v>43175</v>
      </c>
      <c r="D9741" s="1">
        <v>43180</v>
      </c>
      <c r="E9741" t="s">
        <v>46</v>
      </c>
      <c r="F9741" t="s">
        <v>5636</v>
      </c>
      <c r="G9741" t="s">
        <v>5637</v>
      </c>
      <c r="H9741" t="s">
        <v>37</v>
      </c>
      <c r="I9741" t="s">
        <v>23</v>
      </c>
      <c r="J9741" t="s">
        <v>38</v>
      </c>
      <c r="K9741" t="s">
        <v>39</v>
      </c>
      <c r="L9741">
        <v>90032</v>
      </c>
      <c r="M9741" t="s">
        <v>40</v>
      </c>
      <c r="N9741" t="s">
        <v>4742</v>
      </c>
      <c r="O9741" t="s">
        <v>42</v>
      </c>
      <c r="P9741" t="s">
        <v>71</v>
      </c>
      <c r="Q9741" t="s">
        <v>4743</v>
      </c>
      <c r="R9741">
        <v>19.68</v>
      </c>
      <c r="S9741" s="5">
        <f t="shared" si="304"/>
        <v>2018</v>
      </c>
      <c r="T9741" s="11" t="str">
        <f t="shared" si="305"/>
        <v>Mar-2018</v>
      </c>
    </row>
    <row r="9742" spans="1:20" x14ac:dyDescent="0.25">
      <c r="A9742">
        <v>9741</v>
      </c>
      <c r="B9742" t="s">
        <v>10814</v>
      </c>
      <c r="C9742" s="1">
        <v>43175</v>
      </c>
      <c r="D9742" s="1">
        <v>43180</v>
      </c>
      <c r="E9742" t="s">
        <v>46</v>
      </c>
      <c r="F9742" t="s">
        <v>5636</v>
      </c>
      <c r="G9742" t="s">
        <v>5637</v>
      </c>
      <c r="H9742" t="s">
        <v>37</v>
      </c>
      <c r="I9742" t="s">
        <v>23</v>
      </c>
      <c r="J9742" t="s">
        <v>38</v>
      </c>
      <c r="K9742" t="s">
        <v>39</v>
      </c>
      <c r="L9742">
        <v>90032</v>
      </c>
      <c r="M9742" t="s">
        <v>40</v>
      </c>
      <c r="N9742" t="s">
        <v>2297</v>
      </c>
      <c r="O9742" t="s">
        <v>42</v>
      </c>
      <c r="P9742" t="s">
        <v>74</v>
      </c>
      <c r="Q9742" t="s">
        <v>2298</v>
      </c>
      <c r="R9742">
        <v>140.66999999999999</v>
      </c>
      <c r="S9742" s="5">
        <f t="shared" si="304"/>
        <v>2018</v>
      </c>
      <c r="T9742" s="11" t="str">
        <f t="shared" si="305"/>
        <v>Mar-2018</v>
      </c>
    </row>
    <row r="9743" spans="1:20" x14ac:dyDescent="0.25">
      <c r="A9743">
        <v>9742</v>
      </c>
      <c r="B9743" t="s">
        <v>10815</v>
      </c>
      <c r="C9743" s="1">
        <v>42682</v>
      </c>
      <c r="D9743" s="1">
        <v>42686</v>
      </c>
      <c r="E9743" t="s">
        <v>46</v>
      </c>
      <c r="F9743" t="s">
        <v>3606</v>
      </c>
      <c r="G9743" t="s">
        <v>3607</v>
      </c>
      <c r="H9743" t="s">
        <v>37</v>
      </c>
      <c r="I9743" t="s">
        <v>23</v>
      </c>
      <c r="J9743" t="s">
        <v>2222</v>
      </c>
      <c r="K9743" t="s">
        <v>5208</v>
      </c>
      <c r="M9743" t="s">
        <v>144</v>
      </c>
      <c r="N9743" t="s">
        <v>162</v>
      </c>
      <c r="O9743" t="s">
        <v>28</v>
      </c>
      <c r="P9743" t="s">
        <v>29</v>
      </c>
      <c r="Q9743" t="s">
        <v>163</v>
      </c>
      <c r="R9743">
        <v>4404.8999999999996</v>
      </c>
      <c r="S9743" s="5">
        <f t="shared" si="304"/>
        <v>2016</v>
      </c>
      <c r="T9743" s="11" t="str">
        <f t="shared" si="305"/>
        <v>Nov-2016</v>
      </c>
    </row>
    <row r="9744" spans="1:20" x14ac:dyDescent="0.25">
      <c r="A9744">
        <v>9743</v>
      </c>
      <c r="B9744" t="s">
        <v>10816</v>
      </c>
      <c r="C9744" s="1">
        <v>43432</v>
      </c>
      <c r="D9744" s="1">
        <v>43436</v>
      </c>
      <c r="E9744" t="s">
        <v>46</v>
      </c>
      <c r="F9744" t="s">
        <v>1828</v>
      </c>
      <c r="G9744" t="s">
        <v>1829</v>
      </c>
      <c r="H9744" t="s">
        <v>22</v>
      </c>
      <c r="I9744" t="s">
        <v>23</v>
      </c>
      <c r="J9744" t="s">
        <v>946</v>
      </c>
      <c r="K9744" t="s">
        <v>39</v>
      </c>
      <c r="L9744">
        <v>92037</v>
      </c>
      <c r="M9744" t="s">
        <v>40</v>
      </c>
      <c r="N9744" t="s">
        <v>1196</v>
      </c>
      <c r="O9744" t="s">
        <v>42</v>
      </c>
      <c r="P9744" t="s">
        <v>43</v>
      </c>
      <c r="Q9744" t="s">
        <v>1197</v>
      </c>
      <c r="R9744">
        <v>62.65</v>
      </c>
      <c r="S9744" s="5">
        <f t="shared" si="304"/>
        <v>2018</v>
      </c>
      <c r="T9744" s="11" t="str">
        <f t="shared" si="305"/>
        <v>Nov-2018</v>
      </c>
    </row>
    <row r="9745" spans="1:20" x14ac:dyDescent="0.25">
      <c r="A9745">
        <v>9744</v>
      </c>
      <c r="B9745" t="s">
        <v>10817</v>
      </c>
      <c r="C9745" s="1">
        <v>42902</v>
      </c>
      <c r="D9745" s="1">
        <v>42908</v>
      </c>
      <c r="E9745" t="s">
        <v>46</v>
      </c>
      <c r="F9745" t="s">
        <v>3076</v>
      </c>
      <c r="G9745" t="s">
        <v>3077</v>
      </c>
      <c r="H9745" t="s">
        <v>22</v>
      </c>
      <c r="I9745" t="s">
        <v>23</v>
      </c>
      <c r="J9745" t="s">
        <v>603</v>
      </c>
      <c r="K9745" t="s">
        <v>241</v>
      </c>
      <c r="L9745">
        <v>19711</v>
      </c>
      <c r="M9745" t="s">
        <v>144</v>
      </c>
      <c r="N9745" t="s">
        <v>4144</v>
      </c>
      <c r="O9745" t="s">
        <v>42</v>
      </c>
      <c r="P9745" t="s">
        <v>43</v>
      </c>
      <c r="Q9745" t="s">
        <v>4145</v>
      </c>
      <c r="R9745">
        <v>9.4499999999999993</v>
      </c>
      <c r="S9745" s="5">
        <f t="shared" si="304"/>
        <v>2017</v>
      </c>
      <c r="T9745" s="11" t="str">
        <f t="shared" si="305"/>
        <v>Jun-2017</v>
      </c>
    </row>
    <row r="9746" spans="1:20" x14ac:dyDescent="0.25">
      <c r="A9746">
        <v>9745</v>
      </c>
      <c r="B9746" t="s">
        <v>10818</v>
      </c>
      <c r="C9746" s="1">
        <v>43121</v>
      </c>
      <c r="D9746" s="1">
        <v>43125</v>
      </c>
      <c r="E9746" t="s">
        <v>46</v>
      </c>
      <c r="F9746" t="s">
        <v>5842</v>
      </c>
      <c r="G9746" t="s">
        <v>5843</v>
      </c>
      <c r="H9746" t="s">
        <v>22</v>
      </c>
      <c r="I9746" t="s">
        <v>23</v>
      </c>
      <c r="J9746" t="s">
        <v>452</v>
      </c>
      <c r="K9746" t="s">
        <v>207</v>
      </c>
      <c r="L9746">
        <v>60505</v>
      </c>
      <c r="M9746" t="s">
        <v>101</v>
      </c>
      <c r="N9746" t="s">
        <v>2159</v>
      </c>
      <c r="O9746" t="s">
        <v>42</v>
      </c>
      <c r="P9746" t="s">
        <v>169</v>
      </c>
      <c r="Q9746" t="s">
        <v>2160</v>
      </c>
      <c r="R9746">
        <v>268.57600000000002</v>
      </c>
      <c r="S9746" s="5">
        <f t="shared" si="304"/>
        <v>2018</v>
      </c>
      <c r="T9746" s="11" t="str">
        <f t="shared" si="305"/>
        <v>Jan-2018</v>
      </c>
    </row>
    <row r="9747" spans="1:20" x14ac:dyDescent="0.25">
      <c r="A9747">
        <v>9746</v>
      </c>
      <c r="B9747" t="s">
        <v>10819</v>
      </c>
      <c r="C9747" s="1">
        <v>43428</v>
      </c>
      <c r="D9747" s="1">
        <v>43428</v>
      </c>
      <c r="E9747" t="s">
        <v>1289</v>
      </c>
      <c r="F9747" t="s">
        <v>3728</v>
      </c>
      <c r="G9747" t="s">
        <v>3729</v>
      </c>
      <c r="H9747" t="s">
        <v>22</v>
      </c>
      <c r="I9747" t="s">
        <v>23</v>
      </c>
      <c r="J9747" t="s">
        <v>38</v>
      </c>
      <c r="K9747" t="s">
        <v>39</v>
      </c>
      <c r="L9747">
        <v>90008</v>
      </c>
      <c r="M9747" t="s">
        <v>40</v>
      </c>
      <c r="N9747" t="s">
        <v>1353</v>
      </c>
      <c r="O9747" t="s">
        <v>28</v>
      </c>
      <c r="P9747" t="s">
        <v>52</v>
      </c>
      <c r="Q9747" t="s">
        <v>1354</v>
      </c>
      <c r="R9747">
        <v>364.08</v>
      </c>
      <c r="S9747" s="5">
        <f t="shared" si="304"/>
        <v>2018</v>
      </c>
      <c r="T9747" s="11" t="str">
        <f t="shared" si="305"/>
        <v>Nov-2018</v>
      </c>
    </row>
    <row r="9748" spans="1:20" x14ac:dyDescent="0.25">
      <c r="A9748">
        <v>9747</v>
      </c>
      <c r="B9748" t="s">
        <v>10819</v>
      </c>
      <c r="C9748" s="1">
        <v>43428</v>
      </c>
      <c r="D9748" s="1">
        <v>43428</v>
      </c>
      <c r="E9748" t="s">
        <v>1289</v>
      </c>
      <c r="F9748" t="s">
        <v>3728</v>
      </c>
      <c r="G9748" t="s">
        <v>3729</v>
      </c>
      <c r="H9748" t="s">
        <v>22</v>
      </c>
      <c r="I9748" t="s">
        <v>23</v>
      </c>
      <c r="J9748" t="s">
        <v>38</v>
      </c>
      <c r="K9748" t="s">
        <v>39</v>
      </c>
      <c r="L9748">
        <v>90008</v>
      </c>
      <c r="M9748" t="s">
        <v>40</v>
      </c>
      <c r="N9748" t="s">
        <v>3811</v>
      </c>
      <c r="O9748" t="s">
        <v>28</v>
      </c>
      <c r="P9748" t="s">
        <v>52</v>
      </c>
      <c r="Q9748" t="s">
        <v>3812</v>
      </c>
      <c r="R9748">
        <v>71.087999999999994</v>
      </c>
      <c r="S9748" s="5">
        <f t="shared" si="304"/>
        <v>2018</v>
      </c>
      <c r="T9748" s="11" t="str">
        <f t="shared" si="305"/>
        <v>Nov-2018</v>
      </c>
    </row>
    <row r="9749" spans="1:20" x14ac:dyDescent="0.25">
      <c r="A9749">
        <v>9748</v>
      </c>
      <c r="B9749" t="s">
        <v>10820</v>
      </c>
      <c r="C9749" s="1">
        <v>42319</v>
      </c>
      <c r="D9749" s="1">
        <v>42323</v>
      </c>
      <c r="E9749" t="s">
        <v>46</v>
      </c>
      <c r="F9749" t="s">
        <v>58</v>
      </c>
      <c r="G9749" t="s">
        <v>59</v>
      </c>
      <c r="H9749" t="s">
        <v>22</v>
      </c>
      <c r="I9749" t="s">
        <v>23</v>
      </c>
      <c r="J9749" t="s">
        <v>299</v>
      </c>
      <c r="K9749" t="s">
        <v>207</v>
      </c>
      <c r="L9749">
        <v>60653</v>
      </c>
      <c r="M9749" t="s">
        <v>101</v>
      </c>
      <c r="N9749" t="s">
        <v>7411</v>
      </c>
      <c r="O9749" t="s">
        <v>28</v>
      </c>
      <c r="P9749" t="s">
        <v>61</v>
      </c>
      <c r="Q9749" t="s">
        <v>7412</v>
      </c>
      <c r="R9749">
        <v>10.984</v>
      </c>
      <c r="S9749" s="5">
        <f t="shared" si="304"/>
        <v>2015</v>
      </c>
      <c r="T9749" s="11" t="str">
        <f t="shared" si="305"/>
        <v>Nov-2015</v>
      </c>
    </row>
    <row r="9750" spans="1:20" x14ac:dyDescent="0.25">
      <c r="A9750">
        <v>9749</v>
      </c>
      <c r="B9750" t="s">
        <v>10820</v>
      </c>
      <c r="C9750" s="1">
        <v>42319</v>
      </c>
      <c r="D9750" s="1">
        <v>42323</v>
      </c>
      <c r="E9750" t="s">
        <v>46</v>
      </c>
      <c r="F9750" t="s">
        <v>58</v>
      </c>
      <c r="G9750" t="s">
        <v>59</v>
      </c>
      <c r="H9750" t="s">
        <v>22</v>
      </c>
      <c r="I9750" t="s">
        <v>23</v>
      </c>
      <c r="J9750" t="s">
        <v>299</v>
      </c>
      <c r="K9750" t="s">
        <v>207</v>
      </c>
      <c r="L9750">
        <v>60653</v>
      </c>
      <c r="M9750" t="s">
        <v>101</v>
      </c>
      <c r="N9750" t="s">
        <v>1794</v>
      </c>
      <c r="O9750" t="s">
        <v>28</v>
      </c>
      <c r="P9750" t="s">
        <v>32</v>
      </c>
      <c r="Q9750" t="s">
        <v>1795</v>
      </c>
      <c r="R9750">
        <v>797.94399999999996</v>
      </c>
      <c r="S9750" s="5">
        <f t="shared" si="304"/>
        <v>2015</v>
      </c>
      <c r="T9750" s="11" t="str">
        <f t="shared" si="305"/>
        <v>Nov-2015</v>
      </c>
    </row>
    <row r="9751" spans="1:20" x14ac:dyDescent="0.25">
      <c r="A9751">
        <v>9750</v>
      </c>
      <c r="B9751" t="s">
        <v>10821</v>
      </c>
      <c r="C9751" s="1">
        <v>42798</v>
      </c>
      <c r="D9751" s="1">
        <v>42802</v>
      </c>
      <c r="E9751" t="s">
        <v>46</v>
      </c>
      <c r="F9751" t="s">
        <v>5463</v>
      </c>
      <c r="G9751" t="s">
        <v>5464</v>
      </c>
      <c r="H9751" t="s">
        <v>37</v>
      </c>
      <c r="I9751" t="s">
        <v>23</v>
      </c>
      <c r="J9751" t="s">
        <v>240</v>
      </c>
      <c r="K9751" t="s">
        <v>2697</v>
      </c>
      <c r="L9751">
        <v>3820</v>
      </c>
      <c r="M9751" t="s">
        <v>144</v>
      </c>
      <c r="N9751" t="s">
        <v>1663</v>
      </c>
      <c r="O9751" t="s">
        <v>67</v>
      </c>
      <c r="P9751" t="s">
        <v>157</v>
      </c>
      <c r="Q9751" t="s">
        <v>1664</v>
      </c>
      <c r="R9751">
        <v>159.97999999999999</v>
      </c>
      <c r="S9751" s="5">
        <f t="shared" si="304"/>
        <v>2017</v>
      </c>
      <c r="T9751" s="11" t="str">
        <f t="shared" si="305"/>
        <v>Mar-2017</v>
      </c>
    </row>
    <row r="9752" spans="1:20" x14ac:dyDescent="0.25">
      <c r="A9752">
        <v>9751</v>
      </c>
      <c r="B9752" t="s">
        <v>10822</v>
      </c>
      <c r="C9752" s="1">
        <v>43019</v>
      </c>
      <c r="D9752" s="1">
        <v>43023</v>
      </c>
      <c r="E9752" t="s">
        <v>46</v>
      </c>
      <c r="F9752" t="s">
        <v>1828</v>
      </c>
      <c r="G9752" t="s">
        <v>1829</v>
      </c>
      <c r="H9752" t="s">
        <v>22</v>
      </c>
      <c r="I9752" t="s">
        <v>23</v>
      </c>
      <c r="J9752" t="s">
        <v>299</v>
      </c>
      <c r="K9752" t="s">
        <v>207</v>
      </c>
      <c r="L9752">
        <v>60610</v>
      </c>
      <c r="M9752" t="s">
        <v>101</v>
      </c>
      <c r="N9752" t="s">
        <v>5849</v>
      </c>
      <c r="O9752" t="s">
        <v>42</v>
      </c>
      <c r="P9752" t="s">
        <v>64</v>
      </c>
      <c r="Q9752" t="s">
        <v>5850</v>
      </c>
      <c r="R9752">
        <v>5.3440000000000003</v>
      </c>
      <c r="S9752" s="5">
        <f t="shared" si="304"/>
        <v>2017</v>
      </c>
      <c r="T9752" s="11" t="str">
        <f t="shared" si="305"/>
        <v>Oct-2017</v>
      </c>
    </row>
    <row r="9753" spans="1:20" x14ac:dyDescent="0.25">
      <c r="A9753">
        <v>9752</v>
      </c>
      <c r="B9753" t="s">
        <v>10822</v>
      </c>
      <c r="C9753" s="1">
        <v>43019</v>
      </c>
      <c r="D9753" s="1">
        <v>43023</v>
      </c>
      <c r="E9753" t="s">
        <v>46</v>
      </c>
      <c r="F9753" t="s">
        <v>1828</v>
      </c>
      <c r="G9753" t="s">
        <v>1829</v>
      </c>
      <c r="H9753" t="s">
        <v>22</v>
      </c>
      <c r="I9753" t="s">
        <v>23</v>
      </c>
      <c r="J9753" t="s">
        <v>299</v>
      </c>
      <c r="K9753" t="s">
        <v>207</v>
      </c>
      <c r="L9753">
        <v>60610</v>
      </c>
      <c r="M9753" t="s">
        <v>101</v>
      </c>
      <c r="N9753" t="s">
        <v>4716</v>
      </c>
      <c r="O9753" t="s">
        <v>42</v>
      </c>
      <c r="P9753" t="s">
        <v>64</v>
      </c>
      <c r="Q9753" t="s">
        <v>4717</v>
      </c>
      <c r="R9753">
        <v>27.72</v>
      </c>
      <c r="S9753" s="5">
        <f t="shared" si="304"/>
        <v>2017</v>
      </c>
      <c r="T9753" s="11" t="str">
        <f t="shared" si="305"/>
        <v>Oct-2017</v>
      </c>
    </row>
    <row r="9754" spans="1:20" x14ac:dyDescent="0.25">
      <c r="A9754">
        <v>9753</v>
      </c>
      <c r="B9754" t="s">
        <v>10823</v>
      </c>
      <c r="C9754" s="1">
        <v>42917</v>
      </c>
      <c r="D9754" s="1">
        <v>42918</v>
      </c>
      <c r="E9754" t="s">
        <v>184</v>
      </c>
      <c r="F9754" t="s">
        <v>1067</v>
      </c>
      <c r="G9754" t="s">
        <v>1068</v>
      </c>
      <c r="H9754" t="s">
        <v>98</v>
      </c>
      <c r="I9754" t="s">
        <v>23</v>
      </c>
      <c r="J9754" t="s">
        <v>91</v>
      </c>
      <c r="K9754" t="s">
        <v>92</v>
      </c>
      <c r="L9754">
        <v>98115</v>
      </c>
      <c r="M9754" t="s">
        <v>40</v>
      </c>
      <c r="N9754" t="s">
        <v>2916</v>
      </c>
      <c r="O9754" t="s">
        <v>42</v>
      </c>
      <c r="P9754" t="s">
        <v>71</v>
      </c>
      <c r="Q9754" t="s">
        <v>2917</v>
      </c>
      <c r="R9754">
        <v>2.496</v>
      </c>
      <c r="S9754" s="5">
        <f t="shared" si="304"/>
        <v>2017</v>
      </c>
      <c r="T9754" s="11" t="str">
        <f t="shared" si="305"/>
        <v>Jul-2017</v>
      </c>
    </row>
    <row r="9755" spans="1:20" x14ac:dyDescent="0.25">
      <c r="A9755">
        <v>9754</v>
      </c>
      <c r="B9755" t="s">
        <v>10824</v>
      </c>
      <c r="C9755" s="1">
        <v>43186</v>
      </c>
      <c r="D9755" s="1">
        <v>43188</v>
      </c>
      <c r="E9755" t="s">
        <v>19</v>
      </c>
      <c r="F9755" t="s">
        <v>450</v>
      </c>
      <c r="G9755" t="s">
        <v>451</v>
      </c>
      <c r="H9755" t="s">
        <v>22</v>
      </c>
      <c r="I9755" t="s">
        <v>23</v>
      </c>
      <c r="J9755" t="s">
        <v>1465</v>
      </c>
      <c r="K9755" t="s">
        <v>315</v>
      </c>
      <c r="L9755">
        <v>23223</v>
      </c>
      <c r="M9755" t="s">
        <v>26</v>
      </c>
      <c r="N9755" t="s">
        <v>6848</v>
      </c>
      <c r="O9755" t="s">
        <v>42</v>
      </c>
      <c r="P9755" t="s">
        <v>43</v>
      </c>
      <c r="Q9755" t="s">
        <v>6849</v>
      </c>
      <c r="R9755">
        <v>8.26</v>
      </c>
      <c r="S9755" s="5">
        <f t="shared" si="304"/>
        <v>2018</v>
      </c>
      <c r="T9755" s="11" t="str">
        <f t="shared" si="305"/>
        <v>Mar-2018</v>
      </c>
    </row>
    <row r="9756" spans="1:20" x14ac:dyDescent="0.25">
      <c r="A9756">
        <v>9755</v>
      </c>
      <c r="B9756" t="s">
        <v>10824</v>
      </c>
      <c r="C9756" s="1">
        <v>43186</v>
      </c>
      <c r="D9756" s="1">
        <v>43188</v>
      </c>
      <c r="E9756" t="s">
        <v>19</v>
      </c>
      <c r="F9756" t="s">
        <v>450</v>
      </c>
      <c r="G9756" t="s">
        <v>451</v>
      </c>
      <c r="H9756" t="s">
        <v>22</v>
      </c>
      <c r="I9756" t="s">
        <v>23</v>
      </c>
      <c r="J9756" t="s">
        <v>1465</v>
      </c>
      <c r="K9756" t="s">
        <v>315</v>
      </c>
      <c r="L9756">
        <v>23223</v>
      </c>
      <c r="M9756" t="s">
        <v>26</v>
      </c>
      <c r="N9756" t="s">
        <v>895</v>
      </c>
      <c r="O9756" t="s">
        <v>42</v>
      </c>
      <c r="P9756" t="s">
        <v>71</v>
      </c>
      <c r="Q9756" t="s">
        <v>896</v>
      </c>
      <c r="R9756">
        <v>17.760000000000002</v>
      </c>
      <c r="S9756" s="5">
        <f t="shared" si="304"/>
        <v>2018</v>
      </c>
      <c r="T9756" s="11" t="str">
        <f t="shared" si="305"/>
        <v>Mar-2018</v>
      </c>
    </row>
    <row r="9757" spans="1:20" x14ac:dyDescent="0.25">
      <c r="A9757">
        <v>9756</v>
      </c>
      <c r="B9757" t="s">
        <v>10824</v>
      </c>
      <c r="C9757" s="1">
        <v>43186</v>
      </c>
      <c r="D9757" s="1">
        <v>43188</v>
      </c>
      <c r="E9757" t="s">
        <v>19</v>
      </c>
      <c r="F9757" t="s">
        <v>450</v>
      </c>
      <c r="G9757" t="s">
        <v>451</v>
      </c>
      <c r="H9757" t="s">
        <v>22</v>
      </c>
      <c r="I9757" t="s">
        <v>23</v>
      </c>
      <c r="J9757" t="s">
        <v>1465</v>
      </c>
      <c r="K9757" t="s">
        <v>315</v>
      </c>
      <c r="L9757">
        <v>23223</v>
      </c>
      <c r="M9757" t="s">
        <v>26</v>
      </c>
      <c r="N9757" t="s">
        <v>6013</v>
      </c>
      <c r="O9757" t="s">
        <v>42</v>
      </c>
      <c r="P9757" t="s">
        <v>55</v>
      </c>
      <c r="Q9757" t="s">
        <v>6014</v>
      </c>
      <c r="R9757">
        <v>332.94</v>
      </c>
      <c r="S9757" s="5">
        <f t="shared" si="304"/>
        <v>2018</v>
      </c>
      <c r="T9757" s="11" t="str">
        <f t="shared" si="305"/>
        <v>Mar-2018</v>
      </c>
    </row>
    <row r="9758" spans="1:20" x14ac:dyDescent="0.25">
      <c r="A9758">
        <v>9757</v>
      </c>
      <c r="B9758" t="s">
        <v>10824</v>
      </c>
      <c r="C9758" s="1">
        <v>43186</v>
      </c>
      <c r="D9758" s="1">
        <v>43188</v>
      </c>
      <c r="E9758" t="s">
        <v>19</v>
      </c>
      <c r="F9758" t="s">
        <v>450</v>
      </c>
      <c r="G9758" t="s">
        <v>451</v>
      </c>
      <c r="H9758" t="s">
        <v>22</v>
      </c>
      <c r="I9758" t="s">
        <v>23</v>
      </c>
      <c r="J9758" t="s">
        <v>1465</v>
      </c>
      <c r="K9758" t="s">
        <v>315</v>
      </c>
      <c r="L9758">
        <v>23223</v>
      </c>
      <c r="M9758" t="s">
        <v>26</v>
      </c>
      <c r="N9758" t="s">
        <v>1104</v>
      </c>
      <c r="O9758" t="s">
        <v>28</v>
      </c>
      <c r="P9758" t="s">
        <v>52</v>
      </c>
      <c r="Q9758" t="s">
        <v>1105</v>
      </c>
      <c r="R9758">
        <v>292.10000000000002</v>
      </c>
      <c r="S9758" s="5">
        <f t="shared" si="304"/>
        <v>2018</v>
      </c>
      <c r="T9758" s="11" t="str">
        <f t="shared" si="305"/>
        <v>Mar-2018</v>
      </c>
    </row>
    <row r="9759" spans="1:20" x14ac:dyDescent="0.25">
      <c r="A9759">
        <v>9758</v>
      </c>
      <c r="B9759" t="s">
        <v>10824</v>
      </c>
      <c r="C9759" s="1">
        <v>43186</v>
      </c>
      <c r="D9759" s="1">
        <v>43188</v>
      </c>
      <c r="E9759" t="s">
        <v>19</v>
      </c>
      <c r="F9759" t="s">
        <v>450</v>
      </c>
      <c r="G9759" t="s">
        <v>451</v>
      </c>
      <c r="H9759" t="s">
        <v>22</v>
      </c>
      <c r="I9759" t="s">
        <v>23</v>
      </c>
      <c r="J9759" t="s">
        <v>1465</v>
      </c>
      <c r="K9759" t="s">
        <v>315</v>
      </c>
      <c r="L9759">
        <v>23223</v>
      </c>
      <c r="M9759" t="s">
        <v>26</v>
      </c>
      <c r="N9759" t="s">
        <v>8860</v>
      </c>
      <c r="O9759" t="s">
        <v>67</v>
      </c>
      <c r="P9759" t="s">
        <v>68</v>
      </c>
      <c r="Q9759" t="s">
        <v>8861</v>
      </c>
      <c r="R9759">
        <v>206.1</v>
      </c>
      <c r="S9759" s="5">
        <f t="shared" si="304"/>
        <v>2018</v>
      </c>
      <c r="T9759" s="11" t="str">
        <f t="shared" si="305"/>
        <v>Mar-2018</v>
      </c>
    </row>
    <row r="9760" spans="1:20" x14ac:dyDescent="0.25">
      <c r="A9760">
        <v>9759</v>
      </c>
      <c r="B9760" t="s">
        <v>10824</v>
      </c>
      <c r="C9760" s="1">
        <v>43186</v>
      </c>
      <c r="D9760" s="1">
        <v>43188</v>
      </c>
      <c r="E9760" t="s">
        <v>19</v>
      </c>
      <c r="F9760" t="s">
        <v>450</v>
      </c>
      <c r="G9760" t="s">
        <v>451</v>
      </c>
      <c r="H9760" t="s">
        <v>22</v>
      </c>
      <c r="I9760" t="s">
        <v>23</v>
      </c>
      <c r="J9760" t="s">
        <v>1465</v>
      </c>
      <c r="K9760" t="s">
        <v>315</v>
      </c>
      <c r="L9760">
        <v>23223</v>
      </c>
      <c r="M9760" t="s">
        <v>26</v>
      </c>
      <c r="N9760" t="s">
        <v>1027</v>
      </c>
      <c r="O9760" t="s">
        <v>42</v>
      </c>
      <c r="P9760" t="s">
        <v>86</v>
      </c>
      <c r="Q9760" t="s">
        <v>1028</v>
      </c>
      <c r="R9760">
        <v>17.64</v>
      </c>
      <c r="S9760" s="5">
        <f t="shared" si="304"/>
        <v>2018</v>
      </c>
      <c r="T9760" s="11" t="str">
        <f t="shared" si="305"/>
        <v>Mar-2018</v>
      </c>
    </row>
    <row r="9761" spans="1:20" x14ac:dyDescent="0.25">
      <c r="A9761">
        <v>9760</v>
      </c>
      <c r="B9761" t="s">
        <v>10825</v>
      </c>
      <c r="C9761" s="1">
        <v>43039</v>
      </c>
      <c r="D9761" s="1">
        <v>43044</v>
      </c>
      <c r="E9761" t="s">
        <v>46</v>
      </c>
      <c r="F9761" t="s">
        <v>2058</v>
      </c>
      <c r="G9761" t="s">
        <v>2059</v>
      </c>
      <c r="H9761" t="s">
        <v>37</v>
      </c>
      <c r="I9761" t="s">
        <v>23</v>
      </c>
      <c r="J9761" t="s">
        <v>123</v>
      </c>
      <c r="K9761" t="s">
        <v>39</v>
      </c>
      <c r="L9761">
        <v>94109</v>
      </c>
      <c r="M9761" t="s">
        <v>40</v>
      </c>
      <c r="N9761" t="s">
        <v>4524</v>
      </c>
      <c r="O9761" t="s">
        <v>28</v>
      </c>
      <c r="P9761" t="s">
        <v>32</v>
      </c>
      <c r="Q9761" t="s">
        <v>4525</v>
      </c>
      <c r="R9761">
        <v>1403.92</v>
      </c>
      <c r="S9761" s="5">
        <f t="shared" si="304"/>
        <v>2017</v>
      </c>
      <c r="T9761" s="11" t="str">
        <f t="shared" si="305"/>
        <v>Oct-2017</v>
      </c>
    </row>
    <row r="9762" spans="1:20" x14ac:dyDescent="0.25">
      <c r="A9762">
        <v>9761</v>
      </c>
      <c r="B9762" t="s">
        <v>10826</v>
      </c>
      <c r="C9762" s="1">
        <v>43408</v>
      </c>
      <c r="D9762" s="1">
        <v>43412</v>
      </c>
      <c r="E9762" t="s">
        <v>46</v>
      </c>
      <c r="F9762" t="s">
        <v>3819</v>
      </c>
      <c r="G9762" t="s">
        <v>3820</v>
      </c>
      <c r="H9762" t="s">
        <v>98</v>
      </c>
      <c r="I9762" t="s">
        <v>23</v>
      </c>
      <c r="J9762" t="s">
        <v>10827</v>
      </c>
      <c r="K9762" t="s">
        <v>1708</v>
      </c>
      <c r="L9762">
        <v>72762</v>
      </c>
      <c r="M9762" t="s">
        <v>26</v>
      </c>
      <c r="N9762" t="s">
        <v>6652</v>
      </c>
      <c r="O9762" t="s">
        <v>42</v>
      </c>
      <c r="P9762" t="s">
        <v>64</v>
      </c>
      <c r="Q9762" t="s">
        <v>6653</v>
      </c>
      <c r="R9762">
        <v>4.3</v>
      </c>
      <c r="S9762" s="5">
        <f t="shared" si="304"/>
        <v>2018</v>
      </c>
      <c r="T9762" s="11" t="str">
        <f t="shared" si="305"/>
        <v>Nov-2018</v>
      </c>
    </row>
    <row r="9763" spans="1:20" x14ac:dyDescent="0.25">
      <c r="A9763">
        <v>9762</v>
      </c>
      <c r="B9763" t="s">
        <v>10828</v>
      </c>
      <c r="C9763" s="1">
        <v>42049</v>
      </c>
      <c r="D9763" s="1">
        <v>42053</v>
      </c>
      <c r="E9763" t="s">
        <v>46</v>
      </c>
      <c r="F9763" t="s">
        <v>4241</v>
      </c>
      <c r="G9763" t="s">
        <v>4242</v>
      </c>
      <c r="H9763" t="s">
        <v>37</v>
      </c>
      <c r="I9763" t="s">
        <v>23</v>
      </c>
      <c r="J9763" t="s">
        <v>91</v>
      </c>
      <c r="K9763" t="s">
        <v>92</v>
      </c>
      <c r="L9763">
        <v>98103</v>
      </c>
      <c r="M9763" t="s">
        <v>40</v>
      </c>
      <c r="N9763" t="s">
        <v>4420</v>
      </c>
      <c r="O9763" t="s">
        <v>67</v>
      </c>
      <c r="P9763" t="s">
        <v>157</v>
      </c>
      <c r="Q9763" t="s">
        <v>4421</v>
      </c>
      <c r="R9763">
        <v>239.97</v>
      </c>
      <c r="S9763" s="5">
        <f t="shared" si="304"/>
        <v>2015</v>
      </c>
      <c r="T9763" s="11" t="str">
        <f t="shared" si="305"/>
        <v>Feb-2015</v>
      </c>
    </row>
    <row r="9764" spans="1:20" x14ac:dyDescent="0.25">
      <c r="A9764">
        <v>9763</v>
      </c>
      <c r="B9764" t="s">
        <v>10828</v>
      </c>
      <c r="C9764" s="1">
        <v>42049</v>
      </c>
      <c r="D9764" s="1">
        <v>42053</v>
      </c>
      <c r="E9764" t="s">
        <v>46</v>
      </c>
      <c r="F9764" t="s">
        <v>4241</v>
      </c>
      <c r="G9764" t="s">
        <v>4242</v>
      </c>
      <c r="H9764" t="s">
        <v>37</v>
      </c>
      <c r="I9764" t="s">
        <v>23</v>
      </c>
      <c r="J9764" t="s">
        <v>91</v>
      </c>
      <c r="K9764" t="s">
        <v>92</v>
      </c>
      <c r="L9764">
        <v>98103</v>
      </c>
      <c r="M9764" t="s">
        <v>40</v>
      </c>
      <c r="N9764" t="s">
        <v>5597</v>
      </c>
      <c r="O9764" t="s">
        <v>42</v>
      </c>
      <c r="P9764" t="s">
        <v>74</v>
      </c>
      <c r="Q9764" t="s">
        <v>5598</v>
      </c>
      <c r="R9764">
        <v>81.96</v>
      </c>
      <c r="S9764" s="5">
        <f t="shared" si="304"/>
        <v>2015</v>
      </c>
      <c r="T9764" s="11" t="str">
        <f t="shared" si="305"/>
        <v>Feb-2015</v>
      </c>
    </row>
    <row r="9765" spans="1:20" x14ac:dyDescent="0.25">
      <c r="A9765">
        <v>9764</v>
      </c>
      <c r="B9765" t="s">
        <v>10828</v>
      </c>
      <c r="C9765" s="1">
        <v>42049</v>
      </c>
      <c r="D9765" s="1">
        <v>42053</v>
      </c>
      <c r="E9765" t="s">
        <v>46</v>
      </c>
      <c r="F9765" t="s">
        <v>4241</v>
      </c>
      <c r="G9765" t="s">
        <v>4242</v>
      </c>
      <c r="H9765" t="s">
        <v>37</v>
      </c>
      <c r="I9765" t="s">
        <v>23</v>
      </c>
      <c r="J9765" t="s">
        <v>91</v>
      </c>
      <c r="K9765" t="s">
        <v>92</v>
      </c>
      <c r="L9765">
        <v>98103</v>
      </c>
      <c r="M9765" t="s">
        <v>40</v>
      </c>
      <c r="N9765" t="s">
        <v>5898</v>
      </c>
      <c r="O9765" t="s">
        <v>42</v>
      </c>
      <c r="P9765" t="s">
        <v>575</v>
      </c>
      <c r="Q9765" t="s">
        <v>5899</v>
      </c>
      <c r="R9765">
        <v>238.62</v>
      </c>
      <c r="S9765" s="5">
        <f t="shared" si="304"/>
        <v>2015</v>
      </c>
      <c r="T9765" s="11" t="str">
        <f t="shared" si="305"/>
        <v>Feb-2015</v>
      </c>
    </row>
    <row r="9766" spans="1:20" x14ac:dyDescent="0.25">
      <c r="A9766">
        <v>9765</v>
      </c>
      <c r="B9766" t="s">
        <v>10829</v>
      </c>
      <c r="C9766" s="1">
        <v>42173</v>
      </c>
      <c r="D9766" s="1">
        <v>42178</v>
      </c>
      <c r="E9766" t="s">
        <v>46</v>
      </c>
      <c r="F9766" t="s">
        <v>4175</v>
      </c>
      <c r="G9766" t="s">
        <v>4176</v>
      </c>
      <c r="H9766" t="s">
        <v>22</v>
      </c>
      <c r="I9766" t="s">
        <v>23</v>
      </c>
      <c r="J9766" t="s">
        <v>38</v>
      </c>
      <c r="K9766" t="s">
        <v>39</v>
      </c>
      <c r="L9766">
        <v>90036</v>
      </c>
      <c r="M9766" t="s">
        <v>40</v>
      </c>
      <c r="N9766" t="s">
        <v>610</v>
      </c>
      <c r="O9766" t="s">
        <v>67</v>
      </c>
      <c r="P9766" t="s">
        <v>68</v>
      </c>
      <c r="Q9766" t="s">
        <v>611</v>
      </c>
      <c r="R9766">
        <v>139.80000000000001</v>
      </c>
      <c r="S9766" s="5">
        <f t="shared" si="304"/>
        <v>2015</v>
      </c>
      <c r="T9766" s="11" t="str">
        <f t="shared" si="305"/>
        <v>Jun-2015</v>
      </c>
    </row>
    <row r="9767" spans="1:20" x14ac:dyDescent="0.25">
      <c r="A9767">
        <v>9766</v>
      </c>
      <c r="B9767" t="s">
        <v>10830</v>
      </c>
      <c r="C9767" s="1">
        <v>43159</v>
      </c>
      <c r="D9767" s="1">
        <v>43165</v>
      </c>
      <c r="E9767" t="s">
        <v>46</v>
      </c>
      <c r="F9767" t="s">
        <v>4748</v>
      </c>
      <c r="G9767" t="s">
        <v>4749</v>
      </c>
      <c r="H9767" t="s">
        <v>22</v>
      </c>
      <c r="I9767" t="s">
        <v>23</v>
      </c>
      <c r="J9767" t="s">
        <v>3692</v>
      </c>
      <c r="K9767" t="s">
        <v>745</v>
      </c>
      <c r="L9767">
        <v>6457</v>
      </c>
      <c r="M9767" t="s">
        <v>144</v>
      </c>
      <c r="N9767" t="s">
        <v>4742</v>
      </c>
      <c r="O9767" t="s">
        <v>42</v>
      </c>
      <c r="P9767" t="s">
        <v>71</v>
      </c>
      <c r="Q9767" t="s">
        <v>4743</v>
      </c>
      <c r="R9767">
        <v>9.84</v>
      </c>
      <c r="S9767" s="5">
        <f t="shared" si="304"/>
        <v>2018</v>
      </c>
      <c r="T9767" s="11" t="str">
        <f t="shared" si="305"/>
        <v>Feb-2018</v>
      </c>
    </row>
    <row r="9768" spans="1:20" x14ac:dyDescent="0.25">
      <c r="A9768">
        <v>9767</v>
      </c>
      <c r="B9768" t="s">
        <v>10830</v>
      </c>
      <c r="C9768" s="1">
        <v>43159</v>
      </c>
      <c r="D9768" s="1">
        <v>43165</v>
      </c>
      <c r="E9768" t="s">
        <v>46</v>
      </c>
      <c r="F9768" t="s">
        <v>4748</v>
      </c>
      <c r="G9768" t="s">
        <v>4749</v>
      </c>
      <c r="H9768" t="s">
        <v>22</v>
      </c>
      <c r="I9768" t="s">
        <v>23</v>
      </c>
      <c r="J9768" t="s">
        <v>3692</v>
      </c>
      <c r="K9768" t="s">
        <v>745</v>
      </c>
      <c r="L9768">
        <v>6457</v>
      </c>
      <c r="M9768" t="s">
        <v>144</v>
      </c>
      <c r="N9768" t="s">
        <v>2198</v>
      </c>
      <c r="O9768" t="s">
        <v>42</v>
      </c>
      <c r="P9768" t="s">
        <v>86</v>
      </c>
      <c r="Q9768" t="s">
        <v>2199</v>
      </c>
      <c r="R9768">
        <v>7.78</v>
      </c>
      <c r="S9768" s="5">
        <f t="shared" si="304"/>
        <v>2018</v>
      </c>
      <c r="T9768" s="11" t="str">
        <f t="shared" si="305"/>
        <v>Feb-2018</v>
      </c>
    </row>
    <row r="9769" spans="1:20" x14ac:dyDescent="0.25">
      <c r="A9769">
        <v>9768</v>
      </c>
      <c r="B9769" t="s">
        <v>10831</v>
      </c>
      <c r="C9769" s="1">
        <v>43443</v>
      </c>
      <c r="D9769" s="1">
        <v>43449</v>
      </c>
      <c r="E9769" t="s">
        <v>46</v>
      </c>
      <c r="F9769" t="s">
        <v>4881</v>
      </c>
      <c r="G9769" t="s">
        <v>4882</v>
      </c>
      <c r="H9769" t="s">
        <v>22</v>
      </c>
      <c r="I9769" t="s">
        <v>23</v>
      </c>
      <c r="J9769" t="s">
        <v>6474</v>
      </c>
      <c r="K9769" t="s">
        <v>234</v>
      </c>
      <c r="L9769">
        <v>49505</v>
      </c>
      <c r="M9769" t="s">
        <v>101</v>
      </c>
      <c r="N9769" t="s">
        <v>4163</v>
      </c>
      <c r="O9769" t="s">
        <v>42</v>
      </c>
      <c r="P9769" t="s">
        <v>71</v>
      </c>
      <c r="Q9769" t="s">
        <v>4164</v>
      </c>
      <c r="R9769">
        <v>54.9</v>
      </c>
      <c r="S9769" s="5">
        <f t="shared" si="304"/>
        <v>2018</v>
      </c>
      <c r="T9769" s="11" t="str">
        <f t="shared" si="305"/>
        <v>Dec-2018</v>
      </c>
    </row>
    <row r="9770" spans="1:20" x14ac:dyDescent="0.25">
      <c r="A9770">
        <v>9769</v>
      </c>
      <c r="B9770" t="s">
        <v>10832</v>
      </c>
      <c r="C9770" s="1">
        <v>43441</v>
      </c>
      <c r="D9770" s="1">
        <v>43448</v>
      </c>
      <c r="E9770" t="s">
        <v>46</v>
      </c>
      <c r="F9770" t="s">
        <v>3611</v>
      </c>
      <c r="G9770" t="s">
        <v>3612</v>
      </c>
      <c r="H9770" t="s">
        <v>98</v>
      </c>
      <c r="I9770" t="s">
        <v>23</v>
      </c>
      <c r="J9770" t="s">
        <v>123</v>
      </c>
      <c r="K9770" t="s">
        <v>39</v>
      </c>
      <c r="L9770">
        <v>94122</v>
      </c>
      <c r="M9770" t="s">
        <v>40</v>
      </c>
      <c r="N9770" t="s">
        <v>5351</v>
      </c>
      <c r="O9770" t="s">
        <v>42</v>
      </c>
      <c r="P9770" t="s">
        <v>86</v>
      </c>
      <c r="Q9770" t="s">
        <v>5352</v>
      </c>
      <c r="R9770">
        <v>50.04</v>
      </c>
      <c r="S9770" s="5">
        <f t="shared" si="304"/>
        <v>2018</v>
      </c>
      <c r="T9770" s="11" t="str">
        <f t="shared" si="305"/>
        <v>Dec-2018</v>
      </c>
    </row>
    <row r="9771" spans="1:20" x14ac:dyDescent="0.25">
      <c r="A9771">
        <v>9770</v>
      </c>
      <c r="B9771" t="s">
        <v>10833</v>
      </c>
      <c r="C9771" s="1">
        <v>43063</v>
      </c>
      <c r="D9771" s="1">
        <v>43069</v>
      </c>
      <c r="E9771" t="s">
        <v>46</v>
      </c>
      <c r="F9771" t="s">
        <v>2801</v>
      </c>
      <c r="G9771" t="s">
        <v>2802</v>
      </c>
      <c r="H9771" t="s">
        <v>98</v>
      </c>
      <c r="I9771" t="s">
        <v>23</v>
      </c>
      <c r="J9771" t="s">
        <v>2331</v>
      </c>
      <c r="K9771" t="s">
        <v>50</v>
      </c>
      <c r="L9771">
        <v>33012</v>
      </c>
      <c r="M9771" t="s">
        <v>26</v>
      </c>
      <c r="N9771" t="s">
        <v>2356</v>
      </c>
      <c r="O9771" t="s">
        <v>28</v>
      </c>
      <c r="P9771" t="s">
        <v>29</v>
      </c>
      <c r="Q9771" t="s">
        <v>2357</v>
      </c>
      <c r="R9771">
        <v>339.92</v>
      </c>
      <c r="S9771" s="5">
        <f t="shared" si="304"/>
        <v>2017</v>
      </c>
      <c r="T9771" s="11" t="str">
        <f t="shared" si="305"/>
        <v>Nov-2017</v>
      </c>
    </row>
    <row r="9772" spans="1:20" x14ac:dyDescent="0.25">
      <c r="A9772">
        <v>9771</v>
      </c>
      <c r="B9772" t="s">
        <v>10833</v>
      </c>
      <c r="C9772" s="1">
        <v>43063</v>
      </c>
      <c r="D9772" s="1">
        <v>43069</v>
      </c>
      <c r="E9772" t="s">
        <v>46</v>
      </c>
      <c r="F9772" t="s">
        <v>2801</v>
      </c>
      <c r="G9772" t="s">
        <v>2802</v>
      </c>
      <c r="H9772" t="s">
        <v>98</v>
      </c>
      <c r="I9772" t="s">
        <v>23</v>
      </c>
      <c r="J9772" t="s">
        <v>2331</v>
      </c>
      <c r="K9772" t="s">
        <v>50</v>
      </c>
      <c r="L9772">
        <v>33012</v>
      </c>
      <c r="M9772" t="s">
        <v>26</v>
      </c>
      <c r="N9772" t="s">
        <v>4509</v>
      </c>
      <c r="O9772" t="s">
        <v>42</v>
      </c>
      <c r="P9772" t="s">
        <v>86</v>
      </c>
      <c r="Q9772" t="s">
        <v>4510</v>
      </c>
      <c r="R9772">
        <v>10.528</v>
      </c>
      <c r="S9772" s="5">
        <f t="shared" si="304"/>
        <v>2017</v>
      </c>
      <c r="T9772" s="11" t="str">
        <f t="shared" si="305"/>
        <v>Nov-2017</v>
      </c>
    </row>
    <row r="9773" spans="1:20" x14ac:dyDescent="0.25">
      <c r="A9773">
        <v>9772</v>
      </c>
      <c r="B9773" t="s">
        <v>10833</v>
      </c>
      <c r="C9773" s="1">
        <v>43063</v>
      </c>
      <c r="D9773" s="1">
        <v>43069</v>
      </c>
      <c r="E9773" t="s">
        <v>46</v>
      </c>
      <c r="F9773" t="s">
        <v>2801</v>
      </c>
      <c r="G9773" t="s">
        <v>2802</v>
      </c>
      <c r="H9773" t="s">
        <v>98</v>
      </c>
      <c r="I9773" t="s">
        <v>23</v>
      </c>
      <c r="J9773" t="s">
        <v>2331</v>
      </c>
      <c r="K9773" t="s">
        <v>50</v>
      </c>
      <c r="L9773">
        <v>33012</v>
      </c>
      <c r="M9773" t="s">
        <v>26</v>
      </c>
      <c r="N9773" t="s">
        <v>5196</v>
      </c>
      <c r="O9773" t="s">
        <v>42</v>
      </c>
      <c r="P9773" t="s">
        <v>74</v>
      </c>
      <c r="Q9773" t="s">
        <v>5197</v>
      </c>
      <c r="R9773">
        <v>42.384</v>
      </c>
      <c r="S9773" s="5">
        <f t="shared" si="304"/>
        <v>2017</v>
      </c>
      <c r="T9773" s="11" t="str">
        <f t="shared" si="305"/>
        <v>Nov-2017</v>
      </c>
    </row>
    <row r="9774" spans="1:20" x14ac:dyDescent="0.25">
      <c r="A9774">
        <v>9773</v>
      </c>
      <c r="B9774" t="s">
        <v>10834</v>
      </c>
      <c r="C9774" s="1">
        <v>42919</v>
      </c>
      <c r="D9774" s="1">
        <v>42919</v>
      </c>
      <c r="E9774" t="s">
        <v>1289</v>
      </c>
      <c r="F9774" t="s">
        <v>4432</v>
      </c>
      <c r="G9774" t="s">
        <v>4433</v>
      </c>
      <c r="H9774" t="s">
        <v>37</v>
      </c>
      <c r="I9774" t="s">
        <v>23</v>
      </c>
      <c r="J9774" t="s">
        <v>142</v>
      </c>
      <c r="K9774" t="s">
        <v>143</v>
      </c>
      <c r="L9774">
        <v>19143</v>
      </c>
      <c r="M9774" t="s">
        <v>144</v>
      </c>
      <c r="N9774" t="s">
        <v>4341</v>
      </c>
      <c r="O9774" t="s">
        <v>42</v>
      </c>
      <c r="P9774" t="s">
        <v>86</v>
      </c>
      <c r="Q9774" t="s">
        <v>4342</v>
      </c>
      <c r="R9774">
        <v>123.92</v>
      </c>
      <c r="S9774" s="5">
        <f t="shared" si="304"/>
        <v>2017</v>
      </c>
      <c r="T9774" s="11" t="str">
        <f t="shared" si="305"/>
        <v>Jul-2017</v>
      </c>
    </row>
    <row r="9775" spans="1:20" x14ac:dyDescent="0.25">
      <c r="A9775">
        <v>9774</v>
      </c>
      <c r="B9775" t="s">
        <v>10835</v>
      </c>
      <c r="C9775" s="1">
        <v>42912</v>
      </c>
      <c r="D9775" s="1">
        <v>42919</v>
      </c>
      <c r="E9775" t="s">
        <v>46</v>
      </c>
      <c r="F9775" t="s">
        <v>3533</v>
      </c>
      <c r="G9775" t="s">
        <v>3534</v>
      </c>
      <c r="H9775" t="s">
        <v>22</v>
      </c>
      <c r="I9775" t="s">
        <v>23</v>
      </c>
      <c r="J9775" t="s">
        <v>1737</v>
      </c>
      <c r="K9775" t="s">
        <v>1271</v>
      </c>
      <c r="L9775">
        <v>30318</v>
      </c>
      <c r="M9775" t="s">
        <v>26</v>
      </c>
      <c r="N9775" t="s">
        <v>7191</v>
      </c>
      <c r="O9775" t="s">
        <v>67</v>
      </c>
      <c r="P9775" t="s">
        <v>68</v>
      </c>
      <c r="Q9775" t="s">
        <v>7192</v>
      </c>
      <c r="R9775">
        <v>135.94999999999999</v>
      </c>
      <c r="S9775" s="5">
        <f t="shared" si="304"/>
        <v>2017</v>
      </c>
      <c r="T9775" s="11" t="str">
        <f t="shared" si="305"/>
        <v>Jun-2017</v>
      </c>
    </row>
    <row r="9776" spans="1:20" x14ac:dyDescent="0.25">
      <c r="A9776">
        <v>9775</v>
      </c>
      <c r="B9776" t="s">
        <v>10836</v>
      </c>
      <c r="C9776" s="1">
        <v>42211</v>
      </c>
      <c r="D9776" s="1">
        <v>42215</v>
      </c>
      <c r="E9776" t="s">
        <v>46</v>
      </c>
      <c r="F9776" t="s">
        <v>1417</v>
      </c>
      <c r="G9776" t="s">
        <v>1418</v>
      </c>
      <c r="H9776" t="s">
        <v>22</v>
      </c>
      <c r="I9776" t="s">
        <v>23</v>
      </c>
      <c r="J9776" t="s">
        <v>676</v>
      </c>
      <c r="K9776" t="s">
        <v>100</v>
      </c>
      <c r="L9776">
        <v>78207</v>
      </c>
      <c r="M9776" t="s">
        <v>101</v>
      </c>
      <c r="N9776" t="s">
        <v>1254</v>
      </c>
      <c r="O9776" t="s">
        <v>42</v>
      </c>
      <c r="P9776" t="s">
        <v>71</v>
      </c>
      <c r="Q9776" t="s">
        <v>1255</v>
      </c>
      <c r="R9776">
        <v>2177.5839999999998</v>
      </c>
      <c r="S9776" s="5">
        <f t="shared" si="304"/>
        <v>2015</v>
      </c>
      <c r="T9776" s="11" t="str">
        <f t="shared" si="305"/>
        <v>Jul-2015</v>
      </c>
    </row>
    <row r="9777" spans="1:20" x14ac:dyDescent="0.25">
      <c r="A9777">
        <v>9776</v>
      </c>
      <c r="B9777" t="s">
        <v>10836</v>
      </c>
      <c r="C9777" s="1">
        <v>42211</v>
      </c>
      <c r="D9777" s="1">
        <v>42215</v>
      </c>
      <c r="E9777" t="s">
        <v>46</v>
      </c>
      <c r="F9777" t="s">
        <v>1417</v>
      </c>
      <c r="G9777" t="s">
        <v>1418</v>
      </c>
      <c r="H9777" t="s">
        <v>22</v>
      </c>
      <c r="I9777" t="s">
        <v>23</v>
      </c>
      <c r="J9777" t="s">
        <v>676</v>
      </c>
      <c r="K9777" t="s">
        <v>100</v>
      </c>
      <c r="L9777">
        <v>78207</v>
      </c>
      <c r="M9777" t="s">
        <v>101</v>
      </c>
      <c r="N9777" t="s">
        <v>6244</v>
      </c>
      <c r="O9777" t="s">
        <v>28</v>
      </c>
      <c r="P9777" t="s">
        <v>61</v>
      </c>
      <c r="Q9777" t="s">
        <v>6245</v>
      </c>
      <c r="R9777">
        <v>17.495999999999999</v>
      </c>
      <c r="S9777" s="5">
        <f t="shared" si="304"/>
        <v>2015</v>
      </c>
      <c r="T9777" s="11" t="str">
        <f t="shared" si="305"/>
        <v>Jul-2015</v>
      </c>
    </row>
    <row r="9778" spans="1:20" x14ac:dyDescent="0.25">
      <c r="A9778">
        <v>9777</v>
      </c>
      <c r="B9778" t="s">
        <v>10836</v>
      </c>
      <c r="C9778" s="1">
        <v>42211</v>
      </c>
      <c r="D9778" s="1">
        <v>42215</v>
      </c>
      <c r="E9778" t="s">
        <v>46</v>
      </c>
      <c r="F9778" t="s">
        <v>1417</v>
      </c>
      <c r="G9778" t="s">
        <v>1418</v>
      </c>
      <c r="H9778" t="s">
        <v>22</v>
      </c>
      <c r="I9778" t="s">
        <v>23</v>
      </c>
      <c r="J9778" t="s">
        <v>676</v>
      </c>
      <c r="K9778" t="s">
        <v>100</v>
      </c>
      <c r="L9778">
        <v>78207</v>
      </c>
      <c r="M9778" t="s">
        <v>101</v>
      </c>
      <c r="N9778" t="s">
        <v>1198</v>
      </c>
      <c r="O9778" t="s">
        <v>42</v>
      </c>
      <c r="P9778" t="s">
        <v>71</v>
      </c>
      <c r="Q9778" t="s">
        <v>1199</v>
      </c>
      <c r="R9778">
        <v>16.783999999999999</v>
      </c>
      <c r="S9778" s="5">
        <f t="shared" si="304"/>
        <v>2015</v>
      </c>
      <c r="T9778" s="11" t="str">
        <f t="shared" si="305"/>
        <v>Jul-2015</v>
      </c>
    </row>
    <row r="9779" spans="1:20" x14ac:dyDescent="0.25">
      <c r="A9779">
        <v>9778</v>
      </c>
      <c r="B9779" t="s">
        <v>10836</v>
      </c>
      <c r="C9779" s="1">
        <v>42211</v>
      </c>
      <c r="D9779" s="1">
        <v>42215</v>
      </c>
      <c r="E9779" t="s">
        <v>46</v>
      </c>
      <c r="F9779" t="s">
        <v>1417</v>
      </c>
      <c r="G9779" t="s">
        <v>1418</v>
      </c>
      <c r="H9779" t="s">
        <v>22</v>
      </c>
      <c r="I9779" t="s">
        <v>23</v>
      </c>
      <c r="J9779" t="s">
        <v>676</v>
      </c>
      <c r="K9779" t="s">
        <v>100</v>
      </c>
      <c r="L9779">
        <v>78207</v>
      </c>
      <c r="M9779" t="s">
        <v>101</v>
      </c>
      <c r="N9779" t="s">
        <v>1315</v>
      </c>
      <c r="O9779" t="s">
        <v>67</v>
      </c>
      <c r="P9779" t="s">
        <v>157</v>
      </c>
      <c r="Q9779" t="s">
        <v>1316</v>
      </c>
      <c r="R9779">
        <v>431.13600000000002</v>
      </c>
      <c r="S9779" s="5">
        <f t="shared" si="304"/>
        <v>2015</v>
      </c>
      <c r="T9779" s="11" t="str">
        <f t="shared" si="305"/>
        <v>Jul-2015</v>
      </c>
    </row>
    <row r="9780" spans="1:20" x14ac:dyDescent="0.25">
      <c r="A9780">
        <v>9779</v>
      </c>
      <c r="B9780" t="s">
        <v>10836</v>
      </c>
      <c r="C9780" s="1">
        <v>42211</v>
      </c>
      <c r="D9780" s="1">
        <v>42215</v>
      </c>
      <c r="E9780" t="s">
        <v>46</v>
      </c>
      <c r="F9780" t="s">
        <v>1417</v>
      </c>
      <c r="G9780" t="s">
        <v>1418</v>
      </c>
      <c r="H9780" t="s">
        <v>22</v>
      </c>
      <c r="I9780" t="s">
        <v>23</v>
      </c>
      <c r="J9780" t="s">
        <v>676</v>
      </c>
      <c r="K9780" t="s">
        <v>100</v>
      </c>
      <c r="L9780">
        <v>78207</v>
      </c>
      <c r="M9780" t="s">
        <v>101</v>
      </c>
      <c r="N9780" t="s">
        <v>895</v>
      </c>
      <c r="O9780" t="s">
        <v>42</v>
      </c>
      <c r="P9780" t="s">
        <v>71</v>
      </c>
      <c r="Q9780" t="s">
        <v>896</v>
      </c>
      <c r="R9780">
        <v>8.8800000000000008</v>
      </c>
      <c r="S9780" s="5">
        <f t="shared" si="304"/>
        <v>2015</v>
      </c>
      <c r="T9780" s="11" t="str">
        <f t="shared" si="305"/>
        <v>Jul-2015</v>
      </c>
    </row>
    <row r="9781" spans="1:20" x14ac:dyDescent="0.25">
      <c r="A9781">
        <v>9780</v>
      </c>
      <c r="B9781" t="s">
        <v>10836</v>
      </c>
      <c r="C9781" s="1">
        <v>42211</v>
      </c>
      <c r="D9781" s="1">
        <v>42215</v>
      </c>
      <c r="E9781" t="s">
        <v>46</v>
      </c>
      <c r="F9781" t="s">
        <v>1417</v>
      </c>
      <c r="G9781" t="s">
        <v>1418</v>
      </c>
      <c r="H9781" t="s">
        <v>22</v>
      </c>
      <c r="I9781" t="s">
        <v>23</v>
      </c>
      <c r="J9781" t="s">
        <v>676</v>
      </c>
      <c r="K9781" t="s">
        <v>100</v>
      </c>
      <c r="L9781">
        <v>78207</v>
      </c>
      <c r="M9781" t="s">
        <v>101</v>
      </c>
      <c r="N9781" t="s">
        <v>4826</v>
      </c>
      <c r="O9781" t="s">
        <v>42</v>
      </c>
      <c r="P9781" t="s">
        <v>74</v>
      </c>
      <c r="Q9781" t="s">
        <v>4827</v>
      </c>
      <c r="R9781">
        <v>4.8360000000000003</v>
      </c>
      <c r="S9781" s="5">
        <f t="shared" si="304"/>
        <v>2015</v>
      </c>
      <c r="T9781" s="11" t="str">
        <f t="shared" si="305"/>
        <v>Jul-2015</v>
      </c>
    </row>
    <row r="9782" spans="1:20" x14ac:dyDescent="0.25">
      <c r="A9782">
        <v>9781</v>
      </c>
      <c r="B9782" t="s">
        <v>10837</v>
      </c>
      <c r="C9782" s="1">
        <v>42992</v>
      </c>
      <c r="D9782" s="1">
        <v>42996</v>
      </c>
      <c r="E9782" t="s">
        <v>46</v>
      </c>
      <c r="F9782" t="s">
        <v>482</v>
      </c>
      <c r="G9782" t="s">
        <v>483</v>
      </c>
      <c r="H9782" t="s">
        <v>22</v>
      </c>
      <c r="I9782" t="s">
        <v>23</v>
      </c>
      <c r="J9782" t="s">
        <v>1172</v>
      </c>
      <c r="K9782" t="s">
        <v>263</v>
      </c>
      <c r="L9782">
        <v>11561</v>
      </c>
      <c r="M9782" t="s">
        <v>144</v>
      </c>
      <c r="N9782" t="s">
        <v>5240</v>
      </c>
      <c r="O9782" t="s">
        <v>67</v>
      </c>
      <c r="P9782" t="s">
        <v>68</v>
      </c>
      <c r="Q9782" t="s">
        <v>5241</v>
      </c>
      <c r="R9782">
        <v>437.85</v>
      </c>
      <c r="S9782" s="5">
        <f t="shared" si="304"/>
        <v>2017</v>
      </c>
      <c r="T9782" s="11" t="str">
        <f t="shared" si="305"/>
        <v>Sep-2017</v>
      </c>
    </row>
    <row r="9783" spans="1:20" x14ac:dyDescent="0.25">
      <c r="A9783">
        <v>9782</v>
      </c>
      <c r="B9783" t="s">
        <v>10837</v>
      </c>
      <c r="C9783" s="1">
        <v>42992</v>
      </c>
      <c r="D9783" s="1">
        <v>42996</v>
      </c>
      <c r="E9783" t="s">
        <v>46</v>
      </c>
      <c r="F9783" t="s">
        <v>482</v>
      </c>
      <c r="G9783" t="s">
        <v>483</v>
      </c>
      <c r="H9783" t="s">
        <v>22</v>
      </c>
      <c r="I9783" t="s">
        <v>23</v>
      </c>
      <c r="J9783" t="s">
        <v>1172</v>
      </c>
      <c r="K9783" t="s">
        <v>263</v>
      </c>
      <c r="L9783">
        <v>11561</v>
      </c>
      <c r="M9783" t="s">
        <v>144</v>
      </c>
      <c r="N9783" t="s">
        <v>4728</v>
      </c>
      <c r="O9783" t="s">
        <v>42</v>
      </c>
      <c r="P9783" t="s">
        <v>71</v>
      </c>
      <c r="Q9783" t="s">
        <v>4729</v>
      </c>
      <c r="R9783">
        <v>673.56799999999998</v>
      </c>
      <c r="S9783" s="5">
        <f t="shared" si="304"/>
        <v>2017</v>
      </c>
      <c r="T9783" s="11" t="str">
        <f t="shared" si="305"/>
        <v>Sep-2017</v>
      </c>
    </row>
    <row r="9784" spans="1:20" x14ac:dyDescent="0.25">
      <c r="A9784">
        <v>9783</v>
      </c>
      <c r="B9784" t="s">
        <v>10838</v>
      </c>
      <c r="C9784" s="1">
        <v>42521</v>
      </c>
      <c r="D9784" s="1">
        <v>42523</v>
      </c>
      <c r="E9784" t="s">
        <v>19</v>
      </c>
      <c r="F9784" t="s">
        <v>5327</v>
      </c>
      <c r="G9784" t="s">
        <v>5328</v>
      </c>
      <c r="H9784" t="s">
        <v>37</v>
      </c>
      <c r="I9784" t="s">
        <v>23</v>
      </c>
      <c r="J9784" t="s">
        <v>4829</v>
      </c>
      <c r="K9784" t="s">
        <v>786</v>
      </c>
      <c r="L9784">
        <v>7501</v>
      </c>
      <c r="M9784" t="s">
        <v>144</v>
      </c>
      <c r="N9784" t="s">
        <v>2014</v>
      </c>
      <c r="O9784" t="s">
        <v>42</v>
      </c>
      <c r="P9784" t="s">
        <v>86</v>
      </c>
      <c r="Q9784" t="s">
        <v>2015</v>
      </c>
      <c r="R9784">
        <v>274.8</v>
      </c>
      <c r="S9784" s="5">
        <f t="shared" si="304"/>
        <v>2016</v>
      </c>
      <c r="T9784" s="11" t="str">
        <f t="shared" si="305"/>
        <v>May-2016</v>
      </c>
    </row>
    <row r="9785" spans="1:20" x14ac:dyDescent="0.25">
      <c r="A9785">
        <v>9784</v>
      </c>
      <c r="B9785" t="s">
        <v>10838</v>
      </c>
      <c r="C9785" s="1">
        <v>42521</v>
      </c>
      <c r="D9785" s="1">
        <v>42523</v>
      </c>
      <c r="E9785" t="s">
        <v>19</v>
      </c>
      <c r="F9785" t="s">
        <v>5327</v>
      </c>
      <c r="G9785" t="s">
        <v>5328</v>
      </c>
      <c r="H9785" t="s">
        <v>37</v>
      </c>
      <c r="I9785" t="s">
        <v>23</v>
      </c>
      <c r="J9785" t="s">
        <v>4829</v>
      </c>
      <c r="K9785" t="s">
        <v>786</v>
      </c>
      <c r="L9785">
        <v>7501</v>
      </c>
      <c r="M9785" t="s">
        <v>144</v>
      </c>
      <c r="N9785" t="s">
        <v>3223</v>
      </c>
      <c r="O9785" t="s">
        <v>42</v>
      </c>
      <c r="P9785" t="s">
        <v>55</v>
      </c>
      <c r="Q9785" t="s">
        <v>3224</v>
      </c>
      <c r="R9785">
        <v>62.18</v>
      </c>
      <c r="S9785" s="5">
        <f t="shared" si="304"/>
        <v>2016</v>
      </c>
      <c r="T9785" s="11" t="str">
        <f t="shared" si="305"/>
        <v>May-2016</v>
      </c>
    </row>
    <row r="9786" spans="1:20" x14ac:dyDescent="0.25">
      <c r="A9786">
        <v>9785</v>
      </c>
      <c r="B9786" t="s">
        <v>10838</v>
      </c>
      <c r="C9786" s="1">
        <v>42521</v>
      </c>
      <c r="D9786" s="1">
        <v>42523</v>
      </c>
      <c r="E9786" t="s">
        <v>19</v>
      </c>
      <c r="F9786" t="s">
        <v>5327</v>
      </c>
      <c r="G9786" t="s">
        <v>5328</v>
      </c>
      <c r="H9786" t="s">
        <v>37</v>
      </c>
      <c r="I9786" t="s">
        <v>23</v>
      </c>
      <c r="J9786" t="s">
        <v>4829</v>
      </c>
      <c r="K9786" t="s">
        <v>786</v>
      </c>
      <c r="L9786">
        <v>7501</v>
      </c>
      <c r="M9786" t="s">
        <v>144</v>
      </c>
      <c r="N9786" t="s">
        <v>5692</v>
      </c>
      <c r="O9786" t="s">
        <v>28</v>
      </c>
      <c r="P9786" t="s">
        <v>61</v>
      </c>
      <c r="Q9786" t="s">
        <v>5693</v>
      </c>
      <c r="R9786">
        <v>8.2799999999999994</v>
      </c>
      <c r="S9786" s="5">
        <f t="shared" si="304"/>
        <v>2016</v>
      </c>
      <c r="T9786" s="11" t="str">
        <f t="shared" si="305"/>
        <v>May-2016</v>
      </c>
    </row>
    <row r="9787" spans="1:20" x14ac:dyDescent="0.25">
      <c r="A9787">
        <v>9786</v>
      </c>
      <c r="B9787" t="s">
        <v>10839</v>
      </c>
      <c r="C9787" s="1">
        <v>42499</v>
      </c>
      <c r="D9787" s="1">
        <v>42503</v>
      </c>
      <c r="E9787" t="s">
        <v>46</v>
      </c>
      <c r="F9787" t="s">
        <v>2099</v>
      </c>
      <c r="G9787" t="s">
        <v>2100</v>
      </c>
      <c r="H9787" t="s">
        <v>22</v>
      </c>
      <c r="I9787" t="s">
        <v>23</v>
      </c>
      <c r="J9787" t="s">
        <v>1474</v>
      </c>
      <c r="K9787" t="s">
        <v>25</v>
      </c>
      <c r="L9787">
        <v>40214</v>
      </c>
      <c r="M9787" t="s">
        <v>26</v>
      </c>
      <c r="N9787" t="s">
        <v>6552</v>
      </c>
      <c r="O9787" t="s">
        <v>42</v>
      </c>
      <c r="P9787" t="s">
        <v>71</v>
      </c>
      <c r="Q9787" t="s">
        <v>6553</v>
      </c>
      <c r="R9787">
        <v>48.81</v>
      </c>
      <c r="S9787" s="5">
        <f t="shared" si="304"/>
        <v>2016</v>
      </c>
      <c r="T9787" s="11" t="str">
        <f t="shared" si="305"/>
        <v>May-2016</v>
      </c>
    </row>
    <row r="9788" spans="1:20" x14ac:dyDescent="0.25">
      <c r="A9788">
        <v>9787</v>
      </c>
      <c r="B9788" t="s">
        <v>10840</v>
      </c>
      <c r="C9788" s="1">
        <v>42313</v>
      </c>
      <c r="D9788" s="1">
        <v>42313</v>
      </c>
      <c r="E9788" t="s">
        <v>1289</v>
      </c>
      <c r="F9788" t="s">
        <v>8372</v>
      </c>
      <c r="G9788" t="s">
        <v>8373</v>
      </c>
      <c r="H9788" t="s">
        <v>22</v>
      </c>
      <c r="I9788" t="s">
        <v>23</v>
      </c>
      <c r="J9788" t="s">
        <v>7560</v>
      </c>
      <c r="K9788" t="s">
        <v>315</v>
      </c>
      <c r="L9788">
        <v>23666</v>
      </c>
      <c r="M9788" t="s">
        <v>26</v>
      </c>
      <c r="N9788" t="s">
        <v>4582</v>
      </c>
      <c r="O9788" t="s">
        <v>28</v>
      </c>
      <c r="P9788" t="s">
        <v>32</v>
      </c>
      <c r="Q9788" t="s">
        <v>4583</v>
      </c>
      <c r="R9788">
        <v>149.9</v>
      </c>
      <c r="S9788" s="5">
        <f t="shared" si="304"/>
        <v>2015</v>
      </c>
      <c r="T9788" s="11" t="str">
        <f t="shared" si="305"/>
        <v>Nov-2015</v>
      </c>
    </row>
    <row r="9789" spans="1:20" x14ac:dyDescent="0.25">
      <c r="A9789">
        <v>9788</v>
      </c>
      <c r="B9789" t="s">
        <v>10841</v>
      </c>
      <c r="C9789" s="1">
        <v>43186</v>
      </c>
      <c r="D9789" s="1">
        <v>43191</v>
      </c>
      <c r="E9789" t="s">
        <v>46</v>
      </c>
      <c r="F9789" t="s">
        <v>1454</v>
      </c>
      <c r="G9789" t="s">
        <v>1455</v>
      </c>
      <c r="H9789" t="s">
        <v>22</v>
      </c>
      <c r="I9789" t="s">
        <v>23</v>
      </c>
      <c r="J9789" t="s">
        <v>180</v>
      </c>
      <c r="K9789" t="s">
        <v>100</v>
      </c>
      <c r="L9789">
        <v>77070</v>
      </c>
      <c r="M9789" t="s">
        <v>101</v>
      </c>
      <c r="N9789" t="s">
        <v>3095</v>
      </c>
      <c r="O9789" t="s">
        <v>28</v>
      </c>
      <c r="P9789" t="s">
        <v>29</v>
      </c>
      <c r="Q9789" t="s">
        <v>3096</v>
      </c>
      <c r="R9789">
        <v>1023.332</v>
      </c>
      <c r="S9789" s="5">
        <f t="shared" si="304"/>
        <v>2018</v>
      </c>
      <c r="T9789" s="11" t="str">
        <f t="shared" si="305"/>
        <v>Mar-2018</v>
      </c>
    </row>
    <row r="9790" spans="1:20" x14ac:dyDescent="0.25">
      <c r="A9790">
        <v>9789</v>
      </c>
      <c r="B9790" t="s">
        <v>10841</v>
      </c>
      <c r="C9790" s="1">
        <v>43186</v>
      </c>
      <c r="D9790" s="1">
        <v>43191</v>
      </c>
      <c r="E9790" t="s">
        <v>46</v>
      </c>
      <c r="F9790" t="s">
        <v>1454</v>
      </c>
      <c r="G9790" t="s">
        <v>1455</v>
      </c>
      <c r="H9790" t="s">
        <v>22</v>
      </c>
      <c r="I9790" t="s">
        <v>23</v>
      </c>
      <c r="J9790" t="s">
        <v>180</v>
      </c>
      <c r="K9790" t="s">
        <v>100</v>
      </c>
      <c r="L9790">
        <v>77070</v>
      </c>
      <c r="M9790" t="s">
        <v>101</v>
      </c>
      <c r="N9790" t="s">
        <v>529</v>
      </c>
      <c r="O9790" t="s">
        <v>28</v>
      </c>
      <c r="P9790" t="s">
        <v>32</v>
      </c>
      <c r="Q9790" t="s">
        <v>530</v>
      </c>
      <c r="R9790">
        <v>600.55799999999999</v>
      </c>
      <c r="S9790" s="5">
        <f t="shared" si="304"/>
        <v>2018</v>
      </c>
      <c r="T9790" s="11" t="str">
        <f t="shared" si="305"/>
        <v>Mar-2018</v>
      </c>
    </row>
    <row r="9791" spans="1:20" x14ac:dyDescent="0.25">
      <c r="A9791">
        <v>9790</v>
      </c>
      <c r="B9791" t="s">
        <v>10841</v>
      </c>
      <c r="C9791" s="1">
        <v>43186</v>
      </c>
      <c r="D9791" s="1">
        <v>43191</v>
      </c>
      <c r="E9791" t="s">
        <v>46</v>
      </c>
      <c r="F9791" t="s">
        <v>1454</v>
      </c>
      <c r="G9791" t="s">
        <v>1455</v>
      </c>
      <c r="H9791" t="s">
        <v>22</v>
      </c>
      <c r="I9791" t="s">
        <v>23</v>
      </c>
      <c r="J9791" t="s">
        <v>180</v>
      </c>
      <c r="K9791" t="s">
        <v>100</v>
      </c>
      <c r="L9791">
        <v>77070</v>
      </c>
      <c r="M9791" t="s">
        <v>101</v>
      </c>
      <c r="N9791" t="s">
        <v>2533</v>
      </c>
      <c r="O9791" t="s">
        <v>67</v>
      </c>
      <c r="P9791" t="s">
        <v>157</v>
      </c>
      <c r="Q9791" t="s">
        <v>2534</v>
      </c>
      <c r="R9791">
        <v>39.991999999999997</v>
      </c>
      <c r="S9791" s="5">
        <f t="shared" si="304"/>
        <v>2018</v>
      </c>
      <c r="T9791" s="11" t="str">
        <f t="shared" si="305"/>
        <v>Mar-2018</v>
      </c>
    </row>
    <row r="9792" spans="1:20" x14ac:dyDescent="0.25">
      <c r="A9792">
        <v>9791</v>
      </c>
      <c r="B9792" t="s">
        <v>10841</v>
      </c>
      <c r="C9792" s="1">
        <v>43186</v>
      </c>
      <c r="D9792" s="1">
        <v>43191</v>
      </c>
      <c r="E9792" t="s">
        <v>46</v>
      </c>
      <c r="F9792" t="s">
        <v>1454</v>
      </c>
      <c r="G9792" t="s">
        <v>1455</v>
      </c>
      <c r="H9792" t="s">
        <v>22</v>
      </c>
      <c r="I9792" t="s">
        <v>23</v>
      </c>
      <c r="J9792" t="s">
        <v>180</v>
      </c>
      <c r="K9792" t="s">
        <v>100</v>
      </c>
      <c r="L9792">
        <v>77070</v>
      </c>
      <c r="M9792" t="s">
        <v>101</v>
      </c>
      <c r="N9792" t="s">
        <v>5400</v>
      </c>
      <c r="O9792" t="s">
        <v>28</v>
      </c>
      <c r="P9792" t="s">
        <v>32</v>
      </c>
      <c r="Q9792" t="s">
        <v>5401</v>
      </c>
      <c r="R9792">
        <v>211.24600000000001</v>
      </c>
      <c r="S9792" s="5">
        <f t="shared" si="304"/>
        <v>2018</v>
      </c>
      <c r="T9792" s="11" t="str">
        <f t="shared" si="305"/>
        <v>Mar-2018</v>
      </c>
    </row>
    <row r="9793" spans="1:20" x14ac:dyDescent="0.25">
      <c r="A9793">
        <v>9792</v>
      </c>
      <c r="B9793" t="s">
        <v>10842</v>
      </c>
      <c r="C9793" s="1">
        <v>42145</v>
      </c>
      <c r="D9793" s="1">
        <v>42147</v>
      </c>
      <c r="E9793" t="s">
        <v>19</v>
      </c>
      <c r="F9793" t="s">
        <v>2888</v>
      </c>
      <c r="G9793" t="s">
        <v>2889</v>
      </c>
      <c r="H9793" t="s">
        <v>22</v>
      </c>
      <c r="I9793" t="s">
        <v>23</v>
      </c>
      <c r="J9793" t="s">
        <v>180</v>
      </c>
      <c r="K9793" t="s">
        <v>100</v>
      </c>
      <c r="L9793">
        <v>77070</v>
      </c>
      <c r="M9793" t="s">
        <v>101</v>
      </c>
      <c r="N9793" t="s">
        <v>4136</v>
      </c>
      <c r="O9793" t="s">
        <v>42</v>
      </c>
      <c r="P9793" t="s">
        <v>169</v>
      </c>
      <c r="Q9793" t="s">
        <v>667</v>
      </c>
      <c r="R9793">
        <v>56.064</v>
      </c>
      <c r="S9793" s="5">
        <f t="shared" si="304"/>
        <v>2015</v>
      </c>
      <c r="T9793" s="11" t="str">
        <f t="shared" si="305"/>
        <v>May-2015</v>
      </c>
    </row>
    <row r="9794" spans="1:20" x14ac:dyDescent="0.25">
      <c r="A9794">
        <v>9793</v>
      </c>
      <c r="B9794" t="s">
        <v>10842</v>
      </c>
      <c r="C9794" s="1">
        <v>42145</v>
      </c>
      <c r="D9794" s="1">
        <v>42147</v>
      </c>
      <c r="E9794" t="s">
        <v>19</v>
      </c>
      <c r="F9794" t="s">
        <v>2888</v>
      </c>
      <c r="G9794" t="s">
        <v>2889</v>
      </c>
      <c r="H9794" t="s">
        <v>22</v>
      </c>
      <c r="I9794" t="s">
        <v>23</v>
      </c>
      <c r="J9794" t="s">
        <v>180</v>
      </c>
      <c r="K9794" t="s">
        <v>100</v>
      </c>
      <c r="L9794">
        <v>77070</v>
      </c>
      <c r="M9794" t="s">
        <v>101</v>
      </c>
      <c r="N9794" t="s">
        <v>1538</v>
      </c>
      <c r="O9794" t="s">
        <v>28</v>
      </c>
      <c r="P9794" t="s">
        <v>32</v>
      </c>
      <c r="Q9794" t="s">
        <v>1539</v>
      </c>
      <c r="R9794">
        <v>107.77200000000001</v>
      </c>
      <c r="S9794" s="5">
        <f t="shared" si="304"/>
        <v>2015</v>
      </c>
      <c r="T9794" s="11" t="str">
        <f t="shared" si="305"/>
        <v>May-2015</v>
      </c>
    </row>
    <row r="9795" spans="1:20" x14ac:dyDescent="0.25">
      <c r="A9795">
        <v>9794</v>
      </c>
      <c r="B9795" t="s">
        <v>10842</v>
      </c>
      <c r="C9795" s="1">
        <v>42145</v>
      </c>
      <c r="D9795" s="1">
        <v>42147</v>
      </c>
      <c r="E9795" t="s">
        <v>19</v>
      </c>
      <c r="F9795" t="s">
        <v>2888</v>
      </c>
      <c r="G9795" t="s">
        <v>2889</v>
      </c>
      <c r="H9795" t="s">
        <v>22</v>
      </c>
      <c r="I9795" t="s">
        <v>23</v>
      </c>
      <c r="J9795" t="s">
        <v>180</v>
      </c>
      <c r="K9795" t="s">
        <v>100</v>
      </c>
      <c r="L9795">
        <v>77070</v>
      </c>
      <c r="M9795" t="s">
        <v>101</v>
      </c>
      <c r="N9795" t="s">
        <v>2603</v>
      </c>
      <c r="O9795" t="s">
        <v>42</v>
      </c>
      <c r="P9795" t="s">
        <v>86</v>
      </c>
      <c r="Q9795" t="s">
        <v>2604</v>
      </c>
      <c r="R9795">
        <v>4.8319999999999999</v>
      </c>
      <c r="S9795" s="5">
        <f t="shared" ref="S9795:S9801" si="306">YEAR(C9795)</f>
        <v>2015</v>
      </c>
      <c r="T9795" s="11" t="str">
        <f t="shared" ref="T9795:T9801" si="307">TEXT(C9795,"MMM-YYY")</f>
        <v>May-2015</v>
      </c>
    </row>
    <row r="9796" spans="1:20" x14ac:dyDescent="0.25">
      <c r="A9796">
        <v>9795</v>
      </c>
      <c r="B9796" t="s">
        <v>10842</v>
      </c>
      <c r="C9796" s="1">
        <v>42145</v>
      </c>
      <c r="D9796" s="1">
        <v>42147</v>
      </c>
      <c r="E9796" t="s">
        <v>19</v>
      </c>
      <c r="F9796" t="s">
        <v>2888</v>
      </c>
      <c r="G9796" t="s">
        <v>2889</v>
      </c>
      <c r="H9796" t="s">
        <v>22</v>
      </c>
      <c r="I9796" t="s">
        <v>23</v>
      </c>
      <c r="J9796" t="s">
        <v>180</v>
      </c>
      <c r="K9796" t="s">
        <v>100</v>
      </c>
      <c r="L9796">
        <v>77070</v>
      </c>
      <c r="M9796" t="s">
        <v>101</v>
      </c>
      <c r="N9796" t="s">
        <v>3922</v>
      </c>
      <c r="O9796" t="s">
        <v>42</v>
      </c>
      <c r="P9796" t="s">
        <v>71</v>
      </c>
      <c r="Q9796" t="s">
        <v>3923</v>
      </c>
      <c r="R9796">
        <v>18.239999999999998</v>
      </c>
      <c r="S9796" s="5">
        <f t="shared" si="306"/>
        <v>2015</v>
      </c>
      <c r="T9796" s="11" t="str">
        <f t="shared" si="307"/>
        <v>May-2015</v>
      </c>
    </row>
    <row r="9797" spans="1:20" x14ac:dyDescent="0.25">
      <c r="A9797">
        <v>9796</v>
      </c>
      <c r="B9797" t="s">
        <v>10843</v>
      </c>
      <c r="C9797" s="1">
        <v>42876</v>
      </c>
      <c r="D9797" s="1">
        <v>42883</v>
      </c>
      <c r="E9797" t="s">
        <v>46</v>
      </c>
      <c r="F9797" t="s">
        <v>581</v>
      </c>
      <c r="G9797" t="s">
        <v>582</v>
      </c>
      <c r="H9797" t="s">
        <v>37</v>
      </c>
      <c r="I9797" t="s">
        <v>23</v>
      </c>
      <c r="J9797" t="s">
        <v>299</v>
      </c>
      <c r="K9797" t="s">
        <v>207</v>
      </c>
      <c r="L9797">
        <v>60610</v>
      </c>
      <c r="M9797" t="s">
        <v>101</v>
      </c>
      <c r="N9797" t="s">
        <v>3348</v>
      </c>
      <c r="O9797" t="s">
        <v>42</v>
      </c>
      <c r="P9797" t="s">
        <v>71</v>
      </c>
      <c r="Q9797" t="s">
        <v>3349</v>
      </c>
      <c r="R9797">
        <v>3.798</v>
      </c>
      <c r="S9797" s="5">
        <f t="shared" si="306"/>
        <v>2017</v>
      </c>
      <c r="T9797" s="11" t="str">
        <f t="shared" si="307"/>
        <v>May-2017</v>
      </c>
    </row>
    <row r="9798" spans="1:20" x14ac:dyDescent="0.25">
      <c r="A9798">
        <v>9797</v>
      </c>
      <c r="B9798" t="s">
        <v>10844</v>
      </c>
      <c r="C9798" s="1">
        <v>42381</v>
      </c>
      <c r="D9798" s="1">
        <v>42386</v>
      </c>
      <c r="E9798" t="s">
        <v>46</v>
      </c>
      <c r="F9798" t="s">
        <v>6587</v>
      </c>
      <c r="G9798" t="s">
        <v>6588</v>
      </c>
      <c r="H9798" t="s">
        <v>37</v>
      </c>
      <c r="I9798" t="s">
        <v>23</v>
      </c>
      <c r="J9798" t="s">
        <v>2838</v>
      </c>
      <c r="K9798" t="s">
        <v>494</v>
      </c>
      <c r="L9798">
        <v>43615</v>
      </c>
      <c r="M9798" t="s">
        <v>144</v>
      </c>
      <c r="N9798" t="s">
        <v>1245</v>
      </c>
      <c r="O9798" t="s">
        <v>42</v>
      </c>
      <c r="P9798" t="s">
        <v>64</v>
      </c>
      <c r="Q9798" t="s">
        <v>1246</v>
      </c>
      <c r="R9798">
        <v>10.368</v>
      </c>
      <c r="S9798" s="5">
        <f t="shared" si="306"/>
        <v>2016</v>
      </c>
      <c r="T9798" s="11" t="str">
        <f t="shared" si="307"/>
        <v>Jan-2016</v>
      </c>
    </row>
    <row r="9799" spans="1:20" x14ac:dyDescent="0.25">
      <c r="A9799">
        <v>9798</v>
      </c>
      <c r="B9799" t="s">
        <v>10844</v>
      </c>
      <c r="C9799" s="1">
        <v>42381</v>
      </c>
      <c r="D9799" s="1">
        <v>42386</v>
      </c>
      <c r="E9799" t="s">
        <v>46</v>
      </c>
      <c r="F9799" t="s">
        <v>6587</v>
      </c>
      <c r="G9799" t="s">
        <v>6588</v>
      </c>
      <c r="H9799" t="s">
        <v>37</v>
      </c>
      <c r="I9799" t="s">
        <v>23</v>
      </c>
      <c r="J9799" t="s">
        <v>2838</v>
      </c>
      <c r="K9799" t="s">
        <v>494</v>
      </c>
      <c r="L9799">
        <v>43615</v>
      </c>
      <c r="M9799" t="s">
        <v>144</v>
      </c>
      <c r="N9799" t="s">
        <v>188</v>
      </c>
      <c r="O9799" t="s">
        <v>67</v>
      </c>
      <c r="P9799" t="s">
        <v>68</v>
      </c>
      <c r="Q9799" t="s">
        <v>189</v>
      </c>
      <c r="R9799">
        <v>235.18799999999999</v>
      </c>
      <c r="S9799" s="5">
        <f t="shared" si="306"/>
        <v>2016</v>
      </c>
      <c r="T9799" s="11" t="str">
        <f t="shared" si="307"/>
        <v>Jan-2016</v>
      </c>
    </row>
    <row r="9800" spans="1:20" x14ac:dyDescent="0.25">
      <c r="A9800">
        <v>9799</v>
      </c>
      <c r="B9800" t="s">
        <v>10844</v>
      </c>
      <c r="C9800" s="1">
        <v>42381</v>
      </c>
      <c r="D9800" s="1">
        <v>42386</v>
      </c>
      <c r="E9800" t="s">
        <v>46</v>
      </c>
      <c r="F9800" t="s">
        <v>6587</v>
      </c>
      <c r="G9800" t="s">
        <v>6588</v>
      </c>
      <c r="H9800" t="s">
        <v>37</v>
      </c>
      <c r="I9800" t="s">
        <v>23</v>
      </c>
      <c r="J9800" t="s">
        <v>2838</v>
      </c>
      <c r="K9800" t="s">
        <v>494</v>
      </c>
      <c r="L9800">
        <v>43615</v>
      </c>
      <c r="M9800" t="s">
        <v>144</v>
      </c>
      <c r="N9800" t="s">
        <v>5558</v>
      </c>
      <c r="O9800" t="s">
        <v>67</v>
      </c>
      <c r="P9800" t="s">
        <v>68</v>
      </c>
      <c r="Q9800" t="s">
        <v>5559</v>
      </c>
      <c r="R9800">
        <v>26.376000000000001</v>
      </c>
      <c r="S9800" s="5">
        <f t="shared" si="306"/>
        <v>2016</v>
      </c>
      <c r="T9800" s="11" t="str">
        <f t="shared" si="307"/>
        <v>Jan-2016</v>
      </c>
    </row>
    <row r="9801" spans="1:20" x14ac:dyDescent="0.25">
      <c r="A9801">
        <v>9800</v>
      </c>
      <c r="B9801" t="s">
        <v>10844</v>
      </c>
      <c r="C9801" s="1">
        <v>42381</v>
      </c>
      <c r="D9801" s="1">
        <v>42386</v>
      </c>
      <c r="E9801" t="s">
        <v>46</v>
      </c>
      <c r="F9801" t="s">
        <v>6587</v>
      </c>
      <c r="G9801" t="s">
        <v>6588</v>
      </c>
      <c r="H9801" t="s">
        <v>37</v>
      </c>
      <c r="I9801" t="s">
        <v>23</v>
      </c>
      <c r="J9801" t="s">
        <v>2838</v>
      </c>
      <c r="K9801" t="s">
        <v>494</v>
      </c>
      <c r="L9801">
        <v>43615</v>
      </c>
      <c r="M9801" t="s">
        <v>144</v>
      </c>
      <c r="N9801" t="s">
        <v>7732</v>
      </c>
      <c r="O9801" t="s">
        <v>67</v>
      </c>
      <c r="P9801" t="s">
        <v>157</v>
      </c>
      <c r="Q9801" t="s">
        <v>7733</v>
      </c>
      <c r="R9801">
        <v>10.384</v>
      </c>
      <c r="S9801" s="5">
        <f t="shared" si="306"/>
        <v>2016</v>
      </c>
      <c r="T9801" s="11" t="str">
        <f t="shared" si="307"/>
        <v>Jan-2016</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9801"/>
  <sheetViews>
    <sheetView tabSelected="1" workbookViewId="0">
      <selection activeCell="I5" sqref="I5"/>
    </sheetView>
  </sheetViews>
  <sheetFormatPr defaultRowHeight="15" x14ac:dyDescent="0.25"/>
  <cols>
    <col min="1" max="1" width="9.140625" style="2"/>
    <col min="2" max="2" width="17.85546875" style="2" customWidth="1"/>
    <col min="3" max="3" width="9.140625" style="9"/>
    <col min="4" max="4" width="11.28515625" customWidth="1"/>
    <col min="5" max="5" width="8.140625" customWidth="1"/>
    <col min="6" max="6" width="13.28515625" customWidth="1"/>
  </cols>
  <sheetData>
    <row r="1" spans="1:5" x14ac:dyDescent="0.25">
      <c r="A1" s="2" t="s">
        <v>17</v>
      </c>
      <c r="B1" s="2" t="s">
        <v>10905</v>
      </c>
      <c r="C1" s="8" t="s">
        <v>10855</v>
      </c>
      <c r="D1" s="3" t="s">
        <v>10846</v>
      </c>
      <c r="E1" t="s">
        <v>10904</v>
      </c>
    </row>
    <row r="2" spans="1:5" x14ac:dyDescent="0.25">
      <c r="A2" s="2">
        <v>261.95999999999998</v>
      </c>
      <c r="B2" s="9">
        <f>(C3-C2)/C2</f>
        <v>-1.5462520287798236</v>
      </c>
      <c r="C2" s="9">
        <f>(Sheet8!A3-Sheet8!A2)/Sheet8!A2</f>
        <v>1.7940907008703624</v>
      </c>
      <c r="D2" s="4" t="s">
        <v>10856</v>
      </c>
      <c r="E2" s="10"/>
    </row>
    <row r="3" spans="1:5" x14ac:dyDescent="0.25">
      <c r="A3" s="2">
        <v>731.94</v>
      </c>
      <c r="B3" s="9">
        <f t="shared" ref="B3:B66" si="0">(C4-C3)/C3</f>
        <v>-66.812333282770197</v>
      </c>
      <c r="C3" s="9">
        <f>(Sheet8!A4-Sheet8!A3)/Sheet8!A3</f>
        <v>-0.98002568516545074</v>
      </c>
      <c r="D3" s="4" t="s">
        <v>10857</v>
      </c>
      <c r="E3" s="10">
        <v>0.22387379373275867</v>
      </c>
    </row>
    <row r="4" spans="1:5" x14ac:dyDescent="0.25">
      <c r="A4" s="2">
        <v>14.62</v>
      </c>
      <c r="B4" s="9">
        <f t="shared" si="0"/>
        <v>-1.0151422436604807</v>
      </c>
      <c r="C4" s="9">
        <f>(Sheet8!A5-Sheet8!A4)/Sheet8!A4</f>
        <v>64.497777017783861</v>
      </c>
      <c r="D4" s="4" t="s">
        <v>10858</v>
      </c>
      <c r="E4" s="10">
        <v>0.13249506429883351</v>
      </c>
    </row>
    <row r="5" spans="1:5" x14ac:dyDescent="0.25">
      <c r="A5" s="2">
        <v>957.57749999999999</v>
      </c>
      <c r="B5" s="9">
        <f t="shared" si="0"/>
        <v>-2.2126978720246218</v>
      </c>
      <c r="C5" s="9">
        <f>(Sheet8!A6-Sheet8!A5)/Sheet8!A5</f>
        <v>-0.97664105516263688</v>
      </c>
      <c r="D5" s="4" t="s">
        <v>10859</v>
      </c>
      <c r="E5" s="10">
        <v>-8.1123986605192613E-2</v>
      </c>
    </row>
    <row r="6" spans="1:5" x14ac:dyDescent="0.25">
      <c r="A6" s="2">
        <v>22.367999999999999</v>
      </c>
      <c r="B6" s="9">
        <f t="shared" si="0"/>
        <v>-1.7185275589495146</v>
      </c>
      <c r="C6" s="9">
        <f>(Sheet8!A7-Sheet8!A6)/Sheet8!A6</f>
        <v>1.184370529327611</v>
      </c>
      <c r="D6" s="4" t="s">
        <v>10860</v>
      </c>
      <c r="E6" s="10">
        <v>-0.23702647314951178</v>
      </c>
    </row>
    <row r="7" spans="1:5" x14ac:dyDescent="0.25">
      <c r="A7" s="2">
        <v>48.86</v>
      </c>
      <c r="B7" s="9">
        <f t="shared" si="0"/>
        <v>-146.25073445073448</v>
      </c>
      <c r="C7" s="9">
        <f>(Sheet8!A8-Sheet8!A7)/Sheet8!A7</f>
        <v>-0.85100286532951286</v>
      </c>
      <c r="D7" s="4" t="s">
        <v>10861</v>
      </c>
      <c r="E7" s="10">
        <v>0.35773182051400571</v>
      </c>
    </row>
    <row r="8" spans="1:5" x14ac:dyDescent="0.25">
      <c r="A8" s="2">
        <v>7.28</v>
      </c>
      <c r="B8" s="9">
        <f t="shared" si="0"/>
        <v>-1.0079250196185019</v>
      </c>
      <c r="C8" s="9">
        <f>(Sheet8!A9-Sheet8!A8)/Sheet8!A8</f>
        <v>123.60879120879122</v>
      </c>
      <c r="D8" s="4" t="s">
        <v>10862</v>
      </c>
      <c r="E8" s="10">
        <v>-0.17046237079082807</v>
      </c>
    </row>
    <row r="9" spans="1:5" x14ac:dyDescent="0.25">
      <c r="A9" s="2">
        <v>907.15200000000004</v>
      </c>
      <c r="B9" s="9">
        <f t="shared" si="0"/>
        <v>-6.3179431197839042</v>
      </c>
      <c r="C9" s="9">
        <f>(Sheet8!A10-Sheet8!A9)/Sheet8!A9</f>
        <v>-0.97960209534896026</v>
      </c>
      <c r="D9" s="4" t="s">
        <v>10863</v>
      </c>
      <c r="E9" s="10">
        <v>1.0574106443798019</v>
      </c>
    </row>
    <row r="10" spans="1:5" x14ac:dyDescent="0.25">
      <c r="A10" s="2">
        <v>18.504000000000001</v>
      </c>
      <c r="B10" s="9">
        <f t="shared" si="0"/>
        <v>1.6584853666614769</v>
      </c>
      <c r="C10" s="9">
        <f>(Sheet8!A11-Sheet8!A10)/Sheet8!A10</f>
        <v>5.2094682230868994</v>
      </c>
      <c r="D10" s="4" t="s">
        <v>10864</v>
      </c>
      <c r="E10" s="10">
        <v>8.4808927574986606E-2</v>
      </c>
    </row>
    <row r="11" spans="1:5" x14ac:dyDescent="0.25">
      <c r="A11" s="2">
        <v>114.9</v>
      </c>
      <c r="B11" s="9">
        <f t="shared" si="0"/>
        <v>-1.0336343058239648</v>
      </c>
      <c r="C11" s="9">
        <f>(Sheet8!A12-Sheet8!A11)/Sheet8!A11</f>
        <v>13.849295039164488</v>
      </c>
      <c r="D11" s="4" t="s">
        <v>10865</v>
      </c>
      <c r="E11" s="10">
        <v>9.354287599192912E-2</v>
      </c>
    </row>
    <row r="12" spans="1:5" x14ac:dyDescent="0.25">
      <c r="A12" s="2">
        <v>1706.184</v>
      </c>
      <c r="B12" s="9">
        <f t="shared" si="0"/>
        <v>1.1101599042296664</v>
      </c>
      <c r="C12" s="9">
        <f>(Sheet8!A13-Sheet8!A12)/Sheet8!A12</f>
        <v>-0.46581142479357446</v>
      </c>
      <c r="D12" s="4" t="s">
        <v>10866</v>
      </c>
      <c r="E12" s="10">
        <v>0.28433721283645086</v>
      </c>
    </row>
    <row r="13" spans="1:5" x14ac:dyDescent="0.25">
      <c r="A13" s="2">
        <v>911.42399999999998</v>
      </c>
      <c r="B13" s="9">
        <f t="shared" si="0"/>
        <v>-26.671060482185286</v>
      </c>
      <c r="C13" s="9">
        <f>(Sheet8!A14-Sheet8!A13)/Sheet8!A13</f>
        <v>-0.9829365915314936</v>
      </c>
      <c r="D13" s="4" t="s">
        <v>10867</v>
      </c>
      <c r="E13" s="10">
        <v>-0.13274335576989485</v>
      </c>
    </row>
    <row r="14" spans="1:5" x14ac:dyDescent="0.25">
      <c r="A14" s="2">
        <v>15.552</v>
      </c>
      <c r="B14" s="9">
        <f t="shared" si="0"/>
        <v>-1.0329464314364669</v>
      </c>
      <c r="C14" s="9">
        <f>(Sheet8!A15-Sheet8!A14)/Sheet8!A14</f>
        <v>25.233024691358025</v>
      </c>
      <c r="D14" s="4" t="s">
        <v>10868</v>
      </c>
      <c r="E14" s="10">
        <v>-0.94556340075815704</v>
      </c>
    </row>
    <row r="15" spans="1:5" x14ac:dyDescent="0.25">
      <c r="A15" s="2">
        <v>407.976</v>
      </c>
      <c r="B15" s="9">
        <f t="shared" si="0"/>
        <v>0.15840788337637227</v>
      </c>
      <c r="C15" s="9">
        <f>(Sheet8!A16-Sheet8!A15)/Sheet8!A15</f>
        <v>-0.83133811792850554</v>
      </c>
      <c r="D15" s="4" t="s">
        <v>10869</v>
      </c>
      <c r="E15" s="10">
        <v>1.6441806574139384</v>
      </c>
    </row>
    <row r="16" spans="1:5" x14ac:dyDescent="0.25">
      <c r="A16" s="2">
        <v>68.81</v>
      </c>
      <c r="B16" s="9">
        <f t="shared" si="0"/>
        <v>-271.75548432874024</v>
      </c>
      <c r="C16" s="9">
        <f>(Sheet8!A17-Sheet8!A16)/Sheet8!A16</f>
        <v>-0.96302862955965707</v>
      </c>
      <c r="D16" s="4" t="s">
        <v>10870</v>
      </c>
      <c r="E16" s="10">
        <v>0.92268636732516374</v>
      </c>
    </row>
    <row r="17" spans="1:5" x14ac:dyDescent="0.25">
      <c r="A17" s="2">
        <v>2.544</v>
      </c>
      <c r="B17" s="9">
        <f t="shared" si="0"/>
        <v>-1.003515506161158</v>
      </c>
      <c r="C17" s="9">
        <f>(Sheet8!A18-Sheet8!A17)/Sheet8!A17</f>
        <v>260.74528301886795</v>
      </c>
      <c r="D17" s="4" t="s">
        <v>10871</v>
      </c>
      <c r="E17" s="10">
        <v>-0.133071161415417</v>
      </c>
    </row>
    <row r="18" spans="1:5" x14ac:dyDescent="0.25">
      <c r="A18" s="2">
        <v>665.88</v>
      </c>
      <c r="B18" s="9">
        <f t="shared" si="0"/>
        <v>-7.7331321294754035E-2</v>
      </c>
      <c r="C18" s="9">
        <f>(Sheet8!A19-Sheet8!A18)/Sheet8!A18</f>
        <v>-0.91665164894575601</v>
      </c>
      <c r="D18" s="4" t="s">
        <v>10872</v>
      </c>
      <c r="E18" s="10">
        <v>-0.28689780362101752</v>
      </c>
    </row>
    <row r="19" spans="1:5" x14ac:dyDescent="0.25">
      <c r="A19" s="2">
        <v>55.5</v>
      </c>
      <c r="B19" s="9">
        <f t="shared" si="0"/>
        <v>-29.304825408455418</v>
      </c>
      <c r="C19" s="9">
        <f>(Sheet8!A20-Sheet8!A19)/Sheet8!A19</f>
        <v>-0.84576576576576568</v>
      </c>
      <c r="D19" s="4" t="s">
        <v>10873</v>
      </c>
      <c r="E19" s="10">
        <v>0.27180981559031159</v>
      </c>
    </row>
    <row r="20" spans="1:5" x14ac:dyDescent="0.25">
      <c r="A20" s="2">
        <v>8.56</v>
      </c>
      <c r="B20" s="9">
        <f t="shared" si="0"/>
        <v>-1.0373266949146189</v>
      </c>
      <c r="C20" s="9">
        <f>(Sheet8!A21-Sheet8!A20)/Sheet8!A20</f>
        <v>23.939252336448597</v>
      </c>
      <c r="D20" s="4" t="s">
        <v>10874</v>
      </c>
      <c r="E20" s="10">
        <v>2.6320613051087273E-2</v>
      </c>
    </row>
    <row r="21" spans="1:5" x14ac:dyDescent="0.25">
      <c r="A21" s="2">
        <v>213.48</v>
      </c>
      <c r="B21" s="9">
        <f t="shared" si="0"/>
        <v>-0.83942454791656218</v>
      </c>
      <c r="C21" s="9">
        <f>(Sheet8!A22-Sheet8!A21)/Sheet8!A21</f>
        <v>-0.89357316844669288</v>
      </c>
      <c r="D21" s="4" t="s">
        <v>10875</v>
      </c>
      <c r="E21" s="10">
        <v>1.3446943563300098</v>
      </c>
    </row>
    <row r="22" spans="1:5" x14ac:dyDescent="0.25">
      <c r="A22" s="2">
        <v>22.72</v>
      </c>
      <c r="B22" s="9">
        <f t="shared" si="0"/>
        <v>-15.640596725073934</v>
      </c>
      <c r="C22" s="9">
        <f>(Sheet8!A23-Sheet8!A22)/Sheet8!A22</f>
        <v>-0.14348591549295767</v>
      </c>
      <c r="D22" s="4" t="s">
        <v>10876</v>
      </c>
      <c r="E22" s="10">
        <v>-0.22299257754895194</v>
      </c>
    </row>
    <row r="23" spans="1:5" x14ac:dyDescent="0.25">
      <c r="A23" s="2">
        <v>19.46</v>
      </c>
      <c r="B23" s="9">
        <f t="shared" si="0"/>
        <v>-0.91296761275148597</v>
      </c>
      <c r="C23" s="9">
        <f>(Sheet8!A24-Sheet8!A23)/Sheet8!A23</f>
        <v>2.1007194244604315</v>
      </c>
      <c r="D23" s="4" t="s">
        <v>10877</v>
      </c>
      <c r="E23" s="10">
        <v>-0.15313936370520456</v>
      </c>
    </row>
    <row r="24" spans="1:5" x14ac:dyDescent="0.25">
      <c r="A24" s="2">
        <v>60.34</v>
      </c>
      <c r="B24" s="9">
        <f t="shared" si="0"/>
        <v>73.584944016778081</v>
      </c>
      <c r="C24" s="9">
        <f>(Sheet8!A25-Sheet8!A24)/Sheet8!A24</f>
        <v>0.18283062645011594</v>
      </c>
      <c r="D24" s="4" t="s">
        <v>10878</v>
      </c>
      <c r="E24" s="10">
        <v>0.33950070152818385</v>
      </c>
    </row>
    <row r="25" spans="1:5" x14ac:dyDescent="0.25">
      <c r="A25" s="2">
        <v>71.372</v>
      </c>
      <c r="B25" s="9">
        <f t="shared" si="0"/>
        <v>-1.0725153829147105</v>
      </c>
      <c r="C25" s="9">
        <f>(Sheet8!A26-Sheet8!A25)/Sheet8!A25</f>
        <v>13.636412038334363</v>
      </c>
      <c r="D25" s="4" t="s">
        <v>10879</v>
      </c>
      <c r="E25" s="10">
        <v>0.16973350988157121</v>
      </c>
    </row>
    <row r="26" spans="1:5" x14ac:dyDescent="0.25">
      <c r="A26" s="2">
        <v>1044.6300000000001</v>
      </c>
      <c r="B26" s="9">
        <f t="shared" si="0"/>
        <v>-7.8519858969570029</v>
      </c>
      <c r="C26" s="9">
        <f>(Sheet8!A27-Sheet8!A26)/Sheet8!A26</f>
        <v>-0.98884964054258451</v>
      </c>
      <c r="D26" s="4" t="s">
        <v>10880</v>
      </c>
      <c r="E26" s="10">
        <v>-0.23429211452582432</v>
      </c>
    </row>
    <row r="27" spans="1:5" x14ac:dyDescent="0.25">
      <c r="A27" s="2">
        <v>11.648</v>
      </c>
      <c r="B27" s="9">
        <f t="shared" si="0"/>
        <v>3.8770287272537689</v>
      </c>
      <c r="C27" s="9">
        <f>(Sheet8!A28-Sheet8!A27)/Sheet8!A27</f>
        <v>6.7755837912087911</v>
      </c>
      <c r="D27" s="4" t="s">
        <v>10881</v>
      </c>
      <c r="E27" s="10">
        <v>-0.31243136440811936</v>
      </c>
    </row>
    <row r="28" spans="1:5" x14ac:dyDescent="0.25">
      <c r="A28" s="2">
        <v>90.57</v>
      </c>
      <c r="B28" s="9">
        <f t="shared" si="0"/>
        <v>-1.0301676286913533</v>
      </c>
      <c r="C28" s="9">
        <f>(Sheet8!A29-Sheet8!A28)/Sheet8!A28</f>
        <v>33.044716793640276</v>
      </c>
      <c r="D28" s="4" t="s">
        <v>10882</v>
      </c>
      <c r="E28" s="10">
        <v>0.68328558206671008</v>
      </c>
    </row>
    <row r="29" spans="1:5" x14ac:dyDescent="0.25">
      <c r="A29" s="2">
        <v>3083.43</v>
      </c>
      <c r="B29" s="9">
        <f t="shared" si="0"/>
        <v>-12.950564426390212</v>
      </c>
      <c r="C29" s="9">
        <f>(Sheet8!A30-Sheet8!A29)/Sheet8!A29</f>
        <v>-0.99688074644146296</v>
      </c>
      <c r="D29" s="4" t="s">
        <v>10883</v>
      </c>
      <c r="E29" s="10">
        <v>0.21312400870334797</v>
      </c>
    </row>
    <row r="30" spans="1:5" x14ac:dyDescent="0.25">
      <c r="A30" s="2">
        <v>9.6180000000000003</v>
      </c>
      <c r="B30" s="9">
        <f t="shared" si="0"/>
        <v>-1.0817339294256452</v>
      </c>
      <c r="C30" s="9">
        <f>(Sheet8!A31-Sheet8!A30)/Sheet8!A30</f>
        <v>11.913287585776668</v>
      </c>
      <c r="D30" s="4" t="s">
        <v>10884</v>
      </c>
      <c r="E30" s="10">
        <v>0.1455688601274229</v>
      </c>
    </row>
    <row r="31" spans="1:5" x14ac:dyDescent="0.25">
      <c r="A31" s="2">
        <v>124.2</v>
      </c>
      <c r="B31" s="9">
        <f t="shared" si="0"/>
        <v>-27.12782064601987</v>
      </c>
      <c r="C31" s="9">
        <f>(Sheet8!A32-Sheet8!A31)/Sheet8!A31</f>
        <v>-0.97371980676328507</v>
      </c>
      <c r="D31" s="4" t="s">
        <v>10885</v>
      </c>
      <c r="E31" s="10">
        <v>-0.41420430176925127</v>
      </c>
    </row>
    <row r="32" spans="1:5" x14ac:dyDescent="0.25">
      <c r="A32" s="2">
        <v>3.2639999999999998</v>
      </c>
      <c r="B32" s="9">
        <f t="shared" si="0"/>
        <v>-1.0361829457264655</v>
      </c>
      <c r="C32" s="9">
        <f>(Sheet8!A33-Sheet8!A32)/Sheet8!A32</f>
        <v>25.441176470588239</v>
      </c>
      <c r="D32" s="4" t="s">
        <v>10886</v>
      </c>
      <c r="E32" s="10">
        <v>0.58213164443193832</v>
      </c>
    </row>
    <row r="33" spans="1:5" x14ac:dyDescent="0.25">
      <c r="A33" s="2">
        <v>86.304000000000002</v>
      </c>
      <c r="B33" s="9">
        <f t="shared" si="0"/>
        <v>-2.4100970304221128</v>
      </c>
      <c r="C33" s="9">
        <f>(Sheet8!A34-Sheet8!A33)/Sheet8!A33</f>
        <v>-0.9205367074527252</v>
      </c>
      <c r="D33" s="4" t="s">
        <v>10887</v>
      </c>
      <c r="E33" s="10">
        <v>0.15046115357748258</v>
      </c>
    </row>
    <row r="34" spans="1:5" x14ac:dyDescent="0.25">
      <c r="A34" s="2">
        <v>6.8579999999999997</v>
      </c>
      <c r="B34" s="9">
        <f t="shared" si="0"/>
        <v>-0.32972274524517969</v>
      </c>
      <c r="C34" s="9">
        <f>(Sheet8!A35-Sheet8!A34)/Sheet8!A34</f>
        <v>1.2980460775736369</v>
      </c>
      <c r="D34" s="4" t="s">
        <v>10888</v>
      </c>
      <c r="E34" s="10">
        <v>-0.59831919565492797</v>
      </c>
    </row>
    <row r="35" spans="1:5" x14ac:dyDescent="0.25">
      <c r="A35" s="2">
        <v>15.76</v>
      </c>
      <c r="B35" s="9">
        <f t="shared" si="0"/>
        <v>40.653004192338244</v>
      </c>
      <c r="C35" s="9">
        <f>(Sheet8!A36-Sheet8!A35)/Sheet8!A35</f>
        <v>0.87005076142131987</v>
      </c>
      <c r="D35" s="4" t="s">
        <v>10889</v>
      </c>
      <c r="E35" s="10">
        <v>0.26709298641622031</v>
      </c>
    </row>
    <row r="36" spans="1:5" x14ac:dyDescent="0.25">
      <c r="A36" s="2">
        <v>29.472000000000001</v>
      </c>
      <c r="B36" s="9">
        <f t="shared" si="0"/>
        <v>-1.0227936749159445</v>
      </c>
      <c r="C36" s="9">
        <f>(Sheet8!A37-Sheet8!A36)/Sheet8!A36</f>
        <v>36.240228013029316</v>
      </c>
      <c r="D36" s="4" t="s">
        <v>10890</v>
      </c>
      <c r="E36" s="10">
        <v>0.89111468218769296</v>
      </c>
    </row>
    <row r="37" spans="1:5" x14ac:dyDescent="0.25">
      <c r="A37" s="2">
        <v>1097.5440000000001</v>
      </c>
      <c r="B37" s="9">
        <f t="shared" si="0"/>
        <v>-0.5080054985543152</v>
      </c>
      <c r="C37" s="9">
        <f>(Sheet8!A38-Sheet8!A37)/Sheet8!A37</f>
        <v>-0.82604797620869874</v>
      </c>
      <c r="D37" s="4" t="s">
        <v>10891</v>
      </c>
      <c r="E37" s="10">
        <v>-0.22646710265233677</v>
      </c>
    </row>
    <row r="38" spans="1:5" x14ac:dyDescent="0.25">
      <c r="A38" s="2">
        <v>190.92</v>
      </c>
      <c r="B38" s="9">
        <f t="shared" si="0"/>
        <v>-10.098819937553657</v>
      </c>
      <c r="C38" s="9">
        <f>(Sheet8!A39-Sheet8!A38)/Sheet8!A38</f>
        <v>-0.40641106222501566</v>
      </c>
      <c r="D38" s="4" t="s">
        <v>10892</v>
      </c>
      <c r="E38" s="10">
        <v>0.77765920554770873</v>
      </c>
    </row>
    <row r="39" spans="1:5" x14ac:dyDescent="0.25">
      <c r="A39" s="2">
        <v>113.328</v>
      </c>
      <c r="B39" s="9">
        <f t="shared" si="0"/>
        <v>-1.162713959240993</v>
      </c>
      <c r="C39" s="9">
        <f>(Sheet8!A40-Sheet8!A39)/Sheet8!A39</f>
        <v>3.6978610758153323</v>
      </c>
      <c r="D39" s="4" t="s">
        <v>10893</v>
      </c>
      <c r="E39" s="10">
        <v>-3.4120665106813615E-2</v>
      </c>
    </row>
    <row r="40" spans="1:5" x14ac:dyDescent="0.25">
      <c r="A40" s="2">
        <v>532.39919999999995</v>
      </c>
      <c r="B40" s="9">
        <f t="shared" si="0"/>
        <v>-2.2470027486391291</v>
      </c>
      <c r="C40" s="9">
        <f>(Sheet8!A41-Sheet8!A40)/Sheet8!A40</f>
        <v>-0.60169361636907037</v>
      </c>
      <c r="D40" s="4" t="s">
        <v>10894</v>
      </c>
      <c r="E40" s="10">
        <v>5.0725937022261004E-2</v>
      </c>
    </row>
    <row r="41" spans="1:5" x14ac:dyDescent="0.25">
      <c r="A41" s="2">
        <v>212.05799999999999</v>
      </c>
      <c r="B41" s="9">
        <f t="shared" si="0"/>
        <v>-1.8043307585226163</v>
      </c>
      <c r="C41" s="9">
        <f>(Sheet8!A42-Sheet8!A41)/Sheet8!A41</f>
        <v>0.75031359345084847</v>
      </c>
      <c r="D41" s="4" t="s">
        <v>10895</v>
      </c>
      <c r="E41" s="10">
        <v>0.49163250257513003</v>
      </c>
    </row>
    <row r="42" spans="1:5" x14ac:dyDescent="0.25">
      <c r="A42" s="2">
        <v>371.16800000000001</v>
      </c>
      <c r="B42" s="9">
        <f t="shared" si="0"/>
        <v>-0.21986969993476835</v>
      </c>
      <c r="C42" s="9">
        <f>(Sheet8!A43-Sheet8!A42)/Sheet8!A42</f>
        <v>-0.6035003017501509</v>
      </c>
      <c r="D42" s="4" t="s">
        <v>10896</v>
      </c>
      <c r="E42" s="10">
        <v>-0.73330604501995145</v>
      </c>
    </row>
    <row r="43" spans="1:5" x14ac:dyDescent="0.25">
      <c r="A43" s="2">
        <v>147.16800000000001</v>
      </c>
      <c r="B43" s="9">
        <f t="shared" si="0"/>
        <v>-1.4837100375040764</v>
      </c>
      <c r="C43" s="9">
        <f>(Sheet8!A44-Sheet8!A43)/Sheet8!A43</f>
        <v>-0.47080887149380307</v>
      </c>
      <c r="D43" s="4" t="s">
        <v>10897</v>
      </c>
      <c r="E43" s="10">
        <v>-1.4041585275075902E-2</v>
      </c>
    </row>
    <row r="44" spans="1:5" x14ac:dyDescent="0.25">
      <c r="A44" s="2">
        <v>77.88</v>
      </c>
      <c r="B44" s="9">
        <f t="shared" si="0"/>
        <v>-3.279483574804404</v>
      </c>
      <c r="C44" s="9">
        <f>(Sheet8!A45-Sheet8!A44)/Sheet8!A44</f>
        <v>0.22773497688751934</v>
      </c>
      <c r="D44" s="4" t="s">
        <v>10898</v>
      </c>
      <c r="E44" s="10">
        <v>0.92130586040204887</v>
      </c>
    </row>
    <row r="45" spans="1:5" x14ac:dyDescent="0.25">
      <c r="A45" s="2">
        <v>95.616</v>
      </c>
      <c r="B45" s="9">
        <f t="shared" si="0"/>
        <v>0.19485264644839731</v>
      </c>
      <c r="C45" s="9">
        <f>(Sheet8!A46-Sheet8!A45)/Sheet8!A45</f>
        <v>-0.51911813922356098</v>
      </c>
      <c r="D45" s="4" t="s">
        <v>10899</v>
      </c>
      <c r="E45" s="10">
        <v>0.29983532728184481</v>
      </c>
    </row>
    <row r="46" spans="1:5" x14ac:dyDescent="0.25">
      <c r="A46" s="2">
        <v>45.98</v>
      </c>
      <c r="B46" s="9">
        <f t="shared" si="0"/>
        <v>-18.959523591491028</v>
      </c>
      <c r="C46" s="9">
        <f>(Sheet8!A47-Sheet8!A46)/Sheet8!A46</f>
        <v>-0.62026968247063941</v>
      </c>
      <c r="D46" s="4" t="s">
        <v>10900</v>
      </c>
      <c r="E46" s="10">
        <v>5.3912154306442514E-2</v>
      </c>
    </row>
    <row r="47" spans="1:5" x14ac:dyDescent="0.25">
      <c r="A47" s="2">
        <v>17.46</v>
      </c>
      <c r="B47" s="9">
        <f t="shared" si="0"/>
        <v>-1.0707103780070062</v>
      </c>
      <c r="C47" s="9">
        <f>(Sheet8!A48-Sheet8!A47)/Sheet8!A47</f>
        <v>11.139747995418098</v>
      </c>
      <c r="D47" s="4" t="s">
        <v>10901</v>
      </c>
      <c r="E47" s="10">
        <v>-0.22652685475482232</v>
      </c>
    </row>
    <row r="48" spans="1:5" x14ac:dyDescent="0.25">
      <c r="A48" s="2">
        <v>211.96</v>
      </c>
      <c r="B48" s="9">
        <f t="shared" si="0"/>
        <v>-0.3454890060160784</v>
      </c>
      <c r="C48" s="9">
        <f>(Sheet8!A49-Sheet8!A48)/Sheet8!A48</f>
        <v>-0.78769579165880355</v>
      </c>
      <c r="D48" s="4" t="s">
        <v>10902</v>
      </c>
      <c r="E48" s="10">
        <v>9.5983506787176778E-2</v>
      </c>
    </row>
    <row r="49" spans="1:5" x14ac:dyDescent="0.25">
      <c r="A49" s="2">
        <v>45</v>
      </c>
      <c r="B49" s="9">
        <f t="shared" si="0"/>
        <v>-2.4609696298639667</v>
      </c>
      <c r="C49" s="9">
        <f>(Sheet8!A50-Sheet8!A49)/Sheet8!A49</f>
        <v>-0.51555555555555554</v>
      </c>
      <c r="D49" s="4" t="s">
        <v>10903</v>
      </c>
      <c r="E49" s="10">
        <v>0.24510284695413093</v>
      </c>
    </row>
    <row r="50" spans="1:5" x14ac:dyDescent="0.25">
      <c r="A50" s="2">
        <v>21.8</v>
      </c>
      <c r="B50" s="9">
        <f t="shared" si="0"/>
        <v>0.28388055306447557</v>
      </c>
      <c r="C50" s="9">
        <f>(Sheet8!A51-Sheet8!A50)/Sheet8!A50</f>
        <v>0.75321100917431183</v>
      </c>
      <c r="D50" s="4" t="s">
        <v>10850</v>
      </c>
      <c r="E50" s="10" t="e">
        <v>#NULL!</v>
      </c>
    </row>
    <row r="51" spans="1:5" x14ac:dyDescent="0.25">
      <c r="A51" s="2">
        <v>38.22</v>
      </c>
      <c r="B51" s="9">
        <f t="shared" si="0"/>
        <v>-1.9493609277128829</v>
      </c>
      <c r="C51" s="9">
        <f>(Sheet8!A52-Sheet8!A51)/Sheet8!A51</f>
        <v>0.96703296703296726</v>
      </c>
      <c r="D51" s="4" t="s">
        <v>10849</v>
      </c>
      <c r="E51" s="10"/>
    </row>
    <row r="52" spans="1:5" x14ac:dyDescent="0.25">
      <c r="A52" s="2">
        <v>75.180000000000007</v>
      </c>
      <c r="B52" s="9">
        <f t="shared" si="0"/>
        <v>-15.823341719132792</v>
      </c>
      <c r="C52" s="9">
        <f>(Sheet8!A53-Sheet8!A52)/Sheet8!A52</f>
        <v>-0.91806331471135949</v>
      </c>
    </row>
    <row r="53" spans="1:5" x14ac:dyDescent="0.25">
      <c r="A53" s="2">
        <v>6.16</v>
      </c>
      <c r="B53" s="9">
        <f t="shared" si="0"/>
        <v>-1.061021373178143</v>
      </c>
      <c r="C53" s="9">
        <f>(Sheet8!A54-Sheet8!A53)/Sheet8!A53</f>
        <v>13.608766233766232</v>
      </c>
    </row>
    <row r="54" spans="1:5" x14ac:dyDescent="0.25">
      <c r="A54" s="2">
        <v>89.99</v>
      </c>
      <c r="B54" s="9">
        <f t="shared" si="0"/>
        <v>-81.071528011983389</v>
      </c>
      <c r="C54" s="9">
        <f>(Sheet8!A55-Sheet8!A54)/Sheet8!A54</f>
        <v>-0.83042560284476041</v>
      </c>
    </row>
    <row r="55" spans="1:5" x14ac:dyDescent="0.25">
      <c r="A55" s="2">
        <v>15.26</v>
      </c>
      <c r="B55" s="9">
        <f t="shared" si="0"/>
        <v>-1.0119937342727674</v>
      </c>
      <c r="C55" s="9">
        <f>(Sheet8!A56-Sheet8!A55)/Sheet8!A55</f>
        <v>66.493446920052435</v>
      </c>
    </row>
    <row r="56" spans="1:5" x14ac:dyDescent="0.25">
      <c r="A56" s="2">
        <v>1029.95</v>
      </c>
      <c r="B56" s="9">
        <f t="shared" si="0"/>
        <v>5.9114744602496813E-2</v>
      </c>
      <c r="C56" s="9">
        <f>(Sheet8!A57-Sheet8!A56)/Sheet8!A56</f>
        <v>-0.79750473323947768</v>
      </c>
    </row>
    <row r="57" spans="1:5" x14ac:dyDescent="0.25">
      <c r="A57" s="2">
        <v>208.56</v>
      </c>
      <c r="B57" s="9">
        <f t="shared" si="0"/>
        <v>-11.487590826521348</v>
      </c>
      <c r="C57" s="9">
        <f>(Sheet8!A58-Sheet8!A57)/Sheet8!A57</f>
        <v>-0.84464902186421176</v>
      </c>
    </row>
    <row r="58" spans="1:5" x14ac:dyDescent="0.25">
      <c r="A58" s="2">
        <v>32.4</v>
      </c>
      <c r="B58" s="9">
        <f t="shared" si="0"/>
        <v>-1.1077421585417824</v>
      </c>
      <c r="C58" s="9">
        <f>(Sheet8!A59-Sheet8!A58)/Sheet8!A58</f>
        <v>8.8583333333333361</v>
      </c>
    </row>
    <row r="59" spans="1:5" x14ac:dyDescent="0.25">
      <c r="A59" s="2">
        <v>319.41000000000003</v>
      </c>
      <c r="B59" s="9">
        <f t="shared" si="0"/>
        <v>-2.1110874200426442</v>
      </c>
      <c r="C59" s="9">
        <f>(Sheet8!A60-Sheet8!A59)/Sheet8!A59</f>
        <v>-0.95441595441595439</v>
      </c>
    </row>
    <row r="60" spans="1:5" x14ac:dyDescent="0.25">
      <c r="A60" s="2">
        <v>14.56</v>
      </c>
      <c r="B60" s="9">
        <f t="shared" si="0"/>
        <v>-0.41910880829015557</v>
      </c>
      <c r="C60" s="9">
        <f>(Sheet8!A61-Sheet8!A60)/Sheet8!A60</f>
        <v>1.0604395604395604</v>
      </c>
    </row>
    <row r="61" spans="1:5" x14ac:dyDescent="0.25">
      <c r="A61" s="2">
        <v>30</v>
      </c>
      <c r="B61" s="9">
        <f t="shared" si="0"/>
        <v>-2.5671209978140674</v>
      </c>
      <c r="C61" s="9">
        <f>(Sheet8!A62-Sheet8!A61)/Sheet8!A61</f>
        <v>0.61599999999999988</v>
      </c>
    </row>
    <row r="62" spans="1:5" x14ac:dyDescent="0.25">
      <c r="A62" s="2">
        <v>48.48</v>
      </c>
      <c r="B62" s="9">
        <f t="shared" si="0"/>
        <v>-8.5842490842490857</v>
      </c>
      <c r="C62" s="9">
        <f>(Sheet8!A63-Sheet8!A62)/Sheet8!A62</f>
        <v>-0.96534653465346532</v>
      </c>
    </row>
    <row r="63" spans="1:5" x14ac:dyDescent="0.25">
      <c r="A63" s="2">
        <v>1.68</v>
      </c>
      <c r="B63" s="9">
        <f t="shared" si="0"/>
        <v>-0.88428347116089179</v>
      </c>
      <c r="C63" s="9">
        <f>(Sheet8!A64-Sheet8!A63)/Sheet8!A63</f>
        <v>7.3214285714285721</v>
      </c>
    </row>
    <row r="64" spans="1:5" x14ac:dyDescent="0.25">
      <c r="A64" s="2">
        <v>13.98</v>
      </c>
      <c r="B64" s="9">
        <f t="shared" si="0"/>
        <v>4.5262828951085279</v>
      </c>
      <c r="C64" s="9">
        <f>(Sheet8!A65-Sheet8!A64)/Sheet8!A64</f>
        <v>0.84721030042918466</v>
      </c>
    </row>
    <row r="65" spans="1:3" x14ac:dyDescent="0.25">
      <c r="A65" s="2">
        <v>25.824000000000002</v>
      </c>
      <c r="B65" s="9">
        <f t="shared" si="0"/>
        <v>-1.0974848305299758</v>
      </c>
      <c r="C65" s="9">
        <f>(Sheet8!A66-Sheet8!A65)/Sheet8!A65</f>
        <v>4.6819237918215606</v>
      </c>
    </row>
    <row r="66" spans="1:3" x14ac:dyDescent="0.25">
      <c r="A66" s="2">
        <v>146.72999999999999</v>
      </c>
      <c r="B66" s="9">
        <f t="shared" si="0"/>
        <v>-4.6632181054886335</v>
      </c>
      <c r="C66" s="9">
        <f>(Sheet8!A67-Sheet8!A66)/Sheet8!A66</f>
        <v>-0.45641654739998627</v>
      </c>
    </row>
    <row r="67" spans="1:3" x14ac:dyDescent="0.25">
      <c r="A67" s="2">
        <v>79.760000000000005</v>
      </c>
      <c r="B67" s="9">
        <f t="shared" ref="B67:B130" si="1">(C68-C67)/C67</f>
        <v>1.525575863307286</v>
      </c>
      <c r="C67" s="9">
        <f>(Sheet8!A68-Sheet8!A67)/Sheet8!A67</f>
        <v>1.6719533600802408</v>
      </c>
    </row>
    <row r="68" spans="1:3" x14ac:dyDescent="0.25">
      <c r="A68" s="2">
        <v>213.11500000000001</v>
      </c>
      <c r="B68" s="9">
        <f t="shared" si="1"/>
        <v>-1.2010797968659397</v>
      </c>
      <c r="C68" s="9">
        <f>(Sheet8!A69-Sheet8!A68)/Sheet8!A68</f>
        <v>4.2226450507941715</v>
      </c>
    </row>
    <row r="69" spans="1:3" x14ac:dyDescent="0.25">
      <c r="A69" s="2">
        <v>1113.0239999999999</v>
      </c>
      <c r="B69" s="9">
        <f t="shared" si="1"/>
        <v>-0.35431087008673923</v>
      </c>
      <c r="C69" s="9">
        <f>(Sheet8!A70-Sheet8!A69)/Sheet8!A69</f>
        <v>-0.84908860905065842</v>
      </c>
    </row>
    <row r="70" spans="1:3" x14ac:dyDescent="0.25">
      <c r="A70" s="2">
        <v>167.96799999999999</v>
      </c>
      <c r="B70" s="9">
        <f t="shared" si="1"/>
        <v>0.71303557959068908</v>
      </c>
      <c r="C70" s="9">
        <f>(Sheet8!A71-Sheet8!A70)/Sheet8!A70</f>
        <v>-0.54824728519718047</v>
      </c>
    </row>
    <row r="71" spans="1:3" x14ac:dyDescent="0.25">
      <c r="A71" s="2">
        <v>75.88</v>
      </c>
      <c r="B71" s="9">
        <f t="shared" si="1"/>
        <v>-4.3294923983193501</v>
      </c>
      <c r="C71" s="9">
        <f>(Sheet8!A72-Sheet8!A71)/Sheet8!A71</f>
        <v>-0.93916710595677388</v>
      </c>
    </row>
    <row r="72" spans="1:3" x14ac:dyDescent="0.25">
      <c r="A72" s="2">
        <v>4.6159999999999997</v>
      </c>
      <c r="B72" s="9">
        <f t="shared" si="1"/>
        <v>12.646263819350416</v>
      </c>
      <c r="C72" s="9">
        <f>(Sheet8!A73-Sheet8!A72)/Sheet8!A72</f>
        <v>3.1269497400346626</v>
      </c>
    </row>
    <row r="73" spans="1:3" x14ac:dyDescent="0.25">
      <c r="A73" s="2">
        <v>19.05</v>
      </c>
      <c r="B73" s="9">
        <f t="shared" si="1"/>
        <v>-1.020701475544177</v>
      </c>
      <c r="C73" s="9">
        <f>(Sheet8!A74-Sheet8!A73)/Sheet8!A73</f>
        <v>42.671181102362205</v>
      </c>
    </row>
    <row r="74" spans="1:3" x14ac:dyDescent="0.25">
      <c r="A74" s="2">
        <v>831.93600000000004</v>
      </c>
      <c r="B74" s="9">
        <f t="shared" si="1"/>
        <v>-0.7170351893301079</v>
      </c>
      <c r="C74" s="9">
        <f>(Sheet8!A75-Sheet8!A74)/Sheet8!A74</f>
        <v>-0.88335641203169479</v>
      </c>
    </row>
    <row r="75" spans="1:3" x14ac:dyDescent="0.25">
      <c r="A75" s="2">
        <v>97.04</v>
      </c>
      <c r="B75" s="9">
        <f t="shared" si="1"/>
        <v>2.9320618176397604</v>
      </c>
      <c r="C75" s="9">
        <f>(Sheet8!A76-Sheet8!A75)/Sheet8!A75</f>
        <v>-0.24995877988458368</v>
      </c>
    </row>
    <row r="76" spans="1:3" x14ac:dyDescent="0.25">
      <c r="A76" s="2">
        <v>72.784000000000006</v>
      </c>
      <c r="B76" s="9">
        <f t="shared" si="1"/>
        <v>-7.8971082875969936</v>
      </c>
      <c r="C76" s="9">
        <f>(Sheet8!A77-Sheet8!A76)/Sheet8!A76</f>
        <v>-0.98285337436799292</v>
      </c>
    </row>
    <row r="77" spans="1:3" x14ac:dyDescent="0.25">
      <c r="A77" s="2">
        <v>1.248</v>
      </c>
      <c r="B77" s="9">
        <f t="shared" si="1"/>
        <v>-0.73359282539515569</v>
      </c>
      <c r="C77" s="9">
        <f>(Sheet8!A78-Sheet8!A77)/Sheet8!A77</f>
        <v>6.7788461538461542</v>
      </c>
    </row>
    <row r="78" spans="1:3" x14ac:dyDescent="0.25">
      <c r="A78" s="2">
        <v>9.7080000000000002</v>
      </c>
      <c r="B78" s="9">
        <f t="shared" si="1"/>
        <v>-1.1614030379690856</v>
      </c>
      <c r="C78" s="9">
        <f>(Sheet8!A79-Sheet8!A78)/Sheet8!A78</f>
        <v>1.80593325092707</v>
      </c>
    </row>
    <row r="79" spans="1:3" x14ac:dyDescent="0.25">
      <c r="A79" s="2">
        <v>27.24</v>
      </c>
      <c r="B79" s="9">
        <f t="shared" si="1"/>
        <v>-34.571386434528399</v>
      </c>
      <c r="C79" s="9">
        <f>(Sheet8!A80-Sheet8!A79)/Sheet8!A79</f>
        <v>-0.29148311306901609</v>
      </c>
    </row>
    <row r="80" spans="1:3" x14ac:dyDescent="0.25">
      <c r="A80" s="2">
        <v>19.3</v>
      </c>
      <c r="B80" s="9">
        <f t="shared" si="1"/>
        <v>-1.0939739228282026</v>
      </c>
      <c r="C80" s="9">
        <f>(Sheet8!A81-Sheet8!A80)/Sheet8!A80</f>
        <v>9.7854922279792742</v>
      </c>
    </row>
    <row r="81" spans="1:3" x14ac:dyDescent="0.25">
      <c r="A81" s="2">
        <v>208.16</v>
      </c>
      <c r="B81" s="9">
        <f t="shared" si="1"/>
        <v>-0.88047126131595022</v>
      </c>
      <c r="C81" s="9">
        <f>(Sheet8!A82-Sheet8!A81)/Sheet8!A81</f>
        <v>-0.91958109146810141</v>
      </c>
    </row>
    <row r="82" spans="1:3" x14ac:dyDescent="0.25">
      <c r="A82" s="2">
        <v>16.739999999999998</v>
      </c>
      <c r="B82" s="9">
        <f t="shared" si="1"/>
        <v>-4.9627443828421391</v>
      </c>
      <c r="C82" s="9">
        <f>(Sheet8!A83-Sheet8!A82)/Sheet8!A82</f>
        <v>-0.109916367980884</v>
      </c>
    </row>
    <row r="83" spans="1:3" x14ac:dyDescent="0.25">
      <c r="A83" s="2">
        <v>14.9</v>
      </c>
      <c r="B83" s="9">
        <f t="shared" si="1"/>
        <v>18.276252673404834</v>
      </c>
      <c r="C83" s="9">
        <f>(Sheet8!A84-Sheet8!A83)/Sheet8!A83</f>
        <v>0.43557046979865771</v>
      </c>
    </row>
    <row r="84" spans="1:3" x14ac:dyDescent="0.25">
      <c r="A84" s="2">
        <v>21.39</v>
      </c>
      <c r="B84" s="9">
        <f t="shared" si="1"/>
        <v>-0.98258246809130589</v>
      </c>
      <c r="C84" s="9">
        <f>(Sheet8!A85-Sheet8!A84)/Sheet8!A84</f>
        <v>8.396166432912576</v>
      </c>
    </row>
    <row r="85" spans="1:3" x14ac:dyDescent="0.25">
      <c r="A85" s="2">
        <v>200.98400000000001</v>
      </c>
      <c r="B85" s="9">
        <f t="shared" si="1"/>
        <v>1.1247658392408371</v>
      </c>
      <c r="C85" s="9">
        <f>(Sheet8!A86-Sheet8!A85)/Sheet8!A85</f>
        <v>0.14624049675596065</v>
      </c>
    </row>
    <row r="86" spans="1:3" x14ac:dyDescent="0.25">
      <c r="A86" s="2">
        <v>230.376</v>
      </c>
      <c r="B86" s="9">
        <f t="shared" si="1"/>
        <v>-4.0052095383325748</v>
      </c>
      <c r="C86" s="9">
        <f>(Sheet8!A87-Sheet8!A86)/Sheet8!A86</f>
        <v>0.31072681182067563</v>
      </c>
    </row>
    <row r="87" spans="1:3" x14ac:dyDescent="0.25">
      <c r="A87" s="2">
        <v>301.95999999999998</v>
      </c>
      <c r="B87" s="9">
        <f t="shared" si="1"/>
        <v>-0.25910630599904694</v>
      </c>
      <c r="C87" s="9">
        <f>(Sheet8!A88-Sheet8!A87)/Sheet8!A87</f>
        <v>-0.9337991786991654</v>
      </c>
    </row>
    <row r="88" spans="1:3" x14ac:dyDescent="0.25">
      <c r="A88" s="2">
        <v>19.989999999999998</v>
      </c>
      <c r="B88" s="9">
        <f t="shared" si="1"/>
        <v>-36.714730822323013</v>
      </c>
      <c r="C88" s="9">
        <f>(Sheet8!A89-Sheet8!A88)/Sheet8!A88</f>
        <v>-0.69184592296148073</v>
      </c>
    </row>
    <row r="89" spans="1:3" x14ac:dyDescent="0.25">
      <c r="A89" s="2">
        <v>6.16</v>
      </c>
      <c r="B89" s="9">
        <f t="shared" si="1"/>
        <v>-1.0353343805119801</v>
      </c>
      <c r="C89" s="9">
        <f>(Sheet8!A90-Sheet8!A89)/Sheet8!A89</f>
        <v>24.709090909090907</v>
      </c>
    </row>
    <row r="90" spans="1:3" x14ac:dyDescent="0.25">
      <c r="A90" s="2">
        <v>158.36799999999999</v>
      </c>
      <c r="B90" s="9">
        <f t="shared" si="1"/>
        <v>-4.0477095357534072</v>
      </c>
      <c r="C90" s="9">
        <f>(Sheet8!A91-Sheet8!A90)/Sheet8!A90</f>
        <v>-0.87308042028692667</v>
      </c>
    </row>
    <row r="91" spans="1:3" x14ac:dyDescent="0.25">
      <c r="A91" s="2">
        <v>20.100000000000001</v>
      </c>
      <c r="B91" s="9">
        <f t="shared" si="1"/>
        <v>-1.342718220245029</v>
      </c>
      <c r="C91" s="9">
        <f>(Sheet8!A92-Sheet8!A91)/Sheet8!A91</f>
        <v>2.6608955223880595</v>
      </c>
    </row>
    <row r="92" spans="1:3" x14ac:dyDescent="0.25">
      <c r="A92" s="2">
        <v>73.584000000000003</v>
      </c>
      <c r="B92" s="9">
        <f t="shared" si="1"/>
        <v>-2.0965665236051501</v>
      </c>
      <c r="C92" s="9">
        <f>(Sheet8!A93-Sheet8!A92)/Sheet8!A92</f>
        <v>-0.9119373776908023</v>
      </c>
    </row>
    <row r="93" spans="1:3" x14ac:dyDescent="0.25">
      <c r="A93" s="2">
        <v>6.48</v>
      </c>
      <c r="B93" s="9">
        <f t="shared" si="1"/>
        <v>2.1157407407407409</v>
      </c>
      <c r="C93" s="9">
        <f>(Sheet8!A94-Sheet8!A93)/Sheet8!A93</f>
        <v>1</v>
      </c>
    </row>
    <row r="94" spans="1:3" x14ac:dyDescent="0.25">
      <c r="A94" s="2">
        <v>12.96</v>
      </c>
      <c r="B94" s="9">
        <f t="shared" si="1"/>
        <v>-1.1226280593083369</v>
      </c>
      <c r="C94" s="9">
        <f>(Sheet8!A95-Sheet8!A94)/Sheet8!A94</f>
        <v>3.1157407407407409</v>
      </c>
    </row>
    <row r="95" spans="1:3" x14ac:dyDescent="0.25">
      <c r="A95" s="2">
        <v>53.34</v>
      </c>
      <c r="B95" s="9">
        <f t="shared" si="1"/>
        <v>1.1660783106415007</v>
      </c>
      <c r="C95" s="9">
        <f>(Sheet8!A96-Sheet8!A95)/Sheet8!A95</f>
        <v>-0.38207724034495688</v>
      </c>
    </row>
    <row r="96" spans="1:3" x14ac:dyDescent="0.25">
      <c r="A96" s="2">
        <v>32.96</v>
      </c>
      <c r="B96" s="9">
        <f t="shared" si="1"/>
        <v>-20.319185806876817</v>
      </c>
      <c r="C96" s="9">
        <f>(Sheet8!A97-Sheet8!A96)/Sheet8!A96</f>
        <v>-0.82760922330097086</v>
      </c>
    </row>
    <row r="97" spans="1:3" x14ac:dyDescent="0.25">
      <c r="A97" s="2">
        <v>5.6820000000000004</v>
      </c>
      <c r="B97" s="9">
        <f t="shared" si="1"/>
        <v>-1.0292977927059452</v>
      </c>
      <c r="C97" s="9">
        <f>(Sheet8!A98-Sheet8!A97)/Sheet8!A97</f>
        <v>15.988736360436464</v>
      </c>
    </row>
    <row r="98" spans="1:3" x14ac:dyDescent="0.25">
      <c r="A98" s="2">
        <v>96.53</v>
      </c>
      <c r="B98" s="9">
        <f t="shared" si="1"/>
        <v>-2.105327249291562</v>
      </c>
      <c r="C98" s="9">
        <f>(Sheet8!A99-Sheet8!A98)/Sheet8!A98</f>
        <v>-0.46843468351807732</v>
      </c>
    </row>
    <row r="99" spans="1:3" x14ac:dyDescent="0.25">
      <c r="A99" s="2">
        <v>51.311999999999998</v>
      </c>
      <c r="B99" s="9">
        <f t="shared" si="1"/>
        <v>-1.3287355201920448</v>
      </c>
      <c r="C99" s="9">
        <f>(Sheet8!A100-Sheet8!A99)/Sheet8!A99</f>
        <v>0.51777362020579976</v>
      </c>
    </row>
    <row r="100" spans="1:3" x14ac:dyDescent="0.25">
      <c r="A100" s="2">
        <v>77.88</v>
      </c>
      <c r="B100" s="9">
        <f t="shared" si="1"/>
        <v>-3.8502625203899878</v>
      </c>
      <c r="C100" s="9">
        <f>(Sheet8!A101-Sheet8!A100)/Sheet8!A100</f>
        <v>-0.17021058038007192</v>
      </c>
    </row>
    <row r="101" spans="1:3" x14ac:dyDescent="0.25">
      <c r="A101" s="2">
        <v>64.623999999999995</v>
      </c>
      <c r="B101" s="9">
        <f t="shared" si="1"/>
        <v>-3.0228399151331589</v>
      </c>
      <c r="C101" s="9">
        <f>(Sheet8!A102-Sheet8!A101)/Sheet8!A101</f>
        <v>0.48514483783114642</v>
      </c>
    </row>
    <row r="102" spans="1:3" x14ac:dyDescent="0.25">
      <c r="A102" s="2">
        <v>95.975999999999999</v>
      </c>
      <c r="B102" s="9">
        <f t="shared" si="1"/>
        <v>-13.613052917440859</v>
      </c>
      <c r="C102" s="9">
        <f>(Sheet8!A103-Sheet8!A102)/Sheet8!A102</f>
        <v>-0.98137034258564648</v>
      </c>
    </row>
    <row r="103" spans="1:3" x14ac:dyDescent="0.25">
      <c r="A103" s="2">
        <v>1.788</v>
      </c>
      <c r="B103" s="9">
        <f t="shared" si="1"/>
        <v>-0.27393474362097425</v>
      </c>
      <c r="C103" s="9">
        <f>(Sheet8!A104-Sheet8!A103)/Sheet8!A103</f>
        <v>12.378076062639822</v>
      </c>
    </row>
    <row r="104" spans="1:3" x14ac:dyDescent="0.25">
      <c r="A104" s="2">
        <v>23.92</v>
      </c>
      <c r="B104" s="9">
        <f t="shared" si="1"/>
        <v>-1.0635930265825955</v>
      </c>
      <c r="C104" s="9">
        <f>(Sheet8!A105-Sheet8!A104)/Sheet8!A104</f>
        <v>8.9872909698996644</v>
      </c>
    </row>
    <row r="105" spans="1:3" x14ac:dyDescent="0.25">
      <c r="A105" s="2">
        <v>238.89599999999999</v>
      </c>
      <c r="B105" s="9">
        <f t="shared" si="1"/>
        <v>0.11924929889791652</v>
      </c>
      <c r="C105" s="9">
        <f>(Sheet8!A106-Sheet8!A105)/Sheet8!A105</f>
        <v>-0.57152903355435003</v>
      </c>
    </row>
    <row r="106" spans="1:3" x14ac:dyDescent="0.25">
      <c r="A106" s="2">
        <v>102.36</v>
      </c>
      <c r="B106" s="9">
        <f t="shared" si="1"/>
        <v>-2.5780234196514478</v>
      </c>
      <c r="C106" s="9">
        <f>(Sheet8!A107-Sheet8!A106)/Sheet8!A106</f>
        <v>-0.63968347010551008</v>
      </c>
    </row>
    <row r="107" spans="1:3" x14ac:dyDescent="0.25">
      <c r="A107" s="2">
        <v>36.881999999999998</v>
      </c>
      <c r="B107" s="9">
        <f t="shared" si="1"/>
        <v>-1.6164845436364623</v>
      </c>
      <c r="C107" s="9">
        <f>(Sheet8!A108-Sheet8!A107)/Sheet8!A107</f>
        <v>1.0094354969904018</v>
      </c>
    </row>
    <row r="108" spans="1:3" x14ac:dyDescent="0.25">
      <c r="A108" s="2">
        <v>74.111999999999995</v>
      </c>
      <c r="B108" s="9">
        <f t="shared" si="1"/>
        <v>0.41726549550646025</v>
      </c>
      <c r="C108" s="9">
        <f>(Sheet8!A109-Sheet8!A108)/Sheet8!A108</f>
        <v>-0.62230138169257332</v>
      </c>
    </row>
    <row r="109" spans="1:3" x14ac:dyDescent="0.25">
      <c r="A109" s="2">
        <v>27.992000000000001</v>
      </c>
      <c r="B109" s="9">
        <f t="shared" si="1"/>
        <v>-116.52988502320093</v>
      </c>
      <c r="C109" s="9">
        <f>(Sheet8!A110-Sheet8!A109)/Sheet8!A109</f>
        <v>-0.88196627607887979</v>
      </c>
    </row>
    <row r="110" spans="1:3" x14ac:dyDescent="0.25">
      <c r="A110" s="2">
        <v>3.3039999999999998</v>
      </c>
      <c r="B110" s="9">
        <f t="shared" si="1"/>
        <v>-1.0086028454947737</v>
      </c>
      <c r="C110" s="9">
        <f>(Sheet8!A111-Sheet8!A110)/Sheet8!A110</f>
        <v>101.89346246973366</v>
      </c>
    </row>
    <row r="111" spans="1:3" x14ac:dyDescent="0.25">
      <c r="A111" s="2">
        <v>339.96</v>
      </c>
      <c r="B111" s="9">
        <f t="shared" si="1"/>
        <v>-1.9243894792739649</v>
      </c>
      <c r="C111" s="9">
        <f>(Sheet8!A112-Sheet8!A111)/Sheet8!A111</f>
        <v>-0.87657371455465349</v>
      </c>
    </row>
    <row r="112" spans="1:3" x14ac:dyDescent="0.25">
      <c r="A112" s="2">
        <v>41.96</v>
      </c>
      <c r="B112" s="9">
        <f t="shared" si="1"/>
        <v>-1.7915509710993405</v>
      </c>
      <c r="C112" s="9">
        <f>(Sheet8!A113-Sheet8!A112)/Sheet8!A112</f>
        <v>0.81029551954242118</v>
      </c>
    </row>
    <row r="113" spans="1:3" x14ac:dyDescent="0.25">
      <c r="A113" s="2">
        <v>75.959999999999994</v>
      </c>
      <c r="B113" s="9">
        <f t="shared" si="1"/>
        <v>-1.735828215533517</v>
      </c>
      <c r="C113" s="9">
        <f>(Sheet8!A114-Sheet8!A113)/Sheet8!A113</f>
        <v>-0.64139020537124802</v>
      </c>
    </row>
    <row r="114" spans="1:3" x14ac:dyDescent="0.25">
      <c r="A114" s="2">
        <v>27.24</v>
      </c>
      <c r="B114" s="9">
        <f t="shared" si="1"/>
        <v>-2.8694287412760717</v>
      </c>
      <c r="C114" s="9">
        <f>(Sheet8!A115-Sheet8!A114)/Sheet8!A114</f>
        <v>0.47195301027900144</v>
      </c>
    </row>
    <row r="115" spans="1:3" x14ac:dyDescent="0.25">
      <c r="A115" s="2">
        <v>40.095999999999997</v>
      </c>
      <c r="B115" s="9">
        <f t="shared" si="1"/>
        <v>-5.623984852317764</v>
      </c>
      <c r="C115" s="9">
        <f>(Sheet8!A116-Sheet8!A115)/Sheet8!A115</f>
        <v>-0.88228252194732648</v>
      </c>
    </row>
    <row r="116" spans="1:3" x14ac:dyDescent="0.25">
      <c r="A116" s="2">
        <v>4.72</v>
      </c>
      <c r="B116" s="9">
        <f t="shared" si="1"/>
        <v>8.8679040486269387E-2</v>
      </c>
      <c r="C116" s="9">
        <f>(Sheet8!A117-Sheet8!A116)/Sheet8!A116</f>
        <v>4.079661016949153</v>
      </c>
    </row>
    <row r="117" spans="1:3" x14ac:dyDescent="0.25">
      <c r="A117" s="2">
        <v>23.975999999999999</v>
      </c>
      <c r="B117" s="9">
        <f t="shared" si="1"/>
        <v>0.13395119979939901</v>
      </c>
      <c r="C117" s="9">
        <f>(Sheet8!A118-Sheet8!A117)/Sheet8!A117</f>
        <v>4.4414414414414418</v>
      </c>
    </row>
    <row r="118" spans="1:3" x14ac:dyDescent="0.25">
      <c r="A118" s="2">
        <v>130.464</v>
      </c>
      <c r="B118" s="9">
        <f t="shared" si="1"/>
        <v>-1.1587717052304947</v>
      </c>
      <c r="C118" s="9">
        <f>(Sheet8!A119-Sheet8!A118)/Sheet8!A118</f>
        <v>5.0363778513612951</v>
      </c>
    </row>
    <row r="119" spans="1:3" x14ac:dyDescent="0.25">
      <c r="A119" s="2">
        <v>787.53</v>
      </c>
      <c r="B119" s="9">
        <f t="shared" si="1"/>
        <v>-0.12223649484895613</v>
      </c>
      <c r="C119" s="9">
        <f>(Sheet8!A120-Sheet8!A119)/Sheet8!A119</f>
        <v>-0.79963429964572774</v>
      </c>
    </row>
    <row r="120" spans="1:3" x14ac:dyDescent="0.25">
      <c r="A120" s="2">
        <v>157.79400000000001</v>
      </c>
      <c r="B120" s="9">
        <f t="shared" si="1"/>
        <v>-0.50934213275753992</v>
      </c>
      <c r="C120" s="9">
        <f>(Sheet8!A121-Sheet8!A120)/Sheet8!A120</f>
        <v>-0.7018898056960341</v>
      </c>
    </row>
    <row r="121" spans="1:3" x14ac:dyDescent="0.25">
      <c r="A121" s="2">
        <v>47.04</v>
      </c>
      <c r="B121" s="9">
        <f t="shared" si="1"/>
        <v>-19.427784983427006</v>
      </c>
      <c r="C121" s="9">
        <f>(Sheet8!A122-Sheet8!A121)/Sheet8!A121</f>
        <v>-0.34438775510204078</v>
      </c>
    </row>
    <row r="122" spans="1:3" x14ac:dyDescent="0.25">
      <c r="A122" s="2">
        <v>30.84</v>
      </c>
      <c r="B122" s="9">
        <f t="shared" si="1"/>
        <v>-1.0775758542123477</v>
      </c>
      <c r="C122" s="9">
        <f>(Sheet8!A123-Sheet8!A122)/Sheet8!A122</f>
        <v>6.3463035019455249</v>
      </c>
    </row>
    <row r="123" spans="1:3" x14ac:dyDescent="0.25">
      <c r="A123" s="2">
        <v>226.56</v>
      </c>
      <c r="B123" s="9">
        <f t="shared" si="1"/>
        <v>-0.17035510534968845</v>
      </c>
      <c r="C123" s="9">
        <f>(Sheet8!A124-Sheet8!A123)/Sheet8!A123</f>
        <v>-0.49231991525423729</v>
      </c>
    </row>
    <row r="124" spans="1:3" x14ac:dyDescent="0.25">
      <c r="A124" s="2">
        <v>115.02</v>
      </c>
      <c r="B124" s="9">
        <f t="shared" si="1"/>
        <v>-20.161536824180509</v>
      </c>
      <c r="C124" s="9">
        <f>(Sheet8!A125-Sheet8!A124)/Sheet8!A124</f>
        <v>-0.40845070422535201</v>
      </c>
    </row>
    <row r="125" spans="1:3" x14ac:dyDescent="0.25">
      <c r="A125" s="2">
        <v>68.040000000000006</v>
      </c>
      <c r="B125" s="9">
        <f t="shared" si="1"/>
        <v>-0.99635299341972405</v>
      </c>
      <c r="C125" s="9">
        <f>(Sheet8!A126-Sheet8!A125)/Sheet8!A125</f>
        <v>7.8265432098765428</v>
      </c>
    </row>
    <row r="126" spans="1:3" x14ac:dyDescent="0.25">
      <c r="A126" s="2">
        <v>600.55799999999999</v>
      </c>
      <c r="B126" s="9">
        <f t="shared" si="1"/>
        <v>-35.89886070408415</v>
      </c>
      <c r="C126" s="9">
        <f>(Sheet8!A127-Sheet8!A126)/Sheet8!A126</f>
        <v>2.8543454587233962E-2</v>
      </c>
    </row>
    <row r="127" spans="1:3" x14ac:dyDescent="0.25">
      <c r="A127" s="2">
        <v>617.70000000000005</v>
      </c>
      <c r="B127" s="9">
        <f t="shared" si="1"/>
        <v>-102.56685718814317</v>
      </c>
      <c r="C127" s="9">
        <f>(Sheet8!A128-Sheet8!A127)/Sheet8!A127</f>
        <v>-0.99613404565322972</v>
      </c>
    </row>
    <row r="128" spans="1:3" x14ac:dyDescent="0.25">
      <c r="A128" s="2">
        <v>2.3879999999999999</v>
      </c>
      <c r="B128" s="9">
        <f t="shared" si="1"/>
        <v>-1.0065855140122975</v>
      </c>
      <c r="C128" s="9">
        <f>(Sheet8!A129-Sheet8!A128)/Sheet8!A128</f>
        <v>101.17420435510887</v>
      </c>
    </row>
    <row r="129" spans="1:3" x14ac:dyDescent="0.25">
      <c r="A129" s="2">
        <v>243.99199999999999</v>
      </c>
      <c r="B129" s="9">
        <f t="shared" si="1"/>
        <v>-3.8964349833047538</v>
      </c>
      <c r="C129" s="9">
        <f>(Sheet8!A130-Sheet8!A129)/Sheet8!A129</f>
        <v>-0.66628414046362172</v>
      </c>
    </row>
    <row r="130" spans="1:3" x14ac:dyDescent="0.25">
      <c r="A130" s="2">
        <v>81.424000000000007</v>
      </c>
      <c r="B130" s="9">
        <f t="shared" si="1"/>
        <v>-1.3879147120786015</v>
      </c>
      <c r="C130" s="9">
        <f>(Sheet8!A131-Sheet8!A130)/Sheet8!A130</f>
        <v>1.9298486932599723</v>
      </c>
    </row>
    <row r="131" spans="1:3" x14ac:dyDescent="0.25">
      <c r="A131" s="2">
        <v>238.56</v>
      </c>
      <c r="B131" s="9">
        <f t="shared" ref="B131:B194" si="2">(C132-C131)/C131</f>
        <v>-1.4083792498186491</v>
      </c>
      <c r="C131" s="9">
        <f>(Sheet8!A132-Sheet8!A131)/Sheet8!A131</f>
        <v>-0.7486167002012073</v>
      </c>
    </row>
    <row r="132" spans="1:3" x14ac:dyDescent="0.25">
      <c r="A132" s="2">
        <v>59.97</v>
      </c>
      <c r="B132" s="9">
        <f t="shared" si="2"/>
        <v>-3.3746962383371812</v>
      </c>
      <c r="C132" s="9">
        <f>(Sheet8!A133-Sheet8!A132)/Sheet8!A132</f>
        <v>0.30571952642988165</v>
      </c>
    </row>
    <row r="133" spans="1:3" x14ac:dyDescent="0.25">
      <c r="A133" s="2">
        <v>78.304000000000002</v>
      </c>
      <c r="B133" s="9">
        <f t="shared" si="2"/>
        <v>-0.90909594626842738</v>
      </c>
      <c r="C133" s="9">
        <f>(Sheet8!A134-Sheet8!A133)/Sheet8!A133</f>
        <v>-0.72599100939926442</v>
      </c>
    </row>
    <row r="134" spans="1:3" x14ac:dyDescent="0.25">
      <c r="A134" s="2">
        <v>21.456</v>
      </c>
      <c r="B134" s="9">
        <f t="shared" si="2"/>
        <v>-12.644169288541557</v>
      </c>
      <c r="C134" s="9">
        <f>(Sheet8!A135-Sheet8!A134)/Sheet8!A134</f>
        <v>-6.5995525727069376E-2</v>
      </c>
    </row>
    <row r="135" spans="1:3" x14ac:dyDescent="0.25">
      <c r="A135" s="2">
        <v>20.04</v>
      </c>
      <c r="B135" s="9">
        <f t="shared" si="2"/>
        <v>-1.8783031866553312</v>
      </c>
      <c r="C135" s="9">
        <f>(Sheet8!A136-Sheet8!A135)/Sheet8!A135</f>
        <v>0.7684630738522954</v>
      </c>
    </row>
    <row r="136" spans="1:3" x14ac:dyDescent="0.25">
      <c r="A136" s="2">
        <v>35.44</v>
      </c>
      <c r="B136" s="9">
        <f t="shared" si="2"/>
        <v>-3.5413182831660915E-2</v>
      </c>
      <c r="C136" s="9">
        <f>(Sheet8!A137-Sheet8!A136)/Sheet8!A136</f>
        <v>-0.67494356659142207</v>
      </c>
    </row>
    <row r="137" spans="1:3" x14ac:dyDescent="0.25">
      <c r="A137" s="2">
        <v>11.52</v>
      </c>
      <c r="B137" s="9">
        <f t="shared" si="2"/>
        <v>-28.570053731343286</v>
      </c>
      <c r="C137" s="9">
        <f>(Sheet8!A138-Sheet8!A137)/Sheet8!A137</f>
        <v>-0.65104166666666674</v>
      </c>
    </row>
    <row r="138" spans="1:3" x14ac:dyDescent="0.25">
      <c r="A138" s="2">
        <v>4.0199999999999996</v>
      </c>
      <c r="B138" s="9">
        <f t="shared" si="2"/>
        <v>-1.0075301559915708</v>
      </c>
      <c r="C138" s="9">
        <f>(Sheet8!A139-Sheet8!A138)/Sheet8!A138</f>
        <v>17.949253731343287</v>
      </c>
    </row>
    <row r="139" spans="1:3" x14ac:dyDescent="0.25">
      <c r="A139" s="2">
        <v>76.176000000000002</v>
      </c>
      <c r="B139" s="9">
        <f t="shared" si="2"/>
        <v>1.556043834732358</v>
      </c>
      <c r="C139" s="9">
        <f>(Sheet8!A140-Sheet8!A139)/Sheet8!A139</f>
        <v>-0.13516068052930064</v>
      </c>
    </row>
    <row r="140" spans="1:3" x14ac:dyDescent="0.25">
      <c r="A140" s="2">
        <v>65.88</v>
      </c>
      <c r="B140" s="9">
        <f t="shared" si="2"/>
        <v>-3.6636321248422683</v>
      </c>
      <c r="C140" s="9">
        <f>(Sheet8!A141-Sheet8!A140)/Sheet8!A140</f>
        <v>-0.34547662416514874</v>
      </c>
    </row>
    <row r="141" spans="1:3" x14ac:dyDescent="0.25">
      <c r="A141" s="2">
        <v>43.12</v>
      </c>
      <c r="B141" s="9">
        <f t="shared" si="2"/>
        <v>-1.9709370617110797</v>
      </c>
      <c r="C141" s="9">
        <f>(Sheet8!A142-Sheet8!A141)/Sheet8!A141</f>
        <v>0.92022263450834885</v>
      </c>
    </row>
    <row r="142" spans="1:3" x14ac:dyDescent="0.25">
      <c r="A142" s="2">
        <v>82.8</v>
      </c>
      <c r="B142" s="9">
        <f t="shared" si="2"/>
        <v>-1.2588675372825529</v>
      </c>
      <c r="C142" s="9">
        <f>(Sheet8!A143-Sheet8!A142)/Sheet8!A142</f>
        <v>-0.89347826086956517</v>
      </c>
    </row>
    <row r="143" spans="1:3" x14ac:dyDescent="0.25">
      <c r="A143" s="2">
        <v>8.82</v>
      </c>
      <c r="B143" s="9">
        <f t="shared" si="2"/>
        <v>51.885602859928518</v>
      </c>
      <c r="C143" s="9">
        <f>(Sheet8!A144-Sheet8!A143)/Sheet8!A143</f>
        <v>0.23129251700680262</v>
      </c>
    </row>
    <row r="144" spans="1:3" x14ac:dyDescent="0.25">
      <c r="A144" s="2">
        <v>10.86</v>
      </c>
      <c r="B144" s="9">
        <f t="shared" si="2"/>
        <v>-0.60419167831205089</v>
      </c>
      <c r="C144" s="9">
        <f>(Sheet8!A145-Sheet8!A144)/Sheet8!A144</f>
        <v>12.232044198895027</v>
      </c>
    </row>
    <row r="145" spans="1:3" x14ac:dyDescent="0.25">
      <c r="A145" s="2">
        <v>143.69999999999999</v>
      </c>
      <c r="B145" s="9">
        <f t="shared" si="2"/>
        <v>-1.0412141514519284</v>
      </c>
      <c r="C145" s="9">
        <f>(Sheet8!A146-Sheet8!A145)/Sheet8!A145</f>
        <v>4.8415448851774538</v>
      </c>
    </row>
    <row r="146" spans="1:3" x14ac:dyDescent="0.25">
      <c r="A146" s="2">
        <v>839.43</v>
      </c>
      <c r="B146" s="9">
        <f t="shared" si="2"/>
        <v>3.3112681741235033</v>
      </c>
      <c r="C146" s="9">
        <f>(Sheet8!A147-Sheet8!A146)/Sheet8!A146</f>
        <v>-0.19954016415901268</v>
      </c>
    </row>
    <row r="147" spans="1:3" x14ac:dyDescent="0.25">
      <c r="A147" s="2">
        <v>671.93</v>
      </c>
      <c r="B147" s="9">
        <f t="shared" si="2"/>
        <v>-4.5974383911372794</v>
      </c>
      <c r="C147" s="9">
        <f>(Sheet8!A148-Sheet8!A147)/Sheet8!A147</f>
        <v>-0.86027115919813069</v>
      </c>
    </row>
    <row r="148" spans="1:3" x14ac:dyDescent="0.25">
      <c r="A148" s="2">
        <v>93.888000000000005</v>
      </c>
      <c r="B148" s="9">
        <f t="shared" si="2"/>
        <v>-1.197077575951047</v>
      </c>
      <c r="C148" s="9">
        <f>(Sheet8!A149-Sheet8!A148)/Sheet8!A148</f>
        <v>3.0947724948875255</v>
      </c>
    </row>
    <row r="149" spans="1:3" x14ac:dyDescent="0.25">
      <c r="A149" s="2">
        <v>384.45</v>
      </c>
      <c r="B149" s="9">
        <f t="shared" si="2"/>
        <v>-20.699405635135896</v>
      </c>
      <c r="C149" s="9">
        <f>(Sheet8!A150-Sheet8!A149)/Sheet8!A149</f>
        <v>-0.60991026141240734</v>
      </c>
    </row>
    <row r="150" spans="1:3" x14ac:dyDescent="0.25">
      <c r="A150" s="2">
        <v>149.97</v>
      </c>
      <c r="B150" s="9">
        <f t="shared" si="2"/>
        <v>-1.0759149788351898</v>
      </c>
      <c r="C150" s="9">
        <f>(Sheet8!A151-Sheet8!A150)/Sheet8!A150</f>
        <v>12.014869640594785</v>
      </c>
    </row>
    <row r="151" spans="1:3" x14ac:dyDescent="0.25">
      <c r="A151" s="2">
        <v>1951.84</v>
      </c>
      <c r="B151" s="9">
        <f t="shared" si="2"/>
        <v>-0.91289188916966491</v>
      </c>
      <c r="C151" s="9">
        <f>(Sheet8!A152-Sheet8!A151)/Sheet8!A151</f>
        <v>-0.9121085744733175</v>
      </c>
    </row>
    <row r="152" spans="1:3" x14ac:dyDescent="0.25">
      <c r="A152" s="2">
        <v>171.55</v>
      </c>
      <c r="B152" s="9">
        <f t="shared" si="2"/>
        <v>-4.6075358977046381</v>
      </c>
      <c r="C152" s="9">
        <f>(Sheet8!A153-Sheet8!A152)/Sheet8!A152</f>
        <v>-7.945205479452068E-2</v>
      </c>
    </row>
    <row r="153" spans="1:3" x14ac:dyDescent="0.25">
      <c r="A153" s="2">
        <v>157.91999999999999</v>
      </c>
      <c r="B153" s="9">
        <f t="shared" si="2"/>
        <v>-3.4864243951039633</v>
      </c>
      <c r="C153" s="9">
        <f>(Sheet8!A154-Sheet8!A153)/Sheet8!A153</f>
        <v>0.28662613981762924</v>
      </c>
    </row>
    <row r="154" spans="1:3" x14ac:dyDescent="0.25">
      <c r="A154" s="2">
        <v>203.184</v>
      </c>
      <c r="B154" s="9">
        <f t="shared" si="2"/>
        <v>-2.1330118043390995</v>
      </c>
      <c r="C154" s="9">
        <f>(Sheet8!A155-Sheet8!A154)/Sheet8!A154</f>
        <v>-0.71267422631703281</v>
      </c>
    </row>
    <row r="155" spans="1:3" x14ac:dyDescent="0.25">
      <c r="A155" s="2">
        <v>58.38</v>
      </c>
      <c r="B155" s="9">
        <f t="shared" si="2"/>
        <v>-1.2891881103277287</v>
      </c>
      <c r="C155" s="9">
        <f>(Sheet8!A156-Sheet8!A155)/Sheet8!A155</f>
        <v>0.80746831106543326</v>
      </c>
    </row>
    <row r="156" spans="1:3" x14ac:dyDescent="0.25">
      <c r="A156" s="2">
        <v>105.52</v>
      </c>
      <c r="B156" s="9">
        <f t="shared" si="2"/>
        <v>2.9314195633743116</v>
      </c>
      <c r="C156" s="9">
        <f>(Sheet8!A157-Sheet8!A156)/Sheet8!A156</f>
        <v>-0.23351023502653526</v>
      </c>
    </row>
    <row r="157" spans="1:3" x14ac:dyDescent="0.25">
      <c r="A157" s="2">
        <v>80.88</v>
      </c>
      <c r="B157" s="9">
        <f t="shared" si="2"/>
        <v>-75.088020354373285</v>
      </c>
      <c r="C157" s="9">
        <f>(Sheet8!A158-Sheet8!A157)/Sheet8!A157</f>
        <v>-0.9180267062314541</v>
      </c>
    </row>
    <row r="158" spans="1:3" x14ac:dyDescent="0.25">
      <c r="A158" s="2">
        <v>6.63</v>
      </c>
      <c r="B158" s="9">
        <f t="shared" si="2"/>
        <v>-1.0142329130001688</v>
      </c>
      <c r="C158" s="9">
        <f>(Sheet8!A159-Sheet8!A158)/Sheet8!A158</f>
        <v>68.014781297134235</v>
      </c>
    </row>
    <row r="159" spans="1:3" x14ac:dyDescent="0.25">
      <c r="A159" s="2">
        <v>457.56799999999998</v>
      </c>
      <c r="B159" s="9">
        <f t="shared" si="2"/>
        <v>-66.732964044520671</v>
      </c>
      <c r="C159" s="9">
        <f>(Sheet8!A160-Sheet8!A159)/Sheet8!A159</f>
        <v>-0.96804846492761731</v>
      </c>
    </row>
    <row r="160" spans="1:3" x14ac:dyDescent="0.25">
      <c r="A160" s="2">
        <v>14.62</v>
      </c>
      <c r="B160" s="9">
        <f t="shared" si="2"/>
        <v>-1.0156157379450086</v>
      </c>
      <c r="C160" s="9">
        <f>(Sheet8!A161-Sheet8!A160)/Sheet8!A160</f>
        <v>63.632694938440494</v>
      </c>
    </row>
    <row r="161" spans="1:3" x14ac:dyDescent="0.25">
      <c r="A161" s="2">
        <v>944.93</v>
      </c>
      <c r="B161" s="9">
        <f t="shared" si="2"/>
        <v>-9.1458655820803152</v>
      </c>
      <c r="C161" s="9">
        <f>(Sheet8!A162-Sheet8!A161)/Sheet8!A161</f>
        <v>-0.99367148889335721</v>
      </c>
    </row>
    <row r="162" spans="1:3" x14ac:dyDescent="0.25">
      <c r="A162" s="2">
        <v>5.98</v>
      </c>
      <c r="B162" s="9">
        <f t="shared" si="2"/>
        <v>-1.0590275546609895</v>
      </c>
      <c r="C162" s="9">
        <f>(Sheet8!A163-Sheet8!A162)/Sheet8!A162</f>
        <v>8.0943143812709017</v>
      </c>
    </row>
    <row r="163" spans="1:3" x14ac:dyDescent="0.25">
      <c r="A163" s="2">
        <v>54.384</v>
      </c>
      <c r="B163" s="9">
        <f t="shared" si="2"/>
        <v>-0.94693852771803244</v>
      </c>
      <c r="C163" s="9">
        <f>(Sheet8!A164-Sheet8!A163)/Sheet8!A163</f>
        <v>-0.47778758458370113</v>
      </c>
    </row>
    <row r="164" spans="1:3" x14ac:dyDescent="0.25">
      <c r="A164" s="2">
        <v>28.4</v>
      </c>
      <c r="B164" s="9">
        <f t="shared" si="2"/>
        <v>24.285484906872227</v>
      </c>
      <c r="C164" s="9">
        <f>(Sheet8!A165-Sheet8!A164)/Sheet8!A164</f>
        <v>-2.5352112676056301E-2</v>
      </c>
    </row>
    <row r="165" spans="1:3" x14ac:dyDescent="0.25">
      <c r="A165" s="2">
        <v>27.68</v>
      </c>
      <c r="B165" s="9">
        <f t="shared" si="2"/>
        <v>-1280.5622988025075</v>
      </c>
      <c r="C165" s="9">
        <f>(Sheet8!A166-Sheet8!A165)/Sheet8!A165</f>
        <v>-0.64104046242774571</v>
      </c>
    </row>
    <row r="166" spans="1:3" x14ac:dyDescent="0.25">
      <c r="A166" s="2">
        <v>9.9359999999999999</v>
      </c>
      <c r="B166" s="9">
        <f t="shared" si="2"/>
        <v>-1.0011779136514543</v>
      </c>
      <c r="C166" s="9">
        <f>(Sheet8!A167-Sheet8!A166)/Sheet8!A166</f>
        <v>820.25120772946866</v>
      </c>
    </row>
    <row r="167" spans="1:3" x14ac:dyDescent="0.25">
      <c r="A167" s="2">
        <v>8159.9520000000002</v>
      </c>
      <c r="B167" s="9">
        <f t="shared" si="2"/>
        <v>-6.4919190350382863</v>
      </c>
      <c r="C167" s="9">
        <f>(Sheet8!A168-Sheet8!A167)/Sheet8!A167</f>
        <v>-0.96618509520644236</v>
      </c>
    </row>
    <row r="168" spans="1:3" x14ac:dyDescent="0.25">
      <c r="A168" s="2">
        <v>275.928</v>
      </c>
      <c r="B168" s="9">
        <f t="shared" si="2"/>
        <v>-1.1849857036941289</v>
      </c>
      <c r="C168" s="9">
        <f>(Sheet8!A169-Sheet8!A168)/Sheet8!A168</f>
        <v>5.3062103157345399</v>
      </c>
    </row>
    <row r="169" spans="1:3" x14ac:dyDescent="0.25">
      <c r="A169" s="2">
        <v>1740.06</v>
      </c>
      <c r="B169" s="9">
        <f t="shared" si="2"/>
        <v>-5.6362045665156248</v>
      </c>
      <c r="C169" s="9">
        <f>(Sheet8!A170-Sheet8!A169)/Sheet8!A169</f>
        <v>-0.98157304920519972</v>
      </c>
    </row>
    <row r="170" spans="1:3" x14ac:dyDescent="0.25">
      <c r="A170" s="2">
        <v>32.064</v>
      </c>
      <c r="B170" s="9">
        <f t="shared" si="2"/>
        <v>-1.0419830116150579</v>
      </c>
      <c r="C170" s="9">
        <f>(Sheet8!A171-Sheet8!A170)/Sheet8!A170</f>
        <v>4.5507734530938126</v>
      </c>
    </row>
    <row r="171" spans="1:3" x14ac:dyDescent="0.25">
      <c r="A171" s="2">
        <v>177.98</v>
      </c>
      <c r="B171" s="9">
        <f t="shared" si="2"/>
        <v>3.4728392955113354</v>
      </c>
      <c r="C171" s="9">
        <f>(Sheet8!A172-Sheet8!A171)/Sheet8!A171</f>
        <v>-0.19105517473873465</v>
      </c>
    </row>
    <row r="172" spans="1:3" x14ac:dyDescent="0.25">
      <c r="A172" s="2">
        <v>143.976</v>
      </c>
      <c r="B172" s="9">
        <f t="shared" si="2"/>
        <v>-6.0306051547239745</v>
      </c>
      <c r="C172" s="9">
        <f>(Sheet8!A173-Sheet8!A172)/Sheet8!A172</f>
        <v>-0.85455909318219703</v>
      </c>
    </row>
    <row r="173" spans="1:3" x14ac:dyDescent="0.25">
      <c r="A173" s="2">
        <v>20.94</v>
      </c>
      <c r="B173" s="9">
        <f t="shared" si="2"/>
        <v>-0.51954190425038915</v>
      </c>
      <c r="C173" s="9">
        <f>(Sheet8!A174-Sheet8!A173)/Sheet8!A173</f>
        <v>4.2989493791786053</v>
      </c>
    </row>
    <row r="174" spans="1:3" x14ac:dyDescent="0.25">
      <c r="A174" s="2">
        <v>110.96</v>
      </c>
      <c r="B174" s="9">
        <f t="shared" si="2"/>
        <v>-1.4094992985476564</v>
      </c>
      <c r="C174" s="9">
        <f>(Sheet8!A175-Sheet8!A174)/Sheet8!A174</f>
        <v>2.0654650324441244</v>
      </c>
    </row>
    <row r="175" spans="1:3" x14ac:dyDescent="0.25">
      <c r="A175" s="2">
        <v>340.14400000000001</v>
      </c>
      <c r="B175" s="9">
        <f t="shared" si="2"/>
        <v>-0.27215114428798987</v>
      </c>
      <c r="C175" s="9">
        <f>(Sheet8!A176-Sheet8!A175)/Sheet8!A175</f>
        <v>-0.8458064819605815</v>
      </c>
    </row>
    <row r="176" spans="1:3" x14ac:dyDescent="0.25">
      <c r="A176" s="2">
        <v>52.448</v>
      </c>
      <c r="B176" s="9">
        <f t="shared" si="2"/>
        <v>-7.2126111032453952</v>
      </c>
      <c r="C176" s="9">
        <f>(Sheet8!A177-Sheet8!A176)/Sheet8!A176</f>
        <v>-0.61561928004881017</v>
      </c>
    </row>
    <row r="177" spans="1:3" x14ac:dyDescent="0.25">
      <c r="A177" s="2">
        <v>20.16</v>
      </c>
      <c r="B177" s="9">
        <f t="shared" si="2"/>
        <v>-0.1947821041081797</v>
      </c>
      <c r="C177" s="9">
        <f>(Sheet8!A178-Sheet8!A177)/Sheet8!A177</f>
        <v>3.8246031746031743</v>
      </c>
    </row>
    <row r="178" spans="1:3" x14ac:dyDescent="0.25">
      <c r="A178" s="2">
        <v>97.263999999999996</v>
      </c>
      <c r="B178" s="9">
        <f t="shared" si="2"/>
        <v>-1.3117183751367791</v>
      </c>
      <c r="C178" s="9">
        <f>(Sheet8!A179-Sheet8!A178)/Sheet8!A178</f>
        <v>3.0796389208751442</v>
      </c>
    </row>
    <row r="179" spans="1:3" x14ac:dyDescent="0.25">
      <c r="A179" s="2">
        <v>396.80200000000002</v>
      </c>
      <c r="B179" s="9">
        <f t="shared" si="2"/>
        <v>-0.17347148044628344</v>
      </c>
      <c r="C179" s="9">
        <f>(Sheet8!A180-Sheet8!A179)/Sheet8!A179</f>
        <v>-0.95998004042318341</v>
      </c>
    </row>
    <row r="180" spans="1:3" x14ac:dyDescent="0.25">
      <c r="A180" s="2">
        <v>15.88</v>
      </c>
      <c r="B180" s="9">
        <f t="shared" si="2"/>
        <v>-9.2750600077429333</v>
      </c>
      <c r="C180" s="9">
        <f>(Sheet8!A181-Sheet8!A180)/Sheet8!A180</f>
        <v>-0.79345088161209076</v>
      </c>
    </row>
    <row r="181" spans="1:3" x14ac:dyDescent="0.25">
      <c r="A181" s="2">
        <v>3.28</v>
      </c>
      <c r="B181" s="9">
        <f t="shared" si="2"/>
        <v>1.356279512905924</v>
      </c>
      <c r="C181" s="9">
        <f>(Sheet8!A182-Sheet8!A181)/Sheet8!A181</f>
        <v>6.565853658536585</v>
      </c>
    </row>
    <row r="182" spans="1:3" x14ac:dyDescent="0.25">
      <c r="A182" s="2">
        <v>24.815999999999999</v>
      </c>
      <c r="B182" s="9">
        <f t="shared" si="2"/>
        <v>-0.98494292768458069</v>
      </c>
      <c r="C182" s="9">
        <f>(Sheet8!A183-Sheet8!A182)/Sheet8!A182</f>
        <v>15.470986460348165</v>
      </c>
    </row>
    <row r="183" spans="1:3" x14ac:dyDescent="0.25">
      <c r="A183" s="2">
        <v>408.74400000000003</v>
      </c>
      <c r="B183" s="9">
        <f t="shared" si="2"/>
        <v>-4.0155110243057157</v>
      </c>
      <c r="C183" s="9">
        <f>(Sheet8!A184-Sheet8!A183)/Sheet8!A183</f>
        <v>0.23294776192433392</v>
      </c>
    </row>
    <row r="184" spans="1:3" x14ac:dyDescent="0.25">
      <c r="A184" s="2">
        <v>503.96</v>
      </c>
      <c r="B184" s="9">
        <f t="shared" si="2"/>
        <v>0.14825921607212755</v>
      </c>
      <c r="C184" s="9">
        <f>(Sheet8!A185-Sheet8!A184)/Sheet8!A184</f>
        <v>-0.70245654417017223</v>
      </c>
    </row>
    <row r="185" spans="1:3" x14ac:dyDescent="0.25">
      <c r="A185" s="2">
        <v>149.94999999999999</v>
      </c>
      <c r="B185" s="9">
        <f t="shared" si="2"/>
        <v>-6.6326068053199461E-2</v>
      </c>
      <c r="C185" s="9">
        <f>(Sheet8!A186-Sheet8!A185)/Sheet8!A185</f>
        <v>-0.8066022007335778</v>
      </c>
    </row>
    <row r="186" spans="1:3" x14ac:dyDescent="0.25">
      <c r="A186" s="2">
        <v>29</v>
      </c>
      <c r="B186" s="9">
        <f t="shared" si="2"/>
        <v>-32.460136697566867</v>
      </c>
      <c r="C186" s="9">
        <f>(Sheet8!A187-Sheet8!A186)/Sheet8!A186</f>
        <v>-0.75310344827586206</v>
      </c>
    </row>
    <row r="187" spans="1:3" x14ac:dyDescent="0.25">
      <c r="A187" s="2">
        <v>7.16</v>
      </c>
      <c r="B187" s="9">
        <f t="shared" si="2"/>
        <v>-1.0333206332067588</v>
      </c>
      <c r="C187" s="9">
        <f>(Sheet8!A188-Sheet8!A187)/Sheet8!A187</f>
        <v>23.6927374301676</v>
      </c>
    </row>
    <row r="188" spans="1:3" x14ac:dyDescent="0.25">
      <c r="A188" s="2">
        <v>176.8</v>
      </c>
      <c r="B188" s="9">
        <f t="shared" si="2"/>
        <v>-0.41442993031451214</v>
      </c>
      <c r="C188" s="9">
        <f>(Sheet8!A189-Sheet8!A188)/Sheet8!A188</f>
        <v>-0.78945701357466069</v>
      </c>
    </row>
    <row r="189" spans="1:3" x14ac:dyDescent="0.25">
      <c r="A189" s="2">
        <v>37.223999999999997</v>
      </c>
      <c r="B189" s="9">
        <f t="shared" si="2"/>
        <v>-96.008729418139126</v>
      </c>
      <c r="C189" s="9">
        <f>(Sheet8!A190-Sheet8!A189)/Sheet8!A189</f>
        <v>-0.46228239845261121</v>
      </c>
    </row>
    <row r="190" spans="1:3" x14ac:dyDescent="0.25">
      <c r="A190" s="2">
        <v>20.015999999999998</v>
      </c>
      <c r="B190" s="9">
        <f t="shared" si="2"/>
        <v>-1.0209510920273253</v>
      </c>
      <c r="C190" s="9">
        <f>(Sheet8!A191-Sheet8!A190)/Sheet8!A190</f>
        <v>43.920863309352519</v>
      </c>
    </row>
    <row r="191" spans="1:3" x14ac:dyDescent="0.25">
      <c r="A191" s="2">
        <v>899.13599999999997</v>
      </c>
      <c r="B191" s="9">
        <f t="shared" si="2"/>
        <v>-0.69833191142255813</v>
      </c>
      <c r="C191" s="9">
        <f>(Sheet8!A192-Sheet8!A191)/Sheet8!A191</f>
        <v>-0.92019004911381597</v>
      </c>
    </row>
    <row r="192" spans="1:3" x14ac:dyDescent="0.25">
      <c r="A192" s="2">
        <v>71.760000000000005</v>
      </c>
      <c r="B192" s="9">
        <f t="shared" si="2"/>
        <v>-40.923371262829093</v>
      </c>
      <c r="C192" s="9">
        <f>(Sheet8!A193-Sheet8!A192)/Sheet8!A192</f>
        <v>-0.27759197324414714</v>
      </c>
    </row>
    <row r="193" spans="1:3" x14ac:dyDescent="0.25">
      <c r="A193" s="2">
        <v>51.84</v>
      </c>
      <c r="B193" s="9">
        <f t="shared" si="2"/>
        <v>-1.087366281713237</v>
      </c>
      <c r="C193" s="9">
        <f>(Sheet8!A194-Sheet8!A193)/Sheet8!A193</f>
        <v>11.082407407407405</v>
      </c>
    </row>
    <row r="194" spans="1:3" x14ac:dyDescent="0.25">
      <c r="A194" s="2">
        <v>626.35199999999998</v>
      </c>
      <c r="B194" s="9">
        <f t="shared" si="2"/>
        <v>-0.70832092433701288</v>
      </c>
      <c r="C194" s="9">
        <f>(Sheet8!A195-Sheet8!A194)/Sheet8!A194</f>
        <v>-0.9682287276164202</v>
      </c>
    </row>
    <row r="195" spans="1:3" x14ac:dyDescent="0.25">
      <c r="A195" s="2">
        <v>19.899999999999999</v>
      </c>
      <c r="B195" s="9">
        <f t="shared" ref="B195:B258" si="3">(C196-C195)/C195</f>
        <v>0.70400829370894269</v>
      </c>
      <c r="C195" s="9">
        <f>(Sheet8!A196-Sheet8!A195)/Sheet8!A195</f>
        <v>-0.28241206030150751</v>
      </c>
    </row>
    <row r="196" spans="1:3" x14ac:dyDescent="0.25">
      <c r="A196" s="2">
        <v>14.28</v>
      </c>
      <c r="B196" s="9">
        <f t="shared" si="3"/>
        <v>-0.61851014666207371</v>
      </c>
      <c r="C196" s="9">
        <f>(Sheet8!A197-Sheet8!A196)/Sheet8!A196</f>
        <v>-0.48123249299719884</v>
      </c>
    </row>
    <row r="197" spans="1:3" x14ac:dyDescent="0.25">
      <c r="A197" s="2">
        <v>7.4080000000000004</v>
      </c>
      <c r="B197" s="9">
        <f t="shared" si="3"/>
        <v>-37.216456582633043</v>
      </c>
      <c r="C197" s="9">
        <f>(Sheet8!A198-Sheet8!A197)/Sheet8!A197</f>
        <v>-0.18358531317494603</v>
      </c>
    </row>
    <row r="198" spans="1:3" x14ac:dyDescent="0.25">
      <c r="A198" s="2">
        <v>6.048</v>
      </c>
      <c r="B198" s="9">
        <f t="shared" si="3"/>
        <v>-1.1408246797808193</v>
      </c>
      <c r="C198" s="9">
        <f>(Sheet8!A199-Sheet8!A198)/Sheet8!A198</f>
        <v>6.6488095238095228</v>
      </c>
    </row>
    <row r="199" spans="1:3" x14ac:dyDescent="0.25">
      <c r="A199" s="2">
        <v>46.26</v>
      </c>
      <c r="B199" s="9">
        <f t="shared" si="3"/>
        <v>-5.7527753334787217</v>
      </c>
      <c r="C199" s="9">
        <f>(Sheet8!A200-Sheet8!A199)/Sheet8!A199</f>
        <v>-0.93631647211413749</v>
      </c>
    </row>
    <row r="200" spans="1:3" x14ac:dyDescent="0.25">
      <c r="A200" s="2">
        <v>2.9460000000000002</v>
      </c>
      <c r="B200" s="9">
        <f t="shared" si="3"/>
        <v>-0.92039281279822682</v>
      </c>
      <c r="C200" s="9">
        <f>(Sheet8!A201-Sheet8!A200)/Sheet8!A200</f>
        <v>4.4501018329938899</v>
      </c>
    </row>
    <row r="201" spans="1:3" x14ac:dyDescent="0.25">
      <c r="A201" s="2">
        <v>16.056000000000001</v>
      </c>
      <c r="B201" s="9">
        <f t="shared" si="3"/>
        <v>24.575126209703718</v>
      </c>
      <c r="C201" s="9">
        <f>(Sheet8!A202-Sheet8!A201)/Sheet8!A201</f>
        <v>0.35426008968609857</v>
      </c>
    </row>
    <row r="202" spans="1:3" x14ac:dyDescent="0.25">
      <c r="A202" s="2">
        <v>21.744</v>
      </c>
      <c r="B202" s="9">
        <f t="shared" si="3"/>
        <v>-1.1090604196246379</v>
      </c>
      <c r="C202" s="9">
        <f>(Sheet8!A203-Sheet8!A202)/Sheet8!A202</f>
        <v>9.0602465047829295</v>
      </c>
    </row>
    <row r="203" spans="1:3" x14ac:dyDescent="0.25">
      <c r="A203" s="2">
        <v>218.75</v>
      </c>
      <c r="B203" s="9">
        <f t="shared" si="3"/>
        <v>-25.788474883894729</v>
      </c>
      <c r="C203" s="9">
        <f>(Sheet8!A204-Sheet8!A203)/Sheet8!A203</f>
        <v>-0.98811428571428572</v>
      </c>
    </row>
    <row r="204" spans="1:3" x14ac:dyDescent="0.25">
      <c r="A204" s="2">
        <v>2.6</v>
      </c>
      <c r="B204" s="9">
        <f t="shared" si="3"/>
        <v>-1.0191654079720025</v>
      </c>
      <c r="C204" s="9">
        <f>(Sheet8!A205-Sheet8!A204)/Sheet8!A204</f>
        <v>24.493846153846153</v>
      </c>
    </row>
    <row r="205" spans="1:3" x14ac:dyDescent="0.25">
      <c r="A205" s="2">
        <v>66.284000000000006</v>
      </c>
      <c r="B205" s="9">
        <f t="shared" si="3"/>
        <v>-25.810597487156862</v>
      </c>
      <c r="C205" s="9">
        <f>(Sheet8!A206-Sheet8!A205)/Sheet8!A205</f>
        <v>-0.46943455434192272</v>
      </c>
    </row>
    <row r="206" spans="1:3" x14ac:dyDescent="0.25">
      <c r="A206" s="2">
        <v>35.167999999999999</v>
      </c>
      <c r="B206" s="9">
        <f t="shared" si="3"/>
        <v>-1.0696592015387798</v>
      </c>
      <c r="C206" s="9">
        <f>(Sheet8!A207-Sheet8!A206)/Sheet8!A206</f>
        <v>11.646951774340309</v>
      </c>
    </row>
    <row r="207" spans="1:3" x14ac:dyDescent="0.25">
      <c r="A207" s="2">
        <v>444.76799999999997</v>
      </c>
      <c r="B207" s="9">
        <f t="shared" si="3"/>
        <v>-1.7058745468834622</v>
      </c>
      <c r="C207" s="9">
        <f>(Sheet8!A208-Sheet8!A207)/Sheet8!A207</f>
        <v>-0.8113173609612202</v>
      </c>
    </row>
    <row r="208" spans="1:3" x14ac:dyDescent="0.25">
      <c r="A208" s="2">
        <v>83.92</v>
      </c>
      <c r="B208" s="9">
        <f t="shared" si="3"/>
        <v>-2.5355223811322887</v>
      </c>
      <c r="C208" s="9">
        <f>(Sheet8!A209-Sheet8!A208)/Sheet8!A208</f>
        <v>0.57268827454718763</v>
      </c>
    </row>
    <row r="209" spans="1:3" x14ac:dyDescent="0.25">
      <c r="A209" s="2">
        <v>131.97999999999999</v>
      </c>
      <c r="B209" s="9">
        <f t="shared" si="3"/>
        <v>-3.5979201322829897</v>
      </c>
      <c r="C209" s="9">
        <f>(Sheet8!A210-Sheet8!A209)/Sheet8!A209</f>
        <v>-0.8793756629792393</v>
      </c>
    </row>
    <row r="210" spans="1:3" x14ac:dyDescent="0.25">
      <c r="A210" s="2">
        <v>15.92</v>
      </c>
      <c r="B210" s="9">
        <f t="shared" si="3"/>
        <v>-0.66766840855441612</v>
      </c>
      <c r="C210" s="9">
        <f>(Sheet8!A211-Sheet8!A210)/Sheet8!A210</f>
        <v>2.2845477386934672</v>
      </c>
    </row>
    <row r="211" spans="1:3" x14ac:dyDescent="0.25">
      <c r="A211" s="2">
        <v>52.29</v>
      </c>
      <c r="B211" s="9">
        <f t="shared" si="3"/>
        <v>-2.0193105263057012</v>
      </c>
      <c r="C211" s="9">
        <f>(Sheet8!A212-Sheet8!A211)/Sheet8!A211</f>
        <v>0.75922738573340975</v>
      </c>
    </row>
    <row r="212" spans="1:3" x14ac:dyDescent="0.25">
      <c r="A212" s="2">
        <v>91.99</v>
      </c>
      <c r="B212" s="9">
        <f t="shared" si="3"/>
        <v>-1.1789166585626762</v>
      </c>
      <c r="C212" s="9">
        <f>(Sheet8!A213-Sheet8!A212)/Sheet8!A212</f>
        <v>-0.77388846613762363</v>
      </c>
    </row>
    <row r="213" spans="1:3" x14ac:dyDescent="0.25">
      <c r="A213" s="2">
        <v>20.8</v>
      </c>
      <c r="B213" s="9">
        <f t="shared" si="3"/>
        <v>129.77163100600603</v>
      </c>
      <c r="C213" s="9">
        <f>(Sheet8!A214-Sheet8!A213)/Sheet8!A213</f>
        <v>0.13846153846153841</v>
      </c>
    </row>
    <row r="214" spans="1:3" x14ac:dyDescent="0.25">
      <c r="A214" s="2">
        <v>23.68</v>
      </c>
      <c r="B214" s="9">
        <f t="shared" si="3"/>
        <v>-1.047539925265798</v>
      </c>
      <c r="C214" s="9">
        <f>(Sheet8!A215-Sheet8!A214)/Sheet8!A214</f>
        <v>18.106841216216214</v>
      </c>
    </row>
    <row r="215" spans="1:3" x14ac:dyDescent="0.25">
      <c r="A215" s="2">
        <v>452.45</v>
      </c>
      <c r="B215" s="9">
        <f t="shared" si="3"/>
        <v>-21.75113403974667</v>
      </c>
      <c r="C215" s="9">
        <f>(Sheet8!A216-Sheet8!A215)/Sheet8!A215</f>
        <v>-0.86079787821858766</v>
      </c>
    </row>
    <row r="216" spans="1:3" x14ac:dyDescent="0.25">
      <c r="A216" s="2">
        <v>62.981999999999999</v>
      </c>
      <c r="B216" s="9">
        <f t="shared" si="3"/>
        <v>-1.0517615635186874</v>
      </c>
      <c r="C216" s="9">
        <f>(Sheet8!A217-Sheet8!A216)/Sheet8!A216</f>
        <v>17.862532152043443</v>
      </c>
    </row>
    <row r="217" spans="1:3" x14ac:dyDescent="0.25">
      <c r="A217" s="2">
        <v>1188</v>
      </c>
      <c r="B217" s="9">
        <f t="shared" si="3"/>
        <v>-1.0419661286712592</v>
      </c>
      <c r="C217" s="9">
        <f>(Sheet8!A218-Sheet8!A217)/Sheet8!A217</f>
        <v>-0.92459259259259252</v>
      </c>
    </row>
    <row r="218" spans="1:3" x14ac:dyDescent="0.25">
      <c r="A218" s="2">
        <v>89.584000000000003</v>
      </c>
      <c r="B218" s="9">
        <f t="shared" si="3"/>
        <v>56.968232826514551</v>
      </c>
      <c r="C218" s="9">
        <f>(Sheet8!A219-Sheet8!A218)/Sheet8!A218</f>
        <v>3.8801571709233783E-2</v>
      </c>
    </row>
    <row r="219" spans="1:3" x14ac:dyDescent="0.25">
      <c r="A219" s="2">
        <v>93.06</v>
      </c>
      <c r="B219" s="9">
        <f t="shared" si="3"/>
        <v>-1.4363806593077331</v>
      </c>
      <c r="C219" s="9">
        <f>(Sheet8!A220-Sheet8!A219)/Sheet8!A219</f>
        <v>2.2492585428755638</v>
      </c>
    </row>
    <row r="220" spans="1:3" x14ac:dyDescent="0.25">
      <c r="A220" s="2">
        <v>302.37599999999998</v>
      </c>
      <c r="B220" s="9">
        <f t="shared" si="3"/>
        <v>-4.1235860743085704</v>
      </c>
      <c r="C220" s="9">
        <f>(Sheet8!A221-Sheet8!A220)/Sheet8!A220</f>
        <v>-0.98153292589358943</v>
      </c>
    </row>
    <row r="221" spans="1:3" x14ac:dyDescent="0.25">
      <c r="A221" s="2">
        <v>5.5839999999999996</v>
      </c>
      <c r="B221" s="9">
        <f t="shared" si="3"/>
        <v>-1.0420639781865602</v>
      </c>
      <c r="C221" s="9">
        <f>(Sheet8!A222-Sheet8!A221)/Sheet8!A221</f>
        <v>3.0659025787965621</v>
      </c>
    </row>
    <row r="222" spans="1:3" x14ac:dyDescent="0.25">
      <c r="A222" s="2">
        <v>22.704000000000001</v>
      </c>
      <c r="B222" s="9">
        <f t="shared" si="3"/>
        <v>-21.752878136771173</v>
      </c>
      <c r="C222" s="9">
        <f>(Sheet8!A223-Sheet8!A222)/Sheet8!A222</f>
        <v>-0.12896405919661738</v>
      </c>
    </row>
    <row r="223" spans="1:3" x14ac:dyDescent="0.25">
      <c r="A223" s="2">
        <v>19.776</v>
      </c>
      <c r="B223" s="9">
        <f t="shared" si="3"/>
        <v>1.093109813278097</v>
      </c>
      <c r="C223" s="9">
        <f>(Sheet8!A224-Sheet8!A223)/Sheet8!A223</f>
        <v>2.6763754045307442</v>
      </c>
    </row>
    <row r="224" spans="1:3" x14ac:dyDescent="0.25">
      <c r="A224" s="2">
        <v>72.703999999999994</v>
      </c>
      <c r="B224" s="9">
        <f t="shared" si="3"/>
        <v>-1.1684054633161824</v>
      </c>
      <c r="C224" s="9">
        <f>(Sheet8!A225-Sheet8!A224)/Sheet8!A224</f>
        <v>5.601947623239437</v>
      </c>
    </row>
    <row r="225" spans="1:3" x14ac:dyDescent="0.25">
      <c r="A225" s="2">
        <v>479.988</v>
      </c>
      <c r="B225" s="9">
        <f t="shared" si="3"/>
        <v>-2.5838713438190219E-2</v>
      </c>
      <c r="C225" s="9">
        <f>(Sheet8!A226-Sheet8!A225)/Sheet8!A225</f>
        <v>-0.94339858496462414</v>
      </c>
    </row>
    <row r="226" spans="1:3" x14ac:dyDescent="0.25">
      <c r="A226" s="2">
        <v>27.167999999999999</v>
      </c>
      <c r="B226" s="9">
        <f t="shared" si="3"/>
        <v>-307.77361568261921</v>
      </c>
      <c r="C226" s="9">
        <f>(Sheet8!A227-Sheet8!A226)/Sheet8!A226</f>
        <v>-0.91902237926972907</v>
      </c>
    </row>
    <row r="227" spans="1:3" x14ac:dyDescent="0.25">
      <c r="A227" s="2">
        <v>2.2000000000000002</v>
      </c>
      <c r="B227" s="9">
        <f t="shared" si="3"/>
        <v>-1.0034217064713105</v>
      </c>
      <c r="C227" s="9">
        <f>(Sheet8!A228-Sheet8!A227)/Sheet8!A227</f>
        <v>281.93181818181819</v>
      </c>
    </row>
    <row r="228" spans="1:3" x14ac:dyDescent="0.25">
      <c r="A228" s="2">
        <v>622.45000000000005</v>
      </c>
      <c r="B228" s="9">
        <f t="shared" si="3"/>
        <v>-7.5831470080011494</v>
      </c>
      <c r="C228" s="9">
        <f>(Sheet8!A229-Sheet8!A228)/Sheet8!A228</f>
        <v>-0.96468792674110371</v>
      </c>
    </row>
    <row r="229" spans="1:3" x14ac:dyDescent="0.25">
      <c r="A229" s="2">
        <v>21.98</v>
      </c>
      <c r="B229" s="9">
        <f t="shared" si="3"/>
        <v>-0.77766755328116588</v>
      </c>
      <c r="C229" s="9">
        <f>(Sheet8!A230-Sheet8!A229)/Sheet8!A229</f>
        <v>6.3506824385805283</v>
      </c>
    </row>
    <row r="230" spans="1:3" x14ac:dyDescent="0.25">
      <c r="A230" s="2">
        <v>161.56800000000001</v>
      </c>
      <c r="B230" s="9">
        <f t="shared" si="3"/>
        <v>-1.6743430765292155</v>
      </c>
      <c r="C230" s="9">
        <f>(Sheet8!A231-Sheet8!A230)/Sheet8!A230</f>
        <v>1.4119627649039415</v>
      </c>
    </row>
    <row r="231" spans="1:3" x14ac:dyDescent="0.25">
      <c r="A231" s="2">
        <v>389.69600000000003</v>
      </c>
      <c r="B231" s="9">
        <f t="shared" si="3"/>
        <v>-13.120766252242507</v>
      </c>
      <c r="C231" s="9">
        <f>(Sheet8!A232-Sheet8!A231)/Sheet8!A231</f>
        <v>-0.95214731483002124</v>
      </c>
    </row>
    <row r="232" spans="1:3" x14ac:dyDescent="0.25">
      <c r="A232" s="2">
        <v>18.648</v>
      </c>
      <c r="B232" s="9">
        <f t="shared" si="3"/>
        <v>-0.85670032440741584</v>
      </c>
      <c r="C232" s="9">
        <f>(Sheet8!A233-Sheet8!A232)/Sheet8!A232</f>
        <v>11.540755040755043</v>
      </c>
    </row>
    <row r="233" spans="1:3" x14ac:dyDescent="0.25">
      <c r="A233" s="2">
        <v>233.86</v>
      </c>
      <c r="B233" s="9">
        <f t="shared" si="3"/>
        <v>-1.5994818487213827</v>
      </c>
      <c r="C233" s="9">
        <f>(Sheet8!A234-Sheet8!A233)/Sheet8!A233</f>
        <v>1.6537864534336781</v>
      </c>
    </row>
    <row r="234" spans="1:3" x14ac:dyDescent="0.25">
      <c r="A234" s="2">
        <v>620.61450000000002</v>
      </c>
      <c r="B234" s="9">
        <f t="shared" si="3"/>
        <v>-48.847711429795133</v>
      </c>
      <c r="C234" s="9">
        <f>(Sheet8!A235-Sheet8!A234)/Sheet8!A234</f>
        <v>-0.99141496049479994</v>
      </c>
    </row>
    <row r="235" spans="1:3" x14ac:dyDescent="0.25">
      <c r="A235" s="2">
        <v>5.3280000000000003</v>
      </c>
      <c r="B235" s="9">
        <f t="shared" si="3"/>
        <v>-0.97060123087595584</v>
      </c>
      <c r="C235" s="9">
        <f>(Sheet8!A236-Sheet8!A235)/Sheet8!A235</f>
        <v>47.436936936936931</v>
      </c>
    </row>
    <row r="236" spans="1:3" x14ac:dyDescent="0.25">
      <c r="A236" s="2">
        <v>258.072</v>
      </c>
      <c r="B236" s="9">
        <f t="shared" si="3"/>
        <v>-1.7048047667139241</v>
      </c>
      <c r="C236" s="9">
        <f>(Sheet8!A237-Sheet8!A236)/Sheet8!A236</f>
        <v>1.3945875569608481</v>
      </c>
    </row>
    <row r="237" spans="1:3" x14ac:dyDescent="0.25">
      <c r="A237" s="2">
        <v>617.976</v>
      </c>
      <c r="B237" s="9">
        <f t="shared" si="3"/>
        <v>-2.4798329016986411</v>
      </c>
      <c r="C237" s="9">
        <f>(Sheet8!A238-Sheet8!A237)/Sheet8!A237</f>
        <v>-0.98291195774593199</v>
      </c>
    </row>
    <row r="238" spans="1:3" x14ac:dyDescent="0.25">
      <c r="A238" s="2">
        <v>10.56</v>
      </c>
      <c r="B238" s="9">
        <f t="shared" si="3"/>
        <v>9.4440586419753085</v>
      </c>
      <c r="C238" s="9">
        <f>(Sheet8!A239-Sheet8!A238)/Sheet8!A238</f>
        <v>1.4545454545454546</v>
      </c>
    </row>
    <row r="239" spans="1:3" x14ac:dyDescent="0.25">
      <c r="A239" s="2">
        <v>25.92</v>
      </c>
      <c r="B239" s="9">
        <f t="shared" si="3"/>
        <v>-1.0639936342822991</v>
      </c>
      <c r="C239" s="9">
        <f>(Sheet8!A240-Sheet8!A239)/Sheet8!A239</f>
        <v>15.191358024691358</v>
      </c>
    </row>
    <row r="240" spans="1:3" x14ac:dyDescent="0.25">
      <c r="A240" s="2">
        <v>419.68</v>
      </c>
      <c r="B240" s="9">
        <f t="shared" si="3"/>
        <v>-2.7862279351909556</v>
      </c>
      <c r="C240" s="9">
        <f>(Sheet8!A241-Sheet8!A240)/Sheet8!A240</f>
        <v>-0.97215020968356847</v>
      </c>
    </row>
    <row r="241" spans="1:3" x14ac:dyDescent="0.25">
      <c r="A241" s="2">
        <v>11.688000000000001</v>
      </c>
      <c r="B241" s="9">
        <f t="shared" si="3"/>
        <v>1.6150873648294388</v>
      </c>
      <c r="C241" s="9">
        <f>(Sheet8!A242-Sheet8!A241)/Sheet8!A241</f>
        <v>1.7364818617385351</v>
      </c>
    </row>
    <row r="242" spans="1:3" x14ac:dyDescent="0.25">
      <c r="A242" s="2">
        <v>31.984000000000002</v>
      </c>
      <c r="B242" s="9">
        <f t="shared" si="3"/>
        <v>-1.2151883742147973</v>
      </c>
      <c r="C242" s="9">
        <f>(Sheet8!A243-Sheet8!A242)/Sheet8!A242</f>
        <v>4.5410517758879436</v>
      </c>
    </row>
    <row r="243" spans="1:3" x14ac:dyDescent="0.25">
      <c r="A243" s="2">
        <v>177.22499999999999</v>
      </c>
      <c r="B243" s="9">
        <f t="shared" si="3"/>
        <v>-1.8512744174946587</v>
      </c>
      <c r="C243" s="9">
        <f>(Sheet8!A244-Sheet8!A243)/Sheet8!A243</f>
        <v>-0.97718154887854414</v>
      </c>
    </row>
    <row r="244" spans="1:3" x14ac:dyDescent="0.25">
      <c r="A244" s="2">
        <v>4.0439999999999996</v>
      </c>
      <c r="B244" s="9">
        <f t="shared" si="3"/>
        <v>322.65161229432198</v>
      </c>
      <c r="C244" s="9">
        <f>(Sheet8!A245-Sheet8!A244)/Sheet8!A244</f>
        <v>0.83184965380811104</v>
      </c>
    </row>
    <row r="245" spans="1:3" x14ac:dyDescent="0.25">
      <c r="A245" s="2">
        <v>7.4080000000000004</v>
      </c>
      <c r="B245" s="9">
        <f t="shared" si="3"/>
        <v>-1.0034049668230232</v>
      </c>
      <c r="C245" s="9">
        <f>(Sheet8!A246-Sheet8!A245)/Sheet8!A245</f>
        <v>269.22948164146868</v>
      </c>
    </row>
    <row r="246" spans="1:3" x14ac:dyDescent="0.25">
      <c r="A246" s="2">
        <v>2001.86</v>
      </c>
      <c r="B246" s="9">
        <f t="shared" si="3"/>
        <v>-0.22243009769378128</v>
      </c>
      <c r="C246" s="9">
        <f>(Sheet8!A247-Sheet8!A246)/Sheet8!A246</f>
        <v>-0.91671745276892491</v>
      </c>
    </row>
    <row r="247" spans="1:3" x14ac:dyDescent="0.25">
      <c r="A247" s="2">
        <v>166.72</v>
      </c>
      <c r="B247" s="9">
        <f t="shared" si="3"/>
        <v>-43.642664666828061</v>
      </c>
      <c r="C247" s="9">
        <f>(Sheet8!A248-Sheet8!A247)/Sheet8!A247</f>
        <v>-0.71281190019193863</v>
      </c>
    </row>
    <row r="248" spans="1:3" x14ac:dyDescent="0.25">
      <c r="A248" s="2">
        <v>47.88</v>
      </c>
      <c r="B248" s="9">
        <f t="shared" si="3"/>
        <v>-1.0323315873980992</v>
      </c>
      <c r="C248" s="9">
        <f>(Sheet8!A249-Sheet8!A248)/Sheet8!A248</f>
        <v>30.396198830409354</v>
      </c>
    </row>
    <row r="249" spans="1:3" x14ac:dyDescent="0.25">
      <c r="A249" s="2">
        <v>1503.25</v>
      </c>
      <c r="B249" s="9">
        <f t="shared" si="3"/>
        <v>-12.606296034729988</v>
      </c>
      <c r="C249" s="9">
        <f>(Sheet8!A250-Sheet8!A249)/Sheet8!A249</f>
        <v>-0.98275735905537998</v>
      </c>
    </row>
    <row r="250" spans="1:3" x14ac:dyDescent="0.25">
      <c r="A250" s="2">
        <v>25.92</v>
      </c>
      <c r="B250" s="9">
        <f t="shared" si="3"/>
        <v>-1.0855970467622387</v>
      </c>
      <c r="C250" s="9">
        <f>(Sheet8!A251-Sheet8!A250)/Sheet8!A250</f>
        <v>11.406172839506171</v>
      </c>
    </row>
    <row r="251" spans="1:3" x14ac:dyDescent="0.25">
      <c r="A251" s="2">
        <v>321.56799999999998</v>
      </c>
      <c r="B251" s="9">
        <f t="shared" si="3"/>
        <v>-450.50225298178646</v>
      </c>
      <c r="C251" s="9">
        <f>(Sheet8!A252-Sheet8!A251)/Sheet8!A251</f>
        <v>-0.97633470992138516</v>
      </c>
    </row>
    <row r="252" spans="1:3" x14ac:dyDescent="0.25">
      <c r="A252" s="2">
        <v>7.61</v>
      </c>
      <c r="B252" s="9">
        <f t="shared" si="3"/>
        <v>-1.0022237547861299</v>
      </c>
      <c r="C252" s="9">
        <f>(Sheet8!A253-Sheet8!A252)/Sheet8!A252</f>
        <v>438.86465177398156</v>
      </c>
    </row>
    <row r="253" spans="1:3" x14ac:dyDescent="0.25">
      <c r="A253" s="2">
        <v>3347.37</v>
      </c>
      <c r="B253" s="9">
        <f t="shared" si="3"/>
        <v>-4.5775583194413585</v>
      </c>
      <c r="C253" s="9">
        <f>(Sheet8!A254-Sheet8!A253)/Sheet8!A253</f>
        <v>-0.97592736984558026</v>
      </c>
    </row>
    <row r="254" spans="1:3" x14ac:dyDescent="0.25">
      <c r="A254" s="2">
        <v>80.58</v>
      </c>
      <c r="B254" s="9">
        <f t="shared" si="3"/>
        <v>-1.2768140331256685</v>
      </c>
      <c r="C254" s="9">
        <f>(Sheet8!A255-Sheet8!A254)/Sheet8!A254</f>
        <v>3.4914370811615791</v>
      </c>
    </row>
    <row r="255" spans="1:3" x14ac:dyDescent="0.25">
      <c r="A255" s="2">
        <v>361.92</v>
      </c>
      <c r="B255" s="9">
        <f t="shared" si="3"/>
        <v>-6.9901134180842854</v>
      </c>
      <c r="C255" s="9">
        <f>(Sheet8!A256-Sheet8!A255)/Sheet8!A255</f>
        <v>-0.96647877984084885</v>
      </c>
    </row>
    <row r="256" spans="1:3" x14ac:dyDescent="0.25">
      <c r="A256" s="2">
        <v>12.132</v>
      </c>
      <c r="B256" s="9">
        <f t="shared" si="3"/>
        <v>-1.0596576098882609</v>
      </c>
      <c r="C256" s="9">
        <f>(Sheet8!A257-Sheet8!A256)/Sheet8!A256</f>
        <v>5.7893175074183967</v>
      </c>
    </row>
    <row r="257" spans="1:3" x14ac:dyDescent="0.25">
      <c r="A257" s="2">
        <v>82.367999999999995</v>
      </c>
      <c r="B257" s="9">
        <f t="shared" si="3"/>
        <v>-32.895663783866787</v>
      </c>
      <c r="C257" s="9">
        <f>(Sheet8!A258-Sheet8!A257)/Sheet8!A257</f>
        <v>-0.34537684537684532</v>
      </c>
    </row>
    <row r="258" spans="1:3" x14ac:dyDescent="0.25">
      <c r="A258" s="2">
        <v>53.92</v>
      </c>
      <c r="B258" s="9">
        <f t="shared" si="3"/>
        <v>-1.0879228458488639</v>
      </c>
      <c r="C258" s="9">
        <f>(Sheet8!A259-Sheet8!A258)/Sheet8!A258</f>
        <v>11.016023738872404</v>
      </c>
    </row>
    <row r="259" spans="1:3" x14ac:dyDescent="0.25">
      <c r="A259" s="2">
        <v>647.904</v>
      </c>
      <c r="B259" s="9">
        <f t="shared" ref="B259:B322" si="4">(C260-C259)/C259</f>
        <v>-11.196876866966653</v>
      </c>
      <c r="C259" s="9">
        <f>(Sheet8!A260-Sheet8!A259)/Sheet8!A259</f>
        <v>-0.96856015706030518</v>
      </c>
    </row>
    <row r="260" spans="1:3" x14ac:dyDescent="0.25">
      <c r="A260" s="2">
        <v>20.37</v>
      </c>
      <c r="B260" s="9">
        <f t="shared" si="4"/>
        <v>-1.0932456327572535</v>
      </c>
      <c r="C260" s="9">
        <f>(Sheet8!A261-Sheet8!A260)/Sheet8!A260</f>
        <v>9.8762886597938149</v>
      </c>
    </row>
    <row r="261" spans="1:3" x14ac:dyDescent="0.25">
      <c r="A261" s="2">
        <v>221.55</v>
      </c>
      <c r="B261" s="9">
        <f t="shared" si="4"/>
        <v>-1.4783952668792301E-2</v>
      </c>
      <c r="C261" s="9">
        <f>(Sheet8!A262-Sheet8!A261)/Sheet8!A261</f>
        <v>-0.92092078537576161</v>
      </c>
    </row>
    <row r="262" spans="1:3" x14ac:dyDescent="0.25">
      <c r="A262" s="2">
        <v>17.52</v>
      </c>
      <c r="B262" s="9">
        <f t="shared" si="4"/>
        <v>-2076.6233312095123</v>
      </c>
      <c r="C262" s="9">
        <f>(Sheet8!A263-Sheet8!A262)/Sheet8!A262</f>
        <v>-0.90730593607305932</v>
      </c>
    </row>
    <row r="263" spans="1:3" x14ac:dyDescent="0.25">
      <c r="A263" s="2">
        <v>1.6240000000000001</v>
      </c>
      <c r="B263" s="9">
        <f t="shared" si="4"/>
        <v>-1.0000937112850905</v>
      </c>
      <c r="C263" s="9">
        <f>(Sheet8!A264-Sheet8!A263)/Sheet8!A263</f>
        <v>1883.2253694581282</v>
      </c>
    </row>
    <row r="264" spans="1:3" x14ac:dyDescent="0.25">
      <c r="A264" s="2">
        <v>3059.982</v>
      </c>
      <c r="B264" s="9">
        <f t="shared" si="4"/>
        <v>3.928336495176548</v>
      </c>
      <c r="C264" s="9">
        <f>(Sheet8!A265-Sheet8!A264)/Sheet8!A264</f>
        <v>-0.17647946948707538</v>
      </c>
    </row>
    <row r="265" spans="1:3" x14ac:dyDescent="0.25">
      <c r="A265" s="2">
        <v>2519.9580000000001</v>
      </c>
      <c r="B265" s="9">
        <f t="shared" si="4"/>
        <v>-0.13013106982288422</v>
      </c>
      <c r="C265" s="9">
        <f>(Sheet8!A266-Sheet8!A265)/Sheet8!A265</f>
        <v>-0.86975021012254961</v>
      </c>
    </row>
    <row r="266" spans="1:3" x14ac:dyDescent="0.25">
      <c r="A266" s="2">
        <v>328.22399999999999</v>
      </c>
      <c r="B266" s="9">
        <f t="shared" si="4"/>
        <v>8.9895395452011445E-2</v>
      </c>
      <c r="C266" s="9">
        <f>(Sheet8!A267-Sheet8!A266)/Sheet8!A266</f>
        <v>-0.75656868480062389</v>
      </c>
    </row>
    <row r="267" spans="1:3" x14ac:dyDescent="0.25">
      <c r="A267" s="2">
        <v>79.900000000000006</v>
      </c>
      <c r="B267" s="9">
        <f t="shared" si="4"/>
        <v>-0.44139315426116299</v>
      </c>
      <c r="C267" s="9">
        <f>(Sheet8!A268-Sheet8!A267)/Sheet8!A267</f>
        <v>-0.82458072590738418</v>
      </c>
    </row>
    <row r="268" spans="1:3" x14ac:dyDescent="0.25">
      <c r="A268" s="2">
        <v>14.016</v>
      </c>
      <c r="B268" s="9">
        <f t="shared" si="4"/>
        <v>-9.5140103459806067</v>
      </c>
      <c r="C268" s="9">
        <f>(Sheet8!A269-Sheet8!A268)/Sheet8!A268</f>
        <v>-0.46061643835616439</v>
      </c>
    </row>
    <row r="269" spans="1:3" x14ac:dyDescent="0.25">
      <c r="A269" s="2">
        <v>7.56</v>
      </c>
      <c r="B269" s="9">
        <f t="shared" si="4"/>
        <v>-0.86041509564005814</v>
      </c>
      <c r="C269" s="9">
        <f>(Sheet8!A270-Sheet8!A269)/Sheet8!A269</f>
        <v>3.9216931216931217</v>
      </c>
    </row>
    <row r="270" spans="1:3" x14ac:dyDescent="0.25">
      <c r="A270" s="2">
        <v>37.207999999999998</v>
      </c>
      <c r="B270" s="9">
        <f t="shared" si="4"/>
        <v>20.202863449803043</v>
      </c>
      <c r="C270" s="9">
        <f>(Sheet8!A271-Sheet8!A270)/Sheet8!A270</f>
        <v>0.54740915932057632</v>
      </c>
    </row>
    <row r="271" spans="1:3" x14ac:dyDescent="0.25">
      <c r="A271" s="2">
        <v>57.576000000000001</v>
      </c>
      <c r="B271" s="9">
        <f t="shared" si="4"/>
        <v>-1.0612387717925678</v>
      </c>
      <c r="C271" s="9">
        <f>(Sheet8!A272-Sheet8!A271)/Sheet8!A271</f>
        <v>11.606641656245658</v>
      </c>
    </row>
    <row r="272" spans="1:3" x14ac:dyDescent="0.25">
      <c r="A272" s="2">
        <v>725.84</v>
      </c>
      <c r="B272" s="9">
        <f t="shared" si="4"/>
        <v>0.37152647421552709</v>
      </c>
      <c r="C272" s="9">
        <f>(Sheet8!A273-Sheet8!A272)/Sheet8!A272</f>
        <v>-0.71077647966494006</v>
      </c>
    </row>
    <row r="273" spans="1:3" x14ac:dyDescent="0.25">
      <c r="A273" s="2">
        <v>209.93</v>
      </c>
      <c r="B273" s="9">
        <f t="shared" si="4"/>
        <v>-2.0957410656775424</v>
      </c>
      <c r="C273" s="9">
        <f>(Sheet8!A274-Sheet8!A273)/Sheet8!A273</f>
        <v>-0.97484875911017954</v>
      </c>
    </row>
    <row r="274" spans="1:3" x14ac:dyDescent="0.25">
      <c r="A274" s="2">
        <v>5.28</v>
      </c>
      <c r="B274" s="9">
        <f t="shared" si="4"/>
        <v>-1.1800327332242226</v>
      </c>
      <c r="C274" s="9">
        <f>(Sheet8!A275-Sheet8!A274)/Sheet8!A274</f>
        <v>1.0681818181818181</v>
      </c>
    </row>
    <row r="275" spans="1:3" x14ac:dyDescent="0.25">
      <c r="A275" s="2">
        <v>10.92</v>
      </c>
      <c r="B275" s="9">
        <f t="shared" si="4"/>
        <v>0.67437641723356023</v>
      </c>
      <c r="C275" s="9">
        <f>(Sheet8!A276-Sheet8!A275)/Sheet8!A275</f>
        <v>-0.19230769230769226</v>
      </c>
    </row>
    <row r="276" spans="1:3" x14ac:dyDescent="0.25">
      <c r="A276" s="2">
        <v>8.82</v>
      </c>
      <c r="B276" s="9">
        <f t="shared" si="4"/>
        <v>-3.9436007348438462</v>
      </c>
      <c r="C276" s="9">
        <f>(Sheet8!A277-Sheet8!A276)/Sheet8!A276</f>
        <v>-0.32199546485260766</v>
      </c>
    </row>
    <row r="277" spans="1:3" x14ac:dyDescent="0.25">
      <c r="A277" s="2">
        <v>5.98</v>
      </c>
      <c r="B277" s="9">
        <f t="shared" si="4"/>
        <v>-0.40871055549954632</v>
      </c>
      <c r="C277" s="9">
        <f>(Sheet8!A278-Sheet8!A277)/Sheet8!A277</f>
        <v>0.9478260869565216</v>
      </c>
    </row>
    <row r="278" spans="1:3" x14ac:dyDescent="0.25">
      <c r="A278" s="2">
        <v>11.648</v>
      </c>
      <c r="B278" s="9">
        <f t="shared" si="4"/>
        <v>3.0775338304335831</v>
      </c>
      <c r="C278" s="9">
        <f>(Sheet8!A279-Sheet8!A278)/Sheet8!A278</f>
        <v>0.56043956043956034</v>
      </c>
    </row>
    <row r="279" spans="1:3" x14ac:dyDescent="0.25">
      <c r="A279" s="2">
        <v>18.175999999999998</v>
      </c>
      <c r="B279" s="9">
        <f t="shared" si="4"/>
        <v>-1.2555576474318639</v>
      </c>
      <c r="C279" s="9">
        <f>(Sheet8!A280-Sheet8!A279)/Sheet8!A279</f>
        <v>2.285211267605634</v>
      </c>
    </row>
    <row r="280" spans="1:3" x14ac:dyDescent="0.25">
      <c r="A280" s="2">
        <v>59.712000000000003</v>
      </c>
      <c r="B280" s="9">
        <f t="shared" si="4"/>
        <v>0.56893672151459629</v>
      </c>
      <c r="C280" s="9">
        <f>(Sheet8!A281-Sheet8!A280)/Sheet8!A280</f>
        <v>-0.58400321543408362</v>
      </c>
    </row>
    <row r="281" spans="1:3" x14ac:dyDescent="0.25">
      <c r="A281" s="2">
        <v>24.84</v>
      </c>
      <c r="B281" s="9">
        <f t="shared" si="4"/>
        <v>-584.64093551439782</v>
      </c>
      <c r="C281" s="9">
        <f>(Sheet8!A282-Sheet8!A281)/Sheet8!A281</f>
        <v>-0.91626409017713362</v>
      </c>
    </row>
    <row r="282" spans="1:3" x14ac:dyDescent="0.25">
      <c r="A282" s="2">
        <v>2.08</v>
      </c>
      <c r="B282" s="9">
        <f t="shared" si="4"/>
        <v>-1.0001267898344262</v>
      </c>
      <c r="C282" s="9">
        <f>(Sheet8!A283-Sheet8!A282)/Sheet8!A282</f>
        <v>534.76923076923083</v>
      </c>
    </row>
    <row r="283" spans="1:3" x14ac:dyDescent="0.25">
      <c r="A283" s="2">
        <v>1114.4000000000001</v>
      </c>
      <c r="B283" s="9">
        <f t="shared" si="4"/>
        <v>11.735959371876639</v>
      </c>
      <c r="C283" s="9">
        <f>(Sheet8!A284-Sheet8!A283)/Sheet8!A283</f>
        <v>-6.7803302225412934E-2</v>
      </c>
    </row>
    <row r="284" spans="1:3" x14ac:dyDescent="0.25">
      <c r="A284" s="2">
        <v>1038.8399999999999</v>
      </c>
      <c r="B284" s="9">
        <f t="shared" si="4"/>
        <v>-1.8008793340138125</v>
      </c>
      <c r="C284" s="9">
        <f>(Sheet8!A285-Sheet8!A284)/Sheet8!A284</f>
        <v>-0.86354010242193213</v>
      </c>
    </row>
    <row r="285" spans="1:3" x14ac:dyDescent="0.25">
      <c r="A285" s="2">
        <v>141.76</v>
      </c>
      <c r="B285" s="9">
        <f t="shared" si="4"/>
        <v>-2.258390260617698</v>
      </c>
      <c r="C285" s="9">
        <f>(Sheet8!A286-Sheet8!A285)/Sheet8!A285</f>
        <v>0.69159142212189639</v>
      </c>
    </row>
    <row r="286" spans="1:3" x14ac:dyDescent="0.25">
      <c r="A286" s="2">
        <v>239.8</v>
      </c>
      <c r="B286" s="9">
        <f t="shared" si="4"/>
        <v>-9.2363364447761924</v>
      </c>
      <c r="C286" s="9">
        <f>(Sheet8!A287-Sheet8!A286)/Sheet8!A286</f>
        <v>-0.87029190992493755</v>
      </c>
    </row>
    <row r="287" spans="1:3" x14ac:dyDescent="0.25">
      <c r="A287" s="2">
        <v>31.103999999999999</v>
      </c>
      <c r="B287" s="9">
        <f t="shared" si="4"/>
        <v>-1.0326891766841542</v>
      </c>
      <c r="C287" s="9">
        <f>(Sheet8!A288-Sheet8!A287)/Sheet8!A287</f>
        <v>7.1680169753086425</v>
      </c>
    </row>
    <row r="288" spans="1:3" x14ac:dyDescent="0.25">
      <c r="A288" s="2">
        <v>254.05799999999999</v>
      </c>
      <c r="B288" s="9">
        <f t="shared" si="4"/>
        <v>-17.826084087649686</v>
      </c>
      <c r="C288" s="9">
        <f>(Sheet8!A289-Sheet8!A288)/Sheet8!A288</f>
        <v>-0.23431657338088155</v>
      </c>
    </row>
    <row r="289" spans="1:3" x14ac:dyDescent="0.25">
      <c r="A289" s="2">
        <v>194.52799999999999</v>
      </c>
      <c r="B289" s="9">
        <f t="shared" si="4"/>
        <v>-1.2486002646082996</v>
      </c>
      <c r="C289" s="9">
        <f>(Sheet8!A290-Sheet8!A289)/Sheet8!A289</f>
        <v>3.9426303668366511</v>
      </c>
    </row>
    <row r="290" spans="1:3" x14ac:dyDescent="0.25">
      <c r="A290" s="2">
        <v>961.48</v>
      </c>
      <c r="B290" s="9">
        <f t="shared" si="4"/>
        <v>-0.96794312415394756</v>
      </c>
      <c r="C290" s="9">
        <f>(Sheet8!A291-Sheet8!A290)/Sheet8!A290</f>
        <v>-0.98013895244830884</v>
      </c>
    </row>
    <row r="291" spans="1:3" x14ac:dyDescent="0.25">
      <c r="A291" s="2">
        <v>19.096</v>
      </c>
      <c r="B291" s="9">
        <f t="shared" si="4"/>
        <v>-409.6532987312562</v>
      </c>
      <c r="C291" s="9">
        <f>(Sheet8!A292-Sheet8!A291)/Sheet8!A291</f>
        <v>-3.1420192710515368E-2</v>
      </c>
    </row>
    <row r="292" spans="1:3" x14ac:dyDescent="0.25">
      <c r="A292" s="2">
        <v>18.495999999999999</v>
      </c>
      <c r="B292" s="9">
        <f t="shared" si="4"/>
        <v>-1.0514216497319737</v>
      </c>
      <c r="C292" s="9">
        <f>(Sheet8!A293-Sheet8!A292)/Sheet8!A292</f>
        <v>12.839965397923876</v>
      </c>
    </row>
    <row r="293" spans="1:3" x14ac:dyDescent="0.25">
      <c r="A293" s="2">
        <v>255.98400000000001</v>
      </c>
      <c r="B293" s="9">
        <f t="shared" si="4"/>
        <v>-4.7171380562463883</v>
      </c>
      <c r="C293" s="9">
        <f>(Sheet8!A294-Sheet8!A293)/Sheet8!A293</f>
        <v>-0.66025220326270395</v>
      </c>
    </row>
    <row r="294" spans="1:3" x14ac:dyDescent="0.25">
      <c r="A294" s="2">
        <v>86.97</v>
      </c>
      <c r="B294" s="9">
        <f t="shared" si="4"/>
        <v>-1.0950283783605692</v>
      </c>
      <c r="C294" s="9">
        <f>(Sheet8!A295-Sheet8!A294)/Sheet8!A294</f>
        <v>2.4542485914683225</v>
      </c>
    </row>
    <row r="295" spans="1:3" x14ac:dyDescent="0.25">
      <c r="A295" s="2">
        <v>300.416</v>
      </c>
      <c r="B295" s="9">
        <f t="shared" si="4"/>
        <v>-0.77663383380710205</v>
      </c>
      <c r="C295" s="9">
        <f>(Sheet8!A296-Sheet8!A295)/Sheet8!A295</f>
        <v>-0.23322326374094587</v>
      </c>
    </row>
    <row r="296" spans="1:3" x14ac:dyDescent="0.25">
      <c r="A296" s="2">
        <v>230.352</v>
      </c>
      <c r="B296" s="9">
        <f t="shared" si="4"/>
        <v>11.286030775994725</v>
      </c>
      <c r="C296" s="9">
        <f>(Sheet8!A297-Sheet8!A296)/Sheet8!A296</f>
        <v>-5.2094186288810171E-2</v>
      </c>
    </row>
    <row r="297" spans="1:3" x14ac:dyDescent="0.25">
      <c r="A297" s="2">
        <v>218.352</v>
      </c>
      <c r="B297" s="9">
        <f t="shared" si="4"/>
        <v>1.4741279972942225E-2</v>
      </c>
      <c r="C297" s="9">
        <f>(Sheet8!A298-Sheet8!A297)/Sheet8!A297</f>
        <v>-0.64003077599472413</v>
      </c>
    </row>
    <row r="298" spans="1:3" x14ac:dyDescent="0.25">
      <c r="A298" s="2">
        <v>78.599999999999994</v>
      </c>
      <c r="B298" s="9">
        <f t="shared" si="4"/>
        <v>-1.2709276286798734</v>
      </c>
      <c r="C298" s="9">
        <f>(Sheet8!A299-Sheet8!A298)/Sheet8!A298</f>
        <v>-0.64946564885496183</v>
      </c>
    </row>
    <row r="299" spans="1:3" x14ac:dyDescent="0.25">
      <c r="A299" s="2">
        <v>27.552</v>
      </c>
      <c r="B299" s="9">
        <f t="shared" si="4"/>
        <v>183.19078352279675</v>
      </c>
      <c r="C299" s="9">
        <f>(Sheet8!A300-Sheet8!A299)/Sheet8!A299</f>
        <v>0.17595818815331007</v>
      </c>
    </row>
    <row r="300" spans="1:3" x14ac:dyDescent="0.25">
      <c r="A300" s="2">
        <v>32.4</v>
      </c>
      <c r="B300" s="9">
        <f t="shared" si="4"/>
        <v>-1.0292326408318784</v>
      </c>
      <c r="C300" s="9">
        <f>(Sheet8!A301-Sheet8!A300)/Sheet8!A300</f>
        <v>32.409876543209876</v>
      </c>
    </row>
    <row r="301" spans="1:3" x14ac:dyDescent="0.25">
      <c r="A301" s="2">
        <v>1082.48</v>
      </c>
      <c r="B301" s="9">
        <f t="shared" si="4"/>
        <v>-1.3837306397674682</v>
      </c>
      <c r="C301" s="9">
        <f>(Sheet8!A302-Sheet8!A301)/Sheet8!A301</f>
        <v>-0.94742628039317112</v>
      </c>
    </row>
    <row r="302" spans="1:3" x14ac:dyDescent="0.25">
      <c r="A302" s="2">
        <v>56.91</v>
      </c>
      <c r="B302" s="9">
        <f t="shared" si="4"/>
        <v>-3.244436278295705</v>
      </c>
      <c r="C302" s="9">
        <f>(Sheet8!A303-Sheet8!A302)/Sheet8!A302</f>
        <v>0.36355649270778423</v>
      </c>
    </row>
    <row r="303" spans="1:3" x14ac:dyDescent="0.25">
      <c r="A303" s="2">
        <v>77.599999999999994</v>
      </c>
      <c r="B303" s="9">
        <f t="shared" si="4"/>
        <v>-18.575672720130378</v>
      </c>
      <c r="C303" s="9">
        <f>(Sheet8!A304-Sheet8!A303)/Sheet8!A303</f>
        <v>-0.81597938144329896</v>
      </c>
    </row>
    <row r="304" spans="1:3" x14ac:dyDescent="0.25">
      <c r="A304" s="2">
        <v>14.28</v>
      </c>
      <c r="B304" s="9">
        <f t="shared" si="4"/>
        <v>-1.0611982294833975</v>
      </c>
      <c r="C304" s="9">
        <f>(Sheet8!A305-Sheet8!A304)/Sheet8!A304</f>
        <v>14.341386554621849</v>
      </c>
    </row>
    <row r="305" spans="1:3" x14ac:dyDescent="0.25">
      <c r="A305" s="2">
        <v>219.07499999999999</v>
      </c>
      <c r="B305" s="9">
        <f t="shared" si="4"/>
        <v>-0.27895718391529539</v>
      </c>
      <c r="C305" s="9">
        <f>(Sheet8!A306-Sheet8!A305)/Sheet8!A305</f>
        <v>-0.87766746547985841</v>
      </c>
    </row>
    <row r="306" spans="1:3" x14ac:dyDescent="0.25">
      <c r="A306" s="2">
        <v>26.8</v>
      </c>
      <c r="B306" s="9">
        <f t="shared" si="4"/>
        <v>-6.7233663138518178</v>
      </c>
      <c r="C306" s="9">
        <f>(Sheet8!A307-Sheet8!A306)/Sheet8!A306</f>
        <v>-0.63283582089552237</v>
      </c>
    </row>
    <row r="307" spans="1:3" x14ac:dyDescent="0.25">
      <c r="A307" s="2">
        <v>9.84</v>
      </c>
      <c r="B307" s="9">
        <f t="shared" si="4"/>
        <v>0.47954478825191238</v>
      </c>
      <c r="C307" s="9">
        <f>(Sheet8!A308-Sheet8!A307)/Sheet8!A307</f>
        <v>3.6219512195121952</v>
      </c>
    </row>
    <row r="308" spans="1:3" x14ac:dyDescent="0.25">
      <c r="A308" s="2">
        <v>45.48</v>
      </c>
      <c r="B308" s="9">
        <f t="shared" si="4"/>
        <v>-1.1834522882867422</v>
      </c>
      <c r="C308" s="9">
        <f>(Sheet8!A309-Sheet8!A308)/Sheet8!A308</f>
        <v>5.3588390501319267</v>
      </c>
    </row>
    <row r="309" spans="1:3" x14ac:dyDescent="0.25">
      <c r="A309" s="2">
        <v>289.2</v>
      </c>
      <c r="B309" s="9">
        <f t="shared" si="4"/>
        <v>-3.131334650913534</v>
      </c>
      <c r="C309" s="9">
        <f>(Sheet8!A310-Sheet8!A309)/Sheet8!A309</f>
        <v>-0.983091286307054</v>
      </c>
    </row>
    <row r="310" spans="1:3" x14ac:dyDescent="0.25">
      <c r="A310" s="2">
        <v>4.8899999999999997</v>
      </c>
      <c r="B310" s="9">
        <f t="shared" si="4"/>
        <v>13.240593658165574</v>
      </c>
      <c r="C310" s="9">
        <f>(Sheet8!A311-Sheet8!A310)/Sheet8!A310</f>
        <v>2.0952965235173822</v>
      </c>
    </row>
    <row r="311" spans="1:3" x14ac:dyDescent="0.25">
      <c r="A311" s="2">
        <v>15.135999999999999</v>
      </c>
      <c r="B311" s="9">
        <f t="shared" si="4"/>
        <v>-1.0324203515556012</v>
      </c>
      <c r="C311" s="9">
        <f>(Sheet8!A312-Sheet8!A311)/Sheet8!A311</f>
        <v>29.838266384778009</v>
      </c>
    </row>
    <row r="312" spans="1:3" x14ac:dyDescent="0.25">
      <c r="A312" s="2">
        <v>466.76799999999997</v>
      </c>
      <c r="B312" s="9">
        <f t="shared" si="4"/>
        <v>-0.39137839945162706</v>
      </c>
      <c r="C312" s="9">
        <f>(Sheet8!A313-Sheet8!A312)/Sheet8!A312</f>
        <v>-0.96736708600418186</v>
      </c>
    </row>
    <row r="313" spans="1:3" x14ac:dyDescent="0.25">
      <c r="A313" s="2">
        <v>15.231999999999999</v>
      </c>
      <c r="B313" s="9">
        <f t="shared" si="4"/>
        <v>-23.037986061979417</v>
      </c>
      <c r="C313" s="9">
        <f>(Sheet8!A314-Sheet8!A313)/Sheet8!A313</f>
        <v>-0.58876050420168069</v>
      </c>
    </row>
    <row r="314" spans="1:3" x14ac:dyDescent="0.25">
      <c r="A314" s="2">
        <v>6.2640000000000002</v>
      </c>
      <c r="B314" s="9">
        <f t="shared" si="4"/>
        <v>-0.92002041731841144</v>
      </c>
      <c r="C314" s="9">
        <f>(Sheet8!A315-Sheet8!A314)/Sheet8!A314</f>
        <v>12.975095785440613</v>
      </c>
    </row>
    <row r="315" spans="1:3" x14ac:dyDescent="0.25">
      <c r="A315" s="2">
        <v>87.54</v>
      </c>
      <c r="B315" s="9">
        <f t="shared" si="4"/>
        <v>-1.8796180907039892</v>
      </c>
      <c r="C315" s="9">
        <f>(Sheet8!A316-Sheet8!A315)/Sheet8!A315</f>
        <v>1.0377427461731776</v>
      </c>
    </row>
    <row r="316" spans="1:3" x14ac:dyDescent="0.25">
      <c r="A316" s="2">
        <v>178.38399999999999</v>
      </c>
      <c r="B316" s="9">
        <f t="shared" si="4"/>
        <v>-6.8877999329562227</v>
      </c>
      <c r="C316" s="9">
        <f>(Sheet8!A317-Sheet8!A316)/Sheet8!A316</f>
        <v>-0.91281729303076509</v>
      </c>
    </row>
    <row r="317" spans="1:3" x14ac:dyDescent="0.25">
      <c r="A317" s="2">
        <v>15.552</v>
      </c>
      <c r="B317" s="9">
        <f t="shared" si="4"/>
        <v>-0.93103293002846277</v>
      </c>
      <c r="C317" s="9">
        <f>(Sheet8!A318-Sheet8!A317)/Sheet8!A317</f>
        <v>5.3744855967078191</v>
      </c>
    </row>
    <row r="318" spans="1:3" x14ac:dyDescent="0.25">
      <c r="A318" s="2">
        <v>99.135999999999996</v>
      </c>
      <c r="B318" s="9">
        <f t="shared" si="4"/>
        <v>75.560974595384693</v>
      </c>
      <c r="C318" s="9">
        <f>(Sheet8!A319-Sheet8!A318)/Sheet8!A318</f>
        <v>0.37066252420916729</v>
      </c>
    </row>
    <row r="319" spans="1:3" x14ac:dyDescent="0.25">
      <c r="A319" s="2">
        <v>135.88200000000001</v>
      </c>
      <c r="B319" s="9">
        <f t="shared" si="4"/>
        <v>-1.0328024204682207</v>
      </c>
      <c r="C319" s="9">
        <f>(Sheet8!A320-Sheet8!A319)/Sheet8!A319</f>
        <v>28.378284099439217</v>
      </c>
    </row>
    <row r="320" spans="1:3" x14ac:dyDescent="0.25">
      <c r="A320" s="2">
        <v>3991.98</v>
      </c>
      <c r="B320" s="9">
        <f t="shared" si="4"/>
        <v>-1.3272522960757143</v>
      </c>
      <c r="C320" s="9">
        <f>(Sheet8!A321-Sheet8!A320)/Sheet8!A320</f>
        <v>-0.93087640719642883</v>
      </c>
    </row>
    <row r="321" spans="1:3" x14ac:dyDescent="0.25">
      <c r="A321" s="2">
        <v>275.94</v>
      </c>
      <c r="B321" s="9">
        <f t="shared" si="4"/>
        <v>-3.8853627765881513</v>
      </c>
      <c r="C321" s="9">
        <f>(Sheet8!A322-Sheet8!A321)/Sheet8!A321</f>
        <v>0.30463144161774297</v>
      </c>
    </row>
    <row r="322" spans="1:3" x14ac:dyDescent="0.25">
      <c r="A322" s="2">
        <v>360</v>
      </c>
      <c r="B322" s="9">
        <f t="shared" si="4"/>
        <v>-4.9268313554699121E-2</v>
      </c>
      <c r="C322" s="9">
        <f>(Sheet8!A323-Sheet8!A322)/Sheet8!A322</f>
        <v>-0.87897222222222227</v>
      </c>
    </row>
    <row r="323" spans="1:3" x14ac:dyDescent="0.25">
      <c r="A323" s="2">
        <v>43.57</v>
      </c>
      <c r="B323" s="9">
        <f t="shared" ref="B323:B386" si="5">(C324-C323)/C323</f>
        <v>-41.839834657738763</v>
      </c>
      <c r="C323" s="9">
        <f>(Sheet8!A324-Sheet8!A323)/Sheet8!A323</f>
        <v>-0.83566674317190714</v>
      </c>
    </row>
    <row r="324" spans="1:3" x14ac:dyDescent="0.25">
      <c r="A324" s="2">
        <v>7.16</v>
      </c>
      <c r="B324" s="9">
        <f t="shared" si="5"/>
        <v>-1.0176526131824026</v>
      </c>
      <c r="C324" s="9">
        <f>(Sheet8!A325-Sheet8!A324)/Sheet8!A324</f>
        <v>34.128491620111731</v>
      </c>
    </row>
    <row r="325" spans="1:3" x14ac:dyDescent="0.25">
      <c r="A325" s="2">
        <v>251.52</v>
      </c>
      <c r="B325" s="9">
        <f t="shared" si="5"/>
        <v>0.39439648181804904</v>
      </c>
      <c r="C325" s="9">
        <f>(Sheet8!A326-Sheet8!A325)/Sheet8!A325</f>
        <v>-0.60245706106870234</v>
      </c>
    </row>
    <row r="326" spans="1:3" x14ac:dyDescent="0.25">
      <c r="A326" s="2">
        <v>99.99</v>
      </c>
      <c r="B326" s="9">
        <f t="shared" si="5"/>
        <v>-21.46298850930263</v>
      </c>
      <c r="C326" s="9">
        <f>(Sheet8!A327-Sheet8!A326)/Sheet8!A326</f>
        <v>-0.84006400640064005</v>
      </c>
    </row>
    <row r="327" spans="1:3" x14ac:dyDescent="0.25">
      <c r="A327" s="2">
        <v>15.992000000000001</v>
      </c>
      <c r="B327" s="9">
        <f t="shared" si="5"/>
        <v>-1.0473291143575172</v>
      </c>
      <c r="C327" s="9">
        <f>(Sheet8!A328-Sheet8!A327)/Sheet8!A327</f>
        <v>17.190220110055026</v>
      </c>
    </row>
    <row r="328" spans="1:3" x14ac:dyDescent="0.25">
      <c r="A328" s="2">
        <v>290.89800000000002</v>
      </c>
      <c r="B328" s="9">
        <f t="shared" si="5"/>
        <v>-17.604206267414092</v>
      </c>
      <c r="C328" s="9">
        <f>(Sheet8!A329-Sheet8!A328)/Sheet8!A328</f>
        <v>-0.81359789341968669</v>
      </c>
    </row>
    <row r="329" spans="1:3" x14ac:dyDescent="0.25">
      <c r="A329" s="2">
        <v>54.223999999999997</v>
      </c>
      <c r="B329" s="9">
        <f t="shared" si="5"/>
        <v>-1.064592441016746</v>
      </c>
      <c r="C329" s="9">
        <f>(Sheet8!A330-Sheet8!A329)/Sheet8!A329</f>
        <v>13.509147241074064</v>
      </c>
    </row>
    <row r="330" spans="1:3" x14ac:dyDescent="0.25">
      <c r="A330" s="2">
        <v>786.74400000000003</v>
      </c>
      <c r="B330" s="9">
        <f t="shared" si="5"/>
        <v>-0.2857298092702158</v>
      </c>
      <c r="C330" s="9">
        <f>(Sheet8!A331-Sheet8!A330)/Sheet8!A330</f>
        <v>-0.87258879635561248</v>
      </c>
    </row>
    <row r="331" spans="1:3" x14ac:dyDescent="0.25">
      <c r="A331" s="2">
        <v>100.24</v>
      </c>
      <c r="B331" s="9">
        <f t="shared" si="5"/>
        <v>-2.9134171544752117</v>
      </c>
      <c r="C331" s="9">
        <f>(Sheet8!A332-Sheet8!A331)/Sheet8!A331</f>
        <v>-0.62326416600159618</v>
      </c>
    </row>
    <row r="332" spans="1:3" x14ac:dyDescent="0.25">
      <c r="A332" s="2">
        <v>37.764000000000003</v>
      </c>
      <c r="B332" s="9">
        <f t="shared" si="5"/>
        <v>-1.6286538305587415</v>
      </c>
      <c r="C332" s="9">
        <f>(Sheet8!A333-Sheet8!A332)/Sheet8!A332</f>
        <v>1.1925643469971399</v>
      </c>
    </row>
    <row r="333" spans="1:3" x14ac:dyDescent="0.25">
      <c r="A333" s="2">
        <v>82.8</v>
      </c>
      <c r="B333" s="9">
        <f t="shared" si="5"/>
        <v>1.8729940581642415E-2</v>
      </c>
      <c r="C333" s="9">
        <f>(Sheet8!A334-Sheet8!A333)/Sheet8!A333</f>
        <v>-0.74971014492753618</v>
      </c>
    </row>
    <row r="334" spans="1:3" x14ac:dyDescent="0.25">
      <c r="A334" s="2">
        <v>20.724</v>
      </c>
      <c r="B334" s="9">
        <f t="shared" si="5"/>
        <v>-0.96149043392944744</v>
      </c>
      <c r="C334" s="9">
        <f>(Sheet8!A335-Sheet8!A334)/Sheet8!A334</f>
        <v>-0.76375217139548346</v>
      </c>
    </row>
    <row r="335" spans="1:3" x14ac:dyDescent="0.25">
      <c r="A335" s="2">
        <v>4.8959999999999999</v>
      </c>
      <c r="B335" s="9">
        <f t="shared" si="5"/>
        <v>-6835.5723905723853</v>
      </c>
      <c r="C335" s="9">
        <f>(Sheet8!A336-Sheet8!A335)/Sheet8!A335</f>
        <v>-2.941176470588238E-2</v>
      </c>
    </row>
    <row r="336" spans="1:3" x14ac:dyDescent="0.25">
      <c r="A336" s="2">
        <v>4.7519999999999998</v>
      </c>
      <c r="B336" s="9">
        <f t="shared" si="5"/>
        <v>-1.0049002516819163</v>
      </c>
      <c r="C336" s="9">
        <f>(Sheet8!A337-Sheet8!A336)/Sheet8!A336</f>
        <v>201.01683501683505</v>
      </c>
    </row>
    <row r="337" spans="1:3" x14ac:dyDescent="0.25">
      <c r="A337" s="2">
        <v>959.98400000000004</v>
      </c>
      <c r="B337" s="9">
        <f t="shared" si="5"/>
        <v>-0.52970953163149892</v>
      </c>
      <c r="C337" s="9">
        <f>(Sheet8!A338-Sheet8!A337)/Sheet8!A337</f>
        <v>-0.98503308388473132</v>
      </c>
    </row>
    <row r="338" spans="1:3" x14ac:dyDescent="0.25">
      <c r="A338" s="2">
        <v>14.368</v>
      </c>
      <c r="B338" s="9">
        <f t="shared" si="5"/>
        <v>-194.31596113948294</v>
      </c>
      <c r="C338" s="9">
        <f>(Sheet8!A339-Sheet8!A338)/Sheet8!A338</f>
        <v>-0.4632516703786192</v>
      </c>
    </row>
    <row r="339" spans="1:3" x14ac:dyDescent="0.25">
      <c r="A339" s="2">
        <v>7.7119999999999997</v>
      </c>
      <c r="B339" s="9">
        <f t="shared" si="5"/>
        <v>-1.0110871452823826</v>
      </c>
      <c r="C339" s="9">
        <f>(Sheet8!A340-Sheet8!A339)/Sheet8!A339</f>
        <v>89.553941908713696</v>
      </c>
    </row>
    <row r="340" spans="1:3" x14ac:dyDescent="0.25">
      <c r="A340" s="2">
        <v>698.35199999999998</v>
      </c>
      <c r="B340" s="9">
        <f t="shared" si="5"/>
        <v>-3.6185984262870066</v>
      </c>
      <c r="C340" s="9">
        <f>(Sheet8!A341-Sheet8!A340)/Sheet8!A340</f>
        <v>-0.99289756455197375</v>
      </c>
    </row>
    <row r="341" spans="1:3" x14ac:dyDescent="0.25">
      <c r="A341" s="2">
        <v>4.96</v>
      </c>
      <c r="B341" s="9">
        <f t="shared" si="5"/>
        <v>9.600056865177832</v>
      </c>
      <c r="C341" s="9">
        <f>(Sheet8!A342-Sheet8!A341)/Sheet8!A341</f>
        <v>2.6</v>
      </c>
    </row>
    <row r="342" spans="1:3" x14ac:dyDescent="0.25">
      <c r="A342" s="2">
        <v>17.856000000000002</v>
      </c>
      <c r="B342" s="9">
        <f t="shared" si="5"/>
        <v>-1.0340792002584236</v>
      </c>
      <c r="C342" s="9">
        <f>(Sheet8!A343-Sheet8!A342)/Sheet8!A342</f>
        <v>27.560147849462364</v>
      </c>
    </row>
    <row r="343" spans="1:3" x14ac:dyDescent="0.25">
      <c r="A343" s="2">
        <v>509.97</v>
      </c>
      <c r="B343" s="9">
        <f t="shared" si="5"/>
        <v>-2.4063222985617201</v>
      </c>
      <c r="C343" s="9">
        <f>(Sheet8!A344-Sheet8!A343)/Sheet8!A343</f>
        <v>-0.93922779771359099</v>
      </c>
    </row>
    <row r="344" spans="1:3" x14ac:dyDescent="0.25">
      <c r="A344" s="2">
        <v>30.992000000000001</v>
      </c>
      <c r="B344" s="9">
        <f t="shared" si="5"/>
        <v>-0.8224123413361899</v>
      </c>
      <c r="C344" s="9">
        <f>(Sheet8!A345-Sheet8!A344)/Sheet8!A344</f>
        <v>1.3208569953536393</v>
      </c>
    </row>
    <row r="345" spans="1:3" x14ac:dyDescent="0.25">
      <c r="A345" s="2">
        <v>71.927999999999997</v>
      </c>
      <c r="B345" s="9">
        <f t="shared" si="5"/>
        <v>-2.9599004267425317</v>
      </c>
      <c r="C345" s="9">
        <f>(Sheet8!A346-Sheet8!A345)/Sheet8!A345</f>
        <v>0.23456790123456792</v>
      </c>
    </row>
    <row r="346" spans="1:3" x14ac:dyDescent="0.25">
      <c r="A346" s="2">
        <v>88.8</v>
      </c>
      <c r="B346" s="9">
        <f t="shared" si="5"/>
        <v>0.83242708950007049</v>
      </c>
      <c r="C346" s="9">
        <f>(Sheet8!A347-Sheet8!A346)/Sheet8!A346</f>
        <v>-0.4597297297297297</v>
      </c>
    </row>
    <row r="347" spans="1:3" x14ac:dyDescent="0.25">
      <c r="A347" s="2">
        <v>47.975999999999999</v>
      </c>
      <c r="B347" s="9">
        <f t="shared" si="5"/>
        <v>-3.6693027435307721</v>
      </c>
      <c r="C347" s="9">
        <f>(Sheet8!A348-Sheet8!A347)/Sheet8!A347</f>
        <v>-0.84242121060530262</v>
      </c>
    </row>
    <row r="348" spans="1:3" x14ac:dyDescent="0.25">
      <c r="A348" s="2">
        <v>7.56</v>
      </c>
      <c r="B348" s="9">
        <f t="shared" si="5"/>
        <v>-1.2100402375934085</v>
      </c>
      <c r="C348" s="9">
        <f>(Sheet8!A349-Sheet8!A348)/Sheet8!A348</f>
        <v>2.2486772486772488</v>
      </c>
    </row>
    <row r="349" spans="1:3" x14ac:dyDescent="0.25">
      <c r="A349" s="2">
        <v>24.56</v>
      </c>
      <c r="B349" s="9">
        <f t="shared" si="5"/>
        <v>7.9767986377183332E-3</v>
      </c>
      <c r="C349" s="9">
        <f>(Sheet8!A350-Sheet8!A349)/Sheet8!A349</f>
        <v>-0.47231270358306182</v>
      </c>
    </row>
    <row r="350" spans="1:3" x14ac:dyDescent="0.25">
      <c r="A350" s="2">
        <v>12.96</v>
      </c>
      <c r="B350" s="9">
        <f t="shared" si="5"/>
        <v>-6.4971487768025726</v>
      </c>
      <c r="C350" s="9">
        <f>(Sheet8!A351-Sheet8!A350)/Sheet8!A350</f>
        <v>-0.47608024691358025</v>
      </c>
    </row>
    <row r="351" spans="1:3" x14ac:dyDescent="0.25">
      <c r="A351" s="2">
        <v>6.79</v>
      </c>
      <c r="B351" s="9">
        <f t="shared" si="5"/>
        <v>-1.3346838631151943</v>
      </c>
      <c r="C351" s="9">
        <f>(Sheet8!A352-Sheet8!A351)/Sheet8!A351</f>
        <v>2.6170839469808542</v>
      </c>
    </row>
    <row r="352" spans="1:3" x14ac:dyDescent="0.25">
      <c r="A352" s="2">
        <v>24.56</v>
      </c>
      <c r="B352" s="9">
        <f t="shared" si="5"/>
        <v>-18.257173924289585</v>
      </c>
      <c r="C352" s="9">
        <f>(Sheet8!A353-Sheet8!A352)/Sheet8!A352</f>
        <v>-0.87589576547231274</v>
      </c>
    </row>
    <row r="353" spans="1:3" x14ac:dyDescent="0.25">
      <c r="A353" s="2">
        <v>3.048</v>
      </c>
      <c r="B353" s="9">
        <f t="shared" si="5"/>
        <v>4.7996048671587825</v>
      </c>
      <c r="C353" s="9">
        <f>(Sheet8!A354-Sheet8!A353)/Sheet8!A353</f>
        <v>15.115485564304461</v>
      </c>
    </row>
    <row r="354" spans="1:3" x14ac:dyDescent="0.25">
      <c r="A354" s="2">
        <v>49.12</v>
      </c>
      <c r="B354" s="9">
        <f t="shared" si="5"/>
        <v>-1.0103891040508413</v>
      </c>
      <c r="C354" s="9">
        <f>(Sheet8!A355-Sheet8!A354)/Sheet8!A354</f>
        <v>87.66384364820847</v>
      </c>
    </row>
    <row r="355" spans="1:3" x14ac:dyDescent="0.25">
      <c r="A355" s="2">
        <v>4355.1679999999997</v>
      </c>
      <c r="B355" s="9">
        <f t="shared" si="5"/>
        <v>7.466504973366421E-2</v>
      </c>
      <c r="C355" s="9">
        <f>(Sheet8!A356-Sheet8!A355)/Sheet8!A355</f>
        <v>-0.91074879315792179</v>
      </c>
    </row>
    <row r="356" spans="1:3" x14ac:dyDescent="0.25">
      <c r="A356" s="2">
        <v>388.70400000000001</v>
      </c>
      <c r="B356" s="9">
        <f t="shared" si="5"/>
        <v>-2.0860322931460509</v>
      </c>
      <c r="C356" s="9">
        <f>(Sheet8!A357-Sheet8!A356)/Sheet8!A356</f>
        <v>-0.97874989709393267</v>
      </c>
    </row>
    <row r="357" spans="1:3" x14ac:dyDescent="0.25">
      <c r="A357" s="2">
        <v>8.26</v>
      </c>
      <c r="B357" s="9">
        <f t="shared" si="5"/>
        <v>-4.155838600318687E-2</v>
      </c>
      <c r="C357" s="9">
        <f>(Sheet8!A358-Sheet8!A357)/Sheet8!A357</f>
        <v>1.062953995157385</v>
      </c>
    </row>
    <row r="358" spans="1:3" x14ac:dyDescent="0.25">
      <c r="A358" s="2">
        <v>17.04</v>
      </c>
      <c r="B358" s="9">
        <f t="shared" si="5"/>
        <v>-0.94749758868288492</v>
      </c>
      <c r="C358" s="9">
        <f>(Sheet8!A359-Sheet8!A358)/Sheet8!A358</f>
        <v>1.0187793427230047</v>
      </c>
    </row>
    <row r="359" spans="1:3" x14ac:dyDescent="0.25">
      <c r="A359" s="2">
        <v>34.4</v>
      </c>
      <c r="B359" s="9">
        <f t="shared" si="5"/>
        <v>314.51492465687625</v>
      </c>
      <c r="C359" s="9">
        <f>(Sheet8!A360-Sheet8!A359)/Sheet8!A359</f>
        <v>5.3488372093023359E-2</v>
      </c>
    </row>
    <row r="360" spans="1:3" x14ac:dyDescent="0.25">
      <c r="A360" s="2">
        <v>36.24</v>
      </c>
      <c r="B360" s="9">
        <f t="shared" si="5"/>
        <v>-1.0573610978075798</v>
      </c>
      <c r="C360" s="9">
        <f>(Sheet8!A361-Sheet8!A360)/Sheet8!A360</f>
        <v>16.876379690949229</v>
      </c>
    </row>
    <row r="361" spans="1:3" x14ac:dyDescent="0.25">
      <c r="A361" s="2">
        <v>647.84</v>
      </c>
      <c r="B361" s="9">
        <f t="shared" si="5"/>
        <v>-1</v>
      </c>
      <c r="C361" s="9">
        <f>(Sheet8!A362-Sheet8!A361)/Sheet8!A361</f>
        <v>-0.96804766609039261</v>
      </c>
    </row>
    <row r="362" spans="1:3" x14ac:dyDescent="0.25">
      <c r="A362" s="2">
        <v>20.7</v>
      </c>
      <c r="B362" s="9" t="e">
        <f t="shared" si="5"/>
        <v>#DIV/0!</v>
      </c>
      <c r="C362" s="9">
        <f>(Sheet8!A363-Sheet8!A362)/Sheet8!A362</f>
        <v>0</v>
      </c>
    </row>
    <row r="363" spans="1:3" x14ac:dyDescent="0.25">
      <c r="A363" s="2">
        <v>20.7</v>
      </c>
      <c r="B363" s="9">
        <f t="shared" si="5"/>
        <v>-1.0437325407817151</v>
      </c>
      <c r="C363" s="9">
        <f>(Sheet8!A364-Sheet8!A363)/Sheet8!A363</f>
        <v>22.606086956521739</v>
      </c>
    </row>
    <row r="364" spans="1:3" x14ac:dyDescent="0.25">
      <c r="A364" s="2">
        <v>488.64600000000002</v>
      </c>
      <c r="B364" s="9">
        <f t="shared" si="5"/>
        <v>-8.560850374527055</v>
      </c>
      <c r="C364" s="9">
        <f>(Sheet8!A365-Sheet8!A364)/Sheet8!A364</f>
        <v>-0.98862161974108043</v>
      </c>
    </row>
    <row r="365" spans="1:3" x14ac:dyDescent="0.25">
      <c r="A365" s="2">
        <v>5.56</v>
      </c>
      <c r="B365" s="9">
        <f t="shared" si="5"/>
        <v>-0.53198844389685129</v>
      </c>
      <c r="C365" s="9">
        <f>(Sheet8!A366-Sheet8!A365)/Sheet8!A365</f>
        <v>7.4748201438848918</v>
      </c>
    </row>
    <row r="366" spans="1:3" x14ac:dyDescent="0.25">
      <c r="A366" s="2">
        <v>47.12</v>
      </c>
      <c r="B366" s="9">
        <f t="shared" si="5"/>
        <v>-1.2545650241727653</v>
      </c>
      <c r="C366" s="9">
        <f>(Sheet8!A367-Sheet8!A366)/Sheet8!A366</f>
        <v>3.4983022071307301</v>
      </c>
    </row>
    <row r="367" spans="1:3" x14ac:dyDescent="0.25">
      <c r="A367" s="2">
        <v>211.96</v>
      </c>
      <c r="B367" s="9">
        <f t="shared" si="5"/>
        <v>-0.23332529539426097</v>
      </c>
      <c r="C367" s="9">
        <f>(Sheet8!A368-Sheet8!A367)/Sheet8!A367</f>
        <v>-0.89054538592187216</v>
      </c>
    </row>
    <row r="368" spans="1:3" x14ac:dyDescent="0.25">
      <c r="A368" s="2">
        <v>23.2</v>
      </c>
      <c r="B368" s="9">
        <f t="shared" si="5"/>
        <v>-20.388655577514275</v>
      </c>
      <c r="C368" s="9">
        <f>(Sheet8!A369-Sheet8!A368)/Sheet8!A368</f>
        <v>-0.6827586206896552</v>
      </c>
    </row>
    <row r="369" spans="1:3" x14ac:dyDescent="0.25">
      <c r="A369" s="2">
        <v>7.36</v>
      </c>
      <c r="B369" s="9">
        <f t="shared" si="5"/>
        <v>-0.32299638842108985</v>
      </c>
      <c r="C369" s="9">
        <f>(Sheet8!A370-Sheet8!A369)/Sheet8!A369</f>
        <v>13.237771739130435</v>
      </c>
    </row>
    <row r="370" spans="1:3" x14ac:dyDescent="0.25">
      <c r="A370" s="2">
        <v>104.79</v>
      </c>
      <c r="B370" s="9">
        <f t="shared" si="5"/>
        <v>-1.1088114721747127</v>
      </c>
      <c r="C370" s="9">
        <f>(Sheet8!A371-Sheet8!A370)/Sheet8!A370</f>
        <v>8.9620192766485349</v>
      </c>
    </row>
    <row r="371" spans="1:3" x14ac:dyDescent="0.25">
      <c r="A371" s="2">
        <v>1043.92</v>
      </c>
      <c r="B371" s="9">
        <f t="shared" si="5"/>
        <v>-2.0881287928399912</v>
      </c>
      <c r="C371" s="9">
        <f>(Sheet8!A372-Sheet8!A371)/Sheet8!A371</f>
        <v>-0.97517051115027975</v>
      </c>
    </row>
    <row r="372" spans="1:3" x14ac:dyDescent="0.25">
      <c r="A372" s="2">
        <v>25.92</v>
      </c>
      <c r="B372" s="9">
        <f t="shared" si="5"/>
        <v>-1.7984645997092901</v>
      </c>
      <c r="C372" s="9">
        <f>(Sheet8!A373-Sheet8!A372)/Sheet8!A372</f>
        <v>1.0611111111111109</v>
      </c>
    </row>
    <row r="373" spans="1:3" x14ac:dyDescent="0.25">
      <c r="A373" s="2">
        <v>53.423999999999999</v>
      </c>
      <c r="B373" s="9">
        <f t="shared" si="5"/>
        <v>-147.92349822219452</v>
      </c>
      <c r="C373" s="9">
        <f>(Sheet8!A374-Sheet8!A373)/Sheet8!A373</f>
        <v>-0.84725965858041319</v>
      </c>
    </row>
    <row r="374" spans="1:3" x14ac:dyDescent="0.25">
      <c r="A374" s="2">
        <v>8.16</v>
      </c>
      <c r="B374" s="9">
        <f t="shared" si="5"/>
        <v>-1.0079607749619595</v>
      </c>
      <c r="C374" s="9">
        <f>(Sheet8!A375-Sheet8!A374)/Sheet8!A374</f>
        <v>124.48235294117647</v>
      </c>
    </row>
    <row r="375" spans="1:3" x14ac:dyDescent="0.25">
      <c r="A375" s="2">
        <v>1023.936</v>
      </c>
      <c r="B375" s="9">
        <f t="shared" si="5"/>
        <v>-52.307151657680286</v>
      </c>
      <c r="C375" s="9">
        <f>(Sheet8!A376-Sheet8!A375)/Sheet8!A375</f>
        <v>-0.99097599849990625</v>
      </c>
    </row>
    <row r="376" spans="1:3" x14ac:dyDescent="0.25">
      <c r="A376" s="2">
        <v>9.24</v>
      </c>
      <c r="B376" s="9">
        <f t="shared" si="5"/>
        <v>-1.015597717358941</v>
      </c>
      <c r="C376" s="9">
        <f>(Sheet8!A377-Sheet8!A376)/Sheet8!A376</f>
        <v>50.844155844155843</v>
      </c>
    </row>
    <row r="377" spans="1:3" x14ac:dyDescent="0.25">
      <c r="A377" s="2">
        <v>479.04</v>
      </c>
      <c r="B377" s="9">
        <f t="shared" si="5"/>
        <v>-18.670905532153604</v>
      </c>
      <c r="C377" s="9">
        <f>(Sheet8!A378-Sheet8!A377)/Sheet8!A377</f>
        <v>-0.79305277221108883</v>
      </c>
    </row>
    <row r="378" spans="1:3" x14ac:dyDescent="0.25">
      <c r="A378" s="2">
        <v>99.135999999999996</v>
      </c>
      <c r="B378" s="9">
        <f t="shared" si="5"/>
        <v>-1.0709426240874429</v>
      </c>
      <c r="C378" s="9">
        <f>(Sheet8!A379-Sheet8!A378)/Sheet8!A378</f>
        <v>14.01396061975468</v>
      </c>
    </row>
    <row r="379" spans="1:3" x14ac:dyDescent="0.25">
      <c r="A379" s="2">
        <v>1488.424</v>
      </c>
      <c r="B379" s="9">
        <f t="shared" si="5"/>
        <v>-2.7647659653892109</v>
      </c>
      <c r="C379" s="9">
        <f>(Sheet8!A380-Sheet8!A379)/Sheet8!A379</f>
        <v>-0.99418714022348464</v>
      </c>
    </row>
    <row r="380" spans="1:3" x14ac:dyDescent="0.25">
      <c r="A380" s="2">
        <v>8.6519999999999992</v>
      </c>
      <c r="B380" s="9">
        <f t="shared" si="5"/>
        <v>-1.2787621386596821</v>
      </c>
      <c r="C380" s="9">
        <f>(Sheet8!A381-Sheet8!A380)/Sheet8!A380</f>
        <v>1.7545076282940364</v>
      </c>
    </row>
    <row r="381" spans="1:3" x14ac:dyDescent="0.25">
      <c r="A381" s="2">
        <v>23.832000000000001</v>
      </c>
      <c r="B381" s="9">
        <f t="shared" si="5"/>
        <v>-7.5126675607448563</v>
      </c>
      <c r="C381" s="9">
        <f>(Sheet8!A382-Sheet8!A381)/Sheet8!A381</f>
        <v>-0.4890902987579725</v>
      </c>
    </row>
    <row r="382" spans="1:3" x14ac:dyDescent="0.25">
      <c r="A382" s="2">
        <v>12.176</v>
      </c>
      <c r="B382" s="9">
        <f t="shared" si="5"/>
        <v>-1.0087726865308195</v>
      </c>
      <c r="C382" s="9">
        <f>(Sheet8!A383-Sheet8!A382)/Sheet8!A382</f>
        <v>3.1852825229960575</v>
      </c>
    </row>
    <row r="383" spans="1:3" x14ac:dyDescent="0.25">
      <c r="A383" s="2">
        <v>50.96</v>
      </c>
      <c r="B383" s="9">
        <f t="shared" si="5"/>
        <v>4.5165100673576672</v>
      </c>
      <c r="C383" s="9">
        <f>(Sheet8!A384-Sheet8!A383)/Sheet8!A383</f>
        <v>-2.7943485086342219E-2</v>
      </c>
    </row>
    <row r="384" spans="1:3" x14ac:dyDescent="0.25">
      <c r="A384" s="2">
        <v>49.536000000000001</v>
      </c>
      <c r="B384" s="9">
        <f t="shared" si="5"/>
        <v>-52.643028438335669</v>
      </c>
      <c r="C384" s="9">
        <f>(Sheet8!A385-Sheet8!A384)/Sheet8!A384</f>
        <v>-0.15415051679586569</v>
      </c>
    </row>
    <row r="385" spans="1:3" x14ac:dyDescent="0.25">
      <c r="A385" s="2">
        <v>41.9</v>
      </c>
      <c r="B385" s="9">
        <f t="shared" si="5"/>
        <v>-1.0975199622611675</v>
      </c>
      <c r="C385" s="9">
        <f>(Sheet8!A386-Sheet8!A385)/Sheet8!A385</f>
        <v>7.9607995226730317</v>
      </c>
    </row>
    <row r="386" spans="1:3" x14ac:dyDescent="0.25">
      <c r="A386" s="2">
        <v>375.45749999999998</v>
      </c>
      <c r="B386" s="9">
        <f t="shared" si="5"/>
        <v>-7.1104710178940564</v>
      </c>
      <c r="C386" s="9">
        <f>(Sheet8!A387-Sheet8!A386)/Sheet8!A386</f>
        <v>-0.77633686901979582</v>
      </c>
    </row>
    <row r="387" spans="1:3" x14ac:dyDescent="0.25">
      <c r="A387" s="2">
        <v>83.975999999999999</v>
      </c>
      <c r="B387" s="9">
        <f t="shared" ref="B387:B450" si="6">(C388-C387)/C387</f>
        <v>-1.2095085406340169</v>
      </c>
      <c r="C387" s="9">
        <f>(Sheet8!A388-Sheet8!A387)/Sheet8!A387</f>
        <v>4.7437839382680762</v>
      </c>
    </row>
    <row r="388" spans="1:3" x14ac:dyDescent="0.25">
      <c r="A388" s="2">
        <v>482.34</v>
      </c>
      <c r="B388" s="9">
        <f t="shared" si="6"/>
        <v>-0.88578558115042749</v>
      </c>
      <c r="C388" s="9">
        <f>(Sheet8!A389-Sheet8!A388)/Sheet8!A388</f>
        <v>-0.99386324998963393</v>
      </c>
    </row>
    <row r="389" spans="1:3" x14ac:dyDescent="0.25">
      <c r="A389" s="2">
        <v>2.96</v>
      </c>
      <c r="B389" s="9">
        <f t="shared" si="6"/>
        <v>-70.616724738675984</v>
      </c>
      <c r="C389" s="9">
        <f>(Sheet8!A390-Sheet8!A389)/Sheet8!A389</f>
        <v>-0.11351351351351346</v>
      </c>
    </row>
    <row r="390" spans="1:3" x14ac:dyDescent="0.25">
      <c r="A390" s="2">
        <v>2.6240000000000001</v>
      </c>
      <c r="B390" s="9">
        <f t="shared" si="6"/>
        <v>-0.90996797311009636</v>
      </c>
      <c r="C390" s="9">
        <f>(Sheet8!A391-Sheet8!A390)/Sheet8!A390</f>
        <v>7.9024390243902438</v>
      </c>
    </row>
    <row r="391" spans="1:3" x14ac:dyDescent="0.25">
      <c r="A391" s="2">
        <v>23.36</v>
      </c>
      <c r="B391" s="9">
        <f t="shared" si="6"/>
        <v>6.2563318963934451</v>
      </c>
      <c r="C391" s="9">
        <f>(Sheet8!A392-Sheet8!A391)/Sheet8!A391</f>
        <v>0.7114726027397259</v>
      </c>
    </row>
    <row r="392" spans="1:3" x14ac:dyDescent="0.25">
      <c r="A392" s="2">
        <v>39.979999999999997</v>
      </c>
      <c r="B392" s="9">
        <f t="shared" si="6"/>
        <v>0.22137064483755386</v>
      </c>
      <c r="C392" s="9">
        <f>(Sheet8!A393-Sheet8!A392)/Sheet8!A392</f>
        <v>5.1626813406703356</v>
      </c>
    </row>
    <row r="393" spans="1:3" x14ac:dyDescent="0.25">
      <c r="A393" s="2">
        <v>246.38399999999999</v>
      </c>
      <c r="B393" s="9">
        <f t="shared" si="6"/>
        <v>-1.1574925192487253</v>
      </c>
      <c r="C393" s="9">
        <f>(Sheet8!A394-Sheet8!A393)/Sheet8!A393</f>
        <v>6.3055474381453349</v>
      </c>
    </row>
    <row r="394" spans="1:3" x14ac:dyDescent="0.25">
      <c r="A394" s="2">
        <v>1799.97</v>
      </c>
      <c r="B394" s="9">
        <f t="shared" si="6"/>
        <v>-6.1172780324791232</v>
      </c>
      <c r="C394" s="9">
        <f>(Sheet8!A395-Sheet8!A394)/Sheet8!A394</f>
        <v>-0.99307655127585459</v>
      </c>
    </row>
    <row r="395" spans="1:3" x14ac:dyDescent="0.25">
      <c r="A395" s="2">
        <v>12.462</v>
      </c>
      <c r="B395" s="9">
        <f t="shared" si="6"/>
        <v>-1.0670676244051509</v>
      </c>
      <c r="C395" s="9">
        <f>(Sheet8!A396-Sheet8!A395)/Sheet8!A395</f>
        <v>5.0818488204140584</v>
      </c>
    </row>
    <row r="396" spans="1:3" x14ac:dyDescent="0.25">
      <c r="A396" s="2">
        <v>75.792000000000002</v>
      </c>
      <c r="B396" s="9">
        <f t="shared" si="6"/>
        <v>1.1729244653077682</v>
      </c>
      <c r="C396" s="9">
        <f>(Sheet8!A397-Sheet8!A396)/Sheet8!A396</f>
        <v>-0.34082752797128985</v>
      </c>
    </row>
    <row r="397" spans="1:3" x14ac:dyDescent="0.25">
      <c r="A397" s="2">
        <v>49.96</v>
      </c>
      <c r="B397" s="9">
        <f t="shared" si="6"/>
        <v>-6.9553586920253583</v>
      </c>
      <c r="C397" s="9">
        <f>(Sheet8!A398-Sheet8!A397)/Sheet8!A397</f>
        <v>-0.74059247397918337</v>
      </c>
    </row>
    <row r="398" spans="1:3" x14ac:dyDescent="0.25">
      <c r="A398" s="2">
        <v>12.96</v>
      </c>
      <c r="B398" s="9">
        <f t="shared" si="6"/>
        <v>-1.1104817214276674</v>
      </c>
      <c r="C398" s="9">
        <f>(Sheet8!A399-Sheet8!A398)/Sheet8!A398</f>
        <v>4.4104938271604937</v>
      </c>
    </row>
    <row r="399" spans="1:3" x14ac:dyDescent="0.25">
      <c r="A399" s="2">
        <v>70.12</v>
      </c>
      <c r="B399" s="9">
        <f t="shared" si="6"/>
        <v>-135.73145588014177</v>
      </c>
      <c r="C399" s="9">
        <f>(Sheet8!A400-Sheet8!A399)/Sheet8!A399</f>
        <v>-0.487278950370793</v>
      </c>
    </row>
    <row r="400" spans="1:3" x14ac:dyDescent="0.25">
      <c r="A400" s="2">
        <v>35.951999999999998</v>
      </c>
      <c r="B400" s="9">
        <f t="shared" si="6"/>
        <v>-1.0143983076330105</v>
      </c>
      <c r="C400" s="9">
        <f>(Sheet8!A401-Sheet8!A400)/Sheet8!A400</f>
        <v>65.651802403204286</v>
      </c>
    </row>
    <row r="401" spans="1:3" x14ac:dyDescent="0.25">
      <c r="A401" s="2">
        <v>2396.2656000000002</v>
      </c>
      <c r="B401" s="9">
        <f t="shared" si="6"/>
        <v>-0.40664521104928109</v>
      </c>
      <c r="C401" s="9">
        <f>(Sheet8!A402-Sheet8!A401)/Sheet8!A401</f>
        <v>-0.94527484766296355</v>
      </c>
    </row>
    <row r="402" spans="1:3" x14ac:dyDescent="0.25">
      <c r="A402" s="2">
        <v>131.136</v>
      </c>
      <c r="B402" s="9">
        <f t="shared" si="6"/>
        <v>0.48665978869363036</v>
      </c>
      <c r="C402" s="9">
        <f>(Sheet8!A403-Sheet8!A402)/Sheet8!A402</f>
        <v>-0.5608833577354807</v>
      </c>
    </row>
    <row r="403" spans="1:3" x14ac:dyDescent="0.25">
      <c r="A403" s="2">
        <v>57.584000000000003</v>
      </c>
      <c r="B403" s="9">
        <f t="shared" si="6"/>
        <v>-4.6980738861850959</v>
      </c>
      <c r="C403" s="9">
        <f>(Sheet8!A404-Sheet8!A403)/Sheet8!A403</f>
        <v>-0.83384273409280363</v>
      </c>
    </row>
    <row r="404" spans="1:3" x14ac:dyDescent="0.25">
      <c r="A404" s="2">
        <v>9.5679999999999996</v>
      </c>
      <c r="B404" s="9">
        <f t="shared" si="6"/>
        <v>-1.0262443904661909</v>
      </c>
      <c r="C404" s="9">
        <f>(Sheet8!A405-Sheet8!A404)/Sheet8!A404</f>
        <v>3.0836120401337799</v>
      </c>
    </row>
    <row r="405" spans="1:3" x14ac:dyDescent="0.25">
      <c r="A405" s="2">
        <v>39.072000000000003</v>
      </c>
      <c r="B405" s="9">
        <f t="shared" si="6"/>
        <v>-50.564586143833033</v>
      </c>
      <c r="C405" s="9">
        <f>(Sheet8!A406-Sheet8!A405)/Sheet8!A405</f>
        <v>-8.092751842751858E-2</v>
      </c>
    </row>
    <row r="406" spans="1:3" x14ac:dyDescent="0.25">
      <c r="A406" s="2">
        <v>35.909999999999997</v>
      </c>
      <c r="B406" s="9">
        <f t="shared" si="6"/>
        <v>0.41316112987354403</v>
      </c>
      <c r="C406" s="9">
        <f>(Sheet8!A407-Sheet8!A406)/Sheet8!A406</f>
        <v>4.01113895850738</v>
      </c>
    </row>
    <row r="407" spans="1:3" x14ac:dyDescent="0.25">
      <c r="A407" s="2">
        <v>179.95</v>
      </c>
      <c r="B407" s="9">
        <f t="shared" si="6"/>
        <v>-1.172425555643676</v>
      </c>
      <c r="C407" s="9">
        <f>(Sheet8!A408-Sheet8!A407)/Sheet8!A407</f>
        <v>5.6683856626840798</v>
      </c>
    </row>
    <row r="408" spans="1:3" x14ac:dyDescent="0.25">
      <c r="A408" s="2">
        <v>1199.9760000000001</v>
      </c>
      <c r="B408" s="9">
        <f t="shared" si="6"/>
        <v>-37.813549363833893</v>
      </c>
      <c r="C408" s="9">
        <f>(Sheet8!A409-Sheet8!A408)/Sheet8!A408</f>
        <v>-0.97737454749094976</v>
      </c>
    </row>
    <row r="409" spans="1:3" x14ac:dyDescent="0.25">
      <c r="A409" s="2">
        <v>27.15</v>
      </c>
      <c r="B409" s="9">
        <f t="shared" si="6"/>
        <v>-1.0275247793645248</v>
      </c>
      <c r="C409" s="9">
        <f>(Sheet8!A410-Sheet8!A409)/Sheet8!A409</f>
        <v>35.980626151012892</v>
      </c>
    </row>
    <row r="410" spans="1:3" x14ac:dyDescent="0.25">
      <c r="A410" s="2">
        <v>1004.024</v>
      </c>
      <c r="B410" s="9">
        <f t="shared" si="6"/>
        <v>-2.9474952064413511</v>
      </c>
      <c r="C410" s="9">
        <f>(Sheet8!A411-Sheet8!A410)/Sheet8!A410</f>
        <v>-0.99035879620407485</v>
      </c>
    </row>
    <row r="411" spans="1:3" x14ac:dyDescent="0.25">
      <c r="A411" s="2">
        <v>9.68</v>
      </c>
      <c r="B411" s="9">
        <f t="shared" si="6"/>
        <v>-0.49468887358549934</v>
      </c>
      <c r="C411" s="9">
        <f>(Sheet8!A412-Sheet8!A411)/Sheet8!A411</f>
        <v>1.928719008264463</v>
      </c>
    </row>
    <row r="412" spans="1:3" x14ac:dyDescent="0.25">
      <c r="A412" s="2">
        <v>28.35</v>
      </c>
      <c r="B412" s="9">
        <f t="shared" si="6"/>
        <v>22.47670905034721</v>
      </c>
      <c r="C412" s="9">
        <f>(Sheet8!A413-Sheet8!A412)/Sheet8!A412</f>
        <v>0.97460317460317436</v>
      </c>
    </row>
    <row r="413" spans="1:3" x14ac:dyDescent="0.25">
      <c r="A413" s="2">
        <v>55.98</v>
      </c>
      <c r="B413" s="9">
        <f t="shared" si="6"/>
        <v>-1.039992470412376</v>
      </c>
      <c r="C413" s="9">
        <f>(Sheet8!A414-Sheet8!A413)/Sheet8!A413</f>
        <v>22.880475169703466</v>
      </c>
    </row>
    <row r="414" spans="1:3" x14ac:dyDescent="0.25">
      <c r="A414" s="2">
        <v>1336.829</v>
      </c>
      <c r="B414" s="9">
        <f t="shared" si="6"/>
        <v>-1.2530022446936131</v>
      </c>
      <c r="C414" s="9">
        <f>(Sheet8!A415-Sheet8!A414)/Sheet8!A414</f>
        <v>-0.91504672624546601</v>
      </c>
    </row>
    <row r="415" spans="1:3" x14ac:dyDescent="0.25">
      <c r="A415" s="2">
        <v>113.568</v>
      </c>
      <c r="B415" s="9">
        <f t="shared" si="6"/>
        <v>4.1662148684512861</v>
      </c>
      <c r="C415" s="9">
        <f>(Sheet8!A416-Sheet8!A415)/Sheet8!A415</f>
        <v>0.23150887573964513</v>
      </c>
    </row>
    <row r="416" spans="1:3" x14ac:dyDescent="0.25">
      <c r="A416" s="2">
        <v>139.86000000000001</v>
      </c>
      <c r="B416" s="9">
        <f t="shared" si="6"/>
        <v>-1.5749842900257887</v>
      </c>
      <c r="C416" s="9">
        <f>(Sheet8!A417-Sheet8!A416)/Sheet8!A416</f>
        <v>1.1960245960245959</v>
      </c>
    </row>
    <row r="417" spans="1:3" x14ac:dyDescent="0.25">
      <c r="A417" s="2">
        <v>307.13600000000002</v>
      </c>
      <c r="B417" s="9">
        <f t="shared" si="6"/>
        <v>-5.3642159694349241</v>
      </c>
      <c r="C417" s="9">
        <f>(Sheet8!A418-Sheet8!A417)/Sheet8!A417</f>
        <v>-0.68769535319858299</v>
      </c>
    </row>
    <row r="418" spans="1:3" x14ac:dyDescent="0.25">
      <c r="A418" s="2">
        <v>95.92</v>
      </c>
      <c r="B418" s="9">
        <f t="shared" si="6"/>
        <v>-1.3281765033965935</v>
      </c>
      <c r="C418" s="9">
        <f>(Sheet8!A419-Sheet8!A418)/Sheet8!A418</f>
        <v>3.0012510425354462</v>
      </c>
    </row>
    <row r="419" spans="1:3" x14ac:dyDescent="0.25">
      <c r="A419" s="2">
        <v>383.8</v>
      </c>
      <c r="B419" s="9">
        <f t="shared" si="6"/>
        <v>-1.6218213312892946</v>
      </c>
      <c r="C419" s="9">
        <f>(Sheet8!A420-Sheet8!A419)/Sheet8!A419</f>
        <v>-0.98494007295466401</v>
      </c>
    </row>
    <row r="420" spans="1:3" x14ac:dyDescent="0.25">
      <c r="A420" s="2">
        <v>5.78</v>
      </c>
      <c r="B420" s="9">
        <f t="shared" si="6"/>
        <v>3.8875148517252212E-2</v>
      </c>
      <c r="C420" s="9">
        <f>(Sheet8!A421-Sheet8!A420)/Sheet8!A420</f>
        <v>0.61245674740484424</v>
      </c>
    </row>
    <row r="421" spans="1:3" x14ac:dyDescent="0.25">
      <c r="A421" s="2">
        <v>9.32</v>
      </c>
      <c r="B421" s="9">
        <f t="shared" si="6"/>
        <v>17.705649407016288</v>
      </c>
      <c r="C421" s="9">
        <f>(Sheet8!A422-Sheet8!A421)/Sheet8!A421</f>
        <v>0.63626609442060078</v>
      </c>
    </row>
    <row r="422" spans="1:3" x14ac:dyDescent="0.25">
      <c r="A422" s="2">
        <v>15.25</v>
      </c>
      <c r="B422" s="9">
        <f t="shared" si="6"/>
        <v>-1.0598676904618143</v>
      </c>
      <c r="C422" s="9">
        <f>(Sheet8!A423-Sheet8!A422)/Sheet8!A422</f>
        <v>11.90177049180328</v>
      </c>
    </row>
    <row r="423" spans="1:3" x14ac:dyDescent="0.25">
      <c r="A423" s="2">
        <v>196.75200000000001</v>
      </c>
      <c r="B423" s="9">
        <f t="shared" si="6"/>
        <v>-0.40795193950216424</v>
      </c>
      <c r="C423" s="9">
        <f>(Sheet8!A424-Sheet8!A423)/Sheet8!A423</f>
        <v>-0.71253151175083351</v>
      </c>
    </row>
    <row r="424" spans="1:3" x14ac:dyDescent="0.25">
      <c r="A424" s="2">
        <v>56.56</v>
      </c>
      <c r="B424" s="9">
        <f t="shared" si="6"/>
        <v>-61.436737236325037</v>
      </c>
      <c r="C424" s="9">
        <f>(Sheet8!A425-Sheet8!A424)/Sheet8!A424</f>
        <v>-0.42185289957567185</v>
      </c>
    </row>
    <row r="425" spans="1:3" x14ac:dyDescent="0.25">
      <c r="A425" s="2">
        <v>32.700000000000003</v>
      </c>
      <c r="B425" s="9">
        <f t="shared" si="6"/>
        <v>-1.0379370473113714</v>
      </c>
      <c r="C425" s="9">
        <f>(Sheet8!A426-Sheet8!A425)/Sheet8!A425</f>
        <v>25.495412844036693</v>
      </c>
    </row>
    <row r="426" spans="1:3" x14ac:dyDescent="0.25">
      <c r="A426" s="2">
        <v>866.4</v>
      </c>
      <c r="B426" s="9">
        <f t="shared" si="6"/>
        <v>-10.447717906484254</v>
      </c>
      <c r="C426" s="9">
        <f>(Sheet8!A427-Sheet8!A426)/Sheet8!A426</f>
        <v>-0.96722068328716526</v>
      </c>
    </row>
    <row r="427" spans="1:3" x14ac:dyDescent="0.25">
      <c r="A427" s="2">
        <v>28.4</v>
      </c>
      <c r="B427" s="9">
        <f t="shared" si="6"/>
        <v>-1.082830959603452</v>
      </c>
      <c r="C427" s="9">
        <f>(Sheet8!A428-Sheet8!A427)/Sheet8!A427</f>
        <v>9.1380281690140865</v>
      </c>
    </row>
    <row r="428" spans="1:3" x14ac:dyDescent="0.25">
      <c r="A428" s="2">
        <v>287.92</v>
      </c>
      <c r="B428" s="9">
        <f t="shared" si="6"/>
        <v>0.19521493086894492</v>
      </c>
      <c r="C428" s="9">
        <f>(Sheet8!A429-Sheet8!A428)/Sheet8!A428</f>
        <v>-0.75691164212281192</v>
      </c>
    </row>
    <row r="429" spans="1:3" x14ac:dyDescent="0.25">
      <c r="A429" s="2">
        <v>69.989999999999995</v>
      </c>
      <c r="B429" s="9">
        <f t="shared" si="6"/>
        <v>-31.304314399328639</v>
      </c>
      <c r="C429" s="9">
        <f>(Sheet8!A430-Sheet8!A429)/Sheet8!A429</f>
        <v>-0.90467209601371623</v>
      </c>
    </row>
    <row r="430" spans="1:3" x14ac:dyDescent="0.25">
      <c r="A430" s="2">
        <v>6.6719999999999997</v>
      </c>
      <c r="B430" s="9">
        <f t="shared" si="6"/>
        <v>-0.95783550900169867</v>
      </c>
      <c r="C430" s="9">
        <f>(Sheet8!A431-Sheet8!A430)/Sheet8!A430</f>
        <v>27.415467625899282</v>
      </c>
    </row>
    <row r="431" spans="1:3" x14ac:dyDescent="0.25">
      <c r="A431" s="2">
        <v>189.58799999999999</v>
      </c>
      <c r="B431" s="9">
        <f t="shared" si="6"/>
        <v>-1.2471664020150031</v>
      </c>
      <c r="C431" s="9">
        <f>(Sheet8!A432-Sheet8!A431)/Sheet8!A431</f>
        <v>1.1559592379264512</v>
      </c>
    </row>
    <row r="432" spans="1:3" x14ac:dyDescent="0.25">
      <c r="A432" s="2">
        <v>408.74400000000003</v>
      </c>
      <c r="B432" s="9">
        <f t="shared" si="6"/>
        <v>2.4428414851349491</v>
      </c>
      <c r="C432" s="9">
        <f>(Sheet8!A433-Sheet8!A432)/Sheet8!A432</f>
        <v>-0.28571428571428581</v>
      </c>
    </row>
    <row r="433" spans="1:3" x14ac:dyDescent="0.25">
      <c r="A433" s="2">
        <v>291.95999999999998</v>
      </c>
      <c r="B433" s="9">
        <f t="shared" si="6"/>
        <v>-152.28182574957219</v>
      </c>
      <c r="C433" s="9">
        <f>(Sheet8!A434-Sheet8!A433)/Sheet8!A433</f>
        <v>-0.98366899575284295</v>
      </c>
    </row>
    <row r="434" spans="1:3" x14ac:dyDescent="0.25">
      <c r="A434" s="2">
        <v>4.7679999999999998</v>
      </c>
      <c r="B434" s="9">
        <f t="shared" si="6"/>
        <v>-1.0066746525597272</v>
      </c>
      <c r="C434" s="9">
        <f>(Sheet8!A435-Sheet8!A434)/Sheet8!A434</f>
        <v>148.81124161073825</v>
      </c>
    </row>
    <row r="435" spans="1:3" x14ac:dyDescent="0.25">
      <c r="A435" s="2">
        <v>714.3</v>
      </c>
      <c r="B435" s="9">
        <f t="shared" si="6"/>
        <v>-51.838742945423803</v>
      </c>
      <c r="C435" s="9">
        <f>(Sheet8!A436-Sheet8!A435)/Sheet8!A435</f>
        <v>-0.9932633347333053</v>
      </c>
    </row>
    <row r="436" spans="1:3" x14ac:dyDescent="0.25">
      <c r="A436" s="2">
        <v>4.8120000000000003</v>
      </c>
      <c r="B436" s="9">
        <f t="shared" si="6"/>
        <v>-0.93924873042485457</v>
      </c>
      <c r="C436" s="9">
        <f>(Sheet8!A437-Sheet8!A436)/Sheet8!A436</f>
        <v>50.496259351620942</v>
      </c>
    </row>
    <row r="437" spans="1:3" x14ac:dyDescent="0.25">
      <c r="A437" s="2">
        <v>247.8</v>
      </c>
      <c r="B437" s="9">
        <f t="shared" si="6"/>
        <v>-1.2245952524721817</v>
      </c>
      <c r="C437" s="9">
        <f>(Sheet8!A438-Sheet8!A437)/Sheet8!A437</f>
        <v>3.06771186440678</v>
      </c>
    </row>
    <row r="438" spans="1:3" x14ac:dyDescent="0.25">
      <c r="A438" s="2">
        <v>1007.979</v>
      </c>
      <c r="B438" s="9">
        <f t="shared" si="6"/>
        <v>0.30383089188440354</v>
      </c>
      <c r="C438" s="9">
        <f>(Sheet8!A439-Sheet8!A438)/Sheet8!A438</f>
        <v>-0.68899352069834785</v>
      </c>
    </row>
    <row r="439" spans="1:3" x14ac:dyDescent="0.25">
      <c r="A439" s="2">
        <v>313.488</v>
      </c>
      <c r="B439" s="9">
        <f t="shared" si="6"/>
        <v>-7.1461447567156302</v>
      </c>
      <c r="C439" s="9">
        <f>(Sheet8!A440-Sheet8!A439)/Sheet8!A439</f>
        <v>-0.89833103659470215</v>
      </c>
    </row>
    <row r="440" spans="1:3" x14ac:dyDescent="0.25">
      <c r="A440" s="2">
        <v>31.872</v>
      </c>
      <c r="B440" s="9">
        <f t="shared" si="6"/>
        <v>-1.1704691182641678</v>
      </c>
      <c r="C440" s="9">
        <f>(Sheet8!A441-Sheet8!A440)/Sheet8!A440</f>
        <v>5.5212725903614457</v>
      </c>
    </row>
    <row r="441" spans="1:3" x14ac:dyDescent="0.25">
      <c r="A441" s="2">
        <v>207.846</v>
      </c>
      <c r="B441" s="9">
        <f t="shared" si="6"/>
        <v>-16.886563999179234</v>
      </c>
      <c r="C441" s="9">
        <f>(Sheet8!A442-Sheet8!A441)/Sheet8!A441</f>
        <v>-0.94120647017503345</v>
      </c>
    </row>
    <row r="442" spans="1:3" x14ac:dyDescent="0.25">
      <c r="A442" s="2">
        <v>12.22</v>
      </c>
      <c r="B442" s="9">
        <f t="shared" si="6"/>
        <v>-1.0425373879016526</v>
      </c>
      <c r="C442" s="9">
        <f>(Sheet8!A443-Sheet8!A442)/Sheet8!A442</f>
        <v>14.952536824877249</v>
      </c>
    </row>
    <row r="443" spans="1:3" x14ac:dyDescent="0.25">
      <c r="A443" s="2">
        <v>194.94</v>
      </c>
      <c r="B443" s="9">
        <f t="shared" si="6"/>
        <v>-1.4522774205858173</v>
      </c>
      <c r="C443" s="9">
        <f>(Sheet8!A444-Sheet8!A443)/Sheet8!A443</f>
        <v>-0.63604185903354882</v>
      </c>
    </row>
    <row r="444" spans="1:3" x14ac:dyDescent="0.25">
      <c r="A444" s="2">
        <v>70.95</v>
      </c>
      <c r="B444" s="9">
        <f t="shared" si="6"/>
        <v>4.7676009793969687</v>
      </c>
      <c r="C444" s="9">
        <f>(Sheet8!A445-Sheet8!A444)/Sheet8!A444</f>
        <v>0.28766737138830156</v>
      </c>
    </row>
    <row r="445" spans="1:3" x14ac:dyDescent="0.25">
      <c r="A445" s="2">
        <v>91.36</v>
      </c>
      <c r="B445" s="9">
        <f t="shared" si="6"/>
        <v>-1.5480134482683447</v>
      </c>
      <c r="C445" s="9">
        <f>(Sheet8!A446-Sheet8!A445)/Sheet8!A445</f>
        <v>1.6591506129597196</v>
      </c>
    </row>
    <row r="446" spans="1:3" x14ac:dyDescent="0.25">
      <c r="A446" s="2">
        <v>242.94</v>
      </c>
      <c r="B446" s="9">
        <f t="shared" si="6"/>
        <v>-4.5323325581760512E-2</v>
      </c>
      <c r="C446" s="9">
        <f>(Sheet8!A447-Sheet8!A446)/Sheet8!A446</f>
        <v>-0.90923684860459364</v>
      </c>
    </row>
    <row r="447" spans="1:3" x14ac:dyDescent="0.25">
      <c r="A447" s="2">
        <v>22.05</v>
      </c>
      <c r="B447" s="9">
        <f t="shared" si="6"/>
        <v>-23.411288498206378</v>
      </c>
      <c r="C447" s="9">
        <f>(Sheet8!A448-Sheet8!A447)/Sheet8!A447</f>
        <v>-0.86802721088435375</v>
      </c>
    </row>
    <row r="448" spans="1:3" x14ac:dyDescent="0.25">
      <c r="A448" s="2">
        <v>2.91</v>
      </c>
      <c r="B448" s="9">
        <f t="shared" si="6"/>
        <v>-0.91154514334068426</v>
      </c>
      <c r="C448" s="9">
        <f>(Sheet8!A449-Sheet8!A448)/Sheet8!A448</f>
        <v>19.453608247422679</v>
      </c>
    </row>
    <row r="449" spans="1:3" x14ac:dyDescent="0.25">
      <c r="A449" s="2">
        <v>59.52</v>
      </c>
      <c r="B449" s="9">
        <f t="shared" si="6"/>
        <v>-0.63417898924572935</v>
      </c>
      <c r="C449" s="9">
        <f>(Sheet8!A450-Sheet8!A449)/Sheet8!A449</f>
        <v>1.7207661290322578</v>
      </c>
    </row>
    <row r="450" spans="1:3" x14ac:dyDescent="0.25">
      <c r="A450" s="2">
        <v>161.94</v>
      </c>
      <c r="B450" s="9">
        <f t="shared" si="6"/>
        <v>-2.4050891557803173</v>
      </c>
      <c r="C450" s="9">
        <f>(Sheet8!A451-Sheet8!A450)/Sheet8!A450</f>
        <v>0.62949240459429423</v>
      </c>
    </row>
    <row r="451" spans="1:3" x14ac:dyDescent="0.25">
      <c r="A451" s="2">
        <v>263.88</v>
      </c>
      <c r="B451" s="9">
        <f t="shared" ref="B451:B514" si="7">(C452-C451)/C451</f>
        <v>-0.23440276906260757</v>
      </c>
      <c r="C451" s="9">
        <f>(Sheet8!A452-Sheet8!A451)/Sheet8!A451</f>
        <v>-0.88449295134151895</v>
      </c>
    </row>
    <row r="452" spans="1:3" x14ac:dyDescent="0.25">
      <c r="A452" s="2">
        <v>30.48</v>
      </c>
      <c r="B452" s="9">
        <f t="shared" si="7"/>
        <v>-4.7939118926072979</v>
      </c>
      <c r="C452" s="9">
        <f>(Sheet8!A453-Sheet8!A452)/Sheet8!A452</f>
        <v>-0.67716535433070868</v>
      </c>
    </row>
    <row r="453" spans="1:3" x14ac:dyDescent="0.25">
      <c r="A453" s="2">
        <v>9.84</v>
      </c>
      <c r="B453" s="9">
        <f t="shared" si="7"/>
        <v>1.7624106138807993</v>
      </c>
      <c r="C453" s="9">
        <f>(Sheet8!A454-Sheet8!A453)/Sheet8!A453</f>
        <v>2.5691056910569103</v>
      </c>
    </row>
    <row r="454" spans="1:3" x14ac:dyDescent="0.25">
      <c r="A454" s="2">
        <v>35.119999999999997</v>
      </c>
      <c r="B454" s="9">
        <f t="shared" si="7"/>
        <v>-0.81118768906706162</v>
      </c>
      <c r="C454" s="9">
        <f>(Sheet8!A455-Sheet8!A454)/Sheet8!A454</f>
        <v>7.0969248291571754</v>
      </c>
    </row>
    <row r="455" spans="1:3" x14ac:dyDescent="0.25">
      <c r="A455" s="2">
        <v>284.36399999999998</v>
      </c>
      <c r="B455" s="9">
        <f t="shared" si="7"/>
        <v>-1.674632589523612</v>
      </c>
      <c r="C455" s="9">
        <f>(Sheet8!A456-Sheet8!A455)/Sheet8!A455</f>
        <v>1.339986777510515</v>
      </c>
    </row>
    <row r="456" spans="1:3" x14ac:dyDescent="0.25">
      <c r="A456" s="2">
        <v>665.40800000000002</v>
      </c>
      <c r="B456" s="9">
        <f t="shared" si="7"/>
        <v>-2.1375049674164384</v>
      </c>
      <c r="C456" s="9">
        <f>(Sheet8!A457-Sheet8!A456)/Sheet8!A456</f>
        <v>-0.90399874963931903</v>
      </c>
    </row>
    <row r="457" spans="1:3" x14ac:dyDescent="0.25">
      <c r="A457" s="2">
        <v>63.88</v>
      </c>
      <c r="B457" s="9">
        <f t="shared" si="7"/>
        <v>3.6383397939694935</v>
      </c>
      <c r="C457" s="9">
        <f>(Sheet8!A458-Sheet8!A457)/Sheet8!A457</f>
        <v>1.0283030682529746</v>
      </c>
    </row>
    <row r="458" spans="1:3" x14ac:dyDescent="0.25">
      <c r="A458" s="2">
        <v>129.56800000000001</v>
      </c>
      <c r="B458" s="9">
        <f t="shared" si="7"/>
        <v>-1.2071564008187288</v>
      </c>
      <c r="C458" s="9">
        <f>(Sheet8!A459-Sheet8!A458)/Sheet8!A458</f>
        <v>4.7696190417387001</v>
      </c>
    </row>
    <row r="459" spans="1:3" x14ac:dyDescent="0.25">
      <c r="A459" s="2">
        <v>747.55799999999999</v>
      </c>
      <c r="B459" s="9">
        <f t="shared" si="7"/>
        <v>-11.768390608069954</v>
      </c>
      <c r="C459" s="9">
        <f>(Sheet8!A460-Sheet8!A459)/Sheet8!A459</f>
        <v>-0.98805711396306373</v>
      </c>
    </row>
    <row r="460" spans="1:3" x14ac:dyDescent="0.25">
      <c r="A460" s="2">
        <v>8.9280000000000008</v>
      </c>
      <c r="B460" s="9">
        <f t="shared" si="7"/>
        <v>-0.28009428094297278</v>
      </c>
      <c r="C460" s="9">
        <f>(Sheet8!A461-Sheet8!A460)/Sheet8!A460</f>
        <v>10.639784946236558</v>
      </c>
    </row>
    <row r="461" spans="1:3" x14ac:dyDescent="0.25">
      <c r="A461" s="2">
        <v>103.92</v>
      </c>
      <c r="B461" s="9">
        <f t="shared" si="7"/>
        <v>-1.1231103177906578</v>
      </c>
      <c r="C461" s="9">
        <f>(Sheet8!A462-Sheet8!A461)/Sheet8!A461</f>
        <v>7.6596420323325631</v>
      </c>
    </row>
    <row r="462" spans="1:3" x14ac:dyDescent="0.25">
      <c r="A462" s="2">
        <v>899.91</v>
      </c>
      <c r="B462" s="9">
        <f t="shared" si="7"/>
        <v>-0.42644850225650682</v>
      </c>
      <c r="C462" s="9">
        <f>(Sheet8!A463-Sheet8!A462)/Sheet8!A462</f>
        <v>-0.94298096476314297</v>
      </c>
    </row>
    <row r="463" spans="1:3" x14ac:dyDescent="0.25">
      <c r="A463" s="2">
        <v>51.311999999999998</v>
      </c>
      <c r="B463" s="9">
        <f t="shared" si="7"/>
        <v>-99.024841171452636</v>
      </c>
      <c r="C463" s="9">
        <f>(Sheet8!A464-Sheet8!A463)/Sheet8!A463</f>
        <v>-0.54084814468350484</v>
      </c>
    </row>
    <row r="464" spans="1:3" x14ac:dyDescent="0.25">
      <c r="A464" s="2">
        <v>23.56</v>
      </c>
      <c r="B464" s="9">
        <f t="shared" si="7"/>
        <v>-1.0184398485700772</v>
      </c>
      <c r="C464" s="9">
        <f>(Sheet8!A465-Sheet8!A464)/Sheet8!A464</f>
        <v>53.016553480475395</v>
      </c>
    </row>
    <row r="465" spans="1:3" x14ac:dyDescent="0.25">
      <c r="A465" s="2">
        <v>1272.6300000000001</v>
      </c>
      <c r="B465" s="9">
        <f t="shared" si="7"/>
        <v>-6.6339497035075965</v>
      </c>
      <c r="C465" s="9">
        <f>(Sheet8!A466-Sheet8!A465)/Sheet8!A465</f>
        <v>-0.97761721788736722</v>
      </c>
    </row>
    <row r="466" spans="1:3" x14ac:dyDescent="0.25">
      <c r="A466" s="2">
        <v>28.484999999999999</v>
      </c>
      <c r="B466" s="9">
        <f t="shared" si="7"/>
        <v>-1.1048987653248104</v>
      </c>
      <c r="C466" s="9">
        <f>(Sheet8!A467-Sheet8!A466)/Sheet8!A466</f>
        <v>5.5078462348604535</v>
      </c>
    </row>
    <row r="467" spans="1:3" x14ac:dyDescent="0.25">
      <c r="A467" s="2">
        <v>185.376</v>
      </c>
      <c r="B467" s="9">
        <f t="shared" si="7"/>
        <v>-4.9022689006960265</v>
      </c>
      <c r="C467" s="9">
        <f>(Sheet8!A468-Sheet8!A467)/Sheet8!A467</f>
        <v>-0.57776626963576727</v>
      </c>
    </row>
    <row r="468" spans="1:3" x14ac:dyDescent="0.25">
      <c r="A468" s="2">
        <v>78.272000000000006</v>
      </c>
      <c r="B468" s="9">
        <f t="shared" si="7"/>
        <v>-1.0860304234985962</v>
      </c>
      <c r="C468" s="9">
        <f>(Sheet8!A469-Sheet8!A468)/Sheet8!A468</f>
        <v>2.2545993458708091</v>
      </c>
    </row>
    <row r="469" spans="1:3" x14ac:dyDescent="0.25">
      <c r="A469" s="2">
        <v>254.744</v>
      </c>
      <c r="B469" s="9">
        <f t="shared" si="7"/>
        <v>4.0353729045613953</v>
      </c>
      <c r="C469" s="9">
        <f>(Sheet8!A470-Sheet8!A469)/Sheet8!A469</f>
        <v>-0.19396413654492356</v>
      </c>
    </row>
    <row r="470" spans="1:3" x14ac:dyDescent="0.25">
      <c r="A470" s="2">
        <v>205.33279999999999</v>
      </c>
      <c r="B470" s="9">
        <f t="shared" si="7"/>
        <v>-11.840073037870237</v>
      </c>
      <c r="C470" s="9">
        <f>(Sheet8!A471-Sheet8!A470)/Sheet8!A470</f>
        <v>-0.97668175761495479</v>
      </c>
    </row>
    <row r="471" spans="1:3" x14ac:dyDescent="0.25">
      <c r="A471" s="2">
        <v>4.7880000000000003</v>
      </c>
      <c r="B471" s="9">
        <f t="shared" si="7"/>
        <v>-0.51404831110039773</v>
      </c>
      <c r="C471" s="9">
        <f>(Sheet8!A472-Sheet8!A471)/Sheet8!A471</f>
        <v>10.587301587301585</v>
      </c>
    </row>
    <row r="472" spans="1:3" x14ac:dyDescent="0.25">
      <c r="A472" s="2">
        <v>55.48</v>
      </c>
      <c r="B472" s="9">
        <f t="shared" si="7"/>
        <v>-1.0674194150002445</v>
      </c>
      <c r="C472" s="9">
        <f>(Sheet8!A473-Sheet8!A472)/Sheet8!A472</f>
        <v>5.1449170872386452</v>
      </c>
    </row>
    <row r="473" spans="1:3" x14ac:dyDescent="0.25">
      <c r="A473" s="2">
        <v>340.92</v>
      </c>
      <c r="B473" s="9">
        <f t="shared" si="7"/>
        <v>-7.2316119112182786</v>
      </c>
      <c r="C473" s="9">
        <f>(Sheet8!A474-Sheet8!A473)/Sheet8!A473</f>
        <v>-0.34686730024639217</v>
      </c>
    </row>
    <row r="474" spans="1:3" x14ac:dyDescent="0.25">
      <c r="A474" s="2">
        <v>222.666</v>
      </c>
      <c r="B474" s="9">
        <f t="shared" si="7"/>
        <v>-1.4018304575451661</v>
      </c>
      <c r="C474" s="9">
        <f>(Sheet8!A475-Sheet8!A474)/Sheet8!A474</f>
        <v>2.1615423998275443</v>
      </c>
    </row>
    <row r="475" spans="1:3" x14ac:dyDescent="0.25">
      <c r="A475" s="2">
        <v>703.96799999999996</v>
      </c>
      <c r="B475" s="9">
        <f t="shared" si="7"/>
        <v>-0.62829963483929396</v>
      </c>
      <c r="C475" s="9">
        <f>(Sheet8!A476-Sheet8!A475)/Sheet8!A475</f>
        <v>-0.86857357152597847</v>
      </c>
    </row>
    <row r="476" spans="1:3" x14ac:dyDescent="0.25">
      <c r="A476" s="2">
        <v>92.52</v>
      </c>
      <c r="B476" s="9">
        <f t="shared" si="7"/>
        <v>-2.5919711674238273</v>
      </c>
      <c r="C476" s="9">
        <f>(Sheet8!A477-Sheet8!A476)/Sheet8!A476</f>
        <v>-0.3228491137051448</v>
      </c>
    </row>
    <row r="477" spans="1:3" x14ac:dyDescent="0.25">
      <c r="A477" s="2">
        <v>62.65</v>
      </c>
      <c r="B477" s="9">
        <f t="shared" si="7"/>
        <v>-0.98133322637574183</v>
      </c>
      <c r="C477" s="9">
        <f>(Sheet8!A478-Sheet8!A477)/Sheet8!A477</f>
        <v>0.51396648044692728</v>
      </c>
    </row>
    <row r="478" spans="1:3" x14ac:dyDescent="0.25">
      <c r="A478" s="2">
        <v>94.85</v>
      </c>
      <c r="B478" s="9">
        <f t="shared" si="7"/>
        <v>-61.474744553691195</v>
      </c>
      <c r="C478" s="9">
        <f>(Sheet8!A479-Sheet8!A478)/Sheet8!A478</f>
        <v>9.5940959409595242E-3</v>
      </c>
    </row>
    <row r="479" spans="1:3" x14ac:dyDescent="0.25">
      <c r="A479" s="2">
        <v>95.76</v>
      </c>
      <c r="B479" s="9">
        <f t="shared" si="7"/>
        <v>9.3291641146320339E-2</v>
      </c>
      <c r="C479" s="9">
        <f>(Sheet8!A480-Sheet8!A479)/Sheet8!A479</f>
        <v>-0.58020050125313283</v>
      </c>
    </row>
    <row r="480" spans="1:3" x14ac:dyDescent="0.25">
      <c r="A480" s="2">
        <v>40.200000000000003</v>
      </c>
      <c r="B480" s="9">
        <f t="shared" si="7"/>
        <v>-74.949339735894355</v>
      </c>
      <c r="C480" s="9">
        <f>(Sheet8!A481-Sheet8!A480)/Sheet8!A480</f>
        <v>-0.63432835820895528</v>
      </c>
    </row>
    <row r="481" spans="1:3" x14ac:dyDescent="0.25">
      <c r="A481" s="2">
        <v>14.7</v>
      </c>
      <c r="B481" s="9">
        <f t="shared" si="7"/>
        <v>-1.0210430889432682</v>
      </c>
      <c r="C481" s="9">
        <f>(Sheet8!A482-Sheet8!A481)/Sheet8!A481</f>
        <v>46.908163265306122</v>
      </c>
    </row>
    <row r="482" spans="1:3" x14ac:dyDescent="0.25">
      <c r="A482" s="2">
        <v>704.25</v>
      </c>
      <c r="B482" s="9">
        <f t="shared" si="7"/>
        <v>-0.65116300599505827</v>
      </c>
      <c r="C482" s="9">
        <f>(Sheet8!A483-Sheet8!A482)/Sheet8!A482</f>
        <v>-0.98709265175718841</v>
      </c>
    </row>
    <row r="483" spans="1:3" x14ac:dyDescent="0.25">
      <c r="A483" s="2">
        <v>9.09</v>
      </c>
      <c r="B483" s="9">
        <f t="shared" si="7"/>
        <v>-76.049949610824015</v>
      </c>
      <c r="C483" s="9">
        <f>(Sheet8!A484-Sheet8!A483)/Sheet8!A483</f>
        <v>-0.3443344334433443</v>
      </c>
    </row>
    <row r="484" spans="1:3" x14ac:dyDescent="0.25">
      <c r="A484" s="2">
        <v>5.96</v>
      </c>
      <c r="B484" s="9">
        <f t="shared" si="7"/>
        <v>-1.0315365677039976</v>
      </c>
      <c r="C484" s="9">
        <f>(Sheet8!A485-Sheet8!A484)/Sheet8!A484</f>
        <v>25.842281879194626</v>
      </c>
    </row>
    <row r="485" spans="1:3" x14ac:dyDescent="0.25">
      <c r="A485" s="2">
        <v>159.97999999999999</v>
      </c>
      <c r="B485" s="9">
        <f t="shared" si="7"/>
        <v>-21.086998477423577</v>
      </c>
      <c r="C485" s="9">
        <f>(Sheet8!A486-Sheet8!A485)/Sheet8!A485</f>
        <v>-0.81497687210901371</v>
      </c>
    </row>
    <row r="486" spans="1:3" x14ac:dyDescent="0.25">
      <c r="A486" s="2">
        <v>29.6</v>
      </c>
      <c r="B486" s="9">
        <f t="shared" si="7"/>
        <v>-1.0278248813679829</v>
      </c>
      <c r="C486" s="9">
        <f>(Sheet8!A487-Sheet8!A486)/Sheet8!A486</f>
        <v>16.370439189189188</v>
      </c>
    </row>
    <row r="487" spans="1:3" x14ac:dyDescent="0.25">
      <c r="A487" s="2">
        <v>514.16499999999996</v>
      </c>
      <c r="B487" s="9">
        <f t="shared" si="7"/>
        <v>-20.259158648102051</v>
      </c>
      <c r="C487" s="9">
        <f>(Sheet8!A488-Sheet8!A487)/Sheet8!A487</f>
        <v>-0.4555055283809672</v>
      </c>
    </row>
    <row r="488" spans="1:3" x14ac:dyDescent="0.25">
      <c r="A488" s="2">
        <v>279.95999999999998</v>
      </c>
      <c r="B488" s="9">
        <f t="shared" si="7"/>
        <v>-1.1136576209360742</v>
      </c>
      <c r="C488" s="9">
        <f>(Sheet8!A489-Sheet8!A488)/Sheet8!A488</f>
        <v>8.7726532361765983</v>
      </c>
    </row>
    <row r="489" spans="1:3" x14ac:dyDescent="0.25">
      <c r="A489" s="2">
        <v>2735.9520000000002</v>
      </c>
      <c r="B489" s="9">
        <f t="shared" si="7"/>
        <v>-8.0265312336486403</v>
      </c>
      <c r="C489" s="9">
        <f>(Sheet8!A490-Sheet8!A489)/Sheet8!A489</f>
        <v>-0.99707889612098455</v>
      </c>
    </row>
    <row r="490" spans="1:3" x14ac:dyDescent="0.25">
      <c r="A490" s="2">
        <v>7.992</v>
      </c>
      <c r="B490" s="9">
        <f t="shared" si="7"/>
        <v>-0.98575865569478527</v>
      </c>
      <c r="C490" s="9">
        <f>(Sheet8!A491-Sheet8!A490)/Sheet8!A490</f>
        <v>7.0060060060060065</v>
      </c>
    </row>
    <row r="491" spans="1:3" x14ac:dyDescent="0.25">
      <c r="A491" s="2">
        <v>63.984000000000002</v>
      </c>
      <c r="B491" s="9">
        <f t="shared" si="7"/>
        <v>52.950147153354116</v>
      </c>
      <c r="C491" s="9">
        <f>(Sheet8!A492-Sheet8!A491)/Sheet8!A491</f>
        <v>9.9774943735933874E-2</v>
      </c>
    </row>
    <row r="492" spans="1:3" x14ac:dyDescent="0.25">
      <c r="A492" s="2">
        <v>70.367999999999995</v>
      </c>
      <c r="B492" s="9">
        <f t="shared" si="7"/>
        <v>-1.1811957042459418</v>
      </c>
      <c r="C492" s="9">
        <f>(Sheet8!A493-Sheet8!A492)/Sheet8!A492</f>
        <v>5.3828728967712598</v>
      </c>
    </row>
    <row r="493" spans="1:3" x14ac:dyDescent="0.25">
      <c r="A493" s="2">
        <v>449.15</v>
      </c>
      <c r="B493" s="9">
        <f t="shared" si="7"/>
        <v>-8.6788692326142876</v>
      </c>
      <c r="C493" s="9">
        <f>(Sheet8!A494-Sheet8!A493)/Sheet8!A493</f>
        <v>-0.97535344539686075</v>
      </c>
    </row>
    <row r="494" spans="1:3" x14ac:dyDescent="0.25">
      <c r="A494" s="2">
        <v>11.07</v>
      </c>
      <c r="B494" s="9">
        <f t="shared" si="7"/>
        <v>-0.86375112363742479</v>
      </c>
      <c r="C494" s="9">
        <f>(Sheet8!A495-Sheet8!A494)/Sheet8!A494</f>
        <v>7.4896115627822937</v>
      </c>
    </row>
    <row r="495" spans="1:3" x14ac:dyDescent="0.25">
      <c r="A495" s="2">
        <v>93.98</v>
      </c>
      <c r="B495" s="9">
        <f t="shared" si="7"/>
        <v>-1.4358984652690805</v>
      </c>
      <c r="C495" s="9">
        <f>(Sheet8!A496-Sheet8!A495)/Sheet8!A495</f>
        <v>1.0204511598212385</v>
      </c>
    </row>
    <row r="496" spans="1:3" x14ac:dyDescent="0.25">
      <c r="A496" s="2">
        <v>189.88200000000001</v>
      </c>
      <c r="B496" s="9">
        <f t="shared" si="7"/>
        <v>-1.302736938868098</v>
      </c>
      <c r="C496" s="9">
        <f>(Sheet8!A497-Sheet8!A496)/Sheet8!A496</f>
        <v>-0.44481309444813094</v>
      </c>
    </row>
    <row r="497" spans="1:3" x14ac:dyDescent="0.25">
      <c r="A497" s="2">
        <v>105.42</v>
      </c>
      <c r="B497" s="9">
        <f t="shared" si="7"/>
        <v>7.452131633851601</v>
      </c>
      <c r="C497" s="9">
        <f>(Sheet8!A498-Sheet8!A497)/Sheet8!A497</f>
        <v>0.13466135458167328</v>
      </c>
    </row>
    <row r="498" spans="1:3" x14ac:dyDescent="0.25">
      <c r="A498" s="2">
        <v>119.616</v>
      </c>
      <c r="B498" s="9">
        <f t="shared" si="7"/>
        <v>-1.0487530452677514</v>
      </c>
      <c r="C498" s="9">
        <f>(Sheet8!A499-Sheet8!A498)/Sheet8!A498</f>
        <v>1.1381754949170679</v>
      </c>
    </row>
    <row r="499" spans="1:3" x14ac:dyDescent="0.25">
      <c r="A499" s="2">
        <v>255.76</v>
      </c>
      <c r="B499" s="9">
        <f t="shared" si="7"/>
        <v>11.851512078994482</v>
      </c>
      <c r="C499" s="9">
        <f>(Sheet8!A500-Sheet8!A499)/Sheet8!A499</f>
        <v>-5.5489521426337111E-2</v>
      </c>
    </row>
    <row r="500" spans="1:3" x14ac:dyDescent="0.25">
      <c r="A500" s="2">
        <v>241.56800000000001</v>
      </c>
      <c r="B500" s="9">
        <f t="shared" si="7"/>
        <v>-5.5433791524069652E-2</v>
      </c>
      <c r="C500" s="9">
        <f>(Sheet8!A501-Sheet8!A500)/Sheet8!A500</f>
        <v>-0.71312425486819453</v>
      </c>
    </row>
    <row r="501" spans="1:3" x14ac:dyDescent="0.25">
      <c r="A501" s="2">
        <v>69.3</v>
      </c>
      <c r="B501" s="9">
        <f t="shared" si="7"/>
        <v>-0.49674060537459164</v>
      </c>
      <c r="C501" s="9">
        <f>(Sheet8!A502-Sheet8!A501)/Sheet8!A501</f>
        <v>-0.67359307359307352</v>
      </c>
    </row>
    <row r="502" spans="1:3" x14ac:dyDescent="0.25">
      <c r="A502" s="2">
        <v>22.62</v>
      </c>
      <c r="B502" s="9">
        <f t="shared" si="7"/>
        <v>-156.19366301847705</v>
      </c>
      <c r="C502" s="9">
        <f>(Sheet8!A503-Sheet8!A502)/Sheet8!A502</f>
        <v>-0.33899204244031833</v>
      </c>
    </row>
    <row r="503" spans="1:3" x14ac:dyDescent="0.25">
      <c r="A503" s="2">
        <v>14.952</v>
      </c>
      <c r="B503" s="9">
        <f t="shared" si="7"/>
        <v>-1.0189516605666811</v>
      </c>
      <c r="C503" s="9">
        <f>(Sheet8!A504-Sheet8!A503)/Sheet8!A503</f>
        <v>52.609416800428036</v>
      </c>
    </row>
    <row r="504" spans="1:3" x14ac:dyDescent="0.25">
      <c r="A504" s="2">
        <v>801.56799999999998</v>
      </c>
      <c r="B504" s="9">
        <f t="shared" si="7"/>
        <v>-13.839405240370215</v>
      </c>
      <c r="C504" s="9">
        <f>(Sheet8!A505-Sheet8!A504)/Sheet8!A504</f>
        <v>-0.99703580981276696</v>
      </c>
    </row>
    <row r="505" spans="1:3" x14ac:dyDescent="0.25">
      <c r="A505" s="2">
        <v>2.3759999999999999</v>
      </c>
      <c r="B505" s="9">
        <f t="shared" si="7"/>
        <v>-1.0401923128503263</v>
      </c>
      <c r="C505" s="9">
        <f>(Sheet8!A506-Sheet8!A505)/Sheet8!A505</f>
        <v>12.801346801346803</v>
      </c>
    </row>
    <row r="506" spans="1:3" x14ac:dyDescent="0.25">
      <c r="A506" s="2">
        <v>32.792000000000002</v>
      </c>
      <c r="B506" s="9">
        <f t="shared" si="7"/>
        <v>0.60906535999104117</v>
      </c>
      <c r="C506" s="9">
        <f>(Sheet8!A507-Sheet8!A506)/Sheet8!A506</f>
        <v>-0.51451573554525487</v>
      </c>
    </row>
    <row r="507" spans="1:3" x14ac:dyDescent="0.25">
      <c r="A507" s="2">
        <v>15.92</v>
      </c>
      <c r="B507" s="9">
        <f t="shared" si="7"/>
        <v>-3.4686818116367419</v>
      </c>
      <c r="C507" s="9">
        <f>(Sheet8!A508-Sheet8!A507)/Sheet8!A507</f>
        <v>-0.82788944723618085</v>
      </c>
    </row>
    <row r="508" spans="1:3" x14ac:dyDescent="0.25">
      <c r="A508" s="2">
        <v>2.74</v>
      </c>
      <c r="B508" s="9">
        <f t="shared" si="7"/>
        <v>1.2528263103802679</v>
      </c>
      <c r="C508" s="9">
        <f>(Sheet8!A509-Sheet8!A508)/Sheet8!A508</f>
        <v>2.0437956204379559</v>
      </c>
    </row>
    <row r="509" spans="1:3" x14ac:dyDescent="0.25">
      <c r="A509" s="2">
        <v>8.34</v>
      </c>
      <c r="B509" s="9">
        <f t="shared" si="7"/>
        <v>28.312459550171152</v>
      </c>
      <c r="C509" s="9">
        <f>(Sheet8!A510-Sheet8!A509)/Sheet8!A509</f>
        <v>4.6043165467625906</v>
      </c>
    </row>
    <row r="510" spans="1:3" x14ac:dyDescent="0.25">
      <c r="A510" s="2">
        <v>46.74</v>
      </c>
      <c r="B510" s="9">
        <f t="shared" si="7"/>
        <v>-1.0072621356236342</v>
      </c>
      <c r="C510" s="9">
        <f>(Sheet8!A511-Sheet8!A510)/Sheet8!A510</f>
        <v>134.96384253316216</v>
      </c>
    </row>
    <row r="511" spans="1:3" x14ac:dyDescent="0.25">
      <c r="A511" s="2">
        <v>6354.95</v>
      </c>
      <c r="B511" s="9">
        <f t="shared" si="7"/>
        <v>-0.2870176437198782</v>
      </c>
      <c r="C511" s="9">
        <f>(Sheet8!A512-Sheet8!A511)/Sheet8!A511</f>
        <v>-0.98012572876261805</v>
      </c>
    </row>
    <row r="512" spans="1:3" x14ac:dyDescent="0.25">
      <c r="A512" s="2">
        <v>126.3</v>
      </c>
      <c r="B512" s="9">
        <f t="shared" si="7"/>
        <v>0.16195339122080515</v>
      </c>
      <c r="C512" s="9">
        <f>(Sheet8!A513-Sheet8!A512)/Sheet8!A512</f>
        <v>-0.69881235154394294</v>
      </c>
    </row>
    <row r="513" spans="1:3" x14ac:dyDescent="0.25">
      <c r="A513" s="2">
        <v>38.04</v>
      </c>
      <c r="B513" s="9">
        <f t="shared" si="7"/>
        <v>-0.91011365591902504</v>
      </c>
      <c r="C513" s="9">
        <f>(Sheet8!A514-Sheet8!A513)/Sheet8!A513</f>
        <v>-0.81198738170346996</v>
      </c>
    </row>
    <row r="514" spans="1:3" x14ac:dyDescent="0.25">
      <c r="A514" s="2">
        <v>7.1520000000000001</v>
      </c>
      <c r="B514" s="9">
        <f t="shared" si="7"/>
        <v>0.54990378114110294</v>
      </c>
      <c r="C514" s="9">
        <f>(Sheet8!A515-Sheet8!A514)/Sheet8!A514</f>
        <v>-7.2986577181208087E-2</v>
      </c>
    </row>
    <row r="515" spans="1:3" x14ac:dyDescent="0.25">
      <c r="A515" s="2">
        <v>6.63</v>
      </c>
      <c r="B515" s="9">
        <f t="shared" ref="B515:B578" si="8">(C516-C515)/C515</f>
        <v>-4502.2889115646258</v>
      </c>
      <c r="C515" s="9">
        <f>(Sheet8!A516-Sheet8!A515)/Sheet8!A515</f>
        <v>-0.11312217194570136</v>
      </c>
    </row>
    <row r="516" spans="1:3" x14ac:dyDescent="0.25">
      <c r="A516" s="2">
        <v>5.88</v>
      </c>
      <c r="B516" s="9">
        <f t="shared" si="8"/>
        <v>-1.0019302008033453</v>
      </c>
      <c r="C516" s="9">
        <f>(Sheet8!A517-Sheet8!A516)/Sheet8!A516</f>
        <v>509.19557823129247</v>
      </c>
    </row>
    <row r="517" spans="1:3" x14ac:dyDescent="0.25">
      <c r="A517" s="2">
        <v>2999.95</v>
      </c>
      <c r="B517" s="9">
        <f t="shared" si="8"/>
        <v>-0.21906544695932598</v>
      </c>
      <c r="C517" s="9">
        <f>(Sheet8!A518-Sheet8!A517)/Sheet8!A517</f>
        <v>-0.98284971416190281</v>
      </c>
    </row>
    <row r="518" spans="1:3" x14ac:dyDescent="0.25">
      <c r="A518" s="2">
        <v>51.45</v>
      </c>
      <c r="B518" s="9">
        <f t="shared" si="8"/>
        <v>-122.36002213845254</v>
      </c>
      <c r="C518" s="9">
        <f>(Sheet8!A519-Sheet8!A518)/Sheet8!A518</f>
        <v>-0.7675413022351798</v>
      </c>
    </row>
    <row r="519" spans="1:3" x14ac:dyDescent="0.25">
      <c r="A519" s="2">
        <v>11.96</v>
      </c>
      <c r="B519" s="9">
        <f t="shared" si="8"/>
        <v>-1.0105601580902555</v>
      </c>
      <c r="C519" s="9">
        <f>(Sheet8!A520-Sheet8!A519)/Sheet8!A519</f>
        <v>93.148829431438116</v>
      </c>
    </row>
    <row r="520" spans="1:3" x14ac:dyDescent="0.25">
      <c r="A520" s="2">
        <v>1126.02</v>
      </c>
      <c r="B520" s="9">
        <f t="shared" si="8"/>
        <v>-7.1451751372996597</v>
      </c>
      <c r="C520" s="9">
        <f>(Sheet8!A521-Sheet8!A520)/Sheet8!A520</f>
        <v>-0.98366636471821101</v>
      </c>
    </row>
    <row r="521" spans="1:3" x14ac:dyDescent="0.25">
      <c r="A521" s="2">
        <v>18.391999999999999</v>
      </c>
      <c r="B521" s="9">
        <f t="shared" si="8"/>
        <v>-1.1474132991242969</v>
      </c>
      <c r="C521" s="9">
        <f>(Sheet8!A522-Sheet8!A521)/Sheet8!A521</f>
        <v>6.0448020878642899</v>
      </c>
    </row>
    <row r="522" spans="1:3" x14ac:dyDescent="0.25">
      <c r="A522" s="2">
        <v>129.56800000000001</v>
      </c>
      <c r="B522" s="9">
        <f t="shared" si="8"/>
        <v>-16.655531248900147</v>
      </c>
      <c r="C522" s="9">
        <f>(Sheet8!A523-Sheet8!A522)/Sheet8!A522</f>
        <v>-0.89108421832551254</v>
      </c>
    </row>
    <row r="523" spans="1:3" x14ac:dyDescent="0.25">
      <c r="A523" s="2">
        <v>14.112</v>
      </c>
      <c r="B523" s="9">
        <f t="shared" si="8"/>
        <v>-1.0529359551599953</v>
      </c>
      <c r="C523" s="9">
        <f>(Sheet8!A524-Sheet8!A523)/Sheet8!A523</f>
        <v>13.950396825396824</v>
      </c>
    </row>
    <row r="524" spans="1:3" x14ac:dyDescent="0.25">
      <c r="A524" s="2">
        <v>210.98</v>
      </c>
      <c r="B524" s="9">
        <f t="shared" si="8"/>
        <v>-1.2720251064223047</v>
      </c>
      <c r="C524" s="9">
        <f>(Sheet8!A525-Sheet8!A524)/Sheet8!A524</f>
        <v>-0.73847758081334713</v>
      </c>
    </row>
    <row r="525" spans="1:3" x14ac:dyDescent="0.25">
      <c r="A525" s="2">
        <v>55.176000000000002</v>
      </c>
      <c r="B525" s="9">
        <f t="shared" si="8"/>
        <v>-4.3101430091294164</v>
      </c>
      <c r="C525" s="9">
        <f>(Sheet8!A526-Sheet8!A525)/Sheet8!A525</f>
        <v>0.20088444251123683</v>
      </c>
    </row>
    <row r="526" spans="1:3" x14ac:dyDescent="0.25">
      <c r="A526" s="2">
        <v>66.260000000000005</v>
      </c>
      <c r="B526" s="9">
        <f t="shared" si="8"/>
        <v>-45.827985916011336</v>
      </c>
      <c r="C526" s="9">
        <f>(Sheet8!A527-Sheet8!A526)/Sheet8!A526</f>
        <v>-0.6649562330214307</v>
      </c>
    </row>
    <row r="527" spans="1:3" x14ac:dyDescent="0.25">
      <c r="A527" s="2">
        <v>22.2</v>
      </c>
      <c r="B527" s="9">
        <f t="shared" si="8"/>
        <v>-1.031305957707602</v>
      </c>
      <c r="C527" s="9">
        <f>(Sheet8!A528-Sheet8!A527)/Sheet8!A527</f>
        <v>29.808648648648646</v>
      </c>
    </row>
    <row r="528" spans="1:3" x14ac:dyDescent="0.25">
      <c r="A528" s="2">
        <v>683.952</v>
      </c>
      <c r="B528" s="9">
        <f t="shared" si="8"/>
        <v>-0.78050310520538224</v>
      </c>
      <c r="C528" s="9">
        <f>(Sheet8!A529-Sheet8!A528)/Sheet8!A528</f>
        <v>-0.9331882939153624</v>
      </c>
    </row>
    <row r="529" spans="1:3" x14ac:dyDescent="0.25">
      <c r="A529" s="2">
        <v>45.695999999999998</v>
      </c>
      <c r="B529" s="9">
        <f t="shared" si="8"/>
        <v>-85.634045772222791</v>
      </c>
      <c r="C529" s="9">
        <f>(Sheet8!A530-Sheet8!A529)/Sheet8!A529</f>
        <v>-0.20483193277310924</v>
      </c>
    </row>
    <row r="530" spans="1:3" x14ac:dyDescent="0.25">
      <c r="A530" s="2">
        <v>36.335999999999999</v>
      </c>
      <c r="B530" s="9">
        <f t="shared" si="8"/>
        <v>-1.0531377198956307</v>
      </c>
      <c r="C530" s="9">
        <f>(Sheet8!A531-Sheet8!A530)/Sheet8!A530</f>
        <v>17.335755173932188</v>
      </c>
    </row>
    <row r="531" spans="1:3" x14ac:dyDescent="0.25">
      <c r="A531" s="2">
        <v>666.24800000000005</v>
      </c>
      <c r="B531" s="9">
        <f t="shared" si="8"/>
        <v>-3.8571230363926796</v>
      </c>
      <c r="C531" s="9">
        <f>(Sheet8!A532-Sheet8!A531)/Sheet8!A531</f>
        <v>-0.92118250261164025</v>
      </c>
    </row>
    <row r="532" spans="1:3" x14ac:dyDescent="0.25">
      <c r="A532" s="2">
        <v>52.512</v>
      </c>
      <c r="B532" s="9">
        <f t="shared" si="8"/>
        <v>-1.2844438292405493</v>
      </c>
      <c r="C532" s="9">
        <f>(Sheet8!A533-Sheet8!A532)/Sheet8!A532</f>
        <v>2.6319317489335772</v>
      </c>
    </row>
    <row r="533" spans="1:3" x14ac:dyDescent="0.25">
      <c r="A533" s="2">
        <v>190.72</v>
      </c>
      <c r="B533" s="9">
        <f t="shared" si="8"/>
        <v>-26.968771371834908</v>
      </c>
      <c r="C533" s="9">
        <f>(Sheet8!A534-Sheet8!A533)/Sheet8!A533</f>
        <v>-0.74863674496644295</v>
      </c>
    </row>
    <row r="534" spans="1:3" x14ac:dyDescent="0.25">
      <c r="A534" s="2">
        <v>47.94</v>
      </c>
      <c r="B534" s="9">
        <f t="shared" si="8"/>
        <v>-1.0502430771769748</v>
      </c>
      <c r="C534" s="9">
        <f>(Sheet8!A535-Sheet8!A534)/Sheet8!A534</f>
        <v>19.441176470588236</v>
      </c>
    </row>
    <row r="535" spans="1:3" x14ac:dyDescent="0.25">
      <c r="A535" s="2">
        <v>979.95</v>
      </c>
      <c r="B535" s="9">
        <f t="shared" si="8"/>
        <v>-0.73080546741181929</v>
      </c>
      <c r="C535" s="9">
        <f>(Sheet8!A536-Sheet8!A535)/Sheet8!A535</f>
        <v>-0.97678452982295016</v>
      </c>
    </row>
    <row r="536" spans="1:3" x14ac:dyDescent="0.25">
      <c r="A536" s="2">
        <v>22.75</v>
      </c>
      <c r="B536" s="9">
        <f t="shared" si="8"/>
        <v>-6.8624705222537843</v>
      </c>
      <c r="C536" s="9">
        <f>(Sheet8!A537-Sheet8!A536)/Sheet8!A536</f>
        <v>-0.26294505494505493</v>
      </c>
    </row>
    <row r="537" spans="1:3" x14ac:dyDescent="0.25">
      <c r="A537" s="2">
        <v>16.768000000000001</v>
      </c>
      <c r="B537" s="9">
        <f t="shared" si="8"/>
        <v>-1.4850448858809064</v>
      </c>
      <c r="C537" s="9">
        <f>(Sheet8!A538-Sheet8!A537)/Sheet8!A537</f>
        <v>1.5415076335877862</v>
      </c>
    </row>
    <row r="538" spans="1:3" x14ac:dyDescent="0.25">
      <c r="A538" s="2">
        <v>42.616</v>
      </c>
      <c r="B538" s="9">
        <f t="shared" si="8"/>
        <v>-18.686670301908109</v>
      </c>
      <c r="C538" s="9">
        <f>(Sheet8!A539-Sheet8!A538)/Sheet8!A538</f>
        <v>-0.74770039421813395</v>
      </c>
    </row>
    <row r="539" spans="1:3" x14ac:dyDescent="0.25">
      <c r="A539" s="2">
        <v>10.752000000000001</v>
      </c>
      <c r="B539" s="9">
        <f t="shared" si="8"/>
        <v>-0.93523949742776413</v>
      </c>
      <c r="C539" s="9">
        <f>(Sheet8!A540-Sheet8!A539)/Sheet8!A539</f>
        <v>13.224330357142856</v>
      </c>
    </row>
    <row r="540" spans="1:3" x14ac:dyDescent="0.25">
      <c r="A540" s="2">
        <v>152.94</v>
      </c>
      <c r="B540" s="9">
        <f t="shared" si="8"/>
        <v>-0.23924487190458535</v>
      </c>
      <c r="C540" s="9">
        <f>(Sheet8!A541-Sheet8!A540)/Sheet8!A540</f>
        <v>0.8564142801098471</v>
      </c>
    </row>
    <row r="541" spans="1:3" x14ac:dyDescent="0.25">
      <c r="A541" s="2">
        <v>283.92</v>
      </c>
      <c r="B541" s="9">
        <f t="shared" si="8"/>
        <v>-1.2881716679508919</v>
      </c>
      <c r="C541" s="9">
        <f>(Sheet8!A542-Sheet8!A541)/Sheet8!A541</f>
        <v>0.65152155536770906</v>
      </c>
    </row>
    <row r="542" spans="1:3" x14ac:dyDescent="0.25">
      <c r="A542" s="2">
        <v>468.9</v>
      </c>
      <c r="B542" s="9">
        <f t="shared" si="8"/>
        <v>-4.718672595052638</v>
      </c>
      <c r="C542" s="9">
        <f>(Sheet8!A543-Sheet8!A542)/Sheet8!A542</f>
        <v>-0.18775005331627215</v>
      </c>
    </row>
    <row r="543" spans="1:3" x14ac:dyDescent="0.25">
      <c r="A543" s="2">
        <v>380.86399999999998</v>
      </c>
      <c r="B543" s="9">
        <f t="shared" si="8"/>
        <v>-2.3036036530488784</v>
      </c>
      <c r="C543" s="9">
        <f>(Sheet8!A544-Sheet8!A543)/Sheet8!A543</f>
        <v>0.69818097798689294</v>
      </c>
    </row>
    <row r="544" spans="1:3" x14ac:dyDescent="0.25">
      <c r="A544" s="2">
        <v>646.77599999999995</v>
      </c>
      <c r="B544" s="9">
        <f t="shared" si="8"/>
        <v>-1.8069469922963315</v>
      </c>
      <c r="C544" s="9">
        <f>(Sheet8!A545-Sheet8!A544)/Sheet8!A544</f>
        <v>-0.91015127339295221</v>
      </c>
    </row>
    <row r="545" spans="1:3" x14ac:dyDescent="0.25">
      <c r="A545" s="2">
        <v>58.112000000000002</v>
      </c>
      <c r="B545" s="9">
        <f t="shared" si="8"/>
        <v>-1.468483648863699</v>
      </c>
      <c r="C545" s="9">
        <f>(Sheet8!A546-Sheet8!A545)/Sheet8!A545</f>
        <v>0.73444383259911894</v>
      </c>
    </row>
    <row r="546" spans="1:3" x14ac:dyDescent="0.25">
      <c r="A546" s="2">
        <v>100.792</v>
      </c>
      <c r="B546" s="9">
        <f t="shared" si="8"/>
        <v>9.1637329152946631E-2</v>
      </c>
      <c r="C546" s="9">
        <f>(Sheet8!A547-Sheet8!A546)/Sheet8!A546</f>
        <v>-0.34407492658147476</v>
      </c>
    </row>
    <row r="547" spans="1:3" x14ac:dyDescent="0.25">
      <c r="A547" s="2">
        <v>66.111999999999995</v>
      </c>
      <c r="B547" s="9">
        <f t="shared" si="8"/>
        <v>0.80071225925037992</v>
      </c>
      <c r="C547" s="9">
        <f>(Sheet8!A548-Sheet8!A547)/Sheet8!A547</f>
        <v>-0.37560503388189731</v>
      </c>
    </row>
    <row r="548" spans="1:3" x14ac:dyDescent="0.25">
      <c r="A548" s="2">
        <v>41.28</v>
      </c>
      <c r="B548" s="9">
        <f t="shared" si="8"/>
        <v>-27.218320951220768</v>
      </c>
      <c r="C548" s="9">
        <f>(Sheet8!A549-Sheet8!A548)/Sheet8!A548</f>
        <v>-0.6763565891472868</v>
      </c>
    </row>
    <row r="549" spans="1:3" x14ac:dyDescent="0.25">
      <c r="A549" s="2">
        <v>13.36</v>
      </c>
      <c r="B549" s="9">
        <f t="shared" si="8"/>
        <v>-1.0538316668458032</v>
      </c>
      <c r="C549" s="9">
        <f>(Sheet8!A550-Sheet8!A549)/Sheet8!A549</f>
        <v>17.732934131736528</v>
      </c>
    </row>
    <row r="550" spans="1:3" x14ac:dyDescent="0.25">
      <c r="A550" s="2">
        <v>250.27199999999999</v>
      </c>
      <c r="B550" s="9">
        <f t="shared" si="8"/>
        <v>-0.75626842365073643</v>
      </c>
      <c r="C550" s="9">
        <f>(Sheet8!A551-Sheet8!A550)/Sheet8!A550</f>
        <v>-0.95459340237821244</v>
      </c>
    </row>
    <row r="551" spans="1:3" x14ac:dyDescent="0.25">
      <c r="A551" s="2">
        <v>11.364000000000001</v>
      </c>
      <c r="B551" s="9">
        <f t="shared" si="8"/>
        <v>-549.51579619425661</v>
      </c>
      <c r="C551" s="9">
        <f>(Sheet8!A552-Sheet8!A551)/Sheet8!A551</f>
        <v>-0.23266455473424849</v>
      </c>
    </row>
    <row r="552" spans="1:3" x14ac:dyDescent="0.25">
      <c r="A552" s="2">
        <v>8.7200000000000006</v>
      </c>
      <c r="B552" s="9">
        <f t="shared" si="8"/>
        <v>-1.0075946915320788</v>
      </c>
      <c r="C552" s="9">
        <f>(Sheet8!A553-Sheet8!A552)/Sheet8!A552</f>
        <v>127.62018348623852</v>
      </c>
    </row>
    <row r="553" spans="1:3" x14ac:dyDescent="0.25">
      <c r="A553" s="2">
        <v>1121.568</v>
      </c>
      <c r="B553" s="9">
        <f t="shared" si="8"/>
        <v>-0.29191931304753987</v>
      </c>
      <c r="C553" s="9">
        <f>(Sheet8!A554-Sheet8!A553)/Sheet8!A553</f>
        <v>-0.96923592684527382</v>
      </c>
    </row>
    <row r="554" spans="1:3" x14ac:dyDescent="0.25">
      <c r="A554" s="2">
        <v>34.503999999999998</v>
      </c>
      <c r="B554" s="9">
        <f t="shared" si="8"/>
        <v>-173.97694400331594</v>
      </c>
      <c r="C554" s="9">
        <f>(Sheet8!A555-Sheet8!A554)/Sheet8!A554</f>
        <v>-0.68629724089960586</v>
      </c>
    </row>
    <row r="555" spans="1:3" x14ac:dyDescent="0.25">
      <c r="A555" s="2">
        <v>10.824</v>
      </c>
      <c r="B555" s="9">
        <f t="shared" si="8"/>
        <v>-1.0082971547522965</v>
      </c>
      <c r="C555" s="9">
        <f>(Sheet8!A556-Sheet8!A555)/Sheet8!A555</f>
        <v>118.71359940872135</v>
      </c>
    </row>
    <row r="556" spans="1:3" x14ac:dyDescent="0.25">
      <c r="A556" s="2">
        <v>1295.78</v>
      </c>
      <c r="B556" s="9">
        <f t="shared" si="8"/>
        <v>-1.0649138188791445</v>
      </c>
      <c r="C556" s="9">
        <f>(Sheet8!A557-Sheet8!A556)/Sheet8!A556</f>
        <v>-0.98498510549630347</v>
      </c>
    </row>
    <row r="557" spans="1:3" x14ac:dyDescent="0.25">
      <c r="A557" s="2">
        <v>19.456</v>
      </c>
      <c r="B557" s="9">
        <f t="shared" si="8"/>
        <v>992.53227394877081</v>
      </c>
      <c r="C557" s="9">
        <f>(Sheet8!A558-Sheet8!A557)/Sheet8!A557</f>
        <v>6.3939144736842091E-2</v>
      </c>
    </row>
    <row r="558" spans="1:3" x14ac:dyDescent="0.25">
      <c r="A558" s="2">
        <v>20.7</v>
      </c>
      <c r="B558" s="9">
        <f t="shared" si="8"/>
        <v>-1.0153598334135985</v>
      </c>
      <c r="C558" s="9">
        <f>(Sheet8!A559-Sheet8!A558)/Sheet8!A558</f>
        <v>63.5256038647343</v>
      </c>
    </row>
    <row r="559" spans="1:3" x14ac:dyDescent="0.25">
      <c r="A559" s="2">
        <v>1335.68</v>
      </c>
      <c r="B559" s="9">
        <f t="shared" si="8"/>
        <v>-1.3226412220335246</v>
      </c>
      <c r="C559" s="9">
        <f>(Sheet8!A560-Sheet8!A559)/Sheet8!A559</f>
        <v>-0.97574269286056536</v>
      </c>
    </row>
    <row r="560" spans="1:3" x14ac:dyDescent="0.25">
      <c r="A560" s="2">
        <v>32.4</v>
      </c>
      <c r="B560" s="9">
        <f t="shared" si="8"/>
        <v>2.0911681855840913</v>
      </c>
      <c r="C560" s="9">
        <f>(Sheet8!A561-Sheet8!A560)/Sheet8!A560</f>
        <v>0.31481481481481494</v>
      </c>
    </row>
    <row r="561" spans="1:3" x14ac:dyDescent="0.25">
      <c r="A561" s="2">
        <v>42.6</v>
      </c>
      <c r="B561" s="9">
        <f t="shared" si="8"/>
        <v>-1.8686688336315975</v>
      </c>
      <c r="C561" s="9">
        <f>(Sheet8!A562-Sheet8!A561)/Sheet8!A561</f>
        <v>0.9731455399061032</v>
      </c>
    </row>
    <row r="562" spans="1:3" x14ac:dyDescent="0.25">
      <c r="A562" s="2">
        <v>84.055999999999997</v>
      </c>
      <c r="B562" s="9">
        <f t="shared" si="8"/>
        <v>-1.0116475499281175</v>
      </c>
      <c r="C562" s="9">
        <f>(Sheet8!A563-Sheet8!A562)/Sheet8!A562</f>
        <v>-0.84534120110402589</v>
      </c>
    </row>
    <row r="563" spans="1:3" x14ac:dyDescent="0.25">
      <c r="A563" s="2">
        <v>13</v>
      </c>
      <c r="B563" s="9">
        <f t="shared" si="8"/>
        <v>-71.926645338208331</v>
      </c>
      <c r="C563" s="9">
        <f>(Sheet8!A564-Sheet8!A563)/Sheet8!A563</f>
        <v>9.8461538461538552E-3</v>
      </c>
    </row>
    <row r="564" spans="1:3" x14ac:dyDescent="0.25">
      <c r="A564" s="2">
        <v>13.128</v>
      </c>
      <c r="B564" s="9">
        <f t="shared" si="8"/>
        <v>-0.51183960019038544</v>
      </c>
      <c r="C564" s="9">
        <f>(Sheet8!A565-Sheet8!A564)/Sheet8!A564</f>
        <v>-0.69835466179159045</v>
      </c>
    </row>
    <row r="565" spans="1:3" x14ac:dyDescent="0.25">
      <c r="A565" s="2">
        <v>3.96</v>
      </c>
      <c r="B565" s="9">
        <f t="shared" si="8"/>
        <v>-418.82130268199228</v>
      </c>
      <c r="C565" s="9">
        <f>(Sheet8!A566-Sheet8!A565)/Sheet8!A565</f>
        <v>-0.34090909090909094</v>
      </c>
    </row>
    <row r="566" spans="1:3" x14ac:dyDescent="0.25">
      <c r="A566" s="2">
        <v>2.61</v>
      </c>
      <c r="B566" s="9">
        <f t="shared" si="8"/>
        <v>-1.0052983010487897</v>
      </c>
      <c r="C566" s="9">
        <f>(Sheet8!A567-Sheet8!A566)/Sheet8!A566</f>
        <v>142.43908045977011</v>
      </c>
    </row>
    <row r="567" spans="1:3" x14ac:dyDescent="0.25">
      <c r="A567" s="2">
        <v>374.37599999999998</v>
      </c>
      <c r="B567" s="9">
        <f t="shared" si="8"/>
        <v>-0.84487150180559756</v>
      </c>
      <c r="C567" s="9">
        <f>(Sheet8!A568-Sheet8!A567)/Sheet8!A567</f>
        <v>-0.75468512938863597</v>
      </c>
    </row>
    <row r="568" spans="1:3" x14ac:dyDescent="0.25">
      <c r="A568" s="2">
        <v>91.84</v>
      </c>
      <c r="B568" s="9">
        <f t="shared" si="8"/>
        <v>5.493891410155217</v>
      </c>
      <c r="C568" s="9">
        <f>(Sheet8!A569-Sheet8!A568)/Sheet8!A568</f>
        <v>-0.11707317073170742</v>
      </c>
    </row>
    <row r="569" spans="1:3" x14ac:dyDescent="0.25">
      <c r="A569" s="2">
        <v>81.087999999999994</v>
      </c>
      <c r="B569" s="9">
        <f t="shared" si="8"/>
        <v>-30.210262325652923</v>
      </c>
      <c r="C569" s="9">
        <f>(Sheet8!A570-Sheet8!A569)/Sheet8!A569</f>
        <v>-0.76026045777426998</v>
      </c>
    </row>
    <row r="570" spans="1:3" x14ac:dyDescent="0.25">
      <c r="A570" s="2">
        <v>19.440000000000001</v>
      </c>
      <c r="B570" s="9">
        <f t="shared" si="8"/>
        <v>-1.0377986989730572</v>
      </c>
      <c r="C570" s="9">
        <f>(Sheet8!A571-Sheet8!A570)/Sheet8!A570</f>
        <v>22.207407407407405</v>
      </c>
    </row>
    <row r="571" spans="1:3" x14ac:dyDescent="0.25">
      <c r="A571" s="2">
        <v>451.15199999999999</v>
      </c>
      <c r="B571" s="9">
        <f t="shared" si="8"/>
        <v>-3.8235993485561073E-2</v>
      </c>
      <c r="C571" s="9">
        <f>(Sheet8!A572-Sheet8!A571)/Sheet8!A571</f>
        <v>-0.83941110756463455</v>
      </c>
    </row>
    <row r="572" spans="1:3" x14ac:dyDescent="0.25">
      <c r="A572" s="2">
        <v>72.45</v>
      </c>
      <c r="B572" s="9">
        <f t="shared" si="8"/>
        <v>-2.7128473458838265</v>
      </c>
      <c r="C572" s="9">
        <f>(Sheet8!A573-Sheet8!A572)/Sheet8!A572</f>
        <v>-0.80731538992408558</v>
      </c>
    </row>
    <row r="573" spans="1:3" x14ac:dyDescent="0.25">
      <c r="A573" s="2">
        <v>13.96</v>
      </c>
      <c r="B573" s="9">
        <f t="shared" si="8"/>
        <v>-1.4003241371144397</v>
      </c>
      <c r="C573" s="9">
        <f>(Sheet8!A574-Sheet8!A573)/Sheet8!A573</f>
        <v>1.3828080229226363</v>
      </c>
    </row>
    <row r="574" spans="1:3" x14ac:dyDescent="0.25">
      <c r="A574" s="2">
        <v>33.264000000000003</v>
      </c>
      <c r="B574" s="9">
        <f t="shared" si="8"/>
        <v>-0.26647116324535691</v>
      </c>
      <c r="C574" s="9">
        <f>(Sheet8!A575-Sheet8!A574)/Sheet8!A574</f>
        <v>-0.5535714285714286</v>
      </c>
    </row>
    <row r="575" spans="1:3" x14ac:dyDescent="0.25">
      <c r="A575" s="2">
        <v>14.85</v>
      </c>
      <c r="B575" s="9">
        <f t="shared" si="8"/>
        <v>-43.412935323383088</v>
      </c>
      <c r="C575" s="9">
        <f>(Sheet8!A576-Sheet8!A575)/Sheet8!A575</f>
        <v>-0.40606060606060601</v>
      </c>
    </row>
    <row r="576" spans="1:3" x14ac:dyDescent="0.25">
      <c r="A576" s="2">
        <v>8.82</v>
      </c>
      <c r="B576" s="9">
        <f t="shared" si="8"/>
        <v>-1.0508678687840203</v>
      </c>
      <c r="C576" s="9">
        <f>(Sheet8!A577-Sheet8!A576)/Sheet8!A576</f>
        <v>17.222222222222221</v>
      </c>
    </row>
    <row r="577" spans="1:3" x14ac:dyDescent="0.25">
      <c r="A577" s="2">
        <v>160.72</v>
      </c>
      <c r="B577" s="9">
        <f t="shared" si="8"/>
        <v>-0.27683518163563353</v>
      </c>
      <c r="C577" s="9">
        <f>(Sheet8!A578-Sheet8!A577)/Sheet8!A577</f>
        <v>-0.87605774016923854</v>
      </c>
    </row>
    <row r="578" spans="1:3" x14ac:dyDescent="0.25">
      <c r="A578" s="2">
        <v>19.920000000000002</v>
      </c>
      <c r="B578" s="9">
        <f t="shared" si="8"/>
        <v>-14.495072400842329</v>
      </c>
      <c r="C578" s="9">
        <f>(Sheet8!A579-Sheet8!A578)/Sheet8!A578</f>
        <v>-0.63353413654618473</v>
      </c>
    </row>
    <row r="579" spans="1:3" x14ac:dyDescent="0.25">
      <c r="A579" s="2">
        <v>7.3</v>
      </c>
      <c r="B579" s="9">
        <f t="shared" ref="B579:B642" si="9">(C580-C579)/C579</f>
        <v>-1.1022132299757976</v>
      </c>
      <c r="C579" s="9">
        <f>(Sheet8!A580-Sheet8!A579)/Sheet8!A579</f>
        <v>8.5495890410958921</v>
      </c>
    </row>
    <row r="580" spans="1:3" x14ac:dyDescent="0.25">
      <c r="A580" s="2">
        <v>69.712000000000003</v>
      </c>
      <c r="B580" s="9">
        <f t="shared" si="9"/>
        <v>-6.5612514689830252</v>
      </c>
      <c r="C580" s="9">
        <f>(Sheet8!A581-Sheet8!A580)/Sheet8!A580</f>
        <v>-0.87388111085609366</v>
      </c>
    </row>
    <row r="581" spans="1:3" x14ac:dyDescent="0.25">
      <c r="A581" s="2">
        <v>8.7919999999999998</v>
      </c>
      <c r="B581" s="9">
        <f t="shared" si="9"/>
        <v>0.6728769649064249</v>
      </c>
      <c r="C581" s="9">
        <f>(Sheet8!A582-Sheet8!A581)/Sheet8!A581</f>
        <v>4.8598726114649686</v>
      </c>
    </row>
    <row r="582" spans="1:3" x14ac:dyDescent="0.25">
      <c r="A582" s="2">
        <v>51.52</v>
      </c>
      <c r="B582" s="9">
        <f t="shared" si="9"/>
        <v>-1.0953918484325835</v>
      </c>
      <c r="C582" s="9">
        <f>(Sheet8!A583-Sheet8!A582)/Sheet8!A582</f>
        <v>8.1299689440993781</v>
      </c>
    </row>
    <row r="583" spans="1:3" x14ac:dyDescent="0.25">
      <c r="A583" s="2">
        <v>470.37599999999998</v>
      </c>
      <c r="B583" s="9">
        <f t="shared" si="9"/>
        <v>-9.1005141471888984E-2</v>
      </c>
      <c r="C583" s="9">
        <f>(Sheet8!A584-Sheet8!A583)/Sheet8!A583</f>
        <v>-0.77553276527713999</v>
      </c>
    </row>
    <row r="584" spans="1:3" x14ac:dyDescent="0.25">
      <c r="A584" s="2">
        <v>105.584</v>
      </c>
      <c r="B584" s="9">
        <f t="shared" si="9"/>
        <v>0.10966067662135154</v>
      </c>
      <c r="C584" s="9">
        <f>(Sheet8!A585-Sheet8!A584)/Sheet8!A584</f>
        <v>-0.70495529625700859</v>
      </c>
    </row>
    <row r="585" spans="1:3" x14ac:dyDescent="0.25">
      <c r="A585" s="2">
        <v>31.152000000000001</v>
      </c>
      <c r="B585" s="9">
        <f t="shared" si="9"/>
        <v>-76.307041455664262</v>
      </c>
      <c r="C585" s="9">
        <f>(Sheet8!A586-Sheet8!A585)/Sheet8!A585</f>
        <v>-0.78226117103235748</v>
      </c>
    </row>
    <row r="586" spans="1:3" x14ac:dyDescent="0.25">
      <c r="A586" s="2">
        <v>6.7830000000000004</v>
      </c>
      <c r="B586" s="9">
        <f t="shared" si="9"/>
        <v>-1.0140100813931803</v>
      </c>
      <c r="C586" s="9">
        <f>(Sheet8!A587-Sheet8!A586)/Sheet8!A586</f>
        <v>58.909774436090217</v>
      </c>
    </row>
    <row r="587" spans="1:3" x14ac:dyDescent="0.25">
      <c r="A587" s="2">
        <v>406.36799999999999</v>
      </c>
      <c r="B587" s="9">
        <f t="shared" si="9"/>
        <v>-4.8228482037397731</v>
      </c>
      <c r="C587" s="9">
        <f>(Sheet8!A588-Sheet8!A587)/Sheet8!A587</f>
        <v>-0.82533073470351992</v>
      </c>
    </row>
    <row r="588" spans="1:3" x14ac:dyDescent="0.25">
      <c r="A588" s="2">
        <v>70.98</v>
      </c>
      <c r="B588" s="9">
        <f t="shared" si="9"/>
        <v>-1.2258328447798379</v>
      </c>
      <c r="C588" s="9">
        <f>(Sheet8!A589-Sheet8!A588)/Sheet8!A588</f>
        <v>3.155114116652578</v>
      </c>
    </row>
    <row r="589" spans="1:3" x14ac:dyDescent="0.25">
      <c r="A589" s="2">
        <v>294.93</v>
      </c>
      <c r="B589" s="9">
        <f t="shared" si="9"/>
        <v>6.0204134500244554E-2</v>
      </c>
      <c r="C589" s="9">
        <f>(Sheet8!A590-Sheet8!A589)/Sheet8!A589</f>
        <v>-0.71252839656867739</v>
      </c>
    </row>
    <row r="590" spans="1:3" x14ac:dyDescent="0.25">
      <c r="A590" s="2">
        <v>84.784000000000006</v>
      </c>
      <c r="B590" s="9">
        <f t="shared" si="9"/>
        <v>-0.75007188618952458</v>
      </c>
      <c r="C590" s="9">
        <f>(Sheet8!A591-Sheet8!A590)/Sheet8!A590</f>
        <v>-0.75542555199094163</v>
      </c>
    </row>
    <row r="591" spans="1:3" x14ac:dyDescent="0.25">
      <c r="A591" s="2">
        <v>20.736000000000001</v>
      </c>
      <c r="B591" s="9">
        <f t="shared" si="9"/>
        <v>1.0319034704156758</v>
      </c>
      <c r="C591" s="9">
        <f>(Sheet8!A592-Sheet8!A591)/Sheet8!A591</f>
        <v>-0.18880208333333329</v>
      </c>
    </row>
    <row r="592" spans="1:3" x14ac:dyDescent="0.25">
      <c r="A592" s="2">
        <v>16.821000000000002</v>
      </c>
      <c r="B592" s="9">
        <f t="shared" si="9"/>
        <v>-0.7425486853659794</v>
      </c>
      <c r="C592" s="9">
        <f>(Sheet8!A593-Sheet8!A592)/Sheet8!A592</f>
        <v>-0.3836276083467095</v>
      </c>
    </row>
    <row r="593" spans="1:3" x14ac:dyDescent="0.25">
      <c r="A593" s="2">
        <v>10.368</v>
      </c>
      <c r="B593" s="9">
        <f t="shared" si="9"/>
        <v>-24.682791095890394</v>
      </c>
      <c r="C593" s="9">
        <f>(Sheet8!A594-Sheet8!A593)/Sheet8!A593</f>
        <v>-9.876543209876551E-2</v>
      </c>
    </row>
    <row r="594" spans="1:3" x14ac:dyDescent="0.25">
      <c r="A594" s="2">
        <v>9.3439999999999994</v>
      </c>
      <c r="B594" s="9">
        <f t="shared" si="9"/>
        <v>-0.3844727259075722</v>
      </c>
      <c r="C594" s="9">
        <f>(Sheet8!A595-Sheet8!A594)/Sheet8!A594</f>
        <v>2.3390410958904111</v>
      </c>
    </row>
    <row r="595" spans="1:3" x14ac:dyDescent="0.25">
      <c r="A595" s="2">
        <v>31.2</v>
      </c>
      <c r="B595" s="9">
        <f t="shared" si="9"/>
        <v>9.2547891528069552</v>
      </c>
      <c r="C595" s="9">
        <f>(Sheet8!A596-Sheet8!A595)/Sheet8!A595</f>
        <v>1.4397435897435897</v>
      </c>
    </row>
    <row r="596" spans="1:3" x14ac:dyDescent="0.25">
      <c r="A596" s="2">
        <v>76.12</v>
      </c>
      <c r="B596" s="9">
        <f t="shared" si="9"/>
        <v>-1.0425594603585906</v>
      </c>
      <c r="C596" s="9">
        <f>(Sheet8!A597-Sheet8!A596)/Sheet8!A596</f>
        <v>14.764266946925909</v>
      </c>
    </row>
    <row r="597" spans="1:3" x14ac:dyDescent="0.25">
      <c r="A597" s="2">
        <v>1199.9760000000001</v>
      </c>
      <c r="B597" s="9">
        <f t="shared" si="9"/>
        <v>-0.57819320827179088</v>
      </c>
      <c r="C597" s="9">
        <f>(Sheet8!A598-Sheet8!A597)/Sheet8!A597</f>
        <v>-0.62835923385134373</v>
      </c>
    </row>
    <row r="598" spans="1:3" x14ac:dyDescent="0.25">
      <c r="A598" s="2">
        <v>445.96</v>
      </c>
      <c r="B598" s="9">
        <f t="shared" si="9"/>
        <v>2.6390283840224802</v>
      </c>
      <c r="C598" s="9">
        <f>(Sheet8!A599-Sheet8!A598)/Sheet8!A598</f>
        <v>-0.26504619248363082</v>
      </c>
    </row>
    <row r="599" spans="1:3" x14ac:dyDescent="0.25">
      <c r="A599" s="2">
        <v>327.76</v>
      </c>
      <c r="B599" s="9">
        <f t="shared" si="9"/>
        <v>-12.796754440908305</v>
      </c>
      <c r="C599" s="9">
        <f>(Sheet8!A600-Sheet8!A599)/Sheet8!A599</f>
        <v>-0.96451061752501832</v>
      </c>
    </row>
    <row r="600" spans="1:3" x14ac:dyDescent="0.25">
      <c r="A600" s="2">
        <v>11.632</v>
      </c>
      <c r="B600" s="9">
        <f t="shared" si="9"/>
        <v>-0.7861156999240192</v>
      </c>
      <c r="C600" s="9">
        <f>(Sheet8!A601-Sheet8!A600)/Sheet8!A600</f>
        <v>11.378094910591471</v>
      </c>
    </row>
    <row r="601" spans="1:3" x14ac:dyDescent="0.25">
      <c r="A601" s="2">
        <v>143.982</v>
      </c>
      <c r="B601" s="9">
        <f t="shared" si="9"/>
        <v>-1.4060604895702684</v>
      </c>
      <c r="C601" s="9">
        <f>(Sheet8!A602-Sheet8!A601)/Sheet8!A601</f>
        <v>2.4335958661499353</v>
      </c>
    </row>
    <row r="602" spans="1:3" x14ac:dyDescent="0.25">
      <c r="A602" s="2">
        <v>494.37599999999998</v>
      </c>
      <c r="B602" s="9">
        <f t="shared" si="9"/>
        <v>-24.728243893805391</v>
      </c>
      <c r="C602" s="9">
        <f>(Sheet8!A603-Sheet8!A602)/Sheet8!A602</f>
        <v>-0.98818712882502391</v>
      </c>
    </row>
    <row r="603" spans="1:3" x14ac:dyDescent="0.25">
      <c r="A603" s="2">
        <v>5.84</v>
      </c>
      <c r="B603" s="9">
        <f t="shared" si="9"/>
        <v>-1.0289981149089378</v>
      </c>
      <c r="C603" s="9">
        <f>(Sheet8!A604-Sheet8!A603)/Sheet8!A603</f>
        <v>23.447945205479453</v>
      </c>
    </row>
    <row r="604" spans="1:3" x14ac:dyDescent="0.25">
      <c r="A604" s="2">
        <v>142.77600000000001</v>
      </c>
      <c r="B604" s="9">
        <f t="shared" si="9"/>
        <v>0.23839659009462852</v>
      </c>
      <c r="C604" s="9">
        <f>(Sheet8!A605-Sheet8!A604)/Sheet8!A604</f>
        <v>-0.67994620944696593</v>
      </c>
    </row>
    <row r="605" spans="1:3" x14ac:dyDescent="0.25">
      <c r="A605" s="2">
        <v>45.695999999999998</v>
      </c>
      <c r="B605" s="9">
        <f t="shared" si="9"/>
        <v>-6.9181947931771495</v>
      </c>
      <c r="C605" s="9">
        <f>(Sheet8!A606-Sheet8!A605)/Sheet8!A605</f>
        <v>-0.84204306722689071</v>
      </c>
    </row>
    <row r="606" spans="1:3" x14ac:dyDescent="0.25">
      <c r="A606" s="2">
        <v>7.218</v>
      </c>
      <c r="B606" s="9">
        <f t="shared" si="9"/>
        <v>-0.58779305992930575</v>
      </c>
      <c r="C606" s="9">
        <f>(Sheet8!A607-Sheet8!A606)/Sheet8!A606</f>
        <v>4.9833748960931006</v>
      </c>
    </row>
    <row r="607" spans="1:3" x14ac:dyDescent="0.25">
      <c r="A607" s="2">
        <v>43.188000000000002</v>
      </c>
      <c r="B607" s="9">
        <f t="shared" si="9"/>
        <v>-1.4746991270018002</v>
      </c>
      <c r="C607" s="9">
        <f>(Sheet8!A608-Sheet8!A607)/Sheet8!A607</f>
        <v>2.0541817171436509</v>
      </c>
    </row>
    <row r="608" spans="1:3" x14ac:dyDescent="0.25">
      <c r="A608" s="2">
        <v>131.904</v>
      </c>
      <c r="B608" s="9">
        <f t="shared" si="9"/>
        <v>-6.5887844139014025</v>
      </c>
      <c r="C608" s="9">
        <f>(Sheet8!A609-Sheet8!A608)/Sheet8!A608</f>
        <v>-0.97511826783114985</v>
      </c>
    </row>
    <row r="609" spans="1:3" x14ac:dyDescent="0.25">
      <c r="A609" s="2">
        <v>3.282</v>
      </c>
      <c r="B609" s="9">
        <f t="shared" si="9"/>
        <v>-0.70509656395265241</v>
      </c>
      <c r="C609" s="9">
        <f>(Sheet8!A610-Sheet8!A609)/Sheet8!A609</f>
        <v>5.4497257769652645</v>
      </c>
    </row>
    <row r="610" spans="1:3" x14ac:dyDescent="0.25">
      <c r="A610" s="2">
        <v>21.167999999999999</v>
      </c>
      <c r="B610" s="9">
        <f t="shared" si="9"/>
        <v>2.5445966514459659</v>
      </c>
      <c r="C610" s="9">
        <f>(Sheet8!A611-Sheet8!A610)/Sheet8!A610</f>
        <v>1.6071428571428574</v>
      </c>
    </row>
    <row r="611" spans="1:3" x14ac:dyDescent="0.25">
      <c r="A611" s="2">
        <v>55.188000000000002</v>
      </c>
      <c r="B611" s="9">
        <f t="shared" si="9"/>
        <v>-1.168078172112327</v>
      </c>
      <c r="C611" s="9">
        <f>(Sheet8!A612-Sheet8!A611)/Sheet8!A611</f>
        <v>5.6966731898238754</v>
      </c>
    </row>
    <row r="612" spans="1:3" x14ac:dyDescent="0.25">
      <c r="A612" s="2">
        <v>369.57600000000002</v>
      </c>
      <c r="B612" s="9">
        <f t="shared" si="9"/>
        <v>-0.51715054739522059</v>
      </c>
      <c r="C612" s="9">
        <f>(Sheet8!A613-Sheet8!A612)/Sheet8!A612</f>
        <v>-0.95748641686689617</v>
      </c>
    </row>
    <row r="613" spans="1:3" x14ac:dyDescent="0.25">
      <c r="A613" s="2">
        <v>15.712</v>
      </c>
      <c r="B613" s="9">
        <f t="shared" si="9"/>
        <v>-185.47372159090912</v>
      </c>
      <c r="C613" s="9">
        <f>(Sheet8!A614-Sheet8!A613)/Sheet8!A613</f>
        <v>-0.46232179226069242</v>
      </c>
    </row>
    <row r="614" spans="1:3" x14ac:dyDescent="0.25">
      <c r="A614" s="2">
        <v>8.4480000000000004</v>
      </c>
      <c r="B614" s="9">
        <f t="shared" si="9"/>
        <v>-1.0097959675944708</v>
      </c>
      <c r="C614" s="9">
        <f>(Sheet8!A615-Sheet8!A614)/Sheet8!A614</f>
        <v>85.286221590909093</v>
      </c>
    </row>
    <row r="615" spans="1:3" x14ac:dyDescent="0.25">
      <c r="A615" s="2">
        <v>728.94600000000003</v>
      </c>
      <c r="B615" s="9">
        <f t="shared" si="9"/>
        <v>0.16053857610276245</v>
      </c>
      <c r="C615" s="9">
        <f>(Sheet8!A616-Sheet8!A615)/Sheet8!A615</f>
        <v>-0.83546106295939626</v>
      </c>
    </row>
    <row r="616" spans="1:3" x14ac:dyDescent="0.25">
      <c r="A616" s="2">
        <v>119.94</v>
      </c>
      <c r="B616" s="9">
        <f t="shared" si="9"/>
        <v>-11.413211208808315</v>
      </c>
      <c r="C616" s="9">
        <f>(Sheet8!A617-Sheet8!A616)/Sheet8!A616</f>
        <v>-0.9695847923961981</v>
      </c>
    </row>
    <row r="617" spans="1:3" x14ac:dyDescent="0.25">
      <c r="A617" s="2">
        <v>3.6480000000000001</v>
      </c>
      <c r="B617" s="9">
        <f t="shared" si="9"/>
        <v>-1.0747236463910055</v>
      </c>
      <c r="C617" s="9">
        <f>(Sheet8!A618-Sheet8!A617)/Sheet8!A617</f>
        <v>10.096491228070173</v>
      </c>
    </row>
    <row r="618" spans="1:3" x14ac:dyDescent="0.25">
      <c r="A618" s="2">
        <v>40.479999999999997</v>
      </c>
      <c r="B618" s="9">
        <f t="shared" si="9"/>
        <v>-13.999253938826147</v>
      </c>
      <c r="C618" s="9">
        <f>(Sheet8!A619-Sheet8!A618)/Sheet8!A618</f>
        <v>-0.75444664031620556</v>
      </c>
    </row>
    <row r="619" spans="1:3" x14ac:dyDescent="0.25">
      <c r="A619" s="2">
        <v>9.94</v>
      </c>
      <c r="B619" s="9">
        <f t="shared" si="9"/>
        <v>-1.0659817763515087</v>
      </c>
      <c r="C619" s="9">
        <f>(Sheet8!A620-Sheet8!A619)/Sheet8!A619</f>
        <v>9.8072434607645889</v>
      </c>
    </row>
    <row r="620" spans="1:3" x14ac:dyDescent="0.25">
      <c r="A620" s="2">
        <v>107.42400000000001</v>
      </c>
      <c r="B620" s="9">
        <f t="shared" si="9"/>
        <v>-3.0426768092207306</v>
      </c>
      <c r="C620" s="9">
        <f>(Sheet8!A621-Sheet8!A620)/Sheet8!A620</f>
        <v>-0.64709934465296404</v>
      </c>
    </row>
    <row r="621" spans="1:3" x14ac:dyDescent="0.25">
      <c r="A621" s="2">
        <v>37.909999999999997</v>
      </c>
      <c r="B621" s="9">
        <f t="shared" si="9"/>
        <v>-1.6818447042047144</v>
      </c>
      <c r="C621" s="9">
        <f>(Sheet8!A622-Sheet8!A621)/Sheet8!A621</f>
        <v>1.3218148245845425</v>
      </c>
    </row>
    <row r="622" spans="1:3" x14ac:dyDescent="0.25">
      <c r="A622" s="2">
        <v>88.02</v>
      </c>
      <c r="B622" s="9">
        <f t="shared" si="9"/>
        <v>-38.444822192536833</v>
      </c>
      <c r="C622" s="9">
        <f>(Sheet8!A623-Sheet8!A622)/Sheet8!A622</f>
        <v>-0.9012724380822541</v>
      </c>
    </row>
    <row r="623" spans="1:3" x14ac:dyDescent="0.25">
      <c r="A623" s="2">
        <v>8.69</v>
      </c>
      <c r="B623" s="9">
        <f t="shared" si="9"/>
        <v>-0.9751485247565217</v>
      </c>
      <c r="C623" s="9">
        <f>(Sheet8!A624-Sheet8!A623)/Sheet8!A623</f>
        <v>33.747986191024168</v>
      </c>
    </row>
    <row r="624" spans="1:3" x14ac:dyDescent="0.25">
      <c r="A624" s="2">
        <v>301.95999999999998</v>
      </c>
      <c r="B624" s="9">
        <f t="shared" si="9"/>
        <v>-1.068141667196957</v>
      </c>
      <c r="C624" s="9">
        <f>(Sheet8!A625-Sheet8!A624)/Sheet8!A624</f>
        <v>0.83868724334348943</v>
      </c>
    </row>
    <row r="625" spans="1:3" x14ac:dyDescent="0.25">
      <c r="A625" s="2">
        <v>555.21</v>
      </c>
      <c r="B625" s="9">
        <f t="shared" si="9"/>
        <v>11.088922455507634</v>
      </c>
      <c r="C625" s="9">
        <f>(Sheet8!A626-Sheet8!A625)/Sheet8!A625</f>
        <v>-5.7149547018245379E-2</v>
      </c>
    </row>
    <row r="626" spans="1:3" x14ac:dyDescent="0.25">
      <c r="A626" s="2">
        <v>523.48</v>
      </c>
      <c r="B626" s="9">
        <f t="shared" si="9"/>
        <v>0.12936208615168143</v>
      </c>
      <c r="C626" s="9">
        <f>(Sheet8!A627-Sheet8!A626)/Sheet8!A626</f>
        <v>-0.6908764422709559</v>
      </c>
    </row>
    <row r="627" spans="1:3" x14ac:dyDescent="0.25">
      <c r="A627" s="2">
        <v>161.82</v>
      </c>
      <c r="B627" s="9">
        <f t="shared" si="9"/>
        <v>-3.220165612515606</v>
      </c>
      <c r="C627" s="9">
        <f>(Sheet8!A628-Sheet8!A627)/Sheet8!A627</f>
        <v>-0.78024966011617847</v>
      </c>
    </row>
    <row r="628" spans="1:3" x14ac:dyDescent="0.25">
      <c r="A628" s="2">
        <v>35.56</v>
      </c>
      <c r="B628" s="9">
        <f t="shared" si="9"/>
        <v>-1.4867248025749469</v>
      </c>
      <c r="C628" s="9">
        <f>(Sheet8!A629-Sheet8!A628)/Sheet8!A628</f>
        <v>1.7322834645669289</v>
      </c>
    </row>
    <row r="629" spans="1:3" x14ac:dyDescent="0.25">
      <c r="A629" s="2">
        <v>97.16</v>
      </c>
      <c r="B629" s="9">
        <f t="shared" si="9"/>
        <v>-0.84357410340797245</v>
      </c>
      <c r="C629" s="9">
        <f>(Sheet8!A630-Sheet8!A629)/Sheet8!A629</f>
        <v>-0.84314532729518321</v>
      </c>
    </row>
    <row r="630" spans="1:3" x14ac:dyDescent="0.25">
      <c r="A630" s="2">
        <v>15.24</v>
      </c>
      <c r="B630" s="9">
        <f t="shared" si="9"/>
        <v>-132.90084949402646</v>
      </c>
      <c r="C630" s="9">
        <f>(Sheet8!A631-Sheet8!A630)/Sheet8!A630</f>
        <v>-0.13188976377952755</v>
      </c>
    </row>
    <row r="631" spans="1:3" x14ac:dyDescent="0.25">
      <c r="A631" s="2">
        <v>13.23</v>
      </c>
      <c r="B631" s="9">
        <f t="shared" si="9"/>
        <v>-1.0291884840855952</v>
      </c>
      <c r="C631" s="9">
        <f>(Sheet8!A632-Sheet8!A631)/Sheet8!A631</f>
        <v>17.396371882086168</v>
      </c>
    </row>
    <row r="632" spans="1:3" x14ac:dyDescent="0.25">
      <c r="A632" s="2">
        <v>243.38399999999999</v>
      </c>
      <c r="B632" s="9">
        <f t="shared" si="9"/>
        <v>-3.9749162595349223</v>
      </c>
      <c r="C632" s="9">
        <f>(Sheet8!A633-Sheet8!A632)/Sheet8!A632</f>
        <v>-0.50777372382736741</v>
      </c>
    </row>
    <row r="633" spans="1:3" x14ac:dyDescent="0.25">
      <c r="A633" s="2">
        <v>119.8</v>
      </c>
      <c r="B633" s="9">
        <f t="shared" si="9"/>
        <v>-1.6226413063693943</v>
      </c>
      <c r="C633" s="9">
        <f>(Sheet8!A634-Sheet8!A633)/Sheet8!A633</f>
        <v>1.5105843071786307</v>
      </c>
    </row>
    <row r="634" spans="1:3" x14ac:dyDescent="0.25">
      <c r="A634" s="2">
        <v>300.76799999999997</v>
      </c>
      <c r="B634" s="9">
        <f t="shared" si="9"/>
        <v>-13.966822395051311</v>
      </c>
      <c r="C634" s="9">
        <f>(Sheet8!A635-Sheet8!A634)/Sheet8!A634</f>
        <v>-0.9405521864028088</v>
      </c>
    </row>
    <row r="635" spans="1:3" x14ac:dyDescent="0.25">
      <c r="A635" s="2">
        <v>17.88</v>
      </c>
      <c r="B635" s="9">
        <f t="shared" si="9"/>
        <v>-0.94544140347841543</v>
      </c>
      <c r="C635" s="9">
        <f>(Sheet8!A636-Sheet8!A635)/Sheet8!A635</f>
        <v>12.195973154362417</v>
      </c>
    </row>
    <row r="636" spans="1:3" x14ac:dyDescent="0.25">
      <c r="A636" s="2">
        <v>235.94399999999999</v>
      </c>
      <c r="B636" s="9">
        <f t="shared" si="9"/>
        <v>-2.4306488728068287</v>
      </c>
      <c r="C636" s="9">
        <f>(Sheet8!A637-Sheet8!A636)/Sheet8!A636</f>
        <v>0.6653951785169363</v>
      </c>
    </row>
    <row r="637" spans="1:3" x14ac:dyDescent="0.25">
      <c r="A637" s="2">
        <v>392.94</v>
      </c>
      <c r="B637" s="9">
        <f t="shared" si="9"/>
        <v>-6.7551016962999997</v>
      </c>
      <c r="C637" s="9">
        <f>(Sheet8!A638-Sheet8!A637)/Sheet8!A637</f>
        <v>-0.9519468621163536</v>
      </c>
    </row>
    <row r="638" spans="1:3" x14ac:dyDescent="0.25">
      <c r="A638" s="2">
        <v>18.882000000000001</v>
      </c>
      <c r="B638" s="9">
        <f t="shared" si="9"/>
        <v>0.3830191017194336</v>
      </c>
      <c r="C638" s="9">
        <f>(Sheet8!A639-Sheet8!A638)/Sheet8!A638</f>
        <v>5.4785510009532885</v>
      </c>
    </row>
    <row r="639" spans="1:3" x14ac:dyDescent="0.25">
      <c r="A639" s="2">
        <v>122.328</v>
      </c>
      <c r="B639" s="9">
        <f t="shared" si="9"/>
        <v>-1.1300391961245095</v>
      </c>
      <c r="C639" s="9">
        <f>(Sheet8!A640-Sheet8!A639)/Sheet8!A639</f>
        <v>7.5769406840625209</v>
      </c>
    </row>
    <row r="640" spans="1:3" x14ac:dyDescent="0.25">
      <c r="A640" s="2">
        <v>1049.2</v>
      </c>
      <c r="B640" s="9">
        <f t="shared" si="9"/>
        <v>-1.2247774199388346</v>
      </c>
      <c r="C640" s="9">
        <f>(Sheet8!A641-Sheet8!A640)/Sheet8!A640</f>
        <v>-0.98529927563858177</v>
      </c>
    </row>
    <row r="641" spans="1:3" x14ac:dyDescent="0.25">
      <c r="A641" s="2">
        <v>15.423999999999999</v>
      </c>
      <c r="B641" s="9">
        <f t="shared" si="9"/>
        <v>73.668934003589939</v>
      </c>
      <c r="C641" s="9">
        <f>(Sheet8!A642-Sheet8!A641)/Sheet8!A641</f>
        <v>0.22147302904564317</v>
      </c>
    </row>
    <row r="642" spans="1:3" x14ac:dyDescent="0.25">
      <c r="A642" s="2">
        <v>18.84</v>
      </c>
      <c r="B642" s="9">
        <f t="shared" si="9"/>
        <v>-1.0556656116513727</v>
      </c>
      <c r="C642" s="9">
        <f>(Sheet8!A643-Sheet8!A642)/Sheet8!A642</f>
        <v>16.537154989384288</v>
      </c>
    </row>
    <row r="643" spans="1:3" x14ac:dyDescent="0.25">
      <c r="A643" s="2">
        <v>330.4</v>
      </c>
      <c r="B643" s="9">
        <f t="shared" ref="B643:B706" si="10">(C644-C643)/C643</f>
        <v>-5.3977809195024387</v>
      </c>
      <c r="C643" s="9">
        <f>(Sheet8!A644-Sheet8!A643)/Sheet8!A643</f>
        <v>-0.92055084745762716</v>
      </c>
    </row>
    <row r="644" spans="1:3" x14ac:dyDescent="0.25">
      <c r="A644" s="2">
        <v>26.25</v>
      </c>
      <c r="B644" s="9">
        <f t="shared" si="10"/>
        <v>-1.2349338492800814</v>
      </c>
      <c r="C644" s="9">
        <f>(Sheet8!A645-Sheet8!A644)/Sheet8!A644</f>
        <v>4.0483809523809526</v>
      </c>
    </row>
    <row r="645" spans="1:3" x14ac:dyDescent="0.25">
      <c r="A645" s="2">
        <v>132.52000000000001</v>
      </c>
      <c r="B645" s="9">
        <f t="shared" si="10"/>
        <v>-33.908554407575885</v>
      </c>
      <c r="C645" s="9">
        <f>(Sheet8!A646-Sheet8!A645)/Sheet8!A645</f>
        <v>-0.95110172049501962</v>
      </c>
    </row>
    <row r="646" spans="1:3" x14ac:dyDescent="0.25">
      <c r="A646" s="2">
        <v>6.48</v>
      </c>
      <c r="B646" s="9">
        <f t="shared" si="10"/>
        <v>-1.0271318979550308</v>
      </c>
      <c r="C646" s="9">
        <f>(Sheet8!A647-Sheet8!A646)/Sheet8!A646</f>
        <v>31.299382716049383</v>
      </c>
    </row>
    <row r="647" spans="1:3" x14ac:dyDescent="0.25">
      <c r="A647" s="2">
        <v>209.3</v>
      </c>
      <c r="B647" s="9">
        <f t="shared" si="10"/>
        <v>-0.9471663869256628</v>
      </c>
      <c r="C647" s="9">
        <f>(Sheet8!A648-Sheet8!A647)/Sheet8!A647</f>
        <v>-0.84921165790731012</v>
      </c>
    </row>
    <row r="648" spans="1:3" x14ac:dyDescent="0.25">
      <c r="A648" s="2">
        <v>31.56</v>
      </c>
      <c r="B648" s="9">
        <f t="shared" si="10"/>
        <v>10.345181546655146</v>
      </c>
      <c r="C648" s="9">
        <f>(Sheet8!A649-Sheet8!A648)/Sheet8!A648</f>
        <v>-4.4866920152091268E-2</v>
      </c>
    </row>
    <row r="649" spans="1:3" x14ac:dyDescent="0.25">
      <c r="A649" s="2">
        <v>30.143999999999998</v>
      </c>
      <c r="B649" s="9">
        <f t="shared" si="10"/>
        <v>-39.172729476087142</v>
      </c>
      <c r="C649" s="9">
        <f>(Sheet8!A650-Sheet8!A649)/Sheet8!A649</f>
        <v>-0.50902335456475578</v>
      </c>
    </row>
    <row r="650" spans="1:3" x14ac:dyDescent="0.25">
      <c r="A650" s="2">
        <v>14.8</v>
      </c>
      <c r="B650" s="9">
        <f t="shared" si="10"/>
        <v>-0.99768118343577172</v>
      </c>
      <c r="C650" s="9">
        <f>(Sheet8!A651-Sheet8!A650)/Sheet8!A650</f>
        <v>19.430810810810808</v>
      </c>
    </row>
    <row r="651" spans="1:3" x14ac:dyDescent="0.25">
      <c r="A651" s="2">
        <v>302.37599999999998</v>
      </c>
      <c r="B651" s="9">
        <f t="shared" si="10"/>
        <v>3.452919642923499</v>
      </c>
      <c r="C651" s="9">
        <f>(Sheet8!A652-Sheet8!A651)/Sheet8!A651</f>
        <v>4.5056485964494616E-2</v>
      </c>
    </row>
    <row r="652" spans="1:3" x14ac:dyDescent="0.25">
      <c r="A652" s="2">
        <v>316</v>
      </c>
      <c r="B652" s="9">
        <f t="shared" si="10"/>
        <v>-4.6991530708457168</v>
      </c>
      <c r="C652" s="9">
        <f>(Sheet8!A653-Sheet8!A652)/Sheet8!A652</f>
        <v>0.20063291139240499</v>
      </c>
    </row>
    <row r="653" spans="1:3" x14ac:dyDescent="0.25">
      <c r="A653" s="2">
        <v>379.4</v>
      </c>
      <c r="B653" s="9">
        <f t="shared" si="10"/>
        <v>-1.0730035085918554</v>
      </c>
      <c r="C653" s="9">
        <f>(Sheet8!A654-Sheet8!A653)/Sheet8!A653</f>
        <v>-0.74217185028993149</v>
      </c>
    </row>
    <row r="654" spans="1:3" x14ac:dyDescent="0.25">
      <c r="A654" s="2">
        <v>97.82</v>
      </c>
      <c r="B654" s="9">
        <f t="shared" si="10"/>
        <v>0.86713819400734415</v>
      </c>
      <c r="C654" s="9">
        <f>(Sheet8!A655-Sheet8!A654)/Sheet8!A654</f>
        <v>5.4181149049274298E-2</v>
      </c>
    </row>
    <row r="655" spans="1:3" x14ac:dyDescent="0.25">
      <c r="A655" s="2">
        <v>103.12</v>
      </c>
      <c r="B655" s="9">
        <f t="shared" si="10"/>
        <v>-10.596129602199493</v>
      </c>
      <c r="C655" s="9">
        <f>(Sheet8!A656-Sheet8!A655)/Sheet8!A655</f>
        <v>0.10116369278510474</v>
      </c>
    </row>
    <row r="656" spans="1:3" x14ac:dyDescent="0.25">
      <c r="A656" s="2">
        <v>113.55200000000001</v>
      </c>
      <c r="B656" s="9">
        <f t="shared" si="10"/>
        <v>-41.660682771570926</v>
      </c>
      <c r="C656" s="9">
        <f>(Sheet8!A657-Sheet8!A656)/Sheet8!A656</f>
        <v>-0.97077990700295902</v>
      </c>
    </row>
    <row r="657" spans="1:3" x14ac:dyDescent="0.25">
      <c r="A657" s="2">
        <v>3.3180000000000001</v>
      </c>
      <c r="B657" s="9">
        <f t="shared" si="10"/>
        <v>-0.89301700731368416</v>
      </c>
      <c r="C657" s="9">
        <f>(Sheet8!A658-Sheet8!A657)/Sheet8!A657</f>
        <v>39.472573839662445</v>
      </c>
    </row>
    <row r="658" spans="1:3" x14ac:dyDescent="0.25">
      <c r="A658" s="2">
        <v>134.28800000000001</v>
      </c>
      <c r="B658" s="9">
        <f t="shared" si="10"/>
        <v>-1.2360251733520358</v>
      </c>
      <c r="C658" s="9">
        <f>(Sheet8!A659-Sheet8!A658)/Sheet8!A658</f>
        <v>4.2228940783986646</v>
      </c>
    </row>
    <row r="659" spans="1:3" x14ac:dyDescent="0.25">
      <c r="A659" s="2">
        <v>701.37199999999996</v>
      </c>
      <c r="B659" s="9">
        <f t="shared" si="10"/>
        <v>-434.45583285605909</v>
      </c>
      <c r="C659" s="9">
        <f>(Sheet8!A660-Sheet8!A659)/Sheet8!A659</f>
        <v>-0.99670930690133053</v>
      </c>
    </row>
    <row r="660" spans="1:3" x14ac:dyDescent="0.25">
      <c r="A660" s="2">
        <v>2.3079999999999998</v>
      </c>
      <c r="B660" s="9">
        <f t="shared" si="10"/>
        <v>-1.0006377076393711</v>
      </c>
      <c r="C660" s="9">
        <f>(Sheet8!A661-Sheet8!A660)/Sheet8!A660</f>
        <v>432.02946273830162</v>
      </c>
    </row>
    <row r="661" spans="1:3" x14ac:dyDescent="0.25">
      <c r="A661" s="2">
        <v>999.43200000000002</v>
      </c>
      <c r="B661" s="9">
        <f t="shared" si="10"/>
        <v>-1.9760129224004788</v>
      </c>
      <c r="C661" s="9">
        <f>(Sheet8!A662-Sheet8!A661)/Sheet8!A661</f>
        <v>-0.27550848882165069</v>
      </c>
    </row>
    <row r="662" spans="1:3" x14ac:dyDescent="0.25">
      <c r="A662" s="2">
        <v>724.08</v>
      </c>
      <c r="B662" s="9">
        <f t="shared" si="10"/>
        <v>-4.7078311212672732</v>
      </c>
      <c r="C662" s="9">
        <f>(Sheet8!A663-Sheet8!A662)/Sheet8!A662</f>
        <v>0.2688998453209589</v>
      </c>
    </row>
    <row r="663" spans="1:3" x14ac:dyDescent="0.25">
      <c r="A663" s="2">
        <v>918.78499999999997</v>
      </c>
      <c r="B663" s="9">
        <f t="shared" si="10"/>
        <v>-169.35007626208244</v>
      </c>
      <c r="C663" s="9">
        <f>(Sheet8!A664-Sheet8!A663)/Sheet8!A663</f>
        <v>-0.99703521498500736</v>
      </c>
    </row>
    <row r="664" spans="1:3" x14ac:dyDescent="0.25">
      <c r="A664" s="2">
        <v>2.7240000000000002</v>
      </c>
      <c r="B664" s="9">
        <f t="shared" si="10"/>
        <v>-1.0058185527682171</v>
      </c>
      <c r="C664" s="9">
        <f>(Sheet8!A665-Sheet8!A664)/Sheet8!A664</f>
        <v>167.85095447870776</v>
      </c>
    </row>
    <row r="665" spans="1:3" x14ac:dyDescent="0.25">
      <c r="A665" s="2">
        <v>459.95</v>
      </c>
      <c r="B665" s="9">
        <f t="shared" si="10"/>
        <v>-2.2412747195293439</v>
      </c>
      <c r="C665" s="9">
        <f>(Sheet8!A666-Sheet8!A665)/Sheet8!A665</f>
        <v>-0.97664963582998154</v>
      </c>
    </row>
    <row r="666" spans="1:3" x14ac:dyDescent="0.25">
      <c r="A666" s="2">
        <v>10.74</v>
      </c>
      <c r="B666" s="9">
        <f t="shared" si="10"/>
        <v>1.1280361215845081</v>
      </c>
      <c r="C666" s="9">
        <f>(Sheet8!A667-Sheet8!A666)/Sheet8!A666</f>
        <v>1.2122905027932962</v>
      </c>
    </row>
    <row r="667" spans="1:3" x14ac:dyDescent="0.25">
      <c r="A667" s="2">
        <v>23.76</v>
      </c>
      <c r="B667" s="9">
        <f t="shared" si="10"/>
        <v>0.35133597366853436</v>
      </c>
      <c r="C667" s="9">
        <f>(Sheet8!A668-Sheet8!A667)/Sheet8!A667</f>
        <v>2.5797979797979793</v>
      </c>
    </row>
    <row r="668" spans="1:3" x14ac:dyDescent="0.25">
      <c r="A668" s="2">
        <v>85.055999999999997</v>
      </c>
      <c r="B668" s="9">
        <f t="shared" si="10"/>
        <v>-1.2640244854018166</v>
      </c>
      <c r="C668" s="9">
        <f>(Sheet8!A669-Sheet8!A668)/Sheet8!A668</f>
        <v>3.4861738148984203</v>
      </c>
    </row>
    <row r="669" spans="1:3" x14ac:dyDescent="0.25">
      <c r="A669" s="2">
        <v>381.57600000000002</v>
      </c>
      <c r="B669" s="9">
        <f t="shared" si="10"/>
        <v>-0.77154647172295177</v>
      </c>
      <c r="C669" s="9">
        <f>(Sheet8!A670-Sheet8!A669)/Sheet8!A669</f>
        <v>-0.92043524749984273</v>
      </c>
    </row>
    <row r="670" spans="1:3" x14ac:dyDescent="0.25">
      <c r="A670" s="2">
        <v>30.36</v>
      </c>
      <c r="B670" s="9">
        <f t="shared" si="10"/>
        <v>-17.849632370465706</v>
      </c>
      <c r="C670" s="9">
        <f>(Sheet8!A671-Sheet8!A670)/Sheet8!A670</f>
        <v>-0.21027667984189724</v>
      </c>
    </row>
    <row r="671" spans="1:3" x14ac:dyDescent="0.25">
      <c r="A671" s="2">
        <v>23.975999999999999</v>
      </c>
      <c r="B671" s="9">
        <f t="shared" si="10"/>
        <v>-1.1880468083466558</v>
      </c>
      <c r="C671" s="9">
        <f>(Sheet8!A672-Sheet8!A671)/Sheet8!A671</f>
        <v>3.543084751418085</v>
      </c>
    </row>
    <row r="672" spans="1:3" x14ac:dyDescent="0.25">
      <c r="A672" s="2">
        <v>108.925</v>
      </c>
      <c r="B672" s="9">
        <f t="shared" si="10"/>
        <v>-0.30669136654146989</v>
      </c>
      <c r="C672" s="9">
        <f>(Sheet8!A673-Sheet8!A672)/Sheet8!A672</f>
        <v>-0.66626577920587571</v>
      </c>
    </row>
    <row r="673" spans="1:3" x14ac:dyDescent="0.25">
      <c r="A673" s="2">
        <v>36.351999999999997</v>
      </c>
      <c r="B673" s="9">
        <f t="shared" si="10"/>
        <v>-5.6351490777086379</v>
      </c>
      <c r="C673" s="9">
        <f>(Sheet8!A674-Sheet8!A673)/Sheet8!A673</f>
        <v>-0.46192781690140844</v>
      </c>
    </row>
    <row r="674" spans="1:3" x14ac:dyDescent="0.25">
      <c r="A674" s="2">
        <v>19.559999999999999</v>
      </c>
      <c r="B674" s="9">
        <f t="shared" si="10"/>
        <v>-1.1713424143385864</v>
      </c>
      <c r="C674" s="9">
        <f>(Sheet8!A675-Sheet8!A674)/Sheet8!A674</f>
        <v>2.1411042944785277</v>
      </c>
    </row>
    <row r="675" spans="1:3" x14ac:dyDescent="0.25">
      <c r="A675" s="2">
        <v>61.44</v>
      </c>
      <c r="B675" s="9">
        <f t="shared" si="10"/>
        <v>-5.2386863228581921</v>
      </c>
      <c r="C675" s="9">
        <f>(Sheet8!A676-Sheet8!A675)/Sheet8!A675</f>
        <v>-0.36686197916666669</v>
      </c>
    </row>
    <row r="676" spans="1:3" x14ac:dyDescent="0.25">
      <c r="A676" s="2">
        <v>38.9</v>
      </c>
      <c r="B676" s="9">
        <f t="shared" si="10"/>
        <v>-1.6256893783772199</v>
      </c>
      <c r="C676" s="9">
        <f>(Sheet8!A677-Sheet8!A676)/Sheet8!A676</f>
        <v>1.5550128534704371</v>
      </c>
    </row>
    <row r="677" spans="1:3" x14ac:dyDescent="0.25">
      <c r="A677" s="2">
        <v>99.39</v>
      </c>
      <c r="B677" s="9">
        <f t="shared" si="10"/>
        <v>-10.608064133700884</v>
      </c>
      <c r="C677" s="9">
        <f>(Sheet8!A678-Sheet8!A677)/Sheet8!A677</f>
        <v>-0.9729550256565046</v>
      </c>
    </row>
    <row r="678" spans="1:3" x14ac:dyDescent="0.25">
      <c r="A678" s="2">
        <v>2.6880000000000002</v>
      </c>
      <c r="B678" s="9">
        <f t="shared" si="10"/>
        <v>-0.7896088334886725</v>
      </c>
      <c r="C678" s="9">
        <f>(Sheet8!A679-Sheet8!A678)/Sheet8!A678</f>
        <v>9.3482142857142847</v>
      </c>
    </row>
    <row r="679" spans="1:3" x14ac:dyDescent="0.25">
      <c r="A679" s="2">
        <v>27.815999999999999</v>
      </c>
      <c r="B679" s="9">
        <f t="shared" si="10"/>
        <v>-0.3809867128166875</v>
      </c>
      <c r="C679" s="9">
        <f>(Sheet8!A680-Sheet8!A679)/Sheet8!A679</f>
        <v>1.9667817083692838</v>
      </c>
    </row>
    <row r="680" spans="1:3" x14ac:dyDescent="0.25">
      <c r="A680" s="2">
        <v>82.524000000000001</v>
      </c>
      <c r="B680" s="9">
        <f t="shared" si="10"/>
        <v>-1.756959705691979</v>
      </c>
      <c r="C680" s="9">
        <f>(Sheet8!A681-Sheet8!A680)/Sheet8!A680</f>
        <v>1.2174640104696814</v>
      </c>
    </row>
    <row r="681" spans="1:3" x14ac:dyDescent="0.25">
      <c r="A681" s="2">
        <v>182.994</v>
      </c>
      <c r="B681" s="9">
        <f t="shared" si="10"/>
        <v>-4.8262897569445062</v>
      </c>
      <c r="C681" s="9">
        <f>(Sheet8!A682-Sheet8!A681)/Sheet8!A681</f>
        <v>-0.92157119905570672</v>
      </c>
    </row>
    <row r="682" spans="1:3" x14ac:dyDescent="0.25">
      <c r="A682" s="2">
        <v>14.352</v>
      </c>
      <c r="B682" s="9">
        <f t="shared" si="10"/>
        <v>-0.98410909546807379</v>
      </c>
      <c r="C682" s="9">
        <f>(Sheet8!A683-Sheet8!A682)/Sheet8!A682</f>
        <v>3.5261984392419166</v>
      </c>
    </row>
    <row r="683" spans="1:3" x14ac:dyDescent="0.25">
      <c r="A683" s="2">
        <v>64.959999999999994</v>
      </c>
      <c r="B683" s="9">
        <f t="shared" si="10"/>
        <v>2062.332765193989</v>
      </c>
      <c r="C683" s="9">
        <f>(Sheet8!A684-Sheet8!A683)/Sheet8!A683</f>
        <v>5.6034482758620704E-2</v>
      </c>
    </row>
    <row r="684" spans="1:3" x14ac:dyDescent="0.25">
      <c r="A684" s="2">
        <v>68.599999999999994</v>
      </c>
      <c r="B684" s="9">
        <f t="shared" si="10"/>
        <v>-1.0084681604475509</v>
      </c>
      <c r="C684" s="9">
        <f>(Sheet8!A685-Sheet8!A684)/Sheet8!A684</f>
        <v>115.61778425655976</v>
      </c>
    </row>
    <row r="685" spans="1:3" x14ac:dyDescent="0.25">
      <c r="A685" s="2">
        <v>7999.98</v>
      </c>
      <c r="B685" s="9">
        <f t="shared" si="10"/>
        <v>-2.9064208381103724</v>
      </c>
      <c r="C685" s="9">
        <f>(Sheet8!A686-Sheet8!A685)/Sheet8!A685</f>
        <v>-0.97906994767486921</v>
      </c>
    </row>
    <row r="686" spans="1:3" x14ac:dyDescent="0.25">
      <c r="A686" s="2">
        <v>167.44</v>
      </c>
      <c r="B686" s="9">
        <f t="shared" si="10"/>
        <v>-1.5194372953005646</v>
      </c>
      <c r="C686" s="9">
        <f>(Sheet8!A687-Sheet8!A686)/Sheet8!A686</f>
        <v>1.8665193502150026</v>
      </c>
    </row>
    <row r="687" spans="1:3" x14ac:dyDescent="0.25">
      <c r="A687" s="2">
        <v>479.97</v>
      </c>
      <c r="B687" s="9">
        <f t="shared" si="10"/>
        <v>-1.3400431577250078</v>
      </c>
      <c r="C687" s="9">
        <f>(Sheet8!A688-Sheet8!A687)/Sheet8!A687</f>
        <v>-0.96953976290184807</v>
      </c>
    </row>
    <row r="688" spans="1:3" x14ac:dyDescent="0.25">
      <c r="A688" s="2">
        <v>14.62</v>
      </c>
      <c r="B688" s="9">
        <f t="shared" si="10"/>
        <v>25.921790208834913</v>
      </c>
      <c r="C688" s="9">
        <f>(Sheet8!A689-Sheet8!A688)/Sheet8!A688</f>
        <v>0.32968536251710001</v>
      </c>
    </row>
    <row r="689" spans="1:3" x14ac:dyDescent="0.25">
      <c r="A689" s="2">
        <v>19.440000000000001</v>
      </c>
      <c r="B689" s="9">
        <f t="shared" si="10"/>
        <v>-1.0516280475848878</v>
      </c>
      <c r="C689" s="9">
        <f>(Sheet8!A690-Sheet8!A689)/Sheet8!A689</f>
        <v>8.8757201646090529</v>
      </c>
    </row>
    <row r="690" spans="1:3" x14ac:dyDescent="0.25">
      <c r="A690" s="2">
        <v>191.98400000000001</v>
      </c>
      <c r="B690" s="9">
        <f t="shared" si="10"/>
        <v>-4.7936568680592364</v>
      </c>
      <c r="C690" s="9">
        <f>(Sheet8!A691-Sheet8!A690)/Sheet8!A690</f>
        <v>-0.45823610300858403</v>
      </c>
    </row>
    <row r="691" spans="1:3" x14ac:dyDescent="0.25">
      <c r="A691" s="2">
        <v>104.01</v>
      </c>
      <c r="B691" s="9">
        <f t="shared" si="10"/>
        <v>-1.5008397888177454</v>
      </c>
      <c r="C691" s="9">
        <f>(Sheet8!A692-Sheet8!A691)/Sheet8!A691</f>
        <v>1.7383905393712142</v>
      </c>
    </row>
    <row r="692" spans="1:3" x14ac:dyDescent="0.25">
      <c r="A692" s="2">
        <v>284.82</v>
      </c>
      <c r="B692" s="9">
        <f t="shared" si="10"/>
        <v>-5.0343027033019627</v>
      </c>
      <c r="C692" s="9">
        <f>(Sheet8!A693-Sheet8!A692)/Sheet8!A692</f>
        <v>-0.87065515062144516</v>
      </c>
    </row>
    <row r="693" spans="1:3" x14ac:dyDescent="0.25">
      <c r="A693" s="2">
        <v>36.840000000000003</v>
      </c>
      <c r="B693" s="9">
        <f t="shared" si="10"/>
        <v>-1.2274985756426715</v>
      </c>
      <c r="C693" s="9">
        <f>(Sheet8!A694-Sheet8!A693)/Sheet8!A693</f>
        <v>3.5124864277958738</v>
      </c>
    </row>
    <row r="694" spans="1:3" x14ac:dyDescent="0.25">
      <c r="A694" s="2">
        <v>166.24</v>
      </c>
      <c r="B694" s="9">
        <f t="shared" si="10"/>
        <v>-7.1774196142493691</v>
      </c>
      <c r="C694" s="9">
        <f>(Sheet8!A695-Sheet8!A694)/Sheet8!A694</f>
        <v>-0.79908565928777664</v>
      </c>
    </row>
    <row r="695" spans="1:3" x14ac:dyDescent="0.25">
      <c r="A695" s="2">
        <v>33.4</v>
      </c>
      <c r="B695" s="9">
        <f t="shared" si="10"/>
        <v>-1.1541920377318902</v>
      </c>
      <c r="C695" s="9">
        <f>(Sheet8!A696-Sheet8!A695)/Sheet8!A695</f>
        <v>4.9362874251497004</v>
      </c>
    </row>
    <row r="696" spans="1:3" x14ac:dyDescent="0.25">
      <c r="A696" s="2">
        <v>198.27199999999999</v>
      </c>
      <c r="B696" s="9">
        <f t="shared" si="10"/>
        <v>-5.2617207379134872</v>
      </c>
      <c r="C696" s="9">
        <f>(Sheet8!A697-Sheet8!A696)/Sheet8!A696</f>
        <v>-0.76113621691413802</v>
      </c>
    </row>
    <row r="697" spans="1:3" x14ac:dyDescent="0.25">
      <c r="A697" s="2">
        <v>47.36</v>
      </c>
      <c r="B697" s="9">
        <f t="shared" si="10"/>
        <v>-1.1584313079456396</v>
      </c>
      <c r="C697" s="9">
        <f>(Sheet8!A698-Sheet8!A697)/Sheet8!A697</f>
        <v>3.2437500000000004</v>
      </c>
    </row>
    <row r="698" spans="1:3" x14ac:dyDescent="0.25">
      <c r="A698" s="2">
        <v>200.98400000000001</v>
      </c>
      <c r="B698" s="9">
        <f t="shared" si="10"/>
        <v>0.89216253819422298</v>
      </c>
      <c r="C698" s="9">
        <f>(Sheet8!A699-Sheet8!A698)/Sheet8!A698</f>
        <v>-0.5139115551486686</v>
      </c>
    </row>
    <row r="699" spans="1:3" x14ac:dyDescent="0.25">
      <c r="A699" s="2">
        <v>97.695999999999998</v>
      </c>
      <c r="B699" s="9">
        <f t="shared" si="10"/>
        <v>-7.0619429642355147</v>
      </c>
      <c r="C699" s="9">
        <f>(Sheet8!A700-Sheet8!A699)/Sheet8!A699</f>
        <v>-0.97240419259744515</v>
      </c>
    </row>
    <row r="700" spans="1:3" x14ac:dyDescent="0.25">
      <c r="A700" s="2">
        <v>2.6960000000000002</v>
      </c>
      <c r="B700" s="9">
        <f t="shared" si="10"/>
        <v>-1.1249613067677449</v>
      </c>
      <c r="C700" s="9">
        <f>(Sheet8!A701-Sheet8!A700)/Sheet8!A700</f>
        <v>5.8946587537091988</v>
      </c>
    </row>
    <row r="701" spans="1:3" x14ac:dyDescent="0.25">
      <c r="A701" s="2">
        <v>18.588000000000001</v>
      </c>
      <c r="B701" s="9">
        <f t="shared" si="10"/>
        <v>-3.8216390850818853</v>
      </c>
      <c r="C701" s="9">
        <f>(Sheet8!A702-Sheet8!A701)/Sheet8!A701</f>
        <v>-0.736604260813428</v>
      </c>
    </row>
    <row r="702" spans="1:3" x14ac:dyDescent="0.25">
      <c r="A702" s="2">
        <v>4.8959999999999999</v>
      </c>
      <c r="B702" s="9">
        <f t="shared" si="10"/>
        <v>5.2187086888595129</v>
      </c>
      <c r="C702" s="9">
        <f>(Sheet8!A703-Sheet8!A702)/Sheet8!A702</f>
        <v>2.0784313725490193</v>
      </c>
    </row>
    <row r="703" spans="1:3" x14ac:dyDescent="0.25">
      <c r="A703" s="2">
        <v>15.071999999999999</v>
      </c>
      <c r="B703" s="9">
        <f t="shared" si="10"/>
        <v>-0.94100708245398745</v>
      </c>
      <c r="C703" s="9">
        <f>(Sheet8!A704-Sheet8!A703)/Sheet8!A703</f>
        <v>12.92515923566879</v>
      </c>
    </row>
    <row r="704" spans="1:3" x14ac:dyDescent="0.25">
      <c r="A704" s="2">
        <v>209.88</v>
      </c>
      <c r="B704" s="9">
        <f t="shared" si="10"/>
        <v>-2.2747289476770192</v>
      </c>
      <c r="C704" s="9">
        <f>(Sheet8!A705-Sheet8!A704)/Sheet8!A704</f>
        <v>0.7624928530588907</v>
      </c>
    </row>
    <row r="705" spans="1:3" x14ac:dyDescent="0.25">
      <c r="A705" s="2">
        <v>369.91199999999998</v>
      </c>
      <c r="B705" s="9">
        <f t="shared" si="10"/>
        <v>-16.527016679975706</v>
      </c>
      <c r="C705" s="9">
        <f>(Sheet8!A706-Sheet8!A705)/Sheet8!A705</f>
        <v>-0.97197171219100764</v>
      </c>
    </row>
    <row r="706" spans="1:3" x14ac:dyDescent="0.25">
      <c r="A706" s="2">
        <v>10.368</v>
      </c>
      <c r="B706" s="9">
        <f t="shared" si="10"/>
        <v>-1.0602179717040288</v>
      </c>
      <c r="C706" s="9">
        <f>(Sheet8!A707-Sheet8!A706)/Sheet8!A706</f>
        <v>15.091820987654321</v>
      </c>
    </row>
    <row r="707" spans="1:3" x14ac:dyDescent="0.25">
      <c r="A707" s="2">
        <v>166.84</v>
      </c>
      <c r="B707" s="9">
        <f t="shared" ref="B707:B770" si="11">(C708-C707)/C707</f>
        <v>-8.5746206385900194</v>
      </c>
      <c r="C707" s="9">
        <f>(Sheet8!A708-Sheet8!A707)/Sheet8!A707</f>
        <v>-0.90879884919683529</v>
      </c>
    </row>
    <row r="708" spans="1:3" x14ac:dyDescent="0.25">
      <c r="A708" s="2">
        <v>15.215999999999999</v>
      </c>
      <c r="B708" s="9">
        <f t="shared" si="11"/>
        <v>-7.4864156327778278E-2</v>
      </c>
      <c r="C708" s="9">
        <f>(Sheet8!A709-Sheet8!A708)/Sheet8!A708</f>
        <v>6.8838065194532074</v>
      </c>
    </row>
    <row r="709" spans="1:3" x14ac:dyDescent="0.25">
      <c r="A709" s="2">
        <v>119.96</v>
      </c>
      <c r="B709" s="9">
        <f t="shared" si="11"/>
        <v>-1.1487243556921169</v>
      </c>
      <c r="C709" s="9">
        <f>(Sheet8!A710-Sheet8!A709)/Sheet8!A709</f>
        <v>6.3684561520506833</v>
      </c>
    </row>
    <row r="710" spans="1:3" x14ac:dyDescent="0.25">
      <c r="A710" s="2">
        <v>883.92</v>
      </c>
      <c r="B710" s="9">
        <f t="shared" si="11"/>
        <v>-1.1979634495938842</v>
      </c>
      <c r="C710" s="9">
        <f>(Sheet8!A711-Sheet8!A710)/Sheet8!A710</f>
        <v>-0.94714453796723685</v>
      </c>
    </row>
    <row r="711" spans="1:3" x14ac:dyDescent="0.25">
      <c r="A711" s="2">
        <v>46.72</v>
      </c>
      <c r="B711" s="9">
        <f t="shared" si="11"/>
        <v>-3.9831290555155014</v>
      </c>
      <c r="C711" s="9">
        <f>(Sheet8!A712-Sheet8!A711)/Sheet8!A711</f>
        <v>0.18749999999999997</v>
      </c>
    </row>
    <row r="712" spans="1:3" x14ac:dyDescent="0.25">
      <c r="A712" s="2">
        <v>55.48</v>
      </c>
      <c r="B712" s="9">
        <f t="shared" si="11"/>
        <v>-19.785983165156992</v>
      </c>
      <c r="C712" s="9">
        <f>(Sheet8!A713-Sheet8!A712)/Sheet8!A712</f>
        <v>-0.55933669790915641</v>
      </c>
    </row>
    <row r="713" spans="1:3" x14ac:dyDescent="0.25">
      <c r="A713" s="2">
        <v>24.448</v>
      </c>
      <c r="B713" s="9">
        <f t="shared" si="11"/>
        <v>-0.99098853304737355</v>
      </c>
      <c r="C713" s="9">
        <f>(Sheet8!A714-Sheet8!A713)/Sheet8!A713</f>
        <v>10.507689790575915</v>
      </c>
    </row>
    <row r="714" spans="1:3" x14ac:dyDescent="0.25">
      <c r="A714" s="2">
        <v>281.33999999999997</v>
      </c>
      <c r="B714" s="9">
        <f t="shared" si="11"/>
        <v>-1.2746674933261717</v>
      </c>
      <c r="C714" s="9">
        <f>(Sheet8!A715-Sheet8!A714)/Sheet8!A714</f>
        <v>9.4689699296225366E-2</v>
      </c>
    </row>
    <row r="715" spans="1:3" x14ac:dyDescent="0.25">
      <c r="A715" s="2">
        <v>307.98</v>
      </c>
      <c r="B715" s="9">
        <f t="shared" si="11"/>
        <v>34.896140175815376</v>
      </c>
      <c r="C715" s="9">
        <f>(Sheet8!A716-Sheet8!A715)/Sheet8!A715</f>
        <v>-2.6008182349503185E-2</v>
      </c>
    </row>
    <row r="716" spans="1:3" x14ac:dyDescent="0.25">
      <c r="A716" s="2">
        <v>299.97000000000003</v>
      </c>
      <c r="B716" s="9">
        <f t="shared" si="11"/>
        <v>-0.46335949045243641</v>
      </c>
      <c r="C716" s="9">
        <f>(Sheet8!A717-Sheet8!A716)/Sheet8!A716</f>
        <v>-0.93359335933593357</v>
      </c>
    </row>
    <row r="717" spans="1:3" x14ac:dyDescent="0.25">
      <c r="A717" s="2">
        <v>19.920000000000002</v>
      </c>
      <c r="B717" s="9">
        <f t="shared" si="11"/>
        <v>-19.698067362088363</v>
      </c>
      <c r="C717" s="9">
        <f>(Sheet8!A718-Sheet8!A717)/Sheet8!A717</f>
        <v>-0.50100401606425704</v>
      </c>
    </row>
    <row r="718" spans="1:3" x14ac:dyDescent="0.25">
      <c r="A718" s="2">
        <v>9.94</v>
      </c>
      <c r="B718" s="9">
        <f t="shared" si="11"/>
        <v>-1.0447976073955803</v>
      </c>
      <c r="C718" s="9">
        <f>(Sheet8!A719-Sheet8!A718)/Sheet8!A718</f>
        <v>9.3678068410462778</v>
      </c>
    </row>
    <row r="719" spans="1:3" x14ac:dyDescent="0.25">
      <c r="A719" s="2">
        <v>103.056</v>
      </c>
      <c r="B719" s="9">
        <f t="shared" si="11"/>
        <v>-1.5383535860814537</v>
      </c>
      <c r="C719" s="9">
        <f>(Sheet8!A720-Sheet8!A719)/Sheet8!A719</f>
        <v>-0.41965533302282254</v>
      </c>
    </row>
    <row r="720" spans="1:3" x14ac:dyDescent="0.25">
      <c r="A720" s="2">
        <v>59.808</v>
      </c>
      <c r="B720" s="9">
        <f t="shared" si="11"/>
        <v>3.437154244417767</v>
      </c>
      <c r="C720" s="9">
        <f>(Sheet8!A721-Sheet8!A720)/Sheet8!A720</f>
        <v>0.22592295345104324</v>
      </c>
    </row>
    <row r="721" spans="1:3" x14ac:dyDescent="0.25">
      <c r="A721" s="2">
        <v>73.319999999999993</v>
      </c>
      <c r="B721" s="9">
        <f t="shared" si="11"/>
        <v>9.2331531321151257</v>
      </c>
      <c r="C721" s="9">
        <f>(Sheet8!A722-Sheet8!A721)/Sheet8!A721</f>
        <v>1.0024549918166941</v>
      </c>
    </row>
    <row r="722" spans="1:3" x14ac:dyDescent="0.25">
      <c r="A722" s="2">
        <v>146.82</v>
      </c>
      <c r="B722" s="9">
        <f t="shared" si="11"/>
        <v>-1.0800038272249528</v>
      </c>
      <c r="C722" s="9">
        <f>(Sheet8!A723-Sheet8!A722)/Sheet8!A722</f>
        <v>10.258275439313445</v>
      </c>
    </row>
    <row r="723" spans="1:3" x14ac:dyDescent="0.25">
      <c r="A723" s="2">
        <v>1652.94</v>
      </c>
      <c r="B723" s="9">
        <f t="shared" si="11"/>
        <v>-0.31567179484245267</v>
      </c>
      <c r="C723" s="9">
        <f>(Sheet8!A724-Sheet8!A723)/Sheet8!A723</f>
        <v>-0.82070129587280849</v>
      </c>
    </row>
    <row r="724" spans="1:3" x14ac:dyDescent="0.25">
      <c r="A724" s="2">
        <v>296.37</v>
      </c>
      <c r="B724" s="9">
        <f t="shared" si="11"/>
        <v>0.15581260811468686</v>
      </c>
      <c r="C724" s="9">
        <f>(Sheet8!A725-Sheet8!A724)/Sheet8!A724</f>
        <v>-0.56162904477511222</v>
      </c>
    </row>
    <row r="725" spans="1:3" x14ac:dyDescent="0.25">
      <c r="A725" s="2">
        <v>129.91999999999999</v>
      </c>
      <c r="B725" s="9">
        <f t="shared" si="11"/>
        <v>-5.3203355992200593E-2</v>
      </c>
      <c r="C725" s="9">
        <f>(Sheet8!A726-Sheet8!A725)/Sheet8!A725</f>
        <v>-0.6491379310344827</v>
      </c>
    </row>
    <row r="726" spans="1:3" x14ac:dyDescent="0.25">
      <c r="A726" s="2">
        <v>45.584000000000003</v>
      </c>
      <c r="B726" s="9">
        <f t="shared" si="11"/>
        <v>-4.5586604688031498</v>
      </c>
      <c r="C726" s="9">
        <f>(Sheet8!A727-Sheet8!A726)/Sheet8!A726</f>
        <v>-0.61460161460161455</v>
      </c>
    </row>
    <row r="727" spans="1:3" x14ac:dyDescent="0.25">
      <c r="A727" s="2">
        <v>17.568000000000001</v>
      </c>
      <c r="B727" s="9">
        <f t="shared" si="11"/>
        <v>3.4823659559111146E-2</v>
      </c>
      <c r="C727" s="9">
        <f>(Sheet8!A728-Sheet8!A727)/Sheet8!A727</f>
        <v>2.1871584699453548</v>
      </c>
    </row>
    <row r="728" spans="1:3" x14ac:dyDescent="0.25">
      <c r="A728" s="2">
        <v>55.991999999999997</v>
      </c>
      <c r="B728" s="9">
        <f t="shared" si="11"/>
        <v>-0.47452625483252969</v>
      </c>
      <c r="C728" s="9">
        <f>(Sheet8!A729-Sheet8!A728)/Sheet8!A728</f>
        <v>2.2633233319045583</v>
      </c>
    </row>
    <row r="729" spans="1:3" x14ac:dyDescent="0.25">
      <c r="A729" s="2">
        <v>182.72</v>
      </c>
      <c r="B729" s="9">
        <f t="shared" si="11"/>
        <v>-1.7701325507860119</v>
      </c>
      <c r="C729" s="9">
        <f>(Sheet8!A730-Sheet8!A729)/Sheet8!A729</f>
        <v>1.1893169877408056</v>
      </c>
    </row>
    <row r="730" spans="1:3" x14ac:dyDescent="0.25">
      <c r="A730" s="2">
        <v>400.03199999999998</v>
      </c>
      <c r="B730" s="9">
        <f t="shared" si="11"/>
        <v>-17.524999857207771</v>
      </c>
      <c r="C730" s="9">
        <f>(Sheet8!A731-Sheet8!A730)/Sheet8!A730</f>
        <v>-0.915931725461963</v>
      </c>
    </row>
    <row r="731" spans="1:3" x14ac:dyDescent="0.25">
      <c r="A731" s="2">
        <v>33.630000000000003</v>
      </c>
      <c r="B731" s="9">
        <f t="shared" si="11"/>
        <v>-1.065301607691332</v>
      </c>
      <c r="C731" s="9">
        <f>(Sheet8!A732-Sheet8!A731)/Sheet8!A731</f>
        <v>15.135771632471005</v>
      </c>
    </row>
    <row r="732" spans="1:3" x14ac:dyDescent="0.25">
      <c r="A732" s="2">
        <v>542.64599999999996</v>
      </c>
      <c r="B732" s="9">
        <f t="shared" si="11"/>
        <v>-39.003112489752084</v>
      </c>
      <c r="C732" s="9">
        <f>(Sheet8!A733-Sheet8!A732)/Sheet8!A732</f>
        <v>-0.98839022124921228</v>
      </c>
    </row>
    <row r="733" spans="1:3" x14ac:dyDescent="0.25">
      <c r="A733" s="2">
        <v>6.3</v>
      </c>
      <c r="B733" s="9">
        <f t="shared" si="11"/>
        <v>-1.0069006032591623</v>
      </c>
      <c r="C733" s="9">
        <f>(Sheet8!A734-Sheet8!A733)/Sheet8!A733</f>
        <v>37.561904761904763</v>
      </c>
    </row>
    <row r="734" spans="1:3" x14ac:dyDescent="0.25">
      <c r="A734" s="2">
        <v>242.94</v>
      </c>
      <c r="B734" s="9">
        <f t="shared" si="11"/>
        <v>0.72083852946429627</v>
      </c>
      <c r="C734" s="9">
        <f>(Sheet8!A735-Sheet8!A734)/Sheet8!A734</f>
        <v>-0.25919980242035068</v>
      </c>
    </row>
    <row r="735" spans="1:3" x14ac:dyDescent="0.25">
      <c r="A735" s="2">
        <v>179.97</v>
      </c>
      <c r="B735" s="9">
        <f t="shared" si="11"/>
        <v>0.61372641744874068</v>
      </c>
      <c r="C735" s="9">
        <f>(Sheet8!A736-Sheet8!A735)/Sheet8!A735</f>
        <v>-0.4460410068344724</v>
      </c>
    </row>
    <row r="736" spans="1:3" x14ac:dyDescent="0.25">
      <c r="A736" s="2">
        <v>99.695999999999998</v>
      </c>
      <c r="B736" s="9">
        <f t="shared" si="11"/>
        <v>-3.836880571741621</v>
      </c>
      <c r="C736" s="9">
        <f>(Sheet8!A737-Sheet8!A736)/Sheet8!A736</f>
        <v>-0.71978815599422241</v>
      </c>
    </row>
    <row r="737" spans="1:3" x14ac:dyDescent="0.25">
      <c r="A737" s="2">
        <v>27.936</v>
      </c>
      <c r="B737" s="9">
        <f t="shared" si="11"/>
        <v>-1.3818466243140994</v>
      </c>
      <c r="C737" s="9">
        <f>(Sheet8!A738-Sheet8!A737)/Sheet8!A737</f>
        <v>2.0419530355097368</v>
      </c>
    </row>
    <row r="738" spans="1:3" x14ac:dyDescent="0.25">
      <c r="A738" s="2">
        <v>84.98</v>
      </c>
      <c r="B738" s="9">
        <f t="shared" si="11"/>
        <v>-3.1416496397254017</v>
      </c>
      <c r="C738" s="9">
        <f>(Sheet8!A739-Sheet8!A738)/Sheet8!A738</f>
        <v>-0.77971287361732178</v>
      </c>
    </row>
    <row r="739" spans="1:3" x14ac:dyDescent="0.25">
      <c r="A739" s="2">
        <v>18.72</v>
      </c>
      <c r="B739" s="9">
        <f t="shared" si="11"/>
        <v>-1.4576553078045038</v>
      </c>
      <c r="C739" s="9">
        <f>(Sheet8!A740-Sheet8!A739)/Sheet8!A739</f>
        <v>1.6698717948717949</v>
      </c>
    </row>
    <row r="740" spans="1:3" x14ac:dyDescent="0.25">
      <c r="A740" s="2">
        <v>49.98</v>
      </c>
      <c r="B740" s="9">
        <f t="shared" si="11"/>
        <v>-29.976522424053957</v>
      </c>
      <c r="C740" s="9">
        <f>(Sheet8!A741-Sheet8!A740)/Sheet8!A740</f>
        <v>-0.76422569027611043</v>
      </c>
    </row>
    <row r="741" spans="1:3" x14ac:dyDescent="0.25">
      <c r="A741" s="2">
        <v>11.784000000000001</v>
      </c>
      <c r="B741" s="9">
        <f t="shared" si="11"/>
        <v>-1.0445716015759436</v>
      </c>
      <c r="C741" s="9">
        <f>(Sheet8!A742-Sheet8!A741)/Sheet8!A741</f>
        <v>22.144602851323828</v>
      </c>
    </row>
    <row r="742" spans="1:3" x14ac:dyDescent="0.25">
      <c r="A742" s="2">
        <v>272.73599999999999</v>
      </c>
      <c r="B742" s="9">
        <f t="shared" si="11"/>
        <v>-14.731906762661245</v>
      </c>
      <c r="C742" s="9">
        <f>(Sheet8!A743-Sheet8!A742)/Sheet8!A742</f>
        <v>-0.98702041534670881</v>
      </c>
    </row>
    <row r="743" spans="1:3" x14ac:dyDescent="0.25">
      <c r="A743" s="2">
        <v>3.54</v>
      </c>
      <c r="B743" s="9">
        <f t="shared" si="11"/>
        <v>-1.0687283650796529</v>
      </c>
      <c r="C743" s="9">
        <f>(Sheet8!A744-Sheet8!A743)/Sheet8!A743</f>
        <v>13.553672316384182</v>
      </c>
    </row>
    <row r="744" spans="1:3" x14ac:dyDescent="0.25">
      <c r="A744" s="2">
        <v>51.52</v>
      </c>
      <c r="B744" s="9">
        <f t="shared" si="11"/>
        <v>-1.3334947358951359</v>
      </c>
      <c r="C744" s="9">
        <f>(Sheet8!A745-Sheet8!A744)/Sheet8!A744</f>
        <v>-0.93152173913043479</v>
      </c>
    </row>
    <row r="745" spans="1:3" x14ac:dyDescent="0.25">
      <c r="A745" s="2">
        <v>3.528</v>
      </c>
      <c r="B745" s="9">
        <f t="shared" si="11"/>
        <v>34.185992473417024</v>
      </c>
      <c r="C745" s="9">
        <f>(Sheet8!A746-Sheet8!A745)/Sheet8!A745</f>
        <v>0.31065759637188201</v>
      </c>
    </row>
    <row r="746" spans="1:3" x14ac:dyDescent="0.25">
      <c r="A746" s="2">
        <v>4.6239999999999997</v>
      </c>
      <c r="B746" s="9">
        <f t="shared" si="11"/>
        <v>-0.15103414984183219</v>
      </c>
      <c r="C746" s="9">
        <f>(Sheet8!A747-Sheet8!A746)/Sheet8!A746</f>
        <v>10.930795847750865</v>
      </c>
    </row>
    <row r="747" spans="1:3" x14ac:dyDescent="0.25">
      <c r="A747" s="2">
        <v>55.167999999999999</v>
      </c>
      <c r="B747" s="9">
        <f t="shared" si="11"/>
        <v>-1.0394846757326439</v>
      </c>
      <c r="C747" s="9">
        <f>(Sheet8!A748-Sheet8!A747)/Sheet8!A747</f>
        <v>9.2798723897911835</v>
      </c>
    </row>
    <row r="748" spans="1:3" x14ac:dyDescent="0.25">
      <c r="A748" s="2">
        <v>567.12</v>
      </c>
      <c r="B748" s="9">
        <f t="shared" si="11"/>
        <v>1.6380791693260404</v>
      </c>
      <c r="C748" s="9">
        <f>(Sheet8!A749-Sheet8!A748)/Sheet8!A748</f>
        <v>-0.36641275215122021</v>
      </c>
    </row>
    <row r="749" spans="1:3" x14ac:dyDescent="0.25">
      <c r="A749" s="2">
        <v>359.32</v>
      </c>
      <c r="B749" s="9">
        <f t="shared" si="11"/>
        <v>-4.9733337941466527</v>
      </c>
      <c r="C749" s="9">
        <f>(Sheet8!A750-Sheet8!A749)/Sheet8!A749</f>
        <v>-0.96662584882555935</v>
      </c>
    </row>
    <row r="750" spans="1:3" x14ac:dyDescent="0.25">
      <c r="A750" s="2">
        <v>11.992000000000001</v>
      </c>
      <c r="B750" s="9">
        <f t="shared" si="11"/>
        <v>-0.55286783106751247</v>
      </c>
      <c r="C750" s="9">
        <f>(Sheet8!A751-Sheet8!A750)/Sheet8!A750</f>
        <v>3.8407271514342884</v>
      </c>
    </row>
    <row r="751" spans="1:3" x14ac:dyDescent="0.25">
      <c r="A751" s="2">
        <v>58.05</v>
      </c>
      <c r="B751" s="9">
        <f t="shared" si="11"/>
        <v>-1.3719606092694887</v>
      </c>
      <c r="C751" s="9">
        <f>(Sheet8!A752-Sheet8!A751)/Sheet8!A751</f>
        <v>1.7173126614987082</v>
      </c>
    </row>
    <row r="752" spans="1:3" x14ac:dyDescent="0.25">
      <c r="A752" s="2">
        <v>157.74</v>
      </c>
      <c r="B752" s="9">
        <f t="shared" si="11"/>
        <v>0.48637536192121306</v>
      </c>
      <c r="C752" s="9">
        <f>(Sheet8!A753-Sheet8!A752)/Sheet8!A752</f>
        <v>-0.6387726638772665</v>
      </c>
    </row>
    <row r="753" spans="1:3" x14ac:dyDescent="0.25">
      <c r="A753" s="2">
        <v>56.98</v>
      </c>
      <c r="B753" s="9">
        <f t="shared" si="11"/>
        <v>-438.78580098582881</v>
      </c>
      <c r="C753" s="9">
        <f>(Sheet8!A754-Sheet8!A753)/Sheet8!A753</f>
        <v>-0.94945594945594936</v>
      </c>
    </row>
    <row r="754" spans="1:3" x14ac:dyDescent="0.25">
      <c r="A754" s="2">
        <v>2.88</v>
      </c>
      <c r="B754" s="9">
        <f t="shared" si="11"/>
        <v>-1.0022455911336796</v>
      </c>
      <c r="C754" s="9">
        <f>(Sheet8!A755-Sheet8!A754)/Sheet8!A754</f>
        <v>415.65833333333336</v>
      </c>
    </row>
    <row r="755" spans="1:3" x14ac:dyDescent="0.25">
      <c r="A755" s="2">
        <v>1199.9760000000001</v>
      </c>
      <c r="B755" s="9">
        <f t="shared" si="11"/>
        <v>-5.0687574378252336</v>
      </c>
      <c r="C755" s="9">
        <f>(Sheet8!A756-Sheet8!A755)/Sheet8!A755</f>
        <v>-0.93339866797335946</v>
      </c>
    </row>
    <row r="756" spans="1:3" x14ac:dyDescent="0.25">
      <c r="A756" s="2">
        <v>79.92</v>
      </c>
      <c r="B756" s="9">
        <f t="shared" si="11"/>
        <v>-1.2464465305808563</v>
      </c>
      <c r="C756" s="9">
        <f>(Sheet8!A757-Sheet8!A756)/Sheet8!A756</f>
        <v>3.7977727727727721</v>
      </c>
    </row>
    <row r="757" spans="1:3" x14ac:dyDescent="0.25">
      <c r="A757" s="2">
        <v>383.43799999999999</v>
      </c>
      <c r="B757" s="9">
        <f t="shared" si="11"/>
        <v>-5.1432328277274886</v>
      </c>
      <c r="C757" s="9">
        <f>(Sheet8!A758-Sheet8!A757)/Sheet8!A757</f>
        <v>-0.93594792378428848</v>
      </c>
    </row>
    <row r="758" spans="1:3" x14ac:dyDescent="0.25">
      <c r="A758" s="2">
        <v>24.56</v>
      </c>
      <c r="B758" s="9">
        <f t="shared" si="11"/>
        <v>-1.2296162370575627</v>
      </c>
      <c r="C758" s="9">
        <f>(Sheet8!A759-Sheet8!A758)/Sheet8!A758</f>
        <v>3.8778501628664497</v>
      </c>
    </row>
    <row r="759" spans="1:3" x14ac:dyDescent="0.25">
      <c r="A759" s="2">
        <v>119.8</v>
      </c>
      <c r="B759" s="9">
        <f t="shared" si="11"/>
        <v>-1.8205725454129484</v>
      </c>
      <c r="C759" s="9">
        <f>(Sheet8!A760-Sheet8!A759)/Sheet8!A759</f>
        <v>-0.89041736227045076</v>
      </c>
    </row>
    <row r="760" spans="1:3" x14ac:dyDescent="0.25">
      <c r="A760" s="2">
        <v>13.128</v>
      </c>
      <c r="B760" s="9">
        <f t="shared" si="11"/>
        <v>1.1445247800397051</v>
      </c>
      <c r="C760" s="9">
        <f>(Sheet8!A761-Sheet8!A760)/Sheet8!A760</f>
        <v>0.73065204143814733</v>
      </c>
    </row>
    <row r="761" spans="1:3" x14ac:dyDescent="0.25">
      <c r="A761" s="2">
        <v>22.72</v>
      </c>
      <c r="B761" s="9">
        <f t="shared" si="11"/>
        <v>-1.5026170989966245</v>
      </c>
      <c r="C761" s="9">
        <f>(Sheet8!A762-Sheet8!A761)/Sheet8!A761</f>
        <v>1.5669014084507045</v>
      </c>
    </row>
    <row r="762" spans="1:3" x14ac:dyDescent="0.25">
      <c r="A762" s="2">
        <v>58.32</v>
      </c>
      <c r="B762" s="9">
        <f t="shared" si="11"/>
        <v>-10.796508319587286</v>
      </c>
      <c r="C762" s="9">
        <f>(Sheet8!A763-Sheet8!A762)/Sheet8!A762</f>
        <v>-0.78755144032921809</v>
      </c>
    </row>
    <row r="763" spans="1:3" x14ac:dyDescent="0.25">
      <c r="A763" s="2">
        <v>12.39</v>
      </c>
      <c r="B763" s="9">
        <f t="shared" si="11"/>
        <v>-1.1159776792194001</v>
      </c>
      <c r="C763" s="9">
        <f>(Sheet8!A764-Sheet8!A763)/Sheet8!A763</f>
        <v>7.7152542372881348</v>
      </c>
    </row>
    <row r="764" spans="1:3" x14ac:dyDescent="0.25">
      <c r="A764" s="2">
        <v>107.982</v>
      </c>
      <c r="B764" s="9">
        <f t="shared" si="11"/>
        <v>-4.893792486241578</v>
      </c>
      <c r="C764" s="9">
        <f>(Sheet8!A765-Sheet8!A764)/Sheet8!A764</f>
        <v>-0.89479728102831957</v>
      </c>
    </row>
    <row r="765" spans="1:3" x14ac:dyDescent="0.25">
      <c r="A765" s="2">
        <v>11.36</v>
      </c>
      <c r="B765" s="9">
        <f t="shared" si="11"/>
        <v>2.3569440253402774</v>
      </c>
      <c r="C765" s="9">
        <f>(Sheet8!A766-Sheet8!A765)/Sheet8!A765</f>
        <v>3.484154929577465</v>
      </c>
    </row>
    <row r="766" spans="1:3" x14ac:dyDescent="0.25">
      <c r="A766" s="2">
        <v>50.94</v>
      </c>
      <c r="B766" s="9">
        <f t="shared" si="11"/>
        <v>-1.0847528861227029</v>
      </c>
      <c r="C766" s="9">
        <f>(Sheet8!A767-Sheet8!A766)/Sheet8!A766</f>
        <v>11.696113074204947</v>
      </c>
    </row>
    <row r="767" spans="1:3" x14ac:dyDescent="0.25">
      <c r="A767" s="2">
        <v>646.74</v>
      </c>
      <c r="B767" s="9">
        <f t="shared" si="11"/>
        <v>-102.40560041418175</v>
      </c>
      <c r="C767" s="9">
        <f>(Sheet8!A768-Sheet8!A767)/Sheet8!A767</f>
        <v>-0.99127933945635038</v>
      </c>
    </row>
    <row r="768" spans="1:3" x14ac:dyDescent="0.25">
      <c r="A768" s="2">
        <v>5.64</v>
      </c>
      <c r="B768" s="9">
        <f t="shared" si="11"/>
        <v>-1.0045468387548968</v>
      </c>
      <c r="C768" s="9">
        <f>(Sheet8!A769-Sheet8!A768)/Sheet8!A768</f>
        <v>100.52127659574469</v>
      </c>
    </row>
    <row r="769" spans="1:3" x14ac:dyDescent="0.25">
      <c r="A769" s="2">
        <v>572.58000000000004</v>
      </c>
      <c r="B769" s="9">
        <f t="shared" si="11"/>
        <v>-3.3300895644319346</v>
      </c>
      <c r="C769" s="9">
        <f>(Sheet8!A770-Sheet8!A769)/Sheet8!A769</f>
        <v>-0.45705403611722384</v>
      </c>
    </row>
    <row r="770" spans="1:3" x14ac:dyDescent="0.25">
      <c r="A770" s="2">
        <v>310.88</v>
      </c>
      <c r="B770" s="9">
        <f t="shared" si="11"/>
        <v>-1.9122496087759748</v>
      </c>
      <c r="C770" s="9">
        <f>(Sheet8!A771-Sheet8!A770)/Sheet8!A770</f>
        <v>1.06497683993824</v>
      </c>
    </row>
    <row r="771" spans="1:3" x14ac:dyDescent="0.25">
      <c r="A771" s="2">
        <v>641.96</v>
      </c>
      <c r="B771" s="9">
        <f t="shared" ref="B771:B834" si="12">(C772-C771)/C771</f>
        <v>-11.626442275845884</v>
      </c>
      <c r="C771" s="9">
        <f>(Sheet8!A772-Sheet8!A771)/Sheet8!A771</f>
        <v>-0.97152470558913329</v>
      </c>
    </row>
    <row r="772" spans="1:3" x14ac:dyDescent="0.25">
      <c r="A772" s="2">
        <v>18.28</v>
      </c>
      <c r="B772" s="9">
        <f t="shared" si="12"/>
        <v>-1.0817252970942819</v>
      </c>
      <c r="C772" s="9">
        <f>(Sheet8!A773-Sheet8!A772)/Sheet8!A772</f>
        <v>10.323851203501093</v>
      </c>
    </row>
    <row r="773" spans="1:3" x14ac:dyDescent="0.25">
      <c r="A773" s="2">
        <v>207</v>
      </c>
      <c r="B773" s="9">
        <f t="shared" si="12"/>
        <v>-9.7248593012919216E-2</v>
      </c>
      <c r="C773" s="9">
        <f>(Sheet8!A774-Sheet8!A773)/Sheet8!A773</f>
        <v>-0.84371980676328506</v>
      </c>
    </row>
    <row r="774" spans="1:3" x14ac:dyDescent="0.25">
      <c r="A774" s="2">
        <v>32.35</v>
      </c>
      <c r="B774" s="9">
        <f t="shared" si="12"/>
        <v>-6.5496240546094624</v>
      </c>
      <c r="C774" s="9">
        <f>(Sheet8!A775-Sheet8!A774)/Sheet8!A774</f>
        <v>-0.76166924265842351</v>
      </c>
    </row>
    <row r="775" spans="1:3" x14ac:dyDescent="0.25">
      <c r="A775" s="2">
        <v>7.71</v>
      </c>
      <c r="B775" s="9">
        <f t="shared" si="12"/>
        <v>-1.0335784774668659</v>
      </c>
      <c r="C775" s="9">
        <f>(Sheet8!A776-Sheet8!A775)/Sheet8!A775</f>
        <v>4.2269779507133585</v>
      </c>
    </row>
    <row r="776" spans="1:3" x14ac:dyDescent="0.25">
      <c r="A776" s="2">
        <v>40.299999999999997</v>
      </c>
      <c r="B776" s="9">
        <f t="shared" si="12"/>
        <v>-0.62918660287081329</v>
      </c>
      <c r="C776" s="9">
        <f>(Sheet8!A777-Sheet8!A776)/Sheet8!A776</f>
        <v>-0.14193548387096772</v>
      </c>
    </row>
    <row r="777" spans="1:3" x14ac:dyDescent="0.25">
      <c r="A777" s="2">
        <v>34.58</v>
      </c>
      <c r="B777" s="9">
        <f t="shared" si="12"/>
        <v>-297.51135531135532</v>
      </c>
      <c r="C777" s="9">
        <f>(Sheet8!A778-Sheet8!A777)/Sheet8!A777</f>
        <v>-5.2631578947368432E-2</v>
      </c>
    </row>
    <row r="778" spans="1:3" x14ac:dyDescent="0.25">
      <c r="A778" s="2">
        <v>32.76</v>
      </c>
      <c r="B778" s="9">
        <f t="shared" si="12"/>
        <v>-1.0570181810453501</v>
      </c>
      <c r="C778" s="9">
        <f>(Sheet8!A779-Sheet8!A778)/Sheet8!A778</f>
        <v>15.605860805860809</v>
      </c>
    </row>
    <row r="779" spans="1:3" x14ac:dyDescent="0.25">
      <c r="A779" s="2">
        <v>544.00800000000004</v>
      </c>
      <c r="B779" s="9">
        <f t="shared" si="12"/>
        <v>-0.32465469923843543</v>
      </c>
      <c r="C779" s="9">
        <f>(Sheet8!A780-Sheet8!A779)/Sheet8!A779</f>
        <v>-0.88981779679710593</v>
      </c>
    </row>
    <row r="780" spans="1:3" x14ac:dyDescent="0.25">
      <c r="A780" s="2">
        <v>59.94</v>
      </c>
      <c r="B780" s="9">
        <f t="shared" si="12"/>
        <v>0.36632287153736592</v>
      </c>
      <c r="C780" s="9">
        <f>(Sheet8!A781-Sheet8!A780)/Sheet8!A780</f>
        <v>-0.60093426760093427</v>
      </c>
    </row>
    <row r="781" spans="1:3" x14ac:dyDescent="0.25">
      <c r="A781" s="2">
        <v>23.92</v>
      </c>
      <c r="B781" s="9">
        <f t="shared" si="12"/>
        <v>-8.9079601043074401</v>
      </c>
      <c r="C781" s="9">
        <f>(Sheet8!A782-Sheet8!A781)/Sheet8!A781</f>
        <v>-0.82107023411371238</v>
      </c>
    </row>
    <row r="782" spans="1:3" x14ac:dyDescent="0.25">
      <c r="A782" s="2">
        <v>4.28</v>
      </c>
      <c r="B782" s="9">
        <f t="shared" si="12"/>
        <v>-1.0387551834536115</v>
      </c>
      <c r="C782" s="9">
        <f>(Sheet8!A783-Sheet8!A782)/Sheet8!A782</f>
        <v>6.4929906542056068</v>
      </c>
    </row>
    <row r="783" spans="1:3" x14ac:dyDescent="0.25">
      <c r="A783" s="2">
        <v>32.07</v>
      </c>
      <c r="B783" s="9">
        <f t="shared" si="12"/>
        <v>-2.9025418215613388</v>
      </c>
      <c r="C783" s="9">
        <f>(Sheet8!A784-Sheet8!A783)/Sheet8!A783</f>
        <v>-0.25163704396632369</v>
      </c>
    </row>
    <row r="784" spans="1:3" x14ac:dyDescent="0.25">
      <c r="A784" s="2">
        <v>24</v>
      </c>
      <c r="B784" s="9">
        <f t="shared" si="12"/>
        <v>-0.26466249824353871</v>
      </c>
      <c r="C784" s="9">
        <f>(Sheet8!A785-Sheet8!A784)/Sheet8!A784</f>
        <v>0.47875000000000006</v>
      </c>
    </row>
    <row r="785" spans="1:3" x14ac:dyDescent="0.25">
      <c r="A785" s="2">
        <v>35.49</v>
      </c>
      <c r="B785" s="9">
        <f t="shared" si="12"/>
        <v>7.2111369776265528</v>
      </c>
      <c r="C785" s="9">
        <f>(Sheet8!A786-Sheet8!A785)/Sheet8!A785</f>
        <v>0.35204282896590589</v>
      </c>
    </row>
    <row r="786" spans="1:3" x14ac:dyDescent="0.25">
      <c r="A786" s="2">
        <v>47.984000000000002</v>
      </c>
      <c r="B786" s="9">
        <f t="shared" si="12"/>
        <v>-1.3135940142666349</v>
      </c>
      <c r="C786" s="9">
        <f>(Sheet8!A787-Sheet8!A786)/Sheet8!A786</f>
        <v>2.8906718906302098</v>
      </c>
    </row>
    <row r="787" spans="1:3" x14ac:dyDescent="0.25">
      <c r="A787" s="2">
        <v>186.69</v>
      </c>
      <c r="B787" s="9">
        <f t="shared" si="12"/>
        <v>-21.947661705793397</v>
      </c>
      <c r="C787" s="9">
        <f>(Sheet8!A788-Sheet8!A787)/Sheet8!A787</f>
        <v>-0.90649740211045049</v>
      </c>
    </row>
    <row r="788" spans="1:3" x14ac:dyDescent="0.25">
      <c r="A788" s="2">
        <v>17.456</v>
      </c>
      <c r="B788" s="9">
        <f t="shared" si="12"/>
        <v>-1.0309348580020357</v>
      </c>
      <c r="C788" s="9">
        <f>(Sheet8!A789-Sheet8!A788)/Sheet8!A788</f>
        <v>18.989000916590282</v>
      </c>
    </row>
    <row r="789" spans="1:3" x14ac:dyDescent="0.25">
      <c r="A789" s="2">
        <v>348.928</v>
      </c>
      <c r="B789" s="9">
        <f t="shared" si="12"/>
        <v>0.52000919553403224</v>
      </c>
      <c r="C789" s="9">
        <f>(Sheet8!A790-Sheet8!A789)/Sheet8!A789</f>
        <v>-0.5874220469552458</v>
      </c>
    </row>
    <row r="790" spans="1:3" x14ac:dyDescent="0.25">
      <c r="A790" s="2">
        <v>143.96</v>
      </c>
      <c r="B790" s="9">
        <f t="shared" si="12"/>
        <v>-3.0060550325041264</v>
      </c>
      <c r="C790" s="9">
        <f>(Sheet8!A791-Sheet8!A790)/Sheet8!A790</f>
        <v>-0.89288691303139767</v>
      </c>
    </row>
    <row r="791" spans="1:3" x14ac:dyDescent="0.25">
      <c r="A791" s="2">
        <v>15.42</v>
      </c>
      <c r="B791" s="9">
        <f t="shared" si="12"/>
        <v>2.7604225831720455</v>
      </c>
      <c r="C791" s="9">
        <f>(Sheet8!A792-Sheet8!A791)/Sheet8!A791</f>
        <v>1.7911802853437093</v>
      </c>
    </row>
    <row r="792" spans="1:3" x14ac:dyDescent="0.25">
      <c r="A792" s="2">
        <v>43.04</v>
      </c>
      <c r="B792" s="9">
        <f t="shared" si="12"/>
        <v>-0.5402463751656067</v>
      </c>
      <c r="C792" s="9">
        <f>(Sheet8!A793-Sheet8!A792)/Sheet8!A792</f>
        <v>6.7355947955390327</v>
      </c>
    </row>
    <row r="793" spans="1:3" x14ac:dyDescent="0.25">
      <c r="A793" s="2">
        <v>332.94</v>
      </c>
      <c r="B793" s="9">
        <f t="shared" si="12"/>
        <v>-1.3205648612527163</v>
      </c>
      <c r="C793" s="9">
        <f>(Sheet8!A794-Sheet8!A793)/Sheet8!A793</f>
        <v>3.0967141226647446</v>
      </c>
    </row>
    <row r="794" spans="1:3" x14ac:dyDescent="0.25">
      <c r="A794" s="2">
        <v>1363.96</v>
      </c>
      <c r="B794" s="9">
        <f t="shared" si="12"/>
        <v>-2.189408268228008</v>
      </c>
      <c r="C794" s="9">
        <f>(Sheet8!A795-Sheet8!A794)/Sheet8!A794</f>
        <v>-0.99269773307135101</v>
      </c>
    </row>
    <row r="795" spans="1:3" x14ac:dyDescent="0.25">
      <c r="A795" s="2">
        <v>9.9600000000000009</v>
      </c>
      <c r="B795" s="9">
        <f t="shared" si="12"/>
        <v>-1.0608298568046002</v>
      </c>
      <c r="C795" s="9">
        <f>(Sheet8!A796-Sheet8!A795)/Sheet8!A795</f>
        <v>1.1807228915662649</v>
      </c>
    </row>
    <row r="796" spans="1:3" x14ac:dyDescent="0.25">
      <c r="A796" s="2">
        <v>21.72</v>
      </c>
      <c r="B796" s="9">
        <f t="shared" si="12"/>
        <v>-78.785523504273556</v>
      </c>
      <c r="C796" s="9">
        <f>(Sheet8!A797-Sheet8!A796)/Sheet8!A796</f>
        <v>-7.1823204419889444E-2</v>
      </c>
    </row>
    <row r="797" spans="1:3" x14ac:dyDescent="0.25">
      <c r="A797" s="2">
        <v>20.16</v>
      </c>
      <c r="B797" s="9">
        <f t="shared" si="12"/>
        <v>-1.1615238404765422</v>
      </c>
      <c r="C797" s="9">
        <f>(Sheet8!A798-Sheet8!A797)/Sheet8!A797</f>
        <v>5.5868055555555554</v>
      </c>
    </row>
    <row r="798" spans="1:3" x14ac:dyDescent="0.25">
      <c r="A798" s="2">
        <v>132.79</v>
      </c>
      <c r="B798" s="9">
        <f t="shared" si="12"/>
        <v>-1.7353485853930926</v>
      </c>
      <c r="C798" s="9">
        <f>(Sheet8!A799-Sheet8!A798)/Sheet8!A798</f>
        <v>-0.90240228932901567</v>
      </c>
    </row>
    <row r="799" spans="1:3" x14ac:dyDescent="0.25">
      <c r="A799" s="2">
        <v>12.96</v>
      </c>
      <c r="B799" s="9">
        <f t="shared" si="12"/>
        <v>17.338145575354883</v>
      </c>
      <c r="C799" s="9">
        <f>(Sheet8!A800-Sheet8!A799)/Sheet8!A799</f>
        <v>0.66358024691358009</v>
      </c>
    </row>
    <row r="800" spans="1:3" x14ac:dyDescent="0.25">
      <c r="A800" s="2">
        <v>21.56</v>
      </c>
      <c r="B800" s="9">
        <f t="shared" si="12"/>
        <v>-1.075742960348083</v>
      </c>
      <c r="C800" s="9">
        <f>(Sheet8!A801-Sheet8!A800)/Sheet8!A800</f>
        <v>12.16883116883117</v>
      </c>
    </row>
    <row r="801" spans="1:3" x14ac:dyDescent="0.25">
      <c r="A801" s="2">
        <v>283.92</v>
      </c>
      <c r="B801" s="9">
        <f t="shared" si="12"/>
        <v>-10.455493677063997</v>
      </c>
      <c r="C801" s="9">
        <f>(Sheet8!A802-Sheet8!A801)/Sheet8!A801</f>
        <v>-0.92170329670329665</v>
      </c>
    </row>
    <row r="802" spans="1:3" x14ac:dyDescent="0.25">
      <c r="A802" s="2">
        <v>22.23</v>
      </c>
      <c r="B802" s="9">
        <f t="shared" si="12"/>
        <v>-0.92596306178421472</v>
      </c>
      <c r="C802" s="9">
        <f>(Sheet8!A803-Sheet8!A802)/Sheet8!A802</f>
        <v>8.7151596941070615</v>
      </c>
    </row>
    <row r="803" spans="1:3" x14ac:dyDescent="0.25">
      <c r="A803" s="2">
        <v>215.96799999999999</v>
      </c>
      <c r="B803" s="9">
        <f t="shared" si="12"/>
        <v>-2.4932742100606</v>
      </c>
      <c r="C803" s="9">
        <f>(Sheet8!A804-Sheet8!A803)/Sheet8!A803</f>
        <v>0.64524373981330574</v>
      </c>
    </row>
    <row r="804" spans="1:3" x14ac:dyDescent="0.25">
      <c r="A804" s="2">
        <v>355.32</v>
      </c>
      <c r="B804" s="9">
        <f t="shared" si="12"/>
        <v>-1.426033025664992</v>
      </c>
      <c r="C804" s="9">
        <f>(Sheet8!A805-Sheet8!A804)/Sheet8!A804</f>
        <v>-0.9635258358662615</v>
      </c>
    </row>
    <row r="805" spans="1:3" x14ac:dyDescent="0.25">
      <c r="A805" s="2">
        <v>12.96</v>
      </c>
      <c r="B805" s="9">
        <f t="shared" si="12"/>
        <v>2.3177736463697536</v>
      </c>
      <c r="C805" s="9">
        <f>(Sheet8!A806-Sheet8!A805)/Sheet8!A805</f>
        <v>0.41049382716049382</v>
      </c>
    </row>
    <row r="806" spans="1:3" x14ac:dyDescent="0.25">
      <c r="A806" s="2">
        <v>18.28</v>
      </c>
      <c r="B806" s="9">
        <f t="shared" si="12"/>
        <v>32.005263504479544</v>
      </c>
      <c r="C806" s="9">
        <f>(Sheet8!A807-Sheet8!A806)/Sheet8!A806</f>
        <v>1.361925601750547</v>
      </c>
    </row>
    <row r="807" spans="1:3" x14ac:dyDescent="0.25">
      <c r="A807" s="2">
        <v>43.176000000000002</v>
      </c>
      <c r="B807" s="9">
        <f t="shared" si="12"/>
        <v>-1.0219281337119113</v>
      </c>
      <c r="C807" s="9">
        <f>(Sheet8!A808-Sheet8!A807)/Sheet8!A807</f>
        <v>44.950713359273671</v>
      </c>
    </row>
    <row r="808" spans="1:3" x14ac:dyDescent="0.25">
      <c r="A808" s="2">
        <v>1983.9680000000001</v>
      </c>
      <c r="B808" s="9">
        <f t="shared" si="12"/>
        <v>-5.3427998844872917</v>
      </c>
      <c r="C808" s="9">
        <f>(Sheet8!A809-Sheet8!A808)/Sheet8!A808</f>
        <v>-0.9856852529879514</v>
      </c>
    </row>
    <row r="809" spans="1:3" x14ac:dyDescent="0.25">
      <c r="A809" s="2">
        <v>28.4</v>
      </c>
      <c r="B809" s="9">
        <f t="shared" si="12"/>
        <v>-1.2156654083140392</v>
      </c>
      <c r="C809" s="9">
        <f>(Sheet8!A810-Sheet8!A809)/Sheet8!A809</f>
        <v>4.2806338028169018</v>
      </c>
    </row>
    <row r="810" spans="1:3" x14ac:dyDescent="0.25">
      <c r="A810" s="2">
        <v>149.97</v>
      </c>
      <c r="B810" s="9">
        <f t="shared" si="12"/>
        <v>-122.01734549927774</v>
      </c>
      <c r="C810" s="9">
        <f>(Sheet8!A811-Sheet8!A810)/Sheet8!A810</f>
        <v>-0.92318463692738539</v>
      </c>
    </row>
    <row r="811" spans="1:3" x14ac:dyDescent="0.25">
      <c r="A811" s="2">
        <v>11.52</v>
      </c>
      <c r="B811" s="9">
        <f t="shared" si="12"/>
        <v>-1.0074763004288732</v>
      </c>
      <c r="C811" s="9">
        <f>(Sheet8!A812-Sheet8!A811)/Sheet8!A811</f>
        <v>111.72135416666667</v>
      </c>
    </row>
    <row r="812" spans="1:3" x14ac:dyDescent="0.25">
      <c r="A812" s="2">
        <v>1298.55</v>
      </c>
      <c r="B812" s="9">
        <f t="shared" si="12"/>
        <v>5.294773288018674E-2</v>
      </c>
      <c r="C812" s="9">
        <f>(Sheet8!A813-Sheet8!A812)/Sheet8!A812</f>
        <v>-0.8352624080705402</v>
      </c>
    </row>
    <row r="813" spans="1:3" x14ac:dyDescent="0.25">
      <c r="A813" s="2">
        <v>213.92</v>
      </c>
      <c r="B813" s="9">
        <f t="shared" si="12"/>
        <v>-0.66921287260869</v>
      </c>
      <c r="C813" s="9">
        <f>(Sheet8!A814-Sheet8!A813)/Sheet8!A813</f>
        <v>-0.87948765893792069</v>
      </c>
    </row>
    <row r="814" spans="1:3" x14ac:dyDescent="0.25">
      <c r="A814" s="2">
        <v>25.78</v>
      </c>
      <c r="B814" s="9">
        <f t="shared" si="12"/>
        <v>-260.8026039387309</v>
      </c>
      <c r="C814" s="9">
        <f>(Sheet8!A815-Sheet8!A814)/Sheet8!A814</f>
        <v>-0.29092319627618307</v>
      </c>
    </row>
    <row r="815" spans="1:3" x14ac:dyDescent="0.25">
      <c r="A815" s="2">
        <v>18.28</v>
      </c>
      <c r="B815" s="9">
        <f t="shared" si="12"/>
        <v>-1.012740624520305</v>
      </c>
      <c r="C815" s="9">
        <f>(Sheet8!A816-Sheet8!A815)/Sheet8!A815</f>
        <v>75.582603938730855</v>
      </c>
    </row>
    <row r="816" spans="1:3" x14ac:dyDescent="0.25">
      <c r="A816" s="2">
        <v>1399.93</v>
      </c>
      <c r="B816" s="9">
        <f t="shared" si="12"/>
        <v>-6.8596140914136586E-2</v>
      </c>
      <c r="C816" s="9">
        <f>(Sheet8!A817-Sheet8!A816)/Sheet8!A816</f>
        <v>-0.96296957705028119</v>
      </c>
    </row>
    <row r="817" spans="1:3" x14ac:dyDescent="0.25">
      <c r="A817" s="2">
        <v>51.84</v>
      </c>
      <c r="B817" s="9">
        <f t="shared" si="12"/>
        <v>-8.5374921183098351</v>
      </c>
      <c r="C817" s="9">
        <f>(Sheet8!A818-Sheet8!A817)/Sheet8!A817</f>
        <v>-0.89691358024691359</v>
      </c>
    </row>
    <row r="818" spans="1:3" x14ac:dyDescent="0.25">
      <c r="A818" s="2">
        <v>5.3440000000000003</v>
      </c>
      <c r="B818" s="9">
        <f t="shared" si="12"/>
        <v>-1.1366191811829545</v>
      </c>
      <c r="C818" s="9">
        <f>(Sheet8!A819-Sheet8!A818)/Sheet8!A818</f>
        <v>6.7604790419161676</v>
      </c>
    </row>
    <row r="819" spans="1:3" x14ac:dyDescent="0.25">
      <c r="A819" s="2">
        <v>41.472000000000001</v>
      </c>
      <c r="B819" s="9">
        <f t="shared" si="12"/>
        <v>-419.76179084073812</v>
      </c>
      <c r="C819" s="9">
        <f>(Sheet8!A820-Sheet8!A819)/Sheet8!A819</f>
        <v>-0.92361111111111116</v>
      </c>
    </row>
    <row r="820" spans="1:3" x14ac:dyDescent="0.25">
      <c r="A820" s="2">
        <v>3.1680000000000001</v>
      </c>
      <c r="B820" s="9">
        <f t="shared" si="12"/>
        <v>-1.0025200702778583</v>
      </c>
      <c r="C820" s="9">
        <f>(Sheet8!A821-Sheet8!A820)/Sheet8!A820</f>
        <v>386.7730429292929</v>
      </c>
    </row>
    <row r="821" spans="1:3" x14ac:dyDescent="0.25">
      <c r="A821" s="2">
        <v>1228.4649999999999</v>
      </c>
      <c r="B821" s="9">
        <f t="shared" si="12"/>
        <v>-11.047533475056087</v>
      </c>
      <c r="C821" s="9">
        <f>(Sheet8!A822-Sheet8!A821)/Sheet8!A821</f>
        <v>-0.97469524976291555</v>
      </c>
    </row>
    <row r="822" spans="1:3" x14ac:dyDescent="0.25">
      <c r="A822" s="2">
        <v>31.085999999999999</v>
      </c>
      <c r="B822" s="9">
        <f t="shared" si="12"/>
        <v>-1.0290793012747981</v>
      </c>
      <c r="C822" s="9">
        <f>(Sheet8!A823-Sheet8!A822)/Sheet8!A822</f>
        <v>9.7932831499710478</v>
      </c>
    </row>
    <row r="823" spans="1:3" x14ac:dyDescent="0.25">
      <c r="A823" s="2">
        <v>335.52</v>
      </c>
      <c r="B823" s="9">
        <f t="shared" si="12"/>
        <v>2.3677647696542916</v>
      </c>
      <c r="C823" s="9">
        <f>(Sheet8!A824-Sheet8!A823)/Sheet8!A823</f>
        <v>-0.28478183118741057</v>
      </c>
    </row>
    <row r="824" spans="1:3" x14ac:dyDescent="0.25">
      <c r="A824" s="2">
        <v>239.97</v>
      </c>
      <c r="B824" s="9">
        <f t="shared" si="12"/>
        <v>-7.1561996448787264</v>
      </c>
      <c r="C824" s="9">
        <f>(Sheet8!A825-Sheet8!A824)/Sheet8!A824</f>
        <v>-0.95907821811059724</v>
      </c>
    </row>
    <row r="825" spans="1:3" x14ac:dyDescent="0.25">
      <c r="A825" s="2">
        <v>9.82</v>
      </c>
      <c r="B825" s="9">
        <f t="shared" si="12"/>
        <v>-0.74976891634893927</v>
      </c>
      <c r="C825" s="9">
        <f>(Sheet8!A826-Sheet8!A825)/Sheet8!A825</f>
        <v>5.9042769857433806</v>
      </c>
    </row>
    <row r="826" spans="1:3" x14ac:dyDescent="0.25">
      <c r="A826" s="2">
        <v>67.8</v>
      </c>
      <c r="B826" s="9">
        <f t="shared" si="12"/>
        <v>-1.5358138886700252</v>
      </c>
      <c r="C826" s="9">
        <f>(Sheet8!A827-Sheet8!A826)/Sheet8!A826</f>
        <v>1.4774336283185843</v>
      </c>
    </row>
    <row r="827" spans="1:3" x14ac:dyDescent="0.25">
      <c r="A827" s="2">
        <v>167.97</v>
      </c>
      <c r="B827" s="9">
        <f t="shared" si="12"/>
        <v>-1.0808459050913741</v>
      </c>
      <c r="C827" s="9">
        <f>(Sheet8!A828-Sheet8!A827)/Sheet8!A827</f>
        <v>-0.79162945764124548</v>
      </c>
    </row>
    <row r="828" spans="1:3" x14ac:dyDescent="0.25">
      <c r="A828" s="2">
        <v>35</v>
      </c>
      <c r="B828" s="9">
        <f t="shared" si="12"/>
        <v>-10.213882921589679</v>
      </c>
      <c r="C828" s="9">
        <f>(Sheet8!A829-Sheet8!A828)/Sheet8!A828</f>
        <v>6.4000000000000057E-2</v>
      </c>
    </row>
    <row r="829" spans="1:3" x14ac:dyDescent="0.25">
      <c r="A829" s="2">
        <v>37.24</v>
      </c>
      <c r="B829" s="9">
        <f t="shared" si="12"/>
        <v>-32.816424913455215</v>
      </c>
      <c r="C829" s="9">
        <f>(Sheet8!A830-Sheet8!A829)/Sheet8!A829</f>
        <v>-0.58968850698174002</v>
      </c>
    </row>
    <row r="830" spans="1:3" x14ac:dyDescent="0.25">
      <c r="A830" s="2">
        <v>15.28</v>
      </c>
      <c r="B830" s="9">
        <f t="shared" si="12"/>
        <v>-1.021411019283105</v>
      </c>
      <c r="C830" s="9">
        <f>(Sheet8!A831-Sheet8!A830)/Sheet8!A830</f>
        <v>18.761780104712042</v>
      </c>
    </row>
    <row r="831" spans="1:3" x14ac:dyDescent="0.25">
      <c r="A831" s="2">
        <v>301.95999999999998</v>
      </c>
      <c r="B831" s="9">
        <f t="shared" si="12"/>
        <v>-1.1559814800161612</v>
      </c>
      <c r="C831" s="9">
        <f>(Sheet8!A832-Sheet8!A831)/Sheet8!A831</f>
        <v>-0.4017088356073652</v>
      </c>
    </row>
    <row r="832" spans="1:3" x14ac:dyDescent="0.25">
      <c r="A832" s="2">
        <v>180.66</v>
      </c>
      <c r="B832" s="9">
        <f t="shared" si="12"/>
        <v>-11.473592379506558</v>
      </c>
      <c r="C832" s="9">
        <f>(Sheet8!A833-Sheet8!A832)/Sheet8!A832</f>
        <v>6.2659138713605636E-2</v>
      </c>
    </row>
    <row r="833" spans="1:3" x14ac:dyDescent="0.25">
      <c r="A833" s="2">
        <v>191.98</v>
      </c>
      <c r="B833" s="9">
        <f t="shared" si="12"/>
        <v>-0.28939913388614102</v>
      </c>
      <c r="C833" s="9">
        <f>(Sheet8!A834-Sheet8!A833)/Sheet8!A833</f>
        <v>-0.65626627773726431</v>
      </c>
    </row>
    <row r="834" spans="1:3" x14ac:dyDescent="0.25">
      <c r="A834" s="2">
        <v>65.989999999999995</v>
      </c>
      <c r="B834" s="9">
        <f t="shared" si="12"/>
        <v>-0.29853398847667473</v>
      </c>
      <c r="C834" s="9">
        <f>(Sheet8!A835-Sheet8!A834)/Sheet8!A834</f>
        <v>-0.46634338536141834</v>
      </c>
    </row>
    <row r="835" spans="1:3" x14ac:dyDescent="0.25">
      <c r="A835" s="2">
        <v>35.216000000000001</v>
      </c>
      <c r="B835" s="9">
        <f t="shared" ref="B835:B898" si="13">(C836-C835)/C835</f>
        <v>-32.191128073655193</v>
      </c>
      <c r="C835" s="9">
        <f>(Sheet8!A836-Sheet8!A835)/Sheet8!A835</f>
        <v>-0.32712403452975919</v>
      </c>
    </row>
    <row r="836" spans="1:3" x14ac:dyDescent="0.25">
      <c r="A836" s="2">
        <v>23.696000000000002</v>
      </c>
      <c r="B836" s="9">
        <f t="shared" si="13"/>
        <v>-1.0791109803219976</v>
      </c>
      <c r="C836" s="9">
        <f>(Sheet8!A837-Sheet8!A836)/Sheet8!A836</f>
        <v>10.203367656988522</v>
      </c>
    </row>
    <row r="837" spans="1:3" x14ac:dyDescent="0.25">
      <c r="A837" s="2">
        <v>265.47500000000002</v>
      </c>
      <c r="B837" s="9">
        <f t="shared" si="13"/>
        <v>4.9462178911767376E-3</v>
      </c>
      <c r="C837" s="9">
        <f>(Sheet8!A838-Sheet8!A837)/Sheet8!A837</f>
        <v>-0.80719841793012526</v>
      </c>
    </row>
    <row r="838" spans="1:3" x14ac:dyDescent="0.25">
      <c r="A838" s="2">
        <v>51.183999999999997</v>
      </c>
      <c r="B838" s="9">
        <f t="shared" si="13"/>
        <v>-2.4552227283747401</v>
      </c>
      <c r="C838" s="9">
        <f>(Sheet8!A839-Sheet8!A838)/Sheet8!A838</f>
        <v>-0.8111909971866208</v>
      </c>
    </row>
    <row r="839" spans="1:3" x14ac:dyDescent="0.25">
      <c r="A839" s="2">
        <v>9.6639999999999997</v>
      </c>
      <c r="B839" s="9">
        <f t="shared" si="13"/>
        <v>0.58305245569587916</v>
      </c>
      <c r="C839" s="9">
        <f>(Sheet8!A840-Sheet8!A839)/Sheet8!A839</f>
        <v>1.1804635761589404</v>
      </c>
    </row>
    <row r="840" spans="1:3" x14ac:dyDescent="0.25">
      <c r="A840" s="2">
        <v>21.071999999999999</v>
      </c>
      <c r="B840" s="9">
        <f t="shared" si="13"/>
        <v>-1.4331427141176813</v>
      </c>
      <c r="C840" s="9">
        <f>(Sheet8!A841-Sheet8!A840)/Sheet8!A840</f>
        <v>1.86873576309795</v>
      </c>
    </row>
    <row r="841" spans="1:3" x14ac:dyDescent="0.25">
      <c r="A841" s="2">
        <v>60.45</v>
      </c>
      <c r="B841" s="9">
        <f t="shared" si="13"/>
        <v>-19.71689147762109</v>
      </c>
      <c r="C841" s="9">
        <f>(Sheet8!A842-Sheet8!A841)/Sheet8!A841</f>
        <v>-0.80942928039702244</v>
      </c>
    </row>
    <row r="842" spans="1:3" x14ac:dyDescent="0.25">
      <c r="A842" s="2">
        <v>11.52</v>
      </c>
      <c r="B842" s="9">
        <f t="shared" si="13"/>
        <v>-1.0527235386077307</v>
      </c>
      <c r="C842" s="9">
        <f>(Sheet8!A843-Sheet8!A842)/Sheet8!A842</f>
        <v>15.15</v>
      </c>
    </row>
    <row r="843" spans="1:3" x14ac:dyDescent="0.25">
      <c r="A843" s="2">
        <v>186.048</v>
      </c>
      <c r="B843" s="9">
        <f t="shared" si="13"/>
        <v>-0.65009938382031407</v>
      </c>
      <c r="C843" s="9">
        <f>(Sheet8!A844-Sheet8!A843)/Sheet8!A843</f>
        <v>-0.79876160990712075</v>
      </c>
    </row>
    <row r="844" spans="1:3" x14ac:dyDescent="0.25">
      <c r="A844" s="2">
        <v>37.44</v>
      </c>
      <c r="B844" s="9">
        <f t="shared" si="13"/>
        <v>1.0712396748179831</v>
      </c>
      <c r="C844" s="9">
        <f>(Sheet8!A845-Sheet8!A844)/Sheet8!A844</f>
        <v>-0.27948717948717949</v>
      </c>
    </row>
    <row r="845" spans="1:3" x14ac:dyDescent="0.25">
      <c r="A845" s="2">
        <v>26.975999999999999</v>
      </c>
      <c r="B845" s="9">
        <f t="shared" si="13"/>
        <v>-1.4957320768875548</v>
      </c>
      <c r="C845" s="9">
        <f>(Sheet8!A846-Sheet8!A845)/Sheet8!A845</f>
        <v>-0.5788849347568209</v>
      </c>
    </row>
    <row r="846" spans="1:3" x14ac:dyDescent="0.25">
      <c r="A846" s="2">
        <v>11.36</v>
      </c>
      <c r="B846" s="9">
        <f t="shared" si="13"/>
        <v>15.469916829622418</v>
      </c>
      <c r="C846" s="9">
        <f>(Sheet8!A847-Sheet8!A846)/Sheet8!A846</f>
        <v>0.2869718309859155</v>
      </c>
    </row>
    <row r="847" spans="1:3" x14ac:dyDescent="0.25">
      <c r="A847" s="2">
        <v>14.62</v>
      </c>
      <c r="B847" s="9">
        <f t="shared" si="13"/>
        <v>-0.48389463050634635</v>
      </c>
      <c r="C847" s="9">
        <f>(Sheet8!A848-Sheet8!A847)/Sheet8!A847</f>
        <v>4.7264021887824894</v>
      </c>
    </row>
    <row r="848" spans="1:3" x14ac:dyDescent="0.25">
      <c r="A848" s="2">
        <v>83.72</v>
      </c>
      <c r="B848" s="9">
        <f t="shared" si="13"/>
        <v>-1.3403351416119393</v>
      </c>
      <c r="C848" s="9">
        <f>(Sheet8!A849-Sheet8!A848)/Sheet8!A848</f>
        <v>2.4393215480172001</v>
      </c>
    </row>
    <row r="849" spans="1:3" x14ac:dyDescent="0.25">
      <c r="A849" s="2">
        <v>287.94</v>
      </c>
      <c r="B849" s="9">
        <f t="shared" si="13"/>
        <v>-2.6373340564873113</v>
      </c>
      <c r="C849" s="9">
        <f>(Sheet8!A850-Sheet8!A849)/Sheet8!A849</f>
        <v>-0.83018684448148916</v>
      </c>
    </row>
    <row r="850" spans="1:3" x14ac:dyDescent="0.25">
      <c r="A850" s="2">
        <v>48.896000000000001</v>
      </c>
      <c r="B850" s="9">
        <f t="shared" si="13"/>
        <v>-1.7027699852489153</v>
      </c>
      <c r="C850" s="9">
        <f>(Sheet8!A851-Sheet8!A850)/Sheet8!A850</f>
        <v>1.3592931937172774</v>
      </c>
    </row>
    <row r="851" spans="1:3" x14ac:dyDescent="0.25">
      <c r="A851" s="2">
        <v>115.36</v>
      </c>
      <c r="B851" s="9">
        <f t="shared" si="13"/>
        <v>-7.8408728316380358</v>
      </c>
      <c r="C851" s="9">
        <f>(Sheet8!A852-Sheet8!A851)/Sheet8!A851</f>
        <v>-0.95527045769764218</v>
      </c>
    </row>
    <row r="852" spans="1:3" x14ac:dyDescent="0.25">
      <c r="A852" s="2">
        <v>5.16</v>
      </c>
      <c r="B852" s="9">
        <f t="shared" si="13"/>
        <v>-0.42143359254865775</v>
      </c>
      <c r="C852" s="9">
        <f>(Sheet8!A853-Sheet8!A852)/Sheet8!A852</f>
        <v>6.5348837209302317</v>
      </c>
    </row>
    <row r="853" spans="1:3" x14ac:dyDescent="0.25">
      <c r="A853" s="2">
        <v>38.880000000000003</v>
      </c>
      <c r="B853" s="9">
        <f t="shared" si="13"/>
        <v>-1.2012273883084543</v>
      </c>
      <c r="C853" s="9">
        <f>(Sheet8!A854-Sheet8!A853)/Sheet8!A853</f>
        <v>3.7808641975308639</v>
      </c>
    </row>
    <row r="854" spans="1:3" x14ac:dyDescent="0.25">
      <c r="A854" s="2">
        <v>185.88</v>
      </c>
      <c r="B854" s="9">
        <f t="shared" si="13"/>
        <v>-6.8677165155962907</v>
      </c>
      <c r="C854" s="9">
        <f>(Sheet8!A855-Sheet8!A854)/Sheet8!A854</f>
        <v>-0.76081342801807617</v>
      </c>
    </row>
    <row r="855" spans="1:3" x14ac:dyDescent="0.25">
      <c r="A855" s="2">
        <v>44.46</v>
      </c>
      <c r="B855" s="9">
        <f t="shared" si="13"/>
        <v>-1.1871573675916218</v>
      </c>
      <c r="C855" s="9">
        <f>(Sheet8!A856-Sheet8!A855)/Sheet8!A855</f>
        <v>4.4642375168690958</v>
      </c>
    </row>
    <row r="856" spans="1:3" x14ac:dyDescent="0.25">
      <c r="A856" s="2">
        <v>242.94</v>
      </c>
      <c r="B856" s="9">
        <f t="shared" si="13"/>
        <v>-2.8671839146270126</v>
      </c>
      <c r="C856" s="9">
        <f>(Sheet8!A857-Sheet8!A856)/Sheet8!A856</f>
        <v>-0.83551494196097797</v>
      </c>
    </row>
    <row r="857" spans="1:3" x14ac:dyDescent="0.25">
      <c r="A857" s="2">
        <v>39.96</v>
      </c>
      <c r="B857" s="9">
        <f t="shared" si="13"/>
        <v>-1.5071614653160184</v>
      </c>
      <c r="C857" s="9">
        <f>(Sheet8!A858-Sheet8!A857)/Sheet8!A857</f>
        <v>1.56006006006006</v>
      </c>
    </row>
    <row r="858" spans="1:3" x14ac:dyDescent="0.25">
      <c r="A858" s="2">
        <v>102.3</v>
      </c>
      <c r="B858" s="9">
        <f t="shared" si="13"/>
        <v>-0.18639448558094079</v>
      </c>
      <c r="C858" s="9">
        <f>(Sheet8!A859-Sheet8!A858)/Sheet8!A858</f>
        <v>-0.79120234604105577</v>
      </c>
    </row>
    <row r="859" spans="1:3" x14ac:dyDescent="0.25">
      <c r="A859" s="2">
        <v>21.36</v>
      </c>
      <c r="B859" s="9">
        <f t="shared" si="13"/>
        <v>-0.90814000716760246</v>
      </c>
      <c r="C859" s="9">
        <f>(Sheet8!A860-Sheet8!A859)/Sheet8!A859</f>
        <v>-0.64372659176029967</v>
      </c>
    </row>
    <row r="860" spans="1:3" x14ac:dyDescent="0.25">
      <c r="A860" s="2">
        <v>7.61</v>
      </c>
      <c r="B860" s="9">
        <f t="shared" si="13"/>
        <v>-1.4723774053382994</v>
      </c>
      <c r="C860" s="9">
        <f>(Sheet8!A861-Sheet8!A860)/Sheet8!A860</f>
        <v>-5.913272010512486E-2</v>
      </c>
    </row>
    <row r="861" spans="1:3" x14ac:dyDescent="0.25">
      <c r="A861" s="2">
        <v>7.16</v>
      </c>
      <c r="B861" s="9">
        <f t="shared" si="13"/>
        <v>75.561413043478211</v>
      </c>
      <c r="C861" s="9">
        <f>(Sheet8!A862-Sheet8!A861)/Sheet8!A861</f>
        <v>2.7932960893854771E-2</v>
      </c>
    </row>
    <row r="862" spans="1:3" x14ac:dyDescent="0.25">
      <c r="A862" s="2">
        <v>7.36</v>
      </c>
      <c r="B862" s="9">
        <f t="shared" si="13"/>
        <v>2.4082463406986911</v>
      </c>
      <c r="C862" s="9">
        <f>(Sheet8!A863-Sheet8!A862)/Sheet8!A862</f>
        <v>2.1385869565217392</v>
      </c>
    </row>
    <row r="863" spans="1:3" x14ac:dyDescent="0.25">
      <c r="A863" s="2">
        <v>23.1</v>
      </c>
      <c r="B863" s="9">
        <f t="shared" si="13"/>
        <v>-1.1334358376800784</v>
      </c>
      <c r="C863" s="9">
        <f>(Sheet8!A864-Sheet8!A863)/Sheet8!A863</f>
        <v>7.2888311688311687</v>
      </c>
    </row>
    <row r="864" spans="1:3" x14ac:dyDescent="0.25">
      <c r="A864" s="2">
        <v>191.47200000000001</v>
      </c>
      <c r="B864" s="9">
        <f t="shared" si="13"/>
        <v>-11.567068717662861</v>
      </c>
      <c r="C864" s="9">
        <f>(Sheet8!A865-Sheet8!A864)/Sheet8!A864</f>
        <v>-0.97259129272165123</v>
      </c>
    </row>
    <row r="865" spans="1:3" x14ac:dyDescent="0.25">
      <c r="A865" s="2">
        <v>5.2480000000000002</v>
      </c>
      <c r="B865" s="9">
        <f t="shared" si="13"/>
        <v>-1.0925492462345008</v>
      </c>
      <c r="C865" s="9">
        <f>(Sheet8!A866-Sheet8!A865)/Sheet8!A865</f>
        <v>10.277439024390244</v>
      </c>
    </row>
    <row r="866" spans="1:3" x14ac:dyDescent="0.25">
      <c r="A866" s="2">
        <v>59.183999999999997</v>
      </c>
      <c r="B866" s="9">
        <f t="shared" si="13"/>
        <v>-18.843636774457575</v>
      </c>
      <c r="C866" s="9">
        <f>(Sheet8!A867-Sheet8!A866)/Sheet8!A866</f>
        <v>-0.95116923492835903</v>
      </c>
    </row>
    <row r="867" spans="1:3" x14ac:dyDescent="0.25">
      <c r="A867" s="2">
        <v>2.89</v>
      </c>
      <c r="B867" s="9">
        <f t="shared" si="13"/>
        <v>-1.0408420599790318</v>
      </c>
      <c r="C867" s="9">
        <f>(Sheet8!A868-Sheet8!A867)/Sheet8!A867</f>
        <v>16.972318339100344</v>
      </c>
    </row>
    <row r="868" spans="1:3" x14ac:dyDescent="0.25">
      <c r="A868" s="2">
        <v>51.94</v>
      </c>
      <c r="B868" s="9">
        <f t="shared" si="13"/>
        <v>-3.6228915077039638</v>
      </c>
      <c r="C868" s="9">
        <f>(Sheet8!A869-Sheet8!A868)/Sheet8!A868</f>
        <v>-0.69318444358875619</v>
      </c>
    </row>
    <row r="869" spans="1:3" x14ac:dyDescent="0.25">
      <c r="A869" s="2">
        <v>15.936</v>
      </c>
      <c r="B869" s="9">
        <f t="shared" si="13"/>
        <v>12.429511331629922</v>
      </c>
      <c r="C869" s="9">
        <f>(Sheet8!A870-Sheet8!A869)/Sheet8!A869</f>
        <v>1.8181475903614457</v>
      </c>
    </row>
    <row r="870" spans="1:3" x14ac:dyDescent="0.25">
      <c r="A870" s="2">
        <v>44.91</v>
      </c>
      <c r="B870" s="9">
        <f t="shared" si="13"/>
        <v>-1.0308810388208163</v>
      </c>
      <c r="C870" s="9">
        <f>(Sheet8!A871-Sheet8!A870)/Sheet8!A870</f>
        <v>24.416833667334672</v>
      </c>
    </row>
    <row r="871" spans="1:3" x14ac:dyDescent="0.25">
      <c r="A871" s="2">
        <v>1141.47</v>
      </c>
      <c r="B871" s="9">
        <f t="shared" si="13"/>
        <v>0.16355777856972931</v>
      </c>
      <c r="C871" s="9">
        <f>(Sheet8!A872-Sheet8!A871)/Sheet8!A871</f>
        <v>-0.75401718836237486</v>
      </c>
    </row>
    <row r="872" spans="1:3" x14ac:dyDescent="0.25">
      <c r="A872" s="2">
        <v>280.78199999999998</v>
      </c>
      <c r="B872" s="9">
        <f t="shared" si="13"/>
        <v>-0.23615812774608663</v>
      </c>
      <c r="C872" s="9">
        <f>(Sheet8!A873-Sheet8!A872)/Sheet8!A872</f>
        <v>-0.87734256469431804</v>
      </c>
    </row>
    <row r="873" spans="1:3" x14ac:dyDescent="0.25">
      <c r="A873" s="2">
        <v>34.44</v>
      </c>
      <c r="B873" s="9">
        <f t="shared" si="13"/>
        <v>-13.476692215685794</v>
      </c>
      <c r="C873" s="9">
        <f>(Sheet8!A874-Sheet8!A873)/Sheet8!A873</f>
        <v>-0.670150987224158</v>
      </c>
    </row>
    <row r="874" spans="1:3" x14ac:dyDescent="0.25">
      <c r="A874" s="2">
        <v>11.36</v>
      </c>
      <c r="B874" s="9">
        <f t="shared" si="13"/>
        <v>-0.90348759178271199</v>
      </c>
      <c r="C874" s="9">
        <f>(Sheet8!A875-Sheet8!A874)/Sheet8!A874</f>
        <v>8.3612676056338024</v>
      </c>
    </row>
    <row r="875" spans="1:3" x14ac:dyDescent="0.25">
      <c r="A875" s="2">
        <v>106.34399999999999</v>
      </c>
      <c r="B875" s="9">
        <f t="shared" si="13"/>
        <v>-0.15887754289001443</v>
      </c>
      <c r="C875" s="9">
        <f>(Sheet8!A876-Sheet8!A875)/Sheet8!A875</f>
        <v>0.80696607236891604</v>
      </c>
    </row>
    <row r="876" spans="1:3" x14ac:dyDescent="0.25">
      <c r="A876" s="2">
        <v>192.16</v>
      </c>
      <c r="B876" s="9">
        <f t="shared" si="13"/>
        <v>-2.3363152267710205</v>
      </c>
      <c r="C876" s="9">
        <f>(Sheet8!A877-Sheet8!A876)/Sheet8!A876</f>
        <v>0.6787572855953371</v>
      </c>
    </row>
    <row r="877" spans="1:3" x14ac:dyDescent="0.25">
      <c r="A877" s="2">
        <v>322.58999999999997</v>
      </c>
      <c r="B877" s="9">
        <f t="shared" si="13"/>
        <v>-13.571897194257282</v>
      </c>
      <c r="C877" s="9">
        <f>(Sheet8!A878-Sheet8!A877)/Sheet8!A877</f>
        <v>-0.90703369602281525</v>
      </c>
    </row>
    <row r="878" spans="1:3" x14ac:dyDescent="0.25">
      <c r="A878" s="2">
        <v>29.99</v>
      </c>
      <c r="B878" s="9">
        <f t="shared" si="13"/>
        <v>-1.0863060962249225</v>
      </c>
      <c r="C878" s="9">
        <f>(Sheet8!A879-Sheet8!A878)/Sheet8!A878</f>
        <v>11.403134378126044</v>
      </c>
    </row>
    <row r="879" spans="1:3" x14ac:dyDescent="0.25">
      <c r="A879" s="2">
        <v>371.97</v>
      </c>
      <c r="B879" s="9">
        <f t="shared" si="13"/>
        <v>-11.792128437921296</v>
      </c>
      <c r="C879" s="9">
        <f>(Sheet8!A880-Sheet8!A879)/Sheet8!A879</f>
        <v>-0.98416001290426647</v>
      </c>
    </row>
    <row r="880" spans="1:3" x14ac:dyDescent="0.25">
      <c r="A880" s="2">
        <v>5.8920000000000003</v>
      </c>
      <c r="B880" s="9">
        <f t="shared" si="13"/>
        <v>0.61488114141343941</v>
      </c>
      <c r="C880" s="9">
        <f>(Sheet8!A881-Sheet8!A880)/Sheet8!A880</f>
        <v>10.621181262729122</v>
      </c>
    </row>
    <row r="881" spans="1:3" x14ac:dyDescent="0.25">
      <c r="A881" s="2">
        <v>68.471999999999994</v>
      </c>
      <c r="B881" s="9">
        <f t="shared" si="13"/>
        <v>-1.0568557702511632</v>
      </c>
      <c r="C881" s="9">
        <f>(Sheet8!A882-Sheet8!A881)/Sheet8!A881</f>
        <v>17.15194532071504</v>
      </c>
    </row>
    <row r="882" spans="1:3" x14ac:dyDescent="0.25">
      <c r="A882" s="2">
        <v>1242.9000000000001</v>
      </c>
      <c r="B882" s="9">
        <f t="shared" si="13"/>
        <v>-0.42277195893334252</v>
      </c>
      <c r="C882" s="9">
        <f>(Sheet8!A883-Sheet8!A882)/Sheet8!A882</f>
        <v>-0.9751870625150858</v>
      </c>
    </row>
    <row r="883" spans="1:3" x14ac:dyDescent="0.25">
      <c r="A883" s="2">
        <v>30.84</v>
      </c>
      <c r="B883" s="9">
        <f t="shared" si="13"/>
        <v>-3.3616349191155352</v>
      </c>
      <c r="C883" s="9">
        <f>(Sheet8!A884-Sheet8!A883)/Sheet8!A883</f>
        <v>-0.562905317769131</v>
      </c>
    </row>
    <row r="884" spans="1:3" x14ac:dyDescent="0.25">
      <c r="A884" s="2">
        <v>13.48</v>
      </c>
      <c r="B884" s="9">
        <f t="shared" si="13"/>
        <v>-1.3339527411282985</v>
      </c>
      <c r="C884" s="9">
        <f>(Sheet8!A885-Sheet8!A884)/Sheet8!A884</f>
        <v>1.3293768545994062</v>
      </c>
    </row>
    <row r="885" spans="1:3" x14ac:dyDescent="0.25">
      <c r="A885" s="2">
        <v>31.4</v>
      </c>
      <c r="B885" s="9">
        <f t="shared" si="13"/>
        <v>-0.54640161319745395</v>
      </c>
      <c r="C885" s="9">
        <f>(Sheet8!A886-Sheet8!A885)/Sheet8!A885</f>
        <v>-0.44394904458598722</v>
      </c>
    </row>
    <row r="886" spans="1:3" x14ac:dyDescent="0.25">
      <c r="A886" s="2">
        <v>17.46</v>
      </c>
      <c r="B886" s="9">
        <f t="shared" si="13"/>
        <v>-25.863539971685867</v>
      </c>
      <c r="C886" s="9">
        <f>(Sheet8!A887-Sheet8!A886)/Sheet8!A886</f>
        <v>-0.20137457044673537</v>
      </c>
    </row>
    <row r="887" spans="1:3" x14ac:dyDescent="0.25">
      <c r="A887" s="2">
        <v>13.944000000000001</v>
      </c>
      <c r="B887" s="9">
        <f t="shared" si="13"/>
        <v>-1.109925048994935</v>
      </c>
      <c r="C887" s="9">
        <f>(Sheet8!A888-Sheet8!A887)/Sheet8!A887</f>
        <v>5.0068846815834762</v>
      </c>
    </row>
    <row r="888" spans="1:3" x14ac:dyDescent="0.25">
      <c r="A888" s="2">
        <v>83.76</v>
      </c>
      <c r="B888" s="9">
        <f t="shared" si="13"/>
        <v>-0.85622886818122668</v>
      </c>
      <c r="C888" s="9">
        <f>(Sheet8!A889-Sheet8!A888)/Sheet8!A888</f>
        <v>-0.55038204393505263</v>
      </c>
    </row>
    <row r="889" spans="1:3" x14ac:dyDescent="0.25">
      <c r="A889" s="2">
        <v>37.659999999999997</v>
      </c>
      <c r="B889" s="9">
        <f t="shared" si="13"/>
        <v>-43.005025816090388</v>
      </c>
      <c r="C889" s="9">
        <f>(Sheet8!A890-Sheet8!A889)/Sheet8!A889</f>
        <v>-7.9129049389272357E-2</v>
      </c>
    </row>
    <row r="890" spans="1:3" x14ac:dyDescent="0.25">
      <c r="A890" s="2">
        <v>34.68</v>
      </c>
      <c r="B890" s="9">
        <f t="shared" si="13"/>
        <v>-1.1979067392783223</v>
      </c>
      <c r="C890" s="9">
        <f>(Sheet8!A891-Sheet8!A890)/Sheet8!A890</f>
        <v>3.3238177623990768</v>
      </c>
    </row>
    <row r="891" spans="1:3" x14ac:dyDescent="0.25">
      <c r="A891" s="2">
        <v>149.94999999999999</v>
      </c>
      <c r="B891" s="9">
        <f t="shared" si="13"/>
        <v>0.38569997990655813</v>
      </c>
      <c r="C891" s="9">
        <f>(Sheet8!A892-Sheet8!A891)/Sheet8!A891</f>
        <v>-0.65780593531177056</v>
      </c>
    </row>
    <row r="892" spans="1:3" x14ac:dyDescent="0.25">
      <c r="A892" s="2">
        <v>51.311999999999998</v>
      </c>
      <c r="B892" s="9">
        <f t="shared" si="13"/>
        <v>-3.7499158915439823</v>
      </c>
      <c r="C892" s="9">
        <f>(Sheet8!A893-Sheet8!A892)/Sheet8!A892</f>
        <v>-0.91152167134393514</v>
      </c>
    </row>
    <row r="893" spans="1:3" x14ac:dyDescent="0.25">
      <c r="A893" s="2">
        <v>4.54</v>
      </c>
      <c r="B893" s="9">
        <f t="shared" si="13"/>
        <v>12.231358903480498</v>
      </c>
      <c r="C893" s="9">
        <f>(Sheet8!A894-Sheet8!A893)/Sheet8!A893</f>
        <v>2.5066079295154182</v>
      </c>
    </row>
    <row r="894" spans="1:3" x14ac:dyDescent="0.25">
      <c r="A894" s="2">
        <v>15.92</v>
      </c>
      <c r="B894" s="9">
        <f t="shared" si="13"/>
        <v>-1.0215138311338121</v>
      </c>
      <c r="C894" s="9">
        <f>(Sheet8!A895-Sheet8!A894)/Sheet8!A894</f>
        <v>33.165829145728644</v>
      </c>
    </row>
    <row r="895" spans="1:3" x14ac:dyDescent="0.25">
      <c r="A895" s="2">
        <v>543.91999999999996</v>
      </c>
      <c r="B895" s="9">
        <f t="shared" si="13"/>
        <v>-0.2281796777186369</v>
      </c>
      <c r="C895" s="9">
        <f>(Sheet8!A896-Sheet8!A895)/Sheet8!A895</f>
        <v>-0.71352404765406674</v>
      </c>
    </row>
    <row r="896" spans="1:3" x14ac:dyDescent="0.25">
      <c r="A896" s="2">
        <v>155.82</v>
      </c>
      <c r="B896" s="9">
        <f t="shared" si="13"/>
        <v>0.40996052296062985</v>
      </c>
      <c r="C896" s="9">
        <f>(Sheet8!A897-Sheet8!A896)/Sheet8!A896</f>
        <v>-0.55071236041586447</v>
      </c>
    </row>
    <row r="897" spans="1:3" x14ac:dyDescent="0.25">
      <c r="A897" s="2">
        <v>70.007999999999996</v>
      </c>
      <c r="B897" s="9">
        <f t="shared" si="13"/>
        <v>-8.2386087749472949</v>
      </c>
      <c r="C897" s="9">
        <f>(Sheet8!A898-Sheet8!A897)/Sheet8!A897</f>
        <v>-0.77648268769283513</v>
      </c>
    </row>
    <row r="898" spans="1:3" x14ac:dyDescent="0.25">
      <c r="A898" s="2">
        <v>15.648</v>
      </c>
      <c r="B898" s="9">
        <f t="shared" si="13"/>
        <v>-1.0972694828980074</v>
      </c>
      <c r="C898" s="9">
        <f>(Sheet8!A899-Sheet8!A898)/Sheet8!A898</f>
        <v>5.6206543967280167</v>
      </c>
    </row>
    <row r="899" spans="1:3" x14ac:dyDescent="0.25">
      <c r="A899" s="2">
        <v>103.6</v>
      </c>
      <c r="B899" s="9">
        <f t="shared" ref="B899:B962" si="14">(C900-C899)/C899</f>
        <v>0.4822844781951704</v>
      </c>
      <c r="C899" s="9">
        <f>(Sheet8!A900-Sheet8!A899)/Sheet8!A899</f>
        <v>-0.54671814671814667</v>
      </c>
    </row>
    <row r="900" spans="1:3" x14ac:dyDescent="0.25">
      <c r="A900" s="2">
        <v>46.96</v>
      </c>
      <c r="B900" s="9">
        <f t="shared" si="14"/>
        <v>-1.2128683109640666</v>
      </c>
      <c r="C900" s="9">
        <f>(Sheet8!A901-Sheet8!A900)/Sheet8!A900</f>
        <v>-0.81039182282793865</v>
      </c>
    </row>
    <row r="901" spans="1:3" x14ac:dyDescent="0.25">
      <c r="A901" s="2">
        <v>8.9039999999999999</v>
      </c>
      <c r="B901" s="9">
        <f t="shared" si="14"/>
        <v>3.3843031609195404</v>
      </c>
      <c r="C901" s="9">
        <f>(Sheet8!A902-Sheet8!A901)/Sheet8!A901</f>
        <v>0.17250673854447435</v>
      </c>
    </row>
    <row r="902" spans="1:3" x14ac:dyDescent="0.25">
      <c r="A902" s="2">
        <v>10.44</v>
      </c>
      <c r="B902" s="9">
        <f t="shared" si="14"/>
        <v>21.039358519390827</v>
      </c>
      <c r="C902" s="9">
        <f>(Sheet8!A903-Sheet8!A902)/Sheet8!A902</f>
        <v>0.75632183908045969</v>
      </c>
    </row>
    <row r="903" spans="1:3" x14ac:dyDescent="0.25">
      <c r="A903" s="2">
        <v>18.335999999999999</v>
      </c>
      <c r="B903" s="9">
        <f t="shared" si="14"/>
        <v>-1.0562812473159975</v>
      </c>
      <c r="C903" s="9">
        <f>(Sheet8!A904-Sheet8!A903)/Sheet8!A903</f>
        <v>16.668848167539267</v>
      </c>
    </row>
    <row r="904" spans="1:3" x14ac:dyDescent="0.25">
      <c r="A904" s="2">
        <v>323.976</v>
      </c>
      <c r="B904" s="9">
        <f t="shared" si="14"/>
        <v>-3.3893112385462811</v>
      </c>
      <c r="C904" s="9">
        <f>(Sheet8!A905-Sheet8!A904)/Sheet8!A904</f>
        <v>-0.9381435661900881</v>
      </c>
    </row>
    <row r="905" spans="1:3" x14ac:dyDescent="0.25">
      <c r="A905" s="2">
        <v>20.04</v>
      </c>
      <c r="B905" s="9">
        <f t="shared" si="14"/>
        <v>-1.3571209243362035</v>
      </c>
      <c r="C905" s="9">
        <f>(Sheet8!A906-Sheet8!A905)/Sheet8!A905</f>
        <v>2.2415169660678642</v>
      </c>
    </row>
    <row r="906" spans="1:3" x14ac:dyDescent="0.25">
      <c r="A906" s="2">
        <v>64.959999999999994</v>
      </c>
      <c r="B906" s="9">
        <f t="shared" si="14"/>
        <v>-30.898256410256412</v>
      </c>
      <c r="C906" s="9">
        <f>(Sheet8!A907-Sheet8!A906)/Sheet8!A906</f>
        <v>-0.80049261083743839</v>
      </c>
    </row>
    <row r="907" spans="1:3" x14ac:dyDescent="0.25">
      <c r="A907" s="2">
        <v>12.96</v>
      </c>
      <c r="B907" s="9">
        <f t="shared" si="14"/>
        <v>-1.0300251304624153</v>
      </c>
      <c r="C907" s="9">
        <f>(Sheet8!A908-Sheet8!A907)/Sheet8!A907</f>
        <v>23.933333333333334</v>
      </c>
    </row>
    <row r="908" spans="1:3" x14ac:dyDescent="0.25">
      <c r="A908" s="2">
        <v>323.13600000000002</v>
      </c>
      <c r="B908" s="9">
        <f t="shared" si="14"/>
        <v>-0.41609150770752296</v>
      </c>
      <c r="C908" s="9">
        <f>(Sheet8!A909-Sheet8!A908)/Sheet8!A908</f>
        <v>-0.71860145573380863</v>
      </c>
    </row>
    <row r="909" spans="1:3" x14ac:dyDescent="0.25">
      <c r="A909" s="2">
        <v>90.93</v>
      </c>
      <c r="B909" s="9">
        <f t="shared" si="14"/>
        <v>-52.796826212756443</v>
      </c>
      <c r="C909" s="9">
        <f>(Sheet8!A910-Sheet8!A909)/Sheet8!A909</f>
        <v>-0.41959749257670736</v>
      </c>
    </row>
    <row r="910" spans="1:3" x14ac:dyDescent="0.25">
      <c r="A910" s="2">
        <v>52.776000000000003</v>
      </c>
      <c r="B910" s="9">
        <f t="shared" si="14"/>
        <v>-0.97204427743960109</v>
      </c>
      <c r="C910" s="9">
        <f>(Sheet8!A911-Sheet8!A910)/Sheet8!A910</f>
        <v>21.733818402304074</v>
      </c>
    </row>
    <row r="911" spans="1:3" x14ac:dyDescent="0.25">
      <c r="A911" s="2">
        <v>1199.8</v>
      </c>
      <c r="B911" s="9">
        <f t="shared" si="14"/>
        <v>-2.3451693905832682</v>
      </c>
      <c r="C911" s="9">
        <f>(Sheet8!A912-Sheet8!A911)/Sheet8!A911</f>
        <v>0.60758459743290549</v>
      </c>
    </row>
    <row r="912" spans="1:3" x14ac:dyDescent="0.25">
      <c r="A912" s="2">
        <v>1928.78</v>
      </c>
      <c r="B912" s="9">
        <f t="shared" si="14"/>
        <v>0.14645174548669143</v>
      </c>
      <c r="C912" s="9">
        <f>(Sheet8!A913-Sheet8!A912)/Sheet8!A912</f>
        <v>-0.81730420265660164</v>
      </c>
    </row>
    <row r="913" spans="1:3" x14ac:dyDescent="0.25">
      <c r="A913" s="2">
        <v>352.38</v>
      </c>
      <c r="B913" s="9">
        <f t="shared" si="14"/>
        <v>-2.1893432411150018</v>
      </c>
      <c r="C913" s="9">
        <f>(Sheet8!A914-Sheet8!A913)/Sheet8!A913</f>
        <v>-0.93699982972926954</v>
      </c>
    </row>
    <row r="914" spans="1:3" x14ac:dyDescent="0.25">
      <c r="A914" s="2">
        <v>22.2</v>
      </c>
      <c r="B914" s="9">
        <f t="shared" si="14"/>
        <v>0.85029375810947705</v>
      </c>
      <c r="C914" s="9">
        <f>(Sheet8!A915-Sheet8!A914)/Sheet8!A914</f>
        <v>1.1144144144144144</v>
      </c>
    </row>
    <row r="915" spans="1:3" x14ac:dyDescent="0.25">
      <c r="A915" s="2">
        <v>46.94</v>
      </c>
      <c r="B915" s="9">
        <f t="shared" si="14"/>
        <v>-1.1478285267674699</v>
      </c>
      <c r="C915" s="9">
        <f>(Sheet8!A916-Sheet8!A915)/Sheet8!A915</f>
        <v>2.0619940349382189</v>
      </c>
    </row>
    <row r="916" spans="1:3" x14ac:dyDescent="0.25">
      <c r="A916" s="2">
        <v>143.72999999999999</v>
      </c>
      <c r="B916" s="9">
        <f t="shared" si="14"/>
        <v>-23.918290163093971</v>
      </c>
      <c r="C916" s="9">
        <f>(Sheet8!A917-Sheet8!A916)/Sheet8!A916</f>
        <v>-0.30482154038822784</v>
      </c>
    </row>
    <row r="917" spans="1:3" x14ac:dyDescent="0.25">
      <c r="A917" s="2">
        <v>99.918000000000006</v>
      </c>
      <c r="B917" s="9">
        <f t="shared" si="14"/>
        <v>-1.1416066463437844</v>
      </c>
      <c r="C917" s="9">
        <f>(Sheet8!A918-Sheet8!A917)/Sheet8!A917</f>
        <v>6.9859885105786734</v>
      </c>
    </row>
    <row r="918" spans="1:3" x14ac:dyDescent="0.25">
      <c r="A918" s="2">
        <v>797.94399999999996</v>
      </c>
      <c r="B918" s="9">
        <f t="shared" si="14"/>
        <v>-17.609721016670001</v>
      </c>
      <c r="C918" s="9">
        <f>(Sheet8!A919-Sheet8!A918)/Sheet8!A918</f>
        <v>-0.98926240437925472</v>
      </c>
    </row>
    <row r="919" spans="1:3" x14ac:dyDescent="0.25">
      <c r="A919" s="2">
        <v>8.5679999999999996</v>
      </c>
      <c r="B919" s="9">
        <f t="shared" si="14"/>
        <v>-1.0555651009017666</v>
      </c>
      <c r="C919" s="9">
        <f>(Sheet8!A920-Sheet8!A919)/Sheet8!A919</f>
        <v>16.431372549019606</v>
      </c>
    </row>
    <row r="920" spans="1:3" x14ac:dyDescent="0.25">
      <c r="A920" s="2">
        <v>149.352</v>
      </c>
      <c r="B920" s="9">
        <f t="shared" si="14"/>
        <v>-1.9752283509169437</v>
      </c>
      <c r="C920" s="9">
        <f>(Sheet8!A921-Sheet8!A920)/Sheet8!A920</f>
        <v>-0.91301087364079492</v>
      </c>
    </row>
    <row r="921" spans="1:3" x14ac:dyDescent="0.25">
      <c r="A921" s="2">
        <v>12.992000000000001</v>
      </c>
      <c r="B921" s="9">
        <f t="shared" si="14"/>
        <v>1.7702479264375277</v>
      </c>
      <c r="C921" s="9">
        <f>(Sheet8!A922-Sheet8!A921)/Sheet8!A921</f>
        <v>0.89039408866995051</v>
      </c>
    </row>
    <row r="922" spans="1:3" x14ac:dyDescent="0.25">
      <c r="A922" s="2">
        <v>24.56</v>
      </c>
      <c r="B922" s="9">
        <f t="shared" si="14"/>
        <v>-1.3007037212047692</v>
      </c>
      <c r="C922" s="9">
        <f>(Sheet8!A923-Sheet8!A922)/Sheet8!A922</f>
        <v>2.4666123778501627</v>
      </c>
    </row>
    <row r="923" spans="1:3" x14ac:dyDescent="0.25">
      <c r="A923" s="2">
        <v>85.14</v>
      </c>
      <c r="B923" s="9">
        <f t="shared" si="14"/>
        <v>-24.580642464346244</v>
      </c>
      <c r="C923" s="9">
        <f>(Sheet8!A924-Sheet8!A923)/Sheet8!A923</f>
        <v>-0.74171952078928827</v>
      </c>
    </row>
    <row r="924" spans="1:3" x14ac:dyDescent="0.25">
      <c r="A924" s="2">
        <v>21.99</v>
      </c>
      <c r="B924" s="9">
        <f t="shared" si="14"/>
        <v>-0.93883618150290105</v>
      </c>
      <c r="C924" s="9">
        <f>(Sheet8!A925-Sheet8!A924)/Sheet8!A924</f>
        <v>17.490222828558437</v>
      </c>
    </row>
    <row r="925" spans="1:3" x14ac:dyDescent="0.25">
      <c r="A925" s="2">
        <v>406.6</v>
      </c>
      <c r="B925" s="9">
        <f t="shared" si="14"/>
        <v>-1.917506844969894</v>
      </c>
      <c r="C925" s="9">
        <f>(Sheet8!A926-Sheet8!A925)/Sheet8!A925</f>
        <v>1.0697688145597637</v>
      </c>
    </row>
    <row r="926" spans="1:3" x14ac:dyDescent="0.25">
      <c r="A926" s="2">
        <v>841.56799999999998</v>
      </c>
      <c r="B926" s="9">
        <f t="shared" si="14"/>
        <v>-16.489954817483582</v>
      </c>
      <c r="C926" s="9">
        <f>(Sheet8!A927-Sheet8!A926)/Sheet8!A926</f>
        <v>-0.98152020989391231</v>
      </c>
    </row>
    <row r="927" spans="1:3" x14ac:dyDescent="0.25">
      <c r="A927" s="2">
        <v>15.552</v>
      </c>
      <c r="B927" s="9">
        <f t="shared" si="14"/>
        <v>-1.0537149817295981</v>
      </c>
      <c r="C927" s="9">
        <f>(Sheet8!A928-Sheet8!A927)/Sheet8!A927</f>
        <v>15.203703703703704</v>
      </c>
    </row>
    <row r="928" spans="1:3" x14ac:dyDescent="0.25">
      <c r="A928" s="2">
        <v>252</v>
      </c>
      <c r="B928" s="9">
        <f t="shared" si="14"/>
        <v>-0.53988868274582558</v>
      </c>
      <c r="C928" s="9">
        <f>(Sheet8!A929-Sheet8!A928)/Sheet8!A928</f>
        <v>-0.81666666666666676</v>
      </c>
    </row>
    <row r="929" spans="1:3" x14ac:dyDescent="0.25">
      <c r="A929" s="2">
        <v>46.2</v>
      </c>
      <c r="B929" s="9">
        <f t="shared" si="14"/>
        <v>0.31477338821529227</v>
      </c>
      <c r="C929" s="9">
        <f>(Sheet8!A930-Sheet8!A929)/Sheet8!A929</f>
        <v>-0.37575757575757579</v>
      </c>
    </row>
    <row r="930" spans="1:3" x14ac:dyDescent="0.25">
      <c r="A930" s="2">
        <v>28.84</v>
      </c>
      <c r="B930" s="9">
        <f t="shared" si="14"/>
        <v>-11.440320340435591</v>
      </c>
      <c r="C930" s="9">
        <f>(Sheet8!A931-Sheet8!A930)/Sheet8!A930</f>
        <v>-0.49403606102635228</v>
      </c>
    </row>
    <row r="931" spans="1:3" x14ac:dyDescent="0.25">
      <c r="A931" s="2">
        <v>14.592000000000001</v>
      </c>
      <c r="B931" s="9">
        <f t="shared" si="14"/>
        <v>-1.1639466684109543</v>
      </c>
      <c r="C931" s="9">
        <f>(Sheet8!A932-Sheet8!A931)/Sheet8!A931</f>
        <v>5.1578947368421044</v>
      </c>
    </row>
    <row r="932" spans="1:3" x14ac:dyDescent="0.25">
      <c r="A932" s="2">
        <v>89.855999999999995</v>
      </c>
      <c r="B932" s="9">
        <f t="shared" si="14"/>
        <v>-0.856782815686566</v>
      </c>
      <c r="C932" s="9">
        <f>(Sheet8!A933-Sheet8!A932)/Sheet8!A932</f>
        <v>-0.84561965811965811</v>
      </c>
    </row>
    <row r="933" spans="1:3" x14ac:dyDescent="0.25">
      <c r="A933" s="2">
        <v>13.872</v>
      </c>
      <c r="B933" s="9">
        <f t="shared" si="14"/>
        <v>-23.257442819647547</v>
      </c>
      <c r="C933" s="9">
        <f>(Sheet8!A934-Sheet8!A933)/Sheet8!A933</f>
        <v>-0.12110726643598614</v>
      </c>
    </row>
    <row r="934" spans="1:3" x14ac:dyDescent="0.25">
      <c r="A934" s="2">
        <v>12.192</v>
      </c>
      <c r="B934" s="9">
        <f t="shared" si="14"/>
        <v>-1.1262904853749889</v>
      </c>
      <c r="C934" s="9">
        <f>(Sheet8!A935-Sheet8!A934)/Sheet8!A934</f>
        <v>2.6955380577427821</v>
      </c>
    </row>
    <row r="935" spans="1:3" x14ac:dyDescent="0.25">
      <c r="A935" s="2">
        <v>45.055999999999997</v>
      </c>
      <c r="B935" s="9">
        <f t="shared" si="14"/>
        <v>0.40026927258885769</v>
      </c>
      <c r="C935" s="9">
        <f>(Sheet8!A936-Sheet8!A935)/Sheet8!A935</f>
        <v>-0.34042080965909088</v>
      </c>
    </row>
    <row r="936" spans="1:3" x14ac:dyDescent="0.25">
      <c r="A936" s="2">
        <v>29.718</v>
      </c>
      <c r="B936" s="9">
        <f t="shared" si="14"/>
        <v>-59.292754953174274</v>
      </c>
      <c r="C936" s="9">
        <f>(Sheet8!A937-Sheet8!A936)/Sheet8!A936</f>
        <v>-0.47668079951544517</v>
      </c>
    </row>
    <row r="937" spans="1:3" x14ac:dyDescent="0.25">
      <c r="A937" s="2">
        <v>15.552</v>
      </c>
      <c r="B937" s="9">
        <f t="shared" si="14"/>
        <v>-1.0231272217720071</v>
      </c>
      <c r="C937" s="9">
        <f>(Sheet8!A938-Sheet8!A937)/Sheet8!A937</f>
        <v>27.787037037037038</v>
      </c>
    </row>
    <row r="938" spans="1:3" x14ac:dyDescent="0.25">
      <c r="A938" s="2">
        <v>447.69600000000003</v>
      </c>
      <c r="B938" s="9">
        <f t="shared" si="14"/>
        <v>0.43003745975870267</v>
      </c>
      <c r="C938" s="9">
        <f>(Sheet8!A939-Sheet8!A938)/Sheet8!A938</f>
        <v>-0.64263696794253244</v>
      </c>
    </row>
    <row r="939" spans="1:3" x14ac:dyDescent="0.25">
      <c r="A939" s="2">
        <v>159.99</v>
      </c>
      <c r="B939" s="9">
        <f t="shared" si="14"/>
        <v>-11.203041203483288</v>
      </c>
      <c r="C939" s="9">
        <f>(Sheet8!A940-Sheet8!A939)/Sheet8!A939</f>
        <v>-0.91899493718357395</v>
      </c>
    </row>
    <row r="940" spans="1:3" x14ac:dyDescent="0.25">
      <c r="A940" s="2">
        <v>12.96</v>
      </c>
      <c r="B940" s="9">
        <f t="shared" si="14"/>
        <v>-1.0930721274328465</v>
      </c>
      <c r="C940" s="9">
        <f>(Sheet8!A941-Sheet8!A940)/Sheet8!A940</f>
        <v>9.3765432098765409</v>
      </c>
    </row>
    <row r="941" spans="1:3" x14ac:dyDescent="0.25">
      <c r="A941" s="2">
        <v>134.47999999999999</v>
      </c>
      <c r="B941" s="9">
        <f t="shared" si="14"/>
        <v>-0.26214156935445843</v>
      </c>
      <c r="C941" s="9">
        <f>(Sheet8!A942-Sheet8!A941)/Sheet8!A941</f>
        <v>-0.87269482450922065</v>
      </c>
    </row>
    <row r="942" spans="1:3" x14ac:dyDescent="0.25">
      <c r="A942" s="2">
        <v>17.12</v>
      </c>
      <c r="B942" s="9">
        <f t="shared" si="14"/>
        <v>-283.31134932516596</v>
      </c>
      <c r="C942" s="9">
        <f>(Sheet8!A943-Sheet8!A942)/Sheet8!A942</f>
        <v>-0.64392523364485987</v>
      </c>
    </row>
    <row r="943" spans="1:3" x14ac:dyDescent="0.25">
      <c r="A943" s="2">
        <v>6.0960000000000001</v>
      </c>
      <c r="B943" s="9">
        <f t="shared" si="14"/>
        <v>-1.005340979136276</v>
      </c>
      <c r="C943" s="9">
        <f>(Sheet8!A944-Sheet8!A943)/Sheet8!A943</f>
        <v>181.78740157480314</v>
      </c>
    </row>
    <row r="944" spans="1:3" x14ac:dyDescent="0.25">
      <c r="A944" s="2">
        <v>1114.2719999999999</v>
      </c>
      <c r="B944" s="9">
        <f t="shared" si="14"/>
        <v>-17.153972866783999</v>
      </c>
      <c r="C944" s="9">
        <f>(Sheet8!A945-Sheet8!A944)/Sheet8!A944</f>
        <v>-0.97092271904884975</v>
      </c>
    </row>
    <row r="945" spans="1:3" x14ac:dyDescent="0.25">
      <c r="A945" s="2">
        <v>32.4</v>
      </c>
      <c r="B945" s="9">
        <f t="shared" si="14"/>
        <v>-1.04397153235484</v>
      </c>
      <c r="C945" s="9">
        <f>(Sheet8!A946-Sheet8!A945)/Sheet8!A945</f>
        <v>15.684259259259262</v>
      </c>
    </row>
    <row r="946" spans="1:3" x14ac:dyDescent="0.25">
      <c r="A946" s="2">
        <v>540.57000000000005</v>
      </c>
      <c r="B946" s="9">
        <f t="shared" si="14"/>
        <v>-2.9482268076467859</v>
      </c>
      <c r="C946" s="9">
        <f>(Sheet8!A947-Sheet8!A946)/Sheet8!A946</f>
        <v>-0.68966091348021541</v>
      </c>
    </row>
    <row r="947" spans="1:3" x14ac:dyDescent="0.25">
      <c r="A947" s="2">
        <v>167.76</v>
      </c>
      <c r="B947" s="9">
        <f t="shared" si="14"/>
        <v>-0.76654987893207538</v>
      </c>
      <c r="C947" s="9">
        <f>(Sheet8!A948-Sheet8!A947)/Sheet8!A947</f>
        <v>1.3436158798283264</v>
      </c>
    </row>
    <row r="948" spans="1:3" x14ac:dyDescent="0.25">
      <c r="A948" s="2">
        <v>393.16500000000002</v>
      </c>
      <c r="B948" s="9">
        <f t="shared" si="14"/>
        <v>2.0291831427340319</v>
      </c>
      <c r="C948" s="9">
        <f>(Sheet8!A949-Sheet8!A948)/Sheet8!A948</f>
        <v>0.31366728981470893</v>
      </c>
    </row>
    <row r="949" spans="1:3" x14ac:dyDescent="0.25">
      <c r="A949" s="2">
        <v>516.48800000000006</v>
      </c>
      <c r="B949" s="9">
        <f t="shared" si="14"/>
        <v>0.10559867919609529</v>
      </c>
      <c r="C949" s="9">
        <f>(Sheet8!A950-Sheet8!A949)/Sheet8!A949</f>
        <v>0.95015566673378637</v>
      </c>
    </row>
    <row r="950" spans="1:3" x14ac:dyDescent="0.25">
      <c r="A950" s="2">
        <v>1007.232</v>
      </c>
      <c r="B950" s="9">
        <f t="shared" si="14"/>
        <v>-1.944767802459332</v>
      </c>
      <c r="C950" s="9">
        <f>(Sheet8!A951-Sheet8!A950)/Sheet8!A950</f>
        <v>1.0504908501715595</v>
      </c>
    </row>
    <row r="951" spans="1:3" x14ac:dyDescent="0.25">
      <c r="A951" s="2">
        <v>2065.3200000000002</v>
      </c>
      <c r="B951" s="9">
        <f t="shared" si="14"/>
        <v>-1.6344067556263278</v>
      </c>
      <c r="C951" s="9">
        <f>(Sheet8!A952-Sheet8!A951)/Sheet8!A951</f>
        <v>-0.9924699320202196</v>
      </c>
    </row>
    <row r="952" spans="1:3" x14ac:dyDescent="0.25">
      <c r="A952" s="2">
        <v>15.552</v>
      </c>
      <c r="B952" s="9">
        <f t="shared" si="14"/>
        <v>-0.99197860962566842</v>
      </c>
      <c r="C952" s="9">
        <f>(Sheet8!A953-Sheet8!A952)/Sheet8!A952</f>
        <v>0.62962962962962976</v>
      </c>
    </row>
    <row r="953" spans="1:3" x14ac:dyDescent="0.25">
      <c r="A953" s="2">
        <v>25.344000000000001</v>
      </c>
      <c r="B953" s="9">
        <f t="shared" si="14"/>
        <v>12.183417085427108</v>
      </c>
      <c r="C953" s="9">
        <f>(Sheet8!A954-Sheet8!A953)/Sheet8!A953</f>
        <v>5.0505050505050544E-3</v>
      </c>
    </row>
    <row r="954" spans="1:3" x14ac:dyDescent="0.25">
      <c r="A954" s="2">
        <v>25.472000000000001</v>
      </c>
      <c r="B954" s="9">
        <f t="shared" si="14"/>
        <v>27.572113696468694</v>
      </c>
      <c r="C954" s="9">
        <f>(Sheet8!A955-Sheet8!A954)/Sheet8!A954</f>
        <v>6.6582914572864235E-2</v>
      </c>
    </row>
    <row r="955" spans="1:3" x14ac:dyDescent="0.25">
      <c r="A955" s="2">
        <v>27.167999999999999</v>
      </c>
      <c r="B955" s="9">
        <f t="shared" si="14"/>
        <v>-0.36706389374112347</v>
      </c>
      <c r="C955" s="9">
        <f>(Sheet8!A956-Sheet8!A955)/Sheet8!A955</f>
        <v>1.9024146054181392</v>
      </c>
    </row>
    <row r="956" spans="1:3" x14ac:dyDescent="0.25">
      <c r="A956" s="2">
        <v>78.852800000000002</v>
      </c>
      <c r="B956" s="9">
        <f t="shared" si="14"/>
        <v>-1.6890877652928653</v>
      </c>
      <c r="C956" s="9">
        <f>(Sheet8!A957-Sheet8!A956)/Sheet8!A956</f>
        <v>1.204106892843374</v>
      </c>
    </row>
    <row r="957" spans="1:3" x14ac:dyDescent="0.25">
      <c r="A957" s="2">
        <v>173.8</v>
      </c>
      <c r="B957" s="9">
        <f t="shared" si="14"/>
        <v>1.1667251115784875E-2</v>
      </c>
      <c r="C957" s="9">
        <f>(Sheet8!A958-Sheet8!A957)/Sheet8!A957</f>
        <v>-0.82973532796317617</v>
      </c>
    </row>
    <row r="958" spans="1:3" x14ac:dyDescent="0.25">
      <c r="A958" s="2">
        <v>29.591999999999999</v>
      </c>
      <c r="B958" s="9">
        <f t="shared" si="14"/>
        <v>-3.7075098814229248</v>
      </c>
      <c r="C958" s="9">
        <f>(Sheet8!A959-Sheet8!A958)/Sheet8!A958</f>
        <v>-0.83941605839416067</v>
      </c>
    </row>
    <row r="959" spans="1:3" x14ac:dyDescent="0.25">
      <c r="A959" s="2">
        <v>4.7519999999999998</v>
      </c>
      <c r="B959" s="9">
        <f t="shared" si="14"/>
        <v>4.3485802469135795</v>
      </c>
      <c r="C959" s="9">
        <f>(Sheet8!A960-Sheet8!A959)/Sheet8!A959</f>
        <v>2.2727272727272729</v>
      </c>
    </row>
    <row r="960" spans="1:3" x14ac:dyDescent="0.25">
      <c r="A960" s="2">
        <v>15.552</v>
      </c>
      <c r="B960" s="9">
        <f t="shared" si="14"/>
        <v>-0.95296993325160262</v>
      </c>
      <c r="C960" s="9">
        <f>(Sheet8!A961-Sheet8!A960)/Sheet8!A960</f>
        <v>12.155864197530864</v>
      </c>
    </row>
    <row r="961" spans="1:3" x14ac:dyDescent="0.25">
      <c r="A961" s="2">
        <v>204.6</v>
      </c>
      <c r="B961" s="9">
        <f t="shared" si="14"/>
        <v>-2.7152533530914305</v>
      </c>
      <c r="C961" s="9">
        <f>(Sheet8!A962-Sheet8!A961)/Sheet8!A961</f>
        <v>0.57169110459433037</v>
      </c>
    </row>
    <row r="962" spans="1:3" x14ac:dyDescent="0.25">
      <c r="A962" s="2">
        <v>321.56799999999998</v>
      </c>
      <c r="B962" s="9">
        <f t="shared" si="14"/>
        <v>-3.5560094039645489</v>
      </c>
      <c r="C962" s="9">
        <f>(Sheet8!A963-Sheet8!A962)/Sheet8!A962</f>
        <v>-0.98059508408796892</v>
      </c>
    </row>
    <row r="963" spans="1:3" x14ac:dyDescent="0.25">
      <c r="A963" s="2">
        <v>6.24</v>
      </c>
      <c r="B963" s="9">
        <f t="shared" ref="B963:B1026" si="15">(C964-C963)/C963</f>
        <v>-1.3149511167633734</v>
      </c>
      <c r="C963" s="9">
        <f>(Sheet8!A964-Sheet8!A963)/Sheet8!A963</f>
        <v>2.5064102564102559</v>
      </c>
    </row>
    <row r="964" spans="1:3" x14ac:dyDescent="0.25">
      <c r="A964" s="2">
        <v>21.88</v>
      </c>
      <c r="B964" s="9">
        <f t="shared" si="15"/>
        <v>-2.4328364629972725</v>
      </c>
      <c r="C964" s="9">
        <f>(Sheet8!A965-Sheet8!A964)/Sheet8!A964</f>
        <v>-0.78939670932358319</v>
      </c>
    </row>
    <row r="965" spans="1:3" x14ac:dyDescent="0.25">
      <c r="A965" s="2">
        <v>4.6079999999999997</v>
      </c>
      <c r="B965" s="9">
        <f t="shared" si="15"/>
        <v>1.3543350532141865</v>
      </c>
      <c r="C965" s="9">
        <f>(Sheet8!A966-Sheet8!A965)/Sheet8!A965</f>
        <v>1.1310763888888891</v>
      </c>
    </row>
    <row r="966" spans="1:3" x14ac:dyDescent="0.25">
      <c r="A966" s="2">
        <v>9.82</v>
      </c>
      <c r="B966" s="9">
        <f t="shared" si="15"/>
        <v>-1.2402237683729431</v>
      </c>
      <c r="C966" s="9">
        <f>(Sheet8!A967-Sheet8!A966)/Sheet8!A966</f>
        <v>2.6629327902240325</v>
      </c>
    </row>
    <row r="967" spans="1:3" x14ac:dyDescent="0.25">
      <c r="A967" s="2">
        <v>35.97</v>
      </c>
      <c r="B967" s="9">
        <f t="shared" si="15"/>
        <v>-22.547531669000595</v>
      </c>
      <c r="C967" s="9">
        <f>(Sheet8!A968-Sheet8!A967)/Sheet8!A967</f>
        <v>-0.63969974979149291</v>
      </c>
    </row>
    <row r="968" spans="1:3" x14ac:dyDescent="0.25">
      <c r="A968" s="2">
        <v>12.96</v>
      </c>
      <c r="B968" s="9">
        <f t="shared" si="15"/>
        <v>-1.0692766595581369</v>
      </c>
      <c r="C968" s="9">
        <f>(Sheet8!A969-Sheet8!A968)/Sheet8!A968</f>
        <v>13.783950617283949</v>
      </c>
    </row>
    <row r="969" spans="1:3" x14ac:dyDescent="0.25">
      <c r="A969" s="2">
        <v>191.6</v>
      </c>
      <c r="B969" s="9">
        <f t="shared" si="15"/>
        <v>-60.775368325802845</v>
      </c>
      <c r="C969" s="9">
        <f>(Sheet8!A970-Sheet8!A969)/Sheet8!A969</f>
        <v>-0.95490605427974939</v>
      </c>
    </row>
    <row r="970" spans="1:3" x14ac:dyDescent="0.25">
      <c r="A970" s="2">
        <v>8.64</v>
      </c>
      <c r="B970" s="9">
        <f t="shared" si="15"/>
        <v>-1.0130818277970011</v>
      </c>
      <c r="C970" s="9">
        <f>(Sheet8!A971-Sheet8!A970)/Sheet8!A970</f>
        <v>57.079861111111107</v>
      </c>
    </row>
    <row r="971" spans="1:3" x14ac:dyDescent="0.25">
      <c r="A971" s="2">
        <v>501.81</v>
      </c>
      <c r="B971" s="9">
        <f t="shared" si="15"/>
        <v>-0.96940249191620009</v>
      </c>
      <c r="C971" s="9">
        <f>(Sheet8!A972-Sheet8!A971)/Sheet8!A971</f>
        <v>-0.74670891373228909</v>
      </c>
    </row>
    <row r="972" spans="1:3" x14ac:dyDescent="0.25">
      <c r="A972" s="2">
        <v>127.104</v>
      </c>
      <c r="B972" s="9">
        <f t="shared" si="15"/>
        <v>36.218106759292574</v>
      </c>
      <c r="C972" s="9">
        <f>(Sheet8!A973-Sheet8!A972)/Sheet8!A972</f>
        <v>-2.2847432024169157E-2</v>
      </c>
    </row>
    <row r="973" spans="1:3" x14ac:dyDescent="0.25">
      <c r="A973" s="2">
        <v>124.2</v>
      </c>
      <c r="B973" s="9">
        <f t="shared" si="15"/>
        <v>-1.726555590512229</v>
      </c>
      <c r="C973" s="9">
        <f>(Sheet8!A974-Sheet8!A973)/Sheet8!A973</f>
        <v>-0.85033816425120767</v>
      </c>
    </row>
    <row r="974" spans="1:3" x14ac:dyDescent="0.25">
      <c r="A974" s="2">
        <v>18.588000000000001</v>
      </c>
      <c r="B974" s="9">
        <f t="shared" si="15"/>
        <v>6.043320412757903</v>
      </c>
      <c r="C974" s="9">
        <f>(Sheet8!A975-Sheet8!A974)/Sheet8!A974</f>
        <v>0.61781794706262094</v>
      </c>
    </row>
    <row r="975" spans="1:3" x14ac:dyDescent="0.25">
      <c r="A975" s="2">
        <v>30.071999999999999</v>
      </c>
      <c r="B975" s="9">
        <f t="shared" si="15"/>
        <v>-1.1215761725613926</v>
      </c>
      <c r="C975" s="9">
        <f>(Sheet8!A976-Sheet8!A975)/Sheet8!A975</f>
        <v>4.3514897579143392</v>
      </c>
    </row>
    <row r="976" spans="1:3" x14ac:dyDescent="0.25">
      <c r="A976" s="2">
        <v>160.93</v>
      </c>
      <c r="B976" s="9">
        <f t="shared" si="15"/>
        <v>0.86329046887643646</v>
      </c>
      <c r="C976" s="9">
        <f>(Sheet8!A977-Sheet8!A976)/Sheet8!A976</f>
        <v>-0.52903746970732612</v>
      </c>
    </row>
    <row r="977" spans="1:3" x14ac:dyDescent="0.25">
      <c r="A977" s="2">
        <v>75.792000000000002</v>
      </c>
      <c r="B977" s="9">
        <f t="shared" si="15"/>
        <v>-2874.2592461719669</v>
      </c>
      <c r="C977" s="9">
        <f>(Sheet8!A978-Sheet8!A977)/Sheet8!A977</f>
        <v>-0.98575047498416724</v>
      </c>
    </row>
    <row r="978" spans="1:3" x14ac:dyDescent="0.25">
      <c r="A978" s="2">
        <v>1.08</v>
      </c>
      <c r="B978" s="9">
        <f t="shared" si="15"/>
        <v>-1.0003526891807075</v>
      </c>
      <c r="C978" s="9">
        <f>(Sheet8!A979-Sheet8!A978)/Sheet8!A978</f>
        <v>2832.3166666666666</v>
      </c>
    </row>
    <row r="979" spans="1:3" x14ac:dyDescent="0.25">
      <c r="A979" s="2">
        <v>3059.982</v>
      </c>
      <c r="B979" s="9">
        <f t="shared" si="15"/>
        <v>-10.375686655663179</v>
      </c>
      <c r="C979" s="9">
        <f>(Sheet8!A980-Sheet8!A979)/Sheet8!A979</f>
        <v>-0.99892744467124306</v>
      </c>
    </row>
    <row r="980" spans="1:3" x14ac:dyDescent="0.25">
      <c r="A980" s="2">
        <v>3.282</v>
      </c>
      <c r="B980" s="9">
        <f t="shared" si="15"/>
        <v>0.77413284007076699</v>
      </c>
      <c r="C980" s="9">
        <f>(Sheet8!A981-Sheet8!A980)/Sheet8!A980</f>
        <v>9.3656307129798915</v>
      </c>
    </row>
    <row r="981" spans="1:3" x14ac:dyDescent="0.25">
      <c r="A981" s="2">
        <v>34.020000000000003</v>
      </c>
      <c r="B981" s="9">
        <f t="shared" si="15"/>
        <v>-1.0598427772589767</v>
      </c>
      <c r="C981" s="9">
        <f>(Sheet8!A982-Sheet8!A981)/Sheet8!A981</f>
        <v>16.615873015873017</v>
      </c>
    </row>
    <row r="982" spans="1:3" x14ac:dyDescent="0.25">
      <c r="A982" s="2">
        <v>599.29200000000003</v>
      </c>
      <c r="B982" s="9">
        <f t="shared" si="15"/>
        <v>-166.02365855357522</v>
      </c>
      <c r="C982" s="9">
        <f>(Sheet8!A983-Sheet8!A982)/Sheet8!A982</f>
        <v>-0.99433998785233235</v>
      </c>
    </row>
    <row r="983" spans="1:3" x14ac:dyDescent="0.25">
      <c r="A983" s="2">
        <v>3.3919999999999999</v>
      </c>
      <c r="B983" s="9">
        <f t="shared" si="15"/>
        <v>-0.99952185041752917</v>
      </c>
      <c r="C983" s="9">
        <f>(Sheet8!A984-Sheet8!A983)/Sheet8!A983</f>
        <v>164.08962264150944</v>
      </c>
    </row>
    <row r="984" spans="1:3" x14ac:dyDescent="0.25">
      <c r="A984" s="2">
        <v>559.98400000000004</v>
      </c>
      <c r="B984" s="9">
        <f t="shared" si="15"/>
        <v>-13.577287027014689</v>
      </c>
      <c r="C984" s="9">
        <f>(Sheet8!A985-Sheet8!A984)/Sheet8!A984</f>
        <v>7.8459384553844255E-2</v>
      </c>
    </row>
    <row r="985" spans="1:3" x14ac:dyDescent="0.25">
      <c r="A985" s="2">
        <v>603.91999999999996</v>
      </c>
      <c r="B985" s="9">
        <f t="shared" si="15"/>
        <v>-3.5435999104210758</v>
      </c>
      <c r="C985" s="9">
        <f>(Sheet8!A986-Sheet8!A985)/Sheet8!A985</f>
        <v>-0.98680619949662218</v>
      </c>
    </row>
    <row r="986" spans="1:3" x14ac:dyDescent="0.25">
      <c r="A986" s="2">
        <v>7.968</v>
      </c>
      <c r="B986" s="9">
        <f t="shared" si="15"/>
        <v>3.3951348970251716</v>
      </c>
      <c r="C986" s="9">
        <f>(Sheet8!A987-Sheet8!A986)/Sheet8!A986</f>
        <v>2.5100401606425704</v>
      </c>
    </row>
    <row r="987" spans="1:3" x14ac:dyDescent="0.25">
      <c r="A987" s="2">
        <v>27.968</v>
      </c>
      <c r="B987" s="9">
        <f t="shared" si="15"/>
        <v>-1.0903461425646499</v>
      </c>
      <c r="C987" s="9">
        <f>(Sheet8!A988-Sheet8!A987)/Sheet8!A987</f>
        <v>11.031965102974828</v>
      </c>
    </row>
    <row r="988" spans="1:3" x14ac:dyDescent="0.25">
      <c r="A988" s="2">
        <v>336.51</v>
      </c>
      <c r="B988" s="9">
        <f t="shared" si="15"/>
        <v>-469.2180937639169</v>
      </c>
      <c r="C988" s="9">
        <f>(Sheet8!A989-Sheet8!A988)/Sheet8!A988</f>
        <v>-0.99669549196160578</v>
      </c>
    </row>
    <row r="989" spans="1:3" x14ac:dyDescent="0.25">
      <c r="A989" s="2">
        <v>1.1120000000000001</v>
      </c>
      <c r="B989" s="9">
        <f t="shared" si="15"/>
        <v>-1.0020687934605164</v>
      </c>
      <c r="C989" s="9">
        <f>(Sheet8!A990-Sheet8!A989)/Sheet8!A989</f>
        <v>466.67086330935246</v>
      </c>
    </row>
    <row r="990" spans="1:3" x14ac:dyDescent="0.25">
      <c r="A990" s="2">
        <v>520.04999999999995</v>
      </c>
      <c r="B990" s="9">
        <f t="shared" si="15"/>
        <v>-67.225497755713548</v>
      </c>
      <c r="C990" s="9">
        <f>(Sheet8!A991-Sheet8!A990)/Sheet8!A990</f>
        <v>-0.96544563022786267</v>
      </c>
    </row>
    <row r="991" spans="1:3" x14ac:dyDescent="0.25">
      <c r="A991" s="2">
        <v>17.97</v>
      </c>
      <c r="B991" s="9">
        <f t="shared" si="15"/>
        <v>-1.015444360083775</v>
      </c>
      <c r="C991" s="9">
        <f>(Sheet8!A992-Sheet8!A991)/Sheet8!A991</f>
        <v>63.937117417918763</v>
      </c>
    </row>
    <row r="992" spans="1:3" x14ac:dyDescent="0.25">
      <c r="A992" s="2">
        <v>1166.92</v>
      </c>
      <c r="B992" s="9">
        <f t="shared" si="15"/>
        <v>-0.69572175462483354</v>
      </c>
      <c r="C992" s="9">
        <f>(Sheet8!A993-Sheet8!A992)/Sheet8!A992</f>
        <v>-0.98746786412093368</v>
      </c>
    </row>
    <row r="993" spans="1:3" x14ac:dyDescent="0.25">
      <c r="A993" s="2">
        <v>14.624000000000001</v>
      </c>
      <c r="B993" s="9">
        <f t="shared" si="15"/>
        <v>-48.066182401933503</v>
      </c>
      <c r="C993" s="9">
        <f>(Sheet8!A994-Sheet8!A993)/Sheet8!A993</f>
        <v>-0.30046498905908098</v>
      </c>
    </row>
    <row r="994" spans="1:3" x14ac:dyDescent="0.25">
      <c r="A994" s="2">
        <v>10.23</v>
      </c>
      <c r="B994" s="9">
        <f t="shared" si="15"/>
        <v>0.16912352740813946</v>
      </c>
      <c r="C994" s="9">
        <f>(Sheet8!A995-Sheet8!A994)/Sheet8!A994</f>
        <v>14.141739980449659</v>
      </c>
    </row>
    <row r="995" spans="1:3" x14ac:dyDescent="0.25">
      <c r="A995" s="2">
        <v>154.9</v>
      </c>
      <c r="B995" s="9">
        <f t="shared" si="15"/>
        <v>-1.0467213500138495</v>
      </c>
      <c r="C995" s="9">
        <f>(Sheet8!A996-Sheet8!A995)/Sheet8!A995</f>
        <v>16.533440929632018</v>
      </c>
    </row>
    <row r="996" spans="1:3" x14ac:dyDescent="0.25">
      <c r="A996" s="2">
        <v>2715.93</v>
      </c>
      <c r="B996" s="9">
        <f t="shared" si="15"/>
        <v>0.27220546691453962</v>
      </c>
      <c r="C996" s="9">
        <f>(Sheet8!A997-Sheet8!A996)/Sheet8!A996</f>
        <v>-0.77246468060664308</v>
      </c>
    </row>
    <row r="997" spans="1:3" x14ac:dyDescent="0.25">
      <c r="A997" s="2">
        <v>617.97</v>
      </c>
      <c r="B997" s="9">
        <f t="shared" si="15"/>
        <v>-3.4757362739589293</v>
      </c>
      <c r="C997" s="9">
        <f>(Sheet8!A998-Sheet8!A997)/Sheet8!A997</f>
        <v>-0.98273378966616509</v>
      </c>
    </row>
    <row r="998" spans="1:3" x14ac:dyDescent="0.25">
      <c r="A998" s="2">
        <v>10.67</v>
      </c>
      <c r="B998" s="9">
        <f t="shared" si="15"/>
        <v>-1.1405962973759585</v>
      </c>
      <c r="C998" s="9">
        <f>(Sheet8!A999-Sheet8!A998)/Sheet8!A998</f>
        <v>2.4329896907216497</v>
      </c>
    </row>
    <row r="999" spans="1:3" x14ac:dyDescent="0.25">
      <c r="A999" s="2">
        <v>36.630000000000003</v>
      </c>
      <c r="B999" s="9">
        <f t="shared" si="15"/>
        <v>-2.092933143029343</v>
      </c>
      <c r="C999" s="9">
        <f>(Sheet8!A1000-Sheet8!A999)/Sheet8!A999</f>
        <v>-0.34206934206934209</v>
      </c>
    </row>
    <row r="1000" spans="1:3" x14ac:dyDescent="0.25">
      <c r="A1000" s="2">
        <v>24.1</v>
      </c>
      <c r="B1000" s="9">
        <f t="shared" si="15"/>
        <v>-0.11863089804911502</v>
      </c>
      <c r="C1000" s="9">
        <f>(Sheet8!A1001-Sheet8!A1000)/Sheet8!A1000</f>
        <v>0.37385892116182562</v>
      </c>
    </row>
    <row r="1001" spans="1:3" x14ac:dyDescent="0.25">
      <c r="A1001" s="2">
        <v>33.11</v>
      </c>
      <c r="B1001" s="9">
        <f t="shared" si="15"/>
        <v>155.19724827186704</v>
      </c>
      <c r="C1001" s="9">
        <f>(Sheet8!A1002-Sheet8!A1001)/Sheet8!A1001</f>
        <v>0.32950770160072496</v>
      </c>
    </row>
    <row r="1002" spans="1:3" x14ac:dyDescent="0.25">
      <c r="A1002" s="2">
        <v>44.02</v>
      </c>
      <c r="B1002" s="9">
        <f t="shared" si="15"/>
        <v>-1.0102534862673218</v>
      </c>
      <c r="C1002" s="9">
        <f>(Sheet8!A1003-Sheet8!A1002)/Sheet8!A1002</f>
        <v>51.46819627442072</v>
      </c>
    </row>
    <row r="1003" spans="1:3" x14ac:dyDescent="0.25">
      <c r="A1003" s="2">
        <v>2309.65</v>
      </c>
      <c r="B1003" s="9">
        <f t="shared" si="15"/>
        <v>0.86114266806466244</v>
      </c>
      <c r="C1003" s="9">
        <f>(Sheet8!A1004-Sheet8!A1003)/Sheet8!A1003</f>
        <v>-0.52772844370359151</v>
      </c>
    </row>
    <row r="1004" spans="1:3" x14ac:dyDescent="0.25">
      <c r="A1004" s="2">
        <v>1090.7819999999999</v>
      </c>
      <c r="B1004" s="9">
        <f t="shared" si="15"/>
        <v>-25.36478664142729</v>
      </c>
      <c r="C1004" s="9">
        <f>(Sheet8!A1005-Sheet8!A1004)/Sheet8!A1004</f>
        <v>-0.9821779237281143</v>
      </c>
    </row>
    <row r="1005" spans="1:3" x14ac:dyDescent="0.25">
      <c r="A1005" s="2">
        <v>19.440000000000001</v>
      </c>
      <c r="B1005" s="9">
        <f t="shared" si="15"/>
        <v>-1.0318465072741883</v>
      </c>
      <c r="C1005" s="9">
        <f>(Sheet8!A1006-Sheet8!A1005)/Sheet8!A1005</f>
        <v>23.930555555555554</v>
      </c>
    </row>
    <row r="1006" spans="1:3" x14ac:dyDescent="0.25">
      <c r="A1006" s="2">
        <v>484.65</v>
      </c>
      <c r="B1006" s="9">
        <f t="shared" si="15"/>
        <v>0.23158005481740415</v>
      </c>
      <c r="C1006" s="9">
        <f>(Sheet8!A1007-Sheet8!A1006)/Sheet8!A1006</f>
        <v>-0.76210461157536369</v>
      </c>
    </row>
    <row r="1007" spans="1:3" x14ac:dyDescent="0.25">
      <c r="A1007" s="2">
        <v>115.29600000000001</v>
      </c>
      <c r="B1007" s="9">
        <f t="shared" si="15"/>
        <v>-0.59685412602290711</v>
      </c>
      <c r="C1007" s="9">
        <f>(Sheet8!A1008-Sheet8!A1007)/Sheet8!A1007</f>
        <v>-0.9385928393005829</v>
      </c>
    </row>
    <row r="1008" spans="1:3" x14ac:dyDescent="0.25">
      <c r="A1008" s="2">
        <v>7.08</v>
      </c>
      <c r="B1008" s="9">
        <f t="shared" si="15"/>
        <v>-25.229360475693579</v>
      </c>
      <c r="C1008" s="9">
        <f>(Sheet8!A1009-Sheet8!A1008)/Sheet8!A1008</f>
        <v>-0.37838983050847463</v>
      </c>
    </row>
    <row r="1009" spans="1:3" x14ac:dyDescent="0.25">
      <c r="A1009" s="2">
        <v>4.4009999999999998</v>
      </c>
      <c r="B1009" s="9">
        <f t="shared" si="15"/>
        <v>-0.87512260886890392</v>
      </c>
      <c r="C1009" s="9">
        <f>(Sheet8!A1010-Sheet8!A1009)/Sheet8!A1009</f>
        <v>9.1681436037264277</v>
      </c>
    </row>
    <row r="1010" spans="1:3" x14ac:dyDescent="0.25">
      <c r="A1010" s="2">
        <v>44.75</v>
      </c>
      <c r="B1010" s="9">
        <f t="shared" si="15"/>
        <v>-0.49280877791091671</v>
      </c>
      <c r="C1010" s="9">
        <f>(Sheet8!A1011-Sheet8!A1010)/Sheet8!A1010</f>
        <v>1.1448938547486032</v>
      </c>
    </row>
    <row r="1011" spans="1:3" x14ac:dyDescent="0.25">
      <c r="A1011" s="2">
        <v>95.983999999999995</v>
      </c>
      <c r="B1011" s="9">
        <f t="shared" si="15"/>
        <v>-0.95993225340766009</v>
      </c>
      <c r="C1011" s="9">
        <f>(Sheet8!A1012-Sheet8!A1011)/Sheet8!A1011</f>
        <v>0.58068011335222547</v>
      </c>
    </row>
    <row r="1012" spans="1:3" x14ac:dyDescent="0.25">
      <c r="A1012" s="2">
        <v>151.72</v>
      </c>
      <c r="B1012" s="9">
        <f t="shared" si="15"/>
        <v>-40.096036092749962</v>
      </c>
      <c r="C1012" s="9">
        <f>(Sheet8!A1013-Sheet8!A1012)/Sheet8!A1012</f>
        <v>2.3266543633008181E-2</v>
      </c>
    </row>
    <row r="1013" spans="1:3" x14ac:dyDescent="0.25">
      <c r="A1013" s="2">
        <v>155.25</v>
      </c>
      <c r="B1013" s="9">
        <f t="shared" si="15"/>
        <v>-126.71124927737445</v>
      </c>
      <c r="C1013" s="9">
        <f>(Sheet8!A1014-Sheet8!A1013)/Sheet8!A1013</f>
        <v>-0.90962962962962968</v>
      </c>
    </row>
    <row r="1014" spans="1:3" x14ac:dyDescent="0.25">
      <c r="A1014" s="2">
        <v>14.03</v>
      </c>
      <c r="B1014" s="9">
        <f t="shared" si="15"/>
        <v>-1.0082068302422698</v>
      </c>
      <c r="C1014" s="9">
        <f>(Sheet8!A1015-Sheet8!A1014)/Sheet8!A1014</f>
        <v>114.35067712045617</v>
      </c>
    </row>
    <row r="1015" spans="1:3" x14ac:dyDescent="0.25">
      <c r="A1015" s="2">
        <v>1618.37</v>
      </c>
      <c r="B1015" s="9">
        <f t="shared" si="15"/>
        <v>-0.28105487390676243</v>
      </c>
      <c r="C1015" s="9">
        <f>(Sheet8!A1016-Sheet8!A1015)/Sheet8!A1015</f>
        <v>-0.93845659521617431</v>
      </c>
    </row>
    <row r="1016" spans="1:3" x14ac:dyDescent="0.25">
      <c r="A1016" s="2">
        <v>99.6</v>
      </c>
      <c r="B1016" s="9">
        <f t="shared" si="15"/>
        <v>-0.15645943562610232</v>
      </c>
      <c r="C1016" s="9">
        <f>(Sheet8!A1017-Sheet8!A1016)/Sheet8!A1016</f>
        <v>-0.67469879518072284</v>
      </c>
    </row>
    <row r="1017" spans="1:3" x14ac:dyDescent="0.25">
      <c r="A1017" s="2">
        <v>32.4</v>
      </c>
      <c r="B1017" s="9">
        <f t="shared" si="15"/>
        <v>-18.854949685808226</v>
      </c>
      <c r="C1017" s="9">
        <f>(Sheet8!A1018-Sheet8!A1017)/Sheet8!A1017</f>
        <v>-0.56913580246913575</v>
      </c>
    </row>
    <row r="1018" spans="1:3" x14ac:dyDescent="0.25">
      <c r="A1018" s="2">
        <v>13.96</v>
      </c>
      <c r="B1018" s="9">
        <f t="shared" si="15"/>
        <v>-1.0194957026459783</v>
      </c>
      <c r="C1018" s="9">
        <f>(Sheet8!A1019-Sheet8!A1018)/Sheet8!A1018</f>
        <v>10.161891117478508</v>
      </c>
    </row>
    <row r="1019" spans="1:3" x14ac:dyDescent="0.25">
      <c r="A1019" s="2">
        <v>155.82</v>
      </c>
      <c r="B1019" s="9">
        <f t="shared" si="15"/>
        <v>-20.257302921168471</v>
      </c>
      <c r="C1019" s="9">
        <f>(Sheet8!A1020-Sheet8!A1019)/Sheet8!A1019</f>
        <v>-0.19811320754716977</v>
      </c>
    </row>
    <row r="1020" spans="1:3" x14ac:dyDescent="0.25">
      <c r="A1020" s="2">
        <v>124.95</v>
      </c>
      <c r="B1020" s="9">
        <f t="shared" si="15"/>
        <v>-1.2522076404425277</v>
      </c>
      <c r="C1020" s="9">
        <f>(Sheet8!A1021-Sheet8!A1020)/Sheet8!A1020</f>
        <v>3.8151260504201678</v>
      </c>
    </row>
    <row r="1021" spans="1:3" x14ac:dyDescent="0.25">
      <c r="A1021" s="2">
        <v>601.65</v>
      </c>
      <c r="B1021" s="9">
        <f t="shared" si="15"/>
        <v>-57.890336146690743</v>
      </c>
      <c r="C1021" s="9">
        <f>(Sheet8!A1022-Sheet8!A1021)/Sheet8!A1021</f>
        <v>-0.96220393916728997</v>
      </c>
    </row>
    <row r="1022" spans="1:3" x14ac:dyDescent="0.25">
      <c r="A1022" s="2">
        <v>22.74</v>
      </c>
      <c r="B1022" s="9">
        <f t="shared" si="15"/>
        <v>-0.99838019105186826</v>
      </c>
      <c r="C1022" s="9">
        <f>(Sheet8!A1023-Sheet8!A1022)/Sheet8!A1022</f>
        <v>54.740105540897098</v>
      </c>
    </row>
    <row r="1023" spans="1:3" x14ac:dyDescent="0.25">
      <c r="A1023" s="2">
        <v>1267.53</v>
      </c>
      <c r="B1023" s="9">
        <f t="shared" si="15"/>
        <v>-12.227223253201601</v>
      </c>
      <c r="C1023" s="9">
        <f>(Sheet8!A1024-Sheet8!A1023)/Sheet8!A1023</f>
        <v>8.866851277681799E-2</v>
      </c>
    </row>
    <row r="1024" spans="1:3" x14ac:dyDescent="0.25">
      <c r="A1024" s="2">
        <v>1379.92</v>
      </c>
      <c r="B1024" s="9">
        <f t="shared" si="15"/>
        <v>-1.9061384015545386</v>
      </c>
      <c r="C1024" s="9">
        <f>(Sheet8!A1025-Sheet8!A1024)/Sheet8!A1024</f>
        <v>-0.99550118847469415</v>
      </c>
    </row>
    <row r="1025" spans="1:3" x14ac:dyDescent="0.25">
      <c r="A1025" s="2">
        <v>6.2080000000000002</v>
      </c>
      <c r="B1025" s="9">
        <f t="shared" si="15"/>
        <v>-0.64850174216027867</v>
      </c>
      <c r="C1025" s="9">
        <f>(Sheet8!A1026-Sheet8!A1025)/Sheet8!A1025</f>
        <v>0.902061855670103</v>
      </c>
    </row>
    <row r="1026" spans="1:3" x14ac:dyDescent="0.25">
      <c r="A1026" s="2">
        <v>11.808</v>
      </c>
      <c r="B1026" s="9">
        <f t="shared" si="15"/>
        <v>8.68542260208927</v>
      </c>
      <c r="C1026" s="9">
        <f>(Sheet8!A1027-Sheet8!A1026)/Sheet8!A1026</f>
        <v>0.31707317073170732</v>
      </c>
    </row>
    <row r="1027" spans="1:3" x14ac:dyDescent="0.25">
      <c r="A1027" s="2">
        <v>15.552</v>
      </c>
      <c r="B1027" s="9">
        <f t="shared" ref="B1027:B1090" si="16">(C1028-C1027)/C1027</f>
        <v>-1.2454554805871663</v>
      </c>
      <c r="C1027" s="9">
        <f>(Sheet8!A1028-Sheet8!A1027)/Sheet8!A1027</f>
        <v>3.0709876543209877</v>
      </c>
    </row>
    <row r="1028" spans="1:3" x14ac:dyDescent="0.25">
      <c r="A1028" s="2">
        <v>63.311999999999998</v>
      </c>
      <c r="B1028" s="9">
        <f t="shared" si="16"/>
        <v>-14.754107157985464</v>
      </c>
      <c r="C1028" s="9">
        <f>(Sheet8!A1029-Sheet8!A1028)/Sheet8!A1028</f>
        <v>-0.75379075056861256</v>
      </c>
    </row>
    <row r="1029" spans="1:3" x14ac:dyDescent="0.25">
      <c r="A1029" s="2">
        <v>15.587999999999999</v>
      </c>
      <c r="B1029" s="9">
        <f t="shared" si="16"/>
        <v>-0.98869450528588121</v>
      </c>
      <c r="C1029" s="9">
        <f>(Sheet8!A1030-Sheet8!A1029)/Sheet8!A1029</f>
        <v>10.36771875801899</v>
      </c>
    </row>
    <row r="1030" spans="1:3" x14ac:dyDescent="0.25">
      <c r="A1030" s="2">
        <v>177.2</v>
      </c>
      <c r="B1030" s="9">
        <f t="shared" si="16"/>
        <v>27.312184269760294</v>
      </c>
      <c r="C1030" s="9">
        <f>(Sheet8!A1031-Sheet8!A1030)/Sheet8!A1030</f>
        <v>0.11721218961625289</v>
      </c>
    </row>
    <row r="1031" spans="1:3" x14ac:dyDescent="0.25">
      <c r="A1031" s="2">
        <v>197.97</v>
      </c>
      <c r="B1031" s="9">
        <f t="shared" si="16"/>
        <v>-1.2575933068667786</v>
      </c>
      <c r="C1031" s="9">
        <f>(Sheet8!A1032-Sheet8!A1031)/Sheet8!A1031</f>
        <v>3.3185331110774361</v>
      </c>
    </row>
    <row r="1032" spans="1:3" x14ac:dyDescent="0.25">
      <c r="A1032" s="2">
        <v>854.94</v>
      </c>
      <c r="B1032" s="9">
        <f t="shared" si="16"/>
        <v>3.4090884397513718E-2</v>
      </c>
      <c r="C1032" s="9">
        <f>(Sheet8!A1033-Sheet8!A1032)/Sheet8!A1032</f>
        <v>-0.85483191802933534</v>
      </c>
    </row>
    <row r="1033" spans="1:3" x14ac:dyDescent="0.25">
      <c r="A1033" s="2">
        <v>124.11</v>
      </c>
      <c r="B1033" s="9">
        <f t="shared" si="16"/>
        <v>-1.1018129614438064</v>
      </c>
      <c r="C1033" s="9">
        <f>(Sheet8!A1034-Sheet8!A1033)/Sheet8!A1033</f>
        <v>-0.88397389412617833</v>
      </c>
    </row>
    <row r="1034" spans="1:3" x14ac:dyDescent="0.25">
      <c r="A1034" s="2">
        <v>14.4</v>
      </c>
      <c r="B1034" s="9">
        <f t="shared" si="16"/>
        <v>-10.250764525993889</v>
      </c>
      <c r="C1034" s="9">
        <f>(Sheet8!A1035-Sheet8!A1034)/Sheet8!A1034</f>
        <v>8.9999999999999955E-2</v>
      </c>
    </row>
    <row r="1035" spans="1:3" x14ac:dyDescent="0.25">
      <c r="A1035" s="2">
        <v>15.696</v>
      </c>
      <c r="B1035" s="9">
        <f t="shared" si="16"/>
        <v>-6.3926185893807315</v>
      </c>
      <c r="C1035" s="9">
        <f>(Sheet8!A1036-Sheet8!A1035)/Sheet8!A1035</f>
        <v>-0.83256880733944949</v>
      </c>
    </row>
    <row r="1036" spans="1:3" x14ac:dyDescent="0.25">
      <c r="A1036" s="2">
        <v>2.6280000000000001</v>
      </c>
      <c r="B1036" s="9">
        <f t="shared" si="16"/>
        <v>0.1145491304575177</v>
      </c>
      <c r="C1036" s="9">
        <f>(Sheet8!A1037-Sheet8!A1036)/Sheet8!A1036</f>
        <v>4.4897260273972597</v>
      </c>
    </row>
    <row r="1037" spans="1:3" x14ac:dyDescent="0.25">
      <c r="A1037" s="2">
        <v>14.427</v>
      </c>
      <c r="B1037" s="9">
        <f t="shared" si="16"/>
        <v>-1.1153448005403228</v>
      </c>
      <c r="C1037" s="9">
        <f>(Sheet8!A1038-Sheet8!A1037)/Sheet8!A1037</f>
        <v>5.0040202398281011</v>
      </c>
    </row>
    <row r="1038" spans="1:3" x14ac:dyDescent="0.25">
      <c r="A1038" s="2">
        <v>86.62</v>
      </c>
      <c r="B1038" s="9">
        <f t="shared" si="16"/>
        <v>-0.40129399954442829</v>
      </c>
      <c r="C1038" s="9">
        <f>(Sheet8!A1039-Sheet8!A1038)/Sheet8!A1038</f>
        <v>-0.57718771646271072</v>
      </c>
    </row>
    <row r="1039" spans="1:3" x14ac:dyDescent="0.25">
      <c r="A1039" s="2">
        <v>36.624000000000002</v>
      </c>
      <c r="B1039" s="9">
        <f t="shared" si="16"/>
        <v>-1.5747043255313873</v>
      </c>
      <c r="C1039" s="9">
        <f>(Sheet8!A1040-Sheet8!A1039)/Sheet8!A1039</f>
        <v>-0.34556574923547406</v>
      </c>
    </row>
    <row r="1040" spans="1:3" x14ac:dyDescent="0.25">
      <c r="A1040" s="2">
        <v>23.968</v>
      </c>
      <c r="B1040" s="9">
        <f t="shared" si="16"/>
        <v>116.15927727816268</v>
      </c>
      <c r="C1040" s="9">
        <f>(Sheet8!A1041-Sheet8!A1040)/Sheet8!A1040</f>
        <v>0.19859813084112157</v>
      </c>
    </row>
    <row r="1041" spans="1:3" x14ac:dyDescent="0.25">
      <c r="A1041" s="2">
        <v>28.728000000000002</v>
      </c>
      <c r="B1041" s="9">
        <f t="shared" si="16"/>
        <v>-1.0410141033581919</v>
      </c>
      <c r="C1041" s="9">
        <f>(Sheet8!A1042-Sheet8!A1041)/Sheet8!A1041</f>
        <v>23.267613478139793</v>
      </c>
    </row>
    <row r="1042" spans="1:3" x14ac:dyDescent="0.25">
      <c r="A1042" s="2">
        <v>697.16</v>
      </c>
      <c r="B1042" s="9">
        <f t="shared" si="16"/>
        <v>-23.710558656545352</v>
      </c>
      <c r="C1042" s="9">
        <f>(Sheet8!A1043-Sheet8!A1042)/Sheet8!A1042</f>
        <v>-0.95430030409088296</v>
      </c>
    </row>
    <row r="1043" spans="1:3" x14ac:dyDescent="0.25">
      <c r="A1043" s="2">
        <v>31.86</v>
      </c>
      <c r="B1043" s="9">
        <f t="shared" si="16"/>
        <v>-1.0455763479683657</v>
      </c>
      <c r="C1043" s="9">
        <f>(Sheet8!A1044-Sheet8!A1043)/Sheet8!A1043</f>
        <v>21.672693032015065</v>
      </c>
    </row>
    <row r="1044" spans="1:3" x14ac:dyDescent="0.25">
      <c r="A1044" s="2">
        <v>722.35199999999998</v>
      </c>
      <c r="B1044" s="9">
        <f t="shared" si="16"/>
        <v>-6.6831235960403168</v>
      </c>
      <c r="C1044" s="9">
        <f>(Sheet8!A1045-Sheet8!A1044)/Sheet8!A1044</f>
        <v>-0.98776219903869578</v>
      </c>
    </row>
    <row r="1045" spans="1:3" x14ac:dyDescent="0.25">
      <c r="A1045" s="2">
        <v>8.84</v>
      </c>
      <c r="B1045" s="9">
        <f t="shared" si="16"/>
        <v>-0.40236208471614582</v>
      </c>
      <c r="C1045" s="9">
        <f>(Sheet8!A1046-Sheet8!A1045)/Sheet8!A1045</f>
        <v>5.6135746606334838</v>
      </c>
    </row>
    <row r="1046" spans="1:3" x14ac:dyDescent="0.25">
      <c r="A1046" s="2">
        <v>58.463999999999999</v>
      </c>
      <c r="B1046" s="9">
        <f t="shared" si="16"/>
        <v>0.29875750113111776</v>
      </c>
      <c r="C1046" s="9">
        <f>(Sheet8!A1047-Sheet8!A1046)/Sheet8!A1046</f>
        <v>3.3548850574712645</v>
      </c>
    </row>
    <row r="1047" spans="1:3" x14ac:dyDescent="0.25">
      <c r="A1047" s="2">
        <v>254.60400000000001</v>
      </c>
      <c r="B1047" s="9">
        <f t="shared" si="16"/>
        <v>-1.2122825676214124</v>
      </c>
      <c r="C1047" s="9">
        <f>(Sheet8!A1048-Sheet8!A1047)/Sheet8!A1047</f>
        <v>4.3571821338235059</v>
      </c>
    </row>
    <row r="1048" spans="1:3" x14ac:dyDescent="0.25">
      <c r="A1048" s="2">
        <v>1363.96</v>
      </c>
      <c r="B1048" s="9">
        <f t="shared" si="16"/>
        <v>-11.679789329465697</v>
      </c>
      <c r="C1048" s="9">
        <f>(Sheet8!A1049-Sheet8!A1048)/Sheet8!A1048</f>
        <v>-0.92495381096219842</v>
      </c>
    </row>
    <row r="1049" spans="1:3" x14ac:dyDescent="0.25">
      <c r="A1049" s="2">
        <v>102.36</v>
      </c>
      <c r="B1049" s="9">
        <f t="shared" si="16"/>
        <v>-1.0921414916665617</v>
      </c>
      <c r="C1049" s="9">
        <f>(Sheet8!A1050-Sheet8!A1049)/Sheet8!A1049</f>
        <v>9.8783118405627182</v>
      </c>
    </row>
    <row r="1050" spans="1:3" x14ac:dyDescent="0.25">
      <c r="A1050" s="2">
        <v>1113.5039999999999</v>
      </c>
      <c r="B1050" s="9">
        <f t="shared" si="16"/>
        <v>-1.7523694617521473</v>
      </c>
      <c r="C1050" s="9">
        <f>(Sheet8!A1051-Sheet8!A1050)/Sheet8!A1050</f>
        <v>-0.91020238813690835</v>
      </c>
    </row>
    <row r="1051" spans="1:3" x14ac:dyDescent="0.25">
      <c r="A1051" s="2">
        <v>99.99</v>
      </c>
      <c r="B1051" s="9">
        <f t="shared" si="16"/>
        <v>-2.4020126776425701</v>
      </c>
      <c r="C1051" s="9">
        <f>(Sheet8!A1052-Sheet8!A1051)/Sheet8!A1051</f>
        <v>0.68480848084808488</v>
      </c>
    </row>
    <row r="1052" spans="1:3" x14ac:dyDescent="0.25">
      <c r="A1052" s="2">
        <v>168.464</v>
      </c>
      <c r="B1052" s="9">
        <f t="shared" si="16"/>
        <v>-43.803867487246158</v>
      </c>
      <c r="C1052" s="9">
        <f>(Sheet8!A1053-Sheet8!A1052)/Sheet8!A1052</f>
        <v>-0.96011017190616399</v>
      </c>
    </row>
    <row r="1053" spans="1:3" x14ac:dyDescent="0.25">
      <c r="A1053" s="2">
        <v>6.72</v>
      </c>
      <c r="B1053" s="9">
        <f t="shared" si="16"/>
        <v>-1.0233730713737981</v>
      </c>
      <c r="C1053" s="9">
        <f>(Sheet8!A1054-Sheet8!A1053)/Sheet8!A1053</f>
        <v>41.096428571428568</v>
      </c>
    </row>
    <row r="1054" spans="1:3" x14ac:dyDescent="0.25">
      <c r="A1054" s="2">
        <v>282.88799999999998</v>
      </c>
      <c r="B1054" s="9">
        <f t="shared" si="16"/>
        <v>-10.071119506603379</v>
      </c>
      <c r="C1054" s="9">
        <f>(Sheet8!A1055-Sheet8!A1054)/Sheet8!A1054</f>
        <v>-0.96054975820819533</v>
      </c>
    </row>
    <row r="1055" spans="1:3" x14ac:dyDescent="0.25">
      <c r="A1055" s="2">
        <v>11.16</v>
      </c>
      <c r="B1055" s="9">
        <f t="shared" si="16"/>
        <v>-1.0275865701478897</v>
      </c>
      <c r="C1055" s="9">
        <f>(Sheet8!A1056-Sheet8!A1055)/Sheet8!A1055</f>
        <v>8.7132616487455206</v>
      </c>
    </row>
    <row r="1056" spans="1:3" x14ac:dyDescent="0.25">
      <c r="A1056" s="2">
        <v>108.4</v>
      </c>
      <c r="B1056" s="9">
        <f t="shared" si="16"/>
        <v>2.7011166914412312</v>
      </c>
      <c r="C1056" s="9">
        <f>(Sheet8!A1057-Sheet8!A1056)/Sheet8!A1056</f>
        <v>-0.240369003690037</v>
      </c>
    </row>
    <row r="1057" spans="1:3" x14ac:dyDescent="0.25">
      <c r="A1057" s="2">
        <v>82.343999999999994</v>
      </c>
      <c r="B1057" s="9">
        <f t="shared" si="16"/>
        <v>-2.3417454052698852</v>
      </c>
      <c r="C1057" s="9">
        <f>(Sheet8!A1058-Sheet8!A1057)/Sheet8!A1057</f>
        <v>-0.88963373166229487</v>
      </c>
    </row>
    <row r="1058" spans="1:3" x14ac:dyDescent="0.25">
      <c r="A1058" s="2">
        <v>9.0879999999999992</v>
      </c>
      <c r="B1058" s="9">
        <f t="shared" si="16"/>
        <v>0.91756511692874387</v>
      </c>
      <c r="C1058" s="9">
        <f>(Sheet8!A1059-Sheet8!A1058)/Sheet8!A1058</f>
        <v>1.1936619718309862</v>
      </c>
    </row>
    <row r="1059" spans="1:3" x14ac:dyDescent="0.25">
      <c r="A1059" s="2">
        <v>19.936</v>
      </c>
      <c r="B1059" s="9">
        <f t="shared" si="16"/>
        <v>-1.4074621287570923</v>
      </c>
      <c r="C1059" s="9">
        <f>(Sheet8!A1060-Sheet8!A1059)/Sheet8!A1059</f>
        <v>2.28892455858748</v>
      </c>
    </row>
    <row r="1060" spans="1:3" x14ac:dyDescent="0.25">
      <c r="A1060" s="2">
        <v>65.567999999999998</v>
      </c>
      <c r="B1060" s="9">
        <f t="shared" si="16"/>
        <v>-26.09504044092553</v>
      </c>
      <c r="C1060" s="9">
        <f>(Sheet8!A1061-Sheet8!A1060)/Sheet8!A1060</f>
        <v>-0.93265007320644222</v>
      </c>
    </row>
    <row r="1061" spans="1:3" x14ac:dyDescent="0.25">
      <c r="A1061" s="2">
        <v>4.4160000000000004</v>
      </c>
      <c r="B1061" s="9">
        <f t="shared" si="16"/>
        <v>-1.0248002694854093</v>
      </c>
      <c r="C1061" s="9">
        <f>(Sheet8!A1062-Sheet8!A1061)/Sheet8!A1061</f>
        <v>23.404891304347824</v>
      </c>
    </row>
    <row r="1062" spans="1:3" x14ac:dyDescent="0.25">
      <c r="A1062" s="2">
        <v>107.77200000000001</v>
      </c>
      <c r="B1062" s="9">
        <f t="shared" si="16"/>
        <v>0.32594061962519782</v>
      </c>
      <c r="C1062" s="9">
        <f>(Sheet8!A1063-Sheet8!A1062)/Sheet8!A1062</f>
        <v>-0.58044761162454073</v>
      </c>
    </row>
    <row r="1063" spans="1:3" x14ac:dyDescent="0.25">
      <c r="A1063" s="2">
        <v>45.216000000000001</v>
      </c>
      <c r="B1063" s="9">
        <f t="shared" si="16"/>
        <v>-0.68265692038773229</v>
      </c>
      <c r="C1063" s="9">
        <f>(Sheet8!A1064-Sheet8!A1063)/Sheet8!A1063</f>
        <v>-0.76963906581740971</v>
      </c>
    </row>
    <row r="1064" spans="1:3" x14ac:dyDescent="0.25">
      <c r="A1064" s="2">
        <v>10.416</v>
      </c>
      <c r="B1064" s="9">
        <f t="shared" si="16"/>
        <v>-58.685874942475834</v>
      </c>
      <c r="C1064" s="9">
        <f>(Sheet8!A1065-Sheet8!A1064)/Sheet8!A1064</f>
        <v>-0.24423963133640555</v>
      </c>
    </row>
    <row r="1065" spans="1:3" x14ac:dyDescent="0.25">
      <c r="A1065" s="2">
        <v>7.8719999999999999</v>
      </c>
      <c r="B1065" s="9">
        <f t="shared" si="16"/>
        <v>-1.0701112359331899</v>
      </c>
      <c r="C1065" s="9">
        <f>(Sheet8!A1066-Sheet8!A1065)/Sheet8!A1065</f>
        <v>14.089176829268293</v>
      </c>
    </row>
    <row r="1066" spans="1:3" x14ac:dyDescent="0.25">
      <c r="A1066" s="2">
        <v>118.782</v>
      </c>
      <c r="B1066" s="9">
        <f t="shared" si="16"/>
        <v>-38.768423206472868</v>
      </c>
      <c r="C1066" s="9">
        <f>(Sheet8!A1067-Sheet8!A1066)/Sheet8!A1066</f>
        <v>-0.98780960078126323</v>
      </c>
    </row>
    <row r="1067" spans="1:3" x14ac:dyDescent="0.25">
      <c r="A1067" s="2">
        <v>1.448</v>
      </c>
      <c r="B1067" s="9">
        <f t="shared" si="16"/>
        <v>-0.93265056360502185</v>
      </c>
      <c r="C1067" s="9">
        <f>(Sheet8!A1068-Sheet8!A1067)/Sheet8!A1067</f>
        <v>37.30801104972376</v>
      </c>
    </row>
    <row r="1068" spans="1:3" x14ac:dyDescent="0.25">
      <c r="A1068" s="2">
        <v>55.47</v>
      </c>
      <c r="B1068" s="9">
        <f t="shared" si="16"/>
        <v>-1.3944202963950381</v>
      </c>
      <c r="C1068" s="9">
        <f>(Sheet8!A1069-Sheet8!A1068)/Sheet8!A1068</f>
        <v>2.5126735172165136</v>
      </c>
    </row>
    <row r="1069" spans="1:3" x14ac:dyDescent="0.25">
      <c r="A1069" s="2">
        <v>194.84800000000001</v>
      </c>
      <c r="B1069" s="9">
        <f t="shared" si="16"/>
        <v>-14.557123755531077</v>
      </c>
      <c r="C1069" s="9">
        <f>(Sheet8!A1070-Sheet8!A1069)/Sheet8!A1069</f>
        <v>-0.99104943340449991</v>
      </c>
    </row>
    <row r="1070" spans="1:3" x14ac:dyDescent="0.25">
      <c r="A1070" s="2">
        <v>1.744</v>
      </c>
      <c r="B1070" s="9">
        <f t="shared" si="16"/>
        <v>-1.0168982842862044</v>
      </c>
      <c r="C1070" s="9">
        <f>(Sheet8!A1071-Sheet8!A1070)/Sheet8!A1070</f>
        <v>13.43577981651376</v>
      </c>
    </row>
    <row r="1071" spans="1:3" x14ac:dyDescent="0.25">
      <c r="A1071" s="2">
        <v>25.175999999999998</v>
      </c>
      <c r="B1071" s="9">
        <f t="shared" si="16"/>
        <v>-3.2660657917732601</v>
      </c>
      <c r="C1071" s="9">
        <f>(Sheet8!A1072-Sheet8!A1071)/Sheet8!A1071</f>
        <v>-0.22704162694629798</v>
      </c>
    </row>
    <row r="1072" spans="1:3" x14ac:dyDescent="0.25">
      <c r="A1072" s="2">
        <v>19.46</v>
      </c>
      <c r="B1072" s="9">
        <f t="shared" si="16"/>
        <v>-2.3738627653330662</v>
      </c>
      <c r="C1072" s="9">
        <f>(Sheet8!A1073-Sheet8!A1072)/Sheet8!A1072</f>
        <v>0.51449126413155188</v>
      </c>
    </row>
    <row r="1073" spans="1:3" x14ac:dyDescent="0.25">
      <c r="A1073" s="2">
        <v>29.472000000000001</v>
      </c>
      <c r="B1073" s="9">
        <f t="shared" si="16"/>
        <v>-0.61192716333845354</v>
      </c>
      <c r="C1073" s="9">
        <f>(Sheet8!A1074-Sheet8!A1073)/Sheet8!A1073</f>
        <v>-0.70684039087947881</v>
      </c>
    </row>
    <row r="1074" spans="1:3" x14ac:dyDescent="0.25">
      <c r="A1074" s="2">
        <v>8.64</v>
      </c>
      <c r="B1074" s="9">
        <f t="shared" si="16"/>
        <v>0.10588092786627018</v>
      </c>
      <c r="C1074" s="9">
        <f>(Sheet8!A1075-Sheet8!A1074)/Sheet8!A1074</f>
        <v>-0.27430555555555564</v>
      </c>
    </row>
    <row r="1075" spans="1:3" x14ac:dyDescent="0.25">
      <c r="A1075" s="2">
        <v>6.27</v>
      </c>
      <c r="B1075" s="9">
        <f t="shared" si="16"/>
        <v>-21.841797529494698</v>
      </c>
      <c r="C1075" s="9">
        <f>(Sheet8!A1076-Sheet8!A1075)/Sheet8!A1075</f>
        <v>-0.30334928229665059</v>
      </c>
    </row>
    <row r="1076" spans="1:3" x14ac:dyDescent="0.25">
      <c r="A1076" s="2">
        <v>4.3680000000000003</v>
      </c>
      <c r="B1076" s="9">
        <f t="shared" si="16"/>
        <v>-0.95600697219988906</v>
      </c>
      <c r="C1076" s="9">
        <f>(Sheet8!A1077-Sheet8!A1076)/Sheet8!A1076</f>
        <v>6.3223443223443221</v>
      </c>
    </row>
    <row r="1077" spans="1:3" x14ac:dyDescent="0.25">
      <c r="A1077" s="2">
        <v>31.984000000000002</v>
      </c>
      <c r="B1077" s="9">
        <f t="shared" si="16"/>
        <v>5.9549462191499218</v>
      </c>
      <c r="C1077" s="9">
        <f>(Sheet8!A1078-Sheet8!A1077)/Sheet8!A1077</f>
        <v>0.27813906953476741</v>
      </c>
    </row>
    <row r="1078" spans="1:3" x14ac:dyDescent="0.25">
      <c r="A1078" s="2">
        <v>40.880000000000003</v>
      </c>
      <c r="B1078" s="9">
        <f t="shared" si="16"/>
        <v>-1.381460149505239</v>
      </c>
      <c r="C1078" s="9">
        <f>(Sheet8!A1079-Sheet8!A1078)/Sheet8!A1078</f>
        <v>1.9344422700587078</v>
      </c>
    </row>
    <row r="1079" spans="1:3" x14ac:dyDescent="0.25">
      <c r="A1079" s="2">
        <v>119.96</v>
      </c>
      <c r="B1079" s="9">
        <f t="shared" si="16"/>
        <v>5.8621906867699546E-2</v>
      </c>
      <c r="C1079" s="9">
        <f>(Sheet8!A1080-Sheet8!A1079)/Sheet8!A1079</f>
        <v>-0.73791263754584857</v>
      </c>
    </row>
    <row r="1080" spans="1:3" x14ac:dyDescent="0.25">
      <c r="A1080" s="2">
        <v>31.44</v>
      </c>
      <c r="B1080" s="9">
        <f t="shared" si="16"/>
        <v>-3.4262934626164689</v>
      </c>
      <c r="C1080" s="9">
        <f>(Sheet8!A1081-Sheet8!A1080)/Sheet8!A1080</f>
        <v>-0.78117048346055984</v>
      </c>
    </row>
    <row r="1081" spans="1:3" x14ac:dyDescent="0.25">
      <c r="A1081" s="2">
        <v>6.88</v>
      </c>
      <c r="B1081" s="9">
        <f t="shared" si="16"/>
        <v>27.790357750018469</v>
      </c>
      <c r="C1081" s="9">
        <f>(Sheet8!A1082-Sheet8!A1081)/Sheet8!A1081</f>
        <v>1.8953488372093028</v>
      </c>
    </row>
    <row r="1082" spans="1:3" x14ac:dyDescent="0.25">
      <c r="A1082" s="2">
        <v>19.920000000000002</v>
      </c>
      <c r="B1082" s="9">
        <f t="shared" si="16"/>
        <v>-1.0044753441725713</v>
      </c>
      <c r="C1082" s="9">
        <f>(Sheet8!A1083-Sheet8!A1082)/Sheet8!A1082</f>
        <v>54.567771084337345</v>
      </c>
    </row>
    <row r="1083" spans="1:3" x14ac:dyDescent="0.25">
      <c r="A1083" s="2">
        <v>1106.9100000000001</v>
      </c>
      <c r="B1083" s="9">
        <f t="shared" si="16"/>
        <v>2.965722390200805</v>
      </c>
      <c r="C1083" s="9">
        <f>(Sheet8!A1084-Sheet8!A1083)/Sheet8!A1083</f>
        <v>-0.24420955633249322</v>
      </c>
    </row>
    <row r="1084" spans="1:3" x14ac:dyDescent="0.25">
      <c r="A1084" s="2">
        <v>836.59199999999998</v>
      </c>
      <c r="B1084" s="9">
        <f t="shared" si="16"/>
        <v>-14.172764730242713</v>
      </c>
      <c r="C1084" s="9">
        <f>(Sheet8!A1085-Sheet8!A1084)/Sheet8!A1084</f>
        <v>-0.96846730544877313</v>
      </c>
    </row>
    <row r="1085" spans="1:3" x14ac:dyDescent="0.25">
      <c r="A1085" s="2">
        <v>26.38</v>
      </c>
      <c r="B1085" s="9">
        <f t="shared" si="16"/>
        <v>-2.0065754502198208E-2</v>
      </c>
      <c r="C1085" s="9">
        <f>(Sheet8!A1086-Sheet8!A1085)/Sheet8!A1085</f>
        <v>12.757391963608796</v>
      </c>
    </row>
    <row r="1086" spans="1:3" x14ac:dyDescent="0.25">
      <c r="A1086" s="2">
        <v>362.92</v>
      </c>
      <c r="B1086" s="9">
        <f t="shared" si="16"/>
        <v>-1.0798852217561561</v>
      </c>
      <c r="C1086" s="9">
        <f>(Sheet8!A1087-Sheet8!A1086)/Sheet8!A1086</f>
        <v>12.501405268378706</v>
      </c>
    </row>
    <row r="1087" spans="1:3" x14ac:dyDescent="0.25">
      <c r="A1087" s="2">
        <v>4899.93</v>
      </c>
      <c r="B1087" s="9">
        <f t="shared" si="16"/>
        <v>-11.12079182944094</v>
      </c>
      <c r="C1087" s="9">
        <f>(Sheet8!A1088-Sheet8!A1087)/Sheet8!A1087</f>
        <v>-0.99867753212801003</v>
      </c>
    </row>
    <row r="1088" spans="1:3" x14ac:dyDescent="0.25">
      <c r="A1088" s="2">
        <v>6.48</v>
      </c>
      <c r="B1088" s="9">
        <f t="shared" si="16"/>
        <v>-1.0946073877563438</v>
      </c>
      <c r="C1088" s="9">
        <f>(Sheet8!A1089-Sheet8!A1088)/Sheet8!A1088</f>
        <v>10.107407407407406</v>
      </c>
    </row>
    <row r="1089" spans="1:3" x14ac:dyDescent="0.25">
      <c r="A1089" s="2">
        <v>71.975999999999999</v>
      </c>
      <c r="B1089" s="9">
        <f t="shared" si="16"/>
        <v>-10.57259131031601</v>
      </c>
      <c r="C1089" s="9">
        <f>(Sheet8!A1090-Sheet8!A1089)/Sheet8!A1089</f>
        <v>-0.95623541180393457</v>
      </c>
    </row>
    <row r="1090" spans="1:3" x14ac:dyDescent="0.25">
      <c r="A1090" s="2">
        <v>3.15</v>
      </c>
      <c r="B1090" s="9">
        <f t="shared" si="16"/>
        <v>-0.86337415083348024</v>
      </c>
      <c r="C1090" s="9">
        <f>(Sheet8!A1091-Sheet8!A1090)/Sheet8!A1090</f>
        <v>9.1536507936507956</v>
      </c>
    </row>
    <row r="1091" spans="1:3" x14ac:dyDescent="0.25">
      <c r="A1091" s="2">
        <v>31.984000000000002</v>
      </c>
      <c r="B1091" s="9">
        <f t="shared" ref="B1091:B1154" si="17">(C1092-C1091)/C1091</f>
        <v>-0.4649709157590573</v>
      </c>
      <c r="C1091" s="9">
        <f>(Sheet8!A1092-Sheet8!A1091)/Sheet8!A1091</f>
        <v>1.2506253126563278</v>
      </c>
    </row>
    <row r="1092" spans="1:3" x14ac:dyDescent="0.25">
      <c r="A1092" s="2">
        <v>71.983999999999995</v>
      </c>
      <c r="B1092" s="9">
        <f t="shared" si="17"/>
        <v>0.23184464518937431</v>
      </c>
      <c r="C1092" s="9">
        <f>(Sheet8!A1093-Sheet8!A1092)/Sheet8!A1092</f>
        <v>0.66912091575905774</v>
      </c>
    </row>
    <row r="1093" spans="1:3" x14ac:dyDescent="0.25">
      <c r="A1093" s="2">
        <v>120.15</v>
      </c>
      <c r="B1093" s="9">
        <f t="shared" si="17"/>
        <v>-2.0532534210394302</v>
      </c>
      <c r="C1093" s="9">
        <f>(Sheet8!A1094-Sheet8!A1093)/Sheet8!A1093</f>
        <v>0.82425301706200571</v>
      </c>
    </row>
    <row r="1094" spans="1:3" x14ac:dyDescent="0.25">
      <c r="A1094" s="2">
        <v>219.184</v>
      </c>
      <c r="B1094" s="9">
        <f t="shared" si="17"/>
        <v>-14.035754285762918</v>
      </c>
      <c r="C1094" s="9">
        <f>(Sheet8!A1095-Sheet8!A1094)/Sheet8!A1094</f>
        <v>-0.86814731002262935</v>
      </c>
    </row>
    <row r="1095" spans="1:3" x14ac:dyDescent="0.25">
      <c r="A1095" s="2">
        <v>28.9</v>
      </c>
      <c r="B1095" s="9">
        <f t="shared" si="17"/>
        <v>-1.0019243451795377</v>
      </c>
      <c r="C1095" s="9">
        <f>(Sheet8!A1096-Sheet8!A1095)/Sheet8!A1095</f>
        <v>11.316955017301039</v>
      </c>
    </row>
    <row r="1096" spans="1:3" x14ac:dyDescent="0.25">
      <c r="A1096" s="2">
        <v>355.96</v>
      </c>
      <c r="B1096" s="9">
        <f t="shared" si="17"/>
        <v>40.19960741825831</v>
      </c>
      <c r="C1096" s="9">
        <f>(Sheet8!A1097-Sheet8!A1096)/Sheet8!A1096</f>
        <v>-2.1777727834588024E-2</v>
      </c>
    </row>
    <row r="1097" spans="1:3" x14ac:dyDescent="0.25">
      <c r="A1097" s="2">
        <v>348.20800000000003</v>
      </c>
      <c r="B1097" s="9">
        <f t="shared" si="17"/>
        <v>-13.833990499728971</v>
      </c>
      <c r="C1097" s="9">
        <f>(Sheet8!A1098-Sheet8!A1097)/Sheet8!A1097</f>
        <v>-0.89723383724670314</v>
      </c>
    </row>
    <row r="1098" spans="1:3" x14ac:dyDescent="0.25">
      <c r="A1098" s="2">
        <v>35.783999999999999</v>
      </c>
      <c r="B1098" s="9">
        <f t="shared" si="17"/>
        <v>-1.0854774086524124</v>
      </c>
      <c r="C1098" s="9">
        <f>(Sheet8!A1099-Sheet8!A1098)/Sheet8!A1098</f>
        <v>11.515090543259557</v>
      </c>
    </row>
    <row r="1099" spans="1:3" x14ac:dyDescent="0.25">
      <c r="A1099" s="2">
        <v>447.84</v>
      </c>
      <c r="B1099" s="9">
        <f t="shared" si="17"/>
        <v>-1.2438907564758293</v>
      </c>
      <c r="C1099" s="9">
        <f>(Sheet8!A1100-Sheet8!A1099)/Sheet8!A1099</f>
        <v>-0.98428010003572697</v>
      </c>
    </row>
    <row r="1100" spans="1:3" x14ac:dyDescent="0.25">
      <c r="A1100" s="2">
        <v>7.04</v>
      </c>
      <c r="B1100" s="9">
        <f t="shared" si="17"/>
        <v>8.8105831079661332</v>
      </c>
      <c r="C1100" s="9">
        <f>(Sheet8!A1101-Sheet8!A1100)/Sheet8!A1100</f>
        <v>0.24005681818181823</v>
      </c>
    </row>
    <row r="1101" spans="1:3" x14ac:dyDescent="0.25">
      <c r="A1101" s="2">
        <v>8.73</v>
      </c>
      <c r="B1101" s="9">
        <f t="shared" si="17"/>
        <v>-1.2993586541667719</v>
      </c>
      <c r="C1101" s="9">
        <f>(Sheet8!A1102-Sheet8!A1101)/Sheet8!A1101</f>
        <v>2.3550973654066434</v>
      </c>
    </row>
    <row r="1102" spans="1:3" x14ac:dyDescent="0.25">
      <c r="A1102" s="2">
        <v>29.29</v>
      </c>
      <c r="B1102" s="9">
        <f t="shared" si="17"/>
        <v>-2.3863666935700762E-2</v>
      </c>
      <c r="C1102" s="9">
        <f>(Sheet8!A1103-Sheet8!A1102)/Sheet8!A1102</f>
        <v>-0.70501877773984289</v>
      </c>
    </row>
    <row r="1103" spans="1:3" x14ac:dyDescent="0.25">
      <c r="A1103" s="2">
        <v>8.64</v>
      </c>
      <c r="B1103" s="9">
        <f t="shared" si="17"/>
        <v>-1.1294501291130195</v>
      </c>
      <c r="C1103" s="9">
        <f>(Sheet8!A1104-Sheet8!A1103)/Sheet8!A1103</f>
        <v>-0.68819444444444444</v>
      </c>
    </row>
    <row r="1104" spans="1:3" x14ac:dyDescent="0.25">
      <c r="A1104" s="2">
        <v>2.694</v>
      </c>
      <c r="B1104" s="9">
        <f t="shared" si="17"/>
        <v>75.463139059304623</v>
      </c>
      <c r="C1104" s="9">
        <f>(Sheet8!A1105-Sheet8!A1104)/Sheet8!A1104</f>
        <v>8.9086859688196074E-2</v>
      </c>
    </row>
    <row r="1105" spans="1:3" x14ac:dyDescent="0.25">
      <c r="A1105" s="2">
        <v>2.9340000000000002</v>
      </c>
      <c r="B1105" s="9">
        <f t="shared" si="17"/>
        <v>-0.50179293044398099</v>
      </c>
      <c r="C1105" s="9">
        <f>(Sheet8!A1106-Sheet8!A1105)/Sheet8!A1105</f>
        <v>6.8118609406952961</v>
      </c>
    </row>
    <row r="1106" spans="1:3" x14ac:dyDescent="0.25">
      <c r="A1106" s="2">
        <v>22.92</v>
      </c>
      <c r="B1106" s="9">
        <f t="shared" si="17"/>
        <v>-1.2878503615938426</v>
      </c>
      <c r="C1106" s="9">
        <f>(Sheet8!A1107-Sheet8!A1106)/Sheet8!A1106</f>
        <v>3.3937172774869104</v>
      </c>
    </row>
    <row r="1107" spans="1:3" x14ac:dyDescent="0.25">
      <c r="A1107" s="2">
        <v>100.70399999999999</v>
      </c>
      <c r="B1107" s="9">
        <f t="shared" si="17"/>
        <v>-4.7164994563253639</v>
      </c>
      <c r="C1107" s="9">
        <f>(Sheet8!A1108-Sheet8!A1107)/Sheet8!A1107</f>
        <v>-0.97688274547187792</v>
      </c>
    </row>
    <row r="1108" spans="1:3" x14ac:dyDescent="0.25">
      <c r="A1108" s="2">
        <v>2.3279999999999998</v>
      </c>
      <c r="B1108" s="9">
        <f t="shared" si="17"/>
        <v>0.21591209817834114</v>
      </c>
      <c r="C1108" s="9">
        <f>(Sheet8!A1109-Sheet8!A1108)/Sheet8!A1108</f>
        <v>3.630584192439863</v>
      </c>
    </row>
    <row r="1109" spans="1:3" x14ac:dyDescent="0.25">
      <c r="A1109" s="2">
        <v>10.78</v>
      </c>
      <c r="B1109" s="9">
        <f t="shared" si="17"/>
        <v>-1.0675298436027658</v>
      </c>
      <c r="C1109" s="9">
        <f>(Sheet8!A1110-Sheet8!A1109)/Sheet8!A1109</f>
        <v>4.414471243042672</v>
      </c>
    </row>
    <row r="1110" spans="1:3" x14ac:dyDescent="0.25">
      <c r="A1110" s="2">
        <v>58.368000000000002</v>
      </c>
      <c r="B1110" s="9">
        <f t="shared" si="17"/>
        <v>-3.5376422977731981</v>
      </c>
      <c r="C1110" s="9">
        <f>(Sheet8!A1111-Sheet8!A1110)/Sheet8!A1110</f>
        <v>-0.29810855263157893</v>
      </c>
    </row>
    <row r="1111" spans="1:3" x14ac:dyDescent="0.25">
      <c r="A1111" s="2">
        <v>40.968000000000004</v>
      </c>
      <c r="B1111" s="9">
        <f t="shared" si="17"/>
        <v>-2.1314316190690468</v>
      </c>
      <c r="C1111" s="9">
        <f>(Sheet8!A1112-Sheet8!A1111)/Sheet8!A1111</f>
        <v>0.75649287248584229</v>
      </c>
    </row>
    <row r="1112" spans="1:3" x14ac:dyDescent="0.25">
      <c r="A1112" s="2">
        <v>71.959999999999994</v>
      </c>
      <c r="B1112" s="9">
        <f t="shared" si="17"/>
        <v>3.4011251260785871E-2</v>
      </c>
      <c r="C1112" s="9">
        <f>(Sheet8!A1113-Sheet8!A1112)/Sheet8!A1112</f>
        <v>-0.85591995553085043</v>
      </c>
    </row>
    <row r="1113" spans="1:3" x14ac:dyDescent="0.25">
      <c r="A1113" s="2">
        <v>10.368</v>
      </c>
      <c r="B1113" s="9">
        <f t="shared" si="17"/>
        <v>-44.110770437031533</v>
      </c>
      <c r="C1113" s="9">
        <f>(Sheet8!A1114-Sheet8!A1113)/Sheet8!A1113</f>
        <v>-0.88503086419753085</v>
      </c>
    </row>
    <row r="1114" spans="1:3" x14ac:dyDescent="0.25">
      <c r="A1114" s="2">
        <v>1.1919999999999999</v>
      </c>
      <c r="B1114" s="9">
        <f t="shared" si="17"/>
        <v>-0.95891540401413611</v>
      </c>
      <c r="C1114" s="9">
        <f>(Sheet8!A1115-Sheet8!A1114)/Sheet8!A1114</f>
        <v>38.154362416107382</v>
      </c>
    </row>
    <row r="1115" spans="1:3" x14ac:dyDescent="0.25">
      <c r="A1115" s="2">
        <v>46.671999999999997</v>
      </c>
      <c r="B1115" s="9">
        <f t="shared" si="17"/>
        <v>-0.99921743993493284</v>
      </c>
      <c r="C1115" s="9">
        <f>(Sheet8!A1116-Sheet8!A1115)/Sheet8!A1115</f>
        <v>1.5675565649640042</v>
      </c>
    </row>
    <row r="1116" spans="1:3" x14ac:dyDescent="0.25">
      <c r="A1116" s="2">
        <v>119.833</v>
      </c>
      <c r="B1116" s="9">
        <f t="shared" si="17"/>
        <v>-773.38584208476266</v>
      </c>
      <c r="C1116" s="9">
        <f>(Sheet8!A1117-Sheet8!A1116)/Sheet8!A1116</f>
        <v>1.2267071674747821E-3</v>
      </c>
    </row>
    <row r="1117" spans="1:3" x14ac:dyDescent="0.25">
      <c r="A1117" s="2">
        <v>119.98</v>
      </c>
      <c r="B1117" s="9">
        <f t="shared" si="17"/>
        <v>-46.835327234342003</v>
      </c>
      <c r="C1117" s="9">
        <f>(Sheet8!A1118-Sheet8!A1117)/Sheet8!A1117</f>
        <v>-0.94749124854142364</v>
      </c>
    </row>
    <row r="1118" spans="1:3" x14ac:dyDescent="0.25">
      <c r="A1118" s="2">
        <v>6.3</v>
      </c>
      <c r="B1118" s="9">
        <f t="shared" si="17"/>
        <v>-0.97202537090314201</v>
      </c>
      <c r="C1118" s="9">
        <f>(Sheet8!A1119-Sheet8!A1118)/Sheet8!A1118</f>
        <v>43.428571428571423</v>
      </c>
    </row>
    <row r="1119" spans="1:3" x14ac:dyDescent="0.25">
      <c r="A1119" s="2">
        <v>279.89999999999998</v>
      </c>
      <c r="B1119" s="9">
        <f t="shared" si="17"/>
        <v>-1.8173254292566599</v>
      </c>
      <c r="C1119" s="9">
        <f>(Sheet8!A1120-Sheet8!A1119)/Sheet8!A1119</f>
        <v>1.2148981779206862</v>
      </c>
    </row>
    <row r="1120" spans="1:3" x14ac:dyDescent="0.25">
      <c r="A1120" s="2">
        <v>619.95000000000005</v>
      </c>
      <c r="B1120" s="9">
        <f t="shared" si="17"/>
        <v>-3.5223262355454916</v>
      </c>
      <c r="C1120" s="9">
        <f>(Sheet8!A1121-Sheet8!A1120)/Sheet8!A1120</f>
        <v>-0.99296717477215901</v>
      </c>
    </row>
    <row r="1121" spans="1:3" x14ac:dyDescent="0.25">
      <c r="A1121" s="2">
        <v>4.3600000000000003</v>
      </c>
      <c r="B1121" s="9">
        <f t="shared" si="17"/>
        <v>16.889949274111583</v>
      </c>
      <c r="C1121" s="9">
        <f>(Sheet8!A1122-Sheet8!A1121)/Sheet8!A1121</f>
        <v>2.5045871559633022</v>
      </c>
    </row>
    <row r="1122" spans="1:3" x14ac:dyDescent="0.25">
      <c r="A1122" s="2">
        <v>15.28</v>
      </c>
      <c r="B1122" s="9">
        <f t="shared" si="17"/>
        <v>-1.0215858699723765</v>
      </c>
      <c r="C1122" s="9">
        <f>(Sheet8!A1123-Sheet8!A1122)/Sheet8!A1122</f>
        <v>44.806937172774866</v>
      </c>
    </row>
    <row r="1123" spans="1:3" x14ac:dyDescent="0.25">
      <c r="A1123" s="2">
        <v>699.93</v>
      </c>
      <c r="B1123" s="9">
        <f t="shared" si="17"/>
        <v>-1.7042876129900197</v>
      </c>
      <c r="C1123" s="9">
        <f>(Sheet8!A1124-Sheet8!A1123)/Sheet8!A1123</f>
        <v>-0.96719671967196719</v>
      </c>
    </row>
    <row r="1124" spans="1:3" x14ac:dyDescent="0.25">
      <c r="A1124" s="2">
        <v>22.96</v>
      </c>
      <c r="B1124" s="9">
        <f t="shared" si="17"/>
        <v>-2.2158793050899117</v>
      </c>
      <c r="C1124" s="9">
        <f>(Sheet8!A1125-Sheet8!A1124)/Sheet8!A1124</f>
        <v>0.68118466898954699</v>
      </c>
    </row>
    <row r="1125" spans="1:3" x14ac:dyDescent="0.25">
      <c r="A1125" s="2">
        <v>38.6</v>
      </c>
      <c r="B1125" s="9">
        <f t="shared" si="17"/>
        <v>-4.0430395011160067</v>
      </c>
      <c r="C1125" s="9">
        <f>(Sheet8!A1126-Sheet8!A1125)/Sheet8!A1125</f>
        <v>-0.828238341968912</v>
      </c>
    </row>
    <row r="1126" spans="1:3" x14ac:dyDescent="0.25">
      <c r="A1126" s="2">
        <v>6.63</v>
      </c>
      <c r="B1126" s="9">
        <f t="shared" si="17"/>
        <v>16.757680929326682</v>
      </c>
      <c r="C1126" s="9">
        <f>(Sheet8!A1127-Sheet8!A1126)/Sheet8!A1126</f>
        <v>2.5203619909502266</v>
      </c>
    </row>
    <row r="1127" spans="1:3" x14ac:dyDescent="0.25">
      <c r="A1127" s="2">
        <v>23.34</v>
      </c>
      <c r="B1127" s="9">
        <f t="shared" si="17"/>
        <v>-1.0221309128568954</v>
      </c>
      <c r="C1127" s="9">
        <f>(Sheet8!A1128-Sheet8!A1127)/Sheet8!A1127</f>
        <v>44.755784061696666</v>
      </c>
    </row>
    <row r="1128" spans="1:3" x14ac:dyDescent="0.25">
      <c r="A1128" s="2">
        <v>1067.94</v>
      </c>
      <c r="B1128" s="9">
        <f t="shared" si="17"/>
        <v>-10.114268956988063</v>
      </c>
      <c r="C1128" s="9">
        <f>(Sheet8!A1129-Sheet8!A1128)/Sheet8!A1128</f>
        <v>-0.99048635691143694</v>
      </c>
    </row>
    <row r="1129" spans="1:3" x14ac:dyDescent="0.25">
      <c r="A1129" s="2">
        <v>10.16</v>
      </c>
      <c r="B1129" s="9">
        <f t="shared" si="17"/>
        <v>-0.73683515713568759</v>
      </c>
      <c r="C1129" s="9">
        <f>(Sheet8!A1130-Sheet8!A1129)/Sheet8!A1129</f>
        <v>9.0275590551181093</v>
      </c>
    </row>
    <row r="1130" spans="1:3" x14ac:dyDescent="0.25">
      <c r="A1130" s="2">
        <v>101.88</v>
      </c>
      <c r="B1130" s="9">
        <f t="shared" si="17"/>
        <v>-1.3707546825465744</v>
      </c>
      <c r="C1130" s="9">
        <f>(Sheet8!A1131-Sheet8!A1130)/Sheet8!A1130</f>
        <v>2.3757361601884575</v>
      </c>
    </row>
    <row r="1131" spans="1:3" x14ac:dyDescent="0.25">
      <c r="A1131" s="2">
        <v>343.92</v>
      </c>
      <c r="B1131" s="9">
        <f t="shared" si="17"/>
        <v>-1.6345448418566821</v>
      </c>
      <c r="C1131" s="9">
        <f>(Sheet8!A1132-Sheet8!A1131)/Sheet8!A1131</f>
        <v>-0.88081530588508949</v>
      </c>
    </row>
    <row r="1132" spans="1:3" x14ac:dyDescent="0.25">
      <c r="A1132" s="2">
        <v>40.99</v>
      </c>
      <c r="B1132" s="9">
        <f t="shared" si="17"/>
        <v>-2.2448626284112358</v>
      </c>
      <c r="C1132" s="9">
        <f>(Sheet8!A1133-Sheet8!A1132)/Sheet8!A1132</f>
        <v>0.55891680897779938</v>
      </c>
    </row>
    <row r="1133" spans="1:3" x14ac:dyDescent="0.25">
      <c r="A1133" s="2">
        <v>63.9</v>
      </c>
      <c r="B1133" s="9">
        <f t="shared" si="17"/>
        <v>-8.7753286349777575</v>
      </c>
      <c r="C1133" s="9">
        <f>(Sheet8!A1134-Sheet8!A1133)/Sheet8!A1133</f>
        <v>-0.6957746478873239</v>
      </c>
    </row>
    <row r="1134" spans="1:3" x14ac:dyDescent="0.25">
      <c r="A1134" s="2">
        <v>19.440000000000001</v>
      </c>
      <c r="B1134" s="9">
        <f t="shared" si="17"/>
        <v>-1.1736323796958985</v>
      </c>
      <c r="C1134" s="9">
        <f>(Sheet8!A1135-Sheet8!A1134)/Sheet8!A1134</f>
        <v>5.4098765432098768</v>
      </c>
    </row>
    <row r="1135" spans="1:3" x14ac:dyDescent="0.25">
      <c r="A1135" s="2">
        <v>124.608</v>
      </c>
      <c r="B1135" s="9">
        <f t="shared" si="17"/>
        <v>-11.93653853038721</v>
      </c>
      <c r="C1135" s="9">
        <f>(Sheet8!A1136-Sheet8!A1135)/Sheet8!A1135</f>
        <v>-0.93932973805855158</v>
      </c>
    </row>
    <row r="1136" spans="1:3" x14ac:dyDescent="0.25">
      <c r="A1136" s="2">
        <v>7.56</v>
      </c>
      <c r="B1136" s="9">
        <f t="shared" si="17"/>
        <v>-0.76893858830483164</v>
      </c>
      <c r="C1136" s="9">
        <f>(Sheet8!A1137-Sheet8!A1136)/Sheet8!A1136</f>
        <v>10.273015873015874</v>
      </c>
    </row>
    <row r="1137" spans="1:3" x14ac:dyDescent="0.25">
      <c r="A1137" s="2">
        <v>85.224000000000004</v>
      </c>
      <c r="B1137" s="9">
        <f t="shared" si="17"/>
        <v>-1.3660737009580763</v>
      </c>
      <c r="C1137" s="9">
        <f>(Sheet8!A1138-Sheet8!A1137)/Sheet8!A1137</f>
        <v>2.3736975499859194</v>
      </c>
    </row>
    <row r="1138" spans="1:3" x14ac:dyDescent="0.25">
      <c r="A1138" s="2">
        <v>287.52</v>
      </c>
      <c r="B1138" s="9">
        <f t="shared" si="17"/>
        <v>-0.459409436051812</v>
      </c>
      <c r="C1138" s="9">
        <f>(Sheet8!A1139-Sheet8!A1138)/Sheet8!A1138</f>
        <v>-0.86894824707846408</v>
      </c>
    </row>
    <row r="1139" spans="1:3" x14ac:dyDescent="0.25">
      <c r="A1139" s="2">
        <v>37.68</v>
      </c>
      <c r="B1139" s="9">
        <f t="shared" si="17"/>
        <v>-1.0639283351147755</v>
      </c>
      <c r="C1139" s="9">
        <f>(Sheet8!A1140-Sheet8!A1139)/Sheet8!A1139</f>
        <v>-0.46974522292993631</v>
      </c>
    </row>
    <row r="1140" spans="1:3" x14ac:dyDescent="0.25">
      <c r="A1140" s="2">
        <v>19.98</v>
      </c>
      <c r="B1140" s="9">
        <f t="shared" si="17"/>
        <v>-6.1778425655976852</v>
      </c>
      <c r="C1140" s="9">
        <f>(Sheet8!A1141-Sheet8!A1140)/Sheet8!A1140</f>
        <v>3.0030030030029922E-2</v>
      </c>
    </row>
    <row r="1141" spans="1:3" x14ac:dyDescent="0.25">
      <c r="A1141" s="2">
        <v>20.58</v>
      </c>
      <c r="B1141" s="9">
        <f t="shared" si="17"/>
        <v>-70.278401898734188</v>
      </c>
      <c r="C1141" s="9">
        <f>(Sheet8!A1142-Sheet8!A1141)/Sheet8!A1141</f>
        <v>-0.15549076773566567</v>
      </c>
    </row>
    <row r="1142" spans="1:3" x14ac:dyDescent="0.25">
      <c r="A1142" s="2">
        <v>17.38</v>
      </c>
      <c r="B1142" s="9">
        <f t="shared" si="17"/>
        <v>-1.0888754877534681</v>
      </c>
      <c r="C1142" s="9">
        <f>(Sheet8!A1143-Sheet8!A1142)/Sheet8!A1142</f>
        <v>10.772151898734178</v>
      </c>
    </row>
    <row r="1143" spans="1:3" x14ac:dyDescent="0.25">
      <c r="A1143" s="2">
        <v>204.6</v>
      </c>
      <c r="B1143" s="9">
        <f t="shared" si="17"/>
        <v>-0.73168369325537264</v>
      </c>
      <c r="C1143" s="9">
        <f>(Sheet8!A1144-Sheet8!A1143)/Sheet8!A1143</f>
        <v>-0.95738025415444772</v>
      </c>
    </row>
    <row r="1144" spans="1:3" x14ac:dyDescent="0.25">
      <c r="A1144" s="2">
        <v>8.7200000000000006</v>
      </c>
      <c r="B1144" s="9">
        <f t="shared" si="17"/>
        <v>-409.41358024691357</v>
      </c>
      <c r="C1144" s="9">
        <f>(Sheet8!A1145-Sheet8!A1144)/Sheet8!A1144</f>
        <v>-0.25688073394495414</v>
      </c>
    </row>
    <row r="1145" spans="1:3" x14ac:dyDescent="0.25">
      <c r="A1145" s="2">
        <v>6.48</v>
      </c>
      <c r="B1145" s="9">
        <f t="shared" si="17"/>
        <v>-1.0086680948303464</v>
      </c>
      <c r="C1145" s="9">
        <f>(Sheet8!A1146-Sheet8!A1145)/Sheet8!A1145</f>
        <v>104.91358024691358</v>
      </c>
    </row>
    <row r="1146" spans="1:3" x14ac:dyDescent="0.25">
      <c r="A1146" s="2">
        <v>686.32</v>
      </c>
      <c r="B1146" s="9">
        <f t="shared" si="17"/>
        <v>-11.290566708694348</v>
      </c>
      <c r="C1146" s="9">
        <f>(Sheet8!A1147-Sheet8!A1146)/Sheet8!A1146</f>
        <v>-0.9094008625713953</v>
      </c>
    </row>
    <row r="1147" spans="1:3" x14ac:dyDescent="0.25">
      <c r="A1147" s="2">
        <v>62.18</v>
      </c>
      <c r="B1147" s="9">
        <f t="shared" si="17"/>
        <v>-1.1058886780672721</v>
      </c>
      <c r="C1147" s="9">
        <f>(Sheet8!A1148-Sheet8!A1147)/Sheet8!A1147</f>
        <v>9.3582502412351243</v>
      </c>
    </row>
    <row r="1148" spans="1:3" x14ac:dyDescent="0.25">
      <c r="A1148" s="2">
        <v>644.07600000000002</v>
      </c>
      <c r="B1148" s="9">
        <f t="shared" si="17"/>
        <v>-2.1957738911711022</v>
      </c>
      <c r="C1148" s="9">
        <f>(Sheet8!A1149-Sheet8!A1148)/Sheet8!A1148</f>
        <v>-0.9909327470671162</v>
      </c>
    </row>
    <row r="1149" spans="1:3" x14ac:dyDescent="0.25">
      <c r="A1149" s="2">
        <v>5.84</v>
      </c>
      <c r="B1149" s="9">
        <f t="shared" si="17"/>
        <v>-1.1197111638610544</v>
      </c>
      <c r="C1149" s="9">
        <f>(Sheet8!A1150-Sheet8!A1149)/Sheet8!A1149</f>
        <v>1.1849315068493151</v>
      </c>
    </row>
    <row r="1150" spans="1:3" x14ac:dyDescent="0.25">
      <c r="A1150" s="2">
        <v>12.76</v>
      </c>
      <c r="B1150" s="9">
        <f t="shared" si="17"/>
        <v>-380.22363329044617</v>
      </c>
      <c r="C1150" s="9">
        <f>(Sheet8!A1151-Sheet8!A1150)/Sheet8!A1150</f>
        <v>-0.14184952978056431</v>
      </c>
    </row>
    <row r="1151" spans="1:3" x14ac:dyDescent="0.25">
      <c r="A1151" s="2">
        <v>10.95</v>
      </c>
      <c r="B1151" s="9">
        <f t="shared" si="17"/>
        <v>-1.0183311052391739</v>
      </c>
      <c r="C1151" s="9">
        <f>(Sheet8!A1152-Sheet8!A1151)/Sheet8!A1151</f>
        <v>53.792694063926945</v>
      </c>
    </row>
    <row r="1152" spans="1:3" x14ac:dyDescent="0.25">
      <c r="A1152" s="2">
        <v>599.98</v>
      </c>
      <c r="B1152" s="9">
        <f t="shared" si="17"/>
        <v>-0.42785929063274131</v>
      </c>
      <c r="C1152" s="9">
        <f>(Sheet8!A1153-Sheet8!A1152)/Sheet8!A1152</f>
        <v>-0.98607953598453291</v>
      </c>
    </row>
    <row r="1153" spans="1:3" x14ac:dyDescent="0.25">
      <c r="A1153" s="2">
        <v>8.3520000000000003</v>
      </c>
      <c r="B1153" s="9">
        <f t="shared" si="17"/>
        <v>-77.026433328980033</v>
      </c>
      <c r="C1153" s="9">
        <f>(Sheet8!A1154-Sheet8!A1153)/Sheet8!A1153</f>
        <v>-0.56417624521072796</v>
      </c>
    </row>
    <row r="1154" spans="1:3" x14ac:dyDescent="0.25">
      <c r="A1154" s="2">
        <v>3.64</v>
      </c>
      <c r="B1154" s="9">
        <f t="shared" si="17"/>
        <v>-1.0054412650136098</v>
      </c>
      <c r="C1154" s="9">
        <f>(Sheet8!A1155-Sheet8!A1154)/Sheet8!A1154</f>
        <v>42.892307692307696</v>
      </c>
    </row>
    <row r="1155" spans="1:3" x14ac:dyDescent="0.25">
      <c r="A1155" s="2">
        <v>159.768</v>
      </c>
      <c r="B1155" s="9">
        <f t="shared" ref="B1155:B1218" si="18">(C1156-C1155)/C1155</f>
        <v>-75.233666354119578</v>
      </c>
      <c r="C1155" s="9">
        <f>(Sheet8!A1156-Sheet8!A1155)/Sheet8!A1155</f>
        <v>-0.23338841319913872</v>
      </c>
    </row>
    <row r="1156" spans="1:3" x14ac:dyDescent="0.25">
      <c r="A1156" s="2">
        <v>122.48</v>
      </c>
      <c r="B1156" s="9">
        <f t="shared" si="18"/>
        <v>-1.0561167665678473</v>
      </c>
      <c r="C1156" s="9">
        <f>(Sheet8!A1157-Sheet8!A1156)/Sheet8!A1156</f>
        <v>17.325277596342261</v>
      </c>
    </row>
    <row r="1157" spans="1:3" x14ac:dyDescent="0.25">
      <c r="A1157" s="2">
        <v>2244.48</v>
      </c>
      <c r="B1157" s="9">
        <f t="shared" si="18"/>
        <v>-7.4838032878753422</v>
      </c>
      <c r="C1157" s="9">
        <f>(Sheet8!A1158-Sheet8!A1157)/Sheet8!A1157</f>
        <v>-0.97223855859709152</v>
      </c>
    </row>
    <row r="1158" spans="1:3" x14ac:dyDescent="0.25">
      <c r="A1158" s="2">
        <v>62.31</v>
      </c>
      <c r="B1158" s="9">
        <f t="shared" si="18"/>
        <v>-1.090599021656727</v>
      </c>
      <c r="C1158" s="9">
        <f>(Sheet8!A1159-Sheet8!A1158)/Sheet8!A1158</f>
        <v>6.3038035628310061</v>
      </c>
    </row>
    <row r="1159" spans="1:3" x14ac:dyDescent="0.25">
      <c r="A1159" s="2">
        <v>455.1</v>
      </c>
      <c r="B1159" s="9">
        <f t="shared" si="18"/>
        <v>-2.5049000927577447</v>
      </c>
      <c r="C1159" s="9">
        <f>(Sheet8!A1160-Sheet8!A1159)/Sheet8!A1159</f>
        <v>-0.57111843550867947</v>
      </c>
    </row>
    <row r="1160" spans="1:3" x14ac:dyDescent="0.25">
      <c r="A1160" s="2">
        <v>195.184</v>
      </c>
      <c r="B1160" s="9">
        <f t="shared" si="18"/>
        <v>-2.1265048712207193</v>
      </c>
      <c r="C1160" s="9">
        <f>(Sheet8!A1161-Sheet8!A1160)/Sheet8!A1160</f>
        <v>0.85947618657266989</v>
      </c>
    </row>
    <row r="1161" spans="1:3" x14ac:dyDescent="0.25">
      <c r="A1161" s="2">
        <v>362.94</v>
      </c>
      <c r="B1161" s="9">
        <f t="shared" si="18"/>
        <v>-4.7948369927075563</v>
      </c>
      <c r="C1161" s="9">
        <f>(Sheet8!A1162-Sheet8!A1161)/Sheet8!A1161</f>
        <v>-0.96820411087232039</v>
      </c>
    </row>
    <row r="1162" spans="1:3" x14ac:dyDescent="0.25">
      <c r="A1162" s="2">
        <v>11.54</v>
      </c>
      <c r="B1162" s="9">
        <f t="shared" si="18"/>
        <v>-1.2217623879782569</v>
      </c>
      <c r="C1162" s="9">
        <f>(Sheet8!A1163-Sheet8!A1162)/Sheet8!A1162</f>
        <v>3.6741767764298094</v>
      </c>
    </row>
    <row r="1163" spans="1:3" x14ac:dyDescent="0.25">
      <c r="A1163" s="2">
        <v>53.94</v>
      </c>
      <c r="B1163" s="9">
        <f t="shared" si="18"/>
        <v>-15.222718281421354</v>
      </c>
      <c r="C1163" s="9">
        <f>(Sheet8!A1164-Sheet8!A1163)/Sheet8!A1163</f>
        <v>-0.81479421579532807</v>
      </c>
    </row>
    <row r="1164" spans="1:3" x14ac:dyDescent="0.25">
      <c r="A1164" s="2">
        <v>9.99</v>
      </c>
      <c r="B1164" s="9">
        <f t="shared" si="18"/>
        <v>-1.0689181530634246</v>
      </c>
      <c r="C1164" s="9">
        <f>(Sheet8!A1165-Sheet8!A1164)/Sheet8!A1164</f>
        <v>11.588588588588589</v>
      </c>
    </row>
    <row r="1165" spans="1:3" x14ac:dyDescent="0.25">
      <c r="A1165" s="2">
        <v>125.76</v>
      </c>
      <c r="B1165" s="9">
        <f t="shared" si="18"/>
        <v>-2.0622002525381213</v>
      </c>
      <c r="C1165" s="9">
        <f>(Sheet8!A1166-Sheet8!A1165)/Sheet8!A1165</f>
        <v>-0.79866412213740456</v>
      </c>
    </row>
    <row r="1166" spans="1:3" x14ac:dyDescent="0.25">
      <c r="A1166" s="2">
        <v>25.32</v>
      </c>
      <c r="B1166" s="9">
        <f t="shared" si="18"/>
        <v>9.1034271594327478</v>
      </c>
      <c r="C1166" s="9">
        <f>(Sheet8!A1167-Sheet8!A1166)/Sheet8!A1166</f>
        <v>0.84834123222748803</v>
      </c>
    </row>
    <row r="1167" spans="1:3" x14ac:dyDescent="0.25">
      <c r="A1167" s="2">
        <v>46.8</v>
      </c>
      <c r="B1167" s="9">
        <f t="shared" si="18"/>
        <v>-1.0881546200198224</v>
      </c>
      <c r="C1167" s="9">
        <f>(Sheet8!A1168-Sheet8!A1167)/Sheet8!A1167</f>
        <v>8.5711538461538463</v>
      </c>
    </row>
    <row r="1168" spans="1:3" x14ac:dyDescent="0.25">
      <c r="A1168" s="2">
        <v>447.93</v>
      </c>
      <c r="B1168" s="9">
        <f t="shared" si="18"/>
        <v>-2.9760245575681825</v>
      </c>
      <c r="C1168" s="9">
        <f>(Sheet8!A1169-Sheet8!A1168)/Sheet8!A1168</f>
        <v>-0.75558681043913112</v>
      </c>
    </row>
    <row r="1169" spans="1:3" x14ac:dyDescent="0.25">
      <c r="A1169" s="2">
        <v>109.48</v>
      </c>
      <c r="B1169" s="9">
        <f t="shared" si="18"/>
        <v>-1.6220625704682514</v>
      </c>
      <c r="C1169" s="9">
        <f>(Sheet8!A1170-Sheet8!A1169)/Sheet8!A1169</f>
        <v>1.493058092802338</v>
      </c>
    </row>
    <row r="1170" spans="1:3" x14ac:dyDescent="0.25">
      <c r="A1170" s="2">
        <v>272.94</v>
      </c>
      <c r="B1170" s="9">
        <f t="shared" si="18"/>
        <v>-1.6912060778727445</v>
      </c>
      <c r="C1170" s="9">
        <f>(Sheet8!A1171-Sheet8!A1170)/Sheet8!A1170</f>
        <v>-0.92877555506704768</v>
      </c>
    </row>
    <row r="1171" spans="1:3" x14ac:dyDescent="0.25">
      <c r="A1171" s="2">
        <v>19.440000000000001</v>
      </c>
      <c r="B1171" s="9">
        <f t="shared" si="18"/>
        <v>-1.4655508964719492</v>
      </c>
      <c r="C1171" s="9">
        <f>(Sheet8!A1172-Sheet8!A1171)/Sheet8!A1171</f>
        <v>0.64197530864197527</v>
      </c>
    </row>
    <row r="1172" spans="1:3" x14ac:dyDescent="0.25">
      <c r="A1172" s="2">
        <v>31.92</v>
      </c>
      <c r="B1172" s="9">
        <f t="shared" si="18"/>
        <v>-0.12390330539958778</v>
      </c>
      <c r="C1172" s="9">
        <f>(Sheet8!A1173-Sheet8!A1172)/Sheet8!A1172</f>
        <v>-0.2988721804511279</v>
      </c>
    </row>
    <row r="1173" spans="1:3" x14ac:dyDescent="0.25">
      <c r="A1173" s="2">
        <v>22.38</v>
      </c>
      <c r="B1173" s="9">
        <f t="shared" si="18"/>
        <v>1.6225189861911098</v>
      </c>
      <c r="C1173" s="9">
        <f>(Sheet8!A1174-Sheet8!A1173)/Sheet8!A1173</f>
        <v>-0.26184092940125109</v>
      </c>
    </row>
    <row r="1174" spans="1:3" x14ac:dyDescent="0.25">
      <c r="A1174" s="2">
        <v>16.52</v>
      </c>
      <c r="B1174" s="9">
        <f t="shared" si="18"/>
        <v>-13.642820394878829</v>
      </c>
      <c r="C1174" s="9">
        <f>(Sheet8!A1175-Sheet8!A1174)/Sheet8!A1174</f>
        <v>-0.68668280871670695</v>
      </c>
    </row>
    <row r="1175" spans="1:3" x14ac:dyDescent="0.25">
      <c r="A1175" s="2">
        <v>5.1760000000000002</v>
      </c>
      <c r="B1175" s="9">
        <f t="shared" si="18"/>
        <v>-1.050986925125355</v>
      </c>
      <c r="C1175" s="9">
        <f>(Sheet8!A1176-Sheet8!A1175)/Sheet8!A1175</f>
        <v>8.6816074188562595</v>
      </c>
    </row>
    <row r="1176" spans="1:3" x14ac:dyDescent="0.25">
      <c r="A1176" s="2">
        <v>50.112000000000002</v>
      </c>
      <c r="B1176" s="9">
        <f t="shared" si="18"/>
        <v>0.32409388167664011</v>
      </c>
      <c r="C1176" s="9">
        <f>(Sheet8!A1177-Sheet8!A1176)/Sheet8!A1176</f>
        <v>-0.44264846743295022</v>
      </c>
    </row>
    <row r="1177" spans="1:3" x14ac:dyDescent="0.25">
      <c r="A1177" s="2">
        <v>27.93</v>
      </c>
      <c r="B1177" s="9">
        <f t="shared" si="18"/>
        <v>-24.753544229147334</v>
      </c>
      <c r="C1177" s="9">
        <f>(Sheet8!A1178-Sheet8!A1177)/Sheet8!A1177</f>
        <v>-0.58610812746151086</v>
      </c>
    </row>
    <row r="1178" spans="1:3" x14ac:dyDescent="0.25">
      <c r="A1178" s="2">
        <v>11.56</v>
      </c>
      <c r="B1178" s="9">
        <f t="shared" si="18"/>
        <v>-0.99688953485230791</v>
      </c>
      <c r="C1178" s="9">
        <f>(Sheet8!A1179-Sheet8!A1178)/Sheet8!A1178</f>
        <v>13.922145328719722</v>
      </c>
    </row>
    <row r="1179" spans="1:3" x14ac:dyDescent="0.25">
      <c r="A1179" s="2">
        <v>172.5</v>
      </c>
      <c r="B1179" s="9">
        <f t="shared" si="18"/>
        <v>9.1015162500309668</v>
      </c>
      <c r="C1179" s="9">
        <f>(Sheet8!A1180-Sheet8!A1179)/Sheet8!A1179</f>
        <v>4.3304347826086949E-2</v>
      </c>
    </row>
    <row r="1180" spans="1:3" x14ac:dyDescent="0.25">
      <c r="A1180" s="2">
        <v>179.97</v>
      </c>
      <c r="B1180" s="9">
        <f t="shared" si="18"/>
        <v>8.4043621897146004</v>
      </c>
      <c r="C1180" s="9">
        <f>(Sheet8!A1181-Sheet8!A1180)/Sheet8!A1180</f>
        <v>0.4374395732622105</v>
      </c>
    </row>
    <row r="1181" spans="1:3" x14ac:dyDescent="0.25">
      <c r="A1181" s="2">
        <v>258.69600000000003</v>
      </c>
      <c r="B1181" s="9">
        <f t="shared" si="18"/>
        <v>-1.242390997108817</v>
      </c>
      <c r="C1181" s="9">
        <f>(Sheet8!A1182-Sheet8!A1181)/Sheet8!A1181</f>
        <v>4.1138401830720221</v>
      </c>
    </row>
    <row r="1182" spans="1:3" x14ac:dyDescent="0.25">
      <c r="A1182" s="2">
        <v>1322.93</v>
      </c>
      <c r="B1182" s="9">
        <f t="shared" si="18"/>
        <v>-5.7966115379770562</v>
      </c>
      <c r="C1182" s="9">
        <f>(Sheet8!A1183-Sheet8!A1182)/Sheet8!A1182</f>
        <v>-0.99715782392114471</v>
      </c>
    </row>
    <row r="1183" spans="1:3" x14ac:dyDescent="0.25">
      <c r="A1183" s="2">
        <v>3.76</v>
      </c>
      <c r="B1183" s="9">
        <f t="shared" si="18"/>
        <v>-1.1329216846173786</v>
      </c>
      <c r="C1183" s="9">
        <f>(Sheet8!A1184-Sheet8!A1183)/Sheet8!A1183</f>
        <v>4.7829787234042564</v>
      </c>
    </row>
    <row r="1184" spans="1:3" x14ac:dyDescent="0.25">
      <c r="A1184" s="2">
        <v>21.744</v>
      </c>
      <c r="B1184" s="9">
        <f t="shared" si="18"/>
        <v>-1.8293560606060608</v>
      </c>
      <c r="C1184" s="9">
        <f>(Sheet8!A1185-Sheet8!A1184)/Sheet8!A1184</f>
        <v>-0.63576158940397354</v>
      </c>
    </row>
    <row r="1185" spans="1:3" x14ac:dyDescent="0.25">
      <c r="A1185" s="2">
        <v>7.92</v>
      </c>
      <c r="B1185" s="9">
        <f t="shared" si="18"/>
        <v>73.285372194854943</v>
      </c>
      <c r="C1185" s="9">
        <f>(Sheet8!A1186-Sheet8!A1185)/Sheet8!A1185</f>
        <v>0.52727272727272734</v>
      </c>
    </row>
    <row r="1186" spans="1:3" x14ac:dyDescent="0.25">
      <c r="A1186" s="2">
        <v>12.096</v>
      </c>
      <c r="B1186" s="9">
        <f t="shared" si="18"/>
        <v>-1.0241686521110269</v>
      </c>
      <c r="C1186" s="9">
        <f>(Sheet8!A1187-Sheet8!A1186)/Sheet8!A1186</f>
        <v>39.168650793650791</v>
      </c>
    </row>
    <row r="1187" spans="1:3" x14ac:dyDescent="0.25">
      <c r="A1187" s="2">
        <v>485.88</v>
      </c>
      <c r="B1187" s="9">
        <f t="shared" si="18"/>
        <v>-7.9958915509561228</v>
      </c>
      <c r="C1187" s="9">
        <f>(Sheet8!A1188-Sheet8!A1187)/Sheet8!A1187</f>
        <v>-0.94665349469004689</v>
      </c>
    </row>
    <row r="1188" spans="1:3" x14ac:dyDescent="0.25">
      <c r="A1188" s="2">
        <v>25.92</v>
      </c>
      <c r="B1188" s="9">
        <f t="shared" si="18"/>
        <v>-1.0883906028410386</v>
      </c>
      <c r="C1188" s="9">
        <f>(Sheet8!A1189-Sheet8!A1188)/Sheet8!A1188</f>
        <v>6.622685185185186</v>
      </c>
    </row>
    <row r="1189" spans="1:3" x14ac:dyDescent="0.25">
      <c r="A1189" s="2">
        <v>197.58</v>
      </c>
      <c r="B1189" s="9">
        <f t="shared" si="18"/>
        <v>-17.841267102931003</v>
      </c>
      <c r="C1189" s="9">
        <f>(Sheet8!A1190-Sheet8!A1189)/Sheet8!A1189</f>
        <v>-0.58538313594493374</v>
      </c>
    </row>
    <row r="1190" spans="1:3" x14ac:dyDescent="0.25">
      <c r="A1190" s="2">
        <v>81.92</v>
      </c>
      <c r="B1190" s="9">
        <f t="shared" si="18"/>
        <v>-0.99969348568303606</v>
      </c>
      <c r="C1190" s="9">
        <f>(Sheet8!A1191-Sheet8!A1190)/Sheet8!A1190</f>
        <v>9.8585937499999989</v>
      </c>
    </row>
    <row r="1191" spans="1:3" x14ac:dyDescent="0.25">
      <c r="A1191" s="2">
        <v>889.53599999999994</v>
      </c>
      <c r="B1191" s="9">
        <f t="shared" si="18"/>
        <v>-248.87596836667876</v>
      </c>
      <c r="C1191" s="9">
        <f>(Sheet8!A1192-Sheet8!A1191)/Sheet8!A1191</f>
        <v>3.0218001295058347E-3</v>
      </c>
    </row>
    <row r="1192" spans="1:3" x14ac:dyDescent="0.25">
      <c r="A1192" s="2">
        <v>892.22400000000005</v>
      </c>
      <c r="B1192" s="9">
        <f t="shared" si="18"/>
        <v>0.19721090403897276</v>
      </c>
      <c r="C1192" s="9">
        <f>(Sheet8!A1193-Sheet8!A1192)/Sheet8!A1192</f>
        <v>-0.7490316333118141</v>
      </c>
    </row>
    <row r="1193" spans="1:3" x14ac:dyDescent="0.25">
      <c r="A1193" s="2">
        <v>223.92</v>
      </c>
      <c r="B1193" s="9">
        <f t="shared" si="18"/>
        <v>-0.63497511683370322</v>
      </c>
      <c r="C1193" s="9">
        <f>(Sheet8!A1194-Sheet8!A1193)/Sheet8!A1193</f>
        <v>-0.8967488388710253</v>
      </c>
    </row>
    <row r="1194" spans="1:3" x14ac:dyDescent="0.25">
      <c r="A1194" s="2">
        <v>23.12</v>
      </c>
      <c r="B1194" s="9">
        <f t="shared" si="18"/>
        <v>-1.0314297148922471</v>
      </c>
      <c r="C1194" s="9">
        <f>(Sheet8!A1195-Sheet8!A1194)/Sheet8!A1194</f>
        <v>-0.32733564013840832</v>
      </c>
    </row>
    <row r="1195" spans="1:3" x14ac:dyDescent="0.25">
      <c r="A1195" s="2">
        <v>15.552</v>
      </c>
      <c r="B1195" s="9">
        <f t="shared" si="18"/>
        <v>54.429735234215848</v>
      </c>
      <c r="C1195" s="9">
        <f>(Sheet8!A1196-Sheet8!A1195)/Sheet8!A1195</f>
        <v>1.0288065843621408E-2</v>
      </c>
    </row>
    <row r="1196" spans="1:3" x14ac:dyDescent="0.25">
      <c r="A1196" s="2">
        <v>15.712</v>
      </c>
      <c r="B1196" s="9">
        <f t="shared" si="18"/>
        <v>1.2243746525847694</v>
      </c>
      <c r="C1196" s="9">
        <f>(Sheet8!A1197-Sheet8!A1196)/Sheet8!A1196</f>
        <v>0.57026476578411411</v>
      </c>
    </row>
    <row r="1197" spans="1:3" x14ac:dyDescent="0.25">
      <c r="A1197" s="2">
        <v>24.672000000000001</v>
      </c>
      <c r="B1197" s="9">
        <f t="shared" si="18"/>
        <v>4.2956268612739263</v>
      </c>
      <c r="C1197" s="9">
        <f>(Sheet8!A1198-Sheet8!A1197)/Sheet8!A1197</f>
        <v>1.2684824902723737</v>
      </c>
    </row>
    <row r="1198" spans="1:3" x14ac:dyDescent="0.25">
      <c r="A1198" s="2">
        <v>55.968000000000004</v>
      </c>
      <c r="B1198" s="9">
        <f t="shared" si="18"/>
        <v>-1.1157853672376494</v>
      </c>
      <c r="C1198" s="9">
        <f>(Sheet8!A1199-Sheet8!A1198)/Sheet8!A1198</f>
        <v>6.7174099485420236</v>
      </c>
    </row>
    <row r="1199" spans="1:3" x14ac:dyDescent="0.25">
      <c r="A1199" s="2">
        <v>431.928</v>
      </c>
      <c r="B1199" s="9">
        <f t="shared" si="18"/>
        <v>-14.298752172981212</v>
      </c>
      <c r="C1199" s="9">
        <f>(Sheet8!A1200-Sheet8!A1199)/Sheet8!A1199</f>
        <v>-0.77777777777777779</v>
      </c>
    </row>
    <row r="1200" spans="1:3" x14ac:dyDescent="0.25">
      <c r="A1200" s="2">
        <v>95.983999999999995</v>
      </c>
      <c r="B1200" s="9">
        <f t="shared" si="18"/>
        <v>-1.0483741112976865</v>
      </c>
      <c r="C1200" s="9">
        <f>(Sheet8!A1201-Sheet8!A1200)/Sheet8!A1200</f>
        <v>10.34347391231872</v>
      </c>
    </row>
    <row r="1201" spans="1:3" x14ac:dyDescent="0.25">
      <c r="A1201" s="2">
        <v>1088.7919999999999</v>
      </c>
      <c r="B1201" s="9">
        <f t="shared" si="18"/>
        <v>0.991698232118286</v>
      </c>
      <c r="C1201" s="9">
        <f>(Sheet8!A1202-Sheet8!A1201)/Sheet8!A1201</f>
        <v>-0.50035635823922286</v>
      </c>
    </row>
    <row r="1202" spans="1:3" x14ac:dyDescent="0.25">
      <c r="A1202" s="2">
        <v>544.00800000000004</v>
      </c>
      <c r="B1202" s="9">
        <f t="shared" si="18"/>
        <v>-457.95706215074046</v>
      </c>
      <c r="C1202" s="9">
        <f>(Sheet8!A1203-Sheet8!A1202)/Sheet8!A1202</f>
        <v>-0.99655887413420396</v>
      </c>
    </row>
    <row r="1203" spans="1:3" x14ac:dyDescent="0.25">
      <c r="A1203" s="2">
        <v>1.8720000000000001</v>
      </c>
      <c r="B1203" s="9">
        <f t="shared" si="18"/>
        <v>-1.0006702946415149</v>
      </c>
      <c r="C1203" s="9">
        <f>(Sheet8!A1204-Sheet8!A1203)/Sheet8!A1203</f>
        <v>455.38461538461536</v>
      </c>
    </row>
    <row r="1204" spans="1:3" x14ac:dyDescent="0.25">
      <c r="A1204" s="2">
        <v>854.35199999999998</v>
      </c>
      <c r="B1204" s="9">
        <f t="shared" si="18"/>
        <v>0.4103402946734212</v>
      </c>
      <c r="C1204" s="9">
        <f>(Sheet8!A1205-Sheet8!A1204)/Sheet8!A1204</f>
        <v>-0.30524186752064725</v>
      </c>
    </row>
    <row r="1205" spans="1:3" x14ac:dyDescent="0.25">
      <c r="A1205" s="2">
        <v>593.56799999999998</v>
      </c>
      <c r="B1205" s="9">
        <f t="shared" si="18"/>
        <v>-0.54591837806386811</v>
      </c>
      <c r="C1205" s="9">
        <f>(Sheet8!A1206-Sheet8!A1205)/Sheet8!A1205</f>
        <v>-0.43049490538573504</v>
      </c>
    </row>
    <row r="1206" spans="1:3" x14ac:dyDescent="0.25">
      <c r="A1206" s="2">
        <v>338.04</v>
      </c>
      <c r="B1206" s="9">
        <f t="shared" si="18"/>
        <v>3.9047552793157494</v>
      </c>
      <c r="C1206" s="9">
        <f>(Sheet8!A1207-Sheet8!A1206)/Sheet8!A1206</f>
        <v>-0.19547982487279622</v>
      </c>
    </row>
    <row r="1207" spans="1:3" x14ac:dyDescent="0.25">
      <c r="A1207" s="2">
        <v>271.95999999999998</v>
      </c>
      <c r="B1207" s="9">
        <f t="shared" si="18"/>
        <v>-0.80777696943986632</v>
      </c>
      <c r="C1207" s="9">
        <f>(Sheet8!A1208-Sheet8!A1207)/Sheet8!A1207</f>
        <v>-0.95878070304456542</v>
      </c>
    </row>
    <row r="1208" spans="1:3" x14ac:dyDescent="0.25">
      <c r="A1208" s="2">
        <v>11.21</v>
      </c>
      <c r="B1208" s="9">
        <f t="shared" si="18"/>
        <v>-3.9230314325423739</v>
      </c>
      <c r="C1208" s="9">
        <f>(Sheet8!A1209-Sheet8!A1208)/Sheet8!A1208</f>
        <v>-0.184299732381802</v>
      </c>
    </row>
    <row r="1209" spans="1:3" x14ac:dyDescent="0.25">
      <c r="A1209" s="2">
        <v>9.1440000000000001</v>
      </c>
      <c r="B1209" s="9">
        <f t="shared" si="18"/>
        <v>2.6663697347610302</v>
      </c>
      <c r="C1209" s="9">
        <f>(Sheet8!A1210-Sheet8!A1209)/Sheet8!A1209</f>
        <v>0.53871391076115482</v>
      </c>
    </row>
    <row r="1210" spans="1:3" x14ac:dyDescent="0.25">
      <c r="A1210" s="2">
        <v>14.07</v>
      </c>
      <c r="B1210" s="9">
        <f t="shared" si="18"/>
        <v>-1.4029574412007879</v>
      </c>
      <c r="C1210" s="9">
        <f>(Sheet8!A1211-Sheet8!A1210)/Sheet8!A1210</f>
        <v>1.9751243781094527</v>
      </c>
    </row>
    <row r="1211" spans="1:3" x14ac:dyDescent="0.25">
      <c r="A1211" s="2">
        <v>41.86</v>
      </c>
      <c r="B1211" s="9">
        <f t="shared" si="18"/>
        <v>-84.909437401830971</v>
      </c>
      <c r="C1211" s="9">
        <f>(Sheet8!A1212-Sheet8!A1211)/Sheet8!A1211</f>
        <v>-0.79589106545628296</v>
      </c>
    </row>
    <row r="1212" spans="1:3" x14ac:dyDescent="0.25">
      <c r="A1212" s="2">
        <v>8.5440000000000005</v>
      </c>
      <c r="B1212" s="9">
        <f t="shared" si="18"/>
        <v>-1.0113186607503033</v>
      </c>
      <c r="C1212" s="9">
        <f>(Sheet8!A1213-Sheet8!A1212)/Sheet8!A1212</f>
        <v>66.782771535580522</v>
      </c>
    </row>
    <row r="1213" spans="1:3" x14ac:dyDescent="0.25">
      <c r="A1213" s="2">
        <v>579.13599999999997</v>
      </c>
      <c r="B1213" s="9">
        <f t="shared" si="18"/>
        <v>0.29453062767978089</v>
      </c>
      <c r="C1213" s="9">
        <f>(Sheet8!A1214-Sheet8!A1213)/Sheet8!A1213</f>
        <v>-0.7558915349762404</v>
      </c>
    </row>
    <row r="1214" spans="1:3" x14ac:dyDescent="0.25">
      <c r="A1214" s="2">
        <v>141.37200000000001</v>
      </c>
      <c r="B1214" s="9">
        <f t="shared" si="18"/>
        <v>-1.4938061958784661</v>
      </c>
      <c r="C1214" s="9">
        <f>(Sheet8!A1215-Sheet8!A1214)/Sheet8!A1214</f>
        <v>-0.97852474323062555</v>
      </c>
    </row>
    <row r="1215" spans="1:3" x14ac:dyDescent="0.25">
      <c r="A1215" s="2">
        <v>3.036</v>
      </c>
      <c r="B1215" s="9">
        <f t="shared" si="18"/>
        <v>-0.92232944453754317</v>
      </c>
      <c r="C1215" s="9">
        <f>(Sheet8!A1216-Sheet8!A1215)/Sheet8!A1215</f>
        <v>0.48320158102766803</v>
      </c>
    </row>
    <row r="1216" spans="1:3" x14ac:dyDescent="0.25">
      <c r="A1216" s="2">
        <v>4.5030000000000001</v>
      </c>
      <c r="B1216" s="9">
        <f t="shared" si="18"/>
        <v>519.17004741833637</v>
      </c>
      <c r="C1216" s="9">
        <f>(Sheet8!A1217-Sheet8!A1216)/Sheet8!A1216</f>
        <v>3.7530535198756293E-2</v>
      </c>
    </row>
    <row r="1217" spans="1:3" x14ac:dyDescent="0.25">
      <c r="A1217" s="2">
        <v>4.6719999999999997</v>
      </c>
      <c r="B1217" s="9">
        <f t="shared" si="18"/>
        <v>-1.042128560475468</v>
      </c>
      <c r="C1217" s="9">
        <f>(Sheet8!A1218-Sheet8!A1217)/Sheet8!A1217</f>
        <v>19.522260273972602</v>
      </c>
    </row>
    <row r="1218" spans="1:3" x14ac:dyDescent="0.25">
      <c r="A1218" s="2">
        <v>95.88</v>
      </c>
      <c r="B1218" s="9">
        <f t="shared" si="18"/>
        <v>-18.260684222349525</v>
      </c>
      <c r="C1218" s="9">
        <f>(Sheet8!A1219-Sheet8!A1218)/Sheet8!A1218</f>
        <v>-0.82244472256987899</v>
      </c>
    </row>
    <row r="1219" spans="1:3" x14ac:dyDescent="0.25">
      <c r="A1219" s="2">
        <v>17.024000000000001</v>
      </c>
      <c r="B1219" s="9">
        <f t="shared" ref="B1219:B1282" si="19">(C1220-C1219)/C1219</f>
        <v>-0.54437294013778414</v>
      </c>
      <c r="C1219" s="9">
        <f>(Sheet8!A1220-Sheet8!A1219)/Sheet8!A1219</f>
        <v>14.195958646616543</v>
      </c>
    </row>
    <row r="1220" spans="1:3" x14ac:dyDescent="0.25">
      <c r="A1220" s="2">
        <v>258.69600000000003</v>
      </c>
      <c r="B1220" s="9">
        <f t="shared" si="19"/>
        <v>-1.1346194396734794</v>
      </c>
      <c r="C1220" s="9">
        <f>(Sheet8!A1221-Sheet8!A1220)/Sheet8!A1220</f>
        <v>6.4680629000834955</v>
      </c>
    </row>
    <row r="1221" spans="1:3" x14ac:dyDescent="0.25">
      <c r="A1221" s="2">
        <v>1931.9580000000001</v>
      </c>
      <c r="B1221" s="9">
        <f t="shared" si="19"/>
        <v>-1.0284460785901464</v>
      </c>
      <c r="C1221" s="9">
        <f>(Sheet8!A1222-Sheet8!A1221)/Sheet8!A1221</f>
        <v>-0.8707270033820611</v>
      </c>
    </row>
    <row r="1222" spans="1:3" x14ac:dyDescent="0.25">
      <c r="A1222" s="2">
        <v>249.75</v>
      </c>
      <c r="B1222" s="9">
        <f t="shared" si="19"/>
        <v>-23.423264832029997</v>
      </c>
      <c r="C1222" s="9">
        <f>(Sheet8!A1223-Sheet8!A1222)/Sheet8!A1222</f>
        <v>2.4768768768768799E-2</v>
      </c>
    </row>
    <row r="1223" spans="1:3" x14ac:dyDescent="0.25">
      <c r="A1223" s="2">
        <v>255.93600000000001</v>
      </c>
      <c r="B1223" s="9">
        <f t="shared" si="19"/>
        <v>-0.43606333334457303</v>
      </c>
      <c r="C1223" s="9">
        <f>(Sheet8!A1224-Sheet8!A1223)/Sheet8!A1223</f>
        <v>-0.55539666166541635</v>
      </c>
    </row>
    <row r="1224" spans="1:3" x14ac:dyDescent="0.25">
      <c r="A1224" s="2">
        <v>113.79</v>
      </c>
      <c r="B1224" s="9">
        <f t="shared" si="19"/>
        <v>2.1221647698998947</v>
      </c>
      <c r="C1224" s="9">
        <f>(Sheet8!A1225-Sheet8!A1224)/Sheet8!A1224</f>
        <v>-0.31320854205114684</v>
      </c>
    </row>
    <row r="1225" spans="1:3" x14ac:dyDescent="0.25">
      <c r="A1225" s="2">
        <v>78.150000000000006</v>
      </c>
      <c r="B1225" s="9">
        <f t="shared" si="19"/>
        <v>-23.980348154545371</v>
      </c>
      <c r="C1225" s="9">
        <f>(Sheet8!A1226-Sheet8!A1225)/Sheet8!A1225</f>
        <v>-0.97788867562380044</v>
      </c>
    </row>
    <row r="1226" spans="1:3" x14ac:dyDescent="0.25">
      <c r="A1226" s="2">
        <v>1.728</v>
      </c>
      <c r="B1226" s="9">
        <f t="shared" si="19"/>
        <v>-0.84379137074772714</v>
      </c>
      <c r="C1226" s="9">
        <f>(Sheet8!A1227-Sheet8!A1226)/Sheet8!A1226</f>
        <v>22.472222222222221</v>
      </c>
    </row>
    <row r="1227" spans="1:3" x14ac:dyDescent="0.25">
      <c r="A1227" s="2">
        <v>40.56</v>
      </c>
      <c r="B1227" s="9">
        <f t="shared" si="19"/>
        <v>-0.9829955370057013</v>
      </c>
      <c r="C1227" s="9">
        <f>(Sheet8!A1228-Sheet8!A1227)/Sheet8!A1227</f>
        <v>3.5103550295857984</v>
      </c>
    </row>
    <row r="1228" spans="1:3" x14ac:dyDescent="0.25">
      <c r="A1228" s="2">
        <v>182.94</v>
      </c>
      <c r="B1228" s="9">
        <f t="shared" si="19"/>
        <v>-16.432299620321881</v>
      </c>
      <c r="C1228" s="9">
        <f>(Sheet8!A1229-Sheet8!A1228)/Sheet8!A1228</f>
        <v>5.9691702197441875E-2</v>
      </c>
    </row>
    <row r="1229" spans="1:3" x14ac:dyDescent="0.25">
      <c r="A1229" s="2">
        <v>193.86</v>
      </c>
      <c r="B1229" s="9">
        <f t="shared" si="19"/>
        <v>-0.53465683908952488</v>
      </c>
      <c r="C1229" s="9">
        <f>(Sheet8!A1230-Sheet8!A1229)/Sheet8!A1229</f>
        <v>-0.92118023315794906</v>
      </c>
    </row>
    <row r="1230" spans="1:3" x14ac:dyDescent="0.25">
      <c r="A1230" s="2">
        <v>15.28</v>
      </c>
      <c r="B1230" s="9">
        <f t="shared" si="19"/>
        <v>-0.18498115649292132</v>
      </c>
      <c r="C1230" s="9">
        <f>(Sheet8!A1231-Sheet8!A1230)/Sheet8!A1230</f>
        <v>-0.42866492146596852</v>
      </c>
    </row>
    <row r="1231" spans="1:3" x14ac:dyDescent="0.25">
      <c r="A1231" s="2">
        <v>8.73</v>
      </c>
      <c r="B1231" s="9">
        <f t="shared" si="19"/>
        <v>0.46138305241283728</v>
      </c>
      <c r="C1231" s="9">
        <f>(Sheet8!A1232-Sheet8!A1231)/Sheet8!A1231</f>
        <v>-0.34936998854524637</v>
      </c>
    </row>
    <row r="1232" spans="1:3" x14ac:dyDescent="0.25">
      <c r="A1232" s="2">
        <v>5.68</v>
      </c>
      <c r="B1232" s="9">
        <f t="shared" si="19"/>
        <v>-55.376383031505839</v>
      </c>
      <c r="C1232" s="9">
        <f>(Sheet8!A1233-Sheet8!A1232)/Sheet8!A1232</f>
        <v>-0.51056338028169013</v>
      </c>
    </row>
    <row r="1233" spans="1:3" x14ac:dyDescent="0.25">
      <c r="A1233" s="2">
        <v>2.78</v>
      </c>
      <c r="B1233" s="9">
        <f t="shared" si="19"/>
        <v>-0.65762911256094492</v>
      </c>
      <c r="C1233" s="9">
        <f>(Sheet8!A1234-Sheet8!A1233)/Sheet8!A1233</f>
        <v>27.762589928057555</v>
      </c>
    </row>
    <row r="1234" spans="1:3" x14ac:dyDescent="0.25">
      <c r="A1234" s="2">
        <v>79.959999999999994</v>
      </c>
      <c r="B1234" s="9">
        <f t="shared" si="19"/>
        <v>-1.0992007677040672</v>
      </c>
      <c r="C1234" s="9">
        <f>(Sheet8!A1235-Sheet8!A1234)/Sheet8!A1234</f>
        <v>9.5051025512756393</v>
      </c>
    </row>
    <row r="1235" spans="1:3" x14ac:dyDescent="0.25">
      <c r="A1235" s="2">
        <v>839.98800000000006</v>
      </c>
      <c r="B1235" s="9">
        <f t="shared" si="19"/>
        <v>-0.76717690544050698</v>
      </c>
      <c r="C1235" s="9">
        <f>(Sheet8!A1236-Sheet8!A1235)/Sheet8!A1235</f>
        <v>-0.94291347019243132</v>
      </c>
    </row>
    <row r="1236" spans="1:3" x14ac:dyDescent="0.25">
      <c r="A1236" s="2">
        <v>47.951999999999998</v>
      </c>
      <c r="B1236" s="9">
        <f t="shared" si="19"/>
        <v>-4.2306529045551926</v>
      </c>
      <c r="C1236" s="9">
        <f>(Sheet8!A1237-Sheet8!A1236)/Sheet8!A1236</f>
        <v>-0.21953203203203206</v>
      </c>
    </row>
    <row r="1237" spans="1:3" x14ac:dyDescent="0.25">
      <c r="A1237" s="2">
        <v>37.424999999999997</v>
      </c>
      <c r="B1237" s="9">
        <f t="shared" si="19"/>
        <v>1.227995261052143</v>
      </c>
      <c r="C1237" s="9">
        <f>(Sheet8!A1238-Sheet8!A1237)/Sheet8!A1237</f>
        <v>0.70923179692718796</v>
      </c>
    </row>
    <row r="1238" spans="1:3" x14ac:dyDescent="0.25">
      <c r="A1238" s="2">
        <v>63.968000000000004</v>
      </c>
      <c r="B1238" s="9">
        <f t="shared" si="19"/>
        <v>-1.5854915370208431</v>
      </c>
      <c r="C1238" s="9">
        <f>(Sheet8!A1239-Sheet8!A1238)/Sheet8!A1238</f>
        <v>1.5801650825412705</v>
      </c>
    </row>
    <row r="1239" spans="1:3" x14ac:dyDescent="0.25">
      <c r="A1239" s="2">
        <v>165.048</v>
      </c>
      <c r="B1239" s="9">
        <f t="shared" si="19"/>
        <v>-3.5048376878751384</v>
      </c>
      <c r="C1239" s="9">
        <f>(Sheet8!A1240-Sheet8!A1239)/Sheet8!A1239</f>
        <v>-0.92517328292375556</v>
      </c>
    </row>
    <row r="1240" spans="1:3" x14ac:dyDescent="0.25">
      <c r="A1240" s="2">
        <v>12.35</v>
      </c>
      <c r="B1240" s="9">
        <f t="shared" si="19"/>
        <v>-1.1896902797584843</v>
      </c>
      <c r="C1240" s="9">
        <f>(Sheet8!A1241-Sheet8!A1240)/Sheet8!A1240</f>
        <v>2.3174089068825912</v>
      </c>
    </row>
    <row r="1241" spans="1:3" x14ac:dyDescent="0.25">
      <c r="A1241" s="2">
        <v>40.97</v>
      </c>
      <c r="B1241" s="9">
        <f t="shared" si="19"/>
        <v>-0.90488443315463518</v>
      </c>
      <c r="C1241" s="9">
        <f>(Sheet8!A1242-Sheet8!A1241)/Sheet8!A1241</f>
        <v>-0.43958994386136191</v>
      </c>
    </row>
    <row r="1242" spans="1:3" x14ac:dyDescent="0.25">
      <c r="A1242" s="2">
        <v>22.96</v>
      </c>
      <c r="B1242" s="9">
        <f t="shared" si="19"/>
        <v>-410.14024242424199</v>
      </c>
      <c r="C1242" s="9">
        <f>(Sheet8!A1243-Sheet8!A1242)/Sheet8!A1242</f>
        <v>-4.1811846689895509E-2</v>
      </c>
    </row>
    <row r="1243" spans="1:3" x14ac:dyDescent="0.25">
      <c r="A1243" s="2">
        <v>22</v>
      </c>
      <c r="B1243" s="9">
        <f t="shared" si="19"/>
        <v>-1.0571763026990646</v>
      </c>
      <c r="C1243" s="9">
        <f>(Sheet8!A1244-Sheet8!A1243)/Sheet8!A1243</f>
        <v>17.106909090909088</v>
      </c>
    </row>
    <row r="1244" spans="1:3" x14ac:dyDescent="0.25">
      <c r="A1244" s="2">
        <v>398.35199999999998</v>
      </c>
      <c r="B1244" s="9">
        <f t="shared" si="19"/>
        <v>-5.6862995730057024</v>
      </c>
      <c r="C1244" s="9">
        <f>(Sheet8!A1245-Sheet8!A1244)/Sheet8!A1244</f>
        <v>-0.97810981242719996</v>
      </c>
    </row>
    <row r="1245" spans="1:3" x14ac:dyDescent="0.25">
      <c r="A1245" s="2">
        <v>8.7200000000000006</v>
      </c>
      <c r="B1245" s="9">
        <f t="shared" si="19"/>
        <v>2.2081478237451972</v>
      </c>
      <c r="C1245" s="9">
        <f>(Sheet8!A1246-Sheet8!A1245)/Sheet8!A1245</f>
        <v>4.5837155963302747</v>
      </c>
    </row>
    <row r="1246" spans="1:3" x14ac:dyDescent="0.25">
      <c r="A1246" s="2">
        <v>48.69</v>
      </c>
      <c r="B1246" s="9">
        <f t="shared" si="19"/>
        <v>-0.74689367323312028</v>
      </c>
      <c r="C1246" s="9">
        <f>(Sheet8!A1247-Sheet8!A1246)/Sheet8!A1246</f>
        <v>14.70523721503389</v>
      </c>
    </row>
    <row r="1247" spans="1:3" x14ac:dyDescent="0.25">
      <c r="A1247" s="2">
        <v>764.68799999999999</v>
      </c>
      <c r="B1247" s="9">
        <f t="shared" si="19"/>
        <v>-1.2497016078922711</v>
      </c>
      <c r="C1247" s="9">
        <f>(Sheet8!A1248-Sheet8!A1247)/Sheet8!A1247</f>
        <v>3.7219885757328477</v>
      </c>
    </row>
    <row r="1248" spans="1:3" x14ac:dyDescent="0.25">
      <c r="A1248" s="2">
        <v>3610.848</v>
      </c>
      <c r="B1248" s="9">
        <f t="shared" si="19"/>
        <v>-8.7839718226083927E-2</v>
      </c>
      <c r="C1248" s="9">
        <f>(Sheet8!A1249-Sheet8!A1248)/Sheet8!A1248</f>
        <v>-0.92938653191715637</v>
      </c>
    </row>
    <row r="1249" spans="1:3" x14ac:dyDescent="0.25">
      <c r="A1249" s="2">
        <v>254.97450000000001</v>
      </c>
      <c r="B1249" s="9">
        <f t="shared" si="19"/>
        <v>-34.519606193367558</v>
      </c>
      <c r="C1249" s="9">
        <f>(Sheet8!A1250-Sheet8!A1249)/Sheet8!A1249</f>
        <v>-0.847749480830436</v>
      </c>
    </row>
    <row r="1250" spans="1:3" x14ac:dyDescent="0.25">
      <c r="A1250" s="2">
        <v>38.82</v>
      </c>
      <c r="B1250" s="9">
        <f t="shared" si="19"/>
        <v>-0.98266165082285339</v>
      </c>
      <c r="C1250" s="9">
        <f>(Sheet8!A1251-Sheet8!A1250)/Sheet8!A1250</f>
        <v>28.416228748068011</v>
      </c>
    </row>
    <row r="1251" spans="1:3" x14ac:dyDescent="0.25">
      <c r="A1251" s="2">
        <v>1141.9380000000001</v>
      </c>
      <c r="B1251" s="9">
        <f t="shared" si="19"/>
        <v>-3.0258614487552737</v>
      </c>
      <c r="C1251" s="9">
        <f>(Sheet8!A1252-Sheet8!A1251)/Sheet8!A1251</f>
        <v>0.49269049633167455</v>
      </c>
    </row>
    <row r="1252" spans="1:3" x14ac:dyDescent="0.25">
      <c r="A1252" s="2">
        <v>1704.56</v>
      </c>
      <c r="B1252" s="9">
        <f t="shared" si="19"/>
        <v>-344.38213723139131</v>
      </c>
      <c r="C1252" s="9">
        <f>(Sheet8!A1253-Sheet8!A1252)/Sheet8!A1252</f>
        <v>-0.998122682686441</v>
      </c>
    </row>
    <row r="1253" spans="1:3" x14ac:dyDescent="0.25">
      <c r="A1253" s="2">
        <v>3.2</v>
      </c>
      <c r="B1253" s="9">
        <f t="shared" si="19"/>
        <v>-1.0029037643018788</v>
      </c>
      <c r="C1253" s="9">
        <f>(Sheet8!A1254-Sheet8!A1253)/Sheet8!A1253</f>
        <v>342.73749999999995</v>
      </c>
    </row>
    <row r="1254" spans="1:3" x14ac:dyDescent="0.25">
      <c r="A1254" s="2">
        <v>1099.96</v>
      </c>
      <c r="B1254" s="9">
        <f t="shared" si="19"/>
        <v>-6.870615900602612</v>
      </c>
      <c r="C1254" s="9">
        <f>(Sheet8!A1255-Sheet8!A1254)/Sheet8!A1254</f>
        <v>-0.99522891741517872</v>
      </c>
    </row>
    <row r="1255" spans="1:3" x14ac:dyDescent="0.25">
      <c r="A1255" s="2">
        <v>5.2480000000000002</v>
      </c>
      <c r="B1255" s="9">
        <f t="shared" si="19"/>
        <v>-1.1392415877604127</v>
      </c>
      <c r="C1255" s="9">
        <f>(Sheet8!A1256-Sheet8!A1255)/Sheet8!A1255</f>
        <v>5.8426067073170724</v>
      </c>
    </row>
    <row r="1256" spans="1:3" x14ac:dyDescent="0.25">
      <c r="A1256" s="2">
        <v>35.909999999999997</v>
      </c>
      <c r="B1256" s="9">
        <f t="shared" si="19"/>
        <v>-7.8245118889087637</v>
      </c>
      <c r="C1256" s="9">
        <f>(Sheet8!A1257-Sheet8!A1256)/Sheet8!A1256</f>
        <v>-0.81353383458646622</v>
      </c>
    </row>
    <row r="1257" spans="1:3" x14ac:dyDescent="0.25">
      <c r="A1257" s="2">
        <v>6.6959999999999997</v>
      </c>
      <c r="B1257" s="9">
        <f t="shared" si="19"/>
        <v>-1.0656468385758864</v>
      </c>
      <c r="C1257" s="9">
        <f>(Sheet8!A1258-Sheet8!A1257)/Sheet8!A1257</f>
        <v>5.5519713261648747</v>
      </c>
    </row>
    <row r="1258" spans="1:3" x14ac:dyDescent="0.25">
      <c r="A1258" s="2">
        <v>43.872</v>
      </c>
      <c r="B1258" s="9">
        <f t="shared" si="19"/>
        <v>-51.399449300745182</v>
      </c>
      <c r="C1258" s="9">
        <f>(Sheet8!A1259-Sheet8!A1258)/Sheet8!A1258</f>
        <v>-0.36446936542669583</v>
      </c>
    </row>
    <row r="1259" spans="1:3" x14ac:dyDescent="0.25">
      <c r="A1259" s="2">
        <v>27.882000000000001</v>
      </c>
      <c r="B1259" s="9">
        <f t="shared" si="19"/>
        <v>-1.0286656332234807</v>
      </c>
      <c r="C1259" s="9">
        <f>(Sheet8!A1260-Sheet8!A1259)/Sheet8!A1259</f>
        <v>18.369055304497525</v>
      </c>
    </row>
    <row r="1260" spans="1:3" x14ac:dyDescent="0.25">
      <c r="A1260" s="2">
        <v>540.048</v>
      </c>
      <c r="B1260" s="9">
        <f t="shared" si="19"/>
        <v>-5.5175326149331294</v>
      </c>
      <c r="C1260" s="9">
        <f>(Sheet8!A1261-Sheet8!A1260)/Sheet8!A1260</f>
        <v>-0.5265606020205611</v>
      </c>
    </row>
    <row r="1261" spans="1:3" x14ac:dyDescent="0.25">
      <c r="A1261" s="2">
        <v>255.68</v>
      </c>
      <c r="B1261" s="9">
        <f t="shared" si="19"/>
        <v>-1.4118155947981192</v>
      </c>
      <c r="C1261" s="9">
        <f>(Sheet8!A1262-Sheet8!A1261)/Sheet8!A1261</f>
        <v>2.3787546933667083</v>
      </c>
    </row>
    <row r="1262" spans="1:3" x14ac:dyDescent="0.25">
      <c r="A1262" s="2">
        <v>863.88</v>
      </c>
      <c r="B1262" s="9">
        <f t="shared" si="19"/>
        <v>-0.99165545341253214</v>
      </c>
      <c r="C1262" s="9">
        <f>(Sheet8!A1263-Sheet8!A1262)/Sheet8!A1262</f>
        <v>-0.97960827892762881</v>
      </c>
    </row>
    <row r="1263" spans="1:3" x14ac:dyDescent="0.25">
      <c r="A1263" s="2">
        <v>17.616</v>
      </c>
      <c r="B1263" s="9">
        <f t="shared" si="19"/>
        <v>-368.08402014652432</v>
      </c>
      <c r="C1263" s="9">
        <f>(Sheet8!A1264-Sheet8!A1263)/Sheet8!A1263</f>
        <v>-8.1743869209808338E-3</v>
      </c>
    </row>
    <row r="1264" spans="1:3" x14ac:dyDescent="0.25">
      <c r="A1264" s="2">
        <v>17.472000000000001</v>
      </c>
      <c r="B1264" s="9">
        <f t="shared" si="19"/>
        <v>-1.1337319016048497</v>
      </c>
      <c r="C1264" s="9">
        <f>(Sheet8!A1265-Sheet8!A1264)/Sheet8!A1264</f>
        <v>3.0006868131868134</v>
      </c>
    </row>
    <row r="1265" spans="1:3" x14ac:dyDescent="0.25">
      <c r="A1265" s="2">
        <v>69.900000000000006</v>
      </c>
      <c r="B1265" s="9">
        <f t="shared" si="19"/>
        <v>1.1007647633833593</v>
      </c>
      <c r="C1265" s="9">
        <f>(Sheet8!A1266-Sheet8!A1265)/Sheet8!A1265</f>
        <v>-0.40128755364806867</v>
      </c>
    </row>
    <row r="1266" spans="1:3" x14ac:dyDescent="0.25">
      <c r="A1266" s="2">
        <v>41.85</v>
      </c>
      <c r="B1266" s="9">
        <f t="shared" si="19"/>
        <v>-25.607387475538161</v>
      </c>
      <c r="C1266" s="9">
        <f>(Sheet8!A1267-Sheet8!A1266)/Sheet8!A1266</f>
        <v>-0.84301075268817205</v>
      </c>
    </row>
    <row r="1267" spans="1:3" x14ac:dyDescent="0.25">
      <c r="A1267" s="2">
        <v>6.57</v>
      </c>
      <c r="B1267" s="9">
        <f t="shared" si="19"/>
        <v>-0.94958309154309972</v>
      </c>
      <c r="C1267" s="9">
        <f>(Sheet8!A1268-Sheet8!A1267)/Sheet8!A1267</f>
        <v>20.744292237442924</v>
      </c>
    </row>
    <row r="1268" spans="1:3" x14ac:dyDescent="0.25">
      <c r="A1268" s="2">
        <v>142.86000000000001</v>
      </c>
      <c r="B1268" s="9">
        <f t="shared" si="19"/>
        <v>-1.8602035301093378</v>
      </c>
      <c r="C1268" s="9">
        <f>(Sheet8!A1269-Sheet8!A1268)/Sheet8!A1268</f>
        <v>1.0458630827383451</v>
      </c>
    </row>
    <row r="1269" spans="1:3" x14ac:dyDescent="0.25">
      <c r="A1269" s="2">
        <v>292.27199999999999</v>
      </c>
      <c r="B1269" s="9">
        <f t="shared" si="19"/>
        <v>-0.36145743515648676</v>
      </c>
      <c r="C1269" s="9">
        <f>(Sheet8!A1270-Sheet8!A1269)/Sheet8!A1269</f>
        <v>-0.89965511578255875</v>
      </c>
    </row>
    <row r="1270" spans="1:3" x14ac:dyDescent="0.25">
      <c r="A1270" s="2">
        <v>29.327999999999999</v>
      </c>
      <c r="B1270" s="9">
        <f t="shared" si="19"/>
        <v>-13.533333333333333</v>
      </c>
      <c r="C1270" s="9">
        <f>(Sheet8!A1271-Sheet8!A1270)/Sheet8!A1270</f>
        <v>-0.57446808510638292</v>
      </c>
    </row>
    <row r="1271" spans="1:3" x14ac:dyDescent="0.25">
      <c r="A1271" s="2">
        <v>12.48</v>
      </c>
      <c r="B1271" s="9">
        <f t="shared" si="19"/>
        <v>-1.0726691161142381</v>
      </c>
      <c r="C1271" s="9">
        <f>(Sheet8!A1272-Sheet8!A1271)/Sheet8!A1271</f>
        <v>7.1999999999999993</v>
      </c>
    </row>
    <row r="1272" spans="1:3" x14ac:dyDescent="0.25">
      <c r="A1272" s="2">
        <v>102.336</v>
      </c>
      <c r="B1272" s="9">
        <f t="shared" si="19"/>
        <v>-0.84550802980465223</v>
      </c>
      <c r="C1272" s="9">
        <f>(Sheet8!A1273-Sheet8!A1272)/Sheet8!A1272</f>
        <v>-0.52321763602251403</v>
      </c>
    </row>
    <row r="1273" spans="1:3" x14ac:dyDescent="0.25">
      <c r="A1273" s="2">
        <v>48.792000000000002</v>
      </c>
      <c r="B1273" s="9">
        <f t="shared" si="19"/>
        <v>8.5112126314966723</v>
      </c>
      <c r="C1273" s="9">
        <f>(Sheet8!A1274-Sheet8!A1273)/Sheet8!A1273</f>
        <v>-8.083292343007055E-2</v>
      </c>
    </row>
    <row r="1274" spans="1:3" x14ac:dyDescent="0.25">
      <c r="A1274" s="2">
        <v>44.847999999999999</v>
      </c>
      <c r="B1274" s="9">
        <f t="shared" si="19"/>
        <v>-48.428988445618863</v>
      </c>
      <c r="C1274" s="9">
        <f>(Sheet8!A1275-Sheet8!A1274)/Sheet8!A1274</f>
        <v>-0.76881912236889038</v>
      </c>
    </row>
    <row r="1275" spans="1:3" x14ac:dyDescent="0.25">
      <c r="A1275" s="2">
        <v>10.368</v>
      </c>
      <c r="B1275" s="9">
        <f t="shared" si="19"/>
        <v>-1.0264107882809572</v>
      </c>
      <c r="C1275" s="9">
        <f>(Sheet8!A1276-Sheet8!A1275)/Sheet8!A1275</f>
        <v>36.464313271604937</v>
      </c>
    </row>
    <row r="1276" spans="1:3" x14ac:dyDescent="0.25">
      <c r="A1276" s="2">
        <v>388.43</v>
      </c>
      <c r="B1276" s="9">
        <f t="shared" si="19"/>
        <v>-4.5914509909441676</v>
      </c>
      <c r="C1276" s="9">
        <f>(Sheet8!A1277-Sheet8!A1276)/Sheet8!A1276</f>
        <v>-0.96305125762685695</v>
      </c>
    </row>
    <row r="1277" spans="1:3" x14ac:dyDescent="0.25">
      <c r="A1277" s="2">
        <v>14.352</v>
      </c>
      <c r="B1277" s="9">
        <f t="shared" si="19"/>
        <v>-0.89897548635964664</v>
      </c>
      <c r="C1277" s="9">
        <f>(Sheet8!A1278-Sheet8!A1277)/Sheet8!A1277</f>
        <v>3.4587513935340022</v>
      </c>
    </row>
    <row r="1278" spans="1:3" x14ac:dyDescent="0.25">
      <c r="A1278" s="2">
        <v>63.991999999999997</v>
      </c>
      <c r="B1278" s="9">
        <f t="shared" si="19"/>
        <v>-2.7691975317235471</v>
      </c>
      <c r="C1278" s="9">
        <f>(Sheet8!A1279-Sheet8!A1278)/Sheet8!A1278</f>
        <v>0.34941867733466697</v>
      </c>
    </row>
    <row r="1279" spans="1:3" x14ac:dyDescent="0.25">
      <c r="A1279" s="2">
        <v>86.352000000000004</v>
      </c>
      <c r="B1279" s="9">
        <f t="shared" si="19"/>
        <v>-3.4978232840240286</v>
      </c>
      <c r="C1279" s="9">
        <f>(Sheet8!A1280-Sheet8!A1279)/Sheet8!A1279</f>
        <v>-0.61819066147859925</v>
      </c>
    </row>
    <row r="1280" spans="1:3" x14ac:dyDescent="0.25">
      <c r="A1280" s="2">
        <v>32.97</v>
      </c>
      <c r="B1280" s="9">
        <f t="shared" si="19"/>
        <v>0.50183316009148515</v>
      </c>
      <c r="C1280" s="9">
        <f>(Sheet8!A1281-Sheet8!A1280)/Sheet8!A1280</f>
        <v>1.5441310282074612</v>
      </c>
    </row>
    <row r="1281" spans="1:3" x14ac:dyDescent="0.25">
      <c r="A1281" s="2">
        <v>83.88</v>
      </c>
      <c r="B1281" s="9">
        <f t="shared" si="19"/>
        <v>-1.4077958476036505</v>
      </c>
      <c r="C1281" s="9">
        <f>(Sheet8!A1282-Sheet8!A1281)/Sheet8!A1281</f>
        <v>2.3190271816881256</v>
      </c>
    </row>
    <row r="1282" spans="1:3" x14ac:dyDescent="0.25">
      <c r="A1282" s="2">
        <v>278.39999999999998</v>
      </c>
      <c r="B1282" s="9">
        <f t="shared" si="19"/>
        <v>-1.1615517066747696</v>
      </c>
      <c r="C1282" s="9">
        <f>(Sheet8!A1283-Sheet8!A1282)/Sheet8!A1282</f>
        <v>-0.94568965517241377</v>
      </c>
    </row>
    <row r="1283" spans="1:3" x14ac:dyDescent="0.25">
      <c r="A1283" s="2">
        <v>15.12</v>
      </c>
      <c r="B1283" s="9">
        <f t="shared" ref="B1283:B1346" si="20">(C1284-C1283)/C1283</f>
        <v>86.952433109059584</v>
      </c>
      <c r="C1283" s="9">
        <f>(Sheet8!A1284-Sheet8!A1283)/Sheet8!A1283</f>
        <v>0.15277777777777782</v>
      </c>
    </row>
    <row r="1284" spans="1:3" x14ac:dyDescent="0.25">
      <c r="A1284" s="2">
        <v>17.43</v>
      </c>
      <c r="B1284" s="9">
        <f t="shared" si="20"/>
        <v>-1.0736005965080675</v>
      </c>
      <c r="C1284" s="9">
        <f>(Sheet8!A1285-Sheet8!A1284)/Sheet8!A1284</f>
        <v>13.437177280550774</v>
      </c>
    </row>
    <row r="1285" spans="1:3" x14ac:dyDescent="0.25">
      <c r="A1285" s="2">
        <v>251.64</v>
      </c>
      <c r="B1285" s="9">
        <f t="shared" si="20"/>
        <v>-5.4239130366716077</v>
      </c>
      <c r="C1285" s="9">
        <f>(Sheet8!A1286-Sheet8!A1285)/Sheet8!A1285</f>
        <v>-0.98898426323319033</v>
      </c>
    </row>
    <row r="1286" spans="1:3" x14ac:dyDescent="0.25">
      <c r="A1286" s="2">
        <v>2.7719999999999998</v>
      </c>
      <c r="B1286" s="9">
        <f t="shared" si="20"/>
        <v>-0.99110295549928273</v>
      </c>
      <c r="C1286" s="9">
        <f>(Sheet8!A1287-Sheet8!A1286)/Sheet8!A1286</f>
        <v>4.3751803751803759</v>
      </c>
    </row>
    <row r="1287" spans="1:3" x14ac:dyDescent="0.25">
      <c r="A1287" s="2">
        <v>14.9</v>
      </c>
      <c r="B1287" s="9">
        <f t="shared" si="20"/>
        <v>39.492738127060498</v>
      </c>
      <c r="C1287" s="9">
        <f>(Sheet8!A1288-Sheet8!A1287)/Sheet8!A1287</f>
        <v>3.8926174496644296E-2</v>
      </c>
    </row>
    <row r="1288" spans="1:3" x14ac:dyDescent="0.25">
      <c r="A1288" s="2">
        <v>15.48</v>
      </c>
      <c r="B1288" s="9">
        <f t="shared" si="20"/>
        <v>-1.440471249815019</v>
      </c>
      <c r="C1288" s="9">
        <f>(Sheet8!A1289-Sheet8!A1288)/Sheet8!A1288</f>
        <v>1.5762273901808785</v>
      </c>
    </row>
    <row r="1289" spans="1:3" x14ac:dyDescent="0.25">
      <c r="A1289" s="2">
        <v>39.880000000000003</v>
      </c>
      <c r="B1289" s="9">
        <f t="shared" si="20"/>
        <v>-2.0192923054872405</v>
      </c>
      <c r="C1289" s="9">
        <f>(Sheet8!A1290-Sheet8!A1289)/Sheet8!A1289</f>
        <v>-0.69428284854563693</v>
      </c>
    </row>
    <row r="1290" spans="1:3" x14ac:dyDescent="0.25">
      <c r="A1290" s="2">
        <v>12.192</v>
      </c>
      <c r="B1290" s="9">
        <f t="shared" si="20"/>
        <v>-1.5160908990098587</v>
      </c>
      <c r="C1290" s="9">
        <f>(Sheet8!A1291-Sheet8!A1290)/Sheet8!A1290</f>
        <v>0.70767716535433067</v>
      </c>
    </row>
    <row r="1291" spans="1:3" x14ac:dyDescent="0.25">
      <c r="A1291" s="2">
        <v>20.82</v>
      </c>
      <c r="B1291" s="9">
        <f t="shared" si="20"/>
        <v>-4.9744565431982393</v>
      </c>
      <c r="C1291" s="9">
        <f>(Sheet8!A1292-Sheet8!A1291)/Sheet8!A1291</f>
        <v>-0.365225744476465</v>
      </c>
    </row>
    <row r="1292" spans="1:3" x14ac:dyDescent="0.25">
      <c r="A1292" s="2">
        <v>13.215999999999999</v>
      </c>
      <c r="B1292" s="9">
        <f t="shared" si="20"/>
        <v>-0.98851820961912706</v>
      </c>
      <c r="C1292" s="9">
        <f>(Sheet8!A1293-Sheet8!A1292)/Sheet8!A1292</f>
        <v>1.4515738498789346</v>
      </c>
    </row>
    <row r="1293" spans="1:3" x14ac:dyDescent="0.25">
      <c r="A1293" s="2">
        <v>32.4</v>
      </c>
      <c r="B1293" s="9">
        <f t="shared" si="20"/>
        <v>147.01457194899842</v>
      </c>
      <c r="C1293" s="9">
        <f>(Sheet8!A1294-Sheet8!A1293)/Sheet8!A1293</f>
        <v>1.6666666666666642E-2</v>
      </c>
    </row>
    <row r="1294" spans="1:3" x14ac:dyDescent="0.25">
      <c r="A1294" s="2">
        <v>32.94</v>
      </c>
      <c r="B1294" s="9">
        <f t="shared" si="20"/>
        <v>-1.3944326938287641</v>
      </c>
      <c r="C1294" s="9">
        <f>(Sheet8!A1295-Sheet8!A1294)/Sheet8!A1294</f>
        <v>2.4669095324833035</v>
      </c>
    </row>
    <row r="1295" spans="1:3" x14ac:dyDescent="0.25">
      <c r="A1295" s="2">
        <v>114.2</v>
      </c>
      <c r="B1295" s="9">
        <f t="shared" si="20"/>
        <v>-282.17023832898559</v>
      </c>
      <c r="C1295" s="9">
        <f>(Sheet8!A1296-Sheet8!A1295)/Sheet8!A1295</f>
        <v>-0.97302977232924692</v>
      </c>
    </row>
    <row r="1296" spans="1:3" x14ac:dyDescent="0.25">
      <c r="A1296" s="2">
        <v>3.08</v>
      </c>
      <c r="B1296" s="9">
        <f t="shared" si="20"/>
        <v>-1.0035950526866024</v>
      </c>
      <c r="C1296" s="9">
        <f>(Sheet8!A1297-Sheet8!A1296)/Sheet8!A1296</f>
        <v>273.58701298701294</v>
      </c>
    </row>
    <row r="1297" spans="1:3" x14ac:dyDescent="0.25">
      <c r="A1297" s="2">
        <v>845.72799999999995</v>
      </c>
      <c r="B1297" s="9">
        <f t="shared" si="20"/>
        <v>-1.4984126831645208</v>
      </c>
      <c r="C1297" s="9">
        <f>(Sheet8!A1298-Sheet8!A1297)/Sheet8!A1297</f>
        <v>-0.9835597260584964</v>
      </c>
    </row>
    <row r="1298" spans="1:3" x14ac:dyDescent="0.25">
      <c r="A1298" s="2">
        <v>13.904</v>
      </c>
      <c r="B1298" s="9">
        <f t="shared" si="20"/>
        <v>8.2770440208820517</v>
      </c>
      <c r="C1298" s="9">
        <f>(Sheet8!A1299-Sheet8!A1298)/Sheet8!A1298</f>
        <v>0.4902186421173762</v>
      </c>
    </row>
    <row r="1299" spans="1:3" x14ac:dyDescent="0.25">
      <c r="A1299" s="2">
        <v>20.72</v>
      </c>
      <c r="B1299" s="9">
        <f t="shared" si="20"/>
        <v>-1.1683158063684791</v>
      </c>
      <c r="C1299" s="9">
        <f>(Sheet8!A1300-Sheet8!A1299)/Sheet8!A1299</f>
        <v>4.5477799227799229</v>
      </c>
    </row>
    <row r="1300" spans="1:3" x14ac:dyDescent="0.25">
      <c r="A1300" s="2">
        <v>114.95</v>
      </c>
      <c r="B1300" s="9">
        <f t="shared" si="20"/>
        <v>-27.447784732753888</v>
      </c>
      <c r="C1300" s="9">
        <f>(Sheet8!A1301-Sheet8!A1300)/Sheet8!A1300</f>
        <v>-0.76546324488908224</v>
      </c>
    </row>
    <row r="1301" spans="1:3" x14ac:dyDescent="0.25">
      <c r="A1301" s="2">
        <v>26.96</v>
      </c>
      <c r="B1301" s="9">
        <f t="shared" si="20"/>
        <v>-1.024697691462074</v>
      </c>
      <c r="C1301" s="9">
        <f>(Sheet8!A1302-Sheet8!A1301)/Sheet8!A1301</f>
        <v>20.244807121661719</v>
      </c>
    </row>
    <row r="1302" spans="1:3" x14ac:dyDescent="0.25">
      <c r="A1302" s="2">
        <v>572.76</v>
      </c>
      <c r="B1302" s="9">
        <f t="shared" si="20"/>
        <v>0.56728821845100907</v>
      </c>
      <c r="C1302" s="9">
        <f>(Sheet8!A1303-Sheet8!A1302)/Sheet8!A1302</f>
        <v>-0.5</v>
      </c>
    </row>
    <row r="1303" spans="1:3" x14ac:dyDescent="0.25">
      <c r="A1303" s="2">
        <v>286.38</v>
      </c>
      <c r="B1303" s="9">
        <f t="shared" si="20"/>
        <v>-0.21799358668143273</v>
      </c>
      <c r="C1303" s="9">
        <f>(Sheet8!A1304-Sheet8!A1303)/Sheet8!A1303</f>
        <v>-0.78364410922550454</v>
      </c>
    </row>
    <row r="1304" spans="1:3" x14ac:dyDescent="0.25">
      <c r="A1304" s="2">
        <v>61.96</v>
      </c>
      <c r="B1304" s="9">
        <f t="shared" si="20"/>
        <v>-18.956082350615105</v>
      </c>
      <c r="C1304" s="9">
        <f>(Sheet8!A1305-Sheet8!A1304)/Sheet8!A1304</f>
        <v>-0.61281471917366037</v>
      </c>
    </row>
    <row r="1305" spans="1:3" x14ac:dyDescent="0.25">
      <c r="A1305" s="2">
        <v>23.99</v>
      </c>
      <c r="B1305" s="9">
        <f t="shared" si="20"/>
        <v>-0.95835140483227155</v>
      </c>
      <c r="C1305" s="9">
        <f>(Sheet8!A1306-Sheet8!A1305)/Sheet8!A1305</f>
        <v>11.003751563151315</v>
      </c>
    </row>
    <row r="1306" spans="1:3" x14ac:dyDescent="0.25">
      <c r="A1306" s="2">
        <v>287.97000000000003</v>
      </c>
      <c r="B1306" s="9">
        <f t="shared" si="20"/>
        <v>-2.9390566677928232</v>
      </c>
      <c r="C1306" s="9">
        <f>(Sheet8!A1307-Sheet8!A1306)/Sheet8!A1306</f>
        <v>0.45829079417994922</v>
      </c>
    </row>
    <row r="1307" spans="1:3" x14ac:dyDescent="0.25">
      <c r="A1307" s="2">
        <v>419.94400000000002</v>
      </c>
      <c r="B1307" s="9">
        <f t="shared" si="20"/>
        <v>-0.30094700840130761</v>
      </c>
      <c r="C1307" s="9">
        <f>(Sheet8!A1308-Sheet8!A1307)/Sheet8!A1307</f>
        <v>-0.88865182024269906</v>
      </c>
    </row>
    <row r="1308" spans="1:3" x14ac:dyDescent="0.25">
      <c r="A1308" s="2">
        <v>46.76</v>
      </c>
      <c r="B1308" s="9">
        <f t="shared" si="20"/>
        <v>-1.3697188617438365</v>
      </c>
      <c r="C1308" s="9">
        <f>(Sheet8!A1309-Sheet8!A1308)/Sheet8!A1308</f>
        <v>-0.62121471343028223</v>
      </c>
    </row>
    <row r="1309" spans="1:3" x14ac:dyDescent="0.25">
      <c r="A1309" s="2">
        <v>17.712</v>
      </c>
      <c r="B1309" s="9">
        <f t="shared" si="20"/>
        <v>27.0190155781467</v>
      </c>
      <c r="C1309" s="9">
        <f>(Sheet8!A1310-Sheet8!A1309)/Sheet8!A1309</f>
        <v>0.22967479674796756</v>
      </c>
    </row>
    <row r="1310" spans="1:3" x14ac:dyDescent="0.25">
      <c r="A1310" s="2">
        <v>21.78</v>
      </c>
      <c r="B1310" s="9">
        <f t="shared" si="20"/>
        <v>-1.0003569624975257</v>
      </c>
      <c r="C1310" s="9">
        <f>(Sheet8!A1311-Sheet8!A1310)/Sheet8!A1310</f>
        <v>6.43526170798898</v>
      </c>
    </row>
    <row r="1311" spans="1:3" x14ac:dyDescent="0.25">
      <c r="A1311" s="2">
        <v>161.94</v>
      </c>
      <c r="B1311" s="9">
        <f t="shared" si="20"/>
        <v>424.38038712554106</v>
      </c>
      <c r="C1311" s="9">
        <f>(Sheet8!A1312-Sheet8!A1311)/Sheet8!A1311</f>
        <v>-2.2971470915152878E-3</v>
      </c>
    </row>
    <row r="1312" spans="1:3" x14ac:dyDescent="0.25">
      <c r="A1312" s="2">
        <v>161.56800000000001</v>
      </c>
      <c r="B1312" s="9">
        <f t="shared" si="20"/>
        <v>-33.844987129611354</v>
      </c>
      <c r="C1312" s="9">
        <f>(Sheet8!A1313-Sheet8!A1312)/Sheet8!A1312</f>
        <v>-0.97716131907308379</v>
      </c>
    </row>
    <row r="1313" spans="1:3" x14ac:dyDescent="0.25">
      <c r="A1313" s="2">
        <v>3.69</v>
      </c>
      <c r="B1313" s="9">
        <f t="shared" si="20"/>
        <v>-0.99151609858859002</v>
      </c>
      <c r="C1313" s="9">
        <f>(Sheet8!A1314-Sheet8!A1313)/Sheet8!A1313</f>
        <v>32.094850948509489</v>
      </c>
    </row>
    <row r="1314" spans="1:3" x14ac:dyDescent="0.25">
      <c r="A1314" s="2">
        <v>122.12</v>
      </c>
      <c r="B1314" s="9">
        <f t="shared" si="20"/>
        <v>-3.7535462098408043</v>
      </c>
      <c r="C1314" s="9">
        <f>(Sheet8!A1315-Sheet8!A1314)/Sheet8!A1314</f>
        <v>0.27228955126105475</v>
      </c>
    </row>
    <row r="1315" spans="1:3" x14ac:dyDescent="0.25">
      <c r="A1315" s="2">
        <v>155.37200000000001</v>
      </c>
      <c r="B1315" s="9">
        <f t="shared" si="20"/>
        <v>-5.9727723580234198</v>
      </c>
      <c r="C1315" s="9">
        <f>(Sheet8!A1316-Sheet8!A1315)/Sheet8!A1315</f>
        <v>-0.74976186185413074</v>
      </c>
    </row>
    <row r="1316" spans="1:3" x14ac:dyDescent="0.25">
      <c r="A1316" s="2">
        <v>38.880000000000003</v>
      </c>
      <c r="B1316" s="9">
        <f t="shared" si="20"/>
        <v>-0.42304674666712794</v>
      </c>
      <c r="C1316" s="9">
        <f>(Sheet8!A1317-Sheet8!A1316)/Sheet8!A1316</f>
        <v>3.7283950617283952</v>
      </c>
    </row>
    <row r="1317" spans="1:3" x14ac:dyDescent="0.25">
      <c r="A1317" s="2">
        <v>183.84</v>
      </c>
      <c r="B1317" s="9">
        <f t="shared" si="20"/>
        <v>-1.4534811383150075</v>
      </c>
      <c r="C1317" s="9">
        <f>(Sheet8!A1318-Sheet8!A1317)/Sheet8!A1317</f>
        <v>2.151109660574412</v>
      </c>
    </row>
    <row r="1318" spans="1:3" x14ac:dyDescent="0.25">
      <c r="A1318" s="2">
        <v>579.29999999999995</v>
      </c>
      <c r="B1318" s="9">
        <f t="shared" si="20"/>
        <v>-41.551765236615232</v>
      </c>
      <c r="C1318" s="9">
        <f>(Sheet8!A1319-Sheet8!A1318)/Sheet8!A1318</f>
        <v>-0.97548765751769373</v>
      </c>
    </row>
    <row r="1319" spans="1:3" x14ac:dyDescent="0.25">
      <c r="A1319" s="2">
        <v>14.2</v>
      </c>
      <c r="B1319" s="9">
        <f t="shared" si="20"/>
        <v>-1.0250519515907115</v>
      </c>
      <c r="C1319" s="9">
        <f>(Sheet8!A1320-Sheet8!A1319)/Sheet8!A1319</f>
        <v>39.557746478873234</v>
      </c>
    </row>
    <row r="1320" spans="1:3" x14ac:dyDescent="0.25">
      <c r="A1320" s="2">
        <v>575.91999999999996</v>
      </c>
      <c r="B1320" s="9">
        <f t="shared" si="20"/>
        <v>-1.0087594011163752</v>
      </c>
      <c r="C1320" s="9">
        <f>(Sheet8!A1321-Sheet8!A1320)/Sheet8!A1320</f>
        <v>-0.99099874982636482</v>
      </c>
    </row>
    <row r="1321" spans="1:3" x14ac:dyDescent="0.25">
      <c r="A1321" s="2">
        <v>5.1840000000000002</v>
      </c>
      <c r="B1321" s="9">
        <f t="shared" si="20"/>
        <v>6174.7907056798722</v>
      </c>
      <c r="C1321" s="9">
        <f>(Sheet8!A1322-Sheet8!A1321)/Sheet8!A1321</f>
        <v>8.6805555555555421E-3</v>
      </c>
    </row>
    <row r="1322" spans="1:3" x14ac:dyDescent="0.25">
      <c r="A1322" s="2">
        <v>5.2290000000000001</v>
      </c>
      <c r="B1322" s="9">
        <f t="shared" si="20"/>
        <v>-1.0138978735086392</v>
      </c>
      <c r="C1322" s="9">
        <f>(Sheet8!A1323-Sheet8!A1322)/Sheet8!A1322</f>
        <v>53.6092943201377</v>
      </c>
    </row>
    <row r="1323" spans="1:3" x14ac:dyDescent="0.25">
      <c r="A1323" s="2">
        <v>285.55200000000002</v>
      </c>
      <c r="B1323" s="9">
        <f t="shared" si="20"/>
        <v>0.14277248358920919</v>
      </c>
      <c r="C1323" s="9">
        <f>(Sheet8!A1324-Sheet8!A1323)/Sheet8!A1323</f>
        <v>-0.74505519134868603</v>
      </c>
    </row>
    <row r="1324" spans="1:3" x14ac:dyDescent="0.25">
      <c r="A1324" s="2">
        <v>72.8</v>
      </c>
      <c r="B1324" s="9">
        <f t="shared" si="20"/>
        <v>-4.8488220285135615</v>
      </c>
      <c r="C1324" s="9">
        <f>(Sheet8!A1325-Sheet8!A1324)/Sheet8!A1324</f>
        <v>-0.85142857142857142</v>
      </c>
    </row>
    <row r="1325" spans="1:3" x14ac:dyDescent="0.25">
      <c r="A1325" s="2">
        <v>10.816000000000001</v>
      </c>
      <c r="B1325" s="9">
        <f t="shared" si="20"/>
        <v>-1.1899812802746439</v>
      </c>
      <c r="C1325" s="9">
        <f>(Sheet8!A1326-Sheet8!A1325)/Sheet8!A1325</f>
        <v>3.2769970414201177</v>
      </c>
    </row>
    <row r="1326" spans="1:3" x14ac:dyDescent="0.25">
      <c r="A1326" s="2">
        <v>46.26</v>
      </c>
      <c r="B1326" s="9">
        <f t="shared" si="20"/>
        <v>-4.0921692439862536</v>
      </c>
      <c r="C1326" s="9">
        <f>(Sheet8!A1327-Sheet8!A1326)/Sheet8!A1326</f>
        <v>-0.62256809338521402</v>
      </c>
    </row>
    <row r="1327" spans="1:3" x14ac:dyDescent="0.25">
      <c r="A1327" s="2">
        <v>17.46</v>
      </c>
      <c r="B1327" s="9">
        <f t="shared" si="20"/>
        <v>-1.4041173030308725</v>
      </c>
      <c r="C1327" s="9">
        <f>(Sheet8!A1328-Sheet8!A1327)/Sheet8!A1327</f>
        <v>1.925085910652921</v>
      </c>
    </row>
    <row r="1328" spans="1:3" x14ac:dyDescent="0.25">
      <c r="A1328" s="2">
        <v>51.072000000000003</v>
      </c>
      <c r="B1328" s="9">
        <f t="shared" si="20"/>
        <v>-9.6805000913528048</v>
      </c>
      <c r="C1328" s="9">
        <f>(Sheet8!A1329-Sheet8!A1328)/Sheet8!A1328</f>
        <v>-0.77796052631578938</v>
      </c>
    </row>
    <row r="1329" spans="1:3" x14ac:dyDescent="0.25">
      <c r="A1329" s="2">
        <v>11.34</v>
      </c>
      <c r="B1329" s="9">
        <f t="shared" si="20"/>
        <v>-1.0856784795218521</v>
      </c>
      <c r="C1329" s="9">
        <f>(Sheet8!A1330-Sheet8!A1329)/Sheet8!A1329</f>
        <v>6.7530864197530862</v>
      </c>
    </row>
    <row r="1330" spans="1:3" x14ac:dyDescent="0.25">
      <c r="A1330" s="2">
        <v>87.92</v>
      </c>
      <c r="B1330" s="9">
        <f t="shared" si="20"/>
        <v>0.58978104862040182</v>
      </c>
      <c r="C1330" s="9">
        <f>(Sheet8!A1331-Sheet8!A1330)/Sheet8!A1330</f>
        <v>-0.57859417652411282</v>
      </c>
    </row>
    <row r="1331" spans="1:3" x14ac:dyDescent="0.25">
      <c r="A1331" s="2">
        <v>37.049999999999997</v>
      </c>
      <c r="B1331" s="9">
        <f t="shared" si="20"/>
        <v>-9.9570736709821208</v>
      </c>
      <c r="C1331" s="9">
        <f>(Sheet8!A1332-Sheet8!A1331)/Sheet8!A1331</f>
        <v>-0.91983805668016194</v>
      </c>
    </row>
    <row r="1332" spans="1:3" x14ac:dyDescent="0.25">
      <c r="A1332" s="2">
        <v>2.97</v>
      </c>
      <c r="B1332" s="9">
        <f t="shared" si="20"/>
        <v>-1.1165960341752439</v>
      </c>
      <c r="C1332" s="9">
        <f>(Sheet8!A1333-Sheet8!A1332)/Sheet8!A1332</f>
        <v>8.2390572390572387</v>
      </c>
    </row>
    <row r="1333" spans="1:3" x14ac:dyDescent="0.25">
      <c r="A1333" s="2">
        <v>27.44</v>
      </c>
      <c r="B1333" s="9">
        <f t="shared" si="20"/>
        <v>-7.6313718878210537</v>
      </c>
      <c r="C1333" s="9">
        <f>(Sheet8!A1334-Sheet8!A1333)/Sheet8!A1333</f>
        <v>-0.96064139941690951</v>
      </c>
    </row>
    <row r="1334" spans="1:3" x14ac:dyDescent="0.25">
      <c r="A1334" s="2">
        <v>1.08</v>
      </c>
      <c r="B1334" s="9">
        <f t="shared" si="20"/>
        <v>1.6184351992520738</v>
      </c>
      <c r="C1334" s="9">
        <f>(Sheet8!A1335-Sheet8!A1334)/Sheet8!A1334</f>
        <v>6.3703703703703702</v>
      </c>
    </row>
    <row r="1335" spans="1:3" x14ac:dyDescent="0.25">
      <c r="A1335" s="2">
        <v>7.96</v>
      </c>
      <c r="B1335" s="9">
        <f t="shared" si="20"/>
        <v>-0.82457158644827055</v>
      </c>
      <c r="C1335" s="9">
        <f>(Sheet8!A1336-Sheet8!A1335)/Sheet8!A1335</f>
        <v>16.680402010050248</v>
      </c>
    </row>
    <row r="1336" spans="1:3" x14ac:dyDescent="0.25">
      <c r="A1336" s="2">
        <v>140.73599999999999</v>
      </c>
      <c r="B1336" s="9">
        <f t="shared" si="20"/>
        <v>-1.3262085985693057</v>
      </c>
      <c r="C1336" s="9">
        <f>(Sheet8!A1337-Sheet8!A1336)/Sheet8!A1336</f>
        <v>2.9262164620281945</v>
      </c>
    </row>
    <row r="1337" spans="1:3" x14ac:dyDescent="0.25">
      <c r="A1337" s="2">
        <v>552.55999999999995</v>
      </c>
      <c r="B1337" s="9">
        <f t="shared" si="20"/>
        <v>-1.1948356004081615</v>
      </c>
      <c r="C1337" s="9">
        <f>(Sheet8!A1338-Sheet8!A1337)/Sheet8!A1337</f>
        <v>-0.95455697118864913</v>
      </c>
    </row>
    <row r="1338" spans="1:3" x14ac:dyDescent="0.25">
      <c r="A1338" s="2">
        <v>25.11</v>
      </c>
      <c r="B1338" s="9">
        <f t="shared" si="20"/>
        <v>115.96234916151703</v>
      </c>
      <c r="C1338" s="9">
        <f>(Sheet8!A1339-Sheet8!A1338)/Sheet8!A1338</f>
        <v>0.1859816806053366</v>
      </c>
    </row>
    <row r="1339" spans="1:3" x14ac:dyDescent="0.25">
      <c r="A1339" s="2">
        <v>29.78</v>
      </c>
      <c r="B1339" s="9">
        <f t="shared" si="20"/>
        <v>-1.0408798274803979</v>
      </c>
      <c r="C1339" s="9">
        <f>(Sheet8!A1340-Sheet8!A1339)/Sheet8!A1339</f>
        <v>21.752854264607119</v>
      </c>
    </row>
    <row r="1340" spans="1:3" x14ac:dyDescent="0.25">
      <c r="A1340" s="2">
        <v>677.58</v>
      </c>
      <c r="B1340" s="9">
        <f t="shared" si="20"/>
        <v>-10.301128129369607</v>
      </c>
      <c r="C1340" s="9">
        <f>(Sheet8!A1341-Sheet8!A1340)/Sheet8!A1340</f>
        <v>-0.88925292954337498</v>
      </c>
    </row>
    <row r="1341" spans="1:3" x14ac:dyDescent="0.25">
      <c r="A1341" s="2">
        <v>75.040000000000006</v>
      </c>
      <c r="B1341" s="9">
        <f t="shared" si="20"/>
        <v>-1.1181820512479537</v>
      </c>
      <c r="C1341" s="9">
        <f>(Sheet8!A1342-Sheet8!A1341)/Sheet8!A1341</f>
        <v>8.2710554371002143</v>
      </c>
    </row>
    <row r="1342" spans="1:3" x14ac:dyDescent="0.25">
      <c r="A1342" s="2">
        <v>695.7</v>
      </c>
      <c r="B1342" s="9">
        <f t="shared" si="20"/>
        <v>-1.8619305355263078</v>
      </c>
      <c r="C1342" s="9">
        <f>(Sheet8!A1343-Sheet8!A1342)/Sheet8!A1342</f>
        <v>-0.97749029754204408</v>
      </c>
    </row>
    <row r="1343" spans="1:3" x14ac:dyDescent="0.25">
      <c r="A1343" s="2">
        <v>15.66</v>
      </c>
      <c r="B1343" s="9">
        <f t="shared" si="20"/>
        <v>-0.21983763390436925</v>
      </c>
      <c r="C1343" s="9">
        <f>(Sheet8!A1344-Sheet8!A1343)/Sheet8!A1343</f>
        <v>0.84252873563218389</v>
      </c>
    </row>
    <row r="1344" spans="1:3" x14ac:dyDescent="0.25">
      <c r="A1344" s="2">
        <v>28.853999999999999</v>
      </c>
      <c r="B1344" s="9">
        <f t="shared" si="20"/>
        <v>-2.1061789762860328</v>
      </c>
      <c r="C1344" s="9">
        <f>(Sheet8!A1345-Sheet8!A1344)/Sheet8!A1344</f>
        <v>0.65730921189436475</v>
      </c>
    </row>
    <row r="1345" spans="1:3" x14ac:dyDescent="0.25">
      <c r="A1345" s="2">
        <v>47.82</v>
      </c>
      <c r="B1345" s="9">
        <f t="shared" si="20"/>
        <v>-9.508036059623338</v>
      </c>
      <c r="C1345" s="9">
        <f>(Sheet8!A1346-Sheet8!A1345)/Sheet8!A1345</f>
        <v>-0.72710163111668746</v>
      </c>
    </row>
    <row r="1346" spans="1:3" x14ac:dyDescent="0.25">
      <c r="A1346" s="2">
        <v>13.05</v>
      </c>
      <c r="B1346" s="9">
        <f t="shared" si="20"/>
        <v>-1.0803250949291174</v>
      </c>
      <c r="C1346" s="9">
        <f>(Sheet8!A1347-Sheet8!A1346)/Sheet8!A1346</f>
        <v>6.1862068965517238</v>
      </c>
    </row>
    <row r="1347" spans="1:3" x14ac:dyDescent="0.25">
      <c r="A1347" s="2">
        <v>93.78</v>
      </c>
      <c r="B1347" s="9">
        <f t="shared" ref="B1347:B1410" si="21">(C1348-C1347)/C1347</f>
        <v>0.17300285455938091</v>
      </c>
      <c r="C1347" s="9">
        <f>(Sheet8!A1348-Sheet8!A1347)/Sheet8!A1347</f>
        <v>-0.49690765621667732</v>
      </c>
    </row>
    <row r="1348" spans="1:3" x14ac:dyDescent="0.25">
      <c r="A1348" s="2">
        <v>47.18</v>
      </c>
      <c r="B1348" s="9">
        <f t="shared" si="21"/>
        <v>-3.9395964523281597</v>
      </c>
      <c r="C1348" s="9">
        <f>(Sheet8!A1349-Sheet8!A1348)/Sheet8!A1348</f>
        <v>-0.582874099194574</v>
      </c>
    </row>
    <row r="1349" spans="1:3" x14ac:dyDescent="0.25">
      <c r="A1349" s="2">
        <v>19.68</v>
      </c>
      <c r="B1349" s="9">
        <f t="shared" si="21"/>
        <v>-1.1914830660962055</v>
      </c>
      <c r="C1349" s="9">
        <f>(Sheet8!A1350-Sheet8!A1349)/Sheet8!A1349</f>
        <v>1.7134146341463414</v>
      </c>
    </row>
    <row r="1350" spans="1:3" x14ac:dyDescent="0.25">
      <c r="A1350" s="2">
        <v>53.4</v>
      </c>
      <c r="B1350" s="9">
        <f t="shared" si="21"/>
        <v>-19.892418220552528</v>
      </c>
      <c r="C1350" s="9">
        <f>(Sheet8!A1351-Sheet8!A1350)/Sheet8!A1350</f>
        <v>-0.32808988764044938</v>
      </c>
    </row>
    <row r="1351" spans="1:3" x14ac:dyDescent="0.25">
      <c r="A1351" s="2">
        <v>35.880000000000003</v>
      </c>
      <c r="B1351" s="9">
        <f t="shared" si="21"/>
        <v>-1.1417179323126327</v>
      </c>
      <c r="C1351" s="9">
        <f>(Sheet8!A1352-Sheet8!A1351)/Sheet8!A1351</f>
        <v>6.1984113712374578</v>
      </c>
    </row>
    <row r="1352" spans="1:3" x14ac:dyDescent="0.25">
      <c r="A1352" s="2">
        <v>258.279</v>
      </c>
      <c r="B1352" s="9">
        <f t="shared" si="21"/>
        <v>-6.5310276419684756</v>
      </c>
      <c r="C1352" s="9">
        <f>(Sheet8!A1353-Sheet8!A1352)/Sheet8!A1352</f>
        <v>-0.87842604315488293</v>
      </c>
    </row>
    <row r="1353" spans="1:3" x14ac:dyDescent="0.25">
      <c r="A1353" s="2">
        <v>31.4</v>
      </c>
      <c r="B1353" s="9">
        <f t="shared" si="21"/>
        <v>-1.1861179979961902</v>
      </c>
      <c r="C1353" s="9">
        <f>(Sheet8!A1354-Sheet8!A1353)/Sheet8!A1353</f>
        <v>4.8585987261146499</v>
      </c>
    </row>
    <row r="1354" spans="1:3" x14ac:dyDescent="0.25">
      <c r="A1354" s="2">
        <v>183.96</v>
      </c>
      <c r="B1354" s="9">
        <f t="shared" si="21"/>
        <v>-18.7901092962489</v>
      </c>
      <c r="C1354" s="9">
        <f>(Sheet8!A1355-Sheet8!A1354)/Sheet8!A1354</f>
        <v>-0.90427266797129824</v>
      </c>
    </row>
    <row r="1355" spans="1:3" x14ac:dyDescent="0.25">
      <c r="A1355" s="2">
        <v>17.61</v>
      </c>
      <c r="B1355" s="9">
        <f t="shared" si="21"/>
        <v>-1.016553061223026</v>
      </c>
      <c r="C1355" s="9">
        <f>(Sheet8!A1356-Sheet8!A1355)/Sheet8!A1355</f>
        <v>16.087109596819989</v>
      </c>
    </row>
    <row r="1356" spans="1:3" x14ac:dyDescent="0.25">
      <c r="A1356" s="2">
        <v>300.904</v>
      </c>
      <c r="B1356" s="9">
        <f t="shared" si="21"/>
        <v>-2.0315927497849287</v>
      </c>
      <c r="C1356" s="9">
        <f>(Sheet8!A1357-Sheet8!A1356)/Sheet8!A1356</f>
        <v>-0.26629091005769279</v>
      </c>
    </row>
    <row r="1357" spans="1:3" x14ac:dyDescent="0.25">
      <c r="A1357" s="2">
        <v>220.77600000000001</v>
      </c>
      <c r="B1357" s="9">
        <f t="shared" si="21"/>
        <v>-3.6165906082296888</v>
      </c>
      <c r="C1357" s="9">
        <f>(Sheet8!A1358-Sheet8!A1357)/Sheet8!A1357</f>
        <v>0.27470377214914649</v>
      </c>
    </row>
    <row r="1358" spans="1:3" x14ac:dyDescent="0.25">
      <c r="A1358" s="2">
        <v>281.42399999999998</v>
      </c>
      <c r="B1358" s="9">
        <f t="shared" si="21"/>
        <v>0.35628432174918745</v>
      </c>
      <c r="C1358" s="9">
        <f>(Sheet8!A1359-Sheet8!A1358)/Sheet8!A1358</f>
        <v>-0.71878731025072495</v>
      </c>
    </row>
    <row r="1359" spans="1:3" x14ac:dyDescent="0.25">
      <c r="A1359" s="2">
        <v>79.14</v>
      </c>
      <c r="B1359" s="9">
        <f t="shared" si="21"/>
        <v>-75.08434169930409</v>
      </c>
      <c r="C1359" s="9">
        <f>(Sheet8!A1360-Sheet8!A1359)/Sheet8!A1359</f>
        <v>-0.97487995956532725</v>
      </c>
    </row>
    <row r="1360" spans="1:3" x14ac:dyDescent="0.25">
      <c r="A1360" s="2">
        <v>1.988</v>
      </c>
      <c r="B1360" s="9">
        <f t="shared" si="21"/>
        <v>-1.0021222425474561</v>
      </c>
      <c r="C1360" s="9">
        <f>(Sheet8!A1361-Sheet8!A1360)/Sheet8!A1360</f>
        <v>72.223340040241453</v>
      </c>
    </row>
    <row r="1361" spans="1:3" x14ac:dyDescent="0.25">
      <c r="A1361" s="2">
        <v>145.56800000000001</v>
      </c>
      <c r="B1361" s="9">
        <f t="shared" si="21"/>
        <v>4.2707694599803645</v>
      </c>
      <c r="C1361" s="9">
        <f>(Sheet8!A1362-Sheet8!A1361)/Sheet8!A1361</f>
        <v>-0.15327544515278091</v>
      </c>
    </row>
    <row r="1362" spans="1:3" x14ac:dyDescent="0.25">
      <c r="A1362" s="2">
        <v>123.256</v>
      </c>
      <c r="B1362" s="9">
        <f t="shared" si="21"/>
        <v>-15.944444417302337</v>
      </c>
      <c r="C1362" s="9">
        <f>(Sheet8!A1363-Sheet8!A1362)/Sheet8!A1362</f>
        <v>-0.80787953527617307</v>
      </c>
    </row>
    <row r="1363" spans="1:3" x14ac:dyDescent="0.25">
      <c r="A1363" s="2">
        <v>23.68</v>
      </c>
      <c r="B1363" s="9">
        <f t="shared" si="21"/>
        <v>-1.0725565798079393</v>
      </c>
      <c r="C1363" s="9">
        <f>(Sheet8!A1364-Sheet8!A1363)/Sheet8!A1363</f>
        <v>12.073310810810812</v>
      </c>
    </row>
    <row r="1364" spans="1:3" x14ac:dyDescent="0.25">
      <c r="A1364" s="2">
        <v>309.57600000000002</v>
      </c>
      <c r="B1364" s="9">
        <f t="shared" si="21"/>
        <v>-2.7130460989533582</v>
      </c>
      <c r="C1364" s="9">
        <f>(Sheet8!A1365-Sheet8!A1364)/Sheet8!A1364</f>
        <v>-0.87599813939065052</v>
      </c>
    </row>
    <row r="1365" spans="1:3" x14ac:dyDescent="0.25">
      <c r="A1365" s="2">
        <v>38.387999999999998</v>
      </c>
      <c r="B1365" s="9">
        <f t="shared" si="21"/>
        <v>-6.4570877675492627E-4</v>
      </c>
      <c r="C1365" s="9">
        <f>(Sheet8!A1366-Sheet8!A1365)/Sheet8!A1365</f>
        <v>1.5006251953735543</v>
      </c>
    </row>
    <row r="1366" spans="1:3" x14ac:dyDescent="0.25">
      <c r="A1366" s="2">
        <v>95.994</v>
      </c>
      <c r="B1366" s="9">
        <f t="shared" si="21"/>
        <v>-1.1066235336843553</v>
      </c>
      <c r="C1366" s="9">
        <f>(Sheet8!A1367-Sheet8!A1366)/Sheet8!A1366</f>
        <v>1.499656228514282</v>
      </c>
    </row>
    <row r="1367" spans="1:3" x14ac:dyDescent="0.25">
      <c r="A1367" s="2">
        <v>239.952</v>
      </c>
      <c r="B1367" s="9">
        <f t="shared" si="21"/>
        <v>-22.640921135631654</v>
      </c>
      <c r="C1367" s="9">
        <f>(Sheet8!A1368-Sheet8!A1367)/Sheet8!A1367</f>
        <v>-0.15989864639594584</v>
      </c>
    </row>
    <row r="1368" spans="1:3" x14ac:dyDescent="0.25">
      <c r="A1368" s="2">
        <v>201.584</v>
      </c>
      <c r="B1368" s="9">
        <f t="shared" si="21"/>
        <v>-1.242094627763797</v>
      </c>
      <c r="C1368" s="9">
        <f>(Sheet8!A1369-Sheet8!A1368)/Sheet8!A1368</f>
        <v>3.4603539963489163</v>
      </c>
    </row>
    <row r="1369" spans="1:3" x14ac:dyDescent="0.25">
      <c r="A1369" s="2">
        <v>899.13599999999997</v>
      </c>
      <c r="B1369" s="9">
        <f t="shared" si="21"/>
        <v>-4.6339296464481725</v>
      </c>
      <c r="C1369" s="9">
        <f>(Sheet8!A1370-Sheet8!A1369)/Sheet8!A1369</f>
        <v>-0.83773311267705886</v>
      </c>
    </row>
    <row r="1370" spans="1:3" x14ac:dyDescent="0.25">
      <c r="A1370" s="2">
        <v>145.9</v>
      </c>
      <c r="B1370" s="9">
        <f t="shared" si="21"/>
        <v>-1.3206706078707244</v>
      </c>
      <c r="C1370" s="9">
        <f>(Sheet8!A1371-Sheet8!A1370)/Sheet8!A1370</f>
        <v>3.0442631939684714</v>
      </c>
    </row>
    <row r="1371" spans="1:3" x14ac:dyDescent="0.25">
      <c r="A1371" s="2">
        <v>590.05799999999999</v>
      </c>
      <c r="B1371" s="9">
        <f t="shared" si="21"/>
        <v>-3.5565579280775683</v>
      </c>
      <c r="C1371" s="9">
        <f>(Sheet8!A1372-Sheet8!A1371)/Sheet8!A1371</f>
        <v>-0.97620572892834268</v>
      </c>
    </row>
    <row r="1372" spans="1:3" x14ac:dyDescent="0.25">
      <c r="A1372" s="2">
        <v>14.04</v>
      </c>
      <c r="B1372" s="9">
        <f t="shared" si="21"/>
        <v>-1.1590330575744383</v>
      </c>
      <c r="C1372" s="9">
        <f>(Sheet8!A1373-Sheet8!A1372)/Sheet8!A1372</f>
        <v>2.4957264957264957</v>
      </c>
    </row>
    <row r="1373" spans="1:3" x14ac:dyDescent="0.25">
      <c r="A1373" s="2">
        <v>49.08</v>
      </c>
      <c r="B1373" s="9">
        <f t="shared" si="21"/>
        <v>6.5002497363893852E-2</v>
      </c>
      <c r="C1373" s="9">
        <f>(Sheet8!A1374-Sheet8!A1373)/Sheet8!A1373</f>
        <v>-0.39690301548492252</v>
      </c>
    </row>
    <row r="1374" spans="1:3" x14ac:dyDescent="0.25">
      <c r="A1374" s="2">
        <v>29.6</v>
      </c>
      <c r="B1374" s="9">
        <f t="shared" si="21"/>
        <v>-124.9989160967269</v>
      </c>
      <c r="C1374" s="9">
        <f>(Sheet8!A1375-Sheet8!A1374)/Sheet8!A1374</f>
        <v>-0.42270270270270272</v>
      </c>
    </row>
    <row r="1375" spans="1:3" x14ac:dyDescent="0.25">
      <c r="A1375" s="2">
        <v>17.088000000000001</v>
      </c>
      <c r="B1375" s="9">
        <f t="shared" si="21"/>
        <v>-0.99630028294858342</v>
      </c>
      <c r="C1375" s="9">
        <f>(Sheet8!A1376-Sheet8!A1375)/Sheet8!A1375</f>
        <v>52.414676966292134</v>
      </c>
    </row>
    <row r="1376" spans="1:3" x14ac:dyDescent="0.25">
      <c r="A1376" s="2">
        <v>912.75</v>
      </c>
      <c r="B1376" s="9">
        <f t="shared" si="21"/>
        <v>-4.0375668109230469</v>
      </c>
      <c r="C1376" s="9">
        <f>(Sheet8!A1377-Sheet8!A1376)/Sheet8!A1376</f>
        <v>0.19391947411668037</v>
      </c>
    </row>
    <row r="1377" spans="1:3" x14ac:dyDescent="0.25">
      <c r="A1377" s="2">
        <v>1089.75</v>
      </c>
      <c r="B1377" s="9">
        <f t="shared" si="21"/>
        <v>0.63549892292066512</v>
      </c>
      <c r="C1377" s="9">
        <f>(Sheet8!A1378-Sheet8!A1377)/Sheet8!A1377</f>
        <v>-0.58904335856847911</v>
      </c>
    </row>
    <row r="1378" spans="1:3" x14ac:dyDescent="0.25">
      <c r="A1378" s="2">
        <v>447.84</v>
      </c>
      <c r="B1378" s="9">
        <f t="shared" si="21"/>
        <v>-25.276827685391634</v>
      </c>
      <c r="C1378" s="9">
        <f>(Sheet8!A1379-Sheet8!A1378)/Sheet8!A1378</f>
        <v>-0.96337977849231871</v>
      </c>
    </row>
    <row r="1379" spans="1:3" x14ac:dyDescent="0.25">
      <c r="A1379" s="2">
        <v>16.399999999999999</v>
      </c>
      <c r="B1379" s="9">
        <f t="shared" si="21"/>
        <v>-1.0257702796038286</v>
      </c>
      <c r="C1379" s="9">
        <f>(Sheet8!A1380-Sheet8!A1379)/Sheet8!A1379</f>
        <v>23.387804878048783</v>
      </c>
    </row>
    <row r="1380" spans="1:3" x14ac:dyDescent="0.25">
      <c r="A1380" s="2">
        <v>399.96</v>
      </c>
      <c r="B1380" s="9">
        <f t="shared" si="21"/>
        <v>0.52150979074641857</v>
      </c>
      <c r="C1380" s="9">
        <f>(Sheet8!A1381-Sheet8!A1380)/Sheet8!A1380</f>
        <v>-0.60271027102710273</v>
      </c>
    </row>
    <row r="1381" spans="1:3" x14ac:dyDescent="0.25">
      <c r="A1381" s="2">
        <v>158.9</v>
      </c>
      <c r="B1381" s="9">
        <f t="shared" si="21"/>
        <v>-6.8533754780878464</v>
      </c>
      <c r="C1381" s="9">
        <f>(Sheet8!A1382-Sheet8!A1381)/Sheet8!A1381</f>
        <v>-0.91702957835116428</v>
      </c>
    </row>
    <row r="1382" spans="1:3" x14ac:dyDescent="0.25">
      <c r="A1382" s="2">
        <v>13.183999999999999</v>
      </c>
      <c r="B1382" s="9">
        <f t="shared" si="21"/>
        <v>-1.0065952009181867</v>
      </c>
      <c r="C1382" s="9">
        <f>(Sheet8!A1383-Sheet8!A1382)/Sheet8!A1382</f>
        <v>5.3677184466019421</v>
      </c>
    </row>
    <row r="1383" spans="1:3" x14ac:dyDescent="0.25">
      <c r="A1383" s="2">
        <v>83.951999999999998</v>
      </c>
      <c r="B1383" s="9">
        <f t="shared" si="21"/>
        <v>-94.435590330696783</v>
      </c>
      <c r="C1383" s="9">
        <f>(Sheet8!A1384-Sheet8!A1383)/Sheet8!A1383</f>
        <v>-3.5401181627596652E-2</v>
      </c>
    </row>
    <row r="1384" spans="1:3" x14ac:dyDescent="0.25">
      <c r="A1384" s="2">
        <v>80.98</v>
      </c>
      <c r="B1384" s="9">
        <f t="shared" si="21"/>
        <v>-1.294132268161895</v>
      </c>
      <c r="C1384" s="9">
        <f>(Sheet8!A1385-Sheet8!A1384)/Sheet8!A1384</f>
        <v>3.30773030377871</v>
      </c>
    </row>
    <row r="1385" spans="1:3" x14ac:dyDescent="0.25">
      <c r="A1385" s="2">
        <v>348.84</v>
      </c>
      <c r="B1385" s="9">
        <f t="shared" si="21"/>
        <v>-2.0213180790746423</v>
      </c>
      <c r="C1385" s="9">
        <f>(Sheet8!A1386-Sheet8!A1385)/Sheet8!A1385</f>
        <v>-0.97291021671826627</v>
      </c>
    </row>
    <row r="1386" spans="1:3" x14ac:dyDescent="0.25">
      <c r="A1386" s="2">
        <v>9.4499999999999993</v>
      </c>
      <c r="B1386" s="9">
        <f t="shared" si="21"/>
        <v>10.812793797440017</v>
      </c>
      <c r="C1386" s="9">
        <f>(Sheet8!A1387-Sheet8!A1386)/Sheet8!A1386</f>
        <v>0.99365079365079378</v>
      </c>
    </row>
    <row r="1387" spans="1:3" x14ac:dyDescent="0.25">
      <c r="A1387" s="2">
        <v>18.84</v>
      </c>
      <c r="B1387" s="9">
        <f t="shared" si="21"/>
        <v>-1.0255676999642647</v>
      </c>
      <c r="C1387" s="9">
        <f>(Sheet8!A1388-Sheet8!A1387)/Sheet8!A1387</f>
        <v>11.737791932059448</v>
      </c>
    </row>
    <row r="1388" spans="1:3" x14ac:dyDescent="0.25">
      <c r="A1388" s="2">
        <v>239.98</v>
      </c>
      <c r="B1388" s="9">
        <f t="shared" si="21"/>
        <v>0.25202859026947333</v>
      </c>
      <c r="C1388" s="9">
        <f>(Sheet8!A1389-Sheet8!A1388)/Sheet8!A1388</f>
        <v>-0.3001083423618634</v>
      </c>
    </row>
    <row r="1389" spans="1:3" x14ac:dyDescent="0.25">
      <c r="A1389" s="2">
        <v>167.96</v>
      </c>
      <c r="B1389" s="9">
        <f t="shared" si="21"/>
        <v>-10.644950195958687</v>
      </c>
      <c r="C1389" s="9">
        <f>(Sheet8!A1390-Sheet8!A1389)/Sheet8!A1389</f>
        <v>-0.37574422481543229</v>
      </c>
    </row>
    <row r="1390" spans="1:3" x14ac:dyDescent="0.25">
      <c r="A1390" s="2">
        <v>104.85</v>
      </c>
      <c r="B1390" s="9">
        <f t="shared" si="21"/>
        <v>-1.205948574491913</v>
      </c>
      <c r="C1390" s="9">
        <f>(Sheet8!A1391-Sheet8!A1390)/Sheet8!A1390</f>
        <v>3.624034334763949</v>
      </c>
    </row>
    <row r="1391" spans="1:3" x14ac:dyDescent="0.25">
      <c r="A1391" s="2">
        <v>484.83</v>
      </c>
      <c r="B1391" s="9">
        <f t="shared" si="21"/>
        <v>-1.3428834125255669</v>
      </c>
      <c r="C1391" s="9">
        <f>(Sheet8!A1392-Sheet8!A1391)/Sheet8!A1391</f>
        <v>-0.74636470515438402</v>
      </c>
    </row>
    <row r="1392" spans="1:3" x14ac:dyDescent="0.25">
      <c r="A1392" s="2">
        <v>122.97</v>
      </c>
      <c r="B1392" s="9">
        <f t="shared" si="21"/>
        <v>3.7548711307052578</v>
      </c>
      <c r="C1392" s="9">
        <f>(Sheet8!A1393-Sheet8!A1392)/Sheet8!A1392</f>
        <v>0.25591607709197367</v>
      </c>
    </row>
    <row r="1393" spans="1:3" x14ac:dyDescent="0.25">
      <c r="A1393" s="2">
        <v>154.44</v>
      </c>
      <c r="B1393" s="9">
        <f t="shared" si="21"/>
        <v>-1.7988675543243959</v>
      </c>
      <c r="C1393" s="9">
        <f>(Sheet8!A1394-Sheet8!A1393)/Sheet8!A1393</f>
        <v>1.2168479668479668</v>
      </c>
    </row>
    <row r="1394" spans="1:3" x14ac:dyDescent="0.25">
      <c r="A1394" s="2">
        <v>342.37</v>
      </c>
      <c r="B1394" s="9">
        <f t="shared" si="21"/>
        <v>-70.236747379539224</v>
      </c>
      <c r="C1394" s="9">
        <f>(Sheet8!A1395-Sheet8!A1394)/Sheet8!A1394</f>
        <v>-0.97210035926044913</v>
      </c>
    </row>
    <row r="1395" spans="1:3" x14ac:dyDescent="0.25">
      <c r="A1395" s="2">
        <v>9.5519999999999996</v>
      </c>
      <c r="B1395" s="9">
        <f t="shared" si="21"/>
        <v>-1.0133400690572376</v>
      </c>
      <c r="C1395" s="9">
        <f>(Sheet8!A1396-Sheet8!A1395)/Sheet8!A1395</f>
        <v>67.305067001675042</v>
      </c>
    </row>
    <row r="1396" spans="1:3" x14ac:dyDescent="0.25">
      <c r="A1396" s="2">
        <v>652.45000000000005</v>
      </c>
      <c r="B1396" s="9">
        <f t="shared" si="21"/>
        <v>-0.17394604796135835</v>
      </c>
      <c r="C1396" s="9">
        <f>(Sheet8!A1397-Sheet8!A1396)/Sheet8!A1396</f>
        <v>-0.89785424170434525</v>
      </c>
    </row>
    <row r="1397" spans="1:3" x14ac:dyDescent="0.25">
      <c r="A1397" s="2">
        <v>66.644999999999996</v>
      </c>
      <c r="B1397" s="9">
        <f t="shared" si="21"/>
        <v>-0.55704164796173039</v>
      </c>
      <c r="C1397" s="9">
        <f>(Sheet8!A1398-Sheet8!A1397)/Sheet8!A1397</f>
        <v>-0.74167604471453219</v>
      </c>
    </row>
    <row r="1398" spans="1:3" x14ac:dyDescent="0.25">
      <c r="A1398" s="2">
        <v>17.216000000000001</v>
      </c>
      <c r="B1398" s="9">
        <f t="shared" si="21"/>
        <v>-21.232631666527997</v>
      </c>
      <c r="C1398" s="9">
        <f>(Sheet8!A1399-Sheet8!A1398)/Sheet8!A1398</f>
        <v>-0.32853159851301117</v>
      </c>
    </row>
    <row r="1399" spans="1:3" x14ac:dyDescent="0.25">
      <c r="A1399" s="2">
        <v>11.56</v>
      </c>
      <c r="B1399" s="9">
        <f t="shared" si="21"/>
        <v>-1.1394145677331518</v>
      </c>
      <c r="C1399" s="9">
        <f>(Sheet8!A1400-Sheet8!A1399)/Sheet8!A1399</f>
        <v>6.6470588235294121</v>
      </c>
    </row>
    <row r="1400" spans="1:3" x14ac:dyDescent="0.25">
      <c r="A1400" s="2">
        <v>88.4</v>
      </c>
      <c r="B1400" s="9">
        <f t="shared" si="21"/>
        <v>-3.5512092496141974</v>
      </c>
      <c r="C1400" s="9">
        <f>(Sheet8!A1401-Sheet8!A1400)/Sheet8!A1400</f>
        <v>-0.92669683257918545</v>
      </c>
    </row>
    <row r="1401" spans="1:3" x14ac:dyDescent="0.25">
      <c r="A1401" s="2">
        <v>6.48</v>
      </c>
      <c r="B1401" s="9">
        <f t="shared" si="21"/>
        <v>3.4624020887728455</v>
      </c>
      <c r="C1401" s="9">
        <f>(Sheet8!A1402-Sheet8!A1401)/Sheet8!A1401</f>
        <v>2.3641975308641974</v>
      </c>
    </row>
    <row r="1402" spans="1:3" x14ac:dyDescent="0.25">
      <c r="A1402" s="2">
        <v>21.8</v>
      </c>
      <c r="B1402" s="9">
        <f t="shared" si="21"/>
        <v>-1.0175479114563424</v>
      </c>
      <c r="C1402" s="9">
        <f>(Sheet8!A1403-Sheet8!A1402)/Sheet8!A1402</f>
        <v>10.549999999999999</v>
      </c>
    </row>
    <row r="1403" spans="1:3" x14ac:dyDescent="0.25">
      <c r="A1403" s="2">
        <v>251.79</v>
      </c>
      <c r="B1403" s="9">
        <f t="shared" si="21"/>
        <v>-6.6397995873989286</v>
      </c>
      <c r="C1403" s="9">
        <f>(Sheet8!A1404-Sheet8!A1403)/Sheet8!A1403</f>
        <v>-0.18513046586441084</v>
      </c>
    </row>
    <row r="1404" spans="1:3" x14ac:dyDescent="0.25">
      <c r="A1404" s="2">
        <v>205.17599999999999</v>
      </c>
      <c r="B1404" s="9">
        <f t="shared" si="21"/>
        <v>-1.9342330811779276</v>
      </c>
      <c r="C1404" s="9">
        <f>(Sheet8!A1405-Sheet8!A1404)/Sheet8!A1404</f>
        <v>1.0440987249970757</v>
      </c>
    </row>
    <row r="1405" spans="1:3" x14ac:dyDescent="0.25">
      <c r="A1405" s="2">
        <v>419.4</v>
      </c>
      <c r="B1405" s="9">
        <f t="shared" si="21"/>
        <v>-15.372918186707563</v>
      </c>
      <c r="C1405" s="9">
        <f>(Sheet8!A1406-Sheet8!A1405)/Sheet8!A1405</f>
        <v>-0.97543156890796379</v>
      </c>
    </row>
    <row r="1406" spans="1:3" x14ac:dyDescent="0.25">
      <c r="A1406" s="2">
        <v>10.304</v>
      </c>
      <c r="B1406" s="9">
        <f t="shared" si="21"/>
        <v>-1.0175042397871137</v>
      </c>
      <c r="C1406" s="9">
        <f>(Sheet8!A1407-Sheet8!A1406)/Sheet8!A1406</f>
        <v>14.019798136645964</v>
      </c>
    </row>
    <row r="1407" spans="1:3" x14ac:dyDescent="0.25">
      <c r="A1407" s="2">
        <v>154.76400000000001</v>
      </c>
      <c r="B1407" s="9">
        <f t="shared" si="21"/>
        <v>0.4411983333430729</v>
      </c>
      <c r="C1407" s="9">
        <f>(Sheet8!A1408-Sheet8!A1407)/Sheet8!A1407</f>
        <v>-0.24540590835077927</v>
      </c>
    </row>
    <row r="1408" spans="1:3" x14ac:dyDescent="0.25">
      <c r="A1408" s="2">
        <v>116.78400000000001</v>
      </c>
      <c r="B1408" s="9">
        <f t="shared" si="21"/>
        <v>0.32980418638551745</v>
      </c>
      <c r="C1408" s="9">
        <f>(Sheet8!A1409-Sheet8!A1408)/Sheet8!A1408</f>
        <v>-0.35367858610768599</v>
      </c>
    </row>
    <row r="1409" spans="1:3" x14ac:dyDescent="0.25">
      <c r="A1409" s="2">
        <v>75.48</v>
      </c>
      <c r="B1409" s="9">
        <f t="shared" si="21"/>
        <v>-19.782915260447126</v>
      </c>
      <c r="C1409" s="9">
        <f>(Sheet8!A1410-Sheet8!A1409)/Sheet8!A1409</f>
        <v>-0.47032326444091155</v>
      </c>
    </row>
    <row r="1410" spans="1:3" x14ac:dyDescent="0.25">
      <c r="A1410" s="2">
        <v>39.979999999999997</v>
      </c>
      <c r="B1410" s="9">
        <f t="shared" si="21"/>
        <v>-1.1063806162448688</v>
      </c>
      <c r="C1410" s="9">
        <f>(Sheet8!A1411-Sheet8!A1410)/Sheet8!A1410</f>
        <v>8.8340420210105055</v>
      </c>
    </row>
    <row r="1411" spans="1:3" x14ac:dyDescent="0.25">
      <c r="A1411" s="2">
        <v>393.16500000000002</v>
      </c>
      <c r="B1411" s="9">
        <f t="shared" ref="B1411:B1474" si="22">(C1412-C1411)/C1411</f>
        <v>-18.27014982664878</v>
      </c>
      <c r="C1411" s="9">
        <f>(Sheet8!A1412-Sheet8!A1411)/Sheet8!A1411</f>
        <v>-0.93977083412816498</v>
      </c>
    </row>
    <row r="1412" spans="1:3" x14ac:dyDescent="0.25">
      <c r="A1412" s="2">
        <v>23.68</v>
      </c>
      <c r="B1412" s="9">
        <f t="shared" si="22"/>
        <v>-1.0366548698207585</v>
      </c>
      <c r="C1412" s="9">
        <f>(Sheet8!A1413-Sheet8!A1412)/Sheet8!A1412</f>
        <v>16.229983108108108</v>
      </c>
    </row>
    <row r="1413" spans="1:3" x14ac:dyDescent="0.25">
      <c r="A1413" s="2">
        <v>408.00599999999997</v>
      </c>
      <c r="B1413" s="9">
        <f t="shared" si="22"/>
        <v>-2.7237286556242561</v>
      </c>
      <c r="C1413" s="9">
        <f>(Sheet8!A1414-Sheet8!A1413)/Sheet8!A1413</f>
        <v>-0.59490791802081344</v>
      </c>
    </row>
    <row r="1414" spans="1:3" x14ac:dyDescent="0.25">
      <c r="A1414" s="2">
        <v>165.28</v>
      </c>
      <c r="B1414" s="9">
        <f t="shared" si="22"/>
        <v>-1.2761446199730813</v>
      </c>
      <c r="C1414" s="9">
        <f>(Sheet8!A1415-Sheet8!A1414)/Sheet8!A1414</f>
        <v>1.0254598257502419</v>
      </c>
    </row>
    <row r="1415" spans="1:3" x14ac:dyDescent="0.25">
      <c r="A1415" s="2">
        <v>334.76799999999997</v>
      </c>
      <c r="B1415" s="9">
        <f t="shared" si="22"/>
        <v>1.9760031951503381</v>
      </c>
      <c r="C1415" s="9">
        <f>(Sheet8!A1416-Sheet8!A1415)/Sheet8!A1415</f>
        <v>-0.28317521387946276</v>
      </c>
    </row>
    <row r="1416" spans="1:3" x14ac:dyDescent="0.25">
      <c r="A1416" s="2">
        <v>239.97</v>
      </c>
      <c r="B1416" s="9">
        <f t="shared" si="22"/>
        <v>-29.568281609183206</v>
      </c>
      <c r="C1416" s="9">
        <f>(Sheet8!A1417-Sheet8!A1416)/Sheet8!A1416</f>
        <v>-0.84273034129266156</v>
      </c>
    </row>
    <row r="1417" spans="1:3" x14ac:dyDescent="0.25">
      <c r="A1417" s="2">
        <v>37.74</v>
      </c>
      <c r="B1417" s="9">
        <f t="shared" si="22"/>
        <v>-1.0348998857038318</v>
      </c>
      <c r="C1417" s="9">
        <f>(Sheet8!A1418-Sheet8!A1417)/Sheet8!A1417</f>
        <v>24.075357710651829</v>
      </c>
    </row>
    <row r="1418" spans="1:3" x14ac:dyDescent="0.25">
      <c r="A1418" s="2">
        <v>946.34400000000005</v>
      </c>
      <c r="B1418" s="9">
        <f t="shared" si="22"/>
        <v>0.15136402407055266</v>
      </c>
      <c r="C1418" s="9">
        <f>(Sheet8!A1419-Sheet8!A1418)/Sheet8!A1418</f>
        <v>-0.84022723238061425</v>
      </c>
    </row>
    <row r="1419" spans="1:3" x14ac:dyDescent="0.25">
      <c r="A1419" s="2">
        <v>151.19999999999999</v>
      </c>
      <c r="B1419" s="9">
        <f t="shared" si="22"/>
        <v>-18.06260814224061</v>
      </c>
      <c r="C1419" s="9">
        <f>(Sheet8!A1420-Sheet8!A1419)/Sheet8!A1419</f>
        <v>-0.96740740740740738</v>
      </c>
    </row>
    <row r="1420" spans="1:3" x14ac:dyDescent="0.25">
      <c r="A1420" s="2">
        <v>4.9279999999999999</v>
      </c>
      <c r="B1420" s="9">
        <f t="shared" si="22"/>
        <v>-1.0096092252531359</v>
      </c>
      <c r="C1420" s="9">
        <f>(Sheet8!A1421-Sheet8!A1420)/Sheet8!A1420</f>
        <v>16.506493506493509</v>
      </c>
    </row>
    <row r="1421" spans="1:3" x14ac:dyDescent="0.25">
      <c r="A1421" s="2">
        <v>86.272000000000006</v>
      </c>
      <c r="B1421" s="9">
        <f t="shared" si="22"/>
        <v>3.4957377461438996E-2</v>
      </c>
      <c r="C1421" s="9">
        <f>(Sheet8!A1422-Sheet8!A1421)/Sheet8!A1421</f>
        <v>-0.15861461424332357</v>
      </c>
    </row>
    <row r="1422" spans="1:3" x14ac:dyDescent="0.25">
      <c r="A1422" s="2">
        <v>72.587999999999994</v>
      </c>
      <c r="B1422" s="9">
        <f t="shared" si="22"/>
        <v>-2.6424901625460513</v>
      </c>
      <c r="C1422" s="9">
        <f>(Sheet8!A1423-Sheet8!A1422)/Sheet8!A1422</f>
        <v>-0.16415936518432797</v>
      </c>
    </row>
    <row r="1423" spans="1:3" x14ac:dyDescent="0.25">
      <c r="A1423" s="2">
        <v>60.671999999999997</v>
      </c>
      <c r="B1423" s="9">
        <f t="shared" si="22"/>
        <v>1.0641910802042207</v>
      </c>
      <c r="C1423" s="9">
        <f>(Sheet8!A1424-Sheet8!A1423)/Sheet8!A1423</f>
        <v>0.26963014240506344</v>
      </c>
    </row>
    <row r="1424" spans="1:3" x14ac:dyDescent="0.25">
      <c r="A1424" s="2">
        <v>77.031000000000006</v>
      </c>
      <c r="B1424" s="9">
        <f t="shared" si="22"/>
        <v>1.1586356342788877</v>
      </c>
      <c r="C1424" s="9">
        <f>(Sheet8!A1425-Sheet8!A1424)/Sheet8!A1424</f>
        <v>0.55656813490672574</v>
      </c>
    </row>
    <row r="1425" spans="1:3" x14ac:dyDescent="0.25">
      <c r="A1425" s="2">
        <v>119.904</v>
      </c>
      <c r="B1425" s="9">
        <f t="shared" si="22"/>
        <v>-0.68565461901789559</v>
      </c>
      <c r="C1425" s="9">
        <f>(Sheet8!A1426-Sheet8!A1425)/Sheet8!A1425</f>
        <v>1.2014278089137975</v>
      </c>
    </row>
    <row r="1426" spans="1:3" x14ac:dyDescent="0.25">
      <c r="A1426" s="2">
        <v>263.95999999999998</v>
      </c>
      <c r="B1426" s="9">
        <f t="shared" si="22"/>
        <v>-3.5770280077784951</v>
      </c>
      <c r="C1426" s="9">
        <f>(Sheet8!A1427-Sheet8!A1426)/Sheet8!A1426</f>
        <v>0.37766328231550256</v>
      </c>
    </row>
    <row r="1427" spans="1:3" x14ac:dyDescent="0.25">
      <c r="A1427" s="2">
        <v>363.64800000000002</v>
      </c>
      <c r="B1427" s="9">
        <f t="shared" si="22"/>
        <v>-1.530431423693728</v>
      </c>
      <c r="C1427" s="9">
        <f>(Sheet8!A1428-Sheet8!A1427)/Sheet8!A1427</f>
        <v>-0.97324885603660682</v>
      </c>
    </row>
    <row r="1428" spans="1:3" x14ac:dyDescent="0.25">
      <c r="A1428" s="2">
        <v>9.7279999999999998</v>
      </c>
      <c r="B1428" s="9">
        <f t="shared" si="22"/>
        <v>0.9764750352685474</v>
      </c>
      <c r="C1428" s="9">
        <f>(Sheet8!A1429-Sheet8!A1428)/Sheet8!A1428</f>
        <v>0.51624177631578949</v>
      </c>
    </row>
    <row r="1429" spans="1:3" x14ac:dyDescent="0.25">
      <c r="A1429" s="2">
        <v>14.75</v>
      </c>
      <c r="B1429" s="9">
        <f t="shared" si="22"/>
        <v>12.076980534683045</v>
      </c>
      <c r="C1429" s="9">
        <f>(Sheet8!A1430-Sheet8!A1429)/Sheet8!A1429</f>
        <v>1.0203389830508476</v>
      </c>
    </row>
    <row r="1430" spans="1:3" x14ac:dyDescent="0.25">
      <c r="A1430" s="2">
        <v>29.8</v>
      </c>
      <c r="B1430" s="9">
        <f t="shared" si="22"/>
        <v>-1.036238185167683</v>
      </c>
      <c r="C1430" s="9">
        <f>(Sheet8!A1431-Sheet8!A1430)/Sheet8!A1430</f>
        <v>13.342953020134228</v>
      </c>
    </row>
    <row r="1431" spans="1:3" x14ac:dyDescent="0.25">
      <c r="A1431" s="2">
        <v>427.42</v>
      </c>
      <c r="B1431" s="9">
        <f t="shared" si="22"/>
        <v>-0.36300683462964245</v>
      </c>
      <c r="C1431" s="9">
        <f>(Sheet8!A1432-Sheet8!A1431)/Sheet8!A1431</f>
        <v>-0.48352440222731741</v>
      </c>
    </row>
    <row r="1432" spans="1:3" x14ac:dyDescent="0.25">
      <c r="A1432" s="2">
        <v>220.75200000000001</v>
      </c>
      <c r="B1432" s="9">
        <f t="shared" si="22"/>
        <v>2.0922195735425451</v>
      </c>
      <c r="C1432" s="9">
        <f>(Sheet8!A1433-Sheet8!A1432)/Sheet8!A1432</f>
        <v>-0.30800173950858889</v>
      </c>
    </row>
    <row r="1433" spans="1:3" x14ac:dyDescent="0.25">
      <c r="A1433" s="2">
        <v>152.76</v>
      </c>
      <c r="B1433" s="9">
        <f t="shared" si="22"/>
        <v>-262.78314121902531</v>
      </c>
      <c r="C1433" s="9">
        <f>(Sheet8!A1434-Sheet8!A1433)/Sheet8!A1433</f>
        <v>-0.9524090075936108</v>
      </c>
    </row>
    <row r="1434" spans="1:3" x14ac:dyDescent="0.25">
      <c r="A1434" s="2">
        <v>7.27</v>
      </c>
      <c r="B1434" s="9">
        <f t="shared" si="22"/>
        <v>-1.0039361222595808</v>
      </c>
      <c r="C1434" s="9">
        <f>(Sheet8!A1435-Sheet8!A1434)/Sheet8!A1434</f>
        <v>249.32462173314994</v>
      </c>
    </row>
    <row r="1435" spans="1:3" x14ac:dyDescent="0.25">
      <c r="A1435" s="2">
        <v>1819.86</v>
      </c>
      <c r="B1435" s="9">
        <f t="shared" si="22"/>
        <v>-0.91595657931273977</v>
      </c>
      <c r="C1435" s="9">
        <f>(Sheet8!A1436-Sheet8!A1435)/Sheet8!A1435</f>
        <v>-0.98137219346543136</v>
      </c>
    </row>
    <row r="1436" spans="1:3" x14ac:dyDescent="0.25">
      <c r="A1436" s="2">
        <v>33.9</v>
      </c>
      <c r="B1436" s="9">
        <f t="shared" si="22"/>
        <v>9.0787721436267006</v>
      </c>
      <c r="C1436" s="9">
        <f>(Sheet8!A1437-Sheet8!A1436)/Sheet8!A1436</f>
        <v>-8.247787610619467E-2</v>
      </c>
    </row>
    <row r="1437" spans="1:3" x14ac:dyDescent="0.25">
      <c r="A1437" s="2">
        <v>31.103999999999999</v>
      </c>
      <c r="B1437" s="9">
        <f t="shared" si="22"/>
        <v>-60.284796848587298</v>
      </c>
      <c r="C1437" s="9">
        <f>(Sheet8!A1438-Sheet8!A1437)/Sheet8!A1437</f>
        <v>-0.83127572016460904</v>
      </c>
    </row>
    <row r="1438" spans="1:3" x14ac:dyDescent="0.25">
      <c r="A1438" s="2">
        <v>5.2480000000000002</v>
      </c>
      <c r="B1438" s="9">
        <f t="shared" si="22"/>
        <v>-0.83163184230637166</v>
      </c>
      <c r="C1438" s="9">
        <f>(Sheet8!A1439-Sheet8!A1438)/Sheet8!A1438</f>
        <v>49.282012195121951</v>
      </c>
    </row>
    <row r="1439" spans="1:3" x14ac:dyDescent="0.25">
      <c r="A1439" s="2">
        <v>263.88</v>
      </c>
      <c r="B1439" s="9">
        <f t="shared" si="22"/>
        <v>-1.1190589848703218</v>
      </c>
      <c r="C1439" s="9">
        <f>(Sheet8!A1440-Sheet8!A1439)/Sheet8!A1439</f>
        <v>8.2975216007276025</v>
      </c>
    </row>
    <row r="1440" spans="1:3" x14ac:dyDescent="0.25">
      <c r="A1440" s="2">
        <v>2453.4299999999998</v>
      </c>
      <c r="B1440" s="9">
        <f t="shared" si="22"/>
        <v>-1.3496876902355235</v>
      </c>
      <c r="C1440" s="9">
        <f>(Sheet8!A1441-Sheet8!A1440)/Sheet8!A1440</f>
        <v>-0.98789449872219715</v>
      </c>
    </row>
    <row r="1441" spans="1:3" x14ac:dyDescent="0.25">
      <c r="A1441" s="2">
        <v>29.7</v>
      </c>
      <c r="B1441" s="9">
        <f t="shared" si="22"/>
        <v>-1.2381855539750277</v>
      </c>
      <c r="C1441" s="9">
        <f>(Sheet8!A1442-Sheet8!A1441)/Sheet8!A1441</f>
        <v>0.34545454545454551</v>
      </c>
    </row>
    <row r="1442" spans="1:3" x14ac:dyDescent="0.25">
      <c r="A1442" s="2">
        <v>39.96</v>
      </c>
      <c r="B1442" s="9">
        <f t="shared" si="22"/>
        <v>6.5931516795964296</v>
      </c>
      <c r="C1442" s="9">
        <f>(Sheet8!A1443-Sheet8!A1442)/Sheet8!A1442</f>
        <v>-8.2282282282282376E-2</v>
      </c>
    </row>
    <row r="1443" spans="1:3" x14ac:dyDescent="0.25">
      <c r="A1443" s="2">
        <v>36.671999999999997</v>
      </c>
      <c r="B1443" s="9">
        <f t="shared" si="22"/>
        <v>-15.617195011043263</v>
      </c>
      <c r="C1443" s="9">
        <f>(Sheet8!A1444-Sheet8!A1443)/Sheet8!A1443</f>
        <v>-0.62478184991273999</v>
      </c>
    </row>
    <row r="1444" spans="1:3" x14ac:dyDescent="0.25">
      <c r="A1444" s="2">
        <v>13.76</v>
      </c>
      <c r="B1444" s="9">
        <f t="shared" si="22"/>
        <v>0.44546234209251123</v>
      </c>
      <c r="C1444" s="9">
        <f>(Sheet8!A1445-Sheet8!A1444)/Sheet8!A1444</f>
        <v>9.1325581395348845</v>
      </c>
    </row>
    <row r="1445" spans="1:3" x14ac:dyDescent="0.25">
      <c r="A1445" s="2">
        <v>139.42400000000001</v>
      </c>
      <c r="B1445" s="9">
        <f t="shared" si="22"/>
        <v>-1.0694502708843261</v>
      </c>
      <c r="C1445" s="9">
        <f>(Sheet8!A1446-Sheet8!A1445)/Sheet8!A1445</f>
        <v>13.200768877668121</v>
      </c>
    </row>
    <row r="1446" spans="1:3" x14ac:dyDescent="0.25">
      <c r="A1446" s="2">
        <v>1979.9280000000001</v>
      </c>
      <c r="B1446" s="9">
        <f t="shared" si="22"/>
        <v>-3.023221079454594</v>
      </c>
      <c r="C1446" s="9">
        <f>(Sheet8!A1447-Sheet8!A1446)/Sheet8!A1446</f>
        <v>-0.91679697443543395</v>
      </c>
    </row>
    <row r="1447" spans="1:3" x14ac:dyDescent="0.25">
      <c r="A1447" s="2">
        <v>164.73599999999999</v>
      </c>
      <c r="B1447" s="9">
        <f t="shared" si="22"/>
        <v>-1.4841124527727849</v>
      </c>
      <c r="C1447" s="9">
        <f>(Sheet8!A1448-Sheet8!A1447)/Sheet8!A1447</f>
        <v>1.8548829642579645</v>
      </c>
    </row>
    <row r="1448" spans="1:3" x14ac:dyDescent="0.25">
      <c r="A1448" s="2">
        <v>470.30200000000002</v>
      </c>
      <c r="B1448" s="9">
        <f t="shared" si="22"/>
        <v>5.5553715512976727E-2</v>
      </c>
      <c r="C1448" s="9">
        <f>(Sheet8!A1449-Sheet8!A1448)/Sheet8!A1448</f>
        <v>-0.89797194143337689</v>
      </c>
    </row>
    <row r="1449" spans="1:3" x14ac:dyDescent="0.25">
      <c r="A1449" s="2">
        <v>47.984000000000002</v>
      </c>
      <c r="B1449" s="9">
        <f t="shared" si="22"/>
        <v>-37.368776664170625</v>
      </c>
      <c r="C1449" s="9">
        <f>(Sheet8!A1450-Sheet8!A1449)/Sheet8!A1449</f>
        <v>-0.9478576192064021</v>
      </c>
    </row>
    <row r="1450" spans="1:3" x14ac:dyDescent="0.25">
      <c r="A1450" s="2">
        <v>2.5019999999999998</v>
      </c>
      <c r="B1450" s="9">
        <f t="shared" si="22"/>
        <v>-1.0283468220189527</v>
      </c>
      <c r="C1450" s="9">
        <f>(Sheet8!A1451-Sheet8!A1450)/Sheet8!A1450</f>
        <v>34.47242206235012</v>
      </c>
    </row>
    <row r="1451" spans="1:3" x14ac:dyDescent="0.25">
      <c r="A1451" s="2">
        <v>88.751999999999995</v>
      </c>
      <c r="B1451" s="9">
        <f t="shared" si="22"/>
        <v>-35.846932968459136</v>
      </c>
      <c r="C1451" s="9">
        <f>(Sheet8!A1452-Sheet8!A1451)/Sheet8!A1451</f>
        <v>-0.97718361276365595</v>
      </c>
    </row>
    <row r="1452" spans="1:3" x14ac:dyDescent="0.25">
      <c r="A1452" s="2">
        <v>2.0249999999999999</v>
      </c>
      <c r="B1452" s="9">
        <f t="shared" si="22"/>
        <v>-0.99143566562117125</v>
      </c>
      <c r="C1452" s="9">
        <f>(Sheet8!A1453-Sheet8!A1452)/Sheet8!A1452</f>
        <v>34.05185185185185</v>
      </c>
    </row>
    <row r="1453" spans="1:3" x14ac:dyDescent="0.25">
      <c r="A1453" s="2">
        <v>70.98</v>
      </c>
      <c r="B1453" s="9">
        <f t="shared" si="22"/>
        <v>-3.1666789968889901</v>
      </c>
      <c r="C1453" s="9">
        <f>(Sheet8!A1454-Sheet8!A1453)/Sheet8!A1453</f>
        <v>0.29163144547759934</v>
      </c>
    </row>
    <row r="1454" spans="1:3" x14ac:dyDescent="0.25">
      <c r="A1454" s="2">
        <v>91.68</v>
      </c>
      <c r="B1454" s="9">
        <f t="shared" si="22"/>
        <v>-141.96860195254808</v>
      </c>
      <c r="C1454" s="9">
        <f>(Sheet8!A1455-Sheet8!A1454)/Sheet8!A1454</f>
        <v>-0.63187172774869116</v>
      </c>
    </row>
    <row r="1455" spans="1:3" x14ac:dyDescent="0.25">
      <c r="A1455" s="2">
        <v>33.75</v>
      </c>
      <c r="B1455" s="9">
        <f t="shared" si="22"/>
        <v>-1.0108898128898129</v>
      </c>
      <c r="C1455" s="9">
        <f>(Sheet8!A1456-Sheet8!A1455)/Sheet8!A1455</f>
        <v>89.074074074074076</v>
      </c>
    </row>
    <row r="1456" spans="1:3" x14ac:dyDescent="0.25">
      <c r="A1456" s="2">
        <v>3040</v>
      </c>
      <c r="B1456" s="9">
        <f t="shared" si="22"/>
        <v>-5.0891209983722181</v>
      </c>
      <c r="C1456" s="9">
        <f>(Sheet8!A1457-Sheet8!A1456)/Sheet8!A1456</f>
        <v>-0.97000000000000008</v>
      </c>
    </row>
    <row r="1457" spans="1:3" x14ac:dyDescent="0.25">
      <c r="A1457" s="2">
        <v>91.2</v>
      </c>
      <c r="B1457" s="9">
        <f t="shared" si="22"/>
        <v>-1.2230592934257065</v>
      </c>
      <c r="C1457" s="9">
        <f>(Sheet8!A1458-Sheet8!A1457)/Sheet8!A1457</f>
        <v>3.9664473684210524</v>
      </c>
    </row>
    <row r="1458" spans="1:3" x14ac:dyDescent="0.25">
      <c r="A1458" s="2">
        <v>452.94</v>
      </c>
      <c r="B1458" s="9">
        <f t="shared" si="22"/>
        <v>-0.21479476761095415</v>
      </c>
      <c r="C1458" s="9">
        <f>(Sheet8!A1459-Sheet8!A1458)/Sheet8!A1458</f>
        <v>-0.88475294741025301</v>
      </c>
    </row>
    <row r="1459" spans="1:3" x14ac:dyDescent="0.25">
      <c r="A1459" s="2">
        <v>52.2</v>
      </c>
      <c r="B1459" s="9">
        <f t="shared" si="22"/>
        <v>-2.0409232894516518</v>
      </c>
      <c r="C1459" s="9">
        <f>(Sheet8!A1460-Sheet8!A1459)/Sheet8!A1459</f>
        <v>-0.69471264367816099</v>
      </c>
    </row>
    <row r="1460" spans="1:3" x14ac:dyDescent="0.25">
      <c r="A1460" s="2">
        <v>15.936</v>
      </c>
      <c r="B1460" s="9">
        <f t="shared" si="22"/>
        <v>0.40823402087110117</v>
      </c>
      <c r="C1460" s="9">
        <f>(Sheet8!A1461-Sheet8!A1460)/Sheet8!A1460</f>
        <v>0.72314257028112461</v>
      </c>
    </row>
    <row r="1461" spans="1:3" x14ac:dyDescent="0.25">
      <c r="A1461" s="2">
        <v>27.46</v>
      </c>
      <c r="B1461" s="9">
        <f t="shared" si="22"/>
        <v>2.3412087553264622</v>
      </c>
      <c r="C1461" s="9">
        <f>(Sheet8!A1462-Sheet8!A1461)/Sheet8!A1461</f>
        <v>1.018353969410051</v>
      </c>
    </row>
    <row r="1462" spans="1:3" x14ac:dyDescent="0.25">
      <c r="A1462" s="2">
        <v>55.423999999999999</v>
      </c>
      <c r="B1462" s="9">
        <f t="shared" si="22"/>
        <v>-1.1012022429880848</v>
      </c>
      <c r="C1462" s="9">
        <f>(Sheet8!A1463-Sheet8!A1462)/Sheet8!A1462</f>
        <v>3.4025331986143188</v>
      </c>
    </row>
    <row r="1463" spans="1:3" x14ac:dyDescent="0.25">
      <c r="A1463" s="2">
        <v>244.006</v>
      </c>
      <c r="B1463" s="9">
        <f t="shared" si="22"/>
        <v>-16.696848629067993</v>
      </c>
      <c r="C1463" s="9">
        <f>(Sheet8!A1464-Sheet8!A1463)/Sheet8!A1463</f>
        <v>-0.34434399154119155</v>
      </c>
    </row>
    <row r="1464" spans="1:3" x14ac:dyDescent="0.25">
      <c r="A1464" s="2">
        <v>159.98400000000001</v>
      </c>
      <c r="B1464" s="9">
        <f t="shared" si="22"/>
        <v>-1.1843455073128777</v>
      </c>
      <c r="C1464" s="9">
        <f>(Sheet8!A1465-Sheet8!A1464)/Sheet8!A1464</f>
        <v>5.4051155115511538</v>
      </c>
    </row>
    <row r="1465" spans="1:3" x14ac:dyDescent="0.25">
      <c r="A1465" s="2">
        <v>1024.7159999999999</v>
      </c>
      <c r="B1465" s="9">
        <f t="shared" si="22"/>
        <v>-33.097879851615325</v>
      </c>
      <c r="C1465" s="9">
        <f>(Sheet8!A1466-Sheet8!A1465)/Sheet8!A1465</f>
        <v>-0.99640876106160148</v>
      </c>
    </row>
    <row r="1466" spans="1:3" x14ac:dyDescent="0.25">
      <c r="A1466" s="2">
        <v>3.68</v>
      </c>
      <c r="B1466" s="9">
        <f t="shared" si="22"/>
        <v>-1.006543152027138</v>
      </c>
      <c r="C1466" s="9">
        <f>(Sheet8!A1467-Sheet8!A1466)/Sheet8!A1466</f>
        <v>31.982608695652171</v>
      </c>
    </row>
    <row r="1467" spans="1:3" x14ac:dyDescent="0.25">
      <c r="A1467" s="2">
        <v>121.376</v>
      </c>
      <c r="B1467" s="9">
        <f t="shared" si="22"/>
        <v>-8.9658977211494459</v>
      </c>
      <c r="C1467" s="9">
        <f>(Sheet8!A1468-Sheet8!A1467)/Sheet8!A1467</f>
        <v>-0.20926707092011604</v>
      </c>
    </row>
    <row r="1468" spans="1:3" x14ac:dyDescent="0.25">
      <c r="A1468" s="2">
        <v>95.975999999999999</v>
      </c>
      <c r="B1468" s="9">
        <f t="shared" si="22"/>
        <v>0.44591964486960467</v>
      </c>
      <c r="C1468" s="9">
        <f>(Sheet8!A1469-Sheet8!A1468)/Sheet8!A1468</f>
        <v>1.6670000833541718</v>
      </c>
    </row>
    <row r="1469" spans="1:3" x14ac:dyDescent="0.25">
      <c r="A1469" s="2">
        <v>255.96799999999999</v>
      </c>
      <c r="B1469" s="9">
        <f t="shared" si="22"/>
        <v>-1.3951353148630821</v>
      </c>
      <c r="C1469" s="9">
        <f>(Sheet8!A1470-Sheet8!A1469)/Sheet8!A1469</f>
        <v>2.4103481685210655</v>
      </c>
    </row>
    <row r="1470" spans="1:3" x14ac:dyDescent="0.25">
      <c r="A1470" s="2">
        <v>872.94</v>
      </c>
      <c r="B1470" s="9">
        <f t="shared" si="22"/>
        <v>-0.27761269312836601</v>
      </c>
      <c r="C1470" s="9">
        <f>(Sheet8!A1471-Sheet8!A1470)/Sheet8!A1470</f>
        <v>-0.95241368249822445</v>
      </c>
    </row>
    <row r="1471" spans="1:3" x14ac:dyDescent="0.25">
      <c r="A1471" s="2">
        <v>41.54</v>
      </c>
      <c r="B1471" s="9">
        <f t="shared" si="22"/>
        <v>-0.31453921848136907</v>
      </c>
      <c r="C1471" s="9">
        <f>(Sheet8!A1472-Sheet8!A1471)/Sheet8!A1471</f>
        <v>-0.68801155512758783</v>
      </c>
    </row>
    <row r="1472" spans="1:3" x14ac:dyDescent="0.25">
      <c r="A1472" s="2">
        <v>12.96</v>
      </c>
      <c r="B1472" s="9">
        <f t="shared" si="22"/>
        <v>-1.5641651783529873</v>
      </c>
      <c r="C1472" s="9">
        <f>(Sheet8!A1473-Sheet8!A1472)/Sheet8!A1472</f>
        <v>-0.47160493827160499</v>
      </c>
    </row>
    <row r="1473" spans="1:3" x14ac:dyDescent="0.25">
      <c r="A1473" s="2">
        <v>6.8479999999999999</v>
      </c>
      <c r="B1473" s="9">
        <f t="shared" si="22"/>
        <v>-1.8592112043370974</v>
      </c>
      <c r="C1473" s="9">
        <f>(Sheet8!A1474-Sheet8!A1473)/Sheet8!A1473</f>
        <v>0.26606308411214957</v>
      </c>
    </row>
    <row r="1474" spans="1:3" x14ac:dyDescent="0.25">
      <c r="A1474" s="2">
        <v>8.67</v>
      </c>
      <c r="B1474" s="9">
        <f t="shared" si="22"/>
        <v>-7.9278289292628887</v>
      </c>
      <c r="C1474" s="9">
        <f>(Sheet8!A1475-Sheet8!A1474)/Sheet8!A1474</f>
        <v>-0.22860438292964247</v>
      </c>
    </row>
    <row r="1475" spans="1:3" x14ac:dyDescent="0.25">
      <c r="A1475" s="2">
        <v>6.6879999999999997</v>
      </c>
      <c r="B1475" s="9">
        <f t="shared" ref="B1475:B1538" si="23">(C1476-C1475)/C1475</f>
        <v>-0.9842145015105741</v>
      </c>
      <c r="C1475" s="9">
        <f>(Sheet8!A1476-Sheet8!A1475)/Sheet8!A1475</f>
        <v>1.5837320574162683</v>
      </c>
    </row>
    <row r="1476" spans="1:3" x14ac:dyDescent="0.25">
      <c r="A1476" s="2">
        <v>17.28</v>
      </c>
      <c r="B1476" s="9">
        <f t="shared" si="23"/>
        <v>24.289069557362325</v>
      </c>
      <c r="C1476" s="9">
        <f>(Sheet8!A1477-Sheet8!A1476)/Sheet8!A1476</f>
        <v>2.4999999999999918E-2</v>
      </c>
    </row>
    <row r="1477" spans="1:3" x14ac:dyDescent="0.25">
      <c r="A1477" s="2">
        <v>17.712</v>
      </c>
      <c r="B1477" s="9">
        <f t="shared" si="23"/>
        <v>0.27073054813056829</v>
      </c>
      <c r="C1477" s="9">
        <f>(Sheet8!A1478-Sheet8!A1477)/Sheet8!A1477</f>
        <v>0.63222673893405601</v>
      </c>
    </row>
    <row r="1478" spans="1:3" x14ac:dyDescent="0.25">
      <c r="A1478" s="2">
        <v>28.91</v>
      </c>
      <c r="B1478" s="9">
        <f t="shared" si="23"/>
        <v>-1.481502775279713</v>
      </c>
      <c r="C1478" s="9">
        <f>(Sheet8!A1479-Sheet8!A1478)/Sheet8!A1478</f>
        <v>0.80338983050847468</v>
      </c>
    </row>
    <row r="1479" spans="1:3" x14ac:dyDescent="0.25">
      <c r="A1479" s="2">
        <v>52.136000000000003</v>
      </c>
      <c r="B1479" s="9">
        <f t="shared" si="23"/>
        <v>-0.51092981120747893</v>
      </c>
      <c r="C1479" s="9">
        <f>(Sheet8!A1480-Sheet8!A1479)/Sheet8!A1479</f>
        <v>-0.38683443302132886</v>
      </c>
    </row>
    <row r="1480" spans="1:3" x14ac:dyDescent="0.25">
      <c r="A1480" s="2">
        <v>31.968</v>
      </c>
      <c r="B1480" s="9">
        <f t="shared" si="23"/>
        <v>-3.9650573192239862</v>
      </c>
      <c r="C1480" s="9">
        <f>(Sheet8!A1481-Sheet8!A1480)/Sheet8!A1480</f>
        <v>-0.18918918918918914</v>
      </c>
    </row>
    <row r="1481" spans="1:3" x14ac:dyDescent="0.25">
      <c r="A1481" s="2">
        <v>25.92</v>
      </c>
      <c r="B1481" s="9">
        <f t="shared" si="23"/>
        <v>-1.290355546701244</v>
      </c>
      <c r="C1481" s="9">
        <f>(Sheet8!A1482-Sheet8!A1481)/Sheet8!A1481</f>
        <v>0.56095679012345667</v>
      </c>
    </row>
    <row r="1482" spans="1:3" x14ac:dyDescent="0.25">
      <c r="A1482" s="2">
        <v>40.46</v>
      </c>
      <c r="B1482" s="9">
        <f t="shared" si="23"/>
        <v>3.3762136133291913</v>
      </c>
      <c r="C1482" s="9">
        <f>(Sheet8!A1483-Sheet8!A1482)/Sheet8!A1482</f>
        <v>-0.16287691547207125</v>
      </c>
    </row>
    <row r="1483" spans="1:3" x14ac:dyDescent="0.25">
      <c r="A1483" s="2">
        <v>33.869999999999997</v>
      </c>
      <c r="B1483" s="9">
        <f t="shared" si="23"/>
        <v>-9.0851987582243651E-2</v>
      </c>
      <c r="C1483" s="9">
        <f>(Sheet8!A1484-Sheet8!A1483)/Sheet8!A1483</f>
        <v>-0.71278417478594625</v>
      </c>
    </row>
    <row r="1484" spans="1:3" x14ac:dyDescent="0.25">
      <c r="A1484" s="2">
        <v>9.7279999999999998</v>
      </c>
      <c r="B1484" s="9">
        <f t="shared" si="23"/>
        <v>-79.228189193035732</v>
      </c>
      <c r="C1484" s="9">
        <f>(Sheet8!A1485-Sheet8!A1484)/Sheet8!A1484</f>
        <v>-0.64802631578947367</v>
      </c>
    </row>
    <row r="1485" spans="1:3" x14ac:dyDescent="0.25">
      <c r="A1485" s="2">
        <v>3.4239999999999999</v>
      </c>
      <c r="B1485" s="9">
        <f t="shared" si="23"/>
        <v>-1.0193071863667267</v>
      </c>
      <c r="C1485" s="9">
        <f>(Sheet8!A1486-Sheet8!A1485)/Sheet8!A1485</f>
        <v>50.693925233644862</v>
      </c>
    </row>
    <row r="1486" spans="1:3" x14ac:dyDescent="0.25">
      <c r="A1486" s="2">
        <v>177</v>
      </c>
      <c r="B1486" s="9">
        <f t="shared" si="23"/>
        <v>-329.54522320529384</v>
      </c>
      <c r="C1486" s="9">
        <f>(Sheet8!A1487-Sheet8!A1486)/Sheet8!A1486</f>
        <v>-0.97875706214689273</v>
      </c>
    </row>
    <row r="1487" spans="1:3" x14ac:dyDescent="0.25">
      <c r="A1487" s="2">
        <v>3.76</v>
      </c>
      <c r="B1487" s="9">
        <f t="shared" si="23"/>
        <v>-1.0028790958972813</v>
      </c>
      <c r="C1487" s="9">
        <f>(Sheet8!A1488-Sheet8!A1487)/Sheet8!A1487</f>
        <v>321.56595744680851</v>
      </c>
    </row>
    <row r="1488" spans="1:3" x14ac:dyDescent="0.25">
      <c r="A1488" s="2">
        <v>1212.848</v>
      </c>
      <c r="B1488" s="9">
        <f t="shared" si="23"/>
        <v>-0.43130492443255547</v>
      </c>
      <c r="C1488" s="9">
        <f>(Sheet8!A1489-Sheet8!A1488)/Sheet8!A1488</f>
        <v>-0.92581922879041723</v>
      </c>
    </row>
    <row r="1489" spans="1:3" x14ac:dyDescent="0.25">
      <c r="A1489" s="2">
        <v>89.97</v>
      </c>
      <c r="B1489" s="9">
        <f t="shared" si="23"/>
        <v>0.67459704394830056</v>
      </c>
      <c r="C1489" s="9">
        <f>(Sheet8!A1490-Sheet8!A1489)/Sheet8!A1489</f>
        <v>-0.52650883627875955</v>
      </c>
    </row>
    <row r="1490" spans="1:3" x14ac:dyDescent="0.25">
      <c r="A1490" s="2">
        <v>42.6</v>
      </c>
      <c r="B1490" s="9">
        <f t="shared" si="23"/>
        <v>-14.034129519752522</v>
      </c>
      <c r="C1490" s="9">
        <f>(Sheet8!A1491-Sheet8!A1490)/Sheet8!A1490</f>
        <v>-0.88169014084507047</v>
      </c>
    </row>
    <row r="1491" spans="1:3" x14ac:dyDescent="0.25">
      <c r="A1491" s="2">
        <v>5.04</v>
      </c>
      <c r="B1491" s="9">
        <f t="shared" si="23"/>
        <v>-1.0788898678104839</v>
      </c>
      <c r="C1491" s="9">
        <f>(Sheet8!A1492-Sheet8!A1491)/Sheet8!A1491</f>
        <v>11.492063492063492</v>
      </c>
    </row>
    <row r="1492" spans="1:3" x14ac:dyDescent="0.25">
      <c r="A1492" s="2">
        <v>62.96</v>
      </c>
      <c r="B1492" s="9">
        <f t="shared" si="23"/>
        <v>-183.22455272228027</v>
      </c>
      <c r="C1492" s="9">
        <f>(Sheet8!A1493-Sheet8!A1492)/Sheet8!A1492</f>
        <v>-0.90660736975857681</v>
      </c>
    </row>
    <row r="1493" spans="1:3" x14ac:dyDescent="0.25">
      <c r="A1493" s="2">
        <v>5.88</v>
      </c>
      <c r="B1493" s="9">
        <f t="shared" si="23"/>
        <v>-1.0059933372553209</v>
      </c>
      <c r="C1493" s="9">
        <f>(Sheet8!A1494-Sheet8!A1493)/Sheet8!A1493</f>
        <v>165.20612244897961</v>
      </c>
    </row>
    <row r="1494" spans="1:3" x14ac:dyDescent="0.25">
      <c r="A1494" s="2">
        <v>977.29200000000003</v>
      </c>
      <c r="B1494" s="9">
        <f t="shared" si="23"/>
        <v>-4.1859909025968713</v>
      </c>
      <c r="C1494" s="9">
        <f>(Sheet8!A1495-Sheet8!A1494)/Sheet8!A1494</f>
        <v>-0.99013600848057692</v>
      </c>
    </row>
    <row r="1495" spans="1:3" x14ac:dyDescent="0.25">
      <c r="A1495" s="2">
        <v>9.64</v>
      </c>
      <c r="B1495" s="9">
        <f t="shared" si="23"/>
        <v>-1.2363299739186588</v>
      </c>
      <c r="C1495" s="9">
        <f>(Sheet8!A1496-Sheet8!A1495)/Sheet8!A1495</f>
        <v>3.1545643153526965</v>
      </c>
    </row>
    <row r="1496" spans="1:3" x14ac:dyDescent="0.25">
      <c r="A1496" s="2">
        <v>40.049999999999997</v>
      </c>
      <c r="B1496" s="9">
        <f t="shared" si="23"/>
        <v>-1.8675601404996731</v>
      </c>
      <c r="C1496" s="9">
        <f>(Sheet8!A1497-Sheet8!A1496)/Sheet8!A1496</f>
        <v>-0.74551810237203497</v>
      </c>
    </row>
    <row r="1497" spans="1:3" x14ac:dyDescent="0.25">
      <c r="A1497" s="2">
        <v>10.192</v>
      </c>
      <c r="B1497" s="9">
        <f t="shared" si="23"/>
        <v>-1.3375220968652533</v>
      </c>
      <c r="C1497" s="9">
        <f>(Sheet8!A1498-Sheet8!A1497)/Sheet8!A1497</f>
        <v>0.6467817896389324</v>
      </c>
    </row>
    <row r="1498" spans="1:3" x14ac:dyDescent="0.25">
      <c r="A1498" s="2">
        <v>16.783999999999999</v>
      </c>
      <c r="B1498" s="9">
        <f t="shared" si="23"/>
        <v>-2.7596921929917997</v>
      </c>
      <c r="C1498" s="9">
        <f>(Sheet8!A1499-Sheet8!A1498)/Sheet8!A1498</f>
        <v>-0.21830314585319352</v>
      </c>
    </row>
    <row r="1499" spans="1:3" x14ac:dyDescent="0.25">
      <c r="A1499" s="2">
        <v>13.12</v>
      </c>
      <c r="B1499" s="9">
        <f t="shared" si="23"/>
        <v>-1.3016012866233129</v>
      </c>
      <c r="C1499" s="9">
        <f>(Sheet8!A1500-Sheet8!A1499)/Sheet8!A1499</f>
        <v>0.38414634146341475</v>
      </c>
    </row>
    <row r="1500" spans="1:3" x14ac:dyDescent="0.25">
      <c r="A1500" s="2">
        <v>18.16</v>
      </c>
      <c r="B1500" s="9">
        <f t="shared" si="23"/>
        <v>-112.27640709986535</v>
      </c>
      <c r="C1500" s="9">
        <f>(Sheet8!A1501-Sheet8!A1500)/Sheet8!A1500</f>
        <v>-0.11585903083700436</v>
      </c>
    </row>
    <row r="1501" spans="1:3" x14ac:dyDescent="0.25">
      <c r="A1501" s="2">
        <v>16.056000000000001</v>
      </c>
      <c r="B1501" s="9">
        <f t="shared" si="23"/>
        <v>-0.88976959422161095</v>
      </c>
      <c r="C1501" s="9">
        <f>(Sheet8!A1502-Sheet8!A1501)/Sheet8!A1501</f>
        <v>12.892376681614349</v>
      </c>
    </row>
    <row r="1502" spans="1:3" x14ac:dyDescent="0.25">
      <c r="A1502" s="2">
        <v>223.05600000000001</v>
      </c>
      <c r="B1502" s="9">
        <f t="shared" si="23"/>
        <v>-1.6599890091201801</v>
      </c>
      <c r="C1502" s="9">
        <f>(Sheet8!A1503-Sheet8!A1502)/Sheet8!A1502</f>
        <v>1.4211319130621904</v>
      </c>
    </row>
    <row r="1503" spans="1:3" x14ac:dyDescent="0.25">
      <c r="A1503" s="2">
        <v>540.048</v>
      </c>
      <c r="B1503" s="9">
        <f t="shared" si="23"/>
        <v>-0.24998716518471348</v>
      </c>
      <c r="C1503" s="9">
        <f>(Sheet8!A1504-Sheet8!A1503)/Sheet8!A1503</f>
        <v>-0.93793144313098098</v>
      </c>
    </row>
    <row r="1504" spans="1:3" x14ac:dyDescent="0.25">
      <c r="A1504" s="2">
        <v>33.520000000000003</v>
      </c>
      <c r="B1504" s="9">
        <f t="shared" si="23"/>
        <v>-0.53949993429619281</v>
      </c>
      <c r="C1504" s="9">
        <f>(Sheet8!A1505-Sheet8!A1504)/Sheet8!A1504</f>
        <v>-0.70346062052505975</v>
      </c>
    </row>
    <row r="1505" spans="1:3" x14ac:dyDescent="0.25">
      <c r="A1505" s="2">
        <v>9.94</v>
      </c>
      <c r="B1505" s="9">
        <f t="shared" si="23"/>
        <v>-459.56739130434789</v>
      </c>
      <c r="C1505" s="9">
        <f>(Sheet8!A1506-Sheet8!A1505)/Sheet8!A1505</f>
        <v>-0.323943661971831</v>
      </c>
    </row>
    <row r="1506" spans="1:3" x14ac:dyDescent="0.25">
      <c r="A1506" s="2">
        <v>6.72</v>
      </c>
      <c r="B1506" s="9">
        <f t="shared" si="23"/>
        <v>-1.0066119726041938</v>
      </c>
      <c r="C1506" s="9">
        <f>(Sheet8!A1507-Sheet8!A1506)/Sheet8!A1506</f>
        <v>148.55000000000001</v>
      </c>
    </row>
    <row r="1507" spans="1:3" x14ac:dyDescent="0.25">
      <c r="A1507" s="2">
        <v>1004.976</v>
      </c>
      <c r="B1507" s="9">
        <f t="shared" si="23"/>
        <v>-22.530714052251053</v>
      </c>
      <c r="C1507" s="9">
        <f>(Sheet8!A1508-Sheet8!A1507)/Sheet8!A1507</f>
        <v>-0.98220853035296363</v>
      </c>
    </row>
    <row r="1508" spans="1:3" x14ac:dyDescent="0.25">
      <c r="A1508" s="2">
        <v>17.88</v>
      </c>
      <c r="B1508" s="9">
        <f t="shared" si="23"/>
        <v>-1.0431669118990605</v>
      </c>
      <c r="C1508" s="9">
        <f>(Sheet8!A1509-Sheet8!A1508)/Sheet8!A1508</f>
        <v>21.14765100671141</v>
      </c>
    </row>
    <row r="1509" spans="1:3" x14ac:dyDescent="0.25">
      <c r="A1509" s="2">
        <v>396</v>
      </c>
      <c r="B1509" s="9">
        <f t="shared" si="23"/>
        <v>-0.17000902038607243</v>
      </c>
      <c r="C1509" s="9">
        <f>(Sheet8!A1510-Sheet8!A1509)/Sheet8!A1509</f>
        <v>-0.91287878787878785</v>
      </c>
    </row>
    <row r="1510" spans="1:3" x14ac:dyDescent="0.25">
      <c r="A1510" s="2">
        <v>34.5</v>
      </c>
      <c r="B1510" s="9">
        <f t="shared" si="23"/>
        <v>-60.555924484648358</v>
      </c>
      <c r="C1510" s="9">
        <f>(Sheet8!A1511-Sheet8!A1510)/Sheet8!A1510</f>
        <v>-0.75768115942028991</v>
      </c>
    </row>
    <row r="1511" spans="1:3" x14ac:dyDescent="0.25">
      <c r="A1511" s="2">
        <v>8.36</v>
      </c>
      <c r="B1511" s="9">
        <f t="shared" si="23"/>
        <v>-1.0201023342283835</v>
      </c>
      <c r="C1511" s="9">
        <f>(Sheet8!A1512-Sheet8!A1511)/Sheet8!A1511</f>
        <v>45.124401913875602</v>
      </c>
    </row>
    <row r="1512" spans="1:3" x14ac:dyDescent="0.25">
      <c r="A1512" s="2">
        <v>385.6</v>
      </c>
      <c r="B1512" s="9">
        <f t="shared" si="23"/>
        <v>-6.0548233572612711</v>
      </c>
      <c r="C1512" s="9">
        <f>(Sheet8!A1513-Sheet8!A1512)/Sheet8!A1512</f>
        <v>-0.9071058091286307</v>
      </c>
    </row>
    <row r="1513" spans="1:3" x14ac:dyDescent="0.25">
      <c r="A1513" s="2">
        <v>35.82</v>
      </c>
      <c r="B1513" s="9">
        <f t="shared" si="23"/>
        <v>-1.1947837786377562</v>
      </c>
      <c r="C1513" s="9">
        <f>(Sheet8!A1514-Sheet8!A1513)/Sheet8!A1513</f>
        <v>4.5852596314907874</v>
      </c>
    </row>
    <row r="1514" spans="1:3" x14ac:dyDescent="0.25">
      <c r="A1514" s="2">
        <v>200.06399999999999</v>
      </c>
      <c r="B1514" s="9">
        <f t="shared" si="23"/>
        <v>-0.23352502200947406</v>
      </c>
      <c r="C1514" s="9">
        <f>(Sheet8!A1515-Sheet8!A1514)/Sheet8!A1514</f>
        <v>-0.89313419705694175</v>
      </c>
    </row>
    <row r="1515" spans="1:3" x14ac:dyDescent="0.25">
      <c r="A1515" s="2">
        <v>21.38</v>
      </c>
      <c r="B1515" s="9">
        <f t="shared" si="23"/>
        <v>-13.333900922569578</v>
      </c>
      <c r="C1515" s="9">
        <f>(Sheet8!A1516-Sheet8!A1515)/Sheet8!A1515</f>
        <v>-0.68456501403180547</v>
      </c>
    </row>
    <row r="1516" spans="1:3" x14ac:dyDescent="0.25">
      <c r="A1516" s="2">
        <v>6.7439999999999998</v>
      </c>
      <c r="B1516" s="9">
        <f t="shared" si="23"/>
        <v>1.9865043819837895</v>
      </c>
      <c r="C1516" s="9">
        <f>(Sheet8!A1517-Sheet8!A1516)/Sheet8!A1516</f>
        <v>8.4433570581257413</v>
      </c>
    </row>
    <row r="1517" spans="1:3" x14ac:dyDescent="0.25">
      <c r="A1517" s="2">
        <v>63.686</v>
      </c>
      <c r="B1517" s="9">
        <f t="shared" si="23"/>
        <v>-1.0376657579374322</v>
      </c>
      <c r="C1517" s="9">
        <f>(Sheet8!A1518-Sheet8!A1517)/Sheet8!A1517</f>
        <v>25.216122852746285</v>
      </c>
    </row>
    <row r="1518" spans="1:3" x14ac:dyDescent="0.25">
      <c r="A1518" s="2">
        <v>1669.6</v>
      </c>
      <c r="B1518" s="9">
        <f t="shared" si="23"/>
        <v>-0.11380046728863992</v>
      </c>
      <c r="C1518" s="9">
        <f>(Sheet8!A1519-Sheet8!A1518)/Sheet8!A1518</f>
        <v>-0.94978437949209393</v>
      </c>
    </row>
    <row r="1519" spans="1:3" x14ac:dyDescent="0.25">
      <c r="A1519" s="2">
        <v>83.84</v>
      </c>
      <c r="B1519" s="9">
        <f t="shared" si="23"/>
        <v>-1.7218676948995422</v>
      </c>
      <c r="C1519" s="9">
        <f>(Sheet8!A1520-Sheet8!A1519)/Sheet8!A1519</f>
        <v>-0.84169847328244274</v>
      </c>
    </row>
    <row r="1520" spans="1:3" x14ac:dyDescent="0.25">
      <c r="A1520" s="2">
        <v>13.272</v>
      </c>
      <c r="B1520" s="9">
        <f t="shared" si="23"/>
        <v>-1.3715004374453192</v>
      </c>
      <c r="C1520" s="9">
        <f>(Sheet8!A1521-Sheet8!A1520)/Sheet8!A1520</f>
        <v>0.60759493670886067</v>
      </c>
    </row>
    <row r="1521" spans="1:3" x14ac:dyDescent="0.25">
      <c r="A1521" s="2">
        <v>21.335999999999999</v>
      </c>
      <c r="B1521" s="9">
        <f t="shared" si="23"/>
        <v>-51.84362295174278</v>
      </c>
      <c r="C1521" s="9">
        <f>(Sheet8!A1522-Sheet8!A1521)/Sheet8!A1521</f>
        <v>-0.22572178477690286</v>
      </c>
    </row>
    <row r="1522" spans="1:3" x14ac:dyDescent="0.25">
      <c r="A1522" s="2">
        <v>16.52</v>
      </c>
      <c r="B1522" s="9">
        <f t="shared" si="23"/>
        <v>-1.0787132373367718</v>
      </c>
      <c r="C1522" s="9">
        <f>(Sheet8!A1523-Sheet8!A1522)/Sheet8!A1522</f>
        <v>11.476513317191282</v>
      </c>
    </row>
    <row r="1523" spans="1:3" x14ac:dyDescent="0.25">
      <c r="A1523" s="2">
        <v>206.11199999999999</v>
      </c>
      <c r="B1523" s="9">
        <f t="shared" si="23"/>
        <v>-10.911306582348987</v>
      </c>
      <c r="C1523" s="9">
        <f>(Sheet8!A1524-Sheet8!A1523)/Sheet8!A1523</f>
        <v>-0.90335351653469964</v>
      </c>
    </row>
    <row r="1524" spans="1:3" x14ac:dyDescent="0.25">
      <c r="A1524" s="2">
        <v>19.920000000000002</v>
      </c>
      <c r="B1524" s="9">
        <f t="shared" si="23"/>
        <v>-0.97249228761275375</v>
      </c>
      <c r="C1524" s="9">
        <f>(Sheet8!A1525-Sheet8!A1524)/Sheet8!A1524</f>
        <v>8.9534136546184726</v>
      </c>
    </row>
    <row r="1525" spans="1:3" x14ac:dyDescent="0.25">
      <c r="A1525" s="2">
        <v>198.27199999999999</v>
      </c>
      <c r="B1525" s="9">
        <f t="shared" si="23"/>
        <v>-3.6421845229184666</v>
      </c>
      <c r="C1525" s="9">
        <f>(Sheet8!A1526-Sheet8!A1525)/Sheet8!A1525</f>
        <v>0.2462879276952874</v>
      </c>
    </row>
    <row r="1526" spans="1:3" x14ac:dyDescent="0.25">
      <c r="A1526" s="2">
        <v>247.10400000000001</v>
      </c>
      <c r="B1526" s="9">
        <f t="shared" si="23"/>
        <v>0.46264406554546511</v>
      </c>
      <c r="C1526" s="9">
        <f>(Sheet8!A1527-Sheet8!A1526)/Sheet8!A1526</f>
        <v>-0.65073815073815078</v>
      </c>
    </row>
    <row r="1527" spans="1:3" x14ac:dyDescent="0.25">
      <c r="A1527" s="2">
        <v>86.304000000000002</v>
      </c>
      <c r="B1527" s="9">
        <f t="shared" si="23"/>
        <v>-2.8911569925983636</v>
      </c>
      <c r="C1527" s="9">
        <f>(Sheet8!A1528-Sheet8!A1527)/Sheet8!A1527</f>
        <v>-0.95179829440118657</v>
      </c>
    </row>
    <row r="1528" spans="1:3" x14ac:dyDescent="0.25">
      <c r="A1528" s="2">
        <v>4.16</v>
      </c>
      <c r="B1528" s="9">
        <f t="shared" si="23"/>
        <v>-0.30689102564102549</v>
      </c>
      <c r="C1528" s="9">
        <f>(Sheet8!A1529-Sheet8!A1528)/Sheet8!A1528</f>
        <v>1.7999999999999998</v>
      </c>
    </row>
    <row r="1529" spans="1:3" x14ac:dyDescent="0.25">
      <c r="A1529" s="2">
        <v>11.648</v>
      </c>
      <c r="B1529" s="9">
        <f t="shared" si="23"/>
        <v>-1.5780405698800803</v>
      </c>
      <c r="C1529" s="9">
        <f>(Sheet8!A1530-Sheet8!A1529)/Sheet8!A1529</f>
        <v>1.247596153846154</v>
      </c>
    </row>
    <row r="1530" spans="1:3" x14ac:dyDescent="0.25">
      <c r="A1530" s="2">
        <v>26.18</v>
      </c>
      <c r="B1530" s="9">
        <f t="shared" si="23"/>
        <v>-13.736688530299515</v>
      </c>
      <c r="C1530" s="9">
        <f>(Sheet8!A1531-Sheet8!A1530)/Sheet8!A1530</f>
        <v>-0.72116119174942706</v>
      </c>
    </row>
    <row r="1531" spans="1:3" x14ac:dyDescent="0.25">
      <c r="A1531" s="2">
        <v>7.3</v>
      </c>
      <c r="B1531" s="9">
        <f t="shared" si="23"/>
        <v>-1.0931387079773807</v>
      </c>
      <c r="C1531" s="9">
        <f>(Sheet8!A1532-Sheet8!A1531)/Sheet8!A1531</f>
        <v>9.1852054794520566</v>
      </c>
    </row>
    <row r="1532" spans="1:3" x14ac:dyDescent="0.25">
      <c r="A1532" s="2">
        <v>74.352000000000004</v>
      </c>
      <c r="B1532" s="9">
        <f t="shared" si="23"/>
        <v>-0.74236989348291416</v>
      </c>
      <c r="C1532" s="9">
        <f>(Sheet8!A1533-Sheet8!A1532)/Sheet8!A1532</f>
        <v>-0.85549817086292235</v>
      </c>
    </row>
    <row r="1533" spans="1:3" x14ac:dyDescent="0.25">
      <c r="A1533" s="2">
        <v>10.744</v>
      </c>
      <c r="B1533" s="9">
        <f t="shared" si="23"/>
        <v>-111.77695926585609</v>
      </c>
      <c r="C1533" s="9">
        <f>(Sheet8!A1534-Sheet8!A1533)/Sheet8!A1533</f>
        <v>-0.22040208488458679</v>
      </c>
    </row>
    <row r="1534" spans="1:3" x14ac:dyDescent="0.25">
      <c r="A1534" s="2">
        <v>8.3759999999999994</v>
      </c>
      <c r="B1534" s="9">
        <f t="shared" si="23"/>
        <v>-1.0017117628260723</v>
      </c>
      <c r="C1534" s="9">
        <f>(Sheet8!A1535-Sheet8!A1534)/Sheet8!A1534</f>
        <v>24.41547277936963</v>
      </c>
    </row>
    <row r="1535" spans="1:3" x14ac:dyDescent="0.25">
      <c r="A1535" s="2">
        <v>212.88</v>
      </c>
      <c r="B1535" s="9">
        <f t="shared" si="23"/>
        <v>18.148372337540366</v>
      </c>
      <c r="C1535" s="9">
        <f>(Sheet8!A1536-Sheet8!A1535)/Sheet8!A1535</f>
        <v>-4.1793498684704958E-2</v>
      </c>
    </row>
    <row r="1536" spans="1:3" x14ac:dyDescent="0.25">
      <c r="A1536" s="2">
        <v>203.983</v>
      </c>
      <c r="B1536" s="9">
        <f t="shared" si="23"/>
        <v>-0.10837258282165368</v>
      </c>
      <c r="C1536" s="9">
        <f>(Sheet8!A1537-Sheet8!A1536)/Sheet8!A1536</f>
        <v>-0.80027747410323402</v>
      </c>
    </row>
    <row r="1537" spans="1:3" x14ac:dyDescent="0.25">
      <c r="A1537" s="2">
        <v>40.74</v>
      </c>
      <c r="B1537" s="9">
        <f t="shared" si="23"/>
        <v>-4.4009354249073462</v>
      </c>
      <c r="C1537" s="9">
        <f>(Sheet8!A1538-Sheet8!A1537)/Sheet8!A1537</f>
        <v>-0.71354933726067749</v>
      </c>
    </row>
    <row r="1538" spans="1:3" x14ac:dyDescent="0.25">
      <c r="A1538" s="2">
        <v>11.67</v>
      </c>
      <c r="B1538" s="9">
        <f t="shared" si="23"/>
        <v>-1.2443192895681547</v>
      </c>
      <c r="C1538" s="9">
        <f>(Sheet8!A1539-Sheet8!A1538)/Sheet8!A1538</f>
        <v>2.4267352185089974</v>
      </c>
    </row>
    <row r="1539" spans="1:3" x14ac:dyDescent="0.25">
      <c r="A1539" s="2">
        <v>39.99</v>
      </c>
      <c r="B1539" s="9">
        <f t="shared" ref="B1539:B1602" si="24">(C1540-C1539)/C1539</f>
        <v>-80.427017389691372</v>
      </c>
      <c r="C1539" s="9">
        <f>(Sheet8!A1540-Sheet8!A1539)/Sheet8!A1539</f>
        <v>-0.59289822455613905</v>
      </c>
    </row>
    <row r="1540" spans="1:3" x14ac:dyDescent="0.25">
      <c r="A1540" s="2">
        <v>16.28</v>
      </c>
      <c r="B1540" s="9">
        <f t="shared" si="24"/>
        <v>-1.0146584034608728</v>
      </c>
      <c r="C1540" s="9">
        <f>(Sheet8!A1541-Sheet8!A1540)/Sheet8!A1540</f>
        <v>47.092137592137597</v>
      </c>
    </row>
    <row r="1541" spans="1:3" x14ac:dyDescent="0.25">
      <c r="A1541" s="2">
        <v>782.94</v>
      </c>
      <c r="B1541" s="9">
        <f t="shared" si="24"/>
        <v>0.39894844760770709</v>
      </c>
      <c r="C1541" s="9">
        <f>(Sheet8!A1542-Sheet8!A1541)/Sheet8!A1541</f>
        <v>-0.69029555266048481</v>
      </c>
    </row>
    <row r="1542" spans="1:3" x14ac:dyDescent="0.25">
      <c r="A1542" s="2">
        <v>242.48</v>
      </c>
      <c r="B1542" s="9">
        <f t="shared" si="24"/>
        <v>-1.2668484402512417</v>
      </c>
      <c r="C1542" s="9">
        <f>(Sheet8!A1543-Sheet8!A1542)/Sheet8!A1542</f>
        <v>-0.96568789178488945</v>
      </c>
    </row>
    <row r="1543" spans="1:3" x14ac:dyDescent="0.25">
      <c r="A1543" s="2">
        <v>8.32</v>
      </c>
      <c r="B1543" s="9">
        <f t="shared" si="24"/>
        <v>25.861563740928382</v>
      </c>
      <c r="C1543" s="9">
        <f>(Sheet8!A1544-Sheet8!A1543)/Sheet8!A1543</f>
        <v>0.25769230769230772</v>
      </c>
    </row>
    <row r="1544" spans="1:3" x14ac:dyDescent="0.25">
      <c r="A1544" s="2">
        <v>10.464</v>
      </c>
      <c r="B1544" s="9">
        <f t="shared" si="24"/>
        <v>-1.0847949682078666</v>
      </c>
      <c r="C1544" s="9">
        <f>(Sheet8!A1545-Sheet8!A1544)/Sheet8!A1544</f>
        <v>6.9220183486238529</v>
      </c>
    </row>
    <row r="1545" spans="1:3" x14ac:dyDescent="0.25">
      <c r="A1545" s="2">
        <v>82.896000000000001</v>
      </c>
      <c r="B1545" s="9">
        <f t="shared" si="24"/>
        <v>-77.589990227021971</v>
      </c>
      <c r="C1545" s="9">
        <f>(Sheet8!A1546-Sheet8!A1545)/Sheet8!A1545</f>
        <v>-0.58695232580582901</v>
      </c>
    </row>
    <row r="1546" spans="1:3" x14ac:dyDescent="0.25">
      <c r="A1546" s="2">
        <v>34.24</v>
      </c>
      <c r="B1546" s="9">
        <f t="shared" si="24"/>
        <v>-1.0175013335415937</v>
      </c>
      <c r="C1546" s="9">
        <f>(Sheet8!A1547-Sheet8!A1546)/Sheet8!A1546</f>
        <v>44.954672897196261</v>
      </c>
    </row>
    <row r="1547" spans="1:3" x14ac:dyDescent="0.25">
      <c r="A1547" s="2">
        <v>1573.4880000000001</v>
      </c>
      <c r="B1547" s="9">
        <f t="shared" si="24"/>
        <v>0.18044077380244172</v>
      </c>
      <c r="C1547" s="9">
        <f>(Sheet8!A1548-Sheet8!A1547)/Sheet8!A1547</f>
        <v>-0.78676672462707054</v>
      </c>
    </row>
    <row r="1548" spans="1:3" x14ac:dyDescent="0.25">
      <c r="A1548" s="2">
        <v>335.52</v>
      </c>
      <c r="B1548" s="9">
        <f t="shared" si="24"/>
        <v>-1.1415717007906727</v>
      </c>
      <c r="C1548" s="9">
        <f>(Sheet8!A1549-Sheet8!A1548)/Sheet8!A1548</f>
        <v>-0.92873152122079172</v>
      </c>
    </row>
    <row r="1549" spans="1:3" x14ac:dyDescent="0.25">
      <c r="A1549" s="2">
        <v>23.911999999999999</v>
      </c>
      <c r="B1549" s="9">
        <f t="shared" si="24"/>
        <v>148.81138958985062</v>
      </c>
      <c r="C1549" s="9">
        <f>(Sheet8!A1550-Sheet8!A1549)/Sheet8!A1549</f>
        <v>0.13148210103713626</v>
      </c>
    </row>
    <row r="1550" spans="1:3" x14ac:dyDescent="0.25">
      <c r="A1550" s="2">
        <v>27.056000000000001</v>
      </c>
      <c r="B1550" s="9">
        <f t="shared" si="24"/>
        <v>-1.0499225257149924</v>
      </c>
      <c r="C1550" s="9">
        <f>(Sheet8!A1551-Sheet8!A1550)/Sheet8!A1550</f>
        <v>19.697516262566523</v>
      </c>
    </row>
    <row r="1551" spans="1:3" x14ac:dyDescent="0.25">
      <c r="A1551" s="2">
        <v>559.99199999999996</v>
      </c>
      <c r="B1551" s="9">
        <f t="shared" si="24"/>
        <v>-12.194106544321192</v>
      </c>
      <c r="C1551" s="9">
        <f>(Sheet8!A1552-Sheet8!A1551)/Sheet8!A1551</f>
        <v>-0.98334976213945924</v>
      </c>
    </row>
    <row r="1552" spans="1:3" x14ac:dyDescent="0.25">
      <c r="A1552" s="2">
        <v>9.3239999999999998</v>
      </c>
      <c r="B1552" s="9">
        <f t="shared" si="24"/>
        <v>-1.0733513459797801</v>
      </c>
      <c r="C1552" s="9">
        <f>(Sheet8!A1553-Sheet8!A1552)/Sheet8!A1552</f>
        <v>11.007722007722007</v>
      </c>
    </row>
    <row r="1553" spans="1:3" x14ac:dyDescent="0.25">
      <c r="A1553" s="2">
        <v>111.96</v>
      </c>
      <c r="B1553" s="9">
        <f t="shared" si="24"/>
        <v>-6.9276604084916356</v>
      </c>
      <c r="C1553" s="9">
        <f>(Sheet8!A1554-Sheet8!A1553)/Sheet8!A1553</f>
        <v>-0.80743122543765633</v>
      </c>
    </row>
    <row r="1554" spans="1:3" x14ac:dyDescent="0.25">
      <c r="A1554" s="2">
        <v>21.56</v>
      </c>
      <c r="B1554" s="9">
        <f t="shared" si="24"/>
        <v>-1.2000918748049447</v>
      </c>
      <c r="C1554" s="9">
        <f>(Sheet8!A1555-Sheet8!A1554)/Sheet8!A1554</f>
        <v>4.7861781076066796</v>
      </c>
    </row>
    <row r="1555" spans="1:3" x14ac:dyDescent="0.25">
      <c r="A1555" s="2">
        <v>124.75</v>
      </c>
      <c r="B1555" s="9">
        <f t="shared" si="24"/>
        <v>-18.142204458580956</v>
      </c>
      <c r="C1555" s="9">
        <f>(Sheet8!A1556-Sheet8!A1555)/Sheet8!A1555</f>
        <v>-0.95767535070140275</v>
      </c>
    </row>
    <row r="1556" spans="1:3" x14ac:dyDescent="0.25">
      <c r="A1556" s="2">
        <v>5.28</v>
      </c>
      <c r="B1556" s="9">
        <f t="shared" si="24"/>
        <v>-1.054724300788469</v>
      </c>
      <c r="C1556" s="9">
        <f>(Sheet8!A1557-Sheet8!A1556)/Sheet8!A1556</f>
        <v>16.416666666666664</v>
      </c>
    </row>
    <row r="1557" spans="1:3" x14ac:dyDescent="0.25">
      <c r="A1557" s="2">
        <v>91.96</v>
      </c>
      <c r="B1557" s="9">
        <f t="shared" si="24"/>
        <v>-9.3406378544870421</v>
      </c>
      <c r="C1557" s="9">
        <f>(Sheet8!A1558-Sheet8!A1557)/Sheet8!A1557</f>
        <v>-0.89839060461070042</v>
      </c>
    </row>
    <row r="1558" spans="1:3" x14ac:dyDescent="0.25">
      <c r="A1558" s="2">
        <v>9.3439999999999994</v>
      </c>
      <c r="B1558" s="9">
        <f t="shared" si="24"/>
        <v>-0.84427983281240782</v>
      </c>
      <c r="C1558" s="9">
        <f>(Sheet8!A1559-Sheet8!A1558)/Sheet8!A1558</f>
        <v>7.4931506849315079</v>
      </c>
    </row>
    <row r="1559" spans="1:3" x14ac:dyDescent="0.25">
      <c r="A1559" s="2">
        <v>79.36</v>
      </c>
      <c r="B1559" s="9">
        <f t="shared" si="24"/>
        <v>-1.6808310737792755</v>
      </c>
      <c r="C1559" s="9">
        <f>(Sheet8!A1560-Sheet8!A1559)/Sheet8!A1559</f>
        <v>1.166834677419355</v>
      </c>
    </row>
    <row r="1560" spans="1:3" x14ac:dyDescent="0.25">
      <c r="A1560" s="2">
        <v>171.96</v>
      </c>
      <c r="B1560" s="9">
        <f t="shared" si="24"/>
        <v>-0.41419103239906513</v>
      </c>
      <c r="C1560" s="9">
        <f>(Sheet8!A1561-Sheet8!A1560)/Sheet8!A1560</f>
        <v>-0.79441730635031405</v>
      </c>
    </row>
    <row r="1561" spans="1:3" x14ac:dyDescent="0.25">
      <c r="A1561" s="2">
        <v>35.351999999999997</v>
      </c>
      <c r="B1561" s="9">
        <f t="shared" si="24"/>
        <v>0.83273013557477438</v>
      </c>
      <c r="C1561" s="9">
        <f>(Sheet8!A1562-Sheet8!A1561)/Sheet8!A1561</f>
        <v>-0.46537678207739308</v>
      </c>
    </row>
    <row r="1562" spans="1:3" x14ac:dyDescent="0.25">
      <c r="A1562" s="2">
        <v>18.899999999999999</v>
      </c>
      <c r="B1562" s="9">
        <f t="shared" si="24"/>
        <v>-440.39708035060795</v>
      </c>
      <c r="C1562" s="9">
        <f>(Sheet8!A1563-Sheet8!A1562)/Sheet8!A1562</f>
        <v>-0.85291005291005284</v>
      </c>
    </row>
    <row r="1563" spans="1:3" x14ac:dyDescent="0.25">
      <c r="A1563" s="2">
        <v>2.78</v>
      </c>
      <c r="B1563" s="9">
        <f t="shared" si="24"/>
        <v>-1.0026393336128918</v>
      </c>
      <c r="C1563" s="9">
        <f>(Sheet8!A1564-Sheet8!A1563)/Sheet8!A1563</f>
        <v>374.7661870503598</v>
      </c>
    </row>
    <row r="1564" spans="1:3" x14ac:dyDescent="0.25">
      <c r="A1564" s="2">
        <v>1044.6300000000001</v>
      </c>
      <c r="B1564" s="9">
        <f t="shared" si="24"/>
        <v>-31.595697141068083</v>
      </c>
      <c r="C1564" s="9">
        <f>(Sheet8!A1565-Sheet8!A1564)/Sheet8!A1564</f>
        <v>-0.98913299445736758</v>
      </c>
    </row>
    <row r="1565" spans="1:3" x14ac:dyDescent="0.25">
      <c r="A1565" s="2">
        <v>11.352</v>
      </c>
      <c r="B1565" s="9">
        <f t="shared" si="24"/>
        <v>-0.99081264506457356</v>
      </c>
      <c r="C1565" s="9">
        <f>(Sheet8!A1566-Sheet8!A1565)/Sheet8!A1565</f>
        <v>30.263213530655392</v>
      </c>
    </row>
    <row r="1566" spans="1:3" x14ac:dyDescent="0.25">
      <c r="A1566" s="2">
        <v>354.9</v>
      </c>
      <c r="B1566" s="9">
        <f t="shared" si="24"/>
        <v>-4.4262941305850445</v>
      </c>
      <c r="C1566" s="9">
        <f>(Sheet8!A1567-Sheet8!A1566)/Sheet8!A1566</f>
        <v>0.27803888419273048</v>
      </c>
    </row>
    <row r="1567" spans="1:3" x14ac:dyDescent="0.25">
      <c r="A1567" s="2">
        <v>453.57600000000002</v>
      </c>
      <c r="B1567" s="9">
        <f t="shared" si="24"/>
        <v>-0.37955618801036145</v>
      </c>
      <c r="C1567" s="9">
        <f>(Sheet8!A1568-Sheet8!A1567)/Sheet8!A1567</f>
        <v>-0.95264299698396737</v>
      </c>
    </row>
    <row r="1568" spans="1:3" x14ac:dyDescent="0.25">
      <c r="A1568" s="2">
        <v>21.48</v>
      </c>
      <c r="B1568" s="9">
        <f t="shared" si="24"/>
        <v>-22.993173272593918</v>
      </c>
      <c r="C1568" s="9">
        <f>(Sheet8!A1569-Sheet8!A1568)/Sheet8!A1568</f>
        <v>-0.59106145251396647</v>
      </c>
    </row>
    <row r="1569" spans="1:3" x14ac:dyDescent="0.25">
      <c r="A1569" s="2">
        <v>8.7840000000000007</v>
      </c>
      <c r="B1569" s="9">
        <f t="shared" si="24"/>
        <v>-1.0688947190834834</v>
      </c>
      <c r="C1569" s="9">
        <f>(Sheet8!A1570-Sheet8!A1569)/Sheet8!A1569</f>
        <v>12.999316939890708</v>
      </c>
    </row>
    <row r="1570" spans="1:3" x14ac:dyDescent="0.25">
      <c r="A1570" s="2">
        <v>122.97</v>
      </c>
      <c r="B1570" s="9">
        <f t="shared" si="24"/>
        <v>-52.401379508159849</v>
      </c>
      <c r="C1570" s="9">
        <f>(Sheet8!A1571-Sheet8!A1570)/Sheet8!A1570</f>
        <v>-0.89558428885093921</v>
      </c>
    </row>
    <row r="1571" spans="1:3" x14ac:dyDescent="0.25">
      <c r="A1571" s="2">
        <v>12.84</v>
      </c>
      <c r="B1571" s="9">
        <f t="shared" si="24"/>
        <v>-1.0209373649979816</v>
      </c>
      <c r="C1571" s="9">
        <f>(Sheet8!A1572-Sheet8!A1571)/Sheet8!A1571</f>
        <v>46.034267912772577</v>
      </c>
    </row>
    <row r="1572" spans="1:3" x14ac:dyDescent="0.25">
      <c r="A1572" s="2">
        <v>603.91999999999996</v>
      </c>
      <c r="B1572" s="9">
        <f t="shared" si="24"/>
        <v>-1.3871700099881794</v>
      </c>
      <c r="C1572" s="9">
        <f>(Sheet8!A1573-Sheet8!A1572)/Sheet8!A1572</f>
        <v>-0.96383626970459657</v>
      </c>
    </row>
    <row r="1573" spans="1:3" x14ac:dyDescent="0.25">
      <c r="A1573" s="2">
        <v>21.84</v>
      </c>
      <c r="B1573" s="9">
        <f t="shared" si="24"/>
        <v>30.403793084402373</v>
      </c>
      <c r="C1573" s="9">
        <f>(Sheet8!A1574-Sheet8!A1573)/Sheet8!A1573</f>
        <v>0.37316849816849812</v>
      </c>
    </row>
    <row r="1574" spans="1:3" x14ac:dyDescent="0.25">
      <c r="A1574" s="2">
        <v>29.99</v>
      </c>
      <c r="B1574" s="9">
        <f t="shared" si="24"/>
        <v>-1.0762316454315344</v>
      </c>
      <c r="C1574" s="9">
        <f>(Sheet8!A1575-Sheet8!A1574)/Sheet8!A1574</f>
        <v>11.718906302100701</v>
      </c>
    </row>
    <row r="1575" spans="1:3" x14ac:dyDescent="0.25">
      <c r="A1575" s="2">
        <v>381.44</v>
      </c>
      <c r="B1575" s="9">
        <f t="shared" si="24"/>
        <v>-20.883582570881238</v>
      </c>
      <c r="C1575" s="9">
        <f>(Sheet8!A1576-Sheet8!A1575)/Sheet8!A1575</f>
        <v>-0.89335151006711411</v>
      </c>
    </row>
    <row r="1576" spans="1:3" x14ac:dyDescent="0.25">
      <c r="A1576" s="2">
        <v>40.68</v>
      </c>
      <c r="B1576" s="9">
        <f t="shared" si="24"/>
        <v>-1.0545300955136068</v>
      </c>
      <c r="C1576" s="9">
        <f>(Sheet8!A1577-Sheet8!A1576)/Sheet8!A1576</f>
        <v>17.763028515240904</v>
      </c>
    </row>
    <row r="1577" spans="1:3" x14ac:dyDescent="0.25">
      <c r="A1577" s="2">
        <v>763.28</v>
      </c>
      <c r="B1577" s="9">
        <f t="shared" si="24"/>
        <v>-0.18225469073534875</v>
      </c>
      <c r="C1577" s="9">
        <f>(Sheet8!A1578-Sheet8!A1577)/Sheet8!A1577</f>
        <v>-0.96861964154700764</v>
      </c>
    </row>
    <row r="1578" spans="1:3" x14ac:dyDescent="0.25">
      <c r="A1578" s="2">
        <v>23.952000000000002</v>
      </c>
      <c r="B1578" s="9">
        <f t="shared" si="24"/>
        <v>-43.057718540194934</v>
      </c>
      <c r="C1578" s="9">
        <f>(Sheet8!A1579-Sheet8!A1578)/Sheet8!A1578</f>
        <v>-0.79208416833667339</v>
      </c>
    </row>
    <row r="1579" spans="1:3" x14ac:dyDescent="0.25">
      <c r="A1579" s="2">
        <v>4.9800000000000004</v>
      </c>
      <c r="B1579" s="9">
        <f t="shared" si="24"/>
        <v>-0.97591596907572586</v>
      </c>
      <c r="C1579" s="9">
        <f>(Sheet8!A1580-Sheet8!A1579)/Sheet8!A1579</f>
        <v>33.313253012048193</v>
      </c>
    </row>
    <row r="1580" spans="1:3" x14ac:dyDescent="0.25">
      <c r="A1580" s="2">
        <v>170.88</v>
      </c>
      <c r="B1580" s="9">
        <f t="shared" si="24"/>
        <v>-0.69718052964023514</v>
      </c>
      <c r="C1580" s="9">
        <f>(Sheet8!A1581-Sheet8!A1580)/Sheet8!A1580</f>
        <v>0.80231741573033721</v>
      </c>
    </row>
    <row r="1581" spans="1:3" x14ac:dyDescent="0.25">
      <c r="A1581" s="2">
        <v>307.98</v>
      </c>
      <c r="B1581" s="9">
        <f t="shared" si="24"/>
        <v>-4.6647930111543534</v>
      </c>
      <c r="C1581" s="9">
        <f>(Sheet8!A1582-Sheet8!A1581)/Sheet8!A1581</f>
        <v>0.24295733489187596</v>
      </c>
    </row>
    <row r="1582" spans="1:3" x14ac:dyDescent="0.25">
      <c r="A1582" s="2">
        <v>382.80599999999998</v>
      </c>
      <c r="B1582" s="9">
        <f t="shared" si="24"/>
        <v>-32.466438301641489</v>
      </c>
      <c r="C1582" s="9">
        <f>(Sheet8!A1583-Sheet8!A1582)/Sheet8!A1582</f>
        <v>-0.89038834292043489</v>
      </c>
    </row>
    <row r="1583" spans="1:3" x14ac:dyDescent="0.25">
      <c r="A1583" s="2">
        <v>41.96</v>
      </c>
      <c r="B1583" s="9">
        <f t="shared" si="24"/>
        <v>-1.0343132242133062</v>
      </c>
      <c r="C1583" s="9">
        <f>(Sheet8!A1584-Sheet8!A1583)/Sheet8!A1583</f>
        <v>28.017349857006671</v>
      </c>
    </row>
    <row r="1584" spans="1:3" x14ac:dyDescent="0.25">
      <c r="A1584" s="2">
        <v>1217.568</v>
      </c>
      <c r="B1584" s="9">
        <f t="shared" si="24"/>
        <v>-9.6027970771676283E-2</v>
      </c>
      <c r="C1584" s="9">
        <f>(Sheet8!A1585-Sheet8!A1584)/Sheet8!A1584</f>
        <v>-0.96136560750611055</v>
      </c>
    </row>
    <row r="1585" spans="1:3" x14ac:dyDescent="0.25">
      <c r="A1585" s="2">
        <v>47.04</v>
      </c>
      <c r="B1585" s="9">
        <f t="shared" si="24"/>
        <v>-182.90348692403489</v>
      </c>
      <c r="C1585" s="9">
        <f>(Sheet8!A1586-Sheet8!A1585)/Sheet8!A1585</f>
        <v>-0.86904761904761896</v>
      </c>
    </row>
    <row r="1586" spans="1:3" x14ac:dyDescent="0.25">
      <c r="A1586" s="2">
        <v>6.16</v>
      </c>
      <c r="B1586" s="9">
        <f t="shared" si="24"/>
        <v>-1.0053981831506211</v>
      </c>
      <c r="C1586" s="9">
        <f>(Sheet8!A1587-Sheet8!A1586)/Sheet8!A1586</f>
        <v>158.08279220779221</v>
      </c>
    </row>
    <row r="1587" spans="1:3" x14ac:dyDescent="0.25">
      <c r="A1587" s="2">
        <v>979.95</v>
      </c>
      <c r="B1587" s="9">
        <f t="shared" si="24"/>
        <v>8.4990404149152279E-2</v>
      </c>
      <c r="C1587" s="9">
        <f>(Sheet8!A1588-Sheet8!A1587)/Sheet8!A1587</f>
        <v>-0.8533598652992499</v>
      </c>
    </row>
    <row r="1588" spans="1:3" x14ac:dyDescent="0.25">
      <c r="A1588" s="2">
        <v>143.69999999999999</v>
      </c>
      <c r="B1588" s="9">
        <f t="shared" si="24"/>
        <v>-25.050018260634836</v>
      </c>
      <c r="C1588" s="9">
        <f>(Sheet8!A1589-Sheet8!A1588)/Sheet8!A1588</f>
        <v>-0.9258872651356993</v>
      </c>
    </row>
    <row r="1589" spans="1:3" x14ac:dyDescent="0.25">
      <c r="A1589" s="2">
        <v>10.65</v>
      </c>
      <c r="B1589" s="9">
        <f t="shared" si="24"/>
        <v>-1.0429220275680895</v>
      </c>
      <c r="C1589" s="9">
        <f>(Sheet8!A1590-Sheet8!A1589)/Sheet8!A1589</f>
        <v>22.267605633802816</v>
      </c>
    </row>
    <row r="1590" spans="1:3" x14ac:dyDescent="0.25">
      <c r="A1590" s="2">
        <v>247.8</v>
      </c>
      <c r="B1590" s="9">
        <f t="shared" si="24"/>
        <v>-3.1505935202797906</v>
      </c>
      <c r="C1590" s="9">
        <f>(Sheet8!A1591-Sheet8!A1590)/Sheet8!A1590</f>
        <v>-0.95577078288942696</v>
      </c>
    </row>
    <row r="1591" spans="1:3" x14ac:dyDescent="0.25">
      <c r="A1591" s="2">
        <v>10.96</v>
      </c>
      <c r="B1591" s="9">
        <f t="shared" si="24"/>
        <v>-1.3697024782282936</v>
      </c>
      <c r="C1591" s="9">
        <f>(Sheet8!A1592-Sheet8!A1591)/Sheet8!A1591</f>
        <v>2.0554744525547441</v>
      </c>
    </row>
    <row r="1592" spans="1:3" x14ac:dyDescent="0.25">
      <c r="A1592" s="2">
        <v>33.488</v>
      </c>
      <c r="B1592" s="9">
        <f t="shared" si="24"/>
        <v>-32.6754880110607</v>
      </c>
      <c r="C1592" s="9">
        <f>(Sheet8!A1593-Sheet8!A1592)/Sheet8!A1592</f>
        <v>-0.7599139990444338</v>
      </c>
    </row>
    <row r="1593" spans="1:3" x14ac:dyDescent="0.25">
      <c r="A1593" s="2">
        <v>8.0399999999999991</v>
      </c>
      <c r="B1593" s="9">
        <f t="shared" si="24"/>
        <v>-1.0387743112476133</v>
      </c>
      <c r="C1593" s="9">
        <f>(Sheet8!A1594-Sheet8!A1593)/Sheet8!A1593</f>
        <v>24.070646766169158</v>
      </c>
    </row>
    <row r="1594" spans="1:3" x14ac:dyDescent="0.25">
      <c r="A1594" s="2">
        <v>201.56800000000001</v>
      </c>
      <c r="B1594" s="9">
        <f t="shared" si="24"/>
        <v>-28.552767796393944</v>
      </c>
      <c r="C1594" s="9">
        <f>(Sheet8!A1595-Sheet8!A1594)/Sheet8!A1594</f>
        <v>-0.93332274964280049</v>
      </c>
    </row>
    <row r="1595" spans="1:3" x14ac:dyDescent="0.25">
      <c r="A1595" s="2">
        <v>13.44</v>
      </c>
      <c r="B1595" s="9">
        <f t="shared" si="24"/>
        <v>-1.0336892120249725</v>
      </c>
      <c r="C1595" s="9">
        <f>(Sheet8!A1596-Sheet8!A1595)/Sheet8!A1595</f>
        <v>25.715624999999999</v>
      </c>
    </row>
    <row r="1596" spans="1:3" x14ac:dyDescent="0.25">
      <c r="A1596" s="2">
        <v>359.05799999999999</v>
      </c>
      <c r="B1596" s="9">
        <f t="shared" si="24"/>
        <v>-13.009135315702622</v>
      </c>
      <c r="C1596" s="9">
        <f>(Sheet8!A1597-Sheet8!A1596)/Sheet8!A1596</f>
        <v>-0.86633914297968573</v>
      </c>
    </row>
    <row r="1597" spans="1:3" x14ac:dyDescent="0.25">
      <c r="A1597" s="2">
        <v>47.991999999999997</v>
      </c>
      <c r="B1597" s="9">
        <f t="shared" si="24"/>
        <v>-1.0931497442707372</v>
      </c>
      <c r="C1597" s="9">
        <f>(Sheet8!A1598-Sheet8!A1597)/Sheet8!A1597</f>
        <v>10.403983997332888</v>
      </c>
    </row>
    <row r="1598" spans="1:3" x14ac:dyDescent="0.25">
      <c r="A1598" s="2">
        <v>547.29999999999995</v>
      </c>
      <c r="B1598" s="9">
        <f t="shared" si="24"/>
        <v>-0.37561049090538884</v>
      </c>
      <c r="C1598" s="9">
        <f>(Sheet8!A1599-Sheet8!A1598)/Sheet8!A1598</f>
        <v>-0.96912844874840132</v>
      </c>
    </row>
    <row r="1599" spans="1:3" x14ac:dyDescent="0.25">
      <c r="A1599" s="2">
        <v>16.896000000000001</v>
      </c>
      <c r="B1599" s="9">
        <f t="shared" si="24"/>
        <v>-23.902331655802119</v>
      </c>
      <c r="C1599" s="9">
        <f>(Sheet8!A1600-Sheet8!A1599)/Sheet8!A1599</f>
        <v>-0.60511363636363635</v>
      </c>
    </row>
    <row r="1600" spans="1:3" x14ac:dyDescent="0.25">
      <c r="A1600" s="2">
        <v>6.6719999999999997</v>
      </c>
      <c r="B1600" s="9">
        <f t="shared" si="24"/>
        <v>-1.060517765342359</v>
      </c>
      <c r="C1600" s="9">
        <f>(Sheet8!A1601-Sheet8!A1600)/Sheet8!A1600</f>
        <v>13.858513189448441</v>
      </c>
    </row>
    <row r="1601" spans="1:3" x14ac:dyDescent="0.25">
      <c r="A1601" s="2">
        <v>99.135999999999996</v>
      </c>
      <c r="B1601" s="9">
        <f t="shared" si="24"/>
        <v>-15.611098101730557</v>
      </c>
      <c r="C1601" s="9">
        <f>(Sheet8!A1602-Sheet8!A1601)/Sheet8!A1601</f>
        <v>-0.8386862491930277</v>
      </c>
    </row>
    <row r="1602" spans="1:3" x14ac:dyDescent="0.25">
      <c r="A1602" s="2">
        <v>15.992000000000001</v>
      </c>
      <c r="B1602" s="9">
        <f t="shared" si="24"/>
        <v>-1.0790364223978275</v>
      </c>
      <c r="C1602" s="9">
        <f>(Sheet8!A1603-Sheet8!A1602)/Sheet8!A1602</f>
        <v>12.254127063531767</v>
      </c>
    </row>
    <row r="1603" spans="1:3" x14ac:dyDescent="0.25">
      <c r="A1603" s="2">
        <v>211.96</v>
      </c>
      <c r="B1603" s="9">
        <f t="shared" ref="B1603:B1666" si="25">(C1604-C1603)/C1603</f>
        <v>-24.09941723562812</v>
      </c>
      <c r="C1603" s="9">
        <f>(Sheet8!A1604-Sheet8!A1603)/Sheet8!A1603</f>
        <v>-0.96852236270994529</v>
      </c>
    </row>
    <row r="1604" spans="1:3" x14ac:dyDescent="0.25">
      <c r="A1604" s="2">
        <v>6.6719999999999997</v>
      </c>
      <c r="B1604" s="9">
        <f t="shared" si="25"/>
        <v>-1.0332441243626729</v>
      </c>
      <c r="C1604" s="9">
        <f>(Sheet8!A1605-Sheet8!A1604)/Sheet8!A1604</f>
        <v>22.372302158273381</v>
      </c>
    </row>
    <row r="1605" spans="1:3" x14ac:dyDescent="0.25">
      <c r="A1605" s="2">
        <v>155.94</v>
      </c>
      <c r="B1605" s="9">
        <f t="shared" si="25"/>
        <v>0.16082844354960243</v>
      </c>
      <c r="C1605" s="9">
        <f>(Sheet8!A1606-Sheet8!A1605)/Sheet8!A1605</f>
        <v>-0.74374759522893419</v>
      </c>
    </row>
    <row r="1606" spans="1:3" x14ac:dyDescent="0.25">
      <c r="A1606" s="2">
        <v>39.96</v>
      </c>
      <c r="B1606" s="9">
        <f t="shared" si="25"/>
        <v>-15.370071667462975</v>
      </c>
      <c r="C1606" s="9">
        <f>(Sheet8!A1607-Sheet8!A1606)/Sheet8!A1606</f>
        <v>-0.86336336336336339</v>
      </c>
    </row>
    <row r="1607" spans="1:3" x14ac:dyDescent="0.25">
      <c r="A1607" s="2">
        <v>5.46</v>
      </c>
      <c r="B1607" s="9">
        <f t="shared" si="25"/>
        <v>-1.0741717366788153</v>
      </c>
      <c r="C1607" s="9">
        <f>(Sheet8!A1608-Sheet8!A1607)/Sheet8!A1607</f>
        <v>12.406593406593409</v>
      </c>
    </row>
    <row r="1608" spans="1:3" x14ac:dyDescent="0.25">
      <c r="A1608" s="2">
        <v>73.2</v>
      </c>
      <c r="B1608" s="9">
        <f t="shared" si="25"/>
        <v>-4.1410047831321384</v>
      </c>
      <c r="C1608" s="9">
        <f>(Sheet8!A1609-Sheet8!A1608)/Sheet8!A1608</f>
        <v>-0.92021857923497263</v>
      </c>
    </row>
    <row r="1609" spans="1:3" x14ac:dyDescent="0.25">
      <c r="A1609" s="2">
        <v>5.84</v>
      </c>
      <c r="B1609" s="9">
        <f t="shared" si="25"/>
        <v>-1.2038064882184101</v>
      </c>
      <c r="C1609" s="9">
        <f>(Sheet8!A1610-Sheet8!A1609)/Sheet8!A1609</f>
        <v>2.8904109589041096</v>
      </c>
    </row>
    <row r="1610" spans="1:3" x14ac:dyDescent="0.25">
      <c r="A1610" s="2">
        <v>22.72</v>
      </c>
      <c r="B1610" s="9">
        <f t="shared" si="25"/>
        <v>-52.153764794039724</v>
      </c>
      <c r="C1610" s="9">
        <f>(Sheet8!A1611-Sheet8!A1610)/Sheet8!A1610</f>
        <v>-0.58908450704225346</v>
      </c>
    </row>
    <row r="1611" spans="1:3" x14ac:dyDescent="0.25">
      <c r="A1611" s="2">
        <v>9.3360000000000003</v>
      </c>
      <c r="B1611" s="9">
        <f t="shared" si="25"/>
        <v>-1.0101704582562367</v>
      </c>
      <c r="C1611" s="9">
        <f>(Sheet8!A1612-Sheet8!A1611)/Sheet8!A1611</f>
        <v>30.13389031705227</v>
      </c>
    </row>
    <row r="1612" spans="1:3" x14ac:dyDescent="0.25">
      <c r="A1612" s="2">
        <v>290.666</v>
      </c>
      <c r="B1612" s="9">
        <f t="shared" si="25"/>
        <v>0.90351164650555071</v>
      </c>
      <c r="C1612" s="9">
        <f>(Sheet8!A1613-Sheet8!A1612)/Sheet8!A1612</f>
        <v>-0.30647547356759991</v>
      </c>
    </row>
    <row r="1613" spans="1:3" x14ac:dyDescent="0.25">
      <c r="A1613" s="2">
        <v>201.584</v>
      </c>
      <c r="B1613" s="9">
        <f t="shared" si="25"/>
        <v>-19.696689819764828</v>
      </c>
      <c r="C1613" s="9">
        <f>(Sheet8!A1614-Sheet8!A1613)/Sheet8!A1613</f>
        <v>-0.58337963330423048</v>
      </c>
    </row>
    <row r="1614" spans="1:3" x14ac:dyDescent="0.25">
      <c r="A1614" s="2">
        <v>83.983999999999995</v>
      </c>
      <c r="B1614" s="9">
        <f t="shared" si="25"/>
        <v>-1.0839830537948145</v>
      </c>
      <c r="C1614" s="9">
        <f>(Sheet8!A1615-Sheet8!A1614)/Sheet8!A1614</f>
        <v>10.907268051057343</v>
      </c>
    </row>
    <row r="1615" spans="1:3" x14ac:dyDescent="0.25">
      <c r="A1615" s="2">
        <v>1000.02</v>
      </c>
      <c r="B1615" s="9">
        <f t="shared" si="25"/>
        <v>4.2923146701935595E-2</v>
      </c>
      <c r="C1615" s="9">
        <f>(Sheet8!A1616-Sheet8!A1615)/Sheet8!A1615</f>
        <v>-0.91602567948641023</v>
      </c>
    </row>
    <row r="1616" spans="1:3" x14ac:dyDescent="0.25">
      <c r="A1616" s="2">
        <v>83.975999999999999</v>
      </c>
      <c r="B1616" s="9">
        <f t="shared" si="25"/>
        <v>-11.509299229676163</v>
      </c>
      <c r="C1616" s="9">
        <f>(Sheet8!A1617-Sheet8!A1616)/Sheet8!A1616</f>
        <v>-0.95534438410974565</v>
      </c>
    </row>
    <row r="1617" spans="1:3" x14ac:dyDescent="0.25">
      <c r="A1617" s="2">
        <v>3.75</v>
      </c>
      <c r="B1617" s="9">
        <f t="shared" si="25"/>
        <v>-1.0279317512558461</v>
      </c>
      <c r="C1617" s="9">
        <f>(Sheet8!A1618-Sheet8!A1617)/Sheet8!A1617</f>
        <v>10.039999999999999</v>
      </c>
    </row>
    <row r="1618" spans="1:3" x14ac:dyDescent="0.25">
      <c r="A1618" s="2">
        <v>41.4</v>
      </c>
      <c r="B1618" s="9">
        <f t="shared" si="25"/>
        <v>-4.5539213772896057</v>
      </c>
      <c r="C1618" s="9">
        <f>(Sheet8!A1619-Sheet8!A1618)/Sheet8!A1618</f>
        <v>-0.28043478260869564</v>
      </c>
    </row>
    <row r="1619" spans="1:3" x14ac:dyDescent="0.25">
      <c r="A1619" s="2">
        <v>29.79</v>
      </c>
      <c r="B1619" s="9">
        <f t="shared" si="25"/>
        <v>-1.8905145254606954</v>
      </c>
      <c r="C1619" s="9">
        <f>(Sheet8!A1620-Sheet8!A1619)/Sheet8!A1619</f>
        <v>0.99664316884860682</v>
      </c>
    </row>
    <row r="1620" spans="1:3" x14ac:dyDescent="0.25">
      <c r="A1620" s="2">
        <v>59.48</v>
      </c>
      <c r="B1620" s="9">
        <f t="shared" si="25"/>
        <v>-33.297867484641031</v>
      </c>
      <c r="C1620" s="9">
        <f>(Sheet8!A1621-Sheet8!A1620)/Sheet8!A1620</f>
        <v>-0.88752521856086086</v>
      </c>
    </row>
    <row r="1621" spans="1:3" x14ac:dyDescent="0.25">
      <c r="A1621" s="2">
        <v>6.69</v>
      </c>
      <c r="B1621" s="9">
        <f t="shared" si="25"/>
        <v>-0.89663712983464894</v>
      </c>
      <c r="C1621" s="9">
        <f>(Sheet8!A1622-Sheet8!A1621)/Sheet8!A1621</f>
        <v>28.665171898355755</v>
      </c>
    </row>
    <row r="1622" spans="1:3" x14ac:dyDescent="0.25">
      <c r="A1622" s="2">
        <v>198.46</v>
      </c>
      <c r="B1622" s="9">
        <f t="shared" si="25"/>
        <v>-1.3275633440683763</v>
      </c>
      <c r="C1622" s="9">
        <f>(Sheet8!A1623-Sheet8!A1622)/Sheet8!A1622</f>
        <v>2.9629144411972184</v>
      </c>
    </row>
    <row r="1623" spans="1:3" x14ac:dyDescent="0.25">
      <c r="A1623" s="2">
        <v>786.48</v>
      </c>
      <c r="B1623" s="9">
        <f t="shared" si="25"/>
        <v>-2.1933012453898204</v>
      </c>
      <c r="C1623" s="9">
        <f>(Sheet8!A1624-Sheet8!A1623)/Sheet8!A1623</f>
        <v>-0.97054216254704506</v>
      </c>
    </row>
    <row r="1624" spans="1:3" x14ac:dyDescent="0.25">
      <c r="A1624" s="2">
        <v>23.167999999999999</v>
      </c>
      <c r="B1624" s="9">
        <f t="shared" si="25"/>
        <v>9.8096610614192006</v>
      </c>
      <c r="C1624" s="9">
        <f>(Sheet8!A1625-Sheet8!A1624)/Sheet8!A1624</f>
        <v>1.1581491712707184</v>
      </c>
    </row>
    <row r="1625" spans="1:3" x14ac:dyDescent="0.25">
      <c r="A1625" s="2">
        <v>50</v>
      </c>
      <c r="B1625" s="9">
        <f t="shared" si="25"/>
        <v>-0.93029347079108748</v>
      </c>
      <c r="C1625" s="9">
        <f>(Sheet8!A1626-Sheet8!A1625)/Sheet8!A1625</f>
        <v>12.519200000000001</v>
      </c>
    </row>
    <row r="1626" spans="1:3" x14ac:dyDescent="0.25">
      <c r="A1626" s="2">
        <v>675.96</v>
      </c>
      <c r="B1626" s="9">
        <f t="shared" si="25"/>
        <v>-1.6722373867985387</v>
      </c>
      <c r="C1626" s="9">
        <f>(Sheet8!A1627-Sheet8!A1626)/Sheet8!A1626</f>
        <v>0.87266998047221711</v>
      </c>
    </row>
    <row r="1627" spans="1:3" x14ac:dyDescent="0.25">
      <c r="A1627" s="2">
        <v>1265.8499999999999</v>
      </c>
      <c r="B1627" s="9">
        <f t="shared" si="25"/>
        <v>-0.98126792410390584</v>
      </c>
      <c r="C1627" s="9">
        <f>(Sheet8!A1628-Sheet8!A1627)/Sheet8!A1627</f>
        <v>-0.586641387210175</v>
      </c>
    </row>
    <row r="1628" spans="1:3" x14ac:dyDescent="0.25">
      <c r="A1628" s="2">
        <v>523.25</v>
      </c>
      <c r="B1628" s="9">
        <f t="shared" si="25"/>
        <v>86.84885024154589</v>
      </c>
      <c r="C1628" s="9">
        <f>(Sheet8!A1629-Sheet8!A1628)/Sheet8!A1628</f>
        <v>-1.098901098901099E-2</v>
      </c>
    </row>
    <row r="1629" spans="1:3" x14ac:dyDescent="0.25">
      <c r="A1629" s="2">
        <v>517.5</v>
      </c>
      <c r="B1629" s="9">
        <f t="shared" si="25"/>
        <v>-2.3489433802965918</v>
      </c>
      <c r="C1629" s="9">
        <f>(Sheet8!A1630-Sheet8!A1629)/Sheet8!A1629</f>
        <v>-0.96537198067632846</v>
      </c>
    </row>
    <row r="1630" spans="1:3" x14ac:dyDescent="0.25">
      <c r="A1630" s="2">
        <v>17.920000000000002</v>
      </c>
      <c r="B1630" s="9">
        <f t="shared" si="25"/>
        <v>16.958157063276541</v>
      </c>
      <c r="C1630" s="9">
        <f>(Sheet8!A1631-Sheet8!A1630)/Sheet8!A1630</f>
        <v>1.3022321428571426</v>
      </c>
    </row>
    <row r="1631" spans="1:3" x14ac:dyDescent="0.25">
      <c r="A1631" s="2">
        <v>41.256</v>
      </c>
      <c r="B1631" s="9">
        <f t="shared" si="25"/>
        <v>-1.0423069135108824</v>
      </c>
      <c r="C1631" s="9">
        <f>(Sheet8!A1632-Sheet8!A1631)/Sheet8!A1631</f>
        <v>23.385689354275744</v>
      </c>
    </row>
    <row r="1632" spans="1:3" x14ac:dyDescent="0.25">
      <c r="A1632" s="2">
        <v>1006.056</v>
      </c>
      <c r="B1632" s="9">
        <f t="shared" si="25"/>
        <v>-0.96973839110183524</v>
      </c>
      <c r="C1632" s="9">
        <f>(Sheet8!A1633-Sheet8!A1632)/Sheet8!A1632</f>
        <v>-0.98937633690371118</v>
      </c>
    </row>
    <row r="1633" spans="1:3" x14ac:dyDescent="0.25">
      <c r="A1633" s="2">
        <v>10.688000000000001</v>
      </c>
      <c r="B1633" s="9">
        <f t="shared" si="25"/>
        <v>-48.522839506172808</v>
      </c>
      <c r="C1633" s="9">
        <f>(Sheet8!A1634-Sheet8!A1633)/Sheet8!A1633</f>
        <v>-2.9940119760479066E-2</v>
      </c>
    </row>
    <row r="1634" spans="1:3" x14ac:dyDescent="0.25">
      <c r="A1634" s="2">
        <v>10.368</v>
      </c>
      <c r="B1634" s="9">
        <f t="shared" si="25"/>
        <v>-7.6933279909363425E-2</v>
      </c>
      <c r="C1634" s="9">
        <f>(Sheet8!A1635-Sheet8!A1634)/Sheet8!A1634</f>
        <v>1.4228395061728396</v>
      </c>
    </row>
    <row r="1635" spans="1:3" x14ac:dyDescent="0.25">
      <c r="A1635" s="2">
        <v>25.12</v>
      </c>
      <c r="B1635" s="9">
        <f t="shared" si="25"/>
        <v>-1.557630844695497</v>
      </c>
      <c r="C1635" s="9">
        <f>(Sheet8!A1636-Sheet8!A1635)/Sheet8!A1635</f>
        <v>1.3133757961783441</v>
      </c>
    </row>
    <row r="1636" spans="1:3" x14ac:dyDescent="0.25">
      <c r="A1636" s="2">
        <v>58.112000000000002</v>
      </c>
      <c r="B1636" s="9">
        <f t="shared" si="25"/>
        <v>-58.377570469383336</v>
      </c>
      <c r="C1636" s="9">
        <f>(Sheet8!A1637-Sheet8!A1636)/Sheet8!A1636</f>
        <v>-0.73237885462555063</v>
      </c>
    </row>
    <row r="1637" spans="1:3" x14ac:dyDescent="0.25">
      <c r="A1637" s="2">
        <v>15.552</v>
      </c>
      <c r="B1637" s="9">
        <f t="shared" si="25"/>
        <v>-1.0082068107169835</v>
      </c>
      <c r="C1637" s="9">
        <f>(Sheet8!A1638-Sheet8!A1637)/Sheet8!A1637</f>
        <v>42.022119341563787</v>
      </c>
    </row>
    <row r="1638" spans="1:3" x14ac:dyDescent="0.25">
      <c r="A1638" s="2">
        <v>669.08</v>
      </c>
      <c r="B1638" s="9">
        <f t="shared" si="25"/>
        <v>1.7710649452382179</v>
      </c>
      <c r="C1638" s="9">
        <f>(Sheet8!A1639-Sheet8!A1638)/Sheet8!A1638</f>
        <v>-0.34486757936270701</v>
      </c>
    </row>
    <row r="1639" spans="1:3" x14ac:dyDescent="0.25">
      <c r="A1639" s="2">
        <v>438.33600000000001</v>
      </c>
      <c r="B1639" s="9">
        <f t="shared" si="25"/>
        <v>-0.47248994535194455</v>
      </c>
      <c r="C1639" s="9">
        <f>(Sheet8!A1640-Sheet8!A1639)/Sheet8!A1639</f>
        <v>-0.95565045992115638</v>
      </c>
    </row>
    <row r="1640" spans="1:3" x14ac:dyDescent="0.25">
      <c r="A1640" s="2">
        <v>19.440000000000001</v>
      </c>
      <c r="B1640" s="9">
        <f t="shared" si="25"/>
        <v>-1.6296722838512996</v>
      </c>
      <c r="C1640" s="9">
        <f>(Sheet8!A1641-Sheet8!A1640)/Sheet8!A1640</f>
        <v>-0.50411522633744854</v>
      </c>
    </row>
    <row r="1641" spans="1:3" x14ac:dyDescent="0.25">
      <c r="A1641" s="2">
        <v>9.64</v>
      </c>
      <c r="B1641" s="9">
        <f t="shared" si="25"/>
        <v>6.1118007307910069</v>
      </c>
      <c r="C1641" s="9">
        <f>(Sheet8!A1642-Sheet8!A1641)/Sheet8!A1641</f>
        <v>0.31742738589211605</v>
      </c>
    </row>
    <row r="1642" spans="1:3" x14ac:dyDescent="0.25">
      <c r="A1642" s="2">
        <v>12.7</v>
      </c>
      <c r="B1642" s="9">
        <f t="shared" si="25"/>
        <v>-1.3077995129999473</v>
      </c>
      <c r="C1642" s="9">
        <f>(Sheet8!A1643-Sheet8!A1642)/Sheet8!A1642</f>
        <v>2.2574803149606297</v>
      </c>
    </row>
    <row r="1643" spans="1:3" x14ac:dyDescent="0.25">
      <c r="A1643" s="2">
        <v>41.37</v>
      </c>
      <c r="B1643" s="9">
        <f t="shared" si="25"/>
        <v>-141.79385420858026</v>
      </c>
      <c r="C1643" s="9">
        <f>(Sheet8!A1644-Sheet8!A1643)/Sheet8!A1643</f>
        <v>-0.69485134155184913</v>
      </c>
    </row>
    <row r="1644" spans="1:3" x14ac:dyDescent="0.25">
      <c r="A1644" s="2">
        <v>12.624000000000001</v>
      </c>
      <c r="B1644" s="9">
        <f t="shared" si="25"/>
        <v>-0.98441481949020238</v>
      </c>
      <c r="C1644" s="9">
        <f>(Sheet8!A1645-Sheet8!A1644)/Sheet8!A1644</f>
        <v>97.830798479087449</v>
      </c>
    </row>
    <row r="1645" spans="1:3" x14ac:dyDescent="0.25">
      <c r="A1645" s="2">
        <v>1247.6400000000001</v>
      </c>
      <c r="B1645" s="9">
        <f t="shared" si="25"/>
        <v>-1.6121994948725373</v>
      </c>
      <c r="C1645" s="9">
        <f>(Sheet8!A1646-Sheet8!A1645)/Sheet8!A1645</f>
        <v>1.5247106537142121</v>
      </c>
    </row>
    <row r="1646" spans="1:3" x14ac:dyDescent="0.25">
      <c r="A1646" s="2">
        <v>3149.93</v>
      </c>
      <c r="B1646" s="9">
        <f t="shared" si="25"/>
        <v>-0.10932715969649021</v>
      </c>
      <c r="C1646" s="9">
        <f>(Sheet8!A1647-Sheet8!A1646)/Sheet8!A1646</f>
        <v>-0.93342709203061658</v>
      </c>
    </row>
    <row r="1647" spans="1:3" x14ac:dyDescent="0.25">
      <c r="A1647" s="2">
        <v>209.7</v>
      </c>
      <c r="B1647" s="9">
        <f t="shared" si="25"/>
        <v>9.5057922393284755E-2</v>
      </c>
      <c r="C1647" s="9">
        <f>(Sheet8!A1648-Sheet8!A1647)/Sheet8!A1647</f>
        <v>-0.8313781592751549</v>
      </c>
    </row>
    <row r="1648" spans="1:3" x14ac:dyDescent="0.25">
      <c r="A1648" s="2">
        <v>35.36</v>
      </c>
      <c r="B1648" s="9">
        <f t="shared" si="25"/>
        <v>-41.890791613952644</v>
      </c>
      <c r="C1648" s="9">
        <f>(Sheet8!A1649-Sheet8!A1648)/Sheet8!A1648</f>
        <v>-0.91040723981900451</v>
      </c>
    </row>
    <row r="1649" spans="1:3" x14ac:dyDescent="0.25">
      <c r="A1649" s="2">
        <v>3.1680000000000001</v>
      </c>
      <c r="B1649" s="9">
        <f t="shared" si="25"/>
        <v>-1.0166822981924051</v>
      </c>
      <c r="C1649" s="9">
        <f>(Sheet8!A1650-Sheet8!A1649)/Sheet8!A1649</f>
        <v>37.227272727272727</v>
      </c>
    </row>
    <row r="1650" spans="1:3" x14ac:dyDescent="0.25">
      <c r="A1650" s="2">
        <v>121.104</v>
      </c>
      <c r="B1650" s="9">
        <f t="shared" si="25"/>
        <v>-3.246380694911875</v>
      </c>
      <c r="C1650" s="9">
        <f>(Sheet8!A1651-Sheet8!A1650)/Sheet8!A1650</f>
        <v>-0.62103646452635763</v>
      </c>
    </row>
    <row r="1651" spans="1:3" x14ac:dyDescent="0.25">
      <c r="A1651" s="2">
        <v>45.893999999999998</v>
      </c>
      <c r="B1651" s="9">
        <f t="shared" si="25"/>
        <v>-1.6296802595343021</v>
      </c>
      <c r="C1651" s="9">
        <f>(Sheet8!A1652-Sheet8!A1651)/Sheet8!A1651</f>
        <v>1.3950843247483333</v>
      </c>
    </row>
    <row r="1652" spans="1:3" x14ac:dyDescent="0.25">
      <c r="A1652" s="2">
        <v>109.92</v>
      </c>
      <c r="B1652" s="9">
        <f t="shared" si="25"/>
        <v>-14.319488611840116</v>
      </c>
      <c r="C1652" s="9">
        <f>(Sheet8!A1653-Sheet8!A1652)/Sheet8!A1652</f>
        <v>-0.87845705967976706</v>
      </c>
    </row>
    <row r="1653" spans="1:3" x14ac:dyDescent="0.25">
      <c r="A1653" s="2">
        <v>13.36</v>
      </c>
      <c r="B1653" s="9">
        <f t="shared" si="25"/>
        <v>-1.0187170310831346</v>
      </c>
      <c r="C1653" s="9">
        <f>(Sheet8!A1654-Sheet8!A1653)/Sheet8!A1653</f>
        <v>11.700598802395209</v>
      </c>
    </row>
    <row r="1654" spans="1:3" x14ac:dyDescent="0.25">
      <c r="A1654" s="2">
        <v>169.68</v>
      </c>
      <c r="B1654" s="9">
        <f t="shared" si="25"/>
        <v>3.464208420558085</v>
      </c>
      <c r="C1654" s="9">
        <f>(Sheet8!A1655-Sheet8!A1654)/Sheet8!A1654</f>
        <v>-0.21900047147571897</v>
      </c>
    </row>
    <row r="1655" spans="1:3" x14ac:dyDescent="0.25">
      <c r="A1655" s="2">
        <v>132.52000000000001</v>
      </c>
      <c r="B1655" s="9">
        <f t="shared" si="25"/>
        <v>-2.8964128067555053</v>
      </c>
      <c r="C1655" s="9">
        <f>(Sheet8!A1656-Sheet8!A1655)/Sheet8!A1655</f>
        <v>-0.97766374886809537</v>
      </c>
    </row>
    <row r="1656" spans="1:3" x14ac:dyDescent="0.25">
      <c r="A1656" s="2">
        <v>2.96</v>
      </c>
      <c r="B1656" s="9">
        <f t="shared" si="25"/>
        <v>4.5858857341637949</v>
      </c>
      <c r="C1656" s="9">
        <f>(Sheet8!A1657-Sheet8!A1656)/Sheet8!A1656</f>
        <v>1.8540540540540542</v>
      </c>
    </row>
    <row r="1657" spans="1:3" x14ac:dyDescent="0.25">
      <c r="A1657" s="2">
        <v>8.4480000000000004</v>
      </c>
      <c r="B1657" s="9">
        <f t="shared" si="25"/>
        <v>-1.0615435165883262</v>
      </c>
      <c r="C1657" s="9">
        <f>(Sheet8!A1658-Sheet8!A1657)/Sheet8!A1657</f>
        <v>10.35653409090909</v>
      </c>
    </row>
    <row r="1658" spans="1:3" x14ac:dyDescent="0.25">
      <c r="A1658" s="2">
        <v>95.94</v>
      </c>
      <c r="B1658" s="9">
        <f t="shared" si="25"/>
        <v>-6.681605972712811</v>
      </c>
      <c r="C1658" s="9">
        <f>(Sheet8!A1659-Sheet8!A1658)/Sheet8!A1658</f>
        <v>-0.63737752762143007</v>
      </c>
    </row>
    <row r="1659" spans="1:3" x14ac:dyDescent="0.25">
      <c r="A1659" s="2">
        <v>34.79</v>
      </c>
      <c r="B1659" s="9">
        <f t="shared" si="25"/>
        <v>-1.1237052578580948</v>
      </c>
      <c r="C1659" s="9">
        <f>(Sheet8!A1660-Sheet8!A1659)/Sheet8!A1659</f>
        <v>3.6213279678068417</v>
      </c>
    </row>
    <row r="1660" spans="1:3" x14ac:dyDescent="0.25">
      <c r="A1660" s="2">
        <v>160.77600000000001</v>
      </c>
      <c r="B1660" s="9">
        <f t="shared" si="25"/>
        <v>0.88254789416688018</v>
      </c>
      <c r="C1660" s="9">
        <f>(Sheet8!A1661-Sheet8!A1660)/Sheet8!A1660</f>
        <v>-0.44797731004627561</v>
      </c>
    </row>
    <row r="1661" spans="1:3" x14ac:dyDescent="0.25">
      <c r="A1661" s="2">
        <v>88.751999999999995</v>
      </c>
      <c r="B1661" s="9">
        <f t="shared" si="25"/>
        <v>-57.599722533948047</v>
      </c>
      <c r="C1661" s="9">
        <f>(Sheet8!A1662-Sheet8!A1661)/Sheet8!A1661</f>
        <v>-0.84333874166215972</v>
      </c>
    </row>
    <row r="1662" spans="1:3" x14ac:dyDescent="0.25">
      <c r="A1662" s="2">
        <v>13.904</v>
      </c>
      <c r="B1662" s="9">
        <f t="shared" si="25"/>
        <v>-1.0205203335397339</v>
      </c>
      <c r="C1662" s="9">
        <f>(Sheet8!A1663-Sheet8!A1662)/Sheet8!A1662</f>
        <v>47.732738780207136</v>
      </c>
    </row>
    <row r="1663" spans="1:3" x14ac:dyDescent="0.25">
      <c r="A1663" s="2">
        <v>677.58</v>
      </c>
      <c r="B1663" s="9">
        <f t="shared" si="25"/>
        <v>-3.0589203661950402</v>
      </c>
      <c r="C1663" s="9">
        <f>(Sheet8!A1664-Sheet8!A1663)/Sheet8!A1663</f>
        <v>-0.97949172053484468</v>
      </c>
    </row>
    <row r="1664" spans="1:3" x14ac:dyDescent="0.25">
      <c r="A1664" s="2">
        <v>13.896000000000001</v>
      </c>
      <c r="B1664" s="9">
        <f t="shared" si="25"/>
        <v>2.0240878047823778</v>
      </c>
      <c r="C1664" s="9">
        <f>(Sheet8!A1665-Sheet8!A1664)/Sheet8!A1664</f>
        <v>2.0166954519286127</v>
      </c>
    </row>
    <row r="1665" spans="1:3" x14ac:dyDescent="0.25">
      <c r="A1665" s="2">
        <v>41.92</v>
      </c>
      <c r="B1665" s="9">
        <f t="shared" si="25"/>
        <v>-1.1615767041466365</v>
      </c>
      <c r="C1665" s="9">
        <f>(Sheet8!A1666-Sheet8!A1665)/Sheet8!A1665</f>
        <v>6.0986641221374045</v>
      </c>
    </row>
    <row r="1666" spans="1:3" x14ac:dyDescent="0.25">
      <c r="A1666" s="2">
        <v>297.57600000000002</v>
      </c>
      <c r="B1666" s="9">
        <f t="shared" si="25"/>
        <v>-22.176537379412132</v>
      </c>
      <c r="C1666" s="9">
        <f>(Sheet8!A1667-Sheet8!A1666)/Sheet8!A1666</f>
        <v>-0.98540204855230262</v>
      </c>
    </row>
    <row r="1667" spans="1:3" x14ac:dyDescent="0.25">
      <c r="A1667" s="2">
        <v>4.3440000000000003</v>
      </c>
      <c r="B1667" s="9">
        <f t="shared" ref="B1667:B1730" si="26">(C1668-C1667)/C1667</f>
        <v>-1.010412481706582</v>
      </c>
      <c r="C1667" s="9">
        <f>(Sheet8!A1668-Sheet8!A1667)/Sheet8!A1667</f>
        <v>20.867403314917127</v>
      </c>
    </row>
    <row r="1668" spans="1:3" x14ac:dyDescent="0.25">
      <c r="A1668" s="2">
        <v>94.992000000000004</v>
      </c>
      <c r="B1668" s="9">
        <f t="shared" si="26"/>
        <v>2.7332615190595591</v>
      </c>
      <c r="C1668" s="9">
        <f>(Sheet8!A1669-Sheet8!A1668)/Sheet8!A1668</f>
        <v>-0.21728145528044465</v>
      </c>
    </row>
    <row r="1669" spans="1:3" x14ac:dyDescent="0.25">
      <c r="A1669" s="2">
        <v>74.352000000000004</v>
      </c>
      <c r="B1669" s="9">
        <f t="shared" si="26"/>
        <v>-89.162361191887669</v>
      </c>
      <c r="C1669" s="9">
        <f>(Sheet8!A1670-Sheet8!A1669)/Sheet8!A1669</f>
        <v>-0.81116849580374439</v>
      </c>
    </row>
    <row r="1670" spans="1:3" x14ac:dyDescent="0.25">
      <c r="A1670" s="2">
        <v>14.04</v>
      </c>
      <c r="B1670" s="9">
        <f t="shared" si="26"/>
        <v>-1.0137540805506091</v>
      </c>
      <c r="C1670" s="9">
        <f>(Sheet8!A1671-Sheet8!A1670)/Sheet8!A1670</f>
        <v>71.51452991452993</v>
      </c>
    </row>
    <row r="1671" spans="1:3" x14ac:dyDescent="0.25">
      <c r="A1671" s="2">
        <v>1018.104</v>
      </c>
      <c r="B1671" s="9">
        <f t="shared" si="26"/>
        <v>-3.5538308269168586</v>
      </c>
      <c r="C1671" s="9">
        <f>(Sheet8!A1672-Sheet8!A1671)/Sheet8!A1671</f>
        <v>-0.98361660498338088</v>
      </c>
    </row>
    <row r="1672" spans="1:3" x14ac:dyDescent="0.25">
      <c r="A1672" s="2">
        <v>16.68</v>
      </c>
      <c r="B1672" s="9">
        <f t="shared" si="26"/>
        <v>-0.25663460856825543</v>
      </c>
      <c r="C1672" s="9">
        <f>(Sheet8!A1673-Sheet8!A1672)/Sheet8!A1672</f>
        <v>2.5119904076738608</v>
      </c>
    </row>
    <row r="1673" spans="1:3" x14ac:dyDescent="0.25">
      <c r="A1673" s="2">
        <v>58.58</v>
      </c>
      <c r="B1673" s="9">
        <f t="shared" si="26"/>
        <v>-0.90865009989278356</v>
      </c>
      <c r="C1673" s="9">
        <f>(Sheet8!A1674-Sheet8!A1673)/Sheet8!A1673</f>
        <v>1.8673267326732672</v>
      </c>
    </row>
    <row r="1674" spans="1:3" x14ac:dyDescent="0.25">
      <c r="A1674" s="2">
        <v>167.96799999999999</v>
      </c>
      <c r="B1674" s="9">
        <f t="shared" si="26"/>
        <v>-6.2083126291821635</v>
      </c>
      <c r="C1674" s="9">
        <f>(Sheet8!A1675-Sheet8!A1674)/Sheet8!A1674</f>
        <v>0.17058011049723767</v>
      </c>
    </row>
    <row r="1675" spans="1:3" x14ac:dyDescent="0.25">
      <c r="A1675" s="2">
        <v>196.62</v>
      </c>
      <c r="B1675" s="9">
        <f t="shared" si="26"/>
        <v>-0.21246671764462011</v>
      </c>
      <c r="C1675" s="9">
        <f>(Sheet8!A1676-Sheet8!A1675)/Sheet8!A1675</f>
        <v>-0.88843454379005182</v>
      </c>
    </row>
    <row r="1676" spans="1:3" x14ac:dyDescent="0.25">
      <c r="A1676" s="2">
        <v>21.936</v>
      </c>
      <c r="B1676" s="9">
        <f t="shared" si="26"/>
        <v>-22.193908606308153</v>
      </c>
      <c r="C1676" s="9">
        <f>(Sheet8!A1677-Sheet8!A1676)/Sheet8!A1676</f>
        <v>-0.69967177242888401</v>
      </c>
    </row>
    <row r="1677" spans="1:3" x14ac:dyDescent="0.25">
      <c r="A1677" s="2">
        <v>6.5880000000000001</v>
      </c>
      <c r="B1677" s="9">
        <f t="shared" si="26"/>
        <v>-1.0558348831420439</v>
      </c>
      <c r="C1677" s="9">
        <f>(Sheet8!A1678-Sheet8!A1677)/Sheet8!A1677</f>
        <v>14.828779599271403</v>
      </c>
    </row>
    <row r="1678" spans="1:3" x14ac:dyDescent="0.25">
      <c r="A1678" s="2">
        <v>104.28</v>
      </c>
      <c r="B1678" s="9">
        <f t="shared" si="26"/>
        <v>-4.1537009706511476</v>
      </c>
      <c r="C1678" s="9">
        <f>(Sheet8!A1679-Sheet8!A1678)/Sheet8!A1678</f>
        <v>-0.82796317606444192</v>
      </c>
    </row>
    <row r="1679" spans="1:3" x14ac:dyDescent="0.25">
      <c r="A1679" s="2">
        <v>17.940000000000001</v>
      </c>
      <c r="B1679" s="9">
        <f t="shared" si="26"/>
        <v>-1.1915457519057333</v>
      </c>
      <c r="C1679" s="9">
        <f>(Sheet8!A1680-Sheet8!A1679)/Sheet8!A1679</f>
        <v>2.6111482720178376</v>
      </c>
    </row>
    <row r="1680" spans="1:3" x14ac:dyDescent="0.25">
      <c r="A1680" s="2">
        <v>64.784000000000006</v>
      </c>
      <c r="B1680" s="9">
        <f t="shared" si="26"/>
        <v>-1.6165720518483007</v>
      </c>
      <c r="C1680" s="9">
        <f>(Sheet8!A1681-Sheet8!A1680)/Sheet8!A1680</f>
        <v>-0.50015435910101269</v>
      </c>
    </row>
    <row r="1681" spans="1:3" x14ac:dyDescent="0.25">
      <c r="A1681" s="2">
        <v>32.381999999999998</v>
      </c>
      <c r="B1681" s="9">
        <f t="shared" si="26"/>
        <v>26.337043821319625</v>
      </c>
      <c r="C1681" s="9">
        <f>(Sheet8!A1682-Sheet8!A1681)/Sheet8!A1681</f>
        <v>0.30838119943178322</v>
      </c>
    </row>
    <row r="1682" spans="1:3" x14ac:dyDescent="0.25">
      <c r="A1682" s="2">
        <v>42.368000000000002</v>
      </c>
      <c r="B1682" s="9">
        <f t="shared" si="26"/>
        <v>-1.112988656002929</v>
      </c>
      <c r="C1682" s="9">
        <f>(Sheet8!A1683-Sheet8!A1682)/Sheet8!A1682</f>
        <v>8.430230362537765</v>
      </c>
    </row>
    <row r="1683" spans="1:3" x14ac:dyDescent="0.25">
      <c r="A1683" s="2">
        <v>399.54</v>
      </c>
      <c r="B1683" s="9">
        <f t="shared" si="26"/>
        <v>-0.77032883103278393</v>
      </c>
      <c r="C1683" s="9">
        <f>(Sheet8!A1684-Sheet8!A1683)/Sheet8!A1683</f>
        <v>-0.952520398458227</v>
      </c>
    </row>
    <row r="1684" spans="1:3" x14ac:dyDescent="0.25">
      <c r="A1684" s="2">
        <v>18.97</v>
      </c>
      <c r="B1684" s="9">
        <f t="shared" si="26"/>
        <v>-27.050862559549948</v>
      </c>
      <c r="C1684" s="9">
        <f>(Sheet8!A1685-Sheet8!A1684)/Sheet8!A1684</f>
        <v>-0.21876647337901944</v>
      </c>
    </row>
    <row r="1685" spans="1:3" x14ac:dyDescent="0.25">
      <c r="A1685" s="2">
        <v>14.82</v>
      </c>
      <c r="B1685" s="9">
        <f t="shared" si="26"/>
        <v>-1.173368003353723</v>
      </c>
      <c r="C1685" s="9">
        <f>(Sheet8!A1686-Sheet8!A1685)/Sheet8!A1685</f>
        <v>5.6990553306342786</v>
      </c>
    </row>
    <row r="1686" spans="1:3" x14ac:dyDescent="0.25">
      <c r="A1686" s="2">
        <v>99.28</v>
      </c>
      <c r="B1686" s="9">
        <f t="shared" si="26"/>
        <v>-6.3928140846543986</v>
      </c>
      <c r="C1686" s="9">
        <f>(Sheet8!A1687-Sheet8!A1686)/Sheet8!A1686</f>
        <v>-0.98803384367445601</v>
      </c>
    </row>
    <row r="1687" spans="1:3" x14ac:dyDescent="0.25">
      <c r="A1687" s="2">
        <v>1.1879999999999999</v>
      </c>
      <c r="B1687" s="9">
        <f t="shared" si="26"/>
        <v>-0.9288532167348128</v>
      </c>
      <c r="C1687" s="9">
        <f>(Sheet8!A1688-Sheet8!A1687)/Sheet8!A1687</f>
        <v>5.3282828282828287</v>
      </c>
    </row>
    <row r="1688" spans="1:3" x14ac:dyDescent="0.25">
      <c r="A1688" s="2">
        <v>7.5179999999999998</v>
      </c>
      <c r="B1688" s="9">
        <f t="shared" si="26"/>
        <v>75.458239116309258</v>
      </c>
      <c r="C1688" s="9">
        <f>(Sheet8!A1689-Sheet8!A1688)/Sheet8!A1688</f>
        <v>0.37909018355945739</v>
      </c>
    </row>
    <row r="1689" spans="1:3" x14ac:dyDescent="0.25">
      <c r="A1689" s="2">
        <v>10.368</v>
      </c>
      <c r="B1689" s="9">
        <f t="shared" si="26"/>
        <v>-0.93982591275480687</v>
      </c>
      <c r="C1689" s="9">
        <f>(Sheet8!A1690-Sheet8!A1689)/Sheet8!A1689</f>
        <v>28.984567901234566</v>
      </c>
    </row>
    <row r="1690" spans="1:3" x14ac:dyDescent="0.25">
      <c r="A1690" s="2">
        <v>310.88</v>
      </c>
      <c r="B1690" s="9">
        <f t="shared" si="26"/>
        <v>-1.5508736425518437</v>
      </c>
      <c r="C1690" s="9">
        <f>(Sheet8!A1691-Sheet8!A1690)/Sheet8!A1690</f>
        <v>1.7441199176531137</v>
      </c>
    </row>
    <row r="1691" spans="1:3" x14ac:dyDescent="0.25">
      <c r="A1691" s="2">
        <v>853.09199999999998</v>
      </c>
      <c r="B1691" s="9">
        <f t="shared" si="26"/>
        <v>-0.28278977490369489</v>
      </c>
      <c r="C1691" s="9">
        <f>(Sheet8!A1692-Sheet8!A1691)/Sheet8!A1691</f>
        <v>-0.9607896920847927</v>
      </c>
    </row>
    <row r="1692" spans="1:3" x14ac:dyDescent="0.25">
      <c r="A1692" s="2">
        <v>33.450000000000003</v>
      </c>
      <c r="B1692" s="9">
        <f t="shared" si="26"/>
        <v>-2.6018938761888868</v>
      </c>
      <c r="C1692" s="9">
        <f>(Sheet8!A1693-Sheet8!A1692)/Sheet8!A1692</f>
        <v>-0.68908819133034382</v>
      </c>
    </row>
    <row r="1693" spans="1:3" x14ac:dyDescent="0.25">
      <c r="A1693" s="2">
        <v>10.4</v>
      </c>
      <c r="B1693" s="9">
        <f t="shared" si="26"/>
        <v>-1.3421641006694736</v>
      </c>
      <c r="C1693" s="9">
        <f>(Sheet8!A1694-Sheet8!A1693)/Sheet8!A1693</f>
        <v>1.1038461538461537</v>
      </c>
    </row>
    <row r="1694" spans="1:3" x14ac:dyDescent="0.25">
      <c r="A1694" s="2">
        <v>21.88</v>
      </c>
      <c r="B1694" s="9">
        <f t="shared" si="26"/>
        <v>-10.789379956158863</v>
      </c>
      <c r="C1694" s="9">
        <f>(Sheet8!A1695-Sheet8!A1694)/Sheet8!A1694</f>
        <v>-0.37769652650822666</v>
      </c>
    </row>
    <row r="1695" spans="1:3" x14ac:dyDescent="0.25">
      <c r="A1695" s="2">
        <v>13.616</v>
      </c>
      <c r="B1695" s="9">
        <f t="shared" si="26"/>
        <v>-1.2093141401044492</v>
      </c>
      <c r="C1695" s="9">
        <f>(Sheet8!A1696-Sheet8!A1695)/Sheet8!A1695</f>
        <v>3.6974148061104586</v>
      </c>
    </row>
    <row r="1696" spans="1:3" x14ac:dyDescent="0.25">
      <c r="A1696" s="2">
        <v>63.96</v>
      </c>
      <c r="B1696" s="9">
        <f t="shared" si="26"/>
        <v>-9.0887145312041593</v>
      </c>
      <c r="C1696" s="9">
        <f>(Sheet8!A1697-Sheet8!A1696)/Sheet8!A1696</f>
        <v>-0.773921200750469</v>
      </c>
    </row>
    <row r="1697" spans="1:3" x14ac:dyDescent="0.25">
      <c r="A1697" s="2">
        <v>14.46</v>
      </c>
      <c r="B1697" s="9">
        <f t="shared" si="26"/>
        <v>-0.99698711628846337</v>
      </c>
      <c r="C1697" s="9">
        <f>(Sheet8!A1698-Sheet8!A1697)/Sheet8!A1697</f>
        <v>6.260027662517289</v>
      </c>
    </row>
    <row r="1698" spans="1:3" x14ac:dyDescent="0.25">
      <c r="A1698" s="2">
        <v>104.98</v>
      </c>
      <c r="B1698" s="9">
        <f t="shared" si="26"/>
        <v>-43.33288381194162</v>
      </c>
      <c r="C1698" s="9">
        <f>(Sheet8!A1699-Sheet8!A1698)/Sheet8!A1698</f>
        <v>1.8860735378167171E-2</v>
      </c>
    </row>
    <row r="1699" spans="1:3" x14ac:dyDescent="0.25">
      <c r="A1699" s="2">
        <v>106.96</v>
      </c>
      <c r="B1699" s="9">
        <f t="shared" si="26"/>
        <v>-29.715934182913109</v>
      </c>
      <c r="C1699" s="9">
        <f>(Sheet8!A1700-Sheet8!A1699)/Sheet8!A1699</f>
        <v>-0.79842931937172767</v>
      </c>
    </row>
    <row r="1700" spans="1:3" x14ac:dyDescent="0.25">
      <c r="A1700" s="2">
        <v>21.56</v>
      </c>
      <c r="B1700" s="9">
        <f t="shared" si="26"/>
        <v>-1.0426171553085903</v>
      </c>
      <c r="C1700" s="9">
        <f>(Sheet8!A1701-Sheet8!A1700)/Sheet8!A1700</f>
        <v>22.927643784786643</v>
      </c>
    </row>
    <row r="1701" spans="1:3" x14ac:dyDescent="0.25">
      <c r="A1701" s="2">
        <v>515.88</v>
      </c>
      <c r="B1701" s="9">
        <f t="shared" si="26"/>
        <v>-167.34404144355685</v>
      </c>
      <c r="C1701" s="9">
        <f>(Sheet8!A1702-Sheet8!A1701)/Sheet8!A1701</f>
        <v>-0.9771109560362875</v>
      </c>
    </row>
    <row r="1702" spans="1:3" x14ac:dyDescent="0.25">
      <c r="A1702" s="2">
        <v>11.808</v>
      </c>
      <c r="B1702" s="9">
        <f t="shared" si="26"/>
        <v>-1.0061207275602262</v>
      </c>
      <c r="C1702" s="9">
        <f>(Sheet8!A1703-Sheet8!A1702)/Sheet8!A1702</f>
        <v>162.53658536585365</v>
      </c>
    </row>
    <row r="1703" spans="1:3" x14ac:dyDescent="0.25">
      <c r="A1703" s="2">
        <v>1931.04</v>
      </c>
      <c r="B1703" s="9">
        <f t="shared" si="26"/>
        <v>-1.2412039312224221</v>
      </c>
      <c r="C1703" s="9">
        <f>(Sheet8!A1704-Sheet8!A1703)/Sheet8!A1703</f>
        <v>-0.99484215759383543</v>
      </c>
    </row>
    <row r="1704" spans="1:3" x14ac:dyDescent="0.25">
      <c r="A1704" s="2">
        <v>9.9600000000000009</v>
      </c>
      <c r="B1704" s="9">
        <f t="shared" si="26"/>
        <v>-1.8935368353293927</v>
      </c>
      <c r="C1704" s="9">
        <f>(Sheet8!A1705-Sheet8!A1704)/Sheet8!A1704</f>
        <v>0.23995983935742957</v>
      </c>
    </row>
    <row r="1705" spans="1:3" x14ac:dyDescent="0.25">
      <c r="A1705" s="2">
        <v>12.35</v>
      </c>
      <c r="B1705" s="9">
        <f t="shared" si="26"/>
        <v>-1.9172042890212937</v>
      </c>
      <c r="C1705" s="9">
        <f>(Sheet8!A1706-Sheet8!A1705)/Sheet8!A1705</f>
        <v>-0.21441295546558703</v>
      </c>
    </row>
    <row r="1706" spans="1:3" x14ac:dyDescent="0.25">
      <c r="A1706" s="2">
        <v>9.702</v>
      </c>
      <c r="B1706" s="9">
        <f t="shared" si="26"/>
        <v>13.124737945492667</v>
      </c>
      <c r="C1706" s="9">
        <f>(Sheet8!A1707-Sheet8!A1706)/Sheet8!A1706</f>
        <v>0.19666048237476805</v>
      </c>
    </row>
    <row r="1707" spans="1:3" x14ac:dyDescent="0.25">
      <c r="A1707" s="2">
        <v>11.61</v>
      </c>
      <c r="B1707" s="9">
        <f t="shared" si="26"/>
        <v>-0.14128590971272242</v>
      </c>
      <c r="C1707" s="9">
        <f>(Sheet8!A1708-Sheet8!A1707)/Sheet8!A1707</f>
        <v>2.7777777777777781</v>
      </c>
    </row>
    <row r="1708" spans="1:3" x14ac:dyDescent="0.25">
      <c r="A1708" s="2">
        <v>43.86</v>
      </c>
      <c r="B1708" s="9">
        <f t="shared" si="26"/>
        <v>-1.398281223219995</v>
      </c>
      <c r="C1708" s="9">
        <f>(Sheet8!A1709-Sheet8!A1708)/Sheet8!A1708</f>
        <v>2.3853169174646602</v>
      </c>
    </row>
    <row r="1709" spans="1:3" x14ac:dyDescent="0.25">
      <c r="A1709" s="2">
        <v>148.47999999999999</v>
      </c>
      <c r="B1709" s="9">
        <f t="shared" si="26"/>
        <v>-10.160188530200488</v>
      </c>
      <c r="C1709" s="9">
        <f>(Sheet8!A1710-Sheet8!A1709)/Sheet8!A1709</f>
        <v>-0.95002693965517249</v>
      </c>
    </row>
    <row r="1710" spans="1:3" x14ac:dyDescent="0.25">
      <c r="A1710" s="2">
        <v>7.42</v>
      </c>
      <c r="B1710" s="9">
        <f t="shared" si="26"/>
        <v>-1.0831469762720543</v>
      </c>
      <c r="C1710" s="9">
        <f>(Sheet8!A1711-Sheet8!A1710)/Sheet8!A1710</f>
        <v>8.702425876010782</v>
      </c>
    </row>
    <row r="1711" spans="1:3" x14ac:dyDescent="0.25">
      <c r="A1711" s="2">
        <v>71.992000000000004</v>
      </c>
      <c r="B1711" s="9">
        <f t="shared" si="26"/>
        <v>-117.82691874484144</v>
      </c>
      <c r="C1711" s="9">
        <f>(Sheet8!A1712-Sheet8!A1711)/Sheet8!A1711</f>
        <v>-0.72358039782198025</v>
      </c>
    </row>
    <row r="1712" spans="1:3" x14ac:dyDescent="0.25">
      <c r="A1712" s="2">
        <v>19.899999999999999</v>
      </c>
      <c r="B1712" s="9">
        <f t="shared" si="26"/>
        <v>-1.0117301943904211</v>
      </c>
      <c r="C1712" s="9">
        <f>(Sheet8!A1713-Sheet8!A1712)/Sheet8!A1712</f>
        <v>84.533668341708534</v>
      </c>
    </row>
    <row r="1713" spans="1:3" x14ac:dyDescent="0.25">
      <c r="A1713" s="2">
        <v>1702.12</v>
      </c>
      <c r="B1713" s="9">
        <f t="shared" si="26"/>
        <v>-53.970381597691357</v>
      </c>
      <c r="C1713" s="9">
        <f>(Sheet8!A1714-Sheet8!A1713)/Sheet8!A1713</f>
        <v>-0.99159636218362979</v>
      </c>
    </row>
    <row r="1714" spans="1:3" x14ac:dyDescent="0.25">
      <c r="A1714" s="2">
        <v>14.304</v>
      </c>
      <c r="B1714" s="9">
        <f t="shared" si="26"/>
        <v>-1.0113878690864191</v>
      </c>
      <c r="C1714" s="9">
        <f>(Sheet8!A1715-Sheet8!A1714)/Sheet8!A1714</f>
        <v>52.525237695749439</v>
      </c>
    </row>
    <row r="1715" spans="1:3" x14ac:dyDescent="0.25">
      <c r="A1715" s="2">
        <v>765.625</v>
      </c>
      <c r="B1715" s="9">
        <f t="shared" si="26"/>
        <v>0.62991388780823099</v>
      </c>
      <c r="C1715" s="9">
        <f>(Sheet8!A1716-Sheet8!A1715)/Sheet8!A1715</f>
        <v>-0.59815053061224488</v>
      </c>
    </row>
    <row r="1716" spans="1:3" x14ac:dyDescent="0.25">
      <c r="A1716" s="2">
        <v>307.666</v>
      </c>
      <c r="B1716" s="9">
        <f t="shared" si="26"/>
        <v>-32.28044952024041</v>
      </c>
      <c r="C1716" s="9">
        <f>(Sheet8!A1717-Sheet8!A1716)/Sheet8!A1716</f>
        <v>-0.9749338568447603</v>
      </c>
    </row>
    <row r="1717" spans="1:3" x14ac:dyDescent="0.25">
      <c r="A1717" s="2">
        <v>7.7119999999999997</v>
      </c>
      <c r="B1717" s="9">
        <f t="shared" si="26"/>
        <v>-0.97138062086091392</v>
      </c>
      <c r="C1717" s="9">
        <f>(Sheet8!A1718-Sheet8!A1717)/Sheet8!A1717</f>
        <v>30.496369294605813</v>
      </c>
    </row>
    <row r="1718" spans="1:3" x14ac:dyDescent="0.25">
      <c r="A1718" s="2">
        <v>242.9</v>
      </c>
      <c r="B1718" s="9">
        <f t="shared" si="26"/>
        <v>-2.0552831640377112</v>
      </c>
      <c r="C1718" s="9">
        <f>(Sheet8!A1719-Sheet8!A1718)/Sheet8!A1718</f>
        <v>0.8727871552079044</v>
      </c>
    </row>
    <row r="1719" spans="1:3" x14ac:dyDescent="0.25">
      <c r="A1719" s="2">
        <v>454.9</v>
      </c>
      <c r="B1719" s="9">
        <f t="shared" si="26"/>
        <v>-1.1160693469058007</v>
      </c>
      <c r="C1719" s="9">
        <f>(Sheet8!A1720-Sheet8!A1719)/Sheet8!A1719</f>
        <v>-0.92103759067927016</v>
      </c>
    </row>
    <row r="1720" spans="1:3" x14ac:dyDescent="0.25">
      <c r="A1720" s="2">
        <v>35.92</v>
      </c>
      <c r="B1720" s="9">
        <f t="shared" si="26"/>
        <v>0.87836183769282594</v>
      </c>
      <c r="C1720" s="9">
        <f>(Sheet8!A1721-Sheet8!A1720)/Sheet8!A1720</f>
        <v>0.10690423162583508</v>
      </c>
    </row>
    <row r="1721" spans="1:3" x14ac:dyDescent="0.25">
      <c r="A1721" s="2">
        <v>39.76</v>
      </c>
      <c r="B1721" s="9">
        <f t="shared" si="26"/>
        <v>10.707244918792005</v>
      </c>
      <c r="C1721" s="9">
        <f>(Sheet8!A1722-Sheet8!A1721)/Sheet8!A1721</f>
        <v>0.20080482897384311</v>
      </c>
    </row>
    <row r="1722" spans="1:3" x14ac:dyDescent="0.25">
      <c r="A1722" s="2">
        <v>47.744</v>
      </c>
      <c r="B1722" s="9">
        <f t="shared" si="26"/>
        <v>-0.74479249778149603</v>
      </c>
      <c r="C1722" s="9">
        <f>(Sheet8!A1723-Sheet8!A1722)/Sheet8!A1722</f>
        <v>2.3508713136729225</v>
      </c>
    </row>
    <row r="1723" spans="1:3" x14ac:dyDescent="0.25">
      <c r="A1723" s="2">
        <v>159.98400000000001</v>
      </c>
      <c r="B1723" s="9">
        <f t="shared" si="26"/>
        <v>-0.32871248351159726</v>
      </c>
      <c r="C1723" s="9">
        <f>(Sheet8!A1724-Sheet8!A1723)/Sheet8!A1723</f>
        <v>0.59995999599959982</v>
      </c>
    </row>
    <row r="1724" spans="1:3" x14ac:dyDescent="0.25">
      <c r="A1724" s="2">
        <v>255.96799999999999</v>
      </c>
      <c r="B1724" s="9">
        <f t="shared" si="26"/>
        <v>-0.47932719159772125</v>
      </c>
      <c r="C1724" s="9">
        <f>(Sheet8!A1725-Sheet8!A1724)/Sheet8!A1724</f>
        <v>0.40274565570696341</v>
      </c>
    </row>
    <row r="1725" spans="1:3" x14ac:dyDescent="0.25">
      <c r="A1725" s="2">
        <v>359.05799999999999</v>
      </c>
      <c r="B1725" s="9">
        <f t="shared" si="26"/>
        <v>-5.729749139148657</v>
      </c>
      <c r="C1725" s="9">
        <f>(Sheet8!A1726-Sheet8!A1725)/Sheet8!A1725</f>
        <v>0.20969871162876189</v>
      </c>
    </row>
    <row r="1726" spans="1:3" x14ac:dyDescent="0.25">
      <c r="A1726" s="2">
        <v>434.35199999999998</v>
      </c>
      <c r="B1726" s="9">
        <f t="shared" si="26"/>
        <v>-25.206966297774091</v>
      </c>
      <c r="C1726" s="9">
        <f>(Sheet8!A1727-Sheet8!A1726)/Sheet8!A1726</f>
        <v>-0.99182230080671896</v>
      </c>
    </row>
    <row r="1727" spans="1:3" x14ac:dyDescent="0.25">
      <c r="A1727" s="2">
        <v>3.552</v>
      </c>
      <c r="B1727" s="9">
        <f t="shared" si="26"/>
        <v>-0.55010677659217844</v>
      </c>
      <c r="C1727" s="9">
        <f>(Sheet8!A1728-Sheet8!A1727)/Sheet8!A1727</f>
        <v>24.009009009009006</v>
      </c>
    </row>
    <row r="1728" spans="1:3" x14ac:dyDescent="0.25">
      <c r="A1728" s="2">
        <v>88.831999999999994</v>
      </c>
      <c r="B1728" s="9">
        <f t="shared" si="26"/>
        <v>-1.0837488134817728</v>
      </c>
      <c r="C1728" s="9">
        <f>(Sheet8!A1729-Sheet8!A1728)/Sheet8!A1728</f>
        <v>10.801490453890489</v>
      </c>
    </row>
    <row r="1729" spans="1:3" x14ac:dyDescent="0.25">
      <c r="A1729" s="2">
        <v>1048.3499999999999</v>
      </c>
      <c r="B1729" s="9">
        <f t="shared" si="26"/>
        <v>1.8889856065798429E-2</v>
      </c>
      <c r="C1729" s="9">
        <f>(Sheet8!A1730-Sheet8!A1729)/Sheet8!A1729</f>
        <v>-0.90461200934802311</v>
      </c>
    </row>
    <row r="1730" spans="1:3" x14ac:dyDescent="0.25">
      <c r="A1730" s="2">
        <v>100</v>
      </c>
      <c r="B1730" s="9">
        <f t="shared" si="26"/>
        <v>-13.25261056981304</v>
      </c>
      <c r="C1730" s="9">
        <f>(Sheet8!A1731-Sheet8!A1730)/Sheet8!A1730</f>
        <v>-0.92169999999999996</v>
      </c>
    </row>
    <row r="1731" spans="1:3" x14ac:dyDescent="0.25">
      <c r="A1731" s="2">
        <v>7.83</v>
      </c>
      <c r="B1731" s="9">
        <f t="shared" ref="B1731:B1794" si="27">(C1732-C1731)/C1731</f>
        <v>-1.0787164234212427</v>
      </c>
      <c r="C1731" s="9">
        <f>(Sheet8!A1732-Sheet8!A1731)/Sheet8!A1731</f>
        <v>11.29323116219668</v>
      </c>
    </row>
    <row r="1732" spans="1:3" x14ac:dyDescent="0.25">
      <c r="A1732" s="2">
        <v>96.256</v>
      </c>
      <c r="B1732" s="9">
        <f t="shared" si="27"/>
        <v>-35.453629763658924</v>
      </c>
      <c r="C1732" s="9">
        <f>(Sheet8!A1733-Sheet8!A1732)/Sheet8!A1732</f>
        <v>-0.88896276595744683</v>
      </c>
    </row>
    <row r="1733" spans="1:3" x14ac:dyDescent="0.25">
      <c r="A1733" s="2">
        <v>10.688000000000001</v>
      </c>
      <c r="B1733" s="9">
        <f t="shared" si="27"/>
        <v>-1.0177524729880054</v>
      </c>
      <c r="C1733" s="9">
        <f>(Sheet8!A1734-Sheet8!A1733)/Sheet8!A1733</f>
        <v>30.62799401197605</v>
      </c>
    </row>
    <row r="1734" spans="1:3" x14ac:dyDescent="0.25">
      <c r="A1734" s="2">
        <v>338.04</v>
      </c>
      <c r="B1734" s="9">
        <f t="shared" si="27"/>
        <v>0.42364201572158089</v>
      </c>
      <c r="C1734" s="9">
        <f>(Sheet8!A1735-Sheet8!A1734)/Sheet8!A1734</f>
        <v>-0.54372263637439355</v>
      </c>
    </row>
    <row r="1735" spans="1:3" x14ac:dyDescent="0.25">
      <c r="A1735" s="2">
        <v>154.24</v>
      </c>
      <c r="B1735" s="9">
        <f t="shared" si="27"/>
        <v>-0.52370123101830424</v>
      </c>
      <c r="C1735" s="9">
        <f>(Sheet8!A1736-Sheet8!A1735)/Sheet8!A1735</f>
        <v>-0.7740663900414938</v>
      </c>
    </row>
    <row r="1736" spans="1:3" x14ac:dyDescent="0.25">
      <c r="A1736" s="2">
        <v>34.847999999999999</v>
      </c>
      <c r="B1736" s="9">
        <f t="shared" si="27"/>
        <v>1.1738082191780819</v>
      </c>
      <c r="C1736" s="9">
        <f>(Sheet8!A1737-Sheet8!A1736)/Sheet8!A1736</f>
        <v>-0.36868686868686867</v>
      </c>
    </row>
    <row r="1737" spans="1:3" x14ac:dyDescent="0.25">
      <c r="A1737" s="2">
        <v>22</v>
      </c>
      <c r="B1737" s="9">
        <f t="shared" si="27"/>
        <v>-8.7331923974392236</v>
      </c>
      <c r="C1737" s="9">
        <f>(Sheet8!A1738-Sheet8!A1737)/Sheet8!A1737</f>
        <v>-0.80145454545454531</v>
      </c>
    </row>
    <row r="1738" spans="1:3" x14ac:dyDescent="0.25">
      <c r="A1738" s="2">
        <v>4.3680000000000003</v>
      </c>
      <c r="B1738" s="9">
        <f t="shared" si="27"/>
        <v>-1.0694861765289734</v>
      </c>
      <c r="C1738" s="9">
        <f>(Sheet8!A1739-Sheet8!A1738)/Sheet8!A1738</f>
        <v>6.197802197802198</v>
      </c>
    </row>
    <row r="1739" spans="1:3" x14ac:dyDescent="0.25">
      <c r="A1739" s="2">
        <v>31.44</v>
      </c>
      <c r="B1739" s="9">
        <f t="shared" si="27"/>
        <v>-15.470396012642034</v>
      </c>
      <c r="C1739" s="9">
        <f>(Sheet8!A1740-Sheet8!A1739)/Sheet8!A1739</f>
        <v>-0.43066157760814255</v>
      </c>
    </row>
    <row r="1740" spans="1:3" x14ac:dyDescent="0.25">
      <c r="A1740" s="2">
        <v>17.899999999999999</v>
      </c>
      <c r="B1740" s="9">
        <f t="shared" si="27"/>
        <v>-1.1345833205651121</v>
      </c>
      <c r="C1740" s="9">
        <f>(Sheet8!A1741-Sheet8!A1740)/Sheet8!A1740</f>
        <v>6.2318435754189938</v>
      </c>
    </row>
    <row r="1741" spans="1:3" x14ac:dyDescent="0.25">
      <c r="A1741" s="2">
        <v>129.44999999999999</v>
      </c>
      <c r="B1741" s="9">
        <f t="shared" si="27"/>
        <v>-0.99177711503463528</v>
      </c>
      <c r="C1741" s="9">
        <f>(Sheet8!A1742-Sheet8!A1741)/Sheet8!A1741</f>
        <v>-0.83870220162224796</v>
      </c>
    </row>
    <row r="1742" spans="1:3" x14ac:dyDescent="0.25">
      <c r="A1742" s="2">
        <v>20.88</v>
      </c>
      <c r="B1742" s="9">
        <f t="shared" si="27"/>
        <v>93.876543209877639</v>
      </c>
      <c r="C1742" s="9">
        <f>(Sheet8!A1743-Sheet8!A1742)/Sheet8!A1742</f>
        <v>-6.896551724137852E-3</v>
      </c>
    </row>
    <row r="1743" spans="1:3" x14ac:dyDescent="0.25">
      <c r="A1743" s="2">
        <v>20.736000000000001</v>
      </c>
      <c r="B1743" s="9">
        <f t="shared" si="27"/>
        <v>-1.8528470350404311</v>
      </c>
      <c r="C1743" s="9">
        <f>(Sheet8!A1744-Sheet8!A1743)/Sheet8!A1743</f>
        <v>-0.65432098765432101</v>
      </c>
    </row>
    <row r="1744" spans="1:3" x14ac:dyDescent="0.25">
      <c r="A1744" s="2">
        <v>7.1680000000000001</v>
      </c>
      <c r="B1744" s="9">
        <f t="shared" si="27"/>
        <v>68.194819484240696</v>
      </c>
      <c r="C1744" s="9">
        <f>(Sheet8!A1745-Sheet8!A1744)/Sheet8!A1744</f>
        <v>0.55803571428571419</v>
      </c>
    </row>
    <row r="1745" spans="1:3" x14ac:dyDescent="0.25">
      <c r="A1745" s="2">
        <v>11.167999999999999</v>
      </c>
      <c r="B1745" s="9">
        <f t="shared" si="27"/>
        <v>-1.0251158042936956</v>
      </c>
      <c r="C1745" s="9">
        <f>(Sheet8!A1746-Sheet8!A1745)/Sheet8!A1745</f>
        <v>38.613180515759311</v>
      </c>
    </row>
    <row r="1746" spans="1:3" x14ac:dyDescent="0.25">
      <c r="A1746" s="2">
        <v>442.4</v>
      </c>
      <c r="B1746" s="9">
        <f t="shared" si="27"/>
        <v>-0.83575865237639579</v>
      </c>
      <c r="C1746" s="9">
        <f>(Sheet8!A1747-Sheet8!A1746)/Sheet8!A1746</f>
        <v>-0.96980108499095841</v>
      </c>
    </row>
    <row r="1747" spans="1:3" x14ac:dyDescent="0.25">
      <c r="A1747" s="2">
        <v>13.36</v>
      </c>
      <c r="B1747" s="9">
        <f t="shared" si="27"/>
        <v>-0.4634020949810429</v>
      </c>
      <c r="C1747" s="9">
        <f>(Sheet8!A1748-Sheet8!A1747)/Sheet8!A1747</f>
        <v>-0.15928143712574852</v>
      </c>
    </row>
    <row r="1748" spans="1:3" x14ac:dyDescent="0.25">
      <c r="A1748" s="2">
        <v>11.231999999999999</v>
      </c>
      <c r="B1748" s="9">
        <f t="shared" si="27"/>
        <v>-1.1093457943925236</v>
      </c>
      <c r="C1748" s="9">
        <f>(Sheet8!A1749-Sheet8!A1748)/Sheet8!A1748</f>
        <v>-8.5470085470085388E-2</v>
      </c>
    </row>
    <row r="1749" spans="1:3" x14ac:dyDescent="0.25">
      <c r="A1749" s="2">
        <v>10.272</v>
      </c>
      <c r="B1749" s="9">
        <f t="shared" si="27"/>
        <v>-43.601851851851812</v>
      </c>
      <c r="C1749" s="9">
        <f>(Sheet8!A1750-Sheet8!A1749)/Sheet8!A1749</f>
        <v>9.3457943925233725E-3</v>
      </c>
    </row>
    <row r="1750" spans="1:3" x14ac:dyDescent="0.25">
      <c r="A1750" s="2">
        <v>10.368</v>
      </c>
      <c r="B1750" s="9">
        <f t="shared" si="27"/>
        <v>-81.79150268336312</v>
      </c>
      <c r="C1750" s="9">
        <f>(Sheet8!A1751-Sheet8!A1750)/Sheet8!A1750</f>
        <v>-0.39814814814814814</v>
      </c>
    </row>
    <row r="1751" spans="1:3" x14ac:dyDescent="0.25">
      <c r="A1751" s="2">
        <v>6.24</v>
      </c>
      <c r="B1751" s="9">
        <f t="shared" si="27"/>
        <v>-1.0296667860307327</v>
      </c>
      <c r="C1751" s="9">
        <f>(Sheet8!A1752-Sheet8!A1751)/Sheet8!A1751</f>
        <v>32.166987179487172</v>
      </c>
    </row>
    <row r="1752" spans="1:3" x14ac:dyDescent="0.25">
      <c r="A1752" s="2">
        <v>206.96199999999999</v>
      </c>
      <c r="B1752" s="9">
        <f t="shared" si="27"/>
        <v>-61.94204024759734</v>
      </c>
      <c r="C1752" s="9">
        <f>(Sheet8!A1753-Sheet8!A1752)/Sheet8!A1752</f>
        <v>-0.95429112590717136</v>
      </c>
    </row>
    <row r="1753" spans="1:3" x14ac:dyDescent="0.25">
      <c r="A1753" s="2">
        <v>9.4600000000000009</v>
      </c>
      <c r="B1753" s="9">
        <f t="shared" si="27"/>
        <v>-1.0138175735662087</v>
      </c>
      <c r="C1753" s="9">
        <f>(Sheet8!A1754-Sheet8!A1753)/Sheet8!A1753</f>
        <v>58.156448202959822</v>
      </c>
    </row>
    <row r="1754" spans="1:3" x14ac:dyDescent="0.25">
      <c r="A1754" s="2">
        <v>559.62</v>
      </c>
      <c r="B1754" s="9">
        <f t="shared" si="27"/>
        <v>0.14751988953334239</v>
      </c>
      <c r="C1754" s="9">
        <f>(Sheet8!A1755-Sheet8!A1754)/Sheet8!A1754</f>
        <v>-0.80358100139380295</v>
      </c>
    </row>
    <row r="1755" spans="1:3" x14ac:dyDescent="0.25">
      <c r="A1755" s="2">
        <v>109.92</v>
      </c>
      <c r="B1755" s="9">
        <f t="shared" si="27"/>
        <v>-45.613522265414659</v>
      </c>
      <c r="C1755" s="9">
        <f>(Sheet8!A1756-Sheet8!A1755)/Sheet8!A1755</f>
        <v>-0.92212518195050941</v>
      </c>
    </row>
    <row r="1756" spans="1:3" x14ac:dyDescent="0.25">
      <c r="A1756" s="2">
        <v>8.56</v>
      </c>
      <c r="B1756" s="9">
        <f t="shared" si="27"/>
        <v>-0.9085080267259682</v>
      </c>
      <c r="C1756" s="9">
        <f>(Sheet8!A1757-Sheet8!A1756)/Sheet8!A1756</f>
        <v>41.139252336448592</v>
      </c>
    </row>
    <row r="1757" spans="1:3" x14ac:dyDescent="0.25">
      <c r="A1757" s="2">
        <v>360.71199999999999</v>
      </c>
      <c r="B1757" s="9">
        <f t="shared" si="27"/>
        <v>-1.2592542593523022</v>
      </c>
      <c r="C1757" s="9">
        <f>(Sheet8!A1758-Sheet8!A1757)/Sheet8!A1757</f>
        <v>3.763911375280002</v>
      </c>
    </row>
    <row r="1758" spans="1:3" x14ac:dyDescent="0.25">
      <c r="A1758" s="2">
        <v>1718.4</v>
      </c>
      <c r="B1758" s="9">
        <f t="shared" si="27"/>
        <v>-1.1305640333627256</v>
      </c>
      <c r="C1758" s="9">
        <f>(Sheet8!A1759-Sheet8!A1758)/Sheet8!A1758</f>
        <v>-0.97581005586592184</v>
      </c>
    </row>
    <row r="1759" spans="1:3" x14ac:dyDescent="0.25">
      <c r="A1759" s="2">
        <v>41.567999999999998</v>
      </c>
      <c r="B1759" s="9">
        <f t="shared" si="27"/>
        <v>-5.5769866704349358</v>
      </c>
      <c r="C1759" s="9">
        <f>(Sheet8!A1760-Sheet8!A1759)/Sheet8!A1759</f>
        <v>0.12740569668976134</v>
      </c>
    </row>
    <row r="1760" spans="1:3" x14ac:dyDescent="0.25">
      <c r="A1760" s="2">
        <v>46.863999999999997</v>
      </c>
      <c r="B1760" s="9">
        <f t="shared" si="27"/>
        <v>-35.39187522896539</v>
      </c>
      <c r="C1760" s="9">
        <f>(Sheet8!A1761-Sheet8!A1760)/Sheet8!A1760</f>
        <v>-0.58313417548651414</v>
      </c>
    </row>
    <row r="1761" spans="1:3" x14ac:dyDescent="0.25">
      <c r="A1761" s="2">
        <v>19.536000000000001</v>
      </c>
      <c r="B1761" s="9">
        <f t="shared" si="27"/>
        <v>-1.0463772950015073</v>
      </c>
      <c r="C1761" s="9">
        <f>(Sheet8!A1762-Sheet8!A1761)/Sheet8!A1761</f>
        <v>20.055077805077804</v>
      </c>
    </row>
    <row r="1762" spans="1:3" x14ac:dyDescent="0.25">
      <c r="A1762" s="2">
        <v>411.33199999999999</v>
      </c>
      <c r="B1762" s="9">
        <f t="shared" si="27"/>
        <v>-10.888736831455637</v>
      </c>
      <c r="C1762" s="9">
        <f>(Sheet8!A1763-Sheet8!A1762)/Sheet8!A1762</f>
        <v>-0.93010025964427756</v>
      </c>
    </row>
    <row r="1763" spans="1:3" x14ac:dyDescent="0.25">
      <c r="A1763" s="2">
        <v>28.751999999999999</v>
      </c>
      <c r="B1763" s="9">
        <f t="shared" si="27"/>
        <v>-1.0957239373319452</v>
      </c>
      <c r="C1763" s="9">
        <f>(Sheet8!A1764-Sheet8!A1763)/Sheet8!A1763</f>
        <v>9.1975166944908189</v>
      </c>
    </row>
    <row r="1764" spans="1:3" x14ac:dyDescent="0.25">
      <c r="A1764" s="2">
        <v>293.19900000000001</v>
      </c>
      <c r="B1764" s="9">
        <f t="shared" si="27"/>
        <v>2.0211067250993724E-3</v>
      </c>
      <c r="C1764" s="9">
        <f>(Sheet8!A1765-Sheet8!A1764)/Sheet8!A1764</f>
        <v>-0.88042251167295937</v>
      </c>
    </row>
    <row r="1765" spans="1:3" x14ac:dyDescent="0.25">
      <c r="A1765" s="2">
        <v>35.06</v>
      </c>
      <c r="B1765" s="9">
        <f t="shared" si="27"/>
        <v>-30.002380600105369</v>
      </c>
      <c r="C1765" s="9">
        <f>(Sheet8!A1766-Sheet8!A1765)/Sheet8!A1765</f>
        <v>-0.88220193953223047</v>
      </c>
    </row>
    <row r="1766" spans="1:3" x14ac:dyDescent="0.25">
      <c r="A1766" s="2">
        <v>4.13</v>
      </c>
      <c r="B1766" s="9">
        <f t="shared" si="27"/>
        <v>-1.0355884551744845</v>
      </c>
      <c r="C1766" s="9">
        <f>(Sheet8!A1767-Sheet8!A1766)/Sheet8!A1766</f>
        <v>25.585956416464892</v>
      </c>
    </row>
    <row r="1767" spans="1:3" x14ac:dyDescent="0.25">
      <c r="A1767" s="2">
        <v>109.8</v>
      </c>
      <c r="B1767" s="9">
        <f t="shared" si="27"/>
        <v>-0.75664705242474151</v>
      </c>
      <c r="C1767" s="9">
        <f>(Sheet8!A1768-Sheet8!A1767)/Sheet8!A1767</f>
        <v>-0.91056466302367933</v>
      </c>
    </row>
    <row r="1768" spans="1:3" x14ac:dyDescent="0.25">
      <c r="A1768" s="2">
        <v>9.82</v>
      </c>
      <c r="B1768" s="9">
        <f t="shared" si="27"/>
        <v>-26.871058760042477</v>
      </c>
      <c r="C1768" s="9">
        <f>(Sheet8!A1769-Sheet8!A1768)/Sheet8!A1768</f>
        <v>-0.22158859470468434</v>
      </c>
    </row>
    <row r="1769" spans="1:3" x14ac:dyDescent="0.25">
      <c r="A1769" s="2">
        <v>7.6440000000000001</v>
      </c>
      <c r="B1769" s="9">
        <f t="shared" si="27"/>
        <v>-1.1507922638380266</v>
      </c>
      <c r="C1769" s="9">
        <f>(Sheet8!A1770-Sheet8!A1769)/Sheet8!A1769</f>
        <v>5.732731554160126</v>
      </c>
    </row>
    <row r="1770" spans="1:3" x14ac:dyDescent="0.25">
      <c r="A1770" s="2">
        <v>51.465000000000003</v>
      </c>
      <c r="B1770" s="9">
        <f t="shared" si="27"/>
        <v>-1.8699236691535543</v>
      </c>
      <c r="C1770" s="9">
        <f>(Sheet8!A1771-Sheet8!A1770)/Sheet8!A1770</f>
        <v>-0.86445156902749443</v>
      </c>
    </row>
    <row r="1771" spans="1:3" x14ac:dyDescent="0.25">
      <c r="A1771" s="2">
        <v>6.976</v>
      </c>
      <c r="B1771" s="9">
        <f t="shared" si="27"/>
        <v>8.3310562323536388</v>
      </c>
      <c r="C1771" s="9">
        <f>(Sheet8!A1772-Sheet8!A1771)/Sheet8!A1771</f>
        <v>0.75200688073394484</v>
      </c>
    </row>
    <row r="1772" spans="1:3" x14ac:dyDescent="0.25">
      <c r="A1772" s="2">
        <v>12.222</v>
      </c>
      <c r="B1772" s="9">
        <f t="shared" si="27"/>
        <v>-1.0517543644662668</v>
      </c>
      <c r="C1772" s="9">
        <f>(Sheet8!A1773-Sheet8!A1772)/Sheet8!A1772</f>
        <v>7.0170184912452953</v>
      </c>
    </row>
    <row r="1773" spans="1:3" x14ac:dyDescent="0.25">
      <c r="A1773" s="2">
        <v>97.983999999999995</v>
      </c>
      <c r="B1773" s="9">
        <f t="shared" si="27"/>
        <v>0.83308372532743047</v>
      </c>
      <c r="C1773" s="9">
        <f>(Sheet8!A1774-Sheet8!A1773)/Sheet8!A1773</f>
        <v>-0.36316133246244281</v>
      </c>
    </row>
    <row r="1774" spans="1:3" x14ac:dyDescent="0.25">
      <c r="A1774" s="2">
        <v>62.4</v>
      </c>
      <c r="B1774" s="9">
        <f t="shared" si="27"/>
        <v>-35.331635670039994</v>
      </c>
      <c r="C1774" s="9">
        <f>(Sheet8!A1775-Sheet8!A1774)/Sheet8!A1774</f>
        <v>-0.66570512820512817</v>
      </c>
    </row>
    <row r="1775" spans="1:3" x14ac:dyDescent="0.25">
      <c r="A1775" s="2">
        <v>20.86</v>
      </c>
      <c r="B1775" s="9">
        <f t="shared" si="27"/>
        <v>-1.0432850449374544</v>
      </c>
      <c r="C1775" s="9">
        <f>(Sheet8!A1776-Sheet8!A1775)/Sheet8!A1775</f>
        <v>22.854745925215724</v>
      </c>
    </row>
    <row r="1776" spans="1:3" x14ac:dyDescent="0.25">
      <c r="A1776" s="2">
        <v>497.61</v>
      </c>
      <c r="B1776" s="9">
        <f t="shared" si="27"/>
        <v>-0.5854388623398642</v>
      </c>
      <c r="C1776" s="9">
        <f>(Sheet8!A1777-Sheet8!A1776)/Sheet8!A1776</f>
        <v>-0.98926870440706582</v>
      </c>
    </row>
    <row r="1777" spans="1:3" x14ac:dyDescent="0.25">
      <c r="A1777" s="2">
        <v>5.34</v>
      </c>
      <c r="B1777" s="9">
        <f t="shared" si="27"/>
        <v>-284.12798434442277</v>
      </c>
      <c r="C1777" s="9">
        <f>(Sheet8!A1778-Sheet8!A1777)/Sheet8!A1777</f>
        <v>-0.4101123595505618</v>
      </c>
    </row>
    <row r="1778" spans="1:3" x14ac:dyDescent="0.25">
      <c r="A1778" s="2">
        <v>3.15</v>
      </c>
      <c r="B1778" s="9">
        <f t="shared" si="27"/>
        <v>-1.0082690331935513</v>
      </c>
      <c r="C1778" s="9">
        <f>(Sheet8!A1779-Sheet8!A1778)/Sheet8!A1778</f>
        <v>116.11428571428573</v>
      </c>
    </row>
    <row r="1779" spans="1:3" x14ac:dyDescent="0.25">
      <c r="A1779" s="2">
        <v>368.91</v>
      </c>
      <c r="B1779" s="9">
        <f t="shared" si="27"/>
        <v>-4.2073973758216763</v>
      </c>
      <c r="C1779" s="9">
        <f>(Sheet8!A1780-Sheet8!A1779)/Sheet8!A1779</f>
        <v>-0.96015288281694722</v>
      </c>
    </row>
    <row r="1780" spans="1:3" x14ac:dyDescent="0.25">
      <c r="A1780" s="2">
        <v>14.7</v>
      </c>
      <c r="B1780" s="9">
        <f t="shared" si="27"/>
        <v>-0.87335063599836149</v>
      </c>
      <c r="C1780" s="9">
        <f>(Sheet8!A1781-Sheet8!A1780)/Sheet8!A1780</f>
        <v>3.0795918367346937</v>
      </c>
    </row>
    <row r="1781" spans="1:3" x14ac:dyDescent="0.25">
      <c r="A1781" s="2">
        <v>59.97</v>
      </c>
      <c r="B1781" s="9">
        <f t="shared" si="27"/>
        <v>-3.3615341423365304</v>
      </c>
      <c r="C1781" s="9">
        <f>(Sheet8!A1782-Sheet8!A1781)/Sheet8!A1781</f>
        <v>0.39002834750708687</v>
      </c>
    </row>
    <row r="1782" spans="1:3" x14ac:dyDescent="0.25">
      <c r="A1782" s="2">
        <v>83.36</v>
      </c>
      <c r="B1782" s="9">
        <f t="shared" si="27"/>
        <v>-20.199389405327342</v>
      </c>
      <c r="C1782" s="9">
        <f>(Sheet8!A1783-Sheet8!A1782)/Sheet8!A1782</f>
        <v>-0.92106525911708259</v>
      </c>
    </row>
    <row r="1783" spans="1:3" x14ac:dyDescent="0.25">
      <c r="A1783" s="2">
        <v>6.58</v>
      </c>
      <c r="B1783" s="9">
        <f t="shared" si="27"/>
        <v>-0.95542896190127702</v>
      </c>
      <c r="C1783" s="9">
        <f>(Sheet8!A1784-Sheet8!A1783)/Sheet8!A1783</f>
        <v>17.683890577507597</v>
      </c>
    </row>
    <row r="1784" spans="1:3" x14ac:dyDescent="0.25">
      <c r="A1784" s="2">
        <v>122.94</v>
      </c>
      <c r="B1784" s="9">
        <f t="shared" si="27"/>
        <v>-1.7022341043979072</v>
      </c>
      <c r="C1784" s="9">
        <f>(Sheet8!A1785-Sheet8!A1784)/Sheet8!A1784</f>
        <v>0.78818936066373846</v>
      </c>
    </row>
    <row r="1785" spans="1:3" x14ac:dyDescent="0.25">
      <c r="A1785" s="2">
        <v>219.84</v>
      </c>
      <c r="B1785" s="9">
        <f t="shared" si="27"/>
        <v>0.19858091044850509</v>
      </c>
      <c r="C1785" s="9">
        <f>(Sheet8!A1786-Sheet8!A1785)/Sheet8!A1785</f>
        <v>-0.55349344978165937</v>
      </c>
    </row>
    <row r="1786" spans="1:3" x14ac:dyDescent="0.25">
      <c r="A1786" s="2">
        <v>98.16</v>
      </c>
      <c r="B1786" s="9">
        <f t="shared" si="27"/>
        <v>-3.4604273131815506</v>
      </c>
      <c r="C1786" s="9">
        <f>(Sheet8!A1787-Sheet8!A1786)/Sheet8!A1786</f>
        <v>-0.66340668296658523</v>
      </c>
    </row>
    <row r="1787" spans="1:3" x14ac:dyDescent="0.25">
      <c r="A1787" s="2">
        <v>33.04</v>
      </c>
      <c r="B1787" s="9">
        <f t="shared" si="27"/>
        <v>-0.66187180538286738</v>
      </c>
      <c r="C1787" s="9">
        <f>(Sheet8!A1788-Sheet8!A1787)/Sheet8!A1787</f>
        <v>1.6322639225181599</v>
      </c>
    </row>
    <row r="1788" spans="1:3" x14ac:dyDescent="0.25">
      <c r="A1788" s="2">
        <v>86.97</v>
      </c>
      <c r="B1788" s="9">
        <f t="shared" si="27"/>
        <v>6.5848521430688303</v>
      </c>
      <c r="C1788" s="9">
        <f>(Sheet8!A1789-Sheet8!A1788)/Sheet8!A1788</f>
        <v>0.55191445325974475</v>
      </c>
    </row>
    <row r="1789" spans="1:3" x14ac:dyDescent="0.25">
      <c r="A1789" s="2">
        <v>134.97</v>
      </c>
      <c r="B1789" s="9">
        <f t="shared" si="27"/>
        <v>-1.1911202805447039</v>
      </c>
      <c r="C1789" s="9">
        <f>(Sheet8!A1790-Sheet8!A1789)/Sheet8!A1789</f>
        <v>4.1861895235978368</v>
      </c>
    </row>
    <row r="1790" spans="1:3" x14ac:dyDescent="0.25">
      <c r="A1790" s="2">
        <v>699.98</v>
      </c>
      <c r="B1790" s="9">
        <f t="shared" si="27"/>
        <v>-0.18718716881886024</v>
      </c>
      <c r="C1790" s="9">
        <f>(Sheet8!A1791-Sheet8!A1790)/Sheet8!A1790</f>
        <v>-0.8000657161633189</v>
      </c>
    </row>
    <row r="1791" spans="1:3" x14ac:dyDescent="0.25">
      <c r="A1791" s="2">
        <v>139.94999999999999</v>
      </c>
      <c r="B1791" s="9">
        <f t="shared" si="27"/>
        <v>-87.687361111716072</v>
      </c>
      <c r="C1791" s="9">
        <f>(Sheet8!A1792-Sheet8!A1791)/Sheet8!A1791</f>
        <v>-0.65030367988567339</v>
      </c>
    </row>
    <row r="1792" spans="1:3" x14ac:dyDescent="0.25">
      <c r="A1792" s="2">
        <v>48.94</v>
      </c>
      <c r="B1792" s="9">
        <f t="shared" si="27"/>
        <v>-1.0174442986758652</v>
      </c>
      <c r="C1792" s="9">
        <f>(Sheet8!A1793-Sheet8!A1792)/Sheet8!A1792</f>
        <v>56.373109930527178</v>
      </c>
    </row>
    <row r="1793" spans="1:3" x14ac:dyDescent="0.25">
      <c r="A1793" s="2">
        <v>2807.84</v>
      </c>
      <c r="B1793" s="9">
        <f t="shared" si="27"/>
        <v>-1.3003579173198616</v>
      </c>
      <c r="C1793" s="9">
        <f>(Sheet8!A1794-Sheet8!A1793)/Sheet8!A1793</f>
        <v>-0.98338936691549383</v>
      </c>
    </row>
    <row r="1794" spans="1:3" x14ac:dyDescent="0.25">
      <c r="A1794" s="2">
        <v>46.64</v>
      </c>
      <c r="B1794" s="9">
        <f t="shared" si="27"/>
        <v>1.6631548941662246</v>
      </c>
      <c r="C1794" s="9">
        <f>(Sheet8!A1795-Sheet8!A1794)/Sheet8!A1794</f>
        <v>0.29536878216123491</v>
      </c>
    </row>
    <row r="1795" spans="1:3" x14ac:dyDescent="0.25">
      <c r="A1795" s="2">
        <v>60.415999999999997</v>
      </c>
      <c r="B1795" s="9">
        <f t="shared" ref="B1795:B1858" si="28">(C1796-C1795)/C1795</f>
        <v>-1.5193918812923357</v>
      </c>
      <c r="C1795" s="9">
        <f>(Sheet8!A1796-Sheet8!A1795)/Sheet8!A1795</f>
        <v>0.78661281779661019</v>
      </c>
    </row>
    <row r="1796" spans="1:3" x14ac:dyDescent="0.25">
      <c r="A1796" s="2">
        <v>107.94</v>
      </c>
      <c r="B1796" s="9">
        <f t="shared" si="28"/>
        <v>-11.893515037593986</v>
      </c>
      <c r="C1796" s="9">
        <f>(Sheet8!A1797-Sheet8!A1796)/Sheet8!A1796</f>
        <v>-0.40856031128404663</v>
      </c>
    </row>
    <row r="1797" spans="1:3" x14ac:dyDescent="0.25">
      <c r="A1797" s="2">
        <v>63.84</v>
      </c>
      <c r="B1797" s="9">
        <f t="shared" si="28"/>
        <v>-1.2007896416892987</v>
      </c>
      <c r="C1797" s="9">
        <f>(Sheet8!A1798-Sheet8!A1797)/Sheet8!A1797</f>
        <v>4.4506578947368416</v>
      </c>
    </row>
    <row r="1798" spans="1:3" x14ac:dyDescent="0.25">
      <c r="A1798" s="2">
        <v>347.97</v>
      </c>
      <c r="B1798" s="9">
        <f t="shared" si="28"/>
        <v>-6.4016002303499802</v>
      </c>
      <c r="C1798" s="9">
        <f>(Sheet8!A1799-Sheet8!A1798)/Sheet8!A1798</f>
        <v>-0.89364600396585914</v>
      </c>
    </row>
    <row r="1799" spans="1:3" x14ac:dyDescent="0.25">
      <c r="A1799" s="2">
        <v>37.008000000000003</v>
      </c>
      <c r="B1799" s="9">
        <f t="shared" si="28"/>
        <v>-1.1964344543973853</v>
      </c>
      <c r="C1799" s="9">
        <f>(Sheet8!A1800-Sheet8!A1799)/Sheet8!A1799</f>
        <v>4.827118460873324</v>
      </c>
    </row>
    <row r="1800" spans="1:3" x14ac:dyDescent="0.25">
      <c r="A1800" s="2">
        <v>215.65</v>
      </c>
      <c r="B1800" s="9">
        <f t="shared" si="28"/>
        <v>-5.0401766891076987</v>
      </c>
      <c r="C1800" s="9">
        <f>(Sheet8!A1801-Sheet8!A1800)/Sheet8!A1800</f>
        <v>-0.94821238117319728</v>
      </c>
    </row>
    <row r="1801" spans="1:3" x14ac:dyDescent="0.25">
      <c r="A1801" s="2">
        <v>11.167999999999999</v>
      </c>
      <c r="B1801" s="9">
        <f t="shared" si="28"/>
        <v>-1.240808361968998</v>
      </c>
      <c r="C1801" s="9">
        <f>(Sheet8!A1802-Sheet8!A1801)/Sheet8!A1801</f>
        <v>3.8309455587392551</v>
      </c>
    </row>
    <row r="1802" spans="1:3" x14ac:dyDescent="0.25">
      <c r="A1802" s="2">
        <v>53.951999999999998</v>
      </c>
      <c r="B1802" s="9">
        <f t="shared" si="28"/>
        <v>-1.3700582983764822</v>
      </c>
      <c r="C1802" s="9">
        <f>(Sheet8!A1803-Sheet8!A1802)/Sheet8!A1802</f>
        <v>-0.92252372479240807</v>
      </c>
    </row>
    <row r="1803" spans="1:3" x14ac:dyDescent="0.25">
      <c r="A1803" s="2">
        <v>4.18</v>
      </c>
      <c r="B1803" s="9">
        <f t="shared" si="28"/>
        <v>2432.5107219689462</v>
      </c>
      <c r="C1803" s="9">
        <f>(Sheet8!A1804-Sheet8!A1803)/Sheet8!A1803</f>
        <v>0.34138755980861257</v>
      </c>
    </row>
    <row r="1804" spans="1:3" x14ac:dyDescent="0.25">
      <c r="A1804" s="2">
        <v>5.6070000000000002</v>
      </c>
      <c r="B1804" s="9">
        <f t="shared" si="28"/>
        <v>-1.0011830584414445</v>
      </c>
      <c r="C1804" s="9">
        <f>(Sheet8!A1805-Sheet8!A1804)/Sheet8!A1804</f>
        <v>830.7702871410736</v>
      </c>
    </row>
    <row r="1805" spans="1:3" x14ac:dyDescent="0.25">
      <c r="A1805" s="2">
        <v>4663.7359999999999</v>
      </c>
      <c r="B1805" s="9">
        <f t="shared" si="28"/>
        <v>-32.750264499405716</v>
      </c>
      <c r="C1805" s="9">
        <f>(Sheet8!A1806-Sheet8!A1805)/Sheet8!A1805</f>
        <v>-0.98284980110366449</v>
      </c>
    </row>
    <row r="1806" spans="1:3" x14ac:dyDescent="0.25">
      <c r="A1806" s="2">
        <v>79.983999999999995</v>
      </c>
      <c r="B1806" s="9">
        <f t="shared" si="28"/>
        <v>-1.0314810956379898</v>
      </c>
      <c r="C1806" s="9">
        <f>(Sheet8!A1807-Sheet8!A1806)/Sheet8!A1806</f>
        <v>31.205741148229649</v>
      </c>
    </row>
    <row r="1807" spans="1:3" x14ac:dyDescent="0.25">
      <c r="A1807" s="2">
        <v>2575.944</v>
      </c>
      <c r="B1807" s="9">
        <f t="shared" si="28"/>
        <v>-5.6874804832051069</v>
      </c>
      <c r="C1807" s="9">
        <f>(Sheet8!A1808-Sheet8!A1807)/Sheet8!A1807</f>
        <v>-0.98239092154177254</v>
      </c>
    </row>
    <row r="1808" spans="1:3" x14ac:dyDescent="0.25">
      <c r="A1808" s="2">
        <v>45.36</v>
      </c>
      <c r="B1808" s="9">
        <f t="shared" si="28"/>
        <v>-1.1574277202347911</v>
      </c>
      <c r="C1808" s="9">
        <f>(Sheet8!A1809-Sheet8!A1808)/Sheet8!A1808</f>
        <v>4.6049382716049383</v>
      </c>
    </row>
    <row r="1809" spans="1:3" x14ac:dyDescent="0.25">
      <c r="A1809" s="2">
        <v>254.24</v>
      </c>
      <c r="B1809" s="9">
        <f t="shared" si="28"/>
        <v>6.0727419405733285E-2</v>
      </c>
      <c r="C1809" s="9">
        <f>(Sheet8!A1810-Sheet8!A1809)/Sheet8!A1809</f>
        <v>-0.7249449339207048</v>
      </c>
    </row>
    <row r="1810" spans="1:3" x14ac:dyDescent="0.25">
      <c r="A1810" s="2">
        <v>69.930000000000007</v>
      </c>
      <c r="B1810" s="9">
        <f t="shared" si="28"/>
        <v>-4.1118538405712233</v>
      </c>
      <c r="C1810" s="9">
        <f>(Sheet8!A1811-Sheet8!A1810)/Sheet8!A1810</f>
        <v>-0.76896896896896905</v>
      </c>
    </row>
    <row r="1811" spans="1:3" x14ac:dyDescent="0.25">
      <c r="A1811" s="2">
        <v>16.155999999999999</v>
      </c>
      <c r="B1811" s="9">
        <f t="shared" si="28"/>
        <v>9.5701102143645116</v>
      </c>
      <c r="C1811" s="9">
        <f>(Sheet8!A1812-Sheet8!A1811)/Sheet8!A1811</f>
        <v>2.3929190393661801</v>
      </c>
    </row>
    <row r="1812" spans="1:3" x14ac:dyDescent="0.25">
      <c r="A1812" s="2">
        <v>54.816000000000003</v>
      </c>
      <c r="B1812" s="9">
        <f t="shared" si="28"/>
        <v>-1.0374073491239775</v>
      </c>
      <c r="C1812" s="9">
        <f>(Sheet8!A1813-Sheet8!A1812)/Sheet8!A1812</f>
        <v>25.293417980151776</v>
      </c>
    </row>
    <row r="1813" spans="1:3" x14ac:dyDescent="0.25">
      <c r="A1813" s="2">
        <v>1441.3</v>
      </c>
      <c r="B1813" s="9">
        <f t="shared" si="28"/>
        <v>-6.5102295226223458E-3</v>
      </c>
      <c r="C1813" s="9">
        <f>(Sheet8!A1814-Sheet8!A1813)/Sheet8!A1813</f>
        <v>-0.946159716922223</v>
      </c>
    </row>
    <row r="1814" spans="1:3" x14ac:dyDescent="0.25">
      <c r="A1814" s="2">
        <v>77.599999999999994</v>
      </c>
      <c r="B1814" s="9">
        <f t="shared" si="28"/>
        <v>-38.809826716385174</v>
      </c>
      <c r="C1814" s="9">
        <f>(Sheet8!A1815-Sheet8!A1814)/Sheet8!A1814</f>
        <v>-0.94</v>
      </c>
    </row>
    <row r="1815" spans="1:3" x14ac:dyDescent="0.25">
      <c r="A1815" s="2">
        <v>4.6559999999999997</v>
      </c>
      <c r="B1815" s="9">
        <f t="shared" si="28"/>
        <v>-1.0269158592845895</v>
      </c>
      <c r="C1815" s="9">
        <f>(Sheet8!A1816-Sheet8!A1815)/Sheet8!A1815</f>
        <v>35.541237113402062</v>
      </c>
    </row>
    <row r="1816" spans="1:3" x14ac:dyDescent="0.25">
      <c r="A1816" s="2">
        <v>170.136</v>
      </c>
      <c r="B1816" s="9">
        <f t="shared" si="28"/>
        <v>-1.2662935808743179</v>
      </c>
      <c r="C1816" s="9">
        <f>(Sheet8!A1817-Sheet8!A1816)/Sheet8!A1816</f>
        <v>-0.95662293694456202</v>
      </c>
    </row>
    <row r="1817" spans="1:3" x14ac:dyDescent="0.25">
      <c r="A1817" s="2">
        <v>7.38</v>
      </c>
      <c r="B1817" s="9">
        <f t="shared" si="28"/>
        <v>-0.70325352695188592</v>
      </c>
      <c r="C1817" s="9">
        <f>(Sheet8!A1818-Sheet8!A1817)/Sheet8!A1817</f>
        <v>0.25474254742547425</v>
      </c>
    </row>
    <row r="1818" spans="1:3" x14ac:dyDescent="0.25">
      <c r="A1818" s="2">
        <v>9.26</v>
      </c>
      <c r="B1818" s="9">
        <f t="shared" si="28"/>
        <v>86.181067125645285</v>
      </c>
      <c r="C1818" s="9">
        <f>(Sheet8!A1819-Sheet8!A1818)/Sheet8!A1818</f>
        <v>7.5593952483801408E-2</v>
      </c>
    </row>
    <row r="1819" spans="1:3" x14ac:dyDescent="0.25">
      <c r="A1819" s="2">
        <v>9.9600000000000009</v>
      </c>
      <c r="B1819" s="9">
        <f t="shared" si="28"/>
        <v>-1.092888579360243</v>
      </c>
      <c r="C1819" s="9">
        <f>(Sheet8!A1820-Sheet8!A1819)/Sheet8!A1819</f>
        <v>6.590361445783131</v>
      </c>
    </row>
    <row r="1820" spans="1:3" x14ac:dyDescent="0.25">
      <c r="A1820" s="2">
        <v>75.599999999999994</v>
      </c>
      <c r="B1820" s="9">
        <f t="shared" si="28"/>
        <v>-4.4957203380337489</v>
      </c>
      <c r="C1820" s="9">
        <f>(Sheet8!A1821-Sheet8!A1820)/Sheet8!A1820</f>
        <v>-0.61216931216931214</v>
      </c>
    </row>
    <row r="1821" spans="1:3" x14ac:dyDescent="0.25">
      <c r="A1821" s="2">
        <v>29.32</v>
      </c>
      <c r="B1821" s="9">
        <f t="shared" si="28"/>
        <v>-1.4318871070337578</v>
      </c>
      <c r="C1821" s="9">
        <f>(Sheet8!A1822-Sheet8!A1821)/Sheet8!A1821</f>
        <v>2.1399727148703955</v>
      </c>
    </row>
    <row r="1822" spans="1:3" x14ac:dyDescent="0.25">
      <c r="A1822" s="2">
        <v>92.063999999999993</v>
      </c>
      <c r="B1822" s="9">
        <f t="shared" si="28"/>
        <v>-9.6828732735628691</v>
      </c>
      <c r="C1822" s="9">
        <f>(Sheet8!A1823-Sheet8!A1822)/Sheet8!A1822</f>
        <v>-0.92422662495655195</v>
      </c>
    </row>
    <row r="1823" spans="1:3" x14ac:dyDescent="0.25">
      <c r="A1823" s="2">
        <v>6.976</v>
      </c>
      <c r="B1823" s="9">
        <f t="shared" si="28"/>
        <v>-1.1143508970458684</v>
      </c>
      <c r="C1823" s="9">
        <f>(Sheet8!A1824-Sheet8!A1823)/Sheet8!A1823</f>
        <v>8.0249426605504581</v>
      </c>
    </row>
    <row r="1824" spans="1:3" x14ac:dyDescent="0.25">
      <c r="A1824" s="2">
        <v>62.957999999999998</v>
      </c>
      <c r="B1824" s="9">
        <f t="shared" si="28"/>
        <v>-6.4940500917367663</v>
      </c>
      <c r="C1824" s="9">
        <f>(Sheet8!A1825-Sheet8!A1824)/Sheet8!A1824</f>
        <v>-0.91765939197560287</v>
      </c>
    </row>
    <row r="1825" spans="1:3" x14ac:dyDescent="0.25">
      <c r="A1825" s="2">
        <v>5.1840000000000002</v>
      </c>
      <c r="B1825" s="9">
        <f t="shared" si="28"/>
        <v>-1.1233653145878852</v>
      </c>
      <c r="C1825" s="9">
        <f>(Sheet8!A1826-Sheet8!A1825)/Sheet8!A1825</f>
        <v>5.0416666666666661</v>
      </c>
    </row>
    <row r="1826" spans="1:3" x14ac:dyDescent="0.25">
      <c r="A1826" s="2">
        <v>31.32</v>
      </c>
      <c r="B1826" s="9">
        <f t="shared" si="28"/>
        <v>-2.4861313058438315</v>
      </c>
      <c r="C1826" s="9">
        <f>(Sheet8!A1827-Sheet8!A1826)/Sheet8!A1826</f>
        <v>-0.62196679438058744</v>
      </c>
    </row>
    <row r="1827" spans="1:3" x14ac:dyDescent="0.25">
      <c r="A1827" s="2">
        <v>11.84</v>
      </c>
      <c r="B1827" s="9">
        <f t="shared" si="28"/>
        <v>51.478737515605502</v>
      </c>
      <c r="C1827" s="9">
        <f>(Sheet8!A1828-Sheet8!A1827)/Sheet8!A1827</f>
        <v>0.92432432432432421</v>
      </c>
    </row>
    <row r="1828" spans="1:3" x14ac:dyDescent="0.25">
      <c r="A1828" s="2">
        <v>22.783999999999999</v>
      </c>
      <c r="B1828" s="9">
        <f t="shared" si="28"/>
        <v>-1.0199048332232103</v>
      </c>
      <c r="C1828" s="9">
        <f>(Sheet8!A1829-Sheet8!A1828)/Sheet8!A1828</f>
        <v>48.507373595505619</v>
      </c>
    </row>
    <row r="1829" spans="1:3" x14ac:dyDescent="0.25">
      <c r="A1829" s="2">
        <v>1127.9760000000001</v>
      </c>
      <c r="B1829" s="9">
        <f t="shared" si="28"/>
        <v>-20.736785146172195</v>
      </c>
      <c r="C1829" s="9">
        <f>(Sheet8!A1830-Sheet8!A1829)/Sheet8!A1829</f>
        <v>-0.96553118151450024</v>
      </c>
    </row>
    <row r="1830" spans="1:3" x14ac:dyDescent="0.25">
      <c r="A1830" s="2">
        <v>38.880000000000003</v>
      </c>
      <c r="B1830" s="9">
        <f t="shared" si="28"/>
        <v>-0.95557762210230379</v>
      </c>
      <c r="C1830" s="9">
        <f>(Sheet8!A1831-Sheet8!A1830)/Sheet8!A1830</f>
        <v>19.05648148148148</v>
      </c>
    </row>
    <row r="1831" spans="1:3" x14ac:dyDescent="0.25">
      <c r="A1831" s="2">
        <v>779.79600000000005</v>
      </c>
      <c r="B1831" s="9">
        <f t="shared" si="28"/>
        <v>-1.9662563341210899</v>
      </c>
      <c r="C1831" s="9">
        <f>(Sheet8!A1832-Sheet8!A1831)/Sheet8!A1831</f>
        <v>0.84653422177082205</v>
      </c>
    </row>
    <row r="1832" spans="1:3" x14ac:dyDescent="0.25">
      <c r="A1832" s="2">
        <v>1439.92</v>
      </c>
      <c r="B1832" s="9">
        <f t="shared" si="28"/>
        <v>-0.74295453432493497</v>
      </c>
      <c r="C1832" s="9">
        <f>(Sheet8!A1833-Sheet8!A1832)/Sheet8!A1832</f>
        <v>-0.81796905383632412</v>
      </c>
    </row>
    <row r="1833" spans="1:3" x14ac:dyDescent="0.25">
      <c r="A1833" s="2">
        <v>262.11</v>
      </c>
      <c r="B1833" s="9">
        <f t="shared" si="28"/>
        <v>-29.329543111405645</v>
      </c>
      <c r="C1833" s="9">
        <f>(Sheet8!A1834-Sheet8!A1833)/Sheet8!A1833</f>
        <v>-0.21025523635115032</v>
      </c>
    </row>
    <row r="1834" spans="1:3" x14ac:dyDescent="0.25">
      <c r="A1834" s="2">
        <v>207</v>
      </c>
      <c r="B1834" s="9">
        <f t="shared" si="28"/>
        <v>-1.163654890983149</v>
      </c>
      <c r="C1834" s="9">
        <f>(Sheet8!A1835-Sheet8!A1834)/Sheet8!A1834</f>
        <v>5.9564347826086959</v>
      </c>
    </row>
    <row r="1835" spans="1:3" x14ac:dyDescent="0.25">
      <c r="A1835" s="2">
        <v>1439.982</v>
      </c>
      <c r="B1835" s="9">
        <f t="shared" si="28"/>
        <v>-0.57912033115977135</v>
      </c>
      <c r="C1835" s="9">
        <f>(Sheet8!A1836-Sheet8!A1835)/Sheet8!A1835</f>
        <v>-0.9747996849960624</v>
      </c>
    </row>
    <row r="1836" spans="1:3" x14ac:dyDescent="0.25">
      <c r="A1836" s="2">
        <v>36.287999999999997</v>
      </c>
      <c r="B1836" s="9">
        <f t="shared" si="28"/>
        <v>-140.46251789059244</v>
      </c>
      <c r="C1836" s="9">
        <f>(Sheet8!A1837-Sheet8!A1836)/Sheet8!A1836</f>
        <v>-0.41027336860670194</v>
      </c>
    </row>
    <row r="1837" spans="1:3" x14ac:dyDescent="0.25">
      <c r="A1837" s="2">
        <v>21.4</v>
      </c>
      <c r="B1837" s="9">
        <f t="shared" si="28"/>
        <v>-1.0172309823467569</v>
      </c>
      <c r="C1837" s="9">
        <f>(Sheet8!A1838-Sheet8!A1837)/Sheet8!A1837</f>
        <v>57.217757009345789</v>
      </c>
    </row>
    <row r="1838" spans="1:3" x14ac:dyDescent="0.25">
      <c r="A1838" s="2">
        <v>1245.8599999999999</v>
      </c>
      <c r="B1838" s="9">
        <f t="shared" si="28"/>
        <v>-2.536918516983544</v>
      </c>
      <c r="C1838" s="9">
        <f>(Sheet8!A1839-Sheet8!A1838)/Sheet8!A1838</f>
        <v>-0.98591816094906326</v>
      </c>
    </row>
    <row r="1839" spans="1:3" x14ac:dyDescent="0.25">
      <c r="A1839" s="2">
        <v>17.544</v>
      </c>
      <c r="B1839" s="9">
        <f t="shared" si="28"/>
        <v>-0.7189607034890102</v>
      </c>
      <c r="C1839" s="9">
        <f>(Sheet8!A1840-Sheet8!A1839)/Sheet8!A1839</f>
        <v>1.5152758777929776</v>
      </c>
    </row>
    <row r="1840" spans="1:3" x14ac:dyDescent="0.25">
      <c r="A1840" s="2">
        <v>44.128</v>
      </c>
      <c r="B1840" s="9">
        <f t="shared" si="28"/>
        <v>-0.42585472115252682</v>
      </c>
      <c r="C1840" s="9">
        <f>(Sheet8!A1841-Sheet8!A1840)/Sheet8!A1840</f>
        <v>0.42585206671501091</v>
      </c>
    </row>
    <row r="1841" spans="1:3" x14ac:dyDescent="0.25">
      <c r="A1841" s="2">
        <v>62.92</v>
      </c>
      <c r="B1841" s="9">
        <f t="shared" si="28"/>
        <v>2.2648046675851505</v>
      </c>
      <c r="C1841" s="9">
        <f>(Sheet8!A1842-Sheet8!A1841)/Sheet8!A1841</f>
        <v>0.24450095359186269</v>
      </c>
    </row>
    <row r="1842" spans="1:3" x14ac:dyDescent="0.25">
      <c r="A1842" s="2">
        <v>78.304000000000002</v>
      </c>
      <c r="B1842" s="9">
        <f t="shared" si="28"/>
        <v>-1.8960218215187981</v>
      </c>
      <c r="C1842" s="9">
        <f>(Sheet8!A1843-Sheet8!A1842)/Sheet8!A1842</f>
        <v>0.79824785451573355</v>
      </c>
    </row>
    <row r="1843" spans="1:3" x14ac:dyDescent="0.25">
      <c r="A1843" s="2">
        <v>140.81</v>
      </c>
      <c r="B1843" s="9">
        <f t="shared" si="28"/>
        <v>-1.0239900438879173</v>
      </c>
      <c r="C1843" s="9">
        <f>(Sheet8!A1844-Sheet8!A1843)/Sheet8!A1843</f>
        <v>-0.71524749662665998</v>
      </c>
    </row>
    <row r="1844" spans="1:3" x14ac:dyDescent="0.25">
      <c r="A1844" s="2">
        <v>40.095999999999997</v>
      </c>
      <c r="B1844" s="9">
        <f t="shared" si="28"/>
        <v>70.142648279762881</v>
      </c>
      <c r="C1844" s="9">
        <f>(Sheet8!A1845-Sheet8!A1844)/Sheet8!A1844</f>
        <v>1.7158818834796551E-2</v>
      </c>
    </row>
    <row r="1845" spans="1:3" x14ac:dyDescent="0.25">
      <c r="A1845" s="2">
        <v>40.783999999999999</v>
      </c>
      <c r="B1845" s="9">
        <f t="shared" si="28"/>
        <v>-1.4566711607162592</v>
      </c>
      <c r="C1845" s="9">
        <f>(Sheet8!A1846-Sheet8!A1845)/Sheet8!A1845</f>
        <v>1.2207238132601019</v>
      </c>
    </row>
    <row r="1846" spans="1:3" x14ac:dyDescent="0.25">
      <c r="A1846" s="2">
        <v>90.57</v>
      </c>
      <c r="B1846" s="9">
        <f t="shared" si="28"/>
        <v>-0.892585595297818</v>
      </c>
      <c r="C1846" s="9">
        <f>(Sheet8!A1847-Sheet8!A1846)/Sheet8!A1846</f>
        <v>-0.55746936071546871</v>
      </c>
    </row>
    <row r="1847" spans="1:3" x14ac:dyDescent="0.25">
      <c r="A1847" s="2">
        <v>40.08</v>
      </c>
      <c r="B1847" s="9">
        <f t="shared" si="28"/>
        <v>-144.89656050955421</v>
      </c>
      <c r="C1847" s="9">
        <f>(Sheet8!A1848-Sheet8!A1847)/Sheet8!A1847</f>
        <v>-5.9880239520958049E-2</v>
      </c>
    </row>
    <row r="1848" spans="1:3" x14ac:dyDescent="0.25">
      <c r="A1848" s="2">
        <v>37.68</v>
      </c>
      <c r="B1848" s="9">
        <f t="shared" si="28"/>
        <v>-1.1137546673514365</v>
      </c>
      <c r="C1848" s="9">
        <f>(Sheet8!A1849-Sheet8!A1848)/Sheet8!A1848</f>
        <v>8.6165605095541391</v>
      </c>
    </row>
    <row r="1849" spans="1:3" x14ac:dyDescent="0.25">
      <c r="A1849" s="2">
        <v>362.35199999999998</v>
      </c>
      <c r="B1849" s="9">
        <f t="shared" si="28"/>
        <v>-4.9161721967367589</v>
      </c>
      <c r="C1849" s="9">
        <f>(Sheet8!A1850-Sheet8!A1849)/Sheet8!A1849</f>
        <v>-0.9801739744778557</v>
      </c>
    </row>
    <row r="1850" spans="1:3" x14ac:dyDescent="0.25">
      <c r="A1850" s="2">
        <v>7.1840000000000002</v>
      </c>
      <c r="B1850" s="9">
        <f t="shared" si="28"/>
        <v>4.9690930523465155</v>
      </c>
      <c r="C1850" s="9">
        <f>(Sheet8!A1851-Sheet8!A1850)/Sheet8!A1850</f>
        <v>3.8385300668151441</v>
      </c>
    </row>
    <row r="1851" spans="1:3" x14ac:dyDescent="0.25">
      <c r="A1851" s="2">
        <v>34.76</v>
      </c>
      <c r="B1851" s="9">
        <f t="shared" si="28"/>
        <v>-1.0422580193120212</v>
      </c>
      <c r="C1851" s="9">
        <f>(Sheet8!A1852-Sheet8!A1851)/Sheet8!A1851</f>
        <v>22.912543153049484</v>
      </c>
    </row>
    <row r="1852" spans="1:3" x14ac:dyDescent="0.25">
      <c r="A1852" s="2">
        <v>831.2</v>
      </c>
      <c r="B1852" s="9">
        <f t="shared" si="28"/>
        <v>-4.1433990752454966</v>
      </c>
      <c r="C1852" s="9">
        <f>(Sheet8!A1853-Sheet8!A1852)/Sheet8!A1852</f>
        <v>-0.96823869104908566</v>
      </c>
    </row>
    <row r="1853" spans="1:3" x14ac:dyDescent="0.25">
      <c r="A1853" s="2">
        <v>26.4</v>
      </c>
      <c r="B1853" s="9">
        <f t="shared" si="28"/>
        <v>-1.0274853721059358</v>
      </c>
      <c r="C1853" s="9">
        <f>(Sheet8!A1854-Sheet8!A1853)/Sheet8!A1853</f>
        <v>3.043560606060606</v>
      </c>
    </row>
    <row r="1854" spans="1:3" x14ac:dyDescent="0.25">
      <c r="A1854" s="2">
        <v>106.75</v>
      </c>
      <c r="B1854" s="9">
        <f t="shared" si="28"/>
        <v>-6.325691336533974</v>
      </c>
      <c r="C1854" s="9">
        <f>(Sheet8!A1855-Sheet8!A1854)/Sheet8!A1854</f>
        <v>-8.3653395784543394E-2</v>
      </c>
    </row>
    <row r="1855" spans="1:3" x14ac:dyDescent="0.25">
      <c r="A1855" s="2">
        <v>97.82</v>
      </c>
      <c r="B1855" s="9">
        <f t="shared" si="28"/>
        <v>-3.0141146718094078</v>
      </c>
      <c r="C1855" s="9">
        <f>(Sheet8!A1856-Sheet8!A1855)/Sheet8!A1855</f>
        <v>0.44551216520139048</v>
      </c>
    </row>
    <row r="1856" spans="1:3" x14ac:dyDescent="0.25">
      <c r="A1856" s="2">
        <v>141.4</v>
      </c>
      <c r="B1856" s="9">
        <f t="shared" si="28"/>
        <v>-9.7036752368346999</v>
      </c>
      <c r="C1856" s="9">
        <f>(Sheet8!A1857-Sheet8!A1856)/Sheet8!A1856</f>
        <v>-0.89731258840169736</v>
      </c>
    </row>
    <row r="1857" spans="1:3" x14ac:dyDescent="0.25">
      <c r="A1857" s="2">
        <v>14.52</v>
      </c>
      <c r="B1857" s="9">
        <f t="shared" si="28"/>
        <v>-1.0937695848264952</v>
      </c>
      <c r="C1857" s="9">
        <f>(Sheet8!A1858-Sheet8!A1857)/Sheet8!A1857</f>
        <v>7.8099173553719012</v>
      </c>
    </row>
    <row r="1858" spans="1:3" x14ac:dyDescent="0.25">
      <c r="A1858" s="2">
        <v>127.92</v>
      </c>
      <c r="B1858" s="9">
        <f t="shared" si="28"/>
        <v>-5.1228196804392763</v>
      </c>
      <c r="C1858" s="9">
        <f>(Sheet8!A1859-Sheet8!A1858)/Sheet8!A1858</f>
        <v>-0.73233270794246408</v>
      </c>
    </row>
    <row r="1859" spans="1:3" x14ac:dyDescent="0.25">
      <c r="A1859" s="2">
        <v>34.24</v>
      </c>
      <c r="B1859" s="9">
        <f t="shared" ref="B1859:B1922" si="29">(C1860-C1859)/C1859</f>
        <v>-1.0893594781517677</v>
      </c>
      <c r="C1859" s="9">
        <f>(Sheet8!A1860-Sheet8!A1859)/Sheet8!A1859</f>
        <v>3.0192757009345792</v>
      </c>
    </row>
    <row r="1860" spans="1:3" x14ac:dyDescent="0.25">
      <c r="A1860" s="2">
        <v>137.62</v>
      </c>
      <c r="B1860" s="9">
        <f t="shared" si="29"/>
        <v>-6.7936081849623591</v>
      </c>
      <c r="C1860" s="9">
        <f>(Sheet8!A1861-Sheet8!A1860)/Sheet8!A1860</f>
        <v>-0.26980090103182686</v>
      </c>
    </row>
    <row r="1861" spans="1:3" x14ac:dyDescent="0.25">
      <c r="A1861" s="2">
        <v>100.49</v>
      </c>
      <c r="B1861" s="9">
        <f t="shared" si="29"/>
        <v>-1.3417899278257714</v>
      </c>
      <c r="C1861" s="9">
        <f>(Sheet8!A1862-Sheet8!A1861)/Sheet8!A1861</f>
        <v>1.5631207085282115</v>
      </c>
    </row>
    <row r="1862" spans="1:3" x14ac:dyDescent="0.25">
      <c r="A1862" s="2">
        <v>257.56799999999998</v>
      </c>
      <c r="B1862" s="9">
        <f t="shared" si="29"/>
        <v>9.7337024866087626E-2</v>
      </c>
      <c r="C1862" s="9">
        <f>(Sheet8!A1863-Sheet8!A1862)/Sheet8!A1862</f>
        <v>-0.53425891415082627</v>
      </c>
    </row>
    <row r="1863" spans="1:3" x14ac:dyDescent="0.25">
      <c r="A1863" s="2">
        <v>119.96</v>
      </c>
      <c r="B1863" s="9">
        <f t="shared" si="29"/>
        <v>-24.294828185931909</v>
      </c>
      <c r="C1863" s="9">
        <f>(Sheet8!A1864-Sheet8!A1863)/Sheet8!A1863</f>
        <v>-0.58626208736245422</v>
      </c>
    </row>
    <row r="1864" spans="1:3" x14ac:dyDescent="0.25">
      <c r="A1864" s="2">
        <v>49.631999999999998</v>
      </c>
      <c r="B1864" s="9">
        <f t="shared" si="29"/>
        <v>-1.0707107879332158</v>
      </c>
      <c r="C1864" s="9">
        <f>(Sheet8!A1865-Sheet8!A1864)/Sheet8!A1864</f>
        <v>13.656874597034173</v>
      </c>
    </row>
    <row r="1865" spans="1:3" x14ac:dyDescent="0.25">
      <c r="A1865" s="2">
        <v>727.45</v>
      </c>
      <c r="B1865" s="9">
        <f t="shared" si="29"/>
        <v>-15.347328394080618</v>
      </c>
      <c r="C1865" s="9">
        <f>(Sheet8!A1866-Sheet8!A1865)/Sheet8!A1865</f>
        <v>-0.96568836346140619</v>
      </c>
    </row>
    <row r="1866" spans="1:3" x14ac:dyDescent="0.25">
      <c r="A1866" s="2">
        <v>24.96</v>
      </c>
      <c r="B1866" s="9">
        <f t="shared" si="29"/>
        <v>-1.0339352015362242</v>
      </c>
      <c r="C1866" s="9">
        <f>(Sheet8!A1867-Sheet8!A1866)/Sheet8!A1866</f>
        <v>13.855048076923076</v>
      </c>
    </row>
    <row r="1867" spans="1:3" x14ac:dyDescent="0.25">
      <c r="A1867" s="2">
        <v>370.78199999999998</v>
      </c>
      <c r="B1867" s="9">
        <f t="shared" si="29"/>
        <v>0.79012430873318629</v>
      </c>
      <c r="C1867" s="9">
        <f>(Sheet8!A1868-Sheet8!A1867)/Sheet8!A1867</f>
        <v>-0.47017384878446095</v>
      </c>
    </row>
    <row r="1868" spans="1:3" x14ac:dyDescent="0.25">
      <c r="A1868" s="2">
        <v>196.45</v>
      </c>
      <c r="B1868" s="9">
        <f t="shared" si="29"/>
        <v>-2.801118202612813</v>
      </c>
      <c r="C1868" s="9">
        <f>(Sheet8!A1869-Sheet8!A1868)/Sheet8!A1868</f>
        <v>-0.84166963603970479</v>
      </c>
    </row>
    <row r="1869" spans="1:3" x14ac:dyDescent="0.25">
      <c r="A1869" s="2">
        <v>31.103999999999999</v>
      </c>
      <c r="B1869" s="9">
        <f t="shared" si="29"/>
        <v>-1.6050311448553698</v>
      </c>
      <c r="C1869" s="9">
        <f>(Sheet8!A1870-Sheet8!A1869)/Sheet8!A1869</f>
        <v>1.5159465020576133</v>
      </c>
    </row>
    <row r="1870" spans="1:3" x14ac:dyDescent="0.25">
      <c r="A1870" s="2">
        <v>78.256</v>
      </c>
      <c r="B1870" s="9">
        <f t="shared" si="29"/>
        <v>-16.600438676155722</v>
      </c>
      <c r="C1870" s="9">
        <f>(Sheet8!A1871-Sheet8!A1870)/Sheet8!A1870</f>
        <v>-0.91719484767941106</v>
      </c>
    </row>
    <row r="1871" spans="1:3" x14ac:dyDescent="0.25">
      <c r="A1871" s="2">
        <v>6.48</v>
      </c>
      <c r="B1871" s="9">
        <f t="shared" si="29"/>
        <v>-0.50517158841047627</v>
      </c>
      <c r="C1871" s="9">
        <f>(Sheet8!A1872-Sheet8!A1871)/Sheet8!A1871</f>
        <v>14.308641975308641</v>
      </c>
    </row>
    <row r="1872" spans="1:3" x14ac:dyDescent="0.25">
      <c r="A1872" s="2">
        <v>99.2</v>
      </c>
      <c r="B1872" s="9">
        <f t="shared" si="29"/>
        <v>-1.0931606099063922</v>
      </c>
      <c r="C1872" s="9">
        <f>(Sheet8!A1873-Sheet8!A1872)/Sheet8!A1872</f>
        <v>7.0803225806451602</v>
      </c>
    </row>
    <row r="1873" spans="1:3" x14ac:dyDescent="0.25">
      <c r="A1873" s="2">
        <v>801.56799999999998</v>
      </c>
      <c r="B1873" s="9">
        <f t="shared" si="29"/>
        <v>0.12166027168846186</v>
      </c>
      <c r="C1873" s="9">
        <f>(Sheet8!A1874-Sheet8!A1873)/Sheet8!A1873</f>
        <v>-0.65960716994690416</v>
      </c>
    </row>
    <row r="1874" spans="1:3" x14ac:dyDescent="0.25">
      <c r="A1874" s="2">
        <v>272.84800000000001</v>
      </c>
      <c r="B1874" s="9">
        <f t="shared" si="29"/>
        <v>4.2675128584732852E-2</v>
      </c>
      <c r="C1874" s="9">
        <f>(Sheet8!A1875-Sheet8!A1874)/Sheet8!A1874</f>
        <v>-0.73985515745030195</v>
      </c>
    </row>
    <row r="1875" spans="1:3" x14ac:dyDescent="0.25">
      <c r="A1875" s="2">
        <v>70.98</v>
      </c>
      <c r="B1875" s="9">
        <f t="shared" si="29"/>
        <v>-13.828731097961869</v>
      </c>
      <c r="C1875" s="9">
        <f>(Sheet8!A1876-Sheet8!A1875)/Sheet8!A1875</f>
        <v>-0.77142857142857135</v>
      </c>
    </row>
    <row r="1876" spans="1:3" x14ac:dyDescent="0.25">
      <c r="A1876" s="2">
        <v>16.224</v>
      </c>
      <c r="B1876" s="9">
        <f t="shared" si="29"/>
        <v>-0.83218845363519289</v>
      </c>
      <c r="C1876" s="9">
        <f>(Sheet8!A1877-Sheet8!A1876)/Sheet8!A1876</f>
        <v>9.896449704142011</v>
      </c>
    </row>
    <row r="1877" spans="1:3" x14ac:dyDescent="0.25">
      <c r="A1877" s="2">
        <v>176.78399999999999</v>
      </c>
      <c r="B1877" s="9">
        <f t="shared" si="29"/>
        <v>-1.0983241138148301</v>
      </c>
      <c r="C1877" s="9">
        <f>(Sheet8!A1878-Sheet8!A1877)/Sheet8!A1877</f>
        <v>1.6607385283736085</v>
      </c>
    </row>
    <row r="1878" spans="1:3" x14ac:dyDescent="0.25">
      <c r="A1878" s="2">
        <v>470.37599999999998</v>
      </c>
      <c r="B1878" s="9">
        <f t="shared" si="29"/>
        <v>0.41897798889234422</v>
      </c>
      <c r="C1878" s="9">
        <f>(Sheet8!A1879-Sheet8!A1878)/Sheet8!A1878</f>
        <v>-0.1632906440804803</v>
      </c>
    </row>
    <row r="1879" spans="1:3" x14ac:dyDescent="0.25">
      <c r="A1879" s="2">
        <v>393.56799999999998</v>
      </c>
      <c r="B1879" s="9">
        <f t="shared" si="29"/>
        <v>2.3346615813373042</v>
      </c>
      <c r="C1879" s="9">
        <f>(Sheet8!A1880-Sheet8!A1879)/Sheet8!A1879</f>
        <v>-0.23170582974225551</v>
      </c>
    </row>
    <row r="1880" spans="1:3" x14ac:dyDescent="0.25">
      <c r="A1880" s="2">
        <v>302.37599999999998</v>
      </c>
      <c r="B1880" s="9">
        <f t="shared" si="29"/>
        <v>-0.25816490313391993</v>
      </c>
      <c r="C1880" s="9">
        <f>(Sheet8!A1881-Sheet8!A1880)/Sheet8!A1880</f>
        <v>-0.77266052861338197</v>
      </c>
    </row>
    <row r="1881" spans="1:3" x14ac:dyDescent="0.25">
      <c r="A1881" s="2">
        <v>68.742000000000004</v>
      </c>
      <c r="B1881" s="9">
        <f t="shared" si="29"/>
        <v>-22.06563170005073</v>
      </c>
      <c r="C1881" s="9">
        <f>(Sheet8!A1882-Sheet8!A1881)/Sheet8!A1881</f>
        <v>-0.57318669808850486</v>
      </c>
    </row>
    <row r="1882" spans="1:3" x14ac:dyDescent="0.25">
      <c r="A1882" s="2">
        <v>29.34</v>
      </c>
      <c r="B1882" s="9">
        <f t="shared" si="29"/>
        <v>-0.96118356328174448</v>
      </c>
      <c r="C1882" s="9">
        <f>(Sheet8!A1883-Sheet8!A1882)/Sheet8!A1882</f>
        <v>12.074539877300616</v>
      </c>
    </row>
    <row r="1883" spans="1:3" x14ac:dyDescent="0.25">
      <c r="A1883" s="2">
        <v>383.60700000000003</v>
      </c>
      <c r="B1883" s="9">
        <f t="shared" si="29"/>
        <v>-2.3116095501306804</v>
      </c>
      <c r="C1883" s="9">
        <f>(Sheet8!A1884-Sheet8!A1883)/Sheet8!A1883</f>
        <v>0.46869061304929249</v>
      </c>
    </row>
    <row r="1884" spans="1:3" x14ac:dyDescent="0.25">
      <c r="A1884" s="2">
        <v>563.4</v>
      </c>
      <c r="B1884" s="9">
        <f t="shared" si="29"/>
        <v>0.58173994316807398</v>
      </c>
      <c r="C1884" s="9">
        <f>(Sheet8!A1885-Sheet8!A1884)/Sheet8!A1884</f>
        <v>-0.61473908413205525</v>
      </c>
    </row>
    <row r="1885" spans="1:3" x14ac:dyDescent="0.25">
      <c r="A1885" s="2">
        <v>217.05600000000001</v>
      </c>
      <c r="B1885" s="9">
        <f t="shared" si="29"/>
        <v>-5.3811052990675456</v>
      </c>
      <c r="C1885" s="9">
        <f>(Sheet8!A1886-Sheet8!A1885)/Sheet8!A1885</f>
        <v>-0.97235736399823092</v>
      </c>
    </row>
    <row r="1886" spans="1:3" x14ac:dyDescent="0.25">
      <c r="A1886" s="2">
        <v>6</v>
      </c>
      <c r="B1886" s="9">
        <f t="shared" si="29"/>
        <v>-1.1819025687713098</v>
      </c>
      <c r="C1886" s="9">
        <f>(Sheet8!A1887-Sheet8!A1886)/Sheet8!A1886</f>
        <v>4.26</v>
      </c>
    </row>
    <row r="1887" spans="1:3" x14ac:dyDescent="0.25">
      <c r="A1887" s="2">
        <v>31.56</v>
      </c>
      <c r="B1887" s="9">
        <f t="shared" si="29"/>
        <v>-72.072361615786534</v>
      </c>
      <c r="C1887" s="9">
        <f>(Sheet8!A1888-Sheet8!A1887)/Sheet8!A1887</f>
        <v>-0.7749049429657795</v>
      </c>
    </row>
    <row r="1888" spans="1:3" x14ac:dyDescent="0.25">
      <c r="A1888" s="2">
        <v>7.1040000000000001</v>
      </c>
      <c r="B1888" s="9">
        <f t="shared" si="29"/>
        <v>-1.0126058805290927</v>
      </c>
      <c r="C1888" s="9">
        <f>(Sheet8!A1889-Sheet8!A1888)/Sheet8!A1888</f>
        <v>55.074324324324323</v>
      </c>
    </row>
    <row r="1889" spans="1:3" x14ac:dyDescent="0.25">
      <c r="A1889" s="2">
        <v>398.35199999999998</v>
      </c>
      <c r="B1889" s="9">
        <f t="shared" si="29"/>
        <v>-4.4036637139552957</v>
      </c>
      <c r="C1889" s="9">
        <f>(Sheet8!A1890-Sheet8!A1889)/Sheet8!A1889</f>
        <v>-0.69426035265292996</v>
      </c>
    </row>
    <row r="1890" spans="1:3" x14ac:dyDescent="0.25">
      <c r="A1890" s="2">
        <v>121.792</v>
      </c>
      <c r="B1890" s="9">
        <f t="shared" si="29"/>
        <v>-1.4122751837719265</v>
      </c>
      <c r="C1890" s="9">
        <f>(Sheet8!A1891-Sheet8!A1890)/Sheet8!A1890</f>
        <v>2.3630287703625852</v>
      </c>
    </row>
    <row r="1891" spans="1:3" x14ac:dyDescent="0.25">
      <c r="A1891" s="2">
        <v>409.59</v>
      </c>
      <c r="B1891" s="9">
        <f t="shared" si="29"/>
        <v>-0.30208212301194032</v>
      </c>
      <c r="C1891" s="9">
        <f>(Sheet8!A1892-Sheet8!A1891)/Sheet8!A1891</f>
        <v>-0.97421812055958401</v>
      </c>
    </row>
    <row r="1892" spans="1:3" x14ac:dyDescent="0.25">
      <c r="A1892" s="2">
        <v>10.56</v>
      </c>
      <c r="B1892" s="9">
        <f t="shared" si="29"/>
        <v>-2.9337344035865569</v>
      </c>
      <c r="C1892" s="9">
        <f>(Sheet8!A1893-Sheet8!A1892)/Sheet8!A1892</f>
        <v>-0.67992424242424243</v>
      </c>
    </row>
    <row r="1893" spans="1:3" x14ac:dyDescent="0.25">
      <c r="A1893" s="2">
        <v>3.38</v>
      </c>
      <c r="B1893" s="9">
        <f t="shared" si="29"/>
        <v>0.64869247660962426</v>
      </c>
      <c r="C1893" s="9">
        <f>(Sheet8!A1894-Sheet8!A1893)/Sheet8!A1893</f>
        <v>1.314792899408284</v>
      </c>
    </row>
    <row r="1894" spans="1:3" x14ac:dyDescent="0.25">
      <c r="A1894" s="2">
        <v>7.8239999999999998</v>
      </c>
      <c r="B1894" s="9">
        <f t="shared" si="29"/>
        <v>-0.81635770795522378</v>
      </c>
      <c r="C1894" s="9">
        <f>(Sheet8!A1895-Sheet8!A1894)/Sheet8!A1894</f>
        <v>2.1676891615541924</v>
      </c>
    </row>
    <row r="1895" spans="1:3" x14ac:dyDescent="0.25">
      <c r="A1895" s="2">
        <v>24.783999999999999</v>
      </c>
      <c r="B1895" s="9">
        <f t="shared" si="29"/>
        <v>31.865885860428737</v>
      </c>
      <c r="C1895" s="9">
        <f>(Sheet8!A1896-Sheet8!A1895)/Sheet8!A1895</f>
        <v>0.39807940606843123</v>
      </c>
    </row>
    <row r="1896" spans="1:3" x14ac:dyDescent="0.25">
      <c r="A1896" s="2">
        <v>34.65</v>
      </c>
      <c r="B1896" s="9">
        <f t="shared" si="29"/>
        <v>-0.79543976647414494</v>
      </c>
      <c r="C1896" s="9">
        <f>(Sheet8!A1897-Sheet8!A1896)/Sheet8!A1896</f>
        <v>13.083232323232323</v>
      </c>
    </row>
    <row r="1897" spans="1:3" x14ac:dyDescent="0.25">
      <c r="A1897" s="2">
        <v>487.98399999999998</v>
      </c>
      <c r="B1897" s="9">
        <f t="shared" si="29"/>
        <v>-1.3674405340921276</v>
      </c>
      <c r="C1897" s="9">
        <f>(Sheet8!A1898-Sheet8!A1897)/Sheet8!A1897</f>
        <v>2.6763090593134202</v>
      </c>
    </row>
    <row r="1898" spans="1:3" x14ac:dyDescent="0.25">
      <c r="A1898" s="2">
        <v>1793.98</v>
      </c>
      <c r="B1898" s="9">
        <f t="shared" si="29"/>
        <v>-17.21712177600029</v>
      </c>
      <c r="C1898" s="9">
        <f>(Sheet8!A1899-Sheet8!A1898)/Sheet8!A1898</f>
        <v>-0.98338443014972299</v>
      </c>
    </row>
    <row r="1899" spans="1:3" x14ac:dyDescent="0.25">
      <c r="A1899" s="2">
        <v>29.808</v>
      </c>
      <c r="B1899" s="9">
        <f t="shared" si="29"/>
        <v>-1.0411000470301628</v>
      </c>
      <c r="C1899" s="9">
        <f>(Sheet8!A1900-Sheet8!A1899)/Sheet8!A1899</f>
        <v>15.947665056360709</v>
      </c>
    </row>
    <row r="1900" spans="1:3" x14ac:dyDescent="0.25">
      <c r="A1900" s="2">
        <v>505.17599999999999</v>
      </c>
      <c r="B1900" s="9">
        <f t="shared" si="29"/>
        <v>-1.1562102738750923</v>
      </c>
      <c r="C1900" s="9">
        <f>(Sheet8!A1901-Sheet8!A1900)/Sheet8!A1900</f>
        <v>-0.65544978383771191</v>
      </c>
    </row>
    <row r="1901" spans="1:3" x14ac:dyDescent="0.25">
      <c r="A1901" s="2">
        <v>174.05850000000001</v>
      </c>
      <c r="B1901" s="9">
        <f t="shared" si="29"/>
        <v>-10.014462429235151</v>
      </c>
      <c r="C1901" s="9">
        <f>(Sheet8!A1902-Sheet8!A1901)/Sheet8!A1901</f>
        <v>0.10238799024465904</v>
      </c>
    </row>
    <row r="1902" spans="1:3" x14ac:dyDescent="0.25">
      <c r="A1902" s="2">
        <v>191.88</v>
      </c>
      <c r="B1902" s="9">
        <f t="shared" si="29"/>
        <v>-0.2965601721923426</v>
      </c>
      <c r="C1902" s="9">
        <f>(Sheet8!A1903-Sheet8!A1902)/Sheet8!A1902</f>
        <v>-0.92297269126537418</v>
      </c>
    </row>
    <row r="1903" spans="1:3" x14ac:dyDescent="0.25">
      <c r="A1903" s="2">
        <v>14.78</v>
      </c>
      <c r="B1903" s="9">
        <f t="shared" si="29"/>
        <v>-141.62160030671217</v>
      </c>
      <c r="C1903" s="9">
        <f>(Sheet8!A1904-Sheet8!A1903)/Sheet8!A1903</f>
        <v>-0.64925575101488497</v>
      </c>
    </row>
    <row r="1904" spans="1:3" x14ac:dyDescent="0.25">
      <c r="A1904" s="2">
        <v>5.1840000000000002</v>
      </c>
      <c r="B1904" s="9">
        <f t="shared" si="29"/>
        <v>-1.0103028667778922</v>
      </c>
      <c r="C1904" s="9">
        <f>(Sheet8!A1905-Sheet8!A1904)/Sheet8!A1904</f>
        <v>91.299382716049379</v>
      </c>
    </row>
    <row r="1905" spans="1:3" x14ac:dyDescent="0.25">
      <c r="A1905" s="2">
        <v>478.48</v>
      </c>
      <c r="B1905" s="9">
        <f t="shared" si="29"/>
        <v>-33.968075284268707</v>
      </c>
      <c r="C1905" s="9">
        <f>(Sheet8!A1906-Sheet8!A1905)/Sheet8!A1905</f>
        <v>-0.94064537702725304</v>
      </c>
    </row>
    <row r="1906" spans="1:3" x14ac:dyDescent="0.25">
      <c r="A1906" s="2">
        <v>28.4</v>
      </c>
      <c r="B1906" s="9">
        <f t="shared" si="29"/>
        <v>-1.0321416369231549</v>
      </c>
      <c r="C1906" s="9">
        <f>(Sheet8!A1907-Sheet8!A1906)/Sheet8!A1906</f>
        <v>31.011267605633805</v>
      </c>
    </row>
    <row r="1907" spans="1:3" x14ac:dyDescent="0.25">
      <c r="A1907" s="2">
        <v>909.12</v>
      </c>
      <c r="B1907" s="9">
        <f t="shared" si="29"/>
        <v>-9.1789970136372716</v>
      </c>
      <c r="C1907" s="9">
        <f>(Sheet8!A1908-Sheet8!A1907)/Sheet8!A1907</f>
        <v>-0.99675290390707494</v>
      </c>
    </row>
    <row r="1908" spans="1:3" x14ac:dyDescent="0.25">
      <c r="A1908" s="2">
        <v>2.952</v>
      </c>
      <c r="B1908" s="9">
        <f t="shared" si="29"/>
        <v>-0.50104102459077005</v>
      </c>
      <c r="C1908" s="9">
        <f>(Sheet8!A1909-Sheet8!A1908)/Sheet8!A1908</f>
        <v>8.1524390243902456</v>
      </c>
    </row>
    <row r="1909" spans="1:3" x14ac:dyDescent="0.25">
      <c r="A1909" s="2">
        <v>27.018000000000001</v>
      </c>
      <c r="B1909" s="9">
        <f t="shared" si="29"/>
        <v>-1.2117948887010181</v>
      </c>
      <c r="C1909" s="9">
        <f>(Sheet8!A1910-Sheet8!A1909)/Sheet8!A1909</f>
        <v>4.0677326226959796</v>
      </c>
    </row>
    <row r="1910" spans="1:3" x14ac:dyDescent="0.25">
      <c r="A1910" s="2">
        <v>136.91999999999999</v>
      </c>
      <c r="B1910" s="9">
        <f t="shared" si="29"/>
        <v>-5.923929909731255</v>
      </c>
      <c r="C1910" s="9">
        <f>(Sheet8!A1911-Sheet8!A1910)/Sheet8!A1910</f>
        <v>-0.86152497808939521</v>
      </c>
    </row>
    <row r="1911" spans="1:3" x14ac:dyDescent="0.25">
      <c r="A1911" s="2">
        <v>18.96</v>
      </c>
      <c r="B1911" s="9">
        <f t="shared" si="29"/>
        <v>-0.5861071371622022</v>
      </c>
      <c r="C1911" s="9">
        <f>(Sheet8!A1912-Sheet8!A1911)/Sheet8!A1911</f>
        <v>4.2420886075949369</v>
      </c>
    </row>
    <row r="1912" spans="1:3" x14ac:dyDescent="0.25">
      <c r="A1912" s="2">
        <v>99.39</v>
      </c>
      <c r="B1912" s="9">
        <f t="shared" si="29"/>
        <v>-0.32784975577662134</v>
      </c>
      <c r="C1912" s="9">
        <f>(Sheet8!A1913-Sheet8!A1912)/Sheet8!A1912</f>
        <v>1.7557701982090756</v>
      </c>
    </row>
    <row r="1913" spans="1:3" x14ac:dyDescent="0.25">
      <c r="A1913" s="2">
        <v>273.89600000000002</v>
      </c>
      <c r="B1913" s="9">
        <f t="shared" si="29"/>
        <v>-1.6345705816707086</v>
      </c>
      <c r="C1913" s="9">
        <f>(Sheet8!A1914-Sheet8!A1913)/Sheet8!A1913</f>
        <v>1.1801413675263601</v>
      </c>
    </row>
    <row r="1914" spans="1:3" x14ac:dyDescent="0.25">
      <c r="A1914" s="2">
        <v>597.13199999999995</v>
      </c>
      <c r="B1914" s="9">
        <f t="shared" si="29"/>
        <v>0.29428731095936284</v>
      </c>
      <c r="C1914" s="9">
        <f>(Sheet8!A1915-Sheet8!A1914)/Sheet8!A1914</f>
        <v>-0.7488829940448678</v>
      </c>
    </row>
    <row r="1915" spans="1:3" x14ac:dyDescent="0.25">
      <c r="A1915" s="2">
        <v>149.94999999999999</v>
      </c>
      <c r="B1915" s="9">
        <f t="shared" si="29"/>
        <v>-3.4449248009293032</v>
      </c>
      <c r="C1915" s="9">
        <f>(Sheet8!A1916-Sheet8!A1915)/Sheet8!A1915</f>
        <v>-0.9692697565855285</v>
      </c>
    </row>
    <row r="1916" spans="1:3" x14ac:dyDescent="0.25">
      <c r="A1916" s="2">
        <v>4.6079999999999997</v>
      </c>
      <c r="B1916" s="9">
        <f t="shared" si="29"/>
        <v>-1.0971788644122493</v>
      </c>
      <c r="C1916" s="9">
        <f>(Sheet8!A1917-Sheet8!A1916)/Sheet8!A1916</f>
        <v>2.3697916666666674</v>
      </c>
    </row>
    <row r="1917" spans="1:3" x14ac:dyDescent="0.25">
      <c r="A1917" s="2">
        <v>15.528</v>
      </c>
      <c r="B1917" s="9">
        <f t="shared" si="29"/>
        <v>-0.89028036081686945</v>
      </c>
      <c r="C1917" s="9">
        <f>(Sheet8!A1918-Sheet8!A1917)/Sheet8!A1917</f>
        <v>-0.23029366306027824</v>
      </c>
    </row>
    <row r="1918" spans="1:3" x14ac:dyDescent="0.25">
      <c r="A1918" s="2">
        <v>11.952</v>
      </c>
      <c r="B1918" s="9">
        <f t="shared" si="29"/>
        <v>-980.21268794588423</v>
      </c>
      <c r="C1918" s="9">
        <f>(Sheet8!A1919-Sheet8!A1918)/Sheet8!A1918</f>
        <v>-2.5267737617135175E-2</v>
      </c>
    </row>
    <row r="1919" spans="1:3" x14ac:dyDescent="0.25">
      <c r="A1919" s="2">
        <v>11.65</v>
      </c>
      <c r="B1919" s="9">
        <f t="shared" si="29"/>
        <v>-0.91967680467065205</v>
      </c>
      <c r="C1919" s="9">
        <f>(Sheet8!A1920-Sheet8!A1919)/Sheet8!A1919</f>
        <v>24.742489270386265</v>
      </c>
    </row>
    <row r="1920" spans="1:3" x14ac:dyDescent="0.25">
      <c r="A1920" s="2">
        <v>299.89999999999998</v>
      </c>
      <c r="B1920" s="9">
        <f t="shared" si="29"/>
        <v>-1.2433835463427179</v>
      </c>
      <c r="C1920" s="9">
        <f>(Sheet8!A1921-Sheet8!A1920)/Sheet8!A1920</f>
        <v>1.9873957985995332</v>
      </c>
    </row>
    <row r="1921" spans="1:3" x14ac:dyDescent="0.25">
      <c r="A1921" s="2">
        <v>895.92</v>
      </c>
      <c r="B1921" s="9">
        <f t="shared" si="29"/>
        <v>1.0003222767660149</v>
      </c>
      <c r="C1921" s="9">
        <f>(Sheet8!A1922-Sheet8!A1921)/Sheet8!A1921</f>
        <v>-0.48369943744977223</v>
      </c>
    </row>
    <row r="1922" spans="1:3" x14ac:dyDescent="0.25">
      <c r="A1922" s="2">
        <v>462.56400000000002</v>
      </c>
      <c r="B1922" s="9">
        <f t="shared" si="29"/>
        <v>-59.441456242776091</v>
      </c>
      <c r="C1922" s="9">
        <f>(Sheet8!A1923-Sheet8!A1922)/Sheet8!A1922</f>
        <v>-0.96755475998996898</v>
      </c>
    </row>
    <row r="1923" spans="1:3" x14ac:dyDescent="0.25">
      <c r="A1923" s="2">
        <v>15.007999999999999</v>
      </c>
      <c r="B1923" s="9">
        <f t="shared" ref="B1923:B1986" si="30">(C1924-C1923)/C1923</f>
        <v>-1.0167098903560572</v>
      </c>
      <c r="C1923" s="9">
        <f>(Sheet8!A1924-Sheet8!A1923)/Sheet8!A1923</f>
        <v>56.545309168443495</v>
      </c>
    </row>
    <row r="1924" spans="1:3" x14ac:dyDescent="0.25">
      <c r="A1924" s="2">
        <v>863.64</v>
      </c>
      <c r="B1924" s="9">
        <f t="shared" si="30"/>
        <v>-2.0074074033994256</v>
      </c>
      <c r="C1924" s="9">
        <f>(Sheet8!A1925-Sheet8!A1924)/Sheet8!A1924</f>
        <v>-0.94486591635403638</v>
      </c>
    </row>
    <row r="1925" spans="1:3" x14ac:dyDescent="0.25">
      <c r="A1925" s="2">
        <v>47.616</v>
      </c>
      <c r="B1925" s="9">
        <f t="shared" si="30"/>
        <v>0.20995191411166064</v>
      </c>
      <c r="C1925" s="9">
        <f>(Sheet8!A1926-Sheet8!A1925)/Sheet8!A1925</f>
        <v>0.95186491935483863</v>
      </c>
    </row>
    <row r="1926" spans="1:3" x14ac:dyDescent="0.25">
      <c r="A1926" s="2">
        <v>92.94</v>
      </c>
      <c r="B1926" s="9">
        <f t="shared" si="30"/>
        <v>-1.0976905425968606</v>
      </c>
      <c r="C1926" s="9">
        <f>(Sheet8!A1927-Sheet8!A1926)/Sheet8!A1926</f>
        <v>1.1517107811491285</v>
      </c>
    </row>
    <row r="1927" spans="1:3" x14ac:dyDescent="0.25">
      <c r="A1927" s="2">
        <v>199.98</v>
      </c>
      <c r="B1927" s="9">
        <f t="shared" si="30"/>
        <v>3.442597791300428</v>
      </c>
      <c r="C1927" s="9">
        <f>(Sheet8!A1928-Sheet8!A1927)/Sheet8!A1927</f>
        <v>-0.11251125112511251</v>
      </c>
    </row>
    <row r="1928" spans="1:3" x14ac:dyDescent="0.25">
      <c r="A1928" s="2">
        <v>177.48</v>
      </c>
      <c r="B1928" s="9">
        <f t="shared" si="30"/>
        <v>0.85458661691343996</v>
      </c>
      <c r="C1928" s="9">
        <f>(Sheet8!A1929-Sheet8!A1928)/Sheet8!A1928</f>
        <v>-0.49984223574487263</v>
      </c>
    </row>
    <row r="1929" spans="1:3" x14ac:dyDescent="0.25">
      <c r="A1929" s="2">
        <v>88.768000000000001</v>
      </c>
      <c r="B1929" s="9">
        <f t="shared" si="30"/>
        <v>-7.6639313174085366</v>
      </c>
      <c r="C1929" s="9">
        <f>(Sheet8!A1930-Sheet8!A1929)/Sheet8!A1929</f>
        <v>-0.92700072098053343</v>
      </c>
    </row>
    <row r="1930" spans="1:3" x14ac:dyDescent="0.25">
      <c r="A1930" s="2">
        <v>6.48</v>
      </c>
      <c r="B1930" s="9">
        <f t="shared" si="30"/>
        <v>1.1351754835775987</v>
      </c>
      <c r="C1930" s="9">
        <f>(Sheet8!A1931-Sheet8!A1930)/Sheet8!A1930</f>
        <v>6.1774691358024691</v>
      </c>
    </row>
    <row r="1931" spans="1:3" x14ac:dyDescent="0.25">
      <c r="A1931" s="2">
        <v>46.51</v>
      </c>
      <c r="B1931" s="9">
        <f t="shared" si="30"/>
        <v>-1.0445698851568075</v>
      </c>
      <c r="C1931" s="9">
        <f>(Sheet8!A1932-Sheet8!A1931)/Sheet8!A1931</f>
        <v>13.189980649322727</v>
      </c>
    </row>
    <row r="1932" spans="1:3" x14ac:dyDescent="0.25">
      <c r="A1932" s="2">
        <v>659.976</v>
      </c>
      <c r="B1932" s="9">
        <f t="shared" si="30"/>
        <v>-0.21041941172870074</v>
      </c>
      <c r="C1932" s="9">
        <f>(Sheet8!A1933-Sheet8!A1932)/Sheet8!A1932</f>
        <v>-0.58787592276082767</v>
      </c>
    </row>
    <row r="1933" spans="1:3" x14ac:dyDescent="0.25">
      <c r="A1933" s="2">
        <v>271.99200000000002</v>
      </c>
      <c r="B1933" s="9">
        <f t="shared" si="30"/>
        <v>0.92671205779283561</v>
      </c>
      <c r="C1933" s="9">
        <f>(Sheet8!A1934-Sheet8!A1933)/Sheet8!A1933</f>
        <v>-0.4641754169240272</v>
      </c>
    </row>
    <row r="1934" spans="1:3" x14ac:dyDescent="0.25">
      <c r="A1934" s="2">
        <v>145.74</v>
      </c>
      <c r="B1934" s="9">
        <f t="shared" si="30"/>
        <v>-17.637964344999791</v>
      </c>
      <c r="C1934" s="9">
        <f>(Sheet8!A1935-Sheet8!A1934)/Sheet8!A1934</f>
        <v>-0.89433237271853983</v>
      </c>
    </row>
    <row r="1935" spans="1:3" x14ac:dyDescent="0.25">
      <c r="A1935" s="2">
        <v>15.4</v>
      </c>
      <c r="B1935" s="9">
        <f t="shared" si="30"/>
        <v>-1.0215423886369819</v>
      </c>
      <c r="C1935" s="9">
        <f>(Sheet8!A1936-Sheet8!A1935)/Sheet8!A1935</f>
        <v>14.879870129870129</v>
      </c>
    </row>
    <row r="1936" spans="1:3" x14ac:dyDescent="0.25">
      <c r="A1936" s="2">
        <v>244.55</v>
      </c>
      <c r="B1936" s="9">
        <f t="shared" si="30"/>
        <v>1.8431020044525095</v>
      </c>
      <c r="C1936" s="9">
        <f>(Sheet8!A1937-Sheet8!A1936)/Sheet8!A1936</f>
        <v>-0.32054794520547952</v>
      </c>
    </row>
    <row r="1937" spans="1:3" x14ac:dyDescent="0.25">
      <c r="A1937" s="2">
        <v>166.16</v>
      </c>
      <c r="B1937" s="9">
        <f t="shared" si="30"/>
        <v>-1.3901910543786706</v>
      </c>
      <c r="C1937" s="9">
        <f>(Sheet8!A1938-Sheet8!A1937)/Sheet8!A1937</f>
        <v>-0.91135050553683206</v>
      </c>
    </row>
    <row r="1938" spans="1:3" x14ac:dyDescent="0.25">
      <c r="A1938" s="2">
        <v>14.73</v>
      </c>
      <c r="B1938" s="9">
        <f t="shared" si="30"/>
        <v>0.90405450553646416</v>
      </c>
      <c r="C1938" s="9">
        <f>(Sheet8!A1939-Sheet8!A1938)/Sheet8!A1938</f>
        <v>0.3556008146639511</v>
      </c>
    </row>
    <row r="1939" spans="1:3" x14ac:dyDescent="0.25">
      <c r="A1939" s="2">
        <v>19.968</v>
      </c>
      <c r="B1939" s="9">
        <f t="shared" si="30"/>
        <v>-2.0916387959866221</v>
      </c>
      <c r="C1939" s="9">
        <f>(Sheet8!A1940-Sheet8!A1939)/Sheet8!A1939</f>
        <v>0.67708333333333326</v>
      </c>
    </row>
    <row r="1940" spans="1:3" x14ac:dyDescent="0.25">
      <c r="A1940" s="2">
        <v>33.488</v>
      </c>
      <c r="B1940" s="9">
        <f t="shared" si="30"/>
        <v>-102.30704589528119</v>
      </c>
      <c r="C1940" s="9">
        <f>(Sheet8!A1941-Sheet8!A1940)/Sheet8!A1940</f>
        <v>-0.73913043478260865</v>
      </c>
    </row>
    <row r="1941" spans="1:3" x14ac:dyDescent="0.25">
      <c r="A1941" s="2">
        <v>8.7360000000000007</v>
      </c>
      <c r="B1941" s="9">
        <f t="shared" si="30"/>
        <v>-1.0124007089945088</v>
      </c>
      <c r="C1941" s="9">
        <f>(Sheet8!A1942-Sheet8!A1941)/Sheet8!A1941</f>
        <v>74.879120879120876</v>
      </c>
    </row>
    <row r="1942" spans="1:3" x14ac:dyDescent="0.25">
      <c r="A1942" s="2">
        <v>662.88</v>
      </c>
      <c r="B1942" s="9">
        <f t="shared" si="30"/>
        <v>-0.54702901172552854</v>
      </c>
      <c r="C1942" s="9">
        <f>(Sheet8!A1943-Sheet8!A1942)/Sheet8!A1942</f>
        <v>-0.92855418778662802</v>
      </c>
    </row>
    <row r="1943" spans="1:3" x14ac:dyDescent="0.25">
      <c r="A1943" s="2">
        <v>47.36</v>
      </c>
      <c r="B1943" s="9">
        <f t="shared" si="30"/>
        <v>1.0967836360017331</v>
      </c>
      <c r="C1943" s="9">
        <f>(Sheet8!A1944-Sheet8!A1943)/Sheet8!A1943</f>
        <v>-0.42060810810810806</v>
      </c>
    </row>
    <row r="1944" spans="1:3" x14ac:dyDescent="0.25">
      <c r="A1944" s="2">
        <v>27.44</v>
      </c>
      <c r="B1944" s="9">
        <f t="shared" si="30"/>
        <v>-33.451488623609833</v>
      </c>
      <c r="C1944" s="9">
        <f>(Sheet8!A1945-Sheet8!A1944)/Sheet8!A1944</f>
        <v>-0.88192419825072887</v>
      </c>
    </row>
    <row r="1945" spans="1:3" x14ac:dyDescent="0.25">
      <c r="A1945" s="2">
        <v>3.24</v>
      </c>
      <c r="B1945" s="9">
        <f t="shared" si="30"/>
        <v>-1.0311660266705531</v>
      </c>
      <c r="C1945" s="9">
        <f>(Sheet8!A1946-Sheet8!A1945)/Sheet8!A1945</f>
        <v>28.619753086419752</v>
      </c>
    </row>
    <row r="1946" spans="1:3" x14ac:dyDescent="0.25">
      <c r="A1946" s="2">
        <v>95.968000000000004</v>
      </c>
      <c r="B1946" s="9">
        <f t="shared" si="30"/>
        <v>-2.3767475770162685</v>
      </c>
      <c r="C1946" s="9">
        <f>(Sheet8!A1947-Sheet8!A1946)/Sheet8!A1946</f>
        <v>-0.89196398799599874</v>
      </c>
    </row>
    <row r="1947" spans="1:3" x14ac:dyDescent="0.25">
      <c r="A1947" s="2">
        <v>10.368</v>
      </c>
      <c r="B1947" s="9">
        <f t="shared" si="30"/>
        <v>-1.4075155758473383</v>
      </c>
      <c r="C1947" s="9">
        <f>(Sheet8!A1948-Sheet8!A1947)/Sheet8!A1947</f>
        <v>1.2280092592592593</v>
      </c>
    </row>
    <row r="1948" spans="1:3" x14ac:dyDescent="0.25">
      <c r="A1948" s="2">
        <v>23.1</v>
      </c>
      <c r="B1948" s="9">
        <f t="shared" si="30"/>
        <v>-43.075529375783354</v>
      </c>
      <c r="C1948" s="9">
        <f>(Sheet8!A1949-Sheet8!A1948)/Sheet8!A1948</f>
        <v>-0.50043290043290045</v>
      </c>
    </row>
    <row r="1949" spans="1:3" x14ac:dyDescent="0.25">
      <c r="A1949" s="2">
        <v>11.54</v>
      </c>
      <c r="B1949" s="9">
        <f t="shared" si="30"/>
        <v>-1.0450704873950032</v>
      </c>
      <c r="C1949" s="9">
        <f>(Sheet8!A1950-Sheet8!A1949)/Sheet8!A1949</f>
        <v>21.055979202772967</v>
      </c>
    </row>
    <row r="1950" spans="1:3" x14ac:dyDescent="0.25">
      <c r="A1950" s="2">
        <v>254.52600000000001</v>
      </c>
      <c r="B1950" s="9">
        <f t="shared" si="30"/>
        <v>-2.0920548918594837</v>
      </c>
      <c r="C1950" s="9">
        <f>(Sheet8!A1951-Sheet8!A1950)/Sheet8!A1950</f>
        <v>-0.9490032452480297</v>
      </c>
    </row>
    <row r="1951" spans="1:3" x14ac:dyDescent="0.25">
      <c r="A1951" s="2">
        <v>12.98</v>
      </c>
      <c r="B1951" s="9">
        <f t="shared" si="30"/>
        <v>5.2620733507497581</v>
      </c>
      <c r="C1951" s="9">
        <f>(Sheet8!A1952-Sheet8!A1951)/Sheet8!A1951</f>
        <v>1.0363636363636362</v>
      </c>
    </row>
    <row r="1952" spans="1:3" x14ac:dyDescent="0.25">
      <c r="A1952" s="2">
        <v>26.431999999999999</v>
      </c>
      <c r="B1952" s="9">
        <f t="shared" si="30"/>
        <v>-1.139377648775336</v>
      </c>
      <c r="C1952" s="9">
        <f>(Sheet8!A1953-Sheet8!A1952)/Sheet8!A1952</f>
        <v>6.4897851089588388</v>
      </c>
    </row>
    <row r="1953" spans="1:3" x14ac:dyDescent="0.25">
      <c r="A1953" s="2">
        <v>197.97</v>
      </c>
      <c r="B1953" s="9">
        <f t="shared" si="30"/>
        <v>-74.908336723866967</v>
      </c>
      <c r="C1953" s="9">
        <f>(Sheet8!A1954-Sheet8!A1953)/Sheet8!A1953</f>
        <v>-0.90453098954387023</v>
      </c>
    </row>
    <row r="1954" spans="1:3" x14ac:dyDescent="0.25">
      <c r="A1954" s="2">
        <v>18.899999999999999</v>
      </c>
      <c r="B1954" s="9">
        <f t="shared" si="30"/>
        <v>-1.0149009423339717</v>
      </c>
      <c r="C1954" s="9">
        <f>(Sheet8!A1955-Sheet8!A1954)/Sheet8!A1954</f>
        <v>66.852380952380955</v>
      </c>
    </row>
    <row r="1955" spans="1:3" x14ac:dyDescent="0.25">
      <c r="A1955" s="2">
        <v>1282.4100000000001</v>
      </c>
      <c r="B1955" s="9">
        <f t="shared" si="30"/>
        <v>-48.55643526587675</v>
      </c>
      <c r="C1955" s="9">
        <f>(Sheet8!A1956-Sheet8!A1955)/Sheet8!A1955</f>
        <v>-0.99616347346012579</v>
      </c>
    </row>
    <row r="1956" spans="1:3" x14ac:dyDescent="0.25">
      <c r="A1956" s="2">
        <v>4.92</v>
      </c>
      <c r="B1956" s="9">
        <f t="shared" si="30"/>
        <v>-1.0062110819958667</v>
      </c>
      <c r="C1956" s="9">
        <f>(Sheet8!A1957-Sheet8!A1956)/Sheet8!A1956</f>
        <v>47.373983739837399</v>
      </c>
    </row>
    <row r="1957" spans="1:3" x14ac:dyDescent="0.25">
      <c r="A1957" s="2">
        <v>238</v>
      </c>
      <c r="B1957" s="9">
        <f t="shared" si="30"/>
        <v>2.0521538617844244</v>
      </c>
      <c r="C1957" s="9">
        <f>(Sheet8!A1958-Sheet8!A1957)/Sheet8!A1957</f>
        <v>-0.29424369747899159</v>
      </c>
    </row>
    <row r="1958" spans="1:3" x14ac:dyDescent="0.25">
      <c r="A1958" s="2">
        <v>167.97</v>
      </c>
      <c r="B1958" s="9">
        <f t="shared" si="30"/>
        <v>-0.94016290862681551</v>
      </c>
      <c r="C1958" s="9">
        <f>(Sheet8!A1959-Sheet8!A1958)/Sheet8!A1958</f>
        <v>-0.89807703756623203</v>
      </c>
    </row>
    <row r="1959" spans="1:3" x14ac:dyDescent="0.25">
      <c r="A1959" s="2">
        <v>17.12</v>
      </c>
      <c r="B1959" s="9">
        <f t="shared" si="30"/>
        <v>-21.435104669887245</v>
      </c>
      <c r="C1959" s="9">
        <f>(Sheet8!A1960-Sheet8!A1959)/Sheet8!A1959</f>
        <v>-5.3738317757009442E-2</v>
      </c>
    </row>
    <row r="1960" spans="1:3" x14ac:dyDescent="0.25">
      <c r="A1960" s="2">
        <v>16.2</v>
      </c>
      <c r="B1960" s="9">
        <f t="shared" si="30"/>
        <v>6.0422656797679304</v>
      </c>
      <c r="C1960" s="9">
        <f>(Sheet8!A1961-Sheet8!A1960)/Sheet8!A1960</f>
        <v>1.0981481481481483</v>
      </c>
    </row>
    <row r="1961" spans="1:3" x14ac:dyDescent="0.25">
      <c r="A1961" s="2">
        <v>33.99</v>
      </c>
      <c r="B1961" s="9">
        <f t="shared" si="30"/>
        <v>-1.0801725005965976</v>
      </c>
      <c r="C1961" s="9">
        <f>(Sheet8!A1962-Sheet8!A1961)/Sheet8!A1961</f>
        <v>7.7334510150044133</v>
      </c>
    </row>
    <row r="1962" spans="1:3" x14ac:dyDescent="0.25">
      <c r="A1962" s="2">
        <v>296.85000000000002</v>
      </c>
      <c r="B1962" s="9">
        <f t="shared" si="30"/>
        <v>0.41684375487697045</v>
      </c>
      <c r="C1962" s="9">
        <f>(Sheet8!A1963-Sheet8!A1962)/Sheet8!A1962</f>
        <v>-0.62001010611419904</v>
      </c>
    </row>
    <row r="1963" spans="1:3" x14ac:dyDescent="0.25">
      <c r="A1963" s="2">
        <v>112.8</v>
      </c>
      <c r="B1963" s="9">
        <f t="shared" si="30"/>
        <v>-1.92912020171305</v>
      </c>
      <c r="C1963" s="9">
        <f>(Sheet8!A1964-Sheet8!A1963)/Sheet8!A1963</f>
        <v>-0.87845744680851068</v>
      </c>
    </row>
    <row r="1964" spans="1:3" x14ac:dyDescent="0.25">
      <c r="A1964" s="2">
        <v>13.71</v>
      </c>
      <c r="B1964" s="9">
        <f t="shared" si="30"/>
        <v>11.861658968312938</v>
      </c>
      <c r="C1964" s="9">
        <f>(Sheet8!A1965-Sheet8!A1964)/Sheet8!A1964</f>
        <v>0.81619256017505448</v>
      </c>
    </row>
    <row r="1965" spans="1:3" x14ac:dyDescent="0.25">
      <c r="A1965" s="2">
        <v>24.9</v>
      </c>
      <c r="B1965" s="9">
        <f t="shared" si="30"/>
        <v>-1.0872143182388441</v>
      </c>
      <c r="C1965" s="9">
        <f>(Sheet8!A1966-Sheet8!A1965)/Sheet8!A1965</f>
        <v>10.497590361445786</v>
      </c>
    </row>
    <row r="1966" spans="1:3" x14ac:dyDescent="0.25">
      <c r="A1966" s="2">
        <v>286.29000000000002</v>
      </c>
      <c r="B1966" s="9">
        <f t="shared" si="30"/>
        <v>-12.644808692730583</v>
      </c>
      <c r="C1966" s="9">
        <f>(Sheet8!A1967-Sheet8!A1966)/Sheet8!A1966</f>
        <v>-0.91554018652415381</v>
      </c>
    </row>
    <row r="1967" spans="1:3" x14ac:dyDescent="0.25">
      <c r="A1967" s="2">
        <v>24.18</v>
      </c>
      <c r="B1967" s="9">
        <f t="shared" si="30"/>
        <v>-1.0706781126113081</v>
      </c>
      <c r="C1967" s="9">
        <f>(Sheet8!A1968-Sheet8!A1967)/Sheet8!A1967</f>
        <v>10.661290322580646</v>
      </c>
    </row>
    <row r="1968" spans="1:3" x14ac:dyDescent="0.25">
      <c r="A1968" s="2">
        <v>281.97000000000003</v>
      </c>
      <c r="B1968" s="9">
        <f t="shared" si="30"/>
        <v>-2.8510727913174705</v>
      </c>
      <c r="C1968" s="9">
        <f>(Sheet8!A1969-Sheet8!A1968)/Sheet8!A1968</f>
        <v>-0.75351987800120579</v>
      </c>
    </row>
    <row r="1969" spans="1:3" x14ac:dyDescent="0.25">
      <c r="A1969" s="2">
        <v>69.5</v>
      </c>
      <c r="B1969" s="9">
        <f t="shared" si="30"/>
        <v>-0.45932409897142396</v>
      </c>
      <c r="C1969" s="9">
        <f>(Sheet8!A1970-Sheet8!A1969)/Sheet8!A1969</f>
        <v>1.3948201438848919</v>
      </c>
    </row>
    <row r="1970" spans="1:3" x14ac:dyDescent="0.25">
      <c r="A1970" s="2">
        <v>166.44</v>
      </c>
      <c r="B1970" s="9">
        <f t="shared" si="30"/>
        <v>-2.2969004109366198</v>
      </c>
      <c r="C1970" s="9">
        <f>(Sheet8!A1971-Sheet8!A1970)/Sheet8!A1970</f>
        <v>0.75414563806777202</v>
      </c>
    </row>
    <row r="1971" spans="1:3" x14ac:dyDescent="0.25">
      <c r="A1971" s="2">
        <v>291.95999999999998</v>
      </c>
      <c r="B1971" s="9">
        <f t="shared" si="30"/>
        <v>-65.195493152470149</v>
      </c>
      <c r="C1971" s="9">
        <f>(Sheet8!A1972-Sheet8!A1971)/Sheet8!A1971</f>
        <v>-0.97805178791615288</v>
      </c>
    </row>
    <row r="1972" spans="1:3" x14ac:dyDescent="0.25">
      <c r="A1972" s="2">
        <v>6.4080000000000004</v>
      </c>
      <c r="B1972" s="9">
        <f t="shared" si="30"/>
        <v>-1.0157281055875189</v>
      </c>
      <c r="C1972" s="9">
        <f>(Sheet8!A1973-Sheet8!A1972)/Sheet8!A1972</f>
        <v>62.786516853932582</v>
      </c>
    </row>
    <row r="1973" spans="1:3" x14ac:dyDescent="0.25">
      <c r="A1973" s="2">
        <v>408.74400000000003</v>
      </c>
      <c r="B1973" s="9">
        <f t="shared" si="30"/>
        <v>-0.56192789813325694</v>
      </c>
      <c r="C1973" s="9">
        <f>(Sheet8!A1974-Sheet8!A1973)/Sheet8!A1973</f>
        <v>-0.98751296655119103</v>
      </c>
    </row>
    <row r="1974" spans="1:3" x14ac:dyDescent="0.25">
      <c r="A1974" s="2">
        <v>5.1040000000000001</v>
      </c>
      <c r="B1974" s="9">
        <f t="shared" si="30"/>
        <v>-26.638261670269834</v>
      </c>
      <c r="C1974" s="9">
        <f>(Sheet8!A1975-Sheet8!A1974)/Sheet8!A1974</f>
        <v>-0.43260188087774298</v>
      </c>
    </row>
    <row r="1975" spans="1:3" x14ac:dyDescent="0.25">
      <c r="A1975" s="2">
        <v>2.8959999999999999</v>
      </c>
      <c r="B1975" s="9">
        <f t="shared" si="30"/>
        <v>-0.37957308823918517</v>
      </c>
      <c r="C1975" s="9">
        <f>(Sheet8!A1976-Sheet8!A1975)/Sheet8!A1975</f>
        <v>11.091160220994475</v>
      </c>
    </row>
    <row r="1976" spans="1:3" x14ac:dyDescent="0.25">
      <c r="A1976" s="2">
        <v>35.015999999999998</v>
      </c>
      <c r="B1976" s="9">
        <f t="shared" si="30"/>
        <v>-0.41075915449011885</v>
      </c>
      <c r="C1976" s="9">
        <f>(Sheet8!A1977-Sheet8!A1976)/Sheet8!A1976</f>
        <v>6.8812542837559985</v>
      </c>
    </row>
    <row r="1977" spans="1:3" x14ac:dyDescent="0.25">
      <c r="A1977" s="2">
        <v>275.97000000000003</v>
      </c>
      <c r="B1977" s="9">
        <f t="shared" si="30"/>
        <v>-1.1501151084728944</v>
      </c>
      <c r="C1977" s="9">
        <f>(Sheet8!A1978-Sheet8!A1977)/Sheet8!A1977</f>
        <v>4.0547160923288761</v>
      </c>
    </row>
    <row r="1978" spans="1:3" x14ac:dyDescent="0.25">
      <c r="A1978" s="2">
        <v>1394.95</v>
      </c>
      <c r="B1978" s="9">
        <f t="shared" si="30"/>
        <v>0.62712047476072941</v>
      </c>
      <c r="C1978" s="9">
        <f>(Sheet8!A1979-Sheet8!A1978)/Sheet8!A1978</f>
        <v>-0.6086741460267393</v>
      </c>
    </row>
    <row r="1979" spans="1:3" x14ac:dyDescent="0.25">
      <c r="A1979" s="2">
        <v>545.88</v>
      </c>
      <c r="B1979" s="9">
        <f t="shared" si="30"/>
        <v>-179.60118861791022</v>
      </c>
      <c r="C1979" s="9">
        <f>(Sheet8!A1980-Sheet8!A1979)/Sheet8!A1979</f>
        <v>-0.9903861654576096</v>
      </c>
    </row>
    <row r="1980" spans="1:3" x14ac:dyDescent="0.25">
      <c r="A1980" s="2">
        <v>5.2480000000000002</v>
      </c>
      <c r="B1980" s="9">
        <f t="shared" si="30"/>
        <v>-1.0053931587526226</v>
      </c>
      <c r="C1980" s="9">
        <f>(Sheet8!A1981-Sheet8!A1980)/Sheet8!A1980</f>
        <v>176.88414634146338</v>
      </c>
    </row>
    <row r="1981" spans="1:3" x14ac:dyDescent="0.25">
      <c r="A1981" s="2">
        <v>933.53599999999994</v>
      </c>
      <c r="B1981" s="9">
        <f t="shared" si="30"/>
        <v>-4.3455478681463752E-2</v>
      </c>
      <c r="C1981" s="9">
        <f>(Sheet8!A1982-Sheet8!A1981)/Sheet8!A1981</f>
        <v>-0.95396428204161376</v>
      </c>
    </row>
    <row r="1982" spans="1:3" x14ac:dyDescent="0.25">
      <c r="A1982" s="2">
        <v>42.975999999999999</v>
      </c>
      <c r="B1982" s="9">
        <f t="shared" si="30"/>
        <v>-139.79193902618991</v>
      </c>
      <c r="C1982" s="9">
        <f>(Sheet8!A1983-Sheet8!A1982)/Sheet8!A1982</f>
        <v>-0.91250930752047654</v>
      </c>
    </row>
    <row r="1983" spans="1:3" x14ac:dyDescent="0.25">
      <c r="A1983" s="2">
        <v>3.76</v>
      </c>
      <c r="B1983" s="9">
        <f t="shared" si="30"/>
        <v>-1.0026170317497058</v>
      </c>
      <c r="C1983" s="9">
        <f>(Sheet8!A1984-Sheet8!A1983)/Sheet8!A1983</f>
        <v>126.64893617021276</v>
      </c>
    </row>
    <row r="1984" spans="1:3" x14ac:dyDescent="0.25">
      <c r="A1984" s="2">
        <v>479.96</v>
      </c>
      <c r="B1984" s="9">
        <f t="shared" si="30"/>
        <v>1.7925648206431561</v>
      </c>
      <c r="C1984" s="9">
        <f>(Sheet8!A1985-Sheet8!A1984)/Sheet8!A1984</f>
        <v>-0.33144428702391865</v>
      </c>
    </row>
    <row r="1985" spans="1:3" x14ac:dyDescent="0.25">
      <c r="A1985" s="2">
        <v>320.88</v>
      </c>
      <c r="B1985" s="9">
        <f t="shared" si="30"/>
        <v>-1.1302999847723467</v>
      </c>
      <c r="C1985" s="9">
        <f>(Sheet8!A1986-Sheet8!A1985)/Sheet8!A1985</f>
        <v>-0.92557965594614811</v>
      </c>
    </row>
    <row r="1986" spans="1:3" x14ac:dyDescent="0.25">
      <c r="A1986" s="2">
        <v>23.88</v>
      </c>
      <c r="B1986" s="9">
        <f t="shared" si="30"/>
        <v>436.88923766816112</v>
      </c>
      <c r="C1986" s="9">
        <f>(Sheet8!A1987-Sheet8!A1986)/Sheet8!A1986</f>
        <v>0.12060301507537699</v>
      </c>
    </row>
    <row r="1987" spans="1:3" x14ac:dyDescent="0.25">
      <c r="A1987" s="2">
        <v>26.76</v>
      </c>
      <c r="B1987" s="9">
        <f t="shared" ref="B1987:B2050" si="31">(C1988-C1987)/C1987</f>
        <v>-1.0187090930660949</v>
      </c>
      <c r="C1987" s="9">
        <f>(Sheet8!A1988-Sheet8!A1987)/Sheet8!A1987</f>
        <v>52.810762331838568</v>
      </c>
    </row>
    <row r="1988" spans="1:3" x14ac:dyDescent="0.25">
      <c r="A1988" s="2">
        <v>1439.9760000000001</v>
      </c>
      <c r="B1988" s="9">
        <f t="shared" si="31"/>
        <v>-60.195698571696894</v>
      </c>
      <c r="C1988" s="9">
        <f>(Sheet8!A1989-Sheet8!A1988)/Sheet8!A1988</f>
        <v>-0.9880414673577893</v>
      </c>
    </row>
    <row r="1989" spans="1:3" x14ac:dyDescent="0.25">
      <c r="A1989" s="2">
        <v>17.22</v>
      </c>
      <c r="B1989" s="9">
        <f t="shared" si="31"/>
        <v>-1.0166599521350868</v>
      </c>
      <c r="C1989" s="9">
        <f>(Sheet8!A1990-Sheet8!A1989)/Sheet8!A1989</f>
        <v>58.487804878048792</v>
      </c>
    </row>
    <row r="1990" spans="1:3" x14ac:dyDescent="0.25">
      <c r="A1990" s="2">
        <v>1024.3800000000001</v>
      </c>
      <c r="B1990" s="9">
        <f t="shared" si="31"/>
        <v>-0.65243086180173349</v>
      </c>
      <c r="C1990" s="9">
        <f>(Sheet8!A1991-Sheet8!A1990)/Sheet8!A1990</f>
        <v>-0.97440402975458329</v>
      </c>
    </row>
    <row r="1991" spans="1:3" x14ac:dyDescent="0.25">
      <c r="A1991" s="2">
        <v>26.22</v>
      </c>
      <c r="B1991" s="9">
        <f t="shared" si="31"/>
        <v>1.1087814458056677</v>
      </c>
      <c r="C1991" s="9">
        <f>(Sheet8!A1992-Sheet8!A1991)/Sheet8!A1991</f>
        <v>-0.3386727688787185</v>
      </c>
    </row>
    <row r="1992" spans="1:3" x14ac:dyDescent="0.25">
      <c r="A1992" s="2">
        <v>17.34</v>
      </c>
      <c r="B1992" s="9">
        <f t="shared" si="31"/>
        <v>-19.670380745912869</v>
      </c>
      <c r="C1992" s="9">
        <f>(Sheet8!A1993-Sheet8!A1992)/Sheet8!A1992</f>
        <v>-0.71418685121107273</v>
      </c>
    </row>
    <row r="1993" spans="1:3" x14ac:dyDescent="0.25">
      <c r="A1993" s="2">
        <v>4.9560000000000004</v>
      </c>
      <c r="B1993" s="9">
        <f t="shared" si="31"/>
        <v>-1.069353909929541</v>
      </c>
      <c r="C1993" s="9">
        <f>(Sheet8!A1994-Sheet8!A1993)/Sheet8!A1993</f>
        <v>13.334140435835351</v>
      </c>
    </row>
    <row r="1994" spans="1:3" x14ac:dyDescent="0.25">
      <c r="A1994" s="2">
        <v>71.040000000000006</v>
      </c>
      <c r="B1994" s="9">
        <f t="shared" si="31"/>
        <v>-2.2059903573272353</v>
      </c>
      <c r="C1994" s="9">
        <f>(Sheet8!A1995-Sheet8!A1994)/Sheet8!A1994</f>
        <v>-0.92477477477477488</v>
      </c>
    </row>
    <row r="1995" spans="1:3" x14ac:dyDescent="0.25">
      <c r="A1995" s="2">
        <v>5.3440000000000003</v>
      </c>
      <c r="B1995" s="9">
        <f t="shared" si="31"/>
        <v>21.472901200264094</v>
      </c>
      <c r="C1995" s="9">
        <f>(Sheet8!A1996-Sheet8!A1995)/Sheet8!A1995</f>
        <v>1.1152694610778442</v>
      </c>
    </row>
    <row r="1996" spans="1:3" x14ac:dyDescent="0.25">
      <c r="A1996" s="2">
        <v>11.304</v>
      </c>
      <c r="B1996" s="9">
        <f t="shared" si="31"/>
        <v>-1.0387136719233356</v>
      </c>
      <c r="C1996" s="9">
        <f>(Sheet8!A1997-Sheet8!A1996)/Sheet8!A1996</f>
        <v>25.063340410474172</v>
      </c>
    </row>
    <row r="1997" spans="1:3" x14ac:dyDescent="0.25">
      <c r="A1997" s="2">
        <v>294.62</v>
      </c>
      <c r="B1997" s="9">
        <f t="shared" si="31"/>
        <v>-1.7357502084353935</v>
      </c>
      <c r="C1997" s="9">
        <f>(Sheet8!A1998-Sheet8!A1997)/Sheet8!A1997</f>
        <v>-0.97029393795397456</v>
      </c>
    </row>
    <row r="1998" spans="1:3" x14ac:dyDescent="0.25">
      <c r="A1998" s="2">
        <v>8.7520000000000007</v>
      </c>
      <c r="B1998" s="9">
        <f t="shared" si="31"/>
        <v>12.691108834827148</v>
      </c>
      <c r="C1998" s="9">
        <f>(Sheet8!A1999-Sheet8!A1998)/Sheet8!A1998</f>
        <v>0.71389396709323572</v>
      </c>
    </row>
    <row r="1999" spans="1:3" x14ac:dyDescent="0.25">
      <c r="A1999" s="2">
        <v>15</v>
      </c>
      <c r="B1999" s="9">
        <f t="shared" si="31"/>
        <v>-1.0105471332328431</v>
      </c>
      <c r="C1999" s="9">
        <f>(Sheet8!A2000-Sheet8!A1999)/Sheet8!A1999</f>
        <v>9.7740000000000009</v>
      </c>
    </row>
    <row r="2000" spans="1:3" x14ac:dyDescent="0.25">
      <c r="A2000" s="2">
        <v>161.61000000000001</v>
      </c>
      <c r="B2000" s="9">
        <f t="shared" si="31"/>
        <v>-4.6807617148273541</v>
      </c>
      <c r="C2000" s="9">
        <f>(Sheet8!A2001-Sheet8!A2000)/Sheet8!A2000</f>
        <v>-0.10308768021780845</v>
      </c>
    </row>
    <row r="2001" spans="1:3" x14ac:dyDescent="0.25">
      <c r="A2001" s="2">
        <v>144.94999999999999</v>
      </c>
      <c r="B2001" s="9">
        <f t="shared" si="31"/>
        <v>-3.083715974448157</v>
      </c>
      <c r="C2001" s="9">
        <f>(Sheet8!A2002-Sheet8!A2001)/Sheet8!A2001</f>
        <v>0.37944118661607451</v>
      </c>
    </row>
    <row r="2002" spans="1:3" x14ac:dyDescent="0.25">
      <c r="A2002" s="2">
        <v>199.95</v>
      </c>
      <c r="B2002" s="9">
        <f t="shared" si="31"/>
        <v>-2.6340090890910868</v>
      </c>
      <c r="C2002" s="9">
        <f>(Sheet8!A2003-Sheet8!A2002)/Sheet8!A2002</f>
        <v>-0.79064766191547875</v>
      </c>
    </row>
    <row r="2003" spans="1:3" x14ac:dyDescent="0.25">
      <c r="A2003" s="2">
        <v>41.86</v>
      </c>
      <c r="B2003" s="9">
        <f t="shared" si="31"/>
        <v>0.68224681692083189</v>
      </c>
      <c r="C2003" s="9">
        <f>(Sheet8!A2004-Sheet8!A2003)/Sheet8!A2003</f>
        <v>1.2919254658385093</v>
      </c>
    </row>
    <row r="2004" spans="1:3" x14ac:dyDescent="0.25">
      <c r="A2004" s="2">
        <v>95.94</v>
      </c>
      <c r="B2004" s="9">
        <f t="shared" si="31"/>
        <v>-1.4429471596950951</v>
      </c>
      <c r="C2004" s="9">
        <f>(Sheet8!A2005-Sheet8!A2004)/Sheet8!A2004</f>
        <v>2.1733375026057953</v>
      </c>
    </row>
    <row r="2005" spans="1:3" x14ac:dyDescent="0.25">
      <c r="A2005" s="2">
        <v>304.45</v>
      </c>
      <c r="B2005" s="9">
        <f t="shared" si="31"/>
        <v>-2.674250026354779</v>
      </c>
      <c r="C2005" s="9">
        <f>(Sheet8!A2006-Sheet8!A2005)/Sheet8!A2005</f>
        <v>-0.96267367383806868</v>
      </c>
    </row>
    <row r="2006" spans="1:3" x14ac:dyDescent="0.25">
      <c r="A2006" s="2">
        <v>11.364000000000001</v>
      </c>
      <c r="B2006" s="9">
        <f t="shared" si="31"/>
        <v>-0.6268573306357571</v>
      </c>
      <c r="C2006" s="9">
        <f>(Sheet8!A2007-Sheet8!A2006)/Sheet8!A2006</f>
        <v>1.6117564237944384</v>
      </c>
    </row>
    <row r="2007" spans="1:3" x14ac:dyDescent="0.25">
      <c r="A2007" s="2">
        <v>29.68</v>
      </c>
      <c r="B2007" s="9">
        <f t="shared" si="31"/>
        <v>3.7521695688584709</v>
      </c>
      <c r="C2007" s="9">
        <f>(Sheet8!A2008-Sheet8!A2007)/Sheet8!A2007</f>
        <v>0.6014150943396227</v>
      </c>
    </row>
    <row r="2008" spans="1:3" x14ac:dyDescent="0.25">
      <c r="A2008" s="2">
        <v>47.53</v>
      </c>
      <c r="B2008" s="9">
        <f t="shared" si="31"/>
        <v>-1.341831979181602</v>
      </c>
      <c r="C2008" s="9">
        <f>(Sheet8!A2009-Sheet8!A2008)/Sheet8!A2008</f>
        <v>2.8580265095729014</v>
      </c>
    </row>
    <row r="2009" spans="1:3" x14ac:dyDescent="0.25">
      <c r="A2009" s="2">
        <v>183.37200000000001</v>
      </c>
      <c r="B2009" s="9">
        <f t="shared" si="31"/>
        <v>-80.684017480721863</v>
      </c>
      <c r="C2009" s="9">
        <f>(Sheet8!A2010-Sheet8!A2009)/Sheet8!A2009</f>
        <v>-0.97696485832079061</v>
      </c>
    </row>
    <row r="2010" spans="1:3" x14ac:dyDescent="0.25">
      <c r="A2010" s="2">
        <v>4.2240000000000002</v>
      </c>
      <c r="B2010" s="9">
        <f t="shared" si="31"/>
        <v>-1.0118852641723333</v>
      </c>
      <c r="C2010" s="9">
        <f>(Sheet8!A2011-Sheet8!A2010)/Sheet8!A2010</f>
        <v>77.848484848484844</v>
      </c>
    </row>
    <row r="2011" spans="1:3" x14ac:dyDescent="0.25">
      <c r="A2011" s="2">
        <v>333.05599999999998</v>
      </c>
      <c r="B2011" s="9">
        <f t="shared" si="31"/>
        <v>-6.864462223076452</v>
      </c>
      <c r="C2011" s="9">
        <f>(Sheet8!A2012-Sheet8!A2011)/Sheet8!A2011</f>
        <v>-0.9252498078401229</v>
      </c>
    </row>
    <row r="2012" spans="1:3" x14ac:dyDescent="0.25">
      <c r="A2012" s="2">
        <v>24.896000000000001</v>
      </c>
      <c r="B2012" s="9">
        <f t="shared" si="31"/>
        <v>-1.1309083887187723</v>
      </c>
      <c r="C2012" s="9">
        <f>(Sheet8!A2013-Sheet8!A2012)/Sheet8!A2012</f>
        <v>5.4260925449871475</v>
      </c>
    </row>
    <row r="2013" spans="1:3" x14ac:dyDescent="0.25">
      <c r="A2013" s="2">
        <v>159.98400000000001</v>
      </c>
      <c r="B2013" s="9">
        <f t="shared" si="31"/>
        <v>-10.25407542256421</v>
      </c>
      <c r="C2013" s="9">
        <f>(Sheet8!A2014-Sheet8!A2013)/Sheet8!A2013</f>
        <v>-0.7103210321032104</v>
      </c>
    </row>
    <row r="2014" spans="1:3" x14ac:dyDescent="0.25">
      <c r="A2014" s="2">
        <v>46.344000000000001</v>
      </c>
      <c r="B2014" s="9">
        <f t="shared" si="31"/>
        <v>-1.1464596909424292</v>
      </c>
      <c r="C2014" s="9">
        <f>(Sheet8!A2015-Sheet8!A2014)/Sheet8!A2014</f>
        <v>6.5733644053167621</v>
      </c>
    </row>
    <row r="2015" spans="1:3" x14ac:dyDescent="0.25">
      <c r="A2015" s="2">
        <v>350.98</v>
      </c>
      <c r="B2015" s="9">
        <f t="shared" si="31"/>
        <v>-71.438492650685603</v>
      </c>
      <c r="C2015" s="9">
        <f>(Sheet8!A2016-Sheet8!A2015)/Sheet8!A2015</f>
        <v>-0.96273291925465843</v>
      </c>
    </row>
    <row r="2016" spans="1:3" x14ac:dyDescent="0.25">
      <c r="A2016" s="2">
        <v>13.08</v>
      </c>
      <c r="B2016" s="9">
        <f t="shared" si="31"/>
        <v>-1.0144585130701649</v>
      </c>
      <c r="C2016" s="9">
        <f>(Sheet8!A2017-Sheet8!A2016)/Sheet8!A2016</f>
        <v>67.813455657492355</v>
      </c>
    </row>
    <row r="2017" spans="1:3" x14ac:dyDescent="0.25">
      <c r="A2017" s="2">
        <v>900.08</v>
      </c>
      <c r="B2017" s="9">
        <f t="shared" si="31"/>
        <v>-0.82885443532558301</v>
      </c>
      <c r="C2017" s="9">
        <f>(Sheet8!A2018-Sheet8!A2017)/Sheet8!A2017</f>
        <v>-0.98048173495689273</v>
      </c>
    </row>
    <row r="2018" spans="1:3" x14ac:dyDescent="0.25">
      <c r="A2018" s="2">
        <v>17.568000000000001</v>
      </c>
      <c r="B2018" s="9">
        <f t="shared" si="31"/>
        <v>-8.6386578486747911</v>
      </c>
      <c r="C2018" s="9">
        <f>(Sheet8!A2019-Sheet8!A2018)/Sheet8!A2018</f>
        <v>-0.16780510018214947</v>
      </c>
    </row>
    <row r="2019" spans="1:3" x14ac:dyDescent="0.25">
      <c r="A2019" s="2">
        <v>14.62</v>
      </c>
      <c r="B2019" s="9">
        <f t="shared" si="31"/>
        <v>-0.84144445382861266</v>
      </c>
      <c r="C2019" s="9">
        <f>(Sheet8!A2020-Sheet8!A2019)/Sheet8!A2019</f>
        <v>1.2818057455540357</v>
      </c>
    </row>
    <row r="2020" spans="1:3" x14ac:dyDescent="0.25">
      <c r="A2020" s="2">
        <v>33.36</v>
      </c>
      <c r="B2020" s="9">
        <f t="shared" si="31"/>
        <v>190.97103059645221</v>
      </c>
      <c r="C2020" s="9">
        <f>(Sheet8!A2021-Sheet8!A2020)/Sheet8!A2020</f>
        <v>0.20323741007194249</v>
      </c>
    </row>
    <row r="2021" spans="1:3" x14ac:dyDescent="0.25">
      <c r="A2021" s="2">
        <v>40.14</v>
      </c>
      <c r="B2021" s="9">
        <f t="shared" si="31"/>
        <v>-1.0253588025508786</v>
      </c>
      <c r="C2021" s="9">
        <f>(Sheet8!A2022-Sheet8!A2021)/Sheet8!A2021</f>
        <v>39.015695067264573</v>
      </c>
    </row>
    <row r="2022" spans="1:3" x14ac:dyDescent="0.25">
      <c r="A2022" s="2">
        <v>1606.23</v>
      </c>
      <c r="B2022" s="9">
        <f t="shared" si="31"/>
        <v>-2.927134518169368</v>
      </c>
      <c r="C2022" s="9">
        <f>(Sheet8!A2023-Sheet8!A2022)/Sheet8!A2022</f>
        <v>-0.98939130759604788</v>
      </c>
    </row>
    <row r="2023" spans="1:3" x14ac:dyDescent="0.25">
      <c r="A2023" s="2">
        <v>17.04</v>
      </c>
      <c r="B2023" s="9">
        <f t="shared" si="31"/>
        <v>7.7124551578932463</v>
      </c>
      <c r="C2023" s="9">
        <f>(Sheet8!A2024-Sheet8!A2023)/Sheet8!A2023</f>
        <v>1.9066901408450707</v>
      </c>
    </row>
    <row r="2024" spans="1:3" x14ac:dyDescent="0.25">
      <c r="A2024" s="2">
        <v>49.53</v>
      </c>
      <c r="B2024" s="9">
        <f t="shared" si="31"/>
        <v>-1.0436962733502069</v>
      </c>
      <c r="C2024" s="9">
        <f>(Sheet8!A2025-Sheet8!A2024)/Sheet8!A2024</f>
        <v>16.611952352109835</v>
      </c>
    </row>
    <row r="2025" spans="1:3" x14ac:dyDescent="0.25">
      <c r="A2025" s="2">
        <v>872.32</v>
      </c>
      <c r="B2025" s="9">
        <f t="shared" si="31"/>
        <v>-0.44023398491880217</v>
      </c>
      <c r="C2025" s="9">
        <f>(Sheet8!A2026-Sheet8!A2025)/Sheet8!A2025</f>
        <v>-0.7258804108584006</v>
      </c>
    </row>
    <row r="2026" spans="1:3" x14ac:dyDescent="0.25">
      <c r="A2026" s="2">
        <v>239.12</v>
      </c>
      <c r="B2026" s="9">
        <f t="shared" si="31"/>
        <v>0.8885732312466964</v>
      </c>
      <c r="C2026" s="9">
        <f>(Sheet8!A2027-Sheet8!A2026)/Sheet8!A2026</f>
        <v>-0.40632318501170955</v>
      </c>
    </row>
    <row r="2027" spans="1:3" x14ac:dyDescent="0.25">
      <c r="A2027" s="2">
        <v>141.96</v>
      </c>
      <c r="B2027" s="9">
        <f t="shared" si="31"/>
        <v>-2.3460837257122167</v>
      </c>
      <c r="C2027" s="9">
        <f>(Sheet8!A2028-Sheet8!A2027)/Sheet8!A2027</f>
        <v>-0.76737109044801355</v>
      </c>
    </row>
    <row r="2028" spans="1:3" x14ac:dyDescent="0.25">
      <c r="A2028" s="2">
        <v>33.024000000000001</v>
      </c>
      <c r="B2028" s="9">
        <f t="shared" si="31"/>
        <v>-1.7556975999656601</v>
      </c>
      <c r="C2028" s="9">
        <f>(Sheet8!A2029-Sheet8!A2028)/Sheet8!A2028</f>
        <v>1.0329457364341084</v>
      </c>
    </row>
    <row r="2029" spans="1:3" x14ac:dyDescent="0.25">
      <c r="A2029" s="2">
        <v>67.135999999999996</v>
      </c>
      <c r="B2029" s="9">
        <f t="shared" si="31"/>
        <v>-8.8421252169759548</v>
      </c>
      <c r="C2029" s="9">
        <f>(Sheet8!A2030-Sheet8!A2029)/Sheet8!A2029</f>
        <v>-0.7805946139180171</v>
      </c>
    </row>
    <row r="2030" spans="1:3" x14ac:dyDescent="0.25">
      <c r="A2030" s="2">
        <v>14.73</v>
      </c>
      <c r="B2030" s="9">
        <f t="shared" si="31"/>
        <v>-1.0683020622099999</v>
      </c>
      <c r="C2030" s="9">
        <f>(Sheet8!A2031-Sheet8!A2030)/Sheet8!A2030</f>
        <v>6.1215207060420909</v>
      </c>
    </row>
    <row r="2031" spans="1:3" x14ac:dyDescent="0.25">
      <c r="A2031" s="2">
        <v>104.9</v>
      </c>
      <c r="B2031" s="9">
        <f t="shared" si="31"/>
        <v>0.96265230009221536</v>
      </c>
      <c r="C2031" s="9">
        <f>(Sheet8!A2032-Sheet8!A2031)/Sheet8!A2031</f>
        <v>-0.41811248808388946</v>
      </c>
    </row>
    <row r="2032" spans="1:3" x14ac:dyDescent="0.25">
      <c r="A2032" s="2">
        <v>61.04</v>
      </c>
      <c r="B2032" s="9">
        <f t="shared" si="31"/>
        <v>-0.8266128822001676</v>
      </c>
      <c r="C2032" s="9">
        <f>(Sheet8!A2033-Sheet8!A2032)/Sheet8!A2032</f>
        <v>-0.82060943643512463</v>
      </c>
    </row>
    <row r="2033" spans="1:3" x14ac:dyDescent="0.25">
      <c r="A2033" s="2">
        <v>10.95</v>
      </c>
      <c r="B2033" s="9">
        <f t="shared" si="31"/>
        <v>-0.95210738442899534</v>
      </c>
      <c r="C2033" s="9">
        <f>(Sheet8!A2034-Sheet8!A2033)/Sheet8!A2033</f>
        <v>-0.14228310502283104</v>
      </c>
    </row>
    <row r="2034" spans="1:3" x14ac:dyDescent="0.25">
      <c r="A2034" s="2">
        <v>9.3919999999999995</v>
      </c>
      <c r="B2034" s="9">
        <f t="shared" si="31"/>
        <v>15.801993996569449</v>
      </c>
      <c r="C2034" s="9">
        <f>(Sheet8!A2035-Sheet8!A2034)/Sheet8!A2034</f>
        <v>-6.8143100511073315E-3</v>
      </c>
    </row>
    <row r="2035" spans="1:3" x14ac:dyDescent="0.25">
      <c r="A2035" s="2">
        <v>9.3279999999999994</v>
      </c>
      <c r="B2035" s="9">
        <f t="shared" si="31"/>
        <v>-277.73083584986091</v>
      </c>
      <c r="C2035" s="9">
        <f>(Sheet8!A2036-Sheet8!A2035)/Sheet8!A2035</f>
        <v>-0.11449399656946824</v>
      </c>
    </row>
    <row r="2036" spans="1:3" x14ac:dyDescent="0.25">
      <c r="A2036" s="2">
        <v>8.26</v>
      </c>
      <c r="B2036" s="9">
        <f t="shared" si="31"/>
        <v>-1.0281666439495742</v>
      </c>
      <c r="C2036" s="9">
        <f>(Sheet8!A2037-Sheet8!A2036)/Sheet8!A2036</f>
        <v>31.684019370460053</v>
      </c>
    </row>
    <row r="2037" spans="1:3" x14ac:dyDescent="0.25">
      <c r="A2037" s="2">
        <v>269.97000000000003</v>
      </c>
      <c r="B2037" s="9">
        <f t="shared" si="31"/>
        <v>-0.44359211704781715</v>
      </c>
      <c r="C2037" s="9">
        <f>(Sheet8!A2038-Sheet8!A2037)/Sheet8!A2037</f>
        <v>-0.89243249249916656</v>
      </c>
    </row>
    <row r="2038" spans="1:3" x14ac:dyDescent="0.25">
      <c r="A2038" s="2">
        <v>29.04</v>
      </c>
      <c r="B2038" s="9">
        <f t="shared" si="31"/>
        <v>-0.63248945547964053</v>
      </c>
      <c r="C2038" s="9">
        <f>(Sheet8!A2039-Sheet8!A2038)/Sheet8!A2038</f>
        <v>-0.49655647382920109</v>
      </c>
    </row>
    <row r="2039" spans="1:3" x14ac:dyDescent="0.25">
      <c r="A2039" s="2">
        <v>14.62</v>
      </c>
      <c r="B2039" s="9">
        <f t="shared" si="31"/>
        <v>2.4000921226133931</v>
      </c>
      <c r="C2039" s="9">
        <f>(Sheet8!A2040-Sheet8!A2039)/Sheet8!A2039</f>
        <v>-0.1824897400820793</v>
      </c>
    </row>
    <row r="2040" spans="1:3" x14ac:dyDescent="0.25">
      <c r="A2040" s="2">
        <v>11.952</v>
      </c>
      <c r="B2040" s="9">
        <f t="shared" si="31"/>
        <v>-2.6414958647968358</v>
      </c>
      <c r="C2040" s="9">
        <f>(Sheet8!A2041-Sheet8!A2040)/Sheet8!A2040</f>
        <v>-0.62048192771084343</v>
      </c>
    </row>
    <row r="2041" spans="1:3" x14ac:dyDescent="0.25">
      <c r="A2041" s="2">
        <v>4.5359999999999996</v>
      </c>
      <c r="B2041" s="9">
        <f t="shared" si="31"/>
        <v>6.0992017157154734</v>
      </c>
      <c r="C2041" s="9">
        <f>(Sheet8!A2042-Sheet8!A2041)/Sheet8!A2041</f>
        <v>1.0185185185185188</v>
      </c>
    </row>
    <row r="2042" spans="1:3" x14ac:dyDescent="0.25">
      <c r="A2042" s="2">
        <v>9.1560000000000006</v>
      </c>
      <c r="B2042" s="9">
        <f t="shared" si="31"/>
        <v>-1.0327691247320097</v>
      </c>
      <c r="C2042" s="9">
        <f>(Sheet8!A2043-Sheet8!A2042)/Sheet8!A2042</f>
        <v>7.2306684141546516</v>
      </c>
    </row>
    <row r="2043" spans="1:3" x14ac:dyDescent="0.25">
      <c r="A2043" s="2">
        <v>75.36</v>
      </c>
      <c r="B2043" s="9">
        <f t="shared" si="31"/>
        <v>0.368058173419259</v>
      </c>
      <c r="C2043" s="9">
        <f>(Sheet8!A2044-Sheet8!A2043)/Sheet8!A2043</f>
        <v>-0.2369426751592357</v>
      </c>
    </row>
    <row r="2044" spans="1:3" x14ac:dyDescent="0.25">
      <c r="A2044" s="2">
        <v>57.503999999999998</v>
      </c>
      <c r="B2044" s="9">
        <f t="shared" si="31"/>
        <v>0.85047910000229676</v>
      </c>
      <c r="C2044" s="9">
        <f>(Sheet8!A2045-Sheet8!A2044)/Sheet8!A2044</f>
        <v>-0.32415136338341682</v>
      </c>
    </row>
    <row r="2045" spans="1:3" x14ac:dyDescent="0.25">
      <c r="A2045" s="2">
        <v>38.863999999999997</v>
      </c>
      <c r="B2045" s="9">
        <f t="shared" si="31"/>
        <v>-16.76735908103635</v>
      </c>
      <c r="C2045" s="9">
        <f>(Sheet8!A2046-Sheet8!A2045)/Sheet8!A2045</f>
        <v>-0.5998353231782626</v>
      </c>
    </row>
    <row r="2046" spans="1:3" x14ac:dyDescent="0.25">
      <c r="A2046" s="2">
        <v>15.552</v>
      </c>
      <c r="B2046" s="9">
        <f t="shared" si="31"/>
        <v>-0.71762160616551574</v>
      </c>
      <c r="C2046" s="9">
        <f>(Sheet8!A2047-Sheet8!A2046)/Sheet8!A2046</f>
        <v>9.4578189300411513</v>
      </c>
    </row>
    <row r="2047" spans="1:3" x14ac:dyDescent="0.25">
      <c r="A2047" s="2">
        <v>162.63999999999999</v>
      </c>
      <c r="B2047" s="9">
        <f t="shared" si="31"/>
        <v>-1.3396391232646641</v>
      </c>
      <c r="C2047" s="9">
        <f>(Sheet8!A2048-Sheet8!A2047)/Sheet8!A2047</f>
        <v>2.6706837186424006</v>
      </c>
    </row>
    <row r="2048" spans="1:3" x14ac:dyDescent="0.25">
      <c r="A2048" s="2">
        <v>597</v>
      </c>
      <c r="B2048" s="9">
        <f t="shared" si="31"/>
        <v>-5.6562118986179319</v>
      </c>
      <c r="C2048" s="9">
        <f>(Sheet8!A2049-Sheet8!A2048)/Sheet8!A2048</f>
        <v>-0.90706867671691793</v>
      </c>
    </row>
    <row r="2049" spans="1:3" x14ac:dyDescent="0.25">
      <c r="A2049" s="2">
        <v>55.48</v>
      </c>
      <c r="B2049" s="9">
        <f t="shared" si="31"/>
        <v>-1.2347260634180788</v>
      </c>
      <c r="C2049" s="9">
        <f>(Sheet8!A2050-Sheet8!A2049)/Sheet8!A2049</f>
        <v>4.2235039653929354</v>
      </c>
    </row>
    <row r="2050" spans="1:3" x14ac:dyDescent="0.25">
      <c r="A2050" s="2">
        <v>289.8</v>
      </c>
      <c r="B2050" s="9">
        <f t="shared" si="31"/>
        <v>-2.6037743077889051</v>
      </c>
      <c r="C2050" s="9">
        <f>(Sheet8!A2051-Sheet8!A2050)/Sheet8!A2050</f>
        <v>-0.99136645962732917</v>
      </c>
    </row>
    <row r="2051" spans="1:3" x14ac:dyDescent="0.25">
      <c r="A2051" s="2">
        <v>2.5019999999999998</v>
      </c>
      <c r="B2051" s="9">
        <f t="shared" ref="B2051:B2114" si="32">(C2052-C2051)/C2051</f>
        <v>31.516418077202381</v>
      </c>
      <c r="C2051" s="9">
        <f>(Sheet8!A2052-Sheet8!A2051)/Sheet8!A2051</f>
        <v>1.5899280575539572</v>
      </c>
    </row>
    <row r="2052" spans="1:3" x14ac:dyDescent="0.25">
      <c r="A2052" s="2">
        <v>6.48</v>
      </c>
      <c r="B2052" s="9">
        <f t="shared" si="32"/>
        <v>-1.0187129542106288</v>
      </c>
      <c r="C2052" s="9">
        <f>(Sheet8!A2053-Sheet8!A2052)/Sheet8!A2052</f>
        <v>51.69876543209876</v>
      </c>
    </row>
    <row r="2053" spans="1:3" x14ac:dyDescent="0.25">
      <c r="A2053" s="2">
        <v>341.488</v>
      </c>
      <c r="B2053" s="9">
        <f t="shared" si="32"/>
        <v>-2.3221917080825851</v>
      </c>
      <c r="C2053" s="9">
        <f>(Sheet8!A2054-Sheet8!A2053)/Sheet8!A2053</f>
        <v>-0.96743663027690574</v>
      </c>
    </row>
    <row r="2054" spans="1:3" x14ac:dyDescent="0.25">
      <c r="A2054" s="2">
        <v>11.12</v>
      </c>
      <c r="B2054" s="9">
        <f t="shared" si="32"/>
        <v>-1.2478219164365818</v>
      </c>
      <c r="C2054" s="9">
        <f>(Sheet8!A2055-Sheet8!A2054)/Sheet8!A2054</f>
        <v>1.2791366906474824</v>
      </c>
    </row>
    <row r="2055" spans="1:3" x14ac:dyDescent="0.25">
      <c r="A2055" s="2">
        <v>25.344000000000001</v>
      </c>
      <c r="B2055" s="9">
        <f t="shared" si="32"/>
        <v>-34.2845096381971</v>
      </c>
      <c r="C2055" s="9">
        <f>(Sheet8!A2056-Sheet8!A2055)/Sheet8!A2055</f>
        <v>-0.31699810606060613</v>
      </c>
    </row>
    <row r="2056" spans="1:3" x14ac:dyDescent="0.25">
      <c r="A2056" s="2">
        <v>17.309999999999999</v>
      </c>
      <c r="B2056" s="9">
        <f t="shared" si="32"/>
        <v>-0.34268309192935548</v>
      </c>
      <c r="C2056" s="9">
        <f>(Sheet8!A2057-Sheet8!A2056)/Sheet8!A2056</f>
        <v>10.551126516464471</v>
      </c>
    </row>
    <row r="2057" spans="1:3" x14ac:dyDescent="0.25">
      <c r="A2057" s="2">
        <v>199.95</v>
      </c>
      <c r="B2057" s="9">
        <f t="shared" si="32"/>
        <v>-1.1364638003872425</v>
      </c>
      <c r="C2057" s="9">
        <f>(Sheet8!A2058-Sheet8!A2057)/Sheet8!A2057</f>
        <v>6.9354338584646165</v>
      </c>
    </row>
    <row r="2058" spans="1:3" x14ac:dyDescent="0.25">
      <c r="A2058" s="2">
        <v>1586.69</v>
      </c>
      <c r="B2058" s="9">
        <f t="shared" si="32"/>
        <v>-5.0629026045651218</v>
      </c>
      <c r="C2058" s="9">
        <f>(Sheet8!A2059-Sheet8!A2058)/Sheet8!A2058</f>
        <v>-0.9464356616604378</v>
      </c>
    </row>
    <row r="2059" spans="1:3" x14ac:dyDescent="0.25">
      <c r="A2059" s="2">
        <v>84.99</v>
      </c>
      <c r="B2059" s="9">
        <f t="shared" si="32"/>
        <v>-1.2528979407232668</v>
      </c>
      <c r="C2059" s="9">
        <f>(Sheet8!A2060-Sheet8!A2059)/Sheet8!A2059</f>
        <v>3.8452759148135076</v>
      </c>
    </row>
    <row r="2060" spans="1:3" x14ac:dyDescent="0.25">
      <c r="A2060" s="2">
        <v>411.8</v>
      </c>
      <c r="B2060" s="9">
        <f t="shared" si="32"/>
        <v>-7.253330715532516</v>
      </c>
      <c r="C2060" s="9">
        <f>(Sheet8!A2061-Sheet8!A2060)/Sheet8!A2060</f>
        <v>-0.97246236036911127</v>
      </c>
    </row>
    <row r="2061" spans="1:3" x14ac:dyDescent="0.25">
      <c r="A2061" s="2">
        <v>11.34</v>
      </c>
      <c r="B2061" s="9">
        <f t="shared" si="32"/>
        <v>-1.1317429274790303</v>
      </c>
      <c r="C2061" s="9">
        <f>(Sheet8!A2062-Sheet8!A2061)/Sheet8!A2061</f>
        <v>6.0811287477954137</v>
      </c>
    </row>
    <row r="2062" spans="1:3" x14ac:dyDescent="0.25">
      <c r="A2062" s="2">
        <v>80.3</v>
      </c>
      <c r="B2062" s="9">
        <f t="shared" si="32"/>
        <v>-4.812488419604863</v>
      </c>
      <c r="C2062" s="9">
        <f>(Sheet8!A2063-Sheet8!A2062)/Sheet8!A2062</f>
        <v>-0.80114570361145698</v>
      </c>
    </row>
    <row r="2063" spans="1:3" x14ac:dyDescent="0.25">
      <c r="A2063" s="2">
        <v>15.968</v>
      </c>
      <c r="B2063" s="9">
        <f t="shared" si="32"/>
        <v>-1.2298178804335309</v>
      </c>
      <c r="C2063" s="9">
        <f>(Sheet8!A2064-Sheet8!A2063)/Sheet8!A2063</f>
        <v>3.0543587174348694</v>
      </c>
    </row>
    <row r="2064" spans="1:3" x14ac:dyDescent="0.25">
      <c r="A2064" s="2">
        <v>64.739999999999995</v>
      </c>
      <c r="B2064" s="9">
        <f t="shared" si="32"/>
        <v>-29.52351382336623</v>
      </c>
      <c r="C2064" s="9">
        <f>(Sheet8!A2065-Sheet8!A2064)/Sheet8!A2064</f>
        <v>-0.70194624652455972</v>
      </c>
    </row>
    <row r="2065" spans="1:3" x14ac:dyDescent="0.25">
      <c r="A2065" s="2">
        <v>19.295999999999999</v>
      </c>
      <c r="B2065" s="9">
        <f t="shared" si="32"/>
        <v>-1.0319252834823982</v>
      </c>
      <c r="C2065" s="9">
        <f>(Sheet8!A2066-Sheet8!A2065)/Sheet8!A2065</f>
        <v>20.021973466003317</v>
      </c>
    </row>
    <row r="2066" spans="1:3" x14ac:dyDescent="0.25">
      <c r="A2066" s="2">
        <v>405.64</v>
      </c>
      <c r="B2066" s="9">
        <f t="shared" si="32"/>
        <v>-2.1283682241812651</v>
      </c>
      <c r="C2066" s="9">
        <f>(Sheet8!A2067-Sheet8!A2066)/Sheet8!A2066</f>
        <v>-0.63920717877921318</v>
      </c>
    </row>
    <row r="2067" spans="1:3" x14ac:dyDescent="0.25">
      <c r="A2067" s="2">
        <v>146.352</v>
      </c>
      <c r="B2067" s="9">
        <f t="shared" si="32"/>
        <v>-2.3182685273539883</v>
      </c>
      <c r="C2067" s="9">
        <f>(Sheet8!A2068-Sheet8!A2067)/Sheet8!A2067</f>
        <v>0.72126106920301736</v>
      </c>
    </row>
    <row r="2068" spans="1:3" x14ac:dyDescent="0.25">
      <c r="A2068" s="2">
        <v>251.91</v>
      </c>
      <c r="B2068" s="9">
        <f t="shared" si="32"/>
        <v>-16.921929512778583</v>
      </c>
      <c r="C2068" s="9">
        <f>(Sheet8!A2069-Sheet8!A2068)/Sheet8!A2068</f>
        <v>-0.9508157675360247</v>
      </c>
    </row>
    <row r="2069" spans="1:3" x14ac:dyDescent="0.25">
      <c r="A2069" s="2">
        <v>12.39</v>
      </c>
      <c r="B2069" s="9">
        <f t="shared" si="32"/>
        <v>-0.8312371308296953</v>
      </c>
      <c r="C2069" s="9">
        <f>(Sheet8!A2070-Sheet8!A2069)/Sheet8!A2069</f>
        <v>15.138821630347053</v>
      </c>
    </row>
    <row r="2070" spans="1:3" x14ac:dyDescent="0.25">
      <c r="A2070" s="2">
        <v>199.96</v>
      </c>
      <c r="B2070" s="9">
        <f t="shared" si="32"/>
        <v>-1.3903404152542791</v>
      </c>
      <c r="C2070" s="9">
        <f>(Sheet8!A2071-Sheet8!A2070)/Sheet8!A2070</f>
        <v>2.5548709741948388</v>
      </c>
    </row>
    <row r="2071" spans="1:3" x14ac:dyDescent="0.25">
      <c r="A2071" s="2">
        <v>710.83199999999999</v>
      </c>
      <c r="B2071" s="9">
        <f t="shared" si="32"/>
        <v>-146.67289075384198</v>
      </c>
      <c r="C2071" s="9">
        <f>(Sheet8!A2072-Sheet8!A2071)/Sheet8!A2071</f>
        <v>-0.99726939698831785</v>
      </c>
    </row>
    <row r="2072" spans="1:3" x14ac:dyDescent="0.25">
      <c r="A2072" s="2">
        <v>1.9410000000000001</v>
      </c>
      <c r="B2072" s="9">
        <f t="shared" si="32"/>
        <v>-1.0067062157230902</v>
      </c>
      <c r="C2072" s="9">
        <f>(Sheet8!A2073-Sheet8!A2072)/Sheet8!A2072</f>
        <v>145.27511591962909</v>
      </c>
    </row>
    <row r="2073" spans="1:3" x14ac:dyDescent="0.25">
      <c r="A2073" s="2">
        <v>283.92</v>
      </c>
      <c r="B2073" s="9">
        <f t="shared" si="32"/>
        <v>-8.3919569214603005</v>
      </c>
      <c r="C2073" s="9">
        <f>(Sheet8!A2074-Sheet8!A2073)/Sheet8!A2073</f>
        <v>-0.97424626655395885</v>
      </c>
    </row>
    <row r="2074" spans="1:3" x14ac:dyDescent="0.25">
      <c r="A2074" s="2">
        <v>7.3120000000000003</v>
      </c>
      <c r="B2074" s="9">
        <f t="shared" si="32"/>
        <v>0.62446837000482092</v>
      </c>
      <c r="C2074" s="9">
        <f>(Sheet8!A2075-Sheet8!A2074)/Sheet8!A2074</f>
        <v>7.2015864332603936</v>
      </c>
    </row>
    <row r="2075" spans="1:3" x14ac:dyDescent="0.25">
      <c r="A2075" s="2">
        <v>59.97</v>
      </c>
      <c r="B2075" s="9">
        <f t="shared" si="32"/>
        <v>-1.0789465851266749</v>
      </c>
      <c r="C2075" s="9">
        <f>(Sheet8!A2076-Sheet8!A2075)/Sheet8!A2075</f>
        <v>11.698749374687344</v>
      </c>
    </row>
    <row r="2076" spans="1:3" x14ac:dyDescent="0.25">
      <c r="A2076" s="2">
        <v>761.54399999999998</v>
      </c>
      <c r="B2076" s="9">
        <f t="shared" si="32"/>
        <v>-0.65954844755762321</v>
      </c>
      <c r="C2076" s="9">
        <f>(Sheet8!A2077-Sheet8!A2076)/Sheet8!A2076</f>
        <v>-0.92357631338438739</v>
      </c>
    </row>
    <row r="2077" spans="1:3" x14ac:dyDescent="0.25">
      <c r="A2077" s="2">
        <v>58.2</v>
      </c>
      <c r="B2077" s="9">
        <f t="shared" si="32"/>
        <v>-5.0618924360080522</v>
      </c>
      <c r="C2077" s="9">
        <f>(Sheet8!A2078-Sheet8!A2077)/Sheet8!A2077</f>
        <v>-0.3144329896907217</v>
      </c>
    </row>
    <row r="2078" spans="1:3" x14ac:dyDescent="0.25">
      <c r="A2078" s="2">
        <v>39.9</v>
      </c>
      <c r="B2078" s="9">
        <f t="shared" si="32"/>
        <v>-0.96561701010853562</v>
      </c>
      <c r="C2078" s="9">
        <f>(Sheet8!A2079-Sheet8!A2078)/Sheet8!A2078</f>
        <v>1.2771929824561403</v>
      </c>
    </row>
    <row r="2079" spans="1:3" x14ac:dyDescent="0.25">
      <c r="A2079" s="2">
        <v>90.86</v>
      </c>
      <c r="B2079" s="9">
        <f t="shared" si="32"/>
        <v>1.7326315789473736</v>
      </c>
      <c r="C2079" s="9">
        <f>(Sheet8!A2080-Sheet8!A2079)/Sheet8!A2079</f>
        <v>4.3913713405238773E-2</v>
      </c>
    </row>
    <row r="2080" spans="1:3" x14ac:dyDescent="0.25">
      <c r="A2080" s="2">
        <v>94.85</v>
      </c>
      <c r="B2080" s="9">
        <f t="shared" si="32"/>
        <v>-0.54878630418957319</v>
      </c>
      <c r="C2080" s="9">
        <f>(Sheet8!A2081-Sheet8!A2080)/Sheet8!A2080</f>
        <v>0.12000000000000006</v>
      </c>
    </row>
    <row r="2081" spans="1:3" x14ac:dyDescent="0.25">
      <c r="A2081" s="2">
        <v>106.232</v>
      </c>
      <c r="B2081" s="9">
        <f t="shared" si="32"/>
        <v>-18.196822474738607</v>
      </c>
      <c r="C2081" s="9">
        <f>(Sheet8!A2082-Sheet8!A2081)/Sheet8!A2081</f>
        <v>5.4145643497251254E-2</v>
      </c>
    </row>
    <row r="2082" spans="1:3" x14ac:dyDescent="0.25">
      <c r="A2082" s="2">
        <v>111.98399999999999</v>
      </c>
      <c r="B2082" s="9">
        <f t="shared" si="32"/>
        <v>-5.1398722906003265</v>
      </c>
      <c r="C2082" s="9">
        <f>(Sheet8!A2083-Sheet8!A2082)/Sheet8!A2082</f>
        <v>-0.93113301900271461</v>
      </c>
    </row>
    <row r="2083" spans="1:3" x14ac:dyDescent="0.25">
      <c r="A2083" s="2">
        <v>7.7119999999999997</v>
      </c>
      <c r="B2083" s="9">
        <f t="shared" si="32"/>
        <v>-1.0953419263430029</v>
      </c>
      <c r="C2083" s="9">
        <f>(Sheet8!A2084-Sheet8!A2083)/Sheet8!A2083</f>
        <v>3.8547717842323652</v>
      </c>
    </row>
    <row r="2084" spans="1:3" x14ac:dyDescent="0.25">
      <c r="A2084" s="2">
        <v>37.44</v>
      </c>
      <c r="B2084" s="9">
        <f t="shared" si="32"/>
        <v>-12.311164362036456</v>
      </c>
      <c r="C2084" s="9">
        <f>(Sheet8!A2085-Sheet8!A2084)/Sheet8!A2084</f>
        <v>-0.36752136752136749</v>
      </c>
    </row>
    <row r="2085" spans="1:3" x14ac:dyDescent="0.25">
      <c r="A2085" s="2">
        <v>23.68</v>
      </c>
      <c r="B2085" s="9">
        <f t="shared" si="32"/>
        <v>-1.2042097134558865</v>
      </c>
      <c r="C2085" s="9">
        <f>(Sheet8!A2086-Sheet8!A2085)/Sheet8!A2085</f>
        <v>4.1570945945945947</v>
      </c>
    </row>
    <row r="2086" spans="1:3" x14ac:dyDescent="0.25">
      <c r="A2086" s="2">
        <v>122.12</v>
      </c>
      <c r="B2086" s="9">
        <f t="shared" si="32"/>
        <v>-20.56577037362927</v>
      </c>
      <c r="C2086" s="9">
        <f>(Sheet8!A2087-Sheet8!A2086)/Sheet8!A2086</f>
        <v>-0.84891909597117587</v>
      </c>
    </row>
    <row r="2087" spans="1:3" x14ac:dyDescent="0.25">
      <c r="A2087" s="2">
        <v>18.45</v>
      </c>
      <c r="B2087" s="9">
        <f t="shared" si="32"/>
        <v>-1.0330157839145355</v>
      </c>
      <c r="C2087" s="9">
        <f>(Sheet8!A2088-Sheet8!A2087)/Sheet8!A2087</f>
        <v>16.609756097560975</v>
      </c>
    </row>
    <row r="2088" spans="1:3" x14ac:dyDescent="0.25">
      <c r="A2088" s="2">
        <v>324.89999999999998</v>
      </c>
      <c r="B2088" s="9">
        <f t="shared" si="32"/>
        <v>0.77432500647470626</v>
      </c>
      <c r="C2088" s="9">
        <f>(Sheet8!A2089-Sheet8!A2088)/Sheet8!A2088</f>
        <v>-0.54838411819021238</v>
      </c>
    </row>
    <row r="2089" spans="1:3" x14ac:dyDescent="0.25">
      <c r="A2089" s="2">
        <v>146.72999999999999</v>
      </c>
      <c r="B2089" s="9">
        <f t="shared" si="32"/>
        <v>-1.4671531452367763</v>
      </c>
      <c r="C2089" s="9">
        <f>(Sheet8!A2090-Sheet8!A2089)/Sheet8!A2089</f>
        <v>-0.97301165405847467</v>
      </c>
    </row>
    <row r="2090" spans="1:3" x14ac:dyDescent="0.25">
      <c r="A2090" s="2">
        <v>3.96</v>
      </c>
      <c r="B2090" s="9">
        <f t="shared" si="32"/>
        <v>6.9406249999999998</v>
      </c>
      <c r="C2090" s="9">
        <f>(Sheet8!A2091-Sheet8!A2090)/Sheet8!A2090</f>
        <v>0.45454545454545453</v>
      </c>
    </row>
    <row r="2091" spans="1:3" x14ac:dyDescent="0.25">
      <c r="A2091" s="2">
        <v>5.76</v>
      </c>
      <c r="B2091" s="9">
        <f t="shared" si="32"/>
        <v>1.9624985936850339</v>
      </c>
      <c r="C2091" s="9">
        <f>(Sheet8!A2092-Sheet8!A2091)/Sheet8!A2091</f>
        <v>3.609375</v>
      </c>
    </row>
    <row r="2092" spans="1:3" x14ac:dyDescent="0.25">
      <c r="A2092" s="2">
        <v>26.55</v>
      </c>
      <c r="B2092" s="9">
        <f t="shared" si="32"/>
        <v>-0.94895097131236572</v>
      </c>
      <c r="C2092" s="9">
        <f>(Sheet8!A2093-Sheet8!A2092)/Sheet8!A2092</f>
        <v>10.692768361581919</v>
      </c>
    </row>
    <row r="2093" spans="1:3" x14ac:dyDescent="0.25">
      <c r="A2093" s="2">
        <v>310.44299999999998</v>
      </c>
      <c r="B2093" s="9">
        <f t="shared" si="32"/>
        <v>-2.7828183177783496</v>
      </c>
      <c r="C2093" s="9">
        <f>(Sheet8!A2094-Sheet8!A2093)/Sheet8!A2093</f>
        <v>0.54585543884062449</v>
      </c>
    </row>
    <row r="2094" spans="1:3" x14ac:dyDescent="0.25">
      <c r="A2094" s="2">
        <v>479.9</v>
      </c>
      <c r="B2094" s="9">
        <f t="shared" si="32"/>
        <v>-1.0191474369938005</v>
      </c>
      <c r="C2094" s="9">
        <f>(Sheet8!A2095-Sheet8!A2094)/Sheet8!A2094</f>
        <v>-0.97316107522400497</v>
      </c>
    </row>
    <row r="2095" spans="1:3" x14ac:dyDescent="0.25">
      <c r="A2095" s="2">
        <v>12.88</v>
      </c>
      <c r="B2095" s="9">
        <f t="shared" si="32"/>
        <v>2038.9878048780622</v>
      </c>
      <c r="C2095" s="9">
        <f>(Sheet8!A2096-Sheet8!A2095)/Sheet8!A2095</f>
        <v>1.8633540372670686E-2</v>
      </c>
    </row>
    <row r="2096" spans="1:3" x14ac:dyDescent="0.25">
      <c r="A2096" s="2">
        <v>13.12</v>
      </c>
      <c r="B2096" s="9">
        <f t="shared" si="32"/>
        <v>-1.0215808236512793</v>
      </c>
      <c r="C2096" s="9">
        <f>(Sheet8!A2097-Sheet8!A2096)/Sheet8!A2096</f>
        <v>38.012195121951223</v>
      </c>
    </row>
    <row r="2097" spans="1:3" x14ac:dyDescent="0.25">
      <c r="A2097" s="2">
        <v>511.84</v>
      </c>
      <c r="B2097" s="9">
        <f t="shared" si="32"/>
        <v>0.10846053366062496</v>
      </c>
      <c r="C2097" s="9">
        <f>(Sheet8!A2098-Sheet8!A2097)/Sheet8!A2097</f>
        <v>-0.8203344795248515</v>
      </c>
    </row>
    <row r="2098" spans="1:3" x14ac:dyDescent="0.25">
      <c r="A2098" s="2">
        <v>91.96</v>
      </c>
      <c r="B2098" s="9">
        <f t="shared" si="32"/>
        <v>-4.8688586084014869</v>
      </c>
      <c r="C2098" s="9">
        <f>(Sheet8!A2099-Sheet8!A2098)/Sheet8!A2098</f>
        <v>-0.90930839495432791</v>
      </c>
    </row>
    <row r="2099" spans="1:3" x14ac:dyDescent="0.25">
      <c r="A2099" s="2">
        <v>8.34</v>
      </c>
      <c r="B2099" s="9">
        <f t="shared" si="32"/>
        <v>0.82761170376738369</v>
      </c>
      <c r="C2099" s="9">
        <f>(Sheet8!A2100-Sheet8!A2099)/Sheet8!A2099</f>
        <v>3.5179856115107913</v>
      </c>
    </row>
    <row r="2100" spans="1:3" x14ac:dyDescent="0.25">
      <c r="A2100" s="2">
        <v>37.68</v>
      </c>
      <c r="B2100" s="9">
        <f t="shared" si="32"/>
        <v>-0.80195379582848803</v>
      </c>
      <c r="C2100" s="9">
        <f>(Sheet8!A2101-Sheet8!A2100)/Sheet8!A2100</f>
        <v>6.4295116772823784</v>
      </c>
    </row>
    <row r="2101" spans="1:3" x14ac:dyDescent="0.25">
      <c r="A2101" s="2">
        <v>279.94400000000002</v>
      </c>
      <c r="B2101" s="9">
        <f t="shared" si="32"/>
        <v>-1.6827055445009007</v>
      </c>
      <c r="C2101" s="9">
        <f>(Sheet8!A2102-Sheet8!A2101)/Sheet8!A2101</f>
        <v>1.2733403823621867</v>
      </c>
    </row>
    <row r="2102" spans="1:3" x14ac:dyDescent="0.25">
      <c r="A2102" s="2">
        <v>636.40800000000002</v>
      </c>
      <c r="B2102" s="9">
        <f t="shared" si="32"/>
        <v>-3.4338818824022819</v>
      </c>
      <c r="C2102" s="9">
        <f>(Sheet8!A2103-Sheet8!A2102)/Sheet8!A2102</f>
        <v>-0.86931653907556161</v>
      </c>
    </row>
    <row r="2103" spans="1:3" x14ac:dyDescent="0.25">
      <c r="A2103" s="2">
        <v>83.168000000000006</v>
      </c>
      <c r="B2103" s="9">
        <f t="shared" si="32"/>
        <v>-1.0678772911449224</v>
      </c>
      <c r="C2103" s="9">
        <f>(Sheet8!A2104-Sheet8!A2103)/Sheet8!A2103</f>
        <v>2.1158137745286649</v>
      </c>
    </row>
    <row r="2104" spans="1:3" x14ac:dyDescent="0.25">
      <c r="A2104" s="2">
        <v>259.13600000000002</v>
      </c>
      <c r="B2104" s="9">
        <f t="shared" si="32"/>
        <v>5.1472430708687238</v>
      </c>
      <c r="C2104" s="9">
        <f>(Sheet8!A2105-Sheet8!A2104)/Sheet8!A2104</f>
        <v>-0.14361570758211917</v>
      </c>
    </row>
    <row r="2105" spans="1:3" x14ac:dyDescent="0.25">
      <c r="A2105" s="2">
        <v>221.92</v>
      </c>
      <c r="B2105" s="9">
        <f t="shared" si="32"/>
        <v>-0.54482595721958726</v>
      </c>
      <c r="C2105" s="9">
        <f>(Sheet8!A2106-Sheet8!A2105)/Sheet8!A2105</f>
        <v>-0.88284066330209088</v>
      </c>
    </row>
    <row r="2106" spans="1:3" x14ac:dyDescent="0.25">
      <c r="A2106" s="2">
        <v>26</v>
      </c>
      <c r="B2106" s="9">
        <f t="shared" si="32"/>
        <v>1.3483435898890213</v>
      </c>
      <c r="C2106" s="9">
        <f>(Sheet8!A2107-Sheet8!A2106)/Sheet8!A2106</f>
        <v>-0.40184615384615385</v>
      </c>
    </row>
    <row r="2107" spans="1:3" x14ac:dyDescent="0.25">
      <c r="A2107" s="2">
        <v>15.552</v>
      </c>
      <c r="B2107" s="9">
        <f t="shared" si="32"/>
        <v>-24.109936267207292</v>
      </c>
      <c r="C2107" s="9">
        <f>(Sheet8!A2108-Sheet8!A2107)/Sheet8!A2107</f>
        <v>-0.94367283950617287</v>
      </c>
    </row>
    <row r="2108" spans="1:3" x14ac:dyDescent="0.25">
      <c r="A2108" s="2">
        <v>0.876</v>
      </c>
      <c r="B2108" s="9">
        <f t="shared" si="32"/>
        <v>-0.13163301492447232</v>
      </c>
      <c r="C2108" s="9">
        <f>(Sheet8!A2109-Sheet8!A2108)/Sheet8!A2108</f>
        <v>21.80821917808219</v>
      </c>
    </row>
    <row r="2109" spans="1:3" x14ac:dyDescent="0.25">
      <c r="A2109" s="2">
        <v>19.98</v>
      </c>
      <c r="B2109" s="9">
        <f t="shared" si="32"/>
        <v>-1.0521370780800112</v>
      </c>
      <c r="C2109" s="9">
        <f>(Sheet8!A2110-Sheet8!A2109)/Sheet8!A2109</f>
        <v>18.937537537537533</v>
      </c>
    </row>
    <row r="2110" spans="1:3" x14ac:dyDescent="0.25">
      <c r="A2110" s="2">
        <v>398.35199999999998</v>
      </c>
      <c r="B2110" s="9">
        <f t="shared" si="32"/>
        <v>-3.4938541460844368</v>
      </c>
      <c r="C2110" s="9">
        <f>(Sheet8!A2111-Sheet8!A2110)/Sheet8!A2110</f>
        <v>-0.98734787323773943</v>
      </c>
    </row>
    <row r="2111" spans="1:3" x14ac:dyDescent="0.25">
      <c r="A2111" s="2">
        <v>5.04</v>
      </c>
      <c r="B2111" s="9">
        <f t="shared" si="32"/>
        <v>6.1144097213403565</v>
      </c>
      <c r="C2111" s="9">
        <f>(Sheet8!A2112-Sheet8!A2111)/Sheet8!A2111</f>
        <v>2.4623015873015874</v>
      </c>
    </row>
    <row r="2112" spans="1:3" x14ac:dyDescent="0.25">
      <c r="A2112" s="2">
        <v>17.45</v>
      </c>
      <c r="B2112" s="9">
        <f t="shared" si="32"/>
        <v>-1.0518379634850217</v>
      </c>
      <c r="C2112" s="9">
        <f>(Sheet8!A2113-Sheet8!A2112)/Sheet8!A2112</f>
        <v>17.517822349570203</v>
      </c>
    </row>
    <row r="2113" spans="1:3" x14ac:dyDescent="0.25">
      <c r="A2113" s="2">
        <v>323.13600000000002</v>
      </c>
      <c r="B2113" s="9">
        <f t="shared" si="32"/>
        <v>-47.945852587957845</v>
      </c>
      <c r="C2113" s="9">
        <f>(Sheet8!A2114-Sheet8!A2113)/Sheet8!A2113</f>
        <v>-0.90808823529411764</v>
      </c>
    </row>
    <row r="2114" spans="1:3" x14ac:dyDescent="0.25">
      <c r="A2114" s="2">
        <v>29.7</v>
      </c>
      <c r="B2114" s="9">
        <f t="shared" si="32"/>
        <v>-1.0226092302560497</v>
      </c>
      <c r="C2114" s="9">
        <f>(Sheet8!A2115-Sheet8!A2114)/Sheet8!A2114</f>
        <v>42.630976430976425</v>
      </c>
    </row>
    <row r="2115" spans="1:3" x14ac:dyDescent="0.25">
      <c r="A2115" s="2">
        <v>1295.8399999999999</v>
      </c>
      <c r="B2115" s="9">
        <f t="shared" ref="B2115:B2178" si="33">(C2116-C2115)/C2115</f>
        <v>-9.3946625980545324</v>
      </c>
      <c r="C2115" s="9">
        <f>(Sheet8!A2116-Sheet8!A2115)/Sheet8!A2115</f>
        <v>-0.96385356216816898</v>
      </c>
    </row>
    <row r="2116" spans="1:3" x14ac:dyDescent="0.25">
      <c r="A2116" s="2">
        <v>46.84</v>
      </c>
      <c r="B2116" s="9">
        <f t="shared" si="33"/>
        <v>-1.0627375771401435</v>
      </c>
      <c r="C2116" s="9">
        <f>(Sheet8!A2117-Sheet8!A2116)/Sheet8!A2116</f>
        <v>8.0912254483347574</v>
      </c>
    </row>
    <row r="2117" spans="1:3" x14ac:dyDescent="0.25">
      <c r="A2117" s="2">
        <v>425.83300000000003</v>
      </c>
      <c r="B2117" s="9">
        <f t="shared" si="33"/>
        <v>-0.5321961559614109</v>
      </c>
      <c r="C2117" s="9">
        <f>(Sheet8!A2118-Sheet8!A2117)/Sheet8!A2117</f>
        <v>-0.50762388072319431</v>
      </c>
    </row>
    <row r="2118" spans="1:3" x14ac:dyDescent="0.25">
      <c r="A2118" s="2">
        <v>209.67</v>
      </c>
      <c r="B2118" s="9">
        <f t="shared" si="33"/>
        <v>3.0720164043498581</v>
      </c>
      <c r="C2118" s="9">
        <f>(Sheet8!A2119-Sheet8!A2118)/Sheet8!A2118</f>
        <v>-0.23746840272809652</v>
      </c>
    </row>
    <row r="2119" spans="1:3" x14ac:dyDescent="0.25">
      <c r="A2119" s="2">
        <v>159.88</v>
      </c>
      <c r="B2119" s="9">
        <f t="shared" si="33"/>
        <v>-175.44274961778194</v>
      </c>
      <c r="C2119" s="9">
        <f>(Sheet8!A2120-Sheet8!A2119)/Sheet8!A2119</f>
        <v>-0.96697523142356767</v>
      </c>
    </row>
    <row r="2120" spans="1:3" x14ac:dyDescent="0.25">
      <c r="A2120" s="2">
        <v>5.28</v>
      </c>
      <c r="B2120" s="9">
        <f t="shared" si="33"/>
        <v>-1.0059097406130282</v>
      </c>
      <c r="C2120" s="9">
        <f>(Sheet8!A2121-Sheet8!A2120)/Sheet8!A2120</f>
        <v>168.68181818181816</v>
      </c>
    </row>
    <row r="2121" spans="1:3" x14ac:dyDescent="0.25">
      <c r="A2121" s="2">
        <v>895.92</v>
      </c>
      <c r="B2121" s="9">
        <f t="shared" si="33"/>
        <v>-77.153209945701818</v>
      </c>
      <c r="C2121" s="9">
        <f>(Sheet8!A2122-Sheet8!A2121)/Sheet8!A2121</f>
        <v>-0.99686579158853472</v>
      </c>
    </row>
    <row r="2122" spans="1:3" x14ac:dyDescent="0.25">
      <c r="A2122" s="2">
        <v>2.8079999999999998</v>
      </c>
      <c r="B2122" s="9">
        <f t="shared" si="33"/>
        <v>-0.99841519582387994</v>
      </c>
      <c r="C2122" s="9">
        <f>(Sheet8!A2123-Sheet8!A2122)/Sheet8!A2122</f>
        <v>75.914529914529922</v>
      </c>
    </row>
    <row r="2123" spans="1:3" x14ac:dyDescent="0.25">
      <c r="A2123" s="2">
        <v>215.976</v>
      </c>
      <c r="B2123" s="9">
        <f t="shared" si="33"/>
        <v>-8.3596382824340107</v>
      </c>
      <c r="C2123" s="9">
        <f>(Sheet8!A2124-Sheet8!A2123)/Sheet8!A2123</f>
        <v>0.12030966403674487</v>
      </c>
    </row>
    <row r="2124" spans="1:3" x14ac:dyDescent="0.25">
      <c r="A2124" s="2">
        <v>241.96</v>
      </c>
      <c r="B2124" s="9">
        <f t="shared" si="33"/>
        <v>-4.1355580773056504</v>
      </c>
      <c r="C2124" s="9">
        <f>(Sheet8!A2125-Sheet8!A2124)/Sheet8!A2124</f>
        <v>-0.88543560919160191</v>
      </c>
    </row>
    <row r="2125" spans="1:3" x14ac:dyDescent="0.25">
      <c r="A2125" s="2">
        <v>27.72</v>
      </c>
      <c r="B2125" s="9">
        <f t="shared" si="33"/>
        <v>-1.1435587181049542</v>
      </c>
      <c r="C2125" s="9">
        <f>(Sheet8!A2126-Sheet8!A2125)/Sheet8!A2125</f>
        <v>2.7763347763347768</v>
      </c>
    </row>
    <row r="2126" spans="1:3" x14ac:dyDescent="0.25">
      <c r="A2126" s="2">
        <v>104.68</v>
      </c>
      <c r="B2126" s="9">
        <f t="shared" si="33"/>
        <v>-1.9332488719347427</v>
      </c>
      <c r="C2126" s="9">
        <f>(Sheet8!A2127-Sheet8!A2126)/Sheet8!A2126</f>
        <v>-0.39856706152082544</v>
      </c>
    </row>
    <row r="2127" spans="1:3" x14ac:dyDescent="0.25">
      <c r="A2127" s="2">
        <v>62.957999999999998</v>
      </c>
      <c r="B2127" s="9">
        <f t="shared" si="33"/>
        <v>-1.6670689619209136</v>
      </c>
      <c r="C2127" s="9">
        <f>(Sheet8!A2128-Sheet8!A2127)/Sheet8!A2127</f>
        <v>0.37196226055465559</v>
      </c>
    </row>
    <row r="2128" spans="1:3" x14ac:dyDescent="0.25">
      <c r="A2128" s="2">
        <v>86.376000000000005</v>
      </c>
      <c r="B2128" s="9">
        <f t="shared" si="33"/>
        <v>1.7434195007734457</v>
      </c>
      <c r="C2128" s="9">
        <f>(Sheet8!A2129-Sheet8!A2128)/Sheet8!A2128</f>
        <v>-0.24812447902195056</v>
      </c>
    </row>
    <row r="2129" spans="1:3" x14ac:dyDescent="0.25">
      <c r="A2129" s="2">
        <v>64.944000000000003</v>
      </c>
      <c r="B2129" s="9">
        <f t="shared" si="33"/>
        <v>-1.8886878191981342</v>
      </c>
      <c r="C2129" s="9">
        <f>(Sheet8!A2130-Sheet8!A2129)/Sheet8!A2129</f>
        <v>-0.68070953436807091</v>
      </c>
    </row>
    <row r="2130" spans="1:3" x14ac:dyDescent="0.25">
      <c r="A2130" s="2">
        <v>20.736000000000001</v>
      </c>
      <c r="B2130" s="9">
        <f t="shared" si="33"/>
        <v>-0.73972233124018827</v>
      </c>
      <c r="C2130" s="9">
        <f>(Sheet8!A2131-Sheet8!A2130)/Sheet8!A2130</f>
        <v>0.60493827160493829</v>
      </c>
    </row>
    <row r="2131" spans="1:3" x14ac:dyDescent="0.25">
      <c r="A2131" s="2">
        <v>33.28</v>
      </c>
      <c r="B2131" s="9">
        <f t="shared" si="33"/>
        <v>15.708853534993214</v>
      </c>
      <c r="C2131" s="9">
        <f>(Sheet8!A2132-Sheet8!A2131)/Sheet8!A2131</f>
        <v>0.15745192307692313</v>
      </c>
    </row>
    <row r="2132" spans="1:3" x14ac:dyDescent="0.25">
      <c r="A2132" s="2">
        <v>38.520000000000003</v>
      </c>
      <c r="B2132" s="9">
        <f t="shared" si="33"/>
        <v>-1.3267024954413942</v>
      </c>
      <c r="C2132" s="9">
        <f>(Sheet8!A2133-Sheet8!A2132)/Sheet8!A2132</f>
        <v>2.6308411214953269</v>
      </c>
    </row>
    <row r="2133" spans="1:3" x14ac:dyDescent="0.25">
      <c r="A2133" s="2">
        <v>139.86000000000001</v>
      </c>
      <c r="B2133" s="9">
        <f t="shared" si="33"/>
        <v>-8.8950353674961953</v>
      </c>
      <c r="C2133" s="9">
        <f>(Sheet8!A2134-Sheet8!A2133)/Sheet8!A2133</f>
        <v>-0.85950235950235943</v>
      </c>
    </row>
    <row r="2134" spans="1:3" x14ac:dyDescent="0.25">
      <c r="A2134" s="2">
        <v>19.649999999999999</v>
      </c>
      <c r="B2134" s="9">
        <f t="shared" si="33"/>
        <v>-1.1371716305440622</v>
      </c>
      <c r="C2134" s="9">
        <f>(Sheet8!A2135-Sheet8!A2134)/Sheet8!A2134</f>
        <v>6.7858015267175578</v>
      </c>
    </row>
    <row r="2135" spans="1:3" x14ac:dyDescent="0.25">
      <c r="A2135" s="2">
        <v>152.99100000000001</v>
      </c>
      <c r="B2135" s="9">
        <f t="shared" si="33"/>
        <v>-9.5604720474214258</v>
      </c>
      <c r="C2135" s="9">
        <f>(Sheet8!A2136-Sheet8!A2135)/Sheet8!A2135</f>
        <v>-0.93081945996823345</v>
      </c>
    </row>
    <row r="2136" spans="1:3" x14ac:dyDescent="0.25">
      <c r="A2136" s="2">
        <v>10.584</v>
      </c>
      <c r="B2136" s="9">
        <f t="shared" si="33"/>
        <v>-1.1059831470577866</v>
      </c>
      <c r="C2136" s="9">
        <f>(Sheet8!A2137-Sheet8!A2136)/Sheet8!A2136</f>
        <v>7.9682539682539684</v>
      </c>
    </row>
    <row r="2137" spans="1:3" x14ac:dyDescent="0.25">
      <c r="A2137" s="2">
        <v>94.92</v>
      </c>
      <c r="B2137" s="9">
        <f t="shared" si="33"/>
        <v>-0.10917352287295325</v>
      </c>
      <c r="C2137" s="9">
        <f>(Sheet8!A2138-Sheet8!A2137)/Sheet8!A2137</f>
        <v>-0.84450063211125148</v>
      </c>
    </row>
    <row r="2138" spans="1:3" x14ac:dyDescent="0.25">
      <c r="A2138" s="2">
        <v>14.76</v>
      </c>
      <c r="B2138" s="9">
        <f t="shared" si="33"/>
        <v>-53.051654853416906</v>
      </c>
      <c r="C2138" s="9">
        <f>(Sheet8!A2139-Sheet8!A2138)/Sheet8!A2138</f>
        <v>-0.75230352303523029</v>
      </c>
    </row>
    <row r="2139" spans="1:3" x14ac:dyDescent="0.25">
      <c r="A2139" s="2">
        <v>3.6560000000000001</v>
      </c>
      <c r="B2139" s="9">
        <f t="shared" si="33"/>
        <v>-0.99952620088355892</v>
      </c>
      <c r="C2139" s="9">
        <f>(Sheet8!A2140-Sheet8!A2139)/Sheet8!A2139</f>
        <v>39.158643326039382</v>
      </c>
    </row>
    <row r="2140" spans="1:3" x14ac:dyDescent="0.25">
      <c r="A2140" s="2">
        <v>146.82</v>
      </c>
      <c r="B2140" s="9">
        <f t="shared" si="33"/>
        <v>-48.721076183197184</v>
      </c>
      <c r="C2140" s="9">
        <f>(Sheet8!A2141-Sheet8!A2140)/Sheet8!A2140</f>
        <v>1.8553330608908992E-2</v>
      </c>
    </row>
    <row r="2141" spans="1:3" x14ac:dyDescent="0.25">
      <c r="A2141" s="2">
        <v>149.54400000000001</v>
      </c>
      <c r="B2141" s="9">
        <f t="shared" si="33"/>
        <v>-65.223529830221196</v>
      </c>
      <c r="C2141" s="9">
        <f>(Sheet8!A2142-Sheet8!A2141)/Sheet8!A2141</f>
        <v>-0.88538490343979026</v>
      </c>
    </row>
    <row r="2142" spans="1:3" x14ac:dyDescent="0.25">
      <c r="A2142" s="2">
        <v>17.14</v>
      </c>
      <c r="B2142" s="9">
        <f t="shared" si="33"/>
        <v>-1.017045788281608</v>
      </c>
      <c r="C2142" s="9">
        <f>(Sheet8!A2143-Sheet8!A2142)/Sheet8!A2142</f>
        <v>56.862543757292883</v>
      </c>
    </row>
    <row r="2143" spans="1:3" x14ac:dyDescent="0.25">
      <c r="A2143" s="2">
        <v>991.76400000000001</v>
      </c>
      <c r="B2143" s="9">
        <f t="shared" si="33"/>
        <v>-0.78025440677817826</v>
      </c>
      <c r="C2143" s="9">
        <f>(Sheet8!A2144-Sheet8!A2143)/Sheet8!A2143</f>
        <v>-0.96926688204048539</v>
      </c>
    </row>
    <row r="2144" spans="1:3" x14ac:dyDescent="0.25">
      <c r="A2144" s="2">
        <v>30.48</v>
      </c>
      <c r="B2144" s="9">
        <f t="shared" si="33"/>
        <v>0.4287797010026887</v>
      </c>
      <c r="C2144" s="9">
        <f>(Sheet8!A2145-Sheet8!A2144)/Sheet8!A2144</f>
        <v>-0.21299212598425199</v>
      </c>
    </row>
    <row r="2145" spans="1:3" x14ac:dyDescent="0.25">
      <c r="A2145" s="2">
        <v>23.988</v>
      </c>
      <c r="B2145" s="9">
        <f t="shared" si="33"/>
        <v>-80.821244368851708</v>
      </c>
      <c r="C2145" s="9">
        <f>(Sheet8!A2146-Sheet8!A2145)/Sheet8!A2145</f>
        <v>-0.30431882607970656</v>
      </c>
    </row>
    <row r="2146" spans="1:3" x14ac:dyDescent="0.25">
      <c r="A2146" s="2">
        <v>16.687999999999999</v>
      </c>
      <c r="B2146" s="9">
        <f t="shared" si="33"/>
        <v>-1.0374522439277871</v>
      </c>
      <c r="C2146" s="9">
        <f>(Sheet8!A2147-Sheet8!A2146)/Sheet8!A2146</f>
        <v>24.291107382550337</v>
      </c>
    </row>
    <row r="2147" spans="1:3" x14ac:dyDescent="0.25">
      <c r="A2147" s="2">
        <v>422.05799999999999</v>
      </c>
      <c r="B2147" s="9">
        <f t="shared" si="33"/>
        <v>-7.2412403241372481</v>
      </c>
      <c r="C2147" s="9">
        <f>(Sheet8!A2148-Sheet8!A2147)/Sheet8!A2147</f>
        <v>-0.90975647896734568</v>
      </c>
    </row>
    <row r="2148" spans="1:3" x14ac:dyDescent="0.25">
      <c r="A2148" s="2">
        <v>38.088000000000001</v>
      </c>
      <c r="B2148" s="9">
        <f t="shared" si="33"/>
        <v>-1.146129424565882</v>
      </c>
      <c r="C2148" s="9">
        <f>(Sheet8!A2149-Sheet8!A2148)/Sheet8!A2148</f>
        <v>5.6780088216761184</v>
      </c>
    </row>
    <row r="2149" spans="1:3" x14ac:dyDescent="0.25">
      <c r="A2149" s="2">
        <v>254.352</v>
      </c>
      <c r="B2149" s="9">
        <f t="shared" si="33"/>
        <v>-2.1587474730474532</v>
      </c>
      <c r="C2149" s="9">
        <f>(Sheet8!A2150-Sheet8!A2149)/Sheet8!A2149</f>
        <v>-0.82972416179153297</v>
      </c>
    </row>
    <row r="2150" spans="1:3" x14ac:dyDescent="0.25">
      <c r="A2150" s="2">
        <v>43.31</v>
      </c>
      <c r="B2150" s="9">
        <f t="shared" si="33"/>
        <v>0.81339576481390696</v>
      </c>
      <c r="C2150" s="9">
        <f>(Sheet8!A2151-Sheet8!A2150)/Sheet8!A2150</f>
        <v>0.9614407758023551</v>
      </c>
    </row>
    <row r="2151" spans="1:3" x14ac:dyDescent="0.25">
      <c r="A2151" s="2">
        <v>84.95</v>
      </c>
      <c r="B2151" s="9">
        <f t="shared" si="33"/>
        <v>-1.2984468955080339</v>
      </c>
      <c r="C2151" s="9">
        <f>(Sheet8!A2152-Sheet8!A2151)/Sheet8!A2151</f>
        <v>1.7434726309593878</v>
      </c>
    </row>
    <row r="2152" spans="1:3" x14ac:dyDescent="0.25">
      <c r="A2152" s="2">
        <v>233.05799999999999</v>
      </c>
      <c r="B2152" s="9">
        <f t="shared" si="33"/>
        <v>0.66500088637597699</v>
      </c>
      <c r="C2152" s="9">
        <f>(Sheet8!A2153-Sheet8!A2152)/Sheet8!A2152</f>
        <v>-0.52033399411305337</v>
      </c>
    </row>
    <row r="2153" spans="1:3" x14ac:dyDescent="0.25">
      <c r="A2153" s="2">
        <v>111.79</v>
      </c>
      <c r="B2153" s="9">
        <f t="shared" si="33"/>
        <v>-0.9397374733834668</v>
      </c>
      <c r="C2153" s="9">
        <f>(Sheet8!A2154-Sheet8!A2153)/Sheet8!A2153</f>
        <v>-0.86635656140978623</v>
      </c>
    </row>
    <row r="2154" spans="1:3" x14ac:dyDescent="0.25">
      <c r="A2154" s="2">
        <v>14.94</v>
      </c>
      <c r="B2154" s="9">
        <f t="shared" si="33"/>
        <v>-12.427379400260765</v>
      </c>
      <c r="C2154" s="9">
        <f>(Sheet8!A2155-Sheet8!A2154)/Sheet8!A2154</f>
        <v>-5.2208835341365424E-2</v>
      </c>
    </row>
    <row r="2155" spans="1:3" x14ac:dyDescent="0.25">
      <c r="A2155" s="2">
        <v>14.16</v>
      </c>
      <c r="B2155" s="9">
        <f t="shared" si="33"/>
        <v>-1.0836288843852537</v>
      </c>
      <c r="C2155" s="9">
        <f>(Sheet8!A2156-Sheet8!A2155)/Sheet8!A2155</f>
        <v>0.59661016949152545</v>
      </c>
    </row>
    <row r="2156" spans="1:3" x14ac:dyDescent="0.25">
      <c r="A2156" s="2">
        <v>22.608000000000001</v>
      </c>
      <c r="B2156" s="9">
        <f t="shared" si="33"/>
        <v>-449.18619992868173</v>
      </c>
      <c r="C2156" s="9">
        <f>(Sheet8!A2157-Sheet8!A2156)/Sheet8!A2156</f>
        <v>-4.9893842887473464E-2</v>
      </c>
    </row>
    <row r="2157" spans="1:3" x14ac:dyDescent="0.25">
      <c r="A2157" s="2">
        <v>21.48</v>
      </c>
      <c r="B2157" s="9">
        <f t="shared" si="33"/>
        <v>-1.0302878248157821</v>
      </c>
      <c r="C2157" s="9">
        <f>(Sheet8!A2158-Sheet8!A2157)/Sheet8!A2157</f>
        <v>22.361731843575416</v>
      </c>
    </row>
    <row r="2158" spans="1:3" x14ac:dyDescent="0.25">
      <c r="A2158" s="2">
        <v>501.81</v>
      </c>
      <c r="B2158" s="9">
        <f t="shared" si="33"/>
        <v>0.31367550435260572</v>
      </c>
      <c r="C2158" s="9">
        <f>(Sheet8!A2159-Sheet8!A2158)/Sheet8!A2158</f>
        <v>-0.67728821665570638</v>
      </c>
    </row>
    <row r="2159" spans="1:3" x14ac:dyDescent="0.25">
      <c r="A2159" s="2">
        <v>161.94</v>
      </c>
      <c r="B2159" s="9">
        <f t="shared" si="33"/>
        <v>-0.43048286796859525</v>
      </c>
      <c r="C2159" s="9">
        <f>(Sheet8!A2160-Sheet8!A2159)/Sheet8!A2159</f>
        <v>-0.88973693960726197</v>
      </c>
    </row>
    <row r="2160" spans="1:3" x14ac:dyDescent="0.25">
      <c r="A2160" s="2">
        <v>17.856000000000002</v>
      </c>
      <c r="B2160" s="9">
        <f t="shared" si="33"/>
        <v>-16.812892547647778</v>
      </c>
      <c r="C2160" s="9">
        <f>(Sheet8!A2161-Sheet8!A2160)/Sheet8!A2160</f>
        <v>-0.50672043010752699</v>
      </c>
    </row>
    <row r="2161" spans="1:3" x14ac:dyDescent="0.25">
      <c r="A2161" s="2">
        <v>8.8079999999999998</v>
      </c>
      <c r="B2161" s="9">
        <f t="shared" si="33"/>
        <v>-1.0704375230878309</v>
      </c>
      <c r="C2161" s="9">
        <f>(Sheet8!A2162-Sheet8!A2161)/Sheet8!A2161</f>
        <v>8.0127157129881912</v>
      </c>
    </row>
    <row r="2162" spans="1:3" x14ac:dyDescent="0.25">
      <c r="A2162" s="2">
        <v>79.384</v>
      </c>
      <c r="B2162" s="9">
        <f t="shared" si="33"/>
        <v>-15.345070869436647</v>
      </c>
      <c r="C2162" s="9">
        <f>(Sheet8!A2163-Sheet8!A2162)/Sheet8!A2162</f>
        <v>-0.56439584802982967</v>
      </c>
    </row>
    <row r="2163" spans="1:3" x14ac:dyDescent="0.25">
      <c r="A2163" s="2">
        <v>34.58</v>
      </c>
      <c r="B2163" s="9">
        <f t="shared" si="33"/>
        <v>-1.0481306981099157</v>
      </c>
      <c r="C2163" s="9">
        <f>(Sheet8!A2164-Sheet8!A2163)/Sheet8!A2163</f>
        <v>8.0962984384037036</v>
      </c>
    </row>
    <row r="2164" spans="1:3" x14ac:dyDescent="0.25">
      <c r="A2164" s="2">
        <v>314.55</v>
      </c>
      <c r="B2164" s="9">
        <f t="shared" si="33"/>
        <v>1.4554165445236431</v>
      </c>
      <c r="C2164" s="9">
        <f>(Sheet8!A2165-Sheet8!A2164)/Sheet8!A2164</f>
        <v>-0.38968049594659038</v>
      </c>
    </row>
    <row r="2165" spans="1:3" x14ac:dyDescent="0.25">
      <c r="A2165" s="2">
        <v>191.976</v>
      </c>
      <c r="B2165" s="9">
        <f t="shared" si="33"/>
        <v>-17.598845801820406</v>
      </c>
      <c r="C2165" s="9">
        <f>(Sheet8!A2166-Sheet8!A2165)/Sheet8!A2165</f>
        <v>-0.95682793682543643</v>
      </c>
    </row>
    <row r="2166" spans="1:3" x14ac:dyDescent="0.25">
      <c r="A2166" s="2">
        <v>8.2880000000000003</v>
      </c>
      <c r="B2166" s="9">
        <f t="shared" si="33"/>
        <v>-1.055821079721674</v>
      </c>
      <c r="C2166" s="9">
        <f>(Sheet8!A2167-Sheet8!A2166)/Sheet8!A2166</f>
        <v>15.882239382239378</v>
      </c>
    </row>
    <row r="2167" spans="1:3" x14ac:dyDescent="0.25">
      <c r="A2167" s="2">
        <v>139.91999999999999</v>
      </c>
      <c r="B2167" s="9">
        <f t="shared" si="33"/>
        <v>-0.31876680865991514</v>
      </c>
      <c r="C2167" s="9">
        <f>(Sheet8!A2168-Sheet8!A2167)/Sheet8!A2167</f>
        <v>-0.88656375071469407</v>
      </c>
    </row>
    <row r="2168" spans="1:3" x14ac:dyDescent="0.25">
      <c r="A2168" s="2">
        <v>15.872</v>
      </c>
      <c r="B2168" s="9">
        <f t="shared" si="33"/>
        <v>-3.0361011415058776</v>
      </c>
      <c r="C2168" s="9">
        <f>(Sheet8!A2169-Sheet8!A2168)/Sheet8!A2168</f>
        <v>-0.60395665322580649</v>
      </c>
    </row>
    <row r="2169" spans="1:3" x14ac:dyDescent="0.25">
      <c r="A2169" s="2">
        <v>6.2859999999999996</v>
      </c>
      <c r="B2169" s="9">
        <f t="shared" si="33"/>
        <v>2.3627855358060565</v>
      </c>
      <c r="C2169" s="9">
        <f>(Sheet8!A2170-Sheet8!A2169)/Sheet8!A2169</f>
        <v>1.2297168310531341</v>
      </c>
    </row>
    <row r="2170" spans="1:3" x14ac:dyDescent="0.25">
      <c r="A2170" s="2">
        <v>14.016</v>
      </c>
      <c r="B2170" s="9">
        <f t="shared" si="33"/>
        <v>-0.879028551270023</v>
      </c>
      <c r="C2170" s="9">
        <f>(Sheet8!A2171-Sheet8!A2170)/Sheet8!A2170</f>
        <v>4.1352739726027394</v>
      </c>
    </row>
    <row r="2171" spans="1:3" x14ac:dyDescent="0.25">
      <c r="A2171" s="2">
        <v>71.975999999999999</v>
      </c>
      <c r="B2171" s="9">
        <f t="shared" si="33"/>
        <v>2.6530412743128751</v>
      </c>
      <c r="C2171" s="9">
        <f>(Sheet8!A2172-Sheet8!A2171)/Sheet8!A2171</f>
        <v>0.50025008336112042</v>
      </c>
    </row>
    <row r="2172" spans="1:3" x14ac:dyDescent="0.25">
      <c r="A2172" s="2">
        <v>107.982</v>
      </c>
      <c r="B2172" s="9">
        <f t="shared" si="33"/>
        <v>-1.5118135156429304</v>
      </c>
      <c r="C2172" s="9">
        <f>(Sheet8!A2173-Sheet8!A2172)/Sheet8!A2172</f>
        <v>1.8274342019966292</v>
      </c>
    </row>
    <row r="2173" spans="1:3" x14ac:dyDescent="0.25">
      <c r="A2173" s="2">
        <v>305.31200000000001</v>
      </c>
      <c r="B2173" s="9">
        <f t="shared" si="33"/>
        <v>-0.43228796283893661</v>
      </c>
      <c r="C2173" s="9">
        <f>(Sheet8!A2174-Sheet8!A2173)/Sheet8!A2173</f>
        <v>-0.93530552353002827</v>
      </c>
    </row>
    <row r="2174" spans="1:3" x14ac:dyDescent="0.25">
      <c r="A2174" s="2">
        <v>19.751999999999999</v>
      </c>
      <c r="B2174" s="9">
        <f t="shared" si="33"/>
        <v>-11.678511439671494</v>
      </c>
      <c r="C2174" s="9">
        <f>(Sheet8!A2175-Sheet8!A2174)/Sheet8!A2174</f>
        <v>-0.53098420413122727</v>
      </c>
    </row>
    <row r="2175" spans="1:3" x14ac:dyDescent="0.25">
      <c r="A2175" s="2">
        <v>9.2639999999999993</v>
      </c>
      <c r="B2175" s="9">
        <f t="shared" si="33"/>
        <v>-1.0459859202807553</v>
      </c>
      <c r="C2175" s="9">
        <f>(Sheet8!A2176-Sheet8!A2175)/Sheet8!A2175</f>
        <v>5.6701208981001736</v>
      </c>
    </row>
    <row r="2176" spans="1:3" x14ac:dyDescent="0.25">
      <c r="A2176" s="2">
        <v>61.792000000000002</v>
      </c>
      <c r="B2176" s="9">
        <f t="shared" si="33"/>
        <v>-2.2123384991573865</v>
      </c>
      <c r="C2176" s="9">
        <f>(Sheet8!A2177-Sheet8!A2176)/Sheet8!A2176</f>
        <v>-0.26074572760227865</v>
      </c>
    </row>
    <row r="2177" spans="1:3" x14ac:dyDescent="0.25">
      <c r="A2177" s="2">
        <v>45.68</v>
      </c>
      <c r="B2177" s="9">
        <f t="shared" si="33"/>
        <v>-1.9681836695952508</v>
      </c>
      <c r="C2177" s="9">
        <f>(Sheet8!A2178-Sheet8!A2177)/Sheet8!A2177</f>
        <v>0.31611208406304725</v>
      </c>
    </row>
    <row r="2178" spans="1:3" x14ac:dyDescent="0.25">
      <c r="A2178" s="2">
        <v>60.12</v>
      </c>
      <c r="B2178" s="9">
        <f t="shared" si="33"/>
        <v>-3.3401163033056815</v>
      </c>
      <c r="C2178" s="9">
        <f>(Sheet8!A2179-Sheet8!A2178)/Sheet8!A2178</f>
        <v>-0.30605455755156352</v>
      </c>
    </row>
    <row r="2179" spans="1:3" x14ac:dyDescent="0.25">
      <c r="A2179" s="2">
        <v>41.72</v>
      </c>
      <c r="B2179" s="9">
        <f t="shared" ref="B2179:B2242" si="34">(C2180-C2179)/C2179</f>
        <v>-0.7341661618541202</v>
      </c>
      <c r="C2179" s="9">
        <f>(Sheet8!A2180-Sheet8!A2179)/Sheet8!A2179</f>
        <v>0.71620325982742084</v>
      </c>
    </row>
    <row r="2180" spans="1:3" x14ac:dyDescent="0.25">
      <c r="A2180" s="2">
        <v>71.599999999999994</v>
      </c>
      <c r="B2180" s="9">
        <f t="shared" si="34"/>
        <v>-3.5162362700072523</v>
      </c>
      <c r="C2180" s="9">
        <f>(Sheet8!A2181-Sheet8!A2180)/Sheet8!A2180</f>
        <v>0.19039106145251405</v>
      </c>
    </row>
    <row r="2181" spans="1:3" x14ac:dyDescent="0.25">
      <c r="A2181" s="2">
        <v>85.231999999999999</v>
      </c>
      <c r="B2181" s="9">
        <f t="shared" si="34"/>
        <v>-19.728333792256208</v>
      </c>
      <c r="C2181" s="9">
        <f>(Sheet8!A2182-Sheet8!A2181)/Sheet8!A2181</f>
        <v>-0.47906889431199551</v>
      </c>
    </row>
    <row r="2182" spans="1:3" x14ac:dyDescent="0.25">
      <c r="A2182" s="2">
        <v>44.4</v>
      </c>
      <c r="B2182" s="9">
        <f t="shared" si="34"/>
        <v>-0.10455862480091227</v>
      </c>
      <c r="C2182" s="9">
        <f>(Sheet8!A2183-Sheet8!A2182)/Sheet8!A2182</f>
        <v>8.9721621621621637</v>
      </c>
    </row>
    <row r="2183" spans="1:3" x14ac:dyDescent="0.25">
      <c r="A2183" s="2">
        <v>442.76400000000001</v>
      </c>
      <c r="B2183" s="9">
        <f t="shared" si="34"/>
        <v>-1.1182482608129638</v>
      </c>
      <c r="C2183" s="9">
        <f>(Sheet8!A2184-Sheet8!A2183)/Sheet8!A2183</f>
        <v>8.0340452249957082</v>
      </c>
    </row>
    <row r="2184" spans="1:3" x14ac:dyDescent="0.25">
      <c r="A2184" s="2">
        <v>3999.95</v>
      </c>
      <c r="B2184" s="9">
        <f t="shared" si="34"/>
        <v>-0.28261909358918691</v>
      </c>
      <c r="C2184" s="9">
        <f>(Sheet8!A2185-Sheet8!A2184)/Sheet8!A2184</f>
        <v>-0.95001187514843943</v>
      </c>
    </row>
    <row r="2185" spans="1:3" x14ac:dyDescent="0.25">
      <c r="A2185" s="2">
        <v>199.95</v>
      </c>
      <c r="B2185" s="9">
        <f t="shared" si="34"/>
        <v>-0.7976000387938077</v>
      </c>
      <c r="C2185" s="9">
        <f>(Sheet8!A2186-Sheet8!A2185)/Sheet8!A2185</f>
        <v>-0.68152038009502369</v>
      </c>
    </row>
    <row r="2186" spans="1:3" x14ac:dyDescent="0.25">
      <c r="A2186" s="2">
        <v>63.68</v>
      </c>
      <c r="B2186" s="9">
        <f t="shared" si="34"/>
        <v>2.4198157907729754</v>
      </c>
      <c r="C2186" s="9">
        <f>(Sheet8!A2187-Sheet8!A2186)/Sheet8!A2186</f>
        <v>-0.13793969849246229</v>
      </c>
    </row>
    <row r="2187" spans="1:3" x14ac:dyDescent="0.25">
      <c r="A2187" s="2">
        <v>54.896000000000001</v>
      </c>
      <c r="B2187" s="9">
        <f t="shared" si="34"/>
        <v>-4.0028971056640357</v>
      </c>
      <c r="C2187" s="9">
        <f>(Sheet8!A2188-Sheet8!A2187)/Sheet8!A2187</f>
        <v>-0.47172835907898575</v>
      </c>
    </row>
    <row r="2188" spans="1:3" x14ac:dyDescent="0.25">
      <c r="A2188" s="2">
        <v>29</v>
      </c>
      <c r="B2188" s="9">
        <f t="shared" si="34"/>
        <v>-0.48404355239581526</v>
      </c>
      <c r="C2188" s="9">
        <f>(Sheet8!A2189-Sheet8!A2188)/Sheet8!A2188</f>
        <v>1.4165517241379311</v>
      </c>
    </row>
    <row r="2189" spans="1:3" x14ac:dyDescent="0.25">
      <c r="A2189" s="2">
        <v>70.08</v>
      </c>
      <c r="B2189" s="9">
        <f t="shared" si="34"/>
        <v>14.037850592291694</v>
      </c>
      <c r="C2189" s="9">
        <f>(Sheet8!A2190-Sheet8!A2189)/Sheet8!A2189</f>
        <v>0.73087899543378998</v>
      </c>
    </row>
    <row r="2190" spans="1:3" x14ac:dyDescent="0.25">
      <c r="A2190" s="2">
        <v>121.3</v>
      </c>
      <c r="B2190" s="9">
        <f t="shared" si="34"/>
        <v>-1.0871808464784631</v>
      </c>
      <c r="C2190" s="9">
        <f>(Sheet8!A2191-Sheet8!A2190)/Sheet8!A2190</f>
        <v>10.990849134377576</v>
      </c>
    </row>
    <row r="2191" spans="1:3" x14ac:dyDescent="0.25">
      <c r="A2191" s="2">
        <v>1454.49</v>
      </c>
      <c r="B2191" s="9">
        <f t="shared" si="34"/>
        <v>-2.5916556889262052</v>
      </c>
      <c r="C2191" s="9">
        <f>(Sheet8!A2192-Sheet8!A2191)/Sheet8!A2191</f>
        <v>-0.9581915310521214</v>
      </c>
    </row>
    <row r="2192" spans="1:3" x14ac:dyDescent="0.25">
      <c r="A2192" s="2">
        <v>60.81</v>
      </c>
      <c r="B2192" s="9">
        <f t="shared" si="34"/>
        <v>-1.3766784177133053</v>
      </c>
      <c r="C2192" s="9">
        <f>(Sheet8!A2193-Sheet8!A2192)/Sheet8!A2192</f>
        <v>1.5251110014800195</v>
      </c>
    </row>
    <row r="2193" spans="1:3" x14ac:dyDescent="0.25">
      <c r="A2193" s="2">
        <v>153.55199999999999</v>
      </c>
      <c r="B2193" s="9">
        <f t="shared" si="34"/>
        <v>-2.5606231535789665</v>
      </c>
      <c r="C2193" s="9">
        <f>(Sheet8!A2194-Sheet8!A2193)/Sheet8!A2193</f>
        <v>-0.5744763988746483</v>
      </c>
    </row>
    <row r="2194" spans="1:3" x14ac:dyDescent="0.25">
      <c r="A2194" s="2">
        <v>65.34</v>
      </c>
      <c r="B2194" s="9">
        <f t="shared" si="34"/>
        <v>-1.7994643952496583</v>
      </c>
      <c r="C2194" s="9">
        <f>(Sheet8!A2195-Sheet8!A2194)/Sheet8!A2194</f>
        <v>0.89654116926844196</v>
      </c>
    </row>
    <row r="2195" spans="1:3" x14ac:dyDescent="0.25">
      <c r="A2195" s="2">
        <v>123.92</v>
      </c>
      <c r="B2195" s="9">
        <f t="shared" si="34"/>
        <v>-1.3835754761221999</v>
      </c>
      <c r="C2195" s="9">
        <f>(Sheet8!A2196-Sheet8!A2195)/Sheet8!A2195</f>
        <v>-0.71675274370561648</v>
      </c>
    </row>
    <row r="2196" spans="1:3" x14ac:dyDescent="0.25">
      <c r="A2196" s="2">
        <v>35.1</v>
      </c>
      <c r="B2196" s="9">
        <f t="shared" si="34"/>
        <v>-4.2549618780212466</v>
      </c>
      <c r="C2196" s="9">
        <f>(Sheet8!A2197-Sheet8!A2196)/Sheet8!A2196</f>
        <v>0.27492877492877488</v>
      </c>
    </row>
    <row r="2197" spans="1:3" x14ac:dyDescent="0.25">
      <c r="A2197" s="2">
        <v>44.75</v>
      </c>
      <c r="B2197" s="9">
        <f t="shared" si="34"/>
        <v>-3.3674862556019769</v>
      </c>
      <c r="C2197" s="9">
        <f>(Sheet8!A2198-Sheet8!A2197)/Sheet8!A2197</f>
        <v>-0.89488268156424577</v>
      </c>
    </row>
    <row r="2198" spans="1:3" x14ac:dyDescent="0.25">
      <c r="A2198" s="2">
        <v>4.7039999999999997</v>
      </c>
      <c r="B2198" s="9">
        <f t="shared" si="34"/>
        <v>-0.97162179631606349</v>
      </c>
      <c r="C2198" s="9">
        <f>(Sheet8!A2199-Sheet8!A2198)/Sheet8!A2198</f>
        <v>2.1186224489795924</v>
      </c>
    </row>
    <row r="2199" spans="1:3" x14ac:dyDescent="0.25">
      <c r="A2199" s="2">
        <v>14.67</v>
      </c>
      <c r="B2199" s="9">
        <f t="shared" si="34"/>
        <v>-12.037100025195269</v>
      </c>
      <c r="C2199" s="9">
        <f>(Sheet8!A2200-Sheet8!A2199)/Sheet8!A2199</f>
        <v>6.0122699386503047E-2</v>
      </c>
    </row>
    <row r="2200" spans="1:3" x14ac:dyDescent="0.25">
      <c r="A2200" s="2">
        <v>15.552</v>
      </c>
      <c r="B2200" s="9">
        <f t="shared" si="34"/>
        <v>-5.8873053125666726</v>
      </c>
      <c r="C2200" s="9">
        <f>(Sheet8!A2201-Sheet8!A2200)/Sheet8!A2200</f>
        <v>-0.66358024691358031</v>
      </c>
    </row>
    <row r="2201" spans="1:3" x14ac:dyDescent="0.25">
      <c r="A2201" s="2">
        <v>5.2320000000000002</v>
      </c>
      <c r="B2201" s="9">
        <f t="shared" si="34"/>
        <v>10.941150910457841</v>
      </c>
      <c r="C2201" s="9">
        <f>(Sheet8!A2202-Sheet8!A2201)/Sheet8!A2201</f>
        <v>3.2431192660550456</v>
      </c>
    </row>
    <row r="2202" spans="1:3" x14ac:dyDescent="0.25">
      <c r="A2202" s="2">
        <v>22.2</v>
      </c>
      <c r="B2202" s="9">
        <f t="shared" si="34"/>
        <v>-1.0256435754095135</v>
      </c>
      <c r="C2202" s="9">
        <f>(Sheet8!A2203-Sheet8!A2202)/Sheet8!A2202</f>
        <v>38.726576576576576</v>
      </c>
    </row>
    <row r="2203" spans="1:3" x14ac:dyDescent="0.25">
      <c r="A2203" s="2">
        <v>881.93</v>
      </c>
      <c r="B2203" s="9">
        <f t="shared" si="34"/>
        <v>-31.678589315427566</v>
      </c>
      <c r="C2203" s="9">
        <f>(Sheet8!A2204-Sheet8!A2203)/Sheet8!A2203</f>
        <v>-0.9930878867937365</v>
      </c>
    </row>
    <row r="2204" spans="1:3" x14ac:dyDescent="0.25">
      <c r="A2204" s="2">
        <v>6.0960000000000001</v>
      </c>
      <c r="B2204" s="9">
        <f t="shared" si="34"/>
        <v>-1.0293828424454619</v>
      </c>
      <c r="C2204" s="9">
        <f>(Sheet8!A2205-Sheet8!A2204)/Sheet8!A2204</f>
        <v>30.466535433070863</v>
      </c>
    </row>
    <row r="2205" spans="1:3" x14ac:dyDescent="0.25">
      <c r="A2205" s="2">
        <v>191.82</v>
      </c>
      <c r="B2205" s="9">
        <f t="shared" si="34"/>
        <v>-3.6368885661410579</v>
      </c>
      <c r="C2205" s="9">
        <f>(Sheet8!A2206-Sheet8!A2205)/Sheet8!A2205</f>
        <v>-0.89519341048900014</v>
      </c>
    </row>
    <row r="2206" spans="1:3" x14ac:dyDescent="0.25">
      <c r="A2206" s="2">
        <v>20.103999999999999</v>
      </c>
      <c r="B2206" s="9">
        <f t="shared" si="34"/>
        <v>-1.2359461203687179</v>
      </c>
      <c r="C2206" s="9">
        <f>(Sheet8!A2207-Sheet8!A2206)/Sheet8!A2206</f>
        <v>2.3605252686032632</v>
      </c>
    </row>
    <row r="2207" spans="1:3" x14ac:dyDescent="0.25">
      <c r="A2207" s="2">
        <v>67.56</v>
      </c>
      <c r="B2207" s="9">
        <f t="shared" si="34"/>
        <v>-1.5002750218805021</v>
      </c>
      <c r="C2207" s="9">
        <f>(Sheet8!A2208-Sheet8!A2207)/Sheet8!A2207</f>
        <v>-0.55695677915926578</v>
      </c>
    </row>
    <row r="2208" spans="1:3" x14ac:dyDescent="0.25">
      <c r="A2208" s="2">
        <v>29.931999999999999</v>
      </c>
      <c r="B2208" s="9">
        <f t="shared" si="34"/>
        <v>-3.0398006344088606</v>
      </c>
      <c r="C2208" s="9">
        <f>(Sheet8!A2209-Sheet8!A2208)/Sheet8!A2208</f>
        <v>0.27863156488039559</v>
      </c>
    </row>
    <row r="2209" spans="1:3" x14ac:dyDescent="0.25">
      <c r="A2209" s="2">
        <v>38.271999999999998</v>
      </c>
      <c r="B2209" s="9">
        <f t="shared" si="34"/>
        <v>-87.952132202143133</v>
      </c>
      <c r="C2209" s="9">
        <f>(Sheet8!A2210-Sheet8!A2209)/Sheet8!A2209</f>
        <v>-0.56835284280936449</v>
      </c>
    </row>
    <row r="2210" spans="1:3" x14ac:dyDescent="0.25">
      <c r="A2210" s="2">
        <v>16.52</v>
      </c>
      <c r="B2210" s="9">
        <f t="shared" si="34"/>
        <v>-1.0191708679996059</v>
      </c>
      <c r="C2210" s="9">
        <f>(Sheet8!A2211-Sheet8!A2210)/Sheet8!A2210</f>
        <v>49.41949152542373</v>
      </c>
    </row>
    <row r="2211" spans="1:3" x14ac:dyDescent="0.25">
      <c r="A2211" s="2">
        <v>832.93</v>
      </c>
      <c r="B2211" s="9">
        <f t="shared" si="34"/>
        <v>-3.9759433806850586</v>
      </c>
      <c r="C2211" s="9">
        <f>(Sheet8!A2212-Sheet8!A2211)/Sheet8!A2211</f>
        <v>-0.94741454864154251</v>
      </c>
    </row>
    <row r="2212" spans="1:3" x14ac:dyDescent="0.25">
      <c r="A2212" s="2">
        <v>43.8</v>
      </c>
      <c r="B2212" s="9">
        <f t="shared" si="34"/>
        <v>-1.2965451993569161</v>
      </c>
      <c r="C2212" s="9">
        <f>(Sheet8!A2213-Sheet8!A2212)/Sheet8!A2212</f>
        <v>2.819452054794521</v>
      </c>
    </row>
    <row r="2213" spans="1:3" x14ac:dyDescent="0.25">
      <c r="A2213" s="2">
        <v>167.292</v>
      </c>
      <c r="B2213" s="9">
        <f t="shared" si="34"/>
        <v>0.13322483776351673</v>
      </c>
      <c r="C2213" s="9">
        <f>(Sheet8!A2214-Sheet8!A2213)/Sheet8!A2213</f>
        <v>-0.83609497166630808</v>
      </c>
    </row>
    <row r="2214" spans="1:3" x14ac:dyDescent="0.25">
      <c r="A2214" s="2">
        <v>27.42</v>
      </c>
      <c r="B2214" s="9">
        <f t="shared" si="34"/>
        <v>-45.222401847575071</v>
      </c>
      <c r="C2214" s="9">
        <f>(Sheet8!A2215-Sheet8!A2214)/Sheet8!A2214</f>
        <v>-0.94748358862144411</v>
      </c>
    </row>
    <row r="2215" spans="1:3" x14ac:dyDescent="0.25">
      <c r="A2215" s="2">
        <v>1.44</v>
      </c>
      <c r="B2215" s="9">
        <f t="shared" si="34"/>
        <v>-0.93038827167705451</v>
      </c>
      <c r="C2215" s="9">
        <f>(Sheet8!A2216-Sheet8!A2215)/Sheet8!A2215</f>
        <v>41.900000000000006</v>
      </c>
    </row>
    <row r="2216" spans="1:3" x14ac:dyDescent="0.25">
      <c r="A2216" s="2">
        <v>61.776000000000003</v>
      </c>
      <c r="B2216" s="9">
        <f t="shared" si="34"/>
        <v>-1.1889554915547214</v>
      </c>
      <c r="C2216" s="9">
        <f>(Sheet8!A2217-Sheet8!A2216)/Sheet8!A2216</f>
        <v>2.9167314167314164</v>
      </c>
    </row>
    <row r="2217" spans="1:3" x14ac:dyDescent="0.25">
      <c r="A2217" s="2">
        <v>241.96</v>
      </c>
      <c r="B2217" s="9">
        <f t="shared" si="34"/>
        <v>0.76740082552261191</v>
      </c>
      <c r="C2217" s="9">
        <f>(Sheet8!A2218-Sheet8!A2217)/Sheet8!A2217</f>
        <v>-0.55113241858158368</v>
      </c>
    </row>
    <row r="2218" spans="1:3" x14ac:dyDescent="0.25">
      <c r="A2218" s="2">
        <v>108.608</v>
      </c>
      <c r="B2218" s="9">
        <f t="shared" si="34"/>
        <v>-3.6132101413408133</v>
      </c>
      <c r="C2218" s="9">
        <f>(Sheet8!A2219-Sheet8!A2218)/Sheet8!A2218</f>
        <v>-0.97407189157336471</v>
      </c>
    </row>
    <row r="2219" spans="1:3" x14ac:dyDescent="0.25">
      <c r="A2219" s="2">
        <v>2.8159999999999998</v>
      </c>
      <c r="B2219" s="9">
        <f t="shared" si="34"/>
        <v>-0.80341403388278398</v>
      </c>
      <c r="C2219" s="9">
        <f>(Sheet8!A2220-Sheet8!A2219)/Sheet8!A2219</f>
        <v>2.5454545454545459</v>
      </c>
    </row>
    <row r="2220" spans="1:3" x14ac:dyDescent="0.25">
      <c r="A2220" s="2">
        <v>9.984</v>
      </c>
      <c r="B2220" s="9">
        <f t="shared" si="34"/>
        <v>149.82974363469413</v>
      </c>
      <c r="C2220" s="9">
        <f>(Sheet8!A2221-Sheet8!A2220)/Sheet8!A2220</f>
        <v>0.50040064102564108</v>
      </c>
    </row>
    <row r="2221" spans="1:3" x14ac:dyDescent="0.25">
      <c r="A2221" s="2">
        <v>14.98</v>
      </c>
      <c r="B2221" s="9">
        <f t="shared" si="34"/>
        <v>-1.0076292578853014</v>
      </c>
      <c r="C2221" s="9">
        <f>(Sheet8!A2222-Sheet8!A2221)/Sheet8!A2221</f>
        <v>75.475300400534039</v>
      </c>
    </row>
    <row r="2222" spans="1:3" x14ac:dyDescent="0.25">
      <c r="A2222" s="2">
        <v>1145.5999999999999</v>
      </c>
      <c r="B2222" s="9">
        <f t="shared" si="34"/>
        <v>0.60307787807006863</v>
      </c>
      <c r="C2222" s="9">
        <f>(Sheet8!A2223-Sheet8!A2222)/Sheet8!A2222</f>
        <v>-0.57582053072625694</v>
      </c>
    </row>
    <row r="2223" spans="1:3" x14ac:dyDescent="0.25">
      <c r="A2223" s="2">
        <v>485.94</v>
      </c>
      <c r="B2223" s="9">
        <f t="shared" si="34"/>
        <v>-1.9654728045671896</v>
      </c>
      <c r="C2223" s="9">
        <f>(Sheet8!A2224-Sheet8!A2223)/Sheet8!A2223</f>
        <v>-0.92308515454582873</v>
      </c>
    </row>
    <row r="2224" spans="1:3" x14ac:dyDescent="0.25">
      <c r="A2224" s="2">
        <v>37.375999999999998</v>
      </c>
      <c r="B2224" s="9">
        <f t="shared" si="34"/>
        <v>-1.2519194554089568</v>
      </c>
      <c r="C2224" s="9">
        <f>(Sheet8!A2225-Sheet8!A2224)/Sheet8!A2224</f>
        <v>0.89121361301369895</v>
      </c>
    </row>
    <row r="2225" spans="1:3" x14ac:dyDescent="0.25">
      <c r="A2225" s="2">
        <v>70.686000000000007</v>
      </c>
      <c r="B2225" s="9">
        <f t="shared" si="34"/>
        <v>-2.4201717628013064</v>
      </c>
      <c r="C2225" s="9">
        <f>(Sheet8!A2226-Sheet8!A2225)/Sheet8!A2225</f>
        <v>-0.22451404804345984</v>
      </c>
    </row>
    <row r="2226" spans="1:3" x14ac:dyDescent="0.25">
      <c r="A2226" s="2">
        <v>54.816000000000003</v>
      </c>
      <c r="B2226" s="9">
        <f t="shared" si="34"/>
        <v>-4.0106502502734891</v>
      </c>
      <c r="C2226" s="9">
        <f>(Sheet8!A2227-Sheet8!A2226)/Sheet8!A2226</f>
        <v>0.31884851138353754</v>
      </c>
    </row>
    <row r="2227" spans="1:3" x14ac:dyDescent="0.25">
      <c r="A2227" s="2">
        <v>72.293999999999997</v>
      </c>
      <c r="B2227" s="9">
        <f t="shared" si="34"/>
        <v>-44.847637352900293</v>
      </c>
      <c r="C2227" s="9">
        <f>(Sheet8!A2228-Sheet8!A2227)/Sheet8!A2227</f>
        <v>-0.95994135059617669</v>
      </c>
    </row>
    <row r="2228" spans="1:3" x14ac:dyDescent="0.25">
      <c r="A2228" s="2">
        <v>2.8959999999999999</v>
      </c>
      <c r="B2228" s="9">
        <f t="shared" si="34"/>
        <v>-0.96082046410900779</v>
      </c>
      <c r="C2228" s="9">
        <f>(Sheet8!A2229-Sheet8!A2228)/Sheet8!A2228</f>
        <v>42.091160220994475</v>
      </c>
    </row>
    <row r="2229" spans="1:3" x14ac:dyDescent="0.25">
      <c r="A2229" s="2">
        <v>124.792</v>
      </c>
      <c r="B2229" s="9">
        <f t="shared" si="34"/>
        <v>-0.37088284660090215</v>
      </c>
      <c r="C2229" s="9">
        <f>(Sheet8!A2230-Sheet8!A2229)/Sheet8!A2229</f>
        <v>1.6491121225719598</v>
      </c>
    </row>
    <row r="2230" spans="1:3" x14ac:dyDescent="0.25">
      <c r="A2230" s="2">
        <v>330.58800000000002</v>
      </c>
      <c r="B2230" s="9">
        <f t="shared" si="34"/>
        <v>-1.8880557206303814</v>
      </c>
      <c r="C2230" s="9">
        <f>(Sheet8!A2231-Sheet8!A2230)/Sheet8!A2230</f>
        <v>1.0374847241884155</v>
      </c>
    </row>
    <row r="2231" spans="1:3" x14ac:dyDescent="0.25">
      <c r="A2231" s="2">
        <v>673.56799999999998</v>
      </c>
      <c r="B2231" s="9">
        <f t="shared" si="34"/>
        <v>-10.699706321945266</v>
      </c>
      <c r="C2231" s="9">
        <f>(Sheet8!A2232-Sheet8!A2231)/Sheet8!A2231</f>
        <v>-0.9213442443821559</v>
      </c>
    </row>
    <row r="2232" spans="1:3" x14ac:dyDescent="0.25">
      <c r="A2232" s="2">
        <v>52.98</v>
      </c>
      <c r="B2232" s="9">
        <f t="shared" si="34"/>
        <v>-1.0632401832554559</v>
      </c>
      <c r="C2232" s="9">
        <f>(Sheet8!A2233-Sheet8!A2232)/Sheet8!A2232</f>
        <v>8.9367685919214814</v>
      </c>
    </row>
    <row r="2233" spans="1:3" x14ac:dyDescent="0.25">
      <c r="A2233" s="2">
        <v>526.45000000000005</v>
      </c>
      <c r="B2233" s="9">
        <f t="shared" si="34"/>
        <v>-1.7037413031337005</v>
      </c>
      <c r="C2233" s="9">
        <f>(Sheet8!A2234-Sheet8!A2233)/Sheet8!A2233</f>
        <v>-0.56516288346471666</v>
      </c>
    </row>
    <row r="2234" spans="1:3" x14ac:dyDescent="0.25">
      <c r="A2234" s="2">
        <v>228.92</v>
      </c>
      <c r="B2234" s="9">
        <f t="shared" si="34"/>
        <v>-1.9031718977846295</v>
      </c>
      <c r="C2234" s="9">
        <f>(Sheet8!A2235-Sheet8!A2234)/Sheet8!A2234</f>
        <v>0.39772846409225948</v>
      </c>
    </row>
    <row r="2235" spans="1:3" x14ac:dyDescent="0.25">
      <c r="A2235" s="2">
        <v>319.96800000000002</v>
      </c>
      <c r="B2235" s="9">
        <f t="shared" si="34"/>
        <v>-0.80760430532391569</v>
      </c>
      <c r="C2235" s="9">
        <f>(Sheet8!A2236-Sheet8!A2235)/Sheet8!A2235</f>
        <v>-0.35921717171717177</v>
      </c>
    </row>
    <row r="2236" spans="1:3" x14ac:dyDescent="0.25">
      <c r="A2236" s="2">
        <v>205.03</v>
      </c>
      <c r="B2236" s="9">
        <f t="shared" si="34"/>
        <v>11.625576052116676</v>
      </c>
      <c r="C2236" s="9">
        <f>(Sheet8!A2237-Sheet8!A2236)/Sheet8!A2236</f>
        <v>-6.9111837292103531E-2</v>
      </c>
    </row>
    <row r="2237" spans="1:3" x14ac:dyDescent="0.25">
      <c r="A2237" s="2">
        <v>190.86</v>
      </c>
      <c r="B2237" s="9">
        <f t="shared" si="34"/>
        <v>-1.9462295291790179</v>
      </c>
      <c r="C2237" s="9">
        <f>(Sheet8!A2238-Sheet8!A2237)/Sheet8!A2237</f>
        <v>-0.87257675783296662</v>
      </c>
    </row>
    <row r="2238" spans="1:3" x14ac:dyDescent="0.25">
      <c r="A2238" s="2">
        <v>24.32</v>
      </c>
      <c r="B2238" s="9">
        <f t="shared" si="34"/>
        <v>-1</v>
      </c>
      <c r="C2238" s="9">
        <f>(Sheet8!A2239-Sheet8!A2238)/Sheet8!A2238</f>
        <v>0.82565789473684204</v>
      </c>
    </row>
    <row r="2239" spans="1:3" x14ac:dyDescent="0.25">
      <c r="A2239" s="2">
        <v>44.4</v>
      </c>
      <c r="B2239" s="9" t="e">
        <f t="shared" si="34"/>
        <v>#DIV/0!</v>
      </c>
      <c r="C2239" s="9">
        <f>(Sheet8!A2240-Sheet8!A2239)/Sheet8!A2239</f>
        <v>0</v>
      </c>
    </row>
    <row r="2240" spans="1:3" x14ac:dyDescent="0.25">
      <c r="A2240" s="2">
        <v>44.4</v>
      </c>
      <c r="B2240" s="9">
        <f t="shared" si="34"/>
        <v>-1.043948042455602</v>
      </c>
      <c r="C2240" s="9">
        <f>(Sheet8!A2241-Sheet8!A2240)/Sheet8!A2240</f>
        <v>21.900720720720724</v>
      </c>
    </row>
    <row r="2241" spans="1:3" x14ac:dyDescent="0.25">
      <c r="A2241" s="2">
        <v>1016.792</v>
      </c>
      <c r="B2241" s="9">
        <f t="shared" si="34"/>
        <v>-13.44619913693378</v>
      </c>
      <c r="C2241" s="9">
        <f>(Sheet8!A2242-Sheet8!A2241)/Sheet8!A2241</f>
        <v>-0.96249380404251805</v>
      </c>
    </row>
    <row r="2242" spans="1:3" x14ac:dyDescent="0.25">
      <c r="A2242" s="2">
        <v>38.136000000000003</v>
      </c>
      <c r="B2242" s="9">
        <f t="shared" si="34"/>
        <v>-1.0739380929762572</v>
      </c>
      <c r="C2242" s="9">
        <f>(Sheet8!A2243-Sheet8!A2242)/Sheet8!A2242</f>
        <v>11.979389553178098</v>
      </c>
    </row>
    <row r="2243" spans="1:3" x14ac:dyDescent="0.25">
      <c r="A2243" s="2">
        <v>494.98200000000003</v>
      </c>
      <c r="B2243" s="9">
        <f t="shared" ref="B2243:B2306" si="35">(C2244-C2243)/C2243</f>
        <v>1.8023591835337225E-2</v>
      </c>
      <c r="C2243" s="9">
        <f>(Sheet8!A2244-Sheet8!A2243)/Sheet8!A2243</f>
        <v>-0.88573321858168585</v>
      </c>
    </row>
    <row r="2244" spans="1:3" x14ac:dyDescent="0.25">
      <c r="A2244" s="2">
        <v>56.56</v>
      </c>
      <c r="B2244" s="9">
        <f t="shared" si="35"/>
        <v>-1.6901452955282832</v>
      </c>
      <c r="C2244" s="9">
        <f>(Sheet8!A2245-Sheet8!A2244)/Sheet8!A2244</f>
        <v>-0.90169731258840169</v>
      </c>
    </row>
    <row r="2245" spans="1:3" x14ac:dyDescent="0.25">
      <c r="A2245" s="2">
        <v>5.56</v>
      </c>
      <c r="B2245" s="9">
        <f t="shared" si="35"/>
        <v>-1.0712610384117505</v>
      </c>
      <c r="C2245" s="9">
        <f>(Sheet8!A2246-Sheet8!A2245)/Sheet8!A2245</f>
        <v>0.62230215827338131</v>
      </c>
    </row>
    <row r="2246" spans="1:3" x14ac:dyDescent="0.25">
      <c r="A2246" s="2">
        <v>9.02</v>
      </c>
      <c r="B2246" s="9">
        <f t="shared" si="35"/>
        <v>-1704.9533410672841</v>
      </c>
      <c r="C2246" s="9">
        <f>(Sheet8!A2247-Sheet8!A2246)/Sheet8!A2246</f>
        <v>-4.4345898004434628E-2</v>
      </c>
    </row>
    <row r="2247" spans="1:3" x14ac:dyDescent="0.25">
      <c r="A2247" s="2">
        <v>8.6199999999999992</v>
      </c>
      <c r="B2247" s="9">
        <f t="shared" si="35"/>
        <v>-1.012966033870448</v>
      </c>
      <c r="C2247" s="9">
        <f>(Sheet8!A2248-Sheet8!A2247)/Sheet8!A2247</f>
        <v>75.563341067285393</v>
      </c>
    </row>
    <row r="2248" spans="1:3" x14ac:dyDescent="0.25">
      <c r="A2248" s="2">
        <v>659.976</v>
      </c>
      <c r="B2248" s="9">
        <f t="shared" si="35"/>
        <v>-3.1666135975046577</v>
      </c>
      <c r="C2248" s="9">
        <f>(Sheet8!A2249-Sheet8!A2248)/Sheet8!A2248</f>
        <v>-0.9797568396426537</v>
      </c>
    </row>
    <row r="2249" spans="1:3" x14ac:dyDescent="0.25">
      <c r="A2249" s="2">
        <v>13.36</v>
      </c>
      <c r="B2249" s="9">
        <f t="shared" si="35"/>
        <v>-1.3410066708407313</v>
      </c>
      <c r="C2249" s="9">
        <f>(Sheet8!A2250-Sheet8!A2249)/Sheet8!A2249</f>
        <v>2.1227544910179641</v>
      </c>
    </row>
    <row r="2250" spans="1:3" x14ac:dyDescent="0.25">
      <c r="A2250" s="2">
        <v>41.72</v>
      </c>
      <c r="B2250" s="9">
        <f t="shared" si="35"/>
        <v>-64.547019867549679</v>
      </c>
      <c r="C2250" s="9">
        <f>(Sheet8!A2251-Sheet8!A2250)/Sheet8!A2250</f>
        <v>-0.72387344199424741</v>
      </c>
    </row>
    <row r="2251" spans="1:3" x14ac:dyDescent="0.25">
      <c r="A2251" s="2">
        <v>11.52</v>
      </c>
      <c r="B2251" s="9">
        <f t="shared" si="35"/>
        <v>-1.020958603145236</v>
      </c>
      <c r="C2251" s="9">
        <f>(Sheet8!A2252-Sheet8!A2251)/Sheet8!A2251</f>
        <v>46.000000000000007</v>
      </c>
    </row>
    <row r="2252" spans="1:3" x14ac:dyDescent="0.25">
      <c r="A2252" s="2">
        <v>541.44000000000005</v>
      </c>
      <c r="B2252" s="9">
        <f t="shared" si="35"/>
        <v>-7.630021285653469</v>
      </c>
      <c r="C2252" s="9">
        <f>(Sheet8!A2253-Sheet8!A2252)/Sheet8!A2252</f>
        <v>-0.96409574468085102</v>
      </c>
    </row>
    <row r="2253" spans="1:3" x14ac:dyDescent="0.25">
      <c r="A2253" s="2">
        <v>19.440000000000001</v>
      </c>
      <c r="B2253" s="9">
        <f t="shared" si="35"/>
        <v>-1.1093490079223072</v>
      </c>
      <c r="C2253" s="9">
        <f>(Sheet8!A2254-Sheet8!A2253)/Sheet8!A2253</f>
        <v>6.3919753086419746</v>
      </c>
    </row>
    <row r="2254" spans="1:3" x14ac:dyDescent="0.25">
      <c r="A2254" s="2">
        <v>143.69999999999999</v>
      </c>
      <c r="B2254" s="9">
        <f t="shared" si="35"/>
        <v>-1.0099216705856231</v>
      </c>
      <c r="C2254" s="9">
        <f>(Sheet8!A2255-Sheet8!A2254)/Sheet8!A2254</f>
        <v>-0.69895615866388316</v>
      </c>
    </row>
    <row r="2255" spans="1:3" x14ac:dyDescent="0.25">
      <c r="A2255" s="2">
        <v>43.26</v>
      </c>
      <c r="B2255" s="9">
        <f t="shared" si="35"/>
        <v>1304.2483471074195</v>
      </c>
      <c r="C2255" s="9">
        <f>(Sheet8!A2256-Sheet8!A2255)/Sheet8!A2255</f>
        <v>6.9348127600555778E-3</v>
      </c>
    </row>
    <row r="2256" spans="1:3" x14ac:dyDescent="0.25">
      <c r="A2256" s="2">
        <v>43.56</v>
      </c>
      <c r="B2256" s="9">
        <f t="shared" si="35"/>
        <v>-1.0828533794740058</v>
      </c>
      <c r="C2256" s="9">
        <f>(Sheet8!A2257-Sheet8!A2256)/Sheet8!A2256</f>
        <v>9.0516528925619841</v>
      </c>
    </row>
    <row r="2257" spans="1:3" x14ac:dyDescent="0.25">
      <c r="A2257" s="2">
        <v>437.85</v>
      </c>
      <c r="B2257" s="9">
        <f t="shared" si="35"/>
        <v>-14.439761397593804</v>
      </c>
      <c r="C2257" s="9">
        <f>(Sheet8!A2258-Sheet8!A2257)/Sheet8!A2257</f>
        <v>-0.7499600319744204</v>
      </c>
    </row>
    <row r="2258" spans="1:3" x14ac:dyDescent="0.25">
      <c r="A2258" s="2">
        <v>109.48</v>
      </c>
      <c r="B2258" s="9">
        <f t="shared" si="35"/>
        <v>-1.0976969284882367</v>
      </c>
      <c r="C2258" s="9">
        <f>(Sheet8!A2259-Sheet8!A2258)/Sheet8!A2258</f>
        <v>10.07928388746803</v>
      </c>
    </row>
    <row r="2259" spans="1:3" x14ac:dyDescent="0.25">
      <c r="A2259" s="2">
        <v>1212.96</v>
      </c>
      <c r="B2259" s="9">
        <f t="shared" si="35"/>
        <v>-0.25835111694405966</v>
      </c>
      <c r="C2259" s="9">
        <f>(Sheet8!A2260-Sheet8!A2259)/Sheet8!A2259</f>
        <v>-0.98471507716660078</v>
      </c>
    </row>
    <row r="2260" spans="1:3" x14ac:dyDescent="0.25">
      <c r="A2260" s="2">
        <v>18.54</v>
      </c>
      <c r="B2260" s="9">
        <f t="shared" si="35"/>
        <v>-101.49665878877401</v>
      </c>
      <c r="C2260" s="9">
        <f>(Sheet8!A2261-Sheet8!A2260)/Sheet8!A2260</f>
        <v>-0.73031283710895356</v>
      </c>
    </row>
    <row r="2261" spans="1:3" x14ac:dyDescent="0.25">
      <c r="A2261" s="2">
        <v>5</v>
      </c>
      <c r="B2261" s="9">
        <f t="shared" si="35"/>
        <v>-1.0075357963568532</v>
      </c>
      <c r="C2261" s="9">
        <f>(Sheet8!A2262-Sheet8!A2261)/Sheet8!A2261</f>
        <v>73.394000000000005</v>
      </c>
    </row>
    <row r="2262" spans="1:3" x14ac:dyDescent="0.25">
      <c r="A2262" s="2">
        <v>371.97</v>
      </c>
      <c r="B2262" s="9">
        <f t="shared" si="35"/>
        <v>-3.1070344524699411</v>
      </c>
      <c r="C2262" s="9">
        <f>(Sheet8!A2263-Sheet8!A2262)/Sheet8!A2262</f>
        <v>-0.55308223781487753</v>
      </c>
    </row>
    <row r="2263" spans="1:3" x14ac:dyDescent="0.25">
      <c r="A2263" s="2">
        <v>166.24</v>
      </c>
      <c r="B2263" s="9">
        <f t="shared" si="35"/>
        <v>-0.66624221902694991</v>
      </c>
      <c r="C2263" s="9">
        <f>(Sheet8!A2264-Sheet8!A2263)/Sheet8!A2263</f>
        <v>1.1653633301251203</v>
      </c>
    </row>
    <row r="2264" spans="1:3" x14ac:dyDescent="0.25">
      <c r="A2264" s="2">
        <v>359.97</v>
      </c>
      <c r="B2264" s="9">
        <f t="shared" si="35"/>
        <v>-3.5438794710562802</v>
      </c>
      <c r="C2264" s="9">
        <f>(Sheet8!A2265-Sheet8!A2264)/Sheet8!A2264</f>
        <v>0.3889490790899241</v>
      </c>
    </row>
    <row r="2265" spans="1:3" x14ac:dyDescent="0.25">
      <c r="A2265" s="2">
        <v>499.98</v>
      </c>
      <c r="B2265" s="9">
        <f t="shared" si="35"/>
        <v>-1.5704177922340441</v>
      </c>
      <c r="C2265" s="9">
        <f>(Sheet8!A2266-Sheet8!A2265)/Sheet8!A2265</f>
        <v>-0.98943957758310341</v>
      </c>
    </row>
    <row r="2266" spans="1:3" x14ac:dyDescent="0.25">
      <c r="A2266" s="2">
        <v>5.28</v>
      </c>
      <c r="B2266" s="9">
        <f t="shared" si="35"/>
        <v>-1.0626354875928303</v>
      </c>
      <c r="C2266" s="9">
        <f>(Sheet8!A2267-Sheet8!A2266)/Sheet8!A2266</f>
        <v>0.56439393939393923</v>
      </c>
    </row>
    <row r="2267" spans="1:3" x14ac:dyDescent="0.25">
      <c r="A2267" s="2">
        <v>8.26</v>
      </c>
      <c r="B2267" s="9">
        <f t="shared" si="35"/>
        <v>-18.722396435055305</v>
      </c>
      <c r="C2267" s="9">
        <f>(Sheet8!A2268-Sheet8!A2267)/Sheet8!A2267</f>
        <v>-3.5351089588377703E-2</v>
      </c>
    </row>
    <row r="2268" spans="1:3" x14ac:dyDescent="0.25">
      <c r="A2268" s="2">
        <v>7.968</v>
      </c>
      <c r="B2268" s="9">
        <f t="shared" si="35"/>
        <v>-1.7980769230769231</v>
      </c>
      <c r="C2268" s="9">
        <f>(Sheet8!A2269-Sheet8!A2268)/Sheet8!A2268</f>
        <v>0.62650602409638567</v>
      </c>
    </row>
    <row r="2269" spans="1:3" x14ac:dyDescent="0.25">
      <c r="A2269" s="2">
        <v>12.96</v>
      </c>
      <c r="B2269" s="9">
        <f t="shared" si="35"/>
        <v>-1.1555555555555554</v>
      </c>
      <c r="C2269" s="9">
        <f>(Sheet8!A2270-Sheet8!A2269)/Sheet8!A2269</f>
        <v>-0.5</v>
      </c>
    </row>
    <row r="2270" spans="1:3" x14ac:dyDescent="0.25">
      <c r="A2270" s="2">
        <v>6.48</v>
      </c>
      <c r="B2270" s="9">
        <f t="shared" si="35"/>
        <v>74.434462444771782</v>
      </c>
      <c r="C2270" s="9">
        <f>(Sheet8!A2271-Sheet8!A2270)/Sheet8!A2270</f>
        <v>7.777777777777771E-2</v>
      </c>
    </row>
    <row r="2271" spans="1:3" x14ac:dyDescent="0.25">
      <c r="A2271" s="2">
        <v>6.984</v>
      </c>
      <c r="B2271" s="9">
        <f t="shared" si="35"/>
        <v>-0.4606011159240796</v>
      </c>
      <c r="C2271" s="9">
        <f>(Sheet8!A2272-Sheet8!A2271)/Sheet8!A2271</f>
        <v>5.867124856815578</v>
      </c>
    </row>
    <row r="2272" spans="1:3" x14ac:dyDescent="0.25">
      <c r="A2272" s="2">
        <v>47.96</v>
      </c>
      <c r="B2272" s="9">
        <f t="shared" si="35"/>
        <v>-0.62741327858512819</v>
      </c>
      <c r="C2272" s="9">
        <f>(Sheet8!A2273-Sheet8!A2272)/Sheet8!A2272</f>
        <v>3.1647206005004169</v>
      </c>
    </row>
    <row r="2273" spans="1:3" x14ac:dyDescent="0.25">
      <c r="A2273" s="2">
        <v>199.74</v>
      </c>
      <c r="B2273" s="9">
        <f t="shared" si="35"/>
        <v>0.33414811084304458</v>
      </c>
      <c r="C2273" s="9">
        <f>(Sheet8!A2274-Sheet8!A2273)/Sheet8!A2273</f>
        <v>1.1791328727345547</v>
      </c>
    </row>
    <row r="2274" spans="1:3" x14ac:dyDescent="0.25">
      <c r="A2274" s="2">
        <v>435.26</v>
      </c>
      <c r="B2274" s="9">
        <f t="shared" si="35"/>
        <v>-1.5542641161765842</v>
      </c>
      <c r="C2274" s="9">
        <f>(Sheet8!A2275-Sheet8!A2274)/Sheet8!A2274</f>
        <v>1.5731378945917383</v>
      </c>
    </row>
    <row r="2275" spans="1:3" x14ac:dyDescent="0.25">
      <c r="A2275" s="2">
        <v>1119.9839999999999</v>
      </c>
      <c r="B2275" s="9">
        <f t="shared" si="35"/>
        <v>-0.83144524954549415</v>
      </c>
      <c r="C2275" s="9">
        <f>(Sheet8!A2276-Sheet8!A2275)/Sheet8!A2275</f>
        <v>-0.8719338847697824</v>
      </c>
    </row>
    <row r="2276" spans="1:3" x14ac:dyDescent="0.25">
      <c r="A2276" s="2">
        <v>143.43199999999999</v>
      </c>
      <c r="B2276" s="9">
        <f t="shared" si="35"/>
        <v>-11.224057529971081</v>
      </c>
      <c r="C2276" s="9">
        <f>(Sheet8!A2277-Sheet8!A2276)/Sheet8!A2276</f>
        <v>-0.14696859836019846</v>
      </c>
    </row>
    <row r="2277" spans="1:3" x14ac:dyDescent="0.25">
      <c r="A2277" s="2">
        <v>122.352</v>
      </c>
      <c r="B2277" s="9">
        <f t="shared" si="35"/>
        <v>-1.478634208687033</v>
      </c>
      <c r="C2277" s="9">
        <f>(Sheet8!A2278-Sheet8!A2277)/Sheet8!A2277</f>
        <v>1.5026154047338824</v>
      </c>
    </row>
    <row r="2278" spans="1:3" x14ac:dyDescent="0.25">
      <c r="A2278" s="2">
        <v>306.2</v>
      </c>
      <c r="B2278" s="9">
        <f t="shared" si="35"/>
        <v>-3.2313470749682134</v>
      </c>
      <c r="C2278" s="9">
        <f>(Sheet8!A2279-Sheet8!A2278)/Sheet8!A2278</f>
        <v>-0.71920313520574786</v>
      </c>
    </row>
    <row r="2279" spans="1:3" x14ac:dyDescent="0.25">
      <c r="A2279" s="2">
        <v>85.98</v>
      </c>
      <c r="B2279" s="9">
        <f t="shared" si="35"/>
        <v>-1.3516660371065683</v>
      </c>
      <c r="C2279" s="9">
        <f>(Sheet8!A2280-Sheet8!A2279)/Sheet8!A2279</f>
        <v>1.6047918120493139</v>
      </c>
    </row>
    <row r="2280" spans="1:3" x14ac:dyDescent="0.25">
      <c r="A2280" s="2">
        <v>223.96</v>
      </c>
      <c r="B2280" s="9">
        <f t="shared" si="35"/>
        <v>-10.383941542106813</v>
      </c>
      <c r="C2280" s="9">
        <f>(Sheet8!A2281-Sheet8!A2280)/Sheet8!A2280</f>
        <v>-0.56435077692445079</v>
      </c>
    </row>
    <row r="2281" spans="1:3" x14ac:dyDescent="0.25">
      <c r="A2281" s="2">
        <v>97.567999999999998</v>
      </c>
      <c r="B2281" s="9">
        <f t="shared" si="35"/>
        <v>-1.1273536529706825</v>
      </c>
      <c r="C2281" s="9">
        <f>(Sheet8!A2282-Sheet8!A2281)/Sheet8!A2281</f>
        <v>5.2958346999016079</v>
      </c>
    </row>
    <row r="2282" spans="1:3" x14ac:dyDescent="0.25">
      <c r="A2282" s="2">
        <v>614.27200000000005</v>
      </c>
      <c r="B2282" s="9">
        <f t="shared" si="35"/>
        <v>0.1256324265274856</v>
      </c>
      <c r="C2282" s="9">
        <f>(Sheet8!A2283-Sheet8!A2282)/Sheet8!A2282</f>
        <v>-0.674443894561367</v>
      </c>
    </row>
    <row r="2283" spans="1:3" x14ac:dyDescent="0.25">
      <c r="A2283" s="2">
        <v>199.98</v>
      </c>
      <c r="B2283" s="9">
        <f t="shared" si="35"/>
        <v>-0.33701498233394955</v>
      </c>
      <c r="C2283" s="9">
        <f>(Sheet8!A2284-Sheet8!A2283)/Sheet8!A2283</f>
        <v>-0.75917591759175918</v>
      </c>
    </row>
    <row r="2284" spans="1:3" x14ac:dyDescent="0.25">
      <c r="A2284" s="2">
        <v>48.16</v>
      </c>
      <c r="B2284" s="9">
        <f t="shared" si="35"/>
        <v>-4.0541215492786735</v>
      </c>
      <c r="C2284" s="9">
        <f>(Sheet8!A2285-Sheet8!A2284)/Sheet8!A2284</f>
        <v>-0.50332225913621254</v>
      </c>
    </row>
    <row r="2285" spans="1:3" x14ac:dyDescent="0.25">
      <c r="A2285" s="2">
        <v>23.92</v>
      </c>
      <c r="B2285" s="9">
        <f t="shared" si="35"/>
        <v>-1.496692603996117</v>
      </c>
      <c r="C2285" s="9">
        <f>(Sheet8!A2286-Sheet8!A2285)/Sheet8!A2285</f>
        <v>1.5372073578595316</v>
      </c>
    </row>
    <row r="2286" spans="1:3" x14ac:dyDescent="0.25">
      <c r="A2286" s="2">
        <v>60.69</v>
      </c>
      <c r="B2286" s="9">
        <f t="shared" si="35"/>
        <v>-2.8879302019723911</v>
      </c>
      <c r="C2286" s="9">
        <f>(Sheet8!A2287-Sheet8!A2286)/Sheet8!A2286</f>
        <v>-0.76351952545724167</v>
      </c>
    </row>
    <row r="2287" spans="1:3" x14ac:dyDescent="0.25">
      <c r="A2287" s="2">
        <v>14.352</v>
      </c>
      <c r="B2287" s="9">
        <f t="shared" si="35"/>
        <v>-1.3476596849209124</v>
      </c>
      <c r="C2287" s="9">
        <f>(Sheet8!A2288-Sheet8!A2287)/Sheet8!A2287</f>
        <v>1.4414715719063544</v>
      </c>
    </row>
    <row r="2288" spans="1:3" x14ac:dyDescent="0.25">
      <c r="A2288" s="2">
        <v>35.04</v>
      </c>
      <c r="B2288" s="9">
        <f t="shared" si="35"/>
        <v>-0.87671168611833605</v>
      </c>
      <c r="C2288" s="9">
        <f>(Sheet8!A2289-Sheet8!A2288)/Sheet8!A2288</f>
        <v>-0.50114155251141546</v>
      </c>
    </row>
    <row r="2289" spans="1:3" x14ac:dyDescent="0.25">
      <c r="A2289" s="2">
        <v>17.48</v>
      </c>
      <c r="B2289" s="9">
        <f t="shared" si="35"/>
        <v>-866.09814814814683</v>
      </c>
      <c r="C2289" s="9">
        <f>(Sheet8!A2290-Sheet8!A2289)/Sheet8!A2289</f>
        <v>-6.1784897025171731E-2</v>
      </c>
    </row>
    <row r="2290" spans="1:3" x14ac:dyDescent="0.25">
      <c r="A2290" s="2">
        <v>16.399999999999999</v>
      </c>
      <c r="B2290" s="9">
        <f t="shared" si="35"/>
        <v>-1.0126757338358623</v>
      </c>
      <c r="C2290" s="9">
        <f>(Sheet8!A2291-Sheet8!A2290)/Sheet8!A2290</f>
        <v>53.45000000000001</v>
      </c>
    </row>
    <row r="2291" spans="1:3" x14ac:dyDescent="0.25">
      <c r="A2291" s="2">
        <v>892.98</v>
      </c>
      <c r="B2291" s="9">
        <f t="shared" si="35"/>
        <v>-2.5756143359940018</v>
      </c>
      <c r="C2291" s="9">
        <f>(Sheet8!A2292-Sheet8!A2291)/Sheet8!A2291</f>
        <v>-0.67751797352684273</v>
      </c>
    </row>
    <row r="2292" spans="1:3" x14ac:dyDescent="0.25">
      <c r="A2292" s="2">
        <v>287.97000000000003</v>
      </c>
      <c r="B2292" s="9">
        <f t="shared" si="35"/>
        <v>-1.9163709091280308</v>
      </c>
      <c r="C2292" s="9">
        <f>(Sheet8!A2293-Sheet8!A2292)/Sheet8!A2292</f>
        <v>1.067507031982498</v>
      </c>
    </row>
    <row r="2293" spans="1:3" x14ac:dyDescent="0.25">
      <c r="A2293" s="2">
        <v>595.38</v>
      </c>
      <c r="B2293" s="9">
        <f t="shared" si="35"/>
        <v>-0.3681914826642857</v>
      </c>
      <c r="C2293" s="9">
        <f>(Sheet8!A2294-Sheet8!A2293)/Sheet8!A2293</f>
        <v>-0.97823238939836732</v>
      </c>
    </row>
    <row r="2294" spans="1:3" x14ac:dyDescent="0.25">
      <c r="A2294" s="2">
        <v>12.96</v>
      </c>
      <c r="B2294" s="9">
        <f t="shared" si="35"/>
        <v>-58.854954034729317</v>
      </c>
      <c r="C2294" s="9">
        <f>(Sheet8!A2295-Sheet8!A2294)/Sheet8!A2294</f>
        <v>-0.61805555555555558</v>
      </c>
    </row>
    <row r="2295" spans="1:3" x14ac:dyDescent="0.25">
      <c r="A2295" s="2">
        <v>4.95</v>
      </c>
      <c r="B2295" s="9">
        <f t="shared" si="35"/>
        <v>-1.0258880489611133</v>
      </c>
      <c r="C2295" s="9">
        <f>(Sheet8!A2296-Sheet8!A2295)/Sheet8!A2295</f>
        <v>35.757575757575758</v>
      </c>
    </row>
    <row r="2296" spans="1:3" x14ac:dyDescent="0.25">
      <c r="A2296" s="2">
        <v>181.95</v>
      </c>
      <c r="B2296" s="9">
        <f t="shared" si="35"/>
        <v>-20.670195983301404</v>
      </c>
      <c r="C2296" s="9">
        <f>(Sheet8!A2297-Sheet8!A2296)/Sheet8!A2296</f>
        <v>-0.92569387194284136</v>
      </c>
    </row>
    <row r="2297" spans="1:3" x14ac:dyDescent="0.25">
      <c r="A2297" s="2">
        <v>13.52</v>
      </c>
      <c r="B2297" s="9">
        <f t="shared" si="35"/>
        <v>-1.0458364612198536</v>
      </c>
      <c r="C2297" s="9">
        <f>(Sheet8!A2298-Sheet8!A2297)/Sheet8!A2297</f>
        <v>18.208579881656803</v>
      </c>
    </row>
    <row r="2298" spans="1:3" x14ac:dyDescent="0.25">
      <c r="A2298" s="2">
        <v>259.7</v>
      </c>
      <c r="B2298" s="9">
        <f t="shared" si="35"/>
        <v>-38.854988808370017</v>
      </c>
      <c r="C2298" s="9">
        <f>(Sheet8!A2299-Sheet8!A2298)/Sheet8!A2298</f>
        <v>-0.83461686561417026</v>
      </c>
    </row>
    <row r="2299" spans="1:3" x14ac:dyDescent="0.25">
      <c r="A2299" s="2">
        <v>42.95</v>
      </c>
      <c r="B2299" s="9">
        <f t="shared" si="35"/>
        <v>-1.0202570812138427</v>
      </c>
      <c r="C2299" s="9">
        <f>(Sheet8!A2300-Sheet8!A2299)/Sheet8!A2299</f>
        <v>31.594412107101277</v>
      </c>
    </row>
    <row r="2300" spans="1:3" x14ac:dyDescent="0.25">
      <c r="A2300" s="2">
        <v>1399.93</v>
      </c>
      <c r="B2300" s="9">
        <f t="shared" si="35"/>
        <v>0.52303718764933638</v>
      </c>
      <c r="C2300" s="9">
        <f>(Sheet8!A2301-Sheet8!A2300)/Sheet8!A2300</f>
        <v>-0.64001057195716926</v>
      </c>
    </row>
    <row r="2301" spans="1:3" x14ac:dyDescent="0.25">
      <c r="A2301" s="2">
        <v>503.96</v>
      </c>
      <c r="B2301" s="9">
        <f t="shared" si="35"/>
        <v>-0.90321757954072313</v>
      </c>
      <c r="C2301" s="9">
        <f>(Sheet8!A2302-Sheet8!A2301)/Sheet8!A2301</f>
        <v>-0.97475990157949033</v>
      </c>
    </row>
    <row r="2302" spans="1:3" x14ac:dyDescent="0.25">
      <c r="A2302" s="2">
        <v>12.72</v>
      </c>
      <c r="B2302" s="9">
        <f t="shared" si="35"/>
        <v>-281.16388888888866</v>
      </c>
      <c r="C2302" s="9">
        <f>(Sheet8!A2303-Sheet8!A2302)/Sheet8!A2302</f>
        <v>-9.433962264150951E-2</v>
      </c>
    </row>
    <row r="2303" spans="1:3" x14ac:dyDescent="0.25">
      <c r="A2303" s="2">
        <v>11.52</v>
      </c>
      <c r="B2303" s="9">
        <f t="shared" si="35"/>
        <v>-0.95115932870816899</v>
      </c>
      <c r="C2303" s="9">
        <f>(Sheet8!A2304-Sheet8!A2303)/Sheet8!A2303</f>
        <v>26.430555555555557</v>
      </c>
    </row>
    <row r="2304" spans="1:3" x14ac:dyDescent="0.25">
      <c r="A2304" s="2">
        <v>316</v>
      </c>
      <c r="B2304" s="9">
        <f t="shared" si="35"/>
        <v>-1.6608894144583504</v>
      </c>
      <c r="C2304" s="9">
        <f>(Sheet8!A2305-Sheet8!A2304)/Sheet8!A2304</f>
        <v>1.290886075949367</v>
      </c>
    </row>
    <row r="2305" spans="1:3" x14ac:dyDescent="0.25">
      <c r="A2305" s="2">
        <v>723.92</v>
      </c>
      <c r="B2305" s="9">
        <f t="shared" si="35"/>
        <v>-1.3864391542591143</v>
      </c>
      <c r="C2305" s="9">
        <f>(Sheet8!A2306-Sheet8!A2305)/Sheet8!A2305</f>
        <v>-0.85313294286661501</v>
      </c>
    </row>
    <row r="2306" spans="1:3" x14ac:dyDescent="0.25">
      <c r="A2306" s="2">
        <v>106.32</v>
      </c>
      <c r="B2306" s="9">
        <f t="shared" si="35"/>
        <v>-3.4492747520719393</v>
      </c>
      <c r="C2306" s="9">
        <f>(Sheet8!A2307-Sheet8!A2306)/Sheet8!A2306</f>
        <v>0.32968397291196411</v>
      </c>
    </row>
    <row r="2307" spans="1:3" x14ac:dyDescent="0.25">
      <c r="A2307" s="2">
        <v>141.37200000000001</v>
      </c>
      <c r="B2307" s="9">
        <f t="shared" ref="B2307:B2370" si="36">(C2308-C2307)/C2307</f>
        <v>-17.541900265134259</v>
      </c>
      <c r="C2307" s="9">
        <f>(Sheet8!A2308-Sheet8!A2307)/Sheet8!A2307</f>
        <v>-0.80748663101604279</v>
      </c>
    </row>
    <row r="2308" spans="1:3" x14ac:dyDescent="0.25">
      <c r="A2308" s="2">
        <v>27.216000000000001</v>
      </c>
      <c r="B2308" s="9">
        <f t="shared" si="36"/>
        <v>-1.0210672139831163</v>
      </c>
      <c r="C2308" s="9">
        <f>(Sheet8!A2309-Sheet8!A2308)/Sheet8!A2308</f>
        <v>13.357363315696649</v>
      </c>
    </row>
    <row r="2309" spans="1:3" x14ac:dyDescent="0.25">
      <c r="A2309" s="2">
        <v>390.75</v>
      </c>
      <c r="B2309" s="9">
        <f t="shared" si="36"/>
        <v>1.6873697146419075</v>
      </c>
      <c r="C2309" s="9">
        <f>(Sheet8!A2310-Sheet8!A2309)/Sheet8!A2309</f>
        <v>-0.28140243122200903</v>
      </c>
    </row>
    <row r="2310" spans="1:3" x14ac:dyDescent="0.25">
      <c r="A2310" s="2">
        <v>280.79199999999997</v>
      </c>
      <c r="B2310" s="9">
        <f t="shared" si="36"/>
        <v>-1.3784972647609817</v>
      </c>
      <c r="C2310" s="9">
        <f>(Sheet8!A2311-Sheet8!A2310)/Sheet8!A2310</f>
        <v>-0.75623237129262944</v>
      </c>
    </row>
    <row r="2311" spans="1:3" x14ac:dyDescent="0.25">
      <c r="A2311" s="2">
        <v>68.447999999999993</v>
      </c>
      <c r="B2311" s="9">
        <f t="shared" si="36"/>
        <v>-3.8638259939383111</v>
      </c>
      <c r="C2311" s="9">
        <f>(Sheet8!A2312-Sheet8!A2311)/Sheet8!A2311</f>
        <v>0.28623188405797123</v>
      </c>
    </row>
    <row r="2312" spans="1:3" x14ac:dyDescent="0.25">
      <c r="A2312" s="2">
        <v>88.04</v>
      </c>
      <c r="B2312" s="9">
        <f t="shared" si="36"/>
        <v>-16.350596871189449</v>
      </c>
      <c r="C2312" s="9">
        <f>(Sheet8!A2313-Sheet8!A2312)/Sheet8!A2312</f>
        <v>-0.81971830985915495</v>
      </c>
    </row>
    <row r="2313" spans="1:3" x14ac:dyDescent="0.25">
      <c r="A2313" s="2">
        <v>15.872</v>
      </c>
      <c r="B2313" s="9">
        <f t="shared" si="36"/>
        <v>-1.0740820532172999</v>
      </c>
      <c r="C2313" s="9">
        <f>(Sheet8!A2314-Sheet8!A2313)/Sheet8!A2313</f>
        <v>12.583165322580648</v>
      </c>
    </row>
    <row r="2314" spans="1:3" x14ac:dyDescent="0.25">
      <c r="A2314" s="2">
        <v>215.59200000000001</v>
      </c>
      <c r="B2314" s="9">
        <f t="shared" si="36"/>
        <v>-30.474846092041922</v>
      </c>
      <c r="C2314" s="9">
        <f>(Sheet8!A2315-Sheet8!A2314)/Sheet8!A2314</f>
        <v>-0.93218672306950168</v>
      </c>
    </row>
    <row r="2315" spans="1:3" x14ac:dyDescent="0.25">
      <c r="A2315" s="2">
        <v>14.62</v>
      </c>
      <c r="B2315" s="9">
        <f t="shared" si="36"/>
        <v>-1.0326361952860987</v>
      </c>
      <c r="C2315" s="9">
        <f>(Sheet8!A2316-Sheet8!A2315)/Sheet8!A2315</f>
        <v>27.476060191518467</v>
      </c>
    </row>
    <row r="2316" spans="1:3" x14ac:dyDescent="0.25">
      <c r="A2316" s="2">
        <v>416.32</v>
      </c>
      <c r="B2316" s="9">
        <f t="shared" si="36"/>
        <v>-4.6292712779609237</v>
      </c>
      <c r="C2316" s="9">
        <f>(Sheet8!A2317-Sheet8!A2316)/Sheet8!A2316</f>
        <v>-0.89671406610299764</v>
      </c>
    </row>
    <row r="2317" spans="1:3" x14ac:dyDescent="0.25">
      <c r="A2317" s="2">
        <v>43</v>
      </c>
      <c r="B2317" s="9">
        <f t="shared" si="36"/>
        <v>-1.2051016444771292</v>
      </c>
      <c r="C2317" s="9">
        <f>(Sheet8!A2318-Sheet8!A2317)/Sheet8!A2317</f>
        <v>3.2544186046511627</v>
      </c>
    </row>
    <row r="2318" spans="1:3" x14ac:dyDescent="0.25">
      <c r="A2318" s="2">
        <v>182.94</v>
      </c>
      <c r="B2318" s="9">
        <f t="shared" si="36"/>
        <v>-9.1062555700923902</v>
      </c>
      <c r="C2318" s="9">
        <f>(Sheet8!A2319-Sheet8!A2318)/Sheet8!A2318</f>
        <v>-0.66748660763091727</v>
      </c>
    </row>
    <row r="2319" spans="1:3" x14ac:dyDescent="0.25">
      <c r="A2319" s="2">
        <v>60.83</v>
      </c>
      <c r="B2319" s="9">
        <f t="shared" si="36"/>
        <v>-1.0927226436410649</v>
      </c>
      <c r="C2319" s="9">
        <f>(Sheet8!A2320-Sheet8!A2319)/Sheet8!A2319</f>
        <v>5.4108170310701968</v>
      </c>
    </row>
    <row r="2320" spans="1:3" x14ac:dyDescent="0.25">
      <c r="A2320" s="2">
        <v>389.97</v>
      </c>
      <c r="B2320" s="9">
        <f t="shared" si="36"/>
        <v>-1.7345265835966863</v>
      </c>
      <c r="C2320" s="9">
        <f>(Sheet8!A2321-Sheet8!A2320)/Sheet8!A2320</f>
        <v>-0.50170525937892663</v>
      </c>
    </row>
    <row r="2321" spans="1:3" x14ac:dyDescent="0.25">
      <c r="A2321" s="2">
        <v>194.32</v>
      </c>
      <c r="B2321" s="9">
        <f t="shared" si="36"/>
        <v>-2.746847072662864</v>
      </c>
      <c r="C2321" s="9">
        <f>(Sheet8!A2322-Sheet8!A2321)/Sheet8!A2321</f>
        <v>0.36851585014409233</v>
      </c>
    </row>
    <row r="2322" spans="1:3" x14ac:dyDescent="0.25">
      <c r="A2322" s="2">
        <v>265.93</v>
      </c>
      <c r="B2322" s="9">
        <f t="shared" si="36"/>
        <v>-0.44087367515669074</v>
      </c>
      <c r="C2322" s="9">
        <f>(Sheet8!A2323-Sheet8!A2322)/Sheet8!A2322</f>
        <v>-0.64374083405407434</v>
      </c>
    </row>
    <row r="2323" spans="1:3" x14ac:dyDescent="0.25">
      <c r="A2323" s="2">
        <v>94.74</v>
      </c>
      <c r="B2323" s="9">
        <f t="shared" si="36"/>
        <v>-1.7174829192426433</v>
      </c>
      <c r="C2323" s="9">
        <f>(Sheet8!A2324-Sheet8!A2323)/Sheet8!A2323</f>
        <v>-0.35993244669622121</v>
      </c>
    </row>
    <row r="2324" spans="1:3" x14ac:dyDescent="0.25">
      <c r="A2324" s="2">
        <v>60.64</v>
      </c>
      <c r="B2324" s="9">
        <f t="shared" si="36"/>
        <v>13.641605948154512</v>
      </c>
      <c r="C2324" s="9">
        <f>(Sheet8!A2325-Sheet8!A2324)/Sheet8!A2324</f>
        <v>0.25824538258575191</v>
      </c>
    </row>
    <row r="2325" spans="1:3" x14ac:dyDescent="0.25">
      <c r="A2325" s="2">
        <v>76.3</v>
      </c>
      <c r="B2325" s="9">
        <f t="shared" si="36"/>
        <v>-1.2065660859253853</v>
      </c>
      <c r="C2325" s="9">
        <f>(Sheet8!A2326-Sheet8!A2325)/Sheet8!A2325</f>
        <v>3.781127129750983</v>
      </c>
    </row>
    <row r="2326" spans="1:3" x14ac:dyDescent="0.25">
      <c r="A2326" s="2">
        <v>364.8</v>
      </c>
      <c r="B2326" s="9">
        <f t="shared" si="36"/>
        <v>-0.46319772012578614</v>
      </c>
      <c r="C2326" s="9">
        <f>(Sheet8!A2327-Sheet8!A2326)/Sheet8!A2326</f>
        <v>-0.78105263157894733</v>
      </c>
    </row>
    <row r="2327" spans="1:3" x14ac:dyDescent="0.25">
      <c r="A2327" s="2">
        <v>79.872</v>
      </c>
      <c r="B2327" s="9">
        <f t="shared" si="36"/>
        <v>0.7186821756913393</v>
      </c>
      <c r="C2327" s="9">
        <f>(Sheet8!A2328-Sheet8!A2327)/Sheet8!A2327</f>
        <v>-0.41927083333333331</v>
      </c>
    </row>
    <row r="2328" spans="1:3" x14ac:dyDescent="0.25">
      <c r="A2328" s="2">
        <v>46.384</v>
      </c>
      <c r="B2328" s="9">
        <f t="shared" si="36"/>
        <v>-1.1490541283265074</v>
      </c>
      <c r="C2328" s="9">
        <f>(Sheet8!A2329-Sheet8!A2328)/Sheet8!A2328</f>
        <v>-0.72059330803725419</v>
      </c>
    </row>
    <row r="2329" spans="1:3" x14ac:dyDescent="0.25">
      <c r="A2329" s="2">
        <v>12.96</v>
      </c>
      <c r="B2329" s="9">
        <f t="shared" si="36"/>
        <v>344.62449544458553</v>
      </c>
      <c r="C2329" s="9">
        <f>(Sheet8!A2330-Sheet8!A2329)/Sheet8!A2329</f>
        <v>0.10740740740740735</v>
      </c>
    </row>
    <row r="2330" spans="1:3" x14ac:dyDescent="0.25">
      <c r="A2330" s="2">
        <v>14.352</v>
      </c>
      <c r="B2330" s="9">
        <f t="shared" si="36"/>
        <v>-1.0248718832462005</v>
      </c>
      <c r="C2330" s="9">
        <f>(Sheet8!A2331-Sheet8!A2330)/Sheet8!A2330</f>
        <v>37.122630992196207</v>
      </c>
    </row>
    <row r="2331" spans="1:3" x14ac:dyDescent="0.25">
      <c r="A2331" s="2">
        <v>547.13599999999997</v>
      </c>
      <c r="B2331" s="9">
        <f t="shared" si="36"/>
        <v>-0.99328895038334375</v>
      </c>
      <c r="C2331" s="9">
        <f>(Sheet8!A2332-Sheet8!A2331)/Sheet8!A2331</f>
        <v>-0.92330974382968767</v>
      </c>
    </row>
    <row r="2332" spans="1:3" x14ac:dyDescent="0.25">
      <c r="A2332" s="2">
        <v>41.96</v>
      </c>
      <c r="B2332" s="9">
        <f t="shared" si="36"/>
        <v>-913.1907397159265</v>
      </c>
      <c r="C2332" s="9">
        <f>(Sheet8!A2333-Sheet8!A2332)/Sheet8!A2332</f>
        <v>-6.1963775023831744E-3</v>
      </c>
    </row>
    <row r="2333" spans="1:3" x14ac:dyDescent="0.25">
      <c r="A2333" s="2">
        <v>41.7</v>
      </c>
      <c r="B2333" s="9">
        <f t="shared" si="36"/>
        <v>-1.173233452395555</v>
      </c>
      <c r="C2333" s="9">
        <f>(Sheet8!A2334-Sheet8!A2333)/Sheet8!A2333</f>
        <v>5.6522781774580331</v>
      </c>
    </row>
    <row r="2334" spans="1:3" x14ac:dyDescent="0.25">
      <c r="A2334" s="2">
        <v>277.39999999999998</v>
      </c>
      <c r="B2334" s="9">
        <f t="shared" si="36"/>
        <v>-12.208633372136777</v>
      </c>
      <c r="C2334" s="9">
        <f>(Sheet8!A2335-Sheet8!A2334)/Sheet8!A2334</f>
        <v>-0.97916366258111043</v>
      </c>
    </row>
    <row r="2335" spans="1:3" x14ac:dyDescent="0.25">
      <c r="A2335" s="2">
        <v>5.78</v>
      </c>
      <c r="B2335" s="9">
        <f t="shared" si="36"/>
        <v>-1.0768194274282055</v>
      </c>
      <c r="C2335" s="9">
        <f>(Sheet8!A2336-Sheet8!A2335)/Sheet8!A2335</f>
        <v>10.97508650519031</v>
      </c>
    </row>
    <row r="2336" spans="1:3" x14ac:dyDescent="0.25">
      <c r="A2336" s="2">
        <v>69.215999999999994</v>
      </c>
      <c r="B2336" s="9">
        <f t="shared" si="36"/>
        <v>-46.426722396235114</v>
      </c>
      <c r="C2336" s="9">
        <f>(Sheet8!A2337-Sheet8!A2336)/Sheet8!A2336</f>
        <v>-0.84309986130374481</v>
      </c>
    </row>
    <row r="2337" spans="1:3" x14ac:dyDescent="0.25">
      <c r="A2337" s="2">
        <v>10.86</v>
      </c>
      <c r="B2337" s="9">
        <f t="shared" si="36"/>
        <v>-1.024524428755869</v>
      </c>
      <c r="C2337" s="9">
        <f>(Sheet8!A2338-Sheet8!A2337)/Sheet8!A2337</f>
        <v>38.299263351749545</v>
      </c>
    </row>
    <row r="2338" spans="1:3" x14ac:dyDescent="0.25">
      <c r="A2338" s="2">
        <v>426.79</v>
      </c>
      <c r="B2338" s="9">
        <f t="shared" si="36"/>
        <v>-1.8214964242895162</v>
      </c>
      <c r="C2338" s="9">
        <f>(Sheet8!A2339-Sheet8!A2338)/Sheet8!A2338</f>
        <v>-0.93926755547224627</v>
      </c>
    </row>
    <row r="2339" spans="1:3" x14ac:dyDescent="0.25">
      <c r="A2339" s="2">
        <v>25.92</v>
      </c>
      <c r="B2339" s="9">
        <f t="shared" si="36"/>
        <v>-1.9934494773519165</v>
      </c>
      <c r="C2339" s="9">
        <f>(Sheet8!A2340-Sheet8!A2339)/Sheet8!A2339</f>
        <v>0.77160493827160492</v>
      </c>
    </row>
    <row r="2340" spans="1:3" x14ac:dyDescent="0.25">
      <c r="A2340" s="2">
        <v>45.92</v>
      </c>
      <c r="B2340" s="9">
        <f t="shared" si="36"/>
        <v>-4.7895098371777474</v>
      </c>
      <c r="C2340" s="9">
        <f>(Sheet8!A2341-Sheet8!A2340)/Sheet8!A2340</f>
        <v>-0.76655052264808365</v>
      </c>
    </row>
    <row r="2341" spans="1:3" x14ac:dyDescent="0.25">
      <c r="A2341" s="2">
        <v>10.72</v>
      </c>
      <c r="B2341" s="9">
        <f t="shared" si="36"/>
        <v>-0.82450232462798434</v>
      </c>
      <c r="C2341" s="9">
        <f>(Sheet8!A2342-Sheet8!A2341)/Sheet8!A2341</f>
        <v>2.9048507462686568</v>
      </c>
    </row>
    <row r="2342" spans="1:3" x14ac:dyDescent="0.25">
      <c r="A2342" s="2">
        <v>41.86</v>
      </c>
      <c r="B2342" s="9">
        <f t="shared" si="36"/>
        <v>0.57577749635201003</v>
      </c>
      <c r="C2342" s="9">
        <f>(Sheet8!A2343-Sheet8!A2342)/Sheet8!A2342</f>
        <v>0.5097945532728142</v>
      </c>
    </row>
    <row r="2343" spans="1:3" x14ac:dyDescent="0.25">
      <c r="A2343" s="2">
        <v>63.2</v>
      </c>
      <c r="B2343" s="9">
        <f t="shared" si="36"/>
        <v>-0.89534125247705465</v>
      </c>
      <c r="C2343" s="9">
        <f>(Sheet8!A2344-Sheet8!A2343)/Sheet8!A2343</f>
        <v>0.80332278481012653</v>
      </c>
    </row>
    <row r="2344" spans="1:3" x14ac:dyDescent="0.25">
      <c r="A2344" s="2">
        <v>113.97</v>
      </c>
      <c r="B2344" s="9">
        <f t="shared" si="36"/>
        <v>34.308237473234307</v>
      </c>
      <c r="C2344" s="9">
        <f>(Sheet8!A2345-Sheet8!A2344)/Sheet8!A2344</f>
        <v>8.4074756514872409E-2</v>
      </c>
    </row>
    <row r="2345" spans="1:3" x14ac:dyDescent="0.25">
      <c r="A2345" s="2">
        <v>123.55200000000001</v>
      </c>
      <c r="B2345" s="9">
        <f t="shared" si="36"/>
        <v>-1.288719503582286</v>
      </c>
      <c r="C2345" s="9">
        <f>(Sheet8!A2346-Sheet8!A2345)/Sheet8!A2345</f>
        <v>2.9685314685314683</v>
      </c>
    </row>
    <row r="2346" spans="1:3" x14ac:dyDescent="0.25">
      <c r="A2346" s="2">
        <v>490.32</v>
      </c>
      <c r="B2346" s="9">
        <f t="shared" si="36"/>
        <v>0.14558432363502632</v>
      </c>
      <c r="C2346" s="9">
        <f>(Sheet8!A2347-Sheet8!A2346)/Sheet8!A2346</f>
        <v>-0.85707293196279988</v>
      </c>
    </row>
    <row r="2347" spans="1:3" x14ac:dyDescent="0.25">
      <c r="A2347" s="2">
        <v>70.08</v>
      </c>
      <c r="B2347" s="9">
        <f t="shared" si="36"/>
        <v>-446.43799207200573</v>
      </c>
      <c r="C2347" s="9">
        <f>(Sheet8!A2348-Sheet8!A2347)/Sheet8!A2347</f>
        <v>-0.98184931506849304</v>
      </c>
    </row>
    <row r="2348" spans="1:3" x14ac:dyDescent="0.25">
      <c r="A2348" s="2">
        <v>1.272</v>
      </c>
      <c r="B2348" s="9">
        <f t="shared" si="36"/>
        <v>-1.0022494779931497</v>
      </c>
      <c r="C2348" s="9">
        <f>(Sheet8!A2349-Sheet8!A2348)/Sheet8!A2348</f>
        <v>437.35298742138366</v>
      </c>
    </row>
    <row r="2349" spans="1:3" x14ac:dyDescent="0.25">
      <c r="A2349" s="2">
        <v>557.58500000000004</v>
      </c>
      <c r="B2349" s="9">
        <f t="shared" si="36"/>
        <v>-7.8069731049131379</v>
      </c>
      <c r="C2349" s="9">
        <f>(Sheet8!A2350-Sheet8!A2349)/Sheet8!A2349</f>
        <v>-0.98381592044262312</v>
      </c>
    </row>
    <row r="2350" spans="1:3" x14ac:dyDescent="0.25">
      <c r="A2350" s="2">
        <v>9.0239999999999991</v>
      </c>
      <c r="B2350" s="9">
        <f t="shared" si="36"/>
        <v>-1.1259767270675325</v>
      </c>
      <c r="C2350" s="9">
        <f>(Sheet8!A2351-Sheet8!A2350)/Sheet8!A2350</f>
        <v>6.6968085106382986</v>
      </c>
    </row>
    <row r="2351" spans="1:3" x14ac:dyDescent="0.25">
      <c r="A2351" s="2">
        <v>69.456000000000003</v>
      </c>
      <c r="B2351" s="9">
        <f t="shared" si="36"/>
        <v>-8.4885785954880095</v>
      </c>
      <c r="C2351" s="9">
        <f>(Sheet8!A2352-Sheet8!A2351)/Sheet8!A2351</f>
        <v>-0.84364201796821015</v>
      </c>
    </row>
    <row r="2352" spans="1:3" x14ac:dyDescent="0.25">
      <c r="A2352" s="2">
        <v>10.86</v>
      </c>
      <c r="B2352" s="9">
        <f t="shared" si="36"/>
        <v>-1.1382089222603906</v>
      </c>
      <c r="C2352" s="9">
        <f>(Sheet8!A2353-Sheet8!A2352)/Sheet8!A2352</f>
        <v>6.3176795580110499</v>
      </c>
    </row>
    <row r="2353" spans="1:3" x14ac:dyDescent="0.25">
      <c r="A2353" s="2">
        <v>79.47</v>
      </c>
      <c r="B2353" s="9">
        <f t="shared" si="36"/>
        <v>-176.28373955180859</v>
      </c>
      <c r="C2353" s="9">
        <f>(Sheet8!A2354-Sheet8!A2353)/Sheet8!A2353</f>
        <v>-0.87315968289920731</v>
      </c>
    </row>
    <row r="2354" spans="1:3" x14ac:dyDescent="0.25">
      <c r="A2354" s="2">
        <v>10.08</v>
      </c>
      <c r="B2354" s="9">
        <f t="shared" si="36"/>
        <v>-1.0059563237563558</v>
      </c>
      <c r="C2354" s="9">
        <f>(Sheet8!A2355-Sheet8!A2354)/Sheet8!A2354</f>
        <v>153.05069444444445</v>
      </c>
    </row>
    <row r="2355" spans="1:3" x14ac:dyDescent="0.25">
      <c r="A2355" s="2">
        <v>1552.8309999999999</v>
      </c>
      <c r="B2355" s="9">
        <f t="shared" si="36"/>
        <v>-0.19487275293474604</v>
      </c>
      <c r="C2355" s="9">
        <f>(Sheet8!A2356-Sheet8!A2355)/Sheet8!A2355</f>
        <v>-0.91161948724619746</v>
      </c>
    </row>
    <row r="2356" spans="1:3" x14ac:dyDescent="0.25">
      <c r="A2356" s="2">
        <v>137.24</v>
      </c>
      <c r="B2356" s="9">
        <f t="shared" si="36"/>
        <v>-8.5927987645814135</v>
      </c>
      <c r="C2356" s="9">
        <f>(Sheet8!A2357-Sheet8!A2356)/Sheet8!A2356</f>
        <v>-0.73396968813756935</v>
      </c>
    </row>
    <row r="2357" spans="1:3" x14ac:dyDescent="0.25">
      <c r="A2357" s="2">
        <v>36.51</v>
      </c>
      <c r="B2357" s="9">
        <f t="shared" si="36"/>
        <v>1.8032228453595854E-3</v>
      </c>
      <c r="C2357" s="9">
        <f>(Sheet8!A2358-Sheet8!A2357)/Sheet8!A2357</f>
        <v>5.5728841413311425</v>
      </c>
    </row>
    <row r="2358" spans="1:3" x14ac:dyDescent="0.25">
      <c r="A2358" s="2">
        <v>239.976</v>
      </c>
      <c r="B2358" s="9">
        <f t="shared" si="36"/>
        <v>-1.0576181512866509</v>
      </c>
      <c r="C2358" s="9">
        <f>(Sheet8!A2359-Sheet8!A2358)/Sheet8!A2358</f>
        <v>5.582933293329333</v>
      </c>
    </row>
    <row r="2359" spans="1:3" x14ac:dyDescent="0.25">
      <c r="A2359" s="2">
        <v>1579.7460000000001</v>
      </c>
      <c r="B2359" s="9">
        <f t="shared" si="36"/>
        <v>0.32771790261380196</v>
      </c>
      <c r="C2359" s="9">
        <f>(Sheet8!A2360-Sheet8!A2359)/Sheet8!A2359</f>
        <v>-0.32167829511832918</v>
      </c>
    </row>
    <row r="2360" spans="1:3" x14ac:dyDescent="0.25">
      <c r="A2360" s="2">
        <v>1071.576</v>
      </c>
      <c r="B2360" s="9">
        <f t="shared" si="36"/>
        <v>1.2084303327050909</v>
      </c>
      <c r="C2360" s="9">
        <f>(Sheet8!A2361-Sheet8!A2360)/Sheet8!A2360</f>
        <v>-0.42709803131089163</v>
      </c>
    </row>
    <row r="2361" spans="1:3" x14ac:dyDescent="0.25">
      <c r="A2361" s="2">
        <v>613.90800000000002</v>
      </c>
      <c r="B2361" s="9">
        <f t="shared" si="36"/>
        <v>-4.6550518637499625</v>
      </c>
      <c r="C2361" s="9">
        <f>(Sheet8!A2362-Sheet8!A2361)/Sheet8!A2361</f>
        <v>-0.94321624738560172</v>
      </c>
    </row>
    <row r="2362" spans="1:3" x14ac:dyDescent="0.25">
      <c r="A2362" s="2">
        <v>34.86</v>
      </c>
      <c r="B2362" s="9">
        <f t="shared" si="36"/>
        <v>-1.2644148135382067</v>
      </c>
      <c r="C2362" s="9">
        <f>(Sheet8!A2363-Sheet8!A2362)/Sheet8!A2362</f>
        <v>3.4475043029259895</v>
      </c>
    </row>
    <row r="2363" spans="1:3" x14ac:dyDescent="0.25">
      <c r="A2363" s="2">
        <v>155.04</v>
      </c>
      <c r="B2363" s="9">
        <f t="shared" si="36"/>
        <v>-10.135323832778971</v>
      </c>
      <c r="C2363" s="9">
        <f>(Sheet8!A2364-Sheet8!A2363)/Sheet8!A2363</f>
        <v>-0.91157120743034048</v>
      </c>
    </row>
    <row r="2364" spans="1:3" x14ac:dyDescent="0.25">
      <c r="A2364" s="2">
        <v>13.71</v>
      </c>
      <c r="B2364" s="9">
        <f t="shared" si="36"/>
        <v>-0.96953763120254655</v>
      </c>
      <c r="C2364" s="9">
        <f>(Sheet8!A2365-Sheet8!A2364)/Sheet8!A2364</f>
        <v>8.3274981765134921</v>
      </c>
    </row>
    <row r="2365" spans="1:3" x14ac:dyDescent="0.25">
      <c r="A2365" s="2">
        <v>127.88</v>
      </c>
      <c r="B2365" s="9">
        <f t="shared" si="36"/>
        <v>-3.810970537347008</v>
      </c>
      <c r="C2365" s="9">
        <f>(Sheet8!A2366-Sheet8!A2365)/Sheet8!A2365</f>
        <v>0.25367532061307474</v>
      </c>
    </row>
    <row r="2366" spans="1:3" x14ac:dyDescent="0.25">
      <c r="A2366" s="2">
        <v>160.32</v>
      </c>
      <c r="B2366" s="9">
        <f t="shared" si="36"/>
        <v>-3.2777078528615329</v>
      </c>
      <c r="C2366" s="9">
        <f>(Sheet8!A2367-Sheet8!A2366)/Sheet8!A2366</f>
        <v>-0.71307385229540921</v>
      </c>
    </row>
    <row r="2367" spans="1:3" x14ac:dyDescent="0.25">
      <c r="A2367" s="2">
        <v>46</v>
      </c>
      <c r="B2367" s="9">
        <f t="shared" si="36"/>
        <v>-1.497772892225407</v>
      </c>
      <c r="C2367" s="9">
        <f>(Sheet8!A2368-Sheet8!A2367)/Sheet8!A2367</f>
        <v>1.6241739130434782</v>
      </c>
    </row>
    <row r="2368" spans="1:3" x14ac:dyDescent="0.25">
      <c r="A2368" s="2">
        <v>120.712</v>
      </c>
      <c r="B2368" s="9">
        <f t="shared" si="36"/>
        <v>-28.26240598880559</v>
      </c>
      <c r="C2368" s="9">
        <f>(Sheet8!A2369-Sheet8!A2368)/Sheet8!A2368</f>
        <v>-0.80846974617270861</v>
      </c>
    </row>
    <row r="2369" spans="1:3" x14ac:dyDescent="0.25">
      <c r="A2369" s="2">
        <v>23.12</v>
      </c>
      <c r="B2369" s="9">
        <f t="shared" si="36"/>
        <v>-1.0449519867963333</v>
      </c>
      <c r="C2369" s="9">
        <f>(Sheet8!A2370-Sheet8!A2369)/Sheet8!A2369</f>
        <v>22.040830449826988</v>
      </c>
    </row>
    <row r="2370" spans="1:3" x14ac:dyDescent="0.25">
      <c r="A2370" s="2">
        <v>532.70399999999995</v>
      </c>
      <c r="B2370" s="9">
        <f t="shared" si="36"/>
        <v>-51.771085717411729</v>
      </c>
      <c r="C2370" s="9">
        <f>(Sheet8!A2371-Sheet8!A2370)/Sheet8!A2370</f>
        <v>-0.99077911936084573</v>
      </c>
    </row>
    <row r="2371" spans="1:3" x14ac:dyDescent="0.25">
      <c r="A2371" s="2">
        <v>4.9119999999999999</v>
      </c>
      <c r="B2371" s="9">
        <f t="shared" ref="B2371:B2434" si="37">(C2372-C2371)/C2371</f>
        <v>-1.0151236097106719</v>
      </c>
      <c r="C2371" s="9">
        <f>(Sheet8!A2372-Sheet8!A2371)/Sheet8!A2371</f>
        <v>50.302931596091206</v>
      </c>
    </row>
    <row r="2372" spans="1:3" x14ac:dyDescent="0.25">
      <c r="A2372" s="2">
        <v>252</v>
      </c>
      <c r="B2372" s="9">
        <f t="shared" si="37"/>
        <v>0.2570856683113843</v>
      </c>
      <c r="C2372" s="9">
        <f>(Sheet8!A2373-Sheet8!A2372)/Sheet8!A2372</f>
        <v>-0.76076190476190475</v>
      </c>
    </row>
    <row r="2373" spans="1:3" x14ac:dyDescent="0.25">
      <c r="A2373" s="2">
        <v>60.287999999999997</v>
      </c>
      <c r="B2373" s="9">
        <f t="shared" si="37"/>
        <v>-9.3652004995143603</v>
      </c>
      <c r="C2373" s="9">
        <f>(Sheet8!A2374-Sheet8!A2373)/Sheet8!A2373</f>
        <v>-0.95634288747346075</v>
      </c>
    </row>
    <row r="2374" spans="1:3" x14ac:dyDescent="0.25">
      <c r="A2374" s="2">
        <v>2.6320000000000001</v>
      </c>
      <c r="B2374" s="9">
        <f t="shared" si="37"/>
        <v>0.21202718676122984</v>
      </c>
      <c r="C2374" s="9">
        <f>(Sheet8!A2375-Sheet8!A2374)/Sheet8!A2374</f>
        <v>7.9999999999999982</v>
      </c>
    </row>
    <row r="2375" spans="1:3" x14ac:dyDescent="0.25">
      <c r="A2375" s="2">
        <v>23.687999999999999</v>
      </c>
      <c r="B2375" s="9">
        <f t="shared" si="37"/>
        <v>-1.1008250730001599</v>
      </c>
      <c r="C2375" s="9">
        <f>(Sheet8!A2376-Sheet8!A2375)/Sheet8!A2375</f>
        <v>9.6962174940898365</v>
      </c>
    </row>
    <row r="2376" spans="1:3" x14ac:dyDescent="0.25">
      <c r="A2376" s="2">
        <v>253.37200000000001</v>
      </c>
      <c r="B2376" s="9">
        <f t="shared" si="37"/>
        <v>-13.827803420896734</v>
      </c>
      <c r="C2376" s="9">
        <f>(Sheet8!A2377-Sheet8!A2376)/Sheet8!A2376</f>
        <v>-0.97762183666703506</v>
      </c>
    </row>
    <row r="2377" spans="1:3" x14ac:dyDescent="0.25">
      <c r="A2377" s="2">
        <v>5.67</v>
      </c>
      <c r="B2377" s="9">
        <f t="shared" si="37"/>
        <v>-1.0702015378033634</v>
      </c>
      <c r="C2377" s="9">
        <f>(Sheet8!A2378-Sheet8!A2377)/Sheet8!A2377</f>
        <v>12.540740740740739</v>
      </c>
    </row>
    <row r="2378" spans="1:3" x14ac:dyDescent="0.25">
      <c r="A2378" s="2">
        <v>76.775999999999996</v>
      </c>
      <c r="B2378" s="9">
        <f t="shared" si="37"/>
        <v>-3.9146350484542842</v>
      </c>
      <c r="C2378" s="9">
        <f>(Sheet8!A2379-Sheet8!A2378)/Sheet8!A2378</f>
        <v>-0.88037928519328956</v>
      </c>
    </row>
    <row r="2379" spans="1:3" x14ac:dyDescent="0.25">
      <c r="A2379" s="2">
        <v>9.1839999999999993</v>
      </c>
      <c r="B2379" s="9">
        <f t="shared" si="37"/>
        <v>-1.3038460195922057</v>
      </c>
      <c r="C2379" s="9">
        <f>(Sheet8!A2380-Sheet8!A2379)/Sheet8!A2379</f>
        <v>2.5659843205574919</v>
      </c>
    </row>
    <row r="2380" spans="1:3" x14ac:dyDescent="0.25">
      <c r="A2380" s="2">
        <v>32.75</v>
      </c>
      <c r="B2380" s="9">
        <f t="shared" si="37"/>
        <v>-8.527830811038088</v>
      </c>
      <c r="C2380" s="9">
        <f>(Sheet8!A2381-Sheet8!A2380)/Sheet8!A2380</f>
        <v>-0.77966412213740455</v>
      </c>
    </row>
    <row r="2381" spans="1:3" x14ac:dyDescent="0.25">
      <c r="A2381" s="2">
        <v>7.2160000000000002</v>
      </c>
      <c r="B2381" s="9">
        <f t="shared" si="37"/>
        <v>-0.9823183754560445</v>
      </c>
      <c r="C2381" s="9">
        <f>(Sheet8!A2382-Sheet8!A2381)/Sheet8!A2381</f>
        <v>5.869179600886917</v>
      </c>
    </row>
    <row r="2382" spans="1:3" x14ac:dyDescent="0.25">
      <c r="A2382" s="2">
        <v>49.567999999999998</v>
      </c>
      <c r="B2382" s="9">
        <f t="shared" si="37"/>
        <v>20.368738483453097</v>
      </c>
      <c r="C2382" s="9">
        <f>(Sheet8!A2383-Sheet8!A2382)/Sheet8!A2382</f>
        <v>0.10377663008392522</v>
      </c>
    </row>
    <row r="2383" spans="1:3" x14ac:dyDescent="0.25">
      <c r="A2383" s="2">
        <v>54.712000000000003</v>
      </c>
      <c r="B2383" s="9">
        <f t="shared" si="37"/>
        <v>-1.4099061726437379</v>
      </c>
      <c r="C2383" s="9">
        <f>(Sheet8!A2384-Sheet8!A2383)/Sheet8!A2383</f>
        <v>2.2175756689574495</v>
      </c>
    </row>
    <row r="2384" spans="1:3" x14ac:dyDescent="0.25">
      <c r="A2384" s="2">
        <v>176.04</v>
      </c>
      <c r="B2384" s="9">
        <f t="shared" si="37"/>
        <v>-12.667235415797744</v>
      </c>
      <c r="C2384" s="9">
        <f>(Sheet8!A2385-Sheet8!A2384)/Sheet8!A2384</f>
        <v>-0.90899795501022485</v>
      </c>
    </row>
    <row r="2385" spans="1:3" x14ac:dyDescent="0.25">
      <c r="A2385" s="2">
        <v>16.02</v>
      </c>
      <c r="B2385" s="9">
        <f t="shared" si="37"/>
        <v>-0.98719528243301968</v>
      </c>
      <c r="C2385" s="9">
        <f>(Sheet8!A2386-Sheet8!A2385)/Sheet8!A2385</f>
        <v>10.605493133583019</v>
      </c>
    </row>
    <row r="2386" spans="1:3" x14ac:dyDescent="0.25">
      <c r="A2386" s="2">
        <v>185.92</v>
      </c>
      <c r="B2386" s="9">
        <f t="shared" si="37"/>
        <v>8.3740256377901012</v>
      </c>
      <c r="C2386" s="9">
        <f>(Sheet8!A2387-Sheet8!A2386)/Sheet8!A2386</f>
        <v>0.13580034423407927</v>
      </c>
    </row>
    <row r="2387" spans="1:3" x14ac:dyDescent="0.25">
      <c r="A2387" s="2">
        <v>211.16800000000001</v>
      </c>
      <c r="B2387" s="9">
        <f t="shared" si="37"/>
        <v>-1.7726846941165124</v>
      </c>
      <c r="C2387" s="9">
        <f>(Sheet8!A2388-Sheet8!A2387)/Sheet8!A2387</f>
        <v>1.2729959084709803</v>
      </c>
    </row>
    <row r="2388" spans="1:3" x14ac:dyDescent="0.25">
      <c r="A2388" s="2">
        <v>479.98399999999998</v>
      </c>
      <c r="B2388" s="9">
        <f t="shared" si="37"/>
        <v>-3.1455674074325106</v>
      </c>
      <c r="C2388" s="9">
        <f>(Sheet8!A2389-Sheet8!A2388)/Sheet8!A2388</f>
        <v>-0.98362445414847155</v>
      </c>
    </row>
    <row r="2389" spans="1:3" x14ac:dyDescent="0.25">
      <c r="A2389" s="2">
        <v>7.86</v>
      </c>
      <c r="B2389" s="9">
        <f t="shared" si="37"/>
        <v>-1.3482450254205085</v>
      </c>
      <c r="C2389" s="9">
        <f>(Sheet8!A2390-Sheet8!A2389)/Sheet8!A2389</f>
        <v>2.1104325699745545</v>
      </c>
    </row>
    <row r="2390" spans="1:3" x14ac:dyDescent="0.25">
      <c r="A2390" s="2">
        <v>24.448</v>
      </c>
      <c r="B2390" s="9">
        <f t="shared" si="37"/>
        <v>-8.4289326429427351</v>
      </c>
      <c r="C2390" s="9">
        <f>(Sheet8!A2391-Sheet8!A2390)/Sheet8!A2390</f>
        <v>-0.73494764397905754</v>
      </c>
    </row>
    <row r="2391" spans="1:3" x14ac:dyDescent="0.25">
      <c r="A2391" s="2">
        <v>6.48</v>
      </c>
      <c r="B2391" s="9">
        <f t="shared" si="37"/>
        <v>5.9046030038484654</v>
      </c>
      <c r="C2391" s="9">
        <f>(Sheet8!A2392-Sheet8!A2391)/Sheet8!A2391</f>
        <v>5.4598765432098757</v>
      </c>
    </row>
    <row r="2392" spans="1:3" x14ac:dyDescent="0.25">
      <c r="A2392" s="2">
        <v>41.86</v>
      </c>
      <c r="B2392" s="9">
        <f t="shared" si="37"/>
        <v>-1.0246609422466595</v>
      </c>
      <c r="C2392" s="9">
        <f>(Sheet8!A2393-Sheet8!A2392)/Sheet8!A2392</f>
        <v>37.698279980888678</v>
      </c>
    </row>
    <row r="2393" spans="1:3" x14ac:dyDescent="0.25">
      <c r="A2393" s="2">
        <v>1619.91</v>
      </c>
      <c r="B2393" s="9">
        <f t="shared" si="37"/>
        <v>-0.29901813066935473</v>
      </c>
      <c r="C2393" s="9">
        <f>(Sheet8!A2394-Sheet8!A2393)/Sheet8!A2393</f>
        <v>-0.92967510540709053</v>
      </c>
    </row>
    <row r="2394" spans="1:3" x14ac:dyDescent="0.25">
      <c r="A2394" s="2">
        <v>113.92</v>
      </c>
      <c r="B2394" s="9">
        <f t="shared" si="37"/>
        <v>-0.91956340378198009</v>
      </c>
      <c r="C2394" s="9">
        <f>(Sheet8!A2395-Sheet8!A2394)/Sheet8!A2394</f>
        <v>-0.651685393258427</v>
      </c>
    </row>
    <row r="2395" spans="1:3" x14ac:dyDescent="0.25">
      <c r="A2395" s="2">
        <v>39.68</v>
      </c>
      <c r="B2395" s="9">
        <f t="shared" si="37"/>
        <v>-12.314238952536831</v>
      </c>
      <c r="C2395" s="9">
        <f>(Sheet8!A2396-Sheet8!A2395)/Sheet8!A2395</f>
        <v>-5.2419354838709638E-2</v>
      </c>
    </row>
    <row r="2396" spans="1:3" x14ac:dyDescent="0.25">
      <c r="A2396" s="2">
        <v>37.6</v>
      </c>
      <c r="B2396" s="9">
        <f t="shared" si="37"/>
        <v>-1.6446019898635245</v>
      </c>
      <c r="C2396" s="9">
        <f>(Sheet8!A2397-Sheet8!A2396)/Sheet8!A2396</f>
        <v>0.59308510638297862</v>
      </c>
    </row>
    <row r="2397" spans="1:3" x14ac:dyDescent="0.25">
      <c r="A2397" s="2">
        <v>59.9</v>
      </c>
      <c r="B2397" s="9">
        <f t="shared" si="37"/>
        <v>1.2085164640623158</v>
      </c>
      <c r="C2397" s="9">
        <f>(Sheet8!A2398-Sheet8!A2397)/Sheet8!A2397</f>
        <v>-0.38230383973288812</v>
      </c>
    </row>
    <row r="2398" spans="1:3" x14ac:dyDescent="0.25">
      <c r="A2398" s="2">
        <v>37</v>
      </c>
      <c r="B2398" s="9">
        <f t="shared" si="37"/>
        <v>-3.2453851899274437</v>
      </c>
      <c r="C2398" s="9">
        <f>(Sheet8!A2399-Sheet8!A2398)/Sheet8!A2398</f>
        <v>-0.84432432432432436</v>
      </c>
    </row>
    <row r="2399" spans="1:3" x14ac:dyDescent="0.25">
      <c r="A2399" s="2">
        <v>5.76</v>
      </c>
      <c r="B2399" s="9">
        <f t="shared" si="37"/>
        <v>18.357419558858407</v>
      </c>
      <c r="C2399" s="9">
        <f>(Sheet8!A2400-Sheet8!A2399)/Sheet8!A2399</f>
        <v>1.8958333333333335</v>
      </c>
    </row>
    <row r="2400" spans="1:3" x14ac:dyDescent="0.25">
      <c r="A2400" s="2">
        <v>16.68</v>
      </c>
      <c r="B2400" s="9">
        <f t="shared" si="37"/>
        <v>-1.0248028860007772</v>
      </c>
      <c r="C2400" s="9">
        <f>(Sheet8!A2401-Sheet8!A2400)/Sheet8!A2400</f>
        <v>36.6984412470024</v>
      </c>
    </row>
    <row r="2401" spans="1:3" x14ac:dyDescent="0.25">
      <c r="A2401" s="2">
        <v>628.80999999999995</v>
      </c>
      <c r="B2401" s="9">
        <f t="shared" si="37"/>
        <v>-1.7346883857434616</v>
      </c>
      <c r="C2401" s="9">
        <f>(Sheet8!A2402-Sheet8!A2401)/Sheet8!A2401</f>
        <v>-0.91022725465561927</v>
      </c>
    </row>
    <row r="2402" spans="1:3" x14ac:dyDescent="0.25">
      <c r="A2402" s="2">
        <v>56.45</v>
      </c>
      <c r="B2402" s="9">
        <f t="shared" si="37"/>
        <v>-2.0445325571912658</v>
      </c>
      <c r="C2402" s="9">
        <f>(Sheet8!A2403-Sheet8!A2402)/Sheet8!A2402</f>
        <v>0.66873339238263951</v>
      </c>
    </row>
    <row r="2403" spans="1:3" x14ac:dyDescent="0.25">
      <c r="A2403" s="2">
        <v>94.2</v>
      </c>
      <c r="B2403" s="9">
        <f t="shared" si="37"/>
        <v>-47.792748062845156</v>
      </c>
      <c r="C2403" s="9">
        <f>(Sheet8!A2404-Sheet8!A2403)/Sheet8!A2403</f>
        <v>-0.69851380042462852</v>
      </c>
    </row>
    <row r="2404" spans="1:3" x14ac:dyDescent="0.25">
      <c r="A2404" s="2">
        <v>28.4</v>
      </c>
      <c r="B2404" s="9">
        <f t="shared" si="37"/>
        <v>-0.99490724230296634</v>
      </c>
      <c r="C2404" s="9">
        <f>(Sheet8!A2405-Sheet8!A2404)/Sheet8!A2404</f>
        <v>32.685380281690144</v>
      </c>
    </row>
    <row r="2405" spans="1:3" x14ac:dyDescent="0.25">
      <c r="A2405" s="2">
        <v>956.66480000000001</v>
      </c>
      <c r="B2405" s="9">
        <f t="shared" si="37"/>
        <v>-6.3144027420811444</v>
      </c>
      <c r="C2405" s="9">
        <f>(Sheet8!A2406-Sheet8!A2405)/Sheet8!A2405</f>
        <v>0.16645872201004999</v>
      </c>
    </row>
    <row r="2406" spans="1:3" x14ac:dyDescent="0.25">
      <c r="A2406" s="2">
        <v>1115.9100000000001</v>
      </c>
      <c r="B2406" s="9">
        <f t="shared" si="37"/>
        <v>-0.57130803937132635</v>
      </c>
      <c r="C2406" s="9">
        <f>(Sheet8!A2407-Sheet8!A2406)/Sheet8!A2406</f>
        <v>-0.88462868869353262</v>
      </c>
    </row>
    <row r="2407" spans="1:3" x14ac:dyDescent="0.25">
      <c r="A2407" s="2">
        <v>128.744</v>
      </c>
      <c r="B2407" s="9">
        <f t="shared" si="37"/>
        <v>0.83843920932238147</v>
      </c>
      <c r="C2407" s="9">
        <f>(Sheet8!A2408-Sheet8!A2407)/Sheet8!A2407</f>
        <v>-0.37923320698440316</v>
      </c>
    </row>
    <row r="2408" spans="1:3" x14ac:dyDescent="0.25">
      <c r="A2408" s="2">
        <v>79.92</v>
      </c>
      <c r="B2408" s="9">
        <f t="shared" si="37"/>
        <v>-20.901171975580382</v>
      </c>
      <c r="C2408" s="9">
        <f>(Sheet8!A2409-Sheet8!A2408)/Sheet8!A2408</f>
        <v>-0.69719719719719719</v>
      </c>
    </row>
    <row r="2409" spans="1:3" x14ac:dyDescent="0.25">
      <c r="A2409" s="2">
        <v>24.2</v>
      </c>
      <c r="B2409" s="9">
        <f t="shared" si="37"/>
        <v>-1.0296587457832385</v>
      </c>
      <c r="C2409" s="9">
        <f>(Sheet8!A2410-Sheet8!A2409)/Sheet8!A2409</f>
        <v>13.875041322314051</v>
      </c>
    </row>
    <row r="2410" spans="1:3" x14ac:dyDescent="0.25">
      <c r="A2410" s="2">
        <v>359.976</v>
      </c>
      <c r="B2410" s="9">
        <f t="shared" si="37"/>
        <v>1.3648814300959988</v>
      </c>
      <c r="C2410" s="9">
        <f>(Sheet8!A2411-Sheet8!A2410)/Sheet8!A2410</f>
        <v>-0.41151632331044291</v>
      </c>
    </row>
    <row r="2411" spans="1:3" x14ac:dyDescent="0.25">
      <c r="A2411" s="2">
        <v>211.84</v>
      </c>
      <c r="B2411" s="9">
        <f t="shared" si="37"/>
        <v>-1.3328687686850635</v>
      </c>
      <c r="C2411" s="9">
        <f>(Sheet8!A2412-Sheet8!A2411)/Sheet8!A2411</f>
        <v>-0.97318731117824775</v>
      </c>
    </row>
    <row r="2412" spans="1:3" x14ac:dyDescent="0.25">
      <c r="A2412" s="2">
        <v>5.68</v>
      </c>
      <c r="B2412" s="9">
        <f t="shared" si="37"/>
        <v>0.8226179463459764</v>
      </c>
      <c r="C2412" s="9">
        <f>(Sheet8!A2413-Sheet8!A2412)/Sheet8!A2412</f>
        <v>0.323943661971831</v>
      </c>
    </row>
    <row r="2413" spans="1:3" x14ac:dyDescent="0.25">
      <c r="A2413" s="2">
        <v>7.52</v>
      </c>
      <c r="B2413" s="9">
        <f t="shared" si="37"/>
        <v>86.390062972671615</v>
      </c>
      <c r="C2413" s="9">
        <f>(Sheet8!A2414-Sheet8!A2413)/Sheet8!A2413</f>
        <v>0.59042553191489378</v>
      </c>
    </row>
    <row r="2414" spans="1:3" x14ac:dyDescent="0.25">
      <c r="A2414" s="2">
        <v>11.96</v>
      </c>
      <c r="B2414" s="9">
        <f t="shared" si="37"/>
        <v>-0.99613697931174883</v>
      </c>
      <c r="C2414" s="9">
        <f>(Sheet8!A2415-Sheet8!A2414)/Sheet8!A2414</f>
        <v>51.597324414715708</v>
      </c>
    </row>
    <row r="2415" spans="1:3" x14ac:dyDescent="0.25">
      <c r="A2415" s="2">
        <v>629.06399999999996</v>
      </c>
      <c r="B2415" s="9">
        <f t="shared" si="37"/>
        <v>-4.0090146838042662</v>
      </c>
      <c r="C2415" s="9">
        <f>(Sheet8!A2416-Sheet8!A2415)/Sheet8!A2415</f>
        <v>0.19932153167245317</v>
      </c>
    </row>
    <row r="2416" spans="1:3" x14ac:dyDescent="0.25">
      <c r="A2416" s="2">
        <v>754.45</v>
      </c>
      <c r="B2416" s="9">
        <f t="shared" si="37"/>
        <v>-2.6180761854436803</v>
      </c>
      <c r="C2416" s="9">
        <f>(Sheet8!A2417-Sheet8!A2416)/Sheet8!A2416</f>
        <v>-0.59976141560076879</v>
      </c>
    </row>
    <row r="2417" spans="1:3" x14ac:dyDescent="0.25">
      <c r="A2417" s="2">
        <v>301.95999999999998</v>
      </c>
      <c r="B2417" s="9">
        <f t="shared" si="37"/>
        <v>-1.8921147133382425</v>
      </c>
      <c r="C2417" s="9">
        <f>(Sheet8!A2418-Sheet8!A2417)/Sheet8!A2417</f>
        <v>0.97045966353159374</v>
      </c>
    </row>
    <row r="2418" spans="1:3" x14ac:dyDescent="0.25">
      <c r="A2418" s="2">
        <v>595</v>
      </c>
      <c r="B2418" s="9">
        <f t="shared" si="37"/>
        <v>-34.499999729342854</v>
      </c>
      <c r="C2418" s="9">
        <f>(Sheet8!A2419-Sheet8!A2418)/Sheet8!A2418</f>
        <v>-0.86576134453781517</v>
      </c>
    </row>
    <row r="2419" spans="1:3" x14ac:dyDescent="0.25">
      <c r="A2419" s="2">
        <v>79.872</v>
      </c>
      <c r="B2419" s="9">
        <f t="shared" si="37"/>
        <v>-1.0335646905706632</v>
      </c>
      <c r="C2419" s="9">
        <f>(Sheet8!A2420-Sheet8!A2419)/Sheet8!A2419</f>
        <v>29.00300480769231</v>
      </c>
    </row>
    <row r="2420" spans="1:3" x14ac:dyDescent="0.25">
      <c r="A2420" s="2">
        <v>2396.4</v>
      </c>
      <c r="B2420" s="9">
        <f t="shared" si="37"/>
        <v>-1.5887753784800032</v>
      </c>
      <c r="C2420" s="9">
        <f>(Sheet8!A2421-Sheet8!A2420)/Sheet8!A2420</f>
        <v>-0.97347688198965121</v>
      </c>
    </row>
    <row r="2421" spans="1:3" x14ac:dyDescent="0.25">
      <c r="A2421" s="2">
        <v>63.56</v>
      </c>
      <c r="B2421" s="9">
        <f t="shared" si="37"/>
        <v>1.2750927741689908</v>
      </c>
      <c r="C2421" s="9">
        <f>(Sheet8!A2422-Sheet8!A2421)/Sheet8!A2421</f>
        <v>0.57315921963499039</v>
      </c>
    </row>
    <row r="2422" spans="1:3" x14ac:dyDescent="0.25">
      <c r="A2422" s="2">
        <v>99.99</v>
      </c>
      <c r="B2422" s="9">
        <f t="shared" si="37"/>
        <v>-1.7347072390968585</v>
      </c>
      <c r="C2422" s="9">
        <f>(Sheet8!A2423-Sheet8!A2422)/Sheet8!A2422</f>
        <v>1.3039903990399042</v>
      </c>
    </row>
    <row r="2423" spans="1:3" x14ac:dyDescent="0.25">
      <c r="A2423" s="2">
        <v>230.376</v>
      </c>
      <c r="B2423" s="9">
        <f t="shared" si="37"/>
        <v>-17.12164826465294</v>
      </c>
      <c r="C2423" s="9">
        <f>(Sheet8!A2424-Sheet8!A2423)/Sheet8!A2423</f>
        <v>-0.95805118588741889</v>
      </c>
    </row>
    <row r="2424" spans="1:3" x14ac:dyDescent="0.25">
      <c r="A2424" s="2">
        <v>9.6639999999999997</v>
      </c>
      <c r="B2424" s="9">
        <f t="shared" si="37"/>
        <v>-1.0594390147939097</v>
      </c>
      <c r="C2424" s="9">
        <f>(Sheet8!A2425-Sheet8!A2424)/Sheet8!A2424</f>
        <v>15.445364238410598</v>
      </c>
    </row>
    <row r="2425" spans="1:3" x14ac:dyDescent="0.25">
      <c r="A2425" s="2">
        <v>158.928</v>
      </c>
      <c r="B2425" s="9">
        <f t="shared" si="37"/>
        <v>-22.74975402077262</v>
      </c>
      <c r="C2425" s="9">
        <f>(Sheet8!A2426-Sheet8!A2425)/Sheet8!A2425</f>
        <v>-0.9180572334642102</v>
      </c>
    </row>
    <row r="2426" spans="1:3" x14ac:dyDescent="0.25">
      <c r="A2426" s="2">
        <v>13.023</v>
      </c>
      <c r="B2426" s="9">
        <f t="shared" si="37"/>
        <v>-1.0428712070433039</v>
      </c>
      <c r="C2426" s="9">
        <f>(Sheet8!A2427-Sheet8!A2426)/Sheet8!A2426</f>
        <v>19.967519004837595</v>
      </c>
    </row>
    <row r="2427" spans="1:3" x14ac:dyDescent="0.25">
      <c r="A2427" s="2">
        <v>273.06</v>
      </c>
      <c r="B2427" s="9">
        <f t="shared" si="37"/>
        <v>0.12824330212286483</v>
      </c>
      <c r="C2427" s="9">
        <f>(Sheet8!A2428-Sheet8!A2427)/Sheet8!A2427</f>
        <v>-0.85603164139749499</v>
      </c>
    </row>
    <row r="2428" spans="1:3" x14ac:dyDescent="0.25">
      <c r="A2428" s="2">
        <v>39.311999999999998</v>
      </c>
      <c r="B2428" s="9">
        <f t="shared" si="37"/>
        <v>-6.3372313527180779</v>
      </c>
      <c r="C2428" s="9">
        <f>(Sheet8!A2429-Sheet8!A2428)/Sheet8!A2428</f>
        <v>-0.96581196581196582</v>
      </c>
    </row>
    <row r="2429" spans="1:3" x14ac:dyDescent="0.25">
      <c r="A2429" s="2">
        <v>1.3440000000000001</v>
      </c>
      <c r="B2429" s="9">
        <f t="shared" si="37"/>
        <v>-0.89981283028307746</v>
      </c>
      <c r="C2429" s="9">
        <f>(Sheet8!A2430-Sheet8!A2429)/Sheet8!A2429</f>
        <v>5.1547619047619042</v>
      </c>
    </row>
    <row r="2430" spans="1:3" x14ac:dyDescent="0.25">
      <c r="A2430" s="2">
        <v>8.2720000000000002</v>
      </c>
      <c r="B2430" s="9">
        <f t="shared" si="37"/>
        <v>6.0908191928456761</v>
      </c>
      <c r="C2430" s="9">
        <f>(Sheet8!A2431-Sheet8!A2430)/Sheet8!A2430</f>
        <v>0.51644100580270791</v>
      </c>
    </row>
    <row r="2431" spans="1:3" x14ac:dyDescent="0.25">
      <c r="A2431" s="2">
        <v>12.544</v>
      </c>
      <c r="B2431" s="9">
        <f t="shared" si="37"/>
        <v>-1.2385208755320551</v>
      </c>
      <c r="C2431" s="9">
        <f>(Sheet8!A2432-Sheet8!A2431)/Sheet8!A2431</f>
        <v>3.6619897959183665</v>
      </c>
    </row>
    <row r="2432" spans="1:3" x14ac:dyDescent="0.25">
      <c r="A2432" s="2">
        <v>58.48</v>
      </c>
      <c r="B2432" s="9">
        <f t="shared" si="37"/>
        <v>-56.601423522190942</v>
      </c>
      <c r="C2432" s="9">
        <f>(Sheet8!A2433-Sheet8!A2432)/Sheet8!A2432</f>
        <v>-0.87346101231190154</v>
      </c>
    </row>
    <row r="2433" spans="1:3" x14ac:dyDescent="0.25">
      <c r="A2433" s="2">
        <v>7.4</v>
      </c>
      <c r="B2433" s="9">
        <f t="shared" si="37"/>
        <v>-1.0175385571399835</v>
      </c>
      <c r="C2433" s="9">
        <f>(Sheet8!A2434-Sheet8!A2433)/Sheet8!A2433</f>
        <v>48.565675675675678</v>
      </c>
    </row>
    <row r="2434" spans="1:3" x14ac:dyDescent="0.25">
      <c r="A2434" s="2">
        <v>366.786</v>
      </c>
      <c r="B2434" s="9">
        <f t="shared" si="37"/>
        <v>-0.55930939586375605</v>
      </c>
      <c r="C2434" s="9">
        <f>(Sheet8!A2435-Sheet8!A2434)/Sheet8!A2434</f>
        <v>-0.85177187787974462</v>
      </c>
    </row>
    <row r="2435" spans="1:3" x14ac:dyDescent="0.25">
      <c r="A2435" s="2">
        <v>54.368000000000002</v>
      </c>
      <c r="B2435" s="9">
        <f t="shared" ref="B2435:B2498" si="38">(C2436-C2435)/C2435</f>
        <v>-63.141632256732962</v>
      </c>
      <c r="C2435" s="9">
        <f>(Sheet8!A2436-Sheet8!A2435)/Sheet8!A2435</f>
        <v>-0.37536786344908768</v>
      </c>
    </row>
    <row r="2436" spans="1:3" x14ac:dyDescent="0.25">
      <c r="A2436" s="2">
        <v>33.96</v>
      </c>
      <c r="B2436" s="9">
        <f t="shared" si="38"/>
        <v>-1.0145439875262559</v>
      </c>
      <c r="C2436" s="9">
        <f>(Sheet8!A2437-Sheet8!A2436)/Sheet8!A2436</f>
        <v>23.32597173144876</v>
      </c>
    </row>
    <row r="2437" spans="1:3" x14ac:dyDescent="0.25">
      <c r="A2437" s="2">
        <v>826.11</v>
      </c>
      <c r="B2437" s="9">
        <f t="shared" si="38"/>
        <v>1.1593461647819783</v>
      </c>
      <c r="C2437" s="9">
        <f>(Sheet8!A2438-Sheet8!A2437)/Sheet8!A2437</f>
        <v>-0.3392526418999891</v>
      </c>
    </row>
    <row r="2438" spans="1:3" x14ac:dyDescent="0.25">
      <c r="A2438" s="2">
        <v>545.85</v>
      </c>
      <c r="B2438" s="9">
        <f t="shared" si="38"/>
        <v>3.0225667978344608E-2</v>
      </c>
      <c r="C2438" s="9">
        <f>(Sheet8!A2439-Sheet8!A2438)/Sheet8!A2438</f>
        <v>-0.73256389117889531</v>
      </c>
    </row>
    <row r="2439" spans="1:3" x14ac:dyDescent="0.25">
      <c r="A2439" s="2">
        <v>145.97999999999999</v>
      </c>
      <c r="B2439" s="9">
        <f t="shared" si="38"/>
        <v>3.2543897482649291E-2</v>
      </c>
      <c r="C2439" s="9">
        <f>(Sheet8!A2440-Sheet8!A2439)/Sheet8!A2439</f>
        <v>-0.75470612412659277</v>
      </c>
    </row>
    <row r="2440" spans="1:3" x14ac:dyDescent="0.25">
      <c r="A2440" s="2">
        <v>35.808</v>
      </c>
      <c r="B2440" s="9">
        <f t="shared" si="38"/>
        <v>-55.729347351706721</v>
      </c>
      <c r="C2440" s="9">
        <f>(Sheet8!A2441-Sheet8!A2440)/Sheet8!A2440</f>
        <v>-0.7792672028596962</v>
      </c>
    </row>
    <row r="2441" spans="1:3" x14ac:dyDescent="0.25">
      <c r="A2441" s="2">
        <v>7.9039999999999999</v>
      </c>
      <c r="B2441" s="9">
        <f t="shared" si="38"/>
        <v>-1.011602280896716</v>
      </c>
      <c r="C2441" s="9">
        <f>(Sheet8!A2442-Sheet8!A2441)/Sheet8!A2441</f>
        <v>42.648785425101217</v>
      </c>
    </row>
    <row r="2442" spans="1:3" x14ac:dyDescent="0.25">
      <c r="A2442" s="2">
        <v>345</v>
      </c>
      <c r="B2442" s="9">
        <f t="shared" si="38"/>
        <v>-6.6650014769687456</v>
      </c>
      <c r="C2442" s="9">
        <f>(Sheet8!A2443-Sheet8!A2442)/Sheet8!A2442</f>
        <v>-0.49482318840579709</v>
      </c>
    </row>
    <row r="2443" spans="1:3" x14ac:dyDescent="0.25">
      <c r="A2443" s="2">
        <v>174.286</v>
      </c>
      <c r="B2443" s="9">
        <f t="shared" si="38"/>
        <v>-1.3055559281823081</v>
      </c>
      <c r="C2443" s="9">
        <f>(Sheet8!A2444-Sheet8!A2443)/Sheet8!A2443</f>
        <v>2.8031740931572244</v>
      </c>
    </row>
    <row r="2444" spans="1:3" x14ac:dyDescent="0.25">
      <c r="A2444" s="2">
        <v>662.84</v>
      </c>
      <c r="B2444" s="9">
        <f t="shared" si="38"/>
        <v>-0.16248920536003109</v>
      </c>
      <c r="C2444" s="9">
        <f>(Sheet8!A2445-Sheet8!A2444)/Sheet8!A2444</f>
        <v>-0.85652646189125581</v>
      </c>
    </row>
    <row r="2445" spans="1:3" x14ac:dyDescent="0.25">
      <c r="A2445" s="2">
        <v>95.1</v>
      </c>
      <c r="B2445" s="9">
        <f t="shared" si="38"/>
        <v>-12.985039865770407</v>
      </c>
      <c r="C2445" s="9">
        <f>(Sheet8!A2446-Sheet8!A2445)/Sheet8!A2445</f>
        <v>-0.71735015772870669</v>
      </c>
    </row>
    <row r="2446" spans="1:3" x14ac:dyDescent="0.25">
      <c r="A2446" s="2">
        <v>26.88</v>
      </c>
      <c r="B2446" s="9">
        <f t="shared" si="38"/>
        <v>-1.1084322229333654</v>
      </c>
      <c r="C2446" s="9">
        <f>(Sheet8!A2447-Sheet8!A2446)/Sheet8!A2446</f>
        <v>8.597470238095239</v>
      </c>
    </row>
    <row r="2447" spans="1:3" x14ac:dyDescent="0.25">
      <c r="A2447" s="2">
        <v>257.98</v>
      </c>
      <c r="B2447" s="9">
        <f t="shared" si="38"/>
        <v>-30.170750034491451</v>
      </c>
      <c r="C2447" s="9">
        <f>(Sheet8!A2448-Sheet8!A2447)/Sheet8!A2447</f>
        <v>-0.93224280952011784</v>
      </c>
    </row>
    <row r="2448" spans="1:3" x14ac:dyDescent="0.25">
      <c r="A2448" s="2">
        <v>17.48</v>
      </c>
      <c r="B2448" s="9">
        <f t="shared" si="38"/>
        <v>-1.0166647212446887</v>
      </c>
      <c r="C2448" s="9">
        <f>(Sheet8!A2449-Sheet8!A2448)/Sheet8!A2448</f>
        <v>27.194221967963383</v>
      </c>
    </row>
    <row r="2449" spans="1:3" x14ac:dyDescent="0.25">
      <c r="A2449" s="2">
        <v>492.83499999999998</v>
      </c>
      <c r="B2449" s="9">
        <f t="shared" si="38"/>
        <v>0.96817140370780264</v>
      </c>
      <c r="C2449" s="9">
        <f>(Sheet8!A2450-Sheet8!A2449)/Sheet8!A2449</f>
        <v>-0.45318412856229767</v>
      </c>
    </row>
    <row r="2450" spans="1:3" x14ac:dyDescent="0.25">
      <c r="A2450" s="2">
        <v>269.49</v>
      </c>
      <c r="B2450" s="9">
        <f t="shared" si="38"/>
        <v>-0.60074553961452293</v>
      </c>
      <c r="C2450" s="9">
        <f>(Sheet8!A2451-Sheet8!A2450)/Sheet8!A2450</f>
        <v>-0.8919440424505547</v>
      </c>
    </row>
    <row r="2451" spans="1:3" x14ac:dyDescent="0.25">
      <c r="A2451" s="2">
        <v>29.12</v>
      </c>
      <c r="B2451" s="9">
        <f t="shared" si="38"/>
        <v>-16.118811957569914</v>
      </c>
      <c r="C2451" s="9">
        <f>(Sheet8!A2452-Sheet8!A2451)/Sheet8!A2451</f>
        <v>-0.35611263736263737</v>
      </c>
    </row>
    <row r="2452" spans="1:3" x14ac:dyDescent="0.25">
      <c r="A2452" s="2">
        <v>18.75</v>
      </c>
      <c r="B2452" s="9">
        <f t="shared" si="38"/>
        <v>-1.1715469952742184</v>
      </c>
      <c r="C2452" s="9">
        <f>(Sheet8!A2453-Sheet8!A2452)/Sheet8!A2452</f>
        <v>5.3840000000000003</v>
      </c>
    </row>
    <row r="2453" spans="1:3" x14ac:dyDescent="0.25">
      <c r="A2453" s="2">
        <v>119.7</v>
      </c>
      <c r="B2453" s="9">
        <f t="shared" si="38"/>
        <v>-6.6735667932423475</v>
      </c>
      <c r="C2453" s="9">
        <f>(Sheet8!A2454-Sheet8!A2453)/Sheet8!A2453</f>
        <v>-0.92360902255639088</v>
      </c>
    </row>
    <row r="2454" spans="1:3" x14ac:dyDescent="0.25">
      <c r="A2454" s="2">
        <v>9.1440000000000001</v>
      </c>
      <c r="B2454" s="9">
        <f t="shared" si="38"/>
        <v>-0.95137178811605905</v>
      </c>
      <c r="C2454" s="9">
        <f>(Sheet8!A2455-Sheet8!A2454)/Sheet8!A2454</f>
        <v>5.2401574803149611</v>
      </c>
    </row>
    <row r="2455" spans="1:3" x14ac:dyDescent="0.25">
      <c r="A2455" s="2">
        <v>57.06</v>
      </c>
      <c r="B2455" s="9">
        <f t="shared" si="38"/>
        <v>0.96436568741211093</v>
      </c>
      <c r="C2455" s="9">
        <f>(Sheet8!A2456-Sheet8!A2455)/Sheet8!A2455</f>
        <v>0.2548194882579739</v>
      </c>
    </row>
    <row r="2456" spans="1:3" x14ac:dyDescent="0.25">
      <c r="A2456" s="2">
        <v>71.599999999999994</v>
      </c>
      <c r="B2456" s="9">
        <f t="shared" si="38"/>
        <v>-2.8618437782549724</v>
      </c>
      <c r="C2456" s="9">
        <f>(Sheet8!A2457-Sheet8!A2456)/Sheet8!A2456</f>
        <v>0.50055865921787723</v>
      </c>
    </row>
    <row r="2457" spans="1:3" x14ac:dyDescent="0.25">
      <c r="A2457" s="2">
        <v>107.44</v>
      </c>
      <c r="B2457" s="9">
        <f t="shared" si="38"/>
        <v>-8.6020429255920785</v>
      </c>
      <c r="C2457" s="9">
        <f>(Sheet8!A2458-Sheet8!A2457)/Sheet8!A2457</f>
        <v>-0.93196202531645567</v>
      </c>
    </row>
    <row r="2458" spans="1:3" x14ac:dyDescent="0.25">
      <c r="A2458" s="2">
        <v>7.31</v>
      </c>
      <c r="B2458" s="9">
        <f t="shared" si="38"/>
        <v>-1.0300205927295216</v>
      </c>
      <c r="C2458" s="9">
        <f>(Sheet8!A2459-Sheet8!A2458)/Sheet8!A2458</f>
        <v>7.0848153214774285</v>
      </c>
    </row>
    <row r="2459" spans="1:3" x14ac:dyDescent="0.25">
      <c r="A2459" s="2">
        <v>59.1</v>
      </c>
      <c r="B2459" s="9">
        <f t="shared" si="38"/>
        <v>-6.1846705515521849</v>
      </c>
      <c r="C2459" s="9">
        <f>(Sheet8!A2460-Sheet8!A2459)/Sheet8!A2459</f>
        <v>-0.21269035532994923</v>
      </c>
    </row>
    <row r="2460" spans="1:3" x14ac:dyDescent="0.25">
      <c r="A2460" s="2">
        <v>46.53</v>
      </c>
      <c r="B2460" s="9">
        <f t="shared" si="38"/>
        <v>-1.6290605394589794</v>
      </c>
      <c r="C2460" s="9">
        <f>(Sheet8!A2461-Sheet8!A2460)/Sheet8!A2460</f>
        <v>1.1027294218783581</v>
      </c>
    </row>
    <row r="2461" spans="1:3" x14ac:dyDescent="0.25">
      <c r="A2461" s="2">
        <v>97.84</v>
      </c>
      <c r="B2461" s="9">
        <f t="shared" si="38"/>
        <v>-4.2892255154815935</v>
      </c>
      <c r="C2461" s="9">
        <f>(Sheet8!A2462-Sheet8!A2461)/Sheet8!A2461</f>
        <v>-0.69368356500408834</v>
      </c>
    </row>
    <row r="2462" spans="1:3" x14ac:dyDescent="0.25">
      <c r="A2462" s="2">
        <v>29.97</v>
      </c>
      <c r="B2462" s="9">
        <f t="shared" si="38"/>
        <v>-1.06431144514026</v>
      </c>
      <c r="C2462" s="9">
        <f>(Sheet8!A2463-Sheet8!A2462)/Sheet8!A2462</f>
        <v>2.2816816816816821</v>
      </c>
    </row>
    <row r="2463" spans="1:3" x14ac:dyDescent="0.25">
      <c r="A2463" s="2">
        <v>98.352000000000004</v>
      </c>
      <c r="B2463" s="9">
        <f t="shared" si="38"/>
        <v>4.6272909052862081</v>
      </c>
      <c r="C2463" s="9">
        <f>(Sheet8!A2464-Sheet8!A2463)/Sheet8!A2463</f>
        <v>-0.14673824629900767</v>
      </c>
    </row>
    <row r="2464" spans="1:3" x14ac:dyDescent="0.25">
      <c r="A2464" s="2">
        <v>83.92</v>
      </c>
      <c r="B2464" s="9">
        <f t="shared" si="38"/>
        <v>-11.133323188584461</v>
      </c>
      <c r="C2464" s="9">
        <f>(Sheet8!A2465-Sheet8!A2464)/Sheet8!A2464</f>
        <v>-0.82573879885605339</v>
      </c>
    </row>
    <row r="2465" spans="1:3" x14ac:dyDescent="0.25">
      <c r="A2465" s="2">
        <v>14.624000000000001</v>
      </c>
      <c r="B2465" s="9">
        <f t="shared" si="38"/>
        <v>-1.1167622558495385</v>
      </c>
      <c r="C2465" s="9">
        <f>(Sheet8!A2466-Sheet8!A2465)/Sheet8!A2465</f>
        <v>8.3674781181619267</v>
      </c>
    </row>
    <row r="2466" spans="1:3" x14ac:dyDescent="0.25">
      <c r="A2466" s="2">
        <v>136.99</v>
      </c>
      <c r="B2466" s="9">
        <f t="shared" si="38"/>
        <v>-2.936594275087999</v>
      </c>
      <c r="C2466" s="9">
        <f>(Sheet8!A2467-Sheet8!A2466)/Sheet8!A2466</f>
        <v>-0.97700562084823706</v>
      </c>
    </row>
    <row r="2467" spans="1:3" x14ac:dyDescent="0.25">
      <c r="A2467" s="2">
        <v>3.15</v>
      </c>
      <c r="B2467" s="9">
        <f t="shared" si="38"/>
        <v>31.623997156307333</v>
      </c>
      <c r="C2467" s="9">
        <f>(Sheet8!A2468-Sheet8!A2467)/Sheet8!A2467</f>
        <v>1.8920634920634918</v>
      </c>
    </row>
    <row r="2468" spans="1:3" x14ac:dyDescent="0.25">
      <c r="A2468" s="2">
        <v>9.11</v>
      </c>
      <c r="B2468" s="9">
        <f t="shared" si="38"/>
        <v>-1.0152819044520716</v>
      </c>
      <c r="C2468" s="9">
        <f>(Sheet8!A2469-Sheet8!A2468)/Sheet8!A2468</f>
        <v>61.726673984632278</v>
      </c>
    </row>
    <row r="2469" spans="1:3" x14ac:dyDescent="0.25">
      <c r="A2469" s="2">
        <v>571.44000000000005</v>
      </c>
      <c r="B2469" s="9">
        <f t="shared" si="38"/>
        <v>-0.49317730835614487</v>
      </c>
      <c r="C2469" s="9">
        <f>(Sheet8!A2470-Sheet8!A2469)/Sheet8!A2469</f>
        <v>-0.94330113397732052</v>
      </c>
    </row>
    <row r="2470" spans="1:3" x14ac:dyDescent="0.25">
      <c r="A2470" s="2">
        <v>32.4</v>
      </c>
      <c r="B2470" s="9">
        <f t="shared" si="38"/>
        <v>-0.67369421297347942</v>
      </c>
      <c r="C2470" s="9">
        <f>(Sheet8!A2471-Sheet8!A2470)/Sheet8!A2470</f>
        <v>-0.47808641975308641</v>
      </c>
    </row>
    <row r="2471" spans="1:3" x14ac:dyDescent="0.25">
      <c r="A2471" s="2">
        <v>16.91</v>
      </c>
      <c r="B2471" s="9">
        <f t="shared" si="38"/>
        <v>-197.21411111148888</v>
      </c>
      <c r="C2471" s="9">
        <f>(Sheet8!A2472-Sheet8!A2471)/Sheet8!A2471</f>
        <v>-0.15600236546422236</v>
      </c>
    </row>
    <row r="2472" spans="1:3" x14ac:dyDescent="0.25">
      <c r="A2472" s="2">
        <v>14.272</v>
      </c>
      <c r="B2472" s="9">
        <f t="shared" si="38"/>
        <v>-1.0279720517342978</v>
      </c>
      <c r="C2472" s="9">
        <f>(Sheet8!A2473-Sheet8!A2472)/Sheet8!A2472</f>
        <v>30.609865470852021</v>
      </c>
    </row>
    <row r="2473" spans="1:3" x14ac:dyDescent="0.25">
      <c r="A2473" s="2">
        <v>451.13600000000002</v>
      </c>
      <c r="B2473" s="9">
        <f t="shared" si="38"/>
        <v>-3.7498337925537344</v>
      </c>
      <c r="C2473" s="9">
        <f>(Sheet8!A2474-Sheet8!A2473)/Sheet8!A2473</f>
        <v>-0.85622074053057173</v>
      </c>
    </row>
    <row r="2474" spans="1:3" x14ac:dyDescent="0.25">
      <c r="A2474" s="2">
        <v>64.864000000000004</v>
      </c>
      <c r="B2474" s="9">
        <f t="shared" si="38"/>
        <v>-1.2628061984651986</v>
      </c>
      <c r="C2474" s="9">
        <f>(Sheet8!A2475-Sheet8!A2474)/Sheet8!A2474</f>
        <v>2.3544647261963489</v>
      </c>
    </row>
    <row r="2475" spans="1:3" x14ac:dyDescent="0.25">
      <c r="A2475" s="2">
        <v>217.584</v>
      </c>
      <c r="B2475" s="9">
        <f t="shared" si="38"/>
        <v>-1.0927390771379621</v>
      </c>
      <c r="C2475" s="9">
        <f>(Sheet8!A2476-Sheet8!A2475)/Sheet8!A2475</f>
        <v>-0.61876792411206716</v>
      </c>
    </row>
    <row r="2476" spans="1:3" x14ac:dyDescent="0.25">
      <c r="A2476" s="2">
        <v>82.95</v>
      </c>
      <c r="B2476" s="9">
        <f t="shared" si="38"/>
        <v>200.41868758676696</v>
      </c>
      <c r="C2476" s="9">
        <f>(Sheet8!A2477-Sheet8!A2476)/Sheet8!A2476</f>
        <v>5.738396624472563E-2</v>
      </c>
    </row>
    <row r="2477" spans="1:3" x14ac:dyDescent="0.25">
      <c r="A2477" s="2">
        <v>87.71</v>
      </c>
      <c r="B2477" s="9">
        <f t="shared" si="38"/>
        <v>-0.98265102889782485</v>
      </c>
      <c r="C2477" s="9">
        <f>(Sheet8!A2478-Sheet8!A2477)/Sheet8!A2477</f>
        <v>11.558203169535972</v>
      </c>
    </row>
    <row r="2478" spans="1:3" x14ac:dyDescent="0.25">
      <c r="A2478" s="2">
        <v>1101.48</v>
      </c>
      <c r="B2478" s="9">
        <f t="shared" si="38"/>
        <v>-5.9663695802234713</v>
      </c>
      <c r="C2478" s="9">
        <f>(Sheet8!A2479-Sheet8!A2478)/Sheet8!A2478</f>
        <v>0.20052293278134878</v>
      </c>
    </row>
    <row r="2479" spans="1:3" x14ac:dyDescent="0.25">
      <c r="A2479" s="2">
        <v>1322.3520000000001</v>
      </c>
      <c r="B2479" s="9">
        <f t="shared" si="38"/>
        <v>-2.0526982462503369</v>
      </c>
      <c r="C2479" s="9">
        <f>(Sheet8!A2480-Sheet8!A2479)/Sheet8!A2479</f>
        <v>-0.99587099350248642</v>
      </c>
    </row>
    <row r="2480" spans="1:3" x14ac:dyDescent="0.25">
      <c r="A2480" s="2">
        <v>5.46</v>
      </c>
      <c r="B2480" s="9">
        <f t="shared" si="38"/>
        <v>11.145232932341203</v>
      </c>
      <c r="C2480" s="9">
        <f>(Sheet8!A2481-Sheet8!A2480)/Sheet8!A2480</f>
        <v>1.0483516483516482</v>
      </c>
    </row>
    <row r="2481" spans="1:3" x14ac:dyDescent="0.25">
      <c r="A2481" s="2">
        <v>11.183999999999999</v>
      </c>
      <c r="B2481" s="9">
        <f t="shared" si="38"/>
        <v>-0.56531113669378019</v>
      </c>
      <c r="C2481" s="9">
        <f>(Sheet8!A2482-Sheet8!A2481)/Sheet8!A2481</f>
        <v>12.732474964234623</v>
      </c>
    </row>
    <row r="2482" spans="1:3" x14ac:dyDescent="0.25">
      <c r="A2482" s="2">
        <v>153.584</v>
      </c>
      <c r="B2482" s="9">
        <f t="shared" si="38"/>
        <v>-1.1743481921468124</v>
      </c>
      <c r="C2482" s="9">
        <f>(Sheet8!A2483-Sheet8!A2482)/Sheet8!A2482</f>
        <v>5.5346650692780504</v>
      </c>
    </row>
    <row r="2483" spans="1:3" x14ac:dyDescent="0.25">
      <c r="A2483" s="2">
        <v>1003.62</v>
      </c>
      <c r="B2483" s="9">
        <f t="shared" si="38"/>
        <v>-33.490353336533197</v>
      </c>
      <c r="C2483" s="9">
        <f>(Sheet8!A2484-Sheet8!A2483)/Sheet8!A2483</f>
        <v>-0.96495884896674045</v>
      </c>
    </row>
    <row r="2484" spans="1:3" x14ac:dyDescent="0.25">
      <c r="A2484" s="2">
        <v>35.167999999999999</v>
      </c>
      <c r="B2484" s="9">
        <f t="shared" si="38"/>
        <v>-1.0291015799979517</v>
      </c>
      <c r="C2484" s="9">
        <f>(Sheet8!A2485-Sheet8!A2484)/Sheet8!A2484</f>
        <v>31.351853958143771</v>
      </c>
    </row>
    <row r="2485" spans="1:3" x14ac:dyDescent="0.25">
      <c r="A2485" s="2">
        <v>1137.75</v>
      </c>
      <c r="B2485" s="9">
        <f t="shared" si="38"/>
        <v>3.4889768194189145E-2</v>
      </c>
      <c r="C2485" s="9">
        <f>(Sheet8!A2486-Sheet8!A2485)/Sheet8!A2485</f>
        <v>-0.91238848604702261</v>
      </c>
    </row>
    <row r="2486" spans="1:3" x14ac:dyDescent="0.25">
      <c r="A2486" s="2">
        <v>99.68</v>
      </c>
      <c r="B2486" s="9">
        <f t="shared" si="38"/>
        <v>-16.23084872518475</v>
      </c>
      <c r="C2486" s="9">
        <f>(Sheet8!A2487-Sheet8!A2486)/Sheet8!A2486</f>
        <v>-0.9442215088282504</v>
      </c>
    </row>
    <row r="2487" spans="1:3" x14ac:dyDescent="0.25">
      <c r="A2487" s="2">
        <v>5.56</v>
      </c>
      <c r="B2487" s="9">
        <f t="shared" si="38"/>
        <v>-1.0615340411084868</v>
      </c>
      <c r="C2487" s="9">
        <f>(Sheet8!A2488-Sheet8!A2487)/Sheet8!A2487</f>
        <v>14.381294964028777</v>
      </c>
    </row>
    <row r="2488" spans="1:3" x14ac:dyDescent="0.25">
      <c r="A2488" s="2">
        <v>85.52</v>
      </c>
      <c r="B2488" s="9">
        <f t="shared" si="38"/>
        <v>-2.1713633785386479</v>
      </c>
      <c r="C2488" s="9">
        <f>(Sheet8!A2489-Sheet8!A2488)/Sheet8!A2488</f>
        <v>-0.88493919550982225</v>
      </c>
    </row>
    <row r="2489" spans="1:3" x14ac:dyDescent="0.25">
      <c r="A2489" s="2">
        <v>9.84</v>
      </c>
      <c r="B2489" s="9">
        <f t="shared" si="38"/>
        <v>28.457226723024544</v>
      </c>
      <c r="C2489" s="9">
        <f>(Sheet8!A2490-Sheet8!A2489)/Sheet8!A2489</f>
        <v>1.0365853658536586</v>
      </c>
    </row>
    <row r="2490" spans="1:3" x14ac:dyDescent="0.25">
      <c r="A2490" s="2">
        <v>20.04</v>
      </c>
      <c r="B2490" s="9">
        <f t="shared" si="38"/>
        <v>-1.0315097987364157</v>
      </c>
      <c r="C2490" s="9">
        <f>(Sheet8!A2491-Sheet8!A2490)/Sheet8!A2490</f>
        <v>30.534930139720565</v>
      </c>
    </row>
    <row r="2491" spans="1:3" x14ac:dyDescent="0.25">
      <c r="A2491" s="2">
        <v>631.96</v>
      </c>
      <c r="B2491" s="9">
        <f t="shared" si="38"/>
        <v>-3.8816470224300943</v>
      </c>
      <c r="C2491" s="9">
        <f>(Sheet8!A2492-Sheet8!A2491)/Sheet8!A2491</f>
        <v>-0.96214950313310976</v>
      </c>
    </row>
    <row r="2492" spans="1:3" x14ac:dyDescent="0.25">
      <c r="A2492" s="2">
        <v>23.92</v>
      </c>
      <c r="B2492" s="9">
        <f t="shared" si="38"/>
        <v>16.820224074763242</v>
      </c>
      <c r="C2492" s="9">
        <f>(Sheet8!A2493-Sheet8!A2492)/Sheet8!A2492</f>
        <v>2.7725752508361201</v>
      </c>
    </row>
    <row r="2493" spans="1:3" x14ac:dyDescent="0.25">
      <c r="A2493" s="2">
        <v>90.24</v>
      </c>
      <c r="B2493" s="9">
        <f t="shared" si="38"/>
        <v>-1.0189007022146832</v>
      </c>
      <c r="C2493" s="9">
        <f>(Sheet8!A2494-Sheet8!A2493)/Sheet8!A2493</f>
        <v>49.407912234042563</v>
      </c>
    </row>
    <row r="2494" spans="1:3" x14ac:dyDescent="0.25">
      <c r="A2494" s="2">
        <v>4548.8100000000004</v>
      </c>
      <c r="B2494" s="9">
        <f t="shared" si="38"/>
        <v>-2.4910945717606383</v>
      </c>
      <c r="C2494" s="9">
        <f>(Sheet8!A2495-Sheet8!A2494)/Sheet8!A2494</f>
        <v>-0.93384423618484824</v>
      </c>
    </row>
    <row r="2495" spans="1:3" x14ac:dyDescent="0.25">
      <c r="A2495" s="2">
        <v>300.93</v>
      </c>
      <c r="B2495" s="9">
        <f t="shared" si="38"/>
        <v>-1.0719395501819962</v>
      </c>
      <c r="C2495" s="9">
        <f>(Sheet8!A2496-Sheet8!A2495)/Sheet8!A2495</f>
        <v>1.3924500714451866</v>
      </c>
    </row>
    <row r="2496" spans="1:3" x14ac:dyDescent="0.25">
      <c r="A2496" s="2">
        <v>719.96</v>
      </c>
      <c r="B2496" s="9">
        <f t="shared" si="38"/>
        <v>7.9939871436933068</v>
      </c>
      <c r="C2496" s="9">
        <f>(Sheet8!A2497-Sheet8!A2496)/Sheet8!A2496</f>
        <v>-0.10017223179065504</v>
      </c>
    </row>
    <row r="2497" spans="1:3" x14ac:dyDescent="0.25">
      <c r="A2497" s="2">
        <v>647.84</v>
      </c>
      <c r="B2497" s="9">
        <f t="shared" si="38"/>
        <v>-2.0428302784731684</v>
      </c>
      <c r="C2497" s="9">
        <f>(Sheet8!A2498-Sheet8!A2497)/Sheet8!A2497</f>
        <v>-0.90094776488021744</v>
      </c>
    </row>
    <row r="2498" spans="1:3" x14ac:dyDescent="0.25">
      <c r="A2498" s="2">
        <v>64.17</v>
      </c>
      <c r="B2498" s="9">
        <f t="shared" si="38"/>
        <v>-1.9823952721735674</v>
      </c>
      <c r="C2498" s="9">
        <f>(Sheet8!A2499-Sheet8!A2498)/Sheet8!A2498</f>
        <v>0.93953560853981599</v>
      </c>
    </row>
    <row r="2499" spans="1:3" x14ac:dyDescent="0.25">
      <c r="A2499" s="2">
        <v>124.46</v>
      </c>
      <c r="B2499" s="9">
        <f t="shared" ref="B2499:B2562" si="39">(C2500-C2499)/C2499</f>
        <v>-4.167990065036955</v>
      </c>
      <c r="C2499" s="9">
        <f>(Sheet8!A2500-Sheet8!A2499)/Sheet8!A2499</f>
        <v>-0.92299533986823068</v>
      </c>
    </row>
    <row r="2500" spans="1:3" x14ac:dyDescent="0.25">
      <c r="A2500" s="2">
        <v>9.5839999999999996</v>
      </c>
      <c r="B2500" s="9">
        <f t="shared" si="39"/>
        <v>-1.2308322589511054</v>
      </c>
      <c r="C2500" s="9">
        <f>(Sheet8!A2501-Sheet8!A2500)/Sheet8!A2500</f>
        <v>2.9240400667779629</v>
      </c>
    </row>
    <row r="2501" spans="1:3" x14ac:dyDescent="0.25">
      <c r="A2501" s="2">
        <v>37.607999999999997</v>
      </c>
      <c r="B2501" s="9">
        <f t="shared" si="39"/>
        <v>0.20231567727042482</v>
      </c>
      <c r="C2501" s="9">
        <f>(Sheet8!A2502-Sheet8!A2501)/Sheet8!A2501</f>
        <v>-0.67496277387789827</v>
      </c>
    </row>
    <row r="2502" spans="1:3" x14ac:dyDescent="0.25">
      <c r="A2502" s="2">
        <v>12.224</v>
      </c>
      <c r="B2502" s="9">
        <f t="shared" si="39"/>
        <v>-4.7737903225806448</v>
      </c>
      <c r="C2502" s="9">
        <f>(Sheet8!A2503-Sheet8!A2502)/Sheet8!A2502</f>
        <v>-0.81151832460732987</v>
      </c>
    </row>
    <row r="2503" spans="1:3" x14ac:dyDescent="0.25">
      <c r="A2503" s="2">
        <v>2.3039999999999998</v>
      </c>
      <c r="B2503" s="9">
        <f t="shared" si="39"/>
        <v>-1.0690737833594977</v>
      </c>
      <c r="C2503" s="9">
        <f>(Sheet8!A2504-Sheet8!A2503)/Sheet8!A2503</f>
        <v>3.0625</v>
      </c>
    </row>
    <row r="2504" spans="1:3" x14ac:dyDescent="0.25">
      <c r="A2504" s="2">
        <v>9.36</v>
      </c>
      <c r="B2504" s="9">
        <f t="shared" si="39"/>
        <v>-30.683173195368322</v>
      </c>
      <c r="C2504" s="9">
        <f>(Sheet8!A2505-Sheet8!A2504)/Sheet8!A2504</f>
        <v>-0.21153846153846151</v>
      </c>
    </row>
    <row r="2505" spans="1:3" x14ac:dyDescent="0.25">
      <c r="A2505" s="2">
        <v>7.38</v>
      </c>
      <c r="B2505" s="9">
        <f t="shared" si="39"/>
        <v>23.113750272758153</v>
      </c>
      <c r="C2505" s="9">
        <f>(Sheet8!A2506-Sheet8!A2505)/Sheet8!A2505</f>
        <v>6.2791327913279131</v>
      </c>
    </row>
    <row r="2506" spans="1:3" x14ac:dyDescent="0.25">
      <c r="A2506" s="2">
        <v>53.72</v>
      </c>
      <c r="B2506" s="9">
        <f t="shared" si="39"/>
        <v>-1.006541580637746</v>
      </c>
      <c r="C2506" s="9">
        <f>(Sheet8!A2507-Sheet8!A2506)/Sheet8!A2506</f>
        <v>151.41344005956813</v>
      </c>
    </row>
    <row r="2507" spans="1:3" x14ac:dyDescent="0.25">
      <c r="A2507" s="2">
        <v>8187.65</v>
      </c>
      <c r="B2507" s="9">
        <f t="shared" si="39"/>
        <v>-0.41517355969671743</v>
      </c>
      <c r="C2507" s="9">
        <f>(Sheet8!A2508-Sheet8!A2507)/Sheet8!A2507</f>
        <v>-0.9904832277881932</v>
      </c>
    </row>
    <row r="2508" spans="1:3" x14ac:dyDescent="0.25">
      <c r="A2508" s="2">
        <v>77.92</v>
      </c>
      <c r="B2508" s="9">
        <f t="shared" si="39"/>
        <v>-9.6354822620349463</v>
      </c>
      <c r="C2508" s="9">
        <f>(Sheet8!A2509-Sheet8!A2508)/Sheet8!A2508</f>
        <v>-0.57926078028747441</v>
      </c>
    </row>
    <row r="2509" spans="1:3" x14ac:dyDescent="0.25">
      <c r="A2509" s="2">
        <v>32.783999999999999</v>
      </c>
      <c r="B2509" s="9">
        <f t="shared" si="39"/>
        <v>-0.71232296821454377</v>
      </c>
      <c r="C2509" s="9">
        <f>(Sheet8!A2510-Sheet8!A2509)/Sheet8!A2509</f>
        <v>5.0021961932650081</v>
      </c>
    </row>
    <row r="2510" spans="1:3" x14ac:dyDescent="0.25">
      <c r="A2510" s="2">
        <v>196.77600000000001</v>
      </c>
      <c r="B2510" s="9">
        <f t="shared" si="39"/>
        <v>-7.6250520635755784E-2</v>
      </c>
      <c r="C2510" s="9">
        <f>(Sheet8!A2511-Sheet8!A2510)/Sheet8!A2510</f>
        <v>1.4390169532869861</v>
      </c>
    </row>
    <row r="2511" spans="1:3" x14ac:dyDescent="0.25">
      <c r="A2511" s="2">
        <v>479.94</v>
      </c>
      <c r="B2511" s="9">
        <f t="shared" si="39"/>
        <v>-1.6806137117297726</v>
      </c>
      <c r="C2511" s="9">
        <f>(Sheet8!A2512-Sheet8!A2511)/Sheet8!A2511</f>
        <v>1.3292911613951743</v>
      </c>
    </row>
    <row r="2512" spans="1:3" x14ac:dyDescent="0.25">
      <c r="A2512" s="2">
        <v>1117.92</v>
      </c>
      <c r="B2512" s="9">
        <f t="shared" si="39"/>
        <v>-0.36857934222168748</v>
      </c>
      <c r="C2512" s="9">
        <f>(Sheet8!A2513-Sheet8!A2512)/Sheet8!A2512</f>
        <v>-0.90473379132674969</v>
      </c>
    </row>
    <row r="2513" spans="1:3" x14ac:dyDescent="0.25">
      <c r="A2513" s="2">
        <v>106.5</v>
      </c>
      <c r="B2513" s="9">
        <f t="shared" si="39"/>
        <v>-2.9286860864238808</v>
      </c>
      <c r="C2513" s="9">
        <f>(Sheet8!A2514-Sheet8!A2513)/Sheet8!A2513</f>
        <v>-0.57126760563380286</v>
      </c>
    </row>
    <row r="2514" spans="1:3" x14ac:dyDescent="0.25">
      <c r="A2514" s="2">
        <v>45.66</v>
      </c>
      <c r="B2514" s="9">
        <f t="shared" si="39"/>
        <v>-1.4537289045727071</v>
      </c>
      <c r="C2514" s="9">
        <f>(Sheet8!A2515-Sheet8!A2514)/Sheet8!A2514</f>
        <v>1.1017958826106002</v>
      </c>
    </row>
    <row r="2515" spans="1:3" x14ac:dyDescent="0.25">
      <c r="A2515" s="2">
        <v>95.968000000000004</v>
      </c>
      <c r="B2515" s="9">
        <f t="shared" si="39"/>
        <v>-10.016672474704874</v>
      </c>
      <c r="C2515" s="9">
        <f>(Sheet8!A2516-Sheet8!A2515)/Sheet8!A2515</f>
        <v>-0.49991663887962656</v>
      </c>
    </row>
    <row r="2516" spans="1:3" x14ac:dyDescent="0.25">
      <c r="A2516" s="2">
        <v>47.991999999999997</v>
      </c>
      <c r="B2516" s="9">
        <f t="shared" si="39"/>
        <v>-0.71435016443956101</v>
      </c>
      <c r="C2516" s="9">
        <f>(Sheet8!A2517-Sheet8!A2516)/Sheet8!A2516</f>
        <v>4.5075845974329054</v>
      </c>
    </row>
    <row r="2517" spans="1:3" x14ac:dyDescent="0.25">
      <c r="A2517" s="2">
        <v>264.32</v>
      </c>
      <c r="B2517" s="9">
        <f t="shared" si="39"/>
        <v>-1.609756988696585</v>
      </c>
      <c r="C2517" s="9">
        <f>(Sheet8!A2518-Sheet8!A2517)/Sheet8!A2517</f>
        <v>1.2875907990314768</v>
      </c>
    </row>
    <row r="2518" spans="1:3" x14ac:dyDescent="0.25">
      <c r="A2518" s="2">
        <v>604.65599999999995</v>
      </c>
      <c r="B2518" s="9">
        <f t="shared" si="39"/>
        <v>7.6067647934181998E-2</v>
      </c>
      <c r="C2518" s="9">
        <f>(Sheet8!A2519-Sheet8!A2518)/Sheet8!A2518</f>
        <v>-0.78511748829086292</v>
      </c>
    </row>
    <row r="2519" spans="1:3" x14ac:dyDescent="0.25">
      <c r="A2519" s="2">
        <v>129.93</v>
      </c>
      <c r="B2519" s="9">
        <f t="shared" si="39"/>
        <v>-1.5460321256132952</v>
      </c>
      <c r="C2519" s="9">
        <f>(Sheet8!A2520-Sheet8!A2519)/Sheet8!A2519</f>
        <v>-0.84483952897714154</v>
      </c>
    </row>
    <row r="2520" spans="1:3" x14ac:dyDescent="0.25">
      <c r="A2520" s="2">
        <v>20.16</v>
      </c>
      <c r="B2520" s="9">
        <f t="shared" si="39"/>
        <v>60.745325537086913</v>
      </c>
      <c r="C2520" s="9">
        <f>(Sheet8!A2521-Sheet8!A2520)/Sheet8!A2520</f>
        <v>0.46130952380952384</v>
      </c>
    </row>
    <row r="2521" spans="1:3" x14ac:dyDescent="0.25">
      <c r="A2521" s="2">
        <v>29.46</v>
      </c>
      <c r="B2521" s="9">
        <f t="shared" si="39"/>
        <v>-1.0345839562261669</v>
      </c>
      <c r="C2521" s="9">
        <f>(Sheet8!A2522-Sheet8!A2521)/Sheet8!A2521</f>
        <v>28.483706720977597</v>
      </c>
    </row>
    <row r="2522" spans="1:3" x14ac:dyDescent="0.25">
      <c r="A2522" s="2">
        <v>868.59</v>
      </c>
      <c r="B2522" s="9">
        <f t="shared" si="39"/>
        <v>-0.41566399417193567</v>
      </c>
      <c r="C2522" s="9">
        <f>(Sheet8!A2523-Sheet8!A2522)/Sheet8!A2522</f>
        <v>-0.98507926639726451</v>
      </c>
    </row>
    <row r="2523" spans="1:3" x14ac:dyDescent="0.25">
      <c r="A2523" s="2">
        <v>12.96</v>
      </c>
      <c r="B2523" s="9">
        <f t="shared" si="39"/>
        <v>-37.672093590056058</v>
      </c>
      <c r="C2523" s="9">
        <f>(Sheet8!A2524-Sheet8!A2523)/Sheet8!A2523</f>
        <v>-0.57561728395061729</v>
      </c>
    </row>
    <row r="2524" spans="1:3" x14ac:dyDescent="0.25">
      <c r="A2524" s="2">
        <v>5.5</v>
      </c>
      <c r="B2524" s="9">
        <f t="shared" si="39"/>
        <v>-1.0309918853982503</v>
      </c>
      <c r="C2524" s="9">
        <f>(Sheet8!A2525-Sheet8!A2524)/Sheet8!A2524</f>
        <v>21.109090909090909</v>
      </c>
    </row>
    <row r="2525" spans="1:3" x14ac:dyDescent="0.25">
      <c r="A2525" s="2">
        <v>121.6</v>
      </c>
      <c r="B2525" s="9">
        <f t="shared" si="39"/>
        <v>-0.39799865548441127</v>
      </c>
      <c r="C2525" s="9">
        <f>(Sheet8!A2526-Sheet8!A2525)/Sheet8!A2525</f>
        <v>-0.65421052631578946</v>
      </c>
    </row>
    <row r="2526" spans="1:3" x14ac:dyDescent="0.25">
      <c r="A2526" s="2">
        <v>42.048000000000002</v>
      </c>
      <c r="B2526" s="9">
        <f t="shared" si="39"/>
        <v>0.85174813723081955</v>
      </c>
      <c r="C2526" s="9">
        <f>(Sheet8!A2527-Sheet8!A2526)/Sheet8!A2526</f>
        <v>-0.39383561643835618</v>
      </c>
    </row>
    <row r="2527" spans="1:3" x14ac:dyDescent="0.25">
      <c r="A2527" s="2">
        <v>25.488</v>
      </c>
      <c r="B2527" s="9">
        <f t="shared" si="39"/>
        <v>-1.5460981839616019</v>
      </c>
      <c r="C2527" s="9">
        <f>(Sheet8!A2528-Sheet8!A2527)/Sheet8!A2527</f>
        <v>-0.7292843691148776</v>
      </c>
    </row>
    <row r="2528" spans="1:3" x14ac:dyDescent="0.25">
      <c r="A2528" s="2">
        <v>6.9</v>
      </c>
      <c r="B2528" s="9">
        <f t="shared" si="39"/>
        <v>-1.4372243585565621</v>
      </c>
      <c r="C2528" s="9">
        <f>(Sheet8!A2529-Sheet8!A2528)/Sheet8!A2528</f>
        <v>0.39826086956521728</v>
      </c>
    </row>
    <row r="2529" spans="1:3" x14ac:dyDescent="0.25">
      <c r="A2529" s="2">
        <v>9.6479999999999997</v>
      </c>
      <c r="B2529" s="9">
        <f t="shared" si="39"/>
        <v>-2.7297762478485375</v>
      </c>
      <c r="C2529" s="9">
        <f>(Sheet8!A2530-Sheet8!A2529)/Sheet8!A2529</f>
        <v>-0.17412935323383083</v>
      </c>
    </row>
    <row r="2530" spans="1:3" x14ac:dyDescent="0.25">
      <c r="A2530" s="2">
        <v>7.968</v>
      </c>
      <c r="B2530" s="9">
        <f t="shared" si="39"/>
        <v>32.24867283950617</v>
      </c>
      <c r="C2530" s="9">
        <f>(Sheet8!A2531-Sheet8!A2530)/Sheet8!A2530</f>
        <v>0.30120481927710846</v>
      </c>
    </row>
    <row r="2531" spans="1:3" x14ac:dyDescent="0.25">
      <c r="A2531" s="2">
        <v>10.368</v>
      </c>
      <c r="B2531" s="9">
        <f t="shared" si="39"/>
        <v>-1.0841498370869609</v>
      </c>
      <c r="C2531" s="9">
        <f>(Sheet8!A2532-Sheet8!A2531)/Sheet8!A2531</f>
        <v>10.014660493827162</v>
      </c>
    </row>
    <row r="2532" spans="1:3" x14ac:dyDescent="0.25">
      <c r="A2532" s="2">
        <v>114.2</v>
      </c>
      <c r="B2532" s="9">
        <f t="shared" si="39"/>
        <v>-0.65048982036371583</v>
      </c>
      <c r="C2532" s="9">
        <f>(Sheet8!A2533-Sheet8!A2532)/Sheet8!A2532</f>
        <v>-0.84273204903677768</v>
      </c>
    </row>
    <row r="2533" spans="1:3" x14ac:dyDescent="0.25">
      <c r="A2533" s="2">
        <v>17.96</v>
      </c>
      <c r="B2533" s="9">
        <f t="shared" si="39"/>
        <v>-88.701451563089776</v>
      </c>
      <c r="C2533" s="9">
        <f>(Sheet8!A2534-Sheet8!A2533)/Sheet8!A2533</f>
        <v>-0.29454342984409804</v>
      </c>
    </row>
    <row r="2534" spans="1:3" x14ac:dyDescent="0.25">
      <c r="A2534" s="2">
        <v>12.67</v>
      </c>
      <c r="B2534" s="9">
        <f t="shared" si="39"/>
        <v>-0.83355682721169311</v>
      </c>
      <c r="C2534" s="9">
        <f>(Sheet8!A2535-Sheet8!A2534)/Sheet8!A2534</f>
        <v>25.831886345698496</v>
      </c>
    </row>
    <row r="2535" spans="1:3" x14ac:dyDescent="0.25">
      <c r="A2535" s="2">
        <v>339.96</v>
      </c>
      <c r="B2535" s="9">
        <f t="shared" si="39"/>
        <v>-1.2266032465632826</v>
      </c>
      <c r="C2535" s="9">
        <f>(Sheet8!A2536-Sheet8!A2535)/Sheet8!A2535</f>
        <v>4.2995411224849986</v>
      </c>
    </row>
    <row r="2536" spans="1:3" x14ac:dyDescent="0.25">
      <c r="A2536" s="2">
        <v>1801.6320000000001</v>
      </c>
      <c r="B2536" s="9">
        <f t="shared" si="39"/>
        <v>-4.0061748342299035</v>
      </c>
      <c r="C2536" s="9">
        <f>(Sheet8!A2537-Sheet8!A2536)/Sheet8!A2536</f>
        <v>-0.97428997708744081</v>
      </c>
    </row>
    <row r="2537" spans="1:3" x14ac:dyDescent="0.25">
      <c r="A2537" s="2">
        <v>46.32</v>
      </c>
      <c r="B2537" s="9">
        <f t="shared" si="39"/>
        <v>-0.53098990838832694</v>
      </c>
      <c r="C2537" s="9">
        <f>(Sheet8!A2538-Sheet8!A2537)/Sheet8!A2537</f>
        <v>2.9288860103626941</v>
      </c>
    </row>
    <row r="2538" spans="1:3" x14ac:dyDescent="0.25">
      <c r="A2538" s="2">
        <v>181.98599999999999</v>
      </c>
      <c r="B2538" s="9">
        <f t="shared" si="39"/>
        <v>-1.4661410183281047</v>
      </c>
      <c r="C2538" s="9">
        <f>(Sheet8!A2539-Sheet8!A2538)/Sheet8!A2538</f>
        <v>1.3736770960403548</v>
      </c>
    </row>
    <row r="2539" spans="1:3" x14ac:dyDescent="0.25">
      <c r="A2539" s="2">
        <v>431.976</v>
      </c>
      <c r="B2539" s="9">
        <f t="shared" si="39"/>
        <v>-12.994796136704284</v>
      </c>
      <c r="C2539" s="9">
        <f>(Sheet8!A2540-Sheet8!A2539)/Sheet8!A2539</f>
        <v>-0.64032724040224454</v>
      </c>
    </row>
    <row r="2540" spans="1:3" x14ac:dyDescent="0.25">
      <c r="A2540" s="2">
        <v>155.37</v>
      </c>
      <c r="B2540" s="9">
        <f t="shared" si="39"/>
        <v>-1.0626085013968731</v>
      </c>
      <c r="C2540" s="9">
        <f>(Sheet8!A2541-Sheet8!A2540)/Sheet8!A2540</f>
        <v>7.6805947094033584</v>
      </c>
    </row>
    <row r="2541" spans="1:3" x14ac:dyDescent="0.25">
      <c r="A2541" s="2">
        <v>1348.704</v>
      </c>
      <c r="B2541" s="9">
        <f t="shared" si="39"/>
        <v>0.74723684985954575</v>
      </c>
      <c r="C2541" s="9">
        <f>(Sheet8!A2542-Sheet8!A2541)/Sheet8!A2541</f>
        <v>-0.48087052459249763</v>
      </c>
    </row>
    <row r="2542" spans="1:3" x14ac:dyDescent="0.25">
      <c r="A2542" s="2">
        <v>700.15200000000004</v>
      </c>
      <c r="B2542" s="9">
        <f t="shared" si="39"/>
        <v>-1.3410784266726496</v>
      </c>
      <c r="C2542" s="9">
        <f>(Sheet8!A2543-Sheet8!A2542)/Sheet8!A2542</f>
        <v>-0.84019470057930279</v>
      </c>
    </row>
    <row r="2543" spans="1:3" x14ac:dyDescent="0.25">
      <c r="A2543" s="2">
        <v>111.88800000000001</v>
      </c>
      <c r="B2543" s="9">
        <f t="shared" si="39"/>
        <v>-0.27306494879530685</v>
      </c>
      <c r="C2543" s="9">
        <f>(Sheet8!A2544-Sheet8!A2543)/Sheet8!A2543</f>
        <v>0.28657228657228651</v>
      </c>
    </row>
    <row r="2544" spans="1:3" x14ac:dyDescent="0.25">
      <c r="A2544" s="2">
        <v>143.952</v>
      </c>
      <c r="B2544" s="9">
        <f t="shared" si="39"/>
        <v>-5.3929800964884063</v>
      </c>
      <c r="C2544" s="9">
        <f>(Sheet8!A2545-Sheet8!A2544)/Sheet8!A2544</f>
        <v>0.20831943981327108</v>
      </c>
    </row>
    <row r="2545" spans="1:3" x14ac:dyDescent="0.25">
      <c r="A2545" s="2">
        <v>173.94</v>
      </c>
      <c r="B2545" s="9">
        <f t="shared" si="39"/>
        <v>-15.152124148455957</v>
      </c>
      <c r="C2545" s="9">
        <f>(Sheet8!A2546-Sheet8!A2545)/Sheet8!A2545</f>
        <v>-0.91514315281131431</v>
      </c>
    </row>
    <row r="2546" spans="1:3" x14ac:dyDescent="0.25">
      <c r="A2546" s="2">
        <v>14.76</v>
      </c>
      <c r="B2546" s="9">
        <f t="shared" si="39"/>
        <v>-1.03865402357634</v>
      </c>
      <c r="C2546" s="9">
        <f>(Sheet8!A2547-Sheet8!A2546)/Sheet8!A2546</f>
        <v>12.951219512195122</v>
      </c>
    </row>
    <row r="2547" spans="1:3" x14ac:dyDescent="0.25">
      <c r="A2547" s="2">
        <v>205.92</v>
      </c>
      <c r="B2547" s="9">
        <f t="shared" si="39"/>
        <v>0.95278074892286058</v>
      </c>
      <c r="C2547" s="9">
        <f>(Sheet8!A2548-Sheet8!A2547)/Sheet8!A2547</f>
        <v>-0.5006167443667443</v>
      </c>
    </row>
    <row r="2548" spans="1:3" x14ac:dyDescent="0.25">
      <c r="A2548" s="2">
        <v>102.833</v>
      </c>
      <c r="B2548" s="9">
        <f t="shared" si="39"/>
        <v>-834.63261578886591</v>
      </c>
      <c r="C2548" s="9">
        <f>(Sheet8!A2549-Sheet8!A2548)/Sheet8!A2548</f>
        <v>-0.97759474098781518</v>
      </c>
    </row>
    <row r="2549" spans="1:3" x14ac:dyDescent="0.25">
      <c r="A2549" s="2">
        <v>2.3039999999999998</v>
      </c>
      <c r="B2549" s="9">
        <f t="shared" si="39"/>
        <v>-1.001022749074139</v>
      </c>
      <c r="C2549" s="9">
        <f>(Sheet8!A2550-Sheet8!A2549)/Sheet8!A2549</f>
        <v>814.9548611111112</v>
      </c>
    </row>
    <row r="2550" spans="1:3" x14ac:dyDescent="0.25">
      <c r="A2550" s="2">
        <v>1879.96</v>
      </c>
      <c r="B2550" s="9">
        <f t="shared" si="39"/>
        <v>0.18045073990300692</v>
      </c>
      <c r="C2550" s="9">
        <f>(Sheet8!A2551-Sheet8!A2550)/Sheet8!A2550</f>
        <v>-0.83349432966658876</v>
      </c>
    </row>
    <row r="2551" spans="1:3" x14ac:dyDescent="0.25">
      <c r="A2551" s="2">
        <v>313.024</v>
      </c>
      <c r="B2551" s="9">
        <f t="shared" si="39"/>
        <v>-165.72364427094544</v>
      </c>
      <c r="C2551" s="9">
        <f>(Sheet8!A2552-Sheet8!A2551)/Sheet8!A2551</f>
        <v>-0.98389899815988546</v>
      </c>
    </row>
    <row r="2552" spans="1:3" x14ac:dyDescent="0.25">
      <c r="A2552" s="2">
        <v>5.04</v>
      </c>
      <c r="B2552" s="9">
        <f t="shared" si="39"/>
        <v>-1.0060052581722418</v>
      </c>
      <c r="C2552" s="9">
        <f>(Sheet8!A2553-Sheet8!A2552)/Sheet8!A2552</f>
        <v>162.07142857142858</v>
      </c>
    </row>
    <row r="2553" spans="1:3" x14ac:dyDescent="0.25">
      <c r="A2553" s="2">
        <v>821.88</v>
      </c>
      <c r="B2553" s="9">
        <f t="shared" si="39"/>
        <v>-1.1852783639019639</v>
      </c>
      <c r="C2553" s="9">
        <f>(Sheet8!A2554-Sheet8!A2553)/Sheet8!A2553</f>
        <v>-0.97328077091546206</v>
      </c>
    </row>
    <row r="2554" spans="1:3" x14ac:dyDescent="0.25">
      <c r="A2554" s="2">
        <v>21.96</v>
      </c>
      <c r="B2554" s="9">
        <f t="shared" si="39"/>
        <v>144.40216049382713</v>
      </c>
      <c r="C2554" s="9">
        <f>(Sheet8!A2555-Sheet8!A2554)/Sheet8!A2554</f>
        <v>0.18032786885245905</v>
      </c>
    </row>
    <row r="2555" spans="1:3" x14ac:dyDescent="0.25">
      <c r="A2555" s="2">
        <v>25.92</v>
      </c>
      <c r="B2555" s="9">
        <f t="shared" si="39"/>
        <v>-1.0354359462319715</v>
      </c>
      <c r="C2555" s="9">
        <f>(Sheet8!A2556-Sheet8!A2555)/Sheet8!A2555</f>
        <v>26.220061728395059</v>
      </c>
    </row>
    <row r="2556" spans="1:3" x14ac:dyDescent="0.25">
      <c r="A2556" s="2">
        <v>705.54399999999998</v>
      </c>
      <c r="B2556" s="9">
        <f t="shared" si="39"/>
        <v>-1.0368515714582087</v>
      </c>
      <c r="C2556" s="9">
        <f>(Sheet8!A2557-Sheet8!A2556)/Sheet8!A2556</f>
        <v>-0.92913269760638595</v>
      </c>
    </row>
    <row r="2557" spans="1:3" x14ac:dyDescent="0.25">
      <c r="A2557" s="2">
        <v>50</v>
      </c>
      <c r="B2557" s="9">
        <f t="shared" si="39"/>
        <v>-26.256705723142357</v>
      </c>
      <c r="C2557" s="9">
        <f>(Sheet8!A2558-Sheet8!A2557)/Sheet8!A2557</f>
        <v>3.4240000000000069E-2</v>
      </c>
    </row>
    <row r="2558" spans="1:3" x14ac:dyDescent="0.25">
      <c r="A2558" s="2">
        <v>51.712000000000003</v>
      </c>
      <c r="B2558" s="9">
        <f t="shared" si="39"/>
        <v>-232.51290593287291</v>
      </c>
      <c r="C2558" s="9">
        <f>(Sheet8!A2559-Sheet8!A2558)/Sheet8!A2558</f>
        <v>-0.86478960396039606</v>
      </c>
    </row>
    <row r="2559" spans="1:3" x14ac:dyDescent="0.25">
      <c r="A2559" s="2">
        <v>6.992</v>
      </c>
      <c r="B2559" s="9">
        <f t="shared" si="39"/>
        <v>-1.0049388396295813</v>
      </c>
      <c r="C2559" s="9">
        <f>(Sheet8!A2560-Sheet8!A2559)/Sheet8!A2559</f>
        <v>200.2099542334096</v>
      </c>
    </row>
    <row r="2560" spans="1:3" x14ac:dyDescent="0.25">
      <c r="A2560" s="2">
        <v>1406.86</v>
      </c>
      <c r="B2560" s="9">
        <f t="shared" si="39"/>
        <v>-20.735224389156862</v>
      </c>
      <c r="C2560" s="9">
        <f>(Sheet8!A2561-Sheet8!A2560)/Sheet8!A2560</f>
        <v>-0.98880485620459746</v>
      </c>
    </row>
    <row r="2561" spans="1:3" x14ac:dyDescent="0.25">
      <c r="A2561" s="2">
        <v>15.75</v>
      </c>
      <c r="B2561" s="9">
        <f t="shared" si="39"/>
        <v>-1.0497828276854937</v>
      </c>
      <c r="C2561" s="9">
        <f>(Sheet8!A2562-Sheet8!A2561)/Sheet8!A2561</f>
        <v>19.514285714285716</v>
      </c>
    </row>
    <row r="2562" spans="1:3" x14ac:dyDescent="0.25">
      <c r="A2562" s="2">
        <v>323.10000000000002</v>
      </c>
      <c r="B2562" s="9">
        <f t="shared" si="39"/>
        <v>-1.1286701456589059</v>
      </c>
      <c r="C2562" s="9">
        <f>(Sheet8!A2563-Sheet8!A2562)/Sheet8!A2562</f>
        <v>-0.97147632311977716</v>
      </c>
    </row>
    <row r="2563" spans="1:3" x14ac:dyDescent="0.25">
      <c r="A2563" s="2">
        <v>9.2159999999999993</v>
      </c>
      <c r="B2563" s="9">
        <f t="shared" ref="B2563:B2626" si="40">(C2564-C2563)/C2563</f>
        <v>2.5895061728395024</v>
      </c>
      <c r="C2563" s="9">
        <f>(Sheet8!A2564-Sheet8!A2563)/Sheet8!A2563</f>
        <v>0.12500000000000011</v>
      </c>
    </row>
    <row r="2564" spans="1:3" x14ac:dyDescent="0.25">
      <c r="A2564" s="2">
        <v>10.368</v>
      </c>
      <c r="B2564" s="9">
        <f t="shared" si="40"/>
        <v>1.78960812353377</v>
      </c>
      <c r="C2564" s="9">
        <f>(Sheet8!A2565-Sheet8!A2564)/Sheet8!A2564</f>
        <v>0.44868827160493818</v>
      </c>
    </row>
    <row r="2565" spans="1:3" x14ac:dyDescent="0.25">
      <c r="A2565" s="2">
        <v>15.02</v>
      </c>
      <c r="B2565" s="9">
        <f t="shared" si="40"/>
        <v>-0.12168992287076778</v>
      </c>
      <c r="C2565" s="9">
        <f>(Sheet8!A2566-Sheet8!A2565)/Sheet8!A2565</f>
        <v>1.2516644474034622</v>
      </c>
    </row>
    <row r="2566" spans="1:3" x14ac:dyDescent="0.25">
      <c r="A2566" s="2">
        <v>33.82</v>
      </c>
      <c r="B2566" s="9">
        <f t="shared" si="40"/>
        <v>-1.5877995893597194</v>
      </c>
      <c r="C2566" s="9">
        <f>(Sheet8!A2567-Sheet8!A2566)/Sheet8!A2566</f>
        <v>1.0993494973388527</v>
      </c>
    </row>
    <row r="2567" spans="1:3" x14ac:dyDescent="0.25">
      <c r="A2567" s="2">
        <v>71</v>
      </c>
      <c r="B2567" s="9">
        <f t="shared" si="40"/>
        <v>-163.66775623476363</v>
      </c>
      <c r="C2567" s="9">
        <f>(Sheet8!A2568-Sheet8!A2567)/Sheet8!A2567</f>
        <v>-0.64619718309859153</v>
      </c>
    </row>
    <row r="2568" spans="1:3" x14ac:dyDescent="0.25">
      <c r="A2568" s="2">
        <v>25.12</v>
      </c>
      <c r="B2568" s="9">
        <f t="shared" si="40"/>
        <v>-1.0078071267096553</v>
      </c>
      <c r="C2568" s="9">
        <f>(Sheet8!A2569-Sheet8!A2568)/Sheet8!A2568</f>
        <v>105.11544585987261</v>
      </c>
    </row>
    <row r="2569" spans="1:3" x14ac:dyDescent="0.25">
      <c r="A2569" s="2">
        <v>2665.62</v>
      </c>
      <c r="B2569" s="9">
        <f t="shared" si="40"/>
        <v>-0.20045096662466538</v>
      </c>
      <c r="C2569" s="9">
        <f>(Sheet8!A2570-Sheet8!A2569)/Sheet8!A2569</f>
        <v>-0.82064960496995076</v>
      </c>
    </row>
    <row r="2570" spans="1:3" x14ac:dyDescent="0.25">
      <c r="A2570" s="2">
        <v>478.08</v>
      </c>
      <c r="B2570" s="9">
        <f t="shared" si="40"/>
        <v>0.40122035916231058</v>
      </c>
      <c r="C2570" s="9">
        <f>(Sheet8!A2571-Sheet8!A2570)/Sheet8!A2570</f>
        <v>-0.65614959839357434</v>
      </c>
    </row>
    <row r="2571" spans="1:3" x14ac:dyDescent="0.25">
      <c r="A2571" s="2">
        <v>164.38800000000001</v>
      </c>
      <c r="B2571" s="9">
        <f t="shared" si="40"/>
        <v>-0.15141983725617689</v>
      </c>
      <c r="C2571" s="9">
        <f>(Sheet8!A2572-Sheet8!A2571)/Sheet8!A2571</f>
        <v>-0.91941017592525009</v>
      </c>
    </row>
    <row r="2572" spans="1:3" x14ac:dyDescent="0.25">
      <c r="A2572" s="2">
        <v>13.247999999999999</v>
      </c>
      <c r="B2572" s="9">
        <f t="shared" si="40"/>
        <v>-615.91176470588243</v>
      </c>
      <c r="C2572" s="9">
        <f>(Sheet8!A2573-Sheet8!A2572)/Sheet8!A2572</f>
        <v>-0.78019323671497576</v>
      </c>
    </row>
    <row r="2573" spans="1:3" x14ac:dyDescent="0.25">
      <c r="A2573" s="2">
        <v>2.9119999999999999</v>
      </c>
      <c r="B2573" s="9">
        <f t="shared" si="40"/>
        <v>-1.0013005716387369</v>
      </c>
      <c r="C2573" s="9">
        <f>(Sheet8!A2574-Sheet8!A2573)/Sheet8!A2573</f>
        <v>479.75</v>
      </c>
    </row>
    <row r="2574" spans="1:3" x14ac:dyDescent="0.25">
      <c r="A2574" s="2">
        <v>1399.944</v>
      </c>
      <c r="B2574" s="9">
        <f t="shared" si="40"/>
        <v>0.55328477635133078</v>
      </c>
      <c r="C2574" s="9">
        <f>(Sheet8!A2575-Sheet8!A2574)/Sheet8!A2574</f>
        <v>-0.62394924368403304</v>
      </c>
    </row>
    <row r="2575" spans="1:3" x14ac:dyDescent="0.25">
      <c r="A2575" s="2">
        <v>526.45000000000005</v>
      </c>
      <c r="B2575" s="9">
        <f t="shared" si="40"/>
        <v>-20.305587446324783</v>
      </c>
      <c r="C2575" s="9">
        <f>(Sheet8!A2576-Sheet8!A2575)/Sheet8!A2575</f>
        <v>-0.96917086143033526</v>
      </c>
    </row>
    <row r="2576" spans="1:3" x14ac:dyDescent="0.25">
      <c r="A2576" s="2">
        <v>16.23</v>
      </c>
      <c r="B2576" s="9">
        <f t="shared" si="40"/>
        <v>-1.0515482428035492</v>
      </c>
      <c r="C2576" s="9">
        <f>(Sheet8!A2577-Sheet8!A2576)/Sheet8!A2576</f>
        <v>18.710412815773257</v>
      </c>
    </row>
    <row r="2577" spans="1:3" x14ac:dyDescent="0.25">
      <c r="A2577" s="2">
        <v>319.89999999999998</v>
      </c>
      <c r="B2577" s="9">
        <f t="shared" si="40"/>
        <v>-61.580870652057811</v>
      </c>
      <c r="C2577" s="9">
        <f>(Sheet8!A2578-Sheet8!A2577)/Sheet8!A2577</f>
        <v>-0.96448890278211941</v>
      </c>
    </row>
    <row r="2578" spans="1:3" x14ac:dyDescent="0.25">
      <c r="A2578" s="2">
        <v>11.36</v>
      </c>
      <c r="B2578" s="9">
        <f t="shared" si="40"/>
        <v>-1.0155221022456344</v>
      </c>
      <c r="C2578" s="9">
        <f>(Sheet8!A2579-Sheet8!A2578)/Sheet8!A2578</f>
        <v>58.429577464788736</v>
      </c>
    </row>
    <row r="2579" spans="1:3" x14ac:dyDescent="0.25">
      <c r="A2579" s="2">
        <v>675.12</v>
      </c>
      <c r="B2579" s="9">
        <f t="shared" si="40"/>
        <v>-8.4963240828223583</v>
      </c>
      <c r="C2579" s="9">
        <f>(Sheet8!A2580-Sheet8!A2579)/Sheet8!A2579</f>
        <v>-0.90694987557767504</v>
      </c>
    </row>
    <row r="2580" spans="1:3" x14ac:dyDescent="0.25">
      <c r="A2580" s="2">
        <v>62.82</v>
      </c>
      <c r="B2580" s="9">
        <f t="shared" si="40"/>
        <v>-1.1412486670160629</v>
      </c>
      <c r="C2580" s="9">
        <f>(Sheet8!A2581-Sheet8!A2580)/Sheet8!A2580</f>
        <v>6.798790194205667</v>
      </c>
    </row>
    <row r="2581" spans="1:3" x14ac:dyDescent="0.25">
      <c r="A2581" s="2">
        <v>489.92</v>
      </c>
      <c r="B2581" s="9">
        <f t="shared" si="40"/>
        <v>-0.8521583420976947</v>
      </c>
      <c r="C2581" s="9">
        <f>(Sheet8!A2582-Sheet8!A2581)/Sheet8!A2581</f>
        <v>-0.96032005225342909</v>
      </c>
    </row>
    <row r="2582" spans="1:3" x14ac:dyDescent="0.25">
      <c r="A2582" s="2">
        <v>19.440000000000001</v>
      </c>
      <c r="B2582" s="9">
        <f t="shared" si="40"/>
        <v>-59.556302783859827</v>
      </c>
      <c r="C2582" s="9">
        <f>(Sheet8!A2583-Sheet8!A2582)/Sheet8!A2582</f>
        <v>-0.14197530864197538</v>
      </c>
    </row>
    <row r="2583" spans="1:3" x14ac:dyDescent="0.25">
      <c r="A2583" s="2">
        <v>16.68</v>
      </c>
      <c r="B2583" s="9">
        <f t="shared" si="40"/>
        <v>-1.1106689187540961</v>
      </c>
      <c r="C2583" s="9">
        <f>(Sheet8!A2584-Sheet8!A2583)/Sheet8!A2583</f>
        <v>8.313549160671462</v>
      </c>
    </row>
    <row r="2584" spans="1:3" x14ac:dyDescent="0.25">
      <c r="A2584" s="2">
        <v>155.35</v>
      </c>
      <c r="B2584" s="9">
        <f t="shared" si="40"/>
        <v>-16.363559270762249</v>
      </c>
      <c r="C2584" s="9">
        <f>(Sheet8!A2585-Sheet8!A2584)/Sheet8!A2584</f>
        <v>-0.92005149662053431</v>
      </c>
    </row>
    <row r="2585" spans="1:3" x14ac:dyDescent="0.25">
      <c r="A2585" s="2">
        <v>12.42</v>
      </c>
      <c r="B2585" s="9">
        <f t="shared" si="40"/>
        <v>-1.0682581668168041</v>
      </c>
      <c r="C2585" s="9">
        <f>(Sheet8!A2586-Sheet8!A2585)/Sheet8!A2585</f>
        <v>14.135265700483092</v>
      </c>
    </row>
    <row r="2586" spans="1:3" x14ac:dyDescent="0.25">
      <c r="A2586" s="2">
        <v>187.98</v>
      </c>
      <c r="B2586" s="9">
        <f t="shared" si="40"/>
        <v>-38.950590218735762</v>
      </c>
      <c r="C2586" s="9">
        <f>(Sheet8!A2587-Sheet8!A2586)/Sheet8!A2586</f>
        <v>-0.96484732418342378</v>
      </c>
    </row>
    <row r="2587" spans="1:3" x14ac:dyDescent="0.25">
      <c r="A2587" s="2">
        <v>6.6079999999999997</v>
      </c>
      <c r="B2587" s="9">
        <f t="shared" si="40"/>
        <v>-1.0248676913225836</v>
      </c>
      <c r="C2587" s="9">
        <f>(Sheet8!A2588-Sheet8!A2587)/Sheet8!A2587</f>
        <v>36.616525423728817</v>
      </c>
    </row>
    <row r="2588" spans="1:3" x14ac:dyDescent="0.25">
      <c r="A2588" s="2">
        <v>248.57</v>
      </c>
      <c r="B2588" s="9">
        <f t="shared" si="40"/>
        <v>-0.19721120272921705</v>
      </c>
      <c r="C2588" s="9">
        <f>(Sheet8!A2589-Sheet8!A2588)/Sheet8!A2588</f>
        <v>-0.91056845154282495</v>
      </c>
    </row>
    <row r="2589" spans="1:3" x14ac:dyDescent="0.25">
      <c r="A2589" s="2">
        <v>22.23</v>
      </c>
      <c r="B2589" s="9">
        <f t="shared" si="40"/>
        <v>-55.946017391304345</v>
      </c>
      <c r="C2589" s="9">
        <f>(Sheet8!A2590-Sheet8!A2589)/Sheet8!A2589</f>
        <v>-0.73099415204678364</v>
      </c>
    </row>
    <row r="2590" spans="1:3" x14ac:dyDescent="0.25">
      <c r="A2590" s="2">
        <v>5.98</v>
      </c>
      <c r="B2590" s="9">
        <f t="shared" si="40"/>
        <v>-1.023467464216824</v>
      </c>
      <c r="C2590" s="9">
        <f>(Sheet8!A2591-Sheet8!A2590)/Sheet8!A2590</f>
        <v>40.165217391304346</v>
      </c>
    </row>
    <row r="2591" spans="1:3" x14ac:dyDescent="0.25">
      <c r="A2591" s="2">
        <v>246.16800000000001</v>
      </c>
      <c r="B2591" s="9">
        <f t="shared" si="40"/>
        <v>-45.080074474242657</v>
      </c>
      <c r="C2591" s="9">
        <f>(Sheet8!A2592-Sheet8!A2591)/Sheet8!A2591</f>
        <v>-0.94257580189139123</v>
      </c>
    </row>
    <row r="2592" spans="1:3" x14ac:dyDescent="0.25">
      <c r="A2592" s="2">
        <v>14.135999999999999</v>
      </c>
      <c r="B2592" s="9">
        <f t="shared" si="40"/>
        <v>-1.020902857064812</v>
      </c>
      <c r="C2592" s="9">
        <f>(Sheet8!A2593-Sheet8!A2592)/Sheet8!A2592</f>
        <v>41.548811544991516</v>
      </c>
    </row>
    <row r="2593" spans="1:3" x14ac:dyDescent="0.25">
      <c r="A2593" s="2">
        <v>601.47</v>
      </c>
      <c r="B2593" s="9">
        <f t="shared" si="40"/>
        <v>-4.6208029450137875</v>
      </c>
      <c r="C2593" s="9">
        <f>(Sheet8!A2594-Sheet8!A2593)/Sheet8!A2593</f>
        <v>-0.86848886893776911</v>
      </c>
    </row>
    <row r="2594" spans="1:3" x14ac:dyDescent="0.25">
      <c r="A2594" s="2">
        <v>79.099999999999994</v>
      </c>
      <c r="B2594" s="9">
        <f t="shared" si="40"/>
        <v>-1.142472674284249</v>
      </c>
      <c r="C2594" s="9">
        <f>(Sheet8!A2595-Sheet8!A2594)/Sheet8!A2594</f>
        <v>3.1446270543615675</v>
      </c>
    </row>
    <row r="2595" spans="1:3" x14ac:dyDescent="0.25">
      <c r="A2595" s="2">
        <v>327.84</v>
      </c>
      <c r="B2595" s="9">
        <f t="shared" si="40"/>
        <v>-10.053545036493819</v>
      </c>
      <c r="C2595" s="9">
        <f>(Sheet8!A2596-Sheet8!A2595)/Sheet8!A2595</f>
        <v>-0.44802342606149337</v>
      </c>
    </row>
    <row r="2596" spans="1:3" x14ac:dyDescent="0.25">
      <c r="A2596" s="2">
        <v>180.96</v>
      </c>
      <c r="B2596" s="9">
        <f t="shared" si="40"/>
        <v>-1.0881092508933634</v>
      </c>
      <c r="C2596" s="9">
        <f>(Sheet8!A2597-Sheet8!A2596)/Sheet8!A2596</f>
        <v>4.0562002652519888</v>
      </c>
    </row>
    <row r="2597" spans="1:3" x14ac:dyDescent="0.25">
      <c r="A2597" s="2">
        <v>914.97</v>
      </c>
      <c r="B2597" s="9">
        <f t="shared" si="40"/>
        <v>-0.72574626303251755</v>
      </c>
      <c r="C2597" s="9">
        <f>(Sheet8!A2598-Sheet8!A2597)/Sheet8!A2597</f>
        <v>-0.35738876684481458</v>
      </c>
    </row>
    <row r="2598" spans="1:3" x14ac:dyDescent="0.25">
      <c r="A2598" s="2">
        <v>587.97</v>
      </c>
      <c r="B2598" s="9">
        <f t="shared" si="40"/>
        <v>8.9150881118821825</v>
      </c>
      <c r="C2598" s="9">
        <f>(Sheet8!A2599-Sheet8!A2598)/Sheet8!A2598</f>
        <v>-9.8015204857390667E-2</v>
      </c>
    </row>
    <row r="2599" spans="1:3" x14ac:dyDescent="0.25">
      <c r="A2599" s="2">
        <v>530.34</v>
      </c>
      <c r="B2599" s="9">
        <f t="shared" si="40"/>
        <v>-8.369587001478946</v>
      </c>
      <c r="C2599" s="9">
        <f>(Sheet8!A2600-Sheet8!A2599)/Sheet8!A2599</f>
        <v>-0.97182939246521094</v>
      </c>
    </row>
    <row r="2600" spans="1:3" x14ac:dyDescent="0.25">
      <c r="A2600" s="2">
        <v>14.94</v>
      </c>
      <c r="B2600" s="9">
        <f t="shared" si="40"/>
        <v>-0.99911831925920358</v>
      </c>
      <c r="C2600" s="9">
        <f>(Sheet8!A2601-Sheet8!A2600)/Sheet8!A2600</f>
        <v>7.1619812583668008</v>
      </c>
    </row>
    <row r="2601" spans="1:3" x14ac:dyDescent="0.25">
      <c r="A2601" s="2">
        <v>121.94</v>
      </c>
      <c r="B2601" s="9">
        <f t="shared" si="40"/>
        <v>-140.08278942962414</v>
      </c>
      <c r="C2601" s="9">
        <f>(Sheet8!A2602-Sheet8!A2601)/Sheet8!A2601</f>
        <v>6.3145809414465806E-3</v>
      </c>
    </row>
    <row r="2602" spans="1:3" x14ac:dyDescent="0.25">
      <c r="A2602" s="2">
        <v>122.71</v>
      </c>
      <c r="B2602" s="9">
        <f t="shared" si="40"/>
        <v>-102.73806239153514</v>
      </c>
      <c r="C2602" s="9">
        <f>(Sheet8!A2603-Sheet8!A2602)/Sheet8!A2602</f>
        <v>-0.87824953141553253</v>
      </c>
    </row>
    <row r="2603" spans="1:3" x14ac:dyDescent="0.25">
      <c r="A2603" s="2">
        <v>14.94</v>
      </c>
      <c r="B2603" s="9">
        <f t="shared" si="40"/>
        <v>-1.0100576734418929</v>
      </c>
      <c r="C2603" s="9">
        <f>(Sheet8!A2604-Sheet8!A2603)/Sheet8!A2603</f>
        <v>89.351405622489949</v>
      </c>
    </row>
    <row r="2604" spans="1:3" x14ac:dyDescent="0.25">
      <c r="A2604" s="2">
        <v>1349.85</v>
      </c>
      <c r="B2604" s="9">
        <f t="shared" si="40"/>
        <v>-0.38446170479477904</v>
      </c>
      <c r="C2604" s="9">
        <f>(Sheet8!A2605-Sheet8!A2604)/Sheet8!A2604</f>
        <v>-0.89866725932511016</v>
      </c>
    </row>
    <row r="2605" spans="1:3" x14ac:dyDescent="0.25">
      <c r="A2605" s="2">
        <v>136.78399999999999</v>
      </c>
      <c r="B2605" s="9">
        <f t="shared" si="40"/>
        <v>0.77326473461066225</v>
      </c>
      <c r="C2605" s="9">
        <f>(Sheet8!A2606-Sheet8!A2605)/Sheet8!A2605</f>
        <v>-0.5531641127617265</v>
      </c>
    </row>
    <row r="2606" spans="1:3" x14ac:dyDescent="0.25">
      <c r="A2606" s="2">
        <v>61.12</v>
      </c>
      <c r="B2606" s="9">
        <f t="shared" si="40"/>
        <v>-14.822620921664273</v>
      </c>
      <c r="C2606" s="9">
        <f>(Sheet8!A2607-Sheet8!A2606)/Sheet8!A2606</f>
        <v>-0.98090641361256536</v>
      </c>
    </row>
    <row r="2607" spans="1:3" x14ac:dyDescent="0.25">
      <c r="A2607" s="2">
        <v>1.167</v>
      </c>
      <c r="B2607" s="9">
        <f t="shared" si="40"/>
        <v>-0.96665252528551482</v>
      </c>
      <c r="C2607" s="9">
        <f>(Sheet8!A2608-Sheet8!A2607)/Sheet8!A2607</f>
        <v>13.558697514995714</v>
      </c>
    </row>
    <row r="2608" spans="1:3" x14ac:dyDescent="0.25">
      <c r="A2608" s="2">
        <v>16.989999999999998</v>
      </c>
      <c r="B2608" s="9">
        <f t="shared" si="40"/>
        <v>-2.9857641340563661</v>
      </c>
      <c r="C2608" s="9">
        <f>(Sheet8!A2609-Sheet8!A2608)/Sheet8!A2608</f>
        <v>0.45214832254267234</v>
      </c>
    </row>
    <row r="2609" spans="1:3" x14ac:dyDescent="0.25">
      <c r="A2609" s="2">
        <v>24.672000000000001</v>
      </c>
      <c r="B2609" s="9">
        <f t="shared" si="40"/>
        <v>-538.52816901408448</v>
      </c>
      <c r="C2609" s="9">
        <f>(Sheet8!A2610-Sheet8!A2609)/Sheet8!A2609</f>
        <v>-0.89785992217898836</v>
      </c>
    </row>
    <row r="2610" spans="1:3" x14ac:dyDescent="0.25">
      <c r="A2610" s="2">
        <v>2.52</v>
      </c>
      <c r="B2610" s="9">
        <f t="shared" si="40"/>
        <v>-1.0020619645328872</v>
      </c>
      <c r="C2610" s="9">
        <f>(Sheet8!A2611-Sheet8!A2610)/Sheet8!A2610</f>
        <v>482.62499999999994</v>
      </c>
    </row>
    <row r="2611" spans="1:3" x14ac:dyDescent="0.25">
      <c r="A2611" s="2">
        <v>1218.7349999999999</v>
      </c>
      <c r="B2611" s="9">
        <f t="shared" si="40"/>
        <v>-2.6666102576252206</v>
      </c>
      <c r="C2611" s="9">
        <f>(Sheet8!A2612-Sheet8!A2611)/Sheet8!A2611</f>
        <v>-0.99515563268470997</v>
      </c>
    </row>
    <row r="2612" spans="1:3" x14ac:dyDescent="0.25">
      <c r="A2612" s="2">
        <v>5.9039999999999999</v>
      </c>
      <c r="B2612" s="9">
        <f t="shared" si="40"/>
        <v>-1.3687713617557113</v>
      </c>
      <c r="C2612" s="9">
        <f>(Sheet8!A2613-Sheet8!A2612)/Sheet8!A2612</f>
        <v>1.6585365853658536</v>
      </c>
    </row>
    <row r="2613" spans="1:3" x14ac:dyDescent="0.25">
      <c r="A2613" s="2">
        <v>15.696</v>
      </c>
      <c r="B2613" s="9">
        <f t="shared" si="40"/>
        <v>-10.513897637795274</v>
      </c>
      <c r="C2613" s="9">
        <f>(Sheet8!A2614-Sheet8!A2613)/Sheet8!A2613</f>
        <v>-0.6116207951070336</v>
      </c>
    </row>
    <row r="2614" spans="1:3" x14ac:dyDescent="0.25">
      <c r="A2614" s="2">
        <v>6.0960000000000001</v>
      </c>
      <c r="B2614" s="9">
        <f t="shared" si="40"/>
        <v>-0.21981127358298916</v>
      </c>
      <c r="C2614" s="9">
        <f>(Sheet8!A2615-Sheet8!A2614)/Sheet8!A2614</f>
        <v>5.8188976377952741</v>
      </c>
    </row>
    <row r="2615" spans="1:3" x14ac:dyDescent="0.25">
      <c r="A2615" s="2">
        <v>41.567999999999998</v>
      </c>
      <c r="B2615" s="9">
        <f t="shared" si="40"/>
        <v>-1.2027789469442738</v>
      </c>
      <c r="C2615" s="9">
        <f>(Sheet8!A2616-Sheet8!A2615)/Sheet8!A2615</f>
        <v>4.5398383371824478</v>
      </c>
    </row>
    <row r="2616" spans="1:3" x14ac:dyDescent="0.25">
      <c r="A2616" s="2">
        <v>230.28</v>
      </c>
      <c r="B2616" s="9">
        <f t="shared" si="40"/>
        <v>-0.25705201672048444</v>
      </c>
      <c r="C2616" s="9">
        <f>(Sheet8!A2617-Sheet8!A2616)/Sheet8!A2616</f>
        <v>-0.92058363731109949</v>
      </c>
    </row>
    <row r="2617" spans="1:3" x14ac:dyDescent="0.25">
      <c r="A2617" s="2">
        <v>18.288</v>
      </c>
      <c r="B2617" s="9">
        <f t="shared" si="40"/>
        <v>-30.317972829569008</v>
      </c>
      <c r="C2617" s="9">
        <f>(Sheet8!A2618-Sheet8!A2617)/Sheet8!A2617</f>
        <v>-0.68394575678040237</v>
      </c>
    </row>
    <row r="2618" spans="1:3" x14ac:dyDescent="0.25">
      <c r="A2618" s="2">
        <v>5.78</v>
      </c>
      <c r="B2618" s="9">
        <f t="shared" si="40"/>
        <v>-1.0481615025535513</v>
      </c>
      <c r="C2618" s="9">
        <f>(Sheet8!A2619-Sheet8!A2618)/Sheet8!A2618</f>
        <v>20.05190311418685</v>
      </c>
    </row>
    <row r="2619" spans="1:3" x14ac:dyDescent="0.25">
      <c r="A2619" s="2">
        <v>121.68</v>
      </c>
      <c r="B2619" s="9">
        <f t="shared" si="40"/>
        <v>-16.611756905427917</v>
      </c>
      <c r="C2619" s="9">
        <f>(Sheet8!A2620-Sheet8!A2619)/Sheet8!A2619</f>
        <v>-0.96572978303747536</v>
      </c>
    </row>
    <row r="2620" spans="1:3" x14ac:dyDescent="0.25">
      <c r="A2620" s="2">
        <v>4.17</v>
      </c>
      <c r="B2620" s="9">
        <f t="shared" si="40"/>
        <v>-1.029404066352017</v>
      </c>
      <c r="C2620" s="9">
        <f>(Sheet8!A2621-Sheet8!A2620)/Sheet8!A2620</f>
        <v>15.076738609112711</v>
      </c>
    </row>
    <row r="2621" spans="1:3" x14ac:dyDescent="0.25">
      <c r="A2621" s="2">
        <v>67.040000000000006</v>
      </c>
      <c r="B2621" s="9">
        <f t="shared" si="40"/>
        <v>0.14055298542019171</v>
      </c>
      <c r="C2621" s="9">
        <f>(Sheet8!A2622-Sheet8!A2621)/Sheet8!A2621</f>
        <v>-0.44331742243436761</v>
      </c>
    </row>
    <row r="2622" spans="1:3" x14ac:dyDescent="0.25">
      <c r="A2622" s="2">
        <v>37.32</v>
      </c>
      <c r="B2622" s="9">
        <f t="shared" si="40"/>
        <v>-1.8007445034704721</v>
      </c>
      <c r="C2622" s="9">
        <f>(Sheet8!A2623-Sheet8!A2622)/Sheet8!A2622</f>
        <v>-0.50562700964630225</v>
      </c>
    </row>
    <row r="2623" spans="1:3" x14ac:dyDescent="0.25">
      <c r="A2623" s="2">
        <v>18.45</v>
      </c>
      <c r="B2623" s="9">
        <f t="shared" si="40"/>
        <v>1063.7589617730177</v>
      </c>
      <c r="C2623" s="9">
        <f>(Sheet8!A2624-Sheet8!A2623)/Sheet8!A2623</f>
        <v>0.40487804878048794</v>
      </c>
    </row>
    <row r="2624" spans="1:3" x14ac:dyDescent="0.25">
      <c r="A2624" s="2">
        <v>25.92</v>
      </c>
      <c r="B2624" s="9">
        <f t="shared" si="40"/>
        <v>-1.0018226719746695</v>
      </c>
      <c r="C2624" s="9">
        <f>(Sheet8!A2625-Sheet8!A2624)/Sheet8!A2624</f>
        <v>431.09753086419755</v>
      </c>
    </row>
    <row r="2625" spans="1:3" x14ac:dyDescent="0.25">
      <c r="A2625" s="2">
        <v>11199.968000000001</v>
      </c>
      <c r="B2625" s="9">
        <f t="shared" si="40"/>
        <v>0.23877991736905885</v>
      </c>
      <c r="C2625" s="9">
        <f>(Sheet8!A2626-Sheet8!A2625)/Sheet8!A2625</f>
        <v>-0.78574938785539383</v>
      </c>
    </row>
    <row r="2626" spans="1:3" x14ac:dyDescent="0.25">
      <c r="A2626" s="2">
        <v>2399.6</v>
      </c>
      <c r="B2626" s="9">
        <f t="shared" si="40"/>
        <v>-0.8245934991624525</v>
      </c>
      <c r="C2626" s="9">
        <f>(Sheet8!A2627-Sheet8!A2626)/Sheet8!A2626</f>
        <v>-0.97337056176029335</v>
      </c>
    </row>
    <row r="2627" spans="1:3" x14ac:dyDescent="0.25">
      <c r="A2627" s="2">
        <v>63.9</v>
      </c>
      <c r="B2627" s="9">
        <f t="shared" ref="B2627:B2690" si="41">(C2628-C2627)/C2627</f>
        <v>-1.87031726408784</v>
      </c>
      <c r="C2627" s="9">
        <f>(Sheet8!A2628-Sheet8!A2627)/Sheet8!A2627</f>
        <v>-0.17073552425665098</v>
      </c>
    </row>
    <row r="2628" spans="1:3" x14ac:dyDescent="0.25">
      <c r="A2628" s="2">
        <v>52.99</v>
      </c>
      <c r="B2628" s="9">
        <f t="shared" si="41"/>
        <v>64.472031486748349</v>
      </c>
      <c r="C2628" s="9">
        <f>(Sheet8!A2629-Sheet8!A2628)/Sheet8!A2628</f>
        <v>0.14859407435365155</v>
      </c>
    </row>
    <row r="2629" spans="1:3" x14ac:dyDescent="0.25">
      <c r="A2629" s="2">
        <v>60.863999999999997</v>
      </c>
      <c r="B2629" s="9">
        <f t="shared" si="41"/>
        <v>-1.1010219231734197</v>
      </c>
      <c r="C2629" s="9">
        <f>(Sheet8!A2630-Sheet8!A2629)/Sheet8!A2629</f>
        <v>9.7287559148264986</v>
      </c>
    </row>
    <row r="2630" spans="1:3" x14ac:dyDescent="0.25">
      <c r="A2630" s="2">
        <v>652.995</v>
      </c>
      <c r="B2630" s="9">
        <f t="shared" si="41"/>
        <v>-1.3373472261194044</v>
      </c>
      <c r="C2630" s="9">
        <f>(Sheet8!A2631-Sheet8!A2630)/Sheet8!A2630</f>
        <v>-0.98281763260055588</v>
      </c>
    </row>
    <row r="2631" spans="1:3" x14ac:dyDescent="0.25">
      <c r="A2631" s="2">
        <v>11.22</v>
      </c>
      <c r="B2631" s="9">
        <f t="shared" si="41"/>
        <v>4.0511076564321833</v>
      </c>
      <c r="C2631" s="9">
        <f>(Sheet8!A2632-Sheet8!A2631)/Sheet8!A2631</f>
        <v>0.33155080213903732</v>
      </c>
    </row>
    <row r="2632" spans="1:3" x14ac:dyDescent="0.25">
      <c r="A2632" s="2">
        <v>14.94</v>
      </c>
      <c r="B2632" s="9">
        <f t="shared" si="41"/>
        <v>-0.96019184652278178</v>
      </c>
      <c r="C2632" s="9">
        <f>(Sheet8!A2633-Sheet8!A2632)/Sheet8!A2632</f>
        <v>1.6746987951807231</v>
      </c>
    </row>
    <row r="2633" spans="1:3" x14ac:dyDescent="0.25">
      <c r="A2633" s="2">
        <v>39.96</v>
      </c>
      <c r="B2633" s="9">
        <f t="shared" si="41"/>
        <v>61.759009009008977</v>
      </c>
      <c r="C2633" s="9">
        <f>(Sheet8!A2634-Sheet8!A2633)/Sheet8!A2633</f>
        <v>6.6666666666666707E-2</v>
      </c>
    </row>
    <row r="2634" spans="1:3" x14ac:dyDescent="0.25">
      <c r="A2634" s="2">
        <v>42.624000000000002</v>
      </c>
      <c r="B2634" s="9">
        <f t="shared" si="41"/>
        <v>-1.2336789577035132</v>
      </c>
      <c r="C2634" s="9">
        <f>(Sheet8!A2635-Sheet8!A2634)/Sheet8!A2634</f>
        <v>4.1839339339339343</v>
      </c>
    </row>
    <row r="2635" spans="1:3" x14ac:dyDescent="0.25">
      <c r="A2635" s="2">
        <v>220.96</v>
      </c>
      <c r="B2635" s="9">
        <f t="shared" si="41"/>
        <v>-1.4777824521427323</v>
      </c>
      <c r="C2635" s="9">
        <f>(Sheet8!A2636-Sheet8!A2635)/Sheet8!A2635</f>
        <v>-0.97769732078204197</v>
      </c>
    </row>
    <row r="2636" spans="1:3" x14ac:dyDescent="0.25">
      <c r="A2636" s="2">
        <v>4.9279999999999999</v>
      </c>
      <c r="B2636" s="9">
        <f t="shared" si="41"/>
        <v>92.526668132707968</v>
      </c>
      <c r="C2636" s="9">
        <f>(Sheet8!A2637-Sheet8!A2636)/Sheet8!A2636</f>
        <v>0.46712662337662347</v>
      </c>
    </row>
    <row r="2637" spans="1:3" x14ac:dyDescent="0.25">
      <c r="A2637" s="2">
        <v>7.23</v>
      </c>
      <c r="B2637" s="9">
        <f t="shared" si="41"/>
        <v>-1.0215403249206425</v>
      </c>
      <c r="C2637" s="9">
        <f>(Sheet8!A2638-Sheet8!A2637)/Sheet8!A2637</f>
        <v>43.688796680497923</v>
      </c>
    </row>
    <row r="2638" spans="1:3" x14ac:dyDescent="0.25">
      <c r="A2638" s="2">
        <v>323.10000000000002</v>
      </c>
      <c r="B2638" s="9">
        <f t="shared" si="41"/>
        <v>-0.67005226743726509</v>
      </c>
      <c r="C2638" s="9">
        <f>(Sheet8!A2639-Sheet8!A2638)/Sheet8!A2638</f>
        <v>-0.9410708758898173</v>
      </c>
    </row>
    <row r="2639" spans="1:3" x14ac:dyDescent="0.25">
      <c r="A2639" s="2">
        <v>19.04</v>
      </c>
      <c r="B2639" s="9">
        <f t="shared" si="41"/>
        <v>-13.514292499622744</v>
      </c>
      <c r="C2639" s="9">
        <f>(Sheet8!A2640-Sheet8!A2639)/Sheet8!A2639</f>
        <v>-0.31050420168067222</v>
      </c>
    </row>
    <row r="2640" spans="1:3" x14ac:dyDescent="0.25">
      <c r="A2640" s="2">
        <v>13.128</v>
      </c>
      <c r="B2640" s="9">
        <f t="shared" si="41"/>
        <v>2.1861957754286174</v>
      </c>
      <c r="C2640" s="9">
        <f>(Sheet8!A2641-Sheet8!A2640)/Sheet8!A2640</f>
        <v>3.8857404021937842</v>
      </c>
    </row>
    <row r="2641" spans="1:3" x14ac:dyDescent="0.25">
      <c r="A2641" s="2">
        <v>64.14</v>
      </c>
      <c r="B2641" s="9">
        <f t="shared" si="41"/>
        <v>-1.0779482648810705</v>
      </c>
      <c r="C2641" s="9">
        <f>(Sheet8!A2642-Sheet8!A2641)/Sheet8!A2641</f>
        <v>12.380729653882133</v>
      </c>
    </row>
    <row r="2642" spans="1:3" x14ac:dyDescent="0.25">
      <c r="A2642" s="2">
        <v>858.24</v>
      </c>
      <c r="B2642" s="9">
        <f t="shared" si="41"/>
        <v>-6.3920868449257719</v>
      </c>
      <c r="C2642" s="9">
        <f>(Sheet8!A2643-Sheet8!A2642)/Sheet8!A2642</f>
        <v>-0.96505639448173008</v>
      </c>
    </row>
    <row r="2643" spans="1:3" x14ac:dyDescent="0.25">
      <c r="A2643" s="2">
        <v>29.99</v>
      </c>
      <c r="B2643" s="9">
        <f t="shared" si="41"/>
        <v>-1.1541690590388183</v>
      </c>
      <c r="C2643" s="9">
        <f>(Sheet8!A2644-Sheet8!A2643)/Sheet8!A2643</f>
        <v>5.2036678892964323</v>
      </c>
    </row>
    <row r="2644" spans="1:3" x14ac:dyDescent="0.25">
      <c r="A2644" s="2">
        <v>186.048</v>
      </c>
      <c r="B2644" s="9">
        <f t="shared" si="41"/>
        <v>-0.38447324954868123</v>
      </c>
      <c r="C2644" s="9">
        <f>(Sheet8!A2645-Sheet8!A2644)/Sheet8!A2644</f>
        <v>-0.8022445820433437</v>
      </c>
    </row>
    <row r="2645" spans="1:3" x14ac:dyDescent="0.25">
      <c r="A2645" s="2">
        <v>36.792000000000002</v>
      </c>
      <c r="B2645" s="9">
        <f t="shared" si="41"/>
        <v>-5.2478801801740467</v>
      </c>
      <c r="C2645" s="9">
        <f>(Sheet8!A2646-Sheet8!A2645)/Sheet8!A2645</f>
        <v>-0.49380300065231575</v>
      </c>
    </row>
    <row r="2646" spans="1:3" x14ac:dyDescent="0.25">
      <c r="A2646" s="2">
        <v>18.623999999999999</v>
      </c>
      <c r="B2646" s="9">
        <f t="shared" si="41"/>
        <v>-1.1229635546963885</v>
      </c>
      <c r="C2646" s="9">
        <f>(Sheet8!A2647-Sheet8!A2646)/Sheet8!A2646</f>
        <v>2.0976159793814437</v>
      </c>
    </row>
    <row r="2647" spans="1:3" x14ac:dyDescent="0.25">
      <c r="A2647" s="2">
        <v>57.69</v>
      </c>
      <c r="B2647" s="9">
        <f t="shared" si="41"/>
        <v>1.7033153807898371</v>
      </c>
      <c r="C2647" s="9">
        <f>(Sheet8!A2648-Sheet8!A2647)/Sheet8!A2647</f>
        <v>-0.25793031721268844</v>
      </c>
    </row>
    <row r="2648" spans="1:3" x14ac:dyDescent="0.25">
      <c r="A2648" s="2">
        <v>42.81</v>
      </c>
      <c r="B2648" s="9">
        <f t="shared" si="41"/>
        <v>-90.516164154103848</v>
      </c>
      <c r="C2648" s="9">
        <f>(Sheet8!A2649-Sheet8!A2648)/Sheet8!A2648</f>
        <v>-0.69726699369306233</v>
      </c>
    </row>
    <row r="2649" spans="1:3" x14ac:dyDescent="0.25">
      <c r="A2649" s="2">
        <v>12.96</v>
      </c>
      <c r="B2649" s="9">
        <f t="shared" si="41"/>
        <v>-1.0139774627229647</v>
      </c>
      <c r="C2649" s="9">
        <f>(Sheet8!A2650-Sheet8!A2649)/Sheet8!A2649</f>
        <v>62.416666666666657</v>
      </c>
    </row>
    <row r="2650" spans="1:3" x14ac:dyDescent="0.25">
      <c r="A2650" s="2">
        <v>821.88</v>
      </c>
      <c r="B2650" s="9">
        <f t="shared" si="41"/>
        <v>-4.4994395874398201</v>
      </c>
      <c r="C2650" s="9">
        <f>(Sheet8!A2651-Sheet8!A2650)/Sheet8!A2650</f>
        <v>-0.87242663162505474</v>
      </c>
    </row>
    <row r="2651" spans="1:3" x14ac:dyDescent="0.25">
      <c r="A2651" s="2">
        <v>104.85</v>
      </c>
      <c r="B2651" s="9">
        <f t="shared" si="41"/>
        <v>-1.3192403537402848</v>
      </c>
      <c r="C2651" s="9">
        <f>(Sheet8!A2652-Sheet8!A2651)/Sheet8!A2651</f>
        <v>3.0530042918454932</v>
      </c>
    </row>
    <row r="2652" spans="1:3" x14ac:dyDescent="0.25">
      <c r="A2652" s="2">
        <v>424.95749999999998</v>
      </c>
      <c r="B2652" s="9">
        <f t="shared" si="41"/>
        <v>-1.0959749183262506</v>
      </c>
      <c r="C2652" s="9">
        <f>(Sheet8!A2653-Sheet8!A2652)/Sheet8!A2652</f>
        <v>-0.97464217009936283</v>
      </c>
    </row>
    <row r="2653" spans="1:3" x14ac:dyDescent="0.25">
      <c r="A2653" s="2">
        <v>10.776</v>
      </c>
      <c r="B2653" s="9">
        <f t="shared" si="41"/>
        <v>137.88909902046345</v>
      </c>
      <c r="C2653" s="9">
        <f>(Sheet8!A2654-Sheet8!A2653)/Sheet8!A2653</f>
        <v>9.3541202672605878E-2</v>
      </c>
    </row>
    <row r="2654" spans="1:3" x14ac:dyDescent="0.25">
      <c r="A2654" s="2">
        <v>11.784000000000001</v>
      </c>
      <c r="B2654" s="9">
        <f t="shared" si="41"/>
        <v>-0.47338513859956699</v>
      </c>
      <c r="C2654" s="9">
        <f>(Sheet8!A2655-Sheet8!A2654)/Sheet8!A2654</f>
        <v>12.991853360488799</v>
      </c>
    </row>
    <row r="2655" spans="1:3" x14ac:dyDescent="0.25">
      <c r="A2655" s="2">
        <v>164.88</v>
      </c>
      <c r="B2655" s="9">
        <f t="shared" si="41"/>
        <v>-1.1432702546035201</v>
      </c>
      <c r="C2655" s="9">
        <f>(Sheet8!A2656-Sheet8!A2655)/Sheet8!A2655</f>
        <v>6.8417030567685586</v>
      </c>
    </row>
    <row r="2656" spans="1:3" x14ac:dyDescent="0.25">
      <c r="A2656" s="2">
        <v>1292.94</v>
      </c>
      <c r="B2656" s="9">
        <f t="shared" si="41"/>
        <v>-10.416950423569332</v>
      </c>
      <c r="C2656" s="9">
        <f>(Sheet8!A2657-Sheet8!A2656)/Sheet8!A2656</f>
        <v>-0.98021253886491244</v>
      </c>
    </row>
    <row r="2657" spans="1:3" x14ac:dyDescent="0.25">
      <c r="A2657" s="2">
        <v>25.584</v>
      </c>
      <c r="B2657" s="9">
        <f t="shared" si="41"/>
        <v>-1.1023749542371353</v>
      </c>
      <c r="C2657" s="9">
        <f>(Sheet8!A2658-Sheet8!A2657)/Sheet8!A2657</f>
        <v>9.2306128830519079</v>
      </c>
    </row>
    <row r="2658" spans="1:3" x14ac:dyDescent="0.25">
      <c r="A2658" s="2">
        <v>261.74</v>
      </c>
      <c r="B2658" s="9">
        <f t="shared" si="41"/>
        <v>-0.73985438397886849</v>
      </c>
      <c r="C2658" s="9">
        <f>(Sheet8!A2659-Sheet8!A2658)/Sheet8!A2658</f>
        <v>-0.94498357148315115</v>
      </c>
    </row>
    <row r="2659" spans="1:3" x14ac:dyDescent="0.25">
      <c r="A2659" s="2">
        <v>14.4</v>
      </c>
      <c r="B2659" s="9">
        <f t="shared" si="41"/>
        <v>-327.98941848487681</v>
      </c>
      <c r="C2659" s="9">
        <f>(Sheet8!A2660-Sheet8!A2659)/Sheet8!A2659</f>
        <v>-0.2458333333333334</v>
      </c>
    </row>
    <row r="2660" spans="1:3" x14ac:dyDescent="0.25">
      <c r="A2660" s="2">
        <v>10.86</v>
      </c>
      <c r="B2660" s="9">
        <f t="shared" si="41"/>
        <v>-0.98457297280969025</v>
      </c>
      <c r="C2660" s="9">
        <f>(Sheet8!A2661-Sheet8!A2660)/Sheet8!A2660</f>
        <v>80.384898710865571</v>
      </c>
    </row>
    <row r="2661" spans="1:3" x14ac:dyDescent="0.25">
      <c r="A2661" s="2">
        <v>883.84</v>
      </c>
      <c r="B2661" s="9">
        <f t="shared" si="41"/>
        <v>-1.7738197757734158</v>
      </c>
      <c r="C2661" s="9">
        <f>(Sheet8!A2662-Sheet8!A2661)/Sheet8!A2661</f>
        <v>1.2401000181028241</v>
      </c>
    </row>
    <row r="2662" spans="1:3" x14ac:dyDescent="0.25">
      <c r="A2662" s="2">
        <v>1979.89</v>
      </c>
      <c r="B2662" s="9">
        <f t="shared" si="41"/>
        <v>-7.2079712517883435E-2</v>
      </c>
      <c r="C2662" s="9">
        <f>(Sheet8!A2663-Sheet8!A2662)/Sheet8!A2662</f>
        <v>-0.95961391794493633</v>
      </c>
    </row>
    <row r="2663" spans="1:3" x14ac:dyDescent="0.25">
      <c r="A2663" s="2">
        <v>79.959999999999994</v>
      </c>
      <c r="B2663" s="9">
        <f t="shared" si="41"/>
        <v>-0.38771586886255188</v>
      </c>
      <c r="C2663" s="9">
        <f>(Sheet8!A2664-Sheet8!A2663)/Sheet8!A2663</f>
        <v>-0.89044522261130554</v>
      </c>
    </row>
    <row r="2664" spans="1:3" x14ac:dyDescent="0.25">
      <c r="A2664" s="2">
        <v>8.76</v>
      </c>
      <c r="B2664" s="9">
        <f t="shared" si="41"/>
        <v>-169.79344009202643</v>
      </c>
      <c r="C2664" s="9">
        <f>(Sheet8!A2665-Sheet8!A2664)/Sheet8!A2664</f>
        <v>-0.54520547945205478</v>
      </c>
    </row>
    <row r="2665" spans="1:3" x14ac:dyDescent="0.25">
      <c r="A2665" s="2">
        <v>3.984</v>
      </c>
      <c r="B2665" s="9">
        <f t="shared" si="41"/>
        <v>-1.0107859695194641</v>
      </c>
      <c r="C2665" s="9">
        <f>(Sheet8!A2666-Sheet8!A2665)/Sheet8!A2665</f>
        <v>92.027108433734952</v>
      </c>
    </row>
    <row r="2666" spans="1:3" x14ac:dyDescent="0.25">
      <c r="A2666" s="2">
        <v>370.62</v>
      </c>
      <c r="B2666" s="9">
        <f t="shared" si="41"/>
        <v>-29.206495129682359</v>
      </c>
      <c r="C2666" s="9">
        <f>(Sheet8!A2667-Sheet8!A2666)/Sheet8!A2666</f>
        <v>-0.99260158653067831</v>
      </c>
    </row>
    <row r="2667" spans="1:3" x14ac:dyDescent="0.25">
      <c r="A2667" s="2">
        <v>2.742</v>
      </c>
      <c r="B2667" s="9">
        <f t="shared" si="41"/>
        <v>-1.0229812563947622</v>
      </c>
      <c r="C2667" s="9">
        <f>(Sheet8!A2668-Sheet8!A2667)/Sheet8!A2667</f>
        <v>27.997811816192559</v>
      </c>
    </row>
    <row r="2668" spans="1:3" x14ac:dyDescent="0.25">
      <c r="A2668" s="2">
        <v>79.512</v>
      </c>
      <c r="B2668" s="9">
        <f t="shared" si="41"/>
        <v>-1.6814899302325994</v>
      </c>
      <c r="C2668" s="9">
        <f>(Sheet8!A2669-Sheet8!A2668)/Sheet8!A2668</f>
        <v>-0.64342489184022533</v>
      </c>
    </row>
    <row r="2669" spans="1:3" x14ac:dyDescent="0.25">
      <c r="A2669" s="2">
        <v>28.352</v>
      </c>
      <c r="B2669" s="9">
        <f t="shared" si="41"/>
        <v>2.6445220650791459</v>
      </c>
      <c r="C2669" s="9">
        <f>(Sheet8!A2670-Sheet8!A2669)/Sheet8!A2669</f>
        <v>0.43848758465011284</v>
      </c>
    </row>
    <row r="2670" spans="1:3" x14ac:dyDescent="0.25">
      <c r="A2670" s="2">
        <v>40.783999999999999</v>
      </c>
      <c r="B2670" s="9">
        <f t="shared" si="41"/>
        <v>-0.64283248869408527</v>
      </c>
      <c r="C2670" s="9">
        <f>(Sheet8!A2671-Sheet8!A2670)/Sheet8!A2670</f>
        <v>1.598077677520596</v>
      </c>
    </row>
    <row r="2671" spans="1:3" x14ac:dyDescent="0.25">
      <c r="A2671" s="2">
        <v>105.96</v>
      </c>
      <c r="B2671" s="9">
        <f t="shared" si="41"/>
        <v>5.520361978004372</v>
      </c>
      <c r="C2671" s="9">
        <f>(Sheet8!A2672-Sheet8!A2671)/Sheet8!A2671</f>
        <v>0.57078142695356748</v>
      </c>
    </row>
    <row r="2672" spans="1:3" x14ac:dyDescent="0.25">
      <c r="A2672" s="2">
        <v>166.44</v>
      </c>
      <c r="B2672" s="9">
        <f t="shared" si="41"/>
        <v>-1.2597364601055194</v>
      </c>
      <c r="C2672" s="9">
        <f>(Sheet8!A2673-Sheet8!A2672)/Sheet8!A2672</f>
        <v>3.721701514059121</v>
      </c>
    </row>
    <row r="2673" spans="1:3" x14ac:dyDescent="0.25">
      <c r="A2673" s="2">
        <v>785.88</v>
      </c>
      <c r="B2673" s="9">
        <f t="shared" si="41"/>
        <v>-52.315747952532838</v>
      </c>
      <c r="C2673" s="9">
        <f>(Sheet8!A2674-Sheet8!A2673)/Sheet8!A2673</f>
        <v>-0.96666157683106835</v>
      </c>
    </row>
    <row r="2674" spans="1:3" x14ac:dyDescent="0.25">
      <c r="A2674" s="2">
        <v>26.2</v>
      </c>
      <c r="B2674" s="9">
        <f t="shared" si="41"/>
        <v>-1.0176285880478486</v>
      </c>
      <c r="C2674" s="9">
        <f>(Sheet8!A2675-Sheet8!A2674)/Sheet8!A2674</f>
        <v>49.604961832061065</v>
      </c>
    </row>
    <row r="2675" spans="1:3" x14ac:dyDescent="0.25">
      <c r="A2675" s="2">
        <v>1325.85</v>
      </c>
      <c r="B2675" s="9">
        <f t="shared" si="41"/>
        <v>8.3368628054468888E-2</v>
      </c>
      <c r="C2675" s="9">
        <f>(Sheet8!A2676-Sheet8!A2675)/Sheet8!A2675</f>
        <v>-0.87446543726665904</v>
      </c>
    </row>
    <row r="2676" spans="1:3" x14ac:dyDescent="0.25">
      <c r="A2676" s="2">
        <v>166.44</v>
      </c>
      <c r="B2676" s="9">
        <f t="shared" si="41"/>
        <v>-5.1961948249619487</v>
      </c>
      <c r="C2676" s="9">
        <f>(Sheet8!A2677-Sheet8!A2676)/Sheet8!A2676</f>
        <v>-0.94736842105263164</v>
      </c>
    </row>
    <row r="2677" spans="1:3" x14ac:dyDescent="0.25">
      <c r="A2677" s="2">
        <v>8.76</v>
      </c>
      <c r="B2677" s="9">
        <f t="shared" si="41"/>
        <v>-1.187554838376693</v>
      </c>
      <c r="C2677" s="9">
        <f>(Sheet8!A2678-Sheet8!A2677)/Sheet8!A2677</f>
        <v>3.9753424657534255</v>
      </c>
    </row>
    <row r="2678" spans="1:3" x14ac:dyDescent="0.25">
      <c r="A2678" s="2">
        <v>43.584000000000003</v>
      </c>
      <c r="B2678" s="9">
        <f t="shared" si="41"/>
        <v>-2.7026415239118347</v>
      </c>
      <c r="C2678" s="9">
        <f>(Sheet8!A2679-Sheet8!A2678)/Sheet8!A2678</f>
        <v>-0.74559471365638763</v>
      </c>
    </row>
    <row r="2679" spans="1:3" x14ac:dyDescent="0.25">
      <c r="A2679" s="2">
        <v>11.087999999999999</v>
      </c>
      <c r="B2679" s="9">
        <f t="shared" si="41"/>
        <v>-1.3369519481612386</v>
      </c>
      <c r="C2679" s="9">
        <f>(Sheet8!A2680-Sheet8!A2679)/Sheet8!A2679</f>
        <v>1.2694805194805199</v>
      </c>
    </row>
    <row r="2680" spans="1:3" x14ac:dyDescent="0.25">
      <c r="A2680" s="2">
        <v>25.164000000000001</v>
      </c>
      <c r="B2680" s="9">
        <f t="shared" si="41"/>
        <v>-99.309051003344479</v>
      </c>
      <c r="C2680" s="9">
        <f>(Sheet8!A2681-Sheet8!A2680)/Sheet8!A2680</f>
        <v>-0.42775393419170243</v>
      </c>
    </row>
    <row r="2681" spans="1:3" x14ac:dyDescent="0.25">
      <c r="A2681" s="2">
        <v>14.4</v>
      </c>
      <c r="B2681" s="9">
        <f t="shared" si="41"/>
        <v>-1.0203462275907689</v>
      </c>
      <c r="C2681" s="9">
        <f>(Sheet8!A2682-Sheet8!A2681)/Sheet8!A2681</f>
        <v>42.052083333333336</v>
      </c>
    </row>
    <row r="2682" spans="1:3" x14ac:dyDescent="0.25">
      <c r="A2682" s="2">
        <v>619.95000000000005</v>
      </c>
      <c r="B2682" s="9">
        <f t="shared" si="41"/>
        <v>-4.4135175605415791</v>
      </c>
      <c r="C2682" s="9">
        <f>(Sheet8!A2683-Sheet8!A2682)/Sheet8!A2682</f>
        <v>-0.8556012581659812</v>
      </c>
    </row>
    <row r="2683" spans="1:3" x14ac:dyDescent="0.25">
      <c r="A2683" s="2">
        <v>89.52</v>
      </c>
      <c r="B2683" s="9">
        <f t="shared" si="41"/>
        <v>-1.1814370537404724</v>
      </c>
      <c r="C2683" s="9">
        <f>(Sheet8!A2684-Sheet8!A2683)/Sheet8!A2683</f>
        <v>2.9206099195710462</v>
      </c>
    </row>
    <row r="2684" spans="1:3" x14ac:dyDescent="0.25">
      <c r="A2684" s="2">
        <v>350.97300000000001</v>
      </c>
      <c r="B2684" s="9">
        <f t="shared" si="41"/>
        <v>-2.6877859583112387</v>
      </c>
      <c r="C2684" s="9">
        <f>(Sheet8!A2685-Sheet8!A2684)/Sheet8!A2684</f>
        <v>-0.5299068589321686</v>
      </c>
    </row>
    <row r="2685" spans="1:3" x14ac:dyDescent="0.25">
      <c r="A2685" s="2">
        <v>164.99</v>
      </c>
      <c r="B2685" s="9">
        <f t="shared" si="41"/>
        <v>-1.7748528944887934</v>
      </c>
      <c r="C2685" s="9">
        <f>(Sheet8!A2686-Sheet8!A2685)/Sheet8!A2685</f>
        <v>0.89436935571852838</v>
      </c>
    </row>
    <row r="2686" spans="1:3" x14ac:dyDescent="0.25">
      <c r="A2686" s="2">
        <v>312.55200000000002</v>
      </c>
      <c r="B2686" s="9">
        <f t="shared" si="41"/>
        <v>0.39480775013545555</v>
      </c>
      <c r="C2686" s="9">
        <f>(Sheet8!A2687-Sheet8!A2686)/Sheet8!A2686</f>
        <v>-0.69300468402057902</v>
      </c>
    </row>
    <row r="2687" spans="1:3" x14ac:dyDescent="0.25">
      <c r="A2687" s="2">
        <v>95.951999999999998</v>
      </c>
      <c r="B2687" s="9">
        <f t="shared" si="41"/>
        <v>-1.2505640106678657</v>
      </c>
      <c r="C2687" s="9">
        <f>(Sheet8!A2688-Sheet8!A2687)/Sheet8!A2687</f>
        <v>-0.9666083041520761</v>
      </c>
    </row>
    <row r="2688" spans="1:3" x14ac:dyDescent="0.25">
      <c r="A2688" s="2">
        <v>3.2040000000000002</v>
      </c>
      <c r="B2688" s="9">
        <f t="shared" si="41"/>
        <v>11.158369165414706</v>
      </c>
      <c r="C2688" s="9">
        <f>(Sheet8!A2689-Sheet8!A2688)/Sheet8!A2688</f>
        <v>0.24219725343320841</v>
      </c>
    </row>
    <row r="2689" spans="1:3" x14ac:dyDescent="0.25">
      <c r="A2689" s="2">
        <v>3.98</v>
      </c>
      <c r="B2689" s="9">
        <f t="shared" si="41"/>
        <v>-1.2260763896437035</v>
      </c>
      <c r="C2689" s="9">
        <f>(Sheet8!A2690-Sheet8!A2689)/Sheet8!A2689</f>
        <v>2.9447236180904519</v>
      </c>
    </row>
    <row r="2690" spans="1:3" x14ac:dyDescent="0.25">
      <c r="A2690" s="2">
        <v>15.7</v>
      </c>
      <c r="B2690" s="9">
        <f t="shared" si="41"/>
        <v>-1.028049976431165</v>
      </c>
      <c r="C2690" s="9">
        <f>(Sheet8!A2691-Sheet8!A2690)/Sheet8!A2690</f>
        <v>-0.66573248407643304</v>
      </c>
    </row>
    <row r="2691" spans="1:3" x14ac:dyDescent="0.25">
      <c r="A2691" s="2">
        <v>5.2480000000000002</v>
      </c>
      <c r="B2691" s="9">
        <f t="shared" ref="B2691:B2754" si="42">(C2692-C2691)/C2691</f>
        <v>100.51254036968338</v>
      </c>
      <c r="C2691" s="9">
        <f>(Sheet8!A2692-Sheet8!A2691)/Sheet8!A2691</f>
        <v>1.8673780487804853E-2</v>
      </c>
    </row>
    <row r="2692" spans="1:3" x14ac:dyDescent="0.25">
      <c r="A2692" s="2">
        <v>5.3460000000000001</v>
      </c>
      <c r="B2692" s="9">
        <f t="shared" si="42"/>
        <v>2.1725473997273732</v>
      </c>
      <c r="C2692" s="9">
        <f>(Sheet8!A2693-Sheet8!A2692)/Sheet8!A2692</f>
        <v>1.8956228956228958</v>
      </c>
    </row>
    <row r="2693" spans="1:3" x14ac:dyDescent="0.25">
      <c r="A2693" s="2">
        <v>15.48</v>
      </c>
      <c r="B2693" s="9">
        <f t="shared" si="42"/>
        <v>-0.9979723449100999</v>
      </c>
      <c r="C2693" s="9">
        <f>(Sheet8!A2694-Sheet8!A2693)/Sheet8!A2693</f>
        <v>6.013953488372092</v>
      </c>
    </row>
    <row r="2694" spans="1:3" x14ac:dyDescent="0.25">
      <c r="A2694" s="2">
        <v>108.57599999999999</v>
      </c>
      <c r="B2694" s="9">
        <f t="shared" si="42"/>
        <v>-71.526688750277685</v>
      </c>
      <c r="C2694" s="9">
        <f>(Sheet8!A2695-Sheet8!A2694)/Sheet8!A2694</f>
        <v>1.2194223401120067E-2</v>
      </c>
    </row>
    <row r="2695" spans="1:3" x14ac:dyDescent="0.25">
      <c r="A2695" s="2">
        <v>109.9</v>
      </c>
      <c r="B2695" s="9">
        <f t="shared" si="42"/>
        <v>-2.1313236396737598</v>
      </c>
      <c r="C2695" s="9">
        <f>(Sheet8!A2696-Sheet8!A2695)/Sheet8!A2695</f>
        <v>-0.86001819836214743</v>
      </c>
    </row>
    <row r="2696" spans="1:3" x14ac:dyDescent="0.25">
      <c r="A2696" s="2">
        <v>15.384</v>
      </c>
      <c r="B2696" s="9">
        <f t="shared" si="42"/>
        <v>25.78342516398364</v>
      </c>
      <c r="C2696" s="9">
        <f>(Sheet8!A2697-Sheet8!A2696)/Sheet8!A2696</f>
        <v>0.9729589183567342</v>
      </c>
    </row>
    <row r="2697" spans="1:3" x14ac:dyDescent="0.25">
      <c r="A2697" s="2">
        <v>30.352</v>
      </c>
      <c r="B2697" s="9">
        <f t="shared" si="42"/>
        <v>1.9380151752523715E-2</v>
      </c>
      <c r="C2697" s="9">
        <f>(Sheet8!A2698-Sheet8!A2697)/Sheet8!A2697</f>
        <v>26.05917237743806</v>
      </c>
    </row>
    <row r="2698" spans="1:3" x14ac:dyDescent="0.25">
      <c r="A2698" s="2">
        <v>821.3</v>
      </c>
      <c r="B2698" s="9">
        <f t="shared" si="42"/>
        <v>-1.0376090998668461</v>
      </c>
      <c r="C2698" s="9">
        <f>(Sheet8!A2699-Sheet8!A2698)/Sheet8!A2698</f>
        <v>26.564203092657984</v>
      </c>
    </row>
    <row r="2699" spans="1:3" x14ac:dyDescent="0.25">
      <c r="A2699" s="2">
        <v>22638.48</v>
      </c>
      <c r="B2699" s="9">
        <f t="shared" si="42"/>
        <v>-0.37440929661021144</v>
      </c>
      <c r="C2699" s="9">
        <f>(Sheet8!A2700-Sheet8!A2699)/Sheet8!A2699</f>
        <v>-0.99905576699495724</v>
      </c>
    </row>
    <row r="2700" spans="1:3" x14ac:dyDescent="0.25">
      <c r="A2700" s="2">
        <v>21.376000000000001</v>
      </c>
      <c r="B2700" s="9">
        <f t="shared" si="42"/>
        <v>-5.5413173652694621</v>
      </c>
      <c r="C2700" s="9">
        <f>(Sheet8!A2701-Sheet8!A2700)/Sheet8!A2700</f>
        <v>-0.625</v>
      </c>
    </row>
    <row r="2701" spans="1:3" x14ac:dyDescent="0.25">
      <c r="A2701" s="2">
        <v>8.016</v>
      </c>
      <c r="B2701" s="9">
        <f t="shared" si="42"/>
        <v>-1.1354868118775383</v>
      </c>
      <c r="C2701" s="9">
        <f>(Sheet8!A2702-Sheet8!A2701)/Sheet8!A2701</f>
        <v>2.8383233532934136</v>
      </c>
    </row>
    <row r="2702" spans="1:3" x14ac:dyDescent="0.25">
      <c r="A2702" s="2">
        <v>30.768000000000001</v>
      </c>
      <c r="B2702" s="9">
        <f t="shared" si="42"/>
        <v>-15.201708584312181</v>
      </c>
      <c r="C2702" s="9">
        <f>(Sheet8!A2703-Sheet8!A2702)/Sheet8!A2702</f>
        <v>-0.38455538221528862</v>
      </c>
    </row>
    <row r="2703" spans="1:3" x14ac:dyDescent="0.25">
      <c r="A2703" s="2">
        <v>18.936</v>
      </c>
      <c r="B2703" s="9">
        <f t="shared" si="42"/>
        <v>-1.0090870140420649</v>
      </c>
      <c r="C2703" s="9">
        <f>(Sheet8!A2704-Sheet8!A2703)/Sheet8!A2703</f>
        <v>5.4613434727503165</v>
      </c>
    </row>
    <row r="2704" spans="1:3" x14ac:dyDescent="0.25">
      <c r="A2704" s="2">
        <v>122.352</v>
      </c>
      <c r="B2704" s="9">
        <f t="shared" si="42"/>
        <v>-3.8280979127661028</v>
      </c>
      <c r="C2704" s="9">
        <f>(Sheet8!A2705-Sheet8!A2704)/Sheet8!A2704</f>
        <v>-4.9627304825421756E-2</v>
      </c>
    </row>
    <row r="2705" spans="1:3" x14ac:dyDescent="0.25">
      <c r="A2705" s="2">
        <v>116.28</v>
      </c>
      <c r="B2705" s="9">
        <f t="shared" si="42"/>
        <v>-7.22873303167421</v>
      </c>
      <c r="C2705" s="9">
        <f>(Sheet8!A2706-Sheet8!A2705)/Sheet8!A2705</f>
        <v>0.14035087719298239</v>
      </c>
    </row>
    <row r="2706" spans="1:3" x14ac:dyDescent="0.25">
      <c r="A2706" s="2">
        <v>132.6</v>
      </c>
      <c r="B2706" s="9">
        <f t="shared" si="42"/>
        <v>-1.1892771497088046</v>
      </c>
      <c r="C2706" s="9">
        <f>(Sheet8!A2707-Sheet8!A2706)/Sheet8!A2706</f>
        <v>-0.87420814479637998</v>
      </c>
    </row>
    <row r="2707" spans="1:3" x14ac:dyDescent="0.25">
      <c r="A2707" s="2">
        <v>16.68</v>
      </c>
      <c r="B2707" s="9">
        <f t="shared" si="42"/>
        <v>52.694936482376065</v>
      </c>
      <c r="C2707" s="9">
        <f>(Sheet8!A2708-Sheet8!A2707)/Sheet8!A2707</f>
        <v>0.16546762589928068</v>
      </c>
    </row>
    <row r="2708" spans="1:3" x14ac:dyDescent="0.25">
      <c r="A2708" s="2">
        <v>19.440000000000001</v>
      </c>
      <c r="B2708" s="9">
        <f t="shared" si="42"/>
        <v>-0.97938262810943022</v>
      </c>
      <c r="C2708" s="9">
        <f>(Sheet8!A2709-Sheet8!A2708)/Sheet8!A2708</f>
        <v>8.8847736625514404</v>
      </c>
    </row>
    <row r="2709" spans="1:3" x14ac:dyDescent="0.25">
      <c r="A2709" s="2">
        <v>192.16</v>
      </c>
      <c r="B2709" s="9">
        <f t="shared" si="42"/>
        <v>39.64103016441684</v>
      </c>
      <c r="C2709" s="9">
        <f>(Sheet8!A2710-Sheet8!A2709)/Sheet8!A2709</f>
        <v>0.18318068276436311</v>
      </c>
    </row>
    <row r="2710" spans="1:3" x14ac:dyDescent="0.25">
      <c r="A2710" s="2">
        <v>227.36</v>
      </c>
      <c r="B2710" s="9">
        <f t="shared" si="42"/>
        <v>-1.1334271518239518</v>
      </c>
      <c r="C2710" s="9">
        <f>(Sheet8!A2711-Sheet8!A2710)/Sheet8!A2710</f>
        <v>7.4446516537649536</v>
      </c>
    </row>
    <row r="2711" spans="1:3" x14ac:dyDescent="0.25">
      <c r="A2711" s="2">
        <v>1919.9760000000001</v>
      </c>
      <c r="B2711" s="9">
        <f t="shared" si="42"/>
        <v>-3.5945097145561604</v>
      </c>
      <c r="C2711" s="9">
        <f>(Sheet8!A2712-Sheet8!A2711)/Sheet8!A2711</f>
        <v>-0.993318666483331</v>
      </c>
    </row>
    <row r="2712" spans="1:3" x14ac:dyDescent="0.25">
      <c r="A2712" s="2">
        <v>12.827999999999999</v>
      </c>
      <c r="B2712" s="9">
        <f t="shared" si="42"/>
        <v>-0.87965642536582389</v>
      </c>
      <c r="C2712" s="9">
        <f>(Sheet8!A2713-Sheet8!A2712)/Sheet8!A2712</f>
        <v>2.577174929840973</v>
      </c>
    </row>
    <row r="2713" spans="1:3" x14ac:dyDescent="0.25">
      <c r="A2713" s="2">
        <v>45.887999999999998</v>
      </c>
      <c r="B2713" s="9">
        <f t="shared" si="42"/>
        <v>11.992381510166847</v>
      </c>
      <c r="C2713" s="9">
        <f>(Sheet8!A2714-Sheet8!A2713)/Sheet8!A2713</f>
        <v>0.31014644351464438</v>
      </c>
    </row>
    <row r="2714" spans="1:3" x14ac:dyDescent="0.25">
      <c r="A2714" s="2">
        <v>60.12</v>
      </c>
      <c r="B2714" s="9">
        <f t="shared" si="42"/>
        <v>-1.2367591650156124</v>
      </c>
      <c r="C2714" s="9">
        <f>(Sheet8!A2715-Sheet8!A2714)/Sheet8!A2714</f>
        <v>4.0295409181636721</v>
      </c>
    </row>
    <row r="2715" spans="1:3" x14ac:dyDescent="0.25">
      <c r="A2715" s="2">
        <v>302.37599999999998</v>
      </c>
      <c r="B2715" s="9">
        <f t="shared" si="42"/>
        <v>-9.7534696301805717</v>
      </c>
      <c r="C2715" s="9">
        <f>(Sheet8!A2716-Sheet8!A2715)/Sheet8!A2715</f>
        <v>-0.95403074318067582</v>
      </c>
    </row>
    <row r="2716" spans="1:3" x14ac:dyDescent="0.25">
      <c r="A2716" s="2">
        <v>13.9</v>
      </c>
      <c r="B2716" s="9">
        <f t="shared" si="42"/>
        <v>-1.0534329142934464</v>
      </c>
      <c r="C2716" s="9">
        <f>(Sheet8!A2717-Sheet8!A2716)/Sheet8!A2716</f>
        <v>8.3510791366906467</v>
      </c>
    </row>
    <row r="2717" spans="1:3" x14ac:dyDescent="0.25">
      <c r="A2717" s="2">
        <v>129.97999999999999</v>
      </c>
      <c r="B2717" s="9">
        <f t="shared" si="42"/>
        <v>-10.526731611271332</v>
      </c>
      <c r="C2717" s="9">
        <f>(Sheet8!A2718-Sheet8!A2717)/Sheet8!A2717</f>
        <v>-0.4462224957685797</v>
      </c>
    </row>
    <row r="2718" spans="1:3" x14ac:dyDescent="0.25">
      <c r="A2718" s="2">
        <v>71.98</v>
      </c>
      <c r="B2718" s="9">
        <f t="shared" si="42"/>
        <v>-1.157838756984982</v>
      </c>
      <c r="C2718" s="9">
        <f>(Sheet8!A2719-Sheet8!A2718)/Sheet8!A2718</f>
        <v>4.2510419560989163</v>
      </c>
    </row>
    <row r="2719" spans="1:3" x14ac:dyDescent="0.25">
      <c r="A2719" s="2">
        <v>377.97</v>
      </c>
      <c r="B2719" s="9">
        <f t="shared" si="42"/>
        <v>0.20302524311882697</v>
      </c>
      <c r="C2719" s="9">
        <f>(Sheet8!A2720-Sheet8!A2719)/Sheet8!A2719</f>
        <v>-0.67097917824165942</v>
      </c>
    </row>
    <row r="2720" spans="1:3" x14ac:dyDescent="0.25">
      <c r="A2720" s="2">
        <v>124.36</v>
      </c>
      <c r="B2720" s="9">
        <f t="shared" si="42"/>
        <v>-0.19394609783516387</v>
      </c>
      <c r="C2720" s="9">
        <f>(Sheet8!A2721-Sheet8!A2720)/Sheet8!A2720</f>
        <v>-0.80720488903184306</v>
      </c>
    </row>
    <row r="2721" spans="1:3" x14ac:dyDescent="0.25">
      <c r="A2721" s="2">
        <v>23.975999999999999</v>
      </c>
      <c r="B2721" s="9">
        <f t="shared" si="42"/>
        <v>-10.149609874366321</v>
      </c>
      <c r="C2721" s="9">
        <f>(Sheet8!A2722-Sheet8!A2721)/Sheet8!A2721</f>
        <v>-0.65065065065065064</v>
      </c>
    </row>
    <row r="2722" spans="1:3" x14ac:dyDescent="0.25">
      <c r="A2722" s="2">
        <v>8.3759999999999994</v>
      </c>
      <c r="B2722" s="9">
        <f t="shared" si="42"/>
        <v>-0.93377833861950665</v>
      </c>
      <c r="C2722" s="9">
        <f>(Sheet8!A2723-Sheet8!A2722)/Sheet8!A2722</f>
        <v>5.9531996179560656</v>
      </c>
    </row>
    <row r="2723" spans="1:3" x14ac:dyDescent="0.25">
      <c r="A2723" s="2">
        <v>58.24</v>
      </c>
      <c r="B2723" s="9">
        <f t="shared" si="42"/>
        <v>-3.0851856301814249</v>
      </c>
      <c r="C2723" s="9">
        <f>(Sheet8!A2724-Sheet8!A2723)/Sheet8!A2723</f>
        <v>0.39423076923076922</v>
      </c>
    </row>
    <row r="2724" spans="1:3" x14ac:dyDescent="0.25">
      <c r="A2724" s="2">
        <v>81.2</v>
      </c>
      <c r="B2724" s="9">
        <f t="shared" si="42"/>
        <v>-7.8356881925275061</v>
      </c>
      <c r="C2724" s="9">
        <f>(Sheet8!A2725-Sheet8!A2724)/Sheet8!A2724</f>
        <v>-0.82204433497536944</v>
      </c>
    </row>
    <row r="2725" spans="1:3" x14ac:dyDescent="0.25">
      <c r="A2725" s="2">
        <v>14.45</v>
      </c>
      <c r="B2725" s="9">
        <f t="shared" si="42"/>
        <v>-0.5082097285809769</v>
      </c>
      <c r="C2725" s="9">
        <f>(Sheet8!A2726-Sheet8!A2725)/Sheet8!A2725</f>
        <v>5.6192387543252593</v>
      </c>
    </row>
    <row r="2726" spans="1:3" x14ac:dyDescent="0.25">
      <c r="A2726" s="2">
        <v>95.647999999999996</v>
      </c>
      <c r="B2726" s="9">
        <f t="shared" si="42"/>
        <v>-1.0096685432946371</v>
      </c>
      <c r="C2726" s="9">
        <f>(Sheet8!A2727-Sheet8!A2726)/Sheet8!A2726</f>
        <v>2.7634869521579124</v>
      </c>
    </row>
    <row r="2727" spans="1:3" x14ac:dyDescent="0.25">
      <c r="A2727" s="2">
        <v>359.97</v>
      </c>
      <c r="B2727" s="9">
        <f t="shared" si="42"/>
        <v>36.251398484798948</v>
      </c>
      <c r="C2727" s="9">
        <f>(Sheet8!A2728-Sheet8!A2727)/Sheet8!A2727</f>
        <v>-2.6718893241103568E-2</v>
      </c>
    </row>
    <row r="2728" spans="1:3" x14ac:dyDescent="0.25">
      <c r="A2728" s="2">
        <v>350.35199999999998</v>
      </c>
      <c r="B2728" s="9">
        <f t="shared" si="42"/>
        <v>-385.68848178009381</v>
      </c>
      <c r="C2728" s="9">
        <f>(Sheet8!A2729-Sheet8!A2728)/Sheet8!A2728</f>
        <v>-0.99531613919715023</v>
      </c>
    </row>
    <row r="2729" spans="1:3" x14ac:dyDescent="0.25">
      <c r="A2729" s="2">
        <v>1.641</v>
      </c>
      <c r="B2729" s="9">
        <f t="shared" si="42"/>
        <v>-1.0025842517028665</v>
      </c>
      <c r="C2729" s="9">
        <f>(Sheet8!A2730-Sheet8!A2729)/Sheet8!A2729</f>
        <v>382.88665447897625</v>
      </c>
    </row>
    <row r="2730" spans="1:3" x14ac:dyDescent="0.25">
      <c r="A2730" s="2">
        <v>629.95799999999997</v>
      </c>
      <c r="B2730" s="9">
        <f t="shared" si="42"/>
        <v>-121.93034970773725</v>
      </c>
      <c r="C2730" s="9">
        <f>(Sheet8!A2731-Sheet8!A2730)/Sheet8!A2730</f>
        <v>-0.98947548884211334</v>
      </c>
    </row>
    <row r="2731" spans="1:3" x14ac:dyDescent="0.25">
      <c r="A2731" s="2">
        <v>6.63</v>
      </c>
      <c r="B2731" s="9">
        <f t="shared" si="42"/>
        <v>-1.0072338126189961</v>
      </c>
      <c r="C2731" s="9">
        <f>(Sheet8!A2732-Sheet8!A2731)/Sheet8!A2731</f>
        <v>119.65761689291102</v>
      </c>
    </row>
    <row r="2732" spans="1:3" x14ac:dyDescent="0.25">
      <c r="A2732" s="2">
        <v>799.96</v>
      </c>
      <c r="B2732" s="9">
        <f t="shared" si="42"/>
        <v>-0.63954149701219698</v>
      </c>
      <c r="C2732" s="9">
        <f>(Sheet8!A2733-Sheet8!A2732)/Sheet8!A2732</f>
        <v>-0.86558077903895203</v>
      </c>
    </row>
    <row r="2733" spans="1:3" x14ac:dyDescent="0.25">
      <c r="A2733" s="2">
        <v>107.53</v>
      </c>
      <c r="B2733" s="9">
        <f t="shared" si="42"/>
        <v>1.9633223463545351</v>
      </c>
      <c r="C2733" s="9">
        <f>(Sheet8!A2734-Sheet8!A2733)/Sheet8!A2733</f>
        <v>-0.31200595182739699</v>
      </c>
    </row>
    <row r="2734" spans="1:3" x14ac:dyDescent="0.25">
      <c r="A2734" s="2">
        <v>73.98</v>
      </c>
      <c r="B2734" s="9">
        <f t="shared" si="42"/>
        <v>-9.4394170911148834</v>
      </c>
      <c r="C2734" s="9">
        <f>(Sheet8!A2735-Sheet8!A2734)/Sheet8!A2734</f>
        <v>-0.92457420924574207</v>
      </c>
    </row>
    <row r="2735" spans="1:3" x14ac:dyDescent="0.25">
      <c r="A2735" s="2">
        <v>5.58</v>
      </c>
      <c r="B2735" s="9">
        <f t="shared" si="42"/>
        <v>-0.14200400171170607</v>
      </c>
      <c r="C2735" s="9">
        <f>(Sheet8!A2736-Sheet8!A2735)/Sheet8!A2735</f>
        <v>7.8028673835125444</v>
      </c>
    </row>
    <row r="2736" spans="1:3" x14ac:dyDescent="0.25">
      <c r="A2736" s="2">
        <v>49.12</v>
      </c>
      <c r="B2736" s="9">
        <f t="shared" si="42"/>
        <v>-1.1326604864155327</v>
      </c>
      <c r="C2736" s="9">
        <f>(Sheet8!A2737-Sheet8!A2736)/Sheet8!A2736</f>
        <v>6.6948289902280136</v>
      </c>
    </row>
    <row r="2737" spans="1:3" x14ac:dyDescent="0.25">
      <c r="A2737" s="2">
        <v>377.97</v>
      </c>
      <c r="B2737" s="9">
        <f t="shared" si="42"/>
        <v>-7.8624866634709063</v>
      </c>
      <c r="C2737" s="9">
        <f>(Sheet8!A2738-Sheet8!A2737)/Sheet8!A2737</f>
        <v>-0.88813927031245876</v>
      </c>
    </row>
    <row r="2738" spans="1:3" x14ac:dyDescent="0.25">
      <c r="A2738" s="2">
        <v>42.28</v>
      </c>
      <c r="B2738" s="9">
        <f t="shared" si="42"/>
        <v>-1.1148571943874765</v>
      </c>
      <c r="C2738" s="9">
        <f>(Sheet8!A2739-Sheet8!A2738)/Sheet8!A2738</f>
        <v>6.0948438978240311</v>
      </c>
    </row>
    <row r="2739" spans="1:3" x14ac:dyDescent="0.25">
      <c r="A2739" s="2">
        <v>299.97000000000003</v>
      </c>
      <c r="B2739" s="9">
        <f t="shared" si="42"/>
        <v>-7.1480283552913404</v>
      </c>
      <c r="C2739" s="9">
        <f>(Sheet8!A2740-Sheet8!A2739)/Sheet8!A2739</f>
        <v>-0.70003667033369998</v>
      </c>
    </row>
    <row r="2740" spans="1:3" x14ac:dyDescent="0.25">
      <c r="A2740" s="2">
        <v>89.98</v>
      </c>
      <c r="B2740" s="9">
        <f t="shared" si="42"/>
        <v>-1.2197016657691035</v>
      </c>
      <c r="C2740" s="9">
        <f>(Sheet8!A2741-Sheet8!A2740)/Sheet8!A2740</f>
        <v>4.3038452989553235</v>
      </c>
    </row>
    <row r="2741" spans="1:3" x14ac:dyDescent="0.25">
      <c r="A2741" s="2">
        <v>477.24</v>
      </c>
      <c r="B2741" s="9">
        <f t="shared" si="42"/>
        <v>-1.8442665898583785</v>
      </c>
      <c r="C2741" s="9">
        <f>(Sheet8!A2742-Sheet8!A2741)/Sheet8!A2741</f>
        <v>-0.94556198139300973</v>
      </c>
    </row>
    <row r="2742" spans="1:3" x14ac:dyDescent="0.25">
      <c r="A2742" s="2">
        <v>25.98</v>
      </c>
      <c r="B2742" s="9">
        <f t="shared" si="42"/>
        <v>-1.3051194006684192</v>
      </c>
      <c r="C2742" s="9">
        <f>(Sheet8!A2743-Sheet8!A2742)/Sheet8!A2742</f>
        <v>0.79830638953040789</v>
      </c>
    </row>
    <row r="2743" spans="1:3" x14ac:dyDescent="0.25">
      <c r="A2743" s="2">
        <v>46.72</v>
      </c>
      <c r="B2743" s="9">
        <f t="shared" si="42"/>
        <v>-26.824593230908789</v>
      </c>
      <c r="C2743" s="9">
        <f>(Sheet8!A2744-Sheet8!A2743)/Sheet8!A2743</f>
        <v>-0.24357876712328758</v>
      </c>
    </row>
    <row r="2744" spans="1:3" x14ac:dyDescent="0.25">
      <c r="A2744" s="2">
        <v>35.340000000000003</v>
      </c>
      <c r="B2744" s="9">
        <f t="shared" si="42"/>
        <v>-1.0812420431609999</v>
      </c>
      <c r="C2744" s="9">
        <f>(Sheet8!A2745-Sheet8!A2744)/Sheet8!A2744</f>
        <v>6.2903225806451601</v>
      </c>
    </row>
    <row r="2745" spans="1:3" x14ac:dyDescent="0.25">
      <c r="A2745" s="2">
        <v>257.64</v>
      </c>
      <c r="B2745" s="9">
        <f t="shared" si="42"/>
        <v>-0.28572544797345917</v>
      </c>
      <c r="C2745" s="9">
        <f>(Sheet8!A2746-Sheet8!A2745)/Sheet8!A2745</f>
        <v>-0.51103865859338615</v>
      </c>
    </row>
    <row r="2746" spans="1:3" x14ac:dyDescent="0.25">
      <c r="A2746" s="2">
        <v>125.976</v>
      </c>
      <c r="B2746" s="9">
        <f t="shared" si="42"/>
        <v>-22.235917537473998</v>
      </c>
      <c r="C2746" s="9">
        <f>(Sheet8!A2747-Sheet8!A2746)/Sheet8!A2746</f>
        <v>-0.36502190893503522</v>
      </c>
    </row>
    <row r="2747" spans="1:3" x14ac:dyDescent="0.25">
      <c r="A2747" s="2">
        <v>79.992000000000004</v>
      </c>
      <c r="B2747" s="9">
        <f t="shared" si="42"/>
        <v>-1.1239995299745669</v>
      </c>
      <c r="C2747" s="9">
        <f>(Sheet8!A2748-Sheet8!A2747)/Sheet8!A2747</f>
        <v>7.7515751575157523</v>
      </c>
    </row>
    <row r="2748" spans="1:3" x14ac:dyDescent="0.25">
      <c r="A2748" s="2">
        <v>700.05600000000004</v>
      </c>
      <c r="B2748" s="9">
        <f t="shared" si="42"/>
        <v>-0.27463238412491514</v>
      </c>
      <c r="C2748" s="9">
        <f>(Sheet8!A2749-Sheet8!A2748)/Sheet8!A2748</f>
        <v>-0.96119167609448386</v>
      </c>
    </row>
    <row r="2749" spans="1:3" x14ac:dyDescent="0.25">
      <c r="A2749" s="2">
        <v>27.167999999999999</v>
      </c>
      <c r="B2749" s="9">
        <f t="shared" si="42"/>
        <v>-101.66169698725602</v>
      </c>
      <c r="C2749" s="9">
        <f>(Sheet8!A2750-Sheet8!A2749)/Sheet8!A2749</f>
        <v>-0.69721731448763258</v>
      </c>
    </row>
    <row r="2750" spans="1:3" x14ac:dyDescent="0.25">
      <c r="A2750" s="2">
        <v>8.2260000000000009</v>
      </c>
      <c r="B2750" s="9">
        <f t="shared" si="42"/>
        <v>-1.0039486233454771</v>
      </c>
      <c r="C2750" s="9">
        <f>(Sheet8!A2751-Sheet8!A2750)/Sheet8!A2750</f>
        <v>70.183078045222459</v>
      </c>
    </row>
    <row r="2751" spans="1:3" x14ac:dyDescent="0.25">
      <c r="A2751" s="2">
        <v>585.55200000000002</v>
      </c>
      <c r="B2751" s="9">
        <f t="shared" si="42"/>
        <v>0.68781260364774421</v>
      </c>
      <c r="C2751" s="9">
        <f>(Sheet8!A2752-Sheet8!A2751)/Sheet8!A2751</f>
        <v>-0.27712654042681101</v>
      </c>
    </row>
    <row r="2752" spans="1:3" x14ac:dyDescent="0.25">
      <c r="A2752" s="2">
        <v>423.28</v>
      </c>
      <c r="B2752" s="9">
        <f t="shared" si="42"/>
        <v>1.0851888190548975</v>
      </c>
      <c r="C2752" s="9">
        <f>(Sheet8!A2753-Sheet8!A2752)/Sheet8!A2752</f>
        <v>-0.46773766773766773</v>
      </c>
    </row>
    <row r="2753" spans="1:3" x14ac:dyDescent="0.25">
      <c r="A2753" s="2">
        <v>225.29599999999999</v>
      </c>
      <c r="B2753" s="9">
        <f t="shared" si="42"/>
        <v>-59.606398443338023</v>
      </c>
      <c r="C2753" s="9">
        <f>(Sheet8!A2754-Sheet8!A2753)/Sheet8!A2753</f>
        <v>-0.97532135501739936</v>
      </c>
    </row>
    <row r="2754" spans="1:3" x14ac:dyDescent="0.25">
      <c r="A2754" s="2">
        <v>5.56</v>
      </c>
      <c r="B2754" s="9">
        <f t="shared" si="42"/>
        <v>-0.97508149337935102</v>
      </c>
      <c r="C2754" s="9">
        <f>(Sheet8!A2755-Sheet8!A2754)/Sheet8!A2754</f>
        <v>57.160071942446045</v>
      </c>
    </row>
    <row r="2755" spans="1:3" x14ac:dyDescent="0.25">
      <c r="A2755" s="2">
        <v>323.37</v>
      </c>
      <c r="B2755" s="9">
        <f t="shared" ref="B2755:B2818" si="43">(C2756-C2755)/C2755</f>
        <v>-0.40563039561989467</v>
      </c>
      <c r="C2755" s="9">
        <f>(Sheet8!A2756-Sheet8!A2755)/Sheet8!A2755</f>
        <v>1.4243436311346136</v>
      </c>
    </row>
    <row r="2756" spans="1:3" x14ac:dyDescent="0.25">
      <c r="A2756" s="2">
        <v>783.96</v>
      </c>
      <c r="B2756" s="9">
        <f t="shared" si="43"/>
        <v>-2.1714553251483291</v>
      </c>
      <c r="C2756" s="9">
        <f>(Sheet8!A2757-Sheet8!A2756)/Sheet8!A2756</f>
        <v>0.84658656053880299</v>
      </c>
    </row>
    <row r="2757" spans="1:3" x14ac:dyDescent="0.25">
      <c r="A2757" s="2">
        <v>1447.65</v>
      </c>
      <c r="B2757" s="9">
        <f t="shared" si="43"/>
        <v>-20.223196892659793</v>
      </c>
      <c r="C2757" s="9">
        <f>(Sheet8!A2758-Sheet8!A2757)/Sheet8!A2757</f>
        <v>-0.99173833454218907</v>
      </c>
    </row>
    <row r="2758" spans="1:3" x14ac:dyDescent="0.25">
      <c r="A2758" s="2">
        <v>11.96</v>
      </c>
      <c r="B2758" s="9">
        <f t="shared" si="43"/>
        <v>-1.0356402824112936</v>
      </c>
      <c r="C2758" s="9">
        <f>(Sheet8!A2759-Sheet8!A2758)/Sheet8!A2758</f>
        <v>19.064381270903009</v>
      </c>
    </row>
    <row r="2759" spans="1:3" x14ac:dyDescent="0.25">
      <c r="A2759" s="2">
        <v>239.97</v>
      </c>
      <c r="B2759" s="9">
        <f t="shared" si="43"/>
        <v>-8.7376310875802101</v>
      </c>
      <c r="C2759" s="9">
        <f>(Sheet8!A2760-Sheet8!A2759)/Sheet8!A2759</f>
        <v>-0.67945993249156145</v>
      </c>
    </row>
    <row r="2760" spans="1:3" x14ac:dyDescent="0.25">
      <c r="A2760" s="2">
        <v>76.92</v>
      </c>
      <c r="B2760" s="9">
        <f t="shared" si="43"/>
        <v>-1.1710810355597281</v>
      </c>
      <c r="C2760" s="9">
        <f>(Sheet8!A2761-Sheet8!A2760)/Sheet8!A2760</f>
        <v>5.2574102964118561</v>
      </c>
    </row>
    <row r="2761" spans="1:3" x14ac:dyDescent="0.25">
      <c r="A2761" s="2">
        <v>481.32</v>
      </c>
      <c r="B2761" s="9">
        <f t="shared" si="43"/>
        <v>8.9057604596272183E-2</v>
      </c>
      <c r="C2761" s="9">
        <f>(Sheet8!A2762-Sheet8!A2761)/Sheet8!A2761</f>
        <v>-0.89944319787251725</v>
      </c>
    </row>
    <row r="2762" spans="1:3" x14ac:dyDescent="0.25">
      <c r="A2762" s="2">
        <v>48.4</v>
      </c>
      <c r="B2762" s="9">
        <f t="shared" si="43"/>
        <v>-104.99587522557363</v>
      </c>
      <c r="C2762" s="9">
        <f>(Sheet8!A2763-Sheet8!A2762)/Sheet8!A2762</f>
        <v>-0.9795454545454545</v>
      </c>
    </row>
    <row r="2763" spans="1:3" x14ac:dyDescent="0.25">
      <c r="A2763" s="2">
        <v>0.99</v>
      </c>
      <c r="B2763" s="9">
        <f t="shared" si="43"/>
        <v>-1.0088206373087203</v>
      </c>
      <c r="C2763" s="9">
        <f>(Sheet8!A2764-Sheet8!A2763)/Sheet8!A2763</f>
        <v>101.86868686868688</v>
      </c>
    </row>
    <row r="2764" spans="1:3" x14ac:dyDescent="0.25">
      <c r="A2764" s="2">
        <v>101.84</v>
      </c>
      <c r="B2764" s="9">
        <f t="shared" si="43"/>
        <v>-3.2429429575332849</v>
      </c>
      <c r="C2764" s="9">
        <f>(Sheet8!A2765-Sheet8!A2764)/Sheet8!A2764</f>
        <v>-0.89854673998428913</v>
      </c>
    </row>
    <row r="2765" spans="1:3" x14ac:dyDescent="0.25">
      <c r="A2765" s="2">
        <v>10.332000000000001</v>
      </c>
      <c r="B2765" s="9">
        <f t="shared" si="43"/>
        <v>-1.3539926071988424</v>
      </c>
      <c r="C2765" s="9">
        <f>(Sheet8!A2766-Sheet8!A2765)/Sheet8!A2765</f>
        <v>2.0153890824622529</v>
      </c>
    </row>
    <row r="2766" spans="1:3" x14ac:dyDescent="0.25">
      <c r="A2766" s="2">
        <v>31.155000000000001</v>
      </c>
      <c r="B2766" s="9">
        <f t="shared" si="43"/>
        <v>-4.9965282464270171</v>
      </c>
      <c r="C2766" s="9">
        <f>(Sheet8!A2767-Sheet8!A2766)/Sheet8!A2766</f>
        <v>-0.71343283582089556</v>
      </c>
    </row>
    <row r="2767" spans="1:3" x14ac:dyDescent="0.25">
      <c r="A2767" s="2">
        <v>8.9280000000000008</v>
      </c>
      <c r="B2767" s="9">
        <f t="shared" si="43"/>
        <v>18.276045836003419</v>
      </c>
      <c r="C2767" s="9">
        <f>(Sheet8!A2768-Sheet8!A2767)/Sheet8!A2767</f>
        <v>2.8512544802867379</v>
      </c>
    </row>
    <row r="2768" spans="1:3" x14ac:dyDescent="0.25">
      <c r="A2768" s="2">
        <v>34.384</v>
      </c>
      <c r="B2768" s="9">
        <f t="shared" si="43"/>
        <v>-1.0178903432613837</v>
      </c>
      <c r="C2768" s="9">
        <f>(Sheet8!A2769-Sheet8!A2768)/Sheet8!A2768</f>
        <v>54.960912052117266</v>
      </c>
    </row>
    <row r="2769" spans="1:3" x14ac:dyDescent="0.25">
      <c r="A2769" s="2">
        <v>1924.16</v>
      </c>
      <c r="B2769" s="9">
        <f t="shared" si="43"/>
        <v>-1.5663843960793791</v>
      </c>
      <c r="C2769" s="9">
        <f>(Sheet8!A2770-Sheet8!A2769)/Sheet8!A2769</f>
        <v>-0.98326958257109598</v>
      </c>
    </row>
    <row r="2770" spans="1:3" x14ac:dyDescent="0.25">
      <c r="A2770" s="2">
        <v>32.192</v>
      </c>
      <c r="B2770" s="9">
        <f t="shared" si="43"/>
        <v>-1.0768121345896133</v>
      </c>
      <c r="C2770" s="9">
        <f>(Sheet8!A2771-Sheet8!A2770)/Sheet8!A2770</f>
        <v>0.55690854870775341</v>
      </c>
    </row>
    <row r="2771" spans="1:3" x14ac:dyDescent="0.25">
      <c r="A2771" s="2">
        <v>50.12</v>
      </c>
      <c r="B2771" s="9">
        <f t="shared" si="43"/>
        <v>-4.1788951067573619</v>
      </c>
      <c r="C2771" s="9">
        <f>(Sheet8!A2772-Sheet8!A2771)/Sheet8!A2771</f>
        <v>-4.2777334397446097E-2</v>
      </c>
    </row>
    <row r="2772" spans="1:3" x14ac:dyDescent="0.25">
      <c r="A2772" s="2">
        <v>47.975999999999999</v>
      </c>
      <c r="B2772" s="9">
        <f t="shared" si="43"/>
        <v>-5.7760379347391977</v>
      </c>
      <c r="C2772" s="9">
        <f>(Sheet8!A2773-Sheet8!A2772)/Sheet8!A2772</f>
        <v>0.13598465899616477</v>
      </c>
    </row>
    <row r="2773" spans="1:3" x14ac:dyDescent="0.25">
      <c r="A2773" s="2">
        <v>54.5</v>
      </c>
      <c r="B2773" s="9">
        <f t="shared" si="43"/>
        <v>-3.4449856923900781</v>
      </c>
      <c r="C2773" s="9">
        <f>(Sheet8!A2774-Sheet8!A2773)/Sheet8!A2773</f>
        <v>-0.64946788990825688</v>
      </c>
    </row>
    <row r="2774" spans="1:3" x14ac:dyDescent="0.25">
      <c r="A2774" s="2">
        <v>19.103999999999999</v>
      </c>
      <c r="B2774" s="9">
        <f t="shared" si="43"/>
        <v>-1.4976834214083814</v>
      </c>
      <c r="C2774" s="9">
        <f>(Sheet8!A2775-Sheet8!A2774)/Sheet8!A2774</f>
        <v>1.5879396984924623</v>
      </c>
    </row>
    <row r="2775" spans="1:3" x14ac:dyDescent="0.25">
      <c r="A2775" s="2">
        <v>49.44</v>
      </c>
      <c r="B2775" s="9">
        <f t="shared" si="43"/>
        <v>-18.583179770679774</v>
      </c>
      <c r="C2775" s="9">
        <f>(Sheet8!A2776-Sheet8!A2775)/Sheet8!A2775</f>
        <v>-0.79029126213592227</v>
      </c>
    </row>
    <row r="2776" spans="1:3" x14ac:dyDescent="0.25">
      <c r="A2776" s="2">
        <v>10.368</v>
      </c>
      <c r="B2776" s="9">
        <f t="shared" si="43"/>
        <v>-1.0435474570407104</v>
      </c>
      <c r="C2776" s="9">
        <f>(Sheet8!A2777-Sheet8!A2776)/Sheet8!A2776</f>
        <v>13.895833333333334</v>
      </c>
    </row>
    <row r="2777" spans="1:3" x14ac:dyDescent="0.25">
      <c r="A2777" s="2">
        <v>154.44</v>
      </c>
      <c r="B2777" s="9">
        <f t="shared" si="43"/>
        <v>-4.644188695228757</v>
      </c>
      <c r="C2777" s="9">
        <f>(Sheet8!A2778-Sheet8!A2777)/Sheet8!A2777</f>
        <v>-0.60512820512820509</v>
      </c>
    </row>
    <row r="2778" spans="1:3" x14ac:dyDescent="0.25">
      <c r="A2778" s="2">
        <v>60.984000000000002</v>
      </c>
      <c r="B2778" s="9">
        <f t="shared" si="43"/>
        <v>-1.3985366713446632</v>
      </c>
      <c r="C2778" s="9">
        <f>(Sheet8!A2779-Sheet8!A2778)/Sheet8!A2778</f>
        <v>2.2052013642922734</v>
      </c>
    </row>
    <row r="2779" spans="1:3" x14ac:dyDescent="0.25">
      <c r="A2779" s="2">
        <v>195.46600000000001</v>
      </c>
      <c r="B2779" s="9">
        <f t="shared" si="43"/>
        <v>2.3676924715571597E-2</v>
      </c>
      <c r="C2779" s="9">
        <f>(Sheet8!A2780-Sheet8!A2779)/Sheet8!A2779</f>
        <v>-0.87885361136975226</v>
      </c>
    </row>
    <row r="2780" spans="1:3" x14ac:dyDescent="0.25">
      <c r="A2780" s="2">
        <v>23.68</v>
      </c>
      <c r="B2780" s="9">
        <f t="shared" si="43"/>
        <v>-27.583117443049858</v>
      </c>
      <c r="C2780" s="9">
        <f>(Sheet8!A2781-Sheet8!A2780)/Sheet8!A2780</f>
        <v>-0.8996621621621621</v>
      </c>
    </row>
    <row r="2781" spans="1:3" x14ac:dyDescent="0.25">
      <c r="A2781" s="2">
        <v>2.3759999999999999</v>
      </c>
      <c r="B2781" s="9">
        <f t="shared" si="43"/>
        <v>-1.0262745851581554</v>
      </c>
      <c r="C2781" s="9">
        <f>(Sheet8!A2782-Sheet8!A2781)/Sheet8!A2781</f>
        <v>23.915824915824921</v>
      </c>
    </row>
    <row r="2782" spans="1:3" x14ac:dyDescent="0.25">
      <c r="A2782" s="2">
        <v>59.2</v>
      </c>
      <c r="B2782" s="9">
        <f t="shared" si="43"/>
        <v>-18.069912023460411</v>
      </c>
      <c r="C2782" s="9">
        <f>(Sheet8!A2783-Sheet8!A2782)/Sheet8!A2782</f>
        <v>-0.6283783783783784</v>
      </c>
    </row>
    <row r="2783" spans="1:3" x14ac:dyDescent="0.25">
      <c r="A2783" s="2">
        <v>22</v>
      </c>
      <c r="B2783" s="9">
        <f t="shared" si="43"/>
        <v>-1.0845595094949745</v>
      </c>
      <c r="C2783" s="9">
        <f>(Sheet8!A2784-Sheet8!A2783)/Sheet8!A2783</f>
        <v>10.726363636363637</v>
      </c>
    </row>
    <row r="2784" spans="1:3" x14ac:dyDescent="0.25">
      <c r="A2784" s="2">
        <v>257.98</v>
      </c>
      <c r="B2784" s="9">
        <f t="shared" si="43"/>
        <v>-0.99944846607036297</v>
      </c>
      <c r="C2784" s="9">
        <f>(Sheet8!A2785-Sheet8!A2784)/Sheet8!A2784</f>
        <v>-0.90701604775563993</v>
      </c>
    </row>
    <row r="2785" spans="1:3" x14ac:dyDescent="0.25">
      <c r="A2785" s="2">
        <v>23.988</v>
      </c>
      <c r="B2785" s="9">
        <f t="shared" si="43"/>
        <v>-48155.089089087262</v>
      </c>
      <c r="C2785" s="9">
        <f>(Sheet8!A2786-Sheet8!A2785)/Sheet8!A2785</f>
        <v>-5.002501250625502E-4</v>
      </c>
    </row>
    <row r="2786" spans="1:3" x14ac:dyDescent="0.25">
      <c r="A2786" s="2">
        <v>23.975999999999999</v>
      </c>
      <c r="B2786" s="9">
        <f t="shared" si="43"/>
        <v>-1.0409673836267332</v>
      </c>
      <c r="C2786" s="9">
        <f>(Sheet8!A2787-Sheet8!A2786)/Sheet8!A2786</f>
        <v>24.089089089089089</v>
      </c>
    </row>
    <row r="2787" spans="1:3" x14ac:dyDescent="0.25">
      <c r="A2787" s="2">
        <v>601.53599999999994</v>
      </c>
      <c r="B2787" s="9">
        <f t="shared" si="43"/>
        <v>-7.472343355613817</v>
      </c>
      <c r="C2787" s="9">
        <f>(Sheet8!A2788-Sheet8!A2787)/Sheet8!A2787</f>
        <v>-0.98686695393126933</v>
      </c>
    </row>
    <row r="2788" spans="1:3" x14ac:dyDescent="0.25">
      <c r="A2788" s="2">
        <v>7.9</v>
      </c>
      <c r="B2788" s="9">
        <f t="shared" si="43"/>
        <v>-1.1123924459740775</v>
      </c>
      <c r="C2788" s="9">
        <f>(Sheet8!A2789-Sheet8!A2788)/Sheet8!A2788</f>
        <v>6.3873417721518981</v>
      </c>
    </row>
    <row r="2789" spans="1:3" x14ac:dyDescent="0.25">
      <c r="A2789" s="2">
        <v>58.36</v>
      </c>
      <c r="B2789" s="9">
        <f t="shared" si="43"/>
        <v>-2.9879309644150087</v>
      </c>
      <c r="C2789" s="9">
        <f>(Sheet8!A2790-Sheet8!A2789)/Sheet8!A2789</f>
        <v>-0.71788896504455113</v>
      </c>
    </row>
    <row r="2790" spans="1:3" x14ac:dyDescent="0.25">
      <c r="A2790" s="2">
        <v>16.463999999999999</v>
      </c>
      <c r="B2790" s="9">
        <f t="shared" si="43"/>
        <v>-1.2454957511137286</v>
      </c>
      <c r="C2790" s="9">
        <f>(Sheet8!A2791-Sheet8!A2790)/Sheet8!A2790</f>
        <v>1.4271137026239069</v>
      </c>
    </row>
    <row r="2791" spans="1:3" x14ac:dyDescent="0.25">
      <c r="A2791" s="2">
        <v>39.96</v>
      </c>
      <c r="B2791" s="9">
        <f t="shared" si="43"/>
        <v>-2.1335780321373541</v>
      </c>
      <c r="C2791" s="9">
        <f>(Sheet8!A2792-Sheet8!A2791)/Sheet8!A2791</f>
        <v>-0.35035035035035034</v>
      </c>
    </row>
    <row r="2792" spans="1:3" x14ac:dyDescent="0.25">
      <c r="A2792" s="2">
        <v>25.96</v>
      </c>
      <c r="B2792" s="9">
        <f t="shared" si="43"/>
        <v>-3.0680877896859871</v>
      </c>
      <c r="C2792" s="9">
        <f>(Sheet8!A2793-Sheet8!A2792)/Sheet8!A2792</f>
        <v>0.39714946070878282</v>
      </c>
    </row>
    <row r="2793" spans="1:3" x14ac:dyDescent="0.25">
      <c r="A2793" s="2">
        <v>36.270000000000003</v>
      </c>
      <c r="B2793" s="9">
        <f t="shared" si="43"/>
        <v>-201.78000820558725</v>
      </c>
      <c r="C2793" s="9">
        <f>(Sheet8!A2794-Sheet8!A2793)/Sheet8!A2793</f>
        <v>-0.82133995037220842</v>
      </c>
    </row>
    <row r="2794" spans="1:3" x14ac:dyDescent="0.25">
      <c r="A2794" s="2">
        <v>6.48</v>
      </c>
      <c r="B2794" s="9">
        <f t="shared" si="43"/>
        <v>-1.0035913775380729</v>
      </c>
      <c r="C2794" s="9">
        <f>(Sheet8!A2795-Sheet8!A2794)/Sheet8!A2794</f>
        <v>164.90864197530863</v>
      </c>
    </row>
    <row r="2795" spans="1:3" x14ac:dyDescent="0.25">
      <c r="A2795" s="2">
        <v>1075.088</v>
      </c>
      <c r="B2795" s="9">
        <f t="shared" si="43"/>
        <v>0.61880822467573482</v>
      </c>
      <c r="C2795" s="9">
        <f>(Sheet8!A2796-Sheet8!A2795)/Sheet8!A2795</f>
        <v>-0.5922491926242317</v>
      </c>
    </row>
    <row r="2796" spans="1:3" x14ac:dyDescent="0.25">
      <c r="A2796" s="2">
        <v>438.36799999999999</v>
      </c>
      <c r="B2796" s="9">
        <f t="shared" si="43"/>
        <v>-17.746445226991529</v>
      </c>
      <c r="C2796" s="9">
        <f>(Sheet8!A2797-Sheet8!A2796)/Sheet8!A2796</f>
        <v>-0.95873786407766981</v>
      </c>
    </row>
    <row r="2797" spans="1:3" x14ac:dyDescent="0.25">
      <c r="A2797" s="2">
        <v>18.088000000000001</v>
      </c>
      <c r="B2797" s="9">
        <f t="shared" si="43"/>
        <v>-1.0595868363397896</v>
      </c>
      <c r="C2797" s="9">
        <f>(Sheet8!A2798-Sheet8!A2797)/Sheet8!A2797</f>
        <v>16.055451127819548</v>
      </c>
    </row>
    <row r="2798" spans="1:3" x14ac:dyDescent="0.25">
      <c r="A2798" s="2">
        <v>308.49900000000002</v>
      </c>
      <c r="B2798" s="9">
        <f t="shared" si="43"/>
        <v>-3.0811449889652116</v>
      </c>
      <c r="C2798" s="9">
        <f>(Sheet8!A2799-Sheet8!A2798)/Sheet8!A2798</f>
        <v>-0.95669353871487428</v>
      </c>
    </row>
    <row r="2799" spans="1:3" x14ac:dyDescent="0.25">
      <c r="A2799" s="2">
        <v>13.36</v>
      </c>
      <c r="B2799" s="9">
        <f t="shared" si="43"/>
        <v>0.33092716776927278</v>
      </c>
      <c r="C2799" s="9">
        <f>(Sheet8!A2800-Sheet8!A2799)/Sheet8!A2799</f>
        <v>1.9910179640718564</v>
      </c>
    </row>
    <row r="2800" spans="1:3" x14ac:dyDescent="0.25">
      <c r="A2800" s="2">
        <v>39.96</v>
      </c>
      <c r="B2800" s="9">
        <f t="shared" si="43"/>
        <v>0.65104780599578904</v>
      </c>
      <c r="C2800" s="9">
        <f>(Sheet8!A2801-Sheet8!A2800)/Sheet8!A2800</f>
        <v>2.6498998998998995</v>
      </c>
    </row>
    <row r="2801" spans="1:3" x14ac:dyDescent="0.25">
      <c r="A2801" s="2">
        <v>145.85</v>
      </c>
      <c r="B2801" s="9">
        <f t="shared" si="43"/>
        <v>-1.2262681730057958</v>
      </c>
      <c r="C2801" s="9">
        <f>(Sheet8!A2802-Sheet8!A2801)/Sheet8!A2801</f>
        <v>4.3751114158381901</v>
      </c>
    </row>
    <row r="2802" spans="1:3" x14ac:dyDescent="0.25">
      <c r="A2802" s="2">
        <v>783.96</v>
      </c>
      <c r="B2802" s="9">
        <f t="shared" si="43"/>
        <v>-5.2931527677559007</v>
      </c>
      <c r="C2802" s="9">
        <f>(Sheet8!A2803-Sheet8!A2802)/Sheet8!A2802</f>
        <v>-0.98994846675850812</v>
      </c>
    </row>
    <row r="2803" spans="1:3" x14ac:dyDescent="0.25">
      <c r="A2803" s="2">
        <v>7.88</v>
      </c>
      <c r="B2803" s="9">
        <f t="shared" si="43"/>
        <v>-1.1622659215970652</v>
      </c>
      <c r="C2803" s="9">
        <f>(Sheet8!A2804-Sheet8!A2803)/Sheet8!A2803</f>
        <v>4.2499999999999991</v>
      </c>
    </row>
    <row r="2804" spans="1:3" x14ac:dyDescent="0.25">
      <c r="A2804" s="2">
        <v>41.37</v>
      </c>
      <c r="B2804" s="9">
        <f t="shared" si="43"/>
        <v>-2.4500525762355414</v>
      </c>
      <c r="C2804" s="9">
        <f>(Sheet8!A2805-Sheet8!A2804)/Sheet8!A2804</f>
        <v>-0.6896301667875272</v>
      </c>
    </row>
    <row r="2805" spans="1:3" x14ac:dyDescent="0.25">
      <c r="A2805" s="2">
        <v>12.84</v>
      </c>
      <c r="B2805" s="9">
        <f t="shared" si="43"/>
        <v>-0.14968847352024928</v>
      </c>
      <c r="C2805" s="9">
        <f>(Sheet8!A2806-Sheet8!A2805)/Sheet8!A2805</f>
        <v>1</v>
      </c>
    </row>
    <row r="2806" spans="1:3" x14ac:dyDescent="0.25">
      <c r="A2806" s="2">
        <v>25.68</v>
      </c>
      <c r="B2806" s="9">
        <f t="shared" si="43"/>
        <v>-1.9428908866609289</v>
      </c>
      <c r="C2806" s="9">
        <f>(Sheet8!A2807-Sheet8!A2806)/Sheet8!A2806</f>
        <v>0.85031152647975072</v>
      </c>
    </row>
    <row r="2807" spans="1:3" x14ac:dyDescent="0.25">
      <c r="A2807" s="2">
        <v>47.515999999999998</v>
      </c>
      <c r="B2807" s="9">
        <f t="shared" si="43"/>
        <v>-1.4687193198811184</v>
      </c>
      <c r="C2807" s="9">
        <f>(Sheet8!A2808-Sheet8!A2807)/Sheet8!A2807</f>
        <v>-0.80175098914050003</v>
      </c>
    </row>
    <row r="2808" spans="1:3" x14ac:dyDescent="0.25">
      <c r="A2808" s="2">
        <v>9.42</v>
      </c>
      <c r="B2808" s="9">
        <f t="shared" si="43"/>
        <v>141.0728447373927</v>
      </c>
      <c r="C2808" s="9">
        <f>(Sheet8!A2809-Sheet8!A2808)/Sheet8!A2808</f>
        <v>0.37579617834394913</v>
      </c>
    </row>
    <row r="2809" spans="1:3" x14ac:dyDescent="0.25">
      <c r="A2809" s="2">
        <v>12.96</v>
      </c>
      <c r="B2809" s="9">
        <f t="shared" si="43"/>
        <v>-1.0038084846947744</v>
      </c>
      <c r="C2809" s="9">
        <f>(Sheet8!A2810-Sheet8!A2809)/Sheet8!A2809</f>
        <v>53.390432098765423</v>
      </c>
    </row>
    <row r="2810" spans="1:3" x14ac:dyDescent="0.25">
      <c r="A2810" s="2">
        <v>704.9</v>
      </c>
      <c r="B2810" s="9">
        <f t="shared" si="43"/>
        <v>2.3431723618820279</v>
      </c>
      <c r="C2810" s="9">
        <f>(Sheet8!A2811-Sheet8!A2810)/Sheet8!A2810</f>
        <v>-0.20333664349553127</v>
      </c>
    </row>
    <row r="2811" spans="1:3" x14ac:dyDescent="0.25">
      <c r="A2811" s="2">
        <v>561.56799999999998</v>
      </c>
      <c r="B2811" s="9">
        <f t="shared" si="43"/>
        <v>-1.0471205197254843</v>
      </c>
      <c r="C2811" s="9">
        <f>(Sheet8!A2812-Sheet8!A2811)/Sheet8!A2811</f>
        <v>-0.67978944669211916</v>
      </c>
    </row>
    <row r="2812" spans="1:3" x14ac:dyDescent="0.25">
      <c r="A2812" s="2">
        <v>179.82</v>
      </c>
      <c r="B2812" s="9">
        <f t="shared" si="43"/>
        <v>3.7993907613966855</v>
      </c>
      <c r="C2812" s="9">
        <f>(Sheet8!A2813-Sheet8!A2812)/Sheet8!A2812</f>
        <v>3.2032032032032143E-2</v>
      </c>
    </row>
    <row r="2813" spans="1:3" x14ac:dyDescent="0.25">
      <c r="A2813" s="2">
        <v>185.58</v>
      </c>
      <c r="B2813" s="9">
        <f t="shared" si="43"/>
        <v>22.874380146294094</v>
      </c>
      <c r="C2813" s="9">
        <f>(Sheet8!A2814-Sheet8!A2813)/Sheet8!A2813</f>
        <v>0.15373423860329777</v>
      </c>
    </row>
    <row r="2814" spans="1:3" x14ac:dyDescent="0.25">
      <c r="A2814" s="2">
        <v>214.11</v>
      </c>
      <c r="B2814" s="9">
        <f t="shared" si="43"/>
        <v>-1.0943854578004462</v>
      </c>
      <c r="C2814" s="9">
        <f>(Sheet8!A2815-Sheet8!A2814)/Sheet8!A2814</f>
        <v>3.670309653916211</v>
      </c>
    </row>
    <row r="2815" spans="1:3" x14ac:dyDescent="0.25">
      <c r="A2815" s="2">
        <v>999.96</v>
      </c>
      <c r="B2815" s="9">
        <f t="shared" si="43"/>
        <v>1.3804653518220396</v>
      </c>
      <c r="C2815" s="9">
        <f>(Sheet8!A2816-Sheet8!A2815)/Sheet8!A2815</f>
        <v>-0.34642385695427824</v>
      </c>
    </row>
    <row r="2816" spans="1:3" x14ac:dyDescent="0.25">
      <c r="A2816" s="2">
        <v>653.54999999999995</v>
      </c>
      <c r="B2816" s="9">
        <f t="shared" si="43"/>
        <v>-0.43008239309613572</v>
      </c>
      <c r="C2816" s="9">
        <f>(Sheet8!A2817-Sheet8!A2816)/Sheet8!A2816</f>
        <v>-0.82464998852421389</v>
      </c>
    </row>
    <row r="2817" spans="1:3" x14ac:dyDescent="0.25">
      <c r="A2817" s="2">
        <v>114.6</v>
      </c>
      <c r="B2817" s="9">
        <f t="shared" si="43"/>
        <v>-3.2286257582402746</v>
      </c>
      <c r="C2817" s="9">
        <f>(Sheet8!A2818-Sheet8!A2817)/Sheet8!A2817</f>
        <v>-0.46998254799301914</v>
      </c>
    </row>
    <row r="2818" spans="1:3" x14ac:dyDescent="0.25">
      <c r="A2818" s="2">
        <v>60.74</v>
      </c>
      <c r="B2818" s="9">
        <f t="shared" si="43"/>
        <v>6.4038499942718365</v>
      </c>
      <c r="C2818" s="9">
        <f>(Sheet8!A2819-Sheet8!A2818)/Sheet8!A2818</f>
        <v>1.0474152123806386</v>
      </c>
    </row>
    <row r="2819" spans="1:3" x14ac:dyDescent="0.25">
      <c r="A2819" s="2">
        <v>124.36</v>
      </c>
      <c r="B2819" s="9">
        <f t="shared" ref="B2819:B2882" si="44">(C2820-C2819)/C2819</f>
        <v>-1.1281547389959214</v>
      </c>
      <c r="C2819" s="9">
        <f>(Sheet8!A2820-Sheet8!A2819)/Sheet8!A2819</f>
        <v>7.7549051141846252</v>
      </c>
    </row>
    <row r="2820" spans="1:3" x14ac:dyDescent="0.25">
      <c r="A2820" s="2">
        <v>1088.76</v>
      </c>
      <c r="B2820" s="9">
        <f t="shared" si="44"/>
        <v>-44.730626673426379</v>
      </c>
      <c r="C2820" s="9">
        <f>(Sheet8!A2821-Sheet8!A2820)/Sheet8!A2820</f>
        <v>-0.99382784084646747</v>
      </c>
    </row>
    <row r="2821" spans="1:3" x14ac:dyDescent="0.25">
      <c r="A2821" s="2">
        <v>6.72</v>
      </c>
      <c r="B2821" s="9">
        <f t="shared" si="44"/>
        <v>-0.99972275741958738</v>
      </c>
      <c r="C2821" s="9">
        <f>(Sheet8!A2822-Sheet8!A2821)/Sheet8!A2821</f>
        <v>43.460714285714282</v>
      </c>
    </row>
    <row r="2822" spans="1:3" x14ac:dyDescent="0.25">
      <c r="A2822" s="2">
        <v>298.77600000000001</v>
      </c>
      <c r="B2822" s="9">
        <f t="shared" si="44"/>
        <v>-81.542859486203369</v>
      </c>
      <c r="C2822" s="9">
        <f>(Sheet8!A2823-Sheet8!A2822)/Sheet8!A2822</f>
        <v>1.2049160575146484E-2</v>
      </c>
    </row>
    <row r="2823" spans="1:3" x14ac:dyDescent="0.25">
      <c r="A2823" s="2">
        <v>302.37599999999998</v>
      </c>
      <c r="B2823" s="9">
        <f t="shared" si="44"/>
        <v>-5.4614794275434262</v>
      </c>
      <c r="C2823" s="9">
        <f>(Sheet8!A2824-Sheet8!A2823)/Sheet8!A2823</f>
        <v>-0.97047384713072471</v>
      </c>
    </row>
    <row r="2824" spans="1:3" x14ac:dyDescent="0.25">
      <c r="A2824" s="2">
        <v>8.9280000000000008</v>
      </c>
      <c r="B2824" s="9">
        <f t="shared" si="44"/>
        <v>-1.066942753310145</v>
      </c>
      <c r="C2824" s="9">
        <f>(Sheet8!A2825-Sheet8!A2824)/Sheet8!A2824</f>
        <v>4.3297491039426523</v>
      </c>
    </row>
    <row r="2825" spans="1:3" x14ac:dyDescent="0.25">
      <c r="A2825" s="2">
        <v>47.584000000000003</v>
      </c>
      <c r="B2825" s="9">
        <f t="shared" si="44"/>
        <v>-28.233863174963087</v>
      </c>
      <c r="C2825" s="9">
        <f>(Sheet8!A2826-Sheet8!A2825)/Sheet8!A2825</f>
        <v>-0.28984532616005382</v>
      </c>
    </row>
    <row r="2826" spans="1:3" x14ac:dyDescent="0.25">
      <c r="A2826" s="2">
        <v>33.792000000000002</v>
      </c>
      <c r="B2826" s="9">
        <f t="shared" si="44"/>
        <v>-1.1255365231206138</v>
      </c>
      <c r="C2826" s="9">
        <f>(Sheet8!A2827-Sheet8!A2826)/Sheet8!A2826</f>
        <v>7.8936079545454554</v>
      </c>
    </row>
    <row r="2827" spans="1:3" x14ac:dyDescent="0.25">
      <c r="A2827" s="2">
        <v>300.53280000000001</v>
      </c>
      <c r="B2827" s="9">
        <f t="shared" si="44"/>
        <v>-1.2000511293962466</v>
      </c>
      <c r="C2827" s="9">
        <f>(Sheet8!A2828-Sheet8!A2827)/Sheet8!A2827</f>
        <v>-0.99093609749085632</v>
      </c>
    </row>
    <row r="2828" spans="1:3" x14ac:dyDescent="0.25">
      <c r="A2828" s="2">
        <v>2.7240000000000002</v>
      </c>
      <c r="B2828" s="9">
        <f t="shared" si="44"/>
        <v>161.38660130718969</v>
      </c>
      <c r="C2828" s="9">
        <f>(Sheet8!A2829-Sheet8!A2828)/Sheet8!A2828</f>
        <v>0.19823788546255491</v>
      </c>
    </row>
    <row r="2829" spans="1:3" x14ac:dyDescent="0.25">
      <c r="A2829" s="2">
        <v>3.2639999999999998</v>
      </c>
      <c r="B2829" s="9">
        <f t="shared" si="44"/>
        <v>-1.0150298356081369</v>
      </c>
      <c r="C2829" s="9">
        <f>(Sheet8!A2830-Sheet8!A2829)/Sheet8!A2829</f>
        <v>32.191176470588239</v>
      </c>
    </row>
    <row r="2830" spans="1:3" x14ac:dyDescent="0.25">
      <c r="A2830" s="2">
        <v>108.336</v>
      </c>
      <c r="B2830" s="9">
        <f t="shared" si="44"/>
        <v>-1.8273313000780811</v>
      </c>
      <c r="C2830" s="9">
        <f>(Sheet8!A2831-Sheet8!A2830)/Sheet8!A2830</f>
        <v>-0.48382809038546742</v>
      </c>
    </row>
    <row r="2831" spans="1:3" x14ac:dyDescent="0.25">
      <c r="A2831" s="2">
        <v>55.92</v>
      </c>
      <c r="B2831" s="9">
        <f t="shared" si="44"/>
        <v>10.664623104891607</v>
      </c>
      <c r="C2831" s="9">
        <f>(Sheet8!A2832-Sheet8!A2831)/Sheet8!A2831</f>
        <v>0.40028612303290412</v>
      </c>
    </row>
    <row r="2832" spans="1:3" x14ac:dyDescent="0.25">
      <c r="A2832" s="2">
        <v>78.304000000000002</v>
      </c>
      <c r="B2832" s="9">
        <f t="shared" si="44"/>
        <v>-1.1389191368698088</v>
      </c>
      <c r="C2832" s="9">
        <f>(Sheet8!A2833-Sheet8!A2832)/Sheet8!A2832</f>
        <v>4.6691867592970979</v>
      </c>
    </row>
    <row r="2833" spans="1:3" x14ac:dyDescent="0.25">
      <c r="A2833" s="2">
        <v>443.92</v>
      </c>
      <c r="B2833" s="9">
        <f t="shared" si="44"/>
        <v>0.38878101181337194</v>
      </c>
      <c r="C2833" s="9">
        <f>(Sheet8!A2834-Sheet8!A2833)/Sheet8!A2833</f>
        <v>-0.6486393944854929</v>
      </c>
    </row>
    <row r="2834" spans="1:3" x14ac:dyDescent="0.25">
      <c r="A2834" s="2">
        <v>155.976</v>
      </c>
      <c r="B2834" s="9">
        <f t="shared" si="44"/>
        <v>-0.40368790458340748</v>
      </c>
      <c r="C2834" s="9">
        <f>(Sheet8!A2835-Sheet8!A2834)/Sheet8!A2834</f>
        <v>-0.90081807457557572</v>
      </c>
    </row>
    <row r="2835" spans="1:3" x14ac:dyDescent="0.25">
      <c r="A2835" s="2">
        <v>15.47</v>
      </c>
      <c r="B2835" s="9">
        <f t="shared" si="44"/>
        <v>-1.9698065197076957</v>
      </c>
      <c r="C2835" s="9">
        <f>(Sheet8!A2836-Sheet8!A2835)/Sheet8!A2835</f>
        <v>-0.53716871363930185</v>
      </c>
    </row>
    <row r="2836" spans="1:3" x14ac:dyDescent="0.25">
      <c r="A2836" s="2">
        <v>7.16</v>
      </c>
      <c r="B2836" s="9">
        <f t="shared" si="44"/>
        <v>0.50710123413023722</v>
      </c>
      <c r="C2836" s="9">
        <f>(Sheet8!A2837-Sheet8!A2836)/Sheet8!A2836</f>
        <v>0.52094972067039114</v>
      </c>
    </row>
    <row r="2837" spans="1:3" x14ac:dyDescent="0.25">
      <c r="A2837" s="2">
        <v>10.89</v>
      </c>
      <c r="B2837" s="9">
        <f t="shared" si="44"/>
        <v>5.6933939787740941</v>
      </c>
      <c r="C2837" s="9">
        <f>(Sheet8!A2838-Sheet8!A2837)/Sheet8!A2837</f>
        <v>0.78512396694214881</v>
      </c>
    </row>
    <row r="2838" spans="1:3" x14ac:dyDescent="0.25">
      <c r="A2838" s="2">
        <v>19.440000000000001</v>
      </c>
      <c r="B2838" s="9">
        <f t="shared" si="44"/>
        <v>-0.10160081708774651</v>
      </c>
      <c r="C2838" s="9">
        <f>(Sheet8!A2839-Sheet8!A2838)/Sheet8!A2838</f>
        <v>5.2551440329218098</v>
      </c>
    </row>
    <row r="2839" spans="1:3" x14ac:dyDescent="0.25">
      <c r="A2839" s="2">
        <v>121.6</v>
      </c>
      <c r="B2839" s="9">
        <f t="shared" si="44"/>
        <v>-1.1751746419898359</v>
      </c>
      <c r="C2839" s="9">
        <f>(Sheet8!A2840-Sheet8!A2839)/Sheet8!A2839</f>
        <v>4.7212171052631584</v>
      </c>
    </row>
    <row r="2840" spans="1:3" x14ac:dyDescent="0.25">
      <c r="A2840" s="2">
        <v>695.7</v>
      </c>
      <c r="B2840" s="9">
        <f t="shared" si="44"/>
        <v>-11.245341526454787</v>
      </c>
      <c r="C2840" s="9">
        <f>(Sheet8!A2841-Sheet8!A2840)/Sheet8!A2840</f>
        <v>-0.82703751617076326</v>
      </c>
    </row>
    <row r="2841" spans="1:3" x14ac:dyDescent="0.25">
      <c r="A2841" s="2">
        <v>120.33</v>
      </c>
      <c r="B2841" s="9">
        <f t="shared" si="44"/>
        <v>-1.0942529117965951</v>
      </c>
      <c r="C2841" s="9">
        <f>(Sheet8!A2842-Sheet8!A2841)/Sheet8!A2841</f>
        <v>8.4732818083603423</v>
      </c>
    </row>
    <row r="2842" spans="1:3" x14ac:dyDescent="0.25">
      <c r="A2842" s="2">
        <v>1139.92</v>
      </c>
      <c r="B2842" s="9">
        <f t="shared" si="44"/>
        <v>-0.5318814019166711</v>
      </c>
      <c r="C2842" s="9">
        <f>(Sheet8!A2843-Sheet8!A2842)/Sheet8!A2842</f>
        <v>-0.79863148291108155</v>
      </c>
    </row>
    <row r="2843" spans="1:3" x14ac:dyDescent="0.25">
      <c r="A2843" s="2">
        <v>229.54400000000001</v>
      </c>
      <c r="B2843" s="9">
        <f t="shared" si="44"/>
        <v>1.0039705837988357</v>
      </c>
      <c r="C2843" s="9">
        <f>(Sheet8!A2844-Sheet8!A2843)/Sheet8!A2843</f>
        <v>-0.37385425016554558</v>
      </c>
    </row>
    <row r="2844" spans="1:3" x14ac:dyDescent="0.25">
      <c r="A2844" s="2">
        <v>143.72800000000001</v>
      </c>
      <c r="B2844" s="9">
        <f t="shared" si="44"/>
        <v>-30.971592771467332</v>
      </c>
      <c r="C2844" s="9">
        <f>(Sheet8!A2845-Sheet8!A2844)/Sheet8!A2844</f>
        <v>-0.74919291995992432</v>
      </c>
    </row>
    <row r="2845" spans="1:3" x14ac:dyDescent="0.25">
      <c r="A2845" s="2">
        <v>36.048000000000002</v>
      </c>
      <c r="B2845" s="9">
        <f t="shared" si="44"/>
        <v>-1.0418513241234648</v>
      </c>
      <c r="C2845" s="9">
        <f>(Sheet8!A2846-Sheet8!A2845)/Sheet8!A2845</f>
        <v>22.454505104305372</v>
      </c>
    </row>
    <row r="2846" spans="1:3" x14ac:dyDescent="0.25">
      <c r="A2846" s="2">
        <v>845.48800000000006</v>
      </c>
      <c r="B2846" s="9">
        <f t="shared" si="44"/>
        <v>-15.866107308112801</v>
      </c>
      <c r="C2846" s="9">
        <f>(Sheet8!A2847-Sheet8!A2846)/Sheet8!A2846</f>
        <v>-0.93975077115228123</v>
      </c>
    </row>
    <row r="2847" spans="1:3" x14ac:dyDescent="0.25">
      <c r="A2847" s="2">
        <v>50.94</v>
      </c>
      <c r="B2847" s="9">
        <f t="shared" si="44"/>
        <v>-1.0662970915724552</v>
      </c>
      <c r="C2847" s="9">
        <f>(Sheet8!A2848-Sheet8!A2847)/Sheet8!A2847</f>
        <v>13.970435806831567</v>
      </c>
    </row>
    <row r="2848" spans="1:3" x14ac:dyDescent="0.25">
      <c r="A2848" s="2">
        <v>762.59400000000005</v>
      </c>
      <c r="B2848" s="9">
        <f t="shared" si="44"/>
        <v>-51.544162369710911</v>
      </c>
      <c r="C2848" s="9">
        <f>(Sheet8!A2849-Sheet8!A2848)/Sheet8!A2848</f>
        <v>-0.92619926199261993</v>
      </c>
    </row>
    <row r="2849" spans="1:3" x14ac:dyDescent="0.25">
      <c r="A2849" s="2">
        <v>56.28</v>
      </c>
      <c r="B2849" s="9">
        <f t="shared" si="44"/>
        <v>-1.0213021351331091</v>
      </c>
      <c r="C2849" s="9">
        <f>(Sheet8!A2850-Sheet8!A2849)/Sheet8!A2849</f>
        <v>46.813965884861396</v>
      </c>
    </row>
    <row r="2850" spans="1:3" x14ac:dyDescent="0.25">
      <c r="A2850" s="2">
        <v>2690.97</v>
      </c>
      <c r="B2850" s="9">
        <f t="shared" si="44"/>
        <v>-8.7359258051484012</v>
      </c>
      <c r="C2850" s="9">
        <f>(Sheet8!A2851-Sheet8!A2850)/Sheet8!A2850</f>
        <v>-0.99723742739606902</v>
      </c>
    </row>
    <row r="2851" spans="1:3" x14ac:dyDescent="0.25">
      <c r="A2851" s="2">
        <v>7.4340000000000002</v>
      </c>
      <c r="B2851" s="9">
        <f t="shared" si="44"/>
        <v>-1.0732802851210423</v>
      </c>
      <c r="C2851" s="9">
        <f>(Sheet8!A2852-Sheet8!A2851)/Sheet8!A2851</f>
        <v>7.7145547484530548</v>
      </c>
    </row>
    <row r="2852" spans="1:3" x14ac:dyDescent="0.25">
      <c r="A2852" s="2">
        <v>64.784000000000006</v>
      </c>
      <c r="B2852" s="9">
        <f t="shared" si="44"/>
        <v>-0.17208692015171384</v>
      </c>
      <c r="C2852" s="9">
        <f>(Sheet8!A2853-Sheet8!A2852)/Sheet8!A2852</f>
        <v>-0.56532477154853056</v>
      </c>
    </row>
    <row r="2853" spans="1:3" x14ac:dyDescent="0.25">
      <c r="A2853" s="2">
        <v>28.16</v>
      </c>
      <c r="B2853" s="9">
        <f t="shared" si="44"/>
        <v>-1.7616346327222336</v>
      </c>
      <c r="C2853" s="9">
        <f>(Sheet8!A2854-Sheet8!A2853)/Sheet8!A2853</f>
        <v>-0.46803977272727271</v>
      </c>
    </row>
    <row r="2854" spans="1:3" x14ac:dyDescent="0.25">
      <c r="A2854" s="2">
        <v>14.98</v>
      </c>
      <c r="B2854" s="9">
        <f t="shared" si="44"/>
        <v>1.7569247839806537</v>
      </c>
      <c r="C2854" s="9">
        <f>(Sheet8!A2855-Sheet8!A2854)/Sheet8!A2854</f>
        <v>0.35647530040053405</v>
      </c>
    </row>
    <row r="2855" spans="1:3" x14ac:dyDescent="0.25">
      <c r="A2855" s="2">
        <v>20.32</v>
      </c>
      <c r="B2855" s="9">
        <f t="shared" si="44"/>
        <v>-1.5066164647815605</v>
      </c>
      <c r="C2855" s="9">
        <f>(Sheet8!A2856-Sheet8!A2855)/Sheet8!A2855</f>
        <v>0.98277559055118102</v>
      </c>
    </row>
    <row r="2856" spans="1:3" x14ac:dyDescent="0.25">
      <c r="A2856" s="2">
        <v>40.29</v>
      </c>
      <c r="B2856" s="9">
        <f t="shared" si="44"/>
        <v>-158.15405129150363</v>
      </c>
      <c r="C2856" s="9">
        <f>(Sheet8!A2857-Sheet8!A2856)/Sheet8!A2856</f>
        <v>-0.49789029535864976</v>
      </c>
    </row>
    <row r="2857" spans="1:3" x14ac:dyDescent="0.25">
      <c r="A2857" s="2">
        <v>20.23</v>
      </c>
      <c r="B2857" s="9">
        <f t="shared" si="44"/>
        <v>-1.0109842189033496</v>
      </c>
      <c r="C2857" s="9">
        <f>(Sheet8!A2858-Sheet8!A2857)/Sheet8!A2857</f>
        <v>78.245477014335137</v>
      </c>
    </row>
    <row r="2858" spans="1:3" x14ac:dyDescent="0.25">
      <c r="A2858" s="2">
        <v>1603.136</v>
      </c>
      <c r="B2858" s="9">
        <f t="shared" si="44"/>
        <v>-0.18663098274450071</v>
      </c>
      <c r="C2858" s="9">
        <f>(Sheet8!A2859-Sheet8!A2858)/Sheet8!A2858</f>
        <v>-0.85946544772246392</v>
      </c>
    </row>
    <row r="2859" spans="1:3" x14ac:dyDescent="0.25">
      <c r="A2859" s="2">
        <v>225.29599999999999</v>
      </c>
      <c r="B2859" s="9">
        <f t="shared" si="44"/>
        <v>-7.5441621104803458</v>
      </c>
      <c r="C2859" s="9">
        <f>(Sheet8!A2860-Sheet8!A2859)/Sheet8!A2859</f>
        <v>-0.69906256657907817</v>
      </c>
    </row>
    <row r="2860" spans="1:3" x14ac:dyDescent="0.25">
      <c r="A2860" s="2">
        <v>67.8</v>
      </c>
      <c r="B2860" s="9">
        <f t="shared" si="44"/>
        <v>-0.27660116325937201</v>
      </c>
      <c r="C2860" s="9">
        <f>(Sheet8!A2861-Sheet8!A2860)/Sheet8!A2860</f>
        <v>4.574778761061947</v>
      </c>
    </row>
    <row r="2861" spans="1:3" x14ac:dyDescent="0.25">
      <c r="A2861" s="2">
        <v>377.97</v>
      </c>
      <c r="B2861" s="9">
        <f t="shared" si="44"/>
        <v>-1.248940708309656</v>
      </c>
      <c r="C2861" s="9">
        <f>(Sheet8!A2862-Sheet8!A2861)/Sheet8!A2861</f>
        <v>3.3093896340979438</v>
      </c>
    </row>
    <row r="2862" spans="1:3" x14ac:dyDescent="0.25">
      <c r="A2862" s="2">
        <v>1628.82</v>
      </c>
      <c r="B2862" s="9">
        <f t="shared" si="44"/>
        <v>0.12610394729231494</v>
      </c>
      <c r="C2862" s="9">
        <f>(Sheet8!A2863-Sheet8!A2862)/Sheet8!A2862</f>
        <v>-0.82384179958497561</v>
      </c>
    </row>
    <row r="2863" spans="1:3" x14ac:dyDescent="0.25">
      <c r="A2863" s="2">
        <v>286.93</v>
      </c>
      <c r="B2863" s="9">
        <f t="shared" si="44"/>
        <v>-1.5564149781877268</v>
      </c>
      <c r="C2863" s="9">
        <f>(Sheet8!A2864-Sheet8!A2863)/Sheet8!A2863</f>
        <v>-0.92773150245704528</v>
      </c>
    </row>
    <row r="2864" spans="1:3" x14ac:dyDescent="0.25">
      <c r="A2864" s="2">
        <v>20.736000000000001</v>
      </c>
      <c r="B2864" s="9">
        <f t="shared" si="44"/>
        <v>2.225618731386712</v>
      </c>
      <c r="C2864" s="9">
        <f>(Sheet8!A2865-Sheet8!A2864)/Sheet8!A2864</f>
        <v>0.51620370370370372</v>
      </c>
    </row>
    <row r="2865" spans="1:3" x14ac:dyDescent="0.25">
      <c r="A2865" s="2">
        <v>31.44</v>
      </c>
      <c r="B2865" s="9">
        <f t="shared" si="44"/>
        <v>-1.1739576119997086</v>
      </c>
      <c r="C2865" s="9">
        <f>(Sheet8!A2866-Sheet8!A2865)/Sheet8!A2865</f>
        <v>1.6650763358778629</v>
      </c>
    </row>
    <row r="2866" spans="1:3" x14ac:dyDescent="0.25">
      <c r="A2866" s="2">
        <v>83.79</v>
      </c>
      <c r="B2866" s="9">
        <f t="shared" si="44"/>
        <v>0.60091610510785898</v>
      </c>
      <c r="C2866" s="9">
        <f>(Sheet8!A2867-Sheet8!A2866)/Sheet8!A2866</f>
        <v>-0.2896527031865378</v>
      </c>
    </row>
    <row r="2867" spans="1:3" x14ac:dyDescent="0.25">
      <c r="A2867" s="2">
        <v>59.52</v>
      </c>
      <c r="B2867" s="9">
        <f t="shared" si="44"/>
        <v>0.16203552359158777</v>
      </c>
      <c r="C2867" s="9">
        <f>(Sheet8!A2868-Sheet8!A2867)/Sheet8!A2867</f>
        <v>-0.46370967741935482</v>
      </c>
    </row>
    <row r="2868" spans="1:3" x14ac:dyDescent="0.25">
      <c r="A2868" s="2">
        <v>31.92</v>
      </c>
      <c r="B2868" s="9">
        <f t="shared" si="44"/>
        <v>-4.0580586450960565</v>
      </c>
      <c r="C2868" s="9">
        <f>(Sheet8!A2869-Sheet8!A2868)/Sheet8!A2868</f>
        <v>-0.53884711779448624</v>
      </c>
    </row>
    <row r="2869" spans="1:3" x14ac:dyDescent="0.25">
      <c r="A2869" s="2">
        <v>14.72</v>
      </c>
      <c r="B2869" s="9">
        <f t="shared" si="44"/>
        <v>-1.3407983155048937</v>
      </c>
      <c r="C2869" s="9">
        <f>(Sheet8!A2870-Sheet8!A2869)/Sheet8!A2869</f>
        <v>1.6478260869565218</v>
      </c>
    </row>
    <row r="2870" spans="1:3" x14ac:dyDescent="0.25">
      <c r="A2870" s="2">
        <v>38.975999999999999</v>
      </c>
      <c r="B2870" s="9">
        <f t="shared" si="44"/>
        <v>-6.9673516656810568</v>
      </c>
      <c r="C2870" s="9">
        <f>(Sheet8!A2871-Sheet8!A2870)/Sheet8!A2870</f>
        <v>-0.56157635467980294</v>
      </c>
    </row>
    <row r="2871" spans="1:3" x14ac:dyDescent="0.25">
      <c r="A2871" s="2">
        <v>17.088000000000001</v>
      </c>
      <c r="B2871" s="9">
        <f t="shared" si="44"/>
        <v>-3.6774124073233501E-2</v>
      </c>
      <c r="C2871" s="9">
        <f>(Sheet8!A2872-Sheet8!A2871)/Sheet8!A2871</f>
        <v>3.351123595505618</v>
      </c>
    </row>
    <row r="2872" spans="1:3" x14ac:dyDescent="0.25">
      <c r="A2872" s="2">
        <v>74.352000000000004</v>
      </c>
      <c r="B2872" s="9">
        <f t="shared" si="44"/>
        <v>-1.3056016872805007</v>
      </c>
      <c r="C2872" s="9">
        <f>(Sheet8!A2873-Sheet8!A2872)/Sheet8!A2872</f>
        <v>3.2278889606197541</v>
      </c>
    </row>
    <row r="2873" spans="1:3" x14ac:dyDescent="0.25">
      <c r="A2873" s="2">
        <v>314.35199999999998</v>
      </c>
      <c r="B2873" s="9">
        <f t="shared" si="44"/>
        <v>-193.04383251640178</v>
      </c>
      <c r="C2873" s="9">
        <f>(Sheet8!A2874-Sheet8!A2873)/Sheet8!A2873</f>
        <v>-0.98644831271949918</v>
      </c>
    </row>
    <row r="2874" spans="1:3" x14ac:dyDescent="0.25">
      <c r="A2874" s="2">
        <v>4.26</v>
      </c>
      <c r="B2874" s="9">
        <f t="shared" si="44"/>
        <v>-1.0052394447504334</v>
      </c>
      <c r="C2874" s="9">
        <f>(Sheet8!A2875-Sheet8!A2874)/Sheet8!A2874</f>
        <v>189.44131455399062</v>
      </c>
    </row>
    <row r="2875" spans="1:3" x14ac:dyDescent="0.25">
      <c r="A2875" s="2">
        <v>811.28</v>
      </c>
      <c r="B2875" s="9">
        <f t="shared" si="44"/>
        <v>-25.650550134559531</v>
      </c>
      <c r="C2875" s="9">
        <f>(Sheet8!A2876-Sheet8!A2875)/Sheet8!A2875</f>
        <v>-0.99256730105512281</v>
      </c>
    </row>
    <row r="2876" spans="1:3" x14ac:dyDescent="0.25">
      <c r="A2876" s="2">
        <v>6.03</v>
      </c>
      <c r="B2876" s="9">
        <f t="shared" si="44"/>
        <v>-0.77113955301257475</v>
      </c>
      <c r="C2876" s="9">
        <f>(Sheet8!A2877-Sheet8!A2876)/Sheet8!A2876</f>
        <v>24.467330016583748</v>
      </c>
    </row>
    <row r="2877" spans="1:3" x14ac:dyDescent="0.25">
      <c r="A2877" s="2">
        <v>153.56800000000001</v>
      </c>
      <c r="B2877" s="9">
        <f t="shared" si="44"/>
        <v>-1.1693613606197424</v>
      </c>
      <c r="C2877" s="9">
        <f>(Sheet8!A2878-Sheet8!A2877)/Sheet8!A2877</f>
        <v>5.5996040841842047</v>
      </c>
    </row>
    <row r="2878" spans="1:3" x14ac:dyDescent="0.25">
      <c r="A2878" s="2">
        <v>1013.4880000000001</v>
      </c>
      <c r="B2878" s="9">
        <f t="shared" si="44"/>
        <v>-3.9425899622241627E-2</v>
      </c>
      <c r="C2878" s="9">
        <f>(Sheet8!A2879-Sheet8!A2878)/Sheet8!A2878</f>
        <v>-0.9483565666293039</v>
      </c>
    </row>
    <row r="2879" spans="1:3" x14ac:dyDescent="0.25">
      <c r="A2879" s="2">
        <v>52.34</v>
      </c>
      <c r="B2879" s="9">
        <f t="shared" si="44"/>
        <v>-59.964382543134477</v>
      </c>
      <c r="C2879" s="9">
        <f>(Sheet8!A2880-Sheet8!A2879)/Sheet8!A2879</f>
        <v>-0.91096675582728326</v>
      </c>
    </row>
    <row r="2880" spans="1:3" x14ac:dyDescent="0.25">
      <c r="A2880" s="2">
        <v>4.66</v>
      </c>
      <c r="B2880" s="9">
        <f t="shared" si="44"/>
        <v>-1.0167593854405335</v>
      </c>
      <c r="C2880" s="9">
        <f>(Sheet8!A2881-Sheet8!A2880)/Sheet8!A2880</f>
        <v>53.714592274678111</v>
      </c>
    </row>
    <row r="2881" spans="1:3" x14ac:dyDescent="0.25">
      <c r="A2881" s="2">
        <v>254.97</v>
      </c>
      <c r="B2881" s="9">
        <f t="shared" si="44"/>
        <v>-1.1087256136206143</v>
      </c>
      <c r="C2881" s="9">
        <f>(Sheet8!A2882-Sheet8!A2881)/Sheet8!A2881</f>
        <v>-0.90022355571243673</v>
      </c>
    </row>
    <row r="2882" spans="1:3" x14ac:dyDescent="0.25">
      <c r="A2882" s="2">
        <v>25.44</v>
      </c>
      <c r="B2882" s="9">
        <f t="shared" si="44"/>
        <v>-7.9795141899499225</v>
      </c>
      <c r="C2882" s="9">
        <f>(Sheet8!A2883-Sheet8!A2882)/Sheet8!A2882</f>
        <v>9.7877358490565974E-2</v>
      </c>
    </row>
    <row r="2883" spans="1:3" x14ac:dyDescent="0.25">
      <c r="A2883" s="2">
        <v>27.93</v>
      </c>
      <c r="B2883" s="9">
        <f t="shared" ref="B2883:B2946" si="45">(C2884-C2883)/C2883</f>
        <v>-0.68738407419251679</v>
      </c>
      <c r="C2883" s="9">
        <f>(Sheet8!A2884-Sheet8!A2883)/Sheet8!A2883</f>
        <v>-0.68313641245972068</v>
      </c>
    </row>
    <row r="2884" spans="1:3" x14ac:dyDescent="0.25">
      <c r="A2884" s="2">
        <v>8.85</v>
      </c>
      <c r="B2884" s="9">
        <f t="shared" si="45"/>
        <v>-8.061485130450647</v>
      </c>
      <c r="C2884" s="9">
        <f>(Sheet8!A2885-Sheet8!A2884)/Sheet8!A2884</f>
        <v>-0.21355932203389827</v>
      </c>
    </row>
    <row r="2885" spans="1:3" x14ac:dyDescent="0.25">
      <c r="A2885" s="2">
        <v>6.96</v>
      </c>
      <c r="B2885" s="9">
        <f t="shared" si="45"/>
        <v>10.034000469473073</v>
      </c>
      <c r="C2885" s="9">
        <f>(Sheet8!A2886-Sheet8!A2885)/Sheet8!A2885</f>
        <v>1.508045977011494</v>
      </c>
    </row>
    <row r="2886" spans="1:3" x14ac:dyDescent="0.25">
      <c r="A2886" s="2">
        <v>17.456</v>
      </c>
      <c r="B2886" s="9">
        <f t="shared" si="45"/>
        <v>-1.0588029668830568</v>
      </c>
      <c r="C2886" s="9">
        <f>(Sheet8!A2887-Sheet8!A2886)/Sheet8!A2886</f>
        <v>16.639780018331805</v>
      </c>
    </row>
    <row r="2887" spans="1:3" x14ac:dyDescent="0.25">
      <c r="A2887" s="2">
        <v>307.92</v>
      </c>
      <c r="B2887" s="9">
        <f t="shared" si="45"/>
        <v>-1.9757607896903047</v>
      </c>
      <c r="C2887" s="9">
        <f>(Sheet8!A2888-Sheet8!A2887)/Sheet8!A2887</f>
        <v>-0.9784684333593141</v>
      </c>
    </row>
    <row r="2888" spans="1:3" x14ac:dyDescent="0.25">
      <c r="A2888" s="2">
        <v>6.63</v>
      </c>
      <c r="B2888" s="9">
        <f t="shared" si="45"/>
        <v>0.57109004739336444</v>
      </c>
      <c r="C2888" s="9">
        <f>(Sheet8!A2889-Sheet8!A2888)/Sheet8!A2888</f>
        <v>0.95475113122171962</v>
      </c>
    </row>
    <row r="2889" spans="1:3" x14ac:dyDescent="0.25">
      <c r="A2889" s="2">
        <v>12.96</v>
      </c>
      <c r="B2889" s="9">
        <f t="shared" si="45"/>
        <v>-1.1759259259259258</v>
      </c>
      <c r="C2889" s="9">
        <f>(Sheet8!A2890-Sheet8!A2889)/Sheet8!A2889</f>
        <v>1.4999999999999998</v>
      </c>
    </row>
    <row r="2890" spans="1:3" x14ac:dyDescent="0.25">
      <c r="A2890" s="2">
        <v>32.4</v>
      </c>
      <c r="B2890" s="9">
        <f t="shared" si="45"/>
        <v>-5.4663356504468723</v>
      </c>
      <c r="C2890" s="9">
        <f>(Sheet8!A2891-Sheet8!A2890)/Sheet8!A2890</f>
        <v>-0.26388888888888884</v>
      </c>
    </row>
    <row r="2891" spans="1:3" x14ac:dyDescent="0.25">
      <c r="A2891" s="2">
        <v>23.85</v>
      </c>
      <c r="B2891" s="9">
        <f t="shared" si="45"/>
        <v>-1.5555110531621483</v>
      </c>
      <c r="C2891" s="9">
        <f>(Sheet8!A2892-Sheet8!A2891)/Sheet8!A2891</f>
        <v>1.1786163522012578</v>
      </c>
    </row>
    <row r="2892" spans="1:3" x14ac:dyDescent="0.25">
      <c r="A2892" s="2">
        <v>51.96</v>
      </c>
      <c r="B2892" s="9">
        <f t="shared" si="45"/>
        <v>-0.45683337953869346</v>
      </c>
      <c r="C2892" s="9">
        <f>(Sheet8!A2893-Sheet8!A2892)/Sheet8!A2892</f>
        <v>-0.65473441108545027</v>
      </c>
    </row>
    <row r="2893" spans="1:3" x14ac:dyDescent="0.25">
      <c r="A2893" s="2">
        <v>17.940000000000001</v>
      </c>
      <c r="B2893" s="9">
        <f t="shared" si="45"/>
        <v>-4.6097558329988821</v>
      </c>
      <c r="C2893" s="9">
        <f>(Sheet8!A2894-Sheet8!A2893)/Sheet8!A2893</f>
        <v>-0.35562987736900781</v>
      </c>
    </row>
    <row r="2894" spans="1:3" x14ac:dyDescent="0.25">
      <c r="A2894" s="2">
        <v>11.56</v>
      </c>
      <c r="B2894" s="9">
        <f t="shared" si="45"/>
        <v>0.25934411500449267</v>
      </c>
      <c r="C2894" s="9">
        <f>(Sheet8!A2895-Sheet8!A2894)/Sheet8!A2894</f>
        <v>1.283737024221453</v>
      </c>
    </row>
    <row r="2895" spans="1:3" x14ac:dyDescent="0.25">
      <c r="A2895" s="2">
        <v>26.4</v>
      </c>
      <c r="B2895" s="9">
        <f t="shared" si="45"/>
        <v>-1.2972797115551071</v>
      </c>
      <c r="C2895" s="9">
        <f>(Sheet8!A2896-Sheet8!A2895)/Sheet8!A2895</f>
        <v>1.6166666666666667</v>
      </c>
    </row>
    <row r="2896" spans="1:3" x14ac:dyDescent="0.25">
      <c r="A2896" s="2">
        <v>69.08</v>
      </c>
      <c r="B2896" s="9">
        <f t="shared" si="45"/>
        <v>-1.7985383003586248</v>
      </c>
      <c r="C2896" s="9">
        <f>(Sheet8!A2897-Sheet8!A2896)/Sheet8!A2896</f>
        <v>-0.48060220034742324</v>
      </c>
    </row>
    <row r="2897" spans="1:3" x14ac:dyDescent="0.25">
      <c r="A2897" s="2">
        <v>35.880000000000003</v>
      </c>
      <c r="B2897" s="9">
        <f t="shared" si="45"/>
        <v>46.774084298148061</v>
      </c>
      <c r="C2897" s="9">
        <f>(Sheet8!A2898-Sheet8!A2897)/Sheet8!A2897</f>
        <v>0.38377926421404668</v>
      </c>
    </row>
    <row r="2898" spans="1:3" x14ac:dyDescent="0.25">
      <c r="A2898" s="2">
        <v>49.65</v>
      </c>
      <c r="B2898" s="9">
        <f t="shared" si="45"/>
        <v>-1.0313365445498373</v>
      </c>
      <c r="C2898" s="9">
        <f>(Sheet8!A2899-Sheet8!A2898)/Sheet8!A2898</f>
        <v>18.334702920443103</v>
      </c>
    </row>
    <row r="2899" spans="1:3" x14ac:dyDescent="0.25">
      <c r="A2899" s="2">
        <v>959.96799999999996</v>
      </c>
      <c r="B2899" s="9">
        <f t="shared" si="45"/>
        <v>-1.3049638480760439</v>
      </c>
      <c r="C2899" s="9">
        <f>(Sheet8!A2900-Sheet8!A2899)/Sheet8!A2899</f>
        <v>-0.57454623487449574</v>
      </c>
    </row>
    <row r="2900" spans="1:3" x14ac:dyDescent="0.25">
      <c r="A2900" s="2">
        <v>408.42200000000003</v>
      </c>
      <c r="B2900" s="9">
        <f t="shared" si="45"/>
        <v>-6.557426638702629</v>
      </c>
      <c r="C2900" s="9">
        <f>(Sheet8!A2901-Sheet8!A2900)/Sheet8!A2900</f>
        <v>0.17521583068492871</v>
      </c>
    </row>
    <row r="2901" spans="1:3" x14ac:dyDescent="0.25">
      <c r="A2901" s="2">
        <v>479.98399999999998</v>
      </c>
      <c r="B2901" s="9">
        <f t="shared" si="45"/>
        <v>-15.023689680814444</v>
      </c>
      <c r="C2901" s="9">
        <f>(Sheet8!A2902-Sheet8!A2901)/Sheet8!A2901</f>
        <v>-0.97374912497083232</v>
      </c>
    </row>
    <row r="2902" spans="1:3" x14ac:dyDescent="0.25">
      <c r="A2902" s="2">
        <v>12.6</v>
      </c>
      <c r="B2902" s="9">
        <f t="shared" si="45"/>
        <v>-1.0640616136427188</v>
      </c>
      <c r="C2902" s="9">
        <f>(Sheet8!A2903-Sheet8!A2902)/Sheet8!A2902</f>
        <v>13.655555555555557</v>
      </c>
    </row>
    <row r="2903" spans="1:3" x14ac:dyDescent="0.25">
      <c r="A2903" s="2">
        <v>184.66</v>
      </c>
      <c r="B2903" s="9">
        <f t="shared" si="45"/>
        <v>-1.7092105697197348</v>
      </c>
      <c r="C2903" s="9">
        <f>(Sheet8!A2904-Sheet8!A2903)/Sheet8!A2903</f>
        <v>-0.87479692407668141</v>
      </c>
    </row>
    <row r="2904" spans="1:3" x14ac:dyDescent="0.25">
      <c r="A2904" s="2">
        <v>23.12</v>
      </c>
      <c r="B2904" s="9">
        <f t="shared" si="45"/>
        <v>20.60602767613965</v>
      </c>
      <c r="C2904" s="9">
        <f>(Sheet8!A2905-Sheet8!A2904)/Sheet8!A2904</f>
        <v>0.62041522491349466</v>
      </c>
    </row>
    <row r="2905" spans="1:3" x14ac:dyDescent="0.25">
      <c r="A2905" s="2">
        <v>37.463999999999999</v>
      </c>
      <c r="B2905" s="9">
        <f t="shared" si="45"/>
        <v>-1.0317306229802115</v>
      </c>
      <c r="C2905" s="9">
        <f>(Sheet8!A2906-Sheet8!A2905)/Sheet8!A2905</f>
        <v>13.404708520179373</v>
      </c>
    </row>
    <row r="2906" spans="1:3" x14ac:dyDescent="0.25">
      <c r="A2906" s="2">
        <v>539.65800000000002</v>
      </c>
      <c r="B2906" s="9">
        <f t="shared" si="45"/>
        <v>1.2861671791635807</v>
      </c>
      <c r="C2906" s="9">
        <f>(Sheet8!A2907-Sheet8!A2906)/Sheet8!A2906</f>
        <v>-0.42533975221343889</v>
      </c>
    </row>
    <row r="2907" spans="1:3" x14ac:dyDescent="0.25">
      <c r="A2907" s="2">
        <v>310.12</v>
      </c>
      <c r="B2907" s="9">
        <f t="shared" si="45"/>
        <v>-6.2668726981069156</v>
      </c>
      <c r="C2907" s="9">
        <f>(Sheet8!A2908-Sheet8!A2907)/Sheet8!A2907</f>
        <v>-0.97239778150393397</v>
      </c>
    </row>
    <row r="2908" spans="1:3" x14ac:dyDescent="0.25">
      <c r="A2908" s="2">
        <v>8.56</v>
      </c>
      <c r="B2908" s="9">
        <f t="shared" si="45"/>
        <v>-1.139585306736502</v>
      </c>
      <c r="C2908" s="9">
        <f>(Sheet8!A2909-Sheet8!A2908)/Sheet8!A2908</f>
        <v>5.121495327102803</v>
      </c>
    </row>
    <row r="2909" spans="1:3" x14ac:dyDescent="0.25">
      <c r="A2909" s="2">
        <v>52.4</v>
      </c>
      <c r="B2909" s="9">
        <f t="shared" si="45"/>
        <v>-0.65169808974284771</v>
      </c>
      <c r="C2909" s="9">
        <f>(Sheet8!A2910-Sheet8!A2909)/Sheet8!A2909</f>
        <v>-0.71488549618320618</v>
      </c>
    </row>
    <row r="2910" spans="1:3" x14ac:dyDescent="0.25">
      <c r="A2910" s="2">
        <v>14.94</v>
      </c>
      <c r="B2910" s="9">
        <f t="shared" si="45"/>
        <v>-135.55678799378992</v>
      </c>
      <c r="C2910" s="9">
        <f>(Sheet8!A2911-Sheet8!A2910)/Sheet8!A2910</f>
        <v>-0.2489959839357429</v>
      </c>
    </row>
    <row r="2911" spans="1:3" x14ac:dyDescent="0.25">
      <c r="A2911" s="2">
        <v>11.22</v>
      </c>
      <c r="B2911" s="9">
        <f t="shared" si="45"/>
        <v>-1.0266552702879137</v>
      </c>
      <c r="C2911" s="9">
        <f>(Sheet8!A2912-Sheet8!A2911)/Sheet8!A2911</f>
        <v>33.504099821746877</v>
      </c>
    </row>
    <row r="2912" spans="1:3" x14ac:dyDescent="0.25">
      <c r="A2912" s="2">
        <v>387.13600000000002</v>
      </c>
      <c r="B2912" s="9">
        <f t="shared" si="45"/>
        <v>-0.82689939401418688</v>
      </c>
      <c r="C2912" s="9">
        <f>(Sheet8!A2913-Sheet8!A2912)/Sheet8!A2912</f>
        <v>-0.89306083650190116</v>
      </c>
    </row>
    <row r="2913" spans="1:3" x14ac:dyDescent="0.25">
      <c r="A2913" s="2">
        <v>41.4</v>
      </c>
      <c r="B2913" s="9">
        <f t="shared" si="45"/>
        <v>-1.8413071428571428</v>
      </c>
      <c r="C2913" s="9">
        <f>(Sheet8!A2914-Sheet8!A2913)/Sheet8!A2913</f>
        <v>-0.15458937198067629</v>
      </c>
    </row>
    <row r="2914" spans="1:3" x14ac:dyDescent="0.25">
      <c r="A2914" s="2">
        <v>35</v>
      </c>
      <c r="B2914" s="9">
        <f t="shared" si="45"/>
        <v>17.695105746753804</v>
      </c>
      <c r="C2914" s="9">
        <f>(Sheet8!A2915-Sheet8!A2914)/Sheet8!A2914</f>
        <v>0.13005714285714284</v>
      </c>
    </row>
    <row r="2915" spans="1:3" x14ac:dyDescent="0.25">
      <c r="A2915" s="2">
        <v>39.552</v>
      </c>
      <c r="B2915" s="9">
        <f t="shared" si="45"/>
        <v>-1.3732189564224879</v>
      </c>
      <c r="C2915" s="9">
        <f>(Sheet8!A2916-Sheet8!A2915)/Sheet8!A2915</f>
        <v>2.4314320388349517</v>
      </c>
    </row>
    <row r="2916" spans="1:3" x14ac:dyDescent="0.25">
      <c r="A2916" s="2">
        <v>135.72</v>
      </c>
      <c r="B2916" s="9">
        <f t="shared" si="45"/>
        <v>-23.057170725047218</v>
      </c>
      <c r="C2916" s="9">
        <f>(Sheet8!A2917-Sheet8!A2916)/Sheet8!A2916</f>
        <v>-0.90745652814618327</v>
      </c>
    </row>
    <row r="2917" spans="1:3" x14ac:dyDescent="0.25">
      <c r="A2917" s="2">
        <v>12.56</v>
      </c>
      <c r="B2917" s="9">
        <f t="shared" si="45"/>
        <v>-1.0488336761325545</v>
      </c>
      <c r="C2917" s="9">
        <f>(Sheet8!A2918-Sheet8!A2917)/Sheet8!A2917</f>
        <v>20.015923566878978</v>
      </c>
    </row>
    <row r="2918" spans="1:3" x14ac:dyDescent="0.25">
      <c r="A2918" s="2">
        <v>263.95999999999998</v>
      </c>
      <c r="B2918" s="9">
        <f t="shared" si="45"/>
        <v>-2.6927392515627591</v>
      </c>
      <c r="C2918" s="9">
        <f>(Sheet8!A2919-Sheet8!A2918)/Sheet8!A2918</f>
        <v>-0.97745112895893316</v>
      </c>
    </row>
    <row r="2919" spans="1:3" x14ac:dyDescent="0.25">
      <c r="A2919" s="2">
        <v>5.952</v>
      </c>
      <c r="B2919" s="9">
        <f t="shared" si="45"/>
        <v>-1.0547773241884235</v>
      </c>
      <c r="C2919" s="9">
        <f>(Sheet8!A2920-Sheet8!A2919)/Sheet8!A2919</f>
        <v>1.6545698924731185</v>
      </c>
    </row>
    <row r="2920" spans="1:3" x14ac:dyDescent="0.25">
      <c r="A2920" s="2">
        <v>15.8</v>
      </c>
      <c r="B2920" s="9">
        <f t="shared" si="45"/>
        <v>-44.06512921327343</v>
      </c>
      <c r="C2920" s="9">
        <f>(Sheet8!A2921-Sheet8!A2920)/Sheet8!A2920</f>
        <v>-9.0632911392405077E-2</v>
      </c>
    </row>
    <row r="2921" spans="1:3" x14ac:dyDescent="0.25">
      <c r="A2921" s="2">
        <v>14.368</v>
      </c>
      <c r="B2921" s="9">
        <f t="shared" si="45"/>
        <v>-0.78596693409985341</v>
      </c>
      <c r="C2921" s="9">
        <f>(Sheet8!A2922-Sheet8!A2921)/Sheet8!A2921</f>
        <v>3.9031180400890864</v>
      </c>
    </row>
    <row r="2922" spans="1:3" x14ac:dyDescent="0.25">
      <c r="A2922" s="2">
        <v>70.447999999999993</v>
      </c>
      <c r="B2922" s="9">
        <f t="shared" si="45"/>
        <v>-2.1610977617691502</v>
      </c>
      <c r="C2922" s="9">
        <f>(Sheet8!A2923-Sheet8!A2922)/Sheet8!A2922</f>
        <v>0.83539632069043868</v>
      </c>
    </row>
    <row r="2923" spans="1:3" x14ac:dyDescent="0.25">
      <c r="A2923" s="2">
        <v>129.30000000000001</v>
      </c>
      <c r="B2923" s="9">
        <f t="shared" si="45"/>
        <v>-1.5837283832292941</v>
      </c>
      <c r="C2923" s="9">
        <f>(Sheet8!A2924-Sheet8!A2923)/Sheet8!A2923</f>
        <v>-0.96997679814385152</v>
      </c>
    </row>
    <row r="2924" spans="1:3" x14ac:dyDescent="0.25">
      <c r="A2924" s="2">
        <v>3.8820000000000001</v>
      </c>
      <c r="B2924" s="9">
        <f t="shared" si="45"/>
        <v>3.014507806139552</v>
      </c>
      <c r="C2924" s="9">
        <f>(Sheet8!A2925-Sheet8!A2924)/Sheet8!A2924</f>
        <v>0.5662029881504379</v>
      </c>
    </row>
    <row r="2925" spans="1:3" x14ac:dyDescent="0.25">
      <c r="A2925" s="2">
        <v>6.08</v>
      </c>
      <c r="B2925" s="9">
        <f t="shared" si="45"/>
        <v>0.12328938469482002</v>
      </c>
      <c r="C2925" s="9">
        <f>(Sheet8!A2926-Sheet8!A2925)/Sheet8!A2925</f>
        <v>2.2730263157894735</v>
      </c>
    </row>
    <row r="2926" spans="1:3" x14ac:dyDescent="0.25">
      <c r="A2926" s="2">
        <v>19.899999999999999</v>
      </c>
      <c r="B2926" s="9">
        <f t="shared" si="45"/>
        <v>-1.2873024253591605</v>
      </c>
      <c r="C2926" s="9">
        <f>(Sheet8!A2927-Sheet8!A2926)/Sheet8!A2926</f>
        <v>2.5532663316582913</v>
      </c>
    </row>
    <row r="2927" spans="1:3" x14ac:dyDescent="0.25">
      <c r="A2927" s="2">
        <v>70.709999999999994</v>
      </c>
      <c r="B2927" s="9">
        <f t="shared" si="45"/>
        <v>-0.26195326631129506</v>
      </c>
      <c r="C2927" s="9">
        <f>(Sheet8!A2928-Sheet8!A2927)/Sheet8!A2927</f>
        <v>-0.73355960967331346</v>
      </c>
    </row>
    <row r="2928" spans="1:3" x14ac:dyDescent="0.25">
      <c r="A2928" s="2">
        <v>18.84</v>
      </c>
      <c r="B2928" s="9">
        <f t="shared" si="45"/>
        <v>-348.29580065359477</v>
      </c>
      <c r="C2928" s="9">
        <f>(Sheet8!A2929-Sheet8!A2928)/Sheet8!A2928</f>
        <v>-0.54140127388535031</v>
      </c>
    </row>
    <row r="2929" spans="1:3" x14ac:dyDescent="0.25">
      <c r="A2929" s="2">
        <v>8.64</v>
      </c>
      <c r="B2929" s="9">
        <f t="shared" si="45"/>
        <v>-1.0052540548701003</v>
      </c>
      <c r="C2929" s="9">
        <f>(Sheet8!A2930-Sheet8!A2929)/Sheet8!A2929</f>
        <v>188.02638888888887</v>
      </c>
    </row>
    <row r="2930" spans="1:3" x14ac:dyDescent="0.25">
      <c r="A2930" s="2">
        <v>1633.1880000000001</v>
      </c>
      <c r="B2930" s="9">
        <f t="shared" si="45"/>
        <v>-0.32626136766619346</v>
      </c>
      <c r="C2930" s="9">
        <f>(Sheet8!A2931-Sheet8!A2930)/Sheet8!A2930</f>
        <v>-0.98790096424906382</v>
      </c>
    </row>
    <row r="2931" spans="1:3" x14ac:dyDescent="0.25">
      <c r="A2931" s="2">
        <v>19.760000000000002</v>
      </c>
      <c r="B2931" s="9">
        <f t="shared" si="45"/>
        <v>-1.1527898057651862</v>
      </c>
      <c r="C2931" s="9">
        <f>(Sheet8!A2932-Sheet8!A2931)/Sheet8!A2931</f>
        <v>-0.66558704453441297</v>
      </c>
    </row>
    <row r="2932" spans="1:3" x14ac:dyDescent="0.25">
      <c r="A2932" s="2">
        <v>6.6079999999999997</v>
      </c>
      <c r="B2932" s="9">
        <f t="shared" si="45"/>
        <v>184.73113553113532</v>
      </c>
      <c r="C2932" s="9">
        <f>(Sheet8!A2933-Sheet8!A2932)/Sheet8!A2932</f>
        <v>0.10169491525423738</v>
      </c>
    </row>
    <row r="2933" spans="1:3" x14ac:dyDescent="0.25">
      <c r="A2933" s="2">
        <v>7.28</v>
      </c>
      <c r="B2933" s="9">
        <f t="shared" si="45"/>
        <v>-0.99560897251339153</v>
      </c>
      <c r="C2933" s="9">
        <f>(Sheet8!A2934-Sheet8!A2933)/Sheet8!A2933</f>
        <v>18.887912087912085</v>
      </c>
    </row>
    <row r="2934" spans="1:3" x14ac:dyDescent="0.25">
      <c r="A2934" s="2">
        <v>144.78399999999999</v>
      </c>
      <c r="B2934" s="9">
        <f t="shared" si="45"/>
        <v>20.161632639824873</v>
      </c>
      <c r="C2934" s="9">
        <f>(Sheet8!A2935-Sheet8!A2934)/Sheet8!A2934</f>
        <v>8.2937341142667764E-2</v>
      </c>
    </row>
    <row r="2935" spans="1:3" x14ac:dyDescent="0.25">
      <c r="A2935" s="2">
        <v>156.792</v>
      </c>
      <c r="B2935" s="9">
        <f t="shared" si="45"/>
        <v>-1.5224329909362015</v>
      </c>
      <c r="C2935" s="9">
        <f>(Sheet8!A2936-Sheet8!A2935)/Sheet8!A2935</f>
        <v>1.7550895453849684</v>
      </c>
    </row>
    <row r="2936" spans="1:3" x14ac:dyDescent="0.25">
      <c r="A2936" s="2">
        <v>431.976</v>
      </c>
      <c r="B2936" s="9">
        <f t="shared" si="45"/>
        <v>-1.3439270683532485</v>
      </c>
      <c r="C2936" s="9">
        <f>(Sheet8!A2937-Sheet8!A2936)/Sheet8!A2936</f>
        <v>-0.91691668055632725</v>
      </c>
    </row>
    <row r="2937" spans="1:3" x14ac:dyDescent="0.25">
      <c r="A2937" s="2">
        <v>35.89</v>
      </c>
      <c r="B2937" s="9">
        <f t="shared" si="45"/>
        <v>12.492970497870578</v>
      </c>
      <c r="C2937" s="9">
        <f>(Sheet8!A2938-Sheet8!A2937)/Sheet8!A2937</f>
        <v>0.3153524658679297</v>
      </c>
    </row>
    <row r="2938" spans="1:3" x14ac:dyDescent="0.25">
      <c r="A2938" s="2">
        <v>47.207999999999998</v>
      </c>
      <c r="B2938" s="9">
        <f t="shared" si="45"/>
        <v>-1.055305527044299</v>
      </c>
      <c r="C2938" s="9">
        <f>(Sheet8!A2939-Sheet8!A2938)/Sheet8!A2938</f>
        <v>4.2550415183867143</v>
      </c>
    </row>
    <row r="2939" spans="1:3" x14ac:dyDescent="0.25">
      <c r="A2939" s="2">
        <v>248.08</v>
      </c>
      <c r="B2939" s="9">
        <f t="shared" si="45"/>
        <v>1.9096632951941019</v>
      </c>
      <c r="C2939" s="9">
        <f>(Sheet8!A2940-Sheet8!A2939)/Sheet8!A2939</f>
        <v>-0.23532731376975177</v>
      </c>
    </row>
    <row r="2940" spans="1:3" x14ac:dyDescent="0.25">
      <c r="A2940" s="2">
        <v>189.7</v>
      </c>
      <c r="B2940" s="9">
        <f t="shared" si="45"/>
        <v>-1.7614293525442226</v>
      </c>
      <c r="C2940" s="9">
        <f>(Sheet8!A2941-Sheet8!A2940)/Sheet8!A2940</f>
        <v>-0.68472324723247235</v>
      </c>
    </row>
    <row r="2941" spans="1:3" x14ac:dyDescent="0.25">
      <c r="A2941" s="2">
        <v>59.808</v>
      </c>
      <c r="B2941" s="9">
        <f t="shared" si="45"/>
        <v>29.261191334209382</v>
      </c>
      <c r="C2941" s="9">
        <f>(Sheet8!A2942-Sheet8!A2941)/Sheet8!A2941</f>
        <v>0.521368378812199</v>
      </c>
    </row>
    <row r="2942" spans="1:3" x14ac:dyDescent="0.25">
      <c r="A2942" s="2">
        <v>90.99</v>
      </c>
      <c r="B2942" s="9">
        <f t="shared" si="45"/>
        <v>-1.0480629229484724</v>
      </c>
      <c r="C2942" s="9">
        <f>(Sheet8!A2943-Sheet8!A2942)/Sheet8!A2942</f>
        <v>15.77722826684251</v>
      </c>
    </row>
    <row r="2943" spans="1:3" x14ac:dyDescent="0.25">
      <c r="A2943" s="2">
        <v>1526.56</v>
      </c>
      <c r="B2943" s="9">
        <f t="shared" si="45"/>
        <v>-0.771399850049582</v>
      </c>
      <c r="C2943" s="9">
        <f>(Sheet8!A2944-Sheet8!A2943)/Sheet8!A2943</f>
        <v>-0.75829970652971379</v>
      </c>
    </row>
    <row r="2944" spans="1:3" x14ac:dyDescent="0.25">
      <c r="A2944" s="2">
        <v>368.97</v>
      </c>
      <c r="B2944" s="9">
        <f t="shared" si="45"/>
        <v>4.4150820294207405</v>
      </c>
      <c r="C2944" s="9">
        <f>(Sheet8!A2945-Sheet8!A2944)/Sheet8!A2944</f>
        <v>-0.17334742662005051</v>
      </c>
    </row>
    <row r="2945" spans="1:3" x14ac:dyDescent="0.25">
      <c r="A2945" s="2">
        <v>305.01</v>
      </c>
      <c r="B2945" s="9">
        <f t="shared" si="45"/>
        <v>-2.1160159223100052</v>
      </c>
      <c r="C2945" s="9">
        <f>(Sheet8!A2946-Sheet8!A2945)/Sheet8!A2945</f>
        <v>-0.93869053473656605</v>
      </c>
    </row>
    <row r="2946" spans="1:3" x14ac:dyDescent="0.25">
      <c r="A2946" s="2">
        <v>18.7</v>
      </c>
      <c r="B2946" s="9">
        <f t="shared" si="45"/>
        <v>-1.3001568721869625</v>
      </c>
      <c r="C2946" s="9">
        <f>(Sheet8!A2947-Sheet8!A2946)/Sheet8!A2946</f>
        <v>1.0475935828877005</v>
      </c>
    </row>
    <row r="2947" spans="1:3" x14ac:dyDescent="0.25">
      <c r="A2947" s="2">
        <v>38.29</v>
      </c>
      <c r="B2947" s="9">
        <f t="shared" ref="B2947:B3010" si="46">(C2948-C2947)/C2947</f>
        <v>-5.6897829457364333</v>
      </c>
      <c r="C2947" s="9">
        <f>(Sheet8!A2948-Sheet8!A2947)/Sheet8!A2947</f>
        <v>-0.31444241316270566</v>
      </c>
    </row>
    <row r="2948" spans="1:3" x14ac:dyDescent="0.25">
      <c r="A2948" s="2">
        <v>26.25</v>
      </c>
      <c r="B2948" s="9">
        <f t="shared" si="46"/>
        <v>-1.2219337647760982</v>
      </c>
      <c r="C2948" s="9">
        <f>(Sheet8!A2949-Sheet8!A2948)/Sheet8!A2948</f>
        <v>1.4746666666666663</v>
      </c>
    </row>
    <row r="2949" spans="1:3" x14ac:dyDescent="0.25">
      <c r="A2949" s="2">
        <v>64.959999999999994</v>
      </c>
      <c r="B2949" s="9">
        <f t="shared" si="46"/>
        <v>-0.85316803399557828</v>
      </c>
      <c r="C2949" s="9">
        <f>(Sheet8!A2950-Sheet8!A2949)/Sheet8!A2949</f>
        <v>-0.32727832512315258</v>
      </c>
    </row>
    <row r="2950" spans="1:3" x14ac:dyDescent="0.25">
      <c r="A2950" s="2">
        <v>43.7</v>
      </c>
      <c r="B2950" s="9">
        <f t="shared" si="46"/>
        <v>8.2442307692307626</v>
      </c>
      <c r="C2950" s="9">
        <f>(Sheet8!A2951-Sheet8!A2950)/Sheet8!A2950</f>
        <v>-4.8054919908466852E-2</v>
      </c>
    </row>
    <row r="2951" spans="1:3" x14ac:dyDescent="0.25">
      <c r="A2951" s="2">
        <v>41.6</v>
      </c>
      <c r="B2951" s="9">
        <f t="shared" si="46"/>
        <v>-9.8376398687817375</v>
      </c>
      <c r="C2951" s="9">
        <f>(Sheet8!A2952-Sheet8!A2951)/Sheet8!A2951</f>
        <v>-0.44423076923076921</v>
      </c>
    </row>
    <row r="2952" spans="1:3" x14ac:dyDescent="0.25">
      <c r="A2952" s="2">
        <v>23.12</v>
      </c>
      <c r="B2952" s="9">
        <f t="shared" si="46"/>
        <v>-1.0007156935042816</v>
      </c>
      <c r="C2952" s="9">
        <f>(Sheet8!A2953-Sheet8!A2952)/Sheet8!A2952</f>
        <v>3.9259515570934256</v>
      </c>
    </row>
    <row r="2953" spans="1:3" x14ac:dyDescent="0.25">
      <c r="A2953" s="2">
        <v>113.88800000000001</v>
      </c>
      <c r="B2953" s="9">
        <f t="shared" si="46"/>
        <v>330.08026204563902</v>
      </c>
      <c r="C2953" s="9">
        <f>(Sheet8!A2954-Sheet8!A2953)/Sheet8!A2953</f>
        <v>-2.8097780275358896E-3</v>
      </c>
    </row>
    <row r="2954" spans="1:3" x14ac:dyDescent="0.25">
      <c r="A2954" s="2">
        <v>113.568</v>
      </c>
      <c r="B2954" s="9">
        <f t="shared" si="46"/>
        <v>-91.132092391429055</v>
      </c>
      <c r="C2954" s="9">
        <f>(Sheet8!A2955-Sheet8!A2954)/Sheet8!A2954</f>
        <v>-0.93026204564666104</v>
      </c>
    </row>
    <row r="2955" spans="1:3" x14ac:dyDescent="0.25">
      <c r="A2955" s="2">
        <v>7.92</v>
      </c>
      <c r="B2955" s="9">
        <f t="shared" si="46"/>
        <v>-1.0112168075121728</v>
      </c>
      <c r="C2955" s="9">
        <f>(Sheet8!A2956-Sheet8!A2955)/Sheet8!A2955</f>
        <v>83.846464646464653</v>
      </c>
    </row>
    <row r="2956" spans="1:3" x14ac:dyDescent="0.25">
      <c r="A2956" s="2">
        <v>671.98400000000004</v>
      </c>
      <c r="B2956" s="9">
        <f t="shared" si="46"/>
        <v>-5.0323123904803317</v>
      </c>
      <c r="C2956" s="9">
        <f>(Sheet8!A2957-Sheet8!A2956)/Sheet8!A2956</f>
        <v>-0.94048965451558364</v>
      </c>
    </row>
    <row r="2957" spans="1:3" x14ac:dyDescent="0.25">
      <c r="A2957" s="2">
        <v>39.99</v>
      </c>
      <c r="B2957" s="9">
        <f t="shared" si="46"/>
        <v>-1.2605063801836052</v>
      </c>
      <c r="C2957" s="9">
        <f>(Sheet8!A2958-Sheet8!A2957)/Sheet8!A2957</f>
        <v>3.7923480870217547</v>
      </c>
    </row>
    <row r="2958" spans="1:3" x14ac:dyDescent="0.25">
      <c r="A2958" s="2">
        <v>191.64599999999999</v>
      </c>
      <c r="B2958" s="9">
        <f t="shared" si="46"/>
        <v>-8.7121887709795729</v>
      </c>
      <c r="C2958" s="9">
        <f>(Sheet8!A2959-Sheet8!A2958)/Sheet8!A2958</f>
        <v>-0.98793087254625722</v>
      </c>
    </row>
    <row r="2959" spans="1:3" x14ac:dyDescent="0.25">
      <c r="A2959" s="2">
        <v>2.3130000000000002</v>
      </c>
      <c r="B2959" s="9">
        <f t="shared" si="46"/>
        <v>-0.82893397099168786</v>
      </c>
      <c r="C2959" s="9">
        <f>(Sheet8!A2960-Sheet8!A2959)/Sheet8!A2959</f>
        <v>7.6191093817552957</v>
      </c>
    </row>
    <row r="2960" spans="1:3" x14ac:dyDescent="0.25">
      <c r="A2960" s="2">
        <v>19.936</v>
      </c>
      <c r="B2960" s="9">
        <f t="shared" si="46"/>
        <v>-1.4273962213144298</v>
      </c>
      <c r="C2960" s="9">
        <f>(Sheet8!A2961-Sheet8!A2960)/Sheet8!A2960</f>
        <v>1.303370786516854</v>
      </c>
    </row>
    <row r="2961" spans="1:3" x14ac:dyDescent="0.25">
      <c r="A2961" s="2">
        <v>45.92</v>
      </c>
      <c r="B2961" s="9">
        <f t="shared" si="46"/>
        <v>-2.6715923130087957</v>
      </c>
      <c r="C2961" s="9">
        <f>(Sheet8!A2962-Sheet8!A2961)/Sheet8!A2961</f>
        <v>-0.55705574912891986</v>
      </c>
    </row>
    <row r="2962" spans="1:3" x14ac:dyDescent="0.25">
      <c r="A2962" s="2">
        <v>20.34</v>
      </c>
      <c r="B2962" s="9">
        <f t="shared" si="46"/>
        <v>0.15615654107622506</v>
      </c>
      <c r="C2962" s="9">
        <f>(Sheet8!A2963-Sheet8!A2962)/Sheet8!A2962</f>
        <v>0.93117010816125867</v>
      </c>
    </row>
    <row r="2963" spans="1:3" x14ac:dyDescent="0.25">
      <c r="A2963" s="2">
        <v>39.28</v>
      </c>
      <c r="B2963" s="9">
        <f t="shared" si="46"/>
        <v>-0.82217029016000731</v>
      </c>
      <c r="C2963" s="9">
        <f>(Sheet8!A2964-Sheet8!A2963)/Sheet8!A2963</f>
        <v>1.0765784114052952</v>
      </c>
    </row>
    <row r="2964" spans="1:3" x14ac:dyDescent="0.25">
      <c r="A2964" s="2">
        <v>81.567999999999998</v>
      </c>
      <c r="B2964" s="9">
        <f t="shared" si="46"/>
        <v>-4.9162305607885264</v>
      </c>
      <c r="C2964" s="9">
        <f>(Sheet8!A2965-Sheet8!A2964)/Sheet8!A2964</f>
        <v>0.191447626520204</v>
      </c>
    </row>
    <row r="2965" spans="1:3" x14ac:dyDescent="0.25">
      <c r="A2965" s="2">
        <v>97.183999999999997</v>
      </c>
      <c r="B2965" s="9">
        <f t="shared" si="46"/>
        <v>-0.70604355916140826</v>
      </c>
      <c r="C2965" s="9">
        <f>(Sheet8!A2966-Sheet8!A2965)/Sheet8!A2965</f>
        <v>-0.74975304576885093</v>
      </c>
    </row>
    <row r="2966" spans="1:3" x14ac:dyDescent="0.25">
      <c r="A2966" s="2">
        <v>24.32</v>
      </c>
      <c r="B2966" s="9">
        <f t="shared" si="46"/>
        <v>-4.3484224447383335</v>
      </c>
      <c r="C2966" s="9">
        <f>(Sheet8!A2967-Sheet8!A2966)/Sheet8!A2966</f>
        <v>-0.22039473684210523</v>
      </c>
    </row>
    <row r="2967" spans="1:3" x14ac:dyDescent="0.25">
      <c r="A2967" s="2">
        <v>18.96</v>
      </c>
      <c r="B2967" s="9">
        <f t="shared" si="46"/>
        <v>-1.1207348950206486</v>
      </c>
      <c r="C2967" s="9">
        <f>(Sheet8!A2968-Sheet8!A2967)/Sheet8!A2967</f>
        <v>0.73797468354430362</v>
      </c>
    </row>
    <row r="2968" spans="1:3" x14ac:dyDescent="0.25">
      <c r="A2968" s="2">
        <v>32.951999999999998</v>
      </c>
      <c r="B2968" s="9">
        <f t="shared" si="46"/>
        <v>-176.57852814557032</v>
      </c>
      <c r="C2968" s="9">
        <f>(Sheet8!A2969-Sheet8!A2968)/Sheet8!A2968</f>
        <v>-8.9099295945617871E-2</v>
      </c>
    </row>
    <row r="2969" spans="1:3" x14ac:dyDescent="0.25">
      <c r="A2969" s="2">
        <v>30.015999999999998</v>
      </c>
      <c r="B2969" s="9">
        <f t="shared" si="46"/>
        <v>-1.0599427768471994</v>
      </c>
      <c r="C2969" s="9">
        <f>(Sheet8!A2970-Sheet8!A2969)/Sheet8!A2969</f>
        <v>15.643923240938166</v>
      </c>
    </row>
    <row r="2970" spans="1:3" x14ac:dyDescent="0.25">
      <c r="A2970" s="2">
        <v>499.584</v>
      </c>
      <c r="B2970" s="9">
        <f t="shared" si="46"/>
        <v>-0.38863400627403355</v>
      </c>
      <c r="C2970" s="9">
        <f>(Sheet8!A2971-Sheet8!A2970)/Sheet8!A2970</f>
        <v>-0.9377401998462721</v>
      </c>
    </row>
    <row r="2971" spans="1:3" x14ac:dyDescent="0.25">
      <c r="A2971" s="2">
        <v>31.103999999999999</v>
      </c>
      <c r="B2971" s="9">
        <f t="shared" si="46"/>
        <v>-2.9713833026268071</v>
      </c>
      <c r="C2971" s="9">
        <f>(Sheet8!A2972-Sheet8!A2971)/Sheet8!A2971</f>
        <v>-0.57330246913580252</v>
      </c>
    </row>
    <row r="2972" spans="1:3" x14ac:dyDescent="0.25">
      <c r="A2972" s="2">
        <v>13.272</v>
      </c>
      <c r="B2972" s="9">
        <f t="shared" si="46"/>
        <v>6.225115563101304</v>
      </c>
      <c r="C2972" s="9">
        <f>(Sheet8!A2973-Sheet8!A2972)/Sheet8!A2972</f>
        <v>1.1301989150090415</v>
      </c>
    </row>
    <row r="2973" spans="1:3" x14ac:dyDescent="0.25">
      <c r="A2973" s="2">
        <v>28.271999999999998</v>
      </c>
      <c r="B2973" s="9">
        <f t="shared" si="46"/>
        <v>-1.1173578776421027</v>
      </c>
      <c r="C2973" s="9">
        <f>(Sheet8!A2974-Sheet8!A2973)/Sheet8!A2973</f>
        <v>8.1658177702320334</v>
      </c>
    </row>
    <row r="2974" spans="1:3" x14ac:dyDescent="0.25">
      <c r="A2974" s="2">
        <v>259.13600000000002</v>
      </c>
      <c r="B2974" s="9">
        <f t="shared" si="46"/>
        <v>-23.532222627885275</v>
      </c>
      <c r="C2974" s="9">
        <f>(Sheet8!A2975-Sheet8!A2974)/Sheet8!A2974</f>
        <v>-0.95832304272659907</v>
      </c>
    </row>
    <row r="2975" spans="1:3" x14ac:dyDescent="0.25">
      <c r="A2975" s="2">
        <v>10.8</v>
      </c>
      <c r="B2975" s="9">
        <f t="shared" si="46"/>
        <v>-1.0432864223483187</v>
      </c>
      <c r="C2975" s="9">
        <f>(Sheet8!A2976-Sheet8!A2975)/Sheet8!A2975</f>
        <v>21.593148148148146</v>
      </c>
    </row>
    <row r="2976" spans="1:3" x14ac:dyDescent="0.25">
      <c r="A2976" s="2">
        <v>244.006</v>
      </c>
      <c r="B2976" s="9">
        <f t="shared" si="46"/>
        <v>-12.588682660664142</v>
      </c>
      <c r="C2976" s="9">
        <f>(Sheet8!A2977-Sheet8!A2976)/Sheet8!A2976</f>
        <v>-0.93469013057055972</v>
      </c>
    </row>
    <row r="2977" spans="1:3" x14ac:dyDescent="0.25">
      <c r="A2977" s="2">
        <v>15.936</v>
      </c>
      <c r="B2977" s="9">
        <f t="shared" si="46"/>
        <v>-1.0812647037529353</v>
      </c>
      <c r="C2977" s="9">
        <f>(Sheet8!A2978-Sheet8!A2977)/Sheet8!A2977</f>
        <v>10.831827309236948</v>
      </c>
    </row>
    <row r="2978" spans="1:3" x14ac:dyDescent="0.25">
      <c r="A2978" s="2">
        <v>188.55199999999999</v>
      </c>
      <c r="B2978" s="9">
        <f t="shared" si="46"/>
        <v>-27.331336624870005</v>
      </c>
      <c r="C2978" s="9">
        <f>(Sheet8!A2979-Sheet8!A2978)/Sheet8!A2978</f>
        <v>-0.88024523738809446</v>
      </c>
    </row>
    <row r="2979" spans="1:3" x14ac:dyDescent="0.25">
      <c r="A2979" s="2">
        <v>22.58</v>
      </c>
      <c r="B2979" s="9">
        <f t="shared" si="46"/>
        <v>-1.0415055831890174</v>
      </c>
      <c r="C2979" s="9">
        <f>(Sheet8!A2980-Sheet8!A2979)/Sheet8!A2979</f>
        <v>23.178033658104521</v>
      </c>
    </row>
    <row r="2980" spans="1:3" x14ac:dyDescent="0.25">
      <c r="A2980" s="2">
        <v>545.94000000000005</v>
      </c>
      <c r="B2980" s="9">
        <f t="shared" si="46"/>
        <v>-2.130917700550643</v>
      </c>
      <c r="C2980" s="9">
        <f>(Sheet8!A2981-Sheet8!A2980)/Sheet8!A2980</f>
        <v>-0.96201780415430271</v>
      </c>
    </row>
    <row r="2981" spans="1:3" x14ac:dyDescent="0.25">
      <c r="A2981" s="2">
        <v>20.736000000000001</v>
      </c>
      <c r="B2981" s="9">
        <f t="shared" si="46"/>
        <v>0.69495683351417692</v>
      </c>
      <c r="C2981" s="9">
        <f>(Sheet8!A2982-Sheet8!A2981)/Sheet8!A2981</f>
        <v>1.0879629629629628</v>
      </c>
    </row>
    <row r="2982" spans="1:3" x14ac:dyDescent="0.25">
      <c r="A2982" s="2">
        <v>43.295999999999999</v>
      </c>
      <c r="B2982" s="9">
        <f t="shared" si="46"/>
        <v>-1.4926784962857107</v>
      </c>
      <c r="C2982" s="9">
        <f>(Sheet8!A2983-Sheet8!A2982)/Sheet8!A2982</f>
        <v>1.8440502586844052</v>
      </c>
    </row>
    <row r="2983" spans="1:3" x14ac:dyDescent="0.25">
      <c r="A2983" s="2">
        <v>123.136</v>
      </c>
      <c r="B2983" s="9">
        <f t="shared" si="46"/>
        <v>-5.1197569950072808</v>
      </c>
      <c r="C2983" s="9">
        <f>(Sheet8!A2984-Sheet8!A2983)/Sheet8!A2983</f>
        <v>-0.90852390852390852</v>
      </c>
    </row>
    <row r="2984" spans="1:3" x14ac:dyDescent="0.25">
      <c r="A2984" s="2">
        <v>11.263999999999999</v>
      </c>
      <c r="B2984" s="9">
        <f t="shared" si="46"/>
        <v>0.11054895482234302</v>
      </c>
      <c r="C2984" s="9">
        <f>(Sheet8!A2985-Sheet8!A2984)/Sheet8!A2984</f>
        <v>3.7428977272727271</v>
      </c>
    </row>
    <row r="2985" spans="1:3" x14ac:dyDescent="0.25">
      <c r="A2985" s="2">
        <v>53.423999999999999</v>
      </c>
      <c r="B2985" s="9">
        <f t="shared" si="46"/>
        <v>-1.2187803089276432</v>
      </c>
      <c r="C2985" s="9">
        <f>(Sheet8!A2986-Sheet8!A2985)/Sheet8!A2985</f>
        <v>4.1566711590296501</v>
      </c>
    </row>
    <row r="2986" spans="1:3" x14ac:dyDescent="0.25">
      <c r="A2986" s="2">
        <v>275.49</v>
      </c>
      <c r="B2986" s="9">
        <f t="shared" si="46"/>
        <v>-0.75328841317944417</v>
      </c>
      <c r="C2986" s="9">
        <f>(Sheet8!A2987-Sheet8!A2986)/Sheet8!A2986</f>
        <v>-0.90939780028313189</v>
      </c>
    </row>
    <row r="2987" spans="1:3" x14ac:dyDescent="0.25">
      <c r="A2987" s="2">
        <v>24.96</v>
      </c>
      <c r="B2987" s="9">
        <f t="shared" si="46"/>
        <v>-288.38671782762697</v>
      </c>
      <c r="C2987" s="9">
        <f>(Sheet8!A2988-Sheet8!A2987)/Sheet8!A2987</f>
        <v>-0.22435897435897439</v>
      </c>
    </row>
    <row r="2988" spans="1:3" x14ac:dyDescent="0.25">
      <c r="A2988" s="2">
        <v>19.36</v>
      </c>
      <c r="B2988" s="9">
        <f t="shared" si="46"/>
        <v>-1.0153502888887271</v>
      </c>
      <c r="C2988" s="9">
        <f>(Sheet8!A2989-Sheet8!A2988)/Sheet8!A2988</f>
        <v>64.477789256198363</v>
      </c>
    </row>
    <row r="2989" spans="1:3" x14ac:dyDescent="0.25">
      <c r="A2989" s="2">
        <v>1267.6500000000001</v>
      </c>
      <c r="B2989" s="9">
        <f t="shared" si="46"/>
        <v>-1.4332308277144652</v>
      </c>
      <c r="C2989" s="9">
        <f>(Sheet8!A2990-Sheet8!A2989)/Sheet8!A2989</f>
        <v>-0.98975269198911375</v>
      </c>
    </row>
    <row r="2990" spans="1:3" x14ac:dyDescent="0.25">
      <c r="A2990" s="2">
        <v>12.99</v>
      </c>
      <c r="B2990" s="9">
        <f t="shared" si="46"/>
        <v>53.105314221816393</v>
      </c>
      <c r="C2990" s="9">
        <f>(Sheet8!A2991-Sheet8!A2990)/Sheet8!A2990</f>
        <v>0.42879137798306377</v>
      </c>
    </row>
    <row r="2991" spans="1:3" x14ac:dyDescent="0.25">
      <c r="A2991" s="2">
        <v>18.559999999999999</v>
      </c>
      <c r="B2991" s="9">
        <f t="shared" si="46"/>
        <v>-1.0401048667662394</v>
      </c>
      <c r="C2991" s="9">
        <f>(Sheet8!A2992-Sheet8!A2991)/Sheet8!A2991</f>
        <v>23.19989224137931</v>
      </c>
    </row>
    <row r="2992" spans="1:3" x14ac:dyDescent="0.25">
      <c r="A2992" s="2">
        <v>449.15</v>
      </c>
      <c r="B2992" s="9">
        <f t="shared" si="46"/>
        <v>-2.0384524404442019</v>
      </c>
      <c r="C2992" s="9">
        <f>(Sheet8!A2993-Sheet8!A2992)/Sheet8!A2992</f>
        <v>-0.93042858733162648</v>
      </c>
    </row>
    <row r="2993" spans="1:3" x14ac:dyDescent="0.25">
      <c r="A2993" s="2">
        <v>31.248000000000001</v>
      </c>
      <c r="B2993" s="9">
        <f t="shared" si="46"/>
        <v>13.057078447933229</v>
      </c>
      <c r="C2993" s="9">
        <f>(Sheet8!A2994-Sheet8!A2993)/Sheet8!A2993</f>
        <v>0.966205837173579</v>
      </c>
    </row>
    <row r="2994" spans="1:3" x14ac:dyDescent="0.25">
      <c r="A2994" s="2">
        <v>61.44</v>
      </c>
      <c r="B2994" s="9">
        <f t="shared" si="46"/>
        <v>-1.0690772058590321</v>
      </c>
      <c r="C2994" s="9">
        <f>(Sheet8!A2995-Sheet8!A2994)/Sheet8!A2994</f>
        <v>13.58203125</v>
      </c>
    </row>
    <row r="2995" spans="1:3" x14ac:dyDescent="0.25">
      <c r="A2995" s="2">
        <v>895.92</v>
      </c>
      <c r="B2995" s="9">
        <f t="shared" si="46"/>
        <v>-1.0107818294547373</v>
      </c>
      <c r="C2995" s="9">
        <f>(Sheet8!A2996-Sheet8!A2995)/Sheet8!A2995</f>
        <v>-0.93820876864005709</v>
      </c>
    </row>
    <row r="2996" spans="1:3" x14ac:dyDescent="0.25">
      <c r="A2996" s="2">
        <v>55.36</v>
      </c>
      <c r="B2996" s="9">
        <f t="shared" si="46"/>
        <v>-55.845207439198624</v>
      </c>
      <c r="C2996" s="9">
        <f>(Sheet8!A2997-Sheet8!A2996)/Sheet8!A2996</f>
        <v>1.0115606936416227E-2</v>
      </c>
    </row>
    <row r="2997" spans="1:3" x14ac:dyDescent="0.25">
      <c r="A2997" s="2">
        <v>55.92</v>
      </c>
      <c r="B2997" s="9">
        <f t="shared" si="46"/>
        <v>0.51403308625149302</v>
      </c>
      <c r="C2997" s="9">
        <f>(Sheet8!A2998-Sheet8!A2997)/Sheet8!A2997</f>
        <v>-0.55479256080114447</v>
      </c>
    </row>
    <row r="2998" spans="1:3" x14ac:dyDescent="0.25">
      <c r="A2998" s="2">
        <v>24.896000000000001</v>
      </c>
      <c r="B2998" s="9">
        <f t="shared" si="46"/>
        <v>-28.486976213960666</v>
      </c>
      <c r="C2998" s="9">
        <f>(Sheet8!A2999-Sheet8!A2998)/Sheet8!A2998</f>
        <v>-0.83997429305912585</v>
      </c>
    </row>
    <row r="2999" spans="1:3" x14ac:dyDescent="0.25">
      <c r="A2999" s="2">
        <v>3.984</v>
      </c>
      <c r="B2999" s="9">
        <f t="shared" si="46"/>
        <v>-0.94989355942036913</v>
      </c>
      <c r="C2999" s="9">
        <f>(Sheet8!A3000-Sheet8!A2999)/Sheet8!A2999</f>
        <v>23.08835341365462</v>
      </c>
    </row>
    <row r="3000" spans="1:3" x14ac:dyDescent="0.25">
      <c r="A3000" s="2">
        <v>95.968000000000004</v>
      </c>
      <c r="B3000" s="9">
        <f t="shared" si="46"/>
        <v>-1.6789155964687126</v>
      </c>
      <c r="C3000" s="9">
        <f>(Sheet8!A3001-Sheet8!A3000)/Sheet8!A3000</f>
        <v>1.1568752084028009</v>
      </c>
    </row>
    <row r="3001" spans="1:3" x14ac:dyDescent="0.25">
      <c r="A3001" s="2">
        <v>206.99100000000001</v>
      </c>
      <c r="B3001" s="9">
        <f t="shared" si="46"/>
        <v>1.5042396470970394E-2</v>
      </c>
      <c r="C3001" s="9">
        <f>(Sheet8!A3002-Sheet8!A3001)/Sheet8!A3001</f>
        <v>-0.78542062215265396</v>
      </c>
    </row>
    <row r="3002" spans="1:3" x14ac:dyDescent="0.25">
      <c r="A3002" s="2">
        <v>44.415999999999997</v>
      </c>
      <c r="B3002" s="9">
        <f t="shared" si="46"/>
        <v>-2.3919412976619876</v>
      </c>
      <c r="C3002" s="9">
        <f>(Sheet8!A3003-Sheet8!A3002)/Sheet8!A3002</f>
        <v>-0.79723523054755041</v>
      </c>
    </row>
    <row r="3003" spans="1:3" x14ac:dyDescent="0.25">
      <c r="A3003" s="2">
        <v>9.0060000000000002</v>
      </c>
      <c r="B3003" s="9">
        <f t="shared" si="46"/>
        <v>-0.31816850110066047</v>
      </c>
      <c r="C3003" s="9">
        <f>(Sheet8!A3004-Sheet8!A3003)/Sheet8!A3003</f>
        <v>1.109704641350211</v>
      </c>
    </row>
    <row r="3004" spans="1:3" x14ac:dyDescent="0.25">
      <c r="A3004" s="2">
        <v>19</v>
      </c>
      <c r="B3004" s="9">
        <f t="shared" si="46"/>
        <v>5.8942971694061326</v>
      </c>
      <c r="C3004" s="9">
        <f>(Sheet8!A3005-Sheet8!A3004)/Sheet8!A3004</f>
        <v>0.75663157894736832</v>
      </c>
    </row>
    <row r="3005" spans="1:3" x14ac:dyDescent="0.25">
      <c r="A3005" s="2">
        <v>33.375999999999998</v>
      </c>
      <c r="B3005" s="9">
        <f t="shared" si="46"/>
        <v>-1.106993614129095</v>
      </c>
      <c r="C3005" s="9">
        <f>(Sheet8!A3006-Sheet8!A3005)/Sheet8!A3005</f>
        <v>5.2164429530201337</v>
      </c>
    </row>
    <row r="3006" spans="1:3" x14ac:dyDescent="0.25">
      <c r="A3006" s="2">
        <v>207.48</v>
      </c>
      <c r="B3006" s="9">
        <f t="shared" si="46"/>
        <v>-16.892825913969745</v>
      </c>
      <c r="C3006" s="9">
        <f>(Sheet8!A3007-Sheet8!A3006)/Sheet8!A3006</f>
        <v>-0.55812608444187384</v>
      </c>
    </row>
    <row r="3007" spans="1:3" x14ac:dyDescent="0.25">
      <c r="A3007" s="2">
        <v>91.68</v>
      </c>
      <c r="B3007" s="9">
        <f t="shared" si="46"/>
        <v>-1.1084672415584103</v>
      </c>
      <c r="C3007" s="9">
        <f>(Sheet8!A3008-Sheet8!A3007)/Sheet8!A3007</f>
        <v>8.8702006980802786</v>
      </c>
    </row>
    <row r="3008" spans="1:3" x14ac:dyDescent="0.25">
      <c r="A3008" s="2">
        <v>904.9</v>
      </c>
      <c r="B3008" s="9">
        <f t="shared" si="46"/>
        <v>-5.7779478273894549</v>
      </c>
      <c r="C3008" s="9">
        <f>(Sheet8!A3009-Sheet8!A3008)/Sheet8!A3008</f>
        <v>-0.96212620179025299</v>
      </c>
    </row>
    <row r="3009" spans="1:3" x14ac:dyDescent="0.25">
      <c r="A3009" s="2">
        <v>34.271999999999998</v>
      </c>
      <c r="B3009" s="9">
        <f t="shared" si="46"/>
        <v>-0.94096129375993331</v>
      </c>
      <c r="C3009" s="9">
        <f>(Sheet8!A3010-Sheet8!A3009)/Sheet8!A3009</f>
        <v>4.5969887955182074</v>
      </c>
    </row>
    <row r="3010" spans="1:3" x14ac:dyDescent="0.25">
      <c r="A3010" s="2">
        <v>191.82</v>
      </c>
      <c r="B3010" s="9">
        <f t="shared" si="46"/>
        <v>-4.5028427129318169</v>
      </c>
      <c r="C3010" s="9">
        <f>(Sheet8!A3011-Sheet8!A3010)/Sheet8!A3010</f>
        <v>0.27140027108747788</v>
      </c>
    </row>
    <row r="3011" spans="1:3" x14ac:dyDescent="0.25">
      <c r="A3011" s="2">
        <v>243.88</v>
      </c>
      <c r="B3011" s="9">
        <f t="shared" ref="B3011:B3074" si="47">(C3012-C3011)/C3011</f>
        <v>-222.91536664054769</v>
      </c>
      <c r="C3011" s="9">
        <f>(Sheet8!A3012-Sheet8!A3011)/Sheet8!A3011</f>
        <v>-0.95067246186649168</v>
      </c>
    </row>
    <row r="3012" spans="1:3" x14ac:dyDescent="0.25">
      <c r="A3012" s="2">
        <v>12.03</v>
      </c>
      <c r="B3012" s="9">
        <f t="shared" si="47"/>
        <v>-1.0046998967791612</v>
      </c>
      <c r="C3012" s="9">
        <f>(Sheet8!A3013-Sheet8!A3012)/Sheet8!A3012</f>
        <v>210.96882793017457</v>
      </c>
    </row>
    <row r="3013" spans="1:3" x14ac:dyDescent="0.25">
      <c r="A3013" s="2">
        <v>2549.9850000000001</v>
      </c>
      <c r="B3013" s="9">
        <f t="shared" si="47"/>
        <v>-0.41012003811177422</v>
      </c>
      <c r="C3013" s="9">
        <f>(Sheet8!A3014-Sheet8!A3013)/Sheet8!A3013</f>
        <v>-0.99153171489244052</v>
      </c>
    </row>
    <row r="3014" spans="1:3" x14ac:dyDescent="0.25">
      <c r="A3014" s="2">
        <v>21.594000000000001</v>
      </c>
      <c r="B3014" s="9">
        <f t="shared" si="47"/>
        <v>-3.2453195203617318</v>
      </c>
      <c r="C3014" s="9">
        <f>(Sheet8!A3015-Sheet8!A3014)/Sheet8!A3014</f>
        <v>-0.58488469019171996</v>
      </c>
    </row>
    <row r="3015" spans="1:3" x14ac:dyDescent="0.25">
      <c r="A3015" s="2">
        <v>8.9640000000000004</v>
      </c>
      <c r="B3015" s="9">
        <f t="shared" si="47"/>
        <v>10.878987215426438</v>
      </c>
      <c r="C3015" s="9">
        <f>(Sheet8!A3016-Sheet8!A3015)/Sheet8!A3015</f>
        <v>1.3132530120481927</v>
      </c>
    </row>
    <row r="3016" spans="1:3" x14ac:dyDescent="0.25">
      <c r="A3016" s="2">
        <v>20.736000000000001</v>
      </c>
      <c r="B3016" s="9">
        <f t="shared" si="47"/>
        <v>-0.92866198460703231</v>
      </c>
      <c r="C3016" s="9">
        <f>(Sheet8!A3017-Sheet8!A3016)/Sheet8!A3016</f>
        <v>15.600115740740742</v>
      </c>
    </row>
    <row r="3017" spans="1:3" x14ac:dyDescent="0.25">
      <c r="A3017" s="2">
        <v>344.22</v>
      </c>
      <c r="B3017" s="9">
        <f t="shared" si="47"/>
        <v>-1.8706364258856638</v>
      </c>
      <c r="C3017" s="9">
        <f>(Sheet8!A3018-Sheet8!A3017)/Sheet8!A3017</f>
        <v>1.112881296845041</v>
      </c>
    </row>
    <row r="3018" spans="1:3" x14ac:dyDescent="0.25">
      <c r="A3018" s="2">
        <v>727.29600000000005</v>
      </c>
      <c r="B3018" s="9">
        <f t="shared" si="47"/>
        <v>-30.389876029761108</v>
      </c>
      <c r="C3018" s="9">
        <f>(Sheet8!A3019-Sheet8!A3018)/Sheet8!A3018</f>
        <v>-0.96891499472016906</v>
      </c>
    </row>
    <row r="3019" spans="1:3" x14ac:dyDescent="0.25">
      <c r="A3019" s="2">
        <v>22.608000000000001</v>
      </c>
      <c r="B3019" s="9">
        <f t="shared" si="47"/>
        <v>-1.0348513419334979</v>
      </c>
      <c r="C3019" s="9">
        <f>(Sheet8!A3020-Sheet8!A3019)/Sheet8!A3019</f>
        <v>28.476291578202407</v>
      </c>
    </row>
    <row r="3020" spans="1:3" x14ac:dyDescent="0.25">
      <c r="A3020" s="2">
        <v>666.4</v>
      </c>
      <c r="B3020" s="9">
        <f t="shared" si="47"/>
        <v>-18.573384137736383</v>
      </c>
      <c r="C3020" s="9">
        <f>(Sheet8!A3021-Sheet8!A3020)/Sheet8!A3020</f>
        <v>-0.99243697478991599</v>
      </c>
    </row>
    <row r="3021" spans="1:3" x14ac:dyDescent="0.25">
      <c r="A3021" s="2">
        <v>5.04</v>
      </c>
      <c r="B3021" s="9">
        <f t="shared" si="47"/>
        <v>-1.0161945282324609</v>
      </c>
      <c r="C3021" s="9">
        <f>(Sheet8!A3022-Sheet8!A3021)/Sheet8!A3021</f>
        <v>17.44047619047619</v>
      </c>
    </row>
    <row r="3022" spans="1:3" x14ac:dyDescent="0.25">
      <c r="A3022" s="2">
        <v>92.94</v>
      </c>
      <c r="B3022" s="9">
        <f t="shared" si="47"/>
        <v>-2.3267188484030594</v>
      </c>
      <c r="C3022" s="9">
        <f>(Sheet8!A3023-Sheet8!A3022)/Sheet8!A3022</f>
        <v>-0.28244028405422855</v>
      </c>
    </row>
    <row r="3023" spans="1:3" x14ac:dyDescent="0.25">
      <c r="A3023" s="2">
        <v>66.69</v>
      </c>
      <c r="B3023" s="9">
        <f t="shared" si="47"/>
        <v>5.8711434102436755</v>
      </c>
      <c r="C3023" s="9">
        <f>(Sheet8!A3024-Sheet8!A3023)/Sheet8!A3023</f>
        <v>0.37471884840305908</v>
      </c>
    </row>
    <row r="3024" spans="1:3" x14ac:dyDescent="0.25">
      <c r="A3024" s="2">
        <v>91.68</v>
      </c>
      <c r="B3024" s="9">
        <f t="shared" si="47"/>
        <v>-1.3264414846546868</v>
      </c>
      <c r="C3024" s="9">
        <f>(Sheet8!A3025-Sheet8!A3024)/Sheet8!A3024</f>
        <v>2.5747469458987782</v>
      </c>
    </row>
    <row r="3025" spans="1:3" x14ac:dyDescent="0.25">
      <c r="A3025" s="2">
        <v>327.7328</v>
      </c>
      <c r="B3025" s="9">
        <f t="shared" si="47"/>
        <v>-0.21856998125193769</v>
      </c>
      <c r="C3025" s="9">
        <f>(Sheet8!A3026-Sheet8!A3025)/Sheet8!A3025</f>
        <v>-0.84050421562931754</v>
      </c>
    </row>
    <row r="3026" spans="1:3" x14ac:dyDescent="0.25">
      <c r="A3026" s="2">
        <v>52.271999999999998</v>
      </c>
      <c r="B3026" s="9">
        <f t="shared" si="47"/>
        <v>-21.063980248737785</v>
      </c>
      <c r="C3026" s="9">
        <f>(Sheet8!A3027-Sheet8!A3026)/Sheet8!A3026</f>
        <v>-0.65679522497704301</v>
      </c>
    </row>
    <row r="3027" spans="1:3" x14ac:dyDescent="0.25">
      <c r="A3027" s="2">
        <v>17.940000000000001</v>
      </c>
      <c r="B3027" s="9">
        <f t="shared" si="47"/>
        <v>-1.0734117951977393</v>
      </c>
      <c r="C3027" s="9">
        <f>(Sheet8!A3028-Sheet8!A3027)/Sheet8!A3027</f>
        <v>13.177926421404681</v>
      </c>
    </row>
    <row r="3028" spans="1:3" x14ac:dyDescent="0.25">
      <c r="A3028" s="2">
        <v>254.352</v>
      </c>
      <c r="B3028" s="9">
        <f t="shared" si="47"/>
        <v>-62.937624445760534</v>
      </c>
      <c r="C3028" s="9">
        <f>(Sheet8!A3029-Sheet8!A3028)/Sheet8!A3028</f>
        <v>-0.96741523557904008</v>
      </c>
    </row>
    <row r="3029" spans="1:3" x14ac:dyDescent="0.25">
      <c r="A3029" s="2">
        <v>8.2880000000000003</v>
      </c>
      <c r="B3029" s="9">
        <f t="shared" si="47"/>
        <v>-1.0033626738360035</v>
      </c>
      <c r="C3029" s="9">
        <f>(Sheet8!A3030-Sheet8!A3029)/Sheet8!A3029</f>
        <v>59.919401544401538</v>
      </c>
    </row>
    <row r="3030" spans="1:3" x14ac:dyDescent="0.25">
      <c r="A3030" s="2">
        <v>504.9</v>
      </c>
      <c r="B3030" s="9">
        <f t="shared" si="47"/>
        <v>1.5709406702392856</v>
      </c>
      <c r="C3030" s="9">
        <f>(Sheet8!A3031-Sheet8!A3030)/Sheet8!A3030</f>
        <v>-0.20148940384234498</v>
      </c>
    </row>
    <row r="3031" spans="1:3" x14ac:dyDescent="0.25">
      <c r="A3031" s="2">
        <v>403.16800000000001</v>
      </c>
      <c r="B3031" s="9">
        <f t="shared" si="47"/>
        <v>0.67224441904630672</v>
      </c>
      <c r="C3031" s="9">
        <f>(Sheet8!A3032-Sheet8!A3031)/Sheet8!A3031</f>
        <v>-0.51801730296055248</v>
      </c>
    </row>
    <row r="3032" spans="1:3" x14ac:dyDescent="0.25">
      <c r="A3032" s="2">
        <v>194.32</v>
      </c>
      <c r="B3032" s="9">
        <f t="shared" si="47"/>
        <v>-8.5129661278630877</v>
      </c>
      <c r="C3032" s="9">
        <f>(Sheet8!A3033-Sheet8!A3032)/Sheet8!A3032</f>
        <v>-0.86625154384520375</v>
      </c>
    </row>
    <row r="3033" spans="1:3" x14ac:dyDescent="0.25">
      <c r="A3033" s="2">
        <v>25.99</v>
      </c>
      <c r="B3033" s="9">
        <f t="shared" si="47"/>
        <v>-1.1373262718027677</v>
      </c>
      <c r="C3033" s="9">
        <f>(Sheet8!A3034-Sheet8!A3033)/Sheet8!A3033</f>
        <v>6.5081185071181222</v>
      </c>
    </row>
    <row r="3034" spans="1:3" x14ac:dyDescent="0.25">
      <c r="A3034" s="2">
        <v>195.136</v>
      </c>
      <c r="B3034" s="9">
        <f t="shared" si="47"/>
        <v>-2.7787128355419637</v>
      </c>
      <c r="C3034" s="9">
        <f>(Sheet8!A3035-Sheet8!A3034)/Sheet8!A3034</f>
        <v>-0.89373565103312569</v>
      </c>
    </row>
    <row r="3035" spans="1:3" x14ac:dyDescent="0.25">
      <c r="A3035" s="2">
        <v>20.736000000000001</v>
      </c>
      <c r="B3035" s="9">
        <f t="shared" si="47"/>
        <v>-1.2042947817120964</v>
      </c>
      <c r="C3035" s="9">
        <f>(Sheet8!A3036-Sheet8!A3035)/Sheet8!A3035</f>
        <v>1.589699074074074</v>
      </c>
    </row>
    <row r="3036" spans="1:3" x14ac:dyDescent="0.25">
      <c r="A3036" s="2">
        <v>53.7</v>
      </c>
      <c r="B3036" s="9">
        <f t="shared" si="47"/>
        <v>-2.701757692911035</v>
      </c>
      <c r="C3036" s="9">
        <f>(Sheet8!A3037-Sheet8!A3036)/Sheet8!A3036</f>
        <v>-0.32476722532588459</v>
      </c>
    </row>
    <row r="3037" spans="1:3" x14ac:dyDescent="0.25">
      <c r="A3037" s="2">
        <v>36.26</v>
      </c>
      <c r="B3037" s="9">
        <f t="shared" si="47"/>
        <v>-1.7681032251660089</v>
      </c>
      <c r="C3037" s="9">
        <f>(Sheet8!A3038-Sheet8!A3037)/Sheet8!A3037</f>
        <v>0.55267512410369557</v>
      </c>
    </row>
    <row r="3038" spans="1:3" x14ac:dyDescent="0.25">
      <c r="A3038" s="2">
        <v>56.3</v>
      </c>
      <c r="B3038" s="9">
        <f t="shared" si="47"/>
        <v>-0.76443514644351485</v>
      </c>
      <c r="C3038" s="9">
        <f>(Sheet8!A3039-Sheet8!A3038)/Sheet8!A3038</f>
        <v>-0.42451154529307283</v>
      </c>
    </row>
    <row r="3039" spans="1:3" x14ac:dyDescent="0.25">
      <c r="A3039" s="2">
        <v>32.4</v>
      </c>
      <c r="B3039" s="9">
        <f t="shared" si="47"/>
        <v>-49.740740740740762</v>
      </c>
      <c r="C3039" s="9">
        <f>(Sheet8!A3040-Sheet8!A3039)/Sheet8!A3039</f>
        <v>-9.999999999999995E-2</v>
      </c>
    </row>
    <row r="3040" spans="1:3" x14ac:dyDescent="0.25">
      <c r="A3040" s="2">
        <v>29.16</v>
      </c>
      <c r="B3040" s="9">
        <f t="shared" si="47"/>
        <v>-1.1851401127648076</v>
      </c>
      <c r="C3040" s="9">
        <f>(Sheet8!A3041-Sheet8!A3040)/Sheet8!A3040</f>
        <v>4.8740740740740742</v>
      </c>
    </row>
    <row r="3041" spans="1:3" x14ac:dyDescent="0.25">
      <c r="A3041" s="2">
        <v>171.28800000000001</v>
      </c>
      <c r="B3041" s="9">
        <f t="shared" si="47"/>
        <v>-0.75079375417431371</v>
      </c>
      <c r="C3041" s="9">
        <f>(Sheet8!A3042-Sheet8!A3041)/Sheet8!A3041</f>
        <v>-0.90238662369809908</v>
      </c>
    </row>
    <row r="3042" spans="1:3" x14ac:dyDescent="0.25">
      <c r="A3042" s="2">
        <v>16.72</v>
      </c>
      <c r="B3042" s="9">
        <f t="shared" si="47"/>
        <v>-4.163547412660888</v>
      </c>
      <c r="C3042" s="9">
        <f>(Sheet8!A3043-Sheet8!A3042)/Sheet8!A3042</f>
        <v>-0.22488038277511951</v>
      </c>
    </row>
    <row r="3043" spans="1:3" x14ac:dyDescent="0.25">
      <c r="A3043" s="2">
        <v>12.96</v>
      </c>
      <c r="B3043" s="9">
        <f t="shared" si="47"/>
        <v>127.78221923172468</v>
      </c>
      <c r="C3043" s="9">
        <f>(Sheet8!A3044-Sheet8!A3043)/Sheet8!A3043</f>
        <v>0.71141975308641958</v>
      </c>
    </row>
    <row r="3044" spans="1:3" x14ac:dyDescent="0.25">
      <c r="A3044" s="2">
        <v>22.18</v>
      </c>
      <c r="B3044" s="9">
        <f t="shared" si="47"/>
        <v>-1.0054795650753692</v>
      </c>
      <c r="C3044" s="9">
        <f>(Sheet8!A3045-Sheet8!A3044)/Sheet8!A3044</f>
        <v>91.618214607754723</v>
      </c>
    </row>
    <row r="3045" spans="1:3" x14ac:dyDescent="0.25">
      <c r="A3045" s="2">
        <v>2054.2719999999999</v>
      </c>
      <c r="B3045" s="9">
        <f t="shared" si="47"/>
        <v>0.96485489772320998</v>
      </c>
      <c r="C3045" s="9">
        <f>(Sheet8!A3046-Sheet8!A3045)/Sheet8!A3045</f>
        <v>-0.50202796903233848</v>
      </c>
    </row>
    <row r="3046" spans="1:3" x14ac:dyDescent="0.25">
      <c r="A3046" s="2">
        <v>1022.97</v>
      </c>
      <c r="B3046" s="9">
        <f t="shared" si="47"/>
        <v>-1.9102095504564962</v>
      </c>
      <c r="C3046" s="9">
        <f>(Sheet8!A3047-Sheet8!A3046)/Sheet8!A3046</f>
        <v>-0.98641211374722626</v>
      </c>
    </row>
    <row r="3047" spans="1:3" x14ac:dyDescent="0.25">
      <c r="A3047" s="2">
        <v>13.9</v>
      </c>
      <c r="B3047" s="9">
        <f t="shared" si="47"/>
        <v>-0.2908611321708362</v>
      </c>
      <c r="C3047" s="9">
        <f>(Sheet8!A3048-Sheet8!A3047)/Sheet8!A3047</f>
        <v>0.89784172661870487</v>
      </c>
    </row>
    <row r="3048" spans="1:3" x14ac:dyDescent="0.25">
      <c r="A3048" s="2">
        <v>26.38</v>
      </c>
      <c r="B3048" s="9">
        <f t="shared" si="47"/>
        <v>12.409424136074819</v>
      </c>
      <c r="C3048" s="9">
        <f>(Sheet8!A3049-Sheet8!A3048)/Sheet8!A3048</f>
        <v>0.63669446550416997</v>
      </c>
    </row>
    <row r="3049" spans="1:3" x14ac:dyDescent="0.25">
      <c r="A3049" s="2">
        <v>43.176000000000002</v>
      </c>
      <c r="B3049" s="9">
        <f t="shared" si="47"/>
        <v>-1.0147333740593716</v>
      </c>
      <c r="C3049" s="9">
        <f>(Sheet8!A3050-Sheet8!A3049)/Sheet8!A3049</f>
        <v>8.5377061330368722</v>
      </c>
    </row>
    <row r="3050" spans="1:3" x14ac:dyDescent="0.25">
      <c r="A3050" s="2">
        <v>411.8</v>
      </c>
      <c r="B3050" s="9">
        <f t="shared" si="47"/>
        <v>6.0232127842127836</v>
      </c>
      <c r="C3050" s="9">
        <f>(Sheet8!A3051-Sheet8!A3050)/Sheet8!A3050</f>
        <v>-0.12578921806702284</v>
      </c>
    </row>
    <row r="3051" spans="1:3" x14ac:dyDescent="0.25">
      <c r="A3051" s="2">
        <v>360</v>
      </c>
      <c r="B3051" s="9">
        <f t="shared" si="47"/>
        <v>-6.0143880553423079</v>
      </c>
      <c r="C3051" s="9">
        <f>(Sheet8!A3052-Sheet8!A3051)/Sheet8!A3051</f>
        <v>-0.88344444444444448</v>
      </c>
    </row>
    <row r="3052" spans="1:3" x14ac:dyDescent="0.25">
      <c r="A3052" s="2">
        <v>41.96</v>
      </c>
      <c r="B3052" s="9">
        <f t="shared" si="47"/>
        <v>-1.1881472212046917</v>
      </c>
      <c r="C3052" s="9">
        <f>(Sheet8!A3053-Sheet8!A3052)/Sheet8!A3052</f>
        <v>4.4299332697807436</v>
      </c>
    </row>
    <row r="3053" spans="1:3" x14ac:dyDescent="0.25">
      <c r="A3053" s="2">
        <v>227.84</v>
      </c>
      <c r="B3053" s="9">
        <f t="shared" si="47"/>
        <v>-16.177936283086595</v>
      </c>
      <c r="C3053" s="9">
        <f>(Sheet8!A3054-Sheet8!A3053)/Sheet8!A3053</f>
        <v>-0.8334796348314607</v>
      </c>
    </row>
    <row r="3054" spans="1:3" x14ac:dyDescent="0.25">
      <c r="A3054" s="2">
        <v>37.94</v>
      </c>
      <c r="B3054" s="9">
        <f t="shared" si="47"/>
        <v>-1.078242355621416</v>
      </c>
      <c r="C3054" s="9">
        <f>(Sheet8!A3055-Sheet8!A3054)/Sheet8!A3054</f>
        <v>12.650500790722193</v>
      </c>
    </row>
    <row r="3055" spans="1:3" x14ac:dyDescent="0.25">
      <c r="A3055" s="2">
        <v>517.9</v>
      </c>
      <c r="B3055" s="9">
        <f t="shared" si="47"/>
        <v>-535.74721218269065</v>
      </c>
      <c r="C3055" s="9">
        <f>(Sheet8!A3056-Sheet8!A3055)/Sheet8!A3055</f>
        <v>-0.98980498165669051</v>
      </c>
    </row>
    <row r="3056" spans="1:3" x14ac:dyDescent="0.25">
      <c r="A3056" s="2">
        <v>5.28</v>
      </c>
      <c r="B3056" s="9">
        <f t="shared" si="47"/>
        <v>-1.0018832581041925</v>
      </c>
      <c r="C3056" s="9">
        <f>(Sheet8!A3057-Sheet8!A3056)/Sheet8!A3056</f>
        <v>529.2954545454545</v>
      </c>
    </row>
    <row r="3057" spans="1:3" x14ac:dyDescent="0.25">
      <c r="A3057" s="2">
        <v>2799.96</v>
      </c>
      <c r="B3057" s="9">
        <f t="shared" si="47"/>
        <v>-3.5237009584378356</v>
      </c>
      <c r="C3057" s="9">
        <f>(Sheet8!A3058-Sheet8!A3057)/Sheet8!A3057</f>
        <v>-0.99679995428506118</v>
      </c>
    </row>
    <row r="3058" spans="1:3" x14ac:dyDescent="0.25">
      <c r="A3058" s="2">
        <v>8.9600000000000009</v>
      </c>
      <c r="B3058" s="9">
        <f t="shared" si="47"/>
        <v>-1.0118623681356602</v>
      </c>
      <c r="C3058" s="9">
        <f>(Sheet8!A3059-Sheet8!A3058)/Sheet8!A3058</f>
        <v>2.5156249999999996</v>
      </c>
    </row>
    <row r="3059" spans="1:3" x14ac:dyDescent="0.25">
      <c r="A3059" s="2">
        <v>31.5</v>
      </c>
      <c r="B3059" s="9">
        <f t="shared" si="47"/>
        <v>5.789851843600303</v>
      </c>
      <c r="C3059" s="9">
        <f>(Sheet8!A3060-Sheet8!A3059)/Sheet8!A3059</f>
        <v>-2.984126984126988E-2</v>
      </c>
    </row>
    <row r="3060" spans="1:3" x14ac:dyDescent="0.25">
      <c r="A3060" s="2">
        <v>30.56</v>
      </c>
      <c r="B3060" s="9">
        <f t="shared" si="47"/>
        <v>-20.364074713140969</v>
      </c>
      <c r="C3060" s="9">
        <f>(Sheet8!A3061-Sheet8!A3060)/Sheet8!A3060</f>
        <v>-0.20261780104712043</v>
      </c>
    </row>
    <row r="3061" spans="1:3" x14ac:dyDescent="0.25">
      <c r="A3061" s="2">
        <v>24.367999999999999</v>
      </c>
      <c r="B3061" s="9">
        <f t="shared" si="47"/>
        <v>-1.197770856991246</v>
      </c>
      <c r="C3061" s="9">
        <f>(Sheet8!A3062-Sheet8!A3061)/Sheet8!A3061</f>
        <v>3.9235062376887724</v>
      </c>
    </row>
    <row r="3062" spans="1:3" x14ac:dyDescent="0.25">
      <c r="A3062" s="2">
        <v>119.976</v>
      </c>
      <c r="B3062" s="9">
        <f t="shared" si="47"/>
        <v>-3.7371218764961518</v>
      </c>
      <c r="C3062" s="9">
        <f>(Sheet8!A3063-Sheet8!A3062)/Sheet8!A3062</f>
        <v>-0.77595519103820765</v>
      </c>
    </row>
    <row r="3063" spans="1:3" x14ac:dyDescent="0.25">
      <c r="A3063" s="2">
        <v>26.88</v>
      </c>
      <c r="B3063" s="9">
        <f t="shared" si="47"/>
        <v>-0.8822490653801176</v>
      </c>
      <c r="C3063" s="9">
        <f>(Sheet8!A3064-Sheet8!A3063)/Sheet8!A3063</f>
        <v>2.1238839285714288</v>
      </c>
    </row>
    <row r="3064" spans="1:3" x14ac:dyDescent="0.25">
      <c r="A3064" s="2">
        <v>83.97</v>
      </c>
      <c r="B3064" s="9">
        <f t="shared" si="47"/>
        <v>-1.5397709549667253</v>
      </c>
      <c r="C3064" s="9">
        <f>(Sheet8!A3065-Sheet8!A3064)/Sheet8!A3064</f>
        <v>0.25008931761343339</v>
      </c>
    </row>
    <row r="3065" spans="1:3" x14ac:dyDescent="0.25">
      <c r="A3065" s="2">
        <v>104.97</v>
      </c>
      <c r="B3065" s="9">
        <f t="shared" si="47"/>
        <v>-5.0740208730363507</v>
      </c>
      <c r="C3065" s="9">
        <f>(Sheet8!A3066-Sheet8!A3065)/Sheet8!A3065</f>
        <v>-0.13499094979517959</v>
      </c>
    </row>
    <row r="3066" spans="1:3" x14ac:dyDescent="0.25">
      <c r="A3066" s="2">
        <v>90.8</v>
      </c>
      <c r="B3066" s="9">
        <f t="shared" si="47"/>
        <v>-4.114544925827017E-2</v>
      </c>
      <c r="C3066" s="9">
        <f>(Sheet8!A3067-Sheet8!A3066)/Sheet8!A3066</f>
        <v>0.54995594713656382</v>
      </c>
    </row>
    <row r="3067" spans="1:3" x14ac:dyDescent="0.25">
      <c r="A3067" s="2">
        <v>140.73599999999999</v>
      </c>
      <c r="B3067" s="9">
        <f t="shared" si="47"/>
        <v>-2.4961741747159922</v>
      </c>
      <c r="C3067" s="9">
        <f>(Sheet8!A3068-Sheet8!A3067)/Sheet8!A3067</f>
        <v>0.52732776261937242</v>
      </c>
    </row>
    <row r="3068" spans="1:3" x14ac:dyDescent="0.25">
      <c r="A3068" s="2">
        <v>214.95</v>
      </c>
      <c r="B3068" s="9">
        <f t="shared" si="47"/>
        <v>-7.786657269586688</v>
      </c>
      <c r="C3068" s="9">
        <f>(Sheet8!A3069-Sheet8!A3068)/Sheet8!A3068</f>
        <v>-0.78897418004187014</v>
      </c>
    </row>
    <row r="3069" spans="1:3" x14ac:dyDescent="0.25">
      <c r="A3069" s="2">
        <v>45.36</v>
      </c>
      <c r="B3069" s="9">
        <f t="shared" si="47"/>
        <v>-0.75657587715112251</v>
      </c>
      <c r="C3069" s="9">
        <f>(Sheet8!A3070-Sheet8!A3069)/Sheet8!A3069</f>
        <v>5.3544973544973544</v>
      </c>
    </row>
    <row r="3070" spans="1:3" x14ac:dyDescent="0.25">
      <c r="A3070" s="2">
        <v>288.24</v>
      </c>
      <c r="B3070" s="9">
        <f t="shared" si="47"/>
        <v>1.6235702083491739</v>
      </c>
      <c r="C3070" s="9">
        <f>(Sheet8!A3071-Sheet8!A3070)/Sheet8!A3070</f>
        <v>1.3034138218151541</v>
      </c>
    </row>
    <row r="3071" spans="1:3" x14ac:dyDescent="0.25">
      <c r="A3071" s="2">
        <v>663.93600000000004</v>
      </c>
      <c r="B3071" s="9">
        <f t="shared" si="47"/>
        <v>-1.2800335002971037</v>
      </c>
      <c r="C3071" s="9">
        <f>(Sheet8!A3072-Sheet8!A3071)/Sheet8!A3071</f>
        <v>3.4195976720647767</v>
      </c>
    </row>
    <row r="3072" spans="1:3" x14ac:dyDescent="0.25">
      <c r="A3072" s="2">
        <v>2934.33</v>
      </c>
      <c r="B3072" s="9">
        <f t="shared" si="47"/>
        <v>-0.44046788611292104</v>
      </c>
      <c r="C3072" s="9">
        <f>(Sheet8!A3073-Sheet8!A3072)/Sheet8!A3072</f>
        <v>-0.95760190571612602</v>
      </c>
    </row>
    <row r="3073" spans="1:3" x14ac:dyDescent="0.25">
      <c r="A3073" s="2">
        <v>124.41</v>
      </c>
      <c r="B3073" s="9">
        <f t="shared" si="47"/>
        <v>-2.8327264154986924</v>
      </c>
      <c r="C3073" s="9">
        <f>(Sheet8!A3074-Sheet8!A3073)/Sheet8!A3073</f>
        <v>-0.53580901856763929</v>
      </c>
    </row>
    <row r="3074" spans="1:3" x14ac:dyDescent="0.25">
      <c r="A3074" s="2">
        <v>57.75</v>
      </c>
      <c r="B3074" s="9">
        <f t="shared" si="47"/>
        <v>-0.94478585251830582</v>
      </c>
      <c r="C3074" s="9">
        <f>(Sheet8!A3075-Sheet8!A3074)/Sheet8!A3074</f>
        <v>0.98199134199134186</v>
      </c>
    </row>
    <row r="3075" spans="1:3" x14ac:dyDescent="0.25">
      <c r="A3075" s="2">
        <v>114.46</v>
      </c>
      <c r="B3075" s="9">
        <f t="shared" ref="B3075:B3138" si="48">(C3076-C3075)/C3075</f>
        <v>32.962308254607464</v>
      </c>
      <c r="C3075" s="9">
        <f>(Sheet8!A3076-Sheet8!A3075)/Sheet8!A3075</f>
        <v>5.4219814782456785E-2</v>
      </c>
    </row>
    <row r="3076" spans="1:3" x14ac:dyDescent="0.25">
      <c r="A3076" s="2">
        <v>120.666</v>
      </c>
      <c r="B3076" s="9">
        <f t="shared" si="48"/>
        <v>-1.5165420047794869</v>
      </c>
      <c r="C3076" s="9">
        <f>(Sheet8!A3077-Sheet8!A3076)/Sheet8!A3076</f>
        <v>1.84143006314952</v>
      </c>
    </row>
    <row r="3077" spans="1:3" x14ac:dyDescent="0.25">
      <c r="A3077" s="2">
        <v>342.86399999999998</v>
      </c>
      <c r="B3077" s="9">
        <f t="shared" si="48"/>
        <v>-61.582241545962532</v>
      </c>
      <c r="C3077" s="9">
        <f>(Sheet8!A3078-Sheet8!A3077)/Sheet8!A3077</f>
        <v>-0.95117597648047036</v>
      </c>
    </row>
    <row r="3078" spans="1:3" x14ac:dyDescent="0.25">
      <c r="A3078" s="2">
        <v>16.739999999999998</v>
      </c>
      <c r="B3078" s="9">
        <f t="shared" si="48"/>
        <v>-1.0167907359310813</v>
      </c>
      <c r="C3078" s="9">
        <f>(Sheet8!A3079-Sheet8!A3078)/Sheet8!A3078</f>
        <v>57.624372759856634</v>
      </c>
    </row>
    <row r="3079" spans="1:3" x14ac:dyDescent="0.25">
      <c r="A3079" s="2">
        <v>981.37199999999996</v>
      </c>
      <c r="B3079" s="9">
        <f t="shared" si="48"/>
        <v>-0.38715169643899894</v>
      </c>
      <c r="C3079" s="9">
        <f>(Sheet8!A3080-Sheet8!A3079)/Sheet8!A3079</f>
        <v>-0.96755562620494573</v>
      </c>
    </row>
    <row r="3080" spans="1:3" x14ac:dyDescent="0.25">
      <c r="A3080" s="2">
        <v>31.84</v>
      </c>
      <c r="B3080" s="9">
        <f t="shared" si="48"/>
        <v>-4.9319052102950405</v>
      </c>
      <c r="C3080" s="9">
        <f>(Sheet8!A3081-Sheet8!A3080)/Sheet8!A3080</f>
        <v>-0.59296482412060303</v>
      </c>
    </row>
    <row r="3081" spans="1:3" x14ac:dyDescent="0.25">
      <c r="A3081" s="2">
        <v>12.96</v>
      </c>
      <c r="B3081" s="9">
        <f t="shared" si="48"/>
        <v>-0.84936031446293736</v>
      </c>
      <c r="C3081" s="9">
        <f>(Sheet8!A3082-Sheet8!A3081)/Sheet8!A3081</f>
        <v>2.3314814814814815</v>
      </c>
    </row>
    <row r="3082" spans="1:3" x14ac:dyDescent="0.25">
      <c r="A3082" s="2">
        <v>43.176000000000002</v>
      </c>
      <c r="B3082" s="9">
        <f t="shared" si="48"/>
        <v>22.505837807404664</v>
      </c>
      <c r="C3082" s="9">
        <f>(Sheet8!A3083-Sheet8!A3082)/Sheet8!A3082</f>
        <v>0.35121363720585513</v>
      </c>
    </row>
    <row r="3083" spans="1:3" x14ac:dyDescent="0.25">
      <c r="A3083" s="2">
        <v>58.34</v>
      </c>
      <c r="B3083" s="9">
        <f t="shared" si="48"/>
        <v>-1.120249168326571</v>
      </c>
      <c r="C3083" s="9">
        <f>(Sheet8!A3084-Sheet8!A3083)/Sheet8!A3083</f>
        <v>8.2555707919094949</v>
      </c>
    </row>
    <row r="3084" spans="1:3" x14ac:dyDescent="0.25">
      <c r="A3084" s="2">
        <v>539.97</v>
      </c>
      <c r="B3084" s="9">
        <f t="shared" si="48"/>
        <v>-64.818626023247361</v>
      </c>
      <c r="C3084" s="9">
        <f>(Sheet8!A3085-Sheet8!A3084)/Sheet8!A3084</f>
        <v>-0.99272552178824747</v>
      </c>
    </row>
    <row r="3085" spans="1:3" x14ac:dyDescent="0.25">
      <c r="A3085" s="2">
        <v>3.9279999999999999</v>
      </c>
      <c r="B3085" s="9">
        <f t="shared" si="48"/>
        <v>-1.0077927073432276</v>
      </c>
      <c r="C3085" s="9">
        <f>(Sheet8!A3086-Sheet8!A3085)/Sheet8!A3085</f>
        <v>63.354378818737274</v>
      </c>
    </row>
    <row r="3086" spans="1:3" x14ac:dyDescent="0.25">
      <c r="A3086" s="2">
        <v>252.78399999999999</v>
      </c>
      <c r="B3086" s="9">
        <f t="shared" si="48"/>
        <v>0.96246085247835489</v>
      </c>
      <c r="C3086" s="9">
        <f>(Sheet8!A3087-Sheet8!A3086)/Sheet8!A3086</f>
        <v>-0.49370213304639532</v>
      </c>
    </row>
    <row r="3087" spans="1:3" x14ac:dyDescent="0.25">
      <c r="A3087" s="2">
        <v>127.98399999999999</v>
      </c>
      <c r="B3087" s="9">
        <f t="shared" si="48"/>
        <v>-3.3336893379971495</v>
      </c>
      <c r="C3087" s="9">
        <f>(Sheet8!A3088-Sheet8!A3087)/Sheet8!A3087</f>
        <v>-0.96887110888861117</v>
      </c>
    </row>
    <row r="3088" spans="1:3" x14ac:dyDescent="0.25">
      <c r="A3088" s="2">
        <v>3.984</v>
      </c>
      <c r="B3088" s="9">
        <f t="shared" si="48"/>
        <v>0.63428785797408282</v>
      </c>
      <c r="C3088" s="9">
        <f>(Sheet8!A3089-Sheet8!A3088)/Sheet8!A3088</f>
        <v>2.2610441767068274</v>
      </c>
    </row>
    <row r="3089" spans="1:3" x14ac:dyDescent="0.25">
      <c r="A3089" s="2">
        <v>12.992000000000001</v>
      </c>
      <c r="B3089" s="9">
        <f t="shared" si="48"/>
        <v>1.7103415004603058</v>
      </c>
      <c r="C3089" s="9">
        <f>(Sheet8!A3090-Sheet8!A3089)/Sheet8!A3089</f>
        <v>3.6951970443349746</v>
      </c>
    </row>
    <row r="3090" spans="1:3" x14ac:dyDescent="0.25">
      <c r="A3090" s="2">
        <v>61</v>
      </c>
      <c r="B3090" s="9">
        <f t="shared" si="48"/>
        <v>-1.0332964602133969</v>
      </c>
      <c r="C3090" s="9">
        <f>(Sheet8!A3091-Sheet8!A3090)/Sheet8!A3090</f>
        <v>10.015245901639343</v>
      </c>
    </row>
    <row r="3091" spans="1:3" x14ac:dyDescent="0.25">
      <c r="A3091" s="2">
        <v>671.93</v>
      </c>
      <c r="B3091" s="9">
        <f t="shared" si="48"/>
        <v>-1.2148660296325642</v>
      </c>
      <c r="C3091" s="9">
        <f>(Sheet8!A3092-Sheet8!A3091)/Sheet8!A3091</f>
        <v>-0.33347223669132192</v>
      </c>
    </row>
    <row r="3092" spans="1:3" x14ac:dyDescent="0.25">
      <c r="A3092" s="2">
        <v>447.86</v>
      </c>
      <c r="B3092" s="9">
        <f t="shared" si="48"/>
        <v>-10.116496313644916</v>
      </c>
      <c r="C3092" s="9">
        <f>(Sheet8!A3093-Sheet8!A3092)/Sheet8!A3092</f>
        <v>7.1651855490555028E-2</v>
      </c>
    </row>
    <row r="3093" spans="1:3" x14ac:dyDescent="0.25">
      <c r="A3093" s="2">
        <v>479.95</v>
      </c>
      <c r="B3093" s="9">
        <f t="shared" si="48"/>
        <v>0.23950388738693884</v>
      </c>
      <c r="C3093" s="9">
        <f>(Sheet8!A3094-Sheet8!A3093)/Sheet8!A3093</f>
        <v>-0.65321387644546303</v>
      </c>
    </row>
    <row r="3094" spans="1:3" x14ac:dyDescent="0.25">
      <c r="A3094" s="2">
        <v>166.44</v>
      </c>
      <c r="B3094" s="9">
        <f t="shared" si="48"/>
        <v>-0.16912490892900525</v>
      </c>
      <c r="C3094" s="9">
        <f>(Sheet8!A3095-Sheet8!A3094)/Sheet8!A3094</f>
        <v>-0.80966113914924298</v>
      </c>
    </row>
    <row r="3095" spans="1:3" x14ac:dyDescent="0.25">
      <c r="A3095" s="2">
        <v>31.68</v>
      </c>
      <c r="B3095" s="9">
        <f t="shared" si="48"/>
        <v>-1.2385719052385717</v>
      </c>
      <c r="C3095" s="9">
        <f>(Sheet8!A3096-Sheet8!A3095)/Sheet8!A3095</f>
        <v>-0.67272727272727262</v>
      </c>
    </row>
    <row r="3096" spans="1:3" x14ac:dyDescent="0.25">
      <c r="A3096" s="2">
        <v>10.368</v>
      </c>
      <c r="B3096" s="9">
        <f t="shared" si="48"/>
        <v>-4.2438113747954178</v>
      </c>
      <c r="C3096" s="9">
        <f>(Sheet8!A3097-Sheet8!A3096)/Sheet8!A3096</f>
        <v>0.16049382716049379</v>
      </c>
    </row>
    <row r="3097" spans="1:3" x14ac:dyDescent="0.25">
      <c r="A3097" s="2">
        <v>12.032</v>
      </c>
      <c r="B3097" s="9">
        <f t="shared" si="48"/>
        <v>-10.108563918071784</v>
      </c>
      <c r="C3097" s="9">
        <f>(Sheet8!A3098-Sheet8!A3097)/Sheet8!A3097</f>
        <v>-0.52061170212765961</v>
      </c>
    </row>
    <row r="3098" spans="1:3" x14ac:dyDescent="0.25">
      <c r="A3098" s="2">
        <v>5.7679999999999998</v>
      </c>
      <c r="B3098" s="9">
        <f t="shared" si="48"/>
        <v>0.1915861772730679</v>
      </c>
      <c r="C3098" s="9">
        <f>(Sheet8!A3099-Sheet8!A3098)/Sheet8!A3098</f>
        <v>4.7420249653259354</v>
      </c>
    </row>
    <row r="3099" spans="1:3" x14ac:dyDescent="0.25">
      <c r="A3099" s="2">
        <v>33.119999999999997</v>
      </c>
      <c r="B3099" s="9">
        <f t="shared" si="48"/>
        <v>-1.1683164250292462</v>
      </c>
      <c r="C3099" s="9">
        <f>(Sheet8!A3100-Sheet8!A3099)/Sheet8!A3099</f>
        <v>5.6505314009661838</v>
      </c>
    </row>
    <row r="3100" spans="1:3" x14ac:dyDescent="0.25">
      <c r="A3100" s="2">
        <v>220.26560000000001</v>
      </c>
      <c r="B3100" s="9">
        <f t="shared" si="48"/>
        <v>-23.595407305696078</v>
      </c>
      <c r="C3100" s="9">
        <f>(Sheet8!A3101-Sheet8!A3100)/Sheet8!A3100</f>
        <v>-0.95107724492612555</v>
      </c>
    </row>
    <row r="3101" spans="1:3" x14ac:dyDescent="0.25">
      <c r="A3101" s="2">
        <v>10.776</v>
      </c>
      <c r="B3101" s="9">
        <f t="shared" si="48"/>
        <v>-0.91305762138155611</v>
      </c>
      <c r="C3101" s="9">
        <f>(Sheet8!A3102-Sheet8!A3101)/Sheet8!A3101</f>
        <v>21.489977728285076</v>
      </c>
    </row>
    <row r="3102" spans="1:3" x14ac:dyDescent="0.25">
      <c r="A3102" s="2">
        <v>242.352</v>
      </c>
      <c r="B3102" s="9">
        <f t="shared" si="48"/>
        <v>-1.3650824654260985</v>
      </c>
      <c r="C3102" s="9">
        <f>(Sheet8!A3103-Sheet8!A3102)/Sheet8!A3102</f>
        <v>1.868389780154486</v>
      </c>
    </row>
    <row r="3103" spans="1:3" x14ac:dyDescent="0.25">
      <c r="A3103" s="2">
        <v>695.16</v>
      </c>
      <c r="B3103" s="9">
        <f t="shared" si="48"/>
        <v>0.38006622793909439</v>
      </c>
      <c r="C3103" s="9">
        <f>(Sheet8!A3104-Sheet8!A3103)/Sheet8!A3103</f>
        <v>-0.68211634731572579</v>
      </c>
    </row>
    <row r="3104" spans="1:3" x14ac:dyDescent="0.25">
      <c r="A3104" s="2">
        <v>220.98</v>
      </c>
      <c r="B3104" s="9">
        <f t="shared" si="48"/>
        <v>-2.0431017701295935</v>
      </c>
      <c r="C3104" s="9">
        <f>(Sheet8!A3105-Sheet8!A3104)/Sheet8!A3104</f>
        <v>-0.9413657344556069</v>
      </c>
    </row>
    <row r="3105" spans="1:3" x14ac:dyDescent="0.25">
      <c r="A3105" s="2">
        <v>12.957000000000001</v>
      </c>
      <c r="B3105" s="9">
        <f t="shared" si="48"/>
        <v>-1.3953010259585812</v>
      </c>
      <c r="C3105" s="9">
        <f>(Sheet8!A3106-Sheet8!A3105)/Sheet8!A3105</f>
        <v>0.98194026394998823</v>
      </c>
    </row>
    <row r="3106" spans="1:3" x14ac:dyDescent="0.25">
      <c r="A3106" s="2">
        <v>25.68</v>
      </c>
      <c r="B3106" s="9">
        <f t="shared" si="48"/>
        <v>-47.361897787788536</v>
      </c>
      <c r="C3106" s="9">
        <f>(Sheet8!A3107-Sheet8!A3106)/Sheet8!A3106</f>
        <v>-0.38816199376947041</v>
      </c>
    </row>
    <row r="3107" spans="1:3" x14ac:dyDescent="0.25">
      <c r="A3107" s="2">
        <v>15.712</v>
      </c>
      <c r="B3107" s="9">
        <f t="shared" si="48"/>
        <v>-1.0514851954182873</v>
      </c>
      <c r="C3107" s="9">
        <f>(Sheet8!A3108-Sheet8!A3107)/Sheet8!A3107</f>
        <v>17.995926680244398</v>
      </c>
    </row>
    <row r="3108" spans="1:3" x14ac:dyDescent="0.25">
      <c r="A3108" s="2">
        <v>298.464</v>
      </c>
      <c r="B3108" s="9">
        <f t="shared" si="48"/>
        <v>-11.877189939324852</v>
      </c>
      <c r="C3108" s="9">
        <f>(Sheet8!A3109-Sheet8!A3108)/Sheet8!A3108</f>
        <v>-0.92652380186555161</v>
      </c>
    </row>
    <row r="3109" spans="1:3" x14ac:dyDescent="0.25">
      <c r="A3109" s="2">
        <v>21.93</v>
      </c>
      <c r="B3109" s="9">
        <f t="shared" si="48"/>
        <v>-1.0961058019756602</v>
      </c>
      <c r="C3109" s="9">
        <f>(Sheet8!A3110-Sheet8!A3109)/Sheet8!A3109</f>
        <v>10.07797537619699</v>
      </c>
    </row>
    <row r="3110" spans="1:3" x14ac:dyDescent="0.25">
      <c r="A3110" s="2">
        <v>242.94</v>
      </c>
      <c r="B3110" s="9">
        <f t="shared" si="48"/>
        <v>-6.9731856180035292</v>
      </c>
      <c r="C3110" s="9">
        <f>(Sheet8!A3111-Sheet8!A3110)/Sheet8!A3110</f>
        <v>-0.96855190582036721</v>
      </c>
    </row>
    <row r="3111" spans="1:3" x14ac:dyDescent="0.25">
      <c r="A3111" s="2">
        <v>7.64</v>
      </c>
      <c r="B3111" s="9">
        <f t="shared" si="48"/>
        <v>-0.28869144880174302</v>
      </c>
      <c r="C3111" s="9">
        <f>(Sheet8!A3112-Sheet8!A3111)/Sheet8!A3111</f>
        <v>5.7853403141361266</v>
      </c>
    </row>
    <row r="3112" spans="1:3" x14ac:dyDescent="0.25">
      <c r="A3112" s="2">
        <v>51.84</v>
      </c>
      <c r="B3112" s="9">
        <f t="shared" si="48"/>
        <v>-0.47542081125648877</v>
      </c>
      <c r="C3112" s="9">
        <f>(Sheet8!A3113-Sheet8!A3112)/Sheet8!A3112</f>
        <v>4.1151620370370372</v>
      </c>
    </row>
    <row r="3113" spans="1:3" x14ac:dyDescent="0.25">
      <c r="A3113" s="2">
        <v>265.17</v>
      </c>
      <c r="B3113" s="9">
        <f t="shared" si="48"/>
        <v>-1.3880760223081543</v>
      </c>
      <c r="C3113" s="9">
        <f>(Sheet8!A3114-Sheet8!A3113)/Sheet8!A3113</f>
        <v>2.158728362936984</v>
      </c>
    </row>
    <row r="3114" spans="1:3" x14ac:dyDescent="0.25">
      <c r="A3114" s="2">
        <v>837.6</v>
      </c>
      <c r="B3114" s="9">
        <f t="shared" si="48"/>
        <v>-0.11093795861894538</v>
      </c>
      <c r="C3114" s="9">
        <f>(Sheet8!A3115-Sheet8!A3114)/Sheet8!A3114</f>
        <v>-0.8377507163323783</v>
      </c>
    </row>
    <row r="3115" spans="1:3" x14ac:dyDescent="0.25">
      <c r="A3115" s="2">
        <v>135.9</v>
      </c>
      <c r="B3115" s="9">
        <f t="shared" si="48"/>
        <v>-20.280767029779934</v>
      </c>
      <c r="C3115" s="9">
        <f>(Sheet8!A3116-Sheet8!A3115)/Sheet8!A3115</f>
        <v>-0.74481236203090506</v>
      </c>
    </row>
    <row r="3116" spans="1:3" x14ac:dyDescent="0.25">
      <c r="A3116" s="2">
        <v>34.68</v>
      </c>
      <c r="B3116" s="9">
        <f t="shared" si="48"/>
        <v>-1.0640011556704716</v>
      </c>
      <c r="C3116" s="9">
        <f>(Sheet8!A3117-Sheet8!A3116)/Sheet8!A3116</f>
        <v>14.360553633217991</v>
      </c>
    </row>
    <row r="3117" spans="1:3" x14ac:dyDescent="0.25">
      <c r="A3117" s="2">
        <v>532.70399999999995</v>
      </c>
      <c r="B3117" s="9">
        <f t="shared" si="48"/>
        <v>-0.31284952462457899</v>
      </c>
      <c r="C3117" s="9">
        <f>(Sheet8!A3118-Sheet8!A3117)/Sheet8!A3117</f>
        <v>-0.91909202859374062</v>
      </c>
    </row>
    <row r="3118" spans="1:3" x14ac:dyDescent="0.25">
      <c r="A3118" s="2">
        <v>43.1</v>
      </c>
      <c r="B3118" s="9">
        <f t="shared" si="48"/>
        <v>-111.48265185067284</v>
      </c>
      <c r="C3118" s="9">
        <f>(Sheet8!A3119-Sheet8!A3118)/Sheet8!A3118</f>
        <v>-0.63155452436194892</v>
      </c>
    </row>
    <row r="3119" spans="1:3" x14ac:dyDescent="0.25">
      <c r="A3119" s="2">
        <v>15.88</v>
      </c>
      <c r="B3119" s="9">
        <f t="shared" si="48"/>
        <v>-1.0111490540378911</v>
      </c>
      <c r="C3119" s="9">
        <f>(Sheet8!A3120-Sheet8!A3119)/Sheet8!A3119</f>
        <v>69.775818639798487</v>
      </c>
    </row>
    <row r="3120" spans="1:3" x14ac:dyDescent="0.25">
      <c r="A3120" s="2">
        <v>1123.92</v>
      </c>
      <c r="B3120" s="9">
        <f t="shared" si="48"/>
        <v>3.4775589818291146E-2</v>
      </c>
      <c r="C3120" s="9">
        <f>(Sheet8!A3121-Sheet8!A3120)/Sheet8!A3120</f>
        <v>-0.77793437255320663</v>
      </c>
    </row>
    <row r="3121" spans="1:3" x14ac:dyDescent="0.25">
      <c r="A3121" s="2">
        <v>249.584</v>
      </c>
      <c r="B3121" s="9">
        <f t="shared" si="48"/>
        <v>-1.3087261731474888</v>
      </c>
      <c r="C3121" s="9">
        <f>(Sheet8!A3122-Sheet8!A3121)/Sheet8!A3121</f>
        <v>-0.80498749919866663</v>
      </c>
    </row>
    <row r="3122" spans="1:3" x14ac:dyDescent="0.25">
      <c r="A3122" s="2">
        <v>48.671999999999997</v>
      </c>
      <c r="B3122" s="9">
        <f t="shared" si="48"/>
        <v>0.18076243135484757</v>
      </c>
      <c r="C3122" s="9">
        <f>(Sheet8!A3123-Sheet8!A3122)/Sheet8!A3122</f>
        <v>0.2485207100591717</v>
      </c>
    </row>
    <row r="3123" spans="1:3" x14ac:dyDescent="0.25">
      <c r="A3123" s="2">
        <v>60.768000000000001</v>
      </c>
      <c r="B3123" s="9">
        <f t="shared" si="48"/>
        <v>-4.2444396042452208</v>
      </c>
      <c r="C3123" s="9">
        <f>(Sheet8!A3124-Sheet8!A3123)/Sheet8!A3123</f>
        <v>0.2934439178515007</v>
      </c>
    </row>
    <row r="3124" spans="1:3" x14ac:dyDescent="0.25">
      <c r="A3124" s="2">
        <v>78.599999999999994</v>
      </c>
      <c r="B3124" s="9">
        <f t="shared" si="48"/>
        <v>-288.91485709305192</v>
      </c>
      <c r="C3124" s="9">
        <f>(Sheet8!A3125-Sheet8!A3124)/Sheet8!A3124</f>
        <v>-0.95206106870229001</v>
      </c>
    </row>
    <row r="3125" spans="1:3" x14ac:dyDescent="0.25">
      <c r="A3125" s="2">
        <v>3.7679999999999998</v>
      </c>
      <c r="B3125" s="9">
        <f t="shared" si="48"/>
        <v>-1.0016639567067211</v>
      </c>
      <c r="C3125" s="9">
        <f>(Sheet8!A3126-Sheet8!A3125)/Sheet8!A3125</f>
        <v>274.11252653927812</v>
      </c>
    </row>
    <row r="3126" spans="1:3" x14ac:dyDescent="0.25">
      <c r="A3126" s="2">
        <v>1036.624</v>
      </c>
      <c r="B3126" s="9">
        <f t="shared" si="48"/>
        <v>0.18712435219293155</v>
      </c>
      <c r="C3126" s="9">
        <f>(Sheet8!A3127-Sheet8!A3126)/Sheet8!A3126</f>
        <v>-0.45611137693126924</v>
      </c>
    </row>
    <row r="3127" spans="1:3" x14ac:dyDescent="0.25">
      <c r="A3127" s="2">
        <v>563.80799999999999</v>
      </c>
      <c r="B3127" s="9">
        <f t="shared" si="48"/>
        <v>0.49595511618366128</v>
      </c>
      <c r="C3127" s="9">
        <f>(Sheet8!A3128-Sheet8!A3127)/Sheet8!A3127</f>
        <v>-0.54146092286735903</v>
      </c>
    </row>
    <row r="3128" spans="1:3" x14ac:dyDescent="0.25">
      <c r="A3128" s="2">
        <v>258.52800000000002</v>
      </c>
      <c r="B3128" s="9">
        <f t="shared" si="48"/>
        <v>-0.88287708411315446</v>
      </c>
      <c r="C3128" s="9">
        <f>(Sheet8!A3129-Sheet8!A3128)/Sheet8!A3128</f>
        <v>-0.81000123777695254</v>
      </c>
    </row>
    <row r="3129" spans="1:3" x14ac:dyDescent="0.25">
      <c r="A3129" s="2">
        <v>49.12</v>
      </c>
      <c r="B3129" s="9">
        <f t="shared" si="48"/>
        <v>-47.731232394842088</v>
      </c>
      <c r="C3129" s="9">
        <f>(Sheet8!A3130-Sheet8!A3129)/Sheet8!A3129</f>
        <v>-9.4869706840390811E-2</v>
      </c>
    </row>
    <row r="3130" spans="1:3" x14ac:dyDescent="0.25">
      <c r="A3130" s="2">
        <v>44.46</v>
      </c>
      <c r="B3130" s="9">
        <f t="shared" si="48"/>
        <v>-0.85673445721516761</v>
      </c>
      <c r="C3130" s="9">
        <f>(Sheet8!A3131-Sheet8!A3130)/Sheet8!A3130</f>
        <v>4.4333783175888435</v>
      </c>
    </row>
    <row r="3131" spans="1:3" x14ac:dyDescent="0.25">
      <c r="A3131" s="2">
        <v>241.56800000000001</v>
      </c>
      <c r="B3131" s="9">
        <f t="shared" si="48"/>
        <v>-7.4601647239431634E-2</v>
      </c>
      <c r="C3131" s="9">
        <f>(Sheet8!A3132-Sheet8!A3131)/Sheet8!A3131</f>
        <v>0.63515035103987272</v>
      </c>
    </row>
    <row r="3132" spans="1:3" x14ac:dyDescent="0.25">
      <c r="A3132" s="2">
        <v>395</v>
      </c>
      <c r="B3132" s="9">
        <f t="shared" si="48"/>
        <v>-2.6653287828634427</v>
      </c>
      <c r="C3132" s="9">
        <f>(Sheet8!A3133-Sheet8!A3132)/Sheet8!A3132</f>
        <v>0.58776708860759497</v>
      </c>
    </row>
    <row r="3133" spans="1:3" x14ac:dyDescent="0.25">
      <c r="A3133" s="2">
        <v>627.16800000000001</v>
      </c>
      <c r="B3133" s="9">
        <f t="shared" si="48"/>
        <v>-0.95322645879598478</v>
      </c>
      <c r="C3133" s="9">
        <f>(Sheet8!A3134-Sheet8!A3133)/Sheet8!A3133</f>
        <v>-0.97882545027807544</v>
      </c>
    </row>
    <row r="3134" spans="1:3" x14ac:dyDescent="0.25">
      <c r="A3134" s="2">
        <v>13.28</v>
      </c>
      <c r="B3134" s="9">
        <f t="shared" si="48"/>
        <v>-31.832668793195165</v>
      </c>
      <c r="C3134" s="9">
        <f>(Sheet8!A3135-Sheet8!A3134)/Sheet8!A3134</f>
        <v>-4.5783132530120389E-2</v>
      </c>
    </row>
    <row r="3135" spans="1:3" x14ac:dyDescent="0.25">
      <c r="A3135" s="2">
        <v>12.672000000000001</v>
      </c>
      <c r="B3135" s="9">
        <f t="shared" si="48"/>
        <v>9.8588541617885522E-2</v>
      </c>
      <c r="C3135" s="9">
        <f>(Sheet8!A3136-Sheet8!A3135)/Sheet8!A3135</f>
        <v>1.4116161616161613</v>
      </c>
    </row>
    <row r="3136" spans="1:3" x14ac:dyDescent="0.25">
      <c r="A3136" s="2">
        <v>30.56</v>
      </c>
      <c r="B3136" s="9">
        <f t="shared" si="48"/>
        <v>-1.0823911167065257</v>
      </c>
      <c r="C3136" s="9">
        <f>(Sheet8!A3137-Sheet8!A3136)/Sheet8!A3136</f>
        <v>1.5507853403141361</v>
      </c>
    </row>
    <row r="3137" spans="1:3" x14ac:dyDescent="0.25">
      <c r="A3137" s="2">
        <v>77.951999999999998</v>
      </c>
      <c r="B3137" s="9">
        <f t="shared" si="48"/>
        <v>5.4194109299889321</v>
      </c>
      <c r="C3137" s="9">
        <f>(Sheet8!A3138-Sheet8!A3137)/Sheet8!A3137</f>
        <v>-0.12777093596059105</v>
      </c>
    </row>
    <row r="3138" spans="1:3" x14ac:dyDescent="0.25">
      <c r="A3138" s="2">
        <v>67.992000000000004</v>
      </c>
      <c r="B3138" s="9">
        <f t="shared" si="48"/>
        <v>-4.2474599331110721</v>
      </c>
      <c r="C3138" s="9">
        <f>(Sheet8!A3139-Sheet8!A3138)/Sheet8!A3138</f>
        <v>-0.82021414284033412</v>
      </c>
    </row>
    <row r="3139" spans="1:3" x14ac:dyDescent="0.25">
      <c r="A3139" s="2">
        <v>12.224</v>
      </c>
      <c r="B3139" s="9">
        <f t="shared" ref="B3139:B3202" si="49">(C3140-C3139)/C3139</f>
        <v>-1.1838922816414779</v>
      </c>
      <c r="C3139" s="9">
        <f>(Sheet8!A3140-Sheet8!A3139)/Sheet8!A3139</f>
        <v>2.6636125654450264</v>
      </c>
    </row>
    <row r="3140" spans="1:3" x14ac:dyDescent="0.25">
      <c r="A3140" s="2">
        <v>44.783999999999999</v>
      </c>
      <c r="B3140" s="9">
        <f t="shared" si="49"/>
        <v>-17.403908965117775</v>
      </c>
      <c r="C3140" s="9">
        <f>(Sheet8!A3141-Sheet8!A3140)/Sheet8!A3140</f>
        <v>-0.48981779206859594</v>
      </c>
    </row>
    <row r="3141" spans="1:3" x14ac:dyDescent="0.25">
      <c r="A3141" s="2">
        <v>22.847999999999999</v>
      </c>
      <c r="B3141" s="9">
        <f t="shared" si="49"/>
        <v>-0.99761131021772642</v>
      </c>
      <c r="C3141" s="9">
        <f>(Sheet8!A3142-Sheet8!A3141)/Sheet8!A3141</f>
        <v>8.0349264705882355</v>
      </c>
    </row>
    <row r="3142" spans="1:3" x14ac:dyDescent="0.25">
      <c r="A3142" s="2">
        <v>206.43</v>
      </c>
      <c r="B3142" s="9">
        <f t="shared" si="49"/>
        <v>-23.395009712309591</v>
      </c>
      <c r="C3142" s="9">
        <f>(Sheet8!A3143-Sheet8!A3142)/Sheet8!A3142</f>
        <v>1.9192946761614052E-2</v>
      </c>
    </row>
    <row r="3143" spans="1:3" x14ac:dyDescent="0.25">
      <c r="A3143" s="2">
        <v>210.392</v>
      </c>
      <c r="B3143" s="9">
        <f t="shared" si="49"/>
        <v>1.1207884994455573</v>
      </c>
      <c r="C3143" s="9">
        <f>(Sheet8!A3144-Sheet8!A3143)/Sheet8!A3143</f>
        <v>-0.42982622913418761</v>
      </c>
    </row>
    <row r="3144" spans="1:3" x14ac:dyDescent="0.25">
      <c r="A3144" s="2">
        <v>119.96</v>
      </c>
      <c r="B3144" s="9">
        <f t="shared" si="49"/>
        <v>-35.870329706979724</v>
      </c>
      <c r="C3144" s="9">
        <f>(Sheet8!A3145-Sheet8!A3144)/Sheet8!A3144</f>
        <v>-0.91157052350783596</v>
      </c>
    </row>
    <row r="3145" spans="1:3" x14ac:dyDescent="0.25">
      <c r="A3145" s="2">
        <v>10.608000000000001</v>
      </c>
      <c r="B3145" s="9">
        <f t="shared" si="49"/>
        <v>-0.94434137025242759</v>
      </c>
      <c r="C3145" s="9">
        <f>(Sheet8!A3146-Sheet8!A3145)/Sheet8!A3145</f>
        <v>31.786764705882351</v>
      </c>
    </row>
    <row r="3146" spans="1:3" x14ac:dyDescent="0.25">
      <c r="A3146" s="2">
        <v>347.80200000000002</v>
      </c>
      <c r="B3146" s="9">
        <f t="shared" si="49"/>
        <v>-1.5131257718894917</v>
      </c>
      <c r="C3146" s="9">
        <f>(Sheet8!A3147-Sheet8!A3146)/Sheet8!A3146</f>
        <v>1.7692077676379088</v>
      </c>
    </row>
    <row r="3147" spans="1:3" x14ac:dyDescent="0.25">
      <c r="A3147" s="2">
        <v>963.13599999999997</v>
      </c>
      <c r="B3147" s="9">
        <f t="shared" si="49"/>
        <v>-0.30048662913570484</v>
      </c>
      <c r="C3147" s="9">
        <f>(Sheet8!A3148-Sheet8!A3147)/Sheet8!A3147</f>
        <v>-0.90782610140208653</v>
      </c>
    </row>
    <row r="3148" spans="1:3" x14ac:dyDescent="0.25">
      <c r="A3148" s="2">
        <v>88.775999999999996</v>
      </c>
      <c r="B3148" s="9">
        <f t="shared" si="49"/>
        <v>-1</v>
      </c>
      <c r="C3148" s="9">
        <f>(Sheet8!A3149-Sheet8!A3148)/Sheet8!A3148</f>
        <v>-0.63503649635036497</v>
      </c>
    </row>
    <row r="3149" spans="1:3" x14ac:dyDescent="0.25">
      <c r="A3149" s="2">
        <v>32.4</v>
      </c>
      <c r="B3149" s="9" t="e">
        <f t="shared" si="49"/>
        <v>#DIV/0!</v>
      </c>
      <c r="C3149" s="9">
        <f>(Sheet8!A3150-Sheet8!A3149)/Sheet8!A3149</f>
        <v>0</v>
      </c>
    </row>
    <row r="3150" spans="1:3" x14ac:dyDescent="0.25">
      <c r="A3150" s="2">
        <v>32.4</v>
      </c>
      <c r="B3150" s="9">
        <f t="shared" si="49"/>
        <v>-1542.4956521739157</v>
      </c>
      <c r="C3150" s="9">
        <f>(Sheet8!A3151-Sheet8!A3150)/Sheet8!A3150</f>
        <v>-4.1666666666666602E-2</v>
      </c>
    </row>
    <row r="3151" spans="1:3" x14ac:dyDescent="0.25">
      <c r="A3151" s="2">
        <v>31.05</v>
      </c>
      <c r="B3151" s="9">
        <f t="shared" si="49"/>
        <v>-1.0017324276457384</v>
      </c>
      <c r="C3151" s="9">
        <f>(Sheet8!A3152-Sheet8!A3151)/Sheet8!A3151</f>
        <v>64.228985507246378</v>
      </c>
    </row>
    <row r="3152" spans="1:3" x14ac:dyDescent="0.25">
      <c r="A3152" s="2">
        <v>2025.36</v>
      </c>
      <c r="B3152" s="9">
        <f t="shared" si="49"/>
        <v>7.4777771264331481</v>
      </c>
      <c r="C3152" s="9">
        <f>(Sheet8!A3153-Sheet8!A3152)/Sheet8!A3152</f>
        <v>-0.11127207015049176</v>
      </c>
    </row>
    <row r="3153" spans="1:3" x14ac:dyDescent="0.25">
      <c r="A3153" s="2">
        <v>1799.9939999999999</v>
      </c>
      <c r="B3153" s="9">
        <f t="shared" si="49"/>
        <v>-2.6721453332915401</v>
      </c>
      <c r="C3153" s="9">
        <f>(Sheet8!A3154-Sheet8!A3153)/Sheet8!A3153</f>
        <v>-0.94333981113270371</v>
      </c>
    </row>
    <row r="3154" spans="1:3" x14ac:dyDescent="0.25">
      <c r="A3154" s="2">
        <v>101.988</v>
      </c>
      <c r="B3154" s="9">
        <f t="shared" si="49"/>
        <v>0.14102284294722056</v>
      </c>
      <c r="C3154" s="9">
        <f>(Sheet8!A3155-Sheet8!A3154)/Sheet8!A3154</f>
        <v>1.5774012628936736</v>
      </c>
    </row>
    <row r="3155" spans="1:3" x14ac:dyDescent="0.25">
      <c r="A3155" s="2">
        <v>262.86399999999998</v>
      </c>
      <c r="B3155" s="9">
        <f t="shared" si="49"/>
        <v>-1.485376468626715</v>
      </c>
      <c r="C3155" s="9">
        <f>(Sheet8!A3156-Sheet8!A3155)/Sheet8!A3155</f>
        <v>1.7998508734554755</v>
      </c>
    </row>
    <row r="3156" spans="1:3" x14ac:dyDescent="0.25">
      <c r="A3156" s="2">
        <v>735.98</v>
      </c>
      <c r="B3156" s="9">
        <f t="shared" si="49"/>
        <v>-3.3544827815112535</v>
      </c>
      <c r="C3156" s="9">
        <f>(Sheet8!A3157-Sheet8!A3156)/Sheet8!A3156</f>
        <v>-0.87360526101252756</v>
      </c>
    </row>
    <row r="3157" spans="1:3" x14ac:dyDescent="0.25">
      <c r="A3157" s="2">
        <v>93.024000000000001</v>
      </c>
      <c r="B3157" s="9">
        <f t="shared" si="49"/>
        <v>-1.4417195545735222</v>
      </c>
      <c r="C3157" s="9">
        <f>(Sheet8!A3158-Sheet8!A3157)/Sheet8!A3157</f>
        <v>2.0568885448916405</v>
      </c>
    </row>
    <row r="3158" spans="1:3" x14ac:dyDescent="0.25">
      <c r="A3158" s="2">
        <v>284.36399999999998</v>
      </c>
      <c r="B3158" s="9">
        <f t="shared" si="49"/>
        <v>-2.76270642611557</v>
      </c>
      <c r="C3158" s="9">
        <f>(Sheet8!A3159-Sheet8!A3158)/Sheet8!A3158</f>
        <v>-0.90856789185691578</v>
      </c>
    </row>
    <row r="3159" spans="1:3" x14ac:dyDescent="0.25">
      <c r="A3159" s="2">
        <v>26</v>
      </c>
      <c r="B3159" s="9">
        <f t="shared" si="49"/>
        <v>-0.51687495135857975</v>
      </c>
      <c r="C3159" s="9">
        <f>(Sheet8!A3160-Sheet8!A3159)/Sheet8!A3159</f>
        <v>1.6015384615384616</v>
      </c>
    </row>
    <row r="3160" spans="1:3" x14ac:dyDescent="0.25">
      <c r="A3160" s="2">
        <v>67.64</v>
      </c>
      <c r="B3160" s="9">
        <f t="shared" si="49"/>
        <v>-2.2366176740902035</v>
      </c>
      <c r="C3160" s="9">
        <f>(Sheet8!A3161-Sheet8!A3160)/Sheet8!A3160</f>
        <v>0.77374334713187465</v>
      </c>
    </row>
    <row r="3161" spans="1:3" x14ac:dyDescent="0.25">
      <c r="A3161" s="2">
        <v>119.976</v>
      </c>
      <c r="B3161" s="9">
        <f t="shared" si="49"/>
        <v>-3.0942822728947688</v>
      </c>
      <c r="C3161" s="9">
        <f>(Sheet8!A3162-Sheet8!A3161)/Sheet8!A3161</f>
        <v>-0.95682469827298788</v>
      </c>
    </row>
    <row r="3162" spans="1:3" x14ac:dyDescent="0.25">
      <c r="A3162" s="2">
        <v>5.18</v>
      </c>
      <c r="B3162" s="9">
        <f t="shared" si="49"/>
        <v>1.0137859042750783</v>
      </c>
      <c r="C3162" s="9">
        <f>(Sheet8!A3163-Sheet8!A3162)/Sheet8!A3162</f>
        <v>2.0038610038610041</v>
      </c>
    </row>
    <row r="3163" spans="1:3" x14ac:dyDescent="0.25">
      <c r="A3163" s="2">
        <v>15.56</v>
      </c>
      <c r="B3163" s="9">
        <f t="shared" si="49"/>
        <v>-1.0595566729913724</v>
      </c>
      <c r="C3163" s="9">
        <f>(Sheet8!A3164-Sheet8!A3163)/Sheet8!A3163</f>
        <v>4.0353470437017984</v>
      </c>
    </row>
    <row r="3164" spans="1:3" x14ac:dyDescent="0.25">
      <c r="A3164" s="2">
        <v>78.349999999999994</v>
      </c>
      <c r="B3164" s="9">
        <f t="shared" si="49"/>
        <v>0.46806421633289408</v>
      </c>
      <c r="C3164" s="9">
        <f>(Sheet8!A3165-Sheet8!A3164)/Sheet8!A3164</f>
        <v>-0.24033184428844917</v>
      </c>
    </row>
    <row r="3165" spans="1:3" x14ac:dyDescent="0.25">
      <c r="A3165" s="2">
        <v>59.52</v>
      </c>
      <c r="B3165" s="9">
        <f t="shared" si="49"/>
        <v>-15.823638035899716</v>
      </c>
      <c r="C3165" s="9">
        <f>(Sheet8!A3166-Sheet8!A3165)/Sheet8!A3165</f>
        <v>-0.35282258064516125</v>
      </c>
    </row>
    <row r="3166" spans="1:3" x14ac:dyDescent="0.25">
      <c r="A3166" s="2">
        <v>38.520000000000003</v>
      </c>
      <c r="B3166" s="9">
        <f t="shared" si="49"/>
        <v>-1.1757838519099992</v>
      </c>
      <c r="C3166" s="9">
        <f>(Sheet8!A3167-Sheet8!A3166)/Sheet8!A3166</f>
        <v>5.2301142263759077</v>
      </c>
    </row>
    <row r="3167" spans="1:3" x14ac:dyDescent="0.25">
      <c r="A3167" s="2">
        <v>239.98400000000001</v>
      </c>
      <c r="B3167" s="9">
        <f t="shared" si="49"/>
        <v>-3.6785008268045201</v>
      </c>
      <c r="C3167" s="9">
        <f>(Sheet8!A3168-Sheet8!A3167)/Sheet8!A3167</f>
        <v>-0.91936962464164285</v>
      </c>
    </row>
    <row r="3168" spans="1:3" x14ac:dyDescent="0.25">
      <c r="A3168" s="2">
        <v>19.350000000000001</v>
      </c>
      <c r="B3168" s="9">
        <f t="shared" si="49"/>
        <v>0.95934697968708416</v>
      </c>
      <c r="C3168" s="9">
        <f>(Sheet8!A3169-Sheet8!A3168)/Sheet8!A3168</f>
        <v>2.4625322997416017</v>
      </c>
    </row>
    <row r="3169" spans="1:3" x14ac:dyDescent="0.25">
      <c r="A3169" s="2">
        <v>67</v>
      </c>
      <c r="B3169" s="9">
        <f t="shared" si="49"/>
        <v>-1.1742284507506353</v>
      </c>
      <c r="C3169" s="9">
        <f>(Sheet8!A3170-Sheet8!A3169)/Sheet8!A3169</f>
        <v>4.8249552238805968</v>
      </c>
    </row>
    <row r="3170" spans="1:3" x14ac:dyDescent="0.25">
      <c r="A3170" s="2">
        <v>390.27199999999999</v>
      </c>
      <c r="B3170" s="9">
        <f t="shared" si="49"/>
        <v>-0.26719581907491874</v>
      </c>
      <c r="C3170" s="9">
        <f>(Sheet8!A3171-Sheet8!A3170)/Sheet8!A3170</f>
        <v>-0.84064447359790095</v>
      </c>
    </row>
    <row r="3171" spans="1:3" x14ac:dyDescent="0.25">
      <c r="A3171" s="2">
        <v>62.192</v>
      </c>
      <c r="B3171" s="9">
        <f t="shared" si="49"/>
        <v>0.40795059028699587</v>
      </c>
      <c r="C3171" s="9">
        <f>(Sheet8!A3172-Sheet8!A3171)/Sheet8!A3171</f>
        <v>-0.61602778492410593</v>
      </c>
    </row>
    <row r="3172" spans="1:3" x14ac:dyDescent="0.25">
      <c r="A3172" s="2">
        <v>23.88</v>
      </c>
      <c r="B3172" s="9">
        <f t="shared" si="49"/>
        <v>-192.16267322705613</v>
      </c>
      <c r="C3172" s="9">
        <f>(Sheet8!A3173-Sheet8!A3172)/Sheet8!A3172</f>
        <v>-0.86733668341708547</v>
      </c>
    </row>
    <row r="3173" spans="1:3" x14ac:dyDescent="0.25">
      <c r="A3173" s="2">
        <v>3.1680000000000001</v>
      </c>
      <c r="B3173" s="9">
        <f t="shared" si="49"/>
        <v>-1.0058784252143362</v>
      </c>
      <c r="C3173" s="9">
        <f>(Sheet8!A3174-Sheet8!A3173)/Sheet8!A3173</f>
        <v>165.80239898989896</v>
      </c>
    </row>
    <row r="3174" spans="1:3" x14ac:dyDescent="0.25">
      <c r="A3174" s="2">
        <v>528.42999999999995</v>
      </c>
      <c r="B3174" s="9">
        <f t="shared" si="49"/>
        <v>-13.90684729863897</v>
      </c>
      <c r="C3174" s="9">
        <f>(Sheet8!A3175-Sheet8!A3174)/Sheet8!A3174</f>
        <v>-0.97465700281967327</v>
      </c>
    </row>
    <row r="3175" spans="1:3" x14ac:dyDescent="0.25">
      <c r="A3175" s="2">
        <v>13.391999999999999</v>
      </c>
      <c r="B3175" s="9">
        <f t="shared" si="49"/>
        <v>-1.0005560040372992</v>
      </c>
      <c r="C3175" s="9">
        <f>(Sheet8!A3176-Sheet8!A3175)/Sheet8!A3175</f>
        <v>12.579749103942655</v>
      </c>
    </row>
    <row r="3176" spans="1:3" x14ac:dyDescent="0.25">
      <c r="A3176" s="2">
        <v>181.86</v>
      </c>
      <c r="B3176" s="9">
        <f t="shared" si="49"/>
        <v>103.98271788049858</v>
      </c>
      <c r="C3176" s="9">
        <f>(Sheet8!A3177-Sheet8!A3176)/Sheet8!A3176</f>
        <v>-6.9943912900034075E-3</v>
      </c>
    </row>
    <row r="3177" spans="1:3" x14ac:dyDescent="0.25">
      <c r="A3177" s="2">
        <v>180.58799999999999</v>
      </c>
      <c r="B3177" s="9">
        <f t="shared" si="49"/>
        <v>-0.17057814581874889</v>
      </c>
      <c r="C3177" s="9">
        <f>(Sheet8!A3178-Sheet8!A3177)/Sheet8!A3177</f>
        <v>-0.73429020754424434</v>
      </c>
    </row>
    <row r="3178" spans="1:3" x14ac:dyDescent="0.25">
      <c r="A3178" s="2">
        <v>47.984000000000002</v>
      </c>
      <c r="B3178" s="9">
        <f t="shared" si="49"/>
        <v>-1.1908009131146116</v>
      </c>
      <c r="C3178" s="9">
        <f>(Sheet8!A3179-Sheet8!A3178)/Sheet8!A3178</f>
        <v>-0.60903634544848284</v>
      </c>
    </row>
    <row r="3179" spans="1:3" x14ac:dyDescent="0.25">
      <c r="A3179" s="2">
        <v>18.760000000000002</v>
      </c>
      <c r="B3179" s="9">
        <f t="shared" si="49"/>
        <v>14.509634341894275</v>
      </c>
      <c r="C3179" s="9">
        <f>(Sheet8!A3180-Sheet8!A3179)/Sheet8!A3179</f>
        <v>0.11620469083155648</v>
      </c>
    </row>
    <row r="3180" spans="1:3" x14ac:dyDescent="0.25">
      <c r="A3180" s="2">
        <v>20.94</v>
      </c>
      <c r="B3180" s="9">
        <f t="shared" si="49"/>
        <v>0.85535896777325893</v>
      </c>
      <c r="C3180" s="9">
        <f>(Sheet8!A3181-Sheet8!A3180)/Sheet8!A3180</f>
        <v>1.8022922636103149</v>
      </c>
    </row>
    <row r="3181" spans="1:3" x14ac:dyDescent="0.25">
      <c r="A3181" s="2">
        <v>58.68</v>
      </c>
      <c r="B3181" s="9">
        <f t="shared" si="49"/>
        <v>-1.2877423076450925</v>
      </c>
      <c r="C3181" s="9">
        <f>(Sheet8!A3182-Sheet8!A3181)/Sheet8!A3181</f>
        <v>3.3438991138377641</v>
      </c>
    </row>
    <row r="3182" spans="1:3" x14ac:dyDescent="0.25">
      <c r="A3182" s="2">
        <v>254.9</v>
      </c>
      <c r="B3182" s="9">
        <f t="shared" si="49"/>
        <v>-89.080039879771931</v>
      </c>
      <c r="C3182" s="9">
        <f>(Sheet8!A3183-Sheet8!A3182)/Sheet8!A3182</f>
        <v>-0.96218124754805801</v>
      </c>
    </row>
    <row r="3183" spans="1:3" x14ac:dyDescent="0.25">
      <c r="A3183" s="2">
        <v>9.64</v>
      </c>
      <c r="B3183" s="9">
        <f t="shared" si="49"/>
        <v>-0.98848736219740219</v>
      </c>
      <c r="C3183" s="9">
        <f>(Sheet8!A3184-Sheet8!A3183)/Sheet8!A3183</f>
        <v>84.748962655601659</v>
      </c>
    </row>
    <row r="3184" spans="1:3" x14ac:dyDescent="0.25">
      <c r="A3184" s="2">
        <v>826.62</v>
      </c>
      <c r="B3184" s="9">
        <f t="shared" si="49"/>
        <v>-1.6832812577493428</v>
      </c>
      <c r="C3184" s="9">
        <f>(Sheet8!A3185-Sheet8!A3184)/Sheet8!A3184</f>
        <v>0.9756841111998259</v>
      </c>
    </row>
    <row r="3185" spans="1:3" x14ac:dyDescent="0.25">
      <c r="A3185" s="2">
        <v>1633.14</v>
      </c>
      <c r="B3185" s="9">
        <f t="shared" si="49"/>
        <v>0.42823211727102362</v>
      </c>
      <c r="C3185" s="9">
        <f>(Sheet8!A3186-Sheet8!A3185)/Sheet8!A3185</f>
        <v>-0.66666666666666674</v>
      </c>
    </row>
    <row r="3186" spans="1:3" x14ac:dyDescent="0.25">
      <c r="A3186" s="2">
        <v>544.38</v>
      </c>
      <c r="B3186" s="9">
        <f t="shared" si="49"/>
        <v>-2.9478365230473971</v>
      </c>
      <c r="C3186" s="9">
        <f>(Sheet8!A3187-Sheet8!A3186)/Sheet8!A3186</f>
        <v>-0.95215474484734919</v>
      </c>
    </row>
    <row r="3187" spans="1:3" x14ac:dyDescent="0.25">
      <c r="A3187" s="2">
        <v>26.045999999999999</v>
      </c>
      <c r="B3187" s="9">
        <f t="shared" si="49"/>
        <v>-1.0320675693262424</v>
      </c>
      <c r="C3187" s="9">
        <f>(Sheet8!A3188-Sheet8!A3187)/Sheet8!A3187</f>
        <v>1.8546417876065424</v>
      </c>
    </row>
    <row r="3188" spans="1:3" x14ac:dyDescent="0.25">
      <c r="A3188" s="2">
        <v>74.352000000000004</v>
      </c>
      <c r="B3188" s="9">
        <f t="shared" si="49"/>
        <v>14.912453643796937</v>
      </c>
      <c r="C3188" s="9">
        <f>(Sheet8!A3189-Sheet8!A3188)/Sheet8!A3188</f>
        <v>-5.9473854099418938E-2</v>
      </c>
    </row>
    <row r="3189" spans="1:3" x14ac:dyDescent="0.25">
      <c r="A3189" s="2">
        <v>69.930000000000007</v>
      </c>
      <c r="B3189" s="9">
        <f t="shared" si="49"/>
        <v>-5.8403648232094287</v>
      </c>
      <c r="C3189" s="9">
        <f>(Sheet8!A3190-Sheet8!A3189)/Sheet8!A3189</f>
        <v>-0.94637494637494635</v>
      </c>
    </row>
    <row r="3190" spans="1:3" x14ac:dyDescent="0.25">
      <c r="A3190" s="2">
        <v>3.75</v>
      </c>
      <c r="B3190" s="9">
        <f t="shared" si="49"/>
        <v>-1.0861193269394072</v>
      </c>
      <c r="C3190" s="9">
        <f>(Sheet8!A3191-Sheet8!A3190)/Sheet8!A3190</f>
        <v>4.5808</v>
      </c>
    </row>
    <row r="3191" spans="1:3" x14ac:dyDescent="0.25">
      <c r="A3191" s="2">
        <v>20.928000000000001</v>
      </c>
      <c r="B3191" s="9">
        <f t="shared" si="49"/>
        <v>-11.665635277190507</v>
      </c>
      <c r="C3191" s="9">
        <f>(Sheet8!A3192-Sheet8!A3191)/Sheet8!A3191</f>
        <v>-0.39449541284403672</v>
      </c>
    </row>
    <row r="3192" spans="1:3" x14ac:dyDescent="0.25">
      <c r="A3192" s="2">
        <v>12.672000000000001</v>
      </c>
      <c r="B3192" s="9">
        <f t="shared" si="49"/>
        <v>-1.2147262587274035</v>
      </c>
      <c r="C3192" s="9">
        <f>(Sheet8!A3193-Sheet8!A3192)/Sheet8!A3192</f>
        <v>4.2075441919191912</v>
      </c>
    </row>
    <row r="3193" spans="1:3" x14ac:dyDescent="0.25">
      <c r="A3193" s="2">
        <v>65.989999999999995</v>
      </c>
      <c r="B3193" s="9">
        <f t="shared" si="49"/>
        <v>-0.52702863820417856</v>
      </c>
      <c r="C3193" s="9">
        <f>(Sheet8!A3194-Sheet8!A3193)/Sheet8!A3193</f>
        <v>-0.9034702227610244</v>
      </c>
    </row>
    <row r="3194" spans="1:3" x14ac:dyDescent="0.25">
      <c r="A3194" s="2">
        <v>6.37</v>
      </c>
      <c r="B3194" s="9">
        <f t="shared" si="49"/>
        <v>-18.613016744653699</v>
      </c>
      <c r="C3194" s="9">
        <f>(Sheet8!A3195-Sheet8!A3194)/Sheet8!A3194</f>
        <v>-0.4273155416012559</v>
      </c>
    </row>
    <row r="3195" spans="1:3" x14ac:dyDescent="0.25">
      <c r="A3195" s="2">
        <v>3.6480000000000001</v>
      </c>
      <c r="B3195" s="9">
        <f t="shared" si="49"/>
        <v>-1.0331655227488561</v>
      </c>
      <c r="C3195" s="9">
        <f>(Sheet8!A3196-Sheet8!A3195)/Sheet8!A3195</f>
        <v>7.5263157894736841</v>
      </c>
    </row>
    <row r="3196" spans="1:3" x14ac:dyDescent="0.25">
      <c r="A3196" s="2">
        <v>31.103999999999999</v>
      </c>
      <c r="B3196" s="9">
        <f t="shared" si="49"/>
        <v>-2.1380029640460423</v>
      </c>
      <c r="C3196" s="9">
        <f>(Sheet8!A3197-Sheet8!A3196)/Sheet8!A3196</f>
        <v>-0.2496141975308642</v>
      </c>
    </row>
    <row r="3197" spans="1:3" x14ac:dyDescent="0.25">
      <c r="A3197" s="2">
        <v>23.34</v>
      </c>
      <c r="B3197" s="9">
        <f t="shared" si="49"/>
        <v>-4.1249819955702307</v>
      </c>
      <c r="C3197" s="9">
        <f>(Sheet8!A3198-Sheet8!A3197)/Sheet8!A3197</f>
        <v>0.28406169665809766</v>
      </c>
    </row>
    <row r="3198" spans="1:3" x14ac:dyDescent="0.25">
      <c r="A3198" s="2">
        <v>29.97</v>
      </c>
      <c r="B3198" s="9">
        <f t="shared" si="49"/>
        <v>-31.991747049416396</v>
      </c>
      <c r="C3198" s="9">
        <f>(Sheet8!A3199-Sheet8!A3198)/Sheet8!A3198</f>
        <v>-0.88768768768768769</v>
      </c>
    </row>
    <row r="3199" spans="1:3" x14ac:dyDescent="0.25">
      <c r="A3199" s="2">
        <v>3.3660000000000001</v>
      </c>
      <c r="B3199" s="9">
        <f t="shared" si="49"/>
        <v>-1.0292647278040219</v>
      </c>
      <c r="C3199" s="9">
        <f>(Sheet8!A3200-Sheet8!A3199)/Sheet8!A3199</f>
        <v>27.510992275698158</v>
      </c>
    </row>
    <row r="3200" spans="1:3" x14ac:dyDescent="0.25">
      <c r="A3200" s="2">
        <v>95.968000000000004</v>
      </c>
      <c r="B3200" s="9">
        <f t="shared" si="49"/>
        <v>-9.6679908827140544</v>
      </c>
      <c r="C3200" s="9">
        <f>(Sheet8!A3201-Sheet8!A3200)/Sheet8!A3200</f>
        <v>-0.8051017005668557</v>
      </c>
    </row>
    <row r="3201" spans="1:3" x14ac:dyDescent="0.25">
      <c r="A3201" s="2">
        <v>18.704000000000001</v>
      </c>
      <c r="B3201" s="9">
        <f t="shared" si="49"/>
        <v>-1.127992926135331</v>
      </c>
      <c r="C3201" s="9">
        <f>(Sheet8!A3202-Sheet8!A3201)/Sheet8!A3201</f>
        <v>6.9786142001710854</v>
      </c>
    </row>
    <row r="3202" spans="1:3" x14ac:dyDescent="0.25">
      <c r="A3202" s="2">
        <v>149.232</v>
      </c>
      <c r="B3202" s="9">
        <f t="shared" si="49"/>
        <v>-42.140218056236463</v>
      </c>
      <c r="C3202" s="9">
        <f>(Sheet8!A3203-Sheet8!A3202)/Sheet8!A3202</f>
        <v>-0.8932132518494692</v>
      </c>
    </row>
    <row r="3203" spans="1:3" x14ac:dyDescent="0.25">
      <c r="A3203" s="2">
        <v>15.936</v>
      </c>
      <c r="B3203" s="9">
        <f t="shared" ref="B3203:B3266" si="50">(C3204-C3203)/C3203</f>
        <v>-1.0267159339849548</v>
      </c>
      <c r="C3203" s="9">
        <f>(Sheet8!A3204-Sheet8!A3203)/Sheet8!A3203</f>
        <v>36.74698795180722</v>
      </c>
    </row>
    <row r="3204" spans="1:3" x14ac:dyDescent="0.25">
      <c r="A3204" s="2">
        <v>601.53599999999994</v>
      </c>
      <c r="B3204" s="9">
        <f t="shared" si="50"/>
        <v>-3.6776742413916441</v>
      </c>
      <c r="C3204" s="9">
        <f>(Sheet8!A3205-Sheet8!A3204)/Sheet8!A3204</f>
        <v>-0.98173010426641127</v>
      </c>
    </row>
    <row r="3205" spans="1:3" x14ac:dyDescent="0.25">
      <c r="A3205" s="2">
        <v>10.99</v>
      </c>
      <c r="B3205" s="9">
        <f t="shared" si="50"/>
        <v>-0.78671181422425807</v>
      </c>
      <c r="C3205" s="9">
        <f>(Sheet8!A3206-Sheet8!A3205)/Sheet8!A3205</f>
        <v>2.6287534121929026</v>
      </c>
    </row>
    <row r="3206" spans="1:3" x14ac:dyDescent="0.25">
      <c r="A3206" s="2">
        <v>39.880000000000003</v>
      </c>
      <c r="B3206" s="9">
        <f t="shared" si="50"/>
        <v>-1.2590491650992639</v>
      </c>
      <c r="C3206" s="9">
        <f>(Sheet8!A3207-Sheet8!A3206)/Sheet8!A3206</f>
        <v>0.56068204613841521</v>
      </c>
    </row>
    <row r="3207" spans="1:3" x14ac:dyDescent="0.25">
      <c r="A3207" s="2">
        <v>62.24</v>
      </c>
      <c r="B3207" s="9">
        <f t="shared" si="50"/>
        <v>0.72900392574356232</v>
      </c>
      <c r="C3207" s="9">
        <f>(Sheet8!A3208-Sheet8!A3207)/Sheet8!A3207</f>
        <v>-0.14524421593830333</v>
      </c>
    </row>
    <row r="3208" spans="1:3" x14ac:dyDescent="0.25">
      <c r="A3208" s="2">
        <v>53.2</v>
      </c>
      <c r="B3208" s="9">
        <f t="shared" si="50"/>
        <v>-31.995711889474066</v>
      </c>
      <c r="C3208" s="9">
        <f>(Sheet8!A3209-Sheet8!A3208)/Sheet8!A3208</f>
        <v>-0.25112781954887214</v>
      </c>
    </row>
    <row r="3209" spans="1:3" x14ac:dyDescent="0.25">
      <c r="A3209" s="2">
        <v>39.840000000000003</v>
      </c>
      <c r="B3209" s="9">
        <f t="shared" si="50"/>
        <v>-0.98972896458363024</v>
      </c>
      <c r="C3209" s="9">
        <f>(Sheet8!A3210-Sheet8!A3209)/Sheet8!A3209</f>
        <v>7.7838855421686741</v>
      </c>
    </row>
    <row r="3210" spans="1:3" x14ac:dyDescent="0.25">
      <c r="A3210" s="2">
        <v>349.95</v>
      </c>
      <c r="B3210" s="9">
        <f t="shared" si="50"/>
        <v>-13.064815548334987</v>
      </c>
      <c r="C3210" s="9">
        <f>(Sheet8!A3211-Sheet8!A3210)/Sheet8!A3210</f>
        <v>7.9948564080582971E-2</v>
      </c>
    </row>
    <row r="3211" spans="1:3" x14ac:dyDescent="0.25">
      <c r="A3211" s="2">
        <v>377.928</v>
      </c>
      <c r="B3211" s="9">
        <f t="shared" si="50"/>
        <v>-0.83247467807654618</v>
      </c>
      <c r="C3211" s="9">
        <f>(Sheet8!A3212-Sheet8!A3211)/Sheet8!A3211</f>
        <v>-0.96456467898647358</v>
      </c>
    </row>
    <row r="3212" spans="1:3" x14ac:dyDescent="0.25">
      <c r="A3212" s="2">
        <v>13.391999999999999</v>
      </c>
      <c r="B3212" s="9">
        <f t="shared" si="50"/>
        <v>-109.03598608443245</v>
      </c>
      <c r="C3212" s="9">
        <f>(Sheet8!A3213-Sheet8!A3212)/Sheet8!A3212</f>
        <v>-0.16158900836320189</v>
      </c>
    </row>
    <row r="3213" spans="1:3" x14ac:dyDescent="0.25">
      <c r="A3213" s="2">
        <v>11.228</v>
      </c>
      <c r="B3213" s="9">
        <f t="shared" si="50"/>
        <v>-1.0568664938377126</v>
      </c>
      <c r="C3213" s="9">
        <f>(Sheet8!A3214-Sheet8!A3213)/Sheet8!A3213</f>
        <v>17.45742785892412</v>
      </c>
    </row>
    <row r="3214" spans="1:3" x14ac:dyDescent="0.25">
      <c r="A3214" s="2">
        <v>207.24</v>
      </c>
      <c r="B3214" s="9">
        <f t="shared" si="50"/>
        <v>-23.332284547269417</v>
      </c>
      <c r="C3214" s="9">
        <f>(Sheet8!A3215-Sheet8!A3214)/Sheet8!A3214</f>
        <v>-0.9927427137618221</v>
      </c>
    </row>
    <row r="3215" spans="1:3" x14ac:dyDescent="0.25">
      <c r="A3215" s="2">
        <v>1.504</v>
      </c>
      <c r="B3215" s="9">
        <f t="shared" si="50"/>
        <v>-0.94779620934524089</v>
      </c>
      <c r="C3215" s="9">
        <f>(Sheet8!A3216-Sheet8!A3215)/Sheet8!A3215</f>
        <v>22.170212765957448</v>
      </c>
    </row>
    <row r="3216" spans="1:3" x14ac:dyDescent="0.25">
      <c r="A3216" s="2">
        <v>34.847999999999999</v>
      </c>
      <c r="B3216" s="9">
        <f t="shared" si="50"/>
        <v>-0.14045362834048072</v>
      </c>
      <c r="C3216" s="9">
        <f>(Sheet8!A3217-Sheet8!A3216)/Sheet8!A3216</f>
        <v>1.15736914600551</v>
      </c>
    </row>
    <row r="3217" spans="1:3" x14ac:dyDescent="0.25">
      <c r="A3217" s="2">
        <v>75.180000000000007</v>
      </c>
      <c r="B3217" s="9">
        <f t="shared" si="50"/>
        <v>4.2362450989997447</v>
      </c>
      <c r="C3217" s="9">
        <f>(Sheet8!A3218-Sheet8!A3217)/Sheet8!A3217</f>
        <v>0.99481245011971253</v>
      </c>
    </row>
    <row r="3218" spans="1:3" x14ac:dyDescent="0.25">
      <c r="A3218" s="2">
        <v>149.97</v>
      </c>
      <c r="B3218" s="9">
        <f t="shared" si="50"/>
        <v>-1.103141650748126</v>
      </c>
      <c r="C3218" s="9">
        <f>(Sheet8!A3219-Sheet8!A3218)/Sheet8!A3218</f>
        <v>5.2090818163632724</v>
      </c>
    </row>
    <row r="3219" spans="1:3" x14ac:dyDescent="0.25">
      <c r="A3219" s="2">
        <v>931.17600000000004</v>
      </c>
      <c r="B3219" s="9">
        <f t="shared" si="50"/>
        <v>0.45153148096074602</v>
      </c>
      <c r="C3219" s="9">
        <f>(Sheet8!A3220-Sheet8!A3219)/Sheet8!A3219</f>
        <v>-0.53727329742175489</v>
      </c>
    </row>
    <row r="3220" spans="1:3" x14ac:dyDescent="0.25">
      <c r="A3220" s="2">
        <v>430.88</v>
      </c>
      <c r="B3220" s="9">
        <f t="shared" si="50"/>
        <v>-0.40881905657349077</v>
      </c>
      <c r="C3220" s="9">
        <f>(Sheet8!A3221-Sheet8!A3220)/Sheet8!A3220</f>
        <v>-0.77986910508726326</v>
      </c>
    </row>
    <row r="3221" spans="1:3" x14ac:dyDescent="0.25">
      <c r="A3221" s="2">
        <v>94.85</v>
      </c>
      <c r="B3221" s="9">
        <f t="shared" si="50"/>
        <v>-2.6496555366960513</v>
      </c>
      <c r="C3221" s="9">
        <f>(Sheet8!A3222-Sheet8!A3221)/Sheet8!A3221</f>
        <v>-0.46104375329467578</v>
      </c>
    </row>
    <row r="3222" spans="1:3" x14ac:dyDescent="0.25">
      <c r="A3222" s="2">
        <v>51.12</v>
      </c>
      <c r="B3222" s="9">
        <f t="shared" si="50"/>
        <v>-2.1773728395061727</v>
      </c>
      <c r="C3222" s="9">
        <f>(Sheet8!A3223-Sheet8!A3222)/Sheet8!A3222</f>
        <v>0.76056338028169024</v>
      </c>
    </row>
    <row r="3223" spans="1:3" x14ac:dyDescent="0.25">
      <c r="A3223" s="2">
        <v>90</v>
      </c>
      <c r="B3223" s="9">
        <f t="shared" si="50"/>
        <v>-0.43783350147682654</v>
      </c>
      <c r="C3223" s="9">
        <f>(Sheet8!A3224-Sheet8!A3223)/Sheet8!A3223</f>
        <v>-0.89546666666666663</v>
      </c>
    </row>
    <row r="3224" spans="1:3" x14ac:dyDescent="0.25">
      <c r="A3224" s="2">
        <v>9.4079999999999995</v>
      </c>
      <c r="B3224" s="9">
        <f t="shared" si="50"/>
        <v>-134.39392817475007</v>
      </c>
      <c r="C3224" s="9">
        <f>(Sheet8!A3225-Sheet8!A3224)/Sheet8!A3224</f>
        <v>-0.50340136054421769</v>
      </c>
    </row>
    <row r="3225" spans="1:3" x14ac:dyDescent="0.25">
      <c r="A3225" s="2">
        <v>4.6719999999999997</v>
      </c>
      <c r="B3225" s="9">
        <f t="shared" si="50"/>
        <v>-1.0142947089589114</v>
      </c>
      <c r="C3225" s="9">
        <f>(Sheet8!A3226-Sheet8!A3225)/Sheet8!A3225</f>
        <v>67.150684931506845</v>
      </c>
    </row>
    <row r="3226" spans="1:3" x14ac:dyDescent="0.25">
      <c r="A3226" s="2">
        <v>318.39999999999998</v>
      </c>
      <c r="B3226" s="9">
        <f t="shared" si="50"/>
        <v>-1.2114883061491022</v>
      </c>
      <c r="C3226" s="9">
        <f>(Sheet8!A3227-Sheet8!A3226)/Sheet8!A3226</f>
        <v>-0.95989949748743708</v>
      </c>
    </row>
    <row r="3227" spans="1:3" x14ac:dyDescent="0.25">
      <c r="A3227" s="2">
        <v>12.768000000000001</v>
      </c>
      <c r="B3227" s="9">
        <f t="shared" si="50"/>
        <v>67.955266203703758</v>
      </c>
      <c r="C3227" s="9">
        <f>(Sheet8!A3228-Sheet8!A3227)/Sheet8!A3227</f>
        <v>0.20300751879699236</v>
      </c>
    </row>
    <row r="3228" spans="1:3" x14ac:dyDescent="0.25">
      <c r="A3228" s="2">
        <v>15.36</v>
      </c>
      <c r="B3228" s="9">
        <f t="shared" si="50"/>
        <v>-1.0692163231539258</v>
      </c>
      <c r="C3228" s="9">
        <f>(Sheet8!A3229-Sheet8!A3228)/Sheet8!A3228</f>
        <v>13.998437500000001</v>
      </c>
    </row>
    <row r="3229" spans="1:3" x14ac:dyDescent="0.25">
      <c r="A3229" s="2">
        <v>230.376</v>
      </c>
      <c r="B3229" s="9">
        <f t="shared" si="50"/>
        <v>-54.071221441846134</v>
      </c>
      <c r="C3229" s="9">
        <f>(Sheet8!A3230-Sheet8!A3229)/Sheet8!A3229</f>
        <v>-0.96892037365003303</v>
      </c>
    </row>
    <row r="3230" spans="1:3" x14ac:dyDescent="0.25">
      <c r="A3230" s="2">
        <v>7.16</v>
      </c>
      <c r="B3230" s="9">
        <f t="shared" si="50"/>
        <v>-1.0134938434062311</v>
      </c>
      <c r="C3230" s="9">
        <f>(Sheet8!A3231-Sheet8!A3230)/Sheet8!A3230</f>
        <v>51.421787709497195</v>
      </c>
    </row>
    <row r="3231" spans="1:3" x14ac:dyDescent="0.25">
      <c r="A3231" s="2">
        <v>375.34</v>
      </c>
      <c r="B3231" s="9">
        <f t="shared" si="50"/>
        <v>0.11448471816925235</v>
      </c>
      <c r="C3231" s="9">
        <f>(Sheet8!A3232-Sheet8!A3231)/Sheet8!A3231</f>
        <v>-0.69387755102040805</v>
      </c>
    </row>
    <row r="3232" spans="1:3" x14ac:dyDescent="0.25">
      <c r="A3232" s="2">
        <v>114.9</v>
      </c>
      <c r="B3232" s="9">
        <f t="shared" si="50"/>
        <v>0.14935186352281121</v>
      </c>
      <c r="C3232" s="9">
        <f>(Sheet8!A3233-Sheet8!A3232)/Sheet8!A3232</f>
        <v>-0.77331592689295048</v>
      </c>
    </row>
    <row r="3233" spans="1:3" x14ac:dyDescent="0.25">
      <c r="A3233" s="2">
        <v>26.045999999999999</v>
      </c>
      <c r="B3233" s="9">
        <f t="shared" si="50"/>
        <v>-12.518260205481903</v>
      </c>
      <c r="C3233" s="9">
        <f>(Sheet8!A3234-Sheet8!A3233)/Sheet8!A3233</f>
        <v>-0.88881210166628266</v>
      </c>
    </row>
    <row r="3234" spans="1:3" x14ac:dyDescent="0.25">
      <c r="A3234" s="2">
        <v>2.8959999999999999</v>
      </c>
      <c r="B3234" s="9">
        <f t="shared" si="50"/>
        <v>-1.0857216313496252</v>
      </c>
      <c r="C3234" s="9">
        <f>(Sheet8!A3235-Sheet8!A3234)/Sheet8!A3234</f>
        <v>10.237569060773479</v>
      </c>
    </row>
    <row r="3235" spans="1:3" x14ac:dyDescent="0.25">
      <c r="A3235" s="2">
        <v>32.543999999999997</v>
      </c>
      <c r="B3235" s="9">
        <f t="shared" si="50"/>
        <v>-51.857722486584997</v>
      </c>
      <c r="C3235" s="9">
        <f>(Sheet8!A3236-Sheet8!A3235)/Sheet8!A3235</f>
        <v>-0.87758112094395269</v>
      </c>
    </row>
    <row r="3236" spans="1:3" x14ac:dyDescent="0.25">
      <c r="A3236" s="2">
        <v>3.984</v>
      </c>
      <c r="B3236" s="9">
        <f t="shared" si="50"/>
        <v>-1.0168669331608959</v>
      </c>
      <c r="C3236" s="9">
        <f>(Sheet8!A3237-Sheet8!A3236)/Sheet8!A3236</f>
        <v>44.631777108433731</v>
      </c>
    </row>
    <row r="3237" spans="1:3" x14ac:dyDescent="0.25">
      <c r="A3237" s="2">
        <v>181.797</v>
      </c>
      <c r="B3237" s="9">
        <f t="shared" si="50"/>
        <v>-1.0187993894165677</v>
      </c>
      <c r="C3237" s="9">
        <f>(Sheet8!A3238-Sheet8!A3237)/Sheet8!A3237</f>
        <v>-0.75280120133995609</v>
      </c>
    </row>
    <row r="3238" spans="1:3" x14ac:dyDescent="0.25">
      <c r="A3238" s="2">
        <v>44.94</v>
      </c>
      <c r="B3238" s="9">
        <f t="shared" si="50"/>
        <v>422.02893197677508</v>
      </c>
      <c r="C3238" s="9">
        <f>(Sheet8!A3239-Sheet8!A3238)/Sheet8!A3238</f>
        <v>1.4152202937249728E-2</v>
      </c>
    </row>
    <row r="3239" spans="1:3" x14ac:dyDescent="0.25">
      <c r="A3239" s="2">
        <v>45.576000000000001</v>
      </c>
      <c r="B3239" s="9">
        <f t="shared" si="50"/>
        <v>-1.1025559543717451</v>
      </c>
      <c r="C3239" s="9">
        <f>(Sheet8!A3240-Sheet8!A3239)/Sheet8!A3239</f>
        <v>5.9867912936633312</v>
      </c>
    </row>
    <row r="3240" spans="1:3" x14ac:dyDescent="0.25">
      <c r="A3240" s="2">
        <v>318.43</v>
      </c>
      <c r="B3240" s="9">
        <f t="shared" si="50"/>
        <v>0.53506222671643566</v>
      </c>
      <c r="C3240" s="9">
        <f>(Sheet8!A3241-Sheet8!A3240)/Sheet8!A3240</f>
        <v>-0.61398109474609797</v>
      </c>
    </row>
    <row r="3241" spans="1:3" x14ac:dyDescent="0.25">
      <c r="A3241" s="2">
        <v>122.92</v>
      </c>
      <c r="B3241" s="9">
        <f t="shared" si="50"/>
        <v>-8.4129513562187679</v>
      </c>
      <c r="C3241" s="9">
        <f>(Sheet8!A3242-Sheet8!A3241)/Sheet8!A3241</f>
        <v>-0.94249918646274</v>
      </c>
    </row>
    <row r="3242" spans="1:3" x14ac:dyDescent="0.25">
      <c r="A3242" s="2">
        <v>7.0679999999999996</v>
      </c>
      <c r="B3242" s="9">
        <f t="shared" si="50"/>
        <v>-1.1089809374246555</v>
      </c>
      <c r="C3242" s="9">
        <f>(Sheet8!A3243-Sheet8!A3242)/Sheet8!A3242</f>
        <v>6.9867006225240535</v>
      </c>
    </row>
    <row r="3243" spans="1:3" x14ac:dyDescent="0.25">
      <c r="A3243" s="2">
        <v>56.45</v>
      </c>
      <c r="B3243" s="9">
        <f t="shared" si="50"/>
        <v>-21.12059440634193</v>
      </c>
      <c r="C3243" s="9">
        <f>(Sheet8!A3244-Sheet8!A3243)/Sheet8!A3243</f>
        <v>-0.76141718334809561</v>
      </c>
    </row>
    <row r="3244" spans="1:3" x14ac:dyDescent="0.25">
      <c r="A3244" s="2">
        <v>13.468</v>
      </c>
      <c r="B3244" s="9">
        <f t="shared" si="50"/>
        <v>-0.9711175409466235</v>
      </c>
      <c r="C3244" s="9">
        <f>(Sheet8!A3245-Sheet8!A3244)/Sheet8!A3244</f>
        <v>15.320166320166322</v>
      </c>
    </row>
    <row r="3245" spans="1:3" x14ac:dyDescent="0.25">
      <c r="A3245" s="2">
        <v>219.8</v>
      </c>
      <c r="B3245" s="9">
        <f t="shared" si="50"/>
        <v>-2.9101293567106419</v>
      </c>
      <c r="C3245" s="9">
        <f>(Sheet8!A3246-Sheet8!A3245)/Sheet8!A3245</f>
        <v>0.44248407643312093</v>
      </c>
    </row>
    <row r="3246" spans="1:3" x14ac:dyDescent="0.25">
      <c r="A3246" s="2">
        <v>317.05799999999999</v>
      </c>
      <c r="B3246" s="9">
        <f t="shared" si="50"/>
        <v>-7.6490679972433595</v>
      </c>
      <c r="C3246" s="9">
        <f>(Sheet8!A3247-Sheet8!A3246)/Sheet8!A3246</f>
        <v>-0.84520182427189983</v>
      </c>
    </row>
    <row r="3247" spans="1:3" x14ac:dyDescent="0.25">
      <c r="A3247" s="2">
        <v>49.08</v>
      </c>
      <c r="B3247" s="9">
        <f t="shared" si="50"/>
        <v>-1.1679524022150221</v>
      </c>
      <c r="C3247" s="9">
        <f>(Sheet8!A3248-Sheet8!A3247)/Sheet8!A3247</f>
        <v>5.6198044009779951</v>
      </c>
    </row>
    <row r="3248" spans="1:3" x14ac:dyDescent="0.25">
      <c r="A3248" s="2">
        <v>324.89999999999998</v>
      </c>
      <c r="B3248" s="9">
        <f t="shared" si="50"/>
        <v>-6.5557620817843887</v>
      </c>
      <c r="C3248" s="9">
        <f>(Sheet8!A3249-Sheet8!A3248)/Sheet8!A3248</f>
        <v>-0.94385964912280695</v>
      </c>
    </row>
    <row r="3249" spans="1:3" x14ac:dyDescent="0.25">
      <c r="A3249" s="2">
        <v>18.239999999999998</v>
      </c>
      <c r="B3249" s="9">
        <f t="shared" si="50"/>
        <v>-1.0139045940763787</v>
      </c>
      <c r="C3249" s="9">
        <f>(Sheet8!A3250-Sheet8!A3249)/Sheet8!A3249</f>
        <v>5.2438596491228084</v>
      </c>
    </row>
    <row r="3250" spans="1:3" x14ac:dyDescent="0.25">
      <c r="A3250" s="2">
        <v>113.88800000000001</v>
      </c>
      <c r="B3250" s="9">
        <f t="shared" si="50"/>
        <v>9.486944874873025</v>
      </c>
      <c r="C3250" s="9">
        <f>(Sheet8!A3251-Sheet8!A3250)/Sheet8!A3250</f>
        <v>-7.2913739814554665E-2</v>
      </c>
    </row>
    <row r="3251" spans="1:3" x14ac:dyDescent="0.25">
      <c r="A3251" s="2">
        <v>105.584</v>
      </c>
      <c r="B3251" s="9">
        <f t="shared" si="50"/>
        <v>-2.8662871813086754</v>
      </c>
      <c r="C3251" s="9">
        <f>(Sheet8!A3252-Sheet8!A3251)/Sheet8!A3251</f>
        <v>-0.76464237005606916</v>
      </c>
    </row>
    <row r="3252" spans="1:3" x14ac:dyDescent="0.25">
      <c r="A3252" s="2">
        <v>24.85</v>
      </c>
      <c r="B3252" s="9">
        <f t="shared" si="50"/>
        <v>-1.6187681930000319</v>
      </c>
      <c r="C3252" s="9">
        <f>(Sheet8!A3253-Sheet8!A3252)/Sheet8!A3252</f>
        <v>1.4270422535211265</v>
      </c>
    </row>
    <row r="3253" spans="1:3" x14ac:dyDescent="0.25">
      <c r="A3253" s="2">
        <v>60.311999999999998</v>
      </c>
      <c r="B3253" s="9">
        <f t="shared" si="50"/>
        <v>-4.2305557343862894</v>
      </c>
      <c r="C3253" s="9">
        <f>(Sheet8!A3254-Sheet8!A3253)/Sheet8!A3253</f>
        <v>-0.88300835654596099</v>
      </c>
    </row>
    <row r="3254" spans="1:3" x14ac:dyDescent="0.25">
      <c r="A3254" s="2">
        <v>7.056</v>
      </c>
      <c r="B3254" s="9">
        <f t="shared" si="50"/>
        <v>4.1971757444526726E-2</v>
      </c>
      <c r="C3254" s="9">
        <f>(Sheet8!A3255-Sheet8!A3254)/Sheet8!A3254</f>
        <v>2.8526077097505671</v>
      </c>
    </row>
    <row r="3255" spans="1:3" x14ac:dyDescent="0.25">
      <c r="A3255" s="2">
        <v>27.184000000000001</v>
      </c>
      <c r="B3255" s="9">
        <f t="shared" si="50"/>
        <v>-1.2763169021006413</v>
      </c>
      <c r="C3255" s="9">
        <f>(Sheet8!A3256-Sheet8!A3255)/Sheet8!A3255</f>
        <v>2.9723366686286048</v>
      </c>
    </row>
    <row r="3256" spans="1:3" x14ac:dyDescent="0.25">
      <c r="A3256" s="2">
        <v>107.98399999999999</v>
      </c>
      <c r="B3256" s="9">
        <f t="shared" si="50"/>
        <v>-7.3191681857714783E-2</v>
      </c>
      <c r="C3256" s="9">
        <f>(Sheet8!A3257-Sheet8!A3256)/Sheet8!A3256</f>
        <v>-0.8213068602755963</v>
      </c>
    </row>
    <row r="3257" spans="1:3" x14ac:dyDescent="0.25">
      <c r="A3257" s="2">
        <v>19.295999999999999</v>
      </c>
      <c r="B3257" s="9">
        <f t="shared" si="50"/>
        <v>-22.486596200980394</v>
      </c>
      <c r="C3257" s="9">
        <f>(Sheet8!A3258-Sheet8!A3257)/Sheet8!A3257</f>
        <v>-0.76119402985074625</v>
      </c>
    </row>
    <row r="3258" spans="1:3" x14ac:dyDescent="0.25">
      <c r="A3258" s="2">
        <v>4.6079999999999997</v>
      </c>
      <c r="B3258" s="9">
        <f t="shared" si="50"/>
        <v>-1.0588893563802073</v>
      </c>
      <c r="C3258" s="9">
        <f>(Sheet8!A3259-Sheet8!A3258)/Sheet8!A3258</f>
        <v>16.35546875</v>
      </c>
    </row>
    <row r="3259" spans="1:3" x14ac:dyDescent="0.25">
      <c r="A3259" s="2">
        <v>79.974000000000004</v>
      </c>
      <c r="B3259" s="9">
        <f t="shared" si="50"/>
        <v>-1.066960864972845</v>
      </c>
      <c r="C3259" s="9">
        <f>(Sheet8!A3260-Sheet8!A3259)/Sheet8!A3259</f>
        <v>-0.96316302798409481</v>
      </c>
    </row>
    <row r="3260" spans="1:3" x14ac:dyDescent="0.25">
      <c r="A3260" s="2">
        <v>2.9460000000000002</v>
      </c>
      <c r="B3260" s="9">
        <f t="shared" si="50"/>
        <v>86.019334049409267</v>
      </c>
      <c r="C3260" s="9">
        <f>(Sheet8!A3261-Sheet8!A3260)/Sheet8!A3260</f>
        <v>6.4494229463679539E-2</v>
      </c>
    </row>
    <row r="3261" spans="1:3" x14ac:dyDescent="0.25">
      <c r="A3261" s="2">
        <v>3.1360000000000001</v>
      </c>
      <c r="B3261" s="9">
        <f t="shared" si="50"/>
        <v>-0.31906635802469147</v>
      </c>
      <c r="C3261" s="9">
        <f>(Sheet8!A3262-Sheet8!A3261)/Sheet8!A3261</f>
        <v>5.6122448979591839</v>
      </c>
    </row>
    <row r="3262" spans="1:3" x14ac:dyDescent="0.25">
      <c r="A3262" s="2">
        <v>20.736000000000001</v>
      </c>
      <c r="B3262" s="9">
        <f t="shared" si="50"/>
        <v>0.65925895289602576</v>
      </c>
      <c r="C3262" s="9">
        <f>(Sheet8!A3263-Sheet8!A3262)/Sheet8!A3262</f>
        <v>3.821566358024691</v>
      </c>
    </row>
    <row r="3263" spans="1:3" x14ac:dyDescent="0.25">
      <c r="A3263" s="2">
        <v>99.98</v>
      </c>
      <c r="B3263" s="9">
        <f t="shared" si="50"/>
        <v>-1.105826151639018</v>
      </c>
      <c r="C3263" s="9">
        <f>(Sheet8!A3264-Sheet8!A3263)/Sheet8!A3263</f>
        <v>6.3409681936387274</v>
      </c>
    </row>
    <row r="3264" spans="1:3" x14ac:dyDescent="0.25">
      <c r="A3264" s="2">
        <v>733.95</v>
      </c>
      <c r="B3264" s="9">
        <f t="shared" si="50"/>
        <v>0.4280074562674509</v>
      </c>
      <c r="C3264" s="9">
        <f>(Sheet8!A3265-Sheet8!A3264)/Sheet8!A3264</f>
        <v>-0.67104026159820152</v>
      </c>
    </row>
    <row r="3265" spans="1:3" x14ac:dyDescent="0.25">
      <c r="A3265" s="2">
        <v>241.44</v>
      </c>
      <c r="B3265" s="9">
        <f t="shared" si="50"/>
        <v>-29.141562932226837</v>
      </c>
      <c r="C3265" s="9">
        <f>(Sheet8!A3266-Sheet8!A3265)/Sheet8!A3265</f>
        <v>-0.95825049701789256</v>
      </c>
    </row>
    <row r="3266" spans="1:3" x14ac:dyDescent="0.25">
      <c r="A3266" s="2">
        <v>10.08</v>
      </c>
      <c r="B3266" s="9">
        <f t="shared" si="50"/>
        <v>-1.0105856197633596</v>
      </c>
      <c r="C3266" s="9">
        <f>(Sheet8!A3267-Sheet8!A3266)/Sheet8!A3266</f>
        <v>26.966666666666669</v>
      </c>
    </row>
    <row r="3267" spans="1:3" x14ac:dyDescent="0.25">
      <c r="A3267" s="2">
        <v>281.904</v>
      </c>
      <c r="B3267" s="9">
        <f t="shared" ref="B3267:B3330" si="51">(C3268-C3267)/C3267</f>
        <v>0.1382847040658611</v>
      </c>
      <c r="C3267" s="9">
        <f>(Sheet8!A3268-Sheet8!A3267)/Sheet8!A3267</f>
        <v>-0.28545887961859362</v>
      </c>
    </row>
    <row r="3268" spans="1:3" x14ac:dyDescent="0.25">
      <c r="A3268" s="2">
        <v>201.43199999999999</v>
      </c>
      <c r="B3268" s="9">
        <f t="shared" si="51"/>
        <v>1.0602268792615452</v>
      </c>
      <c r="C3268" s="9">
        <f>(Sheet8!A3269-Sheet8!A3268)/Sheet8!A3268</f>
        <v>-0.3249334763096231</v>
      </c>
    </row>
    <row r="3269" spans="1:3" x14ac:dyDescent="0.25">
      <c r="A3269" s="2">
        <v>135.97999999999999</v>
      </c>
      <c r="B3269" s="9">
        <f t="shared" si="51"/>
        <v>0.39509323345223396</v>
      </c>
      <c r="C3269" s="9">
        <f>(Sheet8!A3270-Sheet8!A3269)/Sheet8!A3269</f>
        <v>-0.66943668186498007</v>
      </c>
    </row>
    <row r="3270" spans="1:3" x14ac:dyDescent="0.25">
      <c r="A3270" s="2">
        <v>44.95</v>
      </c>
      <c r="B3270" s="9">
        <f t="shared" si="51"/>
        <v>-2.2870606974942373</v>
      </c>
      <c r="C3270" s="9">
        <f>(Sheet8!A3271-Sheet8!A3270)/Sheet8!A3270</f>
        <v>-0.93392658509454951</v>
      </c>
    </row>
    <row r="3271" spans="1:3" x14ac:dyDescent="0.25">
      <c r="A3271" s="2">
        <v>2.97</v>
      </c>
      <c r="B3271" s="9">
        <f t="shared" si="51"/>
        <v>-0.82445455246318711</v>
      </c>
      <c r="C3271" s="9">
        <f>(Sheet8!A3272-Sheet8!A3271)/Sheet8!A3271</f>
        <v>1.202020202020202</v>
      </c>
    </row>
    <row r="3272" spans="1:3" x14ac:dyDescent="0.25">
      <c r="A3272" s="2">
        <v>6.54</v>
      </c>
      <c r="B3272" s="9">
        <f t="shared" si="51"/>
        <v>116.28151075977165</v>
      </c>
      <c r="C3272" s="9">
        <f>(Sheet8!A3273-Sheet8!A3272)/Sheet8!A3272</f>
        <v>0.21100917431192659</v>
      </c>
    </row>
    <row r="3273" spans="1:3" x14ac:dyDescent="0.25">
      <c r="A3273" s="2">
        <v>7.92</v>
      </c>
      <c r="B3273" s="9">
        <f t="shared" si="51"/>
        <v>-0.37461035540147791</v>
      </c>
      <c r="C3273" s="9">
        <f>(Sheet8!A3274-Sheet8!A3273)/Sheet8!A3273</f>
        <v>24.747474747474747</v>
      </c>
    </row>
    <row r="3274" spans="1:3" x14ac:dyDescent="0.25">
      <c r="A3274" s="2">
        <v>203.92</v>
      </c>
      <c r="B3274" s="9">
        <f t="shared" si="51"/>
        <v>-1.0642620194915182</v>
      </c>
      <c r="C3274" s="9">
        <f>(Sheet8!A3275-Sheet8!A3274)/Sheet8!A3274</f>
        <v>15.476814437034133</v>
      </c>
    </row>
    <row r="3275" spans="1:3" x14ac:dyDescent="0.25">
      <c r="A3275" s="2">
        <v>3359.9520000000002</v>
      </c>
      <c r="B3275" s="9">
        <f t="shared" si="51"/>
        <v>-1.5258811399035805</v>
      </c>
      <c r="C3275" s="9">
        <f>(Sheet8!A3276-Sheet8!A3275)/Sheet8!A3275</f>
        <v>-0.99457135101930039</v>
      </c>
    </row>
    <row r="3276" spans="1:3" x14ac:dyDescent="0.25">
      <c r="A3276" s="2">
        <v>18.239999999999998</v>
      </c>
      <c r="B3276" s="9">
        <f t="shared" si="51"/>
        <v>-1.3317349706363113</v>
      </c>
      <c r="C3276" s="9">
        <f>(Sheet8!A3277-Sheet8!A3276)/Sheet8!A3276</f>
        <v>0.52302631578947389</v>
      </c>
    </row>
    <row r="3277" spans="1:3" x14ac:dyDescent="0.25">
      <c r="A3277" s="2">
        <v>27.78</v>
      </c>
      <c r="B3277" s="9">
        <f t="shared" si="51"/>
        <v>-2.5136680064192451</v>
      </c>
      <c r="C3277" s="9">
        <f>(Sheet8!A3278-Sheet8!A3277)/Sheet8!A3277</f>
        <v>-0.17350611951043918</v>
      </c>
    </row>
    <row r="3278" spans="1:3" x14ac:dyDescent="0.25">
      <c r="A3278" s="2">
        <v>22.96</v>
      </c>
      <c r="B3278" s="9">
        <f t="shared" si="51"/>
        <v>-3.1054254998435451</v>
      </c>
      <c r="C3278" s="9">
        <f>(Sheet8!A3279-Sheet8!A3278)/Sheet8!A3278</f>
        <v>0.26263066202090579</v>
      </c>
    </row>
    <row r="3279" spans="1:3" x14ac:dyDescent="0.25">
      <c r="A3279" s="2">
        <v>28.99</v>
      </c>
      <c r="B3279" s="9">
        <f t="shared" si="51"/>
        <v>-2.3954352564250669</v>
      </c>
      <c r="C3279" s="9">
        <f>(Sheet8!A3280-Sheet8!A3279)/Sheet8!A3279</f>
        <v>-0.5529492928596067</v>
      </c>
    </row>
    <row r="3280" spans="1:3" x14ac:dyDescent="0.25">
      <c r="A3280" s="2">
        <v>12.96</v>
      </c>
      <c r="B3280" s="9">
        <f t="shared" si="51"/>
        <v>232.74793728223</v>
      </c>
      <c r="C3280" s="9">
        <f>(Sheet8!A3281-Sheet8!A3280)/Sheet8!A3280</f>
        <v>0.77160493827160492</v>
      </c>
    </row>
    <row r="3281" spans="1:3" x14ac:dyDescent="0.25">
      <c r="A3281" s="2">
        <v>22.96</v>
      </c>
      <c r="B3281" s="9">
        <f t="shared" si="51"/>
        <v>-1.0054805432414957</v>
      </c>
      <c r="C3281" s="9">
        <f>(Sheet8!A3282-Sheet8!A3281)/Sheet8!A3281</f>
        <v>180.36106271777004</v>
      </c>
    </row>
    <row r="3282" spans="1:3" x14ac:dyDescent="0.25">
      <c r="A3282" s="2">
        <v>4164.05</v>
      </c>
      <c r="B3282" s="9">
        <f t="shared" si="51"/>
        <v>-8.5831124555463323E-2</v>
      </c>
      <c r="C3282" s="9">
        <f>(Sheet8!A3283-Sheet8!A3282)/Sheet8!A3282</f>
        <v>-0.98847660330687659</v>
      </c>
    </row>
    <row r="3283" spans="1:3" x14ac:dyDescent="0.25">
      <c r="A3283" s="2">
        <v>47.984000000000002</v>
      </c>
      <c r="B3283" s="9">
        <f t="shared" si="51"/>
        <v>-3.5406816992045353</v>
      </c>
      <c r="C3283" s="9">
        <f>(Sheet8!A3284-Sheet8!A3283)/Sheet8!A3283</f>
        <v>-0.90363454484828276</v>
      </c>
    </row>
    <row r="3284" spans="1:3" x14ac:dyDescent="0.25">
      <c r="A3284" s="2">
        <v>4.6239999999999997</v>
      </c>
      <c r="B3284" s="9">
        <f t="shared" si="51"/>
        <v>0.39141987432430009</v>
      </c>
      <c r="C3284" s="9">
        <f>(Sheet8!A3285-Sheet8!A3284)/Sheet8!A3284</f>
        <v>2.2958477508650521</v>
      </c>
    </row>
    <row r="3285" spans="1:3" x14ac:dyDescent="0.25">
      <c r="A3285" s="2">
        <v>15.24</v>
      </c>
      <c r="B3285" s="9">
        <f t="shared" si="51"/>
        <v>-1.2809145263500532</v>
      </c>
      <c r="C3285" s="9">
        <f>(Sheet8!A3286-Sheet8!A3285)/Sheet8!A3285</f>
        <v>3.1944881889763779</v>
      </c>
    </row>
    <row r="3286" spans="1:3" x14ac:dyDescent="0.25">
      <c r="A3286" s="2">
        <v>63.923999999999999</v>
      </c>
      <c r="B3286" s="9">
        <f t="shared" si="51"/>
        <v>-2.112658721115138</v>
      </c>
      <c r="C3286" s="9">
        <f>(Sheet8!A3287-Sheet8!A3286)/Sheet8!A3286</f>
        <v>-0.89737813653713783</v>
      </c>
    </row>
    <row r="3287" spans="1:3" x14ac:dyDescent="0.25">
      <c r="A3287" s="2">
        <v>6.56</v>
      </c>
      <c r="B3287" s="9">
        <f t="shared" si="51"/>
        <v>35.765885373906052</v>
      </c>
      <c r="C3287" s="9">
        <f>(Sheet8!A3288-Sheet8!A3287)/Sheet8!A3287</f>
        <v>0.99847560975609762</v>
      </c>
    </row>
    <row r="3288" spans="1:3" x14ac:dyDescent="0.25">
      <c r="A3288" s="2">
        <v>13.11</v>
      </c>
      <c r="B3288" s="9">
        <f t="shared" si="51"/>
        <v>-1.0256317011683358</v>
      </c>
      <c r="C3288" s="9">
        <f>(Sheet8!A3289-Sheet8!A3288)/Sheet8!A3288</f>
        <v>36.709839816933638</v>
      </c>
    </row>
    <row r="3289" spans="1:3" x14ac:dyDescent="0.25">
      <c r="A3289" s="2">
        <v>494.37599999999998</v>
      </c>
      <c r="B3289" s="9">
        <f t="shared" si="51"/>
        <v>-8.9944471451783414</v>
      </c>
      <c r="C3289" s="9">
        <f>(Sheet8!A3290-Sheet8!A3289)/Sheet8!A3289</f>
        <v>-0.94093564412511932</v>
      </c>
    </row>
    <row r="3290" spans="1:3" x14ac:dyDescent="0.25">
      <c r="A3290" s="2">
        <v>29.2</v>
      </c>
      <c r="B3290" s="9">
        <f t="shared" si="51"/>
        <v>-1.1135789073169313</v>
      </c>
      <c r="C3290" s="9">
        <f>(Sheet8!A3291-Sheet8!A3290)/Sheet8!A3290</f>
        <v>7.522260273972603</v>
      </c>
    </row>
    <row r="3291" spans="1:3" x14ac:dyDescent="0.25">
      <c r="A3291" s="2">
        <v>248.85</v>
      </c>
      <c r="B3291" s="9">
        <f t="shared" si="51"/>
        <v>-0.20677913201767617</v>
      </c>
      <c r="C3291" s="9">
        <f>(Sheet8!A3292-Sheet8!A3291)/Sheet8!A3291</f>
        <v>-0.85437010247136824</v>
      </c>
    </row>
    <row r="3292" spans="1:3" x14ac:dyDescent="0.25">
      <c r="A3292" s="2">
        <v>36.24</v>
      </c>
      <c r="B3292" s="9">
        <f t="shared" si="51"/>
        <v>-1.0290566016688234</v>
      </c>
      <c r="C3292" s="9">
        <f>(Sheet8!A3293-Sheet8!A3292)/Sheet8!A3292</f>
        <v>-0.67770419426048567</v>
      </c>
    </row>
    <row r="3293" spans="1:3" x14ac:dyDescent="0.25">
      <c r="A3293" s="2">
        <v>11.68</v>
      </c>
      <c r="B3293" s="9">
        <f t="shared" si="51"/>
        <v>-36.944365348811665</v>
      </c>
      <c r="C3293" s="9">
        <f>(Sheet8!A3294-Sheet8!A3293)/Sheet8!A3293</f>
        <v>1.9691780821917845E-2</v>
      </c>
    </row>
    <row r="3294" spans="1:3" x14ac:dyDescent="0.25">
      <c r="A3294" s="2">
        <v>11.91</v>
      </c>
      <c r="B3294" s="9">
        <f t="shared" si="51"/>
        <v>-12.156338201006259</v>
      </c>
      <c r="C3294" s="9">
        <f>(Sheet8!A3295-Sheet8!A3294)/Sheet8!A3294</f>
        <v>-0.70780856423173799</v>
      </c>
    </row>
    <row r="3295" spans="1:3" x14ac:dyDescent="0.25">
      <c r="A3295" s="2">
        <v>3.48</v>
      </c>
      <c r="B3295" s="9">
        <f t="shared" si="51"/>
        <v>5.8469768006048088</v>
      </c>
      <c r="C3295" s="9">
        <f>(Sheet8!A3296-Sheet8!A3295)/Sheet8!A3295</f>
        <v>7.8965517241379315</v>
      </c>
    </row>
    <row r="3296" spans="1:3" x14ac:dyDescent="0.25">
      <c r="A3296" s="2">
        <v>30.96</v>
      </c>
      <c r="B3296" s="9">
        <f t="shared" si="51"/>
        <v>-1.0182871721001374</v>
      </c>
      <c r="C3296" s="9">
        <f>(Sheet8!A3297-Sheet8!A3296)/Sheet8!A3296</f>
        <v>54.067506459948319</v>
      </c>
    </row>
    <row r="3297" spans="1:3" x14ac:dyDescent="0.25">
      <c r="A3297" s="2">
        <v>1704.89</v>
      </c>
      <c r="B3297" s="9">
        <f t="shared" si="51"/>
        <v>-6.406180125217138</v>
      </c>
      <c r="C3297" s="9">
        <f>(Sheet8!A3298-Sheet8!A3297)/Sheet8!A3297</f>
        <v>-0.98874179565837095</v>
      </c>
    </row>
    <row r="3298" spans="1:3" x14ac:dyDescent="0.25">
      <c r="A3298" s="2">
        <v>19.193999999999999</v>
      </c>
      <c r="B3298" s="9">
        <f t="shared" si="51"/>
        <v>1.7621163099644439</v>
      </c>
      <c r="C3298" s="9">
        <f>(Sheet8!A3299-Sheet8!A3298)/Sheet8!A3298</f>
        <v>5.3453162446597897</v>
      </c>
    </row>
    <row r="3299" spans="1:3" x14ac:dyDescent="0.25">
      <c r="A3299" s="2">
        <v>121.792</v>
      </c>
      <c r="B3299" s="9">
        <f t="shared" si="51"/>
        <v>-1.0659315453052209</v>
      </c>
      <c r="C3299" s="9">
        <f>(Sheet8!A3300-Sheet8!A3299)/Sheet8!A3299</f>
        <v>14.764385181292697</v>
      </c>
    </row>
    <row r="3300" spans="1:3" x14ac:dyDescent="0.25">
      <c r="A3300" s="2">
        <v>1919.9760000000001</v>
      </c>
      <c r="B3300" s="9">
        <f t="shared" si="51"/>
        <v>-1.5196157206962624</v>
      </c>
      <c r="C3300" s="9">
        <f>(Sheet8!A3301-Sheet8!A3300)/Sheet8!A3300</f>
        <v>-0.97343873048413099</v>
      </c>
    </row>
    <row r="3301" spans="1:3" x14ac:dyDescent="0.25">
      <c r="A3301" s="2">
        <v>50.997</v>
      </c>
      <c r="B3301" s="9">
        <f t="shared" si="51"/>
        <v>10.924369223703421</v>
      </c>
      <c r="C3301" s="9">
        <f>(Sheet8!A3302-Sheet8!A3301)/Sheet8!A3301</f>
        <v>0.50581406749416635</v>
      </c>
    </row>
    <row r="3302" spans="1:3" x14ac:dyDescent="0.25">
      <c r="A3302" s="2">
        <v>76.792000000000002</v>
      </c>
      <c r="B3302" s="9">
        <f t="shared" si="51"/>
        <v>-1.1472770698979624</v>
      </c>
      <c r="C3302" s="9">
        <f>(Sheet8!A3303-Sheet8!A3302)/Sheet8!A3302</f>
        <v>6.031513699343682</v>
      </c>
    </row>
    <row r="3303" spans="1:3" x14ac:dyDescent="0.25">
      <c r="A3303" s="2">
        <v>539.96400000000006</v>
      </c>
      <c r="B3303" s="9">
        <f t="shared" si="51"/>
        <v>8.9455832398504839E-2</v>
      </c>
      <c r="C3303" s="9">
        <f>(Sheet8!A3304-Sheet8!A3303)/Sheet8!A3303</f>
        <v>-0.88830366468875699</v>
      </c>
    </row>
    <row r="3304" spans="1:3" x14ac:dyDescent="0.25">
      <c r="A3304" s="2">
        <v>60.311999999999998</v>
      </c>
      <c r="B3304" s="9">
        <f t="shared" si="51"/>
        <v>-6.8681570825211171</v>
      </c>
      <c r="C3304" s="9">
        <f>(Sheet8!A3305-Sheet8!A3304)/Sheet8!A3304</f>
        <v>-0.96776760843613208</v>
      </c>
    </row>
    <row r="3305" spans="1:3" x14ac:dyDescent="0.25">
      <c r="A3305" s="2">
        <v>1.944</v>
      </c>
      <c r="B3305" s="9">
        <f t="shared" si="51"/>
        <v>1.7747528731013427</v>
      </c>
      <c r="C3305" s="9">
        <f>(Sheet8!A3306-Sheet8!A3305)/Sheet8!A3305</f>
        <v>5.6790123456790118</v>
      </c>
    </row>
    <row r="3306" spans="1:3" x14ac:dyDescent="0.25">
      <c r="A3306" s="2">
        <v>12.984</v>
      </c>
      <c r="B3306" s="9">
        <f t="shared" si="51"/>
        <v>-0.96756981225331606</v>
      </c>
      <c r="C3306" s="9">
        <f>(Sheet8!A3307-Sheet8!A3306)/Sheet8!A3306</f>
        <v>15.757855822550832</v>
      </c>
    </row>
    <row r="3307" spans="1:3" x14ac:dyDescent="0.25">
      <c r="A3307" s="2">
        <v>217.584</v>
      </c>
      <c r="B3307" s="9">
        <f t="shared" si="51"/>
        <v>-2.9432254559647069</v>
      </c>
      <c r="C3307" s="9">
        <f>(Sheet8!A3308-Sheet8!A3307)/Sheet8!A3307</f>
        <v>0.51103022281050081</v>
      </c>
    </row>
    <row r="3308" spans="1:3" x14ac:dyDescent="0.25">
      <c r="A3308" s="2">
        <v>328.77600000000001</v>
      </c>
      <c r="B3308" s="9">
        <f t="shared" si="51"/>
        <v>-21.1303437364366</v>
      </c>
      <c r="C3308" s="9">
        <f>(Sheet8!A3309-Sheet8!A3308)/Sheet8!A3308</f>
        <v>-0.99304693773268127</v>
      </c>
    </row>
    <row r="3309" spans="1:3" x14ac:dyDescent="0.25">
      <c r="A3309" s="2">
        <v>2.286</v>
      </c>
      <c r="B3309" s="9">
        <f t="shared" si="51"/>
        <v>-1.023602554375318</v>
      </c>
      <c r="C3309" s="9">
        <f>(Sheet8!A3310-Sheet8!A3309)/Sheet8!A3309</f>
        <v>19.990376202974627</v>
      </c>
    </row>
    <row r="3310" spans="1:3" x14ac:dyDescent="0.25">
      <c r="A3310" s="2">
        <v>47.984000000000002</v>
      </c>
      <c r="B3310" s="9">
        <f t="shared" si="51"/>
        <v>-18.315406271192487</v>
      </c>
      <c r="C3310" s="9">
        <f>(Sheet8!A3311-Sheet8!A3310)/Sheet8!A3310</f>
        <v>-0.47182394131377126</v>
      </c>
    </row>
    <row r="3311" spans="1:3" x14ac:dyDescent="0.25">
      <c r="A3311" s="2">
        <v>25.344000000000001</v>
      </c>
      <c r="B3311" s="9">
        <f t="shared" si="51"/>
        <v>-1.0768697229222894</v>
      </c>
      <c r="C3311" s="9">
        <f>(Sheet8!A3312-Sheet8!A3311)/Sheet8!A3311</f>
        <v>8.1698232323232318</v>
      </c>
    </row>
    <row r="3312" spans="1:3" x14ac:dyDescent="0.25">
      <c r="A3312" s="2">
        <v>232.4</v>
      </c>
      <c r="B3312" s="9">
        <f t="shared" si="51"/>
        <v>-10.53130141346726</v>
      </c>
      <c r="C3312" s="9">
        <f>(Sheet8!A3313-Sheet8!A3312)/Sheet8!A3312</f>
        <v>-0.62801204819277101</v>
      </c>
    </row>
    <row r="3313" spans="1:3" x14ac:dyDescent="0.25">
      <c r="A3313" s="2">
        <v>86.45</v>
      </c>
      <c r="B3313" s="9">
        <f t="shared" si="51"/>
        <v>-1.1443846384078922</v>
      </c>
      <c r="C3313" s="9">
        <f>(Sheet8!A3314-Sheet8!A3313)/Sheet8!A3313</f>
        <v>5.9857721226142271</v>
      </c>
    </row>
    <row r="3314" spans="1:3" x14ac:dyDescent="0.25">
      <c r="A3314" s="2">
        <v>603.91999999999996</v>
      </c>
      <c r="B3314" s="9">
        <f t="shared" si="51"/>
        <v>-3.6786163352156183</v>
      </c>
      <c r="C3314" s="9">
        <f>(Sheet8!A3315-Sheet8!A3314)/Sheet8!A3314</f>
        <v>-0.86425354351569739</v>
      </c>
    </row>
    <row r="3315" spans="1:3" x14ac:dyDescent="0.25">
      <c r="A3315" s="2">
        <v>81.98</v>
      </c>
      <c r="B3315" s="9">
        <f t="shared" si="51"/>
        <v>-1.4091143257783312</v>
      </c>
      <c r="C3315" s="9">
        <f>(Sheet8!A3316-Sheet8!A3315)/Sheet8!A3315</f>
        <v>2.315003659429129</v>
      </c>
    </row>
    <row r="3316" spans="1:3" x14ac:dyDescent="0.25">
      <c r="A3316" s="2">
        <v>271.76400000000001</v>
      </c>
      <c r="B3316" s="9">
        <f t="shared" si="51"/>
        <v>-25.059591447694654</v>
      </c>
      <c r="C3316" s="9">
        <f>(Sheet8!A3317-Sheet8!A3316)/Sheet8!A3316</f>
        <v>-0.94710116130171773</v>
      </c>
    </row>
    <row r="3317" spans="1:3" x14ac:dyDescent="0.25">
      <c r="A3317" s="2">
        <v>14.375999999999999</v>
      </c>
      <c r="B3317" s="9">
        <f t="shared" si="51"/>
        <v>-1.0206116451092841</v>
      </c>
      <c r="C3317" s="9">
        <f>(Sheet8!A3318-Sheet8!A3317)/Sheet8!A3317</f>
        <v>22.786867000556484</v>
      </c>
    </row>
    <row r="3318" spans="1:3" x14ac:dyDescent="0.25">
      <c r="A3318" s="2">
        <v>341.96</v>
      </c>
      <c r="B3318" s="9">
        <f t="shared" si="51"/>
        <v>1.0276950948330827</v>
      </c>
      <c r="C3318" s="9">
        <f>(Sheet8!A3319-Sheet8!A3318)/Sheet8!A3318</f>
        <v>-0.46967481576792608</v>
      </c>
    </row>
    <row r="3319" spans="1:3" x14ac:dyDescent="0.25">
      <c r="A3319" s="2">
        <v>181.35</v>
      </c>
      <c r="B3319" s="9">
        <f t="shared" si="51"/>
        <v>-5.2380218284986393</v>
      </c>
      <c r="C3319" s="9">
        <f>(Sheet8!A3320-Sheet8!A3319)/Sheet8!A3319</f>
        <v>-0.95235732009925556</v>
      </c>
    </row>
    <row r="3320" spans="1:3" x14ac:dyDescent="0.25">
      <c r="A3320" s="2">
        <v>8.64</v>
      </c>
      <c r="B3320" s="9">
        <f t="shared" si="51"/>
        <v>2.5267656661816527</v>
      </c>
      <c r="C3320" s="9">
        <f>(Sheet8!A3321-Sheet8!A3320)/Sheet8!A3320</f>
        <v>4.0361111111111105</v>
      </c>
    </row>
    <row r="3321" spans="1:3" x14ac:dyDescent="0.25">
      <c r="A3321" s="2">
        <v>43.512</v>
      </c>
      <c r="B3321" s="9">
        <f t="shared" si="51"/>
        <v>-1.0675052463607269</v>
      </c>
      <c r="C3321" s="9">
        <f>(Sheet8!A3322-Sheet8!A3321)/Sheet8!A3321</f>
        <v>14.234418091560947</v>
      </c>
    </row>
    <row r="3322" spans="1:3" x14ac:dyDescent="0.25">
      <c r="A3322" s="2">
        <v>662.88</v>
      </c>
      <c r="B3322" s="9">
        <f t="shared" si="51"/>
        <v>-2.7272617851461103</v>
      </c>
      <c r="C3322" s="9">
        <f>(Sheet8!A3323-Sheet8!A3322)/Sheet8!A3322</f>
        <v>-0.96089790007241138</v>
      </c>
    </row>
    <row r="3323" spans="1:3" x14ac:dyDescent="0.25">
      <c r="A3323" s="2">
        <v>25.92</v>
      </c>
      <c r="B3323" s="9">
        <f t="shared" si="51"/>
        <v>-0.47667063591771625</v>
      </c>
      <c r="C3323" s="9">
        <f>(Sheet8!A3324-Sheet8!A3323)/Sheet8!A3323</f>
        <v>1.6597222222222219</v>
      </c>
    </row>
    <row r="3324" spans="1:3" x14ac:dyDescent="0.25">
      <c r="A3324" s="2">
        <v>68.94</v>
      </c>
      <c r="B3324" s="9">
        <f t="shared" si="51"/>
        <v>5.865363470303441</v>
      </c>
      <c r="C3324" s="9">
        <f>(Sheet8!A3325-Sheet8!A3324)/Sheet8!A3324</f>
        <v>0.86858137510879019</v>
      </c>
    </row>
    <row r="3325" spans="1:3" x14ac:dyDescent="0.25">
      <c r="A3325" s="2">
        <v>128.82</v>
      </c>
      <c r="B3325" s="9">
        <f t="shared" si="51"/>
        <v>-1.1674665513711635</v>
      </c>
      <c r="C3325" s="9">
        <f>(Sheet8!A3326-Sheet8!A3325)/Sheet8!A3325</f>
        <v>5.9631268436578182</v>
      </c>
    </row>
    <row r="3326" spans="1:3" x14ac:dyDescent="0.25">
      <c r="A3326" s="2">
        <v>896.99</v>
      </c>
      <c r="B3326" s="9">
        <f t="shared" si="51"/>
        <v>-54.822829158377488</v>
      </c>
      <c r="C3326" s="9">
        <f>(Sheet8!A3327-Sheet8!A3326)/Sheet8!A3326</f>
        <v>-0.99862428789618607</v>
      </c>
    </row>
    <row r="3327" spans="1:3" x14ac:dyDescent="0.25">
      <c r="A3327" s="2">
        <v>1.234</v>
      </c>
      <c r="B3327" s="9">
        <f t="shared" si="51"/>
        <v>-1.0126236900044128</v>
      </c>
      <c r="C3327" s="9">
        <f>(Sheet8!A3328-Sheet8!A3327)/Sheet8!A3327</f>
        <v>53.748784440842797</v>
      </c>
    </row>
    <row r="3328" spans="1:3" x14ac:dyDescent="0.25">
      <c r="A3328" s="2">
        <v>67.56</v>
      </c>
      <c r="B3328" s="9">
        <f t="shared" si="51"/>
        <v>-17.327124854164861</v>
      </c>
      <c r="C3328" s="9">
        <f>(Sheet8!A3329-Sheet8!A3328)/Sheet8!A3328</f>
        <v>-0.67850799289520425</v>
      </c>
    </row>
    <row r="3329" spans="1:3" x14ac:dyDescent="0.25">
      <c r="A3329" s="2">
        <v>21.72</v>
      </c>
      <c r="B3329" s="9">
        <f t="shared" si="51"/>
        <v>-1.039177195868167</v>
      </c>
      <c r="C3329" s="9">
        <f>(Sheet8!A3330-Sheet8!A3329)/Sheet8!A3329</f>
        <v>11.078084714548805</v>
      </c>
    </row>
    <row r="3330" spans="1:3" x14ac:dyDescent="0.25">
      <c r="A3330" s="2">
        <v>262.33600000000001</v>
      </c>
      <c r="B3330" s="9">
        <f t="shared" si="51"/>
        <v>-2.4384507775096433</v>
      </c>
      <c r="C3330" s="9">
        <f>(Sheet8!A3331-Sheet8!A3330)/Sheet8!A3330</f>
        <v>-0.43400829470602592</v>
      </c>
    </row>
    <row r="3331" spans="1:3" x14ac:dyDescent="0.25">
      <c r="A3331" s="2">
        <v>148.47999999999999</v>
      </c>
      <c r="B3331" s="9">
        <f t="shared" ref="B3331:B3394" si="52">(C3332-C3331)/C3331</f>
        <v>-1.0876691524896438</v>
      </c>
      <c r="C3331" s="9">
        <f>(Sheet8!A3332-Sheet8!A3331)/Sheet8!A3331</f>
        <v>0.6242995689655173</v>
      </c>
    </row>
    <row r="3332" spans="1:3" x14ac:dyDescent="0.25">
      <c r="A3332" s="2">
        <v>241.17599999999999</v>
      </c>
      <c r="B3332" s="9">
        <f t="shared" si="52"/>
        <v>13.048923044531016</v>
      </c>
      <c r="C3332" s="9">
        <f>(Sheet8!A3333-Sheet8!A3332)/Sheet8!A3332</f>
        <v>-5.4731814110856758E-2</v>
      </c>
    </row>
    <row r="3333" spans="1:3" x14ac:dyDescent="0.25">
      <c r="A3333" s="2">
        <v>227.976</v>
      </c>
      <c r="B3333" s="9">
        <f t="shared" si="52"/>
        <v>0.25035592774909943</v>
      </c>
      <c r="C3333" s="9">
        <f>(Sheet8!A3334-Sheet8!A3333)/Sheet8!A3333</f>
        <v>-0.76892304453100324</v>
      </c>
    </row>
    <row r="3334" spans="1:3" x14ac:dyDescent="0.25">
      <c r="A3334" s="2">
        <v>52.68</v>
      </c>
      <c r="B3334" s="9">
        <f t="shared" si="52"/>
        <v>-8.7230960764243441</v>
      </c>
      <c r="C3334" s="9">
        <f>(Sheet8!A3335-Sheet8!A3334)/Sheet8!A3334</f>
        <v>-0.96142748671222467</v>
      </c>
    </row>
    <row r="3335" spans="1:3" x14ac:dyDescent="0.25">
      <c r="A3335" s="2">
        <v>2.032</v>
      </c>
      <c r="B3335" s="9">
        <f t="shared" si="52"/>
        <v>2.2634522948236393</v>
      </c>
      <c r="C3335" s="9">
        <f>(Sheet8!A3336-Sheet8!A3335)/Sheet8!A3335</f>
        <v>7.4251968503937009</v>
      </c>
    </row>
    <row r="3336" spans="1:3" x14ac:dyDescent="0.25">
      <c r="A3336" s="2">
        <v>17.12</v>
      </c>
      <c r="B3336" s="9">
        <f t="shared" si="52"/>
        <v>-1.0288562005998638</v>
      </c>
      <c r="C3336" s="9">
        <f>(Sheet8!A3337-Sheet8!A3336)/Sheet8!A3336</f>
        <v>24.23177570093458</v>
      </c>
    </row>
    <row r="3337" spans="1:3" x14ac:dyDescent="0.25">
      <c r="A3337" s="2">
        <v>431.96800000000002</v>
      </c>
      <c r="B3337" s="9">
        <f t="shared" si="52"/>
        <v>-5.8303003483085858</v>
      </c>
      <c r="C3337" s="9">
        <f>(Sheet8!A3338-Sheet8!A3337)/Sheet8!A3337</f>
        <v>-0.69923698051707528</v>
      </c>
    </row>
    <row r="3338" spans="1:3" x14ac:dyDescent="0.25">
      <c r="A3338" s="2">
        <v>129.91999999999999</v>
      </c>
      <c r="B3338" s="9">
        <f t="shared" si="52"/>
        <v>-1.2350906793960243</v>
      </c>
      <c r="C3338" s="9">
        <f>(Sheet8!A3339-Sheet8!A3338)/Sheet8!A3338</f>
        <v>3.3775246305418722</v>
      </c>
    </row>
    <row r="3339" spans="1:3" x14ac:dyDescent="0.25">
      <c r="A3339" s="2">
        <v>568.72799999999995</v>
      </c>
      <c r="B3339" s="9">
        <f t="shared" si="52"/>
        <v>-1.928622288266874</v>
      </c>
      <c r="C3339" s="9">
        <f>(Sheet8!A3340-Sheet8!A3339)/Sheet8!A3339</f>
        <v>-0.79402456007089506</v>
      </c>
    </row>
    <row r="3340" spans="1:3" x14ac:dyDescent="0.25">
      <c r="A3340" s="2">
        <v>117.14400000000001</v>
      </c>
      <c r="B3340" s="9">
        <f t="shared" si="52"/>
        <v>-2.0113600656235748</v>
      </c>
      <c r="C3340" s="9">
        <f>(Sheet8!A3341-Sheet8!A3340)/Sheet8!A3340</f>
        <v>0.73734890391313257</v>
      </c>
    </row>
    <row r="3341" spans="1:3" x14ac:dyDescent="0.25">
      <c r="A3341" s="2">
        <v>203.52</v>
      </c>
      <c r="B3341" s="9">
        <f t="shared" si="52"/>
        <v>-2.8454945841963384</v>
      </c>
      <c r="C3341" s="9">
        <f>(Sheet8!A3342-Sheet8!A3341)/Sheet8!A3341</f>
        <v>-0.74572523584905659</v>
      </c>
    </row>
    <row r="3342" spans="1:3" x14ac:dyDescent="0.25">
      <c r="A3342" s="2">
        <v>51.75</v>
      </c>
      <c r="B3342" s="9">
        <f t="shared" si="52"/>
        <v>-0.28120760339146139</v>
      </c>
      <c r="C3342" s="9">
        <f>(Sheet8!A3343-Sheet8!A3342)/Sheet8!A3342</f>
        <v>1.376231884057971</v>
      </c>
    </row>
    <row r="3343" spans="1:3" x14ac:dyDescent="0.25">
      <c r="A3343" s="2">
        <v>122.97</v>
      </c>
      <c r="B3343" s="9">
        <f t="shared" si="52"/>
        <v>-1.7630612108563788</v>
      </c>
      <c r="C3343" s="9">
        <f>(Sheet8!A3344-Sheet8!A3343)/Sheet8!A3343</f>
        <v>0.98922501423111342</v>
      </c>
    </row>
    <row r="3344" spans="1:3" x14ac:dyDescent="0.25">
      <c r="A3344" s="2">
        <v>244.61500000000001</v>
      </c>
      <c r="B3344" s="9">
        <f t="shared" si="52"/>
        <v>-1.476498600243825</v>
      </c>
      <c r="C3344" s="9">
        <f>(Sheet8!A3345-Sheet8!A3344)/Sheet8!A3344</f>
        <v>-0.7548392371686119</v>
      </c>
    </row>
    <row r="3345" spans="1:3" x14ac:dyDescent="0.25">
      <c r="A3345" s="2">
        <v>59.97</v>
      </c>
      <c r="B3345" s="9">
        <f t="shared" si="52"/>
        <v>-3.3820001139401699</v>
      </c>
      <c r="C3345" s="9">
        <f>(Sheet8!A3346-Sheet8!A3345)/Sheet8!A3345</f>
        <v>0.35967983991996011</v>
      </c>
    </row>
    <row r="3346" spans="1:3" x14ac:dyDescent="0.25">
      <c r="A3346" s="2">
        <v>81.540000000000006</v>
      </c>
      <c r="B3346" s="9">
        <f t="shared" si="52"/>
        <v>-2.7308011325978767</v>
      </c>
      <c r="C3346" s="9">
        <f>(Sheet8!A3347-Sheet8!A3346)/Sheet8!A3346</f>
        <v>-0.85675741967132701</v>
      </c>
    </row>
    <row r="3347" spans="1:3" x14ac:dyDescent="0.25">
      <c r="A3347" s="2">
        <v>11.68</v>
      </c>
      <c r="B3347" s="9">
        <f t="shared" si="52"/>
        <v>-0.49306362984789365</v>
      </c>
      <c r="C3347" s="9">
        <f>(Sheet8!A3348-Sheet8!A3347)/Sheet8!A3347</f>
        <v>1.4828767123287672</v>
      </c>
    </row>
    <row r="3348" spans="1:3" x14ac:dyDescent="0.25">
      <c r="A3348" s="2">
        <v>29</v>
      </c>
      <c r="B3348" s="9">
        <f t="shared" si="52"/>
        <v>-1.9105053095427293</v>
      </c>
      <c r="C3348" s="9">
        <f>(Sheet8!A3349-Sheet8!A3348)/Sheet8!A3348</f>
        <v>0.75172413793103443</v>
      </c>
    </row>
    <row r="3349" spans="1:3" x14ac:dyDescent="0.25">
      <c r="A3349" s="2">
        <v>50.8</v>
      </c>
      <c r="B3349" s="9">
        <f t="shared" si="52"/>
        <v>-0.97101638052465244</v>
      </c>
      <c r="C3349" s="9">
        <f>(Sheet8!A3350-Sheet8!A3349)/Sheet8!A3349</f>
        <v>-0.68444881889763776</v>
      </c>
    </row>
    <row r="3350" spans="1:3" x14ac:dyDescent="0.25">
      <c r="A3350" s="2">
        <v>16.03</v>
      </c>
      <c r="B3350" s="9">
        <f t="shared" si="52"/>
        <v>-239.24191980811742</v>
      </c>
      <c r="C3350" s="9">
        <f>(Sheet8!A3351-Sheet8!A3350)/Sheet8!A3350</f>
        <v>-1.9837804117280186E-2</v>
      </c>
    </row>
    <row r="3351" spans="1:3" x14ac:dyDescent="0.25">
      <c r="A3351" s="2">
        <v>15.712</v>
      </c>
      <c r="B3351" s="9">
        <f t="shared" si="52"/>
        <v>-0.18622751884463337</v>
      </c>
      <c r="C3351" s="9">
        <f>(Sheet8!A3352-Sheet8!A3351)/Sheet8!A3351</f>
        <v>4.7261965376782076</v>
      </c>
    </row>
    <row r="3352" spans="1:3" x14ac:dyDescent="0.25">
      <c r="A3352" s="2">
        <v>89.97</v>
      </c>
      <c r="B3352" s="9">
        <f t="shared" si="52"/>
        <v>-1.2099234231176108</v>
      </c>
      <c r="C3352" s="9">
        <f>(Sheet8!A3353-Sheet8!A3352)/Sheet8!A3352</f>
        <v>3.8460486828942981</v>
      </c>
    </row>
    <row r="3353" spans="1:3" x14ac:dyDescent="0.25">
      <c r="A3353" s="2">
        <v>435.99900000000002</v>
      </c>
      <c r="B3353" s="9">
        <f t="shared" si="52"/>
        <v>-5.0703387615647619</v>
      </c>
      <c r="C3353" s="9">
        <f>(Sheet8!A3354-Sheet8!A3353)/Sheet8!A3353</f>
        <v>-0.8073757049901491</v>
      </c>
    </row>
    <row r="3354" spans="1:3" x14ac:dyDescent="0.25">
      <c r="A3354" s="2">
        <v>83.983999999999995</v>
      </c>
      <c r="B3354" s="9">
        <f t="shared" si="52"/>
        <v>-1.244649275557427</v>
      </c>
      <c r="C3354" s="9">
        <f>(Sheet8!A3355-Sheet8!A3354)/Sheet8!A3354</f>
        <v>3.28629262716708</v>
      </c>
    </row>
    <row r="3355" spans="1:3" x14ac:dyDescent="0.25">
      <c r="A3355" s="2">
        <v>359.98</v>
      </c>
      <c r="B3355" s="9">
        <f t="shared" si="52"/>
        <v>-0.12426471521508868</v>
      </c>
      <c r="C3355" s="9">
        <f>(Sheet8!A3356-Sheet8!A3355)/Sheet8!A3355</f>
        <v>-0.80398911050613919</v>
      </c>
    </row>
    <row r="3356" spans="1:3" x14ac:dyDescent="0.25">
      <c r="A3356" s="2">
        <v>70.56</v>
      </c>
      <c r="B3356" s="9">
        <f t="shared" si="52"/>
        <v>0.16112776944860893</v>
      </c>
      <c r="C3356" s="9">
        <f>(Sheet8!A3357-Sheet8!A3356)/Sheet8!A3356</f>
        <v>-0.70408163265306134</v>
      </c>
    </row>
    <row r="3357" spans="1:3" x14ac:dyDescent="0.25">
      <c r="A3357" s="2">
        <v>20.88</v>
      </c>
      <c r="B3357" s="9">
        <f t="shared" si="52"/>
        <v>-23.215983283284661</v>
      </c>
      <c r="C3357" s="9">
        <f>(Sheet8!A3358-Sheet8!A3357)/Sheet8!A3357</f>
        <v>-0.81752873563218398</v>
      </c>
    </row>
    <row r="3358" spans="1:3" x14ac:dyDescent="0.25">
      <c r="A3358" s="2">
        <v>3.81</v>
      </c>
      <c r="B3358" s="9">
        <f t="shared" si="52"/>
        <v>-1.0526400634952016</v>
      </c>
      <c r="C3358" s="9">
        <f>(Sheet8!A3359-Sheet8!A3358)/Sheet8!A3358</f>
        <v>18.162204724409445</v>
      </c>
    </row>
    <row r="3359" spans="1:3" x14ac:dyDescent="0.25">
      <c r="A3359" s="2">
        <v>73.007999999999996</v>
      </c>
      <c r="B3359" s="9">
        <f t="shared" si="52"/>
        <v>-8.4886554387669779</v>
      </c>
      <c r="C3359" s="9">
        <f>(Sheet8!A3360-Sheet8!A3359)/Sheet8!A3359</f>
        <v>-0.95605960990576377</v>
      </c>
    </row>
    <row r="3360" spans="1:3" x14ac:dyDescent="0.25">
      <c r="A3360" s="2">
        <v>3.2080000000000002</v>
      </c>
      <c r="B3360" s="9">
        <f t="shared" si="52"/>
        <v>-0.97724771107074448</v>
      </c>
      <c r="C3360" s="9">
        <f>(Sheet8!A3361-Sheet8!A3360)/Sheet8!A3360</f>
        <v>7.1596009975062325</v>
      </c>
    </row>
    <row r="3361" spans="1:3" x14ac:dyDescent="0.25">
      <c r="A3361" s="2">
        <v>26.175999999999998</v>
      </c>
      <c r="B3361" s="9">
        <f t="shared" si="52"/>
        <v>-2.3916886293093003E-2</v>
      </c>
      <c r="C3361" s="9">
        <f>(Sheet8!A3362-Sheet8!A3361)/Sheet8!A3361</f>
        <v>0.16289731051344755</v>
      </c>
    </row>
    <row r="3362" spans="1:3" x14ac:dyDescent="0.25">
      <c r="A3362" s="2">
        <v>30.44</v>
      </c>
      <c r="B3362" s="9">
        <f t="shared" si="52"/>
        <v>-3.8237476808905382</v>
      </c>
      <c r="C3362" s="9">
        <f>(Sheet8!A3363-Sheet8!A3362)/Sheet8!A3362</f>
        <v>0.15900131406044676</v>
      </c>
    </row>
    <row r="3363" spans="1:3" x14ac:dyDescent="0.25">
      <c r="A3363" s="2">
        <v>35.28</v>
      </c>
      <c r="B3363" s="9">
        <f t="shared" si="52"/>
        <v>-3.112701084923307</v>
      </c>
      <c r="C3363" s="9">
        <f>(Sheet8!A3364-Sheet8!A3363)/Sheet8!A3363</f>
        <v>-0.44897959183673469</v>
      </c>
    </row>
    <row r="3364" spans="1:3" x14ac:dyDescent="0.25">
      <c r="A3364" s="2">
        <v>19.440000000000001</v>
      </c>
      <c r="B3364" s="9">
        <f t="shared" si="52"/>
        <v>-1.7883903272579009</v>
      </c>
      <c r="C3364" s="9">
        <f>(Sheet8!A3365-Sheet8!A3364)/Sheet8!A3364</f>
        <v>0.94855967078189296</v>
      </c>
    </row>
    <row r="3365" spans="1:3" x14ac:dyDescent="0.25">
      <c r="A3365" s="2">
        <v>37.880000000000003</v>
      </c>
      <c r="B3365" s="9">
        <f t="shared" si="52"/>
        <v>-40.353396169873179</v>
      </c>
      <c r="C3365" s="9">
        <f>(Sheet8!A3366-Sheet8!A3365)/Sheet8!A3365</f>
        <v>-0.74783526927138333</v>
      </c>
    </row>
    <row r="3366" spans="1:3" x14ac:dyDescent="0.25">
      <c r="A3366" s="2">
        <v>9.5519999999999996</v>
      </c>
      <c r="B3366" s="9">
        <f t="shared" si="52"/>
        <v>-1.0327670696142048</v>
      </c>
      <c r="C3366" s="9">
        <f>(Sheet8!A3367-Sheet8!A3366)/Sheet8!A3366</f>
        <v>29.429857621440533</v>
      </c>
    </row>
    <row r="3367" spans="1:3" x14ac:dyDescent="0.25">
      <c r="A3367" s="2">
        <v>290.666</v>
      </c>
      <c r="B3367" s="9">
        <f t="shared" si="52"/>
        <v>-1.3984727035221509</v>
      </c>
      <c r="C3367" s="9">
        <f>(Sheet8!A3368-Sheet8!A3367)/Sheet8!A3367</f>
        <v>-0.96433019341787485</v>
      </c>
    </row>
    <row r="3368" spans="1:3" x14ac:dyDescent="0.25">
      <c r="A3368" s="2">
        <v>10.368</v>
      </c>
      <c r="B3368" s="9">
        <f t="shared" si="52"/>
        <v>22.138816134101628</v>
      </c>
      <c r="C3368" s="9">
        <f>(Sheet8!A3369-Sheet8!A3368)/Sheet8!A3368</f>
        <v>0.38425925925925924</v>
      </c>
    </row>
    <row r="3369" spans="1:3" x14ac:dyDescent="0.25">
      <c r="A3369" s="2">
        <v>14.352</v>
      </c>
      <c r="B3369" s="9">
        <f t="shared" si="52"/>
        <v>-1.0601421523746142</v>
      </c>
      <c r="C3369" s="9">
        <f>(Sheet8!A3370-Sheet8!A3369)/Sheet8!A3369</f>
        <v>8.8913043478260878</v>
      </c>
    </row>
    <row r="3370" spans="1:3" x14ac:dyDescent="0.25">
      <c r="A3370" s="2">
        <v>141.96</v>
      </c>
      <c r="B3370" s="9">
        <f t="shared" si="52"/>
        <v>-35.582350852011629</v>
      </c>
      <c r="C3370" s="9">
        <f>(Sheet8!A3371-Sheet8!A3370)/Sheet8!A3370</f>
        <v>-0.5347421808960271</v>
      </c>
    </row>
    <row r="3371" spans="1:3" x14ac:dyDescent="0.25">
      <c r="A3371" s="2">
        <v>66.048000000000002</v>
      </c>
      <c r="B3371" s="9">
        <f t="shared" si="52"/>
        <v>-1.0529909009435614</v>
      </c>
      <c r="C3371" s="9">
        <f>(Sheet8!A3372-Sheet8!A3371)/Sheet8!A3371</f>
        <v>18.492641715116278</v>
      </c>
    </row>
    <row r="3372" spans="1:3" x14ac:dyDescent="0.25">
      <c r="A3372" s="2">
        <v>1287.45</v>
      </c>
      <c r="B3372" s="9">
        <f t="shared" si="52"/>
        <v>-6.3400741535542586</v>
      </c>
      <c r="C3372" s="9">
        <f>(Sheet8!A3373-Sheet8!A3372)/Sheet8!A3372</f>
        <v>-0.97994174531049749</v>
      </c>
    </row>
    <row r="3373" spans="1:3" x14ac:dyDescent="0.25">
      <c r="A3373" s="2">
        <v>25.824000000000002</v>
      </c>
      <c r="B3373" s="9">
        <f t="shared" si="52"/>
        <v>-1.1573315847279571</v>
      </c>
      <c r="C3373" s="9">
        <f>(Sheet8!A3374-Sheet8!A3373)/Sheet8!A3373</f>
        <v>5.2329615861214371</v>
      </c>
    </row>
    <row r="3374" spans="1:3" x14ac:dyDescent="0.25">
      <c r="A3374" s="2">
        <v>160.96</v>
      </c>
      <c r="B3374" s="9">
        <f t="shared" si="52"/>
        <v>-15.348531103019559</v>
      </c>
      <c r="C3374" s="9">
        <f>(Sheet8!A3375-Sheet8!A3374)/Sheet8!A3374</f>
        <v>-0.82331013916500995</v>
      </c>
    </row>
    <row r="3375" spans="1:3" x14ac:dyDescent="0.25">
      <c r="A3375" s="2">
        <v>28.44</v>
      </c>
      <c r="B3375" s="9">
        <f t="shared" si="52"/>
        <v>-1.0753679295757959</v>
      </c>
      <c r="C3375" s="9">
        <f>(Sheet8!A3376-Sheet8!A3375)/Sheet8!A3375</f>
        <v>11.813291139240507</v>
      </c>
    </row>
    <row r="3376" spans="1:3" x14ac:dyDescent="0.25">
      <c r="A3376" s="2">
        <v>364.41</v>
      </c>
      <c r="B3376" s="9">
        <f t="shared" si="52"/>
        <v>-10.044997813347329</v>
      </c>
      <c r="C3376" s="9">
        <f>(Sheet8!A3377-Sheet8!A3376)/Sheet8!A3376</f>
        <v>-0.89034329464065209</v>
      </c>
    </row>
    <row r="3377" spans="1:3" x14ac:dyDescent="0.25">
      <c r="A3377" s="2">
        <v>39.96</v>
      </c>
      <c r="B3377" s="9">
        <f t="shared" si="52"/>
        <v>-1.0858437130484833</v>
      </c>
      <c r="C3377" s="9">
        <f>(Sheet8!A3378-Sheet8!A3377)/Sheet8!A3377</f>
        <v>8.0531531531531542</v>
      </c>
    </row>
    <row r="3378" spans="1:3" x14ac:dyDescent="0.25">
      <c r="A3378" s="2">
        <v>361.76400000000001</v>
      </c>
      <c r="B3378" s="9">
        <f t="shared" si="52"/>
        <v>0.26807867780092143</v>
      </c>
      <c r="C3378" s="9">
        <f>(Sheet8!A3379-Sheet8!A3378)/Sheet8!A3378</f>
        <v>-0.69131256841476763</v>
      </c>
    </row>
    <row r="3379" spans="1:3" x14ac:dyDescent="0.25">
      <c r="A3379" s="2">
        <v>111.672</v>
      </c>
      <c r="B3379" s="9">
        <f t="shared" si="52"/>
        <v>-0.70985151276231717</v>
      </c>
      <c r="C3379" s="9">
        <f>(Sheet8!A3380-Sheet8!A3379)/Sheet8!A3379</f>
        <v>-0.87663872770255757</v>
      </c>
    </row>
    <row r="3380" spans="1:3" x14ac:dyDescent="0.25">
      <c r="A3380" s="2">
        <v>13.776</v>
      </c>
      <c r="B3380" s="9">
        <f t="shared" si="52"/>
        <v>-6.2726283446421709</v>
      </c>
      <c r="C3380" s="9">
        <f>(Sheet8!A3381-Sheet8!A3380)/Sheet8!A3380</f>
        <v>-0.25435540069686408</v>
      </c>
    </row>
    <row r="3381" spans="1:3" x14ac:dyDescent="0.25">
      <c r="A3381" s="2">
        <v>10.272</v>
      </c>
      <c r="B3381" s="9">
        <f t="shared" si="52"/>
        <v>-1.6558497407044217</v>
      </c>
      <c r="C3381" s="9">
        <f>(Sheet8!A3382-Sheet8!A3381)/Sheet8!A3381</f>
        <v>1.3411214953271027</v>
      </c>
    </row>
    <row r="3382" spans="1:3" x14ac:dyDescent="0.25">
      <c r="A3382" s="2">
        <v>24.047999999999998</v>
      </c>
      <c r="B3382" s="9">
        <f t="shared" si="52"/>
        <v>-6.905984361548299</v>
      </c>
      <c r="C3382" s="9">
        <f>(Sheet8!A3383-Sheet8!A3382)/Sheet8!A3382</f>
        <v>-0.87957418496340645</v>
      </c>
    </row>
    <row r="3383" spans="1:3" x14ac:dyDescent="0.25">
      <c r="A3383" s="2">
        <v>2.8959999999999999</v>
      </c>
      <c r="B3383" s="9">
        <f t="shared" si="52"/>
        <v>2.9298091039972816</v>
      </c>
      <c r="C3383" s="9">
        <f>(Sheet8!A3384-Sheet8!A3383)/Sheet8!A3383</f>
        <v>5.19475138121547</v>
      </c>
    </row>
    <row r="3384" spans="1:3" x14ac:dyDescent="0.25">
      <c r="A3384" s="2">
        <v>17.940000000000001</v>
      </c>
      <c r="B3384" s="9">
        <f t="shared" si="52"/>
        <v>-0.81950341071421096</v>
      </c>
      <c r="C3384" s="9">
        <f>(Sheet8!A3385-Sheet8!A3384)/Sheet8!A3384</f>
        <v>20.414381270903007</v>
      </c>
    </row>
    <row r="3385" spans="1:3" x14ac:dyDescent="0.25">
      <c r="A3385" s="2">
        <v>384.17399999999998</v>
      </c>
      <c r="B3385" s="9">
        <f t="shared" si="52"/>
        <v>-1.183829027729089</v>
      </c>
      <c r="C3385" s="9">
        <f>(Sheet8!A3386-Sheet8!A3385)/Sheet8!A3385</f>
        <v>3.6847261917776843</v>
      </c>
    </row>
    <row r="3386" spans="1:3" x14ac:dyDescent="0.25">
      <c r="A3386" s="2">
        <v>1799.75</v>
      </c>
      <c r="B3386" s="9">
        <f t="shared" si="52"/>
        <v>0.4281770861389983</v>
      </c>
      <c r="C3386" s="9">
        <f>(Sheet8!A3387-Sheet8!A3386)/Sheet8!A3386</f>
        <v>-0.67735963328240034</v>
      </c>
    </row>
    <row r="3387" spans="1:3" x14ac:dyDescent="0.25">
      <c r="A3387" s="2">
        <v>580.67200000000003</v>
      </c>
      <c r="B3387" s="9">
        <f t="shared" si="52"/>
        <v>-12.10615697168941</v>
      </c>
      <c r="C3387" s="9">
        <f>(Sheet8!A3388-Sheet8!A3387)/Sheet8!A3387</f>
        <v>-0.96738950732943896</v>
      </c>
    </row>
    <row r="3388" spans="1:3" x14ac:dyDescent="0.25">
      <c r="A3388" s="2">
        <v>18.936</v>
      </c>
      <c r="B3388" s="9">
        <f t="shared" si="52"/>
        <v>-1.071958639826851</v>
      </c>
      <c r="C3388" s="9">
        <f>(Sheet8!A3389-Sheet8!A3388)/Sheet8!A3388</f>
        <v>10.743979721166031</v>
      </c>
    </row>
    <row r="3389" spans="1:3" x14ac:dyDescent="0.25">
      <c r="A3389" s="2">
        <v>222.38399999999999</v>
      </c>
      <c r="B3389" s="9">
        <f t="shared" si="52"/>
        <v>-3.6741281573018609</v>
      </c>
      <c r="C3389" s="9">
        <f>(Sheet8!A3390-Sheet8!A3389)/Sheet8!A3389</f>
        <v>-0.77312216706237857</v>
      </c>
    </row>
    <row r="3390" spans="1:3" x14ac:dyDescent="0.25">
      <c r="A3390" s="2">
        <v>50.454000000000001</v>
      </c>
      <c r="B3390" s="9">
        <f t="shared" si="52"/>
        <v>-1.4622903900283453</v>
      </c>
      <c r="C3390" s="9">
        <f>(Sheet8!A3391-Sheet8!A3390)/Sheet8!A3390</f>
        <v>2.0674277559757401</v>
      </c>
    </row>
    <row r="3391" spans="1:3" x14ac:dyDescent="0.25">
      <c r="A3391" s="2">
        <v>154.76400000000001</v>
      </c>
      <c r="B3391" s="9">
        <f t="shared" si="52"/>
        <v>-166.67176861937051</v>
      </c>
      <c r="C3391" s="9">
        <f>(Sheet8!A3392-Sheet8!A3391)/Sheet8!A3391</f>
        <v>-0.95575198366545178</v>
      </c>
    </row>
    <row r="3392" spans="1:3" x14ac:dyDescent="0.25">
      <c r="A3392" s="2">
        <v>6.8479999999999999</v>
      </c>
      <c r="B3392" s="9">
        <f t="shared" si="52"/>
        <v>-1.0050469749257518</v>
      </c>
      <c r="C3392" s="9">
        <f>(Sheet8!A3393-Sheet8!A3392)/Sheet8!A3392</f>
        <v>158.34112149532709</v>
      </c>
    </row>
    <row r="3393" spans="1:3" x14ac:dyDescent="0.25">
      <c r="A3393" s="2">
        <v>1091.1679999999999</v>
      </c>
      <c r="B3393" s="9">
        <f t="shared" si="52"/>
        <v>0.2117840413319563</v>
      </c>
      <c r="C3393" s="9">
        <f>(Sheet8!A3394-Sheet8!A3393)/Sheet8!A3393</f>
        <v>-0.7991436699023432</v>
      </c>
    </row>
    <row r="3394" spans="1:3" x14ac:dyDescent="0.25">
      <c r="A3394" s="2">
        <v>219.16800000000001</v>
      </c>
      <c r="B3394" s="9">
        <f t="shared" si="52"/>
        <v>-5.93426536171087</v>
      </c>
      <c r="C3394" s="9">
        <f>(Sheet8!A3395-Sheet8!A3394)/Sheet8!A3394</f>
        <v>-0.9683895459191123</v>
      </c>
    </row>
    <row r="3395" spans="1:3" x14ac:dyDescent="0.25">
      <c r="A3395" s="2">
        <v>6.9279999999999999</v>
      </c>
      <c r="B3395" s="9">
        <f t="shared" ref="B3395:B3458" si="53">(C3396-C3395)/C3395</f>
        <v>1.1114512932911289</v>
      </c>
      <c r="C3395" s="9">
        <f>(Sheet8!A3396-Sheet8!A3395)/Sheet8!A3395</f>
        <v>4.7782909930715931</v>
      </c>
    </row>
    <row r="3396" spans="1:3" x14ac:dyDescent="0.25">
      <c r="A3396" s="2">
        <v>40.031999999999996</v>
      </c>
      <c r="B3396" s="9">
        <f t="shared" si="53"/>
        <v>-1.0611619359697591</v>
      </c>
      <c r="C3396" s="9">
        <f>(Sheet8!A3397-Sheet8!A3396)/Sheet8!A3396</f>
        <v>10.089128697042367</v>
      </c>
    </row>
    <row r="3397" spans="1:3" x14ac:dyDescent="0.25">
      <c r="A3397" s="2">
        <v>443.92</v>
      </c>
      <c r="B3397" s="9">
        <f t="shared" si="53"/>
        <v>0.37345772562650831</v>
      </c>
      <c r="C3397" s="9">
        <f>(Sheet8!A3398-Sheet8!A3397)/Sheet8!A3397</f>
        <v>-0.61707064335916384</v>
      </c>
    </row>
    <row r="3398" spans="1:3" x14ac:dyDescent="0.25">
      <c r="A3398" s="2">
        <v>169.99</v>
      </c>
      <c r="B3398" s="9">
        <f t="shared" si="53"/>
        <v>-1.5039209816987114</v>
      </c>
      <c r="C3398" s="9">
        <f>(Sheet8!A3399-Sheet8!A3398)/Sheet8!A3398</f>
        <v>-0.8475204423789634</v>
      </c>
    </row>
    <row r="3399" spans="1:3" x14ac:dyDescent="0.25">
      <c r="A3399" s="2">
        <v>25.92</v>
      </c>
      <c r="B3399" s="9">
        <f t="shared" si="53"/>
        <v>36.480505607975786</v>
      </c>
      <c r="C3399" s="9">
        <f>(Sheet8!A3400-Sheet8!A3399)/Sheet8!A3399</f>
        <v>0.42708333333333331</v>
      </c>
    </row>
    <row r="3400" spans="1:3" x14ac:dyDescent="0.25">
      <c r="A3400" s="2">
        <v>36.99</v>
      </c>
      <c r="B3400" s="9">
        <f t="shared" si="53"/>
        <v>-1.0432116886412548</v>
      </c>
      <c r="C3400" s="9">
        <f>(Sheet8!A3401-Sheet8!A3400)/Sheet8!A3400</f>
        <v>16.007299270072991</v>
      </c>
    </row>
    <row r="3401" spans="1:3" x14ac:dyDescent="0.25">
      <c r="A3401" s="2">
        <v>629.1</v>
      </c>
      <c r="B3401" s="9">
        <f t="shared" si="53"/>
        <v>0.40500939351259774</v>
      </c>
      <c r="C3401" s="9">
        <f>(Sheet8!A3402-Sheet8!A3401)/Sheet8!A3401</f>
        <v>-0.69170243204577975</v>
      </c>
    </row>
    <row r="3402" spans="1:3" x14ac:dyDescent="0.25">
      <c r="A3402" s="2">
        <v>193.95</v>
      </c>
      <c r="B3402" s="9">
        <f t="shared" si="53"/>
        <v>-4.1713292278308982</v>
      </c>
      <c r="C3402" s="9">
        <f>(Sheet8!A3403-Sheet8!A3402)/Sheet8!A3402</f>
        <v>-0.97184841453982984</v>
      </c>
    </row>
    <row r="3403" spans="1:3" x14ac:dyDescent="0.25">
      <c r="A3403" s="2">
        <v>5.46</v>
      </c>
      <c r="B3403" s="9">
        <f t="shared" si="53"/>
        <v>-0.37204443897643652</v>
      </c>
      <c r="C3403" s="9">
        <f>(Sheet8!A3404-Sheet8!A3403)/Sheet8!A3403</f>
        <v>3.0820512820512818</v>
      </c>
    </row>
    <row r="3404" spans="1:3" x14ac:dyDescent="0.25">
      <c r="A3404" s="2">
        <v>22.288</v>
      </c>
      <c r="B3404" s="9">
        <f t="shared" si="53"/>
        <v>-0.90162772053268792</v>
      </c>
      <c r="C3404" s="9">
        <f>(Sheet8!A3405-Sheet8!A3404)/Sheet8!A3404</f>
        <v>1.9353912419239057</v>
      </c>
    </row>
    <row r="3405" spans="1:3" x14ac:dyDescent="0.25">
      <c r="A3405" s="2">
        <v>65.424000000000007</v>
      </c>
      <c r="B3405" s="9">
        <f t="shared" si="53"/>
        <v>12.723974139355755</v>
      </c>
      <c r="C3405" s="9">
        <f>(Sheet8!A3406-Sheet8!A3405)/Sheet8!A3405</f>
        <v>0.19038884812912674</v>
      </c>
    </row>
    <row r="3406" spans="1:3" x14ac:dyDescent="0.25">
      <c r="A3406" s="2">
        <v>77.88</v>
      </c>
      <c r="B3406" s="9">
        <f t="shared" si="53"/>
        <v>-1</v>
      </c>
      <c r="C3406" s="9">
        <f>(Sheet8!A3407-Sheet8!A3406)/Sheet8!A3406</f>
        <v>2.6128916281458658</v>
      </c>
    </row>
    <row r="3407" spans="1:3" x14ac:dyDescent="0.25">
      <c r="A3407" s="2">
        <v>281.37200000000001</v>
      </c>
      <c r="B3407" s="9" t="e">
        <f t="shared" si="53"/>
        <v>#DIV/0!</v>
      </c>
      <c r="C3407" s="9">
        <f>(Sheet8!A3408-Sheet8!A3407)/Sheet8!A3407</f>
        <v>0</v>
      </c>
    </row>
    <row r="3408" spans="1:3" x14ac:dyDescent="0.25">
      <c r="A3408" s="2">
        <v>281.37200000000001</v>
      </c>
      <c r="B3408" s="9">
        <f t="shared" si="53"/>
        <v>-3.0371187153036403</v>
      </c>
      <c r="C3408" s="9">
        <f>(Sheet8!A3409-Sheet8!A3408)/Sheet8!A3408</f>
        <v>-0.97338754389207172</v>
      </c>
    </row>
    <row r="3409" spans="1:3" x14ac:dyDescent="0.25">
      <c r="A3409" s="2">
        <v>7.4880000000000004</v>
      </c>
      <c r="B3409" s="9">
        <f t="shared" si="53"/>
        <v>-1.2702178638474457</v>
      </c>
      <c r="C3409" s="9">
        <f>(Sheet8!A3410-Sheet8!A3409)/Sheet8!A3409</f>
        <v>1.9829059829059827</v>
      </c>
    </row>
    <row r="3410" spans="1:3" x14ac:dyDescent="0.25">
      <c r="A3410" s="2">
        <v>22.335999999999999</v>
      </c>
      <c r="B3410" s="9">
        <f t="shared" si="53"/>
        <v>-10.976335041592396</v>
      </c>
      <c r="C3410" s="9">
        <f>(Sheet8!A3411-Sheet8!A3410)/Sheet8!A3410</f>
        <v>-0.53581661891117471</v>
      </c>
    </row>
    <row r="3411" spans="1:3" x14ac:dyDescent="0.25">
      <c r="A3411" s="2">
        <v>10.368</v>
      </c>
      <c r="B3411" s="9">
        <f t="shared" si="53"/>
        <v>-0.41368779903934227</v>
      </c>
      <c r="C3411" s="9">
        <f>(Sheet8!A3412-Sheet8!A3411)/Sheet8!A3411</f>
        <v>5.3454861111111116</v>
      </c>
    </row>
    <row r="3412" spans="1:3" x14ac:dyDescent="0.25">
      <c r="A3412" s="2">
        <v>65.790000000000006</v>
      </c>
      <c r="B3412" s="9">
        <f t="shared" si="53"/>
        <v>-1.3052726202972385</v>
      </c>
      <c r="C3412" s="9">
        <f>(Sheet8!A3413-Sheet8!A3412)/Sheet8!A3412</f>
        <v>3.1341237270101829</v>
      </c>
    </row>
    <row r="3413" spans="1:3" x14ac:dyDescent="0.25">
      <c r="A3413" s="2">
        <v>271.98399999999998</v>
      </c>
      <c r="B3413" s="9">
        <f t="shared" si="53"/>
        <v>-6.8445420962285555</v>
      </c>
      <c r="C3413" s="9">
        <f>(Sheet8!A3414-Sheet8!A3413)/Sheet8!A3413</f>
        <v>-0.95676216248014589</v>
      </c>
    </row>
    <row r="3414" spans="1:3" x14ac:dyDescent="0.25">
      <c r="A3414" s="2">
        <v>11.76</v>
      </c>
      <c r="B3414" s="9">
        <f t="shared" si="53"/>
        <v>-1.0666237297838843</v>
      </c>
      <c r="C3414" s="9">
        <f>(Sheet8!A3415-Sheet8!A3414)/Sheet8!A3414</f>
        <v>5.5918367346938771</v>
      </c>
    </row>
    <row r="3415" spans="1:3" x14ac:dyDescent="0.25">
      <c r="A3415" s="2">
        <v>77.52</v>
      </c>
      <c r="B3415" s="9">
        <f t="shared" si="53"/>
        <v>1.5843252250692521</v>
      </c>
      <c r="C3415" s="9">
        <f>(Sheet8!A3416-Sheet8!A3415)/Sheet8!A3415</f>
        <v>-0.37254901960784309</v>
      </c>
    </row>
    <row r="3416" spans="1:3" x14ac:dyDescent="0.25">
      <c r="A3416" s="2">
        <v>48.64</v>
      </c>
      <c r="B3416" s="9">
        <f t="shared" si="53"/>
        <v>-4.7012681345362264</v>
      </c>
      <c r="C3416" s="9">
        <f>(Sheet8!A3417-Sheet8!A3416)/Sheet8!A3416</f>
        <v>-0.96278782894736836</v>
      </c>
    </row>
    <row r="3417" spans="1:3" x14ac:dyDescent="0.25">
      <c r="A3417" s="2">
        <v>1.81</v>
      </c>
      <c r="B3417" s="9">
        <f t="shared" si="53"/>
        <v>0.19926046887024443</v>
      </c>
      <c r="C3417" s="9">
        <f>(Sheet8!A3418-Sheet8!A3417)/Sheet8!A3417</f>
        <v>3.5635359116022096</v>
      </c>
    </row>
    <row r="3418" spans="1:3" x14ac:dyDescent="0.25">
      <c r="A3418" s="2">
        <v>8.26</v>
      </c>
      <c r="B3418" s="9">
        <f t="shared" si="53"/>
        <v>-1.2026231930429716</v>
      </c>
      <c r="C3418" s="9">
        <f>(Sheet8!A3419-Sheet8!A3418)/Sheet8!A3418</f>
        <v>4.2736077481840198</v>
      </c>
    </row>
    <row r="3419" spans="1:3" x14ac:dyDescent="0.25">
      <c r="A3419" s="2">
        <v>43.56</v>
      </c>
      <c r="B3419" s="9">
        <f t="shared" si="53"/>
        <v>-53.584878484579981</v>
      </c>
      <c r="C3419" s="9">
        <f>(Sheet8!A3420-Sheet8!A3419)/Sheet8!A3419</f>
        <v>-0.86593204775022947</v>
      </c>
    </row>
    <row r="3420" spans="1:3" x14ac:dyDescent="0.25">
      <c r="A3420" s="2">
        <v>5.84</v>
      </c>
      <c r="B3420" s="9">
        <f t="shared" si="53"/>
        <v>-1.0007696313909249</v>
      </c>
      <c r="C3420" s="9">
        <f>(Sheet8!A3421-Sheet8!A3420)/Sheet8!A3420</f>
        <v>45.534931506849325</v>
      </c>
    </row>
    <row r="3421" spans="1:3" x14ac:dyDescent="0.25">
      <c r="A3421" s="2">
        <v>271.76400000000001</v>
      </c>
      <c r="B3421" s="9">
        <f t="shared" si="53"/>
        <v>7.6526666904123779</v>
      </c>
      <c r="C3421" s="9">
        <f>(Sheet8!A3422-Sheet8!A3421)/Sheet8!A3421</f>
        <v>-3.5045112671288327E-2</v>
      </c>
    </row>
    <row r="3422" spans="1:3" x14ac:dyDescent="0.25">
      <c r="A3422" s="2">
        <v>262.24</v>
      </c>
      <c r="B3422" s="9">
        <f t="shared" si="53"/>
        <v>-7.7370527895921956E-2</v>
      </c>
      <c r="C3422" s="9">
        <f>(Sheet8!A3423-Sheet8!A3422)/Sheet8!A3422</f>
        <v>-0.30323367907260529</v>
      </c>
    </row>
    <row r="3423" spans="1:3" x14ac:dyDescent="0.25">
      <c r="A3423" s="2">
        <v>182.72</v>
      </c>
      <c r="B3423" s="9">
        <f t="shared" si="53"/>
        <v>1.9572460769344193</v>
      </c>
      <c r="C3423" s="9">
        <f>(Sheet8!A3424-Sheet8!A3423)/Sheet8!A3423</f>
        <v>-0.27977232924693524</v>
      </c>
    </row>
    <row r="3424" spans="1:3" x14ac:dyDescent="0.25">
      <c r="A3424" s="2">
        <v>131.6</v>
      </c>
      <c r="B3424" s="9">
        <f t="shared" si="53"/>
        <v>-29.497376618269495</v>
      </c>
      <c r="C3424" s="9">
        <f>(Sheet8!A3425-Sheet8!A3424)/Sheet8!A3424</f>
        <v>-0.82735562310030397</v>
      </c>
    </row>
    <row r="3425" spans="1:3" x14ac:dyDescent="0.25">
      <c r="A3425" s="2">
        <v>22.72</v>
      </c>
      <c r="B3425" s="9">
        <f t="shared" si="53"/>
        <v>-1.0412558239448433</v>
      </c>
      <c r="C3425" s="9">
        <f>(Sheet8!A3426-Sheet8!A3425)/Sheet8!A3425</f>
        <v>23.577464788732392</v>
      </c>
    </row>
    <row r="3426" spans="1:3" x14ac:dyDescent="0.25">
      <c r="A3426" s="2">
        <v>558.4</v>
      </c>
      <c r="B3426" s="9">
        <f t="shared" si="53"/>
        <v>-94.959377214971624</v>
      </c>
      <c r="C3426" s="9">
        <f>(Sheet8!A3427-Sheet8!A3426)/Sheet8!A3426</f>
        <v>-0.97270773638968477</v>
      </c>
    </row>
    <row r="3427" spans="1:3" x14ac:dyDescent="0.25">
      <c r="A3427" s="2">
        <v>15.24</v>
      </c>
      <c r="B3427" s="9">
        <f t="shared" si="53"/>
        <v>-1.0106859005704116</v>
      </c>
      <c r="C3427" s="9">
        <f>(Sheet8!A3428-Sheet8!A3427)/Sheet8!A3427</f>
        <v>91.395013123359576</v>
      </c>
    </row>
    <row r="3428" spans="1:3" x14ac:dyDescent="0.25">
      <c r="A3428" s="2">
        <v>1408.1</v>
      </c>
      <c r="B3428" s="9">
        <f t="shared" si="53"/>
        <v>-6.6727753013413551</v>
      </c>
      <c r="C3428" s="9">
        <f>(Sheet8!A3429-Sheet8!A3428)/Sheet8!A3428</f>
        <v>-0.97663802286769408</v>
      </c>
    </row>
    <row r="3429" spans="1:3" x14ac:dyDescent="0.25">
      <c r="A3429" s="2">
        <v>32.896000000000001</v>
      </c>
      <c r="B3429" s="9">
        <f t="shared" si="53"/>
        <v>-1.1545235969536785</v>
      </c>
      <c r="C3429" s="9">
        <f>(Sheet8!A3430-Sheet8!A3429)/Sheet8!A3429</f>
        <v>5.5402480544747084</v>
      </c>
    </row>
    <row r="3430" spans="1:3" x14ac:dyDescent="0.25">
      <c r="A3430" s="2">
        <v>215.148</v>
      </c>
      <c r="B3430" s="9">
        <f t="shared" si="53"/>
        <v>-0.95585709697018362</v>
      </c>
      <c r="C3430" s="9">
        <f>(Sheet8!A3431-Sheet8!A3430)/Sheet8!A3430</f>
        <v>-0.85609905739305037</v>
      </c>
    </row>
    <row r="3431" spans="1:3" x14ac:dyDescent="0.25">
      <c r="A3431" s="2">
        <v>30.96</v>
      </c>
      <c r="B3431" s="9">
        <f t="shared" si="53"/>
        <v>-89.036357063547271</v>
      </c>
      <c r="C3431" s="9">
        <f>(Sheet8!A3432-Sheet8!A3431)/Sheet8!A3431</f>
        <v>-3.7790697674418658E-2</v>
      </c>
    </row>
    <row r="3432" spans="1:3" x14ac:dyDescent="0.25">
      <c r="A3432" s="2">
        <v>29.79</v>
      </c>
      <c r="B3432" s="9">
        <f t="shared" si="53"/>
        <v>-1.1603844581398184</v>
      </c>
      <c r="C3432" s="9">
        <f>(Sheet8!A3433-Sheet8!A3432)/Sheet8!A3432</f>
        <v>3.3269553541456869</v>
      </c>
    </row>
    <row r="3433" spans="1:3" x14ac:dyDescent="0.25">
      <c r="A3433" s="2">
        <v>128.9</v>
      </c>
      <c r="B3433" s="9">
        <f t="shared" si="53"/>
        <v>0.10051429563089595</v>
      </c>
      <c r="C3433" s="9">
        <f>(Sheet8!A3434-Sheet8!A3433)/Sheet8!A3433</f>
        <v>-0.53359193173002328</v>
      </c>
    </row>
    <row r="3434" spans="1:3" x14ac:dyDescent="0.25">
      <c r="A3434" s="2">
        <v>60.12</v>
      </c>
      <c r="B3434" s="9">
        <f t="shared" si="53"/>
        <v>-0.32475966690641916</v>
      </c>
      <c r="C3434" s="9">
        <f>(Sheet8!A3435-Sheet8!A3434)/Sheet8!A3434</f>
        <v>-0.58722554890219569</v>
      </c>
    </row>
    <row r="3435" spans="1:3" x14ac:dyDescent="0.25">
      <c r="A3435" s="2">
        <v>24.815999999999999</v>
      </c>
      <c r="B3435" s="9">
        <f t="shared" si="53"/>
        <v>-1.017513550135501</v>
      </c>
      <c r="C3435" s="9">
        <f>(Sheet8!A3436-Sheet8!A3435)/Sheet8!A3435</f>
        <v>-0.39651837524177946</v>
      </c>
    </row>
    <row r="3436" spans="1:3" x14ac:dyDescent="0.25">
      <c r="A3436" s="2">
        <v>14.976000000000001</v>
      </c>
      <c r="B3436" s="9">
        <f t="shared" si="53"/>
        <v>86.927851458886622</v>
      </c>
      <c r="C3436" s="9">
        <f>(Sheet8!A3437-Sheet8!A3436)/Sheet8!A3436</f>
        <v>6.9444444444443911E-3</v>
      </c>
    </row>
    <row r="3437" spans="1:3" x14ac:dyDescent="0.25">
      <c r="A3437" s="2">
        <v>15.08</v>
      </c>
      <c r="B3437" s="9">
        <f t="shared" si="53"/>
        <v>-1.5459021141036777</v>
      </c>
      <c r="C3437" s="9">
        <f>(Sheet8!A3438-Sheet8!A3437)/Sheet8!A3437</f>
        <v>0.61061007957559688</v>
      </c>
    </row>
    <row r="3438" spans="1:3" x14ac:dyDescent="0.25">
      <c r="A3438" s="2">
        <v>24.288</v>
      </c>
      <c r="B3438" s="9">
        <f t="shared" si="53"/>
        <v>-44.505558300395258</v>
      </c>
      <c r="C3438" s="9">
        <f>(Sheet8!A3439-Sheet8!A3438)/Sheet8!A3438</f>
        <v>-0.33333333333333331</v>
      </c>
    </row>
    <row r="3439" spans="1:3" x14ac:dyDescent="0.25">
      <c r="A3439" s="2">
        <v>16.192</v>
      </c>
      <c r="B3439" s="9">
        <f t="shared" si="53"/>
        <v>-1.054069006979758</v>
      </c>
      <c r="C3439" s="9">
        <f>(Sheet8!A3440-Sheet8!A3439)/Sheet8!A3439</f>
        <v>14.501852766798418</v>
      </c>
    </row>
    <row r="3440" spans="1:3" x14ac:dyDescent="0.25">
      <c r="A3440" s="2">
        <v>251.006</v>
      </c>
      <c r="B3440" s="9">
        <f t="shared" si="53"/>
        <v>0.174056586195178</v>
      </c>
      <c r="C3440" s="9">
        <f>(Sheet8!A3441-Sheet8!A3440)/Sheet8!A3440</f>
        <v>-0.78410077846744697</v>
      </c>
    </row>
    <row r="3441" spans="1:3" x14ac:dyDescent="0.25">
      <c r="A3441" s="2">
        <v>54.192</v>
      </c>
      <c r="B3441" s="9">
        <f t="shared" si="53"/>
        <v>-27.403708768608226</v>
      </c>
      <c r="C3441" s="9">
        <f>(Sheet8!A3442-Sheet8!A3441)/Sheet8!A3441</f>
        <v>-0.92057868320047231</v>
      </c>
    </row>
    <row r="3442" spans="1:3" x14ac:dyDescent="0.25">
      <c r="A3442" s="2">
        <v>4.3040000000000003</v>
      </c>
      <c r="B3442" s="9">
        <f t="shared" si="53"/>
        <v>-1.034817952065664</v>
      </c>
      <c r="C3442" s="9">
        <f>(Sheet8!A3443-Sheet8!A3442)/Sheet8!A3442</f>
        <v>24.306691449814124</v>
      </c>
    </row>
    <row r="3443" spans="1:3" x14ac:dyDescent="0.25">
      <c r="A3443" s="2">
        <v>108.92</v>
      </c>
      <c r="B3443" s="9">
        <f t="shared" si="53"/>
        <v>-176.61671582766357</v>
      </c>
      <c r="C3443" s="9">
        <f>(Sheet8!A3444-Sheet8!A3443)/Sheet8!A3443</f>
        <v>-0.8463092177745134</v>
      </c>
    </row>
    <row r="3444" spans="1:3" x14ac:dyDescent="0.25">
      <c r="A3444" s="2">
        <v>16.739999999999998</v>
      </c>
      <c r="B3444" s="9">
        <f t="shared" si="53"/>
        <v>-1.0065005468987711</v>
      </c>
      <c r="C3444" s="9">
        <f>(Sheet8!A3445-Sheet8!A3444)/Sheet8!A3444</f>
        <v>148.62604540023895</v>
      </c>
    </row>
    <row r="3445" spans="1:3" x14ac:dyDescent="0.25">
      <c r="A3445" s="2">
        <v>2504.7399999999998</v>
      </c>
      <c r="B3445" s="9">
        <f t="shared" si="53"/>
        <v>-0.32998112820912162</v>
      </c>
      <c r="C3445" s="9">
        <f>(Sheet8!A3446-Sheet8!A3445)/Sheet8!A3445</f>
        <v>-0.966150578503158</v>
      </c>
    </row>
    <row r="3446" spans="1:3" x14ac:dyDescent="0.25">
      <c r="A3446" s="2">
        <v>84.784000000000006</v>
      </c>
      <c r="B3446" s="9">
        <f t="shared" si="53"/>
        <v>-3.1172342567931048</v>
      </c>
      <c r="C3446" s="9">
        <f>(Sheet8!A3447-Sheet8!A3446)/Sheet8!A3446</f>
        <v>-0.6473391205887904</v>
      </c>
    </row>
    <row r="3447" spans="1:3" x14ac:dyDescent="0.25">
      <c r="A3447" s="2">
        <v>29.9</v>
      </c>
      <c r="B3447" s="9">
        <f t="shared" si="53"/>
        <v>-1.6909195368108871</v>
      </c>
      <c r="C3447" s="9">
        <f>(Sheet8!A3448-Sheet8!A3447)/Sheet8!A3447</f>
        <v>1.3705685618729098</v>
      </c>
    </row>
    <row r="3448" spans="1:3" x14ac:dyDescent="0.25">
      <c r="A3448" s="2">
        <v>70.88</v>
      </c>
      <c r="B3448" s="9">
        <f t="shared" si="53"/>
        <v>-7.6012426140542191</v>
      </c>
      <c r="C3448" s="9">
        <f>(Sheet8!A3449-Sheet8!A3448)/Sheet8!A3448</f>
        <v>-0.94695259593679448</v>
      </c>
    </row>
    <row r="3449" spans="1:3" x14ac:dyDescent="0.25">
      <c r="A3449" s="2">
        <v>3.76</v>
      </c>
      <c r="B3449" s="9">
        <f t="shared" si="53"/>
        <v>-0.82757629707219948</v>
      </c>
      <c r="C3449" s="9">
        <f>(Sheet8!A3450-Sheet8!A3449)/Sheet8!A3449</f>
        <v>6.2510638297872338</v>
      </c>
    </row>
    <row r="3450" spans="1:3" x14ac:dyDescent="0.25">
      <c r="A3450" s="2">
        <v>27.263999999999999</v>
      </c>
      <c r="B3450" s="9">
        <f t="shared" si="53"/>
        <v>-1.682616677946863</v>
      </c>
      <c r="C3450" s="9">
        <f>(Sheet8!A3451-Sheet8!A3450)/Sheet8!A3450</f>
        <v>1.077831572769953</v>
      </c>
    </row>
    <row r="3451" spans="1:3" x14ac:dyDescent="0.25">
      <c r="A3451" s="2">
        <v>56.65</v>
      </c>
      <c r="B3451" s="9">
        <f t="shared" si="53"/>
        <v>-5.8211432461852224E-3</v>
      </c>
      <c r="C3451" s="9">
        <f>(Sheet8!A3452-Sheet8!A3451)/Sheet8!A3451</f>
        <v>-0.73574580759046782</v>
      </c>
    </row>
    <row r="3452" spans="1:3" x14ac:dyDescent="0.25">
      <c r="A3452" s="2">
        <v>14.97</v>
      </c>
      <c r="B3452" s="9">
        <f t="shared" si="53"/>
        <v>-160.12362843317661</v>
      </c>
      <c r="C3452" s="9">
        <f>(Sheet8!A3453-Sheet8!A3452)/Sheet8!A3452</f>
        <v>-0.73146292585170347</v>
      </c>
    </row>
    <row r="3453" spans="1:3" x14ac:dyDescent="0.25">
      <c r="A3453" s="2">
        <v>4.0199999999999996</v>
      </c>
      <c r="B3453" s="9">
        <f t="shared" si="53"/>
        <v>-1.0075225474804359</v>
      </c>
      <c r="C3453" s="9">
        <f>(Sheet8!A3454-Sheet8!A3453)/Sheet8!A3453</f>
        <v>116.39303482587067</v>
      </c>
    </row>
    <row r="3454" spans="1:3" x14ac:dyDescent="0.25">
      <c r="A3454" s="2">
        <v>471.92</v>
      </c>
      <c r="B3454" s="9">
        <f t="shared" si="53"/>
        <v>4.1747799457150951E-2</v>
      </c>
      <c r="C3454" s="9">
        <f>(Sheet8!A3455-Sheet8!A3454)/Sheet8!A3454</f>
        <v>-0.87557213086963903</v>
      </c>
    </row>
    <row r="3455" spans="1:3" x14ac:dyDescent="0.25">
      <c r="A3455" s="2">
        <v>58.72</v>
      </c>
      <c r="B3455" s="9">
        <f t="shared" si="53"/>
        <v>-3.4085497102430944</v>
      </c>
      <c r="C3455" s="9">
        <f>(Sheet8!A3456-Sheet8!A3455)/Sheet8!A3455</f>
        <v>-0.91212534059945505</v>
      </c>
    </row>
    <row r="3456" spans="1:3" x14ac:dyDescent="0.25">
      <c r="A3456" s="2">
        <v>5.16</v>
      </c>
      <c r="B3456" s="9">
        <f t="shared" si="53"/>
        <v>0.53090298146313986</v>
      </c>
      <c r="C3456" s="9">
        <f>(Sheet8!A3457-Sheet8!A3456)/Sheet8!A3456</f>
        <v>2.1968992248062014</v>
      </c>
    </row>
    <row r="3457" spans="1:3" x14ac:dyDescent="0.25">
      <c r="A3457" s="2">
        <v>16.495999999999999</v>
      </c>
      <c r="B3457" s="9">
        <f t="shared" si="53"/>
        <v>-1.2043354513989644</v>
      </c>
      <c r="C3457" s="9">
        <f>(Sheet8!A3458-Sheet8!A3457)/Sheet8!A3457</f>
        <v>3.3632395732298743</v>
      </c>
    </row>
    <row r="3458" spans="1:3" x14ac:dyDescent="0.25">
      <c r="A3458" s="2">
        <v>71.975999999999999</v>
      </c>
      <c r="B3458" s="9">
        <f t="shared" si="53"/>
        <v>0.23250740475207665</v>
      </c>
      <c r="C3458" s="9">
        <f>(Sheet8!A3459-Sheet8!A3458)/Sheet8!A3458</f>
        <v>-0.68722907635878627</v>
      </c>
    </row>
    <row r="3459" spans="1:3" x14ac:dyDescent="0.25">
      <c r="A3459" s="2">
        <v>22.512</v>
      </c>
      <c r="B3459" s="9">
        <f t="shared" ref="B3459:B3522" si="54">(C3460-C3459)/C3459</f>
        <v>-184.31440236995195</v>
      </c>
      <c r="C3459" s="9">
        <f>(Sheet8!A3460-Sheet8!A3459)/Sheet8!A3459</f>
        <v>-0.84701492537313439</v>
      </c>
    </row>
    <row r="3460" spans="1:3" x14ac:dyDescent="0.25">
      <c r="A3460" s="2">
        <v>3.444</v>
      </c>
      <c r="B3460" s="9">
        <f t="shared" si="54"/>
        <v>-1.005866183771718</v>
      </c>
      <c r="C3460" s="9">
        <f>(Sheet8!A3461-Sheet8!A3460)/Sheet8!A3460</f>
        <v>155.27003484320556</v>
      </c>
    </row>
    <row r="3461" spans="1:3" x14ac:dyDescent="0.25">
      <c r="A3461" s="2">
        <v>538.19399999999996</v>
      </c>
      <c r="B3461" s="9">
        <f t="shared" si="54"/>
        <v>-11.176756732773011</v>
      </c>
      <c r="C3461" s="9">
        <f>(Sheet8!A3462-Sheet8!A3461)/Sheet8!A3461</f>
        <v>-0.91084255863127428</v>
      </c>
    </row>
    <row r="3462" spans="1:3" x14ac:dyDescent="0.25">
      <c r="A3462" s="2">
        <v>47.984000000000002</v>
      </c>
      <c r="B3462" s="9">
        <f t="shared" si="54"/>
        <v>-1.0450947134775941</v>
      </c>
      <c r="C3462" s="9">
        <f>(Sheet8!A3463-Sheet8!A3462)/Sheet8!A3462</f>
        <v>9.2694231410470156</v>
      </c>
    </row>
    <row r="3463" spans="1:3" x14ac:dyDescent="0.25">
      <c r="A3463" s="2">
        <v>492.76799999999997</v>
      </c>
      <c r="B3463" s="9">
        <f t="shared" si="54"/>
        <v>1.3499570243348156</v>
      </c>
      <c r="C3463" s="9">
        <f>(Sheet8!A3464-Sheet8!A3463)/Sheet8!A3463</f>
        <v>-0.41800198064809396</v>
      </c>
    </row>
    <row r="3464" spans="1:3" x14ac:dyDescent="0.25">
      <c r="A3464" s="2">
        <v>286.79000000000002</v>
      </c>
      <c r="B3464" s="9">
        <f t="shared" si="54"/>
        <v>-9.5995709554444915</v>
      </c>
      <c r="C3464" s="9">
        <f>(Sheet8!A3465-Sheet8!A3464)/Sheet8!A3464</f>
        <v>-0.98228669060985396</v>
      </c>
    </row>
    <row r="3465" spans="1:3" x14ac:dyDescent="0.25">
      <c r="A3465" s="2">
        <v>5.08</v>
      </c>
      <c r="B3465" s="9">
        <f t="shared" si="54"/>
        <v>-0.96554515237998284</v>
      </c>
      <c r="C3465" s="9">
        <f>(Sheet8!A3466-Sheet8!A3465)/Sheet8!A3465</f>
        <v>8.4472440944881892</v>
      </c>
    </row>
    <row r="3466" spans="1:3" x14ac:dyDescent="0.25">
      <c r="A3466" s="2">
        <v>47.991999999999997</v>
      </c>
      <c r="B3466" s="9">
        <f t="shared" si="54"/>
        <v>15.635829789310913</v>
      </c>
      <c r="C3466" s="9">
        <f>(Sheet8!A3467-Sheet8!A3466)/Sheet8!A3466</f>
        <v>0.29104850808468086</v>
      </c>
    </row>
    <row r="3467" spans="1:3" x14ac:dyDescent="0.25">
      <c r="A3467" s="2">
        <v>61.96</v>
      </c>
      <c r="B3467" s="9">
        <f t="shared" si="54"/>
        <v>-1.0474394445058386</v>
      </c>
      <c r="C3467" s="9">
        <f>(Sheet8!A3468-Sheet8!A3467)/Sheet8!A3467</f>
        <v>4.8418334409296317</v>
      </c>
    </row>
    <row r="3468" spans="1:3" x14ac:dyDescent="0.25">
      <c r="A3468" s="2">
        <v>361.96</v>
      </c>
      <c r="B3468" s="9">
        <f t="shared" si="54"/>
        <v>1.2709653212755077</v>
      </c>
      <c r="C3468" s="9">
        <f>(Sheet8!A3469-Sheet8!A3468)/Sheet8!A3468</f>
        <v>-0.22969388882749472</v>
      </c>
    </row>
    <row r="3469" spans="1:3" x14ac:dyDescent="0.25">
      <c r="A3469" s="2">
        <v>278.82</v>
      </c>
      <c r="B3469" s="9">
        <f t="shared" si="54"/>
        <v>0.22786206758327665</v>
      </c>
      <c r="C3469" s="9">
        <f>(Sheet8!A3470-Sheet8!A3469)/Sheet8!A3469</f>
        <v>-0.52162685603615233</v>
      </c>
    </row>
    <row r="3470" spans="1:3" x14ac:dyDescent="0.25">
      <c r="A3470" s="2">
        <v>133.38</v>
      </c>
      <c r="B3470" s="9">
        <f t="shared" si="54"/>
        <v>1.6261204314301638E-2</v>
      </c>
      <c r="C3470" s="9">
        <f>(Sheet8!A3471-Sheet8!A3470)/Sheet8!A3470</f>
        <v>-0.6404858299595142</v>
      </c>
    </row>
    <row r="3471" spans="1:3" x14ac:dyDescent="0.25">
      <c r="A3471" s="2">
        <v>47.951999999999998</v>
      </c>
      <c r="B3471" s="9">
        <f t="shared" si="54"/>
        <v>-0.45925512519998535</v>
      </c>
      <c r="C3471" s="9">
        <f>(Sheet8!A3472-Sheet8!A3471)/Sheet8!A3471</f>
        <v>-0.65090090090090091</v>
      </c>
    </row>
    <row r="3472" spans="1:3" x14ac:dyDescent="0.25">
      <c r="A3472" s="2">
        <v>16.739999999999998</v>
      </c>
      <c r="B3472" s="9">
        <f t="shared" si="54"/>
        <v>-3.0156173963195942</v>
      </c>
      <c r="C3472" s="9">
        <f>(Sheet8!A3473-Sheet8!A3472)/Sheet8!A3472</f>
        <v>-0.35197132616487442</v>
      </c>
    </row>
    <row r="3473" spans="1:3" x14ac:dyDescent="0.25">
      <c r="A3473" s="2">
        <v>10.848000000000001</v>
      </c>
      <c r="B3473" s="9">
        <f t="shared" si="54"/>
        <v>11.347057916082935</v>
      </c>
      <c r="C3473" s="9">
        <f>(Sheet8!A3474-Sheet8!A3473)/Sheet8!A3473</f>
        <v>0.70943952802359878</v>
      </c>
    </row>
    <row r="3474" spans="1:3" x14ac:dyDescent="0.25">
      <c r="A3474" s="2">
        <v>18.544</v>
      </c>
      <c r="B3474" s="9">
        <f t="shared" si="54"/>
        <v>-1.0510946663112244</v>
      </c>
      <c r="C3474" s="9">
        <f>(Sheet8!A3475-Sheet8!A3474)/Sheet8!A3474</f>
        <v>8.759490940465918</v>
      </c>
    </row>
    <row r="3475" spans="1:3" x14ac:dyDescent="0.25">
      <c r="A3475" s="2">
        <v>180.98</v>
      </c>
      <c r="B3475" s="9">
        <f t="shared" si="54"/>
        <v>0.45326959219004315</v>
      </c>
      <c r="C3475" s="9">
        <f>(Sheet8!A3476-Sheet8!A3475)/Sheet8!A3475</f>
        <v>-0.4475632666592993</v>
      </c>
    </row>
    <row r="3476" spans="1:3" x14ac:dyDescent="0.25">
      <c r="A3476" s="2">
        <v>99.98</v>
      </c>
      <c r="B3476" s="9">
        <f t="shared" si="54"/>
        <v>-6.1490085900707863</v>
      </c>
      <c r="C3476" s="9">
        <f>(Sheet8!A3477-Sheet8!A3476)/Sheet8!A3476</f>
        <v>-0.65043008601720342</v>
      </c>
    </row>
    <row r="3477" spans="1:3" x14ac:dyDescent="0.25">
      <c r="A3477" s="2">
        <v>34.950000000000003</v>
      </c>
      <c r="B3477" s="9">
        <f t="shared" si="54"/>
        <v>-1.1168431169765507</v>
      </c>
      <c r="C3477" s="9">
        <f>(Sheet8!A3478-Sheet8!A3477)/Sheet8!A3477</f>
        <v>3.3490701001430612</v>
      </c>
    </row>
    <row r="3478" spans="1:3" x14ac:dyDescent="0.25">
      <c r="A3478" s="2">
        <v>152</v>
      </c>
      <c r="B3478" s="9">
        <f t="shared" si="54"/>
        <v>1.319046377147848</v>
      </c>
      <c r="C3478" s="9">
        <f>(Sheet8!A3479-Sheet8!A3478)/Sheet8!A3478</f>
        <v>-0.39131578947368423</v>
      </c>
    </row>
    <row r="3479" spans="1:3" x14ac:dyDescent="0.25">
      <c r="A3479" s="2">
        <v>92.52</v>
      </c>
      <c r="B3479" s="9">
        <f t="shared" si="54"/>
        <v>-5.7373693748246826</v>
      </c>
      <c r="C3479" s="9">
        <f>(Sheet8!A3480-Sheet8!A3479)/Sheet8!A3479</f>
        <v>-0.90747946389969736</v>
      </c>
    </row>
    <row r="3480" spans="1:3" x14ac:dyDescent="0.25">
      <c r="A3480" s="2">
        <v>8.56</v>
      </c>
      <c r="B3480" s="9">
        <f t="shared" si="54"/>
        <v>6.0577662755923649</v>
      </c>
      <c r="C3480" s="9">
        <f>(Sheet8!A3481-Sheet8!A3480)/Sheet8!A3480</f>
        <v>4.2990654205607468</v>
      </c>
    </row>
    <row r="3481" spans="1:3" x14ac:dyDescent="0.25">
      <c r="A3481" s="2">
        <v>45.36</v>
      </c>
      <c r="B3481" s="9">
        <f t="shared" si="54"/>
        <v>-1.0327501190086044</v>
      </c>
      <c r="C3481" s="9">
        <f>(Sheet8!A3482-Sheet8!A3481)/Sheet8!A3481</f>
        <v>30.341798941798945</v>
      </c>
    </row>
    <row r="3482" spans="1:3" x14ac:dyDescent="0.25">
      <c r="A3482" s="2">
        <v>1421.664</v>
      </c>
      <c r="B3482" s="9">
        <f t="shared" si="54"/>
        <v>-65.130744834020433</v>
      </c>
      <c r="C3482" s="9">
        <f>(Sheet8!A3483-Sheet8!A3482)/Sheet8!A3482</f>
        <v>-0.99369752627906449</v>
      </c>
    </row>
    <row r="3483" spans="1:3" x14ac:dyDescent="0.25">
      <c r="A3483" s="2">
        <v>8.9600000000000009</v>
      </c>
      <c r="B3483" s="9">
        <f t="shared" si="54"/>
        <v>-1.0149041269077459</v>
      </c>
      <c r="C3483" s="9">
        <f>(Sheet8!A3484-Sheet8!A3483)/Sheet8!A3483</f>
        <v>63.726562499999993</v>
      </c>
    </row>
    <row r="3484" spans="1:3" x14ac:dyDescent="0.25">
      <c r="A3484" s="2">
        <v>579.95000000000005</v>
      </c>
      <c r="B3484" s="9">
        <f t="shared" si="54"/>
        <v>-43.440755052864283</v>
      </c>
      <c r="C3484" s="9">
        <f>(Sheet8!A3485-Sheet8!A3484)/Sheet8!A3484</f>
        <v>-0.9497887748943874</v>
      </c>
    </row>
    <row r="3485" spans="1:3" x14ac:dyDescent="0.25">
      <c r="A3485" s="2">
        <v>29.12</v>
      </c>
      <c r="B3485" s="9">
        <f t="shared" si="54"/>
        <v>-1.0246445602559053</v>
      </c>
      <c r="C3485" s="9">
        <f>(Sheet8!A3486-Sheet8!A3485)/Sheet8!A3485</f>
        <v>40.309752747252752</v>
      </c>
    </row>
    <row r="3486" spans="1:3" x14ac:dyDescent="0.25">
      <c r="A3486" s="2">
        <v>1202.94</v>
      </c>
      <c r="B3486" s="9">
        <f t="shared" si="54"/>
        <v>-4.5933551511499999</v>
      </c>
      <c r="C3486" s="9">
        <f>(Sheet8!A3487-Sheet8!A3486)/Sheet8!A3486</f>
        <v>-0.99341613048032318</v>
      </c>
    </row>
    <row r="3487" spans="1:3" x14ac:dyDescent="0.25">
      <c r="A3487" s="2">
        <v>7.92</v>
      </c>
      <c r="B3487" s="9">
        <f t="shared" si="54"/>
        <v>-0.14089203928791769</v>
      </c>
      <c r="C3487" s="9">
        <f>(Sheet8!A3488-Sheet8!A3487)/Sheet8!A3487</f>
        <v>3.5696969696969694</v>
      </c>
    </row>
    <row r="3488" spans="1:3" x14ac:dyDescent="0.25">
      <c r="A3488" s="2">
        <v>36.192</v>
      </c>
      <c r="B3488" s="9">
        <f t="shared" si="54"/>
        <v>-0.42124246963371964</v>
      </c>
      <c r="C3488" s="9">
        <f>(Sheet8!A3489-Sheet8!A3488)/Sheet8!A3488</f>
        <v>3.0667550839964632</v>
      </c>
    </row>
    <row r="3489" spans="1:3" x14ac:dyDescent="0.25">
      <c r="A3489" s="2">
        <v>147.184</v>
      </c>
      <c r="B3489" s="9">
        <f t="shared" si="54"/>
        <v>-1.0362885770873098</v>
      </c>
      <c r="C3489" s="9">
        <f>(Sheet8!A3490-Sheet8!A3489)/Sheet8!A3489</f>
        <v>1.7749075986520277</v>
      </c>
    </row>
    <row r="3490" spans="1:3" x14ac:dyDescent="0.25">
      <c r="A3490" s="2">
        <v>408.42200000000003</v>
      </c>
      <c r="B3490" s="9">
        <f t="shared" si="54"/>
        <v>11.738514875551566</v>
      </c>
      <c r="C3490" s="9">
        <f>(Sheet8!A3491-Sheet8!A3490)/Sheet8!A3490</f>
        <v>-6.4408871216535935E-2</v>
      </c>
    </row>
    <row r="3491" spans="1:3" x14ac:dyDescent="0.25">
      <c r="A3491" s="2">
        <v>382.11599999999999</v>
      </c>
      <c r="B3491" s="9">
        <f t="shared" si="54"/>
        <v>-7.5187427702807748</v>
      </c>
      <c r="C3491" s="9">
        <f>(Sheet8!A3492-Sheet8!A3491)/Sheet8!A3491</f>
        <v>-0.82047336410932803</v>
      </c>
    </row>
    <row r="3492" spans="1:3" x14ac:dyDescent="0.25">
      <c r="A3492" s="2">
        <v>68.599999999999994</v>
      </c>
      <c r="B3492" s="9">
        <f t="shared" si="54"/>
        <v>-1.182175260482099</v>
      </c>
      <c r="C3492" s="9">
        <f>(Sheet8!A3493-Sheet8!A3492)/Sheet8!A3492</f>
        <v>5.3484548104956273</v>
      </c>
    </row>
    <row r="3493" spans="1:3" x14ac:dyDescent="0.25">
      <c r="A3493" s="2">
        <v>435.50400000000002</v>
      </c>
      <c r="B3493" s="9">
        <f t="shared" si="54"/>
        <v>-6.5903494975976766</v>
      </c>
      <c r="C3493" s="9">
        <f>(Sheet8!A3494-Sheet8!A3493)/Sheet8!A3493</f>
        <v>-0.97435614827877581</v>
      </c>
    </row>
    <row r="3494" spans="1:3" x14ac:dyDescent="0.25">
      <c r="A3494" s="2">
        <v>11.167999999999999</v>
      </c>
      <c r="B3494" s="9">
        <f t="shared" si="54"/>
        <v>0.48884432170202824</v>
      </c>
      <c r="C3494" s="9">
        <f>(Sheet8!A3495-Sheet8!A3494)/Sheet8!A3494</f>
        <v>5.4469914040114613</v>
      </c>
    </row>
    <row r="3495" spans="1:3" x14ac:dyDescent="0.25">
      <c r="A3495" s="2">
        <v>72</v>
      </c>
      <c r="B3495" s="9">
        <f t="shared" si="54"/>
        <v>-1.0097722071708128</v>
      </c>
      <c r="C3495" s="9">
        <f>(Sheet8!A3496-Sheet8!A3495)/Sheet8!A3495</f>
        <v>8.1097222222222225</v>
      </c>
    </row>
    <row r="3496" spans="1:3" x14ac:dyDescent="0.25">
      <c r="A3496" s="2">
        <v>655.9</v>
      </c>
      <c r="B3496" s="9">
        <f t="shared" si="54"/>
        <v>0.89918256769635874</v>
      </c>
      <c r="C3496" s="9">
        <f>(Sheet8!A3497-Sheet8!A3496)/Sheet8!A3496</f>
        <v>-7.9249885653300836E-2</v>
      </c>
    </row>
    <row r="3497" spans="1:3" x14ac:dyDescent="0.25">
      <c r="A3497" s="2">
        <v>603.91999999999996</v>
      </c>
      <c r="B3497" s="9">
        <f t="shared" si="54"/>
        <v>-0.67488284630352047</v>
      </c>
      <c r="C3497" s="9">
        <f>(Sheet8!A3498-Sheet8!A3497)/Sheet8!A3497</f>
        <v>-0.1505100013246787</v>
      </c>
    </row>
    <row r="3498" spans="1:3" x14ac:dyDescent="0.25">
      <c r="A3498" s="2">
        <v>513.024</v>
      </c>
      <c r="B3498" s="9">
        <f t="shared" si="54"/>
        <v>18.797637264297798</v>
      </c>
      <c r="C3498" s="9">
        <f>(Sheet8!A3499-Sheet8!A3498)/Sheet8!A3498</f>
        <v>-4.8933383233532905E-2</v>
      </c>
    </row>
    <row r="3499" spans="1:3" x14ac:dyDescent="0.25">
      <c r="A3499" s="2">
        <v>487.92</v>
      </c>
      <c r="B3499" s="9">
        <f t="shared" si="54"/>
        <v>-14.189529098276273</v>
      </c>
      <c r="C3499" s="9">
        <f>(Sheet8!A3500-Sheet8!A3499)/Sheet8!A3499</f>
        <v>-0.96876537137235608</v>
      </c>
    </row>
    <row r="3500" spans="1:3" x14ac:dyDescent="0.25">
      <c r="A3500" s="2">
        <v>15.24</v>
      </c>
      <c r="B3500" s="9">
        <f t="shared" si="54"/>
        <v>-1.0548025557010599</v>
      </c>
      <c r="C3500" s="9">
        <f>(Sheet8!A3501-Sheet8!A3500)/Sheet8!A3500</f>
        <v>12.777559055118109</v>
      </c>
    </row>
    <row r="3501" spans="1:3" x14ac:dyDescent="0.25">
      <c r="A3501" s="2">
        <v>209.97</v>
      </c>
      <c r="B3501" s="9">
        <f t="shared" si="54"/>
        <v>-0.1600354317682682</v>
      </c>
      <c r="C3501" s="9">
        <f>(Sheet8!A3502-Sheet8!A3501)/Sheet8!A3501</f>
        <v>-0.70024289184169164</v>
      </c>
    </row>
    <row r="3502" spans="1:3" x14ac:dyDescent="0.25">
      <c r="A3502" s="2">
        <v>62.94</v>
      </c>
      <c r="B3502" s="9">
        <f t="shared" si="54"/>
        <v>2.0097244732577058E-2</v>
      </c>
      <c r="C3502" s="9">
        <f>(Sheet8!A3503-Sheet8!A3502)/Sheet8!A3502</f>
        <v>-0.58817921830314579</v>
      </c>
    </row>
    <row r="3503" spans="1:3" x14ac:dyDescent="0.25">
      <c r="A3503" s="2">
        <v>25.92</v>
      </c>
      <c r="B3503" s="9">
        <f t="shared" si="54"/>
        <v>-14.722993827160495</v>
      </c>
      <c r="C3503" s="9">
        <f>(Sheet8!A3504-Sheet8!A3503)/Sheet8!A3503</f>
        <v>-0.6</v>
      </c>
    </row>
    <row r="3504" spans="1:3" x14ac:dyDescent="0.25">
      <c r="A3504" s="2">
        <v>10.368</v>
      </c>
      <c r="B3504" s="9">
        <f t="shared" si="54"/>
        <v>2.0390555331631872E-2</v>
      </c>
      <c r="C3504" s="9">
        <f>(Sheet8!A3505-Sheet8!A3504)/Sheet8!A3504</f>
        <v>8.2337962962962976</v>
      </c>
    </row>
    <row r="3505" spans="1:3" x14ac:dyDescent="0.25">
      <c r="A3505" s="2">
        <v>95.736000000000004</v>
      </c>
      <c r="B3505" s="9">
        <f t="shared" si="54"/>
        <v>-1.092366877682643</v>
      </c>
      <c r="C3505" s="9">
        <f>(Sheet8!A3506-Sheet8!A3505)/Sheet8!A3505</f>
        <v>8.4016879752653129</v>
      </c>
    </row>
    <row r="3506" spans="1:3" x14ac:dyDescent="0.25">
      <c r="A3506" s="2">
        <v>900.08</v>
      </c>
      <c r="B3506" s="9">
        <f t="shared" si="54"/>
        <v>0.26691433423972616</v>
      </c>
      <c r="C3506" s="9">
        <f>(Sheet8!A3507-Sheet8!A3506)/Sheet8!A3506</f>
        <v>-0.77603768553906327</v>
      </c>
    </row>
    <row r="3507" spans="1:3" x14ac:dyDescent="0.25">
      <c r="A3507" s="2">
        <v>201.584</v>
      </c>
      <c r="B3507" s="9">
        <f t="shared" si="54"/>
        <v>-57.874943984183048</v>
      </c>
      <c r="C3507" s="9">
        <f>(Sheet8!A3508-Sheet8!A3507)/Sheet8!A3507</f>
        <v>-0.98317326771966029</v>
      </c>
    </row>
    <row r="3508" spans="1:3" x14ac:dyDescent="0.25">
      <c r="A3508" s="2">
        <v>3.3919999999999999</v>
      </c>
      <c r="B3508" s="9">
        <f t="shared" si="54"/>
        <v>-1.0164427967690928</v>
      </c>
      <c r="C3508" s="9">
        <f>(Sheet8!A3509-Sheet8!A3508)/Sheet8!A3508</f>
        <v>55.917924528301889</v>
      </c>
    </row>
    <row r="3509" spans="1:3" x14ac:dyDescent="0.25">
      <c r="A3509" s="2">
        <v>193.06559999999999</v>
      </c>
      <c r="B3509" s="9">
        <f t="shared" si="54"/>
        <v>-0.72697851229148736</v>
      </c>
      <c r="C3509" s="9">
        <f>(Sheet8!A3510-Sheet8!A3509)/Sheet8!A3509</f>
        <v>-0.91944706876833582</v>
      </c>
    </row>
    <row r="3510" spans="1:3" x14ac:dyDescent="0.25">
      <c r="A3510" s="2">
        <v>15.552</v>
      </c>
      <c r="B3510" s="9">
        <f t="shared" si="54"/>
        <v>-140.24565393622771</v>
      </c>
      <c r="C3510" s="9">
        <f>(Sheet8!A3511-Sheet8!A3510)/Sheet8!A3510</f>
        <v>-0.25102880658436216</v>
      </c>
    </row>
    <row r="3511" spans="1:3" x14ac:dyDescent="0.25">
      <c r="A3511" s="2">
        <v>11.648</v>
      </c>
      <c r="B3511" s="9">
        <f t="shared" si="54"/>
        <v>-0.99380504807095926</v>
      </c>
      <c r="C3511" s="9">
        <f>(Sheet8!A3512-Sheet8!A3511)/Sheet8!A3511</f>
        <v>34.954670329670328</v>
      </c>
    </row>
    <row r="3512" spans="1:3" x14ac:dyDescent="0.25">
      <c r="A3512" s="2">
        <v>418.8</v>
      </c>
      <c r="B3512" s="9">
        <f t="shared" si="54"/>
        <v>1.8613976198247797</v>
      </c>
      <c r="C3512" s="9">
        <f>(Sheet8!A3513-Sheet8!A3512)/Sheet8!A3512</f>
        <v>0.21654250238777456</v>
      </c>
    </row>
    <row r="3513" spans="1:3" x14ac:dyDescent="0.25">
      <c r="A3513" s="2">
        <v>509.488</v>
      </c>
      <c r="B3513" s="9">
        <f t="shared" si="54"/>
        <v>-2.5791717897279347</v>
      </c>
      <c r="C3513" s="9">
        <f>(Sheet8!A3514-Sheet8!A3513)/Sheet8!A3513</f>
        <v>0.61961420092327979</v>
      </c>
    </row>
    <row r="3514" spans="1:3" x14ac:dyDescent="0.25">
      <c r="A3514" s="2">
        <v>825.17399999999998</v>
      </c>
      <c r="B3514" s="9">
        <f t="shared" si="54"/>
        <v>-0.37575370256151108</v>
      </c>
      <c r="C3514" s="9">
        <f>(Sheet8!A3515-Sheet8!A3514)/Sheet8!A3514</f>
        <v>-0.97847726661285983</v>
      </c>
    </row>
    <row r="3515" spans="1:3" x14ac:dyDescent="0.25">
      <c r="A3515" s="2">
        <v>17.760000000000002</v>
      </c>
      <c r="B3515" s="9">
        <f t="shared" si="54"/>
        <v>-15.066571411012783</v>
      </c>
      <c r="C3515" s="9">
        <f>(Sheet8!A3516-Sheet8!A3515)/Sheet8!A3515</f>
        <v>-0.6108108108108109</v>
      </c>
    </row>
    <row r="3516" spans="1:3" x14ac:dyDescent="0.25">
      <c r="A3516" s="2">
        <v>6.9119999999999999</v>
      </c>
      <c r="B3516" s="9">
        <f t="shared" si="54"/>
        <v>-1.0622908234123809</v>
      </c>
      <c r="C3516" s="9">
        <f>(Sheet8!A3517-Sheet8!A3516)/Sheet8!A3516</f>
        <v>8.5920138888888893</v>
      </c>
    </row>
    <row r="3517" spans="1:3" x14ac:dyDescent="0.25">
      <c r="A3517" s="2">
        <v>66.3</v>
      </c>
      <c r="B3517" s="9">
        <f t="shared" si="54"/>
        <v>-1.8469132329748199</v>
      </c>
      <c r="C3517" s="9">
        <f>(Sheet8!A3518-Sheet8!A3517)/Sheet8!A3517</f>
        <v>-0.53520361990950216</v>
      </c>
    </row>
    <row r="3518" spans="1:3" x14ac:dyDescent="0.25">
      <c r="A3518" s="2">
        <v>30.815999999999999</v>
      </c>
      <c r="B3518" s="9">
        <f t="shared" si="54"/>
        <v>24.850756713553807</v>
      </c>
      <c r="C3518" s="9">
        <f>(Sheet8!A3519-Sheet8!A3518)/Sheet8!A3518</f>
        <v>0.45327102803738317</v>
      </c>
    </row>
    <row r="3519" spans="1:3" x14ac:dyDescent="0.25">
      <c r="A3519" s="2">
        <v>44.783999999999999</v>
      </c>
      <c r="B3519" s="9">
        <f t="shared" si="54"/>
        <v>-0.96600139961598364</v>
      </c>
      <c r="C3519" s="9">
        <f>(Sheet8!A3520-Sheet8!A3519)/Sheet8!A3519</f>
        <v>11.717399071096819</v>
      </c>
    </row>
    <row r="3520" spans="1:3" x14ac:dyDescent="0.25">
      <c r="A3520" s="2">
        <v>569.53599999999994</v>
      </c>
      <c r="B3520" s="9">
        <f t="shared" si="54"/>
        <v>-3.4697523268292145</v>
      </c>
      <c r="C3520" s="9">
        <f>(Sheet8!A3521-Sheet8!A3520)/Sheet8!A3520</f>
        <v>0.39837516855826505</v>
      </c>
    </row>
    <row r="3521" spans="1:3" x14ac:dyDescent="0.25">
      <c r="A3521" s="2">
        <v>796.42499999999995</v>
      </c>
      <c r="B3521" s="9">
        <f t="shared" si="54"/>
        <v>-3.1883129623920206</v>
      </c>
      <c r="C3521" s="9">
        <f>(Sheet8!A3522-Sheet8!A3521)/Sheet8!A3521</f>
        <v>-0.98388799949775563</v>
      </c>
    </row>
    <row r="3522" spans="1:3" x14ac:dyDescent="0.25">
      <c r="A3522" s="2">
        <v>12.832000000000001</v>
      </c>
      <c r="B3522" s="9">
        <f t="shared" si="54"/>
        <v>3.1840101322127228</v>
      </c>
      <c r="C3522" s="9">
        <f>(Sheet8!A3523-Sheet8!A3522)/Sheet8!A3522</f>
        <v>2.1530548628428927</v>
      </c>
    </row>
    <row r="3523" spans="1:3" x14ac:dyDescent="0.25">
      <c r="A3523" s="2">
        <v>40.46</v>
      </c>
      <c r="B3523" s="9">
        <f t="shared" ref="B3523:B3586" si="55">(C3524-C3523)/C3523</f>
        <v>-1.0792080216048223</v>
      </c>
      <c r="C3523" s="9">
        <f>(Sheet8!A3524-Sheet8!A3523)/Sheet8!A3523</f>
        <v>9.0084033613445378</v>
      </c>
    </row>
    <row r="3524" spans="1:3" x14ac:dyDescent="0.25">
      <c r="A3524" s="2">
        <v>404.94</v>
      </c>
      <c r="B3524" s="9">
        <f t="shared" si="55"/>
        <v>-7.542823199184653</v>
      </c>
      <c r="C3524" s="9">
        <f>(Sheet8!A3525-Sheet8!A3524)/Sheet8!A3524</f>
        <v>-0.7135378080703314</v>
      </c>
    </row>
    <row r="3525" spans="1:3" x14ac:dyDescent="0.25">
      <c r="A3525" s="2">
        <v>116</v>
      </c>
      <c r="B3525" s="9">
        <f t="shared" si="55"/>
        <v>-1.0187574789308207</v>
      </c>
      <c r="C3525" s="9">
        <f>(Sheet8!A3526-Sheet8!A3525)/Sheet8!A3525</f>
        <v>4.6685517241379308</v>
      </c>
    </row>
    <row r="3526" spans="1:3" x14ac:dyDescent="0.25">
      <c r="A3526" s="2">
        <v>657.55200000000002</v>
      </c>
      <c r="B3526" s="9">
        <f t="shared" si="55"/>
        <v>9.6776746568911243</v>
      </c>
      <c r="C3526" s="9">
        <f>(Sheet8!A3527-Sheet8!A3526)/Sheet8!A3526</f>
        <v>-8.7570260602963704E-2</v>
      </c>
    </row>
    <row r="3527" spans="1:3" x14ac:dyDescent="0.25">
      <c r="A3527" s="2">
        <v>599.97</v>
      </c>
      <c r="B3527" s="9">
        <f t="shared" si="55"/>
        <v>-1.188535442730525</v>
      </c>
      <c r="C3527" s="9">
        <f>(Sheet8!A3528-Sheet8!A3527)/Sheet8!A3527</f>
        <v>-0.9350467523376168</v>
      </c>
    </row>
    <row r="3528" spans="1:3" x14ac:dyDescent="0.25">
      <c r="A3528" s="2">
        <v>38.97</v>
      </c>
      <c r="B3528" s="9">
        <f t="shared" si="55"/>
        <v>-1.940465031207846</v>
      </c>
      <c r="C3528" s="9">
        <f>(Sheet8!A3529-Sheet8!A3528)/Sheet8!A3528</f>
        <v>0.1762894534257122</v>
      </c>
    </row>
    <row r="3529" spans="1:3" x14ac:dyDescent="0.25">
      <c r="A3529" s="2">
        <v>45.84</v>
      </c>
      <c r="B3529" s="9">
        <f t="shared" si="55"/>
        <v>-8.7173926447918948</v>
      </c>
      <c r="C3529" s="9">
        <f>(Sheet8!A3530-Sheet8!A3529)/Sheet8!A3529</f>
        <v>-0.16579406631762655</v>
      </c>
    </row>
    <row r="3530" spans="1:3" x14ac:dyDescent="0.25">
      <c r="A3530" s="2">
        <v>38.24</v>
      </c>
      <c r="B3530" s="9">
        <f t="shared" si="55"/>
        <v>-1.5896821389504334</v>
      </c>
      <c r="C3530" s="9">
        <f>(Sheet8!A3531-Sheet8!A3530)/Sheet8!A3530</f>
        <v>1.2794979079497908</v>
      </c>
    </row>
    <row r="3531" spans="1:3" x14ac:dyDescent="0.25">
      <c r="A3531" s="2">
        <v>87.168000000000006</v>
      </c>
      <c r="B3531" s="9">
        <f t="shared" si="55"/>
        <v>-3.0747868178939961</v>
      </c>
      <c r="C3531" s="9">
        <f>(Sheet8!A3532-Sheet8!A3531)/Sheet8!A3531</f>
        <v>-0.75449706314243759</v>
      </c>
    </row>
    <row r="3532" spans="1:3" x14ac:dyDescent="0.25">
      <c r="A3532" s="2">
        <v>21.4</v>
      </c>
      <c r="B3532" s="9">
        <f t="shared" si="55"/>
        <v>1.7119349699589481</v>
      </c>
      <c r="C3532" s="9">
        <f>(Sheet8!A3533-Sheet8!A3532)/Sheet8!A3532</f>
        <v>1.5654205607476637</v>
      </c>
    </row>
    <row r="3533" spans="1:3" x14ac:dyDescent="0.25">
      <c r="A3533" s="2">
        <v>54.9</v>
      </c>
      <c r="B3533" s="9">
        <f t="shared" si="55"/>
        <v>-1.224821606055877</v>
      </c>
      <c r="C3533" s="9">
        <f>(Sheet8!A3534-Sheet8!A3533)/Sheet8!A3533</f>
        <v>4.2453187613843353</v>
      </c>
    </row>
    <row r="3534" spans="1:3" x14ac:dyDescent="0.25">
      <c r="A3534" s="2">
        <v>287.96800000000002</v>
      </c>
      <c r="B3534" s="9">
        <f t="shared" si="55"/>
        <v>-0.81073680814087223</v>
      </c>
      <c r="C3534" s="9">
        <f>(Sheet8!A3535-Sheet8!A3534)/Sheet8!A3534</f>
        <v>-0.9544393821535726</v>
      </c>
    </row>
    <row r="3535" spans="1:3" x14ac:dyDescent="0.25">
      <c r="A3535" s="2">
        <v>13.12</v>
      </c>
      <c r="B3535" s="9">
        <f t="shared" si="55"/>
        <v>-1.4480188401530758</v>
      </c>
      <c r="C3535" s="9">
        <f>(Sheet8!A3536-Sheet8!A3535)/Sheet8!A3535</f>
        <v>-0.18064024390243896</v>
      </c>
    </row>
    <row r="3536" spans="1:3" x14ac:dyDescent="0.25">
      <c r="A3536" s="2">
        <v>10.75</v>
      </c>
      <c r="B3536" s="9">
        <f t="shared" si="55"/>
        <v>29.965240271430588</v>
      </c>
      <c r="C3536" s="9">
        <f>(Sheet8!A3537-Sheet8!A3536)/Sheet8!A3536</f>
        <v>8.0930232558139456E-2</v>
      </c>
    </row>
    <row r="3537" spans="1:3" x14ac:dyDescent="0.25">
      <c r="A3537" s="2">
        <v>11.62</v>
      </c>
      <c r="B3537" s="9">
        <f t="shared" si="55"/>
        <v>-0.58362481590574389</v>
      </c>
      <c r="C3537" s="9">
        <f>(Sheet8!A3538-Sheet8!A3537)/Sheet8!A3537</f>
        <v>2.5060240963855427</v>
      </c>
    </row>
    <row r="3538" spans="1:3" x14ac:dyDescent="0.25">
      <c r="A3538" s="2">
        <v>40.74</v>
      </c>
      <c r="B3538" s="9">
        <f t="shared" si="55"/>
        <v>-1.8495756165480937</v>
      </c>
      <c r="C3538" s="9">
        <f>(Sheet8!A3539-Sheet8!A3538)/Sheet8!A3538</f>
        <v>1.0434462444771722</v>
      </c>
    </row>
    <row r="3539" spans="1:3" x14ac:dyDescent="0.25">
      <c r="A3539" s="2">
        <v>83.25</v>
      </c>
      <c r="B3539" s="9">
        <f t="shared" si="55"/>
        <v>-2.3369467028003612</v>
      </c>
      <c r="C3539" s="9">
        <f>(Sheet8!A3540-Sheet8!A3539)/Sheet8!A3539</f>
        <v>-0.88648648648648642</v>
      </c>
    </row>
    <row r="3540" spans="1:3" x14ac:dyDescent="0.25">
      <c r="A3540" s="2">
        <v>9.4499999999999993</v>
      </c>
      <c r="B3540" s="9">
        <f t="shared" si="55"/>
        <v>9.6398305084748268E-3</v>
      </c>
      <c r="C3540" s="9">
        <f>(Sheet8!A3541-Sheet8!A3540)/Sheet8!A3540</f>
        <v>1.1851851851851851</v>
      </c>
    </row>
    <row r="3541" spans="1:3" x14ac:dyDescent="0.25">
      <c r="A3541" s="2">
        <v>20.65</v>
      </c>
      <c r="B3541" s="9">
        <f t="shared" si="55"/>
        <v>-1.737090996297795</v>
      </c>
      <c r="C3541" s="9">
        <f>(Sheet8!A3542-Sheet8!A3541)/Sheet8!A3541</f>
        <v>1.1966101694915257</v>
      </c>
    </row>
    <row r="3542" spans="1:3" x14ac:dyDescent="0.25">
      <c r="A3542" s="2">
        <v>45.36</v>
      </c>
      <c r="B3542" s="9">
        <f t="shared" si="55"/>
        <v>-20.917294567992233</v>
      </c>
      <c r="C3542" s="9">
        <f>(Sheet8!A3543-Sheet8!A3542)/Sheet8!A3542</f>
        <v>-0.88201058201058191</v>
      </c>
    </row>
    <row r="3543" spans="1:3" x14ac:dyDescent="0.25">
      <c r="A3543" s="2">
        <v>5.3520000000000003</v>
      </c>
      <c r="B3543" s="9">
        <f t="shared" si="55"/>
        <v>-1.0553934355486985</v>
      </c>
      <c r="C3543" s="9">
        <f>(Sheet8!A3544-Sheet8!A3543)/Sheet8!A3543</f>
        <v>17.567264573991029</v>
      </c>
    </row>
    <row r="3544" spans="1:3" x14ac:dyDescent="0.25">
      <c r="A3544" s="2">
        <v>99.372</v>
      </c>
      <c r="B3544" s="9">
        <f t="shared" si="55"/>
        <v>-10.999411724637591</v>
      </c>
      <c r="C3544" s="9">
        <f>(Sheet8!A3545-Sheet8!A3544)/Sheet8!A3544</f>
        <v>-0.97311113794630277</v>
      </c>
    </row>
    <row r="3545" spans="1:3" x14ac:dyDescent="0.25">
      <c r="A3545" s="2">
        <v>2.6720000000000002</v>
      </c>
      <c r="B3545" s="9">
        <f t="shared" si="55"/>
        <v>-0.9977060439560439</v>
      </c>
      <c r="C3545" s="9">
        <f>(Sheet8!A3546-Sheet8!A3545)/Sheet8!A3545</f>
        <v>9.7305389221556879</v>
      </c>
    </row>
    <row r="3546" spans="1:3" x14ac:dyDescent="0.25">
      <c r="A3546" s="2">
        <v>28.672000000000001</v>
      </c>
      <c r="B3546" s="9">
        <f t="shared" si="55"/>
        <v>116.17816593886454</v>
      </c>
      <c r="C3546" s="9">
        <f>(Sheet8!A3547-Sheet8!A3546)/Sheet8!A3546</f>
        <v>2.2321428571428589E-2</v>
      </c>
    </row>
    <row r="3547" spans="1:3" x14ac:dyDescent="0.25">
      <c r="A3547" s="2">
        <v>29.312000000000001</v>
      </c>
      <c r="B3547" s="9">
        <f t="shared" si="55"/>
        <v>-1.2558445261365343</v>
      </c>
      <c r="C3547" s="9">
        <f>(Sheet8!A3548-Sheet8!A3547)/Sheet8!A3547</f>
        <v>2.6155840611353711</v>
      </c>
    </row>
    <row r="3548" spans="1:3" x14ac:dyDescent="0.25">
      <c r="A3548" s="2">
        <v>105.98</v>
      </c>
      <c r="B3548" s="9">
        <f t="shared" si="55"/>
        <v>-0.95226232107459619</v>
      </c>
      <c r="C3548" s="9">
        <f>(Sheet8!A3549-Sheet8!A3548)/Sheet8!A3548</f>
        <v>-0.66918286469145116</v>
      </c>
    </row>
    <row r="3549" spans="1:3" x14ac:dyDescent="0.25">
      <c r="A3549" s="2">
        <v>35.06</v>
      </c>
      <c r="B3549" s="9">
        <f t="shared" si="55"/>
        <v>2.6339443555854705</v>
      </c>
      <c r="C3549" s="9">
        <f>(Sheet8!A3550-Sheet8!A3549)/Sheet8!A3549</f>
        <v>-3.1945236737022376E-2</v>
      </c>
    </row>
    <row r="3550" spans="1:3" x14ac:dyDescent="0.25">
      <c r="A3550" s="2">
        <v>33.94</v>
      </c>
      <c r="B3550" s="9">
        <f t="shared" si="55"/>
        <v>-5.458716751269038</v>
      </c>
      <c r="C3550" s="9">
        <f>(Sheet8!A3551-Sheet8!A3550)/Sheet8!A3550</f>
        <v>-0.11608721272834407</v>
      </c>
    </row>
    <row r="3551" spans="1:3" x14ac:dyDescent="0.25">
      <c r="A3551" s="2">
        <v>30</v>
      </c>
      <c r="B3551" s="9">
        <f t="shared" si="55"/>
        <v>32.888312221607535</v>
      </c>
      <c r="C3551" s="9">
        <f>(Sheet8!A3552-Sheet8!A3551)/Sheet8!A3551</f>
        <v>0.51759999999999995</v>
      </c>
    </row>
    <row r="3552" spans="1:3" x14ac:dyDescent="0.25">
      <c r="A3552" s="2">
        <v>45.527999999999999</v>
      </c>
      <c r="B3552" s="9">
        <f t="shared" si="55"/>
        <v>-1.0021193691072126</v>
      </c>
      <c r="C3552" s="9">
        <f>(Sheet8!A3553-Sheet8!A3552)/Sheet8!A3552</f>
        <v>17.540590405904059</v>
      </c>
    </row>
    <row r="3553" spans="1:3" x14ac:dyDescent="0.25">
      <c r="A3553" s="2">
        <v>844.11599999999999</v>
      </c>
      <c r="B3553" s="9">
        <f t="shared" si="55"/>
        <v>25.652369318687416</v>
      </c>
      <c r="C3553" s="9">
        <f>(Sheet8!A3554-Sheet8!A3553)/Sheet8!A3553</f>
        <v>-3.7174985428542993E-2</v>
      </c>
    </row>
    <row r="3554" spans="1:3" x14ac:dyDescent="0.25">
      <c r="A3554" s="2">
        <v>812.73599999999999</v>
      </c>
      <c r="B3554" s="9">
        <f t="shared" si="55"/>
        <v>-44.595774858954059</v>
      </c>
      <c r="C3554" s="9">
        <f>(Sheet8!A3555-Sheet8!A3554)/Sheet8!A3554</f>
        <v>-0.99080144105835111</v>
      </c>
    </row>
    <row r="3555" spans="1:3" x14ac:dyDescent="0.25">
      <c r="A3555" s="2">
        <v>7.476</v>
      </c>
      <c r="B3555" s="9">
        <f t="shared" si="55"/>
        <v>-0.98077629642195285</v>
      </c>
      <c r="C3555" s="9">
        <f>(Sheet8!A3556-Sheet8!A3555)/Sheet8!A3555</f>
        <v>43.194756554307112</v>
      </c>
    </row>
    <row r="3556" spans="1:3" x14ac:dyDescent="0.25">
      <c r="A3556" s="2">
        <v>330.4</v>
      </c>
      <c r="B3556" s="9">
        <f t="shared" si="55"/>
        <v>-2.113963204850835</v>
      </c>
      <c r="C3556" s="9">
        <f>(Sheet8!A3557-Sheet8!A3556)/Sheet8!A3556</f>
        <v>0.83036319612590792</v>
      </c>
    </row>
    <row r="3557" spans="1:3" x14ac:dyDescent="0.25">
      <c r="A3557" s="2">
        <v>604.75199999999995</v>
      </c>
      <c r="B3557" s="9">
        <f t="shared" si="55"/>
        <v>-0.16029775638493679</v>
      </c>
      <c r="C3557" s="9">
        <f>(Sheet8!A3558-Sheet8!A3557)/Sheet8!A3557</f>
        <v>-0.92499404714659894</v>
      </c>
    </row>
    <row r="3558" spans="1:3" x14ac:dyDescent="0.25">
      <c r="A3558" s="2">
        <v>45.36</v>
      </c>
      <c r="B3558" s="9">
        <f t="shared" si="55"/>
        <v>-2.4827214380722396</v>
      </c>
      <c r="C3558" s="9">
        <f>(Sheet8!A3559-Sheet8!A3558)/Sheet8!A3558</f>
        <v>-0.7767195767195767</v>
      </c>
    </row>
    <row r="3559" spans="1:3" x14ac:dyDescent="0.25">
      <c r="A3559" s="2">
        <v>10.128</v>
      </c>
      <c r="B3559" s="9">
        <f t="shared" si="55"/>
        <v>15.655730497996768</v>
      </c>
      <c r="C3559" s="9">
        <f>(Sheet8!A3560-Sheet8!A3559)/Sheet8!A3559</f>
        <v>1.1516587677725121</v>
      </c>
    </row>
    <row r="3560" spans="1:3" x14ac:dyDescent="0.25">
      <c r="A3560" s="2">
        <v>21.792000000000002</v>
      </c>
      <c r="B3560" s="9">
        <f t="shared" si="55"/>
        <v>-1.0511543245332511</v>
      </c>
      <c r="C3560" s="9">
        <f>(Sheet8!A3561-Sheet8!A3560)/Sheet8!A3560</f>
        <v>19.181718061674008</v>
      </c>
    </row>
    <row r="3561" spans="1:3" x14ac:dyDescent="0.25">
      <c r="A3561" s="2">
        <v>439.8</v>
      </c>
      <c r="B3561" s="9">
        <f t="shared" si="55"/>
        <v>-3.1360281136548531</v>
      </c>
      <c r="C3561" s="9">
        <f>(Sheet8!A3562-Sheet8!A3561)/Sheet8!A3561</f>
        <v>-0.98122783083219633</v>
      </c>
    </row>
    <row r="3562" spans="1:3" x14ac:dyDescent="0.25">
      <c r="A3562" s="2">
        <v>8.2560000000000002</v>
      </c>
      <c r="B3562" s="9">
        <f t="shared" si="55"/>
        <v>-1.3955799522051402</v>
      </c>
      <c r="C3562" s="9">
        <f>(Sheet8!A3563-Sheet8!A3562)/Sheet8!A3562</f>
        <v>2.0959302325581395</v>
      </c>
    </row>
    <row r="3563" spans="1:3" x14ac:dyDescent="0.25">
      <c r="A3563" s="2">
        <v>25.56</v>
      </c>
      <c r="B3563" s="9">
        <f t="shared" si="55"/>
        <v>-2.9748484810772462</v>
      </c>
      <c r="C3563" s="9">
        <f>(Sheet8!A3564-Sheet8!A3563)/Sheet8!A3563</f>
        <v>-0.82910798122065732</v>
      </c>
    </row>
    <row r="3564" spans="1:3" x14ac:dyDescent="0.25">
      <c r="A3564" s="2">
        <v>4.3680000000000003</v>
      </c>
      <c r="B3564" s="9">
        <f t="shared" si="55"/>
        <v>-0.92365771812080522</v>
      </c>
      <c r="C3564" s="9">
        <f>(Sheet8!A3565-Sheet8!A3564)/Sheet8!A3564</f>
        <v>1.6373626373626371</v>
      </c>
    </row>
    <row r="3565" spans="1:3" x14ac:dyDescent="0.25">
      <c r="A3565" s="2">
        <v>11.52</v>
      </c>
      <c r="B3565" s="9">
        <f t="shared" si="55"/>
        <v>-6.55555555555555</v>
      </c>
      <c r="C3565" s="9">
        <f>(Sheet8!A3566-Sheet8!A3565)/Sheet8!A3565</f>
        <v>0.12500000000000011</v>
      </c>
    </row>
    <row r="3566" spans="1:3" x14ac:dyDescent="0.25">
      <c r="A3566" s="2">
        <v>12.96</v>
      </c>
      <c r="B3566" s="9">
        <f t="shared" si="55"/>
        <v>-573.35636363636377</v>
      </c>
      <c r="C3566" s="9">
        <f>(Sheet8!A3567-Sheet8!A3566)/Sheet8!A3566</f>
        <v>-0.69444444444444442</v>
      </c>
    </row>
    <row r="3567" spans="1:3" x14ac:dyDescent="0.25">
      <c r="A3567" s="2">
        <v>3.96</v>
      </c>
      <c r="B3567" s="9">
        <f t="shared" si="55"/>
        <v>-1.0024919858615156</v>
      </c>
      <c r="C3567" s="9">
        <f>(Sheet8!A3568-Sheet8!A3567)/Sheet8!A3567</f>
        <v>397.469696969697</v>
      </c>
    </row>
    <row r="3568" spans="1:3" x14ac:dyDescent="0.25">
      <c r="A3568" s="2">
        <v>1577.94</v>
      </c>
      <c r="B3568" s="9">
        <f t="shared" si="55"/>
        <v>-4.0253093057667231</v>
      </c>
      <c r="C3568" s="9">
        <f>(Sheet8!A3569-Sheet8!A3568)/Sheet8!A3568</f>
        <v>-0.99048886522934965</v>
      </c>
    </row>
    <row r="3569" spans="1:3" x14ac:dyDescent="0.25">
      <c r="A3569" s="2">
        <v>15.007999999999999</v>
      </c>
      <c r="B3569" s="9">
        <f t="shared" si="55"/>
        <v>11.99277623953456</v>
      </c>
      <c r="C3569" s="9">
        <f>(Sheet8!A3570-Sheet8!A3569)/Sheet8!A3569</f>
        <v>2.9965351812366734</v>
      </c>
    </row>
    <row r="3570" spans="1:3" x14ac:dyDescent="0.25">
      <c r="A3570" s="2">
        <v>59.98</v>
      </c>
      <c r="B3570" s="9">
        <f t="shared" si="55"/>
        <v>-1.0075858095032315</v>
      </c>
      <c r="C3570" s="9">
        <f>(Sheet8!A3571-Sheet8!A3570)/Sheet8!A3570</f>
        <v>38.933311103701236</v>
      </c>
    </row>
    <row r="3571" spans="1:3" x14ac:dyDescent="0.25">
      <c r="A3571" s="2">
        <v>2395.1999999999998</v>
      </c>
      <c r="B3571" s="9">
        <f t="shared" si="55"/>
        <v>2.3698874032986925</v>
      </c>
      <c r="C3571" s="9">
        <f>(Sheet8!A3572-Sheet8!A3571)/Sheet8!A3571</f>
        <v>-0.2953406813627254</v>
      </c>
    </row>
    <row r="3572" spans="1:3" x14ac:dyDescent="0.25">
      <c r="A3572" s="2">
        <v>1687.8</v>
      </c>
      <c r="B3572" s="9">
        <f t="shared" si="55"/>
        <v>-0.64697702903497856</v>
      </c>
      <c r="C3572" s="9">
        <f>(Sheet8!A3573-Sheet8!A3572)/Sheet8!A3572</f>
        <v>-0.99526484180590125</v>
      </c>
    </row>
    <row r="3573" spans="1:3" x14ac:dyDescent="0.25">
      <c r="A3573" s="2">
        <v>7.992</v>
      </c>
      <c r="B3573" s="9">
        <f t="shared" si="55"/>
        <v>-4.5664767331434</v>
      </c>
      <c r="C3573" s="9">
        <f>(Sheet8!A3574-Sheet8!A3573)/Sheet8!A3573</f>
        <v>-0.35135135135135132</v>
      </c>
    </row>
    <row r="3574" spans="1:3" x14ac:dyDescent="0.25">
      <c r="A3574" s="2">
        <v>5.1840000000000002</v>
      </c>
      <c r="B3574" s="9">
        <f t="shared" si="55"/>
        <v>5.3623726297321026</v>
      </c>
      <c r="C3574" s="9">
        <f>(Sheet8!A3575-Sheet8!A3574)/Sheet8!A3574</f>
        <v>1.2530864197530862</v>
      </c>
    </row>
    <row r="3575" spans="1:3" x14ac:dyDescent="0.25">
      <c r="A3575" s="2">
        <v>11.68</v>
      </c>
      <c r="B3575" s="9">
        <f t="shared" si="55"/>
        <v>-1.1080800608588441</v>
      </c>
      <c r="C3575" s="9">
        <f>(Sheet8!A3576-Sheet8!A3575)/Sheet8!A3575</f>
        <v>7.9726027397260282</v>
      </c>
    </row>
    <row r="3576" spans="1:3" x14ac:dyDescent="0.25">
      <c r="A3576" s="2">
        <v>104.8</v>
      </c>
      <c r="B3576" s="9">
        <f t="shared" si="55"/>
        <v>-0.22247423664271429</v>
      </c>
      <c r="C3576" s="9">
        <f>(Sheet8!A3577-Sheet8!A3576)/Sheet8!A3576</f>
        <v>-0.86167938931297716</v>
      </c>
    </row>
    <row r="3577" spans="1:3" x14ac:dyDescent="0.25">
      <c r="A3577" s="2">
        <v>14.496</v>
      </c>
      <c r="B3577" s="9">
        <f t="shared" si="55"/>
        <v>-0.98315224278622337</v>
      </c>
      <c r="C3577" s="9">
        <f>(Sheet8!A3578-Sheet8!A3577)/Sheet8!A3577</f>
        <v>-0.66997792494481234</v>
      </c>
    </row>
    <row r="3578" spans="1:3" x14ac:dyDescent="0.25">
      <c r="A3578" s="2">
        <v>4.7839999999999998</v>
      </c>
      <c r="B3578" s="9">
        <f t="shared" si="55"/>
        <v>-60.186594628455751</v>
      </c>
      <c r="C3578" s="9">
        <f>(Sheet8!A3579-Sheet8!A3578)/Sheet8!A3578</f>
        <v>-1.1287625418060072E-2</v>
      </c>
    </row>
    <row r="3579" spans="1:3" x14ac:dyDescent="0.25">
      <c r="A3579" s="2">
        <v>4.7300000000000004</v>
      </c>
      <c r="B3579" s="9">
        <f t="shared" si="55"/>
        <v>9.9293650029680283</v>
      </c>
      <c r="C3579" s="9">
        <f>(Sheet8!A3580-Sheet8!A3579)/Sheet8!A3579</f>
        <v>0.66807610993657485</v>
      </c>
    </row>
    <row r="3580" spans="1:3" x14ac:dyDescent="0.25">
      <c r="A3580" s="2">
        <v>7.89</v>
      </c>
      <c r="B3580" s="9">
        <f t="shared" si="55"/>
        <v>3.9441522954427706</v>
      </c>
      <c r="C3580" s="9">
        <f>(Sheet8!A3581-Sheet8!A3580)/Sheet8!A3580</f>
        <v>7.3016476552598224</v>
      </c>
    </row>
    <row r="3581" spans="1:3" x14ac:dyDescent="0.25">
      <c r="A3581" s="2">
        <v>65.5</v>
      </c>
      <c r="B3581" s="9">
        <f t="shared" si="55"/>
        <v>-1.0265052945288282</v>
      </c>
      <c r="C3581" s="9">
        <f>(Sheet8!A3582-Sheet8!A3581)/Sheet8!A3581</f>
        <v>36.100458015267172</v>
      </c>
    </row>
    <row r="3582" spans="1:3" x14ac:dyDescent="0.25">
      <c r="A3582" s="2">
        <v>2430.08</v>
      </c>
      <c r="B3582" s="9">
        <f t="shared" si="55"/>
        <v>6.2190657380289333E-3</v>
      </c>
      <c r="C3582" s="9">
        <f>(Sheet8!A3583-Sheet8!A3582)/Sheet8!A3582</f>
        <v>-0.95685327232025286</v>
      </c>
    </row>
    <row r="3583" spans="1:3" x14ac:dyDescent="0.25">
      <c r="A3583" s="2">
        <v>104.85</v>
      </c>
      <c r="B3583" s="9">
        <f t="shared" si="55"/>
        <v>-213.53626700194312</v>
      </c>
      <c r="C3583" s="9">
        <f>(Sheet8!A3584-Sheet8!A3583)/Sheet8!A3583</f>
        <v>-0.96280400572246061</v>
      </c>
    </row>
    <row r="3584" spans="1:3" x14ac:dyDescent="0.25">
      <c r="A3584" s="2">
        <v>3.9</v>
      </c>
      <c r="B3584" s="9">
        <f t="shared" si="55"/>
        <v>-1.003717116656403</v>
      </c>
      <c r="C3584" s="9">
        <f>(Sheet8!A3585-Sheet8!A3584)/Sheet8!A3584</f>
        <v>204.63076923076926</v>
      </c>
    </row>
    <row r="3585" spans="1:3" x14ac:dyDescent="0.25">
      <c r="A3585" s="2">
        <v>801.96</v>
      </c>
      <c r="B3585" s="9">
        <f t="shared" si="55"/>
        <v>0.29681325344419429</v>
      </c>
      <c r="C3585" s="9">
        <f>(Sheet8!A3586-Sheet8!A3585)/Sheet8!A3585</f>
        <v>-0.7606364407202354</v>
      </c>
    </row>
    <row r="3586" spans="1:3" x14ac:dyDescent="0.25">
      <c r="A3586" s="2">
        <v>191.96</v>
      </c>
      <c r="B3586" s="9">
        <f t="shared" si="55"/>
        <v>-2.3012170087828192</v>
      </c>
      <c r="C3586" s="9">
        <f>(Sheet8!A3587-Sheet8!A3586)/Sheet8!A3586</f>
        <v>-0.98640341737862047</v>
      </c>
    </row>
    <row r="3587" spans="1:3" x14ac:dyDescent="0.25">
      <c r="A3587" s="2">
        <v>2.61</v>
      </c>
      <c r="B3587" s="9">
        <f t="shared" ref="B3587:B3650" si="56">(C3588-C3587)/C3587</f>
        <v>151.12590103175395</v>
      </c>
      <c r="C3587" s="9">
        <f>(Sheet8!A3588-Sheet8!A3587)/Sheet8!A3587</f>
        <v>1.2835249042145596</v>
      </c>
    </row>
    <row r="3588" spans="1:3" x14ac:dyDescent="0.25">
      <c r="A3588" s="2">
        <v>5.96</v>
      </c>
      <c r="B3588" s="9">
        <f t="shared" si="56"/>
        <v>-0.99782861340547135</v>
      </c>
      <c r="C3588" s="9">
        <f>(Sheet8!A3589-Sheet8!A3588)/Sheet8!A3588</f>
        <v>195.25738255033556</v>
      </c>
    </row>
    <row r="3589" spans="1:3" x14ac:dyDescent="0.25">
      <c r="A3589" s="2">
        <v>1169.694</v>
      </c>
      <c r="B3589" s="9">
        <f t="shared" si="56"/>
        <v>-3.3545276888833095</v>
      </c>
      <c r="C3589" s="9">
        <f>(Sheet8!A3590-Sheet8!A3589)/Sheet8!A3589</f>
        <v>0.42397926295253285</v>
      </c>
    </row>
    <row r="3590" spans="1:3" x14ac:dyDescent="0.25">
      <c r="A3590" s="2">
        <v>1665.62</v>
      </c>
      <c r="B3590" s="9">
        <f t="shared" si="56"/>
        <v>-502.24168992145502</v>
      </c>
      <c r="C3590" s="9">
        <f>(Sheet8!A3591-Sheet8!A3590)/Sheet8!A3590</f>
        <v>-0.99827091413407609</v>
      </c>
    </row>
    <row r="3591" spans="1:3" x14ac:dyDescent="0.25">
      <c r="A3591" s="2">
        <v>2.88</v>
      </c>
      <c r="B3591" s="9">
        <f t="shared" si="56"/>
        <v>-1.0019944597218449</v>
      </c>
      <c r="C3591" s="9">
        <f>(Sheet8!A3592-Sheet8!A3591)/Sheet8!A3591</f>
        <v>500.375</v>
      </c>
    </row>
    <row r="3592" spans="1:3" x14ac:dyDescent="0.25">
      <c r="A3592" s="2">
        <v>1443.96</v>
      </c>
      <c r="B3592" s="9">
        <f t="shared" si="56"/>
        <v>-159.62900139092849</v>
      </c>
      <c r="C3592" s="9">
        <f>(Sheet8!A3593-Sheet8!A3592)/Sheet8!A3592</f>
        <v>-0.99797778331809739</v>
      </c>
    </row>
    <row r="3593" spans="1:3" x14ac:dyDescent="0.25">
      <c r="A3593" s="2">
        <v>2.92</v>
      </c>
      <c r="B3593" s="9">
        <f t="shared" si="56"/>
        <v>-1.0060122361947095</v>
      </c>
      <c r="C3593" s="9">
        <f>(Sheet8!A3594-Sheet8!A3593)/Sheet8!A3593</f>
        <v>158.3082191780822</v>
      </c>
    </row>
    <row r="3594" spans="1:3" x14ac:dyDescent="0.25">
      <c r="A3594" s="2">
        <v>465.18</v>
      </c>
      <c r="B3594" s="9">
        <f t="shared" si="56"/>
        <v>-1.7069956664641877</v>
      </c>
      <c r="C3594" s="9">
        <f>(Sheet8!A3595-Sheet8!A3594)/Sheet8!A3594</f>
        <v>-0.95178640526247904</v>
      </c>
    </row>
    <row r="3595" spans="1:3" x14ac:dyDescent="0.25">
      <c r="A3595" s="2">
        <v>22.428000000000001</v>
      </c>
      <c r="B3595" s="9">
        <f t="shared" si="56"/>
        <v>-2.3821544279661855</v>
      </c>
      <c r="C3595" s="9">
        <f>(Sheet8!A3596-Sheet8!A3595)/Sheet8!A3595</f>
        <v>0.67290886392009996</v>
      </c>
    </row>
    <row r="3596" spans="1:3" x14ac:dyDescent="0.25">
      <c r="A3596" s="2">
        <v>37.520000000000003</v>
      </c>
      <c r="B3596" s="9">
        <f t="shared" si="56"/>
        <v>-6.2973015287236773</v>
      </c>
      <c r="C3596" s="9">
        <f>(Sheet8!A3597-Sheet8!A3596)/Sheet8!A3596</f>
        <v>-0.9300639658848614</v>
      </c>
    </row>
    <row r="3597" spans="1:3" x14ac:dyDescent="0.25">
      <c r="A3597" s="2">
        <v>2.6240000000000001</v>
      </c>
      <c r="B3597" s="9">
        <f t="shared" si="56"/>
        <v>-0.35851362914069174</v>
      </c>
      <c r="C3597" s="9">
        <f>(Sheet8!A3598-Sheet8!A3597)/Sheet8!A3597</f>
        <v>4.926829268292682</v>
      </c>
    </row>
    <row r="3598" spans="1:3" x14ac:dyDescent="0.25">
      <c r="A3598" s="2">
        <v>15.552</v>
      </c>
      <c r="B3598" s="9">
        <f t="shared" si="56"/>
        <v>-1.2309671735905046</v>
      </c>
      <c r="C3598" s="9">
        <f>(Sheet8!A3599-Sheet8!A3598)/Sheet8!A3598</f>
        <v>3.1604938271604937</v>
      </c>
    </row>
    <row r="3599" spans="1:3" x14ac:dyDescent="0.25">
      <c r="A3599" s="2">
        <v>64.703999999999994</v>
      </c>
      <c r="B3599" s="9">
        <f t="shared" si="56"/>
        <v>-10.255419123559365</v>
      </c>
      <c r="C3599" s="9">
        <f>(Sheet8!A3600-Sheet8!A3599)/Sheet8!A3599</f>
        <v>-0.72997032640949555</v>
      </c>
    </row>
    <row r="3600" spans="1:3" x14ac:dyDescent="0.25">
      <c r="A3600" s="2">
        <v>17.472000000000001</v>
      </c>
      <c r="B3600" s="9">
        <f t="shared" si="56"/>
        <v>-0.67625437282445733</v>
      </c>
      <c r="C3600" s="9">
        <f>(Sheet8!A3601-Sheet8!A3600)/Sheet8!A3600</f>
        <v>6.7561813186813175</v>
      </c>
    </row>
    <row r="3601" spans="1:3" x14ac:dyDescent="0.25">
      <c r="A3601" s="2">
        <v>135.51599999999999</v>
      </c>
      <c r="B3601" s="9">
        <f t="shared" si="56"/>
        <v>-1.4440119854650333</v>
      </c>
      <c r="C3601" s="9">
        <f>(Sheet8!A3602-Sheet8!A3601)/Sheet8!A3601</f>
        <v>2.1872841583281684</v>
      </c>
    </row>
    <row r="3602" spans="1:3" x14ac:dyDescent="0.25">
      <c r="A3602" s="2">
        <v>431.928</v>
      </c>
      <c r="B3602" s="9">
        <f t="shared" si="56"/>
        <v>-54.393040823833047</v>
      </c>
      <c r="C3602" s="9">
        <f>(Sheet8!A3603-Sheet8!A3602)/Sheet8!A3602</f>
        <v>-0.97118038191550449</v>
      </c>
    </row>
    <row r="3603" spans="1:3" x14ac:dyDescent="0.25">
      <c r="A3603" s="2">
        <v>12.448</v>
      </c>
      <c r="B3603" s="9">
        <f t="shared" si="56"/>
        <v>-1.0111538462882996</v>
      </c>
      <c r="C3603" s="9">
        <f>(Sheet8!A3604-Sheet8!A3603)/Sheet8!A3603</f>
        <v>51.854273778920302</v>
      </c>
    </row>
    <row r="3604" spans="1:3" x14ac:dyDescent="0.25">
      <c r="A3604" s="2">
        <v>657.93</v>
      </c>
      <c r="B3604" s="9">
        <f t="shared" si="56"/>
        <v>0.57216560039747233</v>
      </c>
      <c r="C3604" s="9">
        <f>(Sheet8!A3605-Sheet8!A3604)/Sheet8!A3604</f>
        <v>-0.57837459912148714</v>
      </c>
    </row>
    <row r="3605" spans="1:3" x14ac:dyDescent="0.25">
      <c r="A3605" s="2">
        <v>277.39999999999998</v>
      </c>
      <c r="B3605" s="9">
        <f t="shared" si="56"/>
        <v>-3.9180866936225982</v>
      </c>
      <c r="C3605" s="9">
        <f>(Sheet8!A3606-Sheet8!A3605)/Sheet8!A3605</f>
        <v>-0.90930064888248019</v>
      </c>
    </row>
    <row r="3606" spans="1:3" x14ac:dyDescent="0.25">
      <c r="A3606" s="2">
        <v>25.16</v>
      </c>
      <c r="B3606" s="9">
        <f t="shared" si="56"/>
        <v>-1.2565782578020015</v>
      </c>
      <c r="C3606" s="9">
        <f>(Sheet8!A3607-Sheet8!A3606)/Sheet8!A3606</f>
        <v>2.6534181240063597</v>
      </c>
    </row>
    <row r="3607" spans="1:3" x14ac:dyDescent="0.25">
      <c r="A3607" s="2">
        <v>91.92</v>
      </c>
      <c r="B3607" s="9">
        <f t="shared" si="56"/>
        <v>-6.5119042717346334</v>
      </c>
      <c r="C3607" s="9">
        <f>(Sheet8!A3608-Sheet8!A3607)/Sheet8!A3607</f>
        <v>-0.68080939947780672</v>
      </c>
    </row>
    <row r="3608" spans="1:3" x14ac:dyDescent="0.25">
      <c r="A3608" s="2">
        <v>29.34</v>
      </c>
      <c r="B3608" s="9">
        <f t="shared" si="56"/>
        <v>-1.2532754294718773</v>
      </c>
      <c r="C3608" s="9">
        <f>(Sheet8!A3609-Sheet8!A3608)/Sheet8!A3608</f>
        <v>3.7525562372188137</v>
      </c>
    </row>
    <row r="3609" spans="1:3" x14ac:dyDescent="0.25">
      <c r="A3609" s="2">
        <v>139.44</v>
      </c>
      <c r="B3609" s="9">
        <f t="shared" si="56"/>
        <v>-4.0724387802326056</v>
      </c>
      <c r="C3609" s="9">
        <f>(Sheet8!A3610-Sheet8!A3609)/Sheet8!A3609</f>
        <v>-0.95043029259896727</v>
      </c>
    </row>
    <row r="3610" spans="1:3" x14ac:dyDescent="0.25">
      <c r="A3610" s="2">
        <v>6.9119999999999999</v>
      </c>
      <c r="B3610" s="9">
        <f t="shared" si="56"/>
        <v>0.90172187355514366</v>
      </c>
      <c r="C3610" s="9">
        <f>(Sheet8!A3611-Sheet8!A3610)/Sheet8!A3610</f>
        <v>2.9201388888888893</v>
      </c>
    </row>
    <row r="3611" spans="1:3" x14ac:dyDescent="0.25">
      <c r="A3611" s="2">
        <v>27.096</v>
      </c>
      <c r="B3611" s="9">
        <f t="shared" si="56"/>
        <v>-1.1208331573188417</v>
      </c>
      <c r="C3611" s="9">
        <f>(Sheet8!A3612-Sheet8!A3611)/Sheet8!A3611</f>
        <v>5.5532919988190139</v>
      </c>
    </row>
    <row r="3612" spans="1:3" x14ac:dyDescent="0.25">
      <c r="A3612" s="2">
        <v>177.56800000000001</v>
      </c>
      <c r="B3612" s="9">
        <f t="shared" si="56"/>
        <v>7.0655677368311909E-2</v>
      </c>
      <c r="C3612" s="9">
        <f>(Sheet8!A3613-Sheet8!A3612)/Sheet8!A3612</f>
        <v>-0.67102180573076231</v>
      </c>
    </row>
    <row r="3613" spans="1:3" x14ac:dyDescent="0.25">
      <c r="A3613" s="2">
        <v>58.415999999999997</v>
      </c>
      <c r="B3613" s="9">
        <f t="shared" si="56"/>
        <v>-2.7209409874634884</v>
      </c>
      <c r="C3613" s="9">
        <f>(Sheet8!A3614-Sheet8!A3613)/Sheet8!A3613</f>
        <v>-0.71843330594357713</v>
      </c>
    </row>
    <row r="3614" spans="1:3" x14ac:dyDescent="0.25">
      <c r="A3614" s="2">
        <v>16.448</v>
      </c>
      <c r="B3614" s="9">
        <f t="shared" si="56"/>
        <v>13.981227427927651</v>
      </c>
      <c r="C3614" s="9">
        <f>(Sheet8!A3615-Sheet8!A3614)/Sheet8!A3614</f>
        <v>1.2363813229571983</v>
      </c>
    </row>
    <row r="3615" spans="1:3" x14ac:dyDescent="0.25">
      <c r="A3615" s="2">
        <v>36.783999999999999</v>
      </c>
      <c r="B3615" s="9">
        <f t="shared" si="56"/>
        <v>-1.0515994264530506</v>
      </c>
      <c r="C3615" s="9">
        <f>(Sheet8!A3616-Sheet8!A3615)/Sheet8!A3615</f>
        <v>18.522509786863854</v>
      </c>
    </row>
    <row r="3616" spans="1:3" x14ac:dyDescent="0.25">
      <c r="A3616" s="2">
        <v>718.11599999999999</v>
      </c>
      <c r="B3616" s="9">
        <f t="shared" si="56"/>
        <v>-0.26832255865804933</v>
      </c>
      <c r="C3616" s="9">
        <f>(Sheet8!A3617-Sheet8!A3616)/Sheet8!A3616</f>
        <v>-0.95575088147318821</v>
      </c>
    </row>
    <row r="3617" spans="1:3" x14ac:dyDescent="0.25">
      <c r="A3617" s="2">
        <v>31.776</v>
      </c>
      <c r="B3617" s="9">
        <f t="shared" si="56"/>
        <v>-72.601551447966997</v>
      </c>
      <c r="C3617" s="9">
        <f>(Sheet8!A3618-Sheet8!A3617)/Sheet8!A3617</f>
        <v>-0.69930135951661632</v>
      </c>
    </row>
    <row r="3618" spans="1:3" x14ac:dyDescent="0.25">
      <c r="A3618" s="2">
        <v>9.5549999999999997</v>
      </c>
      <c r="B3618" s="9">
        <f t="shared" si="56"/>
        <v>-1.0197440625177359</v>
      </c>
      <c r="C3618" s="9">
        <f>(Sheet8!A3619-Sheet8!A3618)/Sheet8!A3618</f>
        <v>50.071062271062267</v>
      </c>
    </row>
    <row r="3619" spans="1:3" x14ac:dyDescent="0.25">
      <c r="A3619" s="2">
        <v>487.98399999999998</v>
      </c>
      <c r="B3619" s="9">
        <f t="shared" si="56"/>
        <v>-39.621703264223108</v>
      </c>
      <c r="C3619" s="9">
        <f>(Sheet8!A3620-Sheet8!A3619)/Sheet8!A3619</f>
        <v>-0.98860618380930521</v>
      </c>
    </row>
    <row r="3620" spans="1:3" x14ac:dyDescent="0.25">
      <c r="A3620" s="2">
        <v>5.56</v>
      </c>
      <c r="B3620" s="9">
        <f t="shared" si="56"/>
        <v>-1.0212883738388923</v>
      </c>
      <c r="C3620" s="9">
        <f>(Sheet8!A3621-Sheet8!A3620)/Sheet8!A3620</f>
        <v>38.181654676258994</v>
      </c>
    </row>
    <row r="3621" spans="1:3" x14ac:dyDescent="0.25">
      <c r="A3621" s="2">
        <v>217.85</v>
      </c>
      <c r="B3621" s="9">
        <f t="shared" si="56"/>
        <v>-1.6987739412930072</v>
      </c>
      <c r="C3621" s="9">
        <f>(Sheet8!A3622-Sheet8!A3621)/Sheet8!A3621</f>
        <v>-0.81282533853568961</v>
      </c>
    </row>
    <row r="3622" spans="1:3" x14ac:dyDescent="0.25">
      <c r="A3622" s="2">
        <v>40.776000000000003</v>
      </c>
      <c r="B3622" s="9">
        <f t="shared" si="56"/>
        <v>1.160682962755502</v>
      </c>
      <c r="C3622" s="9">
        <f>(Sheet8!A3623-Sheet8!A3622)/Sheet8!A3622</f>
        <v>0.56798116539140653</v>
      </c>
    </row>
    <row r="3623" spans="1:3" x14ac:dyDescent="0.25">
      <c r="A3623" s="2">
        <v>63.936</v>
      </c>
      <c r="B3623" s="9">
        <f t="shared" si="56"/>
        <v>-1.7738738841945123</v>
      </c>
      <c r="C3623" s="9">
        <f>(Sheet8!A3624-Sheet8!A3623)/Sheet8!A3623</f>
        <v>1.2272272272272271</v>
      </c>
    </row>
    <row r="3624" spans="1:3" x14ac:dyDescent="0.25">
      <c r="A3624" s="2">
        <v>142.4</v>
      </c>
      <c r="B3624" s="9">
        <f t="shared" si="56"/>
        <v>-100.15428148427212</v>
      </c>
      <c r="C3624" s="9">
        <f>(Sheet8!A3625-Sheet8!A3624)/Sheet8!A3624</f>
        <v>-0.94971910112359548</v>
      </c>
    </row>
    <row r="3625" spans="1:3" x14ac:dyDescent="0.25">
      <c r="A3625" s="2">
        <v>7.16</v>
      </c>
      <c r="B3625" s="9">
        <f t="shared" si="56"/>
        <v>-1.0105643814372764</v>
      </c>
      <c r="C3625" s="9">
        <f>(Sheet8!A3626-Sheet8!A3625)/Sheet8!A3625</f>
        <v>94.168715083798887</v>
      </c>
    </row>
    <row r="3626" spans="1:3" x14ac:dyDescent="0.25">
      <c r="A3626" s="2">
        <v>681.40800000000002</v>
      </c>
      <c r="B3626" s="9">
        <f t="shared" si="56"/>
        <v>-1.5882661228028014</v>
      </c>
      <c r="C3626" s="9">
        <f>(Sheet8!A3627-Sheet8!A3626)/Sheet8!A3626</f>
        <v>-0.99483422560345636</v>
      </c>
    </row>
    <row r="3627" spans="1:3" x14ac:dyDescent="0.25">
      <c r="A3627" s="2">
        <v>3.52</v>
      </c>
      <c r="B3627" s="9">
        <f t="shared" si="56"/>
        <v>8.4133695236106778</v>
      </c>
      <c r="C3627" s="9">
        <f>(Sheet8!A3628-Sheet8!A3627)/Sheet8!A3627</f>
        <v>0.58522727272727271</v>
      </c>
    </row>
    <row r="3628" spans="1:3" x14ac:dyDescent="0.25">
      <c r="A3628" s="2">
        <v>5.58</v>
      </c>
      <c r="B3628" s="9">
        <f t="shared" si="56"/>
        <v>9.1177972708434254</v>
      </c>
      <c r="C3628" s="9">
        <f>(Sheet8!A3629-Sheet8!A3628)/Sheet8!A3628</f>
        <v>5.5089605734767026</v>
      </c>
    </row>
    <row r="3629" spans="1:3" x14ac:dyDescent="0.25">
      <c r="A3629" s="2">
        <v>36.32</v>
      </c>
      <c r="B3629" s="9">
        <f t="shared" si="56"/>
        <v>-1.0174858238931717</v>
      </c>
      <c r="C3629" s="9">
        <f>(Sheet8!A3630-Sheet8!A3629)/Sheet8!A3629</f>
        <v>55.738546255506613</v>
      </c>
    </row>
    <row r="3630" spans="1:3" x14ac:dyDescent="0.25">
      <c r="A3630" s="2">
        <v>2060.7440000000001</v>
      </c>
      <c r="B3630" s="9">
        <f t="shared" si="56"/>
        <v>-4.1575338046486259</v>
      </c>
      <c r="C3630" s="9">
        <f>(Sheet8!A3631-Sheet8!A3630)/Sheet8!A3630</f>
        <v>-0.97463440388519873</v>
      </c>
    </row>
    <row r="3631" spans="1:3" x14ac:dyDescent="0.25">
      <c r="A3631" s="2">
        <v>52.271999999999998</v>
      </c>
      <c r="B3631" s="9">
        <f t="shared" si="56"/>
        <v>-1.2189557068953991</v>
      </c>
      <c r="C3631" s="9">
        <f>(Sheet8!A3632-Sheet8!A3631)/Sheet8!A3631</f>
        <v>3.0774410774410774</v>
      </c>
    </row>
    <row r="3632" spans="1:3" x14ac:dyDescent="0.25">
      <c r="A3632" s="2">
        <v>213.136</v>
      </c>
      <c r="B3632" s="9">
        <f t="shared" si="56"/>
        <v>-15.813361650759269</v>
      </c>
      <c r="C3632" s="9">
        <f>(Sheet8!A3633-Sheet8!A3632)/Sheet8!A3632</f>
        <v>-0.67382328654004953</v>
      </c>
    </row>
    <row r="3633" spans="1:3" x14ac:dyDescent="0.25">
      <c r="A3633" s="2">
        <v>69.52</v>
      </c>
      <c r="B3633" s="9">
        <f t="shared" si="56"/>
        <v>-1.0989750650134238</v>
      </c>
      <c r="C3633" s="9">
        <f>(Sheet8!A3634-Sheet8!A3633)/Sheet8!A3633</f>
        <v>9.9815880322209445</v>
      </c>
    </row>
    <row r="3634" spans="1:3" x14ac:dyDescent="0.25">
      <c r="A3634" s="2">
        <v>763.44</v>
      </c>
      <c r="B3634" s="9">
        <f t="shared" si="56"/>
        <v>-4.5961458813959775</v>
      </c>
      <c r="C3634" s="9">
        <f>(Sheet8!A3635-Sheet8!A3634)/Sheet8!A3634</f>
        <v>-0.98792832442628098</v>
      </c>
    </row>
    <row r="3635" spans="1:3" x14ac:dyDescent="0.25">
      <c r="A3635" s="2">
        <v>9.2159999999999993</v>
      </c>
      <c r="B3635" s="9">
        <f t="shared" si="56"/>
        <v>-0.6806104777517642</v>
      </c>
      <c r="C3635" s="9">
        <f>(Sheet8!A3636-Sheet8!A3635)/Sheet8!A3635</f>
        <v>3.552734375</v>
      </c>
    </row>
    <row r="3636" spans="1:3" x14ac:dyDescent="0.25">
      <c r="A3636" s="2">
        <v>41.957999999999998</v>
      </c>
      <c r="B3636" s="9">
        <f t="shared" si="56"/>
        <v>-1.6623809408031898</v>
      </c>
      <c r="C3636" s="9">
        <f>(Sheet8!A3637-Sheet8!A3636)/Sheet8!A3636</f>
        <v>1.1347061347061347</v>
      </c>
    </row>
    <row r="3637" spans="1:3" x14ac:dyDescent="0.25">
      <c r="A3637" s="2">
        <v>89.567999999999998</v>
      </c>
      <c r="B3637" s="9">
        <f t="shared" si="56"/>
        <v>-19.696108620951566</v>
      </c>
      <c r="C3637" s="9">
        <f>(Sheet8!A3638-Sheet8!A3637)/Sheet8!A3637</f>
        <v>-0.75160771704180063</v>
      </c>
    </row>
    <row r="3638" spans="1:3" x14ac:dyDescent="0.25">
      <c r="A3638" s="2">
        <v>22.248000000000001</v>
      </c>
      <c r="B3638" s="9">
        <f t="shared" si="56"/>
        <v>-1.0396516583635875</v>
      </c>
      <c r="C3638" s="9">
        <f>(Sheet8!A3639-Sheet8!A3638)/Sheet8!A3638</f>
        <v>14.052139518158935</v>
      </c>
    </row>
    <row r="3639" spans="1:3" x14ac:dyDescent="0.25">
      <c r="A3639" s="2">
        <v>334.88</v>
      </c>
      <c r="B3639" s="9">
        <f t="shared" si="56"/>
        <v>0.73875398238708545</v>
      </c>
      <c r="C3639" s="9">
        <f>(Sheet8!A3640-Sheet8!A3639)/Sheet8!A3639</f>
        <v>-0.55719063545150493</v>
      </c>
    </row>
    <row r="3640" spans="1:3" x14ac:dyDescent="0.25">
      <c r="A3640" s="2">
        <v>148.28800000000001</v>
      </c>
      <c r="B3640" s="9">
        <f t="shared" si="56"/>
        <v>-39.906991361234653</v>
      </c>
      <c r="C3640" s="9">
        <f>(Sheet8!A3641-Sheet8!A3640)/Sheet8!A3640</f>
        <v>-0.96881743634009498</v>
      </c>
    </row>
    <row r="3641" spans="1:3" x14ac:dyDescent="0.25">
      <c r="A3641" s="2">
        <v>4.6239999999999997</v>
      </c>
      <c r="B3641" s="9">
        <f t="shared" si="56"/>
        <v>-1.016166853171476</v>
      </c>
      <c r="C3641" s="9">
        <f>(Sheet8!A3642-Sheet8!A3641)/Sheet8!A3641</f>
        <v>37.693771626297575</v>
      </c>
    </row>
    <row r="3642" spans="1:3" x14ac:dyDescent="0.25">
      <c r="A3642" s="2">
        <v>178.92</v>
      </c>
      <c r="B3642" s="9">
        <f t="shared" si="56"/>
        <v>-10.816989154912886</v>
      </c>
      <c r="C3642" s="9">
        <f>(Sheet8!A3643-Sheet8!A3642)/Sheet8!A3642</f>
        <v>-0.60938967136150224</v>
      </c>
    </row>
    <row r="3643" spans="1:3" x14ac:dyDescent="0.25">
      <c r="A3643" s="2">
        <v>69.888000000000005</v>
      </c>
      <c r="B3643" s="9">
        <f t="shared" si="56"/>
        <v>-1.1509552771782876</v>
      </c>
      <c r="C3643" s="9">
        <f>(Sheet8!A3644-Sheet8!A3643)/Sheet8!A3643</f>
        <v>5.9823717948717947</v>
      </c>
    </row>
    <row r="3644" spans="1:3" x14ac:dyDescent="0.25">
      <c r="A3644" s="2">
        <v>487.98399999999998</v>
      </c>
      <c r="B3644" s="9">
        <f t="shared" si="56"/>
        <v>1.0646340419908017E-2</v>
      </c>
      <c r="C3644" s="9">
        <f>(Sheet8!A3645-Sheet8!A3644)/Sheet8!A3644</f>
        <v>-0.9030705924784419</v>
      </c>
    </row>
    <row r="3645" spans="1:3" x14ac:dyDescent="0.25">
      <c r="A3645" s="2">
        <v>47.3</v>
      </c>
      <c r="B3645" s="9">
        <f t="shared" si="56"/>
        <v>-41.056889789284</v>
      </c>
      <c r="C3645" s="9">
        <f>(Sheet8!A3646-Sheet8!A3645)/Sheet8!A3645</f>
        <v>-0.91268498942917542</v>
      </c>
    </row>
    <row r="3646" spans="1:3" x14ac:dyDescent="0.25">
      <c r="A3646" s="2">
        <v>4.13</v>
      </c>
      <c r="B3646" s="9">
        <f t="shared" si="56"/>
        <v>-1.0262101657340732</v>
      </c>
      <c r="C3646" s="9">
        <f>(Sheet8!A3647-Sheet8!A3646)/Sheet8!A3646</f>
        <v>36.559322033898312</v>
      </c>
    </row>
    <row r="3647" spans="1:3" x14ac:dyDescent="0.25">
      <c r="A3647" s="2">
        <v>155.12</v>
      </c>
      <c r="B3647" s="9">
        <f t="shared" si="56"/>
        <v>-2.4558798123563101</v>
      </c>
      <c r="C3647" s="9">
        <f>(Sheet8!A3648-Sheet8!A3647)/Sheet8!A3647</f>
        <v>-0.95822588963383193</v>
      </c>
    </row>
    <row r="3648" spans="1:3" x14ac:dyDescent="0.25">
      <c r="A3648" s="2">
        <v>6.48</v>
      </c>
      <c r="B3648" s="9">
        <f t="shared" si="56"/>
        <v>-1.5807487911686888</v>
      </c>
      <c r="C3648" s="9">
        <f>(Sheet8!A3649-Sheet8!A3648)/Sheet8!A3648</f>
        <v>1.3950617283950615</v>
      </c>
    </row>
    <row r="3649" spans="1:3" x14ac:dyDescent="0.25">
      <c r="A3649" s="2">
        <v>15.52</v>
      </c>
      <c r="B3649" s="9">
        <f t="shared" si="56"/>
        <v>-22.852767664307137</v>
      </c>
      <c r="C3649" s="9">
        <f>(Sheet8!A3650-Sheet8!A3649)/Sheet8!A3649</f>
        <v>-0.81018041237113403</v>
      </c>
    </row>
    <row r="3650" spans="1:3" x14ac:dyDescent="0.25">
      <c r="A3650" s="2">
        <v>2.9460000000000002</v>
      </c>
      <c r="B3650" s="9">
        <f t="shared" si="56"/>
        <v>-0.94897903355296886</v>
      </c>
      <c r="C3650" s="9">
        <f>(Sheet8!A3651-Sheet8!A3650)/Sheet8!A3650</f>
        <v>17.704684317718939</v>
      </c>
    </row>
    <row r="3651" spans="1:3" x14ac:dyDescent="0.25">
      <c r="A3651" s="2">
        <v>55.103999999999999</v>
      </c>
      <c r="B3651" s="9">
        <f t="shared" ref="B3651:B3714" si="57">(C3652-C3651)/C3651</f>
        <v>-1.7407707352738897</v>
      </c>
      <c r="C3651" s="9">
        <f>(Sheet8!A3652-Sheet8!A3651)/Sheet8!A3651</f>
        <v>0.90331010452961669</v>
      </c>
    </row>
    <row r="3652" spans="1:3" x14ac:dyDescent="0.25">
      <c r="A3652" s="2">
        <v>104.88</v>
      </c>
      <c r="B3652" s="9">
        <f t="shared" si="57"/>
        <v>-0.95779383273804752</v>
      </c>
      <c r="C3652" s="9">
        <f>(Sheet8!A3653-Sheet8!A3652)/Sheet8!A3652</f>
        <v>-0.66914569031273829</v>
      </c>
    </row>
    <row r="3653" spans="1:3" x14ac:dyDescent="0.25">
      <c r="A3653" s="2">
        <v>34.700000000000003</v>
      </c>
      <c r="B3653" s="9">
        <f t="shared" si="57"/>
        <v>18.72020480790173</v>
      </c>
      <c r="C3653" s="9">
        <f>(Sheet8!A3654-Sheet8!A3653)/Sheet8!A3653</f>
        <v>-2.8242074927954004E-2</v>
      </c>
    </row>
    <row r="3654" spans="1:3" x14ac:dyDescent="0.25">
      <c r="A3654" s="2">
        <v>33.72</v>
      </c>
      <c r="B3654" s="9">
        <f t="shared" si="57"/>
        <v>-75.968667000269448</v>
      </c>
      <c r="C3654" s="9">
        <f>(Sheet8!A3655-Sheet8!A3654)/Sheet8!A3654</f>
        <v>-0.55693950177935947</v>
      </c>
    </row>
    <row r="3655" spans="1:3" x14ac:dyDescent="0.25">
      <c r="A3655" s="2">
        <v>14.94</v>
      </c>
      <c r="B3655" s="9">
        <f t="shared" si="57"/>
        <v>-1.0196919247781502</v>
      </c>
      <c r="C3655" s="9">
        <f>(Sheet8!A3656-Sheet8!A3655)/Sheet8!A3655</f>
        <v>41.753012048192772</v>
      </c>
    </row>
    <row r="3656" spans="1:3" x14ac:dyDescent="0.25">
      <c r="A3656" s="2">
        <v>638.73</v>
      </c>
      <c r="B3656" s="9">
        <f t="shared" si="57"/>
        <v>0.11883991676578758</v>
      </c>
      <c r="C3656" s="9">
        <f>(Sheet8!A3657-Sheet8!A3656)/Sheet8!A3656</f>
        <v>-0.82219717251420787</v>
      </c>
    </row>
    <row r="3657" spans="1:3" x14ac:dyDescent="0.25">
      <c r="A3657" s="2">
        <v>113.568</v>
      </c>
      <c r="B3657" s="9">
        <f t="shared" si="57"/>
        <v>-0.95123976610313943</v>
      </c>
      <c r="C3657" s="9">
        <f>(Sheet8!A3658-Sheet8!A3657)/Sheet8!A3657</f>
        <v>-0.91990701606086223</v>
      </c>
    </row>
    <row r="3658" spans="1:3" x14ac:dyDescent="0.25">
      <c r="A3658" s="2">
        <v>9.0960000000000001</v>
      </c>
      <c r="B3658" s="9">
        <f t="shared" si="57"/>
        <v>-57.946484671216638</v>
      </c>
      <c r="C3658" s="9">
        <f>(Sheet8!A3659-Sheet8!A3658)/Sheet8!A3658</f>
        <v>-4.4854881266490704E-2</v>
      </c>
    </row>
    <row r="3659" spans="1:3" x14ac:dyDescent="0.25">
      <c r="A3659" s="2">
        <v>8.6880000000000006</v>
      </c>
      <c r="B3659" s="9">
        <f t="shared" si="57"/>
        <v>-1.3102526793952729</v>
      </c>
      <c r="C3659" s="9">
        <f>(Sheet8!A3660-Sheet8!A3659)/Sheet8!A3659</f>
        <v>2.5543278084714549</v>
      </c>
    </row>
    <row r="3660" spans="1:3" x14ac:dyDescent="0.25">
      <c r="A3660" s="2">
        <v>30.88</v>
      </c>
      <c r="B3660" s="9">
        <f t="shared" si="57"/>
        <v>-6.3939767183795659</v>
      </c>
      <c r="C3660" s="9">
        <f>(Sheet8!A3661-Sheet8!A3660)/Sheet8!A3660</f>
        <v>-0.79248704663212433</v>
      </c>
    </row>
    <row r="3661" spans="1:3" x14ac:dyDescent="0.25">
      <c r="A3661" s="2">
        <v>6.4080000000000004</v>
      </c>
      <c r="B3661" s="9">
        <f t="shared" si="57"/>
        <v>1.3820730278438322</v>
      </c>
      <c r="C3661" s="9">
        <f>(Sheet8!A3662-Sheet8!A3661)/Sheet8!A3661</f>
        <v>4.2746566791510601</v>
      </c>
    </row>
    <row r="3662" spans="1:3" x14ac:dyDescent="0.25">
      <c r="A3662" s="2">
        <v>33.799999999999997</v>
      </c>
      <c r="B3662" s="9">
        <f t="shared" si="57"/>
        <v>-1.0309377489818079</v>
      </c>
      <c r="C3662" s="9">
        <f>(Sheet8!A3663-Sheet8!A3662)/Sheet8!A3662</f>
        <v>10.182544378698227</v>
      </c>
    </row>
    <row r="3663" spans="1:3" x14ac:dyDescent="0.25">
      <c r="A3663" s="2">
        <v>377.97</v>
      </c>
      <c r="B3663" s="9">
        <f t="shared" si="57"/>
        <v>1.8732231184106327</v>
      </c>
      <c r="C3663" s="9">
        <f>(Sheet8!A3664-Sheet8!A3663)/Sheet8!A3663</f>
        <v>-0.31502500198428457</v>
      </c>
    </row>
    <row r="3664" spans="1:3" x14ac:dyDescent="0.25">
      <c r="A3664" s="2">
        <v>258.89999999999998</v>
      </c>
      <c r="B3664" s="9">
        <f t="shared" si="57"/>
        <v>-1.1497064734305427</v>
      </c>
      <c r="C3664" s="9">
        <f>(Sheet8!A3665-Sheet8!A3664)/Sheet8!A3664</f>
        <v>-0.9051371185786018</v>
      </c>
    </row>
    <row r="3665" spans="1:3" x14ac:dyDescent="0.25">
      <c r="A3665" s="2">
        <v>24.56</v>
      </c>
      <c r="B3665" s="9">
        <f t="shared" si="57"/>
        <v>-6.6714012643982468</v>
      </c>
      <c r="C3665" s="9">
        <f>(Sheet8!A3666-Sheet8!A3665)/Sheet8!A3665</f>
        <v>0.13550488599348548</v>
      </c>
    </row>
    <row r="3666" spans="1:3" x14ac:dyDescent="0.25">
      <c r="A3666" s="2">
        <v>27.888000000000002</v>
      </c>
      <c r="B3666" s="9">
        <f t="shared" si="57"/>
        <v>-10.316626217128679</v>
      </c>
      <c r="C3666" s="9">
        <f>(Sheet8!A3667-Sheet8!A3666)/Sheet8!A3666</f>
        <v>-0.76850258175559383</v>
      </c>
    </row>
    <row r="3667" spans="1:3" x14ac:dyDescent="0.25">
      <c r="A3667" s="2">
        <v>6.4560000000000004</v>
      </c>
      <c r="B3667" s="9">
        <f t="shared" si="57"/>
        <v>-1.1028683932692618</v>
      </c>
      <c r="C3667" s="9">
        <f>(Sheet8!A3668-Sheet8!A3667)/Sheet8!A3667</f>
        <v>7.1598513011152409</v>
      </c>
    </row>
    <row r="3668" spans="1:3" x14ac:dyDescent="0.25">
      <c r="A3668" s="2">
        <v>52.68</v>
      </c>
      <c r="B3668" s="9">
        <f t="shared" si="57"/>
        <v>-9.8076502569892163</v>
      </c>
      <c r="C3668" s="9">
        <f>(Sheet8!A3669-Sheet8!A3668)/Sheet8!A3668</f>
        <v>-0.73652239939255881</v>
      </c>
    </row>
    <row r="3669" spans="1:3" x14ac:dyDescent="0.25">
      <c r="A3669" s="2">
        <v>13.88</v>
      </c>
      <c r="B3669" s="9">
        <f t="shared" si="57"/>
        <v>-1.137065076542835</v>
      </c>
      <c r="C3669" s="9">
        <f>(Sheet8!A3670-Sheet8!A3669)/Sheet8!A3669</f>
        <v>6.4870317002881848</v>
      </c>
    </row>
    <row r="3670" spans="1:3" x14ac:dyDescent="0.25">
      <c r="A3670" s="2">
        <v>103.92</v>
      </c>
      <c r="B3670" s="9">
        <f t="shared" si="57"/>
        <v>-0.88753246753246751</v>
      </c>
      <c r="C3670" s="9">
        <f>(Sheet8!A3671-Sheet8!A3670)/Sheet8!A3670</f>
        <v>-0.88914549653579678</v>
      </c>
    </row>
    <row r="3671" spans="1:3" x14ac:dyDescent="0.25">
      <c r="A3671" s="2">
        <v>11.52</v>
      </c>
      <c r="B3671" s="9">
        <f t="shared" si="57"/>
        <v>-28.685185185185205</v>
      </c>
      <c r="C3671" s="9">
        <f>(Sheet8!A3672-Sheet8!A3671)/Sheet8!A3671</f>
        <v>-9.9999999999999936E-2</v>
      </c>
    </row>
    <row r="3672" spans="1:3" x14ac:dyDescent="0.25">
      <c r="A3672" s="2">
        <v>10.368</v>
      </c>
      <c r="B3672" s="9">
        <f t="shared" si="57"/>
        <v>-1.279186148751366</v>
      </c>
      <c r="C3672" s="9">
        <f>(Sheet8!A3673-Sheet8!A3672)/Sheet8!A3672</f>
        <v>2.7685185185185186</v>
      </c>
    </row>
    <row r="3673" spans="1:3" x14ac:dyDescent="0.25">
      <c r="A3673" s="2">
        <v>39.072000000000003</v>
      </c>
      <c r="B3673" s="9">
        <f t="shared" si="57"/>
        <v>-17.366426647716757</v>
      </c>
      <c r="C3673" s="9">
        <f>(Sheet8!A3674-Sheet8!A3673)/Sheet8!A3673</f>
        <v>-0.7729320229320229</v>
      </c>
    </row>
    <row r="3674" spans="1:3" x14ac:dyDescent="0.25">
      <c r="A3674" s="2">
        <v>8.8719999999999999</v>
      </c>
      <c r="B3674" s="9">
        <f t="shared" si="57"/>
        <v>-0.99590856806335537</v>
      </c>
      <c r="C3674" s="9">
        <f>(Sheet8!A3675-Sheet8!A3674)/Sheet8!A3674</f>
        <v>12.650135256988278</v>
      </c>
    </row>
    <row r="3675" spans="1:3" x14ac:dyDescent="0.25">
      <c r="A3675" s="2">
        <v>121.104</v>
      </c>
      <c r="B3675" s="9">
        <f t="shared" si="57"/>
        <v>-13.047180425997595</v>
      </c>
      <c r="C3675" s="9">
        <f>(Sheet8!A3676-Sheet8!A3675)/Sheet8!A3675</f>
        <v>5.1757167393314846E-2</v>
      </c>
    </row>
    <row r="3676" spans="1:3" x14ac:dyDescent="0.25">
      <c r="A3676" s="2">
        <v>127.372</v>
      </c>
      <c r="B3676" s="9">
        <f t="shared" si="57"/>
        <v>-0.88320840356851438</v>
      </c>
      <c r="C3676" s="9">
        <f>(Sheet8!A3677-Sheet8!A3676)/Sheet8!A3676</f>
        <v>-0.62352793392582362</v>
      </c>
    </row>
    <row r="3677" spans="1:3" x14ac:dyDescent="0.25">
      <c r="A3677" s="2">
        <v>47.951999999999998</v>
      </c>
      <c r="B3677" s="9">
        <f t="shared" si="57"/>
        <v>7.8519554238490832</v>
      </c>
      <c r="C3677" s="9">
        <f>(Sheet8!A3678-Sheet8!A3677)/Sheet8!A3677</f>
        <v>-7.2822822822822764E-2</v>
      </c>
    </row>
    <row r="3678" spans="1:3" x14ac:dyDescent="0.25">
      <c r="A3678" s="2">
        <v>44.46</v>
      </c>
      <c r="B3678" s="9">
        <f t="shared" si="57"/>
        <v>-45.100846679092285</v>
      </c>
      <c r="C3678" s="9">
        <f>(Sheet8!A3679-Sheet8!A3678)/Sheet8!A3678</f>
        <v>-0.64462438146648671</v>
      </c>
    </row>
    <row r="3679" spans="1:3" x14ac:dyDescent="0.25">
      <c r="A3679" s="2">
        <v>15.8</v>
      </c>
      <c r="B3679" s="9">
        <f t="shared" si="57"/>
        <v>-1.0214103217199237</v>
      </c>
      <c r="C3679" s="9">
        <f>(Sheet8!A3680-Sheet8!A3679)/Sheet8!A3679</f>
        <v>28.428481012658228</v>
      </c>
    </row>
    <row r="3680" spans="1:3" x14ac:dyDescent="0.25">
      <c r="A3680" s="2">
        <v>464.97</v>
      </c>
      <c r="B3680" s="9">
        <f t="shared" si="57"/>
        <v>0.53107421887758754</v>
      </c>
      <c r="C3680" s="9">
        <f>(Sheet8!A3681-Sheet8!A3680)/Sheet8!A3680</f>
        <v>-0.60866292448975201</v>
      </c>
    </row>
    <row r="3681" spans="1:3" x14ac:dyDescent="0.25">
      <c r="A3681" s="2">
        <v>181.96</v>
      </c>
      <c r="B3681" s="9">
        <f t="shared" si="57"/>
        <v>-7.209759167219862</v>
      </c>
      <c r="C3681" s="9">
        <f>(Sheet8!A3682-Sheet8!A3681)/Sheet8!A3681</f>
        <v>-0.93190811167289511</v>
      </c>
    </row>
    <row r="3682" spans="1:3" x14ac:dyDescent="0.25">
      <c r="A3682" s="2">
        <v>12.39</v>
      </c>
      <c r="B3682" s="9">
        <f t="shared" si="57"/>
        <v>-1.0097200598482101</v>
      </c>
      <c r="C3682" s="9">
        <f>(Sheet8!A3683-Sheet8!A3682)/Sheet8!A3682</f>
        <v>5.7869249394673119</v>
      </c>
    </row>
    <row r="3683" spans="1:3" x14ac:dyDescent="0.25">
      <c r="A3683" s="2">
        <v>84.09</v>
      </c>
      <c r="B3683" s="9">
        <f t="shared" si="57"/>
        <v>-17.57727997340243</v>
      </c>
      <c r="C3683" s="9">
        <f>(Sheet8!A3684-Sheet8!A3683)/Sheet8!A3683</f>
        <v>-5.6249256748721652E-2</v>
      </c>
    </row>
    <row r="3684" spans="1:3" x14ac:dyDescent="0.25">
      <c r="A3684" s="2">
        <v>79.36</v>
      </c>
      <c r="B3684" s="9">
        <f t="shared" si="57"/>
        <v>-1.7669821934610666</v>
      </c>
      <c r="C3684" s="9">
        <f>(Sheet8!A3685-Sheet8!A3684)/Sheet8!A3684</f>
        <v>0.93245967741935498</v>
      </c>
    </row>
    <row r="3685" spans="1:3" x14ac:dyDescent="0.25">
      <c r="A3685" s="2">
        <v>153.36000000000001</v>
      </c>
      <c r="B3685" s="9">
        <f t="shared" si="57"/>
        <v>-2.7455710318128257</v>
      </c>
      <c r="C3685" s="9">
        <f>(Sheet8!A3686-Sheet8!A3685)/Sheet8!A3685</f>
        <v>-0.71517996870109546</v>
      </c>
    </row>
    <row r="3686" spans="1:3" x14ac:dyDescent="0.25">
      <c r="A3686" s="2">
        <v>43.68</v>
      </c>
      <c r="B3686" s="9">
        <f t="shared" si="57"/>
        <v>-1.7207692928059244</v>
      </c>
      <c r="C3686" s="9">
        <f>(Sheet8!A3687-Sheet8!A3686)/Sheet8!A3686</f>
        <v>1.2483974358974357</v>
      </c>
    </row>
    <row r="3687" spans="1:3" x14ac:dyDescent="0.25">
      <c r="A3687" s="2">
        <v>98.21</v>
      </c>
      <c r="B3687" s="9">
        <f t="shared" si="57"/>
        <v>-0.19291594101298029</v>
      </c>
      <c r="C3687" s="9">
        <f>(Sheet8!A3688-Sheet8!A3687)/Sheet8!A3687</f>
        <v>-0.89980653701252411</v>
      </c>
    </row>
    <row r="3688" spans="1:3" x14ac:dyDescent="0.25">
      <c r="A3688" s="2">
        <v>9.84</v>
      </c>
      <c r="B3688" s="9">
        <f t="shared" si="57"/>
        <v>-12.5771777567091</v>
      </c>
      <c r="C3688" s="9">
        <f>(Sheet8!A3689-Sheet8!A3688)/Sheet8!A3688</f>
        <v>-0.72621951219512193</v>
      </c>
    </row>
    <row r="3689" spans="1:3" x14ac:dyDescent="0.25">
      <c r="A3689" s="2">
        <v>2.694</v>
      </c>
      <c r="B3689" s="9">
        <f t="shared" si="57"/>
        <v>-0.91282209512341972</v>
      </c>
      <c r="C3689" s="9">
        <f>(Sheet8!A3690-Sheet8!A3689)/Sheet8!A3689</f>
        <v>8.4075723830734983</v>
      </c>
    </row>
    <row r="3690" spans="1:3" x14ac:dyDescent="0.25">
      <c r="A3690" s="2">
        <v>25.344000000000001</v>
      </c>
      <c r="B3690" s="9">
        <f t="shared" si="57"/>
        <v>-0.50067352903799722</v>
      </c>
      <c r="C3690" s="9">
        <f>(Sheet8!A3691-Sheet8!A3690)/Sheet8!A3690</f>
        <v>0.73295454545454541</v>
      </c>
    </row>
    <row r="3691" spans="1:3" x14ac:dyDescent="0.25">
      <c r="A3691" s="2">
        <v>43.92</v>
      </c>
      <c r="B3691" s="9">
        <f t="shared" si="57"/>
        <v>16.306604120658431</v>
      </c>
      <c r="C3691" s="9">
        <f>(Sheet8!A3692-Sheet8!A3691)/Sheet8!A3691</f>
        <v>0.36598360655737699</v>
      </c>
    </row>
    <row r="3692" spans="1:3" x14ac:dyDescent="0.25">
      <c r="A3692" s="2">
        <v>59.994</v>
      </c>
      <c r="B3692" s="9">
        <f t="shared" si="57"/>
        <v>-1.1263176015010574</v>
      </c>
      <c r="C3692" s="9">
        <f>(Sheet8!A3693-Sheet8!A3692)/Sheet8!A3692</f>
        <v>6.3339333933393345</v>
      </c>
    </row>
    <row r="3693" spans="1:3" x14ac:dyDescent="0.25">
      <c r="A3693" s="2">
        <v>439.99200000000002</v>
      </c>
      <c r="B3693" s="9">
        <f t="shared" si="57"/>
        <v>2.9787612015427619E-2</v>
      </c>
      <c r="C3693" s="9">
        <f>(Sheet8!A3694-Sheet8!A3693)/Sheet8!A3693</f>
        <v>-0.80008727431407844</v>
      </c>
    </row>
    <row r="3694" spans="1:3" x14ac:dyDescent="0.25">
      <c r="A3694" s="2">
        <v>87.96</v>
      </c>
      <c r="B3694" s="9">
        <f t="shared" si="57"/>
        <v>-18.042095026269479</v>
      </c>
      <c r="C3694" s="9">
        <f>(Sheet8!A3695-Sheet8!A3694)/Sheet8!A3694</f>
        <v>-0.82391996361982722</v>
      </c>
    </row>
    <row r="3695" spans="1:3" x14ac:dyDescent="0.25">
      <c r="A3695" s="2">
        <v>15.488</v>
      </c>
      <c r="B3695" s="9">
        <f t="shared" si="57"/>
        <v>-1.0508763740306191</v>
      </c>
      <c r="C3695" s="9">
        <f>(Sheet8!A3696-Sheet8!A3695)/Sheet8!A3695</f>
        <v>14.041322314049587</v>
      </c>
    </row>
    <row r="3696" spans="1:3" x14ac:dyDescent="0.25">
      <c r="A3696" s="2">
        <v>232.96</v>
      </c>
      <c r="B3696" s="9">
        <f t="shared" si="57"/>
        <v>-0.51024822417972093</v>
      </c>
      <c r="C3696" s="9">
        <f>(Sheet8!A3697-Sheet8!A3696)/Sheet8!A3696</f>
        <v>-0.71437156593406603</v>
      </c>
    </row>
    <row r="3697" spans="1:3" x14ac:dyDescent="0.25">
      <c r="A3697" s="2">
        <v>66.540000000000006</v>
      </c>
      <c r="B3697" s="9">
        <f t="shared" si="57"/>
        <v>-7.5212441197077364</v>
      </c>
      <c r="C3697" s="9">
        <f>(Sheet8!A3698-Sheet8!A3697)/Sheet8!A3697</f>
        <v>-0.34986474301172238</v>
      </c>
    </row>
    <row r="3698" spans="1:3" x14ac:dyDescent="0.25">
      <c r="A3698" s="2">
        <v>43.26</v>
      </c>
      <c r="B3698" s="9">
        <f t="shared" si="57"/>
        <v>-1.1931524013357073</v>
      </c>
      <c r="C3698" s="9">
        <f>(Sheet8!A3699-Sheet8!A3698)/Sheet8!A3698</f>
        <v>2.2815533980582527</v>
      </c>
    </row>
    <row r="3699" spans="1:3" x14ac:dyDescent="0.25">
      <c r="A3699" s="2">
        <v>141.96</v>
      </c>
      <c r="B3699" s="9">
        <f t="shared" si="57"/>
        <v>-3.4166498096336326</v>
      </c>
      <c r="C3699" s="9">
        <f>(Sheet8!A3700-Sheet8!A3699)/Sheet8!A3699</f>
        <v>-0.44068751761059455</v>
      </c>
    </row>
    <row r="3700" spans="1:3" x14ac:dyDescent="0.25">
      <c r="A3700" s="2">
        <v>79.400000000000006</v>
      </c>
      <c r="B3700" s="9">
        <f t="shared" si="57"/>
        <v>-1.7217579142800365</v>
      </c>
      <c r="C3700" s="9">
        <f>(Sheet8!A3701-Sheet8!A3700)/Sheet8!A3700</f>
        <v>1.0649874055415616</v>
      </c>
    </row>
    <row r="3701" spans="1:3" x14ac:dyDescent="0.25">
      <c r="A3701" s="2">
        <v>163.96</v>
      </c>
      <c r="B3701" s="9">
        <f t="shared" si="57"/>
        <v>-0.21928675078282966</v>
      </c>
      <c r="C3701" s="9">
        <f>(Sheet8!A3702-Sheet8!A3701)/Sheet8!A3701</f>
        <v>-0.76866308855818488</v>
      </c>
    </row>
    <row r="3702" spans="1:3" x14ac:dyDescent="0.25">
      <c r="A3702" s="2">
        <v>37.93</v>
      </c>
      <c r="B3702" s="9">
        <f t="shared" si="57"/>
        <v>-2.0559852836005827</v>
      </c>
      <c r="C3702" s="9">
        <f>(Sheet8!A3703-Sheet8!A3702)/Sheet8!A3702</f>
        <v>-0.60010545742156607</v>
      </c>
    </row>
    <row r="3703" spans="1:3" x14ac:dyDescent="0.25">
      <c r="A3703" s="2">
        <v>15.167999999999999</v>
      </c>
      <c r="B3703" s="9">
        <f t="shared" si="57"/>
        <v>-1.3591636362537143</v>
      </c>
      <c r="C3703" s="9">
        <f>(Sheet8!A3704-Sheet8!A3703)/Sheet8!A3703</f>
        <v>0.63370253164556978</v>
      </c>
    </row>
    <row r="3704" spans="1:3" x14ac:dyDescent="0.25">
      <c r="A3704" s="2">
        <v>24.78</v>
      </c>
      <c r="B3704" s="9">
        <f t="shared" si="57"/>
        <v>-203.1959080904422</v>
      </c>
      <c r="C3704" s="9">
        <f>(Sheet8!A3705-Sheet8!A3704)/Sheet8!A3704</f>
        <v>-0.22760290556900728</v>
      </c>
    </row>
    <row r="3705" spans="1:3" x14ac:dyDescent="0.25">
      <c r="A3705" s="2">
        <v>19.14</v>
      </c>
      <c r="B3705" s="9">
        <f t="shared" si="57"/>
        <v>-1.0209472168650413</v>
      </c>
      <c r="C3705" s="9">
        <f>(Sheet8!A3706-Sheet8!A3705)/Sheet8!A3705</f>
        <v>46.020376175548591</v>
      </c>
    </row>
    <row r="3706" spans="1:3" x14ac:dyDescent="0.25">
      <c r="A3706" s="2">
        <v>899.97</v>
      </c>
      <c r="B3706" s="9">
        <f t="shared" si="57"/>
        <v>-0.7256796953944159</v>
      </c>
      <c r="C3706" s="9">
        <f>(Sheet8!A3707-Sheet8!A3706)/Sheet8!A3706</f>
        <v>-0.96399879995999871</v>
      </c>
    </row>
    <row r="3707" spans="1:3" x14ac:dyDescent="0.25">
      <c r="A3707" s="2">
        <v>32.4</v>
      </c>
      <c r="B3707" s="9">
        <f t="shared" si="57"/>
        <v>1.7710782198075612</v>
      </c>
      <c r="C3707" s="9">
        <f>(Sheet8!A3708-Sheet8!A3707)/Sheet8!A3707</f>
        <v>-0.26444444444444437</v>
      </c>
    </row>
    <row r="3708" spans="1:3" x14ac:dyDescent="0.25">
      <c r="A3708" s="2">
        <v>23.832000000000001</v>
      </c>
      <c r="B3708" s="9">
        <f t="shared" si="57"/>
        <v>-6.9591383394296269</v>
      </c>
      <c r="C3708" s="9">
        <f>(Sheet8!A3709-Sheet8!A3708)/Sheet8!A3708</f>
        <v>-0.73279624034911039</v>
      </c>
    </row>
    <row r="3709" spans="1:3" x14ac:dyDescent="0.25">
      <c r="A3709" s="2">
        <v>6.3680000000000003</v>
      </c>
      <c r="B3709" s="9">
        <f t="shared" si="57"/>
        <v>-1.1918508617680144</v>
      </c>
      <c r="C3709" s="9">
        <f>(Sheet8!A3710-Sheet8!A3709)/Sheet8!A3709</f>
        <v>4.3668341708542711</v>
      </c>
    </row>
    <row r="3710" spans="1:3" x14ac:dyDescent="0.25">
      <c r="A3710" s="2">
        <v>34.176000000000002</v>
      </c>
      <c r="B3710" s="9">
        <f t="shared" si="57"/>
        <v>-109.6616228141794</v>
      </c>
      <c r="C3710" s="9">
        <f>(Sheet8!A3711-Sheet8!A3710)/Sheet8!A3710</f>
        <v>-0.8377808988764045</v>
      </c>
    </row>
    <row r="3711" spans="1:3" x14ac:dyDescent="0.25">
      <c r="A3711" s="2">
        <v>5.5439999999999996</v>
      </c>
      <c r="B3711" s="9">
        <f t="shared" si="57"/>
        <v>-1.0065725127290284</v>
      </c>
      <c r="C3711" s="9">
        <f>(Sheet8!A3712-Sheet8!A3711)/Sheet8!A3711</f>
        <v>91.03463203463204</v>
      </c>
    </row>
    <row r="3712" spans="1:3" x14ac:dyDescent="0.25">
      <c r="A3712" s="2">
        <v>510.24</v>
      </c>
      <c r="B3712" s="9">
        <f t="shared" si="57"/>
        <v>0.57722235971890667</v>
      </c>
      <c r="C3712" s="9">
        <f>(Sheet8!A3713-Sheet8!A3712)/Sheet8!A3712</f>
        <v>-0.59832627783004078</v>
      </c>
    </row>
    <row r="3713" spans="1:3" x14ac:dyDescent="0.25">
      <c r="A3713" s="2">
        <v>204.95</v>
      </c>
      <c r="B3713" s="9">
        <f t="shared" si="57"/>
        <v>-14.87115642392572</v>
      </c>
      <c r="C3713" s="9">
        <f>(Sheet8!A3714-Sheet8!A3713)/Sheet8!A3713</f>
        <v>-0.94369358380092705</v>
      </c>
    </row>
    <row r="3714" spans="1:3" x14ac:dyDescent="0.25">
      <c r="A3714" s="2">
        <v>11.54</v>
      </c>
      <c r="B3714" s="9">
        <f t="shared" si="57"/>
        <v>-1.0549318965981929</v>
      </c>
      <c r="C3714" s="9">
        <f>(Sheet8!A3715-Sheet8!A3714)/Sheet8!A3714</f>
        <v>13.090121317157713</v>
      </c>
    </row>
    <row r="3715" spans="1:3" x14ac:dyDescent="0.25">
      <c r="A3715" s="2">
        <v>162.6</v>
      </c>
      <c r="B3715" s="9">
        <f t="shared" ref="B3715:B3778" si="58">(C3716-C3715)/C3715</f>
        <v>-17.995212197721678</v>
      </c>
      <c r="C3715" s="9">
        <f>(Sheet8!A3716-Sheet8!A3715)/Sheet8!A3715</f>
        <v>-0.71906519065190644</v>
      </c>
    </row>
    <row r="3716" spans="1:3" x14ac:dyDescent="0.25">
      <c r="A3716" s="2">
        <v>45.68</v>
      </c>
      <c r="B3716" s="9">
        <f t="shared" si="58"/>
        <v>-1.0786376788491931</v>
      </c>
      <c r="C3716" s="9">
        <f>(Sheet8!A3717-Sheet8!A3716)/Sheet8!A3716</f>
        <v>12.220665499124344</v>
      </c>
    </row>
    <row r="3717" spans="1:3" x14ac:dyDescent="0.25">
      <c r="A3717" s="2">
        <v>603.91999999999996</v>
      </c>
      <c r="B3717" s="9">
        <f t="shared" si="58"/>
        <v>-0.18211929156987375</v>
      </c>
      <c r="C3717" s="9">
        <f>(Sheet8!A3718-Sheet8!A3717)/Sheet8!A3717</f>
        <v>-0.96100476884355546</v>
      </c>
    </row>
    <row r="3718" spans="1:3" x14ac:dyDescent="0.25">
      <c r="A3718" s="2">
        <v>23.55</v>
      </c>
      <c r="B3718" s="9">
        <f t="shared" si="58"/>
        <v>-62.824480332381462</v>
      </c>
      <c r="C3718" s="9">
        <f>(Sheet8!A3719-Sheet8!A3718)/Sheet8!A3718</f>
        <v>-0.78598726114649686</v>
      </c>
    </row>
    <row r="3719" spans="1:3" x14ac:dyDescent="0.25">
      <c r="A3719" s="2">
        <v>5.04</v>
      </c>
      <c r="B3719" s="9">
        <f t="shared" si="58"/>
        <v>-1.0178290853956999</v>
      </c>
      <c r="C3719" s="9">
        <f>(Sheet8!A3720-Sheet8!A3719)/Sheet8!A3719</f>
        <v>48.593253968253968</v>
      </c>
    </row>
    <row r="3720" spans="1:3" x14ac:dyDescent="0.25">
      <c r="A3720" s="2">
        <v>249.95</v>
      </c>
      <c r="B3720" s="9">
        <f t="shared" si="58"/>
        <v>-0.49960029145126983</v>
      </c>
      <c r="C3720" s="9">
        <f>(Sheet8!A3721-Sheet8!A3720)/Sheet8!A3720</f>
        <v>-0.86637327465493097</v>
      </c>
    </row>
    <row r="3721" spans="1:3" x14ac:dyDescent="0.25">
      <c r="A3721" s="2">
        <v>33.4</v>
      </c>
      <c r="B3721" s="9">
        <f t="shared" si="58"/>
        <v>-0.57329786364220359</v>
      </c>
      <c r="C3721" s="9">
        <f>(Sheet8!A3722-Sheet8!A3721)/Sheet8!A3721</f>
        <v>-0.43353293413173644</v>
      </c>
    </row>
    <row r="3722" spans="1:3" x14ac:dyDescent="0.25">
      <c r="A3722" s="2">
        <v>18.920000000000002</v>
      </c>
      <c r="B3722" s="9">
        <f t="shared" si="58"/>
        <v>-8.1136675931072801</v>
      </c>
      <c r="C3722" s="9">
        <f>(Sheet8!A3723-Sheet8!A3722)/Sheet8!A3722</f>
        <v>-0.18498942917547576</v>
      </c>
    </row>
    <row r="3723" spans="1:3" x14ac:dyDescent="0.25">
      <c r="A3723" s="2">
        <v>15.42</v>
      </c>
      <c r="B3723" s="9">
        <f t="shared" si="58"/>
        <v>9.9856247476361215</v>
      </c>
      <c r="C3723" s="9">
        <f>(Sheet8!A3724-Sheet8!A3723)/Sheet8!A3723</f>
        <v>1.3159533073929963</v>
      </c>
    </row>
    <row r="3724" spans="1:3" x14ac:dyDescent="0.25">
      <c r="A3724" s="2">
        <v>35.712000000000003</v>
      </c>
      <c r="B3724" s="9">
        <f t="shared" si="58"/>
        <v>-1.0682884734883205</v>
      </c>
      <c r="C3724" s="9">
        <f>(Sheet8!A3725-Sheet8!A3724)/Sheet8!A3724</f>
        <v>14.456569220430106</v>
      </c>
    </row>
    <row r="3725" spans="1:3" x14ac:dyDescent="0.25">
      <c r="A3725" s="2">
        <v>551.98500000000001</v>
      </c>
      <c r="B3725" s="9">
        <f t="shared" si="58"/>
        <v>-2.6744658478443979</v>
      </c>
      <c r="C3725" s="9">
        <f>(Sheet8!A3726-Sheet8!A3725)/Sheet8!A3725</f>
        <v>-0.98721704394141141</v>
      </c>
    </row>
    <row r="3726" spans="1:3" x14ac:dyDescent="0.25">
      <c r="A3726" s="2">
        <v>7.056</v>
      </c>
      <c r="B3726" s="9">
        <f t="shared" si="58"/>
        <v>10.040769758362352</v>
      </c>
      <c r="C3726" s="9">
        <f>(Sheet8!A3727-Sheet8!A3726)/Sheet8!A3726</f>
        <v>1.6530612244897955</v>
      </c>
    </row>
    <row r="3727" spans="1:3" x14ac:dyDescent="0.25">
      <c r="A3727" s="2">
        <v>18.72</v>
      </c>
      <c r="B3727" s="9">
        <f t="shared" si="58"/>
        <v>-1.053094573301208</v>
      </c>
      <c r="C3727" s="9">
        <f>(Sheet8!A3728-Sheet8!A3727)/Sheet8!A3727</f>
        <v>18.251068376068375</v>
      </c>
    </row>
    <row r="3728" spans="1:3" x14ac:dyDescent="0.25">
      <c r="A3728" s="2">
        <v>360.38</v>
      </c>
      <c r="B3728" s="9">
        <f t="shared" si="58"/>
        <v>-1.3495337997491181</v>
      </c>
      <c r="C3728" s="9">
        <f>(Sheet8!A3729-Sheet8!A3728)/Sheet8!A3728</f>
        <v>-0.96903268771851925</v>
      </c>
    </row>
    <row r="3729" spans="1:3" x14ac:dyDescent="0.25">
      <c r="A3729" s="2">
        <v>11.16</v>
      </c>
      <c r="B3729" s="9">
        <f t="shared" si="58"/>
        <v>4.3395805443998237</v>
      </c>
      <c r="C3729" s="9">
        <f>(Sheet8!A3730-Sheet8!A3729)/Sheet8!A3729</f>
        <v>0.33870967741935476</v>
      </c>
    </row>
    <row r="3730" spans="1:3" x14ac:dyDescent="0.25">
      <c r="A3730" s="2">
        <v>14.94</v>
      </c>
      <c r="B3730" s="9">
        <f t="shared" si="58"/>
        <v>6.8392360564747783</v>
      </c>
      <c r="C3730" s="9">
        <f>(Sheet8!A3731-Sheet8!A3730)/Sheet8!A3730</f>
        <v>1.8085676037483269</v>
      </c>
    </row>
    <row r="3731" spans="1:3" x14ac:dyDescent="0.25">
      <c r="A3731" s="2">
        <v>41.96</v>
      </c>
      <c r="B3731" s="9">
        <f t="shared" si="58"/>
        <v>-1.0151584852449433</v>
      </c>
      <c r="C3731" s="9">
        <f>(Sheet8!A3732-Sheet8!A3731)/Sheet8!A3731</f>
        <v>14.177788369876072</v>
      </c>
    </row>
    <row r="3732" spans="1:3" x14ac:dyDescent="0.25">
      <c r="A3732" s="2">
        <v>636.86</v>
      </c>
      <c r="B3732" s="9">
        <f t="shared" si="58"/>
        <v>-8.0721862804319731</v>
      </c>
      <c r="C3732" s="9">
        <f>(Sheet8!A3733-Sheet8!A3732)/Sheet8!A3732</f>
        <v>-0.21491379581069622</v>
      </c>
    </row>
    <row r="3733" spans="1:3" x14ac:dyDescent="0.25">
      <c r="A3733" s="2">
        <v>499.99</v>
      </c>
      <c r="B3733" s="9">
        <f t="shared" si="58"/>
        <v>-1.6239488444972705</v>
      </c>
      <c r="C3733" s="9">
        <f>(Sheet8!A3734-Sheet8!A3733)/Sheet8!A3733</f>
        <v>1.5199103982079643</v>
      </c>
    </row>
    <row r="3734" spans="1:3" x14ac:dyDescent="0.25">
      <c r="A3734" s="2">
        <v>1259.93</v>
      </c>
      <c r="B3734" s="9">
        <f t="shared" si="58"/>
        <v>-0.37295826210103344</v>
      </c>
      <c r="C3734" s="9">
        <f>(Sheet8!A3735-Sheet8!A3734)/Sheet8!A3734</f>
        <v>-0.94834633670124535</v>
      </c>
    </row>
    <row r="3735" spans="1:3" x14ac:dyDescent="0.25">
      <c r="A3735" s="2">
        <v>65.08</v>
      </c>
      <c r="B3735" s="9">
        <f t="shared" si="58"/>
        <v>-3.9062393599410723</v>
      </c>
      <c r="C3735" s="9">
        <f>(Sheet8!A3736-Sheet8!A3735)/Sheet8!A3735</f>
        <v>-0.59465273509526739</v>
      </c>
    </row>
    <row r="3736" spans="1:3" x14ac:dyDescent="0.25">
      <c r="A3736" s="2">
        <v>26.38</v>
      </c>
      <c r="B3736" s="9">
        <f t="shared" si="58"/>
        <v>-0.5336021263277092</v>
      </c>
      <c r="C3736" s="9">
        <f>(Sheet8!A3737-Sheet8!A3736)/Sheet8!A3736</f>
        <v>1.7282031842304779</v>
      </c>
    </row>
    <row r="3737" spans="1:3" x14ac:dyDescent="0.25">
      <c r="A3737" s="2">
        <v>71.97</v>
      </c>
      <c r="B3737" s="9">
        <f t="shared" si="58"/>
        <v>-1.9300566018683103</v>
      </c>
      <c r="C3737" s="9">
        <f>(Sheet8!A3738-Sheet8!A3737)/Sheet8!A3737</f>
        <v>0.80603029039877716</v>
      </c>
    </row>
    <row r="3738" spans="1:3" x14ac:dyDescent="0.25">
      <c r="A3738" s="2">
        <v>129.97999999999999</v>
      </c>
      <c r="B3738" s="9">
        <f t="shared" si="58"/>
        <v>-0.11288695585476194</v>
      </c>
      <c r="C3738" s="9">
        <f>(Sheet8!A3739-Sheet8!A3738)/Sheet8!A3738</f>
        <v>-0.74965379289121403</v>
      </c>
    </row>
    <row r="3739" spans="1:3" x14ac:dyDescent="0.25">
      <c r="A3739" s="2">
        <v>32.54</v>
      </c>
      <c r="B3739" s="9">
        <f t="shared" si="58"/>
        <v>-7.7707744747240071</v>
      </c>
      <c r="C3739" s="9">
        <f>(Sheet8!A3740-Sheet8!A3739)/Sheet8!A3739</f>
        <v>-0.6650276582667487</v>
      </c>
    </row>
    <row r="3740" spans="1:3" x14ac:dyDescent="0.25">
      <c r="A3740" s="2">
        <v>10.9</v>
      </c>
      <c r="B3740" s="9">
        <f t="shared" si="58"/>
        <v>-0.99278348827495611</v>
      </c>
      <c r="C3740" s="9">
        <f>(Sheet8!A3741-Sheet8!A3740)/Sheet8!A3740</f>
        <v>4.5027522935779816</v>
      </c>
    </row>
    <row r="3741" spans="1:3" x14ac:dyDescent="0.25">
      <c r="A3741" s="2">
        <v>59.98</v>
      </c>
      <c r="B3741" s="9">
        <f t="shared" si="58"/>
        <v>-23.565371766991653</v>
      </c>
      <c r="C3741" s="9">
        <f>(Sheet8!A3742-Sheet8!A3741)/Sheet8!A3741</f>
        <v>3.2494164721573945E-2</v>
      </c>
    </row>
    <row r="3742" spans="1:3" x14ac:dyDescent="0.25">
      <c r="A3742" s="2">
        <v>61.929000000000002</v>
      </c>
      <c r="B3742" s="9">
        <f t="shared" si="58"/>
        <v>-4.5993872640046334</v>
      </c>
      <c r="C3742" s="9">
        <f>(Sheet8!A3743-Sheet8!A3742)/Sheet8!A3742</f>
        <v>-0.73324290720018093</v>
      </c>
    </row>
    <row r="3743" spans="1:3" x14ac:dyDescent="0.25">
      <c r="A3743" s="2">
        <v>16.52</v>
      </c>
      <c r="B3743" s="9">
        <f t="shared" si="58"/>
        <v>-1.0667043893863648</v>
      </c>
      <c r="C3743" s="9">
        <f>(Sheet8!A3744-Sheet8!A3743)/Sheet8!A3743</f>
        <v>2.6392251815980625</v>
      </c>
    </row>
    <row r="3744" spans="1:3" x14ac:dyDescent="0.25">
      <c r="A3744" s="2">
        <v>60.12</v>
      </c>
      <c r="B3744" s="9">
        <f t="shared" si="58"/>
        <v>3.3214376351315731</v>
      </c>
      <c r="C3744" s="9">
        <f>(Sheet8!A3745-Sheet8!A3744)/Sheet8!A3744</f>
        <v>-0.1760479041916167</v>
      </c>
    </row>
    <row r="3745" spans="1:3" x14ac:dyDescent="0.25">
      <c r="A3745" s="2">
        <v>49.536000000000001</v>
      </c>
      <c r="B3745" s="9">
        <f t="shared" si="58"/>
        <v>-12.802232572012439</v>
      </c>
      <c r="C3745" s="9">
        <f>(Sheet8!A3746-Sheet8!A3745)/Sheet8!A3745</f>
        <v>-0.76078003875968991</v>
      </c>
    </row>
    <row r="3746" spans="1:3" x14ac:dyDescent="0.25">
      <c r="A3746" s="2">
        <v>11.85</v>
      </c>
      <c r="B3746" s="9">
        <f t="shared" si="58"/>
        <v>-0.76386272234497443</v>
      </c>
      <c r="C3746" s="9">
        <f>(Sheet8!A3747-Sheet8!A3746)/Sheet8!A3746</f>
        <v>8.9789029535864984</v>
      </c>
    </row>
    <row r="3747" spans="1:3" x14ac:dyDescent="0.25">
      <c r="A3747" s="2">
        <v>118.25</v>
      </c>
      <c r="B3747" s="9">
        <f t="shared" si="58"/>
        <v>-1.2179570737190246</v>
      </c>
      <c r="C3747" s="9">
        <f>(Sheet8!A3748-Sheet8!A3747)/Sheet8!A3747</f>
        <v>2.1202536997885839</v>
      </c>
    </row>
    <row r="3748" spans="1:3" x14ac:dyDescent="0.25">
      <c r="A3748" s="2">
        <v>368.97</v>
      </c>
      <c r="B3748" s="9">
        <f t="shared" si="58"/>
        <v>-2.346153198524894</v>
      </c>
      <c r="C3748" s="9">
        <f>(Sheet8!A3749-Sheet8!A3748)/Sheet8!A3748</f>
        <v>-0.46212429194785487</v>
      </c>
    </row>
    <row r="3749" spans="1:3" x14ac:dyDescent="0.25">
      <c r="A3749" s="2">
        <v>198.46</v>
      </c>
      <c r="B3749" s="9">
        <f t="shared" si="58"/>
        <v>1.7866521670237769</v>
      </c>
      <c r="C3749" s="9">
        <f>(Sheet8!A3750-Sheet8!A3749)/Sheet8!A3749</f>
        <v>0.6220900937216568</v>
      </c>
    </row>
    <row r="3750" spans="1:3" x14ac:dyDescent="0.25">
      <c r="A3750" s="2">
        <v>321.92</v>
      </c>
      <c r="B3750" s="9">
        <f t="shared" si="58"/>
        <v>-1.5582344941399597</v>
      </c>
      <c r="C3750" s="9">
        <f>(Sheet8!A3751-Sheet8!A3750)/Sheet8!A3750</f>
        <v>1.7335487077534792</v>
      </c>
    </row>
    <row r="3751" spans="1:3" x14ac:dyDescent="0.25">
      <c r="A3751" s="2">
        <v>879.98400000000004</v>
      </c>
      <c r="B3751" s="9">
        <f t="shared" si="58"/>
        <v>-8.3455148106435093</v>
      </c>
      <c r="C3751" s="9">
        <f>(Sheet8!A3752-Sheet8!A3751)/Sheet8!A3751</f>
        <v>-0.96772668593974442</v>
      </c>
    </row>
    <row r="3752" spans="1:3" x14ac:dyDescent="0.25">
      <c r="A3752" s="2">
        <v>28.4</v>
      </c>
      <c r="B3752" s="9">
        <f t="shared" si="58"/>
        <v>-1.0696423912254509</v>
      </c>
      <c r="C3752" s="9">
        <f>(Sheet8!A3753-Sheet8!A3752)/Sheet8!A3752</f>
        <v>7.1084507042253522</v>
      </c>
    </row>
    <row r="3753" spans="1:3" x14ac:dyDescent="0.25">
      <c r="A3753" s="2">
        <v>230.28</v>
      </c>
      <c r="B3753" s="9">
        <f t="shared" si="58"/>
        <v>-13.599602339181288</v>
      </c>
      <c r="C3753" s="9">
        <f>(Sheet8!A3754-Sheet8!A3753)/Sheet8!A3753</f>
        <v>-0.49504950495049505</v>
      </c>
    </row>
    <row r="3754" spans="1:3" x14ac:dyDescent="0.25">
      <c r="A3754" s="2">
        <v>116.28</v>
      </c>
      <c r="B3754" s="9">
        <f t="shared" si="58"/>
        <v>-1.0927124608350305</v>
      </c>
      <c r="C3754" s="9">
        <f>(Sheet8!A3755-Sheet8!A3754)/Sheet8!A3754</f>
        <v>6.2374269005847953</v>
      </c>
    </row>
    <row r="3755" spans="1:3" x14ac:dyDescent="0.25">
      <c r="A3755" s="2">
        <v>841.56799999999998</v>
      </c>
      <c r="B3755" s="9">
        <f t="shared" si="58"/>
        <v>0.52078022125545276</v>
      </c>
      <c r="C3755" s="9">
        <f>(Sheet8!A3756-Sheet8!A3755)/Sheet8!A3755</f>
        <v>-0.57828719723183397</v>
      </c>
    </row>
    <row r="3756" spans="1:3" x14ac:dyDescent="0.25">
      <c r="A3756" s="2">
        <v>354.9</v>
      </c>
      <c r="B3756" s="9">
        <f t="shared" si="58"/>
        <v>-14.837292374817819</v>
      </c>
      <c r="C3756" s="9">
        <f>(Sheet8!A3757-Sheet8!A3756)/Sheet8!A3756</f>
        <v>-0.87944773175542412</v>
      </c>
    </row>
    <row r="3757" spans="1:3" x14ac:dyDescent="0.25">
      <c r="A3757" s="2">
        <v>42.783999999999999</v>
      </c>
      <c r="B3757" s="9">
        <f t="shared" si="58"/>
        <v>-1.0659706000042541</v>
      </c>
      <c r="C3757" s="9">
        <f>(Sheet8!A3758-Sheet8!A3757)/Sheet8!A3757</f>
        <v>12.169175392670157</v>
      </c>
    </row>
    <row r="3758" spans="1:3" x14ac:dyDescent="0.25">
      <c r="A3758" s="2">
        <v>563.42999999999995</v>
      </c>
      <c r="B3758" s="9">
        <f t="shared" si="58"/>
        <v>0.1146793409634759</v>
      </c>
      <c r="C3758" s="9">
        <f>(Sheet8!A3759-Sheet8!A3758)/Sheet8!A3758</f>
        <v>-0.80280780221145487</v>
      </c>
    </row>
    <row r="3759" spans="1:3" x14ac:dyDescent="0.25">
      <c r="A3759" s="2">
        <v>111.104</v>
      </c>
      <c r="B3759" s="9">
        <f t="shared" si="58"/>
        <v>-1.4994202221232655</v>
      </c>
      <c r="C3759" s="9">
        <f>(Sheet8!A3760-Sheet8!A3759)/Sheet8!A3759</f>
        <v>-0.89487327188940102</v>
      </c>
    </row>
    <row r="3760" spans="1:3" x14ac:dyDescent="0.25">
      <c r="A3760" s="2">
        <v>11.68</v>
      </c>
      <c r="B3760" s="9">
        <f t="shared" si="58"/>
        <v>-7.0053730531180834E-3</v>
      </c>
      <c r="C3760" s="9">
        <f>(Sheet8!A3761-Sheet8!A3760)/Sheet8!A3760</f>
        <v>0.44691780821917798</v>
      </c>
    </row>
    <row r="3761" spans="1:3" x14ac:dyDescent="0.25">
      <c r="A3761" s="2">
        <v>16.899999999999999</v>
      </c>
      <c r="B3761" s="9">
        <f t="shared" si="58"/>
        <v>4.8365027322404357</v>
      </c>
      <c r="C3761" s="9">
        <f>(Sheet8!A3762-Sheet8!A3761)/Sheet8!A3761</f>
        <v>0.44378698224852076</v>
      </c>
    </row>
    <row r="3762" spans="1:3" x14ac:dyDescent="0.25">
      <c r="A3762" s="2">
        <v>24.4</v>
      </c>
      <c r="B3762" s="9">
        <f t="shared" si="58"/>
        <v>-0.31969539332986519</v>
      </c>
      <c r="C3762" s="9">
        <f>(Sheet8!A3763-Sheet8!A3762)/Sheet8!A3762</f>
        <v>2.5901639344262293</v>
      </c>
    </row>
    <row r="3763" spans="1:3" x14ac:dyDescent="0.25">
      <c r="A3763" s="2">
        <v>87.6</v>
      </c>
      <c r="B3763" s="9">
        <f t="shared" si="58"/>
        <v>-1.5475213201199447</v>
      </c>
      <c r="C3763" s="9">
        <f>(Sheet8!A3764-Sheet8!A3763)/Sheet8!A3763</f>
        <v>1.7621004566210048</v>
      </c>
    </row>
    <row r="3764" spans="1:3" x14ac:dyDescent="0.25">
      <c r="A3764" s="2">
        <v>241.96</v>
      </c>
      <c r="B3764" s="9">
        <f t="shared" si="58"/>
        <v>-0.18102090955603398</v>
      </c>
      <c r="C3764" s="9">
        <f>(Sheet8!A3765-Sheet8!A3764)/Sheet8!A3764</f>
        <v>-0.96478756819308975</v>
      </c>
    </row>
    <row r="3765" spans="1:3" x14ac:dyDescent="0.25">
      <c r="A3765" s="2">
        <v>8.52</v>
      </c>
      <c r="B3765" s="9">
        <f t="shared" si="58"/>
        <v>-70.072724880067966</v>
      </c>
      <c r="C3765" s="9">
        <f>(Sheet8!A3766-Sheet8!A3765)/Sheet8!A3765</f>
        <v>-0.79014084507042248</v>
      </c>
    </row>
    <row r="3766" spans="1:3" x14ac:dyDescent="0.25">
      <c r="A3766" s="2">
        <v>1.788</v>
      </c>
      <c r="B3766" s="9">
        <f t="shared" si="58"/>
        <v>-1.0180748628192724</v>
      </c>
      <c r="C3766" s="9">
        <f>(Sheet8!A3767-Sheet8!A3766)/Sheet8!A3766</f>
        <v>54.577181208053695</v>
      </c>
    </row>
    <row r="3767" spans="1:3" x14ac:dyDescent="0.25">
      <c r="A3767" s="2">
        <v>99.372</v>
      </c>
      <c r="B3767" s="9">
        <f t="shared" si="58"/>
        <v>-90.465974007426453</v>
      </c>
      <c r="C3767" s="9">
        <f>(Sheet8!A3768-Sheet8!A3767)/Sheet8!A3767</f>
        <v>-0.98647506339814039</v>
      </c>
    </row>
    <row r="3768" spans="1:3" x14ac:dyDescent="0.25">
      <c r="A3768" s="2">
        <v>1.3440000000000001</v>
      </c>
      <c r="B3768" s="9">
        <f t="shared" si="58"/>
        <v>-0.91557037301141242</v>
      </c>
      <c r="C3768" s="9">
        <f>(Sheet8!A3769-Sheet8!A3768)/Sheet8!A3768</f>
        <v>88.25595238095238</v>
      </c>
    </row>
    <row r="3769" spans="1:3" x14ac:dyDescent="0.25">
      <c r="A3769" s="2">
        <v>119.96</v>
      </c>
      <c r="B3769" s="9">
        <f t="shared" si="58"/>
        <v>-1.1339400344465602</v>
      </c>
      <c r="C3769" s="9">
        <f>(Sheet8!A3770-Sheet8!A3769)/Sheet8!A3769</f>
        <v>7.4514171390463488</v>
      </c>
    </row>
    <row r="3770" spans="1:3" x14ac:dyDescent="0.25">
      <c r="A3770" s="2">
        <v>1013.832</v>
      </c>
      <c r="B3770" s="9">
        <f t="shared" si="58"/>
        <v>-1011.8168091548113</v>
      </c>
      <c r="C3770" s="9">
        <f>(Sheet8!A3771-Sheet8!A3770)/Sheet8!A3770</f>
        <v>-0.99804306827955713</v>
      </c>
    </row>
    <row r="3771" spans="1:3" x14ac:dyDescent="0.25">
      <c r="A3771" s="2">
        <v>1.984</v>
      </c>
      <c r="B3771" s="9">
        <f t="shared" si="58"/>
        <v>-1.0009504872754131</v>
      </c>
      <c r="C3771" s="9">
        <f>(Sheet8!A3772-Sheet8!A3771)/Sheet8!A3771</f>
        <v>1008.8387096774194</v>
      </c>
    </row>
    <row r="3772" spans="1:3" x14ac:dyDescent="0.25">
      <c r="A3772" s="2">
        <v>2003.52</v>
      </c>
      <c r="B3772" s="9">
        <f t="shared" si="58"/>
        <v>-0.75363918449629519</v>
      </c>
      <c r="C3772" s="9">
        <f>(Sheet8!A3773-Sheet8!A3772)/Sheet8!A3772</f>
        <v>-0.95888835649257309</v>
      </c>
    </row>
    <row r="3773" spans="1:3" x14ac:dyDescent="0.25">
      <c r="A3773" s="2">
        <v>82.367999999999995</v>
      </c>
      <c r="B3773" s="9">
        <f t="shared" si="58"/>
        <v>2.7680195971779429</v>
      </c>
      <c r="C3773" s="9">
        <f>(Sheet8!A3774-Sheet8!A3773)/Sheet8!A3773</f>
        <v>-0.23623251748251747</v>
      </c>
    </row>
    <row r="3774" spans="1:3" x14ac:dyDescent="0.25">
      <c r="A3774" s="2">
        <v>62.91</v>
      </c>
      <c r="B3774" s="9">
        <f t="shared" si="58"/>
        <v>-62.285609530697528</v>
      </c>
      <c r="C3774" s="9">
        <f>(Sheet8!A3775-Sheet8!A3774)/Sheet8!A3774</f>
        <v>-0.89012875536480685</v>
      </c>
    </row>
    <row r="3775" spans="1:3" x14ac:dyDescent="0.25">
      <c r="A3775" s="2">
        <v>6.9119999999999999</v>
      </c>
      <c r="B3775" s="9">
        <f t="shared" si="58"/>
        <v>-1.0178361348080722</v>
      </c>
      <c r="C3775" s="9">
        <f>(Sheet8!A3776-Sheet8!A3775)/Sheet8!A3775</f>
        <v>54.552083333333336</v>
      </c>
    </row>
    <row r="3776" spans="1:3" x14ac:dyDescent="0.25">
      <c r="A3776" s="2">
        <v>383.976</v>
      </c>
      <c r="B3776" s="9">
        <f t="shared" si="58"/>
        <v>-33.273443615292557</v>
      </c>
      <c r="C3776" s="9">
        <f>(Sheet8!A3777-Sheet8!A3776)/Sheet8!A3776</f>
        <v>-0.97299831239452472</v>
      </c>
    </row>
    <row r="3777" spans="1:3" x14ac:dyDescent="0.25">
      <c r="A3777" s="2">
        <v>10.368</v>
      </c>
      <c r="B3777" s="9">
        <f t="shared" si="58"/>
        <v>-0.96872441647333341</v>
      </c>
      <c r="C3777" s="9">
        <f>(Sheet8!A3778-Sheet8!A3777)/Sheet8!A3777</f>
        <v>31.402006172839506</v>
      </c>
    </row>
    <row r="3778" spans="1:3" x14ac:dyDescent="0.25">
      <c r="A3778" s="2">
        <v>335.94400000000002</v>
      </c>
      <c r="B3778" s="9">
        <f t="shared" si="58"/>
        <v>-1.9081497411307888</v>
      </c>
      <c r="C3778" s="9">
        <f>(Sheet8!A3779-Sheet8!A3778)/Sheet8!A3778</f>
        <v>0.98211606696354148</v>
      </c>
    </row>
    <row r="3779" spans="1:3" x14ac:dyDescent="0.25">
      <c r="A3779" s="2">
        <v>665.88</v>
      </c>
      <c r="B3779" s="9">
        <f t="shared" ref="B3779:B3842" si="59">(C3780-C3779)/C3779</f>
        <v>-0.46981122581329382</v>
      </c>
      <c r="C3779" s="9">
        <f>(Sheet8!A3780-Sheet8!A3779)/Sheet8!A3779</f>
        <v>-0.89190845197332858</v>
      </c>
    </row>
    <row r="3780" spans="1:3" x14ac:dyDescent="0.25">
      <c r="A3780" s="2">
        <v>71.975999999999999</v>
      </c>
      <c r="B3780" s="9">
        <f t="shared" si="59"/>
        <v>-14.155297442200954</v>
      </c>
      <c r="C3780" s="9">
        <f>(Sheet8!A3781-Sheet8!A3780)/Sheet8!A3780</f>
        <v>-0.47287984883850176</v>
      </c>
    </row>
    <row r="3781" spans="1:3" x14ac:dyDescent="0.25">
      <c r="A3781" s="2">
        <v>37.94</v>
      </c>
      <c r="B3781" s="9">
        <f t="shared" si="59"/>
        <v>-1.0023341359186804</v>
      </c>
      <c r="C3781" s="9">
        <f>(Sheet8!A3782-Sheet8!A3781)/Sheet8!A3781</f>
        <v>6.2208750658935159</v>
      </c>
    </row>
    <row r="3782" spans="1:3" x14ac:dyDescent="0.25">
      <c r="A3782" s="2">
        <v>273.95999999999998</v>
      </c>
      <c r="B3782" s="9">
        <f t="shared" si="59"/>
        <v>65.597487595201969</v>
      </c>
      <c r="C3782" s="9">
        <f>(Sheet8!A3783-Sheet8!A3782)/Sheet8!A3782</f>
        <v>-1.4520367936924924E-2</v>
      </c>
    </row>
    <row r="3783" spans="1:3" x14ac:dyDescent="0.25">
      <c r="A3783" s="2">
        <v>269.98200000000003</v>
      </c>
      <c r="B3783" s="9">
        <f t="shared" si="59"/>
        <v>-83.593658381239109</v>
      </c>
      <c r="C3783" s="9">
        <f>(Sheet8!A3784-Sheet8!A3783)/Sheet8!A3783</f>
        <v>-0.96702002355712602</v>
      </c>
    </row>
    <row r="3784" spans="1:3" x14ac:dyDescent="0.25">
      <c r="A3784" s="2">
        <v>8.9039999999999999</v>
      </c>
      <c r="B3784" s="9">
        <f t="shared" si="59"/>
        <v>-1.0118001135211039</v>
      </c>
      <c r="C3784" s="9">
        <f>(Sheet8!A3785-Sheet8!A3784)/Sheet8!A3784</f>
        <v>79.869721473495062</v>
      </c>
    </row>
    <row r="3785" spans="1:3" x14ac:dyDescent="0.25">
      <c r="A3785" s="2">
        <v>720.06399999999996</v>
      </c>
      <c r="B3785" s="9">
        <f t="shared" si="59"/>
        <v>-1.9183729055821386E-2</v>
      </c>
      <c r="C3785" s="9">
        <f>(Sheet8!A3786-Sheet8!A3785)/Sheet8!A3785</f>
        <v>-0.94247178028619683</v>
      </c>
    </row>
    <row r="3786" spans="1:3" x14ac:dyDescent="0.25">
      <c r="A3786" s="2">
        <v>41.423999999999999</v>
      </c>
      <c r="B3786" s="9">
        <f t="shared" si="59"/>
        <v>-374.82218588118798</v>
      </c>
      <c r="C3786" s="9">
        <f>(Sheet8!A3787-Sheet8!A3786)/Sheet8!A3786</f>
        <v>-0.9243916570104288</v>
      </c>
    </row>
    <row r="3787" spans="1:3" x14ac:dyDescent="0.25">
      <c r="A3787" s="2">
        <v>3.1320000000000001</v>
      </c>
      <c r="B3787" s="9">
        <f t="shared" si="59"/>
        <v>-1.0028834393893222</v>
      </c>
      <c r="C3787" s="9">
        <f>(Sheet8!A3788-Sheet8!A3787)/Sheet8!A3787</f>
        <v>345.55810983397191</v>
      </c>
    </row>
    <row r="3788" spans="1:3" x14ac:dyDescent="0.25">
      <c r="A3788" s="2">
        <v>1085.42</v>
      </c>
      <c r="B3788" s="9">
        <f t="shared" si="59"/>
        <v>-15.998843128627646</v>
      </c>
      <c r="C3788" s="9">
        <f>(Sheet8!A3789-Sheet8!A3788)/Sheet8!A3788</f>
        <v>-0.99639586519503964</v>
      </c>
    </row>
    <row r="3789" spans="1:3" x14ac:dyDescent="0.25">
      <c r="A3789" s="2">
        <v>3.9119999999999999</v>
      </c>
      <c r="B3789" s="9">
        <f t="shared" si="59"/>
        <v>-1.0357499953141844</v>
      </c>
      <c r="C3789" s="9">
        <f>(Sheet8!A3790-Sheet8!A3789)/Sheet8!A3789</f>
        <v>14.94478527607362</v>
      </c>
    </row>
    <row r="3790" spans="1:3" x14ac:dyDescent="0.25">
      <c r="A3790" s="2">
        <v>62.375999999999998</v>
      </c>
      <c r="B3790" s="9">
        <f t="shared" si="59"/>
        <v>-10.787562723351634</v>
      </c>
      <c r="C3790" s="9">
        <f>(Sheet8!A3791-Sheet8!A3790)/Sheet8!A3790</f>
        <v>-0.5342760035911247</v>
      </c>
    </row>
    <row r="3791" spans="1:3" x14ac:dyDescent="0.25">
      <c r="A3791" s="2">
        <v>29.05</v>
      </c>
      <c r="B3791" s="9">
        <f t="shared" si="59"/>
        <v>-1.1865618190705896</v>
      </c>
      <c r="C3791" s="9">
        <f>(Sheet8!A3792-Sheet8!A3791)/Sheet8!A3791</f>
        <v>5.2292598967297756</v>
      </c>
    </row>
    <row r="3792" spans="1:3" x14ac:dyDescent="0.25">
      <c r="A3792" s="2">
        <v>180.96</v>
      </c>
      <c r="B3792" s="9">
        <f t="shared" si="59"/>
        <v>-3.6937508824678207</v>
      </c>
      <c r="C3792" s="9">
        <f>(Sheet8!A3793-Sheet8!A3792)/Sheet8!A3792</f>
        <v>-0.97558023872679034</v>
      </c>
    </row>
    <row r="3793" spans="1:3" x14ac:dyDescent="0.25">
      <c r="A3793" s="2">
        <v>4.4189999999999996</v>
      </c>
      <c r="B3793" s="9">
        <f t="shared" si="59"/>
        <v>-0.67345188852468152</v>
      </c>
      <c r="C3793" s="9">
        <f>(Sheet8!A3794-Sheet8!A3793)/Sheet8!A3793</f>
        <v>2.6279701289884589</v>
      </c>
    </row>
    <row r="3794" spans="1:3" x14ac:dyDescent="0.25">
      <c r="A3794" s="2">
        <v>16.032</v>
      </c>
      <c r="B3794" s="9">
        <f t="shared" si="59"/>
        <v>7.3361473328271032E-2</v>
      </c>
      <c r="C3794" s="9">
        <f>(Sheet8!A3795-Sheet8!A3794)/Sheet8!A3794</f>
        <v>0.8581586826347305</v>
      </c>
    </row>
    <row r="3795" spans="1:3" x14ac:dyDescent="0.25">
      <c r="A3795" s="2">
        <v>29.79</v>
      </c>
      <c r="B3795" s="9">
        <f t="shared" si="59"/>
        <v>4.2313005192591504</v>
      </c>
      <c r="C3795" s="9">
        <f>(Sheet8!A3796-Sheet8!A3795)/Sheet8!A3795</f>
        <v>0.92111446794226248</v>
      </c>
    </row>
    <row r="3796" spans="1:3" x14ac:dyDescent="0.25">
      <c r="A3796" s="2">
        <v>57.23</v>
      </c>
      <c r="B3796" s="9">
        <f t="shared" si="59"/>
        <v>-1.184818340478492</v>
      </c>
      <c r="C3796" s="9">
        <f>(Sheet8!A3797-Sheet8!A3796)/Sheet8!A3796</f>
        <v>4.8186265944434741</v>
      </c>
    </row>
    <row r="3797" spans="1:3" x14ac:dyDescent="0.25">
      <c r="A3797" s="2">
        <v>333</v>
      </c>
      <c r="B3797" s="9">
        <f t="shared" si="59"/>
        <v>-7.6312524114789211</v>
      </c>
      <c r="C3797" s="9">
        <f>(Sheet8!A3798-Sheet8!A3797)/Sheet8!A3797</f>
        <v>-0.89057057057057054</v>
      </c>
    </row>
    <row r="3798" spans="1:3" x14ac:dyDescent="0.25">
      <c r="A3798" s="2">
        <v>36.44</v>
      </c>
      <c r="B3798" s="9">
        <f t="shared" si="59"/>
        <v>-0.8168852742366951</v>
      </c>
      <c r="C3798" s="9">
        <f>(Sheet8!A3799-Sheet8!A3798)/Sheet8!A3798</f>
        <v>5.9055982436882548</v>
      </c>
    </row>
    <row r="3799" spans="1:3" x14ac:dyDescent="0.25">
      <c r="A3799" s="2">
        <v>251.64</v>
      </c>
      <c r="B3799" s="9">
        <f t="shared" si="59"/>
        <v>0.47633620899693346</v>
      </c>
      <c r="C3799" s="9">
        <f>(Sheet8!A3800-Sheet8!A3799)/Sheet8!A3799</f>
        <v>1.0814020028612306</v>
      </c>
    </row>
    <row r="3800" spans="1:3" x14ac:dyDescent="0.25">
      <c r="A3800" s="2">
        <v>523.76400000000001</v>
      </c>
      <c r="B3800" s="9">
        <f t="shared" si="59"/>
        <v>-1.5791136844832927</v>
      </c>
      <c r="C3800" s="9">
        <f>(Sheet8!A3801-Sheet8!A3800)/Sheet8!A3800</f>
        <v>1.5965129333058401</v>
      </c>
    </row>
    <row r="3801" spans="1:3" x14ac:dyDescent="0.25">
      <c r="A3801" s="2">
        <v>1359.96</v>
      </c>
      <c r="B3801" s="9">
        <f t="shared" si="59"/>
        <v>-0.15776791133868895</v>
      </c>
      <c r="C3801" s="9">
        <f>(Sheet8!A3802-Sheet8!A3801)/Sheet8!A3801</f>
        <v>-0.92456248713197442</v>
      </c>
    </row>
    <row r="3802" spans="1:3" x14ac:dyDescent="0.25">
      <c r="A3802" s="2">
        <v>102.592</v>
      </c>
      <c r="B3802" s="9">
        <f t="shared" si="59"/>
        <v>-4.9774839108790356</v>
      </c>
      <c r="C3802" s="9">
        <f>(Sheet8!A3803-Sheet8!A3802)/Sheet8!A3802</f>
        <v>-0.77869619463505935</v>
      </c>
    </row>
    <row r="3803" spans="1:3" x14ac:dyDescent="0.25">
      <c r="A3803" s="2">
        <v>22.704000000000001</v>
      </c>
      <c r="B3803" s="9">
        <f t="shared" si="59"/>
        <v>-1.2785518302884293</v>
      </c>
      <c r="C3803" s="9">
        <f>(Sheet8!A3804-Sheet8!A3803)/Sheet8!A3803</f>
        <v>3.0972515856236784</v>
      </c>
    </row>
    <row r="3804" spans="1:3" x14ac:dyDescent="0.25">
      <c r="A3804" s="2">
        <v>93.024000000000001</v>
      </c>
      <c r="B3804" s="9">
        <f t="shared" si="59"/>
        <v>-3.018967874231032</v>
      </c>
      <c r="C3804" s="9">
        <f>(Sheet8!A3805-Sheet8!A3804)/Sheet8!A3804</f>
        <v>-0.86274509803921573</v>
      </c>
    </row>
    <row r="3805" spans="1:3" x14ac:dyDescent="0.25">
      <c r="A3805" s="2">
        <v>12.768000000000001</v>
      </c>
      <c r="B3805" s="9">
        <f t="shared" si="59"/>
        <v>-0.93204200807544102</v>
      </c>
      <c r="C3805" s="9">
        <f>(Sheet8!A3806-Sheet8!A3805)/Sheet8!A3805</f>
        <v>1.7418546365914787</v>
      </c>
    </row>
    <row r="3806" spans="1:3" x14ac:dyDescent="0.25">
      <c r="A3806" s="2">
        <v>35.008000000000003</v>
      </c>
      <c r="B3806" s="9">
        <f t="shared" si="59"/>
        <v>-6.9104064073414335</v>
      </c>
      <c r="C3806" s="9">
        <f>(Sheet8!A3807-Sheet8!A3806)/Sheet8!A3806</f>
        <v>0.11837294332723944</v>
      </c>
    </row>
    <row r="3807" spans="1:3" x14ac:dyDescent="0.25">
      <c r="A3807" s="2">
        <v>39.152000000000001</v>
      </c>
      <c r="B3807" s="9">
        <f t="shared" si="59"/>
        <v>-0.20730944831203527</v>
      </c>
      <c r="C3807" s="9">
        <f>(Sheet8!A3808-Sheet8!A3807)/Sheet8!A3807</f>
        <v>-0.69963220269718029</v>
      </c>
    </row>
    <row r="3808" spans="1:3" x14ac:dyDescent="0.25">
      <c r="A3808" s="2">
        <v>11.76</v>
      </c>
      <c r="B3808" s="9">
        <f t="shared" si="59"/>
        <v>-0.80171789691986184</v>
      </c>
      <c r="C3808" s="9">
        <f>(Sheet8!A3809-Sheet8!A3808)/Sheet8!A3808</f>
        <v>-0.55459183673469381</v>
      </c>
    </row>
    <row r="3809" spans="1:3" x14ac:dyDescent="0.25">
      <c r="A3809" s="2">
        <v>5.2380000000000004</v>
      </c>
      <c r="B3809" s="9">
        <f t="shared" si="59"/>
        <v>-1013.8705357142846</v>
      </c>
      <c r="C3809" s="9">
        <f>(Sheet8!A3810-Sheet8!A3809)/Sheet8!A3809</f>
        <v>-0.10996563573883171</v>
      </c>
    </row>
    <row r="3810" spans="1:3" x14ac:dyDescent="0.25">
      <c r="A3810" s="2">
        <v>4.6619999999999999</v>
      </c>
      <c r="B3810" s="9">
        <f t="shared" si="59"/>
        <v>-1.0072509658664832</v>
      </c>
      <c r="C3810" s="9">
        <f>(Sheet8!A3811-Sheet8!A3810)/Sheet8!A3810</f>
        <v>111.38095238095237</v>
      </c>
    </row>
    <row r="3811" spans="1:3" x14ac:dyDescent="0.25">
      <c r="A3811" s="2">
        <v>523.91999999999996</v>
      </c>
      <c r="B3811" s="9">
        <f t="shared" si="59"/>
        <v>-1.5570407640437087</v>
      </c>
      <c r="C3811" s="9">
        <f>(Sheet8!A3812-Sheet8!A3811)/Sheet8!A3811</f>
        <v>-0.80761948389067029</v>
      </c>
    </row>
    <row r="3812" spans="1:3" x14ac:dyDescent="0.25">
      <c r="A3812" s="2">
        <v>100.792</v>
      </c>
      <c r="B3812" s="9">
        <f t="shared" si="59"/>
        <v>-2.8416499403365103</v>
      </c>
      <c r="C3812" s="9">
        <f>(Sheet8!A3813-Sheet8!A3812)/Sheet8!A3812</f>
        <v>0.44987697436304463</v>
      </c>
    </row>
    <row r="3813" spans="1:3" x14ac:dyDescent="0.25">
      <c r="A3813" s="2">
        <v>146.136</v>
      </c>
      <c r="B3813" s="9">
        <f t="shared" si="59"/>
        <v>-0.74781588774473073</v>
      </c>
      <c r="C3813" s="9">
        <f>(Sheet8!A3814-Sheet8!A3813)/Sheet8!A3813</f>
        <v>-0.82851590299447087</v>
      </c>
    </row>
    <row r="3814" spans="1:3" x14ac:dyDescent="0.25">
      <c r="A3814" s="2">
        <v>25.06</v>
      </c>
      <c r="B3814" s="9">
        <f t="shared" si="59"/>
        <v>-195.1420651465518</v>
      </c>
      <c r="C3814" s="9">
        <f>(Sheet8!A3815-Sheet8!A3814)/Sheet8!A3814</f>
        <v>-0.20893854748603341</v>
      </c>
    </row>
    <row r="3815" spans="1:3" x14ac:dyDescent="0.25">
      <c r="A3815" s="2">
        <v>19.824000000000002</v>
      </c>
      <c r="B3815" s="9">
        <f t="shared" si="59"/>
        <v>-1.0241743115902813</v>
      </c>
      <c r="C3815" s="9">
        <f>(Sheet8!A3816-Sheet8!A3815)/Sheet8!A3815</f>
        <v>40.563761097659402</v>
      </c>
    </row>
    <row r="3816" spans="1:3" x14ac:dyDescent="0.25">
      <c r="A3816" s="2">
        <v>823.96</v>
      </c>
      <c r="B3816" s="9">
        <f t="shared" si="59"/>
        <v>-51.145444141132138</v>
      </c>
      <c r="C3816" s="9">
        <f>(Sheet8!A3817-Sheet8!A3816)/Sheet8!A3816</f>
        <v>-0.980601000048546</v>
      </c>
    </row>
    <row r="3817" spans="1:3" x14ac:dyDescent="0.25">
      <c r="A3817" s="2">
        <v>15.984</v>
      </c>
      <c r="B3817" s="9">
        <f t="shared" si="59"/>
        <v>-1.0188157498662156</v>
      </c>
      <c r="C3817" s="9">
        <f>(Sheet8!A3818-Sheet8!A3817)/Sheet8!A3817</f>
        <v>49.172672672672675</v>
      </c>
    </row>
    <row r="3818" spans="1:3" x14ac:dyDescent="0.25">
      <c r="A3818" s="2">
        <v>801.96</v>
      </c>
      <c r="B3818" s="9">
        <f t="shared" si="59"/>
        <v>-18.966680532951017</v>
      </c>
      <c r="C3818" s="9">
        <f>(Sheet8!A3819-Sheet8!A3818)/Sheet8!A3818</f>
        <v>-0.92522070926230726</v>
      </c>
    </row>
    <row r="3819" spans="1:3" x14ac:dyDescent="0.25">
      <c r="A3819" s="2">
        <v>59.97</v>
      </c>
      <c r="B3819" s="9">
        <f t="shared" si="59"/>
        <v>-1.0594275943391447</v>
      </c>
      <c r="C3819" s="9">
        <f>(Sheet8!A3820-Sheet8!A3819)/Sheet8!A3819</f>
        <v>16.623144905786226</v>
      </c>
    </row>
    <row r="3820" spans="1:3" x14ac:dyDescent="0.25">
      <c r="A3820" s="2">
        <v>1056.8599999999999</v>
      </c>
      <c r="B3820" s="9">
        <f t="shared" si="59"/>
        <v>-24.816905301550207</v>
      </c>
      <c r="C3820" s="9">
        <f>(Sheet8!A3821-Sheet8!A3820)/Sheet8!A3820</f>
        <v>-0.98787351210188667</v>
      </c>
    </row>
    <row r="3821" spans="1:3" x14ac:dyDescent="0.25">
      <c r="A3821" s="2">
        <v>12.816000000000001</v>
      </c>
      <c r="B3821" s="9">
        <f t="shared" si="59"/>
        <v>-1.0399361711767616</v>
      </c>
      <c r="C3821" s="9">
        <f>(Sheet8!A3822-Sheet8!A3821)/Sheet8!A3821</f>
        <v>23.528089887640448</v>
      </c>
    </row>
    <row r="3822" spans="1:3" x14ac:dyDescent="0.25">
      <c r="A3822" s="2">
        <v>314.35199999999998</v>
      </c>
      <c r="B3822" s="9">
        <f t="shared" si="59"/>
        <v>-0.95850627581740178</v>
      </c>
      <c r="C3822" s="9">
        <f>(Sheet8!A3823-Sheet8!A3822)/Sheet8!A3822</f>
        <v>-0.93962182521504545</v>
      </c>
    </row>
    <row r="3823" spans="1:3" x14ac:dyDescent="0.25">
      <c r="A3823" s="2">
        <v>18.98</v>
      </c>
      <c r="B3823" s="9">
        <f t="shared" si="59"/>
        <v>-1369.1529160739653</v>
      </c>
      <c r="C3823" s="9">
        <f>(Sheet8!A3824-Sheet8!A3823)/Sheet8!A3823</f>
        <v>-3.8988408851422657E-2</v>
      </c>
    </row>
    <row r="3824" spans="1:3" x14ac:dyDescent="0.25">
      <c r="A3824" s="2">
        <v>18.239999999999998</v>
      </c>
      <c r="B3824" s="9">
        <f t="shared" si="59"/>
        <v>-1.0021034675942573</v>
      </c>
      <c r="C3824" s="9">
        <f>(Sheet8!A3825-Sheet8!A3824)/Sheet8!A3824</f>
        <v>53.342105263157904</v>
      </c>
    </row>
    <row r="3825" spans="1:3" x14ac:dyDescent="0.25">
      <c r="A3825" s="2">
        <v>991.2</v>
      </c>
      <c r="B3825" s="9">
        <f t="shared" si="59"/>
        <v>7.7811291707638288</v>
      </c>
      <c r="C3825" s="9">
        <f>(Sheet8!A3826-Sheet8!A3825)/Sheet8!A3825</f>
        <v>-0.11220338983050848</v>
      </c>
    </row>
    <row r="3826" spans="1:3" x14ac:dyDescent="0.25">
      <c r="A3826" s="2">
        <v>879.98400000000004</v>
      </c>
      <c r="B3826" s="9">
        <f t="shared" si="59"/>
        <v>-8.3990939120485688</v>
      </c>
      <c r="C3826" s="9">
        <f>(Sheet8!A3827-Sheet8!A3826)/Sheet8!A3826</f>
        <v>-0.98527245949926356</v>
      </c>
    </row>
    <row r="3827" spans="1:3" x14ac:dyDescent="0.25">
      <c r="A3827" s="2">
        <v>12.96</v>
      </c>
      <c r="B3827" s="9">
        <f t="shared" si="59"/>
        <v>0.72513055748028343</v>
      </c>
      <c r="C3827" s="9">
        <f>(Sheet8!A3828-Sheet8!A3827)/Sheet8!A3827</f>
        <v>7.2901234567901225</v>
      </c>
    </row>
    <row r="3828" spans="1:3" x14ac:dyDescent="0.25">
      <c r="A3828" s="2">
        <v>107.44</v>
      </c>
      <c r="B3828" s="9">
        <f t="shared" si="59"/>
        <v>-1.0780617176883991</v>
      </c>
      <c r="C3828" s="9">
        <f>(Sheet8!A3829-Sheet8!A3828)/Sheet8!A3828</f>
        <v>12.576414743112435</v>
      </c>
    </row>
    <row r="3829" spans="1:3" x14ac:dyDescent="0.25">
      <c r="A3829" s="2">
        <v>1458.65</v>
      </c>
      <c r="B3829" s="9">
        <f t="shared" si="59"/>
        <v>-18.212253244578442</v>
      </c>
      <c r="C3829" s="9">
        <f>(Sheet8!A3830-Sheet8!A3829)/Sheet8!A3829</f>
        <v>-0.98173653720906306</v>
      </c>
    </row>
    <row r="3830" spans="1:3" x14ac:dyDescent="0.25">
      <c r="A3830" s="2">
        <v>26.64</v>
      </c>
      <c r="B3830" s="9">
        <f t="shared" si="59"/>
        <v>-1.0483256765976123</v>
      </c>
      <c r="C3830" s="9">
        <f>(Sheet8!A3831-Sheet8!A3830)/Sheet8!A3830</f>
        <v>16.897897897897899</v>
      </c>
    </row>
    <row r="3831" spans="1:3" x14ac:dyDescent="0.25">
      <c r="A3831" s="2">
        <v>476.8</v>
      </c>
      <c r="B3831" s="9">
        <f t="shared" si="59"/>
        <v>-0.84169613861241199</v>
      </c>
      <c r="C3831" s="9">
        <f>(Sheet8!A3832-Sheet8!A3831)/Sheet8!A3831</f>
        <v>-0.81660234899328854</v>
      </c>
    </row>
    <row r="3832" spans="1:3" x14ac:dyDescent="0.25">
      <c r="A3832" s="2">
        <v>87.444000000000003</v>
      </c>
      <c r="B3832" s="9">
        <f t="shared" si="59"/>
        <v>4.7077734779546221</v>
      </c>
      <c r="C3832" s="9">
        <f>(Sheet8!A3833-Sheet8!A3832)/Sheet8!A3832</f>
        <v>-0.12927130506381229</v>
      </c>
    </row>
    <row r="3833" spans="1:3" x14ac:dyDescent="0.25">
      <c r="A3833" s="2">
        <v>76.14</v>
      </c>
      <c r="B3833" s="9">
        <f t="shared" si="59"/>
        <v>-70.937812078411</v>
      </c>
      <c r="C3833" s="9">
        <f>(Sheet8!A3834-Sheet8!A3833)/Sheet8!A3833</f>
        <v>-0.7378513265038088</v>
      </c>
    </row>
    <row r="3834" spans="1:3" x14ac:dyDescent="0.25">
      <c r="A3834" s="2">
        <v>19.96</v>
      </c>
      <c r="B3834" s="9">
        <f t="shared" si="59"/>
        <v>-1.0081006461170698</v>
      </c>
      <c r="C3834" s="9">
        <f>(Sheet8!A3835-Sheet8!A3834)/Sheet8!A3834</f>
        <v>51.603707414829657</v>
      </c>
    </row>
    <row r="3835" spans="1:3" x14ac:dyDescent="0.25">
      <c r="A3835" s="2">
        <v>1049.97</v>
      </c>
      <c r="B3835" s="9">
        <f t="shared" si="59"/>
        <v>1.3829403344591171</v>
      </c>
      <c r="C3835" s="9">
        <f>(Sheet8!A3836-Sheet8!A3835)/Sheet8!A3835</f>
        <v>-0.41802337209634566</v>
      </c>
    </row>
    <row r="3836" spans="1:3" x14ac:dyDescent="0.25">
      <c r="A3836" s="2">
        <v>611.05799999999999</v>
      </c>
      <c r="B3836" s="9">
        <f t="shared" si="59"/>
        <v>-8.0543644237314247</v>
      </c>
      <c r="C3836" s="9">
        <f>(Sheet8!A3837-Sheet8!A3836)/Sheet8!A3836</f>
        <v>-0.9961247541149939</v>
      </c>
    </row>
    <row r="3837" spans="1:3" x14ac:dyDescent="0.25">
      <c r="A3837" s="2">
        <v>2.3679999999999999</v>
      </c>
      <c r="B3837" s="9">
        <f t="shared" si="59"/>
        <v>5.6854668479668478</v>
      </c>
      <c r="C3837" s="9">
        <f>(Sheet8!A3838-Sheet8!A3837)/Sheet8!A3837</f>
        <v>7.0270270270270272</v>
      </c>
    </row>
    <row r="3838" spans="1:3" x14ac:dyDescent="0.25">
      <c r="A3838" s="2">
        <v>19.007999999999999</v>
      </c>
      <c r="B3838" s="9">
        <f t="shared" si="59"/>
        <v>-1.0055464402736358</v>
      </c>
      <c r="C3838" s="9">
        <f>(Sheet8!A3839-Sheet8!A3838)/Sheet8!A3838</f>
        <v>46.978956228956228</v>
      </c>
    </row>
    <row r="3839" spans="1:3" x14ac:dyDescent="0.25">
      <c r="A3839" s="2">
        <v>911.98400000000004</v>
      </c>
      <c r="B3839" s="9">
        <f t="shared" si="59"/>
        <v>2.0751363143612029</v>
      </c>
      <c r="C3839" s="9">
        <f>(Sheet8!A3840-Sheet8!A3839)/Sheet8!A3839</f>
        <v>-0.26056597484166394</v>
      </c>
    </row>
    <row r="3840" spans="1:3" x14ac:dyDescent="0.25">
      <c r="A3840" s="2">
        <v>674.35199999999998</v>
      </c>
      <c r="B3840" s="9">
        <f t="shared" si="59"/>
        <v>-1.3442014371421942</v>
      </c>
      <c r="C3840" s="9">
        <f>(Sheet8!A3841-Sheet8!A3840)/Sheet8!A3840</f>
        <v>-0.80127589152252832</v>
      </c>
    </row>
    <row r="3841" spans="1:3" x14ac:dyDescent="0.25">
      <c r="A3841" s="2">
        <v>134.01</v>
      </c>
      <c r="B3841" s="9">
        <f t="shared" si="59"/>
        <v>-1.0131061099805614</v>
      </c>
      <c r="C3841" s="9">
        <f>(Sheet8!A3842-Sheet8!A3841)/Sheet8!A3841</f>
        <v>0.27580031340944716</v>
      </c>
    </row>
    <row r="3842" spans="1:3" x14ac:dyDescent="0.25">
      <c r="A3842" s="2">
        <v>170.97</v>
      </c>
      <c r="B3842" s="9">
        <f t="shared" si="59"/>
        <v>263.98371846392968</v>
      </c>
      <c r="C3842" s="9">
        <f>(Sheet8!A3843-Sheet8!A3842)/Sheet8!A3842</f>
        <v>-3.6146692402175529E-3</v>
      </c>
    </row>
    <row r="3843" spans="1:3" x14ac:dyDescent="0.25">
      <c r="A3843" s="2">
        <v>170.352</v>
      </c>
      <c r="B3843" s="9">
        <f t="shared" ref="B3843:B3906" si="60">(C3844-C3843)/C3843</f>
        <v>-0.86862450867041929</v>
      </c>
      <c r="C3843" s="9">
        <f>(Sheet8!A3844-Sheet8!A3843)/Sheet8!A3843</f>
        <v>-0.95782849629003475</v>
      </c>
    </row>
    <row r="3844" spans="1:3" x14ac:dyDescent="0.25">
      <c r="A3844" s="2">
        <v>7.1840000000000002</v>
      </c>
      <c r="B3844" s="9">
        <f t="shared" si="60"/>
        <v>-601.39608815737574</v>
      </c>
      <c r="C3844" s="9">
        <f>(Sheet8!A3845-Sheet8!A3844)/Sheet8!A3844</f>
        <v>-0.12583518930957682</v>
      </c>
    </row>
    <row r="3845" spans="1:3" x14ac:dyDescent="0.25">
      <c r="A3845" s="2">
        <v>6.28</v>
      </c>
      <c r="B3845" s="9">
        <f t="shared" si="60"/>
        <v>-0.99624844092008802</v>
      </c>
      <c r="C3845" s="9">
        <f>(Sheet8!A3846-Sheet8!A3845)/Sheet8!A3845</f>
        <v>75.550955414012748</v>
      </c>
    </row>
    <row r="3846" spans="1:3" x14ac:dyDescent="0.25">
      <c r="A3846" s="2">
        <v>480.74</v>
      </c>
      <c r="B3846" s="9">
        <f t="shared" si="60"/>
        <v>-3.7195967433316106</v>
      </c>
      <c r="C3846" s="9">
        <f>(Sheet8!A3847-Sheet8!A3846)/Sheet8!A3846</f>
        <v>0.28343387277946508</v>
      </c>
    </row>
    <row r="3847" spans="1:3" x14ac:dyDescent="0.25">
      <c r="A3847" s="2">
        <v>616.99800000000005</v>
      </c>
      <c r="B3847" s="9">
        <f t="shared" si="60"/>
        <v>-4.3066723178364654</v>
      </c>
      <c r="C3847" s="9">
        <f>(Sheet8!A3848-Sheet8!A3847)/Sheet8!A3847</f>
        <v>-0.77082583736089916</v>
      </c>
    </row>
    <row r="3848" spans="1:3" x14ac:dyDescent="0.25">
      <c r="A3848" s="2">
        <v>141.4</v>
      </c>
      <c r="B3848" s="9">
        <f t="shared" si="60"/>
        <v>-0.85133470564256386</v>
      </c>
      <c r="C3848" s="9">
        <f>(Sheet8!A3849-Sheet8!A3848)/Sheet8!A3848</f>
        <v>2.5488684582743986</v>
      </c>
    </row>
    <row r="3849" spans="1:3" x14ac:dyDescent="0.25">
      <c r="A3849" s="2">
        <v>501.81</v>
      </c>
      <c r="B3849" s="9">
        <f t="shared" si="60"/>
        <v>-3.5057282634273483</v>
      </c>
      <c r="C3849" s="9">
        <f>(Sheet8!A3850-Sheet8!A3849)/Sheet8!A3849</f>
        <v>0.37892827962774761</v>
      </c>
    </row>
    <row r="3850" spans="1:3" x14ac:dyDescent="0.25">
      <c r="A3850" s="2">
        <v>691.96</v>
      </c>
      <c r="B3850" s="9">
        <f t="shared" si="60"/>
        <v>-2.5371532005912507</v>
      </c>
      <c r="C3850" s="9">
        <f>(Sheet8!A3851-Sheet8!A3850)/Sheet8!A3850</f>
        <v>-0.94949130007514881</v>
      </c>
    </row>
    <row r="3851" spans="1:3" x14ac:dyDescent="0.25">
      <c r="A3851" s="2">
        <v>34.950000000000003</v>
      </c>
      <c r="B3851" s="9">
        <f t="shared" si="60"/>
        <v>-1.005260649719774</v>
      </c>
      <c r="C3851" s="9">
        <f>(Sheet8!A3852-Sheet8!A3851)/Sheet8!A3851</f>
        <v>1.4595135908440626</v>
      </c>
    </row>
    <row r="3852" spans="1:3" x14ac:dyDescent="0.25">
      <c r="A3852" s="2">
        <v>85.96</v>
      </c>
      <c r="B3852" s="9">
        <f t="shared" si="60"/>
        <v>77.988289459661502</v>
      </c>
      <c r="C3852" s="9">
        <f>(Sheet8!A3853-Sheet8!A3852)/Sheet8!A3852</f>
        <v>-7.6779897626802771E-3</v>
      </c>
    </row>
    <row r="3853" spans="1:3" x14ac:dyDescent="0.25">
      <c r="A3853" s="2">
        <v>85.3</v>
      </c>
      <c r="B3853" s="9">
        <f t="shared" si="60"/>
        <v>0.40573537890559658</v>
      </c>
      <c r="C3853" s="9">
        <f>(Sheet8!A3854-Sheet8!A3853)/Sheet8!A3853</f>
        <v>-0.60647127784290744</v>
      </c>
    </row>
    <row r="3854" spans="1:3" x14ac:dyDescent="0.25">
      <c r="A3854" s="2">
        <v>33.567999999999998</v>
      </c>
      <c r="B3854" s="9">
        <f t="shared" si="60"/>
        <v>-6.0828616022549911</v>
      </c>
      <c r="C3854" s="9">
        <f>(Sheet8!A3855-Sheet8!A3854)/Sheet8!A3854</f>
        <v>-0.85253813155386082</v>
      </c>
    </row>
    <row r="3855" spans="1:3" x14ac:dyDescent="0.25">
      <c r="A3855" s="2">
        <v>4.95</v>
      </c>
      <c r="B3855" s="9">
        <f t="shared" si="60"/>
        <v>-1.1996153846153847</v>
      </c>
      <c r="C3855" s="9">
        <f>(Sheet8!A3856-Sheet8!A3855)/Sheet8!A3855</f>
        <v>4.333333333333333</v>
      </c>
    </row>
    <row r="3856" spans="1:3" x14ac:dyDescent="0.25">
      <c r="A3856" s="2">
        <v>26.4</v>
      </c>
      <c r="B3856" s="9">
        <f t="shared" si="60"/>
        <v>-267.11523066243689</v>
      </c>
      <c r="C3856" s="9">
        <f>(Sheet8!A3857-Sheet8!A3856)/Sheet8!A3856</f>
        <v>-0.86499999999999999</v>
      </c>
    </row>
    <row r="3857" spans="1:3" x14ac:dyDescent="0.25">
      <c r="A3857" s="2">
        <v>3.5640000000000001</v>
      </c>
      <c r="B3857" s="9">
        <f t="shared" si="60"/>
        <v>-1.0042900854586676</v>
      </c>
      <c r="C3857" s="9">
        <f>(Sheet8!A3858-Sheet8!A3857)/Sheet8!A3857</f>
        <v>230.18967452300788</v>
      </c>
    </row>
    <row r="3858" spans="1:3" x14ac:dyDescent="0.25">
      <c r="A3858" s="2">
        <v>823.96</v>
      </c>
      <c r="B3858" s="9">
        <f t="shared" si="60"/>
        <v>-44.146142209291241</v>
      </c>
      <c r="C3858" s="9">
        <f>(Sheet8!A3859-Sheet8!A3858)/Sheet8!A3858</f>
        <v>-0.98753337540657304</v>
      </c>
    </row>
    <row r="3859" spans="1:3" x14ac:dyDescent="0.25">
      <c r="A3859" s="2">
        <v>10.272</v>
      </c>
      <c r="B3859" s="9">
        <f t="shared" si="60"/>
        <v>-0.9982701558419782</v>
      </c>
      <c r="C3859" s="9">
        <f>(Sheet8!A3860-Sheet8!A3859)/Sheet8!A3859</f>
        <v>42.608255451713397</v>
      </c>
    </row>
    <row r="3860" spans="1:3" x14ac:dyDescent="0.25">
      <c r="A3860" s="2">
        <v>447.94400000000002</v>
      </c>
      <c r="B3860" s="9">
        <f t="shared" si="60"/>
        <v>-11.047203682450149</v>
      </c>
      <c r="C3860" s="9">
        <f>(Sheet8!A3861-Sheet8!A3860)/Sheet8!A3860</f>
        <v>7.3705641776650566E-2</v>
      </c>
    </row>
    <row r="3861" spans="1:3" x14ac:dyDescent="0.25">
      <c r="A3861" s="2">
        <v>480.96</v>
      </c>
      <c r="B3861" s="9">
        <f t="shared" si="60"/>
        <v>-8.4370434315506143E-2</v>
      </c>
      <c r="C3861" s="9">
        <f>(Sheet8!A3862-Sheet8!A3861)/Sheet8!A3861</f>
        <v>-0.74053559547571524</v>
      </c>
    </row>
    <row r="3862" spans="1:3" x14ac:dyDescent="0.25">
      <c r="A3862" s="2">
        <v>124.792</v>
      </c>
      <c r="B3862" s="9">
        <f t="shared" si="60"/>
        <v>7.4827156465037792E-2</v>
      </c>
      <c r="C3862" s="9">
        <f>(Sheet8!A3863-Sheet8!A3862)/Sheet8!A3862</f>
        <v>-0.67805628565933718</v>
      </c>
    </row>
    <row r="3863" spans="1:3" x14ac:dyDescent="0.25">
      <c r="A3863" s="2">
        <v>40.176000000000002</v>
      </c>
      <c r="B3863" s="9">
        <f t="shared" si="60"/>
        <v>-0.96776197010182696</v>
      </c>
      <c r="C3863" s="9">
        <f>(Sheet8!A3864-Sheet8!A3863)/Sheet8!A3863</f>
        <v>-0.72879330943847076</v>
      </c>
    </row>
    <row r="3864" spans="1:3" x14ac:dyDescent="0.25">
      <c r="A3864" s="2">
        <v>10.896000000000001</v>
      </c>
      <c r="B3864" s="9">
        <f t="shared" si="60"/>
        <v>-566.31320488721758</v>
      </c>
      <c r="C3864" s="9">
        <f>(Sheet8!A3865-Sheet8!A3864)/Sheet8!A3864</f>
        <v>-2.3494860499265805E-2</v>
      </c>
    </row>
    <row r="3865" spans="1:3" x14ac:dyDescent="0.25">
      <c r="A3865" s="2">
        <v>10.64</v>
      </c>
      <c r="B3865" s="9">
        <f t="shared" si="60"/>
        <v>-0.95737061021391434</v>
      </c>
      <c r="C3865" s="9">
        <f>(Sheet8!A3866-Sheet8!A3865)/Sheet8!A3865</f>
        <v>13.281954887218044</v>
      </c>
    </row>
    <row r="3866" spans="1:3" x14ac:dyDescent="0.25">
      <c r="A3866" s="2">
        <v>151.96</v>
      </c>
      <c r="B3866" s="9">
        <f t="shared" si="60"/>
        <v>-1.6134050217018467</v>
      </c>
      <c r="C3866" s="9">
        <f>(Sheet8!A3867-Sheet8!A3866)/Sheet8!A3866</f>
        <v>0.56620163200842322</v>
      </c>
    </row>
    <row r="3867" spans="1:3" x14ac:dyDescent="0.25">
      <c r="A3867" s="2">
        <v>238</v>
      </c>
      <c r="B3867" s="9">
        <f t="shared" si="60"/>
        <v>-0.86988260276288465</v>
      </c>
      <c r="C3867" s="9">
        <f>(Sheet8!A3868-Sheet8!A3867)/Sheet8!A3867</f>
        <v>-0.34731092436974786</v>
      </c>
    </row>
    <row r="3868" spans="1:3" x14ac:dyDescent="0.25">
      <c r="A3868" s="2">
        <v>155.34</v>
      </c>
      <c r="B3868" s="9">
        <f t="shared" si="60"/>
        <v>-14.794918817248895</v>
      </c>
      <c r="C3868" s="9">
        <f>(Sheet8!A3869-Sheet8!A3868)/Sheet8!A3868</f>
        <v>-4.5191193511008178E-2</v>
      </c>
    </row>
    <row r="3869" spans="1:3" x14ac:dyDescent="0.25">
      <c r="A3869" s="2">
        <v>148.32</v>
      </c>
      <c r="B3869" s="9">
        <f t="shared" si="60"/>
        <v>-1.3252082879838878</v>
      </c>
      <c r="C3869" s="9">
        <f>(Sheet8!A3870-Sheet8!A3869)/Sheet8!A3869</f>
        <v>0.62340884573894284</v>
      </c>
    </row>
    <row r="3870" spans="1:3" x14ac:dyDescent="0.25">
      <c r="A3870" s="2">
        <v>240.78399999999999</v>
      </c>
      <c r="B3870" s="9">
        <f t="shared" si="60"/>
        <v>3.6354551799275616</v>
      </c>
      <c r="C3870" s="9">
        <f>(Sheet8!A3871-Sheet8!A3870)/Sheet8!A3870</f>
        <v>-0.20273772343677324</v>
      </c>
    </row>
    <row r="3871" spans="1:3" x14ac:dyDescent="0.25">
      <c r="A3871" s="2">
        <v>191.96799999999999</v>
      </c>
      <c r="B3871" s="9">
        <f t="shared" si="60"/>
        <v>-1.0220915636207295</v>
      </c>
      <c r="C3871" s="9">
        <f>(Sheet8!A3872-Sheet8!A3871)/Sheet8!A3871</f>
        <v>-0.93978163027171191</v>
      </c>
    </row>
    <row r="3872" spans="1:3" x14ac:dyDescent="0.25">
      <c r="A3872" s="2">
        <v>11.56</v>
      </c>
      <c r="B3872" s="9">
        <f t="shared" si="60"/>
        <v>3389.2475706214664</v>
      </c>
      <c r="C3872" s="9">
        <f>(Sheet8!A3873-Sheet8!A3872)/Sheet8!A3872</f>
        <v>2.0761245674740501E-2</v>
      </c>
    </row>
    <row r="3873" spans="1:3" x14ac:dyDescent="0.25">
      <c r="A3873" s="2">
        <v>11.8</v>
      </c>
      <c r="B3873" s="9">
        <f t="shared" si="60"/>
        <v>-1.0138115312947085</v>
      </c>
      <c r="C3873" s="9">
        <f>(Sheet8!A3874-Sheet8!A3873)/Sheet8!A3873</f>
        <v>70.385762711864402</v>
      </c>
    </row>
    <row r="3874" spans="1:3" x14ac:dyDescent="0.25">
      <c r="A3874" s="2">
        <v>842.35199999999998</v>
      </c>
      <c r="B3874" s="9">
        <f t="shared" si="60"/>
        <v>-3.742839823718525</v>
      </c>
      <c r="C3874" s="9">
        <f>(Sheet8!A3875-Sheet8!A3874)/Sheet8!A3874</f>
        <v>-0.97213516439683179</v>
      </c>
    </row>
    <row r="3875" spans="1:3" x14ac:dyDescent="0.25">
      <c r="A3875" s="2">
        <v>23.472000000000001</v>
      </c>
      <c r="B3875" s="9">
        <f t="shared" si="60"/>
        <v>-0.90096136312961295</v>
      </c>
      <c r="C3875" s="9">
        <f>(Sheet8!A3876-Sheet8!A3875)/Sheet8!A3875</f>
        <v>2.6664110429447851</v>
      </c>
    </row>
    <row r="3876" spans="1:3" x14ac:dyDescent="0.25">
      <c r="A3876" s="2">
        <v>86.058000000000007</v>
      </c>
      <c r="B3876" s="9">
        <f t="shared" si="60"/>
        <v>-4.4291963979928459</v>
      </c>
      <c r="C3876" s="9">
        <f>(Sheet8!A3877-Sheet8!A3876)/Sheet8!A3876</f>
        <v>0.26407771502939875</v>
      </c>
    </row>
    <row r="3877" spans="1:3" x14ac:dyDescent="0.25">
      <c r="A3877" s="2">
        <v>108.78400000000001</v>
      </c>
      <c r="B3877" s="9">
        <f t="shared" si="60"/>
        <v>-4.0012707783405865</v>
      </c>
      <c r="C3877" s="9">
        <f>(Sheet8!A3878-Sheet8!A3877)/Sheet8!A3877</f>
        <v>-0.90557434916899537</v>
      </c>
    </row>
    <row r="3878" spans="1:3" x14ac:dyDescent="0.25">
      <c r="A3878" s="2">
        <v>10.272</v>
      </c>
      <c r="B3878" s="9">
        <f t="shared" si="60"/>
        <v>-0.88976411505200925</v>
      </c>
      <c r="C3878" s="9">
        <f>(Sheet8!A3879-Sheet8!A3878)/Sheet8!A3878</f>
        <v>2.7178738317757007</v>
      </c>
    </row>
    <row r="3879" spans="1:3" x14ac:dyDescent="0.25">
      <c r="A3879" s="2">
        <v>38.19</v>
      </c>
      <c r="B3879" s="9">
        <f t="shared" si="60"/>
        <v>-0.83429842275751542</v>
      </c>
      <c r="C3879" s="9">
        <f>(Sheet8!A3880-Sheet8!A3879)/Sheet8!A3879</f>
        <v>0.29960722702278086</v>
      </c>
    </row>
    <row r="3880" spans="1:3" x14ac:dyDescent="0.25">
      <c r="A3880" s="2">
        <v>49.631999999999998</v>
      </c>
      <c r="B3880" s="9">
        <f t="shared" si="60"/>
        <v>-17.443401193401204</v>
      </c>
      <c r="C3880" s="9">
        <f>(Sheet8!A3881-Sheet8!A3880)/Sheet8!A3880</f>
        <v>4.964539007092196E-2</v>
      </c>
    </row>
    <row r="3881" spans="1:3" x14ac:dyDescent="0.25">
      <c r="A3881" s="2">
        <v>52.095999999999997</v>
      </c>
      <c r="B3881" s="9">
        <f t="shared" si="60"/>
        <v>-10.320509045702881</v>
      </c>
      <c r="C3881" s="9">
        <f>(Sheet8!A3882-Sheet8!A3881)/Sheet8!A3881</f>
        <v>-0.81633906633906639</v>
      </c>
    </row>
    <row r="3882" spans="1:3" x14ac:dyDescent="0.25">
      <c r="A3882" s="2">
        <v>9.5679999999999996</v>
      </c>
      <c r="B3882" s="9">
        <f t="shared" si="60"/>
        <v>-0.54949716949716942</v>
      </c>
      <c r="C3882" s="9">
        <f>(Sheet8!A3883-Sheet8!A3882)/Sheet8!A3882</f>
        <v>7.6086956521739131</v>
      </c>
    </row>
    <row r="3883" spans="1:3" x14ac:dyDescent="0.25">
      <c r="A3883" s="2">
        <v>82.367999999999995</v>
      </c>
      <c r="B3883" s="9">
        <f t="shared" si="60"/>
        <v>-1.2595355405451727</v>
      </c>
      <c r="C3883" s="9">
        <f>(Sheet8!A3884-Sheet8!A3883)/Sheet8!A3883</f>
        <v>3.4277389277389281</v>
      </c>
    </row>
    <row r="3884" spans="1:3" x14ac:dyDescent="0.25">
      <c r="A3884" s="2">
        <v>364.70400000000001</v>
      </c>
      <c r="B3884" s="9">
        <f t="shared" si="60"/>
        <v>2.1069220505875092E-3</v>
      </c>
      <c r="C3884" s="9">
        <f>(Sheet8!A3885-Sheet8!A3884)/Sheet8!A3884</f>
        <v>-0.8896200754584539</v>
      </c>
    </row>
    <row r="3885" spans="1:3" x14ac:dyDescent="0.25">
      <c r="A3885" s="2">
        <v>40.256</v>
      </c>
      <c r="B3885" s="9">
        <f t="shared" si="60"/>
        <v>-2.9927850422723359</v>
      </c>
      <c r="C3885" s="9">
        <f>(Sheet8!A3886-Sheet8!A3885)/Sheet8!A3885</f>
        <v>-0.89149443561208264</v>
      </c>
    </row>
    <row r="3886" spans="1:3" x14ac:dyDescent="0.25">
      <c r="A3886" s="2">
        <v>4.3680000000000003</v>
      </c>
      <c r="B3886" s="9">
        <f t="shared" si="60"/>
        <v>4.6957923047629411</v>
      </c>
      <c r="C3886" s="9">
        <f>(Sheet8!A3887-Sheet8!A3886)/Sheet8!A3886</f>
        <v>1.7765567765567765</v>
      </c>
    </row>
    <row r="3887" spans="1:3" x14ac:dyDescent="0.25">
      <c r="A3887" s="2">
        <v>12.128</v>
      </c>
      <c r="B3887" s="9">
        <f t="shared" si="60"/>
        <v>-1.0925517801411062</v>
      </c>
      <c r="C3887" s="9">
        <f>(Sheet8!A3888-Sheet8!A3887)/Sheet8!A3887</f>
        <v>10.118898416886543</v>
      </c>
    </row>
    <row r="3888" spans="1:3" x14ac:dyDescent="0.25">
      <c r="A3888" s="2">
        <v>134.85</v>
      </c>
      <c r="B3888" s="9">
        <f t="shared" si="60"/>
        <v>-29.866248446869427</v>
      </c>
      <c r="C3888" s="9">
        <f>(Sheet8!A3889-Sheet8!A3888)/Sheet8!A3888</f>
        <v>-0.93652206154987017</v>
      </c>
    </row>
    <row r="3889" spans="1:3" x14ac:dyDescent="0.25">
      <c r="A3889" s="2">
        <v>8.56</v>
      </c>
      <c r="B3889" s="9">
        <f t="shared" si="60"/>
        <v>-0.98196944143967602</v>
      </c>
      <c r="C3889" s="9">
        <f>(Sheet8!A3890-Sheet8!A3889)/Sheet8!A3889</f>
        <v>27.033878504672895</v>
      </c>
    </row>
    <row r="3890" spans="1:3" x14ac:dyDescent="0.25">
      <c r="A3890" s="2">
        <v>239.97</v>
      </c>
      <c r="B3890" s="9">
        <f t="shared" si="60"/>
        <v>0.74129572742739758</v>
      </c>
      <c r="C3890" s="9">
        <f>(Sheet8!A3891-Sheet8!A3890)/Sheet8!A3890</f>
        <v>0.48743592949118641</v>
      </c>
    </row>
    <row r="3891" spans="1:3" x14ac:dyDescent="0.25">
      <c r="A3891" s="2">
        <v>356.94</v>
      </c>
      <c r="B3891" s="9">
        <f t="shared" si="60"/>
        <v>0.82975503886230295</v>
      </c>
      <c r="C3891" s="9">
        <f>(Sheet8!A3892-Sheet8!A3891)/Sheet8!A3891</f>
        <v>0.84877010141760512</v>
      </c>
    </row>
    <row r="3892" spans="1:3" x14ac:dyDescent="0.25">
      <c r="A3892" s="2">
        <v>659.9</v>
      </c>
      <c r="B3892" s="9">
        <f t="shared" si="60"/>
        <v>-1.4299012003574625</v>
      </c>
      <c r="C3892" s="9">
        <f>(Sheet8!A3893-Sheet8!A3892)/Sheet8!A3892</f>
        <v>1.5530413699045309</v>
      </c>
    </row>
    <row r="3893" spans="1:3" x14ac:dyDescent="0.25">
      <c r="A3893" s="2">
        <v>1684.752</v>
      </c>
      <c r="B3893" s="9">
        <f t="shared" si="60"/>
        <v>-0.25106669916134161</v>
      </c>
      <c r="C3893" s="9">
        <f>(Sheet8!A3894-Sheet8!A3893)/Sheet8!A3893</f>
        <v>-0.6676543491267557</v>
      </c>
    </row>
    <row r="3894" spans="1:3" x14ac:dyDescent="0.25">
      <c r="A3894" s="2">
        <v>559.91999999999996</v>
      </c>
      <c r="B3894" s="9">
        <f t="shared" si="60"/>
        <v>0.92858980484188502</v>
      </c>
      <c r="C3894" s="9">
        <f>(Sheet8!A3895-Sheet8!A3894)/Sheet8!A3894</f>
        <v>-0.50002857551078717</v>
      </c>
    </row>
    <row r="3895" spans="1:3" x14ac:dyDescent="0.25">
      <c r="A3895" s="2">
        <v>279.94400000000002</v>
      </c>
      <c r="B3895" s="9">
        <f t="shared" si="60"/>
        <v>-5.0439669696626073</v>
      </c>
      <c r="C3895" s="9">
        <f>(Sheet8!A3896-Sheet8!A3895)/Sheet8!A3895</f>
        <v>-0.96435001285971478</v>
      </c>
    </row>
    <row r="3896" spans="1:3" x14ac:dyDescent="0.25">
      <c r="A3896" s="2">
        <v>9.98</v>
      </c>
      <c r="B3896" s="9">
        <f t="shared" si="60"/>
        <v>-1.2377973379403402</v>
      </c>
      <c r="C3896" s="9">
        <f>(Sheet8!A3897-Sheet8!A3896)/Sheet8!A3896</f>
        <v>3.8997995991983969</v>
      </c>
    </row>
    <row r="3897" spans="1:3" x14ac:dyDescent="0.25">
      <c r="A3897" s="2">
        <v>48.9</v>
      </c>
      <c r="B3897" s="9">
        <f t="shared" si="60"/>
        <v>-4.6429986482910541</v>
      </c>
      <c r="C3897" s="9">
        <f>(Sheet8!A3898-Sheet8!A3897)/Sheet8!A3897</f>
        <v>-0.92736196319018405</v>
      </c>
    </row>
    <row r="3898" spans="1:3" x14ac:dyDescent="0.25">
      <c r="A3898" s="2">
        <v>3.552</v>
      </c>
      <c r="B3898" s="9">
        <f t="shared" si="60"/>
        <v>-1.2509300411522635</v>
      </c>
      <c r="C3898" s="9">
        <f>(Sheet8!A3899-Sheet8!A3898)/Sheet8!A3898</f>
        <v>3.3783783783783785</v>
      </c>
    </row>
    <row r="3899" spans="1:3" x14ac:dyDescent="0.25">
      <c r="A3899" s="2">
        <v>15.552</v>
      </c>
      <c r="B3899" s="9">
        <f t="shared" si="60"/>
        <v>-63.575209918656519</v>
      </c>
      <c r="C3899" s="9">
        <f>(Sheet8!A3900-Sheet8!A3899)/Sheet8!A3899</f>
        <v>-0.84773662551440332</v>
      </c>
    </row>
    <row r="3900" spans="1:3" x14ac:dyDescent="0.25">
      <c r="A3900" s="2">
        <v>2.3679999999999999</v>
      </c>
      <c r="B3900" s="9">
        <f t="shared" si="60"/>
        <v>-1.0173239716357998</v>
      </c>
      <c r="C3900" s="9">
        <f>(Sheet8!A3901-Sheet8!A3900)/Sheet8!A3900</f>
        <v>53.047297297297298</v>
      </c>
    </row>
    <row r="3901" spans="1:3" x14ac:dyDescent="0.25">
      <c r="A3901" s="2">
        <v>127.98399999999999</v>
      </c>
      <c r="B3901" s="9">
        <f t="shared" si="60"/>
        <v>-4.9479068523472902</v>
      </c>
      <c r="C3901" s="9">
        <f>(Sheet8!A3902-Sheet8!A3901)/Sheet8!A3901</f>
        <v>-0.91898987373421681</v>
      </c>
    </row>
    <row r="3902" spans="1:3" x14ac:dyDescent="0.25">
      <c r="A3902" s="2">
        <v>10.368</v>
      </c>
      <c r="B3902" s="9">
        <f t="shared" si="60"/>
        <v>0.27724667615704579</v>
      </c>
      <c r="C3902" s="9">
        <f>(Sheet8!A3903-Sheet8!A3902)/Sheet8!A3902</f>
        <v>3.6280864197530862</v>
      </c>
    </row>
    <row r="3903" spans="1:3" x14ac:dyDescent="0.25">
      <c r="A3903" s="2">
        <v>47.984000000000002</v>
      </c>
      <c r="B3903" s="9">
        <f t="shared" si="60"/>
        <v>-1.1374804814937969</v>
      </c>
      <c r="C3903" s="9">
        <f>(Sheet8!A3904-Sheet8!A3903)/Sheet8!A3903</f>
        <v>4.6339613204401457</v>
      </c>
    </row>
    <row r="3904" spans="1:3" x14ac:dyDescent="0.25">
      <c r="A3904" s="2">
        <v>270.33999999999997</v>
      </c>
      <c r="B3904" s="9">
        <f t="shared" si="60"/>
        <v>-8.4505259196076814</v>
      </c>
      <c r="C3904" s="9">
        <f>(Sheet8!A3905-Sheet8!A3904)/Sheet8!A3904</f>
        <v>-0.6370792335577421</v>
      </c>
    </row>
    <row r="3905" spans="1:3" x14ac:dyDescent="0.25">
      <c r="A3905" s="2">
        <v>98.111999999999995</v>
      </c>
      <c r="B3905" s="9">
        <f t="shared" si="60"/>
        <v>-1.2067815785251508</v>
      </c>
      <c r="C3905" s="9">
        <f>(Sheet8!A3906-Sheet8!A3905)/Sheet8!A3905</f>
        <v>4.7465753424657535</v>
      </c>
    </row>
    <row r="3906" spans="1:3" x14ac:dyDescent="0.25">
      <c r="A3906" s="2">
        <v>563.80799999999999</v>
      </c>
      <c r="B3906" s="9">
        <f t="shared" si="60"/>
        <v>-53.437843268115955</v>
      </c>
      <c r="C3906" s="9">
        <f>(Sheet8!A3907-Sheet8!A3906)/Sheet8!A3906</f>
        <v>-0.98150434190362679</v>
      </c>
    </row>
    <row r="3907" spans="1:3" x14ac:dyDescent="0.25">
      <c r="A3907" s="2">
        <v>10.428000000000001</v>
      </c>
      <c r="B3907" s="9">
        <f t="shared" ref="B3907:B3970" si="61">(C3908-C3907)/C3907</f>
        <v>-1.0189022153323064</v>
      </c>
      <c r="C3907" s="9">
        <f>(Sheet8!A3908-Sheet8!A3907)/Sheet8!A3907</f>
        <v>51.467970847717673</v>
      </c>
    </row>
    <row r="3908" spans="1:3" x14ac:dyDescent="0.25">
      <c r="A3908" s="2">
        <v>547.13599999999997</v>
      </c>
      <c r="B3908" s="9">
        <f t="shared" si="61"/>
        <v>-2.8784586170486235</v>
      </c>
      <c r="C3908" s="9">
        <f>(Sheet8!A3909-Sheet8!A3908)/Sheet8!A3908</f>
        <v>-0.97285866768043039</v>
      </c>
    </row>
    <row r="3909" spans="1:3" x14ac:dyDescent="0.25">
      <c r="A3909" s="2">
        <v>14.85</v>
      </c>
      <c r="B3909" s="9">
        <f t="shared" si="61"/>
        <v>-1.4483656838374024</v>
      </c>
      <c r="C3909" s="9">
        <f>(Sheet8!A3910-Sheet8!A3909)/Sheet8!A3909</f>
        <v>1.8274747474747475</v>
      </c>
    </row>
    <row r="3910" spans="1:3" x14ac:dyDescent="0.25">
      <c r="A3910" s="2">
        <v>41.988</v>
      </c>
      <c r="B3910" s="9">
        <f t="shared" si="61"/>
        <v>-56.496846388924467</v>
      </c>
      <c r="C3910" s="9">
        <f>(Sheet8!A3911-Sheet8!A3910)/Sheet8!A3910</f>
        <v>-0.8193769648470991</v>
      </c>
    </row>
    <row r="3911" spans="1:3" x14ac:dyDescent="0.25">
      <c r="A3911" s="2">
        <v>7.5839999999999996</v>
      </c>
      <c r="B3911" s="9">
        <f t="shared" si="61"/>
        <v>-0.9926419963773051</v>
      </c>
      <c r="C3911" s="9">
        <f>(Sheet8!A3912-Sheet8!A3911)/Sheet8!A3911</f>
        <v>45.472837552742618</v>
      </c>
    </row>
    <row r="3912" spans="1:3" x14ac:dyDescent="0.25">
      <c r="A3912" s="2">
        <v>352.45</v>
      </c>
      <c r="B3912" s="9">
        <f t="shared" si="61"/>
        <v>-3.8652181970746047</v>
      </c>
      <c r="C3912" s="9">
        <f>(Sheet8!A3913-Sheet8!A3912)/Sheet8!A3912</f>
        <v>0.33458930344729748</v>
      </c>
    </row>
    <row r="3913" spans="1:3" x14ac:dyDescent="0.25">
      <c r="A3913" s="2">
        <v>470.37599999999998</v>
      </c>
      <c r="B3913" s="9">
        <f t="shared" si="61"/>
        <v>-0.48381062862497037</v>
      </c>
      <c r="C3913" s="9">
        <f>(Sheet8!A3914-Sheet8!A3913)/Sheet8!A3913</f>
        <v>-0.95867136078371351</v>
      </c>
    </row>
    <row r="3914" spans="1:3" x14ac:dyDescent="0.25">
      <c r="A3914" s="2">
        <v>19.440000000000001</v>
      </c>
      <c r="B3914" s="9">
        <f t="shared" si="61"/>
        <v>-163.93494120785363</v>
      </c>
      <c r="C3914" s="9">
        <f>(Sheet8!A3915-Sheet8!A3914)/Sheet8!A3914</f>
        <v>-0.4948559670781893</v>
      </c>
    </row>
    <row r="3915" spans="1:3" x14ac:dyDescent="0.25">
      <c r="A3915" s="2">
        <v>9.82</v>
      </c>
      <c r="B3915" s="9">
        <f t="shared" si="61"/>
        <v>-1.0099026388355925</v>
      </c>
      <c r="C3915" s="9">
        <f>(Sheet8!A3916-Sheet8!A3915)/Sheet8!A3915</f>
        <v>80.62932790224032</v>
      </c>
    </row>
    <row r="3916" spans="1:3" x14ac:dyDescent="0.25">
      <c r="A3916" s="2">
        <v>801.6</v>
      </c>
      <c r="B3916" s="9">
        <f t="shared" si="61"/>
        <v>0.1276649477092395</v>
      </c>
      <c r="C3916" s="9">
        <f>(Sheet8!A3917-Sheet8!A3916)/Sheet8!A3916</f>
        <v>-0.79844311377245514</v>
      </c>
    </row>
    <row r="3917" spans="1:3" x14ac:dyDescent="0.25">
      <c r="A3917" s="2">
        <v>161.56800000000001</v>
      </c>
      <c r="B3917" s="9">
        <f t="shared" si="61"/>
        <v>-0.41762808542497754</v>
      </c>
      <c r="C3917" s="9">
        <f>(Sheet8!A3918-Sheet8!A3917)/Sheet8!A3917</f>
        <v>-0.90037631214101799</v>
      </c>
    </row>
    <row r="3918" spans="1:3" x14ac:dyDescent="0.25">
      <c r="A3918" s="2">
        <v>16.096</v>
      </c>
      <c r="B3918" s="9">
        <f t="shared" si="61"/>
        <v>-76.806088338855119</v>
      </c>
      <c r="C3918" s="9">
        <f>(Sheet8!A3919-Sheet8!A3918)/Sheet8!A3918</f>
        <v>-0.52435387673956269</v>
      </c>
    </row>
    <row r="3919" spans="1:3" x14ac:dyDescent="0.25">
      <c r="A3919" s="2">
        <v>7.6559999999999997</v>
      </c>
      <c r="B3919" s="9">
        <f t="shared" si="61"/>
        <v>-1.0201838566567727</v>
      </c>
      <c r="C3919" s="9">
        <f>(Sheet8!A3920-Sheet8!A3919)/Sheet8!A3919</f>
        <v>39.749216300940439</v>
      </c>
    </row>
    <row r="3920" spans="1:3" x14ac:dyDescent="0.25">
      <c r="A3920" s="2">
        <v>311.976</v>
      </c>
      <c r="B3920" s="9">
        <f t="shared" si="61"/>
        <v>-1.0460741952345542</v>
      </c>
      <c r="C3920" s="9">
        <f>(Sheet8!A3921-Sheet8!A3920)/Sheet8!A3920</f>
        <v>-0.80229248403723363</v>
      </c>
    </row>
    <row r="3921" spans="1:3" x14ac:dyDescent="0.25">
      <c r="A3921" s="2">
        <v>61.68</v>
      </c>
      <c r="B3921" s="9">
        <f t="shared" si="61"/>
        <v>124.20343635825016</v>
      </c>
      <c r="C3921" s="9">
        <f>(Sheet8!A3922-Sheet8!A3921)/Sheet8!A3921</f>
        <v>3.6964980544747103E-2</v>
      </c>
    </row>
    <row r="3922" spans="1:3" x14ac:dyDescent="0.25">
      <c r="A3922" s="2">
        <v>63.96</v>
      </c>
      <c r="B3922" s="9">
        <f t="shared" si="61"/>
        <v>-1.2008571016241902</v>
      </c>
      <c r="C3922" s="9">
        <f>(Sheet8!A3923-Sheet8!A3922)/Sheet8!A3922</f>
        <v>4.6281425891181991</v>
      </c>
    </row>
    <row r="3923" spans="1:3" x14ac:dyDescent="0.25">
      <c r="A3923" s="2">
        <v>359.976</v>
      </c>
      <c r="B3923" s="9">
        <f t="shared" si="61"/>
        <v>-1.0584049090199128</v>
      </c>
      <c r="C3923" s="9">
        <f>(Sheet8!A3924-Sheet8!A3923)/Sheet8!A3923</f>
        <v>-0.92959530635375698</v>
      </c>
    </row>
    <row r="3924" spans="1:3" x14ac:dyDescent="0.25">
      <c r="A3924" s="2">
        <v>25.344000000000001</v>
      </c>
      <c r="B3924" s="9">
        <f t="shared" si="61"/>
        <v>1.4539757693914555</v>
      </c>
      <c r="C3924" s="9">
        <f>(Sheet8!A3925-Sheet8!A3924)/Sheet8!A3924</f>
        <v>5.4292929292929198E-2</v>
      </c>
    </row>
    <row r="3925" spans="1:3" x14ac:dyDescent="0.25">
      <c r="A3925" s="2">
        <v>26.72</v>
      </c>
      <c r="B3925" s="9">
        <f t="shared" si="61"/>
        <v>5.8537099431522961</v>
      </c>
      <c r="C3925" s="9">
        <f>(Sheet8!A3926-Sheet8!A3925)/Sheet8!A3925</f>
        <v>0.13323353293413182</v>
      </c>
    </row>
    <row r="3926" spans="1:3" x14ac:dyDescent="0.25">
      <c r="A3926" s="2">
        <v>30.28</v>
      </c>
      <c r="B3926" s="9">
        <f t="shared" si="61"/>
        <v>-1.4270447996568782</v>
      </c>
      <c r="C3926" s="9">
        <f>(Sheet8!A3927-Sheet8!A3926)/Sheet8!A3926</f>
        <v>0.91314398943196817</v>
      </c>
    </row>
    <row r="3927" spans="1:3" x14ac:dyDescent="0.25">
      <c r="A3927" s="2">
        <v>57.93</v>
      </c>
      <c r="B3927" s="9">
        <f t="shared" si="61"/>
        <v>-8.3942637298382419</v>
      </c>
      <c r="C3927" s="9">
        <f>(Sheet8!A3928-Sheet8!A3927)/Sheet8!A3927</f>
        <v>-0.38995339202485751</v>
      </c>
    </row>
    <row r="3928" spans="1:3" x14ac:dyDescent="0.25">
      <c r="A3928" s="2">
        <v>35.340000000000003</v>
      </c>
      <c r="B3928" s="9">
        <f t="shared" si="61"/>
        <v>-0.73695563369142814</v>
      </c>
      <c r="C3928" s="9">
        <f>(Sheet8!A3929-Sheet8!A3928)/Sheet8!A3928</f>
        <v>2.8834182229767968</v>
      </c>
    </row>
    <row r="3929" spans="1:3" x14ac:dyDescent="0.25">
      <c r="A3929" s="2">
        <v>137.24</v>
      </c>
      <c r="B3929" s="9">
        <f t="shared" si="61"/>
        <v>-2.2901277478071105</v>
      </c>
      <c r="C3929" s="9">
        <f>(Sheet8!A3930-Sheet8!A3929)/Sheet8!A3929</f>
        <v>0.75846691926552012</v>
      </c>
    </row>
    <row r="3930" spans="1:3" x14ac:dyDescent="0.25">
      <c r="A3930" s="2">
        <v>241.33199999999999</v>
      </c>
      <c r="B3930" s="9">
        <f t="shared" si="61"/>
        <v>-28.669990304259919</v>
      </c>
      <c r="C3930" s="9">
        <f>(Sheet8!A3931-Sheet8!A3930)/Sheet8!A3930</f>
        <v>-0.97851921833822286</v>
      </c>
    </row>
    <row r="3931" spans="1:3" x14ac:dyDescent="0.25">
      <c r="A3931" s="2">
        <v>5.1840000000000002</v>
      </c>
      <c r="B3931" s="9">
        <f t="shared" si="61"/>
        <v>-1.03554501129141</v>
      </c>
      <c r="C3931" s="9">
        <f>(Sheet8!A3932-Sheet8!A3931)/Sheet8!A3931</f>
        <v>27.075617283950621</v>
      </c>
    </row>
    <row r="3932" spans="1:3" x14ac:dyDescent="0.25">
      <c r="A3932" s="2">
        <v>145.54400000000001</v>
      </c>
      <c r="B3932" s="9">
        <f t="shared" si="61"/>
        <v>-9.0725069045526787</v>
      </c>
      <c r="C3932" s="9">
        <f>(Sheet8!A3933-Sheet8!A3932)/Sheet8!A3932</f>
        <v>-0.96240312207992085</v>
      </c>
    </row>
    <row r="3933" spans="1:3" x14ac:dyDescent="0.25">
      <c r="A3933" s="2">
        <v>5.4720000000000004</v>
      </c>
      <c r="B3933" s="9">
        <f t="shared" si="61"/>
        <v>-1.1035011921550064</v>
      </c>
      <c r="C3933" s="9">
        <f>(Sheet8!A3934-Sheet8!A3933)/Sheet8!A3933</f>
        <v>7.769005847953216</v>
      </c>
    </row>
    <row r="3934" spans="1:3" x14ac:dyDescent="0.25">
      <c r="A3934" s="2">
        <v>47.984000000000002</v>
      </c>
      <c r="B3934" s="9">
        <f t="shared" si="61"/>
        <v>-9.5466095526312298</v>
      </c>
      <c r="C3934" s="9">
        <f>(Sheet8!A3935-Sheet8!A3934)/Sheet8!A3934</f>
        <v>-0.80410136712237412</v>
      </c>
    </row>
    <row r="3935" spans="1:3" x14ac:dyDescent="0.25">
      <c r="A3935" s="2">
        <v>9.4</v>
      </c>
      <c r="B3935" s="9">
        <f t="shared" si="61"/>
        <v>-0.74912358798426903</v>
      </c>
      <c r="C3935" s="9">
        <f>(Sheet8!A3936-Sheet8!A3935)/Sheet8!A3935</f>
        <v>6.872340425531914</v>
      </c>
    </row>
    <row r="3936" spans="1:3" x14ac:dyDescent="0.25">
      <c r="A3936" s="2">
        <v>74</v>
      </c>
      <c r="B3936" s="9">
        <f t="shared" si="61"/>
        <v>-1.4972829885077925</v>
      </c>
      <c r="C3936" s="9">
        <f>(Sheet8!A3937-Sheet8!A3936)/Sheet8!A3936</f>
        <v>1.7241081081081082</v>
      </c>
    </row>
    <row r="3937" spans="1:3" x14ac:dyDescent="0.25">
      <c r="A3937" s="2">
        <v>201.584</v>
      </c>
      <c r="B3937" s="9">
        <f t="shared" si="61"/>
        <v>-0.93769038627917489</v>
      </c>
      <c r="C3937" s="9">
        <f>(Sheet8!A3938-Sheet8!A3937)/Sheet8!A3937</f>
        <v>-0.85736963251051668</v>
      </c>
    </row>
    <row r="3938" spans="1:3" x14ac:dyDescent="0.25">
      <c r="A3938" s="2">
        <v>28.751999999999999</v>
      </c>
      <c r="B3938" s="9">
        <f t="shared" si="61"/>
        <v>-118.03070344650222</v>
      </c>
      <c r="C3938" s="9">
        <f>(Sheet8!A3939-Sheet8!A3938)/Sheet8!A3938</f>
        <v>-5.3422370617696086E-2</v>
      </c>
    </row>
    <row r="3939" spans="1:3" x14ac:dyDescent="0.25">
      <c r="A3939" s="2">
        <v>27.216000000000001</v>
      </c>
      <c r="B3939" s="9">
        <f t="shared" si="61"/>
        <v>-5.2295089014825604E-3</v>
      </c>
      <c r="C3939" s="9">
        <f>(Sheet8!A3940-Sheet8!A3939)/Sheet8!A3939</f>
        <v>6.2520576131687244</v>
      </c>
    </row>
    <row r="3940" spans="1:3" x14ac:dyDescent="0.25">
      <c r="A3940" s="2">
        <v>197.37200000000001</v>
      </c>
      <c r="B3940" s="9">
        <f t="shared" si="61"/>
        <v>-1.1591452100511004</v>
      </c>
      <c r="C3940" s="9">
        <f>(Sheet8!A3941-Sheet8!A3940)/Sheet8!A3940</f>
        <v>6.2193624222280768</v>
      </c>
    </row>
    <row r="3941" spans="1:3" x14ac:dyDescent="0.25">
      <c r="A3941" s="2">
        <v>1424.9</v>
      </c>
      <c r="B3941" s="9">
        <f t="shared" si="61"/>
        <v>-0.20117808861303349</v>
      </c>
      <c r="C3941" s="9">
        <f>(Sheet8!A3942-Sheet8!A3941)/Sheet8!A3941</f>
        <v>-0.98978173906940847</v>
      </c>
    </row>
    <row r="3942" spans="1:3" x14ac:dyDescent="0.25">
      <c r="A3942" s="2">
        <v>14.56</v>
      </c>
      <c r="B3942" s="9">
        <f t="shared" si="61"/>
        <v>-10.490733394253446</v>
      </c>
      <c r="C3942" s="9">
        <f>(Sheet8!A3943-Sheet8!A3942)/Sheet8!A3942</f>
        <v>-0.79065934065934063</v>
      </c>
    </row>
    <row r="3943" spans="1:3" x14ac:dyDescent="0.25">
      <c r="A3943" s="2">
        <v>3.048</v>
      </c>
      <c r="B3943" s="9">
        <f t="shared" si="61"/>
        <v>3.1606245870739573</v>
      </c>
      <c r="C3943" s="9">
        <f>(Sheet8!A3944-Sheet8!A3943)/Sheet8!A3943</f>
        <v>7.5039370078740157</v>
      </c>
    </row>
    <row r="3944" spans="1:3" x14ac:dyDescent="0.25">
      <c r="A3944" s="2">
        <v>25.92</v>
      </c>
      <c r="B3944" s="9">
        <f t="shared" si="61"/>
        <v>-1.0313646496615436</v>
      </c>
      <c r="C3944" s="9">
        <f>(Sheet8!A3945-Sheet8!A3944)/Sheet8!A3944</f>
        <v>31.221064814814813</v>
      </c>
    </row>
    <row r="3945" spans="1:3" x14ac:dyDescent="0.25">
      <c r="A3945" s="2">
        <v>835.17</v>
      </c>
      <c r="B3945" s="9">
        <f t="shared" si="61"/>
        <v>-2.5926989082044996</v>
      </c>
      <c r="C3945" s="9">
        <f>(Sheet8!A3946-Sheet8!A3945)/Sheet8!A3945</f>
        <v>-0.97923775997701068</v>
      </c>
    </row>
    <row r="3946" spans="1:3" x14ac:dyDescent="0.25">
      <c r="A3946" s="2">
        <v>17.34</v>
      </c>
      <c r="B3946" s="9">
        <f t="shared" si="61"/>
        <v>-1.5986479135659402</v>
      </c>
      <c r="C3946" s="9">
        <f>(Sheet8!A3947-Sheet8!A3946)/Sheet8!A3946</f>
        <v>1.5596309111880047</v>
      </c>
    </row>
    <row r="3947" spans="1:3" x14ac:dyDescent="0.25">
      <c r="A3947" s="2">
        <v>44.384</v>
      </c>
      <c r="B3947" s="9">
        <f t="shared" si="61"/>
        <v>-2.2456689608863525</v>
      </c>
      <c r="C3947" s="9">
        <f>(Sheet8!A3948-Sheet8!A3947)/Sheet8!A3947</f>
        <v>-0.93366979091564517</v>
      </c>
    </row>
    <row r="3948" spans="1:3" x14ac:dyDescent="0.25">
      <c r="A3948" s="2">
        <v>2.944</v>
      </c>
      <c r="B3948" s="9">
        <f t="shared" si="61"/>
        <v>4.7356877847179817</v>
      </c>
      <c r="C3948" s="9">
        <f>(Sheet8!A3949-Sheet8!A3948)/Sheet8!A3948</f>
        <v>1.1630434782608696</v>
      </c>
    </row>
    <row r="3949" spans="1:3" x14ac:dyDescent="0.25">
      <c r="A3949" s="2">
        <v>6.3680000000000003</v>
      </c>
      <c r="B3949" s="9">
        <f t="shared" si="61"/>
        <v>-1.0896096149445176</v>
      </c>
      <c r="C3949" s="9">
        <f>(Sheet8!A3950-Sheet8!A3949)/Sheet8!A3949</f>
        <v>6.6708542713567827</v>
      </c>
    </row>
    <row r="3950" spans="1:3" x14ac:dyDescent="0.25">
      <c r="A3950" s="2">
        <v>48.847999999999999</v>
      </c>
      <c r="B3950" s="9">
        <f t="shared" si="61"/>
        <v>-21.047615568247735</v>
      </c>
      <c r="C3950" s="9">
        <f>(Sheet8!A3951-Sheet8!A3950)/Sheet8!A3950</f>
        <v>-0.59777268260727157</v>
      </c>
    </row>
    <row r="3951" spans="1:3" x14ac:dyDescent="0.25">
      <c r="A3951" s="2">
        <v>19.648</v>
      </c>
      <c r="B3951" s="9">
        <f t="shared" si="61"/>
        <v>-1.0778033946829202</v>
      </c>
      <c r="C3951" s="9">
        <f>(Sheet8!A3952-Sheet8!A3951)/Sheet8!A3951</f>
        <v>11.983916938110751</v>
      </c>
    </row>
    <row r="3952" spans="1:3" x14ac:dyDescent="0.25">
      <c r="A3952" s="2">
        <v>255.108</v>
      </c>
      <c r="B3952" s="9">
        <f t="shared" si="61"/>
        <v>-9.8755942871557121</v>
      </c>
      <c r="C3952" s="9">
        <f>(Sheet8!A3953-Sheet8!A3952)/Sheet8!A3952</f>
        <v>-0.93238941938316322</v>
      </c>
    </row>
    <row r="3953" spans="1:3" x14ac:dyDescent="0.25">
      <c r="A3953" s="2">
        <v>17.248000000000001</v>
      </c>
      <c r="B3953" s="9">
        <f t="shared" si="61"/>
        <v>-1.1112459581346543</v>
      </c>
      <c r="C3953" s="9">
        <f>(Sheet8!A3954-Sheet8!A3953)/Sheet8!A3953</f>
        <v>8.275510204081634</v>
      </c>
    </row>
    <row r="3954" spans="1:3" x14ac:dyDescent="0.25">
      <c r="A3954" s="2">
        <v>159.98400000000001</v>
      </c>
      <c r="B3954" s="9">
        <f t="shared" si="61"/>
        <v>-0.38161982624174384</v>
      </c>
      <c r="C3954" s="9">
        <f>(Sheet8!A3955-Sheet8!A3954)/Sheet8!A3954</f>
        <v>-0.92061706170617075</v>
      </c>
    </row>
    <row r="3955" spans="1:3" x14ac:dyDescent="0.25">
      <c r="A3955" s="2">
        <v>12.7</v>
      </c>
      <c r="B3955" s="9">
        <f t="shared" si="61"/>
        <v>-24.728143703490183</v>
      </c>
      <c r="C3955" s="9">
        <f>(Sheet8!A3956-Sheet8!A3955)/Sheet8!A3955</f>
        <v>-0.56929133858267711</v>
      </c>
    </row>
    <row r="3956" spans="1:3" x14ac:dyDescent="0.25">
      <c r="A3956" s="2">
        <v>5.47</v>
      </c>
      <c r="B3956" s="9">
        <f t="shared" si="61"/>
        <v>-1.0533762248481833</v>
      </c>
      <c r="C3956" s="9">
        <f>(Sheet8!A3957-Sheet8!A3956)/Sheet8!A3956</f>
        <v>13.508226691042049</v>
      </c>
    </row>
    <row r="3957" spans="1:3" x14ac:dyDescent="0.25">
      <c r="A3957" s="2">
        <v>79.36</v>
      </c>
      <c r="B3957" s="9">
        <f t="shared" si="61"/>
        <v>-0.3195033858762214</v>
      </c>
      <c r="C3957" s="9">
        <f>(Sheet8!A3958-Sheet8!A3957)/Sheet8!A3957</f>
        <v>-0.72101814516129026</v>
      </c>
    </row>
    <row r="3958" spans="1:3" x14ac:dyDescent="0.25">
      <c r="A3958" s="2">
        <v>22.14</v>
      </c>
      <c r="B3958" s="9">
        <f t="shared" si="61"/>
        <v>0.23421656017824533</v>
      </c>
      <c r="C3958" s="9">
        <f>(Sheet8!A3959-Sheet8!A3958)/Sheet8!A3958</f>
        <v>-0.49065040650406511</v>
      </c>
    </row>
    <row r="3959" spans="1:3" x14ac:dyDescent="0.25">
      <c r="A3959" s="2">
        <v>11.276999999999999</v>
      </c>
      <c r="B3959" s="9">
        <f t="shared" si="61"/>
        <v>-15.966010117663666</v>
      </c>
      <c r="C3959" s="9">
        <f>(Sheet8!A3960-Sheet8!A3959)/Sheet8!A3959</f>
        <v>-0.605568856965505</v>
      </c>
    </row>
    <row r="3960" spans="1:3" x14ac:dyDescent="0.25">
      <c r="A3960" s="2">
        <v>4.4480000000000004</v>
      </c>
      <c r="B3960" s="9">
        <f t="shared" si="61"/>
        <v>-1.0159740618351123</v>
      </c>
      <c r="C3960" s="9">
        <f>(Sheet8!A3961-Sheet8!A3960)/Sheet8!A3960</f>
        <v>9.0629496402877692</v>
      </c>
    </row>
    <row r="3961" spans="1:3" x14ac:dyDescent="0.25">
      <c r="A3961" s="2">
        <v>44.76</v>
      </c>
      <c r="B3961" s="9">
        <f t="shared" si="61"/>
        <v>-21.150213824064405</v>
      </c>
      <c r="C3961" s="9">
        <f>(Sheet8!A3962-Sheet8!A3961)/Sheet8!A3961</f>
        <v>-0.14477211796246642</v>
      </c>
    </row>
    <row r="3962" spans="1:3" x14ac:dyDescent="0.25">
      <c r="A3962" s="2">
        <v>38.28</v>
      </c>
      <c r="B3962" s="9">
        <f t="shared" si="61"/>
        <v>-1.3134426379492548</v>
      </c>
      <c r="C3962" s="9">
        <f>(Sheet8!A3963-Sheet8!A3962)/Sheet8!A3962</f>
        <v>2.9171891327063735</v>
      </c>
    </row>
    <row r="3963" spans="1:3" x14ac:dyDescent="0.25">
      <c r="A3963" s="2">
        <v>149.94999999999999</v>
      </c>
      <c r="B3963" s="9">
        <f t="shared" si="61"/>
        <v>-3.7111213317365075</v>
      </c>
      <c r="C3963" s="9">
        <f>(Sheet8!A3964-Sheet8!A3963)/Sheet8!A3963</f>
        <v>-0.9143714571523841</v>
      </c>
    </row>
    <row r="3964" spans="1:3" x14ac:dyDescent="0.25">
      <c r="A3964" s="2">
        <v>12.84</v>
      </c>
      <c r="B3964" s="9">
        <f t="shared" si="61"/>
        <v>-1.33230482539566</v>
      </c>
      <c r="C3964" s="9">
        <f>(Sheet8!A3965-Sheet8!A3964)/Sheet8!A3964</f>
        <v>2.4789719626168227</v>
      </c>
    </row>
    <row r="3965" spans="1:3" x14ac:dyDescent="0.25">
      <c r="A3965" s="2">
        <v>44.67</v>
      </c>
      <c r="B3965" s="9">
        <f t="shared" si="61"/>
        <v>-1</v>
      </c>
      <c r="C3965" s="9">
        <f>(Sheet8!A3966-Sheet8!A3965)/Sheet8!A3965</f>
        <v>-0.82377434519811954</v>
      </c>
    </row>
    <row r="3966" spans="1:3" x14ac:dyDescent="0.25">
      <c r="A3966" s="2">
        <v>7.8719999999999999</v>
      </c>
      <c r="B3966" s="9" t="e">
        <f t="shared" si="61"/>
        <v>#DIV/0!</v>
      </c>
      <c r="C3966" s="9">
        <f>(Sheet8!A3967-Sheet8!A3966)/Sheet8!A3966</f>
        <v>0</v>
      </c>
    </row>
    <row r="3967" spans="1:3" x14ac:dyDescent="0.25">
      <c r="A3967" s="2">
        <v>7.8719999999999999</v>
      </c>
      <c r="B3967" s="9">
        <f t="shared" si="61"/>
        <v>-1.0528722939437358</v>
      </c>
      <c r="C3967" s="9">
        <f>(Sheet8!A3968-Sheet8!A3967)/Sheet8!A3967</f>
        <v>10.183943089430896</v>
      </c>
    </row>
    <row r="3968" spans="1:3" x14ac:dyDescent="0.25">
      <c r="A3968" s="2">
        <v>88.04</v>
      </c>
      <c r="B3968" s="9">
        <f t="shared" si="61"/>
        <v>0.5953946996919105</v>
      </c>
      <c r="C3968" s="9">
        <f>(Sheet8!A3969-Sheet8!A3968)/Sheet8!A3968</f>
        <v>-0.53844843253066799</v>
      </c>
    </row>
    <row r="3969" spans="1:3" x14ac:dyDescent="0.25">
      <c r="A3969" s="2">
        <v>40.634999999999998</v>
      </c>
      <c r="B3969" s="9">
        <f t="shared" si="61"/>
        <v>-8.4202809924471307</v>
      </c>
      <c r="C3969" s="9">
        <f>(Sheet8!A3970-Sheet8!A3969)/Sheet8!A3969</f>
        <v>-0.859037775316845</v>
      </c>
    </row>
    <row r="3970" spans="1:3" x14ac:dyDescent="0.25">
      <c r="A3970" s="2">
        <v>5.7279999999999998</v>
      </c>
      <c r="B3970" s="9">
        <f t="shared" si="61"/>
        <v>-0.95699172376703046</v>
      </c>
      <c r="C3970" s="9">
        <f>(Sheet8!A3971-Sheet8!A3970)/Sheet8!A3970</f>
        <v>6.3743016759776543</v>
      </c>
    </row>
    <row r="3971" spans="1:3" x14ac:dyDescent="0.25">
      <c r="A3971" s="2">
        <v>42.24</v>
      </c>
      <c r="B3971" s="9">
        <f t="shared" ref="B3971:B4034" si="62">(C3972-C3971)/C3971</f>
        <v>0.73098199140100473</v>
      </c>
      <c r="C3971" s="9">
        <f>(Sheet8!A3972-Sheet8!A3971)/Sheet8!A3971</f>
        <v>0.27414772727272724</v>
      </c>
    </row>
    <row r="3972" spans="1:3" x14ac:dyDescent="0.25">
      <c r="A3972" s="2">
        <v>53.82</v>
      </c>
      <c r="B3972" s="9">
        <f t="shared" si="62"/>
        <v>-2.7493420346325816</v>
      </c>
      <c r="C3972" s="9">
        <f>(Sheet8!A3973-Sheet8!A3972)/Sheet8!A3972</f>
        <v>0.47454477889260493</v>
      </c>
    </row>
    <row r="3973" spans="1:3" x14ac:dyDescent="0.25">
      <c r="A3973" s="2">
        <v>79.36</v>
      </c>
      <c r="B3973" s="9">
        <f t="shared" si="62"/>
        <v>-2.458405625550637</v>
      </c>
      <c r="C3973" s="9">
        <f>(Sheet8!A3974-Sheet8!A3973)/Sheet8!A3973</f>
        <v>-0.83014112903225801</v>
      </c>
    </row>
    <row r="3974" spans="1:3" x14ac:dyDescent="0.25">
      <c r="A3974" s="2">
        <v>13.48</v>
      </c>
      <c r="B3974" s="9">
        <f t="shared" si="62"/>
        <v>9.6490492170022364</v>
      </c>
      <c r="C3974" s="9">
        <f>(Sheet8!A3975-Sheet8!A3974)/Sheet8!A3974</f>
        <v>1.2106824925816024</v>
      </c>
    </row>
    <row r="3975" spans="1:3" x14ac:dyDescent="0.25">
      <c r="A3975" s="2">
        <v>29.8</v>
      </c>
      <c r="B3975" s="9">
        <f t="shared" si="62"/>
        <v>-1.0698208813344499</v>
      </c>
      <c r="C3975" s="9">
        <f>(Sheet8!A3976-Sheet8!A3975)/Sheet8!A3975</f>
        <v>12.89261744966443</v>
      </c>
    </row>
    <row r="3976" spans="1:3" x14ac:dyDescent="0.25">
      <c r="A3976" s="2">
        <v>414</v>
      </c>
      <c r="B3976" s="9">
        <f t="shared" si="62"/>
        <v>-0.9621529666389621</v>
      </c>
      <c r="C3976" s="9">
        <f>(Sheet8!A3977-Sheet8!A3976)/Sheet8!A3976</f>
        <v>-0.90017391304347827</v>
      </c>
    </row>
    <row r="3977" spans="1:3" x14ac:dyDescent="0.25">
      <c r="A3977" s="2">
        <v>41.328000000000003</v>
      </c>
      <c r="B3977" s="9">
        <f t="shared" si="62"/>
        <v>21.77889301329931</v>
      </c>
      <c r="C3977" s="9">
        <f>(Sheet8!A3978-Sheet8!A3977)/Sheet8!A3977</f>
        <v>-3.4068912117692633E-2</v>
      </c>
    </row>
    <row r="3978" spans="1:3" x14ac:dyDescent="0.25">
      <c r="A3978" s="2">
        <v>39.92</v>
      </c>
      <c r="B3978" s="9">
        <f t="shared" si="62"/>
        <v>-11.93182900709558</v>
      </c>
      <c r="C3978" s="9">
        <f>(Sheet8!A3979-Sheet8!A3978)/Sheet8!A3978</f>
        <v>-0.77605210420841686</v>
      </c>
    </row>
    <row r="3979" spans="1:3" x14ac:dyDescent="0.25">
      <c r="A3979" s="2">
        <v>8.94</v>
      </c>
      <c r="B3979" s="9">
        <f t="shared" si="62"/>
        <v>-1.0437493423071935</v>
      </c>
      <c r="C3979" s="9">
        <f>(Sheet8!A3980-Sheet8!A3979)/Sheet8!A3979</f>
        <v>8.4836689038031334</v>
      </c>
    </row>
    <row r="3980" spans="1:3" x14ac:dyDescent="0.25">
      <c r="A3980" s="2">
        <v>84.784000000000006</v>
      </c>
      <c r="B3980" s="9">
        <f t="shared" si="62"/>
        <v>-1.1619122503106378</v>
      </c>
      <c r="C3980" s="9">
        <f>(Sheet8!A3981-Sheet8!A3980)/Sheet8!A3980</f>
        <v>-0.37115493489337614</v>
      </c>
    </row>
    <row r="3981" spans="1:3" x14ac:dyDescent="0.25">
      <c r="A3981" s="2">
        <v>53.316000000000003</v>
      </c>
      <c r="B3981" s="9">
        <f t="shared" si="62"/>
        <v>-10.936574107206754</v>
      </c>
      <c r="C3981" s="9">
        <f>(Sheet8!A3982-Sheet8!A3981)/Sheet8!A3981</f>
        <v>6.0094530722484815E-2</v>
      </c>
    </row>
    <row r="3982" spans="1:3" x14ac:dyDescent="0.25">
      <c r="A3982" s="2">
        <v>56.52</v>
      </c>
      <c r="B3982" s="9">
        <f t="shared" si="62"/>
        <v>-20.504534504464946</v>
      </c>
      <c r="C3982" s="9">
        <f>(Sheet8!A3983-Sheet8!A3982)/Sheet8!A3982</f>
        <v>-0.59713375796178336</v>
      </c>
    </row>
    <row r="3983" spans="1:3" x14ac:dyDescent="0.25">
      <c r="A3983" s="2">
        <v>22.77</v>
      </c>
      <c r="B3983" s="9">
        <f t="shared" si="62"/>
        <v>-0.25102588592627911</v>
      </c>
      <c r="C3983" s="9">
        <f>(Sheet8!A3984-Sheet8!A3983)/Sheet8!A3983</f>
        <v>11.646815985946423</v>
      </c>
    </row>
    <row r="3984" spans="1:3" x14ac:dyDescent="0.25">
      <c r="A3984" s="2">
        <v>287.96800000000002</v>
      </c>
      <c r="B3984" s="9">
        <f t="shared" si="62"/>
        <v>-1.1126335827653844</v>
      </c>
      <c r="C3984" s="9">
        <f>(Sheet8!A3985-Sheet8!A3984)/Sheet8!A3984</f>
        <v>8.7231636848538727</v>
      </c>
    </row>
    <row r="3985" spans="1:3" x14ac:dyDescent="0.25">
      <c r="A3985" s="2">
        <v>2799.96</v>
      </c>
      <c r="B3985" s="9">
        <f t="shared" si="62"/>
        <v>-5.337335832671072</v>
      </c>
      <c r="C3985" s="9">
        <f>(Sheet8!A3986-Sheet8!A3985)/Sheet8!A3985</f>
        <v>-0.98252117887398394</v>
      </c>
    </row>
    <row r="3986" spans="1:3" x14ac:dyDescent="0.25">
      <c r="A3986" s="2">
        <v>48.94</v>
      </c>
      <c r="B3986" s="9">
        <f t="shared" si="62"/>
        <v>1.1270205432176124</v>
      </c>
      <c r="C3986" s="9">
        <f>(Sheet8!A3987-Sheet8!A3986)/Sheet8!A3986</f>
        <v>4.2615243154883542</v>
      </c>
    </row>
    <row r="3987" spans="1:3" x14ac:dyDescent="0.25">
      <c r="A3987" s="2">
        <v>257.49900000000002</v>
      </c>
      <c r="B3987" s="9">
        <f t="shared" si="62"/>
        <v>-1.108536504455728</v>
      </c>
      <c r="C3987" s="9">
        <f>(Sheet8!A3988-Sheet8!A3987)/Sheet8!A3987</f>
        <v>9.0643497644651028</v>
      </c>
    </row>
    <row r="3988" spans="1:3" x14ac:dyDescent="0.25">
      <c r="A3988" s="2">
        <v>2591.56</v>
      </c>
      <c r="B3988" s="9">
        <f t="shared" si="62"/>
        <v>-1.9006335274470147</v>
      </c>
      <c r="C3988" s="9">
        <f>(Sheet8!A3989-Sheet8!A3988)/Sheet8!A3988</f>
        <v>-0.98381283859914503</v>
      </c>
    </row>
    <row r="3989" spans="1:3" x14ac:dyDescent="0.25">
      <c r="A3989" s="2">
        <v>41.95</v>
      </c>
      <c r="B3989" s="9">
        <f t="shared" si="62"/>
        <v>-1.3731563746816271</v>
      </c>
      <c r="C3989" s="9">
        <f>(Sheet8!A3990-Sheet8!A3989)/Sheet8!A3989</f>
        <v>0.88605482717520856</v>
      </c>
    </row>
    <row r="3990" spans="1:3" x14ac:dyDescent="0.25">
      <c r="A3990" s="2">
        <v>79.12</v>
      </c>
      <c r="B3990" s="9">
        <f t="shared" si="62"/>
        <v>-14.328204310910317</v>
      </c>
      <c r="C3990" s="9">
        <f>(Sheet8!A3991-Sheet8!A3990)/Sheet8!A3990</f>
        <v>-0.33063700707785643</v>
      </c>
    </row>
    <row r="3991" spans="1:3" x14ac:dyDescent="0.25">
      <c r="A3991" s="2">
        <v>52.96</v>
      </c>
      <c r="B3991" s="9">
        <f t="shared" si="62"/>
        <v>-1.1765584071757709</v>
      </c>
      <c r="C3991" s="9">
        <f>(Sheet8!A3992-Sheet8!A3991)/Sheet8!A3991</f>
        <v>4.4067975830815707</v>
      </c>
    </row>
    <row r="3992" spans="1:3" x14ac:dyDescent="0.25">
      <c r="A3992" s="2">
        <v>286.34399999999999</v>
      </c>
      <c r="B3992" s="9">
        <f t="shared" si="62"/>
        <v>-0.55152061413629105</v>
      </c>
      <c r="C3992" s="9">
        <f>(Sheet8!A3993-Sheet8!A3992)/Sheet8!A3992</f>
        <v>-0.77805716201491915</v>
      </c>
    </row>
    <row r="3993" spans="1:3" x14ac:dyDescent="0.25">
      <c r="A3993" s="2">
        <v>63.552</v>
      </c>
      <c r="B3993" s="9">
        <f t="shared" si="62"/>
        <v>-10.09609184319161</v>
      </c>
      <c r="C3993" s="9">
        <f>(Sheet8!A3994-Sheet8!A3993)/Sheet8!A3993</f>
        <v>-0.34894259818731121</v>
      </c>
    </row>
    <row r="3994" spans="1:3" x14ac:dyDescent="0.25">
      <c r="A3994" s="2">
        <v>41.375999999999998</v>
      </c>
      <c r="B3994" s="9">
        <f t="shared" si="62"/>
        <v>-0.37931815799225693</v>
      </c>
      <c r="C3994" s="9">
        <f>(Sheet8!A3995-Sheet8!A3994)/Sheet8!A3994</f>
        <v>3.1740139211136893</v>
      </c>
    </row>
    <row r="3995" spans="1:3" x14ac:dyDescent="0.25">
      <c r="A3995" s="2">
        <v>172.70400000000001</v>
      </c>
      <c r="B3995" s="9">
        <f t="shared" si="62"/>
        <v>-0.65563236420659532</v>
      </c>
      <c r="C3995" s="9">
        <f>(Sheet8!A3996-Sheet8!A3995)/Sheet8!A3995</f>
        <v>1.970052807115064</v>
      </c>
    </row>
    <row r="3996" spans="1:3" x14ac:dyDescent="0.25">
      <c r="A3996" s="2">
        <v>512.94000000000005</v>
      </c>
      <c r="B3996" s="9">
        <f t="shared" si="62"/>
        <v>-1.1557678746905864</v>
      </c>
      <c r="C3996" s="9">
        <f>(Sheet8!A3997-Sheet8!A3996)/Sheet8!A3996</f>
        <v>0.67842242757437488</v>
      </c>
    </row>
    <row r="3997" spans="1:3" x14ac:dyDescent="0.25">
      <c r="A3997" s="2">
        <v>860.93</v>
      </c>
      <c r="B3997" s="9">
        <f t="shared" si="62"/>
        <v>8.2787415972045562</v>
      </c>
      <c r="C3997" s="9">
        <f>(Sheet8!A3998-Sheet8!A3997)/Sheet8!A3997</f>
        <v>-0.10567641968568862</v>
      </c>
    </row>
    <row r="3998" spans="1:3" x14ac:dyDescent="0.25">
      <c r="A3998" s="2">
        <v>769.95</v>
      </c>
      <c r="B3998" s="9">
        <f t="shared" si="62"/>
        <v>-25.379530425642425</v>
      </c>
      <c r="C3998" s="9">
        <f>(Sheet8!A3999-Sheet8!A3998)/Sheet8!A3998</f>
        <v>-0.98054419118124547</v>
      </c>
    </row>
    <row r="3999" spans="1:3" x14ac:dyDescent="0.25">
      <c r="A3999" s="2">
        <v>14.98</v>
      </c>
      <c r="B3999" s="9">
        <f t="shared" si="62"/>
        <v>-1.0158276768191556</v>
      </c>
      <c r="C3999" s="9">
        <f>(Sheet8!A4000-Sheet8!A3999)/Sheet8!A3999</f>
        <v>23.905206942590116</v>
      </c>
    </row>
    <row r="4000" spans="1:3" x14ac:dyDescent="0.25">
      <c r="A4000" s="2">
        <v>373.08</v>
      </c>
      <c r="B4000" s="9">
        <f t="shared" si="62"/>
        <v>0.91965476560399206</v>
      </c>
      <c r="C4000" s="9">
        <f>(Sheet8!A4001-Sheet8!A4000)/Sheet8!A4000</f>
        <v>-0.3783638897823523</v>
      </c>
    </row>
    <row r="4001" spans="1:3" x14ac:dyDescent="0.25">
      <c r="A4001" s="2">
        <v>231.92</v>
      </c>
      <c r="B4001" s="9">
        <f t="shared" si="62"/>
        <v>-7.1069360053197288</v>
      </c>
      <c r="C4001" s="9">
        <f>(Sheet8!A4002-Sheet8!A4001)/Sheet8!A4001</f>
        <v>-0.72632804415315622</v>
      </c>
    </row>
    <row r="4002" spans="1:3" x14ac:dyDescent="0.25">
      <c r="A4002" s="2">
        <v>63.47</v>
      </c>
      <c r="B4002" s="9">
        <f t="shared" si="62"/>
        <v>-0.80860166141842937</v>
      </c>
      <c r="C4002" s="9">
        <f>(Sheet8!A4003-Sheet8!A4002)/Sheet8!A4002</f>
        <v>4.4356388845123673</v>
      </c>
    </row>
    <row r="4003" spans="1:3" x14ac:dyDescent="0.25">
      <c r="A4003" s="2">
        <v>345</v>
      </c>
      <c r="B4003" s="9">
        <f t="shared" si="62"/>
        <v>-1.6462587670992477</v>
      </c>
      <c r="C4003" s="9">
        <f>(Sheet8!A4004-Sheet8!A4003)/Sheet8!A4003</f>
        <v>0.84897391304347813</v>
      </c>
    </row>
    <row r="4004" spans="1:3" x14ac:dyDescent="0.25">
      <c r="A4004" s="2">
        <v>637.89599999999996</v>
      </c>
      <c r="B4004" s="9">
        <f t="shared" si="62"/>
        <v>0.59093423443095927</v>
      </c>
      <c r="C4004" s="9">
        <f>(Sheet8!A4005-Sheet8!A4004)/Sheet8!A4004</f>
        <v>-0.54865683434290224</v>
      </c>
    </row>
    <row r="4005" spans="1:3" x14ac:dyDescent="0.25">
      <c r="A4005" s="2">
        <v>287.91000000000003</v>
      </c>
      <c r="B4005" s="9">
        <f t="shared" si="62"/>
        <v>8.9920097378262412E-2</v>
      </c>
      <c r="C4005" s="9">
        <f>(Sheet8!A4006-Sheet8!A4005)/Sheet8!A4005</f>
        <v>-0.87287694071063882</v>
      </c>
    </row>
    <row r="4006" spans="1:3" x14ac:dyDescent="0.25">
      <c r="A4006" s="2">
        <v>36.6</v>
      </c>
      <c r="B4006" s="9">
        <f t="shared" si="62"/>
        <v>-15.25507747710537</v>
      </c>
      <c r="C4006" s="9">
        <f>(Sheet8!A4007-Sheet8!A4006)/Sheet8!A4006</f>
        <v>-0.95136612021857925</v>
      </c>
    </row>
    <row r="4007" spans="1:3" x14ac:dyDescent="0.25">
      <c r="A4007" s="2">
        <v>1.78</v>
      </c>
      <c r="B4007" s="9">
        <f t="shared" si="62"/>
        <v>-0.78374029580533311</v>
      </c>
      <c r="C4007" s="9">
        <f>(Sheet8!A4008-Sheet8!A4007)/Sheet8!A4007</f>
        <v>13.561797752808989</v>
      </c>
    </row>
    <row r="4008" spans="1:3" x14ac:dyDescent="0.25">
      <c r="A4008" s="2">
        <v>25.92</v>
      </c>
      <c r="B4008" s="9">
        <f t="shared" si="62"/>
        <v>-1.3180581176633452</v>
      </c>
      <c r="C4008" s="9">
        <f>(Sheet8!A4009-Sheet8!A4008)/Sheet8!A4008</f>
        <v>2.9328703703703702</v>
      </c>
    </row>
    <row r="4009" spans="1:3" x14ac:dyDescent="0.25">
      <c r="A4009" s="2">
        <v>101.94</v>
      </c>
      <c r="B4009" s="9">
        <f t="shared" si="62"/>
        <v>-74.197235689805183</v>
      </c>
      <c r="C4009" s="9">
        <f>(Sheet8!A4010-Sheet8!A4009)/Sheet8!A4009</f>
        <v>-0.93282322935059836</v>
      </c>
    </row>
    <row r="4010" spans="1:3" x14ac:dyDescent="0.25">
      <c r="A4010" s="2">
        <v>6.8479999999999999</v>
      </c>
      <c r="B4010" s="9">
        <f t="shared" si="62"/>
        <v>-1.0143847714200351</v>
      </c>
      <c r="C4010" s="9">
        <f>(Sheet8!A4011-Sheet8!A4010)/Sheet8!A4010</f>
        <v>68.280081775700936</v>
      </c>
    </row>
    <row r="4011" spans="1:3" x14ac:dyDescent="0.25">
      <c r="A4011" s="2">
        <v>474.43</v>
      </c>
      <c r="B4011" s="9">
        <f t="shared" si="62"/>
        <v>-4.7177151334887037</v>
      </c>
      <c r="C4011" s="9">
        <f>(Sheet8!A4012-Sheet8!A4011)/Sheet8!A4011</f>
        <v>-0.98219336888476705</v>
      </c>
    </row>
    <row r="4012" spans="1:3" x14ac:dyDescent="0.25">
      <c r="A4012" s="2">
        <v>8.4480000000000004</v>
      </c>
      <c r="B4012" s="9">
        <f t="shared" si="62"/>
        <v>-1.1545474204927895</v>
      </c>
      <c r="C4012" s="9">
        <f>(Sheet8!A4013-Sheet8!A4012)/Sheet8!A4012</f>
        <v>3.6515151515151514</v>
      </c>
    </row>
    <row r="4013" spans="1:3" x14ac:dyDescent="0.25">
      <c r="A4013" s="2">
        <v>39.295999999999999</v>
      </c>
      <c r="B4013" s="9">
        <f t="shared" si="62"/>
        <v>-55.425004382948316</v>
      </c>
      <c r="C4013" s="9">
        <f>(Sheet8!A4014-Sheet8!A4013)/Sheet8!A4013</f>
        <v>-0.56433224755700317</v>
      </c>
    </row>
    <row r="4014" spans="1:3" x14ac:dyDescent="0.25">
      <c r="A4014" s="2">
        <v>17.12</v>
      </c>
      <c r="B4014" s="9">
        <f t="shared" si="62"/>
        <v>-1.03204055240702</v>
      </c>
      <c r="C4014" s="9">
        <f>(Sheet8!A4015-Sheet8!A4014)/Sheet8!A4014</f>
        <v>30.713785046728972</v>
      </c>
    </row>
    <row r="4015" spans="1:3" x14ac:dyDescent="0.25">
      <c r="A4015" s="2">
        <v>542.94000000000005</v>
      </c>
      <c r="B4015" s="9">
        <f t="shared" si="62"/>
        <v>-22.777102439328715</v>
      </c>
      <c r="C4015" s="9">
        <f>(Sheet8!A4016-Sheet8!A4015)/Sheet8!A4015</f>
        <v>-0.98408663940766938</v>
      </c>
    </row>
    <row r="4016" spans="1:3" x14ac:dyDescent="0.25">
      <c r="A4016" s="2">
        <v>8.64</v>
      </c>
      <c r="B4016" s="9">
        <f t="shared" si="62"/>
        <v>-1.0415097443964454</v>
      </c>
      <c r="C4016" s="9">
        <f>(Sheet8!A4017-Sheet8!A4016)/Sheet8!A4016</f>
        <v>21.430555555555557</v>
      </c>
    </row>
    <row r="4017" spans="1:3" x14ac:dyDescent="0.25">
      <c r="A4017" s="2">
        <v>193.8</v>
      </c>
      <c r="B4017" s="9">
        <f t="shared" si="62"/>
        <v>-5.0174512652600987</v>
      </c>
      <c r="C4017" s="9">
        <f>(Sheet8!A4018-Sheet8!A4017)/Sheet8!A4017</f>
        <v>-0.8895768833849329</v>
      </c>
    </row>
    <row r="4018" spans="1:3" x14ac:dyDescent="0.25">
      <c r="A4018" s="2">
        <v>21.4</v>
      </c>
      <c r="B4018" s="9">
        <f t="shared" si="62"/>
        <v>-0.55967104070734719</v>
      </c>
      <c r="C4018" s="9">
        <f>(Sheet8!A4019-Sheet8!A4018)/Sheet8!A4018</f>
        <v>3.5738317757009344</v>
      </c>
    </row>
    <row r="4019" spans="1:3" x14ac:dyDescent="0.25">
      <c r="A4019" s="2">
        <v>97.88</v>
      </c>
      <c r="B4019" s="9">
        <f t="shared" si="62"/>
        <v>-1.5702269627261898</v>
      </c>
      <c r="C4019" s="9">
        <f>(Sheet8!A4020-Sheet8!A4019)/Sheet8!A4019</f>
        <v>1.5736616264814058</v>
      </c>
    </row>
    <row r="4020" spans="1:3" x14ac:dyDescent="0.25">
      <c r="A4020" s="2">
        <v>251.91</v>
      </c>
      <c r="B4020" s="9">
        <f t="shared" si="62"/>
        <v>-7.2140052069460836</v>
      </c>
      <c r="C4020" s="9">
        <f>(Sheet8!A4021-Sheet8!A4020)/Sheet8!A4020</f>
        <v>-0.89734428962724788</v>
      </c>
    </row>
    <row r="4021" spans="1:3" x14ac:dyDescent="0.25">
      <c r="A4021" s="2">
        <v>25.86</v>
      </c>
      <c r="B4021" s="9">
        <f t="shared" si="62"/>
        <v>-1.0920379740062074</v>
      </c>
      <c r="C4021" s="9">
        <f>(Sheet8!A4022-Sheet8!A4021)/Sheet8!A4021</f>
        <v>5.5761020881670529</v>
      </c>
    </row>
    <row r="4022" spans="1:3" x14ac:dyDescent="0.25">
      <c r="A4022" s="2">
        <v>170.05799999999999</v>
      </c>
      <c r="B4022" s="9">
        <f t="shared" si="62"/>
        <v>-19.151146224034186</v>
      </c>
      <c r="C4022" s="9">
        <f>(Sheet8!A4023-Sheet8!A4022)/Sheet8!A4022</f>
        <v>-0.5132131390466782</v>
      </c>
    </row>
    <row r="4023" spans="1:3" x14ac:dyDescent="0.25">
      <c r="A4023" s="2">
        <v>82.781999999999996</v>
      </c>
      <c r="B4023" s="9">
        <f t="shared" si="62"/>
        <v>-1.0373697063460836</v>
      </c>
      <c r="C4023" s="9">
        <f>(Sheet8!A4024-Sheet8!A4023)/Sheet8!A4023</f>
        <v>9.3154067309318442</v>
      </c>
    </row>
    <row r="4024" spans="1:3" x14ac:dyDescent="0.25">
      <c r="A4024" s="2">
        <v>853.93</v>
      </c>
      <c r="B4024" s="9">
        <f t="shared" si="62"/>
        <v>1.3780479569724622</v>
      </c>
      <c r="C4024" s="9">
        <f>(Sheet8!A4025-Sheet8!A4024)/Sheet8!A4024</f>
        <v>-0.34811401402925296</v>
      </c>
    </row>
    <row r="4025" spans="1:3" x14ac:dyDescent="0.25">
      <c r="A4025" s="2">
        <v>556.66499999999996</v>
      </c>
      <c r="B4025" s="9">
        <f t="shared" si="62"/>
        <v>-0.16591253963390584</v>
      </c>
      <c r="C4025" s="9">
        <f>(Sheet8!A4026-Sheet8!A4025)/Sheet8!A4025</f>
        <v>-0.82783181985574805</v>
      </c>
    </row>
    <row r="4026" spans="1:3" x14ac:dyDescent="0.25">
      <c r="A4026" s="2">
        <v>95.84</v>
      </c>
      <c r="B4026" s="9">
        <f t="shared" si="62"/>
        <v>-1.2310671265421133E-4</v>
      </c>
      <c r="C4026" s="9">
        <f>(Sheet8!A4027-Sheet8!A4026)/Sheet8!A4026</f>
        <v>-0.69048414023372284</v>
      </c>
    </row>
    <row r="4027" spans="1:3" x14ac:dyDescent="0.25">
      <c r="A4027" s="2">
        <v>29.664000000000001</v>
      </c>
      <c r="B4027" s="9">
        <f t="shared" si="62"/>
        <v>-23.773777765679444</v>
      </c>
      <c r="C4027" s="9">
        <f>(Sheet8!A4028-Sheet8!A4027)/Sheet8!A4027</f>
        <v>-0.6903991370010788</v>
      </c>
    </row>
    <row r="4028" spans="1:3" x14ac:dyDescent="0.25">
      <c r="A4028" s="2">
        <v>9.1839999999999993</v>
      </c>
      <c r="B4028" s="9">
        <f t="shared" si="62"/>
        <v>-1.0582739603242373</v>
      </c>
      <c r="C4028" s="9">
        <f>(Sheet8!A4029-Sheet8!A4028)/Sheet8!A4028</f>
        <v>15.722996515679444</v>
      </c>
    </row>
    <row r="4029" spans="1:3" x14ac:dyDescent="0.25">
      <c r="A4029" s="2">
        <v>153.584</v>
      </c>
      <c r="B4029" s="9">
        <f t="shared" si="62"/>
        <v>-40.630500973670593</v>
      </c>
      <c r="C4029" s="9">
        <f>(Sheet8!A4030-Sheet8!A4029)/Sheet8!A4029</f>
        <v>-0.91624127513282627</v>
      </c>
    </row>
    <row r="4030" spans="1:3" x14ac:dyDescent="0.25">
      <c r="A4030" s="2">
        <v>12.864000000000001</v>
      </c>
      <c r="B4030" s="9">
        <f t="shared" si="62"/>
        <v>-1.0141775654811089</v>
      </c>
      <c r="C4030" s="9">
        <f>(Sheet8!A4031-Sheet8!A4030)/Sheet8!A4030</f>
        <v>36.311100746268657</v>
      </c>
    </row>
    <row r="4031" spans="1:3" x14ac:dyDescent="0.25">
      <c r="A4031" s="2">
        <v>479.97</v>
      </c>
      <c r="B4031" s="9">
        <f t="shared" si="62"/>
        <v>-1.0333646614646703</v>
      </c>
      <c r="C4031" s="9">
        <f>(Sheet8!A4032-Sheet8!A4031)/Sheet8!A4031</f>
        <v>-0.51480300852136596</v>
      </c>
    </row>
    <row r="4032" spans="1:3" x14ac:dyDescent="0.25">
      <c r="A4032" s="2">
        <v>232.88</v>
      </c>
      <c r="B4032" s="9">
        <f t="shared" si="62"/>
        <v>-51.871224248564673</v>
      </c>
      <c r="C4032" s="9">
        <f>(Sheet8!A4033-Sheet8!A4032)/Sheet8!A4032</f>
        <v>1.7176228100309172E-2</v>
      </c>
    </row>
    <row r="4033" spans="1:3" x14ac:dyDescent="0.25">
      <c r="A4033" s="2">
        <v>236.88</v>
      </c>
      <c r="B4033" s="9">
        <f t="shared" si="62"/>
        <v>-3.6831616710580022</v>
      </c>
      <c r="C4033" s="9">
        <f>(Sheet8!A4034-Sheet8!A4033)/Sheet8!A4033</f>
        <v>-0.87377575143532593</v>
      </c>
    </row>
    <row r="4034" spans="1:3" x14ac:dyDescent="0.25">
      <c r="A4034" s="2">
        <v>29.9</v>
      </c>
      <c r="B4034" s="9">
        <f t="shared" si="62"/>
        <v>-1.3468016119828816</v>
      </c>
      <c r="C4034" s="9">
        <f>(Sheet8!A4035-Sheet8!A4034)/Sheet8!A4034</f>
        <v>2.3444816053511706</v>
      </c>
    </row>
    <row r="4035" spans="1:3" x14ac:dyDescent="0.25">
      <c r="A4035" s="2">
        <v>100</v>
      </c>
      <c r="B4035" s="9">
        <f t="shared" ref="B4035:B4098" si="63">(C4036-C4035)/C4035</f>
        <v>-25.032225071600791</v>
      </c>
      <c r="C4035" s="9">
        <f>(Sheet8!A4036-Sheet8!A4035)/Sheet8!A4035</f>
        <v>-0.81307000000000007</v>
      </c>
    </row>
    <row r="4036" spans="1:3" x14ac:dyDescent="0.25">
      <c r="A4036" s="2">
        <v>18.693000000000001</v>
      </c>
      <c r="B4036" s="9">
        <f t="shared" si="63"/>
        <v>-1.0478696318276386</v>
      </c>
      <c r="C4036" s="9">
        <f>(Sheet8!A4037-Sheet8!A4036)/Sheet8!A4036</f>
        <v>19.539881238966458</v>
      </c>
    </row>
    <row r="4037" spans="1:3" x14ac:dyDescent="0.25">
      <c r="A4037" s="2">
        <v>383.952</v>
      </c>
      <c r="B4037" s="9">
        <f t="shared" si="63"/>
        <v>-1.0036188076399477</v>
      </c>
      <c r="C4037" s="9">
        <f>(Sheet8!A4038-Sheet8!A4037)/Sheet8!A4037</f>
        <v>-0.9353669208651082</v>
      </c>
    </row>
    <row r="4038" spans="1:3" x14ac:dyDescent="0.25">
      <c r="A4038" s="2">
        <v>24.815999999999999</v>
      </c>
      <c r="B4038" s="9">
        <f t="shared" si="63"/>
        <v>-45.848192771084506</v>
      </c>
      <c r="C4038" s="9">
        <f>(Sheet8!A4039-Sheet8!A4038)/Sheet8!A4038</f>
        <v>3.3849129593810298E-3</v>
      </c>
    </row>
    <row r="4039" spans="1:3" x14ac:dyDescent="0.25">
      <c r="A4039" s="2">
        <v>24.9</v>
      </c>
      <c r="B4039" s="9">
        <f t="shared" si="63"/>
        <v>-233.93596681096696</v>
      </c>
      <c r="C4039" s="9">
        <f>(Sheet8!A4040-Sheet8!A4039)/Sheet8!A4039</f>
        <v>-0.15180722891566256</v>
      </c>
    </row>
    <row r="4040" spans="1:3" x14ac:dyDescent="0.25">
      <c r="A4040" s="2">
        <v>21.12</v>
      </c>
      <c r="B4040" s="9">
        <f t="shared" si="63"/>
        <v>-1.0277509471085307</v>
      </c>
      <c r="C4040" s="9">
        <f>(Sheet8!A4041-Sheet8!A4040)/Sheet8!A4040</f>
        <v>35.361363636363635</v>
      </c>
    </row>
    <row r="4041" spans="1:3" x14ac:dyDescent="0.25">
      <c r="A4041" s="2">
        <v>767.952</v>
      </c>
      <c r="B4041" s="9">
        <f t="shared" si="63"/>
        <v>-13.611954817544682</v>
      </c>
      <c r="C4041" s="9">
        <f>(Sheet8!A4042-Sheet8!A4041)/Sheet8!A4041</f>
        <v>-0.98131133195824738</v>
      </c>
    </row>
    <row r="4042" spans="1:3" x14ac:dyDescent="0.25">
      <c r="A4042" s="2">
        <v>14.352</v>
      </c>
      <c r="B4042" s="9">
        <f t="shared" si="63"/>
        <v>-0.96515321576391488</v>
      </c>
      <c r="C4042" s="9">
        <f>(Sheet8!A4043-Sheet8!A4042)/Sheet8!A4042</f>
        <v>12.376254180602006</v>
      </c>
    </row>
    <row r="4043" spans="1:3" x14ac:dyDescent="0.25">
      <c r="A4043" s="2">
        <v>191.976</v>
      </c>
      <c r="B4043" s="9">
        <f t="shared" si="63"/>
        <v>-2.7232796719985242</v>
      </c>
      <c r="C4043" s="9">
        <f>(Sheet8!A4044-Sheet8!A4043)/Sheet8!A4043</f>
        <v>0.43127265908238521</v>
      </c>
    </row>
    <row r="4044" spans="1:3" x14ac:dyDescent="0.25">
      <c r="A4044" s="2">
        <v>274.77</v>
      </c>
      <c r="B4044" s="9">
        <f t="shared" si="63"/>
        <v>-3.5608103128132402</v>
      </c>
      <c r="C4044" s="9">
        <f>(Sheet8!A4045-Sheet8!A4044)/Sheet8!A4044</f>
        <v>-0.74320340648542416</v>
      </c>
    </row>
    <row r="4045" spans="1:3" x14ac:dyDescent="0.25">
      <c r="A4045" s="2">
        <v>70.56</v>
      </c>
      <c r="B4045" s="9">
        <f t="shared" si="63"/>
        <v>-1.5019453558380325</v>
      </c>
      <c r="C4045" s="9">
        <f>(Sheet8!A4046-Sheet8!A4045)/Sheet8!A4045</f>
        <v>1.9032029478458048</v>
      </c>
    </row>
    <row r="4046" spans="1:3" x14ac:dyDescent="0.25">
      <c r="A4046" s="2">
        <v>204.85</v>
      </c>
      <c r="B4046" s="9">
        <f t="shared" si="63"/>
        <v>-2.6961704725099231</v>
      </c>
      <c r="C4046" s="9">
        <f>(Sheet8!A4047-Sheet8!A4046)/Sheet8!A4046</f>
        <v>-0.95530388088845497</v>
      </c>
    </row>
    <row r="4047" spans="1:3" x14ac:dyDescent="0.25">
      <c r="A4047" s="2">
        <v>9.1560000000000006</v>
      </c>
      <c r="B4047" s="9">
        <f t="shared" si="63"/>
        <v>0.46333301897792645</v>
      </c>
      <c r="C4047" s="9">
        <f>(Sheet8!A4048-Sheet8!A4047)/Sheet8!A4047</f>
        <v>1.6203582350371339</v>
      </c>
    </row>
    <row r="4048" spans="1:3" x14ac:dyDescent="0.25">
      <c r="A4048" s="2">
        <v>23.992000000000001</v>
      </c>
      <c r="B4048" s="9">
        <f t="shared" si="63"/>
        <v>1.7063797663196059</v>
      </c>
      <c r="C4048" s="9">
        <f>(Sheet8!A4049-Sheet8!A4048)/Sheet8!A4048</f>
        <v>2.3711237079026337</v>
      </c>
    </row>
    <row r="4049" spans="1:3" x14ac:dyDescent="0.25">
      <c r="A4049" s="2">
        <v>80.88</v>
      </c>
      <c r="B4049" s="9">
        <f t="shared" si="63"/>
        <v>-1.0839581724437921</v>
      </c>
      <c r="C4049" s="9">
        <f>(Sheet8!A4050-Sheet8!A4049)/Sheet8!A4049</f>
        <v>6.4171612265084077</v>
      </c>
    </row>
    <row r="4050" spans="1:3" x14ac:dyDescent="0.25">
      <c r="A4050" s="2">
        <v>599.9</v>
      </c>
      <c r="B4050" s="9">
        <f t="shared" si="63"/>
        <v>-0.30285226382484237</v>
      </c>
      <c r="C4050" s="9">
        <f>(Sheet8!A4051-Sheet8!A4050)/Sheet8!A4050</f>
        <v>-0.5387731288548091</v>
      </c>
    </row>
    <row r="4051" spans="1:3" x14ac:dyDescent="0.25">
      <c r="A4051" s="2">
        <v>276.69</v>
      </c>
      <c r="B4051" s="9">
        <f t="shared" si="63"/>
        <v>1.5972813088505762</v>
      </c>
      <c r="C4051" s="9">
        <f>(Sheet8!A4052-Sheet8!A4051)/Sheet8!A4051</f>
        <v>-0.37560446709313666</v>
      </c>
    </row>
    <row r="4052" spans="1:3" x14ac:dyDescent="0.25">
      <c r="A4052" s="2">
        <v>172.76400000000001</v>
      </c>
      <c r="B4052" s="9">
        <f t="shared" si="63"/>
        <v>-99.295320641444704</v>
      </c>
      <c r="C4052" s="9">
        <f>(Sheet8!A4053-Sheet8!A4052)/Sheet8!A4052</f>
        <v>-0.97555046190178518</v>
      </c>
    </row>
    <row r="4053" spans="1:3" x14ac:dyDescent="0.25">
      <c r="A4053" s="2">
        <v>4.2240000000000002</v>
      </c>
      <c r="B4053" s="9">
        <f t="shared" si="63"/>
        <v>-1.0090157630859231</v>
      </c>
      <c r="C4053" s="9">
        <f>(Sheet8!A4054-Sheet8!A4053)/Sheet8!A4053</f>
        <v>95.892045454545453</v>
      </c>
    </row>
    <row r="4054" spans="1:3" x14ac:dyDescent="0.25">
      <c r="A4054" s="2">
        <v>409.27199999999999</v>
      </c>
      <c r="B4054" s="9">
        <f t="shared" si="63"/>
        <v>-0.2799513629331169</v>
      </c>
      <c r="C4054" s="9">
        <f>(Sheet8!A4055-Sheet8!A4054)/Sheet8!A4054</f>
        <v>-0.86453996364276076</v>
      </c>
    </row>
    <row r="4055" spans="1:3" x14ac:dyDescent="0.25">
      <c r="A4055" s="2">
        <v>55.44</v>
      </c>
      <c r="B4055" s="9">
        <f t="shared" si="63"/>
        <v>-137.68381799390079</v>
      </c>
      <c r="C4055" s="9">
        <f>(Sheet8!A4056-Sheet8!A4055)/Sheet8!A4055</f>
        <v>-0.62251082251082257</v>
      </c>
    </row>
    <row r="4056" spans="1:3" x14ac:dyDescent="0.25">
      <c r="A4056" s="2">
        <v>20.928000000000001</v>
      </c>
      <c r="B4056" s="9">
        <f t="shared" si="63"/>
        <v>-1.0113144433522294</v>
      </c>
      <c r="C4056" s="9">
        <f>(Sheet8!A4057-Sheet8!A4056)/Sheet8!A4056</f>
        <v>85.087155963302749</v>
      </c>
    </row>
    <row r="4057" spans="1:3" x14ac:dyDescent="0.25">
      <c r="A4057" s="2">
        <v>1801.6320000000001</v>
      </c>
      <c r="B4057" s="9">
        <f t="shared" si="63"/>
        <v>-9.9533430514021113</v>
      </c>
      <c r="C4057" s="9">
        <f>(Sheet8!A4058-Sheet8!A4057)/Sheet8!A4057</f>
        <v>-0.96271380614909152</v>
      </c>
    </row>
    <row r="4058" spans="1:3" x14ac:dyDescent="0.25">
      <c r="A4058" s="2">
        <v>67.176000000000002</v>
      </c>
      <c r="B4058" s="9">
        <f t="shared" si="63"/>
        <v>-1.1029557774331002</v>
      </c>
      <c r="C4058" s="9">
        <f>(Sheet8!A4059-Sheet8!A4058)/Sheet8!A4058</f>
        <v>8.619506966773848</v>
      </c>
    </row>
    <row r="4059" spans="1:3" x14ac:dyDescent="0.25">
      <c r="A4059" s="2">
        <v>646.20000000000005</v>
      </c>
      <c r="B4059" s="9">
        <f t="shared" si="63"/>
        <v>-8.7362790491391973</v>
      </c>
      <c r="C4059" s="9">
        <f>(Sheet8!A4060-Sheet8!A4059)/Sheet8!A4059</f>
        <v>-0.88742804085422466</v>
      </c>
    </row>
    <row r="4060" spans="1:3" x14ac:dyDescent="0.25">
      <c r="A4060" s="2">
        <v>72.744</v>
      </c>
      <c r="B4060" s="9">
        <f t="shared" si="63"/>
        <v>-1.1283184571660236</v>
      </c>
      <c r="C4060" s="9">
        <f>(Sheet8!A4061-Sheet8!A4060)/Sheet8!A4060</f>
        <v>6.8653909600791811</v>
      </c>
    </row>
    <row r="4061" spans="1:3" x14ac:dyDescent="0.25">
      <c r="A4061" s="2">
        <v>572.16</v>
      </c>
      <c r="B4061" s="9">
        <f t="shared" si="63"/>
        <v>-0.28204428196677006</v>
      </c>
      <c r="C4061" s="9">
        <f>(Sheet8!A4062-Sheet8!A4061)/Sheet8!A4061</f>
        <v>-0.88095637583892628</v>
      </c>
    </row>
    <row r="4062" spans="1:3" x14ac:dyDescent="0.25">
      <c r="A4062" s="2">
        <v>68.111999999999995</v>
      </c>
      <c r="B4062" s="9">
        <f t="shared" si="63"/>
        <v>-1.9448959371002332</v>
      </c>
      <c r="C4062" s="9">
        <f>(Sheet8!A4063-Sheet8!A4062)/Sheet8!A4062</f>
        <v>-0.63248766737138828</v>
      </c>
    </row>
    <row r="4063" spans="1:3" x14ac:dyDescent="0.25">
      <c r="A4063" s="2">
        <v>25.032</v>
      </c>
      <c r="B4063" s="9">
        <f t="shared" si="63"/>
        <v>-1.835794217667063</v>
      </c>
      <c r="C4063" s="9">
        <f>(Sheet8!A4064-Sheet8!A4063)/Sheet8!A4063</f>
        <v>0.59763502716522843</v>
      </c>
    </row>
    <row r="4064" spans="1:3" x14ac:dyDescent="0.25">
      <c r="A4064" s="2">
        <v>39.991999999999997</v>
      </c>
      <c r="B4064" s="9">
        <f t="shared" si="63"/>
        <v>0.69153999987835135</v>
      </c>
      <c r="C4064" s="9">
        <f>(Sheet8!A4065-Sheet8!A4064)/Sheet8!A4064</f>
        <v>-0.499499899979996</v>
      </c>
    </row>
    <row r="4065" spans="1:3" x14ac:dyDescent="0.25">
      <c r="A4065" s="2">
        <v>20.015999999999998</v>
      </c>
      <c r="B4065" s="9">
        <f t="shared" si="63"/>
        <v>-2.6837967794477655</v>
      </c>
      <c r="C4065" s="9">
        <f>(Sheet8!A4066-Sheet8!A4065)/Sheet8!A4065</f>
        <v>-0.84492406075139892</v>
      </c>
    </row>
    <row r="4066" spans="1:3" x14ac:dyDescent="0.25">
      <c r="A4066" s="2">
        <v>3.1040000000000001</v>
      </c>
      <c r="B4066" s="9">
        <f t="shared" si="63"/>
        <v>-0.74276904101140906</v>
      </c>
      <c r="C4066" s="9">
        <f>(Sheet8!A4067-Sheet8!A4066)/Sheet8!A4066</f>
        <v>1.4226804123711339</v>
      </c>
    </row>
    <row r="4067" spans="1:3" x14ac:dyDescent="0.25">
      <c r="A4067" s="2">
        <v>7.52</v>
      </c>
      <c r="B4067" s="9">
        <f t="shared" si="63"/>
        <v>8.9853292762442916</v>
      </c>
      <c r="C4067" s="9">
        <f>(Sheet8!A4068-Sheet8!A4067)/Sheet8!A4067</f>
        <v>0.36595744680851072</v>
      </c>
    </row>
    <row r="4068" spans="1:3" x14ac:dyDescent="0.25">
      <c r="A4068" s="2">
        <v>10.272</v>
      </c>
      <c r="B4068" s="9">
        <f t="shared" si="63"/>
        <v>4.3293108495362533</v>
      </c>
      <c r="C4068" s="9">
        <f>(Sheet8!A4069-Sheet8!A4068)/Sheet8!A4068</f>
        <v>3.6542056074766354</v>
      </c>
    </row>
    <row r="4069" spans="1:3" x14ac:dyDescent="0.25">
      <c r="A4069" s="2">
        <v>47.808</v>
      </c>
      <c r="B4069" s="9">
        <f t="shared" si="63"/>
        <v>-1.0506601522569121</v>
      </c>
      <c r="C4069" s="9">
        <f>(Sheet8!A4070-Sheet8!A4069)/Sheet8!A4069</f>
        <v>19.474397590361448</v>
      </c>
    </row>
    <row r="4070" spans="1:3" x14ac:dyDescent="0.25">
      <c r="A4070" s="2">
        <v>978.84</v>
      </c>
      <c r="B4070" s="9">
        <f t="shared" si="63"/>
        <v>-0.75963481667780197</v>
      </c>
      <c r="C4070" s="9">
        <f>(Sheet8!A4071-Sheet8!A4070)/Sheet8!A4070</f>
        <v>-0.9865759470393527</v>
      </c>
    </row>
    <row r="4071" spans="1:3" x14ac:dyDescent="0.25">
      <c r="A4071" s="2">
        <v>13.14</v>
      </c>
      <c r="B4071" s="9">
        <f t="shared" si="63"/>
        <v>-62.566720999255182</v>
      </c>
      <c r="C4071" s="9">
        <f>(Sheet8!A4072-Sheet8!A4071)/Sheet8!A4071</f>
        <v>-0.23713850837138517</v>
      </c>
    </row>
    <row r="4072" spans="1:3" x14ac:dyDescent="0.25">
      <c r="A4072" s="2">
        <v>10.023999999999999</v>
      </c>
      <c r="B4072" s="9">
        <f t="shared" si="63"/>
        <v>-0.63048594909599709</v>
      </c>
      <c r="C4072" s="9">
        <f>(Sheet8!A4073-Sheet8!A4072)/Sheet8!A4072</f>
        <v>14.599840383080609</v>
      </c>
    </row>
    <row r="4073" spans="1:3" x14ac:dyDescent="0.25">
      <c r="A4073" s="2">
        <v>156.37280000000001</v>
      </c>
      <c r="B4073" s="9">
        <f t="shared" si="63"/>
        <v>-1.0330025278771955</v>
      </c>
      <c r="C4073" s="9">
        <f>(Sheet8!A4074-Sheet8!A4073)/Sheet8!A4073</f>
        <v>5.3948461625039643</v>
      </c>
    </row>
    <row r="4074" spans="1:3" x14ac:dyDescent="0.25">
      <c r="A4074" s="2">
        <v>999.98</v>
      </c>
      <c r="B4074" s="9">
        <f t="shared" si="63"/>
        <v>3.1128288604806498</v>
      </c>
      <c r="C4074" s="9">
        <f>(Sheet8!A4075-Sheet8!A4074)/Sheet8!A4074</f>
        <v>-0.17804356087121739</v>
      </c>
    </row>
    <row r="4075" spans="1:3" x14ac:dyDescent="0.25">
      <c r="A4075" s="2">
        <v>821.94</v>
      </c>
      <c r="B4075" s="9">
        <f t="shared" si="63"/>
        <v>-1.7389137288009502</v>
      </c>
      <c r="C4075" s="9">
        <f>(Sheet8!A4076-Sheet8!A4075)/Sheet8!A4075</f>
        <v>-0.73226269557388624</v>
      </c>
    </row>
    <row r="4076" spans="1:3" x14ac:dyDescent="0.25">
      <c r="A4076" s="2">
        <v>220.06399999999999</v>
      </c>
      <c r="B4076" s="9">
        <f t="shared" si="63"/>
        <v>-2.8097938392943669</v>
      </c>
      <c r="C4076" s="9">
        <f>(Sheet8!A4077-Sheet8!A4076)/Sheet8!A4076</f>
        <v>0.54107895884833523</v>
      </c>
    </row>
    <row r="4077" spans="1:3" x14ac:dyDescent="0.25">
      <c r="A4077" s="2">
        <v>339.13600000000002</v>
      </c>
      <c r="B4077" s="9">
        <f t="shared" si="63"/>
        <v>-0.70988673592739893</v>
      </c>
      <c r="C4077" s="9">
        <f>(Sheet8!A4078-Sheet8!A4077)/Sheet8!A4077</f>
        <v>-0.97924136629552738</v>
      </c>
    </row>
    <row r="4078" spans="1:3" x14ac:dyDescent="0.25">
      <c r="A4078" s="2">
        <v>7.04</v>
      </c>
      <c r="B4078" s="9">
        <f t="shared" si="63"/>
        <v>-78.69142857142856</v>
      </c>
      <c r="C4078" s="9">
        <f>(Sheet8!A4079-Sheet8!A4078)/Sheet8!A4078</f>
        <v>-0.28409090909090912</v>
      </c>
    </row>
    <row r="4079" spans="1:3" x14ac:dyDescent="0.25">
      <c r="A4079" s="2">
        <v>5.04</v>
      </c>
      <c r="B4079" s="9">
        <f t="shared" si="63"/>
        <v>-1.0266140317479402</v>
      </c>
      <c r="C4079" s="9">
        <f>(Sheet8!A4080-Sheet8!A4079)/Sheet8!A4079</f>
        <v>22.071428571428569</v>
      </c>
    </row>
    <row r="4080" spans="1:3" x14ac:dyDescent="0.25">
      <c r="A4080" s="2">
        <v>116.28</v>
      </c>
      <c r="B4080" s="9">
        <f t="shared" si="63"/>
        <v>-1.4283650961109509</v>
      </c>
      <c r="C4080" s="9">
        <f>(Sheet8!A4081-Sheet8!A4080)/Sheet8!A4080</f>
        <v>-0.58740970072239418</v>
      </c>
    </row>
    <row r="4081" spans="1:3" x14ac:dyDescent="0.25">
      <c r="A4081" s="2">
        <v>47.975999999999999</v>
      </c>
      <c r="B4081" s="9">
        <f t="shared" si="63"/>
        <v>-4.6417841869645429</v>
      </c>
      <c r="C4081" s="9">
        <f>(Sheet8!A4082-Sheet8!A4081)/Sheet8!A4081</f>
        <v>0.25162581290645331</v>
      </c>
    </row>
    <row r="4082" spans="1:3" x14ac:dyDescent="0.25">
      <c r="A4082" s="2">
        <v>60.048000000000002</v>
      </c>
      <c r="B4082" s="9">
        <f t="shared" si="63"/>
        <v>-39.672796320331855</v>
      </c>
      <c r="C4082" s="9">
        <f>(Sheet8!A4083-Sheet8!A4082)/Sheet8!A4082</f>
        <v>-0.91636690647482022</v>
      </c>
    </row>
    <row r="4083" spans="1:3" x14ac:dyDescent="0.25">
      <c r="A4083" s="2">
        <v>5.0220000000000002</v>
      </c>
      <c r="B4083" s="9">
        <f t="shared" si="63"/>
        <v>-1.0266339656487011</v>
      </c>
      <c r="C4083" s="9">
        <f>(Sheet8!A4084-Sheet8!A4083)/Sheet8!A4083</f>
        <v>35.438470728793313</v>
      </c>
    </row>
    <row r="4084" spans="1:3" x14ac:dyDescent="0.25">
      <c r="A4084" s="2">
        <v>182.994</v>
      </c>
      <c r="B4084" s="9">
        <f t="shared" si="63"/>
        <v>-0.75091285404659236</v>
      </c>
      <c r="C4084" s="9">
        <f>(Sheet8!A4085-Sheet8!A4084)/Sheet8!A4084</f>
        <v>-0.94386701203318146</v>
      </c>
    </row>
    <row r="4085" spans="1:3" x14ac:dyDescent="0.25">
      <c r="A4085" s="2">
        <v>10.272</v>
      </c>
      <c r="B4085" s="9">
        <f t="shared" si="63"/>
        <v>-160.44328600440957</v>
      </c>
      <c r="C4085" s="9">
        <f>(Sheet8!A4086-Sheet8!A4085)/Sheet8!A4085</f>
        <v>-0.23510514018691589</v>
      </c>
    </row>
    <row r="4086" spans="1:3" x14ac:dyDescent="0.25">
      <c r="A4086" s="2">
        <v>7.8570000000000002</v>
      </c>
      <c r="B4086" s="9">
        <f t="shared" si="63"/>
        <v>-1.0248282613759414</v>
      </c>
      <c r="C4086" s="9">
        <f>(Sheet8!A4087-Sheet8!A4086)/Sheet8!A4086</f>
        <v>37.485936107929234</v>
      </c>
    </row>
    <row r="4087" spans="1:3" x14ac:dyDescent="0.25">
      <c r="A4087" s="2">
        <v>302.38400000000001</v>
      </c>
      <c r="B4087" s="9">
        <f t="shared" si="63"/>
        <v>-0.52985215491109505</v>
      </c>
      <c r="C4087" s="9">
        <f>(Sheet8!A4088-Sheet8!A4087)/Sheet8!A4087</f>
        <v>-0.93071061960950319</v>
      </c>
    </row>
    <row r="4088" spans="1:3" x14ac:dyDescent="0.25">
      <c r="A4088" s="2">
        <v>20.952000000000002</v>
      </c>
      <c r="B4088" s="9">
        <f t="shared" si="63"/>
        <v>-122.60477335494396</v>
      </c>
      <c r="C4088" s="9">
        <f>(Sheet8!A4089-Sheet8!A4088)/Sheet8!A4088</f>
        <v>-0.43757159221076747</v>
      </c>
    </row>
    <row r="4089" spans="1:3" x14ac:dyDescent="0.25">
      <c r="A4089" s="2">
        <v>11.784000000000001</v>
      </c>
      <c r="B4089" s="9">
        <f t="shared" si="63"/>
        <v>-1.0181842146661244</v>
      </c>
      <c r="C4089" s="9">
        <f>(Sheet8!A4090-Sheet8!A4089)/Sheet8!A4089</f>
        <v>53.210794297352344</v>
      </c>
    </row>
    <row r="4090" spans="1:3" x14ac:dyDescent="0.25">
      <c r="A4090" s="2">
        <v>638.82000000000005</v>
      </c>
      <c r="B4090" s="9">
        <f t="shared" si="63"/>
        <v>-0.51321187105922861</v>
      </c>
      <c r="C4090" s="9">
        <f>(Sheet8!A4091-Sheet8!A4090)/Sheet8!A4090</f>
        <v>-0.96759650605804448</v>
      </c>
    </row>
    <row r="4091" spans="1:3" x14ac:dyDescent="0.25">
      <c r="A4091" s="2">
        <v>20.7</v>
      </c>
      <c r="B4091" s="9">
        <f t="shared" si="63"/>
        <v>-1.6596080084299265</v>
      </c>
      <c r="C4091" s="9">
        <f>(Sheet8!A4092-Sheet8!A4091)/Sheet8!A4091</f>
        <v>-0.47101449275362323</v>
      </c>
    </row>
    <row r="4092" spans="1:3" x14ac:dyDescent="0.25">
      <c r="A4092" s="2">
        <v>10.95</v>
      </c>
      <c r="B4092" s="9">
        <f t="shared" si="63"/>
        <v>45.349924006928816</v>
      </c>
      <c r="C4092" s="9">
        <f>(Sheet8!A4093-Sheet8!A4092)/Sheet8!A4092</f>
        <v>0.31068493150684945</v>
      </c>
    </row>
    <row r="4093" spans="1:3" x14ac:dyDescent="0.25">
      <c r="A4093" s="2">
        <v>14.352</v>
      </c>
      <c r="B4093" s="9">
        <f t="shared" si="63"/>
        <v>-0.10174041773024922</v>
      </c>
      <c r="C4093" s="9">
        <f>(Sheet8!A4094-Sheet8!A4093)/Sheet8!A4093</f>
        <v>14.400222965440356</v>
      </c>
    </row>
    <row r="4094" spans="1:3" x14ac:dyDescent="0.25">
      <c r="A4094" s="2">
        <v>221.024</v>
      </c>
      <c r="B4094" s="9">
        <f t="shared" si="63"/>
        <v>-1.0753017819403434</v>
      </c>
      <c r="C4094" s="9">
        <f>(Sheet8!A4095-Sheet8!A4094)/Sheet8!A4094</f>
        <v>12.935138265527726</v>
      </c>
    </row>
    <row r="4095" spans="1:3" x14ac:dyDescent="0.25">
      <c r="A4095" s="2">
        <v>3080</v>
      </c>
      <c r="B4095" s="9">
        <f t="shared" si="63"/>
        <v>-7.5226360596999626</v>
      </c>
      <c r="C4095" s="9">
        <f>(Sheet8!A4096-Sheet8!A4095)/Sheet8!A4095</f>
        <v>-0.97403896103896104</v>
      </c>
    </row>
    <row r="4096" spans="1:3" x14ac:dyDescent="0.25">
      <c r="A4096" s="2">
        <v>79.959999999999994</v>
      </c>
      <c r="B4096" s="9">
        <f t="shared" si="63"/>
        <v>-1.1487250566150684</v>
      </c>
      <c r="C4096" s="9">
        <f>(Sheet8!A4097-Sheet8!A4096)/Sheet8!A4096</f>
        <v>6.3533016508254141</v>
      </c>
    </row>
    <row r="4097" spans="1:3" x14ac:dyDescent="0.25">
      <c r="A4097" s="2">
        <v>587.97</v>
      </c>
      <c r="B4097" s="9">
        <f t="shared" si="63"/>
        <v>-13.16739614770016</v>
      </c>
      <c r="C4097" s="9">
        <f>(Sheet8!A4098-Sheet8!A4097)/Sheet8!A4097</f>
        <v>-0.94489514771161798</v>
      </c>
    </row>
    <row r="4098" spans="1:3" x14ac:dyDescent="0.25">
      <c r="A4098" s="2">
        <v>32.4</v>
      </c>
      <c r="B4098" s="9">
        <f t="shared" si="63"/>
        <v>0.94304083699513208</v>
      </c>
      <c r="C4098" s="9">
        <f>(Sheet8!A4099-Sheet8!A4098)/Sheet8!A4098</f>
        <v>11.496913580246915</v>
      </c>
    </row>
    <row r="4099" spans="1:3" x14ac:dyDescent="0.25">
      <c r="A4099" s="2">
        <v>404.9</v>
      </c>
      <c r="B4099" s="9">
        <f t="shared" ref="B4099:B4162" si="64">(C4100-C4099)/C4099</f>
        <v>-1.044703518783104</v>
      </c>
      <c r="C4099" s="9">
        <f>(Sheet8!A4100-Sheet8!A4099)/Sheet8!A4099</f>
        <v>22.338972585823665</v>
      </c>
    </row>
    <row r="4100" spans="1:3" x14ac:dyDescent="0.25">
      <c r="A4100" s="2">
        <v>9449.9500000000007</v>
      </c>
      <c r="B4100" s="9">
        <f t="shared" si="64"/>
        <v>-0.17383006959836469</v>
      </c>
      <c r="C4100" s="9">
        <f>(Sheet8!A4101-Sheet8!A4100)/Sheet8!A4100</f>
        <v>-0.99863068058561155</v>
      </c>
    </row>
    <row r="4101" spans="1:3" x14ac:dyDescent="0.25">
      <c r="A4101" s="2">
        <v>12.94</v>
      </c>
      <c r="B4101" s="9">
        <f t="shared" si="64"/>
        <v>-2.5637240559386803E-2</v>
      </c>
      <c r="C4101" s="9">
        <f>(Sheet8!A4102-Sheet8!A4101)/Sheet8!A4101</f>
        <v>-0.8250386398763524</v>
      </c>
    </row>
    <row r="4102" spans="1:3" x14ac:dyDescent="0.25">
      <c r="A4102" s="2">
        <v>2.2639999999999998</v>
      </c>
      <c r="B4102" s="9">
        <f t="shared" si="64"/>
        <v>-409.29775269775268</v>
      </c>
      <c r="C4102" s="9">
        <f>(Sheet8!A4103-Sheet8!A4102)/Sheet8!A4102</f>
        <v>-0.80388692579505305</v>
      </c>
    </row>
    <row r="4103" spans="1:3" x14ac:dyDescent="0.25">
      <c r="A4103" s="2">
        <v>0.44400000000000001</v>
      </c>
      <c r="B4103" s="9">
        <f t="shared" si="64"/>
        <v>-1.0027148741905287</v>
      </c>
      <c r="C4103" s="9">
        <f>(Sheet8!A4104-Sheet8!A4103)/Sheet8!A4103</f>
        <v>328.22522522522524</v>
      </c>
    </row>
    <row r="4104" spans="1:3" x14ac:dyDescent="0.25">
      <c r="A4104" s="2">
        <v>146.17599999999999</v>
      </c>
      <c r="B4104" s="9">
        <f t="shared" si="64"/>
        <v>-11.153561074010268</v>
      </c>
      <c r="C4104" s="9">
        <f>(Sheet8!A4105-Sheet8!A4104)/Sheet8!A4104</f>
        <v>-0.89109019264448341</v>
      </c>
    </row>
    <row r="4105" spans="1:3" x14ac:dyDescent="0.25">
      <c r="A4105" s="2">
        <v>15.92</v>
      </c>
      <c r="B4105" s="9">
        <f t="shared" si="64"/>
        <v>-1.1010173398667633</v>
      </c>
      <c r="C4105" s="9">
        <f>(Sheet8!A4106-Sheet8!A4105)/Sheet8!A4105</f>
        <v>9.0477386934673376</v>
      </c>
    </row>
    <row r="4106" spans="1:3" x14ac:dyDescent="0.25">
      <c r="A4106" s="2">
        <v>159.96</v>
      </c>
      <c r="B4106" s="9">
        <f t="shared" si="64"/>
        <v>-0.24874829001367987</v>
      </c>
      <c r="C4106" s="9">
        <f>(Sheet8!A4107-Sheet8!A4106)/Sheet8!A4106</f>
        <v>-0.91397849462365599</v>
      </c>
    </row>
    <row r="4107" spans="1:3" x14ac:dyDescent="0.25">
      <c r="A4107" s="2">
        <v>13.76</v>
      </c>
      <c r="B4107" s="9">
        <f t="shared" si="64"/>
        <v>-4.2586453101754893</v>
      </c>
      <c r="C4107" s="9">
        <f>(Sheet8!A4108-Sheet8!A4107)/Sheet8!A4107</f>
        <v>-0.68662790697674425</v>
      </c>
    </row>
    <row r="4108" spans="1:3" x14ac:dyDescent="0.25">
      <c r="A4108" s="2">
        <v>4.3120000000000003</v>
      </c>
      <c r="B4108" s="9">
        <f t="shared" si="64"/>
        <v>-0.56926767784762899</v>
      </c>
      <c r="C4108" s="9">
        <f>(Sheet8!A4109-Sheet8!A4108)/Sheet8!A4108</f>
        <v>2.23747680890538</v>
      </c>
    </row>
    <row r="4109" spans="1:3" x14ac:dyDescent="0.25">
      <c r="A4109" s="2">
        <v>13.96</v>
      </c>
      <c r="B4109" s="9">
        <f t="shared" si="64"/>
        <v>0.76250565995599318</v>
      </c>
      <c r="C4109" s="9">
        <f>(Sheet8!A4110-Sheet8!A4109)/Sheet8!A4109</f>
        <v>0.96375358166189107</v>
      </c>
    </row>
    <row r="4110" spans="1:3" x14ac:dyDescent="0.25">
      <c r="A4110" s="2">
        <v>27.414000000000001</v>
      </c>
      <c r="B4110" s="9">
        <f t="shared" si="64"/>
        <v>-0.30767757309223775</v>
      </c>
      <c r="C4110" s="9">
        <f>(Sheet8!A4111-Sheet8!A4110)/Sheet8!A4110</f>
        <v>1.6986211424819435</v>
      </c>
    </row>
    <row r="4111" spans="1:3" x14ac:dyDescent="0.25">
      <c r="A4111" s="2">
        <v>73.98</v>
      </c>
      <c r="B4111" s="9">
        <f t="shared" si="64"/>
        <v>-1.7587497268883263</v>
      </c>
      <c r="C4111" s="9">
        <f>(Sheet8!A4112-Sheet8!A4111)/Sheet8!A4111</f>
        <v>1.1759935117599349</v>
      </c>
    </row>
    <row r="4112" spans="1:3" x14ac:dyDescent="0.25">
      <c r="A4112" s="2">
        <v>160.97999999999999</v>
      </c>
      <c r="B4112" s="9">
        <f t="shared" si="64"/>
        <v>-9.1274418264037593E-2</v>
      </c>
      <c r="C4112" s="9">
        <f>(Sheet8!A4113-Sheet8!A4112)/Sheet8!A4112</f>
        <v>-0.89228475587029443</v>
      </c>
    </row>
    <row r="4113" spans="1:3" x14ac:dyDescent="0.25">
      <c r="A4113" s="2">
        <v>17.34</v>
      </c>
      <c r="B4113" s="9">
        <f t="shared" si="64"/>
        <v>-3.0965860597439545</v>
      </c>
      <c r="C4113" s="9">
        <f>(Sheet8!A4114-Sheet8!A4113)/Sheet8!A4113</f>
        <v>-0.8108419838523645</v>
      </c>
    </row>
    <row r="4114" spans="1:3" x14ac:dyDescent="0.25">
      <c r="A4114" s="2">
        <v>3.28</v>
      </c>
      <c r="B4114" s="9">
        <f t="shared" si="64"/>
        <v>8.9314522556990266</v>
      </c>
      <c r="C4114" s="9">
        <f>(Sheet8!A4115-Sheet8!A4114)/Sheet8!A4114</f>
        <v>1.7000000000000002</v>
      </c>
    </row>
    <row r="4115" spans="1:3" x14ac:dyDescent="0.25">
      <c r="A4115" s="2">
        <v>8.8559999999999999</v>
      </c>
      <c r="B4115" s="9">
        <f t="shared" si="64"/>
        <v>-0.60298829264709353</v>
      </c>
      <c r="C4115" s="9">
        <f>(Sheet8!A4116-Sheet8!A4115)/Sheet8!A4115</f>
        <v>16.883468834688347</v>
      </c>
    </row>
    <row r="4116" spans="1:3" x14ac:dyDescent="0.25">
      <c r="A4116" s="2">
        <v>158.376</v>
      </c>
      <c r="B4116" s="9">
        <f t="shared" si="64"/>
        <v>-1.1488009692885837</v>
      </c>
      <c r="C4116" s="9">
        <f>(Sheet8!A4117-Sheet8!A4116)/Sheet8!A4116</f>
        <v>6.7029347880992072</v>
      </c>
    </row>
    <row r="4117" spans="1:3" x14ac:dyDescent="0.25">
      <c r="A4117" s="2">
        <v>1219.96</v>
      </c>
      <c r="B4117" s="9">
        <f t="shared" si="64"/>
        <v>-6.1497365053502833</v>
      </c>
      <c r="C4117" s="9">
        <f>(Sheet8!A4118-Sheet8!A4117)/Sheet8!A4117</f>
        <v>-0.99740319354732954</v>
      </c>
    </row>
    <row r="4118" spans="1:3" x14ac:dyDescent="0.25">
      <c r="A4118" s="2">
        <v>3.1680000000000001</v>
      </c>
      <c r="B4118" s="9">
        <f t="shared" si="64"/>
        <v>3.3607014093739758</v>
      </c>
      <c r="C4118" s="9">
        <f>(Sheet8!A4119-Sheet8!A4118)/Sheet8!A4118</f>
        <v>5.1363636363636367</v>
      </c>
    </row>
    <row r="4119" spans="1:3" x14ac:dyDescent="0.25">
      <c r="A4119" s="2">
        <v>19.440000000000001</v>
      </c>
      <c r="B4119" s="9">
        <f t="shared" si="64"/>
        <v>-1.0356760136454362</v>
      </c>
      <c r="C4119" s="9">
        <f>(Sheet8!A4120-Sheet8!A4119)/Sheet8!A4119</f>
        <v>22.398148148148149</v>
      </c>
    </row>
    <row r="4120" spans="1:3" x14ac:dyDescent="0.25">
      <c r="A4120" s="2">
        <v>454.86</v>
      </c>
      <c r="B4120" s="9">
        <f t="shared" si="64"/>
        <v>-9.2731684770048263E-3</v>
      </c>
      <c r="C4120" s="9">
        <f>(Sheet8!A4121-Sheet8!A4120)/Sheet8!A4120</f>
        <v>-0.79907663896583569</v>
      </c>
    </row>
    <row r="4121" spans="1:3" x14ac:dyDescent="0.25">
      <c r="A4121" s="2">
        <v>91.391999999999996</v>
      </c>
      <c r="B4121" s="9">
        <f t="shared" si="64"/>
        <v>-2.2206988058381243</v>
      </c>
      <c r="C4121" s="9">
        <f>(Sheet8!A4122-Sheet8!A4121)/Sheet8!A4121</f>
        <v>-0.79166666666666674</v>
      </c>
    </row>
    <row r="4122" spans="1:3" x14ac:dyDescent="0.25">
      <c r="A4122" s="2">
        <v>19.04</v>
      </c>
      <c r="B4122" s="9">
        <f t="shared" si="64"/>
        <v>-0.99585423634336656</v>
      </c>
      <c r="C4122" s="9">
        <f>(Sheet8!A4123-Sheet8!A4122)/Sheet8!A4122</f>
        <v>0.96638655462184875</v>
      </c>
    </row>
    <row r="4123" spans="1:3" x14ac:dyDescent="0.25">
      <c r="A4123" s="2">
        <v>37.44</v>
      </c>
      <c r="B4123" s="9">
        <f t="shared" si="64"/>
        <v>-77.745857940938834</v>
      </c>
      <c r="C4123" s="9">
        <f>(Sheet8!A4124-Sheet8!A4123)/Sheet8!A4123</f>
        <v>4.0064102564104087E-3</v>
      </c>
    </row>
    <row r="4124" spans="1:3" x14ac:dyDescent="0.25">
      <c r="A4124" s="2">
        <v>37.590000000000003</v>
      </c>
      <c r="B4124" s="9">
        <f t="shared" si="64"/>
        <v>-2.2341021866361603</v>
      </c>
      <c r="C4124" s="9">
        <f>(Sheet8!A4125-Sheet8!A4124)/Sheet8!A4124</f>
        <v>-0.30747539239159355</v>
      </c>
    </row>
    <row r="4125" spans="1:3" x14ac:dyDescent="0.25">
      <c r="A4125" s="2">
        <v>26.032</v>
      </c>
      <c r="B4125" s="9">
        <f t="shared" si="64"/>
        <v>3.0452752316777656</v>
      </c>
      <c r="C4125" s="9">
        <f>(Sheet8!A4126-Sheet8!A4125)/Sheet8!A4125</f>
        <v>0.37945605408727706</v>
      </c>
    </row>
    <row r="4126" spans="1:3" x14ac:dyDescent="0.25">
      <c r="A4126" s="2">
        <v>35.909999999999997</v>
      </c>
      <c r="B4126" s="9">
        <f t="shared" si="64"/>
        <v>-1.2602936278067585</v>
      </c>
      <c r="C4126" s="9">
        <f>(Sheet8!A4127-Sheet8!A4126)/Sheet8!A4126</f>
        <v>1.5350041771094405</v>
      </c>
    </row>
    <row r="4127" spans="1:3" x14ac:dyDescent="0.25">
      <c r="A4127" s="2">
        <v>91.031999999999996</v>
      </c>
      <c r="B4127" s="9">
        <f t="shared" si="64"/>
        <v>-1.5807824815001659</v>
      </c>
      <c r="C4127" s="9">
        <f>(Sheet8!A4128-Sheet8!A4127)/Sheet8!A4127</f>
        <v>-0.39955180595834433</v>
      </c>
    </row>
    <row r="4128" spans="1:3" x14ac:dyDescent="0.25">
      <c r="A4128" s="2">
        <v>54.66</v>
      </c>
      <c r="B4128" s="9">
        <f t="shared" si="64"/>
        <v>162.66434277035765</v>
      </c>
      <c r="C4128" s="9">
        <f>(Sheet8!A4129-Sheet8!A4128)/Sheet8!A4128</f>
        <v>0.23205268935236001</v>
      </c>
    </row>
    <row r="4129" spans="1:3" x14ac:dyDescent="0.25">
      <c r="A4129" s="2">
        <v>67.343999999999994</v>
      </c>
      <c r="B4129" s="9">
        <f t="shared" si="64"/>
        <v>-1.0255954613355516</v>
      </c>
      <c r="C4129" s="9">
        <f>(Sheet8!A4130-Sheet8!A4129)/Sheet8!A4129</f>
        <v>37.978750890947971</v>
      </c>
    </row>
    <row r="4130" spans="1:3" x14ac:dyDescent="0.25">
      <c r="A4130" s="2">
        <v>2624.9850000000001</v>
      </c>
      <c r="B4130" s="9">
        <f t="shared" si="64"/>
        <v>-0.1745548372062454</v>
      </c>
      <c r="C4130" s="9">
        <f>(Sheet8!A4131-Sheet8!A4130)/Sheet8!A4130</f>
        <v>-0.97208365000180941</v>
      </c>
    </row>
    <row r="4131" spans="1:3" x14ac:dyDescent="0.25">
      <c r="A4131" s="2">
        <v>73.28</v>
      </c>
      <c r="B4131" s="9">
        <f t="shared" si="64"/>
        <v>-0.78242116736197231</v>
      </c>
      <c r="C4131" s="9">
        <f>(Sheet8!A4132-Sheet8!A4131)/Sheet8!A4131</f>
        <v>-0.80240174672489073</v>
      </c>
    </row>
    <row r="4132" spans="1:3" x14ac:dyDescent="0.25">
      <c r="A4132" s="2">
        <v>14.48</v>
      </c>
      <c r="B4132" s="9">
        <f t="shared" si="64"/>
        <v>-2.7252554521885006</v>
      </c>
      <c r="C4132" s="9">
        <f>(Sheet8!A4133-Sheet8!A4132)/Sheet8!A4132</f>
        <v>-0.17458563535911606</v>
      </c>
    </row>
    <row r="4133" spans="1:3" x14ac:dyDescent="0.25">
      <c r="A4133" s="2">
        <v>11.952</v>
      </c>
      <c r="B4133" s="9">
        <f t="shared" si="64"/>
        <v>5.2864814814814824</v>
      </c>
      <c r="C4133" s="9">
        <f>(Sheet8!A4134-Sheet8!A4133)/Sheet8!A4133</f>
        <v>0.3012048192771084</v>
      </c>
    </row>
    <row r="4134" spans="1:3" x14ac:dyDescent="0.25">
      <c r="A4134" s="2">
        <v>15.552</v>
      </c>
      <c r="B4134" s="9">
        <f t="shared" si="64"/>
        <v>0.93607823960880188</v>
      </c>
      <c r="C4134" s="9">
        <f>(Sheet8!A4135-Sheet8!A4134)/Sheet8!A4134</f>
        <v>1.8935185185185186</v>
      </c>
    </row>
    <row r="4135" spans="1:3" x14ac:dyDescent="0.25">
      <c r="A4135" s="2">
        <v>45</v>
      </c>
      <c r="B4135" s="9">
        <f t="shared" si="64"/>
        <v>-1.1271191912408134</v>
      </c>
      <c r="C4135" s="9">
        <f>(Sheet8!A4136-Sheet8!A4135)/Sheet8!A4135</f>
        <v>3.6659999999999999</v>
      </c>
    </row>
    <row r="4136" spans="1:3" x14ac:dyDescent="0.25">
      <c r="A4136" s="2">
        <v>209.97</v>
      </c>
      <c r="B4136" s="9">
        <f t="shared" si="64"/>
        <v>-29.000358528921215</v>
      </c>
      <c r="C4136" s="9">
        <f>(Sheet8!A4137-Sheet8!A4136)/Sheet8!A4136</f>
        <v>-0.46601895508882218</v>
      </c>
    </row>
    <row r="4137" spans="1:3" x14ac:dyDescent="0.25">
      <c r="A4137" s="2">
        <v>112.12</v>
      </c>
      <c r="B4137" s="9">
        <f t="shared" si="64"/>
        <v>-1.0754167439828555</v>
      </c>
      <c r="C4137" s="9">
        <f>(Sheet8!A4138-Sheet8!A4137)/Sheet8!A4137</f>
        <v>13.048697823760255</v>
      </c>
    </row>
    <row r="4138" spans="1:3" x14ac:dyDescent="0.25">
      <c r="A4138" s="2">
        <v>1575.14</v>
      </c>
      <c r="B4138" s="9">
        <f t="shared" si="64"/>
        <v>-0.26459684618188034</v>
      </c>
      <c r="C4138" s="9">
        <f>(Sheet8!A4139-Sheet8!A4138)/Sheet8!A4138</f>
        <v>-0.98409030308417034</v>
      </c>
    </row>
    <row r="4139" spans="1:3" x14ac:dyDescent="0.25">
      <c r="A4139" s="2">
        <v>25.06</v>
      </c>
      <c r="B4139" s="9">
        <f t="shared" si="64"/>
        <v>-7.0803201537545331</v>
      </c>
      <c r="C4139" s="9">
        <f>(Sheet8!A4140-Sheet8!A4139)/Sheet8!A4139</f>
        <v>-0.72370311252992814</v>
      </c>
    </row>
    <row r="4140" spans="1:3" x14ac:dyDescent="0.25">
      <c r="A4140" s="2">
        <v>6.9240000000000004</v>
      </c>
      <c r="B4140" s="9">
        <f t="shared" si="64"/>
        <v>-0.74639256187134961</v>
      </c>
      <c r="C4140" s="9">
        <f>(Sheet8!A4141-Sheet8!A4140)/Sheet8!A4140</f>
        <v>4.4003466204506072</v>
      </c>
    </row>
    <row r="4141" spans="1:3" x14ac:dyDescent="0.25">
      <c r="A4141" s="2">
        <v>37.392000000000003</v>
      </c>
      <c r="B4141" s="9">
        <f t="shared" si="64"/>
        <v>-1.6820333290427836</v>
      </c>
      <c r="C4141" s="9">
        <f>(Sheet8!A4142-Sheet8!A4141)/Sheet8!A4141</f>
        <v>1.1159606332905434</v>
      </c>
    </row>
    <row r="4142" spans="1:3" x14ac:dyDescent="0.25">
      <c r="A4142" s="2">
        <v>79.12</v>
      </c>
      <c r="B4142" s="9">
        <f t="shared" si="64"/>
        <v>-3.677749837895969</v>
      </c>
      <c r="C4142" s="9">
        <f>(Sheet8!A4143-Sheet8!A4142)/Sheet8!A4142</f>
        <v>-0.7611223458038423</v>
      </c>
    </row>
    <row r="4143" spans="1:3" x14ac:dyDescent="0.25">
      <c r="A4143" s="2">
        <v>18.899999999999999</v>
      </c>
      <c r="B4143" s="9">
        <f t="shared" si="64"/>
        <v>-1.3817908378011503</v>
      </c>
      <c r="C4143" s="9">
        <f>(Sheet8!A4144-Sheet8!A4143)/Sheet8!A4143</f>
        <v>2.0380952380952384</v>
      </c>
    </row>
    <row r="4144" spans="1:3" x14ac:dyDescent="0.25">
      <c r="A4144" s="2">
        <v>57.42</v>
      </c>
      <c r="B4144" s="9">
        <f t="shared" si="64"/>
        <v>-0.6045726878314166</v>
      </c>
      <c r="C4144" s="9">
        <f>(Sheet8!A4145-Sheet8!A4144)/Sheet8!A4144</f>
        <v>-0.77812608847091602</v>
      </c>
    </row>
    <row r="4145" spans="1:3" x14ac:dyDescent="0.25">
      <c r="A4145" s="2">
        <v>12.74</v>
      </c>
      <c r="B4145" s="9">
        <f t="shared" si="64"/>
        <v>-42.256575963718824</v>
      </c>
      <c r="C4145" s="9">
        <f>(Sheet8!A4146-Sheet8!A4145)/Sheet8!A4145</f>
        <v>-0.30769230769230765</v>
      </c>
    </row>
    <row r="4146" spans="1:3" x14ac:dyDescent="0.25">
      <c r="A4146" s="2">
        <v>8.82</v>
      </c>
      <c r="B4146" s="9">
        <f t="shared" si="64"/>
        <v>-0.86838213375257489</v>
      </c>
      <c r="C4146" s="9">
        <f>(Sheet8!A4147-Sheet8!A4146)/Sheet8!A4146</f>
        <v>12.694331065759636</v>
      </c>
    </row>
    <row r="4147" spans="1:3" x14ac:dyDescent="0.25">
      <c r="A4147" s="2">
        <v>120.78400000000001</v>
      </c>
      <c r="B4147" s="9">
        <f t="shared" si="64"/>
        <v>-1.5804035382130535</v>
      </c>
      <c r="C4147" s="9">
        <f>(Sheet8!A4148-Sheet8!A4147)/Sheet8!A4147</f>
        <v>1.6708007683136836</v>
      </c>
    </row>
    <row r="4148" spans="1:3" x14ac:dyDescent="0.25">
      <c r="A4148" s="2">
        <v>322.58999999999997</v>
      </c>
      <c r="B4148" s="9">
        <f t="shared" si="64"/>
        <v>-1.4181020230545247</v>
      </c>
      <c r="C4148" s="9">
        <f>(Sheet8!A4149-Sheet8!A4148)/Sheet8!A4148</f>
        <v>-0.96973867757835019</v>
      </c>
    </row>
    <row r="4149" spans="1:3" x14ac:dyDescent="0.25">
      <c r="A4149" s="2">
        <v>9.7620000000000005</v>
      </c>
      <c r="B4149" s="9">
        <f t="shared" si="64"/>
        <v>6.4567168092964469</v>
      </c>
      <c r="C4149" s="9">
        <f>(Sheet8!A4150-Sheet8!A4149)/Sheet8!A4149</f>
        <v>0.40544970292972754</v>
      </c>
    </row>
    <row r="4150" spans="1:3" x14ac:dyDescent="0.25">
      <c r="A4150" s="2">
        <v>13.72</v>
      </c>
      <c r="B4150" s="9">
        <f t="shared" si="64"/>
        <v>0.22199712101519162</v>
      </c>
      <c r="C4150" s="9">
        <f>(Sheet8!A4151-Sheet8!A4150)/Sheet8!A4150</f>
        <v>3.0233236151603502</v>
      </c>
    </row>
    <row r="4151" spans="1:3" x14ac:dyDescent="0.25">
      <c r="A4151" s="2">
        <v>55.2</v>
      </c>
      <c r="B4151" s="9">
        <f t="shared" si="64"/>
        <v>-1.2401313404363161</v>
      </c>
      <c r="C4151" s="9">
        <f>(Sheet8!A4152-Sheet8!A4151)/Sheet8!A4151</f>
        <v>3.6944927536231891</v>
      </c>
    </row>
    <row r="4152" spans="1:3" x14ac:dyDescent="0.25">
      <c r="A4152" s="2">
        <v>259.13600000000002</v>
      </c>
      <c r="B4152" s="9">
        <f t="shared" si="64"/>
        <v>-0.4723341791092166</v>
      </c>
      <c r="C4152" s="9">
        <f>(Sheet8!A4153-Sheet8!A4152)/Sheet8!A4152</f>
        <v>-0.88716349715979248</v>
      </c>
    </row>
    <row r="4153" spans="1:3" x14ac:dyDescent="0.25">
      <c r="A4153" s="2">
        <v>29.24</v>
      </c>
      <c r="B4153" s="9">
        <f t="shared" si="64"/>
        <v>0.46367729506244976</v>
      </c>
      <c r="C4153" s="9">
        <f>(Sheet8!A4154-Sheet8!A4153)/Sheet8!A4153</f>
        <v>-0.46812585499316006</v>
      </c>
    </row>
    <row r="4154" spans="1:3" x14ac:dyDescent="0.25">
      <c r="A4154" s="2">
        <v>15.552</v>
      </c>
      <c r="B4154" s="9">
        <f t="shared" si="64"/>
        <v>-10.894276629570747</v>
      </c>
      <c r="C4154" s="9">
        <f>(Sheet8!A4155-Sheet8!A4154)/Sheet8!A4154</f>
        <v>-0.68518518518518512</v>
      </c>
    </row>
    <row r="4155" spans="1:3" x14ac:dyDescent="0.25">
      <c r="A4155" s="2">
        <v>4.8959999999999999</v>
      </c>
      <c r="B4155" s="9">
        <f t="shared" si="64"/>
        <v>-1.1366307320733673</v>
      </c>
      <c r="C4155" s="9">
        <f>(Sheet8!A4156-Sheet8!A4155)/Sheet8!A4155</f>
        <v>6.7794117647058822</v>
      </c>
    </row>
    <row r="4156" spans="1:3" x14ac:dyDescent="0.25">
      <c r="A4156" s="2">
        <v>38.088000000000001</v>
      </c>
      <c r="B4156" s="9">
        <f t="shared" si="64"/>
        <v>-18.36881795453224</v>
      </c>
      <c r="C4156" s="9">
        <f>(Sheet8!A4157-Sheet8!A4156)/Sheet8!A4156</f>
        <v>-0.92627599243856329</v>
      </c>
    </row>
    <row r="4157" spans="1:3" x14ac:dyDescent="0.25">
      <c r="A4157" s="2">
        <v>2.8079999999999998</v>
      </c>
      <c r="B4157" s="9">
        <f t="shared" si="64"/>
        <v>-1.0283944479929057</v>
      </c>
      <c r="C4157" s="9">
        <f>(Sheet8!A4158-Sheet8!A4157)/Sheet8!A4157</f>
        <v>16.088319088319089</v>
      </c>
    </row>
    <row r="4158" spans="1:3" x14ac:dyDescent="0.25">
      <c r="A4158" s="2">
        <v>47.984000000000002</v>
      </c>
      <c r="B4158" s="9">
        <f t="shared" si="64"/>
        <v>-0.12921724402145413</v>
      </c>
      <c r="C4158" s="9">
        <f>(Sheet8!A4159-Sheet8!A4158)/Sheet8!A4158</f>
        <v>-0.45681893964654885</v>
      </c>
    </row>
    <row r="4159" spans="1:3" x14ac:dyDescent="0.25">
      <c r="A4159" s="2">
        <v>26.064</v>
      </c>
      <c r="B4159" s="9">
        <f t="shared" si="64"/>
        <v>-0.54257985049269453</v>
      </c>
      <c r="C4159" s="9">
        <f>(Sheet8!A4160-Sheet8!A4159)/Sheet8!A4159</f>
        <v>-0.39779005524861882</v>
      </c>
    </row>
    <row r="4160" spans="1:3" x14ac:dyDescent="0.25">
      <c r="A4160" s="2">
        <v>15.696</v>
      </c>
      <c r="B4160" s="9">
        <f t="shared" si="64"/>
        <v>-226.62306604884947</v>
      </c>
      <c r="C4160" s="9">
        <f>(Sheet8!A4161-Sheet8!A4160)/Sheet8!A4160</f>
        <v>-0.18195718654434251</v>
      </c>
    </row>
    <row r="4161" spans="1:3" x14ac:dyDescent="0.25">
      <c r="A4161" s="2">
        <v>12.84</v>
      </c>
      <c r="B4161" s="9">
        <f t="shared" si="64"/>
        <v>-1.0233397225508305</v>
      </c>
      <c r="C4161" s="9">
        <f>(Sheet8!A4162-Sheet8!A4161)/Sheet8!A4161</f>
        <v>41.053738317757009</v>
      </c>
    </row>
    <row r="4162" spans="1:3" x14ac:dyDescent="0.25">
      <c r="A4162" s="2">
        <v>539.97</v>
      </c>
      <c r="B4162" s="9">
        <f t="shared" si="64"/>
        <v>-0.71990826888471748</v>
      </c>
      <c r="C4162" s="9">
        <f>(Sheet8!A4163-Sheet8!A4162)/Sheet8!A4162</f>
        <v>-0.95818286201085234</v>
      </c>
    </row>
    <row r="4163" spans="1:3" x14ac:dyDescent="0.25">
      <c r="A4163" s="2">
        <v>22.58</v>
      </c>
      <c r="B4163" s="9">
        <f t="shared" ref="B4163:B4226" si="65">(C4164-C4163)/C4163</f>
        <v>-148.82944965198703</v>
      </c>
      <c r="C4163" s="9">
        <f>(Sheet8!A4164-Sheet8!A4163)/Sheet8!A4163</f>
        <v>-0.26837909654561554</v>
      </c>
    </row>
    <row r="4164" spans="1:3" x14ac:dyDescent="0.25">
      <c r="A4164" s="2">
        <v>16.52</v>
      </c>
      <c r="B4164" s="9">
        <f t="shared" si="65"/>
        <v>-1.0188634344615377</v>
      </c>
      <c r="C4164" s="9">
        <f>(Sheet8!A4165-Sheet8!A4164)/Sheet8!A4164</f>
        <v>39.674334140435839</v>
      </c>
    </row>
    <row r="4165" spans="1:3" x14ac:dyDescent="0.25">
      <c r="A4165" s="2">
        <v>671.94</v>
      </c>
      <c r="B4165" s="9">
        <f t="shared" si="65"/>
        <v>-0.99652246810204714</v>
      </c>
      <c r="C4165" s="9">
        <f>(Sheet8!A4166-Sheet8!A4165)/Sheet8!A4165</f>
        <v>-0.74839420186326167</v>
      </c>
    </row>
    <row r="4166" spans="1:3" x14ac:dyDescent="0.25">
      <c r="A4166" s="2">
        <v>169.06399999999999</v>
      </c>
      <c r="B4166" s="9">
        <f t="shared" si="65"/>
        <v>338.93925937427395</v>
      </c>
      <c r="C4166" s="9">
        <f>(Sheet8!A4167-Sheet8!A4166)/Sheet8!A4166</f>
        <v>-2.6025647092225296E-3</v>
      </c>
    </row>
    <row r="4167" spans="1:3" x14ac:dyDescent="0.25">
      <c r="A4167" s="2">
        <v>168.624</v>
      </c>
      <c r="B4167" s="9">
        <f t="shared" si="65"/>
        <v>-1.7256303922970588</v>
      </c>
      <c r="C4167" s="9">
        <f>(Sheet8!A4168-Sheet8!A4167)/Sheet8!A4167</f>
        <v>-0.8847139197267293</v>
      </c>
    </row>
    <row r="4168" spans="1:3" x14ac:dyDescent="0.25">
      <c r="A4168" s="2">
        <v>19.440000000000001</v>
      </c>
      <c r="B4168" s="9">
        <f t="shared" si="65"/>
        <v>18.600375939849624</v>
      </c>
      <c r="C4168" s="9">
        <f>(Sheet8!A4169-Sheet8!A4168)/Sheet8!A4168</f>
        <v>0.64197530864197527</v>
      </c>
    </row>
    <row r="4169" spans="1:3" x14ac:dyDescent="0.25">
      <c r="A4169" s="2">
        <v>31.92</v>
      </c>
      <c r="B4169" s="9">
        <f t="shared" si="65"/>
        <v>-1.0737712414651621</v>
      </c>
      <c r="C4169" s="9">
        <f>(Sheet8!A4170-Sheet8!A4169)/Sheet8!A4169</f>
        <v>12.582957393483708</v>
      </c>
    </row>
    <row r="4170" spans="1:3" x14ac:dyDescent="0.25">
      <c r="A4170" s="2">
        <v>433.56799999999998</v>
      </c>
      <c r="B4170" s="9">
        <f t="shared" si="65"/>
        <v>-1.821262749855949</v>
      </c>
      <c r="C4170" s="9">
        <f>(Sheet8!A4171-Sheet8!A4170)/Sheet8!A4170</f>
        <v>-0.92826038822053292</v>
      </c>
    </row>
    <row r="4171" spans="1:3" x14ac:dyDescent="0.25">
      <c r="A4171" s="2">
        <v>31.103999999999999</v>
      </c>
      <c r="B4171" s="9">
        <f t="shared" si="65"/>
        <v>-1.1425264292348818</v>
      </c>
      <c r="C4171" s="9">
        <f>(Sheet8!A4172-Sheet8!A4171)/Sheet8!A4171</f>
        <v>0.76234567901234584</v>
      </c>
    </row>
    <row r="4172" spans="1:3" x14ac:dyDescent="0.25">
      <c r="A4172" s="2">
        <v>54.816000000000003</v>
      </c>
      <c r="B4172" s="9">
        <f t="shared" si="65"/>
        <v>5.5287155609962166</v>
      </c>
      <c r="C4172" s="9">
        <f>(Sheet8!A4173-Sheet8!A4172)/Sheet8!A4172</f>
        <v>-0.10865440747227093</v>
      </c>
    </row>
    <row r="4173" spans="1:3" x14ac:dyDescent="0.25">
      <c r="A4173" s="2">
        <v>48.86</v>
      </c>
      <c r="B4173" s="9">
        <f t="shared" si="65"/>
        <v>-0.87689994554749162</v>
      </c>
      <c r="C4173" s="9">
        <f>(Sheet8!A4174-Sheet8!A4173)/Sheet8!A4173</f>
        <v>-0.7093737208350388</v>
      </c>
    </row>
    <row r="4174" spans="1:3" x14ac:dyDescent="0.25">
      <c r="A4174" s="2">
        <v>14.2</v>
      </c>
      <c r="B4174" s="9">
        <f t="shared" si="65"/>
        <v>-41.098317403424979</v>
      </c>
      <c r="C4174" s="9">
        <f>(Sheet8!A4175-Sheet8!A4174)/Sheet8!A4174</f>
        <v>-8.7323943661971729E-2</v>
      </c>
    </row>
    <row r="4175" spans="1:3" x14ac:dyDescent="0.25">
      <c r="A4175" s="2">
        <v>12.96</v>
      </c>
      <c r="B4175" s="9">
        <f t="shared" si="65"/>
        <v>-1.0099862918140841</v>
      </c>
      <c r="C4175" s="9">
        <f>(Sheet8!A4176-Sheet8!A4175)/Sheet8!A4175</f>
        <v>3.5015432098765431</v>
      </c>
    </row>
    <row r="4176" spans="1:3" x14ac:dyDescent="0.25">
      <c r="A4176" s="2">
        <v>58.34</v>
      </c>
      <c r="B4176" s="9">
        <f t="shared" si="65"/>
        <v>-292.39014557865693</v>
      </c>
      <c r="C4176" s="9">
        <f>(Sheet8!A4177-Sheet8!A4176)/Sheet8!A4176</f>
        <v>-3.4967432293452283E-2</v>
      </c>
    </row>
    <row r="4177" spans="1:3" x14ac:dyDescent="0.25">
      <c r="A4177" s="2">
        <v>56.3</v>
      </c>
      <c r="B4177" s="9">
        <f t="shared" si="65"/>
        <v>-1.0789852766680585</v>
      </c>
      <c r="C4177" s="9">
        <f>(Sheet8!A4178-Sheet8!A4177)/Sheet8!A4177</f>
        <v>10.18916518650089</v>
      </c>
    </row>
    <row r="4178" spans="1:3" x14ac:dyDescent="0.25">
      <c r="A4178" s="2">
        <v>629.95000000000005</v>
      </c>
      <c r="B4178" s="9">
        <f t="shared" si="65"/>
        <v>-0.22579097819326321</v>
      </c>
      <c r="C4178" s="9">
        <f>(Sheet8!A4179-Sheet8!A4178)/Sheet8!A4178</f>
        <v>-0.80479403127232318</v>
      </c>
    </row>
    <row r="4179" spans="1:3" x14ac:dyDescent="0.25">
      <c r="A4179" s="2">
        <v>122.97</v>
      </c>
      <c r="B4179" s="9">
        <f t="shared" si="65"/>
        <v>8.6368536694771611E-2</v>
      </c>
      <c r="C4179" s="9">
        <f>(Sheet8!A4180-Sheet8!A4179)/Sheet8!A4179</f>
        <v>-0.62307879970724567</v>
      </c>
    </row>
    <row r="4180" spans="1:3" x14ac:dyDescent="0.25">
      <c r="A4180" s="2">
        <v>46.35</v>
      </c>
      <c r="B4180" s="9">
        <f t="shared" si="65"/>
        <v>5.9074515399816584E-2</v>
      </c>
      <c r="C4180" s="9">
        <f>(Sheet8!A4181-Sheet8!A4180)/Sheet8!A4180</f>
        <v>-0.67689320388349516</v>
      </c>
    </row>
    <row r="4181" spans="1:3" x14ac:dyDescent="0.25">
      <c r="A4181" s="2">
        <v>14.976000000000001</v>
      </c>
      <c r="B4181" s="9">
        <f t="shared" si="65"/>
        <v>-104.86986474706856</v>
      </c>
      <c r="C4181" s="9">
        <f>(Sheet8!A4182-Sheet8!A4181)/Sheet8!A4181</f>
        <v>-0.71688034188034189</v>
      </c>
    </row>
    <row r="4182" spans="1:3" x14ac:dyDescent="0.25">
      <c r="A4182" s="2">
        <v>4.24</v>
      </c>
      <c r="B4182" s="9">
        <f t="shared" si="65"/>
        <v>-1.0127144044532237</v>
      </c>
      <c r="C4182" s="9">
        <f>(Sheet8!A4183-Sheet8!A4182)/Sheet8!A4182</f>
        <v>74.462264150943383</v>
      </c>
    </row>
    <row r="4183" spans="1:3" x14ac:dyDescent="0.25">
      <c r="A4183" s="2">
        <v>319.95999999999998</v>
      </c>
      <c r="B4183" s="9">
        <f t="shared" si="65"/>
        <v>-21.323562163951625</v>
      </c>
      <c r="C4183" s="9">
        <f>(Sheet8!A4184-Sheet8!A4183)/Sheet8!A4183</f>
        <v>-0.94674334291786466</v>
      </c>
    </row>
    <row r="4184" spans="1:3" x14ac:dyDescent="0.25">
      <c r="A4184" s="2">
        <v>17.04</v>
      </c>
      <c r="B4184" s="9">
        <f t="shared" si="65"/>
        <v>-1.0396249137612665</v>
      </c>
      <c r="C4184" s="9">
        <f>(Sheet8!A4185-Sheet8!A4184)/Sheet8!A4184</f>
        <v>19.241197183098592</v>
      </c>
    </row>
    <row r="4185" spans="1:3" x14ac:dyDescent="0.25">
      <c r="A4185" s="2">
        <v>344.91</v>
      </c>
      <c r="B4185" s="9">
        <f t="shared" si="65"/>
        <v>-1.2596297588550474</v>
      </c>
      <c r="C4185" s="9">
        <f>(Sheet8!A4186-Sheet8!A4185)/Sheet8!A4185</f>
        <v>-0.76243077904380852</v>
      </c>
    </row>
    <row r="4186" spans="1:3" x14ac:dyDescent="0.25">
      <c r="A4186" s="2">
        <v>81.94</v>
      </c>
      <c r="B4186" s="9">
        <f t="shared" si="65"/>
        <v>-5.6980186604923952</v>
      </c>
      <c r="C4186" s="9">
        <f>(Sheet8!A4187-Sheet8!A4186)/Sheet8!A4186</f>
        <v>0.19794971930680985</v>
      </c>
    </row>
    <row r="4187" spans="1:3" x14ac:dyDescent="0.25">
      <c r="A4187" s="2">
        <v>98.16</v>
      </c>
      <c r="B4187" s="9">
        <f t="shared" si="65"/>
        <v>-0.23693305582404781</v>
      </c>
      <c r="C4187" s="9">
        <f>(Sheet8!A4188-Sheet8!A4187)/Sheet8!A4187</f>
        <v>-0.92997147514262435</v>
      </c>
    </row>
    <row r="4188" spans="1:3" x14ac:dyDescent="0.25">
      <c r="A4188" s="2">
        <v>6.8739999999999997</v>
      </c>
      <c r="B4188" s="9">
        <f t="shared" si="65"/>
        <v>-5.8940201025256744</v>
      </c>
      <c r="C4188" s="9">
        <f>(Sheet8!A4189-Sheet8!A4188)/Sheet8!A4188</f>
        <v>-0.70963049170788484</v>
      </c>
    </row>
    <row r="4189" spans="1:3" x14ac:dyDescent="0.25">
      <c r="A4189" s="2">
        <v>1.996</v>
      </c>
      <c r="B4189" s="9">
        <f t="shared" si="65"/>
        <v>-0.96574907395342779</v>
      </c>
      <c r="C4189" s="9">
        <f>(Sheet8!A4190-Sheet8!A4189)/Sheet8!A4189</f>
        <v>3.4729458917835672</v>
      </c>
    </row>
    <row r="4190" spans="1:3" x14ac:dyDescent="0.25">
      <c r="A4190" s="2">
        <v>8.9280000000000008</v>
      </c>
      <c r="B4190" s="9">
        <f t="shared" si="65"/>
        <v>8826.5225734208852</v>
      </c>
      <c r="C4190" s="9">
        <f>(Sheet8!A4191-Sheet8!A4190)/Sheet8!A4190</f>
        <v>0.11895161290322573</v>
      </c>
    </row>
    <row r="4191" spans="1:3" x14ac:dyDescent="0.25">
      <c r="A4191" s="2">
        <v>9.99</v>
      </c>
      <c r="B4191" s="9">
        <f t="shared" si="65"/>
        <v>-1.0009504218093037</v>
      </c>
      <c r="C4191" s="9">
        <f>(Sheet8!A4192-Sheet8!A4191)/Sheet8!A4191</f>
        <v>1050.048048048048</v>
      </c>
    </row>
    <row r="4192" spans="1:3" x14ac:dyDescent="0.25">
      <c r="A4192" s="2">
        <v>10499.97</v>
      </c>
      <c r="B4192" s="9">
        <f t="shared" si="65"/>
        <v>-33.038875912715092</v>
      </c>
      <c r="C4192" s="9">
        <f>(Sheet8!A4193-Sheet8!A4192)/Sheet8!A4192</f>
        <v>-0.9979885656816162</v>
      </c>
    </row>
    <row r="4193" spans="1:3" x14ac:dyDescent="0.25">
      <c r="A4193" s="2">
        <v>21.12</v>
      </c>
      <c r="B4193" s="9">
        <f t="shared" si="65"/>
        <v>-1.0175880384686442</v>
      </c>
      <c r="C4193" s="9">
        <f>(Sheet8!A4194-Sheet8!A4193)/Sheet8!A4193</f>
        <v>31.974431818181813</v>
      </c>
    </row>
    <row r="4194" spans="1:3" x14ac:dyDescent="0.25">
      <c r="A4194" s="2">
        <v>696.42</v>
      </c>
      <c r="B4194" s="9">
        <f t="shared" si="65"/>
        <v>0.47492246383917286</v>
      </c>
      <c r="C4194" s="9">
        <f>(Sheet8!A4195-Sheet8!A4194)/Sheet8!A4194</f>
        <v>-0.56236753683122254</v>
      </c>
    </row>
    <row r="4195" spans="1:3" x14ac:dyDescent="0.25">
      <c r="A4195" s="2">
        <v>304.77600000000001</v>
      </c>
      <c r="B4195" s="9">
        <f t="shared" si="65"/>
        <v>-0.36726966271017947</v>
      </c>
      <c r="C4195" s="9">
        <f>(Sheet8!A4196-Sheet8!A4195)/Sheet8!A4195</f>
        <v>-0.82944851300627354</v>
      </c>
    </row>
    <row r="4196" spans="1:3" x14ac:dyDescent="0.25">
      <c r="A4196" s="2">
        <v>51.98</v>
      </c>
      <c r="B4196" s="9">
        <f t="shared" si="65"/>
        <v>-0.7863146615693305</v>
      </c>
      <c r="C4196" s="9">
        <f>(Sheet8!A4197-Sheet8!A4196)/Sheet8!A4196</f>
        <v>-0.52481723739899955</v>
      </c>
    </row>
    <row r="4197" spans="1:3" x14ac:dyDescent="0.25">
      <c r="A4197" s="2">
        <v>24.7</v>
      </c>
      <c r="B4197" s="9">
        <f t="shared" si="65"/>
        <v>-152.61935004880971</v>
      </c>
      <c r="C4197" s="9">
        <f>(Sheet8!A4198-Sheet8!A4197)/Sheet8!A4197</f>
        <v>-0.11214574898785423</v>
      </c>
    </row>
    <row r="4198" spans="1:3" x14ac:dyDescent="0.25">
      <c r="A4198" s="2">
        <v>21.93</v>
      </c>
      <c r="B4198" s="9">
        <f t="shared" si="65"/>
        <v>-1.056101671506418</v>
      </c>
      <c r="C4198" s="9">
        <f>(Sheet8!A4199-Sheet8!A4198)/Sheet8!A4198</f>
        <v>17.00346557227542</v>
      </c>
    </row>
    <row r="4199" spans="1:3" x14ac:dyDescent="0.25">
      <c r="A4199" s="2">
        <v>394.81599999999997</v>
      </c>
      <c r="B4199" s="9">
        <f t="shared" si="65"/>
        <v>-0.37293143962920405</v>
      </c>
      <c r="C4199" s="9">
        <f>(Sheet8!A4200-Sheet8!A4199)/Sheet8!A4199</f>
        <v>-0.95392284000648397</v>
      </c>
    </row>
    <row r="4200" spans="1:3" x14ac:dyDescent="0.25">
      <c r="A4200" s="2">
        <v>18.192</v>
      </c>
      <c r="B4200" s="9">
        <f t="shared" si="65"/>
        <v>-182.27961168319476</v>
      </c>
      <c r="C4200" s="9">
        <f>(Sheet8!A4201-Sheet8!A4200)/Sheet8!A4200</f>
        <v>-0.59817502198768702</v>
      </c>
    </row>
    <row r="4201" spans="1:3" x14ac:dyDescent="0.25">
      <c r="A4201" s="2">
        <v>7.31</v>
      </c>
      <c r="B4201" s="9">
        <f t="shared" si="65"/>
        <v>-1.0087460878695771</v>
      </c>
      <c r="C4201" s="9">
        <f>(Sheet8!A4202-Sheet8!A4201)/Sheet8!A4201</f>
        <v>108.43693570451438</v>
      </c>
    </row>
    <row r="4202" spans="1:3" x14ac:dyDescent="0.25">
      <c r="A4202" s="2">
        <v>799.98400000000004</v>
      </c>
      <c r="B4202" s="9">
        <f t="shared" si="65"/>
        <v>-4.6623328688121122</v>
      </c>
      <c r="C4202" s="9">
        <f>(Sheet8!A4203-Sheet8!A4202)/Sheet8!A4202</f>
        <v>-0.94839896797935963</v>
      </c>
    </row>
    <row r="4203" spans="1:3" x14ac:dyDescent="0.25">
      <c r="A4203" s="2">
        <v>41.28</v>
      </c>
      <c r="B4203" s="9">
        <f t="shared" si="65"/>
        <v>-1.2111198260764389</v>
      </c>
      <c r="C4203" s="9">
        <f>(Sheet8!A4204-Sheet8!A4203)/Sheet8!A4203</f>
        <v>3.4733527131782944</v>
      </c>
    </row>
    <row r="4204" spans="1:3" x14ac:dyDescent="0.25">
      <c r="A4204" s="2">
        <v>184.66</v>
      </c>
      <c r="B4204" s="9">
        <f t="shared" si="65"/>
        <v>8.2384411021687587E-2</v>
      </c>
      <c r="C4204" s="9">
        <f>(Sheet8!A4205-Sheet8!A4204)/Sheet8!A4204</f>
        <v>-0.73329362070832882</v>
      </c>
    </row>
    <row r="4205" spans="1:3" x14ac:dyDescent="0.25">
      <c r="A4205" s="2">
        <v>49.25</v>
      </c>
      <c r="B4205" s="9">
        <f t="shared" si="65"/>
        <v>-1.5704330607944919</v>
      </c>
      <c r="C4205" s="9">
        <f>(Sheet8!A4206-Sheet8!A4205)/Sheet8!A4205</f>
        <v>-0.79370558375634526</v>
      </c>
    </row>
    <row r="4206" spans="1:3" x14ac:dyDescent="0.25">
      <c r="A4206" s="2">
        <v>10.16</v>
      </c>
      <c r="B4206" s="9">
        <f t="shared" si="65"/>
        <v>1.8910569105691062</v>
      </c>
      <c r="C4206" s="9">
        <f>(Sheet8!A4207-Sheet8!A4206)/Sheet8!A4206</f>
        <v>0.452755905511811</v>
      </c>
    </row>
    <row r="4207" spans="1:3" x14ac:dyDescent="0.25">
      <c r="A4207" s="2">
        <v>14.76</v>
      </c>
      <c r="B4207" s="9">
        <f t="shared" si="65"/>
        <v>-1.3678647974805354</v>
      </c>
      <c r="C4207" s="9">
        <f>(Sheet8!A4208-Sheet8!A4207)/Sheet8!A4207</f>
        <v>1.3089430894308944</v>
      </c>
    </row>
    <row r="4208" spans="1:3" x14ac:dyDescent="0.25">
      <c r="A4208" s="2">
        <v>34.08</v>
      </c>
      <c r="B4208" s="9">
        <f t="shared" si="65"/>
        <v>-187.54959862355659</v>
      </c>
      <c r="C4208" s="9">
        <f>(Sheet8!A4209-Sheet8!A4208)/Sheet8!A4208</f>
        <v>-0.48151408450704219</v>
      </c>
    </row>
    <row r="4209" spans="1:3" x14ac:dyDescent="0.25">
      <c r="A4209" s="2">
        <v>17.670000000000002</v>
      </c>
      <c r="B4209" s="9">
        <f t="shared" si="65"/>
        <v>-1.0084572398983092</v>
      </c>
      <c r="C4209" s="9">
        <f>(Sheet8!A4210-Sheet8!A4209)/Sheet8!A4209</f>
        <v>89.826259196378032</v>
      </c>
    </row>
    <row r="4210" spans="1:3" x14ac:dyDescent="0.25">
      <c r="A4210" s="2">
        <v>1604.9</v>
      </c>
      <c r="B4210" s="9">
        <f t="shared" si="65"/>
        <v>0.26178674659100609</v>
      </c>
      <c r="C4210" s="9">
        <f>(Sheet8!A4211-Sheet8!A4210)/Sheet8!A4210</f>
        <v>-0.75968222319147616</v>
      </c>
    </row>
    <row r="4211" spans="1:3" x14ac:dyDescent="0.25">
      <c r="A4211" s="2">
        <v>385.68599999999998</v>
      </c>
      <c r="B4211" s="9">
        <f t="shared" si="65"/>
        <v>-0.57158449895438068</v>
      </c>
      <c r="C4211" s="9">
        <f>(Sheet8!A4212-Sheet8!A4211)/Sheet8!A4211</f>
        <v>-0.95855696084379527</v>
      </c>
    </row>
    <row r="4212" spans="1:3" x14ac:dyDescent="0.25">
      <c r="A4212" s="2">
        <v>15.984</v>
      </c>
      <c r="B4212" s="9">
        <f t="shared" si="65"/>
        <v>-0.2606807252063949</v>
      </c>
      <c r="C4212" s="9">
        <f>(Sheet8!A4213-Sheet8!A4212)/Sheet8!A4212</f>
        <v>-0.41066066066066065</v>
      </c>
    </row>
    <row r="4213" spans="1:3" x14ac:dyDescent="0.25">
      <c r="A4213" s="2">
        <v>9.42</v>
      </c>
      <c r="B4213" s="9">
        <f t="shared" si="65"/>
        <v>-10.037608732730684</v>
      </c>
      <c r="C4213" s="9">
        <f>(Sheet8!A4214-Sheet8!A4213)/Sheet8!A4213</f>
        <v>-0.30360934182590238</v>
      </c>
    </row>
    <row r="4214" spans="1:3" x14ac:dyDescent="0.25">
      <c r="A4214" s="2">
        <v>6.56</v>
      </c>
      <c r="B4214" s="9">
        <f t="shared" si="65"/>
        <v>0.54087585957292794</v>
      </c>
      <c r="C4214" s="9">
        <f>(Sheet8!A4215-Sheet8!A4214)/Sheet8!A4214</f>
        <v>2.7439024390243905</v>
      </c>
    </row>
    <row r="4215" spans="1:3" x14ac:dyDescent="0.25">
      <c r="A4215" s="2">
        <v>24.56</v>
      </c>
      <c r="B4215" s="9">
        <f t="shared" si="65"/>
        <v>-1.1217955733479257</v>
      </c>
      <c r="C4215" s="9">
        <f>(Sheet8!A4216-Sheet8!A4215)/Sheet8!A4215</f>
        <v>4.228013029315961</v>
      </c>
    </row>
    <row r="4216" spans="1:3" x14ac:dyDescent="0.25">
      <c r="A4216" s="2">
        <v>128.4</v>
      </c>
      <c r="B4216" s="9">
        <f t="shared" si="65"/>
        <v>0.65381562337176413</v>
      </c>
      <c r="C4216" s="9">
        <f>(Sheet8!A4217-Sheet8!A4216)/Sheet8!A4216</f>
        <v>-0.51495327102803734</v>
      </c>
    </row>
    <row r="4217" spans="1:3" x14ac:dyDescent="0.25">
      <c r="A4217" s="2">
        <v>62.28</v>
      </c>
      <c r="B4217" s="9">
        <f t="shared" si="65"/>
        <v>-61.162155491567255</v>
      </c>
      <c r="C4217" s="9">
        <f>(Sheet8!A4218-Sheet8!A4217)/Sheet8!A4217</f>
        <v>-0.8516377649325626</v>
      </c>
    </row>
    <row r="4218" spans="1:3" x14ac:dyDescent="0.25">
      <c r="A4218" s="2">
        <v>9.24</v>
      </c>
      <c r="B4218" s="9">
        <f t="shared" si="65"/>
        <v>-0.82542138940566623</v>
      </c>
      <c r="C4218" s="9">
        <f>(Sheet8!A4219-Sheet8!A4218)/Sheet8!A4218</f>
        <v>51.236363636363635</v>
      </c>
    </row>
    <row r="4219" spans="1:3" x14ac:dyDescent="0.25">
      <c r="A4219" s="2">
        <v>482.66399999999999</v>
      </c>
      <c r="B4219" s="9">
        <f t="shared" si="65"/>
        <v>-1.1109134672859788</v>
      </c>
      <c r="C4219" s="9">
        <f>(Sheet8!A4220-Sheet8!A4219)/Sheet8!A4219</f>
        <v>8.9447731755424087</v>
      </c>
    </row>
    <row r="4220" spans="1:3" x14ac:dyDescent="0.25">
      <c r="A4220" s="2">
        <v>4799.9840000000004</v>
      </c>
      <c r="B4220" s="9">
        <f t="shared" si="65"/>
        <v>-0.47789744948152924</v>
      </c>
      <c r="C4220" s="9">
        <f>(Sheet8!A4221-Sheet8!A4220)/Sheet8!A4220</f>
        <v>-0.9920958069860234</v>
      </c>
    </row>
    <row r="4221" spans="1:3" x14ac:dyDescent="0.25">
      <c r="A4221" s="2">
        <v>37.94</v>
      </c>
      <c r="B4221" s="9">
        <f t="shared" si="65"/>
        <v>-39.796797878893265</v>
      </c>
      <c r="C4221" s="9">
        <f>(Sheet8!A4222-Sheet8!A4221)/Sheet8!A4221</f>
        <v>-0.5179757511860833</v>
      </c>
    </row>
    <row r="4222" spans="1:3" x14ac:dyDescent="0.25">
      <c r="A4222" s="2">
        <v>18.288</v>
      </c>
      <c r="B4222" s="9">
        <f t="shared" si="65"/>
        <v>-1.0364815510134358</v>
      </c>
      <c r="C4222" s="9">
        <f>(Sheet8!A4223-Sheet8!A4222)/Sheet8!A4222</f>
        <v>20.095800524934383</v>
      </c>
    </row>
    <row r="4223" spans="1:3" x14ac:dyDescent="0.25">
      <c r="A4223" s="2">
        <v>385.8</v>
      </c>
      <c r="B4223" s="9">
        <f t="shared" si="65"/>
        <v>-1.9467076199150868</v>
      </c>
      <c r="C4223" s="9">
        <f>(Sheet8!A4224-Sheet8!A4223)/Sheet8!A4223</f>
        <v>-0.73312597200622087</v>
      </c>
    </row>
    <row r="4224" spans="1:3" x14ac:dyDescent="0.25">
      <c r="A4224" s="2">
        <v>102.96</v>
      </c>
      <c r="B4224" s="9">
        <f t="shared" si="65"/>
        <v>-2.4245823148444199</v>
      </c>
      <c r="C4224" s="9">
        <f>(Sheet8!A4225-Sheet8!A4224)/Sheet8!A4224</f>
        <v>0.69405594405594406</v>
      </c>
    </row>
    <row r="4225" spans="1:3" x14ac:dyDescent="0.25">
      <c r="A4225" s="2">
        <v>174.42</v>
      </c>
      <c r="B4225" s="9">
        <f t="shared" si="65"/>
        <v>-48.615589683278934</v>
      </c>
      <c r="C4225" s="9">
        <f>(Sheet8!A4226-Sheet8!A4225)/Sheet8!A4225</f>
        <v>-0.98873982341474598</v>
      </c>
    </row>
    <row r="4226" spans="1:3" x14ac:dyDescent="0.25">
      <c r="A4226" s="2">
        <v>1.964</v>
      </c>
      <c r="B4226" s="9">
        <f t="shared" si="65"/>
        <v>-1.0109114227889255</v>
      </c>
      <c r="C4226" s="9">
        <f>(Sheet8!A4227-Sheet8!A4226)/Sheet8!A4226</f>
        <v>47.079429735234214</v>
      </c>
    </row>
    <row r="4227" spans="1:3" x14ac:dyDescent="0.25">
      <c r="A4227" s="2">
        <v>94.427999999999997</v>
      </c>
      <c r="B4227" s="9">
        <f t="shared" ref="B4227:B4290" si="66">(C4228-C4227)/C4227</f>
        <v>-1.6640307902802196</v>
      </c>
      <c r="C4227" s="9">
        <f>(Sheet8!A4228-Sheet8!A4227)/Sheet8!A4227</f>
        <v>-0.51370356250264748</v>
      </c>
    </row>
    <row r="4228" spans="1:3" x14ac:dyDescent="0.25">
      <c r="A4228" s="2">
        <v>45.92</v>
      </c>
      <c r="B4228" s="9">
        <f t="shared" si="66"/>
        <v>-2.8614548012815764</v>
      </c>
      <c r="C4228" s="9">
        <f>(Sheet8!A4229-Sheet8!A4228)/Sheet8!A4228</f>
        <v>0.34111498257839723</v>
      </c>
    </row>
    <row r="4229" spans="1:3" x14ac:dyDescent="0.25">
      <c r="A4229" s="2">
        <v>61.584000000000003</v>
      </c>
      <c r="B4229" s="9">
        <f t="shared" si="66"/>
        <v>-22.685947647226708</v>
      </c>
      <c r="C4229" s="9">
        <f>(Sheet8!A4230-Sheet8!A4229)/Sheet8!A4229</f>
        <v>-0.63497012210963877</v>
      </c>
    </row>
    <row r="4230" spans="1:3" x14ac:dyDescent="0.25">
      <c r="A4230" s="2">
        <v>22.48</v>
      </c>
      <c r="B4230" s="9">
        <f t="shared" si="66"/>
        <v>-1.0701298916845108</v>
      </c>
      <c r="C4230" s="9">
        <f>(Sheet8!A4231-Sheet8!A4230)/Sheet8!A4230</f>
        <v>13.769928825622776</v>
      </c>
    </row>
    <row r="4231" spans="1:3" x14ac:dyDescent="0.25">
      <c r="A4231" s="2">
        <v>332.02800000000002</v>
      </c>
      <c r="B4231" s="9">
        <f t="shared" si="66"/>
        <v>-1.377896966989602</v>
      </c>
      <c r="C4231" s="9">
        <f>(Sheet8!A4232-Sheet8!A4231)/Sheet8!A4231</f>
        <v>-0.96568361704434569</v>
      </c>
    </row>
    <row r="4232" spans="1:3" x14ac:dyDescent="0.25">
      <c r="A4232" s="2">
        <v>11.394</v>
      </c>
      <c r="B4232" s="9">
        <f t="shared" si="66"/>
        <v>1.7402597402597408</v>
      </c>
      <c r="C4232" s="9">
        <f>(Sheet8!A4233-Sheet8!A4232)/Sheet8!A4232</f>
        <v>0.36492890995260657</v>
      </c>
    </row>
    <row r="4233" spans="1:3" x14ac:dyDescent="0.25">
      <c r="A4233" s="2">
        <v>15.552</v>
      </c>
      <c r="B4233" s="9">
        <f t="shared" si="66"/>
        <v>-1.7969393004115226</v>
      </c>
      <c r="C4233" s="9">
        <f>(Sheet8!A4234-Sheet8!A4233)/Sheet8!A4233</f>
        <v>1</v>
      </c>
    </row>
    <row r="4234" spans="1:3" x14ac:dyDescent="0.25">
      <c r="A4234" s="2">
        <v>31.103999999999999</v>
      </c>
      <c r="B4234" s="9">
        <f t="shared" si="66"/>
        <v>-2.0005029093834148</v>
      </c>
      <c r="C4234" s="9">
        <f>(Sheet8!A4235-Sheet8!A4234)/Sheet8!A4234</f>
        <v>-0.79693930041152261</v>
      </c>
    </row>
    <row r="4235" spans="1:3" x14ac:dyDescent="0.25">
      <c r="A4235" s="2">
        <v>6.3159999999999998</v>
      </c>
      <c r="B4235" s="9">
        <f t="shared" si="66"/>
        <v>4.4699726451577958E-2</v>
      </c>
      <c r="C4235" s="9">
        <f>(Sheet8!A4236-Sheet8!A4235)/Sheet8!A4235</f>
        <v>0.79734008866371131</v>
      </c>
    </row>
    <row r="4236" spans="1:3" x14ac:dyDescent="0.25">
      <c r="A4236" s="2">
        <v>11.352</v>
      </c>
      <c r="B4236" s="9">
        <f t="shared" si="66"/>
        <v>-1.5418669508213361</v>
      </c>
      <c r="C4236" s="9">
        <f>(Sheet8!A4237-Sheet8!A4236)/Sheet8!A4236</f>
        <v>0.83298097251585612</v>
      </c>
    </row>
    <row r="4237" spans="1:3" x14ac:dyDescent="0.25">
      <c r="A4237" s="2">
        <v>20.808</v>
      </c>
      <c r="B4237" s="9">
        <f t="shared" si="66"/>
        <v>-0.61030753931539328</v>
      </c>
      <c r="C4237" s="9">
        <f>(Sheet8!A4238-Sheet8!A4237)/Sheet8!A4237</f>
        <v>-0.45136485966935791</v>
      </c>
    </row>
    <row r="4238" spans="1:3" x14ac:dyDescent="0.25">
      <c r="A4238" s="2">
        <v>11.416</v>
      </c>
      <c r="B4238" s="9">
        <f t="shared" si="66"/>
        <v>-7.298019656069596</v>
      </c>
      <c r="C4238" s="9">
        <f>(Sheet8!A4239-Sheet8!A4238)/Sheet8!A4238</f>
        <v>-0.17589348283111431</v>
      </c>
    </row>
    <row r="4239" spans="1:3" x14ac:dyDescent="0.25">
      <c r="A4239" s="2">
        <v>9.4079999999999995</v>
      </c>
      <c r="B4239" s="9">
        <f t="shared" si="66"/>
        <v>7.6433057499976051</v>
      </c>
      <c r="C4239" s="9">
        <f>(Sheet8!A4240-Sheet8!A4239)/Sheet8!A4239</f>
        <v>1.1077806122448979</v>
      </c>
    </row>
    <row r="4240" spans="1:3" x14ac:dyDescent="0.25">
      <c r="A4240" s="2">
        <v>19.829999999999998</v>
      </c>
      <c r="B4240" s="9">
        <f t="shared" si="66"/>
        <v>-1.082565776312729</v>
      </c>
      <c r="C4240" s="9">
        <f>(Sheet8!A4241-Sheet8!A4240)/Sheet8!A4240</f>
        <v>9.5748865355521939</v>
      </c>
    </row>
    <row r="4241" spans="1:3" x14ac:dyDescent="0.25">
      <c r="A4241" s="2">
        <v>209.7</v>
      </c>
      <c r="B4241" s="9">
        <f t="shared" si="66"/>
        <v>-0.31776757266691569</v>
      </c>
      <c r="C4241" s="9">
        <f>(Sheet8!A4242-Sheet8!A4241)/Sheet8!A4241</f>
        <v>-0.79055793991416301</v>
      </c>
    </row>
    <row r="4242" spans="1:3" x14ac:dyDescent="0.25">
      <c r="A4242" s="2">
        <v>43.92</v>
      </c>
      <c r="B4242" s="9">
        <f t="shared" si="66"/>
        <v>-12.889465182605184</v>
      </c>
      <c r="C4242" s="9">
        <f>(Sheet8!A4243-Sheet8!A4242)/Sheet8!A4242</f>
        <v>-0.53934426229508203</v>
      </c>
    </row>
    <row r="4243" spans="1:3" x14ac:dyDescent="0.25">
      <c r="A4243" s="2">
        <v>20.231999999999999</v>
      </c>
      <c r="B4243" s="9">
        <f t="shared" si="66"/>
        <v>-1.1270270610566639</v>
      </c>
      <c r="C4243" s="9">
        <f>(Sheet8!A4244-Sheet8!A4243)/Sheet8!A4243</f>
        <v>6.4125148279952553</v>
      </c>
    </row>
    <row r="4244" spans="1:3" x14ac:dyDescent="0.25">
      <c r="A4244" s="2">
        <v>149.97</v>
      </c>
      <c r="B4244" s="9">
        <f t="shared" si="66"/>
        <v>-2.6991131054185398</v>
      </c>
      <c r="C4244" s="9">
        <f>(Sheet8!A4245-Sheet8!A4244)/Sheet8!A4244</f>
        <v>-0.81456291258251645</v>
      </c>
    </row>
    <row r="4245" spans="1:3" x14ac:dyDescent="0.25">
      <c r="A4245" s="2">
        <v>27.81</v>
      </c>
      <c r="B4245" s="9">
        <f t="shared" si="66"/>
        <v>-1.7046529097879333</v>
      </c>
      <c r="C4245" s="9">
        <f>(Sheet8!A4246-Sheet8!A4245)/Sheet8!A4245</f>
        <v>1.38403451995685</v>
      </c>
    </row>
    <row r="4246" spans="1:3" x14ac:dyDescent="0.25">
      <c r="A4246" s="2">
        <v>66.3</v>
      </c>
      <c r="B4246" s="9">
        <f t="shared" si="66"/>
        <v>-655.95714921578542</v>
      </c>
      <c r="C4246" s="9">
        <f>(Sheet8!A4247-Sheet8!A4246)/Sheet8!A4246</f>
        <v>-0.97526395173453995</v>
      </c>
    </row>
    <row r="4247" spans="1:3" x14ac:dyDescent="0.25">
      <c r="A4247" s="2">
        <v>1.64</v>
      </c>
      <c r="B4247" s="9">
        <f t="shared" si="66"/>
        <v>-1.001534357268355</v>
      </c>
      <c r="C4247" s="9">
        <f>(Sheet8!A4248-Sheet8!A4247)/Sheet8!A4247</f>
        <v>638.7560975609756</v>
      </c>
    </row>
    <row r="4248" spans="1:3" x14ac:dyDescent="0.25">
      <c r="A4248" s="2">
        <v>1049.2</v>
      </c>
      <c r="B4248" s="9">
        <f t="shared" si="66"/>
        <v>-4.27968519603359</v>
      </c>
      <c r="C4248" s="9">
        <f>(Sheet8!A4249-Sheet8!A4248)/Sheet8!A4248</f>
        <v>-0.98008006099885614</v>
      </c>
    </row>
    <row r="4249" spans="1:3" x14ac:dyDescent="0.25">
      <c r="A4249" s="2">
        <v>20.9</v>
      </c>
      <c r="B4249" s="9">
        <f t="shared" si="66"/>
        <v>1.3447276137231052</v>
      </c>
      <c r="C4249" s="9">
        <f>(Sheet8!A4250-Sheet8!A4249)/Sheet8!A4249</f>
        <v>3.2143540669856465</v>
      </c>
    </row>
    <row r="4250" spans="1:3" x14ac:dyDescent="0.25">
      <c r="A4250" s="2">
        <v>88.08</v>
      </c>
      <c r="B4250" s="9">
        <f t="shared" si="66"/>
        <v>-0.97614582878965073</v>
      </c>
      <c r="C4250" s="9">
        <f>(Sheet8!A4251-Sheet8!A4250)/Sheet8!A4250</f>
        <v>7.5367847411444133</v>
      </c>
    </row>
    <row r="4251" spans="1:3" x14ac:dyDescent="0.25">
      <c r="A4251" s="2">
        <v>751.92</v>
      </c>
      <c r="B4251" s="9">
        <f t="shared" si="66"/>
        <v>-6.2114625399939003</v>
      </c>
      <c r="C4251" s="9">
        <f>(Sheet8!A4252-Sheet8!A4251)/Sheet8!A4251</f>
        <v>0.17978375359080753</v>
      </c>
    </row>
    <row r="4252" spans="1:3" x14ac:dyDescent="0.25">
      <c r="A4252" s="2">
        <v>887.10299999999995</v>
      </c>
      <c r="B4252" s="9">
        <f t="shared" si="66"/>
        <v>-0.13659892201543083</v>
      </c>
      <c r="C4252" s="9">
        <f>(Sheet8!A4253-Sheet8!A4252)/Sheet8!A4252</f>
        <v>-0.93693629713798743</v>
      </c>
    </row>
    <row r="4253" spans="1:3" x14ac:dyDescent="0.25">
      <c r="A4253" s="2">
        <v>55.944000000000003</v>
      </c>
      <c r="B4253" s="9">
        <f t="shared" si="66"/>
        <v>-1.131389069130609</v>
      </c>
      <c r="C4253" s="9">
        <f>(Sheet8!A4254-Sheet8!A4253)/Sheet8!A4253</f>
        <v>-0.80895180895180896</v>
      </c>
    </row>
    <row r="4254" spans="1:3" x14ac:dyDescent="0.25">
      <c r="A4254" s="2">
        <v>10.688000000000001</v>
      </c>
      <c r="B4254" s="9">
        <f t="shared" si="66"/>
        <v>39.969410509062527</v>
      </c>
      <c r="C4254" s="9">
        <f>(Sheet8!A4255-Sheet8!A4254)/Sheet8!A4254</f>
        <v>0.10628742514970052</v>
      </c>
    </row>
    <row r="4255" spans="1:3" x14ac:dyDescent="0.25">
      <c r="A4255" s="2">
        <v>11.824</v>
      </c>
      <c r="B4255" s="9">
        <f t="shared" si="66"/>
        <v>-0.87859012036320205</v>
      </c>
      <c r="C4255" s="9">
        <f>(Sheet8!A4256-Sheet8!A4255)/Sheet8!A4255</f>
        <v>4.3545331529093367</v>
      </c>
    </row>
    <row r="4256" spans="1:3" x14ac:dyDescent="0.25">
      <c r="A4256" s="2">
        <v>63.311999999999998</v>
      </c>
      <c r="B4256" s="9">
        <f t="shared" si="66"/>
        <v>-2.6867544158966905</v>
      </c>
      <c r="C4256" s="9">
        <f>(Sheet8!A4257-Sheet8!A4256)/Sheet8!A4256</f>
        <v>0.52868334596916866</v>
      </c>
    </row>
    <row r="4257" spans="1:3" x14ac:dyDescent="0.25">
      <c r="A4257" s="2">
        <v>96.784000000000006</v>
      </c>
      <c r="B4257" s="9">
        <f t="shared" si="66"/>
        <v>-0.92357151756932632</v>
      </c>
      <c r="C4257" s="9">
        <f>(Sheet8!A4258-Sheet8!A4257)/Sheet8!A4257</f>
        <v>-0.89175896842453295</v>
      </c>
    </row>
    <row r="4258" spans="1:3" x14ac:dyDescent="0.25">
      <c r="A4258" s="2">
        <v>10.476000000000001</v>
      </c>
      <c r="B4258" s="9">
        <f t="shared" si="66"/>
        <v>-282.09373854028377</v>
      </c>
      <c r="C4258" s="9">
        <f>(Sheet8!A4259-Sheet8!A4258)/Sheet8!A4258</f>
        <v>-6.8155784650630047E-2</v>
      </c>
    </row>
    <row r="4259" spans="1:3" x14ac:dyDescent="0.25">
      <c r="A4259" s="2">
        <v>9.7620000000000005</v>
      </c>
      <c r="B4259" s="9">
        <f t="shared" si="66"/>
        <v>-1.039470345483877</v>
      </c>
      <c r="C4259" s="9">
        <f>(Sheet8!A4260-Sheet8!A4259)/Sheet8!A4259</f>
        <v>19.158164310592088</v>
      </c>
    </row>
    <row r="4260" spans="1:3" x14ac:dyDescent="0.25">
      <c r="A4260" s="2">
        <v>196.78399999999999</v>
      </c>
      <c r="B4260" s="9">
        <f t="shared" si="66"/>
        <v>-3.7250014983999574E-2</v>
      </c>
      <c r="C4260" s="9">
        <f>(Sheet8!A4261-Sheet8!A4260)/Sheet8!A4260</f>
        <v>-0.75617936417594933</v>
      </c>
    </row>
    <row r="4261" spans="1:3" x14ac:dyDescent="0.25">
      <c r="A4261" s="2">
        <v>47.98</v>
      </c>
      <c r="B4261" s="9">
        <f t="shared" si="66"/>
        <v>-6.3586358266615335</v>
      </c>
      <c r="C4261" s="9">
        <f>(Sheet8!A4262-Sheet8!A4261)/Sheet8!A4261</f>
        <v>-0.72801167152980395</v>
      </c>
    </row>
    <row r="4262" spans="1:3" x14ac:dyDescent="0.25">
      <c r="A4262" s="2">
        <v>13.05</v>
      </c>
      <c r="B4262" s="9">
        <f t="shared" si="66"/>
        <v>-0.93379222355751945</v>
      </c>
      <c r="C4262" s="9">
        <f>(Sheet8!A4263-Sheet8!A4262)/Sheet8!A4262</f>
        <v>3.9011494252873558</v>
      </c>
    </row>
    <row r="4263" spans="1:3" x14ac:dyDescent="0.25">
      <c r="A4263" s="2">
        <v>63.96</v>
      </c>
      <c r="B4263" s="9">
        <f t="shared" si="66"/>
        <v>-4.3101148857460565</v>
      </c>
      <c r="C4263" s="9">
        <f>(Sheet8!A4264-Sheet8!A4263)/Sheet8!A4263</f>
        <v>0.25828642901813637</v>
      </c>
    </row>
    <row r="4264" spans="1:3" x14ac:dyDescent="0.25">
      <c r="A4264" s="2">
        <v>80.48</v>
      </c>
      <c r="B4264" s="9">
        <f t="shared" si="66"/>
        <v>-86.316800297111456</v>
      </c>
      <c r="C4264" s="9">
        <f>(Sheet8!A4265-Sheet8!A4264)/Sheet8!A4264</f>
        <v>-0.85495775347912528</v>
      </c>
    </row>
    <row r="4265" spans="1:3" x14ac:dyDescent="0.25">
      <c r="A4265" s="2">
        <v>11.673</v>
      </c>
      <c r="B4265" s="9">
        <f t="shared" si="66"/>
        <v>-1.01365286507089</v>
      </c>
      <c r="C4265" s="9">
        <f>(Sheet8!A4266-Sheet8!A4265)/Sheet8!A4265</f>
        <v>72.942259916045572</v>
      </c>
    </row>
    <row r="4266" spans="1:3" x14ac:dyDescent="0.25">
      <c r="A4266" s="2">
        <v>863.12800000000004</v>
      </c>
      <c r="B4266" s="9">
        <f t="shared" si="66"/>
        <v>-269.53328578071017</v>
      </c>
      <c r="C4266" s="9">
        <f>(Sheet8!A4267-Sheet8!A4266)/Sheet8!A4266</f>
        <v>-0.9958708325995681</v>
      </c>
    </row>
    <row r="4267" spans="1:3" x14ac:dyDescent="0.25">
      <c r="A4267" s="2">
        <v>3.5640000000000001</v>
      </c>
      <c r="B4267" s="9">
        <f t="shared" si="66"/>
        <v>-1.0036901701540042</v>
      </c>
      <c r="C4267" s="9">
        <f>(Sheet8!A4268-Sheet8!A4267)/Sheet8!A4267</f>
        <v>267.42446689113359</v>
      </c>
    </row>
    <row r="4268" spans="1:3" x14ac:dyDescent="0.25">
      <c r="A4268" s="2">
        <v>956.66480000000001</v>
      </c>
      <c r="B4268" s="9">
        <f t="shared" si="66"/>
        <v>-13.829441707923808</v>
      </c>
      <c r="C4268" s="9">
        <f>(Sheet8!A4269-Sheet8!A4268)/Sheet8!A4268</f>
        <v>-0.98684178617212637</v>
      </c>
    </row>
    <row r="4269" spans="1:3" x14ac:dyDescent="0.25">
      <c r="A4269" s="2">
        <v>12.587999999999999</v>
      </c>
      <c r="B4269" s="9">
        <f t="shared" si="66"/>
        <v>-0.67873179970392872</v>
      </c>
      <c r="C4269" s="9">
        <f>(Sheet8!A4270-Sheet8!A4269)/Sheet8!A4269</f>
        <v>12.660629170638705</v>
      </c>
    </row>
    <row r="4270" spans="1:3" x14ac:dyDescent="0.25">
      <c r="A4270" s="2">
        <v>171.96</v>
      </c>
      <c r="B4270" s="9">
        <f t="shared" si="66"/>
        <v>-1.0504821360613197</v>
      </c>
      <c r="C4270" s="9">
        <f>(Sheet8!A4271-Sheet8!A4270)/Sheet8!A4270</f>
        <v>4.0674575482670381</v>
      </c>
    </row>
    <row r="4271" spans="1:3" x14ac:dyDescent="0.25">
      <c r="A4271" s="2">
        <v>871.4</v>
      </c>
      <c r="B4271" s="9">
        <f t="shared" si="66"/>
        <v>2.4089513414320325</v>
      </c>
      <c r="C4271" s="9">
        <f>(Sheet8!A4272-Sheet8!A4271)/Sheet8!A4271</f>
        <v>-0.2053339453752582</v>
      </c>
    </row>
    <row r="4272" spans="1:3" x14ac:dyDescent="0.25">
      <c r="A4272" s="2">
        <v>692.47199999999998</v>
      </c>
      <c r="B4272" s="9">
        <f t="shared" si="66"/>
        <v>-6.5974776693632206E-2</v>
      </c>
      <c r="C4272" s="9">
        <f>(Sheet8!A4273-Sheet8!A4272)/Sheet8!A4272</f>
        <v>-0.69997342852851807</v>
      </c>
    </row>
    <row r="4273" spans="1:3" x14ac:dyDescent="0.25">
      <c r="A4273" s="2">
        <v>207.76</v>
      </c>
      <c r="B4273" s="9">
        <f t="shared" si="66"/>
        <v>-2.313637102035844E-2</v>
      </c>
      <c r="C4273" s="9">
        <f>(Sheet8!A4274-Sheet8!A4273)/Sheet8!A4273</f>
        <v>-0.65379283788987297</v>
      </c>
    </row>
    <row r="4274" spans="1:3" x14ac:dyDescent="0.25">
      <c r="A4274" s="2">
        <v>71.927999999999997</v>
      </c>
      <c r="B4274" s="9">
        <f t="shared" si="66"/>
        <v>0.34936320062417137</v>
      </c>
      <c r="C4274" s="9">
        <f>(Sheet8!A4275-Sheet8!A4274)/Sheet8!A4274</f>
        <v>-0.63866644422199981</v>
      </c>
    </row>
    <row r="4275" spans="1:3" x14ac:dyDescent="0.25">
      <c r="A4275" s="2">
        <v>25.99</v>
      </c>
      <c r="B4275" s="9">
        <f t="shared" si="66"/>
        <v>-15.549869330919815</v>
      </c>
      <c r="C4275" s="9">
        <f>(Sheet8!A4276-Sheet8!A4275)/Sheet8!A4275</f>
        <v>-0.86179299730665648</v>
      </c>
    </row>
    <row r="4276" spans="1:3" x14ac:dyDescent="0.25">
      <c r="A4276" s="2">
        <v>3.5920000000000001</v>
      </c>
      <c r="B4276" s="9">
        <f t="shared" si="66"/>
        <v>-0.5499015333046795</v>
      </c>
      <c r="C4276" s="9">
        <f>(Sheet8!A4277-Sheet8!A4276)/Sheet8!A4276</f>
        <v>12.538975501113585</v>
      </c>
    </row>
    <row r="4277" spans="1:3" x14ac:dyDescent="0.25">
      <c r="A4277" s="2">
        <v>48.631999999999998</v>
      </c>
      <c r="B4277" s="9">
        <f t="shared" si="66"/>
        <v>3.8131693355454415</v>
      </c>
      <c r="C4277" s="9">
        <f>(Sheet8!A4278-Sheet8!A4277)/Sheet8!A4277</f>
        <v>5.6437736469814119</v>
      </c>
    </row>
    <row r="4278" spans="1:3" x14ac:dyDescent="0.25">
      <c r="A4278" s="2">
        <v>323.10000000000002</v>
      </c>
      <c r="B4278" s="9">
        <f t="shared" si="66"/>
        <v>-1.036772543452982</v>
      </c>
      <c r="C4278" s="9">
        <f>(Sheet8!A4279-Sheet8!A4278)/Sheet8!A4278</f>
        <v>27.164438254410396</v>
      </c>
    </row>
    <row r="4279" spans="1:3" x14ac:dyDescent="0.25">
      <c r="A4279" s="2">
        <v>9099.93</v>
      </c>
      <c r="B4279" s="9">
        <f t="shared" si="66"/>
        <v>-2.5418482168967085</v>
      </c>
      <c r="C4279" s="9">
        <f>(Sheet8!A4280-Sheet8!A4279)/Sheet8!A4279</f>
        <v>-0.99890548608615681</v>
      </c>
    </row>
    <row r="4280" spans="1:3" x14ac:dyDescent="0.25">
      <c r="A4280" s="2">
        <v>9.9600000000000009</v>
      </c>
      <c r="B4280" s="9">
        <f t="shared" si="66"/>
        <v>-1.357747190171656</v>
      </c>
      <c r="C4280" s="9">
        <f>(Sheet8!A4281-Sheet8!A4280)/Sheet8!A4280</f>
        <v>1.540160642570281</v>
      </c>
    </row>
    <row r="4281" spans="1:3" x14ac:dyDescent="0.25">
      <c r="A4281" s="2">
        <v>25.3</v>
      </c>
      <c r="B4281" s="9">
        <f t="shared" si="66"/>
        <v>-10.25098510719987</v>
      </c>
      <c r="C4281" s="9">
        <f>(Sheet8!A4282-Sheet8!A4281)/Sheet8!A4281</f>
        <v>-0.55098814229249016</v>
      </c>
    </row>
    <row r="4282" spans="1:3" x14ac:dyDescent="0.25">
      <c r="A4282" s="2">
        <v>11.36</v>
      </c>
      <c r="B4282" s="9">
        <f t="shared" si="66"/>
        <v>-1.1857350527563293</v>
      </c>
      <c r="C4282" s="9">
        <f>(Sheet8!A4283-Sheet8!A4282)/Sheet8!A4282</f>
        <v>5.0971830985915494</v>
      </c>
    </row>
    <row r="4283" spans="1:3" x14ac:dyDescent="0.25">
      <c r="A4283" s="2">
        <v>69.263999999999996</v>
      </c>
      <c r="B4283" s="9">
        <f t="shared" si="66"/>
        <v>-315.9580730613784</v>
      </c>
      <c r="C4283" s="9">
        <f>(Sheet8!A4284-Sheet8!A4283)/Sheet8!A4283</f>
        <v>-0.9467255717255717</v>
      </c>
    </row>
    <row r="4284" spans="1:3" x14ac:dyDescent="0.25">
      <c r="A4284" s="2">
        <v>3.69</v>
      </c>
      <c r="B4284" s="9">
        <f t="shared" si="66"/>
        <v>-1.0026059780362606</v>
      </c>
      <c r="C4284" s="9">
        <f>(Sheet8!A4285-Sheet8!A4284)/Sheet8!A4284</f>
        <v>298.17886178861789</v>
      </c>
    </row>
    <row r="4285" spans="1:3" x14ac:dyDescent="0.25">
      <c r="A4285" s="2">
        <v>1103.97</v>
      </c>
      <c r="B4285" s="9">
        <f t="shared" si="66"/>
        <v>0.22576915544406678</v>
      </c>
      <c r="C4285" s="9">
        <f>(Sheet8!A4286-Sheet8!A4285)/Sheet8!A4285</f>
        <v>-0.77704756469831615</v>
      </c>
    </row>
    <row r="4286" spans="1:3" x14ac:dyDescent="0.25">
      <c r="A4286" s="2">
        <v>246.1328</v>
      </c>
      <c r="B4286" s="9">
        <f t="shared" si="66"/>
        <v>-39.44592959371883</v>
      </c>
      <c r="C4286" s="9">
        <f>(Sheet8!A4287-Sheet8!A4286)/Sheet8!A4286</f>
        <v>-0.95248093712012383</v>
      </c>
    </row>
    <row r="4287" spans="1:3" x14ac:dyDescent="0.25">
      <c r="A4287" s="2">
        <v>11.696</v>
      </c>
      <c r="B4287" s="9">
        <f t="shared" si="66"/>
        <v>-1.0232873811099281</v>
      </c>
      <c r="C4287" s="9">
        <f>(Sheet8!A4288-Sheet8!A4287)/Sheet8!A4287</f>
        <v>36.619015047879614</v>
      </c>
    </row>
    <row r="4288" spans="1:3" x14ac:dyDescent="0.25">
      <c r="A4288" s="2">
        <v>439.99200000000002</v>
      </c>
      <c r="B4288" s="9">
        <f t="shared" si="66"/>
        <v>-0.4297429935877134</v>
      </c>
      <c r="C4288" s="9">
        <f>(Sheet8!A4289-Sheet8!A4288)/Sheet8!A4288</f>
        <v>-0.85276095929016893</v>
      </c>
    </row>
    <row r="4289" spans="1:3" x14ac:dyDescent="0.25">
      <c r="A4289" s="2">
        <v>64.784000000000006</v>
      </c>
      <c r="B4289" s="9">
        <f t="shared" si="66"/>
        <v>0.18587517580185167</v>
      </c>
      <c r="C4289" s="9">
        <f>(Sheet8!A4290-Sheet8!A4289)/Sheet8!A4289</f>
        <v>-0.48629291183008155</v>
      </c>
    </row>
    <row r="4290" spans="1:3" x14ac:dyDescent="0.25">
      <c r="A4290" s="2">
        <v>33.28</v>
      </c>
      <c r="B4290" s="9">
        <f t="shared" si="66"/>
        <v>-0.63959997528782941</v>
      </c>
      <c r="C4290" s="9">
        <f>(Sheet8!A4291-Sheet8!A4290)/Sheet8!A4290</f>
        <v>-0.57668269230769231</v>
      </c>
    </row>
    <row r="4291" spans="1:3" x14ac:dyDescent="0.25">
      <c r="A4291" s="2">
        <v>14.087999999999999</v>
      </c>
      <c r="B4291" s="9">
        <f t="shared" ref="B4291:B4354" si="67">(C4292-C4291)/C4291</f>
        <v>-382.6276044420942</v>
      </c>
      <c r="C4291" s="9">
        <f>(Sheet8!A4292-Sheet8!A4291)/Sheet8!A4291</f>
        <v>-0.20783645655877336</v>
      </c>
    </row>
    <row r="4292" spans="1:3" x14ac:dyDescent="0.25">
      <c r="A4292" s="2">
        <v>11.16</v>
      </c>
      <c r="B4292" s="9">
        <f t="shared" si="67"/>
        <v>-1.0099492965625438</v>
      </c>
      <c r="C4292" s="9">
        <f>(Sheet8!A4293-Sheet8!A4292)/Sheet8!A4292</f>
        <v>79.316129032258061</v>
      </c>
    </row>
    <row r="4293" spans="1:3" x14ac:dyDescent="0.25">
      <c r="A4293" s="2">
        <v>896.32799999999997</v>
      </c>
      <c r="B4293" s="9">
        <f t="shared" si="67"/>
        <v>-9.4734479215138903E-2</v>
      </c>
      <c r="C4293" s="9">
        <f>(Sheet8!A4294-Sheet8!A4293)/Sheet8!A4293</f>
        <v>-0.78913968993493455</v>
      </c>
    </row>
    <row r="4294" spans="1:3" x14ac:dyDescent="0.25">
      <c r="A4294" s="2">
        <v>189</v>
      </c>
      <c r="B4294" s="9">
        <f t="shared" si="67"/>
        <v>-4.195828196565011</v>
      </c>
      <c r="C4294" s="9">
        <f>(Sheet8!A4295-Sheet8!A4294)/Sheet8!A4294</f>
        <v>-0.71438095238095234</v>
      </c>
    </row>
    <row r="4295" spans="1:3" x14ac:dyDescent="0.25">
      <c r="A4295" s="2">
        <v>53.981999999999999</v>
      </c>
      <c r="B4295" s="9">
        <f t="shared" si="67"/>
        <v>-1.1182245045586323</v>
      </c>
      <c r="C4295" s="9">
        <f>(Sheet8!A4296-Sheet8!A4295)/Sheet8!A4295</f>
        <v>2.2830387907080136</v>
      </c>
    </row>
    <row r="4296" spans="1:3" x14ac:dyDescent="0.25">
      <c r="A4296" s="2">
        <v>177.22499999999999</v>
      </c>
      <c r="B4296" s="9">
        <f t="shared" si="67"/>
        <v>1.1495369242428544</v>
      </c>
      <c r="C4296" s="9">
        <f>(Sheet8!A4297-Sheet8!A4296)/Sheet8!A4296</f>
        <v>-0.26991112991959382</v>
      </c>
    </row>
    <row r="4297" spans="1:3" x14ac:dyDescent="0.25">
      <c r="A4297" s="2">
        <v>129.38999999999999</v>
      </c>
      <c r="B4297" s="9">
        <f t="shared" si="67"/>
        <v>-137.87117321820205</v>
      </c>
      <c r="C4297" s="9">
        <f>(Sheet8!A4298-Sheet8!A4297)/Sheet8!A4297</f>
        <v>-0.58018394002627716</v>
      </c>
    </row>
    <row r="4298" spans="1:3" x14ac:dyDescent="0.25">
      <c r="A4298" s="2">
        <v>54.32</v>
      </c>
      <c r="B4298" s="9">
        <f t="shared" si="67"/>
        <v>-1.0124498937213162</v>
      </c>
      <c r="C4298" s="9">
        <f>(Sheet8!A4299-Sheet8!A4298)/Sheet8!A4298</f>
        <v>79.410456553755523</v>
      </c>
    </row>
    <row r="4299" spans="1:3" x14ac:dyDescent="0.25">
      <c r="A4299" s="2">
        <v>4367.8959999999997</v>
      </c>
      <c r="B4299" s="9">
        <f t="shared" si="67"/>
        <v>-3.2815403081329602</v>
      </c>
      <c r="C4299" s="9">
        <f>(Sheet8!A4300-Sheet8!A4299)/Sheet8!A4299</f>
        <v>-0.98865174445545401</v>
      </c>
    </row>
    <row r="4300" spans="1:3" x14ac:dyDescent="0.25">
      <c r="A4300" s="2">
        <v>49.567999999999998</v>
      </c>
      <c r="B4300" s="9">
        <f t="shared" si="67"/>
        <v>-1.4356832329544622</v>
      </c>
      <c r="C4300" s="9">
        <f>(Sheet8!A4301-Sheet8!A4300)/Sheet8!A4300</f>
        <v>2.2556488056810848</v>
      </c>
    </row>
    <row r="4301" spans="1:3" x14ac:dyDescent="0.25">
      <c r="A4301" s="2">
        <v>161.376</v>
      </c>
      <c r="B4301" s="9">
        <f t="shared" si="67"/>
        <v>-3.1696132865770505</v>
      </c>
      <c r="C4301" s="9">
        <f>(Sheet8!A4302-Sheet8!A4301)/Sheet8!A4301</f>
        <v>-0.98274836406900656</v>
      </c>
    </row>
    <row r="4302" spans="1:3" x14ac:dyDescent="0.25">
      <c r="A4302" s="2">
        <v>2.7839999999999998</v>
      </c>
      <c r="B4302" s="9">
        <f t="shared" si="67"/>
        <v>-1.2585968990331116</v>
      </c>
      <c r="C4302" s="9">
        <f>(Sheet8!A4303-Sheet8!A4302)/Sheet8!A4302</f>
        <v>2.1321839080459775</v>
      </c>
    </row>
    <row r="4303" spans="1:3" x14ac:dyDescent="0.25">
      <c r="A4303" s="2">
        <v>8.7200000000000006</v>
      </c>
      <c r="B4303" s="9">
        <f t="shared" si="67"/>
        <v>-26.888005335347703</v>
      </c>
      <c r="C4303" s="9">
        <f>(Sheet8!A4304-Sheet8!A4303)/Sheet8!A4303</f>
        <v>-0.55137614678899083</v>
      </c>
    </row>
    <row r="4304" spans="1:3" x14ac:dyDescent="0.25">
      <c r="A4304" s="2">
        <v>3.9119999999999999</v>
      </c>
      <c r="B4304" s="9">
        <f t="shared" si="67"/>
        <v>-0.99511315346987228</v>
      </c>
      <c r="C4304" s="9">
        <f>(Sheet8!A4305-Sheet8!A4304)/Sheet8!A4304</f>
        <v>14.274028629856852</v>
      </c>
    </row>
    <row r="4305" spans="1:3" x14ac:dyDescent="0.25">
      <c r="A4305" s="2">
        <v>59.752000000000002</v>
      </c>
      <c r="B4305" s="9">
        <f t="shared" si="67"/>
        <v>70.778145186281321</v>
      </c>
      <c r="C4305" s="9">
        <f>(Sheet8!A4306-Sheet8!A4305)/Sheet8!A4305</f>
        <v>6.9754987280760461E-2</v>
      </c>
    </row>
    <row r="4306" spans="1:3" x14ac:dyDescent="0.25">
      <c r="A4306" s="2">
        <v>63.92</v>
      </c>
      <c r="B4306" s="9">
        <f t="shared" si="67"/>
        <v>-1.1956926652008899</v>
      </c>
      <c r="C4306" s="9">
        <f>(Sheet8!A4307-Sheet8!A4306)/Sheet8!A4306</f>
        <v>5.0068836045056315</v>
      </c>
    </row>
    <row r="4307" spans="1:3" x14ac:dyDescent="0.25">
      <c r="A4307" s="2">
        <v>383.96</v>
      </c>
      <c r="B4307" s="9">
        <f t="shared" si="67"/>
        <v>-4.3988589716766038</v>
      </c>
      <c r="C4307" s="9">
        <f>(Sheet8!A4308-Sheet8!A4307)/Sheet8!A4307</f>
        <v>-0.97981039691634542</v>
      </c>
    </row>
    <row r="4308" spans="1:3" x14ac:dyDescent="0.25">
      <c r="A4308" s="2">
        <v>7.7519999999999998</v>
      </c>
      <c r="B4308" s="9">
        <f t="shared" si="67"/>
        <v>4.6604289563481158</v>
      </c>
      <c r="C4308" s="9">
        <f>(Sheet8!A4309-Sheet8!A4308)/Sheet8!A4308</f>
        <v>3.3302373581011353</v>
      </c>
    </row>
    <row r="4309" spans="1:3" x14ac:dyDescent="0.25">
      <c r="A4309" s="2">
        <v>33.567999999999998</v>
      </c>
      <c r="B4309" s="9">
        <f t="shared" si="67"/>
        <v>-1.0073733185376204</v>
      </c>
      <c r="C4309" s="9">
        <f>(Sheet8!A4310-Sheet8!A4309)/Sheet8!A4309</f>
        <v>18.850571973307915</v>
      </c>
    </row>
    <row r="4310" spans="1:3" x14ac:dyDescent="0.25">
      <c r="A4310" s="2">
        <v>666.34400000000005</v>
      </c>
      <c r="B4310" s="9">
        <f t="shared" si="67"/>
        <v>5.9196133103657633</v>
      </c>
      <c r="C4310" s="9">
        <f>(Sheet8!A4311-Sheet8!A4310)/Sheet8!A4310</f>
        <v>-0.13899127177553949</v>
      </c>
    </row>
    <row r="4311" spans="1:3" x14ac:dyDescent="0.25">
      <c r="A4311" s="2">
        <v>573.72799999999995</v>
      </c>
      <c r="B4311" s="9">
        <f t="shared" si="67"/>
        <v>-0.88169099839669396</v>
      </c>
      <c r="C4311" s="9">
        <f>(Sheet8!A4312-Sheet8!A4311)/Sheet8!A4311</f>
        <v>-0.96176585420268834</v>
      </c>
    </row>
    <row r="4312" spans="1:3" x14ac:dyDescent="0.25">
      <c r="A4312" s="2">
        <v>21.936</v>
      </c>
      <c r="B4312" s="9">
        <f t="shared" si="67"/>
        <v>-194.72951883507446</v>
      </c>
      <c r="C4312" s="9">
        <f>(Sheet8!A4313-Sheet8!A4312)/Sheet8!A4312</f>
        <v>-0.11378555798687083</v>
      </c>
    </row>
    <row r="4313" spans="1:3" x14ac:dyDescent="0.25">
      <c r="A4313" s="2">
        <v>19.440000000000001</v>
      </c>
      <c r="B4313" s="9">
        <f t="shared" si="67"/>
        <v>-1.0436653283892507</v>
      </c>
      <c r="C4313" s="9">
        <f>(Sheet8!A4314-Sheet8!A4313)/Sheet8!A4313</f>
        <v>22.043621399176953</v>
      </c>
    </row>
    <row r="4314" spans="1:3" x14ac:dyDescent="0.25">
      <c r="A4314" s="2">
        <v>447.96800000000002</v>
      </c>
      <c r="B4314" s="9">
        <f t="shared" si="67"/>
        <v>-1.2588002259975635</v>
      </c>
      <c r="C4314" s="9">
        <f>(Sheet8!A4315-Sheet8!A4314)/Sheet8!A4314</f>
        <v>-0.96254196728337726</v>
      </c>
    </row>
    <row r="4315" spans="1:3" x14ac:dyDescent="0.25">
      <c r="A4315" s="2">
        <v>16.78</v>
      </c>
      <c r="B4315" s="9">
        <f t="shared" si="67"/>
        <v>11.983830673143652</v>
      </c>
      <c r="C4315" s="9">
        <f>(Sheet8!A4316-Sheet8!A4315)/Sheet8!A4315</f>
        <v>0.24910607866507745</v>
      </c>
    </row>
    <row r="4316" spans="1:3" x14ac:dyDescent="0.25">
      <c r="A4316" s="2">
        <v>20.96</v>
      </c>
      <c r="B4316" s="9">
        <f t="shared" si="67"/>
        <v>-0.24934977514652712</v>
      </c>
      <c r="C4316" s="9">
        <f>(Sheet8!A4317-Sheet8!A4316)/Sheet8!A4316</f>
        <v>3.2343511450381679</v>
      </c>
    </row>
    <row r="4317" spans="1:3" x14ac:dyDescent="0.25">
      <c r="A4317" s="2">
        <v>88.751999999999995</v>
      </c>
      <c r="B4317" s="9">
        <f t="shared" si="67"/>
        <v>-1.1846256408078644</v>
      </c>
      <c r="C4317" s="9">
        <f>(Sheet8!A4318-Sheet8!A4317)/Sheet8!A4317</f>
        <v>2.4278664142779882</v>
      </c>
    </row>
    <row r="4318" spans="1:3" x14ac:dyDescent="0.25">
      <c r="A4318" s="2">
        <v>304.23</v>
      </c>
      <c r="B4318" s="9">
        <f t="shared" si="67"/>
        <v>0.13605796692353606</v>
      </c>
      <c r="C4318" s="9">
        <f>(Sheet8!A4319-Sheet8!A4318)/Sheet8!A4318</f>
        <v>-0.44824639253196591</v>
      </c>
    </row>
    <row r="4319" spans="1:3" x14ac:dyDescent="0.25">
      <c r="A4319" s="2">
        <v>167.86</v>
      </c>
      <c r="B4319" s="9">
        <f t="shared" si="67"/>
        <v>0.39220602835417023</v>
      </c>
      <c r="C4319" s="9">
        <f>(Sheet8!A4320-Sheet8!A4319)/Sheet8!A4319</f>
        <v>-0.50923388538067449</v>
      </c>
    </row>
    <row r="4320" spans="1:3" x14ac:dyDescent="0.25">
      <c r="A4320" s="2">
        <v>82.38</v>
      </c>
      <c r="B4320" s="9">
        <f t="shared" si="67"/>
        <v>-1.5479471835372116</v>
      </c>
      <c r="C4320" s="9">
        <f>(Sheet8!A4321-Sheet8!A4320)/Sheet8!A4320</f>
        <v>-0.70895848506919157</v>
      </c>
    </row>
    <row r="4321" spans="1:3" x14ac:dyDescent="0.25">
      <c r="A4321" s="2">
        <v>23.975999999999999</v>
      </c>
      <c r="B4321" s="9">
        <f t="shared" si="67"/>
        <v>-2.4180079626383093</v>
      </c>
      <c r="C4321" s="9">
        <f>(Sheet8!A4322-Sheet8!A4321)/Sheet8!A4321</f>
        <v>0.38847180513847185</v>
      </c>
    </row>
    <row r="4322" spans="1:3" x14ac:dyDescent="0.25">
      <c r="A4322" s="2">
        <v>33.29</v>
      </c>
      <c r="B4322" s="9">
        <f t="shared" si="67"/>
        <v>-38.520030287343758</v>
      </c>
      <c r="C4322" s="9">
        <f>(Sheet8!A4323-Sheet8!A4322)/Sheet8!A4322</f>
        <v>-0.5508561129468309</v>
      </c>
    </row>
    <row r="4323" spans="1:3" x14ac:dyDescent="0.25">
      <c r="A4323" s="2">
        <v>14.952</v>
      </c>
      <c r="B4323" s="9">
        <f t="shared" si="67"/>
        <v>-1.0480422595611847</v>
      </c>
      <c r="C4323" s="9">
        <f>(Sheet8!A4324-Sheet8!A4323)/Sheet8!A4323</f>
        <v>20.668138041733549</v>
      </c>
    </row>
    <row r="4324" spans="1:3" x14ac:dyDescent="0.25">
      <c r="A4324" s="2">
        <v>323.98200000000003</v>
      </c>
      <c r="B4324" s="9">
        <f t="shared" si="67"/>
        <v>-6.3157226835566771</v>
      </c>
      <c r="C4324" s="9">
        <f>(Sheet8!A4325-Sheet8!A4324)/Sheet8!A4324</f>
        <v>-0.99294405244735817</v>
      </c>
    </row>
    <row r="4325" spans="1:3" x14ac:dyDescent="0.25">
      <c r="A4325" s="2">
        <v>2.286</v>
      </c>
      <c r="B4325" s="9">
        <f t="shared" si="67"/>
        <v>-0.23931670128673579</v>
      </c>
      <c r="C4325" s="9">
        <f>(Sheet8!A4326-Sheet8!A4325)/Sheet8!A4325</f>
        <v>5.2782152230971127</v>
      </c>
    </row>
    <row r="4326" spans="1:3" x14ac:dyDescent="0.25">
      <c r="A4326" s="2">
        <v>14.352</v>
      </c>
      <c r="B4326" s="9">
        <f t="shared" si="67"/>
        <v>-1.2171929724179891</v>
      </c>
      <c r="C4326" s="9">
        <f>(Sheet8!A4327-Sheet8!A4326)/Sheet8!A4326</f>
        <v>4.0150501672240795</v>
      </c>
    </row>
    <row r="4327" spans="1:3" x14ac:dyDescent="0.25">
      <c r="A4327" s="2">
        <v>71.975999999999999</v>
      </c>
      <c r="B4327" s="9">
        <f t="shared" si="67"/>
        <v>-2.0944413669883515</v>
      </c>
      <c r="C4327" s="9">
        <f>(Sheet8!A4328-Sheet8!A4327)/Sheet8!A4327</f>
        <v>-0.87204068022674219</v>
      </c>
    </row>
    <row r="4328" spans="1:3" x14ac:dyDescent="0.25">
      <c r="A4328" s="2">
        <v>9.2100000000000009</v>
      </c>
      <c r="B4328" s="9">
        <f t="shared" si="67"/>
        <v>0.45117747440273059</v>
      </c>
      <c r="C4328" s="9">
        <f>(Sheet8!A4329-Sheet8!A4328)/Sheet8!A4328</f>
        <v>0.95439739413680769</v>
      </c>
    </row>
    <row r="4329" spans="1:3" x14ac:dyDescent="0.25">
      <c r="A4329" s="2">
        <v>18</v>
      </c>
      <c r="B4329" s="9">
        <f t="shared" si="67"/>
        <v>-1.4604590967917717</v>
      </c>
      <c r="C4329" s="9">
        <f>(Sheet8!A4330-Sheet8!A4329)/Sheet8!A4329</f>
        <v>1.385</v>
      </c>
    </row>
    <row r="4330" spans="1:3" x14ac:dyDescent="0.25">
      <c r="A4330" s="2">
        <v>42.93</v>
      </c>
      <c r="B4330" s="9">
        <f t="shared" si="67"/>
        <v>-1.2387561789271193</v>
      </c>
      <c r="C4330" s="9">
        <f>(Sheet8!A4331-Sheet8!A4330)/Sheet8!A4330</f>
        <v>-0.63773584905660374</v>
      </c>
    </row>
    <row r="4331" spans="1:3" x14ac:dyDescent="0.25">
      <c r="A4331" s="2">
        <v>15.552</v>
      </c>
      <c r="B4331" s="9">
        <f t="shared" si="67"/>
        <v>-0.24135798745173939</v>
      </c>
      <c r="C4331" s="9">
        <f>(Sheet8!A4332-Sheet8!A4331)/Sheet8!A4331</f>
        <v>0.15226337448559685</v>
      </c>
    </row>
    <row r="4332" spans="1:3" x14ac:dyDescent="0.25">
      <c r="A4332" s="2">
        <v>17.920000000000002</v>
      </c>
      <c r="B4332" s="9">
        <f t="shared" si="67"/>
        <v>0.26888565055474956</v>
      </c>
      <c r="C4332" s="9">
        <f>(Sheet8!A4333-Sheet8!A4332)/Sheet8!A4332</f>
        <v>0.11551339285714267</v>
      </c>
    </row>
    <row r="4333" spans="1:3" x14ac:dyDescent="0.25">
      <c r="A4333" s="2">
        <v>19.989999999999998</v>
      </c>
      <c r="B4333" s="9">
        <f t="shared" si="67"/>
        <v>7.3227668280828295</v>
      </c>
      <c r="C4333" s="9">
        <f>(Sheet8!A4334-Sheet8!A4333)/Sheet8!A4333</f>
        <v>0.14657328664332184</v>
      </c>
    </row>
    <row r="4334" spans="1:3" x14ac:dyDescent="0.25">
      <c r="A4334" s="2">
        <v>22.92</v>
      </c>
      <c r="B4334" s="9">
        <f t="shared" si="67"/>
        <v>-1.3797109077658112</v>
      </c>
      <c r="C4334" s="9">
        <f>(Sheet8!A4335-Sheet8!A4334)/Sheet8!A4334</f>
        <v>1.2198952879581151</v>
      </c>
    </row>
    <row r="4335" spans="1:3" x14ac:dyDescent="0.25">
      <c r="A4335" s="2">
        <v>50.88</v>
      </c>
      <c r="B4335" s="9">
        <f t="shared" si="67"/>
        <v>0.53282816532380761</v>
      </c>
      <c r="C4335" s="9">
        <f>(Sheet8!A4336-Sheet8!A4335)/Sheet8!A4335</f>
        <v>-0.46320754716981133</v>
      </c>
    </row>
    <row r="4336" spans="1:3" x14ac:dyDescent="0.25">
      <c r="A4336" s="2">
        <v>27.312000000000001</v>
      </c>
      <c r="B4336" s="9">
        <f t="shared" si="67"/>
        <v>-2.1466496649664966</v>
      </c>
      <c r="C4336" s="9">
        <f>(Sheet8!A4337-Sheet8!A4336)/Sheet8!A4336</f>
        <v>-0.71001757469244298</v>
      </c>
    </row>
    <row r="4337" spans="1:3" x14ac:dyDescent="0.25">
      <c r="A4337" s="2">
        <v>7.92</v>
      </c>
      <c r="B4337" s="9">
        <f t="shared" si="67"/>
        <v>7.00182339303774</v>
      </c>
      <c r="C4337" s="9">
        <f>(Sheet8!A4338-Sheet8!A4337)/Sheet8!A4337</f>
        <v>0.81414141414141417</v>
      </c>
    </row>
    <row r="4338" spans="1:3" x14ac:dyDescent="0.25">
      <c r="A4338" s="2">
        <v>14.368</v>
      </c>
      <c r="B4338" s="9">
        <f t="shared" si="67"/>
        <v>-0.9916830525852014</v>
      </c>
      <c r="C4338" s="9">
        <f>(Sheet8!A4339-Sheet8!A4338)/Sheet8!A4338</f>
        <v>6.5146158129175946</v>
      </c>
    </row>
    <row r="4339" spans="1:3" x14ac:dyDescent="0.25">
      <c r="A4339" s="2">
        <v>107.97</v>
      </c>
      <c r="B4339" s="9">
        <f t="shared" si="67"/>
        <v>-18.615802008569556</v>
      </c>
      <c r="C4339" s="9">
        <f>(Sheet8!A4340-Sheet8!A4339)/Sheet8!A4339</f>
        <v>5.4181717143650963E-2</v>
      </c>
    </row>
    <row r="4340" spans="1:3" x14ac:dyDescent="0.25">
      <c r="A4340" s="2">
        <v>113.82</v>
      </c>
      <c r="B4340" s="9">
        <f t="shared" si="67"/>
        <v>-3.2425713527880395</v>
      </c>
      <c r="C4340" s="9">
        <f>(Sheet8!A4341-Sheet8!A4340)/Sheet8!A4340</f>
        <v>-0.95445440168687401</v>
      </c>
    </row>
    <row r="4341" spans="1:3" x14ac:dyDescent="0.25">
      <c r="A4341" s="2">
        <v>5.1840000000000002</v>
      </c>
      <c r="B4341" s="9">
        <f t="shared" si="67"/>
        <v>14.15515253078339</v>
      </c>
      <c r="C4341" s="9">
        <f>(Sheet8!A4342-Sheet8!A4341)/Sheet8!A4341</f>
        <v>2.1404320987654319</v>
      </c>
    </row>
    <row r="4342" spans="1:3" x14ac:dyDescent="0.25">
      <c r="A4342" s="2">
        <v>16.28</v>
      </c>
      <c r="B4342" s="9">
        <f t="shared" si="67"/>
        <v>-1.0297048887880798</v>
      </c>
      <c r="C4342" s="9">
        <f>(Sheet8!A4343-Sheet8!A4342)/Sheet8!A4342</f>
        <v>32.438574938574938</v>
      </c>
    </row>
    <row r="4343" spans="1:3" x14ac:dyDescent="0.25">
      <c r="A4343" s="2">
        <v>544.38</v>
      </c>
      <c r="B4343" s="9">
        <f t="shared" si="67"/>
        <v>-34.382726887558285</v>
      </c>
      <c r="C4343" s="9">
        <f>(Sheet8!A4344-Sheet8!A4343)/Sheet8!A4343</f>
        <v>-0.96358426099415861</v>
      </c>
    </row>
    <row r="4344" spans="1:3" x14ac:dyDescent="0.25">
      <c r="A4344" s="2">
        <v>19.824000000000002</v>
      </c>
      <c r="B4344" s="9">
        <f t="shared" si="67"/>
        <v>-1.026381304864826</v>
      </c>
      <c r="C4344" s="9">
        <f>(Sheet8!A4345-Sheet8!A4344)/Sheet8!A4344</f>
        <v>32.167070217917676</v>
      </c>
    </row>
    <row r="4345" spans="1:3" x14ac:dyDescent="0.25">
      <c r="A4345" s="2">
        <v>657.50400000000002</v>
      </c>
      <c r="B4345" s="9">
        <f t="shared" si="67"/>
        <v>-2.1888164361145468</v>
      </c>
      <c r="C4345" s="9">
        <f>(Sheet8!A4346-Sheet8!A4345)/Sheet8!A4345</f>
        <v>-0.84860928602715735</v>
      </c>
    </row>
    <row r="4346" spans="1:3" x14ac:dyDescent="0.25">
      <c r="A4346" s="2">
        <v>99.54</v>
      </c>
      <c r="B4346" s="9">
        <f t="shared" si="67"/>
        <v>1.1406174224289196</v>
      </c>
      <c r="C4346" s="9">
        <f>(Sheet8!A4347-Sheet8!A4346)/Sheet8!A4346</f>
        <v>1.0088406670685151</v>
      </c>
    </row>
    <row r="4347" spans="1:3" x14ac:dyDescent="0.25">
      <c r="A4347" s="2">
        <v>199.96</v>
      </c>
      <c r="B4347" s="9">
        <f t="shared" si="67"/>
        <v>-1.4185567761235565</v>
      </c>
      <c r="C4347" s="9">
        <f>(Sheet8!A4348-Sheet8!A4347)/Sheet8!A4347</f>
        <v>2.1595419083816765</v>
      </c>
    </row>
    <row r="4348" spans="1:3" x14ac:dyDescent="0.25">
      <c r="A4348" s="2">
        <v>631.78200000000004</v>
      </c>
      <c r="B4348" s="9">
        <f t="shared" si="67"/>
        <v>-0.27126641849442068</v>
      </c>
      <c r="C4348" s="9">
        <f>(Sheet8!A4349-Sheet8!A4348)/Sheet8!A4348</f>
        <v>-0.903890899075947</v>
      </c>
    </row>
    <row r="4349" spans="1:3" x14ac:dyDescent="0.25">
      <c r="A4349" s="2">
        <v>60.72</v>
      </c>
      <c r="B4349" s="9">
        <f t="shared" si="67"/>
        <v>-29.946856469086402</v>
      </c>
      <c r="C4349" s="9">
        <f>(Sheet8!A4350-Sheet8!A4349)/Sheet8!A4349</f>
        <v>-0.65869565217391302</v>
      </c>
    </row>
    <row r="4350" spans="1:3" x14ac:dyDescent="0.25">
      <c r="A4350" s="2">
        <v>20.724</v>
      </c>
      <c r="B4350" s="9">
        <f t="shared" si="67"/>
        <v>-1.0503315372439062</v>
      </c>
      <c r="C4350" s="9">
        <f>(Sheet8!A4351-Sheet8!A4350)/Sheet8!A4350</f>
        <v>19.067168500289519</v>
      </c>
    </row>
    <row r="4351" spans="1:3" x14ac:dyDescent="0.25">
      <c r="A4351" s="2">
        <v>415.87200000000001</v>
      </c>
      <c r="B4351" s="9">
        <f t="shared" si="67"/>
        <v>-1.6433045135607578</v>
      </c>
      <c r="C4351" s="9">
        <f>(Sheet8!A4352-Sheet8!A4351)/Sheet8!A4351</f>
        <v>-0.95967990150815641</v>
      </c>
    </row>
    <row r="4352" spans="1:3" x14ac:dyDescent="0.25">
      <c r="A4352" s="2">
        <v>16.768000000000001</v>
      </c>
      <c r="B4352" s="9">
        <f t="shared" si="67"/>
        <v>3.1044074535067678</v>
      </c>
      <c r="C4352" s="9">
        <f>(Sheet8!A4353-Sheet8!A4352)/Sheet8!A4352</f>
        <v>0.61736641221374045</v>
      </c>
    </row>
    <row r="4353" spans="1:3" x14ac:dyDescent="0.25">
      <c r="A4353" s="2">
        <v>27.12</v>
      </c>
      <c r="B4353" s="9">
        <f t="shared" si="67"/>
        <v>-1.3412789262663227</v>
      </c>
      <c r="C4353" s="9">
        <f>(Sheet8!A4354-Sheet8!A4353)/Sheet8!A4353</f>
        <v>2.5339233038348081</v>
      </c>
    </row>
    <row r="4354" spans="1:3" x14ac:dyDescent="0.25">
      <c r="A4354" s="2">
        <v>95.84</v>
      </c>
      <c r="B4354" s="9">
        <f t="shared" si="67"/>
        <v>-1.5396396396396397</v>
      </c>
      <c r="C4354" s="9">
        <f>(Sheet8!A4355-Sheet8!A4354)/Sheet8!A4354</f>
        <v>-0.86477462437395647</v>
      </c>
    </row>
    <row r="4355" spans="1:3" x14ac:dyDescent="0.25">
      <c r="A4355" s="2">
        <v>12.96</v>
      </c>
      <c r="B4355" s="9">
        <f t="shared" ref="B4355:B4418" si="68">(C4356-C4355)/C4355</f>
        <v>177.01339285714292</v>
      </c>
      <c r="C4355" s="9">
        <f>(Sheet8!A4356-Sheet8!A4355)/Sheet8!A4355</f>
        <v>0.46666666666666651</v>
      </c>
    </row>
    <row r="4356" spans="1:3" x14ac:dyDescent="0.25">
      <c r="A4356" s="2">
        <v>19.007999999999999</v>
      </c>
      <c r="B4356" s="9">
        <f t="shared" si="68"/>
        <v>-1.0117592106729889</v>
      </c>
      <c r="C4356" s="9">
        <f>(Sheet8!A4357-Sheet8!A4356)/Sheet8!A4356</f>
        <v>83.072916666666671</v>
      </c>
    </row>
    <row r="4357" spans="1:3" x14ac:dyDescent="0.25">
      <c r="A4357" s="2">
        <v>1598.058</v>
      </c>
      <c r="B4357" s="9">
        <f t="shared" si="68"/>
        <v>-0.26348531610443432</v>
      </c>
      <c r="C4357" s="9">
        <f>(Sheet8!A4358-Sheet8!A4357)/Sheet8!A4357</f>
        <v>-0.97687192830297775</v>
      </c>
    </row>
    <row r="4358" spans="1:3" x14ac:dyDescent="0.25">
      <c r="A4358" s="2">
        <v>36.96</v>
      </c>
      <c r="B4358" s="9">
        <f t="shared" si="68"/>
        <v>-10.02893379239649</v>
      </c>
      <c r="C4358" s="9">
        <f>(Sheet8!A4359-Sheet8!A4358)/Sheet8!A4358</f>
        <v>-0.71948051948051939</v>
      </c>
    </row>
    <row r="4359" spans="1:3" x14ac:dyDescent="0.25">
      <c r="A4359" s="2">
        <v>10.368</v>
      </c>
      <c r="B4359" s="9">
        <f t="shared" si="68"/>
        <v>-0.12307109675276194</v>
      </c>
      <c r="C4359" s="9">
        <f>(Sheet8!A4360-Sheet8!A4359)/Sheet8!A4359</f>
        <v>6.4961419753086425</v>
      </c>
    </row>
    <row r="4360" spans="1:3" x14ac:dyDescent="0.25">
      <c r="A4360" s="2">
        <v>77.72</v>
      </c>
      <c r="B4360" s="9">
        <f t="shared" si="68"/>
        <v>-1.1377798557715277</v>
      </c>
      <c r="C4360" s="9">
        <f>(Sheet8!A4361-Sheet8!A4360)/Sheet8!A4360</f>
        <v>5.6966546577457544</v>
      </c>
    </row>
    <row r="4361" spans="1:3" x14ac:dyDescent="0.25">
      <c r="A4361" s="2">
        <v>520.46400000000006</v>
      </c>
      <c r="B4361" s="9">
        <f t="shared" si="68"/>
        <v>-5.7759367046306152E-2</v>
      </c>
      <c r="C4361" s="9">
        <f>(Sheet8!A4362-Sheet8!A4361)/Sheet8!A4361</f>
        <v>-0.78488425712441212</v>
      </c>
    </row>
    <row r="4362" spans="1:3" x14ac:dyDescent="0.25">
      <c r="A4362" s="2">
        <v>111.96</v>
      </c>
      <c r="B4362" s="9">
        <f t="shared" si="68"/>
        <v>-5.765995705850778</v>
      </c>
      <c r="C4362" s="9">
        <f>(Sheet8!A4363-Sheet8!A4362)/Sheet8!A4362</f>
        <v>-0.73954983922829587</v>
      </c>
    </row>
    <row r="4363" spans="1:3" x14ac:dyDescent="0.25">
      <c r="A4363" s="2">
        <v>29.16</v>
      </c>
      <c r="B4363" s="9">
        <f t="shared" si="68"/>
        <v>-1.2279765758834815</v>
      </c>
      <c r="C4363" s="9">
        <f>(Sheet8!A4364-Sheet8!A4363)/Sheet8!A4363</f>
        <v>3.5246913580246915</v>
      </c>
    </row>
    <row r="4364" spans="1:3" x14ac:dyDescent="0.25">
      <c r="A4364" s="2">
        <v>131.94</v>
      </c>
      <c r="B4364" s="9">
        <f t="shared" si="68"/>
        <v>-33.592757655788212</v>
      </c>
      <c r="C4364" s="9">
        <f>(Sheet8!A4365-Sheet8!A4364)/Sheet8!A4364</f>
        <v>-0.80354706684856747</v>
      </c>
    </row>
    <row r="4365" spans="1:3" x14ac:dyDescent="0.25">
      <c r="A4365" s="2">
        <v>25.92</v>
      </c>
      <c r="B4365" s="9">
        <f t="shared" si="68"/>
        <v>-1.0377813203106072</v>
      </c>
      <c r="C4365" s="9">
        <f>(Sheet8!A4366-Sheet8!A4365)/Sheet8!A4365</f>
        <v>26.189814814814813</v>
      </c>
    </row>
    <row r="4366" spans="1:3" x14ac:dyDescent="0.25">
      <c r="A4366" s="2">
        <v>704.76</v>
      </c>
      <c r="B4366" s="9">
        <f t="shared" si="68"/>
        <v>-2.9216895424523548</v>
      </c>
      <c r="C4366" s="9">
        <f>(Sheet8!A4367-Sheet8!A4366)/Sheet8!A4366</f>
        <v>-0.98948578239400653</v>
      </c>
    </row>
    <row r="4367" spans="1:3" x14ac:dyDescent="0.25">
      <c r="A4367" s="2">
        <v>7.41</v>
      </c>
      <c r="B4367" s="9">
        <f t="shared" si="68"/>
        <v>-1.2683827223661843</v>
      </c>
      <c r="C4367" s="9">
        <f>(Sheet8!A4368-Sheet8!A4367)/Sheet8!A4367</f>
        <v>1.9014844804318487</v>
      </c>
    </row>
    <row r="4368" spans="1:3" x14ac:dyDescent="0.25">
      <c r="A4368" s="2">
        <v>21.5</v>
      </c>
      <c r="B4368" s="9">
        <f t="shared" si="68"/>
        <v>-2.8642369025549423</v>
      </c>
      <c r="C4368" s="9">
        <f>(Sheet8!A4369-Sheet8!A4368)/Sheet8!A4368</f>
        <v>-0.51032558139534878</v>
      </c>
    </row>
    <row r="4369" spans="1:3" x14ac:dyDescent="0.25">
      <c r="A4369" s="2">
        <v>10.528</v>
      </c>
      <c r="B4369" s="9">
        <f t="shared" si="68"/>
        <v>3.316010893473869</v>
      </c>
      <c r="C4369" s="9">
        <f>(Sheet8!A4370-Sheet8!A4369)/Sheet8!A4369</f>
        <v>0.95136778115501519</v>
      </c>
    </row>
    <row r="4370" spans="1:3" x14ac:dyDescent="0.25">
      <c r="A4370" s="2">
        <v>20.544</v>
      </c>
      <c r="B4370" s="9">
        <f t="shared" si="68"/>
        <v>-1.1514168944264132</v>
      </c>
      <c r="C4370" s="9">
        <f>(Sheet8!A4371-Sheet8!A4370)/Sheet8!A4370</f>
        <v>4.1061137071651093</v>
      </c>
    </row>
    <row r="4371" spans="1:3" x14ac:dyDescent="0.25">
      <c r="A4371" s="2">
        <v>104.9</v>
      </c>
      <c r="B4371" s="9">
        <f t="shared" si="68"/>
        <v>-1.489249398438041</v>
      </c>
      <c r="C4371" s="9">
        <f>(Sheet8!A4372-Sheet8!A4371)/Sheet8!A4371</f>
        <v>-0.62173498570066721</v>
      </c>
    </row>
    <row r="4372" spans="1:3" x14ac:dyDescent="0.25">
      <c r="A4372" s="2">
        <v>39.68</v>
      </c>
      <c r="B4372" s="9">
        <f t="shared" si="68"/>
        <v>-3.5455016429923671</v>
      </c>
      <c r="C4372" s="9">
        <f>(Sheet8!A4373-Sheet8!A4372)/Sheet8!A4372</f>
        <v>0.3041834677419355</v>
      </c>
    </row>
    <row r="4373" spans="1:3" x14ac:dyDescent="0.25">
      <c r="A4373" s="2">
        <v>51.75</v>
      </c>
      <c r="B4373" s="9">
        <f t="shared" si="68"/>
        <v>-17.372509281702229</v>
      </c>
      <c r="C4373" s="9">
        <f>(Sheet8!A4374-Sheet8!A4373)/Sheet8!A4373</f>
        <v>-0.77429951690821253</v>
      </c>
    </row>
    <row r="4374" spans="1:3" x14ac:dyDescent="0.25">
      <c r="A4374" s="2">
        <v>11.68</v>
      </c>
      <c r="B4374" s="9">
        <f t="shared" si="68"/>
        <v>-1.0275441250189052</v>
      </c>
      <c r="C4374" s="9">
        <f>(Sheet8!A4375-Sheet8!A4374)/Sheet8!A4374</f>
        <v>12.677226027397261</v>
      </c>
    </row>
    <row r="4375" spans="1:3" x14ac:dyDescent="0.25">
      <c r="A4375" s="2">
        <v>159.75</v>
      </c>
      <c r="B4375" s="9">
        <f t="shared" si="68"/>
        <v>-6.4892772812862418</v>
      </c>
      <c r="C4375" s="9">
        <f>(Sheet8!A4376-Sheet8!A4375)/Sheet8!A4375</f>
        <v>-0.34918309859154928</v>
      </c>
    </row>
    <row r="4376" spans="1:3" x14ac:dyDescent="0.25">
      <c r="A4376" s="2">
        <v>103.968</v>
      </c>
      <c r="B4376" s="9">
        <f t="shared" si="68"/>
        <v>-1.0559647889426753</v>
      </c>
      <c r="C4376" s="9">
        <f>(Sheet8!A4377-Sheet8!A4376)/Sheet8!A4376</f>
        <v>1.9167628501077252</v>
      </c>
    </row>
    <row r="4377" spans="1:3" x14ac:dyDescent="0.25">
      <c r="A4377" s="2">
        <v>303.25</v>
      </c>
      <c r="B4377" s="9">
        <f t="shared" si="68"/>
        <v>-42.883624063330551</v>
      </c>
      <c r="C4377" s="9">
        <f>(Sheet8!A4378-Sheet8!A4377)/Sheet8!A4377</f>
        <v>-0.10727122835943932</v>
      </c>
    </row>
    <row r="4378" spans="1:3" x14ac:dyDescent="0.25">
      <c r="A4378" s="2">
        <v>270.72000000000003</v>
      </c>
      <c r="B4378" s="9">
        <f t="shared" si="68"/>
        <v>-1.2199566846344843</v>
      </c>
      <c r="C4378" s="9">
        <f>(Sheet8!A4379-Sheet8!A4378)/Sheet8!A4378</f>
        <v>4.4929078014184389</v>
      </c>
    </row>
    <row r="4379" spans="1:3" x14ac:dyDescent="0.25">
      <c r="A4379" s="2">
        <v>1487.04</v>
      </c>
      <c r="B4379" s="9">
        <f t="shared" si="68"/>
        <v>-4.1491460293568148</v>
      </c>
      <c r="C4379" s="9">
        <f>(Sheet8!A4380-Sheet8!A4379)/Sheet8!A4379</f>
        <v>-0.98824510436840973</v>
      </c>
    </row>
    <row r="4380" spans="1:3" x14ac:dyDescent="0.25">
      <c r="A4380" s="2">
        <v>17.48</v>
      </c>
      <c r="B4380" s="9">
        <f t="shared" si="68"/>
        <v>-1.051095269075911</v>
      </c>
      <c r="C4380" s="9">
        <f>(Sheet8!A4381-Sheet8!A4380)/Sheet8!A4380</f>
        <v>3.1121281464530886</v>
      </c>
    </row>
    <row r="4381" spans="1:3" x14ac:dyDescent="0.25">
      <c r="A4381" s="2">
        <v>71.88</v>
      </c>
      <c r="B4381" s="9">
        <f t="shared" si="68"/>
        <v>-21.049605908442594</v>
      </c>
      <c r="C4381" s="9">
        <f>(Sheet8!A4382-Sheet8!A4381)/Sheet8!A4381</f>
        <v>-0.15901502504173615</v>
      </c>
    </row>
    <row r="4382" spans="1:3" x14ac:dyDescent="0.25">
      <c r="A4382" s="2">
        <v>60.45</v>
      </c>
      <c r="B4382" s="9">
        <f t="shared" si="68"/>
        <v>-1.3100897226201702</v>
      </c>
      <c r="C4382" s="9">
        <f>(Sheet8!A4383-Sheet8!A4382)/Sheet8!A4382</f>
        <v>3.1881885856079402</v>
      </c>
    </row>
    <row r="4383" spans="1:3" x14ac:dyDescent="0.25">
      <c r="A4383" s="2">
        <v>253.17599999999999</v>
      </c>
      <c r="B4383" s="9">
        <f t="shared" si="68"/>
        <v>-135.18755979586837</v>
      </c>
      <c r="C4383" s="9">
        <f>(Sheet8!A4384-Sheet8!A4383)/Sheet8!A4383</f>
        <v>-0.9886245141719594</v>
      </c>
    </row>
    <row r="4384" spans="1:3" x14ac:dyDescent="0.25">
      <c r="A4384" s="2">
        <v>2.88</v>
      </c>
      <c r="B4384" s="9">
        <f t="shared" si="68"/>
        <v>-1.004530509969001</v>
      </c>
      <c r="C4384" s="9">
        <f>(Sheet8!A4385-Sheet8!A4384)/Sheet8!A4384</f>
        <v>132.66111111111113</v>
      </c>
    </row>
    <row r="4385" spans="1:3" x14ac:dyDescent="0.25">
      <c r="A4385" s="2">
        <v>384.94400000000002</v>
      </c>
      <c r="B4385" s="9">
        <f t="shared" si="68"/>
        <v>-9.2316877184864072</v>
      </c>
      <c r="C4385" s="9">
        <f>(Sheet8!A4386-Sheet8!A4385)/Sheet8!A4385</f>
        <v>-0.60102248638763045</v>
      </c>
    </row>
    <row r="4386" spans="1:3" x14ac:dyDescent="0.25">
      <c r="A4386" s="2">
        <v>153.584</v>
      </c>
      <c r="B4386" s="9">
        <f t="shared" si="68"/>
        <v>-1.1924064836552628</v>
      </c>
      <c r="C4386" s="9">
        <f>(Sheet8!A4387-Sheet8!A4386)/Sheet8!A4386</f>
        <v>4.9474294197312219</v>
      </c>
    </row>
    <row r="4387" spans="1:3" x14ac:dyDescent="0.25">
      <c r="A4387" s="2">
        <v>913.43</v>
      </c>
      <c r="B4387" s="9">
        <f t="shared" si="68"/>
        <v>-0.54822277580746603</v>
      </c>
      <c r="C4387" s="9">
        <f>(Sheet8!A4388-Sheet8!A4387)/Sheet8!A4387</f>
        <v>-0.95191749778308143</v>
      </c>
    </row>
    <row r="4388" spans="1:3" x14ac:dyDescent="0.25">
      <c r="A4388" s="2">
        <v>43.92</v>
      </c>
      <c r="B4388" s="9">
        <f t="shared" si="68"/>
        <v>-3.0183689654878347</v>
      </c>
      <c r="C4388" s="9">
        <f>(Sheet8!A4389-Sheet8!A4388)/Sheet8!A4388</f>
        <v>-0.43005464480874317</v>
      </c>
    </row>
    <row r="4389" spans="1:3" x14ac:dyDescent="0.25">
      <c r="A4389" s="2">
        <v>25.032</v>
      </c>
      <c r="B4389" s="9">
        <f t="shared" si="68"/>
        <v>2.3804983552776635</v>
      </c>
      <c r="C4389" s="9">
        <f>(Sheet8!A4390-Sheet8!A4389)/Sheet8!A4389</f>
        <v>0.86800894854586119</v>
      </c>
    </row>
    <row r="4390" spans="1:3" x14ac:dyDescent="0.25">
      <c r="A4390" s="2">
        <v>46.76</v>
      </c>
      <c r="B4390" s="9">
        <f t="shared" si="68"/>
        <v>0.9932687597376576</v>
      </c>
      <c r="C4390" s="9">
        <f>(Sheet8!A4391-Sheet8!A4390)/Sheet8!A4390</f>
        <v>2.9343028229255776</v>
      </c>
    </row>
    <row r="4391" spans="1:3" x14ac:dyDescent="0.25">
      <c r="A4391" s="2">
        <v>183.96799999999999</v>
      </c>
      <c r="B4391" s="9">
        <f t="shared" si="68"/>
        <v>-1.1616146645882124</v>
      </c>
      <c r="C4391" s="9">
        <f>(Sheet8!A4392-Sheet8!A4391)/Sheet8!A4391</f>
        <v>5.8488541485475736</v>
      </c>
    </row>
    <row r="4392" spans="1:3" x14ac:dyDescent="0.25">
      <c r="A4392" s="2">
        <v>1259.97</v>
      </c>
      <c r="B4392" s="9">
        <f t="shared" si="68"/>
        <v>-1.0214434859970876</v>
      </c>
      <c r="C4392" s="9">
        <f>(Sheet8!A4393-Sheet8!A4392)/Sheet8!A4392</f>
        <v>-0.94526060144289148</v>
      </c>
    </row>
    <row r="4393" spans="1:3" x14ac:dyDescent="0.25">
      <c r="A4393" s="2">
        <v>68.97</v>
      </c>
      <c r="B4393" s="9">
        <f t="shared" si="68"/>
        <v>-8.2970131761023023</v>
      </c>
      <c r="C4393" s="9">
        <f>(Sheet8!A4394-Sheet8!A4393)/Sheet8!A4393</f>
        <v>2.0269682470639351E-2</v>
      </c>
    </row>
    <row r="4394" spans="1:3" x14ac:dyDescent="0.25">
      <c r="A4394" s="2">
        <v>70.367999999999995</v>
      </c>
      <c r="B4394" s="9">
        <f t="shared" si="68"/>
        <v>2.8310564203960737</v>
      </c>
      <c r="C4394" s="9">
        <f>(Sheet8!A4395-Sheet8!A4394)/Sheet8!A4394</f>
        <v>-0.14790814006366523</v>
      </c>
    </row>
    <row r="4395" spans="1:3" x14ac:dyDescent="0.25">
      <c r="A4395" s="2">
        <v>59.96</v>
      </c>
      <c r="B4395" s="9">
        <f t="shared" si="68"/>
        <v>-1.0934548409134932</v>
      </c>
      <c r="C4395" s="9">
        <f>(Sheet8!A4396-Sheet8!A4395)/Sheet8!A4395</f>
        <v>-0.56664442961974648</v>
      </c>
    </row>
    <row r="4396" spans="1:3" x14ac:dyDescent="0.25">
      <c r="A4396" s="2">
        <v>25.984000000000002</v>
      </c>
      <c r="B4396" s="9">
        <f t="shared" si="68"/>
        <v>229.53599891200909</v>
      </c>
      <c r="C4396" s="9">
        <f>(Sheet8!A4397-Sheet8!A4396)/Sheet8!A4396</f>
        <v>5.2955665024630449E-2</v>
      </c>
    </row>
    <row r="4397" spans="1:3" x14ac:dyDescent="0.25">
      <c r="A4397" s="2">
        <v>27.36</v>
      </c>
      <c r="B4397" s="9">
        <f t="shared" si="68"/>
        <v>-1.0428832501059968</v>
      </c>
      <c r="C4397" s="9">
        <f>(Sheet8!A4398-Sheet8!A4397)/Sheet8!A4397</f>
        <v>12.208187134502923</v>
      </c>
    </row>
    <row r="4398" spans="1:3" x14ac:dyDescent="0.25">
      <c r="A4398" s="2">
        <v>361.37599999999998</v>
      </c>
      <c r="B4398" s="9">
        <f t="shared" si="68"/>
        <v>0.1445911861580424</v>
      </c>
      <c r="C4398" s="9">
        <f>(Sheet8!A4399-Sheet8!A4398)/Sheet8!A4398</f>
        <v>-0.52352674222969975</v>
      </c>
    </row>
    <row r="4399" spans="1:3" x14ac:dyDescent="0.25">
      <c r="A4399" s="2">
        <v>172.18600000000001</v>
      </c>
      <c r="B4399" s="9">
        <f t="shared" si="68"/>
        <v>-4.1653693645170486</v>
      </c>
      <c r="C4399" s="9">
        <f>(Sheet8!A4400-Sheet8!A4399)/Sheet8!A4399</f>
        <v>-0.59922409487414774</v>
      </c>
    </row>
    <row r="4400" spans="1:3" x14ac:dyDescent="0.25">
      <c r="A4400" s="2">
        <v>69.007999999999996</v>
      </c>
      <c r="B4400" s="9">
        <f t="shared" si="68"/>
        <v>0.8515761868955134</v>
      </c>
      <c r="C4400" s="9">
        <f>(Sheet8!A4401-Sheet8!A4400)/Sheet8!A4400</f>
        <v>1.8967655923950848</v>
      </c>
    </row>
    <row r="4401" spans="1:3" x14ac:dyDescent="0.25">
      <c r="A4401" s="2">
        <v>199.9</v>
      </c>
      <c r="B4401" s="9">
        <f t="shared" si="68"/>
        <v>-0.97804368656585172</v>
      </c>
      <c r="C4401" s="9">
        <f>(Sheet8!A4402-Sheet8!A4401)/Sheet8!A4401</f>
        <v>3.5120060030015008</v>
      </c>
    </row>
    <row r="4402" spans="1:3" x14ac:dyDescent="0.25">
      <c r="A4402" s="2">
        <v>901.95</v>
      </c>
      <c r="B4402" s="9">
        <f t="shared" si="68"/>
        <v>-13.817152770567951</v>
      </c>
      <c r="C4402" s="9">
        <f>(Sheet8!A4403-Sheet8!A4402)/Sheet8!A4402</f>
        <v>7.7110704584511289E-2</v>
      </c>
    </row>
    <row r="4403" spans="1:3" x14ac:dyDescent="0.25">
      <c r="A4403" s="2">
        <v>971.5</v>
      </c>
      <c r="B4403" s="9">
        <f t="shared" si="68"/>
        <v>-1.885323150435547</v>
      </c>
      <c r="C4403" s="9">
        <f>(Sheet8!A4404-Sheet8!A4403)/Sheet8!A4403</f>
        <v>-0.98833968090581581</v>
      </c>
    </row>
    <row r="4404" spans="1:3" x14ac:dyDescent="0.25">
      <c r="A4404" s="2">
        <v>11.327999999999999</v>
      </c>
      <c r="B4404" s="9">
        <f t="shared" si="68"/>
        <v>-0.27037933817594834</v>
      </c>
      <c r="C4404" s="9">
        <f>(Sheet8!A4405-Sheet8!A4404)/Sheet8!A4404</f>
        <v>0.875</v>
      </c>
    </row>
    <row r="4405" spans="1:3" x14ac:dyDescent="0.25">
      <c r="A4405" s="2">
        <v>21.24</v>
      </c>
      <c r="B4405" s="9">
        <f t="shared" si="68"/>
        <v>-0.8120353982300883</v>
      </c>
      <c r="C4405" s="9">
        <f>(Sheet8!A4406-Sheet8!A4405)/Sheet8!A4405</f>
        <v>0.6384180790960452</v>
      </c>
    </row>
    <row r="4406" spans="1:3" x14ac:dyDescent="0.25">
      <c r="A4406" s="2">
        <v>34.799999999999997</v>
      </c>
      <c r="B4406" s="9">
        <f t="shared" si="68"/>
        <v>-7.3919677066228759</v>
      </c>
      <c r="C4406" s="9">
        <f>(Sheet8!A4407-Sheet8!A4406)/Sheet8!A4406</f>
        <v>0.12000000000000006</v>
      </c>
    </row>
    <row r="4407" spans="1:3" x14ac:dyDescent="0.25">
      <c r="A4407" s="2">
        <v>38.975999999999999</v>
      </c>
      <c r="B4407" s="9">
        <f t="shared" si="68"/>
        <v>-44.859825368177965</v>
      </c>
      <c r="C4407" s="9">
        <f>(Sheet8!A4408-Sheet8!A4407)/Sheet8!A4407</f>
        <v>-0.76703612479474548</v>
      </c>
    </row>
    <row r="4408" spans="1:3" x14ac:dyDescent="0.25">
      <c r="A4408" s="2">
        <v>9.08</v>
      </c>
      <c r="B4408" s="9">
        <f t="shared" si="68"/>
        <v>-1.0292606960512085</v>
      </c>
      <c r="C4408" s="9">
        <f>(Sheet8!A4409-Sheet8!A4408)/Sheet8!A4408</f>
        <v>33.642070484581502</v>
      </c>
    </row>
    <row r="4409" spans="1:3" x14ac:dyDescent="0.25">
      <c r="A4409" s="2">
        <v>314.55</v>
      </c>
      <c r="B4409" s="9">
        <f t="shared" si="68"/>
        <v>-1.179999123875805</v>
      </c>
      <c r="C4409" s="9">
        <f>(Sheet8!A4410-Sheet8!A4409)/Sheet8!A4409</f>
        <v>-0.98439039898267355</v>
      </c>
    </row>
    <row r="4410" spans="1:3" x14ac:dyDescent="0.25">
      <c r="A4410" s="2">
        <v>4.91</v>
      </c>
      <c r="B4410" s="9">
        <f t="shared" si="68"/>
        <v>98.750546871892752</v>
      </c>
      <c r="C4410" s="9">
        <f>(Sheet8!A4411-Sheet8!A4410)/Sheet8!A4410</f>
        <v>0.17718940936863545</v>
      </c>
    </row>
    <row r="4411" spans="1:3" x14ac:dyDescent="0.25">
      <c r="A4411" s="2">
        <v>5.78</v>
      </c>
      <c r="B4411" s="9">
        <f t="shared" si="68"/>
        <v>-1.0462781572290878</v>
      </c>
      <c r="C4411" s="9">
        <f>(Sheet8!A4412-Sheet8!A4411)/Sheet8!A4411</f>
        <v>17.674740484429066</v>
      </c>
    </row>
    <row r="4412" spans="1:3" x14ac:dyDescent="0.25">
      <c r="A4412" s="2">
        <v>107.94</v>
      </c>
      <c r="B4412" s="9">
        <f t="shared" si="68"/>
        <v>-38.225613371617996</v>
      </c>
      <c r="C4412" s="9">
        <f>(Sheet8!A4413-Sheet8!A4412)/Sheet8!A4412</f>
        <v>-0.81795441912173428</v>
      </c>
    </row>
    <row r="4413" spans="1:3" x14ac:dyDescent="0.25">
      <c r="A4413" s="2">
        <v>19.649999999999999</v>
      </c>
      <c r="B4413" s="9">
        <f t="shared" si="68"/>
        <v>-1.0296692066004629</v>
      </c>
      <c r="C4413" s="9">
        <f>(Sheet8!A4414-Sheet8!A4413)/Sheet8!A4413</f>
        <v>30.448854961832065</v>
      </c>
    </row>
    <row r="4414" spans="1:3" x14ac:dyDescent="0.25">
      <c r="A4414" s="2">
        <v>617.97</v>
      </c>
      <c r="B4414" s="9">
        <f t="shared" si="68"/>
        <v>-7.0870437684688703</v>
      </c>
      <c r="C4414" s="9">
        <f>(Sheet8!A4415-Sheet8!A4414)/Sheet8!A4414</f>
        <v>-0.90339336861012665</v>
      </c>
    </row>
    <row r="4415" spans="1:3" x14ac:dyDescent="0.25">
      <c r="A4415" s="2">
        <v>59.7</v>
      </c>
      <c r="B4415" s="9">
        <f t="shared" si="68"/>
        <v>-0.9119169673673938</v>
      </c>
      <c r="C4415" s="9">
        <f>(Sheet8!A4416-Sheet8!A4415)/Sheet8!A4415</f>
        <v>5.4989949748743721</v>
      </c>
    </row>
    <row r="4416" spans="1:3" x14ac:dyDescent="0.25">
      <c r="A4416" s="2">
        <v>387.99</v>
      </c>
      <c r="B4416" s="9">
        <f t="shared" si="68"/>
        <v>-2.9555680601417365</v>
      </c>
      <c r="C4416" s="9">
        <f>(Sheet8!A4417-Sheet8!A4416)/Sheet8!A4416</f>
        <v>0.48436815381839726</v>
      </c>
    </row>
    <row r="4417" spans="1:3" x14ac:dyDescent="0.25">
      <c r="A4417" s="2">
        <v>575.91999999999996</v>
      </c>
      <c r="B4417" s="9">
        <f t="shared" si="68"/>
        <v>-16.552520434389979</v>
      </c>
      <c r="C4417" s="9">
        <f>(Sheet8!A4418-Sheet8!A4417)/Sheet8!A4417</f>
        <v>-0.94721489095707745</v>
      </c>
    </row>
    <row r="4418" spans="1:3" x14ac:dyDescent="0.25">
      <c r="A4418" s="2">
        <v>30.4</v>
      </c>
      <c r="B4418" s="9">
        <f t="shared" si="68"/>
        <v>-1.0407924208461872</v>
      </c>
      <c r="C4418" s="9">
        <f>(Sheet8!A4419-Sheet8!A4418)/Sheet8!A4418</f>
        <v>14.731578947368423</v>
      </c>
    </row>
    <row r="4419" spans="1:3" x14ac:dyDescent="0.25">
      <c r="A4419" s="2">
        <v>478.24</v>
      </c>
      <c r="B4419" s="9">
        <f t="shared" ref="B4419:B4482" si="69">(C4420-C4419)/C4419</f>
        <v>0.61625172900222858</v>
      </c>
      <c r="C4419" s="9">
        <f>(Sheet8!A4420-Sheet8!A4419)/Sheet8!A4419</f>
        <v>-0.60093676814988284</v>
      </c>
    </row>
    <row r="4420" spans="1:3" x14ac:dyDescent="0.25">
      <c r="A4420" s="2">
        <v>190.84800000000001</v>
      </c>
      <c r="B4420" s="9">
        <f t="shared" si="69"/>
        <v>-7.6528765898047109</v>
      </c>
      <c r="C4420" s="9">
        <f>(Sheet8!A4421-Sheet8!A4420)/Sheet8!A4420</f>
        <v>-0.97126509054325949</v>
      </c>
    </row>
    <row r="4421" spans="1:3" x14ac:dyDescent="0.25">
      <c r="A4421" s="2">
        <v>5.484</v>
      </c>
      <c r="B4421" s="9">
        <f t="shared" si="69"/>
        <v>-1.0959408047683503</v>
      </c>
      <c r="C4421" s="9">
        <f>(Sheet8!A4422-Sheet8!A4421)/Sheet8!A4421</f>
        <v>6.4617067833698032</v>
      </c>
    </row>
    <row r="4422" spans="1:3" x14ac:dyDescent="0.25">
      <c r="A4422" s="2">
        <v>40.92</v>
      </c>
      <c r="B4422" s="9">
        <f t="shared" si="69"/>
        <v>-1.1750796181443717</v>
      </c>
      <c r="C4422" s="9">
        <f>(Sheet8!A4423-Sheet8!A4422)/Sheet8!A4422</f>
        <v>-0.61994134897360709</v>
      </c>
    </row>
    <row r="4423" spans="1:3" x14ac:dyDescent="0.25">
      <c r="A4423" s="2">
        <v>15.552</v>
      </c>
      <c r="B4423" s="9">
        <f t="shared" si="69"/>
        <v>151.68162874830949</v>
      </c>
      <c r="C4423" s="9">
        <f>(Sheet8!A4424-Sheet8!A4423)/Sheet8!A4423</f>
        <v>0.10853909465020568</v>
      </c>
    </row>
    <row r="4424" spans="1:3" x14ac:dyDescent="0.25">
      <c r="A4424" s="2">
        <v>17.239999999999998</v>
      </c>
      <c r="B4424" s="9">
        <f t="shared" si="69"/>
        <v>-1.0534211189334142</v>
      </c>
      <c r="C4424" s="9">
        <f>(Sheet8!A4425-Sheet8!A4424)/Sheet8!A4424</f>
        <v>16.571925754060327</v>
      </c>
    </row>
    <row r="4425" spans="1:3" x14ac:dyDescent="0.25">
      <c r="A4425" s="2">
        <v>302.94</v>
      </c>
      <c r="B4425" s="9">
        <f t="shared" si="69"/>
        <v>-3.574124658213695</v>
      </c>
      <c r="C4425" s="9">
        <f>(Sheet8!A4426-Sheet8!A4425)/Sheet8!A4425</f>
        <v>-0.88529081666336573</v>
      </c>
    </row>
    <row r="4426" spans="1:3" x14ac:dyDescent="0.25">
      <c r="A4426" s="2">
        <v>34.75</v>
      </c>
      <c r="B4426" s="9">
        <f t="shared" si="69"/>
        <v>-1.2232218112017672</v>
      </c>
      <c r="C4426" s="9">
        <f>(Sheet8!A4427-Sheet8!A4426)/Sheet8!A4426</f>
        <v>2.2788489208633091</v>
      </c>
    </row>
    <row r="4427" spans="1:3" x14ac:dyDescent="0.25">
      <c r="A4427" s="2">
        <v>113.94</v>
      </c>
      <c r="B4427" s="9">
        <f t="shared" si="69"/>
        <v>1.1363863314093779E-2</v>
      </c>
      <c r="C4427" s="9">
        <f>(Sheet8!A4428-Sheet8!A4427)/Sheet8!A4427</f>
        <v>-0.50868878357030023</v>
      </c>
    </row>
    <row r="4428" spans="1:3" x14ac:dyDescent="0.25">
      <c r="A4428" s="2">
        <v>55.98</v>
      </c>
      <c r="B4428" s="9">
        <f t="shared" si="69"/>
        <v>-128.20191777041944</v>
      </c>
      <c r="C4428" s="9">
        <f>(Sheet8!A4429-Sheet8!A4428)/Sheet8!A4428</f>
        <v>-0.51446945337620575</v>
      </c>
    </row>
    <row r="4429" spans="1:3" x14ac:dyDescent="0.25">
      <c r="A4429" s="2">
        <v>27.18</v>
      </c>
      <c r="B4429" s="9">
        <f t="shared" si="69"/>
        <v>-1.01468046513284</v>
      </c>
      <c r="C4429" s="9">
        <f>(Sheet8!A4430-Sheet8!A4429)/Sheet8!A4429</f>
        <v>65.441501103752756</v>
      </c>
    </row>
    <row r="4430" spans="1:3" x14ac:dyDescent="0.25">
      <c r="A4430" s="2">
        <v>1805.88</v>
      </c>
      <c r="B4430" s="9">
        <f t="shared" si="69"/>
        <v>-0.25252147490240595</v>
      </c>
      <c r="C4430" s="9">
        <f>(Sheet8!A4431-Sheet8!A4430)/Sheet8!A4430</f>
        <v>-0.96071167519436507</v>
      </c>
    </row>
    <row r="4431" spans="1:3" x14ac:dyDescent="0.25">
      <c r="A4431" s="2">
        <v>70.95</v>
      </c>
      <c r="B4431" s="9">
        <f t="shared" si="69"/>
        <v>-0.16308243375858694</v>
      </c>
      <c r="C4431" s="9">
        <f>(Sheet8!A4432-Sheet8!A4431)/Sheet8!A4431</f>
        <v>-0.71811134601832283</v>
      </c>
    </row>
    <row r="4432" spans="1:3" x14ac:dyDescent="0.25">
      <c r="A4432" s="2">
        <v>20</v>
      </c>
      <c r="B4432" s="9">
        <f t="shared" si="69"/>
        <v>-4.3611482950304215</v>
      </c>
      <c r="C4432" s="9">
        <f>(Sheet8!A4433-Sheet8!A4432)/Sheet8!A4432</f>
        <v>-0.60099999999999998</v>
      </c>
    </row>
    <row r="4433" spans="1:3" x14ac:dyDescent="0.25">
      <c r="A4433" s="2">
        <v>7.98</v>
      </c>
      <c r="B4433" s="9">
        <f t="shared" si="69"/>
        <v>-1.3153037900394344</v>
      </c>
      <c r="C4433" s="9">
        <f>(Sheet8!A4434-Sheet8!A4433)/Sheet8!A4433</f>
        <v>2.0200501253132832</v>
      </c>
    </row>
    <row r="4434" spans="1:3" x14ac:dyDescent="0.25">
      <c r="A4434" s="2">
        <v>24.1</v>
      </c>
      <c r="B4434" s="9">
        <f t="shared" si="69"/>
        <v>-150.68062540716613</v>
      </c>
      <c r="C4434" s="9">
        <f>(Sheet8!A4435-Sheet8!A4434)/Sheet8!A4434</f>
        <v>-0.63692946058091293</v>
      </c>
    </row>
    <row r="4435" spans="1:3" x14ac:dyDescent="0.25">
      <c r="A4435" s="2">
        <v>8.75</v>
      </c>
      <c r="B4435" s="9">
        <f t="shared" si="69"/>
        <v>-1.0104620651265965</v>
      </c>
      <c r="C4435" s="9">
        <f>(Sheet8!A4436-Sheet8!A4435)/Sheet8!A4435</f>
        <v>95.336000000000013</v>
      </c>
    </row>
    <row r="4436" spans="1:3" x14ac:dyDescent="0.25">
      <c r="A4436" s="2">
        <v>842.94</v>
      </c>
      <c r="B4436" s="9">
        <f t="shared" si="69"/>
        <v>-12.579929502269732</v>
      </c>
      <c r="C4436" s="9">
        <f>(Sheet8!A4437-Sheet8!A4436)/Sheet8!A4436</f>
        <v>-0.99741144090919875</v>
      </c>
    </row>
    <row r="4437" spans="1:3" x14ac:dyDescent="0.25">
      <c r="A4437" s="2">
        <v>2.1819999999999999</v>
      </c>
      <c r="B4437" s="9">
        <f t="shared" si="69"/>
        <v>-1.0030921582187355</v>
      </c>
      <c r="C4437" s="9">
        <f>(Sheet8!A4438-Sheet8!A4437)/Sheet8!A4437</f>
        <v>11.549954170485794</v>
      </c>
    </row>
    <row r="4438" spans="1:3" x14ac:dyDescent="0.25">
      <c r="A4438" s="2">
        <v>27.384</v>
      </c>
      <c r="B4438" s="9">
        <f t="shared" si="69"/>
        <v>16.006134969325124</v>
      </c>
      <c r="C4438" s="9">
        <f>(Sheet8!A4439-Sheet8!A4438)/Sheet8!A4438</f>
        <v>-3.5714285714285768E-2</v>
      </c>
    </row>
    <row r="4439" spans="1:3" x14ac:dyDescent="0.25">
      <c r="A4439" s="2">
        <v>26.405999999999999</v>
      </c>
      <c r="B4439" s="9">
        <f t="shared" si="69"/>
        <v>-3.1139792991644848</v>
      </c>
      <c r="C4439" s="9">
        <f>(Sheet8!A4440-Sheet8!A4439)/Sheet8!A4439</f>
        <v>-0.60736196319018398</v>
      </c>
    </row>
    <row r="4440" spans="1:3" x14ac:dyDescent="0.25">
      <c r="A4440" s="2">
        <v>10.368</v>
      </c>
      <c r="B4440" s="9">
        <f t="shared" si="69"/>
        <v>1.8374602066008321</v>
      </c>
      <c r="C4440" s="9">
        <f>(Sheet8!A4441-Sheet8!A4440)/Sheet8!A4440</f>
        <v>1.2839506172839505</v>
      </c>
    </row>
    <row r="4441" spans="1:3" x14ac:dyDescent="0.25">
      <c r="A4441" s="2">
        <v>23.68</v>
      </c>
      <c r="B4441" s="9">
        <f t="shared" si="69"/>
        <v>1.1367302217996069</v>
      </c>
      <c r="C4441" s="9">
        <f>(Sheet8!A4442-Sheet8!A4441)/Sheet8!A4441</f>
        <v>3.6431587837837842</v>
      </c>
    </row>
    <row r="4442" spans="1:3" x14ac:dyDescent="0.25">
      <c r="A4442" s="2">
        <v>109.95</v>
      </c>
      <c r="B4442" s="9">
        <f t="shared" si="69"/>
        <v>-1.1245775715264432</v>
      </c>
      <c r="C4442" s="9">
        <f>(Sheet8!A4443-Sheet8!A4442)/Sheet8!A4442</f>
        <v>7.7844474761255116</v>
      </c>
    </row>
    <row r="4443" spans="1:3" x14ac:dyDescent="0.25">
      <c r="A4443" s="2">
        <v>965.85</v>
      </c>
      <c r="B4443" s="9">
        <f t="shared" si="69"/>
        <v>-1.1130054719932374</v>
      </c>
      <c r="C4443" s="9">
        <f>(Sheet8!A4444-Sheet8!A4443)/Sheet8!A4443</f>
        <v>-0.96976756225086702</v>
      </c>
    </row>
    <row r="4444" spans="1:3" x14ac:dyDescent="0.25">
      <c r="A4444" s="2">
        <v>29.2</v>
      </c>
      <c r="B4444" s="9">
        <f t="shared" si="69"/>
        <v>11.941165123456791</v>
      </c>
      <c r="C4444" s="9">
        <f>(Sheet8!A4445-Sheet8!A4444)/Sheet8!A4444</f>
        <v>0.10958904109589039</v>
      </c>
    </row>
    <row r="4445" spans="1:3" x14ac:dyDescent="0.25">
      <c r="A4445" s="2">
        <v>32.4</v>
      </c>
      <c r="B4445" s="9">
        <f t="shared" si="69"/>
        <v>-1.4200087078918917</v>
      </c>
      <c r="C4445" s="9">
        <f>(Sheet8!A4446-Sheet8!A4445)/Sheet8!A4445</f>
        <v>1.4182098765432098</v>
      </c>
    </row>
    <row r="4446" spans="1:3" x14ac:dyDescent="0.25">
      <c r="A4446" s="2">
        <v>78.349999999999994</v>
      </c>
      <c r="B4446" s="9">
        <f t="shared" si="69"/>
        <v>-0.86433869442225997</v>
      </c>
      <c r="C4446" s="9">
        <f>(Sheet8!A4447-Sheet8!A4446)/Sheet8!A4446</f>
        <v>-0.5956604977664326</v>
      </c>
    </row>
    <row r="4447" spans="1:3" x14ac:dyDescent="0.25">
      <c r="A4447" s="2">
        <v>31.68</v>
      </c>
      <c r="B4447" s="9">
        <f t="shared" si="69"/>
        <v>-60.635430975274737</v>
      </c>
      <c r="C4447" s="9">
        <f>(Sheet8!A4448-Sheet8!A4447)/Sheet8!A4447</f>
        <v>-8.0808080808080773E-2</v>
      </c>
    </row>
    <row r="4448" spans="1:3" x14ac:dyDescent="0.25">
      <c r="A4448" s="2">
        <v>29.12</v>
      </c>
      <c r="B4448" s="9">
        <f t="shared" si="69"/>
        <v>-1.1921297135527842</v>
      </c>
      <c r="C4448" s="9">
        <f>(Sheet8!A4449-Sheet8!A4448)/Sheet8!A4448</f>
        <v>4.8190247252747245</v>
      </c>
    </row>
    <row r="4449" spans="1:3" x14ac:dyDescent="0.25">
      <c r="A4449" s="2">
        <v>169.45</v>
      </c>
      <c r="B4449" s="9">
        <f t="shared" si="69"/>
        <v>-0.47717030025905605</v>
      </c>
      <c r="C4449" s="9">
        <f>(Sheet8!A4450-Sheet8!A4449)/Sheet8!A4449</f>
        <v>-0.9258778400708173</v>
      </c>
    </row>
    <row r="4450" spans="1:3" x14ac:dyDescent="0.25">
      <c r="A4450" s="2">
        <v>12.56</v>
      </c>
      <c r="B4450" s="9">
        <f t="shared" si="69"/>
        <v>-58.449987816764128</v>
      </c>
      <c r="C4450" s="9">
        <f>(Sheet8!A4451-Sheet8!A4450)/Sheet8!A4450</f>
        <v>-0.48407643312101911</v>
      </c>
    </row>
    <row r="4451" spans="1:3" x14ac:dyDescent="0.25">
      <c r="A4451" s="2">
        <v>6.48</v>
      </c>
      <c r="B4451" s="9">
        <f t="shared" si="69"/>
        <v>-1.0310657973860429</v>
      </c>
      <c r="C4451" s="9">
        <f>(Sheet8!A4452-Sheet8!A4451)/Sheet8!A4451</f>
        <v>27.810185185185183</v>
      </c>
    </row>
    <row r="4452" spans="1:3" x14ac:dyDescent="0.25">
      <c r="A4452" s="2">
        <v>186.69</v>
      </c>
      <c r="B4452" s="9">
        <f t="shared" si="69"/>
        <v>-1.8457808915617833</v>
      </c>
      <c r="C4452" s="9">
        <f>(Sheet8!A4453-Sheet8!A4452)/Sheet8!A4452</f>
        <v>-0.86394557823129248</v>
      </c>
    </row>
    <row r="4453" spans="1:3" x14ac:dyDescent="0.25">
      <c r="A4453" s="2">
        <v>25.4</v>
      </c>
      <c r="B4453" s="9">
        <f t="shared" si="69"/>
        <v>37.453608639123331</v>
      </c>
      <c r="C4453" s="9">
        <f>(Sheet8!A4454-Sheet8!A4453)/Sheet8!A4453</f>
        <v>0.73070866141732294</v>
      </c>
    </row>
    <row r="4454" spans="1:3" x14ac:dyDescent="0.25">
      <c r="A4454" s="2">
        <v>43.96</v>
      </c>
      <c r="B4454" s="9">
        <f t="shared" si="69"/>
        <v>-1.0348124372666374</v>
      </c>
      <c r="C4454" s="9">
        <f>(Sheet8!A4455-Sheet8!A4454)/Sheet8!A4454</f>
        <v>28.098384895359416</v>
      </c>
    </row>
    <row r="4455" spans="1:3" x14ac:dyDescent="0.25">
      <c r="A4455" s="2">
        <v>1279.165</v>
      </c>
      <c r="B4455" s="9">
        <f t="shared" si="69"/>
        <v>-4.7219251665455824</v>
      </c>
      <c r="C4455" s="9">
        <f>(Sheet8!A4456-Sheet8!A4455)/Sheet8!A4455</f>
        <v>-0.97817326146353278</v>
      </c>
    </row>
    <row r="4456" spans="1:3" x14ac:dyDescent="0.25">
      <c r="A4456" s="2">
        <v>27.92</v>
      </c>
      <c r="B4456" s="9">
        <f t="shared" si="69"/>
        <v>-1.2611737523382014</v>
      </c>
      <c r="C4456" s="9">
        <f>(Sheet8!A4457-Sheet8!A4456)/Sheet8!A4456</f>
        <v>3.6406876790830949</v>
      </c>
    </row>
    <row r="4457" spans="1:3" x14ac:dyDescent="0.25">
      <c r="A4457" s="2">
        <v>129.56800000000001</v>
      </c>
      <c r="B4457" s="9">
        <f t="shared" si="69"/>
        <v>-40.336247715851982</v>
      </c>
      <c r="C4457" s="9">
        <f>(Sheet8!A4458-Sheet8!A4457)/Sheet8!A4457</f>
        <v>-0.95085206223758956</v>
      </c>
    </row>
    <row r="4458" spans="1:3" x14ac:dyDescent="0.25">
      <c r="A4458" s="2">
        <v>6.3680000000000003</v>
      </c>
      <c r="B4458" s="9">
        <f t="shared" si="69"/>
        <v>-0.88105839634776806</v>
      </c>
      <c r="C4458" s="9">
        <f>(Sheet8!A4459-Sheet8!A4458)/Sheet8!A4458</f>
        <v>37.402952261306531</v>
      </c>
    </row>
    <row r="4459" spans="1:3" x14ac:dyDescent="0.25">
      <c r="A4459" s="2">
        <v>244.55</v>
      </c>
      <c r="B4459" s="9">
        <f t="shared" si="69"/>
        <v>-1.2192523289648685</v>
      </c>
      <c r="C4459" s="9">
        <f>(Sheet8!A4460-Sheet8!A4459)/Sheet8!A4459</f>
        <v>4.4487671232876718</v>
      </c>
    </row>
    <row r="4460" spans="1:3" x14ac:dyDescent="0.25">
      <c r="A4460" s="2">
        <v>1332.4960000000001</v>
      </c>
      <c r="B4460" s="9">
        <f t="shared" si="69"/>
        <v>-4.5786279932574949</v>
      </c>
      <c r="C4460" s="9">
        <f>(Sheet8!A4461-Sheet8!A4460)/Sheet8!A4460</f>
        <v>-0.97540255280316035</v>
      </c>
    </row>
    <row r="4461" spans="1:3" x14ac:dyDescent="0.25">
      <c r="A4461" s="2">
        <v>32.776000000000003</v>
      </c>
      <c r="B4461" s="9">
        <f t="shared" si="69"/>
        <v>-1.1806287730873481</v>
      </c>
      <c r="C4461" s="9">
        <f>(Sheet8!A4462-Sheet8!A4461)/Sheet8!A4461</f>
        <v>3.490602880156211</v>
      </c>
    </row>
    <row r="4462" spans="1:3" x14ac:dyDescent="0.25">
      <c r="A4462" s="2">
        <v>147.184</v>
      </c>
      <c r="B4462" s="9">
        <f t="shared" si="69"/>
        <v>-1.6530318501384789</v>
      </c>
      <c r="C4462" s="9">
        <f>(Sheet8!A4463-Sheet8!A4462)/Sheet8!A4462</f>
        <v>-0.63050331557778017</v>
      </c>
    </row>
    <row r="4463" spans="1:3" x14ac:dyDescent="0.25">
      <c r="A4463" s="2">
        <v>54.384</v>
      </c>
      <c r="B4463" s="9">
        <f t="shared" si="69"/>
        <v>-2.9747147671750316</v>
      </c>
      <c r="C4463" s="9">
        <f>(Sheet8!A4464-Sheet8!A4463)/Sheet8!A4463</f>
        <v>0.41173874669020294</v>
      </c>
    </row>
    <row r="4464" spans="1:3" x14ac:dyDescent="0.25">
      <c r="A4464" s="2">
        <v>76.775999999999996</v>
      </c>
      <c r="B4464" s="9">
        <f t="shared" si="69"/>
        <v>-17.748461379874051</v>
      </c>
      <c r="C4464" s="9">
        <f>(Sheet8!A4465-Sheet8!A4464)/Sheet8!A4464</f>
        <v>-0.81306658330728343</v>
      </c>
    </row>
    <row r="4465" spans="1:3" x14ac:dyDescent="0.25">
      <c r="A4465" s="2">
        <v>14.352</v>
      </c>
      <c r="B4465" s="9">
        <f t="shared" si="69"/>
        <v>-1.0722777902373006</v>
      </c>
      <c r="C4465" s="9">
        <f>(Sheet8!A4466-Sheet8!A4465)/Sheet8!A4465</f>
        <v>13.617614269788183</v>
      </c>
    </row>
    <row r="4466" spans="1:3" x14ac:dyDescent="0.25">
      <c r="A4466" s="2">
        <v>209.792</v>
      </c>
      <c r="B4466" s="9">
        <f t="shared" si="69"/>
        <v>-5.0209528324870023</v>
      </c>
      <c r="C4466" s="9">
        <f>(Sheet8!A4467-Sheet8!A4466)/Sheet8!A4466</f>
        <v>-0.98425106772422211</v>
      </c>
    </row>
    <row r="4467" spans="1:3" x14ac:dyDescent="0.25">
      <c r="A4467" s="2">
        <v>3.3039999999999998</v>
      </c>
      <c r="B4467" s="9">
        <f t="shared" si="69"/>
        <v>1.3382617857992594</v>
      </c>
      <c r="C4467" s="9">
        <f>(Sheet8!A4468-Sheet8!A4467)/Sheet8!A4467</f>
        <v>3.9576271186440675</v>
      </c>
    </row>
    <row r="4468" spans="1:3" x14ac:dyDescent="0.25">
      <c r="A4468" s="2">
        <v>16.38</v>
      </c>
      <c r="B4468" s="9">
        <f t="shared" si="69"/>
        <v>-0.90117200983489909</v>
      </c>
      <c r="C4468" s="9">
        <f>(Sheet8!A4469-Sheet8!A4468)/Sheet8!A4468</f>
        <v>9.2539682539682548</v>
      </c>
    </row>
    <row r="4469" spans="1:3" x14ac:dyDescent="0.25">
      <c r="A4469" s="2">
        <v>167.96</v>
      </c>
      <c r="B4469" s="9">
        <f t="shared" si="69"/>
        <v>-2.0493645456828236</v>
      </c>
      <c r="C4469" s="9">
        <f>(Sheet8!A4470-Sheet8!A4469)/Sheet8!A4469</f>
        <v>0.91455108359133108</v>
      </c>
    </row>
    <row r="4470" spans="1:3" x14ac:dyDescent="0.25">
      <c r="A4470" s="2">
        <v>321.56799999999998</v>
      </c>
      <c r="B4470" s="9">
        <f t="shared" si="69"/>
        <v>-10.253977093798483</v>
      </c>
      <c r="C4470" s="9">
        <f>(Sheet8!A4471-Sheet8!A4470)/Sheet8!A4470</f>
        <v>-0.95969748233655094</v>
      </c>
    </row>
    <row r="4471" spans="1:3" x14ac:dyDescent="0.25">
      <c r="A4471" s="2">
        <v>12.96</v>
      </c>
      <c r="B4471" s="9">
        <f t="shared" si="69"/>
        <v>-1.0566014441663845</v>
      </c>
      <c r="C4471" s="9">
        <f>(Sheet8!A4472-Sheet8!A4471)/Sheet8!A4471</f>
        <v>8.8810185185185162</v>
      </c>
    </row>
    <row r="4472" spans="1:3" x14ac:dyDescent="0.25">
      <c r="A4472" s="2">
        <v>128.05799999999999</v>
      </c>
      <c r="B4472" s="9">
        <f t="shared" si="69"/>
        <v>-6.5067253625562351</v>
      </c>
      <c r="C4472" s="9">
        <f>(Sheet8!A4473-Sheet8!A4472)/Sheet8!A4472</f>
        <v>-0.50267847381655184</v>
      </c>
    </row>
    <row r="4473" spans="1:3" x14ac:dyDescent="0.25">
      <c r="A4473" s="2">
        <v>63.686</v>
      </c>
      <c r="B4473" s="9">
        <f t="shared" si="69"/>
        <v>-0.84307232073255534</v>
      </c>
      <c r="C4473" s="9">
        <f>(Sheet8!A4474-Sheet8!A4473)/Sheet8!A4473</f>
        <v>2.7681123009766666</v>
      </c>
    </row>
    <row r="4474" spans="1:3" x14ac:dyDescent="0.25">
      <c r="A4474" s="2">
        <v>239.976</v>
      </c>
      <c r="B4474" s="9">
        <f t="shared" si="69"/>
        <v>-3.1980525156258897</v>
      </c>
      <c r="C4474" s="9">
        <f>(Sheet8!A4475-Sheet8!A4474)/Sheet8!A4474</f>
        <v>0.43439343934393454</v>
      </c>
    </row>
    <row r="4475" spans="1:3" x14ac:dyDescent="0.25">
      <c r="A4475" s="2">
        <v>344.22</v>
      </c>
      <c r="B4475" s="9">
        <f t="shared" si="69"/>
        <v>-1.3835857025296421</v>
      </c>
      <c r="C4475" s="9">
        <f>(Sheet8!A4476-Sheet8!A4475)/Sheet8!A4475</f>
        <v>-0.95481959212131773</v>
      </c>
    </row>
    <row r="4476" spans="1:3" x14ac:dyDescent="0.25">
      <c r="A4476" s="2">
        <v>15.552</v>
      </c>
      <c r="B4476" s="9">
        <f t="shared" si="69"/>
        <v>-2.644781372681738</v>
      </c>
      <c r="C4476" s="9">
        <f>(Sheet8!A4477-Sheet8!A4476)/Sheet8!A4476</f>
        <v>0.36625514403292192</v>
      </c>
    </row>
    <row r="4477" spans="1:3" x14ac:dyDescent="0.25">
      <c r="A4477" s="2">
        <v>21.248000000000001</v>
      </c>
      <c r="B4477" s="9">
        <f t="shared" si="69"/>
        <v>-64.790923295454519</v>
      </c>
      <c r="C4477" s="9">
        <f>(Sheet8!A4478-Sheet8!A4477)/Sheet8!A4477</f>
        <v>-0.60240963855421692</v>
      </c>
    </row>
    <row r="4478" spans="1:3" x14ac:dyDescent="0.25">
      <c r="A4478" s="2">
        <v>8.4480000000000004</v>
      </c>
      <c r="B4478" s="9">
        <f t="shared" si="69"/>
        <v>-1.0065710570597992</v>
      </c>
      <c r="C4478" s="9">
        <f>(Sheet8!A4479-Sheet8!A4478)/Sheet8!A4478</f>
        <v>38.42826704545454</v>
      </c>
    </row>
    <row r="4479" spans="1:3" x14ac:dyDescent="0.25">
      <c r="A4479" s="2">
        <v>333.09</v>
      </c>
      <c r="B4479" s="9">
        <f t="shared" si="69"/>
        <v>2.5641222727785364</v>
      </c>
      <c r="C4479" s="9">
        <f>(Sheet8!A4480-Sheet8!A4479)/Sheet8!A4479</f>
        <v>-0.25251433546488933</v>
      </c>
    </row>
    <row r="4480" spans="1:3" x14ac:dyDescent="0.25">
      <c r="A4480" s="2">
        <v>248.98</v>
      </c>
      <c r="B4480" s="9">
        <f t="shared" si="69"/>
        <v>-0.5698310557474453</v>
      </c>
      <c r="C4480" s="9">
        <f>(Sheet8!A4481-Sheet8!A4480)/Sheet8!A4480</f>
        <v>-0.89999196722628316</v>
      </c>
    </row>
    <row r="4481" spans="1:3" x14ac:dyDescent="0.25">
      <c r="A4481" s="2">
        <v>24.9</v>
      </c>
      <c r="B4481" s="9">
        <f t="shared" si="69"/>
        <v>-5.7495826150323852</v>
      </c>
      <c r="C4481" s="9">
        <f>(Sheet8!A4482-Sheet8!A4481)/Sheet8!A4481</f>
        <v>-0.38714859437751004</v>
      </c>
    </row>
    <row r="4482" spans="1:3" x14ac:dyDescent="0.25">
      <c r="A4482" s="2">
        <v>15.26</v>
      </c>
      <c r="B4482" s="9">
        <f t="shared" si="69"/>
        <v>-0.99668577227666078</v>
      </c>
      <c r="C4482" s="9">
        <f>(Sheet8!A4483-Sheet8!A4482)/Sheet8!A4482</f>
        <v>1.8387942332896463</v>
      </c>
    </row>
    <row r="4483" spans="1:3" x14ac:dyDescent="0.25">
      <c r="A4483" s="2">
        <v>43.32</v>
      </c>
      <c r="B4483" s="9">
        <f t="shared" ref="B4483:B4546" si="70">(C4484-C4483)/C4483</f>
        <v>272.69568482178312</v>
      </c>
      <c r="C4483" s="9">
        <f>(Sheet8!A4484-Sheet8!A4483)/Sheet8!A4483</f>
        <v>6.0941828254848316E-3</v>
      </c>
    </row>
    <row r="4484" spans="1:3" x14ac:dyDescent="0.25">
      <c r="A4484" s="2">
        <v>43.584000000000003</v>
      </c>
      <c r="B4484" s="9">
        <f t="shared" si="70"/>
        <v>-1.5516077754507709</v>
      </c>
      <c r="C4484" s="9">
        <f>(Sheet8!A4485-Sheet8!A4484)/Sheet8!A4484</f>
        <v>1.66795154185022</v>
      </c>
    </row>
    <row r="4485" spans="1:3" x14ac:dyDescent="0.25">
      <c r="A4485" s="2">
        <v>116.28</v>
      </c>
      <c r="B4485" s="9">
        <f t="shared" si="70"/>
        <v>-2.186039947678891</v>
      </c>
      <c r="C4485" s="9">
        <f>(Sheet8!A4486-Sheet8!A4485)/Sheet8!A4485</f>
        <v>-0.9200550395596836</v>
      </c>
    </row>
    <row r="4486" spans="1:3" x14ac:dyDescent="0.25">
      <c r="A4486" s="2">
        <v>9.2959999999999994</v>
      </c>
      <c r="B4486" s="9">
        <f t="shared" si="70"/>
        <v>12.911518576936555</v>
      </c>
      <c r="C4486" s="9">
        <f>(Sheet8!A4487-Sheet8!A4486)/Sheet8!A4486</f>
        <v>1.0912220309810674</v>
      </c>
    </row>
    <row r="4487" spans="1:3" x14ac:dyDescent="0.25">
      <c r="A4487" s="2">
        <v>19.440000000000001</v>
      </c>
      <c r="B4487" s="9">
        <f t="shared" si="70"/>
        <v>-1.0624664433702833</v>
      </c>
      <c r="C4487" s="9">
        <f>(Sheet8!A4488-Sheet8!A4487)/Sheet8!A4487</f>
        <v>15.180555555555555</v>
      </c>
    </row>
    <row r="4488" spans="1:3" x14ac:dyDescent="0.25">
      <c r="A4488" s="2">
        <v>314.55</v>
      </c>
      <c r="B4488" s="9">
        <f t="shared" si="70"/>
        <v>-4.4254922856625472</v>
      </c>
      <c r="C4488" s="9">
        <f>(Sheet8!A4489-Sheet8!A4488)/Sheet8!A4488</f>
        <v>-0.94827531394055009</v>
      </c>
    </row>
    <row r="4489" spans="1:3" x14ac:dyDescent="0.25">
      <c r="A4489" s="2">
        <v>16.27</v>
      </c>
      <c r="B4489" s="9">
        <f t="shared" si="70"/>
        <v>-1.2879435542152844</v>
      </c>
      <c r="C4489" s="9">
        <f>(Sheet8!A4490-Sheet8!A4489)/Sheet8!A4489</f>
        <v>3.2483097725875849</v>
      </c>
    </row>
    <row r="4490" spans="1:3" x14ac:dyDescent="0.25">
      <c r="A4490" s="2">
        <v>69.12</v>
      </c>
      <c r="B4490" s="9">
        <f t="shared" si="70"/>
        <v>-99.97954437160341</v>
      </c>
      <c r="C4490" s="9">
        <f>(Sheet8!A4491-Sheet8!A4490)/Sheet8!A4490</f>
        <v>-0.93532986111111116</v>
      </c>
    </row>
    <row r="4491" spans="1:3" x14ac:dyDescent="0.25">
      <c r="A4491" s="2">
        <v>4.47</v>
      </c>
      <c r="B4491" s="9">
        <f t="shared" si="70"/>
        <v>-0.9937587969243965</v>
      </c>
      <c r="C4491" s="9">
        <f>(Sheet8!A4492-Sheet8!A4491)/Sheet8!A4491</f>
        <v>92.578523489932877</v>
      </c>
    </row>
    <row r="4492" spans="1:3" x14ac:dyDescent="0.25">
      <c r="A4492" s="2">
        <v>418.29599999999999</v>
      </c>
      <c r="B4492" s="9">
        <f t="shared" si="70"/>
        <v>-2.7093843723362201</v>
      </c>
      <c r="C4492" s="9">
        <f>(Sheet8!A4493-Sheet8!A4492)/Sheet8!A4492</f>
        <v>0.57780136554019179</v>
      </c>
    </row>
    <row r="4493" spans="1:3" x14ac:dyDescent="0.25">
      <c r="A4493" s="2">
        <v>659.98800000000006</v>
      </c>
      <c r="B4493" s="9">
        <f t="shared" si="70"/>
        <v>-4.5077663891406079</v>
      </c>
      <c r="C4493" s="9">
        <f>(Sheet8!A4494-Sheet8!A4493)/Sheet8!A4493</f>
        <v>-0.98768462456893147</v>
      </c>
    </row>
    <row r="4494" spans="1:3" x14ac:dyDescent="0.25">
      <c r="A4494" s="2">
        <v>8.1280000000000001</v>
      </c>
      <c r="B4494" s="9">
        <f t="shared" si="70"/>
        <v>5.9473169191919197</v>
      </c>
      <c r="C4494" s="9">
        <f>(Sheet8!A4495-Sheet8!A4494)/Sheet8!A4494</f>
        <v>3.4645669291338579</v>
      </c>
    </row>
    <row r="4495" spans="1:3" x14ac:dyDescent="0.25">
      <c r="A4495" s="2">
        <v>36.287999999999997</v>
      </c>
      <c r="B4495" s="9">
        <f t="shared" si="70"/>
        <v>-0.99962535031355526</v>
      </c>
      <c r="C4495" s="9">
        <f>(Sheet8!A4496-Sheet8!A4495)/Sheet8!A4495</f>
        <v>24.069444444444446</v>
      </c>
    </row>
    <row r="4496" spans="1:3" x14ac:dyDescent="0.25">
      <c r="A4496" s="2">
        <v>909.72</v>
      </c>
      <c r="B4496" s="9">
        <f t="shared" si="70"/>
        <v>-107.19704654219387</v>
      </c>
      <c r="C4496" s="9">
        <f>(Sheet8!A4497-Sheet8!A4496)/Sheet8!A4496</f>
        <v>9.0176098140086654E-3</v>
      </c>
    </row>
    <row r="4497" spans="1:3" x14ac:dyDescent="0.25">
      <c r="A4497" s="2">
        <v>917.92349999999999</v>
      </c>
      <c r="B4497" s="9">
        <f t="shared" si="70"/>
        <v>-16.907746623966215</v>
      </c>
      <c r="C4497" s="9">
        <f>(Sheet8!A4498-Sheet8!A4497)/Sheet8!A4497</f>
        <v>-0.95764352911762252</v>
      </c>
    </row>
    <row r="4498" spans="1:3" x14ac:dyDescent="0.25">
      <c r="A4498" s="2">
        <v>38.880000000000003</v>
      </c>
      <c r="B4498" s="9">
        <f t="shared" si="70"/>
        <v>-1.0642950029502427</v>
      </c>
      <c r="C4498" s="9">
        <f>(Sheet8!A4499-Sheet8!A4498)/Sheet8!A4498</f>
        <v>15.23395061728395</v>
      </c>
    </row>
    <row r="4499" spans="1:3" x14ac:dyDescent="0.25">
      <c r="A4499" s="2">
        <v>631.17600000000004</v>
      </c>
      <c r="B4499" s="9">
        <f t="shared" si="70"/>
        <v>-1</v>
      </c>
      <c r="C4499" s="9">
        <f>(Sheet8!A4500-Sheet8!A4499)/Sheet8!A4499</f>
        <v>-0.97946689988212476</v>
      </c>
    </row>
    <row r="4500" spans="1:3" x14ac:dyDescent="0.25">
      <c r="A4500" s="2">
        <v>12.96</v>
      </c>
      <c r="B4500" s="9" t="e">
        <f t="shared" si="70"/>
        <v>#DIV/0!</v>
      </c>
      <c r="C4500" s="9">
        <f>(Sheet8!A4501-Sheet8!A4500)/Sheet8!A4500</f>
        <v>0</v>
      </c>
    </row>
    <row r="4501" spans="1:3" x14ac:dyDescent="0.25">
      <c r="A4501" s="2">
        <v>12.96</v>
      </c>
      <c r="B4501" s="9">
        <f t="shared" si="70"/>
        <v>-0.85161637931034462</v>
      </c>
      <c r="C4501" s="9">
        <f>(Sheet8!A4502-Sheet8!A4501)/Sheet8!A4501</f>
        <v>0.7901234567901233</v>
      </c>
    </row>
    <row r="4502" spans="1:3" x14ac:dyDescent="0.25">
      <c r="A4502" s="2">
        <v>23.2</v>
      </c>
      <c r="B4502" s="9">
        <f t="shared" si="70"/>
        <v>-2.5163398692810444</v>
      </c>
      <c r="C4502" s="9">
        <f>(Sheet8!A4503-Sheet8!A4502)/Sheet8!A4502</f>
        <v>0.11724137931034494</v>
      </c>
    </row>
    <row r="4503" spans="1:3" x14ac:dyDescent="0.25">
      <c r="A4503" s="2">
        <v>25.92</v>
      </c>
      <c r="B4503" s="9">
        <f t="shared" si="70"/>
        <v>-41.209037162162161</v>
      </c>
      <c r="C4503" s="9">
        <f>(Sheet8!A4504-Sheet8!A4503)/Sheet8!A4503</f>
        <v>-0.17777777777777778</v>
      </c>
    </row>
    <row r="4504" spans="1:3" x14ac:dyDescent="0.25">
      <c r="A4504" s="2">
        <v>21.312000000000001</v>
      </c>
      <c r="B4504" s="9">
        <f t="shared" si="70"/>
        <v>-0.84830592944103367</v>
      </c>
      <c r="C4504" s="9">
        <f>(Sheet8!A4505-Sheet8!A4504)/Sheet8!A4504</f>
        <v>7.148273273273273</v>
      </c>
    </row>
    <row r="4505" spans="1:3" x14ac:dyDescent="0.25">
      <c r="A4505" s="2">
        <v>173.65600000000001</v>
      </c>
      <c r="B4505" s="9">
        <f t="shared" si="70"/>
        <v>-1.7620800646823473</v>
      </c>
      <c r="C4505" s="9">
        <f>(Sheet8!A4506-Sheet8!A4505)/Sheet8!A4505</f>
        <v>1.0843506702906895</v>
      </c>
    </row>
    <row r="4506" spans="1:3" x14ac:dyDescent="0.25">
      <c r="A4506" s="2">
        <v>361.96</v>
      </c>
      <c r="B4506" s="9">
        <f t="shared" si="70"/>
        <v>-15.547011395541061</v>
      </c>
      <c r="C4506" s="9">
        <f>(Sheet8!A4507-Sheet8!A4506)/Sheet8!A4506</f>
        <v>-0.82636202895347544</v>
      </c>
    </row>
    <row r="4507" spans="1:3" x14ac:dyDescent="0.25">
      <c r="A4507" s="2">
        <v>62.85</v>
      </c>
      <c r="B4507" s="9">
        <f t="shared" si="70"/>
        <v>-1.0811195375588882</v>
      </c>
      <c r="C4507" s="9">
        <f>(Sheet8!A4508-Sheet8!A4507)/Sheet8!A4507</f>
        <v>12.021097852028639</v>
      </c>
    </row>
    <row r="4508" spans="1:3" x14ac:dyDescent="0.25">
      <c r="A4508" s="2">
        <v>818.37599999999998</v>
      </c>
      <c r="B4508" s="9">
        <f t="shared" si="70"/>
        <v>-1.184023089368766</v>
      </c>
      <c r="C4508" s="9">
        <f>(Sheet8!A4509-Sheet8!A4508)/Sheet8!A4508</f>
        <v>-0.97514589870670687</v>
      </c>
    </row>
    <row r="4509" spans="1:3" x14ac:dyDescent="0.25">
      <c r="A4509" s="2">
        <v>20.34</v>
      </c>
      <c r="B4509" s="9">
        <f t="shared" si="70"/>
        <v>33.215641448777191</v>
      </c>
      <c r="C4509" s="9">
        <f>(Sheet8!A4510-Sheet8!A4509)/Sheet8!A4509</f>
        <v>0.17944936086529001</v>
      </c>
    </row>
    <row r="4510" spans="1:3" x14ac:dyDescent="0.25">
      <c r="A4510" s="2">
        <v>23.99</v>
      </c>
      <c r="B4510" s="9">
        <f t="shared" si="70"/>
        <v>-1.1274008612800341</v>
      </c>
      <c r="C4510" s="9">
        <f>(Sheet8!A4511-Sheet8!A4510)/Sheet8!A4510</f>
        <v>6.1399749895789917</v>
      </c>
    </row>
    <row r="4511" spans="1:3" x14ac:dyDescent="0.25">
      <c r="A4511" s="2">
        <v>171.28800000000001</v>
      </c>
      <c r="B4511" s="9">
        <f t="shared" si="70"/>
        <v>-2.5306324659060744</v>
      </c>
      <c r="C4511" s="9">
        <f>(Sheet8!A4512-Sheet8!A4511)/Sheet8!A4511</f>
        <v>-0.78223810191023302</v>
      </c>
    </row>
    <row r="4512" spans="1:3" x14ac:dyDescent="0.25">
      <c r="A4512" s="2">
        <v>37.299999999999997</v>
      </c>
      <c r="B4512" s="9">
        <f t="shared" si="70"/>
        <v>-1.2768508313012779</v>
      </c>
      <c r="C4512" s="9">
        <f>(Sheet8!A4513-Sheet8!A4512)/Sheet8!A4512</f>
        <v>1.1973190348525469</v>
      </c>
    </row>
    <row r="4513" spans="1:3" x14ac:dyDescent="0.25">
      <c r="A4513" s="2">
        <v>81.96</v>
      </c>
      <c r="B4513" s="9">
        <f t="shared" si="70"/>
        <v>1.4230298250963367</v>
      </c>
      <c r="C4513" s="9">
        <f>(Sheet8!A4514-Sheet8!A4513)/Sheet8!A4513</f>
        <v>-0.33147877013177152</v>
      </c>
    </row>
    <row r="4514" spans="1:3" x14ac:dyDescent="0.25">
      <c r="A4514" s="2">
        <v>54.792000000000002</v>
      </c>
      <c r="B4514" s="9">
        <f t="shared" si="70"/>
        <v>-33.349500050435935</v>
      </c>
      <c r="C4514" s="9">
        <f>(Sheet8!A4515-Sheet8!A4514)/Sheet8!A4514</f>
        <v>-0.80318294641553512</v>
      </c>
    </row>
    <row r="4515" spans="1:3" x14ac:dyDescent="0.25">
      <c r="A4515" s="2">
        <v>10.784000000000001</v>
      </c>
      <c r="B4515" s="9">
        <f t="shared" si="70"/>
        <v>-1.0336674984110006</v>
      </c>
      <c r="C4515" s="9">
        <f>(Sheet8!A4516-Sheet8!A4515)/Sheet8!A4515</f>
        <v>25.982566765578635</v>
      </c>
    </row>
    <row r="4516" spans="1:3" x14ac:dyDescent="0.25">
      <c r="A4516" s="2">
        <v>290.98</v>
      </c>
      <c r="B4516" s="9">
        <f t="shared" si="70"/>
        <v>-0.52817975941102768</v>
      </c>
      <c r="C4516" s="9">
        <f>(Sheet8!A4517-Sheet8!A4516)/Sheet8!A4516</f>
        <v>-0.87476802529383468</v>
      </c>
    </row>
    <row r="4517" spans="1:3" x14ac:dyDescent="0.25">
      <c r="A4517" s="2">
        <v>36.44</v>
      </c>
      <c r="B4517" s="9">
        <f t="shared" si="70"/>
        <v>-4.0867846490355939</v>
      </c>
      <c r="C4517" s="9">
        <f>(Sheet8!A4518-Sheet8!A4517)/Sheet8!A4517</f>
        <v>-0.41273326015367728</v>
      </c>
    </row>
    <row r="4518" spans="1:3" x14ac:dyDescent="0.25">
      <c r="A4518" s="2">
        <v>21.4</v>
      </c>
      <c r="B4518" s="9">
        <f t="shared" si="70"/>
        <v>-1.517816092952035</v>
      </c>
      <c r="C4518" s="9">
        <f>(Sheet8!A4519-Sheet8!A4518)/Sheet8!A4518</f>
        <v>1.2740186915887852</v>
      </c>
    </row>
    <row r="4519" spans="1:3" x14ac:dyDescent="0.25">
      <c r="A4519" s="2">
        <v>48.664000000000001</v>
      </c>
      <c r="B4519" s="9">
        <f t="shared" si="70"/>
        <v>-122.82974294894252</v>
      </c>
      <c r="C4519" s="9">
        <f>(Sheet8!A4520-Sheet8!A4519)/Sheet8!A4519</f>
        <v>-0.65970738122636852</v>
      </c>
    </row>
    <row r="4520" spans="1:3" x14ac:dyDescent="0.25">
      <c r="A4520" s="2">
        <v>16.559999999999999</v>
      </c>
      <c r="B4520" s="9">
        <f t="shared" si="70"/>
        <v>-1.0118668159090458</v>
      </c>
      <c r="C4520" s="9">
        <f>(Sheet8!A4521-Sheet8!A4520)/Sheet8!A4520</f>
        <v>80.371980676328505</v>
      </c>
    </row>
    <row r="4521" spans="1:3" x14ac:dyDescent="0.25">
      <c r="A4521" s="2">
        <v>1347.52</v>
      </c>
      <c r="B4521" s="9">
        <f t="shared" si="70"/>
        <v>-0.29343967513389374</v>
      </c>
      <c r="C4521" s="9">
        <f>(Sheet8!A4522-Sheet8!A4521)/Sheet8!A4521</f>
        <v>-0.95375949893137024</v>
      </c>
    </row>
    <row r="4522" spans="1:3" x14ac:dyDescent="0.25">
      <c r="A4522" s="2">
        <v>62.31</v>
      </c>
      <c r="B4522" s="9">
        <f t="shared" si="70"/>
        <v>-0.20487339505281543</v>
      </c>
      <c r="C4522" s="9">
        <f>(Sheet8!A4523-Sheet8!A4522)/Sheet8!A4522</f>
        <v>-0.67388862140908368</v>
      </c>
    </row>
    <row r="4523" spans="1:3" x14ac:dyDescent="0.25">
      <c r="A4523" s="2">
        <v>20.32</v>
      </c>
      <c r="B4523" s="9">
        <f t="shared" si="70"/>
        <v>-6.0313438891101248</v>
      </c>
      <c r="C4523" s="9">
        <f>(Sheet8!A4524-Sheet8!A4523)/Sheet8!A4523</f>
        <v>-0.53582677165354331</v>
      </c>
    </row>
    <row r="4524" spans="1:3" x14ac:dyDescent="0.25">
      <c r="A4524" s="2">
        <v>9.4320000000000004</v>
      </c>
      <c r="B4524" s="9">
        <f t="shared" si="70"/>
        <v>-0.42030266281873924</v>
      </c>
      <c r="C4524" s="9">
        <f>(Sheet8!A4525-Sheet8!A4524)/Sheet8!A4524</f>
        <v>2.6959287531806613</v>
      </c>
    </row>
    <row r="4525" spans="1:3" x14ac:dyDescent="0.25">
      <c r="A4525" s="2">
        <v>34.86</v>
      </c>
      <c r="B4525" s="9">
        <f t="shared" si="70"/>
        <v>0.2937735266649506</v>
      </c>
      <c r="C4525" s="9">
        <f>(Sheet8!A4526-Sheet8!A4525)/Sheet8!A4525</f>
        <v>1.5628227194492257</v>
      </c>
    </row>
    <row r="4526" spans="1:3" x14ac:dyDescent="0.25">
      <c r="A4526" s="2">
        <v>89.34</v>
      </c>
      <c r="B4526" s="9">
        <f t="shared" si="70"/>
        <v>-1.3115685963287902</v>
      </c>
      <c r="C4526" s="9">
        <f>(Sheet8!A4527-Sheet8!A4526)/Sheet8!A4526</f>
        <v>2.0219386612939334</v>
      </c>
    </row>
    <row r="4527" spans="1:3" x14ac:dyDescent="0.25">
      <c r="A4527" s="2">
        <v>269.98</v>
      </c>
      <c r="B4527" s="9">
        <f t="shared" si="70"/>
        <v>-3.3594765979526015E-2</v>
      </c>
      <c r="C4527" s="9">
        <f>(Sheet8!A4528-Sheet8!A4527)/Sheet8!A4527</f>
        <v>-0.62997259056226385</v>
      </c>
    </row>
    <row r="4528" spans="1:3" x14ac:dyDescent="0.25">
      <c r="A4528" s="2">
        <v>99.9</v>
      </c>
      <c r="B4528" s="9">
        <f t="shared" si="70"/>
        <v>-4.2679551418905799</v>
      </c>
      <c r="C4528" s="9">
        <f>(Sheet8!A4529-Sheet8!A4528)/Sheet8!A4528</f>
        <v>-0.60880880880880883</v>
      </c>
    </row>
    <row r="4529" spans="1:3" x14ac:dyDescent="0.25">
      <c r="A4529" s="2">
        <v>39.08</v>
      </c>
      <c r="B4529" s="9">
        <f t="shared" si="70"/>
        <v>-1.4927460898015952</v>
      </c>
      <c r="C4529" s="9">
        <f>(Sheet8!A4530-Sheet8!A4529)/Sheet8!A4529</f>
        <v>1.9895598771750256</v>
      </c>
    </row>
    <row r="4530" spans="1:3" x14ac:dyDescent="0.25">
      <c r="A4530" s="2">
        <v>116.83199999999999</v>
      </c>
      <c r="B4530" s="9">
        <f t="shared" si="70"/>
        <v>-181.24516674336863</v>
      </c>
      <c r="C4530" s="9">
        <f>(Sheet8!A4531-Sheet8!A4530)/Sheet8!A4530</f>
        <v>-0.98034784990413582</v>
      </c>
    </row>
    <row r="4531" spans="1:3" x14ac:dyDescent="0.25">
      <c r="A4531" s="2">
        <v>2.2959999999999998</v>
      </c>
      <c r="B4531" s="9">
        <f t="shared" si="70"/>
        <v>-1.0050982949125777</v>
      </c>
      <c r="C4531" s="9">
        <f>(Sheet8!A4532-Sheet8!A4531)/Sheet8!A4531</f>
        <v>176.70296167247386</v>
      </c>
    </row>
    <row r="4532" spans="1:3" x14ac:dyDescent="0.25">
      <c r="A4532" s="2">
        <v>408.00599999999997</v>
      </c>
      <c r="B4532" s="9">
        <f t="shared" si="70"/>
        <v>-3.2483690617519816</v>
      </c>
      <c r="C4532" s="9">
        <f>(Sheet8!A4533-Sheet8!A4532)/Sheet8!A4532</f>
        <v>-0.90088381053219801</v>
      </c>
    </row>
    <row r="4533" spans="1:3" x14ac:dyDescent="0.25">
      <c r="A4533" s="2">
        <v>40.44</v>
      </c>
      <c r="B4533" s="9">
        <f t="shared" si="70"/>
        <v>-1.4320444782794393</v>
      </c>
      <c r="C4533" s="9">
        <f>(Sheet8!A4534-Sheet8!A4533)/Sheet8!A4533</f>
        <v>2.025519287833828</v>
      </c>
    </row>
    <row r="4534" spans="1:3" x14ac:dyDescent="0.25">
      <c r="A4534" s="2">
        <v>122.352</v>
      </c>
      <c r="B4534" s="9">
        <f t="shared" si="70"/>
        <v>-0.75171534034543086</v>
      </c>
      <c r="C4534" s="9">
        <f>(Sheet8!A4535-Sheet8!A4534)/Sheet8!A4534</f>
        <v>-0.87511442395710737</v>
      </c>
    </row>
    <row r="4535" spans="1:3" x14ac:dyDescent="0.25">
      <c r="A4535" s="2">
        <v>15.28</v>
      </c>
      <c r="B4535" s="9">
        <f t="shared" si="70"/>
        <v>-2.4930894145142442</v>
      </c>
      <c r="C4535" s="9">
        <f>(Sheet8!A4536-Sheet8!A4535)/Sheet8!A4535</f>
        <v>-0.21727748691099469</v>
      </c>
    </row>
    <row r="4536" spans="1:3" x14ac:dyDescent="0.25">
      <c r="A4536" s="2">
        <v>11.96</v>
      </c>
      <c r="B4536" s="9">
        <f t="shared" si="70"/>
        <v>12.726351140268671</v>
      </c>
      <c r="C4536" s="9">
        <f>(Sheet8!A4537-Sheet8!A4536)/Sheet8!A4536</f>
        <v>0.32441471571906344</v>
      </c>
    </row>
    <row r="4537" spans="1:3" x14ac:dyDescent="0.25">
      <c r="A4537" s="2">
        <v>15.84</v>
      </c>
      <c r="B4537" s="9">
        <f t="shared" si="70"/>
        <v>-1.1771445907481957</v>
      </c>
      <c r="C4537" s="9">
        <f>(Sheet8!A4538-Sheet8!A4537)/Sheet8!A4537</f>
        <v>4.4530303030303031</v>
      </c>
    </row>
    <row r="4538" spans="1:3" x14ac:dyDescent="0.25">
      <c r="A4538" s="2">
        <v>86.376000000000005</v>
      </c>
      <c r="B4538" s="9">
        <f t="shared" si="70"/>
        <v>-0.64415441562695053</v>
      </c>
      <c r="C4538" s="9">
        <f>(Sheet8!A4539-Sheet8!A4538)/Sheet8!A4538</f>
        <v>-0.78883023061961666</v>
      </c>
    </row>
    <row r="4539" spans="1:3" x14ac:dyDescent="0.25">
      <c r="A4539" s="2">
        <v>18.239999999999998</v>
      </c>
      <c r="B4539" s="9">
        <f t="shared" si="70"/>
        <v>-26.214462652439028</v>
      </c>
      <c r="C4539" s="9">
        <f>(Sheet8!A4540-Sheet8!A4539)/Sheet8!A4539</f>
        <v>-0.2807017543859649</v>
      </c>
    </row>
    <row r="4540" spans="1:3" x14ac:dyDescent="0.25">
      <c r="A4540" s="2">
        <v>13.12</v>
      </c>
      <c r="B4540" s="9">
        <f t="shared" si="70"/>
        <v>-0.48281514110103391</v>
      </c>
      <c r="C4540" s="9">
        <f>(Sheet8!A4541-Sheet8!A4540)/Sheet8!A4540</f>
        <v>7.0777439024390247</v>
      </c>
    </row>
    <row r="4541" spans="1:3" x14ac:dyDescent="0.25">
      <c r="A4541" s="2">
        <v>105.98</v>
      </c>
      <c r="B4541" s="9">
        <f t="shared" si="70"/>
        <v>-1.2699033805751339</v>
      </c>
      <c r="C4541" s="9">
        <f>(Sheet8!A4542-Sheet8!A4541)/Sheet8!A4541</f>
        <v>3.6605019815059445</v>
      </c>
    </row>
    <row r="4542" spans="1:3" x14ac:dyDescent="0.25">
      <c r="A4542" s="2">
        <v>493.92</v>
      </c>
      <c r="B4542" s="9">
        <f t="shared" si="70"/>
        <v>-55.551156023055505</v>
      </c>
      <c r="C4542" s="9">
        <f>(Sheet8!A4543-Sheet8!A4542)/Sheet8!A4542</f>
        <v>-0.98798185941043093</v>
      </c>
    </row>
    <row r="4543" spans="1:3" x14ac:dyDescent="0.25">
      <c r="A4543" s="2">
        <v>5.9359999999999999</v>
      </c>
      <c r="B4543" s="9">
        <f t="shared" si="70"/>
        <v>-0.99671189675914817</v>
      </c>
      <c r="C4543" s="9">
        <f>(Sheet8!A4544-Sheet8!A4543)/Sheet8!A4543</f>
        <v>53.895552560646905</v>
      </c>
    </row>
    <row r="4544" spans="1:3" x14ac:dyDescent="0.25">
      <c r="A4544" s="2">
        <v>325.86</v>
      </c>
      <c r="B4544" s="9">
        <f t="shared" si="70"/>
        <v>-4.4587375202853465</v>
      </c>
      <c r="C4544" s="9">
        <f>(Sheet8!A4545-Sheet8!A4544)/Sheet8!A4544</f>
        <v>0.17721414104216537</v>
      </c>
    </row>
    <row r="4545" spans="1:3" x14ac:dyDescent="0.25">
      <c r="A4545" s="2">
        <v>383.60700000000003</v>
      </c>
      <c r="B4545" s="9">
        <f t="shared" si="70"/>
        <v>-5.2750097487209029</v>
      </c>
      <c r="C4545" s="9">
        <f>(Sheet8!A4546-Sheet8!A4545)/Sheet8!A4545</f>
        <v>-0.61293719874767671</v>
      </c>
    </row>
    <row r="4546" spans="1:3" x14ac:dyDescent="0.25">
      <c r="A4546" s="2">
        <v>148.47999999999999</v>
      </c>
      <c r="B4546" s="9">
        <f t="shared" si="70"/>
        <v>-1.3802650702400434</v>
      </c>
      <c r="C4546" s="9">
        <f>(Sheet8!A4547-Sheet8!A4546)/Sheet8!A4546</f>
        <v>2.6203124999999998</v>
      </c>
    </row>
    <row r="4547" spans="1:3" x14ac:dyDescent="0.25">
      <c r="A4547" s="2">
        <v>537.54399999999998</v>
      </c>
      <c r="B4547" s="9">
        <f t="shared" ref="B4547:B4610" si="71">(C4548-C4547)/C4547</f>
        <v>-3.5943674145197977</v>
      </c>
      <c r="C4547" s="9">
        <f>(Sheet8!A4548-Sheet8!A4547)/Sheet8!A4547</f>
        <v>-0.99641331686336376</v>
      </c>
    </row>
    <row r="4548" spans="1:3" x14ac:dyDescent="0.25">
      <c r="A4548" s="2">
        <v>1.9279999999999999</v>
      </c>
      <c r="B4548" s="9">
        <f t="shared" si="71"/>
        <v>-0.95254072290589142</v>
      </c>
      <c r="C4548" s="9">
        <f>(Sheet8!A4549-Sheet8!A4548)/Sheet8!A4548</f>
        <v>2.5850622406639006</v>
      </c>
    </row>
    <row r="4549" spans="1:3" x14ac:dyDescent="0.25">
      <c r="A4549" s="2">
        <v>6.9119999999999999</v>
      </c>
      <c r="B4549" s="9">
        <f t="shared" si="71"/>
        <v>683.22548142384767</v>
      </c>
      <c r="C4549" s="9">
        <f>(Sheet8!A4550-Sheet8!A4549)/Sheet8!A4549</f>
        <v>0.12268518518518516</v>
      </c>
    </row>
    <row r="4550" spans="1:3" x14ac:dyDescent="0.25">
      <c r="A4550" s="2">
        <v>7.76</v>
      </c>
      <c r="B4550" s="9">
        <f t="shared" si="71"/>
        <v>-1.0118085606609877</v>
      </c>
      <c r="C4550" s="9">
        <f>(Sheet8!A4551-Sheet8!A4550)/Sheet8!A4550</f>
        <v>83.94432989690722</v>
      </c>
    </row>
    <row r="4551" spans="1:3" x14ac:dyDescent="0.25">
      <c r="A4551" s="2">
        <v>659.16800000000001</v>
      </c>
      <c r="B4551" s="9">
        <f t="shared" si="71"/>
        <v>-61.503698760957938</v>
      </c>
      <c r="C4551" s="9">
        <f>(Sheet8!A4552-Sheet8!A4551)/Sheet8!A4551</f>
        <v>-0.99126171173357935</v>
      </c>
    </row>
    <row r="4552" spans="1:3" x14ac:dyDescent="0.25">
      <c r="A4552" s="2">
        <v>5.76</v>
      </c>
      <c r="B4552" s="9">
        <f t="shared" si="71"/>
        <v>-1.0057413107130933</v>
      </c>
      <c r="C4552" s="9">
        <f>(Sheet8!A4553-Sheet8!A4552)/Sheet8!A4552</f>
        <v>59.975000000000009</v>
      </c>
    </row>
    <row r="4553" spans="1:3" x14ac:dyDescent="0.25">
      <c r="A4553" s="2">
        <v>351.21600000000001</v>
      </c>
      <c r="B4553" s="9">
        <f t="shared" si="71"/>
        <v>1.742217581447306</v>
      </c>
      <c r="C4553" s="9">
        <f>(Sheet8!A4554-Sheet8!A4553)/Sheet8!A4553</f>
        <v>-0.34433511001776684</v>
      </c>
    </row>
    <row r="4554" spans="1:3" x14ac:dyDescent="0.25">
      <c r="A4554" s="2">
        <v>230.28</v>
      </c>
      <c r="B4554" s="9">
        <f t="shared" si="71"/>
        <v>-4.627496338016547</v>
      </c>
      <c r="C4554" s="9">
        <f>(Sheet8!A4555-Sheet8!A4554)/Sheet8!A4554</f>
        <v>-0.9442417926003126</v>
      </c>
    </row>
    <row r="4555" spans="1:3" x14ac:dyDescent="0.25">
      <c r="A4555" s="2">
        <v>12.84</v>
      </c>
      <c r="B4555" s="9">
        <f t="shared" si="71"/>
        <v>-1.1297902041486649</v>
      </c>
      <c r="C4555" s="9">
        <f>(Sheet8!A4556-Sheet8!A4555)/Sheet8!A4555</f>
        <v>3.4252336448598135</v>
      </c>
    </row>
    <row r="4556" spans="1:3" x14ac:dyDescent="0.25">
      <c r="A4556" s="2">
        <v>56.82</v>
      </c>
      <c r="B4556" s="9">
        <f t="shared" si="71"/>
        <v>-0.74056278581083745</v>
      </c>
      <c r="C4556" s="9">
        <f>(Sheet8!A4557-Sheet8!A4556)/Sheet8!A4556</f>
        <v>-0.44456177402323127</v>
      </c>
    </row>
    <row r="4557" spans="1:3" x14ac:dyDescent="0.25">
      <c r="A4557" s="2">
        <v>31.56</v>
      </c>
      <c r="B4557" s="9">
        <f t="shared" si="71"/>
        <v>5.0124016026953049</v>
      </c>
      <c r="C4557" s="9">
        <f>(Sheet8!A4558-Sheet8!A4557)/Sheet8!A4557</f>
        <v>-0.11533586818757913</v>
      </c>
    </row>
    <row r="4558" spans="1:3" x14ac:dyDescent="0.25">
      <c r="A4558" s="2">
        <v>27.92</v>
      </c>
      <c r="B4558" s="9">
        <f t="shared" si="71"/>
        <v>-7.9094548267792728</v>
      </c>
      <c r="C4558" s="9">
        <f>(Sheet8!A4559-Sheet8!A4558)/Sheet8!A4558</f>
        <v>-0.69344555873925517</v>
      </c>
    </row>
    <row r="4559" spans="1:3" x14ac:dyDescent="0.25">
      <c r="A4559" s="2">
        <v>8.5589999999999993</v>
      </c>
      <c r="B4559" s="9">
        <f t="shared" si="71"/>
        <v>-0.67030697470776734</v>
      </c>
      <c r="C4559" s="9">
        <f>(Sheet8!A4560-Sheet8!A4559)/Sheet8!A4559</f>
        <v>4.7913307629395963</v>
      </c>
    </row>
    <row r="4560" spans="1:3" x14ac:dyDescent="0.25">
      <c r="A4560" s="2">
        <v>49.567999999999998</v>
      </c>
      <c r="B4560" s="9">
        <f t="shared" si="71"/>
        <v>-0.289219435396183</v>
      </c>
      <c r="C4560" s="9">
        <f>(Sheet8!A4561-Sheet8!A4560)/Sheet8!A4560</f>
        <v>1.5796683344092963</v>
      </c>
    </row>
    <row r="4561" spans="1:3" x14ac:dyDescent="0.25">
      <c r="A4561" s="2">
        <v>127.869</v>
      </c>
      <c r="B4561" s="9">
        <f t="shared" si="71"/>
        <v>-1.5285522018357558</v>
      </c>
      <c r="C4561" s="9">
        <f>(Sheet8!A4562-Sheet8!A4561)/Sheet8!A4561</f>
        <v>1.1227975506182108</v>
      </c>
    </row>
    <row r="4562" spans="1:3" x14ac:dyDescent="0.25">
      <c r="A4562" s="2">
        <v>271.44</v>
      </c>
      <c r="B4562" s="9">
        <f t="shared" si="71"/>
        <v>0.12922470826047072</v>
      </c>
      <c r="C4562" s="9">
        <f>(Sheet8!A4563-Sheet8!A4562)/Sheet8!A4562</f>
        <v>-0.5934571175950486</v>
      </c>
    </row>
    <row r="4563" spans="1:3" x14ac:dyDescent="0.25">
      <c r="A4563" s="2">
        <v>110.352</v>
      </c>
      <c r="B4563" s="9">
        <f t="shared" si="71"/>
        <v>-16.690190441319825</v>
      </c>
      <c r="C4563" s="9">
        <f>(Sheet8!A4564-Sheet8!A4563)/Sheet8!A4563</f>
        <v>-0.67014644048136862</v>
      </c>
    </row>
    <row r="4564" spans="1:3" x14ac:dyDescent="0.25">
      <c r="A4564" s="2">
        <v>36.4</v>
      </c>
      <c r="B4564" s="9">
        <f t="shared" si="71"/>
        <v>-1.07225431865614</v>
      </c>
      <c r="C4564" s="9">
        <f>(Sheet8!A4565-Sheet8!A4564)/Sheet8!A4564</f>
        <v>10.514725274725276</v>
      </c>
    </row>
    <row r="4565" spans="1:3" x14ac:dyDescent="0.25">
      <c r="A4565" s="2">
        <v>419.13600000000002</v>
      </c>
      <c r="B4565" s="9">
        <f t="shared" si="71"/>
        <v>-0.27474520287636306</v>
      </c>
      <c r="C4565" s="9">
        <f>(Sheet8!A4566-Sheet8!A4565)/Sheet8!A4565</f>
        <v>-0.75973431058176821</v>
      </c>
    </row>
    <row r="4566" spans="1:3" x14ac:dyDescent="0.25">
      <c r="A4566" s="2">
        <v>100.70399999999999</v>
      </c>
      <c r="B4566" s="9">
        <f t="shared" si="71"/>
        <v>-0.34037244065854139</v>
      </c>
      <c r="C4566" s="9">
        <f>(Sheet8!A4567-Sheet8!A4566)/Sheet8!A4566</f>
        <v>-0.55100095328884646</v>
      </c>
    </row>
    <row r="4567" spans="1:3" x14ac:dyDescent="0.25">
      <c r="A4567" s="2">
        <v>45.216000000000001</v>
      </c>
      <c r="B4567" s="9">
        <f t="shared" si="71"/>
        <v>-0.58569822337086519</v>
      </c>
      <c r="C4567" s="9">
        <f>(Sheet8!A4568-Sheet8!A4567)/Sheet8!A4567</f>
        <v>-0.36345541401273884</v>
      </c>
    </row>
    <row r="4568" spans="1:3" x14ac:dyDescent="0.25">
      <c r="A4568" s="2">
        <v>28.782</v>
      </c>
      <c r="B4568" s="9">
        <f t="shared" si="71"/>
        <v>2.7953104123731261</v>
      </c>
      <c r="C4568" s="9">
        <f>(Sheet8!A4569-Sheet8!A4568)/Sheet8!A4568</f>
        <v>-0.15058022375095545</v>
      </c>
    </row>
    <row r="4569" spans="1:3" x14ac:dyDescent="0.25">
      <c r="A4569" s="2">
        <v>24.448</v>
      </c>
      <c r="B4569" s="9">
        <f t="shared" si="71"/>
        <v>-11.967726321568026</v>
      </c>
      <c r="C4569" s="9">
        <f>(Sheet8!A4570-Sheet8!A4569)/Sheet8!A4569</f>
        <v>-0.57149869109947637</v>
      </c>
    </row>
    <row r="4570" spans="1:3" x14ac:dyDescent="0.25">
      <c r="A4570" s="2">
        <v>10.476000000000001</v>
      </c>
      <c r="B4570" s="9">
        <f t="shared" si="71"/>
        <v>-1.1150343722782132</v>
      </c>
      <c r="C4570" s="9">
        <f>(Sheet8!A4571-Sheet8!A4570)/Sheet8!A4570</f>
        <v>6.268041237113402</v>
      </c>
    </row>
    <row r="4571" spans="1:3" x14ac:dyDescent="0.25">
      <c r="A4571" s="2">
        <v>76.14</v>
      </c>
      <c r="B4571" s="9">
        <f t="shared" si="71"/>
        <v>-7.9683801055848837</v>
      </c>
      <c r="C4571" s="9">
        <f>(Sheet8!A4572-Sheet8!A4571)/Sheet8!A4571</f>
        <v>-0.72104018912529555</v>
      </c>
    </row>
    <row r="4572" spans="1:3" x14ac:dyDescent="0.25">
      <c r="A4572" s="2">
        <v>21.24</v>
      </c>
      <c r="B4572" s="9">
        <f t="shared" si="71"/>
        <v>-0.45247149010677529</v>
      </c>
      <c r="C4572" s="9">
        <f>(Sheet8!A4573-Sheet8!A4572)/Sheet8!A4572</f>
        <v>5.024482109227872</v>
      </c>
    </row>
    <row r="4573" spans="1:3" x14ac:dyDescent="0.25">
      <c r="A4573" s="2">
        <v>127.96</v>
      </c>
      <c r="B4573" s="9">
        <f t="shared" si="71"/>
        <v>-0.86523924751161529</v>
      </c>
      <c r="C4573" s="9">
        <f>(Sheet8!A4574-Sheet8!A4573)/Sheet8!A4573</f>
        <v>2.7510472022507035</v>
      </c>
    </row>
    <row r="4574" spans="1:3" x14ac:dyDescent="0.25">
      <c r="A4574" s="2">
        <v>479.98399999999998</v>
      </c>
      <c r="B4574" s="9">
        <f t="shared" si="71"/>
        <v>-3.5600975318771657</v>
      </c>
      <c r="C4574" s="9">
        <f>(Sheet8!A4575-Sheet8!A4574)/Sheet8!A4574</f>
        <v>0.37073319110637015</v>
      </c>
    </row>
    <row r="4575" spans="1:3" x14ac:dyDescent="0.25">
      <c r="A4575" s="2">
        <v>657.93</v>
      </c>
      <c r="B4575" s="9">
        <f t="shared" si="71"/>
        <v>-0.38381764483211173</v>
      </c>
      <c r="C4575" s="9">
        <f>(Sheet8!A4576-Sheet8!A4575)/Sheet8!A4575</f>
        <v>-0.94911312753636401</v>
      </c>
    </row>
    <row r="4576" spans="1:3" x14ac:dyDescent="0.25">
      <c r="A4576" s="2">
        <v>33.479999999999997</v>
      </c>
      <c r="B4576" s="9">
        <f t="shared" si="71"/>
        <v>-2.5942739985743786</v>
      </c>
      <c r="C4576" s="9">
        <f>(Sheet8!A4577-Sheet8!A4576)/Sheet8!A4576</f>
        <v>-0.58482676224611707</v>
      </c>
    </row>
    <row r="4577" spans="1:3" x14ac:dyDescent="0.25">
      <c r="A4577" s="2">
        <v>13.9</v>
      </c>
      <c r="B4577" s="9">
        <f t="shared" si="71"/>
        <v>-1.6898377963468556</v>
      </c>
      <c r="C4577" s="9">
        <f>(Sheet8!A4578-Sheet8!A4577)/Sheet8!A4577</f>
        <v>0.93237410071942439</v>
      </c>
    </row>
    <row r="4578" spans="1:3" x14ac:dyDescent="0.25">
      <c r="A4578" s="2">
        <v>26.86</v>
      </c>
      <c r="B4578" s="9">
        <f t="shared" si="71"/>
        <v>-17.792814469280241</v>
      </c>
      <c r="C4578" s="9">
        <f>(Sheet8!A4579-Sheet8!A4578)/Sheet8!A4578</f>
        <v>-0.64318689501116899</v>
      </c>
    </row>
    <row r="4579" spans="1:3" x14ac:dyDescent="0.25">
      <c r="A4579" s="2">
        <v>9.5839999999999996</v>
      </c>
      <c r="B4579" s="9">
        <f t="shared" si="71"/>
        <v>-1.038736595997376</v>
      </c>
      <c r="C4579" s="9">
        <f>(Sheet8!A4580-Sheet8!A4579)/Sheet8!A4579</f>
        <v>10.80091819699499</v>
      </c>
    </row>
    <row r="4580" spans="1:3" x14ac:dyDescent="0.25">
      <c r="A4580" s="2">
        <v>113.1</v>
      </c>
      <c r="B4580" s="9">
        <f t="shared" si="71"/>
        <v>-7.3193662524766196</v>
      </c>
      <c r="C4580" s="9">
        <f>(Sheet8!A4581-Sheet8!A4580)/Sheet8!A4580</f>
        <v>-0.41839080459770112</v>
      </c>
    </row>
    <row r="4581" spans="1:3" x14ac:dyDescent="0.25">
      <c r="A4581" s="2">
        <v>65.78</v>
      </c>
      <c r="B4581" s="9">
        <f t="shared" si="71"/>
        <v>-1.3377754334132017</v>
      </c>
      <c r="C4581" s="9">
        <f>(Sheet8!A4582-Sheet8!A4581)/Sheet8!A4581</f>
        <v>2.6439647309212524</v>
      </c>
    </row>
    <row r="4582" spans="1:3" x14ac:dyDescent="0.25">
      <c r="A4582" s="2">
        <v>239.7</v>
      </c>
      <c r="B4582" s="9">
        <f t="shared" si="71"/>
        <v>-0.91193074635740012</v>
      </c>
      <c r="C4582" s="9">
        <f>(Sheet8!A4583-Sheet8!A4582)/Sheet8!A4582</f>
        <v>-0.89306633291614512</v>
      </c>
    </row>
    <row r="4583" spans="1:3" x14ac:dyDescent="0.25">
      <c r="A4583" s="2">
        <v>25.632000000000001</v>
      </c>
      <c r="B4583" s="9">
        <f t="shared" si="71"/>
        <v>7.2673006194347582</v>
      </c>
      <c r="C4583" s="9">
        <f>(Sheet8!A4584-Sheet8!A4583)/Sheet8!A4583</f>
        <v>-7.8651685393258494E-2</v>
      </c>
    </row>
    <row r="4584" spans="1:3" x14ac:dyDescent="0.25">
      <c r="A4584" s="2">
        <v>23.616</v>
      </c>
      <c r="B4584" s="9">
        <f t="shared" si="71"/>
        <v>-13.720261720698803</v>
      </c>
      <c r="C4584" s="9">
        <f>(Sheet8!A4585-Sheet8!A4584)/Sheet8!A4584</f>
        <v>-0.6502371273712737</v>
      </c>
    </row>
    <row r="4585" spans="1:3" x14ac:dyDescent="0.25">
      <c r="A4585" s="2">
        <v>8.26</v>
      </c>
      <c r="B4585" s="9">
        <f t="shared" si="71"/>
        <v>-1.1070085285290427</v>
      </c>
      <c r="C4585" s="9">
        <f>(Sheet8!A4586-Sheet8!A4585)/Sheet8!A4585</f>
        <v>8.2711864406779654</v>
      </c>
    </row>
    <row r="4586" spans="1:3" x14ac:dyDescent="0.25">
      <c r="A4586" s="2">
        <v>76.58</v>
      </c>
      <c r="B4586" s="9">
        <f t="shared" si="71"/>
        <v>-75.665448644008677</v>
      </c>
      <c r="C4586" s="9">
        <f>(Sheet8!A4587-Sheet8!A4586)/Sheet8!A4586</f>
        <v>-0.88508749020632027</v>
      </c>
    </row>
    <row r="4587" spans="1:3" x14ac:dyDescent="0.25">
      <c r="A4587" s="2">
        <v>8.8000000000000007</v>
      </c>
      <c r="B4587" s="9">
        <f t="shared" si="71"/>
        <v>-1.0149888961019733</v>
      </c>
      <c r="C4587" s="9">
        <f>(Sheet8!A4588-Sheet8!A4587)/Sheet8!A4587</f>
        <v>66.085454545454539</v>
      </c>
    </row>
    <row r="4588" spans="1:3" x14ac:dyDescent="0.25">
      <c r="A4588" s="2">
        <v>590.35199999999998</v>
      </c>
      <c r="B4588" s="9">
        <f t="shared" si="71"/>
        <v>-4.5171146935017186</v>
      </c>
      <c r="C4588" s="9">
        <f>(Sheet8!A4589-Sheet8!A4588)/Sheet8!A4588</f>
        <v>-0.99054801203349863</v>
      </c>
    </row>
    <row r="4589" spans="1:3" x14ac:dyDescent="0.25">
      <c r="A4589" s="2">
        <v>5.58</v>
      </c>
      <c r="B4589" s="9">
        <f t="shared" si="71"/>
        <v>3.9047539745981004</v>
      </c>
      <c r="C4589" s="9">
        <f>(Sheet8!A4590-Sheet8!A4589)/Sheet8!A4589</f>
        <v>3.4838709677419351</v>
      </c>
    </row>
    <row r="4590" spans="1:3" x14ac:dyDescent="0.25">
      <c r="A4590" s="2">
        <v>25.02</v>
      </c>
      <c r="B4590" s="9">
        <f t="shared" si="71"/>
        <v>-1.0562255468724033</v>
      </c>
      <c r="C4590" s="9">
        <f>(Sheet8!A4591-Sheet8!A4590)/Sheet8!A4590</f>
        <v>17.087529976019187</v>
      </c>
    </row>
    <row r="4591" spans="1:3" x14ac:dyDescent="0.25">
      <c r="A4591" s="2">
        <v>452.55</v>
      </c>
      <c r="B4591" s="9">
        <f t="shared" si="71"/>
        <v>-17.680750197516911</v>
      </c>
      <c r="C4591" s="9">
        <f>(Sheet8!A4592-Sheet8!A4591)/Sheet8!A4591</f>
        <v>-0.96075571760026524</v>
      </c>
    </row>
    <row r="4592" spans="1:3" x14ac:dyDescent="0.25">
      <c r="A4592" s="2">
        <v>17.760000000000002</v>
      </c>
      <c r="B4592" s="9">
        <f t="shared" si="71"/>
        <v>-1.0321978083680303</v>
      </c>
      <c r="C4592" s="9">
        <f>(Sheet8!A4593-Sheet8!A4592)/Sheet8!A4592</f>
        <v>16.026126126126126</v>
      </c>
    </row>
    <row r="4593" spans="1:3" x14ac:dyDescent="0.25">
      <c r="A4593" s="2">
        <v>302.38400000000001</v>
      </c>
      <c r="B4593" s="9">
        <f t="shared" si="71"/>
        <v>0.83335135712449115</v>
      </c>
      <c r="C4593" s="9">
        <f>(Sheet8!A4594-Sheet8!A4593)/Sheet8!A4593</f>
        <v>-0.51600613789089367</v>
      </c>
    </row>
    <row r="4594" spans="1:3" x14ac:dyDescent="0.25">
      <c r="A4594" s="2">
        <v>146.352</v>
      </c>
      <c r="B4594" s="9">
        <f t="shared" si="71"/>
        <v>-120.73031811052188</v>
      </c>
      <c r="C4594" s="9">
        <f>(Sheet8!A4595-Sheet8!A4594)/Sheet8!A4594</f>
        <v>-0.9460205531868372</v>
      </c>
    </row>
    <row r="4595" spans="1:3" x14ac:dyDescent="0.25">
      <c r="A4595" s="2">
        <v>7.9</v>
      </c>
      <c r="B4595" s="9">
        <f t="shared" si="71"/>
        <v>-1.0083008347799676</v>
      </c>
      <c r="C4595" s="9">
        <f>(Sheet8!A4596-Sheet8!A4595)/Sheet8!A4595</f>
        <v>113.26734177215189</v>
      </c>
    </row>
    <row r="4596" spans="1:3" x14ac:dyDescent="0.25">
      <c r="A4596" s="2">
        <v>902.71199999999999</v>
      </c>
      <c r="B4596" s="9">
        <f t="shared" si="71"/>
        <v>-0.60487411569561111</v>
      </c>
      <c r="C4596" s="9">
        <f>(Sheet8!A4597-Sheet8!A4596)/Sheet8!A4596</f>
        <v>-0.94021349001674948</v>
      </c>
    </row>
    <row r="4597" spans="1:3" x14ac:dyDescent="0.25">
      <c r="A4597" s="2">
        <v>53.97</v>
      </c>
      <c r="B4597" s="9">
        <f t="shared" si="71"/>
        <v>-3.8993465628381539E-2</v>
      </c>
      <c r="C4597" s="9">
        <f>(Sheet8!A4598-Sheet8!A4597)/Sheet8!A4597</f>
        <v>-0.37150268667778391</v>
      </c>
    </row>
    <row r="4598" spans="1:3" x14ac:dyDescent="0.25">
      <c r="A4598" s="2">
        <v>33.92</v>
      </c>
      <c r="B4598" s="9">
        <f t="shared" si="71"/>
        <v>-9.9629140792922559</v>
      </c>
      <c r="C4598" s="9">
        <f>(Sheet8!A4599-Sheet8!A4598)/Sheet8!A4598</f>
        <v>-0.35701650943396235</v>
      </c>
    </row>
    <row r="4599" spans="1:3" x14ac:dyDescent="0.25">
      <c r="A4599" s="2">
        <v>21.81</v>
      </c>
      <c r="B4599" s="9">
        <f t="shared" si="71"/>
        <v>-0.79741504613653813</v>
      </c>
      <c r="C4599" s="9">
        <f>(Sheet8!A4600-Sheet8!A4599)/Sheet8!A4599</f>
        <v>3.1999082989454375</v>
      </c>
    </row>
    <row r="4600" spans="1:3" x14ac:dyDescent="0.25">
      <c r="A4600" s="2">
        <v>91.6</v>
      </c>
      <c r="B4600" s="9">
        <f t="shared" si="71"/>
        <v>-1.1402834366387942</v>
      </c>
      <c r="C4600" s="9">
        <f>(Sheet8!A4601-Sheet8!A4600)/Sheet8!A4600</f>
        <v>0.6482532751091703</v>
      </c>
    </row>
    <row r="4601" spans="1:3" x14ac:dyDescent="0.25">
      <c r="A4601" s="2">
        <v>150.97999999999999</v>
      </c>
      <c r="B4601" s="9">
        <f t="shared" si="71"/>
        <v>9.0733853115709362</v>
      </c>
      <c r="C4601" s="9">
        <f>(Sheet8!A4602-Sheet8!A4601)/Sheet8!A4601</f>
        <v>-9.0939197244668105E-2</v>
      </c>
    </row>
    <row r="4602" spans="1:3" x14ac:dyDescent="0.25">
      <c r="A4602" s="2">
        <v>137.25</v>
      </c>
      <c r="B4602" s="9">
        <f t="shared" si="71"/>
        <v>-1.6398134892229381</v>
      </c>
      <c r="C4602" s="9">
        <f>(Sheet8!A4603-Sheet8!A4602)/Sheet8!A4602</f>
        <v>-0.9160655737704918</v>
      </c>
    </row>
    <row r="4603" spans="1:3" x14ac:dyDescent="0.25">
      <c r="A4603" s="2">
        <v>11.52</v>
      </c>
      <c r="B4603" s="9">
        <f t="shared" si="71"/>
        <v>11.648301391920722</v>
      </c>
      <c r="C4603" s="9">
        <f>(Sheet8!A4604-Sheet8!A4603)/Sheet8!A4603</f>
        <v>0.58611111111111103</v>
      </c>
    </row>
    <row r="4604" spans="1:3" x14ac:dyDescent="0.25">
      <c r="A4604" s="2">
        <v>18.271999999999998</v>
      </c>
      <c r="B4604" s="9">
        <f t="shared" si="71"/>
        <v>-1.1241662540842707</v>
      </c>
      <c r="C4604" s="9">
        <f>(Sheet8!A4605-Sheet8!A4604)/Sheet8!A4604</f>
        <v>7.4133099824868669</v>
      </c>
    </row>
    <row r="4605" spans="1:3" x14ac:dyDescent="0.25">
      <c r="A4605" s="2">
        <v>153.72800000000001</v>
      </c>
      <c r="B4605" s="9">
        <f t="shared" si="71"/>
        <v>-14.83933793668497</v>
      </c>
      <c r="C4605" s="9">
        <f>(Sheet8!A4606-Sheet8!A4605)/Sheet8!A4605</f>
        <v>-0.92048293089092426</v>
      </c>
    </row>
    <row r="4606" spans="1:3" x14ac:dyDescent="0.25">
      <c r="A4606" s="2">
        <v>12.224</v>
      </c>
      <c r="B4606" s="9">
        <f t="shared" si="71"/>
        <v>-1.0570033662218257</v>
      </c>
      <c r="C4606" s="9">
        <f>(Sheet8!A4607-Sheet8!A4606)/Sheet8!A4606</f>
        <v>12.738874345549737</v>
      </c>
    </row>
    <row r="4607" spans="1:3" x14ac:dyDescent="0.25">
      <c r="A4607" s="2">
        <v>167.94399999999999</v>
      </c>
      <c r="B4607" s="9">
        <f t="shared" si="71"/>
        <v>-15.655031169398926</v>
      </c>
      <c r="C4607" s="9">
        <f>(Sheet8!A4608-Sheet8!A4607)/Sheet8!A4607</f>
        <v>-0.726158719573191</v>
      </c>
    </row>
    <row r="4608" spans="1:3" x14ac:dyDescent="0.25">
      <c r="A4608" s="2">
        <v>45.99</v>
      </c>
      <c r="B4608" s="9">
        <f t="shared" si="71"/>
        <v>-1.0928984781413953</v>
      </c>
      <c r="C4608" s="9">
        <f>(Sheet8!A4609-Sheet8!A4608)/Sheet8!A4608</f>
        <v>10.641878669275929</v>
      </c>
    </row>
    <row r="4609" spans="1:3" x14ac:dyDescent="0.25">
      <c r="A4609" s="2">
        <v>535.41</v>
      </c>
      <c r="B4609" s="9">
        <f t="shared" si="71"/>
        <v>-7.5151239136176216</v>
      </c>
      <c r="C4609" s="9">
        <f>(Sheet8!A4610-Sheet8!A4609)/Sheet8!A4609</f>
        <v>-0.98861433294111056</v>
      </c>
    </row>
    <row r="4610" spans="1:3" x14ac:dyDescent="0.25">
      <c r="A4610" s="2">
        <v>6.0960000000000001</v>
      </c>
      <c r="B4610" s="9">
        <f t="shared" si="71"/>
        <v>-0.99397592959125158</v>
      </c>
      <c r="C4610" s="9">
        <f>(Sheet8!A4611-Sheet8!A4610)/Sheet8!A4610</f>
        <v>6.440944881889763</v>
      </c>
    </row>
    <row r="4611" spans="1:3" x14ac:dyDescent="0.25">
      <c r="A4611" s="2">
        <v>45.36</v>
      </c>
      <c r="B4611" s="9">
        <f t="shared" ref="B4611:B4674" si="72">(C4612-C4611)/C4611</f>
        <v>-9.620080259299284</v>
      </c>
      <c r="C4611" s="9">
        <f>(Sheet8!A4612-Sheet8!A4611)/Sheet8!A4611</f>
        <v>3.880070546737209E-2</v>
      </c>
    </row>
    <row r="4612" spans="1:3" x14ac:dyDescent="0.25">
      <c r="A4612" s="2">
        <v>47.12</v>
      </c>
      <c r="B4612" s="9">
        <f t="shared" si="72"/>
        <v>-2.5498394281570493</v>
      </c>
      <c r="C4612" s="9">
        <f>(Sheet8!A4613-Sheet8!A4612)/Sheet8!A4612</f>
        <v>-0.33446519524617996</v>
      </c>
    </row>
    <row r="4613" spans="1:3" x14ac:dyDescent="0.25">
      <c r="A4613" s="2">
        <v>31.36</v>
      </c>
      <c r="B4613" s="9">
        <f t="shared" si="72"/>
        <v>-1.9778556536279739</v>
      </c>
      <c r="C4613" s="9">
        <f>(Sheet8!A4614-Sheet8!A4613)/Sheet8!A4613</f>
        <v>0.51836734693877551</v>
      </c>
    </row>
    <row r="4614" spans="1:3" x14ac:dyDescent="0.25">
      <c r="A4614" s="2">
        <v>47.616</v>
      </c>
      <c r="B4614" s="9">
        <f t="shared" si="72"/>
        <v>-4.3028782385336015</v>
      </c>
      <c r="C4614" s="9">
        <f>(Sheet8!A4615-Sheet8!A4614)/Sheet8!A4614</f>
        <v>-0.50688844086021501</v>
      </c>
    </row>
    <row r="4615" spans="1:3" x14ac:dyDescent="0.25">
      <c r="A4615" s="2">
        <v>23.48</v>
      </c>
      <c r="B4615" s="9">
        <f t="shared" si="72"/>
        <v>-1.3267618205735512</v>
      </c>
      <c r="C4615" s="9">
        <f>(Sheet8!A4616-Sheet8!A4615)/Sheet8!A4615</f>
        <v>1.674190800681431</v>
      </c>
    </row>
    <row r="4616" spans="1:3" x14ac:dyDescent="0.25">
      <c r="A4616" s="2">
        <v>62.79</v>
      </c>
      <c r="B4616" s="9">
        <f t="shared" si="72"/>
        <v>-7.8089119820168431</v>
      </c>
      <c r="C4616" s="9">
        <f>(Sheet8!A4617-Sheet8!A4616)/Sheet8!A4616</f>
        <v>-0.54706163401815566</v>
      </c>
    </row>
    <row r="4617" spans="1:3" x14ac:dyDescent="0.25">
      <c r="A4617" s="2">
        <v>28.44</v>
      </c>
      <c r="B4617" s="9">
        <f t="shared" si="72"/>
        <v>-8.9928370923249804E-2</v>
      </c>
      <c r="C4617" s="9">
        <f>(Sheet8!A4618-Sheet8!A4617)/Sheet8!A4617</f>
        <v>3.7248945147679327</v>
      </c>
    </row>
    <row r="4618" spans="1:3" x14ac:dyDescent="0.25">
      <c r="A4618" s="2">
        <v>134.376</v>
      </c>
      <c r="B4618" s="9">
        <f t="shared" si="72"/>
        <v>-1.0234833547000468</v>
      </c>
      <c r="C4618" s="9">
        <f>(Sheet8!A4619-Sheet8!A4618)/Sheet8!A4618</f>
        <v>3.3899208191939034</v>
      </c>
    </row>
    <row r="4619" spans="1:3" x14ac:dyDescent="0.25">
      <c r="A4619" s="2">
        <v>589.9</v>
      </c>
      <c r="B4619" s="9">
        <f t="shared" si="72"/>
        <v>-55.07037875183822</v>
      </c>
      <c r="C4619" s="9">
        <f>(Sheet8!A4620-Sheet8!A4619)/Sheet8!A4619</f>
        <v>-7.9606713002203636E-2</v>
      </c>
    </row>
    <row r="4620" spans="1:3" x14ac:dyDescent="0.25">
      <c r="A4620" s="2">
        <v>542.94000000000005</v>
      </c>
      <c r="B4620" s="9">
        <f t="shared" si="72"/>
        <v>-1.2250233848631693</v>
      </c>
      <c r="C4620" s="9">
        <f>(Sheet8!A4621-Sheet8!A4620)/Sheet8!A4620</f>
        <v>4.3043651232180347</v>
      </c>
    </row>
    <row r="4621" spans="1:3" x14ac:dyDescent="0.25">
      <c r="A4621" s="2">
        <v>2879.9520000000002</v>
      </c>
      <c r="B4621" s="9">
        <f t="shared" si="72"/>
        <v>-0.85246020489864927</v>
      </c>
      <c r="C4621" s="9">
        <f>(Sheet8!A4622-Sheet8!A4621)/Sheet8!A4621</f>
        <v>-0.9685828097134952</v>
      </c>
    </row>
    <row r="4622" spans="1:3" x14ac:dyDescent="0.25">
      <c r="A4622" s="2">
        <v>90.48</v>
      </c>
      <c r="B4622" s="9">
        <f t="shared" si="72"/>
        <v>5.200729355060199</v>
      </c>
      <c r="C4622" s="9">
        <f>(Sheet8!A4623-Sheet8!A4622)/Sheet8!A4622</f>
        <v>-0.1429045092838197</v>
      </c>
    </row>
    <row r="4623" spans="1:3" x14ac:dyDescent="0.25">
      <c r="A4623" s="2">
        <v>77.55</v>
      </c>
      <c r="B4623" s="9">
        <f t="shared" si="72"/>
        <v>-22.556468338780927</v>
      </c>
      <c r="C4623" s="9">
        <f>(Sheet8!A4624-Sheet8!A4623)/Sheet8!A4623</f>
        <v>-0.88611218568665362</v>
      </c>
    </row>
    <row r="4624" spans="1:3" x14ac:dyDescent="0.25">
      <c r="A4624" s="2">
        <v>8.8320000000000007</v>
      </c>
      <c r="B4624" s="9">
        <f t="shared" si="72"/>
        <v>-0.97613112710372596</v>
      </c>
      <c r="C4624" s="9">
        <f>(Sheet8!A4625-Sheet8!A4624)/Sheet8!A4624</f>
        <v>19.101449275362317</v>
      </c>
    </row>
    <row r="4625" spans="1:3" x14ac:dyDescent="0.25">
      <c r="A4625" s="2">
        <v>177.536</v>
      </c>
      <c r="B4625" s="9">
        <f t="shared" si="72"/>
        <v>-3.0733685317340798</v>
      </c>
      <c r="C4625" s="9">
        <f>(Sheet8!A4626-Sheet8!A4625)/Sheet8!A4625</f>
        <v>0.45593006488824811</v>
      </c>
    </row>
    <row r="4626" spans="1:3" x14ac:dyDescent="0.25">
      <c r="A4626" s="2">
        <v>258.48</v>
      </c>
      <c r="B4626" s="9">
        <f t="shared" si="72"/>
        <v>-5.7455207601496117</v>
      </c>
      <c r="C4626" s="9">
        <f>(Sheet8!A4627-Sheet8!A4626)/Sheet8!A4626</f>
        <v>-0.94531104921077069</v>
      </c>
    </row>
    <row r="4627" spans="1:3" x14ac:dyDescent="0.25">
      <c r="A4627" s="2">
        <v>14.135999999999999</v>
      </c>
      <c r="B4627" s="9">
        <f t="shared" si="72"/>
        <v>-1.1513989643690516</v>
      </c>
      <c r="C4627" s="9">
        <f>(Sheet8!A4628-Sheet8!A4627)/Sheet8!A4627</f>
        <v>4.485993208828523</v>
      </c>
    </row>
    <row r="4628" spans="1:3" x14ac:dyDescent="0.25">
      <c r="A4628" s="2">
        <v>77.55</v>
      </c>
      <c r="B4628" s="9">
        <f t="shared" si="72"/>
        <v>-7.8570783962755417</v>
      </c>
      <c r="C4628" s="9">
        <f>(Sheet8!A4629-Sheet8!A4628)/Sheet8!A4628</f>
        <v>-0.67917472598323669</v>
      </c>
    </row>
    <row r="4629" spans="1:3" x14ac:dyDescent="0.25">
      <c r="A4629" s="2">
        <v>24.88</v>
      </c>
      <c r="B4629" s="9">
        <f t="shared" si="72"/>
        <v>-1.1588419189080186</v>
      </c>
      <c r="C4629" s="9">
        <f>(Sheet8!A4630-Sheet8!A4629)/Sheet8!A4629</f>
        <v>4.657154340836013</v>
      </c>
    </row>
    <row r="4630" spans="1:3" x14ac:dyDescent="0.25">
      <c r="A4630" s="2">
        <v>140.75</v>
      </c>
      <c r="B4630" s="9">
        <f t="shared" si="72"/>
        <v>-0.2807346077611157</v>
      </c>
      <c r="C4630" s="9">
        <f>(Sheet8!A4631-Sheet8!A4630)/Sheet8!A4630</f>
        <v>-0.73975133214920075</v>
      </c>
    </row>
    <row r="4631" spans="1:3" x14ac:dyDescent="0.25">
      <c r="A4631" s="2">
        <v>36.630000000000003</v>
      </c>
      <c r="B4631" s="9">
        <f t="shared" si="72"/>
        <v>-4.7950356614079084</v>
      </c>
      <c r="C4631" s="9">
        <f>(Sheet8!A4632-Sheet8!A4631)/Sheet8!A4631</f>
        <v>-0.53207753207753206</v>
      </c>
    </row>
    <row r="4632" spans="1:3" x14ac:dyDescent="0.25">
      <c r="A4632" s="2">
        <v>17.14</v>
      </c>
      <c r="B4632" s="9">
        <f t="shared" si="72"/>
        <v>-0.308971102429138</v>
      </c>
      <c r="C4632" s="9">
        <f>(Sheet8!A4633-Sheet8!A4632)/Sheet8!A4632</f>
        <v>2.0192532088681445</v>
      </c>
    </row>
    <row r="4633" spans="1:3" x14ac:dyDescent="0.25">
      <c r="A4633" s="2">
        <v>51.75</v>
      </c>
      <c r="B4633" s="9">
        <f t="shared" si="72"/>
        <v>1.6735293478886009</v>
      </c>
      <c r="C4633" s="9">
        <f>(Sheet8!A4634-Sheet8!A4633)/Sheet8!A4633</f>
        <v>1.3953623188405795</v>
      </c>
    </row>
    <row r="4634" spans="1:3" x14ac:dyDescent="0.25">
      <c r="A4634" s="2">
        <v>123.96</v>
      </c>
      <c r="B4634" s="9">
        <f t="shared" si="72"/>
        <v>-1.2310395222175086</v>
      </c>
      <c r="C4634" s="9">
        <f>(Sheet8!A4635-Sheet8!A4634)/Sheet8!A4634</f>
        <v>3.7305421103581806</v>
      </c>
    </row>
    <row r="4635" spans="1:3" x14ac:dyDescent="0.25">
      <c r="A4635" s="2">
        <v>586.39800000000002</v>
      </c>
      <c r="B4635" s="9">
        <f t="shared" si="72"/>
        <v>-3.3204476294868797</v>
      </c>
      <c r="C4635" s="9">
        <f>(Sheet8!A4636-Sheet8!A4635)/Sheet8!A4635</f>
        <v>-0.86190266678945016</v>
      </c>
    </row>
    <row r="4636" spans="1:3" x14ac:dyDescent="0.25">
      <c r="A4636" s="2">
        <v>80.98</v>
      </c>
      <c r="B4636" s="9">
        <f t="shared" si="72"/>
        <v>-1.2449576027002551</v>
      </c>
      <c r="C4636" s="9">
        <f>(Sheet8!A4637-Sheet8!A4636)/Sheet8!A4636</f>
        <v>1.9999999999999996</v>
      </c>
    </row>
    <row r="4637" spans="1:3" x14ac:dyDescent="0.25">
      <c r="A4637" s="2">
        <v>242.94</v>
      </c>
      <c r="B4637" s="9">
        <f t="shared" si="72"/>
        <v>0.83708553954562637</v>
      </c>
      <c r="C4637" s="9">
        <f>(Sheet8!A4638-Sheet8!A4637)/Sheet8!A4637</f>
        <v>-0.48991520540051042</v>
      </c>
    </row>
    <row r="4638" spans="1:3" x14ac:dyDescent="0.25">
      <c r="A4638" s="2">
        <v>123.92</v>
      </c>
      <c r="B4638" s="9">
        <f t="shared" si="72"/>
        <v>-4.1306047870231399</v>
      </c>
      <c r="C4638" s="9">
        <f>(Sheet8!A4639-Sheet8!A4638)/Sheet8!A4638</f>
        <v>-0.90001613944480308</v>
      </c>
    </row>
    <row r="4639" spans="1:3" x14ac:dyDescent="0.25">
      <c r="A4639" s="2">
        <v>12.39</v>
      </c>
      <c r="B4639" s="9">
        <f t="shared" si="72"/>
        <v>10.649988402676048</v>
      </c>
      <c r="C4639" s="9">
        <f>(Sheet8!A4640-Sheet8!A4639)/Sheet8!A4639</f>
        <v>2.8175948345439865</v>
      </c>
    </row>
    <row r="4640" spans="1:3" x14ac:dyDescent="0.25">
      <c r="A4640" s="2">
        <v>47.3</v>
      </c>
      <c r="B4640" s="9">
        <f t="shared" si="72"/>
        <v>-1.0302534654208848</v>
      </c>
      <c r="C4640" s="9">
        <f>(Sheet8!A4641-Sheet8!A4640)/Sheet8!A4640</f>
        <v>32.824947145877381</v>
      </c>
    </row>
    <row r="4641" spans="1:3" x14ac:dyDescent="0.25">
      <c r="A4641" s="2">
        <v>1599.92</v>
      </c>
      <c r="B4641" s="9">
        <f t="shared" si="72"/>
        <v>-0.28067670031869879</v>
      </c>
      <c r="C4641" s="9">
        <f>(Sheet8!A4642-Sheet8!A4641)/Sheet8!A4641</f>
        <v>-0.99306840342017111</v>
      </c>
    </row>
    <row r="4642" spans="1:3" x14ac:dyDescent="0.25">
      <c r="A4642" s="2">
        <v>11.09</v>
      </c>
      <c r="B4642" s="9">
        <f t="shared" si="72"/>
        <v>-255.51295331502345</v>
      </c>
      <c r="C4642" s="9">
        <f>(Sheet8!A4643-Sheet8!A4642)/Sheet8!A4642</f>
        <v>-0.7143372407574391</v>
      </c>
    </row>
    <row r="4643" spans="1:3" x14ac:dyDescent="0.25">
      <c r="A4643" s="2">
        <v>3.1680000000000001</v>
      </c>
      <c r="B4643" s="9">
        <f t="shared" si="72"/>
        <v>-1.0054398259168278</v>
      </c>
      <c r="C4643" s="9">
        <f>(Sheet8!A4644-Sheet8!A4643)/Sheet8!A4643</f>
        <v>181.80808080808077</v>
      </c>
    </row>
    <row r="4644" spans="1:3" x14ac:dyDescent="0.25">
      <c r="A4644" s="2">
        <v>579.13599999999997</v>
      </c>
      <c r="B4644" s="9">
        <f t="shared" si="72"/>
        <v>-88.65223907121505</v>
      </c>
      <c r="C4644" s="9">
        <f>(Sheet8!A4645-Sheet8!A4644)/Sheet8!A4644</f>
        <v>-0.98900430986849364</v>
      </c>
    </row>
    <row r="4645" spans="1:3" x14ac:dyDescent="0.25">
      <c r="A4645" s="2">
        <v>6.3680000000000003</v>
      </c>
      <c r="B4645" s="9">
        <f t="shared" si="72"/>
        <v>-1.0085243349540469</v>
      </c>
      <c r="C4645" s="9">
        <f>(Sheet8!A4646-Sheet8!A4645)/Sheet8!A4645</f>
        <v>86.688442211055261</v>
      </c>
    </row>
    <row r="4646" spans="1:3" x14ac:dyDescent="0.25">
      <c r="A4646" s="2">
        <v>558.4</v>
      </c>
      <c r="B4646" s="9">
        <f t="shared" si="72"/>
        <v>0.2268047984487804</v>
      </c>
      <c r="C4646" s="9">
        <f>(Sheet8!A4647-Sheet8!A4646)/Sheet8!A4646</f>
        <v>-0.73896131805157594</v>
      </c>
    </row>
    <row r="4647" spans="1:3" x14ac:dyDescent="0.25">
      <c r="A4647" s="2">
        <v>145.76400000000001</v>
      </c>
      <c r="B4647" s="9">
        <f t="shared" si="72"/>
        <v>-35.098449948874361</v>
      </c>
      <c r="C4647" s="9">
        <f>(Sheet8!A4648-Sheet8!A4647)/Sheet8!A4647</f>
        <v>-0.90656129085370873</v>
      </c>
    </row>
    <row r="4648" spans="1:3" x14ac:dyDescent="0.25">
      <c r="A4648" s="2">
        <v>13.62</v>
      </c>
      <c r="B4648" s="9">
        <f t="shared" si="72"/>
        <v>-0.99958737482082627</v>
      </c>
      <c r="C4648" s="9">
        <f>(Sheet8!A4649-Sheet8!A4648)/Sheet8!A4648</f>
        <v>30.912334801762118</v>
      </c>
    </row>
    <row r="4649" spans="1:3" x14ac:dyDescent="0.25">
      <c r="A4649" s="2">
        <v>434.64600000000002</v>
      </c>
      <c r="B4649" s="9">
        <f t="shared" si="72"/>
        <v>-67.929489494353732</v>
      </c>
      <c r="C4649" s="9">
        <f>(Sheet8!A4650-Sheet8!A4649)/Sheet8!A4649</f>
        <v>1.2755207686254981E-2</v>
      </c>
    </row>
    <row r="4650" spans="1:3" x14ac:dyDescent="0.25">
      <c r="A4650" s="2">
        <v>440.19</v>
      </c>
      <c r="B4650" s="9">
        <f t="shared" si="72"/>
        <v>-4.2767503333350412</v>
      </c>
      <c r="C4650" s="9">
        <f>(Sheet8!A4651-Sheet8!A4650)/Sheet8!A4650</f>
        <v>-0.85369953883550276</v>
      </c>
    </row>
    <row r="4651" spans="1:3" x14ac:dyDescent="0.25">
      <c r="A4651" s="2">
        <v>64.400000000000006</v>
      </c>
      <c r="B4651" s="9">
        <f t="shared" si="72"/>
        <v>-1.0713205612011572</v>
      </c>
      <c r="C4651" s="9">
        <f>(Sheet8!A4652-Sheet8!A4651)/Sheet8!A4651</f>
        <v>2.7973602484472049</v>
      </c>
    </row>
    <row r="4652" spans="1:3" x14ac:dyDescent="0.25">
      <c r="A4652" s="2">
        <v>244.55</v>
      </c>
      <c r="B4652" s="9">
        <f t="shared" si="72"/>
        <v>3.711191043941771</v>
      </c>
      <c r="C4652" s="9">
        <f>(Sheet8!A4653-Sheet8!A4652)/Sheet8!A4652</f>
        <v>-0.19950930280106324</v>
      </c>
    </row>
    <row r="4653" spans="1:3" x14ac:dyDescent="0.25">
      <c r="A4653" s="2">
        <v>195.76</v>
      </c>
      <c r="B4653" s="9">
        <f t="shared" si="72"/>
        <v>-14.99461808636498</v>
      </c>
      <c r="C4653" s="9">
        <f>(Sheet8!A4654-Sheet8!A4653)/Sheet8!A4653</f>
        <v>-0.93992644053943608</v>
      </c>
    </row>
    <row r="4654" spans="1:3" x14ac:dyDescent="0.25">
      <c r="A4654" s="2">
        <v>11.76</v>
      </c>
      <c r="B4654" s="9">
        <f t="shared" si="72"/>
        <v>-1.0747076260875514</v>
      </c>
      <c r="C4654" s="9">
        <f>(Sheet8!A4655-Sheet8!A4654)/Sheet8!A4654</f>
        <v>13.153911564625851</v>
      </c>
    </row>
    <row r="4655" spans="1:3" x14ac:dyDescent="0.25">
      <c r="A4655" s="2">
        <v>166.45</v>
      </c>
      <c r="B4655" s="9">
        <f t="shared" si="72"/>
        <v>-15.970131713911135</v>
      </c>
      <c r="C4655" s="9">
        <f>(Sheet8!A4656-Sheet8!A4655)/Sheet8!A4655</f>
        <v>-0.98269750675878642</v>
      </c>
    </row>
    <row r="4656" spans="1:3" x14ac:dyDescent="0.25">
      <c r="A4656" s="2">
        <v>2.88</v>
      </c>
      <c r="B4656" s="9">
        <f t="shared" si="72"/>
        <v>-0.97798236880226652</v>
      </c>
      <c r="C4656" s="9">
        <f>(Sheet8!A4657-Sheet8!A4656)/Sheet8!A4656</f>
        <v>14.71111111111111</v>
      </c>
    </row>
    <row r="4657" spans="1:3" x14ac:dyDescent="0.25">
      <c r="A4657" s="2">
        <v>45.247999999999998</v>
      </c>
      <c r="B4657" s="9">
        <f t="shared" si="72"/>
        <v>-2.8660902567834876</v>
      </c>
      <c r="C4657" s="9">
        <f>(Sheet8!A4658-Sheet8!A4657)/Sheet8!A4657</f>
        <v>0.32390381895332404</v>
      </c>
    </row>
    <row r="4658" spans="1:3" x14ac:dyDescent="0.25">
      <c r="A4658" s="2">
        <v>59.904000000000003</v>
      </c>
      <c r="B4658" s="9">
        <f t="shared" si="72"/>
        <v>9.8119858463501491E-2</v>
      </c>
      <c r="C4658" s="9">
        <f>(Sheet8!A4659-Sheet8!A4658)/Sheet8!A4658</f>
        <v>-0.60443376068376065</v>
      </c>
    </row>
    <row r="4659" spans="1:3" x14ac:dyDescent="0.25">
      <c r="A4659" s="2">
        <v>23.696000000000002</v>
      </c>
      <c r="B4659" s="9">
        <f t="shared" si="72"/>
        <v>-2.9346960578836199</v>
      </c>
      <c r="C4659" s="9">
        <f>(Sheet8!A4660-Sheet8!A4659)/Sheet8!A4659</f>
        <v>-0.66374071573261317</v>
      </c>
    </row>
    <row r="4660" spans="1:3" x14ac:dyDescent="0.25">
      <c r="A4660" s="2">
        <v>7.968</v>
      </c>
      <c r="B4660" s="9">
        <f t="shared" si="72"/>
        <v>-0.59985084501112651</v>
      </c>
      <c r="C4660" s="9">
        <f>(Sheet8!A4661-Sheet8!A4660)/Sheet8!A4660</f>
        <v>1.2841365461847389</v>
      </c>
    </row>
    <row r="4661" spans="1:3" x14ac:dyDescent="0.25">
      <c r="A4661" s="2">
        <v>18.2</v>
      </c>
      <c r="B4661" s="9">
        <f t="shared" si="72"/>
        <v>56.677176135533813</v>
      </c>
      <c r="C4661" s="9">
        <f>(Sheet8!A4662-Sheet8!A4661)/Sheet8!A4661</f>
        <v>0.51384615384615384</v>
      </c>
    </row>
    <row r="4662" spans="1:3" x14ac:dyDescent="0.25">
      <c r="A4662" s="2">
        <v>27.552</v>
      </c>
      <c r="B4662" s="9">
        <f t="shared" si="72"/>
        <v>-1.0306734191463547</v>
      </c>
      <c r="C4662" s="9">
        <f>(Sheet8!A4663-Sheet8!A4662)/Sheet8!A4662</f>
        <v>29.637195121951219</v>
      </c>
    </row>
    <row r="4663" spans="1:3" x14ac:dyDescent="0.25">
      <c r="A4663" s="2">
        <v>844.11599999999999</v>
      </c>
      <c r="B4663" s="9">
        <f t="shared" si="72"/>
        <v>5.7023912460026221E-2</v>
      </c>
      <c r="C4663" s="9">
        <f>(Sheet8!A4664-Sheet8!A4663)/Sheet8!A4663</f>
        <v>-0.90907410829791169</v>
      </c>
    </row>
    <row r="4664" spans="1:3" x14ac:dyDescent="0.25">
      <c r="A4664" s="2">
        <v>76.751999999999995</v>
      </c>
      <c r="B4664" s="9">
        <f t="shared" si="72"/>
        <v>-2.5630966482264887</v>
      </c>
      <c r="C4664" s="9">
        <f>(Sheet8!A4665-Sheet8!A4664)/Sheet8!A4664</f>
        <v>-0.9609130706691682</v>
      </c>
    </row>
    <row r="4665" spans="1:3" x14ac:dyDescent="0.25">
      <c r="A4665" s="2">
        <v>3</v>
      </c>
      <c r="B4665" s="9">
        <f t="shared" si="72"/>
        <v>-0.19691410653102032</v>
      </c>
      <c r="C4665" s="9">
        <f>(Sheet8!A4666-Sheet8!A4665)/Sheet8!A4665</f>
        <v>1.502</v>
      </c>
    </row>
    <row r="4666" spans="1:3" x14ac:dyDescent="0.25">
      <c r="A4666" s="2">
        <v>7.5060000000000002</v>
      </c>
      <c r="B4666" s="9">
        <f t="shared" si="72"/>
        <v>2.1719249719076852</v>
      </c>
      <c r="C4666" s="9">
        <f>(Sheet8!A4667-Sheet8!A4666)/Sheet8!A4666</f>
        <v>1.2062350119904075</v>
      </c>
    </row>
    <row r="4667" spans="1:3" x14ac:dyDescent="0.25">
      <c r="A4667" s="2">
        <v>16.559999999999999</v>
      </c>
      <c r="B4667" s="9">
        <f t="shared" si="72"/>
        <v>-1.0325069387569388</v>
      </c>
      <c r="C4667" s="9">
        <f>(Sheet8!A4668-Sheet8!A4667)/Sheet8!A4667</f>
        <v>3.8260869565217392</v>
      </c>
    </row>
    <row r="4668" spans="1:3" x14ac:dyDescent="0.25">
      <c r="A4668" s="2">
        <v>79.92</v>
      </c>
      <c r="B4668" s="9">
        <f t="shared" si="72"/>
        <v>5.7695202365953371</v>
      </c>
      <c r="C4668" s="9">
        <f>(Sheet8!A4669-Sheet8!A4668)/Sheet8!A4668</f>
        <v>-0.12437437437437435</v>
      </c>
    </row>
    <row r="4669" spans="1:3" x14ac:dyDescent="0.25">
      <c r="A4669" s="2">
        <v>69.98</v>
      </c>
      <c r="B4669" s="9">
        <f t="shared" si="72"/>
        <v>-66.764974949942868</v>
      </c>
      <c r="C4669" s="9">
        <f>(Sheet8!A4670-Sheet8!A4669)/Sheet8!A4669</f>
        <v>-0.8419548442412117</v>
      </c>
    </row>
    <row r="4670" spans="1:3" x14ac:dyDescent="0.25">
      <c r="A4670" s="2">
        <v>11.06</v>
      </c>
      <c r="B4670" s="9">
        <f t="shared" si="72"/>
        <v>-0.99567767252500872</v>
      </c>
      <c r="C4670" s="9">
        <f>(Sheet8!A4671-Sheet8!A4670)/Sheet8!A4670</f>
        <v>55.371139240506331</v>
      </c>
    </row>
    <row r="4671" spans="1:3" x14ac:dyDescent="0.25">
      <c r="A4671" s="2">
        <v>623.46479999999997</v>
      </c>
      <c r="B4671" s="9">
        <f t="shared" si="72"/>
        <v>-3.6472038503087538</v>
      </c>
      <c r="C4671" s="9">
        <f>(Sheet8!A4672-Sheet8!A4671)/Sheet8!A4671</f>
        <v>0.23933219646081061</v>
      </c>
    </row>
    <row r="4672" spans="1:3" x14ac:dyDescent="0.25">
      <c r="A4672" s="2">
        <v>772.68</v>
      </c>
      <c r="B4672" s="9">
        <f t="shared" si="72"/>
        <v>-2.9668147451855349</v>
      </c>
      <c r="C4672" s="9">
        <f>(Sheet8!A4673-Sheet8!A4672)/Sheet8!A4672</f>
        <v>-0.63356111197390896</v>
      </c>
    </row>
    <row r="4673" spans="1:3" x14ac:dyDescent="0.25">
      <c r="A4673" s="2">
        <v>283.14</v>
      </c>
      <c r="B4673" s="9">
        <f t="shared" si="72"/>
        <v>-1.6523543654321591</v>
      </c>
      <c r="C4673" s="9">
        <f>(Sheet8!A4674-Sheet8!A4673)/Sheet8!A4673</f>
        <v>1.2460973370064281</v>
      </c>
    </row>
    <row r="4674" spans="1:3" x14ac:dyDescent="0.25">
      <c r="A4674" s="2">
        <v>635.96</v>
      </c>
      <c r="B4674" s="9">
        <f t="shared" si="72"/>
        <v>-2.5915991108812859</v>
      </c>
      <c r="C4674" s="9">
        <f>(Sheet8!A4675-Sheet8!A4674)/Sheet8!A4674</f>
        <v>-0.81289703754953146</v>
      </c>
    </row>
    <row r="4675" spans="1:3" x14ac:dyDescent="0.25">
      <c r="A4675" s="2">
        <v>118.99</v>
      </c>
      <c r="B4675" s="9">
        <f t="shared" ref="B4675:B4738" si="73">(C4676-C4675)/C4675</f>
        <v>-1.7304135306235524</v>
      </c>
      <c r="C4675" s="9">
        <f>(Sheet8!A4676-Sheet8!A4675)/Sheet8!A4675</f>
        <v>1.2938062022018657</v>
      </c>
    </row>
    <row r="4676" spans="1:3" x14ac:dyDescent="0.25">
      <c r="A4676" s="2">
        <v>272.94</v>
      </c>
      <c r="B4676" s="9">
        <f t="shared" si="73"/>
        <v>-2.2747868258495729</v>
      </c>
      <c r="C4676" s="9">
        <f>(Sheet8!A4677-Sheet8!A4676)/Sheet8!A4676</f>
        <v>-0.94501355609291426</v>
      </c>
    </row>
    <row r="4677" spans="1:3" x14ac:dyDescent="0.25">
      <c r="A4677" s="2">
        <v>15.007999999999999</v>
      </c>
      <c r="B4677" s="9">
        <f t="shared" si="73"/>
        <v>0.20148084592868978</v>
      </c>
      <c r="C4677" s="9">
        <f>(Sheet8!A4678-Sheet8!A4677)/Sheet8!A4677</f>
        <v>1.2046908315565035</v>
      </c>
    </row>
    <row r="4678" spans="1:3" x14ac:dyDescent="0.25">
      <c r="A4678" s="2">
        <v>33.088000000000001</v>
      </c>
      <c r="B4678" s="9">
        <f t="shared" si="73"/>
        <v>-0.98447251355477394</v>
      </c>
      <c r="C4678" s="9">
        <f>(Sheet8!A4679-Sheet8!A4678)/Sheet8!A4678</f>
        <v>1.4474129593810445</v>
      </c>
    </row>
    <row r="4679" spans="1:3" x14ac:dyDescent="0.25">
      <c r="A4679" s="2">
        <v>80.98</v>
      </c>
      <c r="B4679" s="9">
        <f t="shared" si="73"/>
        <v>-34.01621277273464</v>
      </c>
      <c r="C4679" s="9">
        <f>(Sheet8!A4680-Sheet8!A4679)/Sheet8!A4679</f>
        <v>2.2474685107433848E-2</v>
      </c>
    </row>
    <row r="4680" spans="1:3" x14ac:dyDescent="0.25">
      <c r="A4680" s="2">
        <v>82.8</v>
      </c>
      <c r="B4680" s="9">
        <f t="shared" si="73"/>
        <v>-3.5671084971910112</v>
      </c>
      <c r="C4680" s="9">
        <f>(Sheet8!A4681-Sheet8!A4680)/Sheet8!A4680</f>
        <v>-0.74202898550724639</v>
      </c>
    </row>
    <row r="4681" spans="1:3" x14ac:dyDescent="0.25">
      <c r="A4681" s="2">
        <v>21.36</v>
      </c>
      <c r="B4681" s="9">
        <f t="shared" si="73"/>
        <v>-1.2744487060821026</v>
      </c>
      <c r="C4681" s="9">
        <f>(Sheet8!A4682-Sheet8!A4681)/Sheet8!A4681</f>
        <v>1.904868913857678</v>
      </c>
    </row>
    <row r="4682" spans="1:3" x14ac:dyDescent="0.25">
      <c r="A4682" s="2">
        <v>62.048000000000002</v>
      </c>
      <c r="B4682" s="9">
        <f t="shared" si="73"/>
        <v>-54.897289362489225</v>
      </c>
      <c r="C4682" s="9">
        <f>(Sheet8!A4683-Sheet8!A4682)/Sheet8!A4682</f>
        <v>-0.52278880866425992</v>
      </c>
    </row>
    <row r="4683" spans="1:3" x14ac:dyDescent="0.25">
      <c r="A4683" s="2">
        <v>29.61</v>
      </c>
      <c r="B4683" s="9">
        <f t="shared" si="73"/>
        <v>-1.0255520185857434</v>
      </c>
      <c r="C4683" s="9">
        <f>(Sheet8!A4684-Sheet8!A4683)/Sheet8!A4683</f>
        <v>28.176899696048633</v>
      </c>
    </row>
    <row r="4684" spans="1:3" x14ac:dyDescent="0.25">
      <c r="A4684" s="2">
        <v>863.928</v>
      </c>
      <c r="B4684" s="9">
        <f t="shared" si="73"/>
        <v>-0.55194939691481537</v>
      </c>
      <c r="C4684" s="9">
        <f>(Sheet8!A4685-Sheet8!A4684)/Sheet8!A4684</f>
        <v>-0.71997666472206023</v>
      </c>
    </row>
    <row r="4685" spans="1:3" x14ac:dyDescent="0.25">
      <c r="A4685" s="2">
        <v>241.92</v>
      </c>
      <c r="B4685" s="9">
        <f t="shared" si="73"/>
        <v>2.0340076817343444</v>
      </c>
      <c r="C4685" s="9">
        <f>(Sheet8!A4686-Sheet8!A4685)/Sheet8!A4685</f>
        <v>-0.32258597883597884</v>
      </c>
    </row>
    <row r="4686" spans="1:3" x14ac:dyDescent="0.25">
      <c r="A4686" s="2">
        <v>163.88</v>
      </c>
      <c r="B4686" s="9">
        <f t="shared" si="73"/>
        <v>-3.0803981040062336</v>
      </c>
      <c r="C4686" s="9">
        <f>(Sheet8!A4687-Sheet8!A4686)/Sheet8!A4686</f>
        <v>-0.97872833780815238</v>
      </c>
    </row>
    <row r="4687" spans="1:3" x14ac:dyDescent="0.25">
      <c r="A4687" s="2">
        <v>3.4860000000000002</v>
      </c>
      <c r="B4687" s="9">
        <f t="shared" si="73"/>
        <v>18.968210361067509</v>
      </c>
      <c r="C4687" s="9">
        <f>(Sheet8!A4688-Sheet8!A4687)/Sheet8!A4687</f>
        <v>2.0361445783132526</v>
      </c>
    </row>
    <row r="4688" spans="1:3" x14ac:dyDescent="0.25">
      <c r="A4688" s="2">
        <v>10.584</v>
      </c>
      <c r="B4688" s="9">
        <f t="shared" si="73"/>
        <v>-1.0242765066541402</v>
      </c>
      <c r="C4688" s="9">
        <f>(Sheet8!A4689-Sheet8!A4688)/Sheet8!A4688</f>
        <v>40.658163265306129</v>
      </c>
    </row>
    <row r="4689" spans="1:3" x14ac:dyDescent="0.25">
      <c r="A4689" s="2">
        <v>440.91</v>
      </c>
      <c r="B4689" s="9">
        <f t="shared" si="73"/>
        <v>-9.1995444344661141</v>
      </c>
      <c r="C4689" s="9">
        <f>(Sheet8!A4690-Sheet8!A4689)/Sheet8!A4689</f>
        <v>-0.98703817105531744</v>
      </c>
    </row>
    <row r="4690" spans="1:3" x14ac:dyDescent="0.25">
      <c r="A4690" s="2">
        <v>5.7149999999999999</v>
      </c>
      <c r="B4690" s="9">
        <f t="shared" si="73"/>
        <v>-0.95242881130117618</v>
      </c>
      <c r="C4690" s="9">
        <f>(Sheet8!A4691-Sheet8!A4690)/Sheet8!A4690</f>
        <v>8.0932633420822402</v>
      </c>
    </row>
    <row r="4691" spans="1:3" x14ac:dyDescent="0.25">
      <c r="A4691" s="2">
        <v>51.968000000000004</v>
      </c>
      <c r="B4691" s="9">
        <f t="shared" si="73"/>
        <v>5.148271468338308</v>
      </c>
      <c r="C4691" s="9">
        <f>(Sheet8!A4692-Sheet8!A4691)/Sheet8!A4691</f>
        <v>0.38500615763546786</v>
      </c>
    </row>
    <row r="4692" spans="1:3" x14ac:dyDescent="0.25">
      <c r="A4692" s="2">
        <v>71.975999999999999</v>
      </c>
      <c r="B4692" s="9">
        <f t="shared" si="73"/>
        <v>-1.0356158703260891</v>
      </c>
      <c r="C4692" s="9">
        <f>(Sheet8!A4693-Sheet8!A4692)/Sheet8!A4692</f>
        <v>2.3671223741247083</v>
      </c>
    </row>
    <row r="4693" spans="1:3" x14ac:dyDescent="0.25">
      <c r="A4693" s="2">
        <v>242.352</v>
      </c>
      <c r="B4693" s="9">
        <f t="shared" si="73"/>
        <v>10.409857051635633</v>
      </c>
      <c r="C4693" s="9">
        <f>(Sheet8!A4694-Sheet8!A4693)/Sheet8!A4693</f>
        <v>-8.4307123522809863E-2</v>
      </c>
    </row>
    <row r="4694" spans="1:3" x14ac:dyDescent="0.25">
      <c r="A4694" s="2">
        <v>221.92</v>
      </c>
      <c r="B4694" s="9">
        <f t="shared" si="73"/>
        <v>-3.5930290197735104</v>
      </c>
      <c r="C4694" s="9">
        <f>(Sheet8!A4695-Sheet8!A4694)/Sheet8!A4694</f>
        <v>-0.96193222782984855</v>
      </c>
    </row>
    <row r="4695" spans="1:3" x14ac:dyDescent="0.25">
      <c r="A4695" s="2">
        <v>8.4480000000000004</v>
      </c>
      <c r="B4695" s="9">
        <f t="shared" si="73"/>
        <v>2.7133174065225854</v>
      </c>
      <c r="C4695" s="9">
        <f>(Sheet8!A4696-Sheet8!A4695)/Sheet8!A4695</f>
        <v>2.4943181818181817</v>
      </c>
    </row>
    <row r="4696" spans="1:3" x14ac:dyDescent="0.25">
      <c r="A4696" s="2">
        <v>29.52</v>
      </c>
      <c r="B4696" s="9">
        <f t="shared" si="73"/>
        <v>-1.0572296258570768</v>
      </c>
      <c r="C4696" s="9">
        <f>(Sheet8!A4697-Sheet8!A4696)/Sheet8!A4696</f>
        <v>9.2621951219512209</v>
      </c>
    </row>
    <row r="4697" spans="1:3" x14ac:dyDescent="0.25">
      <c r="A4697" s="2">
        <v>302.94</v>
      </c>
      <c r="B4697" s="9">
        <f t="shared" si="73"/>
        <v>-6.3577313042412875</v>
      </c>
      <c r="C4697" s="9">
        <f>(Sheet8!A4698-Sheet8!A4697)/Sheet8!A4697</f>
        <v>-0.53007196144451041</v>
      </c>
    </row>
    <row r="4698" spans="1:3" x14ac:dyDescent="0.25">
      <c r="A4698" s="2">
        <v>142.36000000000001</v>
      </c>
      <c r="B4698" s="9">
        <f t="shared" si="73"/>
        <v>-1.2154775413563332</v>
      </c>
      <c r="C4698" s="9">
        <f>(Sheet8!A4699-Sheet8!A4698)/Sheet8!A4698</f>
        <v>2.8399831413318344</v>
      </c>
    </row>
    <row r="4699" spans="1:3" x14ac:dyDescent="0.25">
      <c r="A4699" s="2">
        <v>546.66</v>
      </c>
      <c r="B4699" s="9">
        <f t="shared" si="73"/>
        <v>0.59368630468971084</v>
      </c>
      <c r="C4699" s="9">
        <f>(Sheet8!A4700-Sheet8!A4699)/Sheet8!A4699</f>
        <v>-0.61195258478761938</v>
      </c>
    </row>
    <row r="4700" spans="1:3" x14ac:dyDescent="0.25">
      <c r="A4700" s="2">
        <v>212.13</v>
      </c>
      <c r="B4700" s="9">
        <f t="shared" si="73"/>
        <v>-14.514213563711701</v>
      </c>
      <c r="C4700" s="9">
        <f>(Sheet8!A4701-Sheet8!A4700)/Sheet8!A4700</f>
        <v>-0.97526045349549806</v>
      </c>
    </row>
    <row r="4701" spans="1:3" x14ac:dyDescent="0.25">
      <c r="A4701" s="2">
        <v>5.2480000000000002</v>
      </c>
      <c r="B4701" s="9">
        <f t="shared" si="73"/>
        <v>-1.068891136611942</v>
      </c>
      <c r="C4701" s="9">
        <f>(Sheet8!A4702-Sheet8!A4701)/Sheet8!A4701</f>
        <v>13.179878048780486</v>
      </c>
    </row>
    <row r="4702" spans="1:3" x14ac:dyDescent="0.25">
      <c r="A4702" s="2">
        <v>74.415999999999997</v>
      </c>
      <c r="B4702" s="9">
        <f t="shared" si="73"/>
        <v>-1.1846304781780239</v>
      </c>
      <c r="C4702" s="9">
        <f>(Sheet8!A4703-Sheet8!A4702)/Sheet8!A4702</f>
        <v>-0.9079767791872716</v>
      </c>
    </row>
    <row r="4703" spans="1:3" x14ac:dyDescent="0.25">
      <c r="A4703" s="2">
        <v>6.8479999999999999</v>
      </c>
      <c r="B4703" s="9">
        <f t="shared" si="73"/>
        <v>-0.46585139259525321</v>
      </c>
      <c r="C4703" s="9">
        <f>(Sheet8!A4704-Sheet8!A4703)/Sheet8!A4703</f>
        <v>0.16764018691588795</v>
      </c>
    </row>
    <row r="4704" spans="1:3" x14ac:dyDescent="0.25">
      <c r="A4704" s="2">
        <v>7.9960000000000004</v>
      </c>
      <c r="B4704" s="9">
        <f t="shared" si="73"/>
        <v>71.371468622230495</v>
      </c>
      <c r="C4704" s="9">
        <f>(Sheet8!A4705-Sheet8!A4704)/Sheet8!A4704</f>
        <v>8.9544772386193003E-2</v>
      </c>
    </row>
    <row r="4705" spans="1:3" x14ac:dyDescent="0.25">
      <c r="A4705" s="2">
        <v>8.7119999999999997</v>
      </c>
      <c r="B4705" s="9">
        <f t="shared" si="73"/>
        <v>-1.1196921908210613</v>
      </c>
      <c r="C4705" s="9">
        <f>(Sheet8!A4706-Sheet8!A4705)/Sheet8!A4705</f>
        <v>6.4804866850321394</v>
      </c>
    </row>
    <row r="4706" spans="1:3" x14ac:dyDescent="0.25">
      <c r="A4706" s="2">
        <v>65.17</v>
      </c>
      <c r="B4706" s="9">
        <f t="shared" si="73"/>
        <v>-14.987404487707719</v>
      </c>
      <c r="C4706" s="9">
        <f>(Sheet8!A4707-Sheet8!A4706)/Sheet8!A4706</f>
        <v>-0.77566364891821393</v>
      </c>
    </row>
    <row r="4707" spans="1:3" x14ac:dyDescent="0.25">
      <c r="A4707" s="2">
        <v>14.62</v>
      </c>
      <c r="B4707" s="9">
        <f t="shared" si="73"/>
        <v>-0.61550801779408826</v>
      </c>
      <c r="C4707" s="9">
        <f>(Sheet8!A4708-Sheet8!A4707)/Sheet8!A4707</f>
        <v>10.849521203830371</v>
      </c>
    </row>
    <row r="4708" spans="1:3" x14ac:dyDescent="0.25">
      <c r="A4708" s="2">
        <v>173.24</v>
      </c>
      <c r="B4708" s="9">
        <f t="shared" si="73"/>
        <v>-1.2047451129573048</v>
      </c>
      <c r="C4708" s="9">
        <f>(Sheet8!A4709-Sheet8!A4708)/Sheet8!A4708</f>
        <v>4.1715539136458091</v>
      </c>
    </row>
    <row r="4709" spans="1:3" x14ac:dyDescent="0.25">
      <c r="A4709" s="2">
        <v>895.92</v>
      </c>
      <c r="B4709" s="9">
        <f t="shared" si="73"/>
        <v>6.6193949642119262E-2</v>
      </c>
      <c r="C4709" s="9">
        <f>(Sheet8!A4710-Sheet8!A4709)/Sheet8!A4709</f>
        <v>-0.85410527725689789</v>
      </c>
    </row>
    <row r="4710" spans="1:3" x14ac:dyDescent="0.25">
      <c r="A4710" s="2">
        <v>130.71</v>
      </c>
      <c r="B4710" s="9">
        <f t="shared" si="73"/>
        <v>-5.7601152265055786</v>
      </c>
      <c r="C4710" s="9">
        <f>(Sheet8!A4711-Sheet8!A4710)/Sheet8!A4710</f>
        <v>-0.9106418789687093</v>
      </c>
    </row>
    <row r="4711" spans="1:3" x14ac:dyDescent="0.25">
      <c r="A4711" s="2">
        <v>11.68</v>
      </c>
      <c r="B4711" s="9">
        <f t="shared" si="73"/>
        <v>-1.227538864900235</v>
      </c>
      <c r="C4711" s="9">
        <f>(Sheet8!A4712-Sheet8!A4711)/Sheet8!A4711</f>
        <v>4.334760273972603</v>
      </c>
    </row>
    <row r="4712" spans="1:3" x14ac:dyDescent="0.25">
      <c r="A4712" s="2">
        <v>62.31</v>
      </c>
      <c r="B4712" s="9">
        <f t="shared" si="73"/>
        <v>-43.16813818574829</v>
      </c>
      <c r="C4712" s="9">
        <f>(Sheet8!A4713-Sheet8!A4712)/Sheet8!A4712</f>
        <v>-0.98632643235435735</v>
      </c>
    </row>
    <row r="4713" spans="1:3" x14ac:dyDescent="0.25">
      <c r="A4713" s="2">
        <v>0.85199999999999998</v>
      </c>
      <c r="B4713" s="9">
        <f t="shared" si="73"/>
        <v>-0.98656307727591164</v>
      </c>
      <c r="C4713" s="9">
        <f>(Sheet8!A4714-Sheet8!A4713)/Sheet8!A4713</f>
        <v>41.591549295774648</v>
      </c>
    </row>
    <row r="4714" spans="1:3" x14ac:dyDescent="0.25">
      <c r="A4714" s="2">
        <v>36.287999999999997</v>
      </c>
      <c r="B4714" s="9">
        <f t="shared" si="73"/>
        <v>8.1142677106842758</v>
      </c>
      <c r="C4714" s="9">
        <f>(Sheet8!A4715-Sheet8!A4714)/Sheet8!A4714</f>
        <v>0.55886243386243395</v>
      </c>
    </row>
    <row r="4715" spans="1:3" x14ac:dyDescent="0.25">
      <c r="A4715" s="2">
        <v>56.567999999999998</v>
      </c>
      <c r="B4715" s="9">
        <f t="shared" si="73"/>
        <v>-1.0815130804623443</v>
      </c>
      <c r="C4715" s="9">
        <f>(Sheet8!A4716-Sheet8!A4715)/Sheet8!A4715</f>
        <v>5.0936218356668084</v>
      </c>
    </row>
    <row r="4716" spans="1:3" x14ac:dyDescent="0.25">
      <c r="A4716" s="2">
        <v>344.70400000000001</v>
      </c>
      <c r="B4716" s="9">
        <f t="shared" si="73"/>
        <v>-4.8278059368460262</v>
      </c>
      <c r="C4716" s="9">
        <f>(Sheet8!A4717-Sheet8!A4716)/Sheet8!A4716</f>
        <v>-0.41519680653546231</v>
      </c>
    </row>
    <row r="4717" spans="1:3" x14ac:dyDescent="0.25">
      <c r="A4717" s="2">
        <v>201.584</v>
      </c>
      <c r="B4717" s="9">
        <f t="shared" si="73"/>
        <v>-1.6193016580489188</v>
      </c>
      <c r="C4717" s="9">
        <f>(Sheet8!A4718-Sheet8!A4717)/Sheet8!A4717</f>
        <v>1.5892928010159537</v>
      </c>
    </row>
    <row r="4718" spans="1:3" x14ac:dyDescent="0.25">
      <c r="A4718" s="2">
        <v>521.96</v>
      </c>
      <c r="B4718" s="9">
        <f t="shared" si="73"/>
        <v>-5.5905415531557763</v>
      </c>
      <c r="C4718" s="9">
        <f>(Sheet8!A4719-Sheet8!A4718)/Sheet8!A4718</f>
        <v>-0.98425166679439036</v>
      </c>
    </row>
    <row r="4719" spans="1:3" x14ac:dyDescent="0.25">
      <c r="A4719" s="2">
        <v>8.2200000000000006</v>
      </c>
      <c r="B4719" s="9">
        <f t="shared" si="73"/>
        <v>3.400194958016713</v>
      </c>
      <c r="C4719" s="9">
        <f>(Sheet8!A4720-Sheet8!A4719)/Sheet8!A4719</f>
        <v>4.5182481751824817</v>
      </c>
    </row>
    <row r="4720" spans="1:3" x14ac:dyDescent="0.25">
      <c r="A4720" s="2">
        <v>45.36</v>
      </c>
      <c r="B4720" s="9">
        <f t="shared" si="73"/>
        <v>-1.0470084981565551</v>
      </c>
      <c r="C4720" s="9">
        <f>(Sheet8!A4721-Sheet8!A4720)/Sheet8!A4720</f>
        <v>19.881172839506171</v>
      </c>
    </row>
    <row r="4721" spans="1:3" x14ac:dyDescent="0.25">
      <c r="A4721" s="2">
        <v>947.17</v>
      </c>
      <c r="B4721" s="9">
        <f t="shared" si="73"/>
        <v>-4.5742761631939501</v>
      </c>
      <c r="C4721" s="9">
        <f>(Sheet8!A4722-Sheet8!A4721)/Sheet8!A4721</f>
        <v>-0.93458407677608024</v>
      </c>
    </row>
    <row r="4722" spans="1:3" x14ac:dyDescent="0.25">
      <c r="A4722" s="2">
        <v>61.96</v>
      </c>
      <c r="B4722" s="9">
        <f t="shared" si="73"/>
        <v>-1.2909222947606906</v>
      </c>
      <c r="C4722" s="9">
        <f>(Sheet8!A4723-Sheet8!A4722)/Sheet8!A4722</f>
        <v>3.3404615881213684</v>
      </c>
    </row>
    <row r="4723" spans="1:3" x14ac:dyDescent="0.25">
      <c r="A4723" s="2">
        <v>268.935</v>
      </c>
      <c r="B4723" s="9">
        <f t="shared" si="73"/>
        <v>-1.9706291935336588</v>
      </c>
      <c r="C4723" s="9">
        <f>(Sheet8!A4724-Sheet8!A4723)/Sheet8!A4723</f>
        <v>-0.97181475077620993</v>
      </c>
    </row>
    <row r="4724" spans="1:3" x14ac:dyDescent="0.25">
      <c r="A4724" s="2">
        <v>7.58</v>
      </c>
      <c r="B4724" s="9">
        <f t="shared" si="73"/>
        <v>-1.3484858929258114</v>
      </c>
      <c r="C4724" s="9">
        <f>(Sheet8!A4725-Sheet8!A4724)/Sheet8!A4724</f>
        <v>0.94327176781002642</v>
      </c>
    </row>
    <row r="4725" spans="1:3" x14ac:dyDescent="0.25">
      <c r="A4725" s="2">
        <v>14.73</v>
      </c>
      <c r="B4725" s="9">
        <f t="shared" si="73"/>
        <v>-204.56436700713414</v>
      </c>
      <c r="C4725" s="9">
        <f>(Sheet8!A4726-Sheet8!A4725)/Sheet8!A4725</f>
        <v>-0.32871690427698574</v>
      </c>
    </row>
    <row r="4726" spans="1:3" x14ac:dyDescent="0.25">
      <c r="A4726" s="2">
        <v>9.8879999999999999</v>
      </c>
      <c r="B4726" s="9">
        <f t="shared" si="73"/>
        <v>-0.99006649383650758</v>
      </c>
      <c r="C4726" s="9">
        <f>(Sheet8!A4727-Sheet8!A4726)/Sheet8!A4726</f>
        <v>66.915048543689309</v>
      </c>
    </row>
    <row r="4727" spans="1:3" x14ac:dyDescent="0.25">
      <c r="A4727" s="2">
        <v>671.54399999999998</v>
      </c>
      <c r="B4727" s="9">
        <f t="shared" si="73"/>
        <v>-2.1330745816124086</v>
      </c>
      <c r="C4727" s="9">
        <f>(Sheet8!A4728-Sheet8!A4727)/Sheet8!A4727</f>
        <v>0.66470104713913025</v>
      </c>
    </row>
    <row r="4728" spans="1:3" x14ac:dyDescent="0.25">
      <c r="A4728" s="2">
        <v>1117.92</v>
      </c>
      <c r="B4728" s="9">
        <f t="shared" si="73"/>
        <v>-0.26476243928334336</v>
      </c>
      <c r="C4728" s="9">
        <f>(Sheet8!A4729-Sheet8!A4728)/Sheet8!A4728</f>
        <v>-0.75315586088449982</v>
      </c>
    </row>
    <row r="4729" spans="1:3" x14ac:dyDescent="0.25">
      <c r="A4729" s="2">
        <v>275.952</v>
      </c>
      <c r="B4729" s="9">
        <f t="shared" si="73"/>
        <v>0.57745613688443065</v>
      </c>
      <c r="C4729" s="9">
        <f>(Sheet8!A4730-Sheet8!A4729)/Sheet8!A4729</f>
        <v>-0.55374847799617322</v>
      </c>
    </row>
    <row r="4730" spans="1:3" x14ac:dyDescent="0.25">
      <c r="A4730" s="2">
        <v>123.14400000000001</v>
      </c>
      <c r="B4730" s="9">
        <f t="shared" si="73"/>
        <v>-15.483766602104359</v>
      </c>
      <c r="C4730" s="9">
        <f>(Sheet8!A4731-Sheet8!A4730)/Sheet8!A4730</f>
        <v>-0.87351393490547657</v>
      </c>
    </row>
    <row r="4731" spans="1:3" x14ac:dyDescent="0.25">
      <c r="A4731" s="2">
        <v>15.576000000000001</v>
      </c>
      <c r="B4731" s="9">
        <f t="shared" si="73"/>
        <v>-1.0753715388402882</v>
      </c>
      <c r="C4731" s="9">
        <f>(Sheet8!A4732-Sheet8!A4731)/Sheet8!A4731</f>
        <v>12.651771956856702</v>
      </c>
    </row>
    <row r="4732" spans="1:3" x14ac:dyDescent="0.25">
      <c r="A4732" s="2">
        <v>212.64</v>
      </c>
      <c r="B4732" s="9">
        <f t="shared" si="73"/>
        <v>-5.6090737510404907</v>
      </c>
      <c r="C4732" s="9">
        <f>(Sheet8!A4733-Sheet8!A4732)/Sheet8!A4732</f>
        <v>-0.95358352144469527</v>
      </c>
    </row>
    <row r="4733" spans="1:3" x14ac:dyDescent="0.25">
      <c r="A4733" s="2">
        <v>9.8699999999999992</v>
      </c>
      <c r="B4733" s="9">
        <f t="shared" si="73"/>
        <v>-1.1424109247462646</v>
      </c>
      <c r="C4733" s="9">
        <f>(Sheet8!A4734-Sheet8!A4733)/Sheet8!A4733</f>
        <v>4.3951367781155017</v>
      </c>
    </row>
    <row r="4734" spans="1:3" x14ac:dyDescent="0.25">
      <c r="A4734" s="2">
        <v>53.25</v>
      </c>
      <c r="B4734" s="9">
        <f t="shared" si="73"/>
        <v>-52.23627498291998</v>
      </c>
      <c r="C4734" s="9">
        <f>(Sheet8!A4735-Sheet8!A4734)/Sheet8!A4734</f>
        <v>-0.6259154929577464</v>
      </c>
    </row>
    <row r="4735" spans="1:3" x14ac:dyDescent="0.25">
      <c r="A4735" s="2">
        <v>19.920000000000002</v>
      </c>
      <c r="B4735" s="9">
        <f t="shared" si="73"/>
        <v>-1.0307912070057745</v>
      </c>
      <c r="C4735" s="9">
        <f>(Sheet8!A4736-Sheet8!A4735)/Sheet8!A4735</f>
        <v>32.069578313253011</v>
      </c>
    </row>
    <row r="4736" spans="1:3" x14ac:dyDescent="0.25">
      <c r="A4736" s="2">
        <v>658.74599999999998</v>
      </c>
      <c r="B4736" s="9">
        <f t="shared" si="73"/>
        <v>-3.6457659941932481</v>
      </c>
      <c r="C4736" s="9">
        <f>(Sheet8!A4737-Sheet8!A4736)/Sheet8!A4736</f>
        <v>-0.98746102443126793</v>
      </c>
    </row>
    <row r="4737" spans="1:3" x14ac:dyDescent="0.25">
      <c r="A4737" s="2">
        <v>8.26</v>
      </c>
      <c r="B4737" s="9">
        <f t="shared" si="73"/>
        <v>-0.51077293293611647</v>
      </c>
      <c r="C4737" s="9">
        <f>(Sheet8!A4738-Sheet8!A4737)/Sheet8!A4737</f>
        <v>2.612590799031477</v>
      </c>
    </row>
    <row r="4738" spans="1:3" x14ac:dyDescent="0.25">
      <c r="A4738" s="2">
        <v>29.84</v>
      </c>
      <c r="B4738" s="9">
        <f t="shared" si="73"/>
        <v>-1.0796421662622324</v>
      </c>
      <c r="C4738" s="9">
        <f>(Sheet8!A4739-Sheet8!A4738)/Sheet8!A4738</f>
        <v>1.2781501340482575</v>
      </c>
    </row>
    <row r="4739" spans="1:3" x14ac:dyDescent="0.25">
      <c r="A4739" s="2">
        <v>67.98</v>
      </c>
      <c r="B4739" s="9">
        <f t="shared" ref="B4739:B4802" si="74">(C4740-C4739)/C4739</f>
        <v>3.1051672854711274</v>
      </c>
      <c r="C4739" s="9">
        <f>(Sheet8!A4740-Sheet8!A4739)/Sheet8!A4739</f>
        <v>-0.1017946454839659</v>
      </c>
    </row>
    <row r="4740" spans="1:3" x14ac:dyDescent="0.25">
      <c r="A4740" s="2">
        <v>61.06</v>
      </c>
      <c r="B4740" s="9">
        <f t="shared" si="74"/>
        <v>0.72244892429042384</v>
      </c>
      <c r="C4740" s="9">
        <f>(Sheet8!A4741-Sheet8!A4740)/Sheet8!A4740</f>
        <v>-0.41788404847690802</v>
      </c>
    </row>
    <row r="4741" spans="1:3" x14ac:dyDescent="0.25">
      <c r="A4741" s="2">
        <v>35.543999999999997</v>
      </c>
      <c r="B4741" s="9">
        <f t="shared" si="74"/>
        <v>-0.89538359818259894</v>
      </c>
      <c r="C4741" s="9">
        <f>(Sheet8!A4742-Sheet8!A4741)/Sheet8!A4741</f>
        <v>-0.71978392977717753</v>
      </c>
    </row>
    <row r="4742" spans="1:3" x14ac:dyDescent="0.25">
      <c r="A4742" s="2">
        <v>9.9600000000000009</v>
      </c>
      <c r="B4742" s="9">
        <f t="shared" si="74"/>
        <v>-27.992573289902278</v>
      </c>
      <c r="C4742" s="9">
        <f>(Sheet8!A4743-Sheet8!A4742)/Sheet8!A4742</f>
        <v>-7.5301204819277101E-2</v>
      </c>
    </row>
    <row r="4743" spans="1:3" x14ac:dyDescent="0.25">
      <c r="A4743" s="2">
        <v>9.2100000000000009</v>
      </c>
      <c r="B4743" s="9">
        <f t="shared" si="74"/>
        <v>-1.352828614576735</v>
      </c>
      <c r="C4743" s="9">
        <f>(Sheet8!A4744-Sheet8!A4743)/Sheet8!A4743</f>
        <v>2.0325732899022797</v>
      </c>
    </row>
    <row r="4744" spans="1:3" x14ac:dyDescent="0.25">
      <c r="A4744" s="2">
        <v>27.93</v>
      </c>
      <c r="B4744" s="9">
        <f t="shared" si="74"/>
        <v>-38.641966164677022</v>
      </c>
      <c r="C4744" s="9">
        <f>(Sheet8!A4745-Sheet8!A4744)/Sheet8!A4744</f>
        <v>-0.7171500179018977</v>
      </c>
    </row>
    <row r="4745" spans="1:3" x14ac:dyDescent="0.25">
      <c r="A4745" s="2">
        <v>7.9</v>
      </c>
      <c r="B4745" s="9">
        <f t="shared" si="74"/>
        <v>-1.0156108667780486</v>
      </c>
      <c r="C4745" s="9">
        <f>(Sheet8!A4746-Sheet8!A4745)/Sheet8!A4745</f>
        <v>26.994936708860756</v>
      </c>
    </row>
    <row r="4746" spans="1:3" x14ac:dyDescent="0.25">
      <c r="A4746" s="2">
        <v>221.16</v>
      </c>
      <c r="B4746" s="9">
        <f t="shared" si="74"/>
        <v>1.0263636235572542</v>
      </c>
      <c r="C4746" s="9">
        <f>(Sheet8!A4747-Sheet8!A4746)/Sheet8!A4746</f>
        <v>-0.42141436064387777</v>
      </c>
    </row>
    <row r="4747" spans="1:3" x14ac:dyDescent="0.25">
      <c r="A4747" s="2">
        <v>127.96</v>
      </c>
      <c r="B4747" s="9">
        <f t="shared" si="74"/>
        <v>-1.4172902294388809</v>
      </c>
      <c r="C4747" s="9">
        <f>(Sheet8!A4748-Sheet8!A4747)/Sheet8!A4747</f>
        <v>-0.85393873085339167</v>
      </c>
    </row>
    <row r="4748" spans="1:3" x14ac:dyDescent="0.25">
      <c r="A4748" s="2">
        <v>18.690000000000001</v>
      </c>
      <c r="B4748" s="9">
        <f t="shared" si="74"/>
        <v>9.9275014659630054E-2</v>
      </c>
      <c r="C4748" s="9">
        <f>(Sheet8!A4749-Sheet8!A4748)/Sheet8!A4748</f>
        <v>0.35634028892455855</v>
      </c>
    </row>
    <row r="4749" spans="1:3" x14ac:dyDescent="0.25">
      <c r="A4749" s="2">
        <v>25.35</v>
      </c>
      <c r="B4749" s="9">
        <f t="shared" si="74"/>
        <v>-1.1360372950791597</v>
      </c>
      <c r="C4749" s="9">
        <f>(Sheet8!A4750-Sheet8!A4749)/Sheet8!A4749</f>
        <v>0.3917159763313609</v>
      </c>
    </row>
    <row r="4750" spans="1:3" x14ac:dyDescent="0.25">
      <c r="A4750" s="2">
        <v>35.28</v>
      </c>
      <c r="B4750" s="9">
        <f t="shared" si="74"/>
        <v>-452.84380175818518</v>
      </c>
      <c r="C4750" s="9">
        <f>(Sheet8!A4751-Sheet8!A4750)/Sheet8!A4750</f>
        <v>-5.3287981859410499E-2</v>
      </c>
    </row>
    <row r="4751" spans="1:3" x14ac:dyDescent="0.25">
      <c r="A4751" s="2">
        <v>33.4</v>
      </c>
      <c r="B4751" s="9">
        <f t="shared" si="74"/>
        <v>-1.0395148607347242</v>
      </c>
      <c r="C4751" s="9">
        <f>(Sheet8!A4752-Sheet8!A4751)/Sheet8!A4751</f>
        <v>24.077844311377248</v>
      </c>
    </row>
    <row r="4752" spans="1:3" x14ac:dyDescent="0.25">
      <c r="A4752" s="2">
        <v>837.6</v>
      </c>
      <c r="B4752" s="9">
        <f t="shared" si="74"/>
        <v>-5.363548333650928</v>
      </c>
      <c r="C4752" s="9">
        <f>(Sheet8!A4753-Sheet8!A4752)/Sheet8!A4752</f>
        <v>-0.95143266475644706</v>
      </c>
    </row>
    <row r="4753" spans="1:3" x14ac:dyDescent="0.25">
      <c r="A4753" s="2">
        <v>40.68</v>
      </c>
      <c r="B4753" s="9">
        <f t="shared" si="74"/>
        <v>-1.2151607389538615</v>
      </c>
      <c r="C4753" s="9">
        <f>(Sheet8!A4754-Sheet8!A4753)/Sheet8!A4753</f>
        <v>4.1516224188790565</v>
      </c>
    </row>
    <row r="4754" spans="1:3" x14ac:dyDescent="0.25">
      <c r="A4754" s="2">
        <v>209.56800000000001</v>
      </c>
      <c r="B4754" s="9">
        <f t="shared" si="74"/>
        <v>-7.4801502145922918E-2</v>
      </c>
      <c r="C4754" s="9">
        <f>(Sheet8!A4755-Sheet8!A4754)/Sheet8!A4754</f>
        <v>-0.89326614750343569</v>
      </c>
    </row>
    <row r="4755" spans="1:3" x14ac:dyDescent="0.25">
      <c r="A4755" s="2">
        <v>22.367999999999999</v>
      </c>
      <c r="B4755" s="9">
        <f t="shared" si="74"/>
        <v>-35.727093864925735</v>
      </c>
      <c r="C4755" s="9">
        <f>(Sheet8!A4756-Sheet8!A4755)/Sheet8!A4755</f>
        <v>-0.82644849785407715</v>
      </c>
    </row>
    <row r="4756" spans="1:3" x14ac:dyDescent="0.25">
      <c r="A4756" s="2">
        <v>3.8820000000000001</v>
      </c>
      <c r="B4756" s="9">
        <f t="shared" si="74"/>
        <v>-1.0342664109544126</v>
      </c>
      <c r="C4756" s="9">
        <f>(Sheet8!A4757-Sheet8!A4756)/Sheet8!A4756</f>
        <v>28.70015455950541</v>
      </c>
    </row>
    <row r="4757" spans="1:3" x14ac:dyDescent="0.25">
      <c r="A4757" s="2">
        <v>115.29600000000001</v>
      </c>
      <c r="B4757" s="9">
        <f t="shared" si="74"/>
        <v>-23.097338620017467</v>
      </c>
      <c r="C4757" s="9">
        <f>(Sheet8!A4758-Sheet8!A4757)/Sheet8!A4757</f>
        <v>-0.98345129059117398</v>
      </c>
    </row>
    <row r="4758" spans="1:3" x14ac:dyDescent="0.25">
      <c r="A4758" s="2">
        <v>1.9079999999999999</v>
      </c>
      <c r="B4758" s="9">
        <f t="shared" si="74"/>
        <v>-0.21426808060439348</v>
      </c>
      <c r="C4758" s="9">
        <f>(Sheet8!A4759-Sheet8!A4758)/Sheet8!A4758</f>
        <v>21.731656184486372</v>
      </c>
    </row>
    <row r="4759" spans="1:3" x14ac:dyDescent="0.25">
      <c r="A4759" s="2">
        <v>43.372</v>
      </c>
      <c r="B4759" s="9">
        <f t="shared" si="74"/>
        <v>-1.0549115910756057</v>
      </c>
      <c r="C4759" s="9">
        <f>(Sheet8!A4760-Sheet8!A4759)/Sheet8!A4759</f>
        <v>17.07525592548188</v>
      </c>
    </row>
    <row r="4760" spans="1:3" x14ac:dyDescent="0.25">
      <c r="A4760" s="2">
        <v>783.96</v>
      </c>
      <c r="B4760" s="9">
        <f t="shared" si="74"/>
        <v>-0.10483566612399692</v>
      </c>
      <c r="C4760" s="9">
        <f>(Sheet8!A4761-Sheet8!A4760)/Sheet8!A4760</f>
        <v>-0.93762947089137205</v>
      </c>
    </row>
    <row r="4761" spans="1:3" x14ac:dyDescent="0.25">
      <c r="A4761" s="2">
        <v>48.896000000000001</v>
      </c>
      <c r="B4761" s="9">
        <f t="shared" si="74"/>
        <v>-0.70396414208183955</v>
      </c>
      <c r="C4761" s="9">
        <f>(Sheet8!A4762-Sheet8!A4761)/Sheet8!A4761</f>
        <v>-0.83933246073298429</v>
      </c>
    </row>
    <row r="4762" spans="1:3" x14ac:dyDescent="0.25">
      <c r="A4762" s="2">
        <v>7.8559999999999999</v>
      </c>
      <c r="B4762" s="9">
        <f t="shared" si="74"/>
        <v>-6.3224932249322494</v>
      </c>
      <c r="C4762" s="9">
        <f>(Sheet8!A4763-Sheet8!A4762)/Sheet8!A4762</f>
        <v>-0.2484725050916497</v>
      </c>
    </row>
    <row r="4763" spans="1:3" x14ac:dyDescent="0.25">
      <c r="A4763" s="2">
        <v>5.9039999999999999</v>
      </c>
      <c r="B4763" s="9">
        <f t="shared" si="74"/>
        <v>8.3320694330202567</v>
      </c>
      <c r="C4763" s="9">
        <f>(Sheet8!A4764-Sheet8!A4763)/Sheet8!A4763</f>
        <v>1.3224932249322494</v>
      </c>
    </row>
    <row r="4764" spans="1:3" x14ac:dyDescent="0.25">
      <c r="A4764" s="2">
        <v>13.712</v>
      </c>
      <c r="B4764" s="9">
        <f t="shared" si="74"/>
        <v>-1.0687314736438385</v>
      </c>
      <c r="C4764" s="9">
        <f>(Sheet8!A4765-Sheet8!A4764)/Sheet8!A4764</f>
        <v>12.341598599766629</v>
      </c>
    </row>
    <row r="4765" spans="1:3" x14ac:dyDescent="0.25">
      <c r="A4765" s="2">
        <v>182.94</v>
      </c>
      <c r="B4765" s="9">
        <f t="shared" si="74"/>
        <v>-0.92483308404890396</v>
      </c>
      <c r="C4765" s="9">
        <f>(Sheet8!A4766-Sheet8!A4765)/Sheet8!A4765</f>
        <v>-0.84825625888269385</v>
      </c>
    </row>
    <row r="4766" spans="1:3" x14ac:dyDescent="0.25">
      <c r="A4766" s="2">
        <v>27.76</v>
      </c>
      <c r="B4766" s="9">
        <f t="shared" si="74"/>
        <v>-53.819811183353792</v>
      </c>
      <c r="C4766" s="9">
        <f>(Sheet8!A4767-Sheet8!A4766)/Sheet8!A4766</f>
        <v>-6.3760806916426618E-2</v>
      </c>
    </row>
    <row r="4767" spans="1:3" x14ac:dyDescent="0.25">
      <c r="A4767" s="2">
        <v>25.99</v>
      </c>
      <c r="B4767" s="9">
        <f t="shared" si="74"/>
        <v>-0.35561241582167291</v>
      </c>
      <c r="C4767" s="9">
        <f>(Sheet8!A4768-Sheet8!A4767)/Sheet8!A4767</f>
        <v>3.3678337822239324</v>
      </c>
    </row>
    <row r="4768" spans="1:3" x14ac:dyDescent="0.25">
      <c r="A4768" s="2">
        <v>113.52</v>
      </c>
      <c r="B4768" s="9">
        <f t="shared" si="74"/>
        <v>-1.4283387204729876</v>
      </c>
      <c r="C4768" s="9">
        <f>(Sheet8!A4769-Sheet8!A4768)/Sheet8!A4768</f>
        <v>2.1701902748414379</v>
      </c>
    </row>
    <row r="4769" spans="1:3" x14ac:dyDescent="0.25">
      <c r="A4769" s="2">
        <v>359.88</v>
      </c>
      <c r="B4769" s="9">
        <f t="shared" si="74"/>
        <v>-0.43155934298143211</v>
      </c>
      <c r="C4769" s="9">
        <f>(Sheet8!A4770-Sheet8!A4769)/Sheet8!A4769</f>
        <v>-0.92957652550850289</v>
      </c>
    </row>
    <row r="4770" spans="1:3" x14ac:dyDescent="0.25">
      <c r="A4770" s="2">
        <v>25.344000000000001</v>
      </c>
      <c r="B4770" s="9">
        <f t="shared" si="74"/>
        <v>-9.5565055922615244E-2</v>
      </c>
      <c r="C4770" s="9">
        <f>(Sheet8!A4771-Sheet8!A4770)/Sheet8!A4770</f>
        <v>-0.52840909090909094</v>
      </c>
    </row>
    <row r="4771" spans="1:3" x14ac:dyDescent="0.25">
      <c r="A4771" s="2">
        <v>11.952</v>
      </c>
      <c r="B4771" s="9">
        <f t="shared" si="74"/>
        <v>-247.83244990303814</v>
      </c>
      <c r="C4771" s="9">
        <f>(Sheet8!A4772-Sheet8!A4771)/Sheet8!A4771</f>
        <v>-0.47791164658634538</v>
      </c>
    </row>
    <row r="4772" spans="1:3" x14ac:dyDescent="0.25">
      <c r="A4772" s="2">
        <v>6.24</v>
      </c>
      <c r="B4772" s="9">
        <f t="shared" si="74"/>
        <v>-1.0084033390772447</v>
      </c>
      <c r="C4772" s="9">
        <f>(Sheet8!A4773-Sheet8!A4772)/Sheet8!A4772</f>
        <v>117.96410256410256</v>
      </c>
    </row>
    <row r="4773" spans="1:3" x14ac:dyDescent="0.25">
      <c r="A4773" s="2">
        <v>742.33600000000001</v>
      </c>
      <c r="B4773" s="9">
        <f t="shared" si="74"/>
        <v>-1.7890489779539791</v>
      </c>
      <c r="C4773" s="9">
        <f>(Sheet8!A4774-Sheet8!A4773)/Sheet8!A4773</f>
        <v>-0.99129235278903349</v>
      </c>
    </row>
    <row r="4774" spans="1:3" x14ac:dyDescent="0.25">
      <c r="A4774" s="2">
        <v>6.4640000000000004</v>
      </c>
      <c r="B4774" s="9">
        <f t="shared" si="74"/>
        <v>22.401529535864977</v>
      </c>
      <c r="C4774" s="9">
        <f>(Sheet8!A4775-Sheet8!A4774)/Sheet8!A4774</f>
        <v>0.78217821782178198</v>
      </c>
    </row>
    <row r="4775" spans="1:3" x14ac:dyDescent="0.25">
      <c r="A4775" s="2">
        <v>11.52</v>
      </c>
      <c r="B4775" s="9">
        <f t="shared" si="74"/>
        <v>-1.048893592807937</v>
      </c>
      <c r="C4775" s="9">
        <f>(Sheet8!A4776-Sheet8!A4775)/Sheet8!A4775</f>
        <v>18.304166666666664</v>
      </c>
    </row>
    <row r="4776" spans="1:3" x14ac:dyDescent="0.25">
      <c r="A4776" s="2">
        <v>222.38399999999999</v>
      </c>
      <c r="B4776" s="9">
        <f t="shared" si="74"/>
        <v>-0.29733706652849468</v>
      </c>
      <c r="C4776" s="9">
        <f>(Sheet8!A4777-Sheet8!A4776)/Sheet8!A4776</f>
        <v>-0.8949564716886107</v>
      </c>
    </row>
    <row r="4777" spans="1:3" x14ac:dyDescent="0.25">
      <c r="A4777" s="2">
        <v>23.36</v>
      </c>
      <c r="B4777" s="9">
        <f t="shared" si="74"/>
        <v>-4.125370694467672</v>
      </c>
      <c r="C4777" s="9">
        <f>(Sheet8!A4778-Sheet8!A4777)/Sheet8!A4777</f>
        <v>-0.6288527397260274</v>
      </c>
    </row>
    <row r="4778" spans="1:3" x14ac:dyDescent="0.25">
      <c r="A4778" s="2">
        <v>8.67</v>
      </c>
      <c r="B4778" s="9">
        <f t="shared" si="74"/>
        <v>0.48880730904289971</v>
      </c>
      <c r="C4778" s="9">
        <f>(Sheet8!A4779-Sheet8!A4778)/Sheet8!A4778</f>
        <v>1.9653979238754324</v>
      </c>
    </row>
    <row r="4779" spans="1:3" x14ac:dyDescent="0.25">
      <c r="A4779" s="2">
        <v>25.71</v>
      </c>
      <c r="B4779" s="9">
        <f t="shared" si="74"/>
        <v>-1.1254670512969658</v>
      </c>
      <c r="C4779" s="9">
        <f>(Sheet8!A4780-Sheet8!A4779)/Sheet8!A4779</f>
        <v>2.9260987942434844</v>
      </c>
    </row>
    <row r="4780" spans="1:3" x14ac:dyDescent="0.25">
      <c r="A4780" s="2">
        <v>100.94</v>
      </c>
      <c r="B4780" s="9">
        <f t="shared" si="74"/>
        <v>-27.404457562226881</v>
      </c>
      <c r="C4780" s="9">
        <f>(Sheet8!A4781-Sheet8!A4780)/Sheet8!A4780</f>
        <v>-0.36712898751733702</v>
      </c>
    </row>
    <row r="4781" spans="1:3" x14ac:dyDescent="0.25">
      <c r="A4781" s="2">
        <v>63.881999999999998</v>
      </c>
      <c r="B4781" s="9">
        <f t="shared" si="74"/>
        <v>-1.102935391865526</v>
      </c>
      <c r="C4781" s="9">
        <f>(Sheet8!A4782-Sheet8!A4781)/Sheet8!A4781</f>
        <v>9.6938417707648483</v>
      </c>
    </row>
    <row r="4782" spans="1:3" x14ac:dyDescent="0.25">
      <c r="A4782" s="2">
        <v>683.14400000000001</v>
      </c>
      <c r="B4782" s="9">
        <f t="shared" si="74"/>
        <v>-27.640214638179174</v>
      </c>
      <c r="C4782" s="9">
        <f>(Sheet8!A4783-Sheet8!A4782)/Sheet8!A4782</f>
        <v>-0.99783940135608307</v>
      </c>
    </row>
    <row r="4783" spans="1:3" x14ac:dyDescent="0.25">
      <c r="A4783" s="2">
        <v>1.476</v>
      </c>
      <c r="B4783" s="9">
        <f t="shared" si="74"/>
        <v>-0.7789866124647099</v>
      </c>
      <c r="C4783" s="9">
        <f>(Sheet8!A4784-Sheet8!A4783)/Sheet8!A4783</f>
        <v>26.58265582655827</v>
      </c>
    </row>
    <row r="4784" spans="1:3" x14ac:dyDescent="0.25">
      <c r="A4784" s="2">
        <v>40.712000000000003</v>
      </c>
      <c r="B4784" s="9">
        <f t="shared" si="74"/>
        <v>-1.1622308412367406</v>
      </c>
      <c r="C4784" s="9">
        <f>(Sheet8!A4785-Sheet8!A4784)/Sheet8!A4784</f>
        <v>5.875122813912359</v>
      </c>
    </row>
    <row r="4785" spans="1:3" x14ac:dyDescent="0.25">
      <c r="A4785" s="2">
        <v>279.89999999999998</v>
      </c>
      <c r="B4785" s="9">
        <f t="shared" si="74"/>
        <v>-5.5146688419616785</v>
      </c>
      <c r="C4785" s="9">
        <f>(Sheet8!A4786-Sheet8!A4785)/Sheet8!A4785</f>
        <v>-0.95312611647016787</v>
      </c>
    </row>
    <row r="4786" spans="1:3" x14ac:dyDescent="0.25">
      <c r="A4786" s="2">
        <v>13.12</v>
      </c>
      <c r="B4786" s="9">
        <f t="shared" si="74"/>
        <v>-1.218284629818895</v>
      </c>
      <c r="C4786" s="9">
        <f>(Sheet8!A4787-Sheet8!A4786)/Sheet8!A4786</f>
        <v>4.3030487804878046</v>
      </c>
    </row>
    <row r="4787" spans="1:3" x14ac:dyDescent="0.25">
      <c r="A4787" s="2">
        <v>69.575999999999993</v>
      </c>
      <c r="B4787" s="9">
        <f t="shared" si="74"/>
        <v>-14.574091076019098</v>
      </c>
      <c r="C4787" s="9">
        <f>(Sheet8!A4788-Sheet8!A4787)/Sheet8!A4787</f>
        <v>-0.93928941014142797</v>
      </c>
    </row>
    <row r="4788" spans="1:3" x14ac:dyDescent="0.25">
      <c r="A4788" s="2">
        <v>4.2240000000000002</v>
      </c>
      <c r="B4788" s="9">
        <f t="shared" si="74"/>
        <v>-1.0076486793064334</v>
      </c>
      <c r="C4788" s="9">
        <f>(Sheet8!A4789-Sheet8!A4788)/Sheet8!A4788</f>
        <v>12.749999999999998</v>
      </c>
    </row>
    <row r="4789" spans="1:3" x14ac:dyDescent="0.25">
      <c r="A4789" s="2">
        <v>58.08</v>
      </c>
      <c r="B4789" s="9">
        <f t="shared" si="74"/>
        <v>-1.4898620682518995</v>
      </c>
      <c r="C4789" s="9">
        <f>(Sheet8!A4790-Sheet8!A4789)/Sheet8!A4789</f>
        <v>-9.7520661157024818E-2</v>
      </c>
    </row>
    <row r="4790" spans="1:3" x14ac:dyDescent="0.25">
      <c r="A4790" s="2">
        <v>52.415999999999997</v>
      </c>
      <c r="B4790" s="9">
        <f t="shared" si="74"/>
        <v>117.16877758877833</v>
      </c>
      <c r="C4790" s="9">
        <f>(Sheet8!A4791-Sheet8!A4790)/Sheet8!A4790</f>
        <v>4.7771672771672866E-2</v>
      </c>
    </row>
    <row r="4791" spans="1:3" x14ac:dyDescent="0.25">
      <c r="A4791" s="2">
        <v>54.92</v>
      </c>
      <c r="B4791" s="9">
        <f t="shared" si="74"/>
        <v>-1.1358585668605132</v>
      </c>
      <c r="C4791" s="9">
        <f>(Sheet8!A4792-Sheet8!A4791)/Sheet8!A4791</f>
        <v>5.6451201747997084</v>
      </c>
    </row>
    <row r="4792" spans="1:3" x14ac:dyDescent="0.25">
      <c r="A4792" s="2">
        <v>364.95</v>
      </c>
      <c r="B4792" s="9">
        <f t="shared" si="74"/>
        <v>-0.12068604220549732</v>
      </c>
      <c r="C4792" s="9">
        <f>(Sheet8!A4793-Sheet8!A4792)/Sheet8!A4792</f>
        <v>-0.76693793670365806</v>
      </c>
    </row>
    <row r="4793" spans="1:3" x14ac:dyDescent="0.25">
      <c r="A4793" s="2">
        <v>85.055999999999997</v>
      </c>
      <c r="B4793" s="9">
        <f t="shared" si="74"/>
        <v>-0.85351442680724854</v>
      </c>
      <c r="C4793" s="9">
        <f>(Sheet8!A4794-Sheet8!A4793)/Sheet8!A4793</f>
        <v>-0.67437923250564336</v>
      </c>
    </row>
    <row r="4794" spans="1:3" x14ac:dyDescent="0.25">
      <c r="A4794" s="2">
        <v>27.696000000000002</v>
      </c>
      <c r="B4794" s="9">
        <f t="shared" si="74"/>
        <v>-8.3690466149347724</v>
      </c>
      <c r="C4794" s="9">
        <f>(Sheet8!A4795-Sheet8!A4794)/Sheet8!A4794</f>
        <v>-9.8786828422876963E-2</v>
      </c>
    </row>
    <row r="4795" spans="1:3" x14ac:dyDescent="0.25">
      <c r="A4795" s="2">
        <v>24.96</v>
      </c>
      <c r="B4795" s="9">
        <f t="shared" si="74"/>
        <v>-2.1940585864929987</v>
      </c>
      <c r="C4795" s="9">
        <f>(Sheet8!A4796-Sheet8!A4795)/Sheet8!A4795</f>
        <v>0.72796474358974361</v>
      </c>
    </row>
    <row r="4796" spans="1:3" x14ac:dyDescent="0.25">
      <c r="A4796" s="2">
        <v>43.13</v>
      </c>
      <c r="B4796" s="9">
        <f t="shared" si="74"/>
        <v>-11.595063931942134</v>
      </c>
      <c r="C4796" s="9">
        <f>(Sheet8!A4797-Sheet8!A4796)/Sheet8!A4796</f>
        <v>-0.86923255274750755</v>
      </c>
    </row>
    <row r="4797" spans="1:3" x14ac:dyDescent="0.25">
      <c r="A4797" s="2">
        <v>5.64</v>
      </c>
      <c r="B4797" s="9">
        <f t="shared" si="74"/>
        <v>-1.0499296898942119</v>
      </c>
      <c r="C4797" s="9">
        <f>(Sheet8!A4798-Sheet8!A4797)/Sheet8!A4797</f>
        <v>9.2095744680851066</v>
      </c>
    </row>
    <row r="4798" spans="1:3" x14ac:dyDescent="0.25">
      <c r="A4798" s="2">
        <v>57.582000000000001</v>
      </c>
      <c r="B4798" s="9">
        <f t="shared" si="74"/>
        <v>-0.9362353232452939</v>
      </c>
      <c r="C4798" s="9">
        <f>(Sheet8!A4799-Sheet8!A4798)/Sheet8!A4798</f>
        <v>-0.4598311972491404</v>
      </c>
    </row>
    <row r="4799" spans="1:3" x14ac:dyDescent="0.25">
      <c r="A4799" s="2">
        <v>31.103999999999999</v>
      </c>
      <c r="B4799" s="9">
        <f t="shared" si="74"/>
        <v>-16.145845535938431</v>
      </c>
      <c r="C4799" s="9">
        <f>(Sheet8!A4800-Sheet8!A4799)/Sheet8!A4799</f>
        <v>-2.9320987654320958E-2</v>
      </c>
    </row>
    <row r="4800" spans="1:3" x14ac:dyDescent="0.25">
      <c r="A4800" s="2">
        <v>30.192</v>
      </c>
      <c r="B4800" s="9">
        <f t="shared" si="74"/>
        <v>-3.0055391824133477</v>
      </c>
      <c r="C4800" s="9">
        <f>(Sheet8!A4801-Sheet8!A4800)/Sheet8!A4800</f>
        <v>0.44409114997350296</v>
      </c>
    </row>
    <row r="4801" spans="1:3" x14ac:dyDescent="0.25">
      <c r="A4801" s="2">
        <v>43.6</v>
      </c>
      <c r="B4801" s="9">
        <f t="shared" si="74"/>
        <v>-2.3215334063375397</v>
      </c>
      <c r="C4801" s="9">
        <f>(Sheet8!A4802-Sheet8!A4801)/Sheet8!A4801</f>
        <v>-0.89064220183486242</v>
      </c>
    </row>
    <row r="4802" spans="1:3" x14ac:dyDescent="0.25">
      <c r="A4802" s="2">
        <v>4.7679999999999998</v>
      </c>
      <c r="B4802" s="9">
        <f t="shared" si="74"/>
        <v>-0.75346635409671292</v>
      </c>
      <c r="C4802" s="9">
        <f>(Sheet8!A4803-Sheet8!A4802)/Sheet8!A4802</f>
        <v>1.1770134228187923</v>
      </c>
    </row>
    <row r="4803" spans="1:3" x14ac:dyDescent="0.25">
      <c r="A4803" s="2">
        <v>10.38</v>
      </c>
      <c r="B4803" s="9">
        <f t="shared" ref="B4803:B4866" si="75">(C4804-C4803)/C4803</f>
        <v>5.7426619686130076</v>
      </c>
      <c r="C4803" s="9">
        <f>(Sheet8!A4804-Sheet8!A4803)/Sheet8!A4803</f>
        <v>0.29017341040462413</v>
      </c>
    </row>
    <row r="4804" spans="1:3" x14ac:dyDescent="0.25">
      <c r="A4804" s="2">
        <v>13.391999999999999</v>
      </c>
      <c r="B4804" s="9">
        <f t="shared" si="75"/>
        <v>-0.33631345563006093</v>
      </c>
      <c r="C4804" s="9">
        <f>(Sheet8!A4805-Sheet8!A4804)/Sheet8!A4804</f>
        <v>1.9565412186379931</v>
      </c>
    </row>
    <row r="4805" spans="1:3" x14ac:dyDescent="0.25">
      <c r="A4805" s="2">
        <v>39.594000000000001</v>
      </c>
      <c r="B4805" s="9">
        <f t="shared" si="75"/>
        <v>-1.4490566535752876</v>
      </c>
      <c r="C4805" s="9">
        <f>(Sheet8!A4806-Sheet8!A4805)/Sheet8!A4805</f>
        <v>1.2985300803151991</v>
      </c>
    </row>
    <row r="4806" spans="1:3" x14ac:dyDescent="0.25">
      <c r="A4806" s="2">
        <v>91.007999999999996</v>
      </c>
      <c r="B4806" s="9">
        <f t="shared" si="75"/>
        <v>-1.2196776088080903</v>
      </c>
      <c r="C4806" s="9">
        <f>(Sheet8!A4807-Sheet8!A4806)/Sheet8!A4806</f>
        <v>-0.58311357243319273</v>
      </c>
    </row>
    <row r="4807" spans="1:3" x14ac:dyDescent="0.25">
      <c r="A4807" s="2">
        <v>37.94</v>
      </c>
      <c r="B4807" s="9">
        <f t="shared" si="75"/>
        <v>-2.6725789392715655</v>
      </c>
      <c r="C4807" s="9">
        <f>(Sheet8!A4808-Sheet8!A4807)/Sheet8!A4807</f>
        <v>0.12809699525566684</v>
      </c>
    </row>
    <row r="4808" spans="1:3" x14ac:dyDescent="0.25">
      <c r="A4808" s="2">
        <v>42.8</v>
      </c>
      <c r="B4808" s="9">
        <f t="shared" si="75"/>
        <v>-5.049515689858624</v>
      </c>
      <c r="C4808" s="9">
        <f>(Sheet8!A4809-Sheet8!A4808)/Sheet8!A4808</f>
        <v>-0.21425233644859801</v>
      </c>
    </row>
    <row r="4809" spans="1:3" x14ac:dyDescent="0.25">
      <c r="A4809" s="2">
        <v>33.630000000000003</v>
      </c>
      <c r="B4809" s="9">
        <f t="shared" si="75"/>
        <v>1.4375812168720354</v>
      </c>
      <c r="C4809" s="9">
        <f>(Sheet8!A4810-Sheet8!A4809)/Sheet8!A4809</f>
        <v>0.86761819803746643</v>
      </c>
    </row>
    <row r="4810" spans="1:3" x14ac:dyDescent="0.25">
      <c r="A4810" s="2">
        <v>62.808</v>
      </c>
      <c r="B4810" s="9">
        <f t="shared" si="75"/>
        <v>-0.89302901173798876</v>
      </c>
      <c r="C4810" s="9">
        <f>(Sheet8!A4811-Sheet8!A4810)/Sheet8!A4810</f>
        <v>2.11488982295249</v>
      </c>
    </row>
    <row r="4811" spans="1:3" x14ac:dyDescent="0.25">
      <c r="A4811" s="2">
        <v>195.64</v>
      </c>
      <c r="B4811" s="9">
        <f t="shared" si="75"/>
        <v>1.5824616937280109</v>
      </c>
      <c r="C4811" s="9">
        <f>(Sheet8!A4812-Sheet8!A4811)/Sheet8!A4811</f>
        <v>0.22623185442649776</v>
      </c>
    </row>
    <row r="4812" spans="1:3" x14ac:dyDescent="0.25">
      <c r="A4812" s="2">
        <v>239.9</v>
      </c>
      <c r="B4812" s="9">
        <f t="shared" si="75"/>
        <v>2.6926053830461636</v>
      </c>
      <c r="C4812" s="9">
        <f>(Sheet8!A4813-Sheet8!A4812)/Sheet8!A4812</f>
        <v>0.58423509795748219</v>
      </c>
    </row>
    <row r="4813" spans="1:3" x14ac:dyDescent="0.25">
      <c r="A4813" s="2">
        <v>380.05799999999999</v>
      </c>
      <c r="B4813" s="9">
        <f t="shared" si="75"/>
        <v>-1.4447675797566208</v>
      </c>
      <c r="C4813" s="9">
        <f>(Sheet8!A4814-Sheet8!A4813)/Sheet8!A4813</f>
        <v>2.1573496676823014</v>
      </c>
    </row>
    <row r="4814" spans="1:3" x14ac:dyDescent="0.25">
      <c r="A4814" s="2">
        <v>1199.9760000000001</v>
      </c>
      <c r="B4814" s="9">
        <f t="shared" si="75"/>
        <v>-0.34271057368894786</v>
      </c>
      <c r="C4814" s="9">
        <f>(Sheet8!A4815-Sheet8!A4814)/Sheet8!A4814</f>
        <v>-0.95951919038380762</v>
      </c>
    </row>
    <row r="4815" spans="1:3" x14ac:dyDescent="0.25">
      <c r="A4815" s="2">
        <v>48.576000000000001</v>
      </c>
      <c r="B4815" s="9">
        <f t="shared" si="75"/>
        <v>-1.0286359938533851</v>
      </c>
      <c r="C4815" s="9">
        <f>(Sheet8!A4816-Sheet8!A4815)/Sheet8!A4815</f>
        <v>-0.63068181818181812</v>
      </c>
    </row>
    <row r="4816" spans="1:3" x14ac:dyDescent="0.25">
      <c r="A4816" s="2">
        <v>17.940000000000001</v>
      </c>
      <c r="B4816" s="9">
        <f t="shared" si="75"/>
        <v>48.695089307441776</v>
      </c>
      <c r="C4816" s="9">
        <f>(Sheet8!A4817-Sheet8!A4816)/Sheet8!A4816</f>
        <v>1.8060200668896211E-2</v>
      </c>
    </row>
    <row r="4817" spans="1:3" x14ac:dyDescent="0.25">
      <c r="A4817" s="2">
        <v>18.263999999999999</v>
      </c>
      <c r="B4817" s="9">
        <f t="shared" si="75"/>
        <v>0.50772216431500294</v>
      </c>
      <c r="C4817" s="9">
        <f>(Sheet8!A4818-Sheet8!A4817)/Sheet8!A4817</f>
        <v>0.89750328515111699</v>
      </c>
    </row>
    <row r="4818" spans="1:3" x14ac:dyDescent="0.25">
      <c r="A4818" s="2">
        <v>34.655999999999999</v>
      </c>
      <c r="B4818" s="9">
        <f t="shared" si="75"/>
        <v>0.31923348251695977</v>
      </c>
      <c r="C4818" s="9">
        <f>(Sheet8!A4819-Sheet8!A4818)/Sheet8!A4818</f>
        <v>1.3531855955678673</v>
      </c>
    </row>
    <row r="4819" spans="1:3" x14ac:dyDescent="0.25">
      <c r="A4819" s="2">
        <v>81.552000000000007</v>
      </c>
      <c r="B4819" s="9">
        <f t="shared" si="75"/>
        <v>-1.5346212211368568</v>
      </c>
      <c r="C4819" s="9">
        <f>(Sheet8!A4820-Sheet8!A4819)/Sheet8!A4819</f>
        <v>1.7851677457327839</v>
      </c>
    </row>
    <row r="4820" spans="1:3" x14ac:dyDescent="0.25">
      <c r="A4820" s="2">
        <v>227.136</v>
      </c>
      <c r="B4820" s="9">
        <f t="shared" si="75"/>
        <v>-46.804255981264497</v>
      </c>
      <c r="C4820" s="9">
        <f>(Sheet8!A4821-Sheet8!A4820)/Sheet8!A4820</f>
        <v>-0.95438856015779094</v>
      </c>
    </row>
    <row r="4821" spans="1:3" x14ac:dyDescent="0.25">
      <c r="A4821" s="2">
        <v>10.36</v>
      </c>
      <c r="B4821" s="9">
        <f t="shared" si="75"/>
        <v>-1.0039156752792542</v>
      </c>
      <c r="C4821" s="9">
        <f>(Sheet8!A4822-Sheet8!A4821)/Sheet8!A4821</f>
        <v>43.715057915057912</v>
      </c>
    </row>
    <row r="4822" spans="1:3" x14ac:dyDescent="0.25">
      <c r="A4822" s="2">
        <v>463.24799999999999</v>
      </c>
      <c r="B4822" s="9">
        <f t="shared" si="75"/>
        <v>4.1595046157404063</v>
      </c>
      <c r="C4822" s="9">
        <f>(Sheet8!A4823-Sheet8!A4822)/Sheet8!A4822</f>
        <v>-0.17117397160915965</v>
      </c>
    </row>
    <row r="4823" spans="1:3" x14ac:dyDescent="0.25">
      <c r="A4823" s="2">
        <v>383.952</v>
      </c>
      <c r="B4823" s="9">
        <f t="shared" si="75"/>
        <v>-0.63370493603216793</v>
      </c>
      <c r="C4823" s="9">
        <f>(Sheet8!A4824-Sheet8!A4823)/Sheet8!A4823</f>
        <v>-0.88317289661207654</v>
      </c>
    </row>
    <row r="4824" spans="1:3" x14ac:dyDescent="0.25">
      <c r="A4824" s="2">
        <v>44.856000000000002</v>
      </c>
      <c r="B4824" s="9">
        <f t="shared" si="75"/>
        <v>-10.90244718301043</v>
      </c>
      <c r="C4824" s="9">
        <f>(Sheet8!A4825-Sheet8!A4824)/Sheet8!A4824</f>
        <v>-0.32350187265917607</v>
      </c>
    </row>
    <row r="4825" spans="1:3" x14ac:dyDescent="0.25">
      <c r="A4825" s="2">
        <v>30.344999999999999</v>
      </c>
      <c r="B4825" s="9">
        <f t="shared" si="75"/>
        <v>-1.121390799566917</v>
      </c>
      <c r="C4825" s="9">
        <f>(Sheet8!A4826-Sheet8!A4825)/Sheet8!A4825</f>
        <v>3.2034602076124568</v>
      </c>
    </row>
    <row r="4826" spans="1:3" x14ac:dyDescent="0.25">
      <c r="A4826" s="2">
        <v>127.554</v>
      </c>
      <c r="B4826" s="9">
        <f t="shared" si="75"/>
        <v>1.1091773273880781</v>
      </c>
      <c r="C4826" s="9">
        <f>(Sheet8!A4827-Sheet8!A4826)/Sheet8!A4826</f>
        <v>-0.38887059598287788</v>
      </c>
    </row>
    <row r="4827" spans="1:3" x14ac:dyDescent="0.25">
      <c r="A4827" s="2">
        <v>77.951999999999998</v>
      </c>
      <c r="B4827" s="9">
        <f t="shared" si="75"/>
        <v>-5.8281637802185733</v>
      </c>
      <c r="C4827" s="9">
        <f>(Sheet8!A4828-Sheet8!A4827)/Sheet8!A4827</f>
        <v>-0.82019704433497542</v>
      </c>
    </row>
    <row r="4828" spans="1:3" x14ac:dyDescent="0.25">
      <c r="A4828" s="2">
        <v>14.016</v>
      </c>
      <c r="B4828" s="9">
        <f t="shared" si="75"/>
        <v>-1.2320357756900591</v>
      </c>
      <c r="C4828" s="9">
        <f>(Sheet8!A4829-Sheet8!A4828)/Sheet8!A4828</f>
        <v>3.9600456621004563</v>
      </c>
    </row>
    <row r="4829" spans="1:3" x14ac:dyDescent="0.25">
      <c r="A4829" s="2">
        <v>69.52</v>
      </c>
      <c r="B4829" s="9">
        <f t="shared" si="75"/>
        <v>-2.5699169986277464</v>
      </c>
      <c r="C4829" s="9">
        <f>(Sheet8!A4830-Sheet8!A4829)/Sheet8!A4829</f>
        <v>-0.91887226697353275</v>
      </c>
    </row>
    <row r="4830" spans="1:3" x14ac:dyDescent="0.25">
      <c r="A4830" s="2">
        <v>5.64</v>
      </c>
      <c r="B4830" s="9">
        <f t="shared" si="75"/>
        <v>10.679591543070931</v>
      </c>
      <c r="C4830" s="9">
        <f>(Sheet8!A4831-Sheet8!A4830)/Sheet8!A4830</f>
        <v>1.4425531914893617</v>
      </c>
    </row>
    <row r="4831" spans="1:3" x14ac:dyDescent="0.25">
      <c r="A4831" s="2">
        <v>13.776</v>
      </c>
      <c r="B4831" s="9">
        <f t="shared" si="75"/>
        <v>-1.0505106283703085</v>
      </c>
      <c r="C4831" s="9">
        <f>(Sheet8!A4832-Sheet8!A4831)/Sheet8!A4831</f>
        <v>16.848432055749129</v>
      </c>
    </row>
    <row r="4832" spans="1:3" x14ac:dyDescent="0.25">
      <c r="A4832" s="2">
        <v>245.88</v>
      </c>
      <c r="B4832" s="9">
        <f t="shared" si="75"/>
        <v>-0.54929005251585883</v>
      </c>
      <c r="C4832" s="9">
        <f>(Sheet8!A4833-Sheet8!A4832)/Sheet8!A4832</f>
        <v>-0.85102489019033678</v>
      </c>
    </row>
    <row r="4833" spans="1:3" x14ac:dyDescent="0.25">
      <c r="A4833" s="2">
        <v>36.630000000000003</v>
      </c>
      <c r="B4833" s="9">
        <f t="shared" si="75"/>
        <v>0.17655122632380196</v>
      </c>
      <c r="C4833" s="9">
        <f>(Sheet8!A4834-Sheet8!A4833)/Sheet8!A4833</f>
        <v>-0.38356538356538367</v>
      </c>
    </row>
    <row r="4834" spans="1:3" x14ac:dyDescent="0.25">
      <c r="A4834" s="2">
        <v>22.58</v>
      </c>
      <c r="B4834" s="9">
        <f t="shared" si="75"/>
        <v>-5.9236214903119979</v>
      </c>
      <c r="C4834" s="9">
        <f>(Sheet8!A4835-Sheet8!A4834)/Sheet8!A4834</f>
        <v>-0.45128432240921162</v>
      </c>
    </row>
    <row r="4835" spans="1:3" x14ac:dyDescent="0.25">
      <c r="A4835" s="2">
        <v>12.39</v>
      </c>
      <c r="B4835" s="9">
        <f t="shared" si="75"/>
        <v>-0.75152302425410211</v>
      </c>
      <c r="C4835" s="9">
        <f>(Sheet8!A4836-Sheet8!A4835)/Sheet8!A4835</f>
        <v>2.2219531880548828</v>
      </c>
    </row>
    <row r="4836" spans="1:3" x14ac:dyDescent="0.25">
      <c r="A4836" s="2">
        <v>39.92</v>
      </c>
      <c r="B4836" s="9">
        <f t="shared" si="75"/>
        <v>-2.2284710351154486</v>
      </c>
      <c r="C4836" s="9">
        <f>(Sheet8!A4837-Sheet8!A4836)/Sheet8!A4836</f>
        <v>0.55210420841683361</v>
      </c>
    </row>
    <row r="4837" spans="1:3" x14ac:dyDescent="0.25">
      <c r="A4837" s="2">
        <v>61.96</v>
      </c>
      <c r="B4837" s="9">
        <f t="shared" si="75"/>
        <v>0.19350902518747196</v>
      </c>
      <c r="C4837" s="9">
        <f>(Sheet8!A4838-Sheet8!A4837)/Sheet8!A4837</f>
        <v>-0.67824402840542286</v>
      </c>
    </row>
    <row r="4838" spans="1:3" x14ac:dyDescent="0.25">
      <c r="A4838" s="2">
        <v>19.936</v>
      </c>
      <c r="B4838" s="9">
        <f t="shared" si="75"/>
        <v>-8.7887243065683283</v>
      </c>
      <c r="C4838" s="9">
        <f>(Sheet8!A4839-Sheet8!A4838)/Sheet8!A4838</f>
        <v>-0.80949036918138029</v>
      </c>
    </row>
    <row r="4839" spans="1:3" x14ac:dyDescent="0.25">
      <c r="A4839" s="2">
        <v>3.798</v>
      </c>
      <c r="B4839" s="9">
        <f t="shared" si="75"/>
        <v>-0.25320314132403438</v>
      </c>
      <c r="C4839" s="9">
        <f>(Sheet8!A4840-Sheet8!A4839)/Sheet8!A4839</f>
        <v>6.304897314375987</v>
      </c>
    </row>
    <row r="4840" spans="1:3" x14ac:dyDescent="0.25">
      <c r="A4840" s="2">
        <v>27.744</v>
      </c>
      <c r="B4840" s="9">
        <f t="shared" si="75"/>
        <v>-1.1753979819659717</v>
      </c>
      <c r="C4840" s="9">
        <f>(Sheet8!A4841-Sheet8!A4840)/Sheet8!A4840</f>
        <v>4.7084775086505193</v>
      </c>
    </row>
    <row r="4841" spans="1:3" x14ac:dyDescent="0.25">
      <c r="A4841" s="2">
        <v>158.376</v>
      </c>
      <c r="B4841" s="9">
        <f t="shared" si="75"/>
        <v>-3.2934261106329889E-2</v>
      </c>
      <c r="C4841" s="9">
        <f>(Sheet8!A4842-Sheet8!A4841)/Sheet8!A4841</f>
        <v>-0.82585745314946701</v>
      </c>
    </row>
    <row r="4842" spans="1:3" x14ac:dyDescent="0.25">
      <c r="A4842" s="2">
        <v>27.58</v>
      </c>
      <c r="B4842" s="9">
        <f t="shared" si="75"/>
        <v>-54.747388473869364</v>
      </c>
      <c r="C4842" s="9">
        <f>(Sheet8!A4843-Sheet8!A4842)/Sheet8!A4842</f>
        <v>-0.79865844815083387</v>
      </c>
    </row>
    <row r="4843" spans="1:3" x14ac:dyDescent="0.25">
      <c r="A4843" s="2">
        <v>5.5529999999999999</v>
      </c>
      <c r="B4843" s="9">
        <f t="shared" si="75"/>
        <v>-1.021867228741179</v>
      </c>
      <c r="C4843" s="9">
        <f>(Sheet8!A4844-Sheet8!A4843)/Sheet8!A4843</f>
        <v>42.925805870700522</v>
      </c>
    </row>
    <row r="4844" spans="1:3" x14ac:dyDescent="0.25">
      <c r="A4844" s="2">
        <v>243.92</v>
      </c>
      <c r="B4844" s="9">
        <f t="shared" si="75"/>
        <v>-0.44625163959237207</v>
      </c>
      <c r="C4844" s="9">
        <f>(Sheet8!A4845-Sheet8!A4844)/Sheet8!A4844</f>
        <v>-0.93866841587405703</v>
      </c>
    </row>
    <row r="4845" spans="1:3" x14ac:dyDescent="0.25">
      <c r="A4845" s="2">
        <v>14.96</v>
      </c>
      <c r="B4845" s="9">
        <f t="shared" si="75"/>
        <v>-1.8912352094732694</v>
      </c>
      <c r="C4845" s="9">
        <f>(Sheet8!A4846-Sheet8!A4845)/Sheet8!A4845</f>
        <v>-0.51978609625668448</v>
      </c>
    </row>
    <row r="4846" spans="1:3" x14ac:dyDescent="0.25">
      <c r="A4846" s="2">
        <v>7.1840000000000002</v>
      </c>
      <c r="B4846" s="9">
        <f t="shared" si="75"/>
        <v>51.045899923896492</v>
      </c>
      <c r="C4846" s="9">
        <f>(Sheet8!A4847-Sheet8!A4846)/Sheet8!A4846</f>
        <v>0.4632516703786192</v>
      </c>
    </row>
    <row r="4847" spans="1:3" x14ac:dyDescent="0.25">
      <c r="A4847" s="2">
        <v>10.512</v>
      </c>
      <c r="B4847" s="9">
        <f t="shared" si="75"/>
        <v>-1.0302204466971974</v>
      </c>
      <c r="C4847" s="9">
        <f>(Sheet8!A4848-Sheet8!A4847)/Sheet8!A4847</f>
        <v>24.110350076103497</v>
      </c>
    </row>
    <row r="4848" spans="1:3" x14ac:dyDescent="0.25">
      <c r="A4848" s="2">
        <v>263.95999999999998</v>
      </c>
      <c r="B4848" s="9">
        <f t="shared" si="75"/>
        <v>0.19372546101883487</v>
      </c>
      <c r="C4848" s="9">
        <f>(Sheet8!A4849-Sheet8!A4848)/Sheet8!A4848</f>
        <v>-0.72862554932565538</v>
      </c>
    </row>
    <row r="4849" spans="1:3" x14ac:dyDescent="0.25">
      <c r="A4849" s="2">
        <v>71.632000000000005</v>
      </c>
      <c r="B4849" s="9">
        <f t="shared" si="75"/>
        <v>-0.57501865472764102</v>
      </c>
      <c r="C4849" s="9">
        <f>(Sheet8!A4850-Sheet8!A4849)/Sheet8!A4849</f>
        <v>-0.86977886977886976</v>
      </c>
    </row>
    <row r="4850" spans="1:3" x14ac:dyDescent="0.25">
      <c r="A4850" s="2">
        <v>9.3279999999999994</v>
      </c>
      <c r="B4850" s="9">
        <f t="shared" si="75"/>
        <v>-447.30689584418468</v>
      </c>
      <c r="C4850" s="9">
        <f>(Sheet8!A4851-Sheet8!A4850)/Sheet8!A4850</f>
        <v>-0.369639794168096</v>
      </c>
    </row>
    <row r="4851" spans="1:3" x14ac:dyDescent="0.25">
      <c r="A4851" s="2">
        <v>5.88</v>
      </c>
      <c r="B4851" s="9">
        <f t="shared" si="75"/>
        <v>-1.004174403602291</v>
      </c>
      <c r="C4851" s="9">
        <f>(Sheet8!A4852-Sheet8!A4851)/Sheet8!A4851</f>
        <v>164.97278911564626</v>
      </c>
    </row>
    <row r="4852" spans="1:3" x14ac:dyDescent="0.25">
      <c r="A4852" s="2">
        <v>975.92</v>
      </c>
      <c r="B4852" s="9">
        <f t="shared" si="75"/>
        <v>-1.869991733474895</v>
      </c>
      <c r="C4852" s="9">
        <f>(Sheet8!A4853-Sheet8!A4852)/Sheet8!A4852</f>
        <v>-0.68866300516435763</v>
      </c>
    </row>
    <row r="4853" spans="1:3" x14ac:dyDescent="0.25">
      <c r="A4853" s="2">
        <v>303.83999999999997</v>
      </c>
      <c r="B4853" s="9">
        <f t="shared" si="75"/>
        <v>-2.6260066004236493</v>
      </c>
      <c r="C4853" s="9">
        <f>(Sheet8!A4854-Sheet8!A4853)/Sheet8!A4853</f>
        <v>0.59913112164297011</v>
      </c>
    </row>
    <row r="4854" spans="1:3" x14ac:dyDescent="0.25">
      <c r="A4854" s="2">
        <v>485.88</v>
      </c>
      <c r="B4854" s="9">
        <f t="shared" si="75"/>
        <v>-0.70531313360435854</v>
      </c>
      <c r="C4854" s="9">
        <f>(Sheet8!A4855-Sheet8!A4854)/Sheet8!A4854</f>
        <v>-0.97419115831069392</v>
      </c>
    </row>
    <row r="4855" spans="1:3" x14ac:dyDescent="0.25">
      <c r="A4855" s="2">
        <v>12.54</v>
      </c>
      <c r="B4855" s="9">
        <f t="shared" si="75"/>
        <v>-1.1168903803131993</v>
      </c>
      <c r="C4855" s="9">
        <f>(Sheet8!A4856-Sheet8!A4855)/Sheet8!A4855</f>
        <v>-0.28708133971291866</v>
      </c>
    </row>
    <row r="4856" spans="1:3" x14ac:dyDescent="0.25">
      <c r="A4856" s="2">
        <v>8.94</v>
      </c>
      <c r="B4856" s="9">
        <f t="shared" si="75"/>
        <v>194.9833766233761</v>
      </c>
      <c r="C4856" s="9">
        <f>(Sheet8!A4857-Sheet8!A4856)/Sheet8!A4856</f>
        <v>3.3557046979865855E-2</v>
      </c>
    </row>
    <row r="4857" spans="1:3" x14ac:dyDescent="0.25">
      <c r="A4857" s="2">
        <v>9.24</v>
      </c>
      <c r="B4857" s="9">
        <f t="shared" si="75"/>
        <v>-0.98351057328947999</v>
      </c>
      <c r="C4857" s="9">
        <f>(Sheet8!A4858-Sheet8!A4857)/Sheet8!A4857</f>
        <v>6.5766233766233757</v>
      </c>
    </row>
    <row r="4858" spans="1:3" x14ac:dyDescent="0.25">
      <c r="A4858" s="2">
        <v>70.007999999999996</v>
      </c>
      <c r="B4858" s="9">
        <f t="shared" si="75"/>
        <v>45.017304569106933</v>
      </c>
      <c r="C4858" s="9">
        <f>(Sheet8!A4859-Sheet8!A4858)/Sheet8!A4858</f>
        <v>0.10844474917152325</v>
      </c>
    </row>
    <row r="4859" spans="1:3" x14ac:dyDescent="0.25">
      <c r="A4859" s="2">
        <v>77.599999999999994</v>
      </c>
      <c r="B4859" s="9">
        <f t="shared" si="75"/>
        <v>-1.1959937835101364</v>
      </c>
      <c r="C4859" s="9">
        <f>(Sheet8!A4860-Sheet8!A4859)/Sheet8!A4859</f>
        <v>4.990335051546392</v>
      </c>
    </row>
    <row r="4860" spans="1:3" x14ac:dyDescent="0.25">
      <c r="A4860" s="2">
        <v>464.85</v>
      </c>
      <c r="B4860" s="9">
        <f t="shared" si="75"/>
        <v>-179.94180801539974</v>
      </c>
      <c r="C4860" s="9">
        <f>(Sheet8!A4861-Sheet8!A4860)/Sheet8!A4860</f>
        <v>-0.97807464773582875</v>
      </c>
    </row>
    <row r="4861" spans="1:3" x14ac:dyDescent="0.25">
      <c r="A4861" s="2">
        <v>10.192</v>
      </c>
      <c r="B4861" s="9">
        <f t="shared" si="75"/>
        <v>-1.0032983927240575</v>
      </c>
      <c r="C4861" s="9">
        <f>(Sheet8!A4862-Sheet8!A4861)/Sheet8!A4861</f>
        <v>175.0184458398744</v>
      </c>
    </row>
    <row r="4862" spans="1:3" x14ac:dyDescent="0.25">
      <c r="A4862" s="2">
        <v>1793.98</v>
      </c>
      <c r="B4862" s="9">
        <f t="shared" si="75"/>
        <v>0.68573740247776971</v>
      </c>
      <c r="C4862" s="9">
        <f>(Sheet8!A4863-Sheet8!A4862)/Sheet8!A4862</f>
        <v>-0.57727956833409522</v>
      </c>
    </row>
    <row r="4863" spans="1:3" x14ac:dyDescent="0.25">
      <c r="A4863" s="2">
        <v>758.35199999999998</v>
      </c>
      <c r="B4863" s="9">
        <f t="shared" si="75"/>
        <v>-2.4873150865629956</v>
      </c>
      <c r="C4863" s="9">
        <f>(Sheet8!A4864-Sheet8!A4863)/Sheet8!A4863</f>
        <v>-0.97314176002700581</v>
      </c>
    </row>
    <row r="4864" spans="1:3" x14ac:dyDescent="0.25">
      <c r="A4864" s="2">
        <v>20.367999999999999</v>
      </c>
      <c r="B4864" s="9">
        <f t="shared" si="75"/>
        <v>1.6351512233553642</v>
      </c>
      <c r="C4864" s="9">
        <f>(Sheet8!A4865-Sheet8!A4864)/Sheet8!A4864</f>
        <v>1.4473684210526316</v>
      </c>
    </row>
    <row r="4865" spans="1:3" x14ac:dyDescent="0.25">
      <c r="A4865" s="2">
        <v>49.847999999999999</v>
      </c>
      <c r="B4865" s="9">
        <f t="shared" si="75"/>
        <v>1.3651732084271766</v>
      </c>
      <c r="C4865" s="9">
        <f>(Sheet8!A4866-Sheet8!A4865)/Sheet8!A4865</f>
        <v>3.8140346653827639</v>
      </c>
    </row>
    <row r="4866" spans="1:3" x14ac:dyDescent="0.25">
      <c r="A4866" s="2">
        <v>239.97</v>
      </c>
      <c r="B4866" s="9">
        <f t="shared" si="75"/>
        <v>-1.0848994661093221</v>
      </c>
      <c r="C4866" s="9">
        <f>(Sheet8!A4867-Sheet8!A4866)/Sheet8!A4866</f>
        <v>9.0208526065758239</v>
      </c>
    </row>
    <row r="4867" spans="1:3" x14ac:dyDescent="0.25">
      <c r="A4867" s="2">
        <v>2404.7040000000002</v>
      </c>
      <c r="B4867" s="9">
        <f t="shared" ref="B4867:B4930" si="76">(C4868-C4867)/C4867</f>
        <v>-0.49417057617251492</v>
      </c>
      <c r="C4867" s="9">
        <f>(Sheet8!A4868-Sheet8!A4867)/Sheet8!A4867</f>
        <v>-0.76586557014917434</v>
      </c>
    </row>
    <row r="4868" spans="1:3" x14ac:dyDescent="0.25">
      <c r="A4868" s="2">
        <v>563.024</v>
      </c>
      <c r="B4868" s="9">
        <f t="shared" si="76"/>
        <v>1.5166667038993029</v>
      </c>
      <c r="C4868" s="9">
        <f>(Sheet8!A4869-Sheet8!A4868)/Sheet8!A4868</f>
        <v>-0.38739734007786519</v>
      </c>
    </row>
    <row r="4869" spans="1:3" x14ac:dyDescent="0.25">
      <c r="A4869" s="2">
        <v>344.91</v>
      </c>
      <c r="B4869" s="9">
        <f t="shared" si="76"/>
        <v>-10.657190526461871</v>
      </c>
      <c r="C4869" s="9">
        <f>(Sheet8!A4870-Sheet8!A4869)/Sheet8!A4869</f>
        <v>-0.9749499869531183</v>
      </c>
    </row>
    <row r="4870" spans="1:3" x14ac:dyDescent="0.25">
      <c r="A4870" s="2">
        <v>8.64</v>
      </c>
      <c r="B4870" s="9">
        <f t="shared" si="76"/>
        <v>-0.83528590063668029</v>
      </c>
      <c r="C4870" s="9">
        <f>(Sheet8!A4871-Sheet8!A4870)/Sheet8!A4870</f>
        <v>9.4152777777777779</v>
      </c>
    </row>
    <row r="4871" spans="1:3" x14ac:dyDescent="0.25">
      <c r="A4871" s="2">
        <v>89.988</v>
      </c>
      <c r="B4871" s="9">
        <f t="shared" si="76"/>
        <v>-1.6396925846780654</v>
      </c>
      <c r="C4871" s="9">
        <f>(Sheet8!A4872-Sheet8!A4871)/Sheet8!A4871</f>
        <v>1.5508289994221454</v>
      </c>
    </row>
    <row r="4872" spans="1:3" x14ac:dyDescent="0.25">
      <c r="A4872" s="2">
        <v>229.54400000000001</v>
      </c>
      <c r="B4872" s="9">
        <f t="shared" si="76"/>
        <v>-10.116299487520839</v>
      </c>
      <c r="C4872" s="9">
        <f>(Sheet8!A4873-Sheet8!A4872)/Sheet8!A4872</f>
        <v>-0.9920538110340501</v>
      </c>
    </row>
    <row r="4873" spans="1:3" x14ac:dyDescent="0.25">
      <c r="A4873" s="2">
        <v>1.8240000000000001</v>
      </c>
      <c r="B4873" s="9">
        <f t="shared" si="76"/>
        <v>-0.81593822930211479</v>
      </c>
      <c r="C4873" s="9">
        <f>(Sheet8!A4874-Sheet8!A4873)/Sheet8!A4873</f>
        <v>9.0438596491228065</v>
      </c>
    </row>
    <row r="4874" spans="1:3" x14ac:dyDescent="0.25">
      <c r="A4874" s="2">
        <v>18.32</v>
      </c>
      <c r="B4874" s="9">
        <f t="shared" si="76"/>
        <v>-1.5861148770997966</v>
      </c>
      <c r="C4874" s="9">
        <f>(Sheet8!A4875-Sheet8!A4874)/Sheet8!A4874</f>
        <v>1.6646288209606988</v>
      </c>
    </row>
    <row r="4875" spans="1:3" x14ac:dyDescent="0.25">
      <c r="A4875" s="2">
        <v>48.816000000000003</v>
      </c>
      <c r="B4875" s="9">
        <f t="shared" si="76"/>
        <v>-103.33213464959496</v>
      </c>
      <c r="C4875" s="9">
        <f>(Sheet8!A4876-Sheet8!A4875)/Sheet8!A4875</f>
        <v>-0.9756637168141592</v>
      </c>
    </row>
    <row r="4876" spans="1:3" x14ac:dyDescent="0.25">
      <c r="A4876" s="2">
        <v>1.1879999999999999</v>
      </c>
      <c r="B4876" s="9">
        <f t="shared" si="76"/>
        <v>-1.0048684722629533</v>
      </c>
      <c r="C4876" s="9">
        <f>(Sheet8!A4877-Sheet8!A4876)/Sheet8!A4876</f>
        <v>99.841750841750837</v>
      </c>
    </row>
    <row r="4877" spans="1:3" x14ac:dyDescent="0.25">
      <c r="A4877" s="2">
        <v>119.8</v>
      </c>
      <c r="B4877" s="9">
        <f t="shared" si="76"/>
        <v>0.8503830759119948</v>
      </c>
      <c r="C4877" s="9">
        <f>(Sheet8!A4878-Sheet8!A4877)/Sheet8!A4877</f>
        <v>-0.48607679465776293</v>
      </c>
    </row>
    <row r="4878" spans="1:3" x14ac:dyDescent="0.25">
      <c r="A4878" s="2">
        <v>61.567999999999998</v>
      </c>
      <c r="B4878" s="9">
        <f t="shared" si="76"/>
        <v>-0.28572196501884789</v>
      </c>
      <c r="C4878" s="9">
        <f>(Sheet8!A4879-Sheet8!A4878)/Sheet8!A4878</f>
        <v>-0.89942827442827444</v>
      </c>
    </row>
    <row r="4879" spans="1:3" x14ac:dyDescent="0.25">
      <c r="A4879" s="2">
        <v>6.1920000000000002</v>
      </c>
      <c r="B4879" s="9">
        <f t="shared" si="76"/>
        <v>-3.1836850646032855</v>
      </c>
      <c r="C4879" s="9">
        <f>(Sheet8!A4880-Sheet8!A4879)/Sheet8!A4879</f>
        <v>-0.64244186046511631</v>
      </c>
    </row>
    <row r="4880" spans="1:3" x14ac:dyDescent="0.25">
      <c r="A4880" s="2">
        <v>2.214</v>
      </c>
      <c r="B4880" s="9">
        <f t="shared" si="76"/>
        <v>129.0483420399033</v>
      </c>
      <c r="C4880" s="9">
        <f>(Sheet8!A4881-Sheet8!A4880)/Sheet8!A4880</f>
        <v>1.4028906955736227</v>
      </c>
    </row>
    <row r="4881" spans="1:3" x14ac:dyDescent="0.25">
      <c r="A4881" s="2">
        <v>5.32</v>
      </c>
      <c r="B4881" s="9">
        <f t="shared" si="76"/>
        <v>-0.99284477745226007</v>
      </c>
      <c r="C4881" s="9">
        <f>(Sheet8!A4882-Sheet8!A4881)/Sheet8!A4881</f>
        <v>182.44360902255636</v>
      </c>
    </row>
    <row r="4882" spans="1:3" x14ac:dyDescent="0.25">
      <c r="A4882" s="2">
        <v>975.92</v>
      </c>
      <c r="B4882" s="9">
        <f t="shared" si="76"/>
        <v>-1.7456331104714329</v>
      </c>
      <c r="C4882" s="9">
        <f>(Sheet8!A4883-Sheet8!A4882)/Sheet8!A4882</f>
        <v>1.3054246249692596</v>
      </c>
    </row>
    <row r="4883" spans="1:3" x14ac:dyDescent="0.25">
      <c r="A4883" s="2">
        <v>2249.91</v>
      </c>
      <c r="B4883" s="9">
        <f t="shared" si="76"/>
        <v>-2.9079558745538954</v>
      </c>
      <c r="C4883" s="9">
        <f>(Sheet8!A4884-Sheet8!A4883)/Sheet8!A4883</f>
        <v>-0.97336782360183294</v>
      </c>
    </row>
    <row r="4884" spans="1:3" x14ac:dyDescent="0.25">
      <c r="A4884" s="2">
        <v>59.92</v>
      </c>
      <c r="B4884" s="9">
        <f t="shared" si="76"/>
        <v>-1.5278936017253775</v>
      </c>
      <c r="C4884" s="9">
        <f>(Sheet8!A4885-Sheet8!A4884)/Sheet8!A4884</f>
        <v>1.8571428571428568</v>
      </c>
    </row>
    <row r="4885" spans="1:3" x14ac:dyDescent="0.25">
      <c r="A4885" s="2">
        <v>171.2</v>
      </c>
      <c r="B4885" s="9">
        <f t="shared" si="76"/>
        <v>-34.648486086522318</v>
      </c>
      <c r="C4885" s="9">
        <f>(Sheet8!A4886-Sheet8!A4885)/Sheet8!A4885</f>
        <v>-0.98037383177570081</v>
      </c>
    </row>
    <row r="4886" spans="1:3" x14ac:dyDescent="0.25">
      <c r="A4886" s="2">
        <v>3.36</v>
      </c>
      <c r="B4886" s="9">
        <f t="shared" si="76"/>
        <v>-0.98182489266805761</v>
      </c>
      <c r="C4886" s="9">
        <f>(Sheet8!A4887-Sheet8!A4886)/Sheet8!A4886</f>
        <v>32.988095238095241</v>
      </c>
    </row>
    <row r="4887" spans="1:3" x14ac:dyDescent="0.25">
      <c r="A4887" s="2">
        <v>114.2</v>
      </c>
      <c r="B4887" s="9">
        <f t="shared" si="76"/>
        <v>-1.7393033711546582</v>
      </c>
      <c r="C4887" s="9">
        <f>(Sheet8!A4888-Sheet8!A4887)/Sheet8!A4887</f>
        <v>0.59956217162872139</v>
      </c>
    </row>
    <row r="4888" spans="1:3" x14ac:dyDescent="0.25">
      <c r="A4888" s="2">
        <v>182.67</v>
      </c>
      <c r="B4888" s="9">
        <f t="shared" si="76"/>
        <v>-23.722587738712363</v>
      </c>
      <c r="C4888" s="9">
        <f>(Sheet8!A4889-Sheet8!A4888)/Sheet8!A4888</f>
        <v>-0.44325833470192144</v>
      </c>
    </row>
    <row r="4889" spans="1:3" x14ac:dyDescent="0.25">
      <c r="A4889" s="2">
        <v>101.7</v>
      </c>
      <c r="B4889" s="9">
        <f t="shared" si="76"/>
        <v>-0.98789551081933136</v>
      </c>
      <c r="C4889" s="9">
        <f>(Sheet8!A4890-Sheet8!A4889)/Sheet8!A4889</f>
        <v>10.07197640117994</v>
      </c>
    </row>
    <row r="4890" spans="1:3" x14ac:dyDescent="0.25">
      <c r="A4890" s="2">
        <v>1126.02</v>
      </c>
      <c r="B4890" s="9">
        <f t="shared" si="76"/>
        <v>-9.1450936026690037</v>
      </c>
      <c r="C4890" s="9">
        <f>(Sheet8!A4891-Sheet8!A4890)/Sheet8!A4890</f>
        <v>0.12191612937603237</v>
      </c>
    </row>
    <row r="4891" spans="1:3" x14ac:dyDescent="0.25">
      <c r="A4891" s="2">
        <v>1263.3</v>
      </c>
      <c r="B4891" s="9">
        <f t="shared" si="76"/>
        <v>-4.3248001068930852</v>
      </c>
      <c r="C4891" s="9">
        <f>(Sheet8!A4892-Sheet8!A4891)/Sheet8!A4891</f>
        <v>-0.99301828544288773</v>
      </c>
    </row>
    <row r="4892" spans="1:3" x14ac:dyDescent="0.25">
      <c r="A4892" s="2">
        <v>8.82</v>
      </c>
      <c r="B4892" s="9">
        <f t="shared" si="76"/>
        <v>-1.2693549531649164</v>
      </c>
      <c r="C4892" s="9">
        <f>(Sheet8!A4893-Sheet8!A4892)/Sheet8!A4892</f>
        <v>3.3015873015873014</v>
      </c>
    </row>
    <row r="4893" spans="1:3" x14ac:dyDescent="0.25">
      <c r="A4893" s="2">
        <v>37.94</v>
      </c>
      <c r="B4893" s="9">
        <f t="shared" si="76"/>
        <v>-60.726022525192654</v>
      </c>
      <c r="C4893" s="9">
        <f>(Sheet8!A4894-Sheet8!A4893)/Sheet8!A4893</f>
        <v>-0.88929889298892983</v>
      </c>
    </row>
    <row r="4894" spans="1:3" x14ac:dyDescent="0.25">
      <c r="A4894" s="2">
        <v>4.2</v>
      </c>
      <c r="B4894" s="9">
        <f t="shared" si="76"/>
        <v>-1.0148594061558078</v>
      </c>
      <c r="C4894" s="9">
        <f>(Sheet8!A4895-Sheet8!A4894)/Sheet8!A4894</f>
        <v>53.114285714285714</v>
      </c>
    </row>
    <row r="4895" spans="1:3" x14ac:dyDescent="0.25">
      <c r="A4895" s="2">
        <v>227.28</v>
      </c>
      <c r="B4895" s="9">
        <f t="shared" si="76"/>
        <v>-1.3719092741386418</v>
      </c>
      <c r="C4895" s="9">
        <f>(Sheet8!A4896-Sheet8!A4895)/Sheet8!A4895</f>
        <v>-0.7892467441041886</v>
      </c>
    </row>
    <row r="4896" spans="1:3" x14ac:dyDescent="0.25">
      <c r="A4896" s="2">
        <v>47.9</v>
      </c>
      <c r="B4896" s="9">
        <f t="shared" si="76"/>
        <v>57.06123254850786</v>
      </c>
      <c r="C4896" s="9">
        <f>(Sheet8!A4897-Sheet8!A4896)/Sheet8!A4896</f>
        <v>0.2935281837160752</v>
      </c>
    </row>
    <row r="4897" spans="1:3" x14ac:dyDescent="0.25">
      <c r="A4897" s="2">
        <v>61.96</v>
      </c>
      <c r="B4897" s="9">
        <f t="shared" si="76"/>
        <v>-1.0490517863794202</v>
      </c>
      <c r="C4897" s="9">
        <f>(Sheet8!A4898-Sheet8!A4897)/Sheet8!A4897</f>
        <v>17.042608134280179</v>
      </c>
    </row>
    <row r="4898" spans="1:3" x14ac:dyDescent="0.25">
      <c r="A4898" s="2">
        <v>1117.92</v>
      </c>
      <c r="B4898" s="9">
        <f t="shared" si="76"/>
        <v>0.14423594022215194</v>
      </c>
      <c r="C4898" s="9">
        <f>(Sheet8!A4899-Sheet8!A4898)/Sheet8!A4898</f>
        <v>-0.83597037355088011</v>
      </c>
    </row>
    <row r="4899" spans="1:3" x14ac:dyDescent="0.25">
      <c r="A4899" s="2">
        <v>183.37200000000001</v>
      </c>
      <c r="B4899" s="9">
        <f t="shared" si="76"/>
        <v>-3.4120383840898247</v>
      </c>
      <c r="C4899" s="9">
        <f>(Sheet8!A4900-Sheet8!A4899)/Sheet8!A4899</f>
        <v>-0.95654734637785488</v>
      </c>
    </row>
    <row r="4900" spans="1:3" x14ac:dyDescent="0.25">
      <c r="A4900" s="2">
        <v>7.968</v>
      </c>
      <c r="B4900" s="9">
        <f t="shared" si="76"/>
        <v>6.4830144530525464</v>
      </c>
      <c r="C4900" s="9">
        <f>(Sheet8!A4901-Sheet8!A4900)/Sheet8!A4900</f>
        <v>2.3072289156626509</v>
      </c>
    </row>
    <row r="4901" spans="1:3" x14ac:dyDescent="0.25">
      <c r="A4901" s="2">
        <v>26.352</v>
      </c>
      <c r="B4901" s="9">
        <f t="shared" si="76"/>
        <v>-1.0562382471782279</v>
      </c>
      <c r="C4901" s="9">
        <f>(Sheet8!A4902-Sheet8!A4901)/Sheet8!A4901</f>
        <v>17.265027322404372</v>
      </c>
    </row>
    <row r="4902" spans="1:3" x14ac:dyDescent="0.25">
      <c r="A4902" s="2">
        <v>481.32</v>
      </c>
      <c r="B4902" s="9">
        <f t="shared" si="76"/>
        <v>-1.8796261041625228</v>
      </c>
      <c r="C4902" s="9">
        <f>(Sheet8!A4903-Sheet8!A4902)/Sheet8!A4902</f>
        <v>-0.97095487409623527</v>
      </c>
    </row>
    <row r="4903" spans="1:3" x14ac:dyDescent="0.25">
      <c r="A4903" s="2">
        <v>13.98</v>
      </c>
      <c r="B4903" s="9">
        <f t="shared" si="76"/>
        <v>1.9664351851851849</v>
      </c>
      <c r="C4903" s="9">
        <f>(Sheet8!A4904-Sheet8!A4903)/Sheet8!A4903</f>
        <v>0.85407725321888417</v>
      </c>
    </row>
    <row r="4904" spans="1:3" x14ac:dyDescent="0.25">
      <c r="A4904" s="2">
        <v>25.92</v>
      </c>
      <c r="B4904" s="9">
        <f t="shared" si="76"/>
        <v>1.5101056005094702</v>
      </c>
      <c r="C4904" s="9">
        <f>(Sheet8!A4905-Sheet8!A4904)/Sheet8!A4904</f>
        <v>2.5335648148148149</v>
      </c>
    </row>
    <row r="4905" spans="1:3" x14ac:dyDescent="0.25">
      <c r="A4905" s="2">
        <v>91.59</v>
      </c>
      <c r="B4905" s="9">
        <f t="shared" si="76"/>
        <v>-1.1518978972894165</v>
      </c>
      <c r="C4905" s="9">
        <f>(Sheet8!A4906-Sheet8!A4905)/Sheet8!A4905</f>
        <v>6.3595152309204055</v>
      </c>
    </row>
    <row r="4906" spans="1:3" x14ac:dyDescent="0.25">
      <c r="A4906" s="2">
        <v>674.05799999999999</v>
      </c>
      <c r="B4906" s="9">
        <f t="shared" si="76"/>
        <v>-12.15504686527151</v>
      </c>
      <c r="C4906" s="9">
        <f>(Sheet8!A4907-Sheet8!A4906)/Sheet8!A4906</f>
        <v>-0.96599699135682693</v>
      </c>
    </row>
    <row r="4907" spans="1:3" x14ac:dyDescent="0.25">
      <c r="A4907" s="2">
        <v>22.92</v>
      </c>
      <c r="B4907" s="9">
        <f t="shared" si="76"/>
        <v>-1.0887410341527355</v>
      </c>
      <c r="C4907" s="9">
        <f>(Sheet8!A4908-Sheet8!A4907)/Sheet8!A4907</f>
        <v>10.775741710296682</v>
      </c>
    </row>
    <row r="4908" spans="1:3" x14ac:dyDescent="0.25">
      <c r="A4908" s="2">
        <v>269.89999999999998</v>
      </c>
      <c r="B4908" s="9">
        <f t="shared" si="76"/>
        <v>-0.80339028598738782</v>
      </c>
      <c r="C4908" s="9">
        <f>(Sheet8!A4909-Sheet8!A4908)/Sheet8!A4908</f>
        <v>-0.95625046313449424</v>
      </c>
    </row>
    <row r="4909" spans="1:3" x14ac:dyDescent="0.25">
      <c r="A4909" s="2">
        <v>11.808</v>
      </c>
      <c r="B4909" s="9">
        <f t="shared" si="76"/>
        <v>-5.8529310286506764</v>
      </c>
      <c r="C4909" s="9">
        <f>(Sheet8!A4910-Sheet8!A4909)/Sheet8!A4909</f>
        <v>-0.18800813008130088</v>
      </c>
    </row>
    <row r="4910" spans="1:3" x14ac:dyDescent="0.25">
      <c r="A4910" s="2">
        <v>9.5879999999999992</v>
      </c>
      <c r="B4910" s="9">
        <f t="shared" si="76"/>
        <v>7.3068608651311748E-2</v>
      </c>
      <c r="C4910" s="9">
        <f>(Sheet8!A4911-Sheet8!A4910)/Sheet8!A4910</f>
        <v>0.91239048811013768</v>
      </c>
    </row>
    <row r="4911" spans="1:3" x14ac:dyDescent="0.25">
      <c r="A4911" s="2">
        <v>18.335999999999999</v>
      </c>
      <c r="B4911" s="9">
        <f t="shared" si="76"/>
        <v>1.1305987041281162</v>
      </c>
      <c r="C4911" s="9">
        <f>(Sheet8!A4912-Sheet8!A4911)/Sheet8!A4911</f>
        <v>0.97905759162303663</v>
      </c>
    </row>
    <row r="4912" spans="1:3" x14ac:dyDescent="0.25">
      <c r="A4912" s="2">
        <v>36.287999999999997</v>
      </c>
      <c r="B4912" s="9">
        <f t="shared" si="76"/>
        <v>-1.4538343325249019</v>
      </c>
      <c r="C4912" s="9">
        <f>(Sheet8!A4913-Sheet8!A4912)/Sheet8!A4912</f>
        <v>2.0859788359788363</v>
      </c>
    </row>
    <row r="4913" spans="1:3" x14ac:dyDescent="0.25">
      <c r="A4913" s="2">
        <v>111.98399999999999</v>
      </c>
      <c r="B4913" s="9">
        <f t="shared" si="76"/>
        <v>-0.38744443821916763</v>
      </c>
      <c r="C4913" s="9">
        <f>(Sheet8!A4914-Sheet8!A4913)/Sheet8!A4913</f>
        <v>-0.9466888126875268</v>
      </c>
    </row>
    <row r="4914" spans="1:3" x14ac:dyDescent="0.25">
      <c r="A4914" s="2">
        <v>5.97</v>
      </c>
      <c r="B4914" s="9">
        <f t="shared" si="76"/>
        <v>-24.000740783738138</v>
      </c>
      <c r="C4914" s="9">
        <f>(Sheet8!A4915-Sheet8!A4914)/Sheet8!A4914</f>
        <v>-0.57989949748743719</v>
      </c>
    </row>
    <row r="4915" spans="1:3" x14ac:dyDescent="0.25">
      <c r="A4915" s="2">
        <v>2.508</v>
      </c>
      <c r="B4915" s="9">
        <f t="shared" si="76"/>
        <v>-1.0437996328177361</v>
      </c>
      <c r="C4915" s="9">
        <f>(Sheet8!A4916-Sheet8!A4915)/Sheet8!A4915</f>
        <v>13.338118022328548</v>
      </c>
    </row>
    <row r="4916" spans="1:3" x14ac:dyDescent="0.25">
      <c r="A4916" s="2">
        <v>35.96</v>
      </c>
      <c r="B4916" s="9">
        <f t="shared" si="76"/>
        <v>-6.975023604348336</v>
      </c>
      <c r="C4916" s="9">
        <f>(Sheet8!A4917-Sheet8!A4916)/Sheet8!A4916</f>
        <v>-0.5842046718576196</v>
      </c>
    </row>
    <row r="4917" spans="1:3" x14ac:dyDescent="0.25">
      <c r="A4917" s="2">
        <v>14.952</v>
      </c>
      <c r="B4917" s="9">
        <f t="shared" si="76"/>
        <v>-0.20250132442271307</v>
      </c>
      <c r="C4917" s="9">
        <f>(Sheet8!A4918-Sheet8!A4917)/Sheet8!A4917</f>
        <v>3.4906367041198507</v>
      </c>
    </row>
    <row r="4918" spans="1:3" x14ac:dyDescent="0.25">
      <c r="A4918" s="2">
        <v>67.144000000000005</v>
      </c>
      <c r="B4918" s="9">
        <f t="shared" si="76"/>
        <v>-1.1132824421523351</v>
      </c>
      <c r="C4918" s="9">
        <f>(Sheet8!A4919-Sheet8!A4918)/Sheet8!A4918</f>
        <v>2.783778148457047</v>
      </c>
    </row>
    <row r="4919" spans="1:3" x14ac:dyDescent="0.25">
      <c r="A4919" s="2">
        <v>254.05799999999999</v>
      </c>
      <c r="B4919" s="9">
        <f t="shared" si="76"/>
        <v>-2.0581097434578233</v>
      </c>
      <c r="C4919" s="9">
        <f>(Sheet8!A4920-Sheet8!A4919)/Sheet8!A4919</f>
        <v>-0.31535318706752002</v>
      </c>
    </row>
    <row r="4920" spans="1:3" x14ac:dyDescent="0.25">
      <c r="A4920" s="2">
        <v>173.94</v>
      </c>
      <c r="B4920" s="9">
        <f t="shared" si="76"/>
        <v>-3.9672371706275453</v>
      </c>
      <c r="C4920" s="9">
        <f>(Sheet8!A4921-Sheet8!A4920)/Sheet8!A4920</f>
        <v>0.33367827986662063</v>
      </c>
    </row>
    <row r="4921" spans="1:3" x14ac:dyDescent="0.25">
      <c r="A4921" s="2">
        <v>231.98</v>
      </c>
      <c r="B4921" s="9">
        <f t="shared" si="76"/>
        <v>-42.255007409968563</v>
      </c>
      <c r="C4921" s="9">
        <f>(Sheet8!A4922-Sheet8!A4921)/Sheet8!A4921</f>
        <v>-0.99010259505129761</v>
      </c>
    </row>
    <row r="4922" spans="1:3" x14ac:dyDescent="0.25">
      <c r="A4922" s="2">
        <v>2.2959999999999998</v>
      </c>
      <c r="B4922" s="9">
        <f t="shared" si="76"/>
        <v>-1.0235593891836987</v>
      </c>
      <c r="C4922" s="9">
        <f>(Sheet8!A4923-Sheet8!A4922)/Sheet8!A4922</f>
        <v>40.846689895470384</v>
      </c>
    </row>
    <row r="4923" spans="1:3" x14ac:dyDescent="0.25">
      <c r="A4923" s="2">
        <v>96.08</v>
      </c>
      <c r="B4923" s="9">
        <f t="shared" si="76"/>
        <v>-180.54940168243579</v>
      </c>
      <c r="C4923" s="9">
        <f>(Sheet8!A4924-Sheet8!A4923)/Sheet8!A4923</f>
        <v>-0.96232306411323887</v>
      </c>
    </row>
    <row r="4924" spans="1:3" x14ac:dyDescent="0.25">
      <c r="A4924" s="2">
        <v>3.62</v>
      </c>
      <c r="B4924" s="9">
        <f t="shared" si="76"/>
        <v>-1.0049551628660109</v>
      </c>
      <c r="C4924" s="9">
        <f>(Sheet8!A4925-Sheet8!A4924)/Sheet8!A4924</f>
        <v>172.78453038674033</v>
      </c>
    </row>
    <row r="4925" spans="1:3" x14ac:dyDescent="0.25">
      <c r="A4925" s="2">
        <v>629.1</v>
      </c>
      <c r="B4925" s="9">
        <f t="shared" si="76"/>
        <v>-2.4097538980400551E-2</v>
      </c>
      <c r="C4925" s="9">
        <f>(Sheet8!A4926-Sheet8!A4925)/Sheet8!A4925</f>
        <v>-0.85617548879351457</v>
      </c>
    </row>
    <row r="4926" spans="1:3" x14ac:dyDescent="0.25">
      <c r="A4926" s="2">
        <v>90.48</v>
      </c>
      <c r="B4926" s="9">
        <f t="shared" si="76"/>
        <v>-7.1445884536610347</v>
      </c>
      <c r="C4926" s="9">
        <f>(Sheet8!A4927-Sheet8!A4926)/Sheet8!A4926</f>
        <v>-0.83554376657824936</v>
      </c>
    </row>
    <row r="4927" spans="1:3" x14ac:dyDescent="0.25">
      <c r="A4927" s="2">
        <v>14.88</v>
      </c>
      <c r="B4927" s="9">
        <f t="shared" si="76"/>
        <v>-1.1532929741806506</v>
      </c>
      <c r="C4927" s="9">
        <f>(Sheet8!A4928-Sheet8!A4927)/Sheet8!A4927</f>
        <v>5.1340725806451619</v>
      </c>
    </row>
    <row r="4928" spans="1:3" x14ac:dyDescent="0.25">
      <c r="A4928" s="2">
        <v>91.275000000000006</v>
      </c>
      <c r="B4928" s="9">
        <f t="shared" si="76"/>
        <v>-58.368108564121982</v>
      </c>
      <c r="C4928" s="9">
        <f>(Sheet8!A4929-Sheet8!A4928)/Sheet8!A4928</f>
        <v>-0.78701725554642565</v>
      </c>
    </row>
    <row r="4929" spans="1:3" x14ac:dyDescent="0.25">
      <c r="A4929" s="2">
        <v>19.440000000000001</v>
      </c>
      <c r="B4929" s="9">
        <f t="shared" si="76"/>
        <v>-1.0207228325433382</v>
      </c>
      <c r="C4929" s="9">
        <f>(Sheet8!A4930-Sheet8!A4929)/Sheet8!A4929</f>
        <v>45.149691358024683</v>
      </c>
    </row>
    <row r="4930" spans="1:3" x14ac:dyDescent="0.25">
      <c r="A4930" s="2">
        <v>897.15</v>
      </c>
      <c r="B4930" s="9">
        <f t="shared" si="76"/>
        <v>-0.20770058390501556</v>
      </c>
      <c r="C4930" s="9">
        <f>(Sheet8!A4931-Sheet8!A4930)/Sheet8!A4930</f>
        <v>-0.93562949339575319</v>
      </c>
    </row>
    <row r="4931" spans="1:3" x14ac:dyDescent="0.25">
      <c r="A4931" s="2">
        <v>57.75</v>
      </c>
      <c r="B4931" s="9">
        <f t="shared" ref="B4931:B4994" si="77">(C4932-C4931)/C4931</f>
        <v>-1.7367944095935248</v>
      </c>
      <c r="C4931" s="9">
        <f>(Sheet8!A4932-Sheet8!A4931)/Sheet8!A4931</f>
        <v>-0.74129870129870135</v>
      </c>
    </row>
    <row r="4932" spans="1:3" x14ac:dyDescent="0.25">
      <c r="A4932" s="2">
        <v>14.94</v>
      </c>
      <c r="B4932" s="9">
        <f t="shared" si="77"/>
        <v>-1.8372918258212374</v>
      </c>
      <c r="C4932" s="9">
        <f>(Sheet8!A4933-Sheet8!A4932)/Sheet8!A4932</f>
        <v>0.54618473895582342</v>
      </c>
    </row>
    <row r="4933" spans="1:3" x14ac:dyDescent="0.25">
      <c r="A4933" s="2">
        <v>23.1</v>
      </c>
      <c r="B4933" s="9">
        <f t="shared" si="77"/>
        <v>0.99828583040932972</v>
      </c>
      <c r="C4933" s="9">
        <f>(Sheet8!A4934-Sheet8!A4933)/Sheet8!A4933</f>
        <v>-0.45731601731601734</v>
      </c>
    </row>
    <row r="4934" spans="1:3" x14ac:dyDescent="0.25">
      <c r="A4934" s="2">
        <v>12.536</v>
      </c>
      <c r="B4934" s="9">
        <f t="shared" si="77"/>
        <v>-4.4773587833643687</v>
      </c>
      <c r="C4934" s="9">
        <f>(Sheet8!A4935-Sheet8!A4934)/Sheet8!A4934</f>
        <v>-0.91384811742182515</v>
      </c>
    </row>
    <row r="4935" spans="1:3" x14ac:dyDescent="0.25">
      <c r="A4935" s="2">
        <v>1.08</v>
      </c>
      <c r="B4935" s="9">
        <f t="shared" si="77"/>
        <v>-0.14465853295640513</v>
      </c>
      <c r="C4935" s="9">
        <f>(Sheet8!A4936-Sheet8!A4935)/Sheet8!A4935</f>
        <v>3.1777777777777771</v>
      </c>
    </row>
    <row r="4936" spans="1:3" x14ac:dyDescent="0.25">
      <c r="A4936" s="2">
        <v>4.5119999999999996</v>
      </c>
      <c r="B4936" s="9">
        <f t="shared" si="77"/>
        <v>-0.62797099948020041</v>
      </c>
      <c r="C4936" s="9">
        <f>(Sheet8!A4937-Sheet8!A4936)/Sheet8!A4936</f>
        <v>2.7180851063829787</v>
      </c>
    </row>
    <row r="4937" spans="1:3" x14ac:dyDescent="0.25">
      <c r="A4937" s="2">
        <v>16.776</v>
      </c>
      <c r="B4937" s="9">
        <f t="shared" si="77"/>
        <v>36.871679306378702</v>
      </c>
      <c r="C4937" s="9">
        <f>(Sheet8!A4938-Sheet8!A4937)/Sheet8!A4937</f>
        <v>1.0112064854554126</v>
      </c>
    </row>
    <row r="4938" spans="1:3" x14ac:dyDescent="0.25">
      <c r="A4938" s="2">
        <v>33.74</v>
      </c>
      <c r="B4938" s="9">
        <f t="shared" si="77"/>
        <v>-1.0195342901065283</v>
      </c>
      <c r="C4938" s="9">
        <f>(Sheet8!A4939-Sheet8!A4938)/Sheet8!A4938</f>
        <v>38.296087729697682</v>
      </c>
    </row>
    <row r="4939" spans="1:3" x14ac:dyDescent="0.25">
      <c r="A4939" s="2">
        <v>1325.85</v>
      </c>
      <c r="B4939" s="9">
        <f t="shared" si="77"/>
        <v>0.25709860553201647</v>
      </c>
      <c r="C4939" s="9">
        <f>(Sheet8!A4940-Sheet8!A4939)/Sheet8!A4939</f>
        <v>-0.74808688765697473</v>
      </c>
    </row>
    <row r="4940" spans="1:3" x14ac:dyDescent="0.25">
      <c r="A4940" s="2">
        <v>333.99900000000002</v>
      </c>
      <c r="B4940" s="9">
        <f t="shared" si="77"/>
        <v>-67.735997582044547</v>
      </c>
      <c r="C4940" s="9">
        <f>(Sheet8!A4941-Sheet8!A4940)/Sheet8!A4940</f>
        <v>-0.94041898329036921</v>
      </c>
    </row>
    <row r="4941" spans="1:3" x14ac:dyDescent="0.25">
      <c r="A4941" s="2">
        <v>19.899999999999999</v>
      </c>
      <c r="B4941" s="9">
        <f t="shared" si="77"/>
        <v>-1.0123683161490189</v>
      </c>
      <c r="C4941" s="9">
        <f>(Sheet8!A4942-Sheet8!A4941)/Sheet8!A4941</f>
        <v>62.759798994974872</v>
      </c>
    </row>
    <row r="4942" spans="1:3" x14ac:dyDescent="0.25">
      <c r="A4942" s="2">
        <v>1268.82</v>
      </c>
      <c r="B4942" s="9">
        <f t="shared" si="77"/>
        <v>0.2625002027659073</v>
      </c>
      <c r="C4942" s="9">
        <f>(Sheet8!A4943-Sheet8!A4942)/Sheet8!A4942</f>
        <v>-0.77623303541873545</v>
      </c>
    </row>
    <row r="4943" spans="1:3" x14ac:dyDescent="0.25">
      <c r="A4943" s="2">
        <v>283.92</v>
      </c>
      <c r="B4943" s="9">
        <f t="shared" si="77"/>
        <v>-67.409551182888023</v>
      </c>
      <c r="C4943" s="9">
        <f>(Sheet8!A4944-Sheet8!A4943)/Sheet8!A4943</f>
        <v>-0.9799943646097492</v>
      </c>
    </row>
    <row r="4944" spans="1:3" x14ac:dyDescent="0.25">
      <c r="A4944" s="2">
        <v>5.68</v>
      </c>
      <c r="B4944" s="9">
        <f t="shared" si="77"/>
        <v>-1.0114321986039623</v>
      </c>
      <c r="C4944" s="9">
        <f>(Sheet8!A4945-Sheet8!A4944)/Sheet8!A4944</f>
        <v>65.08098591549296</v>
      </c>
    </row>
    <row r="4945" spans="1:3" x14ac:dyDescent="0.25">
      <c r="A4945" s="2">
        <v>375.34</v>
      </c>
      <c r="B4945" s="9">
        <f t="shared" si="77"/>
        <v>0.18066195284874159</v>
      </c>
      <c r="C4945" s="9">
        <f>(Sheet8!A4946-Sheet8!A4945)/Sheet8!A4945</f>
        <v>-0.74401875632759629</v>
      </c>
    </row>
    <row r="4946" spans="1:3" x14ac:dyDescent="0.25">
      <c r="A4946" s="2">
        <v>96.08</v>
      </c>
      <c r="B4946" s="9">
        <f t="shared" si="77"/>
        <v>-0.2865578134129716</v>
      </c>
      <c r="C4946" s="9">
        <f>(Sheet8!A4947-Sheet8!A4946)/Sheet8!A4946</f>
        <v>-0.87843463780183184</v>
      </c>
    </row>
    <row r="4947" spans="1:3" x14ac:dyDescent="0.25">
      <c r="A4947" s="2">
        <v>11.68</v>
      </c>
      <c r="B4947" s="9">
        <f t="shared" si="77"/>
        <v>-10.10532912217376</v>
      </c>
      <c r="C4947" s="9">
        <f>(Sheet8!A4948-Sheet8!A4947)/Sheet8!A4947</f>
        <v>-0.62671232876712324</v>
      </c>
    </row>
    <row r="4948" spans="1:3" x14ac:dyDescent="0.25">
      <c r="A4948" s="2">
        <v>4.3600000000000003</v>
      </c>
      <c r="B4948" s="9">
        <f t="shared" si="77"/>
        <v>-0.47111211791977681</v>
      </c>
      <c r="C4948" s="9">
        <f>(Sheet8!A4949-Sheet8!A4948)/Sheet8!A4948</f>
        <v>5.7064220183486229</v>
      </c>
    </row>
    <row r="4949" spans="1:3" x14ac:dyDescent="0.25">
      <c r="A4949" s="2">
        <v>29.24</v>
      </c>
      <c r="B4949" s="9">
        <f t="shared" si="77"/>
        <v>-1.2782064987072383</v>
      </c>
      <c r="C4949" s="9">
        <f>(Sheet8!A4950-Sheet8!A4949)/Sheet8!A4949</f>
        <v>3.0180574555403559</v>
      </c>
    </row>
    <row r="4950" spans="1:3" x14ac:dyDescent="0.25">
      <c r="A4950" s="2">
        <v>117.488</v>
      </c>
      <c r="B4950" s="9">
        <f t="shared" si="77"/>
        <v>-0.59415578881251596</v>
      </c>
      <c r="C4950" s="9">
        <f>(Sheet8!A4951-Sheet8!A4950)/Sheet8!A4950</f>
        <v>-0.83964319760315942</v>
      </c>
    </row>
    <row r="4951" spans="1:3" x14ac:dyDescent="0.25">
      <c r="A4951" s="2">
        <v>18.84</v>
      </c>
      <c r="B4951" s="9">
        <f t="shared" si="77"/>
        <v>-1.1275904104022758</v>
      </c>
      <c r="C4951" s="9">
        <f>(Sheet8!A4952-Sheet8!A4951)/Sheet8!A4951</f>
        <v>-0.34076433121019106</v>
      </c>
    </row>
    <row r="4952" spans="1:3" x14ac:dyDescent="0.25">
      <c r="A4952" s="2">
        <v>12.42</v>
      </c>
      <c r="B4952" s="9">
        <f t="shared" si="77"/>
        <v>99.305555555555372</v>
      </c>
      <c r="C4952" s="9">
        <f>(Sheet8!A4953-Sheet8!A4952)/Sheet8!A4952</f>
        <v>4.3478260869565293E-2</v>
      </c>
    </row>
    <row r="4953" spans="1:3" x14ac:dyDescent="0.25">
      <c r="A4953" s="2">
        <v>12.96</v>
      </c>
      <c r="B4953" s="9">
        <f t="shared" si="77"/>
        <v>-0.94581036929474283</v>
      </c>
      <c r="C4953" s="9">
        <f>(Sheet8!A4954-Sheet8!A4953)/Sheet8!A4953</f>
        <v>4.3611111111111107</v>
      </c>
    </row>
    <row r="4954" spans="1:3" x14ac:dyDescent="0.25">
      <c r="A4954" s="2">
        <v>69.48</v>
      </c>
      <c r="B4954" s="9">
        <f t="shared" si="77"/>
        <v>-4.3417913643459878</v>
      </c>
      <c r="C4954" s="9">
        <f>(Sheet8!A4955-Sheet8!A4954)/Sheet8!A4954</f>
        <v>0.23632700057570524</v>
      </c>
    </row>
    <row r="4955" spans="1:3" x14ac:dyDescent="0.25">
      <c r="A4955" s="2">
        <v>85.9</v>
      </c>
      <c r="B4955" s="9">
        <f t="shared" si="77"/>
        <v>-5.2824135742493574</v>
      </c>
      <c r="C4955" s="9">
        <f>(Sheet8!A4956-Sheet8!A4955)/Sheet8!A4955</f>
        <v>-0.78975552968568097</v>
      </c>
    </row>
    <row r="4956" spans="1:3" x14ac:dyDescent="0.25">
      <c r="A4956" s="2">
        <v>18.059999999999999</v>
      </c>
      <c r="B4956" s="9">
        <f t="shared" si="77"/>
        <v>-1.1559463148294062</v>
      </c>
      <c r="C4956" s="9">
        <f>(Sheet8!A4957-Sheet8!A4956)/Sheet8!A4956</f>
        <v>3.382059800664452</v>
      </c>
    </row>
    <row r="4957" spans="1:3" x14ac:dyDescent="0.25">
      <c r="A4957" s="2">
        <v>79.14</v>
      </c>
      <c r="B4957" s="9">
        <f t="shared" si="77"/>
        <v>0.76867514457976416</v>
      </c>
      <c r="C4957" s="9">
        <f>(Sheet8!A4958-Sheet8!A4957)/Sheet8!A4957</f>
        <v>-0.52741976244629774</v>
      </c>
    </row>
    <row r="4958" spans="1:3" x14ac:dyDescent="0.25">
      <c r="A4958" s="2">
        <v>37.4</v>
      </c>
      <c r="B4958" s="9">
        <f t="shared" si="77"/>
        <v>-7.9782539796137444</v>
      </c>
      <c r="C4958" s="9">
        <f>(Sheet8!A4959-Sheet8!A4958)/Sheet8!A4958</f>
        <v>-0.93283422459893051</v>
      </c>
    </row>
    <row r="4959" spans="1:3" x14ac:dyDescent="0.25">
      <c r="A4959" s="2">
        <v>2.512</v>
      </c>
      <c r="B4959" s="9">
        <f t="shared" si="77"/>
        <v>-0.65529886185015329</v>
      </c>
      <c r="C4959" s="9">
        <f>(Sheet8!A4960-Sheet8!A4959)/Sheet8!A4959</f>
        <v>6.5095541401273884</v>
      </c>
    </row>
    <row r="4960" spans="1:3" x14ac:dyDescent="0.25">
      <c r="A4960" s="2">
        <v>18.864000000000001</v>
      </c>
      <c r="B4960" s="9">
        <f t="shared" si="77"/>
        <v>-0.95158249544443818</v>
      </c>
      <c r="C4960" s="9">
        <f>(Sheet8!A4961-Sheet8!A4960)/Sheet8!A4960</f>
        <v>2.2438507209499576</v>
      </c>
    </row>
    <row r="4961" spans="1:3" x14ac:dyDescent="0.25">
      <c r="A4961" s="2">
        <v>61.192</v>
      </c>
      <c r="B4961" s="9">
        <f t="shared" si="77"/>
        <v>-3.5952987705197179</v>
      </c>
      <c r="C4961" s="9">
        <f>(Sheet8!A4962-Sheet8!A4961)/Sheet8!A4961</f>
        <v>0.1086416525035953</v>
      </c>
    </row>
    <row r="4962" spans="1:3" x14ac:dyDescent="0.25">
      <c r="A4962" s="2">
        <v>67.84</v>
      </c>
      <c r="B4962" s="9">
        <f t="shared" si="77"/>
        <v>1.2404540374518529</v>
      </c>
      <c r="C4962" s="9">
        <f>(Sheet8!A4963-Sheet8!A4962)/Sheet8!A4962</f>
        <v>-0.28195754716981131</v>
      </c>
    </row>
    <row r="4963" spans="1:3" x14ac:dyDescent="0.25">
      <c r="A4963" s="2">
        <v>48.712000000000003</v>
      </c>
      <c r="B4963" s="9">
        <f t="shared" si="77"/>
        <v>-20.853647954292807</v>
      </c>
      <c r="C4963" s="9">
        <f>(Sheet8!A4964-Sheet8!A4963)/Sheet8!A4963</f>
        <v>-0.63171292494662501</v>
      </c>
    </row>
    <row r="4964" spans="1:3" x14ac:dyDescent="0.25">
      <c r="A4964" s="2">
        <v>17.940000000000001</v>
      </c>
      <c r="B4964" s="9">
        <f t="shared" si="77"/>
        <v>-1.0771851749403145</v>
      </c>
      <c r="C4964" s="9">
        <f>(Sheet8!A4965-Sheet8!A4964)/Sheet8!A4964</f>
        <v>12.541806020066888</v>
      </c>
    </row>
    <row r="4965" spans="1:3" x14ac:dyDescent="0.25">
      <c r="A4965" s="2">
        <v>242.94</v>
      </c>
      <c r="B4965" s="9">
        <f t="shared" si="77"/>
        <v>-62.107462862895041</v>
      </c>
      <c r="C4965" s="9">
        <f>(Sheet8!A4966-Sheet8!A4965)/Sheet8!A4965</f>
        <v>-0.96804149172635212</v>
      </c>
    </row>
    <row r="4966" spans="1:3" x14ac:dyDescent="0.25">
      <c r="A4966" s="2">
        <v>7.7640000000000002</v>
      </c>
      <c r="B4966" s="9">
        <f t="shared" si="77"/>
        <v>-1.0122410440098637</v>
      </c>
      <c r="C4966" s="9">
        <f>(Sheet8!A4967-Sheet8!A4966)/Sheet8!A4966</f>
        <v>59.15455950540958</v>
      </c>
    </row>
    <row r="4967" spans="1:3" x14ac:dyDescent="0.25">
      <c r="A4967" s="2">
        <v>467.04</v>
      </c>
      <c r="B4967" s="9">
        <f t="shared" si="77"/>
        <v>0.29096865422826651</v>
      </c>
      <c r="C4967" s="9">
        <f>(Sheet8!A4968-Sheet8!A4967)/Sheet8!A4967</f>
        <v>-0.72411356628982537</v>
      </c>
    </row>
    <row r="4968" spans="1:3" x14ac:dyDescent="0.25">
      <c r="A4968" s="2">
        <v>128.85</v>
      </c>
      <c r="B4968" s="9">
        <f t="shared" si="77"/>
        <v>-25.39767834904821</v>
      </c>
      <c r="C4968" s="9">
        <f>(Sheet8!A4969-Sheet8!A4968)/Sheet8!A4968</f>
        <v>-0.93480791618160652</v>
      </c>
    </row>
    <row r="4969" spans="1:3" x14ac:dyDescent="0.25">
      <c r="A4969" s="2">
        <v>8.4</v>
      </c>
      <c r="B4969" s="9">
        <f t="shared" si="77"/>
        <v>-1.0195133825941316</v>
      </c>
      <c r="C4969" s="9">
        <f>(Sheet8!A4970-Sheet8!A4969)/Sheet8!A4969</f>
        <v>22.807142857142853</v>
      </c>
    </row>
    <row r="4970" spans="1:3" x14ac:dyDescent="0.25">
      <c r="A4970" s="2">
        <v>199.98</v>
      </c>
      <c r="B4970" s="9">
        <f t="shared" si="77"/>
        <v>-2.9639999838011102</v>
      </c>
      <c r="C4970" s="9">
        <f>(Sheet8!A4971-Sheet8!A4970)/Sheet8!A4970</f>
        <v>-0.44504450445044502</v>
      </c>
    </row>
    <row r="4971" spans="1:3" x14ac:dyDescent="0.25">
      <c r="A4971" s="2">
        <v>110.98</v>
      </c>
      <c r="B4971" s="9">
        <f t="shared" si="77"/>
        <v>-1.9454319652816541</v>
      </c>
      <c r="C4971" s="9">
        <f>(Sheet8!A4972-Sheet8!A4971)/Sheet8!A4971</f>
        <v>0.87406739953144708</v>
      </c>
    </row>
    <row r="4972" spans="1:3" x14ac:dyDescent="0.25">
      <c r="A4972" s="2">
        <v>207.98400000000001</v>
      </c>
      <c r="B4972" s="9">
        <f t="shared" si="77"/>
        <v>-0.98177060927228021</v>
      </c>
      <c r="C4972" s="9">
        <f>(Sheet8!A4973-Sheet8!A4972)/Sheet8!A4972</f>
        <v>-0.82637125932764066</v>
      </c>
    </row>
    <row r="4973" spans="1:3" x14ac:dyDescent="0.25">
      <c r="A4973" s="2">
        <v>36.112000000000002</v>
      </c>
      <c r="B4973" s="9">
        <f t="shared" si="77"/>
        <v>-100.2898441427846</v>
      </c>
      <c r="C4973" s="9">
        <f>(Sheet8!A4974-Sheet8!A4973)/Sheet8!A4973</f>
        <v>-1.5064244572441404E-2</v>
      </c>
    </row>
    <row r="4974" spans="1:3" x14ac:dyDescent="0.25">
      <c r="A4974" s="2">
        <v>35.567999999999998</v>
      </c>
      <c r="B4974" s="9">
        <f t="shared" si="77"/>
        <v>-1.5714128643526621</v>
      </c>
      <c r="C4974" s="9">
        <f>(Sheet8!A4975-Sheet8!A4974)/Sheet8!A4974</f>
        <v>1.495726495726496</v>
      </c>
    </row>
    <row r="4975" spans="1:3" x14ac:dyDescent="0.25">
      <c r="A4975" s="2">
        <v>88.768000000000001</v>
      </c>
      <c r="B4975" s="9">
        <f t="shared" si="77"/>
        <v>-64.872871977154944</v>
      </c>
      <c r="C4975" s="9">
        <f>(Sheet8!A4976-Sheet8!A4975)/Sheet8!A4975</f>
        <v>-0.85467736121124727</v>
      </c>
    </row>
    <row r="4976" spans="1:3" x14ac:dyDescent="0.25">
      <c r="A4976" s="2">
        <v>12.9</v>
      </c>
      <c r="B4976" s="9">
        <f t="shared" si="77"/>
        <v>-1.017772518605278</v>
      </c>
      <c r="C4976" s="9">
        <f>(Sheet8!A4977-Sheet8!A4976)/Sheet8!A4976</f>
        <v>54.590697674418607</v>
      </c>
    </row>
    <row r="4977" spans="1:3" x14ac:dyDescent="0.25">
      <c r="A4977" s="2">
        <v>717.12</v>
      </c>
      <c r="B4977" s="9">
        <f t="shared" si="77"/>
        <v>-0.29202088283057692</v>
      </c>
      <c r="C4977" s="9">
        <f>(Sheet8!A4978-Sheet8!A4977)/Sheet8!A4977</f>
        <v>-0.97021419009370813</v>
      </c>
    </row>
    <row r="4978" spans="1:3" x14ac:dyDescent="0.25">
      <c r="A4978" s="2">
        <v>21.36</v>
      </c>
      <c r="B4978" s="9">
        <f t="shared" si="77"/>
        <v>-168.01431428154009</v>
      </c>
      <c r="C4978" s="9">
        <f>(Sheet8!A4979-Sheet8!A4978)/Sheet8!A4978</f>
        <v>-0.6868913857677903</v>
      </c>
    </row>
    <row r="4979" spans="1:3" x14ac:dyDescent="0.25">
      <c r="A4979" s="2">
        <v>6.6879999999999997</v>
      </c>
      <c r="B4979" s="9">
        <f t="shared" si="77"/>
        <v>-1.0084851674478594</v>
      </c>
      <c r="C4979" s="9">
        <f>(Sheet8!A4980-Sheet8!A4979)/Sheet8!A4979</f>
        <v>114.72069377990432</v>
      </c>
    </row>
    <row r="4980" spans="1:3" x14ac:dyDescent="0.25">
      <c r="A4980" s="2">
        <v>773.94</v>
      </c>
      <c r="B4980" s="9">
        <f t="shared" si="77"/>
        <v>-0.19026604809513875</v>
      </c>
      <c r="C4980" s="9">
        <f>(Sheet8!A4981-Sheet8!A4980)/Sheet8!A4980</f>
        <v>-0.97342429645708972</v>
      </c>
    </row>
    <row r="4981" spans="1:3" x14ac:dyDescent="0.25">
      <c r="A4981" s="2">
        <v>20.568000000000001</v>
      </c>
      <c r="B4981" s="9">
        <f t="shared" si="77"/>
        <v>-5.2767313808293554</v>
      </c>
      <c r="C4981" s="9">
        <f>(Sheet8!A4982-Sheet8!A4981)/Sheet8!A4981</f>
        <v>-0.78821470245040848</v>
      </c>
    </row>
    <row r="4982" spans="1:3" x14ac:dyDescent="0.25">
      <c r="A4982" s="2">
        <v>4.3559999999999999</v>
      </c>
      <c r="B4982" s="9">
        <f t="shared" si="77"/>
        <v>-1.2153201106103022</v>
      </c>
      <c r="C4982" s="9">
        <f>(Sheet8!A4983-Sheet8!A4982)/Sheet8!A4982</f>
        <v>3.3709825528007347</v>
      </c>
    </row>
    <row r="4983" spans="1:3" x14ac:dyDescent="0.25">
      <c r="A4983" s="2">
        <v>19.04</v>
      </c>
      <c r="B4983" s="9">
        <f t="shared" si="77"/>
        <v>-22.014089192740819</v>
      </c>
      <c r="C4983" s="9">
        <f>(Sheet8!A4984-Sheet8!A4983)/Sheet8!A4983</f>
        <v>-0.72584033613445387</v>
      </c>
    </row>
    <row r="4984" spans="1:3" x14ac:dyDescent="0.25">
      <c r="A4984" s="2">
        <v>5.22</v>
      </c>
      <c r="B4984" s="9">
        <f t="shared" si="77"/>
        <v>-1.0599665952169552</v>
      </c>
      <c r="C4984" s="9">
        <f>(Sheet8!A4985-Sheet8!A4984)/Sheet8!A4984</f>
        <v>15.252873563218392</v>
      </c>
    </row>
    <row r="4985" spans="1:3" x14ac:dyDescent="0.25">
      <c r="A4985" s="2">
        <v>84.84</v>
      </c>
      <c r="B4985" s="9">
        <f t="shared" si="77"/>
        <v>-2.0812183174802072</v>
      </c>
      <c r="C4985" s="9">
        <f>(Sheet8!A4986-Sheet8!A4985)/Sheet8!A4985</f>
        <v>-0.91466289486091468</v>
      </c>
    </row>
    <row r="4986" spans="1:3" x14ac:dyDescent="0.25">
      <c r="A4986" s="2">
        <v>7.24</v>
      </c>
      <c r="B4986" s="9">
        <f t="shared" si="77"/>
        <v>-0.91910614525139667</v>
      </c>
      <c r="C4986" s="9">
        <f>(Sheet8!A4987-Sheet8!A4986)/Sheet8!A4986</f>
        <v>0.98895027624309395</v>
      </c>
    </row>
    <row r="4987" spans="1:3" x14ac:dyDescent="0.25">
      <c r="A4987" s="2">
        <v>14.4</v>
      </c>
      <c r="B4987" s="9">
        <f t="shared" si="77"/>
        <v>1052.0864197530873</v>
      </c>
      <c r="C4987" s="9">
        <f>(Sheet8!A4988-Sheet8!A4987)/Sheet8!A4987</f>
        <v>7.9999999999999946E-2</v>
      </c>
    </row>
    <row r="4988" spans="1:3" x14ac:dyDescent="0.25">
      <c r="A4988" s="2">
        <v>15.552</v>
      </c>
      <c r="B4988" s="9">
        <f t="shared" si="77"/>
        <v>-1.011842044318175</v>
      </c>
      <c r="C4988" s="9">
        <f>(Sheet8!A4989-Sheet8!A4988)/Sheet8!A4988</f>
        <v>84.246913580246925</v>
      </c>
    </row>
    <row r="4989" spans="1:3" x14ac:dyDescent="0.25">
      <c r="A4989" s="2">
        <v>1325.76</v>
      </c>
      <c r="B4989" s="9">
        <f t="shared" si="77"/>
        <v>-2.1494127330492452</v>
      </c>
      <c r="C4989" s="9">
        <f>(Sheet8!A4990-Sheet8!A4989)/Sheet8!A4989</f>
        <v>-0.99765568428674878</v>
      </c>
    </row>
    <row r="4990" spans="1:3" x14ac:dyDescent="0.25">
      <c r="A4990" s="2">
        <v>3.1080000000000001</v>
      </c>
      <c r="B4990" s="9">
        <f t="shared" si="77"/>
        <v>88.235997060937109</v>
      </c>
      <c r="C4990" s="9">
        <f>(Sheet8!A4991-Sheet8!A4990)/Sheet8!A4990</f>
        <v>1.1467181467181466</v>
      </c>
    </row>
    <row r="4991" spans="1:3" x14ac:dyDescent="0.25">
      <c r="A4991" s="2">
        <v>6.6719999999999997</v>
      </c>
      <c r="B4991" s="9">
        <f t="shared" si="77"/>
        <v>-0.98298159936315033</v>
      </c>
      <c r="C4991" s="9">
        <f>(Sheet8!A4992-Sheet8!A4991)/Sheet8!A4991</f>
        <v>102.32853717026379</v>
      </c>
    </row>
    <row r="4992" spans="1:3" x14ac:dyDescent="0.25">
      <c r="A4992" s="2">
        <v>689.40800000000002</v>
      </c>
      <c r="B4992" s="9">
        <f t="shared" si="77"/>
        <v>-1.5572333529681375</v>
      </c>
      <c r="C4992" s="9">
        <f>(Sheet8!A4993-Sheet8!A4992)/Sheet8!A4992</f>
        <v>1.7414680421463051</v>
      </c>
    </row>
    <row r="4993" spans="1:3" x14ac:dyDescent="0.25">
      <c r="A4993" s="2">
        <v>1889.99</v>
      </c>
      <c r="B4993" s="9">
        <f t="shared" si="77"/>
        <v>-0.30907076172196779</v>
      </c>
      <c r="C4993" s="9">
        <f>(Sheet8!A4994-Sheet8!A4993)/Sheet8!A4993</f>
        <v>-0.9704040762120435</v>
      </c>
    </row>
    <row r="4994" spans="1:3" x14ac:dyDescent="0.25">
      <c r="A4994" s="2">
        <v>55.936</v>
      </c>
      <c r="B4994" s="9">
        <f t="shared" si="77"/>
        <v>-1.1527718524838835</v>
      </c>
      <c r="C4994" s="9">
        <f>(Sheet8!A4995-Sheet8!A4994)/Sheet8!A4994</f>
        <v>-0.67048054919908473</v>
      </c>
    </row>
    <row r="4995" spans="1:3" x14ac:dyDescent="0.25">
      <c r="A4995" s="2">
        <v>18.431999999999999</v>
      </c>
      <c r="B4995" s="9">
        <f t="shared" ref="B4995:B5058" si="78">(C4996-C4995)/C4995</f>
        <v>14.251354597624436</v>
      </c>
      <c r="C4995" s="9">
        <f>(Sheet8!A4996-Sheet8!A4995)/Sheet8!A4995</f>
        <v>0.10243055555555565</v>
      </c>
    </row>
    <row r="4996" spans="1:3" x14ac:dyDescent="0.25">
      <c r="A4996" s="2">
        <v>20.32</v>
      </c>
      <c r="B4996" s="9">
        <f t="shared" si="78"/>
        <v>-1.0403272275313757</v>
      </c>
      <c r="C4996" s="9">
        <f>(Sheet8!A4997-Sheet8!A4996)/Sheet8!A4996</f>
        <v>1.5622047244094488</v>
      </c>
    </row>
    <row r="4997" spans="1:3" x14ac:dyDescent="0.25">
      <c r="A4997" s="2">
        <v>52.064</v>
      </c>
      <c r="B4997" s="9">
        <f t="shared" si="78"/>
        <v>10.613340639473954</v>
      </c>
      <c r="C4997" s="9">
        <f>(Sheet8!A4998-Sheet8!A4997)/Sheet8!A4997</f>
        <v>-6.2999385371850056E-2</v>
      </c>
    </row>
    <row r="4998" spans="1:3" x14ac:dyDescent="0.25">
      <c r="A4998" s="2">
        <v>48.783999999999999</v>
      </c>
      <c r="B4998" s="9">
        <f t="shared" si="78"/>
        <v>-11.074600635734063</v>
      </c>
      <c r="C4998" s="9">
        <f>(Sheet8!A4999-Sheet8!A4998)/Sheet8!A4998</f>
        <v>-0.73163332240078716</v>
      </c>
    </row>
    <row r="4999" spans="1:3" x14ac:dyDescent="0.25">
      <c r="A4999" s="2">
        <v>13.092000000000001</v>
      </c>
      <c r="B4999" s="9">
        <f t="shared" si="78"/>
        <v>-1.0654771578576705</v>
      </c>
      <c r="C4999" s="9">
        <f>(Sheet8!A5000-Sheet8!A4999)/Sheet8!A4999</f>
        <v>7.3709135349831953</v>
      </c>
    </row>
    <row r="5000" spans="1:3" x14ac:dyDescent="0.25">
      <c r="A5000" s="2">
        <v>109.592</v>
      </c>
      <c r="B5000" s="9">
        <f t="shared" si="78"/>
        <v>-1.8510896184444796</v>
      </c>
      <c r="C5000" s="9">
        <f>(Sheet8!A5001-Sheet8!A5000)/Sheet8!A5000</f>
        <v>-0.48262646908533469</v>
      </c>
    </row>
    <row r="5001" spans="1:3" x14ac:dyDescent="0.25">
      <c r="A5001" s="2">
        <v>56.7</v>
      </c>
      <c r="B5001" s="9">
        <f t="shared" si="78"/>
        <v>-1.3192665077123475</v>
      </c>
      <c r="C5001" s="9">
        <f>(Sheet8!A5002-Sheet8!A5001)/Sheet8!A5001</f>
        <v>0.41075837742504395</v>
      </c>
    </row>
    <row r="5002" spans="1:3" x14ac:dyDescent="0.25">
      <c r="A5002" s="2">
        <v>79.989999999999995</v>
      </c>
      <c r="B5002" s="9">
        <f t="shared" si="78"/>
        <v>-14.396491348389358</v>
      </c>
      <c r="C5002" s="9">
        <f>(Sheet8!A5003-Sheet8!A5002)/Sheet8!A5002</f>
        <v>-0.1311413926740842</v>
      </c>
    </row>
    <row r="5003" spans="1:3" x14ac:dyDescent="0.25">
      <c r="A5003" s="2">
        <v>69.5</v>
      </c>
      <c r="B5003" s="9">
        <f t="shared" si="78"/>
        <v>-1.5378339052660555</v>
      </c>
      <c r="C5003" s="9">
        <f>(Sheet8!A5004-Sheet8!A5003)/Sheet8!A5003</f>
        <v>1.7568345323741006</v>
      </c>
    </row>
    <row r="5004" spans="1:3" x14ac:dyDescent="0.25">
      <c r="A5004" s="2">
        <v>191.6</v>
      </c>
      <c r="B5004" s="9">
        <f t="shared" si="78"/>
        <v>-4.7312133431085037</v>
      </c>
      <c r="C5004" s="9">
        <f>(Sheet8!A5005-Sheet8!A5004)/Sheet8!A5004</f>
        <v>-0.94488517745302714</v>
      </c>
    </row>
    <row r="5005" spans="1:3" x14ac:dyDescent="0.25">
      <c r="A5005" s="2">
        <v>10.56</v>
      </c>
      <c r="B5005" s="9">
        <f t="shared" si="78"/>
        <v>2.9558564286845201</v>
      </c>
      <c r="C5005" s="9">
        <f>(Sheet8!A5006-Sheet8!A5005)/Sheet8!A5005</f>
        <v>3.5255681818181812</v>
      </c>
    </row>
    <row r="5006" spans="1:3" x14ac:dyDescent="0.25">
      <c r="A5006" s="2">
        <v>47.79</v>
      </c>
      <c r="B5006" s="9">
        <f t="shared" si="78"/>
        <v>-0.83862817589937066</v>
      </c>
      <c r="C5006" s="9">
        <f>(Sheet8!A5007-Sheet8!A5006)/Sheet8!A5006</f>
        <v>13.946641556811048</v>
      </c>
    </row>
    <row r="5007" spans="1:3" x14ac:dyDescent="0.25">
      <c r="A5007" s="2">
        <v>714.3</v>
      </c>
      <c r="B5007" s="9">
        <f t="shared" si="78"/>
        <v>-1.4408938855308724</v>
      </c>
      <c r="C5007" s="9">
        <f>(Sheet8!A5008-Sheet8!A5007)/Sheet8!A5007</f>
        <v>2.2505949881002385</v>
      </c>
    </row>
    <row r="5008" spans="1:3" x14ac:dyDescent="0.25">
      <c r="A5008" s="2">
        <v>2321.9</v>
      </c>
      <c r="B5008" s="9">
        <f t="shared" si="78"/>
        <v>-0.52711552150344487</v>
      </c>
      <c r="C5008" s="9">
        <f>(Sheet8!A5009-Sheet8!A5008)/Sheet8!A5008</f>
        <v>-0.99227356905982167</v>
      </c>
    </row>
    <row r="5009" spans="1:3" x14ac:dyDescent="0.25">
      <c r="A5009" s="2">
        <v>17.940000000000001</v>
      </c>
      <c r="B5009" s="9">
        <f t="shared" si="78"/>
        <v>-176.12070408131643</v>
      </c>
      <c r="C5009" s="9">
        <f>(Sheet8!A5010-Sheet8!A5009)/Sheet8!A5009</f>
        <v>-0.46923076923076923</v>
      </c>
    </row>
    <row r="5010" spans="1:3" x14ac:dyDescent="0.25">
      <c r="A5010" s="2">
        <v>9.5220000000000002</v>
      </c>
      <c r="B5010" s="9">
        <f t="shared" si="78"/>
        <v>-1.0120939436062424</v>
      </c>
      <c r="C5010" s="9">
        <f>(Sheet8!A5011-Sheet8!A5010)/Sheet8!A5010</f>
        <v>82.172022684310022</v>
      </c>
    </row>
    <row r="5011" spans="1:3" x14ac:dyDescent="0.25">
      <c r="A5011" s="2">
        <v>791.96400000000006</v>
      </c>
      <c r="B5011" s="9">
        <f t="shared" si="78"/>
        <v>-42.913191251947893</v>
      </c>
      <c r="C5011" s="9">
        <f>(Sheet8!A5012-Sheet8!A5011)/Sheet8!A5011</f>
        <v>-0.99378380835492519</v>
      </c>
    </row>
    <row r="5012" spans="1:3" x14ac:dyDescent="0.25">
      <c r="A5012" s="2">
        <v>4.923</v>
      </c>
      <c r="B5012" s="9">
        <f t="shared" si="78"/>
        <v>-1.0201286687908357</v>
      </c>
      <c r="C5012" s="9">
        <f>(Sheet8!A5013-Sheet8!A5012)/Sheet8!A5012</f>
        <v>41.652650822669109</v>
      </c>
    </row>
    <row r="5013" spans="1:3" x14ac:dyDescent="0.25">
      <c r="A5013" s="2">
        <v>209.97900000000001</v>
      </c>
      <c r="B5013" s="9">
        <f t="shared" si="78"/>
        <v>-7.6224133885560832</v>
      </c>
      <c r="C5013" s="9">
        <f>(Sheet8!A5014-Sheet8!A5013)/Sheet8!A5013</f>
        <v>-0.83841241266983835</v>
      </c>
    </row>
    <row r="5014" spans="1:3" x14ac:dyDescent="0.25">
      <c r="A5014" s="2">
        <v>33.93</v>
      </c>
      <c r="B5014" s="9">
        <f t="shared" si="78"/>
        <v>-1.0095237296184192</v>
      </c>
      <c r="C5014" s="9">
        <f>(Sheet8!A5015-Sheet8!A5014)/Sheet8!A5014</f>
        <v>5.5523135867963447</v>
      </c>
    </row>
    <row r="5015" spans="1:3" x14ac:dyDescent="0.25">
      <c r="A5015" s="2">
        <v>222.32</v>
      </c>
      <c r="B5015" s="9">
        <f t="shared" si="78"/>
        <v>14.75268247466861</v>
      </c>
      <c r="C5015" s="9">
        <f>(Sheet8!A5016-Sheet8!A5015)/Sheet8!A5015</f>
        <v>-5.287873335732278E-2</v>
      </c>
    </row>
    <row r="5016" spans="1:3" x14ac:dyDescent="0.25">
      <c r="A5016" s="2">
        <v>210.56399999999999</v>
      </c>
      <c r="B5016" s="9">
        <f t="shared" si="78"/>
        <v>-51.085089352779477</v>
      </c>
      <c r="C5016" s="9">
        <f>(Sheet8!A5017-Sheet8!A5016)/Sheet8!A5016</f>
        <v>-0.83298189624057295</v>
      </c>
    </row>
    <row r="5017" spans="1:3" x14ac:dyDescent="0.25">
      <c r="A5017" s="2">
        <v>35.167999999999999</v>
      </c>
      <c r="B5017" s="9">
        <f t="shared" si="78"/>
        <v>-1.0238080371327092</v>
      </c>
      <c r="C5017" s="9">
        <f>(Sheet8!A5018-Sheet8!A5017)/Sheet8!A5017</f>
        <v>41.719972702456779</v>
      </c>
    </row>
    <row r="5018" spans="1:3" x14ac:dyDescent="0.25">
      <c r="A5018" s="2">
        <v>1502.376</v>
      </c>
      <c r="B5018" s="9">
        <f t="shared" si="78"/>
        <v>-76.91740225659882</v>
      </c>
      <c r="C5018" s="9">
        <f>(Sheet8!A5019-Sheet8!A5018)/Sheet8!A5018</f>
        <v>-0.99327065927570735</v>
      </c>
    </row>
    <row r="5019" spans="1:3" x14ac:dyDescent="0.25">
      <c r="A5019" s="2">
        <v>10.11</v>
      </c>
      <c r="B5019" s="9">
        <f t="shared" si="78"/>
        <v>-1.0129102023110572</v>
      </c>
      <c r="C5019" s="9">
        <f>(Sheet8!A5020-Sheet8!A5019)/Sheet8!A5019</f>
        <v>75.406528189910986</v>
      </c>
    </row>
    <row r="5020" spans="1:3" x14ac:dyDescent="0.25">
      <c r="A5020" s="2">
        <v>772.47</v>
      </c>
      <c r="B5020" s="9">
        <f t="shared" si="78"/>
        <v>-17.423264010223861</v>
      </c>
      <c r="C5020" s="9">
        <f>(Sheet8!A5021-Sheet8!A5020)/Sheet8!A5020</f>
        <v>-0.97351353450619438</v>
      </c>
    </row>
    <row r="5021" spans="1:3" x14ac:dyDescent="0.25">
      <c r="A5021" s="2">
        <v>20.46</v>
      </c>
      <c r="B5021" s="9">
        <f t="shared" si="78"/>
        <v>-1.0494745304680171</v>
      </c>
      <c r="C5021" s="9">
        <f>(Sheet8!A5022-Sheet8!A5021)/Sheet8!A5021</f>
        <v>15.988269794721408</v>
      </c>
    </row>
    <row r="5022" spans="1:3" x14ac:dyDescent="0.25">
      <c r="A5022" s="2">
        <v>347.58</v>
      </c>
      <c r="B5022" s="9">
        <f t="shared" si="78"/>
        <v>-13.179615290112157</v>
      </c>
      <c r="C5022" s="9">
        <f>(Sheet8!A5023-Sheet8!A5022)/Sheet8!A5022</f>
        <v>-0.7910121410898211</v>
      </c>
    </row>
    <row r="5023" spans="1:3" x14ac:dyDescent="0.25">
      <c r="A5023" s="2">
        <v>72.64</v>
      </c>
      <c r="B5023" s="9">
        <f t="shared" si="78"/>
        <v>-1.0984325940691362</v>
      </c>
      <c r="C5023" s="9">
        <f>(Sheet8!A5024-Sheet8!A5023)/Sheet8!A5023</f>
        <v>9.6342235682819393</v>
      </c>
    </row>
    <row r="5024" spans="1:3" x14ac:dyDescent="0.25">
      <c r="A5024" s="2">
        <v>772.47</v>
      </c>
      <c r="B5024" s="9">
        <f t="shared" si="78"/>
        <v>-0.82988614591820997</v>
      </c>
      <c r="C5024" s="9">
        <f>(Sheet8!A5025-Sheet8!A5024)/Sheet8!A5024</f>
        <v>-0.94832161766800016</v>
      </c>
    </row>
    <row r="5025" spans="1:3" x14ac:dyDescent="0.25">
      <c r="A5025" s="2">
        <v>39.92</v>
      </c>
      <c r="B5025" s="9">
        <f t="shared" si="78"/>
        <v>-80.334101382488441</v>
      </c>
      <c r="C5025" s="9">
        <f>(Sheet8!A5026-Sheet8!A5025)/Sheet8!A5025</f>
        <v>-0.16132264529058127</v>
      </c>
    </row>
    <row r="5026" spans="1:3" x14ac:dyDescent="0.25">
      <c r="A5026" s="2">
        <v>33.479999999999997</v>
      </c>
      <c r="B5026" s="9">
        <f t="shared" si="78"/>
        <v>-1.0548586210729347</v>
      </c>
      <c r="C5026" s="9">
        <f>(Sheet8!A5027-Sheet8!A5026)/Sheet8!A5026</f>
        <v>12.798387096774196</v>
      </c>
    </row>
    <row r="5027" spans="1:3" x14ac:dyDescent="0.25">
      <c r="A5027" s="2">
        <v>461.97</v>
      </c>
      <c r="B5027" s="9">
        <f t="shared" si="78"/>
        <v>-2.7081808413535957</v>
      </c>
      <c r="C5027" s="9">
        <f>(Sheet8!A5028-Sheet8!A5027)/Sheet8!A5027</f>
        <v>-0.7021018680866723</v>
      </c>
    </row>
    <row r="5028" spans="1:3" x14ac:dyDescent="0.25">
      <c r="A5028" s="2">
        <v>137.62</v>
      </c>
      <c r="B5028" s="9">
        <f t="shared" si="78"/>
        <v>-1.172712045467259</v>
      </c>
      <c r="C5028" s="9">
        <f>(Sheet8!A5029-Sheet8!A5028)/Sheet8!A5028</f>
        <v>1.1993169597442233</v>
      </c>
    </row>
    <row r="5029" spans="1:3" x14ac:dyDescent="0.25">
      <c r="A5029" s="2">
        <v>302.67</v>
      </c>
      <c r="B5029" s="9">
        <f t="shared" si="78"/>
        <v>3.659954152176629</v>
      </c>
      <c r="C5029" s="9">
        <f>(Sheet8!A5030-Sheet8!A5029)/Sheet8!A5029</f>
        <v>-0.20713648528099915</v>
      </c>
    </row>
    <row r="5030" spans="1:3" x14ac:dyDescent="0.25">
      <c r="A5030" s="2">
        <v>239.976</v>
      </c>
      <c r="B5030" s="9">
        <f t="shared" si="78"/>
        <v>-1.028570874844444</v>
      </c>
      <c r="C5030" s="9">
        <f>(Sheet8!A5031-Sheet8!A5030)/Sheet8!A5030</f>
        <v>-0.96524652465246519</v>
      </c>
    </row>
    <row r="5031" spans="1:3" x14ac:dyDescent="0.25">
      <c r="A5031" s="2">
        <v>8.34</v>
      </c>
      <c r="B5031" s="9">
        <f t="shared" si="78"/>
        <v>468.85116939779726</v>
      </c>
      <c r="C5031" s="9">
        <f>(Sheet8!A5032-Sheet8!A5031)/Sheet8!A5031</f>
        <v>2.7577937649880147E-2</v>
      </c>
    </row>
    <row r="5032" spans="1:3" x14ac:dyDescent="0.25">
      <c r="A5032" s="2">
        <v>8.57</v>
      </c>
      <c r="B5032" s="9">
        <f t="shared" si="78"/>
        <v>-0.93978814984457293</v>
      </c>
      <c r="C5032" s="9">
        <f>(Sheet8!A5033-Sheet8!A5032)/Sheet8!A5032</f>
        <v>12.957526254375727</v>
      </c>
    </row>
    <row r="5033" spans="1:3" x14ac:dyDescent="0.25">
      <c r="A5033" s="2">
        <v>119.616</v>
      </c>
      <c r="B5033" s="9">
        <f t="shared" si="78"/>
        <v>-2.1222795990503531</v>
      </c>
      <c r="C5033" s="9">
        <f>(Sheet8!A5034-Sheet8!A5033)/Sheet8!A5033</f>
        <v>0.78019662921348309</v>
      </c>
    </row>
    <row r="5034" spans="1:3" x14ac:dyDescent="0.25">
      <c r="A5034" s="2">
        <v>212.94</v>
      </c>
      <c r="B5034" s="9">
        <f t="shared" si="78"/>
        <v>-29.494118547444401</v>
      </c>
      <c r="C5034" s="9">
        <f>(Sheet8!A5035-Sheet8!A5034)/Sheet8!A5034</f>
        <v>-0.87559876021414473</v>
      </c>
    </row>
    <row r="5035" spans="1:3" x14ac:dyDescent="0.25">
      <c r="A5035" s="2">
        <v>26.49</v>
      </c>
      <c r="B5035" s="9">
        <f t="shared" si="78"/>
        <v>-1.0019737347180568</v>
      </c>
      <c r="C5035" s="9">
        <f>(Sheet8!A5036-Sheet8!A5035)/Sheet8!A5035</f>
        <v>24.949414873537183</v>
      </c>
    </row>
    <row r="5036" spans="1:3" x14ac:dyDescent="0.25">
      <c r="A5036" s="2">
        <v>687.4</v>
      </c>
      <c r="B5036" s="9">
        <f t="shared" si="78"/>
        <v>18.253890155877439</v>
      </c>
      <c r="C5036" s="9">
        <f>(Sheet8!A5037-Sheet8!A5036)/Sheet8!A5036</f>
        <v>-4.9243526331102738E-2</v>
      </c>
    </row>
    <row r="5037" spans="1:3" x14ac:dyDescent="0.25">
      <c r="A5037" s="2">
        <v>653.54999999999995</v>
      </c>
      <c r="B5037" s="9">
        <f t="shared" si="78"/>
        <v>-7.4110086410470082</v>
      </c>
      <c r="C5037" s="9">
        <f>(Sheet8!A5038-Sheet8!A5037)/Sheet8!A5037</f>
        <v>-0.94812944686711043</v>
      </c>
    </row>
    <row r="5038" spans="1:3" x14ac:dyDescent="0.25">
      <c r="A5038" s="2">
        <v>33.9</v>
      </c>
      <c r="B5038" s="9">
        <f t="shared" si="78"/>
        <v>-1.0275087826035647</v>
      </c>
      <c r="C5038" s="9">
        <f>(Sheet8!A5039-Sheet8!A5038)/Sheet8!A5038</f>
        <v>6.0784660766961656</v>
      </c>
    </row>
    <row r="5039" spans="1:3" x14ac:dyDescent="0.25">
      <c r="A5039" s="2">
        <v>239.96</v>
      </c>
      <c r="B5039" s="9">
        <f t="shared" si="78"/>
        <v>-16.447158924330513</v>
      </c>
      <c r="C5039" s="9">
        <f>(Sheet8!A5040-Sheet8!A5039)/Sheet8!A5039</f>
        <v>-0.1672112018669778</v>
      </c>
    </row>
    <row r="5040" spans="1:3" x14ac:dyDescent="0.25">
      <c r="A5040" s="2">
        <v>199.83600000000001</v>
      </c>
      <c r="B5040" s="9">
        <f t="shared" si="78"/>
        <v>-1.2676243025526641</v>
      </c>
      <c r="C5040" s="9">
        <f>(Sheet8!A5041-Sheet8!A5040)/Sheet8!A5040</f>
        <v>2.5829380091675169</v>
      </c>
    </row>
    <row r="5041" spans="1:3" x14ac:dyDescent="0.25">
      <c r="A5041" s="2">
        <v>716</v>
      </c>
      <c r="B5041" s="9">
        <f t="shared" si="78"/>
        <v>3.5386026611018964E-3</v>
      </c>
      <c r="C5041" s="9">
        <f>(Sheet8!A5042-Sheet8!A5041)/Sheet8!A5041</f>
        <v>-0.69125698324022344</v>
      </c>
    </row>
    <row r="5042" spans="1:3" x14ac:dyDescent="0.25">
      <c r="A5042" s="2">
        <v>221.06</v>
      </c>
      <c r="B5042" s="9">
        <f t="shared" si="78"/>
        <v>-2.324444526627468</v>
      </c>
      <c r="C5042" s="9">
        <f>(Sheet8!A5043-Sheet8!A5042)/Sheet8!A5042</f>
        <v>-0.69370306704062257</v>
      </c>
    </row>
    <row r="5043" spans="1:3" x14ac:dyDescent="0.25">
      <c r="A5043" s="2">
        <v>67.709999999999994</v>
      </c>
      <c r="B5043" s="9">
        <f t="shared" si="78"/>
        <v>1.827755440415944</v>
      </c>
      <c r="C5043" s="9">
        <f>(Sheet8!A5044-Sheet8!A5043)/Sheet8!A5043</f>
        <v>0.91877123024664009</v>
      </c>
    </row>
    <row r="5044" spans="1:3" x14ac:dyDescent="0.25">
      <c r="A5044" s="2">
        <v>129.91999999999999</v>
      </c>
      <c r="B5044" s="9">
        <f t="shared" si="78"/>
        <v>-1.3343462999196325</v>
      </c>
      <c r="C5044" s="9">
        <f>(Sheet8!A5045-Sheet8!A5044)/Sheet8!A5044</f>
        <v>2.5980603448275863</v>
      </c>
    </row>
    <row r="5045" spans="1:3" x14ac:dyDescent="0.25">
      <c r="A5045" s="2">
        <v>467.46</v>
      </c>
      <c r="B5045" s="9">
        <f t="shared" si="78"/>
        <v>-13.362561653490337</v>
      </c>
      <c r="C5045" s="9">
        <f>(Sheet8!A5046-Sheet8!A5045)/Sheet8!A5045</f>
        <v>-0.86865186326102772</v>
      </c>
    </row>
    <row r="5046" spans="1:3" x14ac:dyDescent="0.25">
      <c r="A5046" s="2">
        <v>61.4</v>
      </c>
      <c r="B5046" s="9">
        <f t="shared" si="78"/>
        <v>-1.0924508404330791</v>
      </c>
      <c r="C5046" s="9">
        <f>(Sheet8!A5047-Sheet8!A5046)/Sheet8!A5046</f>
        <v>10.738762214983714</v>
      </c>
    </row>
    <row r="5047" spans="1:3" x14ac:dyDescent="0.25">
      <c r="A5047" s="2">
        <v>720.76</v>
      </c>
      <c r="B5047" s="9">
        <f t="shared" si="78"/>
        <v>-2.8489465259584708</v>
      </c>
      <c r="C5047" s="9">
        <f>(Sheet8!A5048-Sheet8!A5047)/Sheet8!A5047</f>
        <v>-0.9928075919862368</v>
      </c>
    </row>
    <row r="5048" spans="1:3" x14ac:dyDescent="0.25">
      <c r="A5048" s="2">
        <v>5.1840000000000002</v>
      </c>
      <c r="B5048" s="9">
        <f t="shared" si="78"/>
        <v>-1.243329129886507</v>
      </c>
      <c r="C5048" s="9">
        <f>(Sheet8!A5049-Sheet8!A5048)/Sheet8!A5048</f>
        <v>1.8356481481481477</v>
      </c>
    </row>
    <row r="5049" spans="1:3" x14ac:dyDescent="0.25">
      <c r="A5049" s="2">
        <v>14.7</v>
      </c>
      <c r="B5049" s="9">
        <f t="shared" si="78"/>
        <v>-20.77602765616227</v>
      </c>
      <c r="C5049" s="9">
        <f>(Sheet8!A5050-Sheet8!A5049)/Sheet8!A5049</f>
        <v>-0.4466666666666666</v>
      </c>
    </row>
    <row r="5050" spans="1:3" x14ac:dyDescent="0.25">
      <c r="A5050" s="2">
        <v>8.1340000000000003</v>
      </c>
      <c r="B5050" s="9">
        <f t="shared" si="78"/>
        <v>-1.0869668533567536</v>
      </c>
      <c r="C5050" s="9">
        <f>(Sheet8!A5051-Sheet8!A5050)/Sheet8!A5050</f>
        <v>8.8332923530858114</v>
      </c>
    </row>
    <row r="5051" spans="1:3" x14ac:dyDescent="0.25">
      <c r="A5051" s="2">
        <v>79.983999999999995</v>
      </c>
      <c r="B5051" s="9">
        <f t="shared" si="78"/>
        <v>-1.4114447499997718</v>
      </c>
      <c r="C5051" s="9">
        <f>(Sheet8!A5052-Sheet8!A5051)/Sheet8!A5051</f>
        <v>-0.76820364072814562</v>
      </c>
    </row>
    <row r="5052" spans="1:3" x14ac:dyDescent="0.25">
      <c r="A5052" s="2">
        <v>18.54</v>
      </c>
      <c r="B5052" s="9">
        <f t="shared" si="78"/>
        <v>21.203810216527724</v>
      </c>
      <c r="C5052" s="9">
        <f>(Sheet8!A5053-Sheet8!A5052)/Sheet8!A5052</f>
        <v>0.31607335490830635</v>
      </c>
    </row>
    <row r="5053" spans="1:3" x14ac:dyDescent="0.25">
      <c r="A5053" s="2">
        <v>24.4</v>
      </c>
      <c r="B5053" s="9">
        <f t="shared" si="78"/>
        <v>-0.8523242328641516</v>
      </c>
      <c r="C5053" s="9">
        <f>(Sheet8!A5054-Sheet8!A5053)/Sheet8!A5053</f>
        <v>7.0180327868852457</v>
      </c>
    </row>
    <row r="5054" spans="1:3" x14ac:dyDescent="0.25">
      <c r="A5054" s="2">
        <v>195.64</v>
      </c>
      <c r="B5054" s="9">
        <f t="shared" si="78"/>
        <v>-1.9477956727283963</v>
      </c>
      <c r="C5054" s="9">
        <f>(Sheet8!A5055-Sheet8!A5054)/Sheet8!A5054</f>
        <v>1.0363933755878143</v>
      </c>
    </row>
    <row r="5055" spans="1:3" x14ac:dyDescent="0.25">
      <c r="A5055" s="2">
        <v>398.4</v>
      </c>
      <c r="B5055" s="9">
        <f t="shared" si="78"/>
        <v>-195.10407337226562</v>
      </c>
      <c r="C5055" s="9">
        <f>(Sheet8!A5056-Sheet8!A5055)/Sheet8!A5055</f>
        <v>-0.98228915662650607</v>
      </c>
    </row>
    <row r="5056" spans="1:3" x14ac:dyDescent="0.25">
      <c r="A5056" s="2">
        <v>7.056</v>
      </c>
      <c r="B5056" s="9">
        <f t="shared" si="78"/>
        <v>-1.0051423821467571</v>
      </c>
      <c r="C5056" s="9">
        <f>(Sheet8!A5057-Sheet8!A5056)/Sheet8!A5056</f>
        <v>190.66632653061225</v>
      </c>
    </row>
    <row r="5057" spans="1:3" x14ac:dyDescent="0.25">
      <c r="A5057" s="2">
        <v>1352.3976</v>
      </c>
      <c r="B5057" s="9">
        <f t="shared" si="78"/>
        <v>-1.5980378656382597</v>
      </c>
      <c r="C5057" s="9">
        <f>(Sheet8!A5058-Sheet8!A5057)/Sheet8!A5057</f>
        <v>-0.98047911353879946</v>
      </c>
    </row>
    <row r="5058" spans="1:3" x14ac:dyDescent="0.25">
      <c r="A5058" s="2">
        <v>26.4</v>
      </c>
      <c r="B5058" s="9">
        <f t="shared" si="78"/>
        <v>1.3604762222074134</v>
      </c>
      <c r="C5058" s="9">
        <f>(Sheet8!A5059-Sheet8!A5058)/Sheet8!A5058</f>
        <v>0.58636363636363653</v>
      </c>
    </row>
    <row r="5059" spans="1:3" x14ac:dyDescent="0.25">
      <c r="A5059" s="2">
        <v>41.88</v>
      </c>
      <c r="B5059" s="9">
        <f t="shared" ref="B5059:B5122" si="79">(C5060-C5059)/C5059</f>
        <v>3.3426107340798055</v>
      </c>
      <c r="C5059" s="9">
        <f>(Sheet8!A5060-Sheet8!A5059)/Sheet8!A5059</f>
        <v>1.3840974212034383</v>
      </c>
    </row>
    <row r="5060" spans="1:3" x14ac:dyDescent="0.25">
      <c r="A5060" s="2">
        <v>99.846000000000004</v>
      </c>
      <c r="B5060" s="9">
        <f t="shared" si="79"/>
        <v>-1.0273714915365426</v>
      </c>
      <c r="C5060" s="9">
        <f>(Sheet8!A5061-Sheet8!A5060)/Sheet8!A5060</f>
        <v>6.0105963183302284</v>
      </c>
    </row>
    <row r="5061" spans="1:3" x14ac:dyDescent="0.25">
      <c r="A5061" s="2">
        <v>699.98</v>
      </c>
      <c r="B5061" s="9">
        <f t="shared" si="79"/>
        <v>4.6212197424289201</v>
      </c>
      <c r="C5061" s="9">
        <f>(Sheet8!A5062-Sheet8!A5061)/Sheet8!A5061</f>
        <v>-0.16451898625675015</v>
      </c>
    </row>
    <row r="5062" spans="1:3" x14ac:dyDescent="0.25">
      <c r="A5062" s="2">
        <v>584.82000000000005</v>
      </c>
      <c r="B5062" s="9">
        <f t="shared" si="79"/>
        <v>-9.2116730803167801</v>
      </c>
      <c r="C5062" s="9">
        <f>(Sheet8!A5063-Sheet8!A5062)/Sheet8!A5062</f>
        <v>-0.92479737355083613</v>
      </c>
    </row>
    <row r="5063" spans="1:3" x14ac:dyDescent="0.25">
      <c r="A5063" s="2">
        <v>43.98</v>
      </c>
      <c r="B5063" s="9">
        <f t="shared" si="79"/>
        <v>-1.0884942891569407</v>
      </c>
      <c r="C5063" s="9">
        <f>(Sheet8!A5064-Sheet8!A5063)/Sheet8!A5063</f>
        <v>7.5941336971350619</v>
      </c>
    </row>
    <row r="5064" spans="1:3" x14ac:dyDescent="0.25">
      <c r="A5064" s="2">
        <v>377.97</v>
      </c>
      <c r="B5064" s="9">
        <f t="shared" si="79"/>
        <v>-4.2173043891946076</v>
      </c>
      <c r="C5064" s="9">
        <f>(Sheet8!A5065-Sheet8!A5064)/Sheet8!A5064</f>
        <v>-0.67203746329073744</v>
      </c>
    </row>
    <row r="5065" spans="1:3" x14ac:dyDescent="0.25">
      <c r="A5065" s="2">
        <v>123.96</v>
      </c>
      <c r="B5065" s="9">
        <f t="shared" si="79"/>
        <v>-1.0094440338731117</v>
      </c>
      <c r="C5065" s="9">
        <f>(Sheet8!A5066-Sheet8!A5065)/Sheet8!A5065</f>
        <v>2.1621490803484997</v>
      </c>
    </row>
    <row r="5066" spans="1:3" x14ac:dyDescent="0.25">
      <c r="A5066" s="2">
        <v>391.98</v>
      </c>
      <c r="B5066" s="9">
        <f t="shared" si="79"/>
        <v>-179.26602391191389</v>
      </c>
      <c r="C5066" s="9">
        <f>(Sheet8!A5067-Sheet8!A5066)/Sheet8!A5066</f>
        <v>-2.041940915352829E-2</v>
      </c>
    </row>
    <row r="5067" spans="1:3" x14ac:dyDescent="0.25">
      <c r="A5067" s="2">
        <v>383.976</v>
      </c>
      <c r="B5067" s="9">
        <f t="shared" si="79"/>
        <v>-1.2714190376161429</v>
      </c>
      <c r="C5067" s="9">
        <f>(Sheet8!A5068-Sheet8!A5067)/Sheet8!A5067</f>
        <v>3.6400868804300273</v>
      </c>
    </row>
    <row r="5068" spans="1:3" x14ac:dyDescent="0.25">
      <c r="A5068" s="2">
        <v>1781.682</v>
      </c>
      <c r="B5068" s="9">
        <f t="shared" si="79"/>
        <v>-26.000754402807196</v>
      </c>
      <c r="C5068" s="9">
        <f>(Sheet8!A5069-Sheet8!A5068)/Sheet8!A5068</f>
        <v>-0.98798887792546586</v>
      </c>
    </row>
    <row r="5069" spans="1:3" x14ac:dyDescent="0.25">
      <c r="A5069" s="2">
        <v>21.4</v>
      </c>
      <c r="B5069" s="9">
        <f t="shared" si="79"/>
        <v>-1.0281527212617765</v>
      </c>
      <c r="C5069" s="9">
        <f>(Sheet8!A5070-Sheet8!A5069)/Sheet8!A5069</f>
        <v>24.700467289719629</v>
      </c>
    </row>
    <row r="5070" spans="1:3" x14ac:dyDescent="0.25">
      <c r="A5070" s="2">
        <v>549.99</v>
      </c>
      <c r="B5070" s="9">
        <f t="shared" si="79"/>
        <v>0.10895674411712068</v>
      </c>
      <c r="C5070" s="9">
        <f>(Sheet8!A5071-Sheet8!A5070)/Sheet8!A5070</f>
        <v>-0.69538537064310268</v>
      </c>
    </row>
    <row r="5071" spans="1:3" x14ac:dyDescent="0.25">
      <c r="A5071" s="2">
        <v>167.535</v>
      </c>
      <c r="B5071" s="9">
        <f t="shared" si="79"/>
        <v>-1.5256041064686037</v>
      </c>
      <c r="C5071" s="9">
        <f>(Sheet8!A5072-Sheet8!A5071)/Sheet8!A5071</f>
        <v>-0.77115229653505235</v>
      </c>
    </row>
    <row r="5072" spans="1:3" x14ac:dyDescent="0.25">
      <c r="A5072" s="2">
        <v>38.340000000000003</v>
      </c>
      <c r="B5072" s="9">
        <f t="shared" si="79"/>
        <v>10.268993301287288</v>
      </c>
      <c r="C5072" s="9">
        <f>(Sheet8!A5073-Sheet8!A5072)/Sheet8!A5072</f>
        <v>0.40532081377151796</v>
      </c>
    </row>
    <row r="5073" spans="1:3" x14ac:dyDescent="0.25">
      <c r="A5073" s="2">
        <v>53.88</v>
      </c>
      <c r="B5073" s="9">
        <f t="shared" si="79"/>
        <v>-1.1731018611317958</v>
      </c>
      <c r="C5073" s="9">
        <f>(Sheet8!A5074-Sheet8!A5073)/Sheet8!A5073</f>
        <v>4.5675575352635489</v>
      </c>
    </row>
    <row r="5074" spans="1:3" x14ac:dyDescent="0.25">
      <c r="A5074" s="2">
        <v>299.98</v>
      </c>
      <c r="B5074" s="9">
        <f t="shared" si="79"/>
        <v>-1.5245611519214827E-2</v>
      </c>
      <c r="C5074" s="9">
        <f>(Sheet8!A5075-Sheet8!A5074)/Sheet8!A5074</f>
        <v>-0.79065271018067873</v>
      </c>
    </row>
    <row r="5075" spans="1:3" x14ac:dyDescent="0.25">
      <c r="A5075" s="2">
        <v>62.8</v>
      </c>
      <c r="B5075" s="9">
        <f t="shared" si="79"/>
        <v>-68.450628637508359</v>
      </c>
      <c r="C5075" s="9">
        <f>(Sheet8!A5076-Sheet8!A5075)/Sheet8!A5075</f>
        <v>-0.77859872611464975</v>
      </c>
    </row>
    <row r="5076" spans="1:3" x14ac:dyDescent="0.25">
      <c r="A5076" s="2">
        <v>13.904</v>
      </c>
      <c r="B5076" s="9">
        <f t="shared" si="79"/>
        <v>-1.0178940106243493</v>
      </c>
      <c r="C5076" s="9">
        <f>(Sheet8!A5077-Sheet8!A5076)/Sheet8!A5076</f>
        <v>52.516973532796321</v>
      </c>
    </row>
    <row r="5077" spans="1:3" x14ac:dyDescent="0.25">
      <c r="A5077" s="2">
        <v>744.1</v>
      </c>
      <c r="B5077" s="9">
        <f t="shared" si="79"/>
        <v>-9.4662482050924588</v>
      </c>
      <c r="C5077" s="9">
        <f>(Sheet8!A5078-Sheet8!A5077)/Sheet8!A5077</f>
        <v>-0.9397392823545222</v>
      </c>
    </row>
    <row r="5078" spans="1:3" x14ac:dyDescent="0.25">
      <c r="A5078" s="2">
        <v>44.84</v>
      </c>
      <c r="B5078" s="9">
        <f t="shared" si="79"/>
        <v>-1.1199814758758602</v>
      </c>
      <c r="C5078" s="9">
        <f>(Sheet8!A5079-Sheet8!A5078)/Sheet8!A5078</f>
        <v>7.9560660124888489</v>
      </c>
    </row>
    <row r="5079" spans="1:3" x14ac:dyDescent="0.25">
      <c r="A5079" s="2">
        <v>401.59</v>
      </c>
      <c r="B5079" s="9">
        <f t="shared" si="79"/>
        <v>-20.599577165123257</v>
      </c>
      <c r="C5079" s="9">
        <f>(Sheet8!A5080-Sheet8!A5079)/Sheet8!A5079</f>
        <v>-0.95458054234418188</v>
      </c>
    </row>
    <row r="5080" spans="1:3" x14ac:dyDescent="0.25">
      <c r="A5080" s="2">
        <v>18.239999999999998</v>
      </c>
      <c r="B5080" s="9">
        <f t="shared" si="79"/>
        <v>-1.0518910075545984</v>
      </c>
      <c r="C5080" s="9">
        <f>(Sheet8!A5081-Sheet8!A5080)/Sheet8!A5080</f>
        <v>18.709375000000001</v>
      </c>
    </row>
    <row r="5081" spans="1:3" x14ac:dyDescent="0.25">
      <c r="A5081" s="2">
        <v>359.49900000000002</v>
      </c>
      <c r="B5081" s="9">
        <f t="shared" si="79"/>
        <v>-2.0080111739143054</v>
      </c>
      <c r="C5081" s="9">
        <f>(Sheet8!A5082-Sheet8!A5081)/Sheet8!A5081</f>
        <v>-0.97084831946681349</v>
      </c>
    </row>
    <row r="5082" spans="1:3" x14ac:dyDescent="0.25">
      <c r="A5082" s="2">
        <v>10.48</v>
      </c>
      <c r="B5082" s="9">
        <f t="shared" si="79"/>
        <v>-0.28881136726950574</v>
      </c>
      <c r="C5082" s="9">
        <f>(Sheet8!A5083-Sheet8!A5082)/Sheet8!A5082</f>
        <v>0.97862595419847331</v>
      </c>
    </row>
    <row r="5083" spans="1:3" x14ac:dyDescent="0.25">
      <c r="A5083" s="2">
        <v>20.736000000000001</v>
      </c>
      <c r="B5083" s="9">
        <f t="shared" si="79"/>
        <v>0.20670877980183561</v>
      </c>
      <c r="C5083" s="9">
        <f>(Sheet8!A5084-Sheet8!A5083)/Sheet8!A5083</f>
        <v>0.69598765432098753</v>
      </c>
    </row>
    <row r="5084" spans="1:3" x14ac:dyDescent="0.25">
      <c r="A5084" s="2">
        <v>35.167999999999999</v>
      </c>
      <c r="B5084" s="9">
        <f t="shared" si="79"/>
        <v>-0.24890425257165733</v>
      </c>
      <c r="C5084" s="9">
        <f>(Sheet8!A5085-Sheet8!A5084)/Sheet8!A5084</f>
        <v>0.83985441310282061</v>
      </c>
    </row>
    <row r="5085" spans="1:3" x14ac:dyDescent="0.25">
      <c r="A5085" s="2">
        <v>64.703999999999994</v>
      </c>
      <c r="B5085" s="9">
        <f t="shared" si="79"/>
        <v>-2.4982456150778845</v>
      </c>
      <c r="C5085" s="9">
        <f>(Sheet8!A5086-Sheet8!A5085)/Sheet8!A5085</f>
        <v>0.63081107814045512</v>
      </c>
    </row>
    <row r="5086" spans="1:3" x14ac:dyDescent="0.25">
      <c r="A5086" s="2">
        <v>105.52</v>
      </c>
      <c r="B5086" s="9">
        <f t="shared" si="79"/>
        <v>-85.099296218310499</v>
      </c>
      <c r="C5086" s="9">
        <f>(Sheet8!A5087-Sheet8!A5086)/Sheet8!A5086</f>
        <v>-0.94510993176648972</v>
      </c>
    </row>
    <row r="5087" spans="1:3" x14ac:dyDescent="0.25">
      <c r="A5087" s="2">
        <v>5.7919999999999998</v>
      </c>
      <c r="B5087" s="9">
        <f t="shared" si="79"/>
        <v>-1.0123029800004659</v>
      </c>
      <c r="C5087" s="9">
        <f>(Sheet8!A5088-Sheet8!A5087)/Sheet8!A5087</f>
        <v>79.483080110497241</v>
      </c>
    </row>
    <row r="5088" spans="1:3" x14ac:dyDescent="0.25">
      <c r="A5088" s="2">
        <v>466.15800000000002</v>
      </c>
      <c r="B5088" s="9">
        <f t="shared" si="79"/>
        <v>-0.23085204516638391</v>
      </c>
      <c r="C5088" s="9">
        <f>(Sheet8!A5089-Sheet8!A5088)/Sheet8!A5088</f>
        <v>-0.9778787449748797</v>
      </c>
    </row>
    <row r="5089" spans="1:3" x14ac:dyDescent="0.25">
      <c r="A5089" s="2">
        <v>10.311999999999999</v>
      </c>
      <c r="B5089" s="9">
        <f t="shared" si="79"/>
        <v>-3.8151532540610695</v>
      </c>
      <c r="C5089" s="9">
        <f>(Sheet8!A5090-Sheet8!A5089)/Sheet8!A5089</f>
        <v>-0.75213343677269195</v>
      </c>
    </row>
    <row r="5090" spans="1:3" x14ac:dyDescent="0.25">
      <c r="A5090" s="2">
        <v>2.556</v>
      </c>
      <c r="B5090" s="9">
        <f t="shared" si="79"/>
        <v>-0.95163358533913933</v>
      </c>
      <c r="C5090" s="9">
        <f>(Sheet8!A5091-Sheet8!A5090)/Sheet8!A5090</f>
        <v>2.1173708920187795</v>
      </c>
    </row>
    <row r="5091" spans="1:3" x14ac:dyDescent="0.25">
      <c r="A5091" s="2">
        <v>7.968</v>
      </c>
      <c r="B5091" s="9">
        <f t="shared" si="79"/>
        <v>-7.4030858244937265</v>
      </c>
      <c r="C5091" s="9">
        <f>(Sheet8!A5092-Sheet8!A5091)/Sheet8!A5091</f>
        <v>0.10240963855421696</v>
      </c>
    </row>
    <row r="5092" spans="1:3" x14ac:dyDescent="0.25">
      <c r="A5092" s="2">
        <v>8.7840000000000007</v>
      </c>
      <c r="B5092" s="9">
        <f t="shared" si="79"/>
        <v>-25.421180555555551</v>
      </c>
      <c r="C5092" s="9">
        <f>(Sheet8!A5093-Sheet8!A5092)/Sheet8!A5092</f>
        <v>-0.65573770491803285</v>
      </c>
    </row>
    <row r="5093" spans="1:3" x14ac:dyDescent="0.25">
      <c r="A5093" s="2">
        <v>3.024</v>
      </c>
      <c r="B5093" s="9">
        <f t="shared" si="79"/>
        <v>-1.045434321417825</v>
      </c>
      <c r="C5093" s="9">
        <f>(Sheet8!A5094-Sheet8!A5093)/Sheet8!A5093</f>
        <v>16.013888888888889</v>
      </c>
    </row>
    <row r="5094" spans="1:3" x14ac:dyDescent="0.25">
      <c r="A5094" s="2">
        <v>51.45</v>
      </c>
      <c r="B5094" s="9">
        <f t="shared" si="79"/>
        <v>-20.703731649895595</v>
      </c>
      <c r="C5094" s="9">
        <f>(Sheet8!A5095-Sheet8!A5094)/Sheet8!A5094</f>
        <v>-0.7275801749271138</v>
      </c>
    </row>
    <row r="5095" spans="1:3" x14ac:dyDescent="0.25">
      <c r="A5095" s="2">
        <v>14.016</v>
      </c>
      <c r="B5095" s="9">
        <f t="shared" si="79"/>
        <v>-1.0583832830757127</v>
      </c>
      <c r="C5095" s="9">
        <f>(Sheet8!A5096-Sheet8!A5095)/Sheet8!A5095</f>
        <v>14.336044520547945</v>
      </c>
    </row>
    <row r="5096" spans="1:3" x14ac:dyDescent="0.25">
      <c r="A5096" s="2">
        <v>214.95</v>
      </c>
      <c r="B5096" s="9">
        <f t="shared" si="79"/>
        <v>-0.17266681285848404</v>
      </c>
      <c r="C5096" s="9">
        <f>(Sheet8!A5097-Sheet8!A5096)/Sheet8!A5096</f>
        <v>-0.83698534542916958</v>
      </c>
    </row>
    <row r="5097" spans="1:3" x14ac:dyDescent="0.25">
      <c r="A5097" s="2">
        <v>35.04</v>
      </c>
      <c r="B5097" s="9">
        <f t="shared" si="79"/>
        <v>-0.17234107078998123</v>
      </c>
      <c r="C5097" s="9">
        <f>(Sheet8!A5098-Sheet8!A5097)/Sheet8!A5097</f>
        <v>-0.69246575342465755</v>
      </c>
    </row>
    <row r="5098" spans="1:3" x14ac:dyDescent="0.25">
      <c r="A5098" s="2">
        <v>10.776</v>
      </c>
      <c r="B5098" s="9">
        <f t="shared" si="79"/>
        <v>-12.594699256589321</v>
      </c>
      <c r="C5098" s="9">
        <f>(Sheet8!A5099-Sheet8!A5098)/Sheet8!A5098</f>
        <v>-0.57312546399406095</v>
      </c>
    </row>
    <row r="5099" spans="1:3" x14ac:dyDescent="0.25">
      <c r="A5099" s="2">
        <v>4.5999999999999996</v>
      </c>
      <c r="B5099" s="9">
        <f t="shared" si="79"/>
        <v>-1.0685325980960065</v>
      </c>
      <c r="C5099" s="9">
        <f>(Sheet8!A5100-Sheet8!A5099)/Sheet8!A5099</f>
        <v>6.6452173913043477</v>
      </c>
    </row>
    <row r="5100" spans="1:3" x14ac:dyDescent="0.25">
      <c r="A5100" s="2">
        <v>35.167999999999999</v>
      </c>
      <c r="B5100" s="9">
        <f t="shared" si="79"/>
        <v>0.68583463320305449</v>
      </c>
      <c r="C5100" s="9">
        <f>(Sheet8!A5101-Sheet8!A5100)/Sheet8!A5100</f>
        <v>-0.45541401273885346</v>
      </c>
    </row>
    <row r="5101" spans="1:3" x14ac:dyDescent="0.25">
      <c r="A5101" s="2">
        <v>19.152000000000001</v>
      </c>
      <c r="B5101" s="9">
        <f t="shared" si="79"/>
        <v>-1.215522032863372</v>
      </c>
      <c r="C5101" s="9">
        <f>(Sheet8!A5102-Sheet8!A5101)/Sheet8!A5101</f>
        <v>-0.76775271512113619</v>
      </c>
    </row>
    <row r="5102" spans="1:3" x14ac:dyDescent="0.25">
      <c r="A5102" s="2">
        <v>4.4480000000000004</v>
      </c>
      <c r="B5102" s="9">
        <f t="shared" si="79"/>
        <v>11.086956521739133</v>
      </c>
      <c r="C5102" s="9">
        <f>(Sheet8!A5103-Sheet8!A5102)/Sheet8!A5102</f>
        <v>0.16546762589928052</v>
      </c>
    </row>
    <row r="5103" spans="1:3" x14ac:dyDescent="0.25">
      <c r="A5103" s="2">
        <v>5.1840000000000002</v>
      </c>
      <c r="B5103" s="9">
        <f t="shared" si="79"/>
        <v>-0.21296296296296285</v>
      </c>
      <c r="C5103" s="9">
        <f>(Sheet8!A5104-Sheet8!A5103)/Sheet8!A5103</f>
        <v>1.9999999999999996</v>
      </c>
    </row>
    <row r="5104" spans="1:3" x14ac:dyDescent="0.25">
      <c r="A5104" s="2">
        <v>15.552</v>
      </c>
      <c r="B5104" s="9">
        <f t="shared" si="79"/>
        <v>-1.3690647482014391</v>
      </c>
      <c r="C5104" s="9">
        <f>(Sheet8!A5105-Sheet8!A5104)/Sheet8!A5104</f>
        <v>1.574074074074074</v>
      </c>
    </row>
    <row r="5105" spans="1:3" x14ac:dyDescent="0.25">
      <c r="A5105" s="2">
        <v>40.031999999999996</v>
      </c>
      <c r="B5105" s="9">
        <f t="shared" si="79"/>
        <v>-18.395034333287565</v>
      </c>
      <c r="C5105" s="9">
        <f>(Sheet8!A5106-Sheet8!A5105)/Sheet8!A5105</f>
        <v>-0.58093525179856109</v>
      </c>
    </row>
    <row r="5106" spans="1:3" x14ac:dyDescent="0.25">
      <c r="A5106" s="2">
        <v>16.776</v>
      </c>
      <c r="B5106" s="9">
        <f t="shared" si="79"/>
        <v>-1.0637093724981055</v>
      </c>
      <c r="C5106" s="9">
        <f>(Sheet8!A5107-Sheet8!A5106)/Sheet8!A5106</f>
        <v>10.105388650453028</v>
      </c>
    </row>
    <row r="5107" spans="1:3" x14ac:dyDescent="0.25">
      <c r="A5107" s="2">
        <v>186.304</v>
      </c>
      <c r="B5107" s="9">
        <f t="shared" si="79"/>
        <v>-0.43094012890162492</v>
      </c>
      <c r="C5107" s="9">
        <f>(Sheet8!A5108-Sheet8!A5107)/Sheet8!A5107</f>
        <v>-0.64380796976983856</v>
      </c>
    </row>
    <row r="5108" spans="1:3" x14ac:dyDescent="0.25">
      <c r="A5108" s="2">
        <v>66.36</v>
      </c>
      <c r="B5108" s="9">
        <f t="shared" si="79"/>
        <v>-2.6794626476806087</v>
      </c>
      <c r="C5108" s="9">
        <f>(Sheet8!A5109-Sheet8!A5108)/Sheet8!A5108</f>
        <v>-0.36636528028933091</v>
      </c>
    </row>
    <row r="5109" spans="1:3" x14ac:dyDescent="0.25">
      <c r="A5109" s="2">
        <v>42.048000000000002</v>
      </c>
      <c r="B5109" s="9">
        <f t="shared" si="79"/>
        <v>-1.3686921861581125</v>
      </c>
      <c r="C5109" s="9">
        <f>(Sheet8!A5110-Sheet8!A5109)/Sheet8!A5109</f>
        <v>0.61529680365296802</v>
      </c>
    </row>
    <row r="5110" spans="1:3" x14ac:dyDescent="0.25">
      <c r="A5110" s="2">
        <v>67.92</v>
      </c>
      <c r="B5110" s="9">
        <f t="shared" si="79"/>
        <v>-12.282156423881039</v>
      </c>
      <c r="C5110" s="9">
        <f>(Sheet8!A5111-Sheet8!A5110)/Sheet8!A5110</f>
        <v>-0.22685512367491167</v>
      </c>
    </row>
    <row r="5111" spans="1:3" x14ac:dyDescent="0.25">
      <c r="A5111" s="2">
        <v>52.512</v>
      </c>
      <c r="B5111" s="9">
        <f t="shared" si="79"/>
        <v>-1.3697102991170786</v>
      </c>
      <c r="C5111" s="9">
        <f>(Sheet8!A5112-Sheet8!A5111)/Sheet8!A5111</f>
        <v>2.5594149908592323</v>
      </c>
    </row>
    <row r="5112" spans="1:3" x14ac:dyDescent="0.25">
      <c r="A5112" s="2">
        <v>186.91200000000001</v>
      </c>
      <c r="B5112" s="9">
        <f t="shared" si="79"/>
        <v>-1.7833534910843005</v>
      </c>
      <c r="C5112" s="9">
        <f>(Sheet8!A5113-Sheet8!A5112)/Sheet8!A5112</f>
        <v>-0.94624208183530212</v>
      </c>
    </row>
    <row r="5113" spans="1:3" x14ac:dyDescent="0.25">
      <c r="A5113" s="2">
        <v>10.048</v>
      </c>
      <c r="B5113" s="9">
        <f t="shared" si="79"/>
        <v>-1.1498985559135935</v>
      </c>
      <c r="C5113" s="9">
        <f>(Sheet8!A5114-Sheet8!A5113)/Sheet8!A5113</f>
        <v>0.74124203821656032</v>
      </c>
    </row>
    <row r="5114" spans="1:3" x14ac:dyDescent="0.25">
      <c r="A5114" s="2">
        <v>17.495999999999999</v>
      </c>
      <c r="B5114" s="9">
        <f t="shared" si="79"/>
        <v>1.7638888888888899</v>
      </c>
      <c r="C5114" s="9">
        <f>(Sheet8!A5115-Sheet8!A5114)/Sheet8!A5114</f>
        <v>-0.11111111111111106</v>
      </c>
    </row>
    <row r="5115" spans="1:3" x14ac:dyDescent="0.25">
      <c r="A5115" s="2">
        <v>15.552</v>
      </c>
      <c r="B5115" s="9">
        <f t="shared" si="79"/>
        <v>1.257881836800931</v>
      </c>
      <c r="C5115" s="9">
        <f>(Sheet8!A5116-Sheet8!A5115)/Sheet8!A5115</f>
        <v>-0.30709876543209874</v>
      </c>
    </row>
    <row r="5116" spans="1:3" x14ac:dyDescent="0.25">
      <c r="A5116" s="2">
        <v>10.776</v>
      </c>
      <c r="B5116" s="9">
        <f t="shared" si="79"/>
        <v>-15.044708639453313</v>
      </c>
      <c r="C5116" s="9">
        <f>(Sheet8!A5117-Sheet8!A5116)/Sheet8!A5116</f>
        <v>-0.6933927245731254</v>
      </c>
    </row>
    <row r="5117" spans="1:3" x14ac:dyDescent="0.25">
      <c r="A5117" s="2">
        <v>3.3039999999999998</v>
      </c>
      <c r="B5117" s="9">
        <f t="shared" si="79"/>
        <v>-1.0030099391340861</v>
      </c>
      <c r="C5117" s="9">
        <f>(Sheet8!A5118-Sheet8!A5117)/Sheet8!A5117</f>
        <v>9.7384987893462451</v>
      </c>
    </row>
    <row r="5118" spans="1:3" x14ac:dyDescent="0.25">
      <c r="A5118" s="2">
        <v>35.479999999999997</v>
      </c>
      <c r="B5118" s="9">
        <f t="shared" si="79"/>
        <v>-590.87718886804305</v>
      </c>
      <c r="C5118" s="9">
        <f>(Sheet8!A5119-Sheet8!A5118)/Sheet8!A5118</f>
        <v>-2.9312288613303247E-2</v>
      </c>
    </row>
    <row r="5119" spans="1:3" x14ac:dyDescent="0.25">
      <c r="A5119" s="2">
        <v>34.44</v>
      </c>
      <c r="B5119" s="9">
        <f t="shared" si="79"/>
        <v>-1.0505764861788434</v>
      </c>
      <c r="C5119" s="9">
        <f>(Sheet8!A5120-Sheet8!A5119)/Sheet8!A5119</f>
        <v>17.290650406504067</v>
      </c>
    </row>
    <row r="5120" spans="1:3" x14ac:dyDescent="0.25">
      <c r="A5120" s="2">
        <v>629.92999999999995</v>
      </c>
      <c r="B5120" s="9">
        <f t="shared" si="79"/>
        <v>-3.2202229315210178</v>
      </c>
      <c r="C5120" s="9">
        <f>(Sheet8!A5121-Sheet8!A5120)/Sheet8!A5120</f>
        <v>-0.87450034130776433</v>
      </c>
    </row>
    <row r="5121" spans="1:3" x14ac:dyDescent="0.25">
      <c r="A5121" s="2">
        <v>79.055999999999997</v>
      </c>
      <c r="B5121" s="9">
        <f t="shared" si="79"/>
        <v>-1.2936110155414717</v>
      </c>
      <c r="C5121" s="9">
        <f>(Sheet8!A5122-Sheet8!A5121)/Sheet8!A5121</f>
        <v>1.941585711394455</v>
      </c>
    </row>
    <row r="5122" spans="1:3" x14ac:dyDescent="0.25">
      <c r="A5122" s="2">
        <v>232.55</v>
      </c>
      <c r="B5122" s="9">
        <f t="shared" si="79"/>
        <v>0.41308921058557369</v>
      </c>
      <c r="C5122" s="9">
        <f>(Sheet8!A5123-Sheet8!A5122)/Sheet8!A5122</f>
        <v>-0.57007095248333683</v>
      </c>
    </row>
    <row r="5123" spans="1:3" x14ac:dyDescent="0.25">
      <c r="A5123" s="2">
        <v>99.98</v>
      </c>
      <c r="B5123" s="9">
        <f t="shared" ref="B5123:B5186" si="80">(C5124-C5123)/C5123</f>
        <v>-0.58620975084843974</v>
      </c>
      <c r="C5123" s="9">
        <f>(Sheet8!A5124-Sheet8!A5123)/Sheet8!A5123</f>
        <v>-0.80556111222244453</v>
      </c>
    </row>
    <row r="5124" spans="1:3" x14ac:dyDescent="0.25">
      <c r="A5124" s="2">
        <v>19.440000000000001</v>
      </c>
      <c r="B5124" s="9">
        <f t="shared" si="80"/>
        <v>-105.47499999999999</v>
      </c>
      <c r="C5124" s="9">
        <f>(Sheet8!A5125-Sheet8!A5124)/Sheet8!A5124</f>
        <v>-0.33333333333333331</v>
      </c>
    </row>
    <row r="5125" spans="1:3" x14ac:dyDescent="0.25">
      <c r="A5125" s="2">
        <v>12.96</v>
      </c>
      <c r="B5125" s="9">
        <f t="shared" si="80"/>
        <v>-1.0244809673670656</v>
      </c>
      <c r="C5125" s="9">
        <f>(Sheet8!A5126-Sheet8!A5125)/Sheet8!A5125</f>
        <v>34.824999999999996</v>
      </c>
    </row>
    <row r="5126" spans="1:3" x14ac:dyDescent="0.25">
      <c r="A5126" s="2">
        <v>464.29199999999997</v>
      </c>
      <c r="B5126" s="9">
        <f t="shared" si="80"/>
        <v>-47.799866041487974</v>
      </c>
      <c r="C5126" s="9">
        <f>(Sheet8!A5127-Sheet8!A5126)/Sheet8!A5126</f>
        <v>-0.85254968855806268</v>
      </c>
    </row>
    <row r="5127" spans="1:3" x14ac:dyDescent="0.25">
      <c r="A5127" s="2">
        <v>68.459999999999994</v>
      </c>
      <c r="B5127" s="9">
        <f t="shared" si="80"/>
        <v>-1.0196807633064249</v>
      </c>
      <c r="C5127" s="9">
        <f>(Sheet8!A5128-Sheet8!A5127)/Sheet8!A5127</f>
        <v>39.899211218229624</v>
      </c>
    </row>
    <row r="5128" spans="1:3" x14ac:dyDescent="0.25">
      <c r="A5128" s="2">
        <v>2799.96</v>
      </c>
      <c r="B5128" s="9">
        <f t="shared" si="80"/>
        <v>0.23750187838357242</v>
      </c>
      <c r="C5128" s="9">
        <f>(Sheet8!A5129-Sheet8!A5128)/Sheet8!A5128</f>
        <v>-0.78524693209902996</v>
      </c>
    </row>
    <row r="5129" spans="1:3" x14ac:dyDescent="0.25">
      <c r="A5129" s="2">
        <v>601.29999999999995</v>
      </c>
      <c r="B5129" s="9">
        <f t="shared" si="80"/>
        <v>-17.413142664389703</v>
      </c>
      <c r="C5129" s="9">
        <f>(Sheet8!A5130-Sheet8!A5129)/Sheet8!A5129</f>
        <v>-0.97174455346748712</v>
      </c>
    </row>
    <row r="5130" spans="1:3" x14ac:dyDescent="0.25">
      <c r="A5130" s="2">
        <v>16.989999999999998</v>
      </c>
      <c r="B5130" s="9">
        <f t="shared" si="80"/>
        <v>-1.0529399062568414</v>
      </c>
      <c r="C5130" s="9">
        <f>(Sheet8!A5131-Sheet8!A5130)/Sheet8!A5130</f>
        <v>15.949381989405536</v>
      </c>
    </row>
    <row r="5131" spans="1:3" x14ac:dyDescent="0.25">
      <c r="A5131" s="2">
        <v>287.97000000000003</v>
      </c>
      <c r="B5131" s="9">
        <f t="shared" si="80"/>
        <v>-2.4876799679353514</v>
      </c>
      <c r="C5131" s="9">
        <f>(Sheet8!A5132-Sheet8!A5131)/Sheet8!A5131</f>
        <v>-0.84435878737368475</v>
      </c>
    </row>
    <row r="5132" spans="1:3" x14ac:dyDescent="0.25">
      <c r="A5132" s="2">
        <v>44.82</v>
      </c>
      <c r="B5132" s="9">
        <f t="shared" si="80"/>
        <v>-0.94602443397711189</v>
      </c>
      <c r="C5132" s="9">
        <f>(Sheet8!A5133-Sheet8!A5132)/Sheet8!A5132</f>
        <v>1.2561356537260153</v>
      </c>
    </row>
    <row r="5133" spans="1:3" x14ac:dyDescent="0.25">
      <c r="A5133" s="2">
        <v>101.12</v>
      </c>
      <c r="B5133" s="9">
        <f t="shared" si="80"/>
        <v>-7.7268226510251834</v>
      </c>
      <c r="C5133" s="9">
        <f>(Sheet8!A5134-Sheet8!A5133)/Sheet8!A5133</f>
        <v>6.780063291139235E-2</v>
      </c>
    </row>
    <row r="5134" spans="1:3" x14ac:dyDescent="0.25">
      <c r="A5134" s="2">
        <v>107.976</v>
      </c>
      <c r="B5134" s="9">
        <f t="shared" si="80"/>
        <v>-2.2922545280981246</v>
      </c>
      <c r="C5134" s="9">
        <f>(Sheet8!A5135-Sheet8!A5134)/Sheet8!A5134</f>
        <v>-0.45608283322219756</v>
      </c>
    </row>
    <row r="5135" spans="1:3" x14ac:dyDescent="0.25">
      <c r="A5135" s="2">
        <v>58.73</v>
      </c>
      <c r="B5135" s="9">
        <f t="shared" si="80"/>
        <v>-2.3867947506343481</v>
      </c>
      <c r="C5135" s="9">
        <f>(Sheet8!A5136-Sheet8!A5135)/Sheet8!A5135</f>
        <v>0.58937510641920654</v>
      </c>
    </row>
    <row r="5136" spans="1:3" x14ac:dyDescent="0.25">
      <c r="A5136" s="2">
        <v>93.343999999999994</v>
      </c>
      <c r="B5136" s="9">
        <f t="shared" si="80"/>
        <v>-0.35747692500234662</v>
      </c>
      <c r="C5136" s="9">
        <f>(Sheet8!A5137-Sheet8!A5136)/Sheet8!A5136</f>
        <v>-0.81734230373671579</v>
      </c>
    </row>
    <row r="5137" spans="1:3" x14ac:dyDescent="0.25">
      <c r="A5137" s="2">
        <v>17.05</v>
      </c>
      <c r="B5137" s="9">
        <f t="shared" si="80"/>
        <v>-6.2364864864864868</v>
      </c>
      <c r="C5137" s="9">
        <f>(Sheet8!A5138-Sheet8!A5137)/Sheet8!A5137</f>
        <v>-0.52516129032258063</v>
      </c>
    </row>
    <row r="5138" spans="1:3" x14ac:dyDescent="0.25">
      <c r="A5138" s="2">
        <v>8.0960000000000001</v>
      </c>
      <c r="B5138" s="9">
        <f t="shared" si="80"/>
        <v>-1.0840819259791592</v>
      </c>
      <c r="C5138" s="9">
        <f>(Sheet8!A5139-Sheet8!A5138)/Sheet8!A5138</f>
        <v>2.75</v>
      </c>
    </row>
    <row r="5139" spans="1:3" x14ac:dyDescent="0.25">
      <c r="A5139" s="2">
        <v>30.36</v>
      </c>
      <c r="B5139" s="9">
        <f t="shared" si="80"/>
        <v>-6.2271731886127766</v>
      </c>
      <c r="C5139" s="9">
        <f>(Sheet8!A5140-Sheet8!A5139)/Sheet8!A5139</f>
        <v>-0.23122529644268774</v>
      </c>
    </row>
    <row r="5140" spans="1:3" x14ac:dyDescent="0.25">
      <c r="A5140" s="2">
        <v>23.34</v>
      </c>
      <c r="B5140" s="9">
        <f t="shared" si="80"/>
        <v>9.7002493767301259E-2</v>
      </c>
      <c r="C5140" s="9">
        <f>(Sheet8!A5141-Sheet8!A5140)/Sheet8!A5140</f>
        <v>1.2086546700942586</v>
      </c>
    </row>
    <row r="5141" spans="1:3" x14ac:dyDescent="0.25">
      <c r="A5141" s="2">
        <v>51.55</v>
      </c>
      <c r="B5141" s="9">
        <f t="shared" si="80"/>
        <v>6.5332061770568357</v>
      </c>
      <c r="C5141" s="9">
        <f>(Sheet8!A5142-Sheet8!A5141)/Sheet8!A5141</f>
        <v>1.3258971871968965</v>
      </c>
    </row>
    <row r="5142" spans="1:3" x14ac:dyDescent="0.25">
      <c r="A5142" s="2">
        <v>119.9</v>
      </c>
      <c r="B5142" s="9">
        <f t="shared" si="80"/>
        <v>-1.0952663021350195</v>
      </c>
      <c r="C5142" s="9">
        <f>(Sheet8!A5143-Sheet8!A5142)/Sheet8!A5142</f>
        <v>9.9882568807339442</v>
      </c>
    </row>
    <row r="5143" spans="1:3" x14ac:dyDescent="0.25">
      <c r="A5143" s="2">
        <v>1317.492</v>
      </c>
      <c r="B5143" s="9">
        <f t="shared" si="80"/>
        <v>-8.2076703949861204E-3</v>
      </c>
      <c r="C5143" s="9">
        <f>(Sheet8!A5144-Sheet8!A5143)/Sheet8!A5143</f>
        <v>-0.95154429780218786</v>
      </c>
    </row>
    <row r="5144" spans="1:3" x14ac:dyDescent="0.25">
      <c r="A5144" s="2">
        <v>63.84</v>
      </c>
      <c r="B5144" s="9">
        <f t="shared" si="80"/>
        <v>-25.386605150086403</v>
      </c>
      <c r="C5144" s="9">
        <f>(Sheet8!A5145-Sheet8!A5144)/Sheet8!A5144</f>
        <v>-0.94373433583959898</v>
      </c>
    </row>
    <row r="5145" spans="1:3" x14ac:dyDescent="0.25">
      <c r="A5145" s="2">
        <v>3.5920000000000001</v>
      </c>
      <c r="B5145" s="9">
        <f t="shared" si="80"/>
        <v>-0.97341364317538492</v>
      </c>
      <c r="C5145" s="9">
        <f>(Sheet8!A5146-Sheet8!A5145)/Sheet8!A5145</f>
        <v>23.014476614699333</v>
      </c>
    </row>
    <row r="5146" spans="1:3" x14ac:dyDescent="0.25">
      <c r="A5146" s="2">
        <v>86.26</v>
      </c>
      <c r="B5146" s="9">
        <f t="shared" si="80"/>
        <v>-2.0842254646270364</v>
      </c>
      <c r="C5146" s="9">
        <f>(Sheet8!A5147-Sheet8!A5146)/Sheet8!A5146</f>
        <v>0.61187108741015517</v>
      </c>
    </row>
    <row r="5147" spans="1:3" x14ac:dyDescent="0.25">
      <c r="A5147" s="2">
        <v>139.04</v>
      </c>
      <c r="B5147" s="9">
        <f t="shared" si="80"/>
        <v>0.23218004314274915</v>
      </c>
      <c r="C5147" s="9">
        <f>(Sheet8!A5148-Sheet8!A5147)/Sheet8!A5147</f>
        <v>-0.66340621403912547</v>
      </c>
    </row>
    <row r="5148" spans="1:3" x14ac:dyDescent="0.25">
      <c r="A5148" s="2">
        <v>46.8</v>
      </c>
      <c r="B5148" s="9">
        <f t="shared" si="80"/>
        <v>-120.38880704326617</v>
      </c>
      <c r="C5148" s="9">
        <f>(Sheet8!A5149-Sheet8!A5148)/Sheet8!A5148</f>
        <v>-0.81743589743589751</v>
      </c>
    </row>
    <row r="5149" spans="1:3" x14ac:dyDescent="0.25">
      <c r="A5149" s="2">
        <v>8.5440000000000005</v>
      </c>
      <c r="B5149" s="9">
        <f t="shared" si="80"/>
        <v>-0.99546922328835319</v>
      </c>
      <c r="C5149" s="9">
        <f>(Sheet8!A5150-Sheet8!A5149)/Sheet8!A5149</f>
        <v>97.592696629213478</v>
      </c>
    </row>
    <row r="5150" spans="1:3" x14ac:dyDescent="0.25">
      <c r="A5150" s="2">
        <v>842.37599999999998</v>
      </c>
      <c r="B5150" s="9">
        <f t="shared" si="80"/>
        <v>-3.1353903983498648</v>
      </c>
      <c r="C5150" s="9">
        <f>(Sheet8!A5151-Sheet8!A5150)/Sheet8!A5150</f>
        <v>0.44217071711444766</v>
      </c>
    </row>
    <row r="5151" spans="1:3" x14ac:dyDescent="0.25">
      <c r="A5151" s="2">
        <v>1214.8499999999999</v>
      </c>
      <c r="B5151" s="9">
        <f t="shared" si="80"/>
        <v>-0.56436381975611616</v>
      </c>
      <c r="C5151" s="9">
        <f>(Sheet8!A5152-Sheet8!A5151)/Sheet8!A5151</f>
        <v>-0.94420710375766559</v>
      </c>
    </row>
    <row r="5152" spans="1:3" x14ac:dyDescent="0.25">
      <c r="A5152" s="2">
        <v>67.78</v>
      </c>
      <c r="B5152" s="9">
        <f t="shared" si="80"/>
        <v>1.267351808502605</v>
      </c>
      <c r="C5152" s="9">
        <f>(Sheet8!A5153-Sheet8!A5152)/Sheet8!A5152</f>
        <v>-0.41133077604012985</v>
      </c>
    </row>
    <row r="5153" spans="1:3" x14ac:dyDescent="0.25">
      <c r="A5153" s="2">
        <v>39.9</v>
      </c>
      <c r="B5153" s="9">
        <f t="shared" si="80"/>
        <v>-2.5604845211222185</v>
      </c>
      <c r="C5153" s="9">
        <f>(Sheet8!A5154-Sheet8!A5153)/Sheet8!A5153</f>
        <v>-0.93263157894736837</v>
      </c>
    </row>
    <row r="5154" spans="1:3" x14ac:dyDescent="0.25">
      <c r="A5154" s="2">
        <v>2.6880000000000002</v>
      </c>
      <c r="B5154" s="9">
        <f t="shared" si="80"/>
        <v>1.2695668339840123</v>
      </c>
      <c r="C5154" s="9">
        <f>(Sheet8!A5155-Sheet8!A5154)/Sheet8!A5154</f>
        <v>1.4553571428571426</v>
      </c>
    </row>
    <row r="5155" spans="1:3" x14ac:dyDescent="0.25">
      <c r="A5155" s="2">
        <v>6.6</v>
      </c>
      <c r="B5155" s="9">
        <f t="shared" si="80"/>
        <v>0.96725029073523716</v>
      </c>
      <c r="C5155" s="9">
        <f>(Sheet8!A5156-Sheet8!A5155)/Sheet8!A5155</f>
        <v>3.3030303030303028</v>
      </c>
    </row>
    <row r="5156" spans="1:3" x14ac:dyDescent="0.25">
      <c r="A5156" s="2">
        <v>28.4</v>
      </c>
      <c r="B5156" s="9">
        <f t="shared" si="80"/>
        <v>-0.43003055103829585</v>
      </c>
      <c r="C5156" s="9">
        <f>(Sheet8!A5157-Sheet8!A5156)/Sheet8!A5156</f>
        <v>6.4978873239436616</v>
      </c>
    </row>
    <row r="5157" spans="1:3" x14ac:dyDescent="0.25">
      <c r="A5157" s="2">
        <v>212.94</v>
      </c>
      <c r="B5157" s="9">
        <f t="shared" si="80"/>
        <v>-1.1166006809902886</v>
      </c>
      <c r="C5157" s="9">
        <f>(Sheet8!A5158-Sheet8!A5157)/Sheet8!A5157</f>
        <v>3.7035972574434113</v>
      </c>
    </row>
    <row r="5158" spans="1:3" x14ac:dyDescent="0.25">
      <c r="A5158" s="2">
        <v>1001.5839999999999</v>
      </c>
      <c r="B5158" s="9">
        <f t="shared" si="80"/>
        <v>1.2577803696898702</v>
      </c>
      <c r="C5158" s="9">
        <f>(Sheet8!A5159-Sheet8!A5158)/Sheet8!A5158</f>
        <v>-0.43184196233166661</v>
      </c>
    </row>
    <row r="5159" spans="1:3" x14ac:dyDescent="0.25">
      <c r="A5159" s="2">
        <v>569.05799999999999</v>
      </c>
      <c r="B5159" s="9">
        <f t="shared" si="80"/>
        <v>-7.587608994435989</v>
      </c>
      <c r="C5159" s="9">
        <f>(Sheet8!A5160-Sheet8!A5159)/Sheet8!A5159</f>
        <v>-0.97500430536078919</v>
      </c>
    </row>
    <row r="5160" spans="1:3" x14ac:dyDescent="0.25">
      <c r="A5160" s="2">
        <v>14.224</v>
      </c>
      <c r="B5160" s="9">
        <f t="shared" si="80"/>
        <v>-1.0543588173020961</v>
      </c>
      <c r="C5160" s="9">
        <f>(Sheet8!A5161-Sheet8!A5160)/Sheet8!A5160</f>
        <v>6.4229471316085487</v>
      </c>
    </row>
    <row r="5161" spans="1:3" x14ac:dyDescent="0.25">
      <c r="A5161" s="2">
        <v>105.584</v>
      </c>
      <c r="B5161" s="9">
        <f t="shared" si="80"/>
        <v>-55.145425579646862</v>
      </c>
      <c r="C5161" s="9">
        <f>(Sheet8!A5162-Sheet8!A5161)/Sheet8!A5161</f>
        <v>-0.34914380966813158</v>
      </c>
    </row>
    <row r="5162" spans="1:3" x14ac:dyDescent="0.25">
      <c r="A5162" s="2">
        <v>68.72</v>
      </c>
      <c r="B5162" s="9">
        <f t="shared" si="80"/>
        <v>-1.0412198963645536</v>
      </c>
      <c r="C5162" s="9">
        <f>(Sheet8!A5163-Sheet8!A5162)/Sheet8!A5162</f>
        <v>18.904540162980208</v>
      </c>
    </row>
    <row r="5163" spans="1:3" x14ac:dyDescent="0.25">
      <c r="A5163" s="2">
        <v>1367.84</v>
      </c>
      <c r="B5163" s="9">
        <f t="shared" si="80"/>
        <v>-0.44068063085650055</v>
      </c>
      <c r="C5163" s="9">
        <f>(Sheet8!A5164-Sheet8!A5163)/Sheet8!A5163</f>
        <v>-0.77924318633758327</v>
      </c>
    </row>
    <row r="5164" spans="1:3" x14ac:dyDescent="0.25">
      <c r="A5164" s="2">
        <v>301.95999999999998</v>
      </c>
      <c r="B5164" s="9">
        <f t="shared" si="80"/>
        <v>1.2418621689942584</v>
      </c>
      <c r="C5164" s="9">
        <f>(Sheet8!A5165-Sheet8!A5164)/Sheet8!A5164</f>
        <v>-0.43584580739170747</v>
      </c>
    </row>
    <row r="5165" spans="1:3" x14ac:dyDescent="0.25">
      <c r="A5165" s="2">
        <v>170.352</v>
      </c>
      <c r="B5165" s="9">
        <f t="shared" si="80"/>
        <v>-3.34601686972821</v>
      </c>
      <c r="C5165" s="9">
        <f>(Sheet8!A5166-Sheet8!A5165)/Sheet8!A5165</f>
        <v>-0.97710622710622708</v>
      </c>
    </row>
    <row r="5166" spans="1:3" x14ac:dyDescent="0.25">
      <c r="A5166" s="2">
        <v>3.9</v>
      </c>
      <c r="B5166" s="9">
        <f t="shared" si="80"/>
        <v>-0.89807439001442635</v>
      </c>
      <c r="C5166" s="9">
        <f>(Sheet8!A5167-Sheet8!A5166)/Sheet8!A5166</f>
        <v>2.2923076923076922</v>
      </c>
    </row>
    <row r="5167" spans="1:3" x14ac:dyDescent="0.25">
      <c r="A5167" s="2">
        <v>12.84</v>
      </c>
      <c r="B5167" s="9">
        <f t="shared" si="80"/>
        <v>147.09772727272727</v>
      </c>
      <c r="C5167" s="9">
        <f>(Sheet8!A5168-Sheet8!A5167)/Sheet8!A5167</f>
        <v>0.23364485981308411</v>
      </c>
    </row>
    <row r="5168" spans="1:3" x14ac:dyDescent="0.25">
      <c r="A5168" s="2">
        <v>15.84</v>
      </c>
      <c r="B5168" s="9">
        <f t="shared" si="80"/>
        <v>-1.0256743939674258</v>
      </c>
      <c r="C5168" s="9">
        <f>(Sheet8!A5169-Sheet8!A5168)/Sheet8!A5168</f>
        <v>34.602272727272727</v>
      </c>
    </row>
    <row r="5169" spans="1:3" x14ac:dyDescent="0.25">
      <c r="A5169" s="2">
        <v>563.94000000000005</v>
      </c>
      <c r="B5169" s="9">
        <f t="shared" si="80"/>
        <v>-9.4497269141412108</v>
      </c>
      <c r="C5169" s="9">
        <f>(Sheet8!A5170-Sheet8!A5169)/Sheet8!A5169</f>
        <v>-0.88839238216831584</v>
      </c>
    </row>
    <row r="5170" spans="1:3" x14ac:dyDescent="0.25">
      <c r="A5170" s="2">
        <v>62.94</v>
      </c>
      <c r="B5170" s="9">
        <f t="shared" si="80"/>
        <v>-0.2611642701898414</v>
      </c>
      <c r="C5170" s="9">
        <f>(Sheet8!A5171-Sheet8!A5170)/Sheet8!A5170</f>
        <v>7.5066730219256437</v>
      </c>
    </row>
    <row r="5171" spans="1:3" x14ac:dyDescent="0.25">
      <c r="A5171" s="2">
        <v>535.41</v>
      </c>
      <c r="B5171" s="9">
        <f t="shared" si="80"/>
        <v>-1.1728896773882069</v>
      </c>
      <c r="C5171" s="9">
        <f>(Sheet8!A5172-Sheet8!A5171)/Sheet8!A5171</f>
        <v>5.5461982406006616</v>
      </c>
    </row>
    <row r="5172" spans="1:3" x14ac:dyDescent="0.25">
      <c r="A5172" s="2">
        <v>3504.9</v>
      </c>
      <c r="B5172" s="9">
        <f t="shared" si="80"/>
        <v>-2.2332676451507116</v>
      </c>
      <c r="C5172" s="9">
        <f>(Sheet8!A5173-Sheet8!A5172)/Sheet8!A5172</f>
        <v>-0.95888042454848932</v>
      </c>
    </row>
    <row r="5173" spans="1:3" x14ac:dyDescent="0.25">
      <c r="A5173" s="2">
        <v>144.12</v>
      </c>
      <c r="B5173" s="9">
        <f t="shared" si="80"/>
        <v>-1.8364638161304858</v>
      </c>
      <c r="C5173" s="9">
        <f>(Sheet8!A5174-Sheet8!A5173)/Sheet8!A5173</f>
        <v>1.18255620316403</v>
      </c>
    </row>
    <row r="5174" spans="1:3" x14ac:dyDescent="0.25">
      <c r="A5174" s="2">
        <v>314.55</v>
      </c>
      <c r="B5174" s="9">
        <f t="shared" si="80"/>
        <v>-0.60368736126188838</v>
      </c>
      <c r="C5174" s="9">
        <f>(Sheet8!A5175-Sheet8!A5174)/Sheet8!A5174</f>
        <v>-0.98916547448736281</v>
      </c>
    </row>
    <row r="5175" spans="1:3" x14ac:dyDescent="0.25">
      <c r="A5175" s="2">
        <v>3.4079999999999999</v>
      </c>
      <c r="B5175" s="9">
        <f t="shared" si="80"/>
        <v>-402.75070862136738</v>
      </c>
      <c r="C5175" s="9">
        <f>(Sheet8!A5176-Sheet8!A5175)/Sheet8!A5175</f>
        <v>-0.39201877934272295</v>
      </c>
    </row>
    <row r="5176" spans="1:3" x14ac:dyDescent="0.25">
      <c r="A5176" s="2">
        <v>2.0720000000000001</v>
      </c>
      <c r="B5176" s="9">
        <f t="shared" si="80"/>
        <v>-1.0053199285223462</v>
      </c>
      <c r="C5176" s="9">
        <f>(Sheet8!A5177-Sheet8!A5176)/Sheet8!A5176</f>
        <v>157.4938223938224</v>
      </c>
    </row>
    <row r="5177" spans="1:3" x14ac:dyDescent="0.25">
      <c r="A5177" s="2">
        <v>328.39920000000001</v>
      </c>
      <c r="B5177" s="9">
        <f t="shared" si="80"/>
        <v>8.1629936558517635E-2</v>
      </c>
      <c r="C5177" s="9">
        <f>(Sheet8!A5178-Sheet8!A5177)/Sheet8!A5177</f>
        <v>-0.83785587784623106</v>
      </c>
    </row>
    <row r="5178" spans="1:3" x14ac:dyDescent="0.25">
      <c r="A5178" s="2">
        <v>53.247999999999998</v>
      </c>
      <c r="B5178" s="9">
        <f t="shared" si="80"/>
        <v>-8.2254641909814321</v>
      </c>
      <c r="C5178" s="9">
        <f>(Sheet8!A5179-Sheet8!A5178)/Sheet8!A5178</f>
        <v>-0.90625</v>
      </c>
    </row>
    <row r="5179" spans="1:3" x14ac:dyDescent="0.25">
      <c r="A5179" s="2">
        <v>4.992</v>
      </c>
      <c r="B5179" s="9">
        <f t="shared" si="80"/>
        <v>-0.10471113106428354</v>
      </c>
      <c r="C5179" s="9">
        <f>(Sheet8!A5180-Sheet8!A5179)/Sheet8!A5179</f>
        <v>6.5480769230769234</v>
      </c>
    </row>
    <row r="5180" spans="1:3" x14ac:dyDescent="0.25">
      <c r="A5180" s="2">
        <v>37.68</v>
      </c>
      <c r="B5180" s="9">
        <f t="shared" si="80"/>
        <v>-1.1205477041765282</v>
      </c>
      <c r="C5180" s="9">
        <f>(Sheet8!A5181-Sheet8!A5180)/Sheet8!A5180</f>
        <v>5.8624203821656051</v>
      </c>
    </row>
    <row r="5181" spans="1:3" x14ac:dyDescent="0.25">
      <c r="A5181" s="2">
        <v>258.57600000000002</v>
      </c>
      <c r="B5181" s="9">
        <f t="shared" si="80"/>
        <v>-0.43130326214534848</v>
      </c>
      <c r="C5181" s="9">
        <f>(Sheet8!A5182-Sheet8!A5181)/Sheet8!A5181</f>
        <v>-0.70670131798774827</v>
      </c>
    </row>
    <row r="5182" spans="1:3" x14ac:dyDescent="0.25">
      <c r="A5182" s="2">
        <v>75.84</v>
      </c>
      <c r="B5182" s="9">
        <f t="shared" si="80"/>
        <v>-1.0230387868183144</v>
      </c>
      <c r="C5182" s="9">
        <f>(Sheet8!A5183-Sheet8!A5182)/Sheet8!A5182</f>
        <v>-0.40189873417721522</v>
      </c>
    </row>
    <row r="5183" spans="1:3" x14ac:dyDescent="0.25">
      <c r="A5183" s="2">
        <v>45.36</v>
      </c>
      <c r="B5183" s="9">
        <f t="shared" si="80"/>
        <v>-13.951507208387895</v>
      </c>
      <c r="C5183" s="9">
        <f>(Sheet8!A5184-Sheet8!A5183)/Sheet8!A5183</f>
        <v>9.2592592592592969E-3</v>
      </c>
    </row>
    <row r="5184" spans="1:3" x14ac:dyDescent="0.25">
      <c r="A5184" s="2">
        <v>45.78</v>
      </c>
      <c r="B5184" s="9">
        <f t="shared" si="80"/>
        <v>-0.67298832101146522</v>
      </c>
      <c r="C5184" s="9">
        <f>(Sheet8!A5185-Sheet8!A5184)/Sheet8!A5184</f>
        <v>-0.11992136304062914</v>
      </c>
    </row>
    <row r="5185" spans="1:3" x14ac:dyDescent="0.25">
      <c r="A5185" s="2">
        <v>40.29</v>
      </c>
      <c r="B5185" s="9">
        <f t="shared" si="80"/>
        <v>-1162.3151898734191</v>
      </c>
      <c r="C5185" s="9">
        <f>(Sheet8!A5186-Sheet8!A5185)/Sheet8!A5185</f>
        <v>-3.9215686274509762E-2</v>
      </c>
    </row>
    <row r="5186" spans="1:3" x14ac:dyDescent="0.25">
      <c r="A5186" s="2">
        <v>38.71</v>
      </c>
      <c r="B5186" s="9">
        <f t="shared" si="80"/>
        <v>-1.0128322515038326</v>
      </c>
      <c r="C5186" s="9">
        <f>(Sheet8!A5187-Sheet8!A5186)/Sheet8!A5186</f>
        <v>45.541772151898734</v>
      </c>
    </row>
    <row r="5187" spans="1:3" x14ac:dyDescent="0.25">
      <c r="A5187" s="2">
        <v>1801.6320000000001</v>
      </c>
      <c r="B5187" s="9">
        <f t="shared" ref="B5187:B5250" si="81">(C5188-C5187)/C5187</f>
        <v>0.25417167248894645</v>
      </c>
      <c r="C5187" s="9">
        <f>(Sheet8!A5188-Sheet8!A5187)/Sheet8!A5187</f>
        <v>-0.5844034741834071</v>
      </c>
    </row>
    <row r="5188" spans="1:3" x14ac:dyDescent="0.25">
      <c r="A5188" s="2">
        <v>748.75199999999995</v>
      </c>
      <c r="B5188" s="9">
        <f t="shared" si="81"/>
        <v>-9.9809479673161707</v>
      </c>
      <c r="C5188" s="9">
        <f>(Sheet8!A5189-Sheet8!A5188)/Sheet8!A5188</f>
        <v>-0.73294228262495453</v>
      </c>
    </row>
    <row r="5189" spans="1:3" x14ac:dyDescent="0.25">
      <c r="A5189" s="2">
        <v>199.96</v>
      </c>
      <c r="B5189" s="9">
        <f t="shared" si="81"/>
        <v>-1.1350894196082901</v>
      </c>
      <c r="C5189" s="9">
        <f>(Sheet8!A5190-Sheet8!A5189)/Sheet8!A5189</f>
        <v>6.5825165033006598</v>
      </c>
    </row>
    <row r="5190" spans="1:3" x14ac:dyDescent="0.25">
      <c r="A5190" s="2">
        <v>1516.2</v>
      </c>
      <c r="B5190" s="9">
        <f t="shared" si="81"/>
        <v>-0.17700762177964058</v>
      </c>
      <c r="C5190" s="9">
        <f>(Sheet8!A5191-Sheet8!A5190)/Sheet8!A5190</f>
        <v>-0.88922833399287693</v>
      </c>
    </row>
    <row r="5191" spans="1:3" x14ac:dyDescent="0.25">
      <c r="A5191" s="2">
        <v>167.952</v>
      </c>
      <c r="B5191" s="9">
        <f t="shared" si="81"/>
        <v>-0.33619605333313607</v>
      </c>
      <c r="C5191" s="9">
        <f>(Sheet8!A5192-Sheet8!A5191)/Sheet8!A5191</f>
        <v>-0.73182814137372587</v>
      </c>
    </row>
    <row r="5192" spans="1:3" x14ac:dyDescent="0.25">
      <c r="A5192" s="2">
        <v>45.04</v>
      </c>
      <c r="B5192" s="9">
        <f t="shared" si="81"/>
        <v>-34.280875745548805</v>
      </c>
      <c r="C5192" s="9">
        <f>(Sheet8!A5193-Sheet8!A5192)/Sheet8!A5192</f>
        <v>-0.48579040852575489</v>
      </c>
    </row>
    <row r="5193" spans="1:3" x14ac:dyDescent="0.25">
      <c r="A5193" s="2">
        <v>23.16</v>
      </c>
      <c r="B5193" s="9">
        <f t="shared" si="81"/>
        <v>-1.0484800588597283</v>
      </c>
      <c r="C5193" s="9">
        <f>(Sheet8!A5194-Sheet8!A5193)/Sheet8!A5193</f>
        <v>16.167530224525041</v>
      </c>
    </row>
    <row r="5194" spans="1:3" x14ac:dyDescent="0.25">
      <c r="A5194" s="2">
        <v>397.6</v>
      </c>
      <c r="B5194" s="9">
        <f t="shared" si="81"/>
        <v>8.110209851256571E-2</v>
      </c>
      <c r="C5194" s="9">
        <f>(Sheet8!A5195-Sheet8!A5194)/Sheet8!A5194</f>
        <v>-0.78380281690140852</v>
      </c>
    </row>
    <row r="5195" spans="1:3" x14ac:dyDescent="0.25">
      <c r="A5195" s="2">
        <v>85.96</v>
      </c>
      <c r="B5195" s="9">
        <f t="shared" si="81"/>
        <v>-3.9269154913542552</v>
      </c>
      <c r="C5195" s="9">
        <f>(Sheet8!A5196-Sheet8!A5195)/Sheet8!A5195</f>
        <v>-0.84737087017217305</v>
      </c>
    </row>
    <row r="5196" spans="1:3" x14ac:dyDescent="0.25">
      <c r="A5196" s="2">
        <v>13.12</v>
      </c>
      <c r="B5196" s="9">
        <f t="shared" si="81"/>
        <v>-6.844906137962575E-3</v>
      </c>
      <c r="C5196" s="9">
        <f>(Sheet8!A5197-Sheet8!A5196)/Sheet8!A5196</f>
        <v>2.4801829268292686</v>
      </c>
    </row>
    <row r="5197" spans="1:3" x14ac:dyDescent="0.25">
      <c r="A5197" s="2">
        <v>45.66</v>
      </c>
      <c r="B5197" s="9">
        <f t="shared" si="81"/>
        <v>-1.2940385021747489</v>
      </c>
      <c r="C5197" s="9">
        <f>(Sheet8!A5198-Sheet8!A5197)/Sheet8!A5197</f>
        <v>2.4632063074901449</v>
      </c>
    </row>
    <row r="5198" spans="1:3" x14ac:dyDescent="0.25">
      <c r="A5198" s="2">
        <v>158.13</v>
      </c>
      <c r="B5198" s="9">
        <f t="shared" si="81"/>
        <v>-124.07336192512359</v>
      </c>
      <c r="C5198" s="9">
        <f>(Sheet8!A5199-Sheet8!A5198)/Sheet8!A5198</f>
        <v>-0.72427749320179602</v>
      </c>
    </row>
    <row r="5199" spans="1:3" x14ac:dyDescent="0.25">
      <c r="A5199" s="2">
        <v>43.6</v>
      </c>
      <c r="B5199" s="9">
        <f t="shared" si="81"/>
        <v>-1.0112118238732333</v>
      </c>
      <c r="C5199" s="9">
        <f>(Sheet8!A5200-Sheet8!A5199)/Sheet8!A5199</f>
        <v>89.13926605504588</v>
      </c>
    </row>
    <row r="5200" spans="1:3" x14ac:dyDescent="0.25">
      <c r="A5200" s="2">
        <v>3930.0720000000001</v>
      </c>
      <c r="B5200" s="9">
        <f t="shared" si="81"/>
        <v>-187.59897675982904</v>
      </c>
      <c r="C5200" s="9">
        <f>(Sheet8!A5201-Sheet8!A5200)/Sheet8!A5200</f>
        <v>-0.99941375119845133</v>
      </c>
    </row>
    <row r="5201" spans="1:3" x14ac:dyDescent="0.25">
      <c r="A5201" s="2">
        <v>2.3039999999999998</v>
      </c>
      <c r="B5201" s="9">
        <f t="shared" si="81"/>
        <v>-1.0048443486453971</v>
      </c>
      <c r="C5201" s="9">
        <f>(Sheet8!A5202-Sheet8!A5201)/Sheet8!A5201</f>
        <v>186.48958333333337</v>
      </c>
    </row>
    <row r="5202" spans="1:3" x14ac:dyDescent="0.25">
      <c r="A5202" s="2">
        <v>431.976</v>
      </c>
      <c r="B5202" s="9">
        <f t="shared" si="81"/>
        <v>-2.6584990571668117</v>
      </c>
      <c r="C5202" s="9">
        <f>(Sheet8!A5203-Sheet8!A5202)/Sheet8!A5202</f>
        <v>-0.90342056040150376</v>
      </c>
    </row>
    <row r="5203" spans="1:3" x14ac:dyDescent="0.25">
      <c r="A5203" s="2">
        <v>41.72</v>
      </c>
      <c r="B5203" s="9">
        <f t="shared" si="81"/>
        <v>-1.2175192063292706</v>
      </c>
      <c r="C5203" s="9">
        <f>(Sheet8!A5204-Sheet8!A5203)/Sheet8!A5203</f>
        <v>1.4983221476510069</v>
      </c>
    </row>
    <row r="5204" spans="1:3" x14ac:dyDescent="0.25">
      <c r="A5204" s="2">
        <v>104.23</v>
      </c>
      <c r="B5204" s="9">
        <f t="shared" si="81"/>
        <v>1.6639059044831261</v>
      </c>
      <c r="C5204" s="9">
        <f>(Sheet8!A5205-Sheet8!A5204)/Sheet8!A5204</f>
        <v>-0.32591384438261534</v>
      </c>
    </row>
    <row r="5205" spans="1:3" x14ac:dyDescent="0.25">
      <c r="A5205" s="2">
        <v>70.260000000000005</v>
      </c>
      <c r="B5205" s="9">
        <f t="shared" si="81"/>
        <v>-13.030498176539318</v>
      </c>
      <c r="C5205" s="9">
        <f>(Sheet8!A5206-Sheet8!A5205)/Sheet8!A5205</f>
        <v>-0.86820381440364369</v>
      </c>
    </row>
    <row r="5206" spans="1:3" x14ac:dyDescent="0.25">
      <c r="A5206" s="2">
        <v>9.26</v>
      </c>
      <c r="B5206" s="9">
        <f t="shared" si="81"/>
        <v>-1.0946200892188875</v>
      </c>
      <c r="C5206" s="9">
        <f>(Sheet8!A5207-Sheet8!A5206)/Sheet8!A5206</f>
        <v>10.444924406047516</v>
      </c>
    </row>
    <row r="5207" spans="1:3" x14ac:dyDescent="0.25">
      <c r="A5207" s="2">
        <v>105.98</v>
      </c>
      <c r="B5207" s="9">
        <f t="shared" si="81"/>
        <v>-16.879341780260802</v>
      </c>
      <c r="C5207" s="9">
        <f>(Sheet8!A5208-Sheet8!A5207)/Sheet8!A5207</f>
        <v>-0.98829967918475192</v>
      </c>
    </row>
    <row r="5208" spans="1:3" x14ac:dyDescent="0.25">
      <c r="A5208" s="2">
        <v>1.24</v>
      </c>
      <c r="B5208" s="9">
        <f t="shared" si="81"/>
        <v>-0.97475808173337108</v>
      </c>
      <c r="C5208" s="9">
        <f>(Sheet8!A5209-Sheet8!A5208)/Sheet8!A5208</f>
        <v>15.693548387096776</v>
      </c>
    </row>
    <row r="5209" spans="1:3" x14ac:dyDescent="0.25">
      <c r="A5209" s="2">
        <v>20.7</v>
      </c>
      <c r="B5209" s="9">
        <f t="shared" si="81"/>
        <v>-1.1502405266267195</v>
      </c>
      <c r="C5209" s="9">
        <f>(Sheet8!A5210-Sheet8!A5209)/Sheet8!A5209</f>
        <v>0.39613526570048307</v>
      </c>
    </row>
    <row r="5210" spans="1:3" x14ac:dyDescent="0.25">
      <c r="A5210" s="2">
        <v>28.9</v>
      </c>
      <c r="B5210" s="9">
        <f t="shared" si="81"/>
        <v>-271.7659530776736</v>
      </c>
      <c r="C5210" s="9">
        <f>(Sheet8!A5211-Sheet8!A5210)/Sheet8!A5210</f>
        <v>-5.9515570934256017E-2</v>
      </c>
    </row>
    <row r="5211" spans="1:3" x14ac:dyDescent="0.25">
      <c r="A5211" s="2">
        <v>27.18</v>
      </c>
      <c r="B5211" s="9">
        <f t="shared" si="81"/>
        <v>-1.0571683696456873</v>
      </c>
      <c r="C5211" s="9">
        <f>(Sheet8!A5212-Sheet8!A5211)/Sheet8!A5211</f>
        <v>16.114790286975719</v>
      </c>
    </row>
    <row r="5212" spans="1:3" x14ac:dyDescent="0.25">
      <c r="A5212" s="2">
        <v>465.18</v>
      </c>
      <c r="B5212" s="9">
        <f t="shared" si="81"/>
        <v>-1.4391681336728588</v>
      </c>
      <c r="C5212" s="9">
        <f>(Sheet8!A5213-Sheet8!A5212)/Sheet8!A5212</f>
        <v>-0.92125628788855929</v>
      </c>
    </row>
    <row r="5213" spans="1:3" x14ac:dyDescent="0.25">
      <c r="A5213" s="2">
        <v>36.630000000000003</v>
      </c>
      <c r="B5213" s="9">
        <f t="shared" si="81"/>
        <v>-3.0955064269779631</v>
      </c>
      <c r="C5213" s="9">
        <f>(Sheet8!A5214-Sheet8!A5213)/Sheet8!A5213</f>
        <v>0.40458640458640455</v>
      </c>
    </row>
    <row r="5214" spans="1:3" x14ac:dyDescent="0.25">
      <c r="A5214" s="2">
        <v>51.45</v>
      </c>
      <c r="B5214" s="9">
        <f t="shared" si="81"/>
        <v>-5.1531223155043291</v>
      </c>
      <c r="C5214" s="9">
        <f>(Sheet8!A5215-Sheet8!A5214)/Sheet8!A5214</f>
        <v>-0.84781341107871722</v>
      </c>
    </row>
    <row r="5215" spans="1:3" x14ac:dyDescent="0.25">
      <c r="A5215" s="2">
        <v>7.83</v>
      </c>
      <c r="B5215" s="9">
        <f t="shared" si="81"/>
        <v>-1.0441249700300621</v>
      </c>
      <c r="C5215" s="9">
        <f>(Sheet8!A5216-Sheet8!A5215)/Sheet8!A5215</f>
        <v>3.5210727969348659</v>
      </c>
    </row>
    <row r="5216" spans="1:3" x14ac:dyDescent="0.25">
      <c r="A5216" s="2">
        <v>35.4</v>
      </c>
      <c r="B5216" s="9">
        <f t="shared" si="81"/>
        <v>1.6735664335664331</v>
      </c>
      <c r="C5216" s="9">
        <f>(Sheet8!A5217-Sheet8!A5216)/Sheet8!A5216</f>
        <v>-0.15536723163841809</v>
      </c>
    </row>
    <row r="5217" spans="1:3" x14ac:dyDescent="0.25">
      <c r="A5217" s="2">
        <v>29.9</v>
      </c>
      <c r="B5217" s="9">
        <f t="shared" si="81"/>
        <v>-9.4920332231545039</v>
      </c>
      <c r="C5217" s="9">
        <f>(Sheet8!A5218-Sheet8!A5217)/Sheet8!A5217</f>
        <v>-0.41538461538461535</v>
      </c>
    </row>
    <row r="5218" spans="1:3" x14ac:dyDescent="0.25">
      <c r="A5218" s="2">
        <v>17.48</v>
      </c>
      <c r="B5218" s="9">
        <f t="shared" si="81"/>
        <v>-1.2534001790739258</v>
      </c>
      <c r="C5218" s="9">
        <f>(Sheet8!A5219-Sheet8!A5218)/Sheet8!A5218</f>
        <v>3.5274599542334095</v>
      </c>
    </row>
    <row r="5219" spans="1:3" x14ac:dyDescent="0.25">
      <c r="A5219" s="2">
        <v>79.14</v>
      </c>
      <c r="B5219" s="9">
        <f t="shared" si="81"/>
        <v>-66.24146169069833</v>
      </c>
      <c r="C5219" s="9">
        <f>(Sheet8!A5220-Sheet8!A5219)/Sheet8!A5219</f>
        <v>-0.89385898407884756</v>
      </c>
    </row>
    <row r="5220" spans="1:3" x14ac:dyDescent="0.25">
      <c r="A5220" s="2">
        <v>8.4</v>
      </c>
      <c r="B5220" s="9">
        <f t="shared" si="81"/>
        <v>-1.0098193671679645</v>
      </c>
      <c r="C5220" s="9">
        <f>(Sheet8!A5221-Sheet8!A5220)/Sheet8!A5220</f>
        <v>58.316666666666663</v>
      </c>
    </row>
    <row r="5221" spans="1:3" x14ac:dyDescent="0.25">
      <c r="A5221" s="2">
        <v>498.26</v>
      </c>
      <c r="B5221" s="9">
        <f t="shared" si="81"/>
        <v>-5.0506355575427824</v>
      </c>
      <c r="C5221" s="9">
        <f>(Sheet8!A5222-Sheet8!A5221)/Sheet8!A5221</f>
        <v>-0.57263276201180102</v>
      </c>
    </row>
    <row r="5222" spans="1:3" x14ac:dyDescent="0.25">
      <c r="A5222" s="2">
        <v>212.94</v>
      </c>
      <c r="B5222" s="9">
        <f t="shared" si="81"/>
        <v>-1.3610130560160572</v>
      </c>
      <c r="C5222" s="9">
        <f>(Sheet8!A5223-Sheet8!A5222)/Sheet8!A5222</f>
        <v>2.3195266272189352</v>
      </c>
    </row>
    <row r="5223" spans="1:3" x14ac:dyDescent="0.25">
      <c r="A5223" s="2">
        <v>706.86</v>
      </c>
      <c r="B5223" s="9">
        <f t="shared" si="81"/>
        <v>-0.25449393048325675</v>
      </c>
      <c r="C5223" s="9">
        <f>(Sheet8!A5224-Sheet8!A5223)/Sheet8!A5223</f>
        <v>-0.83737939620292556</v>
      </c>
    </row>
    <row r="5224" spans="1:3" x14ac:dyDescent="0.25">
      <c r="A5224" s="2">
        <v>114.95</v>
      </c>
      <c r="B5224" s="9">
        <f t="shared" si="81"/>
        <v>-5.5712004887274427</v>
      </c>
      <c r="C5224" s="9">
        <f>(Sheet8!A5225-Sheet8!A5224)/Sheet8!A5224</f>
        <v>-0.62427142235754673</v>
      </c>
    </row>
    <row r="5225" spans="1:3" x14ac:dyDescent="0.25">
      <c r="A5225" s="2">
        <v>43.19</v>
      </c>
      <c r="B5225" s="9">
        <f t="shared" si="81"/>
        <v>-1.2734518393290737</v>
      </c>
      <c r="C5225" s="9">
        <f>(Sheet8!A5226-Sheet8!A5225)/Sheet8!A5225</f>
        <v>2.8536698309793933</v>
      </c>
    </row>
    <row r="5226" spans="1:3" x14ac:dyDescent="0.25">
      <c r="A5226" s="2">
        <v>166.44</v>
      </c>
      <c r="B5226" s="9">
        <f t="shared" si="81"/>
        <v>-6.2431753532464569</v>
      </c>
      <c r="C5226" s="9">
        <f>(Sheet8!A5227-Sheet8!A5226)/Sheet8!A5226</f>
        <v>-0.78034126411920213</v>
      </c>
    </row>
    <row r="5227" spans="1:3" x14ac:dyDescent="0.25">
      <c r="A5227" s="2">
        <v>36.56</v>
      </c>
      <c r="B5227" s="9">
        <f t="shared" si="81"/>
        <v>-0.78016860485033113</v>
      </c>
      <c r="C5227" s="9">
        <f>(Sheet8!A5228-Sheet8!A5227)/Sheet8!A5227</f>
        <v>4.0914660831509844</v>
      </c>
    </row>
    <row r="5228" spans="1:3" x14ac:dyDescent="0.25">
      <c r="A5228" s="2">
        <v>186.14400000000001</v>
      </c>
      <c r="B5228" s="9">
        <f t="shared" si="81"/>
        <v>-1.8540217936095342</v>
      </c>
      <c r="C5228" s="9">
        <f>(Sheet8!A5229-Sheet8!A5228)/Sheet8!A5228</f>
        <v>0.89943269726663211</v>
      </c>
    </row>
    <row r="5229" spans="1:3" x14ac:dyDescent="0.25">
      <c r="A5229" s="2">
        <v>353.56799999999998</v>
      </c>
      <c r="B5229" s="9">
        <f t="shared" si="81"/>
        <v>6.9623040191653079E-2</v>
      </c>
      <c r="C5229" s="9">
        <f>(Sheet8!A5230-Sheet8!A5229)/Sheet8!A5229</f>
        <v>-0.76813512535071038</v>
      </c>
    </row>
    <row r="5230" spans="1:3" x14ac:dyDescent="0.25">
      <c r="A5230" s="2">
        <v>81.98</v>
      </c>
      <c r="B5230" s="9">
        <f t="shared" si="81"/>
        <v>-57.805581545030073</v>
      </c>
      <c r="C5230" s="9">
        <f>(Sheet8!A5231-Sheet8!A5230)/Sheet8!A5230</f>
        <v>-0.82161502805562336</v>
      </c>
    </row>
    <row r="5231" spans="1:3" x14ac:dyDescent="0.25">
      <c r="A5231" s="2">
        <v>14.624000000000001</v>
      </c>
      <c r="B5231" s="9">
        <f t="shared" si="81"/>
        <v>-1.020475397375455</v>
      </c>
      <c r="C5231" s="9">
        <f>(Sheet8!A5232-Sheet8!A5231)/Sheet8!A5231</f>
        <v>46.672319474835881</v>
      </c>
    </row>
    <row r="5232" spans="1:3" x14ac:dyDescent="0.25">
      <c r="A5232" s="2">
        <v>697.16</v>
      </c>
      <c r="B5232" s="9">
        <f t="shared" si="81"/>
        <v>-0.88382072895962183</v>
      </c>
      <c r="C5232" s="9">
        <f>(Sheet8!A5233-Sheet8!A5232)/Sheet8!A5232</f>
        <v>-0.95563428768145053</v>
      </c>
    </row>
    <row r="5233" spans="1:3" x14ac:dyDescent="0.25">
      <c r="A5233" s="2">
        <v>30.93</v>
      </c>
      <c r="B5233" s="9">
        <f t="shared" si="81"/>
        <v>-190.28696951144391</v>
      </c>
      <c r="C5233" s="9">
        <f>(Sheet8!A5234-Sheet8!A5233)/Sheet8!A5233</f>
        <v>-0.11102489492402202</v>
      </c>
    </row>
    <row r="5234" spans="1:3" x14ac:dyDescent="0.25">
      <c r="A5234" s="2">
        <v>27.495999999999999</v>
      </c>
      <c r="B5234" s="9">
        <f t="shared" si="81"/>
        <v>-1.0310757420685821</v>
      </c>
      <c r="C5234" s="9">
        <f>(Sheet8!A5235-Sheet8!A5234)/Sheet8!A5234</f>
        <v>21.015565900494622</v>
      </c>
    </row>
    <row r="5235" spans="1:3" x14ac:dyDescent="0.25">
      <c r="A5235" s="2">
        <v>605.34</v>
      </c>
      <c r="B5235" s="9">
        <f t="shared" si="81"/>
        <v>0.13049262224355027</v>
      </c>
      <c r="C5235" s="9">
        <f>(Sheet8!A5236-Sheet8!A5235)/Sheet8!A5235</f>
        <v>-0.65307430534905997</v>
      </c>
    </row>
    <row r="5236" spans="1:3" x14ac:dyDescent="0.25">
      <c r="A5236" s="2">
        <v>210.00800000000001</v>
      </c>
      <c r="B5236" s="9">
        <f t="shared" si="81"/>
        <v>-3.6926762671494999</v>
      </c>
      <c r="C5236" s="9">
        <f>(Sheet8!A5237-Sheet8!A5236)/Sheet8!A5236</f>
        <v>-0.73829568397394385</v>
      </c>
    </row>
    <row r="5237" spans="1:3" x14ac:dyDescent="0.25">
      <c r="A5237" s="2">
        <v>54.96</v>
      </c>
      <c r="B5237" s="9">
        <f t="shared" si="81"/>
        <v>-0.39130314399235805</v>
      </c>
      <c r="C5237" s="9">
        <f>(Sheet8!A5238-Sheet8!A5237)/Sheet8!A5237</f>
        <v>1.9879912663755457</v>
      </c>
    </row>
    <row r="5238" spans="1:3" x14ac:dyDescent="0.25">
      <c r="A5238" s="2">
        <v>164.22</v>
      </c>
      <c r="B5238" s="9">
        <f t="shared" si="81"/>
        <v>-1.6898186415875289</v>
      </c>
      <c r="C5238" s="9">
        <f>(Sheet8!A5239-Sheet8!A5238)/Sheet8!A5238</f>
        <v>1.2100840336134453</v>
      </c>
    </row>
    <row r="5239" spans="1:3" x14ac:dyDescent="0.25">
      <c r="A5239" s="2">
        <v>362.94</v>
      </c>
      <c r="B5239" s="9">
        <f t="shared" si="81"/>
        <v>-6.4518273100979968</v>
      </c>
      <c r="C5239" s="9">
        <f>(Sheet8!A5240-Sheet8!A5239)/Sheet8!A5239</f>
        <v>-0.83473852427398465</v>
      </c>
    </row>
    <row r="5240" spans="1:3" x14ac:dyDescent="0.25">
      <c r="A5240" s="2">
        <v>59.98</v>
      </c>
      <c r="B5240" s="9">
        <f t="shared" si="81"/>
        <v>-1.1934237849079263</v>
      </c>
      <c r="C5240" s="9">
        <f>(Sheet8!A5241-Sheet8!A5240)/Sheet8!A5240</f>
        <v>4.5508502834278088</v>
      </c>
    </row>
    <row r="5241" spans="1:3" x14ac:dyDescent="0.25">
      <c r="A5241" s="2">
        <v>332.94</v>
      </c>
      <c r="B5241" s="9">
        <f t="shared" si="81"/>
        <v>-0.25372616342158549</v>
      </c>
      <c r="C5241" s="9">
        <f>(Sheet8!A5242-Sheet8!A5241)/Sheet8!A5241</f>
        <v>-0.88024268636991643</v>
      </c>
    </row>
    <row r="5242" spans="1:3" x14ac:dyDescent="0.25">
      <c r="A5242" s="2">
        <v>39.872</v>
      </c>
      <c r="B5242" s="9">
        <f t="shared" si="81"/>
        <v>0.15307312263554418</v>
      </c>
      <c r="C5242" s="9">
        <f>(Sheet8!A5243-Sheet8!A5242)/Sheet8!A5242</f>
        <v>-0.6569020866773676</v>
      </c>
    </row>
    <row r="5243" spans="1:3" x14ac:dyDescent="0.25">
      <c r="A5243" s="2">
        <v>13.68</v>
      </c>
      <c r="B5243" s="9">
        <f t="shared" si="81"/>
        <v>-3.8337928297615469</v>
      </c>
      <c r="C5243" s="9">
        <f>(Sheet8!A5244-Sheet8!A5243)/Sheet8!A5243</f>
        <v>-0.75745614035087716</v>
      </c>
    </row>
    <row r="5244" spans="1:3" x14ac:dyDescent="0.25">
      <c r="A5244" s="2">
        <v>3.3180000000000001</v>
      </c>
      <c r="B5244" s="9">
        <f t="shared" si="81"/>
        <v>4.6237651182833188</v>
      </c>
      <c r="C5244" s="9">
        <f>(Sheet8!A5245-Sheet8!A5244)/Sheet8!A5244</f>
        <v>2.1464737793851718</v>
      </c>
    </row>
    <row r="5245" spans="1:3" x14ac:dyDescent="0.25">
      <c r="A5245" s="2">
        <v>10.44</v>
      </c>
      <c r="B5245" s="9">
        <f t="shared" si="81"/>
        <v>-0.88034187146772636</v>
      </c>
      <c r="C5245" s="9">
        <f>(Sheet8!A5246-Sheet8!A5245)/Sheet8!A5245</f>
        <v>12.071264367816093</v>
      </c>
    </row>
    <row r="5246" spans="1:3" x14ac:dyDescent="0.25">
      <c r="A5246" s="2">
        <v>136.464</v>
      </c>
      <c r="B5246" s="9">
        <f t="shared" si="81"/>
        <v>-1.6662827357702099</v>
      </c>
      <c r="C5246" s="9">
        <f>(Sheet8!A5247-Sheet8!A5246)/Sheet8!A5246</f>
        <v>1.4444249032711927</v>
      </c>
    </row>
    <row r="5247" spans="1:3" x14ac:dyDescent="0.25">
      <c r="A5247" s="2">
        <v>333.57600000000002</v>
      </c>
      <c r="B5247" s="9">
        <f t="shared" si="81"/>
        <v>-1.681229628834763</v>
      </c>
      <c r="C5247" s="9">
        <f>(Sheet8!A5248-Sheet8!A5247)/Sheet8!A5247</f>
        <v>-0.96239537616615112</v>
      </c>
    </row>
    <row r="5248" spans="1:3" x14ac:dyDescent="0.25">
      <c r="A5248" s="2">
        <v>12.544</v>
      </c>
      <c r="B5248" s="9">
        <f t="shared" si="81"/>
        <v>0.66953649133956428</v>
      </c>
      <c r="C5248" s="9">
        <f>(Sheet8!A5249-Sheet8!A5248)/Sheet8!A5248</f>
        <v>0.65561224489795922</v>
      </c>
    </row>
    <row r="5249" spans="1:3" x14ac:dyDescent="0.25">
      <c r="A5249" s="2">
        <v>20.768000000000001</v>
      </c>
      <c r="B5249" s="9">
        <f t="shared" si="81"/>
        <v>-1.6494764906830415</v>
      </c>
      <c r="C5249" s="9">
        <f>(Sheet8!A5250-Sheet8!A5249)/Sheet8!A5249</f>
        <v>1.094568567026194</v>
      </c>
    </row>
    <row r="5250" spans="1:3" x14ac:dyDescent="0.25">
      <c r="A5250" s="2">
        <v>43.5</v>
      </c>
      <c r="B5250" s="9">
        <f t="shared" si="81"/>
        <v>-27.551203529263073</v>
      </c>
      <c r="C5250" s="9">
        <f>(Sheet8!A5251-Sheet8!A5250)/Sheet8!A5250</f>
        <v>-0.7108965517241379</v>
      </c>
    </row>
    <row r="5251" spans="1:3" x14ac:dyDescent="0.25">
      <c r="A5251" s="2">
        <v>12.576000000000001</v>
      </c>
      <c r="B5251" s="9">
        <f t="shared" ref="B5251:B5314" si="82">(C5252-C5251)/C5251</f>
        <v>-1.0425681550407666</v>
      </c>
      <c r="C5251" s="9">
        <f>(Sheet8!A5252-Sheet8!A5251)/Sheet8!A5251</f>
        <v>18.87515903307888</v>
      </c>
    </row>
    <row r="5252" spans="1:3" x14ac:dyDescent="0.25">
      <c r="A5252" s="2">
        <v>249.95</v>
      </c>
      <c r="B5252" s="9">
        <f t="shared" si="82"/>
        <v>-4.3899231158931471</v>
      </c>
      <c r="C5252" s="9">
        <f>(Sheet8!A5253-Sheet8!A5252)/Sheet8!A5252</f>
        <v>-0.80348069613922779</v>
      </c>
    </row>
    <row r="5253" spans="1:3" x14ac:dyDescent="0.25">
      <c r="A5253" s="2">
        <v>49.12</v>
      </c>
      <c r="B5253" s="9">
        <f t="shared" si="82"/>
        <v>-1.1510681843830364</v>
      </c>
      <c r="C5253" s="9">
        <f>(Sheet8!A5254-Sheet8!A5253)/Sheet8!A5253</f>
        <v>2.7237377850162865</v>
      </c>
    </row>
    <row r="5254" spans="1:3" x14ac:dyDescent="0.25">
      <c r="A5254" s="2">
        <v>182.91</v>
      </c>
      <c r="B5254" s="9">
        <f t="shared" si="82"/>
        <v>-0.81315726696760726</v>
      </c>
      <c r="C5254" s="9">
        <f>(Sheet8!A5255-Sheet8!A5254)/Sheet8!A5254</f>
        <v>-0.41147012191788312</v>
      </c>
    </row>
    <row r="5255" spans="1:3" x14ac:dyDescent="0.25">
      <c r="A5255" s="2">
        <v>107.648</v>
      </c>
      <c r="B5255" s="9">
        <f t="shared" si="82"/>
        <v>7.6133827541844408</v>
      </c>
      <c r="C5255" s="9">
        <f>(Sheet8!A5256-Sheet8!A5255)/Sheet8!A5255</f>
        <v>-7.688020214030912E-2</v>
      </c>
    </row>
    <row r="5256" spans="1:3" x14ac:dyDescent="0.25">
      <c r="A5256" s="2">
        <v>99.372</v>
      </c>
      <c r="B5256" s="9">
        <f t="shared" si="82"/>
        <v>3.5059079165043763E-2</v>
      </c>
      <c r="C5256" s="9">
        <f>(Sheet8!A5257-Sheet8!A5256)/Sheet8!A5256</f>
        <v>-0.66219860725355228</v>
      </c>
    </row>
    <row r="5257" spans="1:3" x14ac:dyDescent="0.25">
      <c r="A5257" s="2">
        <v>33.567999999999998</v>
      </c>
      <c r="B5257" s="9">
        <f t="shared" si="82"/>
        <v>-4.9126943987861935</v>
      </c>
      <c r="C5257" s="9">
        <f>(Sheet8!A5258-Sheet8!A5257)/Sheet8!A5257</f>
        <v>-0.6854146806482363</v>
      </c>
    </row>
    <row r="5258" spans="1:3" x14ac:dyDescent="0.25">
      <c r="A5258" s="2">
        <v>10.56</v>
      </c>
      <c r="B5258" s="9">
        <f t="shared" si="82"/>
        <v>-1.035293297063542</v>
      </c>
      <c r="C5258" s="9">
        <f>(Sheet8!A5259-Sheet8!A5258)/Sheet8!A5258</f>
        <v>2.6818181818181817</v>
      </c>
    </row>
    <row r="5259" spans="1:3" x14ac:dyDescent="0.25">
      <c r="A5259" s="2">
        <v>38.880000000000003</v>
      </c>
      <c r="B5259" s="9">
        <f t="shared" si="82"/>
        <v>-4.0999308300395247</v>
      </c>
      <c r="C5259" s="9">
        <f>(Sheet8!A5260-Sheet8!A5259)/Sheet8!A5259</f>
        <v>-9.4650205761316858E-2</v>
      </c>
    </row>
    <row r="5260" spans="1:3" x14ac:dyDescent="0.25">
      <c r="A5260" s="2">
        <v>35.200000000000003</v>
      </c>
      <c r="B5260" s="9">
        <f t="shared" si="82"/>
        <v>10.322374151040398</v>
      </c>
      <c r="C5260" s="9">
        <f>(Sheet8!A5261-Sheet8!A5260)/Sheet8!A5260</f>
        <v>0.29340909090909079</v>
      </c>
    </row>
    <row r="5261" spans="1:3" x14ac:dyDescent="0.25">
      <c r="A5261" s="2">
        <v>45.527999999999999</v>
      </c>
      <c r="B5261" s="9">
        <f t="shared" si="82"/>
        <v>-1.2965487182418995</v>
      </c>
      <c r="C5261" s="9">
        <f>(Sheet8!A5262-Sheet8!A5261)/Sheet8!A5261</f>
        <v>3.322087506589352</v>
      </c>
    </row>
    <row r="5262" spans="1:3" x14ac:dyDescent="0.25">
      <c r="A5262" s="2">
        <v>196.77600000000001</v>
      </c>
      <c r="B5262" s="9">
        <f t="shared" si="82"/>
        <v>-69.786142842364001</v>
      </c>
      <c r="C5262" s="9">
        <f>(Sheet8!A5263-Sheet8!A5262)/Sheet8!A5262</f>
        <v>-0.98516079196650008</v>
      </c>
    </row>
    <row r="5263" spans="1:3" x14ac:dyDescent="0.25">
      <c r="A5263" s="2">
        <v>2.92</v>
      </c>
      <c r="B5263" s="9">
        <f t="shared" si="82"/>
        <v>-1.0113256046004246</v>
      </c>
      <c r="C5263" s="9">
        <f>(Sheet8!A5264-Sheet8!A5263)/Sheet8!A5263</f>
        <v>67.765410958904113</v>
      </c>
    </row>
    <row r="5264" spans="1:3" x14ac:dyDescent="0.25">
      <c r="A5264" s="2">
        <v>200.79499999999999</v>
      </c>
      <c r="B5264" s="9">
        <f t="shared" si="82"/>
        <v>-0.30721732165005927</v>
      </c>
      <c r="C5264" s="9">
        <f>(Sheet8!A5265-Sheet8!A5264)/Sheet8!A5264</f>
        <v>-0.76748425010582921</v>
      </c>
    </row>
    <row r="5265" spans="1:3" x14ac:dyDescent="0.25">
      <c r="A5265" s="2">
        <v>46.688000000000002</v>
      </c>
      <c r="B5265" s="9">
        <f t="shared" si="82"/>
        <v>-0.1308450127757812</v>
      </c>
      <c r="C5265" s="9">
        <f>(Sheet8!A5266-Sheet8!A5265)/Sheet8!A5265</f>
        <v>-0.53169979437971215</v>
      </c>
    </row>
    <row r="5266" spans="1:3" x14ac:dyDescent="0.25">
      <c r="A5266" s="2">
        <v>21.864000000000001</v>
      </c>
      <c r="B5266" s="9">
        <f t="shared" si="82"/>
        <v>-29.737856900479905</v>
      </c>
      <c r="C5266" s="9">
        <f>(Sheet8!A5267-Sheet8!A5266)/Sheet8!A5266</f>
        <v>-0.46212952799121848</v>
      </c>
    </row>
    <row r="5267" spans="1:3" x14ac:dyDescent="0.25">
      <c r="A5267" s="2">
        <v>11.76</v>
      </c>
      <c r="B5267" s="9">
        <f t="shared" si="82"/>
        <v>-1.0735536093946436</v>
      </c>
      <c r="C5267" s="9">
        <f>(Sheet8!A5268-Sheet8!A5267)/Sheet8!A5267</f>
        <v>13.280612244897959</v>
      </c>
    </row>
    <row r="5268" spans="1:3" x14ac:dyDescent="0.25">
      <c r="A5268" s="2">
        <v>167.94</v>
      </c>
      <c r="B5268" s="9">
        <f t="shared" si="82"/>
        <v>-13.776666152162207</v>
      </c>
      <c r="C5268" s="9">
        <f>(Sheet8!A5269-Sheet8!A5268)/Sheet8!A5268</f>
        <v>-0.97683696558294641</v>
      </c>
    </row>
    <row r="5269" spans="1:3" x14ac:dyDescent="0.25">
      <c r="A5269" s="2">
        <v>3.89</v>
      </c>
      <c r="B5269" s="9">
        <f t="shared" si="82"/>
        <v>-1.0306804264949752</v>
      </c>
      <c r="C5269" s="9">
        <f>(Sheet8!A5270-Sheet8!A5269)/Sheet8!A5269</f>
        <v>12.480719794344472</v>
      </c>
    </row>
    <row r="5270" spans="1:3" x14ac:dyDescent="0.25">
      <c r="A5270" s="2">
        <v>52.44</v>
      </c>
      <c r="B5270" s="9">
        <f t="shared" si="82"/>
        <v>-31.202345131218024</v>
      </c>
      <c r="C5270" s="9">
        <f>(Sheet8!A5271-Sheet8!A5270)/Sheet8!A5270</f>
        <v>-0.38291380625476734</v>
      </c>
    </row>
    <row r="5271" spans="1:3" x14ac:dyDescent="0.25">
      <c r="A5271" s="2">
        <v>32.36</v>
      </c>
      <c r="B5271" s="9">
        <f t="shared" si="82"/>
        <v>-1.0805310390527227</v>
      </c>
      <c r="C5271" s="9">
        <f>(Sheet8!A5272-Sheet8!A5271)/Sheet8!A5271</f>
        <v>11.564894932014834</v>
      </c>
    </row>
    <row r="5272" spans="1:3" x14ac:dyDescent="0.25">
      <c r="A5272" s="2">
        <v>406.6</v>
      </c>
      <c r="B5272" s="9">
        <f t="shared" si="82"/>
        <v>-15.296604583013895</v>
      </c>
      <c r="C5272" s="9">
        <f>(Sheet8!A5273-Sheet8!A5272)/Sheet8!A5272</f>
        <v>-0.93133300541072306</v>
      </c>
    </row>
    <row r="5273" spans="1:3" x14ac:dyDescent="0.25">
      <c r="A5273" s="2">
        <v>27.92</v>
      </c>
      <c r="B5273" s="9">
        <f t="shared" si="82"/>
        <v>-1.0744002838789104</v>
      </c>
      <c r="C5273" s="9">
        <f>(Sheet8!A5274-Sheet8!A5273)/Sheet8!A5273</f>
        <v>13.314899713467048</v>
      </c>
    </row>
    <row r="5274" spans="1:3" x14ac:dyDescent="0.25">
      <c r="A5274" s="2">
        <v>399.67200000000003</v>
      </c>
      <c r="B5274" s="9">
        <f t="shared" si="82"/>
        <v>-192.82257380129724</v>
      </c>
      <c r="C5274" s="9">
        <f>(Sheet8!A5275-Sheet8!A5274)/Sheet8!A5274</f>
        <v>-0.99063231850117084</v>
      </c>
    </row>
    <row r="5275" spans="1:3" x14ac:dyDescent="0.25">
      <c r="A5275" s="2">
        <v>3.7440000000000002</v>
      </c>
      <c r="B5275" s="9">
        <f t="shared" si="82"/>
        <v>-1.0040866379470386</v>
      </c>
      <c r="C5275" s="9">
        <f>(Sheet8!A5276-Sheet8!A5275)/Sheet8!A5275</f>
        <v>190.02564102564102</v>
      </c>
    </row>
    <row r="5276" spans="1:3" x14ac:dyDescent="0.25">
      <c r="A5276" s="2">
        <v>715.2</v>
      </c>
      <c r="B5276" s="9">
        <f t="shared" si="82"/>
        <v>-7.2889545493263888E-2</v>
      </c>
      <c r="C5276" s="9">
        <f>(Sheet8!A5277-Sheet8!A5276)/Sheet8!A5276</f>
        <v>-0.77656599552572714</v>
      </c>
    </row>
    <row r="5277" spans="1:3" x14ac:dyDescent="0.25">
      <c r="A5277" s="2">
        <v>159.80000000000001</v>
      </c>
      <c r="B5277" s="9">
        <f t="shared" si="82"/>
        <v>-10.167641331556112</v>
      </c>
      <c r="C5277" s="9">
        <f>(Sheet8!A5278-Sheet8!A5277)/Sheet8!A5277</f>
        <v>-0.71996245306633289</v>
      </c>
    </row>
    <row r="5278" spans="1:3" x14ac:dyDescent="0.25">
      <c r="A5278" s="2">
        <v>44.75</v>
      </c>
      <c r="B5278" s="9">
        <f t="shared" si="82"/>
        <v>-1.1045023551304389</v>
      </c>
      <c r="C5278" s="9">
        <f>(Sheet8!A5279-Sheet8!A5278)/Sheet8!A5278</f>
        <v>6.6003575418994407</v>
      </c>
    </row>
    <row r="5279" spans="1:3" x14ac:dyDescent="0.25">
      <c r="A5279" s="2">
        <v>340.11599999999999</v>
      </c>
      <c r="B5279" s="9">
        <f t="shared" si="82"/>
        <v>0.26458576097936076</v>
      </c>
      <c r="C5279" s="9">
        <f>(Sheet8!A5280-Sheet8!A5279)/Sheet8!A5279</f>
        <v>-0.68975290783144583</v>
      </c>
    </row>
    <row r="5280" spans="1:3" x14ac:dyDescent="0.25">
      <c r="A5280" s="2">
        <v>105.52</v>
      </c>
      <c r="B5280" s="9">
        <f t="shared" si="82"/>
        <v>-7.1269168223853123</v>
      </c>
      <c r="C5280" s="9">
        <f>(Sheet8!A5281-Sheet8!A5280)/Sheet8!A5280</f>
        <v>-0.8722517058377558</v>
      </c>
    </row>
    <row r="5281" spans="1:3" x14ac:dyDescent="0.25">
      <c r="A5281" s="2">
        <v>13.48</v>
      </c>
      <c r="B5281" s="9">
        <f t="shared" si="82"/>
        <v>-1.1736401510646046</v>
      </c>
      <c r="C5281" s="9">
        <f>(Sheet8!A5282-Sheet8!A5281)/Sheet8!A5281</f>
        <v>5.3442136498516311</v>
      </c>
    </row>
    <row r="5282" spans="1:3" x14ac:dyDescent="0.25">
      <c r="A5282" s="2">
        <v>85.52</v>
      </c>
      <c r="B5282" s="9">
        <f t="shared" si="82"/>
        <v>-6.3671122224549652</v>
      </c>
      <c r="C5282" s="9">
        <f>(Sheet8!A5283-Sheet8!A5282)/Sheet8!A5282</f>
        <v>-0.92797006548175864</v>
      </c>
    </row>
    <row r="5283" spans="1:3" x14ac:dyDescent="0.25">
      <c r="A5283" s="2">
        <v>6.16</v>
      </c>
      <c r="B5283" s="9">
        <f t="shared" si="82"/>
        <v>-1.1144524332290024</v>
      </c>
      <c r="C5283" s="9">
        <f>(Sheet8!A5284-Sheet8!A5283)/Sheet8!A5283</f>
        <v>4.9805194805194812</v>
      </c>
    </row>
    <row r="5284" spans="1:3" x14ac:dyDescent="0.25">
      <c r="A5284" s="2">
        <v>36.840000000000003</v>
      </c>
      <c r="B5284" s="9">
        <f t="shared" si="82"/>
        <v>-4.1630303030303031</v>
      </c>
      <c r="C5284" s="9">
        <f>(Sheet8!A5285-Sheet8!A5284)/Sheet8!A5284</f>
        <v>-0.57003257328990231</v>
      </c>
    </row>
    <row r="5285" spans="1:3" x14ac:dyDescent="0.25">
      <c r="A5285" s="2">
        <v>15.84</v>
      </c>
      <c r="B5285" s="9">
        <f t="shared" si="82"/>
        <v>-1.2893027481262775</v>
      </c>
      <c r="C5285" s="9">
        <f>(Sheet8!A5286-Sheet8!A5285)/Sheet8!A5285</f>
        <v>1.803030303030303</v>
      </c>
    </row>
    <row r="5286" spans="1:3" x14ac:dyDescent="0.25">
      <c r="A5286" s="2">
        <v>44.4</v>
      </c>
      <c r="B5286" s="9">
        <f t="shared" si="82"/>
        <v>5.4945698310939275E-2</v>
      </c>
      <c r="C5286" s="9">
        <f>(Sheet8!A5287-Sheet8!A5286)/Sheet8!A5286</f>
        <v>-0.52162162162162162</v>
      </c>
    </row>
    <row r="5287" spans="1:3" x14ac:dyDescent="0.25">
      <c r="A5287" s="2">
        <v>21.24</v>
      </c>
      <c r="B5287" s="9">
        <f t="shared" si="82"/>
        <v>-16.303355200024765</v>
      </c>
      <c r="C5287" s="9">
        <f>(Sheet8!A5288-Sheet8!A5287)/Sheet8!A5287</f>
        <v>-0.55028248587570616</v>
      </c>
    </row>
    <row r="5288" spans="1:3" x14ac:dyDescent="0.25">
      <c r="A5288" s="2">
        <v>9.5519999999999996</v>
      </c>
      <c r="B5288" s="9">
        <f t="shared" si="82"/>
        <v>-0.90239359428262056</v>
      </c>
      <c r="C5288" s="9">
        <f>(Sheet8!A5289-Sheet8!A5288)/Sheet8!A5288</f>
        <v>8.4211683417085421</v>
      </c>
    </row>
    <row r="5289" spans="1:3" x14ac:dyDescent="0.25">
      <c r="A5289" s="2">
        <v>89.991</v>
      </c>
      <c r="B5289" s="9">
        <f t="shared" si="82"/>
        <v>-2.0837542741864086</v>
      </c>
      <c r="C5289" s="9">
        <f>(Sheet8!A5290-Sheet8!A5289)/Sheet8!A5289</f>
        <v>0.82195997377515539</v>
      </c>
    </row>
    <row r="5290" spans="1:3" x14ac:dyDescent="0.25">
      <c r="A5290" s="2">
        <v>163.96</v>
      </c>
      <c r="B5290" s="9">
        <f t="shared" si="82"/>
        <v>-60.489632081575046</v>
      </c>
      <c r="C5290" s="9">
        <f>(Sheet8!A5291-Sheet8!A5290)/Sheet8!A5290</f>
        <v>-0.89080263478897292</v>
      </c>
    </row>
    <row r="5291" spans="1:3" x14ac:dyDescent="0.25">
      <c r="A5291" s="2">
        <v>17.904</v>
      </c>
      <c r="B5291" s="9">
        <f t="shared" si="82"/>
        <v>-1.0153153584924226</v>
      </c>
      <c r="C5291" s="9">
        <f>(Sheet8!A5292-Sheet8!A5291)/Sheet8!A5291</f>
        <v>52.993521000893658</v>
      </c>
    </row>
    <row r="5292" spans="1:3" x14ac:dyDescent="0.25">
      <c r="A5292" s="2">
        <v>966.7</v>
      </c>
      <c r="B5292" s="9">
        <f t="shared" si="82"/>
        <v>0.20190963223850658</v>
      </c>
      <c r="C5292" s="9">
        <f>(Sheet8!A5293-Sheet8!A5292)/Sheet8!A5292</f>
        <v>-0.81161477190441711</v>
      </c>
    </row>
    <row r="5293" spans="1:3" x14ac:dyDescent="0.25">
      <c r="A5293" s="2">
        <v>182.11199999999999</v>
      </c>
      <c r="B5293" s="9">
        <f t="shared" si="82"/>
        <v>-11.821717757188553</v>
      </c>
      <c r="C5293" s="9">
        <f>(Sheet8!A5294-Sheet8!A5293)/Sheet8!A5293</f>
        <v>-0.97548761201897738</v>
      </c>
    </row>
    <row r="5294" spans="1:3" x14ac:dyDescent="0.25">
      <c r="A5294" s="2">
        <v>4.4640000000000004</v>
      </c>
      <c r="B5294" s="9">
        <f t="shared" si="82"/>
        <v>-1.0021814727286589</v>
      </c>
      <c r="C5294" s="9">
        <f>(Sheet8!A5295-Sheet8!A5294)/Sheet8!A5294</f>
        <v>10.556451612903226</v>
      </c>
    </row>
    <row r="5295" spans="1:3" x14ac:dyDescent="0.25">
      <c r="A5295" s="2">
        <v>51.588000000000001</v>
      </c>
      <c r="B5295" s="9">
        <f t="shared" si="82"/>
        <v>-34.746839826839761</v>
      </c>
      <c r="C5295" s="9">
        <f>(Sheet8!A5296-Sheet8!A5295)/Sheet8!A5295</f>
        <v>-2.3028611304954687E-2</v>
      </c>
    </row>
    <row r="5296" spans="1:3" x14ac:dyDescent="0.25">
      <c r="A5296" s="2">
        <v>50.4</v>
      </c>
      <c r="B5296" s="9">
        <f t="shared" si="82"/>
        <v>-2.072849842643381</v>
      </c>
      <c r="C5296" s="9">
        <f>(Sheet8!A5297-Sheet8!A5296)/Sheet8!A5296</f>
        <v>0.77714285714285714</v>
      </c>
    </row>
    <row r="5297" spans="1:3" x14ac:dyDescent="0.25">
      <c r="A5297" s="2">
        <v>89.567999999999998</v>
      </c>
      <c r="B5297" s="9">
        <f t="shared" si="82"/>
        <v>-43.613362179573706</v>
      </c>
      <c r="C5297" s="9">
        <f>(Sheet8!A5298-Sheet8!A5297)/Sheet8!A5297</f>
        <v>-0.83375759199714183</v>
      </c>
    </row>
    <row r="5298" spans="1:3" x14ac:dyDescent="0.25">
      <c r="A5298" s="2">
        <v>14.89</v>
      </c>
      <c r="B5298" s="9">
        <f t="shared" si="82"/>
        <v>-1.0279347269054502</v>
      </c>
      <c r="C5298" s="9">
        <f>(Sheet8!A5299-Sheet8!A5298)/Sheet8!A5298</f>
        <v>35.529214237743446</v>
      </c>
    </row>
    <row r="5299" spans="1:3" x14ac:dyDescent="0.25">
      <c r="A5299" s="2">
        <v>543.91999999999996</v>
      </c>
      <c r="B5299" s="9">
        <f t="shared" si="82"/>
        <v>-4.6598055197182608</v>
      </c>
      <c r="C5299" s="9">
        <f>(Sheet8!A5300-Sheet8!A5299)/Sheet8!A5299</f>
        <v>-0.99249889689660231</v>
      </c>
    </row>
    <row r="5300" spans="1:3" x14ac:dyDescent="0.25">
      <c r="A5300" s="2">
        <v>4.08</v>
      </c>
      <c r="B5300" s="9">
        <f t="shared" si="82"/>
        <v>31.870381080907404</v>
      </c>
      <c r="C5300" s="9">
        <f>(Sheet8!A5301-Sheet8!A5300)/Sheet8!A5300</f>
        <v>3.6323529411764701</v>
      </c>
    </row>
    <row r="5301" spans="1:3" x14ac:dyDescent="0.25">
      <c r="A5301" s="2">
        <v>18.899999999999999</v>
      </c>
      <c r="B5301" s="9">
        <f t="shared" si="82"/>
        <v>-1.0010887509580773</v>
      </c>
      <c r="C5301" s="9">
        <f>(Sheet8!A5302-Sheet8!A5301)/Sheet8!A5301</f>
        <v>119.39682539682541</v>
      </c>
    </row>
    <row r="5302" spans="1:3" x14ac:dyDescent="0.25">
      <c r="A5302" s="2">
        <v>2275.5</v>
      </c>
      <c r="B5302" s="9">
        <f t="shared" si="82"/>
        <v>6.4513902315397855</v>
      </c>
      <c r="C5302" s="9">
        <f>(Sheet8!A5303-Sheet8!A5302)/Sheet8!A5302</f>
        <v>-0.12999340804218851</v>
      </c>
    </row>
    <row r="5303" spans="1:3" x14ac:dyDescent="0.25">
      <c r="A5303" s="2">
        <v>1979.7</v>
      </c>
      <c r="B5303" s="9">
        <f t="shared" si="82"/>
        <v>-0.58764479149661708</v>
      </c>
      <c r="C5303" s="9">
        <f>(Sheet8!A5304-Sheet8!A5303)/Sheet8!A5303</f>
        <v>-0.96863161085012883</v>
      </c>
    </row>
    <row r="5304" spans="1:3" x14ac:dyDescent="0.25">
      <c r="A5304" s="2">
        <v>62.1</v>
      </c>
      <c r="B5304" s="9">
        <f t="shared" si="82"/>
        <v>0.93008164706277896</v>
      </c>
      <c r="C5304" s="9">
        <f>(Sheet8!A5305-Sheet8!A5304)/Sheet8!A5304</f>
        <v>-0.3994202898550725</v>
      </c>
    </row>
    <row r="5305" spans="1:3" x14ac:dyDescent="0.25">
      <c r="A5305" s="2">
        <v>37.295999999999999</v>
      </c>
      <c r="B5305" s="9">
        <f t="shared" si="82"/>
        <v>-10.170922745774794</v>
      </c>
      <c r="C5305" s="9">
        <f>(Sheet8!A5306-Sheet8!A5305)/Sheet8!A5305</f>
        <v>-0.77091377091377089</v>
      </c>
    </row>
    <row r="5306" spans="1:3" x14ac:dyDescent="0.25">
      <c r="A5306" s="2">
        <v>8.5440000000000005</v>
      </c>
      <c r="B5306" s="9">
        <f t="shared" si="82"/>
        <v>-0.53347432914484361</v>
      </c>
      <c r="C5306" s="9">
        <f>(Sheet8!A5307-Sheet8!A5306)/Sheet8!A5306</f>
        <v>7.0699906367041203</v>
      </c>
    </row>
    <row r="5307" spans="1:3" x14ac:dyDescent="0.25">
      <c r="A5307" s="2">
        <v>68.95</v>
      </c>
      <c r="B5307" s="9">
        <f t="shared" si="82"/>
        <v>-1.2622843981133696</v>
      </c>
      <c r="C5307" s="9">
        <f>(Sheet8!A5308-Sheet8!A5307)/Sheet8!A5307</f>
        <v>3.2983321247280637</v>
      </c>
    </row>
    <row r="5308" spans="1:3" x14ac:dyDescent="0.25">
      <c r="A5308" s="2">
        <v>296.37</v>
      </c>
      <c r="B5308" s="9">
        <f t="shared" si="82"/>
        <v>-5.3680901705191699</v>
      </c>
      <c r="C5308" s="9">
        <f>(Sheet8!A5309-Sheet8!A5308)/Sheet8!A5308</f>
        <v>-0.86510105611229204</v>
      </c>
    </row>
    <row r="5309" spans="1:3" x14ac:dyDescent="0.25">
      <c r="A5309" s="2">
        <v>39.979999999999997</v>
      </c>
      <c r="B5309" s="9">
        <f t="shared" si="82"/>
        <v>-1.2465700102061592</v>
      </c>
      <c r="C5309" s="9">
        <f>(Sheet8!A5310-Sheet8!A5309)/Sheet8!A5309</f>
        <v>3.7788394197098554</v>
      </c>
    </row>
    <row r="5310" spans="1:3" x14ac:dyDescent="0.25">
      <c r="A5310" s="2">
        <v>191.05799999999999</v>
      </c>
      <c r="B5310" s="9">
        <f t="shared" si="82"/>
        <v>-125.45662444212749</v>
      </c>
      <c r="C5310" s="9">
        <f>(Sheet8!A5311-Sheet8!A5310)/Sheet8!A5310</f>
        <v>-0.93174847428529561</v>
      </c>
    </row>
    <row r="5311" spans="1:3" x14ac:dyDescent="0.25">
      <c r="A5311" s="2">
        <v>13.04</v>
      </c>
      <c r="B5311" s="9">
        <f t="shared" si="82"/>
        <v>-1.0085713867687565</v>
      </c>
      <c r="C5311" s="9">
        <f>(Sheet8!A5312-Sheet8!A5311)/Sheet8!A5311</f>
        <v>115.96226993865032</v>
      </c>
    </row>
    <row r="5312" spans="1:3" x14ac:dyDescent="0.25">
      <c r="A5312" s="2">
        <v>1525.1880000000001</v>
      </c>
      <c r="B5312" s="9">
        <f t="shared" si="82"/>
        <v>-3.0558251708035065</v>
      </c>
      <c r="C5312" s="9">
        <f>(Sheet8!A5313-Sheet8!A5312)/Sheet8!A5312</f>
        <v>-0.99395746622711434</v>
      </c>
    </row>
    <row r="5313" spans="1:3" x14ac:dyDescent="0.25">
      <c r="A5313" s="2">
        <v>9.2159999999999993</v>
      </c>
      <c r="B5313" s="9">
        <f t="shared" si="82"/>
        <v>-0.35596169402034938</v>
      </c>
      <c r="C5313" s="9">
        <f>(Sheet8!A5314-Sheet8!A5313)/Sheet8!A5313</f>
        <v>2.0434027777777781</v>
      </c>
    </row>
    <row r="5314" spans="1:3" x14ac:dyDescent="0.25">
      <c r="A5314" s="2">
        <v>28.047999999999998</v>
      </c>
      <c r="B5314" s="9">
        <f t="shared" si="82"/>
        <v>-1.4023896002955238</v>
      </c>
      <c r="C5314" s="9">
        <f>(Sheet8!A5315-Sheet8!A5314)/Sheet8!A5314</f>
        <v>1.3160296634341127</v>
      </c>
    </row>
    <row r="5315" spans="1:3" x14ac:dyDescent="0.25">
      <c r="A5315" s="2">
        <v>64.959999999999994</v>
      </c>
      <c r="B5315" s="9">
        <f t="shared" ref="B5315:B5378" si="83">(C5316-C5315)/C5315</f>
        <v>-10.670244733958359</v>
      </c>
      <c r="C5315" s="9">
        <f>(Sheet8!A5316-Sheet8!A5315)/Sheet8!A5315</f>
        <v>-0.52955665024630538</v>
      </c>
    </row>
    <row r="5316" spans="1:3" x14ac:dyDescent="0.25">
      <c r="A5316" s="2">
        <v>30.56</v>
      </c>
      <c r="B5316" s="9">
        <f t="shared" si="83"/>
        <v>-1.1829496299993727</v>
      </c>
      <c r="C5316" s="9">
        <f>(Sheet8!A5317-Sheet8!A5316)/Sheet8!A5316</f>
        <v>5.1209424083769637</v>
      </c>
    </row>
    <row r="5317" spans="1:3" x14ac:dyDescent="0.25">
      <c r="A5317" s="2">
        <v>187.05600000000001</v>
      </c>
      <c r="B5317" s="9">
        <f t="shared" si="83"/>
        <v>-0.80547093679646742</v>
      </c>
      <c r="C5317" s="9">
        <f>(Sheet8!A5318-Sheet8!A5317)/Sheet8!A5317</f>
        <v>-0.93687451886066209</v>
      </c>
    </row>
    <row r="5318" spans="1:3" x14ac:dyDescent="0.25">
      <c r="A5318" s="2">
        <v>11.808</v>
      </c>
      <c r="B5318" s="9">
        <f t="shared" si="83"/>
        <v>-7.2961719584949032</v>
      </c>
      <c r="C5318" s="9">
        <f>(Sheet8!A5319-Sheet8!A5318)/Sheet8!A5318</f>
        <v>-0.18224932249322487</v>
      </c>
    </row>
    <row r="5319" spans="1:3" x14ac:dyDescent="0.25">
      <c r="A5319" s="2">
        <v>9.6560000000000006</v>
      </c>
      <c r="B5319" s="9">
        <f t="shared" si="83"/>
        <v>-0.72161050942639393</v>
      </c>
      <c r="C5319" s="9">
        <f>(Sheet8!A5320-Sheet8!A5319)/Sheet8!A5319</f>
        <v>1.1474730737365368</v>
      </c>
    </row>
    <row r="5320" spans="1:3" x14ac:dyDescent="0.25">
      <c r="A5320" s="2">
        <v>20.736000000000001</v>
      </c>
      <c r="B5320" s="9">
        <f t="shared" si="83"/>
        <v>260.64256292906185</v>
      </c>
      <c r="C5320" s="9">
        <f>(Sheet8!A5321-Sheet8!A5320)/Sheet8!A5320</f>
        <v>0.31944444444444436</v>
      </c>
    </row>
    <row r="5321" spans="1:3" x14ac:dyDescent="0.25">
      <c r="A5321" s="2">
        <v>27.36</v>
      </c>
      <c r="B5321" s="9">
        <f t="shared" si="83"/>
        <v>-1.0117875386427233</v>
      </c>
      <c r="C5321" s="9">
        <f>(Sheet8!A5322-Sheet8!A5321)/Sheet8!A5321</f>
        <v>83.580263157894734</v>
      </c>
    </row>
    <row r="5322" spans="1:3" x14ac:dyDescent="0.25">
      <c r="A5322" s="2">
        <v>2314.116</v>
      </c>
      <c r="B5322" s="9">
        <f t="shared" si="83"/>
        <v>-0.57082077317811142</v>
      </c>
      <c r="C5322" s="9">
        <f>(Sheet8!A5323-Sheet8!A5322)/Sheet8!A5322</f>
        <v>-0.98520558174266115</v>
      </c>
    </row>
    <row r="5323" spans="1:3" x14ac:dyDescent="0.25">
      <c r="A5323" s="2">
        <v>34.235999999999997</v>
      </c>
      <c r="B5323" s="9">
        <f t="shared" si="83"/>
        <v>-0.54518885369949188</v>
      </c>
      <c r="C5323" s="9">
        <f>(Sheet8!A5324-Sheet8!A5323)/Sheet8!A5323</f>
        <v>-0.42282976983292431</v>
      </c>
    </row>
    <row r="5324" spans="1:3" x14ac:dyDescent="0.25">
      <c r="A5324" s="2">
        <v>19.760000000000002</v>
      </c>
      <c r="B5324" s="9">
        <f t="shared" si="83"/>
        <v>-1.3062656641604</v>
      </c>
      <c r="C5324" s="9">
        <f>(Sheet8!A5325-Sheet8!A5324)/Sheet8!A5324</f>
        <v>-0.19230769230769232</v>
      </c>
    </row>
    <row r="5325" spans="1:3" x14ac:dyDescent="0.25">
      <c r="A5325" s="2">
        <v>15.96</v>
      </c>
      <c r="B5325" s="9">
        <f t="shared" si="83"/>
        <v>7.2181039909354361</v>
      </c>
      <c r="C5325" s="9">
        <f>(Sheet8!A5326-Sheet8!A5325)/Sheet8!A5325</f>
        <v>5.8897243107769275E-2</v>
      </c>
    </row>
    <row r="5326" spans="1:3" x14ac:dyDescent="0.25">
      <c r="A5326" s="2">
        <v>16.899999999999999</v>
      </c>
      <c r="B5326" s="9">
        <f t="shared" si="83"/>
        <v>-2.5157364404565539</v>
      </c>
      <c r="C5326" s="9">
        <f>(Sheet8!A5327-Sheet8!A5326)/Sheet8!A5326</f>
        <v>0.48402366863905327</v>
      </c>
    </row>
    <row r="5327" spans="1:3" x14ac:dyDescent="0.25">
      <c r="A5327" s="2">
        <v>25.08</v>
      </c>
      <c r="B5327" s="9">
        <f t="shared" si="83"/>
        <v>-3.6036579015881287</v>
      </c>
      <c r="C5327" s="9">
        <f>(Sheet8!A5328-Sheet8!A5327)/Sheet8!A5327</f>
        <v>-0.733652312599681</v>
      </c>
    </row>
    <row r="5328" spans="1:3" x14ac:dyDescent="0.25">
      <c r="A5328" s="2">
        <v>6.68</v>
      </c>
      <c r="B5328" s="9">
        <f t="shared" si="83"/>
        <v>-0.66391888230968699</v>
      </c>
      <c r="C5328" s="9">
        <f>(Sheet8!A5329-Sheet8!A5328)/Sheet8!A5328</f>
        <v>1.9101796407185632</v>
      </c>
    </row>
    <row r="5329" spans="1:3" x14ac:dyDescent="0.25">
      <c r="A5329" s="2">
        <v>19.440000000000001</v>
      </c>
      <c r="B5329" s="9">
        <f t="shared" si="83"/>
        <v>-0.91957779063042244</v>
      </c>
      <c r="C5329" s="9">
        <f>(Sheet8!A5330-Sheet8!A5329)/Sheet8!A5329</f>
        <v>0.64197530864197527</v>
      </c>
    </row>
    <row r="5330" spans="1:3" x14ac:dyDescent="0.25">
      <c r="A5330" s="2">
        <v>31.92</v>
      </c>
      <c r="B5330" s="9">
        <f t="shared" si="83"/>
        <v>16.524821374031713</v>
      </c>
      <c r="C5330" s="9">
        <f>(Sheet8!A5331-Sheet8!A5330)/Sheet8!A5330</f>
        <v>5.1629072681704136E-2</v>
      </c>
    </row>
    <row r="5331" spans="1:3" x14ac:dyDescent="0.25">
      <c r="A5331" s="2">
        <v>33.567999999999998</v>
      </c>
      <c r="B5331" s="9">
        <f t="shared" si="83"/>
        <v>-1.0577332372502355</v>
      </c>
      <c r="C5331" s="9">
        <f>(Sheet8!A5332-Sheet8!A5331)/Sheet8!A5331</f>
        <v>0.90479027645376553</v>
      </c>
    </row>
    <row r="5332" spans="1:3" x14ac:dyDescent="0.25">
      <c r="A5332" s="2">
        <v>63.94</v>
      </c>
      <c r="B5332" s="9">
        <f t="shared" si="83"/>
        <v>10.966399873520301</v>
      </c>
      <c r="C5332" s="9">
        <f>(Sheet8!A5333-Sheet8!A5332)/Sheet8!A5332</f>
        <v>-5.2236471692211392E-2</v>
      </c>
    </row>
    <row r="5333" spans="1:3" x14ac:dyDescent="0.25">
      <c r="A5333" s="2">
        <v>60.6</v>
      </c>
      <c r="B5333" s="9">
        <f t="shared" si="83"/>
        <v>-0.15222459360173715</v>
      </c>
      <c r="C5333" s="9">
        <f>(Sheet8!A5334-Sheet8!A5333)/Sheet8!A5333</f>
        <v>-0.62508250825082512</v>
      </c>
    </row>
    <row r="5334" spans="1:3" x14ac:dyDescent="0.25">
      <c r="A5334" s="2">
        <v>22.72</v>
      </c>
      <c r="B5334" s="9">
        <f t="shared" si="83"/>
        <v>-2.1767516517973795</v>
      </c>
      <c r="C5334" s="9">
        <f>(Sheet8!A5335-Sheet8!A5334)/Sheet8!A5334</f>
        <v>-0.52992957746478875</v>
      </c>
    </row>
    <row r="5335" spans="1:3" x14ac:dyDescent="0.25">
      <c r="A5335" s="2">
        <v>10.68</v>
      </c>
      <c r="B5335" s="9">
        <f t="shared" si="83"/>
        <v>-2.2910211249311598</v>
      </c>
      <c r="C5335" s="9">
        <f>(Sheet8!A5336-Sheet8!A5335)/Sheet8!A5335</f>
        <v>0.62359550561797761</v>
      </c>
    </row>
    <row r="5336" spans="1:3" x14ac:dyDescent="0.25">
      <c r="A5336" s="2">
        <v>17.34</v>
      </c>
      <c r="B5336" s="9">
        <f t="shared" si="83"/>
        <v>-9.6713229684135555</v>
      </c>
      <c r="C5336" s="9">
        <f>(Sheet8!A5337-Sheet8!A5336)/Sheet8!A5336</f>
        <v>-0.80507497116493665</v>
      </c>
    </row>
    <row r="5337" spans="1:3" x14ac:dyDescent="0.25">
      <c r="A5337" s="2">
        <v>3.38</v>
      </c>
      <c r="B5337" s="9">
        <f t="shared" si="83"/>
        <v>0.49106941945042853</v>
      </c>
      <c r="C5337" s="9">
        <f>(Sheet8!A5338-Sheet8!A5337)/Sheet8!A5337</f>
        <v>6.9810650887573971</v>
      </c>
    </row>
    <row r="5338" spans="1:3" x14ac:dyDescent="0.25">
      <c r="A5338" s="2">
        <v>26.975999999999999</v>
      </c>
      <c r="B5338" s="9">
        <f t="shared" si="83"/>
        <v>-1.0197351942493864</v>
      </c>
      <c r="C5338" s="9">
        <f>(Sheet8!A5339-Sheet8!A5338)/Sheet8!A5338</f>
        <v>10.409252669039146</v>
      </c>
    </row>
    <row r="5339" spans="1:3" x14ac:dyDescent="0.25">
      <c r="A5339" s="2">
        <v>307.77600000000001</v>
      </c>
      <c r="B5339" s="9">
        <f t="shared" si="83"/>
        <v>3.6242284542403773</v>
      </c>
      <c r="C5339" s="9">
        <f>(Sheet8!A5340-Sheet8!A5339)/Sheet8!A5339</f>
        <v>-0.20542862341443127</v>
      </c>
    </row>
    <row r="5340" spans="1:3" x14ac:dyDescent="0.25">
      <c r="A5340" s="2">
        <v>244.55</v>
      </c>
      <c r="B5340" s="9">
        <f t="shared" si="83"/>
        <v>-1.1496468545663714</v>
      </c>
      <c r="C5340" s="9">
        <f>(Sheet8!A5341-Sheet8!A5340)/Sheet8!A5340</f>
        <v>-0.94994888570844405</v>
      </c>
    </row>
    <row r="5341" spans="1:3" x14ac:dyDescent="0.25">
      <c r="A5341" s="2">
        <v>12.24</v>
      </c>
      <c r="B5341" s="9">
        <f t="shared" si="83"/>
        <v>444.80405505401802</v>
      </c>
      <c r="C5341" s="9">
        <f>(Sheet8!A5342-Sheet8!A5341)/Sheet8!A5341</f>
        <v>0.14215686274509806</v>
      </c>
    </row>
    <row r="5342" spans="1:3" x14ac:dyDescent="0.25">
      <c r="A5342" s="2">
        <v>13.98</v>
      </c>
      <c r="B5342" s="9">
        <f t="shared" si="83"/>
        <v>-1.0157507005785367</v>
      </c>
      <c r="C5342" s="9">
        <f>(Sheet8!A5343-Sheet8!A5342)/Sheet8!A5342</f>
        <v>63.374105865522175</v>
      </c>
    </row>
    <row r="5343" spans="1:3" x14ac:dyDescent="0.25">
      <c r="A5343" s="2">
        <v>899.95</v>
      </c>
      <c r="B5343" s="9">
        <f t="shared" si="83"/>
        <v>-164.48765054769677</v>
      </c>
      <c r="C5343" s="9">
        <f>(Sheet8!A5344-Sheet8!A5343)/Sheet8!A5343</f>
        <v>-0.99818656592032895</v>
      </c>
    </row>
    <row r="5344" spans="1:3" x14ac:dyDescent="0.25">
      <c r="A5344" s="2">
        <v>1.6319999999999999</v>
      </c>
      <c r="B5344" s="9">
        <f t="shared" si="83"/>
        <v>-1.005397140978985</v>
      </c>
      <c r="C5344" s="9">
        <f>(Sheet8!A5345-Sheet8!A5344)/Sheet8!A5344</f>
        <v>163.19117647058823</v>
      </c>
    </row>
    <row r="5345" spans="1:3" x14ac:dyDescent="0.25">
      <c r="A5345" s="2">
        <v>267.95999999999998</v>
      </c>
      <c r="B5345" s="9">
        <f t="shared" si="83"/>
        <v>-25.658084154546643</v>
      </c>
      <c r="C5345" s="9">
        <f>(Sheet8!A5346-Sheet8!A5345)/Sheet8!A5345</f>
        <v>-0.88076578593819976</v>
      </c>
    </row>
    <row r="5346" spans="1:3" x14ac:dyDescent="0.25">
      <c r="A5346" s="2">
        <v>31.95</v>
      </c>
      <c r="B5346" s="9">
        <f t="shared" si="83"/>
        <v>-1.0453535578392694</v>
      </c>
      <c r="C5346" s="9">
        <f>(Sheet8!A5347-Sheet8!A5346)/Sheet8!A5346</f>
        <v>21.717996870109545</v>
      </c>
    </row>
    <row r="5347" spans="1:3" x14ac:dyDescent="0.25">
      <c r="A5347" s="2">
        <v>725.84</v>
      </c>
      <c r="B5347" s="9">
        <f t="shared" si="83"/>
        <v>-0.78085120101332228</v>
      </c>
      <c r="C5347" s="9">
        <f>(Sheet8!A5348-Sheet8!A5347)/Sheet8!A5347</f>
        <v>-0.98498842720158719</v>
      </c>
    </row>
    <row r="5348" spans="1:3" x14ac:dyDescent="0.25">
      <c r="A5348" s="2">
        <v>10.896000000000001</v>
      </c>
      <c r="B5348" s="9">
        <f t="shared" si="83"/>
        <v>-13.902459298326074</v>
      </c>
      <c r="C5348" s="9">
        <f>(Sheet8!A5349-Sheet8!A5348)/Sheet8!A5348</f>
        <v>-0.21585903083700442</v>
      </c>
    </row>
    <row r="5349" spans="1:3" x14ac:dyDescent="0.25">
      <c r="A5349" s="2">
        <v>8.5440000000000005</v>
      </c>
      <c r="B5349" s="9">
        <f t="shared" si="83"/>
        <v>-0.91606577990844262</v>
      </c>
      <c r="C5349" s="9">
        <f>(Sheet8!A5350-Sheet8!A5349)/Sheet8!A5349</f>
        <v>2.785112359550562</v>
      </c>
    </row>
    <row r="5350" spans="1:3" x14ac:dyDescent="0.25">
      <c r="A5350" s="2">
        <v>32.340000000000003</v>
      </c>
      <c r="B5350" s="9">
        <f t="shared" si="83"/>
        <v>10.145380116959071</v>
      </c>
      <c r="C5350" s="9">
        <f>(Sheet8!A5351-Sheet8!A5350)/Sheet8!A5350</f>
        <v>0.23376623376623359</v>
      </c>
    </row>
    <row r="5351" spans="1:3" x14ac:dyDescent="0.25">
      <c r="A5351" s="2">
        <v>39.9</v>
      </c>
      <c r="B5351" s="9">
        <f t="shared" si="83"/>
        <v>-1.2719712157679504</v>
      </c>
      <c r="C5351" s="9">
        <f>(Sheet8!A5352-Sheet8!A5351)/Sheet8!A5351</f>
        <v>2.6054135338345863</v>
      </c>
    </row>
    <row r="5352" spans="1:3" x14ac:dyDescent="0.25">
      <c r="A5352" s="2">
        <v>143.85599999999999</v>
      </c>
      <c r="B5352" s="9">
        <f t="shared" si="83"/>
        <v>-10.684219704984777</v>
      </c>
      <c r="C5352" s="9">
        <f>(Sheet8!A5353-Sheet8!A5352)/Sheet8!A5352</f>
        <v>-0.7085974863752641</v>
      </c>
    </row>
    <row r="5353" spans="1:3" x14ac:dyDescent="0.25">
      <c r="A5353" s="2">
        <v>41.92</v>
      </c>
      <c r="B5353" s="9">
        <f t="shared" si="83"/>
        <v>-1.1071347158930755</v>
      </c>
      <c r="C5353" s="9">
        <f>(Sheet8!A5354-Sheet8!A5353)/Sheet8!A5353</f>
        <v>6.8622137404580146</v>
      </c>
    </row>
    <row r="5354" spans="1:3" x14ac:dyDescent="0.25">
      <c r="A5354" s="2">
        <v>329.584</v>
      </c>
      <c r="B5354" s="9">
        <f t="shared" si="83"/>
        <v>-3.9949525677843458</v>
      </c>
      <c r="C5354" s="9">
        <f>(Sheet8!A5355-Sheet8!A5354)/Sheet8!A5354</f>
        <v>-0.73518131948152821</v>
      </c>
    </row>
    <row r="5355" spans="1:3" x14ac:dyDescent="0.25">
      <c r="A5355" s="2">
        <v>87.28</v>
      </c>
      <c r="B5355" s="9">
        <f t="shared" si="83"/>
        <v>-1.4411655532030101</v>
      </c>
      <c r="C5355" s="9">
        <f>(Sheet8!A5356-Sheet8!A5355)/Sheet8!A5355</f>
        <v>2.2018331805682863</v>
      </c>
    </row>
    <row r="5356" spans="1:3" x14ac:dyDescent="0.25">
      <c r="A5356" s="2">
        <v>279.45600000000002</v>
      </c>
      <c r="B5356" s="9">
        <f t="shared" si="83"/>
        <v>-3.4758770482140751</v>
      </c>
      <c r="C5356" s="9">
        <f>(Sheet8!A5357-Sheet8!A5356)/Sheet8!A5356</f>
        <v>-0.97137295316615135</v>
      </c>
    </row>
    <row r="5357" spans="1:3" x14ac:dyDescent="0.25">
      <c r="A5357" s="2">
        <v>8</v>
      </c>
      <c r="B5357" s="9">
        <f t="shared" si="83"/>
        <v>-1.1660759370010472</v>
      </c>
      <c r="C5357" s="9">
        <f>(Sheet8!A5358-Sheet8!A5357)/Sheet8!A5357</f>
        <v>2.4049999999999998</v>
      </c>
    </row>
    <row r="5358" spans="1:3" x14ac:dyDescent="0.25">
      <c r="A5358" s="2">
        <v>27.24</v>
      </c>
      <c r="B5358" s="9">
        <f t="shared" si="83"/>
        <v>-0.91123885373220181</v>
      </c>
      <c r="C5358" s="9">
        <f>(Sheet8!A5359-Sheet8!A5358)/Sheet8!A5358</f>
        <v>-0.39941262848751835</v>
      </c>
    </row>
    <row r="5359" spans="1:3" x14ac:dyDescent="0.25">
      <c r="A5359" s="2">
        <v>16.36</v>
      </c>
      <c r="B5359" s="9">
        <f t="shared" si="83"/>
        <v>-54.982780472881416</v>
      </c>
      <c r="C5359" s="9">
        <f>(Sheet8!A5360-Sheet8!A5359)/Sheet8!A5359</f>
        <v>-3.5452322738386312E-2</v>
      </c>
    </row>
    <row r="5360" spans="1:3" x14ac:dyDescent="0.25">
      <c r="A5360" s="2">
        <v>15.78</v>
      </c>
      <c r="B5360" s="9">
        <f t="shared" si="83"/>
        <v>0.73064574577486929</v>
      </c>
      <c r="C5360" s="9">
        <f>(Sheet8!A5361-Sheet8!A5360)/Sheet8!A5360</f>
        <v>1.9138149556400506</v>
      </c>
    </row>
    <row r="5361" spans="1:3" x14ac:dyDescent="0.25">
      <c r="A5361" s="2">
        <v>45.98</v>
      </c>
      <c r="B5361" s="9">
        <f t="shared" si="83"/>
        <v>-0.20437795168118217</v>
      </c>
      <c r="C5361" s="9">
        <f>(Sheet8!A5362-Sheet8!A5361)/Sheet8!A5361</f>
        <v>3.3121357111787737</v>
      </c>
    </row>
    <row r="5362" spans="1:3" x14ac:dyDescent="0.25">
      <c r="A5362" s="2">
        <v>198.27199999999999</v>
      </c>
      <c r="B5362" s="9">
        <f t="shared" si="83"/>
        <v>-1.3423271587292496</v>
      </c>
      <c r="C5362" s="9">
        <f>(Sheet8!A5363-Sheet8!A5362)/Sheet8!A5362</f>
        <v>2.6352081988379603</v>
      </c>
    </row>
    <row r="5363" spans="1:3" x14ac:dyDescent="0.25">
      <c r="A5363" s="2">
        <v>720.76</v>
      </c>
      <c r="B5363" s="9">
        <f t="shared" si="83"/>
        <v>-1.1790976925990326</v>
      </c>
      <c r="C5363" s="9">
        <f>(Sheet8!A5364-Sheet8!A5363)/Sheet8!A5363</f>
        <v>-0.90210333536822251</v>
      </c>
    </row>
    <row r="5364" spans="1:3" x14ac:dyDescent="0.25">
      <c r="A5364" s="2">
        <v>70.56</v>
      </c>
      <c r="B5364" s="9">
        <f t="shared" si="83"/>
        <v>-2.2910595669261005</v>
      </c>
      <c r="C5364" s="9">
        <f>(Sheet8!A5365-Sheet8!A5364)/Sheet8!A5364</f>
        <v>0.16156462585034001</v>
      </c>
    </row>
    <row r="5365" spans="1:3" x14ac:dyDescent="0.25">
      <c r="A5365" s="2">
        <v>81.96</v>
      </c>
      <c r="B5365" s="9">
        <f t="shared" si="83"/>
        <v>-7.3805099915760577</v>
      </c>
      <c r="C5365" s="9">
        <f>(Sheet8!A5366-Sheet8!A5365)/Sheet8!A5365</f>
        <v>-0.2085895558809174</v>
      </c>
    </row>
    <row r="5366" spans="1:3" x14ac:dyDescent="0.25">
      <c r="A5366" s="2">
        <v>64.864000000000004</v>
      </c>
      <c r="B5366" s="9">
        <f t="shared" si="83"/>
        <v>-1.3101838402167385</v>
      </c>
      <c r="C5366" s="9">
        <f>(Sheet8!A5367-Sheet8!A5366)/Sheet8!A5366</f>
        <v>1.3309077454366058</v>
      </c>
    </row>
    <row r="5367" spans="1:3" x14ac:dyDescent="0.25">
      <c r="A5367" s="2">
        <v>151.19200000000001</v>
      </c>
      <c r="B5367" s="9">
        <f t="shared" si="83"/>
        <v>1.1069033139916455</v>
      </c>
      <c r="C5367" s="9">
        <f>(Sheet8!A5368-Sheet8!A5367)/Sheet8!A5367</f>
        <v>-0.41282607545372774</v>
      </c>
    </row>
    <row r="5368" spans="1:3" x14ac:dyDescent="0.25">
      <c r="A5368" s="2">
        <v>88.775999999999996</v>
      </c>
      <c r="B5368" s="9">
        <f t="shared" si="83"/>
        <v>-1.3998126139122429</v>
      </c>
      <c r="C5368" s="9">
        <f>(Sheet8!A5369-Sheet8!A5368)/Sheet8!A5368</f>
        <v>-0.86978462647562405</v>
      </c>
    </row>
    <row r="5369" spans="1:3" x14ac:dyDescent="0.25">
      <c r="A5369" s="2">
        <v>11.56</v>
      </c>
      <c r="B5369" s="9">
        <f t="shared" si="83"/>
        <v>11.823280261082266</v>
      </c>
      <c r="C5369" s="9">
        <f>(Sheet8!A5370-Sheet8!A5369)/Sheet8!A5369</f>
        <v>0.34775086505190306</v>
      </c>
    </row>
    <row r="5370" spans="1:3" x14ac:dyDescent="0.25">
      <c r="A5370" s="2">
        <v>15.58</v>
      </c>
      <c r="B5370" s="9">
        <f t="shared" si="83"/>
        <v>-0.50195470004615006</v>
      </c>
      <c r="C5370" s="9">
        <f>(Sheet8!A5371-Sheet8!A5370)/Sheet8!A5370</f>
        <v>4.4593068035943517</v>
      </c>
    </row>
    <row r="5371" spans="1:3" x14ac:dyDescent="0.25">
      <c r="A5371" s="2">
        <v>85.055999999999997</v>
      </c>
      <c r="B5371" s="9">
        <f t="shared" si="83"/>
        <v>-0.94586224552913101</v>
      </c>
      <c r="C5371" s="9">
        <f>(Sheet8!A5372-Sheet8!A5371)/Sheet8!A5371</f>
        <v>2.2209367945823928</v>
      </c>
    </row>
    <row r="5372" spans="1:3" x14ac:dyDescent="0.25">
      <c r="A5372" s="2">
        <v>273.95999999999998</v>
      </c>
      <c r="B5372" s="9">
        <f t="shared" si="83"/>
        <v>-8.8954832299729176</v>
      </c>
      <c r="C5372" s="9">
        <f>(Sheet8!A5373-Sheet8!A5372)/Sheet8!A5372</f>
        <v>0.12023653088042049</v>
      </c>
    </row>
    <row r="5373" spans="1:3" x14ac:dyDescent="0.25">
      <c r="A5373" s="2">
        <v>306.89999999999998</v>
      </c>
      <c r="B5373" s="9">
        <f t="shared" si="83"/>
        <v>-23.474330406516529</v>
      </c>
      <c r="C5373" s="9">
        <f>(Sheet8!A5374-Sheet8!A5373)/Sheet8!A5373</f>
        <v>-0.94932551319648084</v>
      </c>
    </row>
    <row r="5374" spans="1:3" x14ac:dyDescent="0.25">
      <c r="A5374" s="2">
        <v>15.552</v>
      </c>
      <c r="B5374" s="9">
        <f t="shared" si="83"/>
        <v>-1.0454713564058198</v>
      </c>
      <c r="C5374" s="9">
        <f>(Sheet8!A5375-Sheet8!A5374)/Sheet8!A5374</f>
        <v>21.335455246913579</v>
      </c>
    </row>
    <row r="5375" spans="1:3" x14ac:dyDescent="0.25">
      <c r="A5375" s="2">
        <v>347.36099999999999</v>
      </c>
      <c r="B5375" s="9">
        <f t="shared" si="83"/>
        <v>-9.7281083896566276</v>
      </c>
      <c r="C5375" s="9">
        <f>(Sheet8!A5376-Sheet8!A5375)/Sheet8!A5375</f>
        <v>-0.97015208961282351</v>
      </c>
    </row>
    <row r="5376" spans="1:3" x14ac:dyDescent="0.25">
      <c r="A5376" s="2">
        <v>10.368</v>
      </c>
      <c r="B5376" s="9">
        <f t="shared" si="83"/>
        <v>-1.0802715286587592</v>
      </c>
      <c r="C5376" s="9">
        <f>(Sheet8!A5377-Sheet8!A5376)/Sheet8!A5376</f>
        <v>8.4675925925925917</v>
      </c>
    </row>
    <row r="5377" spans="1:3" x14ac:dyDescent="0.25">
      <c r="A5377" s="2">
        <v>98.16</v>
      </c>
      <c r="B5377" s="9">
        <f t="shared" si="83"/>
        <v>-15.83614238380288</v>
      </c>
      <c r="C5377" s="9">
        <f>(Sheet8!A5378-Sheet8!A5377)/Sheet8!A5377</f>
        <v>-0.67970660146699269</v>
      </c>
    </row>
    <row r="5378" spans="1:3" x14ac:dyDescent="0.25">
      <c r="A5378" s="2">
        <v>31.44</v>
      </c>
      <c r="B5378" s="9">
        <f t="shared" si="83"/>
        <v>-1.050011509986934</v>
      </c>
      <c r="C5378" s="9">
        <f>(Sheet8!A5379-Sheet8!A5378)/Sheet8!A5378</f>
        <v>10.084223918575063</v>
      </c>
    </row>
    <row r="5379" spans="1:3" x14ac:dyDescent="0.25">
      <c r="A5379" s="2">
        <v>348.488</v>
      </c>
      <c r="B5379" s="9">
        <f t="shared" ref="B5379:B5442" si="84">(C5380-C5379)/C5379</f>
        <v>0.80445553365801503</v>
      </c>
      <c r="C5379" s="9">
        <f>(Sheet8!A5380-Sheet8!A5379)/Sheet8!A5379</f>
        <v>-0.50432726521429727</v>
      </c>
    </row>
    <row r="5380" spans="1:3" x14ac:dyDescent="0.25">
      <c r="A5380" s="2">
        <v>172.73599999999999</v>
      </c>
      <c r="B5380" s="9">
        <f t="shared" si="84"/>
        <v>-7.3648879823540758</v>
      </c>
      <c r="C5380" s="9">
        <f>(Sheet8!A5381-Sheet8!A5380)/Sheet8!A5380</f>
        <v>-0.91003612449055205</v>
      </c>
    </row>
    <row r="5381" spans="1:3" x14ac:dyDescent="0.25">
      <c r="A5381" s="2">
        <v>15.54</v>
      </c>
      <c r="B5381" s="9">
        <f t="shared" si="84"/>
        <v>-1.1302482088336379</v>
      </c>
      <c r="C5381" s="9">
        <f>(Sheet8!A5382-Sheet8!A5381)/Sheet8!A5381</f>
        <v>5.7922779922779926</v>
      </c>
    </row>
    <row r="5382" spans="1:3" x14ac:dyDescent="0.25">
      <c r="A5382" s="2">
        <v>105.55200000000001</v>
      </c>
      <c r="B5382" s="9">
        <f t="shared" si="84"/>
        <v>-0.48289241622574947</v>
      </c>
      <c r="C5382" s="9">
        <f>(Sheet8!A5383-Sheet8!A5382)/Sheet8!A5382</f>
        <v>-0.75443383356070937</v>
      </c>
    </row>
    <row r="5383" spans="1:3" x14ac:dyDescent="0.25">
      <c r="A5383" s="2">
        <v>25.92</v>
      </c>
      <c r="B5383" s="9">
        <f t="shared" si="84"/>
        <v>-0.11789576179982593</v>
      </c>
      <c r="C5383" s="9">
        <f>(Sheet8!A5384-Sheet8!A5383)/Sheet8!A5383</f>
        <v>-0.3901234567901235</v>
      </c>
    </row>
    <row r="5384" spans="1:3" x14ac:dyDescent="0.25">
      <c r="A5384" s="2">
        <v>15.808</v>
      </c>
      <c r="B5384" s="9">
        <f t="shared" si="84"/>
        <v>-98.488316993464053</v>
      </c>
      <c r="C5384" s="9">
        <f>(Sheet8!A5385-Sheet8!A5384)/Sheet8!A5384</f>
        <v>-0.34412955465587042</v>
      </c>
    </row>
    <row r="5385" spans="1:3" x14ac:dyDescent="0.25">
      <c r="A5385" s="2">
        <v>10.368</v>
      </c>
      <c r="B5385" s="9">
        <f t="shared" si="84"/>
        <v>-0.98437927580356754</v>
      </c>
      <c r="C5385" s="9">
        <f>(Sheet8!A5386-Sheet8!A5385)/Sheet8!A5385</f>
        <v>33.548611111111107</v>
      </c>
    </row>
    <row r="5386" spans="1:3" x14ac:dyDescent="0.25">
      <c r="A5386" s="2">
        <v>358.2</v>
      </c>
      <c r="B5386" s="9">
        <f t="shared" si="84"/>
        <v>-2.7669521220028352</v>
      </c>
      <c r="C5386" s="9">
        <f>(Sheet8!A5387-Sheet8!A5386)/Sheet8!A5386</f>
        <v>0.52405360134003365</v>
      </c>
    </row>
    <row r="5387" spans="1:3" x14ac:dyDescent="0.25">
      <c r="A5387" s="2">
        <v>545.91600000000005</v>
      </c>
      <c r="B5387" s="9">
        <f t="shared" si="84"/>
        <v>-4.4091459608484032</v>
      </c>
      <c r="C5387" s="9">
        <f>(Sheet8!A5388-Sheet8!A5387)/Sheet8!A5387</f>
        <v>-0.92597762293100039</v>
      </c>
    </row>
    <row r="5388" spans="1:3" x14ac:dyDescent="0.25">
      <c r="A5388" s="2">
        <v>40.409999999999997</v>
      </c>
      <c r="B5388" s="9">
        <f t="shared" si="84"/>
        <v>-1.1102202701335329</v>
      </c>
      <c r="C5388" s="9">
        <f>(Sheet8!A5389-Sheet8!A5388)/Sheet8!A5388</f>
        <v>3.1567928730512254</v>
      </c>
    </row>
    <row r="5389" spans="1:3" x14ac:dyDescent="0.25">
      <c r="A5389" s="2">
        <v>167.976</v>
      </c>
      <c r="B5389" s="9">
        <f t="shared" si="84"/>
        <v>1.6163634293639391</v>
      </c>
      <c r="C5389" s="9">
        <f>(Sheet8!A5390-Sheet8!A5389)/Sheet8!A5389</f>
        <v>-0.34794256322331762</v>
      </c>
    </row>
    <row r="5390" spans="1:3" x14ac:dyDescent="0.25">
      <c r="A5390" s="2">
        <v>109.53</v>
      </c>
      <c r="B5390" s="9">
        <f t="shared" si="84"/>
        <v>-2.8493038773747328</v>
      </c>
      <c r="C5390" s="9">
        <f>(Sheet8!A5391-Sheet8!A5390)/Sheet8!A5390</f>
        <v>-0.91034419793663846</v>
      </c>
    </row>
    <row r="5391" spans="1:3" x14ac:dyDescent="0.25">
      <c r="A5391" s="2">
        <v>9.82</v>
      </c>
      <c r="B5391" s="9">
        <f t="shared" si="84"/>
        <v>-1.086827798116982</v>
      </c>
      <c r="C5391" s="9">
        <f>(Sheet8!A5392-Sheet8!A5391)/Sheet8!A5391</f>
        <v>1.6835030549898167</v>
      </c>
    </row>
    <row r="5392" spans="1:3" x14ac:dyDescent="0.25">
      <c r="A5392" s="2">
        <v>26.352</v>
      </c>
      <c r="B5392" s="9">
        <f t="shared" si="84"/>
        <v>2.8127850467289717</v>
      </c>
      <c r="C5392" s="9">
        <f>(Sheet8!A5393-Sheet8!A5392)/Sheet8!A5392</f>
        <v>-0.14617486338797817</v>
      </c>
    </row>
    <row r="5393" spans="1:3" x14ac:dyDescent="0.25">
      <c r="A5393" s="2">
        <v>22.5</v>
      </c>
      <c r="B5393" s="9">
        <f t="shared" si="84"/>
        <v>-37.591341442324314</v>
      </c>
      <c r="C5393" s="9">
        <f>(Sheet8!A5394-Sheet8!A5393)/Sheet8!A5393</f>
        <v>-0.55733333333333335</v>
      </c>
    </row>
    <row r="5394" spans="1:3" x14ac:dyDescent="0.25">
      <c r="A5394" s="2">
        <v>9.9600000000000009</v>
      </c>
      <c r="B5394" s="9">
        <f t="shared" si="84"/>
        <v>-0.8129543306879361</v>
      </c>
      <c r="C5394" s="9">
        <f>(Sheet8!A5395-Sheet8!A5394)/Sheet8!A5394</f>
        <v>20.393574297188753</v>
      </c>
    </row>
    <row r="5395" spans="1:3" x14ac:dyDescent="0.25">
      <c r="A5395" s="2">
        <v>213.08</v>
      </c>
      <c r="B5395" s="9">
        <f t="shared" si="84"/>
        <v>-1.2565386968330474</v>
      </c>
      <c r="C5395" s="9">
        <f>(Sheet8!A5396-Sheet8!A5395)/Sheet8!A5395</f>
        <v>3.8145297540829737</v>
      </c>
    </row>
    <row r="5396" spans="1:3" x14ac:dyDescent="0.25">
      <c r="A5396" s="2">
        <v>1025.8800000000001</v>
      </c>
      <c r="B5396" s="9">
        <f t="shared" si="84"/>
        <v>-2.9164010858108336</v>
      </c>
      <c r="C5396" s="9">
        <f>(Sheet8!A5397-Sheet8!A5396)/Sheet8!A5396</f>
        <v>-0.97857449214333059</v>
      </c>
    </row>
    <row r="5397" spans="1:3" x14ac:dyDescent="0.25">
      <c r="A5397" s="2">
        <v>21.98</v>
      </c>
      <c r="B5397" s="9">
        <f t="shared" si="84"/>
        <v>-1.2041822514571394</v>
      </c>
      <c r="C5397" s="9">
        <f>(Sheet8!A5398-Sheet8!A5397)/Sheet8!A5397</f>
        <v>1.8753412192902639</v>
      </c>
    </row>
    <row r="5398" spans="1:3" x14ac:dyDescent="0.25">
      <c r="A5398" s="2">
        <v>63.2</v>
      </c>
      <c r="B5398" s="9">
        <f t="shared" si="84"/>
        <v>1.416907819453274</v>
      </c>
      <c r="C5398" s="9">
        <f>(Sheet8!A5399-Sheet8!A5398)/Sheet8!A5398</f>
        <v>-0.38291139240506333</v>
      </c>
    </row>
    <row r="5399" spans="1:3" x14ac:dyDescent="0.25">
      <c r="A5399" s="2">
        <v>39</v>
      </c>
      <c r="B5399" s="9">
        <f t="shared" si="84"/>
        <v>-206.83375986304384</v>
      </c>
      <c r="C5399" s="9">
        <f>(Sheet8!A5400-Sheet8!A5399)/Sheet8!A5399</f>
        <v>-0.92546153846153856</v>
      </c>
    </row>
    <row r="5400" spans="1:3" x14ac:dyDescent="0.25">
      <c r="A5400" s="2">
        <v>2.907</v>
      </c>
      <c r="B5400" s="9">
        <f t="shared" si="84"/>
        <v>-1.0045707838227316</v>
      </c>
      <c r="C5400" s="9">
        <f>(Sheet8!A5401-Sheet8!A5400)/Sheet8!A5400</f>
        <v>190.49122807017542</v>
      </c>
    </row>
    <row r="5401" spans="1:3" x14ac:dyDescent="0.25">
      <c r="A5401" s="2">
        <v>556.66499999999996</v>
      </c>
      <c r="B5401" s="9">
        <f t="shared" si="84"/>
        <v>-1.1276475493547693</v>
      </c>
      <c r="C5401" s="9">
        <f>(Sheet8!A5402-Sheet8!A5401)/Sheet8!A5401</f>
        <v>-0.87069422363540006</v>
      </c>
    </row>
    <row r="5402" spans="1:3" x14ac:dyDescent="0.25">
      <c r="A5402" s="2">
        <v>71.98</v>
      </c>
      <c r="B5402" s="9">
        <f t="shared" si="84"/>
        <v>-7.2219771192798206</v>
      </c>
      <c r="C5402" s="9">
        <f>(Sheet8!A5403-Sheet8!A5402)/Sheet8!A5402</f>
        <v>0.11114198388441233</v>
      </c>
    </row>
    <row r="5403" spans="1:3" x14ac:dyDescent="0.25">
      <c r="A5403" s="2">
        <v>79.98</v>
      </c>
      <c r="B5403" s="9">
        <f t="shared" si="84"/>
        <v>0.22663913355108797</v>
      </c>
      <c r="C5403" s="9">
        <f>(Sheet8!A5404-Sheet8!A5403)/Sheet8!A5403</f>
        <v>-0.69152288072018009</v>
      </c>
    </row>
    <row r="5404" spans="1:3" x14ac:dyDescent="0.25">
      <c r="A5404" s="2">
        <v>24.672000000000001</v>
      </c>
      <c r="B5404" s="9">
        <f t="shared" si="84"/>
        <v>-140.24359954520503</v>
      </c>
      <c r="C5404" s="9">
        <f>(Sheet8!A5405-Sheet8!A5404)/Sheet8!A5404</f>
        <v>-0.84824902723735407</v>
      </c>
    </row>
    <row r="5405" spans="1:3" x14ac:dyDescent="0.25">
      <c r="A5405" s="2">
        <v>3.7440000000000002</v>
      </c>
      <c r="B5405" s="9">
        <f t="shared" si="84"/>
        <v>-1.0077784424955503</v>
      </c>
      <c r="C5405" s="9">
        <f>(Sheet8!A5406-Sheet8!A5405)/Sheet8!A5405</f>
        <v>118.11324786324785</v>
      </c>
    </row>
    <row r="5406" spans="1:3" x14ac:dyDescent="0.25">
      <c r="A5406" s="2">
        <v>445.96</v>
      </c>
      <c r="B5406" s="9">
        <f t="shared" si="84"/>
        <v>-0.23141688428149607</v>
      </c>
      <c r="C5406" s="9">
        <f>(Sheet8!A5407-Sheet8!A5406)/Sheet8!A5406</f>
        <v>-0.91873710646694773</v>
      </c>
    </row>
    <row r="5407" spans="1:3" x14ac:dyDescent="0.25">
      <c r="A5407" s="2">
        <v>36.24</v>
      </c>
      <c r="B5407" s="9">
        <f t="shared" si="84"/>
        <v>-11.274937943408791</v>
      </c>
      <c r="C5407" s="9">
        <f>(Sheet8!A5408-Sheet8!A5407)/Sheet8!A5407</f>
        <v>-0.70612582781456956</v>
      </c>
    </row>
    <row r="5408" spans="1:3" x14ac:dyDescent="0.25">
      <c r="A5408" s="2">
        <v>10.65</v>
      </c>
      <c r="B5408" s="9">
        <f t="shared" si="84"/>
        <v>-1.1026752557974455</v>
      </c>
      <c r="C5408" s="9">
        <f>(Sheet8!A5409-Sheet8!A5408)/Sheet8!A5408</f>
        <v>7.2553990610328629</v>
      </c>
    </row>
    <row r="5409" spans="1:3" x14ac:dyDescent="0.25">
      <c r="A5409" s="2">
        <v>87.92</v>
      </c>
      <c r="B5409" s="9">
        <f t="shared" si="84"/>
        <v>-5.0740488965542827</v>
      </c>
      <c r="C5409" s="9">
        <f>(Sheet8!A5410-Sheet8!A5409)/Sheet8!A5409</f>
        <v>-0.74494995450409474</v>
      </c>
    </row>
    <row r="5410" spans="1:3" x14ac:dyDescent="0.25">
      <c r="A5410" s="2">
        <v>22.423999999999999</v>
      </c>
      <c r="B5410" s="9">
        <f t="shared" si="84"/>
        <v>-1.1737778853156453</v>
      </c>
      <c r="C5410" s="9">
        <f>(Sheet8!A5411-Sheet8!A5410)/Sheet8!A5410</f>
        <v>3.0349625401355698</v>
      </c>
    </row>
    <row r="5411" spans="1:3" x14ac:dyDescent="0.25">
      <c r="A5411" s="2">
        <v>90.48</v>
      </c>
      <c r="B5411" s="9">
        <f t="shared" si="84"/>
        <v>0.44909383314109341</v>
      </c>
      <c r="C5411" s="9">
        <f>(Sheet8!A5412-Sheet8!A5411)/Sheet8!A5411</f>
        <v>-0.5274093722369585</v>
      </c>
    </row>
    <row r="5412" spans="1:3" x14ac:dyDescent="0.25">
      <c r="A5412" s="2">
        <v>42.76</v>
      </c>
      <c r="B5412" s="9">
        <f t="shared" si="84"/>
        <v>-12.846105088302151</v>
      </c>
      <c r="C5412" s="9">
        <f>(Sheet8!A5413-Sheet8!A5412)/Sheet8!A5412</f>
        <v>-0.76426566884939195</v>
      </c>
    </row>
    <row r="5413" spans="1:3" x14ac:dyDescent="0.25">
      <c r="A5413" s="2">
        <v>10.08</v>
      </c>
      <c r="B5413" s="9">
        <f t="shared" si="84"/>
        <v>-0.86549156490405288</v>
      </c>
      <c r="C5413" s="9">
        <f>(Sheet8!A5414-Sheet8!A5413)/Sheet8!A5413</f>
        <v>9.0535714285714288</v>
      </c>
    </row>
    <row r="5414" spans="1:3" x14ac:dyDescent="0.25">
      <c r="A5414" s="2">
        <v>101.34</v>
      </c>
      <c r="B5414" s="9">
        <f t="shared" si="84"/>
        <v>-1.5538033250352719</v>
      </c>
      <c r="C5414" s="9">
        <f>(Sheet8!A5415-Sheet8!A5414)/Sheet8!A5414</f>
        <v>1.2177817248865206</v>
      </c>
    </row>
    <row r="5415" spans="1:3" x14ac:dyDescent="0.25">
      <c r="A5415" s="2">
        <v>224.75</v>
      </c>
      <c r="B5415" s="9">
        <f t="shared" si="84"/>
        <v>6.2598028152497084E-2</v>
      </c>
      <c r="C5415" s="9">
        <f>(Sheet8!A5416-Sheet8!A5415)/Sheet8!A5415</f>
        <v>-0.6744115684093438</v>
      </c>
    </row>
    <row r="5416" spans="1:3" x14ac:dyDescent="0.25">
      <c r="A5416" s="2">
        <v>73.176000000000002</v>
      </c>
      <c r="B5416" s="9">
        <f t="shared" si="84"/>
        <v>-2.2952887956606491</v>
      </c>
      <c r="C5416" s="9">
        <f>(Sheet8!A5417-Sheet8!A5416)/Sheet8!A5416</f>
        <v>-0.71662840275500161</v>
      </c>
    </row>
    <row r="5417" spans="1:3" x14ac:dyDescent="0.25">
      <c r="A5417" s="2">
        <v>20.736000000000001</v>
      </c>
      <c r="B5417" s="9">
        <f t="shared" si="84"/>
        <v>-1.6634554071004959</v>
      </c>
      <c r="C5417" s="9">
        <f>(Sheet8!A5418-Sheet8!A5417)/Sheet8!A5417</f>
        <v>0.92824074074074081</v>
      </c>
    </row>
    <row r="5418" spans="1:3" x14ac:dyDescent="0.25">
      <c r="A5418" s="2">
        <v>39.984000000000002</v>
      </c>
      <c r="B5418" s="9">
        <f t="shared" si="84"/>
        <v>-3.2124025341130604</v>
      </c>
      <c r="C5418" s="9">
        <f>(Sheet8!A5419-Sheet8!A5418)/Sheet8!A5418</f>
        <v>-0.61584633853541415</v>
      </c>
    </row>
    <row r="5419" spans="1:3" x14ac:dyDescent="0.25">
      <c r="A5419" s="2">
        <v>15.36</v>
      </c>
      <c r="B5419" s="9">
        <f t="shared" si="84"/>
        <v>1.307654968205427</v>
      </c>
      <c r="C5419" s="9">
        <f>(Sheet8!A5420-Sheet8!A5419)/Sheet8!A5419</f>
        <v>1.3624999999999998</v>
      </c>
    </row>
    <row r="5420" spans="1:3" x14ac:dyDescent="0.25">
      <c r="A5420" s="2">
        <v>36.287999999999997</v>
      </c>
      <c r="B5420" s="9">
        <f t="shared" si="84"/>
        <v>-0.72422054315877726</v>
      </c>
      <c r="C5420" s="9">
        <f>(Sheet8!A5421-Sheet8!A5420)/Sheet8!A5420</f>
        <v>3.144179894179894</v>
      </c>
    </row>
    <row r="5421" spans="1:3" x14ac:dyDescent="0.25">
      <c r="A5421" s="2">
        <v>150.38399999999999</v>
      </c>
      <c r="B5421" s="9">
        <f t="shared" si="84"/>
        <v>-2.0218998221944315</v>
      </c>
      <c r="C5421" s="9">
        <f>(Sheet8!A5422-Sheet8!A5421)/Sheet8!A5421</f>
        <v>0.86710022342802429</v>
      </c>
    </row>
    <row r="5422" spans="1:3" x14ac:dyDescent="0.25">
      <c r="A5422" s="2">
        <v>280.78199999999998</v>
      </c>
      <c r="B5422" s="9">
        <f t="shared" si="84"/>
        <v>-0.26776655717467962</v>
      </c>
      <c r="C5422" s="9">
        <f>(Sheet8!A5423-Sheet8!A5422)/Sheet8!A5422</f>
        <v>-0.88608956414584972</v>
      </c>
    </row>
    <row r="5423" spans="1:3" x14ac:dyDescent="0.25">
      <c r="A5423" s="2">
        <v>31.984000000000002</v>
      </c>
      <c r="B5423" s="9">
        <f t="shared" si="84"/>
        <v>-3.0813448523548757</v>
      </c>
      <c r="C5423" s="9">
        <f>(Sheet8!A5424-Sheet8!A5423)/Sheet8!A5423</f>
        <v>-0.6488244122061031</v>
      </c>
    </row>
    <row r="5424" spans="1:3" x14ac:dyDescent="0.25">
      <c r="A5424" s="2">
        <v>11.231999999999999</v>
      </c>
      <c r="B5424" s="9">
        <f t="shared" si="84"/>
        <v>-1.6417721518987343</v>
      </c>
      <c r="C5424" s="9">
        <f>(Sheet8!A5425-Sheet8!A5424)/Sheet8!A5424</f>
        <v>1.3504273504273505</v>
      </c>
    </row>
    <row r="5425" spans="1:3" x14ac:dyDescent="0.25">
      <c r="A5425" s="2">
        <v>26.4</v>
      </c>
      <c r="B5425" s="9">
        <f t="shared" si="84"/>
        <v>-540.69514860139861</v>
      </c>
      <c r="C5425" s="9">
        <f>(Sheet8!A5426-Sheet8!A5425)/Sheet8!A5425</f>
        <v>-0.8666666666666667</v>
      </c>
    </row>
    <row r="5426" spans="1:3" x14ac:dyDescent="0.25">
      <c r="A5426" s="2">
        <v>3.52</v>
      </c>
      <c r="B5426" s="9">
        <f t="shared" si="84"/>
        <v>-1.0019929622066175</v>
      </c>
      <c r="C5426" s="9">
        <f>(Sheet8!A5427-Sheet8!A5426)/Sheet8!A5426</f>
        <v>467.7357954545455</v>
      </c>
    </row>
    <row r="5427" spans="1:3" x14ac:dyDescent="0.25">
      <c r="A5427" s="2">
        <v>1649.95</v>
      </c>
      <c r="B5427" s="9">
        <f t="shared" si="84"/>
        <v>-5.6712752711171506</v>
      </c>
      <c r="C5427" s="9">
        <f>(Sheet8!A5428-Sheet8!A5427)/Sheet8!A5427</f>
        <v>-0.93217976302312189</v>
      </c>
    </row>
    <row r="5428" spans="1:3" x14ac:dyDescent="0.25">
      <c r="A5428" s="2">
        <v>111.9</v>
      </c>
      <c r="B5428" s="9">
        <f t="shared" si="84"/>
        <v>-1.2118150523888589</v>
      </c>
      <c r="C5428" s="9">
        <f>(Sheet8!A5429-Sheet8!A5428)/Sheet8!A5428</f>
        <v>4.3544682752457549</v>
      </c>
    </row>
    <row r="5429" spans="1:3" x14ac:dyDescent="0.25">
      <c r="A5429" s="2">
        <v>599.16499999999996</v>
      </c>
      <c r="B5429" s="9">
        <f t="shared" si="84"/>
        <v>-0.66106331273640928</v>
      </c>
      <c r="C5429" s="9">
        <f>(Sheet8!A5430-Sheet8!A5429)/Sheet8!A5429</f>
        <v>-0.92234192584680352</v>
      </c>
    </row>
    <row r="5430" spans="1:3" x14ac:dyDescent="0.25">
      <c r="A5430" s="2">
        <v>46.53</v>
      </c>
      <c r="B5430" s="9">
        <f t="shared" si="84"/>
        <v>-13.960091691659112</v>
      </c>
      <c r="C5430" s="9">
        <f>(Sheet8!A5431-Sheet8!A5430)/Sheet8!A5430</f>
        <v>-0.312615516870836</v>
      </c>
    </row>
    <row r="5431" spans="1:3" x14ac:dyDescent="0.25">
      <c r="A5431" s="2">
        <v>31.984000000000002</v>
      </c>
      <c r="B5431" s="9">
        <f t="shared" si="84"/>
        <v>-1.2406121943464972</v>
      </c>
      <c r="C5431" s="9">
        <f>(Sheet8!A5432-Sheet8!A5431)/Sheet8!A5431</f>
        <v>4.0515257628814405</v>
      </c>
    </row>
    <row r="5432" spans="1:3" x14ac:dyDescent="0.25">
      <c r="A5432" s="2">
        <v>161.56800000000001</v>
      </c>
      <c r="B5432" s="9">
        <f t="shared" si="84"/>
        <v>-1.5431907041181008</v>
      </c>
      <c r="C5432" s="9">
        <f>(Sheet8!A5433-Sheet8!A5432)/Sheet8!A5432</f>
        <v>-0.97484650425826902</v>
      </c>
    </row>
    <row r="5433" spans="1:3" x14ac:dyDescent="0.25">
      <c r="A5433" s="2">
        <v>4.0640000000000001</v>
      </c>
      <c r="B5433" s="9">
        <f t="shared" si="84"/>
        <v>-0.18579227129412992</v>
      </c>
      <c r="C5433" s="9">
        <f>(Sheet8!A5434-Sheet8!A5433)/Sheet8!A5433</f>
        <v>0.52952755905511817</v>
      </c>
    </row>
    <row r="5434" spans="1:3" x14ac:dyDescent="0.25">
      <c r="A5434" s="2">
        <v>6.2160000000000002</v>
      </c>
      <c r="B5434" s="9">
        <f t="shared" si="84"/>
        <v>424.45088451626742</v>
      </c>
      <c r="C5434" s="9">
        <f>(Sheet8!A5435-Sheet8!A5434)/Sheet8!A5434</f>
        <v>0.43114543114543125</v>
      </c>
    </row>
    <row r="5435" spans="1:3" x14ac:dyDescent="0.25">
      <c r="A5435" s="2">
        <v>8.8960000000000008</v>
      </c>
      <c r="B5435" s="9">
        <f t="shared" si="84"/>
        <v>-1.0045544927548513</v>
      </c>
      <c r="C5435" s="9">
        <f>(Sheet8!A5436-Sheet8!A5435)/Sheet8!A5435</f>
        <v>183.4312050359712</v>
      </c>
    </row>
    <row r="5436" spans="1:3" x14ac:dyDescent="0.25">
      <c r="A5436" s="2">
        <v>1640.7</v>
      </c>
      <c r="B5436" s="9">
        <f t="shared" si="84"/>
        <v>0.11044245032951533</v>
      </c>
      <c r="C5436" s="9">
        <f>(Sheet8!A5437-Sheet8!A5436)/Sheet8!A5436</f>
        <v>-0.83543609434997257</v>
      </c>
    </row>
    <row r="5437" spans="1:3" x14ac:dyDescent="0.25">
      <c r="A5437" s="2">
        <v>270</v>
      </c>
      <c r="B5437" s="9">
        <f t="shared" si="84"/>
        <v>-0.46379590530443843</v>
      </c>
      <c r="C5437" s="9">
        <f>(Sheet8!A5438-Sheet8!A5437)/Sheet8!A5437</f>
        <v>-0.9277037037037037</v>
      </c>
    </row>
    <row r="5438" spans="1:3" x14ac:dyDescent="0.25">
      <c r="A5438" s="2">
        <v>19.52</v>
      </c>
      <c r="B5438" s="9">
        <f t="shared" si="84"/>
        <v>-42.682651322606347</v>
      </c>
      <c r="C5438" s="9">
        <f>(Sheet8!A5439-Sheet8!A5438)/Sheet8!A5438</f>
        <v>-0.49743852459016391</v>
      </c>
    </row>
    <row r="5439" spans="1:3" x14ac:dyDescent="0.25">
      <c r="A5439" s="2">
        <v>9.81</v>
      </c>
      <c r="B5439" s="9">
        <f t="shared" si="84"/>
        <v>-0.91504791589239742</v>
      </c>
      <c r="C5439" s="9">
        <f>(Sheet8!A5440-Sheet8!A5439)/Sheet8!A5439</f>
        <v>20.734556574923548</v>
      </c>
    </row>
    <row r="5440" spans="1:3" x14ac:dyDescent="0.25">
      <c r="A5440" s="2">
        <v>213.21600000000001</v>
      </c>
      <c r="B5440" s="9">
        <f t="shared" si="84"/>
        <v>-1.5657259535068353</v>
      </c>
      <c r="C5440" s="9">
        <f>(Sheet8!A5441-Sheet8!A5440)/Sheet8!A5440</f>
        <v>1.7614437940867476</v>
      </c>
    </row>
    <row r="5441" spans="1:3" x14ac:dyDescent="0.25">
      <c r="A5441" s="2">
        <v>588.78399999999999</v>
      </c>
      <c r="B5441" s="9">
        <f t="shared" si="84"/>
        <v>-3.0926070145842979</v>
      </c>
      <c r="C5441" s="9">
        <f>(Sheet8!A5442-Sheet8!A5441)/Sheet8!A5441</f>
        <v>-0.99649446995842283</v>
      </c>
    </row>
    <row r="5442" spans="1:3" x14ac:dyDescent="0.25">
      <c r="A5442" s="2">
        <v>2.0640000000000001</v>
      </c>
      <c r="B5442" s="9">
        <f t="shared" si="84"/>
        <v>6.0210065195867806</v>
      </c>
      <c r="C5442" s="9">
        <f>(Sheet8!A5443-Sheet8!A5442)/Sheet8!A5442</f>
        <v>2.0852713178294575</v>
      </c>
    </row>
    <row r="5443" spans="1:3" x14ac:dyDescent="0.25">
      <c r="A5443" s="2">
        <v>6.3680000000000003</v>
      </c>
      <c r="B5443" s="9">
        <f t="shared" ref="B5443:B5506" si="85">(C5444-C5443)/C5443</f>
        <v>-1.0255819778168793</v>
      </c>
      <c r="C5443" s="9">
        <f>(Sheet8!A5444-Sheet8!A5443)/Sheet8!A5443</f>
        <v>14.640703517587939</v>
      </c>
    </row>
    <row r="5444" spans="1:3" x14ac:dyDescent="0.25">
      <c r="A5444" s="2">
        <v>99.6</v>
      </c>
      <c r="B5444" s="9">
        <f t="shared" si="85"/>
        <v>1.2109332349530024</v>
      </c>
      <c r="C5444" s="9">
        <f>(Sheet8!A5445-Sheet8!A5444)/Sheet8!A5444</f>
        <v>-0.37453815261044171</v>
      </c>
    </row>
    <row r="5445" spans="1:3" x14ac:dyDescent="0.25">
      <c r="A5445" s="2">
        <v>62.295999999999999</v>
      </c>
      <c r="B5445" s="9">
        <f t="shared" si="85"/>
        <v>-2.1530406685736105</v>
      </c>
      <c r="C5445" s="9">
        <f>(Sheet8!A5446-Sheet8!A5445)/Sheet8!A5445</f>
        <v>-0.82807884936432519</v>
      </c>
    </row>
    <row r="5446" spans="1:3" x14ac:dyDescent="0.25">
      <c r="A5446" s="2">
        <v>10.71</v>
      </c>
      <c r="B5446" s="9">
        <f t="shared" si="85"/>
        <v>-0.39649440415056847</v>
      </c>
      <c r="C5446" s="9">
        <f>(Sheet8!A5447-Sheet8!A5446)/Sheet8!A5446</f>
        <v>0.95480859010270758</v>
      </c>
    </row>
    <row r="5447" spans="1:3" x14ac:dyDescent="0.25">
      <c r="A5447" s="2">
        <v>20.936</v>
      </c>
      <c r="B5447" s="9">
        <f t="shared" si="85"/>
        <v>10.409013543927337</v>
      </c>
      <c r="C5447" s="9">
        <f>(Sheet8!A5448-Sheet8!A5447)/Sheet8!A5447</f>
        <v>0.57623232709209016</v>
      </c>
    </row>
    <row r="5448" spans="1:3" x14ac:dyDescent="0.25">
      <c r="A5448" s="2">
        <v>33</v>
      </c>
      <c r="B5448" s="9">
        <f t="shared" si="85"/>
        <v>-0.93428803299263208</v>
      </c>
      <c r="C5448" s="9">
        <f>(Sheet8!A5449-Sheet8!A5448)/Sheet8!A5448</f>
        <v>6.5742424242424242</v>
      </c>
    </row>
    <row r="5449" spans="1:3" x14ac:dyDescent="0.25">
      <c r="A5449" s="2">
        <v>249.95</v>
      </c>
      <c r="B5449" s="9">
        <f t="shared" si="85"/>
        <v>-2.9435671448214813</v>
      </c>
      <c r="C5449" s="9">
        <f>(Sheet8!A5450-Sheet8!A5449)/Sheet8!A5449</f>
        <v>0.43200640128025614</v>
      </c>
    </row>
    <row r="5450" spans="1:3" x14ac:dyDescent="0.25">
      <c r="A5450" s="2">
        <v>357.93</v>
      </c>
      <c r="B5450" s="9">
        <f t="shared" si="85"/>
        <v>-6.6968612593941179</v>
      </c>
      <c r="C5450" s="9">
        <f>(Sheet8!A5451-Sheet8!A5450)/Sheet8!A5450</f>
        <v>-0.83963344788087058</v>
      </c>
    </row>
    <row r="5451" spans="1:3" x14ac:dyDescent="0.25">
      <c r="A5451" s="2">
        <v>57.4</v>
      </c>
      <c r="B5451" s="9">
        <f t="shared" si="85"/>
        <v>-1.183517894424329</v>
      </c>
      <c r="C5451" s="9">
        <f>(Sheet8!A5452-Sheet8!A5451)/Sheet8!A5451</f>
        <v>4.7832752613240421</v>
      </c>
    </row>
    <row r="5452" spans="1:3" x14ac:dyDescent="0.25">
      <c r="A5452" s="2">
        <v>331.96</v>
      </c>
      <c r="B5452" s="9">
        <f t="shared" si="85"/>
        <v>-2.281869746676251</v>
      </c>
      <c r="C5452" s="9">
        <f>(Sheet8!A5453-Sheet8!A5452)/Sheet8!A5452</f>
        <v>-0.87781660441016984</v>
      </c>
    </row>
    <row r="5453" spans="1:3" x14ac:dyDescent="0.25">
      <c r="A5453" s="2">
        <v>40.56</v>
      </c>
      <c r="B5453" s="9">
        <f t="shared" si="85"/>
        <v>-1.4967614601104986</v>
      </c>
      <c r="C5453" s="9">
        <f>(Sheet8!A5454-Sheet8!A5453)/Sheet8!A5453</f>
        <v>1.1252465483234713</v>
      </c>
    </row>
    <row r="5454" spans="1:3" x14ac:dyDescent="0.25">
      <c r="A5454" s="2">
        <v>86.2</v>
      </c>
      <c r="B5454" s="9">
        <f t="shared" si="85"/>
        <v>0.39443720507974195</v>
      </c>
      <c r="C5454" s="9">
        <f>(Sheet8!A5455-Sheet8!A5454)/Sheet8!A5454</f>
        <v>-0.55897911832946634</v>
      </c>
    </row>
    <row r="5455" spans="1:3" x14ac:dyDescent="0.25">
      <c r="A5455" s="2">
        <v>38.015999999999998</v>
      </c>
      <c r="B5455" s="9">
        <f t="shared" si="85"/>
        <v>-0.76495803999802137</v>
      </c>
      <c r="C5455" s="9">
        <f>(Sheet8!A5456-Sheet8!A5455)/Sheet8!A5455</f>
        <v>-0.77946127946127941</v>
      </c>
    </row>
    <row r="5456" spans="1:3" x14ac:dyDescent="0.25">
      <c r="A5456" s="2">
        <v>8.3840000000000003</v>
      </c>
      <c r="B5456" s="9">
        <f t="shared" si="85"/>
        <v>-11.164232866043612</v>
      </c>
      <c r="C5456" s="9">
        <f>(Sheet8!A5457-Sheet8!A5456)/Sheet8!A5456</f>
        <v>-0.18320610687022906</v>
      </c>
    </row>
    <row r="5457" spans="1:3" x14ac:dyDescent="0.25">
      <c r="A5457" s="2">
        <v>6.8479999999999999</v>
      </c>
      <c r="B5457" s="9">
        <f t="shared" si="85"/>
        <v>0.33869869152177756</v>
      </c>
      <c r="C5457" s="9">
        <f>(Sheet8!A5458-Sheet8!A5457)/Sheet8!A5457</f>
        <v>1.8621495327102808</v>
      </c>
    </row>
    <row r="5458" spans="1:3" x14ac:dyDescent="0.25">
      <c r="A5458" s="2">
        <v>19.600000000000001</v>
      </c>
      <c r="B5458" s="9">
        <f t="shared" si="85"/>
        <v>-1.3229560356496213</v>
      </c>
      <c r="C5458" s="9">
        <f>(Sheet8!A5459-Sheet8!A5458)/Sheet8!A5458</f>
        <v>2.4928571428571424</v>
      </c>
    </row>
    <row r="5459" spans="1:3" x14ac:dyDescent="0.25">
      <c r="A5459" s="2">
        <v>68.459999999999994</v>
      </c>
      <c r="B5459" s="9">
        <f t="shared" si="85"/>
        <v>-137.36077160479326</v>
      </c>
      <c r="C5459" s="9">
        <f>(Sheet8!A5460-Sheet8!A5459)/Sheet8!A5459</f>
        <v>-0.80508326029798416</v>
      </c>
    </row>
    <row r="5460" spans="1:3" x14ac:dyDescent="0.25">
      <c r="A5460" s="2">
        <v>13.343999999999999</v>
      </c>
      <c r="B5460" s="9">
        <f t="shared" si="85"/>
        <v>-1.0090087134886321</v>
      </c>
      <c r="C5460" s="9">
        <f>(Sheet8!A5461-Sheet8!A5460)/Sheet8!A5460</f>
        <v>109.78177458033572</v>
      </c>
    </row>
    <row r="5461" spans="1:3" x14ac:dyDescent="0.25">
      <c r="A5461" s="2">
        <v>1478.2719999999999</v>
      </c>
      <c r="B5461" s="9">
        <f t="shared" si="85"/>
        <v>-0.56303675814841281</v>
      </c>
      <c r="C5461" s="9">
        <f>(Sheet8!A5462-Sheet8!A5461)/Sheet8!A5461</f>
        <v>-0.98899255346783277</v>
      </c>
    </row>
    <row r="5462" spans="1:3" x14ac:dyDescent="0.25">
      <c r="A5462" s="2">
        <v>16.271999999999998</v>
      </c>
      <c r="B5462" s="9">
        <f t="shared" si="85"/>
        <v>-6.7849829351535842</v>
      </c>
      <c r="C5462" s="9">
        <f>(Sheet8!A5463-Sheet8!A5462)/Sheet8!A5462</f>
        <v>-0.43215339233038341</v>
      </c>
    </row>
    <row r="5463" spans="1:3" x14ac:dyDescent="0.25">
      <c r="A5463" s="2">
        <v>9.24</v>
      </c>
      <c r="B5463" s="9">
        <f t="shared" si="85"/>
        <v>-0.70656771799628948</v>
      </c>
      <c r="C5463" s="9">
        <f>(Sheet8!A5464-Sheet8!A5463)/Sheet8!A5463</f>
        <v>2.5</v>
      </c>
    </row>
    <row r="5464" spans="1:3" x14ac:dyDescent="0.25">
      <c r="A5464" s="2">
        <v>32.340000000000003</v>
      </c>
      <c r="B5464" s="9">
        <f t="shared" si="85"/>
        <v>0.28031220335224966</v>
      </c>
      <c r="C5464" s="9">
        <f>(Sheet8!A5465-Sheet8!A5464)/Sheet8!A5464</f>
        <v>0.7335807050092763</v>
      </c>
    </row>
    <row r="5465" spans="1:3" x14ac:dyDescent="0.25">
      <c r="A5465" s="2">
        <v>56.064</v>
      </c>
      <c r="B5465" s="9">
        <f t="shared" si="85"/>
        <v>-0.28754117692039893</v>
      </c>
      <c r="C5465" s="9">
        <f>(Sheet8!A5466-Sheet8!A5465)/Sheet8!A5465</f>
        <v>0.93921232876712324</v>
      </c>
    </row>
    <row r="5466" spans="1:3" x14ac:dyDescent="0.25">
      <c r="A5466" s="2">
        <v>108.72</v>
      </c>
      <c r="B5466" s="9">
        <f t="shared" si="85"/>
        <v>-2.3612211748384757</v>
      </c>
      <c r="C5466" s="9">
        <f>(Sheet8!A5467-Sheet8!A5466)/Sheet8!A5466</f>
        <v>0.66915011037527594</v>
      </c>
    </row>
    <row r="5467" spans="1:3" x14ac:dyDescent="0.25">
      <c r="A5467" s="2">
        <v>181.47</v>
      </c>
      <c r="B5467" s="9">
        <f t="shared" si="85"/>
        <v>-8.2061445842439049</v>
      </c>
      <c r="C5467" s="9">
        <f>(Sheet8!A5468-Sheet8!A5467)/Sheet8!A5467</f>
        <v>-0.91086129938832872</v>
      </c>
    </row>
    <row r="5468" spans="1:3" x14ac:dyDescent="0.25">
      <c r="A5468" s="2">
        <v>16.175999999999998</v>
      </c>
      <c r="B5468" s="9">
        <f t="shared" si="85"/>
        <v>-0.42323054036011715</v>
      </c>
      <c r="C5468" s="9">
        <f>(Sheet8!A5469-Sheet8!A5468)/Sheet8!A5468</f>
        <v>6.5637982195845703</v>
      </c>
    </row>
    <row r="5469" spans="1:3" x14ac:dyDescent="0.25">
      <c r="A5469" s="2">
        <v>122.352</v>
      </c>
      <c r="B5469" s="9">
        <f t="shared" si="85"/>
        <v>-1.2553756083803691</v>
      </c>
      <c r="C5469" s="9">
        <f>(Sheet8!A5470-Sheet8!A5469)/Sheet8!A5469</f>
        <v>3.7857983522950178</v>
      </c>
    </row>
    <row r="5470" spans="1:3" x14ac:dyDescent="0.25">
      <c r="A5470" s="2">
        <v>585.55200000000002</v>
      </c>
      <c r="B5470" s="9">
        <f t="shared" si="85"/>
        <v>-6.5590427161470819</v>
      </c>
      <c r="C5470" s="9">
        <f>(Sheet8!A5471-Sheet8!A5470)/Sheet8!A5470</f>
        <v>-0.96680055742273951</v>
      </c>
    </row>
    <row r="5471" spans="1:3" x14ac:dyDescent="0.25">
      <c r="A5471" s="2">
        <v>19.440000000000001</v>
      </c>
      <c r="B5471" s="9">
        <f t="shared" si="85"/>
        <v>-1.1660044468742863</v>
      </c>
      <c r="C5471" s="9">
        <f>(Sheet8!A5472-Sheet8!A5471)/Sheet8!A5471</f>
        <v>5.3744855967078191</v>
      </c>
    </row>
    <row r="5472" spans="1:3" x14ac:dyDescent="0.25">
      <c r="A5472" s="2">
        <v>123.92</v>
      </c>
      <c r="B5472" s="9">
        <f t="shared" si="85"/>
        <v>-6.4444604279140707</v>
      </c>
      <c r="C5472" s="9">
        <f>(Sheet8!A5473-Sheet8!A5472)/Sheet8!A5472</f>
        <v>-0.8921885087153002</v>
      </c>
    </row>
    <row r="5473" spans="1:3" x14ac:dyDescent="0.25">
      <c r="A5473" s="2">
        <v>13.36</v>
      </c>
      <c r="B5473" s="9">
        <f t="shared" si="85"/>
        <v>-0.93748937009247357</v>
      </c>
      <c r="C5473" s="9">
        <f>(Sheet8!A5474-Sheet8!A5473)/Sheet8!A5473</f>
        <v>4.8574850299401202</v>
      </c>
    </row>
    <row r="5474" spans="1:3" x14ac:dyDescent="0.25">
      <c r="A5474" s="2">
        <v>78.256</v>
      </c>
      <c r="B5474" s="9">
        <f t="shared" si="85"/>
        <v>19.939982071650171</v>
      </c>
      <c r="C5474" s="9">
        <f>(Sheet8!A5475-Sheet8!A5474)/Sheet8!A5474</f>
        <v>0.30364444898793702</v>
      </c>
    </row>
    <row r="5475" spans="1:3" x14ac:dyDescent="0.25">
      <c r="A5475" s="2">
        <v>102.018</v>
      </c>
      <c r="B5475" s="9">
        <f t="shared" si="85"/>
        <v>-1.1479722956207272</v>
      </c>
      <c r="C5475" s="9">
        <f>(Sheet8!A5476-Sheet8!A5475)/Sheet8!A5475</f>
        <v>6.3583093179634957</v>
      </c>
    </row>
    <row r="5476" spans="1:3" x14ac:dyDescent="0.25">
      <c r="A5476" s="2">
        <v>750.68</v>
      </c>
      <c r="B5476" s="9">
        <f t="shared" si="85"/>
        <v>-1.9611264220555154</v>
      </c>
      <c r="C5476" s="9">
        <f>(Sheet8!A5477-Sheet8!A5476)/Sheet8!A5476</f>
        <v>-0.94085362604571854</v>
      </c>
    </row>
    <row r="5477" spans="1:3" x14ac:dyDescent="0.25">
      <c r="A5477" s="2">
        <v>44.4</v>
      </c>
      <c r="B5477" s="9">
        <f t="shared" si="85"/>
        <v>-1.8712107833354077</v>
      </c>
      <c r="C5477" s="9">
        <f>(Sheet8!A5478-Sheet8!A5477)/Sheet8!A5477</f>
        <v>0.90427927927927931</v>
      </c>
    </row>
    <row r="5478" spans="1:3" x14ac:dyDescent="0.25">
      <c r="A5478" s="2">
        <v>84.55</v>
      </c>
      <c r="B5478" s="9">
        <f t="shared" si="85"/>
        <v>-8.815500198580164</v>
      </c>
      <c r="C5478" s="9">
        <f>(Sheet8!A5479-Sheet8!A5478)/Sheet8!A5478</f>
        <v>-0.78781785925487879</v>
      </c>
    </row>
    <row r="5479" spans="1:3" x14ac:dyDescent="0.25">
      <c r="A5479" s="2">
        <v>17.940000000000001</v>
      </c>
      <c r="B5479" s="9">
        <f t="shared" si="85"/>
        <v>-1.1600476554290384</v>
      </c>
      <c r="C5479" s="9">
        <f>(Sheet8!A5480-Sheet8!A5479)/Sheet8!A5479</f>
        <v>6.1571906354515047</v>
      </c>
    </row>
    <row r="5480" spans="1:3" x14ac:dyDescent="0.25">
      <c r="A5480" s="2">
        <v>128.4</v>
      </c>
      <c r="B5480" s="9">
        <f t="shared" si="85"/>
        <v>-56.013189149505521</v>
      </c>
      <c r="C5480" s="9">
        <f>(Sheet8!A5481-Sheet8!A5480)/Sheet8!A5480</f>
        <v>-0.98544392523364488</v>
      </c>
    </row>
    <row r="5481" spans="1:3" x14ac:dyDescent="0.25">
      <c r="A5481" s="2">
        <v>1.869</v>
      </c>
      <c r="B5481" s="9">
        <f t="shared" si="85"/>
        <v>-1.0120108239102956</v>
      </c>
      <c r="C5481" s="9">
        <f>(Sheet8!A5482-Sheet8!A5481)/Sheet8!A5481</f>
        <v>54.212413055109678</v>
      </c>
    </row>
    <row r="5482" spans="1:3" x14ac:dyDescent="0.25">
      <c r="A5482" s="2">
        <v>103.19199999999999</v>
      </c>
      <c r="B5482" s="9">
        <f t="shared" si="85"/>
        <v>-9.7010359698905955</v>
      </c>
      <c r="C5482" s="9">
        <f>(Sheet8!A5483-Sheet8!A5482)/Sheet8!A5482</f>
        <v>-0.65113574695712839</v>
      </c>
    </row>
    <row r="5483" spans="1:3" x14ac:dyDescent="0.25">
      <c r="A5483" s="2">
        <v>36</v>
      </c>
      <c r="B5483" s="9">
        <f t="shared" si="85"/>
        <v>-1.146582579086447</v>
      </c>
      <c r="C5483" s="9">
        <f>(Sheet8!A5484-Sheet8!A5483)/Sheet8!A5483</f>
        <v>5.6655555555555557</v>
      </c>
    </row>
    <row r="5484" spans="1:3" x14ac:dyDescent="0.25">
      <c r="A5484" s="2">
        <v>239.96</v>
      </c>
      <c r="B5484" s="9">
        <f t="shared" si="85"/>
        <v>-12.202361658312109</v>
      </c>
      <c r="C5484" s="9">
        <f>(Sheet8!A5485-Sheet8!A5484)/Sheet8!A5484</f>
        <v>-0.83047174529088175</v>
      </c>
    </row>
    <row r="5485" spans="1:3" x14ac:dyDescent="0.25">
      <c r="A5485" s="2">
        <v>40.68</v>
      </c>
      <c r="B5485" s="9">
        <f t="shared" si="85"/>
        <v>-1.1014698742527211</v>
      </c>
      <c r="C5485" s="9">
        <f>(Sheet8!A5486-Sheet8!A5485)/Sheet8!A5485</f>
        <v>9.303244837758113</v>
      </c>
    </row>
    <row r="5486" spans="1:3" x14ac:dyDescent="0.25">
      <c r="A5486" s="2">
        <v>419.13600000000002</v>
      </c>
      <c r="B5486" s="9">
        <f t="shared" si="85"/>
        <v>-0.10278874947167582</v>
      </c>
      <c r="C5486" s="9">
        <f>(Sheet8!A5487-Sheet8!A5486)/Sheet8!A5486</f>
        <v>-0.9439990838295923</v>
      </c>
    </row>
    <row r="5487" spans="1:3" x14ac:dyDescent="0.25">
      <c r="A5487" s="2">
        <v>23.472000000000001</v>
      </c>
      <c r="B5487" s="9">
        <f t="shared" si="85"/>
        <v>-7.7001850748141409</v>
      </c>
      <c r="C5487" s="9">
        <f>(Sheet8!A5488-Sheet8!A5487)/Sheet8!A5487</f>
        <v>-0.84696659850034084</v>
      </c>
    </row>
    <row r="5488" spans="1:3" x14ac:dyDescent="0.25">
      <c r="A5488" s="2">
        <v>3.5920000000000001</v>
      </c>
      <c r="B5488" s="9">
        <f t="shared" si="85"/>
        <v>-1.1301780587494872</v>
      </c>
      <c r="C5488" s="9">
        <f>(Sheet8!A5489-Sheet8!A5488)/Sheet8!A5488</f>
        <v>5.6748329621380842</v>
      </c>
    </row>
    <row r="5489" spans="1:3" x14ac:dyDescent="0.25">
      <c r="A5489" s="2">
        <v>23.975999999999999</v>
      </c>
      <c r="B5489" s="9">
        <f t="shared" si="85"/>
        <v>-4.1429772918418841</v>
      </c>
      <c r="C5489" s="9">
        <f>(Sheet8!A5490-Sheet8!A5489)/Sheet8!A5489</f>
        <v>-0.73873873873873874</v>
      </c>
    </row>
    <row r="5490" spans="1:3" x14ac:dyDescent="0.25">
      <c r="A5490" s="2">
        <v>6.2640000000000002</v>
      </c>
      <c r="B5490" s="9">
        <f t="shared" si="85"/>
        <v>3.0888519647812536</v>
      </c>
      <c r="C5490" s="9">
        <f>(Sheet8!A5491-Sheet8!A5490)/Sheet8!A5490</f>
        <v>2.3218390804597702</v>
      </c>
    </row>
    <row r="5491" spans="1:3" x14ac:dyDescent="0.25">
      <c r="A5491" s="2">
        <v>20.808</v>
      </c>
      <c r="B5491" s="9">
        <f t="shared" si="85"/>
        <v>-1.0965730705265542</v>
      </c>
      <c r="C5491" s="9">
        <f>(Sheet8!A5492-Sheet8!A5491)/Sheet8!A5491</f>
        <v>9.4936562860438301</v>
      </c>
    </row>
    <row r="5492" spans="1:3" x14ac:dyDescent="0.25">
      <c r="A5492" s="2">
        <v>218.352</v>
      </c>
      <c r="B5492" s="9">
        <f t="shared" si="85"/>
        <v>-0.35133813389366469</v>
      </c>
      <c r="C5492" s="9">
        <f>(Sheet8!A5493-Sheet8!A5492)/Sheet8!A5492</f>
        <v>-0.91683153806697448</v>
      </c>
    </row>
    <row r="5493" spans="1:3" x14ac:dyDescent="0.25">
      <c r="A5493" s="2">
        <v>18.16</v>
      </c>
      <c r="B5493" s="9">
        <f t="shared" si="85"/>
        <v>-8.7768518518518519</v>
      </c>
      <c r="C5493" s="9">
        <f>(Sheet8!A5494-Sheet8!A5493)/Sheet8!A5493</f>
        <v>-0.59471365638766527</v>
      </c>
    </row>
    <row r="5494" spans="1:3" x14ac:dyDescent="0.25">
      <c r="A5494" s="2">
        <v>7.36</v>
      </c>
      <c r="B5494" s="9">
        <f t="shared" si="85"/>
        <v>0.93201201201201211</v>
      </c>
      <c r="C5494" s="9">
        <f>(Sheet8!A5495-Sheet8!A5494)/Sheet8!A5494</f>
        <v>4.625</v>
      </c>
    </row>
    <row r="5495" spans="1:3" x14ac:dyDescent="0.25">
      <c r="A5495" s="2">
        <v>41.4</v>
      </c>
      <c r="B5495" s="9">
        <f t="shared" si="85"/>
        <v>-1.1098294663102053</v>
      </c>
      <c r="C5495" s="9">
        <f>(Sheet8!A5496-Sheet8!A5495)/Sheet8!A5495</f>
        <v>8.9355555555555561</v>
      </c>
    </row>
    <row r="5496" spans="1:3" x14ac:dyDescent="0.25">
      <c r="A5496" s="2">
        <v>411.33199999999999</v>
      </c>
      <c r="B5496" s="9">
        <f t="shared" si="85"/>
        <v>-8.488386420540273</v>
      </c>
      <c r="C5496" s="9">
        <f>(Sheet8!A5497-Sheet8!A5496)/Sheet8!A5496</f>
        <v>-0.98138729785185685</v>
      </c>
    </row>
    <row r="5497" spans="1:3" x14ac:dyDescent="0.25">
      <c r="A5497" s="2">
        <v>7.6559999999999997</v>
      </c>
      <c r="B5497" s="9">
        <f t="shared" si="85"/>
        <v>-1.1221078815460885</v>
      </c>
      <c r="C5497" s="9">
        <f>(Sheet8!A5498-Sheet8!A5497)/Sheet8!A5497</f>
        <v>7.3490073145245569</v>
      </c>
    </row>
    <row r="5498" spans="1:3" x14ac:dyDescent="0.25">
      <c r="A5498" s="2">
        <v>63.92</v>
      </c>
      <c r="B5498" s="9">
        <f t="shared" si="85"/>
        <v>-1.2157384256896964</v>
      </c>
      <c r="C5498" s="9">
        <f>(Sheet8!A5499-Sheet8!A5498)/Sheet8!A5498</f>
        <v>-0.89737171464330412</v>
      </c>
    </row>
    <row r="5499" spans="1:3" x14ac:dyDescent="0.25">
      <c r="A5499" s="2">
        <v>6.56</v>
      </c>
      <c r="B5499" s="9">
        <f t="shared" si="85"/>
        <v>21.475558371295534</v>
      </c>
      <c r="C5499" s="9">
        <f>(Sheet8!A5500-Sheet8!A5499)/Sheet8!A5499</f>
        <v>0.19359756097560984</v>
      </c>
    </row>
    <row r="5500" spans="1:3" x14ac:dyDescent="0.25">
      <c r="A5500" s="2">
        <v>7.83</v>
      </c>
      <c r="B5500" s="9">
        <f t="shared" si="85"/>
        <v>2.4130112438731719</v>
      </c>
      <c r="C5500" s="9">
        <f>(Sheet8!A5501-Sheet8!A5500)/Sheet8!A5500</f>
        <v>4.3512132822477652</v>
      </c>
    </row>
    <row r="5501" spans="1:3" x14ac:dyDescent="0.25">
      <c r="A5501" s="2">
        <v>41.9</v>
      </c>
      <c r="B5501" s="9">
        <f t="shared" si="85"/>
        <v>-1.0664282722615477</v>
      </c>
      <c r="C5501" s="9">
        <f>(Sheet8!A5502-Sheet8!A5501)/Sheet8!A5501</f>
        <v>14.85073985680191</v>
      </c>
    </row>
    <row r="5502" spans="1:3" x14ac:dyDescent="0.25">
      <c r="A5502" s="2">
        <v>664.14599999999996</v>
      </c>
      <c r="B5502" s="9">
        <f t="shared" si="85"/>
        <v>-0.36102240432487859</v>
      </c>
      <c r="C5502" s="9">
        <f>(Sheet8!A5503-Sheet8!A5502)/Sheet8!A5502</f>
        <v>-0.98650899049305418</v>
      </c>
    </row>
    <row r="5503" spans="1:3" x14ac:dyDescent="0.25">
      <c r="A5503" s="2">
        <v>8.9600000000000009</v>
      </c>
      <c r="B5503" s="9">
        <f t="shared" si="85"/>
        <v>-9.0584636860040231</v>
      </c>
      <c r="C5503" s="9">
        <f>(Sheet8!A5504-Sheet8!A5503)/Sheet8!A5503</f>
        <v>-0.63035714285714295</v>
      </c>
    </row>
    <row r="5504" spans="1:3" x14ac:dyDescent="0.25">
      <c r="A5504" s="2">
        <v>3.3119999999999998</v>
      </c>
      <c r="B5504" s="9">
        <f t="shared" si="85"/>
        <v>-1.1102800528446508</v>
      </c>
      <c r="C5504" s="9">
        <f>(Sheet8!A5505-Sheet8!A5504)/Sheet8!A5504</f>
        <v>5.0797101449275361</v>
      </c>
    </row>
    <row r="5505" spans="1:3" x14ac:dyDescent="0.25">
      <c r="A5505" s="2">
        <v>20.135999999999999</v>
      </c>
      <c r="B5505" s="9">
        <f t="shared" si="85"/>
        <v>-172.40407657268062</v>
      </c>
      <c r="C5505" s="9">
        <f>(Sheet8!A5506-Sheet8!A5505)/Sheet8!A5505</f>
        <v>-0.56019070321811681</v>
      </c>
    </row>
    <row r="5506" spans="1:3" x14ac:dyDescent="0.25">
      <c r="A5506" s="2">
        <v>8.8559999999999999</v>
      </c>
      <c r="B5506" s="9">
        <f t="shared" si="85"/>
        <v>-1.0096635738138602</v>
      </c>
      <c r="C5506" s="9">
        <f>(Sheet8!A5507-Sheet8!A5506)/Sheet8!A5506</f>
        <v>96.018970189701903</v>
      </c>
    </row>
    <row r="5507" spans="1:3" x14ac:dyDescent="0.25">
      <c r="A5507" s="2">
        <v>859.2</v>
      </c>
      <c r="B5507" s="9">
        <f t="shared" ref="B5507:B5570" si="86">(C5508-C5507)/C5507</f>
        <v>-0.23397827087052658</v>
      </c>
      <c r="C5507" s="9">
        <f>(Sheet8!A5508-Sheet8!A5507)/Sheet8!A5507</f>
        <v>-0.9278864059590316</v>
      </c>
    </row>
    <row r="5508" spans="1:3" x14ac:dyDescent="0.25">
      <c r="A5508" s="2">
        <v>61.96</v>
      </c>
      <c r="B5508" s="9">
        <f t="shared" si="86"/>
        <v>-11.047735621837292</v>
      </c>
      <c r="C5508" s="9">
        <f>(Sheet8!A5509-Sheet8!A5508)/Sheet8!A5508</f>
        <v>-0.7107811491284699</v>
      </c>
    </row>
    <row r="5509" spans="1:3" x14ac:dyDescent="0.25">
      <c r="A5509" s="2">
        <v>17.920000000000002</v>
      </c>
      <c r="B5509" s="9">
        <f t="shared" si="86"/>
        <v>-1.0856024089610472</v>
      </c>
      <c r="C5509" s="9">
        <f>(Sheet8!A5510-Sheet8!A5509)/Sheet8!A5509</f>
        <v>7.1417410714285712</v>
      </c>
    </row>
    <row r="5510" spans="1:3" x14ac:dyDescent="0.25">
      <c r="A5510" s="2">
        <v>145.9</v>
      </c>
      <c r="B5510" s="9">
        <f t="shared" si="86"/>
        <v>0.31494821255991728</v>
      </c>
      <c r="C5510" s="9">
        <f>(Sheet8!A5511-Sheet8!A5510)/Sheet8!A5510</f>
        <v>-0.61135023989033577</v>
      </c>
    </row>
    <row r="5511" spans="1:3" x14ac:dyDescent="0.25">
      <c r="A5511" s="2">
        <v>56.704000000000001</v>
      </c>
      <c r="B5511" s="9">
        <f t="shared" si="86"/>
        <v>-3.4359848590064419</v>
      </c>
      <c r="C5511" s="9">
        <f>(Sheet8!A5512-Sheet8!A5511)/Sheet8!A5511</f>
        <v>-0.80389390519187365</v>
      </c>
    </row>
    <row r="5512" spans="1:3" x14ac:dyDescent="0.25">
      <c r="A5512" s="2">
        <v>11.12</v>
      </c>
      <c r="B5512" s="9">
        <f t="shared" si="86"/>
        <v>-1.1570956280716</v>
      </c>
      <c r="C5512" s="9">
        <f>(Sheet8!A5513-Sheet8!A5512)/Sheet8!A5512</f>
        <v>1.9582733812949644</v>
      </c>
    </row>
    <row r="5513" spans="1:3" x14ac:dyDescent="0.25">
      <c r="A5513" s="2">
        <v>32.896000000000001</v>
      </c>
      <c r="B5513" s="9">
        <f t="shared" si="86"/>
        <v>-31.997948329216939</v>
      </c>
      <c r="C5513" s="9">
        <f>(Sheet8!A5514-Sheet8!A5513)/Sheet8!A5513</f>
        <v>-0.30763618677042803</v>
      </c>
    </row>
    <row r="5514" spans="1:3" x14ac:dyDescent="0.25">
      <c r="A5514" s="2">
        <v>22.776</v>
      </c>
      <c r="B5514" s="9">
        <f t="shared" si="86"/>
        <v>-1.0348063480862537</v>
      </c>
      <c r="C5514" s="9">
        <f>(Sheet8!A5515-Sheet8!A5514)/Sheet8!A5514</f>
        <v>9.5360906217070589</v>
      </c>
    </row>
    <row r="5515" spans="1:3" x14ac:dyDescent="0.25">
      <c r="A5515" s="2">
        <v>239.97</v>
      </c>
      <c r="B5515" s="9">
        <f t="shared" si="86"/>
        <v>-0.40860151166593378</v>
      </c>
      <c r="C5515" s="9">
        <f>(Sheet8!A5516-Sheet8!A5515)/Sheet8!A5515</f>
        <v>-0.33191648956119518</v>
      </c>
    </row>
    <row r="5516" spans="1:3" x14ac:dyDescent="0.25">
      <c r="A5516" s="2">
        <v>160.32</v>
      </c>
      <c r="B5516" s="9">
        <f t="shared" si="86"/>
        <v>-48.093222475125529</v>
      </c>
      <c r="C5516" s="9">
        <f>(Sheet8!A5517-Sheet8!A5516)/Sheet8!A5516</f>
        <v>-0.19629491017964071</v>
      </c>
    </row>
    <row r="5517" spans="1:3" x14ac:dyDescent="0.25">
      <c r="A5517" s="2">
        <v>128.85</v>
      </c>
      <c r="B5517" s="9">
        <f t="shared" si="86"/>
        <v>-1.0885106514072054</v>
      </c>
      <c r="C5517" s="9">
        <f>(Sheet8!A5518-Sheet8!A5517)/Sheet8!A5517</f>
        <v>9.2441598758246037</v>
      </c>
    </row>
    <row r="5518" spans="1:3" x14ac:dyDescent="0.25">
      <c r="A5518" s="2">
        <v>1319.96</v>
      </c>
      <c r="B5518" s="9">
        <f t="shared" si="86"/>
        <v>-5.6763965599204651E-2</v>
      </c>
      <c r="C5518" s="9">
        <f>(Sheet8!A5519-Sheet8!A5518)/Sheet8!A5518</f>
        <v>-0.81820661232158542</v>
      </c>
    </row>
    <row r="5519" spans="1:3" x14ac:dyDescent="0.25">
      <c r="A5519" s="2">
        <v>239.96</v>
      </c>
      <c r="B5519" s="9">
        <f t="shared" si="86"/>
        <v>-2.1100170752979999E-2</v>
      </c>
      <c r="C5519" s="9">
        <f>(Sheet8!A5520-Sheet8!A5519)/Sheet8!A5519</f>
        <v>-0.77176196032672117</v>
      </c>
    </row>
    <row r="5520" spans="1:3" x14ac:dyDescent="0.25">
      <c r="A5520" s="2">
        <v>54.768000000000001</v>
      </c>
      <c r="B5520" s="9">
        <f t="shared" si="86"/>
        <v>-2.0405880021178278</v>
      </c>
      <c r="C5520" s="9">
        <f>(Sheet8!A5521-Sheet8!A5520)/Sheet8!A5520</f>
        <v>-0.75547765118317278</v>
      </c>
    </row>
    <row r="5521" spans="1:3" x14ac:dyDescent="0.25">
      <c r="A5521" s="2">
        <v>13.391999999999999</v>
      </c>
      <c r="B5521" s="9">
        <f t="shared" si="86"/>
        <v>11.340030090168845</v>
      </c>
      <c r="C5521" s="9">
        <f>(Sheet8!A5522-Sheet8!A5521)/Sheet8!A5521</f>
        <v>0.78614097968936703</v>
      </c>
    </row>
    <row r="5522" spans="1:3" x14ac:dyDescent="0.25">
      <c r="A5522" s="2">
        <v>23.92</v>
      </c>
      <c r="B5522" s="9">
        <f t="shared" si="86"/>
        <v>-1.0944028099699459</v>
      </c>
      <c r="C5522" s="9">
        <f>(Sheet8!A5523-Sheet8!A5522)/Sheet8!A5522</f>
        <v>9.7010033444816042</v>
      </c>
    </row>
    <row r="5523" spans="1:3" x14ac:dyDescent="0.25">
      <c r="A5523" s="2">
        <v>255.96799999999999</v>
      </c>
      <c r="B5523" s="9">
        <f t="shared" si="86"/>
        <v>-2.858809498727052</v>
      </c>
      <c r="C5523" s="9">
        <f>(Sheet8!A5524-Sheet8!A5523)/Sheet8!A5523</f>
        <v>-0.91580197524690587</v>
      </c>
    </row>
    <row r="5524" spans="1:3" x14ac:dyDescent="0.25">
      <c r="A5524" s="2">
        <v>21.552</v>
      </c>
      <c r="B5524" s="9">
        <f t="shared" si="86"/>
        <v>-0.77769267910458495</v>
      </c>
      <c r="C5524" s="9">
        <f>(Sheet8!A5525-Sheet8!A5524)/Sheet8!A5524</f>
        <v>1.7023014105419452</v>
      </c>
    </row>
    <row r="5525" spans="1:3" x14ac:dyDescent="0.25">
      <c r="A5525" s="2">
        <v>58.24</v>
      </c>
      <c r="B5525" s="9">
        <f t="shared" si="86"/>
        <v>-3.320553199916445</v>
      </c>
      <c r="C5525" s="9">
        <f>(Sheet8!A5526-Sheet8!A5525)/Sheet8!A5525</f>
        <v>0.37843406593406592</v>
      </c>
    </row>
    <row r="5526" spans="1:3" x14ac:dyDescent="0.25">
      <c r="A5526" s="2">
        <v>80.28</v>
      </c>
      <c r="B5526" s="9">
        <f t="shared" si="86"/>
        <v>-7.2021929252055902E-2</v>
      </c>
      <c r="C5526" s="9">
        <f>(Sheet8!A5527-Sheet8!A5526)/Sheet8!A5526</f>
        <v>-0.87817638266068754</v>
      </c>
    </row>
    <row r="5527" spans="1:3" x14ac:dyDescent="0.25">
      <c r="A5527" s="2">
        <v>9.7799999999999994</v>
      </c>
      <c r="B5527" s="9">
        <f t="shared" si="86"/>
        <v>-25.494575653174543</v>
      </c>
      <c r="C5527" s="9">
        <f>(Sheet8!A5528-Sheet8!A5527)/Sheet8!A5527</f>
        <v>-0.81492842535787313</v>
      </c>
    </row>
    <row r="5528" spans="1:3" x14ac:dyDescent="0.25">
      <c r="A5528" s="2">
        <v>1.81</v>
      </c>
      <c r="B5528" s="9">
        <f t="shared" si="86"/>
        <v>-0.94451579919697826</v>
      </c>
      <c r="C5528" s="9">
        <f>(Sheet8!A5529-Sheet8!A5528)/Sheet8!A5528</f>
        <v>19.961325966850826</v>
      </c>
    </row>
    <row r="5529" spans="1:3" x14ac:dyDescent="0.25">
      <c r="A5529" s="2">
        <v>37.94</v>
      </c>
      <c r="B5529" s="9">
        <f t="shared" si="86"/>
        <v>-0.60098807137981158</v>
      </c>
      <c r="C5529" s="9">
        <f>(Sheet8!A5530-Sheet8!A5529)/Sheet8!A5529</f>
        <v>1.1075382182393252</v>
      </c>
    </row>
    <row r="5530" spans="1:3" x14ac:dyDescent="0.25">
      <c r="A5530" s="2">
        <v>79.959999999999994</v>
      </c>
      <c r="B5530" s="9">
        <f t="shared" si="86"/>
        <v>45.409896342010143</v>
      </c>
      <c r="C5530" s="9">
        <f>(Sheet8!A5531-Sheet8!A5530)/Sheet8!A5530</f>
        <v>0.44192096048024032</v>
      </c>
    </row>
    <row r="5531" spans="1:3" x14ac:dyDescent="0.25">
      <c r="A5531" s="2">
        <v>115.29600000000001</v>
      </c>
      <c r="B5531" s="9">
        <f t="shared" si="86"/>
        <v>-1.0452201227852027</v>
      </c>
      <c r="C5531" s="9">
        <f>(Sheet8!A5532-Sheet8!A5531)/Sheet8!A5531</f>
        <v>20.509505967249513</v>
      </c>
    </row>
    <row r="5532" spans="1:3" x14ac:dyDescent="0.25">
      <c r="A5532" s="2">
        <v>2479.96</v>
      </c>
      <c r="B5532" s="9">
        <f t="shared" si="86"/>
        <v>-8.2656114688409221E-2</v>
      </c>
      <c r="C5532" s="9">
        <f>(Sheet8!A5533-Sheet8!A5532)/Sheet8!A5532</f>
        <v>-0.92744237810287256</v>
      </c>
    </row>
    <row r="5533" spans="1:3" x14ac:dyDescent="0.25">
      <c r="A5533" s="2">
        <v>179.94</v>
      </c>
      <c r="B5533" s="9">
        <f t="shared" si="86"/>
        <v>-13.980475281820199</v>
      </c>
      <c r="C5533" s="9">
        <f>(Sheet8!A5534-Sheet8!A5533)/Sheet8!A5533</f>
        <v>-0.85078359453151053</v>
      </c>
    </row>
    <row r="5534" spans="1:3" x14ac:dyDescent="0.25">
      <c r="A5534" s="2">
        <v>26.85</v>
      </c>
      <c r="B5534" s="9">
        <f t="shared" si="86"/>
        <v>-1.0737659268894066</v>
      </c>
      <c r="C5534" s="9">
        <f>(Sheet8!A5535-Sheet8!A5534)/Sheet8!A5534</f>
        <v>11.043575418994411</v>
      </c>
    </row>
    <row r="5535" spans="1:3" x14ac:dyDescent="0.25">
      <c r="A5535" s="2">
        <v>323.37</v>
      </c>
      <c r="B5535" s="9">
        <f t="shared" si="86"/>
        <v>-1.0860135844761742</v>
      </c>
      <c r="C5535" s="9">
        <f>(Sheet8!A5536-Sheet8!A5535)/Sheet8!A5535</f>
        <v>-0.81463957695519063</v>
      </c>
    </row>
    <row r="5536" spans="1:3" x14ac:dyDescent="0.25">
      <c r="A5536" s="2">
        <v>59.94</v>
      </c>
      <c r="B5536" s="9">
        <f t="shared" si="86"/>
        <v>-12.674802886542823</v>
      </c>
      <c r="C5536" s="9">
        <f>(Sheet8!A5537-Sheet8!A5536)/Sheet8!A5536</f>
        <v>7.0070070070070115E-2</v>
      </c>
    </row>
    <row r="5537" spans="1:3" x14ac:dyDescent="0.25">
      <c r="A5537" s="2">
        <v>64.14</v>
      </c>
      <c r="B5537" s="9">
        <f t="shared" si="86"/>
        <v>-1.135125323174021</v>
      </c>
      <c r="C5537" s="9">
        <f>(Sheet8!A5538-Sheet8!A5537)/Sheet8!A5537</f>
        <v>-0.81805425631431239</v>
      </c>
    </row>
    <row r="5538" spans="1:3" x14ac:dyDescent="0.25">
      <c r="A5538" s="2">
        <v>11.67</v>
      </c>
      <c r="B5538" s="9">
        <f t="shared" si="86"/>
        <v>2.1202088716623564</v>
      </c>
      <c r="C5538" s="9">
        <f>(Sheet8!A5539-Sheet8!A5538)/Sheet8!A5538</f>
        <v>0.11053984575835483</v>
      </c>
    </row>
    <row r="5539" spans="1:3" x14ac:dyDescent="0.25">
      <c r="A5539" s="2">
        <v>12.96</v>
      </c>
      <c r="B5539" s="9">
        <f t="shared" si="86"/>
        <v>26.372458963370267</v>
      </c>
      <c r="C5539" s="9">
        <f>(Sheet8!A5540-Sheet8!A5539)/Sheet8!A5539</f>
        <v>0.34490740740740727</v>
      </c>
    </row>
    <row r="5540" spans="1:3" x14ac:dyDescent="0.25">
      <c r="A5540" s="2">
        <v>17.43</v>
      </c>
      <c r="B5540" s="9">
        <f t="shared" si="86"/>
        <v>-1.1049947960309308</v>
      </c>
      <c r="C5540" s="9">
        <f>(Sheet8!A5541-Sheet8!A5540)/Sheet8!A5540</f>
        <v>9.4409638554216855</v>
      </c>
    </row>
    <row r="5541" spans="1:3" x14ac:dyDescent="0.25">
      <c r="A5541" s="2">
        <v>181.98599999999999</v>
      </c>
      <c r="B5541" s="9">
        <f t="shared" si="86"/>
        <v>-14.150212964887636</v>
      </c>
      <c r="C5541" s="9">
        <f>(Sheet8!A5542-Sheet8!A5541)/Sheet8!A5541</f>
        <v>-0.99125207433538831</v>
      </c>
    </row>
    <row r="5542" spans="1:3" x14ac:dyDescent="0.25">
      <c r="A5542" s="2">
        <v>1.5920000000000001</v>
      </c>
      <c r="B5542" s="9">
        <f t="shared" si="86"/>
        <v>0.48880389513269884</v>
      </c>
      <c r="C5542" s="9">
        <f>(Sheet8!A5543-Sheet8!A5542)/Sheet8!A5542</f>
        <v>13.035175879396986</v>
      </c>
    </row>
    <row r="5543" spans="1:3" x14ac:dyDescent="0.25">
      <c r="A5543" s="2">
        <v>22.344000000000001</v>
      </c>
      <c r="B5543" s="9">
        <f t="shared" si="86"/>
        <v>-1.0503484715919307</v>
      </c>
      <c r="C5543" s="9">
        <f>(Sheet8!A5544-Sheet8!A5543)/Sheet8!A5543</f>
        <v>19.406820622986036</v>
      </c>
    </row>
    <row r="5544" spans="1:3" x14ac:dyDescent="0.25">
      <c r="A5544" s="2">
        <v>455.97</v>
      </c>
      <c r="B5544" s="9">
        <f t="shared" si="86"/>
        <v>-0.48769543751456035</v>
      </c>
      <c r="C5544" s="9">
        <f>(Sheet8!A5545-Sheet8!A5544)/Sheet8!A5544</f>
        <v>-0.97710375682610695</v>
      </c>
    </row>
    <row r="5545" spans="1:3" x14ac:dyDescent="0.25">
      <c r="A5545" s="2">
        <v>10.44</v>
      </c>
      <c r="B5545" s="9">
        <f t="shared" si="86"/>
        <v>-24.826085118357931</v>
      </c>
      <c r="C5545" s="9">
        <f>(Sheet8!A5546-Sheet8!A5545)/Sheet8!A5545</f>
        <v>-0.50057471264367814</v>
      </c>
    </row>
    <row r="5546" spans="1:3" x14ac:dyDescent="0.25">
      <c r="A5546" s="2">
        <v>5.2140000000000004</v>
      </c>
      <c r="B5546" s="9">
        <f t="shared" si="86"/>
        <v>-1.0525463334319813</v>
      </c>
      <c r="C5546" s="9">
        <f>(Sheet8!A5547-Sheet8!A5546)/Sheet8!A5546</f>
        <v>11.926735711545838</v>
      </c>
    </row>
    <row r="5547" spans="1:3" x14ac:dyDescent="0.25">
      <c r="A5547" s="2">
        <v>67.400000000000006</v>
      </c>
      <c r="B5547" s="9">
        <f t="shared" si="86"/>
        <v>-7.4307748590836811</v>
      </c>
      <c r="C5547" s="9">
        <f>(Sheet8!A5548-Sheet8!A5547)/Sheet8!A5547</f>
        <v>-0.62670623145400606</v>
      </c>
    </row>
    <row r="5548" spans="1:3" x14ac:dyDescent="0.25">
      <c r="A5548" s="2">
        <v>25.16</v>
      </c>
      <c r="B5548" s="9">
        <f t="shared" si="86"/>
        <v>-1.1624897453352183</v>
      </c>
      <c r="C5548" s="9">
        <f>(Sheet8!A5549-Sheet8!A5548)/Sheet8!A5548</f>
        <v>4.0302066772655012</v>
      </c>
    </row>
    <row r="5549" spans="1:3" x14ac:dyDescent="0.25">
      <c r="A5549" s="2">
        <v>126.56</v>
      </c>
      <c r="B5549" s="9">
        <f t="shared" si="86"/>
        <v>-4.364843208593209</v>
      </c>
      <c r="C5549" s="9">
        <f>(Sheet8!A5550-Sheet8!A5549)/Sheet8!A5549</f>
        <v>-0.65486725663716805</v>
      </c>
    </row>
    <row r="5550" spans="1:3" x14ac:dyDescent="0.25">
      <c r="A5550" s="2">
        <v>43.68</v>
      </c>
      <c r="B5550" s="9">
        <f t="shared" si="86"/>
        <v>-1.4451524047738156</v>
      </c>
      <c r="C5550" s="9">
        <f>(Sheet8!A5551-Sheet8!A5550)/Sheet8!A5550</f>
        <v>2.203525641025641</v>
      </c>
    </row>
    <row r="5551" spans="1:3" x14ac:dyDescent="0.25">
      <c r="A5551" s="2">
        <v>139.93</v>
      </c>
      <c r="B5551" s="9">
        <f t="shared" si="86"/>
        <v>-6.3354140631005391</v>
      </c>
      <c r="C5551" s="9">
        <f>(Sheet8!A5552-Sheet8!A5551)/Sheet8!A5551</f>
        <v>-0.98090473808332745</v>
      </c>
    </row>
    <row r="5552" spans="1:3" x14ac:dyDescent="0.25">
      <c r="A5552" s="2">
        <v>2.6720000000000002</v>
      </c>
      <c r="B5552" s="9">
        <f t="shared" si="86"/>
        <v>-0.27892395755709265</v>
      </c>
      <c r="C5552" s="9">
        <f>(Sheet8!A5553-Sheet8!A5552)/Sheet8!A5552</f>
        <v>5.2335329341317358</v>
      </c>
    </row>
    <row r="5553" spans="1:3" x14ac:dyDescent="0.25">
      <c r="A5553" s="2">
        <v>16.655999999999999</v>
      </c>
      <c r="B5553" s="9">
        <f t="shared" si="86"/>
        <v>-1.1440509905382743</v>
      </c>
      <c r="C5553" s="9">
        <f>(Sheet8!A5554-Sheet8!A5553)/Sheet8!A5553</f>
        <v>3.7737752161383291</v>
      </c>
    </row>
    <row r="5554" spans="1:3" x14ac:dyDescent="0.25">
      <c r="A5554" s="2">
        <v>79.512</v>
      </c>
      <c r="B5554" s="9">
        <f t="shared" si="86"/>
        <v>-2.6072194790372194</v>
      </c>
      <c r="C5554" s="9">
        <f>(Sheet8!A5555-Sheet8!A5554)/Sheet8!A5554</f>
        <v>-0.54361605795351653</v>
      </c>
    </row>
    <row r="5555" spans="1:3" x14ac:dyDescent="0.25">
      <c r="A5555" s="2">
        <v>36.287999999999997</v>
      </c>
      <c r="B5555" s="9">
        <f t="shared" si="86"/>
        <v>-1.9735186544389312</v>
      </c>
      <c r="C5555" s="9">
        <f>(Sheet8!A5556-Sheet8!A5555)/Sheet8!A5555</f>
        <v>0.87371031746031769</v>
      </c>
    </row>
    <row r="5556" spans="1:3" x14ac:dyDescent="0.25">
      <c r="A5556" s="2">
        <v>67.993200000000002</v>
      </c>
      <c r="B5556" s="9">
        <f t="shared" si="86"/>
        <v>-0.53713478801185555</v>
      </c>
      <c r="C5556" s="9">
        <f>(Sheet8!A5557-Sheet8!A5556)/Sheet8!A5556</f>
        <v>-0.85057329262338</v>
      </c>
    </row>
    <row r="5557" spans="1:3" x14ac:dyDescent="0.25">
      <c r="A5557" s="2">
        <v>10.16</v>
      </c>
      <c r="B5557" s="9">
        <f t="shared" si="86"/>
        <v>-21.67461038961039</v>
      </c>
      <c r="C5557" s="9">
        <f>(Sheet8!A5558-Sheet8!A5557)/Sheet8!A5557</f>
        <v>-0.39370078740157477</v>
      </c>
    </row>
    <row r="5558" spans="1:3" x14ac:dyDescent="0.25">
      <c r="A5558" s="2">
        <v>6.16</v>
      </c>
      <c r="B5558" s="9">
        <f t="shared" si="86"/>
        <v>-1.108715560905486</v>
      </c>
      <c r="C5558" s="9">
        <f>(Sheet8!A5559-Sheet8!A5558)/Sheet8!A5558</f>
        <v>8.1396103896103895</v>
      </c>
    </row>
    <row r="5559" spans="1:3" x14ac:dyDescent="0.25">
      <c r="A5559" s="2">
        <v>56.3</v>
      </c>
      <c r="B5559" s="9">
        <f t="shared" si="86"/>
        <v>-231.08921933776409</v>
      </c>
      <c r="C5559" s="9">
        <f>(Sheet8!A5560-Sheet8!A5559)/Sheet8!A5559</f>
        <v>-0.88490230905861444</v>
      </c>
    </row>
    <row r="5560" spans="1:3" x14ac:dyDescent="0.25">
      <c r="A5560" s="2">
        <v>6.48</v>
      </c>
      <c r="B5560" s="9">
        <f t="shared" si="86"/>
        <v>-1.0048560917599081</v>
      </c>
      <c r="C5560" s="9">
        <f>(Sheet8!A5561-Sheet8!A5560)/Sheet8!A5560</f>
        <v>203.60648148148144</v>
      </c>
    </row>
    <row r="5561" spans="1:3" x14ac:dyDescent="0.25">
      <c r="A5561" s="2">
        <v>1325.85</v>
      </c>
      <c r="B5561" s="9">
        <f t="shared" si="86"/>
        <v>-2.3268657699046487</v>
      </c>
      <c r="C5561" s="9">
        <f>(Sheet8!A5562-Sheet8!A5561)/Sheet8!A5561</f>
        <v>-0.9887317569860844</v>
      </c>
    </row>
    <row r="5562" spans="1:3" x14ac:dyDescent="0.25">
      <c r="A5562" s="2">
        <v>14.94</v>
      </c>
      <c r="B5562" s="9">
        <f t="shared" si="86"/>
        <v>64.4420568285218</v>
      </c>
      <c r="C5562" s="9">
        <f>(Sheet8!A5563-Sheet8!A5562)/Sheet8!A5562</f>
        <v>1.3119143239625168</v>
      </c>
    </row>
    <row r="5563" spans="1:3" x14ac:dyDescent="0.25">
      <c r="A5563" s="2">
        <v>34.54</v>
      </c>
      <c r="B5563" s="9">
        <f t="shared" si="86"/>
        <v>-1.011398677674435</v>
      </c>
      <c r="C5563" s="9">
        <f>(Sheet8!A5564-Sheet8!A5563)/Sheet8!A5563</f>
        <v>85.854371742906778</v>
      </c>
    </row>
    <row r="5564" spans="1:3" x14ac:dyDescent="0.25">
      <c r="A5564" s="2">
        <v>2999.95</v>
      </c>
      <c r="B5564" s="9">
        <f t="shared" si="86"/>
        <v>-0.28821765180415587</v>
      </c>
      <c r="C5564" s="9">
        <f>(Sheet8!A5565-Sheet8!A5564)/Sheet8!A5564</f>
        <v>-0.97862631043850734</v>
      </c>
    </row>
    <row r="5565" spans="1:3" x14ac:dyDescent="0.25">
      <c r="A5565" s="2">
        <v>64.12</v>
      </c>
      <c r="B5565" s="9">
        <f t="shared" si="86"/>
        <v>-15.058717646585736</v>
      </c>
      <c r="C5565" s="9">
        <f>(Sheet8!A5566-Sheet8!A5565)/Sheet8!A5565</f>
        <v>-0.6965689332501559</v>
      </c>
    </row>
    <row r="5566" spans="1:3" x14ac:dyDescent="0.25">
      <c r="A5566" s="2">
        <v>19.456</v>
      </c>
      <c r="B5566" s="9">
        <f t="shared" si="86"/>
        <v>-1.0876430117672371</v>
      </c>
      <c r="C5566" s="9">
        <f>(Sheet8!A5567-Sheet8!A5566)/Sheet8!A5566</f>
        <v>9.7928659539473681</v>
      </c>
    </row>
    <row r="5567" spans="1:3" x14ac:dyDescent="0.25">
      <c r="A5567" s="2">
        <v>209.98599999999999</v>
      </c>
      <c r="B5567" s="9">
        <f t="shared" si="86"/>
        <v>-3.3493575778034481</v>
      </c>
      <c r="C5567" s="9">
        <f>(Sheet8!A5568-Sheet8!A5567)/Sheet8!A5567</f>
        <v>-0.85827626603678342</v>
      </c>
    </row>
    <row r="5568" spans="1:3" x14ac:dyDescent="0.25">
      <c r="A5568" s="2">
        <v>29.76</v>
      </c>
      <c r="B5568" s="9">
        <f t="shared" si="86"/>
        <v>3.8076106562199046</v>
      </c>
      <c r="C5568" s="9">
        <f>(Sheet8!A5569-Sheet8!A5568)/Sheet8!A5568</f>
        <v>2.0163978494623653</v>
      </c>
    </row>
    <row r="5569" spans="1:3" x14ac:dyDescent="0.25">
      <c r="A5569" s="2">
        <v>89.768000000000001</v>
      </c>
      <c r="B5569" s="9">
        <f t="shared" si="86"/>
        <v>-1.1014848430300477</v>
      </c>
      <c r="C5569" s="9">
        <f>(Sheet8!A5570-Sheet8!A5569)/Sheet8!A5569</f>
        <v>9.6940557882541665</v>
      </c>
    </row>
    <row r="5570" spans="1:3" x14ac:dyDescent="0.25">
      <c r="A5570" s="2">
        <v>959.98400000000004</v>
      </c>
      <c r="B5570" s="9">
        <f t="shared" si="86"/>
        <v>-2.2292767552632156</v>
      </c>
      <c r="C5570" s="9">
        <f>(Sheet8!A5571-Sheet8!A5570)/Sheet8!A5570</f>
        <v>-0.98379972999549992</v>
      </c>
    </row>
    <row r="5571" spans="1:3" x14ac:dyDescent="0.25">
      <c r="A5571" s="2">
        <v>15.552</v>
      </c>
      <c r="B5571" s="9">
        <f t="shared" ref="B5571:B5634" si="87">(C5572-C5571)/C5571</f>
        <v>0.54056139388336477</v>
      </c>
      <c r="C5571" s="9">
        <f>(Sheet8!A5572-Sheet8!A5571)/Sheet8!A5571</f>
        <v>1.2093621399176955</v>
      </c>
    </row>
    <row r="5572" spans="1:3" x14ac:dyDescent="0.25">
      <c r="A5572" s="2">
        <v>34.36</v>
      </c>
      <c r="B5572" s="9">
        <f t="shared" si="87"/>
        <v>-1.3733877612568071</v>
      </c>
      <c r="C5572" s="9">
        <f>(Sheet8!A5573-Sheet8!A5572)/Sheet8!A5572</f>
        <v>1.8630966239813738</v>
      </c>
    </row>
    <row r="5573" spans="1:3" x14ac:dyDescent="0.25">
      <c r="A5573" s="2">
        <v>98.376000000000005</v>
      </c>
      <c r="B5573" s="9">
        <f t="shared" si="87"/>
        <v>-0.40138231925889301</v>
      </c>
      <c r="C5573" s="9">
        <f>(Sheet8!A5574-Sheet8!A5573)/Sheet8!A5573</f>
        <v>-0.69565747743352035</v>
      </c>
    </row>
    <row r="5574" spans="1:3" x14ac:dyDescent="0.25">
      <c r="A5574" s="2">
        <v>29.94</v>
      </c>
      <c r="B5574" s="9">
        <f t="shared" si="87"/>
        <v>-3.6479143750859335</v>
      </c>
      <c r="C5574" s="9">
        <f>(Sheet8!A5575-Sheet8!A5574)/Sheet8!A5574</f>
        <v>-0.41643286573146293</v>
      </c>
    </row>
    <row r="5575" spans="1:3" x14ac:dyDescent="0.25">
      <c r="A5575" s="2">
        <v>17.472000000000001</v>
      </c>
      <c r="B5575" s="9">
        <f t="shared" si="87"/>
        <v>2.5349610977657093</v>
      </c>
      <c r="C5575" s="9">
        <f>(Sheet8!A5576-Sheet8!A5575)/Sheet8!A5575</f>
        <v>1.1026785714285712</v>
      </c>
    </row>
    <row r="5576" spans="1:3" x14ac:dyDescent="0.25">
      <c r="A5576" s="2">
        <v>36.738</v>
      </c>
      <c r="B5576" s="9">
        <f t="shared" si="87"/>
        <v>-0.70957784799790746</v>
      </c>
      <c r="C5576" s="9">
        <f>(Sheet8!A5577-Sheet8!A5576)/Sheet8!A5576</f>
        <v>3.8979258533398662</v>
      </c>
    </row>
    <row r="5577" spans="1:3" x14ac:dyDescent="0.25">
      <c r="A5577" s="2">
        <v>179.94</v>
      </c>
      <c r="B5577" s="9">
        <f t="shared" si="87"/>
        <v>-1.7532166339669508</v>
      </c>
      <c r="C5577" s="9">
        <f>(Sheet8!A5578-Sheet8!A5577)/Sheet8!A5577</f>
        <v>1.1320440146715571</v>
      </c>
    </row>
    <row r="5578" spans="1:3" x14ac:dyDescent="0.25">
      <c r="A5578" s="2">
        <v>383.64</v>
      </c>
      <c r="B5578" s="9">
        <f t="shared" si="87"/>
        <v>3.6661718379641037E-2</v>
      </c>
      <c r="C5578" s="9">
        <f>(Sheet8!A5579-Sheet8!A5578)/Sheet8!A5578</f>
        <v>-0.8526743822333438</v>
      </c>
    </row>
    <row r="5579" spans="1:3" x14ac:dyDescent="0.25">
      <c r="A5579" s="2">
        <v>56.52</v>
      </c>
      <c r="B5579" s="9">
        <f t="shared" si="87"/>
        <v>-41.933927629908801</v>
      </c>
      <c r="C5579" s="9">
        <f>(Sheet8!A5580-Sheet8!A5579)/Sheet8!A5579</f>
        <v>-0.88393489030431704</v>
      </c>
    </row>
    <row r="5580" spans="1:3" x14ac:dyDescent="0.25">
      <c r="A5580" s="2">
        <v>6.56</v>
      </c>
      <c r="B5580" s="9">
        <f t="shared" si="87"/>
        <v>-1.0222530927554141</v>
      </c>
      <c r="C5580" s="9">
        <f>(Sheet8!A5581-Sheet8!A5580)/Sheet8!A5580</f>
        <v>36.18292682926829</v>
      </c>
    </row>
    <row r="5581" spans="1:3" x14ac:dyDescent="0.25">
      <c r="A5581" s="2">
        <v>243.92</v>
      </c>
      <c r="B5581" s="9">
        <f t="shared" si="87"/>
        <v>-0.28023051286798734</v>
      </c>
      <c r="C5581" s="9">
        <f>(Sheet8!A5582-Sheet8!A5581)/Sheet8!A5581</f>
        <v>-0.8051820268940636</v>
      </c>
    </row>
    <row r="5582" spans="1:3" x14ac:dyDescent="0.25">
      <c r="A5582" s="2">
        <v>47.52</v>
      </c>
      <c r="B5582" s="9">
        <f t="shared" si="87"/>
        <v>3.4603230681662038E-2</v>
      </c>
      <c r="C5582" s="9">
        <f>(Sheet8!A5583-Sheet8!A5582)/Sheet8!A5582</f>
        <v>-0.57954545454545459</v>
      </c>
    </row>
    <row r="5583" spans="1:3" x14ac:dyDescent="0.25">
      <c r="A5583" s="2">
        <v>19.98</v>
      </c>
      <c r="B5583" s="9">
        <f t="shared" si="87"/>
        <v>-0.61641068447412362</v>
      </c>
      <c r="C5583" s="9">
        <f>(Sheet8!A5584-Sheet8!A5583)/Sheet8!A5583</f>
        <v>-0.59959959959959963</v>
      </c>
    </row>
    <row r="5584" spans="1:3" x14ac:dyDescent="0.25">
      <c r="A5584" s="2">
        <v>8</v>
      </c>
      <c r="B5584" s="9">
        <f t="shared" si="87"/>
        <v>-55.630152456239422</v>
      </c>
      <c r="C5584" s="9">
        <f>(Sheet8!A5585-Sheet8!A5584)/Sheet8!A5584</f>
        <v>-0.22999999999999998</v>
      </c>
    </row>
    <row r="5585" spans="1:3" x14ac:dyDescent="0.25">
      <c r="A5585" s="2">
        <v>6.16</v>
      </c>
      <c r="B5585" s="9">
        <f t="shared" si="87"/>
        <v>-0.55949275335428728</v>
      </c>
      <c r="C5585" s="9">
        <f>(Sheet8!A5586-Sheet8!A5585)/Sheet8!A5585</f>
        <v>12.564935064935066</v>
      </c>
    </row>
    <row r="5586" spans="1:3" x14ac:dyDescent="0.25">
      <c r="A5586" s="2">
        <v>83.56</v>
      </c>
      <c r="B5586" s="9">
        <f t="shared" si="87"/>
        <v>-1.0915063851017262</v>
      </c>
      <c r="C5586" s="9">
        <f>(Sheet8!A5587-Sheet8!A5586)/Sheet8!A5586</f>
        <v>5.5349449497367154</v>
      </c>
    </row>
    <row r="5587" spans="1:3" x14ac:dyDescent="0.25">
      <c r="A5587" s="2">
        <v>546.05999999999995</v>
      </c>
      <c r="B5587" s="9">
        <f t="shared" si="87"/>
        <v>0.89454256379810815</v>
      </c>
      <c r="C5587" s="9">
        <f>(Sheet8!A5588-Sheet8!A5587)/Sheet8!A5587</f>
        <v>-0.50648280408746282</v>
      </c>
    </row>
    <row r="5588" spans="1:3" x14ac:dyDescent="0.25">
      <c r="A5588" s="2">
        <v>269.49</v>
      </c>
      <c r="B5588" s="9">
        <f t="shared" si="87"/>
        <v>-0.54068838382888718</v>
      </c>
      <c r="C5588" s="9">
        <f>(Sheet8!A5589-Sheet8!A5588)/Sheet8!A5588</f>
        <v>-0.95955323017551675</v>
      </c>
    </row>
    <row r="5589" spans="1:3" x14ac:dyDescent="0.25">
      <c r="A5589" s="2">
        <v>10.9</v>
      </c>
      <c r="B5589" s="9">
        <f t="shared" si="87"/>
        <v>-11.404530837163254</v>
      </c>
      <c r="C5589" s="9">
        <f>(Sheet8!A5590-Sheet8!A5589)/Sheet8!A5589</f>
        <v>-0.44073394495412843</v>
      </c>
    </row>
    <row r="5590" spans="1:3" x14ac:dyDescent="0.25">
      <c r="A5590" s="2">
        <v>6.0960000000000001</v>
      </c>
      <c r="B5590" s="9">
        <f t="shared" si="87"/>
        <v>1.0387381535240876</v>
      </c>
      <c r="C5590" s="9">
        <f>(Sheet8!A5591-Sheet8!A5590)/Sheet8!A5590</f>
        <v>4.5856299212598417</v>
      </c>
    </row>
    <row r="5591" spans="1:3" x14ac:dyDescent="0.25">
      <c r="A5591" s="2">
        <v>34.049999999999997</v>
      </c>
      <c r="B5591" s="9">
        <f t="shared" si="87"/>
        <v>-1.0322975756187676</v>
      </c>
      <c r="C5591" s="9">
        <f>(Sheet8!A5592-Sheet8!A5591)/Sheet8!A5591</f>
        <v>9.3488986784140966</v>
      </c>
    </row>
    <row r="5592" spans="1:3" x14ac:dyDescent="0.25">
      <c r="A5592" s="2">
        <v>352.38</v>
      </c>
      <c r="B5592" s="9">
        <f t="shared" si="87"/>
        <v>2.0568364565369026</v>
      </c>
      <c r="C5592" s="9">
        <f>(Sheet8!A5593-Sheet8!A5592)/Sheet8!A5592</f>
        <v>-0.30194676201827575</v>
      </c>
    </row>
    <row r="5593" spans="1:3" x14ac:dyDescent="0.25">
      <c r="A5593" s="2">
        <v>245.98</v>
      </c>
      <c r="B5593" s="9">
        <f t="shared" si="87"/>
        <v>-3.343771171415538</v>
      </c>
      <c r="C5593" s="9">
        <f>(Sheet8!A5594-Sheet8!A5593)/Sheet8!A5593</f>
        <v>-0.92300187007073742</v>
      </c>
    </row>
    <row r="5594" spans="1:3" x14ac:dyDescent="0.25">
      <c r="A5594" s="2">
        <v>18.940000000000001</v>
      </c>
      <c r="B5594" s="9">
        <f t="shared" si="87"/>
        <v>1.5620456473689746</v>
      </c>
      <c r="C5594" s="9">
        <f>(Sheet8!A5595-Sheet8!A5594)/Sheet8!A5594</f>
        <v>2.1633051742344245</v>
      </c>
    </row>
    <row r="5595" spans="1:3" x14ac:dyDescent="0.25">
      <c r="A5595" s="2">
        <v>59.912999999999997</v>
      </c>
      <c r="B5595" s="9">
        <f t="shared" si="87"/>
        <v>-0.97888650258929411</v>
      </c>
      <c r="C5595" s="9">
        <f>(Sheet8!A5596-Sheet8!A5595)/Sheet8!A5595</f>
        <v>5.5424866055780884</v>
      </c>
    </row>
    <row r="5596" spans="1:3" x14ac:dyDescent="0.25">
      <c r="A5596" s="2">
        <v>391.98</v>
      </c>
      <c r="B5596" s="9">
        <f t="shared" si="87"/>
        <v>-8.2062080205965096</v>
      </c>
      <c r="C5596" s="9">
        <f>(Sheet8!A5597-Sheet8!A5596)/Sheet8!A5596</f>
        <v>0.11702127659574468</v>
      </c>
    </row>
    <row r="5597" spans="1:3" x14ac:dyDescent="0.25">
      <c r="A5597" s="2">
        <v>437.85</v>
      </c>
      <c r="B5597" s="9">
        <f t="shared" si="87"/>
        <v>-0.2465331504755896</v>
      </c>
      <c r="C5597" s="9">
        <f>(Sheet8!A5598-Sheet8!A5597)/Sheet8!A5597</f>
        <v>-0.84327966198469795</v>
      </c>
    </row>
    <row r="5598" spans="1:3" x14ac:dyDescent="0.25">
      <c r="A5598" s="2">
        <v>68.62</v>
      </c>
      <c r="B5598" s="9">
        <f t="shared" si="87"/>
        <v>-9.9846544782522792E-2</v>
      </c>
      <c r="C5598" s="9">
        <f>(Sheet8!A5599-Sheet8!A5598)/Sheet8!A5598</f>
        <v>-0.63538327018362006</v>
      </c>
    </row>
    <row r="5599" spans="1:3" x14ac:dyDescent="0.25">
      <c r="A5599" s="2">
        <v>25.02</v>
      </c>
      <c r="B5599" s="9">
        <f t="shared" si="87"/>
        <v>-8.3910657764153882</v>
      </c>
      <c r="C5599" s="9">
        <f>(Sheet8!A5600-Sheet8!A5599)/Sheet8!A5599</f>
        <v>-0.57194244604316546</v>
      </c>
    </row>
    <row r="5600" spans="1:3" x14ac:dyDescent="0.25">
      <c r="A5600" s="2">
        <v>10.71</v>
      </c>
      <c r="B5600" s="9">
        <f t="shared" si="87"/>
        <v>-1.1753745758116945</v>
      </c>
      <c r="C5600" s="9">
        <f>(Sheet8!A5601-Sheet8!A5600)/Sheet8!A5600</f>
        <v>4.227264239028945</v>
      </c>
    </row>
    <row r="5601" spans="1:3" x14ac:dyDescent="0.25">
      <c r="A5601" s="2">
        <v>55.984000000000002</v>
      </c>
      <c r="B5601" s="9">
        <f t="shared" si="87"/>
        <v>-12.924564336739691</v>
      </c>
      <c r="C5601" s="9">
        <f>(Sheet8!A5602-Sheet8!A5601)/Sheet8!A5601</f>
        <v>-0.74135467276364686</v>
      </c>
    </row>
    <row r="5602" spans="1:3" x14ac:dyDescent="0.25">
      <c r="A5602" s="2">
        <v>14.48</v>
      </c>
      <c r="B5602" s="9">
        <f t="shared" si="87"/>
        <v>-1.1018766333841543</v>
      </c>
      <c r="C5602" s="9">
        <f>(Sheet8!A5603-Sheet8!A5602)/Sheet8!A5602</f>
        <v>8.8403314917127069</v>
      </c>
    </row>
    <row r="5603" spans="1:3" x14ac:dyDescent="0.25">
      <c r="A5603" s="2">
        <v>142.488</v>
      </c>
      <c r="B5603" s="9">
        <f t="shared" si="87"/>
        <v>-6.1565046771039045</v>
      </c>
      <c r="C5603" s="9">
        <f>(Sheet8!A5604-Sheet8!A5603)/Sheet8!A5603</f>
        <v>-0.90062321037561055</v>
      </c>
    </row>
    <row r="5604" spans="1:3" x14ac:dyDescent="0.25">
      <c r="A5604" s="2">
        <v>14.16</v>
      </c>
      <c r="B5604" s="9">
        <f t="shared" si="87"/>
        <v>0.37525700883365093</v>
      </c>
      <c r="C5604" s="9">
        <f>(Sheet8!A5605-Sheet8!A5604)/Sheet8!A5604</f>
        <v>4.6440677966101696</v>
      </c>
    </row>
    <row r="5605" spans="1:3" x14ac:dyDescent="0.25">
      <c r="A5605" s="2">
        <v>79.92</v>
      </c>
      <c r="B5605" s="9">
        <f t="shared" si="87"/>
        <v>-1.1520411733941129</v>
      </c>
      <c r="C5605" s="9">
        <f>(Sheet8!A5606-Sheet8!A5605)/Sheet8!A5605</f>
        <v>6.3867867867867858</v>
      </c>
    </row>
    <row r="5606" spans="1:3" x14ac:dyDescent="0.25">
      <c r="A5606" s="2">
        <v>590.35199999999998</v>
      </c>
      <c r="B5606" s="9">
        <f t="shared" si="87"/>
        <v>-5.8997852549297045</v>
      </c>
      <c r="C5606" s="9">
        <f>(Sheet8!A5607-Sheet8!A5606)/Sheet8!A5606</f>
        <v>-0.97105455728107981</v>
      </c>
    </row>
    <row r="5607" spans="1:3" x14ac:dyDescent="0.25">
      <c r="A5607" s="2">
        <v>17.088000000000001</v>
      </c>
      <c r="B5607" s="9">
        <f t="shared" si="87"/>
        <v>-1.1865703673587473</v>
      </c>
      <c r="C5607" s="9">
        <f>(Sheet8!A5608-Sheet8!A5607)/Sheet8!A5607</f>
        <v>4.7579588014981269</v>
      </c>
    </row>
    <row r="5608" spans="1:3" x14ac:dyDescent="0.25">
      <c r="A5608" s="2">
        <v>98.391999999999996</v>
      </c>
      <c r="B5608" s="9">
        <f t="shared" si="87"/>
        <v>-0.66663336542230456</v>
      </c>
      <c r="C5608" s="9">
        <f>(Sheet8!A5609-Sheet8!A5608)/Sheet8!A5608</f>
        <v>-0.88769412147329052</v>
      </c>
    </row>
    <row r="5609" spans="1:3" x14ac:dyDescent="0.25">
      <c r="A5609" s="2">
        <v>11.05</v>
      </c>
      <c r="B5609" s="9">
        <f t="shared" si="87"/>
        <v>-284.24512786648108</v>
      </c>
      <c r="C5609" s="9">
        <f>(Sheet8!A5610-Sheet8!A5609)/Sheet8!A5609</f>
        <v>-0.29592760180995475</v>
      </c>
    </row>
    <row r="5610" spans="1:3" x14ac:dyDescent="0.25">
      <c r="A5610" s="2">
        <v>7.78</v>
      </c>
      <c r="B5610" s="9">
        <f t="shared" si="87"/>
        <v>-1.0109714104199456</v>
      </c>
      <c r="C5610" s="9">
        <f>(Sheet8!A5611-Sheet8!A5610)/Sheet8!A5610</f>
        <v>83.820051413881743</v>
      </c>
    </row>
    <row r="5611" spans="1:3" x14ac:dyDescent="0.25">
      <c r="A5611" s="2">
        <v>659.9</v>
      </c>
      <c r="B5611" s="9">
        <f t="shared" si="87"/>
        <v>-17.213833563258568</v>
      </c>
      <c r="C5611" s="9">
        <f>(Sheet8!A5612-Sheet8!A5611)/Sheet8!A5611</f>
        <v>-0.9196241854826489</v>
      </c>
    </row>
    <row r="5612" spans="1:3" x14ac:dyDescent="0.25">
      <c r="A5612" s="2">
        <v>53.04</v>
      </c>
      <c r="B5612" s="9">
        <f t="shared" si="87"/>
        <v>-0.94816373943977206</v>
      </c>
      <c r="C5612" s="9">
        <f>(Sheet8!A5613-Sheet8!A5612)/Sheet8!A5612</f>
        <v>14.910633484162897</v>
      </c>
    </row>
    <row r="5613" spans="1:3" x14ac:dyDescent="0.25">
      <c r="A5613" s="2">
        <v>843.9</v>
      </c>
      <c r="B5613" s="9">
        <f t="shared" si="87"/>
        <v>-2.1918029242340844</v>
      </c>
      <c r="C5613" s="9">
        <f>(Sheet8!A5614-Sheet8!A5613)/Sheet8!A5613</f>
        <v>0.77291148240312846</v>
      </c>
    </row>
    <row r="5614" spans="1:3" x14ac:dyDescent="0.25">
      <c r="A5614" s="2">
        <v>1496.16</v>
      </c>
      <c r="B5614" s="9">
        <f t="shared" si="87"/>
        <v>-0.11043472599715402</v>
      </c>
      <c r="C5614" s="9">
        <f>(Sheet8!A5615-Sheet8!A5614)/Sheet8!A5614</f>
        <v>-0.92115816490214952</v>
      </c>
    </row>
    <row r="5615" spans="1:3" x14ac:dyDescent="0.25">
      <c r="A5615" s="2">
        <v>117.96</v>
      </c>
      <c r="B5615" s="9">
        <f t="shared" si="87"/>
        <v>-59.41112888795633</v>
      </c>
      <c r="C5615" s="9">
        <f>(Sheet8!A5616-Sheet8!A5615)/Sheet8!A5615</f>
        <v>-0.81943031536113942</v>
      </c>
    </row>
    <row r="5616" spans="1:3" x14ac:dyDescent="0.25">
      <c r="A5616" s="2">
        <v>21.3</v>
      </c>
      <c r="B5616" s="9">
        <f t="shared" si="87"/>
        <v>-1.0203036352238195</v>
      </c>
      <c r="C5616" s="9">
        <f>(Sheet8!A5617-Sheet8!A5616)/Sheet8!A5616</f>
        <v>47.863849765258216</v>
      </c>
    </row>
    <row r="5617" spans="1:3" x14ac:dyDescent="0.25">
      <c r="A5617" s="2">
        <v>1040.8</v>
      </c>
      <c r="B5617" s="9">
        <f t="shared" si="87"/>
        <v>-0.65559460228588828</v>
      </c>
      <c r="C5617" s="9">
        <f>(Sheet8!A5618-Sheet8!A5617)/Sheet8!A5617</f>
        <v>-0.97181014604150651</v>
      </c>
    </row>
    <row r="5618" spans="1:3" x14ac:dyDescent="0.25">
      <c r="A5618" s="2">
        <v>29.34</v>
      </c>
      <c r="B5618" s="9">
        <f t="shared" si="87"/>
        <v>-65.959725885613167</v>
      </c>
      <c r="C5618" s="9">
        <f>(Sheet8!A5619-Sheet8!A5618)/Sheet8!A5618</f>
        <v>-0.33469665985003411</v>
      </c>
    </row>
    <row r="5619" spans="1:3" x14ac:dyDescent="0.25">
      <c r="A5619" s="2">
        <v>19.52</v>
      </c>
      <c r="B5619" s="9">
        <f t="shared" si="87"/>
        <v>-0.99419475773118215</v>
      </c>
      <c r="C5619" s="9">
        <f>(Sheet8!A5620-Sheet8!A5619)/Sheet8!A5619</f>
        <v>21.741803278688526</v>
      </c>
    </row>
    <row r="5620" spans="1:3" x14ac:dyDescent="0.25">
      <c r="A5620" s="2">
        <v>443.92</v>
      </c>
      <c r="B5620" s="9">
        <f t="shared" si="87"/>
        <v>-8.8747224070970407</v>
      </c>
      <c r="C5620" s="9">
        <f>(Sheet8!A5621-Sheet8!A5620)/Sheet8!A5620</f>
        <v>0.12621643539376456</v>
      </c>
    </row>
    <row r="5621" spans="1:3" x14ac:dyDescent="0.25">
      <c r="A5621" s="2">
        <v>499.95</v>
      </c>
      <c r="B5621" s="9">
        <f t="shared" si="87"/>
        <v>-66.834524466465922</v>
      </c>
      <c r="C5621" s="9">
        <f>(Sheet8!A5622-Sheet8!A5621)/Sheet8!A5621</f>
        <v>-0.99391939193919387</v>
      </c>
    </row>
    <row r="5622" spans="1:3" x14ac:dyDescent="0.25">
      <c r="A5622" s="2">
        <v>3.04</v>
      </c>
      <c r="B5622" s="9">
        <f t="shared" si="87"/>
        <v>-1.0100884646371451</v>
      </c>
      <c r="C5622" s="9">
        <f>(Sheet8!A5623-Sheet8!A5622)/Sheet8!A5622</f>
        <v>65.434210526315795</v>
      </c>
    </row>
    <row r="5623" spans="1:3" x14ac:dyDescent="0.25">
      <c r="A5623" s="2">
        <v>201.96</v>
      </c>
      <c r="B5623" s="9">
        <f t="shared" si="87"/>
        <v>-1.6920999792286922</v>
      </c>
      <c r="C5623" s="9">
        <f>(Sheet8!A5624-Sheet8!A5623)/Sheet8!A5623</f>
        <v>-0.66013071895424835</v>
      </c>
    </row>
    <row r="5624" spans="1:3" x14ac:dyDescent="0.25">
      <c r="A5624" s="2">
        <v>68.64</v>
      </c>
      <c r="B5624" s="9">
        <f t="shared" si="87"/>
        <v>4.690378571428572</v>
      </c>
      <c r="C5624" s="9">
        <f>(Sheet8!A5625-Sheet8!A5624)/Sheet8!A5624</f>
        <v>0.45687645687645684</v>
      </c>
    </row>
    <row r="5625" spans="1:3" x14ac:dyDescent="0.25">
      <c r="A5625" s="2">
        <v>100</v>
      </c>
      <c r="B5625" s="9">
        <f t="shared" si="87"/>
        <v>-1.3780629041537</v>
      </c>
      <c r="C5625" s="9">
        <f>(Sheet8!A5626-Sheet8!A5625)/Sheet8!A5625</f>
        <v>2.5998000000000001</v>
      </c>
    </row>
    <row r="5626" spans="1:3" x14ac:dyDescent="0.25">
      <c r="A5626" s="2">
        <v>359.98</v>
      </c>
      <c r="B5626" s="9">
        <f t="shared" si="87"/>
        <v>-387.92299830348844</v>
      </c>
      <c r="C5626" s="9">
        <f>(Sheet8!A5627-Sheet8!A5626)/Sheet8!A5626</f>
        <v>-0.98288793821878984</v>
      </c>
    </row>
    <row r="5627" spans="1:3" x14ac:dyDescent="0.25">
      <c r="A5627" s="2">
        <v>6.16</v>
      </c>
      <c r="B5627" s="9">
        <f t="shared" si="87"/>
        <v>-1.0026139599358634</v>
      </c>
      <c r="C5627" s="9">
        <f>(Sheet8!A5628-Sheet8!A5627)/Sheet8!A5627</f>
        <v>380.3019480519481</v>
      </c>
    </row>
    <row r="5628" spans="1:3" x14ac:dyDescent="0.25">
      <c r="A5628" s="2">
        <v>2348.8200000000002</v>
      </c>
      <c r="B5628" s="9">
        <f t="shared" si="87"/>
        <v>-19.830937651550464</v>
      </c>
      <c r="C5628" s="9">
        <f>(Sheet8!A5629-Sheet8!A5628)/Sheet8!A5628</f>
        <v>-0.9940940557386263</v>
      </c>
    </row>
    <row r="5629" spans="1:3" x14ac:dyDescent="0.25">
      <c r="A5629" s="2">
        <v>13.872</v>
      </c>
      <c r="B5629" s="9">
        <f t="shared" si="87"/>
        <v>-0.89420830226400916</v>
      </c>
      <c r="C5629" s="9">
        <f>(Sheet8!A5630-Sheet8!A5629)/Sheet8!A5629</f>
        <v>18.719723183391004</v>
      </c>
    </row>
    <row r="5630" spans="1:3" x14ac:dyDescent="0.25">
      <c r="A5630" s="2">
        <v>273.55200000000002</v>
      </c>
      <c r="B5630" s="9">
        <f t="shared" si="87"/>
        <v>-1.3597442178177799</v>
      </c>
      <c r="C5630" s="9">
        <f>(Sheet8!A5631-Sheet8!A5630)/Sheet8!A5630</f>
        <v>1.9803912967187225</v>
      </c>
    </row>
    <row r="5631" spans="1:3" x14ac:dyDescent="0.25">
      <c r="A5631" s="2">
        <v>815.29200000000003</v>
      </c>
      <c r="B5631" s="9">
        <f t="shared" si="87"/>
        <v>-7.117276048409992</v>
      </c>
      <c r="C5631" s="9">
        <f>(Sheet8!A5632-Sheet8!A5631)/Sheet8!A5631</f>
        <v>-0.71243431801121571</v>
      </c>
    </row>
    <row r="5632" spans="1:3" x14ac:dyDescent="0.25">
      <c r="A5632" s="2">
        <v>234.45</v>
      </c>
      <c r="B5632" s="9">
        <f t="shared" si="87"/>
        <v>-1.2262656146769508</v>
      </c>
      <c r="C5632" s="9">
        <f>(Sheet8!A5633-Sheet8!A5632)/Sheet8!A5632</f>
        <v>4.3581573896353172</v>
      </c>
    </row>
    <row r="5633" spans="1:3" x14ac:dyDescent="0.25">
      <c r="A5633" s="2">
        <v>1256.22</v>
      </c>
      <c r="B5633" s="9">
        <f t="shared" si="87"/>
        <v>-0.59738231746878234</v>
      </c>
      <c r="C5633" s="9">
        <f>(Sheet8!A5634-Sheet8!A5633)/Sheet8!A5633</f>
        <v>-0.9861011606247313</v>
      </c>
    </row>
    <row r="5634" spans="1:3" x14ac:dyDescent="0.25">
      <c r="A5634" s="2">
        <v>17.46</v>
      </c>
      <c r="B5634" s="9">
        <f t="shared" si="87"/>
        <v>-35.037624724418016</v>
      </c>
      <c r="C5634" s="9">
        <f>(Sheet8!A5635-Sheet8!A5634)/Sheet8!A5634</f>
        <v>-0.39702176403207329</v>
      </c>
    </row>
    <row r="5635" spans="1:3" x14ac:dyDescent="0.25">
      <c r="A5635" s="2">
        <v>10.528</v>
      </c>
      <c r="B5635" s="9">
        <f t="shared" ref="B5635:B5698" si="88">(C5636-C5635)/C5635</f>
        <v>-1.0340163403541744</v>
      </c>
      <c r="C5635" s="9">
        <f>(Sheet8!A5636-Sheet8!A5635)/Sheet8!A5635</f>
        <v>13.513677811550153</v>
      </c>
    </row>
    <row r="5636" spans="1:3" x14ac:dyDescent="0.25">
      <c r="A5636" s="2">
        <v>152.80000000000001</v>
      </c>
      <c r="B5636" s="9">
        <f t="shared" si="88"/>
        <v>-6.3333628555914609</v>
      </c>
      <c r="C5636" s="9">
        <f>(Sheet8!A5637-Sheet8!A5636)/Sheet8!A5636</f>
        <v>-0.45968586387434557</v>
      </c>
    </row>
    <row r="5637" spans="1:3" x14ac:dyDescent="0.25">
      <c r="A5637" s="2">
        <v>82.56</v>
      </c>
      <c r="B5637" s="9">
        <f t="shared" si="88"/>
        <v>-1.3208031087278493</v>
      </c>
      <c r="C5637" s="9">
        <f>(Sheet8!A5638-Sheet8!A5637)/Sheet8!A5637</f>
        <v>2.4516715116279073</v>
      </c>
    </row>
    <row r="5638" spans="1:3" x14ac:dyDescent="0.25">
      <c r="A5638" s="2">
        <v>284.97000000000003</v>
      </c>
      <c r="B5638" s="9">
        <f t="shared" si="88"/>
        <v>-27.434615952227638</v>
      </c>
      <c r="C5638" s="9">
        <f>(Sheet8!A5639-Sheet8!A5638)/Sheet8!A5638</f>
        <v>-0.78650384250973793</v>
      </c>
    </row>
    <row r="5639" spans="1:3" x14ac:dyDescent="0.25">
      <c r="A5639" s="2">
        <v>60.84</v>
      </c>
      <c r="B5639" s="9">
        <f t="shared" si="88"/>
        <v>-1.027340227507898</v>
      </c>
      <c r="C5639" s="9">
        <f>(Sheet8!A5640-Sheet8!A5639)/Sheet8!A5639</f>
        <v>20.790927021696252</v>
      </c>
    </row>
    <row r="5640" spans="1:3" x14ac:dyDescent="0.25">
      <c r="A5640" s="2">
        <v>1325.76</v>
      </c>
      <c r="B5640" s="9">
        <f t="shared" si="88"/>
        <v>0.67068353781045609</v>
      </c>
      <c r="C5640" s="9">
        <f>(Sheet8!A5641-Sheet8!A5640)/Sheet8!A5640</f>
        <v>-0.5684286748732803</v>
      </c>
    </row>
    <row r="5641" spans="1:3" x14ac:dyDescent="0.25">
      <c r="A5641" s="2">
        <v>572.16</v>
      </c>
      <c r="B5641" s="9">
        <f t="shared" si="88"/>
        <v>-0.35357283078131152</v>
      </c>
      <c r="C5641" s="9">
        <f>(Sheet8!A5642-Sheet8!A5641)/Sheet8!A5641</f>
        <v>-0.94966442953020147</v>
      </c>
    </row>
    <row r="5642" spans="1:3" x14ac:dyDescent="0.25">
      <c r="A5642" s="2">
        <v>28.8</v>
      </c>
      <c r="B5642" s="9">
        <f t="shared" si="88"/>
        <v>-0.40232429441062539</v>
      </c>
      <c r="C5642" s="9">
        <f>(Sheet8!A5643-Sheet8!A5642)/Sheet8!A5642</f>
        <v>-0.61388888888888882</v>
      </c>
    </row>
    <row r="5643" spans="1:3" x14ac:dyDescent="0.25">
      <c r="A5643" s="2">
        <v>11.12</v>
      </c>
      <c r="B5643" s="9">
        <f t="shared" si="88"/>
        <v>-5.2198640819964366</v>
      </c>
      <c r="C5643" s="9">
        <f>(Sheet8!A5644-Sheet8!A5643)/Sheet8!A5643</f>
        <v>-0.36690647482014382</v>
      </c>
    </row>
    <row r="5644" spans="1:3" x14ac:dyDescent="0.25">
      <c r="A5644" s="2">
        <v>7.04</v>
      </c>
      <c r="B5644" s="9">
        <f t="shared" si="88"/>
        <v>-0.39445041064506586</v>
      </c>
      <c r="C5644" s="9">
        <f>(Sheet8!A5645-Sheet8!A5644)/Sheet8!A5644</f>
        <v>1.5482954545454548</v>
      </c>
    </row>
    <row r="5645" spans="1:3" x14ac:dyDescent="0.25">
      <c r="A5645" s="2">
        <v>17.940000000000001</v>
      </c>
      <c r="B5645" s="9">
        <f t="shared" si="88"/>
        <v>0.21786115493501268</v>
      </c>
      <c r="C5645" s="9">
        <f>(Sheet8!A5646-Sheet8!A5645)/Sheet8!A5645</f>
        <v>0.93756967670011127</v>
      </c>
    </row>
    <row r="5646" spans="1:3" x14ac:dyDescent="0.25">
      <c r="A5646" s="2">
        <v>34.76</v>
      </c>
      <c r="B5646" s="9">
        <f t="shared" si="88"/>
        <v>0.38537913287345593</v>
      </c>
      <c r="C5646" s="9">
        <f>(Sheet8!A5647-Sheet8!A5646)/Sheet8!A5646</f>
        <v>1.141829689298044</v>
      </c>
    </row>
    <row r="5647" spans="1:3" x14ac:dyDescent="0.25">
      <c r="A5647" s="2">
        <v>74.45</v>
      </c>
      <c r="B5647" s="9">
        <f t="shared" si="88"/>
        <v>-1.5682310009138982</v>
      </c>
      <c r="C5647" s="9">
        <f>(Sheet8!A5648-Sheet8!A5647)/Sheet8!A5647</f>
        <v>1.5818670248488917</v>
      </c>
    </row>
    <row r="5648" spans="1:3" x14ac:dyDescent="0.25">
      <c r="A5648" s="2">
        <v>192.22</v>
      </c>
      <c r="B5648" s="9">
        <f t="shared" si="88"/>
        <v>-1.7416753482270324</v>
      </c>
      <c r="C5648" s="9">
        <f>(Sheet8!A5649-Sheet8!A5648)/Sheet8!A5648</f>
        <v>-0.89886588284257618</v>
      </c>
    </row>
    <row r="5649" spans="1:3" x14ac:dyDescent="0.25">
      <c r="A5649" s="2">
        <v>19.440000000000001</v>
      </c>
      <c r="B5649" s="9">
        <f t="shared" si="88"/>
        <v>0.18055555555555589</v>
      </c>
      <c r="C5649" s="9">
        <f>(Sheet8!A5650-Sheet8!A5649)/Sheet8!A5649</f>
        <v>0.66666666666666652</v>
      </c>
    </row>
    <row r="5650" spans="1:3" x14ac:dyDescent="0.25">
      <c r="A5650" s="2">
        <v>32.4</v>
      </c>
      <c r="B5650" s="9">
        <f t="shared" si="88"/>
        <v>-2.0388540079244133</v>
      </c>
      <c r="C5650" s="9">
        <f>(Sheet8!A5651-Sheet8!A5650)/Sheet8!A5650</f>
        <v>0.78703703703703709</v>
      </c>
    </row>
    <row r="5651" spans="1:3" x14ac:dyDescent="0.25">
      <c r="A5651" s="2">
        <v>57.9</v>
      </c>
      <c r="B5651" s="9">
        <f t="shared" si="88"/>
        <v>-138.08602481564697</v>
      </c>
      <c r="C5651" s="9">
        <f>(Sheet8!A5652-Sheet8!A5651)/Sheet8!A5651</f>
        <v>-0.8176165803108808</v>
      </c>
    </row>
    <row r="5652" spans="1:3" x14ac:dyDescent="0.25">
      <c r="A5652" s="2">
        <v>10.56</v>
      </c>
      <c r="B5652" s="9">
        <f t="shared" si="88"/>
        <v>-1.0086156491968066</v>
      </c>
      <c r="C5652" s="9">
        <f>(Sheet8!A5653-Sheet8!A5652)/Sheet8!A5652</f>
        <v>112.08380681818181</v>
      </c>
    </row>
    <row r="5653" spans="1:3" x14ac:dyDescent="0.25">
      <c r="A5653" s="2">
        <v>1194.165</v>
      </c>
      <c r="B5653" s="9">
        <f t="shared" si="88"/>
        <v>-3.8728951671359715E-2</v>
      </c>
      <c r="C5653" s="9">
        <f>(Sheet8!A5654-Sheet8!A5653)/Sheet8!A5653</f>
        <v>-0.96567476018808118</v>
      </c>
    </row>
    <row r="5654" spans="1:3" x14ac:dyDescent="0.25">
      <c r="A5654" s="2">
        <v>40.99</v>
      </c>
      <c r="B5654" s="9">
        <f t="shared" si="88"/>
        <v>-16.499450240017165</v>
      </c>
      <c r="C5654" s="9">
        <f>(Sheet8!A5655-Sheet8!A5654)/Sheet8!A5654</f>
        <v>-0.9282751890705051</v>
      </c>
    </row>
    <row r="5655" spans="1:3" x14ac:dyDescent="0.25">
      <c r="A5655" s="2">
        <v>2.94</v>
      </c>
      <c r="B5655" s="9">
        <f t="shared" si="88"/>
        <v>-1.0407926206018649</v>
      </c>
      <c r="C5655" s="9">
        <f>(Sheet8!A5656-Sheet8!A5655)/Sheet8!A5655</f>
        <v>14.387755102040819</v>
      </c>
    </row>
    <row r="5656" spans="1:3" x14ac:dyDescent="0.25">
      <c r="A5656" s="2">
        <v>45.24</v>
      </c>
      <c r="B5656" s="9">
        <f t="shared" si="88"/>
        <v>-0.35814756879238274</v>
      </c>
      <c r="C5656" s="9">
        <f>(Sheet8!A5657-Sheet8!A5656)/Sheet8!A5656</f>
        <v>-0.58691423519009733</v>
      </c>
    </row>
    <row r="5657" spans="1:3" x14ac:dyDescent="0.25">
      <c r="A5657" s="2">
        <v>18.687999999999999</v>
      </c>
      <c r="B5657" s="9">
        <f t="shared" si="88"/>
        <v>-24.046778221778226</v>
      </c>
      <c r="C5657" s="9">
        <f>(Sheet8!A5658-Sheet8!A5657)/Sheet8!A5657</f>
        <v>-0.37671232876712324</v>
      </c>
    </row>
    <row r="5658" spans="1:3" x14ac:dyDescent="0.25">
      <c r="A5658" s="2">
        <v>11.648</v>
      </c>
      <c r="B5658" s="9">
        <f t="shared" si="88"/>
        <v>-0.72968226625274335</v>
      </c>
      <c r="C5658" s="9">
        <f>(Sheet8!A5659-Sheet8!A5658)/Sheet8!A5658</f>
        <v>8.6820054945054945</v>
      </c>
    </row>
    <row r="5659" spans="1:3" x14ac:dyDescent="0.25">
      <c r="A5659" s="2">
        <v>112.776</v>
      </c>
      <c r="B5659" s="9">
        <f t="shared" si="88"/>
        <v>-1.4081042303141955</v>
      </c>
      <c r="C5659" s="9">
        <f>(Sheet8!A5660-Sheet8!A5659)/Sheet8!A5659</f>
        <v>2.3469000496559551</v>
      </c>
    </row>
    <row r="5660" spans="1:3" x14ac:dyDescent="0.25">
      <c r="A5660" s="2">
        <v>377.45</v>
      </c>
      <c r="B5660" s="9">
        <f t="shared" si="88"/>
        <v>-1.8349505420010395</v>
      </c>
      <c r="C5660" s="9">
        <f>(Sheet8!A5661-Sheet8!A5660)/Sheet8!A5660</f>
        <v>-0.95777983838919067</v>
      </c>
    </row>
    <row r="5661" spans="1:3" x14ac:dyDescent="0.25">
      <c r="A5661" s="2">
        <v>15.936</v>
      </c>
      <c r="B5661" s="9">
        <f t="shared" si="88"/>
        <v>-1.315669758120648</v>
      </c>
      <c r="C5661" s="9">
        <f>(Sheet8!A5662-Sheet8!A5661)/Sheet8!A5661</f>
        <v>0.79969879518072284</v>
      </c>
    </row>
    <row r="5662" spans="1:3" x14ac:dyDescent="0.25">
      <c r="A5662" s="2">
        <v>28.68</v>
      </c>
      <c r="B5662" s="9">
        <f t="shared" si="88"/>
        <v>-91.463086501195676</v>
      </c>
      <c r="C5662" s="9">
        <f>(Sheet8!A5663-Sheet8!A5662)/Sheet8!A5662</f>
        <v>-0.25244072524407246</v>
      </c>
    </row>
    <row r="5663" spans="1:3" x14ac:dyDescent="0.25">
      <c r="A5663" s="2">
        <v>21.44</v>
      </c>
      <c r="B5663" s="9">
        <f t="shared" si="88"/>
        <v>-1.042190894425487</v>
      </c>
      <c r="C5663" s="9">
        <f>(Sheet8!A5664-Sheet8!A5663)/Sheet8!A5663</f>
        <v>22.836567164179101</v>
      </c>
    </row>
    <row r="5664" spans="1:3" x14ac:dyDescent="0.25">
      <c r="A5664" s="2">
        <v>511.05599999999998</v>
      </c>
      <c r="B5664" s="9">
        <f t="shared" si="88"/>
        <v>-0.5789700044449213</v>
      </c>
      <c r="C5664" s="9">
        <f>(Sheet8!A5665-Sheet8!A5664)/Sheet8!A5664</f>
        <v>-0.96349519426442498</v>
      </c>
    </row>
    <row r="5665" spans="1:3" x14ac:dyDescent="0.25">
      <c r="A5665" s="2">
        <v>18.655999999999999</v>
      </c>
      <c r="B5665" s="9">
        <f t="shared" si="88"/>
        <v>-13.361153058827478</v>
      </c>
      <c r="C5665" s="9">
        <f>(Sheet8!A5666-Sheet8!A5665)/Sheet8!A5665</f>
        <v>-0.40566037735849059</v>
      </c>
    </row>
    <row r="5666" spans="1:3" x14ac:dyDescent="0.25">
      <c r="A5666" s="2">
        <v>11.087999999999999</v>
      </c>
      <c r="B5666" s="9">
        <f t="shared" si="88"/>
        <v>-0.90191455281072652</v>
      </c>
      <c r="C5666" s="9">
        <f>(Sheet8!A5667-Sheet8!A5666)/Sheet8!A5666</f>
        <v>5.0144300144300153</v>
      </c>
    </row>
    <row r="5667" spans="1:3" x14ac:dyDescent="0.25">
      <c r="A5667" s="2">
        <v>66.688000000000002</v>
      </c>
      <c r="B5667" s="9">
        <f t="shared" si="88"/>
        <v>-2.7343914206591404</v>
      </c>
      <c r="C5667" s="9">
        <f>(Sheet8!A5668-Sheet8!A5667)/Sheet8!A5667</f>
        <v>0.49184261036468324</v>
      </c>
    </row>
    <row r="5668" spans="1:3" x14ac:dyDescent="0.25">
      <c r="A5668" s="2">
        <v>99.488</v>
      </c>
      <c r="B5668" s="9">
        <f t="shared" si="88"/>
        <v>-4.1563022373136382</v>
      </c>
      <c r="C5668" s="9">
        <f>(Sheet8!A5669-Sheet8!A5668)/Sheet8!A5668</f>
        <v>-0.85304760373110322</v>
      </c>
    </row>
    <row r="5669" spans="1:3" x14ac:dyDescent="0.25">
      <c r="A5669" s="2">
        <v>14.62</v>
      </c>
      <c r="B5669" s="9">
        <f t="shared" si="88"/>
        <v>1.3115552059910247</v>
      </c>
      <c r="C5669" s="9">
        <f>(Sheet8!A5670-Sheet8!A5669)/Sheet8!A5669</f>
        <v>2.692476060191519</v>
      </c>
    </row>
    <row r="5670" spans="1:3" x14ac:dyDescent="0.25">
      <c r="A5670" s="2">
        <v>53.984000000000002</v>
      </c>
      <c r="B5670" s="9">
        <f t="shared" si="88"/>
        <v>-1.0142598277757517</v>
      </c>
      <c r="C5670" s="9">
        <f>(Sheet8!A5671-Sheet8!A5670)/Sheet8!A5670</f>
        <v>6.2238070539419095</v>
      </c>
    </row>
    <row r="5671" spans="1:3" x14ac:dyDescent="0.25">
      <c r="A5671" s="2">
        <v>389.97</v>
      </c>
      <c r="B5671" s="9">
        <f t="shared" si="88"/>
        <v>5.8165903765129174</v>
      </c>
      <c r="C5671" s="9">
        <f>(Sheet8!A5672-Sheet8!A5671)/Sheet8!A5671</f>
        <v>-8.8750416698720441E-2</v>
      </c>
    </row>
    <row r="5672" spans="1:3" x14ac:dyDescent="0.25">
      <c r="A5672" s="2">
        <v>355.36</v>
      </c>
      <c r="B5672" s="9">
        <f t="shared" si="88"/>
        <v>0.46644051685983262</v>
      </c>
      <c r="C5672" s="9">
        <f>(Sheet8!A5673-Sheet8!A5672)/Sheet8!A5672</f>
        <v>-0.60497523638000905</v>
      </c>
    </row>
    <row r="5673" spans="1:3" x14ac:dyDescent="0.25">
      <c r="A5673" s="2">
        <v>140.376</v>
      </c>
      <c r="B5673" s="9">
        <f t="shared" si="88"/>
        <v>-0.47397700263377662</v>
      </c>
      <c r="C5673" s="9">
        <f>(Sheet8!A5674-Sheet8!A5673)/Sheet8!A5673</f>
        <v>-0.88716019832449988</v>
      </c>
    </row>
    <row r="5674" spans="1:3" x14ac:dyDescent="0.25">
      <c r="A5674" s="2">
        <v>15.84</v>
      </c>
      <c r="B5674" s="9">
        <f t="shared" si="88"/>
        <v>-2.1444805194805197</v>
      </c>
      <c r="C5674" s="9">
        <f>(Sheet8!A5675-Sheet8!A5674)/Sheet8!A5674</f>
        <v>-0.46666666666666662</v>
      </c>
    </row>
    <row r="5675" spans="1:3" x14ac:dyDescent="0.25">
      <c r="A5675" s="2">
        <v>8.4480000000000004</v>
      </c>
      <c r="B5675" s="9">
        <f t="shared" si="88"/>
        <v>5.421434200157603</v>
      </c>
      <c r="C5675" s="9">
        <f>(Sheet8!A5676-Sheet8!A5675)/Sheet8!A5675</f>
        <v>0.53409090909090917</v>
      </c>
    </row>
    <row r="5676" spans="1:3" x14ac:dyDescent="0.25">
      <c r="A5676" s="2">
        <v>12.96</v>
      </c>
      <c r="B5676" s="9">
        <f t="shared" si="88"/>
        <v>-1.1513955806612395</v>
      </c>
      <c r="C5676" s="9">
        <f>(Sheet8!A5677-Sheet8!A5676)/Sheet8!A5676</f>
        <v>3.4296296296296296</v>
      </c>
    </row>
    <row r="5677" spans="1:3" x14ac:dyDescent="0.25">
      <c r="A5677" s="2">
        <v>57.408000000000001</v>
      </c>
      <c r="B5677" s="9">
        <f t="shared" si="88"/>
        <v>-1.7938164251207729</v>
      </c>
      <c r="C5677" s="9">
        <f>(Sheet8!A5678-Sheet8!A5677)/Sheet8!A5677</f>
        <v>-0.51923076923076916</v>
      </c>
    </row>
    <row r="5678" spans="1:3" x14ac:dyDescent="0.25">
      <c r="A5678" s="2">
        <v>27.6</v>
      </c>
      <c r="B5678" s="9">
        <f t="shared" si="88"/>
        <v>-2.1538205053591351</v>
      </c>
      <c r="C5678" s="9">
        <f>(Sheet8!A5679-Sheet8!A5678)/Sheet8!A5678</f>
        <v>0.41217391304347817</v>
      </c>
    </row>
    <row r="5679" spans="1:3" x14ac:dyDescent="0.25">
      <c r="A5679" s="2">
        <v>38.975999999999999</v>
      </c>
      <c r="B5679" s="9">
        <f t="shared" si="88"/>
        <v>-10.205053771705265</v>
      </c>
      <c r="C5679" s="9">
        <f>(Sheet8!A5680-Sheet8!A5679)/Sheet8!A5679</f>
        <v>-0.47557471264367812</v>
      </c>
    </row>
    <row r="5680" spans="1:3" x14ac:dyDescent="0.25">
      <c r="A5680" s="2">
        <v>20.440000000000001</v>
      </c>
      <c r="B5680" s="9">
        <f t="shared" si="88"/>
        <v>-1.2151722974533761</v>
      </c>
      <c r="C5680" s="9">
        <f>(Sheet8!A5681-Sheet8!A5680)/Sheet8!A5680</f>
        <v>4.3776908023483365</v>
      </c>
    </row>
    <row r="5681" spans="1:3" x14ac:dyDescent="0.25">
      <c r="A5681" s="2">
        <v>109.92</v>
      </c>
      <c r="B5681" s="9">
        <f t="shared" si="88"/>
        <v>-1.0166397915060768</v>
      </c>
      <c r="C5681" s="9">
        <f>(Sheet8!A5682-Sheet8!A5681)/Sheet8!A5681</f>
        <v>-0.94195778748180503</v>
      </c>
    </row>
    <row r="5682" spans="1:3" x14ac:dyDescent="0.25">
      <c r="A5682" s="2">
        <v>6.38</v>
      </c>
      <c r="B5682" s="9">
        <f t="shared" si="88"/>
        <v>91.155555555555026</v>
      </c>
      <c r="C5682" s="9">
        <f>(Sheet8!A5683-Sheet8!A5682)/Sheet8!A5682</f>
        <v>1.5673981191222656E-2</v>
      </c>
    </row>
    <row r="5683" spans="1:3" x14ac:dyDescent="0.25">
      <c r="A5683" s="2">
        <v>6.48</v>
      </c>
      <c r="B5683" s="9">
        <f t="shared" si="88"/>
        <v>44.196241258741267</v>
      </c>
      <c r="C5683" s="9">
        <f>(Sheet8!A5684-Sheet8!A5683)/Sheet8!A5683</f>
        <v>1.4444444444444442</v>
      </c>
    </row>
    <row r="5684" spans="1:3" x14ac:dyDescent="0.25">
      <c r="A5684" s="2">
        <v>15.84</v>
      </c>
      <c r="B5684" s="9">
        <f t="shared" si="88"/>
        <v>-1.0130579224841296</v>
      </c>
      <c r="C5684" s="9">
        <f>(Sheet8!A5685-Sheet8!A5684)/Sheet8!A5684</f>
        <v>65.283459595959599</v>
      </c>
    </row>
    <row r="5685" spans="1:3" x14ac:dyDescent="0.25">
      <c r="A5685" s="2">
        <v>1049.93</v>
      </c>
      <c r="B5685" s="9">
        <f t="shared" si="88"/>
        <v>-0.57175866497025574</v>
      </c>
      <c r="C5685" s="9">
        <f>(Sheet8!A5686-Sheet8!A5685)/Sheet8!A5685</f>
        <v>-0.85246635489985045</v>
      </c>
    </row>
    <row r="5686" spans="1:3" x14ac:dyDescent="0.25">
      <c r="A5686" s="2">
        <v>154.9</v>
      </c>
      <c r="B5686" s="9">
        <f t="shared" si="88"/>
        <v>1.3404300883799511</v>
      </c>
      <c r="C5686" s="9">
        <f>(Sheet8!A5687-Sheet8!A5686)/Sheet8!A5686</f>
        <v>-0.36506132989025175</v>
      </c>
    </row>
    <row r="5687" spans="1:3" x14ac:dyDescent="0.25">
      <c r="A5687" s="2">
        <v>98.352000000000004</v>
      </c>
      <c r="B5687" s="9">
        <f t="shared" si="88"/>
        <v>-10.445676666936139</v>
      </c>
      <c r="C5687" s="9">
        <f>(Sheet8!A5688-Sheet8!A5687)/Sheet8!A5687</f>
        <v>-0.8544005205791444</v>
      </c>
    </row>
    <row r="5688" spans="1:3" x14ac:dyDescent="0.25">
      <c r="A5688" s="2">
        <v>14.32</v>
      </c>
      <c r="B5688" s="9">
        <f t="shared" si="88"/>
        <v>-1.077218445211273</v>
      </c>
      <c r="C5688" s="9">
        <f>(Sheet8!A5689-Sheet8!A5688)/Sheet8!A5688</f>
        <v>8.0703910614525149</v>
      </c>
    </row>
    <row r="5689" spans="1:3" x14ac:dyDescent="0.25">
      <c r="A5689" s="2">
        <v>129.88800000000001</v>
      </c>
      <c r="B5689" s="9">
        <f t="shared" si="88"/>
        <v>-8.4133134052505376</v>
      </c>
      <c r="C5689" s="9">
        <f>(Sheet8!A5690-Sheet8!A5689)/Sheet8!A5689</f>
        <v>-0.62318305001231833</v>
      </c>
    </row>
    <row r="5690" spans="1:3" x14ac:dyDescent="0.25">
      <c r="A5690" s="2">
        <v>48.944000000000003</v>
      </c>
      <c r="B5690" s="9">
        <f t="shared" si="88"/>
        <v>-1.1949262042471362</v>
      </c>
      <c r="C5690" s="9">
        <f>(Sheet8!A5691-Sheet8!A5690)/Sheet8!A5690</f>
        <v>4.6198512585812352</v>
      </c>
    </row>
    <row r="5691" spans="1:3" x14ac:dyDescent="0.25">
      <c r="A5691" s="2">
        <v>275.05799999999999</v>
      </c>
      <c r="B5691" s="9">
        <f t="shared" si="88"/>
        <v>-1.7058058762984296</v>
      </c>
      <c r="C5691" s="9">
        <f>(Sheet8!A5692-Sheet8!A5691)/Sheet8!A5691</f>
        <v>-0.90053007002159535</v>
      </c>
    </row>
    <row r="5692" spans="1:3" x14ac:dyDescent="0.25">
      <c r="A5692" s="2">
        <v>27.36</v>
      </c>
      <c r="B5692" s="9">
        <f t="shared" si="88"/>
        <v>2.1726528763400266</v>
      </c>
      <c r="C5692" s="9">
        <f>(Sheet8!A5693-Sheet8!A5692)/Sheet8!A5692</f>
        <v>0.63559941520467844</v>
      </c>
    </row>
    <row r="5693" spans="1:3" x14ac:dyDescent="0.25">
      <c r="A5693" s="2">
        <v>44.75</v>
      </c>
      <c r="B5693" s="9">
        <f t="shared" si="88"/>
        <v>-1.3989166734310239</v>
      </c>
      <c r="C5693" s="9">
        <f>(Sheet8!A5694-Sheet8!A5693)/Sheet8!A5693</f>
        <v>2.016536312849162</v>
      </c>
    </row>
    <row r="5694" spans="1:3" x14ac:dyDescent="0.25">
      <c r="A5694" s="2">
        <v>134.99</v>
      </c>
      <c r="B5694" s="9">
        <f t="shared" si="88"/>
        <v>-25.322700692345695</v>
      </c>
      <c r="C5694" s="9">
        <f>(Sheet8!A5695-Sheet8!A5694)/Sheet8!A5694</f>
        <v>-0.80442995777464998</v>
      </c>
    </row>
    <row r="5695" spans="1:3" x14ac:dyDescent="0.25">
      <c r="A5695" s="2">
        <v>26.4</v>
      </c>
      <c r="B5695" s="9">
        <f t="shared" si="88"/>
        <v>-1.0444174815139282</v>
      </c>
      <c r="C5695" s="9">
        <f>(Sheet8!A5696-Sheet8!A5695)/Sheet8!A5695</f>
        <v>19.565909090909095</v>
      </c>
    </row>
    <row r="5696" spans="1:3" x14ac:dyDescent="0.25">
      <c r="A5696" s="2">
        <v>542.94000000000005</v>
      </c>
      <c r="B5696" s="9">
        <f t="shared" si="88"/>
        <v>-0.29278466777738482</v>
      </c>
      <c r="C5696" s="9">
        <f>(Sheet8!A5697-Sheet8!A5696)/Sheet8!A5696</f>
        <v>-0.86906840534865737</v>
      </c>
    </row>
    <row r="5697" spans="1:3" x14ac:dyDescent="0.25">
      <c r="A5697" s="2">
        <v>71.087999999999994</v>
      </c>
      <c r="B5697" s="9">
        <f t="shared" si="88"/>
        <v>-0.17211505104681113</v>
      </c>
      <c r="C5697" s="9">
        <f>(Sheet8!A5698-Sheet8!A5697)/Sheet8!A5697</f>
        <v>-0.61461850101282911</v>
      </c>
    </row>
    <row r="5698" spans="1:3" x14ac:dyDescent="0.25">
      <c r="A5698" s="2">
        <v>27.396000000000001</v>
      </c>
      <c r="B5698" s="9">
        <f t="shared" si="88"/>
        <v>-0.76397948060056942</v>
      </c>
      <c r="C5698" s="9">
        <f>(Sheet8!A5699-Sheet8!A5698)/Sheet8!A5698</f>
        <v>-0.5088334063366915</v>
      </c>
    </row>
    <row r="5699" spans="1:3" x14ac:dyDescent="0.25">
      <c r="A5699" s="2">
        <v>13.456</v>
      </c>
      <c r="B5699" s="9">
        <f t="shared" ref="B5699:B5762" si="89">(C5700-C5699)/C5699</f>
        <v>-17.906643029167789</v>
      </c>
      <c r="C5699" s="9">
        <f>(Sheet8!A5700-Sheet8!A5699)/Sheet8!A5699</f>
        <v>-0.1200951248513674</v>
      </c>
    </row>
    <row r="5700" spans="1:3" x14ac:dyDescent="0.25">
      <c r="A5700" s="2">
        <v>11.84</v>
      </c>
      <c r="B5700" s="9">
        <f t="shared" si="89"/>
        <v>-0.9331237235599531</v>
      </c>
      <c r="C5700" s="9">
        <f>(Sheet8!A5701-Sheet8!A5700)/Sheet8!A5700</f>
        <v>2.0304054054054057</v>
      </c>
    </row>
    <row r="5701" spans="1:3" x14ac:dyDescent="0.25">
      <c r="A5701" s="2">
        <v>35.880000000000003</v>
      </c>
      <c r="B5701" s="9">
        <f t="shared" si="89"/>
        <v>16.928457317698211</v>
      </c>
      <c r="C5701" s="9">
        <f>(Sheet8!A5702-Sheet8!A5701)/Sheet8!A5701</f>
        <v>0.1357859531772575</v>
      </c>
    </row>
    <row r="5702" spans="1:3" x14ac:dyDescent="0.25">
      <c r="A5702" s="2">
        <v>40.752000000000002</v>
      </c>
      <c r="B5702" s="9">
        <f t="shared" si="89"/>
        <v>-1.4030720586265861</v>
      </c>
      <c r="C5702" s="9">
        <f>(Sheet8!A5703-Sheet8!A5702)/Sheet8!A5702</f>
        <v>2.4344326658814288</v>
      </c>
    </row>
    <row r="5703" spans="1:3" x14ac:dyDescent="0.25">
      <c r="A5703" s="2">
        <v>139.96</v>
      </c>
      <c r="B5703" s="9">
        <f t="shared" si="89"/>
        <v>-53.006274756800835</v>
      </c>
      <c r="C5703" s="9">
        <f>(Sheet8!A5704-Sheet8!A5703)/Sheet8!A5703</f>
        <v>-0.9812517862246356</v>
      </c>
    </row>
    <row r="5704" spans="1:3" x14ac:dyDescent="0.25">
      <c r="A5704" s="2">
        <v>2.6240000000000001</v>
      </c>
      <c r="B5704" s="9">
        <f t="shared" si="89"/>
        <v>-0.9817102661187318</v>
      </c>
      <c r="C5704" s="9">
        <f>(Sheet8!A5705-Sheet8!A5704)/Sheet8!A5704</f>
        <v>51.03125</v>
      </c>
    </row>
    <row r="5705" spans="1:3" x14ac:dyDescent="0.25">
      <c r="A5705" s="2">
        <v>136.53</v>
      </c>
      <c r="B5705" s="9">
        <f t="shared" si="89"/>
        <v>-2.0241650785766674</v>
      </c>
      <c r="C5705" s="9">
        <f>(Sheet8!A5706-Sheet8!A5705)/Sheet8!A5705</f>
        <v>0.93334798212846981</v>
      </c>
    </row>
    <row r="5706" spans="1:3" x14ac:dyDescent="0.25">
      <c r="A5706" s="2">
        <v>263.95999999999998</v>
      </c>
      <c r="B5706" s="9">
        <f t="shared" si="89"/>
        <v>-3.5646408749485192</v>
      </c>
      <c r="C5706" s="9">
        <f>(Sheet8!A5707-Sheet8!A5706)/Sheet8!A5706</f>
        <v>-0.95590240945597826</v>
      </c>
    </row>
    <row r="5707" spans="1:3" x14ac:dyDescent="0.25">
      <c r="A5707" s="2">
        <v>11.64</v>
      </c>
      <c r="B5707" s="9">
        <f t="shared" si="89"/>
        <v>-0.60135370727085102</v>
      </c>
      <c r="C5707" s="9">
        <f>(Sheet8!A5708-Sheet8!A5707)/Sheet8!A5707</f>
        <v>2.4515463917525775</v>
      </c>
    </row>
    <row r="5708" spans="1:3" x14ac:dyDescent="0.25">
      <c r="A5708" s="2">
        <v>40.176000000000002</v>
      </c>
      <c r="B5708" s="9">
        <f t="shared" si="89"/>
        <v>2.587092071148406</v>
      </c>
      <c r="C5708" s="9">
        <f>(Sheet8!A5709-Sheet8!A5708)/Sheet8!A5708</f>
        <v>0.97729988052568684</v>
      </c>
    </row>
    <row r="5709" spans="1:3" x14ac:dyDescent="0.25">
      <c r="A5709" s="2">
        <v>79.44</v>
      </c>
      <c r="B5709" s="9">
        <f t="shared" si="89"/>
        <v>-1.1834309858439231</v>
      </c>
      <c r="C5709" s="9">
        <f>(Sheet8!A5710-Sheet8!A5709)/Sheet8!A5709</f>
        <v>3.505664652567976</v>
      </c>
    </row>
    <row r="5710" spans="1:3" x14ac:dyDescent="0.25">
      <c r="A5710" s="2">
        <v>357.93</v>
      </c>
      <c r="B5710" s="9">
        <f t="shared" si="89"/>
        <v>-33.524762892594403</v>
      </c>
      <c r="C5710" s="9">
        <f>(Sheet8!A5711-Sheet8!A5710)/Sheet8!A5710</f>
        <v>-0.64304752325873771</v>
      </c>
    </row>
    <row r="5711" spans="1:3" x14ac:dyDescent="0.25">
      <c r="A5711" s="2">
        <v>127.764</v>
      </c>
      <c r="B5711" s="9">
        <f t="shared" si="89"/>
        <v>-1.0474806843321562</v>
      </c>
      <c r="C5711" s="9">
        <f>(Sheet8!A5712-Sheet8!A5711)/Sheet8!A5711</f>
        <v>20.91496822266053</v>
      </c>
    </row>
    <row r="5712" spans="1:3" x14ac:dyDescent="0.25">
      <c r="A5712" s="2">
        <v>2799.944</v>
      </c>
      <c r="B5712" s="9">
        <f t="shared" si="89"/>
        <v>-1.8988331878228097</v>
      </c>
      <c r="C5712" s="9">
        <f>(Sheet8!A5713-Sheet8!A5712)/Sheet8!A5712</f>
        <v>-0.99305700399722274</v>
      </c>
    </row>
    <row r="5713" spans="1:3" x14ac:dyDescent="0.25">
      <c r="A5713" s="2">
        <v>19.440000000000001</v>
      </c>
      <c r="B5713" s="9">
        <f t="shared" si="89"/>
        <v>-1.9394564396553824</v>
      </c>
      <c r="C5713" s="9">
        <f>(Sheet8!A5714-Sheet8!A5713)/Sheet8!A5713</f>
        <v>0.8925925925925926</v>
      </c>
    </row>
    <row r="5714" spans="1:3" x14ac:dyDescent="0.25">
      <c r="A5714" s="2">
        <v>36.792000000000002</v>
      </c>
      <c r="B5714" s="9">
        <f t="shared" si="89"/>
        <v>-35.452934636131843</v>
      </c>
      <c r="C5714" s="9">
        <f>(Sheet8!A5715-Sheet8!A5714)/Sheet8!A5714</f>
        <v>-0.83855185909980423</v>
      </c>
    </row>
    <row r="5715" spans="1:3" x14ac:dyDescent="0.25">
      <c r="A5715" s="2">
        <v>5.94</v>
      </c>
      <c r="B5715" s="9">
        <f t="shared" si="89"/>
        <v>-0.9137541324101851</v>
      </c>
      <c r="C5715" s="9">
        <f>(Sheet8!A5716-Sheet8!A5715)/Sheet8!A5715</f>
        <v>28.890572390572391</v>
      </c>
    </row>
    <row r="5716" spans="1:3" x14ac:dyDescent="0.25">
      <c r="A5716" s="2">
        <v>177.55</v>
      </c>
      <c r="B5716" s="9">
        <f t="shared" si="89"/>
        <v>-1.3824564852908425</v>
      </c>
      <c r="C5716" s="9">
        <f>(Sheet8!A5717-Sheet8!A5716)/Sheet8!A5716</f>
        <v>2.4916924809912699</v>
      </c>
    </row>
    <row r="5717" spans="1:3" x14ac:dyDescent="0.25">
      <c r="A5717" s="2">
        <v>619.95000000000005</v>
      </c>
      <c r="B5717" s="9">
        <f t="shared" si="89"/>
        <v>-2.036402607180718</v>
      </c>
      <c r="C5717" s="9">
        <f>(Sheet8!A5718-Sheet8!A5717)/Sheet8!A5717</f>
        <v>-0.9529639487055408</v>
      </c>
    </row>
    <row r="5718" spans="1:3" x14ac:dyDescent="0.25">
      <c r="A5718" s="2">
        <v>29.16</v>
      </c>
      <c r="B5718" s="9">
        <f t="shared" si="89"/>
        <v>-1.4988606366459627</v>
      </c>
      <c r="C5718" s="9">
        <f>(Sheet8!A5719-Sheet8!A5718)/Sheet8!A5718</f>
        <v>0.98765432098765438</v>
      </c>
    </row>
    <row r="5719" spans="1:3" x14ac:dyDescent="0.25">
      <c r="A5719" s="2">
        <v>57.96</v>
      </c>
      <c r="B5719" s="9">
        <f t="shared" si="89"/>
        <v>-4.5892395019754337</v>
      </c>
      <c r="C5719" s="9">
        <f>(Sheet8!A5720-Sheet8!A5719)/Sheet8!A5719</f>
        <v>-0.49270186335403732</v>
      </c>
    </row>
    <row r="5720" spans="1:3" x14ac:dyDescent="0.25">
      <c r="A5720" s="2">
        <v>29.402999999999999</v>
      </c>
      <c r="B5720" s="9">
        <f t="shared" si="89"/>
        <v>-1.5048982555646402</v>
      </c>
      <c r="C5720" s="9">
        <f>(Sheet8!A5721-Sheet8!A5720)/Sheet8!A5720</f>
        <v>1.7684249906472131</v>
      </c>
    </row>
    <row r="5721" spans="1:3" x14ac:dyDescent="0.25">
      <c r="A5721" s="2">
        <v>81.400000000000006</v>
      </c>
      <c r="B5721" s="9">
        <f t="shared" si="89"/>
        <v>-11.590470732581682</v>
      </c>
      <c r="C5721" s="9">
        <f>(Sheet8!A5722-Sheet8!A5721)/Sheet8!A5721</f>
        <v>-0.8928746928746929</v>
      </c>
    </row>
    <row r="5722" spans="1:3" x14ac:dyDescent="0.25">
      <c r="A5722" s="2">
        <v>8.7200000000000006</v>
      </c>
      <c r="B5722" s="9">
        <f t="shared" si="89"/>
        <v>-0.92020941989239557</v>
      </c>
      <c r="C5722" s="9">
        <f>(Sheet8!A5723-Sheet8!A5722)/Sheet8!A5722</f>
        <v>9.4559633027522931</v>
      </c>
    </row>
    <row r="5723" spans="1:3" x14ac:dyDescent="0.25">
      <c r="A5723" s="2">
        <v>91.176000000000002</v>
      </c>
      <c r="B5723" s="9">
        <f t="shared" si="89"/>
        <v>-2.218008876807342</v>
      </c>
      <c r="C5723" s="9">
        <f>(Sheet8!A5724-Sheet8!A5723)/Sheet8!A5723</f>
        <v>0.75449679740282516</v>
      </c>
    </row>
    <row r="5724" spans="1:3" x14ac:dyDescent="0.25">
      <c r="A5724" s="2">
        <v>159.96799999999999</v>
      </c>
      <c r="B5724" s="9">
        <f t="shared" si="89"/>
        <v>-27.74854721940051</v>
      </c>
      <c r="C5724" s="9">
        <f>(Sheet8!A5725-Sheet8!A5724)/Sheet8!A5724</f>
        <v>-0.91898379675935182</v>
      </c>
    </row>
    <row r="5725" spans="1:3" x14ac:dyDescent="0.25">
      <c r="A5725" s="2">
        <v>12.96</v>
      </c>
      <c r="B5725" s="9">
        <f t="shared" si="89"/>
        <v>-0.93025782998422901</v>
      </c>
      <c r="C5725" s="9">
        <f>(Sheet8!A5726-Sheet8!A5725)/Sheet8!A5725</f>
        <v>24.581481481481482</v>
      </c>
    </row>
    <row r="5726" spans="1:3" x14ac:dyDescent="0.25">
      <c r="A5726" s="2">
        <v>331.536</v>
      </c>
      <c r="B5726" s="9">
        <f t="shared" si="89"/>
        <v>-0.96990228610773255</v>
      </c>
      <c r="C5726" s="9">
        <f>(Sheet8!A5727-Sheet8!A5726)/Sheet8!A5726</f>
        <v>1.7143658607210077</v>
      </c>
    </row>
    <row r="5727" spans="1:3" x14ac:dyDescent="0.25">
      <c r="A5727" s="2">
        <v>899.91</v>
      </c>
      <c r="B5727" s="9">
        <f t="shared" si="89"/>
        <v>-16.732852526996208</v>
      </c>
      <c r="C5727" s="9">
        <f>(Sheet8!A5728-Sheet8!A5727)/Sheet8!A5727</f>
        <v>5.1598493182651695E-2</v>
      </c>
    </row>
    <row r="5728" spans="1:3" x14ac:dyDescent="0.25">
      <c r="A5728" s="2">
        <v>946.34400000000005</v>
      </c>
      <c r="B5728" s="9">
        <f t="shared" si="89"/>
        <v>-7.3050796579458801</v>
      </c>
      <c r="C5728" s="9">
        <f>(Sheet8!A5729-Sheet8!A5728)/Sheet8!A5728</f>
        <v>-0.81179148385787836</v>
      </c>
    </row>
    <row r="5729" spans="1:3" x14ac:dyDescent="0.25">
      <c r="A5729" s="2">
        <v>178.11</v>
      </c>
      <c r="B5729" s="9">
        <f t="shared" si="89"/>
        <v>-1.1844261802912204</v>
      </c>
      <c r="C5729" s="9">
        <f>(Sheet8!A5730-Sheet8!A5729)/Sheet8!A5729</f>
        <v>5.1184099713660096</v>
      </c>
    </row>
    <row r="5730" spans="1:3" x14ac:dyDescent="0.25">
      <c r="A5730" s="2">
        <v>1089.75</v>
      </c>
      <c r="B5730" s="9">
        <f t="shared" si="89"/>
        <v>-7.9199992057544764</v>
      </c>
      <c r="C5730" s="9">
        <f>(Sheet8!A5731-Sheet8!A5730)/Sheet8!A5730</f>
        <v>-0.94396880018352836</v>
      </c>
    </row>
    <row r="5731" spans="1:3" x14ac:dyDescent="0.25">
      <c r="A5731" s="2">
        <v>61.06</v>
      </c>
      <c r="B5731" s="9">
        <f t="shared" si="89"/>
        <v>-1.1439261488214101</v>
      </c>
      <c r="C5731" s="9">
        <f>(Sheet8!A5732-Sheet8!A5731)/Sheet8!A5731</f>
        <v>6.5322633475270226</v>
      </c>
    </row>
    <row r="5732" spans="1:3" x14ac:dyDescent="0.25">
      <c r="A5732" s="2">
        <v>459.92</v>
      </c>
      <c r="B5732" s="9">
        <f t="shared" si="89"/>
        <v>-24.626673326807648</v>
      </c>
      <c r="C5732" s="9">
        <f>(Sheet8!A5733-Sheet8!A5732)/Sheet8!A5732</f>
        <v>-0.94016350669681692</v>
      </c>
    </row>
    <row r="5733" spans="1:3" x14ac:dyDescent="0.25">
      <c r="A5733" s="2">
        <v>27.52</v>
      </c>
      <c r="B5733" s="9">
        <f t="shared" si="89"/>
        <v>-1.0428560320040017</v>
      </c>
      <c r="C5733" s="9">
        <f>(Sheet8!A5734-Sheet8!A5733)/Sheet8!A5733</f>
        <v>22.212936046511629</v>
      </c>
    </row>
    <row r="5734" spans="1:3" x14ac:dyDescent="0.25">
      <c r="A5734" s="2">
        <v>638.82000000000005</v>
      </c>
      <c r="B5734" s="9">
        <f t="shared" si="89"/>
        <v>-0.81071756294583752</v>
      </c>
      <c r="C5734" s="9">
        <f>(Sheet8!A5735-Sheet8!A5734)/Sheet8!A5734</f>
        <v>-0.95195829811214416</v>
      </c>
    </row>
    <row r="5735" spans="1:3" x14ac:dyDescent="0.25">
      <c r="A5735" s="2">
        <v>30.69</v>
      </c>
      <c r="B5735" s="9">
        <f t="shared" si="89"/>
        <v>1.4792905872578244</v>
      </c>
      <c r="C5735" s="9">
        <f>(Sheet8!A5736-Sheet8!A5735)/Sheet8!A5735</f>
        <v>-0.18018898664059957</v>
      </c>
    </row>
    <row r="5736" spans="1:3" x14ac:dyDescent="0.25">
      <c r="A5736" s="2">
        <v>25.16</v>
      </c>
      <c r="B5736" s="9">
        <f t="shared" si="89"/>
        <v>-1.8747903628257043</v>
      </c>
      <c r="C5736" s="9">
        <f>(Sheet8!A5737-Sheet8!A5736)/Sheet8!A5736</f>
        <v>-0.44674085850556439</v>
      </c>
    </row>
    <row r="5737" spans="1:3" x14ac:dyDescent="0.25">
      <c r="A5737" s="2">
        <v>13.92</v>
      </c>
      <c r="B5737" s="9">
        <f t="shared" si="89"/>
        <v>-1.0079302382109867</v>
      </c>
      <c r="C5737" s="9">
        <f>(Sheet8!A5738-Sheet8!A5737)/Sheet8!A5737</f>
        <v>0.39080459770114939</v>
      </c>
    </row>
    <row r="5738" spans="1:3" x14ac:dyDescent="0.25">
      <c r="A5738" s="2">
        <v>19.36</v>
      </c>
      <c r="B5738" s="9">
        <f t="shared" si="89"/>
        <v>-319.92172711572346</v>
      </c>
      <c r="C5738" s="9">
        <f>(Sheet8!A5739-Sheet8!A5738)/Sheet8!A5738</f>
        <v>-3.0991735537189424E-3</v>
      </c>
    </row>
    <row r="5739" spans="1:3" x14ac:dyDescent="0.25">
      <c r="A5739" s="2">
        <v>19.3</v>
      </c>
      <c r="B5739" s="9">
        <f t="shared" si="89"/>
        <v>-1.6700658607792589</v>
      </c>
      <c r="C5739" s="9">
        <f>(Sheet8!A5740-Sheet8!A5739)/Sheet8!A5739</f>
        <v>0.98839378238341946</v>
      </c>
    </row>
    <row r="5740" spans="1:3" x14ac:dyDescent="0.25">
      <c r="A5740" s="2">
        <v>38.375999999999998</v>
      </c>
      <c r="B5740" s="9">
        <f t="shared" si="89"/>
        <v>-2.5751582555170849</v>
      </c>
      <c r="C5740" s="9">
        <f>(Sheet8!A5741-Sheet8!A5740)/Sheet8!A5740</f>
        <v>-0.66228893058161342</v>
      </c>
    </row>
    <row r="5741" spans="1:3" x14ac:dyDescent="0.25">
      <c r="A5741" s="2">
        <v>12.96</v>
      </c>
      <c r="B5741" s="9">
        <f t="shared" si="89"/>
        <v>17.325962208834625</v>
      </c>
      <c r="C5741" s="9">
        <f>(Sheet8!A5742-Sheet8!A5741)/Sheet8!A5741</f>
        <v>1.0432098765432098</v>
      </c>
    </row>
    <row r="5742" spans="1:3" x14ac:dyDescent="0.25">
      <c r="A5742" s="2">
        <v>26.48</v>
      </c>
      <c r="B5742" s="9">
        <f t="shared" si="89"/>
        <v>-1.0496835978948484</v>
      </c>
      <c r="C5742" s="9">
        <f>(Sheet8!A5743-Sheet8!A5742)/Sheet8!A5742</f>
        <v>19.117824773413897</v>
      </c>
    </row>
    <row r="5743" spans="1:3" x14ac:dyDescent="0.25">
      <c r="A5743" s="2">
        <v>532.72</v>
      </c>
      <c r="B5743" s="9">
        <f t="shared" si="89"/>
        <v>-0.736798418972332</v>
      </c>
      <c r="C5743" s="9">
        <f>(Sheet8!A5744-Sheet8!A5743)/Sheet8!A5743</f>
        <v>-0.9498423186664664</v>
      </c>
    </row>
    <row r="5744" spans="1:3" x14ac:dyDescent="0.25">
      <c r="A5744" s="2">
        <v>26.72</v>
      </c>
      <c r="B5744" s="9">
        <f t="shared" si="89"/>
        <v>-155.77844311377248</v>
      </c>
      <c r="C5744" s="9">
        <f>(Sheet8!A5745-Sheet8!A5744)/Sheet8!A5744</f>
        <v>-0.25</v>
      </c>
    </row>
    <row r="5745" spans="1:3" x14ac:dyDescent="0.25">
      <c r="A5745" s="2">
        <v>20.04</v>
      </c>
      <c r="B5745" s="9">
        <f t="shared" si="89"/>
        <v>-1.025142955252111</v>
      </c>
      <c r="C5745" s="9">
        <f>(Sheet8!A5746-Sheet8!A5745)/Sheet8!A5745</f>
        <v>38.694610778443121</v>
      </c>
    </row>
    <row r="5746" spans="1:3" x14ac:dyDescent="0.25">
      <c r="A5746" s="2">
        <v>795.48</v>
      </c>
      <c r="B5746" s="9">
        <f t="shared" si="89"/>
        <v>-11.870887423513016</v>
      </c>
      <c r="C5746" s="9">
        <f>(Sheet8!A5747-Sheet8!A5746)/Sheet8!A5746</f>
        <v>-0.97289686730024649</v>
      </c>
    </row>
    <row r="5747" spans="1:3" x14ac:dyDescent="0.25">
      <c r="A5747" s="2">
        <v>21.56</v>
      </c>
      <c r="B5747" s="9">
        <f t="shared" si="89"/>
        <v>-1.0687481604024045</v>
      </c>
      <c r="C5747" s="9">
        <f>(Sheet8!A5748-Sheet8!A5747)/Sheet8!A5747</f>
        <v>10.576252319109463</v>
      </c>
    </row>
    <row r="5748" spans="1:3" x14ac:dyDescent="0.25">
      <c r="A5748" s="2">
        <v>249.584</v>
      </c>
      <c r="B5748" s="9">
        <f t="shared" si="89"/>
        <v>4.0947918324862435E-2</v>
      </c>
      <c r="C5748" s="9">
        <f>(Sheet8!A5749-Sheet8!A5748)/Sheet8!A5748</f>
        <v>-0.72709789089044174</v>
      </c>
    </row>
    <row r="5749" spans="1:3" x14ac:dyDescent="0.25">
      <c r="A5749" s="2">
        <v>68.111999999999995</v>
      </c>
      <c r="B5749" s="9">
        <f t="shared" si="89"/>
        <v>-5.6586089520416705</v>
      </c>
      <c r="C5749" s="9">
        <f>(Sheet8!A5750-Sheet8!A5749)/Sheet8!A5749</f>
        <v>-0.75687103594080329</v>
      </c>
    </row>
    <row r="5750" spans="1:3" x14ac:dyDescent="0.25">
      <c r="A5750" s="2">
        <v>16.559999999999999</v>
      </c>
      <c r="B5750" s="9">
        <f t="shared" si="89"/>
        <v>6.1428701511460113E-2</v>
      </c>
      <c r="C5750" s="9">
        <f>(Sheet8!A5751-Sheet8!A5750)/Sheet8!A5750</f>
        <v>3.5259661835748797</v>
      </c>
    </row>
    <row r="5751" spans="1:3" x14ac:dyDescent="0.25">
      <c r="A5751" s="2">
        <v>74.95</v>
      </c>
      <c r="B5751" s="9">
        <f t="shared" si="89"/>
        <v>-1.2338210408056467</v>
      </c>
      <c r="C5751" s="9">
        <f>(Sheet8!A5752-Sheet8!A5751)/Sheet8!A5751</f>
        <v>3.7425617078052031</v>
      </c>
    </row>
    <row r="5752" spans="1:3" x14ac:dyDescent="0.25">
      <c r="A5752" s="2">
        <v>355.45499999999998</v>
      </c>
      <c r="B5752" s="9">
        <f t="shared" si="89"/>
        <v>-0.38873703355667966</v>
      </c>
      <c r="C5752" s="9">
        <f>(Sheet8!A5753-Sheet8!A5752)/Sheet8!A5752</f>
        <v>-0.87508967379837121</v>
      </c>
    </row>
    <row r="5753" spans="1:3" x14ac:dyDescent="0.25">
      <c r="A5753" s="2">
        <v>44.4</v>
      </c>
      <c r="B5753" s="9">
        <f t="shared" si="89"/>
        <v>-77.566942780680506</v>
      </c>
      <c r="C5753" s="9">
        <f>(Sheet8!A5754-Sheet8!A5753)/Sheet8!A5753</f>
        <v>-0.53490990990990994</v>
      </c>
    </row>
    <row r="5754" spans="1:3" x14ac:dyDescent="0.25">
      <c r="A5754" s="2">
        <v>20.65</v>
      </c>
      <c r="B5754" s="9">
        <f t="shared" si="89"/>
        <v>-1.0242595111235935</v>
      </c>
      <c r="C5754" s="9">
        <f>(Sheet8!A5755-Sheet8!A5754)/Sheet8!A5754</f>
        <v>40.956416464891042</v>
      </c>
    </row>
    <row r="5755" spans="1:3" x14ac:dyDescent="0.25">
      <c r="A5755" s="2">
        <v>866.4</v>
      </c>
      <c r="B5755" s="9">
        <f t="shared" si="89"/>
        <v>-0.56555734920450806</v>
      </c>
      <c r="C5755" s="9">
        <f>(Sheet8!A5756-Sheet8!A5755)/Sheet8!A5755</f>
        <v>-0.99358264081255776</v>
      </c>
    </row>
    <row r="5756" spans="1:3" x14ac:dyDescent="0.25">
      <c r="A5756" s="2">
        <v>5.56</v>
      </c>
      <c r="B5756" s="9">
        <f t="shared" si="89"/>
        <v>-1464.8987341772154</v>
      </c>
      <c r="C5756" s="9">
        <f>(Sheet8!A5757-Sheet8!A5756)/Sheet8!A5756</f>
        <v>-0.43165467625899273</v>
      </c>
    </row>
    <row r="5757" spans="1:3" x14ac:dyDescent="0.25">
      <c r="A5757" s="2">
        <v>3.16</v>
      </c>
      <c r="B5757" s="9">
        <f t="shared" si="89"/>
        <v>-1.0015460128112819</v>
      </c>
      <c r="C5757" s="9">
        <f>(Sheet8!A5758-Sheet8!A5757)/Sheet8!A5757</f>
        <v>631.89873417721515</v>
      </c>
    </row>
    <row r="5758" spans="1:3" x14ac:dyDescent="0.25">
      <c r="A5758" s="2">
        <v>1999.96</v>
      </c>
      <c r="B5758" s="9">
        <f t="shared" si="89"/>
        <v>-0.70796444079639631</v>
      </c>
      <c r="C5758" s="9">
        <f>(Sheet8!A5759-Sheet8!A5758)/Sheet8!A5758</f>
        <v>-0.9769235384707694</v>
      </c>
    </row>
    <row r="5759" spans="1:3" x14ac:dyDescent="0.25">
      <c r="A5759" s="2">
        <v>46.152000000000001</v>
      </c>
      <c r="B5759" s="9">
        <f t="shared" si="89"/>
        <v>-48.641984783364826</v>
      </c>
      <c r="C5759" s="9">
        <f>(Sheet8!A5760-Sheet8!A5759)/Sheet8!A5759</f>
        <v>-0.28529641185647431</v>
      </c>
    </row>
    <row r="5760" spans="1:3" x14ac:dyDescent="0.25">
      <c r="A5760" s="2">
        <v>32.984999999999999</v>
      </c>
      <c r="B5760" s="9">
        <f t="shared" si="89"/>
        <v>-1.0725963902389977</v>
      </c>
      <c r="C5760" s="9">
        <f>(Sheet8!A5761-Sheet8!A5760)/Sheet8!A5760</f>
        <v>13.592087312414733</v>
      </c>
    </row>
    <row r="5761" spans="1:3" x14ac:dyDescent="0.25">
      <c r="A5761" s="2">
        <v>481.32</v>
      </c>
      <c r="B5761" s="9">
        <f t="shared" si="89"/>
        <v>-86.176736278261984</v>
      </c>
      <c r="C5761" s="9">
        <f>(Sheet8!A5762-Sheet8!A5761)/Sheet8!A5761</f>
        <v>-0.9867364746945898</v>
      </c>
    </row>
    <row r="5762" spans="1:3" x14ac:dyDescent="0.25">
      <c r="A5762" s="2">
        <v>6.3840000000000003</v>
      </c>
      <c r="B5762" s="9">
        <f t="shared" si="89"/>
        <v>-1.0106945768260267</v>
      </c>
      <c r="C5762" s="9">
        <f>(Sheet8!A5763-Sheet8!A5762)/Sheet8!A5762</f>
        <v>84.046992481203006</v>
      </c>
    </row>
    <row r="5763" spans="1:3" x14ac:dyDescent="0.25">
      <c r="A5763" s="2">
        <v>542.94000000000005</v>
      </c>
      <c r="B5763" s="9">
        <f t="shared" ref="B5763:B5826" si="90">(C5764-C5763)/C5763</f>
        <v>-29.236788932599293</v>
      </c>
      <c r="C5763" s="9">
        <f>(Sheet8!A5764-Sheet8!A5763)/Sheet8!A5763</f>
        <v>-0.89884701808671308</v>
      </c>
    </row>
    <row r="5764" spans="1:3" x14ac:dyDescent="0.25">
      <c r="A5764" s="2">
        <v>54.92</v>
      </c>
      <c r="B5764" s="9">
        <f t="shared" si="90"/>
        <v>-1.0297765789247082</v>
      </c>
      <c r="C5764" s="9">
        <f>(Sheet8!A5765-Sheet8!A5764)/Sheet8!A5764</f>
        <v>25.380553532410776</v>
      </c>
    </row>
    <row r="5765" spans="1:3" x14ac:dyDescent="0.25">
      <c r="A5765" s="2">
        <v>1448.82</v>
      </c>
      <c r="B5765" s="9">
        <f t="shared" si="90"/>
        <v>-0.92408113668012981</v>
      </c>
      <c r="C5765" s="9">
        <f>(Sheet8!A5766-Sheet8!A5765)/Sheet8!A5765</f>
        <v>-0.75574605541061013</v>
      </c>
    </row>
    <row r="5766" spans="1:3" x14ac:dyDescent="0.25">
      <c r="A5766" s="2">
        <v>353.88</v>
      </c>
      <c r="B5766" s="9">
        <f t="shared" si="90"/>
        <v>13.286602332225563</v>
      </c>
      <c r="C5766" s="9">
        <f>(Sheet8!A5767-Sheet8!A5766)/Sheet8!A5766</f>
        <v>-5.7375381485249163E-2</v>
      </c>
    </row>
    <row r="5767" spans="1:3" x14ac:dyDescent="0.25">
      <c r="A5767" s="2">
        <v>333.57600000000002</v>
      </c>
      <c r="B5767" s="9">
        <f t="shared" si="90"/>
        <v>-1.5082353742223791</v>
      </c>
      <c r="C5767" s="9">
        <f>(Sheet8!A5768-Sheet8!A5767)/Sheet8!A5767</f>
        <v>-0.81969925893949203</v>
      </c>
    </row>
    <row r="5768" spans="1:3" x14ac:dyDescent="0.25">
      <c r="A5768" s="2">
        <v>60.143999999999998</v>
      </c>
      <c r="B5768" s="9">
        <f t="shared" si="90"/>
        <v>-3.3116365819437688</v>
      </c>
      <c r="C5768" s="9">
        <f>(Sheet8!A5769-Sheet8!A5768)/Sheet8!A5768</f>
        <v>0.41660015961691949</v>
      </c>
    </row>
    <row r="5769" spans="1:3" x14ac:dyDescent="0.25">
      <c r="A5769" s="2">
        <v>85.2</v>
      </c>
      <c r="B5769" s="9">
        <f t="shared" si="90"/>
        <v>-7.4512115144656281</v>
      </c>
      <c r="C5769" s="9">
        <f>(Sheet8!A5770-Sheet8!A5769)/Sheet8!A5769</f>
        <v>-0.96302816901408439</v>
      </c>
    </row>
    <row r="5770" spans="1:3" x14ac:dyDescent="0.25">
      <c r="A5770" s="2">
        <v>3.15</v>
      </c>
      <c r="B5770" s="9">
        <f t="shared" si="90"/>
        <v>-1.0553302248339296</v>
      </c>
      <c r="C5770" s="9">
        <f>(Sheet8!A5771-Sheet8!A5770)/Sheet8!A5770</f>
        <v>6.2126984126984128</v>
      </c>
    </row>
    <row r="5771" spans="1:3" x14ac:dyDescent="0.25">
      <c r="A5771" s="2">
        <v>22.72</v>
      </c>
      <c r="B5771" s="9">
        <f t="shared" si="90"/>
        <v>-224.05176513627219</v>
      </c>
      <c r="C5771" s="9">
        <f>(Sheet8!A5772-Sheet8!A5771)/Sheet8!A5771</f>
        <v>-0.34374999999999994</v>
      </c>
    </row>
    <row r="5772" spans="1:3" x14ac:dyDescent="0.25">
      <c r="A5772" s="2">
        <v>14.91</v>
      </c>
      <c r="B5772" s="9">
        <f t="shared" si="90"/>
        <v>-1.0062854074208174</v>
      </c>
      <c r="C5772" s="9">
        <f>(Sheet8!A5773-Sheet8!A5772)/Sheet8!A5772</f>
        <v>76.674044265593551</v>
      </c>
    </row>
    <row r="5773" spans="1:3" x14ac:dyDescent="0.25">
      <c r="A5773" s="2">
        <v>1158.1199999999999</v>
      </c>
      <c r="B5773" s="9">
        <f t="shared" si="90"/>
        <v>0.99210971518569002</v>
      </c>
      <c r="C5773" s="9">
        <f>(Sheet8!A5774-Sheet8!A5773)/Sheet8!A5773</f>
        <v>-0.48192760681103852</v>
      </c>
    </row>
    <row r="5774" spans="1:3" x14ac:dyDescent="0.25">
      <c r="A5774" s="2">
        <v>599.99</v>
      </c>
      <c r="B5774" s="9">
        <f t="shared" si="90"/>
        <v>-27.697328165392957</v>
      </c>
      <c r="C5774" s="9">
        <f>(Sheet8!A5775-Sheet8!A5774)/Sheet8!A5774</f>
        <v>-0.96005266754445917</v>
      </c>
    </row>
    <row r="5775" spans="1:3" x14ac:dyDescent="0.25">
      <c r="A5775" s="2">
        <v>23.968</v>
      </c>
      <c r="B5775" s="9">
        <f t="shared" si="90"/>
        <v>-1.0382081548543447</v>
      </c>
      <c r="C5775" s="9">
        <f>(Sheet8!A5776-Sheet8!A5775)/Sheet8!A5775</f>
        <v>25.63084112149533</v>
      </c>
    </row>
    <row r="5776" spans="1:3" x14ac:dyDescent="0.25">
      <c r="A5776" s="2">
        <v>638.28800000000001</v>
      </c>
      <c r="B5776" s="9">
        <f t="shared" si="90"/>
        <v>-1.1793626454578199</v>
      </c>
      <c r="C5776" s="9">
        <f>(Sheet8!A5777-Sheet8!A5776)/Sheet8!A5776</f>
        <v>-0.97930714661720109</v>
      </c>
    </row>
    <row r="5777" spans="1:3" x14ac:dyDescent="0.25">
      <c r="A5777" s="2">
        <v>13.208</v>
      </c>
      <c r="B5777" s="9">
        <f t="shared" si="90"/>
        <v>31.748543676384362</v>
      </c>
      <c r="C5777" s="9">
        <f>(Sheet8!A5778-Sheet8!A5777)/Sheet8!A5777</f>
        <v>0.17565112053301032</v>
      </c>
    </row>
    <row r="5778" spans="1:3" x14ac:dyDescent="0.25">
      <c r="A5778" s="2">
        <v>15.528</v>
      </c>
      <c r="B5778" s="9">
        <f t="shared" si="90"/>
        <v>-1.1233066305029602</v>
      </c>
      <c r="C5778" s="9">
        <f>(Sheet8!A5779-Sheet8!A5778)/Sheet8!A5778</f>
        <v>5.7523183925811425</v>
      </c>
    </row>
    <row r="5779" spans="1:3" x14ac:dyDescent="0.25">
      <c r="A5779" s="2">
        <v>104.85</v>
      </c>
      <c r="B5779" s="9">
        <f t="shared" si="90"/>
        <v>-4.8006546327735657</v>
      </c>
      <c r="C5779" s="9">
        <f>(Sheet8!A5780-Sheet8!A5779)/Sheet8!A5779</f>
        <v>-0.70929899856938483</v>
      </c>
    </row>
    <row r="5780" spans="1:3" x14ac:dyDescent="0.25">
      <c r="A5780" s="2">
        <v>30.48</v>
      </c>
      <c r="B5780" s="9">
        <f t="shared" si="90"/>
        <v>-1.1339319801603243</v>
      </c>
      <c r="C5780" s="9">
        <f>(Sheet8!A5781-Sheet8!A5780)/Sheet8!A5780</f>
        <v>2.6958005249343828</v>
      </c>
    </row>
    <row r="5781" spans="1:3" x14ac:dyDescent="0.25">
      <c r="A5781" s="2">
        <v>112.648</v>
      </c>
      <c r="B5781" s="9">
        <f t="shared" si="90"/>
        <v>1.6846277360833719</v>
      </c>
      <c r="C5781" s="9">
        <f>(Sheet8!A5782-Sheet8!A5781)/Sheet8!A5781</f>
        <v>-0.36105390242170299</v>
      </c>
    </row>
    <row r="5782" spans="1:3" x14ac:dyDescent="0.25">
      <c r="A5782" s="2">
        <v>71.975999999999999</v>
      </c>
      <c r="B5782" s="9">
        <f t="shared" si="90"/>
        <v>-7.2134050438550679</v>
      </c>
      <c r="C5782" s="9">
        <f>(Sheet8!A5783-Sheet8!A5782)/Sheet8!A5782</f>
        <v>-0.96929532066244317</v>
      </c>
    </row>
    <row r="5783" spans="1:3" x14ac:dyDescent="0.25">
      <c r="A5783" s="2">
        <v>2.21</v>
      </c>
      <c r="B5783" s="9">
        <f t="shared" si="90"/>
        <v>-0.77618758084379624</v>
      </c>
      <c r="C5783" s="9">
        <f>(Sheet8!A5784-Sheet8!A5783)/Sheet8!A5783</f>
        <v>6.0226244343891402</v>
      </c>
    </row>
    <row r="5784" spans="1:3" x14ac:dyDescent="0.25">
      <c r="A5784" s="2">
        <v>15.52</v>
      </c>
      <c r="B5784" s="9">
        <f t="shared" si="90"/>
        <v>2.6915347368995479</v>
      </c>
      <c r="C5784" s="9">
        <f>(Sheet8!A5785-Sheet8!A5784)/Sheet8!A5784</f>
        <v>1.3479381443298968</v>
      </c>
    </row>
    <row r="5785" spans="1:3" x14ac:dyDescent="0.25">
      <c r="A5785" s="2">
        <v>36.44</v>
      </c>
      <c r="B5785" s="9">
        <f t="shared" si="90"/>
        <v>-1.1649081431854402</v>
      </c>
      <c r="C5785" s="9">
        <f>(Sheet8!A5786-Sheet8!A5785)/Sheet8!A5785</f>
        <v>4.9759604829857302</v>
      </c>
    </row>
    <row r="5786" spans="1:3" x14ac:dyDescent="0.25">
      <c r="A5786" s="2">
        <v>217.76400000000001</v>
      </c>
      <c r="B5786" s="9">
        <f t="shared" si="90"/>
        <v>-0.4874235888900787</v>
      </c>
      <c r="C5786" s="9">
        <f>(Sheet8!A5787-Sheet8!A5786)/Sheet8!A5786</f>
        <v>-0.82057640381330244</v>
      </c>
    </row>
    <row r="5787" spans="1:3" x14ac:dyDescent="0.25">
      <c r="A5787" s="2">
        <v>39.072000000000003</v>
      </c>
      <c r="B5787" s="9">
        <f t="shared" si="90"/>
        <v>-8.614795607910926</v>
      </c>
      <c r="C5787" s="9">
        <f>(Sheet8!A5788-Sheet8!A5787)/Sheet8!A5787</f>
        <v>-0.42060810810810811</v>
      </c>
    </row>
    <row r="5788" spans="1:3" x14ac:dyDescent="0.25">
      <c r="A5788" s="2">
        <v>22.638000000000002</v>
      </c>
      <c r="B5788" s="9">
        <f t="shared" si="90"/>
        <v>-1.271793398454232</v>
      </c>
      <c r="C5788" s="9">
        <f>(Sheet8!A5789-Sheet8!A5788)/Sheet8!A5788</f>
        <v>3.2028447742733457</v>
      </c>
    </row>
    <row r="5789" spans="1:3" x14ac:dyDescent="0.25">
      <c r="A5789" s="2">
        <v>95.144000000000005</v>
      </c>
      <c r="B5789" s="9">
        <f t="shared" si="90"/>
        <v>-0.26329001036151145</v>
      </c>
      <c r="C5789" s="9">
        <f>(Sheet8!A5790-Sheet8!A5789)/Sheet8!A5789</f>
        <v>-0.87051206592113017</v>
      </c>
    </row>
    <row r="5790" spans="1:3" x14ac:dyDescent="0.25">
      <c r="A5790" s="2">
        <v>12.32</v>
      </c>
      <c r="B5790" s="9">
        <f t="shared" si="90"/>
        <v>-11.790866687867016</v>
      </c>
      <c r="C5790" s="9">
        <f>(Sheet8!A5791-Sheet8!A5790)/Sheet8!A5790</f>
        <v>-0.64131493506493509</v>
      </c>
    </row>
    <row r="5791" spans="1:3" x14ac:dyDescent="0.25">
      <c r="A5791" s="2">
        <v>4.4189999999999996</v>
      </c>
      <c r="B5791" s="9">
        <f t="shared" si="90"/>
        <v>-0.84400445094292909</v>
      </c>
      <c r="C5791" s="9">
        <f>(Sheet8!A5792-Sheet8!A5791)/Sheet8!A5791</f>
        <v>6.9203439692238069</v>
      </c>
    </row>
    <row r="5792" spans="1:3" x14ac:dyDescent="0.25">
      <c r="A5792" s="2">
        <v>35</v>
      </c>
      <c r="B5792" s="9">
        <f t="shared" si="90"/>
        <v>-0.68111364772149341</v>
      </c>
      <c r="C5792" s="9">
        <f>(Sheet8!A5793-Sheet8!A5792)/Sheet8!A5792</f>
        <v>1.0795428571428574</v>
      </c>
    </row>
    <row r="5793" spans="1:3" x14ac:dyDescent="0.25">
      <c r="A5793" s="2">
        <v>72.784000000000006</v>
      </c>
      <c r="B5793" s="9">
        <f t="shared" si="90"/>
        <v>-2.3684043409157605</v>
      </c>
      <c r="C5793" s="9">
        <f>(Sheet8!A5794-Sheet8!A5793)/Sheet8!A5793</f>
        <v>0.34425148384260268</v>
      </c>
    </row>
    <row r="5794" spans="1:3" x14ac:dyDescent="0.25">
      <c r="A5794" s="2">
        <v>97.84</v>
      </c>
      <c r="B5794" s="9">
        <f t="shared" si="90"/>
        <v>-0.7916986530239617</v>
      </c>
      <c r="C5794" s="9">
        <f>(Sheet8!A5795-Sheet8!A5794)/Sheet8!A5794</f>
        <v>-0.47107522485690928</v>
      </c>
    </row>
    <row r="5795" spans="1:3" x14ac:dyDescent="0.25">
      <c r="A5795" s="2">
        <v>51.75</v>
      </c>
      <c r="B5795" s="9">
        <f t="shared" si="90"/>
        <v>-295.53078681515882</v>
      </c>
      <c r="C5795" s="9">
        <f>(Sheet8!A5796-Sheet8!A5795)/Sheet8!A5795</f>
        <v>-9.8125603864734359E-2</v>
      </c>
    </row>
    <row r="5796" spans="1:3" x14ac:dyDescent="0.25">
      <c r="A5796" s="2">
        <v>46.671999999999997</v>
      </c>
      <c r="B5796" s="9">
        <f t="shared" si="90"/>
        <v>-1.031691054382095</v>
      </c>
      <c r="C5796" s="9">
        <f>(Sheet8!A5797-Sheet8!A5796)/Sheet8!A5796</f>
        <v>28.9010113129928</v>
      </c>
    </row>
    <row r="5797" spans="1:3" x14ac:dyDescent="0.25">
      <c r="A5797" s="2">
        <v>1395.54</v>
      </c>
      <c r="B5797" s="9">
        <f t="shared" si="90"/>
        <v>-8.4011540757674308E-2</v>
      </c>
      <c r="C5797" s="9">
        <f>(Sheet8!A5798-Sheet8!A5797)/Sheet8!A5797</f>
        <v>-0.91590352121759322</v>
      </c>
    </row>
    <row r="5798" spans="1:3" x14ac:dyDescent="0.25">
      <c r="A5798" s="2">
        <v>117.36</v>
      </c>
      <c r="B5798" s="9">
        <f t="shared" si="90"/>
        <v>-4.6969559792228894</v>
      </c>
      <c r="C5798" s="9">
        <f>(Sheet8!A5799-Sheet8!A5798)/Sheet8!A5798</f>
        <v>-0.83895705521472397</v>
      </c>
    </row>
    <row r="5799" spans="1:3" x14ac:dyDescent="0.25">
      <c r="A5799" s="2">
        <v>18.899999999999999</v>
      </c>
      <c r="B5799" s="9">
        <f t="shared" si="90"/>
        <v>0.43012428264954666</v>
      </c>
      <c r="C5799" s="9">
        <f>(Sheet8!A5800-Sheet8!A5799)/Sheet8!A5799</f>
        <v>3.1015873015873017</v>
      </c>
    </row>
    <row r="5800" spans="1:3" x14ac:dyDescent="0.25">
      <c r="A5800" s="2">
        <v>77.52</v>
      </c>
      <c r="B5800" s="9">
        <f t="shared" si="90"/>
        <v>-0.91728680656813211</v>
      </c>
      <c r="C5800" s="9">
        <f>(Sheet8!A5801-Sheet8!A5800)/Sheet8!A5800</f>
        <v>4.4356553147574829</v>
      </c>
    </row>
    <row r="5801" spans="1:3" x14ac:dyDescent="0.25">
      <c r="A5801" s="2">
        <v>421.37200000000001</v>
      </c>
      <c r="B5801" s="9">
        <f t="shared" si="90"/>
        <v>-3.6765691389466042</v>
      </c>
      <c r="C5801" s="9">
        <f>(Sheet8!A5802-Sheet8!A5801)/Sheet8!A5801</f>
        <v>0.36688721604662849</v>
      </c>
    </row>
    <row r="5802" spans="1:3" x14ac:dyDescent="0.25">
      <c r="A5802" s="2">
        <v>575.96799999999996</v>
      </c>
      <c r="B5802" s="9">
        <f t="shared" si="90"/>
        <v>-1.5515959453088166</v>
      </c>
      <c r="C5802" s="9">
        <f>(Sheet8!A5803-Sheet8!A5802)/Sheet8!A5802</f>
        <v>-0.98199899994444129</v>
      </c>
    </row>
    <row r="5803" spans="1:3" x14ac:dyDescent="0.25">
      <c r="A5803" s="2">
        <v>10.368</v>
      </c>
      <c r="B5803" s="9">
        <f t="shared" si="90"/>
        <v>-1.6597366597366596</v>
      </c>
      <c r="C5803" s="9">
        <f>(Sheet8!A5804-Sheet8!A5803)/Sheet8!A5803</f>
        <v>0.54166666666666663</v>
      </c>
    </row>
    <row r="5804" spans="1:3" x14ac:dyDescent="0.25">
      <c r="A5804" s="2">
        <v>15.984</v>
      </c>
      <c r="B5804" s="9">
        <f t="shared" si="90"/>
        <v>-15.035184167124795</v>
      </c>
      <c r="C5804" s="9">
        <f>(Sheet8!A5805-Sheet8!A5804)/Sheet8!A5804</f>
        <v>-0.35735735735735735</v>
      </c>
    </row>
    <row r="5805" spans="1:3" x14ac:dyDescent="0.25">
      <c r="A5805" s="2">
        <v>10.272</v>
      </c>
      <c r="B5805" s="9">
        <f t="shared" si="90"/>
        <v>-0.53469914696790843</v>
      </c>
      <c r="C5805" s="9">
        <f>(Sheet8!A5806-Sheet8!A5805)/Sheet8!A5805</f>
        <v>5.0155763239875393</v>
      </c>
    </row>
    <row r="5806" spans="1:3" x14ac:dyDescent="0.25">
      <c r="A5806" s="2">
        <v>61.792000000000002</v>
      </c>
      <c r="B5806" s="9">
        <f t="shared" si="90"/>
        <v>-1.4031342351369411</v>
      </c>
      <c r="C5806" s="9">
        <f>(Sheet8!A5807-Sheet8!A5806)/Sheet8!A5806</f>
        <v>2.3337519419989641</v>
      </c>
    </row>
    <row r="5807" spans="1:3" x14ac:dyDescent="0.25">
      <c r="A5807" s="2">
        <v>205.9992</v>
      </c>
      <c r="B5807" s="9">
        <f t="shared" si="90"/>
        <v>-7.5364649917689119</v>
      </c>
      <c r="C5807" s="9">
        <f>(Sheet8!A5808-Sheet8!A5807)/Sheet8!A5807</f>
        <v>-0.94081530413710346</v>
      </c>
    </row>
    <row r="5808" spans="1:3" x14ac:dyDescent="0.25">
      <c r="A5808" s="2">
        <v>12.192</v>
      </c>
      <c r="B5808" s="9">
        <f t="shared" si="90"/>
        <v>-1.1033935558350771</v>
      </c>
      <c r="C5808" s="9">
        <f>(Sheet8!A5809-Sheet8!A5808)/Sheet8!A5808</f>
        <v>6.1496062992125982</v>
      </c>
    </row>
    <row r="5809" spans="1:3" x14ac:dyDescent="0.25">
      <c r="A5809" s="2">
        <v>87.168000000000006</v>
      </c>
      <c r="B5809" s="9">
        <f t="shared" si="90"/>
        <v>-5.9782556060493173</v>
      </c>
      <c r="C5809" s="9">
        <f>(Sheet8!A5810-Sheet8!A5809)/Sheet8!A5809</f>
        <v>-0.63582966226138038</v>
      </c>
    </row>
    <row r="5810" spans="1:3" x14ac:dyDescent="0.25">
      <c r="A5810" s="2">
        <v>31.744</v>
      </c>
      <c r="B5810" s="9">
        <f t="shared" si="90"/>
        <v>-1.0638040214328435</v>
      </c>
      <c r="C5810" s="9">
        <f>(Sheet8!A5811-Sheet8!A5810)/Sheet8!A5810</f>
        <v>3.165322580645161</v>
      </c>
    </row>
    <row r="5811" spans="1:3" x14ac:dyDescent="0.25">
      <c r="A5811" s="2">
        <v>132.22399999999999</v>
      </c>
      <c r="B5811" s="9">
        <f t="shared" si="90"/>
        <v>-0.3637044604574064</v>
      </c>
      <c r="C5811" s="9">
        <f>(Sheet8!A5812-Sheet8!A5811)/Sheet8!A5811</f>
        <v>-0.2019603097773475</v>
      </c>
    </row>
    <row r="5812" spans="1:3" x14ac:dyDescent="0.25">
      <c r="A5812" s="2">
        <v>105.52</v>
      </c>
      <c r="B5812" s="9">
        <f t="shared" si="90"/>
        <v>-119.13171970370598</v>
      </c>
      <c r="C5812" s="9">
        <f>(Sheet8!A5813-Sheet8!A5812)/Sheet8!A5812</f>
        <v>-0.12850644427596666</v>
      </c>
    </row>
    <row r="5813" spans="1:3" x14ac:dyDescent="0.25">
      <c r="A5813" s="2">
        <v>91.96</v>
      </c>
      <c r="B5813" s="9">
        <f t="shared" si="90"/>
        <v>-1.0650125555286145</v>
      </c>
      <c r="C5813" s="9">
        <f>(Sheet8!A5814-Sheet8!A5813)/Sheet8!A5813</f>
        <v>15.180687255328406</v>
      </c>
    </row>
    <row r="5814" spans="1:3" x14ac:dyDescent="0.25">
      <c r="A5814" s="2">
        <v>1487.9760000000001</v>
      </c>
      <c r="B5814" s="9">
        <f t="shared" si="90"/>
        <v>-0.59512190086076822</v>
      </c>
      <c r="C5814" s="9">
        <f>(Sheet8!A5815-Sheet8!A5814)/Sheet8!A5814</f>
        <v>-0.98693527314956686</v>
      </c>
    </row>
    <row r="5815" spans="1:3" x14ac:dyDescent="0.25">
      <c r="A5815" s="2">
        <v>19.440000000000001</v>
      </c>
      <c r="B5815" s="9">
        <f t="shared" si="90"/>
        <v>-58.523196693134473</v>
      </c>
      <c r="C5815" s="9">
        <f>(Sheet8!A5816-Sheet8!A5815)/Sheet8!A5815</f>
        <v>-0.39958847736625513</v>
      </c>
    </row>
    <row r="5816" spans="1:3" x14ac:dyDescent="0.25">
      <c r="A5816" s="2">
        <v>11.672000000000001</v>
      </c>
      <c r="B5816" s="9">
        <f t="shared" si="90"/>
        <v>-1.0414989755556683</v>
      </c>
      <c r="C5816" s="9">
        <f>(Sheet8!A5817-Sheet8!A5816)/Sheet8!A5816</f>
        <v>22.985606579849208</v>
      </c>
    </row>
    <row r="5817" spans="1:3" x14ac:dyDescent="0.25">
      <c r="A5817" s="2">
        <v>279.95999999999998</v>
      </c>
      <c r="B5817" s="9">
        <f t="shared" si="90"/>
        <v>-1.3390577125268488</v>
      </c>
      <c r="C5817" s="9">
        <f>(Sheet8!A5818-Sheet8!A5817)/Sheet8!A5817</f>
        <v>-0.95387912558936994</v>
      </c>
    </row>
    <row r="5818" spans="1:3" x14ac:dyDescent="0.25">
      <c r="A5818" s="2">
        <v>12.912000000000001</v>
      </c>
      <c r="B5818" s="9">
        <f t="shared" si="90"/>
        <v>12.762886639545396</v>
      </c>
      <c r="C5818" s="9">
        <f>(Sheet8!A5819-Sheet8!A5818)/Sheet8!A5818</f>
        <v>0.32342007434944237</v>
      </c>
    </row>
    <row r="5819" spans="1:3" x14ac:dyDescent="0.25">
      <c r="A5819" s="2">
        <v>17.088000000000001</v>
      </c>
      <c r="B5819" s="9">
        <f t="shared" si="90"/>
        <v>-1.1968749368840599</v>
      </c>
      <c r="C5819" s="9">
        <f>(Sheet8!A5820-Sheet8!A5819)/Sheet8!A5819</f>
        <v>4.4511938202247192</v>
      </c>
    </row>
    <row r="5820" spans="1:3" x14ac:dyDescent="0.25">
      <c r="A5820" s="2">
        <v>93.15</v>
      </c>
      <c r="B5820" s="9">
        <f t="shared" si="90"/>
        <v>-23.49560708379272</v>
      </c>
      <c r="C5820" s="9">
        <f>(Sheet8!A5821-Sheet8!A5820)/Sheet8!A5820</f>
        <v>-0.87632850241545901</v>
      </c>
    </row>
    <row r="5821" spans="1:3" x14ac:dyDescent="0.25">
      <c r="A5821" s="2">
        <v>11.52</v>
      </c>
      <c r="B5821" s="9">
        <f t="shared" si="90"/>
        <v>-1.0490747823764719</v>
      </c>
      <c r="C5821" s="9">
        <f>(Sheet8!A5822-Sheet8!A5821)/Sheet8!A5821</f>
        <v>19.713541666666668</v>
      </c>
    </row>
    <row r="5822" spans="1:3" x14ac:dyDescent="0.25">
      <c r="A5822" s="2">
        <v>238.62</v>
      </c>
      <c r="B5822" s="9">
        <f t="shared" si="90"/>
        <v>-37.944301695178901</v>
      </c>
      <c r="C5822" s="9">
        <f>(Sheet8!A5823-Sheet8!A5822)/Sheet8!A5822</f>
        <v>-0.96743776716117669</v>
      </c>
    </row>
    <row r="5823" spans="1:3" x14ac:dyDescent="0.25">
      <c r="A5823" s="2">
        <v>7.77</v>
      </c>
      <c r="B5823" s="9">
        <f t="shared" si="90"/>
        <v>-1.0261002428602668</v>
      </c>
      <c r="C5823" s="9">
        <f>(Sheet8!A5824-Sheet8!A5823)/Sheet8!A5823</f>
        <v>35.741312741312747</v>
      </c>
    </row>
    <row r="5824" spans="1:3" x14ac:dyDescent="0.25">
      <c r="A5824" s="2">
        <v>285.48</v>
      </c>
      <c r="B5824" s="9">
        <f t="shared" si="90"/>
        <v>-1.3896873367455176</v>
      </c>
      <c r="C5824" s="9">
        <f>(Sheet8!A5825-Sheet8!A5824)/Sheet8!A5824</f>
        <v>-0.93285694269300823</v>
      </c>
    </row>
    <row r="5825" spans="1:3" x14ac:dyDescent="0.25">
      <c r="A5825" s="2">
        <v>19.167999999999999</v>
      </c>
      <c r="B5825" s="9">
        <f t="shared" si="90"/>
        <v>40.391744393101241</v>
      </c>
      <c r="C5825" s="9">
        <f>(Sheet8!A5826-Sheet8!A5825)/Sheet8!A5825</f>
        <v>0.36352253756260433</v>
      </c>
    </row>
    <row r="5826" spans="1:3" x14ac:dyDescent="0.25">
      <c r="A5826" s="2">
        <v>26.135999999999999</v>
      </c>
      <c r="B5826" s="9">
        <f t="shared" si="90"/>
        <v>-1.0520706190095281</v>
      </c>
      <c r="C5826" s="9">
        <f>(Sheet8!A5827-Sheet8!A5826)/Sheet8!A5826</f>
        <v>15.046831955922864</v>
      </c>
    </row>
    <row r="5827" spans="1:3" x14ac:dyDescent="0.25">
      <c r="A5827" s="2">
        <v>419.4</v>
      </c>
      <c r="B5827" s="9">
        <f t="shared" ref="B5827:B5890" si="91">(C5828-C5827)/C5827</f>
        <v>-2.2786048054976211</v>
      </c>
      <c r="C5827" s="9">
        <f>(Sheet8!A5828-Sheet8!A5827)/Sheet8!A5827</f>
        <v>-0.78349785407725325</v>
      </c>
    </row>
    <row r="5828" spans="1:3" x14ac:dyDescent="0.25">
      <c r="A5828" s="2">
        <v>90.801000000000002</v>
      </c>
      <c r="B5828" s="9">
        <f t="shared" si="91"/>
        <v>-1.9676844180420618</v>
      </c>
      <c r="C5828" s="9">
        <f>(Sheet8!A5829-Sheet8!A5828)/Sheet8!A5828</f>
        <v>1.0017841213202499</v>
      </c>
    </row>
    <row r="5829" spans="1:3" x14ac:dyDescent="0.25">
      <c r="A5829" s="2">
        <v>181.76400000000001</v>
      </c>
      <c r="B5829" s="9">
        <f t="shared" si="91"/>
        <v>-107.94027312031561</v>
      </c>
      <c r="C5829" s="9">
        <f>(Sheet8!A5830-Sheet8!A5829)/Sheet8!A5829</f>
        <v>-0.96941088444356416</v>
      </c>
    </row>
    <row r="5830" spans="1:3" x14ac:dyDescent="0.25">
      <c r="A5830" s="2">
        <v>5.56</v>
      </c>
      <c r="B5830" s="9">
        <f t="shared" si="91"/>
        <v>-1.00914915586654</v>
      </c>
      <c r="C5830" s="9">
        <f>(Sheet8!A5831-Sheet8!A5830)/Sheet8!A5830</f>
        <v>103.66906474820146</v>
      </c>
    </row>
    <row r="5831" spans="1:3" x14ac:dyDescent="0.25">
      <c r="A5831" s="2">
        <v>581.96</v>
      </c>
      <c r="B5831" s="9">
        <f t="shared" si="91"/>
        <v>-18.231239464666242</v>
      </c>
      <c r="C5831" s="9">
        <f>(Sheet8!A5832-Sheet8!A5831)/Sheet8!A5831</f>
        <v>-0.94848443191971954</v>
      </c>
    </row>
    <row r="5832" spans="1:3" x14ac:dyDescent="0.25">
      <c r="A5832" s="2">
        <v>29.98</v>
      </c>
      <c r="B5832" s="9">
        <f t="shared" si="91"/>
        <v>-1.0604490561354978</v>
      </c>
      <c r="C5832" s="9">
        <f>(Sheet8!A5833-Sheet8!A5832)/Sheet8!A5832</f>
        <v>16.343562374916612</v>
      </c>
    </row>
    <row r="5833" spans="1:3" x14ac:dyDescent="0.25">
      <c r="A5833" s="2">
        <v>519.96</v>
      </c>
      <c r="B5833" s="9">
        <f t="shared" si="91"/>
        <v>-58.793303157906294</v>
      </c>
      <c r="C5833" s="9">
        <f>(Sheet8!A5834-Sheet8!A5833)/Sheet8!A5833</f>
        <v>-0.98795291945534269</v>
      </c>
    </row>
    <row r="5834" spans="1:3" x14ac:dyDescent="0.25">
      <c r="A5834" s="2">
        <v>6.2640000000000002</v>
      </c>
      <c r="B5834" s="9">
        <f t="shared" si="91"/>
        <v>-1.0144243427675343</v>
      </c>
      <c r="C5834" s="9">
        <f>(Sheet8!A5835-Sheet8!A5834)/Sheet8!A5834</f>
        <v>57.097062579821198</v>
      </c>
    </row>
    <row r="5835" spans="1:3" x14ac:dyDescent="0.25">
      <c r="A5835" s="2">
        <v>363.92</v>
      </c>
      <c r="B5835" s="9">
        <f t="shared" si="91"/>
        <v>-0.51432003202989462</v>
      </c>
      <c r="C5835" s="9">
        <f>(Sheet8!A5836-Sheet8!A5835)/Sheet8!A5835</f>
        <v>-0.82358760167069689</v>
      </c>
    </row>
    <row r="5836" spans="1:3" x14ac:dyDescent="0.25">
      <c r="A5836" s="2">
        <v>64.2</v>
      </c>
      <c r="B5836" s="9">
        <f t="shared" si="91"/>
        <v>-3.2118380062305287</v>
      </c>
      <c r="C5836" s="9">
        <f>(Sheet8!A5837-Sheet8!A5836)/Sheet8!A5836</f>
        <v>-0.39999999999999997</v>
      </c>
    </row>
    <row r="5837" spans="1:3" x14ac:dyDescent="0.25">
      <c r="A5837" s="2">
        <v>38.520000000000003</v>
      </c>
      <c r="B5837" s="9">
        <f t="shared" si="91"/>
        <v>-1.2340274706087766</v>
      </c>
      <c r="C5837" s="9">
        <f>(Sheet8!A5838-Sheet8!A5837)/Sheet8!A5837</f>
        <v>0.88473520249221149</v>
      </c>
    </row>
    <row r="5838" spans="1:3" x14ac:dyDescent="0.25">
      <c r="A5838" s="2">
        <v>72.599999999999994</v>
      </c>
      <c r="B5838" s="9">
        <f t="shared" si="91"/>
        <v>-3.1923574343975032</v>
      </c>
      <c r="C5838" s="9">
        <f>(Sheet8!A5839-Sheet8!A5838)/Sheet8!A5838</f>
        <v>-0.20705234159779612</v>
      </c>
    </row>
    <row r="5839" spans="1:3" x14ac:dyDescent="0.25">
      <c r="A5839" s="2">
        <v>57.567999999999998</v>
      </c>
      <c r="B5839" s="9">
        <f t="shared" si="91"/>
        <v>-2.3502071369671587</v>
      </c>
      <c r="C5839" s="9">
        <f>(Sheet8!A5840-Sheet8!A5839)/Sheet8!A5839</f>
        <v>0.45393274041133974</v>
      </c>
    </row>
    <row r="5840" spans="1:3" x14ac:dyDescent="0.25">
      <c r="A5840" s="2">
        <v>83.7</v>
      </c>
      <c r="B5840" s="9">
        <f t="shared" si="91"/>
        <v>-1.7845679012345679</v>
      </c>
      <c r="C5840" s="9">
        <f>(Sheet8!A5841-Sheet8!A5840)/Sheet8!A5840</f>
        <v>-0.61290322580645162</v>
      </c>
    </row>
    <row r="5841" spans="1:3" x14ac:dyDescent="0.25">
      <c r="A5841" s="2">
        <v>32.4</v>
      </c>
      <c r="B5841" s="9">
        <f t="shared" si="91"/>
        <v>14.949643117238089</v>
      </c>
      <c r="C5841" s="9">
        <f>(Sheet8!A5842-Sheet8!A5841)/Sheet8!A5841</f>
        <v>0.48086419753086418</v>
      </c>
    </row>
    <row r="5842" spans="1:3" x14ac:dyDescent="0.25">
      <c r="A5842" s="2">
        <v>47.98</v>
      </c>
      <c r="B5842" s="9">
        <f t="shared" si="91"/>
        <v>-1.0348141355955858</v>
      </c>
      <c r="C5842" s="9">
        <f>(Sheet8!A5843-Sheet8!A5842)/Sheet8!A5842</f>
        <v>7.6696123384743649</v>
      </c>
    </row>
    <row r="5843" spans="1:3" x14ac:dyDescent="0.25">
      <c r="A5843" s="2">
        <v>415.96800000000002</v>
      </c>
      <c r="B5843" s="9">
        <f t="shared" si="91"/>
        <v>1.7507126201502747</v>
      </c>
      <c r="C5843" s="9">
        <f>(Sheet8!A5844-Sheet8!A5843)/Sheet8!A5843</f>
        <v>-0.26701092391722447</v>
      </c>
    </row>
    <row r="5844" spans="1:3" x14ac:dyDescent="0.25">
      <c r="A5844" s="2">
        <v>304.89999999999998</v>
      </c>
      <c r="B5844" s="9">
        <f t="shared" si="91"/>
        <v>-12.709017610324759</v>
      </c>
      <c r="C5844" s="9">
        <f>(Sheet8!A5845-Sheet8!A5844)/Sheet8!A5844</f>
        <v>-0.73447031813709418</v>
      </c>
    </row>
    <row r="5845" spans="1:3" x14ac:dyDescent="0.25">
      <c r="A5845" s="2">
        <v>80.959999999999994</v>
      </c>
      <c r="B5845" s="9">
        <f t="shared" si="91"/>
        <v>-1.1114326376233619</v>
      </c>
      <c r="C5845" s="9">
        <f>(Sheet8!A5846-Sheet8!A5845)/Sheet8!A5845</f>
        <v>8.5999258893280643</v>
      </c>
    </row>
    <row r="5846" spans="1:3" x14ac:dyDescent="0.25">
      <c r="A5846" s="2">
        <v>777.21</v>
      </c>
      <c r="B5846" s="9">
        <f t="shared" si="91"/>
        <v>-7.2213273581579598</v>
      </c>
      <c r="C5846" s="9">
        <f>(Sheet8!A5847-Sheet8!A5846)/Sheet8!A5846</f>
        <v>-0.95831242521326288</v>
      </c>
    </row>
    <row r="5847" spans="1:3" x14ac:dyDescent="0.25">
      <c r="A5847" s="2">
        <v>32.4</v>
      </c>
      <c r="B5847" s="9">
        <f t="shared" si="91"/>
        <v>-1.1405143260232884</v>
      </c>
      <c r="C5847" s="9">
        <f>(Sheet8!A5848-Sheet8!A5847)/Sheet8!A5847</f>
        <v>5.9619753086419758</v>
      </c>
    </row>
    <row r="5848" spans="1:3" x14ac:dyDescent="0.25">
      <c r="A5848" s="2">
        <v>225.56800000000001</v>
      </c>
      <c r="B5848" s="9">
        <f t="shared" si="91"/>
        <v>-23.146418105774636</v>
      </c>
      <c r="C5848" s="9">
        <f>(Sheet8!A5849-Sheet8!A5848)/Sheet8!A5848</f>
        <v>-0.83774294226131374</v>
      </c>
    </row>
    <row r="5849" spans="1:3" x14ac:dyDescent="0.25">
      <c r="A5849" s="2">
        <v>36.6</v>
      </c>
      <c r="B5849" s="9">
        <f t="shared" si="91"/>
        <v>-0.99398445742442543</v>
      </c>
      <c r="C5849" s="9">
        <f>(Sheet8!A5850-Sheet8!A5849)/Sheet8!A5849</f>
        <v>18.553005464480872</v>
      </c>
    </row>
    <row r="5850" spans="1:3" x14ac:dyDescent="0.25">
      <c r="A5850" s="2">
        <v>715.64</v>
      </c>
      <c r="B5850" s="9">
        <f t="shared" si="91"/>
        <v>-3.7653630440562189</v>
      </c>
      <c r="C5850" s="9">
        <f>(Sheet8!A5851-Sheet8!A5850)/Sheet8!A5850</f>
        <v>0.11160639427645186</v>
      </c>
    </row>
    <row r="5851" spans="1:3" x14ac:dyDescent="0.25">
      <c r="A5851" s="2">
        <v>795.51</v>
      </c>
      <c r="B5851" s="9">
        <f t="shared" si="91"/>
        <v>1.7996763164288938</v>
      </c>
      <c r="C5851" s="9">
        <f>(Sheet8!A5852-Sheet8!A5851)/Sheet8!A5851</f>
        <v>-0.30863219821246746</v>
      </c>
    </row>
    <row r="5852" spans="1:3" x14ac:dyDescent="0.25">
      <c r="A5852" s="2">
        <v>549.99</v>
      </c>
      <c r="B5852" s="9">
        <f t="shared" si="91"/>
        <v>-0.2950234386803125</v>
      </c>
      <c r="C5852" s="9">
        <f>(Sheet8!A5853-Sheet8!A5852)/Sheet8!A5852</f>
        <v>-0.86407025582283314</v>
      </c>
    </row>
    <row r="5853" spans="1:3" x14ac:dyDescent="0.25">
      <c r="A5853" s="2">
        <v>74.760000000000005</v>
      </c>
      <c r="B5853" s="9">
        <f t="shared" si="91"/>
        <v>0.10004067097183757</v>
      </c>
      <c r="C5853" s="9">
        <f>(Sheet8!A5854-Sheet8!A5853)/Sheet8!A5853</f>
        <v>-0.60914927768860361</v>
      </c>
    </row>
    <row r="5854" spans="1:3" x14ac:dyDescent="0.25">
      <c r="A5854" s="2">
        <v>29.22</v>
      </c>
      <c r="B5854" s="9">
        <f t="shared" si="91"/>
        <v>-4.6918364492517135</v>
      </c>
      <c r="C5854" s="9">
        <f>(Sheet8!A5855-Sheet8!A5854)/Sheet8!A5854</f>
        <v>-0.67008898015058171</v>
      </c>
    </row>
    <row r="5855" spans="1:3" x14ac:dyDescent="0.25">
      <c r="A5855" s="2">
        <v>9.64</v>
      </c>
      <c r="B5855" s="9">
        <f t="shared" si="91"/>
        <v>-1.1261156619731945</v>
      </c>
      <c r="C5855" s="9">
        <f>(Sheet8!A5856-Sheet8!A5855)/Sheet8!A5855</f>
        <v>2.4738589211618254</v>
      </c>
    </row>
    <row r="5856" spans="1:3" x14ac:dyDescent="0.25">
      <c r="A5856" s="2">
        <v>33.488</v>
      </c>
      <c r="B5856" s="9">
        <f t="shared" si="91"/>
        <v>2.0157322773098509</v>
      </c>
      <c r="C5856" s="9">
        <f>(Sheet8!A5857-Sheet8!A5856)/Sheet8!A5856</f>
        <v>-0.31199235547061638</v>
      </c>
    </row>
    <row r="5857" spans="1:3" x14ac:dyDescent="0.25">
      <c r="A5857" s="2">
        <v>23.04</v>
      </c>
      <c r="B5857" s="9">
        <f t="shared" si="91"/>
        <v>-11.455050350484241</v>
      </c>
      <c r="C5857" s="9">
        <f>(Sheet8!A5858-Sheet8!A5857)/Sheet8!A5857</f>
        <v>-0.94088541666666659</v>
      </c>
    </row>
    <row r="5858" spans="1:3" x14ac:dyDescent="0.25">
      <c r="A5858" s="2">
        <v>1.3620000000000001</v>
      </c>
      <c r="B5858" s="9">
        <f t="shared" si="91"/>
        <v>0.54900142843792976</v>
      </c>
      <c r="C5858" s="9">
        <f>(Sheet8!A5859-Sheet8!A5858)/Sheet8!A5858</f>
        <v>9.8370044052863435</v>
      </c>
    </row>
    <row r="5859" spans="1:3" x14ac:dyDescent="0.25">
      <c r="A5859" s="2">
        <v>14.76</v>
      </c>
      <c r="B5859" s="9">
        <f t="shared" si="91"/>
        <v>-0.98294211796102293</v>
      </c>
      <c r="C5859" s="9">
        <f>(Sheet8!A5860-Sheet8!A5859)/Sheet8!A5859</f>
        <v>15.237533875338753</v>
      </c>
    </row>
    <row r="5860" spans="1:3" x14ac:dyDescent="0.25">
      <c r="A5860" s="2">
        <v>239.666</v>
      </c>
      <c r="B5860" s="9">
        <f t="shared" si="91"/>
        <v>-4.745814833163946</v>
      </c>
      <c r="C5860" s="9">
        <f>(Sheet8!A5861-Sheet8!A5860)/Sheet8!A5860</f>
        <v>0.25992005541044616</v>
      </c>
    </row>
    <row r="5861" spans="1:3" x14ac:dyDescent="0.25">
      <c r="A5861" s="2">
        <v>301.95999999999998</v>
      </c>
      <c r="B5861" s="9">
        <f t="shared" si="91"/>
        <v>-14.141965669420724</v>
      </c>
      <c r="C5861" s="9">
        <f>(Sheet8!A5862-Sheet8!A5861)/Sheet8!A5861</f>
        <v>-0.97361239899324403</v>
      </c>
    </row>
    <row r="5862" spans="1:3" x14ac:dyDescent="0.25">
      <c r="A5862" s="2">
        <v>7.968</v>
      </c>
      <c r="B5862" s="9">
        <f t="shared" si="91"/>
        <v>-1.0643323547068644</v>
      </c>
      <c r="C5862" s="9">
        <f>(Sheet8!A5863-Sheet8!A5862)/Sheet8!A5862</f>
        <v>12.795180722891565</v>
      </c>
    </row>
    <row r="5863" spans="1:3" x14ac:dyDescent="0.25">
      <c r="A5863" s="2">
        <v>109.92</v>
      </c>
      <c r="B5863" s="9">
        <f t="shared" si="91"/>
        <v>-0.48256213773455153</v>
      </c>
      <c r="C5863" s="9">
        <f>(Sheet8!A5864-Sheet8!A5863)/Sheet8!A5863</f>
        <v>-0.82314410480349343</v>
      </c>
    </row>
    <row r="5864" spans="1:3" x14ac:dyDescent="0.25">
      <c r="A5864" s="2">
        <v>19.440000000000001</v>
      </c>
      <c r="B5864" s="9">
        <f t="shared" si="91"/>
        <v>-15.370967741935484</v>
      </c>
      <c r="C5864" s="9">
        <f>(Sheet8!A5865-Sheet8!A5864)/Sheet8!A5864</f>
        <v>-0.42592592592592593</v>
      </c>
    </row>
    <row r="5865" spans="1:3" x14ac:dyDescent="0.25">
      <c r="A5865" s="2">
        <v>11.16</v>
      </c>
      <c r="B5865" s="9">
        <f t="shared" si="91"/>
        <v>-1.1539985009382814</v>
      </c>
      <c r="C5865" s="9">
        <f>(Sheet8!A5866-Sheet8!A5865)/Sheet8!A5865</f>
        <v>6.120967741935484</v>
      </c>
    </row>
    <row r="5866" spans="1:3" x14ac:dyDescent="0.25">
      <c r="A5866" s="2">
        <v>79.47</v>
      </c>
      <c r="B5866" s="9">
        <f t="shared" si="91"/>
        <v>-263.6102823388066</v>
      </c>
      <c r="C5866" s="9">
        <f>(Sheet8!A5867-Sheet8!A5866)/Sheet8!A5866</f>
        <v>-0.94261985654964131</v>
      </c>
    </row>
    <row r="5867" spans="1:3" x14ac:dyDescent="0.25">
      <c r="A5867" s="2">
        <v>4.5599999999999996</v>
      </c>
      <c r="B5867" s="9">
        <f t="shared" si="91"/>
        <v>-1.0040230710291767</v>
      </c>
      <c r="C5867" s="9">
        <f>(Sheet8!A5868-Sheet8!A5867)/Sheet8!A5867</f>
        <v>247.54166666666669</v>
      </c>
    </row>
    <row r="5868" spans="1:3" x14ac:dyDescent="0.25">
      <c r="A5868" s="2">
        <v>1133.3499999999999</v>
      </c>
      <c r="B5868" s="9">
        <f t="shared" si="91"/>
        <v>-22.4729355254069</v>
      </c>
      <c r="C5868" s="9">
        <f>(Sheet8!A5869-Sheet8!A5868)/Sheet8!A5868</f>
        <v>-0.99587770768076933</v>
      </c>
    </row>
    <row r="5869" spans="1:3" x14ac:dyDescent="0.25">
      <c r="A5869" s="2">
        <v>4.6719999999999997</v>
      </c>
      <c r="B5869" s="9">
        <f t="shared" si="91"/>
        <v>-0.32991961018748078</v>
      </c>
      <c r="C5869" s="9">
        <f>(Sheet8!A5870-Sheet8!A5869)/Sheet8!A5869</f>
        <v>21.38441780821918</v>
      </c>
    </row>
    <row r="5870" spans="1:3" x14ac:dyDescent="0.25">
      <c r="A5870" s="2">
        <v>104.58</v>
      </c>
      <c r="B5870" s="9">
        <f t="shared" si="91"/>
        <v>-1.0134794934852984</v>
      </c>
      <c r="C5870" s="9">
        <f>(Sheet8!A5871-Sheet8!A5870)/Sheet8!A5870</f>
        <v>14.329279020845286</v>
      </c>
    </row>
    <row r="5871" spans="1:3" x14ac:dyDescent="0.25">
      <c r="A5871" s="2">
        <v>1603.136</v>
      </c>
      <c r="B5871" s="9">
        <f t="shared" si="91"/>
        <v>3.665155462435294</v>
      </c>
      <c r="C5871" s="9">
        <f>(Sheet8!A5872-Sheet8!A5871)/Sheet8!A5871</f>
        <v>-0.19315142321050735</v>
      </c>
    </row>
    <row r="5872" spans="1:3" x14ac:dyDescent="0.25">
      <c r="A5872" s="2">
        <v>1293.4880000000001</v>
      </c>
      <c r="B5872" s="9">
        <f t="shared" si="91"/>
        <v>-0.40855227331160965</v>
      </c>
      <c r="C5872" s="9">
        <f>(Sheet8!A5873-Sheet8!A5872)/Sheet8!A5872</f>
        <v>-0.90108141706764966</v>
      </c>
    </row>
    <row r="5873" spans="1:3" x14ac:dyDescent="0.25">
      <c r="A5873" s="2">
        <v>127.95</v>
      </c>
      <c r="B5873" s="9">
        <f t="shared" si="91"/>
        <v>-2.5171759040856196</v>
      </c>
      <c r="C5873" s="9">
        <f>(Sheet8!A5874-Sheet8!A5873)/Sheet8!A5873</f>
        <v>-0.53294255568581472</v>
      </c>
    </row>
    <row r="5874" spans="1:3" x14ac:dyDescent="0.25">
      <c r="A5874" s="2">
        <v>59.76</v>
      </c>
      <c r="B5874" s="9">
        <f t="shared" si="91"/>
        <v>-2.1275891417198936</v>
      </c>
      <c r="C5874" s="9">
        <f>(Sheet8!A5875-Sheet8!A5874)/Sheet8!A5874</f>
        <v>0.8085676037483267</v>
      </c>
    </row>
    <row r="5875" spans="1:3" x14ac:dyDescent="0.25">
      <c r="A5875" s="2">
        <v>108.08</v>
      </c>
      <c r="B5875" s="9">
        <f t="shared" si="91"/>
        <v>-1.252474045593974</v>
      </c>
      <c r="C5875" s="9">
        <f>(Sheet8!A5876-Sheet8!A5875)/Sheet8!A5875</f>
        <v>-0.91173205033308657</v>
      </c>
    </row>
    <row r="5876" spans="1:3" x14ac:dyDescent="0.25">
      <c r="A5876" s="2">
        <v>9.5399999999999991</v>
      </c>
      <c r="B5876" s="9">
        <f t="shared" si="91"/>
        <v>160.43805804195014</v>
      </c>
      <c r="C5876" s="9">
        <f>(Sheet8!A5877-Sheet8!A5876)/Sheet8!A5876</f>
        <v>0.23018867924528319</v>
      </c>
    </row>
    <row r="5877" spans="1:3" x14ac:dyDescent="0.25">
      <c r="A5877" s="2">
        <v>11.736000000000001</v>
      </c>
      <c r="B5877" s="9">
        <f t="shared" si="91"/>
        <v>-1.0258318486526576</v>
      </c>
      <c r="C5877" s="9">
        <f>(Sheet8!A5878-Sheet8!A5877)/Sheet8!A5877</f>
        <v>37.161213360599866</v>
      </c>
    </row>
    <row r="5878" spans="1:3" x14ac:dyDescent="0.25">
      <c r="A5878" s="2">
        <v>447.86</v>
      </c>
      <c r="B5878" s="9">
        <f t="shared" si="91"/>
        <v>-14.235877282294409</v>
      </c>
      <c r="C5878" s="9">
        <f>(Sheet8!A5879-Sheet8!A5878)/Sheet8!A5878</f>
        <v>-0.95994283928013224</v>
      </c>
    </row>
    <row r="5879" spans="1:3" x14ac:dyDescent="0.25">
      <c r="A5879" s="2">
        <v>17.940000000000001</v>
      </c>
      <c r="B5879" s="9">
        <f t="shared" si="91"/>
        <v>-1.0171954954796398</v>
      </c>
      <c r="C5879" s="9">
        <f>(Sheet8!A5880-Sheet8!A5879)/Sheet8!A5879</f>
        <v>12.705685618729095</v>
      </c>
    </row>
    <row r="5880" spans="1:3" x14ac:dyDescent="0.25">
      <c r="A5880" s="2">
        <v>245.88</v>
      </c>
      <c r="B5880" s="9">
        <f t="shared" si="91"/>
        <v>-15.515512079472122</v>
      </c>
      <c r="C5880" s="9">
        <f>(Sheet8!A5881-Sheet8!A5880)/Sheet8!A5880</f>
        <v>-0.21848055962258012</v>
      </c>
    </row>
    <row r="5881" spans="1:3" x14ac:dyDescent="0.25">
      <c r="A5881" s="2">
        <v>192.16</v>
      </c>
      <c r="B5881" s="9">
        <f t="shared" si="91"/>
        <v>-1.1701998630311139</v>
      </c>
      <c r="C5881" s="9">
        <f>(Sheet8!A5882-Sheet8!A5881)/Sheet8!A5881</f>
        <v>3.1713572023313907</v>
      </c>
    </row>
    <row r="5882" spans="1:3" x14ac:dyDescent="0.25">
      <c r="A5882" s="2">
        <v>801.56799999999998</v>
      </c>
      <c r="B5882" s="9">
        <f t="shared" si="91"/>
        <v>-3.5944466145024463</v>
      </c>
      <c r="C5882" s="9">
        <f>(Sheet8!A5883-Sheet8!A5882)/Sheet8!A5882</f>
        <v>-0.53976456145953922</v>
      </c>
    </row>
    <row r="5883" spans="1:3" x14ac:dyDescent="0.25">
      <c r="A5883" s="2">
        <v>368.91</v>
      </c>
      <c r="B5883" s="9">
        <f t="shared" si="91"/>
        <v>-1.6912817261721635</v>
      </c>
      <c r="C5883" s="9">
        <f>(Sheet8!A5884-Sheet8!A5883)/Sheet8!A5883</f>
        <v>1.4003903391070991</v>
      </c>
    </row>
    <row r="5884" spans="1:3" x14ac:dyDescent="0.25">
      <c r="A5884" s="2">
        <v>885.52800000000002</v>
      </c>
      <c r="B5884" s="9">
        <f t="shared" si="91"/>
        <v>-179.41018043370838</v>
      </c>
      <c r="C5884" s="9">
        <f>(Sheet8!A5885-Sheet8!A5884)/Sheet8!A5884</f>
        <v>-0.96806425093277682</v>
      </c>
    </row>
    <row r="5885" spans="1:3" x14ac:dyDescent="0.25">
      <c r="A5885" s="2">
        <v>28.28</v>
      </c>
      <c r="B5885" s="9">
        <f t="shared" si="91"/>
        <v>-1.0057730530490616</v>
      </c>
      <c r="C5885" s="9">
        <f>(Sheet8!A5886-Sheet8!A5885)/Sheet8!A5885</f>
        <v>172.71251768033946</v>
      </c>
    </row>
    <row r="5886" spans="1:3" x14ac:dyDescent="0.25">
      <c r="A5886" s="2">
        <v>4912.59</v>
      </c>
      <c r="B5886" s="9">
        <f t="shared" si="91"/>
        <v>-12.57352746932966</v>
      </c>
      <c r="C5886" s="9">
        <f>(Sheet8!A5887-Sheet8!A5886)/Sheet8!A5886</f>
        <v>-0.99707852680561582</v>
      </c>
    </row>
    <row r="5887" spans="1:3" x14ac:dyDescent="0.25">
      <c r="A5887" s="2">
        <v>14.352</v>
      </c>
      <c r="B5887" s="9">
        <f t="shared" si="91"/>
        <v>-1.0660679052944517</v>
      </c>
      <c r="C5887" s="9">
        <f>(Sheet8!A5888-Sheet8!A5887)/Sheet8!A5887</f>
        <v>11.539715719063544</v>
      </c>
    </row>
    <row r="5888" spans="1:3" x14ac:dyDescent="0.25">
      <c r="A5888" s="2">
        <v>179.97</v>
      </c>
      <c r="B5888" s="9">
        <f t="shared" si="91"/>
        <v>-1.0895693674605422</v>
      </c>
      <c r="C5888" s="9">
        <f>(Sheet8!A5889-Sheet8!A5888)/Sheet8!A5888</f>
        <v>-0.76240484525198648</v>
      </c>
    </row>
    <row r="5889" spans="1:3" x14ac:dyDescent="0.25">
      <c r="A5889" s="2">
        <v>42.76</v>
      </c>
      <c r="B5889" s="9">
        <f t="shared" si="91"/>
        <v>-7.6102427848283432</v>
      </c>
      <c r="C5889" s="9">
        <f>(Sheet8!A5890-Sheet8!A5889)/Sheet8!A5889</f>
        <v>6.8288119738073014E-2</v>
      </c>
    </row>
    <row r="5890" spans="1:3" x14ac:dyDescent="0.25">
      <c r="A5890" s="2">
        <v>45.68</v>
      </c>
      <c r="B5890" s="9">
        <f t="shared" si="91"/>
        <v>-2.182095966769956</v>
      </c>
      <c r="C5890" s="9">
        <f>(Sheet8!A5891-Sheet8!A5890)/Sheet8!A5890</f>
        <v>-0.45140105078809112</v>
      </c>
    </row>
    <row r="5891" spans="1:3" x14ac:dyDescent="0.25">
      <c r="A5891" s="2">
        <v>25.06</v>
      </c>
      <c r="B5891" s="9">
        <f t="shared" ref="B5891:B5954" si="92">(C5892-C5891)/C5891</f>
        <v>-1.8223416870426303</v>
      </c>
      <c r="C5891" s="9">
        <f>(Sheet8!A5892-Sheet8!A5891)/Sheet8!A5891</f>
        <v>0.53359936153232257</v>
      </c>
    </row>
    <row r="5892" spans="1:3" x14ac:dyDescent="0.25">
      <c r="A5892" s="2">
        <v>38.432000000000002</v>
      </c>
      <c r="B5892" s="9">
        <f t="shared" si="92"/>
        <v>-7.3406191757836465</v>
      </c>
      <c r="C5892" s="9">
        <f>(Sheet8!A5893-Sheet8!A5892)/Sheet8!A5892</f>
        <v>-0.43880099916736054</v>
      </c>
    </row>
    <row r="5893" spans="1:3" x14ac:dyDescent="0.25">
      <c r="A5893" s="2">
        <v>21.568000000000001</v>
      </c>
      <c r="B5893" s="9">
        <f t="shared" si="92"/>
        <v>-1.3471702383717998</v>
      </c>
      <c r="C5893" s="9">
        <f>(Sheet8!A5894-Sheet8!A5893)/Sheet8!A5893</f>
        <v>2.7822700296735903</v>
      </c>
    </row>
    <row r="5894" spans="1:3" x14ac:dyDescent="0.25">
      <c r="A5894" s="2">
        <v>81.575999999999993</v>
      </c>
      <c r="B5894" s="9">
        <f t="shared" si="92"/>
        <v>-37.156629577296599</v>
      </c>
      <c r="C5894" s="9">
        <f>(Sheet8!A5895-Sheet8!A5894)/Sheet8!A5894</f>
        <v>-0.96592134941649499</v>
      </c>
    </row>
    <row r="5895" spans="1:3" x14ac:dyDescent="0.25">
      <c r="A5895" s="2">
        <v>2.78</v>
      </c>
      <c r="B5895" s="9">
        <f t="shared" si="92"/>
        <v>-1.0159035255462341</v>
      </c>
      <c r="C5895" s="9">
        <f>(Sheet8!A5896-Sheet8!A5895)/Sheet8!A5895</f>
        <v>34.92446043165468</v>
      </c>
    </row>
    <row r="5896" spans="1:3" x14ac:dyDescent="0.25">
      <c r="A5896" s="2">
        <v>99.87</v>
      </c>
      <c r="B5896" s="9">
        <f t="shared" si="92"/>
        <v>-6.7343438625212554E-2</v>
      </c>
      <c r="C5896" s="9">
        <f>(Sheet8!A5897-Sheet8!A5896)/Sheet8!A5896</f>
        <v>-0.55542204866326228</v>
      </c>
    </row>
    <row r="5897" spans="1:3" x14ac:dyDescent="0.25">
      <c r="A5897" s="2">
        <v>44.4</v>
      </c>
      <c r="B5897" s="9">
        <f t="shared" si="92"/>
        <v>-5.485103616416092</v>
      </c>
      <c r="C5897" s="9">
        <f>(Sheet8!A5898-Sheet8!A5897)/Sheet8!A5897</f>
        <v>-0.51801801801801806</v>
      </c>
    </row>
    <row r="5898" spans="1:3" x14ac:dyDescent="0.25">
      <c r="A5898" s="2">
        <v>21.4</v>
      </c>
      <c r="B5898" s="9">
        <f t="shared" si="92"/>
        <v>0.14283859127423992</v>
      </c>
      <c r="C5898" s="9">
        <f>(Sheet8!A5899-Sheet8!A5898)/Sheet8!A5898</f>
        <v>2.3233644859813087</v>
      </c>
    </row>
    <row r="5899" spans="1:3" x14ac:dyDescent="0.25">
      <c r="A5899" s="2">
        <v>71.12</v>
      </c>
      <c r="B5899" s="9">
        <f t="shared" si="92"/>
        <v>-1.3624464213760226</v>
      </c>
      <c r="C5899" s="9">
        <f>(Sheet8!A5900-Sheet8!A5899)/Sheet8!A5899</f>
        <v>2.6552305961754774</v>
      </c>
    </row>
    <row r="5900" spans="1:3" x14ac:dyDescent="0.25">
      <c r="A5900" s="2">
        <v>259.95999999999998</v>
      </c>
      <c r="B5900" s="9">
        <f t="shared" si="92"/>
        <v>-2.5312261552050619</v>
      </c>
      <c r="C5900" s="9">
        <f>(Sheet8!A5901-Sheet8!A5900)/Sheet8!A5900</f>
        <v>-0.96237882751192494</v>
      </c>
    </row>
    <row r="5901" spans="1:3" x14ac:dyDescent="0.25">
      <c r="A5901" s="2">
        <v>9.7799999999999994</v>
      </c>
      <c r="B5901" s="9">
        <f t="shared" si="92"/>
        <v>-0.79332285925749724</v>
      </c>
      <c r="C5901" s="9">
        <f>(Sheet8!A5902-Sheet8!A5901)/Sheet8!A5901</f>
        <v>1.4736196319018406</v>
      </c>
    </row>
    <row r="5902" spans="1:3" x14ac:dyDescent="0.25">
      <c r="A5902" s="2">
        <v>24.192</v>
      </c>
      <c r="B5902" s="9">
        <f t="shared" si="92"/>
        <v>1.9525519872183903</v>
      </c>
      <c r="C5902" s="9">
        <f>(Sheet8!A5903-Sheet8!A5902)/Sheet8!A5902</f>
        <v>0.30456349206349198</v>
      </c>
    </row>
    <row r="5903" spans="1:3" x14ac:dyDescent="0.25">
      <c r="A5903" s="2">
        <v>31.56</v>
      </c>
      <c r="B5903" s="9">
        <f t="shared" si="92"/>
        <v>-1.2704988286383634</v>
      </c>
      <c r="C5903" s="9">
        <f>(Sheet8!A5904-Sheet8!A5903)/Sheet8!A5903</f>
        <v>0.89923954372623571</v>
      </c>
    </row>
    <row r="5904" spans="1:3" x14ac:dyDescent="0.25">
      <c r="A5904" s="2">
        <v>59.94</v>
      </c>
      <c r="B5904" s="9">
        <f t="shared" si="92"/>
        <v>0.71840094062316306</v>
      </c>
      <c r="C5904" s="9">
        <f>(Sheet8!A5905-Sheet8!A5904)/Sheet8!A5904</f>
        <v>-0.24324324324324323</v>
      </c>
    </row>
    <row r="5905" spans="1:3" x14ac:dyDescent="0.25">
      <c r="A5905" s="2">
        <v>45.36</v>
      </c>
      <c r="B5905" s="9">
        <f t="shared" si="92"/>
        <v>-2.3593210586881472</v>
      </c>
      <c r="C5905" s="9">
        <f>(Sheet8!A5906-Sheet8!A5905)/Sheet8!A5905</f>
        <v>-0.41798941798941802</v>
      </c>
    </row>
    <row r="5906" spans="1:3" x14ac:dyDescent="0.25">
      <c r="A5906" s="2">
        <v>26.4</v>
      </c>
      <c r="B5906" s="9">
        <f t="shared" si="92"/>
        <v>-2.0394202898550722</v>
      </c>
      <c r="C5906" s="9">
        <f>(Sheet8!A5907-Sheet8!A5906)/Sheet8!A5906</f>
        <v>0.56818181818181823</v>
      </c>
    </row>
    <row r="5907" spans="1:3" x14ac:dyDescent="0.25">
      <c r="A5907" s="2">
        <v>41.4</v>
      </c>
      <c r="B5907" s="9">
        <f t="shared" si="92"/>
        <v>-1.7746001411585866</v>
      </c>
      <c r="C5907" s="9">
        <f>(Sheet8!A5908-Sheet8!A5907)/Sheet8!A5907</f>
        <v>-0.59057971014492749</v>
      </c>
    </row>
    <row r="5908" spans="1:3" x14ac:dyDescent="0.25">
      <c r="A5908" s="2">
        <v>16.95</v>
      </c>
      <c r="B5908" s="9">
        <f t="shared" si="92"/>
        <v>2.0966707722973661</v>
      </c>
      <c r="C5908" s="9">
        <f>(Sheet8!A5909-Sheet8!A5908)/Sheet8!A5908</f>
        <v>0.45746312684365792</v>
      </c>
    </row>
    <row r="5909" spans="1:3" x14ac:dyDescent="0.25">
      <c r="A5909" s="2">
        <v>24.704000000000001</v>
      </c>
      <c r="B5909" s="9">
        <f t="shared" si="92"/>
        <v>-1.5342207666518672</v>
      </c>
      <c r="C5909" s="9">
        <f>(Sheet8!A5910-Sheet8!A5909)/Sheet8!A5909</f>
        <v>1.4166126943005182</v>
      </c>
    </row>
    <row r="5910" spans="1:3" x14ac:dyDescent="0.25">
      <c r="A5910" s="2">
        <v>59.7</v>
      </c>
      <c r="B5910" s="9">
        <f t="shared" si="92"/>
        <v>-9.1598015650895039</v>
      </c>
      <c r="C5910" s="9">
        <f>(Sheet8!A5911-Sheet8!A5910)/Sheet8!A5910</f>
        <v>-0.75678391959799007</v>
      </c>
    </row>
    <row r="5911" spans="1:3" x14ac:dyDescent="0.25">
      <c r="A5911" s="2">
        <v>14.52</v>
      </c>
      <c r="B5911" s="9">
        <f t="shared" si="92"/>
        <v>-1.0896142188149742</v>
      </c>
      <c r="C5911" s="9">
        <f>(Sheet8!A5912-Sheet8!A5911)/Sheet8!A5911</f>
        <v>6.175206611570248</v>
      </c>
    </row>
    <row r="5912" spans="1:3" x14ac:dyDescent="0.25">
      <c r="A5912" s="2">
        <v>104.184</v>
      </c>
      <c r="B5912" s="9">
        <f t="shared" si="92"/>
        <v>-0.18327132465473517</v>
      </c>
      <c r="C5912" s="9">
        <f>(Sheet8!A5913-Sheet8!A5912)/Sheet8!A5912</f>
        <v>-0.5533863165169316</v>
      </c>
    </row>
    <row r="5913" spans="1:3" x14ac:dyDescent="0.25">
      <c r="A5913" s="2">
        <v>46.53</v>
      </c>
      <c r="B5913" s="9">
        <f t="shared" si="92"/>
        <v>-8.0271880506839047E-2</v>
      </c>
      <c r="C5913" s="9">
        <f>(Sheet8!A5914-Sheet8!A5913)/Sheet8!A5913</f>
        <v>-0.45196647324306899</v>
      </c>
    </row>
    <row r="5914" spans="1:3" x14ac:dyDescent="0.25">
      <c r="A5914" s="2">
        <v>25.5</v>
      </c>
      <c r="B5914" s="9">
        <f t="shared" si="92"/>
        <v>-12.755445105736355</v>
      </c>
      <c r="C5914" s="9">
        <f>(Sheet8!A5915-Sheet8!A5914)/Sheet8!A5914</f>
        <v>-0.41568627450980389</v>
      </c>
    </row>
    <row r="5915" spans="1:3" x14ac:dyDescent="0.25">
      <c r="A5915" s="2">
        <v>14.9</v>
      </c>
      <c r="B5915" s="9">
        <f t="shared" si="92"/>
        <v>-0.73855912369067933</v>
      </c>
      <c r="C5915" s="9">
        <f>(Sheet8!A5916-Sheet8!A5915)/Sheet8!A5915</f>
        <v>4.886577181208053</v>
      </c>
    </row>
    <row r="5916" spans="1:3" x14ac:dyDescent="0.25">
      <c r="A5916" s="2">
        <v>87.71</v>
      </c>
      <c r="B5916" s="9">
        <f t="shared" si="92"/>
        <v>-1.4120705883421671</v>
      </c>
      <c r="C5916" s="9">
        <f>(Sheet8!A5917-Sheet8!A5916)/Sheet8!A5916</f>
        <v>1.2775510204081635</v>
      </c>
    </row>
    <row r="5917" spans="1:3" x14ac:dyDescent="0.25">
      <c r="A5917" s="2">
        <v>199.76400000000001</v>
      </c>
      <c r="B5917" s="9">
        <f t="shared" si="92"/>
        <v>-84.011906929139073</v>
      </c>
      <c r="C5917" s="9">
        <f>(Sheet8!A5918-Sheet8!A5917)/Sheet8!A5917</f>
        <v>-0.52644120061672783</v>
      </c>
    </row>
    <row r="5918" spans="1:3" x14ac:dyDescent="0.25">
      <c r="A5918" s="2">
        <v>94.6</v>
      </c>
      <c r="B5918" s="9">
        <f t="shared" si="92"/>
        <v>-1.0120389969547181</v>
      </c>
      <c r="C5918" s="9">
        <f>(Sheet8!A5919-Sheet8!A5918)/Sheet8!A5918</f>
        <v>43.700887949260036</v>
      </c>
    </row>
    <row r="5919" spans="1:3" x14ac:dyDescent="0.25">
      <c r="A5919" s="2">
        <v>4228.7039999999997</v>
      </c>
      <c r="B5919" s="9">
        <f t="shared" si="92"/>
        <v>0.70156831017092203</v>
      </c>
      <c r="C5919" s="9">
        <f>(Sheet8!A5920-Sheet8!A5919)/Sheet8!A5919</f>
        <v>-0.52611485693962023</v>
      </c>
    </row>
    <row r="5920" spans="1:3" x14ac:dyDescent="0.25">
      <c r="A5920" s="2">
        <v>2003.92</v>
      </c>
      <c r="B5920" s="9">
        <f t="shared" si="92"/>
        <v>-3.3936340196148285</v>
      </c>
      <c r="C5920" s="9">
        <f>(Sheet8!A5921-Sheet8!A5920)/Sheet8!A5920</f>
        <v>-0.89522036807856598</v>
      </c>
    </row>
    <row r="5921" spans="1:3" x14ac:dyDescent="0.25">
      <c r="A5921" s="2">
        <v>209.97</v>
      </c>
      <c r="B5921" s="9">
        <f t="shared" si="92"/>
        <v>-1.3882031421183139</v>
      </c>
      <c r="C5921" s="9">
        <f>(Sheet8!A5922-Sheet8!A5921)/Sheet8!A5921</f>
        <v>2.1428299280849643</v>
      </c>
    </row>
    <row r="5922" spans="1:3" x14ac:dyDescent="0.25">
      <c r="A5922" s="2">
        <v>659.9</v>
      </c>
      <c r="B5922" s="9">
        <f t="shared" si="92"/>
        <v>-0.53240674450272363</v>
      </c>
      <c r="C5922" s="9">
        <f>(Sheet8!A5923-Sheet8!A5922)/Sheet8!A5922</f>
        <v>-0.83185331110774352</v>
      </c>
    </row>
    <row r="5923" spans="1:3" x14ac:dyDescent="0.25">
      <c r="A5923" s="2">
        <v>110.96</v>
      </c>
      <c r="B5923" s="9">
        <f t="shared" si="92"/>
        <v>-10.304379177704693</v>
      </c>
      <c r="C5923" s="9">
        <f>(Sheet8!A5924-Sheet8!A5923)/Sheet8!A5923</f>
        <v>-0.38896899783705841</v>
      </c>
    </row>
    <row r="5924" spans="1:3" x14ac:dyDescent="0.25">
      <c r="A5924" s="2">
        <v>67.8</v>
      </c>
      <c r="B5924" s="9">
        <f t="shared" si="92"/>
        <v>-1.2560533667030012</v>
      </c>
      <c r="C5924" s="9">
        <f>(Sheet8!A5925-Sheet8!A5924)/Sheet8!A5924</f>
        <v>3.6191150442477875</v>
      </c>
    </row>
    <row r="5925" spans="1:3" x14ac:dyDescent="0.25">
      <c r="A5925" s="2">
        <v>313.17599999999999</v>
      </c>
      <c r="B5925" s="9">
        <f t="shared" si="92"/>
        <v>-51.597074662351694</v>
      </c>
      <c r="C5925" s="9">
        <f>(Sheet8!A5926-Sheet8!A5925)/Sheet8!A5925</f>
        <v>-0.92668659156512634</v>
      </c>
    </row>
    <row r="5926" spans="1:3" x14ac:dyDescent="0.25">
      <c r="A5926" s="2">
        <v>22.96</v>
      </c>
      <c r="B5926" s="9">
        <f t="shared" si="92"/>
        <v>-0.99774173931469079</v>
      </c>
      <c r="C5926" s="9">
        <f>(Sheet8!A5927-Sheet8!A5926)/Sheet8!A5926</f>
        <v>46.887630662020904</v>
      </c>
    </row>
    <row r="5927" spans="1:3" x14ac:dyDescent="0.25">
      <c r="A5927" s="2">
        <v>1099.5</v>
      </c>
      <c r="B5927" s="9">
        <f t="shared" si="92"/>
        <v>-10.38747557471496</v>
      </c>
      <c r="C5927" s="9">
        <f>(Sheet8!A5928-Sheet8!A5927)/Sheet8!A5927</f>
        <v>0.10588449295134159</v>
      </c>
    </row>
    <row r="5928" spans="1:3" x14ac:dyDescent="0.25">
      <c r="A5928" s="2">
        <v>1215.92</v>
      </c>
      <c r="B5928" s="9">
        <f t="shared" si="92"/>
        <v>-1.221578346816222</v>
      </c>
      <c r="C5928" s="9">
        <f>(Sheet8!A5929-Sheet8!A5928)/Sheet8!A5928</f>
        <v>-0.99398809132179755</v>
      </c>
    </row>
    <row r="5929" spans="1:3" x14ac:dyDescent="0.25">
      <c r="A5929" s="2">
        <v>7.31</v>
      </c>
      <c r="B5929" s="9">
        <f t="shared" si="92"/>
        <v>38.850423362950153</v>
      </c>
      <c r="C5929" s="9">
        <f>(Sheet8!A5930-Sheet8!A5929)/Sheet8!A5929</f>
        <v>0.22024623803009583</v>
      </c>
    </row>
    <row r="5930" spans="1:3" x14ac:dyDescent="0.25">
      <c r="A5930" s="2">
        <v>8.92</v>
      </c>
      <c r="B5930" s="9">
        <f t="shared" si="92"/>
        <v>-1.0936174823540485</v>
      </c>
      <c r="C5930" s="9">
        <f>(Sheet8!A5931-Sheet8!A5930)/Sheet8!A5930</f>
        <v>8.7769058295964122</v>
      </c>
    </row>
    <row r="5931" spans="1:3" x14ac:dyDescent="0.25">
      <c r="A5931" s="2">
        <v>87.21</v>
      </c>
      <c r="B5931" s="9">
        <f t="shared" si="92"/>
        <v>-53.308851884413933</v>
      </c>
      <c r="C5931" s="9">
        <f>(Sheet8!A5932-Sheet8!A5931)/Sheet8!A5931</f>
        <v>-0.82167182662538696</v>
      </c>
    </row>
    <row r="5932" spans="1:3" x14ac:dyDescent="0.25">
      <c r="A5932" s="2">
        <v>15.552</v>
      </c>
      <c r="B5932" s="9">
        <f t="shared" si="92"/>
        <v>-1.0228107146659835</v>
      </c>
      <c r="C5932" s="9">
        <f>(Sheet8!A5933-Sheet8!A5932)/Sheet8!A5932</f>
        <v>42.980709876543216</v>
      </c>
    </row>
    <row r="5933" spans="1:3" x14ac:dyDescent="0.25">
      <c r="A5933" s="2">
        <v>683.98800000000006</v>
      </c>
      <c r="B5933" s="9">
        <f t="shared" si="92"/>
        <v>-1.257734429402136</v>
      </c>
      <c r="C5933" s="9">
        <f>(Sheet8!A5934-Sheet8!A5933)/Sheet8!A5933</f>
        <v>-0.98042070913524793</v>
      </c>
    </row>
    <row r="5934" spans="1:3" x14ac:dyDescent="0.25">
      <c r="A5934" s="2">
        <v>13.391999999999999</v>
      </c>
      <c r="B5934" s="9">
        <f t="shared" si="92"/>
        <v>119.57851642163573</v>
      </c>
      <c r="C5934" s="9">
        <f>(Sheet8!A5935-Sheet8!A5934)/Sheet8!A5934</f>
        <v>0.25268817204301081</v>
      </c>
    </row>
    <row r="5935" spans="1:3" x14ac:dyDescent="0.25">
      <c r="A5935" s="2">
        <v>16.776</v>
      </c>
      <c r="B5935" s="9">
        <f t="shared" si="92"/>
        <v>-1.0312413927031985</v>
      </c>
      <c r="C5935" s="9">
        <f>(Sheet8!A5936-Sheet8!A5935)/Sheet8!A5935</f>
        <v>30.468764902241293</v>
      </c>
    </row>
    <row r="5936" spans="1:3" x14ac:dyDescent="0.25">
      <c r="A5936" s="2">
        <v>527.91999999999996</v>
      </c>
      <c r="B5936" s="9">
        <f t="shared" si="92"/>
        <v>-7.2900362958092781</v>
      </c>
      <c r="C5936" s="9">
        <f>(Sheet8!A5937-Sheet8!A5936)/Sheet8!A5936</f>
        <v>-0.95188664949234736</v>
      </c>
    </row>
    <row r="5937" spans="1:3" x14ac:dyDescent="0.25">
      <c r="A5937" s="2">
        <v>25.4</v>
      </c>
      <c r="B5937" s="9">
        <f t="shared" si="92"/>
        <v>-1.0992844234503103</v>
      </c>
      <c r="C5937" s="9">
        <f>(Sheet8!A5938-Sheet8!A5937)/Sheet8!A5937</f>
        <v>5.9874015748031493</v>
      </c>
    </row>
    <row r="5938" spans="1:3" x14ac:dyDescent="0.25">
      <c r="A5938" s="2">
        <v>177.48</v>
      </c>
      <c r="B5938" s="9">
        <f t="shared" si="92"/>
        <v>-1.5612979576753065</v>
      </c>
      <c r="C5938" s="9">
        <f>(Sheet8!A5939-Sheet8!A5938)/Sheet8!A5938</f>
        <v>-0.59445571331981062</v>
      </c>
    </row>
    <row r="5939" spans="1:3" x14ac:dyDescent="0.25">
      <c r="A5939" s="2">
        <v>71.975999999999999</v>
      </c>
      <c r="B5939" s="9">
        <f t="shared" si="92"/>
        <v>-3.5843803383792978</v>
      </c>
      <c r="C5939" s="9">
        <f>(Sheet8!A5940-Sheet8!A5939)/Sheet8!A5939</f>
        <v>0.33366677781482723</v>
      </c>
    </row>
    <row r="5940" spans="1:3" x14ac:dyDescent="0.25">
      <c r="A5940" s="2">
        <v>95.992000000000004</v>
      </c>
      <c r="B5940" s="9">
        <f t="shared" si="92"/>
        <v>-38.083842715870659</v>
      </c>
      <c r="C5940" s="9">
        <f>(Sheet8!A5941-Sheet8!A5940)/Sheet8!A5940</f>
        <v>-0.862321860155013</v>
      </c>
    </row>
    <row r="5941" spans="1:3" x14ac:dyDescent="0.25">
      <c r="A5941" s="2">
        <v>13.215999999999999</v>
      </c>
      <c r="B5941" s="9">
        <f t="shared" si="92"/>
        <v>-1.0308494085535338</v>
      </c>
      <c r="C5941" s="9">
        <f>(Sheet8!A5942-Sheet8!A5941)/Sheet8!A5941</f>
        <v>31.978208232445521</v>
      </c>
    </row>
    <row r="5942" spans="1:3" x14ac:dyDescent="0.25">
      <c r="A5942" s="2">
        <v>435.84</v>
      </c>
      <c r="B5942" s="9">
        <f t="shared" si="92"/>
        <v>-36.390383538288326</v>
      </c>
      <c r="C5942" s="9">
        <f>(Sheet8!A5943-Sheet8!A5942)/Sheet8!A5942</f>
        <v>-0.98650881057268724</v>
      </c>
    </row>
    <row r="5943" spans="1:3" x14ac:dyDescent="0.25">
      <c r="A5943" s="2">
        <v>5.88</v>
      </c>
      <c r="B5943" s="9">
        <f t="shared" si="92"/>
        <v>-1.0277908723152247</v>
      </c>
      <c r="C5943" s="9">
        <f>(Sheet8!A5944-Sheet8!A5943)/Sheet8!A5943</f>
        <v>34.912925170068029</v>
      </c>
    </row>
    <row r="5944" spans="1:3" x14ac:dyDescent="0.25">
      <c r="A5944" s="2">
        <v>211.16800000000001</v>
      </c>
      <c r="B5944" s="9">
        <f t="shared" si="92"/>
        <v>-15.576817236423341</v>
      </c>
      <c r="C5944" s="9">
        <f>(Sheet8!A5945-Sheet8!A5944)/Sheet8!A5944</f>
        <v>-0.97026064555235636</v>
      </c>
    </row>
    <row r="5945" spans="1:3" x14ac:dyDescent="0.25">
      <c r="A5945" s="2">
        <v>6.28</v>
      </c>
      <c r="B5945" s="9">
        <f t="shared" si="92"/>
        <v>-1.0514338359862963</v>
      </c>
      <c r="C5945" s="9">
        <f>(Sheet8!A5946-Sheet8!A5945)/Sheet8!A5945</f>
        <v>14.143312101910826</v>
      </c>
    </row>
    <row r="5946" spans="1:3" x14ac:dyDescent="0.25">
      <c r="A5946" s="2">
        <v>95.1</v>
      </c>
      <c r="B5946" s="9">
        <f t="shared" si="92"/>
        <v>-2.2155688863191036</v>
      </c>
      <c r="C5946" s="9">
        <f>(Sheet8!A5947-Sheet8!A5946)/Sheet8!A5946</f>
        <v>-0.72744479495268133</v>
      </c>
    </row>
    <row r="5947" spans="1:3" x14ac:dyDescent="0.25">
      <c r="A5947" s="2">
        <v>25.92</v>
      </c>
      <c r="B5947" s="9">
        <f t="shared" si="92"/>
        <v>-1.5311756306520705</v>
      </c>
      <c r="C5947" s="9">
        <f>(Sheet8!A5948-Sheet8!A5947)/Sheet8!A5947</f>
        <v>0.8842592592592593</v>
      </c>
    </row>
    <row r="5948" spans="1:3" x14ac:dyDescent="0.25">
      <c r="A5948" s="2">
        <v>48.84</v>
      </c>
      <c r="B5948" s="9">
        <f t="shared" si="92"/>
        <v>-2.3793498567692115</v>
      </c>
      <c r="C5948" s="9">
        <f>(Sheet8!A5949-Sheet8!A5948)/Sheet8!A5948</f>
        <v>-0.46969696969696978</v>
      </c>
    </row>
    <row r="5949" spans="1:3" x14ac:dyDescent="0.25">
      <c r="A5949" s="2">
        <v>25.9</v>
      </c>
      <c r="B5949" s="9">
        <f t="shared" si="92"/>
        <v>8.3047841686838773</v>
      </c>
      <c r="C5949" s="9">
        <f>(Sheet8!A5950-Sheet8!A5949)/Sheet8!A5949</f>
        <v>0.64787644787644794</v>
      </c>
    </row>
    <row r="5950" spans="1:3" x14ac:dyDescent="0.25">
      <c r="A5950" s="2">
        <v>42.68</v>
      </c>
      <c r="B5950" s="9">
        <f t="shared" si="92"/>
        <v>-1.020864620308404</v>
      </c>
      <c r="C5950" s="9">
        <f>(Sheet8!A5951-Sheet8!A5950)/Sheet8!A5950</f>
        <v>6.0283505154639183</v>
      </c>
    </row>
    <row r="5951" spans="1:3" x14ac:dyDescent="0.25">
      <c r="A5951" s="2">
        <v>299.97000000000003</v>
      </c>
      <c r="B5951" s="9">
        <f t="shared" si="92"/>
        <v>-0.1547506390336145</v>
      </c>
      <c r="C5951" s="9">
        <f>(Sheet8!A5952-Sheet8!A5951)/Sheet8!A5951</f>
        <v>-0.12577924459112583</v>
      </c>
    </row>
    <row r="5952" spans="1:3" x14ac:dyDescent="0.25">
      <c r="A5952" s="2">
        <v>262.24</v>
      </c>
      <c r="B5952" s="9">
        <f t="shared" si="92"/>
        <v>7.5737875952898879</v>
      </c>
      <c r="C5952" s="9">
        <f>(Sheet8!A5953-Sheet8!A5952)/Sheet8!A5952</f>
        <v>-0.10631482611348381</v>
      </c>
    </row>
    <row r="5953" spans="1:3" x14ac:dyDescent="0.25">
      <c r="A5953" s="2">
        <v>234.36</v>
      </c>
      <c r="B5953" s="9">
        <f t="shared" si="92"/>
        <v>-0.45844977624236977</v>
      </c>
      <c r="C5953" s="9">
        <f>(Sheet8!A5954-Sheet8!A5953)/Sheet8!A5953</f>
        <v>-0.91152073732718897</v>
      </c>
    </row>
    <row r="5954" spans="1:3" x14ac:dyDescent="0.25">
      <c r="A5954" s="2">
        <v>20.736000000000001</v>
      </c>
      <c r="B5954" s="9">
        <f t="shared" si="92"/>
        <v>-3.5984150058616642</v>
      </c>
      <c r="C5954" s="9">
        <f>(Sheet8!A5955-Sheet8!A5954)/Sheet8!A5954</f>
        <v>-0.4936342592592593</v>
      </c>
    </row>
    <row r="5955" spans="1:3" x14ac:dyDescent="0.25">
      <c r="A5955" s="2">
        <v>10.5</v>
      </c>
      <c r="B5955" s="9">
        <f t="shared" ref="B5955:B6018" si="93">(C5956-C5955)/C5955</f>
        <v>15.198573149507729</v>
      </c>
      <c r="C5955" s="9">
        <f>(Sheet8!A5956-Sheet8!A5955)/Sheet8!A5955</f>
        <v>1.2826666666666666</v>
      </c>
    </row>
    <row r="5956" spans="1:3" x14ac:dyDescent="0.25">
      <c r="A5956" s="2">
        <v>23.968</v>
      </c>
      <c r="B5956" s="9">
        <f t="shared" si="93"/>
        <v>-0.9857454469481417</v>
      </c>
      <c r="C5956" s="9">
        <f>(Sheet8!A5957-Sheet8!A5956)/Sheet8!A5956</f>
        <v>20.777369826435248</v>
      </c>
    </row>
    <row r="5957" spans="1:3" x14ac:dyDescent="0.25">
      <c r="A5957" s="2">
        <v>521.96</v>
      </c>
      <c r="B5957" s="9">
        <f t="shared" si="93"/>
        <v>-3.6033654602441967</v>
      </c>
      <c r="C5957" s="9">
        <f>(Sheet8!A5958-Sheet8!A5957)/Sheet8!A5957</f>
        <v>0.29617212046900127</v>
      </c>
    </row>
    <row r="5958" spans="1:3" x14ac:dyDescent="0.25">
      <c r="A5958" s="2">
        <v>676.55</v>
      </c>
      <c r="B5958" s="9">
        <f t="shared" si="93"/>
        <v>4.1070479731808926E-2</v>
      </c>
      <c r="C5958" s="9">
        <f>(Sheet8!A5959-Sheet8!A5958)/Sheet8!A5958</f>
        <v>-0.77104426871628118</v>
      </c>
    </row>
    <row r="5959" spans="1:3" x14ac:dyDescent="0.25">
      <c r="A5959" s="2">
        <v>154.9</v>
      </c>
      <c r="B5959" s="9">
        <f t="shared" si="93"/>
        <v>-31.157604086750819</v>
      </c>
      <c r="C5959" s="9">
        <f>(Sheet8!A5960-Sheet8!A5959)/Sheet8!A5959</f>
        <v>-0.80271142672692064</v>
      </c>
    </row>
    <row r="5960" spans="1:3" x14ac:dyDescent="0.25">
      <c r="A5960" s="2">
        <v>30.56</v>
      </c>
      <c r="B5960" s="9">
        <f t="shared" si="93"/>
        <v>-1.0401763818303418</v>
      </c>
      <c r="C5960" s="9">
        <f>(Sheet8!A5961-Sheet8!A5960)/Sheet8!A5960</f>
        <v>24.207853403141364</v>
      </c>
    </row>
    <row r="5961" spans="1:3" x14ac:dyDescent="0.25">
      <c r="A5961" s="2">
        <v>770.35199999999998</v>
      </c>
      <c r="B5961" s="9">
        <f t="shared" si="93"/>
        <v>-28.009820456147089</v>
      </c>
      <c r="C5961" s="9">
        <f>(Sheet8!A5962-Sheet8!A5961)/Sheet8!A5961</f>
        <v>-0.97258396161754623</v>
      </c>
    </row>
    <row r="5962" spans="1:3" x14ac:dyDescent="0.25">
      <c r="A5962" s="2">
        <v>21.12</v>
      </c>
      <c r="B5962" s="9">
        <f t="shared" si="93"/>
        <v>-1.0375529871064262</v>
      </c>
      <c r="C5962" s="9">
        <f>(Sheet8!A5963-Sheet8!A5962)/Sheet8!A5962</f>
        <v>26.269318181818178</v>
      </c>
    </row>
    <row r="5963" spans="1:3" x14ac:dyDescent="0.25">
      <c r="A5963" s="2">
        <v>575.928</v>
      </c>
      <c r="B5963" s="9">
        <f t="shared" si="93"/>
        <v>-16.132439132545805</v>
      </c>
      <c r="C5963" s="9">
        <f>(Sheet8!A5964-Sheet8!A5963)/Sheet8!A5963</f>
        <v>-0.9864913669764277</v>
      </c>
    </row>
    <row r="5964" spans="1:3" x14ac:dyDescent="0.25">
      <c r="A5964" s="2">
        <v>7.78</v>
      </c>
      <c r="B5964" s="9">
        <f t="shared" si="93"/>
        <v>-1.0576794074247338</v>
      </c>
      <c r="C5964" s="9">
        <f>(Sheet8!A5965-Sheet8!A5964)/Sheet8!A5964</f>
        <v>14.928020565552698</v>
      </c>
    </row>
    <row r="5965" spans="1:3" x14ac:dyDescent="0.25">
      <c r="A5965" s="2">
        <v>123.92</v>
      </c>
      <c r="B5965" s="9">
        <f t="shared" si="93"/>
        <v>-15.118743815902478</v>
      </c>
      <c r="C5965" s="9">
        <f>(Sheet8!A5966-Sheet8!A5965)/Sheet8!A5965</f>
        <v>-0.86103938024531956</v>
      </c>
    </row>
    <row r="5966" spans="1:3" x14ac:dyDescent="0.25">
      <c r="A5966" s="2">
        <v>17.22</v>
      </c>
      <c r="B5966" s="9">
        <f t="shared" si="93"/>
        <v>-1.0430898744723125</v>
      </c>
      <c r="C5966" s="9">
        <f>(Sheet8!A5967-Sheet8!A5966)/Sheet8!A5966</f>
        <v>12.156794425087108</v>
      </c>
    </row>
    <row r="5967" spans="1:3" x14ac:dyDescent="0.25">
      <c r="A5967" s="2">
        <v>226.56</v>
      </c>
      <c r="B5967" s="9">
        <f t="shared" si="93"/>
        <v>-0.54168452158017033</v>
      </c>
      <c r="C5967" s="9">
        <f>(Sheet8!A5968-Sheet8!A5967)/Sheet8!A5967</f>
        <v>-0.52383474576271194</v>
      </c>
    </row>
    <row r="5968" spans="1:3" x14ac:dyDescent="0.25">
      <c r="A5968" s="2">
        <v>107.88</v>
      </c>
      <c r="B5968" s="9">
        <f t="shared" si="93"/>
        <v>-2.1619820636166085</v>
      </c>
      <c r="C5968" s="9">
        <f>(Sheet8!A5969-Sheet8!A5968)/Sheet8!A5968</f>
        <v>-0.24008157211716716</v>
      </c>
    </row>
    <row r="5969" spans="1:3" x14ac:dyDescent="0.25">
      <c r="A5969" s="2">
        <v>81.98</v>
      </c>
      <c r="B5969" s="9">
        <f t="shared" si="93"/>
        <v>-4.2870365664902437</v>
      </c>
      <c r="C5969" s="9">
        <f>(Sheet8!A5970-Sheet8!A5969)/Sheet8!A5969</f>
        <v>0.27897048060502549</v>
      </c>
    </row>
    <row r="5970" spans="1:3" x14ac:dyDescent="0.25">
      <c r="A5970" s="2">
        <v>104.85</v>
      </c>
      <c r="B5970" s="9">
        <f t="shared" si="93"/>
        <v>-2.4052588602994711</v>
      </c>
      <c r="C5970" s="9">
        <f>(Sheet8!A5971-Sheet8!A5970)/Sheet8!A5970</f>
        <v>-0.91698617072007627</v>
      </c>
    </row>
    <row r="5971" spans="1:3" x14ac:dyDescent="0.25">
      <c r="A5971" s="2">
        <v>8.7040000000000006</v>
      </c>
      <c r="B5971" s="9">
        <f t="shared" si="93"/>
        <v>-0.10008077960916419</v>
      </c>
      <c r="C5971" s="9">
        <f>(Sheet8!A5972-Sheet8!A5971)/Sheet8!A5971</f>
        <v>1.2886029411764706</v>
      </c>
    </row>
    <row r="5972" spans="1:3" x14ac:dyDescent="0.25">
      <c r="A5972" s="2">
        <v>19.920000000000002</v>
      </c>
      <c r="B5972" s="9">
        <f t="shared" si="93"/>
        <v>2.9641874815096565</v>
      </c>
      <c r="C5972" s="9">
        <f>(Sheet8!A5973-Sheet8!A5972)/Sheet8!A5972</f>
        <v>1.1596385542168675</v>
      </c>
    </row>
    <row r="5973" spans="1:3" x14ac:dyDescent="0.25">
      <c r="A5973" s="2">
        <v>43.02</v>
      </c>
      <c r="B5973" s="9">
        <f t="shared" si="93"/>
        <v>-0.8426438010877485</v>
      </c>
      <c r="C5973" s="9">
        <f>(Sheet8!A5974-Sheet8!A5973)/Sheet8!A5973</f>
        <v>4.5970246397024628</v>
      </c>
    </row>
    <row r="5974" spans="1:3" x14ac:dyDescent="0.25">
      <c r="A5974" s="2">
        <v>240.78399999999999</v>
      </c>
      <c r="B5974" s="9">
        <f t="shared" si="93"/>
        <v>-1.0907486515437819</v>
      </c>
      <c r="C5974" s="9">
        <f>(Sheet8!A5975-Sheet8!A5974)/Sheet8!A5974</f>
        <v>0.72337032360954212</v>
      </c>
    </row>
    <row r="5975" spans="1:3" x14ac:dyDescent="0.25">
      <c r="A5975" s="2">
        <v>414.96</v>
      </c>
      <c r="B5975" s="9">
        <f t="shared" si="93"/>
        <v>7.4185876451104624E-2</v>
      </c>
      <c r="C5975" s="9">
        <f>(Sheet8!A5976-Sheet8!A5975)/Sheet8!A5975</f>
        <v>-6.5644881434355012E-2</v>
      </c>
    </row>
    <row r="5976" spans="1:3" x14ac:dyDescent="0.25">
      <c r="A5976" s="2">
        <v>387.72</v>
      </c>
      <c r="B5976" s="9">
        <f t="shared" si="93"/>
        <v>12.647815625650436</v>
      </c>
      <c r="C5976" s="9">
        <f>(Sheet8!A5977-Sheet8!A5976)/Sheet8!A5976</f>
        <v>-7.0514804498091485E-2</v>
      </c>
    </row>
    <row r="5977" spans="1:3" x14ac:dyDescent="0.25">
      <c r="A5977" s="2">
        <v>360.38</v>
      </c>
      <c r="B5977" s="9">
        <f t="shared" si="93"/>
        <v>-42.260470224283033</v>
      </c>
      <c r="C5977" s="9">
        <f>(Sheet8!A5978-Sheet8!A5977)/Sheet8!A5977</f>
        <v>-0.96237305066873857</v>
      </c>
    </row>
    <row r="5978" spans="1:3" x14ac:dyDescent="0.25">
      <c r="A5978" s="2">
        <v>13.56</v>
      </c>
      <c r="B5978" s="9">
        <f t="shared" si="93"/>
        <v>-1.00557056133177</v>
      </c>
      <c r="C5978" s="9">
        <f>(Sheet8!A5979-Sheet8!A5978)/Sheet8!A5978</f>
        <v>39.707964601769916</v>
      </c>
    </row>
    <row r="5979" spans="1:3" x14ac:dyDescent="0.25">
      <c r="A5979" s="2">
        <v>552</v>
      </c>
      <c r="B5979" s="9">
        <f t="shared" si="93"/>
        <v>3.1837373756424694</v>
      </c>
      <c r="C5979" s="9">
        <f>(Sheet8!A5980-Sheet8!A5979)/Sheet8!A5979</f>
        <v>-0.22119565217391307</v>
      </c>
    </row>
    <row r="5980" spans="1:3" x14ac:dyDescent="0.25">
      <c r="A5980" s="2">
        <v>429.9</v>
      </c>
      <c r="B5980" s="9">
        <f t="shared" si="93"/>
        <v>-5.3782910875308074</v>
      </c>
      <c r="C5980" s="9">
        <f>(Sheet8!A5981-Sheet8!A5980)/Sheet8!A5980</f>
        <v>-0.92542451732961151</v>
      </c>
    </row>
    <row r="5981" spans="1:3" x14ac:dyDescent="0.25">
      <c r="A5981" s="2">
        <v>32.06</v>
      </c>
      <c r="B5981" s="9">
        <f t="shared" si="93"/>
        <v>-1.2165412686126893</v>
      </c>
      <c r="C5981" s="9">
        <f>(Sheet8!A5982-Sheet8!A5981)/Sheet8!A5981</f>
        <v>4.0517779164067376</v>
      </c>
    </row>
    <row r="5982" spans="1:3" x14ac:dyDescent="0.25">
      <c r="A5982" s="2">
        <v>161.96</v>
      </c>
      <c r="B5982" s="9">
        <f t="shared" si="93"/>
        <v>-0.60401062185474252</v>
      </c>
      <c r="C5982" s="9">
        <f>(Sheet8!A5983-Sheet8!A5982)/Sheet8!A5982</f>
        <v>-0.87737713015559404</v>
      </c>
    </row>
    <row r="5983" spans="1:3" x14ac:dyDescent="0.25">
      <c r="A5983" s="2">
        <v>19.86</v>
      </c>
      <c r="B5983" s="9">
        <f t="shared" si="93"/>
        <v>-2.6843156199677942</v>
      </c>
      <c r="C5983" s="9">
        <f>(Sheet8!A5984-Sheet8!A5983)/Sheet8!A5983</f>
        <v>-0.34743202416918423</v>
      </c>
    </row>
    <row r="5984" spans="1:3" x14ac:dyDescent="0.25">
      <c r="A5984" s="2">
        <v>12.96</v>
      </c>
      <c r="B5984" s="9">
        <f t="shared" si="93"/>
        <v>12.727781556843725</v>
      </c>
      <c r="C5984" s="9">
        <f>(Sheet8!A5985-Sheet8!A5984)/Sheet8!A5984</f>
        <v>0.58518518518518514</v>
      </c>
    </row>
    <row r="5985" spans="1:3" x14ac:dyDescent="0.25">
      <c r="A5985" s="2">
        <v>20.544</v>
      </c>
      <c r="B5985" s="9">
        <f t="shared" si="93"/>
        <v>-1.0724568283750679</v>
      </c>
      <c r="C5985" s="9">
        <f>(Sheet8!A5986-Sheet8!A5985)/Sheet8!A5985</f>
        <v>8.0332943925233646</v>
      </c>
    </row>
    <row r="5986" spans="1:3" x14ac:dyDescent="0.25">
      <c r="A5986" s="2">
        <v>185.58</v>
      </c>
      <c r="B5986" s="9">
        <f t="shared" si="93"/>
        <v>-1.2294821723748177</v>
      </c>
      <c r="C5986" s="9">
        <f>(Sheet8!A5987-Sheet8!A5986)/Sheet8!A5986</f>
        <v>-0.58206703308546182</v>
      </c>
    </row>
    <row r="5987" spans="1:3" x14ac:dyDescent="0.25">
      <c r="A5987" s="2">
        <v>77.56</v>
      </c>
      <c r="B5987" s="9">
        <f t="shared" si="93"/>
        <v>12.455580011312495</v>
      </c>
      <c r="C5987" s="9">
        <f>(Sheet8!A5988-Sheet8!A5987)/Sheet8!A5987</f>
        <v>0.13357400722021659</v>
      </c>
    </row>
    <row r="5988" spans="1:3" x14ac:dyDescent="0.25">
      <c r="A5988" s="2">
        <v>87.92</v>
      </c>
      <c r="B5988" s="9">
        <f t="shared" si="93"/>
        <v>-1.5369296553345662</v>
      </c>
      <c r="C5988" s="9">
        <f>(Sheet8!A5989-Sheet8!A5988)/Sheet8!A5988</f>
        <v>1.7973157415832572</v>
      </c>
    </row>
    <row r="5989" spans="1:3" x14ac:dyDescent="0.25">
      <c r="A5989" s="2">
        <v>245.94</v>
      </c>
      <c r="B5989" s="9">
        <f t="shared" si="93"/>
        <v>-60.800395272408728</v>
      </c>
      <c r="C5989" s="9">
        <f>(Sheet8!A5990-Sheet8!A5989)/Sheet8!A5989</f>
        <v>-0.96503212165568841</v>
      </c>
    </row>
    <row r="5990" spans="1:3" x14ac:dyDescent="0.25">
      <c r="A5990" s="2">
        <v>8.6</v>
      </c>
      <c r="B5990" s="9">
        <f t="shared" si="93"/>
        <v>-0.93641895640734107</v>
      </c>
      <c r="C5990" s="9">
        <f>(Sheet8!A5991-Sheet8!A5990)/Sheet8!A5990</f>
        <v>57.70930232558139</v>
      </c>
    </row>
    <row r="5991" spans="1:3" x14ac:dyDescent="0.25">
      <c r="A5991" s="2">
        <v>504.9</v>
      </c>
      <c r="B5991" s="9">
        <f t="shared" si="93"/>
        <v>-1.2298164858608736</v>
      </c>
      <c r="C5991" s="9">
        <f>(Sheet8!A5992-Sheet8!A5991)/Sheet8!A5991</f>
        <v>3.6692176668647254</v>
      </c>
    </row>
    <row r="5992" spans="1:3" x14ac:dyDescent="0.25">
      <c r="A5992" s="2">
        <v>2357.4879999999998</v>
      </c>
      <c r="B5992" s="9">
        <f t="shared" si="93"/>
        <v>-0.40698953842329544</v>
      </c>
      <c r="C5992" s="9">
        <f>(Sheet8!A5993-Sheet8!A5992)/Sheet8!A5992</f>
        <v>-0.84324671005748497</v>
      </c>
    </row>
    <row r="5993" spans="1:3" x14ac:dyDescent="0.25">
      <c r="A5993" s="2">
        <v>369.54399999999998</v>
      </c>
      <c r="B5993" s="9">
        <f t="shared" si="93"/>
        <v>0.29664669325990922</v>
      </c>
      <c r="C5993" s="9">
        <f>(Sheet8!A5994-Sheet8!A5993)/Sheet8!A5993</f>
        <v>-0.50005412075422673</v>
      </c>
    </row>
    <row r="5994" spans="1:3" x14ac:dyDescent="0.25">
      <c r="A5994" s="2">
        <v>184.75200000000001</v>
      </c>
      <c r="B5994" s="9">
        <f t="shared" si="93"/>
        <v>0.22128290021258512</v>
      </c>
      <c r="C5994" s="9">
        <f>(Sheet8!A5995-Sheet8!A5994)/Sheet8!A5994</f>
        <v>-0.64839352212695944</v>
      </c>
    </row>
    <row r="5995" spans="1:3" x14ac:dyDescent="0.25">
      <c r="A5995" s="2">
        <v>64.959999999999994</v>
      </c>
      <c r="B5995" s="9">
        <f t="shared" si="93"/>
        <v>-42.556650132975051</v>
      </c>
      <c r="C5995" s="9">
        <f>(Sheet8!A5996-Sheet8!A5995)/Sheet8!A5995</f>
        <v>-0.79187192118226601</v>
      </c>
    </row>
    <row r="5996" spans="1:3" x14ac:dyDescent="0.25">
      <c r="A5996" s="2">
        <v>13.52</v>
      </c>
      <c r="B5996" s="9">
        <f t="shared" si="93"/>
        <v>-1.0047258994338371</v>
      </c>
      <c r="C5996" s="9">
        <f>(Sheet8!A5997-Sheet8!A5996)/Sheet8!A5996</f>
        <v>32.907544378698226</v>
      </c>
    </row>
    <row r="5997" spans="1:3" x14ac:dyDescent="0.25">
      <c r="A5997" s="2">
        <v>458.43</v>
      </c>
      <c r="B5997" s="9">
        <f t="shared" si="93"/>
        <v>-2.7580367077799251E-2</v>
      </c>
      <c r="C5997" s="9">
        <f>(Sheet8!A5998-Sheet8!A5997)/Sheet8!A5997</f>
        <v>-0.15551774534825377</v>
      </c>
    </row>
    <row r="5998" spans="1:3" x14ac:dyDescent="0.25">
      <c r="A5998" s="2">
        <v>387.13600000000002</v>
      </c>
      <c r="B5998" s="9">
        <f t="shared" si="93"/>
        <v>-1.1964494381322999</v>
      </c>
      <c r="C5998" s="9">
        <f>(Sheet8!A5999-Sheet8!A5998)/Sheet8!A5998</f>
        <v>-0.15122850884443723</v>
      </c>
    </row>
    <row r="5999" spans="1:3" x14ac:dyDescent="0.25">
      <c r="A5999" s="2">
        <v>328.59</v>
      </c>
      <c r="B5999" s="9">
        <f t="shared" si="93"/>
        <v>-32.081523636066542</v>
      </c>
      <c r="C5999" s="9">
        <f>(Sheet8!A6000-Sheet8!A5999)/Sheet8!A5999</f>
        <v>2.9708755592075232E-2</v>
      </c>
    </row>
    <row r="6000" spans="1:3" x14ac:dyDescent="0.25">
      <c r="A6000" s="2">
        <v>338.35199999999998</v>
      </c>
      <c r="B6000" s="9">
        <f t="shared" si="93"/>
        <v>-3.734144935123068</v>
      </c>
      <c r="C6000" s="9">
        <f>(Sheet8!A6001-Sheet8!A6000)/Sheet8!A6000</f>
        <v>-0.92339338913321034</v>
      </c>
    </row>
    <row r="6001" spans="1:3" x14ac:dyDescent="0.25">
      <c r="A6001" s="2">
        <v>25.92</v>
      </c>
      <c r="B6001" s="9">
        <f t="shared" si="93"/>
        <v>-1.0147405786613799</v>
      </c>
      <c r="C6001" s="9">
        <f>(Sheet8!A6002-Sheet8!A6001)/Sheet8!A6001</f>
        <v>2.524691358024691</v>
      </c>
    </row>
    <row r="6002" spans="1:3" x14ac:dyDescent="0.25">
      <c r="A6002" s="2">
        <v>91.36</v>
      </c>
      <c r="B6002" s="9">
        <f t="shared" si="93"/>
        <v>24.277781879463884</v>
      </c>
      <c r="C6002" s="9">
        <f>(Sheet8!A6003-Sheet8!A6002)/Sheet8!A6002</f>
        <v>-3.7215411558669066E-2</v>
      </c>
    </row>
    <row r="6003" spans="1:3" x14ac:dyDescent="0.25">
      <c r="A6003" s="2">
        <v>87.96</v>
      </c>
      <c r="B6003" s="9">
        <f t="shared" si="93"/>
        <v>-2.443445672070284</v>
      </c>
      <c r="C6003" s="9">
        <f>(Sheet8!A6004-Sheet8!A6003)/Sheet8!A6003</f>
        <v>-0.94072305593451566</v>
      </c>
    </row>
    <row r="6004" spans="1:3" x14ac:dyDescent="0.25">
      <c r="A6004" s="2">
        <v>5.2140000000000004</v>
      </c>
      <c r="B6004" s="9">
        <f t="shared" si="93"/>
        <v>-0.55276833400887293</v>
      </c>
      <c r="C6004" s="9">
        <f>(Sheet8!A6005-Sheet8!A6004)/Sheet8!A6004</f>
        <v>1.3578826237054085</v>
      </c>
    </row>
    <row r="6005" spans="1:3" x14ac:dyDescent="0.25">
      <c r="A6005" s="2">
        <v>12.294</v>
      </c>
      <c r="B6005" s="9">
        <f t="shared" si="93"/>
        <v>6.5003251989315105</v>
      </c>
      <c r="C6005" s="9">
        <f>(Sheet8!A6006-Sheet8!A6005)/Sheet8!A6005</f>
        <v>0.60728810802017252</v>
      </c>
    </row>
    <row r="6006" spans="1:3" x14ac:dyDescent="0.25">
      <c r="A6006" s="2">
        <v>19.760000000000002</v>
      </c>
      <c r="B6006" s="9">
        <f t="shared" si="93"/>
        <v>-0.96182490525171171</v>
      </c>
      <c r="C6006" s="9">
        <f>(Sheet8!A6007-Sheet8!A6006)/Sheet8!A6006</f>
        <v>4.554858299595141</v>
      </c>
    </row>
    <row r="6007" spans="1:3" x14ac:dyDescent="0.25">
      <c r="A6007" s="2">
        <v>109.764</v>
      </c>
      <c r="B6007" s="9">
        <f t="shared" si="93"/>
        <v>-1.0401701165864401</v>
      </c>
      <c r="C6007" s="9">
        <f>(Sheet8!A6008-Sheet8!A6007)/Sheet8!A6007</f>
        <v>0.1738821471520717</v>
      </c>
    </row>
    <row r="6008" spans="1:3" x14ac:dyDescent="0.25">
      <c r="A6008" s="2">
        <v>128.85</v>
      </c>
      <c r="B6008" s="9">
        <f t="shared" si="93"/>
        <v>65.497811645174536</v>
      </c>
      <c r="C6008" s="9">
        <f>(Sheet8!A6009-Sheet8!A6008)/Sheet8!A6008</f>
        <v>-6.9848661233992354E-3</v>
      </c>
    </row>
    <row r="6009" spans="1:3" x14ac:dyDescent="0.25">
      <c r="A6009" s="2">
        <v>127.95</v>
      </c>
      <c r="B6009" s="9">
        <f t="shared" si="93"/>
        <v>-1.2017215208225958</v>
      </c>
      <c r="C6009" s="9">
        <f>(Sheet8!A6010-Sheet8!A6009)/Sheet8!A6009</f>
        <v>-0.46447831184056276</v>
      </c>
    </row>
    <row r="6010" spans="1:3" x14ac:dyDescent="0.25">
      <c r="A6010" s="2">
        <v>68.52</v>
      </c>
      <c r="B6010" s="9">
        <f t="shared" si="93"/>
        <v>351.29105901543653</v>
      </c>
      <c r="C6010" s="9">
        <f>(Sheet8!A6011-Sheet8!A6010)/Sheet8!A6010</f>
        <v>9.3695271453590218E-2</v>
      </c>
    </row>
    <row r="6011" spans="1:3" x14ac:dyDescent="0.25">
      <c r="A6011" s="2">
        <v>74.94</v>
      </c>
      <c r="B6011" s="9">
        <f t="shared" si="93"/>
        <v>-1.0270689718417261</v>
      </c>
      <c r="C6011" s="9">
        <f>(Sheet8!A6012-Sheet8!A6011)/Sheet8!A6011</f>
        <v>33.0080064051241</v>
      </c>
    </row>
    <row r="6012" spans="1:3" x14ac:dyDescent="0.25">
      <c r="A6012" s="2">
        <v>2548.56</v>
      </c>
      <c r="B6012" s="9">
        <f t="shared" si="93"/>
        <v>-1.0677855167791639</v>
      </c>
      <c r="C6012" s="9">
        <f>(Sheet8!A6013-Sheet8!A6012)/Sheet8!A6012</f>
        <v>-0.89349279593182029</v>
      </c>
    </row>
    <row r="6013" spans="1:3" x14ac:dyDescent="0.25">
      <c r="A6013" s="2">
        <v>271.44</v>
      </c>
      <c r="B6013" s="9">
        <f t="shared" si="93"/>
        <v>-16.656380547856013</v>
      </c>
      <c r="C6013" s="9">
        <f>(Sheet8!A6014-Sheet8!A6013)/Sheet8!A6013</f>
        <v>6.056587091069849E-2</v>
      </c>
    </row>
    <row r="6014" spans="1:3" x14ac:dyDescent="0.25">
      <c r="A6014" s="2">
        <v>287.88</v>
      </c>
      <c r="B6014" s="9">
        <f t="shared" si="93"/>
        <v>-294.30225400882438</v>
      </c>
      <c r="C6014" s="9">
        <f>(Sheet8!A6015-Sheet8!A6014)/Sheet8!A6014</f>
        <v>-0.94824232319021817</v>
      </c>
    </row>
    <row r="6015" spans="1:3" x14ac:dyDescent="0.25">
      <c r="A6015" s="2">
        <v>14.9</v>
      </c>
      <c r="B6015" s="9">
        <f t="shared" si="93"/>
        <v>-1.003516046254558</v>
      </c>
      <c r="C6015" s="9">
        <f>(Sheet8!A6016-Sheet8!A6015)/Sheet8!A6015</f>
        <v>278.12161073825507</v>
      </c>
    </row>
    <row r="6016" spans="1:3" x14ac:dyDescent="0.25">
      <c r="A6016" s="2">
        <v>4158.9120000000003</v>
      </c>
      <c r="B6016" s="9">
        <f t="shared" si="93"/>
        <v>-0.34557755070745483</v>
      </c>
      <c r="C6016" s="9">
        <f>(Sheet8!A6017-Sheet8!A6016)/Sheet8!A6016</f>
        <v>-0.97788844774787254</v>
      </c>
    </row>
    <row r="6017" spans="1:3" x14ac:dyDescent="0.25">
      <c r="A6017" s="2">
        <v>91.96</v>
      </c>
      <c r="B6017" s="9">
        <f t="shared" si="93"/>
        <v>-0.35484832489831408</v>
      </c>
      <c r="C6017" s="9">
        <f>(Sheet8!A6018-Sheet8!A6017)/Sheet8!A6017</f>
        <v>-0.63995215311004783</v>
      </c>
    </row>
    <row r="6018" spans="1:3" x14ac:dyDescent="0.25">
      <c r="A6018" s="2">
        <v>33.11</v>
      </c>
      <c r="B6018" s="9">
        <f t="shared" si="93"/>
        <v>-5.4903396040110657</v>
      </c>
      <c r="C6018" s="9">
        <f>(Sheet8!A6019-Sheet8!A6018)/Sheet8!A6018</f>
        <v>-0.41286620356387793</v>
      </c>
    </row>
    <row r="6019" spans="1:3" x14ac:dyDescent="0.25">
      <c r="A6019" s="2">
        <v>19.440000000000001</v>
      </c>
      <c r="B6019" s="9">
        <f t="shared" ref="B6019:B6082" si="94">(C6020-C6019)/C6019</f>
        <v>-0.64571448690752142</v>
      </c>
      <c r="C6019" s="9">
        <f>(Sheet8!A6020-Sheet8!A6019)/Sheet8!A6019</f>
        <v>1.8539094650205756</v>
      </c>
    </row>
    <row r="6020" spans="1:3" x14ac:dyDescent="0.25">
      <c r="A6020" s="2">
        <v>55.48</v>
      </c>
      <c r="B6020" s="9">
        <f t="shared" si="94"/>
        <v>-2.2352943283855855</v>
      </c>
      <c r="C6020" s="9">
        <f>(Sheet8!A6021-Sheet8!A6020)/Sheet8!A6020</f>
        <v>0.656813266041817</v>
      </c>
    </row>
    <row r="6021" spans="1:3" x14ac:dyDescent="0.25">
      <c r="A6021" s="2">
        <v>91.92</v>
      </c>
      <c r="B6021" s="9">
        <f t="shared" si="94"/>
        <v>-4.8837318278785657</v>
      </c>
      <c r="C6021" s="9">
        <f>(Sheet8!A6022-Sheet8!A6021)/Sheet8!A6021</f>
        <v>-0.81135770234986937</v>
      </c>
    </row>
    <row r="6022" spans="1:3" x14ac:dyDescent="0.25">
      <c r="A6022" s="2">
        <v>17.34</v>
      </c>
      <c r="B6022" s="9">
        <f t="shared" si="94"/>
        <v>-1.2861351798958307</v>
      </c>
      <c r="C6022" s="9">
        <f>(Sheet8!A6023-Sheet8!A6022)/Sheet8!A6022</f>
        <v>3.1510957324106115</v>
      </c>
    </row>
    <row r="6023" spans="1:3" x14ac:dyDescent="0.25">
      <c r="A6023" s="2">
        <v>71.98</v>
      </c>
      <c r="B6023" s="9">
        <f t="shared" si="94"/>
        <v>-10.85336414997432</v>
      </c>
      <c r="C6023" s="9">
        <f>(Sheet8!A6024-Sheet8!A6023)/Sheet8!A6023</f>
        <v>-0.90163934426229508</v>
      </c>
    </row>
    <row r="6024" spans="1:3" x14ac:dyDescent="0.25">
      <c r="A6024" s="2">
        <v>7.08</v>
      </c>
      <c r="B6024" s="9">
        <f t="shared" si="94"/>
        <v>-7.3060765487845569E-2</v>
      </c>
      <c r="C6024" s="9">
        <f>(Sheet8!A6025-Sheet8!A6024)/Sheet8!A6024</f>
        <v>8.8841807909604533</v>
      </c>
    </row>
    <row r="6025" spans="1:3" x14ac:dyDescent="0.25">
      <c r="A6025" s="2">
        <v>69.98</v>
      </c>
      <c r="B6025" s="9">
        <f t="shared" si="94"/>
        <v>-1.1194833976581464</v>
      </c>
      <c r="C6025" s="9">
        <f>(Sheet8!A6026-Sheet8!A6025)/Sheet8!A6025</f>
        <v>8.2350957416404693</v>
      </c>
    </row>
    <row r="6026" spans="1:3" x14ac:dyDescent="0.25">
      <c r="A6026" s="2">
        <v>646.27200000000005</v>
      </c>
      <c r="B6026" s="9">
        <f t="shared" si="94"/>
        <v>-0.80709037842190023</v>
      </c>
      <c r="C6026" s="9">
        <f>(Sheet8!A6027-Sheet8!A6026)/Sheet8!A6026</f>
        <v>-0.98395721925133683</v>
      </c>
    </row>
    <row r="6027" spans="1:3" x14ac:dyDescent="0.25">
      <c r="A6027" s="2">
        <v>10.368</v>
      </c>
      <c r="B6027" s="9">
        <f t="shared" si="94"/>
        <v>-40.863414634146338</v>
      </c>
      <c r="C6027" s="9">
        <f>(Sheet8!A6028-Sheet8!A6027)/Sheet8!A6027</f>
        <v>-0.1898148148148148</v>
      </c>
    </row>
    <row r="6028" spans="1:3" x14ac:dyDescent="0.25">
      <c r="A6028" s="2">
        <v>8.4</v>
      </c>
      <c r="B6028" s="9">
        <f t="shared" si="94"/>
        <v>-1.0982190301513568</v>
      </c>
      <c r="C6028" s="9">
        <f>(Sheet8!A6029-Sheet8!A6028)/Sheet8!A6028</f>
        <v>7.5666666666666655</v>
      </c>
    </row>
    <row r="6029" spans="1:3" x14ac:dyDescent="0.25">
      <c r="A6029" s="2">
        <v>71.959999999999994</v>
      </c>
      <c r="B6029" s="9">
        <f t="shared" si="94"/>
        <v>-0.37091181070238649</v>
      </c>
      <c r="C6029" s="9">
        <f>(Sheet8!A6030-Sheet8!A6029)/Sheet8!A6029</f>
        <v>-0.74319066147859913</v>
      </c>
    </row>
    <row r="6030" spans="1:3" x14ac:dyDescent="0.25">
      <c r="A6030" s="2">
        <v>18.48</v>
      </c>
      <c r="B6030" s="9">
        <f t="shared" si="94"/>
        <v>-50.863934056007224</v>
      </c>
      <c r="C6030" s="9">
        <f>(Sheet8!A6031-Sheet8!A6030)/Sheet8!A6030</f>
        <v>-0.46753246753246758</v>
      </c>
    </row>
    <row r="6031" spans="1:3" x14ac:dyDescent="0.25">
      <c r="A6031" s="2">
        <v>9.84</v>
      </c>
      <c r="B6031" s="9">
        <f t="shared" si="94"/>
        <v>-1.0391077995168367</v>
      </c>
      <c r="C6031" s="9">
        <f>(Sheet8!A6032-Sheet8!A6031)/Sheet8!A6031</f>
        <v>23.3130081300813</v>
      </c>
    </row>
    <row r="6032" spans="1:3" x14ac:dyDescent="0.25">
      <c r="A6032" s="2">
        <v>239.24</v>
      </c>
      <c r="B6032" s="9">
        <f t="shared" si="94"/>
        <v>-2.7543006976976807</v>
      </c>
      <c r="C6032" s="9">
        <f>(Sheet8!A6033-Sheet8!A6032)/Sheet8!A6032</f>
        <v>-0.91172044808560437</v>
      </c>
    </row>
    <row r="6033" spans="1:3" x14ac:dyDescent="0.25">
      <c r="A6033" s="2">
        <v>21.12</v>
      </c>
      <c r="B6033" s="9">
        <f t="shared" si="94"/>
        <v>-1.451663123974803</v>
      </c>
      <c r="C6033" s="9">
        <f>(Sheet8!A6034-Sheet8!A6033)/Sheet8!A6033</f>
        <v>1.5994318181818181</v>
      </c>
    </row>
    <row r="6034" spans="1:3" x14ac:dyDescent="0.25">
      <c r="A6034" s="2">
        <v>54.9</v>
      </c>
      <c r="B6034" s="9">
        <f t="shared" si="94"/>
        <v>-1.3931170857803139</v>
      </c>
      <c r="C6034" s="9">
        <f>(Sheet8!A6035-Sheet8!A6034)/Sheet8!A6034</f>
        <v>-0.72240437158469939</v>
      </c>
    </row>
    <row r="6035" spans="1:3" x14ac:dyDescent="0.25">
      <c r="A6035" s="2">
        <v>15.24</v>
      </c>
      <c r="B6035" s="9">
        <f t="shared" si="94"/>
        <v>51.333709417314161</v>
      </c>
      <c r="C6035" s="9">
        <f>(Sheet8!A6036-Sheet8!A6035)/Sheet8!A6035</f>
        <v>0.28398950131233602</v>
      </c>
    </row>
    <row r="6036" spans="1:3" x14ac:dyDescent="0.25">
      <c r="A6036" s="2">
        <v>19.568000000000001</v>
      </c>
      <c r="B6036" s="9">
        <f t="shared" si="94"/>
        <v>-1.0580501405723264</v>
      </c>
      <c r="C6036" s="9">
        <f>(Sheet8!A6037-Sheet8!A6036)/Sheet8!A6036</f>
        <v>14.862224039247751</v>
      </c>
    </row>
    <row r="6037" spans="1:3" x14ac:dyDescent="0.25">
      <c r="A6037" s="2">
        <v>310.392</v>
      </c>
      <c r="B6037" s="9">
        <f t="shared" si="94"/>
        <v>-2.9410486759957486</v>
      </c>
      <c r="C6037" s="9">
        <f>(Sheet8!A6038-Sheet8!A6037)/Sheet8!A6037</f>
        <v>-0.86275419469573955</v>
      </c>
    </row>
    <row r="6038" spans="1:3" x14ac:dyDescent="0.25">
      <c r="A6038" s="2">
        <v>42.6</v>
      </c>
      <c r="B6038" s="9">
        <f t="shared" si="94"/>
        <v>-0.91625149677437834</v>
      </c>
      <c r="C6038" s="9">
        <f>(Sheet8!A6039-Sheet8!A6038)/Sheet8!A6038</f>
        <v>1.6746478873239437</v>
      </c>
    </row>
    <row r="6039" spans="1:3" x14ac:dyDescent="0.25">
      <c r="A6039" s="2">
        <v>113.94</v>
      </c>
      <c r="B6039" s="9">
        <f t="shared" si="94"/>
        <v>-7.84039008119756</v>
      </c>
      <c r="C6039" s="9">
        <f>(Sheet8!A6040-Sheet8!A6039)/Sheet8!A6039</f>
        <v>0.14024925399332974</v>
      </c>
    </row>
    <row r="6040" spans="1:3" x14ac:dyDescent="0.25">
      <c r="A6040" s="2">
        <v>129.91999999999999</v>
      </c>
      <c r="B6040" s="9">
        <f t="shared" si="94"/>
        <v>-169.57836386976308</v>
      </c>
      <c r="C6040" s="9">
        <f>(Sheet8!A6041-Sheet8!A6040)/Sheet8!A6040</f>
        <v>-0.95935960591133007</v>
      </c>
    </row>
    <row r="6041" spans="1:3" x14ac:dyDescent="0.25">
      <c r="A6041" s="2">
        <v>5.28</v>
      </c>
      <c r="B6041" s="9">
        <f t="shared" si="94"/>
        <v>-1.0025397954409137</v>
      </c>
      <c r="C6041" s="9">
        <f>(Sheet8!A6042-Sheet8!A6041)/Sheet8!A6041</f>
        <v>161.72727272727272</v>
      </c>
    </row>
    <row r="6042" spans="1:3" x14ac:dyDescent="0.25">
      <c r="A6042" s="2">
        <v>859.2</v>
      </c>
      <c r="B6042" s="9">
        <f t="shared" si="94"/>
        <v>1.3654547439078466</v>
      </c>
      <c r="C6042" s="9">
        <f>(Sheet8!A6043-Sheet8!A6042)/Sheet8!A6042</f>
        <v>-0.41075418994413415</v>
      </c>
    </row>
    <row r="6043" spans="1:3" x14ac:dyDescent="0.25">
      <c r="A6043" s="2">
        <v>506.28</v>
      </c>
      <c r="B6043" s="9">
        <f t="shared" si="94"/>
        <v>-22.488451806669673</v>
      </c>
      <c r="C6043" s="9">
        <f>(Sheet8!A6044-Sheet8!A6043)/Sheet8!A6043</f>
        <v>-0.97162044718337681</v>
      </c>
    </row>
    <row r="6044" spans="1:3" x14ac:dyDescent="0.25">
      <c r="A6044" s="2">
        <v>14.368</v>
      </c>
      <c r="B6044" s="9">
        <f t="shared" si="94"/>
        <v>-1.0436467641281277</v>
      </c>
      <c r="C6044" s="9">
        <f>(Sheet8!A6045-Sheet8!A6044)/Sheet8!A6044</f>
        <v>20.87861915367483</v>
      </c>
    </row>
    <row r="6045" spans="1:3" x14ac:dyDescent="0.25">
      <c r="A6045" s="2">
        <v>314.35199999999998</v>
      </c>
      <c r="B6045" s="9">
        <f t="shared" si="94"/>
        <v>-9.2735849083811281</v>
      </c>
      <c r="C6045" s="9">
        <f>(Sheet8!A6046-Sheet8!A6045)/Sheet8!A6045</f>
        <v>-0.91128416552145375</v>
      </c>
    </row>
    <row r="6046" spans="1:3" x14ac:dyDescent="0.25">
      <c r="A6046" s="2">
        <v>27.888000000000002</v>
      </c>
      <c r="B6046" s="9">
        <f t="shared" si="94"/>
        <v>-0.74671631763183977</v>
      </c>
      <c r="C6046" s="9">
        <f>(Sheet8!A6047-Sheet8!A6046)/Sheet8!A6046</f>
        <v>7.5395869191049902</v>
      </c>
    </row>
    <row r="6047" spans="1:3" x14ac:dyDescent="0.25">
      <c r="A6047" s="2">
        <v>238.15199999999999</v>
      </c>
      <c r="B6047" s="9">
        <f t="shared" si="94"/>
        <v>-1.5114534403846382</v>
      </c>
      <c r="C6047" s="9">
        <f>(Sheet8!A6048-Sheet8!A6047)/Sheet8!A6047</f>
        <v>1.9096543384057245</v>
      </c>
    </row>
    <row r="6048" spans="1:3" x14ac:dyDescent="0.25">
      <c r="A6048" s="2">
        <v>692.94</v>
      </c>
      <c r="B6048" s="9">
        <f t="shared" si="94"/>
        <v>-85.296575092321035</v>
      </c>
      <c r="C6048" s="9">
        <f>(Sheet8!A6049-Sheet8!A6048)/Sheet8!A6048</f>
        <v>-0.97669928132305839</v>
      </c>
    </row>
    <row r="6049" spans="1:3" x14ac:dyDescent="0.25">
      <c r="A6049" s="2">
        <v>16.146000000000001</v>
      </c>
      <c r="B6049" s="9">
        <f t="shared" si="94"/>
        <v>-1.0105797849838485</v>
      </c>
      <c r="C6049" s="9">
        <f>(Sheet8!A6050-Sheet8!A6049)/Sheet8!A6049</f>
        <v>82.332404310665169</v>
      </c>
    </row>
    <row r="6050" spans="1:3" x14ac:dyDescent="0.25">
      <c r="A6050" s="2">
        <v>1345.4849999999999</v>
      </c>
      <c r="B6050" s="9">
        <f t="shared" si="94"/>
        <v>-0.23412323655671294</v>
      </c>
      <c r="C6050" s="9">
        <f>(Sheet8!A6051-Sheet8!A6050)/Sheet8!A6050</f>
        <v>-0.8710591348101242</v>
      </c>
    </row>
    <row r="6051" spans="1:3" x14ac:dyDescent="0.25">
      <c r="A6051" s="2">
        <v>173.488</v>
      </c>
      <c r="B6051" s="9">
        <f t="shared" si="94"/>
        <v>-6.5715030342827614</v>
      </c>
      <c r="C6051" s="9">
        <f>(Sheet8!A6052-Sheet8!A6051)/Sheet8!A6051</f>
        <v>-0.66712395093608778</v>
      </c>
    </row>
    <row r="6052" spans="1:3" x14ac:dyDescent="0.25">
      <c r="A6052" s="2">
        <v>57.75</v>
      </c>
      <c r="B6052" s="9">
        <f t="shared" si="94"/>
        <v>-1.2572379377964948</v>
      </c>
      <c r="C6052" s="9">
        <f>(Sheet8!A6053-Sheet8!A6052)/Sheet8!A6052</f>
        <v>3.7168831168831167</v>
      </c>
    </row>
    <row r="6053" spans="1:3" x14ac:dyDescent="0.25">
      <c r="A6053" s="2">
        <v>272.39999999999998</v>
      </c>
      <c r="B6053" s="9">
        <f t="shared" si="94"/>
        <v>-2.4043210561869057</v>
      </c>
      <c r="C6053" s="9">
        <f>(Sheet8!A6054-Sheet8!A6053)/Sheet8!A6053</f>
        <v>-0.95612334801762111</v>
      </c>
    </row>
    <row r="6054" spans="1:3" x14ac:dyDescent="0.25">
      <c r="A6054" s="2">
        <v>11.952</v>
      </c>
      <c r="B6054" s="9">
        <f t="shared" si="94"/>
        <v>-1.4202340478564306</v>
      </c>
      <c r="C6054" s="9">
        <f>(Sheet8!A6055-Sheet8!A6054)/Sheet8!A6054</f>
        <v>1.3427041499330659</v>
      </c>
    </row>
    <row r="6055" spans="1:3" x14ac:dyDescent="0.25">
      <c r="A6055" s="2">
        <v>28</v>
      </c>
      <c r="B6055" s="9">
        <f t="shared" si="94"/>
        <v>0.47187540319788279</v>
      </c>
      <c r="C6055" s="9">
        <f>(Sheet8!A6056-Sheet8!A6055)/Sheet8!A6055</f>
        <v>-0.56425000000000003</v>
      </c>
    </row>
    <row r="6056" spans="1:3" x14ac:dyDescent="0.25">
      <c r="A6056" s="2">
        <v>12.201000000000001</v>
      </c>
      <c r="B6056" s="9">
        <f t="shared" si="94"/>
        <v>-48.611456792932522</v>
      </c>
      <c r="C6056" s="9">
        <f>(Sheet8!A6057-Sheet8!A6056)/Sheet8!A6056</f>
        <v>-0.8305056962544054</v>
      </c>
    </row>
    <row r="6057" spans="1:3" x14ac:dyDescent="0.25">
      <c r="A6057" s="2">
        <v>2.0680000000000001</v>
      </c>
      <c r="B6057" s="9">
        <f t="shared" si="94"/>
        <v>-1.0218631547856205</v>
      </c>
      <c r="C6057" s="9">
        <f>(Sheet8!A6058-Sheet8!A6057)/Sheet8!A6057</f>
        <v>39.541586073500966</v>
      </c>
    </row>
    <row r="6058" spans="1:3" x14ac:dyDescent="0.25">
      <c r="A6058" s="2">
        <v>83.84</v>
      </c>
      <c r="B6058" s="9">
        <f t="shared" si="94"/>
        <v>-3.5496999657992103</v>
      </c>
      <c r="C6058" s="9">
        <f>(Sheet8!A6059-Sheet8!A6058)/Sheet8!A6058</f>
        <v>-0.8645038167938931</v>
      </c>
    </row>
    <row r="6059" spans="1:3" x14ac:dyDescent="0.25">
      <c r="A6059" s="2">
        <v>11.36</v>
      </c>
      <c r="B6059" s="9">
        <f t="shared" si="94"/>
        <v>-1.1050928624091563</v>
      </c>
      <c r="C6059" s="9">
        <f>(Sheet8!A6060-Sheet8!A6059)/Sheet8!A6059</f>
        <v>2.204225352112676</v>
      </c>
    </row>
    <row r="6060" spans="1:3" x14ac:dyDescent="0.25">
      <c r="A6060" s="2">
        <v>36.4</v>
      </c>
      <c r="B6060" s="9">
        <f t="shared" si="94"/>
        <v>-18.607124325333587</v>
      </c>
      <c r="C6060" s="9">
        <f>(Sheet8!A6061-Sheet8!A6060)/Sheet8!A6060</f>
        <v>-0.23164835164835162</v>
      </c>
    </row>
    <row r="6061" spans="1:3" x14ac:dyDescent="0.25">
      <c r="A6061" s="2">
        <v>27.968</v>
      </c>
      <c r="B6061" s="9">
        <f t="shared" si="94"/>
        <v>-1.2198562621592663</v>
      </c>
      <c r="C6061" s="9">
        <f>(Sheet8!A6062-Sheet8!A6061)/Sheet8!A6061</f>
        <v>4.0786613272311207</v>
      </c>
    </row>
    <row r="6062" spans="1:3" x14ac:dyDescent="0.25">
      <c r="A6062" s="2">
        <v>142.04</v>
      </c>
      <c r="B6062" s="9">
        <f t="shared" si="94"/>
        <v>-91.102744854625158</v>
      </c>
      <c r="C6062" s="9">
        <f>(Sheet8!A6063-Sheet8!A6062)/Sheet8!A6062</f>
        <v>-0.89671923401858633</v>
      </c>
    </row>
    <row r="6063" spans="1:3" x14ac:dyDescent="0.25">
      <c r="A6063" s="2">
        <v>14.67</v>
      </c>
      <c r="B6063" s="9">
        <f t="shared" si="94"/>
        <v>-1.0122467580637049</v>
      </c>
      <c r="C6063" s="9">
        <f>(Sheet8!A6064-Sheet8!A6063)/Sheet8!A6063</f>
        <v>80.796864349011585</v>
      </c>
    </row>
    <row r="6064" spans="1:3" x14ac:dyDescent="0.25">
      <c r="A6064" s="2">
        <v>1199.96</v>
      </c>
      <c r="B6064" s="9">
        <f t="shared" si="94"/>
        <v>-1.4283068961313132</v>
      </c>
      <c r="C6064" s="9">
        <f>(Sheet8!A6065-Sheet8!A6064)/Sheet8!A6064</f>
        <v>-0.98949964998833306</v>
      </c>
    </row>
    <row r="6065" spans="1:3" x14ac:dyDescent="0.25">
      <c r="A6065" s="2">
        <v>12.6</v>
      </c>
      <c r="B6065" s="9">
        <f t="shared" si="94"/>
        <v>-0.21558753898763727</v>
      </c>
      <c r="C6065" s="9">
        <f>(Sheet8!A6066-Sheet8!A6065)/Sheet8!A6065</f>
        <v>0.42380952380952397</v>
      </c>
    </row>
    <row r="6066" spans="1:3" x14ac:dyDescent="0.25">
      <c r="A6066" s="2">
        <v>17.940000000000001</v>
      </c>
      <c r="B6066" s="9">
        <f t="shared" si="94"/>
        <v>7.1865624806402035</v>
      </c>
      <c r="C6066" s="9">
        <f>(Sheet8!A6067-Sheet8!A6066)/Sheet8!A6066</f>
        <v>0.33244147157190623</v>
      </c>
    </row>
    <row r="6067" spans="1:3" x14ac:dyDescent="0.25">
      <c r="A6067" s="2">
        <v>23.904</v>
      </c>
      <c r="B6067" s="9">
        <f t="shared" si="94"/>
        <v>0.77321532837674789</v>
      </c>
      <c r="C6067" s="9">
        <f>(Sheet8!A6068-Sheet8!A6067)/Sheet8!A6067</f>
        <v>2.7215528781793843</v>
      </c>
    </row>
    <row r="6068" spans="1:3" x14ac:dyDescent="0.25">
      <c r="A6068" s="2">
        <v>88.96</v>
      </c>
      <c r="B6068" s="9">
        <f t="shared" si="94"/>
        <v>-1.2044245250636469</v>
      </c>
      <c r="C6068" s="9">
        <f>(Sheet8!A6069-Sheet8!A6068)/Sheet8!A6068</f>
        <v>4.8258992805755403</v>
      </c>
    </row>
    <row r="6069" spans="1:3" x14ac:dyDescent="0.25">
      <c r="A6069" s="2">
        <v>518.27200000000005</v>
      </c>
      <c r="B6069" s="9">
        <f t="shared" si="94"/>
        <v>-49.826643451063362</v>
      </c>
      <c r="C6069" s="9">
        <f>(Sheet8!A6070-Sheet8!A6069)/Sheet8!A6069</f>
        <v>-0.98653216843665104</v>
      </c>
    </row>
    <row r="6070" spans="1:3" x14ac:dyDescent="0.25">
      <c r="A6070" s="2">
        <v>6.98</v>
      </c>
      <c r="B6070" s="9">
        <f t="shared" si="94"/>
        <v>-1.0196989774843561</v>
      </c>
      <c r="C6070" s="9">
        <f>(Sheet8!A6071-Sheet8!A6070)/Sheet8!A6070</f>
        <v>48.169054441260741</v>
      </c>
    </row>
    <row r="6071" spans="1:3" x14ac:dyDescent="0.25">
      <c r="A6071" s="2">
        <v>343.2</v>
      </c>
      <c r="B6071" s="9">
        <f t="shared" si="94"/>
        <v>-9.1181364256802038</v>
      </c>
      <c r="C6071" s="9">
        <f>(Sheet8!A6072-Sheet8!A6071)/Sheet8!A6071</f>
        <v>-0.94888111888111892</v>
      </c>
    </row>
    <row r="6072" spans="1:3" x14ac:dyDescent="0.25">
      <c r="A6072" s="2">
        <v>17.544</v>
      </c>
      <c r="B6072" s="9">
        <f t="shared" si="94"/>
        <v>-1.1268515465045976</v>
      </c>
      <c r="C6072" s="9">
        <f>(Sheet8!A6073-Sheet8!A6072)/Sheet8!A6072</f>
        <v>7.7031463748290001</v>
      </c>
    </row>
    <row r="6073" spans="1:3" x14ac:dyDescent="0.25">
      <c r="A6073" s="2">
        <v>152.68799999999999</v>
      </c>
      <c r="B6073" s="9">
        <f t="shared" si="94"/>
        <v>-1.7041591853801312</v>
      </c>
      <c r="C6073" s="9">
        <f>(Sheet8!A6074-Sheet8!A6073)/Sheet8!A6073</f>
        <v>-0.97715603059834433</v>
      </c>
    </row>
    <row r="6074" spans="1:3" x14ac:dyDescent="0.25">
      <c r="A6074" s="2">
        <v>3.488</v>
      </c>
      <c r="B6074" s="9">
        <f t="shared" si="94"/>
        <v>35.447862318840578</v>
      </c>
      <c r="C6074" s="9">
        <f>(Sheet8!A6075-Sheet8!A6074)/Sheet8!A6074</f>
        <v>0.68807339449541283</v>
      </c>
    </row>
    <row r="6075" spans="1:3" x14ac:dyDescent="0.25">
      <c r="A6075" s="2">
        <v>5.8879999999999999</v>
      </c>
      <c r="B6075" s="9">
        <f t="shared" si="94"/>
        <v>-0.9695998382670804</v>
      </c>
      <c r="C6075" s="9">
        <f>(Sheet8!A6076-Sheet8!A6075)/Sheet8!A6075</f>
        <v>25.078804347826086</v>
      </c>
    </row>
    <row r="6076" spans="1:3" x14ac:dyDescent="0.25">
      <c r="A6076" s="2">
        <v>153.55199999999999</v>
      </c>
      <c r="B6076" s="9">
        <f t="shared" si="94"/>
        <v>-3.8971429377465408E-2</v>
      </c>
      <c r="C6076" s="9">
        <f>(Sheet8!A6077-Sheet8!A6076)/Sheet8!A6076</f>
        <v>0.76239970824215908</v>
      </c>
    </row>
    <row r="6077" spans="1:3" x14ac:dyDescent="0.25">
      <c r="A6077" s="2">
        <v>270.62</v>
      </c>
      <c r="B6077" s="9">
        <f t="shared" si="94"/>
        <v>-2.1538684639273309</v>
      </c>
      <c r="C6077" s="9">
        <f>(Sheet8!A6078-Sheet8!A6077)/Sheet8!A6077</f>
        <v>0.73268790185499955</v>
      </c>
    </row>
    <row r="6078" spans="1:3" x14ac:dyDescent="0.25">
      <c r="A6078" s="2">
        <v>468.9</v>
      </c>
      <c r="B6078" s="9">
        <f t="shared" si="94"/>
        <v>4.1380078523981581E-3</v>
      </c>
      <c r="C6078" s="9">
        <f>(Sheet8!A6079-Sheet8!A6078)/Sheet8!A6078</f>
        <v>-0.84542546385156747</v>
      </c>
    </row>
    <row r="6079" spans="1:3" x14ac:dyDescent="0.25">
      <c r="A6079" s="2">
        <v>72.48</v>
      </c>
      <c r="B6079" s="9">
        <f t="shared" si="94"/>
        <v>-20.457349906160044</v>
      </c>
      <c r="C6079" s="9">
        <f>(Sheet8!A6080-Sheet8!A6079)/Sheet8!A6079</f>
        <v>-0.84892384105960261</v>
      </c>
    </row>
    <row r="6080" spans="1:3" x14ac:dyDescent="0.25">
      <c r="A6080" s="2">
        <v>10.95</v>
      </c>
      <c r="B6080" s="9">
        <f t="shared" si="94"/>
        <v>-1.0128656130962883</v>
      </c>
      <c r="C6080" s="9">
        <f>(Sheet8!A6081-Sheet8!A6080)/Sheet8!A6080</f>
        <v>16.517808219178082</v>
      </c>
    </row>
    <row r="6081" spans="1:3" x14ac:dyDescent="0.25">
      <c r="A6081" s="2">
        <v>191.82</v>
      </c>
      <c r="B6081" s="9">
        <f t="shared" si="94"/>
        <v>2.9218505976584468</v>
      </c>
      <c r="C6081" s="9">
        <f>(Sheet8!A6082-Sheet8!A6081)/Sheet8!A6081</f>
        <v>-0.21251172974663737</v>
      </c>
    </row>
    <row r="6082" spans="1:3" x14ac:dyDescent="0.25">
      <c r="A6082" s="2">
        <v>151.05600000000001</v>
      </c>
      <c r="B6082" s="9">
        <f t="shared" si="94"/>
        <v>-9.6585416908073554E-2</v>
      </c>
      <c r="C6082" s="9">
        <f>(Sheet8!A6083-Sheet8!A6082)/Sheet8!A6082</f>
        <v>-0.83343925431628008</v>
      </c>
    </row>
    <row r="6083" spans="1:3" x14ac:dyDescent="0.25">
      <c r="A6083" s="2">
        <v>25.16</v>
      </c>
      <c r="B6083" s="9">
        <f t="shared" ref="B6083:B6146" si="95">(C6084-C6083)/C6083</f>
        <v>-4.7177244208494207</v>
      </c>
      <c r="C6083" s="9">
        <f>(Sheet8!A6084-Sheet8!A6083)/Sheet8!A6083</f>
        <v>-0.75294117647058822</v>
      </c>
    </row>
    <row r="6084" spans="1:3" x14ac:dyDescent="0.25">
      <c r="A6084" s="2">
        <v>6.2160000000000002</v>
      </c>
      <c r="B6084" s="9">
        <f t="shared" si="95"/>
        <v>-0.9937071301747501</v>
      </c>
      <c r="C6084" s="9">
        <f>(Sheet8!A6085-Sheet8!A6084)/Sheet8!A6084</f>
        <v>2.7992277992277987</v>
      </c>
    </row>
    <row r="6085" spans="1:3" x14ac:dyDescent="0.25">
      <c r="A6085" s="2">
        <v>23.616</v>
      </c>
      <c r="B6085" s="9">
        <f t="shared" si="95"/>
        <v>-52.83688415446067</v>
      </c>
      <c r="C6085" s="9">
        <f>(Sheet8!A6086-Sheet8!A6085)/Sheet8!A6085</f>
        <v>1.7615176151761534E-2</v>
      </c>
    </row>
    <row r="6086" spans="1:3" x14ac:dyDescent="0.25">
      <c r="A6086" s="2">
        <v>24.032</v>
      </c>
      <c r="B6086" s="9">
        <f t="shared" si="95"/>
        <v>-2.2587945910384217</v>
      </c>
      <c r="C6086" s="9">
        <f>(Sheet8!A6087-Sheet8!A6086)/Sheet8!A6086</f>
        <v>-0.91311584553928093</v>
      </c>
    </row>
    <row r="6087" spans="1:3" x14ac:dyDescent="0.25">
      <c r="A6087" s="2">
        <v>2.0880000000000001</v>
      </c>
      <c r="B6087" s="9">
        <f t="shared" si="95"/>
        <v>3.7943048128342234</v>
      </c>
      <c r="C6087" s="9">
        <f>(Sheet8!A6088-Sheet8!A6087)/Sheet8!A6087</f>
        <v>1.149425287356322</v>
      </c>
    </row>
    <row r="6088" spans="1:3" x14ac:dyDescent="0.25">
      <c r="A6088" s="2">
        <v>4.4880000000000004</v>
      </c>
      <c r="B6088" s="9">
        <f t="shared" si="95"/>
        <v>-1.1412224882361088</v>
      </c>
      <c r="C6088" s="9">
        <f>(Sheet8!A6089-Sheet8!A6088)/Sheet8!A6088</f>
        <v>5.5106951871657746</v>
      </c>
    </row>
    <row r="6089" spans="1:3" x14ac:dyDescent="0.25">
      <c r="A6089" s="2">
        <v>29.22</v>
      </c>
      <c r="B6089" s="9">
        <f t="shared" si="95"/>
        <v>4.9384344766930731E-2</v>
      </c>
      <c r="C6089" s="9">
        <f>(Sheet8!A6090-Sheet8!A6089)/Sheet8!A6089</f>
        <v>-0.77823408624229973</v>
      </c>
    </row>
    <row r="6090" spans="1:3" x14ac:dyDescent="0.25">
      <c r="A6090" s="2">
        <v>6.48</v>
      </c>
      <c r="B6090" s="9">
        <f t="shared" si="95"/>
        <v>-280.79591836734693</v>
      </c>
      <c r="C6090" s="9">
        <f>(Sheet8!A6091-Sheet8!A6090)/Sheet8!A6090</f>
        <v>-0.81666666666666676</v>
      </c>
    </row>
    <row r="6091" spans="1:3" x14ac:dyDescent="0.25">
      <c r="A6091" s="2">
        <v>1.1879999999999999</v>
      </c>
      <c r="B6091" s="9">
        <f t="shared" si="95"/>
        <v>-1.0009606159499134</v>
      </c>
      <c r="C6091" s="9">
        <f>(Sheet8!A6092-Sheet8!A6091)/Sheet8!A6091</f>
        <v>228.50000000000003</v>
      </c>
    </row>
    <row r="6092" spans="1:3" x14ac:dyDescent="0.25">
      <c r="A6092" s="2">
        <v>272.64600000000002</v>
      </c>
      <c r="B6092" s="9">
        <f t="shared" si="95"/>
        <v>2.7311261247226275</v>
      </c>
      <c r="C6092" s="9">
        <f>(Sheet8!A6093-Sheet8!A6092)/Sheet8!A6092</f>
        <v>-0.21950074455521079</v>
      </c>
    </row>
    <row r="6093" spans="1:3" x14ac:dyDescent="0.25">
      <c r="A6093" s="2">
        <v>212.8</v>
      </c>
      <c r="B6093" s="9">
        <f t="shared" si="95"/>
        <v>-2.0815505348097649</v>
      </c>
      <c r="C6093" s="9">
        <f>(Sheet8!A6094-Sheet8!A6093)/Sheet8!A6093</f>
        <v>-0.81898496240601504</v>
      </c>
    </row>
    <row r="6094" spans="1:3" x14ac:dyDescent="0.25">
      <c r="A6094" s="2">
        <v>38.520000000000003</v>
      </c>
      <c r="B6094" s="9">
        <f t="shared" si="95"/>
        <v>-1.4233587338804221</v>
      </c>
      <c r="C6094" s="9">
        <f>(Sheet8!A6095-Sheet8!A6094)/Sheet8!A6094</f>
        <v>0.88577362409138094</v>
      </c>
    </row>
    <row r="6095" spans="1:3" x14ac:dyDescent="0.25">
      <c r="A6095" s="2">
        <v>72.64</v>
      </c>
      <c r="B6095" s="9">
        <f t="shared" si="95"/>
        <v>0.85844346549192385</v>
      </c>
      <c r="C6095" s="9">
        <f>(Sheet8!A6096-Sheet8!A6095)/Sheet8!A6095</f>
        <v>-0.375</v>
      </c>
    </row>
    <row r="6096" spans="1:3" x14ac:dyDescent="0.25">
      <c r="A6096" s="2">
        <v>45.4</v>
      </c>
      <c r="B6096" s="9">
        <f t="shared" si="95"/>
        <v>-8.0108474149589846</v>
      </c>
      <c r="C6096" s="9">
        <f>(Sheet8!A6097-Sheet8!A6096)/Sheet8!A6096</f>
        <v>-0.69691629955947143</v>
      </c>
    </row>
    <row r="6097" spans="1:3" x14ac:dyDescent="0.25">
      <c r="A6097" s="2">
        <v>13.76</v>
      </c>
      <c r="B6097" s="9">
        <f t="shared" si="95"/>
        <v>-1.1748888513494906</v>
      </c>
      <c r="C6097" s="9">
        <f>(Sheet8!A6098-Sheet8!A6097)/Sheet8!A6097</f>
        <v>4.8859738372093018</v>
      </c>
    </row>
    <row r="6098" spans="1:3" x14ac:dyDescent="0.25">
      <c r="A6098" s="2">
        <v>80.991</v>
      </c>
      <c r="B6098" s="9">
        <f t="shared" si="95"/>
        <v>-0.26272082539241381</v>
      </c>
      <c r="C6098" s="9">
        <f>(Sheet8!A6099-Sheet8!A6098)/Sheet8!A6098</f>
        <v>-0.85450235211319769</v>
      </c>
    </row>
    <row r="6099" spans="1:3" x14ac:dyDescent="0.25">
      <c r="A6099" s="2">
        <v>11.784000000000001</v>
      </c>
      <c r="B6099" s="9">
        <f t="shared" si="95"/>
        <v>-1050.8528924292152</v>
      </c>
      <c r="C6099" s="9">
        <f>(Sheet8!A6100-Sheet8!A6099)/Sheet8!A6099</f>
        <v>-0.63000678886625938</v>
      </c>
    </row>
    <row r="6100" spans="1:3" x14ac:dyDescent="0.25">
      <c r="A6100" s="2">
        <v>4.3600000000000003</v>
      </c>
      <c r="B6100" s="9">
        <f t="shared" si="95"/>
        <v>-1.0008315497394753</v>
      </c>
      <c r="C6100" s="9">
        <f>(Sheet8!A6101-Sheet8!A6100)/Sheet8!A6100</f>
        <v>661.41444954128428</v>
      </c>
    </row>
    <row r="6101" spans="1:3" x14ac:dyDescent="0.25">
      <c r="A6101" s="2">
        <v>2888.127</v>
      </c>
      <c r="B6101" s="9">
        <f t="shared" si="95"/>
        <v>-2.3356664092509876</v>
      </c>
      <c r="C6101" s="9">
        <f>(Sheet8!A6102-Sheet8!A6101)/Sheet8!A6101</f>
        <v>-0.54999901320128919</v>
      </c>
    </row>
    <row r="6102" spans="1:3" x14ac:dyDescent="0.25">
      <c r="A6102" s="2">
        <v>1299.6600000000001</v>
      </c>
      <c r="B6102" s="9">
        <f t="shared" si="95"/>
        <v>-2.2979463917649925</v>
      </c>
      <c r="C6102" s="9">
        <f>(Sheet8!A6103-Sheet8!A6102)/Sheet8!A6102</f>
        <v>0.7346152070541524</v>
      </c>
    </row>
    <row r="6103" spans="1:3" x14ac:dyDescent="0.25">
      <c r="A6103" s="2">
        <v>2254.41</v>
      </c>
      <c r="B6103" s="9">
        <f t="shared" si="95"/>
        <v>-0.55108125132225882</v>
      </c>
      <c r="C6103" s="9">
        <f>(Sheet8!A6104-Sheet8!A6103)/Sheet8!A6103</f>
        <v>-0.95349115733163003</v>
      </c>
    </row>
    <row r="6104" spans="1:3" x14ac:dyDescent="0.25">
      <c r="A6104" s="2">
        <v>104.85</v>
      </c>
      <c r="B6104" s="9">
        <f t="shared" si="95"/>
        <v>-10.916881234735015</v>
      </c>
      <c r="C6104" s="9">
        <f>(Sheet8!A6105-Sheet8!A6104)/Sheet8!A6104</f>
        <v>-0.42804005722460658</v>
      </c>
    </row>
    <row r="6105" spans="1:3" x14ac:dyDescent="0.25">
      <c r="A6105" s="2">
        <v>59.97</v>
      </c>
      <c r="B6105" s="9">
        <f t="shared" si="95"/>
        <v>-1.2253708930852487</v>
      </c>
      <c r="C6105" s="9">
        <f>(Sheet8!A6106-Sheet8!A6105)/Sheet8!A6105</f>
        <v>4.244822411205603</v>
      </c>
    </row>
    <row r="6106" spans="1:3" x14ac:dyDescent="0.25">
      <c r="A6106" s="2">
        <v>314.53199999999998</v>
      </c>
      <c r="B6106" s="9">
        <f t="shared" si="95"/>
        <v>-1.4447449903809697</v>
      </c>
      <c r="C6106" s="9">
        <f>(Sheet8!A6107-Sheet8!A6106)/Sheet8!A6106</f>
        <v>-0.95665941780168628</v>
      </c>
    </row>
    <row r="6107" spans="1:3" x14ac:dyDescent="0.25">
      <c r="A6107" s="2">
        <v>13.632</v>
      </c>
      <c r="B6107" s="9">
        <f t="shared" si="95"/>
        <v>4.5647727885748361</v>
      </c>
      <c r="C6107" s="9">
        <f>(Sheet8!A6108-Sheet8!A6107)/Sheet8!A6107</f>
        <v>0.42546948356807507</v>
      </c>
    </row>
    <row r="6108" spans="1:3" x14ac:dyDescent="0.25">
      <c r="A6108" s="2">
        <v>19.431999999999999</v>
      </c>
      <c r="B6108" s="9">
        <f t="shared" si="95"/>
        <v>-1.3836362677863188</v>
      </c>
      <c r="C6108" s="9">
        <f>(Sheet8!A6109-Sheet8!A6108)/Sheet8!A6108</f>
        <v>2.3676410045286125</v>
      </c>
    </row>
    <row r="6109" spans="1:3" x14ac:dyDescent="0.25">
      <c r="A6109" s="2">
        <v>65.44</v>
      </c>
      <c r="B6109" s="9">
        <f t="shared" si="95"/>
        <v>-0.24915746971736202</v>
      </c>
      <c r="C6109" s="9">
        <f>(Sheet8!A6110-Sheet8!A6109)/Sheet8!A6109</f>
        <v>-0.90831295843520787</v>
      </c>
    </row>
    <row r="6110" spans="1:3" x14ac:dyDescent="0.25">
      <c r="A6110" s="2">
        <v>6</v>
      </c>
      <c r="B6110" s="9">
        <f t="shared" si="95"/>
        <v>-1132.9017933442767</v>
      </c>
      <c r="C6110" s="9">
        <f>(Sheet8!A6111-Sheet8!A6110)/Sheet8!A6110</f>
        <v>-0.68200000000000005</v>
      </c>
    </row>
    <row r="6111" spans="1:3" x14ac:dyDescent="0.25">
      <c r="A6111" s="2">
        <v>1.9079999999999999</v>
      </c>
      <c r="B6111" s="9">
        <f t="shared" si="95"/>
        <v>-1.0011987048442159</v>
      </c>
      <c r="C6111" s="9">
        <f>(Sheet8!A6112-Sheet8!A6111)/Sheet8!A6111</f>
        <v>771.9570230607967</v>
      </c>
    </row>
    <row r="6112" spans="1:3" x14ac:dyDescent="0.25">
      <c r="A6112" s="2">
        <v>1474.8019999999999</v>
      </c>
      <c r="B6112" s="9">
        <f t="shared" si="95"/>
        <v>-8.3759501759603699E-2</v>
      </c>
      <c r="C6112" s="9">
        <f>(Sheet8!A6113-Sheet8!A6112)/Sheet8!A6112</f>
        <v>-0.9253486230694018</v>
      </c>
    </row>
    <row r="6113" spans="1:3" x14ac:dyDescent="0.25">
      <c r="A6113" s="2">
        <v>110.096</v>
      </c>
      <c r="B6113" s="9">
        <f t="shared" si="95"/>
        <v>-108.04195904012937</v>
      </c>
      <c r="C6113" s="9">
        <f>(Sheet8!A6114-Sheet8!A6113)/Sheet8!A6113</f>
        <v>-0.84784188344717337</v>
      </c>
    </row>
    <row r="6114" spans="1:3" x14ac:dyDescent="0.25">
      <c r="A6114" s="2">
        <v>16.751999999999999</v>
      </c>
      <c r="B6114" s="9">
        <f t="shared" si="95"/>
        <v>-1.0077973357460093</v>
      </c>
      <c r="C6114" s="9">
        <f>(Sheet8!A6115-Sheet8!A6114)/Sheet8!A6114</f>
        <v>90.754656160458467</v>
      </c>
    </row>
    <row r="6115" spans="1:3" x14ac:dyDescent="0.25">
      <c r="A6115" s="2">
        <v>1537.0740000000001</v>
      </c>
      <c r="B6115" s="9">
        <f t="shared" si="95"/>
        <v>0.28136349923958703</v>
      </c>
      <c r="C6115" s="9">
        <f>(Sheet8!A6116-Sheet8!A6115)/Sheet8!A6115</f>
        <v>-0.70764452459673377</v>
      </c>
    </row>
    <row r="6116" spans="1:3" x14ac:dyDescent="0.25">
      <c r="A6116" s="2">
        <v>449.37200000000001</v>
      </c>
      <c r="B6116" s="9">
        <f t="shared" si="95"/>
        <v>-59.901718903864762</v>
      </c>
      <c r="C6116" s="9">
        <f>(Sheet8!A6117-Sheet8!A6116)/Sheet8!A6116</f>
        <v>-0.90674986425500481</v>
      </c>
    </row>
    <row r="6117" spans="1:3" x14ac:dyDescent="0.25">
      <c r="A6117" s="2">
        <v>41.904000000000003</v>
      </c>
      <c r="B6117" s="9">
        <f t="shared" si="95"/>
        <v>-1.0186007024440016</v>
      </c>
      <c r="C6117" s="9">
        <f>(Sheet8!A6118-Sheet8!A6117)/Sheet8!A6117</f>
        <v>53.409125620465822</v>
      </c>
    </row>
    <row r="6118" spans="1:3" x14ac:dyDescent="0.25">
      <c r="A6118" s="2">
        <v>2279.96</v>
      </c>
      <c r="B6118" s="9">
        <f t="shared" si="95"/>
        <v>-12.927960096028658</v>
      </c>
      <c r="C6118" s="9">
        <f>(Sheet8!A6119-Sheet8!A6118)/Sheet8!A6118</f>
        <v>-0.99344725346058704</v>
      </c>
    </row>
    <row r="6119" spans="1:3" x14ac:dyDescent="0.25">
      <c r="A6119" s="2">
        <v>14.94</v>
      </c>
      <c r="B6119" s="9">
        <f t="shared" si="95"/>
        <v>-1.0739134451048569</v>
      </c>
      <c r="C6119" s="9">
        <f>(Sheet8!A6120-Sheet8!A6119)/Sheet8!A6119</f>
        <v>11.849799196787149</v>
      </c>
    </row>
    <row r="6120" spans="1:3" x14ac:dyDescent="0.25">
      <c r="A6120" s="2">
        <v>191.976</v>
      </c>
      <c r="B6120" s="9">
        <f t="shared" si="95"/>
        <v>-19.462850525569753</v>
      </c>
      <c r="C6120" s="9">
        <f>(Sheet8!A6121-Sheet8!A6120)/Sheet8!A6120</f>
        <v>-0.87585948243530443</v>
      </c>
    </row>
    <row r="6121" spans="1:3" x14ac:dyDescent="0.25">
      <c r="A6121" s="2">
        <v>23.832000000000001</v>
      </c>
      <c r="B6121" s="9">
        <f t="shared" si="95"/>
        <v>-1.0508703166584703</v>
      </c>
      <c r="C6121" s="9">
        <f>(Sheet8!A6122-Sheet8!A6121)/Sheet8!A6121</f>
        <v>16.170862705605909</v>
      </c>
    </row>
    <row r="6122" spans="1:3" x14ac:dyDescent="0.25">
      <c r="A6122" s="2">
        <v>409.21600000000001</v>
      </c>
      <c r="B6122" s="9">
        <f t="shared" si="95"/>
        <v>-0.81544783978728397</v>
      </c>
      <c r="C6122" s="9">
        <f>(Sheet8!A6123-Sheet8!A6122)/Sheet8!A6122</f>
        <v>-0.82261690647482022</v>
      </c>
    </row>
    <row r="6123" spans="1:3" x14ac:dyDescent="0.25">
      <c r="A6123" s="2">
        <v>72.587999999999994</v>
      </c>
      <c r="B6123" s="9">
        <f t="shared" si="95"/>
        <v>3.3444998886922672</v>
      </c>
      <c r="C6123" s="9">
        <f>(Sheet8!A6124-Sheet8!A6123)/Sheet8!A6123</f>
        <v>-0.15181572711742983</v>
      </c>
    </row>
    <row r="6124" spans="1:3" x14ac:dyDescent="0.25">
      <c r="A6124" s="2">
        <v>61.567999999999998</v>
      </c>
      <c r="B6124" s="9">
        <f t="shared" si="95"/>
        <v>-2.7208642376337684</v>
      </c>
      <c r="C6124" s="9">
        <f>(Sheet8!A6125-Sheet8!A6124)/Sheet8!A6124</f>
        <v>-0.65956340956340953</v>
      </c>
    </row>
    <row r="6125" spans="1:3" x14ac:dyDescent="0.25">
      <c r="A6125" s="2">
        <v>20.96</v>
      </c>
      <c r="B6125" s="9">
        <f t="shared" si="95"/>
        <v>-1.6455727842081904</v>
      </c>
      <c r="C6125" s="9">
        <f>(Sheet8!A6126-Sheet8!A6125)/Sheet8!A6125</f>
        <v>1.1350190839694656</v>
      </c>
    </row>
    <row r="6126" spans="1:3" x14ac:dyDescent="0.25">
      <c r="A6126" s="2">
        <v>44.75</v>
      </c>
      <c r="B6126" s="9">
        <f t="shared" si="95"/>
        <v>-8.1649617868242097E-2</v>
      </c>
      <c r="C6126" s="9">
        <f>(Sheet8!A6127-Sheet8!A6126)/Sheet8!A6126</f>
        <v>-0.73273743016759774</v>
      </c>
    </row>
    <row r="6127" spans="1:3" x14ac:dyDescent="0.25">
      <c r="A6127" s="2">
        <v>11.96</v>
      </c>
      <c r="B6127" s="9">
        <f t="shared" si="95"/>
        <v>-124.11244496212906</v>
      </c>
      <c r="C6127" s="9">
        <f>(Sheet8!A6128-Sheet8!A6127)/Sheet8!A6127</f>
        <v>-0.67290969899665565</v>
      </c>
    </row>
    <row r="6128" spans="1:3" x14ac:dyDescent="0.25">
      <c r="A6128" s="2">
        <v>3.9119999999999999</v>
      </c>
      <c r="B6128" s="9">
        <f t="shared" si="95"/>
        <v>-1.0102526259644833</v>
      </c>
      <c r="C6128" s="9">
        <f>(Sheet8!A6129-Sheet8!A6128)/Sheet8!A6128</f>
        <v>82.843558282208591</v>
      </c>
    </row>
    <row r="6129" spans="1:3" x14ac:dyDescent="0.25">
      <c r="A6129" s="2">
        <v>327.99599999999998</v>
      </c>
      <c r="B6129" s="9">
        <f t="shared" si="95"/>
        <v>-1.0915516610141176</v>
      </c>
      <c r="C6129" s="9">
        <f>(Sheet8!A6130-Sheet8!A6129)/Sheet8!A6129</f>
        <v>-0.84936401663434913</v>
      </c>
    </row>
    <row r="6130" spans="1:3" x14ac:dyDescent="0.25">
      <c r="A6130" s="2">
        <v>49.408000000000001</v>
      </c>
      <c r="B6130" s="9">
        <f t="shared" si="95"/>
        <v>-12.951922145400607</v>
      </c>
      <c r="C6130" s="9">
        <f>(Sheet8!A6131-Sheet8!A6130)/Sheet8!A6130</f>
        <v>7.776068652849738E-2</v>
      </c>
    </row>
    <row r="6131" spans="1:3" x14ac:dyDescent="0.25">
      <c r="A6131" s="2">
        <v>53.25</v>
      </c>
      <c r="B6131" s="9">
        <f t="shared" si="95"/>
        <v>-219.47270617747836</v>
      </c>
      <c r="C6131" s="9">
        <f>(Sheet8!A6132-Sheet8!A6131)/Sheet8!A6131</f>
        <v>-0.92938967136150241</v>
      </c>
    </row>
    <row r="6132" spans="1:3" x14ac:dyDescent="0.25">
      <c r="A6132" s="2">
        <v>3.76</v>
      </c>
      <c r="B6132" s="9">
        <f t="shared" si="95"/>
        <v>-1.0038724753428669</v>
      </c>
      <c r="C6132" s="9">
        <f>(Sheet8!A6133-Sheet8!A6132)/Sheet8!A6132</f>
        <v>203.0462765957447</v>
      </c>
    </row>
    <row r="6133" spans="1:3" x14ac:dyDescent="0.25">
      <c r="A6133" s="2">
        <v>767.21400000000006</v>
      </c>
      <c r="B6133" s="9">
        <f t="shared" si="95"/>
        <v>-0.97921197677839344</v>
      </c>
      <c r="C6133" s="9">
        <f>(Sheet8!A6134-Sheet8!A6133)/Sheet8!A6133</f>
        <v>-0.78629169957795342</v>
      </c>
    </row>
    <row r="6134" spans="1:3" x14ac:dyDescent="0.25">
      <c r="A6134" s="2">
        <v>163.96</v>
      </c>
      <c r="B6134" s="9">
        <f t="shared" si="95"/>
        <v>-12.956630537787227</v>
      </c>
      <c r="C6134" s="9">
        <f>(Sheet8!A6135-Sheet8!A6134)/Sheet8!A6134</f>
        <v>-1.6345450109782916E-2</v>
      </c>
    </row>
    <row r="6135" spans="1:3" x14ac:dyDescent="0.25">
      <c r="A6135" s="2">
        <v>161.28</v>
      </c>
      <c r="B6135" s="9">
        <f t="shared" si="95"/>
        <v>-5.3817225182720039</v>
      </c>
      <c r="C6135" s="9">
        <f>(Sheet8!A6136-Sheet8!A6135)/Sheet8!A6135</f>
        <v>0.19543650793650799</v>
      </c>
    </row>
    <row r="6136" spans="1:3" x14ac:dyDescent="0.25">
      <c r="A6136" s="2">
        <v>192.8</v>
      </c>
      <c r="B6136" s="9">
        <f t="shared" si="95"/>
        <v>-2.9170711663615254</v>
      </c>
      <c r="C6136" s="9">
        <f>(Sheet8!A6137-Sheet8!A6136)/Sheet8!A6136</f>
        <v>-0.8563485477178423</v>
      </c>
    </row>
    <row r="6137" spans="1:3" x14ac:dyDescent="0.25">
      <c r="A6137" s="2">
        <v>27.696000000000002</v>
      </c>
      <c r="B6137" s="9">
        <f t="shared" si="95"/>
        <v>-1.3421807548442781</v>
      </c>
      <c r="C6137" s="9">
        <f>(Sheet8!A6138-Sheet8!A6137)/Sheet8!A6137</f>
        <v>1.641681109185442</v>
      </c>
    </row>
    <row r="6138" spans="1:3" x14ac:dyDescent="0.25">
      <c r="A6138" s="2">
        <v>73.164000000000001</v>
      </c>
      <c r="B6138" s="9">
        <f t="shared" si="95"/>
        <v>-10.638126975975057</v>
      </c>
      <c r="C6138" s="9">
        <f>(Sheet8!A6139-Sheet8!A6138)/Sheet8!A6138</f>
        <v>-0.56175168115466623</v>
      </c>
    </row>
    <row r="6139" spans="1:3" x14ac:dyDescent="0.25">
      <c r="A6139" s="2">
        <v>32.064</v>
      </c>
      <c r="B6139" s="9">
        <f t="shared" si="95"/>
        <v>-1.0810274512579481</v>
      </c>
      <c r="C6139" s="9">
        <f>(Sheet8!A6140-Sheet8!A6139)/Sheet8!A6139</f>
        <v>5.414234031936128</v>
      </c>
    </row>
    <row r="6140" spans="1:3" x14ac:dyDescent="0.25">
      <c r="A6140" s="2">
        <v>205.666</v>
      </c>
      <c r="B6140" s="9">
        <f t="shared" si="95"/>
        <v>-4.1466888436719751</v>
      </c>
      <c r="C6140" s="9">
        <f>(Sheet8!A6141-Sheet8!A6140)/Sheet8!A6140</f>
        <v>-0.43870158412182858</v>
      </c>
    </row>
    <row r="6141" spans="1:3" x14ac:dyDescent="0.25">
      <c r="A6141" s="2">
        <v>115.44</v>
      </c>
      <c r="B6141" s="9">
        <f t="shared" si="95"/>
        <v>-1.2086729012118342</v>
      </c>
      <c r="C6141" s="9">
        <f>(Sheet8!A6142-Sheet8!A6141)/Sheet8!A6141</f>
        <v>1.3804573804573805</v>
      </c>
    </row>
    <row r="6142" spans="1:3" x14ac:dyDescent="0.25">
      <c r="A6142" s="2">
        <v>274.8</v>
      </c>
      <c r="B6142" s="9">
        <f t="shared" si="95"/>
        <v>-2.1061654425237228</v>
      </c>
      <c r="C6142" s="9">
        <f>(Sheet8!A6143-Sheet8!A6142)/Sheet8!A6142</f>
        <v>-0.28806404657933049</v>
      </c>
    </row>
    <row r="6143" spans="1:3" x14ac:dyDescent="0.25">
      <c r="A6143" s="2">
        <v>195.64</v>
      </c>
      <c r="B6143" s="9">
        <f t="shared" si="95"/>
        <v>-2.6901767073984608</v>
      </c>
      <c r="C6143" s="9">
        <f>(Sheet8!A6144-Sheet8!A6143)/Sheet8!A6143</f>
        <v>0.31864649355959945</v>
      </c>
    </row>
    <row r="6144" spans="1:3" x14ac:dyDescent="0.25">
      <c r="A6144" s="2">
        <v>257.98</v>
      </c>
      <c r="B6144" s="9">
        <f t="shared" si="95"/>
        <v>0.54372307523089558</v>
      </c>
      <c r="C6144" s="9">
        <f>(Sheet8!A6145-Sheet8!A6144)/Sheet8!A6144</f>
        <v>-0.53856888130862857</v>
      </c>
    </row>
    <row r="6145" spans="1:3" x14ac:dyDescent="0.25">
      <c r="A6145" s="2">
        <v>119.04</v>
      </c>
      <c r="B6145" s="9">
        <f t="shared" si="95"/>
        <v>-0.50198434004778358</v>
      </c>
      <c r="C6145" s="9">
        <f>(Sheet8!A6146-Sheet8!A6145)/Sheet8!A6145</f>
        <v>-0.83140120967741926</v>
      </c>
    </row>
    <row r="6146" spans="1:3" x14ac:dyDescent="0.25">
      <c r="A6146" s="2">
        <v>20.07</v>
      </c>
      <c r="B6146" s="9">
        <f t="shared" si="95"/>
        <v>-1</v>
      </c>
      <c r="C6146" s="9">
        <f>(Sheet8!A6147-Sheet8!A6146)/Sheet8!A6146</f>
        <v>-0.41405082212257099</v>
      </c>
    </row>
    <row r="6147" spans="1:3" x14ac:dyDescent="0.25">
      <c r="A6147" s="2">
        <v>11.76</v>
      </c>
      <c r="B6147" s="9" t="e">
        <f t="shared" ref="B6147:B6210" si="96">(C6148-C6147)/C6147</f>
        <v>#DIV/0!</v>
      </c>
      <c r="C6147" s="9">
        <f>(Sheet8!A6148-Sheet8!A6147)/Sheet8!A6147</f>
        <v>0</v>
      </c>
    </row>
    <row r="6148" spans="1:3" x14ac:dyDescent="0.25">
      <c r="A6148" s="2">
        <v>11.76</v>
      </c>
      <c r="B6148" s="9">
        <f t="shared" si="96"/>
        <v>0.60253001319075261</v>
      </c>
      <c r="C6148" s="9">
        <f>(Sheet8!A6149-Sheet8!A6148)/Sheet8!A6148</f>
        <v>2.4639455782312925</v>
      </c>
    </row>
    <row r="6149" spans="1:3" x14ac:dyDescent="0.25">
      <c r="A6149" s="2">
        <v>40.735999999999997</v>
      </c>
      <c r="B6149" s="9">
        <f t="shared" si="96"/>
        <v>-0.82521819214106185</v>
      </c>
      <c r="C6149" s="9">
        <f>(Sheet8!A6150-Sheet8!A6149)/Sheet8!A6149</f>
        <v>3.9485467399842897</v>
      </c>
    </row>
    <row r="6150" spans="1:3" x14ac:dyDescent="0.25">
      <c r="A6150" s="2">
        <v>201.584</v>
      </c>
      <c r="B6150" s="9">
        <f t="shared" si="96"/>
        <v>-0.93962526356143383</v>
      </c>
      <c r="C6150" s="9">
        <f>(Sheet8!A6151-Sheet8!A6150)/Sheet8!A6150</f>
        <v>0.69013413762997067</v>
      </c>
    </row>
    <row r="6151" spans="1:3" x14ac:dyDescent="0.25">
      <c r="A6151" s="2">
        <v>340.70400000000001</v>
      </c>
      <c r="B6151" s="9">
        <f t="shared" si="96"/>
        <v>56.036686390532672</v>
      </c>
      <c r="C6151" s="9">
        <f>(Sheet8!A6152-Sheet8!A6151)/Sheet8!A6151</f>
        <v>4.1666666666666574E-2</v>
      </c>
    </row>
    <row r="6152" spans="1:3" x14ac:dyDescent="0.25">
      <c r="A6152" s="2">
        <v>354.9</v>
      </c>
      <c r="B6152" s="9">
        <f t="shared" si="96"/>
        <v>-1.3899095633073453</v>
      </c>
      <c r="C6152" s="9">
        <f>(Sheet8!A6153-Sheet8!A6152)/Sheet8!A6152</f>
        <v>2.3765285996055225</v>
      </c>
    </row>
    <row r="6153" spans="1:3" x14ac:dyDescent="0.25">
      <c r="A6153" s="2">
        <v>1198.33</v>
      </c>
      <c r="B6153" s="9">
        <f t="shared" si="96"/>
        <v>-0.55870557251562036</v>
      </c>
      <c r="C6153" s="9">
        <f>(Sheet8!A6154-Sheet8!A6153)/Sheet8!A6153</f>
        <v>-0.92663122845960622</v>
      </c>
    </row>
    <row r="6154" spans="1:3" x14ac:dyDescent="0.25">
      <c r="A6154" s="2">
        <v>87.92</v>
      </c>
      <c r="B6154" s="9">
        <f t="shared" si="96"/>
        <v>-0.97025967573623051</v>
      </c>
      <c r="C6154" s="9">
        <f>(Sheet8!A6155-Sheet8!A6154)/Sheet8!A6154</f>
        <v>-0.40891719745222926</v>
      </c>
    </row>
    <row r="6155" spans="1:3" x14ac:dyDescent="0.25">
      <c r="A6155" s="2">
        <v>51.968000000000004</v>
      </c>
      <c r="B6155" s="9">
        <f t="shared" si="96"/>
        <v>-451.68344172815927</v>
      </c>
      <c r="C6155" s="9">
        <f>(Sheet8!A6156-Sheet8!A6155)/Sheet8!A6155</f>
        <v>-1.216133004926118E-2</v>
      </c>
    </row>
    <row r="6156" spans="1:3" x14ac:dyDescent="0.25">
      <c r="A6156" s="2">
        <v>51.335999999999999</v>
      </c>
      <c r="B6156" s="9">
        <f t="shared" si="96"/>
        <v>-1.1591953404792628</v>
      </c>
      <c r="C6156" s="9">
        <f>(Sheet8!A6157-Sheet8!A6156)/Sheet8!A6156</f>
        <v>5.4809100825931125</v>
      </c>
    </row>
    <row r="6157" spans="1:3" x14ac:dyDescent="0.25">
      <c r="A6157" s="2">
        <v>332.70400000000001</v>
      </c>
      <c r="B6157" s="9">
        <f t="shared" si="96"/>
        <v>-2.0575507661683927</v>
      </c>
      <c r="C6157" s="9">
        <f>(Sheet8!A6158-Sheet8!A6157)/Sheet8!A6157</f>
        <v>-0.87253534673463495</v>
      </c>
    </row>
    <row r="6158" spans="1:3" x14ac:dyDescent="0.25">
      <c r="A6158" s="2">
        <v>42.408000000000001</v>
      </c>
      <c r="B6158" s="9">
        <f t="shared" si="96"/>
        <v>0.13953722940118435</v>
      </c>
      <c r="C6158" s="9">
        <f>(Sheet8!A6159-Sheet8!A6158)/Sheet8!A6158</f>
        <v>0.92275042444821742</v>
      </c>
    </row>
    <row r="6159" spans="1:3" x14ac:dyDescent="0.25">
      <c r="A6159" s="2">
        <v>81.540000000000006</v>
      </c>
      <c r="B6159" s="9">
        <f t="shared" si="96"/>
        <v>2.4417999564262716</v>
      </c>
      <c r="C6159" s="9">
        <f>(Sheet8!A6160-Sheet8!A6159)/Sheet8!A6159</f>
        <v>1.0515084621044886</v>
      </c>
    </row>
    <row r="6160" spans="1:3" x14ac:dyDescent="0.25">
      <c r="A6160" s="2">
        <v>167.28</v>
      </c>
      <c r="B6160" s="9">
        <f t="shared" si="96"/>
        <v>-1.1604581841543826</v>
      </c>
      <c r="C6160" s="9">
        <f>(Sheet8!A6161-Sheet8!A6160)/Sheet8!A6160</f>
        <v>3.6190817790530847</v>
      </c>
    </row>
    <row r="6161" spans="1:3" x14ac:dyDescent="0.25">
      <c r="A6161" s="2">
        <v>772.68</v>
      </c>
      <c r="B6161" s="9">
        <f t="shared" si="96"/>
        <v>0.65926316813337549</v>
      </c>
      <c r="C6161" s="9">
        <f>(Sheet8!A6162-Sheet8!A6161)/Sheet8!A6161</f>
        <v>-0.58071129057307036</v>
      </c>
    </row>
    <row r="6162" spans="1:3" x14ac:dyDescent="0.25">
      <c r="A6162" s="2">
        <v>323.976</v>
      </c>
      <c r="B6162" s="9">
        <f t="shared" si="96"/>
        <v>-2.2614223985708759</v>
      </c>
      <c r="C6162" s="9">
        <f>(Sheet8!A6163-Sheet8!A6162)/Sheet8!A6162</f>
        <v>-0.96355285576709393</v>
      </c>
    </row>
    <row r="6163" spans="1:3" x14ac:dyDescent="0.25">
      <c r="A6163" s="2">
        <v>11.808</v>
      </c>
      <c r="B6163" s="9">
        <f t="shared" si="96"/>
        <v>-0.76695253290785803</v>
      </c>
      <c r="C6163" s="9">
        <f>(Sheet8!A6164-Sheet8!A6163)/Sheet8!A6163</f>
        <v>1.2154471544715448</v>
      </c>
    </row>
    <row r="6164" spans="1:3" x14ac:dyDescent="0.25">
      <c r="A6164" s="2">
        <v>26.16</v>
      </c>
      <c r="B6164" s="9">
        <f t="shared" si="96"/>
        <v>-4.0053843621220508</v>
      </c>
      <c r="C6164" s="9">
        <f>(Sheet8!A6165-Sheet8!A6164)/Sheet8!A6164</f>
        <v>0.28325688073394495</v>
      </c>
    </row>
    <row r="6165" spans="1:3" x14ac:dyDescent="0.25">
      <c r="A6165" s="2">
        <v>33.57</v>
      </c>
      <c r="B6165" s="9">
        <f t="shared" si="96"/>
        <v>-4.5353344692259236</v>
      </c>
      <c r="C6165" s="9">
        <f>(Sheet8!A6166-Sheet8!A6165)/Sheet8!A6165</f>
        <v>-0.85129579982126902</v>
      </c>
    </row>
    <row r="6166" spans="1:3" x14ac:dyDescent="0.25">
      <c r="A6166" s="2">
        <v>4.992</v>
      </c>
      <c r="B6166" s="9">
        <f t="shared" si="96"/>
        <v>1.4937391939483566</v>
      </c>
      <c r="C6166" s="9">
        <f>(Sheet8!A6167-Sheet8!A6166)/Sheet8!A6166</f>
        <v>3.0096153846153841</v>
      </c>
    </row>
    <row r="6167" spans="1:3" x14ac:dyDescent="0.25">
      <c r="A6167" s="2">
        <v>20.015999999999998</v>
      </c>
      <c r="B6167" s="9">
        <f t="shared" si="96"/>
        <v>-1.0413122318790906</v>
      </c>
      <c r="C6167" s="9">
        <f>(Sheet8!A6168-Sheet8!A6167)/Sheet8!A6167</f>
        <v>7.5051958433253416</v>
      </c>
    </row>
    <row r="6168" spans="1:3" x14ac:dyDescent="0.25">
      <c r="A6168" s="2">
        <v>170.24</v>
      </c>
      <c r="B6168" s="9">
        <f t="shared" si="96"/>
        <v>1.5947620111174519</v>
      </c>
      <c r="C6168" s="9">
        <f>(Sheet8!A6169-Sheet8!A6168)/Sheet8!A6168</f>
        <v>-0.31005639097744364</v>
      </c>
    </row>
    <row r="6169" spans="1:3" x14ac:dyDescent="0.25">
      <c r="A6169" s="2">
        <v>117.456</v>
      </c>
      <c r="B6169" s="9">
        <f t="shared" si="96"/>
        <v>-0.48028993134012415</v>
      </c>
      <c r="C6169" s="9">
        <f>(Sheet8!A6170-Sheet8!A6169)/Sheet8!A6169</f>
        <v>-0.80452254461245065</v>
      </c>
    </row>
    <row r="6170" spans="1:3" x14ac:dyDescent="0.25">
      <c r="A6170" s="2">
        <v>22.96</v>
      </c>
      <c r="B6170" s="9">
        <f t="shared" si="96"/>
        <v>-4.7393063872255485</v>
      </c>
      <c r="C6170" s="9">
        <f>(Sheet8!A6171-Sheet8!A6170)/Sheet8!A6170</f>
        <v>-0.41811846689895477</v>
      </c>
    </row>
    <row r="6171" spans="1:3" x14ac:dyDescent="0.25">
      <c r="A6171" s="2">
        <v>13.36</v>
      </c>
      <c r="B6171" s="9">
        <f t="shared" si="96"/>
        <v>-1.5738636002730799</v>
      </c>
      <c r="C6171" s="9">
        <f>(Sheet8!A6172-Sheet8!A6171)/Sheet8!A6171</f>
        <v>1.5634730538922155</v>
      </c>
    </row>
    <row r="6172" spans="1:3" x14ac:dyDescent="0.25">
      <c r="A6172" s="2">
        <v>34.247999999999998</v>
      </c>
      <c r="B6172" s="9">
        <f t="shared" si="96"/>
        <v>-8.3395881162576035</v>
      </c>
      <c r="C6172" s="9">
        <f>(Sheet8!A6173-Sheet8!A6172)/Sheet8!A6172</f>
        <v>-0.8972202756365335</v>
      </c>
    </row>
    <row r="6173" spans="1:3" x14ac:dyDescent="0.25">
      <c r="A6173" s="2">
        <v>3.52</v>
      </c>
      <c r="B6173" s="9">
        <f t="shared" si="96"/>
        <v>-1.0312810022846766</v>
      </c>
      <c r="C6173" s="9">
        <f>(Sheet8!A6174-Sheet8!A6173)/Sheet8!A6173</f>
        <v>6.5852272727272725</v>
      </c>
    </row>
    <row r="6174" spans="1:3" x14ac:dyDescent="0.25">
      <c r="A6174" s="2">
        <v>26.7</v>
      </c>
      <c r="B6174" s="9">
        <f t="shared" si="96"/>
        <v>-188.12440823327617</v>
      </c>
      <c r="C6174" s="9">
        <f>(Sheet8!A6175-Sheet8!A6174)/Sheet8!A6174</f>
        <v>-0.20599250936329588</v>
      </c>
    </row>
    <row r="6175" spans="1:3" x14ac:dyDescent="0.25">
      <c r="A6175" s="2">
        <v>21.2</v>
      </c>
      <c r="B6175" s="9">
        <f t="shared" si="96"/>
        <v>-0.97364618622893206</v>
      </c>
      <c r="C6175" s="9">
        <f>(Sheet8!A6176-Sheet8!A6175)/Sheet8!A6175</f>
        <v>38.546226415094338</v>
      </c>
    </row>
    <row r="6176" spans="1:3" x14ac:dyDescent="0.25">
      <c r="A6176" s="2">
        <v>838.38</v>
      </c>
      <c r="B6176" s="9">
        <f t="shared" si="96"/>
        <v>-1.9343373274989912</v>
      </c>
      <c r="C6176" s="9">
        <f>(Sheet8!A6177-Sheet8!A6176)/Sheet8!A6176</f>
        <v>1.0158400725208139</v>
      </c>
    </row>
    <row r="6177" spans="1:3" x14ac:dyDescent="0.25">
      <c r="A6177" s="2">
        <v>1690.04</v>
      </c>
      <c r="B6177" s="9">
        <f t="shared" si="96"/>
        <v>-1.4412422125348625</v>
      </c>
      <c r="C6177" s="9">
        <f>(Sheet8!A6178-Sheet8!A6177)/Sheet8!A6177</f>
        <v>-0.94913729852547868</v>
      </c>
    </row>
    <row r="6178" spans="1:3" x14ac:dyDescent="0.25">
      <c r="A6178" s="2">
        <v>85.96</v>
      </c>
      <c r="B6178" s="9">
        <f t="shared" si="96"/>
        <v>-2.9194632119820705</v>
      </c>
      <c r="C6178" s="9">
        <f>(Sheet8!A6179-Sheet8!A6178)/Sheet8!A6178</f>
        <v>0.41879944160074456</v>
      </c>
    </row>
    <row r="6179" spans="1:3" x14ac:dyDescent="0.25">
      <c r="A6179" s="2">
        <v>121.96</v>
      </c>
      <c r="B6179" s="9">
        <f t="shared" si="96"/>
        <v>-3.0823177762403988</v>
      </c>
      <c r="C6179" s="9">
        <f>(Sheet8!A6180-Sheet8!A6179)/Sheet8!A6179</f>
        <v>-0.80387012135126268</v>
      </c>
    </row>
    <row r="6180" spans="1:3" x14ac:dyDescent="0.25">
      <c r="A6180" s="2">
        <v>23.92</v>
      </c>
      <c r="B6180" s="9">
        <f t="shared" si="96"/>
        <v>4.2864899328313966</v>
      </c>
      <c r="C6180" s="9">
        <f>(Sheet8!A6181-Sheet8!A6180)/Sheet8!A6180</f>
        <v>1.6739130434782608</v>
      </c>
    </row>
    <row r="6181" spans="1:3" x14ac:dyDescent="0.25">
      <c r="A6181" s="2">
        <v>63.96</v>
      </c>
      <c r="B6181" s="9">
        <f t="shared" si="96"/>
        <v>-1.0926037221450569</v>
      </c>
      <c r="C6181" s="9">
        <f>(Sheet8!A6182-Sheet8!A6181)/Sheet8!A6181</f>
        <v>8.8491244527829895</v>
      </c>
    </row>
    <row r="6182" spans="1:3" x14ac:dyDescent="0.25">
      <c r="A6182" s="2">
        <v>629.95000000000005</v>
      </c>
      <c r="B6182" s="9">
        <f t="shared" si="96"/>
        <v>6.3656309976140621E-2</v>
      </c>
      <c r="C6182" s="9">
        <f>(Sheet8!A6183-Sheet8!A6182)/Sheet8!A6182</f>
        <v>-0.81946186205254379</v>
      </c>
    </row>
    <row r="6183" spans="1:3" x14ac:dyDescent="0.25">
      <c r="A6183" s="2">
        <v>113.73</v>
      </c>
      <c r="B6183" s="9">
        <f t="shared" si="96"/>
        <v>-69.619997540243958</v>
      </c>
      <c r="C6183" s="9">
        <f>(Sheet8!A6184-Sheet8!A6183)/Sheet8!A6183</f>
        <v>-0.8716257803569859</v>
      </c>
    </row>
    <row r="6184" spans="1:3" x14ac:dyDescent="0.25">
      <c r="A6184" s="2">
        <v>14.6</v>
      </c>
      <c r="B6184" s="9">
        <f t="shared" si="96"/>
        <v>-1.0091129313543672</v>
      </c>
      <c r="C6184" s="9">
        <f>(Sheet8!A6185-Sheet8!A6184)/Sheet8!A6184</f>
        <v>59.81095890410959</v>
      </c>
    </row>
    <row r="6185" spans="1:3" x14ac:dyDescent="0.25">
      <c r="A6185" s="2">
        <v>887.84</v>
      </c>
      <c r="B6185" s="9">
        <f t="shared" si="96"/>
        <v>0.34957698895345368</v>
      </c>
      <c r="C6185" s="9">
        <f>(Sheet8!A6186-Sheet8!A6185)/Sheet8!A6185</f>
        <v>-0.54505316273202375</v>
      </c>
    </row>
    <row r="6186" spans="1:3" x14ac:dyDescent="0.25">
      <c r="A6186" s="2">
        <v>403.92</v>
      </c>
      <c r="B6186" s="9">
        <f t="shared" si="96"/>
        <v>-0.54366752282586994</v>
      </c>
      <c r="C6186" s="9">
        <f>(Sheet8!A6187-Sheet8!A6186)/Sheet8!A6186</f>
        <v>-0.7355912061794414</v>
      </c>
    </row>
    <row r="6187" spans="1:3" x14ac:dyDescent="0.25">
      <c r="A6187" s="2">
        <v>106.8</v>
      </c>
      <c r="B6187" s="9">
        <f t="shared" si="96"/>
        <v>0.51183560819836005</v>
      </c>
      <c r="C6187" s="9">
        <f>(Sheet8!A6188-Sheet8!A6187)/Sheet8!A6187</f>
        <v>-0.33567415730337075</v>
      </c>
    </row>
    <row r="6188" spans="1:3" x14ac:dyDescent="0.25">
      <c r="A6188" s="2">
        <v>70.95</v>
      </c>
      <c r="B6188" s="9">
        <f t="shared" si="96"/>
        <v>-5.7422041381381499</v>
      </c>
      <c r="C6188" s="9">
        <f>(Sheet8!A6189-Sheet8!A6188)/Sheet8!A6188</f>
        <v>-0.50748414376321349</v>
      </c>
    </row>
    <row r="6189" spans="1:3" x14ac:dyDescent="0.25">
      <c r="A6189" s="2">
        <v>34.944000000000003</v>
      </c>
      <c r="B6189" s="9">
        <f t="shared" si="96"/>
        <v>-7.5680021603574496E-2</v>
      </c>
      <c r="C6189" s="9">
        <f>(Sheet8!A6190-Sheet8!A6189)/Sheet8!A6189</f>
        <v>2.4065934065934065</v>
      </c>
    </row>
    <row r="6190" spans="1:3" x14ac:dyDescent="0.25">
      <c r="A6190" s="2">
        <v>119.04</v>
      </c>
      <c r="B6190" s="9">
        <f t="shared" si="96"/>
        <v>-0.51311586272729437</v>
      </c>
      <c r="C6190" s="9">
        <f>(Sheet8!A6191-Sheet8!A6190)/Sheet8!A6190</f>
        <v>2.2244623655913975</v>
      </c>
    </row>
    <row r="6191" spans="1:3" x14ac:dyDescent="0.25">
      <c r="A6191" s="2">
        <v>383.84</v>
      </c>
      <c r="B6191" s="9">
        <f t="shared" si="96"/>
        <v>-1.8870075693560642</v>
      </c>
      <c r="C6191" s="9">
        <f>(Sheet8!A6192-Sheet8!A6191)/Sheet8!A6191</f>
        <v>1.0830554397665695</v>
      </c>
    </row>
    <row r="6192" spans="1:3" x14ac:dyDescent="0.25">
      <c r="A6192" s="2">
        <v>799.56</v>
      </c>
      <c r="B6192" s="9">
        <f t="shared" si="96"/>
        <v>-0.81724110378745685</v>
      </c>
      <c r="C6192" s="9">
        <f>(Sheet8!A6193-Sheet8!A6192)/Sheet8!A6192</f>
        <v>-0.96067837310520776</v>
      </c>
    </row>
    <row r="6193" spans="1:3" x14ac:dyDescent="0.25">
      <c r="A6193" s="2">
        <v>31.44</v>
      </c>
      <c r="B6193" s="9">
        <f t="shared" si="96"/>
        <v>3.3047000805152988</v>
      </c>
      <c r="C6193" s="9">
        <f>(Sheet8!A6194-Sheet8!A6193)/Sheet8!A6193</f>
        <v>-0.17557251908396945</v>
      </c>
    </row>
    <row r="6194" spans="1:3" x14ac:dyDescent="0.25">
      <c r="A6194" s="2">
        <v>25.92</v>
      </c>
      <c r="B6194" s="9">
        <f t="shared" si="96"/>
        <v>-15.537642524839782</v>
      </c>
      <c r="C6194" s="9">
        <f>(Sheet8!A6195-Sheet8!A6194)/Sheet8!A6194</f>
        <v>-0.75578703703703709</v>
      </c>
    </row>
    <row r="6195" spans="1:3" x14ac:dyDescent="0.25">
      <c r="A6195" s="2">
        <v>6.33</v>
      </c>
      <c r="B6195" s="9">
        <f t="shared" si="96"/>
        <v>-0.69521219133316936</v>
      </c>
      <c r="C6195" s="9">
        <f>(Sheet8!A6196-Sheet8!A6195)/Sheet8!A6195</f>
        <v>10.98736176935229</v>
      </c>
    </row>
    <row r="6196" spans="1:3" x14ac:dyDescent="0.25">
      <c r="A6196" s="2">
        <v>75.88</v>
      </c>
      <c r="B6196" s="9">
        <f t="shared" si="96"/>
        <v>-1.2340235214588773</v>
      </c>
      <c r="C6196" s="9">
        <f>(Sheet8!A6197-Sheet8!A6196)/Sheet8!A6196</f>
        <v>3.3488139167105961</v>
      </c>
    </row>
    <row r="6197" spans="1:3" x14ac:dyDescent="0.25">
      <c r="A6197" s="2">
        <v>329.988</v>
      </c>
      <c r="B6197" s="9">
        <f t="shared" si="96"/>
        <v>-0.86402671518016749</v>
      </c>
      <c r="C6197" s="9">
        <f>(Sheet8!A6198-Sheet8!A6197)/Sheet8!A6197</f>
        <v>-0.78370122549910892</v>
      </c>
    </row>
    <row r="6198" spans="1:3" x14ac:dyDescent="0.25">
      <c r="A6198" s="2">
        <v>71.376000000000005</v>
      </c>
      <c r="B6198" s="9">
        <f t="shared" si="96"/>
        <v>0.88360327763820246</v>
      </c>
      <c r="C6198" s="9">
        <f>(Sheet8!A6199-Sheet8!A6198)/Sheet8!A6198</f>
        <v>-0.10656242994844208</v>
      </c>
    </row>
    <row r="6199" spans="1:3" x14ac:dyDescent="0.25">
      <c r="A6199" s="2">
        <v>63.77</v>
      </c>
      <c r="B6199" s="9">
        <f t="shared" si="96"/>
        <v>-5.4092491600451229</v>
      </c>
      <c r="C6199" s="9">
        <f>(Sheet8!A6200-Sheet8!A6199)/Sheet8!A6199</f>
        <v>-0.20072134232397684</v>
      </c>
    </row>
    <row r="6200" spans="1:3" x14ac:dyDescent="0.25">
      <c r="A6200" s="2">
        <v>50.97</v>
      </c>
      <c r="B6200" s="9">
        <f t="shared" si="96"/>
        <v>14.804177114652296</v>
      </c>
      <c r="C6200" s="9">
        <f>(Sheet8!A6201-Sheet8!A6200)/Sheet8!A6200</f>
        <v>0.88503041004512462</v>
      </c>
    </row>
    <row r="6201" spans="1:3" x14ac:dyDescent="0.25">
      <c r="A6201" s="2">
        <v>96.08</v>
      </c>
      <c r="B6201" s="9">
        <f t="shared" si="96"/>
        <v>-1.0693313099093478</v>
      </c>
      <c r="C6201" s="9">
        <f>(Sheet8!A6202-Sheet8!A6201)/Sheet8!A6201</f>
        <v>13.987177352206496</v>
      </c>
    </row>
    <row r="6202" spans="1:3" x14ac:dyDescent="0.25">
      <c r="A6202" s="2">
        <v>1439.9680000000001</v>
      </c>
      <c r="B6202" s="9">
        <f t="shared" si="96"/>
        <v>-13.318463661605362</v>
      </c>
      <c r="C6202" s="9">
        <f>(Sheet8!A6203-Sheet8!A6202)/Sheet8!A6202</f>
        <v>-0.96974932776283918</v>
      </c>
    </row>
    <row r="6203" spans="1:3" x14ac:dyDescent="0.25">
      <c r="A6203" s="2">
        <v>43.56</v>
      </c>
      <c r="B6203" s="9">
        <f t="shared" si="96"/>
        <v>-1.048804066274883</v>
      </c>
      <c r="C6203" s="9">
        <f>(Sheet8!A6204-Sheet8!A6203)/Sheet8!A6203</f>
        <v>11.945821854912761</v>
      </c>
    </row>
    <row r="6204" spans="1:3" x14ac:dyDescent="0.25">
      <c r="A6204" s="2">
        <v>563.91999999999996</v>
      </c>
      <c r="B6204" s="9">
        <f t="shared" si="96"/>
        <v>0.65899901321203935</v>
      </c>
      <c r="C6204" s="9">
        <f>(Sheet8!A6205-Sheet8!A6204)/Sheet8!A6204</f>
        <v>-0.58300468151510854</v>
      </c>
    </row>
    <row r="6205" spans="1:3" x14ac:dyDescent="0.25">
      <c r="A6205" s="2">
        <v>235.15199999999999</v>
      </c>
      <c r="B6205" s="9">
        <f t="shared" si="96"/>
        <v>-6.8055426956797147</v>
      </c>
      <c r="C6205" s="9">
        <f>(Sheet8!A6206-Sheet8!A6205)/Sheet8!A6205</f>
        <v>-0.96720419133156432</v>
      </c>
    </row>
    <row r="6206" spans="1:3" x14ac:dyDescent="0.25">
      <c r="A6206" s="2">
        <v>7.7119999999999997</v>
      </c>
      <c r="B6206" s="9">
        <f t="shared" si="96"/>
        <v>-1.089952515884071</v>
      </c>
      <c r="C6206" s="9">
        <f>(Sheet8!A6207-Sheet8!A6206)/Sheet8!A6206</f>
        <v>5.6151452282157681</v>
      </c>
    </row>
    <row r="6207" spans="1:3" x14ac:dyDescent="0.25">
      <c r="A6207" s="2">
        <v>51.015999999999998</v>
      </c>
      <c r="B6207" s="9">
        <f t="shared" si="96"/>
        <v>-3.465208294230393</v>
      </c>
      <c r="C6207" s="9">
        <f>(Sheet8!A6208-Sheet8!A6207)/Sheet8!A6207</f>
        <v>-0.50509644033244472</v>
      </c>
    </row>
    <row r="6208" spans="1:3" x14ac:dyDescent="0.25">
      <c r="A6208" s="2">
        <v>25.248000000000001</v>
      </c>
      <c r="B6208" s="9">
        <f t="shared" si="96"/>
        <v>-1.0781768118927799</v>
      </c>
      <c r="C6208" s="9">
        <f>(Sheet8!A6209-Sheet8!A6208)/Sheet8!A6208</f>
        <v>1.2451679340937896</v>
      </c>
    </row>
    <row r="6209" spans="1:3" x14ac:dyDescent="0.25">
      <c r="A6209" s="2">
        <v>56.686</v>
      </c>
      <c r="B6209" s="9">
        <f t="shared" si="96"/>
        <v>-551.5796304028363</v>
      </c>
      <c r="C6209" s="9">
        <f>(Sheet8!A6210-Sheet8!A6209)/Sheet8!A6209</f>
        <v>-9.7343259358571799E-2</v>
      </c>
    </row>
    <row r="6210" spans="1:3" x14ac:dyDescent="0.25">
      <c r="A6210" s="2">
        <v>51.167999999999999</v>
      </c>
      <c r="B6210" s="9">
        <f t="shared" si="96"/>
        <v>-1.011979102082464</v>
      </c>
      <c r="C6210" s="9">
        <f>(Sheet8!A6211-Sheet8!A6210)/Sheet8!A6210</f>
        <v>53.5952157598499</v>
      </c>
    </row>
    <row r="6211" spans="1:3" x14ac:dyDescent="0.25">
      <c r="A6211" s="2">
        <v>2793.5279999999998</v>
      </c>
      <c r="B6211" s="9">
        <f t="shared" ref="B6211:B6274" si="97">(C6212-C6211)/C6211</f>
        <v>0.45487304640461373</v>
      </c>
      <c r="C6211" s="9">
        <f>(Sheet8!A6212-Sheet8!A6211)/Sheet8!A6211</f>
        <v>-0.64202256071891883</v>
      </c>
    </row>
    <row r="6212" spans="1:3" x14ac:dyDescent="0.25">
      <c r="A6212" s="2">
        <v>1000.02</v>
      </c>
      <c r="B6212" s="9">
        <f t="shared" si="97"/>
        <v>-0.22554881481529962</v>
      </c>
      <c r="C6212" s="9">
        <f>(Sheet8!A6213-Sheet8!A6212)/Sheet8!A6212</f>
        <v>-0.93406131877362453</v>
      </c>
    </row>
    <row r="6213" spans="1:3" x14ac:dyDescent="0.25">
      <c r="A6213" s="2">
        <v>65.94</v>
      </c>
      <c r="B6213" s="9">
        <f t="shared" si="97"/>
        <v>-5.3866628048107694</v>
      </c>
      <c r="C6213" s="9">
        <f>(Sheet8!A6214-Sheet8!A6213)/Sheet8!A6213</f>
        <v>-0.72338489535941775</v>
      </c>
    </row>
    <row r="6214" spans="1:3" x14ac:dyDescent="0.25">
      <c r="A6214" s="2">
        <v>18.239999999999998</v>
      </c>
      <c r="B6214" s="9">
        <f t="shared" si="97"/>
        <v>-1.283505366167921</v>
      </c>
      <c r="C6214" s="9">
        <f>(Sheet8!A6215-Sheet8!A6214)/Sheet8!A6214</f>
        <v>3.1732456140350886</v>
      </c>
    </row>
    <row r="6215" spans="1:3" x14ac:dyDescent="0.25">
      <c r="A6215" s="2">
        <v>76.12</v>
      </c>
      <c r="B6215" s="9">
        <f t="shared" si="97"/>
        <v>-9.8052276508293801</v>
      </c>
      <c r="C6215" s="9">
        <f>(Sheet8!A6216-Sheet8!A6215)/Sheet8!A6215</f>
        <v>-0.89963215974776667</v>
      </c>
    </row>
    <row r="6216" spans="1:3" x14ac:dyDescent="0.25">
      <c r="A6216" s="2">
        <v>7.64</v>
      </c>
      <c r="B6216" s="9">
        <f t="shared" si="97"/>
        <v>-1.0109644427481388</v>
      </c>
      <c r="C6216" s="9">
        <f>(Sheet8!A6217-Sheet8!A6216)/Sheet8!A6216</f>
        <v>7.9214659685863875</v>
      </c>
    </row>
    <row r="6217" spans="1:3" x14ac:dyDescent="0.25">
      <c r="A6217" s="2">
        <v>68.16</v>
      </c>
      <c r="B6217" s="9">
        <f t="shared" si="97"/>
        <v>4.9694903772667329</v>
      </c>
      <c r="C6217" s="9">
        <f>(Sheet8!A6218-Sheet8!A6217)/Sheet8!A6217</f>
        <v>-8.6854460093896635E-2</v>
      </c>
    </row>
    <row r="6218" spans="1:3" x14ac:dyDescent="0.25">
      <c r="A6218" s="2">
        <v>62.24</v>
      </c>
      <c r="B6218" s="9">
        <f t="shared" si="97"/>
        <v>-7.1607265772124773</v>
      </c>
      <c r="C6218" s="9">
        <f>(Sheet8!A6219-Sheet8!A6218)/Sheet8!A6218</f>
        <v>-0.51847686375321345</v>
      </c>
    </row>
    <row r="6219" spans="1:3" x14ac:dyDescent="0.25">
      <c r="A6219" s="2">
        <v>29.97</v>
      </c>
      <c r="B6219" s="9">
        <f t="shared" si="97"/>
        <v>-0.83492325147771673</v>
      </c>
      <c r="C6219" s="9">
        <f>(Sheet8!A6220-Sheet8!A6219)/Sheet8!A6219</f>
        <v>3.1941941941941945</v>
      </c>
    </row>
    <row r="6220" spans="1:3" x14ac:dyDescent="0.25">
      <c r="A6220" s="2">
        <v>125.7</v>
      </c>
      <c r="B6220" s="9">
        <f t="shared" si="97"/>
        <v>-2.6904314426737903</v>
      </c>
      <c r="C6220" s="9">
        <f>(Sheet8!A6221-Sheet8!A6220)/Sheet8!A6220</f>
        <v>0.52728719172633243</v>
      </c>
    </row>
    <row r="6221" spans="1:3" x14ac:dyDescent="0.25">
      <c r="A6221" s="2">
        <v>191.98</v>
      </c>
      <c r="B6221" s="9">
        <f t="shared" si="97"/>
        <v>-2.9275644706332695</v>
      </c>
      <c r="C6221" s="9">
        <f>(Sheet8!A6222-Sheet8!A6221)/Sheet8!A6221</f>
        <v>-0.89134284821335563</v>
      </c>
    </row>
    <row r="6222" spans="1:3" x14ac:dyDescent="0.25">
      <c r="A6222" s="2">
        <v>20.86</v>
      </c>
      <c r="B6222" s="9">
        <f t="shared" si="97"/>
        <v>-0.83571731701940044</v>
      </c>
      <c r="C6222" s="9">
        <f>(Sheet8!A6223-Sheet8!A6222)/Sheet8!A6222</f>
        <v>1.7181208053691277</v>
      </c>
    </row>
    <row r="6223" spans="1:3" x14ac:dyDescent="0.25">
      <c r="A6223" s="2">
        <v>56.7</v>
      </c>
      <c r="B6223" s="9">
        <f t="shared" si="97"/>
        <v>-3.9452398399079827</v>
      </c>
      <c r="C6223" s="9">
        <f>(Sheet8!A6224-Sheet8!A6223)/Sheet8!A6223</f>
        <v>0.28225749559082874</v>
      </c>
    </row>
    <row r="6224" spans="1:3" x14ac:dyDescent="0.25">
      <c r="A6224" s="2">
        <v>72.703999999999994</v>
      </c>
      <c r="B6224" s="9">
        <f t="shared" si="97"/>
        <v>-21.214100121613065</v>
      </c>
      <c r="C6224" s="9">
        <f>(Sheet8!A6225-Sheet8!A6224)/Sheet8!A6224</f>
        <v>-0.83131602112676062</v>
      </c>
    </row>
    <row r="6225" spans="1:3" x14ac:dyDescent="0.25">
      <c r="A6225" s="2">
        <v>12.263999999999999</v>
      </c>
      <c r="B6225" s="9">
        <f t="shared" si="97"/>
        <v>-1.0414411250315938</v>
      </c>
      <c r="C6225" s="9">
        <f>(Sheet8!A6226-Sheet8!A6225)/Sheet8!A6225</f>
        <v>16.804305283757341</v>
      </c>
    </row>
    <row r="6226" spans="1:3" x14ac:dyDescent="0.25">
      <c r="A6226" s="2">
        <v>218.352</v>
      </c>
      <c r="B6226" s="9">
        <f t="shared" si="97"/>
        <v>-5.8709415855997946</v>
      </c>
      <c r="C6226" s="9">
        <f>(Sheet8!A6227-Sheet8!A6226)/Sheet8!A6226</f>
        <v>-0.69638931633326007</v>
      </c>
    </row>
    <row r="6227" spans="1:3" x14ac:dyDescent="0.25">
      <c r="A6227" s="2">
        <v>66.293999999999997</v>
      </c>
      <c r="B6227" s="9">
        <f t="shared" si="97"/>
        <v>-1.204920155880765</v>
      </c>
      <c r="C6227" s="9">
        <f>(Sheet8!A6228-Sheet8!A6227)/Sheet8!A6227</f>
        <v>3.3920716806950861</v>
      </c>
    </row>
    <row r="6228" spans="1:3" x14ac:dyDescent="0.25">
      <c r="A6228" s="2">
        <v>291.16800000000001</v>
      </c>
      <c r="B6228" s="9">
        <f t="shared" si="97"/>
        <v>-1.3500325883455768</v>
      </c>
      <c r="C6228" s="9">
        <f>(Sheet8!A6229-Sheet8!A6228)/Sheet8!A6228</f>
        <v>-0.69510385756676552</v>
      </c>
    </row>
    <row r="6229" spans="1:3" x14ac:dyDescent="0.25">
      <c r="A6229" s="2">
        <v>88.775999999999996</v>
      </c>
      <c r="B6229" s="9">
        <f t="shared" si="97"/>
        <v>-3.0554468362687532</v>
      </c>
      <c r="C6229" s="9">
        <f>(Sheet8!A6230-Sheet8!A6229)/Sheet8!A6229</f>
        <v>0.24330900243309014</v>
      </c>
    </row>
    <row r="6230" spans="1:3" x14ac:dyDescent="0.25">
      <c r="A6230" s="2">
        <v>110.376</v>
      </c>
      <c r="B6230" s="9">
        <f t="shared" si="97"/>
        <v>-9.9224426499234034E-2</v>
      </c>
      <c r="C6230" s="9">
        <f>(Sheet8!A6231-Sheet8!A6230)/Sheet8!A6230</f>
        <v>-0.50010871928680145</v>
      </c>
    </row>
    <row r="6231" spans="1:3" x14ac:dyDescent="0.25">
      <c r="A6231" s="2">
        <v>55.176000000000002</v>
      </c>
      <c r="B6231" s="9">
        <f t="shared" si="97"/>
        <v>-11.780506864659172</v>
      </c>
      <c r="C6231" s="9">
        <f>(Sheet8!A6232-Sheet8!A6231)/Sheet8!A6231</f>
        <v>-0.45048571842830215</v>
      </c>
    </row>
    <row r="6232" spans="1:3" x14ac:dyDescent="0.25">
      <c r="A6232" s="2">
        <v>30.32</v>
      </c>
      <c r="B6232" s="9">
        <f t="shared" si="97"/>
        <v>-1.1833681346944953</v>
      </c>
      <c r="C6232" s="9">
        <f>(Sheet8!A6233-Sheet8!A6232)/Sheet8!A6232</f>
        <v>4.85646437994723</v>
      </c>
    </row>
    <row r="6233" spans="1:3" x14ac:dyDescent="0.25">
      <c r="A6233" s="2">
        <v>177.56800000000001</v>
      </c>
      <c r="B6233" s="9">
        <f t="shared" si="97"/>
        <v>-3.9945023440925489</v>
      </c>
      <c r="C6233" s="9">
        <f>(Sheet8!A6234-Sheet8!A6233)/Sheet8!A6233</f>
        <v>-0.89052081456118226</v>
      </c>
    </row>
    <row r="6234" spans="1:3" x14ac:dyDescent="0.25">
      <c r="A6234" s="2">
        <v>19.440000000000001</v>
      </c>
      <c r="B6234" s="9">
        <f t="shared" si="97"/>
        <v>6.3688973063973062</v>
      </c>
      <c r="C6234" s="9">
        <f>(Sheet8!A6235-Sheet8!A6234)/Sheet8!A6234</f>
        <v>2.6666666666666665</v>
      </c>
    </row>
    <row r="6235" spans="1:3" x14ac:dyDescent="0.25">
      <c r="A6235" s="2">
        <v>71.28</v>
      </c>
      <c r="B6235" s="9">
        <f t="shared" si="97"/>
        <v>-1.0481251382852919</v>
      </c>
      <c r="C6235" s="9">
        <f>(Sheet8!A6236-Sheet8!A6235)/Sheet8!A6235</f>
        <v>19.650392817059483</v>
      </c>
    </row>
    <row r="6236" spans="1:3" x14ac:dyDescent="0.25">
      <c r="A6236" s="2">
        <v>1471.96</v>
      </c>
      <c r="B6236" s="9">
        <f t="shared" si="97"/>
        <v>-0.70397957024489255</v>
      </c>
      <c r="C6236" s="9">
        <f>(Sheet8!A6237-Sheet8!A6236)/Sheet8!A6236</f>
        <v>-0.94567787168129569</v>
      </c>
    </row>
    <row r="6237" spans="1:3" x14ac:dyDescent="0.25">
      <c r="A6237" s="2">
        <v>79.959999999999994</v>
      </c>
      <c r="B6237" s="9">
        <f t="shared" si="97"/>
        <v>0.9382269317799109</v>
      </c>
      <c r="C6237" s="9">
        <f>(Sheet8!A6238-Sheet8!A6237)/Sheet8!A6237</f>
        <v>-0.27993996998499243</v>
      </c>
    </row>
    <row r="6238" spans="1:3" x14ac:dyDescent="0.25">
      <c r="A6238" s="2">
        <v>57.576000000000001</v>
      </c>
      <c r="B6238" s="9">
        <f t="shared" si="97"/>
        <v>-10.808828331749027</v>
      </c>
      <c r="C6238" s="9">
        <f>(Sheet8!A6239-Sheet8!A6238)/Sheet8!A6238</f>
        <v>-0.54258718910657222</v>
      </c>
    </row>
    <row r="6239" spans="1:3" x14ac:dyDescent="0.25">
      <c r="A6239" s="2">
        <v>26.335999999999999</v>
      </c>
      <c r="B6239" s="9">
        <f t="shared" si="97"/>
        <v>-0.78120766467217762</v>
      </c>
      <c r="C6239" s="9">
        <f>(Sheet8!A6240-Sheet8!A6239)/Sheet8!A6239</f>
        <v>5.3221445929526121</v>
      </c>
    </row>
    <row r="6240" spans="1:3" x14ac:dyDescent="0.25">
      <c r="A6240" s="2">
        <v>166.5</v>
      </c>
      <c r="B6240" s="9">
        <f t="shared" si="97"/>
        <v>-1.8307928992679059</v>
      </c>
      <c r="C6240" s="9">
        <f>(Sheet8!A6241-Sheet8!A6240)/Sheet8!A6240</f>
        <v>1.1644444444444444</v>
      </c>
    </row>
    <row r="6241" spans="1:3" x14ac:dyDescent="0.25">
      <c r="A6241" s="2">
        <v>360.38</v>
      </c>
      <c r="B6241" s="9">
        <f t="shared" si="97"/>
        <v>-21.745534102180947</v>
      </c>
      <c r="C6241" s="9">
        <f>(Sheet8!A6242-Sheet8!A6241)/Sheet8!A6241</f>
        <v>-0.96741217603640595</v>
      </c>
    </row>
    <row r="6242" spans="1:3" x14ac:dyDescent="0.25">
      <c r="A6242" s="2">
        <v>11.744</v>
      </c>
      <c r="B6242" s="9">
        <f t="shared" si="97"/>
        <v>-1.0461539140227056</v>
      </c>
      <c r="C6242" s="9">
        <f>(Sheet8!A6243-Sheet8!A6242)/Sheet8!A6242</f>
        <v>20.06948228882834</v>
      </c>
    </row>
    <row r="6243" spans="1:3" x14ac:dyDescent="0.25">
      <c r="A6243" s="2">
        <v>247.44</v>
      </c>
      <c r="B6243" s="9">
        <f t="shared" si="97"/>
        <v>-1.4208235739873245</v>
      </c>
      <c r="C6243" s="9">
        <f>(Sheet8!A6244-Sheet8!A6243)/Sheet8!A6243</f>
        <v>-0.92628516003879724</v>
      </c>
    </row>
    <row r="6244" spans="1:3" x14ac:dyDescent="0.25">
      <c r="A6244" s="2">
        <v>18.239999999999998</v>
      </c>
      <c r="B6244" s="9">
        <f t="shared" si="97"/>
        <v>8.4813572017077306</v>
      </c>
      <c r="C6244" s="9">
        <f>(Sheet8!A6245-Sheet8!A6244)/Sheet8!A6244</f>
        <v>0.38980263157894757</v>
      </c>
    </row>
    <row r="6245" spans="1:3" x14ac:dyDescent="0.25">
      <c r="A6245" s="2">
        <v>25.35</v>
      </c>
      <c r="B6245" s="9">
        <f t="shared" si="97"/>
        <v>-1.2202498308594918</v>
      </c>
      <c r="C6245" s="9">
        <f>(Sheet8!A6246-Sheet8!A6245)/Sheet8!A6245</f>
        <v>3.6958579881656801</v>
      </c>
    </row>
    <row r="6246" spans="1:3" x14ac:dyDescent="0.25">
      <c r="A6246" s="2">
        <v>119.04</v>
      </c>
      <c r="B6246" s="9">
        <f t="shared" si="97"/>
        <v>-0.54722578804735411</v>
      </c>
      <c r="C6246" s="9">
        <f>(Sheet8!A6247-Sheet8!A6246)/Sheet8!A6246</f>
        <v>-0.81401209677419351</v>
      </c>
    </row>
    <row r="6247" spans="1:3" x14ac:dyDescent="0.25">
      <c r="A6247" s="2">
        <v>22.14</v>
      </c>
      <c r="B6247" s="9">
        <f t="shared" si="97"/>
        <v>-6.7117678616510963</v>
      </c>
      <c r="C6247" s="9">
        <f>(Sheet8!A6248-Sheet8!A6247)/Sheet8!A6247</f>
        <v>-0.36856368563685638</v>
      </c>
    </row>
    <row r="6248" spans="1:3" x14ac:dyDescent="0.25">
      <c r="A6248" s="2">
        <v>13.98</v>
      </c>
      <c r="B6248" s="9">
        <f t="shared" si="97"/>
        <v>-1.4067426226147528</v>
      </c>
      <c r="C6248" s="9">
        <f>(Sheet8!A6249-Sheet8!A6248)/Sheet8!A6248</f>
        <v>2.1051502145922742</v>
      </c>
    </row>
    <row r="6249" spans="1:3" x14ac:dyDescent="0.25">
      <c r="A6249" s="2">
        <v>43.41</v>
      </c>
      <c r="B6249" s="9">
        <f t="shared" si="97"/>
        <v>-86.891387802404765</v>
      </c>
      <c r="C6249" s="9">
        <f>(Sheet8!A6250-Sheet8!A6249)/Sheet8!A6249</f>
        <v>-0.85625431928127149</v>
      </c>
    </row>
    <row r="6250" spans="1:3" x14ac:dyDescent="0.25">
      <c r="A6250" s="2">
        <v>6.24</v>
      </c>
      <c r="B6250" s="9">
        <f t="shared" si="97"/>
        <v>-1.013363876890665</v>
      </c>
      <c r="C6250" s="9">
        <f>(Sheet8!A6251-Sheet8!A6250)/Sheet8!A6250</f>
        <v>73.544871794871796</v>
      </c>
    </row>
    <row r="6251" spans="1:3" x14ac:dyDescent="0.25">
      <c r="A6251" s="2">
        <v>465.16</v>
      </c>
      <c r="B6251" s="9">
        <f t="shared" si="97"/>
        <v>-0.28778161774355837</v>
      </c>
      <c r="C6251" s="9">
        <f>(Sheet8!A6252-Sheet8!A6251)/Sheet8!A6251</f>
        <v>-0.98284461260641498</v>
      </c>
    </row>
    <row r="6252" spans="1:3" x14ac:dyDescent="0.25">
      <c r="A6252" s="2">
        <v>7.98</v>
      </c>
      <c r="B6252" s="9">
        <f t="shared" si="97"/>
        <v>-34.372717508055857</v>
      </c>
      <c r="C6252" s="9">
        <f>(Sheet8!A6253-Sheet8!A6252)/Sheet8!A6252</f>
        <v>-0.7</v>
      </c>
    </row>
    <row r="6253" spans="1:3" x14ac:dyDescent="0.25">
      <c r="A6253" s="2">
        <v>2.3940000000000001</v>
      </c>
      <c r="B6253" s="9">
        <f t="shared" si="97"/>
        <v>-0.89529566848255826</v>
      </c>
      <c r="C6253" s="9">
        <f>(Sheet8!A6254-Sheet8!A6253)/Sheet8!A6253</f>
        <v>23.360902255639097</v>
      </c>
    </row>
    <row r="6254" spans="1:3" x14ac:dyDescent="0.25">
      <c r="A6254" s="2">
        <v>58.32</v>
      </c>
      <c r="B6254" s="9">
        <f t="shared" si="97"/>
        <v>-1.3653802088263089</v>
      </c>
      <c r="C6254" s="9">
        <f>(Sheet8!A6255-Sheet8!A6254)/Sheet8!A6254</f>
        <v>2.4459876543209877</v>
      </c>
    </row>
    <row r="6255" spans="1:3" x14ac:dyDescent="0.25">
      <c r="A6255" s="2">
        <v>200.97</v>
      </c>
      <c r="B6255" s="9">
        <f t="shared" si="97"/>
        <v>-0.39737333510996675</v>
      </c>
      <c r="C6255" s="9">
        <f>(Sheet8!A6256-Sheet8!A6255)/Sheet8!A6255</f>
        <v>-0.89371547992237654</v>
      </c>
    </row>
    <row r="6256" spans="1:3" x14ac:dyDescent="0.25">
      <c r="A6256" s="2">
        <v>21.36</v>
      </c>
      <c r="B6256" s="9">
        <f t="shared" si="97"/>
        <v>0.2079395309141483</v>
      </c>
      <c r="C6256" s="9">
        <f>(Sheet8!A6257-Sheet8!A6256)/Sheet8!A6256</f>
        <v>-0.53857677902621726</v>
      </c>
    </row>
    <row r="6257" spans="1:3" x14ac:dyDescent="0.25">
      <c r="A6257" s="2">
        <v>9.8559999999999999</v>
      </c>
      <c r="B6257" s="9">
        <f t="shared" si="97"/>
        <v>-171.11307051311312</v>
      </c>
      <c r="C6257" s="9">
        <f>(Sheet8!A6258-Sheet8!A6257)/Sheet8!A6257</f>
        <v>-0.65056818181818177</v>
      </c>
    </row>
    <row r="6258" spans="1:3" x14ac:dyDescent="0.25">
      <c r="A6258" s="2">
        <v>3.444</v>
      </c>
      <c r="B6258" s="9">
        <f t="shared" si="97"/>
        <v>-1.0084973623709492</v>
      </c>
      <c r="C6258" s="9">
        <f>(Sheet8!A6259-Sheet8!A6258)/Sheet8!A6258</f>
        <v>110.67015098722415</v>
      </c>
    </row>
    <row r="6259" spans="1:3" x14ac:dyDescent="0.25">
      <c r="A6259" s="2">
        <v>384.59199999999998</v>
      </c>
      <c r="B6259" s="9">
        <f t="shared" si="97"/>
        <v>-0.46367433595304514</v>
      </c>
      <c r="C6259" s="9">
        <f>(Sheet8!A6260-Sheet8!A6259)/Sheet8!A6259</f>
        <v>-0.94040437658609644</v>
      </c>
    </row>
    <row r="6260" spans="1:3" x14ac:dyDescent="0.25">
      <c r="A6260" s="2">
        <v>22.92</v>
      </c>
      <c r="B6260" s="9">
        <f t="shared" si="97"/>
        <v>-1.5640918173400264</v>
      </c>
      <c r="C6260" s="9">
        <f>(Sheet8!A6261-Sheet8!A6260)/Sheet8!A6260</f>
        <v>-0.50436300174520077</v>
      </c>
    </row>
    <row r="6261" spans="1:3" x14ac:dyDescent="0.25">
      <c r="A6261" s="2">
        <v>11.36</v>
      </c>
      <c r="B6261" s="9">
        <f t="shared" si="97"/>
        <v>5.4573834028139627</v>
      </c>
      <c r="C6261" s="9">
        <f>(Sheet8!A6262-Sheet8!A6261)/Sheet8!A6261</f>
        <v>0.28450704225352125</v>
      </c>
    </row>
    <row r="6262" spans="1:3" x14ac:dyDescent="0.25">
      <c r="A6262" s="2">
        <v>14.592000000000001</v>
      </c>
      <c r="B6262" s="9">
        <f t="shared" si="97"/>
        <v>4.2718629524390312</v>
      </c>
      <c r="C6262" s="9">
        <f>(Sheet8!A6263-Sheet8!A6262)/Sheet8!A6262</f>
        <v>1.8371710526315788</v>
      </c>
    </row>
    <row r="6263" spans="1:3" x14ac:dyDescent="0.25">
      <c r="A6263" s="2">
        <v>41.4</v>
      </c>
      <c r="B6263" s="9">
        <f t="shared" si="97"/>
        <v>-1.0951968452394407</v>
      </c>
      <c r="C6263" s="9">
        <f>(Sheet8!A6264-Sheet8!A6263)/Sheet8!A6263</f>
        <v>9.6853140096618375</v>
      </c>
    </row>
    <row r="6264" spans="1:3" x14ac:dyDescent="0.25">
      <c r="A6264" s="2">
        <v>442.37200000000001</v>
      </c>
      <c r="B6264" s="9">
        <f t="shared" si="97"/>
        <v>-0.82237949899599083</v>
      </c>
      <c r="C6264" s="9">
        <f>(Sheet8!A6265-Sheet8!A6264)/Sheet8!A6264</f>
        <v>-0.92201133887316555</v>
      </c>
    </row>
    <row r="6265" spans="1:3" x14ac:dyDescent="0.25">
      <c r="A6265" s="2">
        <v>34.5</v>
      </c>
      <c r="B6265" s="9">
        <f t="shared" si="97"/>
        <v>4.3679483443505482</v>
      </c>
      <c r="C6265" s="9">
        <f>(Sheet8!A6266-Sheet8!A6265)/Sheet8!A6265</f>
        <v>-0.16376811594202895</v>
      </c>
    </row>
    <row r="6266" spans="1:3" x14ac:dyDescent="0.25">
      <c r="A6266" s="2">
        <v>28.85</v>
      </c>
      <c r="B6266" s="9">
        <f t="shared" si="97"/>
        <v>-46.777698557908998</v>
      </c>
      <c r="C6266" s="9">
        <f>(Sheet8!A6267-Sheet8!A6266)/Sheet8!A6266</f>
        <v>-0.87909878682842291</v>
      </c>
    </row>
    <row r="6267" spans="1:3" x14ac:dyDescent="0.25">
      <c r="A6267" s="2">
        <v>3.488</v>
      </c>
      <c r="B6267" s="9">
        <f t="shared" si="97"/>
        <v>-0.97095909821190673</v>
      </c>
      <c r="C6267" s="9">
        <f>(Sheet8!A6268-Sheet8!A6267)/Sheet8!A6267</f>
        <v>40.243119266055047</v>
      </c>
    </row>
    <row r="6268" spans="1:3" x14ac:dyDescent="0.25">
      <c r="A6268" s="2">
        <v>143.85599999999999</v>
      </c>
      <c r="B6268" s="9">
        <f t="shared" si="97"/>
        <v>-1.7940815082760562</v>
      </c>
      <c r="C6268" s="9">
        <f>(Sheet8!A6269-Sheet8!A6268)/Sheet8!A6268</f>
        <v>1.16869647425203</v>
      </c>
    </row>
    <row r="6269" spans="1:3" x14ac:dyDescent="0.25">
      <c r="A6269" s="2">
        <v>311.98</v>
      </c>
      <c r="B6269" s="9">
        <f t="shared" si="97"/>
        <v>-1.8419686955981267</v>
      </c>
      <c r="C6269" s="9">
        <f>(Sheet8!A6270-Sheet8!A6269)/Sheet8!A6269</f>
        <v>-0.92804025899096099</v>
      </c>
    </row>
    <row r="6270" spans="1:3" x14ac:dyDescent="0.25">
      <c r="A6270" s="2">
        <v>22.45</v>
      </c>
      <c r="B6270" s="9">
        <f t="shared" si="97"/>
        <v>34.811213662182901</v>
      </c>
      <c r="C6270" s="9">
        <f>(Sheet8!A6271-Sheet8!A6270)/Sheet8!A6270</f>
        <v>0.78138084632516702</v>
      </c>
    </row>
    <row r="6271" spans="1:3" x14ac:dyDescent="0.25">
      <c r="A6271" s="2">
        <v>39.991999999999997</v>
      </c>
      <c r="B6271" s="9">
        <f t="shared" si="97"/>
        <v>-1.0301901776745734</v>
      </c>
      <c r="C6271" s="9">
        <f>(Sheet8!A6272-Sheet8!A6271)/Sheet8!A6271</f>
        <v>27.982196439287861</v>
      </c>
    </row>
    <row r="6272" spans="1:3" x14ac:dyDescent="0.25">
      <c r="A6272" s="2">
        <v>1159.056</v>
      </c>
      <c r="B6272" s="9">
        <f t="shared" si="97"/>
        <v>-0.58159532136093761</v>
      </c>
      <c r="C6272" s="9">
        <f>(Sheet8!A6273-Sheet8!A6272)/Sheet8!A6272</f>
        <v>-0.84478748222691569</v>
      </c>
    </row>
    <row r="6273" spans="1:3" x14ac:dyDescent="0.25">
      <c r="A6273" s="2">
        <v>179.9</v>
      </c>
      <c r="B6273" s="9">
        <f t="shared" si="97"/>
        <v>1.5270485230374915</v>
      </c>
      <c r="C6273" s="9">
        <f>(Sheet8!A6274-Sheet8!A6273)/Sheet8!A6273</f>
        <v>-0.35346303501945531</v>
      </c>
    </row>
    <row r="6274" spans="1:3" x14ac:dyDescent="0.25">
      <c r="A6274" s="2">
        <v>116.312</v>
      </c>
      <c r="B6274" s="9">
        <f t="shared" si="97"/>
        <v>-38.496719279831844</v>
      </c>
      <c r="C6274" s="9">
        <f>(Sheet8!A6275-Sheet8!A6274)/Sheet8!A6274</f>
        <v>-0.89321824059426369</v>
      </c>
    </row>
    <row r="6275" spans="1:3" x14ac:dyDescent="0.25">
      <c r="A6275" s="2">
        <v>12.42</v>
      </c>
      <c r="B6275" s="9">
        <f t="shared" ref="B6275:B6338" si="98">(C6276-C6275)/C6275</f>
        <v>-1.0281322611259995</v>
      </c>
      <c r="C6275" s="9">
        <f>(Sheet8!A6276-Sheet8!A6275)/Sheet8!A6275</f>
        <v>33.492753623188406</v>
      </c>
    </row>
    <row r="6276" spans="1:3" x14ac:dyDescent="0.25">
      <c r="A6276" s="2">
        <v>428.4</v>
      </c>
      <c r="B6276" s="9">
        <f t="shared" si="98"/>
        <v>-3.6998150963368359</v>
      </c>
      <c r="C6276" s="9">
        <f>(Sheet8!A6277-Sheet8!A6276)/Sheet8!A6276</f>
        <v>-0.9422268907563025</v>
      </c>
    </row>
    <row r="6277" spans="1:3" x14ac:dyDescent="0.25">
      <c r="A6277" s="2">
        <v>24.75</v>
      </c>
      <c r="B6277" s="9">
        <f t="shared" si="98"/>
        <v>-1.0815256128077149</v>
      </c>
      <c r="C6277" s="9">
        <f>(Sheet8!A6278-Sheet8!A6277)/Sheet8!A6277</f>
        <v>2.5438383838383838</v>
      </c>
    </row>
    <row r="6278" spans="1:3" x14ac:dyDescent="0.25">
      <c r="A6278" s="2">
        <v>87.71</v>
      </c>
      <c r="B6278" s="9">
        <f t="shared" si="98"/>
        <v>2.3803099997406227</v>
      </c>
      <c r="C6278" s="9">
        <f>(Sheet8!A6279-Sheet8!A6278)/Sheet8!A6278</f>
        <v>-0.20738798312621137</v>
      </c>
    </row>
    <row r="6279" spans="1:3" x14ac:dyDescent="0.25">
      <c r="A6279" s="2">
        <v>69.52</v>
      </c>
      <c r="B6279" s="9">
        <f t="shared" si="98"/>
        <v>-0.45313506980722085</v>
      </c>
      <c r="C6279" s="9">
        <f>(Sheet8!A6280-Sheet8!A6279)/Sheet8!A6279</f>
        <v>-0.70103567318757187</v>
      </c>
    </row>
    <row r="6280" spans="1:3" x14ac:dyDescent="0.25">
      <c r="A6280" s="2">
        <v>20.783999999999999</v>
      </c>
      <c r="B6280" s="9">
        <f t="shared" si="98"/>
        <v>0.40679572221470173</v>
      </c>
      <c r="C6280" s="9">
        <f>(Sheet8!A6281-Sheet8!A6280)/Sheet8!A6280</f>
        <v>-0.38337182448036944</v>
      </c>
    </row>
    <row r="6281" spans="1:3" x14ac:dyDescent="0.25">
      <c r="A6281" s="2">
        <v>12.816000000000001</v>
      </c>
      <c r="B6281" s="9">
        <f t="shared" si="98"/>
        <v>-19.189927732610659</v>
      </c>
      <c r="C6281" s="9">
        <f>(Sheet8!A6282-Sheet8!A6281)/Sheet8!A6281</f>
        <v>-0.5393258426966292</v>
      </c>
    </row>
    <row r="6282" spans="1:3" x14ac:dyDescent="0.25">
      <c r="A6282" s="2">
        <v>5.9039999999999999</v>
      </c>
      <c r="B6282" s="9">
        <f t="shared" si="98"/>
        <v>-0.87586013470746216</v>
      </c>
      <c r="C6282" s="9">
        <f>(Sheet8!A6283-Sheet8!A6282)/Sheet8!A6282</f>
        <v>9.8102981029810294</v>
      </c>
    </row>
    <row r="6283" spans="1:3" x14ac:dyDescent="0.25">
      <c r="A6283" s="2">
        <v>63.823999999999998</v>
      </c>
      <c r="B6283" s="9">
        <f t="shared" si="98"/>
        <v>-5.2445196956280221E-2</v>
      </c>
      <c r="C6283" s="9">
        <f>(Sheet8!A6284-Sheet8!A6283)/Sheet8!A6283</f>
        <v>1.2178490849837051</v>
      </c>
    </row>
    <row r="6284" spans="1:3" x14ac:dyDescent="0.25">
      <c r="A6284" s="2">
        <v>141.55199999999999</v>
      </c>
      <c r="B6284" s="9">
        <f t="shared" si="98"/>
        <v>-0.26576274049958515</v>
      </c>
      <c r="C6284" s="9">
        <f>(Sheet8!A6285-Sheet8!A6284)/Sheet8!A6284</f>
        <v>1.1539787498587091</v>
      </c>
    </row>
    <row r="6285" spans="1:3" x14ac:dyDescent="0.25">
      <c r="A6285" s="2">
        <v>304.89999999999998</v>
      </c>
      <c r="B6285" s="9">
        <f t="shared" si="98"/>
        <v>-0.79478238242660193</v>
      </c>
      <c r="C6285" s="9">
        <f>(Sheet8!A6286-Sheet8!A6285)/Sheet8!A6285</f>
        <v>0.8472941948179733</v>
      </c>
    </row>
    <row r="6286" spans="1:3" x14ac:dyDescent="0.25">
      <c r="A6286" s="2">
        <v>563.24</v>
      </c>
      <c r="B6286" s="9">
        <f t="shared" si="98"/>
        <v>-4.6637211316315552</v>
      </c>
      <c r="C6286" s="9">
        <f>(Sheet8!A6287-Sheet8!A6286)/Sheet8!A6286</f>
        <v>0.17387969604431511</v>
      </c>
    </row>
    <row r="6287" spans="1:3" x14ac:dyDescent="0.25">
      <c r="A6287" s="2">
        <v>661.17600000000004</v>
      </c>
      <c r="B6287" s="9">
        <f t="shared" si="98"/>
        <v>-2.7171572541869571</v>
      </c>
      <c r="C6287" s="9">
        <f>(Sheet8!A6288-Sheet8!A6287)/Sheet8!A6287</f>
        <v>-0.63704671675922908</v>
      </c>
    </row>
    <row r="6288" spans="1:3" x14ac:dyDescent="0.25">
      <c r="A6288" s="2">
        <v>239.976</v>
      </c>
      <c r="B6288" s="9">
        <f t="shared" si="98"/>
        <v>-1.5562982733955335</v>
      </c>
      <c r="C6288" s="9">
        <f>(Sheet8!A6289-Sheet8!A6288)/Sheet8!A6288</f>
        <v>1.093909390939094</v>
      </c>
    </row>
    <row r="6289" spans="1:3" x14ac:dyDescent="0.25">
      <c r="A6289" s="2">
        <v>502.488</v>
      </c>
      <c r="B6289" s="9">
        <f t="shared" si="98"/>
        <v>-7.0018261869190308</v>
      </c>
      <c r="C6289" s="9">
        <f>(Sheet8!A6290-Sheet8!A6289)/Sheet8!A6289</f>
        <v>-0.60853990543057745</v>
      </c>
    </row>
    <row r="6290" spans="1:3" x14ac:dyDescent="0.25">
      <c r="A6290" s="2">
        <v>196.70400000000001</v>
      </c>
      <c r="B6290" s="9">
        <f t="shared" si="98"/>
        <v>-1.175734925056066</v>
      </c>
      <c r="C6290" s="9">
        <f>(Sheet8!A6291-Sheet8!A6290)/Sheet8!A6290</f>
        <v>3.6523507401984707</v>
      </c>
    </row>
    <row r="6291" spans="1:3" x14ac:dyDescent="0.25">
      <c r="A6291" s="2">
        <v>915.13599999999997</v>
      </c>
      <c r="B6291" s="9">
        <f t="shared" si="98"/>
        <v>-2.7787596735418987</v>
      </c>
      <c r="C6291" s="9">
        <f>(Sheet8!A6292-Sheet8!A6291)/Sheet8!A6291</f>
        <v>-0.64184558360724531</v>
      </c>
    </row>
    <row r="6292" spans="1:3" x14ac:dyDescent="0.25">
      <c r="A6292" s="2">
        <v>327.76</v>
      </c>
      <c r="B6292" s="9">
        <f t="shared" si="98"/>
        <v>-1.765121871328045</v>
      </c>
      <c r="C6292" s="9">
        <f>(Sheet8!A6293-Sheet8!A6292)/Sheet8!A6292</f>
        <v>1.141689040761533</v>
      </c>
    </row>
    <row r="6293" spans="1:3" x14ac:dyDescent="0.25">
      <c r="A6293" s="2">
        <v>701.96</v>
      </c>
      <c r="B6293" s="9">
        <f t="shared" si="98"/>
        <v>-0.68231539198556312</v>
      </c>
      <c r="C6293" s="9">
        <f>(Sheet8!A6294-Sheet8!A6293)/Sheet8!A6293</f>
        <v>-0.87353125534218479</v>
      </c>
    </row>
    <row r="6294" spans="1:3" x14ac:dyDescent="0.25">
      <c r="A6294" s="2">
        <v>88.775999999999996</v>
      </c>
      <c r="B6294" s="9">
        <f t="shared" si="98"/>
        <v>0.71849195569057045</v>
      </c>
      <c r="C6294" s="9">
        <f>(Sheet8!A6295-Sheet8!A6294)/Sheet8!A6294</f>
        <v>-0.27750743444174097</v>
      </c>
    </row>
    <row r="6295" spans="1:3" x14ac:dyDescent="0.25">
      <c r="A6295" s="2">
        <v>64.14</v>
      </c>
      <c r="B6295" s="9">
        <f t="shared" si="98"/>
        <v>-107.47171027264753</v>
      </c>
      <c r="C6295" s="9">
        <f>(Sheet8!A6296-Sheet8!A6295)/Sheet8!A6295</f>
        <v>-0.47689429373246023</v>
      </c>
    </row>
    <row r="6296" spans="1:3" x14ac:dyDescent="0.25">
      <c r="A6296" s="2">
        <v>33.552</v>
      </c>
      <c r="B6296" s="9">
        <f t="shared" si="98"/>
        <v>-1.0117103456497407</v>
      </c>
      <c r="C6296" s="9">
        <f>(Sheet8!A6297-Sheet8!A6296)/Sheet8!A6296</f>
        <v>50.775751072961377</v>
      </c>
    </row>
    <row r="6297" spans="1:3" x14ac:dyDescent="0.25">
      <c r="A6297" s="2">
        <v>1737.18</v>
      </c>
      <c r="B6297" s="9">
        <f t="shared" si="98"/>
        <v>0.34326555968815914</v>
      </c>
      <c r="C6297" s="9">
        <f>(Sheet8!A6298-Sheet8!A6297)/Sheet8!A6297</f>
        <v>-0.59460159568956583</v>
      </c>
    </row>
    <row r="6298" spans="1:3" x14ac:dyDescent="0.25">
      <c r="A6298" s="2">
        <v>704.25</v>
      </c>
      <c r="B6298" s="9">
        <f t="shared" si="98"/>
        <v>-6.9108732988962737E-2</v>
      </c>
      <c r="C6298" s="9">
        <f>(Sheet8!A6299-Sheet8!A6298)/Sheet8!A6298</f>
        <v>-0.79870784522541716</v>
      </c>
    </row>
    <row r="6299" spans="1:3" x14ac:dyDescent="0.25">
      <c r="A6299" s="2">
        <v>141.76</v>
      </c>
      <c r="B6299" s="9">
        <f t="shared" si="98"/>
        <v>-0.61049091626430196</v>
      </c>
      <c r="C6299" s="9">
        <f>(Sheet8!A6300-Sheet8!A6299)/Sheet8!A6299</f>
        <v>-0.74351015801354403</v>
      </c>
    </row>
    <row r="6300" spans="1:3" x14ac:dyDescent="0.25">
      <c r="A6300" s="2">
        <v>36.36</v>
      </c>
      <c r="B6300" s="9">
        <f t="shared" si="98"/>
        <v>-0.83396765835790254</v>
      </c>
      <c r="C6300" s="9">
        <f>(Sheet8!A6301-Sheet8!A6300)/Sheet8!A6300</f>
        <v>-0.28960396039603964</v>
      </c>
    </row>
    <row r="6301" spans="1:3" x14ac:dyDescent="0.25">
      <c r="A6301" s="2">
        <v>25.83</v>
      </c>
      <c r="B6301" s="9">
        <f t="shared" si="98"/>
        <v>7.969109474870522</v>
      </c>
      <c r="C6301" s="9">
        <f>(Sheet8!A6302-Sheet8!A6301)/Sheet8!A6301</f>
        <v>-4.8083623693379693E-2</v>
      </c>
    </row>
    <row r="6302" spans="1:3" x14ac:dyDescent="0.25">
      <c r="A6302" s="2">
        <v>24.588000000000001</v>
      </c>
      <c r="B6302" s="9">
        <f t="shared" si="98"/>
        <v>-31.174229188588217</v>
      </c>
      <c r="C6302" s="9">
        <f>(Sheet8!A6303-Sheet8!A6302)/Sheet8!A6302</f>
        <v>-0.43126728485440052</v>
      </c>
    </row>
    <row r="6303" spans="1:3" x14ac:dyDescent="0.25">
      <c r="A6303" s="2">
        <v>13.984</v>
      </c>
      <c r="B6303" s="9">
        <f t="shared" si="98"/>
        <v>-1.0476883192149777</v>
      </c>
      <c r="C6303" s="9">
        <f>(Sheet8!A6304-Sheet8!A6303)/Sheet8!A6303</f>
        <v>13.013157894736842</v>
      </c>
    </row>
    <row r="6304" spans="1:3" x14ac:dyDescent="0.25">
      <c r="A6304" s="2">
        <v>195.96</v>
      </c>
      <c r="B6304" s="9">
        <f t="shared" si="98"/>
        <v>0.46663363819163617</v>
      </c>
      <c r="C6304" s="9">
        <f>(Sheet8!A6305-Sheet8!A6304)/Sheet8!A6304</f>
        <v>-0.62057562767911822</v>
      </c>
    </row>
    <row r="6305" spans="1:3" x14ac:dyDescent="0.25">
      <c r="A6305" s="2">
        <v>74.352000000000004</v>
      </c>
      <c r="B6305" s="9">
        <f t="shared" si="98"/>
        <v>-2.7934654865703044</v>
      </c>
      <c r="C6305" s="9">
        <f>(Sheet8!A6306-Sheet8!A6305)/Sheet8!A6305</f>
        <v>-0.91015709059608341</v>
      </c>
    </row>
    <row r="6306" spans="1:3" x14ac:dyDescent="0.25">
      <c r="A6306" s="2">
        <v>6.68</v>
      </c>
      <c r="B6306" s="9">
        <f t="shared" si="98"/>
        <v>2.03801161197033</v>
      </c>
      <c r="C6306" s="9">
        <f>(Sheet8!A6307-Sheet8!A6306)/Sheet8!A6306</f>
        <v>1.6323353293413174</v>
      </c>
    </row>
    <row r="6307" spans="1:3" x14ac:dyDescent="0.25">
      <c r="A6307" s="2">
        <v>17.584</v>
      </c>
      <c r="B6307" s="9">
        <f t="shared" si="98"/>
        <v>-1.1093702379101229</v>
      </c>
      <c r="C6307" s="9">
        <f>(Sheet8!A6308-Sheet8!A6307)/Sheet8!A6307</f>
        <v>4.9590536851683353</v>
      </c>
    </row>
    <row r="6308" spans="1:3" x14ac:dyDescent="0.25">
      <c r="A6308" s="2">
        <v>104.78400000000001</v>
      </c>
      <c r="B6308" s="9">
        <f t="shared" si="98"/>
        <v>-24.162224724724727</v>
      </c>
      <c r="C6308" s="9">
        <f>(Sheet8!A6309-Sheet8!A6308)/Sheet8!A6308</f>
        <v>-0.5423728813559322</v>
      </c>
    </row>
    <row r="6309" spans="1:3" x14ac:dyDescent="0.25">
      <c r="A6309" s="2">
        <v>47.951999999999998</v>
      </c>
      <c r="B6309" s="9">
        <f t="shared" si="98"/>
        <v>-1.0025909146644656</v>
      </c>
      <c r="C6309" s="9">
        <f>(Sheet8!A6310-Sheet8!A6309)/Sheet8!A6309</f>
        <v>12.562562562562563</v>
      </c>
    </row>
    <row r="6310" spans="1:3" x14ac:dyDescent="0.25">
      <c r="A6310" s="2">
        <v>650.35199999999998</v>
      </c>
      <c r="B6310" s="9">
        <f t="shared" si="98"/>
        <v>28.982304661938677</v>
      </c>
      <c r="C6310" s="9">
        <f>(Sheet8!A6311-Sheet8!A6310)/Sheet8!A6310</f>
        <v>-3.2548527566610093E-2</v>
      </c>
    </row>
    <row r="6311" spans="1:3" x14ac:dyDescent="0.25">
      <c r="A6311" s="2">
        <v>629.18399999999997</v>
      </c>
      <c r="B6311" s="9">
        <f t="shared" si="98"/>
        <v>-8.6147439988779428</v>
      </c>
      <c r="C6311" s="9">
        <f>(Sheet8!A6312-Sheet8!A6311)/Sheet8!A6311</f>
        <v>-0.97587986979961339</v>
      </c>
    </row>
    <row r="6312" spans="1:3" x14ac:dyDescent="0.25">
      <c r="A6312" s="2">
        <v>15.176</v>
      </c>
      <c r="B6312" s="9">
        <f t="shared" si="98"/>
        <v>-0.52507666673229636</v>
      </c>
      <c r="C6312" s="9">
        <f>(Sheet8!A6313-Sheet8!A6312)/Sheet8!A6312</f>
        <v>7.4310753821823932</v>
      </c>
    </row>
    <row r="6313" spans="1:3" x14ac:dyDescent="0.25">
      <c r="A6313" s="2">
        <v>127.95</v>
      </c>
      <c r="B6313" s="9">
        <f t="shared" si="98"/>
        <v>-1.2760216986307027</v>
      </c>
      <c r="C6313" s="9">
        <f>(Sheet8!A6314-Sheet8!A6313)/Sheet8!A6313</f>
        <v>3.5291910902696366</v>
      </c>
    </row>
    <row r="6314" spans="1:3" x14ac:dyDescent="0.25">
      <c r="A6314" s="2">
        <v>579.51</v>
      </c>
      <c r="B6314" s="9">
        <f t="shared" si="98"/>
        <v>-10.377316555353016</v>
      </c>
      <c r="C6314" s="9">
        <f>(Sheet8!A6315-Sheet8!A6314)/Sheet8!A6314</f>
        <v>-0.97413331952856719</v>
      </c>
    </row>
    <row r="6315" spans="1:3" x14ac:dyDescent="0.25">
      <c r="A6315" s="2">
        <v>14.99</v>
      </c>
      <c r="B6315" s="9">
        <f t="shared" si="98"/>
        <v>-0.96778963871370727</v>
      </c>
      <c r="C6315" s="9">
        <f>(Sheet8!A6316-Sheet8!A6315)/Sheet8!A6315</f>
        <v>9.134756504336222</v>
      </c>
    </row>
    <row r="6316" spans="1:3" x14ac:dyDescent="0.25">
      <c r="A6316" s="2">
        <v>151.91999999999999</v>
      </c>
      <c r="B6316" s="9">
        <f t="shared" si="98"/>
        <v>-1.9074841328519081</v>
      </c>
      <c r="C6316" s="9">
        <f>(Sheet8!A6317-Sheet8!A6316)/Sheet8!A6316</f>
        <v>0.29423380726698278</v>
      </c>
    </row>
    <row r="6317" spans="1:3" x14ac:dyDescent="0.25">
      <c r="A6317" s="2">
        <v>196.62</v>
      </c>
      <c r="B6317" s="9">
        <f t="shared" si="98"/>
        <v>2.3304018080171289</v>
      </c>
      <c r="C6317" s="9">
        <f>(Sheet8!A6318-Sheet8!A6317)/Sheet8!A6317</f>
        <v>-0.26701251144339333</v>
      </c>
    </row>
    <row r="6318" spans="1:3" x14ac:dyDescent="0.25">
      <c r="A6318" s="2">
        <v>144.12</v>
      </c>
      <c r="B6318" s="9">
        <f t="shared" si="98"/>
        <v>-2.6910253160992363</v>
      </c>
      <c r="C6318" s="9">
        <f>(Sheet8!A6319-Sheet8!A6318)/Sheet8!A6318</f>
        <v>-0.88925895087427143</v>
      </c>
    </row>
    <row r="6319" spans="1:3" x14ac:dyDescent="0.25">
      <c r="A6319" s="2">
        <v>15.96</v>
      </c>
      <c r="B6319" s="9">
        <f t="shared" si="98"/>
        <v>-1.0978528528528528</v>
      </c>
      <c r="C6319" s="9">
        <f>(Sheet8!A6320-Sheet8!A6319)/Sheet8!A6319</f>
        <v>1.5037593984962405</v>
      </c>
    </row>
    <row r="6320" spans="1:3" x14ac:dyDescent="0.25">
      <c r="A6320" s="2">
        <v>39.96</v>
      </c>
      <c r="B6320" s="9">
        <f t="shared" si="98"/>
        <v>3.728427709111811</v>
      </c>
      <c r="C6320" s="9">
        <f>(Sheet8!A6321-Sheet8!A6320)/Sheet8!A6320</f>
        <v>-0.14714714714714722</v>
      </c>
    </row>
    <row r="6321" spans="1:3" x14ac:dyDescent="0.25">
      <c r="A6321" s="2">
        <v>34.08</v>
      </c>
      <c r="B6321" s="9">
        <f t="shared" si="98"/>
        <v>-0.63736129854550894</v>
      </c>
      <c r="C6321" s="9">
        <f>(Sheet8!A6322-Sheet8!A6321)/Sheet8!A6321</f>
        <v>-0.6957746478873239</v>
      </c>
    </row>
    <row r="6322" spans="1:3" x14ac:dyDescent="0.25">
      <c r="A6322" s="2">
        <v>10.368</v>
      </c>
      <c r="B6322" s="9">
        <f t="shared" si="98"/>
        <v>-4.8487800721447432</v>
      </c>
      <c r="C6322" s="9">
        <f>(Sheet8!A6323-Sheet8!A6322)/Sheet8!A6322</f>
        <v>-0.25231481481481488</v>
      </c>
    </row>
    <row r="6323" spans="1:3" x14ac:dyDescent="0.25">
      <c r="A6323" s="2">
        <v>7.7519999999999998</v>
      </c>
      <c r="B6323" s="9">
        <f t="shared" si="98"/>
        <v>2.416119784566936</v>
      </c>
      <c r="C6323" s="9">
        <f>(Sheet8!A6324-Sheet8!A6323)/Sheet8!A6323</f>
        <v>0.97110423116615063</v>
      </c>
    </row>
    <row r="6324" spans="1:3" x14ac:dyDescent="0.25">
      <c r="A6324" s="2">
        <v>15.28</v>
      </c>
      <c r="B6324" s="9">
        <f t="shared" si="98"/>
        <v>-1.1488237822072378</v>
      </c>
      <c r="C6324" s="9">
        <f>(Sheet8!A6325-Sheet8!A6324)/Sheet8!A6324</f>
        <v>3.3174083769633507</v>
      </c>
    </row>
    <row r="6325" spans="1:3" x14ac:dyDescent="0.25">
      <c r="A6325" s="2">
        <v>65.97</v>
      </c>
      <c r="B6325" s="9">
        <f t="shared" si="98"/>
        <v>-11.760533094082023</v>
      </c>
      <c r="C6325" s="9">
        <f>(Sheet8!A6326-Sheet8!A6325)/Sheet8!A6325</f>
        <v>-0.49370926178566016</v>
      </c>
    </row>
    <row r="6326" spans="1:3" x14ac:dyDescent="0.25">
      <c r="A6326" s="2">
        <v>33.4</v>
      </c>
      <c r="B6326" s="9">
        <f t="shared" si="98"/>
        <v>-1.1757516501044643</v>
      </c>
      <c r="C6326" s="9">
        <f>(Sheet8!A6327-Sheet8!A6326)/Sheet8!A6326</f>
        <v>5.3125748502994012</v>
      </c>
    </row>
    <row r="6327" spans="1:3" x14ac:dyDescent="0.25">
      <c r="A6327" s="2">
        <v>210.84</v>
      </c>
      <c r="B6327" s="9">
        <f t="shared" si="98"/>
        <v>-20.839057756127417</v>
      </c>
      <c r="C6327" s="9">
        <f>(Sheet8!A6328-Sheet8!A6327)/Sheet8!A6327</f>
        <v>-0.93369379624359705</v>
      </c>
    </row>
    <row r="6328" spans="1:3" x14ac:dyDescent="0.25">
      <c r="A6328" s="2">
        <v>13.98</v>
      </c>
      <c r="B6328" s="9">
        <f t="shared" si="98"/>
        <v>-1.0502172462106063</v>
      </c>
      <c r="C6328" s="9">
        <f>(Sheet8!A6329-Sheet8!A6328)/Sheet8!A6328</f>
        <v>18.523605150214589</v>
      </c>
    </row>
    <row r="6329" spans="1:3" x14ac:dyDescent="0.25">
      <c r="A6329" s="2">
        <v>272.94</v>
      </c>
      <c r="B6329" s="9">
        <f t="shared" si="98"/>
        <v>-13.904114454675797</v>
      </c>
      <c r="C6329" s="9">
        <f>(Sheet8!A6330-Sheet8!A6329)/Sheet8!A6329</f>
        <v>-0.93020444053638163</v>
      </c>
    </row>
    <row r="6330" spans="1:3" x14ac:dyDescent="0.25">
      <c r="A6330" s="2">
        <v>19.05</v>
      </c>
      <c r="B6330" s="9">
        <f t="shared" si="98"/>
        <v>-1.0609177844155622</v>
      </c>
      <c r="C6330" s="9">
        <f>(Sheet8!A6331-Sheet8!A6330)/Sheet8!A6330</f>
        <v>12.003464566929134</v>
      </c>
    </row>
    <row r="6331" spans="1:3" x14ac:dyDescent="0.25">
      <c r="A6331" s="2">
        <v>247.71600000000001</v>
      </c>
      <c r="B6331" s="9">
        <f t="shared" si="98"/>
        <v>-0.53455818197434612</v>
      </c>
      <c r="C6331" s="9">
        <f>(Sheet8!A6332-Sheet8!A6331)/Sheet8!A6331</f>
        <v>-0.73122446672802732</v>
      </c>
    </row>
    <row r="6332" spans="1:3" x14ac:dyDescent="0.25">
      <c r="A6332" s="2">
        <v>66.58</v>
      </c>
      <c r="B6332" s="9">
        <f t="shared" si="98"/>
        <v>0.9527904783952853</v>
      </c>
      <c r="C6332" s="9">
        <f>(Sheet8!A6333-Sheet8!A6332)/Sheet8!A6332</f>
        <v>-0.3403424451787323</v>
      </c>
    </row>
    <row r="6333" spans="1:3" x14ac:dyDescent="0.25">
      <c r="A6333" s="2">
        <v>43.92</v>
      </c>
      <c r="B6333" s="9">
        <f t="shared" si="98"/>
        <v>-2.5291401443872541</v>
      </c>
      <c r="C6333" s="9">
        <f>(Sheet8!A6334-Sheet8!A6333)/Sheet8!A6333</f>
        <v>-0.6646174863387978</v>
      </c>
    </row>
    <row r="6334" spans="1:3" x14ac:dyDescent="0.25">
      <c r="A6334" s="2">
        <v>14.73</v>
      </c>
      <c r="B6334" s="9">
        <f t="shared" si="98"/>
        <v>-0.35661086482729765</v>
      </c>
      <c r="C6334" s="9">
        <f>(Sheet8!A6335-Sheet8!A6334)/Sheet8!A6334</f>
        <v>1.0162932790224031</v>
      </c>
    </row>
    <row r="6335" spans="1:3" x14ac:dyDescent="0.25">
      <c r="A6335" s="2">
        <v>29.7</v>
      </c>
      <c r="B6335" s="9">
        <f t="shared" si="98"/>
        <v>-1.9602033901716558</v>
      </c>
      <c r="C6335" s="9">
        <f>(Sheet8!A6336-Sheet8!A6335)/Sheet8!A6335</f>
        <v>0.65387205387205383</v>
      </c>
    </row>
    <row r="6336" spans="1:3" x14ac:dyDescent="0.25">
      <c r="A6336" s="2">
        <v>49.12</v>
      </c>
      <c r="B6336" s="9">
        <f t="shared" si="98"/>
        <v>-3.5058592807658355</v>
      </c>
      <c r="C6336" s="9">
        <f>(Sheet8!A6337-Sheet8!A6336)/Sheet8!A6336</f>
        <v>-0.62785016286644946</v>
      </c>
    </row>
    <row r="6337" spans="1:3" x14ac:dyDescent="0.25">
      <c r="A6337" s="2">
        <v>18.28</v>
      </c>
      <c r="B6337" s="9">
        <f t="shared" si="98"/>
        <v>2.9579383213647072</v>
      </c>
      <c r="C6337" s="9">
        <f>(Sheet8!A6338-Sheet8!A6337)/Sheet8!A6337</f>
        <v>1.5733041575492339</v>
      </c>
    </row>
    <row r="6338" spans="1:3" x14ac:dyDescent="0.25">
      <c r="A6338" s="2">
        <v>47.04</v>
      </c>
      <c r="B6338" s="9">
        <f t="shared" si="98"/>
        <v>-1.1191150569850399</v>
      </c>
      <c r="C6338" s="9">
        <f>(Sheet8!A6339-Sheet8!A6338)/Sheet8!A6338</f>
        <v>6.2270408163265296</v>
      </c>
    </row>
    <row r="6339" spans="1:3" x14ac:dyDescent="0.25">
      <c r="A6339" s="2">
        <v>339.96</v>
      </c>
      <c r="B6339" s="9">
        <f t="shared" ref="B6339:B6402" si="99">(C6340-C6339)/C6339</f>
        <v>-3.0511860315033013</v>
      </c>
      <c r="C6339" s="9">
        <f>(Sheet8!A6340-Sheet8!A6339)/Sheet8!A6339</f>
        <v>-0.74173432168490405</v>
      </c>
    </row>
    <row r="6340" spans="1:3" x14ac:dyDescent="0.25">
      <c r="A6340" s="2">
        <v>87.8</v>
      </c>
      <c r="B6340" s="9">
        <f t="shared" si="99"/>
        <v>13.781196261102489</v>
      </c>
      <c r="C6340" s="9">
        <f>(Sheet8!A6341-Sheet8!A6340)/Sheet8!A6340</f>
        <v>1.5214350797266514</v>
      </c>
    </row>
    <row r="6341" spans="1:3" x14ac:dyDescent="0.25">
      <c r="A6341" s="2">
        <v>221.38200000000001</v>
      </c>
      <c r="B6341" s="9">
        <f t="shared" si="99"/>
        <v>-1.0431285180490233</v>
      </c>
      <c r="C6341" s="9">
        <f>(Sheet8!A6342-Sheet8!A6341)/Sheet8!A6341</f>
        <v>22.488630511965745</v>
      </c>
    </row>
    <row r="6342" spans="1:3" x14ac:dyDescent="0.25">
      <c r="A6342" s="2">
        <v>5199.96</v>
      </c>
      <c r="B6342" s="9">
        <f t="shared" si="99"/>
        <v>-0.75848674710153996</v>
      </c>
      <c r="C6342" s="9">
        <f>(Sheet8!A6343-Sheet8!A6342)/Sheet8!A6342</f>
        <v>-0.96990130693313026</v>
      </c>
    </row>
    <row r="6343" spans="1:3" x14ac:dyDescent="0.25">
      <c r="A6343" s="2">
        <v>156.512</v>
      </c>
      <c r="B6343" s="9">
        <f t="shared" si="99"/>
        <v>2.1847807868686071</v>
      </c>
      <c r="C6343" s="9">
        <f>(Sheet8!A6344-Sheet8!A6343)/Sheet8!A6343</f>
        <v>-0.23424401962788799</v>
      </c>
    </row>
    <row r="6344" spans="1:3" x14ac:dyDescent="0.25">
      <c r="A6344" s="2">
        <v>119.85</v>
      </c>
      <c r="B6344" s="9">
        <f t="shared" si="99"/>
        <v>-2.7103560044155723</v>
      </c>
      <c r="C6344" s="9">
        <f>(Sheet8!A6345-Sheet8!A6344)/Sheet8!A6344</f>
        <v>-0.74601585314977059</v>
      </c>
    </row>
    <row r="6345" spans="1:3" x14ac:dyDescent="0.25">
      <c r="A6345" s="2">
        <v>30.44</v>
      </c>
      <c r="B6345" s="9">
        <f t="shared" si="99"/>
        <v>4.8676665148426785</v>
      </c>
      <c r="C6345" s="9">
        <f>(Sheet8!A6346-Sheet8!A6345)/Sheet8!A6345</f>
        <v>1.2759526938239159</v>
      </c>
    </row>
    <row r="6346" spans="1:3" x14ac:dyDescent="0.25">
      <c r="A6346" s="2">
        <v>69.28</v>
      </c>
      <c r="B6346" s="9">
        <f t="shared" si="99"/>
        <v>-1.1279903113417651</v>
      </c>
      <c r="C6346" s="9">
        <f>(Sheet8!A6347-Sheet8!A6346)/Sheet8!A6346</f>
        <v>7.4868648960739037</v>
      </c>
    </row>
    <row r="6347" spans="1:3" x14ac:dyDescent="0.25">
      <c r="A6347" s="2">
        <v>587.97</v>
      </c>
      <c r="B6347" s="9">
        <f t="shared" si="99"/>
        <v>-0.47400511178422211</v>
      </c>
      <c r="C6347" s="9">
        <f>(Sheet8!A6348-Sheet8!A6347)/Sheet8!A6347</f>
        <v>-0.95824616902222914</v>
      </c>
    </row>
    <row r="6348" spans="1:3" x14ac:dyDescent="0.25">
      <c r="A6348" s="2">
        <v>24.55</v>
      </c>
      <c r="B6348" s="9">
        <f t="shared" si="99"/>
        <v>-5.0970485781831982</v>
      </c>
      <c r="C6348" s="9">
        <f>(Sheet8!A6349-Sheet8!A6348)/Sheet8!A6348</f>
        <v>-0.50403258655804484</v>
      </c>
    </row>
    <row r="6349" spans="1:3" x14ac:dyDescent="0.25">
      <c r="A6349" s="2">
        <v>12.176</v>
      </c>
      <c r="B6349" s="9">
        <f t="shared" si="99"/>
        <v>-1.0293249361704448</v>
      </c>
      <c r="C6349" s="9">
        <f>(Sheet8!A6350-Sheet8!A6349)/Sheet8!A6349</f>
        <v>2.0650459921156372</v>
      </c>
    </row>
    <row r="6350" spans="1:3" x14ac:dyDescent="0.25">
      <c r="A6350" s="2">
        <v>37.32</v>
      </c>
      <c r="B6350" s="9">
        <f t="shared" si="99"/>
        <v>-35.543169989247289</v>
      </c>
      <c r="C6350" s="9">
        <f>(Sheet8!A6351-Sheet8!A6350)/Sheet8!A6350</f>
        <v>-6.0557341907824171E-2</v>
      </c>
    </row>
    <row r="6351" spans="1:3" x14ac:dyDescent="0.25">
      <c r="A6351" s="2">
        <v>35.06</v>
      </c>
      <c r="B6351" s="9">
        <f t="shared" si="99"/>
        <v>0.11563221189888449</v>
      </c>
      <c r="C6351" s="9">
        <f>(Sheet8!A6352-Sheet8!A6351)/Sheet8!A6351</f>
        <v>2.0918425556189391</v>
      </c>
    </row>
    <row r="6352" spans="1:3" x14ac:dyDescent="0.25">
      <c r="A6352" s="2">
        <v>108.4</v>
      </c>
      <c r="B6352" s="9">
        <f t="shared" si="99"/>
        <v>-1.4256391334887673</v>
      </c>
      <c r="C6352" s="9">
        <f>(Sheet8!A6353-Sheet8!A6352)/Sheet8!A6352</f>
        <v>2.3337269372693723</v>
      </c>
    </row>
    <row r="6353" spans="1:3" x14ac:dyDescent="0.25">
      <c r="A6353" s="2">
        <v>361.37599999999998</v>
      </c>
      <c r="B6353" s="9">
        <f t="shared" si="99"/>
        <v>-3.4950946082667267</v>
      </c>
      <c r="C6353" s="9">
        <f>(Sheet8!A6354-Sheet8!A6353)/Sheet8!A6353</f>
        <v>-0.99332551137873026</v>
      </c>
    </row>
    <row r="6354" spans="1:3" x14ac:dyDescent="0.25">
      <c r="A6354" s="2">
        <v>2.4119999999999999</v>
      </c>
      <c r="B6354" s="9">
        <f t="shared" si="99"/>
        <v>14.850152984463094</v>
      </c>
      <c r="C6354" s="9">
        <f>(Sheet8!A6355-Sheet8!A6354)/Sheet8!A6354</f>
        <v>2.4784411276948592</v>
      </c>
    </row>
    <row r="6355" spans="1:3" x14ac:dyDescent="0.25">
      <c r="A6355" s="2">
        <v>8.39</v>
      </c>
      <c r="B6355" s="9">
        <f t="shared" si="99"/>
        <v>-1.0191352097260113</v>
      </c>
      <c r="C6355" s="9">
        <f>(Sheet8!A6356-Sheet8!A6355)/Sheet8!A6355</f>
        <v>39.283671036948746</v>
      </c>
    </row>
    <row r="6356" spans="1:3" x14ac:dyDescent="0.25">
      <c r="A6356" s="2">
        <v>337.98</v>
      </c>
      <c r="B6356" s="9">
        <f t="shared" si="99"/>
        <v>1.834460037250547E-2</v>
      </c>
      <c r="C6356" s="9">
        <f>(Sheet8!A6357-Sheet8!A6356)/Sheet8!A6356</f>
        <v>-0.75170128409965087</v>
      </c>
    </row>
    <row r="6357" spans="1:3" x14ac:dyDescent="0.25">
      <c r="A6357" s="2">
        <v>83.92</v>
      </c>
      <c r="B6357" s="9">
        <f t="shared" si="99"/>
        <v>-1.414208911703065</v>
      </c>
      <c r="C6357" s="9">
        <f>(Sheet8!A6358-Sheet8!A6357)/Sheet8!A6357</f>
        <v>-0.76549094375595816</v>
      </c>
    </row>
    <row r="6358" spans="1:3" x14ac:dyDescent="0.25">
      <c r="A6358" s="2">
        <v>19.68</v>
      </c>
      <c r="B6358" s="9">
        <f t="shared" si="99"/>
        <v>-3.3653846153846145</v>
      </c>
      <c r="C6358" s="9">
        <f>(Sheet8!A6359-Sheet8!A6358)/Sheet8!A6358</f>
        <v>0.31707317073170743</v>
      </c>
    </row>
    <row r="6359" spans="1:3" x14ac:dyDescent="0.25">
      <c r="A6359" s="2">
        <v>25.92</v>
      </c>
      <c r="B6359" s="9">
        <f t="shared" si="99"/>
        <v>-17.434567901234569</v>
      </c>
      <c r="C6359" s="9">
        <f>(Sheet8!A6360-Sheet8!A6359)/Sheet8!A6359</f>
        <v>-0.75</v>
      </c>
    </row>
    <row r="6360" spans="1:3" x14ac:dyDescent="0.25">
      <c r="A6360" s="2">
        <v>6.48</v>
      </c>
      <c r="B6360" s="9">
        <f t="shared" si="99"/>
        <v>-1.0282345861215632</v>
      </c>
      <c r="C6360" s="9">
        <f>(Sheet8!A6361-Sheet8!A6360)/Sheet8!A6360</f>
        <v>12.325925925925926</v>
      </c>
    </row>
    <row r="6361" spans="1:3" x14ac:dyDescent="0.25">
      <c r="A6361" s="2">
        <v>86.352000000000004</v>
      </c>
      <c r="B6361" s="9">
        <f t="shared" si="99"/>
        <v>-0.73031708448990373</v>
      </c>
      <c r="C6361" s="9">
        <f>(Sheet8!A6362-Sheet8!A6361)/Sheet8!A6361</f>
        <v>-0.34801741708356498</v>
      </c>
    </row>
    <row r="6362" spans="1:3" x14ac:dyDescent="0.25">
      <c r="A6362" s="2">
        <v>56.3</v>
      </c>
      <c r="B6362" s="9">
        <f t="shared" si="99"/>
        <v>-21.840114045353907</v>
      </c>
      <c r="C6362" s="9">
        <f>(Sheet8!A6363-Sheet8!A6362)/Sheet8!A6362</f>
        <v>-9.3854351687388968E-2</v>
      </c>
    </row>
    <row r="6363" spans="1:3" x14ac:dyDescent="0.25">
      <c r="A6363" s="2">
        <v>51.015999999999998</v>
      </c>
      <c r="B6363" s="9">
        <f t="shared" si="99"/>
        <v>2.0146694494059409</v>
      </c>
      <c r="C6363" s="9">
        <f>(Sheet8!A6364-Sheet8!A6363)/Sheet8!A6363</f>
        <v>1.9559353928179399</v>
      </c>
    </row>
    <row r="6364" spans="1:3" x14ac:dyDescent="0.25">
      <c r="A6364" s="2">
        <v>150.80000000000001</v>
      </c>
      <c r="B6364" s="9">
        <f t="shared" si="99"/>
        <v>-1.1611385866922068</v>
      </c>
      <c r="C6364" s="9">
        <f>(Sheet8!A6365-Sheet8!A6364)/Sheet8!A6364</f>
        <v>5.8964986737400524</v>
      </c>
    </row>
    <row r="6365" spans="1:3" x14ac:dyDescent="0.25">
      <c r="A6365" s="2">
        <v>1039.992</v>
      </c>
      <c r="B6365" s="9">
        <f t="shared" si="99"/>
        <v>-0.78439155447070219</v>
      </c>
      <c r="C6365" s="9">
        <f>(Sheet8!A6366-Sheet8!A6365)/Sheet8!A6365</f>
        <v>-0.95015346271894396</v>
      </c>
    </row>
    <row r="6366" spans="1:3" x14ac:dyDescent="0.25">
      <c r="A6366" s="2">
        <v>51.84</v>
      </c>
      <c r="B6366" s="9">
        <f t="shared" si="99"/>
        <v>-24.583746576863291</v>
      </c>
      <c r="C6366" s="9">
        <f>(Sheet8!A6367-Sheet8!A6366)/Sheet8!A6366</f>
        <v>-0.20486111111111119</v>
      </c>
    </row>
    <row r="6367" spans="1:3" x14ac:dyDescent="0.25">
      <c r="A6367" s="2">
        <v>41.22</v>
      </c>
      <c r="B6367" s="9">
        <f t="shared" si="99"/>
        <v>-1.104492999019181</v>
      </c>
      <c r="C6367" s="9">
        <f>(Sheet8!A6368-Sheet8!A6367)/Sheet8!A6367</f>
        <v>4.8313925278990784</v>
      </c>
    </row>
    <row r="6368" spans="1:3" x14ac:dyDescent="0.25">
      <c r="A6368" s="2">
        <v>240.37</v>
      </c>
      <c r="B6368" s="9">
        <f t="shared" si="99"/>
        <v>-1.2346603151115239</v>
      </c>
      <c r="C6368" s="9">
        <f>(Sheet8!A6369-Sheet8!A6368)/Sheet8!A6368</f>
        <v>-0.50484669467903653</v>
      </c>
    </row>
    <row r="6369" spans="1:3" x14ac:dyDescent="0.25">
      <c r="A6369" s="2">
        <v>119.02</v>
      </c>
      <c r="B6369" s="9">
        <f t="shared" si="99"/>
        <v>-7.0264832242225825</v>
      </c>
      <c r="C6369" s="9">
        <f>(Sheet8!A6370-Sheet8!A6369)/Sheet8!A6369</f>
        <v>0.11846748445639396</v>
      </c>
    </row>
    <row r="6370" spans="1:3" x14ac:dyDescent="0.25">
      <c r="A6370" s="2">
        <v>133.12</v>
      </c>
      <c r="B6370" s="9">
        <f t="shared" si="99"/>
        <v>-3.7766290354525647</v>
      </c>
      <c r="C6370" s="9">
        <f>(Sheet8!A6371-Sheet8!A6370)/Sheet8!A6370</f>
        <v>-0.71394230769230771</v>
      </c>
    </row>
    <row r="6371" spans="1:3" x14ac:dyDescent="0.25">
      <c r="A6371" s="2">
        <v>38.08</v>
      </c>
      <c r="B6371" s="9">
        <f t="shared" si="99"/>
        <v>-1.1316917123810526</v>
      </c>
      <c r="C6371" s="9">
        <f>(Sheet8!A6372-Sheet8!A6371)/Sheet8!A6371</f>
        <v>1.9823529411764707</v>
      </c>
    </row>
    <row r="6372" spans="1:3" x14ac:dyDescent="0.25">
      <c r="A6372" s="2">
        <v>113.568</v>
      </c>
      <c r="B6372" s="9">
        <f t="shared" si="99"/>
        <v>2.5279173956951269</v>
      </c>
      <c r="C6372" s="9">
        <f>(Sheet8!A6373-Sheet8!A6372)/Sheet8!A6372</f>
        <v>-0.26105945336714564</v>
      </c>
    </row>
    <row r="6373" spans="1:3" x14ac:dyDescent="0.25">
      <c r="A6373" s="2">
        <v>83.92</v>
      </c>
      <c r="B6373" s="9">
        <f t="shared" si="99"/>
        <v>-60.830945214854559</v>
      </c>
      <c r="C6373" s="9">
        <f>(Sheet8!A6374-Sheet8!A6373)/Sheet8!A6373</f>
        <v>-0.92099618684461393</v>
      </c>
    </row>
    <row r="6374" spans="1:3" x14ac:dyDescent="0.25">
      <c r="A6374" s="2">
        <v>6.63</v>
      </c>
      <c r="B6374" s="9">
        <f t="shared" si="99"/>
        <v>-0.99074921070355992</v>
      </c>
      <c r="C6374" s="9">
        <f>(Sheet8!A6375-Sheet8!A6374)/Sheet8!A6374</f>
        <v>55.104072398190048</v>
      </c>
    </row>
    <row r="6375" spans="1:3" x14ac:dyDescent="0.25">
      <c r="A6375" s="2">
        <v>371.97</v>
      </c>
      <c r="B6375" s="9">
        <f t="shared" si="99"/>
        <v>-2.6126822242481214</v>
      </c>
      <c r="C6375" s="9">
        <f>(Sheet8!A6376-Sheet8!A6375)/Sheet8!A6375</f>
        <v>0.50975616313143512</v>
      </c>
    </row>
    <row r="6376" spans="1:3" x14ac:dyDescent="0.25">
      <c r="A6376" s="2">
        <v>561.58399999999995</v>
      </c>
      <c r="B6376" s="9">
        <f t="shared" si="99"/>
        <v>0.15644057770649891</v>
      </c>
      <c r="C6376" s="9">
        <f>(Sheet8!A6377-Sheet8!A6376)/Sheet8!A6376</f>
        <v>-0.8220747029829909</v>
      </c>
    </row>
    <row r="6377" spans="1:3" x14ac:dyDescent="0.25">
      <c r="A6377" s="2">
        <v>99.92</v>
      </c>
      <c r="B6377" s="9">
        <f t="shared" si="99"/>
        <v>-3.0986333230522214</v>
      </c>
      <c r="C6377" s="9">
        <f>(Sheet8!A6378-Sheet8!A6377)/Sheet8!A6377</f>
        <v>-0.9506805444355485</v>
      </c>
    </row>
    <row r="6378" spans="1:3" x14ac:dyDescent="0.25">
      <c r="A6378" s="2">
        <v>4.9279999999999999</v>
      </c>
      <c r="B6378" s="9">
        <f t="shared" si="99"/>
        <v>1.8942427910853552</v>
      </c>
      <c r="C6378" s="9">
        <f>(Sheet8!A6379-Sheet8!A6378)/Sheet8!A6378</f>
        <v>1.9951298701298703</v>
      </c>
    </row>
    <row r="6379" spans="1:3" x14ac:dyDescent="0.25">
      <c r="A6379" s="2">
        <v>14.76</v>
      </c>
      <c r="B6379" s="9">
        <f t="shared" si="99"/>
        <v>-0.67757873992256679</v>
      </c>
      <c r="C6379" s="9">
        <f>(Sheet8!A6380-Sheet8!A6379)/Sheet8!A6379</f>
        <v>5.7743902439024382</v>
      </c>
    </row>
    <row r="6380" spans="1:3" x14ac:dyDescent="0.25">
      <c r="A6380" s="2">
        <v>99.99</v>
      </c>
      <c r="B6380" s="9">
        <f t="shared" si="99"/>
        <v>-1.443656403518369</v>
      </c>
      <c r="C6380" s="9">
        <f>(Sheet8!A6381-Sheet8!A6380)/Sheet8!A6380</f>
        <v>1.8617861786178616</v>
      </c>
    </row>
    <row r="6381" spans="1:3" x14ac:dyDescent="0.25">
      <c r="A6381" s="2">
        <v>286.14999999999998</v>
      </c>
      <c r="B6381" s="9">
        <f t="shared" si="99"/>
        <v>-7.0830539580825942</v>
      </c>
      <c r="C6381" s="9">
        <f>(Sheet8!A6382-Sheet8!A6381)/Sheet8!A6381</f>
        <v>-0.82599336012580815</v>
      </c>
    </row>
    <row r="6382" spans="1:3" x14ac:dyDescent="0.25">
      <c r="A6382" s="2">
        <v>49.792000000000002</v>
      </c>
      <c r="B6382" s="9">
        <f t="shared" si="99"/>
        <v>-1.0939456983943292</v>
      </c>
      <c r="C6382" s="9">
        <f>(Sheet8!A6383-Sheet8!A6382)/Sheet8!A6382</f>
        <v>5.0245621786632393</v>
      </c>
    </row>
    <row r="6383" spans="1:3" x14ac:dyDescent="0.25">
      <c r="A6383" s="2">
        <v>299.97500000000002</v>
      </c>
      <c r="B6383" s="9">
        <f t="shared" si="99"/>
        <v>0.67995435558502748</v>
      </c>
      <c r="C6383" s="9">
        <f>(Sheet8!A6384-Sheet8!A6383)/Sheet8!A6383</f>
        <v>-0.47203600300025006</v>
      </c>
    </row>
    <row r="6384" spans="1:3" x14ac:dyDescent="0.25">
      <c r="A6384" s="2">
        <v>158.376</v>
      </c>
      <c r="B6384" s="9">
        <f t="shared" si="99"/>
        <v>-1.5846676173851475</v>
      </c>
      <c r="C6384" s="9">
        <f>(Sheet8!A6385-Sheet8!A6384)/Sheet8!A6384</f>
        <v>-0.79299893923321718</v>
      </c>
    </row>
    <row r="6385" spans="1:3" x14ac:dyDescent="0.25">
      <c r="A6385" s="2">
        <v>32.783999999999999</v>
      </c>
      <c r="B6385" s="9">
        <f t="shared" si="99"/>
        <v>-0.34338218002492094</v>
      </c>
      <c r="C6385" s="9">
        <f>(Sheet8!A6386-Sheet8!A6385)/Sheet8!A6385</f>
        <v>0.46364080039043448</v>
      </c>
    </row>
    <row r="6386" spans="1:3" x14ac:dyDescent="0.25">
      <c r="A6386" s="2">
        <v>47.984000000000002</v>
      </c>
      <c r="B6386" s="9">
        <f t="shared" si="99"/>
        <v>-4.0603745853464064</v>
      </c>
      <c r="C6386" s="9">
        <f>(Sheet8!A6387-Sheet8!A6386)/Sheet8!A6386</f>
        <v>0.30443481160386787</v>
      </c>
    </row>
    <row r="6387" spans="1:3" x14ac:dyDescent="0.25">
      <c r="A6387" s="2">
        <v>62.591999999999999</v>
      </c>
      <c r="B6387" s="9">
        <f t="shared" si="99"/>
        <v>-2.5773554886377252</v>
      </c>
      <c r="C6387" s="9">
        <f>(Sheet8!A6388-Sheet8!A6387)/Sheet8!A6387</f>
        <v>-0.93168456032719837</v>
      </c>
    </row>
    <row r="6388" spans="1:3" x14ac:dyDescent="0.25">
      <c r="A6388" s="2">
        <v>4.2759999999999998</v>
      </c>
      <c r="B6388" s="9">
        <f t="shared" si="99"/>
        <v>13.136263574638811</v>
      </c>
      <c r="C6388" s="9">
        <f>(Sheet8!A6389-Sheet8!A6388)/Sheet8!A6388</f>
        <v>1.4695977549111321</v>
      </c>
    </row>
    <row r="6389" spans="1:3" x14ac:dyDescent="0.25">
      <c r="A6389" s="2">
        <v>10.56</v>
      </c>
      <c r="B6389" s="9">
        <f t="shared" si="99"/>
        <v>-0.98299949315122159</v>
      </c>
      <c r="C6389" s="9">
        <f>(Sheet8!A6390-Sheet8!A6389)/Sheet8!A6389</f>
        <v>20.774621212121211</v>
      </c>
    </row>
    <row r="6390" spans="1:3" x14ac:dyDescent="0.25">
      <c r="A6390" s="2">
        <v>229.94</v>
      </c>
      <c r="B6390" s="9">
        <f t="shared" si="99"/>
        <v>-3.7134903799065344</v>
      </c>
      <c r="C6390" s="9">
        <f>(Sheet8!A6391-Sheet8!A6390)/Sheet8!A6390</f>
        <v>0.3531790901974427</v>
      </c>
    </row>
    <row r="6391" spans="1:3" x14ac:dyDescent="0.25">
      <c r="A6391" s="2">
        <v>311.14999999999998</v>
      </c>
      <c r="B6391" s="9">
        <f t="shared" si="99"/>
        <v>-1.1336533401729527</v>
      </c>
      <c r="C6391" s="9">
        <f>(Sheet8!A6392-Sheet8!A6391)/Sheet8!A6391</f>
        <v>-0.95834806363490288</v>
      </c>
    </row>
    <row r="6392" spans="1:3" x14ac:dyDescent="0.25">
      <c r="A6392" s="2">
        <v>12.96</v>
      </c>
      <c r="B6392" s="9">
        <f t="shared" si="99"/>
        <v>-5.7313302457435809</v>
      </c>
      <c r="C6392" s="9">
        <f>(Sheet8!A6393-Sheet8!A6392)/Sheet8!A6392</f>
        <v>0.12808641975308629</v>
      </c>
    </row>
    <row r="6393" spans="1:3" x14ac:dyDescent="0.25">
      <c r="A6393" s="2">
        <v>14.62</v>
      </c>
      <c r="B6393" s="9">
        <f t="shared" si="99"/>
        <v>-5.5034330323551544</v>
      </c>
      <c r="C6393" s="9">
        <f>(Sheet8!A6394-Sheet8!A6393)/Sheet8!A6393</f>
        <v>-0.60601915184678523</v>
      </c>
    </row>
    <row r="6394" spans="1:3" x14ac:dyDescent="0.25">
      <c r="A6394" s="2">
        <v>5.76</v>
      </c>
      <c r="B6394" s="9">
        <f t="shared" si="99"/>
        <v>5.4043669239626411</v>
      </c>
      <c r="C6394" s="9">
        <f>(Sheet8!A6395-Sheet8!A6394)/Sheet8!A6394</f>
        <v>2.729166666666667</v>
      </c>
    </row>
    <row r="6395" spans="1:3" x14ac:dyDescent="0.25">
      <c r="A6395" s="2">
        <v>21.48</v>
      </c>
      <c r="B6395" s="9">
        <f t="shared" si="99"/>
        <v>-1.0547408337400628</v>
      </c>
      <c r="C6395" s="9">
        <f>(Sheet8!A6396-Sheet8!A6395)/Sheet8!A6395</f>
        <v>17.478584729981378</v>
      </c>
    </row>
    <row r="6396" spans="1:3" x14ac:dyDescent="0.25">
      <c r="A6396" s="2">
        <v>396.92</v>
      </c>
      <c r="B6396" s="9">
        <f t="shared" si="99"/>
        <v>-1.3638249973457159</v>
      </c>
      <c r="C6396" s="9">
        <f>(Sheet8!A6397-Sheet8!A6396)/Sheet8!A6396</f>
        <v>-0.95679230071550947</v>
      </c>
    </row>
    <row r="6397" spans="1:3" x14ac:dyDescent="0.25">
      <c r="A6397" s="2">
        <v>17.149999999999999</v>
      </c>
      <c r="B6397" s="9">
        <f t="shared" si="99"/>
        <v>-3.2206244602481835</v>
      </c>
      <c r="C6397" s="9">
        <f>(Sheet8!A6398-Sheet8!A6397)/Sheet8!A6397</f>
        <v>0.34810495626822174</v>
      </c>
    </row>
    <row r="6398" spans="1:3" x14ac:dyDescent="0.25">
      <c r="A6398" s="2">
        <v>23.12</v>
      </c>
      <c r="B6398" s="9">
        <f t="shared" si="99"/>
        <v>-203.05836865678975</v>
      </c>
      <c r="C6398" s="9">
        <f>(Sheet8!A6399-Sheet8!A6398)/Sheet8!A6398</f>
        <v>-0.77301038062283733</v>
      </c>
    </row>
    <row r="6399" spans="1:3" x14ac:dyDescent="0.25">
      <c r="A6399" s="2">
        <v>5.2480000000000002</v>
      </c>
      <c r="B6399" s="9">
        <f t="shared" si="99"/>
        <v>-1.0062110989522379</v>
      </c>
      <c r="C6399" s="9">
        <f>(Sheet8!A6400-Sheet8!A6399)/Sheet8!A6399</f>
        <v>156.19321646341461</v>
      </c>
    </row>
    <row r="6400" spans="1:3" x14ac:dyDescent="0.25">
      <c r="A6400" s="2">
        <v>824.95</v>
      </c>
      <c r="B6400" s="9">
        <f t="shared" si="99"/>
        <v>-9.5023282171340426</v>
      </c>
      <c r="C6400" s="9">
        <f>(Sheet8!A6401-Sheet8!A6400)/Sheet8!A6400</f>
        <v>-0.97013152312261353</v>
      </c>
    </row>
    <row r="6401" spans="1:3" x14ac:dyDescent="0.25">
      <c r="A6401" s="2">
        <v>24.64</v>
      </c>
      <c r="B6401" s="9">
        <f t="shared" si="99"/>
        <v>-0.99250920414888766</v>
      </c>
      <c r="C6401" s="9">
        <f>(Sheet8!A6402-Sheet8!A6401)/Sheet8!A6401</f>
        <v>8.2483766233766236</v>
      </c>
    </row>
    <row r="6402" spans="1:3" x14ac:dyDescent="0.25">
      <c r="A6402" s="2">
        <v>227.88</v>
      </c>
      <c r="B6402" s="9">
        <f t="shared" si="99"/>
        <v>-16.924457719345035</v>
      </c>
      <c r="C6402" s="9">
        <f>(Sheet8!A6403-Sheet8!A6402)/Sheet8!A6402</f>
        <v>6.1786905388801182E-2</v>
      </c>
    </row>
    <row r="6403" spans="1:3" x14ac:dyDescent="0.25">
      <c r="A6403" s="2">
        <v>241.96</v>
      </c>
      <c r="B6403" s="9">
        <f t="shared" ref="B6403:B6466" si="100">(C6404-C6403)/C6403</f>
        <v>-2.0764317984287306</v>
      </c>
      <c r="C6403" s="9">
        <f>(Sheet8!A6404-Sheet8!A6403)/Sheet8!A6403</f>
        <v>-0.98392296247313615</v>
      </c>
    </row>
    <row r="6404" spans="1:3" x14ac:dyDescent="0.25">
      <c r="A6404" s="2">
        <v>3.89</v>
      </c>
      <c r="B6404" s="9">
        <f t="shared" si="100"/>
        <v>18.976191774844558</v>
      </c>
      <c r="C6404" s="9">
        <f>(Sheet8!A6405-Sheet8!A6404)/Sheet8!A6404</f>
        <v>1.0591259640102826</v>
      </c>
    </row>
    <row r="6405" spans="1:3" x14ac:dyDescent="0.25">
      <c r="A6405" s="2">
        <v>8.01</v>
      </c>
      <c r="B6405" s="9">
        <f t="shared" si="100"/>
        <v>-0.89558237344418612</v>
      </c>
      <c r="C6405" s="9">
        <f>(Sheet8!A6406-Sheet8!A6405)/Sheet8!A6405</f>
        <v>21.157303370786519</v>
      </c>
    </row>
    <row r="6406" spans="1:3" x14ac:dyDescent="0.25">
      <c r="A6406" s="2">
        <v>177.48</v>
      </c>
      <c r="B6406" s="9">
        <f t="shared" si="100"/>
        <v>-1.3336583765857135</v>
      </c>
      <c r="C6406" s="9">
        <f>(Sheet8!A6407-Sheet8!A6406)/Sheet8!A6406</f>
        <v>2.2091954022988505</v>
      </c>
    </row>
    <row r="6407" spans="1:3" x14ac:dyDescent="0.25">
      <c r="A6407" s="2">
        <v>569.56799999999998</v>
      </c>
      <c r="B6407" s="9">
        <f t="shared" si="100"/>
        <v>-7.7927013883876555</v>
      </c>
      <c r="C6407" s="9">
        <f>(Sheet8!A6408-Sheet8!A6407)/Sheet8!A6407</f>
        <v>-0.73711655149165678</v>
      </c>
    </row>
    <row r="6408" spans="1:3" x14ac:dyDescent="0.25">
      <c r="A6408" s="2">
        <v>149.72999999999999</v>
      </c>
      <c r="B6408" s="9">
        <f t="shared" si="100"/>
        <v>-1.1894611031431017</v>
      </c>
      <c r="C6408" s="9">
        <f>(Sheet8!A6409-Sheet8!A6408)/Sheet8!A6408</f>
        <v>5.0070126227208975</v>
      </c>
    </row>
    <row r="6409" spans="1:3" x14ac:dyDescent="0.25">
      <c r="A6409" s="2">
        <v>899.43</v>
      </c>
      <c r="B6409" s="9">
        <f t="shared" si="100"/>
        <v>-1.0399754515727933</v>
      </c>
      <c r="C6409" s="9">
        <f>(Sheet8!A6410-Sheet8!A6409)/Sheet8!A6409</f>
        <v>-0.94863413495213633</v>
      </c>
    </row>
    <row r="6410" spans="1:3" x14ac:dyDescent="0.25">
      <c r="A6410" s="2">
        <v>46.2</v>
      </c>
      <c r="B6410" s="9">
        <f t="shared" si="100"/>
        <v>-22.974885844748918</v>
      </c>
      <c r="C6410" s="9">
        <f>(Sheet8!A6411-Sheet8!A6410)/Sheet8!A6410</f>
        <v>3.7922077922077822E-2</v>
      </c>
    </row>
    <row r="6411" spans="1:3" x14ac:dyDescent="0.25">
      <c r="A6411" s="2">
        <v>47.951999999999998</v>
      </c>
      <c r="B6411" s="9">
        <f t="shared" si="100"/>
        <v>-11.341141141141142</v>
      </c>
      <c r="C6411" s="9">
        <f>(Sheet8!A6412-Sheet8!A6411)/Sheet8!A6411</f>
        <v>-0.83333333333333337</v>
      </c>
    </row>
    <row r="6412" spans="1:3" x14ac:dyDescent="0.25">
      <c r="A6412" s="2">
        <v>7.992</v>
      </c>
      <c r="B6412" s="9">
        <f t="shared" si="100"/>
        <v>-0.96064823736540461</v>
      </c>
      <c r="C6412" s="9">
        <f>(Sheet8!A6413-Sheet8!A6412)/Sheet8!A6412</f>
        <v>8.6176176176176185</v>
      </c>
    </row>
    <row r="6413" spans="1:3" x14ac:dyDescent="0.25">
      <c r="A6413" s="2">
        <v>76.864000000000004</v>
      </c>
      <c r="B6413" s="9">
        <f t="shared" si="100"/>
        <v>-1.1366548333028936</v>
      </c>
      <c r="C6413" s="9">
        <f>(Sheet8!A6414-Sheet8!A6413)/Sheet8!A6413</f>
        <v>0.33911844296419652</v>
      </c>
    </row>
    <row r="6414" spans="1:3" x14ac:dyDescent="0.25">
      <c r="A6414" s="2">
        <v>102.93</v>
      </c>
      <c r="B6414" s="9">
        <f t="shared" si="100"/>
        <v>18.046162599375641</v>
      </c>
      <c r="C6414" s="9">
        <f>(Sheet8!A6415-Sheet8!A6414)/Sheet8!A6414</f>
        <v>-4.6342174293209075E-2</v>
      </c>
    </row>
    <row r="6415" spans="1:3" x14ac:dyDescent="0.25">
      <c r="A6415" s="2">
        <v>98.16</v>
      </c>
      <c r="B6415" s="9">
        <f t="shared" si="100"/>
        <v>-8.1164300554016631</v>
      </c>
      <c r="C6415" s="9">
        <f>(Sheet8!A6416-Sheet8!A6415)/Sheet8!A6415</f>
        <v>-0.88264058679706603</v>
      </c>
    </row>
    <row r="6416" spans="1:3" x14ac:dyDescent="0.25">
      <c r="A6416" s="2">
        <v>11.52</v>
      </c>
      <c r="B6416" s="9">
        <f t="shared" si="100"/>
        <v>-0.95312706852006068</v>
      </c>
      <c r="C6416" s="9">
        <f>(Sheet8!A6417-Sheet8!A6416)/Sheet8!A6416</f>
        <v>6.28125</v>
      </c>
    </row>
    <row r="6417" spans="1:3" x14ac:dyDescent="0.25">
      <c r="A6417" s="2">
        <v>83.88</v>
      </c>
      <c r="B6417" s="9">
        <f t="shared" si="100"/>
        <v>-4.2093084802444416</v>
      </c>
      <c r="C6417" s="9">
        <f>(Sheet8!A6418-Sheet8!A6417)/Sheet8!A6417</f>
        <v>0.29442060085836907</v>
      </c>
    </row>
    <row r="6418" spans="1:3" x14ac:dyDescent="0.25">
      <c r="A6418" s="2">
        <v>108.57599999999999</v>
      </c>
      <c r="B6418" s="9">
        <f t="shared" si="100"/>
        <v>-3.8255097394257427</v>
      </c>
      <c r="C6418" s="9">
        <f>(Sheet8!A6419-Sheet8!A6418)/Sheet8!A6418</f>
        <v>-0.94488653109342768</v>
      </c>
    </row>
    <row r="6419" spans="1:3" x14ac:dyDescent="0.25">
      <c r="A6419" s="2">
        <v>5.984</v>
      </c>
      <c r="B6419" s="9">
        <f t="shared" si="100"/>
        <v>4.9187934907826216</v>
      </c>
      <c r="C6419" s="9">
        <f>(Sheet8!A6420-Sheet8!A6419)/Sheet8!A6419</f>
        <v>2.6697860962566846</v>
      </c>
    </row>
    <row r="6420" spans="1:3" x14ac:dyDescent="0.25">
      <c r="A6420" s="2">
        <v>21.96</v>
      </c>
      <c r="B6420" s="9">
        <f t="shared" si="100"/>
        <v>-1.0611584218031602</v>
      </c>
      <c r="C6420" s="9">
        <f>(Sheet8!A6421-Sheet8!A6420)/Sheet8!A6420</f>
        <v>15.801912568306012</v>
      </c>
    </row>
    <row r="6421" spans="1:3" x14ac:dyDescent="0.25">
      <c r="A6421" s="2">
        <v>368.97</v>
      </c>
      <c r="B6421" s="9">
        <f t="shared" si="100"/>
        <v>-27.770627458026389</v>
      </c>
      <c r="C6421" s="9">
        <f>(Sheet8!A6422-Sheet8!A6421)/Sheet8!A6421</f>
        <v>-0.96642003414911781</v>
      </c>
    </row>
    <row r="6422" spans="1:3" x14ac:dyDescent="0.25">
      <c r="A6422" s="2">
        <v>12.39</v>
      </c>
      <c r="B6422" s="9">
        <f t="shared" si="100"/>
        <v>-1.0256579216446864</v>
      </c>
      <c r="C6422" s="9">
        <f>(Sheet8!A6423-Sheet8!A6422)/Sheet8!A6422</f>
        <v>25.871670702179177</v>
      </c>
    </row>
    <row r="6423" spans="1:3" x14ac:dyDescent="0.25">
      <c r="A6423" s="2">
        <v>332.94</v>
      </c>
      <c r="B6423" s="9">
        <f t="shared" si="100"/>
        <v>-5.6075253189073226</v>
      </c>
      <c r="C6423" s="9">
        <f>(Sheet8!A6424-Sheet8!A6423)/Sheet8!A6423</f>
        <v>-0.66381329969363845</v>
      </c>
    </row>
    <row r="6424" spans="1:3" x14ac:dyDescent="0.25">
      <c r="A6424" s="2">
        <v>111.93</v>
      </c>
      <c r="B6424" s="9">
        <f t="shared" si="100"/>
        <v>-1.3129621727799865</v>
      </c>
      <c r="C6424" s="9">
        <f>(Sheet8!A6425-Sheet8!A6424)/Sheet8!A6424</f>
        <v>3.0585365853658533</v>
      </c>
    </row>
    <row r="6425" spans="1:3" x14ac:dyDescent="0.25">
      <c r="A6425" s="2">
        <v>454.27199999999999</v>
      </c>
      <c r="B6425" s="9">
        <f t="shared" si="100"/>
        <v>-451.37057424646923</v>
      </c>
      <c r="C6425" s="9">
        <f>(Sheet8!A6426-Sheet8!A6425)/Sheet8!A6425</f>
        <v>-0.95720625528317838</v>
      </c>
    </row>
    <row r="6426" spans="1:3" x14ac:dyDescent="0.25">
      <c r="A6426" s="2">
        <v>19.440000000000001</v>
      </c>
      <c r="B6426" s="9">
        <f t="shared" si="100"/>
        <v>-1.0023179226059165</v>
      </c>
      <c r="C6426" s="9">
        <f>(Sheet8!A6427-Sheet8!A6426)/Sheet8!A6426</f>
        <v>431.09753086419749</v>
      </c>
    </row>
    <row r="6427" spans="1:3" x14ac:dyDescent="0.25">
      <c r="A6427" s="2">
        <v>8399.9760000000006</v>
      </c>
      <c r="B6427" s="9">
        <f t="shared" si="100"/>
        <v>-1.6477684918512827</v>
      </c>
      <c r="C6427" s="9">
        <f>(Sheet8!A6428-Sheet8!A6427)/Sheet8!A6427</f>
        <v>-0.99925071214489181</v>
      </c>
    </row>
    <row r="6428" spans="1:3" x14ac:dyDescent="0.25">
      <c r="A6428" s="2">
        <v>6.2939999999999996</v>
      </c>
      <c r="B6428" s="9">
        <f t="shared" si="100"/>
        <v>15.691025916380296</v>
      </c>
      <c r="C6428" s="9">
        <f>(Sheet8!A6429-Sheet8!A6428)/Sheet8!A6428</f>
        <v>0.64728312678741673</v>
      </c>
    </row>
    <row r="6429" spans="1:3" x14ac:dyDescent="0.25">
      <c r="A6429" s="2">
        <v>10.368</v>
      </c>
      <c r="B6429" s="9">
        <f t="shared" si="100"/>
        <v>-1.0729076600175886</v>
      </c>
      <c r="C6429" s="9">
        <f>(Sheet8!A6430-Sheet8!A6429)/Sheet8!A6429</f>
        <v>10.803819444444445</v>
      </c>
    </row>
    <row r="6430" spans="1:3" x14ac:dyDescent="0.25">
      <c r="A6430" s="2">
        <v>122.38200000000001</v>
      </c>
      <c r="B6430" s="9">
        <f t="shared" si="100"/>
        <v>-45.903852189996989</v>
      </c>
      <c r="C6430" s="9">
        <f>(Sheet8!A6431-Sheet8!A6430)/Sheet8!A6430</f>
        <v>-0.78768119494696931</v>
      </c>
    </row>
    <row r="6431" spans="1:3" x14ac:dyDescent="0.25">
      <c r="A6431" s="2">
        <v>25.984000000000002</v>
      </c>
      <c r="B6431" s="9">
        <f t="shared" si="100"/>
        <v>-1.0278447687900991</v>
      </c>
      <c r="C6431" s="9">
        <f>(Sheet8!A6432-Sheet8!A6431)/Sheet8!A6431</f>
        <v>35.369919950738911</v>
      </c>
    </row>
    <row r="6432" spans="1:3" x14ac:dyDescent="0.25">
      <c r="A6432" s="2">
        <v>945.03599999999994</v>
      </c>
      <c r="B6432" s="9">
        <f t="shared" si="100"/>
        <v>-29.119462475204717</v>
      </c>
      <c r="C6432" s="9">
        <f>(Sheet8!A6433-Sheet8!A6432)/Sheet8!A6432</f>
        <v>-0.98486724315264174</v>
      </c>
    </row>
    <row r="6433" spans="1:3" x14ac:dyDescent="0.25">
      <c r="A6433" s="2">
        <v>14.301</v>
      </c>
      <c r="B6433" s="9">
        <f t="shared" si="100"/>
        <v>-1.0340393400261203</v>
      </c>
      <c r="C6433" s="9">
        <f>(Sheet8!A6434-Sheet8!A6433)/Sheet8!A6433</f>
        <v>27.693937486889027</v>
      </c>
    </row>
    <row r="6434" spans="1:3" x14ac:dyDescent="0.25">
      <c r="A6434" s="2">
        <v>410.35199999999998</v>
      </c>
      <c r="B6434" s="9">
        <f t="shared" si="100"/>
        <v>-8.1008759379170456</v>
      </c>
      <c r="C6434" s="9">
        <f>(Sheet8!A6435-Sheet8!A6434)/Sheet8!A6434</f>
        <v>-0.94268335477833665</v>
      </c>
    </row>
    <row r="6435" spans="1:3" x14ac:dyDescent="0.25">
      <c r="A6435" s="2">
        <v>23.52</v>
      </c>
      <c r="B6435" s="9">
        <f t="shared" si="100"/>
        <v>-1.1204962422634837</v>
      </c>
      <c r="C6435" s="9">
        <f>(Sheet8!A6436-Sheet8!A6435)/Sheet8!A6435</f>
        <v>6.6938775510204085</v>
      </c>
    </row>
    <row r="6436" spans="1:3" x14ac:dyDescent="0.25">
      <c r="A6436" s="2">
        <v>180.96</v>
      </c>
      <c r="B6436" s="9">
        <f t="shared" si="100"/>
        <v>-16.662111733155854</v>
      </c>
      <c r="C6436" s="9">
        <f>(Sheet8!A6437-Sheet8!A6436)/Sheet8!A6436</f>
        <v>-0.80658709106984972</v>
      </c>
    </row>
    <row r="6437" spans="1:3" x14ac:dyDescent="0.25">
      <c r="A6437" s="2">
        <v>35</v>
      </c>
      <c r="B6437" s="9">
        <f t="shared" si="100"/>
        <v>-1.0289948130407762</v>
      </c>
      <c r="C6437" s="9">
        <f>(Sheet8!A6438-Sheet8!A6437)/Sheet8!A6437</f>
        <v>12.632857142857143</v>
      </c>
    </row>
    <row r="6438" spans="1:3" x14ac:dyDescent="0.25">
      <c r="A6438" s="2">
        <v>477.15</v>
      </c>
      <c r="B6438" s="9">
        <f t="shared" si="100"/>
        <v>-7.0728897365281407</v>
      </c>
      <c r="C6438" s="9">
        <f>(Sheet8!A6439-Sheet8!A6438)/Sheet8!A6438</f>
        <v>-0.36628733102797867</v>
      </c>
    </row>
    <row r="6439" spans="1:3" x14ac:dyDescent="0.25">
      <c r="A6439" s="2">
        <v>302.37599999999998</v>
      </c>
      <c r="B6439" s="9">
        <f t="shared" si="100"/>
        <v>-1.1777852317551516</v>
      </c>
      <c r="C6439" s="9">
        <f>(Sheet8!A6440-Sheet8!A6439)/Sheet8!A6439</f>
        <v>2.2244225732200973</v>
      </c>
    </row>
    <row r="6440" spans="1:3" x14ac:dyDescent="0.25">
      <c r="A6440" s="2">
        <v>974.98800000000006</v>
      </c>
      <c r="B6440" s="9">
        <f t="shared" si="100"/>
        <v>1.3797729266432155</v>
      </c>
      <c r="C6440" s="9">
        <f>(Sheet8!A6441-Sheet8!A6440)/Sheet8!A6440</f>
        <v>-0.39546948270132565</v>
      </c>
    </row>
    <row r="6441" spans="1:3" x14ac:dyDescent="0.25">
      <c r="A6441" s="2">
        <v>589.41</v>
      </c>
      <c r="B6441" s="9">
        <f t="shared" si="100"/>
        <v>-2.9955827945926208</v>
      </c>
      <c r="C6441" s="9">
        <f>(Sheet8!A6442-Sheet8!A6441)/Sheet8!A6441</f>
        <v>-0.94112756824621224</v>
      </c>
    </row>
    <row r="6442" spans="1:3" x14ac:dyDescent="0.25">
      <c r="A6442" s="2">
        <v>34.700000000000003</v>
      </c>
      <c r="B6442" s="9">
        <f t="shared" si="100"/>
        <v>-1.3301777349683022</v>
      </c>
      <c r="C6442" s="9">
        <f>(Sheet8!A6443-Sheet8!A6442)/Sheet8!A6442</f>
        <v>1.8780979827089337</v>
      </c>
    </row>
    <row r="6443" spans="1:3" x14ac:dyDescent="0.25">
      <c r="A6443" s="2">
        <v>99.87</v>
      </c>
      <c r="B6443" s="9">
        <f t="shared" si="100"/>
        <v>-0.44573911010960815</v>
      </c>
      <c r="C6443" s="9">
        <f>(Sheet8!A6444-Sheet8!A6443)/Sheet8!A6443</f>
        <v>-0.6201061379793732</v>
      </c>
    </row>
    <row r="6444" spans="1:3" x14ac:dyDescent="0.25">
      <c r="A6444" s="2">
        <v>37.94</v>
      </c>
      <c r="B6444" s="9">
        <f t="shared" si="100"/>
        <v>-7.7023874639662955</v>
      </c>
      <c r="C6444" s="9">
        <f>(Sheet8!A6445-Sheet8!A6444)/Sheet8!A6444</f>
        <v>-0.3437005798629415</v>
      </c>
    </row>
    <row r="6445" spans="1:3" x14ac:dyDescent="0.25">
      <c r="A6445" s="2">
        <v>24.9</v>
      </c>
      <c r="B6445" s="9">
        <f t="shared" si="100"/>
        <v>-1.3966113669587297</v>
      </c>
      <c r="C6445" s="9">
        <f>(Sheet8!A6446-Sheet8!A6445)/Sheet8!A6445</f>
        <v>2.3036144578313258</v>
      </c>
    </row>
    <row r="6446" spans="1:3" x14ac:dyDescent="0.25">
      <c r="A6446" s="2">
        <v>82.26</v>
      </c>
      <c r="B6446" s="9">
        <f t="shared" si="100"/>
        <v>-15.851868923450034</v>
      </c>
      <c r="C6446" s="9">
        <f>(Sheet8!A6447-Sheet8!A6446)/Sheet8!A6446</f>
        <v>-0.91363967906637489</v>
      </c>
    </row>
    <row r="6447" spans="1:3" x14ac:dyDescent="0.25">
      <c r="A6447" s="2">
        <v>7.1040000000000001</v>
      </c>
      <c r="B6447" s="9">
        <f t="shared" si="100"/>
        <v>-1.0719415406616788</v>
      </c>
      <c r="C6447" s="9">
        <f>(Sheet8!A6448-Sheet8!A6447)/Sheet8!A6447</f>
        <v>13.569256756756756</v>
      </c>
    </row>
    <row r="6448" spans="1:3" x14ac:dyDescent="0.25">
      <c r="A6448" s="2">
        <v>103.5</v>
      </c>
      <c r="B6448" s="9">
        <f t="shared" si="100"/>
        <v>-3.6008795630514627</v>
      </c>
      <c r="C6448" s="9">
        <f>(Sheet8!A6449-Sheet8!A6448)/Sheet8!A6448</f>
        <v>-0.97619323671497582</v>
      </c>
    </row>
    <row r="6449" spans="1:3" x14ac:dyDescent="0.25">
      <c r="A6449" s="2">
        <v>2.464</v>
      </c>
      <c r="B6449" s="9">
        <f t="shared" si="100"/>
        <v>-0.90785799760670127</v>
      </c>
      <c r="C6449" s="9">
        <f>(Sheet8!A6450-Sheet8!A6449)/Sheet8!A6449</f>
        <v>2.5389610389610393</v>
      </c>
    </row>
    <row r="6450" spans="1:3" x14ac:dyDescent="0.25">
      <c r="A6450" s="2">
        <v>8.7200000000000006</v>
      </c>
      <c r="B6450" s="9">
        <f t="shared" si="100"/>
        <v>12.872293898972236</v>
      </c>
      <c r="C6450" s="9">
        <f>(Sheet8!A6451-Sheet8!A6450)/Sheet8!A6450</f>
        <v>0.23394495412844024</v>
      </c>
    </row>
    <row r="6451" spans="1:3" x14ac:dyDescent="0.25">
      <c r="A6451" s="2">
        <v>10.76</v>
      </c>
      <c r="B6451" s="9">
        <f t="shared" si="100"/>
        <v>-1.2629382546646524</v>
      </c>
      <c r="C6451" s="9">
        <f>(Sheet8!A6452-Sheet8!A6451)/Sheet8!A6451</f>
        <v>3.2453531598513012</v>
      </c>
    </row>
    <row r="6452" spans="1:3" x14ac:dyDescent="0.25">
      <c r="A6452" s="2">
        <v>45.68</v>
      </c>
      <c r="B6452" s="9">
        <f t="shared" si="100"/>
        <v>-27.529332608379349</v>
      </c>
      <c r="C6452" s="9">
        <f>(Sheet8!A6453-Sheet8!A6452)/Sheet8!A6452</f>
        <v>-0.85332749562171617</v>
      </c>
    </row>
    <row r="6453" spans="1:3" x14ac:dyDescent="0.25">
      <c r="A6453" s="2">
        <v>6.7</v>
      </c>
      <c r="B6453" s="9">
        <f t="shared" si="100"/>
        <v>-1.0432136455334682</v>
      </c>
      <c r="C6453" s="9">
        <f>(Sheet8!A6454-Sheet8!A6453)/Sheet8!A6453</f>
        <v>22.638208955223881</v>
      </c>
    </row>
    <row r="6454" spans="1:3" x14ac:dyDescent="0.25">
      <c r="A6454" s="2">
        <v>158.376</v>
      </c>
      <c r="B6454" s="9">
        <f t="shared" si="100"/>
        <v>-16.784711706919346</v>
      </c>
      <c r="C6454" s="9">
        <f>(Sheet8!A6455-Sheet8!A6454)/Sheet8!A6454</f>
        <v>-0.97827953730363193</v>
      </c>
    </row>
    <row r="6455" spans="1:3" x14ac:dyDescent="0.25">
      <c r="A6455" s="2">
        <v>3.44</v>
      </c>
      <c r="B6455" s="9">
        <f t="shared" si="100"/>
        <v>-1.0224412501491114</v>
      </c>
      <c r="C6455" s="9">
        <f>(Sheet8!A6456-Sheet8!A6455)/Sheet8!A6455</f>
        <v>15.44186046511628</v>
      </c>
    </row>
    <row r="6456" spans="1:3" x14ac:dyDescent="0.25">
      <c r="A6456" s="2">
        <v>56.56</v>
      </c>
      <c r="B6456" s="9">
        <f t="shared" si="100"/>
        <v>-8.7319341372912795</v>
      </c>
      <c r="C6456" s="9">
        <f>(Sheet8!A6457-Sheet8!A6456)/Sheet8!A6456</f>
        <v>-0.34653465346534656</v>
      </c>
    </row>
    <row r="6457" spans="1:3" x14ac:dyDescent="0.25">
      <c r="A6457" s="2">
        <v>36.96</v>
      </c>
      <c r="B6457" s="9">
        <f t="shared" si="100"/>
        <v>-1.3294185231423832</v>
      </c>
      <c r="C6457" s="9">
        <f>(Sheet8!A6458-Sheet8!A6457)/Sheet8!A6457</f>
        <v>2.679383116883117</v>
      </c>
    </row>
    <row r="6458" spans="1:3" x14ac:dyDescent="0.25">
      <c r="A6458" s="2">
        <v>135.99</v>
      </c>
      <c r="B6458" s="9">
        <f t="shared" si="100"/>
        <v>-0.13394771607849915</v>
      </c>
      <c r="C6458" s="9">
        <f>(Sheet8!A6459-Sheet8!A6458)/Sheet8!A6458</f>
        <v>-0.88263842929627179</v>
      </c>
    </row>
    <row r="6459" spans="1:3" x14ac:dyDescent="0.25">
      <c r="A6459" s="2">
        <v>15.96</v>
      </c>
      <c r="B6459" s="9">
        <f t="shared" si="100"/>
        <v>-4.8062957795605161</v>
      </c>
      <c r="C6459" s="9">
        <f>(Sheet8!A6460-Sheet8!A6459)/Sheet8!A6459</f>
        <v>-0.76441102756892232</v>
      </c>
    </row>
    <row r="6460" spans="1:3" x14ac:dyDescent="0.25">
      <c r="A6460" s="2">
        <v>3.76</v>
      </c>
      <c r="B6460" s="9">
        <f t="shared" si="100"/>
        <v>-0.47393948438607603</v>
      </c>
      <c r="C6460" s="9">
        <f>(Sheet8!A6461-Sheet8!A6460)/Sheet8!A6460</f>
        <v>2.9095744680851063</v>
      </c>
    </row>
    <row r="6461" spans="1:3" x14ac:dyDescent="0.25">
      <c r="A6461" s="2">
        <v>14.7</v>
      </c>
      <c r="B6461" s="9">
        <f t="shared" si="100"/>
        <v>-7.3215053763441285E-2</v>
      </c>
      <c r="C6461" s="9">
        <f>(Sheet8!A6462-Sheet8!A6461)/Sheet8!A6461</f>
        <v>1.5306122448979596</v>
      </c>
    </row>
    <row r="6462" spans="1:3" x14ac:dyDescent="0.25">
      <c r="A6462" s="2">
        <v>37.200000000000003</v>
      </c>
      <c r="B6462" s="9">
        <f t="shared" si="100"/>
        <v>0.34760099112059539</v>
      </c>
      <c r="C6462" s="9">
        <f>(Sheet8!A6463-Sheet8!A6462)/Sheet8!A6462</f>
        <v>1.4185483870967739</v>
      </c>
    </row>
    <row r="6463" spans="1:3" x14ac:dyDescent="0.25">
      <c r="A6463" s="2">
        <v>89.97</v>
      </c>
      <c r="B6463" s="9">
        <f t="shared" si="100"/>
        <v>-1.3753401114175932</v>
      </c>
      <c r="C6463" s="9">
        <f>(Sheet8!A6464-Sheet8!A6463)/Sheet8!A6463</f>
        <v>1.9116372124041345</v>
      </c>
    </row>
    <row r="6464" spans="1:3" x14ac:dyDescent="0.25">
      <c r="A6464" s="2">
        <v>261.95999999999998</v>
      </c>
      <c r="B6464" s="9">
        <f t="shared" si="100"/>
        <v>0.14358799744626519</v>
      </c>
      <c r="C6464" s="9">
        <f>(Sheet8!A6465-Sheet8!A6464)/Sheet8!A6464</f>
        <v>-0.71751412429378525</v>
      </c>
    </row>
    <row r="6465" spans="1:3" x14ac:dyDescent="0.25">
      <c r="A6465" s="2">
        <v>74</v>
      </c>
      <c r="B6465" s="9">
        <f t="shared" si="100"/>
        <v>-7.578091020207312</v>
      </c>
      <c r="C6465" s="9">
        <f>(Sheet8!A6466-Sheet8!A6465)/Sheet8!A6465</f>
        <v>-0.82054054054054049</v>
      </c>
    </row>
    <row r="6466" spans="1:3" x14ac:dyDescent="0.25">
      <c r="A6466" s="2">
        <v>13.28</v>
      </c>
      <c r="B6466" s="9">
        <f t="shared" si="100"/>
        <v>-1.0359806925948345</v>
      </c>
      <c r="C6466" s="9">
        <f>(Sheet8!A6467-Sheet8!A6466)/Sheet8!A6466</f>
        <v>5.3975903614457827</v>
      </c>
    </row>
    <row r="6467" spans="1:3" x14ac:dyDescent="0.25">
      <c r="A6467" s="2">
        <v>84.96</v>
      </c>
      <c r="B6467" s="9">
        <f t="shared" ref="B6467:B6530" si="101">(C6468-C6467)/C6467</f>
        <v>-152.24909250258946</v>
      </c>
      <c r="C6467" s="9">
        <f>(Sheet8!A6468-Sheet8!A6467)/Sheet8!A6467</f>
        <v>-0.1942090395480226</v>
      </c>
    </row>
    <row r="6468" spans="1:3" x14ac:dyDescent="0.25">
      <c r="A6468" s="2">
        <v>68.459999999999994</v>
      </c>
      <c r="B6468" s="9">
        <f t="shared" si="101"/>
        <v>-1.0237302864650932</v>
      </c>
      <c r="C6468" s="9">
        <f>(Sheet8!A6469-Sheet8!A6468)/Sheet8!A6468</f>
        <v>29.373940987437923</v>
      </c>
    </row>
    <row r="6469" spans="1:3" x14ac:dyDescent="0.25">
      <c r="A6469" s="2">
        <v>2079.4</v>
      </c>
      <c r="B6469" s="9">
        <f t="shared" si="101"/>
        <v>0.26968784487201508</v>
      </c>
      <c r="C6469" s="9">
        <f>(Sheet8!A6470-Sheet8!A6469)/Sheet8!A6469</f>
        <v>-0.69705203424064632</v>
      </c>
    </row>
    <row r="6470" spans="1:3" x14ac:dyDescent="0.25">
      <c r="A6470" s="2">
        <v>629.95000000000005</v>
      </c>
      <c r="B6470" s="9">
        <f t="shared" si="101"/>
        <v>-1.9292530766533948</v>
      </c>
      <c r="C6470" s="9">
        <f>(Sheet8!A6471-Sheet8!A6470)/Sheet8!A6470</f>
        <v>-0.88503849511866028</v>
      </c>
    </row>
    <row r="6471" spans="1:3" x14ac:dyDescent="0.25">
      <c r="A6471" s="2">
        <v>72.42</v>
      </c>
      <c r="B6471" s="9">
        <f t="shared" si="101"/>
        <v>-1.1608569933108492</v>
      </c>
      <c r="C6471" s="9">
        <f>(Sheet8!A6472-Sheet8!A6471)/Sheet8!A6471</f>
        <v>0.82242474454570547</v>
      </c>
    </row>
    <row r="6472" spans="1:3" x14ac:dyDescent="0.25">
      <c r="A6472" s="2">
        <v>131.97999999999999</v>
      </c>
      <c r="B6472" s="9">
        <f t="shared" si="101"/>
        <v>-5.7436207664322121E-2</v>
      </c>
      <c r="C6472" s="9">
        <f>(Sheet8!A6473-Sheet8!A6472)/Sheet8!A6472</f>
        <v>-0.13229277163206543</v>
      </c>
    </row>
    <row r="6473" spans="1:3" x14ac:dyDescent="0.25">
      <c r="A6473" s="2">
        <v>114.52</v>
      </c>
      <c r="B6473" s="9">
        <f t="shared" si="101"/>
        <v>-62.727939220380875</v>
      </c>
      <c r="C6473" s="9">
        <f>(Sheet8!A6474-Sheet8!A6473)/Sheet8!A6473</f>
        <v>-0.12469437652811738</v>
      </c>
    </row>
    <row r="6474" spans="1:3" x14ac:dyDescent="0.25">
      <c r="A6474" s="2">
        <v>100.24</v>
      </c>
      <c r="B6474" s="9">
        <f t="shared" si="101"/>
        <v>-1.1206851161450735</v>
      </c>
      <c r="C6474" s="9">
        <f>(Sheet8!A6475-Sheet8!A6474)/Sheet8!A6474</f>
        <v>7.6971268954509178</v>
      </c>
    </row>
    <row r="6475" spans="1:3" x14ac:dyDescent="0.25">
      <c r="A6475" s="2">
        <v>871.8</v>
      </c>
      <c r="B6475" s="9">
        <f t="shared" si="101"/>
        <v>-2.6134245998236556E-3</v>
      </c>
      <c r="C6475" s="9">
        <f>(Sheet8!A6476-Sheet8!A6475)/Sheet8!A6475</f>
        <v>-0.9289286533608625</v>
      </c>
    </row>
    <row r="6476" spans="1:3" x14ac:dyDescent="0.25">
      <c r="A6476" s="2">
        <v>61.96</v>
      </c>
      <c r="B6476" s="9">
        <f t="shared" si="101"/>
        <v>-1.1531064948765568</v>
      </c>
      <c r="C6476" s="9">
        <f>(Sheet8!A6477-Sheet8!A6476)/Sheet8!A6476</f>
        <v>-0.92650096836668816</v>
      </c>
    </row>
    <row r="6477" spans="1:3" x14ac:dyDescent="0.25">
      <c r="A6477" s="2">
        <v>4.5540000000000003</v>
      </c>
      <c r="B6477" s="9">
        <f t="shared" si="101"/>
        <v>271.20968325791858</v>
      </c>
      <c r="C6477" s="9">
        <f>(Sheet8!A6478-Sheet8!A6477)/Sheet8!A6477</f>
        <v>0.14185331576635921</v>
      </c>
    </row>
    <row r="6478" spans="1:3" x14ac:dyDescent="0.25">
      <c r="A6478" s="2">
        <v>5.2</v>
      </c>
      <c r="B6478" s="9">
        <f t="shared" si="101"/>
        <v>-1.0239422387172035</v>
      </c>
      <c r="C6478" s="9">
        <f>(Sheet8!A6479-Sheet8!A6478)/Sheet8!A6478</f>
        <v>38.613846153846154</v>
      </c>
    </row>
    <row r="6479" spans="1:3" x14ac:dyDescent="0.25">
      <c r="A6479" s="2">
        <v>205.99199999999999</v>
      </c>
      <c r="B6479" s="9">
        <f t="shared" si="101"/>
        <v>-34.969464670509616</v>
      </c>
      <c r="C6479" s="9">
        <f>(Sheet8!A6480-Sheet8!A6479)/Sheet8!A6479</f>
        <v>-0.9245019224047536</v>
      </c>
    </row>
    <row r="6480" spans="1:3" x14ac:dyDescent="0.25">
      <c r="A6480" s="2">
        <v>15.552</v>
      </c>
      <c r="B6480" s="9">
        <f t="shared" si="101"/>
        <v>-1.0302959903683286</v>
      </c>
      <c r="C6480" s="9">
        <f>(Sheet8!A6481-Sheet8!A6480)/Sheet8!A6480</f>
        <v>31.404835390946499</v>
      </c>
    </row>
    <row r="6481" spans="1:3" x14ac:dyDescent="0.25">
      <c r="A6481" s="2">
        <v>503.96</v>
      </c>
      <c r="B6481" s="9">
        <f t="shared" si="101"/>
        <v>-10.323966022512932</v>
      </c>
      <c r="C6481" s="9">
        <f>(Sheet8!A6482-Sheet8!A6481)/Sheet8!A6481</f>
        <v>-0.95144059052305741</v>
      </c>
    </row>
    <row r="6482" spans="1:3" x14ac:dyDescent="0.25">
      <c r="A6482" s="2">
        <v>24.472000000000001</v>
      </c>
      <c r="B6482" s="9">
        <f t="shared" si="101"/>
        <v>-1.0612077105627713</v>
      </c>
      <c r="C6482" s="9">
        <f>(Sheet8!A6483-Sheet8!A6482)/Sheet8!A6482</f>
        <v>8.8711997384766264</v>
      </c>
    </row>
    <row r="6483" spans="1:3" x14ac:dyDescent="0.25">
      <c r="A6483" s="2">
        <v>241.56800000000001</v>
      </c>
      <c r="B6483" s="9">
        <f t="shared" si="101"/>
        <v>-5.5769470814726807</v>
      </c>
      <c r="C6483" s="9">
        <f>(Sheet8!A6484-Sheet8!A6483)/Sheet8!A6483</f>
        <v>-0.54298582593721023</v>
      </c>
    </row>
    <row r="6484" spans="1:3" x14ac:dyDescent="0.25">
      <c r="A6484" s="2">
        <v>110.4</v>
      </c>
      <c r="B6484" s="9">
        <f t="shared" si="101"/>
        <v>-1.3201189250260852</v>
      </c>
      <c r="C6484" s="9">
        <f>(Sheet8!A6485-Sheet8!A6484)/Sheet8!A6484</f>
        <v>2.4852173913043472</v>
      </c>
    </row>
    <row r="6485" spans="1:3" x14ac:dyDescent="0.25">
      <c r="A6485" s="2">
        <v>384.76799999999997</v>
      </c>
      <c r="B6485" s="9">
        <f t="shared" si="101"/>
        <v>-0.46787390424324593</v>
      </c>
      <c r="C6485" s="9">
        <f>(Sheet8!A6486-Sheet8!A6485)/Sheet8!A6485</f>
        <v>-0.79556511976047894</v>
      </c>
    </row>
    <row r="6486" spans="1:3" x14ac:dyDescent="0.25">
      <c r="A6486" s="2">
        <v>78.66</v>
      </c>
      <c r="B6486" s="9">
        <f t="shared" si="101"/>
        <v>-48.739005672339005</v>
      </c>
      <c r="C6486" s="9">
        <f>(Sheet8!A6487-Sheet8!A6486)/Sheet8!A6486</f>
        <v>-0.42334096109839814</v>
      </c>
    </row>
    <row r="6487" spans="1:3" x14ac:dyDescent="0.25">
      <c r="A6487" s="2">
        <v>45.36</v>
      </c>
      <c r="B6487" s="9">
        <f t="shared" si="101"/>
        <v>-1.048820228869825</v>
      </c>
      <c r="C6487" s="9">
        <f>(Sheet8!A6488-Sheet8!A6487)/Sheet8!A6487</f>
        <v>20.209876543209877</v>
      </c>
    </row>
    <row r="6488" spans="1:3" x14ac:dyDescent="0.25">
      <c r="A6488" s="2">
        <v>962.08</v>
      </c>
      <c r="B6488" s="9">
        <f t="shared" si="101"/>
        <v>-23.302943339447527</v>
      </c>
      <c r="C6488" s="9">
        <f>(Sheet8!A6489-Sheet8!A6488)/Sheet8!A6488</f>
        <v>-0.98665079827041413</v>
      </c>
    </row>
    <row r="6489" spans="1:3" x14ac:dyDescent="0.25">
      <c r="A6489" s="2">
        <v>12.843</v>
      </c>
      <c r="B6489" s="9">
        <f t="shared" si="101"/>
        <v>-1.0404603602632676</v>
      </c>
      <c r="C6489" s="9">
        <f>(Sheet8!A6490-Sheet8!A6489)/Sheet8!A6489</f>
        <v>22.00521684964572</v>
      </c>
    </row>
    <row r="6490" spans="1:3" x14ac:dyDescent="0.25">
      <c r="A6490" s="2">
        <v>295.45600000000002</v>
      </c>
      <c r="B6490" s="9">
        <f t="shared" si="101"/>
        <v>-3.4798433305474643</v>
      </c>
      <c r="C6490" s="9">
        <f>(Sheet8!A6491-Sheet8!A6490)/Sheet8!A6490</f>
        <v>-0.89033900140799316</v>
      </c>
    </row>
    <row r="6491" spans="1:3" x14ac:dyDescent="0.25">
      <c r="A6491" s="2">
        <v>32.4</v>
      </c>
      <c r="B6491" s="9">
        <f t="shared" si="101"/>
        <v>-0.19107696507211788</v>
      </c>
      <c r="C6491" s="9">
        <f>(Sheet8!A6492-Sheet8!A6491)/Sheet8!A6491</f>
        <v>2.2079012345679012</v>
      </c>
    </row>
    <row r="6492" spans="1:3" x14ac:dyDescent="0.25">
      <c r="A6492" s="2">
        <v>103.93600000000001</v>
      </c>
      <c r="B6492" s="9">
        <f t="shared" si="101"/>
        <v>-1.4831015889300356</v>
      </c>
      <c r="C6492" s="9">
        <f>(Sheet8!A6493-Sheet8!A6492)/Sheet8!A6492</f>
        <v>1.7860221674876844</v>
      </c>
    </row>
    <row r="6493" spans="1:3" x14ac:dyDescent="0.25">
      <c r="A6493" s="2">
        <v>289.56799999999998</v>
      </c>
      <c r="B6493" s="9">
        <f t="shared" si="101"/>
        <v>-6.9830273345972804</v>
      </c>
      <c r="C6493" s="9">
        <f>(Sheet8!A6494-Sheet8!A6493)/Sheet8!A6493</f>
        <v>-0.86283014697756655</v>
      </c>
    </row>
    <row r="6494" spans="1:3" x14ac:dyDescent="0.25">
      <c r="A6494" s="2">
        <v>39.72</v>
      </c>
      <c r="B6494" s="9">
        <f t="shared" si="101"/>
        <v>-1.1747170089511014</v>
      </c>
      <c r="C6494" s="9">
        <f>(Sheet8!A6495-Sheet8!A6494)/Sheet8!A6494</f>
        <v>5.1623363544813694</v>
      </c>
    </row>
    <row r="6495" spans="1:3" x14ac:dyDescent="0.25">
      <c r="A6495" s="2">
        <v>244.768</v>
      </c>
      <c r="B6495" s="9">
        <f t="shared" si="101"/>
        <v>-0.60973358457747495</v>
      </c>
      <c r="C6495" s="9">
        <f>(Sheet8!A6496-Sheet8!A6495)/Sheet8!A6495</f>
        <v>-0.90194796705451696</v>
      </c>
    </row>
    <row r="6496" spans="1:3" x14ac:dyDescent="0.25">
      <c r="A6496" s="2">
        <v>24</v>
      </c>
      <c r="B6496" s="9">
        <f t="shared" si="101"/>
        <v>-2.940703329592218</v>
      </c>
      <c r="C6496" s="9">
        <f>(Sheet8!A6497-Sheet8!A6496)/Sheet8!A6496</f>
        <v>-0.35200000000000004</v>
      </c>
    </row>
    <row r="6497" spans="1:3" x14ac:dyDescent="0.25">
      <c r="A6497" s="2">
        <v>15.552</v>
      </c>
      <c r="B6497" s="9">
        <f t="shared" si="101"/>
        <v>-1.2928158231949805</v>
      </c>
      <c r="C6497" s="9">
        <f>(Sheet8!A6498-Sheet8!A6497)/Sheet8!A6497</f>
        <v>0.68312757201646079</v>
      </c>
    </row>
    <row r="6498" spans="1:3" x14ac:dyDescent="0.25">
      <c r="A6498" s="2">
        <v>26.175999999999998</v>
      </c>
      <c r="B6498" s="9">
        <f t="shared" si="101"/>
        <v>-28.252282522803352</v>
      </c>
      <c r="C6498" s="9">
        <f>(Sheet8!A6499-Sheet8!A6498)/Sheet8!A6498</f>
        <v>-0.20003056234718816</v>
      </c>
    </row>
    <row r="6499" spans="1:3" x14ac:dyDescent="0.25">
      <c r="A6499" s="2">
        <v>20.94</v>
      </c>
      <c r="B6499" s="9">
        <f t="shared" si="101"/>
        <v>-0.803412393878846</v>
      </c>
      <c r="C6499" s="9">
        <f>(Sheet8!A6500-Sheet8!A6499)/Sheet8!A6499</f>
        <v>5.4512893982808022</v>
      </c>
    </row>
    <row r="6500" spans="1:3" x14ac:dyDescent="0.25">
      <c r="A6500" s="2">
        <v>135.09</v>
      </c>
      <c r="B6500" s="9">
        <f t="shared" si="101"/>
        <v>-1.6328488650526232</v>
      </c>
      <c r="C6500" s="9">
        <f>(Sheet8!A6501-Sheet8!A6500)/Sheet8!A6500</f>
        <v>1.0716559330816493</v>
      </c>
    </row>
    <row r="6501" spans="1:3" x14ac:dyDescent="0.25">
      <c r="A6501" s="2">
        <v>279.86</v>
      </c>
      <c r="B6501" s="9">
        <f t="shared" si="101"/>
        <v>-8.3660138902831918</v>
      </c>
      <c r="C6501" s="9">
        <f>(Sheet8!A6502-Sheet8!A6501)/Sheet8!A6501</f>
        <v>-0.67819624097763165</v>
      </c>
    </row>
    <row r="6502" spans="1:3" x14ac:dyDescent="0.25">
      <c r="A6502" s="2">
        <v>90.06</v>
      </c>
      <c r="B6502" s="9">
        <f t="shared" si="101"/>
        <v>-1.1815539762349485</v>
      </c>
      <c r="C6502" s="9">
        <f>(Sheet8!A6503-Sheet8!A6502)/Sheet8!A6502</f>
        <v>4.9956029313790813</v>
      </c>
    </row>
    <row r="6503" spans="1:3" x14ac:dyDescent="0.25">
      <c r="A6503" s="2">
        <v>539.96400000000006</v>
      </c>
      <c r="B6503" s="9">
        <f t="shared" si="101"/>
        <v>-0.31978308160853791</v>
      </c>
      <c r="C6503" s="9">
        <f>(Sheet8!A6504-Sheet8!A6503)/Sheet8!A6503</f>
        <v>-0.90697157588283672</v>
      </c>
    </row>
    <row r="6504" spans="1:3" x14ac:dyDescent="0.25">
      <c r="A6504" s="2">
        <v>50.231999999999999</v>
      </c>
      <c r="B6504" s="9">
        <f t="shared" si="101"/>
        <v>-104.47794233995033</v>
      </c>
      <c r="C6504" s="9">
        <f>(Sheet8!A6505-Sheet8!A6504)/Sheet8!A6504</f>
        <v>-0.61693741041567129</v>
      </c>
    </row>
    <row r="6505" spans="1:3" x14ac:dyDescent="0.25">
      <c r="A6505" s="2">
        <v>19.242000000000001</v>
      </c>
      <c r="B6505" s="9">
        <f t="shared" si="101"/>
        <v>-1.0155977117377604</v>
      </c>
      <c r="C6505" s="9">
        <f>(Sheet8!A6506-Sheet8!A6505)/Sheet8!A6505</f>
        <v>63.839413782351109</v>
      </c>
    </row>
    <row r="6506" spans="1:3" x14ac:dyDescent="0.25">
      <c r="A6506" s="2">
        <v>1247.6400000000001</v>
      </c>
      <c r="B6506" s="9">
        <f t="shared" si="101"/>
        <v>-3.618977001201531</v>
      </c>
      <c r="C6506" s="9">
        <f>(Sheet8!A6507-Sheet8!A6506)/Sheet8!A6506</f>
        <v>-0.9957487736847167</v>
      </c>
    </row>
    <row r="6507" spans="1:3" x14ac:dyDescent="0.25">
      <c r="A6507" s="2">
        <v>5.3040000000000003</v>
      </c>
      <c r="B6507" s="9">
        <f t="shared" si="101"/>
        <v>5.2860286166922332</v>
      </c>
      <c r="C6507" s="9">
        <f>(Sheet8!A6508-Sheet8!A6507)/Sheet8!A6507</f>
        <v>2.6078431372549016</v>
      </c>
    </row>
    <row r="6508" spans="1:3" x14ac:dyDescent="0.25">
      <c r="A6508" s="2">
        <v>19.135999999999999</v>
      </c>
      <c r="B6508" s="9">
        <f t="shared" si="101"/>
        <v>-1.0097014223173149</v>
      </c>
      <c r="C6508" s="9">
        <f>(Sheet8!A6509-Sheet8!A6508)/Sheet8!A6508</f>
        <v>16.392976588628763</v>
      </c>
    </row>
    <row r="6509" spans="1:3" x14ac:dyDescent="0.25">
      <c r="A6509" s="2">
        <v>332.83199999999999</v>
      </c>
      <c r="B6509" s="9">
        <f t="shared" si="101"/>
        <v>4.1567655352508321</v>
      </c>
      <c r="C6509" s="9">
        <f>(Sheet8!A6510-Sheet8!A6509)/Sheet8!A6509</f>
        <v>-0.15903518892414195</v>
      </c>
    </row>
    <row r="6510" spans="1:3" x14ac:dyDescent="0.25">
      <c r="A6510" s="2">
        <v>279.89999999999998</v>
      </c>
      <c r="B6510" s="9">
        <f t="shared" si="101"/>
        <v>-0.60449495201437287</v>
      </c>
      <c r="C6510" s="9">
        <f>(Sheet8!A6511-Sheet8!A6510)/Sheet8!A6510</f>
        <v>-0.82010718113612002</v>
      </c>
    </row>
    <row r="6511" spans="1:3" x14ac:dyDescent="0.25">
      <c r="A6511" s="2">
        <v>50.351999999999997</v>
      </c>
      <c r="B6511" s="9">
        <f t="shared" si="101"/>
        <v>-8.1073025721567826E-2</v>
      </c>
      <c r="C6511" s="9">
        <f>(Sheet8!A6512-Sheet8!A6511)/Sheet8!A6511</f>
        <v>-0.32435653002859854</v>
      </c>
    </row>
    <row r="6512" spans="1:3" x14ac:dyDescent="0.25">
      <c r="A6512" s="2">
        <v>34.020000000000003</v>
      </c>
      <c r="B6512" s="9">
        <f t="shared" si="101"/>
        <v>0.73652285094109549</v>
      </c>
      <c r="C6512" s="9">
        <f>(Sheet8!A6513-Sheet8!A6512)/Sheet8!A6512</f>
        <v>-0.29805996472663149</v>
      </c>
    </row>
    <row r="6513" spans="1:3" x14ac:dyDescent="0.25">
      <c r="A6513" s="2">
        <v>23.88</v>
      </c>
      <c r="B6513" s="9">
        <f t="shared" si="101"/>
        <v>-47.189480515102488</v>
      </c>
      <c r="C6513" s="9">
        <f>(Sheet8!A6514-Sheet8!A6513)/Sheet8!A6513</f>
        <v>-0.51758793969849248</v>
      </c>
    </row>
    <row r="6514" spans="1:3" x14ac:dyDescent="0.25">
      <c r="A6514" s="2">
        <v>11.52</v>
      </c>
      <c r="B6514" s="9">
        <f t="shared" si="101"/>
        <v>-1.0117419653185651</v>
      </c>
      <c r="C6514" s="9">
        <f>(Sheet8!A6515-Sheet8!A6514)/Sheet8!A6514</f>
        <v>23.907118055555557</v>
      </c>
    </row>
    <row r="6515" spans="1:3" x14ac:dyDescent="0.25">
      <c r="A6515" s="2">
        <v>286.93</v>
      </c>
      <c r="B6515" s="9">
        <f t="shared" si="101"/>
        <v>-1.2065748926188271</v>
      </c>
      <c r="C6515" s="9">
        <f>(Sheet8!A6516-Sheet8!A6515)/Sheet8!A6515</f>
        <v>-0.28071655107517518</v>
      </c>
    </row>
    <row r="6516" spans="1:3" x14ac:dyDescent="0.25">
      <c r="A6516" s="2">
        <v>206.38399999999999</v>
      </c>
      <c r="B6516" s="9">
        <f t="shared" si="101"/>
        <v>23.604935919590524</v>
      </c>
      <c r="C6516" s="9">
        <f>(Sheet8!A6517-Sheet8!A6516)/Sheet8!A6516</f>
        <v>5.7988991394681846E-2</v>
      </c>
    </row>
    <row r="6517" spans="1:3" x14ac:dyDescent="0.25">
      <c r="A6517" s="2">
        <v>218.352</v>
      </c>
      <c r="B6517" s="9">
        <f t="shared" si="101"/>
        <v>-1.5695243703193404</v>
      </c>
      <c r="C6517" s="9">
        <f>(Sheet8!A6518-Sheet8!A6517)/Sheet8!A6517</f>
        <v>1.4268154173078331</v>
      </c>
    </row>
    <row r="6518" spans="1:3" x14ac:dyDescent="0.25">
      <c r="A6518" s="2">
        <v>529.9</v>
      </c>
      <c r="B6518" s="9">
        <f t="shared" si="101"/>
        <v>-1.1197147800511615</v>
      </c>
      <c r="C6518" s="9">
        <f>(Sheet8!A6519-Sheet8!A6518)/Sheet8!A6518</f>
        <v>-0.81260615210417053</v>
      </c>
    </row>
    <row r="6519" spans="1:3" x14ac:dyDescent="0.25">
      <c r="A6519" s="2">
        <v>99.3</v>
      </c>
      <c r="B6519" s="9">
        <f t="shared" si="101"/>
        <v>-11.025911839549076</v>
      </c>
      <c r="C6519" s="9">
        <f>(Sheet8!A6520-Sheet8!A6519)/Sheet8!A6519</f>
        <v>9.7280966767371566E-2</v>
      </c>
    </row>
    <row r="6520" spans="1:3" x14ac:dyDescent="0.25">
      <c r="A6520" s="2">
        <v>108.96</v>
      </c>
      <c r="B6520" s="9">
        <f t="shared" si="101"/>
        <v>-2076.484108164494</v>
      </c>
      <c r="C6520" s="9">
        <f>(Sheet8!A6521-Sheet8!A6520)/Sheet8!A6520</f>
        <v>-0.97533039647577091</v>
      </c>
    </row>
    <row r="6521" spans="1:3" x14ac:dyDescent="0.25">
      <c r="A6521" s="2">
        <v>2.6880000000000002</v>
      </c>
      <c r="B6521" s="9">
        <f t="shared" si="101"/>
        <v>-1.0004665369052523</v>
      </c>
      <c r="C6521" s="9">
        <f>(Sheet8!A6522-Sheet8!A6521)/Sheet8!A6521</f>
        <v>2024.2827380952378</v>
      </c>
    </row>
    <row r="6522" spans="1:3" x14ac:dyDescent="0.25">
      <c r="A6522" s="2">
        <v>5443.96</v>
      </c>
      <c r="B6522" s="9">
        <f t="shared" si="101"/>
        <v>-0.13728664786826153</v>
      </c>
      <c r="C6522" s="9">
        <f>(Sheet8!A6523-Sheet8!A6522)/Sheet8!A6522</f>
        <v>-0.94440260398680376</v>
      </c>
    </row>
    <row r="6523" spans="1:3" x14ac:dyDescent="0.25">
      <c r="A6523" s="2">
        <v>302.67</v>
      </c>
      <c r="B6523" s="9">
        <f t="shared" si="101"/>
        <v>6.7210694660870679E-3</v>
      </c>
      <c r="C6523" s="9">
        <f>(Sheet8!A6524-Sheet8!A6523)/Sheet8!A6523</f>
        <v>-0.81474873624739819</v>
      </c>
    </row>
    <row r="6524" spans="1:3" x14ac:dyDescent="0.25">
      <c r="A6524" s="2">
        <v>56.07</v>
      </c>
      <c r="B6524" s="9">
        <f t="shared" si="101"/>
        <v>-7.0371086105675138</v>
      </c>
      <c r="C6524" s="9">
        <f>(Sheet8!A6525-Sheet8!A6524)/Sheet8!A6524</f>
        <v>-0.8202247191011236</v>
      </c>
    </row>
    <row r="6525" spans="1:3" x14ac:dyDescent="0.25">
      <c r="A6525" s="2">
        <v>10.08</v>
      </c>
      <c r="B6525" s="9">
        <f t="shared" si="101"/>
        <v>-1.1827099406659021</v>
      </c>
      <c r="C6525" s="9">
        <f>(Sheet8!A6526-Sheet8!A6525)/Sheet8!A6525</f>
        <v>4.9517857142857142</v>
      </c>
    </row>
    <row r="6526" spans="1:3" x14ac:dyDescent="0.25">
      <c r="A6526" s="2">
        <v>59.994</v>
      </c>
      <c r="B6526" s="9">
        <f t="shared" si="101"/>
        <v>-1.7165524057461647</v>
      </c>
      <c r="C6526" s="9">
        <f>(Sheet8!A6527-Sheet8!A6526)/Sheet8!A6526</f>
        <v>-0.90474047404740465</v>
      </c>
    </row>
    <row r="6527" spans="1:3" x14ac:dyDescent="0.25">
      <c r="A6527" s="2">
        <v>5.7149999999999999</v>
      </c>
      <c r="B6527" s="9">
        <f t="shared" si="101"/>
        <v>324.94778101549804</v>
      </c>
      <c r="C6527" s="9">
        <f>(Sheet8!A6528-Sheet8!A6527)/Sheet8!A6527</f>
        <v>0.64829396325459321</v>
      </c>
    </row>
    <row r="6528" spans="1:3" x14ac:dyDescent="0.25">
      <c r="A6528" s="2">
        <v>9.42</v>
      </c>
      <c r="B6528" s="9">
        <f t="shared" si="101"/>
        <v>-1.0042203299681052</v>
      </c>
      <c r="C6528" s="9">
        <f>(Sheet8!A6529-Sheet8!A6528)/Sheet8!A6528</f>
        <v>211.30997876857748</v>
      </c>
    </row>
    <row r="6529" spans="1:3" x14ac:dyDescent="0.25">
      <c r="A6529" s="2">
        <v>1999.96</v>
      </c>
      <c r="B6529" s="9">
        <f t="shared" si="101"/>
        <v>8.538976544408533E-2</v>
      </c>
      <c r="C6529" s="9">
        <f>(Sheet8!A6530-Sheet8!A6529)/Sheet8!A6529</f>
        <v>-0.89179783595671913</v>
      </c>
    </row>
    <row r="6530" spans="1:3" x14ac:dyDescent="0.25">
      <c r="A6530" s="2">
        <v>216.4</v>
      </c>
      <c r="B6530" s="9">
        <f t="shared" si="101"/>
        <v>-0.62643488663171532</v>
      </c>
      <c r="C6530" s="9">
        <f>(Sheet8!A6531-Sheet8!A6530)/Sheet8!A6530</f>
        <v>-0.96794824399260626</v>
      </c>
    </row>
    <row r="6531" spans="1:3" x14ac:dyDescent="0.25">
      <c r="A6531" s="2">
        <v>6.9359999999999999</v>
      </c>
      <c r="B6531" s="9">
        <f t="shared" ref="B6531:B6594" si="102">(C6532-C6531)/C6531</f>
        <v>-3.7305748974555142</v>
      </c>
      <c r="C6531" s="9">
        <f>(Sheet8!A6532-Sheet8!A6531)/Sheet8!A6531</f>
        <v>-0.36159169550173009</v>
      </c>
    </row>
    <row r="6532" spans="1:3" x14ac:dyDescent="0.25">
      <c r="A6532" s="2">
        <v>4.4279999999999999</v>
      </c>
      <c r="B6532" s="9">
        <f t="shared" si="102"/>
        <v>14.422315561839804</v>
      </c>
      <c r="C6532" s="9">
        <f>(Sheet8!A6533-Sheet8!A6532)/Sheet8!A6532</f>
        <v>0.98735320686540218</v>
      </c>
    </row>
    <row r="6533" spans="1:3" x14ac:dyDescent="0.25">
      <c r="A6533" s="2">
        <v>8.8000000000000007</v>
      </c>
      <c r="B6533" s="9">
        <f t="shared" si="102"/>
        <v>-0.88174045737698059</v>
      </c>
      <c r="C6533" s="9">
        <f>(Sheet8!A6534-Sheet8!A6533)/Sheet8!A6533</f>
        <v>15.227272727272727</v>
      </c>
    </row>
    <row r="6534" spans="1:3" x14ac:dyDescent="0.25">
      <c r="A6534" s="2">
        <v>142.80000000000001</v>
      </c>
      <c r="B6534" s="9">
        <f t="shared" si="102"/>
        <v>1.4337433857241106</v>
      </c>
      <c r="C6534" s="9">
        <f>(Sheet8!A6535-Sheet8!A6534)/Sheet8!A6534</f>
        <v>1.8007703081232489</v>
      </c>
    </row>
    <row r="6535" spans="1:3" x14ac:dyDescent="0.25">
      <c r="A6535" s="2">
        <v>399.95</v>
      </c>
      <c r="B6535" s="9">
        <f t="shared" si="102"/>
        <v>-0.80338033632351225</v>
      </c>
      <c r="C6535" s="9">
        <f>(Sheet8!A6536-Sheet8!A6535)/Sheet8!A6535</f>
        <v>4.3826128266033253</v>
      </c>
    </row>
    <row r="6536" spans="1:3" x14ac:dyDescent="0.25">
      <c r="A6536" s="2">
        <v>2152.7759999999998</v>
      </c>
      <c r="B6536" s="9">
        <f t="shared" si="102"/>
        <v>-2.0653415580415699</v>
      </c>
      <c r="C6536" s="9">
        <f>(Sheet8!A6537-Sheet8!A6536)/Sheet8!A6536</f>
        <v>0.86170785999100719</v>
      </c>
    </row>
    <row r="6537" spans="1:3" x14ac:dyDescent="0.25">
      <c r="A6537" s="2">
        <v>4007.84</v>
      </c>
      <c r="B6537" s="9">
        <f t="shared" si="102"/>
        <v>-0.23673782862938422</v>
      </c>
      <c r="C6537" s="9">
        <f>(Sheet8!A6538-Sheet8!A6537)/Sheet8!A6537</f>
        <v>-0.91801319413948657</v>
      </c>
    </row>
    <row r="6538" spans="1:3" x14ac:dyDescent="0.25">
      <c r="A6538" s="2">
        <v>328.59</v>
      </c>
      <c r="B6538" s="9">
        <f t="shared" si="102"/>
        <v>-1.8799115354908642</v>
      </c>
      <c r="C6538" s="9">
        <f>(Sheet8!A6539-Sheet8!A6538)/Sheet8!A6538</f>
        <v>-0.70068474390577917</v>
      </c>
    </row>
    <row r="6539" spans="1:3" x14ac:dyDescent="0.25">
      <c r="A6539" s="2">
        <v>98.352000000000004</v>
      </c>
      <c r="B6539" s="9">
        <f t="shared" si="102"/>
        <v>0.34773407950710389</v>
      </c>
      <c r="C6539" s="9">
        <f>(Sheet8!A6540-Sheet8!A6539)/Sheet8!A6539</f>
        <v>0.61654058890515706</v>
      </c>
    </row>
    <row r="6540" spans="1:3" x14ac:dyDescent="0.25">
      <c r="A6540" s="2">
        <v>158.99</v>
      </c>
      <c r="B6540" s="9">
        <f t="shared" si="102"/>
        <v>-1.8988586512790406</v>
      </c>
      <c r="C6540" s="9">
        <f>(Sheet8!A6541-Sheet8!A6540)/Sheet8!A6540</f>
        <v>0.83093276306685959</v>
      </c>
    </row>
    <row r="6541" spans="1:3" x14ac:dyDescent="0.25">
      <c r="A6541" s="2">
        <v>291.10000000000002</v>
      </c>
      <c r="B6541" s="9">
        <f t="shared" si="102"/>
        <v>-2.2036865856833932</v>
      </c>
      <c r="C6541" s="9">
        <f>(Sheet8!A6542-Sheet8!A6541)/Sheet8!A6541</f>
        <v>-0.74689110271384407</v>
      </c>
    </row>
    <row r="6542" spans="1:3" x14ac:dyDescent="0.25">
      <c r="A6542" s="2">
        <v>73.680000000000007</v>
      </c>
      <c r="B6542" s="9">
        <f t="shared" si="102"/>
        <v>-1.2547076590349766</v>
      </c>
      <c r="C6542" s="9">
        <f>(Sheet8!A6543-Sheet8!A6542)/Sheet8!A6542</f>
        <v>0.89902280130293122</v>
      </c>
    </row>
    <row r="6543" spans="1:3" x14ac:dyDescent="0.25">
      <c r="A6543" s="2">
        <v>139.91999999999999</v>
      </c>
      <c r="B6543" s="9">
        <f t="shared" si="102"/>
        <v>2.0194438542478195</v>
      </c>
      <c r="C6543" s="9">
        <f>(Sheet8!A6544-Sheet8!A6543)/Sheet8!A6543</f>
        <v>-0.2289879931389365</v>
      </c>
    </row>
    <row r="6544" spans="1:3" x14ac:dyDescent="0.25">
      <c r="A6544" s="2">
        <v>107.88</v>
      </c>
      <c r="B6544" s="9">
        <f t="shared" si="102"/>
        <v>-2.0809283601058373</v>
      </c>
      <c r="C6544" s="9">
        <f>(Sheet8!A6545-Sheet8!A6544)/Sheet8!A6544</f>
        <v>-0.69141638857990362</v>
      </c>
    </row>
    <row r="6545" spans="1:3" x14ac:dyDescent="0.25">
      <c r="A6545" s="2">
        <v>33.29</v>
      </c>
      <c r="B6545" s="9">
        <f t="shared" si="102"/>
        <v>-2.2220927600496827</v>
      </c>
      <c r="C6545" s="9">
        <f>(Sheet8!A6546-Sheet8!A6545)/Sheet8!A6545</f>
        <v>0.74737158305797546</v>
      </c>
    </row>
    <row r="6546" spans="1:3" x14ac:dyDescent="0.25">
      <c r="A6546" s="2">
        <v>58.17</v>
      </c>
      <c r="B6546" s="9">
        <f t="shared" si="102"/>
        <v>-5.2890771064684108</v>
      </c>
      <c r="C6546" s="9">
        <f>(Sheet8!A6547-Sheet8!A6546)/Sheet8!A6546</f>
        <v>-0.91335740072202165</v>
      </c>
    </row>
    <row r="6547" spans="1:3" x14ac:dyDescent="0.25">
      <c r="A6547" s="2">
        <v>5.04</v>
      </c>
      <c r="B6547" s="9">
        <f t="shared" si="102"/>
        <v>5.2759283973662106</v>
      </c>
      <c r="C6547" s="9">
        <f>(Sheet8!A6548-Sheet8!A6547)/Sheet8!A6547</f>
        <v>3.9174603174603173</v>
      </c>
    </row>
    <row r="6548" spans="1:3" x14ac:dyDescent="0.25">
      <c r="A6548" s="2">
        <v>24.783999999999999</v>
      </c>
      <c r="B6548" s="9">
        <f t="shared" si="102"/>
        <v>-1.0395533445785705</v>
      </c>
      <c r="C6548" s="9">
        <f>(Sheet8!A6549-Sheet8!A6548)/Sheet8!A6548</f>
        <v>24.585700451904454</v>
      </c>
    </row>
    <row r="6549" spans="1:3" x14ac:dyDescent="0.25">
      <c r="A6549" s="2">
        <v>634.11599999999999</v>
      </c>
      <c r="B6549" s="9">
        <f t="shared" si="102"/>
        <v>-9.1461569522971224</v>
      </c>
      <c r="C6549" s="9">
        <f>(Sheet8!A6550-Sheet8!A6549)/Sheet8!A6549</f>
        <v>-0.97244668167969273</v>
      </c>
    </row>
    <row r="6550" spans="1:3" x14ac:dyDescent="0.25">
      <c r="A6550" s="2">
        <v>17.472000000000001</v>
      </c>
      <c r="B6550" s="9">
        <f t="shared" si="102"/>
        <v>-0.86096605237011881</v>
      </c>
      <c r="C6550" s="9">
        <f>(Sheet8!A6551-Sheet8!A6550)/Sheet8!A6550</f>
        <v>7.9217032967032956</v>
      </c>
    </row>
    <row r="6551" spans="1:3" x14ac:dyDescent="0.25">
      <c r="A6551" s="2">
        <v>155.88</v>
      </c>
      <c r="B6551" s="9">
        <f t="shared" si="102"/>
        <v>-1.8709156960554167</v>
      </c>
      <c r="C6551" s="9">
        <f>(Sheet8!A6552-Sheet8!A6551)/Sheet8!A6551</f>
        <v>1.1013856812933027</v>
      </c>
    </row>
    <row r="6552" spans="1:3" x14ac:dyDescent="0.25">
      <c r="A6552" s="2">
        <v>327.56400000000002</v>
      </c>
      <c r="B6552" s="9">
        <f t="shared" si="102"/>
        <v>-12.35691482561732</v>
      </c>
      <c r="C6552" s="9">
        <f>(Sheet8!A6553-Sheet8!A6552)/Sheet8!A6552</f>
        <v>-0.95921407724902608</v>
      </c>
    </row>
    <row r="6553" spans="1:3" x14ac:dyDescent="0.25">
      <c r="A6553" s="2">
        <v>13.36</v>
      </c>
      <c r="B6553" s="9">
        <f t="shared" si="102"/>
        <v>-0.90695148286976734</v>
      </c>
      <c r="C6553" s="9">
        <f>(Sheet8!A6554-Sheet8!A6553)/Sheet8!A6553</f>
        <v>10.893712574850301</v>
      </c>
    </row>
    <row r="6554" spans="1:3" x14ac:dyDescent="0.25">
      <c r="A6554" s="2">
        <v>158.9</v>
      </c>
      <c r="B6554" s="9">
        <f t="shared" si="102"/>
        <v>-0.42851430882775882</v>
      </c>
      <c r="C6554" s="9">
        <f>(Sheet8!A6555-Sheet8!A6554)/Sheet8!A6554</f>
        <v>1.013643801132788</v>
      </c>
    </row>
    <row r="6555" spans="1:3" x14ac:dyDescent="0.25">
      <c r="A6555" s="2">
        <v>319.96800000000002</v>
      </c>
      <c r="B6555" s="9">
        <f t="shared" si="102"/>
        <v>-2.7132632995724411</v>
      </c>
      <c r="C6555" s="9">
        <f>(Sheet8!A6556-Sheet8!A6555)/Sheet8!A6555</f>
        <v>0.57928292829282912</v>
      </c>
    </row>
    <row r="6556" spans="1:3" x14ac:dyDescent="0.25">
      <c r="A6556" s="2">
        <v>505.32</v>
      </c>
      <c r="B6556" s="9">
        <f t="shared" si="102"/>
        <v>-2.2896555857104923</v>
      </c>
      <c r="C6556" s="9">
        <f>(Sheet8!A6557-Sheet8!A6556)/Sheet8!A6556</f>
        <v>-0.99246418111295809</v>
      </c>
    </row>
    <row r="6557" spans="1:3" x14ac:dyDescent="0.25">
      <c r="A6557" s="2">
        <v>3.8079999999999998</v>
      </c>
      <c r="B6557" s="9">
        <f t="shared" si="102"/>
        <v>0.41661403890361426</v>
      </c>
      <c r="C6557" s="9">
        <f>(Sheet8!A6558-Sheet8!A6557)/Sheet8!A6557</f>
        <v>1.2799369747899161</v>
      </c>
    </row>
    <row r="6558" spans="1:3" x14ac:dyDescent="0.25">
      <c r="A6558" s="2">
        <v>8.6820000000000004</v>
      </c>
      <c r="B6558" s="9">
        <f t="shared" si="102"/>
        <v>32.831163431975064</v>
      </c>
      <c r="C6558" s="9">
        <f>(Sheet8!A6559-Sheet8!A6558)/Sheet8!A6558</f>
        <v>1.8131766873992166</v>
      </c>
    </row>
    <row r="6559" spans="1:3" x14ac:dyDescent="0.25">
      <c r="A6559" s="2">
        <v>24.423999999999999</v>
      </c>
      <c r="B6559" s="9">
        <f t="shared" si="102"/>
        <v>-1.0118064305460881</v>
      </c>
      <c r="C6559" s="9">
        <f>(Sheet8!A6560-Sheet8!A6559)/Sheet8!A6559</f>
        <v>61.341876842450048</v>
      </c>
    </row>
    <row r="6560" spans="1:3" x14ac:dyDescent="0.25">
      <c r="A6560" s="2">
        <v>1522.6379999999999</v>
      </c>
      <c r="B6560" s="9">
        <f t="shared" si="102"/>
        <v>0.37042116564046701</v>
      </c>
      <c r="C6560" s="9">
        <f>(Sheet8!A6561-Sheet8!A6560)/Sheet8!A6560</f>
        <v>-0.72422860850707782</v>
      </c>
    </row>
    <row r="6561" spans="1:3" x14ac:dyDescent="0.25">
      <c r="A6561" s="2">
        <v>419.9</v>
      </c>
      <c r="B6561" s="9">
        <f t="shared" si="102"/>
        <v>-10.746129250340408</v>
      </c>
      <c r="C6561" s="9">
        <f>(Sheet8!A6562-Sheet8!A6561)/Sheet8!A6561</f>
        <v>-0.99249821386044301</v>
      </c>
    </row>
    <row r="6562" spans="1:3" x14ac:dyDescent="0.25">
      <c r="A6562" s="2">
        <v>3.15</v>
      </c>
      <c r="B6562" s="9">
        <f t="shared" si="102"/>
        <v>-1.0537504146323893</v>
      </c>
      <c r="C6562" s="9">
        <f>(Sheet8!A6563-Sheet8!A6562)/Sheet8!A6562</f>
        <v>9.6730158730158724</v>
      </c>
    </row>
    <row r="6563" spans="1:3" x14ac:dyDescent="0.25">
      <c r="A6563" s="2">
        <v>33.619999999999997</v>
      </c>
      <c r="B6563" s="9">
        <f t="shared" si="102"/>
        <v>-22.224675252864671</v>
      </c>
      <c r="C6563" s="9">
        <f>(Sheet8!A6564-Sheet8!A6563)/Sheet8!A6563</f>
        <v>-0.51992861392028544</v>
      </c>
    </row>
    <row r="6564" spans="1:3" x14ac:dyDescent="0.25">
      <c r="A6564" s="2">
        <v>16.14</v>
      </c>
      <c r="B6564" s="9">
        <f t="shared" si="102"/>
        <v>-1.0865875736416413</v>
      </c>
      <c r="C6564" s="9">
        <f>(Sheet8!A6565-Sheet8!A6564)/Sheet8!A6564</f>
        <v>11.035315985130111</v>
      </c>
    </row>
    <row r="6565" spans="1:3" x14ac:dyDescent="0.25">
      <c r="A6565" s="2">
        <v>194.25</v>
      </c>
      <c r="B6565" s="9">
        <f t="shared" si="102"/>
        <v>-105.61616052774933</v>
      </c>
      <c r="C6565" s="9">
        <f>(Sheet8!A6566-Sheet8!A6565)/Sheet8!A6565</f>
        <v>-0.95552123552123558</v>
      </c>
    </row>
    <row r="6566" spans="1:3" x14ac:dyDescent="0.25">
      <c r="A6566" s="2">
        <v>8.64</v>
      </c>
      <c r="B6566" s="9">
        <f t="shared" si="102"/>
        <v>-1.0072056217935668</v>
      </c>
      <c r="C6566" s="9">
        <f>(Sheet8!A6567-Sheet8!A6566)/Sheet8!A6566</f>
        <v>99.962962962962962</v>
      </c>
    </row>
    <row r="6567" spans="1:3" x14ac:dyDescent="0.25">
      <c r="A6567" s="2">
        <v>872.32</v>
      </c>
      <c r="B6567" s="9">
        <f t="shared" si="102"/>
        <v>0.34780653064890754</v>
      </c>
      <c r="C6567" s="9">
        <f>(Sheet8!A6568-Sheet8!A6567)/Sheet8!A6567</f>
        <v>-0.72029530447542189</v>
      </c>
    </row>
    <row r="6568" spans="1:3" x14ac:dyDescent="0.25">
      <c r="A6568" s="2">
        <v>243.99199999999999</v>
      </c>
      <c r="B6568" s="9">
        <f t="shared" si="102"/>
        <v>-0.35881756268307419</v>
      </c>
      <c r="C6568" s="9">
        <f>(Sheet8!A6569-Sheet8!A6568)/Sheet8!A6568</f>
        <v>-0.97081871536771691</v>
      </c>
    </row>
    <row r="6569" spans="1:3" x14ac:dyDescent="0.25">
      <c r="A6569" s="2">
        <v>7.12</v>
      </c>
      <c r="B6569" s="9">
        <f t="shared" si="102"/>
        <v>-188.88498420577616</v>
      </c>
      <c r="C6569" s="9">
        <f>(Sheet8!A6570-Sheet8!A6569)/Sheet8!A6569</f>
        <v>-0.62247191011235958</v>
      </c>
    </row>
    <row r="6570" spans="1:3" x14ac:dyDescent="0.25">
      <c r="A6570" s="2">
        <v>2.6880000000000002</v>
      </c>
      <c r="B6570" s="9">
        <f t="shared" si="102"/>
        <v>-1.0045227028437587</v>
      </c>
      <c r="C6570" s="9">
        <f>(Sheet8!A6571-Sheet8!A6570)/Sheet8!A6570</f>
        <v>116.953125</v>
      </c>
    </row>
    <row r="6571" spans="1:3" x14ac:dyDescent="0.25">
      <c r="A6571" s="2">
        <v>317.05799999999999</v>
      </c>
      <c r="B6571" s="9">
        <f t="shared" si="102"/>
        <v>-1.9952546314881188</v>
      </c>
      <c r="C6571" s="9">
        <f>(Sheet8!A6572-Sheet8!A6571)/Sheet8!A6571</f>
        <v>-0.5289442310239767</v>
      </c>
    </row>
    <row r="6572" spans="1:3" x14ac:dyDescent="0.25">
      <c r="A6572" s="2">
        <v>149.352</v>
      </c>
      <c r="B6572" s="9">
        <f t="shared" si="102"/>
        <v>-2.7999179100874017</v>
      </c>
      <c r="C6572" s="9">
        <f>(Sheet8!A6573-Sheet8!A6572)/Sheet8!A6572</f>
        <v>0.52643419572553429</v>
      </c>
    </row>
    <row r="6573" spans="1:3" x14ac:dyDescent="0.25">
      <c r="A6573" s="2">
        <v>227.976</v>
      </c>
      <c r="B6573" s="9">
        <f t="shared" si="102"/>
        <v>-49.65979727997356</v>
      </c>
      <c r="C6573" s="9">
        <f>(Sheet8!A6574-Sheet8!A6573)/Sheet8!A6573</f>
        <v>-0.94753833736884585</v>
      </c>
    </row>
    <row r="6574" spans="1:3" x14ac:dyDescent="0.25">
      <c r="A6574" s="2">
        <v>11.96</v>
      </c>
      <c r="B6574" s="9">
        <f t="shared" si="102"/>
        <v>-1.0093730161341929</v>
      </c>
      <c r="C6574" s="9">
        <f>(Sheet8!A6575-Sheet8!A6574)/Sheet8!A6574</f>
        <v>46.10702341137123</v>
      </c>
    </row>
    <row r="6575" spans="1:3" x14ac:dyDescent="0.25">
      <c r="A6575" s="2">
        <v>563.4</v>
      </c>
      <c r="B6575" s="9">
        <f t="shared" si="102"/>
        <v>-6.2765415355810372</v>
      </c>
      <c r="C6575" s="9">
        <f>(Sheet8!A6576-Sheet8!A6575)/Sheet8!A6575</f>
        <v>-0.43216187433439823</v>
      </c>
    </row>
    <row r="6576" spans="1:3" x14ac:dyDescent="0.25">
      <c r="A6576" s="2">
        <v>319.92</v>
      </c>
      <c r="B6576" s="9">
        <f t="shared" si="102"/>
        <v>-1.3673490547080387</v>
      </c>
      <c r="C6576" s="9">
        <f>(Sheet8!A6577-Sheet8!A6576)/Sheet8!A6576</f>
        <v>2.280320080020005</v>
      </c>
    </row>
    <row r="6577" spans="1:3" x14ac:dyDescent="0.25">
      <c r="A6577" s="2">
        <v>1049.44</v>
      </c>
      <c r="B6577" s="9">
        <f t="shared" si="102"/>
        <v>-1.0251437737104701</v>
      </c>
      <c r="C6577" s="9">
        <f>(Sheet8!A6578-Sheet8!A6577)/Sheet8!A6577</f>
        <v>-0.8376734258271078</v>
      </c>
    </row>
    <row r="6578" spans="1:3" x14ac:dyDescent="0.25">
      <c r="A6578" s="2">
        <v>170.352</v>
      </c>
      <c r="B6578" s="9">
        <f t="shared" si="102"/>
        <v>226.64780658997896</v>
      </c>
      <c r="C6578" s="9">
        <f>(Sheet8!A6579-Sheet8!A6578)/Sheet8!A6578</f>
        <v>2.1062271062271026E-2</v>
      </c>
    </row>
    <row r="6579" spans="1:3" x14ac:dyDescent="0.25">
      <c r="A6579" s="2">
        <v>173.94</v>
      </c>
      <c r="B6579" s="9">
        <f t="shared" si="102"/>
        <v>-1.2071779491928549</v>
      </c>
      <c r="C6579" s="9">
        <f>(Sheet8!A6580-Sheet8!A6579)/Sheet8!A6579</f>
        <v>4.7947798091295848</v>
      </c>
    </row>
    <row r="6580" spans="1:3" x14ac:dyDescent="0.25">
      <c r="A6580" s="2">
        <v>1007.944</v>
      </c>
      <c r="B6580" s="9">
        <f t="shared" si="102"/>
        <v>-1.2501608984208035</v>
      </c>
      <c r="C6580" s="9">
        <f>(Sheet8!A6581-Sheet8!A6580)/Sheet8!A6580</f>
        <v>-0.99337264768677624</v>
      </c>
    </row>
    <row r="6581" spans="1:3" x14ac:dyDescent="0.25">
      <c r="A6581" s="2">
        <v>6.68</v>
      </c>
      <c r="B6581" s="9">
        <f t="shared" si="102"/>
        <v>44.162520585940875</v>
      </c>
      <c r="C6581" s="9">
        <f>(Sheet8!A6582-Sheet8!A6581)/Sheet8!A6581</f>
        <v>0.24850299401197609</v>
      </c>
    </row>
    <row r="6582" spans="1:3" x14ac:dyDescent="0.25">
      <c r="A6582" s="2">
        <v>8.34</v>
      </c>
      <c r="B6582" s="9">
        <f t="shared" si="102"/>
        <v>-0.93179641870783714</v>
      </c>
      <c r="C6582" s="9">
        <f>(Sheet8!A6583-Sheet8!A6582)/Sheet8!A6582</f>
        <v>11.223021582733812</v>
      </c>
    </row>
    <row r="6583" spans="1:3" x14ac:dyDescent="0.25">
      <c r="A6583" s="2">
        <v>101.94</v>
      </c>
      <c r="B6583" s="9">
        <f t="shared" si="102"/>
        <v>-1.5664277379563263</v>
      </c>
      <c r="C6583" s="9">
        <f>(Sheet8!A6584-Sheet8!A6583)/Sheet8!A6583</f>
        <v>0.76545026486168333</v>
      </c>
    </row>
    <row r="6584" spans="1:3" x14ac:dyDescent="0.25">
      <c r="A6584" s="2">
        <v>179.97</v>
      </c>
      <c r="B6584" s="9">
        <f t="shared" si="102"/>
        <v>-4.846749378851511</v>
      </c>
      <c r="C6584" s="9">
        <f>(Sheet8!A6585-Sheet8!A6584)/Sheet8!A6584</f>
        <v>-0.43357226204367394</v>
      </c>
    </row>
    <row r="6585" spans="1:3" x14ac:dyDescent="0.25">
      <c r="A6585" s="2">
        <v>101.94</v>
      </c>
      <c r="B6585" s="9">
        <f t="shared" si="102"/>
        <v>-1.5801756034377414</v>
      </c>
      <c r="C6585" s="9">
        <f>(Sheet8!A6586-Sheet8!A6585)/Sheet8!A6585</f>
        <v>1.6678438297037472</v>
      </c>
    </row>
    <row r="6586" spans="1:3" x14ac:dyDescent="0.25">
      <c r="A6586" s="2">
        <v>271.95999999999998</v>
      </c>
      <c r="B6586" s="9">
        <f t="shared" si="102"/>
        <v>-2.2777073056142818</v>
      </c>
      <c r="C6586" s="9">
        <f>(Sheet8!A6587-Sheet8!A6586)/Sheet8!A6586</f>
        <v>-0.96764230033828502</v>
      </c>
    </row>
    <row r="6587" spans="1:3" x14ac:dyDescent="0.25">
      <c r="A6587" s="2">
        <v>8.8000000000000007</v>
      </c>
      <c r="B6587" s="9">
        <f t="shared" si="102"/>
        <v>10.641633787661407</v>
      </c>
      <c r="C6587" s="9">
        <f>(Sheet8!A6588-Sheet8!A6587)/Sheet8!A6587</f>
        <v>1.2363636363636361</v>
      </c>
    </row>
    <row r="6588" spans="1:3" x14ac:dyDescent="0.25">
      <c r="A6588" s="2">
        <v>19.68</v>
      </c>
      <c r="B6588" s="9">
        <f t="shared" si="102"/>
        <v>-1.0660504392266108</v>
      </c>
      <c r="C6588" s="9">
        <f>(Sheet8!A6589-Sheet8!A6588)/Sheet8!A6588</f>
        <v>14.393292682926829</v>
      </c>
    </row>
    <row r="6589" spans="1:3" x14ac:dyDescent="0.25">
      <c r="A6589" s="2">
        <v>302.94</v>
      </c>
      <c r="B6589" s="9">
        <f t="shared" si="102"/>
        <v>-16.262748493975906</v>
      </c>
      <c r="C6589" s="9">
        <f>(Sheet8!A6590-Sheet8!A6589)/Sheet8!A6589</f>
        <v>-0.95068330362448006</v>
      </c>
    </row>
    <row r="6590" spans="1:3" x14ac:dyDescent="0.25">
      <c r="A6590" s="2">
        <v>14.94</v>
      </c>
      <c r="B6590" s="9">
        <f t="shared" si="102"/>
        <v>-1.0659697854416335</v>
      </c>
      <c r="C6590" s="9">
        <f>(Sheet8!A6591-Sheet8!A6590)/Sheet8!A6590</f>
        <v>14.510040160642571</v>
      </c>
    </row>
    <row r="6591" spans="1:3" x14ac:dyDescent="0.25">
      <c r="A6591" s="2">
        <v>231.72</v>
      </c>
      <c r="B6591" s="9">
        <f t="shared" si="102"/>
        <v>-3.607291601715088</v>
      </c>
      <c r="C6591" s="9">
        <f>(Sheet8!A6592-Sheet8!A6591)/Sheet8!A6591</f>
        <v>-0.95722423614707408</v>
      </c>
    </row>
    <row r="6592" spans="1:3" x14ac:dyDescent="0.25">
      <c r="A6592" s="2">
        <v>9.9120000000000008</v>
      </c>
      <c r="B6592" s="9">
        <f t="shared" si="102"/>
        <v>-1.1717196216347319</v>
      </c>
      <c r="C6592" s="9">
        <f>(Sheet8!A6593-Sheet8!A6592)/Sheet8!A6592</f>
        <v>2.4957627118644066</v>
      </c>
    </row>
    <row r="6593" spans="1:3" x14ac:dyDescent="0.25">
      <c r="A6593" s="2">
        <v>34.65</v>
      </c>
      <c r="B6593" s="9">
        <f t="shared" si="102"/>
        <v>-2.6224915824915822</v>
      </c>
      <c r="C6593" s="9">
        <f>(Sheet8!A6594-Sheet8!A6593)/Sheet8!A6593</f>
        <v>-0.42857142857142855</v>
      </c>
    </row>
    <row r="6594" spans="1:3" x14ac:dyDescent="0.25">
      <c r="A6594" s="2">
        <v>19.8</v>
      </c>
      <c r="B6594" s="9">
        <f t="shared" si="102"/>
        <v>2.9569648731616249</v>
      </c>
      <c r="C6594" s="9">
        <f>(Sheet8!A6595-Sheet8!A6594)/Sheet8!A6594</f>
        <v>0.69535353535353517</v>
      </c>
    </row>
    <row r="6595" spans="1:3" x14ac:dyDescent="0.25">
      <c r="A6595" s="2">
        <v>33.567999999999998</v>
      </c>
      <c r="B6595" s="9">
        <f t="shared" ref="B6595:B6658" si="103">(C6596-C6595)/C6595</f>
        <v>-1.3294996333577311</v>
      </c>
      <c r="C6595" s="9">
        <f>(Sheet8!A6596-Sheet8!A6595)/Sheet8!A6595</f>
        <v>2.7514895138226887</v>
      </c>
    </row>
    <row r="6596" spans="1:3" x14ac:dyDescent="0.25">
      <c r="A6596" s="2">
        <v>125.93</v>
      </c>
      <c r="B6596" s="9">
        <f t="shared" si="103"/>
        <v>-0.39822486934688045</v>
      </c>
      <c r="C6596" s="9">
        <f>(Sheet8!A6597-Sheet8!A6596)/Sheet8!A6596</f>
        <v>-0.9066147859922179</v>
      </c>
    </row>
    <row r="6597" spans="1:3" x14ac:dyDescent="0.25">
      <c r="A6597" s="2">
        <v>11.76</v>
      </c>
      <c r="B6597" s="9">
        <f t="shared" si="103"/>
        <v>0.36474168247047062</v>
      </c>
      <c r="C6597" s="9">
        <f>(Sheet8!A6598-Sheet8!A6597)/Sheet8!A6597</f>
        <v>-0.54557823129251692</v>
      </c>
    </row>
    <row r="6598" spans="1:3" x14ac:dyDescent="0.25">
      <c r="A6598" s="2">
        <v>5.3440000000000003</v>
      </c>
      <c r="B6598" s="9">
        <f t="shared" si="103"/>
        <v>-60.675741599441018</v>
      </c>
      <c r="C6598" s="9">
        <f>(Sheet8!A6599-Sheet8!A6598)/Sheet8!A6598</f>
        <v>-0.74457335329341312</v>
      </c>
    </row>
    <row r="6599" spans="1:3" x14ac:dyDescent="0.25">
      <c r="A6599" s="2">
        <v>1.365</v>
      </c>
      <c r="B6599" s="9">
        <f t="shared" si="103"/>
        <v>-1.00047032269535</v>
      </c>
      <c r="C6599" s="9">
        <f>(Sheet8!A6600-Sheet8!A6599)/Sheet8!A6599</f>
        <v>44.432967032967028</v>
      </c>
    </row>
    <row r="6600" spans="1:3" x14ac:dyDescent="0.25">
      <c r="A6600" s="2">
        <v>62.015999999999998</v>
      </c>
      <c r="B6600" s="9">
        <f t="shared" si="103"/>
        <v>-68.853169374908532</v>
      </c>
      <c r="C6600" s="9">
        <f>(Sheet8!A6601-Sheet8!A6600)/Sheet8!A6600</f>
        <v>-2.0897832817337453E-2</v>
      </c>
    </row>
    <row r="6601" spans="1:3" x14ac:dyDescent="0.25">
      <c r="A6601" s="2">
        <v>60.72</v>
      </c>
      <c r="B6601" s="9">
        <f t="shared" si="103"/>
        <v>-0.55319324855342067</v>
      </c>
      <c r="C6601" s="9">
        <f>(Sheet8!A6602-Sheet8!A6601)/Sheet8!A6601</f>
        <v>1.4179841897233201</v>
      </c>
    </row>
    <row r="6602" spans="1:3" x14ac:dyDescent="0.25">
      <c r="A6602" s="2">
        <v>146.82</v>
      </c>
      <c r="B6602" s="9">
        <f t="shared" si="103"/>
        <v>-2.4753128796966197</v>
      </c>
      <c r="C6602" s="9">
        <f>(Sheet8!A6603-Sheet8!A6602)/Sheet8!A6602</f>
        <v>0.63356490941288668</v>
      </c>
    </row>
    <row r="6603" spans="1:3" x14ac:dyDescent="0.25">
      <c r="A6603" s="2">
        <v>239.84</v>
      </c>
      <c r="B6603" s="9">
        <f t="shared" si="103"/>
        <v>-9.9285718338677622</v>
      </c>
      <c r="C6603" s="9">
        <f>(Sheet8!A6604-Sheet8!A6603)/Sheet8!A6603</f>
        <v>-0.93470647098065374</v>
      </c>
    </row>
    <row r="6604" spans="1:3" x14ac:dyDescent="0.25">
      <c r="A6604" s="2">
        <v>15.66</v>
      </c>
      <c r="B6604" s="9">
        <f t="shared" si="103"/>
        <v>-1.1149604135122415</v>
      </c>
      <c r="C6604" s="9">
        <f>(Sheet8!A6605-Sheet8!A6604)/Sheet8!A6604</f>
        <v>8.3455938697318004</v>
      </c>
    </row>
    <row r="6605" spans="1:3" x14ac:dyDescent="0.25">
      <c r="A6605" s="2">
        <v>146.352</v>
      </c>
      <c r="B6605" s="9">
        <f t="shared" si="103"/>
        <v>-7.9171088718135971</v>
      </c>
      <c r="C6605" s="9">
        <f>(Sheet8!A6606-Sheet8!A6605)/Sheet8!A6605</f>
        <v>-0.95941292226959662</v>
      </c>
    </row>
    <row r="6606" spans="1:3" x14ac:dyDescent="0.25">
      <c r="A6606" s="2">
        <v>5.94</v>
      </c>
      <c r="B6606" s="9">
        <f t="shared" si="103"/>
        <v>-0.44918943731729116</v>
      </c>
      <c r="C6606" s="9">
        <f>(Sheet8!A6607-Sheet8!A6606)/Sheet8!A6606</f>
        <v>6.6363636363636358</v>
      </c>
    </row>
    <row r="6607" spans="1:3" x14ac:dyDescent="0.25">
      <c r="A6607" s="2">
        <v>45.36</v>
      </c>
      <c r="B6607" s="9">
        <f t="shared" si="103"/>
        <v>-0.64563244656899688</v>
      </c>
      <c r="C6607" s="9">
        <f>(Sheet8!A6608-Sheet8!A6607)/Sheet8!A6607</f>
        <v>3.655379188712522</v>
      </c>
    </row>
    <row r="6608" spans="1:3" x14ac:dyDescent="0.25">
      <c r="A6608" s="2">
        <v>211.16800000000001</v>
      </c>
      <c r="B6608" s="9">
        <f t="shared" si="103"/>
        <v>-1.1795431386821873</v>
      </c>
      <c r="C6608" s="9">
        <f>(Sheet8!A6609-Sheet8!A6608)/Sheet8!A6608</f>
        <v>1.2953477799666615</v>
      </c>
    </row>
    <row r="6609" spans="1:3" x14ac:dyDescent="0.25">
      <c r="A6609" s="2">
        <v>484.70400000000001</v>
      </c>
      <c r="B6609" s="9">
        <f t="shared" si="103"/>
        <v>2.2615134344997405</v>
      </c>
      <c r="C6609" s="9">
        <f>(Sheet8!A6610-Sheet8!A6609)/Sheet8!A6609</f>
        <v>-0.23257080610021788</v>
      </c>
    </row>
    <row r="6610" spans="1:3" x14ac:dyDescent="0.25">
      <c r="A6610" s="2">
        <v>371.976</v>
      </c>
      <c r="B6610" s="9">
        <f t="shared" si="103"/>
        <v>3.5117178600811642E-2</v>
      </c>
      <c r="C6610" s="9">
        <f>(Sheet8!A6611-Sheet8!A6610)/Sheet8!A6610</f>
        <v>-0.75853280856829475</v>
      </c>
    </row>
    <row r="6611" spans="1:3" x14ac:dyDescent="0.25">
      <c r="A6611" s="2">
        <v>89.82</v>
      </c>
      <c r="B6611" s="9">
        <f t="shared" si="103"/>
        <v>-12.39647707523299</v>
      </c>
      <c r="C6611" s="9">
        <f>(Sheet8!A6612-Sheet8!A6611)/Sheet8!A6611</f>
        <v>-0.78517034068136282</v>
      </c>
    </row>
    <row r="6612" spans="1:3" x14ac:dyDescent="0.25">
      <c r="A6612" s="2">
        <v>19.295999999999999</v>
      </c>
      <c r="B6612" s="9">
        <f t="shared" si="103"/>
        <v>-1.0993542599402335</v>
      </c>
      <c r="C6612" s="9">
        <f>(Sheet8!A6613-Sheet8!A6612)/Sheet8!A6612</f>
        <v>8.9481757877280277</v>
      </c>
    </row>
    <row r="6613" spans="1:3" x14ac:dyDescent="0.25">
      <c r="A6613" s="2">
        <v>191.96</v>
      </c>
      <c r="B6613" s="9">
        <f t="shared" si="103"/>
        <v>-24.692291567287235</v>
      </c>
      <c r="C6613" s="9">
        <f>(Sheet8!A6614-Sheet8!A6613)/Sheet8!A6613</f>
        <v>-0.88903938320483433</v>
      </c>
    </row>
    <row r="6614" spans="1:3" x14ac:dyDescent="0.25">
      <c r="A6614" s="2">
        <v>21.3</v>
      </c>
      <c r="B6614" s="9">
        <f t="shared" si="103"/>
        <v>-1.0262730525868489</v>
      </c>
      <c r="C6614" s="9">
        <f>(Sheet8!A6615-Sheet8!A6614)/Sheet8!A6614</f>
        <v>21.06338028169014</v>
      </c>
    </row>
    <row r="6615" spans="1:3" x14ac:dyDescent="0.25">
      <c r="A6615" s="2">
        <v>469.95</v>
      </c>
      <c r="B6615" s="9">
        <f t="shared" si="103"/>
        <v>-1.2564498951913878</v>
      </c>
      <c r="C6615" s="9">
        <f>(Sheet8!A6616-Sheet8!A6615)/Sheet8!A6615</f>
        <v>-0.55339929779763808</v>
      </c>
    </row>
    <row r="6616" spans="1:3" x14ac:dyDescent="0.25">
      <c r="A6616" s="2">
        <v>209.88</v>
      </c>
      <c r="B6616" s="9">
        <f t="shared" si="103"/>
        <v>-7.384755558246793</v>
      </c>
      <c r="C6616" s="9">
        <f>(Sheet8!A6617-Sheet8!A6616)/Sheet8!A6616</f>
        <v>0.14191919191919192</v>
      </c>
    </row>
    <row r="6617" spans="1:3" x14ac:dyDescent="0.25">
      <c r="A6617" s="2">
        <v>239.666</v>
      </c>
      <c r="B6617" s="9">
        <f t="shared" si="103"/>
        <v>-10.679372449339828</v>
      </c>
      <c r="C6617" s="9">
        <f>(Sheet8!A6618-Sheet8!A6617)/Sheet8!A6617</f>
        <v>-0.90611934942795391</v>
      </c>
    </row>
    <row r="6618" spans="1:3" x14ac:dyDescent="0.25">
      <c r="A6618" s="2">
        <v>22.5</v>
      </c>
      <c r="B6618" s="9">
        <f t="shared" si="103"/>
        <v>-1.0972126885834879</v>
      </c>
      <c r="C6618" s="9">
        <f>(Sheet8!A6619-Sheet8!A6618)/Sheet8!A6618</f>
        <v>8.7706666666666671</v>
      </c>
    </row>
    <row r="6619" spans="1:3" x14ac:dyDescent="0.25">
      <c r="A6619" s="2">
        <v>219.84</v>
      </c>
      <c r="B6619" s="9">
        <f t="shared" si="103"/>
        <v>-7.4268127282211793</v>
      </c>
      <c r="C6619" s="9">
        <f>(Sheet8!A6620-Sheet8!A6619)/Sheet8!A6619</f>
        <v>-0.8526200873362445</v>
      </c>
    </row>
    <row r="6620" spans="1:3" x14ac:dyDescent="0.25">
      <c r="A6620" s="2">
        <v>32.4</v>
      </c>
      <c r="B6620" s="9">
        <f t="shared" si="103"/>
        <v>2.4371805742595702</v>
      </c>
      <c r="C6620" s="9">
        <f>(Sheet8!A6621-Sheet8!A6620)/Sheet8!A6620</f>
        <v>5.4796296296296294</v>
      </c>
    </row>
    <row r="6621" spans="1:3" x14ac:dyDescent="0.25">
      <c r="A6621" s="2">
        <v>209.94</v>
      </c>
      <c r="B6621" s="9">
        <f t="shared" si="103"/>
        <v>-1.0503790102503681</v>
      </c>
      <c r="C6621" s="9">
        <f>(Sheet8!A6622-Sheet8!A6621)/Sheet8!A6621</f>
        <v>18.834476517100125</v>
      </c>
    </row>
    <row r="6622" spans="1:3" x14ac:dyDescent="0.25">
      <c r="A6622" s="2">
        <v>4164.05</v>
      </c>
      <c r="B6622" s="9">
        <f t="shared" si="103"/>
        <v>-0.15338095684592271</v>
      </c>
      <c r="C6622" s="9">
        <f>(Sheet8!A6623-Sheet8!A6622)/Sheet8!A6622</f>
        <v>-0.94886228551530361</v>
      </c>
    </row>
    <row r="6623" spans="1:3" x14ac:dyDescent="0.25">
      <c r="A6623" s="2">
        <v>212.94</v>
      </c>
      <c r="B6623" s="9">
        <f t="shared" si="103"/>
        <v>-1.4934125561935236</v>
      </c>
      <c r="C6623" s="9">
        <f>(Sheet8!A6624-Sheet8!A6623)/Sheet8!A6623</f>
        <v>-0.80332488024795723</v>
      </c>
    </row>
    <row r="6624" spans="1:3" x14ac:dyDescent="0.25">
      <c r="A6624" s="2">
        <v>41.88</v>
      </c>
      <c r="B6624" s="9">
        <f t="shared" si="103"/>
        <v>0.89639650256292025</v>
      </c>
      <c r="C6624" s="9">
        <f>(Sheet8!A6625-Sheet8!A6624)/Sheet8!A6624</f>
        <v>0.39637058261700081</v>
      </c>
    </row>
    <row r="6625" spans="1:3" x14ac:dyDescent="0.25">
      <c r="A6625" s="2">
        <v>58.48</v>
      </c>
      <c r="B6625" s="9">
        <f t="shared" si="103"/>
        <v>0.25799731691904149</v>
      </c>
      <c r="C6625" s="9">
        <f>(Sheet8!A6626-Sheet8!A6625)/Sheet8!A6625</f>
        <v>0.75167578659370737</v>
      </c>
    </row>
    <row r="6626" spans="1:3" x14ac:dyDescent="0.25">
      <c r="A6626" s="2">
        <v>102.438</v>
      </c>
      <c r="B6626" s="9">
        <f t="shared" si="103"/>
        <v>35.084817796369286</v>
      </c>
      <c r="C6626" s="9">
        <f>(Sheet8!A6627-Sheet8!A6626)/Sheet8!A6626</f>
        <v>0.94560612272789391</v>
      </c>
    </row>
    <row r="6627" spans="1:3" x14ac:dyDescent="0.25">
      <c r="A6627" s="2">
        <v>199.304</v>
      </c>
      <c r="B6627" s="9">
        <f t="shared" si="103"/>
        <v>-1.0292523251832519</v>
      </c>
      <c r="C6627" s="9">
        <f>(Sheet8!A6628-Sheet8!A6627)/Sheet8!A6627</f>
        <v>34.122024645767269</v>
      </c>
    </row>
    <row r="6628" spans="1:3" x14ac:dyDescent="0.25">
      <c r="A6628" s="2">
        <v>6999.96</v>
      </c>
      <c r="B6628" s="9">
        <f t="shared" si="103"/>
        <v>-21.63233531585113</v>
      </c>
      <c r="C6628" s="9">
        <f>(Sheet8!A6629-Sheet8!A6628)/Sheet8!A6628</f>
        <v>-0.99814856084891912</v>
      </c>
    </row>
    <row r="6629" spans="1:3" x14ac:dyDescent="0.25">
      <c r="A6629" s="2">
        <v>12.96</v>
      </c>
      <c r="B6629" s="9">
        <f t="shared" si="103"/>
        <v>-1.0472770346528506</v>
      </c>
      <c r="C6629" s="9">
        <f>(Sheet8!A6630-Sheet8!A6629)/Sheet8!A6629</f>
        <v>20.594135802469136</v>
      </c>
    </row>
    <row r="6630" spans="1:3" x14ac:dyDescent="0.25">
      <c r="A6630" s="2">
        <v>279.86</v>
      </c>
      <c r="B6630" s="9">
        <f t="shared" si="103"/>
        <v>-97.163505459041673</v>
      </c>
      <c r="C6630" s="9">
        <f>(Sheet8!A6631-Sheet8!A6630)/Sheet8!A6630</f>
        <v>-0.97362967197884653</v>
      </c>
    </row>
    <row r="6631" spans="1:3" x14ac:dyDescent="0.25">
      <c r="A6631" s="2">
        <v>7.38</v>
      </c>
      <c r="B6631" s="9">
        <f t="shared" si="103"/>
        <v>-0.98395813752342864</v>
      </c>
      <c r="C6631" s="9">
        <f>(Sheet8!A6632-Sheet8!A6631)/Sheet8!A6631</f>
        <v>93.627642276422762</v>
      </c>
    </row>
    <row r="6632" spans="1:3" x14ac:dyDescent="0.25">
      <c r="A6632" s="2">
        <v>698.35199999999998</v>
      </c>
      <c r="B6632" s="9">
        <f t="shared" si="103"/>
        <v>-1.6450361111124805</v>
      </c>
      <c r="C6632" s="9">
        <f>(Sheet8!A6633-Sheet8!A6632)/Sheet8!A6632</f>
        <v>1.5019617614039913</v>
      </c>
    </row>
    <row r="6633" spans="1:3" x14ac:dyDescent="0.25">
      <c r="A6633" s="2">
        <v>1747.25</v>
      </c>
      <c r="B6633" s="9">
        <f t="shared" si="103"/>
        <v>-3.7568480986038955</v>
      </c>
      <c r="C6633" s="9">
        <f>(Sheet8!A6634-Sheet8!A6633)/Sheet8!A6633</f>
        <v>-0.96881957361568183</v>
      </c>
    </row>
    <row r="6634" spans="1:3" x14ac:dyDescent="0.25">
      <c r="A6634" s="2">
        <v>54.48</v>
      </c>
      <c r="B6634" s="9">
        <f t="shared" si="103"/>
        <v>-1.2460896022603343</v>
      </c>
      <c r="C6634" s="9">
        <f>(Sheet8!A6635-Sheet8!A6634)/Sheet8!A6634</f>
        <v>2.6708883994126289</v>
      </c>
    </row>
    <row r="6635" spans="1:3" x14ac:dyDescent="0.25">
      <c r="A6635" s="2">
        <v>199.99</v>
      </c>
      <c r="B6635" s="9">
        <f t="shared" si="103"/>
        <v>-13.400022693278077</v>
      </c>
      <c r="C6635" s="9">
        <f>(Sheet8!A6636-Sheet8!A6635)/Sheet8!A6635</f>
        <v>-0.65727786389319465</v>
      </c>
    </row>
    <row r="6636" spans="1:3" x14ac:dyDescent="0.25">
      <c r="A6636" s="2">
        <v>68.540999999999997</v>
      </c>
      <c r="B6636" s="9">
        <f t="shared" si="103"/>
        <v>-1.0988046259301429</v>
      </c>
      <c r="C6636" s="9">
        <f>(Sheet8!A6637-Sheet8!A6636)/Sheet8!A6636</f>
        <v>8.1502604280649535</v>
      </c>
    </row>
    <row r="6637" spans="1:3" x14ac:dyDescent="0.25">
      <c r="A6637" s="2">
        <v>627.16800000000001</v>
      </c>
      <c r="B6637" s="9">
        <f t="shared" si="103"/>
        <v>0.17071974914794483</v>
      </c>
      <c r="C6637" s="9">
        <f>(Sheet8!A6638-Sheet8!A6637)/Sheet8!A6637</f>
        <v>-0.80528343282820547</v>
      </c>
    </row>
    <row r="6638" spans="1:3" x14ac:dyDescent="0.25">
      <c r="A6638" s="2">
        <v>122.12</v>
      </c>
      <c r="B6638" s="9">
        <f t="shared" si="103"/>
        <v>-16.240593335617248</v>
      </c>
      <c r="C6638" s="9">
        <f>(Sheet8!A6639-Sheet8!A6638)/Sheet8!A6638</f>
        <v>-0.94276121847363259</v>
      </c>
    </row>
    <row r="6639" spans="1:3" x14ac:dyDescent="0.25">
      <c r="A6639" s="2">
        <v>6.99</v>
      </c>
      <c r="B6639" s="9">
        <f t="shared" si="103"/>
        <v>-0.14852916359087359</v>
      </c>
      <c r="C6639" s="9">
        <f>(Sheet8!A6640-Sheet8!A6639)/Sheet8!A6639</f>
        <v>14.36824034334764</v>
      </c>
    </row>
    <row r="6640" spans="1:3" x14ac:dyDescent="0.25">
      <c r="A6640" s="2">
        <v>107.42400000000001</v>
      </c>
      <c r="B6640" s="9">
        <f t="shared" si="103"/>
        <v>-1.0745010314192587</v>
      </c>
      <c r="C6640" s="9">
        <f>(Sheet8!A6641-Sheet8!A6640)/Sheet8!A6640</f>
        <v>12.234137622877569</v>
      </c>
    </row>
    <row r="6641" spans="1:3" x14ac:dyDescent="0.25">
      <c r="A6641" s="2">
        <v>1421.664</v>
      </c>
      <c r="B6641" s="9">
        <f t="shared" si="103"/>
        <v>-0.59820128432119857</v>
      </c>
      <c r="C6641" s="9">
        <f>(Sheet8!A6642-Sheet8!A6641)/Sheet8!A6641</f>
        <v>-0.91145587142953621</v>
      </c>
    </row>
    <row r="6642" spans="1:3" x14ac:dyDescent="0.25">
      <c r="A6642" s="2">
        <v>125.88</v>
      </c>
      <c r="B6642" s="9">
        <f t="shared" si="103"/>
        <v>-2.8283766257424836</v>
      </c>
      <c r="C6642" s="9">
        <f>(Sheet8!A6643-Sheet8!A6642)/Sheet8!A6642</f>
        <v>-0.3662217985382904</v>
      </c>
    </row>
    <row r="6643" spans="1:3" x14ac:dyDescent="0.25">
      <c r="A6643" s="2">
        <v>79.78</v>
      </c>
      <c r="B6643" s="9">
        <f t="shared" si="103"/>
        <v>2.4215659463282093</v>
      </c>
      <c r="C6643" s="9">
        <f>(Sheet8!A6644-Sheet8!A6643)/Sheet8!A6643</f>
        <v>0.66959137628478294</v>
      </c>
    </row>
    <row r="6644" spans="1:3" x14ac:dyDescent="0.25">
      <c r="A6644" s="2">
        <v>133.19999999999999</v>
      </c>
      <c r="B6644" s="9">
        <f t="shared" si="103"/>
        <v>-1.297139327877795</v>
      </c>
      <c r="C6644" s="9">
        <f>(Sheet8!A6645-Sheet8!A6644)/Sheet8!A6644</f>
        <v>2.2910510510510513</v>
      </c>
    </row>
    <row r="6645" spans="1:3" x14ac:dyDescent="0.25">
      <c r="A6645" s="2">
        <v>438.36799999999999</v>
      </c>
      <c r="B6645" s="9">
        <f t="shared" si="103"/>
        <v>-0.93206566598437912</v>
      </c>
      <c r="C6645" s="9">
        <f>(Sheet8!A6646-Sheet8!A6645)/Sheet8!A6645</f>
        <v>-0.68076136944302501</v>
      </c>
    </row>
    <row r="6646" spans="1:3" x14ac:dyDescent="0.25">
      <c r="A6646" s="2">
        <v>139.94399999999999</v>
      </c>
      <c r="B6646" s="9">
        <f t="shared" si="103"/>
        <v>-70.778827784864163</v>
      </c>
      <c r="C6646" s="9">
        <f>(Sheet8!A6647-Sheet8!A6646)/Sheet8!A6646</f>
        <v>-4.6247070256673961E-2</v>
      </c>
    </row>
    <row r="6647" spans="1:3" x14ac:dyDescent="0.25">
      <c r="A6647" s="2">
        <v>133.47200000000001</v>
      </c>
      <c r="B6647" s="9">
        <f t="shared" si="103"/>
        <v>-1.2620027399576128</v>
      </c>
      <c r="C6647" s="9">
        <f>(Sheet8!A6648-Sheet8!A6647)/Sheet8!A6647</f>
        <v>3.2270663509949657</v>
      </c>
    </row>
    <row r="6648" spans="1:3" x14ac:dyDescent="0.25">
      <c r="A6648" s="2">
        <v>564.19500000000005</v>
      </c>
      <c r="B6648" s="9">
        <f t="shared" si="103"/>
        <v>-0.39549987457188135</v>
      </c>
      <c r="C6648" s="9">
        <f>(Sheet8!A6649-Sheet8!A6648)/Sheet8!A6648</f>
        <v>-0.84550022598569641</v>
      </c>
    </row>
    <row r="6649" spans="1:3" x14ac:dyDescent="0.25">
      <c r="A6649" s="2">
        <v>87.168000000000006</v>
      </c>
      <c r="B6649" s="9">
        <f t="shared" si="103"/>
        <v>-13.734255165574211</v>
      </c>
      <c r="C6649" s="9">
        <f>(Sheet8!A6650-Sheet8!A6649)/Sheet8!A6649</f>
        <v>-0.51110499265785614</v>
      </c>
    </row>
    <row r="6650" spans="1:3" x14ac:dyDescent="0.25">
      <c r="A6650" s="2">
        <v>42.616</v>
      </c>
      <c r="B6650" s="9">
        <f t="shared" si="103"/>
        <v>-1.1315952028168741</v>
      </c>
      <c r="C6650" s="9">
        <f>(Sheet8!A6651-Sheet8!A6650)/Sheet8!A6650</f>
        <v>6.5085413929040739</v>
      </c>
    </row>
    <row r="6651" spans="1:3" x14ac:dyDescent="0.25">
      <c r="A6651" s="2">
        <v>319.98399999999998</v>
      </c>
      <c r="B6651" s="9">
        <f t="shared" si="103"/>
        <v>-0.37106775131035796</v>
      </c>
      <c r="C6651" s="9">
        <f>(Sheet8!A6652-Sheet8!A6651)/Sheet8!A6651</f>
        <v>-0.856492824641232</v>
      </c>
    </row>
    <row r="6652" spans="1:3" x14ac:dyDescent="0.25">
      <c r="A6652" s="2">
        <v>45.92</v>
      </c>
      <c r="B6652" s="9">
        <f t="shared" si="103"/>
        <v>-0.96074070889499452</v>
      </c>
      <c r="C6652" s="9">
        <f>(Sheet8!A6653-Sheet8!A6652)/Sheet8!A6652</f>
        <v>-0.53867595818815328</v>
      </c>
    </row>
    <row r="6653" spans="1:3" x14ac:dyDescent="0.25">
      <c r="A6653" s="2">
        <v>21.184000000000001</v>
      </c>
      <c r="B6653" s="9">
        <f t="shared" si="103"/>
        <v>-440.41326333774219</v>
      </c>
      <c r="C6653" s="9">
        <f>(Sheet8!A6654-Sheet8!A6653)/Sheet8!A6653</f>
        <v>-2.1148036253776453E-2</v>
      </c>
    </row>
    <row r="6654" spans="1:3" x14ac:dyDescent="0.25">
      <c r="A6654" s="2">
        <v>20.736000000000001</v>
      </c>
      <c r="B6654" s="9">
        <f t="shared" si="103"/>
        <v>-0.93942259792043781</v>
      </c>
      <c r="C6654" s="9">
        <f>(Sheet8!A6655-Sheet8!A6654)/Sheet8!A6654</f>
        <v>9.2927276234567913</v>
      </c>
    </row>
    <row r="6655" spans="1:3" x14ac:dyDescent="0.25">
      <c r="A6655" s="2">
        <v>213.43</v>
      </c>
      <c r="B6655" s="9">
        <f t="shared" si="103"/>
        <v>-2.6060521693474006</v>
      </c>
      <c r="C6655" s="9">
        <f>(Sheet8!A6656-Sheet8!A6655)/Sheet8!A6655</f>
        <v>0.56292929766199695</v>
      </c>
    </row>
    <row r="6656" spans="1:3" x14ac:dyDescent="0.25">
      <c r="A6656" s="2">
        <v>333.57600000000002</v>
      </c>
      <c r="B6656" s="9">
        <f t="shared" si="103"/>
        <v>-1.6629841249903434</v>
      </c>
      <c r="C6656" s="9">
        <f>(Sheet8!A6657-Sheet8!A6656)/Sheet8!A6656</f>
        <v>-0.90409381969925884</v>
      </c>
    </row>
    <row r="6657" spans="1:3" x14ac:dyDescent="0.25">
      <c r="A6657" s="2">
        <v>31.992000000000001</v>
      </c>
      <c r="B6657" s="9">
        <f t="shared" si="103"/>
        <v>-2.3214176413449898</v>
      </c>
      <c r="C6657" s="9">
        <f>(Sheet8!A6658-Sheet8!A6657)/Sheet8!A6657</f>
        <v>0.59939984996249052</v>
      </c>
    </row>
    <row r="6658" spans="1:3" x14ac:dyDescent="0.25">
      <c r="A6658" s="2">
        <v>51.167999999999999</v>
      </c>
      <c r="B6658" s="9">
        <f t="shared" si="103"/>
        <v>-7.8898313687891255</v>
      </c>
      <c r="C6658" s="9">
        <f>(Sheet8!A6659-Sheet8!A6658)/Sheet8!A6658</f>
        <v>-0.79205753595997497</v>
      </c>
    </row>
    <row r="6659" spans="1:3" x14ac:dyDescent="0.25">
      <c r="A6659" s="2">
        <v>10.64</v>
      </c>
      <c r="B6659" s="9">
        <f t="shared" ref="B6659:B6722" si="104">(C6660-C6659)/C6659</f>
        <v>-0.15128667908709809</v>
      </c>
      <c r="C6659" s="9">
        <f>(Sheet8!A6660-Sheet8!A6659)/Sheet8!A6659</f>
        <v>5.4571428571428564</v>
      </c>
    </row>
    <row r="6660" spans="1:3" x14ac:dyDescent="0.25">
      <c r="A6660" s="2">
        <v>68.703999999999994</v>
      </c>
      <c r="B6660" s="9">
        <f t="shared" si="104"/>
        <v>-1.1937786644186641</v>
      </c>
      <c r="C6660" s="9">
        <f>(Sheet8!A6661-Sheet8!A6660)/Sheet8!A6660</f>
        <v>4.6315498369818355</v>
      </c>
    </row>
    <row r="6661" spans="1:3" x14ac:dyDescent="0.25">
      <c r="A6661" s="2">
        <v>386.91</v>
      </c>
      <c r="B6661" s="9">
        <f t="shared" si="104"/>
        <v>-3.0862672238868396</v>
      </c>
      <c r="C6661" s="9">
        <f>(Sheet8!A6662-Sheet8!A6661)/Sheet8!A6661</f>
        <v>-0.89749554159882139</v>
      </c>
    </row>
    <row r="6662" spans="1:3" x14ac:dyDescent="0.25">
      <c r="A6662" s="2">
        <v>39.659999999999997</v>
      </c>
      <c r="B6662" s="9">
        <f t="shared" si="104"/>
        <v>0.56554743695851473</v>
      </c>
      <c r="C6662" s="9">
        <f>(Sheet8!A6663-Sheet8!A6662)/Sheet8!A6662</f>
        <v>1.8724155320221889</v>
      </c>
    </row>
    <row r="6663" spans="1:3" x14ac:dyDescent="0.25">
      <c r="A6663" s="2">
        <v>113.92</v>
      </c>
      <c r="B6663" s="9">
        <f t="shared" si="104"/>
        <v>-1.0693231633302573</v>
      </c>
      <c r="C6663" s="9">
        <f>(Sheet8!A6664-Sheet8!A6663)/Sheet8!A6663</f>
        <v>2.9313553370786516</v>
      </c>
    </row>
    <row r="6664" spans="1:3" x14ac:dyDescent="0.25">
      <c r="A6664" s="2">
        <v>447.86</v>
      </c>
      <c r="B6664" s="9">
        <f t="shared" si="104"/>
        <v>0.45168397672950422</v>
      </c>
      <c r="C6664" s="9">
        <f>(Sheet8!A6665-Sheet8!A6664)/Sheet8!A6664</f>
        <v>-0.20321082481132494</v>
      </c>
    </row>
    <row r="6665" spans="1:3" x14ac:dyDescent="0.25">
      <c r="A6665" s="2">
        <v>356.85</v>
      </c>
      <c r="B6665" s="9">
        <f t="shared" si="104"/>
        <v>-0.57232694613700563</v>
      </c>
      <c r="C6665" s="9">
        <f>(Sheet8!A6666-Sheet8!A6665)/Sheet8!A6665</f>
        <v>-0.29499789827658679</v>
      </c>
    </row>
    <row r="6666" spans="1:3" x14ac:dyDescent="0.25">
      <c r="A6666" s="2">
        <v>251.58</v>
      </c>
      <c r="B6666" s="9">
        <f t="shared" si="104"/>
        <v>5.3813300031918718</v>
      </c>
      <c r="C6666" s="9">
        <f>(Sheet8!A6667-Sheet8!A6666)/Sheet8!A6666</f>
        <v>-0.12616265203911284</v>
      </c>
    </row>
    <row r="6667" spans="1:3" x14ac:dyDescent="0.25">
      <c r="A6667" s="2">
        <v>219.84</v>
      </c>
      <c r="B6667" s="9">
        <f t="shared" si="104"/>
        <v>6.3542554566861184E-2</v>
      </c>
      <c r="C6667" s="9">
        <f>(Sheet8!A6668-Sheet8!A6667)/Sheet8!A6667</f>
        <v>-0.80508551673944695</v>
      </c>
    </row>
    <row r="6668" spans="1:3" x14ac:dyDescent="0.25">
      <c r="A6668" s="2">
        <v>42.85</v>
      </c>
      <c r="B6668" s="9">
        <f t="shared" si="104"/>
        <v>-3.055188610789592</v>
      </c>
      <c r="C6668" s="9">
        <f>(Sheet8!A6669-Sheet8!A6668)/Sheet8!A6668</f>
        <v>-0.85624270711785289</v>
      </c>
    </row>
    <row r="6669" spans="1:3" x14ac:dyDescent="0.25">
      <c r="A6669" s="2">
        <v>6.16</v>
      </c>
      <c r="B6669" s="9">
        <f t="shared" si="104"/>
        <v>1.3532884740612117</v>
      </c>
      <c r="C6669" s="9">
        <f>(Sheet8!A6670-Sheet8!A6669)/Sheet8!A6669</f>
        <v>1.7597402597402596</v>
      </c>
    </row>
    <row r="6670" spans="1:3" x14ac:dyDescent="0.25">
      <c r="A6670" s="2">
        <v>17</v>
      </c>
      <c r="B6670" s="9">
        <f t="shared" si="104"/>
        <v>-1.1590324006656958</v>
      </c>
      <c r="C6670" s="9">
        <f>(Sheet8!A6671-Sheet8!A6670)/Sheet8!A6670</f>
        <v>4.1411764705882357</v>
      </c>
    </row>
    <row r="6671" spans="1:3" x14ac:dyDescent="0.25">
      <c r="A6671" s="2">
        <v>87.4</v>
      </c>
      <c r="B6671" s="9">
        <f t="shared" si="104"/>
        <v>-2.0038640178706166</v>
      </c>
      <c r="C6671" s="9">
        <f>(Sheet8!A6672-Sheet8!A6671)/Sheet8!A6671</f>
        <v>-0.65858123569794047</v>
      </c>
    </row>
    <row r="6672" spans="1:3" x14ac:dyDescent="0.25">
      <c r="A6672" s="2">
        <v>29.84</v>
      </c>
      <c r="B6672" s="9">
        <f t="shared" si="104"/>
        <v>5.6001654129472653</v>
      </c>
      <c r="C6672" s="9">
        <f>(Sheet8!A6673-Sheet8!A6672)/Sheet8!A6672</f>
        <v>0.66112600536193022</v>
      </c>
    </row>
    <row r="6673" spans="1:3" x14ac:dyDescent="0.25">
      <c r="A6673" s="2">
        <v>49.567999999999998</v>
      </c>
      <c r="B6673" s="9">
        <f t="shared" si="104"/>
        <v>-1.1705900644977476</v>
      </c>
      <c r="C6673" s="9">
        <f>(Sheet8!A6674-Sheet8!A6673)/Sheet8!A6673</f>
        <v>4.3635409941898002</v>
      </c>
    </row>
    <row r="6674" spans="1:3" x14ac:dyDescent="0.25">
      <c r="A6674" s="2">
        <v>265.86</v>
      </c>
      <c r="B6674" s="9">
        <f t="shared" si="104"/>
        <v>0.12754362239655262</v>
      </c>
      <c r="C6674" s="9">
        <f>(Sheet8!A6675-Sheet8!A6674)/Sheet8!A6674</f>
        <v>-0.74437673963740325</v>
      </c>
    </row>
    <row r="6675" spans="1:3" x14ac:dyDescent="0.25">
      <c r="A6675" s="2">
        <v>67.959999999999994</v>
      </c>
      <c r="B6675" s="9">
        <f t="shared" si="104"/>
        <v>-8.9626031985779537</v>
      </c>
      <c r="C6675" s="9">
        <f>(Sheet8!A6676-Sheet8!A6675)/Sheet8!A6675</f>
        <v>-0.83931724543849318</v>
      </c>
    </row>
    <row r="6676" spans="1:3" x14ac:dyDescent="0.25">
      <c r="A6676" s="2">
        <v>10.92</v>
      </c>
      <c r="B6676" s="9">
        <f t="shared" si="104"/>
        <v>-1.1144072322457768</v>
      </c>
      <c r="C6676" s="9">
        <f>(Sheet8!A6677-Sheet8!A6676)/Sheet8!A6676</f>
        <v>6.6831501831501834</v>
      </c>
    </row>
    <row r="6677" spans="1:3" x14ac:dyDescent="0.25">
      <c r="A6677" s="2">
        <v>83.9</v>
      </c>
      <c r="B6677" s="9">
        <f t="shared" si="104"/>
        <v>-25.752888108369426</v>
      </c>
      <c r="C6677" s="9">
        <f>(Sheet8!A6678-Sheet8!A6677)/Sheet8!A6677</f>
        <v>-0.76460071513706795</v>
      </c>
    </row>
    <row r="6678" spans="1:3" x14ac:dyDescent="0.25">
      <c r="A6678" s="2">
        <v>19.75</v>
      </c>
      <c r="B6678" s="9">
        <f t="shared" si="104"/>
        <v>-1.0465440633588454</v>
      </c>
      <c r="C6678" s="9">
        <f>(Sheet8!A6679-Sheet8!A6678)/Sheet8!A6678</f>
        <v>18.926075949367089</v>
      </c>
    </row>
    <row r="6679" spans="1:3" x14ac:dyDescent="0.25">
      <c r="A6679" s="2">
        <v>393.54</v>
      </c>
      <c r="B6679" s="9">
        <f t="shared" si="104"/>
        <v>-0.12878323089989757</v>
      </c>
      <c r="C6679" s="9">
        <f>(Sheet8!A6680-Sheet8!A6679)/Sheet8!A6679</f>
        <v>-0.88089647812166483</v>
      </c>
    </row>
    <row r="6680" spans="1:3" x14ac:dyDescent="0.25">
      <c r="A6680" s="2">
        <v>46.872</v>
      </c>
      <c r="B6680" s="9">
        <f t="shared" si="104"/>
        <v>-9.250824647508713</v>
      </c>
      <c r="C6680" s="9">
        <f>(Sheet8!A6681-Sheet8!A6680)/Sheet8!A6680</f>
        <v>-0.76745178358081589</v>
      </c>
    </row>
    <row r="6681" spans="1:3" x14ac:dyDescent="0.25">
      <c r="A6681" s="2">
        <v>10.9</v>
      </c>
      <c r="B6681" s="9">
        <f t="shared" si="104"/>
        <v>-0.86780282165677702</v>
      </c>
      <c r="C6681" s="9">
        <f>(Sheet8!A6682-Sheet8!A6681)/Sheet8!A6681</f>
        <v>6.332110091743119</v>
      </c>
    </row>
    <row r="6682" spans="1:3" x14ac:dyDescent="0.25">
      <c r="A6682" s="2">
        <v>79.92</v>
      </c>
      <c r="B6682" s="9">
        <f t="shared" si="104"/>
        <v>-2.165326995075878</v>
      </c>
      <c r="C6682" s="9">
        <f>(Sheet8!A6683-Sheet8!A6682)/Sheet8!A6682</f>
        <v>0.83708708708708701</v>
      </c>
    </row>
    <row r="6683" spans="1:3" x14ac:dyDescent="0.25">
      <c r="A6683" s="2">
        <v>146.82</v>
      </c>
      <c r="B6683" s="9">
        <f t="shared" si="104"/>
        <v>-5.6814551040357477</v>
      </c>
      <c r="C6683" s="9">
        <f>(Sheet8!A6684-Sheet8!A6683)/Sheet8!A6683</f>
        <v>-0.97548017981201474</v>
      </c>
    </row>
    <row r="6684" spans="1:3" x14ac:dyDescent="0.25">
      <c r="A6684" s="2">
        <v>3.6</v>
      </c>
      <c r="B6684" s="9">
        <f t="shared" si="104"/>
        <v>0.74806591197167771</v>
      </c>
      <c r="C6684" s="9">
        <f>(Sheet8!A6685-Sheet8!A6684)/Sheet8!A6684</f>
        <v>4.5666666666666655</v>
      </c>
    </row>
    <row r="6685" spans="1:3" x14ac:dyDescent="0.25">
      <c r="A6685" s="2">
        <v>20.04</v>
      </c>
      <c r="B6685" s="9">
        <f t="shared" si="104"/>
        <v>-1.0963537562364867</v>
      </c>
      <c r="C6685" s="9">
        <f>(Sheet8!A6686-Sheet8!A6685)/Sheet8!A6685</f>
        <v>7.982834331337326</v>
      </c>
    </row>
    <row r="6686" spans="1:3" x14ac:dyDescent="0.25">
      <c r="A6686" s="2">
        <v>180.01599999999999</v>
      </c>
      <c r="B6686" s="9">
        <f t="shared" si="104"/>
        <v>-0.11041036932714403</v>
      </c>
      <c r="C6686" s="9">
        <f>(Sheet8!A6687-Sheet8!A6686)/Sheet8!A6686</f>
        <v>-0.76917607323793447</v>
      </c>
    </row>
    <row r="6687" spans="1:3" x14ac:dyDescent="0.25">
      <c r="A6687" s="2">
        <v>41.552</v>
      </c>
      <c r="B6687" s="9">
        <f t="shared" si="104"/>
        <v>-124.06494228420058</v>
      </c>
      <c r="C6687" s="9">
        <f>(Sheet8!A6688-Sheet8!A6687)/Sheet8!A6687</f>
        <v>-0.68425105891413174</v>
      </c>
    </row>
    <row r="6688" spans="1:3" x14ac:dyDescent="0.25">
      <c r="A6688" s="2">
        <v>13.12</v>
      </c>
      <c r="B6688" s="9">
        <f t="shared" si="104"/>
        <v>-1.0106861226813384</v>
      </c>
      <c r="C6688" s="9">
        <f>(Sheet8!A6689-Sheet8!A6688)/Sheet8!A6688</f>
        <v>84.207317073170756</v>
      </c>
    </row>
    <row r="6689" spans="1:3" x14ac:dyDescent="0.25">
      <c r="A6689" s="2">
        <v>1117.92</v>
      </c>
      <c r="B6689" s="9">
        <f t="shared" si="104"/>
        <v>-9.4015018826486135E-3</v>
      </c>
      <c r="C6689" s="9">
        <f>(Sheet8!A6690-Sheet8!A6689)/Sheet8!A6689</f>
        <v>-0.89984972091026194</v>
      </c>
    </row>
    <row r="6690" spans="1:3" x14ac:dyDescent="0.25">
      <c r="A6690" s="2">
        <v>111.96</v>
      </c>
      <c r="B6690" s="9">
        <f t="shared" si="104"/>
        <v>-1.4944968885138699</v>
      </c>
      <c r="C6690" s="9">
        <f>(Sheet8!A6691-Sheet8!A6690)/Sheet8!A6690</f>
        <v>-0.89138978206502328</v>
      </c>
    </row>
    <row r="6691" spans="1:3" x14ac:dyDescent="0.25">
      <c r="A6691" s="2">
        <v>12.16</v>
      </c>
      <c r="B6691" s="9">
        <f t="shared" si="104"/>
        <v>16.916172561848295</v>
      </c>
      <c r="C6691" s="9">
        <f>(Sheet8!A6692-Sheet8!A6691)/Sheet8!A6691</f>
        <v>0.44078947368421045</v>
      </c>
    </row>
    <row r="6692" spans="1:3" x14ac:dyDescent="0.25">
      <c r="A6692" s="2">
        <v>17.52</v>
      </c>
      <c r="B6692" s="9">
        <f t="shared" si="104"/>
        <v>-0.738729905651622</v>
      </c>
      <c r="C6692" s="9">
        <f>(Sheet8!A6693-Sheet8!A6692)/Sheet8!A6692</f>
        <v>7.8972602739726021</v>
      </c>
    </row>
    <row r="6693" spans="1:3" x14ac:dyDescent="0.25">
      <c r="A6693" s="2">
        <v>155.88</v>
      </c>
      <c r="B6693" s="9">
        <f t="shared" si="104"/>
        <v>-1.3173087337677343</v>
      </c>
      <c r="C6693" s="9">
        <f>(Sheet8!A6694-Sheet8!A6693)/Sheet8!A6693</f>
        <v>2.0633179368745189</v>
      </c>
    </row>
    <row r="6694" spans="1:3" x14ac:dyDescent="0.25">
      <c r="A6694" s="2">
        <v>477.51</v>
      </c>
      <c r="B6694" s="9">
        <f t="shared" si="104"/>
        <v>8.301756949458361E-2</v>
      </c>
      <c r="C6694" s="9">
        <f>(Sheet8!A6695-Sheet8!A6694)/Sheet8!A6694</f>
        <v>-0.65470880190990766</v>
      </c>
    </row>
    <row r="6695" spans="1:3" x14ac:dyDescent="0.25">
      <c r="A6695" s="2">
        <v>164.88</v>
      </c>
      <c r="B6695" s="9">
        <f t="shared" si="104"/>
        <v>-11.795838238005759</v>
      </c>
      <c r="C6695" s="9">
        <f>(Sheet8!A6696-Sheet8!A6695)/Sheet8!A6695</f>
        <v>-0.70906113537117899</v>
      </c>
    </row>
    <row r="6696" spans="1:3" x14ac:dyDescent="0.25">
      <c r="A6696" s="2">
        <v>47.97</v>
      </c>
      <c r="B6696" s="9">
        <f t="shared" si="104"/>
        <v>-1.1195493722250462</v>
      </c>
      <c r="C6696" s="9">
        <f>(Sheet8!A6697-Sheet8!A6696)/Sheet8!A6696</f>
        <v>7.6549093183239529</v>
      </c>
    </row>
    <row r="6697" spans="1:3" x14ac:dyDescent="0.25">
      <c r="A6697" s="2">
        <v>415.17599999999999</v>
      </c>
      <c r="B6697" s="9">
        <f t="shared" si="104"/>
        <v>-1.611868945436445</v>
      </c>
      <c r="C6697" s="9">
        <f>(Sheet8!A6698-Sheet8!A6697)/Sheet8!A6697</f>
        <v>-0.91513960344528578</v>
      </c>
    </row>
    <row r="6698" spans="1:3" x14ac:dyDescent="0.25">
      <c r="A6698" s="2">
        <v>35.231999999999999</v>
      </c>
      <c r="B6698" s="9">
        <f t="shared" si="104"/>
        <v>-2.2549308145362077</v>
      </c>
      <c r="C6698" s="9">
        <f>(Sheet8!A6699-Sheet8!A6698)/Sheet8!A6698</f>
        <v>0.55994550408719357</v>
      </c>
    </row>
    <row r="6699" spans="1:3" x14ac:dyDescent="0.25">
      <c r="A6699" s="2">
        <v>54.96</v>
      </c>
      <c r="B6699" s="9">
        <f t="shared" si="104"/>
        <v>-19.198569370326446</v>
      </c>
      <c r="C6699" s="9">
        <f>(Sheet8!A6700-Sheet8!A6699)/Sheet8!A6699</f>
        <v>-0.70269286754002913</v>
      </c>
    </row>
    <row r="6700" spans="1:3" x14ac:dyDescent="0.25">
      <c r="A6700" s="2">
        <v>16.34</v>
      </c>
      <c r="B6700" s="9">
        <f t="shared" si="104"/>
        <v>-1.060721539962461</v>
      </c>
      <c r="C6700" s="9">
        <f>(Sheet8!A6701-Sheet8!A6700)/Sheet8!A6700</f>
        <v>12.788004895960832</v>
      </c>
    </row>
    <row r="6701" spans="1:3" x14ac:dyDescent="0.25">
      <c r="A6701" s="2">
        <v>225.29599999999999</v>
      </c>
      <c r="B6701" s="9">
        <f t="shared" si="104"/>
        <v>-3.8845973259902022</v>
      </c>
      <c r="C6701" s="9">
        <f>(Sheet8!A6702-Sheet8!A6701)/Sheet8!A6701</f>
        <v>-0.77650735033023222</v>
      </c>
    </row>
    <row r="6702" spans="1:3" x14ac:dyDescent="0.25">
      <c r="A6702" s="2">
        <v>50.351999999999997</v>
      </c>
      <c r="B6702" s="9">
        <f t="shared" si="104"/>
        <v>-1.4289098445611428</v>
      </c>
      <c r="C6702" s="9">
        <f>(Sheet8!A6703-Sheet8!A6702)/Sheet8!A6702</f>
        <v>2.2399110263743247</v>
      </c>
    </row>
    <row r="6703" spans="1:3" x14ac:dyDescent="0.25">
      <c r="A6703" s="2">
        <v>163.136</v>
      </c>
      <c r="B6703" s="9">
        <f t="shared" si="104"/>
        <v>-35.302460600172402</v>
      </c>
      <c r="C6703" s="9">
        <f>(Sheet8!A6704-Sheet8!A6703)/Sheet8!A6703</f>
        <v>-0.9607198901530013</v>
      </c>
    </row>
    <row r="6704" spans="1:3" x14ac:dyDescent="0.25">
      <c r="A6704" s="2">
        <v>6.4080000000000004</v>
      </c>
      <c r="B6704" s="9">
        <f t="shared" si="104"/>
        <v>-1.0295870872005866</v>
      </c>
      <c r="C6704" s="9">
        <f>(Sheet8!A6705-Sheet8!A6704)/Sheet8!A6704</f>
        <v>32.955056179775283</v>
      </c>
    </row>
    <row r="6705" spans="1:3" x14ac:dyDescent="0.25">
      <c r="A6705" s="2">
        <v>217.584</v>
      </c>
      <c r="B6705" s="9">
        <f t="shared" si="104"/>
        <v>-27.167961613624044</v>
      </c>
      <c r="C6705" s="9">
        <f>(Sheet8!A6706-Sheet8!A6705)/Sheet8!A6705</f>
        <v>-0.97504412089124193</v>
      </c>
    </row>
    <row r="6706" spans="1:3" x14ac:dyDescent="0.25">
      <c r="A6706" s="2">
        <v>5.43</v>
      </c>
      <c r="B6706" s="9">
        <f t="shared" si="104"/>
        <v>-0.89772686865342499</v>
      </c>
      <c r="C6706" s="9">
        <f>(Sheet8!A6707-Sheet8!A6706)/Sheet8!A6706</f>
        <v>25.514917127071822</v>
      </c>
    </row>
    <row r="6707" spans="1:3" x14ac:dyDescent="0.25">
      <c r="A6707" s="2">
        <v>143.976</v>
      </c>
      <c r="B6707" s="9">
        <f t="shared" si="104"/>
        <v>-1.3774426643048783</v>
      </c>
      <c r="C6707" s="9">
        <f>(Sheet8!A6708-Sheet8!A6707)/Sheet8!A6707</f>
        <v>2.6094904706339941</v>
      </c>
    </row>
    <row r="6708" spans="1:3" x14ac:dyDescent="0.25">
      <c r="A6708" s="2">
        <v>519.67999999999995</v>
      </c>
      <c r="B6708" s="9">
        <f t="shared" si="104"/>
        <v>-114.59013021031191</v>
      </c>
      <c r="C6708" s="9">
        <f>(Sheet8!A6709-Sheet8!A6708)/Sheet8!A6708</f>
        <v>-0.9849330357142857</v>
      </c>
    </row>
    <row r="6709" spans="1:3" x14ac:dyDescent="0.25">
      <c r="A6709" s="2">
        <v>7.83</v>
      </c>
      <c r="B6709" s="9">
        <f t="shared" si="104"/>
        <v>-1.00660870951144</v>
      </c>
      <c r="C6709" s="9">
        <f>(Sheet8!A6710-Sheet8!A6709)/Sheet8!A6709</f>
        <v>111.87867177522349</v>
      </c>
    </row>
    <row r="6710" spans="1:3" x14ac:dyDescent="0.25">
      <c r="A6710" s="2">
        <v>883.84</v>
      </c>
      <c r="B6710" s="9">
        <f t="shared" si="104"/>
        <v>-1.2558065568858676</v>
      </c>
      <c r="C6710" s="9">
        <f>(Sheet8!A6711-Sheet8!A6710)/Sheet8!A6710</f>
        <v>-0.73937364228819702</v>
      </c>
    </row>
    <row r="6711" spans="1:3" x14ac:dyDescent="0.25">
      <c r="A6711" s="2">
        <v>230.352</v>
      </c>
      <c r="B6711" s="9">
        <f t="shared" si="104"/>
        <v>-6.0958625746925623</v>
      </c>
      <c r="C6711" s="9">
        <f>(Sheet8!A6712-Sheet8!A6711)/Sheet8!A6711</f>
        <v>0.18913662568590683</v>
      </c>
    </row>
    <row r="6712" spans="1:3" x14ac:dyDescent="0.25">
      <c r="A6712" s="2">
        <v>273.92</v>
      </c>
      <c r="B6712" s="9">
        <f t="shared" si="104"/>
        <v>-27.84300490417305</v>
      </c>
      <c r="C6712" s="9">
        <f>(Sheet8!A6713-Sheet8!A6712)/Sheet8!A6712</f>
        <v>-0.96381425233644868</v>
      </c>
    </row>
    <row r="6713" spans="1:3" x14ac:dyDescent="0.25">
      <c r="A6713" s="2">
        <v>9.9120000000000008</v>
      </c>
      <c r="B6713" s="9">
        <f t="shared" si="104"/>
        <v>-1.0304781420269649</v>
      </c>
      <c r="C6713" s="9">
        <f>(Sheet8!A6714-Sheet8!A6713)/Sheet8!A6713</f>
        <v>25.871670702179173</v>
      </c>
    </row>
    <row r="6714" spans="1:3" x14ac:dyDescent="0.25">
      <c r="A6714" s="2">
        <v>266.35199999999998</v>
      </c>
      <c r="B6714" s="9">
        <f t="shared" si="104"/>
        <v>-0.61581221930592445</v>
      </c>
      <c r="C6714" s="9">
        <f>(Sheet8!A6715-Sheet8!A6714)/Sheet8!A6714</f>
        <v>-0.78852045413588034</v>
      </c>
    </row>
    <row r="6715" spans="1:3" x14ac:dyDescent="0.25">
      <c r="A6715" s="2">
        <v>56.328000000000003</v>
      </c>
      <c r="B6715" s="9">
        <f t="shared" si="104"/>
        <v>-5.7053153552797635</v>
      </c>
      <c r="C6715" s="9">
        <f>(Sheet8!A6716-Sheet8!A6715)/Sheet8!A6715</f>
        <v>-0.3029399233063485</v>
      </c>
    </row>
    <row r="6716" spans="1:3" x14ac:dyDescent="0.25">
      <c r="A6716" s="2">
        <v>39.264000000000003</v>
      </c>
      <c r="B6716" s="9">
        <f t="shared" si="104"/>
        <v>-1.4805433173795164</v>
      </c>
      <c r="C6716" s="9">
        <f>(Sheet8!A6717-Sheet8!A6716)/Sheet8!A6716</f>
        <v>1.4254278728606355</v>
      </c>
    </row>
    <row r="6717" spans="1:3" x14ac:dyDescent="0.25">
      <c r="A6717" s="2">
        <v>95.231999999999999</v>
      </c>
      <c r="B6717" s="9">
        <f t="shared" si="104"/>
        <v>-0.80145401030169239</v>
      </c>
      <c r="C6717" s="9">
        <f>(Sheet8!A6718-Sheet8!A6717)/Sheet8!A6717</f>
        <v>-0.68497983870967738</v>
      </c>
    </row>
    <row r="6718" spans="1:3" x14ac:dyDescent="0.25">
      <c r="A6718" s="2">
        <v>30</v>
      </c>
      <c r="B6718" s="9">
        <f t="shared" si="104"/>
        <v>-39.012890341321729</v>
      </c>
      <c r="C6718" s="9">
        <f>(Sheet8!A6719-Sheet8!A6718)/Sheet8!A6718</f>
        <v>-0.13599999999999995</v>
      </c>
    </row>
    <row r="6719" spans="1:3" x14ac:dyDescent="0.25">
      <c r="A6719" s="2">
        <v>25.92</v>
      </c>
      <c r="B6719" s="9">
        <f t="shared" si="104"/>
        <v>-1.151165971045224</v>
      </c>
      <c r="C6719" s="9">
        <f>(Sheet8!A6720-Sheet8!A6719)/Sheet8!A6719</f>
        <v>5.1697530864197532</v>
      </c>
    </row>
    <row r="6720" spans="1:3" x14ac:dyDescent="0.25">
      <c r="A6720" s="2">
        <v>159.91999999999999</v>
      </c>
      <c r="B6720" s="9">
        <f t="shared" si="104"/>
        <v>-5.2113762399157197</v>
      </c>
      <c r="C6720" s="9">
        <f>(Sheet8!A6721-Sheet8!A6720)/Sheet8!A6720</f>
        <v>-0.78149074537268626</v>
      </c>
    </row>
    <row r="6721" spans="1:3" x14ac:dyDescent="0.25">
      <c r="A6721" s="2">
        <v>34.944000000000003</v>
      </c>
      <c r="B6721" s="9">
        <f t="shared" si="104"/>
        <v>-1.2565914936650273</v>
      </c>
      <c r="C6721" s="9">
        <f>(Sheet8!A6722-Sheet8!A6721)/Sheet8!A6721</f>
        <v>3.2911515567765561</v>
      </c>
    </row>
    <row r="6722" spans="1:3" x14ac:dyDescent="0.25">
      <c r="A6722" s="2">
        <v>149.94999999999999</v>
      </c>
      <c r="B6722" s="9">
        <f t="shared" si="104"/>
        <v>-0.66587635483721086</v>
      </c>
      <c r="C6722" s="9">
        <f>(Sheet8!A6723-Sheet8!A6722)/Sheet8!A6722</f>
        <v>-0.84448149383127713</v>
      </c>
    </row>
    <row r="6723" spans="1:3" x14ac:dyDescent="0.25">
      <c r="A6723" s="2">
        <v>23.32</v>
      </c>
      <c r="B6723" s="9">
        <f t="shared" ref="B6723:B6786" si="105">(C6724-C6723)/C6723</f>
        <v>-0.5935113464282995</v>
      </c>
      <c r="C6723" s="9">
        <f>(Sheet8!A6724-Sheet8!A6723)/Sheet8!A6723</f>
        <v>-0.28216123499142376</v>
      </c>
    </row>
    <row r="6724" spans="1:3" x14ac:dyDescent="0.25">
      <c r="A6724" s="2">
        <v>16.739999999999998</v>
      </c>
      <c r="B6724" s="9">
        <f t="shared" si="105"/>
        <v>1.5591472672064797</v>
      </c>
      <c r="C6724" s="9">
        <f>(Sheet8!A6725-Sheet8!A6724)/Sheet8!A6724</f>
        <v>-0.11469534050179202</v>
      </c>
    </row>
    <row r="6725" spans="1:3" x14ac:dyDescent="0.25">
      <c r="A6725" s="2">
        <v>14.82</v>
      </c>
      <c r="B6725" s="9">
        <f t="shared" si="105"/>
        <v>-1.195237624740638</v>
      </c>
      <c r="C6725" s="9">
        <f>(Sheet8!A6726-Sheet8!A6725)/Sheet8!A6725</f>
        <v>-0.29352226720647773</v>
      </c>
    </row>
    <row r="6726" spans="1:3" x14ac:dyDescent="0.25">
      <c r="A6726" s="2">
        <v>10.47</v>
      </c>
      <c r="B6726" s="9">
        <f t="shared" si="105"/>
        <v>14.186386630532981</v>
      </c>
      <c r="C6726" s="9">
        <f>(Sheet8!A6727-Sheet8!A6726)/Sheet8!A6726</f>
        <v>5.7306590257879618E-2</v>
      </c>
    </row>
    <row r="6727" spans="1:3" x14ac:dyDescent="0.25">
      <c r="A6727" s="2">
        <v>11.07</v>
      </c>
      <c r="B6727" s="9">
        <f t="shared" si="105"/>
        <v>7.6854027418991011</v>
      </c>
      <c r="C6727" s="9">
        <f>(Sheet8!A6728-Sheet8!A6727)/Sheet8!A6727</f>
        <v>0.87028003613369465</v>
      </c>
    </row>
    <row r="6728" spans="1:3" x14ac:dyDescent="0.25">
      <c r="A6728" s="2">
        <v>20.704000000000001</v>
      </c>
      <c r="B6728" s="9">
        <f t="shared" si="105"/>
        <v>-1.094597057038996</v>
      </c>
      <c r="C6728" s="9">
        <f>(Sheet8!A6729-Sheet8!A6728)/Sheet8!A6728</f>
        <v>7.55873261205564</v>
      </c>
    </row>
    <row r="6729" spans="1:3" x14ac:dyDescent="0.25">
      <c r="A6729" s="2">
        <v>177.2</v>
      </c>
      <c r="B6729" s="9">
        <f t="shared" si="105"/>
        <v>0.22878663308921096</v>
      </c>
      <c r="C6729" s="9">
        <f>(Sheet8!A6730-Sheet8!A6729)/Sheet8!A6729</f>
        <v>-0.71503386004514669</v>
      </c>
    </row>
    <row r="6730" spans="1:3" x14ac:dyDescent="0.25">
      <c r="A6730" s="2">
        <v>50.496000000000002</v>
      </c>
      <c r="B6730" s="9">
        <f t="shared" si="105"/>
        <v>-119.2909438198263</v>
      </c>
      <c r="C6730" s="9">
        <f>(Sheet8!A6731-Sheet8!A6730)/Sheet8!A6730</f>
        <v>-0.87862404942965788</v>
      </c>
    </row>
    <row r="6731" spans="1:3" x14ac:dyDescent="0.25">
      <c r="A6731" s="2">
        <v>6.1289999999999996</v>
      </c>
      <c r="B6731" s="9">
        <f t="shared" si="105"/>
        <v>-1.0093113398995499</v>
      </c>
      <c r="C6731" s="9">
        <f>(Sheet8!A6732-Sheet8!A6731)/Sheet8!A6731</f>
        <v>103.93326806983194</v>
      </c>
    </row>
    <row r="6732" spans="1:3" x14ac:dyDescent="0.25">
      <c r="A6732" s="2">
        <v>643.13599999999997</v>
      </c>
      <c r="B6732" s="9">
        <f t="shared" si="105"/>
        <v>-8.8136564156272801</v>
      </c>
      <c r="C6732" s="9">
        <f>(Sheet8!A6733-Sheet8!A6732)/Sheet8!A6732</f>
        <v>-0.96775798586924078</v>
      </c>
    </row>
    <row r="6733" spans="1:3" x14ac:dyDescent="0.25">
      <c r="A6733" s="2">
        <v>20.736000000000001</v>
      </c>
      <c r="B6733" s="9">
        <f t="shared" si="105"/>
        <v>-1.1080866059473538</v>
      </c>
      <c r="C6733" s="9">
        <f>(Sheet8!A6734-Sheet8!A6733)/Sheet8!A6733</f>
        <v>7.5617283950617287</v>
      </c>
    </row>
    <row r="6734" spans="1:3" x14ac:dyDescent="0.25">
      <c r="A6734" s="2">
        <v>177.536</v>
      </c>
      <c r="B6734" s="9">
        <f t="shared" si="105"/>
        <v>-0.21772707548329095</v>
      </c>
      <c r="C6734" s="9">
        <f>(Sheet8!A6735-Sheet8!A6734)/Sheet8!A6734</f>
        <v>-0.81732155731795231</v>
      </c>
    </row>
    <row r="6735" spans="1:3" x14ac:dyDescent="0.25">
      <c r="A6735" s="2">
        <v>32.432000000000002</v>
      </c>
      <c r="B6735" s="9">
        <f t="shared" si="105"/>
        <v>-14.648470090017057</v>
      </c>
      <c r="C6735" s="9">
        <f>(Sheet8!A6736-Sheet8!A6735)/Sheet8!A6735</f>
        <v>-0.63936852491366558</v>
      </c>
    </row>
    <row r="6736" spans="1:3" x14ac:dyDescent="0.25">
      <c r="A6736" s="2">
        <v>11.696</v>
      </c>
      <c r="B6736" s="9">
        <f t="shared" si="105"/>
        <v>-0.53083235438275511</v>
      </c>
      <c r="C6736" s="9">
        <f>(Sheet8!A6737-Sheet8!A6736)/Sheet8!A6736</f>
        <v>8.7264021887824903</v>
      </c>
    </row>
    <row r="6737" spans="1:3" x14ac:dyDescent="0.25">
      <c r="A6737" s="2">
        <v>113.76</v>
      </c>
      <c r="B6737" s="9">
        <f t="shared" si="105"/>
        <v>-1.1807512043533031</v>
      </c>
      <c r="C6737" s="9">
        <f>(Sheet8!A6738-Sheet8!A6737)/Sheet8!A6737</f>
        <v>4.0941455696202533</v>
      </c>
    </row>
    <row r="6738" spans="1:3" x14ac:dyDescent="0.25">
      <c r="A6738" s="2">
        <v>579.51</v>
      </c>
      <c r="B6738" s="9">
        <f t="shared" si="105"/>
        <v>-7.9500784864191223E-2</v>
      </c>
      <c r="C6738" s="9">
        <f>(Sheet8!A6739-Sheet8!A6738)/Sheet8!A6738</f>
        <v>-0.74002174250660047</v>
      </c>
    </row>
    <row r="6739" spans="1:3" x14ac:dyDescent="0.25">
      <c r="A6739" s="2">
        <v>150.66</v>
      </c>
      <c r="B6739" s="9">
        <f t="shared" si="105"/>
        <v>-2.6685162172614034</v>
      </c>
      <c r="C6739" s="9">
        <f>(Sheet8!A6740-Sheet8!A6739)/Sheet8!A6739</f>
        <v>-0.68118943316075931</v>
      </c>
    </row>
    <row r="6740" spans="1:3" x14ac:dyDescent="0.25">
      <c r="A6740" s="2">
        <v>48.031999999999996</v>
      </c>
      <c r="B6740" s="9">
        <f t="shared" si="105"/>
        <v>1.2046308384977029</v>
      </c>
      <c r="C6740" s="9">
        <f>(Sheet8!A6741-Sheet8!A6740)/Sheet8!A6740</f>
        <v>1.1365756162558296</v>
      </c>
    </row>
    <row r="6741" spans="1:3" x14ac:dyDescent="0.25">
      <c r="A6741" s="2">
        <v>102.624</v>
      </c>
      <c r="B6741" s="9">
        <f t="shared" si="105"/>
        <v>-1.3842299681362586</v>
      </c>
      <c r="C6741" s="9">
        <f>(Sheet8!A6742-Sheet8!A6741)/Sheet8!A6741</f>
        <v>2.505729653882133</v>
      </c>
    </row>
    <row r="6742" spans="1:3" x14ac:dyDescent="0.25">
      <c r="A6742" s="2">
        <v>359.77199999999999</v>
      </c>
      <c r="B6742" s="9">
        <f t="shared" si="105"/>
        <v>-9.4340159076953825</v>
      </c>
      <c r="C6742" s="9">
        <f>(Sheet8!A6743-Sheet8!A6742)/Sheet8!A6742</f>
        <v>-0.96277642506921046</v>
      </c>
    </row>
    <row r="6743" spans="1:3" x14ac:dyDescent="0.25">
      <c r="A6743" s="2">
        <v>13.391999999999999</v>
      </c>
      <c r="B6743" s="9">
        <f t="shared" si="105"/>
        <v>-1.0869732619448849</v>
      </c>
      <c r="C6743" s="9">
        <f>(Sheet8!A6744-Sheet8!A6743)/Sheet8!A6743</f>
        <v>8.1200716845878134</v>
      </c>
    </row>
    <row r="6744" spans="1:3" x14ac:dyDescent="0.25">
      <c r="A6744" s="2">
        <v>122.136</v>
      </c>
      <c r="B6744" s="9">
        <f t="shared" si="105"/>
        <v>-18.524891355529373</v>
      </c>
      <c r="C6744" s="9">
        <f>(Sheet8!A6745-Sheet8!A6744)/Sheet8!A6744</f>
        <v>-0.70622912163489882</v>
      </c>
    </row>
    <row r="6745" spans="1:3" x14ac:dyDescent="0.25">
      <c r="A6745" s="2">
        <v>35.880000000000003</v>
      </c>
      <c r="B6745" s="9">
        <f t="shared" si="105"/>
        <v>-1.0767708866582852</v>
      </c>
      <c r="C6745" s="9">
        <f>(Sheet8!A6746-Sheet8!A6745)/Sheet8!A6745</f>
        <v>12.376588628762541</v>
      </c>
    </row>
    <row r="6746" spans="1:3" x14ac:dyDescent="0.25">
      <c r="A6746" s="2">
        <v>479.952</v>
      </c>
      <c r="B6746" s="9">
        <f t="shared" si="105"/>
        <v>-27.664622241494992</v>
      </c>
      <c r="C6746" s="9">
        <f>(Sheet8!A6747-Sheet8!A6746)/Sheet8!A6746</f>
        <v>-0.95016168283495017</v>
      </c>
    </row>
    <row r="6747" spans="1:3" x14ac:dyDescent="0.25">
      <c r="A6747" s="2">
        <v>23.92</v>
      </c>
      <c r="B6747" s="9">
        <f t="shared" si="105"/>
        <v>-1.0385331643770592</v>
      </c>
      <c r="C6747" s="9">
        <f>(Sheet8!A6748-Sheet8!A6747)/Sheet8!A6747</f>
        <v>25.335702341137125</v>
      </c>
    </row>
    <row r="6748" spans="1:3" x14ac:dyDescent="0.25">
      <c r="A6748" s="2">
        <v>629.95000000000005</v>
      </c>
      <c r="B6748" s="9">
        <f t="shared" si="105"/>
        <v>-1.2046980387418764</v>
      </c>
      <c r="C6748" s="9">
        <f>(Sheet8!A6749-Sheet8!A6748)/Sheet8!A6748</f>
        <v>-0.97626478291927932</v>
      </c>
    </row>
    <row r="6749" spans="1:3" x14ac:dyDescent="0.25">
      <c r="A6749" s="2">
        <v>14.952</v>
      </c>
      <c r="B6749" s="9">
        <f t="shared" si="105"/>
        <v>26.625292698105675</v>
      </c>
      <c r="C6749" s="9">
        <f>(Sheet8!A6750-Sheet8!A6749)/Sheet8!A6749</f>
        <v>0.19983948635634038</v>
      </c>
    </row>
    <row r="6750" spans="1:3" x14ac:dyDescent="0.25">
      <c r="A6750" s="2">
        <v>17.940000000000001</v>
      </c>
      <c r="B6750" s="9">
        <f t="shared" si="105"/>
        <v>-0.99228866566810225</v>
      </c>
      <c r="C6750" s="9">
        <f>(Sheet8!A6751-Sheet8!A6750)/Sheet8!A6750</f>
        <v>5.5206243032329985</v>
      </c>
    </row>
    <row r="6751" spans="1:3" x14ac:dyDescent="0.25">
      <c r="A6751" s="2">
        <v>116.98</v>
      </c>
      <c r="B6751" s="9">
        <f t="shared" si="105"/>
        <v>-22.806602599311692</v>
      </c>
      <c r="C6751" s="9">
        <f>(Sheet8!A6752-Sheet8!A6751)/Sheet8!A6751</f>
        <v>4.257137972302949E-2</v>
      </c>
    </row>
    <row r="6752" spans="1:3" x14ac:dyDescent="0.25">
      <c r="A6752" s="2">
        <v>121.96</v>
      </c>
      <c r="B6752" s="9">
        <f t="shared" si="105"/>
        <v>-7.559303144846286</v>
      </c>
      <c r="C6752" s="9">
        <f>(Sheet8!A6753-Sheet8!A6752)/Sheet8!A6752</f>
        <v>-0.92833715972449993</v>
      </c>
    </row>
    <row r="6753" spans="1:3" x14ac:dyDescent="0.25">
      <c r="A6753" s="2">
        <v>8.74</v>
      </c>
      <c r="B6753" s="9">
        <f t="shared" si="105"/>
        <v>-1.1431261249393179</v>
      </c>
      <c r="C6753" s="9">
        <f>(Sheet8!A6754-Sheet8!A6753)/Sheet8!A6753</f>
        <v>6.0892448512585808</v>
      </c>
    </row>
    <row r="6754" spans="1:3" x14ac:dyDescent="0.25">
      <c r="A6754" s="2">
        <v>61.96</v>
      </c>
      <c r="B6754" s="9">
        <f t="shared" si="105"/>
        <v>-39.527519076865815</v>
      </c>
      <c r="C6754" s="9">
        <f>(Sheet8!A6755-Sheet8!A6754)/Sheet8!A6754</f>
        <v>-0.87153001936733376</v>
      </c>
    </row>
    <row r="6755" spans="1:3" x14ac:dyDescent="0.25">
      <c r="A6755" s="2">
        <v>7.96</v>
      </c>
      <c r="B6755" s="9">
        <f t="shared" si="105"/>
        <v>-1.0246527304885147</v>
      </c>
      <c r="C6755" s="9">
        <f>(Sheet8!A6756-Sheet8!A6755)/Sheet8!A6755</f>
        <v>33.577889447236181</v>
      </c>
    </row>
    <row r="6756" spans="1:3" x14ac:dyDescent="0.25">
      <c r="A6756" s="2">
        <v>275.24</v>
      </c>
      <c r="B6756" s="9">
        <f t="shared" si="105"/>
        <v>-12.865304692314988</v>
      </c>
      <c r="C6756" s="9">
        <f>(Sheet8!A6757-Sheet8!A6756)/Sheet8!A6756</f>
        <v>-0.82778665891585523</v>
      </c>
    </row>
    <row r="6757" spans="1:3" x14ac:dyDescent="0.25">
      <c r="A6757" s="2">
        <v>47.4</v>
      </c>
      <c r="B6757" s="9">
        <f t="shared" si="105"/>
        <v>-1.0232262595688331</v>
      </c>
      <c r="C6757" s="9">
        <f>(Sheet8!A6758-Sheet8!A6757)/Sheet8!A6757</f>
        <v>9.8219409282700436</v>
      </c>
    </row>
    <row r="6758" spans="1:3" x14ac:dyDescent="0.25">
      <c r="A6758" s="2">
        <v>512.96</v>
      </c>
      <c r="B6758" s="9">
        <f t="shared" si="105"/>
        <v>2.4761300279360019</v>
      </c>
      <c r="C6758" s="9">
        <f>(Sheet8!A6759-Sheet8!A6758)/Sheet8!A6758</f>
        <v>-0.22812694946974429</v>
      </c>
    </row>
    <row r="6759" spans="1:3" x14ac:dyDescent="0.25">
      <c r="A6759" s="2">
        <v>395.94</v>
      </c>
      <c r="B6759" s="9">
        <f t="shared" si="105"/>
        <v>-0.24325547122444507</v>
      </c>
      <c r="C6759" s="9">
        <f>(Sheet8!A6760-Sheet8!A6759)/Sheet8!A6759</f>
        <v>-0.79299893923321718</v>
      </c>
    </row>
    <row r="6760" spans="1:3" x14ac:dyDescent="0.25">
      <c r="A6760" s="2">
        <v>81.96</v>
      </c>
      <c r="B6760" s="9">
        <f t="shared" si="105"/>
        <v>-13.210404779891151</v>
      </c>
      <c r="C6760" s="9">
        <f>(Sheet8!A6761-Sheet8!A6760)/Sheet8!A6760</f>
        <v>-0.60009760858955585</v>
      </c>
    </row>
    <row r="6761" spans="1:3" x14ac:dyDescent="0.25">
      <c r="A6761" s="2">
        <v>32.776000000000003</v>
      </c>
      <c r="B6761" s="9">
        <f t="shared" si="105"/>
        <v>-1.0095882395655706</v>
      </c>
      <c r="C6761" s="9">
        <f>(Sheet8!A6762-Sheet8!A6761)/Sheet8!A6761</f>
        <v>7.3274347083231621</v>
      </c>
    </row>
    <row r="6762" spans="1:3" x14ac:dyDescent="0.25">
      <c r="A6762" s="2">
        <v>272.94</v>
      </c>
      <c r="B6762" s="9">
        <f t="shared" si="105"/>
        <v>11.593368906085404</v>
      </c>
      <c r="C6762" s="9">
        <f>(Sheet8!A6763-Sheet8!A6762)/Sheet8!A6762</f>
        <v>-7.0257199384480065E-2</v>
      </c>
    </row>
    <row r="6763" spans="1:3" x14ac:dyDescent="0.25">
      <c r="A6763" s="2">
        <v>253.76400000000001</v>
      </c>
      <c r="B6763" s="9">
        <f t="shared" si="105"/>
        <v>-1.2291385007823574</v>
      </c>
      <c r="C6763" s="9">
        <f>(Sheet8!A6764-Sheet8!A6763)/Sheet8!A6763</f>
        <v>-0.88477483015715386</v>
      </c>
    </row>
    <row r="6764" spans="1:3" x14ac:dyDescent="0.25">
      <c r="A6764" s="2">
        <v>29.24</v>
      </c>
      <c r="B6764" s="9">
        <f t="shared" si="105"/>
        <v>185.2224023741372</v>
      </c>
      <c r="C6764" s="9">
        <f>(Sheet8!A6765-Sheet8!A6764)/Sheet8!A6764</f>
        <v>0.20273597811217514</v>
      </c>
    </row>
    <row r="6765" spans="1:3" x14ac:dyDescent="0.25">
      <c r="A6765" s="2">
        <v>35.167999999999999</v>
      </c>
      <c r="B6765" s="9">
        <f t="shared" si="105"/>
        <v>-1.020325410965178</v>
      </c>
      <c r="C6765" s="9">
        <f>(Sheet8!A6766-Sheet8!A6765)/Sheet8!A6765</f>
        <v>37.753980891719749</v>
      </c>
    </row>
    <row r="6766" spans="1:3" x14ac:dyDescent="0.25">
      <c r="A6766" s="2">
        <v>1362.9</v>
      </c>
      <c r="B6766" s="9">
        <f t="shared" si="105"/>
        <v>0.23838432413591804</v>
      </c>
      <c r="C6766" s="9">
        <f>(Sheet8!A6767-Sheet8!A6766)/Sheet8!A6766</f>
        <v>-0.76736517719568564</v>
      </c>
    </row>
    <row r="6767" spans="1:3" x14ac:dyDescent="0.25">
      <c r="A6767" s="2">
        <v>317.05799999999999</v>
      </c>
      <c r="B6767" s="9">
        <f t="shared" si="105"/>
        <v>-0.91987510012937945</v>
      </c>
      <c r="C6767" s="9">
        <f>(Sheet8!A6768-Sheet8!A6767)/Sheet8!A6767</f>
        <v>-0.95029300632691815</v>
      </c>
    </row>
    <row r="6768" spans="1:3" x14ac:dyDescent="0.25">
      <c r="A6768" s="2">
        <v>15.76</v>
      </c>
      <c r="B6768" s="9">
        <f t="shared" si="105"/>
        <v>-164.85096153846163</v>
      </c>
      <c r="C6768" s="9">
        <f>(Sheet8!A6769-Sheet8!A6768)/Sheet8!A6768</f>
        <v>-7.6142131979695382E-2</v>
      </c>
    </row>
    <row r="6769" spans="1:3" x14ac:dyDescent="0.25">
      <c r="A6769" s="2">
        <v>14.56</v>
      </c>
      <c r="B6769" s="9">
        <f t="shared" si="105"/>
        <v>-1.0656928172294655</v>
      </c>
      <c r="C6769" s="9">
        <f>(Sheet8!A6770-Sheet8!A6769)/Sheet8!A6769</f>
        <v>12.475961538461538</v>
      </c>
    </row>
    <row r="6770" spans="1:3" x14ac:dyDescent="0.25">
      <c r="A6770" s="2">
        <v>196.21</v>
      </c>
      <c r="B6770" s="9">
        <f t="shared" si="105"/>
        <v>-14.235368826670912</v>
      </c>
      <c r="C6770" s="9">
        <f>(Sheet8!A6771-Sheet8!A6770)/Sheet8!A6770</f>
        <v>-0.81958106110799656</v>
      </c>
    </row>
    <row r="6771" spans="1:3" x14ac:dyDescent="0.25">
      <c r="A6771" s="2">
        <v>35.4</v>
      </c>
      <c r="B6771" s="9">
        <f t="shared" si="105"/>
        <v>-1.0893288961909871</v>
      </c>
      <c r="C6771" s="9">
        <f>(Sheet8!A6772-Sheet8!A6771)/Sheet8!A6771</f>
        <v>10.847457627118645</v>
      </c>
    </row>
    <row r="6772" spans="1:3" x14ac:dyDescent="0.25">
      <c r="A6772" s="2">
        <v>419.4</v>
      </c>
      <c r="B6772" s="9">
        <f t="shared" si="105"/>
        <v>-0.57997841685976248</v>
      </c>
      <c r="C6772" s="9">
        <f>(Sheet8!A6773-Sheet8!A6772)/Sheet8!A6772</f>
        <v>-0.96899141630901287</v>
      </c>
    </row>
    <row r="6773" spans="1:3" x14ac:dyDescent="0.25">
      <c r="A6773" s="2">
        <v>13.005000000000001</v>
      </c>
      <c r="B6773" s="9">
        <f t="shared" si="105"/>
        <v>0.1265583684079731</v>
      </c>
      <c r="C6773" s="9">
        <f>(Sheet8!A6774-Sheet8!A6773)/Sheet8!A6773</f>
        <v>-0.40699730872741258</v>
      </c>
    </row>
    <row r="6774" spans="1:3" x14ac:dyDescent="0.25">
      <c r="A6774" s="2">
        <v>7.7119999999999997</v>
      </c>
      <c r="B6774" s="9">
        <f t="shared" si="105"/>
        <v>-19.124824465595257</v>
      </c>
      <c r="C6774" s="9">
        <f>(Sheet8!A6775-Sheet8!A6774)/Sheet8!A6774</f>
        <v>-0.45850622406639002</v>
      </c>
    </row>
    <row r="6775" spans="1:3" x14ac:dyDescent="0.25">
      <c r="A6775" s="2">
        <v>4.1760000000000002</v>
      </c>
      <c r="B6775" s="9">
        <f t="shared" si="105"/>
        <v>-1.0657368987244504</v>
      </c>
      <c r="C6775" s="9">
        <f>(Sheet8!A6776-Sheet8!A6775)/Sheet8!A6775</f>
        <v>8.3103448275862064</v>
      </c>
    </row>
    <row r="6776" spans="1:3" x14ac:dyDescent="0.25">
      <c r="A6776" s="2">
        <v>38.880000000000003</v>
      </c>
      <c r="B6776" s="9">
        <f t="shared" si="105"/>
        <v>-8.8674507090971986</v>
      </c>
      <c r="C6776" s="9">
        <f>(Sheet8!A6777-Sheet8!A6776)/Sheet8!A6776</f>
        <v>-0.54629629629629628</v>
      </c>
    </row>
    <row r="6777" spans="1:3" x14ac:dyDescent="0.25">
      <c r="A6777" s="2">
        <v>17.64</v>
      </c>
      <c r="B6777" s="9">
        <f t="shared" si="105"/>
        <v>-0.11257018248543661</v>
      </c>
      <c r="C6777" s="9">
        <f>(Sheet8!A6778-Sheet8!A6777)/Sheet8!A6777</f>
        <v>4.297959183673469</v>
      </c>
    </row>
    <row r="6778" spans="1:3" x14ac:dyDescent="0.25">
      <c r="A6778" s="2">
        <v>93.456000000000003</v>
      </c>
      <c r="B6778" s="9">
        <f t="shared" si="105"/>
        <v>-1.0611706714080955</v>
      </c>
      <c r="C6778" s="9">
        <f>(Sheet8!A6779-Sheet8!A6778)/Sheet8!A6778</f>
        <v>3.8141371340523884</v>
      </c>
    </row>
    <row r="6779" spans="1:3" x14ac:dyDescent="0.25">
      <c r="A6779" s="2">
        <v>449.91</v>
      </c>
      <c r="B6779" s="9">
        <f t="shared" si="105"/>
        <v>3.1026800838805366</v>
      </c>
      <c r="C6779" s="9">
        <f>(Sheet8!A6780-Sheet8!A6779)/Sheet8!A6779</f>
        <v>-0.23331332933253321</v>
      </c>
    </row>
    <row r="6780" spans="1:3" x14ac:dyDescent="0.25">
      <c r="A6780" s="2">
        <v>344.94</v>
      </c>
      <c r="B6780" s="9">
        <f t="shared" si="105"/>
        <v>-0.85844134290879526</v>
      </c>
      <c r="C6780" s="9">
        <f>(Sheet8!A6781-Sheet8!A6780)/Sheet8!A6780</f>
        <v>-0.95720994955644467</v>
      </c>
    </row>
    <row r="6781" spans="1:3" x14ac:dyDescent="0.25">
      <c r="A6781" s="2">
        <v>14.76</v>
      </c>
      <c r="B6781" s="9">
        <f t="shared" si="105"/>
        <v>-27.443072100313479</v>
      </c>
      <c r="C6781" s="9">
        <f>(Sheet8!A6782-Sheet8!A6781)/Sheet8!A6781</f>
        <v>-0.13550135501355015</v>
      </c>
    </row>
    <row r="6782" spans="1:3" x14ac:dyDescent="0.25">
      <c r="A6782" s="2">
        <v>12.76</v>
      </c>
      <c r="B6782" s="9">
        <f t="shared" si="105"/>
        <v>-1.1831839077570843</v>
      </c>
      <c r="C6782" s="9">
        <f>(Sheet8!A6783-Sheet8!A6782)/Sheet8!A6782</f>
        <v>3.5830721003134798</v>
      </c>
    </row>
    <row r="6783" spans="1:3" x14ac:dyDescent="0.25">
      <c r="A6783" s="2">
        <v>58.48</v>
      </c>
      <c r="B6783" s="9">
        <f t="shared" si="105"/>
        <v>-2.3385661289337651</v>
      </c>
      <c r="C6783" s="9">
        <f>(Sheet8!A6784-Sheet8!A6783)/Sheet8!A6783</f>
        <v>-0.65636114911080712</v>
      </c>
    </row>
    <row r="6784" spans="1:3" x14ac:dyDescent="0.25">
      <c r="A6784" s="2">
        <v>20.096</v>
      </c>
      <c r="B6784" s="9">
        <f t="shared" si="105"/>
        <v>2.0401355451402816</v>
      </c>
      <c r="C6784" s="9">
        <f>(Sheet8!A6785-Sheet8!A6784)/Sheet8!A6784</f>
        <v>0.87858280254777077</v>
      </c>
    </row>
    <row r="6785" spans="1:3" x14ac:dyDescent="0.25">
      <c r="A6785" s="2">
        <v>37.752000000000002</v>
      </c>
      <c r="B6785" s="9">
        <f t="shared" si="105"/>
        <v>-0.67222631494446139</v>
      </c>
      <c r="C6785" s="9">
        <f>(Sheet8!A6786-Sheet8!A6785)/Sheet8!A6785</f>
        <v>2.6710108073744432</v>
      </c>
    </row>
    <row r="6786" spans="1:3" x14ac:dyDescent="0.25">
      <c r="A6786" s="2">
        <v>138.58799999999999</v>
      </c>
      <c r="B6786" s="9">
        <f t="shared" si="105"/>
        <v>-2.0510967594876921</v>
      </c>
      <c r="C6786" s="9">
        <f>(Sheet8!A6787-Sheet8!A6786)/Sheet8!A6786</f>
        <v>0.87548705515629077</v>
      </c>
    </row>
    <row r="6787" spans="1:3" x14ac:dyDescent="0.25">
      <c r="A6787" s="2">
        <v>259.92</v>
      </c>
      <c r="B6787" s="9">
        <f t="shared" ref="B6787:B6850" si="106">(C6788-C6787)/C6787</f>
        <v>-6.7224415443061964</v>
      </c>
      <c r="C6787" s="9">
        <f>(Sheet8!A6788-Sheet8!A6787)/Sheet8!A6787</f>
        <v>-0.92022160664819952</v>
      </c>
    </row>
    <row r="6788" spans="1:3" x14ac:dyDescent="0.25">
      <c r="A6788" s="2">
        <v>20.736000000000001</v>
      </c>
      <c r="B6788" s="9">
        <f t="shared" si="106"/>
        <v>-1.0876936245605788</v>
      </c>
      <c r="C6788" s="9">
        <f>(Sheet8!A6789-Sheet8!A6788)/Sheet8!A6788</f>
        <v>5.2659143518518521</v>
      </c>
    </row>
    <row r="6789" spans="1:3" x14ac:dyDescent="0.25">
      <c r="A6789" s="2">
        <v>129.93</v>
      </c>
      <c r="B6789" s="9">
        <f t="shared" si="106"/>
        <v>-3.1926268125268122</v>
      </c>
      <c r="C6789" s="9">
        <f>(Sheet8!A6790-Sheet8!A6789)/Sheet8!A6789</f>
        <v>-0.46178711613945966</v>
      </c>
    </row>
    <row r="6790" spans="1:3" x14ac:dyDescent="0.25">
      <c r="A6790" s="2">
        <v>69.930000000000007</v>
      </c>
      <c r="B6790" s="9">
        <f t="shared" si="106"/>
        <v>-1.9292417816003529</v>
      </c>
      <c r="C6790" s="9">
        <f>(Sheet8!A6791-Sheet8!A6790)/Sheet8!A6790</f>
        <v>1.0125268125268121</v>
      </c>
    </row>
    <row r="6791" spans="1:3" x14ac:dyDescent="0.25">
      <c r="A6791" s="2">
        <v>140.73599999999999</v>
      </c>
      <c r="B6791" s="9">
        <f t="shared" si="106"/>
        <v>-1.212055480165074</v>
      </c>
      <c r="C6791" s="9">
        <f>(Sheet8!A6792-Sheet8!A6791)/Sheet8!A6791</f>
        <v>-0.94088221919054116</v>
      </c>
    </row>
    <row r="6792" spans="1:3" x14ac:dyDescent="0.25">
      <c r="A6792" s="2">
        <v>8.32</v>
      </c>
      <c r="B6792" s="9">
        <f t="shared" si="106"/>
        <v>25.597001231378414</v>
      </c>
      <c r="C6792" s="9">
        <f>(Sheet8!A6793-Sheet8!A6792)/Sheet8!A6792</f>
        <v>0.19951923076923078</v>
      </c>
    </row>
    <row r="6793" spans="1:3" x14ac:dyDescent="0.25">
      <c r="A6793" s="2">
        <v>9.98</v>
      </c>
      <c r="B6793" s="9">
        <f t="shared" si="106"/>
        <v>-1.1241084397263206</v>
      </c>
      <c r="C6793" s="9">
        <f>(Sheet8!A6794-Sheet8!A6793)/Sheet8!A6793</f>
        <v>5.3066132264529049</v>
      </c>
    </row>
    <row r="6794" spans="1:3" x14ac:dyDescent="0.25">
      <c r="A6794" s="2">
        <v>62.94</v>
      </c>
      <c r="B6794" s="9">
        <f t="shared" si="106"/>
        <v>-16.438775178805347</v>
      </c>
      <c r="C6794" s="9">
        <f>(Sheet8!A6795-Sheet8!A6794)/Sheet8!A6794</f>
        <v>-0.65859548776612642</v>
      </c>
    </row>
    <row r="6795" spans="1:3" x14ac:dyDescent="0.25">
      <c r="A6795" s="2">
        <v>21.488</v>
      </c>
      <c r="B6795" s="9">
        <f t="shared" si="106"/>
        <v>-1.0842079789734798</v>
      </c>
      <c r="C6795" s="9">
        <f>(Sheet8!A6796-Sheet8!A6795)/Sheet8!A6795</f>
        <v>10.167907669396874</v>
      </c>
    </row>
    <row r="6796" spans="1:3" x14ac:dyDescent="0.25">
      <c r="A6796" s="2">
        <v>239.976</v>
      </c>
      <c r="B6796" s="9">
        <f t="shared" si="106"/>
        <v>-0.51257454157654869</v>
      </c>
      <c r="C6796" s="9">
        <f>(Sheet8!A6797-Sheet8!A6796)/Sheet8!A6796</f>
        <v>-0.85621895522885627</v>
      </c>
    </row>
    <row r="6797" spans="1:3" x14ac:dyDescent="0.25">
      <c r="A6797" s="2">
        <v>34.503999999999998</v>
      </c>
      <c r="B6797" s="9">
        <f t="shared" si="106"/>
        <v>0.94344348277844092</v>
      </c>
      <c r="C6797" s="9">
        <f>(Sheet8!A6798-Sheet8!A6797)/Sheet8!A6797</f>
        <v>-0.41734291676327379</v>
      </c>
    </row>
    <row r="6798" spans="1:3" x14ac:dyDescent="0.25">
      <c r="A6798" s="2">
        <v>20.103999999999999</v>
      </c>
      <c r="B6798" s="9">
        <f t="shared" si="106"/>
        <v>-2.3251134971526328</v>
      </c>
      <c r="C6798" s="9">
        <f>(Sheet8!A6799-Sheet8!A6798)/Sheet8!A6798</f>
        <v>-0.81108237166732977</v>
      </c>
    </row>
    <row r="6799" spans="1:3" x14ac:dyDescent="0.25">
      <c r="A6799" s="2">
        <v>3.798</v>
      </c>
      <c r="B6799" s="9">
        <f t="shared" si="106"/>
        <v>2.2547207997473127</v>
      </c>
      <c r="C6799" s="9">
        <f>(Sheet8!A6800-Sheet8!A6799)/Sheet8!A6799</f>
        <v>1.0747761979989467</v>
      </c>
    </row>
    <row r="6800" spans="1:3" x14ac:dyDescent="0.25">
      <c r="A6800" s="2">
        <v>7.88</v>
      </c>
      <c r="B6800" s="9">
        <f t="shared" si="106"/>
        <v>0.89148274854364551</v>
      </c>
      <c r="C6800" s="9">
        <f>(Sheet8!A6801-Sheet8!A6800)/Sheet8!A6800</f>
        <v>3.498096446700508</v>
      </c>
    </row>
    <row r="6801" spans="1:3" x14ac:dyDescent="0.25">
      <c r="A6801" s="2">
        <v>35.445</v>
      </c>
      <c r="B6801" s="9">
        <f t="shared" si="106"/>
        <v>-1.1258760833782013</v>
      </c>
      <c r="C6801" s="9">
        <f>(Sheet8!A6802-Sheet8!A6801)/Sheet8!A6801</f>
        <v>6.616589081675837</v>
      </c>
    </row>
    <row r="6802" spans="1:3" x14ac:dyDescent="0.25">
      <c r="A6802" s="2">
        <v>269.97000000000003</v>
      </c>
      <c r="B6802" s="9">
        <f t="shared" si="106"/>
        <v>-2.4816743076944916</v>
      </c>
      <c r="C6802" s="9">
        <f>(Sheet8!A6803-Sheet8!A6802)/Sheet8!A6802</f>
        <v>-0.83287031892432495</v>
      </c>
    </row>
    <row r="6803" spans="1:3" x14ac:dyDescent="0.25">
      <c r="A6803" s="2">
        <v>45.12</v>
      </c>
      <c r="B6803" s="9">
        <f t="shared" si="106"/>
        <v>-1.4247235905856594</v>
      </c>
      <c r="C6803" s="9">
        <f>(Sheet8!A6804-Sheet8!A6803)/Sheet8!A6803</f>
        <v>1.2340425531914894</v>
      </c>
    </row>
    <row r="6804" spans="1:3" x14ac:dyDescent="0.25">
      <c r="A6804" s="2">
        <v>100.8</v>
      </c>
      <c r="B6804" s="9">
        <f t="shared" si="106"/>
        <v>-3.0687853077096823</v>
      </c>
      <c r="C6804" s="9">
        <f>(Sheet8!A6805-Sheet8!A6804)/Sheet8!A6804</f>
        <v>-0.52412698412698411</v>
      </c>
    </row>
    <row r="6805" spans="1:3" x14ac:dyDescent="0.25">
      <c r="A6805" s="2">
        <v>47.968000000000004</v>
      </c>
      <c r="B6805" s="9">
        <f t="shared" si="106"/>
        <v>-1.8303743652675779</v>
      </c>
      <c r="C6805" s="9">
        <f>(Sheet8!A6806-Sheet8!A6805)/Sheet8!A6805</f>
        <v>1.0843062041360907</v>
      </c>
    </row>
    <row r="6806" spans="1:3" x14ac:dyDescent="0.25">
      <c r="A6806" s="2">
        <v>99.98</v>
      </c>
      <c r="B6806" s="9">
        <f t="shared" si="106"/>
        <v>-0.31934144041172469</v>
      </c>
      <c r="C6806" s="9">
        <f>(Sheet8!A6807-Sheet8!A6806)/Sheet8!A6806</f>
        <v>-0.90038007601520309</v>
      </c>
    </row>
    <row r="6807" spans="1:3" x14ac:dyDescent="0.25">
      <c r="A6807" s="2">
        <v>9.9600000000000009</v>
      </c>
      <c r="B6807" s="9">
        <f t="shared" si="106"/>
        <v>-40.997376048900662</v>
      </c>
      <c r="C6807" s="9">
        <f>(Sheet8!A6808-Sheet8!A6807)/Sheet8!A6807</f>
        <v>-0.61285140562248996</v>
      </c>
    </row>
    <row r="6808" spans="1:3" x14ac:dyDescent="0.25">
      <c r="A6808" s="2">
        <v>3.8559999999999999</v>
      </c>
      <c r="B6808" s="9">
        <f t="shared" si="106"/>
        <v>-1.031514824017542</v>
      </c>
      <c r="C6808" s="9">
        <f>(Sheet8!A6809-Sheet8!A6808)/Sheet8!A6808</f>
        <v>24.512448132780086</v>
      </c>
    </row>
    <row r="6809" spans="1:3" x14ac:dyDescent="0.25">
      <c r="A6809" s="2">
        <v>98.376000000000005</v>
      </c>
      <c r="B6809" s="9">
        <f t="shared" si="106"/>
        <v>6.994910272545718E-2</v>
      </c>
      <c r="C6809" s="9">
        <f>(Sheet8!A6810-Sheet8!A6809)/Sheet8!A6809</f>
        <v>-0.77250548914369366</v>
      </c>
    </row>
    <row r="6810" spans="1:3" x14ac:dyDescent="0.25">
      <c r="A6810" s="2">
        <v>22.38</v>
      </c>
      <c r="B6810" s="9">
        <f t="shared" si="106"/>
        <v>-3.712368921457402</v>
      </c>
      <c r="C6810" s="9">
        <f>(Sheet8!A6811-Sheet8!A6810)/Sheet8!A6810</f>
        <v>-0.82654155495978543</v>
      </c>
    </row>
    <row r="6811" spans="1:3" x14ac:dyDescent="0.25">
      <c r="A6811" s="2">
        <v>3.8820000000000001</v>
      </c>
      <c r="B6811" s="9">
        <f t="shared" si="106"/>
        <v>2.572217107057051</v>
      </c>
      <c r="C6811" s="9">
        <f>(Sheet8!A6812-Sheet8!A6811)/Sheet8!A6811</f>
        <v>2.2418856259659972</v>
      </c>
    </row>
    <row r="6812" spans="1:3" x14ac:dyDescent="0.25">
      <c r="A6812" s="2">
        <v>12.585000000000001</v>
      </c>
      <c r="B6812" s="9">
        <f t="shared" si="106"/>
        <v>-1.1046985587712184</v>
      </c>
      <c r="C6812" s="9">
        <f>(Sheet8!A6813-Sheet8!A6812)/Sheet8!A6812</f>
        <v>8.0085021851410403</v>
      </c>
    </row>
    <row r="6813" spans="1:3" x14ac:dyDescent="0.25">
      <c r="A6813" s="2">
        <v>113.372</v>
      </c>
      <c r="B6813" s="9">
        <f t="shared" si="106"/>
        <v>-8.1396654680031464</v>
      </c>
      <c r="C6813" s="9">
        <f>(Sheet8!A6814-Sheet8!A6813)/Sheet8!A6813</f>
        <v>-0.83847863670041989</v>
      </c>
    </row>
    <row r="6814" spans="1:3" x14ac:dyDescent="0.25">
      <c r="A6814" s="2">
        <v>18.312000000000001</v>
      </c>
      <c r="B6814" s="9">
        <f t="shared" si="106"/>
        <v>-0.85215242149097625</v>
      </c>
      <c r="C6814" s="9">
        <f>(Sheet8!A6815-Sheet8!A6814)/Sheet8!A6814</f>
        <v>5.9864569681083442</v>
      </c>
    </row>
    <row r="6815" spans="1:3" x14ac:dyDescent="0.25">
      <c r="A6815" s="2">
        <v>127.93600000000001</v>
      </c>
      <c r="B6815" s="9">
        <f t="shared" si="106"/>
        <v>-2.100604069617404</v>
      </c>
      <c r="C6815" s="9">
        <f>(Sheet8!A6816-Sheet8!A6815)/Sheet8!A6815</f>
        <v>0.88508316658329145</v>
      </c>
    </row>
    <row r="6816" spans="1:3" x14ac:dyDescent="0.25">
      <c r="A6816" s="2">
        <v>241.17</v>
      </c>
      <c r="B6816" s="9">
        <f t="shared" si="106"/>
        <v>-2.9182215488083192</v>
      </c>
      <c r="C6816" s="9">
        <f>(Sheet8!A6817-Sheet8!A6816)/Sheet8!A6816</f>
        <v>-0.9741261350914292</v>
      </c>
    </row>
    <row r="6817" spans="1:3" x14ac:dyDescent="0.25">
      <c r="A6817" s="2">
        <v>6.24</v>
      </c>
      <c r="B6817" s="9">
        <f t="shared" si="106"/>
        <v>96.12089385474863</v>
      </c>
      <c r="C6817" s="9">
        <f>(Sheet8!A6818-Sheet8!A6817)/Sheet8!A6817</f>
        <v>1.8685897435897432</v>
      </c>
    </row>
    <row r="6818" spans="1:3" x14ac:dyDescent="0.25">
      <c r="A6818" s="2">
        <v>17.899999999999999</v>
      </c>
      <c r="B6818" s="9">
        <f t="shared" si="106"/>
        <v>-1.0055074420948533</v>
      </c>
      <c r="C6818" s="9">
        <f>(Sheet8!A6819-Sheet8!A6818)/Sheet8!A6818</f>
        <v>181.47910614525142</v>
      </c>
    </row>
    <row r="6819" spans="1:3" x14ac:dyDescent="0.25">
      <c r="A6819" s="2">
        <v>3266.3760000000002</v>
      </c>
      <c r="B6819" s="9">
        <f t="shared" si="106"/>
        <v>-4.7447832027414325</v>
      </c>
      <c r="C6819" s="9">
        <f>(Sheet8!A6820-Sheet8!A6819)/Sheet8!A6819</f>
        <v>-0.99948566852070919</v>
      </c>
    </row>
    <row r="6820" spans="1:3" x14ac:dyDescent="0.25">
      <c r="A6820" s="2">
        <v>1.68</v>
      </c>
      <c r="B6820" s="9">
        <f t="shared" si="106"/>
        <v>2.5343089916919577</v>
      </c>
      <c r="C6820" s="9">
        <f>(Sheet8!A6821-Sheet8!A6820)/Sheet8!A6820</f>
        <v>3.7428571428571433</v>
      </c>
    </row>
    <row r="6821" spans="1:3" x14ac:dyDescent="0.25">
      <c r="A6821" s="2">
        <v>7.968</v>
      </c>
      <c r="B6821" s="9">
        <f t="shared" si="106"/>
        <v>-1.0736211677421132</v>
      </c>
      <c r="C6821" s="9">
        <f>(Sheet8!A6822-Sheet8!A6821)/Sheet8!A6821</f>
        <v>13.228413654618473</v>
      </c>
    </row>
    <row r="6822" spans="1:3" x14ac:dyDescent="0.25">
      <c r="A6822" s="2">
        <v>113.372</v>
      </c>
      <c r="B6822" s="9">
        <f t="shared" si="106"/>
        <v>-58.286211300965114</v>
      </c>
      <c r="C6822" s="9">
        <f>(Sheet8!A6823-Sheet8!A6822)/Sheet8!A6822</f>
        <v>-0.97389126062872677</v>
      </c>
    </row>
    <row r="6823" spans="1:3" x14ac:dyDescent="0.25">
      <c r="A6823" s="2">
        <v>2.96</v>
      </c>
      <c r="B6823" s="9">
        <f t="shared" si="106"/>
        <v>-1.0074255816833653</v>
      </c>
      <c r="C6823" s="9">
        <f>(Sheet8!A6824-Sheet8!A6823)/Sheet8!A6823</f>
        <v>55.790540540540533</v>
      </c>
    </row>
    <row r="6824" spans="1:3" x14ac:dyDescent="0.25">
      <c r="A6824" s="2">
        <v>168.1</v>
      </c>
      <c r="B6824" s="9">
        <f t="shared" si="106"/>
        <v>-7.3770946790802379</v>
      </c>
      <c r="C6824" s="9">
        <f>(Sheet8!A6825-Sheet8!A6824)/Sheet8!A6824</f>
        <v>-0.41427721594289113</v>
      </c>
    </row>
    <row r="6825" spans="1:3" x14ac:dyDescent="0.25">
      <c r="A6825" s="2">
        <v>98.46</v>
      </c>
      <c r="B6825" s="9">
        <f t="shared" si="106"/>
        <v>-1.3442316686008569</v>
      </c>
      <c r="C6825" s="9">
        <f>(Sheet8!A6826-Sheet8!A6825)/Sheet8!A6825</f>
        <v>2.6418850294535856</v>
      </c>
    </row>
    <row r="6826" spans="1:3" x14ac:dyDescent="0.25">
      <c r="A6826" s="2">
        <v>358.58</v>
      </c>
      <c r="B6826" s="9">
        <f t="shared" si="106"/>
        <v>-592.35632944879262</v>
      </c>
      <c r="C6826" s="9">
        <f>(Sheet8!A6827-Sheet8!A6826)/Sheet8!A6826</f>
        <v>-0.90942049194043162</v>
      </c>
    </row>
    <row r="6827" spans="1:3" x14ac:dyDescent="0.25">
      <c r="A6827" s="2">
        <v>32.479999999999997</v>
      </c>
      <c r="B6827" s="9">
        <f t="shared" si="106"/>
        <v>-1.0017812549394498</v>
      </c>
      <c r="C6827" s="9">
        <f>(Sheet8!A6828-Sheet8!A6827)/Sheet8!A6827</f>
        <v>537.79156403940897</v>
      </c>
    </row>
    <row r="6828" spans="1:3" x14ac:dyDescent="0.25">
      <c r="A6828" s="2">
        <v>17499.95</v>
      </c>
      <c r="B6828" s="9">
        <f t="shared" si="106"/>
        <v>-4.8473804306460389E-3</v>
      </c>
      <c r="C6828" s="9">
        <f>(Sheet8!A6829-Sheet8!A6828)/Sheet8!A6828</f>
        <v>-0.95794387983965668</v>
      </c>
    </row>
    <row r="6829" spans="1:3" x14ac:dyDescent="0.25">
      <c r="A6829" s="2">
        <v>735.98</v>
      </c>
      <c r="B6829" s="9">
        <f t="shared" si="106"/>
        <v>-0.98748662191013636</v>
      </c>
      <c r="C6829" s="9">
        <f>(Sheet8!A6830-Sheet8!A6829)/Sheet8!A6829</f>
        <v>-0.95330036142286478</v>
      </c>
    </row>
    <row r="6830" spans="1:3" x14ac:dyDescent="0.25">
      <c r="A6830" s="2">
        <v>34.369999999999997</v>
      </c>
      <c r="B6830" s="9">
        <f t="shared" si="106"/>
        <v>-405.8538955442591</v>
      </c>
      <c r="C6830" s="9">
        <f>(Sheet8!A6831-Sheet8!A6830)/Sheet8!A6830</f>
        <v>-1.1929007855688002E-2</v>
      </c>
    </row>
    <row r="6831" spans="1:3" x14ac:dyDescent="0.25">
      <c r="A6831" s="2">
        <v>33.96</v>
      </c>
      <c r="B6831" s="9">
        <f t="shared" si="106"/>
        <v>-1.1887778844424004</v>
      </c>
      <c r="C6831" s="9">
        <f>(Sheet8!A6832-Sheet8!A6831)/Sheet8!A6831</f>
        <v>4.8295053003533566</v>
      </c>
    </row>
    <row r="6832" spans="1:3" x14ac:dyDescent="0.25">
      <c r="A6832" s="2">
        <v>197.97</v>
      </c>
      <c r="B6832" s="9">
        <f t="shared" si="106"/>
        <v>-0.40614619774569938</v>
      </c>
      <c r="C6832" s="9">
        <f>(Sheet8!A6833-Sheet8!A6832)/Sheet8!A6832</f>
        <v>-0.91170379350406627</v>
      </c>
    </row>
    <row r="6833" spans="1:3" x14ac:dyDescent="0.25">
      <c r="A6833" s="2">
        <v>17.48</v>
      </c>
      <c r="B6833" s="9">
        <f t="shared" si="106"/>
        <v>-32.802671073744307</v>
      </c>
      <c r="C6833" s="9">
        <f>(Sheet8!A6834-Sheet8!A6833)/Sheet8!A6833</f>
        <v>-0.54141876430205949</v>
      </c>
    </row>
    <row r="6834" spans="1:3" x14ac:dyDescent="0.25">
      <c r="A6834" s="2">
        <v>8.016</v>
      </c>
      <c r="B6834" s="9">
        <f t="shared" si="106"/>
        <v>-1.0469896009892126</v>
      </c>
      <c r="C6834" s="9">
        <f>(Sheet8!A6835-Sheet8!A6834)/Sheet8!A6834</f>
        <v>17.218562874251496</v>
      </c>
    </row>
    <row r="6835" spans="1:3" x14ac:dyDescent="0.25">
      <c r="A6835" s="2">
        <v>146.04</v>
      </c>
      <c r="B6835" s="9">
        <f t="shared" si="106"/>
        <v>-6.5311921728580469</v>
      </c>
      <c r="C6835" s="9">
        <f>(Sheet8!A6836-Sheet8!A6835)/Sheet8!A6835</f>
        <v>-0.80909339906874833</v>
      </c>
    </row>
    <row r="6836" spans="1:3" x14ac:dyDescent="0.25">
      <c r="A6836" s="2">
        <v>27.88</v>
      </c>
      <c r="B6836" s="9">
        <f t="shared" si="106"/>
        <v>-1.1901933045175215</v>
      </c>
      <c r="C6836" s="9">
        <f>(Sheet8!A6837-Sheet8!A6836)/Sheet8!A6836</f>
        <v>4.4752510760401725</v>
      </c>
    </row>
    <row r="6837" spans="1:3" x14ac:dyDescent="0.25">
      <c r="A6837" s="2">
        <v>152.65</v>
      </c>
      <c r="B6837" s="9">
        <f t="shared" si="106"/>
        <v>-0.40015777726468099</v>
      </c>
      <c r="C6837" s="9">
        <f>(Sheet8!A6838-Sheet8!A6837)/Sheet8!A6837</f>
        <v>-0.85116279069767442</v>
      </c>
    </row>
    <row r="6838" spans="1:3" x14ac:dyDescent="0.25">
      <c r="A6838" s="2">
        <v>22.72</v>
      </c>
      <c r="B6838" s="9">
        <f t="shared" si="106"/>
        <v>-288.02599851153565</v>
      </c>
      <c r="C6838" s="9">
        <f>(Sheet8!A6839-Sheet8!A6838)/Sheet8!A6838</f>
        <v>-0.51056338028169013</v>
      </c>
    </row>
    <row r="6839" spans="1:3" x14ac:dyDescent="0.25">
      <c r="A6839" s="2">
        <v>11.12</v>
      </c>
      <c r="B6839" s="9">
        <f t="shared" si="106"/>
        <v>-1.0052799842673312</v>
      </c>
      <c r="C6839" s="9">
        <f>(Sheet8!A6840-Sheet8!A6839)/Sheet8!A6839</f>
        <v>146.544964028777</v>
      </c>
    </row>
    <row r="6840" spans="1:3" x14ac:dyDescent="0.25">
      <c r="A6840" s="2">
        <v>1640.7</v>
      </c>
      <c r="B6840" s="9">
        <f t="shared" si="106"/>
        <v>0.24075834566962293</v>
      </c>
      <c r="C6840" s="9">
        <f>(Sheet8!A6841-Sheet8!A6840)/Sheet8!A6840</f>
        <v>-0.77375510452855489</v>
      </c>
    </row>
    <row r="6841" spans="1:3" x14ac:dyDescent="0.25">
      <c r="A6841" s="2">
        <v>371.2</v>
      </c>
      <c r="B6841" s="9">
        <f t="shared" si="106"/>
        <v>-1.412097192865758</v>
      </c>
      <c r="C6841" s="9">
        <f>(Sheet8!A6842-Sheet8!A6841)/Sheet8!A6841</f>
        <v>-0.96004310344827593</v>
      </c>
    </row>
    <row r="6842" spans="1:3" x14ac:dyDescent="0.25">
      <c r="A6842" s="2">
        <v>14.832000000000001</v>
      </c>
      <c r="B6842" s="9">
        <f t="shared" si="106"/>
        <v>-2.1429181114963995</v>
      </c>
      <c r="C6842" s="9">
        <f>(Sheet8!A6843-Sheet8!A6842)/Sheet8!A6842</f>
        <v>0.39563106796116493</v>
      </c>
    </row>
    <row r="6843" spans="1:3" x14ac:dyDescent="0.25">
      <c r="A6843" s="2">
        <v>20.7</v>
      </c>
      <c r="B6843" s="9">
        <f t="shared" si="106"/>
        <v>-12.030389363722698</v>
      </c>
      <c r="C6843" s="9">
        <f>(Sheet8!A6844-Sheet8!A6843)/Sheet8!A6843</f>
        <v>-0.45217391304347826</v>
      </c>
    </row>
    <row r="6844" spans="1:3" x14ac:dyDescent="0.25">
      <c r="A6844" s="2">
        <v>11.34</v>
      </c>
      <c r="B6844" s="9">
        <f t="shared" si="106"/>
        <v>1.9268733868968628</v>
      </c>
      <c r="C6844" s="9">
        <f>(Sheet8!A6845-Sheet8!A6844)/Sheet8!A6844</f>
        <v>4.9876543209876543</v>
      </c>
    </row>
    <row r="6845" spans="1:3" x14ac:dyDescent="0.25">
      <c r="A6845" s="2">
        <v>67.900000000000006</v>
      </c>
      <c r="B6845" s="9">
        <f t="shared" si="106"/>
        <v>-1.0375544581066756</v>
      </c>
      <c r="C6845" s="9">
        <f>(Sheet8!A6846-Sheet8!A6845)/Sheet8!A6845</f>
        <v>14.59823269513991</v>
      </c>
    </row>
    <row r="6846" spans="1:3" x14ac:dyDescent="0.25">
      <c r="A6846" s="2">
        <v>1059.1199999999999</v>
      </c>
      <c r="B6846" s="9">
        <f t="shared" si="106"/>
        <v>0.70191367685924155</v>
      </c>
      <c r="C6846" s="9">
        <f>(Sheet8!A6847-Sheet8!A6846)/Sheet8!A6846</f>
        <v>-0.54822871818113139</v>
      </c>
    </row>
    <row r="6847" spans="1:3" x14ac:dyDescent="0.25">
      <c r="A6847" s="2">
        <v>478.48</v>
      </c>
      <c r="B6847" s="9">
        <f t="shared" si="106"/>
        <v>-1.8012166496028339</v>
      </c>
      <c r="C6847" s="9">
        <f>(Sheet8!A6848-Sheet8!A6847)/Sheet8!A6847</f>
        <v>-0.93303795351947827</v>
      </c>
    </row>
    <row r="6848" spans="1:3" x14ac:dyDescent="0.25">
      <c r="A6848" s="2">
        <v>32.04</v>
      </c>
      <c r="B6848" s="9">
        <f t="shared" si="106"/>
        <v>-0.50135805258180288</v>
      </c>
      <c r="C6848" s="9">
        <f>(Sheet8!A6849-Sheet8!A6848)/Sheet8!A6848</f>
        <v>0.74756554307116097</v>
      </c>
    </row>
    <row r="6849" spans="1:3" x14ac:dyDescent="0.25">
      <c r="A6849" s="2">
        <v>55.991999999999997</v>
      </c>
      <c r="B6849" s="9">
        <f t="shared" si="106"/>
        <v>-1.5913639904653363</v>
      </c>
      <c r="C6849" s="9">
        <f>(Sheet8!A6850-Sheet8!A6849)/Sheet8!A6849</f>
        <v>0.37276753821974584</v>
      </c>
    </row>
    <row r="6850" spans="1:3" x14ac:dyDescent="0.25">
      <c r="A6850" s="2">
        <v>76.864000000000004</v>
      </c>
      <c r="B6850" s="9">
        <f t="shared" si="106"/>
        <v>-115.01150290409244</v>
      </c>
      <c r="C6850" s="9">
        <f>(Sheet8!A6851-Sheet8!A6850)/Sheet8!A6850</f>
        <v>-0.22044129891756872</v>
      </c>
    </row>
    <row r="6851" spans="1:3" x14ac:dyDescent="0.25">
      <c r="A6851" s="2">
        <v>59.92</v>
      </c>
      <c r="B6851" s="9">
        <f t="shared" ref="B6851:B6914" si="107">(C6852-C6851)/C6851</f>
        <v>-1.0370938725247019</v>
      </c>
      <c r="C6851" s="9">
        <f>(Sheet8!A6852-Sheet8!A6851)/Sheet8!A6851</f>
        <v>25.132843791722298</v>
      </c>
    </row>
    <row r="6852" spans="1:3" x14ac:dyDescent="0.25">
      <c r="A6852" s="2">
        <v>1565.88</v>
      </c>
      <c r="B6852" s="9">
        <f t="shared" si="107"/>
        <v>-0.55485972621194457</v>
      </c>
      <c r="C6852" s="9">
        <f>(Sheet8!A6853-Sheet8!A6852)/Sheet8!A6852</f>
        <v>-0.93227450379339416</v>
      </c>
    </row>
    <row r="6853" spans="1:3" x14ac:dyDescent="0.25">
      <c r="A6853" s="2">
        <v>106.05</v>
      </c>
      <c r="B6853" s="9">
        <f t="shared" si="107"/>
        <v>-17.815322326515382</v>
      </c>
      <c r="C6853" s="9">
        <f>(Sheet8!A6854-Sheet8!A6853)/Sheet8!A6853</f>
        <v>-0.41499292786421499</v>
      </c>
    </row>
    <row r="6854" spans="1:3" x14ac:dyDescent="0.25">
      <c r="A6854" s="2">
        <v>62.04</v>
      </c>
      <c r="B6854" s="9">
        <f t="shared" si="107"/>
        <v>-1.036771652433347</v>
      </c>
      <c r="C6854" s="9">
        <f>(Sheet8!A6855-Sheet8!A6854)/Sheet8!A6854</f>
        <v>6.9782398452611218</v>
      </c>
    </row>
    <row r="6855" spans="1:3" x14ac:dyDescent="0.25">
      <c r="A6855" s="2">
        <v>494.97</v>
      </c>
      <c r="B6855" s="9">
        <f t="shared" si="107"/>
        <v>2.4209196477206998</v>
      </c>
      <c r="C6855" s="9">
        <f>(Sheet8!A6856-Sheet8!A6855)/Sheet8!A6855</f>
        <v>-0.25660141018647603</v>
      </c>
    </row>
    <row r="6856" spans="1:3" x14ac:dyDescent="0.25">
      <c r="A6856" s="2">
        <v>367.96</v>
      </c>
      <c r="B6856" s="9">
        <f t="shared" si="107"/>
        <v>-4.4961328404746421</v>
      </c>
      <c r="C6856" s="9">
        <f>(Sheet8!A6857-Sheet8!A6856)/Sheet8!A6856</f>
        <v>-0.8778128057397544</v>
      </c>
    </row>
    <row r="6857" spans="1:3" x14ac:dyDescent="0.25">
      <c r="A6857" s="2">
        <v>44.96</v>
      </c>
      <c r="B6857" s="9">
        <f t="shared" si="107"/>
        <v>-1.2757226497810725</v>
      </c>
      <c r="C6857" s="9">
        <f>(Sheet8!A6858-Sheet8!A6857)/Sheet8!A6857</f>
        <v>3.0689501779359429</v>
      </c>
    </row>
    <row r="6858" spans="1:3" x14ac:dyDescent="0.25">
      <c r="A6858" s="2">
        <v>182.94</v>
      </c>
      <c r="B6858" s="9">
        <f t="shared" si="107"/>
        <v>-0.1281516007999868</v>
      </c>
      <c r="C6858" s="9">
        <f>(Sheet8!A6859-Sheet8!A6858)/Sheet8!A6858</f>
        <v>-0.8461790751065924</v>
      </c>
    </row>
    <row r="6859" spans="1:3" x14ac:dyDescent="0.25">
      <c r="A6859" s="2">
        <v>28.14</v>
      </c>
      <c r="B6859" s="9">
        <f t="shared" si="107"/>
        <v>-1.6465216097247677</v>
      </c>
      <c r="C6859" s="9">
        <f>(Sheet8!A6860-Sheet8!A6859)/Sheet8!A6859</f>
        <v>-0.73773987206823033</v>
      </c>
    </row>
    <row r="6860" spans="1:3" x14ac:dyDescent="0.25">
      <c r="A6860" s="2">
        <v>7.38</v>
      </c>
      <c r="B6860" s="9">
        <f t="shared" si="107"/>
        <v>49.777893035863208</v>
      </c>
      <c r="C6860" s="9">
        <f>(Sheet8!A6861-Sheet8!A6860)/Sheet8!A6860</f>
        <v>0.47696476964769657</v>
      </c>
    </row>
    <row r="6861" spans="1:3" x14ac:dyDescent="0.25">
      <c r="A6861" s="2">
        <v>10.9</v>
      </c>
      <c r="B6861" s="9">
        <f t="shared" si="107"/>
        <v>-1.0378287539183944</v>
      </c>
      <c r="C6861" s="9">
        <f>(Sheet8!A6862-Sheet8!A6861)/Sheet8!A6861</f>
        <v>24.219266055045871</v>
      </c>
    </row>
    <row r="6862" spans="1:3" x14ac:dyDescent="0.25">
      <c r="A6862" s="2">
        <v>274.89</v>
      </c>
      <c r="B6862" s="9">
        <f t="shared" si="107"/>
        <v>-10.25259256501886</v>
      </c>
      <c r="C6862" s="9">
        <f>(Sheet8!A6863-Sheet8!A6862)/Sheet8!A6862</f>
        <v>-0.91618465568045404</v>
      </c>
    </row>
    <row r="6863" spans="1:3" x14ac:dyDescent="0.25">
      <c r="A6863" s="2">
        <v>23.04</v>
      </c>
      <c r="B6863" s="9">
        <f t="shared" si="107"/>
        <v>-1.1123637693834985</v>
      </c>
      <c r="C6863" s="9">
        <f>(Sheet8!A6864-Sheet8!A6863)/Sheet8!A6863</f>
        <v>8.4770833333333346</v>
      </c>
    </row>
    <row r="6864" spans="1:3" x14ac:dyDescent="0.25">
      <c r="A6864" s="2">
        <v>218.352</v>
      </c>
      <c r="B6864" s="9">
        <f t="shared" si="107"/>
        <v>-1.2332999974357002</v>
      </c>
      <c r="C6864" s="9">
        <f>(Sheet8!A6865-Sheet8!A6864)/Sheet8!A6864</f>
        <v>-0.95251703671136512</v>
      </c>
    </row>
    <row r="6865" spans="1:3" x14ac:dyDescent="0.25">
      <c r="A6865" s="2">
        <v>10.368</v>
      </c>
      <c r="B6865" s="9">
        <f t="shared" si="107"/>
        <v>27.156249999999993</v>
      </c>
      <c r="C6865" s="9">
        <f>(Sheet8!A6866-Sheet8!A6865)/Sheet8!A6865</f>
        <v>0.22222222222222224</v>
      </c>
    </row>
    <row r="6866" spans="1:3" x14ac:dyDescent="0.25">
      <c r="A6866" s="2">
        <v>12.672000000000001</v>
      </c>
      <c r="B6866" s="9">
        <f t="shared" si="107"/>
        <v>-0.71669581765753476</v>
      </c>
      <c r="C6866" s="9">
        <f>(Sheet8!A6867-Sheet8!A6866)/Sheet8!A6866</f>
        <v>6.2569444444444438</v>
      </c>
    </row>
    <row r="6867" spans="1:3" x14ac:dyDescent="0.25">
      <c r="A6867" s="2">
        <v>91.96</v>
      </c>
      <c r="B6867" s="9">
        <f t="shared" si="107"/>
        <v>-1.4933705568414333</v>
      </c>
      <c r="C6867" s="9">
        <f>(Sheet8!A6868-Sheet8!A6867)/Sheet8!A6867</f>
        <v>1.7726185297955632</v>
      </c>
    </row>
    <row r="6868" spans="1:3" x14ac:dyDescent="0.25">
      <c r="A6868" s="2">
        <v>254.97</v>
      </c>
      <c r="B6868" s="9">
        <f t="shared" si="107"/>
        <v>-103.06945009641682</v>
      </c>
      <c r="C6868" s="9">
        <f>(Sheet8!A6869-Sheet8!A6868)/Sheet8!A6868</f>
        <v>-0.87455779111267984</v>
      </c>
    </row>
    <row r="6869" spans="1:3" x14ac:dyDescent="0.25">
      <c r="A6869" s="2">
        <v>31.984000000000002</v>
      </c>
      <c r="B6869" s="9">
        <f t="shared" si="107"/>
        <v>-1.0111522314539823</v>
      </c>
      <c r="C6869" s="9">
        <f>(Sheet8!A6870-Sheet8!A6869)/Sheet8!A6869</f>
        <v>89.2656328164082</v>
      </c>
    </row>
    <row r="6870" spans="1:3" x14ac:dyDescent="0.25">
      <c r="A6870" s="2">
        <v>2887.056</v>
      </c>
      <c r="B6870" s="9">
        <f t="shared" si="107"/>
        <v>-3.6786913172002604</v>
      </c>
      <c r="C6870" s="9">
        <f>(Sheet8!A6871-Sheet8!A6870)/Sheet8!A6870</f>
        <v>-0.99551099805476584</v>
      </c>
    </row>
    <row r="6871" spans="1:3" x14ac:dyDescent="0.25">
      <c r="A6871" s="2">
        <v>12.96</v>
      </c>
      <c r="B6871" s="9">
        <f t="shared" si="107"/>
        <v>-1.2806818181818183</v>
      </c>
      <c r="C6871" s="9">
        <f>(Sheet8!A6872-Sheet8!A6871)/Sheet8!A6871</f>
        <v>2.6666666666666665</v>
      </c>
    </row>
    <row r="6872" spans="1:3" x14ac:dyDescent="0.25">
      <c r="A6872" s="2">
        <v>47.52</v>
      </c>
      <c r="B6872" s="9">
        <f t="shared" si="107"/>
        <v>-0.22064777327935237</v>
      </c>
      <c r="C6872" s="9">
        <f>(Sheet8!A6873-Sheet8!A6872)/Sheet8!A6872</f>
        <v>-0.74848484848484853</v>
      </c>
    </row>
    <row r="6873" spans="1:3" x14ac:dyDescent="0.25">
      <c r="A6873" s="2">
        <v>11.952</v>
      </c>
      <c r="B6873" s="9">
        <f t="shared" si="107"/>
        <v>-2.996557659208261</v>
      </c>
      <c r="C6873" s="9">
        <f>(Sheet8!A6874-Sheet8!A6873)/Sheet8!A6873</f>
        <v>-0.58333333333333326</v>
      </c>
    </row>
    <row r="6874" spans="1:3" x14ac:dyDescent="0.25">
      <c r="A6874" s="2">
        <v>4.9800000000000004</v>
      </c>
      <c r="B6874" s="9">
        <f t="shared" si="107"/>
        <v>7.6973974793679263</v>
      </c>
      <c r="C6874" s="9">
        <f>(Sheet8!A6875-Sheet8!A6874)/Sheet8!A6874</f>
        <v>1.1646586345381522</v>
      </c>
    </row>
    <row r="6875" spans="1:3" x14ac:dyDescent="0.25">
      <c r="A6875" s="2">
        <v>10.78</v>
      </c>
      <c r="B6875" s="9">
        <f t="shared" si="107"/>
        <v>-1.0781010873285932</v>
      </c>
      <c r="C6875" s="9">
        <f>(Sheet8!A6876-Sheet8!A6875)/Sheet8!A6875</f>
        <v>10.129499072356216</v>
      </c>
    </row>
    <row r="6876" spans="1:3" x14ac:dyDescent="0.25">
      <c r="A6876" s="2">
        <v>119.976</v>
      </c>
      <c r="B6876" s="9">
        <f t="shared" si="107"/>
        <v>-83.11004150113898</v>
      </c>
      <c r="C6876" s="9">
        <f>(Sheet8!A6877-Sheet8!A6876)/Sheet8!A6876</f>
        <v>-0.79112489164499566</v>
      </c>
    </row>
    <row r="6877" spans="1:3" x14ac:dyDescent="0.25">
      <c r="A6877" s="2">
        <v>25.06</v>
      </c>
      <c r="B6877" s="9">
        <f t="shared" si="107"/>
        <v>-1.0141707166468705</v>
      </c>
      <c r="C6877" s="9">
        <f>(Sheet8!A6878-Sheet8!A6877)/Sheet8!A6877</f>
        <v>64.959297685554674</v>
      </c>
    </row>
    <row r="6878" spans="1:3" x14ac:dyDescent="0.25">
      <c r="A6878" s="2">
        <v>1652.94</v>
      </c>
      <c r="B6878" s="9">
        <f t="shared" si="107"/>
        <v>4.2153420764341407E-2</v>
      </c>
      <c r="C6878" s="9">
        <f>(Sheet8!A6879-Sheet8!A6878)/Sheet8!A6878</f>
        <v>-0.92051980108170894</v>
      </c>
    </row>
    <row r="6879" spans="1:3" x14ac:dyDescent="0.25">
      <c r="A6879" s="2">
        <v>131.376</v>
      </c>
      <c r="B6879" s="9">
        <f t="shared" si="107"/>
        <v>-390.84271687677068</v>
      </c>
      <c r="C6879" s="9">
        <f>(Sheet8!A6880-Sheet8!A6879)/Sheet8!A6879</f>
        <v>-0.95932285957861407</v>
      </c>
    </row>
    <row r="6880" spans="1:3" x14ac:dyDescent="0.25">
      <c r="A6880" s="2">
        <v>5.3440000000000003</v>
      </c>
      <c r="B6880" s="9">
        <f t="shared" si="107"/>
        <v>-1.0026306713133555</v>
      </c>
      <c r="C6880" s="9">
        <f>(Sheet8!A6881-Sheet8!A6880)/Sheet8!A6880</f>
        <v>373.98502994011972</v>
      </c>
    </row>
    <row r="6881" spans="1:3" x14ac:dyDescent="0.25">
      <c r="A6881" s="2">
        <v>2003.92</v>
      </c>
      <c r="B6881" s="9">
        <f t="shared" si="107"/>
        <v>-60.009641742862811</v>
      </c>
      <c r="C6881" s="9">
        <f>(Sheet8!A6882-Sheet8!A6881)/Sheet8!A6881</f>
        <v>-0.98383168988781988</v>
      </c>
    </row>
    <row r="6882" spans="1:3" x14ac:dyDescent="0.25">
      <c r="A6882" s="2">
        <v>32.4</v>
      </c>
      <c r="B6882" s="9">
        <f t="shared" si="107"/>
        <v>-1.0159039821395617</v>
      </c>
      <c r="C6882" s="9">
        <f>(Sheet8!A6883-Sheet8!A6882)/Sheet8!A6882</f>
        <v>58.055555555555557</v>
      </c>
    </row>
    <row r="6883" spans="1:3" x14ac:dyDescent="0.25">
      <c r="A6883" s="2">
        <v>1913.4</v>
      </c>
      <c r="B6883" s="9">
        <f t="shared" si="107"/>
        <v>-0.75988710661945957</v>
      </c>
      <c r="C6883" s="9">
        <f>(Sheet8!A6884-Sheet8!A6883)/Sheet8!A6883</f>
        <v>-0.9233145186578865</v>
      </c>
    </row>
    <row r="6884" spans="1:3" x14ac:dyDescent="0.25">
      <c r="A6884" s="2">
        <v>146.72999999999999</v>
      </c>
      <c r="B6884" s="9">
        <f t="shared" si="107"/>
        <v>-97.912454568408663</v>
      </c>
      <c r="C6884" s="9">
        <f>(Sheet8!A6885-Sheet8!A6884)/Sheet8!A6884</f>
        <v>-0.22169972057520609</v>
      </c>
    </row>
    <row r="6885" spans="1:3" x14ac:dyDescent="0.25">
      <c r="A6885" s="2">
        <v>114.2</v>
      </c>
      <c r="B6885" s="9">
        <f t="shared" si="107"/>
        <v>-1.0458714407956724</v>
      </c>
      <c r="C6885" s="9">
        <f>(Sheet8!A6886-Sheet8!A6885)/Sheet8!A6885</f>
        <v>21.485464098073557</v>
      </c>
    </row>
    <row r="6886" spans="1:3" x14ac:dyDescent="0.25">
      <c r="A6886" s="2">
        <v>2567.84</v>
      </c>
      <c r="B6886" s="9">
        <f t="shared" si="107"/>
        <v>-7.1016528020463614</v>
      </c>
      <c r="C6886" s="9">
        <f>(Sheet8!A6887-Sheet8!A6886)/Sheet8!A6886</f>
        <v>-0.98556919434232659</v>
      </c>
    </row>
    <row r="6887" spans="1:3" x14ac:dyDescent="0.25">
      <c r="A6887" s="2">
        <v>37.055999999999997</v>
      </c>
      <c r="B6887" s="9">
        <f t="shared" si="107"/>
        <v>-1.1541009196023382</v>
      </c>
      <c r="C6887" s="9">
        <f>(Sheet8!A6888-Sheet8!A6887)/Sheet8!A6887</f>
        <v>6.0136010362694314</v>
      </c>
    </row>
    <row r="6888" spans="1:3" x14ac:dyDescent="0.25">
      <c r="A6888" s="2">
        <v>259.89600000000002</v>
      </c>
      <c r="B6888" s="9">
        <f t="shared" si="107"/>
        <v>-4.0755090981455719</v>
      </c>
      <c r="C6888" s="9">
        <f>(Sheet8!A6889-Sheet8!A6888)/Sheet8!A6888</f>
        <v>-0.92670144981069347</v>
      </c>
    </row>
    <row r="6889" spans="1:3" x14ac:dyDescent="0.25">
      <c r="A6889" s="2">
        <v>19.05</v>
      </c>
      <c r="B6889" s="9">
        <f t="shared" si="107"/>
        <v>-0.89314768131697941</v>
      </c>
      <c r="C6889" s="9">
        <f>(Sheet8!A6890-Sheet8!A6889)/Sheet8!A6889</f>
        <v>2.8500787401574801</v>
      </c>
    </row>
    <row r="6890" spans="1:3" x14ac:dyDescent="0.25">
      <c r="A6890" s="2">
        <v>73.343999999999994</v>
      </c>
      <c r="B6890" s="9">
        <f t="shared" si="107"/>
        <v>-2.5347576927868434</v>
      </c>
      <c r="C6890" s="9">
        <f>(Sheet8!A6891-Sheet8!A6890)/Sheet8!A6890</f>
        <v>0.30453752181500893</v>
      </c>
    </row>
    <row r="6891" spans="1:3" x14ac:dyDescent="0.25">
      <c r="A6891" s="2">
        <v>95.68</v>
      </c>
      <c r="B6891" s="9">
        <f t="shared" si="107"/>
        <v>-3.6441896973458436</v>
      </c>
      <c r="C6891" s="9">
        <f>(Sheet8!A6892-Sheet8!A6891)/Sheet8!A6891</f>
        <v>-0.46739130434782611</v>
      </c>
    </row>
    <row r="6892" spans="1:3" x14ac:dyDescent="0.25">
      <c r="A6892" s="2">
        <v>50.96</v>
      </c>
      <c r="B6892" s="9">
        <f t="shared" si="107"/>
        <v>-1.625074687066834</v>
      </c>
      <c r="C6892" s="9">
        <f>(Sheet8!A6893-Sheet8!A6892)/Sheet8!A6892</f>
        <v>1.2358712715855573</v>
      </c>
    </row>
    <row r="6893" spans="1:3" x14ac:dyDescent="0.25">
      <c r="A6893" s="2">
        <v>113.94</v>
      </c>
      <c r="B6893" s="9">
        <f t="shared" si="107"/>
        <v>-0.72032871317124891</v>
      </c>
      <c r="C6893" s="9">
        <f>(Sheet8!A6894-Sheet8!A6893)/Sheet8!A6893</f>
        <v>-0.77251184834123221</v>
      </c>
    </row>
    <row r="6894" spans="1:3" x14ac:dyDescent="0.25">
      <c r="A6894" s="2">
        <v>25.92</v>
      </c>
      <c r="B6894" s="9">
        <f t="shared" si="107"/>
        <v>-90.21389201349831</v>
      </c>
      <c r="C6894" s="9">
        <f>(Sheet8!A6895-Sheet8!A6894)/Sheet8!A6894</f>
        <v>-0.21604938271604943</v>
      </c>
    </row>
    <row r="6895" spans="1:3" x14ac:dyDescent="0.25">
      <c r="A6895" s="2">
        <v>20.32</v>
      </c>
      <c r="B6895" s="9">
        <f t="shared" si="107"/>
        <v>-1.0475395763006319</v>
      </c>
      <c r="C6895" s="9">
        <f>(Sheet8!A6896-Sheet8!A6895)/Sheet8!A6895</f>
        <v>19.2746062992126</v>
      </c>
    </row>
    <row r="6896" spans="1:3" x14ac:dyDescent="0.25">
      <c r="A6896" s="2">
        <v>411.98</v>
      </c>
      <c r="B6896" s="9">
        <f t="shared" si="107"/>
        <v>-7.6489942225841654</v>
      </c>
      <c r="C6896" s="9">
        <f>(Sheet8!A6897-Sheet8!A6896)/Sheet8!A6896</f>
        <v>-0.91630661682605952</v>
      </c>
    </row>
    <row r="6897" spans="1:3" x14ac:dyDescent="0.25">
      <c r="A6897" s="2">
        <v>34.479999999999997</v>
      </c>
      <c r="B6897" s="9">
        <f t="shared" si="107"/>
        <v>-1.1568991590335229</v>
      </c>
      <c r="C6897" s="9">
        <f>(Sheet8!A6898-Sheet8!A6897)/Sheet8!A6897</f>
        <v>6.0925174013921124</v>
      </c>
    </row>
    <row r="6898" spans="1:3" x14ac:dyDescent="0.25">
      <c r="A6898" s="2">
        <v>244.55</v>
      </c>
      <c r="B6898" s="9">
        <f t="shared" si="107"/>
        <v>-58.42604040355738</v>
      </c>
      <c r="C6898" s="9">
        <f>(Sheet8!A6899-Sheet8!A6898)/Sheet8!A6898</f>
        <v>-0.95591085667552644</v>
      </c>
    </row>
    <row r="6899" spans="1:3" x14ac:dyDescent="0.25">
      <c r="A6899" s="2">
        <v>10.782</v>
      </c>
      <c r="B6899" s="9">
        <f t="shared" si="107"/>
        <v>-1.0179854441995324</v>
      </c>
      <c r="C6899" s="9">
        <f>(Sheet8!A6900-Sheet8!A6899)/Sheet8!A6899</f>
        <v>54.894175477647927</v>
      </c>
    </row>
    <row r="6900" spans="1:3" x14ac:dyDescent="0.25">
      <c r="A6900" s="2">
        <v>602.65099999999995</v>
      </c>
      <c r="B6900" s="9">
        <f t="shared" si="107"/>
        <v>-74.064301799977372</v>
      </c>
      <c r="C6900" s="9">
        <f>(Sheet8!A6901-Sheet8!A6900)/Sheet8!A6900</f>
        <v>-0.98729612993258131</v>
      </c>
    </row>
    <row r="6901" spans="1:3" x14ac:dyDescent="0.25">
      <c r="A6901" s="2">
        <v>7.6559999999999997</v>
      </c>
      <c r="B6901" s="9">
        <f t="shared" si="107"/>
        <v>-0.95444474375539301</v>
      </c>
      <c r="C6901" s="9">
        <f>(Sheet8!A6902-Sheet8!A6901)/Sheet8!A6901</f>
        <v>72.136102403343784</v>
      </c>
    </row>
    <row r="6902" spans="1:3" x14ac:dyDescent="0.25">
      <c r="A6902" s="2">
        <v>559.92999999999995</v>
      </c>
      <c r="B6902" s="9">
        <f t="shared" si="107"/>
        <v>-1.3022760884973896</v>
      </c>
      <c r="C6902" s="9">
        <f>(Sheet8!A6903-Sheet8!A6902)/Sheet8!A6902</f>
        <v>3.2861786294715416</v>
      </c>
    </row>
    <row r="6903" spans="1:3" x14ac:dyDescent="0.25">
      <c r="A6903" s="2">
        <v>2399.96</v>
      </c>
      <c r="B6903" s="9">
        <f t="shared" si="107"/>
        <v>-0.3448824770549842</v>
      </c>
      <c r="C6903" s="9">
        <f>(Sheet8!A6904-Sheet8!A6903)/Sheet8!A6903</f>
        <v>-0.99333322222037035</v>
      </c>
    </row>
    <row r="6904" spans="1:3" x14ac:dyDescent="0.25">
      <c r="A6904" s="2">
        <v>16</v>
      </c>
      <c r="B6904" s="9">
        <f t="shared" si="107"/>
        <v>-64.340823360304228</v>
      </c>
      <c r="C6904" s="9">
        <f>(Sheet8!A6905-Sheet8!A6904)/Sheet8!A6904</f>
        <v>-0.65074999999999994</v>
      </c>
    </row>
    <row r="6905" spans="1:3" x14ac:dyDescent="0.25">
      <c r="A6905" s="2">
        <v>5.5880000000000001</v>
      </c>
      <c r="B6905" s="9">
        <f t="shared" si="107"/>
        <v>-1.0231623637649216</v>
      </c>
      <c r="C6905" s="9">
        <f>(Sheet8!A6906-Sheet8!A6905)/Sheet8!A6905</f>
        <v>41.219040801717966</v>
      </c>
    </row>
    <row r="6906" spans="1:3" x14ac:dyDescent="0.25">
      <c r="A6906" s="2">
        <v>235.92</v>
      </c>
      <c r="B6906" s="9">
        <f t="shared" si="107"/>
        <v>-4.0010236272320761</v>
      </c>
      <c r="C6906" s="9">
        <f>(Sheet8!A6907-Sheet8!A6906)/Sheet8!A6906</f>
        <v>-0.95473041709053919</v>
      </c>
    </row>
    <row r="6907" spans="1:3" x14ac:dyDescent="0.25">
      <c r="A6907" s="2">
        <v>10.68</v>
      </c>
      <c r="B6907" s="9">
        <f t="shared" si="107"/>
        <v>7.1193053655570742</v>
      </c>
      <c r="C6907" s="9">
        <f>(Sheet8!A6908-Sheet8!A6907)/Sheet8!A6907</f>
        <v>2.8651685393258428</v>
      </c>
    </row>
    <row r="6908" spans="1:3" x14ac:dyDescent="0.25">
      <c r="A6908" s="2">
        <v>41.28</v>
      </c>
      <c r="B6908" s="9">
        <f t="shared" si="107"/>
        <v>-1.0423529119877279</v>
      </c>
      <c r="C6908" s="9">
        <f>(Sheet8!A6909-Sheet8!A6908)/Sheet8!A6908</f>
        <v>23.263178294573642</v>
      </c>
    </row>
    <row r="6909" spans="1:3" x14ac:dyDescent="0.25">
      <c r="A6909" s="2">
        <v>1001.5839999999999</v>
      </c>
      <c r="B6909" s="9">
        <f t="shared" si="107"/>
        <v>-0.15709052722575095</v>
      </c>
      <c r="C6909" s="9">
        <f>(Sheet8!A6910-Sheet8!A6909)/Sheet8!A6909</f>
        <v>-0.98526334286490203</v>
      </c>
    </row>
    <row r="6910" spans="1:3" x14ac:dyDescent="0.25">
      <c r="A6910" s="2">
        <v>14.76</v>
      </c>
      <c r="B6910" s="9">
        <f t="shared" si="107"/>
        <v>-55.602755387466829</v>
      </c>
      <c r="C6910" s="9">
        <f>(Sheet8!A6911-Sheet8!A6910)/Sheet8!A6910</f>
        <v>-0.83048780487804874</v>
      </c>
    </row>
    <row r="6911" spans="1:3" x14ac:dyDescent="0.25">
      <c r="A6911" s="2">
        <v>2.5019999999999998</v>
      </c>
      <c r="B6911" s="9">
        <f t="shared" si="107"/>
        <v>-0.98657774056232483</v>
      </c>
      <c r="C6911" s="9">
        <f>(Sheet8!A6912-Sheet8!A6911)/Sheet8!A6911</f>
        <v>45.346922462030378</v>
      </c>
    </row>
    <row r="6912" spans="1:3" x14ac:dyDescent="0.25">
      <c r="A6912" s="2">
        <v>115.96</v>
      </c>
      <c r="B6912" s="9">
        <f t="shared" si="107"/>
        <v>-1.2376274051242862</v>
      </c>
      <c r="C6912" s="9">
        <f>(Sheet8!A6913-Sheet8!A6912)/Sheet8!A6912</f>
        <v>0.60865815798551226</v>
      </c>
    </row>
    <row r="6913" spans="1:3" x14ac:dyDescent="0.25">
      <c r="A6913" s="2">
        <v>186.54</v>
      </c>
      <c r="B6913" s="9">
        <f t="shared" si="107"/>
        <v>3.4881269673960706</v>
      </c>
      <c r="C6913" s="9">
        <f>(Sheet8!A6914-Sheet8!A6913)/Sheet8!A6913</f>
        <v>-0.1446338586898252</v>
      </c>
    </row>
    <row r="6914" spans="1:3" x14ac:dyDescent="0.25">
      <c r="A6914" s="2">
        <v>159.56</v>
      </c>
      <c r="B6914" s="9">
        <f t="shared" si="107"/>
        <v>-3.0961344305348648</v>
      </c>
      <c r="C6914" s="9">
        <f>(Sheet8!A6915-Sheet8!A6914)/Sheet8!A6914</f>
        <v>-0.64913512158435693</v>
      </c>
    </row>
    <row r="6915" spans="1:3" x14ac:dyDescent="0.25">
      <c r="A6915" s="2">
        <v>55.984000000000002</v>
      </c>
      <c r="B6915" s="9">
        <f t="shared" ref="B6915:B6978" si="108">(C6916-C6915)/C6915</f>
        <v>-1.6353671350098895</v>
      </c>
      <c r="C6915" s="9">
        <f>(Sheet8!A6916-Sheet8!A6915)/Sheet8!A6915</f>
        <v>1.3606744784224061</v>
      </c>
    </row>
    <row r="6916" spans="1:3" x14ac:dyDescent="0.25">
      <c r="A6916" s="2">
        <v>132.16</v>
      </c>
      <c r="B6916" s="9">
        <f t="shared" si="108"/>
        <v>-7.8564754450098047</v>
      </c>
      <c r="C6916" s="9">
        <f>(Sheet8!A6917-Sheet8!A6916)/Sheet8!A6916</f>
        <v>-0.86452784503631963</v>
      </c>
    </row>
    <row r="6917" spans="1:3" x14ac:dyDescent="0.25">
      <c r="A6917" s="2">
        <v>17.904</v>
      </c>
      <c r="B6917" s="9">
        <f t="shared" si="108"/>
        <v>0.74083780599768789</v>
      </c>
      <c r="C6917" s="9">
        <f>(Sheet8!A6918-Sheet8!A6917)/Sheet8!A6917</f>
        <v>5.9276139410187669</v>
      </c>
    </row>
    <row r="6918" spans="1:3" x14ac:dyDescent="0.25">
      <c r="A6918" s="2">
        <v>124.032</v>
      </c>
      <c r="B6918" s="9">
        <f t="shared" si="108"/>
        <v>-1.0949204999707802</v>
      </c>
      <c r="C6918" s="9">
        <f>(Sheet8!A6919-Sheet8!A6918)/Sheet8!A6918</f>
        <v>10.319014447884419</v>
      </c>
    </row>
    <row r="6919" spans="1:3" x14ac:dyDescent="0.25">
      <c r="A6919" s="2">
        <v>1403.92</v>
      </c>
      <c r="B6919" s="9">
        <f t="shared" si="108"/>
        <v>-0.85068699458956309</v>
      </c>
      <c r="C6919" s="9">
        <f>(Sheet8!A6920-Sheet8!A6919)/Sheet8!A6919</f>
        <v>-0.97948601059889451</v>
      </c>
    </row>
    <row r="6920" spans="1:3" x14ac:dyDescent="0.25">
      <c r="A6920" s="2">
        <v>28.8</v>
      </c>
      <c r="B6920" s="9">
        <f t="shared" si="108"/>
        <v>-93.381107315221527</v>
      </c>
      <c r="C6920" s="9">
        <f>(Sheet8!A6921-Sheet8!A6920)/Sheet8!A6920</f>
        <v>-0.14624999999999999</v>
      </c>
    </row>
    <row r="6921" spans="1:3" x14ac:dyDescent="0.25">
      <c r="A6921" s="2">
        <v>24.588000000000001</v>
      </c>
      <c r="B6921" s="9">
        <f t="shared" si="108"/>
        <v>-1.0704927483941036</v>
      </c>
      <c r="C6921" s="9">
        <f>(Sheet8!A6922-Sheet8!A6921)/Sheet8!A6921</f>
        <v>13.510736944851146</v>
      </c>
    </row>
    <row r="6922" spans="1:3" x14ac:dyDescent="0.25">
      <c r="A6922" s="2">
        <v>356.79</v>
      </c>
      <c r="B6922" s="9">
        <f t="shared" si="108"/>
        <v>-30.345337807253127</v>
      </c>
      <c r="C6922" s="9">
        <f>(Sheet8!A6923-Sheet8!A6922)/Sheet8!A6922</f>
        <v>-0.95240898007231145</v>
      </c>
    </row>
    <row r="6923" spans="1:3" x14ac:dyDescent="0.25">
      <c r="A6923" s="2">
        <v>16.98</v>
      </c>
      <c r="B6923" s="9">
        <f t="shared" si="108"/>
        <v>-1.0352425708102433</v>
      </c>
      <c r="C6923" s="9">
        <f>(Sheet8!A6924-Sheet8!A6923)/Sheet8!A6923</f>
        <v>27.948763250883392</v>
      </c>
    </row>
    <row r="6924" spans="1:3" x14ac:dyDescent="0.25">
      <c r="A6924" s="2">
        <v>491.55</v>
      </c>
      <c r="B6924" s="9">
        <f t="shared" si="108"/>
        <v>-3.2395866129799535</v>
      </c>
      <c r="C6924" s="9">
        <f>(Sheet8!A6925-Sheet8!A6924)/Sheet8!A6924</f>
        <v>-0.98498626792798294</v>
      </c>
    </row>
    <row r="6925" spans="1:3" x14ac:dyDescent="0.25">
      <c r="A6925" s="2">
        <v>7.38</v>
      </c>
      <c r="B6925" s="9">
        <f t="shared" si="108"/>
        <v>11.602211302211302</v>
      </c>
      <c r="C6925" s="9">
        <f>(Sheet8!A6926-Sheet8!A6925)/Sheet8!A6925</f>
        <v>2.2059620596205964</v>
      </c>
    </row>
    <row r="6926" spans="1:3" x14ac:dyDescent="0.25">
      <c r="A6926" s="2">
        <v>23.66</v>
      </c>
      <c r="B6926" s="9">
        <f t="shared" si="108"/>
        <v>-1.0349735004895493</v>
      </c>
      <c r="C6926" s="9">
        <f>(Sheet8!A6927-Sheet8!A6926)/Sheet8!A6926</f>
        <v>27.8</v>
      </c>
    </row>
    <row r="6927" spans="1:3" x14ac:dyDescent="0.25">
      <c r="A6927" s="2">
        <v>681.40800000000002</v>
      </c>
      <c r="B6927" s="9">
        <f t="shared" si="108"/>
        <v>-5.0694878653037652</v>
      </c>
      <c r="C6927" s="9">
        <f>(Sheet8!A6928-Sheet8!A6927)/Sheet8!A6927</f>
        <v>-0.97226331360946749</v>
      </c>
    </row>
    <row r="6928" spans="1:3" x14ac:dyDescent="0.25">
      <c r="A6928" s="2">
        <v>18.899999999999999</v>
      </c>
      <c r="B6928" s="9">
        <f t="shared" si="108"/>
        <v>-1.1935759354682074</v>
      </c>
      <c r="C6928" s="9">
        <f>(Sheet8!A6929-Sheet8!A6928)/Sheet8!A6928</f>
        <v>3.9566137566137569</v>
      </c>
    </row>
    <row r="6929" spans="1:3" x14ac:dyDescent="0.25">
      <c r="A6929" s="2">
        <v>93.68</v>
      </c>
      <c r="B6929" s="9">
        <f t="shared" si="108"/>
        <v>-51.035658927439385</v>
      </c>
      <c r="C6929" s="9">
        <f>(Sheet8!A6930-Sheet8!A6929)/Sheet8!A6929</f>
        <v>-0.76590520922288641</v>
      </c>
    </row>
    <row r="6930" spans="1:3" x14ac:dyDescent="0.25">
      <c r="A6930" s="2">
        <v>21.93</v>
      </c>
      <c r="B6930" s="9">
        <f t="shared" si="108"/>
        <v>-1.0254896930344533</v>
      </c>
      <c r="C6930" s="9">
        <f>(Sheet8!A6931-Sheet8!A6930)/Sheet8!A6930</f>
        <v>38.322571819425448</v>
      </c>
    </row>
    <row r="6931" spans="1:3" x14ac:dyDescent="0.25">
      <c r="A6931" s="2">
        <v>862.34400000000005</v>
      </c>
      <c r="B6931" s="9">
        <f t="shared" si="108"/>
        <v>-0.66767561612640447</v>
      </c>
      <c r="C6931" s="9">
        <f>(Sheet8!A6932-Sheet8!A6931)/Sheet8!A6931</f>
        <v>-0.97683059196793853</v>
      </c>
    </row>
    <row r="6932" spans="1:3" x14ac:dyDescent="0.25">
      <c r="A6932" s="2">
        <v>19.98</v>
      </c>
      <c r="B6932" s="9">
        <f t="shared" si="108"/>
        <v>-3.3956253144063617</v>
      </c>
      <c r="C6932" s="9">
        <f>(Sheet8!A6933-Sheet8!A6932)/Sheet8!A6932</f>
        <v>-0.32462462462462466</v>
      </c>
    </row>
    <row r="6933" spans="1:3" x14ac:dyDescent="0.25">
      <c r="A6933" s="2">
        <v>13.494</v>
      </c>
      <c r="B6933" s="9">
        <f t="shared" si="108"/>
        <v>-0.57137411854392972</v>
      </c>
      <c r="C6933" s="9">
        <f>(Sheet8!A6934-Sheet8!A6933)/Sheet8!A6933</f>
        <v>0.77767896843041351</v>
      </c>
    </row>
    <row r="6934" spans="1:3" x14ac:dyDescent="0.25">
      <c r="A6934" s="2">
        <v>23.988</v>
      </c>
      <c r="B6934" s="9">
        <f t="shared" si="108"/>
        <v>-9.9549774887443904E-2</v>
      </c>
      <c r="C6934" s="9">
        <f>(Sheet8!A6935-Sheet8!A6934)/Sheet8!A6934</f>
        <v>0.33333333333333343</v>
      </c>
    </row>
    <row r="6935" spans="1:3" x14ac:dyDescent="0.25">
      <c r="A6935" s="2">
        <v>31.984000000000002</v>
      </c>
      <c r="B6935" s="9">
        <f t="shared" si="108"/>
        <v>3.3578302552263684</v>
      </c>
      <c r="C6935" s="9">
        <f>(Sheet8!A6936-Sheet8!A6935)/Sheet8!A6935</f>
        <v>0.30015007503751878</v>
      </c>
    </row>
    <row r="6936" spans="1:3" x14ac:dyDescent="0.25">
      <c r="A6936" s="2">
        <v>41.584000000000003</v>
      </c>
      <c r="B6936" s="9">
        <f t="shared" si="108"/>
        <v>-1.0932315492953739</v>
      </c>
      <c r="C6936" s="9">
        <f>(Sheet8!A6937-Sheet8!A6936)/Sheet8!A6936</f>
        <v>1.308003078106964</v>
      </c>
    </row>
    <row r="6937" spans="1:3" x14ac:dyDescent="0.25">
      <c r="A6937" s="2">
        <v>95.975999999999999</v>
      </c>
      <c r="B6937" s="9">
        <f t="shared" si="108"/>
        <v>3.6442786376334912</v>
      </c>
      <c r="C6937" s="9">
        <f>(Sheet8!A6938-Sheet8!A6937)/Sheet8!A6937</f>
        <v>-0.12194715345503036</v>
      </c>
    </row>
    <row r="6938" spans="1:3" x14ac:dyDescent="0.25">
      <c r="A6938" s="2">
        <v>84.272000000000006</v>
      </c>
      <c r="B6938" s="9">
        <f t="shared" si="108"/>
        <v>-22.412640030223809</v>
      </c>
      <c r="C6938" s="9">
        <f>(Sheet8!A6939-Sheet8!A6938)/Sheet8!A6938</f>
        <v>-0.56635655971141075</v>
      </c>
    </row>
    <row r="6939" spans="1:3" x14ac:dyDescent="0.25">
      <c r="A6939" s="2">
        <v>36.543999999999997</v>
      </c>
      <c r="B6939" s="9">
        <f t="shared" si="108"/>
        <v>-1.0648632462118177</v>
      </c>
      <c r="C6939" s="9">
        <f>(Sheet8!A6940-Sheet8!A6939)/Sheet8!A6939</f>
        <v>12.127189141856395</v>
      </c>
    </row>
    <row r="6940" spans="1:3" x14ac:dyDescent="0.25">
      <c r="A6940" s="2">
        <v>479.72</v>
      </c>
      <c r="B6940" s="9">
        <f t="shared" si="108"/>
        <v>-8.1411875495262034E-2</v>
      </c>
      <c r="C6940" s="9">
        <f>(Sheet8!A6941-Sheet8!A6940)/Sheet8!A6940</f>
        <v>-0.78660885516551327</v>
      </c>
    </row>
    <row r="6941" spans="1:3" x14ac:dyDescent="0.25">
      <c r="A6941" s="2">
        <v>102.36799999999999</v>
      </c>
      <c r="B6941" s="9">
        <f t="shared" si="108"/>
        <v>-34.403870421316569</v>
      </c>
      <c r="C6941" s="9">
        <f>(Sheet8!A6942-Sheet8!A6941)/Sheet8!A6941</f>
        <v>-0.72256955298530789</v>
      </c>
    </row>
    <row r="6942" spans="1:3" x14ac:dyDescent="0.25">
      <c r="A6942" s="2">
        <v>28.4</v>
      </c>
      <c r="B6942" s="9">
        <f t="shared" si="108"/>
        <v>-1.0374541875573386</v>
      </c>
      <c r="C6942" s="9">
        <f>(Sheet8!A6943-Sheet8!A6942)/Sheet8!A6942</f>
        <v>24.136619718309863</v>
      </c>
    </row>
    <row r="6943" spans="1:3" x14ac:dyDescent="0.25">
      <c r="A6943" s="2">
        <v>713.88</v>
      </c>
      <c r="B6943" s="9">
        <f t="shared" si="108"/>
        <v>-9.9669132660205477</v>
      </c>
      <c r="C6943" s="9">
        <f>(Sheet8!A6944-Sheet8!A6943)/Sheet8!A6943</f>
        <v>-0.90401748192973608</v>
      </c>
    </row>
    <row r="6944" spans="1:3" x14ac:dyDescent="0.25">
      <c r="A6944" s="2">
        <v>68.52</v>
      </c>
      <c r="B6944" s="9">
        <f t="shared" si="108"/>
        <v>-1.1211631502652764</v>
      </c>
      <c r="C6944" s="9">
        <f>(Sheet8!A6945-Sheet8!A6944)/Sheet8!A6944</f>
        <v>8.1062463514302401</v>
      </c>
    </row>
    <row r="6945" spans="1:3" x14ac:dyDescent="0.25">
      <c r="A6945" s="2">
        <v>623.96</v>
      </c>
      <c r="B6945" s="9">
        <f t="shared" si="108"/>
        <v>-47.951867916279859</v>
      </c>
      <c r="C6945" s="9">
        <f>(Sheet8!A6946-Sheet8!A6945)/Sheet8!A6945</f>
        <v>-0.9821783447656901</v>
      </c>
    </row>
    <row r="6946" spans="1:3" x14ac:dyDescent="0.25">
      <c r="A6946" s="2">
        <v>11.12</v>
      </c>
      <c r="B6946" s="9">
        <f t="shared" si="108"/>
        <v>-1.0215822210533865</v>
      </c>
      <c r="C6946" s="9">
        <f>(Sheet8!A6947-Sheet8!A6946)/Sheet8!A6946</f>
        <v>46.115107913669064</v>
      </c>
    </row>
    <row r="6947" spans="1:3" x14ac:dyDescent="0.25">
      <c r="A6947" s="2">
        <v>523.91999999999996</v>
      </c>
      <c r="B6947" s="9">
        <f t="shared" si="108"/>
        <v>-89.54169693850281</v>
      </c>
      <c r="C6947" s="9">
        <f>(Sheet8!A6948-Sheet8!A6947)/Sheet8!A6947</f>
        <v>-0.99526645289357152</v>
      </c>
    </row>
    <row r="6948" spans="1:3" x14ac:dyDescent="0.25">
      <c r="A6948" s="2">
        <v>2.48</v>
      </c>
      <c r="B6948" s="9">
        <f t="shared" si="108"/>
        <v>-1.0047730667073353</v>
      </c>
      <c r="C6948" s="9">
        <f>(Sheet8!A6949-Sheet8!A6948)/Sheet8!A6948</f>
        <v>88.122580645161293</v>
      </c>
    </row>
    <row r="6949" spans="1:3" x14ac:dyDescent="0.25">
      <c r="A6949" s="2">
        <v>221.024</v>
      </c>
      <c r="B6949" s="9">
        <f t="shared" si="108"/>
        <v>0.29309280471072741</v>
      </c>
      <c r="C6949" s="9">
        <f>(Sheet8!A6950-Sheet8!A6949)/Sheet8!A6949</f>
        <v>-0.42061495584189956</v>
      </c>
    </row>
    <row r="6950" spans="1:3" x14ac:dyDescent="0.25">
      <c r="A6950" s="2">
        <v>128.05799999999999</v>
      </c>
      <c r="B6950" s="9">
        <f t="shared" si="108"/>
        <v>-1.6788641261367792</v>
      </c>
      <c r="C6950" s="9">
        <f>(Sheet8!A6951-Sheet8!A6950)/Sheet8!A6950</f>
        <v>-0.54389417295288067</v>
      </c>
    </row>
    <row r="6951" spans="1:3" x14ac:dyDescent="0.25">
      <c r="A6951" s="2">
        <v>58.408000000000001</v>
      </c>
      <c r="B6951" s="9">
        <f t="shared" si="108"/>
        <v>12.546562579049818</v>
      </c>
      <c r="C6951" s="9">
        <f>(Sheet8!A6952-Sheet8!A6951)/Sheet8!A6951</f>
        <v>0.36923024243254354</v>
      </c>
    </row>
    <row r="6952" spans="1:3" x14ac:dyDescent="0.25">
      <c r="A6952" s="2">
        <v>79.974000000000004</v>
      </c>
      <c r="B6952" s="9">
        <f t="shared" si="108"/>
        <v>-1.1950096506991266</v>
      </c>
      <c r="C6952" s="9">
        <f>(Sheet8!A6953-Sheet8!A6952)/Sheet8!A6952</f>
        <v>5.0018005851901863</v>
      </c>
    </row>
    <row r="6953" spans="1:3" x14ac:dyDescent="0.25">
      <c r="A6953" s="2">
        <v>479.988</v>
      </c>
      <c r="B6953" s="9">
        <f t="shared" si="108"/>
        <v>-4.6257818287525438</v>
      </c>
      <c r="C6953" s="9">
        <f>(Sheet8!A6954-Sheet8!A6953)/Sheet8!A6953</f>
        <v>-0.97539938498462464</v>
      </c>
    </row>
    <row r="6954" spans="1:3" x14ac:dyDescent="0.25">
      <c r="A6954" s="2">
        <v>11.808</v>
      </c>
      <c r="B6954" s="9">
        <f t="shared" si="108"/>
        <v>1.3773936060643515</v>
      </c>
      <c r="C6954" s="9">
        <f>(Sheet8!A6955-Sheet8!A6954)/Sheet8!A6954</f>
        <v>3.5365853658536586</v>
      </c>
    </row>
    <row r="6955" spans="1:3" x14ac:dyDescent="0.25">
      <c r="A6955" s="2">
        <v>53.567999999999998</v>
      </c>
      <c r="B6955" s="9">
        <f t="shared" si="108"/>
        <v>-1.11390007556078</v>
      </c>
      <c r="C6955" s="9">
        <f>(Sheet8!A6956-Sheet8!A6955)/Sheet8!A6955</f>
        <v>8.4078554360812436</v>
      </c>
    </row>
    <row r="6956" spans="1:3" x14ac:dyDescent="0.25">
      <c r="A6956" s="2">
        <v>503.96</v>
      </c>
      <c r="B6956" s="9">
        <f t="shared" si="108"/>
        <v>-1.7369216379340244</v>
      </c>
      <c r="C6956" s="9">
        <f>(Sheet8!A6957-Sheet8!A6956)/Sheet8!A6956</f>
        <v>-0.95765536947376784</v>
      </c>
    </row>
    <row r="6957" spans="1:3" x14ac:dyDescent="0.25">
      <c r="A6957" s="2">
        <v>21.34</v>
      </c>
      <c r="B6957" s="9">
        <f t="shared" si="108"/>
        <v>-0.402446988602367</v>
      </c>
      <c r="C6957" s="9">
        <f>(Sheet8!A6958-Sheet8!A6957)/Sheet8!A6957</f>
        <v>0.70571696344892221</v>
      </c>
    </row>
    <row r="6958" spans="1:3" x14ac:dyDescent="0.25">
      <c r="A6958" s="2">
        <v>36.4</v>
      </c>
      <c r="B6958" s="9">
        <f t="shared" si="108"/>
        <v>-2.6606221970448001</v>
      </c>
      <c r="C6958" s="9">
        <f>(Sheet8!A6959-Sheet8!A6958)/Sheet8!A6958</f>
        <v>0.42170329670329676</v>
      </c>
    </row>
    <row r="6959" spans="1:3" x14ac:dyDescent="0.25">
      <c r="A6959" s="2">
        <v>51.75</v>
      </c>
      <c r="B6959" s="9">
        <f t="shared" si="108"/>
        <v>-13.089495241267118</v>
      </c>
      <c r="C6959" s="9">
        <f>(Sheet8!A6960-Sheet8!A6959)/Sheet8!A6959</f>
        <v>-0.70028985507246377</v>
      </c>
    </row>
    <row r="6960" spans="1:3" x14ac:dyDescent="0.25">
      <c r="A6960" s="2">
        <v>15.51</v>
      </c>
      <c r="B6960" s="9">
        <f t="shared" si="108"/>
        <v>-1.107691046530985</v>
      </c>
      <c r="C6960" s="9">
        <f>(Sheet8!A6961-Sheet8!A6960)/Sheet8!A6960</f>
        <v>8.4661508704061905</v>
      </c>
    </row>
    <row r="6961" spans="1:3" x14ac:dyDescent="0.25">
      <c r="A6961" s="2">
        <v>146.82</v>
      </c>
      <c r="B6961" s="9">
        <f t="shared" si="108"/>
        <v>-0.56330411541079395</v>
      </c>
      <c r="C6961" s="9">
        <f>(Sheet8!A6962-Sheet8!A6961)/Sheet8!A6961</f>
        <v>-0.91172864732325287</v>
      </c>
    </row>
    <row r="6962" spans="1:3" x14ac:dyDescent="0.25">
      <c r="A6962" s="2">
        <v>12.96</v>
      </c>
      <c r="B6962" s="9">
        <f t="shared" si="108"/>
        <v>-1.7728085867620749</v>
      </c>
      <c r="C6962" s="9">
        <f>(Sheet8!A6963-Sheet8!A6962)/Sheet8!A6962</f>
        <v>-0.3981481481481482</v>
      </c>
    </row>
    <row r="6963" spans="1:3" x14ac:dyDescent="0.25">
      <c r="A6963" s="2">
        <v>7.8</v>
      </c>
      <c r="B6963" s="9">
        <f t="shared" si="108"/>
        <v>2.8617647058823539</v>
      </c>
      <c r="C6963" s="9">
        <f>(Sheet8!A6964-Sheet8!A6963)/Sheet8!A6963</f>
        <v>0.30769230769230765</v>
      </c>
    </row>
    <row r="6964" spans="1:3" x14ac:dyDescent="0.25">
      <c r="A6964" s="2">
        <v>10.199999999999999</v>
      </c>
      <c r="B6964" s="9">
        <f t="shared" si="108"/>
        <v>-0.93288441747400552</v>
      </c>
      <c r="C6964" s="9">
        <f>(Sheet8!A6965-Sheet8!A6964)/Sheet8!A6964</f>
        <v>1.1882352941176473</v>
      </c>
    </row>
    <row r="6965" spans="1:3" x14ac:dyDescent="0.25">
      <c r="A6965" s="2">
        <v>22.32</v>
      </c>
      <c r="B6965" s="9">
        <f t="shared" si="108"/>
        <v>25.993370320294638</v>
      </c>
      <c r="C6965" s="9">
        <f>(Sheet8!A6966-Sheet8!A6965)/Sheet8!A6965</f>
        <v>7.9749103942652375E-2</v>
      </c>
    </row>
    <row r="6966" spans="1:3" x14ac:dyDescent="0.25">
      <c r="A6966" s="2">
        <v>24.1</v>
      </c>
      <c r="B6966" s="9">
        <f t="shared" si="108"/>
        <v>-1.4250377945094914</v>
      </c>
      <c r="C6966" s="9">
        <f>(Sheet8!A6967-Sheet8!A6966)/Sheet8!A6966</f>
        <v>2.1526970954356845</v>
      </c>
    </row>
    <row r="6967" spans="1:3" x14ac:dyDescent="0.25">
      <c r="A6967" s="2">
        <v>75.98</v>
      </c>
      <c r="B6967" s="9">
        <f t="shared" si="108"/>
        <v>-10.078365759725244</v>
      </c>
      <c r="C6967" s="9">
        <f>(Sheet8!A6968-Sheet8!A6967)/Sheet8!A6967</f>
        <v>-0.91497762569097141</v>
      </c>
    </row>
    <row r="6968" spans="1:3" x14ac:dyDescent="0.25">
      <c r="A6968" s="2">
        <v>6.46</v>
      </c>
      <c r="B6968" s="9">
        <f t="shared" si="108"/>
        <v>0.53157810357667112</v>
      </c>
      <c r="C6968" s="9">
        <f>(Sheet8!A6969-Sheet8!A6968)/Sheet8!A6968</f>
        <v>8.3065015479876152</v>
      </c>
    </row>
    <row r="6969" spans="1:3" x14ac:dyDescent="0.25">
      <c r="A6969" s="2">
        <v>60.12</v>
      </c>
      <c r="B6969" s="9">
        <f t="shared" si="108"/>
        <v>-1.0762359245269422</v>
      </c>
      <c r="C6969" s="9">
        <f>(Sheet8!A6970-Sheet8!A6969)/Sheet8!A6969</f>
        <v>12.722055888223554</v>
      </c>
    </row>
    <row r="6970" spans="1:3" x14ac:dyDescent="0.25">
      <c r="A6970" s="2">
        <v>824.97</v>
      </c>
      <c r="B6970" s="9">
        <f t="shared" si="108"/>
        <v>-0.49272784032093375</v>
      </c>
      <c r="C6970" s="9">
        <f>(Sheet8!A6971-Sheet8!A6970)/Sheet8!A6970</f>
        <v>-0.96987769252215228</v>
      </c>
    </row>
    <row r="6971" spans="1:3" x14ac:dyDescent="0.25">
      <c r="A6971" s="2">
        <v>24.85</v>
      </c>
      <c r="B6971" s="9">
        <f t="shared" si="108"/>
        <v>-13.391106074299469</v>
      </c>
      <c r="C6971" s="9">
        <f>(Sheet8!A6972-Sheet8!A6971)/Sheet8!A6971</f>
        <v>-0.49199195171026155</v>
      </c>
    </row>
    <row r="6972" spans="1:3" x14ac:dyDescent="0.25">
      <c r="A6972" s="2">
        <v>12.624000000000001</v>
      </c>
      <c r="B6972" s="9">
        <f t="shared" si="108"/>
        <v>-0.29992161504931647</v>
      </c>
      <c r="C6972" s="9">
        <f>(Sheet8!A6973-Sheet8!A6972)/Sheet8!A6972</f>
        <v>6.0963244613434728</v>
      </c>
    </row>
    <row r="6973" spans="1:3" x14ac:dyDescent="0.25">
      <c r="A6973" s="2">
        <v>89.584000000000003</v>
      </c>
      <c r="B6973" s="9">
        <f t="shared" si="108"/>
        <v>-1.2252806764130695</v>
      </c>
      <c r="C6973" s="9">
        <f>(Sheet8!A6974-Sheet8!A6973)/Sheet8!A6973</f>
        <v>4.2679049830326843</v>
      </c>
    </row>
    <row r="6974" spans="1:3" x14ac:dyDescent="0.25">
      <c r="A6974" s="2">
        <v>471.92</v>
      </c>
      <c r="B6974" s="9">
        <f t="shared" si="108"/>
        <v>-1.7759883812245112</v>
      </c>
      <c r="C6974" s="9">
        <f>(Sheet8!A6975-Sheet8!A6974)/Sheet8!A6974</f>
        <v>-0.96147652144431262</v>
      </c>
    </row>
    <row r="6975" spans="1:3" x14ac:dyDescent="0.25">
      <c r="A6975" s="2">
        <v>18.18</v>
      </c>
      <c r="B6975" s="9">
        <f t="shared" si="108"/>
        <v>-2.091030663473521</v>
      </c>
      <c r="C6975" s="9">
        <f>(Sheet8!A6976-Sheet8!A6975)/Sheet8!A6975</f>
        <v>0.74609460946094608</v>
      </c>
    </row>
    <row r="6976" spans="1:3" x14ac:dyDescent="0.25">
      <c r="A6976" s="2">
        <v>31.744</v>
      </c>
      <c r="B6976" s="9">
        <f t="shared" si="108"/>
        <v>-129.14508964903891</v>
      </c>
      <c r="C6976" s="9">
        <f>(Sheet8!A6977-Sheet8!A6976)/Sheet8!A6976</f>
        <v>-0.81401209677419351</v>
      </c>
    </row>
    <row r="6977" spans="1:3" x14ac:dyDescent="0.25">
      <c r="A6977" s="2">
        <v>5.9039999999999999</v>
      </c>
      <c r="B6977" s="9">
        <f t="shared" si="108"/>
        <v>-1.0086618501617364</v>
      </c>
      <c r="C6977" s="9">
        <f>(Sheet8!A6978-Sheet8!A6977)/Sheet8!A6977</f>
        <v>104.31165311653116</v>
      </c>
    </row>
    <row r="6978" spans="1:3" x14ac:dyDescent="0.25">
      <c r="A6978" s="2">
        <v>621.76</v>
      </c>
      <c r="B6978" s="9">
        <f t="shared" si="108"/>
        <v>-0.79499516559514871</v>
      </c>
      <c r="C6978" s="9">
        <f>(Sheet8!A6979-Sheet8!A6978)/Sheet8!A6978</f>
        <v>-0.90353190941842509</v>
      </c>
    </row>
    <row r="6979" spans="1:3" x14ac:dyDescent="0.25">
      <c r="A6979" s="2">
        <v>59.98</v>
      </c>
      <c r="B6979" s="9">
        <f t="shared" ref="B6979:B7042" si="109">(C6980-C6979)/C6979</f>
        <v>-12.713288087556455</v>
      </c>
      <c r="C6979" s="9">
        <f>(Sheet8!A6980-Sheet8!A6979)/Sheet8!A6979</f>
        <v>-0.18522840946982327</v>
      </c>
    </row>
    <row r="6980" spans="1:3" x14ac:dyDescent="0.25">
      <c r="A6980" s="2">
        <v>48.87</v>
      </c>
      <c r="B6980" s="9">
        <f t="shared" si="109"/>
        <v>-1.4432922409440256</v>
      </c>
      <c r="C6980" s="9">
        <f>(Sheet8!A6981-Sheet8!A6980)/Sheet8!A6980</f>
        <v>2.1696337221199102</v>
      </c>
    </row>
    <row r="6981" spans="1:3" x14ac:dyDescent="0.25">
      <c r="A6981" s="2">
        <v>154.9</v>
      </c>
      <c r="B6981" s="9">
        <f t="shared" si="109"/>
        <v>-5.2608136227246165</v>
      </c>
      <c r="C6981" s="9">
        <f>(Sheet8!A6982-Sheet8!A6981)/Sheet8!A6981</f>
        <v>-0.96178179470626224</v>
      </c>
    </row>
    <row r="6982" spans="1:3" x14ac:dyDescent="0.25">
      <c r="A6982" s="2">
        <v>5.92</v>
      </c>
      <c r="B6982" s="9">
        <f t="shared" si="109"/>
        <v>-1.0491603825794886</v>
      </c>
      <c r="C6982" s="9">
        <f>(Sheet8!A6983-Sheet8!A6982)/Sheet8!A6982</f>
        <v>4.0979729729729728</v>
      </c>
    </row>
    <row r="6983" spans="1:3" x14ac:dyDescent="0.25">
      <c r="A6983" s="2">
        <v>30.18</v>
      </c>
      <c r="B6983" s="9">
        <f t="shared" si="109"/>
        <v>2.1554214894081691</v>
      </c>
      <c r="C6983" s="9">
        <f>(Sheet8!A6984-Sheet8!A6983)/Sheet8!A6983</f>
        <v>-0.20145791915175607</v>
      </c>
    </row>
    <row r="6984" spans="1:3" x14ac:dyDescent="0.25">
      <c r="A6984" s="2">
        <v>24.1</v>
      </c>
      <c r="B6984" s="9">
        <f t="shared" si="109"/>
        <v>-66.927160589281357</v>
      </c>
      <c r="C6984" s="9">
        <f>(Sheet8!A6985-Sheet8!A6984)/Sheet8!A6984</f>
        <v>-0.63568464730290464</v>
      </c>
    </row>
    <row r="6985" spans="1:3" x14ac:dyDescent="0.25">
      <c r="A6985" s="2">
        <v>8.7799999999999994</v>
      </c>
      <c r="B6985" s="9">
        <f t="shared" si="109"/>
        <v>-1.0219916039192236</v>
      </c>
      <c r="C6985" s="9">
        <f>(Sheet8!A6986-Sheet8!A6985)/Sheet8!A6985</f>
        <v>41.908883826879276</v>
      </c>
    </row>
    <row r="6986" spans="1:3" x14ac:dyDescent="0.25">
      <c r="A6986" s="2">
        <v>376.74</v>
      </c>
      <c r="B6986" s="9">
        <f t="shared" si="109"/>
        <v>-0.35457592782252356</v>
      </c>
      <c r="C6986" s="9">
        <f>(Sheet8!A6987-Sheet8!A6986)/Sheet8!A6986</f>
        <v>-0.92164357381748696</v>
      </c>
    </row>
    <row r="6987" spans="1:3" x14ac:dyDescent="0.25">
      <c r="A6987" s="2">
        <v>29.52</v>
      </c>
      <c r="B6987" s="9">
        <f t="shared" si="109"/>
        <v>-3.0296813219463505</v>
      </c>
      <c r="C6987" s="9">
        <f>(Sheet8!A6988-Sheet8!A6987)/Sheet8!A6987</f>
        <v>-0.59485094850948506</v>
      </c>
    </row>
    <row r="6988" spans="1:3" x14ac:dyDescent="0.25">
      <c r="A6988" s="2">
        <v>11.96</v>
      </c>
      <c r="B6988" s="9">
        <f t="shared" si="109"/>
        <v>34.505779400654745</v>
      </c>
      <c r="C6988" s="9">
        <f>(Sheet8!A6989-Sheet8!A6988)/Sheet8!A6988</f>
        <v>1.2073578595317722</v>
      </c>
    </row>
    <row r="6989" spans="1:3" x14ac:dyDescent="0.25">
      <c r="A6989" s="2">
        <v>26.4</v>
      </c>
      <c r="B6989" s="9">
        <f t="shared" si="109"/>
        <v>-1.0232992865489741</v>
      </c>
      <c r="C6989" s="9">
        <f>(Sheet8!A6990-Sheet8!A6989)/Sheet8!A6989</f>
        <v>42.86818181818181</v>
      </c>
    </row>
    <row r="6990" spans="1:3" x14ac:dyDescent="0.25">
      <c r="A6990" s="2">
        <v>1158.1199999999999</v>
      </c>
      <c r="B6990" s="9">
        <f t="shared" si="109"/>
        <v>-31.955310120890342</v>
      </c>
      <c r="C6990" s="9">
        <f>(Sheet8!A6991-Sheet8!A6990)/Sheet8!A6990</f>
        <v>-0.99879805201533511</v>
      </c>
    </row>
    <row r="6991" spans="1:3" x14ac:dyDescent="0.25">
      <c r="A6991" s="2">
        <v>1.3919999999999999</v>
      </c>
      <c r="B6991" s="9">
        <f t="shared" si="109"/>
        <v>-0.86767769788669402</v>
      </c>
      <c r="C6991" s="9">
        <f>(Sheet8!A6992-Sheet8!A6991)/Sheet8!A6991</f>
        <v>30.918103448275861</v>
      </c>
    </row>
    <row r="6992" spans="1:3" x14ac:dyDescent="0.25">
      <c r="A6992" s="2">
        <v>44.43</v>
      </c>
      <c r="B6992" s="9">
        <f t="shared" si="109"/>
        <v>-1.0428562547855023</v>
      </c>
      <c r="C6992" s="9">
        <f>(Sheet8!A6993-Sheet8!A6992)/Sheet8!A6992</f>
        <v>4.0911546252532069</v>
      </c>
    </row>
    <row r="6993" spans="1:3" x14ac:dyDescent="0.25">
      <c r="A6993" s="2">
        <v>226.2</v>
      </c>
      <c r="B6993" s="9">
        <f t="shared" si="109"/>
        <v>-3.4252171116114516</v>
      </c>
      <c r="C6993" s="9">
        <f>(Sheet8!A6994-Sheet8!A6993)/Sheet8!A6993</f>
        <v>-0.17533156498673738</v>
      </c>
    </row>
    <row r="6994" spans="1:3" x14ac:dyDescent="0.25">
      <c r="A6994" s="2">
        <v>186.54</v>
      </c>
      <c r="B6994" s="9">
        <f t="shared" si="109"/>
        <v>-3.104942450914014</v>
      </c>
      <c r="C6994" s="9">
        <f>(Sheet8!A6995-Sheet8!A6994)/Sheet8!A6994</f>
        <v>0.42521711161145076</v>
      </c>
    </row>
    <row r="6995" spans="1:3" x14ac:dyDescent="0.25">
      <c r="A6995" s="2">
        <v>265.86</v>
      </c>
      <c r="B6995" s="9">
        <f t="shared" si="109"/>
        <v>-1.1273420851430709</v>
      </c>
      <c r="C6995" s="9">
        <f>(Sheet8!A6996-Sheet8!A6995)/Sheet8!A6995</f>
        <v>-0.89505754908598512</v>
      </c>
    </row>
    <row r="6996" spans="1:3" x14ac:dyDescent="0.25">
      <c r="A6996" s="2">
        <v>27.9</v>
      </c>
      <c r="B6996" s="9">
        <f t="shared" si="109"/>
        <v>-5.8666860931011877</v>
      </c>
      <c r="C6996" s="9">
        <f>(Sheet8!A6997-Sheet8!A6996)/Sheet8!A6996</f>
        <v>0.1139784946236559</v>
      </c>
    </row>
    <row r="6997" spans="1:3" x14ac:dyDescent="0.25">
      <c r="A6997" s="2">
        <v>31.08</v>
      </c>
      <c r="B6997" s="9">
        <f t="shared" si="109"/>
        <v>-22.106122339498146</v>
      </c>
      <c r="C6997" s="9">
        <f>(Sheet8!A6998-Sheet8!A6997)/Sheet8!A6997</f>
        <v>-0.55469755469755466</v>
      </c>
    </row>
    <row r="6998" spans="1:3" x14ac:dyDescent="0.25">
      <c r="A6998" s="2">
        <v>13.84</v>
      </c>
      <c r="B6998" s="9">
        <f t="shared" si="109"/>
        <v>-1.0791209823020564</v>
      </c>
      <c r="C6998" s="9">
        <f>(Sheet8!A6999-Sheet8!A6998)/Sheet8!A6998</f>
        <v>11.707514450867054</v>
      </c>
    </row>
    <row r="6999" spans="1:3" x14ac:dyDescent="0.25">
      <c r="A6999" s="2">
        <v>175.87200000000001</v>
      </c>
      <c r="B6999" s="9">
        <f t="shared" si="109"/>
        <v>-17.283244942054605</v>
      </c>
      <c r="C6999" s="9">
        <f>(Sheet8!A7000-Sheet8!A6999)/Sheet8!A6999</f>
        <v>-0.9263100436681222</v>
      </c>
    </row>
    <row r="7000" spans="1:3" x14ac:dyDescent="0.25">
      <c r="A7000" s="2">
        <v>12.96</v>
      </c>
      <c r="B7000" s="9">
        <f t="shared" si="109"/>
        <v>-1.0581048801356248</v>
      </c>
      <c r="C7000" s="9">
        <f>(Sheet8!A7001-Sheet8!A7000)/Sheet8!A7000</f>
        <v>15.083333333333332</v>
      </c>
    </row>
    <row r="7001" spans="1:3" x14ac:dyDescent="0.25">
      <c r="A7001" s="2">
        <v>208.44</v>
      </c>
      <c r="B7001" s="9">
        <f t="shared" si="109"/>
        <v>-16.103521006083341</v>
      </c>
      <c r="C7001" s="9">
        <f>(Sheet8!A7002-Sheet8!A7001)/Sheet8!A7001</f>
        <v>-0.87641527537900599</v>
      </c>
    </row>
    <row r="7002" spans="1:3" x14ac:dyDescent="0.25">
      <c r="A7002" s="2">
        <v>25.76</v>
      </c>
      <c r="B7002" s="9">
        <f t="shared" si="109"/>
        <v>-1.0159651483099434</v>
      </c>
      <c r="C7002" s="9">
        <f>(Sheet8!A7003-Sheet8!A7002)/Sheet8!A7002</f>
        <v>13.236956521739131</v>
      </c>
    </row>
    <row r="7003" spans="1:3" x14ac:dyDescent="0.25">
      <c r="A7003" s="2">
        <v>366.74400000000003</v>
      </c>
      <c r="B7003" s="9">
        <f t="shared" si="109"/>
        <v>2.5956434562812798</v>
      </c>
      <c r="C7003" s="9">
        <f>(Sheet8!A7004-Sheet8!A7003)/Sheet8!A7003</f>
        <v>-0.21132997404183848</v>
      </c>
    </row>
    <row r="7004" spans="1:3" x14ac:dyDescent="0.25">
      <c r="A7004" s="2">
        <v>289.24</v>
      </c>
      <c r="B7004" s="9">
        <f t="shared" si="109"/>
        <v>0.21779538978660745</v>
      </c>
      <c r="C7004" s="9">
        <f>(Sheet8!A7005-Sheet8!A7004)/Sheet8!A7004</f>
        <v>-0.75986723827962932</v>
      </c>
    </row>
    <row r="7005" spans="1:3" x14ac:dyDescent="0.25">
      <c r="A7005" s="2">
        <v>69.456000000000003</v>
      </c>
      <c r="B7005" s="9">
        <f t="shared" si="109"/>
        <v>-42.687852667828388</v>
      </c>
      <c r="C7005" s="9">
        <f>(Sheet8!A7006-Sheet8!A7005)/Sheet8!A7005</f>
        <v>-0.9253628196268141</v>
      </c>
    </row>
    <row r="7006" spans="1:3" x14ac:dyDescent="0.25">
      <c r="A7006" s="2">
        <v>5.1840000000000002</v>
      </c>
      <c r="B7006" s="9">
        <f t="shared" si="109"/>
        <v>-1.0248430528260757</v>
      </c>
      <c r="C7006" s="9">
        <f>(Sheet8!A7007-Sheet8!A7006)/Sheet8!A7006</f>
        <v>38.576388888888886</v>
      </c>
    </row>
    <row r="7007" spans="1:3" x14ac:dyDescent="0.25">
      <c r="A7007" s="2">
        <v>205.16399999999999</v>
      </c>
      <c r="B7007" s="9">
        <f t="shared" si="109"/>
        <v>-1.5231927153158031</v>
      </c>
      <c r="C7007" s="9">
        <f>(Sheet8!A7008-Sheet8!A7007)/Sheet8!A7007</f>
        <v>-0.95835526700590745</v>
      </c>
    </row>
    <row r="7008" spans="1:3" x14ac:dyDescent="0.25">
      <c r="A7008" s="2">
        <v>8.5440000000000005</v>
      </c>
      <c r="B7008" s="9">
        <f t="shared" si="109"/>
        <v>90.049201719977091</v>
      </c>
      <c r="C7008" s="9">
        <f>(Sheet8!A7009-Sheet8!A7008)/Sheet8!A7008</f>
        <v>0.50140449438202228</v>
      </c>
    </row>
    <row r="7009" spans="1:3" x14ac:dyDescent="0.25">
      <c r="A7009" s="2">
        <v>12.827999999999999</v>
      </c>
      <c r="B7009" s="9">
        <f t="shared" si="109"/>
        <v>-1.0209535554340095</v>
      </c>
      <c r="C7009" s="9">
        <f>(Sheet8!A7010-Sheet8!A7009)/Sheet8!A7009</f>
        <v>45.652478952291865</v>
      </c>
    </row>
    <row r="7010" spans="1:3" x14ac:dyDescent="0.25">
      <c r="A7010" s="2">
        <v>598.45799999999997</v>
      </c>
      <c r="B7010" s="9">
        <f t="shared" si="109"/>
        <v>-0.67717822420605633</v>
      </c>
      <c r="C7010" s="9">
        <f>(Sheet8!A7011-Sheet8!A7010)/Sheet8!A7010</f>
        <v>-0.95658174842679011</v>
      </c>
    </row>
    <row r="7011" spans="1:3" x14ac:dyDescent="0.25">
      <c r="A7011" s="2">
        <v>25.984000000000002</v>
      </c>
      <c r="B7011" s="9">
        <f t="shared" si="109"/>
        <v>1.3295458835076064</v>
      </c>
      <c r="C7011" s="9">
        <f>(Sheet8!A7012-Sheet8!A7011)/Sheet8!A7011</f>
        <v>-0.30880541871921185</v>
      </c>
    </row>
    <row r="7012" spans="1:3" x14ac:dyDescent="0.25">
      <c r="A7012" s="2">
        <v>17.96</v>
      </c>
      <c r="B7012" s="9">
        <f t="shared" si="109"/>
        <v>-57.022949530689459</v>
      </c>
      <c r="C7012" s="9">
        <f>(Sheet8!A7013-Sheet8!A7012)/Sheet8!A7012</f>
        <v>-0.71937639198218273</v>
      </c>
    </row>
    <row r="7013" spans="1:3" x14ac:dyDescent="0.25">
      <c r="A7013" s="2">
        <v>5.04</v>
      </c>
      <c r="B7013" s="9">
        <f t="shared" si="109"/>
        <v>-1.0071405085281446</v>
      </c>
      <c r="C7013" s="9">
        <f>(Sheet8!A7014-Sheet8!A7013)/Sheet8!A7013</f>
        <v>40.301587301587304</v>
      </c>
    </row>
    <row r="7014" spans="1:3" x14ac:dyDescent="0.25">
      <c r="A7014" s="2">
        <v>208.16</v>
      </c>
      <c r="B7014" s="9">
        <f t="shared" si="109"/>
        <v>-0.96491226786541828</v>
      </c>
      <c r="C7014" s="9">
        <f>(Sheet8!A7015-Sheet8!A7014)/Sheet8!A7014</f>
        <v>-0.28777382782475014</v>
      </c>
    </row>
    <row r="7015" spans="1:3" x14ac:dyDescent="0.25">
      <c r="A7015" s="2">
        <v>148.25700000000001</v>
      </c>
      <c r="B7015" s="9">
        <f t="shared" si="109"/>
        <v>75.794119719405373</v>
      </c>
      <c r="C7015" s="9">
        <f>(Sheet8!A7016-Sheet8!A7015)/Sheet8!A7015</f>
        <v>-1.0097330986058089E-2</v>
      </c>
    </row>
    <row r="7016" spans="1:3" x14ac:dyDescent="0.25">
      <c r="A7016" s="2">
        <v>146.76</v>
      </c>
      <c r="B7016" s="9">
        <f t="shared" si="109"/>
        <v>-22.715960657429999</v>
      </c>
      <c r="C7016" s="9">
        <f>(Sheet8!A7017-Sheet8!A7016)/Sheet8!A7016</f>
        <v>-0.77541564458980639</v>
      </c>
    </row>
    <row r="7017" spans="1:3" x14ac:dyDescent="0.25">
      <c r="A7017" s="2">
        <v>32.96</v>
      </c>
      <c r="B7017" s="9">
        <f t="shared" si="109"/>
        <v>-1.0578773431278687</v>
      </c>
      <c r="C7017" s="9">
        <f>(Sheet8!A7018-Sheet8!A7017)/Sheet8!A7017</f>
        <v>16.83889563106796</v>
      </c>
    </row>
    <row r="7018" spans="1:3" x14ac:dyDescent="0.25">
      <c r="A7018" s="2">
        <v>587.97</v>
      </c>
      <c r="B7018" s="9">
        <f t="shared" si="109"/>
        <v>-1.7479199032662771</v>
      </c>
      <c r="C7018" s="9">
        <f>(Sheet8!A7019-Sheet8!A7018)/Sheet8!A7018</f>
        <v>-0.97459054033369041</v>
      </c>
    </row>
    <row r="7019" spans="1:3" x14ac:dyDescent="0.25">
      <c r="A7019" s="2">
        <v>14.94</v>
      </c>
      <c r="B7019" s="9">
        <f t="shared" si="109"/>
        <v>-1.5458922452270567</v>
      </c>
      <c r="C7019" s="9">
        <f>(Sheet8!A7020-Sheet8!A7019)/Sheet8!A7019</f>
        <v>0.72891566265060237</v>
      </c>
    </row>
    <row r="7020" spans="1:3" x14ac:dyDescent="0.25">
      <c r="A7020" s="2">
        <v>25.83</v>
      </c>
      <c r="B7020" s="9">
        <f t="shared" si="109"/>
        <v>0.41428473618588413</v>
      </c>
      <c r="C7020" s="9">
        <f>(Sheet8!A7021-Sheet8!A7020)/Sheet8!A7020</f>
        <v>-0.3979094076655052</v>
      </c>
    </row>
    <row r="7021" spans="1:3" x14ac:dyDescent="0.25">
      <c r="A7021" s="2">
        <v>15.552</v>
      </c>
      <c r="B7021" s="9">
        <f t="shared" si="109"/>
        <v>-0.32684374663942356</v>
      </c>
      <c r="C7021" s="9">
        <f>(Sheet8!A7022-Sheet8!A7021)/Sheet8!A7021</f>
        <v>-0.56275720164609044</v>
      </c>
    </row>
    <row r="7022" spans="1:3" x14ac:dyDescent="0.25">
      <c r="A7022" s="2">
        <v>6.8</v>
      </c>
      <c r="B7022" s="9">
        <f t="shared" si="109"/>
        <v>-88.12679983060417</v>
      </c>
      <c r="C7022" s="9">
        <f>(Sheet8!A7023-Sheet8!A7022)/Sheet8!A7022</f>
        <v>-0.37882352941176467</v>
      </c>
    </row>
    <row r="7023" spans="1:3" x14ac:dyDescent="0.25">
      <c r="A7023" s="2">
        <v>4.2240000000000002</v>
      </c>
      <c r="B7023" s="9">
        <f t="shared" si="109"/>
        <v>-1.0237370841460685</v>
      </c>
      <c r="C7023" s="9">
        <f>(Sheet8!A7024-Sheet8!A7023)/Sheet8!A7023</f>
        <v>33.005681818181813</v>
      </c>
    </row>
    <row r="7024" spans="1:3" x14ac:dyDescent="0.25">
      <c r="A7024" s="2">
        <v>143.63999999999999</v>
      </c>
      <c r="B7024" s="9">
        <f t="shared" si="109"/>
        <v>-8.8769904741593813</v>
      </c>
      <c r="C7024" s="9">
        <f>(Sheet8!A7025-Sheet8!A7024)/Sheet8!A7024</f>
        <v>-0.7834586466165413</v>
      </c>
    </row>
    <row r="7025" spans="1:3" x14ac:dyDescent="0.25">
      <c r="A7025" s="2">
        <v>31.103999999999999</v>
      </c>
      <c r="B7025" s="9">
        <f t="shared" si="109"/>
        <v>-0.99680068500017194</v>
      </c>
      <c r="C7025" s="9">
        <f>(Sheet8!A7026-Sheet8!A7025)/Sheet8!A7025</f>
        <v>6.1712962962962967</v>
      </c>
    </row>
    <row r="7026" spans="1:3" x14ac:dyDescent="0.25">
      <c r="A7026" s="2">
        <v>223.05600000000001</v>
      </c>
      <c r="B7026" s="9">
        <f t="shared" si="109"/>
        <v>-41.352243985288581</v>
      </c>
      <c r="C7026" s="9">
        <f>(Sheet8!A7027-Sheet8!A7026)/Sheet8!A7026</f>
        <v>1.9743920809124148E-2</v>
      </c>
    </row>
    <row r="7027" spans="1:3" x14ac:dyDescent="0.25">
      <c r="A7027" s="2">
        <v>227.46</v>
      </c>
      <c r="B7027" s="9">
        <f t="shared" si="109"/>
        <v>0.11346543362958258</v>
      </c>
      <c r="C7027" s="9">
        <f>(Sheet8!A7028-Sheet8!A7027)/Sheet8!A7027</f>
        <v>-0.79671150971599403</v>
      </c>
    </row>
    <row r="7028" spans="1:3" x14ac:dyDescent="0.25">
      <c r="A7028" s="2">
        <v>46.24</v>
      </c>
      <c r="B7028" s="9">
        <f t="shared" si="109"/>
        <v>-7.1934240095944224</v>
      </c>
      <c r="C7028" s="9">
        <f>(Sheet8!A7029-Sheet8!A7028)/Sheet8!A7028</f>
        <v>-0.88711072664359869</v>
      </c>
    </row>
    <row r="7029" spans="1:3" x14ac:dyDescent="0.25">
      <c r="A7029" s="2">
        <v>5.22</v>
      </c>
      <c r="B7029" s="9">
        <f t="shared" si="109"/>
        <v>-1.0309253156589031</v>
      </c>
      <c r="C7029" s="9">
        <f>(Sheet8!A7030-Sheet8!A7029)/Sheet8!A7029</f>
        <v>5.4942528735632186</v>
      </c>
    </row>
    <row r="7030" spans="1:3" x14ac:dyDescent="0.25">
      <c r="A7030" s="2">
        <v>33.9</v>
      </c>
      <c r="B7030" s="9">
        <f t="shared" si="109"/>
        <v>-2.6439010305614787</v>
      </c>
      <c r="C7030" s="9">
        <f>(Sheet8!A7031-Sheet8!A7030)/Sheet8!A7030</f>
        <v>-0.1699115044247787</v>
      </c>
    </row>
    <row r="7031" spans="1:3" x14ac:dyDescent="0.25">
      <c r="A7031" s="2">
        <v>28.14</v>
      </c>
      <c r="B7031" s="9">
        <f t="shared" si="109"/>
        <v>4.6626081424936379</v>
      </c>
      <c r="C7031" s="9">
        <f>(Sheet8!A7032-Sheet8!A7031)/Sheet8!A7031</f>
        <v>0.27931769722814498</v>
      </c>
    </row>
    <row r="7032" spans="1:3" x14ac:dyDescent="0.25">
      <c r="A7032" s="2">
        <v>36</v>
      </c>
      <c r="B7032" s="9">
        <f t="shared" si="109"/>
        <v>3.8815619853319848E-2</v>
      </c>
      <c r="C7032" s="9">
        <f>(Sheet8!A7033-Sheet8!A7032)/Sheet8!A7032</f>
        <v>1.5816666666666666</v>
      </c>
    </row>
    <row r="7033" spans="1:3" x14ac:dyDescent="0.25">
      <c r="A7033" s="2">
        <v>92.94</v>
      </c>
      <c r="B7033" s="9">
        <f t="shared" si="109"/>
        <v>-1.4723308838371847</v>
      </c>
      <c r="C7033" s="9">
        <f>(Sheet8!A7034-Sheet8!A7033)/Sheet8!A7033</f>
        <v>1.6430600387346674</v>
      </c>
    </row>
    <row r="7034" spans="1:3" x14ac:dyDescent="0.25">
      <c r="A7034" s="2">
        <v>245.64599999999999</v>
      </c>
      <c r="B7034" s="9">
        <f t="shared" si="109"/>
        <v>-0.53675277982244118</v>
      </c>
      <c r="C7034" s="9">
        <f>(Sheet8!A7035-Sheet8!A7034)/Sheet8!A7034</f>
        <v>-0.77606800029310463</v>
      </c>
    </row>
    <row r="7035" spans="1:3" x14ac:dyDescent="0.25">
      <c r="A7035" s="2">
        <v>55.008000000000003</v>
      </c>
      <c r="B7035" s="9">
        <f t="shared" si="109"/>
        <v>-39.540051850480147</v>
      </c>
      <c r="C7035" s="9">
        <f>(Sheet8!A7036-Sheet8!A7035)/Sheet8!A7035</f>
        <v>-0.35951134380453759</v>
      </c>
    </row>
    <row r="7036" spans="1:3" x14ac:dyDescent="0.25">
      <c r="A7036" s="2">
        <v>35.231999999999999</v>
      </c>
      <c r="B7036" s="9">
        <f t="shared" si="109"/>
        <v>-1.0059857393736655</v>
      </c>
      <c r="C7036" s="9">
        <f>(Sheet8!A7037-Sheet8!A7036)/Sheet8!A7036</f>
        <v>13.855585831062672</v>
      </c>
    </row>
    <row r="7037" spans="1:3" x14ac:dyDescent="0.25">
      <c r="A7037" s="2">
        <v>523.39200000000005</v>
      </c>
      <c r="B7037" s="9">
        <f t="shared" si="109"/>
        <v>10.731937544496336</v>
      </c>
      <c r="C7037" s="9">
        <f>(Sheet8!A7038-Sheet8!A7037)/Sheet8!A7037</f>
        <v>-8.2935925654194304E-2</v>
      </c>
    </row>
    <row r="7038" spans="1:3" x14ac:dyDescent="0.25">
      <c r="A7038" s="2">
        <v>479.98399999999998</v>
      </c>
      <c r="B7038" s="9">
        <f t="shared" si="109"/>
        <v>-1.3949225228174489</v>
      </c>
      <c r="C7038" s="9">
        <f>(Sheet8!A7039-Sheet8!A7038)/Sheet8!A7038</f>
        <v>-0.972999099969999</v>
      </c>
    </row>
    <row r="7039" spans="1:3" x14ac:dyDescent="0.25">
      <c r="A7039" s="2">
        <v>12.96</v>
      </c>
      <c r="B7039" s="9">
        <f t="shared" si="109"/>
        <v>20.58230245396301</v>
      </c>
      <c r="C7039" s="9">
        <f>(Sheet8!A7040-Sheet8!A7039)/Sheet8!A7039</f>
        <v>0.38425925925925924</v>
      </c>
    </row>
    <row r="7040" spans="1:3" x14ac:dyDescent="0.25">
      <c r="A7040" s="2">
        <v>17.940000000000001</v>
      </c>
      <c r="B7040" s="9">
        <f t="shared" si="109"/>
        <v>-1.1026324792896494</v>
      </c>
      <c r="C7040" s="9">
        <f>(Sheet8!A7041-Sheet8!A7040)/Sheet8!A7040</f>
        <v>8.293199554069119</v>
      </c>
    </row>
    <row r="7041" spans="1:3" x14ac:dyDescent="0.25">
      <c r="A7041" s="2">
        <v>166.72</v>
      </c>
      <c r="B7041" s="9">
        <f t="shared" si="109"/>
        <v>-5.7127713733366221</v>
      </c>
      <c r="C7041" s="9">
        <f>(Sheet8!A7042-Sheet8!A7041)/Sheet8!A7041</f>
        <v>-0.85115163147792705</v>
      </c>
    </row>
    <row r="7042" spans="1:3" x14ac:dyDescent="0.25">
      <c r="A7042" s="2">
        <v>24.815999999999999</v>
      </c>
      <c r="B7042" s="9">
        <f t="shared" si="109"/>
        <v>-4.6574076082206511E-2</v>
      </c>
      <c r="C7042" s="9">
        <f>(Sheet8!A7043-Sheet8!A7042)/Sheet8!A7042</f>
        <v>4.0112830431979365</v>
      </c>
    </row>
    <row r="7043" spans="1:3" x14ac:dyDescent="0.25">
      <c r="A7043" s="2">
        <v>124.36</v>
      </c>
      <c r="B7043" s="9">
        <f t="shared" ref="B7043:B7106" si="110">(C7044-C7043)/C7043</f>
        <v>-1.1748595148266274</v>
      </c>
      <c r="C7043" s="9">
        <f>(Sheet8!A7044-Sheet8!A7043)/Sheet8!A7043</f>
        <v>3.8244612415567709</v>
      </c>
    </row>
    <row r="7044" spans="1:3" x14ac:dyDescent="0.25">
      <c r="A7044" s="2">
        <v>599.97</v>
      </c>
      <c r="B7044" s="9">
        <f t="shared" si="110"/>
        <v>0.42624173476342353</v>
      </c>
      <c r="C7044" s="9">
        <f>(Sheet8!A7045-Sheet8!A7044)/Sheet8!A7044</f>
        <v>-0.66874343717185858</v>
      </c>
    </row>
    <row r="7045" spans="1:3" x14ac:dyDescent="0.25">
      <c r="A7045" s="2">
        <v>198.744</v>
      </c>
      <c r="B7045" s="9">
        <f t="shared" si="110"/>
        <v>-1.0073062650862845</v>
      </c>
      <c r="C7045" s="9">
        <f>(Sheet8!A7046-Sheet8!A7045)/Sheet8!A7045</f>
        <v>-0.9537897999436461</v>
      </c>
    </row>
    <row r="7046" spans="1:3" x14ac:dyDescent="0.25">
      <c r="A7046" s="2">
        <v>9.1839999999999993</v>
      </c>
      <c r="B7046" s="9">
        <f t="shared" si="110"/>
        <v>1400.8559688581302</v>
      </c>
      <c r="C7046" s="9">
        <f>(Sheet8!A7047-Sheet8!A7046)/Sheet8!A7046</f>
        <v>6.9686411149825853E-3</v>
      </c>
    </row>
    <row r="7047" spans="1:3" x14ac:dyDescent="0.25">
      <c r="A7047" s="2">
        <v>9.2479999999999993</v>
      </c>
      <c r="B7047" s="9">
        <f t="shared" si="110"/>
        <v>-0.69127079483140053</v>
      </c>
      <c r="C7047" s="9">
        <f>(Sheet8!A7048-Sheet8!A7047)/Sheet8!A7047</f>
        <v>9.7690311418685116</v>
      </c>
    </row>
    <row r="7048" spans="1:3" x14ac:dyDescent="0.25">
      <c r="A7048" s="2">
        <v>99.591999999999999</v>
      </c>
      <c r="B7048" s="9">
        <f t="shared" si="110"/>
        <v>-1.3186740125032583</v>
      </c>
      <c r="C7048" s="9">
        <f>(Sheet8!A7049-Sheet8!A7048)/Sheet8!A7048</f>
        <v>3.0159852196963612</v>
      </c>
    </row>
    <row r="7049" spans="1:3" x14ac:dyDescent="0.25">
      <c r="A7049" s="2">
        <v>399.96</v>
      </c>
      <c r="B7049" s="9">
        <f t="shared" si="110"/>
        <v>-0.93470382934181828</v>
      </c>
      <c r="C7049" s="9">
        <f>(Sheet8!A7050-Sheet8!A7049)/Sheet8!A7049</f>
        <v>-0.96111611161116106</v>
      </c>
    </row>
    <row r="7050" spans="1:3" x14ac:dyDescent="0.25">
      <c r="A7050" s="2">
        <v>15.552</v>
      </c>
      <c r="B7050" s="9">
        <f t="shared" si="110"/>
        <v>-214.1994745460764</v>
      </c>
      <c r="C7050" s="9">
        <f>(Sheet8!A7051-Sheet8!A7050)/Sheet8!A7050</f>
        <v>-6.2757201646090471E-2</v>
      </c>
    </row>
    <row r="7051" spans="1:3" x14ac:dyDescent="0.25">
      <c r="A7051" s="2">
        <v>14.576000000000001</v>
      </c>
      <c r="B7051" s="9">
        <f t="shared" si="110"/>
        <v>-1.0664240345600056</v>
      </c>
      <c r="C7051" s="9">
        <f>(Sheet8!A7052-Sheet8!A7051)/Sheet8!A7051</f>
        <v>13.379802414928649</v>
      </c>
    </row>
    <row r="7052" spans="1:3" x14ac:dyDescent="0.25">
      <c r="A7052" s="2">
        <v>209.6</v>
      </c>
      <c r="B7052" s="9">
        <f t="shared" si="110"/>
        <v>-1.3695943066580087</v>
      </c>
      <c r="C7052" s="9">
        <f>(Sheet8!A7053-Sheet8!A7052)/Sheet8!A7052</f>
        <v>-0.88874045801526724</v>
      </c>
    </row>
    <row r="7053" spans="1:3" x14ac:dyDescent="0.25">
      <c r="A7053" s="2">
        <v>23.32</v>
      </c>
      <c r="B7053" s="9">
        <f t="shared" si="110"/>
        <v>7.7440123923966766</v>
      </c>
      <c r="C7053" s="9">
        <f>(Sheet8!A7054-Sheet8!A7053)/Sheet8!A7053</f>
        <v>0.32847341337907376</v>
      </c>
    </row>
    <row r="7054" spans="1:3" x14ac:dyDescent="0.25">
      <c r="A7054" s="2">
        <v>30.98</v>
      </c>
      <c r="B7054" s="9">
        <f t="shared" si="110"/>
        <v>-0.29193817584058684</v>
      </c>
      <c r="C7054" s="9">
        <f>(Sheet8!A7055-Sheet8!A7054)/Sheet8!A7054</f>
        <v>2.8721755971594574</v>
      </c>
    </row>
    <row r="7055" spans="1:3" x14ac:dyDescent="0.25">
      <c r="A7055" s="2">
        <v>119.96</v>
      </c>
      <c r="B7055" s="9">
        <f t="shared" si="110"/>
        <v>-1.4433370454403491</v>
      </c>
      <c r="C7055" s="9">
        <f>(Sheet8!A7056-Sheet8!A7055)/Sheet8!A7055</f>
        <v>2.0336778926308772</v>
      </c>
    </row>
    <row r="7056" spans="1:3" x14ac:dyDescent="0.25">
      <c r="A7056" s="2">
        <v>363.92</v>
      </c>
      <c r="B7056" s="9">
        <f t="shared" si="110"/>
        <v>-3.6910610919360431</v>
      </c>
      <c r="C7056" s="9">
        <f>(Sheet8!A7057-Sheet8!A7056)/Sheet8!A7056</f>
        <v>-0.90160474829632886</v>
      </c>
    </row>
    <row r="7057" spans="1:3" x14ac:dyDescent="0.25">
      <c r="A7057" s="2">
        <v>35.808</v>
      </c>
      <c r="B7057" s="9">
        <f t="shared" si="110"/>
        <v>1.5848624692702973</v>
      </c>
      <c r="C7057" s="9">
        <f>(Sheet8!A7058-Sheet8!A7057)/Sheet8!A7057</f>
        <v>2.4262734584450403</v>
      </c>
    </row>
    <row r="7058" spans="1:3" x14ac:dyDescent="0.25">
      <c r="A7058" s="2">
        <v>122.688</v>
      </c>
      <c r="B7058" s="9">
        <f t="shared" si="110"/>
        <v>-1.1504736688729968</v>
      </c>
      <c r="C7058" s="9">
        <f>(Sheet8!A7059-Sheet8!A7058)/Sheet8!A7058</f>
        <v>6.2715832029212306</v>
      </c>
    </row>
    <row r="7059" spans="1:3" x14ac:dyDescent="0.25">
      <c r="A7059" s="2">
        <v>892.13599999999997</v>
      </c>
      <c r="B7059" s="9">
        <f t="shared" si="110"/>
        <v>-1.700525061486263</v>
      </c>
      <c r="C7059" s="9">
        <f>(Sheet8!A7060-Sheet8!A7059)/Sheet8!A7059</f>
        <v>-0.94370813418581923</v>
      </c>
    </row>
    <row r="7060" spans="1:3" x14ac:dyDescent="0.25">
      <c r="A7060" s="2">
        <v>50.22</v>
      </c>
      <c r="B7060" s="9">
        <f t="shared" si="110"/>
        <v>-2.4061739261048025</v>
      </c>
      <c r="C7060" s="9">
        <f>(Sheet8!A7061-Sheet8!A7060)/Sheet8!A7060</f>
        <v>0.6610911987256074</v>
      </c>
    </row>
    <row r="7061" spans="1:3" x14ac:dyDescent="0.25">
      <c r="A7061" s="2">
        <v>83.42</v>
      </c>
      <c r="B7061" s="9">
        <f t="shared" si="110"/>
        <v>-2.1489988305037127</v>
      </c>
      <c r="C7061" s="9">
        <f>(Sheet8!A7062-Sheet8!A7061)/Sheet8!A7061</f>
        <v>-0.92960920642531764</v>
      </c>
    </row>
    <row r="7062" spans="1:3" x14ac:dyDescent="0.25">
      <c r="A7062" s="2">
        <v>5.8719999999999999</v>
      </c>
      <c r="B7062" s="9">
        <f t="shared" si="110"/>
        <v>0.20636040977655895</v>
      </c>
      <c r="C7062" s="9">
        <f>(Sheet8!A7063-Sheet8!A7062)/Sheet8!A7062</f>
        <v>1.0681198910081744</v>
      </c>
    </row>
    <row r="7063" spans="1:3" x14ac:dyDescent="0.25">
      <c r="A7063" s="2">
        <v>12.144</v>
      </c>
      <c r="B7063" s="9">
        <f t="shared" si="110"/>
        <v>-1.602719235972041</v>
      </c>
      <c r="C7063" s="9">
        <f>(Sheet8!A7064-Sheet8!A7063)/Sheet8!A7063</f>
        <v>1.2885375494071147</v>
      </c>
    </row>
    <row r="7064" spans="1:3" x14ac:dyDescent="0.25">
      <c r="A7064" s="2">
        <v>27.792000000000002</v>
      </c>
      <c r="B7064" s="9">
        <f t="shared" si="110"/>
        <v>-6.4885651742795361</v>
      </c>
      <c r="C7064" s="9">
        <f>(Sheet8!A7065-Sheet8!A7064)/Sheet8!A7064</f>
        <v>-0.7766263672999425</v>
      </c>
    </row>
    <row r="7065" spans="1:3" x14ac:dyDescent="0.25">
      <c r="A7065" s="2">
        <v>6.2080000000000002</v>
      </c>
      <c r="B7065" s="9">
        <f t="shared" si="110"/>
        <v>7.8229055151640505</v>
      </c>
      <c r="C7065" s="9">
        <f>(Sheet8!A7066-Sheet8!A7065)/Sheet8!A7065</f>
        <v>4.2625644329896915</v>
      </c>
    </row>
    <row r="7066" spans="1:3" x14ac:dyDescent="0.25">
      <c r="A7066" s="2">
        <v>32.67</v>
      </c>
      <c r="B7066" s="9">
        <f t="shared" si="110"/>
        <v>-1.025770318989295</v>
      </c>
      <c r="C7066" s="9">
        <f>(Sheet8!A7067-Sheet8!A7066)/Sheet8!A7066</f>
        <v>37.608203244566873</v>
      </c>
    </row>
    <row r="7067" spans="1:3" x14ac:dyDescent="0.25">
      <c r="A7067" s="2">
        <v>1261.33</v>
      </c>
      <c r="B7067" s="9">
        <f t="shared" si="110"/>
        <v>-2.0316031170621772E-2</v>
      </c>
      <c r="C7067" s="9">
        <f>(Sheet8!A7068-Sheet8!A7067)/Sheet8!A7067</f>
        <v>-0.96917539422672883</v>
      </c>
    </row>
    <row r="7068" spans="1:3" x14ac:dyDescent="0.25">
      <c r="A7068" s="2">
        <v>38.880000000000003</v>
      </c>
      <c r="B7068" s="9">
        <f t="shared" si="110"/>
        <v>-44.271366998430302</v>
      </c>
      <c r="C7068" s="9">
        <f>(Sheet8!A7069-Sheet8!A7068)/Sheet8!A7068</f>
        <v>-0.94948559670781896</v>
      </c>
    </row>
    <row r="7069" spans="1:3" x14ac:dyDescent="0.25">
      <c r="A7069" s="2">
        <v>1.964</v>
      </c>
      <c r="B7069" s="9">
        <f t="shared" si="110"/>
        <v>-1.0225785510310648</v>
      </c>
      <c r="C7069" s="9">
        <f>(Sheet8!A7070-Sheet8!A7069)/Sheet8!A7069</f>
        <v>41.085539714867622</v>
      </c>
    </row>
    <row r="7070" spans="1:3" x14ac:dyDescent="0.25">
      <c r="A7070" s="2">
        <v>82.656000000000006</v>
      </c>
      <c r="B7070" s="9">
        <f t="shared" si="110"/>
        <v>-1.5891091926398024</v>
      </c>
      <c r="C7070" s="9">
        <f>(Sheet8!A7071-Sheet8!A7070)/Sheet8!A7070</f>
        <v>-0.92765195509097942</v>
      </c>
    </row>
    <row r="7071" spans="1:3" x14ac:dyDescent="0.25">
      <c r="A7071" s="2">
        <v>5.98</v>
      </c>
      <c r="B7071" s="9">
        <f t="shared" si="110"/>
        <v>-1.9497571078254905</v>
      </c>
      <c r="C7071" s="9">
        <f>(Sheet8!A7072-Sheet8!A7071)/Sheet8!A7071</f>
        <v>0.54648829431438106</v>
      </c>
    </row>
    <row r="7072" spans="1:3" x14ac:dyDescent="0.25">
      <c r="A7072" s="2">
        <v>9.2479999999999993</v>
      </c>
      <c r="B7072" s="9">
        <f t="shared" si="110"/>
        <v>-1.318800959232614</v>
      </c>
      <c r="C7072" s="9">
        <f>(Sheet8!A7073-Sheet8!A7072)/Sheet8!A7072</f>
        <v>-0.51903114186851207</v>
      </c>
    </row>
    <row r="7073" spans="1:3" x14ac:dyDescent="0.25">
      <c r="A7073" s="2">
        <v>4.4480000000000004</v>
      </c>
      <c r="B7073" s="9">
        <f t="shared" si="110"/>
        <v>198.04307568438009</v>
      </c>
      <c r="C7073" s="9">
        <f>(Sheet8!A7074-Sheet8!A7073)/Sheet8!A7073</f>
        <v>0.16546762589928052</v>
      </c>
    </row>
    <row r="7074" spans="1:3" x14ac:dyDescent="0.25">
      <c r="A7074" s="2">
        <v>5.1840000000000002</v>
      </c>
      <c r="B7074" s="9">
        <f t="shared" si="110"/>
        <v>-1.0295425004055949</v>
      </c>
      <c r="C7074" s="9">
        <f>(Sheet8!A7075-Sheet8!A7074)/Sheet8!A7074</f>
        <v>32.935185185185183</v>
      </c>
    </row>
    <row r="7075" spans="1:3" x14ac:dyDescent="0.25">
      <c r="A7075" s="2">
        <v>175.92</v>
      </c>
      <c r="B7075" s="9">
        <f t="shared" si="110"/>
        <v>-2.8582771064543353</v>
      </c>
      <c r="C7075" s="9">
        <f>(Sheet8!A7076-Sheet8!A7075)/Sheet8!A7075</f>
        <v>-0.97298772169167802</v>
      </c>
    </row>
    <row r="7076" spans="1:3" x14ac:dyDescent="0.25">
      <c r="A7076" s="2">
        <v>4.7519999999999998</v>
      </c>
      <c r="B7076" s="9">
        <f t="shared" si="110"/>
        <v>0.72238354567742469</v>
      </c>
      <c r="C7076" s="9">
        <f>(Sheet8!A7077-Sheet8!A7076)/Sheet8!A7076</f>
        <v>1.808080808080808</v>
      </c>
    </row>
    <row r="7077" spans="1:3" x14ac:dyDescent="0.25">
      <c r="A7077" s="2">
        <v>13.343999999999999</v>
      </c>
      <c r="B7077" s="9">
        <f t="shared" si="110"/>
        <v>-1.1871029414781398</v>
      </c>
      <c r="C7077" s="9">
        <f>(Sheet8!A7078-Sheet8!A7077)/Sheet8!A7077</f>
        <v>3.1142086330935252</v>
      </c>
    </row>
    <row r="7078" spans="1:3" x14ac:dyDescent="0.25">
      <c r="A7078" s="2">
        <v>54.9</v>
      </c>
      <c r="B7078" s="9">
        <f t="shared" si="110"/>
        <v>-22.464484855715899</v>
      </c>
      <c r="C7078" s="9">
        <f>(Sheet8!A7079-Sheet8!A7078)/Sheet8!A7078</f>
        <v>-0.58267759562841526</v>
      </c>
    </row>
    <row r="7079" spans="1:3" x14ac:dyDescent="0.25">
      <c r="A7079" s="2">
        <v>22.911000000000001</v>
      </c>
      <c r="B7079" s="9">
        <f t="shared" si="110"/>
        <v>-1.0749290628593997</v>
      </c>
      <c r="C7079" s="9">
        <f>(Sheet8!A7080-Sheet8!A7079)/Sheet8!A7079</f>
        <v>12.506874427131072</v>
      </c>
    </row>
    <row r="7080" spans="1:3" x14ac:dyDescent="0.25">
      <c r="A7080" s="2">
        <v>309.45600000000002</v>
      </c>
      <c r="B7080" s="9">
        <f t="shared" si="110"/>
        <v>-25.848775357304898</v>
      </c>
      <c r="C7080" s="9">
        <f>(Sheet8!A7081-Sheet8!A7080)/Sheet8!A7080</f>
        <v>-0.93712838012512278</v>
      </c>
    </row>
    <row r="7081" spans="1:3" x14ac:dyDescent="0.25">
      <c r="A7081" s="2">
        <v>19.456</v>
      </c>
      <c r="B7081" s="9">
        <f t="shared" si="110"/>
        <v>-0.95090903250722247</v>
      </c>
      <c r="C7081" s="9">
        <f>(Sheet8!A7082-Sheet8!A7081)/Sheet8!A7081</f>
        <v>23.286492598684209</v>
      </c>
    </row>
    <row r="7082" spans="1:3" x14ac:dyDescent="0.25">
      <c r="A7082" s="2">
        <v>472.51799999999997</v>
      </c>
      <c r="B7082" s="9">
        <f t="shared" si="110"/>
        <v>-1.8598959613770882</v>
      </c>
      <c r="C7082" s="9">
        <f>(Sheet8!A7083-Sheet8!A7082)/Sheet8!A7082</f>
        <v>1.1431564511828123</v>
      </c>
    </row>
    <row r="7083" spans="1:3" x14ac:dyDescent="0.25">
      <c r="A7083" s="2">
        <v>1012.68</v>
      </c>
      <c r="B7083" s="9">
        <f t="shared" si="110"/>
        <v>-0.19065099103938851</v>
      </c>
      <c r="C7083" s="9">
        <f>(Sheet8!A7084-Sheet8!A7083)/Sheet8!A7083</f>
        <v>-0.98299561559426474</v>
      </c>
    </row>
    <row r="7084" spans="1:3" x14ac:dyDescent="0.25">
      <c r="A7084" s="2">
        <v>17.22</v>
      </c>
      <c r="B7084" s="9">
        <f t="shared" si="110"/>
        <v>-580.42957531519573</v>
      </c>
      <c r="C7084" s="9">
        <f>(Sheet8!A7085-Sheet8!A7084)/Sheet8!A7084</f>
        <v>-0.79558652729384438</v>
      </c>
    </row>
    <row r="7085" spans="1:3" x14ac:dyDescent="0.25">
      <c r="A7085" s="2">
        <v>3.52</v>
      </c>
      <c r="B7085" s="9">
        <f t="shared" si="110"/>
        <v>-1.0021577962488837</v>
      </c>
      <c r="C7085" s="9">
        <f>(Sheet8!A7086-Sheet8!A7085)/Sheet8!A7085</f>
        <v>460.98636363636365</v>
      </c>
    </row>
    <row r="7086" spans="1:3" x14ac:dyDescent="0.25">
      <c r="A7086" s="2">
        <v>1626.192</v>
      </c>
      <c r="B7086" s="9">
        <f t="shared" si="110"/>
        <v>-22.322820815196213</v>
      </c>
      <c r="C7086" s="9">
        <f>(Sheet8!A7087-Sheet8!A7086)/Sheet8!A7086</f>
        <v>-0.99471464624103423</v>
      </c>
    </row>
    <row r="7087" spans="1:3" x14ac:dyDescent="0.25">
      <c r="A7087" s="2">
        <v>8.5950000000000006</v>
      </c>
      <c r="B7087" s="9">
        <f t="shared" si="110"/>
        <v>-1.0224815090997568</v>
      </c>
      <c r="C7087" s="9">
        <f>(Sheet8!A7088-Sheet8!A7087)/Sheet8!A7087</f>
        <v>21.210122164048862</v>
      </c>
    </row>
    <row r="7088" spans="1:3" x14ac:dyDescent="0.25">
      <c r="A7088" s="2">
        <v>190.89599999999999</v>
      </c>
      <c r="B7088" s="9">
        <f t="shared" si="110"/>
        <v>-0.56931278475610003</v>
      </c>
      <c r="C7088" s="9">
        <f>(Sheet8!A7089-Sheet8!A7088)/Sheet8!A7088</f>
        <v>-0.47683555443801856</v>
      </c>
    </row>
    <row r="7089" spans="1:3" x14ac:dyDescent="0.25">
      <c r="A7089" s="2">
        <v>99.87</v>
      </c>
      <c r="B7089" s="9">
        <f t="shared" si="110"/>
        <v>-3.4911149262358241</v>
      </c>
      <c r="C7089" s="9">
        <f>(Sheet8!A7090-Sheet8!A7089)/Sheet8!A7089</f>
        <v>-0.2053669770701913</v>
      </c>
    </row>
    <row r="7090" spans="1:3" x14ac:dyDescent="0.25">
      <c r="A7090" s="2">
        <v>79.36</v>
      </c>
      <c r="B7090" s="9">
        <f t="shared" si="110"/>
        <v>-1.2222560229436086</v>
      </c>
      <c r="C7090" s="9">
        <f>(Sheet8!A7091-Sheet8!A7090)/Sheet8!A7090</f>
        <v>0.51159274193548376</v>
      </c>
    </row>
    <row r="7091" spans="1:3" x14ac:dyDescent="0.25">
      <c r="A7091" s="2">
        <v>119.96</v>
      </c>
      <c r="B7091" s="9">
        <f t="shared" si="110"/>
        <v>-5.7249293341188778</v>
      </c>
      <c r="C7091" s="9">
        <f>(Sheet8!A7092-Sheet8!A7091)/Sheet8!A7091</f>
        <v>-0.11370456818939648</v>
      </c>
    </row>
    <row r="7092" spans="1:3" x14ac:dyDescent="0.25">
      <c r="A7092" s="2">
        <v>106.32</v>
      </c>
      <c r="B7092" s="9">
        <f t="shared" si="110"/>
        <v>-2.3743701592237478</v>
      </c>
      <c r="C7092" s="9">
        <f>(Sheet8!A7093-Sheet8!A7092)/Sheet8!A7092</f>
        <v>0.53724604966139966</v>
      </c>
    </row>
    <row r="7093" spans="1:3" x14ac:dyDescent="0.25">
      <c r="A7093" s="2">
        <v>163.44</v>
      </c>
      <c r="B7093" s="9">
        <f t="shared" si="110"/>
        <v>-1.2784032050373733</v>
      </c>
      <c r="C7093" s="9">
        <f>(Sheet8!A7094-Sheet8!A7093)/Sheet8!A7093</f>
        <v>-0.73837493881546745</v>
      </c>
    </row>
    <row r="7094" spans="1:3" x14ac:dyDescent="0.25">
      <c r="A7094" s="2">
        <v>42.76</v>
      </c>
      <c r="B7094" s="9">
        <f t="shared" si="110"/>
        <v>39.427011825668231</v>
      </c>
      <c r="C7094" s="9">
        <f>(Sheet8!A7095-Sheet8!A7094)/Sheet8!A7094</f>
        <v>0.20556594948550047</v>
      </c>
    </row>
    <row r="7095" spans="1:3" x14ac:dyDescent="0.25">
      <c r="A7095" s="2">
        <v>51.55</v>
      </c>
      <c r="B7095" s="9">
        <f t="shared" si="110"/>
        <v>-1.0835541021620987</v>
      </c>
      <c r="C7095" s="9">
        <f>(Sheet8!A7096-Sheet8!A7095)/Sheet8!A7095</f>
        <v>8.3104170708050447</v>
      </c>
    </row>
    <row r="7096" spans="1:3" x14ac:dyDescent="0.25">
      <c r="A7096" s="2">
        <v>479.952</v>
      </c>
      <c r="B7096" s="9">
        <f t="shared" si="110"/>
        <v>-2.277258376548605</v>
      </c>
      <c r="C7096" s="9">
        <f>(Sheet8!A7097-Sheet8!A7096)/Sheet8!A7096</f>
        <v>-0.69436943694369435</v>
      </c>
    </row>
    <row r="7097" spans="1:3" x14ac:dyDescent="0.25">
      <c r="A7097" s="2">
        <v>146.68799999999999</v>
      </c>
      <c r="B7097" s="9">
        <f t="shared" si="110"/>
        <v>-2.0243903573065847</v>
      </c>
      <c r="C7097" s="9">
        <f>(Sheet8!A7098-Sheet8!A7097)/Sheet8!A7097</f>
        <v>0.88688917975567205</v>
      </c>
    </row>
    <row r="7098" spans="1:3" x14ac:dyDescent="0.25">
      <c r="A7098" s="2">
        <v>276.78399999999999</v>
      </c>
      <c r="B7098" s="9">
        <f t="shared" si="110"/>
        <v>-13.764878219120394</v>
      </c>
      <c r="C7098" s="9">
        <f>(Sheet8!A7099-Sheet8!A7098)/Sheet8!A7098</f>
        <v>-0.9085207237412567</v>
      </c>
    </row>
    <row r="7099" spans="1:3" x14ac:dyDescent="0.25">
      <c r="A7099" s="2">
        <v>25.32</v>
      </c>
      <c r="B7099" s="9">
        <f t="shared" si="110"/>
        <v>-1.0287426781092495</v>
      </c>
      <c r="C7099" s="9">
        <f>(Sheet8!A7100-Sheet8!A7099)/Sheet8!A7099</f>
        <v>11.597156398104264</v>
      </c>
    </row>
    <row r="7100" spans="1:3" x14ac:dyDescent="0.25">
      <c r="A7100" s="2">
        <v>318.95999999999998</v>
      </c>
      <c r="B7100" s="9">
        <f t="shared" si="110"/>
        <v>1.6688487584650109</v>
      </c>
      <c r="C7100" s="9">
        <f>(Sheet8!A7101-Sheet8!A7100)/Sheet8!A7100</f>
        <v>-0.33333333333333331</v>
      </c>
    </row>
    <row r="7101" spans="1:3" x14ac:dyDescent="0.25">
      <c r="A7101" s="2">
        <v>212.64</v>
      </c>
      <c r="B7101" s="9">
        <f t="shared" si="110"/>
        <v>-0.81686764576411397</v>
      </c>
      <c r="C7101" s="9">
        <f>(Sheet8!A7102-Sheet8!A7101)/Sheet8!A7101</f>
        <v>-0.88961625282167034</v>
      </c>
    </row>
    <row r="7102" spans="1:3" x14ac:dyDescent="0.25">
      <c r="A7102" s="2">
        <v>23.472000000000001</v>
      </c>
      <c r="B7102" s="9">
        <f t="shared" si="110"/>
        <v>3.0855939003448114</v>
      </c>
      <c r="C7102" s="9">
        <f>(Sheet8!A7103-Sheet8!A7102)/Sheet8!A7102</f>
        <v>-0.16291751874573968</v>
      </c>
    </row>
    <row r="7103" spans="1:3" x14ac:dyDescent="0.25">
      <c r="A7103" s="2">
        <v>19.648</v>
      </c>
      <c r="B7103" s="9">
        <f t="shared" si="110"/>
        <v>-95.791110962139598</v>
      </c>
      <c r="C7103" s="9">
        <f>(Sheet8!A7104-Sheet8!A7103)/Sheet8!A7103</f>
        <v>-0.66561482084690549</v>
      </c>
    </row>
    <row r="7104" spans="1:3" x14ac:dyDescent="0.25">
      <c r="A7104" s="2">
        <v>6.57</v>
      </c>
      <c r="B7104" s="9">
        <f t="shared" si="110"/>
        <v>-0.98724018560576887</v>
      </c>
      <c r="C7104" s="9">
        <f>(Sheet8!A7105-Sheet8!A7104)/Sheet8!A7104</f>
        <v>63.094368340943689</v>
      </c>
    </row>
    <row r="7105" spans="1:3" x14ac:dyDescent="0.25">
      <c r="A7105" s="2">
        <v>421.1</v>
      </c>
      <c r="B7105" s="9">
        <f t="shared" si="110"/>
        <v>-2.1787463764702713</v>
      </c>
      <c r="C7105" s="9">
        <f>(Sheet8!A7106-Sheet8!A7105)/Sheet8!A7105</f>
        <v>0.80507242935169776</v>
      </c>
    </row>
    <row r="7106" spans="1:3" x14ac:dyDescent="0.25">
      <c r="A7106" s="2">
        <v>760.11599999999999</v>
      </c>
      <c r="B7106" s="9">
        <f t="shared" si="110"/>
        <v>-3.2699032264732693</v>
      </c>
      <c r="C7106" s="9">
        <f>(Sheet8!A7107-Sheet8!A7106)/Sheet8!A7106</f>
        <v>-0.94897620889443191</v>
      </c>
    </row>
    <row r="7107" spans="1:3" x14ac:dyDescent="0.25">
      <c r="A7107" s="2">
        <v>38.783999999999999</v>
      </c>
      <c r="B7107" s="9">
        <f t="shared" ref="B7107:B7170" si="111">(C7108-C7107)/C7107</f>
        <v>-1.3656403885844155</v>
      </c>
      <c r="C7107" s="9">
        <f>(Sheet8!A7108-Sheet8!A7107)/Sheet8!A7107</f>
        <v>2.1540841584158419</v>
      </c>
    </row>
    <row r="7108" spans="1:3" x14ac:dyDescent="0.25">
      <c r="A7108" s="2">
        <v>122.328</v>
      </c>
      <c r="B7108" s="9">
        <f t="shared" si="111"/>
        <v>0.10935330558365651</v>
      </c>
      <c r="C7108" s="9">
        <f>(Sheet8!A7109-Sheet8!A7108)/Sheet8!A7108</f>
        <v>-0.78762016872670193</v>
      </c>
    </row>
    <row r="7109" spans="1:3" x14ac:dyDescent="0.25">
      <c r="A7109" s="2">
        <v>25.98</v>
      </c>
      <c r="B7109" s="9">
        <f t="shared" si="111"/>
        <v>-160.32185451810466</v>
      </c>
      <c r="C7109" s="9">
        <f>(Sheet8!A7110-Sheet8!A7109)/Sheet8!A7109</f>
        <v>-0.87374903772132406</v>
      </c>
    </row>
    <row r="7110" spans="1:3" x14ac:dyDescent="0.25">
      <c r="A7110" s="2">
        <v>3.28</v>
      </c>
      <c r="B7110" s="9">
        <f t="shared" si="111"/>
        <v>-1.0070623157858964</v>
      </c>
      <c r="C7110" s="9">
        <f>(Sheet8!A7111-Sheet8!A7110)/Sheet8!A7110</f>
        <v>139.20731707317074</v>
      </c>
    </row>
    <row r="7111" spans="1:3" x14ac:dyDescent="0.25">
      <c r="A7111" s="2">
        <v>459.88</v>
      </c>
      <c r="B7111" s="9">
        <f t="shared" si="111"/>
        <v>-9.4151935760143939</v>
      </c>
      <c r="C7111" s="9">
        <f>(Sheet8!A7112-Sheet8!A7111)/Sheet8!A7111</f>
        <v>-0.98312603287814215</v>
      </c>
    </row>
    <row r="7112" spans="1:3" x14ac:dyDescent="0.25">
      <c r="A7112" s="2">
        <v>7.76</v>
      </c>
      <c r="B7112" s="9">
        <f t="shared" si="111"/>
        <v>-1.0286559338088483</v>
      </c>
      <c r="C7112" s="9">
        <f>(Sheet8!A7113-Sheet8!A7112)/Sheet8!A7112</f>
        <v>8.2731958762886588</v>
      </c>
    </row>
    <row r="7113" spans="1:3" x14ac:dyDescent="0.25">
      <c r="A7113" s="2">
        <v>71.959999999999994</v>
      </c>
      <c r="B7113" s="9">
        <f t="shared" si="111"/>
        <v>2.5050568335906491</v>
      </c>
      <c r="C7113" s="9">
        <f>(Sheet8!A7114-Sheet8!A7113)/Sheet8!A7113</f>
        <v>-0.23707615341856583</v>
      </c>
    </row>
    <row r="7114" spans="1:3" x14ac:dyDescent="0.25">
      <c r="A7114" s="2">
        <v>54.9</v>
      </c>
      <c r="B7114" s="9">
        <f t="shared" si="111"/>
        <v>-218.41952826195416</v>
      </c>
      <c r="C7114" s="9">
        <f>(Sheet8!A7115-Sheet8!A7114)/Sheet8!A7114</f>
        <v>-0.83096539162112926</v>
      </c>
    </row>
    <row r="7115" spans="1:3" x14ac:dyDescent="0.25">
      <c r="A7115" s="2">
        <v>9.2799999999999994</v>
      </c>
      <c r="B7115" s="9">
        <f t="shared" si="111"/>
        <v>-1.0055162054002971</v>
      </c>
      <c r="C7115" s="9">
        <f>(Sheet8!A7116-Sheet8!A7115)/Sheet8!A7115</f>
        <v>180.6681034482759</v>
      </c>
    </row>
    <row r="7116" spans="1:3" x14ac:dyDescent="0.25">
      <c r="A7116" s="2">
        <v>1685.88</v>
      </c>
      <c r="B7116" s="9">
        <f t="shared" si="111"/>
        <v>-10.850507506623305</v>
      </c>
      <c r="C7116" s="9">
        <f>(Sheet8!A7117-Sheet8!A7116)/Sheet8!A7116</f>
        <v>-0.99660236790281631</v>
      </c>
    </row>
    <row r="7117" spans="1:3" x14ac:dyDescent="0.25">
      <c r="A7117" s="2">
        <v>5.7279999999999998</v>
      </c>
      <c r="B7117" s="9">
        <f t="shared" si="111"/>
        <v>-1.0996541396654145</v>
      </c>
      <c r="C7117" s="9">
        <f>(Sheet8!A7118-Sheet8!A7117)/Sheet8!A7117</f>
        <v>9.817039106145252</v>
      </c>
    </row>
    <row r="7118" spans="1:3" x14ac:dyDescent="0.25">
      <c r="A7118" s="2">
        <v>61.96</v>
      </c>
      <c r="B7118" s="9">
        <f t="shared" si="111"/>
        <v>-13.622003384302117</v>
      </c>
      <c r="C7118" s="9">
        <f>(Sheet8!A7119-Sheet8!A7118)/Sheet8!A7118</f>
        <v>-0.97830858618463523</v>
      </c>
    </row>
    <row r="7119" spans="1:3" x14ac:dyDescent="0.25">
      <c r="A7119" s="2">
        <v>1.3440000000000001</v>
      </c>
      <c r="B7119" s="9">
        <f t="shared" si="111"/>
        <v>-1.0182190010729104</v>
      </c>
      <c r="C7119" s="9">
        <f>(Sheet8!A7120-Sheet8!A7119)/Sheet8!A7119</f>
        <v>12.348214285714285</v>
      </c>
    </row>
    <row r="7120" spans="1:3" x14ac:dyDescent="0.25">
      <c r="A7120" s="2">
        <v>17.940000000000001</v>
      </c>
      <c r="B7120" s="9">
        <f t="shared" si="111"/>
        <v>-18.036377008534235</v>
      </c>
      <c r="C7120" s="9">
        <f>(Sheet8!A7121-Sheet8!A7120)/Sheet8!A7120</f>
        <v>-0.22497212931995547</v>
      </c>
    </row>
    <row r="7121" spans="1:3" x14ac:dyDescent="0.25">
      <c r="A7121" s="2">
        <v>13.904</v>
      </c>
      <c r="B7121" s="9">
        <f t="shared" si="111"/>
        <v>-1.0983710506862012</v>
      </c>
      <c r="C7121" s="9">
        <f>(Sheet8!A7122-Sheet8!A7121)/Sheet8!A7121</f>
        <v>3.8327100115074804</v>
      </c>
    </row>
    <row r="7122" spans="1:3" x14ac:dyDescent="0.25">
      <c r="A7122" s="2">
        <v>67.194000000000003</v>
      </c>
      <c r="B7122" s="9">
        <f t="shared" si="111"/>
        <v>-7.3425161580416081</v>
      </c>
      <c r="C7122" s="9">
        <f>(Sheet8!A7123-Sheet8!A7122)/Sheet8!A7122</f>
        <v>-0.37702771080751263</v>
      </c>
    </row>
    <row r="7123" spans="1:3" x14ac:dyDescent="0.25">
      <c r="A7123" s="2">
        <v>41.86</v>
      </c>
      <c r="B7123" s="9">
        <f t="shared" si="111"/>
        <v>-1.3886651809728732</v>
      </c>
      <c r="C7123" s="9">
        <f>(Sheet8!A7124-Sheet8!A7123)/Sheet8!A7123</f>
        <v>2.3913043478260874</v>
      </c>
    </row>
    <row r="7124" spans="1:3" x14ac:dyDescent="0.25">
      <c r="A7124" s="2">
        <v>141.96</v>
      </c>
      <c r="B7124" s="9">
        <f t="shared" si="111"/>
        <v>-15.39960461069675</v>
      </c>
      <c r="C7124" s="9">
        <f>(Sheet8!A7125-Sheet8!A7124)/Sheet8!A7124</f>
        <v>-0.92941673710904471</v>
      </c>
    </row>
    <row r="7125" spans="1:3" x14ac:dyDescent="0.25">
      <c r="A7125" s="2">
        <v>10.02</v>
      </c>
      <c r="B7125" s="9">
        <f t="shared" si="111"/>
        <v>-1.0654191976484921</v>
      </c>
      <c r="C7125" s="9">
        <f>(Sheet8!A7126-Sheet8!A7125)/Sheet8!A7125</f>
        <v>13.383233532934131</v>
      </c>
    </row>
    <row r="7126" spans="1:3" x14ac:dyDescent="0.25">
      <c r="A7126" s="2">
        <v>144.12</v>
      </c>
      <c r="B7126" s="9">
        <f t="shared" si="111"/>
        <v>-0.74215048735919553</v>
      </c>
      <c r="C7126" s="9">
        <f>(Sheet8!A7127-Sheet8!A7126)/Sheet8!A7126</f>
        <v>-0.87552039966694428</v>
      </c>
    </row>
    <row r="7127" spans="1:3" x14ac:dyDescent="0.25">
      <c r="A7127" s="2">
        <v>17.940000000000001</v>
      </c>
      <c r="B7127" s="9">
        <f t="shared" si="111"/>
        <v>-1.8164040210116519</v>
      </c>
      <c r="C7127" s="9">
        <f>(Sheet8!A7128-Sheet8!A7127)/Sheet8!A7127</f>
        <v>-0.22575250836120403</v>
      </c>
    </row>
    <row r="7128" spans="1:3" x14ac:dyDescent="0.25">
      <c r="A7128" s="2">
        <v>13.89</v>
      </c>
      <c r="B7128" s="9">
        <f t="shared" si="111"/>
        <v>0.14452650075987977</v>
      </c>
      <c r="C7128" s="9">
        <f>(Sheet8!A7129-Sheet8!A7128)/Sheet8!A7128</f>
        <v>0.18430525557955355</v>
      </c>
    </row>
    <row r="7129" spans="1:3" x14ac:dyDescent="0.25">
      <c r="A7129" s="2">
        <v>16.45</v>
      </c>
      <c r="B7129" s="9">
        <f t="shared" si="111"/>
        <v>2.6287744638496315</v>
      </c>
      <c r="C7129" s="9">
        <f>(Sheet8!A7130-Sheet8!A7129)/Sheet8!A7129</f>
        <v>0.21094224924012173</v>
      </c>
    </row>
    <row r="7130" spans="1:3" x14ac:dyDescent="0.25">
      <c r="A7130" s="2">
        <v>19.920000000000002</v>
      </c>
      <c r="B7130" s="9">
        <f t="shared" si="111"/>
        <v>2.2660020986358869</v>
      </c>
      <c r="C7130" s="9">
        <f>(Sheet8!A7131-Sheet8!A7130)/Sheet8!A7130</f>
        <v>0.76546184738955803</v>
      </c>
    </row>
    <row r="7131" spans="1:3" x14ac:dyDescent="0.25">
      <c r="A7131" s="2">
        <v>35.167999999999999</v>
      </c>
      <c r="B7131" s="9">
        <f t="shared" si="111"/>
        <v>-0.56177044066034043</v>
      </c>
      <c r="C7131" s="9">
        <f>(Sheet8!A7132-Sheet8!A7131)/Sheet8!A7131</f>
        <v>2.4999999999999996</v>
      </c>
    </row>
    <row r="7132" spans="1:3" x14ac:dyDescent="0.25">
      <c r="A7132" s="2">
        <v>123.08799999999999</v>
      </c>
      <c r="B7132" s="9">
        <f t="shared" si="111"/>
        <v>4.7397877440893543</v>
      </c>
      <c r="C7132" s="9">
        <f>(Sheet8!A7133-Sheet8!A7132)/Sheet8!A7132</f>
        <v>1.0955738983491488</v>
      </c>
    </row>
    <row r="7133" spans="1:3" x14ac:dyDescent="0.25">
      <c r="A7133" s="2">
        <v>257.94</v>
      </c>
      <c r="B7133" s="9">
        <f t="shared" si="111"/>
        <v>-1.1567011192289181</v>
      </c>
      <c r="C7133" s="9">
        <f>(Sheet8!A7134-Sheet8!A7133)/Sheet8!A7133</f>
        <v>6.2883616344886404</v>
      </c>
    </row>
    <row r="7134" spans="1:3" x14ac:dyDescent="0.25">
      <c r="A7134" s="2">
        <v>1879.96</v>
      </c>
      <c r="B7134" s="9">
        <f t="shared" si="111"/>
        <v>-3.3105151932439085</v>
      </c>
      <c r="C7134" s="9">
        <f>(Sheet8!A7135-Sheet8!A7134)/Sheet8!A7134</f>
        <v>-0.98539330624055832</v>
      </c>
    </row>
    <row r="7135" spans="1:3" x14ac:dyDescent="0.25">
      <c r="A7135" s="2">
        <v>27.46</v>
      </c>
      <c r="B7135" s="9">
        <f t="shared" si="111"/>
        <v>2.6054264280240282</v>
      </c>
      <c r="C7135" s="9">
        <f>(Sheet8!A7136-Sheet8!A7135)/Sheet8!A7135</f>
        <v>2.2767662053896576</v>
      </c>
    </row>
    <row r="7136" spans="1:3" x14ac:dyDescent="0.25">
      <c r="A7136" s="2">
        <v>89.98</v>
      </c>
      <c r="B7136" s="9">
        <f t="shared" si="111"/>
        <v>-1.1207588123857257</v>
      </c>
      <c r="C7136" s="9">
        <f>(Sheet8!A7137-Sheet8!A7136)/Sheet8!A7136</f>
        <v>8.2087130473438545</v>
      </c>
    </row>
    <row r="7137" spans="1:3" x14ac:dyDescent="0.25">
      <c r="A7137" s="2">
        <v>828.6</v>
      </c>
      <c r="B7137" s="9">
        <f t="shared" si="111"/>
        <v>-2.4246019591698258</v>
      </c>
      <c r="C7137" s="9">
        <f>(Sheet8!A7138-Sheet8!A7137)/Sheet8!A7137</f>
        <v>-0.99127443881245469</v>
      </c>
    </row>
    <row r="7138" spans="1:3" x14ac:dyDescent="0.25">
      <c r="A7138" s="2">
        <v>7.23</v>
      </c>
      <c r="B7138" s="9">
        <f t="shared" si="111"/>
        <v>0.84503410040525073</v>
      </c>
      <c r="C7138" s="9">
        <f>(Sheet8!A7139-Sheet8!A7138)/Sheet8!A7138</f>
        <v>1.4121715076071923</v>
      </c>
    </row>
    <row r="7139" spans="1:3" x14ac:dyDescent="0.25">
      <c r="A7139" s="2">
        <v>17.440000000000001</v>
      </c>
      <c r="B7139" s="9">
        <f t="shared" si="111"/>
        <v>0.38842866358456091</v>
      </c>
      <c r="C7139" s="9">
        <f>(Sheet8!A7140-Sheet8!A7139)/Sheet8!A7139</f>
        <v>2.6055045871559628</v>
      </c>
    </row>
    <row r="7140" spans="1:3" x14ac:dyDescent="0.25">
      <c r="A7140" s="2">
        <v>62.88</v>
      </c>
      <c r="B7140" s="9">
        <f t="shared" si="111"/>
        <v>-1.1683529085863493</v>
      </c>
      <c r="C7140" s="9">
        <f>(Sheet8!A7141-Sheet8!A7140)/Sheet8!A7140</f>
        <v>3.6175572519083965</v>
      </c>
    </row>
    <row r="7141" spans="1:3" x14ac:dyDescent="0.25">
      <c r="A7141" s="2">
        <v>290.35199999999998</v>
      </c>
      <c r="B7141" s="9">
        <f t="shared" si="111"/>
        <v>-1.315028217559276</v>
      </c>
      <c r="C7141" s="9">
        <f>(Sheet8!A7142-Sheet8!A7141)/Sheet8!A7141</f>
        <v>-0.60902628533641923</v>
      </c>
    </row>
    <row r="7142" spans="1:3" x14ac:dyDescent="0.25">
      <c r="A7142" s="2">
        <v>113.52</v>
      </c>
      <c r="B7142" s="9">
        <f t="shared" si="111"/>
        <v>-1.9303231875293956</v>
      </c>
      <c r="C7142" s="9">
        <f>(Sheet8!A7143-Sheet8!A7142)/Sheet8!A7142</f>
        <v>0.19186046511627922</v>
      </c>
    </row>
    <row r="7143" spans="1:3" x14ac:dyDescent="0.25">
      <c r="A7143" s="2">
        <v>135.30000000000001</v>
      </c>
      <c r="B7143" s="9">
        <f t="shared" si="111"/>
        <v>-34.554421169981808</v>
      </c>
      <c r="C7143" s="9">
        <f>(Sheet8!A7144-Sheet8!A7143)/Sheet8!A7143</f>
        <v>-0.17849223946784926</v>
      </c>
    </row>
    <row r="7144" spans="1:3" x14ac:dyDescent="0.25">
      <c r="A7144" s="2">
        <v>111.15</v>
      </c>
      <c r="B7144" s="9">
        <f t="shared" si="111"/>
        <v>-1.1643247729481934</v>
      </c>
      <c r="C7144" s="9">
        <f>(Sheet8!A7145-Sheet8!A7144)/Sheet8!A7144</f>
        <v>5.9892037786774628</v>
      </c>
    </row>
    <row r="7145" spans="1:3" x14ac:dyDescent="0.25">
      <c r="A7145" s="2">
        <v>776.85</v>
      </c>
      <c r="B7145" s="9">
        <f t="shared" si="111"/>
        <v>-12.774923241414379</v>
      </c>
      <c r="C7145" s="9">
        <f>(Sheet8!A7146-Sheet8!A7145)/Sheet8!A7145</f>
        <v>-0.98417455107163543</v>
      </c>
    </row>
    <row r="7146" spans="1:3" x14ac:dyDescent="0.25">
      <c r="A7146" s="2">
        <v>12.294</v>
      </c>
      <c r="B7146" s="9">
        <f t="shared" si="111"/>
        <v>-1.0621601968643701</v>
      </c>
      <c r="C7146" s="9">
        <f>(Sheet8!A7147-Sheet8!A7146)/Sheet8!A7146</f>
        <v>11.588579795021962</v>
      </c>
    </row>
    <row r="7147" spans="1:3" x14ac:dyDescent="0.25">
      <c r="A7147" s="2">
        <v>154.76400000000001</v>
      </c>
      <c r="B7147" s="9">
        <f t="shared" si="111"/>
        <v>-2.5928572859207235</v>
      </c>
      <c r="C7147" s="9">
        <f>(Sheet8!A7148-Sheet8!A7147)/Sheet8!A7147</f>
        <v>-0.72034840143702672</v>
      </c>
    </row>
    <row r="7148" spans="1:3" x14ac:dyDescent="0.25">
      <c r="A7148" s="2">
        <v>43.28</v>
      </c>
      <c r="B7148" s="9">
        <f t="shared" si="111"/>
        <v>-1.3786554249984464</v>
      </c>
      <c r="C7148" s="9">
        <f>(Sheet8!A7149-Sheet8!A7148)/Sheet8!A7148</f>
        <v>1.1474121996303142</v>
      </c>
    </row>
    <row r="7149" spans="1:3" x14ac:dyDescent="0.25">
      <c r="A7149" s="2">
        <v>92.94</v>
      </c>
      <c r="B7149" s="9">
        <f t="shared" si="111"/>
        <v>-41.257583776045372</v>
      </c>
      <c r="C7149" s="9">
        <f>(Sheet8!A7150-Sheet8!A7149)/Sheet8!A7149</f>
        <v>-0.43447385409941897</v>
      </c>
    </row>
    <row r="7150" spans="1:3" x14ac:dyDescent="0.25">
      <c r="A7150" s="2">
        <v>52.56</v>
      </c>
      <c r="B7150" s="9">
        <f t="shared" si="111"/>
        <v>-1.0488216253635443</v>
      </c>
      <c r="C7150" s="9">
        <f>(Sheet8!A7151-Sheet8!A7150)/Sheet8!A7150</f>
        <v>17.490867579908674</v>
      </c>
    </row>
    <row r="7151" spans="1:3" x14ac:dyDescent="0.25">
      <c r="A7151" s="2">
        <v>971.88</v>
      </c>
      <c r="B7151" s="9">
        <f t="shared" si="111"/>
        <v>-1.3348339413622814</v>
      </c>
      <c r="C7151" s="9">
        <f>(Sheet8!A7152-Sheet8!A7151)/Sheet8!A7151</f>
        <v>-0.8539325842696629</v>
      </c>
    </row>
    <row r="7152" spans="1:3" x14ac:dyDescent="0.25">
      <c r="A7152" s="2">
        <v>141.96</v>
      </c>
      <c r="B7152" s="9">
        <f t="shared" si="111"/>
        <v>-2.7967373354767386</v>
      </c>
      <c r="C7152" s="9">
        <f>(Sheet8!A7153-Sheet8!A7152)/Sheet8!A7152</f>
        <v>0.28592561284868978</v>
      </c>
    </row>
    <row r="7153" spans="1:3" x14ac:dyDescent="0.25">
      <c r="A7153" s="2">
        <v>182.55</v>
      </c>
      <c r="B7153" s="9">
        <f t="shared" si="111"/>
        <v>-0.21759654848193935</v>
      </c>
      <c r="C7153" s="9">
        <f>(Sheet8!A7154-Sheet8!A7153)/Sheet8!A7153</f>
        <v>-0.51373322377430841</v>
      </c>
    </row>
    <row r="7154" spans="1:3" x14ac:dyDescent="0.25">
      <c r="A7154" s="2">
        <v>88.768000000000001</v>
      </c>
      <c r="B7154" s="9">
        <f t="shared" si="111"/>
        <v>-11.440825014799017</v>
      </c>
      <c r="C7154" s="9">
        <f>(Sheet8!A7155-Sheet8!A7154)/Sheet8!A7154</f>
        <v>-0.40194664744051911</v>
      </c>
    </row>
    <row r="7155" spans="1:3" x14ac:dyDescent="0.25">
      <c r="A7155" s="2">
        <v>53.088000000000001</v>
      </c>
      <c r="B7155" s="9">
        <f t="shared" si="111"/>
        <v>-1.1019025253178645</v>
      </c>
      <c r="C7155" s="9">
        <f>(Sheet8!A7156-Sheet8!A7155)/Sheet8!A7155</f>
        <v>4.1966546112115735</v>
      </c>
    </row>
    <row r="7156" spans="1:3" x14ac:dyDescent="0.25">
      <c r="A7156" s="2">
        <v>275.88</v>
      </c>
      <c r="B7156" s="9">
        <f t="shared" si="111"/>
        <v>1.2656495809070591</v>
      </c>
      <c r="C7156" s="9">
        <f>(Sheet8!A7157-Sheet8!A7156)/Sheet8!A7156</f>
        <v>-0.42764970276931996</v>
      </c>
    </row>
    <row r="7157" spans="1:3" x14ac:dyDescent="0.25">
      <c r="A7157" s="2">
        <v>157.9</v>
      </c>
      <c r="B7157" s="9">
        <f t="shared" si="111"/>
        <v>-18.448898128267107</v>
      </c>
      <c r="C7157" s="9">
        <f>(Sheet8!A7158-Sheet8!A7157)/Sheet8!A7157</f>
        <v>-0.96890436985433825</v>
      </c>
    </row>
    <row r="7158" spans="1:3" x14ac:dyDescent="0.25">
      <c r="A7158" s="2">
        <v>4.91</v>
      </c>
      <c r="B7158" s="9">
        <f t="shared" si="111"/>
        <v>-1.0551263652745171</v>
      </c>
      <c r="C7158" s="9">
        <f>(Sheet8!A7159-Sheet8!A7158)/Sheet8!A7158</f>
        <v>16.906313645621182</v>
      </c>
    </row>
    <row r="7159" spans="1:3" x14ac:dyDescent="0.25">
      <c r="A7159" s="2">
        <v>87.92</v>
      </c>
      <c r="B7159" s="9">
        <f t="shared" si="111"/>
        <v>-39.828965480084534</v>
      </c>
      <c r="C7159" s="9">
        <f>(Sheet8!A7160-Sheet8!A7159)/Sheet8!A7159</f>
        <v>-0.93198362147406733</v>
      </c>
    </row>
    <row r="7160" spans="1:3" x14ac:dyDescent="0.25">
      <c r="A7160" s="2">
        <v>5.98</v>
      </c>
      <c r="B7160" s="9">
        <f t="shared" si="111"/>
        <v>-1.0256453356668827</v>
      </c>
      <c r="C7160" s="9">
        <f>(Sheet8!A7161-Sheet8!A7160)/Sheet8!A7160</f>
        <v>36.18795986622073</v>
      </c>
    </row>
    <row r="7161" spans="1:3" x14ac:dyDescent="0.25">
      <c r="A7161" s="2">
        <v>222.38399999999999</v>
      </c>
      <c r="B7161" s="9">
        <f t="shared" si="111"/>
        <v>-1.3932967671912553</v>
      </c>
      <c r="C7161" s="9">
        <f>(Sheet8!A7162-Sheet8!A7161)/Sheet8!A7161</f>
        <v>-0.92805237786891148</v>
      </c>
    </row>
    <row r="7162" spans="1:3" x14ac:dyDescent="0.25">
      <c r="A7162" s="2">
        <v>16</v>
      </c>
      <c r="B7162" s="9">
        <f t="shared" si="111"/>
        <v>-1.7827788649706457</v>
      </c>
      <c r="C7162" s="9">
        <f>(Sheet8!A7163-Sheet8!A7162)/Sheet8!A7162</f>
        <v>0.36499999999999999</v>
      </c>
    </row>
    <row r="7163" spans="1:3" x14ac:dyDescent="0.25">
      <c r="A7163" s="2">
        <v>21.84</v>
      </c>
      <c r="B7163" s="9">
        <f t="shared" si="111"/>
        <v>-53.10512820512821</v>
      </c>
      <c r="C7163" s="9">
        <f>(Sheet8!A7164-Sheet8!A7163)/Sheet8!A7163</f>
        <v>-0.2857142857142857</v>
      </c>
    </row>
    <row r="7164" spans="1:3" x14ac:dyDescent="0.25">
      <c r="A7164" s="2">
        <v>15.6</v>
      </c>
      <c r="B7164" s="9">
        <f t="shared" si="111"/>
        <v>-1.0644854491480176</v>
      </c>
      <c r="C7164" s="9">
        <f>(Sheet8!A7165-Sheet8!A7164)/Sheet8!A7164</f>
        <v>14.887179487179488</v>
      </c>
    </row>
    <row r="7165" spans="1:3" x14ac:dyDescent="0.25">
      <c r="A7165" s="2">
        <v>247.84</v>
      </c>
      <c r="B7165" s="9">
        <f t="shared" si="111"/>
        <v>-7.2642503145056532</v>
      </c>
      <c r="C7165" s="9">
        <f>(Sheet8!A7166-Sheet8!A7165)/Sheet8!A7165</f>
        <v>-0.96000645577792121</v>
      </c>
    </row>
    <row r="7166" spans="1:3" x14ac:dyDescent="0.25">
      <c r="A7166" s="2">
        <v>9.9120000000000008</v>
      </c>
      <c r="B7166" s="9">
        <f t="shared" si="111"/>
        <v>-1.1387314652121516</v>
      </c>
      <c r="C7166" s="9">
        <f>(Sheet8!A7167-Sheet8!A7166)/Sheet8!A7166</f>
        <v>6.0137207425343009</v>
      </c>
    </row>
    <row r="7167" spans="1:3" x14ac:dyDescent="0.25">
      <c r="A7167" s="2">
        <v>69.52</v>
      </c>
      <c r="B7167" s="9">
        <f t="shared" si="111"/>
        <v>-74.477945402298857</v>
      </c>
      <c r="C7167" s="9">
        <f>(Sheet8!A7168-Sheet8!A7167)/Sheet8!A7167</f>
        <v>-0.83429228998849259</v>
      </c>
    </row>
    <row r="7168" spans="1:3" x14ac:dyDescent="0.25">
      <c r="A7168" s="2">
        <v>11.52</v>
      </c>
      <c r="B7168" s="9">
        <f t="shared" si="111"/>
        <v>-1.0109373821405847</v>
      </c>
      <c r="C7168" s="9">
        <f>(Sheet8!A7169-Sheet8!A7168)/Sheet8!A7168</f>
        <v>61.302083333333343</v>
      </c>
    </row>
    <row r="7169" spans="1:3" x14ac:dyDescent="0.25">
      <c r="A7169" s="2">
        <v>717.72</v>
      </c>
      <c r="B7169" s="9">
        <f t="shared" si="111"/>
        <v>-0.58284548126577151</v>
      </c>
      <c r="C7169" s="9">
        <f>(Sheet8!A7170-Sheet8!A7169)/Sheet8!A7169</f>
        <v>-0.67048431143064147</v>
      </c>
    </row>
    <row r="7170" spans="1:3" x14ac:dyDescent="0.25">
      <c r="A7170" s="2">
        <v>236.5</v>
      </c>
      <c r="B7170" s="9">
        <f t="shared" si="111"/>
        <v>-0.48395164847432731</v>
      </c>
      <c r="C7170" s="9">
        <f>(Sheet8!A7171-Sheet8!A7170)/Sheet8!A7170</f>
        <v>-0.27969556025369979</v>
      </c>
    </row>
    <row r="7171" spans="1:3" x14ac:dyDescent="0.25">
      <c r="A7171" s="2">
        <v>170.352</v>
      </c>
      <c r="B7171" s="9">
        <f t="shared" ref="B7171:B7234" si="112">(C7172-C7171)/C7171</f>
        <v>0.79637339130545981</v>
      </c>
      <c r="C7171" s="9">
        <f>(Sheet8!A7172-Sheet8!A7171)/Sheet8!A7171</f>
        <v>-0.14433643279797123</v>
      </c>
    </row>
    <row r="7172" spans="1:3" x14ac:dyDescent="0.25">
      <c r="A7172" s="2">
        <v>145.76400000000001</v>
      </c>
      <c r="B7172" s="9">
        <f t="shared" si="112"/>
        <v>-2.2856008890300044</v>
      </c>
      <c r="C7172" s="9">
        <f>(Sheet8!A7173-Sheet8!A7172)/Sheet8!A7172</f>
        <v>-0.25928212727422417</v>
      </c>
    </row>
    <row r="7173" spans="1:3" x14ac:dyDescent="0.25">
      <c r="A7173" s="2">
        <v>107.97</v>
      </c>
      <c r="B7173" s="9">
        <f t="shared" si="112"/>
        <v>46.0130591831064</v>
      </c>
      <c r="C7173" s="9">
        <f>(Sheet8!A7174-Sheet8!A7173)/Sheet8!A7173</f>
        <v>0.33333333333333343</v>
      </c>
    </row>
    <row r="7174" spans="1:3" x14ac:dyDescent="0.25">
      <c r="A7174" s="2">
        <v>143.96</v>
      </c>
      <c r="B7174" s="9">
        <f t="shared" si="112"/>
        <v>-1.0618351262710171</v>
      </c>
      <c r="C7174" s="9">
        <f>(Sheet8!A7175-Sheet8!A7174)/Sheet8!A7174</f>
        <v>15.671019727702138</v>
      </c>
    </row>
    <row r="7175" spans="1:3" x14ac:dyDescent="0.25">
      <c r="A7175" s="2">
        <v>2399.96</v>
      </c>
      <c r="B7175" s="9">
        <f t="shared" si="112"/>
        <v>-1.177880087453349</v>
      </c>
      <c r="C7175" s="9">
        <f>(Sheet8!A7176-Sheet8!A7175)/Sheet8!A7175</f>
        <v>-0.96901948365806101</v>
      </c>
    </row>
    <row r="7176" spans="1:3" x14ac:dyDescent="0.25">
      <c r="A7176" s="2">
        <v>74.352000000000004</v>
      </c>
      <c r="B7176" s="9">
        <f t="shared" si="112"/>
        <v>-4.6562855763995445</v>
      </c>
      <c r="C7176" s="9">
        <f>(Sheet8!A7177-Sheet8!A7176)/Sheet8!A7176</f>
        <v>0.17236927049709491</v>
      </c>
    </row>
    <row r="7177" spans="1:3" x14ac:dyDescent="0.25">
      <c r="A7177" s="2">
        <v>87.168000000000006</v>
      </c>
      <c r="B7177" s="9">
        <f t="shared" si="112"/>
        <v>0.47831888532907074</v>
      </c>
      <c r="C7177" s="9">
        <f>(Sheet8!A7178-Sheet8!A7177)/Sheet8!A7177</f>
        <v>-0.63023127753303965</v>
      </c>
    </row>
    <row r="7178" spans="1:3" x14ac:dyDescent="0.25">
      <c r="A7178" s="2">
        <v>32.231999999999999</v>
      </c>
      <c r="B7178" s="9">
        <f t="shared" si="112"/>
        <v>-4.5065904123124829</v>
      </c>
      <c r="C7178" s="9">
        <f>(Sheet8!A7179-Sheet8!A7178)/Sheet8!A7178</f>
        <v>-0.93168279970215939</v>
      </c>
    </row>
    <row r="7179" spans="1:3" x14ac:dyDescent="0.25">
      <c r="A7179" s="2">
        <v>2.202</v>
      </c>
      <c r="B7179" s="9">
        <f t="shared" si="112"/>
        <v>1.6248155923891441</v>
      </c>
      <c r="C7179" s="9">
        <f>(Sheet8!A7180-Sheet8!A7179)/Sheet8!A7179</f>
        <v>3.2670299727520442</v>
      </c>
    </row>
    <row r="7180" spans="1:3" x14ac:dyDescent="0.25">
      <c r="A7180" s="2">
        <v>9.3960000000000008</v>
      </c>
      <c r="B7180" s="9">
        <f t="shared" si="112"/>
        <v>-1.1000486894991257</v>
      </c>
      <c r="C7180" s="9">
        <f>(Sheet8!A7181-Sheet8!A7180)/Sheet8!A7180</f>
        <v>8.5753512132822465</v>
      </c>
    </row>
    <row r="7181" spans="1:3" x14ac:dyDescent="0.25">
      <c r="A7181" s="2">
        <v>89.97</v>
      </c>
      <c r="B7181" s="9">
        <f t="shared" si="112"/>
        <v>-3.4825268056931651</v>
      </c>
      <c r="C7181" s="9">
        <f>(Sheet8!A7182-Sheet8!A7181)/Sheet8!A7181</f>
        <v>-0.85795265088362782</v>
      </c>
    </row>
    <row r="7182" spans="1:3" x14ac:dyDescent="0.25">
      <c r="A7182" s="2">
        <v>12.78</v>
      </c>
      <c r="B7182" s="9">
        <f t="shared" si="112"/>
        <v>-1.1967237325495959</v>
      </c>
      <c r="C7182" s="9">
        <f>(Sheet8!A7183-Sheet8!A7182)/Sheet8!A7182</f>
        <v>2.1298904538341157</v>
      </c>
    </row>
    <row r="7183" spans="1:3" x14ac:dyDescent="0.25">
      <c r="A7183" s="2">
        <v>40</v>
      </c>
      <c r="B7183" s="9">
        <f t="shared" si="112"/>
        <v>-91.94475412731731</v>
      </c>
      <c r="C7183" s="9">
        <f>(Sheet8!A7184-Sheet8!A7183)/Sheet8!A7183</f>
        <v>-0.41900000000000004</v>
      </c>
    </row>
    <row r="7184" spans="1:3" x14ac:dyDescent="0.25">
      <c r="A7184" s="2">
        <v>23.24</v>
      </c>
      <c r="B7184" s="9">
        <f t="shared" si="112"/>
        <v>-1.0260823712864524</v>
      </c>
      <c r="C7184" s="9">
        <f>(Sheet8!A7185-Sheet8!A7184)/Sheet8!A7184</f>
        <v>38.105851979345957</v>
      </c>
    </row>
    <row r="7185" spans="1:3" x14ac:dyDescent="0.25">
      <c r="A7185" s="2">
        <v>908.82</v>
      </c>
      <c r="B7185" s="9">
        <f t="shared" si="112"/>
        <v>-1.4465319071515141</v>
      </c>
      <c r="C7185" s="9">
        <f>(Sheet8!A7186-Sheet8!A7185)/Sheet8!A7185</f>
        <v>-0.99389097951189453</v>
      </c>
    </row>
    <row r="7186" spans="1:3" x14ac:dyDescent="0.25">
      <c r="A7186" s="2">
        <v>5.5519999999999996</v>
      </c>
      <c r="B7186" s="9">
        <f t="shared" si="112"/>
        <v>17.714091297923623</v>
      </c>
      <c r="C7186" s="9">
        <f>(Sheet8!A7187-Sheet8!A7186)/Sheet8!A7186</f>
        <v>0.44380403458213269</v>
      </c>
    </row>
    <row r="7187" spans="1:3" x14ac:dyDescent="0.25">
      <c r="A7187" s="2">
        <v>8.016</v>
      </c>
      <c r="B7187" s="9">
        <f t="shared" si="112"/>
        <v>-1.0933116142200499</v>
      </c>
      <c r="C7187" s="9">
        <f>(Sheet8!A7188-Sheet8!A7187)/Sheet8!A7187</f>
        <v>8.3053892215568847</v>
      </c>
    </row>
    <row r="7188" spans="1:3" x14ac:dyDescent="0.25">
      <c r="A7188" s="2">
        <v>74.591999999999999</v>
      </c>
      <c r="B7188" s="9">
        <f t="shared" si="112"/>
        <v>-2.6974926630003875</v>
      </c>
      <c r="C7188" s="9">
        <f>(Sheet8!A7189-Sheet8!A7188)/Sheet8!A7188</f>
        <v>-0.77498927498927495</v>
      </c>
    </row>
    <row r="7189" spans="1:3" x14ac:dyDescent="0.25">
      <c r="A7189" s="2">
        <v>16.783999999999999</v>
      </c>
      <c r="B7189" s="9">
        <f t="shared" si="112"/>
        <v>2.2294423959284253</v>
      </c>
      <c r="C7189" s="9">
        <f>(Sheet8!A7190-Sheet8!A7189)/Sheet8!A7189</f>
        <v>1.3155386081982841</v>
      </c>
    </row>
    <row r="7190" spans="1:3" x14ac:dyDescent="0.25">
      <c r="A7190" s="2">
        <v>38.863999999999997</v>
      </c>
      <c r="B7190" s="9">
        <f t="shared" si="112"/>
        <v>-0.45720611906693737</v>
      </c>
      <c r="C7190" s="9">
        <f>(Sheet8!A7191-Sheet8!A7190)/Sheet8!A7190</f>
        <v>4.2484561547962123</v>
      </c>
    </row>
    <row r="7191" spans="1:3" x14ac:dyDescent="0.25">
      <c r="A7191" s="2">
        <v>203.976</v>
      </c>
      <c r="B7191" s="9">
        <f t="shared" si="112"/>
        <v>-1.4301798001673898</v>
      </c>
      <c r="C7191" s="9">
        <f>(Sheet8!A7192-Sheet8!A7191)/Sheet8!A7191</f>
        <v>2.3060360042357924</v>
      </c>
    </row>
    <row r="7192" spans="1:3" x14ac:dyDescent="0.25">
      <c r="A7192" s="2">
        <v>674.35199999999998</v>
      </c>
      <c r="B7192" s="9">
        <f t="shared" si="112"/>
        <v>-5.7873222017240407</v>
      </c>
      <c r="C7192" s="9">
        <f>(Sheet8!A7193-Sheet8!A7192)/Sheet8!A7192</f>
        <v>-0.99201010748095941</v>
      </c>
    </row>
    <row r="7193" spans="1:3" x14ac:dyDescent="0.25">
      <c r="A7193" s="2">
        <v>5.3879999999999999</v>
      </c>
      <c r="B7193" s="9">
        <f t="shared" si="112"/>
        <v>7.9672260095447616</v>
      </c>
      <c r="C7193" s="9">
        <f>(Sheet8!A7194-Sheet8!A7193)/Sheet8!A7193</f>
        <v>4.7490720118782486</v>
      </c>
    </row>
    <row r="7194" spans="1:3" x14ac:dyDescent="0.25">
      <c r="A7194" s="2">
        <v>30.975999999999999</v>
      </c>
      <c r="B7194" s="9">
        <f t="shared" si="112"/>
        <v>-1.0232050065185851</v>
      </c>
      <c r="C7194" s="9">
        <f>(Sheet8!A7195-Sheet8!A7194)/Sheet8!A7194</f>
        <v>42.586002066115697</v>
      </c>
    </row>
    <row r="7195" spans="1:3" x14ac:dyDescent="0.25">
      <c r="A7195" s="2">
        <v>1350.12</v>
      </c>
      <c r="B7195" s="9">
        <f t="shared" si="112"/>
        <v>-1.2301001710697093</v>
      </c>
      <c r="C7195" s="9">
        <f>(Sheet8!A7196-Sheet8!A7195)/Sheet8!A7195</f>
        <v>-0.98820845554469228</v>
      </c>
    </row>
    <row r="7196" spans="1:3" x14ac:dyDescent="0.25">
      <c r="A7196" s="2">
        <v>15.92</v>
      </c>
      <c r="B7196" s="9">
        <f t="shared" si="112"/>
        <v>-0.58137720047275177</v>
      </c>
      <c r="C7196" s="9">
        <f>(Sheet8!A7197-Sheet8!A7196)/Sheet8!A7196</f>
        <v>0.22738693467336679</v>
      </c>
    </row>
    <row r="7197" spans="1:3" x14ac:dyDescent="0.25">
      <c r="A7197" s="2">
        <v>19.54</v>
      </c>
      <c r="B7197" s="9">
        <f t="shared" si="112"/>
        <v>-5.3199678424278982</v>
      </c>
      <c r="C7197" s="9">
        <f>(Sheet8!A7198-Sheet8!A7197)/Sheet8!A7197</f>
        <v>9.5189355168884313E-2</v>
      </c>
    </row>
    <row r="7198" spans="1:3" x14ac:dyDescent="0.25">
      <c r="A7198" s="2">
        <v>21.4</v>
      </c>
      <c r="B7198" s="9">
        <f t="shared" si="112"/>
        <v>-0.87647907647907675</v>
      </c>
      <c r="C7198" s="9">
        <f>(Sheet8!A7199-Sheet8!A7198)/Sheet8!A7198</f>
        <v>-0.41121495327102803</v>
      </c>
    </row>
    <row r="7199" spans="1:3" x14ac:dyDescent="0.25">
      <c r="A7199" s="2">
        <v>12.6</v>
      </c>
      <c r="B7199" s="9">
        <f t="shared" si="112"/>
        <v>-208.47596153846189</v>
      </c>
      <c r="C7199" s="9">
        <f>(Sheet8!A7200-Sheet8!A7199)/Sheet8!A7199</f>
        <v>-5.0793650793650696E-2</v>
      </c>
    </row>
    <row r="7200" spans="1:3" x14ac:dyDescent="0.25">
      <c r="A7200" s="2">
        <v>11.96</v>
      </c>
      <c r="B7200" s="9">
        <f t="shared" si="112"/>
        <v>-1.0146048873373532</v>
      </c>
      <c r="C7200" s="9">
        <f>(Sheet8!A7201-Sheet8!A7200)/Sheet8!A7200</f>
        <v>10.538461538461537</v>
      </c>
    </row>
    <row r="7201" spans="1:3" x14ac:dyDescent="0.25">
      <c r="A7201" s="2">
        <v>138</v>
      </c>
      <c r="B7201" s="9">
        <f t="shared" si="112"/>
        <v>-12.922783806852827</v>
      </c>
      <c r="C7201" s="9">
        <f>(Sheet8!A7202-Sheet8!A7201)/Sheet8!A7201</f>
        <v>-0.15391304347826082</v>
      </c>
    </row>
    <row r="7202" spans="1:3" x14ac:dyDescent="0.25">
      <c r="A7202" s="2">
        <v>116.76</v>
      </c>
      <c r="B7202" s="9">
        <f t="shared" si="112"/>
        <v>-0.2990759974732714</v>
      </c>
      <c r="C7202" s="9">
        <f>(Sheet8!A7203-Sheet8!A7202)/Sheet8!A7202</f>
        <v>1.8350719424460433</v>
      </c>
    </row>
    <row r="7203" spans="1:3" x14ac:dyDescent="0.25">
      <c r="A7203" s="2">
        <v>331.02300000000002</v>
      </c>
      <c r="B7203" s="9">
        <f t="shared" si="112"/>
        <v>-1.7684818316564996</v>
      </c>
      <c r="C7203" s="9">
        <f>(Sheet8!A7204-Sheet8!A7203)/Sheet8!A7203</f>
        <v>1.2862459708237792</v>
      </c>
    </row>
    <row r="7204" spans="1:3" x14ac:dyDescent="0.25">
      <c r="A7204" s="2">
        <v>756.8</v>
      </c>
      <c r="B7204" s="9">
        <f t="shared" si="112"/>
        <v>-0.69242019761761386</v>
      </c>
      <c r="C7204" s="9">
        <f>(Sheet8!A7205-Sheet8!A7204)/Sheet8!A7204</f>
        <v>-0.98845665961945028</v>
      </c>
    </row>
    <row r="7205" spans="1:3" x14ac:dyDescent="0.25">
      <c r="A7205" s="2">
        <v>8.7360000000000007</v>
      </c>
      <c r="B7205" s="9">
        <f t="shared" si="112"/>
        <v>-7.1563490805326566</v>
      </c>
      <c r="C7205" s="9">
        <f>(Sheet8!A7206-Sheet8!A7205)/Sheet8!A7205</f>
        <v>-0.30402930402930406</v>
      </c>
    </row>
    <row r="7206" spans="1:3" x14ac:dyDescent="0.25">
      <c r="A7206" s="2">
        <v>6.08</v>
      </c>
      <c r="B7206" s="9">
        <f t="shared" si="112"/>
        <v>9.7619122392734994</v>
      </c>
      <c r="C7206" s="9">
        <f>(Sheet8!A7207-Sheet8!A7206)/Sheet8!A7206</f>
        <v>1.8717105263157896</v>
      </c>
    </row>
    <row r="7207" spans="1:3" x14ac:dyDescent="0.25">
      <c r="A7207" s="2">
        <v>17.46</v>
      </c>
      <c r="B7207" s="9">
        <f t="shared" si="112"/>
        <v>-1.0492529781126256</v>
      </c>
      <c r="C7207" s="9">
        <f>(Sheet8!A7208-Sheet8!A7207)/Sheet8!A7207</f>
        <v>20.14318442153494</v>
      </c>
    </row>
    <row r="7208" spans="1:3" x14ac:dyDescent="0.25">
      <c r="A7208" s="2">
        <v>369.16</v>
      </c>
      <c r="B7208" s="9">
        <f t="shared" si="112"/>
        <v>-7.1695455982387246</v>
      </c>
      <c r="C7208" s="9">
        <f>(Sheet8!A7209-Sheet8!A7208)/Sheet8!A7208</f>
        <v>-0.99211182143244125</v>
      </c>
    </row>
    <row r="7209" spans="1:3" x14ac:dyDescent="0.25">
      <c r="A7209" s="2">
        <v>2.9119999999999999</v>
      </c>
      <c r="B7209" s="9">
        <f t="shared" si="112"/>
        <v>-1.0879906687058092</v>
      </c>
      <c r="C7209" s="9">
        <f>(Sheet8!A7210-Sheet8!A7209)/Sheet8!A7209</f>
        <v>6.1208791208791213</v>
      </c>
    </row>
    <row r="7210" spans="1:3" x14ac:dyDescent="0.25">
      <c r="A7210" s="2">
        <v>20.736000000000001</v>
      </c>
      <c r="B7210" s="9">
        <f t="shared" si="112"/>
        <v>-4.9998945865396589</v>
      </c>
      <c r="C7210" s="9">
        <f>(Sheet8!A7211-Sheet8!A7210)/Sheet8!A7210</f>
        <v>-0.53858024691358031</v>
      </c>
    </row>
    <row r="7211" spans="1:3" x14ac:dyDescent="0.25">
      <c r="A7211" s="2">
        <v>9.5679999999999996</v>
      </c>
      <c r="B7211" s="9">
        <f t="shared" si="112"/>
        <v>-0.66980280166468675</v>
      </c>
      <c r="C7211" s="9">
        <f>(Sheet8!A7212-Sheet8!A7211)/Sheet8!A7211</f>
        <v>2.1542642140468229</v>
      </c>
    </row>
    <row r="7212" spans="1:3" x14ac:dyDescent="0.25">
      <c r="A7212" s="2">
        <v>30.18</v>
      </c>
      <c r="B7212" s="9">
        <f t="shared" si="112"/>
        <v>-2.1000881055437919</v>
      </c>
      <c r="C7212" s="9">
        <f>(Sheet8!A7213-Sheet8!A7212)/Sheet8!A7212</f>
        <v>0.71133200795228646</v>
      </c>
    </row>
    <row r="7213" spans="1:3" x14ac:dyDescent="0.25">
      <c r="A7213" s="2">
        <v>51.648000000000003</v>
      </c>
      <c r="B7213" s="9">
        <f t="shared" si="112"/>
        <v>-1.3979815051667783</v>
      </c>
      <c r="C7213" s="9">
        <f>(Sheet8!A7214-Sheet8!A7213)/Sheet8!A7213</f>
        <v>-0.78252788104089221</v>
      </c>
    </row>
    <row r="7214" spans="1:3" x14ac:dyDescent="0.25">
      <c r="A7214" s="2">
        <v>11.231999999999999</v>
      </c>
      <c r="B7214" s="9">
        <f t="shared" si="112"/>
        <v>-0.63595840043597851</v>
      </c>
      <c r="C7214" s="9">
        <f>(Sheet8!A7215-Sheet8!A7214)/Sheet8!A7214</f>
        <v>0.31143162393162405</v>
      </c>
    </row>
    <row r="7215" spans="1:3" x14ac:dyDescent="0.25">
      <c r="A7215" s="2">
        <v>14.73</v>
      </c>
      <c r="B7215" s="9">
        <f t="shared" si="112"/>
        <v>4.1201109975171688</v>
      </c>
      <c r="C7215" s="9">
        <f>(Sheet8!A7216-Sheet8!A7215)/Sheet8!A7215</f>
        <v>0.11337406653088922</v>
      </c>
    </row>
    <row r="7216" spans="1:3" x14ac:dyDescent="0.25">
      <c r="A7216" s="2">
        <v>16.399999999999999</v>
      </c>
      <c r="B7216" s="9">
        <f t="shared" si="112"/>
        <v>-2.1364962651727351</v>
      </c>
      <c r="C7216" s="9">
        <f>(Sheet8!A7217-Sheet8!A7216)/Sheet8!A7216</f>
        <v>0.58048780487804907</v>
      </c>
    </row>
    <row r="7217" spans="1:3" x14ac:dyDescent="0.25">
      <c r="A7217" s="2">
        <v>25.92</v>
      </c>
      <c r="B7217" s="9">
        <f t="shared" si="112"/>
        <v>-10.224661654135339</v>
      </c>
      <c r="C7217" s="9">
        <f>(Sheet8!A7218-Sheet8!A7217)/Sheet8!A7217</f>
        <v>-0.65972222222222221</v>
      </c>
    </row>
    <row r="7218" spans="1:3" x14ac:dyDescent="0.25">
      <c r="A7218" s="2">
        <v>8.82</v>
      </c>
      <c r="B7218" s="9">
        <f t="shared" si="112"/>
        <v>-0.27047049321015704</v>
      </c>
      <c r="C7218" s="9">
        <f>(Sheet8!A7219-Sheet8!A7218)/Sheet8!A7218</f>
        <v>6.0857142857142854</v>
      </c>
    </row>
    <row r="7219" spans="1:3" x14ac:dyDescent="0.25">
      <c r="A7219" s="2">
        <v>62.496000000000002</v>
      </c>
      <c r="B7219" s="9">
        <f t="shared" si="112"/>
        <v>-1.1923988208099991</v>
      </c>
      <c r="C7219" s="9">
        <f>(Sheet8!A7220-Sheet8!A7219)/Sheet8!A7219</f>
        <v>4.4397081413210442</v>
      </c>
    </row>
    <row r="7220" spans="1:3" x14ac:dyDescent="0.25">
      <c r="A7220" s="2">
        <v>339.96</v>
      </c>
      <c r="B7220" s="9">
        <f t="shared" si="112"/>
        <v>-6.3122150036776716</v>
      </c>
      <c r="C7220" s="9">
        <f>(Sheet8!A7221-Sheet8!A7220)/Sheet8!A7220</f>
        <v>-0.85419461113072126</v>
      </c>
    </row>
    <row r="7221" spans="1:3" x14ac:dyDescent="0.25">
      <c r="A7221" s="2">
        <v>49.567999999999998</v>
      </c>
      <c r="B7221" s="9">
        <f t="shared" si="112"/>
        <v>-1.1096312344199404</v>
      </c>
      <c r="C7221" s="9">
        <f>(Sheet8!A7222-Sheet8!A7221)/Sheet8!A7221</f>
        <v>4.5376654293092322</v>
      </c>
    </row>
    <row r="7222" spans="1:3" x14ac:dyDescent="0.25">
      <c r="A7222" s="2">
        <v>274.49099999999999</v>
      </c>
      <c r="B7222" s="9">
        <f t="shared" si="112"/>
        <v>0.41735052210511553</v>
      </c>
      <c r="C7222" s="9">
        <f>(Sheet8!A7223-Sheet8!A7222)/Sheet8!A7222</f>
        <v>-0.49746986239986007</v>
      </c>
    </row>
    <row r="7223" spans="1:3" x14ac:dyDescent="0.25">
      <c r="A7223" s="2">
        <v>137.94</v>
      </c>
      <c r="B7223" s="9">
        <f t="shared" si="112"/>
        <v>-3.4298690309161288</v>
      </c>
      <c r="C7223" s="9">
        <f>(Sheet8!A7224-Sheet8!A7223)/Sheet8!A7223</f>
        <v>-0.70508916920400166</v>
      </c>
    </row>
    <row r="7224" spans="1:3" x14ac:dyDescent="0.25">
      <c r="A7224" s="2">
        <v>40.68</v>
      </c>
      <c r="B7224" s="9">
        <f t="shared" si="112"/>
        <v>-0.7818982162848912</v>
      </c>
      <c r="C7224" s="9">
        <f>(Sheet8!A7225-Sheet8!A7224)/Sheet8!A7224</f>
        <v>1.7132743362831857</v>
      </c>
    </row>
    <row r="7225" spans="1:3" x14ac:dyDescent="0.25">
      <c r="A7225" s="2">
        <v>110.376</v>
      </c>
      <c r="B7225" s="9">
        <f t="shared" si="112"/>
        <v>-3.1325352184190778</v>
      </c>
      <c r="C7225" s="9">
        <f>(Sheet8!A7226-Sheet8!A7225)/Sheet8!A7225</f>
        <v>0.37366818873668189</v>
      </c>
    </row>
    <row r="7226" spans="1:3" x14ac:dyDescent="0.25">
      <c r="A7226" s="2">
        <v>151.62</v>
      </c>
      <c r="B7226" s="9">
        <f t="shared" si="112"/>
        <v>-4.794109945674256</v>
      </c>
      <c r="C7226" s="9">
        <f>(Sheet8!A7227-Sheet8!A7226)/Sheet8!A7226</f>
        <v>-0.79686057248384123</v>
      </c>
    </row>
    <row r="7227" spans="1:3" x14ac:dyDescent="0.25">
      <c r="A7227" s="2">
        <v>30.8</v>
      </c>
      <c r="B7227" s="9">
        <f t="shared" si="112"/>
        <v>2.1919343263251529</v>
      </c>
      <c r="C7227" s="9">
        <f>(Sheet8!A7228-Sheet8!A7227)/Sheet8!A7227</f>
        <v>3.0233766233766235</v>
      </c>
    </row>
    <row r="7228" spans="1:3" x14ac:dyDescent="0.25">
      <c r="A7228" s="2">
        <v>123.92</v>
      </c>
      <c r="B7228" s="9">
        <f t="shared" si="112"/>
        <v>-1.0965788121882505</v>
      </c>
      <c r="C7228" s="9">
        <f>(Sheet8!A7229-Sheet8!A7228)/Sheet8!A7228</f>
        <v>9.6504196255648793</v>
      </c>
    </row>
    <row r="7229" spans="1:3" x14ac:dyDescent="0.25">
      <c r="A7229" s="2">
        <v>1319.8</v>
      </c>
      <c r="B7229" s="9">
        <f t="shared" si="112"/>
        <v>-0.20010928613862036</v>
      </c>
      <c r="C7229" s="9">
        <f>(Sheet8!A7230-Sheet8!A7229)/Sheet8!A7229</f>
        <v>-0.93202606455523562</v>
      </c>
    </row>
    <row r="7230" spans="1:3" x14ac:dyDescent="0.25">
      <c r="A7230" s="2">
        <v>89.712000000000003</v>
      </c>
      <c r="B7230" s="9">
        <f t="shared" si="112"/>
        <v>-1.472967453102825</v>
      </c>
      <c r="C7230" s="9">
        <f>(Sheet8!A7231-Sheet8!A7230)/Sheet8!A7230</f>
        <v>-0.74551899411449973</v>
      </c>
    </row>
    <row r="7231" spans="1:3" x14ac:dyDescent="0.25">
      <c r="A7231" s="2">
        <v>22.83</v>
      </c>
      <c r="B7231" s="9">
        <f t="shared" si="112"/>
        <v>38.884354584365852</v>
      </c>
      <c r="C7231" s="9">
        <f>(Sheet8!A7232-Sheet8!A7231)/Sheet8!A7231</f>
        <v>0.35260621988611479</v>
      </c>
    </row>
    <row r="7232" spans="1:3" x14ac:dyDescent="0.25">
      <c r="A7232" s="2">
        <v>30.88</v>
      </c>
      <c r="B7232" s="9">
        <f t="shared" si="112"/>
        <v>-1.0669605282211696</v>
      </c>
      <c r="C7232" s="9">
        <f>(Sheet8!A7233-Sheet8!A7232)/Sheet8!A7232</f>
        <v>14.063471502590675</v>
      </c>
    </row>
    <row r="7233" spans="1:3" x14ac:dyDescent="0.25">
      <c r="A7233" s="2">
        <v>465.16</v>
      </c>
      <c r="B7233" s="9">
        <f t="shared" si="112"/>
        <v>-4.3862154531758382</v>
      </c>
      <c r="C7233" s="9">
        <f>(Sheet8!A7234-Sheet8!A7233)/Sheet8!A7233</f>
        <v>-0.94169748043683899</v>
      </c>
    </row>
    <row r="7234" spans="1:3" x14ac:dyDescent="0.25">
      <c r="A7234" s="2">
        <v>27.12</v>
      </c>
      <c r="B7234" s="9">
        <f t="shared" si="112"/>
        <v>-1.2778217873382756</v>
      </c>
      <c r="C7234" s="9">
        <f>(Sheet8!A7235-Sheet8!A7234)/Sheet8!A7234</f>
        <v>3.188790560471976</v>
      </c>
    </row>
    <row r="7235" spans="1:3" x14ac:dyDescent="0.25">
      <c r="A7235" s="2">
        <v>113.6</v>
      </c>
      <c r="B7235" s="9">
        <f t="shared" ref="B7235:B7298" si="113">(C7236-C7235)/C7235</f>
        <v>-5.9206265088618029</v>
      </c>
      <c r="C7235" s="9">
        <f>(Sheet8!A7236-Sheet8!A7235)/Sheet8!A7235</f>
        <v>-0.88591549295774641</v>
      </c>
    </row>
    <row r="7236" spans="1:3" x14ac:dyDescent="0.25">
      <c r="A7236" s="2">
        <v>12.96</v>
      </c>
      <c r="B7236" s="9">
        <f t="shared" si="113"/>
        <v>-1.2008608911062586</v>
      </c>
      <c r="C7236" s="9">
        <f>(Sheet8!A7237-Sheet8!A7236)/Sheet8!A7236</f>
        <v>4.3592592592592592</v>
      </c>
    </row>
    <row r="7237" spans="1:3" x14ac:dyDescent="0.25">
      <c r="A7237" s="2">
        <v>69.456000000000003</v>
      </c>
      <c r="B7237" s="9">
        <f t="shared" si="113"/>
        <v>-45.063595928702966</v>
      </c>
      <c r="C7237" s="9">
        <f>(Sheet8!A7238-Sheet8!A7237)/Sheet8!A7237</f>
        <v>-0.87560469937802354</v>
      </c>
    </row>
    <row r="7238" spans="1:3" x14ac:dyDescent="0.25">
      <c r="A7238" s="2">
        <v>8.64</v>
      </c>
      <c r="B7238" s="9">
        <f t="shared" si="113"/>
        <v>-1.0225870099465533</v>
      </c>
      <c r="C7238" s="9">
        <f>(Sheet8!A7239-Sheet8!A7238)/Sheet8!A7238</f>
        <v>38.582291666666663</v>
      </c>
    </row>
    <row r="7239" spans="1:3" x14ac:dyDescent="0.25">
      <c r="A7239" s="2">
        <v>341.99099999999999</v>
      </c>
      <c r="B7239" s="9">
        <f t="shared" si="113"/>
        <v>-0.89036610499224123</v>
      </c>
      <c r="C7239" s="9">
        <f>(Sheet8!A7240-Sheet8!A7239)/Sheet8!A7239</f>
        <v>-0.87145860563582089</v>
      </c>
    </row>
    <row r="7240" spans="1:3" x14ac:dyDescent="0.25">
      <c r="A7240" s="2">
        <v>43.96</v>
      </c>
      <c r="B7240" s="9">
        <f t="shared" si="113"/>
        <v>-8.0023474178403724</v>
      </c>
      <c r="C7240" s="9">
        <f>(Sheet8!A7241-Sheet8!A7240)/Sheet8!A7240</f>
        <v>-9.5541401273885412E-2</v>
      </c>
    </row>
    <row r="7241" spans="1:3" x14ac:dyDescent="0.25">
      <c r="A7241" s="2">
        <v>39.76</v>
      </c>
      <c r="B7241" s="9">
        <f t="shared" si="113"/>
        <v>-0.40264585514418982</v>
      </c>
      <c r="C7241" s="9">
        <f>(Sheet8!A7242-Sheet8!A7241)/Sheet8!A7241</f>
        <v>0.66901408450704236</v>
      </c>
    </row>
    <row r="7242" spans="1:3" x14ac:dyDescent="0.25">
      <c r="A7242" s="2">
        <v>66.36</v>
      </c>
      <c r="B7242" s="9">
        <f t="shared" si="113"/>
        <v>-2.8519112872738046</v>
      </c>
      <c r="C7242" s="9">
        <f>(Sheet8!A7243-Sheet8!A7242)/Sheet8!A7242</f>
        <v>0.39963833634719703</v>
      </c>
    </row>
    <row r="7243" spans="1:3" x14ac:dyDescent="0.25">
      <c r="A7243" s="2">
        <v>92.88</v>
      </c>
      <c r="B7243" s="9">
        <f t="shared" si="113"/>
        <v>-246.83352391815851</v>
      </c>
      <c r="C7243" s="9">
        <f>(Sheet8!A7244-Sheet8!A7243)/Sheet8!A7243</f>
        <v>-0.74009474590869939</v>
      </c>
    </row>
    <row r="7244" spans="1:3" x14ac:dyDescent="0.25">
      <c r="A7244" s="2">
        <v>24.14</v>
      </c>
      <c r="B7244" s="9">
        <f t="shared" si="113"/>
        <v>-1.0054346327129158</v>
      </c>
      <c r="C7244" s="9">
        <f>(Sheet8!A7245-Sheet8!A7244)/Sheet8!A7244</f>
        <v>181.94009942004971</v>
      </c>
    </row>
    <row r="7245" spans="1:3" x14ac:dyDescent="0.25">
      <c r="A7245" s="2">
        <v>4416.174</v>
      </c>
      <c r="B7245" s="9">
        <f t="shared" si="113"/>
        <v>-7.2309429833749403</v>
      </c>
      <c r="C7245" s="9">
        <f>(Sheet8!A7246-Sheet8!A7245)/Sheet8!A7245</f>
        <v>-0.98877761609936554</v>
      </c>
    </row>
    <row r="7246" spans="1:3" x14ac:dyDescent="0.25">
      <c r="A7246" s="2">
        <v>49.56</v>
      </c>
      <c r="B7246" s="9">
        <f t="shared" si="113"/>
        <v>-1.1553958474072747</v>
      </c>
      <c r="C7246" s="9">
        <f>(Sheet8!A7247-Sheet8!A7246)/Sheet8!A7246</f>
        <v>6.1610169491525415</v>
      </c>
    </row>
    <row r="7247" spans="1:3" x14ac:dyDescent="0.25">
      <c r="A7247" s="2">
        <v>354.9</v>
      </c>
      <c r="B7247" s="9">
        <f t="shared" si="113"/>
        <v>-20.84894228945527</v>
      </c>
      <c r="C7247" s="9">
        <f>(Sheet8!A7248-Sheet8!A7247)/Sheet8!A7247</f>
        <v>-0.95739644970414195</v>
      </c>
    </row>
    <row r="7248" spans="1:3" x14ac:dyDescent="0.25">
      <c r="A7248" s="2">
        <v>15.12</v>
      </c>
      <c r="B7248" s="9">
        <f t="shared" si="113"/>
        <v>-1.0448500652598611</v>
      </c>
      <c r="C7248" s="9">
        <f>(Sheet8!A7249-Sheet8!A7248)/Sheet8!A7248</f>
        <v>19.00330687830688</v>
      </c>
    </row>
    <row r="7249" spans="1:3" x14ac:dyDescent="0.25">
      <c r="A7249" s="2">
        <v>302.45</v>
      </c>
      <c r="B7249" s="9">
        <f t="shared" si="113"/>
        <v>-2.9779415622027097</v>
      </c>
      <c r="C7249" s="9">
        <f>(Sheet8!A7250-Sheet8!A7249)/Sheet8!A7249</f>
        <v>-0.85229955364523069</v>
      </c>
    </row>
    <row r="7250" spans="1:3" x14ac:dyDescent="0.25">
      <c r="A7250" s="2">
        <v>44.671999999999997</v>
      </c>
      <c r="B7250" s="9">
        <f t="shared" si="113"/>
        <v>3.3012995216629872</v>
      </c>
      <c r="C7250" s="9">
        <f>(Sheet8!A7251-Sheet8!A7250)/Sheet8!A7250</f>
        <v>1.6857987106017194</v>
      </c>
    </row>
    <row r="7251" spans="1:3" x14ac:dyDescent="0.25">
      <c r="A7251" s="2">
        <v>119.98</v>
      </c>
      <c r="B7251" s="9">
        <f t="shared" si="113"/>
        <v>-1.1366257789470038</v>
      </c>
      <c r="C7251" s="9">
        <f>(Sheet8!A7252-Sheet8!A7251)/Sheet8!A7251</f>
        <v>7.2511251875312555</v>
      </c>
    </row>
    <row r="7252" spans="1:3" x14ac:dyDescent="0.25">
      <c r="A7252" s="2">
        <v>989.97</v>
      </c>
      <c r="B7252" s="9">
        <f t="shared" si="113"/>
        <v>-7.4953635958915283</v>
      </c>
      <c r="C7252" s="9">
        <f>(Sheet8!A7253-Sheet8!A7252)/Sheet8!A7252</f>
        <v>-0.99069062698869659</v>
      </c>
    </row>
    <row r="7253" spans="1:3" x14ac:dyDescent="0.25">
      <c r="A7253" s="2">
        <v>9.2159999999999993</v>
      </c>
      <c r="B7253" s="9">
        <f t="shared" si="113"/>
        <v>-0.32817601869957697</v>
      </c>
      <c r="C7253" s="9">
        <f>(Sheet8!A7254-Sheet8!A7253)/Sheet8!A7253</f>
        <v>6.434895833333333</v>
      </c>
    </row>
    <row r="7254" spans="1:3" x14ac:dyDescent="0.25">
      <c r="A7254" s="2">
        <v>68.52</v>
      </c>
      <c r="B7254" s="9">
        <f t="shared" si="113"/>
        <v>-1.2012539441276584</v>
      </c>
      <c r="C7254" s="9">
        <f>(Sheet8!A7255-Sheet8!A7254)/Sheet8!A7254</f>
        <v>4.3231173380035033</v>
      </c>
    </row>
    <row r="7255" spans="1:3" x14ac:dyDescent="0.25">
      <c r="A7255" s="2">
        <v>364.74</v>
      </c>
      <c r="B7255" s="9">
        <f t="shared" si="113"/>
        <v>-1.0572258480900969</v>
      </c>
      <c r="C7255" s="9">
        <f>(Sheet8!A7256-Sheet8!A7255)/Sheet8!A7255</f>
        <v>-0.87004441519986842</v>
      </c>
    </row>
    <row r="7256" spans="1:3" x14ac:dyDescent="0.25">
      <c r="A7256" s="2">
        <v>47.4</v>
      </c>
      <c r="B7256" s="9">
        <f t="shared" si="113"/>
        <v>-18.840549893727182</v>
      </c>
      <c r="C7256" s="9">
        <f>(Sheet8!A7257-Sheet8!A7256)/Sheet8!A7256</f>
        <v>4.9789029535864969E-2</v>
      </c>
    </row>
    <row r="7257" spans="1:3" x14ac:dyDescent="0.25">
      <c r="A7257" s="2">
        <v>49.76</v>
      </c>
      <c r="B7257" s="9">
        <f t="shared" si="113"/>
        <v>-127.25472183339305</v>
      </c>
      <c r="C7257" s="9">
        <f>(Sheet8!A7258-Sheet8!A7257)/Sheet8!A7257</f>
        <v>-0.88826366559485526</v>
      </c>
    </row>
    <row r="7258" spans="1:3" x14ac:dyDescent="0.25">
      <c r="A7258" s="2">
        <v>5.56</v>
      </c>
      <c r="B7258" s="9">
        <f t="shared" si="113"/>
        <v>-1.0087084727013385</v>
      </c>
      <c r="C7258" s="9">
        <f>(Sheet8!A7259-Sheet8!A7258)/Sheet8!A7258</f>
        <v>112.14748201438852</v>
      </c>
    </row>
    <row r="7259" spans="1:3" x14ac:dyDescent="0.25">
      <c r="A7259" s="2">
        <v>629.1</v>
      </c>
      <c r="B7259" s="9">
        <f t="shared" si="113"/>
        <v>-3.1356166294642858</v>
      </c>
      <c r="C7259" s="9">
        <f>(Sheet8!A7260-Sheet8!A7259)/Sheet8!A7259</f>
        <v>-0.97663328564616114</v>
      </c>
    </row>
    <row r="7260" spans="1:3" x14ac:dyDescent="0.25">
      <c r="A7260" s="2">
        <v>14.7</v>
      </c>
      <c r="B7260" s="9">
        <f t="shared" si="113"/>
        <v>-0.1477464907830206</v>
      </c>
      <c r="C7260" s="9">
        <f>(Sheet8!A7261-Sheet8!A7260)/Sheet8!A7260</f>
        <v>2.0857142857142859</v>
      </c>
    </row>
    <row r="7261" spans="1:3" x14ac:dyDescent="0.25">
      <c r="A7261" s="2">
        <v>45.36</v>
      </c>
      <c r="B7261" s="9">
        <f t="shared" si="113"/>
        <v>-1.4969314146925961</v>
      </c>
      <c r="C7261" s="9">
        <f>(Sheet8!A7262-Sheet8!A7261)/Sheet8!A7261</f>
        <v>1.7775573192239857</v>
      </c>
    </row>
    <row r="7262" spans="1:3" x14ac:dyDescent="0.25">
      <c r="A7262" s="2">
        <v>125.99</v>
      </c>
      <c r="B7262" s="9">
        <f t="shared" si="113"/>
        <v>-2.3862293951635825</v>
      </c>
      <c r="C7262" s="9">
        <f>(Sheet8!A7263-Sheet8!A7262)/Sheet8!A7262</f>
        <v>-0.88332407333915386</v>
      </c>
    </row>
    <row r="7263" spans="1:3" x14ac:dyDescent="0.25">
      <c r="A7263" s="2">
        <v>14.7</v>
      </c>
      <c r="B7263" s="9">
        <f t="shared" si="113"/>
        <v>-1.025474006116208</v>
      </c>
      <c r="C7263" s="9">
        <f>(Sheet8!A7264-Sheet8!A7263)/Sheet8!A7263</f>
        <v>1.2244897959183676</v>
      </c>
    </row>
    <row r="7264" spans="1:3" x14ac:dyDescent="0.25">
      <c r="A7264" s="2">
        <v>32.700000000000003</v>
      </c>
      <c r="B7264" s="9">
        <f t="shared" si="113"/>
        <v>-152.97582442067693</v>
      </c>
      <c r="C7264" s="9">
        <f>(Sheet8!A7265-Sheet8!A7264)/Sheet8!A7264</f>
        <v>-3.1192660550458808E-2</v>
      </c>
    </row>
    <row r="7265" spans="1:3" x14ac:dyDescent="0.25">
      <c r="A7265" s="2">
        <v>31.68</v>
      </c>
      <c r="B7265" s="9">
        <f t="shared" si="113"/>
        <v>-1.0307245162617791</v>
      </c>
      <c r="C7265" s="9">
        <f>(Sheet8!A7266-Sheet8!A7265)/Sheet8!A7265</f>
        <v>4.7405303030303036</v>
      </c>
    </row>
    <row r="7266" spans="1:3" x14ac:dyDescent="0.25">
      <c r="A7266" s="2">
        <v>181.86</v>
      </c>
      <c r="B7266" s="9">
        <f t="shared" si="113"/>
        <v>5.2723791482587341</v>
      </c>
      <c r="C7266" s="9">
        <f>(Sheet8!A7267-Sheet8!A7266)/Sheet8!A7266</f>
        <v>-0.14565050038491145</v>
      </c>
    </row>
    <row r="7267" spans="1:3" x14ac:dyDescent="0.25">
      <c r="A7267" s="2">
        <v>155.37200000000001</v>
      </c>
      <c r="B7267" s="9">
        <f t="shared" si="113"/>
        <v>-5.3780766852366728</v>
      </c>
      <c r="C7267" s="9">
        <f>(Sheet8!A7268-Sheet8!A7267)/Sheet8!A7267</f>
        <v>-0.9135751615477693</v>
      </c>
    </row>
    <row r="7268" spans="1:3" x14ac:dyDescent="0.25">
      <c r="A7268" s="2">
        <v>13.428000000000001</v>
      </c>
      <c r="B7268" s="9">
        <f t="shared" si="113"/>
        <v>-0.91646184363237193</v>
      </c>
      <c r="C7268" s="9">
        <f>(Sheet8!A7269-Sheet8!A7268)/Sheet8!A7268</f>
        <v>3.9997021149836161</v>
      </c>
    </row>
    <row r="7269" spans="1:3" x14ac:dyDescent="0.25">
      <c r="A7269" s="2">
        <v>67.135999999999996</v>
      </c>
      <c r="B7269" s="9">
        <f t="shared" si="113"/>
        <v>6.5586206404467866</v>
      </c>
      <c r="C7269" s="9">
        <f>(Sheet8!A7270-Sheet8!A7269)/Sheet8!A7269</f>
        <v>0.33412774070543377</v>
      </c>
    </row>
    <row r="7270" spans="1:3" x14ac:dyDescent="0.25">
      <c r="A7270" s="2">
        <v>89.567999999999998</v>
      </c>
      <c r="B7270" s="9">
        <f t="shared" si="113"/>
        <v>-1.0528020810115795</v>
      </c>
      <c r="C7270" s="9">
        <f>(Sheet8!A7271-Sheet8!A7270)/Sheet8!A7270</f>
        <v>2.5255448374419438</v>
      </c>
    </row>
    <row r="7271" spans="1:3" x14ac:dyDescent="0.25">
      <c r="A7271" s="2">
        <v>315.77600000000001</v>
      </c>
      <c r="B7271" s="9">
        <f t="shared" si="113"/>
        <v>6.0198595992161179</v>
      </c>
      <c r="C7271" s="9">
        <f>(Sheet8!A7272-Sheet8!A7271)/Sheet8!A7271</f>
        <v>-0.13335402310498584</v>
      </c>
    </row>
    <row r="7272" spans="1:3" x14ac:dyDescent="0.25">
      <c r="A7272" s="2">
        <v>273.666</v>
      </c>
      <c r="B7272" s="9">
        <f t="shared" si="113"/>
        <v>-1.1911572471810161</v>
      </c>
      <c r="C7272" s="9">
        <f>(Sheet8!A7273-Sheet8!A7272)/Sheet8!A7272</f>
        <v>-0.9361265191876228</v>
      </c>
    </row>
    <row r="7273" spans="1:3" x14ac:dyDescent="0.25">
      <c r="A7273" s="2">
        <v>17.48</v>
      </c>
      <c r="B7273" s="9">
        <f t="shared" si="113"/>
        <v>-5.4778013107416887</v>
      </c>
      <c r="C7273" s="9">
        <f>(Sheet8!A7274-Sheet8!A7273)/Sheet8!A7273</f>
        <v>0.17894736842105263</v>
      </c>
    </row>
    <row r="7274" spans="1:3" x14ac:dyDescent="0.25">
      <c r="A7274" s="2">
        <v>20.608000000000001</v>
      </c>
      <c r="B7274" s="9">
        <f t="shared" si="113"/>
        <v>-103.35774455867713</v>
      </c>
      <c r="C7274" s="9">
        <f>(Sheet8!A7275-Sheet8!A7274)/Sheet8!A7274</f>
        <v>-0.8012907608695653</v>
      </c>
    </row>
    <row r="7275" spans="1:3" x14ac:dyDescent="0.25">
      <c r="A7275" s="2">
        <v>4.0949999999999998</v>
      </c>
      <c r="B7275" s="9">
        <f t="shared" si="113"/>
        <v>-1.0098978062182495</v>
      </c>
      <c r="C7275" s="9">
        <f>(Sheet8!A7276-Sheet8!A7275)/Sheet8!A7275</f>
        <v>82.018315018315008</v>
      </c>
    </row>
    <row r="7276" spans="1:3" x14ac:dyDescent="0.25">
      <c r="A7276" s="2">
        <v>339.96</v>
      </c>
      <c r="B7276" s="9">
        <f t="shared" si="113"/>
        <v>-15.169299590664441</v>
      </c>
      <c r="C7276" s="9">
        <f>(Sheet8!A7277-Sheet8!A7276)/Sheet8!A7276</f>
        <v>-0.81180138839863503</v>
      </c>
    </row>
    <row r="7277" spans="1:3" x14ac:dyDescent="0.25">
      <c r="A7277" s="2">
        <v>63.98</v>
      </c>
      <c r="B7277" s="9">
        <f t="shared" si="113"/>
        <v>-1.0830256431083769</v>
      </c>
      <c r="C7277" s="9">
        <f>(Sheet8!A7278-Sheet8!A7277)/Sheet8!A7277</f>
        <v>11.502657080337604</v>
      </c>
    </row>
    <row r="7278" spans="1:3" x14ac:dyDescent="0.25">
      <c r="A7278" s="2">
        <v>799.92</v>
      </c>
      <c r="B7278" s="9">
        <f t="shared" si="113"/>
        <v>-11.300687862324008</v>
      </c>
      <c r="C7278" s="9">
        <f>(Sheet8!A7279-Sheet8!A7278)/Sheet8!A7278</f>
        <v>-0.95501550155015502</v>
      </c>
    </row>
    <row r="7279" spans="1:3" x14ac:dyDescent="0.25">
      <c r="A7279" s="2">
        <v>35.984000000000002</v>
      </c>
      <c r="B7279" s="9">
        <f t="shared" si="113"/>
        <v>-1.053292031301468</v>
      </c>
      <c r="C7279" s="9">
        <f>(Sheet8!A7280-Sheet8!A7279)/Sheet8!A7279</f>
        <v>9.8373165851489563</v>
      </c>
    </row>
    <row r="7280" spans="1:3" x14ac:dyDescent="0.25">
      <c r="A7280" s="2">
        <v>389.97</v>
      </c>
      <c r="B7280" s="9">
        <f t="shared" si="113"/>
        <v>-25.227589828461042</v>
      </c>
      <c r="C7280" s="9">
        <f>(Sheet8!A7281-Sheet8!A7280)/Sheet8!A7280</f>
        <v>-0.52425058337820862</v>
      </c>
    </row>
    <row r="7281" spans="1:3" x14ac:dyDescent="0.25">
      <c r="A7281" s="2">
        <v>185.52799999999999</v>
      </c>
      <c r="B7281" s="9">
        <f t="shared" si="113"/>
        <v>-1.060148782812973</v>
      </c>
      <c r="C7281" s="9">
        <f>(Sheet8!A7282-Sheet8!A7281)/Sheet8!A7281</f>
        <v>12.701328101418655</v>
      </c>
    </row>
    <row r="7282" spans="1:3" x14ac:dyDescent="0.25">
      <c r="A7282" s="2">
        <v>2541.98</v>
      </c>
      <c r="B7282" s="9">
        <f t="shared" si="113"/>
        <v>0.30232943938140483</v>
      </c>
      <c r="C7282" s="9">
        <f>(Sheet8!A7283-Sheet8!A7282)/Sheet8!A7282</f>
        <v>-0.76396942540853974</v>
      </c>
    </row>
    <row r="7283" spans="1:3" x14ac:dyDescent="0.25">
      <c r="A7283" s="2">
        <v>599.98500000000001</v>
      </c>
      <c r="B7283" s="9">
        <f t="shared" si="113"/>
        <v>-8.5758843402496154</v>
      </c>
      <c r="C7283" s="9">
        <f>(Sheet8!A7284-Sheet8!A7283)/Sheet8!A7283</f>
        <v>-0.99493987349683755</v>
      </c>
    </row>
    <row r="7284" spans="1:3" x14ac:dyDescent="0.25">
      <c r="A7284" s="2">
        <v>3.036</v>
      </c>
      <c r="B7284" s="9">
        <f t="shared" si="113"/>
        <v>-0.79428097910880646</v>
      </c>
      <c r="C7284" s="9">
        <f>(Sheet8!A7285-Sheet8!A7284)/Sheet8!A7284</f>
        <v>7.537549407114625</v>
      </c>
    </row>
    <row r="7285" spans="1:3" x14ac:dyDescent="0.25">
      <c r="A7285" s="2">
        <v>25.92</v>
      </c>
      <c r="B7285" s="9">
        <f t="shared" si="113"/>
        <v>-1.1926753519216184</v>
      </c>
      <c r="C7285" s="9">
        <f>(Sheet8!A7286-Sheet8!A7285)/Sheet8!A7285</f>
        <v>1.5506172839506169</v>
      </c>
    </row>
    <row r="7286" spans="1:3" x14ac:dyDescent="0.25">
      <c r="A7286" s="2">
        <v>66.111999999999995</v>
      </c>
      <c r="B7286" s="9">
        <f t="shared" si="113"/>
        <v>1.8489371747197612</v>
      </c>
      <c r="C7286" s="9">
        <f>(Sheet8!A7287-Sheet8!A7286)/Sheet8!A7286</f>
        <v>-0.29876573088092928</v>
      </c>
    </row>
    <row r="7287" spans="1:3" x14ac:dyDescent="0.25">
      <c r="A7287" s="2">
        <v>46.36</v>
      </c>
      <c r="B7287" s="9">
        <f t="shared" si="113"/>
        <v>-9.6479957689680251</v>
      </c>
      <c r="C7287" s="9">
        <f>(Sheet8!A7288-Sheet8!A7287)/Sheet8!A7287</f>
        <v>-0.85116479723899918</v>
      </c>
    </row>
    <row r="7288" spans="1:3" x14ac:dyDescent="0.25">
      <c r="A7288" s="2">
        <v>6.9</v>
      </c>
      <c r="B7288" s="9">
        <f t="shared" si="113"/>
        <v>0.18220109784899377</v>
      </c>
      <c r="C7288" s="9">
        <f>(Sheet8!A7289-Sheet8!A7288)/Sheet8!A7288</f>
        <v>7.3608695652173912</v>
      </c>
    </row>
    <row r="7289" spans="1:3" x14ac:dyDescent="0.25">
      <c r="A7289" s="2">
        <v>57.69</v>
      </c>
      <c r="B7289" s="9">
        <f t="shared" si="113"/>
        <v>-1.052293221636398</v>
      </c>
      <c r="C7289" s="9">
        <f>(Sheet8!A7290-Sheet8!A7289)/Sheet8!A7289</f>
        <v>8.7020280811232453</v>
      </c>
    </row>
    <row r="7290" spans="1:3" x14ac:dyDescent="0.25">
      <c r="A7290" s="2">
        <v>559.71</v>
      </c>
      <c r="B7290" s="9">
        <f t="shared" si="113"/>
        <v>0.83163952800945051</v>
      </c>
      <c r="C7290" s="9">
        <f>(Sheet8!A7291-Sheet8!A7290)/Sheet8!A7290</f>
        <v>-0.45505708313233645</v>
      </c>
    </row>
    <row r="7291" spans="1:3" x14ac:dyDescent="0.25">
      <c r="A7291" s="2">
        <v>305.01</v>
      </c>
      <c r="B7291" s="9">
        <f t="shared" si="113"/>
        <v>-0.41472046042209121</v>
      </c>
      <c r="C7291" s="9">
        <f>(Sheet8!A7292-Sheet8!A7291)/Sheet8!A7291</f>
        <v>-0.83350054096587001</v>
      </c>
    </row>
    <row r="7292" spans="1:3" x14ac:dyDescent="0.25">
      <c r="A7292" s="2">
        <v>50.783999999999999</v>
      </c>
      <c r="B7292" s="9">
        <f t="shared" si="113"/>
        <v>-50.098869792148243</v>
      </c>
      <c r="C7292" s="9">
        <f>(Sheet8!A7293-Sheet8!A7292)/Sheet8!A7292</f>
        <v>-0.4878308128544423</v>
      </c>
    </row>
    <row r="7293" spans="1:3" x14ac:dyDescent="0.25">
      <c r="A7293" s="2">
        <v>26.01</v>
      </c>
      <c r="B7293" s="9">
        <f t="shared" si="113"/>
        <v>-1.0378911030261611</v>
      </c>
      <c r="C7293" s="9">
        <f>(Sheet8!A7294-Sheet8!A7293)/Sheet8!A7293</f>
        <v>23.951941560938099</v>
      </c>
    </row>
    <row r="7294" spans="1:3" x14ac:dyDescent="0.25">
      <c r="A7294" s="2">
        <v>649</v>
      </c>
      <c r="B7294" s="9">
        <f t="shared" si="113"/>
        <v>-0.26990344414855377</v>
      </c>
      <c r="C7294" s="9">
        <f>(Sheet8!A7295-Sheet8!A7294)/Sheet8!A7294</f>
        <v>-0.90756548536209547</v>
      </c>
    </row>
    <row r="7295" spans="1:3" x14ac:dyDescent="0.25">
      <c r="A7295" s="2">
        <v>59.99</v>
      </c>
      <c r="B7295" s="9">
        <f t="shared" si="113"/>
        <v>-2.3123325129887893</v>
      </c>
      <c r="C7295" s="9">
        <f>(Sheet8!A7296-Sheet8!A7295)/Sheet8!A7295</f>
        <v>-0.66261043507251205</v>
      </c>
    </row>
    <row r="7296" spans="1:3" x14ac:dyDescent="0.25">
      <c r="A7296" s="2">
        <v>20.239999999999998</v>
      </c>
      <c r="B7296" s="9">
        <f t="shared" si="113"/>
        <v>-1.9836997885835093</v>
      </c>
      <c r="C7296" s="9">
        <f>(Sheet8!A7297-Sheet8!A7296)/Sheet8!A7296</f>
        <v>0.86956521739130466</v>
      </c>
    </row>
    <row r="7297" spans="1:3" x14ac:dyDescent="0.25">
      <c r="A7297" s="2">
        <v>37.840000000000003</v>
      </c>
      <c r="B7297" s="9">
        <f t="shared" si="113"/>
        <v>-16.332748682548356</v>
      </c>
      <c r="C7297" s="9">
        <f>(Sheet8!A7298-Sheet8!A7297)/Sheet8!A7297</f>
        <v>-0.85539112050739952</v>
      </c>
    </row>
    <row r="7298" spans="1:3" x14ac:dyDescent="0.25">
      <c r="A7298" s="2">
        <v>5.4720000000000004</v>
      </c>
      <c r="B7298" s="9">
        <f t="shared" si="113"/>
        <v>-0.78790591768712592</v>
      </c>
      <c r="C7298" s="9">
        <f>(Sheet8!A7299-Sheet8!A7298)/Sheet8!A7298</f>
        <v>13.115497076023392</v>
      </c>
    </row>
    <row r="7299" spans="1:3" x14ac:dyDescent="0.25">
      <c r="A7299" s="2">
        <v>77.239999999999995</v>
      </c>
      <c r="B7299" s="9">
        <f t="shared" ref="B7299:B7362" si="114">(C7300-C7299)/C7299</f>
        <v>-1.348974728510429</v>
      </c>
      <c r="C7299" s="9">
        <f>(Sheet8!A7300-Sheet8!A7299)/Sheet8!A7299</f>
        <v>2.7817193164163649</v>
      </c>
    </row>
    <row r="7300" spans="1:3" x14ac:dyDescent="0.25">
      <c r="A7300" s="2">
        <v>292.10000000000002</v>
      </c>
      <c r="B7300" s="9">
        <f t="shared" si="114"/>
        <v>-51.104617881793672</v>
      </c>
      <c r="C7300" s="9">
        <f>(Sheet8!A7301-Sheet8!A7300)/Sheet8!A7300</f>
        <v>-0.97074974323861696</v>
      </c>
    </row>
    <row r="7301" spans="1:3" x14ac:dyDescent="0.25">
      <c r="A7301" s="2">
        <v>8.5440000000000005</v>
      </c>
      <c r="B7301" s="9">
        <f t="shared" si="114"/>
        <v>-1.0204194204877033</v>
      </c>
      <c r="C7301" s="9">
        <f>(Sheet8!A7302-Sheet8!A7301)/Sheet8!A7301</f>
        <v>48.639044943820224</v>
      </c>
    </row>
    <row r="7302" spans="1:3" x14ac:dyDescent="0.25">
      <c r="A7302" s="2">
        <v>424.11599999999999</v>
      </c>
      <c r="B7302" s="9">
        <f t="shared" si="114"/>
        <v>-132.89105170917432</v>
      </c>
      <c r="C7302" s="9">
        <f>(Sheet8!A7303-Sheet8!A7302)/Sheet8!A7302</f>
        <v>-0.99318111082816962</v>
      </c>
    </row>
    <row r="7303" spans="1:3" x14ac:dyDescent="0.25">
      <c r="A7303" s="2">
        <v>2.8919999999999999</v>
      </c>
      <c r="B7303" s="9">
        <f t="shared" si="114"/>
        <v>-1.0056904750592861</v>
      </c>
      <c r="C7303" s="9">
        <f>(Sheet8!A7304-Sheet8!A7303)/Sheet8!A7303</f>
        <v>130.9917012448133</v>
      </c>
    </row>
    <row r="7304" spans="1:3" x14ac:dyDescent="0.25">
      <c r="A7304" s="2">
        <v>381.72</v>
      </c>
      <c r="B7304" s="9">
        <f t="shared" si="114"/>
        <v>0.19843006348103828</v>
      </c>
      <c r="C7304" s="9">
        <f>(Sheet8!A7305-Sheet8!A7304)/Sheet8!A7304</f>
        <v>-0.74540500890705241</v>
      </c>
    </row>
    <row r="7305" spans="1:3" x14ac:dyDescent="0.25">
      <c r="A7305" s="2">
        <v>97.183999999999997</v>
      </c>
      <c r="B7305" s="9">
        <f t="shared" si="114"/>
        <v>-96.063993047023246</v>
      </c>
      <c r="C7305" s="9">
        <f>(Sheet8!A7306-Sheet8!A7305)/Sheet8!A7305</f>
        <v>-0.89331577214356273</v>
      </c>
    </row>
    <row r="7306" spans="1:3" x14ac:dyDescent="0.25">
      <c r="A7306" s="2">
        <v>10.368</v>
      </c>
      <c r="B7306" s="9">
        <f t="shared" si="114"/>
        <v>-1.0108237643651254</v>
      </c>
      <c r="C7306" s="9">
        <f>(Sheet8!A7307-Sheet8!A7306)/Sheet8!A7306</f>
        <v>84.922164351851848</v>
      </c>
    </row>
    <row r="7307" spans="1:3" x14ac:dyDescent="0.25">
      <c r="A7307" s="2">
        <v>890.84100000000001</v>
      </c>
      <c r="B7307" s="9">
        <f t="shared" si="114"/>
        <v>-1.6329330081582791</v>
      </c>
      <c r="C7307" s="9">
        <f>(Sheet8!A7308-Sheet8!A7307)/Sheet8!A7307</f>
        <v>-0.9191774963208923</v>
      </c>
    </row>
    <row r="7308" spans="1:3" x14ac:dyDescent="0.25">
      <c r="A7308" s="2">
        <v>72</v>
      </c>
      <c r="B7308" s="9">
        <f t="shared" si="114"/>
        <v>-0.33227189442790345</v>
      </c>
      <c r="C7308" s="9">
        <f>(Sheet8!A7309-Sheet8!A7308)/Sheet8!A7308</f>
        <v>0.58177777777777784</v>
      </c>
    </row>
    <row r="7309" spans="1:3" x14ac:dyDescent="0.25">
      <c r="A7309" s="2">
        <v>113.88800000000001</v>
      </c>
      <c r="B7309" s="9">
        <f t="shared" si="114"/>
        <v>-3.3441825894868034</v>
      </c>
      <c r="C7309" s="9">
        <f>(Sheet8!A7310-Sheet8!A7309)/Sheet8!A7309</f>
        <v>0.38846937341949977</v>
      </c>
    </row>
    <row r="7310" spans="1:3" x14ac:dyDescent="0.25">
      <c r="A7310" s="2">
        <v>158.13</v>
      </c>
      <c r="B7310" s="9">
        <f t="shared" si="114"/>
        <v>-4.9339764685067227</v>
      </c>
      <c r="C7310" s="9">
        <f>(Sheet8!A7311-Sheet8!A7310)/Sheet8!A7310</f>
        <v>-0.91064314171883898</v>
      </c>
    </row>
    <row r="7311" spans="1:3" x14ac:dyDescent="0.25">
      <c r="A7311" s="2">
        <v>14.13</v>
      </c>
      <c r="B7311" s="9">
        <f t="shared" si="114"/>
        <v>-1.271068447009972</v>
      </c>
      <c r="C7311" s="9">
        <f>(Sheet8!A7312-Sheet8!A7311)/Sheet8!A7311</f>
        <v>3.582448690728945</v>
      </c>
    </row>
    <row r="7312" spans="1:3" x14ac:dyDescent="0.25">
      <c r="A7312" s="2">
        <v>64.75</v>
      </c>
      <c r="B7312" s="9">
        <f t="shared" si="114"/>
        <v>-6.1389580432926278</v>
      </c>
      <c r="C7312" s="9">
        <f>(Sheet8!A7313-Sheet8!A7312)/Sheet8!A7312</f>
        <v>-0.97108880308880308</v>
      </c>
    </row>
    <row r="7313" spans="1:3" x14ac:dyDescent="0.25">
      <c r="A7313" s="2">
        <v>1.8720000000000001</v>
      </c>
      <c r="B7313" s="9">
        <f t="shared" si="114"/>
        <v>-0.53250564512498655</v>
      </c>
      <c r="C7313" s="9">
        <f>(Sheet8!A7314-Sheet8!A7313)/Sheet8!A7313</f>
        <v>4.990384615384615</v>
      </c>
    </row>
    <row r="7314" spans="1:3" x14ac:dyDescent="0.25">
      <c r="A7314" s="2">
        <v>11.214</v>
      </c>
      <c r="B7314" s="9">
        <f t="shared" si="114"/>
        <v>1.855867105170838</v>
      </c>
      <c r="C7314" s="9">
        <f>(Sheet8!A7315-Sheet8!A7314)/Sheet8!A7314</f>
        <v>2.3329766363474227</v>
      </c>
    </row>
    <row r="7315" spans="1:3" x14ac:dyDescent="0.25">
      <c r="A7315" s="2">
        <v>37.375999999999998</v>
      </c>
      <c r="B7315" s="9">
        <f t="shared" si="114"/>
        <v>-1.1270733636855714</v>
      </c>
      <c r="C7315" s="9">
        <f>(Sheet8!A7316-Sheet8!A7315)/Sheet8!A7315</f>
        <v>6.6626712328767121</v>
      </c>
    </row>
    <row r="7316" spans="1:3" x14ac:dyDescent="0.25">
      <c r="A7316" s="2">
        <v>286.39999999999998</v>
      </c>
      <c r="B7316" s="9">
        <f t="shared" si="114"/>
        <v>-3.6425326273317786</v>
      </c>
      <c r="C7316" s="9">
        <f>(Sheet8!A7317-Sheet8!A7316)/Sheet8!A7316</f>
        <v>-0.84664804469273736</v>
      </c>
    </row>
    <row r="7317" spans="1:3" x14ac:dyDescent="0.25">
      <c r="A7317" s="2">
        <v>43.92</v>
      </c>
      <c r="B7317" s="9">
        <f t="shared" si="114"/>
        <v>-1.3853279144590329</v>
      </c>
      <c r="C7317" s="9">
        <f>(Sheet8!A7318-Sheet8!A7317)/Sheet8!A7317</f>
        <v>2.2372950819672126</v>
      </c>
    </row>
    <row r="7318" spans="1:3" x14ac:dyDescent="0.25">
      <c r="A7318" s="2">
        <v>142.18199999999999</v>
      </c>
      <c r="B7318" s="9">
        <f t="shared" si="114"/>
        <v>-8.6009996828733601E-2</v>
      </c>
      <c r="C7318" s="9">
        <f>(Sheet8!A7319-Sheet8!A7318)/Sheet8!A7318</f>
        <v>-0.86209224796387729</v>
      </c>
    </row>
    <row r="7319" spans="1:3" x14ac:dyDescent="0.25">
      <c r="A7319" s="2">
        <v>19.608000000000001</v>
      </c>
      <c r="B7319" s="9">
        <f t="shared" si="114"/>
        <v>-298.83626893063786</v>
      </c>
      <c r="C7319" s="9">
        <f>(Sheet8!A7320-Sheet8!A7319)/Sheet8!A7319</f>
        <v>-0.78794369645042839</v>
      </c>
    </row>
    <row r="7320" spans="1:3" x14ac:dyDescent="0.25">
      <c r="A7320" s="2">
        <v>4.1580000000000004</v>
      </c>
      <c r="B7320" s="9">
        <f t="shared" si="114"/>
        <v>-1.003672823858337</v>
      </c>
      <c r="C7320" s="9">
        <f>(Sheet8!A7321-Sheet8!A7320)/Sheet8!A7320</f>
        <v>234.67821067821066</v>
      </c>
    </row>
    <row r="7321" spans="1:3" x14ac:dyDescent="0.25">
      <c r="A7321" s="2">
        <v>979.95</v>
      </c>
      <c r="B7321" s="9">
        <f t="shared" si="114"/>
        <v>8.3833734777508467E-2</v>
      </c>
      <c r="C7321" s="9">
        <f>(Sheet8!A7322-Sheet8!A7321)/Sheet8!A7321</f>
        <v>-0.86193173121077615</v>
      </c>
    </row>
    <row r="7322" spans="1:3" x14ac:dyDescent="0.25">
      <c r="A7322" s="2">
        <v>135.30000000000001</v>
      </c>
      <c r="B7322" s="9">
        <f t="shared" si="114"/>
        <v>-12.047803041295193</v>
      </c>
      <c r="C7322" s="9">
        <f>(Sheet8!A7323-Sheet8!A7322)/Sheet8!A7322</f>
        <v>-0.93419068736141908</v>
      </c>
    </row>
    <row r="7323" spans="1:3" x14ac:dyDescent="0.25">
      <c r="A7323" s="2">
        <v>8.9039999999999999</v>
      </c>
      <c r="B7323" s="9">
        <f t="shared" si="114"/>
        <v>-1.0565588636429588</v>
      </c>
      <c r="C7323" s="9">
        <f>(Sheet8!A7324-Sheet8!A7323)/Sheet8!A7323</f>
        <v>10.320754716981133</v>
      </c>
    </row>
    <row r="7324" spans="1:3" x14ac:dyDescent="0.25">
      <c r="A7324" s="2">
        <v>100.8</v>
      </c>
      <c r="B7324" s="9">
        <f t="shared" si="114"/>
        <v>0.32730080572673242</v>
      </c>
      <c r="C7324" s="9">
        <f>(Sheet8!A7325-Sheet8!A7324)/Sheet8!A7324</f>
        <v>-0.58373015873015865</v>
      </c>
    </row>
    <row r="7325" spans="1:3" x14ac:dyDescent="0.25">
      <c r="A7325" s="2">
        <v>41.96</v>
      </c>
      <c r="B7325" s="9">
        <f t="shared" si="114"/>
        <v>-54.450532925156125</v>
      </c>
      <c r="C7325" s="9">
        <f>(Sheet8!A7326-Sheet8!A7325)/Sheet8!A7325</f>
        <v>-0.774785510009533</v>
      </c>
    </row>
    <row r="7326" spans="1:3" x14ac:dyDescent="0.25">
      <c r="A7326" s="2">
        <v>9.4499999999999993</v>
      </c>
      <c r="B7326" s="9">
        <f t="shared" si="114"/>
        <v>-1.0224125378985227</v>
      </c>
      <c r="C7326" s="9">
        <f>(Sheet8!A7327-Sheet8!A7326)/Sheet8!A7326</f>
        <v>41.412698412698418</v>
      </c>
    </row>
    <row r="7327" spans="1:3" x14ac:dyDescent="0.25">
      <c r="A7327" s="2">
        <v>400.8</v>
      </c>
      <c r="B7327" s="9">
        <f t="shared" si="114"/>
        <v>-4.07622206094765</v>
      </c>
      <c r="C7327" s="9">
        <f>(Sheet8!A7328-Sheet8!A7327)/Sheet8!A7327</f>
        <v>-0.92816367265469069</v>
      </c>
    </row>
    <row r="7328" spans="1:3" x14ac:dyDescent="0.25">
      <c r="A7328" s="2">
        <v>28.792000000000002</v>
      </c>
      <c r="B7328" s="9">
        <f t="shared" si="114"/>
        <v>2.6883947481931139</v>
      </c>
      <c r="C7328" s="9">
        <f>(Sheet8!A7329-Sheet8!A7328)/Sheet8!A7328</f>
        <v>2.8552375659905529</v>
      </c>
    </row>
    <row r="7329" spans="1:3" x14ac:dyDescent="0.25">
      <c r="A7329" s="2">
        <v>111</v>
      </c>
      <c r="B7329" s="9">
        <f t="shared" si="114"/>
        <v>-0.95725246471672398</v>
      </c>
      <c r="C7329" s="9">
        <f>(Sheet8!A7330-Sheet8!A7329)/Sheet8!A7329</f>
        <v>10.531243243243244</v>
      </c>
    </row>
    <row r="7330" spans="1:3" x14ac:dyDescent="0.25">
      <c r="A7330" s="2">
        <v>1279.9680000000001</v>
      </c>
      <c r="B7330" s="9">
        <f t="shared" si="114"/>
        <v>-3.1940831205517148</v>
      </c>
      <c r="C7330" s="9">
        <f>(Sheet8!A7331-Sheet8!A7330)/Sheet8!A7330</f>
        <v>0.45018469211730289</v>
      </c>
    </row>
    <row r="7331" spans="1:3" x14ac:dyDescent="0.25">
      <c r="A7331" s="2">
        <v>1856.19</v>
      </c>
      <c r="B7331" s="9">
        <f t="shared" si="114"/>
        <v>-2.7260620372384454</v>
      </c>
      <c r="C7331" s="9">
        <f>(Sheet8!A7332-Sheet8!A7331)/Sheet8!A7331</f>
        <v>-0.9877426341053448</v>
      </c>
    </row>
    <row r="7332" spans="1:3" x14ac:dyDescent="0.25">
      <c r="A7332" s="2">
        <v>22.751999999999999</v>
      </c>
      <c r="B7332" s="9">
        <f t="shared" si="114"/>
        <v>-0.81037571082122173</v>
      </c>
      <c r="C7332" s="9">
        <f>(Sheet8!A7333-Sheet8!A7332)/Sheet8!A7332</f>
        <v>1.7049050632911396</v>
      </c>
    </row>
    <row r="7333" spans="1:3" x14ac:dyDescent="0.25">
      <c r="A7333" s="2">
        <v>61.542000000000002</v>
      </c>
      <c r="B7333" s="9">
        <f t="shared" si="114"/>
        <v>-1.5347117099094323</v>
      </c>
      <c r="C7333" s="9">
        <f>(Sheet8!A7334-Sheet8!A7333)/Sheet8!A7333</f>
        <v>0.32329141074388223</v>
      </c>
    </row>
    <row r="7334" spans="1:3" x14ac:dyDescent="0.25">
      <c r="A7334" s="2">
        <v>81.438000000000002</v>
      </c>
      <c r="B7334" s="9">
        <f t="shared" si="114"/>
        <v>0.10199192216827908</v>
      </c>
      <c r="C7334" s="9">
        <f>(Sheet8!A7335-Sheet8!A7334)/Sheet8!A7334</f>
        <v>-0.17286770303789389</v>
      </c>
    </row>
    <row r="7335" spans="1:3" x14ac:dyDescent="0.25">
      <c r="A7335" s="2">
        <v>67.36</v>
      </c>
      <c r="B7335" s="9">
        <f t="shared" si="114"/>
        <v>-76.9923502203997</v>
      </c>
      <c r="C7335" s="9">
        <f>(Sheet8!A7336-Sheet8!A7335)/Sheet8!A7335</f>
        <v>-0.19049881235154395</v>
      </c>
    </row>
    <row r="7336" spans="1:3" x14ac:dyDescent="0.25">
      <c r="A7336" s="2">
        <v>54.527999999999999</v>
      </c>
      <c r="B7336" s="9">
        <f t="shared" si="114"/>
        <v>-1.0322781686161733</v>
      </c>
      <c r="C7336" s="9">
        <f>(Sheet8!A7337-Sheet8!A7336)/Sheet8!A7336</f>
        <v>14.476452464788732</v>
      </c>
    </row>
    <row r="7337" spans="1:3" x14ac:dyDescent="0.25">
      <c r="A7337" s="2">
        <v>843.9</v>
      </c>
      <c r="B7337" s="9">
        <f t="shared" si="114"/>
        <v>1.0662427350684114</v>
      </c>
      <c r="C7337" s="9">
        <f>(Sheet8!A7338-Sheet8!A7337)/Sheet8!A7337</f>
        <v>-0.46727337362246713</v>
      </c>
    </row>
    <row r="7338" spans="1:3" x14ac:dyDescent="0.25">
      <c r="A7338" s="2">
        <v>449.56799999999998</v>
      </c>
      <c r="B7338" s="9">
        <f t="shared" si="114"/>
        <v>-12.798135675973672</v>
      </c>
      <c r="C7338" s="9">
        <f>(Sheet8!A7339-Sheet8!A7338)/Sheet8!A7338</f>
        <v>-0.96550021353833015</v>
      </c>
    </row>
    <row r="7339" spans="1:3" x14ac:dyDescent="0.25">
      <c r="A7339" s="2">
        <v>15.51</v>
      </c>
      <c r="B7339" s="9">
        <f t="shared" si="114"/>
        <v>-1.0851567293980193</v>
      </c>
      <c r="C7339" s="9">
        <f>(Sheet8!A7340-Sheet8!A7339)/Sheet8!A7339</f>
        <v>11.391102514506771</v>
      </c>
    </row>
    <row r="7340" spans="1:3" x14ac:dyDescent="0.25">
      <c r="A7340" s="2">
        <v>192.18600000000001</v>
      </c>
      <c r="B7340" s="9">
        <f t="shared" si="114"/>
        <v>-12.117937546265004</v>
      </c>
      <c r="C7340" s="9">
        <f>(Sheet8!A7341-Sheet8!A7340)/Sheet8!A7340</f>
        <v>-0.97002903437295129</v>
      </c>
    </row>
    <row r="7341" spans="1:3" x14ac:dyDescent="0.25">
      <c r="A7341" s="2">
        <v>5.76</v>
      </c>
      <c r="B7341" s="9">
        <f t="shared" si="114"/>
        <v>-0.8702167872473715</v>
      </c>
      <c r="C7341" s="9">
        <f>(Sheet8!A7342-Sheet8!A7341)/Sheet8!A7341</f>
        <v>10.784722222222221</v>
      </c>
    </row>
    <row r="7342" spans="1:3" x14ac:dyDescent="0.25">
      <c r="A7342" s="2">
        <v>67.88</v>
      </c>
      <c r="B7342" s="9">
        <f t="shared" si="114"/>
        <v>-1.601684592829306</v>
      </c>
      <c r="C7342" s="9">
        <f>(Sheet8!A7343-Sheet8!A7342)/Sheet8!A7342</f>
        <v>1.3996758986446671</v>
      </c>
    </row>
    <row r="7343" spans="1:3" x14ac:dyDescent="0.25">
      <c r="A7343" s="2">
        <v>162.88999999999999</v>
      </c>
      <c r="B7343" s="9">
        <f t="shared" si="114"/>
        <v>-8.6745720559297173</v>
      </c>
      <c r="C7343" s="9">
        <f>(Sheet8!A7344-Sheet8!A7343)/Sheet8!A7343</f>
        <v>-0.84216342316900972</v>
      </c>
    </row>
    <row r="7344" spans="1:3" x14ac:dyDescent="0.25">
      <c r="A7344" s="2">
        <v>25.71</v>
      </c>
      <c r="B7344" s="9">
        <f t="shared" si="114"/>
        <v>-0.57264231368201435</v>
      </c>
      <c r="C7344" s="9">
        <f>(Sheet8!A7345-Sheet8!A7344)/Sheet8!A7344</f>
        <v>6.4632438739789961</v>
      </c>
    </row>
    <row r="7345" spans="1:3" x14ac:dyDescent="0.25">
      <c r="A7345" s="2">
        <v>191.88</v>
      </c>
      <c r="B7345" s="9">
        <f t="shared" si="114"/>
        <v>-1.32514467559667</v>
      </c>
      <c r="C7345" s="9">
        <f>(Sheet8!A7346-Sheet8!A7345)/Sheet8!A7345</f>
        <v>2.762116948092558</v>
      </c>
    </row>
    <row r="7346" spans="1:3" x14ac:dyDescent="0.25">
      <c r="A7346" s="2">
        <v>721.875</v>
      </c>
      <c r="B7346" s="9">
        <f t="shared" si="114"/>
        <v>-9.2121431512418611E-2</v>
      </c>
      <c r="C7346" s="9">
        <f>(Sheet8!A7347-Sheet8!A7346)/Sheet8!A7346</f>
        <v>-0.89808761904761902</v>
      </c>
    </row>
    <row r="7347" spans="1:3" x14ac:dyDescent="0.25">
      <c r="A7347" s="2">
        <v>73.567999999999998</v>
      </c>
      <c r="B7347" s="9">
        <f t="shared" si="114"/>
        <v>-5.6227011144864392</v>
      </c>
      <c r="C7347" s="9">
        <f>(Sheet8!A7348-Sheet8!A7347)/Sheet8!A7347</f>
        <v>-0.81535450195737269</v>
      </c>
    </row>
    <row r="7348" spans="1:3" x14ac:dyDescent="0.25">
      <c r="A7348" s="2">
        <v>13.584</v>
      </c>
      <c r="B7348" s="9">
        <f t="shared" si="114"/>
        <v>-0.54137107541985696</v>
      </c>
      <c r="C7348" s="9">
        <f>(Sheet8!A7349-Sheet8!A7348)/Sheet8!A7348</f>
        <v>3.7691401648998824</v>
      </c>
    </row>
    <row r="7349" spans="1:3" x14ac:dyDescent="0.25">
      <c r="A7349" s="2">
        <v>64.784000000000006</v>
      </c>
      <c r="B7349" s="9">
        <f t="shared" si="114"/>
        <v>-1.4514511840486457</v>
      </c>
      <c r="C7349" s="9">
        <f>(Sheet8!A7350-Sheet8!A7349)/Sheet8!A7349</f>
        <v>1.7286367004198564</v>
      </c>
    </row>
    <row r="7350" spans="1:3" x14ac:dyDescent="0.25">
      <c r="A7350" s="2">
        <v>176.77199999999999</v>
      </c>
      <c r="B7350" s="9">
        <f t="shared" si="114"/>
        <v>-0.44149083775123987</v>
      </c>
      <c r="C7350" s="9">
        <f>(Sheet8!A7351-Sheet8!A7350)/Sheet8!A7350</f>
        <v>-0.78039508519448786</v>
      </c>
    </row>
    <row r="7351" spans="1:3" x14ac:dyDescent="0.25">
      <c r="A7351" s="2">
        <v>38.82</v>
      </c>
      <c r="B7351" s="9">
        <f t="shared" si="114"/>
        <v>-10.417213964182778</v>
      </c>
      <c r="C7351" s="9">
        <f>(Sheet8!A7352-Sheet8!A7351)/Sheet8!A7351</f>
        <v>-0.43585780525502321</v>
      </c>
    </row>
    <row r="7352" spans="1:3" x14ac:dyDescent="0.25">
      <c r="A7352" s="2">
        <v>21.9</v>
      </c>
      <c r="B7352" s="9">
        <f t="shared" si="114"/>
        <v>-0.27285519207755227</v>
      </c>
      <c r="C7352" s="9">
        <f>(Sheet8!A7353-Sheet8!A7352)/Sheet8!A7352</f>
        <v>4.1045662100456628</v>
      </c>
    </row>
    <row r="7353" spans="1:3" x14ac:dyDescent="0.25">
      <c r="A7353" s="2">
        <v>111.79</v>
      </c>
      <c r="B7353" s="9">
        <f t="shared" si="114"/>
        <v>-1.3226256634860676</v>
      </c>
      <c r="C7353" s="9">
        <f>(Sheet8!A7354-Sheet8!A7353)/Sheet8!A7353</f>
        <v>2.9846140084086228</v>
      </c>
    </row>
    <row r="7354" spans="1:3" x14ac:dyDescent="0.25">
      <c r="A7354" s="2">
        <v>445.44</v>
      </c>
      <c r="B7354" s="9">
        <f t="shared" si="114"/>
        <v>-1.8411219891437449</v>
      </c>
      <c r="C7354" s="9">
        <f>(Sheet8!A7355-Sheet8!A7354)/Sheet8!A7354</f>
        <v>-0.96291307471264376</v>
      </c>
    </row>
    <row r="7355" spans="1:3" x14ac:dyDescent="0.25">
      <c r="A7355" s="2">
        <v>16.52</v>
      </c>
      <c r="B7355" s="9">
        <f t="shared" si="114"/>
        <v>2.5718963560648098</v>
      </c>
      <c r="C7355" s="9">
        <f>(Sheet8!A7356-Sheet8!A7355)/Sheet8!A7355</f>
        <v>0.80992736077481842</v>
      </c>
    </row>
    <row r="7356" spans="1:3" x14ac:dyDescent="0.25">
      <c r="A7356" s="2">
        <v>29.9</v>
      </c>
      <c r="B7356" s="9">
        <f t="shared" si="114"/>
        <v>-1.3414835031682657</v>
      </c>
      <c r="C7356" s="9">
        <f>(Sheet8!A7357-Sheet8!A7356)/Sheet8!A7356</f>
        <v>2.8929765886287626</v>
      </c>
    </row>
    <row r="7357" spans="1:3" x14ac:dyDescent="0.25">
      <c r="A7357" s="2">
        <v>116.4</v>
      </c>
      <c r="B7357" s="9">
        <f t="shared" si="114"/>
        <v>-121.89418078095554</v>
      </c>
      <c r="C7357" s="9">
        <f>(Sheet8!A7358-Sheet8!A7357)/Sheet8!A7357</f>
        <v>-0.98790378006872848</v>
      </c>
    </row>
    <row r="7358" spans="1:3" x14ac:dyDescent="0.25">
      <c r="A7358" s="2">
        <v>1.4079999999999999</v>
      </c>
      <c r="B7358" s="9">
        <f t="shared" si="114"/>
        <v>-0.99593142630182274</v>
      </c>
      <c r="C7358" s="9">
        <f>(Sheet8!A7359-Sheet8!A7358)/Sheet8!A7358</f>
        <v>119.4318181818182</v>
      </c>
    </row>
    <row r="7359" spans="1:3" x14ac:dyDescent="0.25">
      <c r="A7359" s="2">
        <v>169.56800000000001</v>
      </c>
      <c r="B7359" s="9">
        <f t="shared" si="114"/>
        <v>1.2199782883549266</v>
      </c>
      <c r="C7359" s="9">
        <f>(Sheet8!A7360-Sheet8!A7359)/Sheet8!A7359</f>
        <v>0.48591715418003384</v>
      </c>
    </row>
    <row r="7360" spans="1:3" x14ac:dyDescent="0.25">
      <c r="A7360" s="2">
        <v>251.964</v>
      </c>
      <c r="B7360" s="9">
        <f t="shared" si="114"/>
        <v>-1.8926126417281814</v>
      </c>
      <c r="C7360" s="9">
        <f>(Sheet8!A7361-Sheet8!A7360)/Sheet8!A7360</f>
        <v>1.0787255322188884</v>
      </c>
    </row>
    <row r="7361" spans="1:3" x14ac:dyDescent="0.25">
      <c r="A7361" s="2">
        <v>523.76400000000001</v>
      </c>
      <c r="B7361" s="9">
        <f t="shared" si="114"/>
        <v>-10.344355524534933</v>
      </c>
      <c r="C7361" s="9">
        <f>(Sheet8!A7362-Sheet8!A7361)/Sheet8!A7361</f>
        <v>-0.96288404701354047</v>
      </c>
    </row>
    <row r="7362" spans="1:3" x14ac:dyDescent="0.25">
      <c r="A7362" s="2">
        <v>19.440000000000001</v>
      </c>
      <c r="B7362" s="9">
        <f t="shared" si="114"/>
        <v>-1.0901979022615116</v>
      </c>
      <c r="C7362" s="9">
        <f>(Sheet8!A7363-Sheet8!A7362)/Sheet8!A7362</f>
        <v>8.9975308641975307</v>
      </c>
    </row>
    <row r="7363" spans="1:3" x14ac:dyDescent="0.25">
      <c r="A7363" s="2">
        <v>194.352</v>
      </c>
      <c r="B7363" s="9">
        <f t="shared" ref="B7363:B7426" si="115">(C7364-C7363)/C7363</f>
        <v>-11.213065686749216</v>
      </c>
      <c r="C7363" s="9">
        <f>(Sheet8!A7364-Sheet8!A7363)/Sheet8!A7363</f>
        <v>-0.81155840948382318</v>
      </c>
    </row>
    <row r="7364" spans="1:3" x14ac:dyDescent="0.25">
      <c r="A7364" s="2">
        <v>36.624000000000002</v>
      </c>
      <c r="B7364" s="9">
        <f t="shared" si="115"/>
        <v>-1.1161548444151239</v>
      </c>
      <c r="C7364" s="9">
        <f>(Sheet8!A7365-Sheet8!A7364)/Sheet8!A7364</f>
        <v>8.2884993446920046</v>
      </c>
    </row>
    <row r="7365" spans="1:3" x14ac:dyDescent="0.25">
      <c r="A7365" s="2">
        <v>340.18200000000002</v>
      </c>
      <c r="B7365" s="9">
        <f t="shared" si="115"/>
        <v>-0.52590007661112359</v>
      </c>
      <c r="C7365" s="9">
        <f>(Sheet8!A7366-Sheet8!A7365)/Sheet8!A7365</f>
        <v>-0.96274935181755639</v>
      </c>
    </row>
    <row r="7366" spans="1:3" x14ac:dyDescent="0.25">
      <c r="A7366" s="2">
        <v>12.672000000000001</v>
      </c>
      <c r="B7366" s="9">
        <f t="shared" si="115"/>
        <v>-9.1604233232610923</v>
      </c>
      <c r="C7366" s="9">
        <f>(Sheet8!A7367-Sheet8!A7366)/Sheet8!A7366</f>
        <v>-0.45643939393939398</v>
      </c>
    </row>
    <row r="7367" spans="1:3" x14ac:dyDescent="0.25">
      <c r="A7367" s="2">
        <v>6.8879999999999999</v>
      </c>
      <c r="B7367" s="9">
        <f t="shared" si="115"/>
        <v>1.6007546062126277</v>
      </c>
      <c r="C7367" s="9">
        <f>(Sheet8!A7368-Sheet8!A7367)/Sheet8!A7367</f>
        <v>3.724738675958188</v>
      </c>
    </row>
    <row r="7368" spans="1:3" x14ac:dyDescent="0.25">
      <c r="A7368" s="2">
        <v>32.543999999999997</v>
      </c>
      <c r="B7368" s="9">
        <f t="shared" si="115"/>
        <v>-1.0986084655431532</v>
      </c>
      <c r="C7368" s="9">
        <f>(Sheet8!A7369-Sheet8!A7368)/Sheet8!A7368</f>
        <v>9.6871312684365805</v>
      </c>
    </row>
    <row r="7369" spans="1:3" x14ac:dyDescent="0.25">
      <c r="A7369" s="2">
        <v>347.80200000000002</v>
      </c>
      <c r="B7369" s="9">
        <f t="shared" si="115"/>
        <v>-0.26295874169411809</v>
      </c>
      <c r="C7369" s="9">
        <f>(Sheet8!A7370-Sheet8!A7369)/Sheet8!A7369</f>
        <v>-0.95523314989563024</v>
      </c>
    </row>
    <row r="7370" spans="1:3" x14ac:dyDescent="0.25">
      <c r="A7370" s="2">
        <v>15.57</v>
      </c>
      <c r="B7370" s="9">
        <f t="shared" si="115"/>
        <v>-79.09890844508304</v>
      </c>
      <c r="C7370" s="9">
        <f>(Sheet8!A7371-Sheet8!A7370)/Sheet8!A7370</f>
        <v>-0.7040462427745664</v>
      </c>
    </row>
    <row r="7371" spans="1:3" x14ac:dyDescent="0.25">
      <c r="A7371" s="2">
        <v>4.6079999999999997</v>
      </c>
      <c r="B7371" s="9">
        <f t="shared" si="115"/>
        <v>-1.0073457396419252</v>
      </c>
      <c r="C7371" s="9">
        <f>(Sheet8!A7372-Sheet8!A7371)/Sheet8!A7371</f>
        <v>54.985243055555564</v>
      </c>
    </row>
    <row r="7372" spans="1:3" x14ac:dyDescent="0.25">
      <c r="A7372" s="2">
        <v>257.98</v>
      </c>
      <c r="B7372" s="9">
        <f t="shared" si="115"/>
        <v>0.49341050816918414</v>
      </c>
      <c r="C7372" s="9">
        <f>(Sheet8!A7373-Sheet8!A7372)/Sheet8!A7372</f>
        <v>-0.40390727963408019</v>
      </c>
    </row>
    <row r="7373" spans="1:3" x14ac:dyDescent="0.25">
      <c r="A7373" s="2">
        <v>153.78</v>
      </c>
      <c r="B7373" s="9">
        <f t="shared" si="115"/>
        <v>-2.33370550999545</v>
      </c>
      <c r="C7373" s="9">
        <f>(Sheet8!A7374-Sheet8!A7373)/Sheet8!A7373</f>
        <v>-0.60319937573156446</v>
      </c>
    </row>
    <row r="7374" spans="1:3" x14ac:dyDescent="0.25">
      <c r="A7374" s="2">
        <v>61.02</v>
      </c>
      <c r="B7374" s="9">
        <f t="shared" si="115"/>
        <v>-2.153953437440169</v>
      </c>
      <c r="C7374" s="9">
        <f>(Sheet8!A7375-Sheet8!A7374)/Sheet8!A7374</f>
        <v>0.80449033103900347</v>
      </c>
    </row>
    <row r="7375" spans="1:3" x14ac:dyDescent="0.25">
      <c r="A7375" s="2">
        <v>110.11</v>
      </c>
      <c r="B7375" s="9">
        <f t="shared" si="115"/>
        <v>-4.8410093639827023</v>
      </c>
      <c r="C7375" s="9">
        <f>(Sheet8!A7376-Sheet8!A7375)/Sheet8!A7375</f>
        <v>-0.92834438288983745</v>
      </c>
    </row>
    <row r="7376" spans="1:3" x14ac:dyDescent="0.25">
      <c r="A7376" s="2">
        <v>7.89</v>
      </c>
      <c r="B7376" s="9">
        <f t="shared" si="115"/>
        <v>-0.85744273136171822</v>
      </c>
      <c r="C7376" s="9">
        <f>(Sheet8!A7377-Sheet8!A7376)/Sheet8!A7376</f>
        <v>3.5657794676806085</v>
      </c>
    </row>
    <row r="7377" spans="1:3" x14ac:dyDescent="0.25">
      <c r="A7377" s="2">
        <v>36.024000000000001</v>
      </c>
      <c r="B7377" s="9">
        <f t="shared" si="115"/>
        <v>0.38245152341741978</v>
      </c>
      <c r="C7377" s="9">
        <f>(Sheet8!A7378-Sheet8!A7377)/Sheet8!A7377</f>
        <v>0.50832778147901392</v>
      </c>
    </row>
    <row r="7378" spans="1:3" x14ac:dyDescent="0.25">
      <c r="A7378" s="2">
        <v>54.335999999999999</v>
      </c>
      <c r="B7378" s="9">
        <f t="shared" si="115"/>
        <v>-2.2650158438231918</v>
      </c>
      <c r="C7378" s="9">
        <f>(Sheet8!A7379-Sheet8!A7378)/Sheet8!A7378</f>
        <v>0.70273851590106007</v>
      </c>
    </row>
    <row r="7379" spans="1:3" x14ac:dyDescent="0.25">
      <c r="A7379" s="2">
        <v>92.52</v>
      </c>
      <c r="B7379" s="9">
        <f t="shared" si="115"/>
        <v>-4.3365621139439696</v>
      </c>
      <c r="C7379" s="9">
        <f>(Sheet8!A7380-Sheet8!A7379)/Sheet8!A7379</f>
        <v>-0.88897535667963679</v>
      </c>
    </row>
    <row r="7380" spans="1:3" x14ac:dyDescent="0.25">
      <c r="A7380" s="2">
        <v>10.272</v>
      </c>
      <c r="B7380" s="9">
        <f t="shared" si="115"/>
        <v>-1.2179745600444551</v>
      </c>
      <c r="C7380" s="9">
        <f>(Sheet8!A7381-Sheet8!A7380)/Sheet8!A7380</f>
        <v>2.9661214953271031</v>
      </c>
    </row>
    <row r="7381" spans="1:3" x14ac:dyDescent="0.25">
      <c r="A7381" s="2">
        <v>40.74</v>
      </c>
      <c r="B7381" s="9">
        <f t="shared" si="115"/>
        <v>-15.559359972158942</v>
      </c>
      <c r="C7381" s="9">
        <f>(Sheet8!A7382-Sheet8!A7381)/Sheet8!A7381</f>
        <v>-0.64653902798232699</v>
      </c>
    </row>
    <row r="7382" spans="1:3" x14ac:dyDescent="0.25">
      <c r="A7382" s="2">
        <v>14.4</v>
      </c>
      <c r="B7382" s="9">
        <f t="shared" si="115"/>
        <v>-1.0942608559179139</v>
      </c>
      <c r="C7382" s="9">
        <f>(Sheet8!A7383-Sheet8!A7382)/Sheet8!A7382</f>
        <v>9.4131944444444429</v>
      </c>
    </row>
    <row r="7383" spans="1:3" x14ac:dyDescent="0.25">
      <c r="A7383" s="2">
        <v>149.94999999999999</v>
      </c>
      <c r="B7383" s="9">
        <f t="shared" si="115"/>
        <v>-1.0473481740414359</v>
      </c>
      <c r="C7383" s="9">
        <f>(Sheet8!A7384-Sheet8!A7383)/Sheet8!A7383</f>
        <v>-0.88729576525508502</v>
      </c>
    </row>
    <row r="7384" spans="1:3" x14ac:dyDescent="0.25">
      <c r="A7384" s="2">
        <v>16.899999999999999</v>
      </c>
      <c r="B7384" s="9">
        <f t="shared" si="115"/>
        <v>486.1264726347859</v>
      </c>
      <c r="C7384" s="9">
        <f>(Sheet8!A7385-Sheet8!A7384)/Sheet8!A7384</f>
        <v>4.2011834319526681E-2</v>
      </c>
    </row>
    <row r="7385" spans="1:3" x14ac:dyDescent="0.25">
      <c r="A7385" s="2">
        <v>17.61</v>
      </c>
      <c r="B7385" s="9">
        <f t="shared" si="115"/>
        <v>-1.0465834235134159</v>
      </c>
      <c r="C7385" s="9">
        <f>(Sheet8!A7386-Sheet8!A7385)/Sheet8!A7385</f>
        <v>20.465076660988075</v>
      </c>
    </row>
    <row r="7386" spans="1:3" x14ac:dyDescent="0.25">
      <c r="A7386" s="2">
        <v>378</v>
      </c>
      <c r="B7386" s="9">
        <f t="shared" si="115"/>
        <v>-22.13600685029256</v>
      </c>
      <c r="C7386" s="9">
        <f>(Sheet8!A7387-Sheet8!A7386)/Sheet8!A7386</f>
        <v>-0.95333333333333337</v>
      </c>
    </row>
    <row r="7387" spans="1:3" x14ac:dyDescent="0.25">
      <c r="A7387" s="2">
        <v>17.64</v>
      </c>
      <c r="B7387" s="9">
        <f t="shared" si="115"/>
        <v>-0.87184990799076278</v>
      </c>
      <c r="C7387" s="9">
        <f>(Sheet8!A7388-Sheet8!A7387)/Sheet8!A7387</f>
        <v>20.149659863945576</v>
      </c>
    </row>
    <row r="7388" spans="1:3" x14ac:dyDescent="0.25">
      <c r="A7388" s="2">
        <v>373.08</v>
      </c>
      <c r="B7388" s="9">
        <f t="shared" si="115"/>
        <v>-1.3785849402506509</v>
      </c>
      <c r="C7388" s="9">
        <f>(Sheet8!A7389-Sheet8!A7388)/Sheet8!A7388</f>
        <v>2.58218076551946</v>
      </c>
    </row>
    <row r="7389" spans="1:3" x14ac:dyDescent="0.25">
      <c r="A7389" s="2">
        <v>1336.44</v>
      </c>
      <c r="B7389" s="9">
        <f t="shared" si="115"/>
        <v>-13.301148273733945</v>
      </c>
      <c r="C7389" s="9">
        <f>(Sheet8!A7390-Sheet8!A7389)/Sheet8!A7389</f>
        <v>-0.97757475083056478</v>
      </c>
    </row>
    <row r="7390" spans="1:3" x14ac:dyDescent="0.25">
      <c r="A7390" s="2">
        <v>29.97</v>
      </c>
      <c r="B7390" s="9">
        <f t="shared" si="115"/>
        <v>-1.0615317867006737</v>
      </c>
      <c r="C7390" s="9">
        <f>(Sheet8!A7391-Sheet8!A7390)/Sheet8!A7390</f>
        <v>12.025291958625294</v>
      </c>
    </row>
    <row r="7391" spans="1:3" x14ac:dyDescent="0.25">
      <c r="A7391" s="2">
        <v>390.36799999999999</v>
      </c>
      <c r="B7391" s="9">
        <f t="shared" si="115"/>
        <v>-0.63833131733604465</v>
      </c>
      <c r="C7391" s="9">
        <f>(Sheet8!A7392-Sheet8!A7391)/Sheet8!A7391</f>
        <v>-0.73993769981145996</v>
      </c>
    </row>
    <row r="7392" spans="1:3" x14ac:dyDescent="0.25">
      <c r="A7392" s="2">
        <v>101.52</v>
      </c>
      <c r="B7392" s="9">
        <f t="shared" si="115"/>
        <v>1.9477056324951472</v>
      </c>
      <c r="C7392" s="9">
        <f>(Sheet8!A7393-Sheet8!A7392)/Sheet8!A7392</f>
        <v>-0.26761229314420798</v>
      </c>
    </row>
    <row r="7393" spans="1:3" x14ac:dyDescent="0.25">
      <c r="A7393" s="2">
        <v>74.352000000000004</v>
      </c>
      <c r="B7393" s="9">
        <f t="shared" si="115"/>
        <v>-4.5382014003790472</v>
      </c>
      <c r="C7393" s="9">
        <f>(Sheet8!A7394-Sheet8!A7393)/Sheet8!A7393</f>
        <v>-0.78884226382612432</v>
      </c>
    </row>
    <row r="7394" spans="1:3" x14ac:dyDescent="0.25">
      <c r="A7394" s="2">
        <v>15.7</v>
      </c>
      <c r="B7394" s="9">
        <f t="shared" si="115"/>
        <v>-1.151211211063834</v>
      </c>
      <c r="C7394" s="9">
        <f>(Sheet8!A7395-Sheet8!A7394)/Sheet8!A7394</f>
        <v>2.7910828025477712</v>
      </c>
    </row>
    <row r="7395" spans="1:3" x14ac:dyDescent="0.25">
      <c r="A7395" s="2">
        <v>59.52</v>
      </c>
      <c r="B7395" s="9">
        <f t="shared" si="115"/>
        <v>-20.201724189009035</v>
      </c>
      <c r="C7395" s="9">
        <f>(Sheet8!A7396-Sheet8!A7395)/Sheet8!A7395</f>
        <v>-0.42204301075268824</v>
      </c>
    </row>
    <row r="7396" spans="1:3" x14ac:dyDescent="0.25">
      <c r="A7396" s="2">
        <v>34.4</v>
      </c>
      <c r="B7396" s="9">
        <f t="shared" si="115"/>
        <v>-0.78192359812549794</v>
      </c>
      <c r="C7396" s="9">
        <f>(Sheet8!A7397-Sheet8!A7396)/Sheet8!A7396</f>
        <v>8.1039534883720936</v>
      </c>
    </row>
    <row r="7397" spans="1:3" x14ac:dyDescent="0.25">
      <c r="A7397" s="2">
        <v>313.17599999999999</v>
      </c>
      <c r="B7397" s="9">
        <f t="shared" si="115"/>
        <v>-1.0465119308303958</v>
      </c>
      <c r="C7397" s="9">
        <f>(Sheet8!A7398-Sheet8!A7397)/Sheet8!A7397</f>
        <v>1.767281017702506</v>
      </c>
    </row>
    <row r="7398" spans="1:3" x14ac:dyDescent="0.25">
      <c r="A7398" s="2">
        <v>866.64599999999996</v>
      </c>
      <c r="B7398" s="9">
        <f t="shared" si="115"/>
        <v>10.617095930015031</v>
      </c>
      <c r="C7398" s="9">
        <f>(Sheet8!A7399-Sheet8!A7398)/Sheet8!A7398</f>
        <v>-8.2199652453250741E-2</v>
      </c>
    </row>
    <row r="7399" spans="1:3" x14ac:dyDescent="0.25">
      <c r="A7399" s="2">
        <v>795.40800000000002</v>
      </c>
      <c r="B7399" s="9">
        <f t="shared" si="115"/>
        <v>-0.64906189751704257</v>
      </c>
      <c r="C7399" s="9">
        <f>(Sheet8!A7400-Sheet8!A7399)/Sheet8!A7399</f>
        <v>-0.95492124796330935</v>
      </c>
    </row>
    <row r="7400" spans="1:3" x14ac:dyDescent="0.25">
      <c r="A7400" s="2">
        <v>35.856000000000002</v>
      </c>
      <c r="B7400" s="9">
        <f t="shared" si="115"/>
        <v>-3.4145038159411616</v>
      </c>
      <c r="C7400" s="9">
        <f>(Sheet8!A7401-Sheet8!A7400)/Sheet8!A7400</f>
        <v>-0.33511825078090141</v>
      </c>
    </row>
    <row r="7401" spans="1:3" x14ac:dyDescent="0.25">
      <c r="A7401" s="2">
        <v>23.84</v>
      </c>
      <c r="B7401" s="9">
        <f t="shared" si="115"/>
        <v>-1.3513055698488072</v>
      </c>
      <c r="C7401" s="9">
        <f>(Sheet8!A7402-Sheet8!A7401)/Sheet8!A7401</f>
        <v>0.80914429530201359</v>
      </c>
    </row>
    <row r="7402" spans="1:3" x14ac:dyDescent="0.25">
      <c r="A7402" s="2">
        <v>43.13</v>
      </c>
      <c r="B7402" s="9">
        <f t="shared" si="115"/>
        <v>-5.4729291545717951</v>
      </c>
      <c r="C7402" s="9">
        <f>(Sheet8!A7403-Sheet8!A7402)/Sheet8!A7402</f>
        <v>-0.28425689775098539</v>
      </c>
    </row>
    <row r="7403" spans="1:3" x14ac:dyDescent="0.25">
      <c r="A7403" s="2">
        <v>30.87</v>
      </c>
      <c r="B7403" s="9">
        <f t="shared" si="115"/>
        <v>3.9334111950032882</v>
      </c>
      <c r="C7403" s="9">
        <f>(Sheet8!A7404-Sheet8!A7403)/Sheet8!A7403</f>
        <v>1.2714609653385163</v>
      </c>
    </row>
    <row r="7404" spans="1:3" x14ac:dyDescent="0.25">
      <c r="A7404" s="2">
        <v>70.12</v>
      </c>
      <c r="B7404" s="9">
        <f t="shared" si="115"/>
        <v>-1.1209984861211317</v>
      </c>
      <c r="C7404" s="9">
        <f>(Sheet8!A7405-Sheet8!A7404)/Sheet8!A7404</f>
        <v>6.2726397604107236</v>
      </c>
    </row>
    <row r="7405" spans="1:3" x14ac:dyDescent="0.25">
      <c r="A7405" s="2">
        <v>509.95749999999998</v>
      </c>
      <c r="B7405" s="9">
        <f t="shared" si="115"/>
        <v>-0.72834144600587769</v>
      </c>
      <c r="C7405" s="9">
        <f>(Sheet8!A7406-Sheet8!A7405)/Sheet8!A7405</f>
        <v>-0.75897991499291617</v>
      </c>
    </row>
    <row r="7406" spans="1:3" x14ac:dyDescent="0.25">
      <c r="A7406" s="2">
        <v>122.91</v>
      </c>
      <c r="B7406" s="9">
        <f t="shared" si="115"/>
        <v>-32.057666963754791</v>
      </c>
      <c r="C7406" s="9">
        <f>(Sheet8!A7407-Sheet8!A7406)/Sheet8!A7406</f>
        <v>-0.20618338621755755</v>
      </c>
    </row>
    <row r="7407" spans="1:3" x14ac:dyDescent="0.25">
      <c r="A7407" s="2">
        <v>97.567999999999998</v>
      </c>
      <c r="B7407" s="9">
        <f t="shared" si="115"/>
        <v>-1.1536723010669776</v>
      </c>
      <c r="C7407" s="9">
        <f>(Sheet8!A7408-Sheet8!A7407)/Sheet8!A7407</f>
        <v>6.4035749426041324</v>
      </c>
    </row>
    <row r="7408" spans="1:3" x14ac:dyDescent="0.25">
      <c r="A7408" s="2">
        <v>722.35199999999998</v>
      </c>
      <c r="B7408" s="9">
        <f t="shared" si="115"/>
        <v>-14.789355759635658</v>
      </c>
      <c r="C7408" s="9">
        <f>(Sheet8!A7409-Sheet8!A7408)/Sheet8!A7408</f>
        <v>-0.98405209648481629</v>
      </c>
    </row>
    <row r="7409" spans="1:3" x14ac:dyDescent="0.25">
      <c r="A7409" s="2">
        <v>11.52</v>
      </c>
      <c r="B7409" s="9">
        <f t="shared" si="115"/>
        <v>-0.99812513355313293</v>
      </c>
      <c r="C7409" s="9">
        <f>(Sheet8!A7410-Sheet8!A7409)/Sheet8!A7409</f>
        <v>13.569444444444445</v>
      </c>
    </row>
    <row r="7410" spans="1:3" x14ac:dyDescent="0.25">
      <c r="A7410" s="2">
        <v>167.84</v>
      </c>
      <c r="B7410" s="9">
        <f t="shared" si="115"/>
        <v>-17.473179221882596</v>
      </c>
      <c r="C7410" s="9">
        <f>(Sheet8!A7411-Sheet8!A7410)/Sheet8!A7410</f>
        <v>2.5440896091515789E-2</v>
      </c>
    </row>
    <row r="7411" spans="1:3" x14ac:dyDescent="0.25">
      <c r="A7411" s="2">
        <v>172.11</v>
      </c>
      <c r="B7411" s="9">
        <f t="shared" si="115"/>
        <v>-2.3558670863522488</v>
      </c>
      <c r="C7411" s="9">
        <f>(Sheet8!A7412-Sheet8!A7411)/Sheet8!A7411</f>
        <v>-0.41909244088083203</v>
      </c>
    </row>
    <row r="7412" spans="1:3" x14ac:dyDescent="0.25">
      <c r="A7412" s="2">
        <v>99.98</v>
      </c>
      <c r="B7412" s="9">
        <f t="shared" si="115"/>
        <v>-2.3629574633012691</v>
      </c>
      <c r="C7412" s="9">
        <f>(Sheet8!A7413-Sheet8!A7412)/Sheet8!A7412</f>
        <v>0.56823364672934584</v>
      </c>
    </row>
    <row r="7413" spans="1:3" x14ac:dyDescent="0.25">
      <c r="A7413" s="2">
        <v>156.792</v>
      </c>
      <c r="B7413" s="9">
        <f t="shared" si="115"/>
        <v>-0.20512831940055307</v>
      </c>
      <c r="C7413" s="9">
        <f>(Sheet8!A7414-Sheet8!A7413)/Sheet8!A7413</f>
        <v>-0.77447828970865862</v>
      </c>
    </row>
    <row r="7414" spans="1:3" x14ac:dyDescent="0.25">
      <c r="A7414" s="2">
        <v>35.36</v>
      </c>
      <c r="B7414" s="9">
        <f t="shared" si="115"/>
        <v>-45.58837472547463</v>
      </c>
      <c r="C7414" s="9">
        <f>(Sheet8!A7415-Sheet8!A7414)/Sheet8!A7414</f>
        <v>-0.61561085972850682</v>
      </c>
    </row>
    <row r="7415" spans="1:3" x14ac:dyDescent="0.25">
      <c r="A7415" s="2">
        <v>13.592000000000001</v>
      </c>
      <c r="B7415" s="9">
        <f t="shared" si="115"/>
        <v>-1.0006331252706728</v>
      </c>
      <c r="C7415" s="9">
        <f>(Sheet8!A7416-Sheet8!A7415)/Sheet8!A7415</f>
        <v>27.449087698646263</v>
      </c>
    </row>
    <row r="7416" spans="1:3" x14ac:dyDescent="0.25">
      <c r="A7416" s="2">
        <v>386.68</v>
      </c>
      <c r="B7416" s="9">
        <f t="shared" si="115"/>
        <v>-25.223048698108478</v>
      </c>
      <c r="C7416" s="9">
        <f>(Sheet8!A7417-Sheet8!A7416)/Sheet8!A7416</f>
        <v>-1.7378711078928383E-2</v>
      </c>
    </row>
    <row r="7417" spans="1:3" x14ac:dyDescent="0.25">
      <c r="A7417" s="2">
        <v>379.96</v>
      </c>
      <c r="B7417" s="9">
        <f t="shared" si="115"/>
        <v>-3.1940448701900919</v>
      </c>
      <c r="C7417" s="9">
        <f>(Sheet8!A7418-Sheet8!A7417)/Sheet8!A7417</f>
        <v>0.42096536477523949</v>
      </c>
    </row>
    <row r="7418" spans="1:3" x14ac:dyDescent="0.25">
      <c r="A7418" s="2">
        <v>539.91</v>
      </c>
      <c r="B7418" s="9">
        <f t="shared" si="115"/>
        <v>-1.2797850074602906</v>
      </c>
      <c r="C7418" s="9">
        <f>(Sheet8!A7419-Sheet8!A7418)/Sheet8!A7418</f>
        <v>-0.92361689911281508</v>
      </c>
    </row>
    <row r="7419" spans="1:3" x14ac:dyDescent="0.25">
      <c r="A7419" s="2">
        <v>41.24</v>
      </c>
      <c r="B7419" s="9">
        <f t="shared" si="115"/>
        <v>36.332488053164425</v>
      </c>
      <c r="C7419" s="9">
        <f>(Sheet8!A7420-Sheet8!A7419)/Sheet8!A7419</f>
        <v>0.25841416100872927</v>
      </c>
    </row>
    <row r="7420" spans="1:3" x14ac:dyDescent="0.25">
      <c r="A7420" s="2">
        <v>51.896999999999998</v>
      </c>
      <c r="B7420" s="9">
        <f t="shared" si="115"/>
        <v>-1.0993118906868946</v>
      </c>
      <c r="C7420" s="9">
        <f>(Sheet8!A7421-Sheet8!A7420)/Sheet8!A7420</f>
        <v>9.6472435786268953</v>
      </c>
    </row>
    <row r="7421" spans="1:3" x14ac:dyDescent="0.25">
      <c r="A7421" s="2">
        <v>552.55999999999995</v>
      </c>
      <c r="B7421" s="9">
        <f t="shared" si="115"/>
        <v>-5.6382775038447406</v>
      </c>
      <c r="C7421" s="9">
        <f>(Sheet8!A7422-Sheet8!A7421)/Sheet8!A7421</f>
        <v>-0.95808599971043873</v>
      </c>
    </row>
    <row r="7422" spans="1:3" x14ac:dyDescent="0.25">
      <c r="A7422" s="2">
        <v>23.16</v>
      </c>
      <c r="B7422" s="9">
        <f t="shared" si="115"/>
        <v>-0.42346989480765695</v>
      </c>
      <c r="C7422" s="9">
        <f>(Sheet8!A7423-Sheet8!A7422)/Sheet8!A7422</f>
        <v>4.4438687392055272</v>
      </c>
    </row>
    <row r="7423" spans="1:3" x14ac:dyDescent="0.25">
      <c r="A7423" s="2">
        <v>126.08</v>
      </c>
      <c r="B7423" s="9">
        <f t="shared" si="115"/>
        <v>-1.2207499478073367</v>
      </c>
      <c r="C7423" s="9">
        <f>(Sheet8!A7424-Sheet8!A7423)/Sheet8!A7423</f>
        <v>2.5620241116751274</v>
      </c>
    </row>
    <row r="7424" spans="1:3" x14ac:dyDescent="0.25">
      <c r="A7424" s="2">
        <v>449.1</v>
      </c>
      <c r="B7424" s="9">
        <f t="shared" si="115"/>
        <v>0.43579656201549644</v>
      </c>
      <c r="C7424" s="9">
        <f>(Sheet8!A7425-Sheet8!A7424)/Sheet8!A7424</f>
        <v>-0.56556668893342243</v>
      </c>
    </row>
    <row r="7425" spans="1:3" x14ac:dyDescent="0.25">
      <c r="A7425" s="2">
        <v>195.10400000000001</v>
      </c>
      <c r="B7425" s="9">
        <f t="shared" si="115"/>
        <v>-2.6311448949266514</v>
      </c>
      <c r="C7425" s="9">
        <f>(Sheet8!A7426-Sheet8!A7425)/Sheet8!A7425</f>
        <v>-0.81203870756109564</v>
      </c>
    </row>
    <row r="7426" spans="1:3" x14ac:dyDescent="0.25">
      <c r="A7426" s="2">
        <v>36.671999999999997</v>
      </c>
      <c r="B7426" s="9">
        <f t="shared" si="115"/>
        <v>-1.4652615760342871</v>
      </c>
      <c r="C7426" s="9">
        <f>(Sheet8!A7427-Sheet8!A7426)/Sheet8!A7426</f>
        <v>1.3245527923211169</v>
      </c>
    </row>
    <row r="7427" spans="1:3" x14ac:dyDescent="0.25">
      <c r="A7427" s="2">
        <v>85.245999999999995</v>
      </c>
      <c r="B7427" s="9">
        <f t="shared" ref="B7427:B7490" si="116">(C7428-C7427)/C7427</f>
        <v>5.5696012792162901E-2</v>
      </c>
      <c r="C7427" s="9">
        <f>(Sheet8!A7428-Sheet8!A7427)/Sheet8!A7427</f>
        <v>-0.61626351969593873</v>
      </c>
    </row>
    <row r="7428" spans="1:3" x14ac:dyDescent="0.25">
      <c r="A7428" s="2">
        <v>32.712000000000003</v>
      </c>
      <c r="B7428" s="9">
        <f t="shared" si="116"/>
        <v>-3.5564102203604588</v>
      </c>
      <c r="C7428" s="9">
        <f>(Sheet8!A7429-Sheet8!A7428)/Sheet8!A7428</f>
        <v>-0.65058694057226707</v>
      </c>
    </row>
    <row r="7429" spans="1:3" x14ac:dyDescent="0.25">
      <c r="A7429" s="2">
        <v>11.43</v>
      </c>
      <c r="B7429" s="9">
        <f t="shared" si="116"/>
        <v>-1.3452716289441689</v>
      </c>
      <c r="C7429" s="9">
        <f>(Sheet8!A7430-Sheet8!A7429)/Sheet8!A7429</f>
        <v>1.6631671041119862</v>
      </c>
    </row>
    <row r="7430" spans="1:3" x14ac:dyDescent="0.25">
      <c r="A7430" s="2">
        <v>30.44</v>
      </c>
      <c r="B7430" s="9">
        <f t="shared" si="116"/>
        <v>-1.4084809447128286</v>
      </c>
      <c r="C7430" s="9">
        <f>(Sheet8!A7431-Sheet8!A7430)/Sheet8!A7430</f>
        <v>-0.57424441524310121</v>
      </c>
    </row>
    <row r="7431" spans="1:3" x14ac:dyDescent="0.25">
      <c r="A7431" s="2">
        <v>12.96</v>
      </c>
      <c r="B7431" s="9">
        <f t="shared" si="116"/>
        <v>3.441677631578949</v>
      </c>
      <c r="C7431" s="9">
        <f>(Sheet8!A7432-Sheet8!A7431)/Sheet8!A7431</f>
        <v>0.23456790123456783</v>
      </c>
    </row>
    <row r="7432" spans="1:3" x14ac:dyDescent="0.25">
      <c r="A7432" s="2">
        <v>16</v>
      </c>
      <c r="B7432" s="9">
        <f t="shared" si="116"/>
        <v>-1.8286607141381641</v>
      </c>
      <c r="C7432" s="9">
        <f>(Sheet8!A7433-Sheet8!A7432)/Sheet8!A7432</f>
        <v>1.0418750000000001</v>
      </c>
    </row>
    <row r="7433" spans="1:3" x14ac:dyDescent="0.25">
      <c r="A7433" s="2">
        <v>32.67</v>
      </c>
      <c r="B7433" s="9">
        <f t="shared" si="116"/>
        <v>-2.2664622660930069</v>
      </c>
      <c r="C7433" s="9">
        <f>(Sheet8!A7434-Sheet8!A7433)/Sheet8!A7433</f>
        <v>-0.86336088154269974</v>
      </c>
    </row>
    <row r="7434" spans="1:3" x14ac:dyDescent="0.25">
      <c r="A7434" s="2">
        <v>4.4640000000000004</v>
      </c>
      <c r="B7434" s="9">
        <f t="shared" si="116"/>
        <v>-1.0196712577975398</v>
      </c>
      <c r="C7434" s="9">
        <f>(Sheet8!A7435-Sheet8!A7434)/Sheet8!A7434</f>
        <v>1.0934139784946235</v>
      </c>
    </row>
    <row r="7435" spans="1:3" x14ac:dyDescent="0.25">
      <c r="A7435" s="2">
        <v>9.3450000000000006</v>
      </c>
      <c r="B7435" s="9">
        <f t="shared" si="116"/>
        <v>-72.142124025541392</v>
      </c>
      <c r="C7435" s="9">
        <f>(Sheet8!A7436-Sheet8!A7435)/Sheet8!A7435</f>
        <v>-2.1508828250401336E-2</v>
      </c>
    </row>
    <row r="7436" spans="1:3" x14ac:dyDescent="0.25">
      <c r="A7436" s="2">
        <v>9.1440000000000001</v>
      </c>
      <c r="B7436" s="9">
        <f t="shared" si="116"/>
        <v>1.1485591054995272</v>
      </c>
      <c r="C7436" s="9">
        <f>(Sheet8!A7437-Sheet8!A7436)/Sheet8!A7436</f>
        <v>1.5301837270341205</v>
      </c>
    </row>
    <row r="7437" spans="1:3" x14ac:dyDescent="0.25">
      <c r="A7437" s="2">
        <v>23.135999999999999</v>
      </c>
      <c r="B7437" s="9">
        <f t="shared" si="116"/>
        <v>-1.2386713395850013</v>
      </c>
      <c r="C7437" s="9">
        <f>(Sheet8!A7438-Sheet8!A7437)/Sheet8!A7437</f>
        <v>3.2876901798063627</v>
      </c>
    </row>
    <row r="7438" spans="1:3" x14ac:dyDescent="0.25">
      <c r="A7438" s="2">
        <v>99.2</v>
      </c>
      <c r="B7438" s="9">
        <f t="shared" si="116"/>
        <v>-2.5238018253134249</v>
      </c>
      <c r="C7438" s="9">
        <f>(Sheet8!A7439-Sheet8!A7438)/Sheet8!A7438</f>
        <v>-0.7846774193548387</v>
      </c>
    </row>
    <row r="7439" spans="1:3" x14ac:dyDescent="0.25">
      <c r="A7439" s="2">
        <v>21.36</v>
      </c>
      <c r="B7439" s="9">
        <f t="shared" si="116"/>
        <v>-1.5025143885672878</v>
      </c>
      <c r="C7439" s="9">
        <f>(Sheet8!A7440-Sheet8!A7439)/Sheet8!A7439</f>
        <v>1.1956928838951311</v>
      </c>
    </row>
    <row r="7440" spans="1:3" x14ac:dyDescent="0.25">
      <c r="A7440" s="2">
        <v>46.9</v>
      </c>
      <c r="B7440" s="9">
        <f t="shared" si="116"/>
        <v>-20.364212358889432</v>
      </c>
      <c r="C7440" s="9">
        <f>(Sheet8!A7441-Sheet8!A7440)/Sheet8!A7440</f>
        <v>-0.60085287846481883</v>
      </c>
    </row>
    <row r="7441" spans="1:3" x14ac:dyDescent="0.25">
      <c r="A7441" s="2">
        <v>18.72</v>
      </c>
      <c r="B7441" s="9">
        <f t="shared" si="116"/>
        <v>-1.0790795571512302</v>
      </c>
      <c r="C7441" s="9">
        <f>(Sheet8!A7442-Sheet8!A7441)/Sheet8!A7441</f>
        <v>11.635042735042735</v>
      </c>
    </row>
    <row r="7442" spans="1:3" x14ac:dyDescent="0.25">
      <c r="A7442" s="2">
        <v>236.52799999999999</v>
      </c>
      <c r="B7442" s="9">
        <f t="shared" si="116"/>
        <v>-0.52776853040716154</v>
      </c>
      <c r="C7442" s="9">
        <f>(Sheet8!A7443-Sheet8!A7442)/Sheet8!A7442</f>
        <v>-0.92009402692281672</v>
      </c>
    </row>
    <row r="7443" spans="1:3" x14ac:dyDescent="0.25">
      <c r="A7443" s="2">
        <v>18.899999999999999</v>
      </c>
      <c r="B7443" s="9">
        <f t="shared" si="116"/>
        <v>-49.753768036260652</v>
      </c>
      <c r="C7443" s="9">
        <f>(Sheet8!A7444-Sheet8!A7443)/Sheet8!A7443</f>
        <v>-0.43449735449735444</v>
      </c>
    </row>
    <row r="7444" spans="1:3" x14ac:dyDescent="0.25">
      <c r="A7444" s="2">
        <v>10.688000000000001</v>
      </c>
      <c r="B7444" s="9">
        <f t="shared" si="116"/>
        <v>-1.0461746562400487</v>
      </c>
      <c r="C7444" s="9">
        <f>(Sheet8!A7445-Sheet8!A7444)/Sheet8!A7444</f>
        <v>21.183383233532933</v>
      </c>
    </row>
    <row r="7445" spans="1:3" x14ac:dyDescent="0.25">
      <c r="A7445" s="2">
        <v>237.096</v>
      </c>
      <c r="B7445" s="9">
        <f t="shared" si="116"/>
        <v>-12.911678184445444</v>
      </c>
      <c r="C7445" s="9">
        <f>(Sheet8!A7446-Sheet8!A7445)/Sheet8!A7445</f>
        <v>-0.97813543880959608</v>
      </c>
    </row>
    <row r="7446" spans="1:3" x14ac:dyDescent="0.25">
      <c r="A7446" s="2">
        <v>5.1840000000000002</v>
      </c>
      <c r="B7446" s="9">
        <f t="shared" si="116"/>
        <v>-1.056775340133032</v>
      </c>
      <c r="C7446" s="9">
        <f>(Sheet8!A7447-Sheet8!A7446)/Sheet8!A7446</f>
        <v>11.651234567901236</v>
      </c>
    </row>
    <row r="7447" spans="1:3" x14ac:dyDescent="0.25">
      <c r="A7447" s="2">
        <v>65.584000000000003</v>
      </c>
      <c r="B7447" s="9">
        <f t="shared" si="116"/>
        <v>-28.047340905353078</v>
      </c>
      <c r="C7447" s="9">
        <f>(Sheet8!A7448-Sheet8!A7447)/Sheet8!A7447</f>
        <v>-0.66150280556233221</v>
      </c>
    </row>
    <row r="7448" spans="1:3" x14ac:dyDescent="0.25">
      <c r="A7448" s="2">
        <v>22.2</v>
      </c>
      <c r="B7448" s="9">
        <f t="shared" si="116"/>
        <v>-1.0440413365662644</v>
      </c>
      <c r="C7448" s="9">
        <f>(Sheet8!A7449-Sheet8!A7448)/Sheet8!A7448</f>
        <v>17.891891891891891</v>
      </c>
    </row>
    <row r="7449" spans="1:3" x14ac:dyDescent="0.25">
      <c r="A7449" s="2">
        <v>419.4</v>
      </c>
      <c r="B7449" s="9">
        <f t="shared" si="116"/>
        <v>0.12759945783681595</v>
      </c>
      <c r="C7449" s="9">
        <f>(Sheet8!A7450-Sheet8!A7449)/Sheet8!A7449</f>
        <v>-0.78798283261802571</v>
      </c>
    </row>
    <row r="7450" spans="1:3" x14ac:dyDescent="0.25">
      <c r="A7450" s="2">
        <v>88.92</v>
      </c>
      <c r="B7450" s="9">
        <f t="shared" si="116"/>
        <v>-36.03060192145314</v>
      </c>
      <c r="C7450" s="9">
        <f>(Sheet8!A7451-Sheet8!A7450)/Sheet8!A7450</f>
        <v>-0.88852901484480429</v>
      </c>
    </row>
    <row r="7451" spans="1:3" x14ac:dyDescent="0.25">
      <c r="A7451" s="2">
        <v>9.9120000000000008</v>
      </c>
      <c r="B7451" s="9">
        <f t="shared" si="116"/>
        <v>-1.0315425979093829</v>
      </c>
      <c r="C7451" s="9">
        <f>(Sheet8!A7452-Sheet8!A7451)/Sheet8!A7451</f>
        <v>31.125706214689266</v>
      </c>
    </row>
    <row r="7452" spans="1:3" x14ac:dyDescent="0.25">
      <c r="A7452" s="2">
        <v>318.43</v>
      </c>
      <c r="B7452" s="9">
        <f t="shared" si="116"/>
        <v>-248.60654756586783</v>
      </c>
      <c r="C7452" s="9">
        <f>(Sheet8!A7453-Sheet8!A7452)/Sheet8!A7452</f>
        <v>-0.98178563577552358</v>
      </c>
    </row>
    <row r="7453" spans="1:3" x14ac:dyDescent="0.25">
      <c r="A7453" s="2">
        <v>5.8</v>
      </c>
      <c r="B7453" s="9">
        <f t="shared" si="116"/>
        <v>-1.0036821726219716</v>
      </c>
      <c r="C7453" s="9">
        <f>(Sheet8!A7454-Sheet8!A7453)/Sheet8!A7453</f>
        <v>243.09655172413795</v>
      </c>
    </row>
    <row r="7454" spans="1:3" x14ac:dyDescent="0.25">
      <c r="A7454" s="2">
        <v>1415.76</v>
      </c>
      <c r="B7454" s="9">
        <f t="shared" si="116"/>
        <v>4.758231857967872E-2</v>
      </c>
      <c r="C7454" s="9">
        <f>(Sheet8!A7455-Sheet8!A7454)/Sheet8!A7454</f>
        <v>-0.89512346725433689</v>
      </c>
    </row>
    <row r="7455" spans="1:3" x14ac:dyDescent="0.25">
      <c r="A7455" s="2">
        <v>148.47999999999999</v>
      </c>
      <c r="B7455" s="9">
        <f t="shared" si="116"/>
        <v>-119.47057392048443</v>
      </c>
      <c r="C7455" s="9">
        <f>(Sheet8!A7456-Sheet8!A7455)/Sheet8!A7455</f>
        <v>-0.93771551724137936</v>
      </c>
    </row>
    <row r="7456" spans="1:3" x14ac:dyDescent="0.25">
      <c r="A7456" s="2">
        <v>9.2479999999999993</v>
      </c>
      <c r="B7456" s="9">
        <f t="shared" si="116"/>
        <v>-1.0040550773833588</v>
      </c>
      <c r="C7456" s="9">
        <f>(Sheet8!A7457-Sheet8!A7456)/Sheet8!A7456</f>
        <v>111.09169550173011</v>
      </c>
    </row>
    <row r="7457" spans="1:3" x14ac:dyDescent="0.25">
      <c r="A7457" s="2">
        <v>1036.624</v>
      </c>
      <c r="B7457" s="9">
        <f t="shared" si="116"/>
        <v>1.1842100334545989</v>
      </c>
      <c r="C7457" s="9">
        <f>(Sheet8!A7458-Sheet8!A7457)/Sheet8!A7457</f>
        <v>-0.45048542190803997</v>
      </c>
    </row>
    <row r="7458" spans="1:3" x14ac:dyDescent="0.25">
      <c r="A7458" s="2">
        <v>569.64</v>
      </c>
      <c r="B7458" s="9">
        <f t="shared" si="116"/>
        <v>-133.06652016310849</v>
      </c>
      <c r="C7458" s="9">
        <f>(Sheet8!A7459-Sheet8!A7458)/Sheet8!A7458</f>
        <v>-0.98395477845656909</v>
      </c>
    </row>
    <row r="7459" spans="1:3" x14ac:dyDescent="0.25">
      <c r="A7459" s="2">
        <v>9.14</v>
      </c>
      <c r="B7459" s="9">
        <f t="shared" si="116"/>
        <v>-1.0043310266079388</v>
      </c>
      <c r="C7459" s="9">
        <f>(Sheet8!A7460-Sheet8!A7459)/Sheet8!A7459</f>
        <v>129.94748358862142</v>
      </c>
    </row>
    <row r="7460" spans="1:3" x14ac:dyDescent="0.25">
      <c r="A7460" s="2">
        <v>1196.8599999999999</v>
      </c>
      <c r="B7460" s="9">
        <f t="shared" si="116"/>
        <v>-1.3963002662460622</v>
      </c>
      <c r="C7460" s="9">
        <f>(Sheet8!A7461-Sheet8!A7460)/Sheet8!A7460</f>
        <v>-0.56280600905703249</v>
      </c>
    </row>
    <row r="7461" spans="1:3" x14ac:dyDescent="0.25">
      <c r="A7461" s="2">
        <v>523.26</v>
      </c>
      <c r="B7461" s="9">
        <f t="shared" si="116"/>
        <v>-5.1138704872831475</v>
      </c>
      <c r="C7461" s="9">
        <f>(Sheet8!A7462-Sheet8!A7461)/Sheet8!A7461</f>
        <v>0.22304017123418562</v>
      </c>
    </row>
    <row r="7462" spans="1:3" x14ac:dyDescent="0.25">
      <c r="A7462" s="2">
        <v>639.96799999999996</v>
      </c>
      <c r="B7462" s="9">
        <f t="shared" si="116"/>
        <v>-11.04247435796173</v>
      </c>
      <c r="C7462" s="9">
        <f>(Sheet8!A7463-Sheet8!A7462)/Sheet8!A7462</f>
        <v>-0.91755837791889594</v>
      </c>
    </row>
    <row r="7463" spans="1:3" x14ac:dyDescent="0.25">
      <c r="A7463" s="2">
        <v>52.76</v>
      </c>
      <c r="B7463" s="9">
        <f t="shared" si="116"/>
        <v>-1.1055275123409747</v>
      </c>
      <c r="C7463" s="9">
        <f>(Sheet8!A7464-Sheet8!A7463)/Sheet8!A7463</f>
        <v>9.2145564821834718</v>
      </c>
    </row>
    <row r="7464" spans="1:3" x14ac:dyDescent="0.25">
      <c r="A7464" s="2">
        <v>538.91999999999996</v>
      </c>
      <c r="B7464" s="9">
        <f t="shared" si="116"/>
        <v>-2.3380190135695131</v>
      </c>
      <c r="C7464" s="9">
        <f>(Sheet8!A7465-Sheet8!A7464)/Sheet8!A7464</f>
        <v>-0.97238922289022489</v>
      </c>
    </row>
    <row r="7465" spans="1:3" x14ac:dyDescent="0.25">
      <c r="A7465" s="2">
        <v>14.88</v>
      </c>
      <c r="B7465" s="9">
        <f t="shared" si="116"/>
        <v>4.1067573569166607</v>
      </c>
      <c r="C7465" s="9">
        <f>(Sheet8!A7466-Sheet8!A7465)/Sheet8!A7465</f>
        <v>1.3010752688172043</v>
      </c>
    </row>
    <row r="7466" spans="1:3" x14ac:dyDescent="0.25">
      <c r="A7466" s="2">
        <v>34.24</v>
      </c>
      <c r="B7466" s="9">
        <f t="shared" si="116"/>
        <v>-1.099995818348382</v>
      </c>
      <c r="C7466" s="9">
        <f>(Sheet8!A7467-Sheet8!A7466)/Sheet8!A7466</f>
        <v>6.6442757009345792</v>
      </c>
    </row>
    <row r="7467" spans="1:3" x14ac:dyDescent="0.25">
      <c r="A7467" s="2">
        <v>261.74</v>
      </c>
      <c r="B7467" s="9">
        <f t="shared" si="116"/>
        <v>-9.3228160144797761E-2</v>
      </c>
      <c r="C7467" s="9">
        <f>(Sheet8!A7468-Sheet8!A7467)/Sheet8!A7467</f>
        <v>-0.66439978604722238</v>
      </c>
    </row>
    <row r="7468" spans="1:3" x14ac:dyDescent="0.25">
      <c r="A7468" s="2">
        <v>87.84</v>
      </c>
      <c r="B7468" s="9">
        <f t="shared" si="116"/>
        <v>-5.0284031138228276E-2</v>
      </c>
      <c r="C7468" s="9">
        <f>(Sheet8!A7469-Sheet8!A7468)/Sheet8!A7468</f>
        <v>-0.60245901639344257</v>
      </c>
    </row>
    <row r="7469" spans="1:3" x14ac:dyDescent="0.25">
      <c r="A7469" s="2">
        <v>34.92</v>
      </c>
      <c r="B7469" s="9">
        <f t="shared" si="116"/>
        <v>-0.95554590735313627</v>
      </c>
      <c r="C7469" s="9">
        <f>(Sheet8!A7470-Sheet8!A7469)/Sheet8!A7469</f>
        <v>-0.57216494845360832</v>
      </c>
    </row>
    <row r="7470" spans="1:3" x14ac:dyDescent="0.25">
      <c r="A7470" s="2">
        <v>14.94</v>
      </c>
      <c r="B7470" s="9">
        <f t="shared" si="116"/>
        <v>28.659658762290416</v>
      </c>
      <c r="C7470" s="9">
        <f>(Sheet8!A7471-Sheet8!A7470)/Sheet8!A7470</f>
        <v>-2.5435073627844647E-2</v>
      </c>
    </row>
    <row r="7471" spans="1:3" x14ac:dyDescent="0.25">
      <c r="A7471" s="2">
        <v>14.56</v>
      </c>
      <c r="B7471" s="9">
        <f t="shared" si="116"/>
        <v>-54.233126565221575</v>
      </c>
      <c r="C7471" s="9">
        <f>(Sheet8!A7472-Sheet8!A7471)/Sheet8!A7471</f>
        <v>-0.75439560439560438</v>
      </c>
    </row>
    <row r="7472" spans="1:3" x14ac:dyDescent="0.25">
      <c r="A7472" s="2">
        <v>3.5760000000000001</v>
      </c>
      <c r="B7472" s="9">
        <f t="shared" si="116"/>
        <v>-0.77113417143111418</v>
      </c>
      <c r="C7472" s="9">
        <f>(Sheet8!A7473-Sheet8!A7472)/Sheet8!A7472</f>
        <v>40.158836689038033</v>
      </c>
    </row>
    <row r="7473" spans="1:3" x14ac:dyDescent="0.25">
      <c r="A7473" s="2">
        <v>147.184</v>
      </c>
      <c r="B7473" s="9">
        <f t="shared" si="116"/>
        <v>-1.1078180759122982</v>
      </c>
      <c r="C7473" s="9">
        <f>(Sheet8!A7474-Sheet8!A7473)/Sheet8!A7473</f>
        <v>9.1909854331992609</v>
      </c>
    </row>
    <row r="7474" spans="1:3" x14ac:dyDescent="0.25">
      <c r="A7474" s="2">
        <v>1499.95</v>
      </c>
      <c r="B7474" s="9">
        <f t="shared" si="116"/>
        <v>-191.42029081583323</v>
      </c>
      <c r="C7474" s="9">
        <f>(Sheet8!A7475-Sheet8!A7474)/Sheet8!A7474</f>
        <v>-0.99095436514550483</v>
      </c>
    </row>
    <row r="7475" spans="1:3" x14ac:dyDescent="0.25">
      <c r="A7475" s="2">
        <v>13.568</v>
      </c>
      <c r="B7475" s="9">
        <f t="shared" si="116"/>
        <v>-1.0040435335527336</v>
      </c>
      <c r="C7475" s="9">
        <f>(Sheet8!A7476-Sheet8!A7475)/Sheet8!A7475</f>
        <v>188.69781839622641</v>
      </c>
    </row>
    <row r="7476" spans="1:3" x14ac:dyDescent="0.25">
      <c r="A7476" s="2">
        <v>2573.8200000000002</v>
      </c>
      <c r="B7476" s="9">
        <f t="shared" si="116"/>
        <v>0.29883139952397775</v>
      </c>
      <c r="C7476" s="9">
        <f>(Sheet8!A7477-Sheet8!A7476)/Sheet8!A7476</f>
        <v>-0.76300596001274368</v>
      </c>
    </row>
    <row r="7477" spans="1:3" x14ac:dyDescent="0.25">
      <c r="A7477" s="2">
        <v>609.98</v>
      </c>
      <c r="B7477" s="9">
        <f t="shared" si="116"/>
        <v>-72.168568461598838</v>
      </c>
      <c r="C7477" s="9">
        <f>(Sheet8!A7478-Sheet8!A7477)/Sheet8!A7477</f>
        <v>-0.99101609888848807</v>
      </c>
    </row>
    <row r="7478" spans="1:3" x14ac:dyDescent="0.25">
      <c r="A7478" s="2">
        <v>5.48</v>
      </c>
      <c r="B7478" s="9">
        <f t="shared" si="116"/>
        <v>-0.98683427824914094</v>
      </c>
      <c r="C7478" s="9">
        <f>(Sheet8!A7479-Sheet8!A7478)/Sheet8!A7478</f>
        <v>70.529197080291965</v>
      </c>
    </row>
    <row r="7479" spans="1:3" x14ac:dyDescent="0.25">
      <c r="A7479" s="2">
        <v>391.98</v>
      </c>
      <c r="B7479" s="9">
        <f t="shared" si="116"/>
        <v>-2.0325942997148823</v>
      </c>
      <c r="C7479" s="9">
        <f>(Sheet8!A7480-Sheet8!A7479)/Sheet8!A7479</f>
        <v>0.9285677840706158</v>
      </c>
    </row>
    <row r="7480" spans="1:3" x14ac:dyDescent="0.25">
      <c r="A7480" s="2">
        <v>755.96</v>
      </c>
      <c r="B7480" s="9">
        <f t="shared" si="116"/>
        <v>-0.17624330957747747</v>
      </c>
      <c r="C7480" s="9">
        <f>(Sheet8!A7481-Sheet8!A7480)/Sheet8!A7480</f>
        <v>-0.95883380073019731</v>
      </c>
    </row>
    <row r="7481" spans="1:3" x14ac:dyDescent="0.25">
      <c r="A7481" s="2">
        <v>31.12</v>
      </c>
      <c r="B7481" s="9">
        <f t="shared" si="116"/>
        <v>-2.2079933712050521</v>
      </c>
      <c r="C7481" s="9">
        <f>(Sheet8!A7482-Sheet8!A7481)/Sheet8!A7481</f>
        <v>-0.78984575835475579</v>
      </c>
    </row>
    <row r="7482" spans="1:3" x14ac:dyDescent="0.25">
      <c r="A7482" s="2">
        <v>6.54</v>
      </c>
      <c r="B7482" s="9">
        <f t="shared" si="116"/>
        <v>-0.533859997592392</v>
      </c>
      <c r="C7482" s="9">
        <f>(Sheet8!A7483-Sheet8!A7482)/Sheet8!A7482</f>
        <v>0.95412844036697242</v>
      </c>
    </row>
    <row r="7483" spans="1:3" x14ac:dyDescent="0.25">
      <c r="A7483" s="2">
        <v>12.78</v>
      </c>
      <c r="B7483" s="9">
        <f t="shared" si="116"/>
        <v>51.038228793280311</v>
      </c>
      <c r="C7483" s="9">
        <f>(Sheet8!A7484-Sheet8!A7483)/Sheet8!A7483</f>
        <v>0.44475743348982782</v>
      </c>
    </row>
    <row r="7484" spans="1:3" x14ac:dyDescent="0.25">
      <c r="A7484" s="2">
        <v>18.463999999999999</v>
      </c>
      <c r="B7484" s="9">
        <f t="shared" si="116"/>
        <v>-1.0429666554907722</v>
      </c>
      <c r="C7484" s="9">
        <f>(Sheet8!A7485-Sheet8!A7484)/Sheet8!A7484</f>
        <v>23.14438908145581</v>
      </c>
    </row>
    <row r="7485" spans="1:3" x14ac:dyDescent="0.25">
      <c r="A7485" s="2">
        <v>445.80200000000002</v>
      </c>
      <c r="B7485" s="9">
        <f t="shared" si="116"/>
        <v>-10.496376805266863</v>
      </c>
      <c r="C7485" s="9">
        <f>(Sheet8!A7486-Sheet8!A7485)/Sheet8!A7485</f>
        <v>-0.99443699220730275</v>
      </c>
    </row>
    <row r="7486" spans="1:3" x14ac:dyDescent="0.25">
      <c r="A7486" s="2">
        <v>2.48</v>
      </c>
      <c r="B7486" s="9">
        <f t="shared" si="116"/>
        <v>-0.98364596144271643</v>
      </c>
      <c r="C7486" s="9">
        <f>(Sheet8!A7487-Sheet8!A7486)/Sheet8!A7486</f>
        <v>9.443548387096774</v>
      </c>
    </row>
    <row r="7487" spans="1:3" x14ac:dyDescent="0.25">
      <c r="A7487" s="2">
        <v>25.9</v>
      </c>
      <c r="B7487" s="9">
        <f t="shared" si="116"/>
        <v>479.75467391304352</v>
      </c>
      <c r="C7487" s="9">
        <f>(Sheet8!A7488-Sheet8!A7487)/Sheet8!A7487</f>
        <v>0.15444015444015444</v>
      </c>
    </row>
    <row r="7488" spans="1:3" x14ac:dyDescent="0.25">
      <c r="A7488" s="2">
        <v>29.9</v>
      </c>
      <c r="B7488" s="9">
        <f t="shared" si="116"/>
        <v>-1.0071639590743526</v>
      </c>
      <c r="C7488" s="9">
        <f>(Sheet8!A7489-Sheet8!A7488)/Sheet8!A7488</f>
        <v>74.247826086956522</v>
      </c>
    </row>
    <row r="7489" spans="1:3" x14ac:dyDescent="0.25">
      <c r="A7489" s="2">
        <v>2249.91</v>
      </c>
      <c r="B7489" s="9">
        <f t="shared" si="116"/>
        <v>0.85688785432154846</v>
      </c>
      <c r="C7489" s="9">
        <f>(Sheet8!A7490-Sheet8!A7489)/Sheet8!A7489</f>
        <v>-0.53190838744660895</v>
      </c>
    </row>
    <row r="7490" spans="1:3" x14ac:dyDescent="0.25">
      <c r="A7490" s="2">
        <v>1053.164</v>
      </c>
      <c r="B7490" s="9">
        <f t="shared" si="116"/>
        <v>-8.3215791930842045</v>
      </c>
      <c r="C7490" s="9">
        <f>(Sheet8!A7491-Sheet8!A7490)/Sheet8!A7490</f>
        <v>-0.98769422426136855</v>
      </c>
    </row>
    <row r="7491" spans="1:3" x14ac:dyDescent="0.25">
      <c r="A7491" s="2">
        <v>12.96</v>
      </c>
      <c r="B7491" s="9">
        <f t="shared" ref="B7491:B7554" si="117">(C7492-C7491)/C7491</f>
        <v>-0.9828116875915478</v>
      </c>
      <c r="C7491" s="9">
        <f>(Sheet8!A7492-Sheet8!A7491)/Sheet8!A7491</f>
        <v>7.231481481481481</v>
      </c>
    </row>
    <row r="7492" spans="1:3" x14ac:dyDescent="0.25">
      <c r="A7492" s="2">
        <v>106.68</v>
      </c>
      <c r="B7492" s="9">
        <f t="shared" si="117"/>
        <v>-8.3562310567048286</v>
      </c>
      <c r="C7492" s="9">
        <f>(Sheet8!A7493-Sheet8!A7492)/Sheet8!A7492</f>
        <v>0.12429696287963996</v>
      </c>
    </row>
    <row r="7493" spans="1:3" x14ac:dyDescent="0.25">
      <c r="A7493" s="2">
        <v>119.94</v>
      </c>
      <c r="B7493" s="9">
        <f t="shared" si="117"/>
        <v>-54.439437879458787</v>
      </c>
      <c r="C7493" s="9">
        <f>(Sheet8!A7494-Sheet8!A7493)/Sheet8!A7493</f>
        <v>-0.91435717858929455</v>
      </c>
    </row>
    <row r="7494" spans="1:3" x14ac:dyDescent="0.25">
      <c r="A7494" s="2">
        <v>10.272</v>
      </c>
      <c r="B7494" s="9">
        <f t="shared" si="117"/>
        <v>-1.0204033215191106</v>
      </c>
      <c r="C7494" s="9">
        <f>(Sheet8!A7495-Sheet8!A7494)/Sheet8!A7494</f>
        <v>48.862733644859816</v>
      </c>
    </row>
    <row r="7495" spans="1:3" x14ac:dyDescent="0.25">
      <c r="A7495" s="2">
        <v>512.19000000000005</v>
      </c>
      <c r="B7495" s="9">
        <f t="shared" si="117"/>
        <v>-2.8642753728609951</v>
      </c>
      <c r="C7495" s="9">
        <f>(Sheet8!A7496-Sheet8!A7495)/Sheet8!A7495</f>
        <v>-0.99696206485874383</v>
      </c>
    </row>
    <row r="7496" spans="1:3" x14ac:dyDescent="0.25">
      <c r="A7496" s="2">
        <v>1.556</v>
      </c>
      <c r="B7496" s="9">
        <f t="shared" si="117"/>
        <v>31.930752286137889</v>
      </c>
      <c r="C7496" s="9">
        <f>(Sheet8!A7497-Sheet8!A7496)/Sheet8!A7496</f>
        <v>1.8586118251928023</v>
      </c>
    </row>
    <row r="7497" spans="1:3" x14ac:dyDescent="0.25">
      <c r="A7497" s="2">
        <v>4.4480000000000004</v>
      </c>
      <c r="B7497" s="9">
        <f t="shared" si="117"/>
        <v>-1.0160455193058715</v>
      </c>
      <c r="C7497" s="9">
        <f>(Sheet8!A7498-Sheet8!A7497)/Sheet8!A7497</f>
        <v>61.205485611510788</v>
      </c>
    </row>
    <row r="7498" spans="1:3" x14ac:dyDescent="0.25">
      <c r="A7498" s="2">
        <v>276.69</v>
      </c>
      <c r="B7498" s="9">
        <f t="shared" si="117"/>
        <v>-14.746421079748281</v>
      </c>
      <c r="C7498" s="9">
        <f>(Sheet8!A7499-Sheet8!A7498)/Sheet8!A7498</f>
        <v>-0.98207380100473463</v>
      </c>
    </row>
    <row r="7499" spans="1:3" x14ac:dyDescent="0.25">
      <c r="A7499" s="2">
        <v>4.96</v>
      </c>
      <c r="B7499" s="9">
        <f t="shared" si="117"/>
        <v>-1.0546697977176287</v>
      </c>
      <c r="C7499" s="9">
        <f>(Sheet8!A7500-Sheet8!A7499)/Sheet8!A7499</f>
        <v>13.500000000000002</v>
      </c>
    </row>
    <row r="7500" spans="1:3" x14ac:dyDescent="0.25">
      <c r="A7500" s="2">
        <v>71.92</v>
      </c>
      <c r="B7500" s="9">
        <f t="shared" si="117"/>
        <v>-9.7833506928611538</v>
      </c>
      <c r="C7500" s="9">
        <f>(Sheet8!A7501-Sheet8!A7500)/Sheet8!A7500</f>
        <v>-0.73804226918798665</v>
      </c>
    </row>
    <row r="7501" spans="1:3" x14ac:dyDescent="0.25">
      <c r="A7501" s="2">
        <v>18.84</v>
      </c>
      <c r="B7501" s="9">
        <f t="shared" si="117"/>
        <v>-0.6395347970418036</v>
      </c>
      <c r="C7501" s="9">
        <f>(Sheet8!A7502-Sheet8!A7501)/Sheet8!A7501</f>
        <v>6.4824840764331206</v>
      </c>
    </row>
    <row r="7502" spans="1:3" x14ac:dyDescent="0.25">
      <c r="A7502" s="2">
        <v>140.97</v>
      </c>
      <c r="B7502" s="9">
        <f t="shared" si="117"/>
        <v>-1.4224204957057844</v>
      </c>
      <c r="C7502" s="9">
        <f>(Sheet8!A7503-Sheet8!A7502)/Sheet8!A7502</f>
        <v>2.3367099382847409</v>
      </c>
    </row>
    <row r="7503" spans="1:3" x14ac:dyDescent="0.25">
      <c r="A7503" s="2">
        <v>470.37599999999998</v>
      </c>
      <c r="B7503" s="9">
        <f t="shared" si="117"/>
        <v>-27.445781026260015</v>
      </c>
      <c r="C7503" s="9">
        <f>(Sheet8!A7504-Sheet8!A7503)/Sheet8!A7503</f>
        <v>-0.98707417045087342</v>
      </c>
    </row>
    <row r="7504" spans="1:3" x14ac:dyDescent="0.25">
      <c r="A7504" s="2">
        <v>6.08</v>
      </c>
      <c r="B7504" s="9">
        <f t="shared" si="117"/>
        <v>-1.0328779986332082</v>
      </c>
      <c r="C7504" s="9">
        <f>(Sheet8!A7505-Sheet8!A7504)/Sheet8!A7504</f>
        <v>26.10394736842105</v>
      </c>
    </row>
    <row r="7505" spans="1:3" x14ac:dyDescent="0.25">
      <c r="A7505" s="2">
        <v>164.792</v>
      </c>
      <c r="B7505" s="9">
        <f t="shared" si="117"/>
        <v>-0.44215600584859222</v>
      </c>
      <c r="C7505" s="9">
        <f>(Sheet8!A7506-Sheet8!A7505)/Sheet8!A7505</f>
        <v>-0.85824554590028657</v>
      </c>
    </row>
    <row r="7506" spans="1:3" x14ac:dyDescent="0.25">
      <c r="A7506" s="2">
        <v>23.36</v>
      </c>
      <c r="B7506" s="9">
        <f t="shared" si="117"/>
        <v>-6.86811645696217</v>
      </c>
      <c r="C7506" s="9">
        <f>(Sheet8!A7507-Sheet8!A7506)/Sheet8!A7506</f>
        <v>-0.47876712328767124</v>
      </c>
    </row>
    <row r="7507" spans="1:3" x14ac:dyDescent="0.25">
      <c r="A7507" s="2">
        <v>12.176</v>
      </c>
      <c r="B7507" s="9">
        <f t="shared" si="117"/>
        <v>1.4290243466425474</v>
      </c>
      <c r="C7507" s="9">
        <f>(Sheet8!A7508-Sheet8!A7507)/Sheet8!A7507</f>
        <v>2.80946123521682</v>
      </c>
    </row>
    <row r="7508" spans="1:3" x14ac:dyDescent="0.25">
      <c r="A7508" s="2">
        <v>46.384</v>
      </c>
      <c r="B7508" s="9">
        <f t="shared" si="117"/>
        <v>-1.1428021888134916</v>
      </c>
      <c r="C7508" s="9">
        <f>(Sheet8!A7509-Sheet8!A7508)/Sheet8!A7508</f>
        <v>6.8242497412901004</v>
      </c>
    </row>
    <row r="7509" spans="1:3" x14ac:dyDescent="0.25">
      <c r="A7509" s="2">
        <v>362.92</v>
      </c>
      <c r="B7509" s="9">
        <f t="shared" si="117"/>
        <v>-209.68030629772031</v>
      </c>
      <c r="C7509" s="9">
        <f>(Sheet8!A7510-Sheet8!A7509)/Sheet8!A7509</f>
        <v>-0.97451780006613031</v>
      </c>
    </row>
    <row r="7510" spans="1:3" x14ac:dyDescent="0.25">
      <c r="A7510" s="2">
        <v>9.2479999999999993</v>
      </c>
      <c r="B7510" s="9">
        <f t="shared" si="117"/>
        <v>-1.0047559055502282</v>
      </c>
      <c r="C7510" s="9">
        <f>(Sheet8!A7511-Sheet8!A7510)/Sheet8!A7510</f>
        <v>203.36267301038063</v>
      </c>
    </row>
    <row r="7511" spans="1:3" x14ac:dyDescent="0.25">
      <c r="A7511" s="2">
        <v>1889.9459999999999</v>
      </c>
      <c r="B7511" s="9">
        <f t="shared" si="117"/>
        <v>-6.5810120350351493</v>
      </c>
      <c r="C7511" s="9">
        <f>(Sheet8!A7512-Sheet8!A7511)/Sheet8!A7511</f>
        <v>-0.96717366527932547</v>
      </c>
    </row>
    <row r="7512" spans="1:3" x14ac:dyDescent="0.25">
      <c r="A7512" s="2">
        <v>62.04</v>
      </c>
      <c r="B7512" s="9">
        <f t="shared" si="117"/>
        <v>-1.0734955213432971</v>
      </c>
      <c r="C7512" s="9">
        <f>(Sheet8!A7513-Sheet8!A7512)/Sheet8!A7512</f>
        <v>5.3978078658929727</v>
      </c>
    </row>
    <row r="7513" spans="1:3" x14ac:dyDescent="0.25">
      <c r="A7513" s="2">
        <v>396.92</v>
      </c>
      <c r="B7513" s="9">
        <f t="shared" si="117"/>
        <v>1.3825916535472917</v>
      </c>
      <c r="C7513" s="9">
        <f>(Sheet8!A7514-Sheet8!A7513)/Sheet8!A7513</f>
        <v>-0.39671470321475366</v>
      </c>
    </row>
    <row r="7514" spans="1:3" x14ac:dyDescent="0.25">
      <c r="A7514" s="2">
        <v>239.45599999999999</v>
      </c>
      <c r="B7514" s="9">
        <f t="shared" si="117"/>
        <v>-2.3095566099871379</v>
      </c>
      <c r="C7514" s="9">
        <f>(Sheet8!A7515-Sheet8!A7514)/Sheet8!A7514</f>
        <v>-0.945209140718963</v>
      </c>
    </row>
    <row r="7515" spans="1:3" x14ac:dyDescent="0.25">
      <c r="A7515" s="2">
        <v>13.12</v>
      </c>
      <c r="B7515" s="9">
        <f t="shared" si="117"/>
        <v>4.1053945584623026</v>
      </c>
      <c r="C7515" s="9">
        <f>(Sheet8!A7516-Sheet8!A7515)/Sheet8!A7515</f>
        <v>1.2378048780487807</v>
      </c>
    </row>
    <row r="7516" spans="1:3" x14ac:dyDescent="0.25">
      <c r="A7516" s="2">
        <v>29.36</v>
      </c>
      <c r="B7516" s="9">
        <f t="shared" si="117"/>
        <v>-1.1465181781970983</v>
      </c>
      <c r="C7516" s="9">
        <f>(Sheet8!A7517-Sheet8!A7516)/Sheet8!A7516</f>
        <v>6.3194822888283388</v>
      </c>
    </row>
    <row r="7517" spans="1:3" x14ac:dyDescent="0.25">
      <c r="A7517" s="2">
        <v>214.9</v>
      </c>
      <c r="B7517" s="9">
        <f t="shared" si="117"/>
        <v>-9.855116180460044</v>
      </c>
      <c r="C7517" s="9">
        <f>(Sheet8!A7518-Sheet8!A7517)/Sheet8!A7517</f>
        <v>-0.92591903210795723</v>
      </c>
    </row>
    <row r="7518" spans="1:3" x14ac:dyDescent="0.25">
      <c r="A7518" s="2">
        <v>15.92</v>
      </c>
      <c r="B7518" s="9">
        <f t="shared" si="117"/>
        <v>-1.1093556309561485</v>
      </c>
      <c r="C7518" s="9">
        <f>(Sheet8!A7519-Sheet8!A7518)/Sheet8!A7518</f>
        <v>8.1991206030150749</v>
      </c>
    </row>
    <row r="7519" spans="1:3" x14ac:dyDescent="0.25">
      <c r="A7519" s="2">
        <v>146.44999999999999</v>
      </c>
      <c r="B7519" s="9">
        <f t="shared" si="117"/>
        <v>-0.30901513022869742</v>
      </c>
      <c r="C7519" s="9">
        <f>(Sheet8!A7520-Sheet8!A7519)/Sheet8!A7519</f>
        <v>-0.89662000682826914</v>
      </c>
    </row>
    <row r="7520" spans="1:3" x14ac:dyDescent="0.25">
      <c r="A7520" s="2">
        <v>15.14</v>
      </c>
      <c r="B7520" s="9">
        <f t="shared" si="117"/>
        <v>-391.68960998578541</v>
      </c>
      <c r="C7520" s="9">
        <f>(Sheet8!A7521-Sheet8!A7520)/Sheet8!A7520</f>
        <v>-0.61955085865257598</v>
      </c>
    </row>
    <row r="7521" spans="1:3" x14ac:dyDescent="0.25">
      <c r="A7521" s="2">
        <v>5.76</v>
      </c>
      <c r="B7521" s="9">
        <f t="shared" si="117"/>
        <v>-1.0041049248957266</v>
      </c>
      <c r="C7521" s="9">
        <f>(Sheet8!A7522-Sheet8!A7521)/Sheet8!A7521</f>
        <v>242.05208333333334</v>
      </c>
    </row>
    <row r="7522" spans="1:3" x14ac:dyDescent="0.25">
      <c r="A7522" s="2">
        <v>1399.98</v>
      </c>
      <c r="B7522" s="9">
        <f t="shared" si="117"/>
        <v>-0.98920712570233993</v>
      </c>
      <c r="C7522" s="9">
        <f>(Sheet8!A7523-Sheet8!A7522)/Sheet8!A7522</f>
        <v>-0.99360562293747057</v>
      </c>
    </row>
    <row r="7523" spans="1:3" x14ac:dyDescent="0.25">
      <c r="A7523" s="2">
        <v>8.952</v>
      </c>
      <c r="B7523" s="9">
        <f t="shared" si="117"/>
        <v>-805.354957091237</v>
      </c>
      <c r="C7523" s="9">
        <f>(Sheet8!A7524-Sheet8!A7523)/Sheet8!A7523</f>
        <v>-1.0723860589812341E-2</v>
      </c>
    </row>
    <row r="7524" spans="1:3" x14ac:dyDescent="0.25">
      <c r="A7524" s="2">
        <v>8.8559999999999999</v>
      </c>
      <c r="B7524" s="9">
        <f t="shared" si="117"/>
        <v>-1.086382128892261</v>
      </c>
      <c r="C7524" s="9">
        <f>(Sheet8!A7525-Sheet8!A7524)/Sheet8!A7524</f>
        <v>8.6257904245709121</v>
      </c>
    </row>
    <row r="7525" spans="1:3" x14ac:dyDescent="0.25">
      <c r="A7525" s="2">
        <v>85.245999999999995</v>
      </c>
      <c r="B7525" s="9">
        <f t="shared" si="117"/>
        <v>-91.508120922293941</v>
      </c>
      <c r="C7525" s="9">
        <f>(Sheet8!A7526-Sheet8!A7525)/Sheet8!A7525</f>
        <v>-0.74511414025291511</v>
      </c>
    </row>
    <row r="7526" spans="1:3" x14ac:dyDescent="0.25">
      <c r="A7526" s="2">
        <v>21.728000000000002</v>
      </c>
      <c r="B7526" s="9">
        <f t="shared" si="117"/>
        <v>-1.0141114792066386</v>
      </c>
      <c r="C7526" s="9">
        <f>(Sheet8!A7527-Sheet8!A7526)/Sheet8!A7526</f>
        <v>67.438880706921935</v>
      </c>
    </row>
    <row r="7527" spans="1:3" x14ac:dyDescent="0.25">
      <c r="A7527" s="2">
        <v>1487.04</v>
      </c>
      <c r="B7527" s="9">
        <f t="shared" si="117"/>
        <v>-8.4284033127373675E-2</v>
      </c>
      <c r="C7527" s="9">
        <f>(Sheet8!A7528-Sheet8!A7527)/Sheet8!A7527</f>
        <v>-0.95166236281471905</v>
      </c>
    </row>
    <row r="7528" spans="1:3" x14ac:dyDescent="0.25">
      <c r="A7528" s="2">
        <v>71.88</v>
      </c>
      <c r="B7528" s="9">
        <f t="shared" si="117"/>
        <v>-4.3084042394387225</v>
      </c>
      <c r="C7528" s="9">
        <f>(Sheet8!A7529-Sheet8!A7528)/Sheet8!A7528</f>
        <v>-0.87145242070116857</v>
      </c>
    </row>
    <row r="7529" spans="1:3" x14ac:dyDescent="0.25">
      <c r="A7529" s="2">
        <v>9.24</v>
      </c>
      <c r="B7529" s="9">
        <f t="shared" si="117"/>
        <v>-1.1821235951670734</v>
      </c>
      <c r="C7529" s="9">
        <f>(Sheet8!A7530-Sheet8!A7529)/Sheet8!A7529</f>
        <v>2.883116883116883</v>
      </c>
    </row>
    <row r="7530" spans="1:3" x14ac:dyDescent="0.25">
      <c r="A7530" s="2">
        <v>35.880000000000003</v>
      </c>
      <c r="B7530" s="9">
        <f t="shared" si="117"/>
        <v>-103.16749798151969</v>
      </c>
      <c r="C7530" s="9">
        <f>(Sheet8!A7531-Sheet8!A7530)/Sheet8!A7530</f>
        <v>-0.52508361204013387</v>
      </c>
    </row>
    <row r="7531" spans="1:3" x14ac:dyDescent="0.25">
      <c r="A7531" s="2">
        <v>17.04</v>
      </c>
      <c r="B7531" s="9">
        <f t="shared" si="117"/>
        <v>-1.0133086404744442</v>
      </c>
      <c r="C7531" s="9">
        <f>(Sheet8!A7532-Sheet8!A7531)/Sheet8!A7531</f>
        <v>53.646478873239445</v>
      </c>
    </row>
    <row r="7532" spans="1:3" x14ac:dyDescent="0.25">
      <c r="A7532" s="2">
        <v>931.17600000000004</v>
      </c>
      <c r="B7532" s="9">
        <f t="shared" si="117"/>
        <v>-2.139977680070194</v>
      </c>
      <c r="C7532" s="9">
        <f>(Sheet8!A7533-Sheet8!A7532)/Sheet8!A7532</f>
        <v>-0.71396170004381565</v>
      </c>
    </row>
    <row r="7533" spans="1:3" x14ac:dyDescent="0.25">
      <c r="A7533" s="2">
        <v>266.35199999999998</v>
      </c>
      <c r="B7533" s="9">
        <f t="shared" si="117"/>
        <v>-1.7282148955898637</v>
      </c>
      <c r="C7533" s="9">
        <f>(Sheet8!A7534-Sheet8!A7533)/Sheet8!A7533</f>
        <v>0.81390040247492068</v>
      </c>
    </row>
    <row r="7534" spans="1:3" x14ac:dyDescent="0.25">
      <c r="A7534" s="2">
        <v>483.13600000000002</v>
      </c>
      <c r="B7534" s="9">
        <f t="shared" si="117"/>
        <v>-1.301253230563997</v>
      </c>
      <c r="C7534" s="9">
        <f>(Sheet8!A7535-Sheet8!A7534)/Sheet8!A7534</f>
        <v>-0.59269439660882239</v>
      </c>
    </row>
    <row r="7535" spans="1:3" x14ac:dyDescent="0.25">
      <c r="A7535" s="2">
        <v>196.78399999999999</v>
      </c>
      <c r="B7535" s="9">
        <f t="shared" si="117"/>
        <v>-5.8834120380056945</v>
      </c>
      <c r="C7535" s="9">
        <f>(Sheet8!A7536-Sheet8!A7535)/Sheet8!A7535</f>
        <v>0.17855110171558661</v>
      </c>
    </row>
    <row r="7536" spans="1:3" x14ac:dyDescent="0.25">
      <c r="A7536" s="2">
        <v>231.92</v>
      </c>
      <c r="B7536" s="9">
        <f t="shared" si="117"/>
        <v>-0.37798727724946707</v>
      </c>
      <c r="C7536" s="9">
        <f>(Sheet8!A7537-Sheet8!A7536)/Sheet8!A7536</f>
        <v>-0.87193859951707486</v>
      </c>
    </row>
    <row r="7537" spans="1:3" x14ac:dyDescent="0.25">
      <c r="A7537" s="2">
        <v>29.7</v>
      </c>
      <c r="B7537" s="9">
        <f t="shared" si="117"/>
        <v>-8.771325922009952</v>
      </c>
      <c r="C7537" s="9">
        <f>(Sheet8!A7538-Sheet8!A7537)/Sheet8!A7537</f>
        <v>-0.54235690235690226</v>
      </c>
    </row>
    <row r="7538" spans="1:3" x14ac:dyDescent="0.25">
      <c r="A7538" s="2">
        <v>13.592000000000001</v>
      </c>
      <c r="B7538" s="9">
        <f t="shared" si="117"/>
        <v>-0.85469994701044005</v>
      </c>
      <c r="C7538" s="9">
        <f>(Sheet8!A7539-Sheet8!A7538)/Sheet8!A7538</f>
        <v>4.2148322542672156</v>
      </c>
    </row>
    <row r="7539" spans="1:3" x14ac:dyDescent="0.25">
      <c r="A7539" s="2">
        <v>70.88</v>
      </c>
      <c r="B7539" s="9">
        <f t="shared" si="117"/>
        <v>-2.1096168788013845</v>
      </c>
      <c r="C7539" s="9">
        <f>(Sheet8!A7540-Sheet8!A7539)/Sheet8!A7539</f>
        <v>0.6124153498871332</v>
      </c>
    </row>
    <row r="7540" spans="1:3" x14ac:dyDescent="0.25">
      <c r="A7540" s="2">
        <v>114.288</v>
      </c>
      <c r="B7540" s="9">
        <f t="shared" si="117"/>
        <v>-9.26624945120993</v>
      </c>
      <c r="C7540" s="9">
        <f>(Sheet8!A7541-Sheet8!A7540)/Sheet8!A7540</f>
        <v>-0.67954640907181851</v>
      </c>
    </row>
    <row r="7541" spans="1:3" x14ac:dyDescent="0.25">
      <c r="A7541" s="2">
        <v>36.624000000000002</v>
      </c>
      <c r="B7541" s="9">
        <f t="shared" si="117"/>
        <v>-1.1415756631827194</v>
      </c>
      <c r="C7541" s="9">
        <f>(Sheet8!A7542-Sheet8!A7541)/Sheet8!A7541</f>
        <v>5.6173001310615991</v>
      </c>
    </row>
    <row r="7542" spans="1:3" x14ac:dyDescent="0.25">
      <c r="A7542" s="2">
        <v>242.352</v>
      </c>
      <c r="B7542" s="9">
        <f t="shared" si="117"/>
        <v>-12.634774185786689</v>
      </c>
      <c r="C7542" s="9">
        <f>(Sheet8!A7543-Sheet8!A7542)/Sheet8!A7542</f>
        <v>-0.79527299135142271</v>
      </c>
    </row>
    <row r="7543" spans="1:3" x14ac:dyDescent="0.25">
      <c r="A7543" s="2">
        <v>49.616</v>
      </c>
      <c r="B7543" s="9">
        <f t="shared" si="117"/>
        <v>-1.0958888982860098</v>
      </c>
      <c r="C7543" s="9">
        <f>(Sheet8!A7544-Sheet8!A7543)/Sheet8!A7543</f>
        <v>9.2528216704288937</v>
      </c>
    </row>
    <row r="7544" spans="1:3" x14ac:dyDescent="0.25">
      <c r="A7544" s="2">
        <v>508.70400000000001</v>
      </c>
      <c r="B7544" s="9">
        <f t="shared" si="117"/>
        <v>-17.688591625777168</v>
      </c>
      <c r="C7544" s="9">
        <f>(Sheet8!A7545-Sheet8!A7544)/Sheet8!A7544</f>
        <v>-0.88724287601434226</v>
      </c>
    </row>
    <row r="7545" spans="1:3" x14ac:dyDescent="0.25">
      <c r="A7545" s="2">
        <v>57.36</v>
      </c>
      <c r="B7545" s="9">
        <f t="shared" si="117"/>
        <v>-1.0139089133396981</v>
      </c>
      <c r="C7545" s="9">
        <f>(Sheet8!A7546-Sheet8!A7545)/Sheet8!A7545</f>
        <v>14.806834030683403</v>
      </c>
    </row>
    <row r="7546" spans="1:3" x14ac:dyDescent="0.25">
      <c r="A7546" s="2">
        <v>906.68</v>
      </c>
      <c r="B7546" s="9">
        <f t="shared" si="117"/>
        <v>-1.2427431749618842</v>
      </c>
      <c r="C7546" s="9">
        <f>(Sheet8!A7547-Sheet8!A7546)/Sheet8!A7546</f>
        <v>-0.20594697136806808</v>
      </c>
    </row>
    <row r="7547" spans="1:3" x14ac:dyDescent="0.25">
      <c r="A7547" s="2">
        <v>719.952</v>
      </c>
      <c r="B7547" s="9">
        <f t="shared" si="117"/>
        <v>-20.686107792543481</v>
      </c>
      <c r="C7547" s="9">
        <f>(Sheet8!A7548-Sheet8!A7547)/Sheet8!A7547</f>
        <v>4.9992221703669078E-2</v>
      </c>
    </row>
    <row r="7548" spans="1:3" x14ac:dyDescent="0.25">
      <c r="A7548" s="2">
        <v>755.94399999999996</v>
      </c>
      <c r="B7548" s="9">
        <f t="shared" si="117"/>
        <v>-6.0062381714145581E-2</v>
      </c>
      <c r="C7548" s="9">
        <f>(Sheet8!A7549-Sheet8!A7548)/Sheet8!A7548</f>
        <v>-0.98415226524716115</v>
      </c>
    </row>
    <row r="7549" spans="1:3" x14ac:dyDescent="0.25">
      <c r="A7549" s="2">
        <v>11.98</v>
      </c>
      <c r="B7549" s="9">
        <f t="shared" si="117"/>
        <v>-25.444812893076072</v>
      </c>
      <c r="C7549" s="9">
        <f>(Sheet8!A7550-Sheet8!A7549)/Sheet8!A7549</f>
        <v>-0.92504173622704511</v>
      </c>
    </row>
    <row r="7550" spans="1:3" x14ac:dyDescent="0.25">
      <c r="A7550" s="2">
        <v>0.89800000000000002</v>
      </c>
      <c r="B7550" s="9">
        <f t="shared" si="117"/>
        <v>-0.97176911421632717</v>
      </c>
      <c r="C7550" s="9">
        <f>(Sheet8!A7551-Sheet8!A7550)/Sheet8!A7550</f>
        <v>22.612472160356347</v>
      </c>
    </row>
    <row r="7551" spans="1:3" x14ac:dyDescent="0.25">
      <c r="A7551" s="2">
        <v>21.204000000000001</v>
      </c>
      <c r="B7551" s="9">
        <f t="shared" si="117"/>
        <v>35.037371844339098</v>
      </c>
      <c r="C7551" s="9">
        <f>(Sheet8!A7552-Sheet8!A7551)/Sheet8!A7551</f>
        <v>0.63837011884550088</v>
      </c>
    </row>
    <row r="7552" spans="1:3" x14ac:dyDescent="0.25">
      <c r="A7552" s="2">
        <v>34.74</v>
      </c>
      <c r="B7552" s="9">
        <f t="shared" si="117"/>
        <v>-1.0427929386325674</v>
      </c>
      <c r="C7552" s="9">
        <f>(Sheet8!A7553-Sheet8!A7552)/Sheet8!A7552</f>
        <v>23.005181347150259</v>
      </c>
    </row>
    <row r="7553" spans="1:3" x14ac:dyDescent="0.25">
      <c r="A7553" s="2">
        <v>833.94</v>
      </c>
      <c r="B7553" s="9">
        <f t="shared" si="117"/>
        <v>-2.0157860118395088</v>
      </c>
      <c r="C7553" s="9">
        <f>(Sheet8!A7554-Sheet8!A7553)/Sheet8!A7553</f>
        <v>-0.98445931361968486</v>
      </c>
    </row>
    <row r="7554" spans="1:3" x14ac:dyDescent="0.25">
      <c r="A7554" s="2">
        <v>12.96</v>
      </c>
      <c r="B7554" s="9">
        <f t="shared" si="117"/>
        <v>11.501736111111109</v>
      </c>
      <c r="C7554" s="9">
        <f>(Sheet8!A7555-Sheet8!A7554)/Sheet8!A7554</f>
        <v>1</v>
      </c>
    </row>
    <row r="7555" spans="1:3" x14ac:dyDescent="0.25">
      <c r="A7555" s="2">
        <v>25.92</v>
      </c>
      <c r="B7555" s="9">
        <f t="shared" ref="B7555:B7618" si="118">(C7556-C7555)/C7555</f>
        <v>-1.0748873744676033</v>
      </c>
      <c r="C7555" s="9">
        <f>(Sheet8!A7556-Sheet8!A7555)/Sheet8!A7555</f>
        <v>12.501736111111109</v>
      </c>
    </row>
    <row r="7556" spans="1:3" x14ac:dyDescent="0.25">
      <c r="A7556" s="2">
        <v>349.96499999999997</v>
      </c>
      <c r="B7556" s="9">
        <f t="shared" si="118"/>
        <v>-7.5063591643000711</v>
      </c>
      <c r="C7556" s="9">
        <f>(Sheet8!A7557-Sheet8!A7556)/Sheet8!A7556</f>
        <v>-0.93622219364793624</v>
      </c>
    </row>
    <row r="7557" spans="1:3" x14ac:dyDescent="0.25">
      <c r="A7557" s="2">
        <v>22.32</v>
      </c>
      <c r="B7557" s="9">
        <f t="shared" si="118"/>
        <v>-0.64770912195778052</v>
      </c>
      <c r="C7557" s="9">
        <f>(Sheet8!A7558-Sheet8!A7557)/Sheet8!A7557</f>
        <v>6.091397849462366</v>
      </c>
    </row>
    <row r="7558" spans="1:3" x14ac:dyDescent="0.25">
      <c r="A7558" s="2">
        <v>158.28</v>
      </c>
      <c r="B7558" s="9">
        <f t="shared" si="118"/>
        <v>-0.96630952593045827</v>
      </c>
      <c r="C7558" s="9">
        <f>(Sheet8!A7559-Sheet8!A7558)/Sheet8!A7558</f>
        <v>2.1459438968915845</v>
      </c>
    </row>
    <row r="7559" spans="1:3" x14ac:dyDescent="0.25">
      <c r="A7559" s="2">
        <v>497.94</v>
      </c>
      <c r="B7559" s="9">
        <f t="shared" si="118"/>
        <v>-10.481196389107375</v>
      </c>
      <c r="C7559" s="9">
        <f>(Sheet8!A7560-Sheet8!A7559)/Sheet8!A7559</f>
        <v>7.2297867212917338E-2</v>
      </c>
    </row>
    <row r="7560" spans="1:3" x14ac:dyDescent="0.25">
      <c r="A7560" s="2">
        <v>533.94000000000005</v>
      </c>
      <c r="B7560" s="9">
        <f t="shared" si="118"/>
        <v>0.18365628239593754</v>
      </c>
      <c r="C7560" s="9">
        <f>(Sheet8!A7561-Sheet8!A7560)/Sheet8!A7560</f>
        <v>-0.68547027755927636</v>
      </c>
    </row>
    <row r="7561" spans="1:3" x14ac:dyDescent="0.25">
      <c r="A7561" s="2">
        <v>167.94</v>
      </c>
      <c r="B7561" s="9">
        <f t="shared" si="118"/>
        <v>-6.4118587626596213</v>
      </c>
      <c r="C7561" s="9">
        <f>(Sheet8!A7562-Sheet8!A7561)/Sheet8!A7561</f>
        <v>-0.8113612004287245</v>
      </c>
    </row>
    <row r="7562" spans="1:3" x14ac:dyDescent="0.25">
      <c r="A7562" s="2">
        <v>31.68</v>
      </c>
      <c r="B7562" s="9">
        <f t="shared" si="118"/>
        <v>-0.96271852006858127</v>
      </c>
      <c r="C7562" s="9">
        <f>(Sheet8!A7563-Sheet8!A7562)/Sheet8!A7562</f>
        <v>4.3909722222222225</v>
      </c>
    </row>
    <row r="7563" spans="1:3" x14ac:dyDescent="0.25">
      <c r="A7563" s="2">
        <v>170.786</v>
      </c>
      <c r="B7563" s="9">
        <f t="shared" si="118"/>
        <v>-5.1469468825062661</v>
      </c>
      <c r="C7563" s="9">
        <f>(Sheet8!A7564-Sheet8!A7563)/Sheet8!A7563</f>
        <v>0.16370194278219524</v>
      </c>
    </row>
    <row r="7564" spans="1:3" x14ac:dyDescent="0.25">
      <c r="A7564" s="2">
        <v>198.744</v>
      </c>
      <c r="B7564" s="9">
        <f t="shared" si="118"/>
        <v>-9.5705774930867182</v>
      </c>
      <c r="C7564" s="9">
        <f>(Sheet8!A7565-Sheet8!A7564)/Sheet8!A7564</f>
        <v>-0.67886326128084373</v>
      </c>
    </row>
    <row r="7565" spans="1:3" x14ac:dyDescent="0.25">
      <c r="A7565" s="2">
        <v>63.823999999999998</v>
      </c>
      <c r="B7565" s="9">
        <f t="shared" si="118"/>
        <v>-1.1526859321269853</v>
      </c>
      <c r="C7565" s="9">
        <f>(Sheet8!A7566-Sheet8!A7565)/Sheet8!A7565</f>
        <v>5.8182501880170472</v>
      </c>
    </row>
    <row r="7566" spans="1:3" x14ac:dyDescent="0.25">
      <c r="A7566" s="2">
        <v>435.16800000000001</v>
      </c>
      <c r="B7566" s="9">
        <f t="shared" si="118"/>
        <v>-0.98600451312840676</v>
      </c>
      <c r="C7566" s="9">
        <f>(Sheet8!A7567-Sheet8!A7566)/Sheet8!A7566</f>
        <v>-0.88836495330539011</v>
      </c>
    </row>
    <row r="7567" spans="1:3" x14ac:dyDescent="0.25">
      <c r="A7567" s="2">
        <v>48.58</v>
      </c>
      <c r="B7567" s="9">
        <f t="shared" si="118"/>
        <v>44.667121640290404</v>
      </c>
      <c r="C7567" s="9">
        <f>(Sheet8!A7568-Sheet8!A7567)/Sheet8!A7567</f>
        <v>-1.243310004116919E-2</v>
      </c>
    </row>
    <row r="7568" spans="1:3" x14ac:dyDescent="0.25">
      <c r="A7568" s="2">
        <v>47.975999999999999</v>
      </c>
      <c r="B7568" s="9">
        <f t="shared" si="118"/>
        <v>-1.4861738252569752</v>
      </c>
      <c r="C7568" s="9">
        <f>(Sheet8!A7569-Sheet8!A7568)/Sheet8!A7568</f>
        <v>-0.56778389194597301</v>
      </c>
    </row>
    <row r="7569" spans="1:3" x14ac:dyDescent="0.25">
      <c r="A7569" s="2">
        <v>20.736000000000001</v>
      </c>
      <c r="B7569" s="9">
        <f t="shared" si="118"/>
        <v>2.1023830916014195</v>
      </c>
      <c r="C7569" s="9">
        <f>(Sheet8!A7570-Sheet8!A7569)/Sheet8!A7569</f>
        <v>0.27604166666666669</v>
      </c>
    </row>
    <row r="7570" spans="1:3" x14ac:dyDescent="0.25">
      <c r="A7570" s="2">
        <v>26.46</v>
      </c>
      <c r="B7570" s="9">
        <f t="shared" si="118"/>
        <v>-1.8111115742990131</v>
      </c>
      <c r="C7570" s="9">
        <f>(Sheet8!A7571-Sheet8!A7570)/Sheet8!A7570</f>
        <v>0.85638699924414197</v>
      </c>
    </row>
    <row r="7571" spans="1:3" x14ac:dyDescent="0.25">
      <c r="A7571" s="2">
        <v>49.12</v>
      </c>
      <c r="B7571" s="9">
        <f t="shared" si="118"/>
        <v>-18.246705744431416</v>
      </c>
      <c r="C7571" s="9">
        <f>(Sheet8!A7572-Sheet8!A7571)/Sheet8!A7571</f>
        <v>-0.69462540716612375</v>
      </c>
    </row>
    <row r="7572" spans="1:3" x14ac:dyDescent="0.25">
      <c r="A7572" s="2">
        <v>15</v>
      </c>
      <c r="B7572" s="9">
        <f t="shared" si="118"/>
        <v>-0.82995970857095336</v>
      </c>
      <c r="C7572" s="9">
        <f>(Sheet8!A7573-Sheet8!A7572)/Sheet8!A7572</f>
        <v>11.979999999999999</v>
      </c>
    </row>
    <row r="7573" spans="1:3" x14ac:dyDescent="0.25">
      <c r="A7573" s="2">
        <v>194.7</v>
      </c>
      <c r="B7573" s="9">
        <f t="shared" si="118"/>
        <v>-1.4885403966158972</v>
      </c>
      <c r="C7573" s="9">
        <f>(Sheet8!A7574-Sheet8!A7573)/Sheet8!A7573</f>
        <v>2.0370826913199798</v>
      </c>
    </row>
    <row r="7574" spans="1:3" x14ac:dyDescent="0.25">
      <c r="A7574" s="2">
        <v>591.32000000000005</v>
      </c>
      <c r="B7574" s="9">
        <f t="shared" si="118"/>
        <v>-78.527278680238041</v>
      </c>
      <c r="C7574" s="9">
        <f>(Sheet8!A7575-Sheet8!A7574)/Sheet8!A7574</f>
        <v>-0.99519718595684226</v>
      </c>
    </row>
    <row r="7575" spans="1:3" x14ac:dyDescent="0.25">
      <c r="A7575" s="2">
        <v>2.84</v>
      </c>
      <c r="B7575" s="9">
        <f t="shared" si="118"/>
        <v>-0.99918016073863103</v>
      </c>
      <c r="C7575" s="9">
        <f>(Sheet8!A7576-Sheet8!A7575)/Sheet8!A7575</f>
        <v>77.154929577464799</v>
      </c>
    </row>
    <row r="7576" spans="1:3" x14ac:dyDescent="0.25">
      <c r="A7576" s="2">
        <v>221.96</v>
      </c>
      <c r="B7576" s="9">
        <f t="shared" si="118"/>
        <v>-13.99964918634411</v>
      </c>
      <c r="C7576" s="9">
        <f>(Sheet8!A7577-Sheet8!A7576)/Sheet8!A7576</f>
        <v>6.3254640475761362E-2</v>
      </c>
    </row>
    <row r="7577" spans="1:3" x14ac:dyDescent="0.25">
      <c r="A7577" s="2">
        <v>236</v>
      </c>
      <c r="B7577" s="9">
        <f t="shared" si="118"/>
        <v>-1.3146714453115422</v>
      </c>
      <c r="C7577" s="9">
        <f>(Sheet8!A7578-Sheet8!A7577)/Sheet8!A7577</f>
        <v>-0.82228813559322034</v>
      </c>
    </row>
    <row r="7578" spans="1:3" x14ac:dyDescent="0.25">
      <c r="A7578" s="2">
        <v>41.94</v>
      </c>
      <c r="B7578" s="9">
        <f t="shared" si="118"/>
        <v>36.41943205102001</v>
      </c>
      <c r="C7578" s="9">
        <f>(Sheet8!A7579-Sheet8!A7578)/Sheet8!A7578</f>
        <v>0.25875059608965201</v>
      </c>
    </row>
    <row r="7579" spans="1:3" x14ac:dyDescent="0.25">
      <c r="A7579" s="2">
        <v>52.792000000000002</v>
      </c>
      <c r="B7579" s="9">
        <f t="shared" si="118"/>
        <v>-0.62251085357835845</v>
      </c>
      <c r="C7579" s="9">
        <f>(Sheet8!A7580-Sheet8!A7579)/Sheet8!A7579</f>
        <v>9.6823003485376571</v>
      </c>
    </row>
    <row r="7580" spans="1:3" x14ac:dyDescent="0.25">
      <c r="A7580" s="2">
        <v>563.94000000000005</v>
      </c>
      <c r="B7580" s="9">
        <f t="shared" si="118"/>
        <v>-1.2717307799876278</v>
      </c>
      <c r="C7580" s="9">
        <f>(Sheet8!A7581-Sheet8!A7580)/Sheet8!A7580</f>
        <v>3.6549632939674428</v>
      </c>
    </row>
    <row r="7581" spans="1:3" x14ac:dyDescent="0.25">
      <c r="A7581" s="2">
        <v>2625.12</v>
      </c>
      <c r="B7581" s="9">
        <f t="shared" si="118"/>
        <v>-23.725876595840646</v>
      </c>
      <c r="C7581" s="9">
        <f>(Sheet8!A7582-Sheet8!A7581)/Sheet8!A7581</f>
        <v>-0.99316602669592247</v>
      </c>
    </row>
    <row r="7582" spans="1:3" x14ac:dyDescent="0.25">
      <c r="A7582" s="2">
        <v>17.940000000000001</v>
      </c>
      <c r="B7582" s="9">
        <f t="shared" si="118"/>
        <v>-1.0309187864223779</v>
      </c>
      <c r="C7582" s="9">
        <f>(Sheet8!A7583-Sheet8!A7582)/Sheet8!A7582</f>
        <v>22.570568561872907</v>
      </c>
    </row>
    <row r="7583" spans="1:3" x14ac:dyDescent="0.25">
      <c r="A7583" s="2">
        <v>422.85599999999999</v>
      </c>
      <c r="B7583" s="9">
        <f t="shared" si="118"/>
        <v>-38.821217631964529</v>
      </c>
      <c r="C7583" s="9">
        <f>(Sheet8!A7584-Sheet8!A7583)/Sheet8!A7583</f>
        <v>-0.69785458879618589</v>
      </c>
    </row>
    <row r="7584" spans="1:3" x14ac:dyDescent="0.25">
      <c r="A7584" s="2">
        <v>127.764</v>
      </c>
      <c r="B7584" s="9">
        <f t="shared" si="118"/>
        <v>-1.0377319301264047</v>
      </c>
      <c r="C7584" s="9">
        <f>(Sheet8!A7585-Sheet8!A7584)/Sheet8!A7584</f>
        <v>26.39371027832566</v>
      </c>
    </row>
    <row r="7585" spans="1:3" x14ac:dyDescent="0.25">
      <c r="A7585" s="2">
        <v>3499.93</v>
      </c>
      <c r="B7585" s="9">
        <f t="shared" si="118"/>
        <v>-8.5707321112810195</v>
      </c>
      <c r="C7585" s="9">
        <f>(Sheet8!A7586-Sheet8!A7585)/Sheet8!A7585</f>
        <v>-0.99588563199835423</v>
      </c>
    </row>
    <row r="7586" spans="1:3" x14ac:dyDescent="0.25">
      <c r="A7586" s="2">
        <v>14.4</v>
      </c>
      <c r="B7586" s="9">
        <f t="shared" si="118"/>
        <v>-1.1225809326383933</v>
      </c>
      <c r="C7586" s="9">
        <f>(Sheet8!A7587-Sheet8!A7586)/Sheet8!A7586</f>
        <v>7.5395833333333329</v>
      </c>
    </row>
    <row r="7587" spans="1:3" x14ac:dyDescent="0.25">
      <c r="A7587" s="2">
        <v>122.97</v>
      </c>
      <c r="B7587" s="9">
        <f t="shared" si="118"/>
        <v>-14.190723156139716</v>
      </c>
      <c r="C7587" s="9">
        <f>(Sheet8!A7588-Sheet8!A7587)/Sheet8!A7587</f>
        <v>-0.92420915670488746</v>
      </c>
    </row>
    <row r="7588" spans="1:3" x14ac:dyDescent="0.25">
      <c r="A7588" s="2">
        <v>9.32</v>
      </c>
      <c r="B7588" s="9">
        <f t="shared" si="118"/>
        <v>-1.0704782640481585</v>
      </c>
      <c r="C7588" s="9">
        <f>(Sheet8!A7589-Sheet8!A7588)/Sheet8!A7588</f>
        <v>12.19098712446352</v>
      </c>
    </row>
    <row r="7589" spans="1:3" x14ac:dyDescent="0.25">
      <c r="A7589" s="2">
        <v>122.94</v>
      </c>
      <c r="B7589" s="9">
        <f t="shared" si="118"/>
        <v>-8.4924970602234584</v>
      </c>
      <c r="C7589" s="9">
        <f>(Sheet8!A7590-Sheet8!A7589)/Sheet8!A7589</f>
        <v>-0.85919960956564179</v>
      </c>
    </row>
    <row r="7590" spans="1:3" x14ac:dyDescent="0.25">
      <c r="A7590" s="2">
        <v>17.309999999999999</v>
      </c>
      <c r="B7590" s="9">
        <f t="shared" si="118"/>
        <v>-1.0850583247647427</v>
      </c>
      <c r="C7590" s="9">
        <f>(Sheet8!A7591-Sheet8!A7590)/Sheet8!A7590</f>
        <v>6.4375505488157136</v>
      </c>
    </row>
    <row r="7591" spans="1:3" x14ac:dyDescent="0.25">
      <c r="A7591" s="2">
        <v>128.744</v>
      </c>
      <c r="B7591" s="9">
        <f t="shared" si="118"/>
        <v>-1.407528548240176</v>
      </c>
      <c r="C7591" s="9">
        <f>(Sheet8!A7592-Sheet8!A7591)/Sheet8!A7591</f>
        <v>-0.54756726527061461</v>
      </c>
    </row>
    <row r="7592" spans="1:3" x14ac:dyDescent="0.25">
      <c r="A7592" s="2">
        <v>58.247999999999998</v>
      </c>
      <c r="B7592" s="9">
        <f t="shared" si="118"/>
        <v>-4.9861635939862046</v>
      </c>
      <c r="C7592" s="9">
        <f>(Sheet8!A7593-Sheet8!A7592)/Sheet8!A7592</f>
        <v>0.22314929267957695</v>
      </c>
    </row>
    <row r="7593" spans="1:3" x14ac:dyDescent="0.25">
      <c r="A7593" s="2">
        <v>71.245999999999995</v>
      </c>
      <c r="B7593" s="9">
        <f t="shared" si="118"/>
        <v>-126.58860864067128</v>
      </c>
      <c r="C7593" s="9">
        <f>(Sheet8!A7594-Sheet8!A7593)/Sheet8!A7593</f>
        <v>-0.88950958650310197</v>
      </c>
    </row>
    <row r="7594" spans="1:3" x14ac:dyDescent="0.25">
      <c r="A7594" s="2">
        <v>7.8719999999999999</v>
      </c>
      <c r="B7594" s="9">
        <f t="shared" si="118"/>
        <v>-1.0074699155709352</v>
      </c>
      <c r="C7594" s="9">
        <f>(Sheet8!A7595-Sheet8!A7594)/Sheet8!A7594</f>
        <v>111.71227134146342</v>
      </c>
    </row>
    <row r="7595" spans="1:3" x14ac:dyDescent="0.25">
      <c r="A7595" s="2">
        <v>887.27099999999996</v>
      </c>
      <c r="B7595" s="9">
        <f t="shared" si="118"/>
        <v>-9.9973258482095234E-2</v>
      </c>
      <c r="C7595" s="9">
        <f>(Sheet8!A7596-Sheet8!A7595)/Sheet8!A7595</f>
        <v>-0.83448123515814221</v>
      </c>
    </row>
    <row r="7596" spans="1:3" x14ac:dyDescent="0.25">
      <c r="A7596" s="2">
        <v>146.86000000000001</v>
      </c>
      <c r="B7596" s="9">
        <f t="shared" si="118"/>
        <v>-7.8836755536422434</v>
      </c>
      <c r="C7596" s="9">
        <f>(Sheet8!A7597-Sheet8!A7596)/Sheet8!A7596</f>
        <v>-0.75105542693721916</v>
      </c>
    </row>
    <row r="7597" spans="1:3" x14ac:dyDescent="0.25">
      <c r="A7597" s="2">
        <v>36.56</v>
      </c>
      <c r="B7597" s="9">
        <f t="shared" si="118"/>
        <v>-1.1889228200553226</v>
      </c>
      <c r="C7597" s="9">
        <f>(Sheet8!A7598-Sheet8!A7597)/Sheet8!A7597</f>
        <v>5.1700218818380739</v>
      </c>
    </row>
    <row r="7598" spans="1:3" x14ac:dyDescent="0.25">
      <c r="A7598" s="2">
        <v>225.57599999999999</v>
      </c>
      <c r="B7598" s="9">
        <f t="shared" si="118"/>
        <v>-7.4394471524051502</v>
      </c>
      <c r="C7598" s="9">
        <f>(Sheet8!A7599-Sheet8!A7598)/Sheet8!A7598</f>
        <v>-0.97673511366457433</v>
      </c>
    </row>
    <row r="7599" spans="1:3" x14ac:dyDescent="0.25">
      <c r="A7599" s="2">
        <v>5.2480000000000002</v>
      </c>
      <c r="B7599" s="9">
        <f t="shared" si="118"/>
        <v>-0.99175450514968377</v>
      </c>
      <c r="C7599" s="9">
        <f>(Sheet8!A7600-Sheet8!A7599)/Sheet8!A7599</f>
        <v>6.2896341463414638</v>
      </c>
    </row>
    <row r="7600" spans="1:3" x14ac:dyDescent="0.25">
      <c r="A7600" s="2">
        <v>38.256</v>
      </c>
      <c r="B7600" s="9">
        <f t="shared" si="118"/>
        <v>-5.9427557638042678</v>
      </c>
      <c r="C7600" s="9">
        <f>(Sheet8!A7601-Sheet8!A7600)/Sheet8!A7600</f>
        <v>5.1861145964031831E-2</v>
      </c>
    </row>
    <row r="7601" spans="1:3" x14ac:dyDescent="0.25">
      <c r="A7601" s="2">
        <v>40.24</v>
      </c>
      <c r="B7601" s="9">
        <f t="shared" si="118"/>
        <v>-16.484395137139987</v>
      </c>
      <c r="C7601" s="9">
        <f>(Sheet8!A7602-Sheet8!A7601)/Sheet8!A7601</f>
        <v>-0.25633697813121276</v>
      </c>
    </row>
    <row r="7602" spans="1:3" x14ac:dyDescent="0.25">
      <c r="A7602" s="2">
        <v>29.925000000000001</v>
      </c>
      <c r="B7602" s="9">
        <f t="shared" si="118"/>
        <v>-1.1571972466717801</v>
      </c>
      <c r="C7602" s="9">
        <f>(Sheet8!A7603-Sheet8!A7602)/Sheet8!A7602</f>
        <v>3.9692230576441103</v>
      </c>
    </row>
    <row r="7603" spans="1:3" x14ac:dyDescent="0.25">
      <c r="A7603" s="2">
        <v>148.70400000000001</v>
      </c>
      <c r="B7603" s="9">
        <f t="shared" si="118"/>
        <v>0.23125120728969836</v>
      </c>
      <c r="C7603" s="9">
        <f>(Sheet8!A7604-Sheet8!A7603)/Sheet8!A7603</f>
        <v>-0.62395093608779861</v>
      </c>
    </row>
    <row r="7604" spans="1:3" x14ac:dyDescent="0.25">
      <c r="A7604" s="2">
        <v>55.92</v>
      </c>
      <c r="B7604" s="9">
        <f t="shared" si="118"/>
        <v>-2.2269501344920339</v>
      </c>
      <c r="C7604" s="9">
        <f>(Sheet8!A7605-Sheet8!A7604)/Sheet8!A7604</f>
        <v>-0.76824034334763946</v>
      </c>
    </row>
    <row r="7605" spans="1:3" x14ac:dyDescent="0.25">
      <c r="A7605" s="2">
        <v>12.96</v>
      </c>
      <c r="B7605" s="9">
        <f t="shared" si="118"/>
        <v>-1.8255968356054322</v>
      </c>
      <c r="C7605" s="9">
        <f>(Sheet8!A7606-Sheet8!A7605)/Sheet8!A7605</f>
        <v>0.94259259259259232</v>
      </c>
    </row>
    <row r="7606" spans="1:3" x14ac:dyDescent="0.25">
      <c r="A7606" s="2">
        <v>25.175999999999998</v>
      </c>
      <c r="B7606" s="9">
        <f t="shared" si="118"/>
        <v>-298.27093509894104</v>
      </c>
      <c r="C7606" s="9">
        <f>(Sheet8!A7607-Sheet8!A7606)/Sheet8!A7606</f>
        <v>-0.77820146170956461</v>
      </c>
    </row>
    <row r="7607" spans="1:3" x14ac:dyDescent="0.25">
      <c r="A7607" s="2">
        <v>5.5839999999999996</v>
      </c>
      <c r="B7607" s="9">
        <f t="shared" si="118"/>
        <v>-1.0034420155504091</v>
      </c>
      <c r="C7607" s="9">
        <f>(Sheet8!A7608-Sheet8!A7607)/Sheet8!A7607</f>
        <v>231.33667621776505</v>
      </c>
    </row>
    <row r="7608" spans="1:3" x14ac:dyDescent="0.25">
      <c r="A7608" s="2">
        <v>1297.3679999999999</v>
      </c>
      <c r="B7608" s="9">
        <f t="shared" si="118"/>
        <v>0.13271044665999115</v>
      </c>
      <c r="C7608" s="9">
        <f>(Sheet8!A7609-Sheet8!A7608)/Sheet8!A7608</f>
        <v>-0.79626443692152116</v>
      </c>
    </row>
    <row r="7609" spans="1:3" x14ac:dyDescent="0.25">
      <c r="A7609" s="2">
        <v>264.32</v>
      </c>
      <c r="B7609" s="9">
        <f t="shared" si="118"/>
        <v>-0.87338636175325202</v>
      </c>
      <c r="C7609" s="9">
        <f>(Sheet8!A7610-Sheet8!A7609)/Sheet8!A7609</f>
        <v>-0.90193704600484259</v>
      </c>
    </row>
    <row r="7610" spans="1:3" x14ac:dyDescent="0.25">
      <c r="A7610" s="2">
        <v>25.92</v>
      </c>
      <c r="B7610" s="9">
        <f t="shared" si="118"/>
        <v>0.34249929371880555</v>
      </c>
      <c r="C7610" s="9">
        <f>(Sheet8!A7611-Sheet8!A7610)/Sheet8!A7610</f>
        <v>-0.11419753086419755</v>
      </c>
    </row>
    <row r="7611" spans="1:3" x14ac:dyDescent="0.25">
      <c r="A7611" s="2">
        <v>22.96</v>
      </c>
      <c r="B7611" s="9">
        <f t="shared" si="118"/>
        <v>2.32175925925926</v>
      </c>
      <c r="C7611" s="9">
        <f>(Sheet8!A7612-Sheet8!A7611)/Sheet8!A7611</f>
        <v>-0.15331010452961671</v>
      </c>
    </row>
    <row r="7612" spans="1:3" x14ac:dyDescent="0.25">
      <c r="A7612" s="2">
        <v>19.440000000000001</v>
      </c>
      <c r="B7612" s="9">
        <f t="shared" si="118"/>
        <v>-0.23224699828473422</v>
      </c>
      <c r="C7612" s="9">
        <f>(Sheet8!A7613-Sheet8!A7612)/Sheet8!A7612</f>
        <v>-0.5092592592592593</v>
      </c>
    </row>
    <row r="7613" spans="1:3" x14ac:dyDescent="0.25">
      <c r="A7613" s="2">
        <v>9.5399999999999991</v>
      </c>
      <c r="B7613" s="9">
        <f t="shared" si="118"/>
        <v>-0.97798932228338864</v>
      </c>
      <c r="C7613" s="9">
        <f>(Sheet8!A7614-Sheet8!A7613)/Sheet8!A7613</f>
        <v>-0.39098532494758909</v>
      </c>
    </row>
    <row r="7614" spans="1:3" x14ac:dyDescent="0.25">
      <c r="A7614" s="2">
        <v>5.81</v>
      </c>
      <c r="B7614" s="9">
        <f t="shared" si="118"/>
        <v>-185.58854166666734</v>
      </c>
      <c r="C7614" s="9">
        <f>(Sheet8!A7615-Sheet8!A7614)/Sheet8!A7614</f>
        <v>-8.605851979345925E-3</v>
      </c>
    </row>
    <row r="7615" spans="1:3" x14ac:dyDescent="0.25">
      <c r="A7615" s="2">
        <v>5.76</v>
      </c>
      <c r="B7615" s="9">
        <f t="shared" si="118"/>
        <v>-1.3490793943991819</v>
      </c>
      <c r="C7615" s="9">
        <f>(Sheet8!A7616-Sheet8!A7615)/Sheet8!A7615</f>
        <v>1.5885416666666667</v>
      </c>
    </row>
    <row r="7616" spans="1:3" x14ac:dyDescent="0.25">
      <c r="A7616" s="2">
        <v>14.91</v>
      </c>
      <c r="B7616" s="9">
        <f t="shared" si="118"/>
        <v>-4.2303700032646194</v>
      </c>
      <c r="C7616" s="9">
        <f>(Sheet8!A7617-Sheet8!A7616)/Sheet8!A7616</f>
        <v>-0.55452716297786719</v>
      </c>
    </row>
    <row r="7617" spans="1:3" x14ac:dyDescent="0.25">
      <c r="A7617" s="2">
        <v>6.6420000000000003</v>
      </c>
      <c r="B7617" s="9">
        <f t="shared" si="118"/>
        <v>18.915558950105023</v>
      </c>
      <c r="C7617" s="9">
        <f>(Sheet8!A7618-Sheet8!A7617)/Sheet8!A7617</f>
        <v>1.7913279132791327</v>
      </c>
    </row>
    <row r="7618" spans="1:3" x14ac:dyDescent="0.25">
      <c r="A7618" s="2">
        <v>18.54</v>
      </c>
      <c r="B7618" s="9">
        <f t="shared" si="118"/>
        <v>-1.0202155393798065</v>
      </c>
      <c r="C7618" s="9">
        <f>(Sheet8!A7619-Sheet8!A7618)/Sheet8!A7618</f>
        <v>35.675296655879187</v>
      </c>
    </row>
    <row r="7619" spans="1:3" x14ac:dyDescent="0.25">
      <c r="A7619" s="2">
        <v>679.96</v>
      </c>
      <c r="B7619" s="9">
        <f t="shared" ref="B7619:B7682" si="119">(C7620-C7619)/C7619</f>
        <v>-0.13973922043711967</v>
      </c>
      <c r="C7619" s="9">
        <f>(Sheet8!A7620-Sheet8!A7619)/Sheet8!A7619</f>
        <v>-0.72119536443320198</v>
      </c>
    </row>
    <row r="7620" spans="1:3" x14ac:dyDescent="0.25">
      <c r="A7620" s="2">
        <v>189.57599999999999</v>
      </c>
      <c r="B7620" s="9">
        <f t="shared" si="119"/>
        <v>-11.481767633570215</v>
      </c>
      <c r="C7620" s="9">
        <f>(Sheet8!A7621-Sheet8!A7620)/Sheet8!A7620</f>
        <v>-0.6204160864244419</v>
      </c>
    </row>
    <row r="7621" spans="1:3" x14ac:dyDescent="0.25">
      <c r="A7621" s="2">
        <v>71.959999999999994</v>
      </c>
      <c r="B7621" s="9">
        <f t="shared" si="119"/>
        <v>-0.94718966131132043</v>
      </c>
      <c r="C7621" s="9">
        <f>(Sheet8!A7622-Sheet8!A7621)/Sheet8!A7621</f>
        <v>6.5030572540300167</v>
      </c>
    </row>
    <row r="7622" spans="1:3" x14ac:dyDescent="0.25">
      <c r="A7622" s="2">
        <v>539.91999999999996</v>
      </c>
      <c r="B7622" s="9">
        <f t="shared" si="119"/>
        <v>-3.8819458723907601</v>
      </c>
      <c r="C7622" s="9">
        <f>(Sheet8!A7623-Sheet8!A7622)/Sheet8!A7622</f>
        <v>0.3434286560971998</v>
      </c>
    </row>
    <row r="7623" spans="1:3" x14ac:dyDescent="0.25">
      <c r="A7623" s="2">
        <v>725.34400000000005</v>
      </c>
      <c r="B7623" s="9">
        <f t="shared" si="119"/>
        <v>-5.3510815355669799</v>
      </c>
      <c r="C7623" s="9">
        <f>(Sheet8!A7624-Sheet8!A7623)/Sheet8!A7623</f>
        <v>-0.98974279790003084</v>
      </c>
    </row>
    <row r="7624" spans="1:3" x14ac:dyDescent="0.25">
      <c r="A7624" s="2">
        <v>7.44</v>
      </c>
      <c r="B7624" s="9">
        <f t="shared" si="119"/>
        <v>3.7701808909076431</v>
      </c>
      <c r="C7624" s="9">
        <f>(Sheet8!A7625-Sheet8!A7624)/Sheet8!A7624</f>
        <v>4.3064516129032251</v>
      </c>
    </row>
    <row r="7625" spans="1:3" x14ac:dyDescent="0.25">
      <c r="A7625" s="2">
        <v>39.479999999999997</v>
      </c>
      <c r="B7625" s="9">
        <f t="shared" si="119"/>
        <v>-1.0443678330990604</v>
      </c>
      <c r="C7625" s="9">
        <f>(Sheet8!A7626-Sheet8!A7625)/Sheet8!A7625</f>
        <v>20.542553191489361</v>
      </c>
    </row>
    <row r="7626" spans="1:3" x14ac:dyDescent="0.25">
      <c r="A7626" s="2">
        <v>850.5</v>
      </c>
      <c r="B7626" s="9">
        <f t="shared" si="119"/>
        <v>-4.6456394372597565</v>
      </c>
      <c r="C7626" s="9">
        <f>(Sheet8!A7627-Sheet8!A7626)/Sheet8!A7626</f>
        <v>-0.91142857142857137</v>
      </c>
    </row>
    <row r="7627" spans="1:3" x14ac:dyDescent="0.25">
      <c r="A7627" s="2">
        <v>75.33</v>
      </c>
      <c r="B7627" s="9">
        <f t="shared" si="119"/>
        <v>-1.2793813928905957</v>
      </c>
      <c r="C7627" s="9">
        <f>(Sheet8!A7628-Sheet8!A7627)/Sheet8!A7627</f>
        <v>3.3227399442453209</v>
      </c>
    </row>
    <row r="7628" spans="1:3" x14ac:dyDescent="0.25">
      <c r="A7628" s="2">
        <v>325.63200000000001</v>
      </c>
      <c r="B7628" s="9">
        <f t="shared" si="119"/>
        <v>-0.6851019922555821</v>
      </c>
      <c r="C7628" s="9">
        <f>(Sheet8!A7629-Sheet8!A7628)/Sheet8!A7628</f>
        <v>-0.92831171383647804</v>
      </c>
    </row>
    <row r="7629" spans="1:3" x14ac:dyDescent="0.25">
      <c r="A7629" s="2">
        <v>23.344000000000001</v>
      </c>
      <c r="B7629" s="9">
        <f t="shared" si="119"/>
        <v>-67.098118306276945</v>
      </c>
      <c r="C7629" s="9">
        <f>(Sheet8!A7630-Sheet8!A7629)/Sheet8!A7629</f>
        <v>-0.29232350925291301</v>
      </c>
    </row>
    <row r="7630" spans="1:3" x14ac:dyDescent="0.25">
      <c r="A7630" s="2">
        <v>16.52</v>
      </c>
      <c r="B7630" s="9">
        <f t="shared" si="119"/>
        <v>-1.0129148559472074</v>
      </c>
      <c r="C7630" s="9">
        <f>(Sheet8!A7631-Sheet8!A7630)/Sheet8!A7630</f>
        <v>19.322033898305087</v>
      </c>
    </row>
    <row r="7631" spans="1:3" x14ac:dyDescent="0.25">
      <c r="A7631" s="2">
        <v>335.72</v>
      </c>
      <c r="B7631" s="9">
        <f t="shared" si="119"/>
        <v>0.98252185126106362</v>
      </c>
      <c r="C7631" s="9">
        <f>(Sheet8!A7632-Sheet8!A7631)/Sheet8!A7631</f>
        <v>-0.24954128440366982</v>
      </c>
    </row>
    <row r="7632" spans="1:3" x14ac:dyDescent="0.25">
      <c r="A7632" s="2">
        <v>251.94399999999999</v>
      </c>
      <c r="B7632" s="9">
        <f t="shared" si="119"/>
        <v>-18.157121586237281</v>
      </c>
      <c r="C7632" s="9">
        <f>(Sheet8!A7633-Sheet8!A7632)/Sheet8!A7632</f>
        <v>-0.49472104912202708</v>
      </c>
    </row>
    <row r="7633" spans="1:3" x14ac:dyDescent="0.25">
      <c r="A7633" s="2">
        <v>127.30200000000001</v>
      </c>
      <c r="B7633" s="9">
        <f t="shared" si="119"/>
        <v>-1.1165913489217312</v>
      </c>
      <c r="C7633" s="9">
        <f>(Sheet8!A7634-Sheet8!A7633)/Sheet8!A7633</f>
        <v>8.4879891910574852</v>
      </c>
    </row>
    <row r="7634" spans="1:3" x14ac:dyDescent="0.25">
      <c r="A7634" s="2">
        <v>1207.8399999999999</v>
      </c>
      <c r="B7634" s="9">
        <f t="shared" si="119"/>
        <v>-2.7782236337185426</v>
      </c>
      <c r="C7634" s="9">
        <f>(Sheet8!A7635-Sheet8!A7634)/Sheet8!A7634</f>
        <v>-0.98962610941846607</v>
      </c>
    </row>
    <row r="7635" spans="1:3" x14ac:dyDescent="0.25">
      <c r="A7635" s="2">
        <v>12.53</v>
      </c>
      <c r="B7635" s="9">
        <f t="shared" si="119"/>
        <v>3.3777575807651008</v>
      </c>
      <c r="C7635" s="9">
        <f>(Sheet8!A7636-Sheet8!A7635)/Sheet8!A7635</f>
        <v>1.759776536312849</v>
      </c>
    </row>
    <row r="7636" spans="1:3" x14ac:dyDescent="0.25">
      <c r="A7636" s="2">
        <v>34.58</v>
      </c>
      <c r="B7636" s="9">
        <f t="shared" si="119"/>
        <v>-1.0182126948863941</v>
      </c>
      <c r="C7636" s="9">
        <f>(Sheet8!A7637-Sheet8!A7636)/Sheet8!A7636</f>
        <v>7.7038750722961264</v>
      </c>
    </row>
    <row r="7637" spans="1:3" x14ac:dyDescent="0.25">
      <c r="A7637" s="2">
        <v>300.98</v>
      </c>
      <c r="B7637" s="9">
        <f t="shared" si="119"/>
        <v>4.4877072209810303</v>
      </c>
      <c r="C7637" s="9">
        <f>(Sheet8!A7638-Sheet8!A7637)/Sheet8!A7637</f>
        <v>-0.14030832613462693</v>
      </c>
    </row>
    <row r="7638" spans="1:3" x14ac:dyDescent="0.25">
      <c r="A7638" s="2">
        <v>258.75</v>
      </c>
      <c r="B7638" s="9">
        <f t="shared" si="119"/>
        <v>-0.96596017651830512</v>
      </c>
      <c r="C7638" s="9">
        <f>(Sheet8!A7639-Sheet8!A7638)/Sheet8!A7638</f>
        <v>-0.76997101449275362</v>
      </c>
    </row>
    <row r="7639" spans="1:3" x14ac:dyDescent="0.25">
      <c r="A7639" s="2">
        <v>59.52</v>
      </c>
      <c r="B7639" s="9">
        <f t="shared" si="119"/>
        <v>-253.77910495301762</v>
      </c>
      <c r="C7639" s="9">
        <f>(Sheet8!A7640-Sheet8!A7639)/Sheet8!A7639</f>
        <v>-2.6209677419354874E-2</v>
      </c>
    </row>
    <row r="7640" spans="1:3" x14ac:dyDescent="0.25">
      <c r="A7640" s="2">
        <v>57.96</v>
      </c>
      <c r="B7640" s="9">
        <f t="shared" si="119"/>
        <v>-1.1277005837632363</v>
      </c>
      <c r="C7640" s="9">
        <f>(Sheet8!A7641-Sheet8!A7640)/Sheet8!A7640</f>
        <v>6.6252587991718421</v>
      </c>
    </row>
    <row r="7641" spans="1:3" x14ac:dyDescent="0.25">
      <c r="A7641" s="2">
        <v>441.96</v>
      </c>
      <c r="B7641" s="9">
        <f t="shared" si="119"/>
        <v>-12.042608638805687</v>
      </c>
      <c r="C7641" s="9">
        <f>(Sheet8!A7642-Sheet8!A7641)/Sheet8!A7641</f>
        <v>-0.84604941623676344</v>
      </c>
    </row>
    <row r="7642" spans="1:3" x14ac:dyDescent="0.25">
      <c r="A7642" s="2">
        <v>68.040000000000006</v>
      </c>
      <c r="B7642" s="9">
        <f t="shared" si="119"/>
        <v>-1.1043134110437955</v>
      </c>
      <c r="C7642" s="9">
        <f>(Sheet8!A7643-Sheet8!A7642)/Sheet8!A7642</f>
        <v>9.3425925925925934</v>
      </c>
    </row>
    <row r="7643" spans="1:3" x14ac:dyDescent="0.25">
      <c r="A7643" s="2">
        <v>703.71</v>
      </c>
      <c r="B7643" s="9">
        <f t="shared" si="119"/>
        <v>-0.66025696040366411</v>
      </c>
      <c r="C7643" s="9">
        <f>(Sheet8!A7644-Sheet8!A7643)/Sheet8!A7643</f>
        <v>-0.97455770132583019</v>
      </c>
    </row>
    <row r="7644" spans="1:3" x14ac:dyDescent="0.25">
      <c r="A7644" s="2">
        <v>17.904</v>
      </c>
      <c r="B7644" s="9">
        <f t="shared" si="119"/>
        <v>-15.118677300620133</v>
      </c>
      <c r="C7644" s="9">
        <f>(Sheet8!A7645-Sheet8!A7644)/Sheet8!A7644</f>
        <v>-0.33109919571045571</v>
      </c>
    </row>
    <row r="7645" spans="1:3" x14ac:dyDescent="0.25">
      <c r="A7645" s="2">
        <v>11.976000000000001</v>
      </c>
      <c r="B7645" s="9">
        <f t="shared" si="119"/>
        <v>1.5945427105129348</v>
      </c>
      <c r="C7645" s="9">
        <f>(Sheet8!A7646-Sheet8!A7645)/Sheet8!A7645</f>
        <v>4.6746826987307939</v>
      </c>
    </row>
    <row r="7646" spans="1:3" x14ac:dyDescent="0.25">
      <c r="A7646" s="2">
        <v>67.959999999999994</v>
      </c>
      <c r="B7646" s="9">
        <f t="shared" si="119"/>
        <v>-0.96231885008444895</v>
      </c>
      <c r="C7646" s="9">
        <f>(Sheet8!A7647-Sheet8!A7646)/Sheet8!A7646</f>
        <v>12.128663919952915</v>
      </c>
    </row>
    <row r="7647" spans="1:3" x14ac:dyDescent="0.25">
      <c r="A7647" s="2">
        <v>892.22400000000005</v>
      </c>
      <c r="B7647" s="9">
        <f t="shared" si="119"/>
        <v>-3.1804302221543725</v>
      </c>
      <c r="C7647" s="9">
        <f>(Sheet8!A7648-Sheet8!A7647)/Sheet8!A7647</f>
        <v>0.45702200344308147</v>
      </c>
    </row>
    <row r="7648" spans="1:3" x14ac:dyDescent="0.25">
      <c r="A7648" s="2">
        <v>1299.99</v>
      </c>
      <c r="B7648" s="9">
        <f t="shared" si="119"/>
        <v>-298.5824265580577</v>
      </c>
      <c r="C7648" s="9">
        <f>(Sheet8!A7649-Sheet8!A7648)/Sheet8!A7648</f>
        <v>-0.99650458849683454</v>
      </c>
    </row>
    <row r="7649" spans="1:3" x14ac:dyDescent="0.25">
      <c r="A7649" s="2">
        <v>4.5439999999999996</v>
      </c>
      <c r="B7649" s="9">
        <f t="shared" si="119"/>
        <v>-0.99950875281882712</v>
      </c>
      <c r="C7649" s="9">
        <f>(Sheet8!A7650-Sheet8!A7649)/Sheet8!A7649</f>
        <v>296.54225352112672</v>
      </c>
    </row>
    <row r="7650" spans="1:3" x14ac:dyDescent="0.25">
      <c r="A7650" s="2">
        <v>1352.0319999999999</v>
      </c>
      <c r="B7650" s="9">
        <f t="shared" si="119"/>
        <v>-7.7765045091285501</v>
      </c>
      <c r="C7650" s="9">
        <f>(Sheet8!A7651-Sheet8!A7650)/Sheet8!A7650</f>
        <v>0.14567554614091982</v>
      </c>
    </row>
    <row r="7651" spans="1:3" x14ac:dyDescent="0.25">
      <c r="A7651" s="2">
        <v>1548.99</v>
      </c>
      <c r="B7651" s="9">
        <f t="shared" si="119"/>
        <v>-6.075989457861386</v>
      </c>
      <c r="C7651" s="9">
        <f>(Sheet8!A7652-Sheet8!A7651)/Sheet8!A7651</f>
        <v>-0.98717099529370744</v>
      </c>
    </row>
    <row r="7652" spans="1:3" x14ac:dyDescent="0.25">
      <c r="A7652" s="2">
        <v>19.872</v>
      </c>
      <c r="B7652" s="9">
        <f t="shared" si="119"/>
        <v>-1.0021519089038791</v>
      </c>
      <c r="C7652" s="9">
        <f>(Sheet8!A7653-Sheet8!A7652)/Sheet8!A7652</f>
        <v>5.0108695652173907</v>
      </c>
    </row>
    <row r="7653" spans="1:3" x14ac:dyDescent="0.25">
      <c r="A7653" s="2">
        <v>119.44799999999999</v>
      </c>
      <c r="B7653" s="9">
        <f t="shared" si="119"/>
        <v>76.387256777840108</v>
      </c>
      <c r="C7653" s="9">
        <f>(Sheet8!A7654-Sheet8!A7653)/Sheet8!A7653</f>
        <v>-1.0782934833567718E-2</v>
      </c>
    </row>
    <row r="7654" spans="1:3" x14ac:dyDescent="0.25">
      <c r="A7654" s="2">
        <v>118.16</v>
      </c>
      <c r="B7654" s="9">
        <f t="shared" si="119"/>
        <v>-4.7617773574418125</v>
      </c>
      <c r="C7654" s="9">
        <f>(Sheet8!A7655-Sheet8!A7654)/Sheet8!A7654</f>
        <v>-0.83446174678402163</v>
      </c>
    </row>
    <row r="7655" spans="1:3" x14ac:dyDescent="0.25">
      <c r="A7655" s="2">
        <v>19.559999999999999</v>
      </c>
      <c r="B7655" s="9">
        <f t="shared" si="119"/>
        <v>-1.2165750408775478</v>
      </c>
      <c r="C7655" s="9">
        <f>(Sheet8!A7656-Sheet8!A7655)/Sheet8!A7655</f>
        <v>3.1390593047034763</v>
      </c>
    </row>
    <row r="7656" spans="1:3" x14ac:dyDescent="0.25">
      <c r="A7656" s="2">
        <v>80.959999999999994</v>
      </c>
      <c r="B7656" s="9">
        <f t="shared" si="119"/>
        <v>-5.5989269308067753</v>
      </c>
      <c r="C7656" s="9">
        <f>(Sheet8!A7657-Sheet8!A7656)/Sheet8!A7656</f>
        <v>-0.67984189723320154</v>
      </c>
    </row>
    <row r="7657" spans="1:3" x14ac:dyDescent="0.25">
      <c r="A7657" s="2">
        <v>25.92</v>
      </c>
      <c r="B7657" s="9">
        <f t="shared" si="119"/>
        <v>-0.75838408837690419</v>
      </c>
      <c r="C7657" s="9">
        <f>(Sheet8!A7658-Sheet8!A7657)/Sheet8!A7657</f>
        <v>3.1265432098765427</v>
      </c>
    </row>
    <row r="7658" spans="1:3" x14ac:dyDescent="0.25">
      <c r="A7658" s="2">
        <v>106.96</v>
      </c>
      <c r="B7658" s="9">
        <f t="shared" si="119"/>
        <v>-1.7824693415229891</v>
      </c>
      <c r="C7658" s="9">
        <f>(Sheet8!A7659-Sheet8!A7658)/Sheet8!A7658</f>
        <v>0.75542258788332084</v>
      </c>
    </row>
    <row r="7659" spans="1:3" x14ac:dyDescent="0.25">
      <c r="A7659" s="2">
        <v>187.76</v>
      </c>
      <c r="B7659" s="9">
        <f t="shared" si="119"/>
        <v>-0.49592250383453995</v>
      </c>
      <c r="C7659" s="9">
        <f>(Sheet8!A7660-Sheet8!A7659)/Sheet8!A7659</f>
        <v>-0.59109501491265448</v>
      </c>
    </row>
    <row r="7660" spans="1:3" x14ac:dyDescent="0.25">
      <c r="A7660" s="2">
        <v>76.775999999999996</v>
      </c>
      <c r="B7660" s="9">
        <f t="shared" si="119"/>
        <v>-2.4214267774540552</v>
      </c>
      <c r="C7660" s="9">
        <f>(Sheet8!A7661-Sheet8!A7660)/Sheet8!A7660</f>
        <v>-0.29795769511305614</v>
      </c>
    </row>
    <row r="7661" spans="1:3" x14ac:dyDescent="0.25">
      <c r="A7661" s="2">
        <v>53.9</v>
      </c>
      <c r="B7661" s="9">
        <f t="shared" si="119"/>
        <v>-3.0401751369947996</v>
      </c>
      <c r="C7661" s="9">
        <f>(Sheet8!A7662-Sheet8!A7661)/Sheet8!A7661</f>
        <v>0.42352504638218919</v>
      </c>
    </row>
    <row r="7662" spans="1:3" x14ac:dyDescent="0.25">
      <c r="A7662" s="2">
        <v>76.727999999999994</v>
      </c>
      <c r="B7662" s="9">
        <f t="shared" si="119"/>
        <v>-10.849980304795972</v>
      </c>
      <c r="C7662" s="9">
        <f>(Sheet8!A7663-Sheet8!A7662)/Sheet8!A7662</f>
        <v>-0.8640652695235117</v>
      </c>
    </row>
    <row r="7663" spans="1:3" x14ac:dyDescent="0.25">
      <c r="A7663" s="2">
        <v>10.43</v>
      </c>
      <c r="B7663" s="9">
        <f t="shared" si="119"/>
        <v>-1.0986386529886949</v>
      </c>
      <c r="C7663" s="9">
        <f>(Sheet8!A7664-Sheet8!A7663)/Sheet8!A7663</f>
        <v>8.5110258868648145</v>
      </c>
    </row>
    <row r="7664" spans="1:3" x14ac:dyDescent="0.25">
      <c r="A7664" s="2">
        <v>99.2</v>
      </c>
      <c r="B7664" s="9">
        <f t="shared" si="119"/>
        <v>-9.5296801007921452</v>
      </c>
      <c r="C7664" s="9">
        <f>(Sheet8!A7665-Sheet8!A7664)/Sheet8!A7664</f>
        <v>-0.83951612903225803</v>
      </c>
    </row>
    <row r="7665" spans="1:3" x14ac:dyDescent="0.25">
      <c r="A7665" s="2">
        <v>15.92</v>
      </c>
      <c r="B7665" s="9">
        <f t="shared" si="119"/>
        <v>-1.1069726039236021</v>
      </c>
      <c r="C7665" s="9">
        <f>(Sheet8!A7666-Sheet8!A7665)/Sheet8!A7665</f>
        <v>7.1608040201005014</v>
      </c>
    </row>
    <row r="7666" spans="1:3" x14ac:dyDescent="0.25">
      <c r="A7666" s="2">
        <v>129.91999999999999</v>
      </c>
      <c r="B7666" s="9">
        <f t="shared" si="119"/>
        <v>-231.58269800304623</v>
      </c>
      <c r="C7666" s="9">
        <f>(Sheet8!A7667-Sheet8!A7666)/Sheet8!A7666</f>
        <v>-0.76600985221674867</v>
      </c>
    </row>
    <row r="7667" spans="1:3" x14ac:dyDescent="0.25">
      <c r="A7667" s="2">
        <v>30.4</v>
      </c>
      <c r="B7667" s="9">
        <f t="shared" si="119"/>
        <v>-1.0055367249406575</v>
      </c>
      <c r="C7667" s="9">
        <f>(Sheet8!A7668-Sheet8!A7667)/Sheet8!A7667</f>
        <v>176.62861842105264</v>
      </c>
    </row>
    <row r="7668" spans="1:3" x14ac:dyDescent="0.25">
      <c r="A7668" s="2">
        <v>5399.91</v>
      </c>
      <c r="B7668" s="9">
        <f t="shared" si="119"/>
        <v>-0.32156031593447293</v>
      </c>
      <c r="C7668" s="9">
        <f>(Sheet8!A7669-Sheet8!A7668)/Sheet8!A7668</f>
        <v>-0.97794407684572515</v>
      </c>
    </row>
    <row r="7669" spans="1:3" x14ac:dyDescent="0.25">
      <c r="A7669" s="2">
        <v>119.1</v>
      </c>
      <c r="B7669" s="9">
        <f t="shared" si="119"/>
        <v>-1.7468377595606055</v>
      </c>
      <c r="C7669" s="9">
        <f>(Sheet8!A7670-Sheet8!A7669)/Sheet8!A7669</f>
        <v>-0.66347607052896729</v>
      </c>
    </row>
    <row r="7670" spans="1:3" x14ac:dyDescent="0.25">
      <c r="A7670" s="2">
        <v>40.08</v>
      </c>
      <c r="B7670" s="9">
        <f t="shared" si="119"/>
        <v>5.7351702155327544</v>
      </c>
      <c r="C7670" s="9">
        <f>(Sheet8!A7671-Sheet8!A7670)/Sheet8!A7670</f>
        <v>0.49550898203592814</v>
      </c>
    </row>
    <row r="7671" spans="1:3" x14ac:dyDescent="0.25">
      <c r="A7671" s="2">
        <v>59.94</v>
      </c>
      <c r="B7671" s="9">
        <f t="shared" si="119"/>
        <v>-1.1025769921021564</v>
      </c>
      <c r="C7671" s="9">
        <f>(Sheet8!A7672-Sheet8!A7671)/Sheet8!A7671</f>
        <v>3.3373373373373378</v>
      </c>
    </row>
    <row r="7672" spans="1:3" x14ac:dyDescent="0.25">
      <c r="A7672" s="2">
        <v>259.98</v>
      </c>
      <c r="B7672" s="9">
        <f t="shared" si="119"/>
        <v>1.2553370326511668</v>
      </c>
      <c r="C7672" s="9">
        <f>(Sheet8!A7673-Sheet8!A7672)/Sheet8!A7672</f>
        <v>-0.34233402569428428</v>
      </c>
    </row>
    <row r="7673" spans="1:3" x14ac:dyDescent="0.25">
      <c r="A7673" s="2">
        <v>170.98</v>
      </c>
      <c r="B7673" s="9">
        <f t="shared" si="119"/>
        <v>-4.8530434967358964</v>
      </c>
      <c r="C7673" s="9">
        <f>(Sheet8!A7674-Sheet8!A7673)/Sheet8!A7673</f>
        <v>-0.77207860568487541</v>
      </c>
    </row>
    <row r="7674" spans="1:3" x14ac:dyDescent="0.25">
      <c r="A7674" s="2">
        <v>38.97</v>
      </c>
      <c r="B7674" s="9">
        <f t="shared" si="119"/>
        <v>-0.36813136887161213</v>
      </c>
      <c r="C7674" s="9">
        <f>(Sheet8!A7675-Sheet8!A7674)/Sheet8!A7674</f>
        <v>2.9748524506030281</v>
      </c>
    </row>
    <row r="7675" spans="1:3" x14ac:dyDescent="0.25">
      <c r="A7675" s="2">
        <v>154.9</v>
      </c>
      <c r="B7675" s="9">
        <f t="shared" si="119"/>
        <v>-1.3495940321597688</v>
      </c>
      <c r="C7675" s="9">
        <f>(Sheet8!A7676-Sheet8!A7675)/Sheet8!A7675</f>
        <v>1.8797159457714654</v>
      </c>
    </row>
    <row r="7676" spans="1:3" x14ac:dyDescent="0.25">
      <c r="A7676" s="2">
        <v>446.06799999999998</v>
      </c>
      <c r="B7676" s="9">
        <f t="shared" si="119"/>
        <v>0.28820540618312968</v>
      </c>
      <c r="C7676" s="9">
        <f>(Sheet8!A7677-Sheet8!A7676)/Sheet8!A7676</f>
        <v>-0.65713747679725965</v>
      </c>
    </row>
    <row r="7677" spans="1:3" x14ac:dyDescent="0.25">
      <c r="A7677" s="2">
        <v>152.94</v>
      </c>
      <c r="B7677" s="9">
        <f t="shared" si="119"/>
        <v>-9.6648487189639933</v>
      </c>
      <c r="C7677" s="9">
        <f>(Sheet8!A7678-Sheet8!A7677)/Sheet8!A7677</f>
        <v>-0.84652805021577082</v>
      </c>
    </row>
    <row r="7678" spans="1:3" x14ac:dyDescent="0.25">
      <c r="A7678" s="2">
        <v>23.472000000000001</v>
      </c>
      <c r="B7678" s="9">
        <f t="shared" si="119"/>
        <v>-1.125920998970817</v>
      </c>
      <c r="C7678" s="9">
        <f>(Sheet8!A7679-Sheet8!A7678)/Sheet8!A7678</f>
        <v>7.3350374914792082</v>
      </c>
    </row>
    <row r="7679" spans="1:3" x14ac:dyDescent="0.25">
      <c r="A7679" s="2">
        <v>195.64</v>
      </c>
      <c r="B7679" s="9">
        <f t="shared" si="119"/>
        <v>-122.22955218772155</v>
      </c>
      <c r="C7679" s="9">
        <f>(Sheet8!A7680-Sheet8!A7679)/Sheet8!A7679</f>
        <v>-0.92363524841545697</v>
      </c>
    </row>
    <row r="7680" spans="1:3" x14ac:dyDescent="0.25">
      <c r="A7680" s="2">
        <v>14.94</v>
      </c>
      <c r="B7680" s="9">
        <f t="shared" si="119"/>
        <v>-1.0071213683496387</v>
      </c>
      <c r="C7680" s="9">
        <f>(Sheet8!A7681-Sheet8!A7680)/Sheet8!A7680</f>
        <v>111.9718875502008</v>
      </c>
    </row>
    <row r="7681" spans="1:3" x14ac:dyDescent="0.25">
      <c r="A7681" s="2">
        <v>1687.8</v>
      </c>
      <c r="B7681" s="9">
        <f t="shared" si="119"/>
        <v>-1.9678867504130708</v>
      </c>
      <c r="C7681" s="9">
        <f>(Sheet8!A7682-Sheet8!A7681)/Sheet8!A7681</f>
        <v>-0.79739305604929489</v>
      </c>
    </row>
    <row r="7682" spans="1:3" x14ac:dyDescent="0.25">
      <c r="A7682" s="2">
        <v>341.96</v>
      </c>
      <c r="B7682" s="9">
        <f t="shared" si="119"/>
        <v>-1.8963627232148887</v>
      </c>
      <c r="C7682" s="9">
        <f>(Sheet8!A7683-Sheet8!A7682)/Sheet8!A7682</f>
        <v>0.77178617382149972</v>
      </c>
    </row>
    <row r="7683" spans="1:3" x14ac:dyDescent="0.25">
      <c r="A7683" s="2">
        <v>605.88</v>
      </c>
      <c r="B7683" s="9">
        <f t="shared" ref="B7683:B7746" si="120">(C7684-C7683)/C7683</f>
        <v>-29.070928267093112</v>
      </c>
      <c r="C7683" s="9">
        <f>(Sheet8!A7684-Sheet8!A7683)/Sheet8!A7683</f>
        <v>-0.69180035650623894</v>
      </c>
    </row>
    <row r="7684" spans="1:3" x14ac:dyDescent="0.25">
      <c r="A7684" s="2">
        <v>186.732</v>
      </c>
      <c r="B7684" s="9">
        <f t="shared" si="120"/>
        <v>-1.051137829747</v>
      </c>
      <c r="C7684" s="9">
        <f>(Sheet8!A7685-Sheet8!A7684)/Sheet8!A7684</f>
        <v>19.419478182636077</v>
      </c>
    </row>
    <row r="7685" spans="1:3" x14ac:dyDescent="0.25">
      <c r="A7685" s="2">
        <v>3812.97</v>
      </c>
      <c r="B7685" s="9">
        <f t="shared" si="120"/>
        <v>-23.848547010727579</v>
      </c>
      <c r="C7685" s="9">
        <f>(Sheet8!A7686-Sheet8!A7685)/Sheet8!A7685</f>
        <v>-0.99306996907922174</v>
      </c>
    </row>
    <row r="7686" spans="1:3" x14ac:dyDescent="0.25">
      <c r="A7686" s="2">
        <v>26.423999999999999</v>
      </c>
      <c r="B7686" s="9">
        <f t="shared" si="120"/>
        <v>-0.93363626533738697</v>
      </c>
      <c r="C7686" s="9">
        <f>(Sheet8!A7687-Sheet8!A7686)/Sheet8!A7686</f>
        <v>22.690205873448381</v>
      </c>
    </row>
    <row r="7687" spans="1:3" x14ac:dyDescent="0.25">
      <c r="A7687" s="2">
        <v>625.99</v>
      </c>
      <c r="B7687" s="9">
        <f t="shared" si="120"/>
        <v>-1.6567715898038449</v>
      </c>
      <c r="C7687" s="9">
        <f>(Sheet8!A7688-Sheet8!A7687)/Sheet8!A7687</f>
        <v>1.5058068020255913</v>
      </c>
    </row>
    <row r="7688" spans="1:3" x14ac:dyDescent="0.25">
      <c r="A7688" s="2">
        <v>1568.61</v>
      </c>
      <c r="B7688" s="9">
        <f t="shared" si="120"/>
        <v>-9.3405416857645154</v>
      </c>
      <c r="C7688" s="9">
        <f>(Sheet8!A7689-Sheet8!A7688)/Sheet8!A7688</f>
        <v>-0.98897112730379133</v>
      </c>
    </row>
    <row r="7689" spans="1:3" x14ac:dyDescent="0.25">
      <c r="A7689" s="2">
        <v>17.3</v>
      </c>
      <c r="B7689" s="9">
        <f t="shared" si="120"/>
        <v>-0.98489129292221445</v>
      </c>
      <c r="C7689" s="9">
        <f>(Sheet8!A7690-Sheet8!A7689)/Sheet8!A7689</f>
        <v>8.2485549132947966</v>
      </c>
    </row>
    <row r="7690" spans="1:3" x14ac:dyDescent="0.25">
      <c r="A7690" s="2">
        <v>160</v>
      </c>
      <c r="B7690" s="9">
        <f t="shared" si="120"/>
        <v>29.902979027111346</v>
      </c>
      <c r="C7690" s="9">
        <f>(Sheet8!A7691-Sheet8!A7690)/Sheet8!A7690</f>
        <v>0.12462499999999999</v>
      </c>
    </row>
    <row r="7691" spans="1:3" x14ac:dyDescent="0.25">
      <c r="A7691" s="2">
        <v>179.94</v>
      </c>
      <c r="B7691" s="9">
        <f t="shared" si="120"/>
        <v>-1.2557987621469648</v>
      </c>
      <c r="C7691" s="9">
        <f>(Sheet8!A7692-Sheet8!A7691)/Sheet8!A7691</f>
        <v>3.8512837612537512</v>
      </c>
    </row>
    <row r="7692" spans="1:3" x14ac:dyDescent="0.25">
      <c r="A7692" s="2">
        <v>872.94</v>
      </c>
      <c r="B7692" s="9">
        <f t="shared" si="120"/>
        <v>-6.9400399492494662</v>
      </c>
      <c r="C7692" s="9">
        <f>(Sheet8!A7693-Sheet8!A7692)/Sheet8!A7692</f>
        <v>-0.98515361880541619</v>
      </c>
    </row>
    <row r="7693" spans="1:3" x14ac:dyDescent="0.25">
      <c r="A7693" s="2">
        <v>12.96</v>
      </c>
      <c r="B7693" s="9">
        <f t="shared" si="120"/>
        <v>-0.55514197742045845</v>
      </c>
      <c r="C7693" s="9">
        <f>(Sheet8!A7694-Sheet8!A7693)/Sheet8!A7693</f>
        <v>5.8518518518518521</v>
      </c>
    </row>
    <row r="7694" spans="1:3" x14ac:dyDescent="0.25">
      <c r="A7694" s="2">
        <v>88.8</v>
      </c>
      <c r="B7694" s="9">
        <f t="shared" si="120"/>
        <v>-1.1825789929491288</v>
      </c>
      <c r="C7694" s="9">
        <f>(Sheet8!A7695-Sheet8!A7694)/Sheet8!A7694</f>
        <v>2.6032432432432433</v>
      </c>
    </row>
    <row r="7695" spans="1:3" x14ac:dyDescent="0.25">
      <c r="A7695" s="2">
        <v>319.96800000000002</v>
      </c>
      <c r="B7695" s="9">
        <f t="shared" si="120"/>
        <v>-0.95077493860915674</v>
      </c>
      <c r="C7695" s="9">
        <f>(Sheet8!A7696-Sheet8!A7695)/Sheet8!A7695</f>
        <v>-0.47529752975297529</v>
      </c>
    </row>
    <row r="7696" spans="1:3" x14ac:dyDescent="0.25">
      <c r="A7696" s="2">
        <v>167.88800000000001</v>
      </c>
      <c r="B7696" s="9">
        <f t="shared" si="120"/>
        <v>40.377458413432542</v>
      </c>
      <c r="C7696" s="9">
        <f>(Sheet8!A7697-Sheet8!A7696)/Sheet8!A7696</f>
        <v>-2.3396550081006367E-2</v>
      </c>
    </row>
    <row r="7697" spans="1:3" x14ac:dyDescent="0.25">
      <c r="A7697" s="2">
        <v>163.96</v>
      </c>
      <c r="B7697" s="9">
        <f t="shared" si="120"/>
        <v>-236.88099030256905</v>
      </c>
      <c r="C7697" s="9">
        <f>(Sheet8!A7698-Sheet8!A7697)/Sheet8!A7697</f>
        <v>-0.96808977799463281</v>
      </c>
    </row>
    <row r="7698" spans="1:3" x14ac:dyDescent="0.25">
      <c r="A7698" s="2">
        <v>5.2320000000000002</v>
      </c>
      <c r="B7698" s="9">
        <f t="shared" si="120"/>
        <v>-1.0041096604752444</v>
      </c>
      <c r="C7698" s="9">
        <f>(Sheet8!A7699-Sheet8!A7698)/Sheet8!A7698</f>
        <v>228.35397553516819</v>
      </c>
    </row>
    <row r="7699" spans="1:3" x14ac:dyDescent="0.25">
      <c r="A7699" s="2">
        <v>1199.98</v>
      </c>
      <c r="B7699" s="9">
        <f t="shared" si="120"/>
        <v>-0.30538994486007931</v>
      </c>
      <c r="C7699" s="9">
        <f>(Sheet8!A7700-Sheet8!A7699)/Sheet8!A7699</f>
        <v>-0.9384573076217938</v>
      </c>
    </row>
    <row r="7700" spans="1:3" x14ac:dyDescent="0.25">
      <c r="A7700" s="2">
        <v>73.849999999999994</v>
      </c>
      <c r="B7700" s="9">
        <f t="shared" si="120"/>
        <v>-0.4969977685659146</v>
      </c>
      <c r="C7700" s="9">
        <f>(Sheet8!A7701-Sheet8!A7700)/Sheet8!A7700</f>
        <v>-0.65186188219363572</v>
      </c>
    </row>
    <row r="7701" spans="1:3" x14ac:dyDescent="0.25">
      <c r="A7701" s="2">
        <v>25.71</v>
      </c>
      <c r="B7701" s="9">
        <f t="shared" si="120"/>
        <v>-90.888916485435615</v>
      </c>
      <c r="C7701" s="9">
        <f>(Sheet8!A7702-Sheet8!A7701)/Sheet8!A7701</f>
        <v>-0.32788798133022168</v>
      </c>
    </row>
    <row r="7702" spans="1:3" x14ac:dyDescent="0.25">
      <c r="A7702" s="2">
        <v>17.28</v>
      </c>
      <c r="B7702" s="9">
        <f t="shared" si="120"/>
        <v>-1.0331839536330714</v>
      </c>
      <c r="C7702" s="9">
        <f>(Sheet8!A7703-Sheet8!A7702)/Sheet8!A7702</f>
        <v>29.473495370370369</v>
      </c>
    </row>
    <row r="7703" spans="1:3" x14ac:dyDescent="0.25">
      <c r="A7703" s="2">
        <v>526.58199999999999</v>
      </c>
      <c r="B7703" s="9">
        <f t="shared" si="120"/>
        <v>-18.54874048851395</v>
      </c>
      <c r="C7703" s="9">
        <f>(Sheet8!A7704-Sheet8!A7703)/Sheet8!A7703</f>
        <v>-0.97804710377491078</v>
      </c>
    </row>
    <row r="7704" spans="1:3" x14ac:dyDescent="0.25">
      <c r="A7704" s="2">
        <v>11.56</v>
      </c>
      <c r="B7704" s="9">
        <f t="shared" si="120"/>
        <v>-0.93399502037771209</v>
      </c>
      <c r="C7704" s="9">
        <f>(Sheet8!A7705-Sheet8!A7704)/Sheet8!A7704</f>
        <v>17.163494809688579</v>
      </c>
    </row>
    <row r="7705" spans="1:3" x14ac:dyDescent="0.25">
      <c r="A7705" s="2">
        <v>209.97</v>
      </c>
      <c r="B7705" s="9">
        <f t="shared" si="120"/>
        <v>-0.93667059319466695</v>
      </c>
      <c r="C7705" s="9">
        <f>(Sheet8!A7706-Sheet8!A7705)/Sheet8!A7705</f>
        <v>1.1328761251607371</v>
      </c>
    </row>
    <row r="7706" spans="1:3" x14ac:dyDescent="0.25">
      <c r="A7706" s="2">
        <v>447.84</v>
      </c>
      <c r="B7706" s="9">
        <f t="shared" si="120"/>
        <v>-14.687468912185142</v>
      </c>
      <c r="C7706" s="9">
        <f>(Sheet8!A7707-Sheet8!A7706)/Sheet8!A7706</f>
        <v>7.1744372990353814E-2</v>
      </c>
    </row>
    <row r="7707" spans="1:3" x14ac:dyDescent="0.25">
      <c r="A7707" s="2">
        <v>479.97</v>
      </c>
      <c r="B7707" s="9">
        <f t="shared" si="120"/>
        <v>-1.3583016853018761</v>
      </c>
      <c r="C7707" s="9">
        <f>(Sheet8!A7708-Sheet8!A7707)/Sheet8!A7707</f>
        <v>-0.98199887492968319</v>
      </c>
    </row>
    <row r="7708" spans="1:3" x14ac:dyDescent="0.25">
      <c r="A7708" s="2">
        <v>8.64</v>
      </c>
      <c r="B7708" s="9">
        <f t="shared" si="120"/>
        <v>6.079956741167992</v>
      </c>
      <c r="C7708" s="9">
        <f>(Sheet8!A7709-Sheet8!A7708)/Sheet8!A7708</f>
        <v>0.35185185185185175</v>
      </c>
    </row>
    <row r="7709" spans="1:3" x14ac:dyDescent="0.25">
      <c r="A7709" s="2">
        <v>11.68</v>
      </c>
      <c r="B7709" s="9">
        <f t="shared" si="120"/>
        <v>-1.2665762891140901</v>
      </c>
      <c r="C7709" s="9">
        <f>(Sheet8!A7710-Sheet8!A7709)/Sheet8!A7709</f>
        <v>2.4910958904109592</v>
      </c>
    </row>
    <row r="7710" spans="1:3" x14ac:dyDescent="0.25">
      <c r="A7710" s="2">
        <v>40.776000000000003</v>
      </c>
      <c r="B7710" s="9">
        <f t="shared" si="120"/>
        <v>-9.1463075943195147</v>
      </c>
      <c r="C7710" s="9">
        <f>(Sheet8!A7711-Sheet8!A7710)/Sheet8!A7710</f>
        <v>-0.66406709829311361</v>
      </c>
    </row>
    <row r="7711" spans="1:3" x14ac:dyDescent="0.25">
      <c r="A7711" s="2">
        <v>13.698</v>
      </c>
      <c r="B7711" s="9">
        <f t="shared" si="120"/>
        <v>-1.020733888381028</v>
      </c>
      <c r="C7711" s="9">
        <f>(Sheet8!A7712-Sheet8!A7711)/Sheet8!A7711</f>
        <v>5.4096948459629148</v>
      </c>
    </row>
    <row r="7712" spans="1:3" x14ac:dyDescent="0.25">
      <c r="A7712" s="2">
        <v>87.8</v>
      </c>
      <c r="B7712" s="9">
        <f t="shared" si="120"/>
        <v>-8.9181931533362953</v>
      </c>
      <c r="C7712" s="9">
        <f>(Sheet8!A7713-Sheet8!A7712)/Sheet8!A7712</f>
        <v>-0.11216400911161731</v>
      </c>
    </row>
    <row r="7713" spans="1:3" x14ac:dyDescent="0.25">
      <c r="A7713" s="2">
        <v>77.951999999999998</v>
      </c>
      <c r="B7713" s="9">
        <f t="shared" si="120"/>
        <v>-1.7591219119711694</v>
      </c>
      <c r="C7713" s="9">
        <f>(Sheet8!A7714-Sheet8!A7713)/Sheet8!A7713</f>
        <v>0.88813628899835795</v>
      </c>
    </row>
    <row r="7714" spans="1:3" x14ac:dyDescent="0.25">
      <c r="A7714" s="2">
        <v>147.184</v>
      </c>
      <c r="B7714" s="9">
        <f t="shared" si="120"/>
        <v>-7.2577064729999279</v>
      </c>
      <c r="C7714" s="9">
        <f>(Sheet8!A7715-Sheet8!A7714)/Sheet8!A7714</f>
        <v>-0.67420371779541255</v>
      </c>
    </row>
    <row r="7715" spans="1:3" x14ac:dyDescent="0.25">
      <c r="A7715" s="2">
        <v>47.951999999999998</v>
      </c>
      <c r="B7715" s="9">
        <f t="shared" si="120"/>
        <v>-1.1984052165556824</v>
      </c>
      <c r="C7715" s="9">
        <f>(Sheet8!A7716-Sheet8!A7715)/Sheet8!A7715</f>
        <v>4.2189689689689693</v>
      </c>
    </row>
    <row r="7716" spans="1:3" x14ac:dyDescent="0.25">
      <c r="A7716" s="2">
        <v>250.26</v>
      </c>
      <c r="B7716" s="9">
        <f t="shared" si="120"/>
        <v>-0.67256706967378532</v>
      </c>
      <c r="C7716" s="9">
        <f>(Sheet8!A7717-Sheet8!A7716)/Sheet8!A7716</f>
        <v>-0.83706545192999271</v>
      </c>
    </row>
    <row r="7717" spans="1:3" x14ac:dyDescent="0.25">
      <c r="A7717" s="2">
        <v>40.776000000000003</v>
      </c>
      <c r="B7717" s="9">
        <f t="shared" si="120"/>
        <v>2.4096522954593822</v>
      </c>
      <c r="C7717" s="9">
        <f>(Sheet8!A7718-Sheet8!A7717)/Sheet8!A7717</f>
        <v>-0.27408279380027467</v>
      </c>
    </row>
    <row r="7718" spans="1:3" x14ac:dyDescent="0.25">
      <c r="A7718" s="2">
        <v>29.6</v>
      </c>
      <c r="B7718" s="9">
        <f t="shared" si="120"/>
        <v>-88.251301816062252</v>
      </c>
      <c r="C7718" s="9">
        <f>(Sheet8!A7719-Sheet8!A7718)/Sheet8!A7718</f>
        <v>-0.93452702702702706</v>
      </c>
    </row>
    <row r="7719" spans="1:3" x14ac:dyDescent="0.25">
      <c r="A7719" s="2">
        <v>1.9379999999999999</v>
      </c>
      <c r="B7719" s="9">
        <f t="shared" si="120"/>
        <v>-1.0077007234494579</v>
      </c>
      <c r="C7719" s="9">
        <f>(Sheet8!A7720-Sheet8!A7719)/Sheet8!A7719</f>
        <v>81.538699690402495</v>
      </c>
    </row>
    <row r="7720" spans="1:3" x14ac:dyDescent="0.25">
      <c r="A7720" s="2">
        <v>159.96</v>
      </c>
      <c r="B7720" s="9">
        <f t="shared" si="120"/>
        <v>0.1248755475906015</v>
      </c>
      <c r="C7720" s="9">
        <f>(Sheet8!A7721-Sheet8!A7720)/Sheet8!A7720</f>
        <v>-0.62790697674418605</v>
      </c>
    </row>
    <row r="7721" spans="1:3" x14ac:dyDescent="0.25">
      <c r="A7721" s="2">
        <v>59.52</v>
      </c>
      <c r="B7721" s="9">
        <f t="shared" si="120"/>
        <v>-0.65074909588122454</v>
      </c>
      <c r="C7721" s="9">
        <f>(Sheet8!A7722-Sheet8!A7721)/Sheet8!A7721</f>
        <v>-0.70631720430107536</v>
      </c>
    </row>
    <row r="7722" spans="1:3" x14ac:dyDescent="0.25">
      <c r="A7722" s="2">
        <v>17.48</v>
      </c>
      <c r="B7722" s="9">
        <f t="shared" si="120"/>
        <v>-9.4881125210495103</v>
      </c>
      <c r="C7722" s="9">
        <f>(Sheet8!A7723-Sheet8!A7722)/Sheet8!A7722</f>
        <v>-0.24668192219679641</v>
      </c>
    </row>
    <row r="7723" spans="1:3" x14ac:dyDescent="0.25">
      <c r="A7723" s="2">
        <v>13.167999999999999</v>
      </c>
      <c r="B7723" s="9">
        <f t="shared" si="120"/>
        <v>0.63117760285722357</v>
      </c>
      <c r="C7723" s="9">
        <f>(Sheet8!A7724-Sheet8!A7723)/Sheet8!A7723</f>
        <v>2.0938639125151886</v>
      </c>
    </row>
    <row r="7724" spans="1:3" x14ac:dyDescent="0.25">
      <c r="A7724" s="2">
        <v>40.74</v>
      </c>
      <c r="B7724" s="9">
        <f t="shared" si="120"/>
        <v>-0.82687009415920831</v>
      </c>
      <c r="C7724" s="9">
        <f>(Sheet8!A7725-Sheet8!A7724)/Sheet8!A7724</f>
        <v>3.4154639175257726</v>
      </c>
    </row>
    <row r="7725" spans="1:3" x14ac:dyDescent="0.25">
      <c r="A7725" s="2">
        <v>179.886</v>
      </c>
      <c r="B7725" s="9">
        <f t="shared" si="120"/>
        <v>-2.5480248887049712</v>
      </c>
      <c r="C7725" s="9">
        <f>(Sheet8!A7726-Sheet8!A7725)/Sheet8!A7725</f>
        <v>0.59131894644385874</v>
      </c>
    </row>
    <row r="7726" spans="1:3" x14ac:dyDescent="0.25">
      <c r="A7726" s="2">
        <v>286.25599999999997</v>
      </c>
      <c r="B7726" s="9">
        <f t="shared" si="120"/>
        <v>-14.859064880516375</v>
      </c>
      <c r="C7726" s="9">
        <f>(Sheet8!A7727-Sheet8!A7726)/Sheet8!A7726</f>
        <v>-0.91537644625789505</v>
      </c>
    </row>
    <row r="7727" spans="1:3" x14ac:dyDescent="0.25">
      <c r="A7727" s="2">
        <v>24.224</v>
      </c>
      <c r="B7727" s="9">
        <f t="shared" si="120"/>
        <v>-1.0746599032106594</v>
      </c>
      <c r="C7727" s="9">
        <f>(Sheet8!A7728-Sheet8!A7727)/Sheet8!A7727</f>
        <v>12.686261558784677</v>
      </c>
    </row>
    <row r="7728" spans="1:3" x14ac:dyDescent="0.25">
      <c r="A7728" s="2">
        <v>331.536</v>
      </c>
      <c r="B7728" s="9">
        <f t="shared" si="120"/>
        <v>-1.0202480913632881</v>
      </c>
      <c r="C7728" s="9">
        <f>(Sheet8!A7729-Sheet8!A7728)/Sheet8!A7728</f>
        <v>-0.94715506008397288</v>
      </c>
    </row>
    <row r="7729" spans="1:3" x14ac:dyDescent="0.25">
      <c r="A7729" s="2">
        <v>17.52</v>
      </c>
      <c r="B7729" s="9">
        <f t="shared" si="120"/>
        <v>1208.3077956989171</v>
      </c>
      <c r="C7729" s="9">
        <f>(Sheet8!A7730-Sheet8!A7729)/Sheet8!A7729</f>
        <v>1.9178082191780941E-2</v>
      </c>
    </row>
    <row r="7730" spans="1:3" x14ac:dyDescent="0.25">
      <c r="A7730" s="2">
        <v>17.856000000000002</v>
      </c>
      <c r="B7730" s="9">
        <f t="shared" si="120"/>
        <v>-1.0140580268883543</v>
      </c>
      <c r="C7730" s="9">
        <f>(Sheet8!A7731-Sheet8!A7730)/Sheet8!A7730</f>
        <v>23.192204301075268</v>
      </c>
    </row>
    <row r="7731" spans="1:3" x14ac:dyDescent="0.25">
      <c r="A7731" s="2">
        <v>431.976</v>
      </c>
      <c r="B7731" s="9">
        <f t="shared" si="120"/>
        <v>0.85720755703195672</v>
      </c>
      <c r="C7731" s="9">
        <f>(Sheet8!A7732-Sheet8!A7731)/Sheet8!A7731</f>
        <v>-0.32603663166472208</v>
      </c>
    </row>
    <row r="7732" spans="1:3" x14ac:dyDescent="0.25">
      <c r="A7732" s="2">
        <v>291.13600000000002</v>
      </c>
      <c r="B7732" s="9">
        <f t="shared" si="120"/>
        <v>0.49778919988118431</v>
      </c>
      <c r="C7732" s="9">
        <f>(Sheet8!A7733-Sheet8!A7732)/Sheet8!A7732</f>
        <v>-0.60551769619696638</v>
      </c>
    </row>
    <row r="7733" spans="1:3" x14ac:dyDescent="0.25">
      <c r="A7733" s="2">
        <v>114.848</v>
      </c>
      <c r="B7733" s="9">
        <f t="shared" si="120"/>
        <v>-1.4687748926110911</v>
      </c>
      <c r="C7733" s="9">
        <f>(Sheet8!A7734-Sheet8!A7733)/Sheet8!A7733</f>
        <v>-0.9069378657007523</v>
      </c>
    </row>
    <row r="7734" spans="1:3" x14ac:dyDescent="0.25">
      <c r="A7734" s="2">
        <v>10.688000000000001</v>
      </c>
      <c r="B7734" s="9">
        <f t="shared" si="120"/>
        <v>-1.434226683631199</v>
      </c>
      <c r="C7734" s="9">
        <f>(Sheet8!A7735-Sheet8!A7734)/Sheet8!A7734</f>
        <v>0.42514970059880225</v>
      </c>
    </row>
    <row r="7735" spans="1:3" x14ac:dyDescent="0.25">
      <c r="A7735" s="2">
        <v>15.231999999999999</v>
      </c>
      <c r="B7735" s="9">
        <f t="shared" si="120"/>
        <v>-4.0616612035376347</v>
      </c>
      <c r="C7735" s="9">
        <f>(Sheet8!A7736-Sheet8!A7735)/Sheet8!A7735</f>
        <v>-0.18461134453781508</v>
      </c>
    </row>
    <row r="7736" spans="1:3" x14ac:dyDescent="0.25">
      <c r="A7736" s="2">
        <v>12.42</v>
      </c>
      <c r="B7736" s="9">
        <f t="shared" si="120"/>
        <v>3.6349477682811004</v>
      </c>
      <c r="C7736" s="9">
        <f>(Sheet8!A7737-Sheet8!A7736)/Sheet8!A7736</f>
        <v>0.56521739130434789</v>
      </c>
    </row>
    <row r="7737" spans="1:3" x14ac:dyDescent="0.25">
      <c r="A7737" s="2">
        <v>19.440000000000001</v>
      </c>
      <c r="B7737" s="9">
        <f t="shared" si="120"/>
        <v>-1.3129753520900385</v>
      </c>
      <c r="C7737" s="9">
        <f>(Sheet8!A7738-Sheet8!A7737)/Sheet8!A7737</f>
        <v>2.6197530864197529</v>
      </c>
    </row>
    <row r="7738" spans="1:3" x14ac:dyDescent="0.25">
      <c r="A7738" s="2">
        <v>70.367999999999995</v>
      </c>
      <c r="B7738" s="9">
        <f t="shared" si="120"/>
        <v>-8.4377266319602011</v>
      </c>
      <c r="C7738" s="9">
        <f>(Sheet8!A7739-Sheet8!A7738)/Sheet8!A7738</f>
        <v>-0.81991814461118695</v>
      </c>
    </row>
    <row r="7739" spans="1:3" x14ac:dyDescent="0.25">
      <c r="A7739" s="2">
        <v>12.672000000000001</v>
      </c>
      <c r="B7739" s="9">
        <f t="shared" si="120"/>
        <v>-1.151984018888599</v>
      </c>
      <c r="C7739" s="9">
        <f>(Sheet8!A7740-Sheet8!A7739)/Sheet8!A7739</f>
        <v>6.0983270202020208</v>
      </c>
    </row>
    <row r="7740" spans="1:3" x14ac:dyDescent="0.25">
      <c r="A7740" s="2">
        <v>89.95</v>
      </c>
      <c r="B7740" s="9">
        <f t="shared" si="120"/>
        <v>-15.496623613269735</v>
      </c>
      <c r="C7740" s="9">
        <f>(Sheet8!A7741-Sheet8!A7740)/Sheet8!A7740</f>
        <v>-0.92684824902723739</v>
      </c>
    </row>
    <row r="7741" spans="1:3" x14ac:dyDescent="0.25">
      <c r="A7741" s="2">
        <v>6.58</v>
      </c>
      <c r="B7741" s="9">
        <f t="shared" si="120"/>
        <v>-1.0469089674564234</v>
      </c>
      <c r="C7741" s="9">
        <f>(Sheet8!A7742-Sheet8!A7741)/Sheet8!A7741</f>
        <v>13.436170212765957</v>
      </c>
    </row>
    <row r="7742" spans="1:3" x14ac:dyDescent="0.25">
      <c r="A7742" s="2">
        <v>94.99</v>
      </c>
      <c r="B7742" s="9">
        <f t="shared" si="120"/>
        <v>-0.58437472534454882</v>
      </c>
      <c r="C7742" s="9">
        <f>(Sheet8!A7743-Sheet8!A7742)/Sheet8!A7742</f>
        <v>-0.63027687124960519</v>
      </c>
    </row>
    <row r="7743" spans="1:3" x14ac:dyDescent="0.25">
      <c r="A7743" s="2">
        <v>35.119999999999997</v>
      </c>
      <c r="B7743" s="9">
        <f t="shared" si="120"/>
        <v>1.6450751476113803</v>
      </c>
      <c r="C7743" s="9">
        <f>(Sheet8!A7744-Sheet8!A7743)/Sheet8!A7743</f>
        <v>-0.26195899772209558</v>
      </c>
    </row>
    <row r="7744" spans="1:3" x14ac:dyDescent="0.25">
      <c r="A7744" s="2">
        <v>25.92</v>
      </c>
      <c r="B7744" s="9">
        <f t="shared" si="120"/>
        <v>-102.35266533110989</v>
      </c>
      <c r="C7744" s="9">
        <f>(Sheet8!A7745-Sheet8!A7744)/Sheet8!A7744</f>
        <v>-0.6929012345679012</v>
      </c>
    </row>
    <row r="7745" spans="1:3" x14ac:dyDescent="0.25">
      <c r="A7745" s="2">
        <v>7.96</v>
      </c>
      <c r="B7745" s="9">
        <f t="shared" si="120"/>
        <v>-1.0139923273136107</v>
      </c>
      <c r="C7745" s="9">
        <f>(Sheet8!A7746-Sheet8!A7745)/Sheet8!A7745</f>
        <v>70.227386934673362</v>
      </c>
    </row>
    <row r="7746" spans="1:3" x14ac:dyDescent="0.25">
      <c r="A7746" s="2">
        <v>566.97</v>
      </c>
      <c r="B7746" s="9">
        <f t="shared" si="120"/>
        <v>-2.6183307044421475</v>
      </c>
      <c r="C7746" s="9">
        <f>(Sheet8!A7747-Sheet8!A7746)/Sheet8!A7746</f>
        <v>-0.98264458436954327</v>
      </c>
    </row>
    <row r="7747" spans="1:3" x14ac:dyDescent="0.25">
      <c r="A7747" s="2">
        <v>9.84</v>
      </c>
      <c r="B7747" s="9">
        <f t="shared" ref="B7747:B7810" si="121">(C7748-C7747)/C7747</f>
        <v>-1.4423156909639179</v>
      </c>
      <c r="C7747" s="9">
        <f>(Sheet8!A7748-Sheet8!A7747)/Sheet8!A7747</f>
        <v>1.5902439024390245</v>
      </c>
    </row>
    <row r="7748" spans="1:3" x14ac:dyDescent="0.25">
      <c r="A7748" s="2">
        <v>25.488</v>
      </c>
      <c r="B7748" s="9">
        <f t="shared" si="121"/>
        <v>-11.019506597819852</v>
      </c>
      <c r="C7748" s="9">
        <f>(Sheet8!A7749-Sheet8!A7748)/Sheet8!A7748</f>
        <v>-0.70338983050847459</v>
      </c>
    </row>
    <row r="7749" spans="1:3" x14ac:dyDescent="0.25">
      <c r="A7749" s="2">
        <v>7.56</v>
      </c>
      <c r="B7749" s="9">
        <f t="shared" si="121"/>
        <v>-9.2302361533130858E-2</v>
      </c>
      <c r="C7749" s="9">
        <f>(Sheet8!A7750-Sheet8!A7749)/Sheet8!A7749</f>
        <v>7.0476190476190483</v>
      </c>
    </row>
    <row r="7750" spans="1:3" x14ac:dyDescent="0.25">
      <c r="A7750" s="2">
        <v>60.84</v>
      </c>
      <c r="B7750" s="9">
        <f t="shared" si="121"/>
        <v>-1.1443024043631889</v>
      </c>
      <c r="C7750" s="9">
        <f>(Sheet8!A7751-Sheet8!A7750)/Sheet8!A7750</f>
        <v>6.3971071663379355</v>
      </c>
    </row>
    <row r="7751" spans="1:3" x14ac:dyDescent="0.25">
      <c r="A7751" s="2">
        <v>450.04</v>
      </c>
      <c r="B7751" s="9">
        <f t="shared" si="121"/>
        <v>-14.568303568943966</v>
      </c>
      <c r="C7751" s="9">
        <f>(Sheet8!A7752-Sheet8!A7751)/Sheet8!A7751</f>
        <v>-0.9231179450715491</v>
      </c>
    </row>
    <row r="7752" spans="1:3" x14ac:dyDescent="0.25">
      <c r="A7752" s="2">
        <v>34.6</v>
      </c>
      <c r="B7752" s="9">
        <f t="shared" si="121"/>
        <v>-1.0742059239890667</v>
      </c>
      <c r="C7752" s="9">
        <f>(Sheet8!A7753-Sheet8!A7752)/Sheet8!A7752</f>
        <v>12.52514450867052</v>
      </c>
    </row>
    <row r="7753" spans="1:3" x14ac:dyDescent="0.25">
      <c r="A7753" s="2">
        <v>467.97</v>
      </c>
      <c r="B7753" s="9">
        <f t="shared" si="121"/>
        <v>-0.48087504505798578</v>
      </c>
      <c r="C7753" s="9">
        <f>(Sheet8!A7754-Sheet8!A7753)/Sheet8!A7753</f>
        <v>-0.92943992136248055</v>
      </c>
    </row>
    <row r="7754" spans="1:3" x14ac:dyDescent="0.25">
      <c r="A7754" s="2">
        <v>33.020000000000003</v>
      </c>
      <c r="B7754" s="9">
        <f t="shared" si="121"/>
        <v>0.70772600029526234</v>
      </c>
      <c r="C7754" s="9">
        <f>(Sheet8!A7755-Sheet8!A7754)/Sheet8!A7754</f>
        <v>-0.48249545729860693</v>
      </c>
    </row>
    <row r="7755" spans="1:3" x14ac:dyDescent="0.25">
      <c r="A7755" s="2">
        <v>17.088000000000001</v>
      </c>
      <c r="B7755" s="9">
        <f t="shared" si="121"/>
        <v>-108.01303191489362</v>
      </c>
      <c r="C7755" s="9">
        <f>(Sheet8!A7756-Sheet8!A7755)/Sheet8!A7755</f>
        <v>-0.82397003745318353</v>
      </c>
    </row>
    <row r="7756" spans="1:3" x14ac:dyDescent="0.25">
      <c r="A7756" s="2">
        <v>3.008</v>
      </c>
      <c r="B7756" s="9">
        <f t="shared" si="121"/>
        <v>-0.99311184719571188</v>
      </c>
      <c r="C7756" s="9">
        <f>(Sheet8!A7757-Sheet8!A7756)/Sheet8!A7756</f>
        <v>88.175531914893625</v>
      </c>
    </row>
    <row r="7757" spans="1:3" x14ac:dyDescent="0.25">
      <c r="A7757" s="2">
        <v>268.24</v>
      </c>
      <c r="B7757" s="9">
        <f t="shared" si="121"/>
        <v>-2.4799587917572672</v>
      </c>
      <c r="C7757" s="9">
        <f>(Sheet8!A7758-Sheet8!A7757)/Sheet8!A7757</f>
        <v>0.60736653742916791</v>
      </c>
    </row>
    <row r="7758" spans="1:3" x14ac:dyDescent="0.25">
      <c r="A7758" s="2">
        <v>431.16</v>
      </c>
      <c r="B7758" s="9">
        <f t="shared" si="121"/>
        <v>-3.8412094345143126</v>
      </c>
      <c r="C7758" s="9">
        <f>(Sheet8!A7759-Sheet8!A7758)/Sheet8!A7758</f>
        <v>-0.89887744688746629</v>
      </c>
    </row>
    <row r="7759" spans="1:3" x14ac:dyDescent="0.25">
      <c r="A7759" s="2">
        <v>43.6</v>
      </c>
      <c r="B7759" s="9">
        <f t="shared" si="121"/>
        <v>-1.3522582961637319</v>
      </c>
      <c r="C7759" s="9">
        <f>(Sheet8!A7760-Sheet8!A7759)/Sheet8!A7759</f>
        <v>2.5538990825688073</v>
      </c>
    </row>
    <row r="7760" spans="1:3" x14ac:dyDescent="0.25">
      <c r="A7760" s="2">
        <v>154.94999999999999</v>
      </c>
      <c r="B7760" s="9">
        <f t="shared" si="121"/>
        <v>-2.9052140252468326</v>
      </c>
      <c r="C7760" s="9">
        <f>(Sheet8!A7761-Sheet8!A7760)/Sheet8!A7760</f>
        <v>-0.89963213939980646</v>
      </c>
    </row>
    <row r="7761" spans="1:3" x14ac:dyDescent="0.25">
      <c r="A7761" s="2">
        <v>15.552</v>
      </c>
      <c r="B7761" s="9">
        <f t="shared" si="121"/>
        <v>-1.4401184279625421</v>
      </c>
      <c r="C7761" s="9">
        <f>(Sheet8!A7762-Sheet8!A7761)/Sheet8!A7761</f>
        <v>1.713991769547325</v>
      </c>
    </row>
    <row r="7762" spans="1:3" x14ac:dyDescent="0.25">
      <c r="A7762" s="2">
        <v>42.207999999999998</v>
      </c>
      <c r="B7762" s="9">
        <f t="shared" si="121"/>
        <v>4.1272721632855662E-2</v>
      </c>
      <c r="C7762" s="9">
        <f>(Sheet8!A7763-Sheet8!A7762)/Sheet8!A7762</f>
        <v>-0.75435936315390439</v>
      </c>
    </row>
    <row r="7763" spans="1:3" x14ac:dyDescent="0.25">
      <c r="A7763" s="2">
        <v>10.368</v>
      </c>
      <c r="B7763" s="9">
        <f t="shared" si="121"/>
        <v>-42.384404460714329</v>
      </c>
      <c r="C7763" s="9">
        <f>(Sheet8!A7764-Sheet8!A7763)/Sheet8!A7763</f>
        <v>-0.78549382716049376</v>
      </c>
    </row>
    <row r="7764" spans="1:3" x14ac:dyDescent="0.25">
      <c r="A7764" s="2">
        <v>2.2240000000000002</v>
      </c>
      <c r="B7764" s="9">
        <f t="shared" si="121"/>
        <v>-1.0235300322863048</v>
      </c>
      <c r="C7764" s="9">
        <f>(Sheet8!A7765-Sheet8!A7764)/Sheet8!A7764</f>
        <v>32.507194244604307</v>
      </c>
    </row>
    <row r="7765" spans="1:3" x14ac:dyDescent="0.25">
      <c r="A7765" s="2">
        <v>74.52</v>
      </c>
      <c r="B7765" s="9">
        <f t="shared" si="121"/>
        <v>-132.51141312184569</v>
      </c>
      <c r="C7765" s="9">
        <f>(Sheet8!A7766-Sheet8!A7765)/Sheet8!A7765</f>
        <v>-0.76489533011272148</v>
      </c>
    </row>
    <row r="7766" spans="1:3" x14ac:dyDescent="0.25">
      <c r="A7766" s="2">
        <v>17.52</v>
      </c>
      <c r="B7766" s="9">
        <f t="shared" si="121"/>
        <v>-1.0087129162884245</v>
      </c>
      <c r="C7766" s="9">
        <f>(Sheet8!A7767-Sheet8!A7766)/Sheet8!A7766</f>
        <v>100.59246575342466</v>
      </c>
    </row>
    <row r="7767" spans="1:3" x14ac:dyDescent="0.25">
      <c r="A7767" s="2">
        <v>1779.9</v>
      </c>
      <c r="B7767" s="9">
        <f t="shared" si="121"/>
        <v>0.10385304858851938</v>
      </c>
      <c r="C7767" s="9">
        <f>(Sheet8!A7768-Sheet8!A7767)/Sheet8!A7767</f>
        <v>-0.87645373335580645</v>
      </c>
    </row>
    <row r="7768" spans="1:3" x14ac:dyDescent="0.25">
      <c r="A7768" s="2">
        <v>219.9</v>
      </c>
      <c r="B7768" s="9">
        <f t="shared" si="121"/>
        <v>-3.82799525998115</v>
      </c>
      <c r="C7768" s="9">
        <f>(Sheet8!A7769-Sheet8!A7768)/Sheet8!A7768</f>
        <v>-0.96747612551159623</v>
      </c>
    </row>
    <row r="7769" spans="1:3" x14ac:dyDescent="0.25">
      <c r="A7769" s="2">
        <v>7.1520000000000001</v>
      </c>
      <c r="B7769" s="9">
        <f t="shared" si="121"/>
        <v>12.856625750951087</v>
      </c>
      <c r="C7769" s="9">
        <f>(Sheet8!A7770-Sheet8!A7769)/Sheet8!A7769</f>
        <v>2.7360178970917222</v>
      </c>
    </row>
    <row r="7770" spans="1:3" x14ac:dyDescent="0.25">
      <c r="A7770" s="2">
        <v>26.72</v>
      </c>
      <c r="B7770" s="9">
        <f t="shared" si="121"/>
        <v>-1.0252109288655429</v>
      </c>
      <c r="C7770" s="9">
        <f>(Sheet8!A7771-Sheet8!A7770)/Sheet8!A7770</f>
        <v>37.911976047904197</v>
      </c>
    </row>
    <row r="7771" spans="1:3" x14ac:dyDescent="0.25">
      <c r="A7771" s="2">
        <v>1039.7280000000001</v>
      </c>
      <c r="B7771" s="9">
        <f t="shared" si="121"/>
        <v>-10.347667833562785</v>
      </c>
      <c r="C7771" s="9">
        <f>(Sheet8!A7772-Sheet8!A7771)/Sheet8!A7771</f>
        <v>-0.95579613129587737</v>
      </c>
    </row>
    <row r="7772" spans="1:3" x14ac:dyDescent="0.25">
      <c r="A7772" s="2">
        <v>45.96</v>
      </c>
      <c r="B7772" s="9">
        <f t="shared" si="121"/>
        <v>-8.8181257221212703E-3</v>
      </c>
      <c r="C7772" s="9">
        <f>(Sheet8!A7773-Sheet8!A7772)/Sheet8!A7772</f>
        <v>8.9344647519582256</v>
      </c>
    </row>
    <row r="7773" spans="1:3" x14ac:dyDescent="0.25">
      <c r="A7773" s="2">
        <v>456.58800000000002</v>
      </c>
      <c r="B7773" s="9">
        <f t="shared" si="121"/>
        <v>-1.1114168544051573</v>
      </c>
      <c r="C7773" s="9">
        <f>(Sheet8!A7774-Sheet8!A7773)/Sheet8!A7773</f>
        <v>8.855679518515597</v>
      </c>
    </row>
    <row r="7774" spans="1:3" x14ac:dyDescent="0.25">
      <c r="A7774" s="2">
        <v>4499.9849999999997</v>
      </c>
      <c r="B7774" s="9">
        <f t="shared" si="121"/>
        <v>-8.9911111184041104E-2</v>
      </c>
      <c r="C7774" s="9">
        <f>(Sheet8!A7775-Sheet8!A7774)/Sheet8!A7774</f>
        <v>-0.98667195557318532</v>
      </c>
    </row>
    <row r="7775" spans="1:3" x14ac:dyDescent="0.25">
      <c r="A7775" s="2">
        <v>59.975999999999999</v>
      </c>
      <c r="B7775" s="9">
        <f t="shared" si="121"/>
        <v>-1.8843582887700534</v>
      </c>
      <c r="C7775" s="9">
        <f>(Sheet8!A7776-Sheet8!A7775)/Sheet8!A7775</f>
        <v>-0.89795918367346939</v>
      </c>
    </row>
    <row r="7776" spans="1:3" x14ac:dyDescent="0.25">
      <c r="A7776" s="2">
        <v>6.12</v>
      </c>
      <c r="B7776" s="9">
        <f t="shared" si="121"/>
        <v>-1.3578223031774945</v>
      </c>
      <c r="C7776" s="9">
        <f>(Sheet8!A7777-Sheet8!A7776)/Sheet8!A7776</f>
        <v>0.79411764705882359</v>
      </c>
    </row>
    <row r="7777" spans="1:3" x14ac:dyDescent="0.25">
      <c r="A7777" s="2">
        <v>10.98</v>
      </c>
      <c r="B7777" s="9">
        <f t="shared" si="121"/>
        <v>-20.516955372871408</v>
      </c>
      <c r="C7777" s="9">
        <f>(Sheet8!A7778-Sheet8!A7777)/Sheet8!A7777</f>
        <v>-0.28415300546448086</v>
      </c>
    </row>
    <row r="7778" spans="1:3" x14ac:dyDescent="0.25">
      <c r="A7778" s="2">
        <v>7.86</v>
      </c>
      <c r="B7778" s="9">
        <f t="shared" si="121"/>
        <v>-1.05044658783777</v>
      </c>
      <c r="C7778" s="9">
        <f>(Sheet8!A7779-Sheet8!A7778)/Sheet8!A7778</f>
        <v>5.5458015267175576</v>
      </c>
    </row>
    <row r="7779" spans="1:3" x14ac:dyDescent="0.25">
      <c r="A7779" s="2">
        <v>51.45</v>
      </c>
      <c r="B7779" s="9">
        <f t="shared" si="121"/>
        <v>-17.095630483628391</v>
      </c>
      <c r="C7779" s="9">
        <f>(Sheet8!A7780-Sheet8!A7779)/Sheet8!A7779</f>
        <v>-0.2797667638483966</v>
      </c>
    </row>
    <row r="7780" spans="1:3" x14ac:dyDescent="0.25">
      <c r="A7780" s="2">
        <v>37.055999999999997</v>
      </c>
      <c r="B7780" s="9">
        <f t="shared" si="121"/>
        <v>-1.189881618766754</v>
      </c>
      <c r="C7780" s="9">
        <f>(Sheet8!A7781-Sheet8!A7780)/Sheet8!A7780</f>
        <v>4.5030224525043172</v>
      </c>
    </row>
    <row r="7781" spans="1:3" x14ac:dyDescent="0.25">
      <c r="A7781" s="2">
        <v>203.92</v>
      </c>
      <c r="B7781" s="9">
        <f t="shared" si="121"/>
        <v>-0.16945656428877645</v>
      </c>
      <c r="C7781" s="9">
        <f>(Sheet8!A7782-Sheet8!A7781)/Sheet8!A7781</f>
        <v>-0.85504119262455858</v>
      </c>
    </row>
    <row r="7782" spans="1:3" x14ac:dyDescent="0.25">
      <c r="A7782" s="2">
        <v>29.56</v>
      </c>
      <c r="B7782" s="9">
        <f t="shared" si="121"/>
        <v>-7.0283780687071582</v>
      </c>
      <c r="C7782" s="9">
        <f>(Sheet8!A7783-Sheet8!A7782)/Sheet8!A7782</f>
        <v>-0.71014884979702297</v>
      </c>
    </row>
    <row r="7783" spans="1:3" x14ac:dyDescent="0.25">
      <c r="A7783" s="2">
        <v>8.5679999999999996</v>
      </c>
      <c r="B7783" s="9">
        <f t="shared" si="121"/>
        <v>3.2902138646252852</v>
      </c>
      <c r="C7783" s="9">
        <f>(Sheet8!A7784-Sheet8!A7783)/Sheet8!A7783</f>
        <v>4.2810457516339868</v>
      </c>
    </row>
    <row r="7784" spans="1:3" x14ac:dyDescent="0.25">
      <c r="A7784" s="2">
        <v>45.247999999999998</v>
      </c>
      <c r="B7784" s="9">
        <f t="shared" si="121"/>
        <v>-1.0429287908094489</v>
      </c>
      <c r="C7784" s="9">
        <f>(Sheet8!A7785-Sheet8!A7784)/Sheet8!A7784</f>
        <v>18.366601838755304</v>
      </c>
    </row>
    <row r="7785" spans="1:3" x14ac:dyDescent="0.25">
      <c r="A7785" s="2">
        <v>876.3</v>
      </c>
      <c r="B7785" s="9">
        <f t="shared" si="121"/>
        <v>9.6846603118805136E-2</v>
      </c>
      <c r="C7785" s="9">
        <f>(Sheet8!A7786-Sheet8!A7785)/Sheet8!A7785</f>
        <v>-0.7884560082163643</v>
      </c>
    </row>
    <row r="7786" spans="1:3" x14ac:dyDescent="0.25">
      <c r="A7786" s="2">
        <v>185.376</v>
      </c>
      <c r="B7786" s="9">
        <f t="shared" si="121"/>
        <v>2.2966154215735172E-2</v>
      </c>
      <c r="C7786" s="9">
        <f>(Sheet8!A7787-Sheet8!A7786)/Sheet8!A7786</f>
        <v>-0.8648152943207319</v>
      </c>
    </row>
    <row r="7787" spans="1:3" x14ac:dyDescent="0.25">
      <c r="A7787" s="2">
        <v>25.06</v>
      </c>
      <c r="B7787" s="9">
        <f t="shared" si="121"/>
        <v>-2.9579805622798352</v>
      </c>
      <c r="C7787" s="9">
        <f>(Sheet8!A7788-Sheet8!A7787)/Sheet8!A7787</f>
        <v>-0.88467677573822823</v>
      </c>
    </row>
    <row r="7788" spans="1:3" x14ac:dyDescent="0.25">
      <c r="A7788" s="2">
        <v>2.89</v>
      </c>
      <c r="B7788" s="9">
        <f t="shared" si="121"/>
        <v>7.5651467479146681E-2</v>
      </c>
      <c r="C7788" s="9">
        <f>(Sheet8!A7789-Sheet8!A7788)/Sheet8!A7788</f>
        <v>1.7321799307958476</v>
      </c>
    </row>
    <row r="7789" spans="1:3" x14ac:dyDescent="0.25">
      <c r="A7789" s="2">
        <v>7.8959999999999999</v>
      </c>
      <c r="B7789" s="9">
        <f t="shared" si="121"/>
        <v>-0.81198241913529579</v>
      </c>
      <c r="C7789" s="9">
        <f>(Sheet8!A7790-Sheet8!A7789)/Sheet8!A7789</f>
        <v>1.8632218844984803</v>
      </c>
    </row>
    <row r="7790" spans="1:3" x14ac:dyDescent="0.25">
      <c r="A7790" s="2">
        <v>22.608000000000001</v>
      </c>
      <c r="B7790" s="9">
        <f t="shared" si="121"/>
        <v>-3.4017903087478567</v>
      </c>
      <c r="C7790" s="9">
        <f>(Sheet8!A7791-Sheet8!A7790)/Sheet8!A7790</f>
        <v>0.35031847133757954</v>
      </c>
    </row>
    <row r="7791" spans="1:3" x14ac:dyDescent="0.25">
      <c r="A7791" s="2">
        <v>30.527999999999999</v>
      </c>
      <c r="B7791" s="9">
        <f t="shared" si="121"/>
        <v>-0.25331693859528015</v>
      </c>
      <c r="C7791" s="9">
        <f>(Sheet8!A7792-Sheet8!A7791)/Sheet8!A7791</f>
        <v>-0.84139150943396235</v>
      </c>
    </row>
    <row r="7792" spans="1:3" x14ac:dyDescent="0.25">
      <c r="A7792" s="2">
        <v>4.8419999999999996</v>
      </c>
      <c r="B7792" s="9">
        <f t="shared" si="121"/>
        <v>-34.765601577909273</v>
      </c>
      <c r="C7792" s="9">
        <f>(Sheet8!A7793-Sheet8!A7792)/Sheet8!A7792</f>
        <v>-0.62825278810408924</v>
      </c>
    </row>
    <row r="7793" spans="1:3" x14ac:dyDescent="0.25">
      <c r="A7793" s="2">
        <v>1.8</v>
      </c>
      <c r="B7793" s="9">
        <f t="shared" si="121"/>
        <v>-1.0089413515248966</v>
      </c>
      <c r="C7793" s="9">
        <f>(Sheet8!A7794-Sheet8!A7793)/Sheet8!A7793</f>
        <v>21.213333333333335</v>
      </c>
    </row>
    <row r="7794" spans="1:3" x14ac:dyDescent="0.25">
      <c r="A7794" s="2">
        <v>39.984000000000002</v>
      </c>
      <c r="B7794" s="9">
        <f t="shared" si="121"/>
        <v>-11.654953899046721</v>
      </c>
      <c r="C7794" s="9">
        <f>(Sheet8!A7795-Sheet8!A7794)/Sheet8!A7794</f>
        <v>-0.18967587034813932</v>
      </c>
    </row>
    <row r="7795" spans="1:3" x14ac:dyDescent="0.25">
      <c r="A7795" s="2">
        <v>32.4</v>
      </c>
      <c r="B7795" s="9">
        <f t="shared" si="121"/>
        <v>5.8002530868836041E-2</v>
      </c>
      <c r="C7795" s="9">
        <f>(Sheet8!A7796-Sheet8!A7795)/Sheet8!A7795</f>
        <v>2.0209876543209875</v>
      </c>
    </row>
    <row r="7796" spans="1:3" x14ac:dyDescent="0.25">
      <c r="A7796" s="2">
        <v>97.88</v>
      </c>
      <c r="B7796" s="9">
        <f t="shared" si="121"/>
        <v>-1.4267241060736839</v>
      </c>
      <c r="C7796" s="9">
        <f>(Sheet8!A7797-Sheet8!A7796)/Sheet8!A7796</f>
        <v>2.1382100531262771</v>
      </c>
    </row>
    <row r="7797" spans="1:3" x14ac:dyDescent="0.25">
      <c r="A7797" s="2">
        <v>307.16800000000001</v>
      </c>
      <c r="B7797" s="9">
        <f t="shared" si="121"/>
        <v>-1.8193363940610638</v>
      </c>
      <c r="C7797" s="9">
        <f>(Sheet8!A7798-Sheet8!A7797)/Sheet8!A7797</f>
        <v>-0.91242577351807486</v>
      </c>
    </row>
    <row r="7798" spans="1:3" x14ac:dyDescent="0.25">
      <c r="A7798" s="2">
        <v>26.9</v>
      </c>
      <c r="B7798" s="9">
        <f t="shared" si="121"/>
        <v>11.03565668550689</v>
      </c>
      <c r="C7798" s="9">
        <f>(Sheet8!A7799-Sheet8!A7798)/Sheet8!A7798</f>
        <v>0.74758364312267656</v>
      </c>
    </row>
    <row r="7799" spans="1:3" x14ac:dyDescent="0.25">
      <c r="A7799" s="2">
        <v>47.01</v>
      </c>
      <c r="B7799" s="9">
        <f t="shared" si="121"/>
        <v>-1.0619900123307182</v>
      </c>
      <c r="C7799" s="9">
        <f>(Sheet8!A7800-Sheet8!A7799)/Sheet8!A7799</f>
        <v>8.9976600723250382</v>
      </c>
    </row>
    <row r="7800" spans="1:3" x14ac:dyDescent="0.25">
      <c r="A7800" s="2">
        <v>469.99</v>
      </c>
      <c r="B7800" s="9">
        <f t="shared" si="121"/>
        <v>-2.0083565079193018</v>
      </c>
      <c r="C7800" s="9">
        <f>(Sheet8!A7801-Sheet8!A7800)/Sheet8!A7800</f>
        <v>-0.557765058831039</v>
      </c>
    </row>
    <row r="7801" spans="1:3" x14ac:dyDescent="0.25">
      <c r="A7801" s="2">
        <v>207.846</v>
      </c>
      <c r="B7801" s="9">
        <f t="shared" si="121"/>
        <v>-2.5563788381665153</v>
      </c>
      <c r="C7801" s="9">
        <f>(Sheet8!A7802-Sheet8!A7801)/Sheet8!A7801</f>
        <v>0.56242602696227029</v>
      </c>
    </row>
    <row r="7802" spans="1:3" x14ac:dyDescent="0.25">
      <c r="A7802" s="2">
        <v>324.74400000000003</v>
      </c>
      <c r="B7802" s="9">
        <f t="shared" si="121"/>
        <v>-0.19625413063111516</v>
      </c>
      <c r="C7802" s="9">
        <f>(Sheet8!A7803-Sheet8!A7802)/Sheet8!A7802</f>
        <v>-0.87534796639814738</v>
      </c>
    </row>
    <row r="7803" spans="1:3" x14ac:dyDescent="0.25">
      <c r="A7803" s="2">
        <v>40.479999999999997</v>
      </c>
      <c r="B7803" s="9">
        <f t="shared" si="121"/>
        <v>-84.867131086142322</v>
      </c>
      <c r="C7803" s="9">
        <f>(Sheet8!A7804-Sheet8!A7803)/Sheet8!A7803</f>
        <v>-0.70355731225296436</v>
      </c>
    </row>
    <row r="7804" spans="1:3" x14ac:dyDescent="0.25">
      <c r="A7804" s="2">
        <v>12</v>
      </c>
      <c r="B7804" s="9">
        <f t="shared" si="121"/>
        <v>-1.0163492344314979</v>
      </c>
      <c r="C7804" s="9">
        <f>(Sheet8!A7805-Sheet8!A7804)/Sheet8!A7804</f>
        <v>59.005333333333333</v>
      </c>
    </row>
    <row r="7805" spans="1:3" x14ac:dyDescent="0.25">
      <c r="A7805" s="2">
        <v>720.06399999999996</v>
      </c>
      <c r="B7805" s="9">
        <f t="shared" si="121"/>
        <v>-7.8215130264377347E-2</v>
      </c>
      <c r="C7805" s="9">
        <f>(Sheet8!A7806-Sheet8!A7805)/Sheet8!A7805</f>
        <v>-0.96469202737534443</v>
      </c>
    </row>
    <row r="7806" spans="1:3" x14ac:dyDescent="0.25">
      <c r="A7806" s="2">
        <v>25.423999999999999</v>
      </c>
      <c r="B7806" s="9">
        <f t="shared" si="121"/>
        <v>-1.154946157434215</v>
      </c>
      <c r="C7806" s="9">
        <f>(Sheet8!A7807-Sheet8!A7806)/Sheet8!A7806</f>
        <v>-0.88923851478917559</v>
      </c>
    </row>
    <row r="7807" spans="1:3" x14ac:dyDescent="0.25">
      <c r="A7807" s="2">
        <v>2.8159999999999998</v>
      </c>
      <c r="B7807" s="9">
        <f t="shared" si="121"/>
        <v>61.574153442217764</v>
      </c>
      <c r="C7807" s="9">
        <f>(Sheet8!A7808-Sheet8!A7807)/Sheet8!A7807</f>
        <v>0.13778409090909105</v>
      </c>
    </row>
    <row r="7808" spans="1:3" x14ac:dyDescent="0.25">
      <c r="A7808" s="2">
        <v>3.2040000000000002</v>
      </c>
      <c r="B7808" s="9">
        <f t="shared" si="121"/>
        <v>-0.93683746494239439</v>
      </c>
      <c r="C7808" s="9">
        <f>(Sheet8!A7809-Sheet8!A7808)/Sheet8!A7808</f>
        <v>8.621722846441946</v>
      </c>
    </row>
    <row r="7809" spans="1:3" x14ac:dyDescent="0.25">
      <c r="A7809" s="2">
        <v>30.827999999999999</v>
      </c>
      <c r="B7809" s="9">
        <f t="shared" si="121"/>
        <v>1.3589447051273182</v>
      </c>
      <c r="C7809" s="9">
        <f>(Sheet8!A7810-Sheet8!A7809)/Sheet8!A7809</f>
        <v>0.54456987154534842</v>
      </c>
    </row>
    <row r="7810" spans="1:3" x14ac:dyDescent="0.25">
      <c r="A7810" s="2">
        <v>47.616</v>
      </c>
      <c r="B7810" s="9">
        <f t="shared" si="121"/>
        <v>-1.7443126551091876</v>
      </c>
      <c r="C7810" s="9">
        <f>(Sheet8!A7811-Sheet8!A7810)/Sheet8!A7810</f>
        <v>1.2846102150537635</v>
      </c>
    </row>
    <row r="7811" spans="1:3" x14ac:dyDescent="0.25">
      <c r="A7811" s="2">
        <v>108.78400000000001</v>
      </c>
      <c r="B7811" s="9">
        <f t="shared" ref="B7811:B7874" si="122">(C7812-C7811)/C7811</f>
        <v>-1.7038172050617764</v>
      </c>
      <c r="C7811" s="9">
        <f>(Sheet8!A7812-Sheet8!A7811)/Sheet8!A7811</f>
        <v>-0.9561516399470511</v>
      </c>
    </row>
    <row r="7812" spans="1:3" x14ac:dyDescent="0.25">
      <c r="A7812" s="2">
        <v>4.7699999999999996</v>
      </c>
      <c r="B7812" s="9">
        <f t="shared" si="122"/>
        <v>100.01153467781602</v>
      </c>
      <c r="C7812" s="9">
        <f>(Sheet8!A7813-Sheet8!A7812)/Sheet8!A7812</f>
        <v>0.67295597484276748</v>
      </c>
    </row>
    <row r="7813" spans="1:3" x14ac:dyDescent="0.25">
      <c r="A7813" s="2">
        <v>7.98</v>
      </c>
      <c r="B7813" s="9">
        <f t="shared" si="122"/>
        <v>-1.0144287760030215</v>
      </c>
      <c r="C7813" s="9">
        <f>(Sheet8!A7814-Sheet8!A7813)/Sheet8!A7813</f>
        <v>67.976315789473688</v>
      </c>
    </row>
    <row r="7814" spans="1:3" x14ac:dyDescent="0.25">
      <c r="A7814" s="2">
        <v>550.43100000000004</v>
      </c>
      <c r="B7814" s="9">
        <f t="shared" si="122"/>
        <v>-144.57898985148975</v>
      </c>
      <c r="C7814" s="9">
        <f>(Sheet8!A7815-Sheet8!A7814)/Sheet8!A7814</f>
        <v>-0.98081503403696391</v>
      </c>
    </row>
    <row r="7815" spans="1:3" x14ac:dyDescent="0.25">
      <c r="A7815" s="2">
        <v>10.56</v>
      </c>
      <c r="B7815" s="9">
        <f t="shared" si="122"/>
        <v>-1.0070179711349596</v>
      </c>
      <c r="C7815" s="9">
        <f>(Sheet8!A7816-Sheet8!A7815)/Sheet8!A7815</f>
        <v>140.82443181818181</v>
      </c>
    </row>
    <row r="7816" spans="1:3" x14ac:dyDescent="0.25">
      <c r="A7816" s="2">
        <v>1497.6659999999999</v>
      </c>
      <c r="B7816" s="9">
        <f t="shared" si="122"/>
        <v>-6.5269845510797353</v>
      </c>
      <c r="C7816" s="9">
        <f>(Sheet8!A7817-Sheet8!A7816)/Sheet8!A7816</f>
        <v>-0.98830179759706105</v>
      </c>
    </row>
    <row r="7817" spans="1:3" x14ac:dyDescent="0.25">
      <c r="A7817" s="2">
        <v>17.52</v>
      </c>
      <c r="B7817" s="9">
        <f t="shared" si="122"/>
        <v>-1.125055610653988</v>
      </c>
      <c r="C7817" s="9">
        <f>(Sheet8!A7818-Sheet8!A7817)/Sheet8!A7817</f>
        <v>5.4623287671232879</v>
      </c>
    </row>
    <row r="7818" spans="1:3" x14ac:dyDescent="0.25">
      <c r="A7818" s="2">
        <v>113.22</v>
      </c>
      <c r="B7818" s="9">
        <f t="shared" si="122"/>
        <v>-184.60661631349387</v>
      </c>
      <c r="C7818" s="9">
        <f>(Sheet8!A7819-Sheet8!A7818)/Sheet8!A7818</f>
        <v>-0.6830948595654478</v>
      </c>
    </row>
    <row r="7819" spans="1:3" x14ac:dyDescent="0.25">
      <c r="A7819" s="2">
        <v>35.880000000000003</v>
      </c>
      <c r="B7819" s="9">
        <f t="shared" si="122"/>
        <v>-1.007952351344952</v>
      </c>
      <c r="C7819" s="9">
        <f>(Sheet8!A7820-Sheet8!A7819)/Sheet8!A7819</f>
        <v>125.42073578595316</v>
      </c>
    </row>
    <row r="7820" spans="1:3" x14ac:dyDescent="0.25">
      <c r="A7820" s="2">
        <v>4535.9759999999997</v>
      </c>
      <c r="B7820" s="9">
        <f t="shared" si="122"/>
        <v>-50.190900207243992</v>
      </c>
      <c r="C7820" s="9">
        <f>(Sheet8!A7821-Sheet8!A7820)/Sheet8!A7820</f>
        <v>-0.99738975691229403</v>
      </c>
    </row>
    <row r="7821" spans="1:3" x14ac:dyDescent="0.25">
      <c r="A7821" s="2">
        <v>11.84</v>
      </c>
      <c r="B7821" s="9">
        <f t="shared" si="122"/>
        <v>-1.0165421730325472</v>
      </c>
      <c r="C7821" s="9">
        <f>(Sheet8!A7822-Sheet8!A7821)/Sheet8!A7821</f>
        <v>49.0625</v>
      </c>
    </row>
    <row r="7822" spans="1:3" x14ac:dyDescent="0.25">
      <c r="A7822" s="2">
        <v>592.74</v>
      </c>
      <c r="B7822" s="9">
        <f t="shared" si="122"/>
        <v>0.13680402497093869</v>
      </c>
      <c r="C7822" s="9">
        <f>(Sheet8!A7823-Sheet8!A7822)/Sheet8!A7822</f>
        <v>-0.81160036440935313</v>
      </c>
    </row>
    <row r="7823" spans="1:3" x14ac:dyDescent="0.25">
      <c r="A7823" s="2">
        <v>111.672</v>
      </c>
      <c r="B7823" s="9">
        <f t="shared" si="122"/>
        <v>-18.729348648963427</v>
      </c>
      <c r="C7823" s="9">
        <f>(Sheet8!A7824-Sheet8!A7823)/Sheet8!A7823</f>
        <v>-0.92263056092843321</v>
      </c>
    </row>
    <row r="7824" spans="1:3" x14ac:dyDescent="0.25">
      <c r="A7824" s="2">
        <v>8.64</v>
      </c>
      <c r="B7824" s="9">
        <f t="shared" si="122"/>
        <v>-0.9662027077459644</v>
      </c>
      <c r="C7824" s="9">
        <f>(Sheet8!A7825-Sheet8!A7824)/Sheet8!A7824</f>
        <v>16.357638888888886</v>
      </c>
    </row>
    <row r="7825" spans="1:3" x14ac:dyDescent="0.25">
      <c r="A7825" s="2">
        <v>149.97</v>
      </c>
      <c r="B7825" s="9">
        <f t="shared" si="122"/>
        <v>-2.1029288866452225</v>
      </c>
      <c r="C7825" s="9">
        <f>(Sheet8!A7826-Sheet8!A7825)/Sheet8!A7825</f>
        <v>0.55284390211375611</v>
      </c>
    </row>
    <row r="7826" spans="1:3" x14ac:dyDescent="0.25">
      <c r="A7826" s="2">
        <v>232.88</v>
      </c>
      <c r="B7826" s="9">
        <f t="shared" si="122"/>
        <v>-8.5410168428729758</v>
      </c>
      <c r="C7826" s="9">
        <f>(Sheet8!A7827-Sheet8!A7826)/Sheet8!A7826</f>
        <v>-0.60974750944692546</v>
      </c>
    </row>
    <row r="7827" spans="1:3" x14ac:dyDescent="0.25">
      <c r="A7827" s="2">
        <v>90.882000000000005</v>
      </c>
      <c r="B7827" s="9">
        <f t="shared" si="122"/>
        <v>-1.2132433352553158</v>
      </c>
      <c r="C7827" s="9">
        <f>(Sheet8!A7828-Sheet8!A7827)/Sheet8!A7827</f>
        <v>4.5981162386391139</v>
      </c>
    </row>
    <row r="7828" spans="1:3" x14ac:dyDescent="0.25">
      <c r="A7828" s="2">
        <v>508.76799999999997</v>
      </c>
      <c r="B7828" s="9">
        <f t="shared" si="122"/>
        <v>-6.5586589768722545</v>
      </c>
      <c r="C7828" s="9">
        <f>(Sheet8!A7829-Sheet8!A7828)/Sheet8!A7828</f>
        <v>-0.98051764261903274</v>
      </c>
    </row>
    <row r="7829" spans="1:3" x14ac:dyDescent="0.25">
      <c r="A7829" s="2">
        <v>9.9120000000000008</v>
      </c>
      <c r="B7829" s="9">
        <f t="shared" si="122"/>
        <v>-1.0126723791761554</v>
      </c>
      <c r="C7829" s="9">
        <f>(Sheet8!A7830-Sheet8!A7829)/Sheet8!A7829</f>
        <v>5.4503631961259078</v>
      </c>
    </row>
    <row r="7830" spans="1:3" x14ac:dyDescent="0.25">
      <c r="A7830" s="2">
        <v>63.936</v>
      </c>
      <c r="B7830" s="9">
        <f t="shared" si="122"/>
        <v>-62.410010518934122</v>
      </c>
      <c r="C7830" s="9">
        <f>(Sheet8!A7831-Sheet8!A7830)/Sheet8!A7830</f>
        <v>-6.9069069069069025E-2</v>
      </c>
    </row>
    <row r="7831" spans="1:3" x14ac:dyDescent="0.25">
      <c r="A7831" s="2">
        <v>59.52</v>
      </c>
      <c r="B7831" s="9">
        <f t="shared" si="122"/>
        <v>-1.1977122696319793</v>
      </c>
      <c r="C7831" s="9">
        <f>(Sheet8!A7832-Sheet8!A7831)/Sheet8!A7831</f>
        <v>4.2415322580645158</v>
      </c>
    </row>
    <row r="7832" spans="1:3" x14ac:dyDescent="0.25">
      <c r="A7832" s="2">
        <v>311.976</v>
      </c>
      <c r="B7832" s="9">
        <f t="shared" si="122"/>
        <v>-0.26072821613430669</v>
      </c>
      <c r="C7832" s="9">
        <f>(Sheet8!A7833-Sheet8!A7832)/Sheet8!A7832</f>
        <v>-0.83860296945918922</v>
      </c>
    </row>
    <row r="7833" spans="1:3" x14ac:dyDescent="0.25">
      <c r="A7833" s="2">
        <v>50.351999999999997</v>
      </c>
      <c r="B7833" s="9">
        <f t="shared" si="122"/>
        <v>-0.49289704790785616</v>
      </c>
      <c r="C7833" s="9">
        <f>(Sheet8!A7834-Sheet8!A7833)/Sheet8!A7833</f>
        <v>-0.61995551318716235</v>
      </c>
    </row>
    <row r="7834" spans="1:3" x14ac:dyDescent="0.25">
      <c r="A7834" s="2">
        <v>19.135999999999999</v>
      </c>
      <c r="B7834" s="9">
        <f t="shared" si="122"/>
        <v>-56.385599377270367</v>
      </c>
      <c r="C7834" s="9">
        <f>(Sheet8!A7835-Sheet8!A7834)/Sheet8!A7834</f>
        <v>-0.31438127090301005</v>
      </c>
    </row>
    <row r="7835" spans="1:3" x14ac:dyDescent="0.25">
      <c r="A7835" s="2">
        <v>13.12</v>
      </c>
      <c r="B7835" s="9">
        <f t="shared" si="122"/>
        <v>-0.94333356756588149</v>
      </c>
      <c r="C7835" s="9">
        <f>(Sheet8!A7836-Sheet8!A7835)/Sheet8!A7835</f>
        <v>17.412195121951221</v>
      </c>
    </row>
    <row r="7836" spans="1:3" x14ac:dyDescent="0.25">
      <c r="A7836" s="2">
        <v>241.56800000000001</v>
      </c>
      <c r="B7836" s="9">
        <f t="shared" si="122"/>
        <v>-1.3648843848054468</v>
      </c>
      <c r="C7836" s="9">
        <f>(Sheet8!A7837-Sheet8!A7836)/Sheet8!A7836</f>
        <v>0.98668697840773611</v>
      </c>
    </row>
    <row r="7837" spans="1:3" x14ac:dyDescent="0.25">
      <c r="A7837" s="2">
        <v>479.92</v>
      </c>
      <c r="B7837" s="9">
        <f t="shared" si="122"/>
        <v>1.663624406869652</v>
      </c>
      <c r="C7837" s="9">
        <f>(Sheet8!A7838-Sheet8!A7837)/Sheet8!A7837</f>
        <v>-0.36002667111185194</v>
      </c>
    </row>
    <row r="7838" spans="1:3" x14ac:dyDescent="0.25">
      <c r="A7838" s="2">
        <v>307.13600000000002</v>
      </c>
      <c r="B7838" s="9">
        <f t="shared" si="122"/>
        <v>-13.197205655944826</v>
      </c>
      <c r="C7838" s="9">
        <f>(Sheet8!A7839-Sheet8!A7838)/Sheet8!A7838</f>
        <v>-0.95897582829756189</v>
      </c>
    </row>
    <row r="7839" spans="1:3" x14ac:dyDescent="0.25">
      <c r="A7839" s="2">
        <v>12.6</v>
      </c>
      <c r="B7839" s="9">
        <f t="shared" si="122"/>
        <v>-1.0822227557926352</v>
      </c>
      <c r="C7839" s="9">
        <f>(Sheet8!A7840-Sheet8!A7839)/Sheet8!A7839</f>
        <v>11.696825396825396</v>
      </c>
    </row>
    <row r="7840" spans="1:3" x14ac:dyDescent="0.25">
      <c r="A7840" s="2">
        <v>159.97999999999999</v>
      </c>
      <c r="B7840" s="9">
        <f t="shared" si="122"/>
        <v>-201.24190992745295</v>
      </c>
      <c r="C7840" s="9">
        <f>(Sheet8!A7841-Sheet8!A7840)/Sheet8!A7840</f>
        <v>-0.96174521815226899</v>
      </c>
    </row>
    <row r="7841" spans="1:3" x14ac:dyDescent="0.25">
      <c r="A7841" s="2">
        <v>6.12</v>
      </c>
      <c r="B7841" s="9">
        <f t="shared" si="122"/>
        <v>-1.0049911597344212</v>
      </c>
      <c r="C7841" s="9">
        <f>(Sheet8!A7842-Sheet8!A7841)/Sheet8!A7841</f>
        <v>192.58169934640526</v>
      </c>
    </row>
    <row r="7842" spans="1:3" x14ac:dyDescent="0.25">
      <c r="A7842" s="2">
        <v>1184.72</v>
      </c>
      <c r="B7842" s="9">
        <f t="shared" si="122"/>
        <v>-1.2736716415556035</v>
      </c>
      <c r="C7842" s="9">
        <f>(Sheet8!A7843-Sheet8!A7842)/Sheet8!A7842</f>
        <v>-0.96120602336417038</v>
      </c>
    </row>
    <row r="7843" spans="1:3" x14ac:dyDescent="0.25">
      <c r="A7843" s="2">
        <v>45.96</v>
      </c>
      <c r="B7843" s="9">
        <f t="shared" si="122"/>
        <v>-0.13361417277396215</v>
      </c>
      <c r="C7843" s="9">
        <f>(Sheet8!A7844-Sheet8!A7843)/Sheet8!A7843</f>
        <v>0.26305483028720617</v>
      </c>
    </row>
    <row r="7844" spans="1:3" x14ac:dyDescent="0.25">
      <c r="A7844" s="2">
        <v>58.05</v>
      </c>
      <c r="B7844" s="9">
        <f t="shared" si="122"/>
        <v>2.2701333058475903</v>
      </c>
      <c r="C7844" s="9">
        <f>(Sheet8!A7845-Sheet8!A7844)/Sheet8!A7844</f>
        <v>0.22790697674418611</v>
      </c>
    </row>
    <row r="7845" spans="1:3" x14ac:dyDescent="0.25">
      <c r="A7845" s="2">
        <v>71.28</v>
      </c>
      <c r="B7845" s="9">
        <f t="shared" si="122"/>
        <v>-0.67108365367345479</v>
      </c>
      <c r="C7845" s="9">
        <f>(Sheet8!A7846-Sheet8!A7845)/Sheet8!A7845</f>
        <v>0.74528619528619522</v>
      </c>
    </row>
    <row r="7846" spans="1:3" x14ac:dyDescent="0.25">
      <c r="A7846" s="2">
        <v>124.404</v>
      </c>
      <c r="B7846" s="9">
        <f t="shared" si="122"/>
        <v>44.217368498242422</v>
      </c>
      <c r="C7846" s="9">
        <f>(Sheet8!A7847-Sheet8!A7846)/Sheet8!A7846</f>
        <v>0.24513681232114731</v>
      </c>
    </row>
    <row r="7847" spans="1:3" x14ac:dyDescent="0.25">
      <c r="A7847" s="2">
        <v>154.9</v>
      </c>
      <c r="B7847" s="9">
        <f t="shared" si="122"/>
        <v>-1.0894361584323957</v>
      </c>
      <c r="C7847" s="9">
        <f>(Sheet8!A7848-Sheet8!A7847)/Sheet8!A7847</f>
        <v>11.084441575209812</v>
      </c>
    </row>
    <row r="7848" spans="1:3" x14ac:dyDescent="0.25">
      <c r="A7848" s="2">
        <v>1871.88</v>
      </c>
      <c r="B7848" s="9">
        <f t="shared" si="122"/>
        <v>-1.1709451000119568</v>
      </c>
      <c r="C7848" s="9">
        <f>(Sheet8!A7849-Sheet8!A7848)/Sheet8!A7848</f>
        <v>-0.99134987285509757</v>
      </c>
    </row>
    <row r="7849" spans="1:3" x14ac:dyDescent="0.25">
      <c r="A7849" s="2">
        <v>16.192</v>
      </c>
      <c r="B7849" s="9">
        <f t="shared" si="122"/>
        <v>-2.9520003547317892</v>
      </c>
      <c r="C7849" s="9">
        <f>(Sheet8!A7850-Sheet8!A7849)/Sheet8!A7849</f>
        <v>0.16946640316205533</v>
      </c>
    </row>
    <row r="7850" spans="1:3" x14ac:dyDescent="0.25">
      <c r="A7850" s="2">
        <v>18.936</v>
      </c>
      <c r="B7850" s="9">
        <f t="shared" si="122"/>
        <v>0.82066353187042884</v>
      </c>
      <c r="C7850" s="9">
        <f>(Sheet8!A7851-Sheet8!A7850)/Sheet8!A7850</f>
        <v>-0.33079847908745241</v>
      </c>
    </row>
    <row r="7851" spans="1:3" x14ac:dyDescent="0.25">
      <c r="A7851" s="2">
        <v>12.672000000000001</v>
      </c>
      <c r="B7851" s="9">
        <f t="shared" si="122"/>
        <v>-2.1227313566936208</v>
      </c>
      <c r="C7851" s="9">
        <f>(Sheet8!A7852-Sheet8!A7851)/Sheet8!A7851</f>
        <v>-0.60227272727272729</v>
      </c>
    </row>
    <row r="7852" spans="1:3" x14ac:dyDescent="0.25">
      <c r="A7852" s="2">
        <v>5.04</v>
      </c>
      <c r="B7852" s="9">
        <f t="shared" si="122"/>
        <v>1.0901688540332906</v>
      </c>
      <c r="C7852" s="9">
        <f>(Sheet8!A7853-Sheet8!A7852)/Sheet8!A7852</f>
        <v>0.67619047619047623</v>
      </c>
    </row>
    <row r="7853" spans="1:3" x14ac:dyDescent="0.25">
      <c r="A7853" s="2">
        <v>8.4480000000000004</v>
      </c>
      <c r="B7853" s="9">
        <f t="shared" si="122"/>
        <v>-1.3618894945593181</v>
      </c>
      <c r="C7853" s="9">
        <f>(Sheet8!A7854-Sheet8!A7853)/Sheet8!A7853</f>
        <v>1.4133522727272727</v>
      </c>
    </row>
    <row r="7854" spans="1:3" x14ac:dyDescent="0.25">
      <c r="A7854" s="2">
        <v>20.388000000000002</v>
      </c>
      <c r="B7854" s="9">
        <f t="shared" si="122"/>
        <v>-61.985636446822959</v>
      </c>
      <c r="C7854" s="9">
        <f>(Sheet8!A7855-Sheet8!A7854)/Sheet8!A7854</f>
        <v>-0.51147733961153619</v>
      </c>
    </row>
    <row r="7855" spans="1:3" x14ac:dyDescent="0.25">
      <c r="A7855" s="2">
        <v>9.9600000000000009</v>
      </c>
      <c r="B7855" s="9">
        <f t="shared" si="122"/>
        <v>-1.0268595678476957</v>
      </c>
      <c r="C7855" s="9">
        <f>(Sheet8!A7856-Sheet8!A7855)/Sheet8!A7855</f>
        <v>31.192771084337348</v>
      </c>
    </row>
    <row r="7856" spans="1:3" x14ac:dyDescent="0.25">
      <c r="A7856" s="2">
        <v>320.64</v>
      </c>
      <c r="B7856" s="9">
        <f t="shared" si="122"/>
        <v>-0.39366765932102438</v>
      </c>
      <c r="C7856" s="9">
        <f>(Sheet8!A7857-Sheet8!A7856)/Sheet8!A7856</f>
        <v>-0.83782435129740518</v>
      </c>
    </row>
    <row r="7857" spans="1:3" x14ac:dyDescent="0.25">
      <c r="A7857" s="2">
        <v>52</v>
      </c>
      <c r="B7857" s="9">
        <f t="shared" si="122"/>
        <v>-34.732943325799091</v>
      </c>
      <c r="C7857" s="9">
        <f>(Sheet8!A7858-Sheet8!A7857)/Sheet8!A7857</f>
        <v>-0.50800000000000001</v>
      </c>
    </row>
    <row r="7858" spans="1:3" x14ac:dyDescent="0.25">
      <c r="A7858" s="2">
        <v>25.584</v>
      </c>
      <c r="B7858" s="9">
        <f t="shared" si="122"/>
        <v>-1.028680990594353</v>
      </c>
      <c r="C7858" s="9">
        <f>(Sheet8!A7859-Sheet8!A7858)/Sheet8!A7858</f>
        <v>17.13633520950594</v>
      </c>
    </row>
    <row r="7859" spans="1:3" x14ac:dyDescent="0.25">
      <c r="A7859" s="2">
        <v>464</v>
      </c>
      <c r="B7859" s="9">
        <f t="shared" si="122"/>
        <v>0.69005887975013547</v>
      </c>
      <c r="C7859" s="9">
        <f>(Sheet8!A7860-Sheet8!A7859)/Sheet8!A7859</f>
        <v>-0.49148706896551725</v>
      </c>
    </row>
    <row r="7860" spans="1:3" x14ac:dyDescent="0.25">
      <c r="A7860" s="2">
        <v>235.95</v>
      </c>
      <c r="B7860" s="9">
        <f t="shared" si="122"/>
        <v>-0.35431114567805205</v>
      </c>
      <c r="C7860" s="9">
        <f>(Sheet8!A7861-Sheet8!A7860)/Sheet8!A7860</f>
        <v>-0.83064208518753968</v>
      </c>
    </row>
    <row r="7861" spans="1:3" x14ac:dyDescent="0.25">
      <c r="A7861" s="2">
        <v>39.96</v>
      </c>
      <c r="B7861" s="9">
        <f t="shared" si="122"/>
        <v>-0.93680337570859118</v>
      </c>
      <c r="C7861" s="9">
        <f>(Sheet8!A7862-Sheet8!A7861)/Sheet8!A7861</f>
        <v>-0.53633633633633637</v>
      </c>
    </row>
    <row r="7862" spans="1:3" x14ac:dyDescent="0.25">
      <c r="A7862" s="2">
        <v>18.527999999999999</v>
      </c>
      <c r="B7862" s="9">
        <f t="shared" si="122"/>
        <v>-106.58514037647224</v>
      </c>
      <c r="C7862" s="9">
        <f>(Sheet8!A7863-Sheet8!A7862)/Sheet8!A7862</f>
        <v>-3.3894645941278077E-2</v>
      </c>
    </row>
    <row r="7863" spans="1:3" x14ac:dyDescent="0.25">
      <c r="A7863" s="2">
        <v>17.899999999999999</v>
      </c>
      <c r="B7863" s="9">
        <f t="shared" si="122"/>
        <v>-0.34958898799578908</v>
      </c>
      <c r="C7863" s="9">
        <f>(Sheet8!A7864-Sheet8!A7863)/Sheet8!A7863</f>
        <v>3.578770949720671</v>
      </c>
    </row>
    <row r="7864" spans="1:3" x14ac:dyDescent="0.25">
      <c r="A7864" s="2">
        <v>81.96</v>
      </c>
      <c r="B7864" s="9">
        <f t="shared" si="122"/>
        <v>-1.4004788859378632</v>
      </c>
      <c r="C7864" s="9">
        <f>(Sheet8!A7865-Sheet8!A7864)/Sheet8!A7864</f>
        <v>2.3276720351390927</v>
      </c>
    </row>
    <row r="7865" spans="1:3" x14ac:dyDescent="0.25">
      <c r="A7865" s="2">
        <v>272.73599999999999</v>
      </c>
      <c r="B7865" s="9">
        <f t="shared" si="122"/>
        <v>-25.558183532547513</v>
      </c>
      <c r="C7865" s="9">
        <f>(Sheet8!A7866-Sheet8!A7865)/Sheet8!A7865</f>
        <v>-0.93218350346122258</v>
      </c>
    </row>
    <row r="7866" spans="1:3" x14ac:dyDescent="0.25">
      <c r="A7866" s="2">
        <v>18.495999999999999</v>
      </c>
      <c r="B7866" s="9">
        <f t="shared" si="122"/>
        <v>-1.0310530346527893</v>
      </c>
      <c r="C7866" s="9">
        <f>(Sheet8!A7867-Sheet8!A7866)/Sheet8!A7866</f>
        <v>22.892733564013845</v>
      </c>
    </row>
    <row r="7867" spans="1:3" x14ac:dyDescent="0.25">
      <c r="A7867" s="2">
        <v>441.92</v>
      </c>
      <c r="B7867" s="9">
        <f t="shared" si="122"/>
        <v>-1.4258251908268018</v>
      </c>
      <c r="C7867" s="9">
        <f>(Sheet8!A7868-Sheet8!A7867)/Sheet8!A7867</f>
        <v>-0.71088884866039104</v>
      </c>
    </row>
    <row r="7868" spans="1:3" x14ac:dyDescent="0.25">
      <c r="A7868" s="2">
        <v>127.764</v>
      </c>
      <c r="B7868" s="9">
        <f t="shared" si="122"/>
        <v>-4.0378823484145698</v>
      </c>
      <c r="C7868" s="9">
        <f>(Sheet8!A7869-Sheet8!A7868)/Sheet8!A7868</f>
        <v>0.30271437963745657</v>
      </c>
    </row>
    <row r="7869" spans="1:3" x14ac:dyDescent="0.25">
      <c r="A7869" s="2">
        <v>166.44</v>
      </c>
      <c r="B7869" s="9">
        <f t="shared" si="122"/>
        <v>-1.863106528170611</v>
      </c>
      <c r="C7869" s="9">
        <f>(Sheet8!A7870-Sheet8!A7869)/Sheet8!A7869</f>
        <v>-0.91961067051189616</v>
      </c>
    </row>
    <row r="7870" spans="1:3" x14ac:dyDescent="0.25">
      <c r="A7870" s="2">
        <v>13.38</v>
      </c>
      <c r="B7870" s="9">
        <f t="shared" si="122"/>
        <v>-0.97648210922787182</v>
      </c>
      <c r="C7870" s="9">
        <f>(Sheet8!A7871-Sheet8!A7870)/Sheet8!A7870</f>
        <v>0.79372197309417025</v>
      </c>
    </row>
    <row r="7871" spans="1:3" x14ac:dyDescent="0.25">
      <c r="A7871" s="2">
        <v>24</v>
      </c>
      <c r="B7871" s="9">
        <f t="shared" si="122"/>
        <v>-41.073391922213887</v>
      </c>
      <c r="C7871" s="9">
        <f>(Sheet8!A7872-Sheet8!A7871)/Sheet8!A7871</f>
        <v>1.8666666666666682E-2</v>
      </c>
    </row>
    <row r="7872" spans="1:3" x14ac:dyDescent="0.25">
      <c r="A7872" s="2">
        <v>24.448</v>
      </c>
      <c r="B7872" s="9">
        <f t="shared" si="122"/>
        <v>-198.26445103452974</v>
      </c>
      <c r="C7872" s="9">
        <f>(Sheet8!A7873-Sheet8!A7872)/Sheet8!A7872</f>
        <v>-0.74803664921465973</v>
      </c>
    </row>
    <row r="7873" spans="1:3" x14ac:dyDescent="0.25">
      <c r="A7873" s="2">
        <v>6.16</v>
      </c>
      <c r="B7873" s="9">
        <f t="shared" si="122"/>
        <v>-1.006713467226918</v>
      </c>
      <c r="C7873" s="9">
        <f>(Sheet8!A7874-Sheet8!A7873)/Sheet8!A7873</f>
        <v>147.56103896103895</v>
      </c>
    </row>
    <row r="7874" spans="1:3" x14ac:dyDescent="0.25">
      <c r="A7874" s="2">
        <v>915.13599999999997</v>
      </c>
      <c r="B7874" s="9">
        <f t="shared" si="122"/>
        <v>-11.526028468707231</v>
      </c>
      <c r="C7874" s="9">
        <f>(Sheet8!A7875-Sheet8!A7874)/Sheet8!A7874</f>
        <v>-0.99064619903489759</v>
      </c>
    </row>
    <row r="7875" spans="1:3" x14ac:dyDescent="0.25">
      <c r="A7875" s="2">
        <v>8.56</v>
      </c>
      <c r="B7875" s="9">
        <f t="shared" ref="B7875:B7938" si="123">(C7876-C7875)/C7875</f>
        <v>-1.0654062460358651</v>
      </c>
      <c r="C7875" s="9">
        <f>(Sheet8!A7876-Sheet8!A7875)/Sheet8!A7875</f>
        <v>10.427570093457943</v>
      </c>
    </row>
    <row r="7876" spans="1:3" x14ac:dyDescent="0.25">
      <c r="A7876" s="2">
        <v>97.82</v>
      </c>
      <c r="B7876" s="9">
        <f t="shared" si="123"/>
        <v>-6.0611736820925362E-2</v>
      </c>
      <c r="C7876" s="9">
        <f>(Sheet8!A7877-Sheet8!A7876)/Sheet8!A7876</f>
        <v>-0.68202821508893885</v>
      </c>
    </row>
    <row r="7877" spans="1:3" x14ac:dyDescent="0.25">
      <c r="A7877" s="2">
        <v>31.103999999999999</v>
      </c>
      <c r="B7877" s="9">
        <f t="shared" si="123"/>
        <v>-0.1430578859843899</v>
      </c>
      <c r="C7877" s="9">
        <f>(Sheet8!A7878-Sheet8!A7877)/Sheet8!A7877</f>
        <v>-0.64068930041152261</v>
      </c>
    </row>
    <row r="7878" spans="1:3" x14ac:dyDescent="0.25">
      <c r="A7878" s="2">
        <v>11.176</v>
      </c>
      <c r="B7878" s="9">
        <f t="shared" si="123"/>
        <v>-86.697469009333417</v>
      </c>
      <c r="C7878" s="9">
        <f>(Sheet8!A7879-Sheet8!A7878)/Sheet8!A7878</f>
        <v>-0.54903364352183248</v>
      </c>
    </row>
    <row r="7879" spans="1:3" x14ac:dyDescent="0.25">
      <c r="A7879" s="2">
        <v>5.04</v>
      </c>
      <c r="B7879" s="9">
        <f t="shared" si="123"/>
        <v>-0.99166269767427595</v>
      </c>
      <c r="C7879" s="9">
        <f>(Sheet8!A7880-Sheet8!A7879)/Sheet8!A7879</f>
        <v>47.050793650793651</v>
      </c>
    </row>
    <row r="7880" spans="1:3" x14ac:dyDescent="0.25">
      <c r="A7880" s="2">
        <v>242.17599999999999</v>
      </c>
      <c r="B7880" s="9">
        <f t="shared" si="123"/>
        <v>-3.4483336652543168</v>
      </c>
      <c r="C7880" s="9">
        <f>(Sheet8!A7881-Sheet8!A7880)/Sheet8!A7880</f>
        <v>0.39227669133192389</v>
      </c>
    </row>
    <row r="7881" spans="1:3" x14ac:dyDescent="0.25">
      <c r="A7881" s="2">
        <v>337.17599999999999</v>
      </c>
      <c r="B7881" s="9">
        <f t="shared" si="123"/>
        <v>-5.9476037934937747</v>
      </c>
      <c r="C7881" s="9">
        <f>(Sheet8!A7882-Sheet8!A7881)/Sheet8!A7881</f>
        <v>-0.96042422948252548</v>
      </c>
    </row>
    <row r="7882" spans="1:3" x14ac:dyDescent="0.25">
      <c r="A7882" s="2">
        <v>13.343999999999999</v>
      </c>
      <c r="B7882" s="9">
        <f t="shared" si="123"/>
        <v>-0.92985112288670202</v>
      </c>
      <c r="C7882" s="9">
        <f>(Sheet8!A7883-Sheet8!A7882)/Sheet8!A7882</f>
        <v>4.7517985611510793</v>
      </c>
    </row>
    <row r="7883" spans="1:3" x14ac:dyDescent="0.25">
      <c r="A7883" s="2">
        <v>76.751999999999995</v>
      </c>
      <c r="B7883" s="9">
        <f t="shared" si="123"/>
        <v>-3.6974671669793611</v>
      </c>
      <c r="C7883" s="9">
        <f>(Sheet8!A7884-Sheet8!A7883)/Sheet8!A7883</f>
        <v>0.33333333333333337</v>
      </c>
    </row>
    <row r="7884" spans="1:3" x14ac:dyDescent="0.25">
      <c r="A7884" s="2">
        <v>102.336</v>
      </c>
      <c r="B7884" s="9">
        <f t="shared" si="123"/>
        <v>-4.9873752997456462</v>
      </c>
      <c r="C7884" s="9">
        <f>(Sheet8!A7885-Sheet8!A7884)/Sheet8!A7884</f>
        <v>-0.89915572232645391</v>
      </c>
    </row>
    <row r="7885" spans="1:3" x14ac:dyDescent="0.25">
      <c r="A7885" s="2">
        <v>10.32</v>
      </c>
      <c r="B7885" s="9">
        <f t="shared" si="123"/>
        <v>-1.1411334445180599</v>
      </c>
      <c r="C7885" s="9">
        <f>(Sheet8!A7886-Sheet8!A7885)/Sheet8!A7885</f>
        <v>3.5852713178294571</v>
      </c>
    </row>
    <row r="7886" spans="1:3" x14ac:dyDescent="0.25">
      <c r="A7886" s="2">
        <v>47.32</v>
      </c>
      <c r="B7886" s="9">
        <f t="shared" si="123"/>
        <v>-0.43728156023649051</v>
      </c>
      <c r="C7886" s="9">
        <f>(Sheet8!A7887-Sheet8!A7886)/Sheet8!A7886</f>
        <v>-0.50600169061707523</v>
      </c>
    </row>
    <row r="7887" spans="1:3" x14ac:dyDescent="0.25">
      <c r="A7887" s="2">
        <v>23.376000000000001</v>
      </c>
      <c r="B7887" s="9">
        <f t="shared" si="123"/>
        <v>-0.88909412955465617</v>
      </c>
      <c r="C7887" s="9">
        <f>(Sheet8!A7888-Sheet8!A7887)/Sheet8!A7887</f>
        <v>-0.28473648186173861</v>
      </c>
    </row>
    <row r="7888" spans="1:3" x14ac:dyDescent="0.25">
      <c r="A7888" s="2">
        <v>16.72</v>
      </c>
      <c r="B7888" s="9">
        <f t="shared" si="123"/>
        <v>-32.697957839262259</v>
      </c>
      <c r="C7888" s="9">
        <f>(Sheet8!A7889-Sheet8!A7888)/Sheet8!A7888</f>
        <v>-3.1578947368420977E-2</v>
      </c>
    </row>
    <row r="7889" spans="1:3" x14ac:dyDescent="0.25">
      <c r="A7889" s="2">
        <v>16.192</v>
      </c>
      <c r="B7889" s="9">
        <f t="shared" si="123"/>
        <v>-1.3857299550290665</v>
      </c>
      <c r="C7889" s="9">
        <f>(Sheet8!A7890-Sheet8!A7889)/Sheet8!A7889</f>
        <v>1.00098814229249</v>
      </c>
    </row>
    <row r="7890" spans="1:3" x14ac:dyDescent="0.25">
      <c r="A7890" s="2">
        <v>32.4</v>
      </c>
      <c r="B7890" s="9">
        <f t="shared" si="123"/>
        <v>-50.492496500537136</v>
      </c>
      <c r="C7890" s="9">
        <f>(Sheet8!A7891-Sheet8!A7890)/Sheet8!A7890</f>
        <v>-0.38611111111111107</v>
      </c>
    </row>
    <row r="7891" spans="1:3" x14ac:dyDescent="0.25">
      <c r="A7891" s="2">
        <v>19.89</v>
      </c>
      <c r="B7891" s="9">
        <f t="shared" si="123"/>
        <v>-1.0073435339266765</v>
      </c>
      <c r="C7891" s="9">
        <f>(Sheet8!A7892-Sheet8!A7891)/Sheet8!A7891</f>
        <v>19.109602815485168</v>
      </c>
    </row>
    <row r="7892" spans="1:3" x14ac:dyDescent="0.25">
      <c r="A7892" s="2">
        <v>399.98</v>
      </c>
      <c r="B7892" s="9">
        <f t="shared" si="123"/>
        <v>3.9225787650301096</v>
      </c>
      <c r="C7892" s="9">
        <f>(Sheet8!A7893-Sheet8!A7892)/Sheet8!A7892</f>
        <v>-0.14033201660083003</v>
      </c>
    </row>
    <row r="7893" spans="1:3" x14ac:dyDescent="0.25">
      <c r="A7893" s="2">
        <v>343.85</v>
      </c>
      <c r="B7893" s="9">
        <f t="shared" si="123"/>
        <v>0.25807798639478008</v>
      </c>
      <c r="C7893" s="9">
        <f>(Sheet8!A7894-Sheet8!A7893)/Sheet8!A7893</f>
        <v>-0.69079540497309877</v>
      </c>
    </row>
    <row r="7894" spans="1:3" x14ac:dyDescent="0.25">
      <c r="A7894" s="2">
        <v>106.32</v>
      </c>
      <c r="B7894" s="9">
        <f t="shared" si="123"/>
        <v>-6.6606657710105992</v>
      </c>
      <c r="C7894" s="9">
        <f>(Sheet8!A7895-Sheet8!A7894)/Sheet8!A7894</f>
        <v>-0.86907449209932275</v>
      </c>
    </row>
    <row r="7895" spans="1:3" x14ac:dyDescent="0.25">
      <c r="A7895" s="2">
        <v>13.92</v>
      </c>
      <c r="B7895" s="9">
        <f t="shared" si="123"/>
        <v>-1.1878776880500861</v>
      </c>
      <c r="C7895" s="9">
        <f>(Sheet8!A7896-Sheet8!A7895)/Sheet8!A7895</f>
        <v>4.9195402298850581</v>
      </c>
    </row>
    <row r="7896" spans="1:3" x14ac:dyDescent="0.25">
      <c r="A7896" s="2">
        <v>82.4</v>
      </c>
      <c r="B7896" s="9">
        <f t="shared" si="123"/>
        <v>-77.567550096961838</v>
      </c>
      <c r="C7896" s="9">
        <f>(Sheet8!A7897-Sheet8!A7896)/Sheet8!A7896</f>
        <v>-0.9242718446601943</v>
      </c>
    </row>
    <row r="7897" spans="1:3" x14ac:dyDescent="0.25">
      <c r="A7897" s="2">
        <v>6.24</v>
      </c>
      <c r="B7897" s="9">
        <f t="shared" si="123"/>
        <v>-1.0055466626279572</v>
      </c>
      <c r="C7897" s="9">
        <f>(Sheet8!A7898-Sheet8!A7897)/Sheet8!A7897</f>
        <v>70.769230769230759</v>
      </c>
    </row>
    <row r="7898" spans="1:3" x14ac:dyDescent="0.25">
      <c r="A7898" s="2">
        <v>447.84</v>
      </c>
      <c r="B7898" s="9">
        <f t="shared" si="123"/>
        <v>-13.571975604120981</v>
      </c>
      <c r="C7898" s="9">
        <f>(Sheet8!A7899-Sheet8!A7898)/Sheet8!A7898</f>
        <v>-0.39253304751697032</v>
      </c>
    </row>
    <row r="7899" spans="1:3" x14ac:dyDescent="0.25">
      <c r="A7899" s="2">
        <v>272.048</v>
      </c>
      <c r="B7899" s="9">
        <f t="shared" si="123"/>
        <v>-1.1995854232173646</v>
      </c>
      <c r="C7899" s="9">
        <f>(Sheet8!A7900-Sheet8!A7899)/Sheet8!A7899</f>
        <v>4.934915897194613</v>
      </c>
    </row>
    <row r="7900" spans="1:3" x14ac:dyDescent="0.25">
      <c r="A7900" s="2">
        <v>1614.5820000000001</v>
      </c>
      <c r="B7900" s="9">
        <f t="shared" si="123"/>
        <v>-5.0834563738553808E-2</v>
      </c>
      <c r="C7900" s="9">
        <f>(Sheet8!A7901-Sheet8!A7900)/Sheet8!A7900</f>
        <v>-0.98493727788368757</v>
      </c>
    </row>
    <row r="7901" spans="1:3" x14ac:dyDescent="0.25">
      <c r="A7901" s="2">
        <v>24.32</v>
      </c>
      <c r="B7901" s="9">
        <f t="shared" si="123"/>
        <v>-21.529005750680628</v>
      </c>
      <c r="C7901" s="9">
        <f>(Sheet8!A7902-Sheet8!A7901)/Sheet8!A7901</f>
        <v>-0.93486842105263157</v>
      </c>
    </row>
    <row r="7902" spans="1:3" x14ac:dyDescent="0.25">
      <c r="A7902" s="2">
        <v>1.5840000000000001</v>
      </c>
      <c r="B7902" s="9">
        <f t="shared" si="123"/>
        <v>-1.0280596877386061</v>
      </c>
      <c r="C7902" s="9">
        <f>(Sheet8!A7903-Sheet8!A7902)/Sheet8!A7902</f>
        <v>19.191919191919194</v>
      </c>
    </row>
    <row r="7903" spans="1:3" x14ac:dyDescent="0.25">
      <c r="A7903" s="2">
        <v>31.984000000000002</v>
      </c>
      <c r="B7903" s="9">
        <f t="shared" si="123"/>
        <v>-52.441872373205854</v>
      </c>
      <c r="C7903" s="9">
        <f>(Sheet8!A7904-Sheet8!A7903)/Sheet8!A7903</f>
        <v>-0.53851925962981495</v>
      </c>
    </row>
    <row r="7904" spans="1:3" x14ac:dyDescent="0.25">
      <c r="A7904" s="2">
        <v>14.76</v>
      </c>
      <c r="B7904" s="9">
        <f t="shared" si="123"/>
        <v>-1.0295676166671062</v>
      </c>
      <c r="C7904" s="9">
        <f>(Sheet8!A7905-Sheet8!A7904)/Sheet8!A7904</f>
        <v>27.702439024390248</v>
      </c>
    </row>
    <row r="7905" spans="1:3" x14ac:dyDescent="0.25">
      <c r="A7905" s="2">
        <v>423.64800000000002</v>
      </c>
      <c r="B7905" s="9">
        <f t="shared" si="123"/>
        <v>0.14974885816618139</v>
      </c>
      <c r="C7905" s="9">
        <f>(Sheet8!A7906-Sheet8!A7905)/Sheet8!A7905</f>
        <v>-0.8190950978170557</v>
      </c>
    </row>
    <row r="7906" spans="1:3" x14ac:dyDescent="0.25">
      <c r="A7906" s="2">
        <v>76.64</v>
      </c>
      <c r="B7906" s="9">
        <f t="shared" si="123"/>
        <v>-0.88011384357949374</v>
      </c>
      <c r="C7906" s="9">
        <f>(Sheet8!A7907-Sheet8!A7906)/Sheet8!A7906</f>
        <v>-0.94175365344467643</v>
      </c>
    </row>
    <row r="7907" spans="1:3" x14ac:dyDescent="0.25">
      <c r="A7907" s="2">
        <v>4.4640000000000004</v>
      </c>
      <c r="B7907" s="9">
        <f t="shared" si="123"/>
        <v>-1592.7806637806625</v>
      </c>
      <c r="C7907" s="9">
        <f>(Sheet8!A7908-Sheet8!A7907)/Sheet8!A7907</f>
        <v>-0.11290322580645171</v>
      </c>
    </row>
    <row r="7908" spans="1:3" x14ac:dyDescent="0.25">
      <c r="A7908" s="2">
        <v>3.96</v>
      </c>
      <c r="B7908" s="9">
        <f t="shared" si="123"/>
        <v>-1.0034750507821344</v>
      </c>
      <c r="C7908" s="9">
        <f>(Sheet8!A7909-Sheet8!A7908)/Sheet8!A7908</f>
        <v>179.71717171717171</v>
      </c>
    </row>
    <row r="7909" spans="1:3" x14ac:dyDescent="0.25">
      <c r="A7909" s="2">
        <v>715.64</v>
      </c>
      <c r="B7909" s="9">
        <f t="shared" si="123"/>
        <v>0.47059178954464004</v>
      </c>
      <c r="C7909" s="9">
        <f>(Sheet8!A7910-Sheet8!A7909)/Sheet8!A7909</f>
        <v>-0.62452629813872895</v>
      </c>
    </row>
    <row r="7910" spans="1:3" x14ac:dyDescent="0.25">
      <c r="A7910" s="2">
        <v>268.70400000000001</v>
      </c>
      <c r="B7910" s="9">
        <f t="shared" si="123"/>
        <v>-2.3312247289275221</v>
      </c>
      <c r="C7910" s="9">
        <f>(Sheet8!A7911-Sheet8!A7910)/Sheet8!A7910</f>
        <v>-0.91842324639752282</v>
      </c>
    </row>
    <row r="7911" spans="1:3" x14ac:dyDescent="0.25">
      <c r="A7911" s="2">
        <v>21.92</v>
      </c>
      <c r="B7911" s="9">
        <f t="shared" si="123"/>
        <v>1.6348065093252955</v>
      </c>
      <c r="C7911" s="9">
        <f>(Sheet8!A7912-Sheet8!A7911)/Sheet8!A7911</f>
        <v>1.222627737226277</v>
      </c>
    </row>
    <row r="7912" spans="1:3" x14ac:dyDescent="0.25">
      <c r="A7912" s="2">
        <v>48.72</v>
      </c>
      <c r="B7912" s="9">
        <f t="shared" si="123"/>
        <v>-1.2646250437280364</v>
      </c>
      <c r="C7912" s="9">
        <f>(Sheet8!A7913-Sheet8!A7912)/Sheet8!A7912</f>
        <v>3.2213875205254516</v>
      </c>
    </row>
    <row r="7913" spans="1:3" x14ac:dyDescent="0.25">
      <c r="A7913" s="2">
        <v>205.666</v>
      </c>
      <c r="B7913" s="9">
        <f t="shared" si="123"/>
        <v>-0.82031187581893872</v>
      </c>
      <c r="C7913" s="9">
        <f>(Sheet8!A7914-Sheet8!A7913)/Sheet8!A7913</f>
        <v>-0.85245981348399835</v>
      </c>
    </row>
    <row r="7914" spans="1:3" x14ac:dyDescent="0.25">
      <c r="A7914" s="2">
        <v>30.344000000000001</v>
      </c>
      <c r="B7914" s="9">
        <f t="shared" si="123"/>
        <v>-859.42861563671511</v>
      </c>
      <c r="C7914" s="9">
        <f>(Sheet8!A7915-Sheet8!A7914)/Sheet8!A7914</f>
        <v>-0.15317690482467702</v>
      </c>
    </row>
    <row r="7915" spans="1:3" x14ac:dyDescent="0.25">
      <c r="A7915" s="2">
        <v>25.696000000000002</v>
      </c>
      <c r="B7915" s="9">
        <f t="shared" si="123"/>
        <v>-1.0073786820388877</v>
      </c>
      <c r="C7915" s="9">
        <f>(Sheet8!A7916-Sheet8!A7915)/Sheet8!A7915</f>
        <v>131.49143835616437</v>
      </c>
    </row>
    <row r="7916" spans="1:3" x14ac:dyDescent="0.25">
      <c r="A7916" s="2">
        <v>3404.5</v>
      </c>
      <c r="B7916" s="9">
        <f t="shared" si="123"/>
        <v>-3.4717599363673246</v>
      </c>
      <c r="C7916" s="9">
        <f>(Sheet8!A7917-Sheet8!A7916)/Sheet8!A7916</f>
        <v>-0.9702335144661477</v>
      </c>
    </row>
    <row r="7917" spans="1:3" x14ac:dyDescent="0.25">
      <c r="A7917" s="2">
        <v>101.34</v>
      </c>
      <c r="B7917" s="9">
        <f t="shared" si="123"/>
        <v>-1.3801917220883708</v>
      </c>
      <c r="C7917" s="9">
        <f>(Sheet8!A7918-Sheet8!A7917)/Sheet8!A7917</f>
        <v>2.398184329978291</v>
      </c>
    </row>
    <row r="7918" spans="1:3" x14ac:dyDescent="0.25">
      <c r="A7918" s="2">
        <v>344.37200000000001</v>
      </c>
      <c r="B7918" s="9">
        <f t="shared" si="123"/>
        <v>-0.72797380630619879</v>
      </c>
      <c r="C7918" s="9">
        <f>(Sheet8!A7919-Sheet8!A7918)/Sheet8!A7918</f>
        <v>-0.91176983029979208</v>
      </c>
    </row>
    <row r="7919" spans="1:3" x14ac:dyDescent="0.25">
      <c r="A7919" s="2">
        <v>30.384</v>
      </c>
      <c r="B7919" s="9">
        <f t="shared" si="123"/>
        <v>-3.7831885939089007</v>
      </c>
      <c r="C7919" s="9">
        <f>(Sheet8!A7920-Sheet8!A7919)/Sheet8!A7919</f>
        <v>-0.24802527646129546</v>
      </c>
    </row>
    <row r="7920" spans="1:3" x14ac:dyDescent="0.25">
      <c r="A7920" s="2">
        <v>22.847999999999999</v>
      </c>
      <c r="B7920" s="9">
        <f t="shared" si="123"/>
        <v>-0.19878254773190149</v>
      </c>
      <c r="C7920" s="9">
        <f>(Sheet8!A7921-Sheet8!A7920)/Sheet8!A7920</f>
        <v>0.69030112044817926</v>
      </c>
    </row>
    <row r="7921" spans="1:3" x14ac:dyDescent="0.25">
      <c r="A7921" s="2">
        <v>38.619999999999997</v>
      </c>
      <c r="B7921" s="9">
        <f t="shared" si="123"/>
        <v>2.4460912688748944</v>
      </c>
      <c r="C7921" s="9">
        <f>(Sheet8!A7922-Sheet8!A7921)/Sheet8!A7921</f>
        <v>0.55308130502330399</v>
      </c>
    </row>
    <row r="7922" spans="1:3" x14ac:dyDescent="0.25">
      <c r="A7922" s="2">
        <v>59.98</v>
      </c>
      <c r="B7922" s="9">
        <f t="shared" si="123"/>
        <v>-0.36889380976871627</v>
      </c>
      <c r="C7922" s="9">
        <f>(Sheet8!A7923-Sheet8!A7922)/Sheet8!A7922</f>
        <v>1.9059686562187401</v>
      </c>
    </row>
    <row r="7923" spans="1:3" x14ac:dyDescent="0.25">
      <c r="A7923" s="2">
        <v>174.3</v>
      </c>
      <c r="B7923" s="9">
        <f t="shared" si="123"/>
        <v>-1.7976339951903437</v>
      </c>
      <c r="C7923" s="9">
        <f>(Sheet8!A7924-Sheet8!A7923)/Sheet8!A7923</f>
        <v>1.2028686173264485</v>
      </c>
    </row>
    <row r="7924" spans="1:3" x14ac:dyDescent="0.25">
      <c r="A7924" s="2">
        <v>383.96</v>
      </c>
      <c r="B7924" s="9">
        <f t="shared" si="123"/>
        <v>-1.451848984496984</v>
      </c>
      <c r="C7924" s="9">
        <f>(Sheet8!A7925-Sheet8!A7924)/Sheet8!A7924</f>
        <v>-0.95944890092717994</v>
      </c>
    </row>
    <row r="7925" spans="1:3" x14ac:dyDescent="0.25">
      <c r="A7925" s="2">
        <v>15.57</v>
      </c>
      <c r="B7925" s="9">
        <f t="shared" si="123"/>
        <v>7.3999044205495821</v>
      </c>
      <c r="C7925" s="9">
        <f>(Sheet8!A7926-Sheet8!A7925)/Sheet8!A7925</f>
        <v>0.43352601156069365</v>
      </c>
    </row>
    <row r="7926" spans="1:3" x14ac:dyDescent="0.25">
      <c r="A7926" s="2">
        <v>22.32</v>
      </c>
      <c r="B7926" s="9">
        <f t="shared" si="123"/>
        <v>-1.2667338985498435</v>
      </c>
      <c r="C7926" s="9">
        <f>(Sheet8!A7927-Sheet8!A7926)/Sheet8!A7926</f>
        <v>3.6415770609318998</v>
      </c>
    </row>
    <row r="7927" spans="1:3" x14ac:dyDescent="0.25">
      <c r="A7927" s="2">
        <v>103.6</v>
      </c>
      <c r="B7927" s="9">
        <f t="shared" si="123"/>
        <v>-197.55052629712267</v>
      </c>
      <c r="C7927" s="9">
        <f>(Sheet8!A7928-Sheet8!A7927)/Sheet8!A7927</f>
        <v>-0.97133204633204639</v>
      </c>
    </row>
    <row r="7928" spans="1:3" x14ac:dyDescent="0.25">
      <c r="A7928" s="2">
        <v>2.97</v>
      </c>
      <c r="B7928" s="9">
        <f t="shared" si="123"/>
        <v>-1.0047695227933671</v>
      </c>
      <c r="C7928" s="9">
        <f>(Sheet8!A7929-Sheet8!A7928)/Sheet8!A7928</f>
        <v>190.91582491582489</v>
      </c>
    </row>
    <row r="7929" spans="1:3" x14ac:dyDescent="0.25">
      <c r="A7929" s="2">
        <v>569.99</v>
      </c>
      <c r="B7929" s="9">
        <f t="shared" si="123"/>
        <v>-6.3250304479971531</v>
      </c>
      <c r="C7929" s="9">
        <f>(Sheet8!A7930-Sheet8!A7929)/Sheet8!A7929</f>
        <v>-0.9105773785505008</v>
      </c>
    </row>
    <row r="7930" spans="1:3" x14ac:dyDescent="0.25">
      <c r="A7930" s="2">
        <v>50.97</v>
      </c>
      <c r="B7930" s="9">
        <f t="shared" si="123"/>
        <v>-1.1650588902405088</v>
      </c>
      <c r="C7930" s="9">
        <f>(Sheet8!A7931-Sheet8!A7930)/Sheet8!A7930</f>
        <v>4.848852266038846</v>
      </c>
    </row>
    <row r="7931" spans="1:3" x14ac:dyDescent="0.25">
      <c r="A7931" s="2">
        <v>298.11599999999999</v>
      </c>
      <c r="B7931" s="9">
        <f t="shared" si="123"/>
        <v>-4.5846383804936295</v>
      </c>
      <c r="C7931" s="9">
        <f>(Sheet8!A7932-Sheet8!A7931)/Sheet8!A7931</f>
        <v>-0.80034617397254759</v>
      </c>
    </row>
    <row r="7932" spans="1:3" x14ac:dyDescent="0.25">
      <c r="A7932" s="2">
        <v>59.52</v>
      </c>
      <c r="B7932" s="9">
        <f t="shared" si="123"/>
        <v>-1.188840839182487</v>
      </c>
      <c r="C7932" s="9">
        <f>(Sheet8!A7933-Sheet8!A7932)/Sheet8!A7932</f>
        <v>2.8689516129032255</v>
      </c>
    </row>
    <row r="7933" spans="1:3" x14ac:dyDescent="0.25">
      <c r="A7933" s="2">
        <v>230.28</v>
      </c>
      <c r="B7933" s="9">
        <f t="shared" si="123"/>
        <v>0.43716457205112064</v>
      </c>
      <c r="C7933" s="9">
        <f>(Sheet8!A7934-Sheet8!A7933)/Sheet8!A7933</f>
        <v>-0.54177523015459439</v>
      </c>
    </row>
    <row r="7934" spans="1:3" x14ac:dyDescent="0.25">
      <c r="A7934" s="2">
        <v>105.52</v>
      </c>
      <c r="B7934" s="9">
        <f t="shared" si="123"/>
        <v>-3.6728878499686544</v>
      </c>
      <c r="C7934" s="9">
        <f>(Sheet8!A7935-Sheet8!A7934)/Sheet8!A7934</f>
        <v>-0.77862016679302504</v>
      </c>
    </row>
    <row r="7935" spans="1:3" x14ac:dyDescent="0.25">
      <c r="A7935" s="2">
        <v>23.36</v>
      </c>
      <c r="B7935" s="9">
        <f t="shared" si="123"/>
        <v>-1.4233550579793028</v>
      </c>
      <c r="C7935" s="9">
        <f>(Sheet8!A7936-Sheet8!A7935)/Sheet8!A7935</f>
        <v>2.081164383561644</v>
      </c>
    </row>
    <row r="7936" spans="1:3" x14ac:dyDescent="0.25">
      <c r="A7936" s="2">
        <v>71.975999999999999</v>
      </c>
      <c r="B7936" s="9">
        <f t="shared" si="123"/>
        <v>-1.7106894807643107</v>
      </c>
      <c r="C7936" s="9">
        <f>(Sheet8!A7937-Sheet8!A7936)/Sheet8!A7936</f>
        <v>-0.88107146826720018</v>
      </c>
    </row>
    <row r="7937" spans="1:3" x14ac:dyDescent="0.25">
      <c r="A7937" s="2">
        <v>8.56</v>
      </c>
      <c r="B7937" s="9">
        <f t="shared" si="123"/>
        <v>286.32157102418944</v>
      </c>
      <c r="C7937" s="9">
        <f>(Sheet8!A7938-Sheet8!A7937)/Sheet8!A7937</f>
        <v>0.62616822429906527</v>
      </c>
    </row>
    <row r="7938" spans="1:3" x14ac:dyDescent="0.25">
      <c r="A7938" s="2">
        <v>13.92</v>
      </c>
      <c r="B7938" s="9">
        <f t="shared" si="123"/>
        <v>-1.0043651563833154</v>
      </c>
      <c r="C7938" s="9">
        <f>(Sheet8!A7939-Sheet8!A7938)/Sheet8!A7938</f>
        <v>179.91163793103448</v>
      </c>
    </row>
    <row r="7939" spans="1:3" x14ac:dyDescent="0.25">
      <c r="A7939" s="2">
        <v>2518.29</v>
      </c>
      <c r="B7939" s="9">
        <f t="shared" ref="B7939:B8002" si="124">(C7940-C7939)/C7939</f>
        <v>-0.24737457113635541</v>
      </c>
      <c r="C7939" s="9">
        <f>(Sheet8!A7940-Sheet8!A7939)/Sheet8!A7939</f>
        <v>-0.78534243474738807</v>
      </c>
    </row>
    <row r="7940" spans="1:3" x14ac:dyDescent="0.25">
      <c r="A7940" s="2">
        <v>540.57000000000005</v>
      </c>
      <c r="B7940" s="9">
        <f t="shared" si="124"/>
        <v>6.8672660728408885E-2</v>
      </c>
      <c r="C7940" s="9">
        <f>(Sheet8!A7941-Sheet8!A7940)/Sheet8!A7940</f>
        <v>-0.59106868675657176</v>
      </c>
    </row>
    <row r="7941" spans="1:3" x14ac:dyDescent="0.25">
      <c r="A7941" s="2">
        <v>221.05600000000001</v>
      </c>
      <c r="B7941" s="9">
        <f t="shared" si="124"/>
        <v>-2.0377934842984966</v>
      </c>
      <c r="C7941" s="9">
        <f>(Sheet8!A7942-Sheet8!A7941)/Sheet8!A7941</f>
        <v>-0.631658946149392</v>
      </c>
    </row>
    <row r="7942" spans="1:3" x14ac:dyDescent="0.25">
      <c r="A7942" s="2">
        <v>81.424000000000007</v>
      </c>
      <c r="B7942" s="9">
        <f t="shared" si="124"/>
        <v>-2.0775453865394331</v>
      </c>
      <c r="C7942" s="9">
        <f>(Sheet8!A7943-Sheet8!A7942)/Sheet8!A7942</f>
        <v>0.65553153861269409</v>
      </c>
    </row>
    <row r="7943" spans="1:3" x14ac:dyDescent="0.25">
      <c r="A7943" s="2">
        <v>134.80000000000001</v>
      </c>
      <c r="B7943" s="9">
        <f t="shared" si="124"/>
        <v>-1.1826223441377146</v>
      </c>
      <c r="C7943" s="9">
        <f>(Sheet8!A7944-Sheet8!A7943)/Sheet8!A7943</f>
        <v>-0.70636498516320478</v>
      </c>
    </row>
    <row r="7944" spans="1:3" x14ac:dyDescent="0.25">
      <c r="A7944" s="2">
        <v>39.582000000000001</v>
      </c>
      <c r="B7944" s="9">
        <f t="shared" si="124"/>
        <v>-3.2454040927398231</v>
      </c>
      <c r="C7944" s="9">
        <f>(Sheet8!A7945-Sheet8!A7944)/Sheet8!A7944</f>
        <v>0.1289980294073064</v>
      </c>
    </row>
    <row r="7945" spans="1:3" x14ac:dyDescent="0.25">
      <c r="A7945" s="2">
        <v>44.688000000000002</v>
      </c>
      <c r="B7945" s="9">
        <f t="shared" si="124"/>
        <v>-2.0044878496451211</v>
      </c>
      <c r="C7945" s="9">
        <f>(Sheet8!A7946-Sheet8!A7945)/Sheet8!A7945</f>
        <v>-0.2896527031865378</v>
      </c>
    </row>
    <row r="7946" spans="1:3" x14ac:dyDescent="0.25">
      <c r="A7946" s="2">
        <v>31.744</v>
      </c>
      <c r="B7946" s="9">
        <f t="shared" si="124"/>
        <v>-4.1712860808840846</v>
      </c>
      <c r="C7946" s="9">
        <f>(Sheet8!A7947-Sheet8!A7946)/Sheet8!A7946</f>
        <v>0.29095262096774183</v>
      </c>
    </row>
    <row r="7947" spans="1:3" x14ac:dyDescent="0.25">
      <c r="A7947" s="2">
        <v>40.98</v>
      </c>
      <c r="B7947" s="9">
        <f t="shared" si="124"/>
        <v>-6.3614412932883262</v>
      </c>
      <c r="C7947" s="9">
        <f>(Sheet8!A7948-Sheet8!A7947)/Sheet8!A7947</f>
        <v>-0.92269399707174238</v>
      </c>
    </row>
    <row r="7948" spans="1:3" x14ac:dyDescent="0.25">
      <c r="A7948" s="2">
        <v>3.1680000000000001</v>
      </c>
      <c r="B7948" s="9">
        <f t="shared" si="124"/>
        <v>2.6846207118541567</v>
      </c>
      <c r="C7948" s="9">
        <f>(Sheet8!A7949-Sheet8!A7948)/Sheet8!A7948</f>
        <v>4.9469696969696972</v>
      </c>
    </row>
    <row r="7949" spans="1:3" x14ac:dyDescent="0.25">
      <c r="A7949" s="2">
        <v>18.84</v>
      </c>
      <c r="B7949" s="9">
        <f t="shared" si="124"/>
        <v>-1.0452368005865902</v>
      </c>
      <c r="C7949" s="9">
        <f>(Sheet8!A7950-Sheet8!A7949)/Sheet8!A7949</f>
        <v>18.227707006369428</v>
      </c>
    </row>
    <row r="7950" spans="1:3" x14ac:dyDescent="0.25">
      <c r="A7950" s="2">
        <v>362.25</v>
      </c>
      <c r="B7950" s="9">
        <f t="shared" si="124"/>
        <v>-2.2594785993568585</v>
      </c>
      <c r="C7950" s="9">
        <f>(Sheet8!A7951-Sheet8!A7950)/Sheet8!A7950</f>
        <v>-0.82456314699792954</v>
      </c>
    </row>
    <row r="7951" spans="1:3" x14ac:dyDescent="0.25">
      <c r="A7951" s="2">
        <v>63.552</v>
      </c>
      <c r="B7951" s="9">
        <f t="shared" si="124"/>
        <v>-1.9184323711363356</v>
      </c>
      <c r="C7951" s="9">
        <f>(Sheet8!A7952-Sheet8!A7951)/Sheet8!A7951</f>
        <v>1.0385196374622356</v>
      </c>
    </row>
    <row r="7952" spans="1:3" x14ac:dyDescent="0.25">
      <c r="A7952" s="2">
        <v>129.55199999999999</v>
      </c>
      <c r="B7952" s="9">
        <f t="shared" si="124"/>
        <v>-150.93624225436761</v>
      </c>
      <c r="C7952" s="9">
        <f>(Sheet8!A7953-Sheet8!A7952)/Sheet8!A7952</f>
        <v>-0.95381005310608868</v>
      </c>
    </row>
    <row r="7953" spans="1:3" x14ac:dyDescent="0.25">
      <c r="A7953" s="2">
        <v>5.984</v>
      </c>
      <c r="B7953" s="9">
        <f t="shared" si="124"/>
        <v>-1.0064491578800725</v>
      </c>
      <c r="C7953" s="9">
        <f>(Sheet8!A7954-Sheet8!A7953)/Sheet8!A7953</f>
        <v>143.01069518716577</v>
      </c>
    </row>
    <row r="7954" spans="1:3" x14ac:dyDescent="0.25">
      <c r="A7954" s="2">
        <v>861.76</v>
      </c>
      <c r="B7954" s="9">
        <f t="shared" si="124"/>
        <v>-1.6793386402295878E-2</v>
      </c>
      <c r="C7954" s="9">
        <f>(Sheet8!A7955-Sheet8!A7954)/Sheet8!A7954</f>
        <v>-0.92229855180096543</v>
      </c>
    </row>
    <row r="7955" spans="1:3" x14ac:dyDescent="0.25">
      <c r="A7955" s="2">
        <v>66.959999999999994</v>
      </c>
      <c r="B7955" s="9">
        <f t="shared" si="124"/>
        <v>-76.802493159014901</v>
      </c>
      <c r="C7955" s="9">
        <f>(Sheet8!A7956-Sheet8!A7955)/Sheet8!A7955</f>
        <v>-0.90681003584229392</v>
      </c>
    </row>
    <row r="7956" spans="1:3" x14ac:dyDescent="0.25">
      <c r="A7956" s="2">
        <v>6.24</v>
      </c>
      <c r="B7956" s="9">
        <f t="shared" si="124"/>
        <v>-1.0140497812783511</v>
      </c>
      <c r="C7956" s="9">
        <f>(Sheet8!A7957-Sheet8!A7956)/Sheet8!A7956</f>
        <v>68.738461538461536</v>
      </c>
    </row>
    <row r="7957" spans="1:3" x14ac:dyDescent="0.25">
      <c r="A7957" s="2">
        <v>435.16800000000001</v>
      </c>
      <c r="B7957" s="9">
        <f t="shared" si="124"/>
        <v>-1.062544175231618</v>
      </c>
      <c r="C7957" s="9">
        <f>(Sheet8!A7958-Sheet8!A7957)/Sheet8!A7957</f>
        <v>-0.96576035002573724</v>
      </c>
    </row>
    <row r="7958" spans="1:3" x14ac:dyDescent="0.25">
      <c r="A7958" s="2">
        <v>14.9</v>
      </c>
      <c r="B7958" s="9">
        <f t="shared" si="124"/>
        <v>58.830520393811511</v>
      </c>
      <c r="C7958" s="9">
        <f>(Sheet8!A7959-Sheet8!A7958)/Sheet8!A7958</f>
        <v>6.0402684563758413E-2</v>
      </c>
    </row>
    <row r="7959" spans="1:3" x14ac:dyDescent="0.25">
      <c r="A7959" s="2">
        <v>15.8</v>
      </c>
      <c r="B7959" s="9">
        <f t="shared" si="124"/>
        <v>-0.49345441179650174</v>
      </c>
      <c r="C7959" s="9">
        <f>(Sheet8!A7960-Sheet8!A7959)/Sheet8!A7959</f>
        <v>3.6139240506329116</v>
      </c>
    </row>
    <row r="7960" spans="1:3" x14ac:dyDescent="0.25">
      <c r="A7960" s="2">
        <v>72.900000000000006</v>
      </c>
      <c r="B7960" s="9">
        <f t="shared" si="124"/>
        <v>-1.5251070615540168</v>
      </c>
      <c r="C7960" s="9">
        <f>(Sheet8!A7961-Sheet8!A7960)/Sheet8!A7960</f>
        <v>1.8306172839506172</v>
      </c>
    </row>
    <row r="7961" spans="1:3" x14ac:dyDescent="0.25">
      <c r="A7961" s="2">
        <v>206.352</v>
      </c>
      <c r="B7961" s="9">
        <f t="shared" si="124"/>
        <v>-10.550053138437892</v>
      </c>
      <c r="C7961" s="9">
        <f>(Sheet8!A7962-Sheet8!A7961)/Sheet8!A7961</f>
        <v>-0.96127006280530358</v>
      </c>
    </row>
    <row r="7962" spans="1:3" x14ac:dyDescent="0.25">
      <c r="A7962" s="2">
        <v>7.992</v>
      </c>
      <c r="B7962" s="9">
        <f t="shared" si="124"/>
        <v>-1.0818423406601996</v>
      </c>
      <c r="C7962" s="9">
        <f>(Sheet8!A7963-Sheet8!A7962)/Sheet8!A7962</f>
        <v>9.1801801801801801</v>
      </c>
    </row>
    <row r="7963" spans="1:3" x14ac:dyDescent="0.25">
      <c r="A7963" s="2">
        <v>81.36</v>
      </c>
      <c r="B7963" s="9">
        <f t="shared" si="124"/>
        <v>-25.263369414206277</v>
      </c>
      <c r="C7963" s="9">
        <f>(Sheet8!A7964-Sheet8!A7963)/Sheet8!A7963</f>
        <v>-0.75132743362831855</v>
      </c>
    </row>
    <row r="7964" spans="1:3" x14ac:dyDescent="0.25">
      <c r="A7964" s="2">
        <v>20.231999999999999</v>
      </c>
      <c r="B7964" s="9">
        <f t="shared" si="124"/>
        <v>-1.0519317344085934</v>
      </c>
      <c r="C7964" s="9">
        <f>(Sheet8!A7965-Sheet8!A7964)/Sheet8!A7964</f>
        <v>18.229735073151442</v>
      </c>
    </row>
    <row r="7965" spans="1:3" x14ac:dyDescent="0.25">
      <c r="A7965" s="2">
        <v>389.05599999999998</v>
      </c>
      <c r="B7965" s="9">
        <f t="shared" si="124"/>
        <v>-2.0562988705473502</v>
      </c>
      <c r="C7965" s="9">
        <f>(Sheet8!A7966-Sheet8!A7965)/Sheet8!A7965</f>
        <v>-0.94670176015792074</v>
      </c>
    </row>
    <row r="7966" spans="1:3" x14ac:dyDescent="0.25">
      <c r="A7966" s="2">
        <v>20.736000000000001</v>
      </c>
      <c r="B7966" s="9">
        <f t="shared" si="124"/>
        <v>-1.1956018518518519</v>
      </c>
      <c r="C7966" s="9">
        <f>(Sheet8!A7967-Sheet8!A7966)/Sheet8!A7966</f>
        <v>1</v>
      </c>
    </row>
    <row r="7967" spans="1:3" x14ac:dyDescent="0.25">
      <c r="A7967" s="2">
        <v>41.472000000000001</v>
      </c>
      <c r="B7967" s="9">
        <f t="shared" si="124"/>
        <v>-9.8152569069005136</v>
      </c>
      <c r="C7967" s="9">
        <f>(Sheet8!A7968-Sheet8!A7967)/Sheet8!A7967</f>
        <v>-0.19560185185185189</v>
      </c>
    </row>
    <row r="7968" spans="1:3" x14ac:dyDescent="0.25">
      <c r="A7968" s="2">
        <v>33.36</v>
      </c>
      <c r="B7968" s="9">
        <f t="shared" si="124"/>
        <v>-1.4779010877274388</v>
      </c>
      <c r="C7968" s="9">
        <f>(Sheet8!A7969-Sheet8!A7968)/Sheet8!A7968</f>
        <v>1.7242805755395685</v>
      </c>
    </row>
    <row r="7969" spans="1:3" x14ac:dyDescent="0.25">
      <c r="A7969" s="2">
        <v>90.882000000000005</v>
      </c>
      <c r="B7969" s="9">
        <f t="shared" si="124"/>
        <v>-8.9520553306430219</v>
      </c>
      <c r="C7969" s="9">
        <f>(Sheet8!A7970-Sheet8!A7969)/Sheet8!A7969</f>
        <v>-0.82403556259765409</v>
      </c>
    </row>
    <row r="7970" spans="1:3" x14ac:dyDescent="0.25">
      <c r="A7970" s="2">
        <v>15.992000000000001</v>
      </c>
      <c r="B7970" s="9">
        <f t="shared" si="124"/>
        <v>-0.49586500294672509</v>
      </c>
      <c r="C7970" s="9">
        <f>(Sheet8!A7971-Sheet8!A7970)/Sheet8!A7970</f>
        <v>6.552776388194097</v>
      </c>
    </row>
    <row r="7971" spans="1:3" x14ac:dyDescent="0.25">
      <c r="A7971" s="2">
        <v>120.78400000000001</v>
      </c>
      <c r="B7971" s="9">
        <f t="shared" si="124"/>
        <v>-1.28455478812684</v>
      </c>
      <c r="C7971" s="9">
        <f>(Sheet8!A7972-Sheet8!A7971)/Sheet8!A7971</f>
        <v>3.3034839051530005</v>
      </c>
    </row>
    <row r="7972" spans="1:3" x14ac:dyDescent="0.25">
      <c r="A7972" s="2">
        <v>519.79200000000003</v>
      </c>
      <c r="B7972" s="9">
        <f t="shared" si="124"/>
        <v>-0.28997792170947201</v>
      </c>
      <c r="C7972" s="9">
        <f>(Sheet8!A7973-Sheet8!A7972)/Sheet8!A7972</f>
        <v>-0.9400221627112384</v>
      </c>
    </row>
    <row r="7973" spans="1:3" x14ac:dyDescent="0.25">
      <c r="A7973" s="2">
        <v>31.175999999999998</v>
      </c>
      <c r="B7973" s="9">
        <f t="shared" si="124"/>
        <v>0.10462722670767645</v>
      </c>
      <c r="C7973" s="9">
        <f>(Sheet8!A7974-Sheet8!A7973)/Sheet8!A7973</f>
        <v>-0.66743648960739033</v>
      </c>
    </row>
    <row r="7974" spans="1:3" x14ac:dyDescent="0.25">
      <c r="A7974" s="2">
        <v>10.368</v>
      </c>
      <c r="B7974" s="9">
        <f t="shared" si="124"/>
        <v>-126.29281668614583</v>
      </c>
      <c r="C7974" s="9">
        <f>(Sheet8!A7975-Sheet8!A7974)/Sheet8!A7974</f>
        <v>-0.73726851851851849</v>
      </c>
    </row>
    <row r="7975" spans="1:3" x14ac:dyDescent="0.25">
      <c r="A7975" s="2">
        <v>2.7240000000000002</v>
      </c>
      <c r="B7975" s="9">
        <f t="shared" si="124"/>
        <v>-1.0106653894072786</v>
      </c>
      <c r="C7975" s="9">
        <f>(Sheet8!A7976-Sheet8!A7975)/Sheet8!A7975</f>
        <v>92.374449339207047</v>
      </c>
    </row>
    <row r="7976" spans="1:3" x14ac:dyDescent="0.25">
      <c r="A7976" s="2">
        <v>254.352</v>
      </c>
      <c r="B7976" s="9">
        <f t="shared" si="124"/>
        <v>-2.7564412102271176</v>
      </c>
      <c r="C7976" s="9">
        <f>(Sheet8!A7977-Sheet8!A7976)/Sheet8!A7976</f>
        <v>-0.98520947348556331</v>
      </c>
    </row>
    <row r="7977" spans="1:3" x14ac:dyDescent="0.25">
      <c r="A7977" s="2">
        <v>3.762</v>
      </c>
      <c r="B7977" s="9">
        <f t="shared" si="124"/>
        <v>35.550584112149529</v>
      </c>
      <c r="C7977" s="9">
        <f>(Sheet8!A7978-Sheet8!A7977)/Sheet8!A7977</f>
        <v>1.730462519936204</v>
      </c>
    </row>
    <row r="7978" spans="1:3" x14ac:dyDescent="0.25">
      <c r="A7978" s="2">
        <v>10.272</v>
      </c>
      <c r="B7978" s="9">
        <f t="shared" si="124"/>
        <v>-1.013085875554151</v>
      </c>
      <c r="C7978" s="9">
        <f>(Sheet8!A7979-Sheet8!A7978)/Sheet8!A7978</f>
        <v>63.249415887850461</v>
      </c>
    </row>
    <row r="7979" spans="1:3" x14ac:dyDescent="0.25">
      <c r="A7979" s="2">
        <v>659.97</v>
      </c>
      <c r="B7979" s="9">
        <f t="shared" si="124"/>
        <v>0.15398308603903715</v>
      </c>
      <c r="C7979" s="9">
        <f>(Sheet8!A7980-Sheet8!A7979)/Sheet8!A7979</f>
        <v>-0.82767398518114454</v>
      </c>
    </row>
    <row r="7980" spans="1:3" x14ac:dyDescent="0.25">
      <c r="A7980" s="2">
        <v>113.73</v>
      </c>
      <c r="B7980" s="9">
        <f t="shared" si="124"/>
        <v>-3.3270022527614382</v>
      </c>
      <c r="C7980" s="9">
        <f>(Sheet8!A7981-Sheet8!A7980)/Sheet8!A7980</f>
        <v>-0.95512177965356548</v>
      </c>
    </row>
    <row r="7981" spans="1:3" x14ac:dyDescent="0.25">
      <c r="A7981" s="2">
        <v>5.1040000000000001</v>
      </c>
      <c r="B7981" s="9">
        <f t="shared" si="124"/>
        <v>0.79096442076031892</v>
      </c>
      <c r="C7981" s="9">
        <f>(Sheet8!A7982-Sheet8!A7981)/Sheet8!A7981</f>
        <v>2.2225705329153609</v>
      </c>
    </row>
    <row r="7982" spans="1:3" x14ac:dyDescent="0.25">
      <c r="A7982" s="2">
        <v>16.448</v>
      </c>
      <c r="B7982" s="9">
        <f t="shared" si="124"/>
        <v>-0.46952681107954553</v>
      </c>
      <c r="C7982" s="9">
        <f>(Sheet8!A7983-Sheet8!A7982)/Sheet8!A7982</f>
        <v>3.9805447470817126</v>
      </c>
    </row>
    <row r="7983" spans="1:3" x14ac:dyDescent="0.25">
      <c r="A7983" s="2">
        <v>81.92</v>
      </c>
      <c r="B7983" s="9">
        <f t="shared" si="124"/>
        <v>-1.4454891911346035</v>
      </c>
      <c r="C7983" s="9">
        <f>(Sheet8!A7984-Sheet8!A7983)/Sheet8!A7983</f>
        <v>2.111572265625</v>
      </c>
    </row>
    <row r="7984" spans="1:3" x14ac:dyDescent="0.25">
      <c r="A7984" s="2">
        <v>254.9</v>
      </c>
      <c r="B7984" s="9">
        <f t="shared" si="124"/>
        <v>-0.49040721190191539</v>
      </c>
      <c r="C7984" s="9">
        <f>(Sheet8!A7985-Sheet8!A7984)/Sheet8!A7984</f>
        <v>-0.94068262063554331</v>
      </c>
    </row>
    <row r="7985" spans="1:3" x14ac:dyDescent="0.25">
      <c r="A7985" s="2">
        <v>15.12</v>
      </c>
      <c r="B7985" s="9">
        <f t="shared" si="124"/>
        <v>-1.1187207236310777</v>
      </c>
      <c r="C7985" s="9">
        <f>(Sheet8!A7986-Sheet8!A7985)/Sheet8!A7985</f>
        <v>-0.47936507936507933</v>
      </c>
    </row>
    <row r="7986" spans="1:3" x14ac:dyDescent="0.25">
      <c r="A7986" s="2">
        <v>7.8719999999999999</v>
      </c>
      <c r="B7986" s="9">
        <f t="shared" si="124"/>
        <v>171.39852335164818</v>
      </c>
      <c r="C7986" s="9">
        <f>(Sheet8!A7987-Sheet8!A7986)/Sheet8!A7986</f>
        <v>5.691056910569111E-2</v>
      </c>
    </row>
    <row r="7987" spans="1:3" x14ac:dyDescent="0.25">
      <c r="A7987" s="2">
        <v>8.32</v>
      </c>
      <c r="B7987" s="9">
        <f t="shared" si="124"/>
        <v>-1.0733689214549278</v>
      </c>
      <c r="C7987" s="9">
        <f>(Sheet8!A7988-Sheet8!A7987)/Sheet8!A7987</f>
        <v>9.8112980769230766</v>
      </c>
    </row>
    <row r="7988" spans="1:3" x14ac:dyDescent="0.25">
      <c r="A7988" s="2">
        <v>89.95</v>
      </c>
      <c r="B7988" s="9">
        <f t="shared" si="124"/>
        <v>-1.6830180180180183</v>
      </c>
      <c r="C7988" s="9">
        <f>(Sheet8!A7989-Sheet8!A7988)/Sheet8!A7988</f>
        <v>-0.71984435797665369</v>
      </c>
    </row>
    <row r="7989" spans="1:3" x14ac:dyDescent="0.25">
      <c r="A7989" s="2">
        <v>25.2</v>
      </c>
      <c r="B7989" s="9">
        <f t="shared" si="124"/>
        <v>-2.2239100734508361</v>
      </c>
      <c r="C7989" s="9">
        <f>(Sheet8!A7990-Sheet8!A7989)/Sheet8!A7989</f>
        <v>0.49166666666666686</v>
      </c>
    </row>
    <row r="7990" spans="1:3" x14ac:dyDescent="0.25">
      <c r="A7990" s="2">
        <v>37.590000000000003</v>
      </c>
      <c r="B7990" s="9">
        <f t="shared" si="124"/>
        <v>0.44200602797106142</v>
      </c>
      <c r="C7990" s="9">
        <f>(Sheet8!A7991-Sheet8!A7990)/Sheet8!A7990</f>
        <v>-0.60175578611332803</v>
      </c>
    </row>
    <row r="7991" spans="1:3" x14ac:dyDescent="0.25">
      <c r="A7991" s="2">
        <v>14.97</v>
      </c>
      <c r="B7991" s="9">
        <f t="shared" si="124"/>
        <v>-23.091636923507597</v>
      </c>
      <c r="C7991" s="9">
        <f>(Sheet8!A7992-Sheet8!A7991)/Sheet8!A7991</f>
        <v>-0.86773547094188375</v>
      </c>
    </row>
    <row r="7992" spans="1:3" x14ac:dyDescent="0.25">
      <c r="A7992" s="2">
        <v>1.98</v>
      </c>
      <c r="B7992" s="9">
        <f t="shared" si="124"/>
        <v>-1.0280474050925363</v>
      </c>
      <c r="C7992" s="9">
        <f>(Sheet8!A7993-Sheet8!A7992)/Sheet8!A7992</f>
        <v>19.169696969696972</v>
      </c>
    </row>
    <row r="7993" spans="1:3" x14ac:dyDescent="0.25">
      <c r="A7993" s="2">
        <v>39.936</v>
      </c>
      <c r="B7993" s="9">
        <f t="shared" si="124"/>
        <v>0.36672805275242942</v>
      </c>
      <c r="C7993" s="9">
        <f>(Sheet8!A7994-Sheet8!A7993)/Sheet8!A7993</f>
        <v>-0.5376602564102565</v>
      </c>
    </row>
    <row r="7994" spans="1:3" x14ac:dyDescent="0.25">
      <c r="A7994" s="2">
        <v>18.463999999999999</v>
      </c>
      <c r="B7994" s="9">
        <f t="shared" si="124"/>
        <v>-40.154429106548292</v>
      </c>
      <c r="C7994" s="9">
        <f>(Sheet8!A7995-Sheet8!A7994)/Sheet8!A7994</f>
        <v>-0.73483535528596178</v>
      </c>
    </row>
    <row r="7995" spans="1:3" x14ac:dyDescent="0.25">
      <c r="A7995" s="2">
        <v>4.8959999999999999</v>
      </c>
      <c r="B7995" s="9">
        <f t="shared" si="124"/>
        <v>-1.0324640581953612</v>
      </c>
      <c r="C7995" s="9">
        <f>(Sheet8!A7996-Sheet8!A7995)/Sheet8!A7995</f>
        <v>28.772058823529417</v>
      </c>
    </row>
    <row r="7996" spans="1:3" x14ac:dyDescent="0.25">
      <c r="A7996" s="2">
        <v>145.76400000000001</v>
      </c>
      <c r="B7996" s="9">
        <f t="shared" si="124"/>
        <v>-22.1778277439645</v>
      </c>
      <c r="C7996" s="9">
        <f>(Sheet8!A7997-Sheet8!A7996)/Sheet8!A7996</f>
        <v>-0.93405779204741912</v>
      </c>
    </row>
    <row r="7997" spans="1:3" x14ac:dyDescent="0.25">
      <c r="A7997" s="2">
        <v>9.6120000000000001</v>
      </c>
      <c r="B7997" s="9">
        <f t="shared" si="124"/>
        <v>-0.62710312840297755</v>
      </c>
      <c r="C7997" s="9">
        <f>(Sheet8!A7998-Sheet8!A7997)/Sheet8!A7997</f>
        <v>19.781315022888055</v>
      </c>
    </row>
    <row r="7998" spans="1:3" x14ac:dyDescent="0.25">
      <c r="A7998" s="2">
        <v>199.75</v>
      </c>
      <c r="B7998" s="9">
        <f t="shared" si="124"/>
        <v>-1.1345807909017738</v>
      </c>
      <c r="C7998" s="9">
        <f>(Sheet8!A7999-Sheet8!A7998)/Sheet8!A7998</f>
        <v>7.3763904881101379</v>
      </c>
    </row>
    <row r="7999" spans="1:3" x14ac:dyDescent="0.25">
      <c r="A7999" s="2">
        <v>1673.184</v>
      </c>
      <c r="B7999" s="9">
        <f t="shared" si="124"/>
        <v>-4.7630252546050453</v>
      </c>
      <c r="C7999" s="9">
        <f>(Sheet8!A8000-Sheet8!A7999)/Sheet8!A7999</f>
        <v>-0.99272046589018303</v>
      </c>
    </row>
    <row r="8000" spans="1:3" x14ac:dyDescent="0.25">
      <c r="A8000" s="2">
        <v>12.18</v>
      </c>
      <c r="B8000" s="9">
        <f t="shared" si="124"/>
        <v>-4.2656566734236762E-2</v>
      </c>
      <c r="C8000" s="9">
        <f>(Sheet8!A8001-Sheet8!A8000)/Sheet8!A8000</f>
        <v>3.735632183908046</v>
      </c>
    </row>
    <row r="8001" spans="1:3" x14ac:dyDescent="0.25">
      <c r="A8001" s="2">
        <v>57.68</v>
      </c>
      <c r="B8001" s="9">
        <f t="shared" si="124"/>
        <v>-0.96188541738200617</v>
      </c>
      <c r="C8001" s="9">
        <f>(Sheet8!A8002-Sheet8!A8001)/Sheet8!A8001</f>
        <v>3.5762829403606098</v>
      </c>
    </row>
    <row r="8002" spans="1:3" x14ac:dyDescent="0.25">
      <c r="A8002" s="2">
        <v>263.95999999999998</v>
      </c>
      <c r="B8002" s="9">
        <f t="shared" si="124"/>
        <v>-7.7062284793441886</v>
      </c>
      <c r="C8002" s="9">
        <f>(Sheet8!A8003-Sheet8!A8002)/Sheet8!A8002</f>
        <v>0.13630853159569639</v>
      </c>
    </row>
    <row r="8003" spans="1:3" x14ac:dyDescent="0.25">
      <c r="A8003" s="2">
        <v>299.94</v>
      </c>
      <c r="B8003" s="9">
        <f t="shared" ref="B8003:B8066" si="125">(C8004-C8003)/C8003</f>
        <v>-11.452855640919573</v>
      </c>
      <c r="C8003" s="9">
        <f>(Sheet8!A8004-Sheet8!A8003)/Sheet8!A8003</f>
        <v>-0.91411615656464629</v>
      </c>
    </row>
    <row r="8004" spans="1:3" x14ac:dyDescent="0.25">
      <c r="A8004" s="2">
        <v>25.76</v>
      </c>
      <c r="B8004" s="9">
        <f t="shared" si="125"/>
        <v>-1.0870118050429414</v>
      </c>
      <c r="C8004" s="9">
        <f>(Sheet8!A8005-Sheet8!A8004)/Sheet8!A8004</f>
        <v>9.5551242236024834</v>
      </c>
    </row>
    <row r="8005" spans="1:3" x14ac:dyDescent="0.25">
      <c r="A8005" s="2">
        <v>271.89999999999998</v>
      </c>
      <c r="B8005" s="9">
        <f t="shared" si="125"/>
        <v>-5.488515690053717E-2</v>
      </c>
      <c r="C8005" s="9">
        <f>(Sheet8!A8006-Sheet8!A8005)/Sheet8!A8005</f>
        <v>-0.83140860610518574</v>
      </c>
    </row>
    <row r="8006" spans="1:3" x14ac:dyDescent="0.25">
      <c r="A8006" s="2">
        <v>45.84</v>
      </c>
      <c r="B8006" s="9">
        <f t="shared" si="125"/>
        <v>-11.826395383420161</v>
      </c>
      <c r="C8006" s="9">
        <f>(Sheet8!A8007-Sheet8!A8006)/Sheet8!A8006</f>
        <v>-0.78577661431064572</v>
      </c>
    </row>
    <row r="8007" spans="1:3" x14ac:dyDescent="0.25">
      <c r="A8007" s="2">
        <v>9.82</v>
      </c>
      <c r="B8007" s="9">
        <f t="shared" si="125"/>
        <v>-0.43607955099117673</v>
      </c>
      <c r="C8007" s="9">
        <f>(Sheet8!A8008-Sheet8!A8007)/Sheet8!A8007</f>
        <v>8.5071283095723</v>
      </c>
    </row>
    <row r="8008" spans="1:3" x14ac:dyDescent="0.25">
      <c r="A8008" s="2">
        <v>93.36</v>
      </c>
      <c r="B8008" s="9">
        <f t="shared" si="125"/>
        <v>-1.1675014872453713</v>
      </c>
      <c r="C8008" s="9">
        <f>(Sheet8!A8009-Sheet8!A8008)/Sheet8!A8008</f>
        <v>4.797343616109683</v>
      </c>
    </row>
    <row r="8009" spans="1:3" x14ac:dyDescent="0.25">
      <c r="A8009" s="2">
        <v>541.24</v>
      </c>
      <c r="B8009" s="9">
        <f t="shared" si="125"/>
        <v>-15.251580945116604</v>
      </c>
      <c r="C8009" s="9">
        <f>(Sheet8!A8010-Sheet8!A8009)/Sheet8!A8009</f>
        <v>-0.80356219052546007</v>
      </c>
    </row>
    <row r="8010" spans="1:3" x14ac:dyDescent="0.25">
      <c r="A8010" s="2">
        <v>106.32</v>
      </c>
      <c r="B8010" s="9">
        <f t="shared" si="125"/>
        <v>-1.0789689851739097</v>
      </c>
      <c r="C8010" s="9">
        <f>(Sheet8!A8011-Sheet8!A8010)/Sheet8!A8010</f>
        <v>11.452031602708805</v>
      </c>
    </row>
    <row r="8011" spans="1:3" x14ac:dyDescent="0.25">
      <c r="A8011" s="2">
        <v>1323.9</v>
      </c>
      <c r="B8011" s="9">
        <f t="shared" si="125"/>
        <v>-0.99406181410117878</v>
      </c>
      <c r="C8011" s="9">
        <f>(Sheet8!A8012-Sheet8!A8011)/Sheet8!A8011</f>
        <v>-0.90435531384545664</v>
      </c>
    </row>
    <row r="8012" spans="1:3" x14ac:dyDescent="0.25">
      <c r="A8012" s="2">
        <v>126.624</v>
      </c>
      <c r="B8012" s="9">
        <f t="shared" si="125"/>
        <v>-796.41272573058541</v>
      </c>
      <c r="C8012" s="9">
        <f>(Sheet8!A8013-Sheet8!A8012)/Sheet8!A8012</f>
        <v>-5.3702299722011041E-3</v>
      </c>
    </row>
    <row r="8013" spans="1:3" x14ac:dyDescent="0.25">
      <c r="A8013" s="2">
        <v>125.944</v>
      </c>
      <c r="B8013" s="9">
        <f t="shared" si="125"/>
        <v>-1.191793488054004</v>
      </c>
      <c r="C8013" s="9">
        <f>(Sheet8!A8014-Sheet8!A8013)/Sheet8!A8013</f>
        <v>4.271549259988566</v>
      </c>
    </row>
    <row r="8014" spans="1:3" x14ac:dyDescent="0.25">
      <c r="A8014" s="2">
        <v>663.92</v>
      </c>
      <c r="B8014" s="9">
        <f t="shared" si="125"/>
        <v>0.18715532921508055</v>
      </c>
      <c r="C8014" s="9">
        <f>(Sheet8!A8015-Sheet8!A8014)/Sheet8!A8014</f>
        <v>-0.81925533196770695</v>
      </c>
    </row>
    <row r="8015" spans="1:3" x14ac:dyDescent="0.25">
      <c r="A8015" s="2">
        <v>120</v>
      </c>
      <c r="B8015" s="9">
        <f t="shared" si="125"/>
        <v>-5.8596799955413879</v>
      </c>
      <c r="C8015" s="9">
        <f>(Sheet8!A8016-Sheet8!A8015)/Sheet8!A8015</f>
        <v>-0.97258333333333324</v>
      </c>
    </row>
    <row r="8016" spans="1:3" x14ac:dyDescent="0.25">
      <c r="A8016" s="2">
        <v>3.29</v>
      </c>
      <c r="B8016" s="9">
        <f t="shared" si="125"/>
        <v>-0.53022139390091561</v>
      </c>
      <c r="C8016" s="9">
        <f>(Sheet8!A8017-Sheet8!A8016)/Sheet8!A8016</f>
        <v>4.7264437689969609</v>
      </c>
    </row>
    <row r="8017" spans="1:3" x14ac:dyDescent="0.25">
      <c r="A8017" s="2">
        <v>18.84</v>
      </c>
      <c r="B8017" s="9">
        <f t="shared" si="125"/>
        <v>-1.2216233832254879</v>
      </c>
      <c r="C8017" s="9">
        <f>(Sheet8!A8018-Sheet8!A8017)/Sheet8!A8017</f>
        <v>2.2203821656050953</v>
      </c>
    </row>
    <row r="8018" spans="1:3" x14ac:dyDescent="0.25">
      <c r="A8018" s="2">
        <v>60.671999999999997</v>
      </c>
      <c r="B8018" s="9">
        <f t="shared" si="125"/>
        <v>-2.4492024855338856</v>
      </c>
      <c r="C8018" s="9">
        <f>(Sheet8!A8019-Sheet8!A8018)/Sheet8!A8018</f>
        <v>-0.49208860759493672</v>
      </c>
    </row>
    <row r="8019" spans="1:3" x14ac:dyDescent="0.25">
      <c r="A8019" s="2">
        <v>30.815999999999999</v>
      </c>
      <c r="B8019" s="9">
        <f t="shared" si="125"/>
        <v>-0.17371171780172312</v>
      </c>
      <c r="C8019" s="9">
        <f>(Sheet8!A8020-Sheet8!A8019)/Sheet8!A8019</f>
        <v>0.71313603322949126</v>
      </c>
    </row>
    <row r="8020" spans="1:3" x14ac:dyDescent="0.25">
      <c r="A8020" s="2">
        <v>52.792000000000002</v>
      </c>
      <c r="B8020" s="9">
        <f t="shared" si="125"/>
        <v>-2.4591844813631707</v>
      </c>
      <c r="C8020" s="9">
        <f>(Sheet8!A8021-Sheet8!A8020)/Sheet8!A8020</f>
        <v>0.58925594787088964</v>
      </c>
    </row>
    <row r="8021" spans="1:3" x14ac:dyDescent="0.25">
      <c r="A8021" s="2">
        <v>83.9</v>
      </c>
      <c r="B8021" s="9">
        <f t="shared" si="125"/>
        <v>-0.3306722189846274</v>
      </c>
      <c r="C8021" s="9">
        <f>(Sheet8!A8022-Sheet8!A8021)/Sheet8!A8021</f>
        <v>-0.85983313468414779</v>
      </c>
    </row>
    <row r="8022" spans="1:3" x14ac:dyDescent="0.25">
      <c r="A8022" s="2">
        <v>11.76</v>
      </c>
      <c r="B8022" s="9">
        <f t="shared" si="125"/>
        <v>-29.865134569921796</v>
      </c>
      <c r="C8022" s="9">
        <f>(Sheet8!A8023-Sheet8!A8022)/Sheet8!A8022</f>
        <v>-0.57551020408163267</v>
      </c>
    </row>
    <row r="8023" spans="1:3" x14ac:dyDescent="0.25">
      <c r="A8023" s="2">
        <v>4.992</v>
      </c>
      <c r="B8023" s="9">
        <f t="shared" si="125"/>
        <v>-0.60972729317182206</v>
      </c>
      <c r="C8023" s="9">
        <f>(Sheet8!A8024-Sheet8!A8023)/Sheet8!A8023</f>
        <v>16.612179487179485</v>
      </c>
    </row>
    <row r="8024" spans="1:3" x14ac:dyDescent="0.25">
      <c r="A8024" s="2">
        <v>87.92</v>
      </c>
      <c r="B8024" s="9">
        <f t="shared" si="125"/>
        <v>-1.1539981561519801</v>
      </c>
      <c r="C8024" s="9">
        <f>(Sheet8!A8025-Sheet8!A8024)/Sheet8!A8024</f>
        <v>6.4832802547770703</v>
      </c>
    </row>
    <row r="8025" spans="1:3" x14ac:dyDescent="0.25">
      <c r="A8025" s="2">
        <v>657.93</v>
      </c>
      <c r="B8025" s="9">
        <f t="shared" si="125"/>
        <v>-202.11990232843982</v>
      </c>
      <c r="C8025" s="9">
        <f>(Sheet8!A8026-Sheet8!A8025)/Sheet8!A8025</f>
        <v>-0.99841320505220921</v>
      </c>
    </row>
    <row r="8026" spans="1:3" x14ac:dyDescent="0.25">
      <c r="A8026" s="2">
        <v>1.044</v>
      </c>
      <c r="B8026" s="9">
        <f t="shared" si="125"/>
        <v>-1.0031173837195282</v>
      </c>
      <c r="C8026" s="9">
        <f>(Sheet8!A8027-Sheet8!A8026)/Sheet8!A8026</f>
        <v>200.80076628352489</v>
      </c>
    </row>
    <row r="8027" spans="1:3" x14ac:dyDescent="0.25">
      <c r="A8027" s="2">
        <v>210.68</v>
      </c>
      <c r="B8027" s="9">
        <f t="shared" si="125"/>
        <v>0.1922554960747275</v>
      </c>
      <c r="C8027" s="9">
        <f>(Sheet8!A8028-Sheet8!A8027)/Sheet8!A8027</f>
        <v>-0.62597303968103279</v>
      </c>
    </row>
    <row r="8028" spans="1:3" x14ac:dyDescent="0.25">
      <c r="A8028" s="2">
        <v>78.8</v>
      </c>
      <c r="B8028" s="9">
        <f t="shared" si="125"/>
        <v>-51.452000358281502</v>
      </c>
      <c r="C8028" s="9">
        <f>(Sheet8!A8029-Sheet8!A8028)/Sheet8!A8028</f>
        <v>-0.74631979695431483</v>
      </c>
    </row>
    <row r="8029" spans="1:3" x14ac:dyDescent="0.25">
      <c r="A8029" s="2">
        <v>19.989999999999998</v>
      </c>
      <c r="B8029" s="9">
        <f t="shared" si="125"/>
        <v>-1.022911962305324</v>
      </c>
      <c r="C8029" s="9">
        <f>(Sheet8!A8030-Sheet8!A8029)/Sheet8!A8029</f>
        <v>37.653326663331669</v>
      </c>
    </row>
    <row r="8030" spans="1:3" x14ac:dyDescent="0.25">
      <c r="A8030" s="2">
        <v>772.68</v>
      </c>
      <c r="B8030" s="9">
        <f t="shared" si="125"/>
        <v>-9.3015484806399248E-2</v>
      </c>
      <c r="C8030" s="9">
        <f>(Sheet8!A8031-Sheet8!A8030)/Sheet8!A8030</f>
        <v>-0.86271160118030743</v>
      </c>
    </row>
    <row r="8031" spans="1:3" x14ac:dyDescent="0.25">
      <c r="A8031" s="2">
        <v>106.08</v>
      </c>
      <c r="B8031" s="9">
        <f t="shared" si="125"/>
        <v>-1.1575083387895297</v>
      </c>
      <c r="C8031" s="9">
        <f>(Sheet8!A8032-Sheet8!A8031)/Sheet8!A8031</f>
        <v>-0.78246606334841617</v>
      </c>
    </row>
    <row r="8032" spans="1:3" x14ac:dyDescent="0.25">
      <c r="A8032" s="2">
        <v>23.076000000000001</v>
      </c>
      <c r="B8032" s="9">
        <f t="shared" si="125"/>
        <v>5.8968354430379701</v>
      </c>
      <c r="C8032" s="9">
        <f>(Sheet8!A8033-Sheet8!A8032)/Sheet8!A8032</f>
        <v>0.12324492979719194</v>
      </c>
    </row>
    <row r="8033" spans="1:3" x14ac:dyDescent="0.25">
      <c r="A8033" s="2">
        <v>25.92</v>
      </c>
      <c r="B8033" s="9">
        <f t="shared" si="125"/>
        <v>-2.1523287993876234</v>
      </c>
      <c r="C8033" s="9">
        <f>(Sheet8!A8034-Sheet8!A8033)/Sheet8!A8033</f>
        <v>0.84999999999999976</v>
      </c>
    </row>
    <row r="8034" spans="1:3" x14ac:dyDescent="0.25">
      <c r="A8034" s="2">
        <v>47.951999999999998</v>
      </c>
      <c r="B8034" s="9">
        <f t="shared" si="125"/>
        <v>-78.193813328015764</v>
      </c>
      <c r="C8034" s="9">
        <f>(Sheet8!A8035-Sheet8!A8034)/Sheet8!A8034</f>
        <v>-0.97947947947947944</v>
      </c>
    </row>
    <row r="8035" spans="1:3" x14ac:dyDescent="0.25">
      <c r="A8035" s="2">
        <v>0.98399999999999999</v>
      </c>
      <c r="B8035" s="9">
        <f t="shared" si="125"/>
        <v>-1.0124173521890503</v>
      </c>
      <c r="C8035" s="9">
        <f>(Sheet8!A8036-Sheet8!A8035)/Sheet8!A8035</f>
        <v>75.609756097560989</v>
      </c>
    </row>
    <row r="8036" spans="1:3" x14ac:dyDescent="0.25">
      <c r="A8036" s="2">
        <v>75.384</v>
      </c>
      <c r="B8036" s="9">
        <f t="shared" si="125"/>
        <v>-8.6443603763987813</v>
      </c>
      <c r="C8036" s="9">
        <f>(Sheet8!A8037-Sheet8!A8036)/Sheet8!A8036</f>
        <v>-0.93887297039159501</v>
      </c>
    </row>
    <row r="8037" spans="1:3" x14ac:dyDescent="0.25">
      <c r="A8037" s="2">
        <v>4.6079999999999997</v>
      </c>
      <c r="B8037" s="9">
        <f t="shared" si="125"/>
        <v>-0.98435838887707661</v>
      </c>
      <c r="C8037" s="9">
        <f>(Sheet8!A8038-Sheet8!A8037)/Sheet8!A8037</f>
        <v>7.1770833333333348</v>
      </c>
    </row>
    <row r="8038" spans="1:3" x14ac:dyDescent="0.25">
      <c r="A8038" s="2">
        <v>37.68</v>
      </c>
      <c r="B8038" s="9">
        <f t="shared" si="125"/>
        <v>82.76202703868988</v>
      </c>
      <c r="C8038" s="9">
        <f>(Sheet8!A8039-Sheet8!A8038)/Sheet8!A8038</f>
        <v>0.11226114649681521</v>
      </c>
    </row>
    <row r="8039" spans="1:3" x14ac:dyDescent="0.25">
      <c r="A8039" s="2">
        <v>41.91</v>
      </c>
      <c r="B8039" s="9">
        <f t="shared" si="125"/>
        <v>-1.0115359425527013</v>
      </c>
      <c r="C8039" s="9">
        <f>(Sheet8!A8040-Sheet8!A8039)/Sheet8!A8039</f>
        <v>9.4032211882605612</v>
      </c>
    </row>
    <row r="8040" spans="1:3" x14ac:dyDescent="0.25">
      <c r="A8040" s="2">
        <v>435.99900000000002</v>
      </c>
      <c r="B8040" s="9">
        <f t="shared" si="125"/>
        <v>-5.3609017395296448</v>
      </c>
      <c r="C8040" s="9">
        <f>(Sheet8!A8041-Sheet8!A8040)/Sheet8!A8040</f>
        <v>-0.10847501943811801</v>
      </c>
    </row>
    <row r="8041" spans="1:3" x14ac:dyDescent="0.25">
      <c r="A8041" s="2">
        <v>388.70400000000001</v>
      </c>
      <c r="B8041" s="9">
        <f t="shared" si="125"/>
        <v>-2.9914468964497476</v>
      </c>
      <c r="C8041" s="9">
        <f>(Sheet8!A8042-Sheet8!A8041)/Sheet8!A8041</f>
        <v>0.47304890096320085</v>
      </c>
    </row>
    <row r="8042" spans="1:3" x14ac:dyDescent="0.25">
      <c r="A8042" s="2">
        <v>572.58000000000004</v>
      </c>
      <c r="B8042" s="9">
        <f t="shared" si="125"/>
        <v>-1.9821712692624114</v>
      </c>
      <c r="C8042" s="9">
        <f>(Sheet8!A8043-Sheet8!A8042)/Sheet8!A8042</f>
        <v>-0.94205176569213045</v>
      </c>
    </row>
    <row r="8043" spans="1:3" x14ac:dyDescent="0.25">
      <c r="A8043" s="2">
        <v>33.18</v>
      </c>
      <c r="B8043" s="9">
        <f t="shared" si="125"/>
        <v>-1.628707735799412</v>
      </c>
      <c r="C8043" s="9">
        <f>(Sheet8!A8044-Sheet8!A8043)/Sheet8!A8043</f>
        <v>0.92525617842073549</v>
      </c>
    </row>
    <row r="8044" spans="1:3" x14ac:dyDescent="0.25">
      <c r="A8044" s="2">
        <v>63.88</v>
      </c>
      <c r="B8044" s="9">
        <f t="shared" si="125"/>
        <v>-18.26361292484998</v>
      </c>
      <c r="C8044" s="9">
        <f>(Sheet8!A8045-Sheet8!A8044)/Sheet8!A8044</f>
        <v>-0.58171571696931745</v>
      </c>
    </row>
    <row r="8045" spans="1:3" x14ac:dyDescent="0.25">
      <c r="A8045" s="2">
        <v>26.72</v>
      </c>
      <c r="B8045" s="9">
        <f t="shared" si="125"/>
        <v>-0.96686110573319406</v>
      </c>
      <c r="C8045" s="9">
        <f>(Sheet8!A8046-Sheet8!A8045)/Sheet8!A8045</f>
        <v>10.042514970059882</v>
      </c>
    </row>
    <row r="8046" spans="1:3" x14ac:dyDescent="0.25">
      <c r="A8046" s="2">
        <v>295.05599999999998</v>
      </c>
      <c r="B8046" s="9">
        <f t="shared" si="125"/>
        <v>-3.9879099827305806</v>
      </c>
      <c r="C8046" s="9">
        <f>(Sheet8!A8047-Sheet8!A8046)/Sheet8!A8046</f>
        <v>0.33279784176563099</v>
      </c>
    </row>
    <row r="8047" spans="1:3" x14ac:dyDescent="0.25">
      <c r="A8047" s="2">
        <v>393.25</v>
      </c>
      <c r="B8047" s="9">
        <f t="shared" si="125"/>
        <v>-7.3855441500946775</v>
      </c>
      <c r="C8047" s="9">
        <f>(Sheet8!A8048-Sheet8!A8047)/Sheet8!A8047</f>
        <v>-0.99436999364272094</v>
      </c>
    </row>
    <row r="8048" spans="1:3" x14ac:dyDescent="0.25">
      <c r="A8048" s="2">
        <v>2.214</v>
      </c>
      <c r="B8048" s="9">
        <f t="shared" si="125"/>
        <v>5.6839342571923908</v>
      </c>
      <c r="C8048" s="9">
        <f>(Sheet8!A8049-Sheet8!A8048)/Sheet8!A8048</f>
        <v>6.3495934959349585</v>
      </c>
    </row>
    <row r="8049" spans="1:3" x14ac:dyDescent="0.25">
      <c r="A8049" s="2">
        <v>16.271999999999998</v>
      </c>
      <c r="B8049" s="9">
        <f t="shared" si="125"/>
        <v>-1.0233635248522817</v>
      </c>
      <c r="C8049" s="9">
        <f>(Sheet8!A8050-Sheet8!A8049)/Sheet8!A8049</f>
        <v>42.440265486725664</v>
      </c>
    </row>
    <row r="8050" spans="1:3" x14ac:dyDescent="0.25">
      <c r="A8050" s="2">
        <v>706.86</v>
      </c>
      <c r="B8050" s="9">
        <f t="shared" si="125"/>
        <v>-3.5701153974297295</v>
      </c>
      <c r="C8050" s="9">
        <f>(Sheet8!A8051-Sheet8!A8050)/Sheet8!A8050</f>
        <v>-0.99155419743655038</v>
      </c>
    </row>
    <row r="8051" spans="1:3" x14ac:dyDescent="0.25">
      <c r="A8051" s="2">
        <v>5.97</v>
      </c>
      <c r="B8051" s="9">
        <f t="shared" si="125"/>
        <v>-0.62597357259989128</v>
      </c>
      <c r="C8051" s="9">
        <f>(Sheet8!A8052-Sheet8!A8051)/Sheet8!A8051</f>
        <v>2.5484087102177559</v>
      </c>
    </row>
    <row r="8052" spans="1:3" x14ac:dyDescent="0.25">
      <c r="A8052" s="2">
        <v>21.184000000000001</v>
      </c>
      <c r="B8052" s="9">
        <f t="shared" si="125"/>
        <v>-1.5942423729873034</v>
      </c>
      <c r="C8052" s="9">
        <f>(Sheet8!A8053-Sheet8!A8052)/Sheet8!A8052</f>
        <v>0.95317220543806624</v>
      </c>
    </row>
    <row r="8053" spans="1:3" x14ac:dyDescent="0.25">
      <c r="A8053" s="2">
        <v>41.375999999999998</v>
      </c>
      <c r="B8053" s="9">
        <f t="shared" si="125"/>
        <v>0.5042084298746291</v>
      </c>
      <c r="C8053" s="9">
        <f>(Sheet8!A8054-Sheet8!A8053)/Sheet8!A8053</f>
        <v>-0.566415313225058</v>
      </c>
    </row>
    <row r="8054" spans="1:3" x14ac:dyDescent="0.25">
      <c r="A8054" s="2">
        <v>17.940000000000001</v>
      </c>
      <c r="B8054" s="9">
        <f t="shared" si="125"/>
        <v>-394.30876066599029</v>
      </c>
      <c r="C8054" s="9">
        <f>(Sheet8!A8055-Sheet8!A8054)/Sheet8!A8054</f>
        <v>-0.85200668896321075</v>
      </c>
    </row>
    <row r="8055" spans="1:3" x14ac:dyDescent="0.25">
      <c r="A8055" s="2">
        <v>2.6549999999999998</v>
      </c>
      <c r="B8055" s="9">
        <f t="shared" si="125"/>
        <v>-1.0019552817962567</v>
      </c>
      <c r="C8055" s="9">
        <f>(Sheet8!A8056-Sheet8!A8055)/Sheet8!A8055</f>
        <v>335.10169491525426</v>
      </c>
    </row>
    <row r="8056" spans="1:3" x14ac:dyDescent="0.25">
      <c r="A8056" s="2">
        <v>892.35</v>
      </c>
      <c r="B8056" s="9">
        <f t="shared" si="125"/>
        <v>-3.0891779964733561</v>
      </c>
      <c r="C8056" s="9">
        <f>(Sheet8!A8057-Sheet8!A8056)/Sheet8!A8056</f>
        <v>-0.65521824396257067</v>
      </c>
    </row>
    <row r="8057" spans="1:3" x14ac:dyDescent="0.25">
      <c r="A8057" s="2">
        <v>307.666</v>
      </c>
      <c r="B8057" s="9">
        <f t="shared" si="125"/>
        <v>-1.6890737838090417</v>
      </c>
      <c r="C8057" s="9">
        <f>(Sheet8!A8058-Sheet8!A8057)/Sheet8!A8057</f>
        <v>1.3688675381745141</v>
      </c>
    </row>
    <row r="8058" spans="1:3" x14ac:dyDescent="0.25">
      <c r="A8058" s="2">
        <v>728.82</v>
      </c>
      <c r="B8058" s="9">
        <f t="shared" si="125"/>
        <v>-1.046548764912139</v>
      </c>
      <c r="C8058" s="9">
        <f>(Sheet8!A8059-Sheet8!A8058)/Sheet8!A8058</f>
        <v>-0.94325073406328031</v>
      </c>
    </row>
    <row r="8059" spans="1:3" x14ac:dyDescent="0.25">
      <c r="A8059" s="2">
        <v>41.36</v>
      </c>
      <c r="B8059" s="9">
        <f t="shared" si="125"/>
        <v>-21.580931321773615</v>
      </c>
      <c r="C8059" s="9">
        <f>(Sheet8!A8060-Sheet8!A8059)/Sheet8!A8059</f>
        <v>4.3907156673114178E-2</v>
      </c>
    </row>
    <row r="8060" spans="1:3" x14ac:dyDescent="0.25">
      <c r="A8060" s="2">
        <v>43.176000000000002</v>
      </c>
      <c r="B8060" s="9">
        <f t="shared" si="125"/>
        <v>-16.226705809056636</v>
      </c>
      <c r="C8060" s="9">
        <f>(Sheet8!A8061-Sheet8!A8060)/Sheet8!A8060</f>
        <v>-0.903650176023717</v>
      </c>
    </row>
    <row r="8061" spans="1:3" x14ac:dyDescent="0.25">
      <c r="A8061" s="2">
        <v>4.16</v>
      </c>
      <c r="B8061" s="9">
        <f t="shared" si="125"/>
        <v>-1.0437384394412235</v>
      </c>
      <c r="C8061" s="9">
        <f>(Sheet8!A8062-Sheet8!A8061)/Sheet8!A8061</f>
        <v>13.759615384615383</v>
      </c>
    </row>
    <row r="8062" spans="1:3" x14ac:dyDescent="0.25">
      <c r="A8062" s="2">
        <v>61.4</v>
      </c>
      <c r="B8062" s="9">
        <f t="shared" si="125"/>
        <v>-17.278499190686315</v>
      </c>
      <c r="C8062" s="9">
        <f>(Sheet8!A8063-Sheet8!A8062)/Sheet8!A8062</f>
        <v>-0.6018241042345277</v>
      </c>
    </row>
    <row r="8063" spans="1:3" x14ac:dyDescent="0.25">
      <c r="A8063" s="2">
        <v>24.448</v>
      </c>
      <c r="B8063" s="9">
        <f t="shared" si="125"/>
        <v>-0.96287261089011011</v>
      </c>
      <c r="C8063" s="9">
        <f>(Sheet8!A8064-Sheet8!A8063)/Sheet8!A8063</f>
        <v>9.7967931937172761</v>
      </c>
    </row>
    <row r="8064" spans="1:3" x14ac:dyDescent="0.25">
      <c r="A8064" s="2">
        <v>263.95999999999998</v>
      </c>
      <c r="B8064" s="9">
        <f t="shared" si="125"/>
        <v>-3.6503140095198869</v>
      </c>
      <c r="C8064" s="9">
        <f>(Sheet8!A8065-Sheet8!A8064)/Sheet8!A8064</f>
        <v>0.36372935293226266</v>
      </c>
    </row>
    <row r="8065" spans="1:3" x14ac:dyDescent="0.25">
      <c r="A8065" s="2">
        <v>359.97</v>
      </c>
      <c r="B8065" s="9">
        <f t="shared" si="125"/>
        <v>-9.3131886208850823</v>
      </c>
      <c r="C8065" s="9">
        <f>(Sheet8!A8066-Sheet8!A8065)/Sheet8!A8065</f>
        <v>-0.96399699974997921</v>
      </c>
    </row>
    <row r="8066" spans="1:3" x14ac:dyDescent="0.25">
      <c r="A8066" s="2">
        <v>12.96</v>
      </c>
      <c r="B8066" s="9">
        <f t="shared" si="125"/>
        <v>-0.82913160628403115</v>
      </c>
      <c r="C8066" s="9">
        <f>(Sheet8!A8067-Sheet8!A8066)/Sheet8!A8066</f>
        <v>8.0138888888888875</v>
      </c>
    </row>
    <row r="8067" spans="1:3" x14ac:dyDescent="0.25">
      <c r="A8067" s="2">
        <v>116.82</v>
      </c>
      <c r="B8067" s="9">
        <f t="shared" ref="B8067:B8130" si="126">(C8068-C8067)/C8067</f>
        <v>-1.0971330382028597</v>
      </c>
      <c r="C8067" s="9">
        <f>(Sheet8!A8068-Sheet8!A8067)/Sheet8!A8067</f>
        <v>1.3693203218626948</v>
      </c>
    </row>
    <row r="8068" spans="1:3" x14ac:dyDescent="0.25">
      <c r="A8068" s="2">
        <v>276.78399999999999</v>
      </c>
      <c r="B8068" s="9">
        <f t="shared" si="126"/>
        <v>6.0165251886452689</v>
      </c>
      <c r="C8068" s="9">
        <f>(Sheet8!A8069-Sheet8!A8068)/Sheet8!A8068</f>
        <v>-0.13300624313544132</v>
      </c>
    </row>
    <row r="8069" spans="1:3" x14ac:dyDescent="0.25">
      <c r="A8069" s="2">
        <v>239.97</v>
      </c>
      <c r="B8069" s="9">
        <f t="shared" si="126"/>
        <v>-30.332736791669493</v>
      </c>
      <c r="C8069" s="9">
        <f>(Sheet8!A8070-Sheet8!A8069)/Sheet8!A8069</f>
        <v>-0.93324165520690083</v>
      </c>
    </row>
    <row r="8070" spans="1:3" x14ac:dyDescent="0.25">
      <c r="A8070" s="2">
        <v>16.02</v>
      </c>
      <c r="B8070" s="9">
        <f t="shared" si="126"/>
        <v>-1.0251652141412497</v>
      </c>
      <c r="C8070" s="9">
        <f>(Sheet8!A8071-Sheet8!A8070)/Sheet8!A8070</f>
        <v>27.374531835205996</v>
      </c>
    </row>
    <row r="8071" spans="1:3" x14ac:dyDescent="0.25">
      <c r="A8071" s="2">
        <v>454.56</v>
      </c>
      <c r="B8071" s="9">
        <f t="shared" si="126"/>
        <v>-2.738042354679763</v>
      </c>
      <c r="C8071" s="9">
        <f>(Sheet8!A8072-Sheet8!A8071)/Sheet8!A8071</f>
        <v>-0.68888595564941923</v>
      </c>
    </row>
    <row r="8072" spans="1:3" x14ac:dyDescent="0.25">
      <c r="A8072" s="2">
        <v>141.41999999999999</v>
      </c>
      <c r="B8072" s="9">
        <f t="shared" si="126"/>
        <v>-1.8009722766783138</v>
      </c>
      <c r="C8072" s="9">
        <f>(Sheet8!A8073-Sheet8!A8072)/Sheet8!A8072</f>
        <v>1.1973129684627355</v>
      </c>
    </row>
    <row r="8073" spans="1:3" x14ac:dyDescent="0.25">
      <c r="A8073" s="2">
        <v>310.74400000000003</v>
      </c>
      <c r="B8073" s="9">
        <f t="shared" si="126"/>
        <v>-0.48698251279618948</v>
      </c>
      <c r="C8073" s="9">
        <f>(Sheet8!A8074-Sheet8!A8073)/Sheet8!A8073</f>
        <v>-0.95901449424606755</v>
      </c>
    </row>
    <row r="8074" spans="1:3" x14ac:dyDescent="0.25">
      <c r="A8074" s="2">
        <v>12.736000000000001</v>
      </c>
      <c r="B8074" s="9">
        <f t="shared" si="126"/>
        <v>-3.2863906236202243</v>
      </c>
      <c r="C8074" s="9">
        <f>(Sheet8!A8075-Sheet8!A8074)/Sheet8!A8074</f>
        <v>-0.49199120603015079</v>
      </c>
    </row>
    <row r="8075" spans="1:3" x14ac:dyDescent="0.25">
      <c r="A8075" s="2">
        <v>6.47</v>
      </c>
      <c r="B8075" s="9">
        <f t="shared" si="126"/>
        <v>-0.90455810285288285</v>
      </c>
      <c r="C8075" s="9">
        <f>(Sheet8!A8076-Sheet8!A8075)/Sheet8!A8075</f>
        <v>1.1248840803709428</v>
      </c>
    </row>
    <row r="8076" spans="1:3" x14ac:dyDescent="0.25">
      <c r="A8076" s="2">
        <v>13.747999999999999</v>
      </c>
      <c r="B8076" s="9">
        <f t="shared" si="126"/>
        <v>6.4617691079695829</v>
      </c>
      <c r="C8076" s="9">
        <f>(Sheet8!A8077-Sheet8!A8076)/Sheet8!A8076</f>
        <v>0.10736107070119297</v>
      </c>
    </row>
    <row r="8077" spans="1:3" x14ac:dyDescent="0.25">
      <c r="A8077" s="2">
        <v>15.224</v>
      </c>
      <c r="B8077" s="9">
        <f t="shared" si="126"/>
        <v>5.3078561946749154</v>
      </c>
      <c r="C8077" s="9">
        <f>(Sheet8!A8078-Sheet8!A8077)/Sheet8!A8077</f>
        <v>0.80110352075669999</v>
      </c>
    </row>
    <row r="8078" spans="1:3" x14ac:dyDescent="0.25">
      <c r="A8078" s="2">
        <v>27.42</v>
      </c>
      <c r="B8078" s="9">
        <f t="shared" si="126"/>
        <v>-1.1084725245841969</v>
      </c>
      <c r="C8078" s="9">
        <f>(Sheet8!A8079-Sheet8!A8078)/Sheet8!A8078</f>
        <v>5.0532458059810352</v>
      </c>
    </row>
    <row r="8079" spans="1:3" x14ac:dyDescent="0.25">
      <c r="A8079" s="2">
        <v>165.98</v>
      </c>
      <c r="B8079" s="9">
        <f t="shared" si="126"/>
        <v>-2.4417771759361031</v>
      </c>
      <c r="C8079" s="9">
        <f>(Sheet8!A8080-Sheet8!A8079)/Sheet8!A8079</f>
        <v>-0.54813832991926736</v>
      </c>
    </row>
    <row r="8080" spans="1:3" x14ac:dyDescent="0.25">
      <c r="A8080" s="2">
        <v>75</v>
      </c>
      <c r="B8080" s="9">
        <f t="shared" si="126"/>
        <v>-0.88435108293947484</v>
      </c>
      <c r="C8080" s="9">
        <f>(Sheet8!A8081-Sheet8!A8080)/Sheet8!A8080</f>
        <v>0.79029333333333318</v>
      </c>
    </row>
    <row r="8081" spans="1:3" x14ac:dyDescent="0.25">
      <c r="A8081" s="2">
        <v>134.27199999999999</v>
      </c>
      <c r="B8081" s="9">
        <f t="shared" si="126"/>
        <v>-2.093057846792711</v>
      </c>
      <c r="C8081" s="9">
        <f>(Sheet8!A8082-Sheet8!A8081)/Sheet8!A8081</f>
        <v>9.139656816015268E-2</v>
      </c>
    </row>
    <row r="8082" spans="1:3" x14ac:dyDescent="0.25">
      <c r="A8082" s="2">
        <v>146.54400000000001</v>
      </c>
      <c r="B8082" s="9">
        <f t="shared" si="126"/>
        <v>-6.462063020497764</v>
      </c>
      <c r="C8082" s="9">
        <f>(Sheet8!A8083-Sheet8!A8082)/Sheet8!A8082</f>
        <v>-9.9901735997379726E-2</v>
      </c>
    </row>
    <row r="8083" spans="1:3" x14ac:dyDescent="0.25">
      <c r="A8083" s="2">
        <v>131.904</v>
      </c>
      <c r="B8083" s="9">
        <f t="shared" si="126"/>
        <v>-2.7040638423520025</v>
      </c>
      <c r="C8083" s="9">
        <f>(Sheet8!A8084-Sheet8!A8083)/Sheet8!A8083</f>
        <v>0.54566957787481807</v>
      </c>
    </row>
    <row r="8084" spans="1:3" x14ac:dyDescent="0.25">
      <c r="A8084" s="2">
        <v>203.88</v>
      </c>
      <c r="B8084" s="9">
        <f t="shared" si="126"/>
        <v>-53.966311042358186</v>
      </c>
      <c r="C8084" s="9">
        <f>(Sheet8!A8085-Sheet8!A8084)/Sheet8!A8084</f>
        <v>-0.92985579752795766</v>
      </c>
    </row>
    <row r="8085" spans="1:3" x14ac:dyDescent="0.25">
      <c r="A8085" s="2">
        <v>14.301</v>
      </c>
      <c r="B8085" s="9">
        <f t="shared" si="126"/>
        <v>-1.0185778503797329</v>
      </c>
      <c r="C8085" s="9">
        <f>(Sheet8!A8086-Sheet8!A8085)/Sheet8!A8085</f>
        <v>49.251031396405843</v>
      </c>
    </row>
    <row r="8086" spans="1:3" x14ac:dyDescent="0.25">
      <c r="A8086" s="2">
        <v>718.64</v>
      </c>
      <c r="B8086" s="9">
        <f t="shared" si="126"/>
        <v>-0.40935699082136573</v>
      </c>
      <c r="C8086" s="9">
        <f>(Sheet8!A8087-Sheet8!A8086)/Sheet8!A8086</f>
        <v>-0.91497829232995653</v>
      </c>
    </row>
    <row r="8087" spans="1:3" x14ac:dyDescent="0.25">
      <c r="A8087" s="2">
        <v>61.1</v>
      </c>
      <c r="B8087" s="9">
        <f t="shared" si="126"/>
        <v>0.15873656818538692</v>
      </c>
      <c r="C8087" s="9">
        <f>(Sheet8!A8088-Sheet8!A8087)/Sheet8!A8087</f>
        <v>-0.54042553191489362</v>
      </c>
    </row>
    <row r="8088" spans="1:3" x14ac:dyDescent="0.25">
      <c r="A8088" s="2">
        <v>28.08</v>
      </c>
      <c r="B8088" s="9">
        <f t="shared" si="126"/>
        <v>-5.4766930579906345</v>
      </c>
      <c r="C8088" s="9">
        <f>(Sheet8!A8089-Sheet8!A8088)/Sheet8!A8088</f>
        <v>-0.62621082621082613</v>
      </c>
    </row>
    <row r="8089" spans="1:3" x14ac:dyDescent="0.25">
      <c r="A8089" s="2">
        <v>10.496</v>
      </c>
      <c r="B8089" s="9">
        <f t="shared" si="126"/>
        <v>-0.66347921509141172</v>
      </c>
      <c r="C8089" s="9">
        <f>(Sheet8!A8090-Sheet8!A8089)/Sheet8!A8089</f>
        <v>2.8033536585365852</v>
      </c>
    </row>
    <row r="8090" spans="1:3" x14ac:dyDescent="0.25">
      <c r="A8090" s="2">
        <v>39.92</v>
      </c>
      <c r="B8090" s="9">
        <f t="shared" si="126"/>
        <v>1.6203768621074279</v>
      </c>
      <c r="C8090" s="9">
        <f>(Sheet8!A8091-Sheet8!A8090)/Sheet8!A8090</f>
        <v>0.9433867735470941</v>
      </c>
    </row>
    <row r="8091" spans="1:3" x14ac:dyDescent="0.25">
      <c r="A8091" s="2">
        <v>77.58</v>
      </c>
      <c r="B8091" s="9">
        <f t="shared" si="126"/>
        <v>-1.3958756263480425</v>
      </c>
      <c r="C8091" s="9">
        <f>(Sheet8!A8092-Sheet8!A8091)/Sheet8!A8091</f>
        <v>2.4720288734209852</v>
      </c>
    </row>
    <row r="8092" spans="1:3" x14ac:dyDescent="0.25">
      <c r="A8092" s="2">
        <v>269.36</v>
      </c>
      <c r="B8092" s="9">
        <f t="shared" si="126"/>
        <v>-19.474929396391836</v>
      </c>
      <c r="C8092" s="9">
        <f>(Sheet8!A8093-Sheet8!A8092)/Sheet8!A8092</f>
        <v>-0.9786159786159786</v>
      </c>
    </row>
    <row r="8093" spans="1:3" x14ac:dyDescent="0.25">
      <c r="A8093" s="2">
        <v>5.76</v>
      </c>
      <c r="B8093" s="9">
        <f t="shared" si="126"/>
        <v>-1.043291900924999</v>
      </c>
      <c r="C8093" s="9">
        <f>(Sheet8!A8094-Sheet8!A8093)/Sheet8!A8093</f>
        <v>18.079861111111111</v>
      </c>
    </row>
    <row r="8094" spans="1:3" x14ac:dyDescent="0.25">
      <c r="A8094" s="2">
        <v>109.9</v>
      </c>
      <c r="B8094" s="9">
        <f t="shared" si="126"/>
        <v>-1.1241229007939799</v>
      </c>
      <c r="C8094" s="9">
        <f>(Sheet8!A8095-Sheet8!A8094)/Sheet8!A8094</f>
        <v>-0.78271155595996367</v>
      </c>
    </row>
    <row r="8095" spans="1:3" x14ac:dyDescent="0.25">
      <c r="A8095" s="2">
        <v>23.88</v>
      </c>
      <c r="B8095" s="9">
        <f t="shared" si="126"/>
        <v>-6.2015530402737546</v>
      </c>
      <c r="C8095" s="9">
        <f>(Sheet8!A8096-Sheet8!A8095)/Sheet8!A8095</f>
        <v>9.7152428810720282E-2</v>
      </c>
    </row>
    <row r="8096" spans="1:3" x14ac:dyDescent="0.25">
      <c r="A8096" s="2">
        <v>26.2</v>
      </c>
      <c r="B8096" s="9">
        <f t="shared" si="126"/>
        <v>-34.89547433889075</v>
      </c>
      <c r="C8096" s="9">
        <f>(Sheet8!A8097-Sheet8!A8096)/Sheet8!A8096</f>
        <v>-0.50534351145038159</v>
      </c>
    </row>
    <row r="8097" spans="1:3" x14ac:dyDescent="0.25">
      <c r="A8097" s="2">
        <v>12.96</v>
      </c>
      <c r="B8097" s="9">
        <f t="shared" si="126"/>
        <v>-1.0289979299915548</v>
      </c>
      <c r="C8097" s="9">
        <f>(Sheet8!A8098-Sheet8!A8097)/Sheet8!A8097</f>
        <v>17.128858024691354</v>
      </c>
    </row>
    <row r="8098" spans="1:3" x14ac:dyDescent="0.25">
      <c r="A8098" s="2">
        <v>234.95</v>
      </c>
      <c r="B8098" s="9">
        <f t="shared" si="126"/>
        <v>0.94041218063337984</v>
      </c>
      <c r="C8098" s="9">
        <f>(Sheet8!A8099-Sheet8!A8098)/Sheet8!A8098</f>
        <v>-0.49670142583528409</v>
      </c>
    </row>
    <row r="8099" spans="1:3" x14ac:dyDescent="0.25">
      <c r="A8099" s="2">
        <v>118.25</v>
      </c>
      <c r="B8099" s="9">
        <f t="shared" si="126"/>
        <v>-6.4713990564823174</v>
      </c>
      <c r="C8099" s="9">
        <f>(Sheet8!A8100-Sheet8!A8099)/Sheet8!A8099</f>
        <v>-0.96380549682875261</v>
      </c>
    </row>
    <row r="8100" spans="1:3" x14ac:dyDescent="0.25">
      <c r="A8100" s="2">
        <v>4.28</v>
      </c>
      <c r="B8100" s="9">
        <f t="shared" si="126"/>
        <v>22.523934228211175</v>
      </c>
      <c r="C8100" s="9">
        <f>(Sheet8!A8101-Sheet8!A8100)/Sheet8!A8100</f>
        <v>5.2733644859813085</v>
      </c>
    </row>
    <row r="8101" spans="1:3" x14ac:dyDescent="0.25">
      <c r="A8101" s="2">
        <v>26.85</v>
      </c>
      <c r="B8101" s="9">
        <f t="shared" si="126"/>
        <v>-1.0080414160681461</v>
      </c>
      <c r="C8101" s="9">
        <f>(Sheet8!A8102-Sheet8!A8101)/Sheet8!A8101</f>
        <v>124.05027932960893</v>
      </c>
    </row>
    <row r="8102" spans="1:3" x14ac:dyDescent="0.25">
      <c r="A8102" s="2">
        <v>3357.6</v>
      </c>
      <c r="B8102" s="9">
        <f t="shared" si="126"/>
        <v>-360.85136864303047</v>
      </c>
      <c r="C8102" s="9">
        <f>(Sheet8!A8103-Sheet8!A8102)/Sheet8!A8102</f>
        <v>-0.9975399094591374</v>
      </c>
    </row>
    <row r="8103" spans="1:3" x14ac:dyDescent="0.25">
      <c r="A8103" s="2">
        <v>8.26</v>
      </c>
      <c r="B8103" s="9">
        <f t="shared" si="126"/>
        <v>-1.0026875979761316</v>
      </c>
      <c r="C8103" s="9">
        <f>(Sheet8!A8104-Sheet8!A8103)/Sheet8!A8103</f>
        <v>358.96610169491527</v>
      </c>
    </row>
    <row r="8104" spans="1:3" x14ac:dyDescent="0.25">
      <c r="A8104" s="2">
        <v>2973.32</v>
      </c>
      <c r="B8104" s="9">
        <f t="shared" si="126"/>
        <v>-7.6365872035439617</v>
      </c>
      <c r="C8104" s="9">
        <f>(Sheet8!A8105-Sheet8!A8104)/Sheet8!A8104</f>
        <v>-0.96475656841510504</v>
      </c>
    </row>
    <row r="8105" spans="1:3" x14ac:dyDescent="0.25">
      <c r="A8105" s="2">
        <v>104.79</v>
      </c>
      <c r="B8105" s="9">
        <f t="shared" si="126"/>
        <v>-1.1382517839813457</v>
      </c>
      <c r="C8105" s="9">
        <f>(Sheet8!A8106-Sheet8!A8105)/Sheet8!A8105</f>
        <v>6.4026910964786712</v>
      </c>
    </row>
    <row r="8106" spans="1:3" x14ac:dyDescent="0.25">
      <c r="A8106" s="2">
        <v>775.72799999999995</v>
      </c>
      <c r="B8106" s="9">
        <f t="shared" si="126"/>
        <v>-2.0955541008049736</v>
      </c>
      <c r="C8106" s="9">
        <f>(Sheet8!A8107-Sheet8!A8106)/Sheet8!A8106</f>
        <v>-0.88518346636965528</v>
      </c>
    </row>
    <row r="8107" spans="1:3" x14ac:dyDescent="0.25">
      <c r="A8107" s="2">
        <v>89.066400000000002</v>
      </c>
      <c r="B8107" s="9">
        <f t="shared" si="126"/>
        <v>0.54521258756713142</v>
      </c>
      <c r="C8107" s="9">
        <f>(Sheet8!A8108-Sheet8!A8107)/Sheet8!A8107</f>
        <v>0.96976637654603748</v>
      </c>
    </row>
    <row r="8108" spans="1:3" x14ac:dyDescent="0.25">
      <c r="A8108" s="2">
        <v>175.44</v>
      </c>
      <c r="B8108" s="9">
        <f t="shared" si="126"/>
        <v>-1.3391853548998875</v>
      </c>
      <c r="C8108" s="9">
        <f>(Sheet8!A8109-Sheet8!A8108)/Sheet8!A8108</f>
        <v>1.4984952120383037</v>
      </c>
    </row>
    <row r="8109" spans="1:3" x14ac:dyDescent="0.25">
      <c r="A8109" s="2">
        <v>438.33600000000001</v>
      </c>
      <c r="B8109" s="9">
        <f t="shared" si="126"/>
        <v>0.46010135968397392</v>
      </c>
      <c r="C8109" s="9">
        <f>(Sheet8!A8110-Sheet8!A8109)/Sheet8!A8109</f>
        <v>-0.50826763031099431</v>
      </c>
    </row>
    <row r="8110" spans="1:3" x14ac:dyDescent="0.25">
      <c r="A8110" s="2">
        <v>215.54400000000001</v>
      </c>
      <c r="B8110" s="9">
        <f t="shared" si="126"/>
        <v>-2.7406493300786336</v>
      </c>
      <c r="C8110" s="9">
        <f>(Sheet8!A8111-Sheet8!A8110)/Sheet8!A8110</f>
        <v>-0.7421222581004342</v>
      </c>
    </row>
    <row r="8111" spans="1:3" x14ac:dyDescent="0.25">
      <c r="A8111" s="2">
        <v>55.584000000000003</v>
      </c>
      <c r="B8111" s="9">
        <f t="shared" si="126"/>
        <v>-0.264411685382411</v>
      </c>
      <c r="C8111" s="9">
        <f>(Sheet8!A8112-Sheet8!A8111)/Sheet8!A8111</f>
        <v>1.2917746113989634</v>
      </c>
    </row>
    <row r="8112" spans="1:3" x14ac:dyDescent="0.25">
      <c r="A8112" s="2">
        <v>127.386</v>
      </c>
      <c r="B8112" s="9">
        <f t="shared" si="126"/>
        <v>-2.0030511473259565</v>
      </c>
      <c r="C8112" s="9">
        <f>(Sheet8!A8113-Sheet8!A8112)/Sheet8!A8112</f>
        <v>0.95021430926475448</v>
      </c>
    </row>
    <row r="8113" spans="1:3" x14ac:dyDescent="0.25">
      <c r="A8113" s="2">
        <v>248.43</v>
      </c>
      <c r="B8113" s="9">
        <f t="shared" si="126"/>
        <v>-7.6293356072252116</v>
      </c>
      <c r="C8113" s="9">
        <f>(Sheet8!A8114-Sheet8!A8113)/Sheet8!A8113</f>
        <v>-0.95311355311355317</v>
      </c>
    </row>
    <row r="8114" spans="1:3" x14ac:dyDescent="0.25">
      <c r="A8114" s="2">
        <v>11.648</v>
      </c>
      <c r="B8114" s="9">
        <f t="shared" si="126"/>
        <v>-1.1199455644736322</v>
      </c>
      <c r="C8114" s="9">
        <f>(Sheet8!A8115-Sheet8!A8114)/Sheet8!A8114</f>
        <v>6.3185096153846159</v>
      </c>
    </row>
    <row r="8115" spans="1:3" x14ac:dyDescent="0.25">
      <c r="A8115" s="2">
        <v>85.245999999999995</v>
      </c>
      <c r="B8115" s="9">
        <f t="shared" si="126"/>
        <v>-9.1431551285106369</v>
      </c>
      <c r="C8115" s="9">
        <f>(Sheet8!A8116-Sheet8!A8115)/Sheet8!A8115</f>
        <v>-0.75787720244938173</v>
      </c>
    </row>
    <row r="8116" spans="1:3" x14ac:dyDescent="0.25">
      <c r="A8116" s="2">
        <v>20.64</v>
      </c>
      <c r="B8116" s="9">
        <f t="shared" si="126"/>
        <v>-1.1255928865515303</v>
      </c>
      <c r="C8116" s="9">
        <f>(Sheet8!A8117-Sheet8!A8116)/Sheet8!A8116</f>
        <v>6.1715116279069768</v>
      </c>
    </row>
    <row r="8117" spans="1:3" x14ac:dyDescent="0.25">
      <c r="A8117" s="2">
        <v>148.02000000000001</v>
      </c>
      <c r="B8117" s="9">
        <f t="shared" si="126"/>
        <v>-7.6527119439879163</v>
      </c>
      <c r="C8117" s="9">
        <f>(Sheet8!A8118-Sheet8!A8117)/Sheet8!A8117</f>
        <v>-0.77509795973517104</v>
      </c>
    </row>
    <row r="8118" spans="1:3" x14ac:dyDescent="0.25">
      <c r="A8118" s="2">
        <v>33.29</v>
      </c>
      <c r="B8118" s="9">
        <f t="shared" si="126"/>
        <v>-0.69588731954156746</v>
      </c>
      <c r="C8118" s="9">
        <f>(Sheet8!A8119-Sheet8!A8118)/Sheet8!A8118</f>
        <v>5.1565034544908377</v>
      </c>
    </row>
    <row r="8119" spans="1:3" x14ac:dyDescent="0.25">
      <c r="A8119" s="2">
        <v>204.95</v>
      </c>
      <c r="B8119" s="9">
        <f t="shared" si="126"/>
        <v>-1.5868542721603751</v>
      </c>
      <c r="C8119" s="9">
        <f>(Sheet8!A8120-Sheet8!A8119)/Sheet8!A8119</f>
        <v>1.5681580873383756</v>
      </c>
    </row>
    <row r="8120" spans="1:3" x14ac:dyDescent="0.25">
      <c r="A8120" s="2">
        <v>526.34400000000005</v>
      </c>
      <c r="B8120" s="9">
        <f t="shared" si="126"/>
        <v>-11.596722029675831</v>
      </c>
      <c r="C8120" s="9">
        <f>(Sheet8!A8121-Sheet8!A8120)/Sheet8!A8120</f>
        <v>-0.92028027297736847</v>
      </c>
    </row>
    <row r="8121" spans="1:3" x14ac:dyDescent="0.25">
      <c r="A8121" s="2">
        <v>41.96</v>
      </c>
      <c r="B8121" s="9">
        <f t="shared" si="126"/>
        <v>-1.0953829205031513</v>
      </c>
      <c r="C8121" s="9">
        <f>(Sheet8!A8122-Sheet8!A8121)/Sheet8!A8121</f>
        <v>9.7519542421353673</v>
      </c>
    </row>
    <row r="8122" spans="1:3" x14ac:dyDescent="0.25">
      <c r="A8122" s="2">
        <v>451.15199999999999</v>
      </c>
      <c r="B8122" s="9">
        <f t="shared" si="126"/>
        <v>-0.97160804115459598</v>
      </c>
      <c r="C8122" s="9">
        <f>(Sheet8!A8123-Sheet8!A8122)/Sheet8!A8122</f>
        <v>-0.93016987622796743</v>
      </c>
    </row>
    <row r="8123" spans="1:3" x14ac:dyDescent="0.25">
      <c r="A8123" s="2">
        <v>31.504000000000001</v>
      </c>
      <c r="B8123" s="9">
        <f t="shared" si="126"/>
        <v>-1296.3931774407117</v>
      </c>
      <c r="C8123" s="9">
        <f>(Sheet8!A8124-Sheet8!A8123)/Sheet8!A8123</f>
        <v>-2.6409344845099058E-2</v>
      </c>
    </row>
    <row r="8124" spans="1:3" x14ac:dyDescent="0.25">
      <c r="A8124" s="2">
        <v>30.672000000000001</v>
      </c>
      <c r="B8124" s="9">
        <f t="shared" si="126"/>
        <v>-1.0248577788995124</v>
      </c>
      <c r="C8124" s="9">
        <f>(Sheet8!A8125-Sheet8!A8124)/Sheet8!A8124</f>
        <v>34.210485133020349</v>
      </c>
    </row>
    <row r="8125" spans="1:3" x14ac:dyDescent="0.25">
      <c r="A8125" s="2">
        <v>1079.9760000000001</v>
      </c>
      <c r="B8125" s="9">
        <f t="shared" si="126"/>
        <v>0.15456761740276248</v>
      </c>
      <c r="C8125" s="9">
        <f>(Sheet8!A8126-Sheet8!A8125)/Sheet8!A8125</f>
        <v>-0.85039667548167741</v>
      </c>
    </row>
    <row r="8126" spans="1:3" x14ac:dyDescent="0.25">
      <c r="A8126" s="2">
        <v>161.56800000000001</v>
      </c>
      <c r="B8126" s="9">
        <f t="shared" si="126"/>
        <v>-6.4132301765587494</v>
      </c>
      <c r="C8126" s="9">
        <f>(Sheet8!A8127-Sheet8!A8126)/Sheet8!A8126</f>
        <v>-0.98184046345811049</v>
      </c>
    </row>
    <row r="8127" spans="1:3" x14ac:dyDescent="0.25">
      <c r="A8127" s="2">
        <v>2.9340000000000002</v>
      </c>
      <c r="B8127" s="9">
        <f t="shared" si="126"/>
        <v>5.6232448909205832</v>
      </c>
      <c r="C8127" s="9">
        <f>(Sheet8!A8128-Sheet8!A8127)/Sheet8!A8127</f>
        <v>5.3149284253578717</v>
      </c>
    </row>
    <row r="8128" spans="1:3" x14ac:dyDescent="0.25">
      <c r="A8128" s="2">
        <v>18.527999999999999</v>
      </c>
      <c r="B8128" s="9">
        <f t="shared" si="126"/>
        <v>-1.0256562585769664</v>
      </c>
      <c r="C8128" s="9">
        <f>(Sheet8!A8129-Sheet8!A8128)/Sheet8!A8128</f>
        <v>35.202072538860101</v>
      </c>
    </row>
    <row r="8129" spans="1:3" x14ac:dyDescent="0.25">
      <c r="A8129" s="2">
        <v>670.75199999999995</v>
      </c>
      <c r="B8129" s="9">
        <f t="shared" si="126"/>
        <v>-0.607628237287968</v>
      </c>
      <c r="C8129" s="9">
        <f>(Sheet8!A8130-Sheet8!A8129)/Sheet8!A8129</f>
        <v>-0.90315347550212288</v>
      </c>
    </row>
    <row r="8130" spans="1:3" x14ac:dyDescent="0.25">
      <c r="A8130" s="2">
        <v>64.959999999999994</v>
      </c>
      <c r="B8130" s="9">
        <f t="shared" si="126"/>
        <v>1.0171764968116717</v>
      </c>
      <c r="C8130" s="9">
        <f>(Sheet8!A8131-Sheet8!A8130)/Sheet8!A8130</f>
        <v>-0.35437192118226596</v>
      </c>
    </row>
    <row r="8131" spans="1:3" x14ac:dyDescent="0.25">
      <c r="A8131" s="2">
        <v>41.94</v>
      </c>
      <c r="B8131" s="9">
        <f t="shared" ref="B8131:B8194" si="127">(C8132-C8131)/C8131</f>
        <v>-1.1356824281962778</v>
      </c>
      <c r="C8131" s="9">
        <f>(Sheet8!A8132-Sheet8!A8131)/Sheet8!A8131</f>
        <v>-0.71483071053886504</v>
      </c>
    </row>
    <row r="8132" spans="1:3" x14ac:dyDescent="0.25">
      <c r="A8132" s="2">
        <v>11.96</v>
      </c>
      <c r="B8132" s="9">
        <f t="shared" si="127"/>
        <v>409.44131097561035</v>
      </c>
      <c r="C8132" s="9">
        <f>(Sheet8!A8133-Sheet8!A8132)/Sheet8!A8132</f>
        <v>9.6989966555183799E-2</v>
      </c>
    </row>
    <row r="8133" spans="1:3" x14ac:dyDescent="0.25">
      <c r="A8133" s="2">
        <v>13.12</v>
      </c>
      <c r="B8133" s="9">
        <f t="shared" si="127"/>
        <v>-1.0217054821726805</v>
      </c>
      <c r="C8133" s="9">
        <f>(Sheet8!A8134-Sheet8!A8133)/Sheet8!A8133</f>
        <v>39.80868902439024</v>
      </c>
    </row>
    <row r="8134" spans="1:3" x14ac:dyDescent="0.25">
      <c r="A8134" s="2">
        <v>535.41</v>
      </c>
      <c r="B8134" s="9">
        <f t="shared" si="127"/>
        <v>-0.42849674534565002</v>
      </c>
      <c r="C8134" s="9">
        <f>(Sheet8!A8135-Sheet8!A8134)/Sheet8!A8134</f>
        <v>-0.86406678993668407</v>
      </c>
    </row>
    <row r="8135" spans="1:3" x14ac:dyDescent="0.25">
      <c r="A8135" s="2">
        <v>72.78</v>
      </c>
      <c r="B8135" s="9">
        <f t="shared" si="127"/>
        <v>-3.7962506276294721</v>
      </c>
      <c r="C8135" s="9">
        <f>(Sheet8!A8136-Sheet8!A8135)/Sheet8!A8135</f>
        <v>-0.49381698268755148</v>
      </c>
    </row>
    <row r="8136" spans="1:3" x14ac:dyDescent="0.25">
      <c r="A8136" s="2">
        <v>36.840000000000003</v>
      </c>
      <c r="B8136" s="9">
        <f t="shared" si="127"/>
        <v>2.9185057885843011</v>
      </c>
      <c r="C8136" s="9">
        <f>(Sheet8!A8137-Sheet8!A8136)/Sheet8!A8136</f>
        <v>1.3808360477741581</v>
      </c>
    </row>
    <row r="8137" spans="1:3" x14ac:dyDescent="0.25">
      <c r="A8137" s="2">
        <v>87.71</v>
      </c>
      <c r="B8137" s="9">
        <f t="shared" si="127"/>
        <v>-1.1662380027609902</v>
      </c>
      <c r="C8137" s="9">
        <f>(Sheet8!A8138-Sheet8!A8137)/Sheet8!A8137</f>
        <v>5.4108140462889072</v>
      </c>
    </row>
    <row r="8138" spans="1:3" x14ac:dyDescent="0.25">
      <c r="A8138" s="2">
        <v>562.29250000000002</v>
      </c>
      <c r="B8138" s="9">
        <f t="shared" si="127"/>
        <v>-0.10981332057139889</v>
      </c>
      <c r="C8138" s="9">
        <f>(Sheet8!A8139-Sheet8!A8138)/Sheet8!A8138</f>
        <v>-0.89948292036617961</v>
      </c>
    </row>
    <row r="8139" spans="1:3" x14ac:dyDescent="0.25">
      <c r="A8139" s="2">
        <v>56.52</v>
      </c>
      <c r="B8139" s="9">
        <f t="shared" si="127"/>
        <v>-31.248453997059155</v>
      </c>
      <c r="C8139" s="9">
        <f>(Sheet8!A8140-Sheet8!A8139)/Sheet8!A8139</f>
        <v>-0.80070771408351027</v>
      </c>
    </row>
    <row r="8140" spans="1:3" x14ac:dyDescent="0.25">
      <c r="A8140" s="2">
        <v>11.263999999999999</v>
      </c>
      <c r="B8140" s="9">
        <f t="shared" si="127"/>
        <v>-1.0385997109967164</v>
      </c>
      <c r="C8140" s="9">
        <f>(Sheet8!A8141-Sheet8!A8140)/Sheet8!A8140</f>
        <v>24.220170454545453</v>
      </c>
    </row>
    <row r="8141" spans="1:3" x14ac:dyDescent="0.25">
      <c r="A8141" s="2">
        <v>284.08</v>
      </c>
      <c r="B8141" s="9">
        <f t="shared" si="127"/>
        <v>-0.78220833721587868</v>
      </c>
      <c r="C8141" s="9">
        <f>(Sheet8!A8142-Sheet8!A8141)/Sheet8!A8141</f>
        <v>-0.93489157983666582</v>
      </c>
    </row>
    <row r="8142" spans="1:3" x14ac:dyDescent="0.25">
      <c r="A8142" s="2">
        <v>18.495999999999999</v>
      </c>
      <c r="B8142" s="9">
        <f t="shared" si="127"/>
        <v>-58.285300031474698</v>
      </c>
      <c r="C8142" s="9">
        <f>(Sheet8!A8143-Sheet8!A8142)/Sheet8!A8142</f>
        <v>-0.20361159169550164</v>
      </c>
    </row>
    <row r="8143" spans="1:3" x14ac:dyDescent="0.25">
      <c r="A8143" s="2">
        <v>14.73</v>
      </c>
      <c r="B8143" s="9">
        <f t="shared" si="127"/>
        <v>-0.82940108521218536</v>
      </c>
      <c r="C8143" s="9">
        <f>(Sheet8!A8144-Sheet8!A8143)/Sheet8!A8143</f>
        <v>11.663951120162933</v>
      </c>
    </row>
    <row r="8144" spans="1:3" x14ac:dyDescent="0.25">
      <c r="A8144" s="2">
        <v>186.54</v>
      </c>
      <c r="B8144" s="9">
        <f t="shared" si="127"/>
        <v>-1.3584071818201309</v>
      </c>
      <c r="C8144" s="9">
        <f>(Sheet8!A8145-Sheet8!A8144)/Sheet8!A8144</f>
        <v>1.9898574032379115</v>
      </c>
    </row>
    <row r="8145" spans="1:3" x14ac:dyDescent="0.25">
      <c r="A8145" s="2">
        <v>557.72799999999995</v>
      </c>
      <c r="B8145" s="9">
        <f t="shared" si="127"/>
        <v>-3.7341866341892671</v>
      </c>
      <c r="C8145" s="9">
        <f>(Sheet8!A8146-Sheet8!A8145)/Sheet8!A8145</f>
        <v>-0.7131791841184234</v>
      </c>
    </row>
    <row r="8146" spans="1:3" x14ac:dyDescent="0.25">
      <c r="A8146" s="2">
        <v>159.96799999999999</v>
      </c>
      <c r="B8146" s="9">
        <f t="shared" si="127"/>
        <v>-1.509004416030306</v>
      </c>
      <c r="C8146" s="9">
        <f>(Sheet8!A8147-Sheet8!A8146)/Sheet8!A8146</f>
        <v>1.9499649929986</v>
      </c>
    </row>
    <row r="8147" spans="1:3" x14ac:dyDescent="0.25">
      <c r="A8147" s="2">
        <v>471.9</v>
      </c>
      <c r="B8147" s="9">
        <f t="shared" si="127"/>
        <v>-14.051902301550022</v>
      </c>
      <c r="C8147" s="9">
        <f>(Sheet8!A8148-Sheet8!A8147)/Sheet8!A8147</f>
        <v>-0.99254079254079253</v>
      </c>
    </row>
    <row r="8148" spans="1:3" x14ac:dyDescent="0.25">
      <c r="A8148" s="2">
        <v>3.52</v>
      </c>
      <c r="B8148" s="9">
        <f t="shared" si="127"/>
        <v>-1.0455111720669754</v>
      </c>
      <c r="C8148" s="9">
        <f>(Sheet8!A8149-Sheet8!A8148)/Sheet8!A8148</f>
        <v>12.954545454545453</v>
      </c>
    </row>
    <row r="8149" spans="1:3" x14ac:dyDescent="0.25">
      <c r="A8149" s="2">
        <v>49.12</v>
      </c>
      <c r="B8149" s="9">
        <f t="shared" si="127"/>
        <v>-0.20241383846356215</v>
      </c>
      <c r="C8149" s="9">
        <f>(Sheet8!A8150-Sheet8!A8149)/Sheet8!A8149</f>
        <v>-0.58957654723127029</v>
      </c>
    </row>
    <row r="8150" spans="1:3" x14ac:dyDescent="0.25">
      <c r="A8150" s="2">
        <v>20.16</v>
      </c>
      <c r="B8150" s="9">
        <f t="shared" si="127"/>
        <v>-27.140236097283459</v>
      </c>
      <c r="C8150" s="9">
        <f>(Sheet8!A8151-Sheet8!A8150)/Sheet8!A8150</f>
        <v>-0.47023809523809523</v>
      </c>
    </row>
    <row r="8151" spans="1:3" x14ac:dyDescent="0.25">
      <c r="A8151" s="2">
        <v>10.68</v>
      </c>
      <c r="B8151" s="9">
        <f t="shared" si="127"/>
        <v>-1.0627395620364259</v>
      </c>
      <c r="C8151" s="9">
        <f>(Sheet8!A8152-Sheet8!A8151)/Sheet8!A8151</f>
        <v>12.292134831460675</v>
      </c>
    </row>
    <row r="8152" spans="1:3" x14ac:dyDescent="0.25">
      <c r="A8152" s="2">
        <v>141.96</v>
      </c>
      <c r="B8152" s="9">
        <f t="shared" si="127"/>
        <v>-0.50336701397200567</v>
      </c>
      <c r="C8152" s="9">
        <f>(Sheet8!A8153-Sheet8!A8152)/Sheet8!A8152</f>
        <v>-0.77120315581854049</v>
      </c>
    </row>
    <row r="8153" spans="1:3" x14ac:dyDescent="0.25">
      <c r="A8153" s="2">
        <v>32.479999999999997</v>
      </c>
      <c r="B8153" s="9">
        <f t="shared" si="127"/>
        <v>-1822.3885797536761</v>
      </c>
      <c r="C8153" s="9">
        <f>(Sheet8!A8154-Sheet8!A8153)/Sheet8!A8153</f>
        <v>-0.38300492610837433</v>
      </c>
    </row>
    <row r="8154" spans="1:3" x14ac:dyDescent="0.25">
      <c r="A8154" s="2">
        <v>20.04</v>
      </c>
      <c r="B8154" s="9">
        <f t="shared" si="127"/>
        <v>-1.0014091152901179</v>
      </c>
      <c r="C8154" s="9">
        <f>(Sheet8!A8155-Sheet8!A8154)/Sheet8!A8154</f>
        <v>697.60079840319361</v>
      </c>
    </row>
    <row r="8155" spans="1:3" x14ac:dyDescent="0.25">
      <c r="A8155" s="2">
        <v>13999.96</v>
      </c>
      <c r="B8155" s="9">
        <f t="shared" si="127"/>
        <v>-0.24754435188792612</v>
      </c>
      <c r="C8155" s="9">
        <f>(Sheet8!A8156-Sheet8!A8155)/Sheet8!A8155</f>
        <v>-0.98299995142843266</v>
      </c>
    </row>
    <row r="8156" spans="1:3" x14ac:dyDescent="0.25">
      <c r="A8156" s="2">
        <v>238</v>
      </c>
      <c r="B8156" s="9">
        <f t="shared" si="127"/>
        <v>-4.8711248646611658</v>
      </c>
      <c r="C8156" s="9">
        <f>(Sheet8!A8157-Sheet8!A8156)/Sheet8!A8156</f>
        <v>-0.73966386554621844</v>
      </c>
    </row>
    <row r="8157" spans="1:3" x14ac:dyDescent="0.25">
      <c r="A8157" s="2">
        <v>61.96</v>
      </c>
      <c r="B8157" s="9">
        <f t="shared" si="127"/>
        <v>-0.48113901446623436</v>
      </c>
      <c r="C8157" s="9">
        <f>(Sheet8!A8158-Sheet8!A8157)/Sheet8!A8157</f>
        <v>2.8633311814073594</v>
      </c>
    </row>
    <row r="8158" spans="1:3" x14ac:dyDescent="0.25">
      <c r="A8158" s="2">
        <v>239.37200000000001</v>
      </c>
      <c r="B8158" s="9">
        <f t="shared" si="127"/>
        <v>-1.6549603295975504</v>
      </c>
      <c r="C8158" s="9">
        <f>(Sheet8!A8159-Sheet8!A8158)/Sheet8!A8158</f>
        <v>1.4856708386945841</v>
      </c>
    </row>
    <row r="8159" spans="1:3" x14ac:dyDescent="0.25">
      <c r="A8159" s="2">
        <v>595</v>
      </c>
      <c r="B8159" s="9">
        <f t="shared" si="127"/>
        <v>-12.776775870610273</v>
      </c>
      <c r="C8159" s="9">
        <f>(Sheet8!A8160-Sheet8!A8159)/Sheet8!A8159</f>
        <v>-0.97305546218487393</v>
      </c>
    </row>
    <row r="8160" spans="1:3" x14ac:dyDescent="0.25">
      <c r="A8160" s="2">
        <v>16.032</v>
      </c>
      <c r="B8160" s="9">
        <f t="shared" si="127"/>
        <v>-0.9876759828665419</v>
      </c>
      <c r="C8160" s="9">
        <f>(Sheet8!A8161-Sheet8!A8160)/Sheet8!A8160</f>
        <v>11.45945608782435</v>
      </c>
    </row>
    <row r="8161" spans="1:3" x14ac:dyDescent="0.25">
      <c r="A8161" s="2">
        <v>199.75</v>
      </c>
      <c r="B8161" s="9">
        <f t="shared" si="127"/>
        <v>1.0364042672710279</v>
      </c>
      <c r="C8161" s="9">
        <f>(Sheet8!A8162-Sheet8!A8161)/Sheet8!A8161</f>
        <v>0.14122653316645811</v>
      </c>
    </row>
    <row r="8162" spans="1:3" x14ac:dyDescent="0.25">
      <c r="A8162" s="2">
        <v>227.96</v>
      </c>
      <c r="B8162" s="9">
        <f t="shared" si="127"/>
        <v>-0.82870278678391585</v>
      </c>
      <c r="C8162" s="9">
        <f>(Sheet8!A8163-Sheet8!A8162)/Sheet8!A8162</f>
        <v>0.28759431479206865</v>
      </c>
    </row>
    <row r="8163" spans="1:3" x14ac:dyDescent="0.25">
      <c r="A8163" s="2">
        <v>293.52</v>
      </c>
      <c r="B8163" s="9">
        <f t="shared" si="127"/>
        <v>-14.908186633879032</v>
      </c>
      <c r="C8163" s="9">
        <f>(Sheet8!A8164-Sheet8!A8163)/Sheet8!A8163</f>
        <v>4.9264104660670612E-2</v>
      </c>
    </row>
    <row r="8164" spans="1:3" x14ac:dyDescent="0.25">
      <c r="A8164" s="2">
        <v>307.98</v>
      </c>
      <c r="B8164" s="9">
        <f t="shared" si="127"/>
        <v>-1.3089960503016467</v>
      </c>
      <c r="C8164" s="9">
        <f>(Sheet8!A8165-Sheet8!A8164)/Sheet8!A8164</f>
        <v>-0.68517436197155668</v>
      </c>
    </row>
    <row r="8165" spans="1:3" x14ac:dyDescent="0.25">
      <c r="A8165" s="2">
        <v>96.96</v>
      </c>
      <c r="B8165" s="9">
        <f t="shared" si="127"/>
        <v>-5.2428051423888293</v>
      </c>
      <c r="C8165" s="9">
        <f>(Sheet8!A8166-Sheet8!A8165)/Sheet8!A8165</f>
        <v>0.2117161716171618</v>
      </c>
    </row>
    <row r="8166" spans="1:3" x14ac:dyDescent="0.25">
      <c r="A8166" s="2">
        <v>117.488</v>
      </c>
      <c r="B8166" s="9">
        <f t="shared" si="127"/>
        <v>-47.62267197199958</v>
      </c>
      <c r="C8166" s="9">
        <f>(Sheet8!A8167-Sheet8!A8166)/Sheet8!A8166</f>
        <v>-0.89827046166417002</v>
      </c>
    </row>
    <row r="8167" spans="1:3" x14ac:dyDescent="0.25">
      <c r="A8167" s="2">
        <v>11.952</v>
      </c>
      <c r="B8167" s="9">
        <f t="shared" si="127"/>
        <v>-0.98366381915734902</v>
      </c>
      <c r="C8167" s="9">
        <f>(Sheet8!A8168-Sheet8!A8167)/Sheet8!A8167</f>
        <v>41.879769076305223</v>
      </c>
    </row>
    <row r="8168" spans="1:3" x14ac:dyDescent="0.25">
      <c r="A8168" s="2">
        <v>512.49900000000002</v>
      </c>
      <c r="B8168" s="9">
        <f t="shared" si="127"/>
        <v>0.987645496039677</v>
      </c>
      <c r="C8168" s="9">
        <f>(Sheet8!A8169-Sheet8!A8168)/Sheet8!A8168</f>
        <v>0.68415548127898784</v>
      </c>
    </row>
    <row r="8169" spans="1:3" x14ac:dyDescent="0.25">
      <c r="A8169" s="2">
        <v>863.12800000000004</v>
      </c>
      <c r="B8169" s="9">
        <f t="shared" si="127"/>
        <v>-1.5730623918906372</v>
      </c>
      <c r="C8169" s="9">
        <f>(Sheet8!A8170-Sheet8!A8169)/Sheet8!A8169</f>
        <v>1.3598585609550378</v>
      </c>
    </row>
    <row r="8170" spans="1:3" x14ac:dyDescent="0.25">
      <c r="A8170" s="2">
        <v>2036.86</v>
      </c>
      <c r="B8170" s="9">
        <f t="shared" si="127"/>
        <v>-2.7781668608453172E-2</v>
      </c>
      <c r="C8170" s="9">
        <f>(Sheet8!A8171-Sheet8!A8170)/Sheet8!A8170</f>
        <v>-0.77928379957385385</v>
      </c>
    </row>
    <row r="8171" spans="1:3" x14ac:dyDescent="0.25">
      <c r="A8171" s="2">
        <v>449.56799999999998</v>
      </c>
      <c r="B8171" s="9">
        <f t="shared" si="127"/>
        <v>-2.8802739584005881</v>
      </c>
      <c r="C8171" s="9">
        <f>(Sheet8!A8172-Sheet8!A8171)/Sheet8!A8171</f>
        <v>-0.7576339953021568</v>
      </c>
    </row>
    <row r="8172" spans="1:3" x14ac:dyDescent="0.25">
      <c r="A8172" s="2">
        <v>108.96</v>
      </c>
      <c r="B8172" s="9">
        <f t="shared" si="127"/>
        <v>-1.694318743387617</v>
      </c>
      <c r="C8172" s="9">
        <f>(Sheet8!A8173-Sheet8!A8172)/Sheet8!A8172</f>
        <v>1.4245594713656391</v>
      </c>
    </row>
    <row r="8173" spans="1:3" x14ac:dyDescent="0.25">
      <c r="A8173" s="2">
        <v>264.18</v>
      </c>
      <c r="B8173" s="9">
        <f t="shared" si="127"/>
        <v>-14.699345579793341</v>
      </c>
      <c r="C8173" s="9">
        <f>(Sheet8!A8174-Sheet8!A8173)/Sheet8!A8173</f>
        <v>-0.98909834203951852</v>
      </c>
    </row>
    <row r="8174" spans="1:3" x14ac:dyDescent="0.25">
      <c r="A8174" s="2">
        <v>2.88</v>
      </c>
      <c r="B8174" s="9">
        <f t="shared" si="127"/>
        <v>-1.0316731689653666</v>
      </c>
      <c r="C8174" s="9">
        <f>(Sheet8!A8175-Sheet8!A8174)/Sheet8!A8174</f>
        <v>13.55</v>
      </c>
    </row>
    <row r="8175" spans="1:3" x14ac:dyDescent="0.25">
      <c r="A8175" s="2">
        <v>41.904000000000003</v>
      </c>
      <c r="B8175" s="9">
        <f t="shared" si="127"/>
        <v>-13.915919613420771</v>
      </c>
      <c r="C8175" s="9">
        <f>(Sheet8!A8176-Sheet8!A8175)/Sheet8!A8175</f>
        <v>-0.42917143948071784</v>
      </c>
    </row>
    <row r="8176" spans="1:3" x14ac:dyDescent="0.25">
      <c r="A8176" s="2">
        <v>23.92</v>
      </c>
      <c r="B8176" s="9">
        <f t="shared" si="127"/>
        <v>-1.0324723629398675</v>
      </c>
      <c r="C8176" s="9">
        <f>(Sheet8!A8177-Sheet8!A8176)/Sheet8!A8176</f>
        <v>5.5431438127090287</v>
      </c>
    </row>
    <row r="8177" spans="1:3" x14ac:dyDescent="0.25">
      <c r="A8177" s="2">
        <v>156.512</v>
      </c>
      <c r="B8177" s="9">
        <f t="shared" si="127"/>
        <v>-16.00406769068859</v>
      </c>
      <c r="C8177" s="9">
        <f>(Sheet8!A8178-Sheet8!A8177)/Sheet8!A8177</f>
        <v>-0.17999897771416887</v>
      </c>
    </row>
    <row r="8178" spans="1:3" x14ac:dyDescent="0.25">
      <c r="A8178" s="2">
        <v>128.34</v>
      </c>
      <c r="B8178" s="9">
        <f t="shared" si="127"/>
        <v>-0.59068545824646923</v>
      </c>
      <c r="C8178" s="9">
        <f>(Sheet8!A8179-Sheet8!A8178)/Sheet8!A8178</f>
        <v>2.7007168458781363</v>
      </c>
    </row>
    <row r="8179" spans="1:3" x14ac:dyDescent="0.25">
      <c r="A8179" s="2">
        <v>474.95</v>
      </c>
      <c r="B8179" s="9">
        <f t="shared" si="127"/>
        <v>-1.6535792982777737</v>
      </c>
      <c r="C8179" s="9">
        <f>(Sheet8!A8180-Sheet8!A8179)/Sheet8!A8179</f>
        <v>1.1054426781766502</v>
      </c>
    </row>
    <row r="8180" spans="1:3" x14ac:dyDescent="0.25">
      <c r="A8180" s="2">
        <v>999.98</v>
      </c>
      <c r="B8180" s="9">
        <f t="shared" si="127"/>
        <v>-5.8640493351728429</v>
      </c>
      <c r="C8180" s="9">
        <f>(Sheet8!A8181-Sheet8!A8180)/Sheet8!A8180</f>
        <v>-0.7224944498889978</v>
      </c>
    </row>
    <row r="8181" spans="1:3" x14ac:dyDescent="0.25">
      <c r="A8181" s="2">
        <v>277.5</v>
      </c>
      <c r="B8181" s="9">
        <f t="shared" si="127"/>
        <v>-1.2593486451418048</v>
      </c>
      <c r="C8181" s="9">
        <f>(Sheet8!A8182-Sheet8!A8181)/Sheet8!A8181</f>
        <v>3.5142486486486484</v>
      </c>
    </row>
    <row r="8182" spans="1:3" x14ac:dyDescent="0.25">
      <c r="A8182" s="2">
        <v>1252.704</v>
      </c>
      <c r="B8182" s="9">
        <f t="shared" si="127"/>
        <v>-0.12633793025545981</v>
      </c>
      <c r="C8182" s="9">
        <f>(Sheet8!A8183-Sheet8!A8182)/Sheet8!A8182</f>
        <v>-0.91141562571844581</v>
      </c>
    </row>
    <row r="8183" spans="1:3" x14ac:dyDescent="0.25">
      <c r="A8183" s="2">
        <v>110.97</v>
      </c>
      <c r="B8183" s="9">
        <f t="shared" si="127"/>
        <v>0.15075748041099621</v>
      </c>
      <c r="C8183" s="9">
        <f>(Sheet8!A8184-Sheet8!A8183)/Sheet8!A8183</f>
        <v>-0.79626926196269254</v>
      </c>
    </row>
    <row r="8184" spans="1:3" x14ac:dyDescent="0.25">
      <c r="A8184" s="2">
        <v>22.608000000000001</v>
      </c>
      <c r="B8184" s="9">
        <f t="shared" si="127"/>
        <v>-36.427860194875464</v>
      </c>
      <c r="C8184" s="9">
        <f>(Sheet8!A8185-Sheet8!A8184)/Sheet8!A8184</f>
        <v>-0.91631280962491157</v>
      </c>
    </row>
    <row r="8185" spans="1:3" x14ac:dyDescent="0.25">
      <c r="A8185" s="2">
        <v>1.8919999999999999</v>
      </c>
      <c r="B8185" s="9">
        <f t="shared" si="127"/>
        <v>-1.0269975502691051</v>
      </c>
      <c r="C8185" s="9">
        <f>(Sheet8!A8186-Sheet8!A8185)/Sheet8!A8185</f>
        <v>32.463002114164901</v>
      </c>
    </row>
    <row r="8186" spans="1:3" x14ac:dyDescent="0.25">
      <c r="A8186" s="2">
        <v>63.311999999999998</v>
      </c>
      <c r="B8186" s="9">
        <f t="shared" si="127"/>
        <v>-24.661238421749065</v>
      </c>
      <c r="C8186" s="9">
        <f>(Sheet8!A8187-Sheet8!A8186)/Sheet8!A8186</f>
        <v>-0.87642153146322976</v>
      </c>
    </row>
    <row r="8187" spans="1:3" x14ac:dyDescent="0.25">
      <c r="A8187" s="2">
        <v>7.8239999999999998</v>
      </c>
      <c r="B8187" s="9">
        <f t="shared" si="127"/>
        <v>-1.0304103956375157</v>
      </c>
      <c r="C8187" s="9">
        <f>(Sheet8!A8188-Sheet8!A8187)/Sheet8!A8187</f>
        <v>20.73721881390593</v>
      </c>
    </row>
    <row r="8188" spans="1:3" x14ac:dyDescent="0.25">
      <c r="A8188" s="2">
        <v>170.072</v>
      </c>
      <c r="B8188" s="9">
        <f t="shared" si="127"/>
        <v>9.501239455650419E-2</v>
      </c>
      <c r="C8188" s="9">
        <f>(Sheet8!A8189-Sheet8!A8188)/Sheet8!A8188</f>
        <v>-0.6306270285526131</v>
      </c>
    </row>
    <row r="8189" spans="1:3" x14ac:dyDescent="0.25">
      <c r="A8189" s="2">
        <v>62.82</v>
      </c>
      <c r="B8189" s="9">
        <f t="shared" si="127"/>
        <v>-0.10162133087444271</v>
      </c>
      <c r="C8189" s="9">
        <f>(Sheet8!A8190-Sheet8!A8189)/Sheet8!A8189</f>
        <v>-0.69054441260744981</v>
      </c>
    </row>
    <row r="8190" spans="1:3" x14ac:dyDescent="0.25">
      <c r="A8190" s="2">
        <v>19.440000000000001</v>
      </c>
      <c r="B8190" s="9">
        <f t="shared" si="127"/>
        <v>-7.8802329814342906</v>
      </c>
      <c r="C8190" s="9">
        <f>(Sheet8!A8191-Sheet8!A8190)/Sheet8!A8190</f>
        <v>-0.62037037037037046</v>
      </c>
    </row>
    <row r="8191" spans="1:3" x14ac:dyDescent="0.25">
      <c r="A8191" s="2">
        <v>7.38</v>
      </c>
      <c r="B8191" s="9">
        <f t="shared" si="127"/>
        <v>-0.10286890064667852</v>
      </c>
      <c r="C8191" s="9">
        <f>(Sheet8!A8192-Sheet8!A8191)/Sheet8!A8191</f>
        <v>4.2682926829268295</v>
      </c>
    </row>
    <row r="8192" spans="1:3" x14ac:dyDescent="0.25">
      <c r="A8192" s="2">
        <v>38.880000000000003</v>
      </c>
      <c r="B8192" s="9">
        <f t="shared" si="127"/>
        <v>-1.2527379322202854</v>
      </c>
      <c r="C8192" s="9">
        <f>(Sheet8!A8193-Sheet8!A8192)/Sheet8!A8192</f>
        <v>3.8292181069958846</v>
      </c>
    </row>
    <row r="8193" spans="1:3" x14ac:dyDescent="0.25">
      <c r="A8193" s="2">
        <v>187.76</v>
      </c>
      <c r="B8193" s="9">
        <f t="shared" si="127"/>
        <v>-16.769873415598521</v>
      </c>
      <c r="C8193" s="9">
        <f>(Sheet8!A8194-Sheet8!A8193)/Sheet8!A8193</f>
        <v>-0.96778866638261607</v>
      </c>
    </row>
    <row r="8194" spans="1:3" x14ac:dyDescent="0.25">
      <c r="A8194" s="2">
        <v>6.048</v>
      </c>
      <c r="B8194" s="9">
        <f t="shared" si="127"/>
        <v>-0.84184819808604938</v>
      </c>
      <c r="C8194" s="9">
        <f>(Sheet8!A8195-Sheet8!A8194)/Sheet8!A8194</f>
        <v>15.261904761904763</v>
      </c>
    </row>
    <row r="8195" spans="1:3" x14ac:dyDescent="0.25">
      <c r="A8195" s="2">
        <v>98.352000000000004</v>
      </c>
      <c r="B8195" s="9">
        <f t="shared" ref="B8195:B8258" si="128">(C8196-C8195)/C8195</f>
        <v>-1.4032456031100289</v>
      </c>
      <c r="C8195" s="9">
        <f>(Sheet8!A8196-Sheet8!A8195)/Sheet8!A8195</f>
        <v>2.4136977387343421</v>
      </c>
    </row>
    <row r="8196" spans="1:3" x14ac:dyDescent="0.25">
      <c r="A8196" s="2">
        <v>335.74400000000003</v>
      </c>
      <c r="B8196" s="9">
        <f t="shared" si="128"/>
        <v>-10.243099155055676</v>
      </c>
      <c r="C8196" s="9">
        <f>(Sheet8!A8197-Sheet8!A8196)/Sheet8!A8196</f>
        <v>-0.97331300038124291</v>
      </c>
    </row>
    <row r="8197" spans="1:3" x14ac:dyDescent="0.25">
      <c r="A8197" s="2">
        <v>8.9600000000000009</v>
      </c>
      <c r="B8197" s="9">
        <f t="shared" si="128"/>
        <v>-1.0218517899193</v>
      </c>
      <c r="C8197" s="9">
        <f>(Sheet8!A8198-Sheet8!A8197)/Sheet8!A8197</f>
        <v>8.9964285714285719</v>
      </c>
    </row>
    <row r="8198" spans="1:3" x14ac:dyDescent="0.25">
      <c r="A8198" s="2">
        <v>89.567999999999998</v>
      </c>
      <c r="B8198" s="9">
        <f t="shared" si="128"/>
        <v>2.9874237770036807</v>
      </c>
      <c r="C8198" s="9">
        <f>(Sheet8!A8199-Sheet8!A8198)/Sheet8!A8198</f>
        <v>-0.19658806716684535</v>
      </c>
    </row>
    <row r="8199" spans="1:3" x14ac:dyDescent="0.25">
      <c r="A8199" s="2">
        <v>71.959999999999994</v>
      </c>
      <c r="B8199" s="9">
        <f t="shared" si="128"/>
        <v>-0.57985056916305833</v>
      </c>
      <c r="C8199" s="9">
        <f>(Sheet8!A8200-Sheet8!A8199)/Sheet8!A8199</f>
        <v>-0.7838799332962757</v>
      </c>
    </row>
    <row r="8200" spans="1:3" x14ac:dyDescent="0.25">
      <c r="A8200" s="2">
        <v>15.552</v>
      </c>
      <c r="B8200" s="9">
        <f t="shared" si="128"/>
        <v>-19.1520919852811</v>
      </c>
      <c r="C8200" s="9">
        <f>(Sheet8!A8201-Sheet8!A8200)/Sheet8!A8200</f>
        <v>-0.32934670781893005</v>
      </c>
    </row>
    <row r="8201" spans="1:3" x14ac:dyDescent="0.25">
      <c r="A8201" s="2">
        <v>10.43</v>
      </c>
      <c r="B8201" s="9">
        <f t="shared" si="128"/>
        <v>-1.0129479469977238</v>
      </c>
      <c r="C8201" s="9">
        <f>(Sheet8!A8202-Sheet8!A8201)/Sheet8!A8201</f>
        <v>5.978331735378716</v>
      </c>
    </row>
    <row r="8202" spans="1:3" x14ac:dyDescent="0.25">
      <c r="A8202" s="2">
        <v>72.784000000000006</v>
      </c>
      <c r="B8202" s="9">
        <f t="shared" si="128"/>
        <v>-93.889645702311071</v>
      </c>
      <c r="C8202" s="9">
        <f>(Sheet8!A8203-Sheet8!A8202)/Sheet8!A8202</f>
        <v>-7.7407122444493298E-2</v>
      </c>
    </row>
    <row r="8203" spans="1:3" x14ac:dyDescent="0.25">
      <c r="A8203" s="2">
        <v>67.150000000000006</v>
      </c>
      <c r="B8203" s="9">
        <f t="shared" si="128"/>
        <v>-1.1360868897453442</v>
      </c>
      <c r="C8203" s="9">
        <f>(Sheet8!A8204-Sheet8!A8203)/Sheet8!A8203</f>
        <v>7.1903201787043933</v>
      </c>
    </row>
    <row r="8204" spans="1:3" x14ac:dyDescent="0.25">
      <c r="A8204" s="2">
        <v>549.98</v>
      </c>
      <c r="B8204" s="9">
        <f t="shared" si="128"/>
        <v>-401.48354907126048</v>
      </c>
      <c r="C8204" s="9">
        <f>(Sheet8!A8205-Sheet8!A8204)/Sheet8!A8204</f>
        <v>-0.97850830939306876</v>
      </c>
    </row>
    <row r="8205" spans="1:3" x14ac:dyDescent="0.25">
      <c r="A8205" s="2">
        <v>11.82</v>
      </c>
      <c r="B8205" s="9">
        <f t="shared" si="128"/>
        <v>-1.0022343361559449</v>
      </c>
      <c r="C8205" s="9">
        <f>(Sheet8!A8206-Sheet8!A8205)/Sheet8!A8205</f>
        <v>391.87648054145518</v>
      </c>
    </row>
    <row r="8206" spans="1:3" x14ac:dyDescent="0.25">
      <c r="A8206" s="2">
        <v>4643.8</v>
      </c>
      <c r="B8206" s="9">
        <f t="shared" si="128"/>
        <v>-0.23648316788717644</v>
      </c>
      <c r="C8206" s="9">
        <f>(Sheet8!A8207-Sheet8!A8206)/Sheet8!A8206</f>
        <v>-0.87558378913820578</v>
      </c>
    </row>
    <row r="8207" spans="1:3" x14ac:dyDescent="0.25">
      <c r="A8207" s="2">
        <v>577.76400000000001</v>
      </c>
      <c r="B8207" s="9">
        <f t="shared" si="128"/>
        <v>0.47534014049874834</v>
      </c>
      <c r="C8207" s="9">
        <f>(Sheet8!A8208-Sheet8!A8207)/Sheet8!A8207</f>
        <v>-0.66852296093214536</v>
      </c>
    </row>
    <row r="8208" spans="1:3" x14ac:dyDescent="0.25">
      <c r="A8208" s="2">
        <v>191.5155</v>
      </c>
      <c r="B8208" s="9">
        <f t="shared" si="128"/>
        <v>-529.25141946163694</v>
      </c>
      <c r="C8208" s="9">
        <f>(Sheet8!A8209-Sheet8!A8208)/Sheet8!A8208</f>
        <v>-0.98629875910827058</v>
      </c>
    </row>
    <row r="8209" spans="1:3" x14ac:dyDescent="0.25">
      <c r="A8209" s="2">
        <v>2.6240000000000001</v>
      </c>
      <c r="B8209" s="9">
        <f t="shared" si="128"/>
        <v>-1.0015068620984902</v>
      </c>
      <c r="C8209" s="9">
        <f>(Sheet8!A8210-Sheet8!A8209)/Sheet8!A8209</f>
        <v>521.01371951219505</v>
      </c>
    </row>
    <row r="8210" spans="1:3" x14ac:dyDescent="0.25">
      <c r="A8210" s="2">
        <v>1369.7639999999999</v>
      </c>
      <c r="B8210" s="9">
        <f t="shared" si="128"/>
        <v>-7.9214741766353194E-2</v>
      </c>
      <c r="C8210" s="9">
        <f>(Sheet8!A8211-Sheet8!A8210)/Sheet8!A8210</f>
        <v>-0.78509582672635581</v>
      </c>
    </row>
    <row r="8211" spans="1:3" x14ac:dyDescent="0.25">
      <c r="A8211" s="2">
        <v>294.36799999999999</v>
      </c>
      <c r="B8211" s="9">
        <f t="shared" si="128"/>
        <v>-0.37068699357259377</v>
      </c>
      <c r="C8211" s="9">
        <f>(Sheet8!A8212-Sheet8!A8211)/Sheet8!A8211</f>
        <v>-0.72290466355038596</v>
      </c>
    </row>
    <row r="8212" spans="1:3" x14ac:dyDescent="0.25">
      <c r="A8212" s="2">
        <v>81.567999999999998</v>
      </c>
      <c r="B8212" s="9">
        <f t="shared" si="128"/>
        <v>-14.330541700724895</v>
      </c>
      <c r="C8212" s="9">
        <f>(Sheet8!A8213-Sheet8!A8212)/Sheet8!A8212</f>
        <v>-0.45493330717928598</v>
      </c>
    </row>
    <row r="8213" spans="1:3" x14ac:dyDescent="0.25">
      <c r="A8213" s="2">
        <v>44.46</v>
      </c>
      <c r="B8213" s="9">
        <f t="shared" si="128"/>
        <v>-1.1615675010841542</v>
      </c>
      <c r="C8213" s="9">
        <f>(Sheet8!A8214-Sheet8!A8213)/Sheet8!A8213</f>
        <v>6.0645074224021602</v>
      </c>
    </row>
    <row r="8214" spans="1:3" x14ac:dyDescent="0.25">
      <c r="A8214" s="2">
        <v>314.08800000000002</v>
      </c>
      <c r="B8214" s="9">
        <f t="shared" si="128"/>
        <v>-1.6675057917551872</v>
      </c>
      <c r="C8214" s="9">
        <f>(Sheet8!A8215-Sheet8!A8214)/Sheet8!A8214</f>
        <v>-0.97982730954382202</v>
      </c>
    </row>
    <row r="8215" spans="1:3" x14ac:dyDescent="0.25">
      <c r="A8215" s="2">
        <v>6.3360000000000003</v>
      </c>
      <c r="B8215" s="9">
        <f t="shared" si="128"/>
        <v>-2.1687479737098059</v>
      </c>
      <c r="C8215" s="9">
        <f>(Sheet8!A8216-Sheet8!A8215)/Sheet8!A8215</f>
        <v>0.65404040404040398</v>
      </c>
    </row>
    <row r="8216" spans="1:3" x14ac:dyDescent="0.25">
      <c r="A8216" s="2">
        <v>10.48</v>
      </c>
      <c r="B8216" s="9">
        <f t="shared" si="128"/>
        <v>-1.4212312565969056</v>
      </c>
      <c r="C8216" s="9">
        <f>(Sheet8!A8217-Sheet8!A8216)/Sheet8!A8216</f>
        <v>-0.76440839694656493</v>
      </c>
    </row>
    <row r="8217" spans="1:3" x14ac:dyDescent="0.25">
      <c r="A8217" s="2">
        <v>2.4689999999999999</v>
      </c>
      <c r="B8217" s="9">
        <f t="shared" si="128"/>
        <v>2.760821309655993E-2</v>
      </c>
      <c r="C8217" s="9">
        <f>(Sheet8!A8218-Sheet8!A8217)/Sheet8!A8217</f>
        <v>0.32199270959902793</v>
      </c>
    </row>
    <row r="8218" spans="1:3" x14ac:dyDescent="0.25">
      <c r="A8218" s="2">
        <v>3.2639999999999998</v>
      </c>
      <c r="B8218" s="9">
        <f t="shared" si="128"/>
        <v>18.085082872928165</v>
      </c>
      <c r="C8218" s="9">
        <f>(Sheet8!A8219-Sheet8!A8218)/Sheet8!A8218</f>
        <v>0.33088235294117663</v>
      </c>
    </row>
    <row r="8219" spans="1:3" x14ac:dyDescent="0.25">
      <c r="A8219" s="2">
        <v>4.3440000000000003</v>
      </c>
      <c r="B8219" s="9">
        <f t="shared" si="128"/>
        <v>-1.1337965936533865</v>
      </c>
      <c r="C8219" s="9">
        <f>(Sheet8!A8220-Sheet8!A8219)/Sheet8!A8219</f>
        <v>6.3149171270718227</v>
      </c>
    </row>
    <row r="8220" spans="1:3" x14ac:dyDescent="0.25">
      <c r="A8220" s="2">
        <v>31.776</v>
      </c>
      <c r="B8220" s="9">
        <f t="shared" si="128"/>
        <v>-0.24586996733897801</v>
      </c>
      <c r="C8220" s="9">
        <f>(Sheet8!A8221-Sheet8!A8220)/Sheet8!A8220</f>
        <v>-0.8449144008056394</v>
      </c>
    </row>
    <row r="8221" spans="1:3" x14ac:dyDescent="0.25">
      <c r="A8221" s="2">
        <v>4.9279999999999999</v>
      </c>
      <c r="B8221" s="9">
        <f t="shared" si="128"/>
        <v>-12.660103449749924</v>
      </c>
      <c r="C8221" s="9">
        <f>(Sheet8!A8222-Sheet8!A8221)/Sheet8!A8221</f>
        <v>-0.63717532467532467</v>
      </c>
    </row>
    <row r="8222" spans="1:3" x14ac:dyDescent="0.25">
      <c r="A8222" s="2">
        <v>1.788</v>
      </c>
      <c r="B8222" s="9">
        <f t="shared" si="128"/>
        <v>-1.0218614606528231</v>
      </c>
      <c r="C8222" s="9">
        <f>(Sheet8!A8223-Sheet8!A8222)/Sheet8!A8222</f>
        <v>7.4295302013422813</v>
      </c>
    </row>
    <row r="8223" spans="1:3" x14ac:dyDescent="0.25">
      <c r="A8223" s="2">
        <v>15.071999999999999</v>
      </c>
      <c r="B8223" s="9">
        <f t="shared" si="128"/>
        <v>-85.49884440468206</v>
      </c>
      <c r="C8223" s="9">
        <f>(Sheet8!A8224-Sheet8!A8223)/Sheet8!A8223</f>
        <v>-0.162420382165605</v>
      </c>
    </row>
    <row r="8224" spans="1:3" x14ac:dyDescent="0.25">
      <c r="A8224" s="2">
        <v>12.624000000000001</v>
      </c>
      <c r="B8224" s="9">
        <f t="shared" si="128"/>
        <v>-1.067783074772825</v>
      </c>
      <c r="C8224" s="9">
        <f>(Sheet8!A8225-Sheet8!A8224)/Sheet8!A8224</f>
        <v>13.724334600760455</v>
      </c>
    </row>
    <row r="8225" spans="1:3" x14ac:dyDescent="0.25">
      <c r="A8225" s="2">
        <v>185.88</v>
      </c>
      <c r="B8225" s="9">
        <f t="shared" si="128"/>
        <v>-15.659436819424094</v>
      </c>
      <c r="C8225" s="9">
        <f>(Sheet8!A8226-Sheet8!A8225)/Sheet8!A8225</f>
        <v>-0.93027759845061331</v>
      </c>
    </row>
    <row r="8226" spans="1:3" x14ac:dyDescent="0.25">
      <c r="A8226" s="2">
        <v>12.96</v>
      </c>
      <c r="B8226" s="9">
        <f t="shared" si="128"/>
        <v>-1.0574834722627444</v>
      </c>
      <c r="C8226" s="9">
        <f>(Sheet8!A8227-Sheet8!A8226)/Sheet8!A8226</f>
        <v>13.637345679012343</v>
      </c>
    </row>
    <row r="8227" spans="1:3" x14ac:dyDescent="0.25">
      <c r="A8227" s="2">
        <v>189.7</v>
      </c>
      <c r="B8227" s="9">
        <f t="shared" si="128"/>
        <v>-2.2961768025380964</v>
      </c>
      <c r="C8227" s="9">
        <f>(Sheet8!A8228-Sheet8!A8227)/Sheet8!A8227</f>
        <v>-0.78392198207696362</v>
      </c>
    </row>
    <row r="8228" spans="1:3" x14ac:dyDescent="0.25">
      <c r="A8228" s="2">
        <v>40.99</v>
      </c>
      <c r="B8228" s="9">
        <f t="shared" si="128"/>
        <v>-1.6147387706292586</v>
      </c>
      <c r="C8228" s="9">
        <f>(Sheet8!A8229-Sheet8!A8228)/Sheet8!A8228</f>
        <v>1.0161014881678456</v>
      </c>
    </row>
    <row r="8229" spans="1:3" x14ac:dyDescent="0.25">
      <c r="A8229" s="2">
        <v>82.64</v>
      </c>
      <c r="B8229" s="9">
        <f t="shared" si="128"/>
        <v>-4.0423860723019054</v>
      </c>
      <c r="C8229" s="9">
        <f>(Sheet8!A8230-Sheet8!A8229)/Sheet8!A8229</f>
        <v>-0.62463697967086163</v>
      </c>
    </row>
    <row r="8230" spans="1:3" x14ac:dyDescent="0.25">
      <c r="A8230" s="2">
        <v>31.02</v>
      </c>
      <c r="B8230" s="9">
        <f t="shared" si="128"/>
        <v>-1.3158304676622488</v>
      </c>
      <c r="C8230" s="9">
        <f>(Sheet8!A8231-Sheet8!A8230)/Sheet8!A8230</f>
        <v>1.900386847195358</v>
      </c>
    </row>
    <row r="8231" spans="1:3" x14ac:dyDescent="0.25">
      <c r="A8231" s="2">
        <v>89.97</v>
      </c>
      <c r="B8231" s="9">
        <f t="shared" si="128"/>
        <v>-58.014164736045466</v>
      </c>
      <c r="C8231" s="9">
        <f>(Sheet8!A8232-Sheet8!A8231)/Sheet8!A8231</f>
        <v>-0.60020006668889636</v>
      </c>
    </row>
    <row r="8232" spans="1:3" x14ac:dyDescent="0.25">
      <c r="A8232" s="2">
        <v>35.97</v>
      </c>
      <c r="B8232" s="9">
        <f t="shared" si="128"/>
        <v>-1.025314041272628</v>
      </c>
      <c r="C8232" s="9">
        <f>(Sheet8!A8233-Sheet8!A8232)/Sheet8!A8232</f>
        <v>34.219905476786209</v>
      </c>
    </row>
    <row r="8233" spans="1:3" x14ac:dyDescent="0.25">
      <c r="A8233" s="2">
        <v>1266.8599999999999</v>
      </c>
      <c r="B8233" s="9">
        <f t="shared" si="128"/>
        <v>-0.12273089881479003</v>
      </c>
      <c r="C8233" s="9">
        <f>(Sheet8!A8234-Sheet8!A8233)/Sheet8!A8233</f>
        <v>-0.8662440995848002</v>
      </c>
    </row>
    <row r="8234" spans="1:3" x14ac:dyDescent="0.25">
      <c r="A8234" s="2">
        <v>169.45</v>
      </c>
      <c r="B8234" s="9">
        <f t="shared" si="128"/>
        <v>0.2082583194492264</v>
      </c>
      <c r="C8234" s="9">
        <f>(Sheet8!A8235-Sheet8!A8234)/Sheet8!A8234</f>
        <v>-0.75992918264974918</v>
      </c>
    </row>
    <row r="8235" spans="1:3" x14ac:dyDescent="0.25">
      <c r="A8235" s="2">
        <v>40.68</v>
      </c>
      <c r="B8235" s="9">
        <f t="shared" si="128"/>
        <v>-305.32378183332781</v>
      </c>
      <c r="C8235" s="9">
        <f>(Sheet8!A8236-Sheet8!A8235)/Sheet8!A8235</f>
        <v>-0.91819075712881015</v>
      </c>
    </row>
    <row r="8236" spans="1:3" x14ac:dyDescent="0.25">
      <c r="A8236" s="2">
        <v>3.3279999999999998</v>
      </c>
      <c r="B8236" s="9">
        <f t="shared" si="128"/>
        <v>-0.99282665028964301</v>
      </c>
      <c r="C8236" s="9">
        <f>(Sheet8!A8237-Sheet8!A8236)/Sheet8!A8236</f>
        <v>279.42728365384613</v>
      </c>
    </row>
    <row r="8237" spans="1:3" x14ac:dyDescent="0.25">
      <c r="A8237" s="2">
        <v>933.26199999999994</v>
      </c>
      <c r="B8237" s="9">
        <f t="shared" si="128"/>
        <v>-1.4980466819286316</v>
      </c>
      <c r="C8237" s="9">
        <f>(Sheet8!A8238-Sheet8!A8237)/Sheet8!A8237</f>
        <v>2.0044296242641404</v>
      </c>
    </row>
    <row r="8238" spans="1:3" x14ac:dyDescent="0.25">
      <c r="A8238" s="2">
        <v>2803.92</v>
      </c>
      <c r="B8238" s="9">
        <f t="shared" si="128"/>
        <v>-1.40000906506565</v>
      </c>
      <c r="C8238" s="9">
        <f>(Sheet8!A8239-Sheet8!A8238)/Sheet8!A8238</f>
        <v>-0.99829952352420892</v>
      </c>
    </row>
    <row r="8239" spans="1:3" x14ac:dyDescent="0.25">
      <c r="A8239" s="2">
        <v>4.7679999999999998</v>
      </c>
      <c r="B8239" s="9">
        <f t="shared" si="128"/>
        <v>-1.8347338935574229</v>
      </c>
      <c r="C8239" s="9">
        <f>(Sheet8!A8240-Sheet8!A8239)/Sheet8!A8239</f>
        <v>0.39932885906040266</v>
      </c>
    </row>
    <row r="8240" spans="1:3" x14ac:dyDescent="0.25">
      <c r="A8240" s="2">
        <v>6.6719999999999997</v>
      </c>
      <c r="B8240" s="9">
        <f t="shared" si="128"/>
        <v>-27.633093525179863</v>
      </c>
      <c r="C8240" s="9">
        <f>(Sheet8!A8241-Sheet8!A8240)/Sheet8!A8240</f>
        <v>-0.33333333333333326</v>
      </c>
    </row>
    <row r="8241" spans="1:3" x14ac:dyDescent="0.25">
      <c r="A8241" s="2">
        <v>4.4480000000000004</v>
      </c>
      <c r="B8241" s="9">
        <f t="shared" si="128"/>
        <v>-1.0517676514299272</v>
      </c>
      <c r="C8241" s="9">
        <f>(Sheet8!A8242-Sheet8!A8241)/Sheet8!A8241</f>
        <v>8.8776978417266186</v>
      </c>
    </row>
    <row r="8242" spans="1:3" x14ac:dyDescent="0.25">
      <c r="A8242" s="2">
        <v>43.936</v>
      </c>
      <c r="B8242" s="9">
        <f t="shared" si="128"/>
        <v>-31.539735520138741</v>
      </c>
      <c r="C8242" s="9">
        <f>(Sheet8!A8243-Sheet8!A8242)/Sheet8!A8242</f>
        <v>-0.45957756737072103</v>
      </c>
    </row>
    <row r="8243" spans="1:3" x14ac:dyDescent="0.25">
      <c r="A8243" s="2">
        <v>23.744</v>
      </c>
      <c r="B8243" s="9">
        <f t="shared" si="128"/>
        <v>-0.91032344727506198</v>
      </c>
      <c r="C8243" s="9">
        <f>(Sheet8!A8244-Sheet8!A8243)/Sheet8!A8243</f>
        <v>14.035377358490566</v>
      </c>
    </row>
    <row r="8244" spans="1:3" x14ac:dyDescent="0.25">
      <c r="A8244" s="2">
        <v>357</v>
      </c>
      <c r="B8244" s="9">
        <f t="shared" si="128"/>
        <v>-1.7103192216461656</v>
      </c>
      <c r="C8244" s="9">
        <f>(Sheet8!A8245-Sheet8!A8244)/Sheet8!A8244</f>
        <v>1.2586442577030812</v>
      </c>
    </row>
    <row r="8245" spans="1:3" x14ac:dyDescent="0.25">
      <c r="A8245" s="2">
        <v>806.33600000000001</v>
      </c>
      <c r="B8245" s="9">
        <f t="shared" si="128"/>
        <v>-4.3967950682596246</v>
      </c>
      <c r="C8245" s="9">
        <f>(Sheet8!A8246-Sheet8!A8245)/Sheet8!A8245</f>
        <v>-0.8940392094610683</v>
      </c>
    </row>
    <row r="8246" spans="1:3" x14ac:dyDescent="0.25">
      <c r="A8246" s="2">
        <v>85.44</v>
      </c>
      <c r="B8246" s="9">
        <f t="shared" si="128"/>
        <v>-1.2615313485573538</v>
      </c>
      <c r="C8246" s="9">
        <f>(Sheet8!A8247-Sheet8!A8246)/Sheet8!A8246</f>
        <v>3.0368679775280905</v>
      </c>
    </row>
    <row r="8247" spans="1:3" x14ac:dyDescent="0.25">
      <c r="A8247" s="2">
        <v>344.91</v>
      </c>
      <c r="B8247" s="9">
        <f t="shared" si="128"/>
        <v>-0.39350975806842448</v>
      </c>
      <c r="C8247" s="9">
        <f>(Sheet8!A8248-Sheet8!A8247)/Sheet8!A8247</f>
        <v>-0.79423617755356479</v>
      </c>
    </row>
    <row r="8248" spans="1:3" x14ac:dyDescent="0.25">
      <c r="A8248" s="2">
        <v>70.97</v>
      </c>
      <c r="B8248" s="9">
        <f t="shared" si="128"/>
        <v>-40.912806942558973</v>
      </c>
      <c r="C8248" s="9">
        <f>(Sheet8!A8249-Sheet8!A8248)/Sheet8!A8248</f>
        <v>-0.48169649147527127</v>
      </c>
    </row>
    <row r="8249" spans="1:3" x14ac:dyDescent="0.25">
      <c r="A8249" s="2">
        <v>36.783999999999999</v>
      </c>
      <c r="B8249" s="9">
        <f t="shared" si="128"/>
        <v>-1.0512294332813492</v>
      </c>
      <c r="C8249" s="9">
        <f>(Sheet8!A8250-Sheet8!A8249)/Sheet8!A8249</f>
        <v>19.225859069160506</v>
      </c>
    </row>
    <row r="8250" spans="1:3" x14ac:dyDescent="0.25">
      <c r="A8250" s="2">
        <v>743.98800000000006</v>
      </c>
      <c r="B8250" s="9">
        <f t="shared" si="128"/>
        <v>-0.41139362500328197</v>
      </c>
      <c r="C8250" s="9">
        <f>(Sheet8!A8251-Sheet8!A8250)/Sheet8!A8250</f>
        <v>-0.98492986446017949</v>
      </c>
    </row>
    <row r="8251" spans="1:3" x14ac:dyDescent="0.25">
      <c r="A8251" s="2">
        <v>11.212</v>
      </c>
      <c r="B8251" s="9">
        <f t="shared" si="128"/>
        <v>-65.526473031213285</v>
      </c>
      <c r="C8251" s="9">
        <f>(Sheet8!A8252-Sheet8!A8251)/Sheet8!A8251</f>
        <v>-0.57973599714591506</v>
      </c>
    </row>
    <row r="8252" spans="1:3" x14ac:dyDescent="0.25">
      <c r="A8252" s="2">
        <v>4.7119999999999997</v>
      </c>
      <c r="B8252" s="9">
        <f t="shared" si="128"/>
        <v>-1.0178081526331315</v>
      </c>
      <c r="C8252" s="9">
        <f>(Sheet8!A8253-Sheet8!A8252)/Sheet8!A8252</f>
        <v>37.408319185059426</v>
      </c>
    </row>
    <row r="8253" spans="1:3" x14ac:dyDescent="0.25">
      <c r="A8253" s="2">
        <v>180.98</v>
      </c>
      <c r="B8253" s="9">
        <f t="shared" si="128"/>
        <v>-6.9525170951032269</v>
      </c>
      <c r="C8253" s="9">
        <f>(Sheet8!A8254-Sheet8!A8253)/Sheet8!A8253</f>
        <v>-0.66617305779644165</v>
      </c>
    </row>
    <row r="8254" spans="1:3" x14ac:dyDescent="0.25">
      <c r="A8254" s="2">
        <v>60.415999999999997</v>
      </c>
      <c r="B8254" s="9">
        <f t="shared" si="128"/>
        <v>-1.0906452625977974</v>
      </c>
      <c r="C8254" s="9">
        <f>(Sheet8!A8255-Sheet8!A8254)/Sheet8!A8254</f>
        <v>3.9654065148305091</v>
      </c>
    </row>
    <row r="8255" spans="1:3" x14ac:dyDescent="0.25">
      <c r="A8255" s="2">
        <v>299.99</v>
      </c>
      <c r="B8255" s="9">
        <f t="shared" si="128"/>
        <v>-1.7306104074296489</v>
      </c>
      <c r="C8255" s="9">
        <f>(Sheet8!A8256-Sheet8!A8255)/Sheet8!A8255</f>
        <v>-0.35944531484382813</v>
      </c>
    </row>
    <row r="8256" spans="1:3" x14ac:dyDescent="0.25">
      <c r="A8256" s="2">
        <v>192.16</v>
      </c>
      <c r="B8256" s="9">
        <f t="shared" si="128"/>
        <v>-4.0743019733350376</v>
      </c>
      <c r="C8256" s="9">
        <f>(Sheet8!A8257-Sheet8!A8256)/Sheet8!A8256</f>
        <v>0.2626144879267277</v>
      </c>
    </row>
    <row r="8257" spans="1:3" x14ac:dyDescent="0.25">
      <c r="A8257" s="2">
        <v>242.624</v>
      </c>
      <c r="B8257" s="9">
        <f t="shared" si="128"/>
        <v>-4.3975666630465939</v>
      </c>
      <c r="C8257" s="9">
        <f>(Sheet8!A8258-Sheet8!A8257)/Sheet8!A8257</f>
        <v>-0.80735623845950932</v>
      </c>
    </row>
    <row r="8258" spans="1:3" x14ac:dyDescent="0.25">
      <c r="A8258" s="2">
        <v>46.74</v>
      </c>
      <c r="B8258" s="9">
        <f t="shared" si="128"/>
        <v>-1.1547126845761742</v>
      </c>
      <c r="C8258" s="9">
        <f>(Sheet8!A8259-Sheet8!A8258)/Sheet8!A8258</f>
        <v>2.7430466409927252</v>
      </c>
    </row>
    <row r="8259" spans="1:3" x14ac:dyDescent="0.25">
      <c r="A8259" s="2">
        <v>174.95</v>
      </c>
      <c r="B8259" s="9">
        <f t="shared" ref="B8259:B8322" si="129">(C8260-C8259)/C8259</f>
        <v>-7.2757069229472835</v>
      </c>
      <c r="C8259" s="9">
        <f>(Sheet8!A8260-Sheet8!A8259)/Sheet8!A8259</f>
        <v>-0.42438410974564161</v>
      </c>
    </row>
    <row r="8260" spans="1:3" x14ac:dyDescent="0.25">
      <c r="A8260" s="2">
        <v>100.70399999999999</v>
      </c>
      <c r="B8260" s="9">
        <f t="shared" si="129"/>
        <v>-1.3673099157581754</v>
      </c>
      <c r="C8260" s="9">
        <f>(Sheet8!A8261-Sheet8!A8260)/Sheet8!A8260</f>
        <v>2.6633102955195427</v>
      </c>
    </row>
    <row r="8261" spans="1:3" x14ac:dyDescent="0.25">
      <c r="A8261" s="2">
        <v>368.91</v>
      </c>
      <c r="B8261" s="9">
        <f t="shared" si="129"/>
        <v>-21.778399881313089</v>
      </c>
      <c r="C8261" s="9">
        <f>(Sheet8!A8262-Sheet8!A8261)/Sheet8!A8261</f>
        <v>-0.97826028028516443</v>
      </c>
    </row>
    <row r="8262" spans="1:3" x14ac:dyDescent="0.25">
      <c r="A8262" s="2">
        <v>8.02</v>
      </c>
      <c r="B8262" s="9">
        <f t="shared" si="129"/>
        <v>-1.0436048696843341</v>
      </c>
      <c r="C8262" s="9">
        <f>(Sheet8!A8263-Sheet8!A8262)/Sheet8!A8262</f>
        <v>20.326683291770571</v>
      </c>
    </row>
    <row r="8263" spans="1:3" x14ac:dyDescent="0.25">
      <c r="A8263" s="2">
        <v>171.04</v>
      </c>
      <c r="B8263" s="9">
        <f t="shared" si="129"/>
        <v>-0.63158343919997384</v>
      </c>
      <c r="C8263" s="9">
        <f>(Sheet8!A8264-Sheet8!A8263)/Sheet8!A8263</f>
        <v>-0.88634237605238542</v>
      </c>
    </row>
    <row r="8264" spans="1:3" x14ac:dyDescent="0.25">
      <c r="A8264" s="2">
        <v>19.440000000000001</v>
      </c>
      <c r="B8264" s="9">
        <f t="shared" si="129"/>
        <v>-26.694815287131867</v>
      </c>
      <c r="C8264" s="9">
        <f>(Sheet8!A8265-Sheet8!A8264)/Sheet8!A8264</f>
        <v>-0.32654320987654323</v>
      </c>
    </row>
    <row r="8265" spans="1:3" x14ac:dyDescent="0.25">
      <c r="A8265" s="2">
        <v>13.092000000000001</v>
      </c>
      <c r="B8265" s="9">
        <f t="shared" si="129"/>
        <v>-1.0848181856083738</v>
      </c>
      <c r="C8265" s="9">
        <f>(Sheet8!A8266-Sheet8!A8265)/Sheet8!A8265</f>
        <v>8.3904674610449117</v>
      </c>
    </row>
    <row r="8266" spans="1:3" x14ac:dyDescent="0.25">
      <c r="A8266" s="2">
        <v>122.94</v>
      </c>
      <c r="B8266" s="9">
        <f t="shared" si="129"/>
        <v>-0.38684921180219867</v>
      </c>
      <c r="C8266" s="9">
        <f>(Sheet8!A8267-Sheet8!A8266)/Sheet8!A8266</f>
        <v>-0.71166422645192773</v>
      </c>
    </row>
    <row r="8267" spans="1:3" x14ac:dyDescent="0.25">
      <c r="A8267" s="2">
        <v>35.448</v>
      </c>
      <c r="B8267" s="9">
        <f t="shared" si="129"/>
        <v>-6.665589173347124</v>
      </c>
      <c r="C8267" s="9">
        <f>(Sheet8!A8268-Sheet8!A8267)/Sheet8!A8267</f>
        <v>-0.43635748138117808</v>
      </c>
    </row>
    <row r="8268" spans="1:3" x14ac:dyDescent="0.25">
      <c r="A8268" s="2">
        <v>19.98</v>
      </c>
      <c r="B8268" s="9">
        <f t="shared" si="129"/>
        <v>-1.2197825690859398</v>
      </c>
      <c r="C8268" s="9">
        <f>(Sheet8!A8269-Sheet8!A8268)/Sheet8!A8268</f>
        <v>2.4722222222222219</v>
      </c>
    </row>
    <row r="8269" spans="1:3" x14ac:dyDescent="0.25">
      <c r="A8269" s="2">
        <v>69.375</v>
      </c>
      <c r="B8269" s="9">
        <f t="shared" si="129"/>
        <v>-115.53236101564792</v>
      </c>
      <c r="C8269" s="9">
        <f>(Sheet8!A8270-Sheet8!A8269)/Sheet8!A8269</f>
        <v>-0.54335135135135137</v>
      </c>
    </row>
    <row r="8270" spans="1:3" x14ac:dyDescent="0.25">
      <c r="A8270" s="2">
        <v>31.68</v>
      </c>
      <c r="B8270" s="9">
        <f t="shared" si="129"/>
        <v>-1.0159941248008697</v>
      </c>
      <c r="C8270" s="9">
        <f>(Sheet8!A8271-Sheet8!A8270)/Sheet8!A8270</f>
        <v>62.231313131313129</v>
      </c>
    </row>
    <row r="8271" spans="1:3" x14ac:dyDescent="0.25">
      <c r="A8271" s="2">
        <v>2003.1679999999999</v>
      </c>
      <c r="B8271" s="9">
        <f t="shared" si="129"/>
        <v>-275.58046867906182</v>
      </c>
      <c r="C8271" s="9">
        <f>(Sheet8!A8272-Sheet8!A8271)/Sheet8!A8271</f>
        <v>-0.99533538874422911</v>
      </c>
    </row>
    <row r="8272" spans="1:3" x14ac:dyDescent="0.25">
      <c r="A8272" s="2">
        <v>9.3439999999999994</v>
      </c>
      <c r="B8272" s="9">
        <f t="shared" si="129"/>
        <v>-1.0031063167706047</v>
      </c>
      <c r="C8272" s="9">
        <f>(Sheet8!A8273-Sheet8!A8272)/Sheet8!A8272</f>
        <v>273.29965753424659</v>
      </c>
    </row>
    <row r="8273" spans="1:3" x14ac:dyDescent="0.25">
      <c r="A8273" s="2">
        <v>2563.056</v>
      </c>
      <c r="B8273" s="9">
        <f t="shared" si="129"/>
        <v>0.16750028145878854</v>
      </c>
      <c r="C8273" s="9">
        <f>(Sheet8!A8274-Sheet8!A8273)/Sheet8!A8273</f>
        <v>-0.84895530959916599</v>
      </c>
    </row>
    <row r="8274" spans="1:3" x14ac:dyDescent="0.25">
      <c r="A8274" s="2">
        <v>387.13600000000002</v>
      </c>
      <c r="B8274" s="9">
        <f t="shared" si="129"/>
        <v>-319.82331744914609</v>
      </c>
      <c r="C8274" s="9">
        <f>(Sheet8!A8275-Sheet8!A8274)/Sheet8!A8274</f>
        <v>-0.99115556290295925</v>
      </c>
    </row>
    <row r="8275" spans="1:3" x14ac:dyDescent="0.25">
      <c r="A8275" s="2">
        <v>3.4239999999999999</v>
      </c>
      <c r="B8275" s="9">
        <f t="shared" si="129"/>
        <v>-1.0030389928962433</v>
      </c>
      <c r="C8275" s="9">
        <f>(Sheet8!A8276-Sheet8!A8275)/Sheet8!A8275</f>
        <v>316.00350467289724</v>
      </c>
    </row>
    <row r="8276" spans="1:3" x14ac:dyDescent="0.25">
      <c r="A8276" s="2">
        <v>1085.42</v>
      </c>
      <c r="B8276" s="9">
        <f t="shared" si="129"/>
        <v>-4.9677577822235745E-2</v>
      </c>
      <c r="C8276" s="9">
        <f>(Sheet8!A8277-Sheet8!A8276)/Sheet8!A8276</f>
        <v>-0.96033240588896462</v>
      </c>
    </row>
    <row r="8277" spans="1:3" x14ac:dyDescent="0.25">
      <c r="A8277" s="2">
        <v>43.055999999999997</v>
      </c>
      <c r="B8277" s="9">
        <f t="shared" si="129"/>
        <v>-10.057766224581567</v>
      </c>
      <c r="C8277" s="9">
        <f>(Sheet8!A8278-Sheet8!A8277)/Sheet8!A8277</f>
        <v>-0.9126254180602007</v>
      </c>
    </row>
    <row r="8278" spans="1:3" x14ac:dyDescent="0.25">
      <c r="A8278" s="2">
        <v>3.762</v>
      </c>
      <c r="B8278" s="9">
        <f t="shared" si="129"/>
        <v>0.37975175695201074</v>
      </c>
      <c r="C8278" s="9">
        <f>(Sheet8!A8279-Sheet8!A8278)/Sheet8!A8278</f>
        <v>8.2663476874003194</v>
      </c>
    </row>
    <row r="8279" spans="1:3" x14ac:dyDescent="0.25">
      <c r="A8279" s="2">
        <v>34.86</v>
      </c>
      <c r="B8279" s="9">
        <f t="shared" si="129"/>
        <v>-0.95081401122070019</v>
      </c>
      <c r="C8279" s="9">
        <f>(Sheet8!A8280-Sheet8!A8279)/Sheet8!A8279</f>
        <v>11.405507745266782</v>
      </c>
    </row>
    <row r="8280" spans="1:3" x14ac:dyDescent="0.25">
      <c r="A8280" s="2">
        <v>432.45600000000002</v>
      </c>
      <c r="B8280" s="9">
        <f t="shared" si="129"/>
        <v>-2.6103080193358648</v>
      </c>
      <c r="C8280" s="9">
        <f>(Sheet8!A8281-Sheet8!A8280)/Sheet8!A8280</f>
        <v>0.56099117598090886</v>
      </c>
    </row>
    <row r="8281" spans="1:3" x14ac:dyDescent="0.25">
      <c r="A8281" s="2">
        <v>675.06</v>
      </c>
      <c r="B8281" s="9">
        <f t="shared" si="129"/>
        <v>-3.4057612901121135</v>
      </c>
      <c r="C8281" s="9">
        <f>(Sheet8!A8282-Sheet8!A8281)/Sheet8!A8281</f>
        <v>-0.90336858945871479</v>
      </c>
    </row>
    <row r="8282" spans="1:3" x14ac:dyDescent="0.25">
      <c r="A8282" s="2">
        <v>65.231999999999999</v>
      </c>
      <c r="B8282" s="9">
        <f t="shared" si="129"/>
        <v>-0.12523785339427809</v>
      </c>
      <c r="C8282" s="9">
        <f>(Sheet8!A8283-Sheet8!A8282)/Sheet8!A8282</f>
        <v>2.1732891832229582</v>
      </c>
    </row>
    <row r="8283" spans="1:3" x14ac:dyDescent="0.25">
      <c r="A8283" s="2">
        <v>207</v>
      </c>
      <c r="B8283" s="9">
        <f t="shared" si="129"/>
        <v>-1.4735378741959311</v>
      </c>
      <c r="C8283" s="9">
        <f>(Sheet8!A8284-Sheet8!A8283)/Sheet8!A8283</f>
        <v>1.901111111111111</v>
      </c>
    </row>
    <row r="8284" spans="1:3" x14ac:dyDescent="0.25">
      <c r="A8284" s="2">
        <v>600.53</v>
      </c>
      <c r="B8284" s="9">
        <f t="shared" si="129"/>
        <v>-11.70929834711081</v>
      </c>
      <c r="C8284" s="9">
        <f>(Sheet8!A8285-Sheet8!A8284)/Sheet8!A8284</f>
        <v>-0.90024811416582018</v>
      </c>
    </row>
    <row r="8285" spans="1:3" x14ac:dyDescent="0.25">
      <c r="A8285" s="2">
        <v>59.904000000000003</v>
      </c>
      <c r="B8285" s="9">
        <f t="shared" si="129"/>
        <v>-1.0953017355325558</v>
      </c>
      <c r="C8285" s="9">
        <f>(Sheet8!A8286-Sheet8!A8285)/Sheet8!A8285</f>
        <v>9.6410256410256423</v>
      </c>
    </row>
    <row r="8286" spans="1:3" x14ac:dyDescent="0.25">
      <c r="A8286" s="2">
        <v>637.44000000000005</v>
      </c>
      <c r="B8286" s="9">
        <f t="shared" si="129"/>
        <v>-0.56571246467493908</v>
      </c>
      <c r="C8286" s="9">
        <f>(Sheet8!A8287-Sheet8!A8286)/Sheet8!A8286</f>
        <v>-0.91880647590361453</v>
      </c>
    </row>
    <row r="8287" spans="1:3" x14ac:dyDescent="0.25">
      <c r="A8287" s="2">
        <v>51.756</v>
      </c>
      <c r="B8287" s="9">
        <f t="shared" si="129"/>
        <v>-2.3581160046675897</v>
      </c>
      <c r="C8287" s="9">
        <f>(Sheet8!A8288-Sheet8!A8287)/Sheet8!A8287</f>
        <v>-0.39902619986088572</v>
      </c>
    </row>
    <row r="8288" spans="1:3" x14ac:dyDescent="0.25">
      <c r="A8288" s="2">
        <v>31.103999999999999</v>
      </c>
      <c r="B8288" s="9">
        <f t="shared" si="129"/>
        <v>3.2695323147394215</v>
      </c>
      <c r="C8288" s="9">
        <f>(Sheet8!A8289-Sheet8!A8288)/Sheet8!A8288</f>
        <v>0.5419238683127573</v>
      </c>
    </row>
    <row r="8289" spans="1:3" x14ac:dyDescent="0.25">
      <c r="A8289" s="2">
        <v>47.96</v>
      </c>
      <c r="B8289" s="9">
        <f t="shared" si="129"/>
        <v>-0.85771840243190034</v>
      </c>
      <c r="C8289" s="9">
        <f>(Sheet8!A8290-Sheet8!A8289)/Sheet8!A8289</f>
        <v>2.3137614678899081</v>
      </c>
    </row>
    <row r="8290" spans="1:3" x14ac:dyDescent="0.25">
      <c r="A8290" s="2">
        <v>158.928</v>
      </c>
      <c r="B8290" s="9">
        <f t="shared" si="129"/>
        <v>-3.9577803765755215</v>
      </c>
      <c r="C8290" s="9">
        <f>(Sheet8!A8291-Sheet8!A8290)/Sheet8!A8290</f>
        <v>0.32920567804288731</v>
      </c>
    </row>
    <row r="8291" spans="1:3" x14ac:dyDescent="0.25">
      <c r="A8291" s="2">
        <v>211.24799999999999</v>
      </c>
      <c r="B8291" s="9">
        <f t="shared" si="129"/>
        <v>-0.51906027573888736</v>
      </c>
      <c r="C8291" s="9">
        <f>(Sheet8!A8292-Sheet8!A8291)/Sheet8!A8291</f>
        <v>-0.97371809437249113</v>
      </c>
    </row>
    <row r="8292" spans="1:3" x14ac:dyDescent="0.25">
      <c r="A8292" s="2">
        <v>5.5519999999999996</v>
      </c>
      <c r="B8292" s="9">
        <f t="shared" si="129"/>
        <v>-6.3384615384615408</v>
      </c>
      <c r="C8292" s="9">
        <f>(Sheet8!A8293-Sheet8!A8292)/Sheet8!A8292</f>
        <v>-0.4682997118155619</v>
      </c>
    </row>
    <row r="8293" spans="1:3" x14ac:dyDescent="0.25">
      <c r="A8293" s="2">
        <v>2.952</v>
      </c>
      <c r="B8293" s="9">
        <f t="shared" si="129"/>
        <v>-0.68888888888888911</v>
      </c>
      <c r="C8293" s="9">
        <f>(Sheet8!A8294-Sheet8!A8293)/Sheet8!A8293</f>
        <v>2.5000000000000004</v>
      </c>
    </row>
    <row r="8294" spans="1:3" x14ac:dyDescent="0.25">
      <c r="A8294" s="2">
        <v>10.332000000000001</v>
      </c>
      <c r="B8294" s="9">
        <f t="shared" si="129"/>
        <v>18.7065393230463</v>
      </c>
      <c r="C8294" s="9">
        <f>(Sheet8!A8295-Sheet8!A8294)/Sheet8!A8294</f>
        <v>0.77777777777777746</v>
      </c>
    </row>
    <row r="8295" spans="1:3" x14ac:dyDescent="0.25">
      <c r="A8295" s="2">
        <v>18.367999999999999</v>
      </c>
      <c r="B8295" s="9">
        <f t="shared" si="129"/>
        <v>-1.0594670941964717</v>
      </c>
      <c r="C8295" s="9">
        <f>(Sheet8!A8296-Sheet8!A8295)/Sheet8!A8295</f>
        <v>15.327308362369338</v>
      </c>
    </row>
    <row r="8296" spans="1:3" x14ac:dyDescent="0.25">
      <c r="A8296" s="2">
        <v>299.89999999999998</v>
      </c>
      <c r="B8296" s="9">
        <f t="shared" si="129"/>
        <v>-4.5302321720082528</v>
      </c>
      <c r="C8296" s="9">
        <f>(Sheet8!A8297-Sheet8!A8296)/Sheet8!A8296</f>
        <v>-0.91147049016338777</v>
      </c>
    </row>
    <row r="8297" spans="1:3" x14ac:dyDescent="0.25">
      <c r="A8297" s="2">
        <v>26.55</v>
      </c>
      <c r="B8297" s="9">
        <f t="shared" si="129"/>
        <v>-1.2971039606180406</v>
      </c>
      <c r="C8297" s="9">
        <f>(Sheet8!A8298-Sheet8!A8297)/Sheet8!A8297</f>
        <v>3.2177024482109231</v>
      </c>
    </row>
    <row r="8298" spans="1:3" x14ac:dyDescent="0.25">
      <c r="A8298" s="2">
        <v>111.98</v>
      </c>
      <c r="B8298" s="9">
        <f t="shared" si="129"/>
        <v>-2.4552774085758058</v>
      </c>
      <c r="C8298" s="9">
        <f>(Sheet8!A8299-Sheet8!A8298)/Sheet8!A8298</f>
        <v>-0.95599214145383105</v>
      </c>
    </row>
    <row r="8299" spans="1:3" x14ac:dyDescent="0.25">
      <c r="A8299" s="2">
        <v>4.9279999999999999</v>
      </c>
      <c r="B8299" s="9">
        <f t="shared" si="129"/>
        <v>-1.2320318831142596</v>
      </c>
      <c r="C8299" s="9">
        <f>(Sheet8!A8300-Sheet8!A8299)/Sheet8!A8299</f>
        <v>1.3912337662337664</v>
      </c>
    </row>
    <row r="8300" spans="1:3" x14ac:dyDescent="0.25">
      <c r="A8300" s="2">
        <v>11.784000000000001</v>
      </c>
      <c r="B8300" s="9">
        <f t="shared" si="129"/>
        <v>-68.149877849197125</v>
      </c>
      <c r="C8300" s="9">
        <f>(Sheet8!A8301-Sheet8!A8300)/Sheet8!A8300</f>
        <v>-0.32281059063136458</v>
      </c>
    </row>
    <row r="8301" spans="1:3" x14ac:dyDescent="0.25">
      <c r="A8301" s="2">
        <v>7.98</v>
      </c>
      <c r="B8301" s="9">
        <f t="shared" si="129"/>
        <v>-0.62550739141888811</v>
      </c>
      <c r="C8301" s="9">
        <f>(Sheet8!A8302-Sheet8!A8301)/Sheet8!A8301</f>
        <v>21.676691729323309</v>
      </c>
    </row>
    <row r="8302" spans="1:3" x14ac:dyDescent="0.25">
      <c r="A8302" s="2">
        <v>180.96</v>
      </c>
      <c r="B8302" s="9">
        <f t="shared" si="129"/>
        <v>-1.0961331688060183</v>
      </c>
      <c r="C8302" s="9">
        <f>(Sheet8!A8303-Sheet8!A8302)/Sheet8!A8302</f>
        <v>8.117760831122899</v>
      </c>
    </row>
    <row r="8303" spans="1:3" x14ac:dyDescent="0.25">
      <c r="A8303" s="2">
        <v>1649.95</v>
      </c>
      <c r="B8303" s="9">
        <f t="shared" si="129"/>
        <v>2.1195499953237034E-2</v>
      </c>
      <c r="C8303" s="9">
        <f>(Sheet8!A8304-Sheet8!A8303)/Sheet8!A8303</f>
        <v>-0.78038607230522128</v>
      </c>
    </row>
    <row r="8304" spans="1:3" x14ac:dyDescent="0.25">
      <c r="A8304" s="2">
        <v>362.35199999999998</v>
      </c>
      <c r="B8304" s="9">
        <f t="shared" si="129"/>
        <v>-8.0391636291770183</v>
      </c>
      <c r="C8304" s="9">
        <f>(Sheet8!A8305-Sheet8!A8304)/Sheet8!A8304</f>
        <v>-0.79692674526427343</v>
      </c>
    </row>
    <row r="8305" spans="1:3" x14ac:dyDescent="0.25">
      <c r="A8305" s="2">
        <v>73.584000000000003</v>
      </c>
      <c r="B8305" s="9">
        <f t="shared" si="129"/>
        <v>-1.1663875337170921</v>
      </c>
      <c r="C8305" s="9">
        <f>(Sheet8!A8306-Sheet8!A8305)/Sheet8!A8305</f>
        <v>5.6096977603826916</v>
      </c>
    </row>
    <row r="8306" spans="1:3" x14ac:dyDescent="0.25">
      <c r="A8306" s="2">
        <v>486.36799999999999</v>
      </c>
      <c r="B8306" s="9">
        <f t="shared" si="129"/>
        <v>-1.3128137818383239</v>
      </c>
      <c r="C8306" s="9">
        <f>(Sheet8!A8307-Sheet8!A8306)/Sheet8!A8306</f>
        <v>-0.93338377524837168</v>
      </c>
    </row>
    <row r="8307" spans="1:3" x14ac:dyDescent="0.25">
      <c r="A8307" s="2">
        <v>32.4</v>
      </c>
      <c r="B8307" s="9">
        <f t="shared" si="129"/>
        <v>1.9209415458151553</v>
      </c>
      <c r="C8307" s="9">
        <f>(Sheet8!A8308-Sheet8!A8307)/Sheet8!A8307</f>
        <v>0.29197530864197535</v>
      </c>
    </row>
    <row r="8308" spans="1:3" x14ac:dyDescent="0.25">
      <c r="A8308" s="2">
        <v>41.86</v>
      </c>
      <c r="B8308" s="9">
        <f t="shared" si="129"/>
        <v>-1.6106144262759252</v>
      </c>
      <c r="C8308" s="9">
        <f>(Sheet8!A8309-Sheet8!A8308)/Sheet8!A8308</f>
        <v>0.85284280936454859</v>
      </c>
    </row>
    <row r="8309" spans="1:3" x14ac:dyDescent="0.25">
      <c r="A8309" s="2">
        <v>77.56</v>
      </c>
      <c r="B8309" s="9">
        <f t="shared" si="129"/>
        <v>-6.175604522571593</v>
      </c>
      <c r="C8309" s="9">
        <f>(Sheet8!A8310-Sheet8!A8309)/Sheet8!A8309</f>
        <v>-0.52075812274368227</v>
      </c>
    </row>
    <row r="8310" spans="1:3" x14ac:dyDescent="0.25">
      <c r="A8310" s="2">
        <v>37.17</v>
      </c>
      <c r="B8310" s="9">
        <f t="shared" si="129"/>
        <v>-0.35397254831258645</v>
      </c>
      <c r="C8310" s="9">
        <f>(Sheet8!A8311-Sheet8!A8310)/Sheet8!A8310</f>
        <v>2.695238095238095</v>
      </c>
    </row>
    <row r="8311" spans="1:3" x14ac:dyDescent="0.25">
      <c r="A8311" s="2">
        <v>137.352</v>
      </c>
      <c r="B8311" s="9">
        <f t="shared" si="129"/>
        <v>-1.4786457905346719</v>
      </c>
      <c r="C8311" s="9">
        <f>(Sheet8!A8312-Sheet8!A8311)/Sheet8!A8311</f>
        <v>1.7411977983575049</v>
      </c>
    </row>
    <row r="8312" spans="1:3" x14ac:dyDescent="0.25">
      <c r="A8312" s="2">
        <v>376.50900000000001</v>
      </c>
      <c r="B8312" s="9">
        <f t="shared" si="129"/>
        <v>-56.043134603387948</v>
      </c>
      <c r="C8312" s="9">
        <f>(Sheet8!A8313-Sheet8!A8312)/Sheet8!A8312</f>
        <v>-0.83341699667205826</v>
      </c>
    </row>
    <row r="8313" spans="1:3" x14ac:dyDescent="0.25">
      <c r="A8313" s="2">
        <v>62.72</v>
      </c>
      <c r="B8313" s="9">
        <f t="shared" si="129"/>
        <v>-1.01799988035231</v>
      </c>
      <c r="C8313" s="9">
        <f>(Sheet8!A8314-Sheet8!A8313)/Sheet8!A8313</f>
        <v>45.873883928571431</v>
      </c>
    </row>
    <row r="8314" spans="1:3" x14ac:dyDescent="0.25">
      <c r="A8314" s="2">
        <v>2939.93</v>
      </c>
      <c r="B8314" s="9">
        <f t="shared" si="129"/>
        <v>0.2028132311766575</v>
      </c>
      <c r="C8314" s="9">
        <f>(Sheet8!A8315-Sheet8!A8314)/Sheet8!A8314</f>
        <v>-0.82572442201004792</v>
      </c>
    </row>
    <row r="8315" spans="1:3" x14ac:dyDescent="0.25">
      <c r="A8315" s="2">
        <v>512.35799999999995</v>
      </c>
      <c r="B8315" s="9">
        <f t="shared" si="129"/>
        <v>-6.4268528596279975</v>
      </c>
      <c r="C8315" s="9">
        <f>(Sheet8!A8316-Sheet8!A8315)/Sheet8!A8315</f>
        <v>-0.99319226009938366</v>
      </c>
    </row>
    <row r="8316" spans="1:3" x14ac:dyDescent="0.25">
      <c r="A8316" s="2">
        <v>3.488</v>
      </c>
      <c r="B8316" s="9">
        <f t="shared" si="129"/>
        <v>-1.0520767973606635</v>
      </c>
      <c r="C8316" s="9">
        <f>(Sheet8!A8317-Sheet8!A8316)/Sheet8!A8316</f>
        <v>5.3899082568807346</v>
      </c>
    </row>
    <row r="8317" spans="1:3" x14ac:dyDescent="0.25">
      <c r="A8317" s="2">
        <v>22.288</v>
      </c>
      <c r="B8317" s="9">
        <f t="shared" si="129"/>
        <v>2.1733272585264247</v>
      </c>
      <c r="C8317" s="9">
        <f>(Sheet8!A8318-Sheet8!A8317)/Sheet8!A8317</f>
        <v>-0.28068916008614503</v>
      </c>
    </row>
    <row r="8318" spans="1:3" x14ac:dyDescent="0.25">
      <c r="A8318" s="2">
        <v>16.032</v>
      </c>
      <c r="B8318" s="9">
        <f t="shared" si="129"/>
        <v>-13.329074095391583</v>
      </c>
      <c r="C8318" s="9">
        <f>(Sheet8!A8319-Sheet8!A8318)/Sheet8!A8318</f>
        <v>-0.89071856287425144</v>
      </c>
    </row>
    <row r="8319" spans="1:3" x14ac:dyDescent="0.25">
      <c r="A8319" s="2">
        <v>1.752</v>
      </c>
      <c r="B8319" s="9">
        <f t="shared" si="129"/>
        <v>-1.0424329157370316</v>
      </c>
      <c r="C8319" s="9">
        <f>(Sheet8!A8320-Sheet8!A8319)/Sheet8!A8319</f>
        <v>10.981735159817353</v>
      </c>
    </row>
    <row r="8320" spans="1:3" x14ac:dyDescent="0.25">
      <c r="A8320" s="2">
        <v>20.992000000000001</v>
      </c>
      <c r="B8320" s="9">
        <f t="shared" si="129"/>
        <v>-7.4762341798759788</v>
      </c>
      <c r="C8320" s="9">
        <f>(Sheet8!A8321-Sheet8!A8320)/Sheet8!A8320</f>
        <v>-0.46598704268292679</v>
      </c>
    </row>
    <row r="8321" spans="1:3" x14ac:dyDescent="0.25">
      <c r="A8321" s="2">
        <v>11.21</v>
      </c>
      <c r="B8321" s="9">
        <f t="shared" si="129"/>
        <v>-1.2164157429084614</v>
      </c>
      <c r="C8321" s="9">
        <f>(Sheet8!A8322-Sheet8!A8321)/Sheet8!A8321</f>
        <v>3.0178412132024972</v>
      </c>
    </row>
    <row r="8322" spans="1:3" x14ac:dyDescent="0.25">
      <c r="A8322" s="2">
        <v>45.04</v>
      </c>
      <c r="B8322" s="9">
        <f t="shared" si="129"/>
        <v>-0.32537350054259873</v>
      </c>
      <c r="C8322" s="9">
        <f>(Sheet8!A8323-Sheet8!A8322)/Sheet8!A8322</f>
        <v>-0.65310834813499108</v>
      </c>
    </row>
    <row r="8323" spans="1:3" x14ac:dyDescent="0.25">
      <c r="A8323" s="2">
        <v>15.624000000000001</v>
      </c>
      <c r="B8323" s="9">
        <f t="shared" ref="B8323:B8386" si="130">(C8324-C8323)/C8323</f>
        <v>-10.351107665837407</v>
      </c>
      <c r="C8323" s="9">
        <f>(Sheet8!A8324-Sheet8!A8323)/Sheet8!A8323</f>
        <v>-0.44060419866871481</v>
      </c>
    </row>
    <row r="8324" spans="1:3" x14ac:dyDescent="0.25">
      <c r="A8324" s="2">
        <v>8.74</v>
      </c>
      <c r="B8324" s="9">
        <f t="shared" si="130"/>
        <v>-0.90817684100785157</v>
      </c>
      <c r="C8324" s="9">
        <f>(Sheet8!A8325-Sheet8!A8324)/Sheet8!A8324</f>
        <v>4.1201372997711667</v>
      </c>
    </row>
    <row r="8325" spans="1:3" x14ac:dyDescent="0.25">
      <c r="A8325" s="2">
        <v>44.75</v>
      </c>
      <c r="B8325" s="9">
        <f t="shared" si="130"/>
        <v>3.1438137352017121</v>
      </c>
      <c r="C8325" s="9">
        <f>(Sheet8!A8326-Sheet8!A8325)/Sheet8!A8325</f>
        <v>0.37832402234636869</v>
      </c>
    </row>
    <row r="8326" spans="1:3" x14ac:dyDescent="0.25">
      <c r="A8326" s="2">
        <v>61.68</v>
      </c>
      <c r="B8326" s="9">
        <f t="shared" si="130"/>
        <v>-1.6263403528439622</v>
      </c>
      <c r="C8326" s="9">
        <f>(Sheet8!A8327-Sheet8!A8326)/Sheet8!A8326</f>
        <v>1.567704280155642</v>
      </c>
    </row>
    <row r="8327" spans="1:3" x14ac:dyDescent="0.25">
      <c r="A8327" s="2">
        <v>158.376</v>
      </c>
      <c r="B8327" s="9">
        <f t="shared" si="130"/>
        <v>-33.475541164295358</v>
      </c>
      <c r="C8327" s="9">
        <f>(Sheet8!A8328-Sheet8!A8327)/Sheet8!A8327</f>
        <v>-0.98191645198767485</v>
      </c>
    </row>
    <row r="8328" spans="1:3" x14ac:dyDescent="0.25">
      <c r="A8328" s="2">
        <v>2.8639999999999999</v>
      </c>
      <c r="B8328" s="9">
        <f t="shared" si="130"/>
        <v>-0.98351722120253804</v>
      </c>
      <c r="C8328" s="9">
        <f>(Sheet8!A8329-Sheet8!A8328)/Sheet8!A8328</f>
        <v>31.88826815642458</v>
      </c>
    </row>
    <row r="8329" spans="1:3" x14ac:dyDescent="0.25">
      <c r="A8329" s="2">
        <v>94.191999999999993</v>
      </c>
      <c r="B8329" s="9">
        <f t="shared" si="130"/>
        <v>-2.8167672106471313</v>
      </c>
      <c r="C8329" s="9">
        <f>(Sheet8!A8330-Sheet8!A8329)/Sheet8!A8329</f>
        <v>0.52560727025649734</v>
      </c>
    </row>
    <row r="8330" spans="1:3" x14ac:dyDescent="0.25">
      <c r="A8330" s="2">
        <v>143.69999999999999</v>
      </c>
      <c r="B8330" s="9">
        <f t="shared" si="130"/>
        <v>-1.2262519770900473</v>
      </c>
      <c r="C8330" s="9">
        <f>(Sheet8!A8331-Sheet8!A8330)/Sheet8!A8330</f>
        <v>-0.95490605427974951</v>
      </c>
    </row>
    <row r="8331" spans="1:3" x14ac:dyDescent="0.25">
      <c r="A8331" s="2">
        <v>6.48</v>
      </c>
      <c r="B8331" s="9">
        <f t="shared" si="130"/>
        <v>0.9559825960841204</v>
      </c>
      <c r="C8331" s="9">
        <f>(Sheet8!A8332-Sheet8!A8331)/Sheet8!A8331</f>
        <v>0.21604938271604929</v>
      </c>
    </row>
    <row r="8332" spans="1:3" x14ac:dyDescent="0.25">
      <c r="A8332" s="2">
        <v>7.88</v>
      </c>
      <c r="B8332" s="9">
        <f t="shared" si="130"/>
        <v>71.550977382377894</v>
      </c>
      <c r="C8332" s="9">
        <f>(Sheet8!A8333-Sheet8!A8332)/Sheet8!A8332</f>
        <v>0.42258883248730977</v>
      </c>
    </row>
    <row r="8333" spans="1:3" x14ac:dyDescent="0.25">
      <c r="A8333" s="2">
        <v>11.21</v>
      </c>
      <c r="B8333" s="9">
        <f t="shared" si="130"/>
        <v>-1.0309678508520488</v>
      </c>
      <c r="C8333" s="9">
        <f>(Sheet8!A8334-Sheet8!A8333)/Sheet8!A8333</f>
        <v>30.659232827832291</v>
      </c>
    </row>
    <row r="8334" spans="1:3" x14ac:dyDescent="0.25">
      <c r="A8334" s="2">
        <v>354.9</v>
      </c>
      <c r="B8334" s="9">
        <f t="shared" si="130"/>
        <v>-2.9878891572732154</v>
      </c>
      <c r="C8334" s="9">
        <f>(Sheet8!A8335-Sheet8!A8334)/Sheet8!A8334</f>
        <v>-0.94945054945054941</v>
      </c>
    </row>
    <row r="8335" spans="1:3" x14ac:dyDescent="0.25">
      <c r="A8335" s="2">
        <v>17.940000000000001</v>
      </c>
      <c r="B8335" s="9">
        <f t="shared" si="130"/>
        <v>1.5337677057700685</v>
      </c>
      <c r="C8335" s="9">
        <f>(Sheet8!A8336-Sheet8!A8335)/Sheet8!A8335</f>
        <v>1.8874024526198439</v>
      </c>
    </row>
    <row r="8336" spans="1:3" x14ac:dyDescent="0.25">
      <c r="A8336" s="2">
        <v>51.8</v>
      </c>
      <c r="B8336" s="9">
        <f t="shared" si="130"/>
        <v>-1.2037313741493361</v>
      </c>
      <c r="C8336" s="9">
        <f>(Sheet8!A8337-Sheet8!A8336)/Sheet8!A8336</f>
        <v>4.7822393822393821</v>
      </c>
    </row>
    <row r="8337" spans="1:3" x14ac:dyDescent="0.25">
      <c r="A8337" s="2">
        <v>299.52</v>
      </c>
      <c r="B8337" s="9">
        <f t="shared" si="130"/>
        <v>-3.1620757147040472</v>
      </c>
      <c r="C8337" s="9">
        <f>(Sheet8!A8338-Sheet8!A8337)/Sheet8!A8337</f>
        <v>-0.97429220085470092</v>
      </c>
    </row>
    <row r="8338" spans="1:3" x14ac:dyDescent="0.25">
      <c r="A8338" s="2">
        <v>7.7</v>
      </c>
      <c r="B8338" s="9">
        <f t="shared" si="130"/>
        <v>8.4087154468862497</v>
      </c>
      <c r="C8338" s="9">
        <f>(Sheet8!A8339-Sheet8!A8338)/Sheet8!A8338</f>
        <v>2.1064935064935066</v>
      </c>
    </row>
    <row r="8339" spans="1:3" x14ac:dyDescent="0.25">
      <c r="A8339" s="2">
        <v>23.92</v>
      </c>
      <c r="B8339" s="9">
        <f t="shared" si="130"/>
        <v>-1.0062102964676796</v>
      </c>
      <c r="C8339" s="9">
        <f>(Sheet8!A8340-Sheet8!A8339)/Sheet8!A8339</f>
        <v>19.819397993311036</v>
      </c>
    </row>
    <row r="8340" spans="1:3" x14ac:dyDescent="0.25">
      <c r="A8340" s="2">
        <v>498</v>
      </c>
      <c r="B8340" s="9">
        <f t="shared" si="130"/>
        <v>6.5217358260087295</v>
      </c>
      <c r="C8340" s="9">
        <f>(Sheet8!A8341-Sheet8!A8340)/Sheet8!A8340</f>
        <v>-0.12308433734939757</v>
      </c>
    </row>
    <row r="8341" spans="1:3" x14ac:dyDescent="0.25">
      <c r="A8341" s="2">
        <v>436.70400000000001</v>
      </c>
      <c r="B8341" s="9">
        <f t="shared" si="130"/>
        <v>-1.9681234362701772</v>
      </c>
      <c r="C8341" s="9">
        <f>(Sheet8!A8342-Sheet8!A8341)/Sheet8!A8341</f>
        <v>-0.92580786986150809</v>
      </c>
    </row>
    <row r="8342" spans="1:3" x14ac:dyDescent="0.25">
      <c r="A8342" s="2">
        <v>32.4</v>
      </c>
      <c r="B8342" s="9">
        <f t="shared" si="130"/>
        <v>-0.78354209710743794</v>
      </c>
      <c r="C8342" s="9">
        <f>(Sheet8!A8343-Sheet8!A8342)/Sheet8!A8342</f>
        <v>0.89629629629629626</v>
      </c>
    </row>
    <row r="8343" spans="1:3" x14ac:dyDescent="0.25">
      <c r="A8343" s="2">
        <v>61.44</v>
      </c>
      <c r="B8343" s="9">
        <f t="shared" si="130"/>
        <v>-1.9948987433489711</v>
      </c>
      <c r="C8343" s="9">
        <f>(Sheet8!A8344-Sheet8!A8343)/Sheet8!A8343</f>
        <v>0.19401041666666671</v>
      </c>
    </row>
    <row r="8344" spans="1:3" x14ac:dyDescent="0.25">
      <c r="A8344" s="2">
        <v>73.36</v>
      </c>
      <c r="B8344" s="9">
        <f t="shared" si="130"/>
        <v>1.2970506947625602</v>
      </c>
      <c r="C8344" s="9">
        <f>(Sheet8!A8345-Sheet8!A8344)/Sheet8!A8344</f>
        <v>-0.19302071973827695</v>
      </c>
    </row>
    <row r="8345" spans="1:3" x14ac:dyDescent="0.25">
      <c r="A8345" s="2">
        <v>59.2</v>
      </c>
      <c r="B8345" s="9">
        <f t="shared" si="130"/>
        <v>-13.691403616531916</v>
      </c>
      <c r="C8345" s="9">
        <f>(Sheet8!A8346-Sheet8!A8345)/Sheet8!A8345</f>
        <v>-0.44337837837837846</v>
      </c>
    </row>
    <row r="8346" spans="1:3" x14ac:dyDescent="0.25">
      <c r="A8346" s="2">
        <v>32.951999999999998</v>
      </c>
      <c r="B8346" s="9">
        <f t="shared" si="130"/>
        <v>-1.152158700768569</v>
      </c>
      <c r="C8346" s="9">
        <f>(Sheet8!A8347-Sheet8!A8346)/Sheet8!A8346</f>
        <v>5.6270939548434091</v>
      </c>
    </row>
    <row r="8347" spans="1:3" x14ac:dyDescent="0.25">
      <c r="A8347" s="2">
        <v>218.376</v>
      </c>
      <c r="B8347" s="9">
        <f t="shared" si="130"/>
        <v>-0.18467653057553765</v>
      </c>
      <c r="C8347" s="9">
        <f>(Sheet8!A8348-Sheet8!A8347)/Sheet8!A8347</f>
        <v>-0.85621130527164158</v>
      </c>
    </row>
    <row r="8348" spans="1:3" x14ac:dyDescent="0.25">
      <c r="A8348" s="2">
        <v>31.4</v>
      </c>
      <c r="B8348" s="9">
        <f t="shared" si="130"/>
        <v>-31.224156118143462</v>
      </c>
      <c r="C8348" s="9">
        <f>(Sheet8!A8349-Sheet8!A8348)/Sheet8!A8348</f>
        <v>-0.69808917197452225</v>
      </c>
    </row>
    <row r="8349" spans="1:3" x14ac:dyDescent="0.25">
      <c r="A8349" s="2">
        <v>9.48</v>
      </c>
      <c r="B8349" s="9">
        <f t="shared" si="130"/>
        <v>-1.0418978627196946</v>
      </c>
      <c r="C8349" s="9">
        <f>(Sheet8!A8350-Sheet8!A8349)/Sheet8!A8349</f>
        <v>21.099156118143458</v>
      </c>
    </row>
    <row r="8350" spans="1:3" x14ac:dyDescent="0.25">
      <c r="A8350" s="2">
        <v>209.5</v>
      </c>
      <c r="B8350" s="9">
        <f t="shared" si="130"/>
        <v>-0.17044636429085677</v>
      </c>
      <c r="C8350" s="9">
        <f>(Sheet8!A8351-Sheet8!A8350)/Sheet8!A8350</f>
        <v>-0.88400954653937946</v>
      </c>
    </row>
    <row r="8351" spans="1:3" x14ac:dyDescent="0.25">
      <c r="A8351" s="2">
        <v>24.3</v>
      </c>
      <c r="B8351" s="9">
        <f t="shared" si="130"/>
        <v>-6.4646464646464645</v>
      </c>
      <c r="C8351" s="9">
        <f>(Sheet8!A8352-Sheet8!A8351)/Sheet8!A8351</f>
        <v>-0.73333333333333328</v>
      </c>
    </row>
    <row r="8352" spans="1:3" x14ac:dyDescent="0.25">
      <c r="A8352" s="2">
        <v>6.48</v>
      </c>
      <c r="B8352" s="9">
        <f t="shared" si="130"/>
        <v>-1.0466037854510057</v>
      </c>
      <c r="C8352" s="9">
        <f>(Sheet8!A8353-Sheet8!A8352)/Sheet8!A8352</f>
        <v>4.0074074074074071</v>
      </c>
    </row>
    <row r="8353" spans="1:3" x14ac:dyDescent="0.25">
      <c r="A8353" s="2">
        <v>32.448</v>
      </c>
      <c r="B8353" s="9">
        <f t="shared" si="130"/>
        <v>-71.427281527607079</v>
      </c>
      <c r="C8353" s="9">
        <f>(Sheet8!A8354-Sheet8!A8353)/Sheet8!A8353</f>
        <v>-0.18676035502958577</v>
      </c>
    </row>
    <row r="8354" spans="1:3" x14ac:dyDescent="0.25">
      <c r="A8354" s="2">
        <v>26.388000000000002</v>
      </c>
      <c r="B8354" s="9">
        <f t="shared" si="130"/>
        <v>-1.062958802177201</v>
      </c>
      <c r="C8354" s="9">
        <f>(Sheet8!A8355-Sheet8!A8354)/Sheet8!A8354</f>
        <v>13.153024101864485</v>
      </c>
    </row>
    <row r="8355" spans="1:3" x14ac:dyDescent="0.25">
      <c r="A8355" s="2">
        <v>373.47</v>
      </c>
      <c r="B8355" s="9">
        <f t="shared" si="130"/>
        <v>5.7107647825494379E-2</v>
      </c>
      <c r="C8355" s="9">
        <f>(Sheet8!A8356-Sheet8!A8355)/Sheet8!A8355</f>
        <v>-0.82809864246124187</v>
      </c>
    </row>
    <row r="8356" spans="1:3" x14ac:dyDescent="0.25">
      <c r="A8356" s="2">
        <v>64.2</v>
      </c>
      <c r="B8356" s="9">
        <f t="shared" si="130"/>
        <v>-26.494368327402135</v>
      </c>
      <c r="C8356" s="9">
        <f>(Sheet8!A8357-Sheet8!A8356)/Sheet8!A8356</f>
        <v>-0.87538940809968846</v>
      </c>
    </row>
    <row r="8357" spans="1:3" x14ac:dyDescent="0.25">
      <c r="A8357" s="2">
        <v>8</v>
      </c>
      <c r="B8357" s="9">
        <f t="shared" si="130"/>
        <v>-1.0238908135534224</v>
      </c>
      <c r="C8357" s="9">
        <f>(Sheet8!A8358-Sheet8!A8357)/Sheet8!A8357</f>
        <v>22.317499999999999</v>
      </c>
    </row>
    <row r="8358" spans="1:3" x14ac:dyDescent="0.25">
      <c r="A8358" s="2">
        <v>186.54</v>
      </c>
      <c r="B8358" s="9">
        <f t="shared" si="130"/>
        <v>-1.3985388992151555</v>
      </c>
      <c r="C8358" s="9">
        <f>(Sheet8!A8359-Sheet8!A8358)/Sheet8!A8358</f>
        <v>-0.53318323147850322</v>
      </c>
    </row>
    <row r="8359" spans="1:3" x14ac:dyDescent="0.25">
      <c r="A8359" s="2">
        <v>87.08</v>
      </c>
      <c r="B8359" s="9">
        <f t="shared" si="130"/>
        <v>3.9855603113495612</v>
      </c>
      <c r="C8359" s="9">
        <f>(Sheet8!A8360-Sheet8!A8359)/Sheet8!A8359</f>
        <v>0.21249425815342221</v>
      </c>
    </row>
    <row r="8360" spans="1:3" x14ac:dyDescent="0.25">
      <c r="A8360" s="2">
        <v>105.584</v>
      </c>
      <c r="B8360" s="9">
        <f t="shared" si="130"/>
        <v>-1.8061241568971942</v>
      </c>
      <c r="C8360" s="9">
        <f>(Sheet8!A8361-Sheet8!A8360)/Sheet8!A8360</f>
        <v>1.0594029398393696</v>
      </c>
    </row>
    <row r="8361" spans="1:3" x14ac:dyDescent="0.25">
      <c r="A8361" s="2">
        <v>217.44</v>
      </c>
      <c r="B8361" s="9">
        <f t="shared" si="130"/>
        <v>-2.9425000208457244E-2</v>
      </c>
      <c r="C8361" s="9">
        <f>(Sheet8!A8362-Sheet8!A8361)/Sheet8!A8361</f>
        <v>-0.85401030169242087</v>
      </c>
    </row>
    <row r="8362" spans="1:3" x14ac:dyDescent="0.25">
      <c r="A8362" s="2">
        <v>31.744</v>
      </c>
      <c r="B8362" s="9">
        <f t="shared" si="130"/>
        <v>-202.66610977547774</v>
      </c>
      <c r="C8362" s="9">
        <f>(Sheet8!A8363-Sheet8!A8362)/Sheet8!A8362</f>
        <v>-0.82888104838709675</v>
      </c>
    </row>
    <row r="8363" spans="1:3" x14ac:dyDescent="0.25">
      <c r="A8363" s="2">
        <v>5.4320000000000004</v>
      </c>
      <c r="B8363" s="9">
        <f t="shared" si="130"/>
        <v>-1.0035450828780215</v>
      </c>
      <c r="C8363" s="9">
        <f>(Sheet8!A8364-Sheet8!A8363)/Sheet8!A8363</f>
        <v>167.15721649484533</v>
      </c>
    </row>
    <row r="8364" spans="1:3" x14ac:dyDescent="0.25">
      <c r="A8364" s="2">
        <v>913.43</v>
      </c>
      <c r="B8364" s="9">
        <f t="shared" si="130"/>
        <v>-2.7224164023746886</v>
      </c>
      <c r="C8364" s="9">
        <f>(Sheet8!A8365-Sheet8!A8364)/Sheet8!A8364</f>
        <v>-0.59258618613358438</v>
      </c>
    </row>
    <row r="8365" spans="1:3" x14ac:dyDescent="0.25">
      <c r="A8365" s="2">
        <v>372.14400000000001</v>
      </c>
      <c r="B8365" s="9">
        <f t="shared" si="130"/>
        <v>-1.1918035924799562</v>
      </c>
      <c r="C8365" s="9">
        <f>(Sheet8!A8366-Sheet8!A8365)/Sheet8!A8365</f>
        <v>1.0206801668171461</v>
      </c>
    </row>
    <row r="8366" spans="1:3" x14ac:dyDescent="0.25">
      <c r="A8366" s="2">
        <v>751.98400000000004</v>
      </c>
      <c r="B8366" s="9">
        <f t="shared" si="130"/>
        <v>3.8769418825666038</v>
      </c>
      <c r="C8366" s="9">
        <f>(Sheet8!A8367-Sheet8!A8366)/Sheet8!A8366</f>
        <v>-0.19577012276856953</v>
      </c>
    </row>
    <row r="8367" spans="1:3" x14ac:dyDescent="0.25">
      <c r="A8367" s="2">
        <v>604.76800000000003</v>
      </c>
      <c r="B8367" s="9">
        <f t="shared" si="130"/>
        <v>-0.73968522040340623</v>
      </c>
      <c r="C8367" s="9">
        <f>(Sheet8!A8368-Sheet8!A8367)/Sheet8!A8367</f>
        <v>-0.9547595110852426</v>
      </c>
    </row>
    <row r="8368" spans="1:3" x14ac:dyDescent="0.25">
      <c r="A8368" s="2">
        <v>27.36</v>
      </c>
      <c r="B8368" s="9">
        <f t="shared" si="130"/>
        <v>-13.399359121080337</v>
      </c>
      <c r="C8368" s="9">
        <f>(Sheet8!A8369-Sheet8!A8368)/Sheet8!A8368</f>
        <v>-0.24853801169590647</v>
      </c>
    </row>
    <row r="8369" spans="1:3" x14ac:dyDescent="0.25">
      <c r="A8369" s="2">
        <v>20.56</v>
      </c>
      <c r="B8369" s="9">
        <f t="shared" si="130"/>
        <v>2.1660375201009137</v>
      </c>
      <c r="C8369" s="9">
        <f>(Sheet8!A8370-Sheet8!A8369)/Sheet8!A8369</f>
        <v>3.0817120622568095</v>
      </c>
    </row>
    <row r="8370" spans="1:3" x14ac:dyDescent="0.25">
      <c r="A8370" s="2">
        <v>83.92</v>
      </c>
      <c r="B8370" s="9">
        <f t="shared" si="130"/>
        <v>-1.0887922309085809</v>
      </c>
      <c r="C8370" s="9">
        <f>(Sheet8!A8371-Sheet8!A8370)/Sheet8!A8370</f>
        <v>9.7568160152526211</v>
      </c>
    </row>
    <row r="8371" spans="1:3" x14ac:dyDescent="0.25">
      <c r="A8371" s="2">
        <v>902.71199999999999</v>
      </c>
      <c r="B8371" s="9">
        <f t="shared" si="130"/>
        <v>0.10661814938029354</v>
      </c>
      <c r="C8371" s="9">
        <f>(Sheet8!A8372-Sheet8!A8371)/Sheet8!A8371</f>
        <v>-0.86632946055884941</v>
      </c>
    </row>
    <row r="8372" spans="1:3" x14ac:dyDescent="0.25">
      <c r="A8372" s="2">
        <v>120.666</v>
      </c>
      <c r="B8372" s="9">
        <f t="shared" si="130"/>
        <v>-17.172819074529965</v>
      </c>
      <c r="C8372" s="9">
        <f>(Sheet8!A8373-Sheet8!A8372)/Sheet8!A8372</f>
        <v>-0.95869590439726193</v>
      </c>
    </row>
    <row r="8373" spans="1:3" x14ac:dyDescent="0.25">
      <c r="A8373" s="2">
        <v>4.984</v>
      </c>
      <c r="B8373" s="9">
        <f t="shared" si="130"/>
        <v>-1.0411783947018645</v>
      </c>
      <c r="C8373" s="9">
        <f>(Sheet8!A8374-Sheet8!A8373)/Sheet8!A8373</f>
        <v>15.504815409309794</v>
      </c>
    </row>
    <row r="8374" spans="1:3" x14ac:dyDescent="0.25">
      <c r="A8374" s="2">
        <v>82.26</v>
      </c>
      <c r="B8374" s="9">
        <f t="shared" si="130"/>
        <v>-4.0345638334978293</v>
      </c>
      <c r="C8374" s="9">
        <f>(Sheet8!A8375-Sheet8!A8374)/Sheet8!A8374</f>
        <v>-0.638463408704109</v>
      </c>
    </row>
    <row r="8375" spans="1:3" x14ac:dyDescent="0.25">
      <c r="A8375" s="2">
        <v>29.74</v>
      </c>
      <c r="B8375" s="9">
        <f t="shared" si="130"/>
        <v>-1.1843357961025438</v>
      </c>
      <c r="C8375" s="9">
        <f>(Sheet8!A8376-Sheet8!A8375)/Sheet8!A8375</f>
        <v>1.9374579690652323</v>
      </c>
    </row>
    <row r="8376" spans="1:3" x14ac:dyDescent="0.25">
      <c r="A8376" s="2">
        <v>87.36</v>
      </c>
      <c r="B8376" s="9">
        <f t="shared" si="130"/>
        <v>-1.4100284900284901</v>
      </c>
      <c r="C8376" s="9">
        <f>(Sheet8!A8377-Sheet8!A8376)/Sheet8!A8376</f>
        <v>-0.35714285714285715</v>
      </c>
    </row>
    <row r="8377" spans="1:3" x14ac:dyDescent="0.25">
      <c r="A8377" s="2">
        <v>56.16</v>
      </c>
      <c r="B8377" s="9">
        <f t="shared" si="130"/>
        <v>-0.95757459136233125</v>
      </c>
      <c r="C8377" s="9">
        <f>(Sheet8!A8378-Sheet8!A8377)/Sheet8!A8377</f>
        <v>0.14643874643874652</v>
      </c>
    </row>
    <row r="8378" spans="1:3" x14ac:dyDescent="0.25">
      <c r="A8378" s="2">
        <v>64.384</v>
      </c>
      <c r="B8378" s="9">
        <f t="shared" si="130"/>
        <v>-123.32005927389308</v>
      </c>
      <c r="C8378" s="9">
        <f>(Sheet8!A8379-Sheet8!A8378)/Sheet8!A8378</f>
        <v>6.2127236580517779E-3</v>
      </c>
    </row>
    <row r="8379" spans="1:3" x14ac:dyDescent="0.25">
      <c r="A8379" s="2">
        <v>64.784000000000006</v>
      </c>
      <c r="B8379" s="9">
        <f t="shared" si="130"/>
        <v>-18.627809741999251</v>
      </c>
      <c r="C8379" s="9">
        <f>(Sheet8!A8380-Sheet8!A8379)/Sheet8!A8379</f>
        <v>-0.75994072610521124</v>
      </c>
    </row>
    <row r="8380" spans="1:3" x14ac:dyDescent="0.25">
      <c r="A8380" s="2">
        <v>15.552</v>
      </c>
      <c r="B8380" s="9">
        <f t="shared" si="130"/>
        <v>-1.0710157046772477</v>
      </c>
      <c r="C8380" s="9">
        <f>(Sheet8!A8381-Sheet8!A8380)/Sheet8!A8380</f>
        <v>13.396090534979425</v>
      </c>
    </row>
    <row r="8381" spans="1:3" x14ac:dyDescent="0.25">
      <c r="A8381" s="2">
        <v>223.88800000000001</v>
      </c>
      <c r="B8381" s="9">
        <f t="shared" si="130"/>
        <v>-8.1281091596775106</v>
      </c>
      <c r="C8381" s="9">
        <f>(Sheet8!A8382-Sheet8!A8381)/Sheet8!A8381</f>
        <v>-0.95133280926177377</v>
      </c>
    </row>
    <row r="8382" spans="1:3" x14ac:dyDescent="0.25">
      <c r="A8382" s="2">
        <v>10.896000000000001</v>
      </c>
      <c r="B8382" s="9">
        <f t="shared" si="130"/>
        <v>-0.72742085847522153</v>
      </c>
      <c r="C8382" s="9">
        <f>(Sheet8!A8383-Sheet8!A8382)/Sheet8!A8382</f>
        <v>6.7812041116005872</v>
      </c>
    </row>
    <row r="8383" spans="1:3" x14ac:dyDescent="0.25">
      <c r="A8383" s="2">
        <v>84.784000000000006</v>
      </c>
      <c r="B8383" s="9">
        <f t="shared" si="130"/>
        <v>-1.4066603559804109</v>
      </c>
      <c r="C8383" s="9">
        <f>(Sheet8!A8384-Sheet8!A8383)/Sheet8!A8383</f>
        <v>1.8484147952443857</v>
      </c>
    </row>
    <row r="8384" spans="1:3" x14ac:dyDescent="0.25">
      <c r="A8384" s="2">
        <v>241.5</v>
      </c>
      <c r="B8384" s="9">
        <f t="shared" si="130"/>
        <v>3.398391202432037E-2</v>
      </c>
      <c r="C8384" s="9">
        <f>(Sheet8!A8385-Sheet8!A8384)/Sheet8!A8384</f>
        <v>-0.75167701863354042</v>
      </c>
    </row>
    <row r="8385" spans="1:3" x14ac:dyDescent="0.25">
      <c r="A8385" s="2">
        <v>59.97</v>
      </c>
      <c r="B8385" s="9">
        <f t="shared" si="130"/>
        <v>-0.8505347597017936</v>
      </c>
      <c r="C8385" s="9">
        <f>(Sheet8!A8386-Sheet8!A8385)/Sheet8!A8385</f>
        <v>-0.77722194430548608</v>
      </c>
    </row>
    <row r="8386" spans="1:3" x14ac:dyDescent="0.25">
      <c r="A8386" s="2">
        <v>13.36</v>
      </c>
      <c r="B8386" s="9">
        <f t="shared" si="130"/>
        <v>-4.231008856480317</v>
      </c>
      <c r="C8386" s="9">
        <f>(Sheet8!A8387-Sheet8!A8386)/Sheet8!A8386</f>
        <v>-0.11616766467065866</v>
      </c>
    </row>
    <row r="8387" spans="1:3" x14ac:dyDescent="0.25">
      <c r="A8387" s="2">
        <v>11.808</v>
      </c>
      <c r="B8387" s="9">
        <f t="shared" ref="B8387:B8450" si="131">(C8388-C8387)/C8387</f>
        <v>9.0582374490939213</v>
      </c>
      <c r="C8387" s="9">
        <f>(Sheet8!A8388-Sheet8!A8387)/Sheet8!A8387</f>
        <v>0.37533875338753375</v>
      </c>
    </row>
    <row r="8388" spans="1:3" x14ac:dyDescent="0.25">
      <c r="A8388" s="2">
        <v>16.239999999999998</v>
      </c>
      <c r="B8388" s="9">
        <f t="shared" si="131"/>
        <v>-1.0048843743746174</v>
      </c>
      <c r="C8388" s="9">
        <f>(Sheet8!A8389-Sheet8!A8388)/Sheet8!A8388</f>
        <v>3.7752463054187197</v>
      </c>
    </row>
    <row r="8389" spans="1:3" x14ac:dyDescent="0.25">
      <c r="A8389" s="2">
        <v>77.55</v>
      </c>
      <c r="B8389" s="9">
        <f t="shared" si="131"/>
        <v>40.988237196329898</v>
      </c>
      <c r="C8389" s="9">
        <f>(Sheet8!A8390-Sheet8!A8389)/Sheet8!A8389</f>
        <v>-1.8439716312056643E-2</v>
      </c>
    </row>
    <row r="8390" spans="1:3" x14ac:dyDescent="0.25">
      <c r="A8390" s="2">
        <v>76.12</v>
      </c>
      <c r="B8390" s="9">
        <f t="shared" si="131"/>
        <v>-0.59232550714988252</v>
      </c>
      <c r="C8390" s="9">
        <f>(Sheet8!A8391-Sheet8!A8390)/Sheet8!A8390</f>
        <v>-0.77425118234366797</v>
      </c>
    </row>
    <row r="8391" spans="1:3" x14ac:dyDescent="0.25">
      <c r="A8391" s="2">
        <v>17.184000000000001</v>
      </c>
      <c r="B8391" s="9">
        <f t="shared" si="131"/>
        <v>-5.2295767864667999</v>
      </c>
      <c r="C8391" s="9">
        <f>(Sheet8!A8392-Sheet8!A8391)/Sheet8!A8391</f>
        <v>-0.31564245810055869</v>
      </c>
    </row>
    <row r="8392" spans="1:3" x14ac:dyDescent="0.25">
      <c r="A8392" s="2">
        <v>11.76</v>
      </c>
      <c r="B8392" s="9">
        <f t="shared" si="131"/>
        <v>2.0136360473369477</v>
      </c>
      <c r="C8392" s="9">
        <f>(Sheet8!A8393-Sheet8!A8392)/Sheet8!A8392</f>
        <v>1.3350340136054424</v>
      </c>
    </row>
    <row r="8393" spans="1:3" x14ac:dyDescent="0.25">
      <c r="A8393" s="2">
        <v>27.46</v>
      </c>
      <c r="B8393" s="9">
        <f t="shared" si="131"/>
        <v>-1.0482724519901139</v>
      </c>
      <c r="C8393" s="9">
        <f>(Sheet8!A8394-Sheet8!A8393)/Sheet8!A8393</f>
        <v>4.0233066278222864</v>
      </c>
    </row>
    <row r="8394" spans="1:3" x14ac:dyDescent="0.25">
      <c r="A8394" s="2">
        <v>137.94</v>
      </c>
      <c r="B8394" s="9">
        <f t="shared" si="131"/>
        <v>-37.633186895224988</v>
      </c>
      <c r="C8394" s="9">
        <f>(Sheet8!A8395-Sheet8!A8394)/Sheet8!A8394</f>
        <v>-0.19421487603305779</v>
      </c>
    </row>
    <row r="8395" spans="1:3" x14ac:dyDescent="0.25">
      <c r="A8395" s="2">
        <v>111.15</v>
      </c>
      <c r="B8395" s="9">
        <f t="shared" si="131"/>
        <v>-1.0835174692314351</v>
      </c>
      <c r="C8395" s="9">
        <f>(Sheet8!A8396-Sheet8!A8395)/Sheet8!A8395</f>
        <v>7.1147098515519573</v>
      </c>
    </row>
    <row r="8396" spans="1:3" x14ac:dyDescent="0.25">
      <c r="A8396" s="2">
        <v>901.95</v>
      </c>
      <c r="B8396" s="9">
        <f t="shared" si="131"/>
        <v>-0.74563126045575412</v>
      </c>
      <c r="C8396" s="9">
        <f>(Sheet8!A8397-Sheet8!A8396)/Sheet8!A8396</f>
        <v>-0.59420256111757863</v>
      </c>
    </row>
    <row r="8397" spans="1:3" x14ac:dyDescent="0.25">
      <c r="A8397" s="2">
        <v>366.00900000000001</v>
      </c>
      <c r="B8397" s="9">
        <f t="shared" si="131"/>
        <v>5.4525496972659786</v>
      </c>
      <c r="C8397" s="9">
        <f>(Sheet8!A8398-Sheet8!A8397)/Sheet8!A8397</f>
        <v>-0.15114655650544118</v>
      </c>
    </row>
    <row r="8398" spans="1:3" x14ac:dyDescent="0.25">
      <c r="A8398" s="2">
        <v>310.68799999999999</v>
      </c>
      <c r="B8398" s="9">
        <f t="shared" si="131"/>
        <v>-20.718148640739962</v>
      </c>
      <c r="C8398" s="9">
        <f>(Sheet8!A8399-Sheet8!A8398)/Sheet8!A8398</f>
        <v>-0.97528066742197961</v>
      </c>
    </row>
    <row r="8399" spans="1:3" x14ac:dyDescent="0.25">
      <c r="A8399" s="2">
        <v>7.68</v>
      </c>
      <c r="B8399" s="9">
        <f t="shared" si="131"/>
        <v>-1.0484042920736425</v>
      </c>
      <c r="C8399" s="9">
        <f>(Sheet8!A8400-Sheet8!A8399)/Sheet8!A8399</f>
        <v>19.23072916666667</v>
      </c>
    </row>
    <row r="8400" spans="1:3" x14ac:dyDescent="0.25">
      <c r="A8400" s="2">
        <v>155.37200000000001</v>
      </c>
      <c r="B8400" s="9">
        <f t="shared" si="131"/>
        <v>-23.163271552697985</v>
      </c>
      <c r="C8400" s="9">
        <f>(Sheet8!A8401-Sheet8!A8400)/Sheet8!A8400</f>
        <v>-0.93084983137244803</v>
      </c>
    </row>
    <row r="8401" spans="1:3" x14ac:dyDescent="0.25">
      <c r="A8401" s="2">
        <v>10.744</v>
      </c>
      <c r="B8401" s="9">
        <f t="shared" si="131"/>
        <v>-1.0141314043742837</v>
      </c>
      <c r="C8401" s="9">
        <f>(Sheet8!A8402-Sheet8!A8401)/Sheet8!A8401</f>
        <v>20.630677587490695</v>
      </c>
    </row>
    <row r="8402" spans="1:3" x14ac:dyDescent="0.25">
      <c r="A8402" s="2">
        <v>232.4</v>
      </c>
      <c r="B8402" s="9">
        <f t="shared" si="131"/>
        <v>1.9575653237384052</v>
      </c>
      <c r="C8402" s="9">
        <f>(Sheet8!A8403-Sheet8!A8402)/Sheet8!A8402</f>
        <v>-0.29154044750430302</v>
      </c>
    </row>
    <row r="8403" spans="1:3" x14ac:dyDescent="0.25">
      <c r="A8403" s="2">
        <v>164.64599999999999</v>
      </c>
      <c r="B8403" s="9">
        <f t="shared" si="131"/>
        <v>-5.2360773169699257</v>
      </c>
      <c r="C8403" s="9">
        <f>(Sheet8!A8404-Sheet8!A8403)/Sheet8!A8403</f>
        <v>-0.86224991800590356</v>
      </c>
    </row>
    <row r="8404" spans="1:3" x14ac:dyDescent="0.25">
      <c r="A8404" s="2">
        <v>22.68</v>
      </c>
      <c r="B8404" s="9">
        <f t="shared" si="131"/>
        <v>-1.0560430714194979</v>
      </c>
      <c r="C8404" s="9">
        <f>(Sheet8!A8405-Sheet8!A8404)/Sheet8!A8404</f>
        <v>3.6525573192239862</v>
      </c>
    </row>
    <row r="8405" spans="1:3" x14ac:dyDescent="0.25">
      <c r="A8405" s="2">
        <v>105.52</v>
      </c>
      <c r="B8405" s="9">
        <f t="shared" si="131"/>
        <v>-4.375155350774989</v>
      </c>
      <c r="C8405" s="9">
        <f>(Sheet8!A8406-Sheet8!A8405)/Sheet8!A8405</f>
        <v>-0.20470053070507957</v>
      </c>
    </row>
    <row r="8406" spans="1:3" x14ac:dyDescent="0.25">
      <c r="A8406" s="2">
        <v>83.92</v>
      </c>
      <c r="B8406" s="9">
        <f t="shared" si="131"/>
        <v>-2.0395952432869735</v>
      </c>
      <c r="C8406" s="9">
        <f>(Sheet8!A8407-Sheet8!A8406)/Sheet8!A8406</f>
        <v>0.69089609151572928</v>
      </c>
    </row>
    <row r="8407" spans="1:3" x14ac:dyDescent="0.25">
      <c r="A8407" s="2">
        <v>141.9</v>
      </c>
      <c r="B8407" s="9">
        <f t="shared" si="131"/>
        <v>-0.61449695609186084</v>
      </c>
      <c r="C8407" s="9">
        <f>(Sheet8!A8408-Sheet8!A8407)/Sheet8!A8407</f>
        <v>-0.71825229034531368</v>
      </c>
    </row>
    <row r="8408" spans="1:3" x14ac:dyDescent="0.25">
      <c r="A8408" s="2">
        <v>39.979999999999997</v>
      </c>
      <c r="B8408" s="9">
        <f t="shared" si="131"/>
        <v>-19.243951183890946</v>
      </c>
      <c r="C8408" s="9">
        <f>(Sheet8!A8409-Sheet8!A8408)/Sheet8!A8408</f>
        <v>-0.27688844422211101</v>
      </c>
    </row>
    <row r="8409" spans="1:3" x14ac:dyDescent="0.25">
      <c r="A8409" s="2">
        <v>28.91</v>
      </c>
      <c r="B8409" s="9">
        <f t="shared" si="131"/>
        <v>-1.0728947958602093</v>
      </c>
      <c r="C8409" s="9">
        <f>(Sheet8!A8410-Sheet8!A8409)/Sheet8!A8409</f>
        <v>5.0515392597717046</v>
      </c>
    </row>
    <row r="8410" spans="1:3" x14ac:dyDescent="0.25">
      <c r="A8410" s="2">
        <v>174.95</v>
      </c>
      <c r="B8410" s="9">
        <f t="shared" si="131"/>
        <v>-13.764083591605203</v>
      </c>
      <c r="C8410" s="9">
        <f>(Sheet8!A8411-Sheet8!A8410)/Sheet8!A8410</f>
        <v>-0.36823092312089162</v>
      </c>
    </row>
    <row r="8411" spans="1:3" x14ac:dyDescent="0.25">
      <c r="A8411" s="2">
        <v>110.52800000000001</v>
      </c>
      <c r="B8411" s="9">
        <f t="shared" si="131"/>
        <v>-1.2033516955218073</v>
      </c>
      <c r="C8411" s="9">
        <f>(Sheet8!A8412-Sheet8!A8411)/Sheet8!A8411</f>
        <v>4.7001302837290098</v>
      </c>
    </row>
    <row r="8412" spans="1:3" x14ac:dyDescent="0.25">
      <c r="A8412" s="2">
        <v>630.024</v>
      </c>
      <c r="B8412" s="9">
        <f t="shared" si="131"/>
        <v>-35.007340466756766</v>
      </c>
      <c r="C8412" s="9">
        <f>(Sheet8!A8413-Sheet8!A8412)/Sheet8!A8412</f>
        <v>-0.95577946236968747</v>
      </c>
    </row>
    <row r="8413" spans="1:3" x14ac:dyDescent="0.25">
      <c r="A8413" s="2">
        <v>27.86</v>
      </c>
      <c r="B8413" s="9">
        <f t="shared" si="131"/>
        <v>-1.0290572115271828</v>
      </c>
      <c r="C8413" s="9">
        <f>(Sheet8!A8414-Sheet8!A8413)/Sheet8!A8413</f>
        <v>32.503517587939697</v>
      </c>
    </row>
    <row r="8414" spans="1:3" x14ac:dyDescent="0.25">
      <c r="A8414" s="2">
        <v>933.40800000000002</v>
      </c>
      <c r="B8414" s="9">
        <f t="shared" si="131"/>
        <v>-3.3234872409161853</v>
      </c>
      <c r="C8414" s="9">
        <f>(Sheet8!A8415-Sheet8!A8414)/Sheet8!A8414</f>
        <v>-0.94446158593026841</v>
      </c>
    </row>
    <row r="8415" spans="1:3" x14ac:dyDescent="0.25">
      <c r="A8415" s="2">
        <v>51.84</v>
      </c>
      <c r="B8415" s="9">
        <f t="shared" si="131"/>
        <v>-1.1631260319207486</v>
      </c>
      <c r="C8415" s="9">
        <f>(Sheet8!A8416-Sheet8!A8415)/Sheet8!A8415</f>
        <v>2.1944444444444442</v>
      </c>
    </row>
    <row r="8416" spans="1:3" x14ac:dyDescent="0.25">
      <c r="A8416" s="2">
        <v>165.6</v>
      </c>
      <c r="B8416" s="9">
        <f t="shared" si="131"/>
        <v>-2.0930260187715337</v>
      </c>
      <c r="C8416" s="9">
        <f>(Sheet8!A8417-Sheet8!A8416)/Sheet8!A8416</f>
        <v>-0.35797101449275365</v>
      </c>
    </row>
    <row r="8417" spans="1:3" x14ac:dyDescent="0.25">
      <c r="A8417" s="2">
        <v>106.32</v>
      </c>
      <c r="B8417" s="9">
        <f t="shared" si="131"/>
        <v>-1.7540141240587426</v>
      </c>
      <c r="C8417" s="9">
        <f>(Sheet8!A8418-Sheet8!A8417)/Sheet8!A8417</f>
        <v>0.39127163280662147</v>
      </c>
    </row>
    <row r="8418" spans="1:3" x14ac:dyDescent="0.25">
      <c r="A8418" s="2">
        <v>147.91999999999999</v>
      </c>
      <c r="B8418" s="9">
        <f t="shared" si="131"/>
        <v>-6.9343143697237624</v>
      </c>
      <c r="C8418" s="9">
        <f>(Sheet8!A8419-Sheet8!A8418)/Sheet8!A8418</f>
        <v>-0.29502433747971868</v>
      </c>
    </row>
    <row r="8419" spans="1:3" x14ac:dyDescent="0.25">
      <c r="A8419" s="2">
        <v>104.28</v>
      </c>
      <c r="B8419" s="9">
        <f t="shared" si="131"/>
        <v>-1.4378468524024954</v>
      </c>
      <c r="C8419" s="9">
        <f>(Sheet8!A8420-Sheet8!A8419)/Sheet8!A8419</f>
        <v>1.7507671653241275</v>
      </c>
    </row>
    <row r="8420" spans="1:3" x14ac:dyDescent="0.25">
      <c r="A8420" s="2">
        <v>286.85000000000002</v>
      </c>
      <c r="B8420" s="9">
        <f t="shared" si="131"/>
        <v>-3.5914979728378356</v>
      </c>
      <c r="C8420" s="9">
        <f>(Sheet8!A8421-Sheet8!A8420)/Sheet8!A8420</f>
        <v>-0.76656789262680858</v>
      </c>
    </row>
    <row r="8421" spans="1:3" x14ac:dyDescent="0.25">
      <c r="A8421" s="2">
        <v>66.959999999999994</v>
      </c>
      <c r="B8421" s="9">
        <f t="shared" si="131"/>
        <v>-1.3901104589484661</v>
      </c>
      <c r="C8421" s="9">
        <f>(Sheet8!A8422-Sheet8!A8421)/Sheet8!A8421</f>
        <v>1.9865591397849462</v>
      </c>
    </row>
    <row r="8422" spans="1:3" x14ac:dyDescent="0.25">
      <c r="A8422" s="2">
        <v>199.98</v>
      </c>
      <c r="B8422" s="9">
        <f t="shared" si="131"/>
        <v>-0.22291650535552976</v>
      </c>
      <c r="C8422" s="9">
        <f>(Sheet8!A8423-Sheet8!A8422)/Sheet8!A8422</f>
        <v>-0.77497749774977498</v>
      </c>
    </row>
    <row r="8423" spans="1:3" x14ac:dyDescent="0.25">
      <c r="A8423" s="2">
        <v>45</v>
      </c>
      <c r="B8423" s="9">
        <f t="shared" si="131"/>
        <v>-3.0946628460698018</v>
      </c>
      <c r="C8423" s="9">
        <f>(Sheet8!A8424-Sheet8!A8423)/Sheet8!A8423</f>
        <v>-0.60222222222222221</v>
      </c>
    </row>
    <row r="8424" spans="1:3" x14ac:dyDescent="0.25">
      <c r="A8424" s="2">
        <v>17.899999999999999</v>
      </c>
      <c r="B8424" s="9">
        <f t="shared" si="131"/>
        <v>40.407579812839373</v>
      </c>
      <c r="C8424" s="9">
        <f>(Sheet8!A8425-Sheet8!A8424)/Sheet8!A8424</f>
        <v>1.2614525139664805</v>
      </c>
    </row>
    <row r="8425" spans="1:3" x14ac:dyDescent="0.25">
      <c r="A8425" s="2">
        <v>40.479999999999997</v>
      </c>
      <c r="B8425" s="9">
        <f t="shared" si="131"/>
        <v>-1.0189809749904735</v>
      </c>
      <c r="C8425" s="9">
        <f>(Sheet8!A8426-Sheet8!A8425)/Sheet8!A8425</f>
        <v>52.233695652173921</v>
      </c>
    </row>
    <row r="8426" spans="1:3" x14ac:dyDescent="0.25">
      <c r="A8426" s="2">
        <v>2154.9</v>
      </c>
      <c r="B8426" s="9">
        <f t="shared" si="131"/>
        <v>-0.59024514993905841</v>
      </c>
      <c r="C8426" s="9">
        <f>(Sheet8!A8427-Sheet8!A8426)/Sheet8!A8426</f>
        <v>-0.99144647083391346</v>
      </c>
    </row>
    <row r="8427" spans="1:3" x14ac:dyDescent="0.25">
      <c r="A8427" s="2">
        <v>18.431999999999999</v>
      </c>
      <c r="B8427" s="9">
        <f t="shared" si="131"/>
        <v>0.48088169140800763</v>
      </c>
      <c r="C8427" s="9">
        <f>(Sheet8!A8428-Sheet8!A8427)/Sheet8!A8427</f>
        <v>-0.40624999999999989</v>
      </c>
    </row>
    <row r="8428" spans="1:3" x14ac:dyDescent="0.25">
      <c r="A8428" s="2">
        <v>10.944000000000001</v>
      </c>
      <c r="B8428" s="9">
        <f t="shared" si="131"/>
        <v>-23.108936872261914</v>
      </c>
      <c r="C8428" s="9">
        <f>(Sheet8!A8429-Sheet8!A8428)/Sheet8!A8428</f>
        <v>-0.60160818713450293</v>
      </c>
    </row>
    <row r="8429" spans="1:3" x14ac:dyDescent="0.25">
      <c r="A8429" s="2">
        <v>4.3600000000000003</v>
      </c>
      <c r="B8429" s="9">
        <f t="shared" si="131"/>
        <v>-0.70872217852210628</v>
      </c>
      <c r="C8429" s="9">
        <f>(Sheet8!A8430-Sheet8!A8429)/Sheet8!A8429</f>
        <v>13.300917431192659</v>
      </c>
    </row>
    <row r="8430" spans="1:3" x14ac:dyDescent="0.25">
      <c r="A8430" s="2">
        <v>62.351999999999997</v>
      </c>
      <c r="B8430" s="9">
        <f t="shared" si="131"/>
        <v>-1.1483015492953277</v>
      </c>
      <c r="C8430" s="9">
        <f>(Sheet8!A8431-Sheet8!A8430)/Sheet8!A8430</f>
        <v>3.8742622530151403</v>
      </c>
    </row>
    <row r="8431" spans="1:3" x14ac:dyDescent="0.25">
      <c r="A8431" s="2">
        <v>303.92</v>
      </c>
      <c r="B8431" s="9">
        <f t="shared" si="131"/>
        <v>-2.9504515074297224</v>
      </c>
      <c r="C8431" s="9">
        <f>(Sheet8!A8432-Sheet8!A8431)/Sheet8!A8431</f>
        <v>-0.57455909449855225</v>
      </c>
    </row>
    <row r="8432" spans="1:3" x14ac:dyDescent="0.25">
      <c r="A8432" s="2">
        <v>129.30000000000001</v>
      </c>
      <c r="B8432" s="9">
        <f t="shared" si="131"/>
        <v>-1.8726573068576686</v>
      </c>
      <c r="C8432" s="9">
        <f>(Sheet8!A8433-Sheet8!A8432)/Sheet8!A8432</f>
        <v>1.1206496519721576</v>
      </c>
    </row>
    <row r="8433" spans="1:3" x14ac:dyDescent="0.25">
      <c r="A8433" s="2">
        <v>274.2</v>
      </c>
      <c r="B8433" s="9">
        <f t="shared" si="131"/>
        <v>-1.135258514834278</v>
      </c>
      <c r="C8433" s="9">
        <f>(Sheet8!A8434-Sheet8!A8433)/Sheet8!A8433</f>
        <v>-0.97794310722100652</v>
      </c>
    </row>
    <row r="8434" spans="1:3" x14ac:dyDescent="0.25">
      <c r="A8434" s="2">
        <v>6.048</v>
      </c>
      <c r="B8434" s="9">
        <f t="shared" si="131"/>
        <v>2.4355607476635539</v>
      </c>
      <c r="C8434" s="9">
        <f>(Sheet8!A8435-Sheet8!A8434)/Sheet8!A8434</f>
        <v>0.13227513227513224</v>
      </c>
    </row>
    <row r="8435" spans="1:3" x14ac:dyDescent="0.25">
      <c r="A8435" s="2">
        <v>6.8479999999999999</v>
      </c>
      <c r="B8435" s="9">
        <f t="shared" si="131"/>
        <v>-1.311076697535644</v>
      </c>
      <c r="C8435" s="9">
        <f>(Sheet8!A8436-Sheet8!A8435)/Sheet8!A8435</f>
        <v>0.45443925233644877</v>
      </c>
    </row>
    <row r="8436" spans="1:3" x14ac:dyDescent="0.25">
      <c r="A8436" s="2">
        <v>9.9600000000000009</v>
      </c>
      <c r="B8436" s="9">
        <f t="shared" si="131"/>
        <v>-31.6313515179862</v>
      </c>
      <c r="C8436" s="9">
        <f>(Sheet8!A8437-Sheet8!A8436)/Sheet8!A8436</f>
        <v>-0.14136546184738968</v>
      </c>
    </row>
    <row r="8437" spans="1:3" x14ac:dyDescent="0.25">
      <c r="A8437" s="2">
        <v>8.5519999999999996</v>
      </c>
      <c r="B8437" s="9">
        <f t="shared" si="131"/>
        <v>-1.1018093616927058</v>
      </c>
      <c r="C8437" s="9">
        <f>(Sheet8!A8438-Sheet8!A8437)/Sheet8!A8437</f>
        <v>4.3302151543498599</v>
      </c>
    </row>
    <row r="8438" spans="1:3" x14ac:dyDescent="0.25">
      <c r="A8438" s="2">
        <v>45.584000000000003</v>
      </c>
      <c r="B8438" s="9">
        <f t="shared" si="131"/>
        <v>-10.920483624615656</v>
      </c>
      <c r="C8438" s="9">
        <f>(Sheet8!A8439-Sheet8!A8438)/Sheet8!A8438</f>
        <v>-0.44085644085644088</v>
      </c>
    </row>
    <row r="8439" spans="1:3" x14ac:dyDescent="0.25">
      <c r="A8439" s="2">
        <v>25.488</v>
      </c>
      <c r="B8439" s="9">
        <f t="shared" si="131"/>
        <v>-1.1458173814068728</v>
      </c>
      <c r="C8439" s="9">
        <f>(Sheet8!A8440-Sheet8!A8439)/Sheet8!A8439</f>
        <v>4.3735091023226618</v>
      </c>
    </row>
    <row r="8440" spans="1:3" x14ac:dyDescent="0.25">
      <c r="A8440" s="2">
        <v>136.96</v>
      </c>
      <c r="B8440" s="9">
        <f t="shared" si="131"/>
        <v>0.2335584329231202</v>
      </c>
      <c r="C8440" s="9">
        <f>(Sheet8!A8441-Sheet8!A8440)/Sheet8!A8440</f>
        <v>-0.6377336448598131</v>
      </c>
    </row>
    <row r="8441" spans="1:3" x14ac:dyDescent="0.25">
      <c r="A8441" s="2">
        <v>49.616</v>
      </c>
      <c r="B8441" s="9">
        <f t="shared" si="131"/>
        <v>-9.8673886898933016</v>
      </c>
      <c r="C8441" s="9">
        <f>(Sheet8!A8442-Sheet8!A8441)/Sheet8!A8441</f>
        <v>-0.78668171557562072</v>
      </c>
    </row>
    <row r="8442" spans="1:3" x14ac:dyDescent="0.25">
      <c r="A8442" s="2">
        <v>10.584</v>
      </c>
      <c r="B8442" s="9">
        <f t="shared" si="131"/>
        <v>-0.40984616859815992</v>
      </c>
      <c r="C8442" s="9">
        <f>(Sheet8!A8443-Sheet8!A8442)/Sheet8!A8442</f>
        <v>6.9758125472411185</v>
      </c>
    </row>
    <row r="8443" spans="1:3" x14ac:dyDescent="0.25">
      <c r="A8443" s="2">
        <v>84.415999999999997</v>
      </c>
      <c r="B8443" s="9">
        <f t="shared" si="131"/>
        <v>-1.2417580576078568</v>
      </c>
      <c r="C8443" s="9">
        <f>(Sheet8!A8444-Sheet8!A8443)/Sheet8!A8443</f>
        <v>4.1168025018953758</v>
      </c>
    </row>
    <row r="8444" spans="1:3" x14ac:dyDescent="0.25">
      <c r="A8444" s="2">
        <v>431.94</v>
      </c>
      <c r="B8444" s="9">
        <f t="shared" si="131"/>
        <v>-33.554859801014317</v>
      </c>
      <c r="C8444" s="9">
        <f>(Sheet8!A8445-Sheet8!A8444)/Sheet8!A8444</f>
        <v>-0.99527017641339077</v>
      </c>
    </row>
    <row r="8445" spans="1:3" x14ac:dyDescent="0.25">
      <c r="A8445" s="2">
        <v>2.0430000000000001</v>
      </c>
      <c r="B8445" s="9">
        <f t="shared" si="131"/>
        <v>-0.92197727835010379</v>
      </c>
      <c r="C8445" s="9">
        <f>(Sheet8!A8446-Sheet8!A8445)/Sheet8!A8445</f>
        <v>32.40088105726872</v>
      </c>
    </row>
    <row r="8446" spans="1:3" x14ac:dyDescent="0.25">
      <c r="A8446" s="2">
        <v>68.238</v>
      </c>
      <c r="B8446" s="9">
        <f t="shared" si="131"/>
        <v>-1.3380600032771699</v>
      </c>
      <c r="C8446" s="9">
        <f>(Sheet8!A8447-Sheet8!A8446)/Sheet8!A8446</f>
        <v>2.5280049239426714</v>
      </c>
    </row>
    <row r="8447" spans="1:3" x14ac:dyDescent="0.25">
      <c r="A8447" s="2">
        <v>240.744</v>
      </c>
      <c r="B8447" s="9">
        <f t="shared" si="131"/>
        <v>-6.8733052336884679</v>
      </c>
      <c r="C8447" s="9">
        <f>(Sheet8!A8448-Sheet8!A8447)/Sheet8!A8447</f>
        <v>-0.85461735287276108</v>
      </c>
    </row>
    <row r="8448" spans="1:3" x14ac:dyDescent="0.25">
      <c r="A8448" s="2">
        <v>35</v>
      </c>
      <c r="B8448" s="9">
        <f t="shared" si="131"/>
        <v>-0.59601064538005655</v>
      </c>
      <c r="C8448" s="9">
        <f>(Sheet8!A8449-Sheet8!A8448)/Sheet8!A8448</f>
        <v>5.0194285714285716</v>
      </c>
    </row>
    <row r="8449" spans="1:3" x14ac:dyDescent="0.25">
      <c r="A8449" s="2">
        <v>210.68</v>
      </c>
      <c r="B8449" s="9">
        <f t="shared" si="131"/>
        <v>-1.459563614200079</v>
      </c>
      <c r="C8449" s="9">
        <f>(Sheet8!A8450-Sheet8!A8449)/Sheet8!A8449</f>
        <v>2.0277957091323331</v>
      </c>
    </row>
    <row r="8450" spans="1:3" x14ac:dyDescent="0.25">
      <c r="A8450" s="2">
        <v>637.89599999999996</v>
      </c>
      <c r="B8450" s="9">
        <f t="shared" si="131"/>
        <v>1.8235735767553069E-2</v>
      </c>
      <c r="C8450" s="9">
        <f>(Sheet8!A8451-Sheet8!A8450)/Sheet8!A8450</f>
        <v>-0.93190112494826738</v>
      </c>
    </row>
    <row r="8451" spans="1:3" x14ac:dyDescent="0.25">
      <c r="A8451" s="2">
        <v>43.44</v>
      </c>
      <c r="B8451" s="9">
        <f t="shared" ref="B8451:B8514" si="132">(C8452-C8451)/C8451</f>
        <v>-797.44082510458043</v>
      </c>
      <c r="C8451" s="9">
        <f>(Sheet8!A8452-Sheet8!A8451)/Sheet8!A8451</f>
        <v>-0.94889502762430944</v>
      </c>
    </row>
    <row r="8452" spans="1:3" x14ac:dyDescent="0.25">
      <c r="A8452" s="2">
        <v>2.2200000000000002</v>
      </c>
      <c r="B8452" s="9">
        <f t="shared" si="132"/>
        <v>-1.0010519664339581</v>
      </c>
      <c r="C8452" s="9">
        <f>(Sheet8!A8453-Sheet8!A8452)/Sheet8!A8452</f>
        <v>755.73873873873868</v>
      </c>
    </row>
    <row r="8453" spans="1:3" x14ac:dyDescent="0.25">
      <c r="A8453" s="2">
        <v>1679.96</v>
      </c>
      <c r="B8453" s="9">
        <f t="shared" si="132"/>
        <v>-5.4216702819328635</v>
      </c>
      <c r="C8453" s="9">
        <f>(Sheet8!A8454-Sheet8!A8453)/Sheet8!A8453</f>
        <v>-0.79501178599490463</v>
      </c>
    </row>
    <row r="8454" spans="1:3" x14ac:dyDescent="0.25">
      <c r="A8454" s="2">
        <v>344.37200000000001</v>
      </c>
      <c r="B8454" s="9">
        <f t="shared" si="132"/>
        <v>-1.2610769771339896</v>
      </c>
      <c r="C8454" s="9">
        <f>(Sheet8!A8455-Sheet8!A8454)/Sheet8!A8454</f>
        <v>3.5152799879200396</v>
      </c>
    </row>
    <row r="8455" spans="1:3" x14ac:dyDescent="0.25">
      <c r="A8455" s="2">
        <v>1554.9359999999999</v>
      </c>
      <c r="B8455" s="9">
        <f t="shared" si="132"/>
        <v>-1.8052283668959572</v>
      </c>
      <c r="C8455" s="9">
        <f>(Sheet8!A8456-Sheet8!A8455)/Sheet8!A8455</f>
        <v>-0.91775867302577085</v>
      </c>
    </row>
    <row r="8456" spans="1:3" x14ac:dyDescent="0.25">
      <c r="A8456" s="2">
        <v>127.88</v>
      </c>
      <c r="B8456" s="9">
        <f t="shared" si="132"/>
        <v>-1.7028898654237179</v>
      </c>
      <c r="C8456" s="9">
        <f>(Sheet8!A8457-Sheet8!A8456)/Sheet8!A8456</f>
        <v>0.73900531748514231</v>
      </c>
    </row>
    <row r="8457" spans="1:3" x14ac:dyDescent="0.25">
      <c r="A8457" s="2">
        <v>222.38399999999999</v>
      </c>
      <c r="B8457" s="9">
        <f t="shared" si="132"/>
        <v>0.86095020097183228</v>
      </c>
      <c r="C8457" s="9">
        <f>(Sheet8!A8458-Sheet8!A8457)/Sheet8!A8457</f>
        <v>-0.51943934815454351</v>
      </c>
    </row>
    <row r="8458" spans="1:3" x14ac:dyDescent="0.25">
      <c r="A8458" s="2">
        <v>106.869</v>
      </c>
      <c r="B8458" s="9">
        <f t="shared" si="132"/>
        <v>-7.4194717124294582</v>
      </c>
      <c r="C8458" s="9">
        <f>(Sheet8!A8459-Sheet8!A8458)/Sheet8!A8458</f>
        <v>-0.9666507593408753</v>
      </c>
    </row>
    <row r="8459" spans="1:3" x14ac:dyDescent="0.25">
      <c r="A8459" s="2">
        <v>3.5640000000000001</v>
      </c>
      <c r="B8459" s="9">
        <f t="shared" si="132"/>
        <v>-1.0834366965684759</v>
      </c>
      <c r="C8459" s="9">
        <f>(Sheet8!A8460-Sheet8!A8459)/Sheet8!A8459</f>
        <v>6.205387205387205</v>
      </c>
    </row>
    <row r="8460" spans="1:3" x14ac:dyDescent="0.25">
      <c r="A8460" s="2">
        <v>25.68</v>
      </c>
      <c r="B8460" s="9">
        <f t="shared" si="132"/>
        <v>-3.0143786322633606</v>
      </c>
      <c r="C8460" s="9">
        <f>(Sheet8!A8461-Sheet8!A8460)/Sheet8!A8460</f>
        <v>-0.51775700934579438</v>
      </c>
    </row>
    <row r="8461" spans="1:3" x14ac:dyDescent="0.25">
      <c r="A8461" s="2">
        <v>12.384</v>
      </c>
      <c r="B8461" s="9">
        <f t="shared" si="132"/>
        <v>1.6770906446886356</v>
      </c>
      <c r="C8461" s="9">
        <f>(Sheet8!A8462-Sheet8!A8461)/Sheet8!A8461</f>
        <v>1.0429586563307494</v>
      </c>
    </row>
    <row r="8462" spans="1:3" x14ac:dyDescent="0.25">
      <c r="A8462" s="2">
        <v>25.3</v>
      </c>
      <c r="B8462" s="9">
        <f t="shared" si="132"/>
        <v>-1.3301557386163634</v>
      </c>
      <c r="C8462" s="9">
        <f>(Sheet8!A8463-Sheet8!A8462)/Sheet8!A8462</f>
        <v>2.7920948616600789</v>
      </c>
    </row>
    <row r="8463" spans="1:3" x14ac:dyDescent="0.25">
      <c r="A8463" s="2">
        <v>95.94</v>
      </c>
      <c r="B8463" s="9">
        <f t="shared" si="132"/>
        <v>-43.650992672998633</v>
      </c>
      <c r="C8463" s="9">
        <f>(Sheet8!A8464-Sheet8!A8463)/Sheet8!A8463</f>
        <v>-0.92182614133833651</v>
      </c>
    </row>
    <row r="8464" spans="1:3" x14ac:dyDescent="0.25">
      <c r="A8464" s="2">
        <v>7.5</v>
      </c>
      <c r="B8464" s="9">
        <f t="shared" si="132"/>
        <v>-1.0215072490980834</v>
      </c>
      <c r="C8464" s="9">
        <f>(Sheet8!A8465-Sheet8!A8464)/Sheet8!A8464</f>
        <v>39.316799999999994</v>
      </c>
    </row>
    <row r="8465" spans="1:3" x14ac:dyDescent="0.25">
      <c r="A8465" s="2">
        <v>302.37599999999998</v>
      </c>
      <c r="B8465" s="9">
        <f t="shared" si="132"/>
        <v>-0.2718190091337972</v>
      </c>
      <c r="C8465" s="9">
        <f>(Sheet8!A8466-Sheet8!A8465)/Sheet8!A8465</f>
        <v>-0.84559621133952434</v>
      </c>
    </row>
    <row r="8466" spans="1:3" x14ac:dyDescent="0.25">
      <c r="A8466" s="2">
        <v>46.688000000000002</v>
      </c>
      <c r="B8466" s="9">
        <f t="shared" si="132"/>
        <v>-32.883394069466746</v>
      </c>
      <c r="C8466" s="9">
        <f>(Sheet8!A8467-Sheet8!A8466)/Sheet8!A8466</f>
        <v>-0.61574708704592185</v>
      </c>
    </row>
    <row r="8467" spans="1:3" x14ac:dyDescent="0.25">
      <c r="A8467" s="2">
        <v>17.940000000000001</v>
      </c>
      <c r="B8467" s="9">
        <f t="shared" si="132"/>
        <v>-1.0497083372569835</v>
      </c>
      <c r="C8467" s="9">
        <f>(Sheet8!A8468-Sheet8!A8467)/Sheet8!A8467</f>
        <v>19.632107023411368</v>
      </c>
    </row>
    <row r="8468" spans="1:3" x14ac:dyDescent="0.25">
      <c r="A8468" s="2">
        <v>370.14</v>
      </c>
      <c r="B8468" s="9">
        <f t="shared" si="132"/>
        <v>-307.45229809640875</v>
      </c>
      <c r="C8468" s="9">
        <f>(Sheet8!A8469-Sheet8!A8468)/Sheet8!A8468</f>
        <v>-0.97587939698492465</v>
      </c>
    </row>
    <row r="8469" spans="1:3" x14ac:dyDescent="0.25">
      <c r="A8469" s="2">
        <v>8.9280000000000008</v>
      </c>
      <c r="B8469" s="9">
        <f t="shared" si="132"/>
        <v>-1.0028605889360296</v>
      </c>
      <c r="C8469" s="9">
        <f>(Sheet8!A8470-Sheet8!A8469)/Sheet8!A8469</f>
        <v>299.06048387096774</v>
      </c>
    </row>
    <row r="8470" spans="1:3" x14ac:dyDescent="0.25">
      <c r="A8470" s="2">
        <v>2678.94</v>
      </c>
      <c r="B8470" s="9">
        <f t="shared" si="132"/>
        <v>3.1816622648247354E-2</v>
      </c>
      <c r="C8470" s="9">
        <f>(Sheet8!A8471-Sheet8!A8470)/Sheet8!A8470</f>
        <v>-0.85548911136494288</v>
      </c>
    </row>
    <row r="8471" spans="1:3" x14ac:dyDescent="0.25">
      <c r="A8471" s="2">
        <v>387.13600000000002</v>
      </c>
      <c r="B8471" s="9">
        <f t="shared" si="132"/>
        <v>-1.8119355388566643</v>
      </c>
      <c r="C8471" s="9">
        <f>(Sheet8!A8472-Sheet8!A8471)/Sheet8!A8471</f>
        <v>-0.88270788560092572</v>
      </c>
    </row>
    <row r="8472" spans="1:3" x14ac:dyDescent="0.25">
      <c r="A8472" s="2">
        <v>45.408000000000001</v>
      </c>
      <c r="B8472" s="9">
        <f t="shared" si="132"/>
        <v>-2.3415825668076207</v>
      </c>
      <c r="C8472" s="9">
        <f>(Sheet8!A8473-Sheet8!A8472)/Sheet8!A8472</f>
        <v>0.71670190274841428</v>
      </c>
    </row>
    <row r="8473" spans="1:3" x14ac:dyDescent="0.25">
      <c r="A8473" s="2">
        <v>77.951999999999998</v>
      </c>
      <c r="B8473" s="9">
        <f t="shared" si="132"/>
        <v>-3.4100860283915044</v>
      </c>
      <c r="C8473" s="9">
        <f>(Sheet8!A8474-Sheet8!A8473)/Sheet8!A8473</f>
        <v>-0.96151477832512311</v>
      </c>
    </row>
    <row r="8474" spans="1:3" x14ac:dyDescent="0.25">
      <c r="A8474" s="2">
        <v>3</v>
      </c>
      <c r="B8474" s="9">
        <f t="shared" si="132"/>
        <v>0.21168490226042433</v>
      </c>
      <c r="C8474" s="9">
        <f>(Sheet8!A8475-Sheet8!A8474)/Sheet8!A8474</f>
        <v>2.3173333333333335</v>
      </c>
    </row>
    <row r="8475" spans="1:3" x14ac:dyDescent="0.25">
      <c r="A8475" s="2">
        <v>9.952</v>
      </c>
      <c r="B8475" s="9">
        <f t="shared" si="132"/>
        <v>-0.73979238068404374</v>
      </c>
      <c r="C8475" s="9">
        <f>(Sheet8!A8476-Sheet8!A8475)/Sheet8!A8475</f>
        <v>2.8078778135048235</v>
      </c>
    </row>
    <row r="8476" spans="1:3" x14ac:dyDescent="0.25">
      <c r="A8476" s="2">
        <v>37.896000000000001</v>
      </c>
      <c r="B8476" s="9">
        <f t="shared" si="132"/>
        <v>-1.4340774442769708</v>
      </c>
      <c r="C8476" s="9">
        <f>(Sheet8!A8477-Sheet8!A8476)/Sheet8!A8476</f>
        <v>0.73063120118218283</v>
      </c>
    </row>
    <row r="8477" spans="1:3" x14ac:dyDescent="0.25">
      <c r="A8477" s="2">
        <v>65.584000000000003</v>
      </c>
      <c r="B8477" s="9">
        <f t="shared" si="132"/>
        <v>-70.773795998570918</v>
      </c>
      <c r="C8477" s="9">
        <f>(Sheet8!A8478-Sheet8!A8477)/Sheet8!A8477</f>
        <v>-0.31715052451817521</v>
      </c>
    </row>
    <row r="8478" spans="1:3" x14ac:dyDescent="0.25">
      <c r="A8478" s="2">
        <v>44.783999999999999</v>
      </c>
      <c r="B8478" s="9">
        <f t="shared" si="132"/>
        <v>-1.0449386889809944</v>
      </c>
      <c r="C8478" s="9">
        <f>(Sheet8!A8479-Sheet8!A8478)/Sheet8!A8478</f>
        <v>22.128795998570919</v>
      </c>
    </row>
    <row r="8479" spans="1:3" x14ac:dyDescent="0.25">
      <c r="A8479" s="2">
        <v>1035.8</v>
      </c>
      <c r="B8479" s="9">
        <f t="shared" si="132"/>
        <v>-3.4825552891149858</v>
      </c>
      <c r="C8479" s="9">
        <f>(Sheet8!A8480-Sheet8!A8479)/Sheet8!A8479</f>
        <v>-0.99443908090364941</v>
      </c>
    </row>
    <row r="8480" spans="1:3" x14ac:dyDescent="0.25">
      <c r="A8480" s="2">
        <v>5.76</v>
      </c>
      <c r="B8480" s="9">
        <f t="shared" si="132"/>
        <v>-0.67562499208068838</v>
      </c>
      <c r="C8480" s="9">
        <f>(Sheet8!A8481-Sheet8!A8480)/Sheet8!A8480</f>
        <v>2.46875</v>
      </c>
    </row>
    <row r="8481" spans="1:3" x14ac:dyDescent="0.25">
      <c r="A8481" s="2">
        <v>19.98</v>
      </c>
      <c r="B8481" s="9">
        <f t="shared" si="132"/>
        <v>-1.6706738465814341</v>
      </c>
      <c r="C8481" s="9">
        <f>(Sheet8!A8482-Sheet8!A8481)/Sheet8!A8481</f>
        <v>0.80080080080080063</v>
      </c>
    </row>
    <row r="8482" spans="1:3" x14ac:dyDescent="0.25">
      <c r="A8482" s="2">
        <v>35.979999999999997</v>
      </c>
      <c r="B8482" s="9">
        <f t="shared" si="132"/>
        <v>-1.4520688314004715</v>
      </c>
      <c r="C8482" s="9">
        <f>(Sheet8!A8483-Sheet8!A8482)/Sheet8!A8482</f>
        <v>-0.53707615341856585</v>
      </c>
    </row>
    <row r="8483" spans="1:3" x14ac:dyDescent="0.25">
      <c r="A8483" s="2">
        <v>16.655999999999999</v>
      </c>
      <c r="B8483" s="9">
        <f t="shared" si="132"/>
        <v>11.535156753967229</v>
      </c>
      <c r="C8483" s="9">
        <f>(Sheet8!A8484-Sheet8!A8483)/Sheet8!A8483</f>
        <v>0.24279538904899139</v>
      </c>
    </row>
    <row r="8484" spans="1:3" x14ac:dyDescent="0.25">
      <c r="A8484" s="2">
        <v>20.7</v>
      </c>
      <c r="B8484" s="9">
        <f t="shared" si="132"/>
        <v>-0.54423963133640552</v>
      </c>
      <c r="C8484" s="9">
        <f>(Sheet8!A8485-Sheet8!A8484)/Sheet8!A8484</f>
        <v>3.0434782608695654</v>
      </c>
    </row>
    <row r="8485" spans="1:3" x14ac:dyDescent="0.25">
      <c r="A8485" s="2">
        <v>83.7</v>
      </c>
      <c r="B8485" s="9">
        <f t="shared" si="132"/>
        <v>-1.5561049421514537</v>
      </c>
      <c r="C8485" s="9">
        <f>(Sheet8!A8486-Sheet8!A8485)/Sheet8!A8485</f>
        <v>1.3870967741935485</v>
      </c>
    </row>
    <row r="8486" spans="1:3" x14ac:dyDescent="0.25">
      <c r="A8486" s="2">
        <v>199.8</v>
      </c>
      <c r="B8486" s="9">
        <f t="shared" si="132"/>
        <v>-2.8526378562795704</v>
      </c>
      <c r="C8486" s="9">
        <f>(Sheet8!A8487-Sheet8!A8486)/Sheet8!A8486</f>
        <v>-0.77137137137137135</v>
      </c>
    </row>
    <row r="8487" spans="1:3" x14ac:dyDescent="0.25">
      <c r="A8487" s="2">
        <v>45.68</v>
      </c>
      <c r="B8487" s="9">
        <f t="shared" si="132"/>
        <v>-1.6244568348247732</v>
      </c>
      <c r="C8487" s="9">
        <f>(Sheet8!A8488-Sheet8!A8487)/Sheet8!A8487</f>
        <v>1.4290718038528898</v>
      </c>
    </row>
    <row r="8488" spans="1:3" x14ac:dyDescent="0.25">
      <c r="A8488" s="2">
        <v>110.96</v>
      </c>
      <c r="B8488" s="9">
        <f t="shared" si="132"/>
        <v>-821.07153318602707</v>
      </c>
      <c r="C8488" s="9">
        <f>(Sheet8!A8489-Sheet8!A8488)/Sheet8!A8488</f>
        <v>-0.89239365537130499</v>
      </c>
    </row>
    <row r="8489" spans="1:3" x14ac:dyDescent="0.25">
      <c r="A8489" s="2">
        <v>11.94</v>
      </c>
      <c r="B8489" s="9">
        <f t="shared" si="132"/>
        <v>-1.0013607594081682</v>
      </c>
      <c r="C8489" s="9">
        <f>(Sheet8!A8490-Sheet8!A8489)/Sheet8!A8489</f>
        <v>731.82663316582921</v>
      </c>
    </row>
    <row r="8490" spans="1:3" x14ac:dyDescent="0.25">
      <c r="A8490" s="2">
        <v>8749.9500000000007</v>
      </c>
      <c r="B8490" s="9">
        <f t="shared" si="132"/>
        <v>-0.51142907178607333</v>
      </c>
      <c r="C8490" s="9">
        <f>(Sheet8!A8491-Sheet8!A8490)/Sheet8!A8490</f>
        <v>-0.99583997622843567</v>
      </c>
    </row>
    <row r="8491" spans="1:3" x14ac:dyDescent="0.25">
      <c r="A8491" s="2">
        <v>36.4</v>
      </c>
      <c r="B8491" s="9">
        <f t="shared" si="132"/>
        <v>0.4021152272251442</v>
      </c>
      <c r="C8491" s="9">
        <f>(Sheet8!A8492-Sheet8!A8491)/Sheet8!A8491</f>
        <v>-0.48653846153846148</v>
      </c>
    </row>
    <row r="8492" spans="1:3" x14ac:dyDescent="0.25">
      <c r="A8492" s="2">
        <v>18.690000000000001</v>
      </c>
      <c r="B8492" s="9">
        <f t="shared" si="132"/>
        <v>-14.522641315111901</v>
      </c>
      <c r="C8492" s="9">
        <f>(Sheet8!A8493-Sheet8!A8492)/Sheet8!A8492</f>
        <v>-0.68218298555377199</v>
      </c>
    </row>
    <row r="8493" spans="1:3" x14ac:dyDescent="0.25">
      <c r="A8493" s="2">
        <v>5.94</v>
      </c>
      <c r="B8493" s="9">
        <f t="shared" si="132"/>
        <v>-0.25173727040139132</v>
      </c>
      <c r="C8493" s="9">
        <f>(Sheet8!A8494-Sheet8!A8493)/Sheet8!A8493</f>
        <v>9.2249158249158238</v>
      </c>
    </row>
    <row r="8494" spans="1:3" x14ac:dyDescent="0.25">
      <c r="A8494" s="2">
        <v>60.735999999999997</v>
      </c>
      <c r="B8494" s="9">
        <f t="shared" si="132"/>
        <v>-1.1430365396080444</v>
      </c>
      <c r="C8494" s="9">
        <f>(Sheet8!A8495-Sheet8!A8494)/Sheet8!A8494</f>
        <v>6.9026606954689154</v>
      </c>
    </row>
    <row r="8495" spans="1:3" x14ac:dyDescent="0.25">
      <c r="A8495" s="2">
        <v>479.976</v>
      </c>
      <c r="B8495" s="9">
        <f t="shared" si="132"/>
        <v>-27.573456045874597</v>
      </c>
      <c r="C8495" s="9">
        <f>(Sheet8!A8496-Sheet8!A8495)/Sheet8!A8495</f>
        <v>-0.98733269996833173</v>
      </c>
    </row>
    <row r="8496" spans="1:3" x14ac:dyDescent="0.25">
      <c r="A8496" s="2">
        <v>6.08</v>
      </c>
      <c r="B8496" s="9">
        <f t="shared" si="132"/>
        <v>-1.0244152748099371</v>
      </c>
      <c r="C8496" s="9">
        <f>(Sheet8!A8497-Sheet8!A8496)/Sheet8!A8496</f>
        <v>26.236842105263154</v>
      </c>
    </row>
    <row r="8497" spans="1:3" x14ac:dyDescent="0.25">
      <c r="A8497" s="2">
        <v>165.6</v>
      </c>
      <c r="B8497" s="9">
        <f t="shared" si="132"/>
        <v>-12.027530196321708</v>
      </c>
      <c r="C8497" s="9">
        <f>(Sheet8!A8498-Sheet8!A8497)/Sheet8!A8497</f>
        <v>-0.64057971014492743</v>
      </c>
    </row>
    <row r="8498" spans="1:3" x14ac:dyDescent="0.25">
      <c r="A8498" s="2">
        <v>59.52</v>
      </c>
      <c r="B8498" s="9">
        <f t="shared" si="132"/>
        <v>-1.1360708186133437</v>
      </c>
      <c r="C8498" s="9">
        <f>(Sheet8!A8499-Sheet8!A8498)/Sheet8!A8498</f>
        <v>7.0640120967741939</v>
      </c>
    </row>
    <row r="8499" spans="1:3" x14ac:dyDescent="0.25">
      <c r="A8499" s="2">
        <v>479.97</v>
      </c>
      <c r="B8499" s="9">
        <f t="shared" si="132"/>
        <v>-2.7327410601004356</v>
      </c>
      <c r="C8499" s="9">
        <f>(Sheet8!A8500-Sheet8!A8499)/Sheet8!A8499</f>
        <v>-0.96120590870262723</v>
      </c>
    </row>
    <row r="8500" spans="1:3" x14ac:dyDescent="0.25">
      <c r="A8500" s="2">
        <v>18.62</v>
      </c>
      <c r="B8500" s="9">
        <f t="shared" si="132"/>
        <v>-0.41705574464924994</v>
      </c>
      <c r="C8500" s="9">
        <f>(Sheet8!A8501-Sheet8!A8500)/Sheet8!A8500</f>
        <v>1.6655209452201931</v>
      </c>
    </row>
    <row r="8501" spans="1:3" x14ac:dyDescent="0.25">
      <c r="A8501" s="2">
        <v>49.631999999999998</v>
      </c>
      <c r="B8501" s="9">
        <f t="shared" si="132"/>
        <v>-1.8616672954936586</v>
      </c>
      <c r="C8501" s="9">
        <f>(Sheet8!A8502-Sheet8!A8501)/Sheet8!A8501</f>
        <v>0.97090586718246286</v>
      </c>
    </row>
    <row r="8502" spans="1:3" x14ac:dyDescent="0.25">
      <c r="A8502" s="2">
        <v>97.82</v>
      </c>
      <c r="B8502" s="9">
        <f t="shared" si="132"/>
        <v>-13.620829441788432</v>
      </c>
      <c r="C8502" s="9">
        <f>(Sheet8!A8503-Sheet8!A8502)/Sheet8!A8502</f>
        <v>-0.8365978327540381</v>
      </c>
    </row>
    <row r="8503" spans="1:3" x14ac:dyDescent="0.25">
      <c r="A8503" s="2">
        <v>15.984</v>
      </c>
      <c r="B8503" s="9">
        <f t="shared" si="132"/>
        <v>-1.0880661791502957</v>
      </c>
      <c r="C8503" s="9">
        <f>(Sheet8!A8504-Sheet8!A8503)/Sheet8!A8503</f>
        <v>10.558558558558559</v>
      </c>
    </row>
    <row r="8504" spans="1:3" x14ac:dyDescent="0.25">
      <c r="A8504" s="2">
        <v>184.75200000000001</v>
      </c>
      <c r="B8504" s="9">
        <f t="shared" si="132"/>
        <v>-30.357522274999226</v>
      </c>
      <c r="C8504" s="9">
        <f>(Sheet8!A8505-Sheet8!A8504)/Sheet8!A8504</f>
        <v>-0.92985190958690567</v>
      </c>
    </row>
    <row r="8505" spans="1:3" x14ac:dyDescent="0.25">
      <c r="A8505" s="2">
        <v>12.96</v>
      </c>
      <c r="B8505" s="9">
        <f t="shared" si="132"/>
        <v>-1.0357479328043384</v>
      </c>
      <c r="C8505" s="9">
        <f>(Sheet8!A8506-Sheet8!A8505)/Sheet8!A8505</f>
        <v>27.298148148148151</v>
      </c>
    </row>
    <row r="8506" spans="1:3" x14ac:dyDescent="0.25">
      <c r="A8506" s="2">
        <v>366.74400000000003</v>
      </c>
      <c r="B8506" s="9">
        <f t="shared" si="132"/>
        <v>-3.2105614001418981</v>
      </c>
      <c r="C8506" s="9">
        <f>(Sheet8!A8507-Sheet8!A8506)/Sheet8!A8506</f>
        <v>-0.97585236568287415</v>
      </c>
    </row>
    <row r="8507" spans="1:3" x14ac:dyDescent="0.25">
      <c r="A8507" s="2">
        <v>8.8559999999999999</v>
      </c>
      <c r="B8507" s="9">
        <f t="shared" si="132"/>
        <v>0.96290141695602494</v>
      </c>
      <c r="C8507" s="9">
        <f>(Sheet8!A8508-Sheet8!A8507)/Sheet8!A8507</f>
        <v>2.1571815718157179</v>
      </c>
    </row>
    <row r="8508" spans="1:3" x14ac:dyDescent="0.25">
      <c r="A8508" s="2">
        <v>27.96</v>
      </c>
      <c r="B8508" s="9">
        <f t="shared" si="132"/>
        <v>-0.95340028503960295</v>
      </c>
      <c r="C8508" s="9">
        <f>(Sheet8!A8509-Sheet8!A8508)/Sheet8!A8508</f>
        <v>4.2343347639484978</v>
      </c>
    </row>
    <row r="8509" spans="1:3" x14ac:dyDescent="0.25">
      <c r="A8509" s="2">
        <v>146.352</v>
      </c>
      <c r="B8509" s="9">
        <f t="shared" si="132"/>
        <v>-2.4241021200844002</v>
      </c>
      <c r="C8509" s="9">
        <f>(Sheet8!A8510-Sheet8!A8509)/Sheet8!A8509</f>
        <v>0.19731879304690053</v>
      </c>
    </row>
    <row r="8510" spans="1:3" x14ac:dyDescent="0.25">
      <c r="A8510" s="2">
        <v>175.23</v>
      </c>
      <c r="B8510" s="9">
        <f t="shared" si="132"/>
        <v>1.9090380304962762</v>
      </c>
      <c r="C8510" s="9">
        <f>(Sheet8!A8511-Sheet8!A8510)/Sheet8!A8510</f>
        <v>-0.28100211151058607</v>
      </c>
    </row>
    <row r="8511" spans="1:3" x14ac:dyDescent="0.25">
      <c r="A8511" s="2">
        <v>125.99</v>
      </c>
      <c r="B8511" s="9">
        <f t="shared" si="132"/>
        <v>-1.1374376406320579</v>
      </c>
      <c r="C8511" s="9">
        <f>(Sheet8!A8512-Sheet8!A8511)/Sheet8!A8511</f>
        <v>-0.81744582903405028</v>
      </c>
    </row>
    <row r="8512" spans="1:3" x14ac:dyDescent="0.25">
      <c r="A8512" s="2">
        <v>23</v>
      </c>
      <c r="B8512" s="9">
        <f t="shared" si="132"/>
        <v>15.76926078024772</v>
      </c>
      <c r="C8512" s="9">
        <f>(Sheet8!A8513-Sheet8!A8512)/Sheet8!A8512</f>
        <v>0.11234782608695651</v>
      </c>
    </row>
    <row r="8513" spans="1:3" x14ac:dyDescent="0.25">
      <c r="A8513" s="2">
        <v>25.584</v>
      </c>
      <c r="B8513" s="9">
        <f t="shared" si="132"/>
        <v>-1.3816174519501354</v>
      </c>
      <c r="C8513" s="9">
        <f>(Sheet8!A8514-Sheet8!A8513)/Sheet8!A8513</f>
        <v>1.8839899937460916</v>
      </c>
    </row>
    <row r="8514" spans="1:3" x14ac:dyDescent="0.25">
      <c r="A8514" s="2">
        <v>73.784000000000006</v>
      </c>
      <c r="B8514" s="9">
        <f t="shared" si="132"/>
        <v>-0.7842830671872294</v>
      </c>
      <c r="C8514" s="9">
        <f>(Sheet8!A8515-Sheet8!A8514)/Sheet8!A8514</f>
        <v>-0.71896346091293506</v>
      </c>
    </row>
    <row r="8515" spans="1:3" x14ac:dyDescent="0.25">
      <c r="A8515" s="2">
        <v>20.736000000000001</v>
      </c>
      <c r="B8515" s="9">
        <f t="shared" ref="B8515:B8578" si="133">(C8516-C8515)/C8515</f>
        <v>-7.7127376814557316</v>
      </c>
      <c r="C8515" s="9">
        <f>(Sheet8!A8516-Sheet8!A8515)/Sheet8!A8515</f>
        <v>-0.15509259259259264</v>
      </c>
    </row>
    <row r="8516" spans="1:3" x14ac:dyDescent="0.25">
      <c r="A8516" s="2">
        <v>17.52</v>
      </c>
      <c r="B8516" s="9">
        <f t="shared" si="133"/>
        <v>-1.8627546214529613</v>
      </c>
      <c r="C8516" s="9">
        <f>(Sheet8!A8517-Sheet8!A8516)/Sheet8!A8516</f>
        <v>1.0410958904109588</v>
      </c>
    </row>
    <row r="8517" spans="1:3" x14ac:dyDescent="0.25">
      <c r="A8517" s="2">
        <v>35.76</v>
      </c>
      <c r="B8517" s="9">
        <f t="shared" si="133"/>
        <v>-9.1651991843772667</v>
      </c>
      <c r="C8517" s="9">
        <f>(Sheet8!A8518-Sheet8!A8517)/Sheet8!A8517</f>
        <v>-0.89821029082774051</v>
      </c>
    </row>
    <row r="8518" spans="1:3" x14ac:dyDescent="0.25">
      <c r="A8518" s="2">
        <v>3.64</v>
      </c>
      <c r="B8518" s="9">
        <f t="shared" si="133"/>
        <v>-1.0779643776339698</v>
      </c>
      <c r="C8518" s="9">
        <f>(Sheet8!A8519-Sheet8!A8518)/Sheet8!A8518</f>
        <v>7.3340659340659329</v>
      </c>
    </row>
    <row r="8519" spans="1:3" x14ac:dyDescent="0.25">
      <c r="A8519" s="2">
        <v>30.335999999999999</v>
      </c>
      <c r="B8519" s="9">
        <f t="shared" si="133"/>
        <v>-23.783853369899258</v>
      </c>
      <c r="C8519" s="9">
        <f>(Sheet8!A8520-Sheet8!A8519)/Sheet8!A8519</f>
        <v>-0.57179588607594933</v>
      </c>
    </row>
    <row r="8520" spans="1:3" x14ac:dyDescent="0.25">
      <c r="A8520" s="2">
        <v>12.99</v>
      </c>
      <c r="B8520" s="9">
        <f t="shared" si="133"/>
        <v>-0.94914718705661549</v>
      </c>
      <c r="C8520" s="9">
        <f>(Sheet8!A8521-Sheet8!A8520)/Sheet8!A8520</f>
        <v>13.027713625866049</v>
      </c>
    </row>
    <row r="8521" spans="1:3" x14ac:dyDescent="0.25">
      <c r="A8521" s="2">
        <v>182.22</v>
      </c>
      <c r="B8521" s="9">
        <f t="shared" si="133"/>
        <v>-2.2354375693419861</v>
      </c>
      <c r="C8521" s="9">
        <f>(Sheet8!A8522-Sheet8!A8521)/Sheet8!A8521</f>
        <v>0.66249588409614746</v>
      </c>
    </row>
    <row r="8522" spans="1:3" x14ac:dyDescent="0.25">
      <c r="A8522" s="2">
        <v>302.94</v>
      </c>
      <c r="B8522" s="9">
        <f t="shared" si="133"/>
        <v>-6.6817754648631392E-2</v>
      </c>
      <c r="C8522" s="9">
        <f>(Sheet8!A8523-Sheet8!A8522)/Sheet8!A8522</f>
        <v>-0.81847230474681454</v>
      </c>
    </row>
    <row r="8523" spans="1:3" x14ac:dyDescent="0.25">
      <c r="A8523" s="2">
        <v>54.991999999999997</v>
      </c>
      <c r="B8523" s="9">
        <f t="shared" si="133"/>
        <v>-5.3208966294687601</v>
      </c>
      <c r="C8523" s="9">
        <f>(Sheet8!A8524-Sheet8!A8523)/Sheet8!A8523</f>
        <v>-0.76378382310154203</v>
      </c>
    </row>
    <row r="8524" spans="1:3" x14ac:dyDescent="0.25">
      <c r="A8524" s="2">
        <v>12.99</v>
      </c>
      <c r="B8524" s="9">
        <f t="shared" si="133"/>
        <v>-1.0622942440576097</v>
      </c>
      <c r="C8524" s="9">
        <f>(Sheet8!A8525-Sheet8!A8524)/Sheet8!A8524</f>
        <v>3.3002309468822166</v>
      </c>
    </row>
    <row r="8525" spans="1:3" x14ac:dyDescent="0.25">
      <c r="A8525" s="2">
        <v>55.86</v>
      </c>
      <c r="B8525" s="9">
        <f t="shared" si="133"/>
        <v>-1.7550100509015865</v>
      </c>
      <c r="C8525" s="9">
        <f>(Sheet8!A8526-Sheet8!A8525)/Sheet8!A8525</f>
        <v>-0.20558539205155749</v>
      </c>
    </row>
    <row r="8526" spans="1:3" x14ac:dyDescent="0.25">
      <c r="A8526" s="2">
        <v>44.375999999999998</v>
      </c>
      <c r="B8526" s="9">
        <f t="shared" si="133"/>
        <v>-6.7898880074775825</v>
      </c>
      <c r="C8526" s="9">
        <f>(Sheet8!A8527-Sheet8!A8526)/Sheet8!A8526</f>
        <v>0.15521903731746903</v>
      </c>
    </row>
    <row r="8527" spans="1:3" x14ac:dyDescent="0.25">
      <c r="A8527" s="2">
        <v>51.264000000000003</v>
      </c>
      <c r="B8527" s="9">
        <f t="shared" si="133"/>
        <v>-34.16746155536363</v>
      </c>
      <c r="C8527" s="9">
        <f>(Sheet8!A8528-Sheet8!A8527)/Sheet8!A8527</f>
        <v>-0.89870084269662931</v>
      </c>
    </row>
    <row r="8528" spans="1:3" x14ac:dyDescent="0.25">
      <c r="A8528" s="2">
        <v>5.1929999999999996</v>
      </c>
      <c r="B8528" s="9">
        <f t="shared" si="133"/>
        <v>-1.0221777512363714</v>
      </c>
      <c r="C8528" s="9">
        <f>(Sheet8!A8529-Sheet8!A8528)/Sheet8!A8528</f>
        <v>29.807625649913348</v>
      </c>
    </row>
    <row r="8529" spans="1:3" x14ac:dyDescent="0.25">
      <c r="A8529" s="2">
        <v>159.98400000000001</v>
      </c>
      <c r="B8529" s="9">
        <f t="shared" si="133"/>
        <v>-6.2223912105061814</v>
      </c>
      <c r="C8529" s="9">
        <f>(Sheet8!A8530-Sheet8!A8529)/Sheet8!A8529</f>
        <v>-0.66106610661066112</v>
      </c>
    </row>
    <row r="8530" spans="1:3" x14ac:dyDescent="0.25">
      <c r="A8530" s="2">
        <v>54.223999999999997</v>
      </c>
      <c r="B8530" s="9">
        <f t="shared" si="133"/>
        <v>-1.2496331226744111</v>
      </c>
      <c r="C8530" s="9">
        <f>(Sheet8!A8531-Sheet8!A8530)/Sheet8!A8530</f>
        <v>3.4523458247270589</v>
      </c>
    </row>
    <row r="8531" spans="1:3" x14ac:dyDescent="0.25">
      <c r="A8531" s="2">
        <v>241.42400000000001</v>
      </c>
      <c r="B8531" s="9">
        <f t="shared" si="133"/>
        <v>-0.31826823991437431</v>
      </c>
      <c r="C8531" s="9">
        <f>(Sheet8!A8532-Sheet8!A8531)/Sheet8!A8531</f>
        <v>-0.86181986877858052</v>
      </c>
    </row>
    <row r="8532" spans="1:3" x14ac:dyDescent="0.25">
      <c r="A8532" s="2">
        <v>33.36</v>
      </c>
      <c r="B8532" s="9">
        <f t="shared" si="133"/>
        <v>-60.756970811580452</v>
      </c>
      <c r="C8532" s="9">
        <f>(Sheet8!A8533-Sheet8!A8532)/Sheet8!A8532</f>
        <v>-0.58752997601918466</v>
      </c>
    </row>
    <row r="8533" spans="1:3" x14ac:dyDescent="0.25">
      <c r="A8533" s="2">
        <v>13.76</v>
      </c>
      <c r="B8533" s="9">
        <f t="shared" si="133"/>
        <v>-1.006127515781513</v>
      </c>
      <c r="C8533" s="9">
        <f>(Sheet8!A8534-Sheet8!A8533)/Sheet8!A8533</f>
        <v>35.10901162790698</v>
      </c>
    </row>
    <row r="8534" spans="1:3" x14ac:dyDescent="0.25">
      <c r="A8534" s="2">
        <v>496.86</v>
      </c>
      <c r="B8534" s="9">
        <f t="shared" si="133"/>
        <v>3.5312784878470076</v>
      </c>
      <c r="C8534" s="9">
        <f>(Sheet8!A8535-Sheet8!A8534)/Sheet8!A8534</f>
        <v>-0.21513102282333049</v>
      </c>
    </row>
    <row r="8535" spans="1:3" x14ac:dyDescent="0.25">
      <c r="A8535" s="2">
        <v>389.97</v>
      </c>
      <c r="B8535" s="9">
        <f t="shared" si="133"/>
        <v>-5.8659114354313449</v>
      </c>
      <c r="C8535" s="9">
        <f>(Sheet8!A8536-Sheet8!A8535)/Sheet8!A8535</f>
        <v>-0.97481857578788111</v>
      </c>
    </row>
    <row r="8536" spans="1:3" x14ac:dyDescent="0.25">
      <c r="A8536" s="2">
        <v>9.82</v>
      </c>
      <c r="B8536" s="9">
        <f t="shared" si="133"/>
        <v>-1.1423708467701414</v>
      </c>
      <c r="C8536" s="9">
        <f>(Sheet8!A8537-Sheet8!A8536)/Sheet8!A8536</f>
        <v>4.7433808553971479</v>
      </c>
    </row>
    <row r="8537" spans="1:3" x14ac:dyDescent="0.25">
      <c r="A8537" s="2">
        <v>56.4</v>
      </c>
      <c r="B8537" s="9">
        <f t="shared" si="133"/>
        <v>-1.615213220787179</v>
      </c>
      <c r="C8537" s="9">
        <f>(Sheet8!A8538-Sheet8!A8537)/Sheet8!A8537</f>
        <v>-0.67531914893617007</v>
      </c>
    </row>
    <row r="8538" spans="1:3" x14ac:dyDescent="0.25">
      <c r="A8538" s="2">
        <v>18.312000000000001</v>
      </c>
      <c r="B8538" s="9">
        <f t="shared" si="133"/>
        <v>-2.6625715620983761</v>
      </c>
      <c r="C8538" s="9">
        <f>(Sheet8!A8539-Sheet8!A8538)/Sheet8!A8538</f>
        <v>0.41546526867627787</v>
      </c>
    </row>
    <row r="8539" spans="1:3" x14ac:dyDescent="0.25">
      <c r="A8539" s="2">
        <v>25.92</v>
      </c>
      <c r="B8539" s="9">
        <f t="shared" si="133"/>
        <v>-86.239280152831043</v>
      </c>
      <c r="C8539" s="9">
        <f>(Sheet8!A8540-Sheet8!A8539)/Sheet8!A8539</f>
        <v>-0.69074074074074088</v>
      </c>
    </row>
    <row r="8540" spans="1:3" x14ac:dyDescent="0.25">
      <c r="A8540" s="2">
        <v>8.016</v>
      </c>
      <c r="B8540" s="9">
        <f t="shared" si="133"/>
        <v>-1.0158929309441058</v>
      </c>
      <c r="C8540" s="9">
        <f>(Sheet8!A8541-Sheet8!A8540)/Sheet8!A8540</f>
        <v>58.878243512974045</v>
      </c>
    </row>
    <row r="8541" spans="1:3" x14ac:dyDescent="0.25">
      <c r="A8541" s="2">
        <v>479.98399999999998</v>
      </c>
      <c r="B8541" s="9">
        <f t="shared" si="133"/>
        <v>-1.094530325828849</v>
      </c>
      <c r="C8541" s="9">
        <f>(Sheet8!A8542-Sheet8!A8541)/Sheet8!A8541</f>
        <v>-0.93574785826194207</v>
      </c>
    </row>
    <row r="8542" spans="1:3" x14ac:dyDescent="0.25">
      <c r="A8542" s="2">
        <v>30.84</v>
      </c>
      <c r="B8542" s="9">
        <f t="shared" si="133"/>
        <v>130.02608675976853</v>
      </c>
      <c r="C8542" s="9">
        <f>(Sheet8!A8543-Sheet8!A8542)/Sheet8!A8542</f>
        <v>8.8456549935149092E-2</v>
      </c>
    </row>
    <row r="8543" spans="1:3" x14ac:dyDescent="0.25">
      <c r="A8543" s="2">
        <v>33.567999999999998</v>
      </c>
      <c r="B8543" s="9">
        <f t="shared" si="133"/>
        <v>-1.0454537789538252</v>
      </c>
      <c r="C8543" s="9">
        <f>(Sheet8!A8544-Sheet8!A8543)/Sheet8!A8543</f>
        <v>11.590115586272642</v>
      </c>
    </row>
    <row r="8544" spans="1:3" x14ac:dyDescent="0.25">
      <c r="A8544" s="2">
        <v>422.625</v>
      </c>
      <c r="B8544" s="9">
        <f t="shared" si="133"/>
        <v>0.7060840019190221</v>
      </c>
      <c r="C8544" s="9">
        <f>(Sheet8!A8545-Sheet8!A8544)/Sheet8!A8544</f>
        <v>-0.52681455190771964</v>
      </c>
    </row>
    <row r="8545" spans="1:3" x14ac:dyDescent="0.25">
      <c r="A8545" s="2">
        <v>199.98</v>
      </c>
      <c r="B8545" s="9">
        <f t="shared" si="133"/>
        <v>-2.0818235035147388</v>
      </c>
      <c r="C8545" s="9">
        <f>(Sheet8!A8546-Sheet8!A8545)/Sheet8!A8545</f>
        <v>-0.89878987898789875</v>
      </c>
    </row>
    <row r="8546" spans="1:3" x14ac:dyDescent="0.25">
      <c r="A8546" s="2">
        <v>20.239999999999998</v>
      </c>
      <c r="B8546" s="9">
        <f t="shared" si="133"/>
        <v>-1.190130260521042</v>
      </c>
      <c r="C8546" s="9">
        <f>(Sheet8!A8547-Sheet8!A8546)/Sheet8!A8546</f>
        <v>0.97233201581027695</v>
      </c>
    </row>
    <row r="8547" spans="1:3" x14ac:dyDescent="0.25">
      <c r="A8547" s="2">
        <v>39.92</v>
      </c>
      <c r="B8547" s="9">
        <f t="shared" si="133"/>
        <v>-2.0738636458276076</v>
      </c>
      <c r="C8547" s="9">
        <f>(Sheet8!A8548-Sheet8!A8547)/Sheet8!A8547</f>
        <v>-0.18486973947895796</v>
      </c>
    </row>
    <row r="8548" spans="1:3" x14ac:dyDescent="0.25">
      <c r="A8548" s="2">
        <v>32.54</v>
      </c>
      <c r="B8548" s="9">
        <f t="shared" si="133"/>
        <v>-4.40976422957847</v>
      </c>
      <c r="C8548" s="9">
        <f>(Sheet8!A8549-Sheet8!A8548)/Sheet8!A8548</f>
        <v>0.19852489244007379</v>
      </c>
    </row>
    <row r="8549" spans="1:3" x14ac:dyDescent="0.25">
      <c r="A8549" s="2">
        <v>39</v>
      </c>
      <c r="B8549" s="9">
        <f t="shared" si="133"/>
        <v>-2.4116161616161618</v>
      </c>
      <c r="C8549" s="9">
        <f>(Sheet8!A8550-Sheet8!A8549)/Sheet8!A8549</f>
        <v>-0.67692307692307685</v>
      </c>
    </row>
    <row r="8550" spans="1:3" x14ac:dyDescent="0.25">
      <c r="A8550" s="2">
        <v>12.6</v>
      </c>
      <c r="B8550" s="9">
        <f t="shared" si="133"/>
        <v>-1.7804666263968589</v>
      </c>
      <c r="C8550" s="9">
        <f>(Sheet8!A8551-Sheet8!A8550)/Sheet8!A8550</f>
        <v>0.9555555555555556</v>
      </c>
    </row>
    <row r="8551" spans="1:3" x14ac:dyDescent="0.25">
      <c r="A8551" s="2">
        <v>24.64</v>
      </c>
      <c r="B8551" s="9">
        <f t="shared" si="133"/>
        <v>-2.7484519482627956</v>
      </c>
      <c r="C8551" s="9">
        <f>(Sheet8!A8552-Sheet8!A8551)/Sheet8!A8551</f>
        <v>-0.74577922077922076</v>
      </c>
    </row>
    <row r="8552" spans="1:3" x14ac:dyDescent="0.25">
      <c r="A8552" s="2">
        <v>6.2640000000000002</v>
      </c>
      <c r="B8552" s="9">
        <f t="shared" si="133"/>
        <v>36.491567872895359</v>
      </c>
      <c r="C8552" s="9">
        <f>(Sheet8!A8553-Sheet8!A8552)/Sheet8!A8552</f>
        <v>1.3039591315453383</v>
      </c>
    </row>
    <row r="8553" spans="1:3" x14ac:dyDescent="0.25">
      <c r="A8553" s="2">
        <v>14.432</v>
      </c>
      <c r="B8553" s="9">
        <f t="shared" si="133"/>
        <v>-1.0136388043572642</v>
      </c>
      <c r="C8553" s="9">
        <f>(Sheet8!A8554-Sheet8!A8553)/Sheet8!A8553</f>
        <v>48.887472283813743</v>
      </c>
    </row>
    <row r="8554" spans="1:3" x14ac:dyDescent="0.25">
      <c r="A8554" s="2">
        <v>719.976</v>
      </c>
      <c r="B8554" s="9">
        <f t="shared" si="133"/>
        <v>-6.1068114785852501</v>
      </c>
      <c r="C8554" s="9">
        <f>(Sheet8!A8555-Sheet8!A8554)/Sheet8!A8554</f>
        <v>-0.66676667000011114</v>
      </c>
    </row>
    <row r="8555" spans="1:3" x14ac:dyDescent="0.25">
      <c r="A8555" s="2">
        <v>239.92</v>
      </c>
      <c r="B8555" s="9">
        <f t="shared" si="133"/>
        <v>-1.1692061782638832</v>
      </c>
      <c r="C8555" s="9">
        <f>(Sheet8!A8556-Sheet8!A8555)/Sheet8!A8555</f>
        <v>3.4050516838946314</v>
      </c>
    </row>
    <row r="8556" spans="1:3" x14ac:dyDescent="0.25">
      <c r="A8556" s="2">
        <v>1056.8599999999999</v>
      </c>
      <c r="B8556" s="9">
        <f t="shared" si="133"/>
        <v>0.15285814335828388</v>
      </c>
      <c r="C8556" s="9">
        <f>(Sheet8!A8557-Sheet8!A8556)/Sheet8!A8556</f>
        <v>-0.57615578222281094</v>
      </c>
    </row>
    <row r="8557" spans="1:3" x14ac:dyDescent="0.25">
      <c r="A8557" s="2">
        <v>447.94400000000002</v>
      </c>
      <c r="B8557" s="9">
        <f t="shared" si="133"/>
        <v>-4.0345662679851086</v>
      </c>
      <c r="C8557" s="9">
        <f>(Sheet8!A8558-Sheet8!A8557)/Sheet8!A8557</f>
        <v>-0.66422588537852956</v>
      </c>
    </row>
    <row r="8558" spans="1:3" x14ac:dyDescent="0.25">
      <c r="A8558" s="2">
        <v>150.40799999999999</v>
      </c>
      <c r="B8558" s="9">
        <f t="shared" si="133"/>
        <v>-1.4465062412535876</v>
      </c>
      <c r="C8558" s="9">
        <f>(Sheet8!A8559-Sheet8!A8558)/Sheet8!A8558</f>
        <v>2.0156374660922292</v>
      </c>
    </row>
    <row r="8559" spans="1:3" x14ac:dyDescent="0.25">
      <c r="A8559" s="2">
        <v>453.57600000000002</v>
      </c>
      <c r="B8559" s="9">
        <f t="shared" si="133"/>
        <v>-6.9406580891970986</v>
      </c>
      <c r="C8559" s="9">
        <f>(Sheet8!A8560-Sheet8!A8559)/Sheet8!A8559</f>
        <v>-0.89999470871474674</v>
      </c>
    </row>
    <row r="8560" spans="1:3" x14ac:dyDescent="0.25">
      <c r="A8560" s="2">
        <v>45.36</v>
      </c>
      <c r="B8560" s="9">
        <f t="shared" si="133"/>
        <v>-1.1013534626727821</v>
      </c>
      <c r="C8560" s="9">
        <f>(Sheet8!A8561-Sheet8!A8560)/Sheet8!A8560</f>
        <v>5.3465608465608465</v>
      </c>
    </row>
    <row r="8561" spans="1:3" x14ac:dyDescent="0.25">
      <c r="A8561" s="2">
        <v>287.88</v>
      </c>
      <c r="B8561" s="9">
        <f t="shared" si="133"/>
        <v>0.81280912717855391</v>
      </c>
      <c r="C8561" s="9">
        <f>(Sheet8!A8562-Sheet8!A8561)/Sheet8!A8561</f>
        <v>-0.54189245518966234</v>
      </c>
    </row>
    <row r="8562" spans="1:3" x14ac:dyDescent="0.25">
      <c r="A8562" s="2">
        <v>131.88</v>
      </c>
      <c r="B8562" s="9">
        <f t="shared" si="133"/>
        <v>-636.16931465007417</v>
      </c>
      <c r="C8562" s="9">
        <f>(Sheet8!A8563-Sheet8!A8562)/Sheet8!A8562</f>
        <v>-0.98234758871701544</v>
      </c>
    </row>
    <row r="8563" spans="1:3" x14ac:dyDescent="0.25">
      <c r="A8563" s="2">
        <v>2.3279999999999998</v>
      </c>
      <c r="B8563" s="9">
        <f t="shared" si="133"/>
        <v>-1.001597340625807</v>
      </c>
      <c r="C8563" s="9">
        <f>(Sheet8!A8564-Sheet8!A8563)/Sheet8!A8563</f>
        <v>623.9570446735396</v>
      </c>
    </row>
    <row r="8564" spans="1:3" x14ac:dyDescent="0.25">
      <c r="A8564" s="2">
        <v>1454.9</v>
      </c>
      <c r="B8564" s="9">
        <f t="shared" si="133"/>
        <v>-45.730029198182592</v>
      </c>
      <c r="C8564" s="9">
        <f>(Sheet8!A8565-Sheet8!A8564)/Sheet8!A8564</f>
        <v>-0.99667193621554739</v>
      </c>
    </row>
    <row r="8565" spans="1:3" x14ac:dyDescent="0.25">
      <c r="A8565" s="2">
        <v>4.8419999999999996</v>
      </c>
      <c r="B8565" s="9">
        <f t="shared" si="133"/>
        <v>-1.0156036419672356</v>
      </c>
      <c r="C8565" s="9">
        <f>(Sheet8!A8566-Sheet8!A8565)/Sheet8!A8565</f>
        <v>44.581164807930612</v>
      </c>
    </row>
    <row r="8566" spans="1:3" x14ac:dyDescent="0.25">
      <c r="A8566" s="2">
        <v>220.70400000000001</v>
      </c>
      <c r="B8566" s="9">
        <f t="shared" si="133"/>
        <v>0.11158803021296849</v>
      </c>
      <c r="C8566" s="9">
        <f>(Sheet8!A8567-Sheet8!A8566)/Sheet8!A8566</f>
        <v>-0.69562853414528059</v>
      </c>
    </row>
    <row r="8567" spans="1:3" x14ac:dyDescent="0.25">
      <c r="A8567" s="2">
        <v>67.176000000000002</v>
      </c>
      <c r="B8567" s="9">
        <f t="shared" si="133"/>
        <v>-2.3475766403897151</v>
      </c>
      <c r="C8567" s="9">
        <f>(Sheet8!A8568-Sheet8!A8567)/Sheet8!A8567</f>
        <v>-0.77325235203048714</v>
      </c>
    </row>
    <row r="8568" spans="1:3" x14ac:dyDescent="0.25">
      <c r="A8568" s="2">
        <v>15.231999999999999</v>
      </c>
      <c r="B8568" s="9">
        <f t="shared" si="133"/>
        <v>27.929781876410459</v>
      </c>
      <c r="C8568" s="9">
        <f>(Sheet8!A8569-Sheet8!A8568)/Sheet8!A8568</f>
        <v>1.0420168067226891</v>
      </c>
    </row>
    <row r="8569" spans="1:3" x14ac:dyDescent="0.25">
      <c r="A8569" s="2">
        <v>31.103999999999999</v>
      </c>
      <c r="B8569" s="9">
        <f t="shared" si="133"/>
        <v>-1.0255586592082826</v>
      </c>
      <c r="C8569" s="9">
        <f>(Sheet8!A8570-Sheet8!A8569)/Sheet8!A8569</f>
        <v>30.145318930041153</v>
      </c>
    </row>
    <row r="8570" spans="1:3" x14ac:dyDescent="0.25">
      <c r="A8570" s="2">
        <v>968.74400000000003</v>
      </c>
      <c r="B8570" s="9">
        <f t="shared" si="133"/>
        <v>-2.5038371686048904</v>
      </c>
      <c r="C8570" s="9">
        <f>(Sheet8!A8571-Sheet8!A8570)/Sheet8!A8570</f>
        <v>-0.77047393325790925</v>
      </c>
    </row>
    <row r="8571" spans="1:3" x14ac:dyDescent="0.25">
      <c r="A8571" s="2">
        <v>222.352</v>
      </c>
      <c r="B8571" s="9">
        <f t="shared" si="133"/>
        <v>-1.844590379237127</v>
      </c>
      <c r="C8571" s="9">
        <f>(Sheet8!A8572-Sheet8!A8571)/Sheet8!A8571</f>
        <v>1.1586673382744475</v>
      </c>
    </row>
    <row r="8572" spans="1:3" x14ac:dyDescent="0.25">
      <c r="A8572" s="2">
        <v>479.98399999999998</v>
      </c>
      <c r="B8572" s="9">
        <f t="shared" si="133"/>
        <v>-99.344717196363561</v>
      </c>
      <c r="C8572" s="9">
        <f>(Sheet8!A8573-Sheet8!A8572)/Sheet8!A8572</f>
        <v>-0.97859928664288809</v>
      </c>
    </row>
    <row r="8573" spans="1:3" x14ac:dyDescent="0.25">
      <c r="A8573" s="2">
        <v>10.272</v>
      </c>
      <c r="B8573" s="9">
        <f t="shared" si="133"/>
        <v>-1.0101351934026523</v>
      </c>
      <c r="C8573" s="9">
        <f>(Sheet8!A8574-Sheet8!A8573)/Sheet8!A8573</f>
        <v>96.240070093457945</v>
      </c>
    </row>
    <row r="8574" spans="1:3" x14ac:dyDescent="0.25">
      <c r="A8574" s="2">
        <v>998.85</v>
      </c>
      <c r="B8574" s="9">
        <f t="shared" si="133"/>
        <v>-0.21147471441911608</v>
      </c>
      <c r="C8574" s="9">
        <f>(Sheet8!A8575-Sheet8!A8574)/Sheet8!A8574</f>
        <v>-0.97541172348200433</v>
      </c>
    </row>
    <row r="8575" spans="1:3" x14ac:dyDescent="0.25">
      <c r="A8575" s="2">
        <v>24.56</v>
      </c>
      <c r="B8575" s="9">
        <f t="shared" si="133"/>
        <v>-2.987156311066669</v>
      </c>
      <c r="C8575" s="9">
        <f>(Sheet8!A8576-Sheet8!A8575)/Sheet8!A8575</f>
        <v>-0.76913680781758964</v>
      </c>
    </row>
    <row r="8576" spans="1:3" x14ac:dyDescent="0.25">
      <c r="A8576" s="2">
        <v>5.67</v>
      </c>
      <c r="B8576" s="9">
        <f t="shared" si="133"/>
        <v>3.0145914168878369</v>
      </c>
      <c r="C8576" s="9">
        <f>(Sheet8!A8577-Sheet8!A8576)/Sheet8!A8576</f>
        <v>1.5283950617283952</v>
      </c>
    </row>
    <row r="8577" spans="1:3" x14ac:dyDescent="0.25">
      <c r="A8577" s="2">
        <v>14.336</v>
      </c>
      <c r="B8577" s="9">
        <f t="shared" si="133"/>
        <v>-0.19512595417489059</v>
      </c>
      <c r="C8577" s="9">
        <f>(Sheet8!A8578-Sheet8!A8577)/Sheet8!A8577</f>
        <v>6.1358816964285712</v>
      </c>
    </row>
    <row r="8578" spans="1:3" x14ac:dyDescent="0.25">
      <c r="A8578" s="2">
        <v>102.3</v>
      </c>
      <c r="B8578" s="9">
        <f t="shared" si="133"/>
        <v>-1.1921004366768064</v>
      </c>
      <c r="C8578" s="9">
        <f>(Sheet8!A8579-Sheet8!A8578)/Sheet8!A8578</f>
        <v>4.9386119257086998</v>
      </c>
    </row>
    <row r="8579" spans="1:3" x14ac:dyDescent="0.25">
      <c r="A8579" s="2">
        <v>607.52</v>
      </c>
      <c r="B8579" s="9">
        <f t="shared" ref="B8579:B8642" si="134">(C8580-C8579)/C8579</f>
        <v>-3.4226219509967848E-2</v>
      </c>
      <c r="C8579" s="9">
        <f>(Sheet8!A8580-Sheet8!A8579)/Sheet8!A8579</f>
        <v>-0.94870950750592575</v>
      </c>
    </row>
    <row r="8580" spans="1:3" x14ac:dyDescent="0.25">
      <c r="A8580" s="2">
        <v>31.16</v>
      </c>
      <c r="B8580" s="9">
        <f t="shared" si="134"/>
        <v>-4.2290935442961537</v>
      </c>
      <c r="C8580" s="9">
        <f>(Sheet8!A8581-Sheet8!A8580)/Sheet8!A8580</f>
        <v>-0.91623876765083445</v>
      </c>
    </row>
    <row r="8581" spans="1:3" x14ac:dyDescent="0.25">
      <c r="A8581" s="2">
        <v>2.61</v>
      </c>
      <c r="B8581" s="9">
        <f t="shared" si="134"/>
        <v>-0.99882231589548676</v>
      </c>
      <c r="C8581" s="9">
        <f>(Sheet8!A8582-Sheet8!A8581)/Sheet8!A8581</f>
        <v>2.9586206896551732</v>
      </c>
    </row>
    <row r="8582" spans="1:3" x14ac:dyDescent="0.25">
      <c r="A8582" s="2">
        <v>10.332000000000001</v>
      </c>
      <c r="B8582" s="9">
        <f t="shared" si="134"/>
        <v>287.32870370370699</v>
      </c>
      <c r="C8582" s="9">
        <f>(Sheet8!A8583-Sheet8!A8582)/Sheet8!A8582</f>
        <v>3.4843205574912489E-3</v>
      </c>
    </row>
    <row r="8583" spans="1:3" x14ac:dyDescent="0.25">
      <c r="A8583" s="2">
        <v>10.368</v>
      </c>
      <c r="B8583" s="9">
        <f t="shared" si="134"/>
        <v>1.2114707165738978</v>
      </c>
      <c r="C8583" s="9">
        <f>(Sheet8!A8584-Sheet8!A8583)/Sheet8!A8583</f>
        <v>1.0046296296296295</v>
      </c>
    </row>
    <row r="8584" spans="1:3" x14ac:dyDescent="0.25">
      <c r="A8584" s="2">
        <v>20.783999999999999</v>
      </c>
      <c r="B8584" s="9">
        <f t="shared" si="134"/>
        <v>-1.334163195453518</v>
      </c>
      <c r="C8584" s="9">
        <f>(Sheet8!A8585-Sheet8!A8584)/Sheet8!A8584</f>
        <v>2.2217090069284064</v>
      </c>
    </row>
    <row r="8585" spans="1:3" x14ac:dyDescent="0.25">
      <c r="A8585" s="2">
        <v>66.959999999999994</v>
      </c>
      <c r="B8585" s="9">
        <f t="shared" si="134"/>
        <v>-0.51894339969653758</v>
      </c>
      <c r="C8585" s="9">
        <f>(Sheet8!A8586-Sheet8!A8585)/Sheet8!A8585</f>
        <v>-0.74241338112305844</v>
      </c>
    </row>
    <row r="8586" spans="1:3" x14ac:dyDescent="0.25">
      <c r="A8586" s="2">
        <v>17.248000000000001</v>
      </c>
      <c r="B8586" s="9">
        <f t="shared" si="134"/>
        <v>-323.31363636363636</v>
      </c>
      <c r="C8586" s="9">
        <f>(Sheet8!A8587-Sheet8!A8586)/Sheet8!A8586</f>
        <v>-0.35714285714285721</v>
      </c>
    </row>
    <row r="8587" spans="1:3" x14ac:dyDescent="0.25">
      <c r="A8587" s="2">
        <v>11.087999999999999</v>
      </c>
      <c r="B8587" s="9">
        <f t="shared" si="134"/>
        <v>-1.0075529199779796</v>
      </c>
      <c r="C8587" s="9">
        <f>(Sheet8!A8588-Sheet8!A8587)/Sheet8!A8587</f>
        <v>115.112012987013</v>
      </c>
    </row>
    <row r="8588" spans="1:3" x14ac:dyDescent="0.25">
      <c r="A8588" s="2">
        <v>1287.45</v>
      </c>
      <c r="B8588" s="9">
        <f t="shared" si="134"/>
        <v>-0.20539981840718902</v>
      </c>
      <c r="C8588" s="9">
        <f>(Sheet8!A8589-Sheet8!A8588)/Sheet8!A8588</f>
        <v>-0.86943182259505236</v>
      </c>
    </row>
    <row r="8589" spans="1:3" x14ac:dyDescent="0.25">
      <c r="A8589" s="2">
        <v>168.1</v>
      </c>
      <c r="B8589" s="9">
        <f t="shared" si="134"/>
        <v>0.31468528932339451</v>
      </c>
      <c r="C8589" s="9">
        <f>(Sheet8!A8590-Sheet8!A8589)/Sheet8!A8589</f>
        <v>-0.69085068411659722</v>
      </c>
    </row>
    <row r="8590" spans="1:3" x14ac:dyDescent="0.25">
      <c r="A8590" s="2">
        <v>51.968000000000004</v>
      </c>
      <c r="B8590" s="9">
        <f t="shared" si="134"/>
        <v>-1.7417085655784328</v>
      </c>
      <c r="C8590" s="9">
        <f>(Sheet8!A8591-Sheet8!A8590)/Sheet8!A8590</f>
        <v>-0.90825123152709364</v>
      </c>
    </row>
    <row r="8591" spans="1:3" x14ac:dyDescent="0.25">
      <c r="A8591" s="2">
        <v>4.7679999999999998</v>
      </c>
      <c r="B8591" s="9">
        <f t="shared" si="134"/>
        <v>0.99189380674600491</v>
      </c>
      <c r="C8591" s="9">
        <f>(Sheet8!A8592-Sheet8!A8591)/Sheet8!A8591</f>
        <v>0.67365771812080555</v>
      </c>
    </row>
    <row r="8592" spans="1:3" x14ac:dyDescent="0.25">
      <c r="A8592" s="2">
        <v>7.98</v>
      </c>
      <c r="B8592" s="9">
        <f t="shared" si="134"/>
        <v>-1.2801019977382164</v>
      </c>
      <c r="C8592" s="9">
        <f>(Sheet8!A8593-Sheet8!A8592)/Sheet8!A8592</f>
        <v>1.3418546365914785</v>
      </c>
    </row>
    <row r="8593" spans="1:3" x14ac:dyDescent="0.25">
      <c r="A8593" s="2">
        <v>18.687999999999999</v>
      </c>
      <c r="B8593" s="9">
        <f t="shared" si="134"/>
        <v>-42.129690561226887</v>
      </c>
      <c r="C8593" s="9">
        <f>(Sheet8!A8594-Sheet8!A8593)/Sheet8!A8593</f>
        <v>-0.37585616438356162</v>
      </c>
    </row>
    <row r="8594" spans="1:3" x14ac:dyDescent="0.25">
      <c r="A8594" s="2">
        <v>11.664</v>
      </c>
      <c r="B8594" s="9">
        <f t="shared" si="134"/>
        <v>-0.89648915751098734</v>
      </c>
      <c r="C8594" s="9">
        <f>(Sheet8!A8595-Sheet8!A8594)/Sheet8!A8594</f>
        <v>15.458847736625517</v>
      </c>
    </row>
    <row r="8595" spans="1:3" x14ac:dyDescent="0.25">
      <c r="A8595" s="2">
        <v>191.976</v>
      </c>
      <c r="B8595" s="9">
        <f t="shared" si="134"/>
        <v>-1.6100648698632942</v>
      </c>
      <c r="C8595" s="9">
        <f>(Sheet8!A8596-Sheet8!A8595)/Sheet8!A8595</f>
        <v>1.6001583531274743</v>
      </c>
    </row>
    <row r="8596" spans="1:3" x14ac:dyDescent="0.25">
      <c r="A8596" s="2">
        <v>499.16800000000001</v>
      </c>
      <c r="B8596" s="9">
        <f t="shared" si="134"/>
        <v>-3.0315142140099858</v>
      </c>
      <c r="C8596" s="9">
        <f>(Sheet8!A8597-Sheet8!A8596)/Sheet8!A8596</f>
        <v>-0.97620039746137577</v>
      </c>
    </row>
    <row r="8597" spans="1:3" x14ac:dyDescent="0.25">
      <c r="A8597" s="2">
        <v>11.88</v>
      </c>
      <c r="B8597" s="9">
        <f t="shared" si="134"/>
        <v>-0.54902558953270453</v>
      </c>
      <c r="C8597" s="9">
        <f>(Sheet8!A8598-Sheet8!A8597)/Sheet8!A8597</f>
        <v>1.9831649831649827</v>
      </c>
    </row>
    <row r="8598" spans="1:3" x14ac:dyDescent="0.25">
      <c r="A8598" s="2">
        <v>35.44</v>
      </c>
      <c r="B8598" s="9">
        <f t="shared" si="134"/>
        <v>-2.0461743570593662</v>
      </c>
      <c r="C8598" s="9">
        <f>(Sheet8!A8599-Sheet8!A8598)/Sheet8!A8598</f>
        <v>0.89435665914221218</v>
      </c>
    </row>
    <row r="8599" spans="1:3" x14ac:dyDescent="0.25">
      <c r="A8599" s="2">
        <v>67.135999999999996</v>
      </c>
      <c r="B8599" s="9">
        <f t="shared" si="134"/>
        <v>-3.6273985396501951</v>
      </c>
      <c r="C8599" s="9">
        <f>(Sheet8!A8600-Sheet8!A8599)/Sheet8!A8599</f>
        <v>-0.93565300285986652</v>
      </c>
    </row>
    <row r="8600" spans="1:3" x14ac:dyDescent="0.25">
      <c r="A8600" s="2">
        <v>4.32</v>
      </c>
      <c r="B8600" s="9">
        <f t="shared" si="134"/>
        <v>-0.30297461030562911</v>
      </c>
      <c r="C8600" s="9">
        <f>(Sheet8!A8601-Sheet8!A8600)/Sheet8!A8600</f>
        <v>2.458333333333333</v>
      </c>
    </row>
    <row r="8601" spans="1:3" x14ac:dyDescent="0.25">
      <c r="A8601" s="2">
        <v>14.94</v>
      </c>
      <c r="B8601" s="9">
        <f t="shared" si="134"/>
        <v>-1.4783338215342869</v>
      </c>
      <c r="C8601" s="9">
        <f>(Sheet8!A8602-Sheet8!A8601)/Sheet8!A8601</f>
        <v>1.7135207496653282</v>
      </c>
    </row>
    <row r="8602" spans="1:3" x14ac:dyDescent="0.25">
      <c r="A8602" s="2">
        <v>40.54</v>
      </c>
      <c r="B8602" s="9">
        <f t="shared" si="134"/>
        <v>-79.194336773789416</v>
      </c>
      <c r="C8602" s="9">
        <f>(Sheet8!A8603-Sheet8!A8602)/Sheet8!A8602</f>
        <v>-0.81963492846571295</v>
      </c>
    </row>
    <row r="8603" spans="1:3" x14ac:dyDescent="0.25">
      <c r="A8603" s="2">
        <v>7.3120000000000003</v>
      </c>
      <c r="B8603" s="9">
        <f t="shared" si="134"/>
        <v>-1.0146167491524669</v>
      </c>
      <c r="C8603" s="9">
        <f>(Sheet8!A8604-Sheet8!A8603)/Sheet8!A8603</f>
        <v>64.090809628008756</v>
      </c>
    </row>
    <row r="8604" spans="1:3" x14ac:dyDescent="0.25">
      <c r="A8604" s="2">
        <v>475.94400000000002</v>
      </c>
      <c r="B8604" s="9">
        <f t="shared" si="134"/>
        <v>-5.8092683352351315</v>
      </c>
      <c r="C8604" s="9">
        <f>(Sheet8!A8605-Sheet8!A8604)/Sheet8!A8604</f>
        <v>-0.93679928731111228</v>
      </c>
    </row>
    <row r="8605" spans="1:3" x14ac:dyDescent="0.25">
      <c r="A8605" s="2">
        <v>30.08</v>
      </c>
      <c r="B8605" s="9">
        <f t="shared" si="134"/>
        <v>-0.9794124189381106</v>
      </c>
      <c r="C8605" s="9">
        <f>(Sheet8!A8606-Sheet8!A8605)/Sheet8!A8605</f>
        <v>4.5053191489361701</v>
      </c>
    </row>
    <row r="8606" spans="1:3" x14ac:dyDescent="0.25">
      <c r="A8606" s="2">
        <v>165.6</v>
      </c>
      <c r="B8606" s="9">
        <f t="shared" si="134"/>
        <v>-10.40023002320954</v>
      </c>
      <c r="C8606" s="9">
        <f>(Sheet8!A8607-Sheet8!A8606)/Sheet8!A8606</f>
        <v>9.2753623188405881E-2</v>
      </c>
    </row>
    <row r="8607" spans="1:3" x14ac:dyDescent="0.25">
      <c r="A8607" s="2">
        <v>180.96</v>
      </c>
      <c r="B8607" s="9">
        <f t="shared" si="134"/>
        <v>-2.6713863440220114</v>
      </c>
      <c r="C8607" s="9">
        <f>(Sheet8!A8608-Sheet8!A8607)/Sheet8!A8607</f>
        <v>-0.87190539345711759</v>
      </c>
    </row>
    <row r="8608" spans="1:3" x14ac:dyDescent="0.25">
      <c r="A8608" s="2">
        <v>23.18</v>
      </c>
      <c r="B8608" s="9">
        <f t="shared" si="134"/>
        <v>-1.4987514219570117</v>
      </c>
      <c r="C8608" s="9">
        <f>(Sheet8!A8609-Sheet8!A8608)/Sheet8!A8608</f>
        <v>1.4572907679033651</v>
      </c>
    </row>
    <row r="8609" spans="1:3" x14ac:dyDescent="0.25">
      <c r="A8609" s="2">
        <v>56.96</v>
      </c>
      <c r="B8609" s="9">
        <f t="shared" si="134"/>
        <v>-30.887323621822336</v>
      </c>
      <c r="C8609" s="9">
        <f>(Sheet8!A8610-Sheet8!A8609)/Sheet8!A8609</f>
        <v>-0.7268258426966292</v>
      </c>
    </row>
    <row r="8610" spans="1:3" x14ac:dyDescent="0.25">
      <c r="A8610" s="2">
        <v>15.56</v>
      </c>
      <c r="B8610" s="9">
        <f t="shared" si="134"/>
        <v>-1.0442168269227381</v>
      </c>
      <c r="C8610" s="9">
        <f>(Sheet8!A8611-Sheet8!A8610)/Sheet8!A8610</f>
        <v>21.722879177377891</v>
      </c>
    </row>
    <row r="8611" spans="1:3" x14ac:dyDescent="0.25">
      <c r="A8611" s="2">
        <v>353.56799999999998</v>
      </c>
      <c r="B8611" s="9">
        <f t="shared" si="134"/>
        <v>-6.1451230574350371</v>
      </c>
      <c r="C8611" s="9">
        <f>(Sheet8!A8612-Sheet8!A8611)/Sheet8!A8611</f>
        <v>-0.96051678884966973</v>
      </c>
    </row>
    <row r="8612" spans="1:3" x14ac:dyDescent="0.25">
      <c r="A8612" s="2">
        <v>13.96</v>
      </c>
      <c r="B8612" s="9">
        <f t="shared" si="134"/>
        <v>-1.1055528048242089</v>
      </c>
      <c r="C8612" s="9">
        <f>(Sheet8!A8613-Sheet8!A8612)/Sheet8!A8612</f>
        <v>4.9419770773638971</v>
      </c>
    </row>
    <row r="8613" spans="1:3" x14ac:dyDescent="0.25">
      <c r="A8613" s="2">
        <v>82.95</v>
      </c>
      <c r="B8613" s="9">
        <f t="shared" si="134"/>
        <v>-22.271428360090802</v>
      </c>
      <c r="C8613" s="9">
        <f>(Sheet8!A8614-Sheet8!A8613)/Sheet8!A8613</f>
        <v>-0.52163954189270645</v>
      </c>
    </row>
    <row r="8614" spans="1:3" x14ac:dyDescent="0.25">
      <c r="A8614" s="2">
        <v>39.68</v>
      </c>
      <c r="B8614" s="9">
        <f t="shared" si="134"/>
        <v>-1.0887367005101563</v>
      </c>
      <c r="C8614" s="9">
        <f>(Sheet8!A8615-Sheet8!A8614)/Sheet8!A8614</f>
        <v>11.09601814516129</v>
      </c>
    </row>
    <row r="8615" spans="1:3" x14ac:dyDescent="0.25">
      <c r="A8615" s="2">
        <v>479.97</v>
      </c>
      <c r="B8615" s="9">
        <f t="shared" si="134"/>
        <v>-1.9462569266713428</v>
      </c>
      <c r="C8615" s="9">
        <f>(Sheet8!A8616-Sheet8!A8615)/Sheet8!A8615</f>
        <v>-0.98462403900243767</v>
      </c>
    </row>
    <row r="8616" spans="1:3" x14ac:dyDescent="0.25">
      <c r="A8616" s="2">
        <v>7.38</v>
      </c>
      <c r="B8616" s="9">
        <f t="shared" si="134"/>
        <v>4.0987698391712355</v>
      </c>
      <c r="C8616" s="9">
        <f>(Sheet8!A8617-Sheet8!A8616)/Sheet8!A8616</f>
        <v>0.93170731707317078</v>
      </c>
    </row>
    <row r="8617" spans="1:3" x14ac:dyDescent="0.25">
      <c r="A8617" s="2">
        <v>14.256</v>
      </c>
      <c r="B8617" s="9">
        <f t="shared" si="134"/>
        <v>-1.1087582250700283</v>
      </c>
      <c r="C8617" s="9">
        <f>(Sheet8!A8618-Sheet8!A8617)/Sheet8!A8617</f>
        <v>4.7505611672278345</v>
      </c>
    </row>
    <row r="8618" spans="1:3" x14ac:dyDescent="0.25">
      <c r="A8618" s="2">
        <v>81.98</v>
      </c>
      <c r="B8618" s="9">
        <f t="shared" si="134"/>
        <v>-18.587133580160071</v>
      </c>
      <c r="C8618" s="9">
        <f>(Sheet8!A8619-Sheet8!A8618)/Sheet8!A8618</f>
        <v>-0.51666260063430103</v>
      </c>
    </row>
    <row r="8619" spans="1:3" x14ac:dyDescent="0.25">
      <c r="A8619" s="2">
        <v>39.624000000000002</v>
      </c>
      <c r="B8619" s="9">
        <f t="shared" si="134"/>
        <v>-1.0921208250384031</v>
      </c>
      <c r="C8619" s="9">
        <f>(Sheet8!A8620-Sheet8!A8619)/Sheet8!A8619</f>
        <v>9.0866141732283463</v>
      </c>
    </row>
    <row r="8620" spans="1:3" x14ac:dyDescent="0.25">
      <c r="A8620" s="2">
        <v>399.67200000000003</v>
      </c>
      <c r="B8620" s="9">
        <f t="shared" si="134"/>
        <v>-0.36598514259386122</v>
      </c>
      <c r="C8620" s="9">
        <f>(Sheet8!A8621-Sheet8!A8620)/Sheet8!A8620</f>
        <v>-0.83706639444344366</v>
      </c>
    </row>
    <row r="8621" spans="1:3" x14ac:dyDescent="0.25">
      <c r="A8621" s="2">
        <v>65.12</v>
      </c>
      <c r="B8621" s="9">
        <f t="shared" si="134"/>
        <v>-0.39624781849912738</v>
      </c>
      <c r="C8621" s="9">
        <f>(Sheet8!A8622-Sheet8!A8621)/Sheet8!A8621</f>
        <v>-0.53071253071253066</v>
      </c>
    </row>
    <row r="8622" spans="1:3" x14ac:dyDescent="0.25">
      <c r="A8622" s="2">
        <v>30.56</v>
      </c>
      <c r="B8622" s="9">
        <f t="shared" si="134"/>
        <v>-3.8612395137818867</v>
      </c>
      <c r="C8622" s="9">
        <f>(Sheet8!A8623-Sheet8!A8622)/Sheet8!A8622</f>
        <v>-0.32041884816753924</v>
      </c>
    </row>
    <row r="8623" spans="1:3" x14ac:dyDescent="0.25">
      <c r="A8623" s="2">
        <v>20.768000000000001</v>
      </c>
      <c r="B8623" s="9">
        <f t="shared" si="134"/>
        <v>1.2275453268123968</v>
      </c>
      <c r="C8623" s="9">
        <f>(Sheet8!A8624-Sheet8!A8623)/Sheet8!A8623</f>
        <v>0.91679506933744215</v>
      </c>
    </row>
    <row r="8624" spans="1:3" x14ac:dyDescent="0.25">
      <c r="A8624" s="2">
        <v>39.808</v>
      </c>
      <c r="B8624" s="9">
        <f t="shared" si="134"/>
        <v>-1.036972507916345</v>
      </c>
      <c r="C8624" s="9">
        <f>(Sheet8!A8625-Sheet8!A8624)/Sheet8!A8624</f>
        <v>2.0422025723472665</v>
      </c>
    </row>
    <row r="8625" spans="1:3" x14ac:dyDescent="0.25">
      <c r="A8625" s="2">
        <v>121.104</v>
      </c>
      <c r="B8625" s="9">
        <f t="shared" si="134"/>
        <v>10.387366129073088</v>
      </c>
      <c r="C8625" s="9">
        <f>(Sheet8!A8626-Sheet8!A8625)/Sheet8!A8625</f>
        <v>-7.550535077288946E-2</v>
      </c>
    </row>
    <row r="8626" spans="1:3" x14ac:dyDescent="0.25">
      <c r="A8626" s="2">
        <v>111.96</v>
      </c>
      <c r="B8626" s="9">
        <f t="shared" si="134"/>
        <v>-5.0431159494875342</v>
      </c>
      <c r="C8626" s="9">
        <f>(Sheet8!A8627-Sheet8!A8626)/Sheet8!A8626</f>
        <v>-0.8598070739549839</v>
      </c>
    </row>
    <row r="8627" spans="1:3" x14ac:dyDescent="0.25">
      <c r="A8627" s="2">
        <v>15.696</v>
      </c>
      <c r="B8627" s="9">
        <f t="shared" si="134"/>
        <v>-0.91917945165936499</v>
      </c>
      <c r="C8627" s="9">
        <f>(Sheet8!A8628-Sheet8!A8627)/Sheet8!A8627</f>
        <v>3.4762996941896032</v>
      </c>
    </row>
    <row r="8628" spans="1:3" x14ac:dyDescent="0.25">
      <c r="A8628" s="2">
        <v>70.260000000000005</v>
      </c>
      <c r="B8628" s="9">
        <f t="shared" si="134"/>
        <v>-4.3181892603850054</v>
      </c>
      <c r="C8628" s="9">
        <f>(Sheet8!A8629-Sheet8!A8628)/Sheet8!A8628</f>
        <v>0.28095644748078558</v>
      </c>
    </row>
    <row r="8629" spans="1:3" x14ac:dyDescent="0.25">
      <c r="A8629" s="2">
        <v>90</v>
      </c>
      <c r="B8629" s="9">
        <f t="shared" si="134"/>
        <v>-84.595256220832809</v>
      </c>
      <c r="C8629" s="9">
        <f>(Sheet8!A8630-Sheet8!A8629)/Sheet8!A8629</f>
        <v>-0.93226666666666658</v>
      </c>
    </row>
    <row r="8630" spans="1:3" x14ac:dyDescent="0.25">
      <c r="A8630" s="2">
        <v>6.0960000000000001</v>
      </c>
      <c r="B8630" s="9">
        <f t="shared" si="134"/>
        <v>-1.0126384539909721</v>
      </c>
      <c r="C8630" s="9">
        <f>(Sheet8!A8631-Sheet8!A8630)/Sheet8!A8630</f>
        <v>77.933070866141733</v>
      </c>
    </row>
    <row r="8631" spans="1:3" x14ac:dyDescent="0.25">
      <c r="A8631" s="2">
        <v>481.17599999999999</v>
      </c>
      <c r="B8631" s="9">
        <f t="shared" si="134"/>
        <v>-24.86880982694635</v>
      </c>
      <c r="C8631" s="9">
        <f>(Sheet8!A8632-Sheet8!A8631)/Sheet8!A8631</f>
        <v>-0.98495353051690027</v>
      </c>
    </row>
    <row r="8632" spans="1:3" x14ac:dyDescent="0.25">
      <c r="A8632" s="2">
        <v>7.24</v>
      </c>
      <c r="B8632" s="9">
        <f t="shared" si="134"/>
        <v>-0.71419611088544943</v>
      </c>
      <c r="C8632" s="9">
        <f>(Sheet8!A8633-Sheet8!A8632)/Sheet8!A8632</f>
        <v>23.509668508287291</v>
      </c>
    </row>
    <row r="8633" spans="1:3" x14ac:dyDescent="0.25">
      <c r="A8633" s="2">
        <v>177.45</v>
      </c>
      <c r="B8633" s="9">
        <f t="shared" si="134"/>
        <v>-1.1477982194723355</v>
      </c>
      <c r="C8633" s="9">
        <f>(Sheet8!A8634-Sheet8!A8633)/Sheet8!A8633</f>
        <v>6.719154691462383</v>
      </c>
    </row>
    <row r="8634" spans="1:3" x14ac:dyDescent="0.25">
      <c r="A8634" s="2">
        <v>1369.7639999999999</v>
      </c>
      <c r="B8634" s="9">
        <f t="shared" si="134"/>
        <v>-13.905775279466026</v>
      </c>
      <c r="C8634" s="9">
        <f>(Sheet8!A8635-Sheet8!A8634)/Sheet8!A8634</f>
        <v>-0.99307909975733044</v>
      </c>
    </row>
    <row r="8635" spans="1:3" x14ac:dyDescent="0.25">
      <c r="A8635" s="2">
        <v>9.48</v>
      </c>
      <c r="B8635" s="9">
        <f t="shared" si="134"/>
        <v>-0.97380710277132132</v>
      </c>
      <c r="C8635" s="9">
        <f>(Sheet8!A8636-Sheet8!A8635)/Sheet8!A8635</f>
        <v>12.81645569620253</v>
      </c>
    </row>
    <row r="8636" spans="1:3" x14ac:dyDescent="0.25">
      <c r="A8636" s="2">
        <v>130.97999999999999</v>
      </c>
      <c r="B8636" s="9">
        <f t="shared" si="134"/>
        <v>10.085337420230465</v>
      </c>
      <c r="C8636" s="9">
        <f>(Sheet8!A8637-Sheet8!A8636)/Sheet8!A8636</f>
        <v>0.33570010688654756</v>
      </c>
    </row>
    <row r="8637" spans="1:3" x14ac:dyDescent="0.25">
      <c r="A8637" s="2">
        <v>174.95</v>
      </c>
      <c r="B8637" s="9">
        <f t="shared" si="134"/>
        <v>-1.2233106754538627</v>
      </c>
      <c r="C8637" s="9">
        <f>(Sheet8!A8638-Sheet8!A8637)/Sheet8!A8637</f>
        <v>3.7213489568448126</v>
      </c>
    </row>
    <row r="8638" spans="1:3" x14ac:dyDescent="0.25">
      <c r="A8638" s="2">
        <v>826</v>
      </c>
      <c r="B8638" s="9">
        <f t="shared" si="134"/>
        <v>-3.2446977306149964</v>
      </c>
      <c r="C8638" s="9">
        <f>(Sheet8!A8639-Sheet8!A8638)/Sheet8!A8638</f>
        <v>-0.83101694915254232</v>
      </c>
    </row>
    <row r="8639" spans="1:3" x14ac:dyDescent="0.25">
      <c r="A8639" s="2">
        <v>139.58000000000001</v>
      </c>
      <c r="B8639" s="9">
        <f t="shared" si="134"/>
        <v>-1.5194760110462977</v>
      </c>
      <c r="C8639" s="9">
        <f>(Sheet8!A8640-Sheet8!A8639)/Sheet8!A8639</f>
        <v>1.86538185986531</v>
      </c>
    </row>
    <row r="8640" spans="1:3" x14ac:dyDescent="0.25">
      <c r="A8640" s="2">
        <v>399.95</v>
      </c>
      <c r="B8640" s="9">
        <f t="shared" si="134"/>
        <v>-63.350432281734335</v>
      </c>
      <c r="C8640" s="9">
        <f>(Sheet8!A8641-Sheet8!A8640)/Sheet8!A8640</f>
        <v>-0.96902112764095516</v>
      </c>
    </row>
    <row r="8641" spans="1:3" x14ac:dyDescent="0.25">
      <c r="A8641" s="2">
        <v>12.39</v>
      </c>
      <c r="B8641" s="9">
        <f t="shared" si="134"/>
        <v>-1.0150751788352246</v>
      </c>
      <c r="C8641" s="9">
        <f>(Sheet8!A8642-Sheet8!A8641)/Sheet8!A8641</f>
        <v>60.418886198547213</v>
      </c>
    </row>
    <row r="8642" spans="1:3" x14ac:dyDescent="0.25">
      <c r="A8642" s="2">
        <v>760.98</v>
      </c>
      <c r="B8642" s="9">
        <f t="shared" si="134"/>
        <v>-0.41179724857189287</v>
      </c>
      <c r="C8642" s="9">
        <f>(Sheet8!A8643-Sheet8!A8642)/Sheet8!A8642</f>
        <v>-0.91082551446818572</v>
      </c>
    </row>
    <row r="8643" spans="1:3" x14ac:dyDescent="0.25">
      <c r="A8643" s="2">
        <v>67.86</v>
      </c>
      <c r="B8643" s="9">
        <f t="shared" ref="B8643:B8706" si="135">(C8644-C8643)/C8643</f>
        <v>0.56793317658160769</v>
      </c>
      <c r="C8643" s="9">
        <f>(Sheet8!A8644-Sheet8!A8643)/Sheet8!A8643</f>
        <v>-0.53575007368110805</v>
      </c>
    </row>
    <row r="8644" spans="1:3" x14ac:dyDescent="0.25">
      <c r="A8644" s="2">
        <v>31.504000000000001</v>
      </c>
      <c r="B8644" s="9">
        <f t="shared" si="135"/>
        <v>-9.2289676541717043</v>
      </c>
      <c r="C8644" s="9">
        <f>(Sheet8!A8645-Sheet8!A8644)/Sheet8!A8644</f>
        <v>-0.8400203148806501</v>
      </c>
    </row>
    <row r="8645" spans="1:3" x14ac:dyDescent="0.25">
      <c r="A8645" s="2">
        <v>5.04</v>
      </c>
      <c r="B8645" s="9">
        <f t="shared" si="135"/>
        <v>-1.1275721625729769</v>
      </c>
      <c r="C8645" s="9">
        <f>(Sheet8!A8646-Sheet8!A8645)/Sheet8!A8645</f>
        <v>6.9124999999999996</v>
      </c>
    </row>
    <row r="8646" spans="1:3" x14ac:dyDescent="0.25">
      <c r="A8646" s="2">
        <v>39.878999999999998</v>
      </c>
      <c r="B8646" s="9">
        <f t="shared" si="135"/>
        <v>-46.638735486844894</v>
      </c>
      <c r="C8646" s="9">
        <f>(Sheet8!A8647-Sheet8!A8646)/Sheet8!A8646</f>
        <v>-0.88184257378570186</v>
      </c>
    </row>
    <row r="8647" spans="1:3" x14ac:dyDescent="0.25">
      <c r="A8647" s="2">
        <v>4.7119999999999997</v>
      </c>
      <c r="B8647" s="9">
        <f t="shared" si="135"/>
        <v>-1.012391833589815</v>
      </c>
      <c r="C8647" s="9">
        <f>(Sheet8!A8648-Sheet8!A8647)/Sheet8!A8647</f>
        <v>40.246179966044146</v>
      </c>
    </row>
    <row r="8648" spans="1:3" x14ac:dyDescent="0.25">
      <c r="A8648" s="2">
        <v>194.352</v>
      </c>
      <c r="B8648" s="9">
        <f t="shared" si="135"/>
        <v>-13.499793274961084</v>
      </c>
      <c r="C8648" s="9">
        <f>(Sheet8!A8649-Sheet8!A8648)/Sheet8!A8648</f>
        <v>-0.4987239647649625</v>
      </c>
    </row>
    <row r="8649" spans="1:3" x14ac:dyDescent="0.25">
      <c r="A8649" s="2">
        <v>97.424000000000007</v>
      </c>
      <c r="B8649" s="9">
        <f t="shared" si="135"/>
        <v>-1.1541763629627857</v>
      </c>
      <c r="C8649" s="9">
        <f>(Sheet8!A8650-Sheet8!A8649)/Sheet8!A8649</f>
        <v>6.2339464608310067</v>
      </c>
    </row>
    <row r="8650" spans="1:3" x14ac:dyDescent="0.25">
      <c r="A8650" s="2">
        <v>704.76</v>
      </c>
      <c r="B8650" s="9">
        <f t="shared" si="135"/>
        <v>-0.17602952485650478</v>
      </c>
      <c r="C8650" s="9">
        <f>(Sheet8!A8651-Sheet8!A8650)/Sheet8!A8650</f>
        <v>-0.96112719223565479</v>
      </c>
    </row>
    <row r="8651" spans="1:3" x14ac:dyDescent="0.25">
      <c r="A8651" s="2">
        <v>27.396000000000001</v>
      </c>
      <c r="B8651" s="9">
        <f t="shared" si="135"/>
        <v>-2.8807900558919419</v>
      </c>
      <c r="C8651" s="9">
        <f>(Sheet8!A8652-Sheet8!A8651)/Sheet8!A8651</f>
        <v>-0.79194042925974595</v>
      </c>
    </row>
    <row r="8652" spans="1:3" x14ac:dyDescent="0.25">
      <c r="A8652" s="2">
        <v>5.7</v>
      </c>
      <c r="B8652" s="9">
        <f t="shared" si="135"/>
        <v>-1.3259897852715667</v>
      </c>
      <c r="C8652" s="9">
        <f>(Sheet8!A8653-Sheet8!A8652)/Sheet8!A8652</f>
        <v>1.4894736842105261</v>
      </c>
    </row>
    <row r="8653" spans="1:3" x14ac:dyDescent="0.25">
      <c r="A8653" s="2">
        <v>14.19</v>
      </c>
      <c r="B8653" s="9">
        <f t="shared" si="135"/>
        <v>-55.359687456508333</v>
      </c>
      <c r="C8653" s="9">
        <f>(Sheet8!A8654-Sheet8!A8653)/Sheet8!A8653</f>
        <v>-0.48555320648343903</v>
      </c>
    </row>
    <row r="8654" spans="1:3" x14ac:dyDescent="0.25">
      <c r="A8654" s="2">
        <v>7.3</v>
      </c>
      <c r="B8654" s="9">
        <f t="shared" si="135"/>
        <v>-1.0104236601779339</v>
      </c>
      <c r="C8654" s="9">
        <f>(Sheet8!A8655-Sheet8!A8654)/Sheet8!A8654</f>
        <v>26.394520547945202</v>
      </c>
    </row>
    <row r="8655" spans="1:3" x14ac:dyDescent="0.25">
      <c r="A8655" s="2">
        <v>199.98</v>
      </c>
      <c r="B8655" s="9">
        <f t="shared" si="135"/>
        <v>-0.32401402500234683</v>
      </c>
      <c r="C8655" s="9">
        <f>(Sheet8!A8656-Sheet8!A8655)/Sheet8!A8655</f>
        <v>-0.27512751275127506</v>
      </c>
    </row>
    <row r="8656" spans="1:3" x14ac:dyDescent="0.25">
      <c r="A8656" s="2">
        <v>144.96</v>
      </c>
      <c r="B8656" s="9">
        <f t="shared" si="135"/>
        <v>2.1468269375848714</v>
      </c>
      <c r="C8656" s="9">
        <f>(Sheet8!A8657-Sheet8!A8656)/Sheet8!A8656</f>
        <v>-0.18598233995584992</v>
      </c>
    </row>
    <row r="8657" spans="1:3" x14ac:dyDescent="0.25">
      <c r="A8657" s="2">
        <v>118</v>
      </c>
      <c r="B8657" s="9">
        <f t="shared" si="135"/>
        <v>-8.2477275850107556E-2</v>
      </c>
      <c r="C8657" s="9">
        <f>(Sheet8!A8658-Sheet8!A8657)/Sheet8!A8657</f>
        <v>-0.58525423728813564</v>
      </c>
    </row>
    <row r="8658" spans="1:3" x14ac:dyDescent="0.25">
      <c r="A8658" s="2">
        <v>48.94</v>
      </c>
      <c r="B8658" s="9">
        <f t="shared" si="135"/>
        <v>0.79354819642091923</v>
      </c>
      <c r="C8658" s="9">
        <f>(Sheet8!A8659-Sheet8!A8658)/Sheet8!A8658</f>
        <v>-0.53698406211687777</v>
      </c>
    </row>
    <row r="8659" spans="1:3" x14ac:dyDescent="0.25">
      <c r="A8659" s="2">
        <v>22.66</v>
      </c>
      <c r="B8659" s="9">
        <f t="shared" si="135"/>
        <v>-38.413808072233365</v>
      </c>
      <c r="C8659" s="9">
        <f>(Sheet8!A8660-Sheet8!A8659)/Sheet8!A8659</f>
        <v>-0.96310679611650496</v>
      </c>
    </row>
    <row r="8660" spans="1:3" x14ac:dyDescent="0.25">
      <c r="A8660" s="2">
        <v>0.83599999999999997</v>
      </c>
      <c r="B8660" s="9">
        <f t="shared" si="135"/>
        <v>-0.37884375931764563</v>
      </c>
      <c r="C8660" s="9">
        <f>(Sheet8!A8661-Sheet8!A8660)/Sheet8!A8660</f>
        <v>36.033492822966508</v>
      </c>
    </row>
    <row r="8661" spans="1:3" x14ac:dyDescent="0.25">
      <c r="A8661" s="2">
        <v>30.96</v>
      </c>
      <c r="B8661" s="9">
        <f t="shared" si="135"/>
        <v>-1.043322112537505</v>
      </c>
      <c r="C8661" s="9">
        <f>(Sheet8!A8662-Sheet8!A8661)/Sheet8!A8661</f>
        <v>22.382428940568474</v>
      </c>
    </row>
    <row r="8662" spans="1:3" x14ac:dyDescent="0.25">
      <c r="A8662" s="2">
        <v>723.92</v>
      </c>
      <c r="B8662" s="9">
        <f t="shared" si="135"/>
        <v>-29.035015655687502</v>
      </c>
      <c r="C8662" s="9">
        <f>(Sheet8!A8663-Sheet8!A8662)/Sheet8!A8662</f>
        <v>-0.96965410542601393</v>
      </c>
    </row>
    <row r="8663" spans="1:3" x14ac:dyDescent="0.25">
      <c r="A8663" s="2">
        <v>21.968</v>
      </c>
      <c r="B8663" s="9">
        <f t="shared" si="135"/>
        <v>-1.0291867589681025</v>
      </c>
      <c r="C8663" s="9">
        <f>(Sheet8!A8664-Sheet8!A8663)/Sheet8!A8663</f>
        <v>27.184268026219961</v>
      </c>
    </row>
    <row r="8664" spans="1:3" x14ac:dyDescent="0.25">
      <c r="A8664" s="2">
        <v>619.15200000000004</v>
      </c>
      <c r="B8664" s="9">
        <f t="shared" si="135"/>
        <v>-0.66788093667716841</v>
      </c>
      <c r="C8664" s="9">
        <f>(Sheet8!A8665-Sheet8!A8664)/Sheet8!A8664</f>
        <v>-0.79342067860557663</v>
      </c>
    </row>
    <row r="8665" spans="1:3" x14ac:dyDescent="0.25">
      <c r="A8665" s="2">
        <v>127.904</v>
      </c>
      <c r="B8665" s="9">
        <f t="shared" si="135"/>
        <v>0.80077436989844919</v>
      </c>
      <c r="C8665" s="9">
        <f>(Sheet8!A8666-Sheet8!A8665)/Sheet8!A8665</f>
        <v>-0.26351013259944955</v>
      </c>
    </row>
    <row r="8666" spans="1:3" x14ac:dyDescent="0.25">
      <c r="A8666" s="2">
        <v>94.2</v>
      </c>
      <c r="B8666" s="9">
        <f t="shared" si="135"/>
        <v>0.40407023252660851</v>
      </c>
      <c r="C8666" s="9">
        <f>(Sheet8!A8667-Sheet8!A8666)/Sheet8!A8666</f>
        <v>-0.47452229299363058</v>
      </c>
    </row>
    <row r="8667" spans="1:3" x14ac:dyDescent="0.25">
      <c r="A8667" s="2">
        <v>49.5</v>
      </c>
      <c r="B8667" s="9">
        <f t="shared" si="135"/>
        <v>-4.528773032889549</v>
      </c>
      <c r="C8667" s="9">
        <f>(Sheet8!A8668-Sheet8!A8667)/Sheet8!A8667</f>
        <v>-0.66626262626262633</v>
      </c>
    </row>
    <row r="8668" spans="1:3" x14ac:dyDescent="0.25">
      <c r="A8668" s="2">
        <v>16.52</v>
      </c>
      <c r="B8668" s="9">
        <f t="shared" si="135"/>
        <v>-1.3365184274599213</v>
      </c>
      <c r="C8668" s="9">
        <f>(Sheet8!A8669-Sheet8!A8668)/Sheet8!A8668</f>
        <v>2.3510895883777243</v>
      </c>
    </row>
    <row r="8669" spans="1:3" x14ac:dyDescent="0.25">
      <c r="A8669" s="2">
        <v>55.36</v>
      </c>
      <c r="B8669" s="9">
        <f t="shared" si="135"/>
        <v>-1.6079094974008943</v>
      </c>
      <c r="C8669" s="9">
        <f>(Sheet8!A8670-Sheet8!A8669)/Sheet8!A8669</f>
        <v>-0.7911849710982658</v>
      </c>
    </row>
    <row r="8670" spans="1:3" x14ac:dyDescent="0.25">
      <c r="A8670" s="2">
        <v>11.56</v>
      </c>
      <c r="B8670" s="9">
        <f t="shared" si="135"/>
        <v>19.066583742351909</v>
      </c>
      <c r="C8670" s="9">
        <f>(Sheet8!A8671-Sheet8!A8670)/Sheet8!A8670</f>
        <v>0.48096885813148793</v>
      </c>
    </row>
    <row r="8671" spans="1:3" x14ac:dyDescent="0.25">
      <c r="A8671" s="2">
        <v>17.12</v>
      </c>
      <c r="B8671" s="9">
        <f t="shared" si="135"/>
        <v>-1.036473713023629</v>
      </c>
      <c r="C8671" s="9">
        <f>(Sheet8!A8672-Sheet8!A8671)/Sheet8!A8671</f>
        <v>9.6514018691588781</v>
      </c>
    </row>
    <row r="8672" spans="1:3" x14ac:dyDescent="0.25">
      <c r="A8672" s="2">
        <v>182.352</v>
      </c>
      <c r="B8672" s="9">
        <f t="shared" si="135"/>
        <v>1.3991360043093468</v>
      </c>
      <c r="C8672" s="9">
        <f>(Sheet8!A8673-Sheet8!A8672)/Sheet8!A8672</f>
        <v>-0.35202246205141707</v>
      </c>
    </row>
    <row r="8673" spans="1:3" x14ac:dyDescent="0.25">
      <c r="A8673" s="2">
        <v>118.16</v>
      </c>
      <c r="B8673" s="9">
        <f t="shared" si="135"/>
        <v>-38.529918938709592</v>
      </c>
      <c r="C8673" s="9">
        <f>(Sheet8!A8674-Sheet8!A8673)/Sheet8!A8673</f>
        <v>-0.84454976303317542</v>
      </c>
    </row>
    <row r="8674" spans="1:3" x14ac:dyDescent="0.25">
      <c r="A8674" s="2">
        <v>18.367999999999999</v>
      </c>
      <c r="B8674" s="9">
        <f t="shared" si="135"/>
        <v>-1.0289046353417712</v>
      </c>
      <c r="C8674" s="9">
        <f>(Sheet8!A8675-Sheet8!A8674)/Sheet8!A8674</f>
        <v>31.695884146341463</v>
      </c>
    </row>
    <row r="8675" spans="1:3" x14ac:dyDescent="0.25">
      <c r="A8675" s="2">
        <v>600.55799999999999</v>
      </c>
      <c r="B8675" s="9">
        <f t="shared" si="135"/>
        <v>-0.51615406223082816</v>
      </c>
      <c r="C8675" s="9">
        <f>(Sheet8!A8676-Sheet8!A8675)/Sheet8!A8675</f>
        <v>-0.916157973085031</v>
      </c>
    </row>
    <row r="8676" spans="1:3" x14ac:dyDescent="0.25">
      <c r="A8676" s="2">
        <v>50.351999999999997</v>
      </c>
      <c r="B8676" s="9">
        <f t="shared" si="135"/>
        <v>0.63688963764913842</v>
      </c>
      <c r="C8676" s="9">
        <f>(Sheet8!A8677-Sheet8!A8676)/Sheet8!A8676</f>
        <v>-0.44327931363203049</v>
      </c>
    </row>
    <row r="8677" spans="1:3" x14ac:dyDescent="0.25">
      <c r="A8677" s="2">
        <v>28.032</v>
      </c>
      <c r="B8677" s="9">
        <f t="shared" si="135"/>
        <v>-92.32497679848197</v>
      </c>
      <c r="C8677" s="9">
        <f>(Sheet8!A8678-Sheet8!A8677)/Sheet8!A8677</f>
        <v>-0.72559931506849318</v>
      </c>
    </row>
    <row r="8678" spans="1:3" x14ac:dyDescent="0.25">
      <c r="A8678" s="2">
        <v>7.6920000000000002</v>
      </c>
      <c r="B8678" s="9">
        <f t="shared" si="135"/>
        <v>-1.0148397808018088</v>
      </c>
      <c r="C8678" s="9">
        <f>(Sheet8!A8679-Sheet8!A8678)/Sheet8!A8678</f>
        <v>66.265340613624545</v>
      </c>
    </row>
    <row r="8679" spans="1:3" x14ac:dyDescent="0.25">
      <c r="A8679" s="2">
        <v>517.40499999999997</v>
      </c>
      <c r="B8679" s="9">
        <f t="shared" si="135"/>
        <v>-18.832929492413815</v>
      </c>
      <c r="C8679" s="9">
        <f>(Sheet8!A8680-Sheet8!A8679)/Sheet8!A8679</f>
        <v>-0.98336312946337978</v>
      </c>
    </row>
    <row r="8680" spans="1:3" x14ac:dyDescent="0.25">
      <c r="A8680" s="2">
        <v>8.6080000000000005</v>
      </c>
      <c r="B8680" s="9">
        <f t="shared" si="135"/>
        <v>-0.30488488528678287</v>
      </c>
      <c r="C8680" s="9">
        <f>(Sheet8!A8681-Sheet8!A8680)/Sheet8!A8680</f>
        <v>17.536245353159849</v>
      </c>
    </row>
    <row r="8681" spans="1:3" x14ac:dyDescent="0.25">
      <c r="A8681" s="2">
        <v>159.56</v>
      </c>
      <c r="B8681" s="9">
        <f t="shared" si="135"/>
        <v>-1.080449905143942</v>
      </c>
      <c r="C8681" s="9">
        <f>(Sheet8!A8682-Sheet8!A8681)/Sheet8!A8681</f>
        <v>12.189709200300829</v>
      </c>
    </row>
    <row r="8682" spans="1:3" x14ac:dyDescent="0.25">
      <c r="A8682" s="2">
        <v>2104.5500000000002</v>
      </c>
      <c r="B8682" s="9">
        <f t="shared" si="135"/>
        <v>-1.1776368013812593</v>
      </c>
      <c r="C8682" s="9">
        <f>(Sheet8!A8683-Sheet8!A8682)/Sheet8!A8682</f>
        <v>-0.98066094889643873</v>
      </c>
    </row>
    <row r="8683" spans="1:3" x14ac:dyDescent="0.25">
      <c r="A8683" s="2">
        <v>40.700000000000003</v>
      </c>
      <c r="B8683" s="9">
        <f t="shared" si="135"/>
        <v>-6.1206663142787088</v>
      </c>
      <c r="C8683" s="9">
        <f>(Sheet8!A8684-Sheet8!A8683)/Sheet8!A8683</f>
        <v>0.17420147420147411</v>
      </c>
    </row>
    <row r="8684" spans="1:3" x14ac:dyDescent="0.25">
      <c r="A8684" s="2">
        <v>47.79</v>
      </c>
      <c r="B8684" s="9">
        <f t="shared" si="135"/>
        <v>-4.4869605420355807</v>
      </c>
      <c r="C8684" s="9">
        <f>(Sheet8!A8685-Sheet8!A8684)/Sheet8!A8684</f>
        <v>-0.89202762084118004</v>
      </c>
    </row>
    <row r="8685" spans="1:3" x14ac:dyDescent="0.25">
      <c r="A8685" s="2">
        <v>5.16</v>
      </c>
      <c r="B8685" s="9">
        <f t="shared" si="135"/>
        <v>0.13910296236566244</v>
      </c>
      <c r="C8685" s="9">
        <f>(Sheet8!A8686-Sheet8!A8685)/Sheet8!A8685</f>
        <v>3.11046511627907</v>
      </c>
    </row>
    <row r="8686" spans="1:3" x14ac:dyDescent="0.25">
      <c r="A8686" s="2">
        <v>21.21</v>
      </c>
      <c r="B8686" s="9">
        <f t="shared" si="135"/>
        <v>-0.60353464925690326</v>
      </c>
      <c r="C8686" s="9">
        <f>(Sheet8!A8687-Sheet8!A8686)/Sheet8!A8686</f>
        <v>3.5431400282885432</v>
      </c>
    </row>
    <row r="8687" spans="1:3" x14ac:dyDescent="0.25">
      <c r="A8687" s="2">
        <v>96.36</v>
      </c>
      <c r="B8687" s="9">
        <f t="shared" si="135"/>
        <v>-1.6568878831507334</v>
      </c>
      <c r="C8687" s="9">
        <f>(Sheet8!A8688-Sheet8!A8687)/Sheet8!A8687</f>
        <v>1.4047322540473226</v>
      </c>
    </row>
    <row r="8688" spans="1:3" x14ac:dyDescent="0.25">
      <c r="A8688" s="2">
        <v>231.72</v>
      </c>
      <c r="B8688" s="9">
        <f t="shared" si="135"/>
        <v>-0.67185828000265468</v>
      </c>
      <c r="C8688" s="9">
        <f>(Sheet8!A8689-Sheet8!A8688)/Sheet8!A8688</f>
        <v>-0.92275159675470397</v>
      </c>
    </row>
    <row r="8689" spans="1:3" x14ac:dyDescent="0.25">
      <c r="A8689" s="2">
        <v>17.899999999999999</v>
      </c>
      <c r="B8689" s="9">
        <f t="shared" si="135"/>
        <v>0.18130854385466971</v>
      </c>
      <c r="C8689" s="9">
        <f>(Sheet8!A8690-Sheet8!A8689)/Sheet8!A8689</f>
        <v>-0.30279329608938538</v>
      </c>
    </row>
    <row r="8690" spans="1:3" x14ac:dyDescent="0.25">
      <c r="A8690" s="2">
        <v>12.48</v>
      </c>
      <c r="B8690" s="9">
        <f t="shared" si="135"/>
        <v>-88.846886871418462</v>
      </c>
      <c r="C8690" s="9">
        <f>(Sheet8!A8691-Sheet8!A8690)/Sheet8!A8690</f>
        <v>-0.3576923076923077</v>
      </c>
    </row>
    <row r="8691" spans="1:3" x14ac:dyDescent="0.25">
      <c r="A8691" s="2">
        <v>8.016</v>
      </c>
      <c r="B8691" s="9">
        <f t="shared" si="135"/>
        <v>-1.0015561148049208</v>
      </c>
      <c r="C8691" s="9">
        <f>(Sheet8!A8692-Sheet8!A8691)/Sheet8!A8691</f>
        <v>31.422155688622759</v>
      </c>
    </row>
    <row r="8692" spans="1:3" x14ac:dyDescent="0.25">
      <c r="A8692" s="2">
        <v>259.89600000000002</v>
      </c>
      <c r="B8692" s="9">
        <f t="shared" si="135"/>
        <v>-3.7114272212027797</v>
      </c>
      <c r="C8692" s="9">
        <f>(Sheet8!A8693-Sheet8!A8692)/Sheet8!A8692</f>
        <v>-4.8896481669591013E-2</v>
      </c>
    </row>
    <row r="8693" spans="1:3" x14ac:dyDescent="0.25">
      <c r="A8693" s="2">
        <v>247.18799999999999</v>
      </c>
      <c r="B8693" s="9">
        <f t="shared" si="135"/>
        <v>3.5812031315453408</v>
      </c>
      <c r="C8693" s="9">
        <f>(Sheet8!A8694-Sheet8!A8693)/Sheet8!A8693</f>
        <v>0.13257925141997182</v>
      </c>
    </row>
    <row r="8694" spans="1:3" x14ac:dyDescent="0.25">
      <c r="A8694" s="2">
        <v>279.95999999999998</v>
      </c>
      <c r="B8694" s="9">
        <f t="shared" si="135"/>
        <v>-2.5753100917431189</v>
      </c>
      <c r="C8694" s="9">
        <f>(Sheet8!A8695-Sheet8!A8694)/Sheet8!A8694</f>
        <v>0.60737248178311198</v>
      </c>
    </row>
    <row r="8695" spans="1:3" x14ac:dyDescent="0.25">
      <c r="A8695" s="2">
        <v>450</v>
      </c>
      <c r="B8695" s="9">
        <f t="shared" si="135"/>
        <v>-16.132316913717879</v>
      </c>
      <c r="C8695" s="9">
        <f>(Sheet8!A8696-Sheet8!A8695)/Sheet8!A8695</f>
        <v>-0.95679999999999998</v>
      </c>
    </row>
    <row r="8696" spans="1:3" x14ac:dyDescent="0.25">
      <c r="A8696" s="2">
        <v>19.440000000000001</v>
      </c>
      <c r="B8696" s="9">
        <f t="shared" si="135"/>
        <v>-1.0139849966499002</v>
      </c>
      <c r="C8696" s="9">
        <f>(Sheet8!A8697-Sheet8!A8696)/Sheet8!A8696</f>
        <v>14.478600823045266</v>
      </c>
    </row>
    <row r="8697" spans="1:3" x14ac:dyDescent="0.25">
      <c r="A8697" s="2">
        <v>300.904</v>
      </c>
      <c r="B8697" s="9">
        <f t="shared" si="135"/>
        <v>3.297247446208206</v>
      </c>
      <c r="C8697" s="9">
        <f>(Sheet8!A8698-Sheet8!A8697)/Sheet8!A8697</f>
        <v>-0.20248318400553</v>
      </c>
    </row>
    <row r="8698" spans="1:3" x14ac:dyDescent="0.25">
      <c r="A8698" s="2">
        <v>239.976</v>
      </c>
      <c r="B8698" s="9">
        <f t="shared" si="135"/>
        <v>-4.3109253290034992</v>
      </c>
      <c r="C8698" s="9">
        <f>(Sheet8!A8699-Sheet8!A8698)/Sheet8!A8698</f>
        <v>-0.87012034536787008</v>
      </c>
    </row>
    <row r="8699" spans="1:3" x14ac:dyDescent="0.25">
      <c r="A8699" s="2">
        <v>31.167999999999999</v>
      </c>
      <c r="B8699" s="9">
        <f t="shared" si="135"/>
        <v>5.0807276169357429</v>
      </c>
      <c r="C8699" s="9">
        <f>(Sheet8!A8700-Sheet8!A8699)/Sheet8!A8699</f>
        <v>2.8809034907597537</v>
      </c>
    </row>
    <row r="8700" spans="1:3" x14ac:dyDescent="0.25">
      <c r="A8700" s="2">
        <v>120.96</v>
      </c>
      <c r="B8700" s="9">
        <f t="shared" si="135"/>
        <v>-1.055131841890339</v>
      </c>
      <c r="C8700" s="9">
        <f>(Sheet8!A8701-Sheet8!A8700)/Sheet8!A8700</f>
        <v>17.517989417989419</v>
      </c>
    </row>
    <row r="8701" spans="1:3" x14ac:dyDescent="0.25">
      <c r="A8701" s="2">
        <v>2239.9360000000001</v>
      </c>
      <c r="B8701" s="9">
        <f t="shared" si="135"/>
        <v>-1.8943080124279699</v>
      </c>
      <c r="C8701" s="9">
        <f>(Sheet8!A8702-Sheet8!A8701)/Sheet8!A8701</f>
        <v>-0.96579902282922359</v>
      </c>
    </row>
    <row r="8702" spans="1:3" x14ac:dyDescent="0.25">
      <c r="A8702" s="2">
        <v>76.608000000000004</v>
      </c>
      <c r="B8702" s="9">
        <f t="shared" si="135"/>
        <v>-1.4169358053916519</v>
      </c>
      <c r="C8702" s="9">
        <f>(Sheet8!A8703-Sheet8!A8702)/Sheet8!A8702</f>
        <v>0.86372180451127822</v>
      </c>
    </row>
    <row r="8703" spans="1:3" x14ac:dyDescent="0.25">
      <c r="A8703" s="2">
        <v>142.77600000000001</v>
      </c>
      <c r="B8703" s="9">
        <f t="shared" si="135"/>
        <v>1.6689160794666325</v>
      </c>
      <c r="C8703" s="9">
        <f>(Sheet8!A8704-Sheet8!A8703)/Sheet8!A8703</f>
        <v>-0.36011654619824063</v>
      </c>
    </row>
    <row r="8704" spans="1:3" x14ac:dyDescent="0.25">
      <c r="A8704" s="2">
        <v>91.36</v>
      </c>
      <c r="B8704" s="9">
        <f t="shared" si="135"/>
        <v>-33.685187009166597</v>
      </c>
      <c r="C8704" s="9">
        <f>(Sheet8!A8705-Sheet8!A8704)/Sheet8!A8704</f>
        <v>-0.96112084063047276</v>
      </c>
    </row>
    <row r="8705" spans="1:3" x14ac:dyDescent="0.25">
      <c r="A8705" s="2">
        <v>3.552</v>
      </c>
      <c r="B8705" s="9">
        <f t="shared" si="135"/>
        <v>-1.0305303114657747</v>
      </c>
      <c r="C8705" s="9">
        <f>(Sheet8!A8706-Sheet8!A8705)/Sheet8!A8705</f>
        <v>31.414414414414409</v>
      </c>
    </row>
    <row r="8706" spans="1:3" x14ac:dyDescent="0.25">
      <c r="A8706" s="2">
        <v>115.136</v>
      </c>
      <c r="B8706" s="9">
        <f t="shared" si="135"/>
        <v>-38.202124626562032</v>
      </c>
      <c r="C8706" s="9">
        <f>(Sheet8!A8707-Sheet8!A8706)/Sheet8!A8706</f>
        <v>-0.95909185658699281</v>
      </c>
    </row>
    <row r="8707" spans="1:3" x14ac:dyDescent="0.25">
      <c r="A8707" s="2">
        <v>4.71</v>
      </c>
      <c r="B8707" s="9">
        <f t="shared" ref="B8707:B8770" si="136">(C8708-C8707)/C8707</f>
        <v>-1.0274556723610535</v>
      </c>
      <c r="C8707" s="9">
        <f>(Sheet8!A8708-Sheet8!A8707)/Sheet8!A8707</f>
        <v>35.680254777070061</v>
      </c>
    </row>
    <row r="8708" spans="1:3" x14ac:dyDescent="0.25">
      <c r="A8708" s="2">
        <v>172.76400000000001</v>
      </c>
      <c r="B8708" s="9">
        <f t="shared" si="136"/>
        <v>-23.169884685048594</v>
      </c>
      <c r="C8708" s="9">
        <f>(Sheet8!A8709-Sheet8!A8708)/Sheet8!A8708</f>
        <v>-0.97962538491815421</v>
      </c>
    </row>
    <row r="8709" spans="1:3" x14ac:dyDescent="0.25">
      <c r="A8709" s="2">
        <v>3.52</v>
      </c>
      <c r="B8709" s="9">
        <f t="shared" si="136"/>
        <v>-0.86986886110660255</v>
      </c>
      <c r="C8709" s="9">
        <f>(Sheet8!A8710-Sheet8!A8709)/Sheet8!A8709</f>
        <v>21.718181818181819</v>
      </c>
    </row>
    <row r="8710" spans="1:3" x14ac:dyDescent="0.25">
      <c r="A8710" s="2">
        <v>79.968000000000004</v>
      </c>
      <c r="B8710" s="9">
        <f t="shared" si="136"/>
        <v>-0.95497478170170647</v>
      </c>
      <c r="C8710" s="9">
        <f>(Sheet8!A8711-Sheet8!A8710)/Sheet8!A8710</f>
        <v>2.8262117346938771</v>
      </c>
    </row>
    <row r="8711" spans="1:3" x14ac:dyDescent="0.25">
      <c r="A8711" s="2">
        <v>305.97449999999998</v>
      </c>
      <c r="B8711" s="9">
        <f t="shared" si="136"/>
        <v>5.4124294476769013</v>
      </c>
      <c r="C8711" s="9">
        <f>(Sheet8!A8712-Sheet8!A8711)/Sheet8!A8711</f>
        <v>0.12725080031179084</v>
      </c>
    </row>
    <row r="8712" spans="1:3" x14ac:dyDescent="0.25">
      <c r="A8712" s="2">
        <v>344.91</v>
      </c>
      <c r="B8712" s="9">
        <f t="shared" si="136"/>
        <v>-1.5221202037420209</v>
      </c>
      <c r="C8712" s="9">
        <f>(Sheet8!A8713-Sheet8!A8712)/Sheet8!A8712</f>
        <v>0.81598677915978057</v>
      </c>
    </row>
    <row r="8713" spans="1:3" x14ac:dyDescent="0.25">
      <c r="A8713" s="2">
        <v>626.35199999999998</v>
      </c>
      <c r="B8713" s="9">
        <f t="shared" si="136"/>
        <v>0.87740311104332536</v>
      </c>
      <c r="C8713" s="9">
        <f>(Sheet8!A8714-Sheet8!A8713)/Sheet8!A8713</f>
        <v>-0.42604318338570002</v>
      </c>
    </row>
    <row r="8714" spans="1:3" x14ac:dyDescent="0.25">
      <c r="A8714" s="2">
        <v>359.49900000000002</v>
      </c>
      <c r="B8714" s="9">
        <f t="shared" si="136"/>
        <v>-0.26757331126838457</v>
      </c>
      <c r="C8714" s="9">
        <f>(Sheet8!A8715-Sheet8!A8714)/Sheet8!A8714</f>
        <v>-0.79985479792711522</v>
      </c>
    </row>
    <row r="8715" spans="1:3" x14ac:dyDescent="0.25">
      <c r="A8715" s="2">
        <v>71.951999999999998</v>
      </c>
      <c r="B8715" s="9">
        <f t="shared" si="136"/>
        <v>0.60248524674524007</v>
      </c>
      <c r="C8715" s="9">
        <f>(Sheet8!A8716-Sheet8!A8715)/Sheet8!A8715</f>
        <v>-0.58583500111185238</v>
      </c>
    </row>
    <row r="8716" spans="1:3" x14ac:dyDescent="0.25">
      <c r="A8716" s="2">
        <v>29.8</v>
      </c>
      <c r="B8716" s="9">
        <f t="shared" si="136"/>
        <v>-37.53444807328588</v>
      </c>
      <c r="C8716" s="9">
        <f>(Sheet8!A8717-Sheet8!A8716)/Sheet8!A8716</f>
        <v>-0.93879194630872476</v>
      </c>
    </row>
    <row r="8717" spans="1:3" x14ac:dyDescent="0.25">
      <c r="A8717" s="2">
        <v>1.8240000000000001</v>
      </c>
      <c r="B8717" s="9">
        <f t="shared" si="136"/>
        <v>-1.0259933366552603</v>
      </c>
      <c r="C8717" s="9">
        <f>(Sheet8!A8718-Sheet8!A8717)/Sheet8!A8717</f>
        <v>34.298245614035089</v>
      </c>
    </row>
    <row r="8718" spans="1:3" x14ac:dyDescent="0.25">
      <c r="A8718" s="2">
        <v>64.384</v>
      </c>
      <c r="B8718" s="9">
        <f t="shared" si="136"/>
        <v>-1.6873937840998439</v>
      </c>
      <c r="C8718" s="9">
        <f>(Sheet8!A8719-Sheet8!A8718)/Sheet8!A8718</f>
        <v>-0.89152584493041742</v>
      </c>
    </row>
    <row r="8719" spans="1:3" x14ac:dyDescent="0.25">
      <c r="A8719" s="2">
        <v>6.984</v>
      </c>
      <c r="B8719" s="9">
        <f t="shared" si="136"/>
        <v>-0.37881265930331337</v>
      </c>
      <c r="C8719" s="9">
        <f>(Sheet8!A8720-Sheet8!A8719)/Sheet8!A8719</f>
        <v>0.61282932416953029</v>
      </c>
    </row>
    <row r="8720" spans="1:3" x14ac:dyDescent="0.25">
      <c r="A8720" s="2">
        <v>11.263999999999999</v>
      </c>
      <c r="B8720" s="9">
        <f t="shared" si="136"/>
        <v>60.452306369387628</v>
      </c>
      <c r="C8720" s="9">
        <f>(Sheet8!A8721-Sheet8!A8720)/Sheet8!A8720</f>
        <v>0.38068181818181823</v>
      </c>
    </row>
    <row r="8721" spans="1:3" x14ac:dyDescent="0.25">
      <c r="A8721" s="2">
        <v>15.552</v>
      </c>
      <c r="B8721" s="9">
        <f t="shared" si="136"/>
        <v>-1.0351366744604662</v>
      </c>
      <c r="C8721" s="9">
        <f>(Sheet8!A8722-Sheet8!A8721)/Sheet8!A8721</f>
        <v>23.393775720164609</v>
      </c>
    </row>
    <row r="8722" spans="1:3" x14ac:dyDescent="0.25">
      <c r="A8722" s="2">
        <v>379.37200000000001</v>
      </c>
      <c r="B8722" s="9">
        <f t="shared" si="136"/>
        <v>0.18912245236190298</v>
      </c>
      <c r="C8722" s="9">
        <f>(Sheet8!A8723-Sheet8!A8722)/Sheet8!A8722</f>
        <v>-0.82197948188058156</v>
      </c>
    </row>
    <row r="8723" spans="1:3" x14ac:dyDescent="0.25">
      <c r="A8723" s="2">
        <v>67.536000000000001</v>
      </c>
      <c r="B8723" s="9">
        <f t="shared" si="136"/>
        <v>-25.089529892202851</v>
      </c>
      <c r="C8723" s="9">
        <f>(Sheet8!A8724-Sheet8!A8723)/Sheet8!A8723</f>
        <v>-0.97743425728500355</v>
      </c>
    </row>
    <row r="8724" spans="1:3" x14ac:dyDescent="0.25">
      <c r="A8724" s="2">
        <v>1.524</v>
      </c>
      <c r="B8724" s="9">
        <f t="shared" si="136"/>
        <v>-1.0136965427712659</v>
      </c>
      <c r="C8724" s="9">
        <f>(Sheet8!A8725-Sheet8!A8724)/Sheet8!A8724</f>
        <v>23.545931758530184</v>
      </c>
    </row>
    <row r="8725" spans="1:3" x14ac:dyDescent="0.25">
      <c r="A8725" s="2">
        <v>37.408000000000001</v>
      </c>
      <c r="B8725" s="9">
        <f t="shared" si="136"/>
        <v>-3.5516965075154738</v>
      </c>
      <c r="C8725" s="9">
        <f>(Sheet8!A8726-Sheet8!A8725)/Sheet8!A8725</f>
        <v>-0.32249786142001707</v>
      </c>
    </row>
    <row r="8726" spans="1:3" x14ac:dyDescent="0.25">
      <c r="A8726" s="2">
        <v>25.344000000000001</v>
      </c>
      <c r="B8726" s="9">
        <f t="shared" si="136"/>
        <v>-2.0908301824757518</v>
      </c>
      <c r="C8726" s="9">
        <f>(Sheet8!A8727-Sheet8!A8726)/Sheet8!A8726</f>
        <v>0.82291666666666674</v>
      </c>
    </row>
    <row r="8727" spans="1:3" x14ac:dyDescent="0.25">
      <c r="A8727" s="2">
        <v>46.2</v>
      </c>
      <c r="B8727" s="9">
        <f t="shared" si="136"/>
        <v>-12.456717663094567</v>
      </c>
      <c r="C8727" s="9">
        <f>(Sheet8!A8728-Sheet8!A8727)/Sheet8!A8727</f>
        <v>-0.89766233766233761</v>
      </c>
    </row>
    <row r="8728" spans="1:3" x14ac:dyDescent="0.25">
      <c r="A8728" s="2">
        <v>4.7279999999999998</v>
      </c>
      <c r="B8728" s="9">
        <f t="shared" si="136"/>
        <v>-0.85829419229429615</v>
      </c>
      <c r="C8728" s="9">
        <f>(Sheet8!A8729-Sheet8!A8728)/Sheet8!A8728</f>
        <v>10.284263959390863</v>
      </c>
    </row>
    <row r="8729" spans="1:3" x14ac:dyDescent="0.25">
      <c r="A8729" s="2">
        <v>53.351999999999997</v>
      </c>
      <c r="B8729" s="9">
        <f t="shared" si="136"/>
        <v>-1.5683567535017364</v>
      </c>
      <c r="C8729" s="9">
        <f>(Sheet8!A8730-Sheet8!A8729)/Sheet8!A8729</f>
        <v>1.4573399310241417</v>
      </c>
    </row>
    <row r="8730" spans="1:3" x14ac:dyDescent="0.25">
      <c r="A8730" s="2">
        <v>131.10400000000001</v>
      </c>
      <c r="B8730" s="9">
        <f t="shared" si="136"/>
        <v>-3.6939187955903408</v>
      </c>
      <c r="C8730" s="9">
        <f>(Sheet8!A8731-Sheet8!A8730)/Sheet8!A8730</f>
        <v>-0.8282889919453259</v>
      </c>
    </row>
    <row r="8731" spans="1:3" x14ac:dyDescent="0.25">
      <c r="A8731" s="2">
        <v>22.512</v>
      </c>
      <c r="B8731" s="9">
        <f t="shared" si="136"/>
        <v>-1.124164569239376</v>
      </c>
      <c r="C8731" s="9">
        <f>(Sheet8!A8732-Sheet8!A8731)/Sheet8!A8731</f>
        <v>2.2313432835820897</v>
      </c>
    </row>
    <row r="8732" spans="1:3" x14ac:dyDescent="0.25">
      <c r="A8732" s="2">
        <v>72.744</v>
      </c>
      <c r="B8732" s="9">
        <f t="shared" si="136"/>
        <v>1.2751827471538186</v>
      </c>
      <c r="C8732" s="9">
        <f>(Sheet8!A8733-Sheet8!A8732)/Sheet8!A8732</f>
        <v>-0.2770537776311448</v>
      </c>
    </row>
    <row r="8733" spans="1:3" x14ac:dyDescent="0.25">
      <c r="A8733" s="2">
        <v>52.59</v>
      </c>
      <c r="B8733" s="9">
        <f t="shared" si="136"/>
        <v>-9.720442992011618</v>
      </c>
      <c r="C8733" s="9">
        <f>(Sheet8!A8734-Sheet8!A8733)/Sheet8!A8733</f>
        <v>-0.63034797490017125</v>
      </c>
    </row>
    <row r="8734" spans="1:3" x14ac:dyDescent="0.25">
      <c r="A8734" s="2">
        <v>19.440000000000001</v>
      </c>
      <c r="B8734" s="9">
        <f t="shared" si="136"/>
        <v>0.67249976993895755</v>
      </c>
      <c r="C8734" s="9">
        <f>(Sheet8!A8735-Sheet8!A8734)/Sheet8!A8734</f>
        <v>5.4969135802469129</v>
      </c>
    </row>
    <row r="8735" spans="1:3" x14ac:dyDescent="0.25">
      <c r="A8735" s="2">
        <v>126.3</v>
      </c>
      <c r="B8735" s="9">
        <f t="shared" si="136"/>
        <v>-1.103283267211765</v>
      </c>
      <c r="C8735" s="9">
        <f>(Sheet8!A8736-Sheet8!A8735)/Sheet8!A8735</f>
        <v>9.1935866983372936</v>
      </c>
    </row>
    <row r="8736" spans="1:3" x14ac:dyDescent="0.25">
      <c r="A8736" s="2">
        <v>1287.45</v>
      </c>
      <c r="B8736" s="9">
        <f t="shared" si="136"/>
        <v>-8.6269783385355758</v>
      </c>
      <c r="C8736" s="9">
        <f>(Sheet8!A8737-Sheet8!A8736)/Sheet8!A8736</f>
        <v>-0.94954367159889697</v>
      </c>
    </row>
    <row r="8737" spans="1:3" x14ac:dyDescent="0.25">
      <c r="A8737" s="2">
        <v>64.959999999999994</v>
      </c>
      <c r="B8737" s="9">
        <f t="shared" si="136"/>
        <v>-1.1359915965481275</v>
      </c>
      <c r="C8737" s="9">
        <f>(Sheet8!A8738-Sheet8!A8737)/Sheet8!A8737</f>
        <v>7.2421490147783256</v>
      </c>
    </row>
    <row r="8738" spans="1:3" x14ac:dyDescent="0.25">
      <c r="A8738" s="2">
        <v>535.41</v>
      </c>
      <c r="B8738" s="9">
        <f t="shared" si="136"/>
        <v>-1.6453183137054106</v>
      </c>
      <c r="C8738" s="9">
        <f>(Sheet8!A8739-Sheet8!A8738)/Sheet8!A8738</f>
        <v>-0.98487140695915276</v>
      </c>
    </row>
    <row r="8739" spans="1:3" x14ac:dyDescent="0.25">
      <c r="A8739" s="2">
        <v>8.1</v>
      </c>
      <c r="B8739" s="9">
        <f t="shared" si="136"/>
        <v>7.4015848282152641</v>
      </c>
      <c r="C8739" s="9">
        <f>(Sheet8!A8740-Sheet8!A8739)/Sheet8!A8739</f>
        <v>0.63555555555555554</v>
      </c>
    </row>
    <row r="8740" spans="1:3" x14ac:dyDescent="0.25">
      <c r="A8740" s="2">
        <v>13.247999999999999</v>
      </c>
      <c r="B8740" s="9">
        <f t="shared" si="136"/>
        <v>-1.024055199452339</v>
      </c>
      <c r="C8740" s="9">
        <f>(Sheet8!A8741-Sheet8!A8740)/Sheet8!A8740</f>
        <v>5.3396739130434785</v>
      </c>
    </row>
    <row r="8741" spans="1:3" x14ac:dyDescent="0.25">
      <c r="A8741" s="2">
        <v>83.988</v>
      </c>
      <c r="B8741" s="9">
        <f t="shared" si="136"/>
        <v>5.6430450956436138</v>
      </c>
      <c r="C8741" s="9">
        <f>(Sheet8!A8742-Sheet8!A8741)/Sheet8!A8741</f>
        <v>-0.12844692098871263</v>
      </c>
    </row>
    <row r="8742" spans="1:3" x14ac:dyDescent="0.25">
      <c r="A8742" s="2">
        <v>73.2</v>
      </c>
      <c r="B8742" s="9">
        <f t="shared" si="136"/>
        <v>-1.031863073931562</v>
      </c>
      <c r="C8742" s="9">
        <f>(Sheet8!A8743-Sheet8!A8742)/Sheet8!A8742</f>
        <v>-0.8532786885245901</v>
      </c>
    </row>
    <row r="8743" spans="1:3" x14ac:dyDescent="0.25">
      <c r="A8743" s="2">
        <v>10.74</v>
      </c>
      <c r="B8743" s="9">
        <f t="shared" si="136"/>
        <v>139.05518193648373</v>
      </c>
      <c r="C8743" s="9">
        <f>(Sheet8!A8744-Sheet8!A8743)/Sheet8!A8743</f>
        <v>2.718808193668527E-2</v>
      </c>
    </row>
    <row r="8744" spans="1:3" x14ac:dyDescent="0.25">
      <c r="A8744" s="2">
        <v>11.032</v>
      </c>
      <c r="B8744" s="9">
        <f t="shared" si="136"/>
        <v>-1.177850487718636</v>
      </c>
      <c r="C8744" s="9">
        <f>(Sheet8!A8745-Sheet8!A8744)/Sheet8!A8744</f>
        <v>3.8078317621464826</v>
      </c>
    </row>
    <row r="8745" spans="1:3" x14ac:dyDescent="0.25">
      <c r="A8745" s="2">
        <v>53.04</v>
      </c>
      <c r="B8745" s="9">
        <f t="shared" si="136"/>
        <v>-4.6932617655017363</v>
      </c>
      <c r="C8745" s="9">
        <f>(Sheet8!A8746-Sheet8!A8745)/Sheet8!A8745</f>
        <v>-0.6772247360482655</v>
      </c>
    </row>
    <row r="8746" spans="1:3" x14ac:dyDescent="0.25">
      <c r="A8746" s="2">
        <v>17.12</v>
      </c>
      <c r="B8746" s="9">
        <f t="shared" si="136"/>
        <v>4.8024047712669502E-3</v>
      </c>
      <c r="C8746" s="9">
        <f>(Sheet8!A8747-Sheet8!A8746)/Sheet8!A8746</f>
        <v>2.5011682242990649</v>
      </c>
    </row>
    <row r="8747" spans="1:3" x14ac:dyDescent="0.25">
      <c r="A8747" s="2">
        <v>59.94</v>
      </c>
      <c r="B8747" s="9">
        <f t="shared" si="136"/>
        <v>-1.3394016914162725</v>
      </c>
      <c r="C8747" s="9">
        <f>(Sheet8!A8748-Sheet8!A8747)/Sheet8!A8747</f>
        <v>2.51317984651318</v>
      </c>
    </row>
    <row r="8748" spans="1:3" x14ac:dyDescent="0.25">
      <c r="A8748" s="2">
        <v>210.58</v>
      </c>
      <c r="B8748" s="9">
        <f t="shared" si="136"/>
        <v>-8.9151223354960951</v>
      </c>
      <c r="C8748" s="9">
        <f>(Sheet8!A8749-Sheet8!A8748)/Sheet8!A8748</f>
        <v>-0.85297749073986129</v>
      </c>
    </row>
    <row r="8749" spans="1:3" x14ac:dyDescent="0.25">
      <c r="A8749" s="2">
        <v>30.96</v>
      </c>
      <c r="B8749" s="9">
        <f t="shared" si="136"/>
        <v>0.73456033270150267</v>
      </c>
      <c r="C8749" s="9">
        <f>(Sheet8!A8750-Sheet8!A8749)/Sheet8!A8749</f>
        <v>6.7514211886304905</v>
      </c>
    </row>
    <row r="8750" spans="1:3" x14ac:dyDescent="0.25">
      <c r="A8750" s="2">
        <v>239.98400000000001</v>
      </c>
      <c r="B8750" s="9">
        <f t="shared" si="136"/>
        <v>-1.0816410357570356</v>
      </c>
      <c r="C8750" s="9">
        <f>(Sheet8!A8751-Sheet8!A8750)/Sheet8!A8750</f>
        <v>11.710747383158878</v>
      </c>
    </row>
    <row r="8751" spans="1:3" x14ac:dyDescent="0.25">
      <c r="A8751" s="2">
        <v>3050.3760000000002</v>
      </c>
      <c r="B8751" s="9">
        <f t="shared" si="136"/>
        <v>-0.68201792205582246</v>
      </c>
      <c r="C8751" s="9">
        <f>(Sheet8!A8752-Sheet8!A8751)/Sheet8!A8751</f>
        <v>-0.95607754585008531</v>
      </c>
    </row>
    <row r="8752" spans="1:3" x14ac:dyDescent="0.25">
      <c r="A8752" s="2">
        <v>133.97999999999999</v>
      </c>
      <c r="B8752" s="9">
        <f t="shared" si="136"/>
        <v>-3.9712679970944884</v>
      </c>
      <c r="C8752" s="9">
        <f>(Sheet8!A8753-Sheet8!A8752)/Sheet8!A8752</f>
        <v>-0.30401552470517978</v>
      </c>
    </row>
    <row r="8753" spans="1:3" x14ac:dyDescent="0.25">
      <c r="A8753" s="2">
        <v>93.248000000000005</v>
      </c>
      <c r="B8753" s="9">
        <f t="shared" si="136"/>
        <v>-1.9965584861053132</v>
      </c>
      <c r="C8753" s="9">
        <f>(Sheet8!A8754-Sheet8!A8753)/Sheet8!A8753</f>
        <v>0.90331159917638959</v>
      </c>
    </row>
    <row r="8754" spans="1:3" x14ac:dyDescent="0.25">
      <c r="A8754" s="2">
        <v>177.48</v>
      </c>
      <c r="B8754" s="9">
        <f t="shared" si="136"/>
        <v>-0.19394860352389018</v>
      </c>
      <c r="C8754" s="9">
        <f>(Sheet8!A8755-Sheet8!A8754)/Sheet8!A8754</f>
        <v>-0.90020283975659232</v>
      </c>
    </row>
    <row r="8755" spans="1:3" x14ac:dyDescent="0.25">
      <c r="A8755" s="2">
        <v>17.712</v>
      </c>
      <c r="B8755" s="9">
        <f t="shared" si="136"/>
        <v>-1.3964311650586161</v>
      </c>
      <c r="C8755" s="9">
        <f>(Sheet8!A8756-Sheet8!A8755)/Sheet8!A8755</f>
        <v>-0.72560975609756095</v>
      </c>
    </row>
    <row r="8756" spans="1:3" x14ac:dyDescent="0.25">
      <c r="A8756" s="2">
        <v>4.8600000000000003</v>
      </c>
      <c r="B8756" s="9">
        <f t="shared" si="136"/>
        <v>16.45530184882664</v>
      </c>
      <c r="C8756" s="9">
        <f>(Sheet8!A8757-Sheet8!A8756)/Sheet8!A8756</f>
        <v>0.28765432098765426</v>
      </c>
    </row>
    <row r="8757" spans="1:3" x14ac:dyDescent="0.25">
      <c r="A8757" s="2">
        <v>6.258</v>
      </c>
      <c r="B8757" s="9">
        <f t="shared" si="136"/>
        <v>-0.92515649913829701</v>
      </c>
      <c r="C8757" s="9">
        <f>(Sheet8!A8758-Sheet8!A8757)/Sheet8!A8757</f>
        <v>5.0210930009587731</v>
      </c>
    </row>
    <row r="8758" spans="1:3" x14ac:dyDescent="0.25">
      <c r="A8758" s="2">
        <v>37.68</v>
      </c>
      <c r="B8758" s="9">
        <f t="shared" si="136"/>
        <v>-2.2535114563716254</v>
      </c>
      <c r="C8758" s="9">
        <f>(Sheet8!A8759-Sheet8!A8758)/Sheet8!A8758</f>
        <v>0.37579617834394913</v>
      </c>
    </row>
    <row r="8759" spans="1:3" x14ac:dyDescent="0.25">
      <c r="A8759" s="2">
        <v>51.84</v>
      </c>
      <c r="B8759" s="9">
        <f t="shared" si="136"/>
        <v>0.70478335905031764</v>
      </c>
      <c r="C8759" s="9">
        <f>(Sheet8!A8760-Sheet8!A8759)/Sheet8!A8759</f>
        <v>-0.47106481481481483</v>
      </c>
    </row>
    <row r="8760" spans="1:3" x14ac:dyDescent="0.25">
      <c r="A8760" s="2">
        <v>27.42</v>
      </c>
      <c r="B8760" s="9">
        <f t="shared" si="136"/>
        <v>-292.84308709254208</v>
      </c>
      <c r="C8760" s="9">
        <f>(Sheet8!A8761-Sheet8!A8760)/Sheet8!A8760</f>
        <v>-0.80306345733041584</v>
      </c>
    </row>
    <row r="8761" spans="1:3" x14ac:dyDescent="0.25">
      <c r="A8761" s="2">
        <v>5.4</v>
      </c>
      <c r="B8761" s="9">
        <f t="shared" si="136"/>
        <v>-1.0038459441159904</v>
      </c>
      <c r="C8761" s="9">
        <f>(Sheet8!A8762-Sheet8!A8761)/Sheet8!A8761</f>
        <v>234.3685185185185</v>
      </c>
    </row>
    <row r="8762" spans="1:3" x14ac:dyDescent="0.25">
      <c r="A8762" s="2">
        <v>1270.99</v>
      </c>
      <c r="B8762" s="9">
        <f t="shared" si="136"/>
        <v>-1.4739705144413936E-2</v>
      </c>
      <c r="C8762" s="9">
        <f>(Sheet8!A8763-Sheet8!A8762)/Sheet8!A8762</f>
        <v>-0.90136822476966783</v>
      </c>
    </row>
    <row r="8763" spans="1:3" x14ac:dyDescent="0.25">
      <c r="A8763" s="2">
        <v>125.36</v>
      </c>
      <c r="B8763" s="9">
        <f t="shared" si="136"/>
        <v>-2.1179959229427086</v>
      </c>
      <c r="C8763" s="9">
        <f>(Sheet8!A8764-Sheet8!A8763)/Sheet8!A8763</f>
        <v>-0.8880823229100191</v>
      </c>
    </row>
    <row r="8764" spans="1:3" x14ac:dyDescent="0.25">
      <c r="A8764" s="2">
        <v>14.03</v>
      </c>
      <c r="B8764" s="9">
        <f t="shared" si="136"/>
        <v>-1.8146764889232592</v>
      </c>
      <c r="C8764" s="9">
        <f>(Sheet8!A8765-Sheet8!A8764)/Sheet8!A8764</f>
        <v>0.99287241625089107</v>
      </c>
    </row>
    <row r="8765" spans="1:3" x14ac:dyDescent="0.25">
      <c r="A8765" s="2">
        <v>27.96</v>
      </c>
      <c r="B8765" s="9">
        <f t="shared" si="136"/>
        <v>-0.15606353617490865</v>
      </c>
      <c r="C8765" s="9">
        <f>(Sheet8!A8766-Sheet8!A8765)/Sheet8!A8765</f>
        <v>-0.80886981402002855</v>
      </c>
    </row>
    <row r="8766" spans="1:3" x14ac:dyDescent="0.25">
      <c r="A8766" s="2">
        <v>5.3440000000000003</v>
      </c>
      <c r="B8766" s="9">
        <f t="shared" si="136"/>
        <v>-20.772860807679574</v>
      </c>
      <c r="C8766" s="9">
        <f>(Sheet8!A8767-Sheet8!A8766)/Sheet8!A8766</f>
        <v>-0.68263473053892221</v>
      </c>
    </row>
    <row r="8767" spans="1:3" x14ac:dyDescent="0.25">
      <c r="A8767" s="2">
        <v>1.696</v>
      </c>
      <c r="B8767" s="9">
        <f t="shared" si="136"/>
        <v>-1.0500421824994093</v>
      </c>
      <c r="C8767" s="9">
        <f>(Sheet8!A8768-Sheet8!A8767)/Sheet8!A8767</f>
        <v>13.497641509433961</v>
      </c>
    </row>
    <row r="8768" spans="1:3" x14ac:dyDescent="0.25">
      <c r="A8768" s="2">
        <v>24.588000000000001</v>
      </c>
      <c r="B8768" s="9">
        <f t="shared" si="136"/>
        <v>-52.950774696857735</v>
      </c>
      <c r="C8768" s="9">
        <f>(Sheet8!A8769-Sheet8!A8768)/Sheet8!A8768</f>
        <v>-0.67545143972669597</v>
      </c>
    </row>
    <row r="8769" spans="1:3" x14ac:dyDescent="0.25">
      <c r="A8769" s="2">
        <v>7.98</v>
      </c>
      <c r="B8769" s="9">
        <f t="shared" si="136"/>
        <v>-1.0139568780801371</v>
      </c>
      <c r="C8769" s="9">
        <f>(Sheet8!A8770-Sheet8!A8769)/Sheet8!A8769</f>
        <v>35.090225563909769</v>
      </c>
    </row>
    <row r="8770" spans="1:3" x14ac:dyDescent="0.25">
      <c r="A8770" s="2">
        <v>288</v>
      </c>
      <c r="B8770" s="9">
        <f t="shared" si="136"/>
        <v>-0.11329402848213627</v>
      </c>
      <c r="C8770" s="9">
        <f>(Sheet8!A8771-Sheet8!A8770)/Sheet8!A8770</f>
        <v>-0.48975000000000002</v>
      </c>
    </row>
    <row r="8771" spans="1:3" x14ac:dyDescent="0.25">
      <c r="A8771" s="2">
        <v>146.952</v>
      </c>
      <c r="B8771" s="9">
        <f t="shared" ref="B8771:B8834" si="137">(C8772-C8771)/C8771</f>
        <v>-24.810990083788813</v>
      </c>
      <c r="C8771" s="9">
        <f>(Sheet8!A8772-Sheet8!A8771)/Sheet8!A8771</f>
        <v>-0.43426424955087378</v>
      </c>
    </row>
    <row r="8772" spans="1:3" x14ac:dyDescent="0.25">
      <c r="A8772" s="2">
        <v>83.135999999999996</v>
      </c>
      <c r="B8772" s="9">
        <f t="shared" si="137"/>
        <v>-1.0890824355710986</v>
      </c>
      <c r="C8772" s="9">
        <f>(Sheet8!A8773-Sheet8!A8772)/Sheet8!A8772</f>
        <v>10.340261739799846</v>
      </c>
    </row>
    <row r="8773" spans="1:3" x14ac:dyDescent="0.25">
      <c r="A8773" s="2">
        <v>942.78399999999999</v>
      </c>
      <c r="B8773" s="9">
        <f t="shared" si="137"/>
        <v>-0.30685952541486333</v>
      </c>
      <c r="C8773" s="9">
        <f>(Sheet8!A8774-Sheet8!A8773)/Sheet8!A8773</f>
        <v>-0.92113570022401736</v>
      </c>
    </row>
    <row r="8774" spans="1:3" x14ac:dyDescent="0.25">
      <c r="A8774" s="2">
        <v>74.352000000000004</v>
      </c>
      <c r="B8774" s="9">
        <f t="shared" si="137"/>
        <v>-6.8653401704463574E-2</v>
      </c>
      <c r="C8774" s="9">
        <f>(Sheet8!A8775-Sheet8!A8774)/Sheet8!A8774</f>
        <v>-0.6384764364105876</v>
      </c>
    </row>
    <row r="8775" spans="1:3" x14ac:dyDescent="0.25">
      <c r="A8775" s="2">
        <v>26.88</v>
      </c>
      <c r="B8775" s="9">
        <f t="shared" si="137"/>
        <v>0.13593769981435186</v>
      </c>
      <c r="C8775" s="9">
        <f>(Sheet8!A8776-Sheet8!A8775)/Sheet8!A8775</f>
        <v>-0.59464285714285714</v>
      </c>
    </row>
    <row r="8776" spans="1:3" x14ac:dyDescent="0.25">
      <c r="A8776" s="2">
        <v>10.896000000000001</v>
      </c>
      <c r="B8776" s="9">
        <f t="shared" si="137"/>
        <v>-220.75999286838481</v>
      </c>
      <c r="C8776" s="9">
        <f>(Sheet8!A8777-Sheet8!A8776)/Sheet8!A8776</f>
        <v>-0.67547723935389137</v>
      </c>
    </row>
    <row r="8777" spans="1:3" x14ac:dyDescent="0.25">
      <c r="A8777" s="2">
        <v>3.536</v>
      </c>
      <c r="B8777" s="9">
        <f t="shared" si="137"/>
        <v>-1.0062078996440791</v>
      </c>
      <c r="C8777" s="9">
        <f>(Sheet8!A8778-Sheet8!A8777)/Sheet8!A8777</f>
        <v>148.44287330316743</v>
      </c>
    </row>
    <row r="8778" spans="1:3" x14ac:dyDescent="0.25">
      <c r="A8778" s="2">
        <v>528.42999999999995</v>
      </c>
      <c r="B8778" s="9">
        <f t="shared" si="137"/>
        <v>-7.450077775454206</v>
      </c>
      <c r="C8778" s="9">
        <f>(Sheet8!A8779-Sheet8!A8778)/Sheet8!A8778</f>
        <v>-0.92151846034479501</v>
      </c>
    </row>
    <row r="8779" spans="1:3" x14ac:dyDescent="0.25">
      <c r="A8779" s="2">
        <v>41.472000000000001</v>
      </c>
      <c r="B8779" s="9">
        <f t="shared" si="137"/>
        <v>-1.1511207620269592</v>
      </c>
      <c r="C8779" s="9">
        <f>(Sheet8!A8780-Sheet8!A8779)/Sheet8!A8779</f>
        <v>5.9438657407407405</v>
      </c>
    </row>
    <row r="8780" spans="1:3" x14ac:dyDescent="0.25">
      <c r="A8780" s="2">
        <v>287.976</v>
      </c>
      <c r="B8780" s="9">
        <f t="shared" si="137"/>
        <v>-1.9886760611384846</v>
      </c>
      <c r="C8780" s="9">
        <f>(Sheet8!A8781-Sheet8!A8780)/Sheet8!A8780</f>
        <v>-0.89824152012667735</v>
      </c>
    </row>
    <row r="8781" spans="1:3" x14ac:dyDescent="0.25">
      <c r="A8781" s="2">
        <v>29.303999999999998</v>
      </c>
      <c r="B8781" s="9">
        <f t="shared" si="137"/>
        <v>22.866231384581241</v>
      </c>
      <c r="C8781" s="9">
        <f>(Sheet8!A8782-Sheet8!A8781)/Sheet8!A8781</f>
        <v>0.88806988806988829</v>
      </c>
    </row>
    <row r="8782" spans="1:3" x14ac:dyDescent="0.25">
      <c r="A8782" s="2">
        <v>55.328000000000003</v>
      </c>
      <c r="B8782" s="9">
        <f t="shared" si="137"/>
        <v>-1.046396795104412</v>
      </c>
      <c r="C8782" s="9">
        <f>(Sheet8!A8783-Sheet8!A8782)/Sheet8!A8782</f>
        <v>21.194881434355118</v>
      </c>
    </row>
    <row r="8783" spans="1:3" x14ac:dyDescent="0.25">
      <c r="A8783" s="2">
        <v>1227.9983999999999</v>
      </c>
      <c r="B8783" s="9">
        <f t="shared" si="137"/>
        <v>-56.187400563909577</v>
      </c>
      <c r="C8783" s="9">
        <f>(Sheet8!A8784-Sheet8!A8783)/Sheet8!A8783</f>
        <v>-0.98337457117207971</v>
      </c>
    </row>
    <row r="8784" spans="1:3" x14ac:dyDescent="0.25">
      <c r="A8784" s="2">
        <v>20.416</v>
      </c>
      <c r="B8784" s="9">
        <f t="shared" si="137"/>
        <v>-1.0183511772783069</v>
      </c>
      <c r="C8784" s="9">
        <f>(Sheet8!A8785-Sheet8!A8784)/Sheet8!A8784</f>
        <v>54.269886363636374</v>
      </c>
    </row>
    <row r="8785" spans="1:3" x14ac:dyDescent="0.25">
      <c r="A8785" s="2">
        <v>1128.3900000000001</v>
      </c>
      <c r="B8785" s="9">
        <f t="shared" si="137"/>
        <v>-42.696316684419223</v>
      </c>
      <c r="C8785" s="9">
        <f>(Sheet8!A8786-Sheet8!A8785)/Sheet8!A8785</f>
        <v>-0.99591630553266164</v>
      </c>
    </row>
    <row r="8786" spans="1:3" x14ac:dyDescent="0.25">
      <c r="A8786" s="2">
        <v>4.6079999999999997</v>
      </c>
      <c r="B8786" s="9">
        <f t="shared" si="137"/>
        <v>-1.0221701088694244</v>
      </c>
      <c r="C8786" s="9">
        <f>(Sheet8!A8787-Sheet8!A8786)/Sheet8!A8786</f>
        <v>41.526041666666671</v>
      </c>
    </row>
    <row r="8787" spans="1:3" x14ac:dyDescent="0.25">
      <c r="A8787" s="2">
        <v>195.96</v>
      </c>
      <c r="B8787" s="9">
        <f t="shared" si="137"/>
        <v>-18.908966014482399</v>
      </c>
      <c r="C8787" s="9">
        <f>(Sheet8!A8788-Sheet8!A8787)/Sheet8!A8787</f>
        <v>-0.92063686466625849</v>
      </c>
    </row>
    <row r="8788" spans="1:3" x14ac:dyDescent="0.25">
      <c r="A8788" s="2">
        <v>15.552</v>
      </c>
      <c r="B8788" s="9">
        <f t="shared" si="137"/>
        <v>-0.90491232721060544</v>
      </c>
      <c r="C8788" s="9">
        <f>(Sheet8!A8789-Sheet8!A8788)/Sheet8!A8788</f>
        <v>16.487654320987655</v>
      </c>
    </row>
    <row r="8789" spans="1:3" x14ac:dyDescent="0.25">
      <c r="A8789" s="2">
        <v>271.96800000000002</v>
      </c>
      <c r="B8789" s="9">
        <f t="shared" si="137"/>
        <v>-1.5668538398647316</v>
      </c>
      <c r="C8789" s="9">
        <f>(Sheet8!A8790-Sheet8!A8789)/Sheet8!A8789</f>
        <v>1.5677726791387219</v>
      </c>
    </row>
    <row r="8790" spans="1:3" x14ac:dyDescent="0.25">
      <c r="A8790" s="2">
        <v>698.35199999999998</v>
      </c>
      <c r="B8790" s="9">
        <f t="shared" si="137"/>
        <v>-0.54966011524851477</v>
      </c>
      <c r="C8790" s="9">
        <f>(Sheet8!A8791-Sheet8!A8790)/Sheet8!A8790</f>
        <v>-0.88869796320480221</v>
      </c>
    </row>
    <row r="8791" spans="1:3" x14ac:dyDescent="0.25">
      <c r="A8791" s="2">
        <v>77.727999999999994</v>
      </c>
      <c r="B8791" s="9">
        <f t="shared" si="137"/>
        <v>-27.311608458143112</v>
      </c>
      <c r="C8791" s="9">
        <f>(Sheet8!A8792-Sheet8!A8791)/Sheet8!A8791</f>
        <v>-0.40021613832853026</v>
      </c>
    </row>
    <row r="8792" spans="1:3" x14ac:dyDescent="0.25">
      <c r="A8792" s="2">
        <v>46.62</v>
      </c>
      <c r="B8792" s="9">
        <f t="shared" si="137"/>
        <v>-1.0923809791246957</v>
      </c>
      <c r="C8792" s="9">
        <f>(Sheet8!A8793-Sheet8!A8792)/Sheet8!A8792</f>
        <v>10.530330330330331</v>
      </c>
    </row>
    <row r="8793" spans="1:3" x14ac:dyDescent="0.25">
      <c r="A8793" s="2">
        <v>537.54399999999998</v>
      </c>
      <c r="B8793" s="9">
        <f t="shared" si="137"/>
        <v>-1.5575723883090686</v>
      </c>
      <c r="C8793" s="9">
        <f>(Sheet8!A8794-Sheet8!A8793)/Sheet8!A8793</f>
        <v>-0.97280222642239522</v>
      </c>
    </row>
    <row r="8794" spans="1:3" x14ac:dyDescent="0.25">
      <c r="A8794" s="2">
        <v>14.62</v>
      </c>
      <c r="B8794" s="9">
        <f t="shared" si="137"/>
        <v>44.88640068448143</v>
      </c>
      <c r="C8794" s="9">
        <f>(Sheet8!A8795-Sheet8!A8794)/Sheet8!A8794</f>
        <v>0.54240766073871427</v>
      </c>
    </row>
    <row r="8795" spans="1:3" x14ac:dyDescent="0.25">
      <c r="A8795" s="2">
        <v>22.55</v>
      </c>
      <c r="B8795" s="9">
        <f t="shared" si="137"/>
        <v>-1.0256452093686172</v>
      </c>
      <c r="C8795" s="9">
        <f>(Sheet8!A8796-Sheet8!A8795)/Sheet8!A8795</f>
        <v>24.889135254988911</v>
      </c>
    </row>
    <row r="8796" spans="1:3" x14ac:dyDescent="0.25">
      <c r="A8796" s="2">
        <v>583.79999999999995</v>
      </c>
      <c r="B8796" s="9">
        <f t="shared" si="137"/>
        <v>0.47054058796832932</v>
      </c>
      <c r="C8796" s="9">
        <f>(Sheet8!A8797-Sheet8!A8796)/Sheet8!A8796</f>
        <v>-0.63828708461801986</v>
      </c>
    </row>
    <row r="8797" spans="1:3" x14ac:dyDescent="0.25">
      <c r="A8797" s="2">
        <v>211.16800000000001</v>
      </c>
      <c r="B8797" s="9">
        <f t="shared" si="137"/>
        <v>-3.7144321764989612</v>
      </c>
      <c r="C8797" s="9">
        <f>(Sheet8!A8798-Sheet8!A8797)/Sheet8!A8797</f>
        <v>-0.93862706470677371</v>
      </c>
    </row>
    <row r="8798" spans="1:3" x14ac:dyDescent="0.25">
      <c r="A8798" s="2">
        <v>12.96</v>
      </c>
      <c r="B8798" s="9">
        <f t="shared" si="137"/>
        <v>9.659612624876539</v>
      </c>
      <c r="C8798" s="9">
        <f>(Sheet8!A8799-Sheet8!A8798)/Sheet8!A8798</f>
        <v>2.5478395061728389</v>
      </c>
    </row>
    <row r="8799" spans="1:3" x14ac:dyDescent="0.25">
      <c r="A8799" s="2">
        <v>45.98</v>
      </c>
      <c r="B8799" s="9">
        <f t="shared" si="137"/>
        <v>-0.98563250267612623</v>
      </c>
      <c r="C8799" s="9">
        <f>(Sheet8!A8800-Sheet8!A8799)/Sheet8!A8799</f>
        <v>27.158982166159202</v>
      </c>
    </row>
    <row r="8800" spans="1:3" x14ac:dyDescent="0.25">
      <c r="A8800" s="2">
        <v>1294.75</v>
      </c>
      <c r="B8800" s="9">
        <f t="shared" si="137"/>
        <v>-3.5475276792046837</v>
      </c>
      <c r="C8800" s="9">
        <f>(Sheet8!A8801-Sheet8!A8800)/Sheet8!A8800</f>
        <v>0.39020660359142695</v>
      </c>
    </row>
    <row r="8801" spans="1:3" x14ac:dyDescent="0.25">
      <c r="A8801" s="2">
        <v>1799.97</v>
      </c>
      <c r="B8801" s="9">
        <f t="shared" si="137"/>
        <v>-20.887174416788611</v>
      </c>
      <c r="C8801" s="9">
        <f>(Sheet8!A8802-Sheet8!A8801)/Sheet8!A8801</f>
        <v>-0.99406212325760979</v>
      </c>
    </row>
    <row r="8802" spans="1:3" x14ac:dyDescent="0.25">
      <c r="A8802" s="2">
        <v>10.688000000000001</v>
      </c>
      <c r="B8802" s="9">
        <f t="shared" si="137"/>
        <v>-0.97265937729876917</v>
      </c>
      <c r="C8802" s="9">
        <f>(Sheet8!A8803-Sheet8!A8802)/Sheet8!A8802</f>
        <v>19.769086826347305</v>
      </c>
    </row>
    <row r="8803" spans="1:3" x14ac:dyDescent="0.25">
      <c r="A8803" s="2">
        <v>221.98</v>
      </c>
      <c r="B8803" s="9">
        <f t="shared" si="137"/>
        <v>-2.6620219494608715</v>
      </c>
      <c r="C8803" s="9">
        <f>(Sheet8!A8804-Sheet8!A8803)/Sheet8!A8803</f>
        <v>0.54049914406703303</v>
      </c>
    </row>
    <row r="8804" spans="1:3" x14ac:dyDescent="0.25">
      <c r="A8804" s="2">
        <v>341.96</v>
      </c>
      <c r="B8804" s="9">
        <f t="shared" si="137"/>
        <v>-0.49191020691580983</v>
      </c>
      <c r="C8804" s="9">
        <f>(Sheet8!A8805-Sheet8!A8804)/Sheet8!A8804</f>
        <v>-0.89832144110422274</v>
      </c>
    </row>
    <row r="8805" spans="1:3" x14ac:dyDescent="0.25">
      <c r="A8805" s="2">
        <v>34.770000000000003</v>
      </c>
      <c r="B8805" s="9">
        <f t="shared" si="137"/>
        <v>-10.716584150988687</v>
      </c>
      <c r="C8805" s="9">
        <f>(Sheet8!A8806-Sheet8!A8805)/Sheet8!A8805</f>
        <v>-0.45642795513373607</v>
      </c>
    </row>
    <row r="8806" spans="1:3" x14ac:dyDescent="0.25">
      <c r="A8806" s="2">
        <v>18.899999999999999</v>
      </c>
      <c r="B8806" s="9">
        <f t="shared" si="137"/>
        <v>-1.1366245425778871</v>
      </c>
      <c r="C8806" s="9">
        <f>(Sheet8!A8807-Sheet8!A8806)/Sheet8!A8806</f>
        <v>4.4349206349206352</v>
      </c>
    </row>
    <row r="8807" spans="1:3" x14ac:dyDescent="0.25">
      <c r="A8807" s="2">
        <v>102.72</v>
      </c>
      <c r="B8807" s="9">
        <f t="shared" si="137"/>
        <v>-0.70653469420933368</v>
      </c>
      <c r="C8807" s="9">
        <f>(Sheet8!A8808-Sheet8!A8807)/Sheet8!A8807</f>
        <v>-0.60591900311526481</v>
      </c>
    </row>
    <row r="8808" spans="1:3" x14ac:dyDescent="0.25">
      <c r="A8808" s="2">
        <v>40.479999999999997</v>
      </c>
      <c r="B8808" s="9">
        <f t="shared" si="137"/>
        <v>-15.424951185036127</v>
      </c>
      <c r="C8808" s="9">
        <f>(Sheet8!A8809-Sheet8!A8808)/Sheet8!A8808</f>
        <v>-0.17781620553359687</v>
      </c>
    </row>
    <row r="8809" spans="1:3" x14ac:dyDescent="0.25">
      <c r="A8809" s="2">
        <v>33.281999999999996</v>
      </c>
      <c r="B8809" s="9">
        <f t="shared" si="137"/>
        <v>-1.3413660391521569</v>
      </c>
      <c r="C8809" s="9">
        <f>(Sheet8!A8810-Sheet8!A8809)/Sheet8!A8809</f>
        <v>2.5649900847304856</v>
      </c>
    </row>
    <row r="8810" spans="1:3" x14ac:dyDescent="0.25">
      <c r="A8810" s="2">
        <v>118.65</v>
      </c>
      <c r="B8810" s="9">
        <f t="shared" si="137"/>
        <v>-2.7610832908791116</v>
      </c>
      <c r="C8810" s="9">
        <f>(Sheet8!A8811-Sheet8!A8810)/Sheet8!A8810</f>
        <v>-0.87560050568900127</v>
      </c>
    </row>
    <row r="8811" spans="1:3" x14ac:dyDescent="0.25">
      <c r="A8811" s="2">
        <v>14.76</v>
      </c>
      <c r="B8811" s="9">
        <f t="shared" si="137"/>
        <v>1.9318285549405863</v>
      </c>
      <c r="C8811" s="9">
        <f>(Sheet8!A8812-Sheet8!A8811)/Sheet8!A8811</f>
        <v>1.5420054200542008</v>
      </c>
    </row>
    <row r="8812" spans="1:3" x14ac:dyDescent="0.25">
      <c r="A8812" s="2">
        <v>37.520000000000003</v>
      </c>
      <c r="B8812" s="9">
        <f t="shared" si="137"/>
        <v>-1.2063522409062963</v>
      </c>
      <c r="C8812" s="9">
        <f>(Sheet8!A8813-Sheet8!A8812)/Sheet8!A8812</f>
        <v>4.5208955223880594</v>
      </c>
    </row>
    <row r="8813" spans="1:3" x14ac:dyDescent="0.25">
      <c r="A8813" s="2">
        <v>207.14400000000001</v>
      </c>
      <c r="B8813" s="9">
        <f t="shared" si="137"/>
        <v>-20.468404237591894</v>
      </c>
      <c r="C8813" s="9">
        <f>(Sheet8!A8814-Sheet8!A8813)/Sheet8!A8813</f>
        <v>-0.93289692194801677</v>
      </c>
    </row>
    <row r="8814" spans="1:3" x14ac:dyDescent="0.25">
      <c r="A8814" s="2">
        <v>13.9</v>
      </c>
      <c r="B8814" s="9">
        <f t="shared" si="137"/>
        <v>-0.99139470885914271</v>
      </c>
      <c r="C8814" s="9">
        <f>(Sheet8!A8815-Sheet8!A8814)/Sheet8!A8814</f>
        <v>18.162014388489204</v>
      </c>
    </row>
    <row r="8815" spans="1:3" x14ac:dyDescent="0.25">
      <c r="A8815" s="2">
        <v>266.35199999999998</v>
      </c>
      <c r="B8815" s="9">
        <f t="shared" si="137"/>
        <v>-6.4821937107138581</v>
      </c>
      <c r="C8815" s="9">
        <f>(Sheet8!A8816-Sheet8!A8815)/Sheet8!A8815</f>
        <v>0.1562894215173907</v>
      </c>
    </row>
    <row r="8816" spans="1:3" x14ac:dyDescent="0.25">
      <c r="A8816" s="2">
        <v>307.98</v>
      </c>
      <c r="B8816" s="9">
        <f t="shared" si="137"/>
        <v>-0.18010381960878921</v>
      </c>
      <c r="C8816" s="9">
        <f>(Sheet8!A8817-Sheet8!A8816)/Sheet8!A8816</f>
        <v>-0.8568088836937463</v>
      </c>
    </row>
    <row r="8817" spans="1:3" x14ac:dyDescent="0.25">
      <c r="A8817" s="2">
        <v>44.1</v>
      </c>
      <c r="B8817" s="9">
        <f t="shared" si="137"/>
        <v>-1.3732345021965389</v>
      </c>
      <c r="C8817" s="9">
        <f>(Sheet8!A8818-Sheet8!A8817)/Sheet8!A8817</f>
        <v>-0.70249433106575976</v>
      </c>
    </row>
    <row r="8818" spans="1:3" x14ac:dyDescent="0.25">
      <c r="A8818" s="2">
        <v>13.12</v>
      </c>
      <c r="B8818" s="9">
        <f t="shared" si="137"/>
        <v>4.1405460060667361</v>
      </c>
      <c r="C8818" s="9">
        <f>(Sheet8!A8819-Sheet8!A8818)/Sheet8!A8818</f>
        <v>0.26219512195121947</v>
      </c>
    </row>
    <row r="8819" spans="1:3" x14ac:dyDescent="0.25">
      <c r="A8819" s="2">
        <v>16.559999999999999</v>
      </c>
      <c r="B8819" s="9">
        <f t="shared" si="137"/>
        <v>4.6606929510155295</v>
      </c>
      <c r="C8819" s="9">
        <f>(Sheet8!A8820-Sheet8!A8819)/Sheet8!A8819</f>
        <v>1.3478260869565222</v>
      </c>
    </row>
    <row r="8820" spans="1:3" x14ac:dyDescent="0.25">
      <c r="A8820" s="2">
        <v>38.880000000000003</v>
      </c>
      <c r="B8820" s="9">
        <f t="shared" si="137"/>
        <v>-0.75605858577440721</v>
      </c>
      <c r="C8820" s="9">
        <f>(Sheet8!A8821-Sheet8!A8820)/Sheet8!A8820</f>
        <v>7.6296296296296289</v>
      </c>
    </row>
    <row r="8821" spans="1:3" x14ac:dyDescent="0.25">
      <c r="A8821" s="2">
        <v>335.52</v>
      </c>
      <c r="B8821" s="9">
        <f t="shared" si="137"/>
        <v>-1.5350058917706277</v>
      </c>
      <c r="C8821" s="9">
        <f>(Sheet8!A8822-Sheet8!A8821)/Sheet8!A8821</f>
        <v>1.8611826418693374</v>
      </c>
    </row>
    <row r="8822" spans="1:3" x14ac:dyDescent="0.25">
      <c r="A8822" s="2">
        <v>959.98400000000004</v>
      </c>
      <c r="B8822" s="9">
        <f t="shared" si="137"/>
        <v>-13.755711884737973</v>
      </c>
      <c r="C8822" s="9">
        <f>(Sheet8!A8823-Sheet8!A8822)/Sheet8!A8822</f>
        <v>-0.99574367906131767</v>
      </c>
    </row>
    <row r="8823" spans="1:3" x14ac:dyDescent="0.25">
      <c r="A8823" s="2">
        <v>4.0860000000000003</v>
      </c>
      <c r="B8823" s="9">
        <f t="shared" si="137"/>
        <v>-1.0637006211901285</v>
      </c>
      <c r="C8823" s="9">
        <f>(Sheet8!A8824-Sheet8!A8823)/Sheet8!A8823</f>
        <v>12.701419481155163</v>
      </c>
    </row>
    <row r="8824" spans="1:3" x14ac:dyDescent="0.25">
      <c r="A8824" s="2">
        <v>55.984000000000002</v>
      </c>
      <c r="B8824" s="9">
        <f t="shared" si="137"/>
        <v>-0.78814774195868231</v>
      </c>
      <c r="C8824" s="9">
        <f>(Sheet8!A8825-Sheet8!A8824)/Sheet8!A8824</f>
        <v>-0.80908831094598455</v>
      </c>
    </row>
    <row r="8825" spans="1:3" x14ac:dyDescent="0.25">
      <c r="A8825" s="2">
        <v>10.688000000000001</v>
      </c>
      <c r="B8825" s="9">
        <f t="shared" si="137"/>
        <v>0.28064756630099008</v>
      </c>
      <c r="C8825" s="9">
        <f>(Sheet8!A8826-Sheet8!A8825)/Sheet8!A8825</f>
        <v>-0.17140718562874258</v>
      </c>
    </row>
    <row r="8826" spans="1:3" x14ac:dyDescent="0.25">
      <c r="A8826" s="2">
        <v>8.8559999999999999</v>
      </c>
      <c r="B8826" s="9">
        <f t="shared" si="137"/>
        <v>-14.055041152263376</v>
      </c>
      <c r="C8826" s="9">
        <f>(Sheet8!A8827-Sheet8!A8826)/Sheet8!A8826</f>
        <v>-0.21951219512195122</v>
      </c>
    </row>
    <row r="8827" spans="1:3" x14ac:dyDescent="0.25">
      <c r="A8827" s="2">
        <v>6.9119999999999999</v>
      </c>
      <c r="B8827" s="9">
        <f t="shared" si="137"/>
        <v>-0.91161328393294183</v>
      </c>
      <c r="C8827" s="9">
        <f>(Sheet8!A8828-Sheet8!A8827)/Sheet8!A8827</f>
        <v>2.8657407407407409</v>
      </c>
    </row>
    <row r="8828" spans="1:3" x14ac:dyDescent="0.25">
      <c r="A8828" s="2">
        <v>26.72</v>
      </c>
      <c r="B8828" s="9">
        <f t="shared" si="137"/>
        <v>-3.7030436928679289</v>
      </c>
      <c r="C8828" s="9">
        <f>(Sheet8!A8829-Sheet8!A8828)/Sheet8!A8828</f>
        <v>0.25329341317365273</v>
      </c>
    </row>
    <row r="8829" spans="1:3" x14ac:dyDescent="0.25">
      <c r="A8829" s="2">
        <v>33.488</v>
      </c>
      <c r="B8829" s="9">
        <f t="shared" si="137"/>
        <v>-52.974794613969422</v>
      </c>
      <c r="C8829" s="9">
        <f>(Sheet8!A8830-Sheet8!A8829)/Sheet8!A8829</f>
        <v>-0.6846631629240324</v>
      </c>
    </row>
    <row r="8830" spans="1:3" x14ac:dyDescent="0.25">
      <c r="A8830" s="2">
        <v>10.56</v>
      </c>
      <c r="B8830" s="9">
        <f t="shared" si="137"/>
        <v>-1.025669194398579</v>
      </c>
      <c r="C8830" s="9">
        <f>(Sheet8!A8831-Sheet8!A8830)/Sheet8!A8830</f>
        <v>35.585227272727266</v>
      </c>
    </row>
    <row r="8831" spans="1:3" x14ac:dyDescent="0.25">
      <c r="A8831" s="2">
        <v>386.34</v>
      </c>
      <c r="B8831" s="9">
        <f t="shared" si="137"/>
        <v>-1.2134515653620517</v>
      </c>
      <c r="C8831" s="9">
        <f>(Sheet8!A8832-Sheet8!A8831)/Sheet8!A8831</f>
        <v>-0.91344411658124969</v>
      </c>
    </row>
    <row r="8832" spans="1:3" x14ac:dyDescent="0.25">
      <c r="A8832" s="2">
        <v>33.44</v>
      </c>
      <c r="B8832" s="9">
        <f t="shared" si="137"/>
        <v>150.14505425671061</v>
      </c>
      <c r="C8832" s="9">
        <f>(Sheet8!A8833-Sheet8!A8832)/Sheet8!A8832</f>
        <v>0.19497607655502402</v>
      </c>
    </row>
    <row r="8833" spans="1:3" x14ac:dyDescent="0.25">
      <c r="A8833" s="2">
        <v>39.96</v>
      </c>
      <c r="B8833" s="9">
        <f t="shared" si="137"/>
        <v>-1.0335009351250624</v>
      </c>
      <c r="C8833" s="9">
        <f>(Sheet8!A8834-Sheet8!A8833)/Sheet8!A8833</f>
        <v>29.469669669669667</v>
      </c>
    </row>
    <row r="8834" spans="1:3" x14ac:dyDescent="0.25">
      <c r="A8834" s="2">
        <v>1217.568</v>
      </c>
      <c r="B8834" s="9">
        <f t="shared" si="137"/>
        <v>-5.8581460100891505</v>
      </c>
      <c r="C8834" s="9">
        <f>(Sheet8!A8835-Sheet8!A8834)/Sheet8!A8834</f>
        <v>-0.9872614917606245</v>
      </c>
    </row>
    <row r="8835" spans="1:3" x14ac:dyDescent="0.25">
      <c r="A8835" s="2">
        <v>15.51</v>
      </c>
      <c r="B8835" s="9">
        <f t="shared" ref="B8835:B8898" si="138">(C8836-C8835)/C8835</f>
        <v>-1.1753776395065481</v>
      </c>
      <c r="C8835" s="9">
        <f>(Sheet8!A8836-Sheet8!A8835)/Sheet8!A8835</f>
        <v>4.7962604771115407</v>
      </c>
    </row>
    <row r="8836" spans="1:3" x14ac:dyDescent="0.25">
      <c r="A8836" s="2">
        <v>89.9</v>
      </c>
      <c r="B8836" s="9">
        <f t="shared" si="138"/>
        <v>-0.87012683941600977</v>
      </c>
      <c r="C8836" s="9">
        <f>(Sheet8!A8837-Sheet8!A8836)/Sheet8!A8836</f>
        <v>-0.84115684093437149</v>
      </c>
    </row>
    <row r="8837" spans="1:3" x14ac:dyDescent="0.25">
      <c r="A8837" s="2">
        <v>14.28</v>
      </c>
      <c r="B8837" s="9">
        <f t="shared" si="138"/>
        <v>-3.1805152394775047</v>
      </c>
      <c r="C8837" s="9">
        <f>(Sheet8!A8838-Sheet8!A8837)/Sheet8!A8837</f>
        <v>-0.10924369747899151</v>
      </c>
    </row>
    <row r="8838" spans="1:3" x14ac:dyDescent="0.25">
      <c r="A8838" s="2">
        <v>12.72</v>
      </c>
      <c r="B8838" s="9">
        <f t="shared" si="138"/>
        <v>13.713059877416317</v>
      </c>
      <c r="C8838" s="9">
        <f>(Sheet8!A8839-Sheet8!A8838)/Sheet8!A8838</f>
        <v>0.23820754716981127</v>
      </c>
    </row>
    <row r="8839" spans="1:3" x14ac:dyDescent="0.25">
      <c r="A8839" s="2">
        <v>15.75</v>
      </c>
      <c r="B8839" s="9">
        <f t="shared" si="138"/>
        <v>-1.0216437632135307</v>
      </c>
      <c r="C8839" s="9">
        <f>(Sheet8!A8840-Sheet8!A8839)/Sheet8!A8839</f>
        <v>3.5047619047619047</v>
      </c>
    </row>
    <row r="8840" spans="1:3" x14ac:dyDescent="0.25">
      <c r="A8840" s="2">
        <v>70.95</v>
      </c>
      <c r="B8840" s="9">
        <f t="shared" si="138"/>
        <v>-48.127899387253066</v>
      </c>
      <c r="C8840" s="9">
        <f>(Sheet8!A8841-Sheet8!A8840)/Sheet8!A8840</f>
        <v>-7.5856236786469411E-2</v>
      </c>
    </row>
    <row r="8841" spans="1:3" x14ac:dyDescent="0.25">
      <c r="A8841" s="2">
        <v>65.567999999999998</v>
      </c>
      <c r="B8841" s="9">
        <f t="shared" si="138"/>
        <v>-1.1958267856887821</v>
      </c>
      <c r="C8841" s="9">
        <f>(Sheet8!A8842-Sheet8!A8841)/Sheet8!A8841</f>
        <v>3.5749450951683754</v>
      </c>
    </row>
    <row r="8842" spans="1:3" x14ac:dyDescent="0.25">
      <c r="A8842" s="2">
        <v>299.97000000000003</v>
      </c>
      <c r="B8842" s="9">
        <f t="shared" si="138"/>
        <v>-7.7403753632163133E-2</v>
      </c>
      <c r="C8842" s="9">
        <f>(Sheet8!A8843-Sheet8!A8842)/Sheet8!A8842</f>
        <v>-0.7000700070007001</v>
      </c>
    </row>
    <row r="8843" spans="1:3" x14ac:dyDescent="0.25">
      <c r="A8843" s="2">
        <v>89.97</v>
      </c>
      <c r="B8843" s="9">
        <f t="shared" si="138"/>
        <v>-2.7149550125889563</v>
      </c>
      <c r="C8843" s="9">
        <f>(Sheet8!A8844-Sheet8!A8843)/Sheet8!A8843</f>
        <v>-0.64588196065355119</v>
      </c>
    </row>
    <row r="8844" spans="1:3" x14ac:dyDescent="0.25">
      <c r="A8844" s="2">
        <v>31.86</v>
      </c>
      <c r="B8844" s="9">
        <f t="shared" si="138"/>
        <v>-1.8055201545665558</v>
      </c>
      <c r="C8844" s="9">
        <f>(Sheet8!A8845-Sheet8!A8844)/Sheet8!A8844</f>
        <v>1.1076585059635908</v>
      </c>
    </row>
    <row r="8845" spans="1:3" x14ac:dyDescent="0.25">
      <c r="A8845" s="2">
        <v>67.150000000000006</v>
      </c>
      <c r="B8845" s="9">
        <f t="shared" si="138"/>
        <v>-0.626408963959453</v>
      </c>
      <c r="C8845" s="9">
        <f>(Sheet8!A8846-Sheet8!A8845)/Sheet8!A8845</f>
        <v>-0.89224125093075213</v>
      </c>
    </row>
    <row r="8846" spans="1:3" x14ac:dyDescent="0.25">
      <c r="A8846" s="2">
        <v>7.2359999999999998</v>
      </c>
      <c r="B8846" s="9">
        <f t="shared" si="138"/>
        <v>-54.815920398009951</v>
      </c>
      <c r="C8846" s="9">
        <f>(Sheet8!A8847-Sheet8!A8846)/Sheet8!A8846</f>
        <v>-0.33333333333333331</v>
      </c>
    </row>
    <row r="8847" spans="1:3" x14ac:dyDescent="0.25">
      <c r="A8847" s="2">
        <v>4.8239999999999998</v>
      </c>
      <c r="B8847" s="9">
        <f t="shared" si="138"/>
        <v>-0.97635449939585595</v>
      </c>
      <c r="C8847" s="9">
        <f>(Sheet8!A8848-Sheet8!A8847)/Sheet8!A8847</f>
        <v>17.938640132669985</v>
      </c>
    </row>
    <row r="8848" spans="1:3" x14ac:dyDescent="0.25">
      <c r="A8848" s="2">
        <v>91.36</v>
      </c>
      <c r="B8848" s="9">
        <f t="shared" si="138"/>
        <v>-2.0123689917354568</v>
      </c>
      <c r="C8848" s="9">
        <f>(Sheet8!A8849-Sheet8!A8848)/Sheet8!A8848</f>
        <v>0.42416812609457089</v>
      </c>
    </row>
    <row r="8849" spans="1:3" x14ac:dyDescent="0.25">
      <c r="A8849" s="2">
        <v>130.11199999999999</v>
      </c>
      <c r="B8849" s="9">
        <f t="shared" si="138"/>
        <v>-3.6850905518031367</v>
      </c>
      <c r="C8849" s="9">
        <f>(Sheet8!A8850-Sheet8!A8849)/Sheet8!A8849</f>
        <v>-0.42941465814067881</v>
      </c>
    </row>
    <row r="8850" spans="1:3" x14ac:dyDescent="0.25">
      <c r="A8850" s="2">
        <v>74.239999999999995</v>
      </c>
      <c r="B8850" s="9">
        <f t="shared" si="138"/>
        <v>-1.8515977659902891</v>
      </c>
      <c r="C8850" s="9">
        <f>(Sheet8!A8851-Sheet8!A8850)/Sheet8!A8850</f>
        <v>1.1530172413793105</v>
      </c>
    </row>
    <row r="8851" spans="1:3" x14ac:dyDescent="0.25">
      <c r="A8851" s="2">
        <v>159.84</v>
      </c>
      <c r="B8851" s="9">
        <f t="shared" si="138"/>
        <v>-3.2889945206896232</v>
      </c>
      <c r="C8851" s="9">
        <f>(Sheet8!A8852-Sheet8!A8851)/Sheet8!A8851</f>
        <v>-0.98190690690690696</v>
      </c>
    </row>
    <row r="8852" spans="1:3" x14ac:dyDescent="0.25">
      <c r="A8852" s="2">
        <v>2.8919999999999999</v>
      </c>
      <c r="B8852" s="9">
        <f t="shared" si="138"/>
        <v>4.42548447123575</v>
      </c>
      <c r="C8852" s="9">
        <f>(Sheet8!A8853-Sheet8!A8852)/Sheet8!A8852</f>
        <v>2.2475795297372061</v>
      </c>
    </row>
    <row r="8853" spans="1:3" x14ac:dyDescent="0.25">
      <c r="A8853" s="2">
        <v>9.3919999999999995</v>
      </c>
      <c r="B8853" s="9">
        <f t="shared" si="138"/>
        <v>-1.0452119105946007</v>
      </c>
      <c r="C8853" s="9">
        <f>(Sheet8!A8854-Sheet8!A8853)/Sheet8!A8853</f>
        <v>12.19420783645656</v>
      </c>
    </row>
    <row r="8854" spans="1:3" x14ac:dyDescent="0.25">
      <c r="A8854" s="2">
        <v>123.92</v>
      </c>
      <c r="B8854" s="9">
        <f t="shared" si="138"/>
        <v>-19.34617508803262</v>
      </c>
      <c r="C8854" s="9">
        <f>(Sheet8!A8855-Sheet8!A8854)/Sheet8!A8854</f>
        <v>-0.55132343447385401</v>
      </c>
    </row>
    <row r="8855" spans="1:3" x14ac:dyDescent="0.25">
      <c r="A8855" s="2">
        <v>55.6</v>
      </c>
      <c r="B8855" s="9">
        <f t="shared" si="138"/>
        <v>-1.0954566611023357</v>
      </c>
      <c r="C8855" s="9">
        <f>(Sheet8!A8856-Sheet8!A8855)/Sheet8!A8855</f>
        <v>10.114676258992805</v>
      </c>
    </row>
    <row r="8856" spans="1:3" x14ac:dyDescent="0.25">
      <c r="A8856" s="2">
        <v>617.976</v>
      </c>
      <c r="B8856" s="9">
        <f t="shared" si="138"/>
        <v>-10.166926014043485</v>
      </c>
      <c r="C8856" s="9">
        <f>(Sheet8!A8857-Sheet8!A8856)/Sheet8!A8856</f>
        <v>-0.9655132238145171</v>
      </c>
    </row>
    <row r="8857" spans="1:3" x14ac:dyDescent="0.25">
      <c r="A8857" s="2">
        <v>21.312000000000001</v>
      </c>
      <c r="B8857" s="9">
        <f t="shared" si="138"/>
        <v>-1.0957713236835673</v>
      </c>
      <c r="C8857" s="9">
        <f>(Sheet8!A8858-Sheet8!A8857)/Sheet8!A8857</f>
        <v>8.8507882882882871</v>
      </c>
    </row>
    <row r="8858" spans="1:3" x14ac:dyDescent="0.25">
      <c r="A8858" s="2">
        <v>209.94</v>
      </c>
      <c r="B8858" s="9">
        <f t="shared" si="138"/>
        <v>-187.34213173592121</v>
      </c>
      <c r="C8858" s="9">
        <f>(Sheet8!A8859-Sheet8!A8858)/Sheet8!A8858</f>
        <v>-0.84765171001238449</v>
      </c>
    </row>
    <row r="8859" spans="1:3" x14ac:dyDescent="0.25">
      <c r="A8859" s="2">
        <v>31.984000000000002</v>
      </c>
      <c r="B8859" s="9">
        <f t="shared" si="138"/>
        <v>-1.0062862076002301</v>
      </c>
      <c r="C8859" s="9">
        <f>(Sheet8!A8860-Sheet8!A8859)/Sheet8!A8859</f>
        <v>157.95322661330664</v>
      </c>
    </row>
    <row r="8860" spans="1:3" x14ac:dyDescent="0.25">
      <c r="A8860" s="2">
        <v>5083.96</v>
      </c>
      <c r="B8860" s="9">
        <f t="shared" si="138"/>
        <v>-0.86248673689202127</v>
      </c>
      <c r="C8860" s="9">
        <f>(Sheet8!A8861-Sheet8!A8860)/Sheet8!A8860</f>
        <v>-0.99292677361741633</v>
      </c>
    </row>
    <row r="8861" spans="1:3" x14ac:dyDescent="0.25">
      <c r="A8861" s="2">
        <v>35.96</v>
      </c>
      <c r="B8861" s="9">
        <f t="shared" si="138"/>
        <v>4.2198497266415451</v>
      </c>
      <c r="C8861" s="9">
        <f>(Sheet8!A8862-Sheet8!A8861)/Sheet8!A8861</f>
        <v>-0.13654060066740822</v>
      </c>
    </row>
    <row r="8862" spans="1:3" x14ac:dyDescent="0.25">
      <c r="A8862" s="2">
        <v>31.05</v>
      </c>
      <c r="B8862" s="9">
        <f t="shared" si="138"/>
        <v>-32.565991015179364</v>
      </c>
      <c r="C8862" s="9">
        <f>(Sheet8!A8863-Sheet8!A8862)/Sheet8!A8862</f>
        <v>-0.71272141706924319</v>
      </c>
    </row>
    <row r="8863" spans="1:3" x14ac:dyDescent="0.25">
      <c r="A8863" s="2">
        <v>8.92</v>
      </c>
      <c r="B8863" s="9">
        <f t="shared" si="138"/>
        <v>-1.0209011498310325</v>
      </c>
      <c r="C8863" s="9">
        <f>(Sheet8!A8864-Sheet8!A8863)/Sheet8!A8863</f>
        <v>22.497757847533634</v>
      </c>
    </row>
    <row r="8864" spans="1:3" x14ac:dyDescent="0.25">
      <c r="A8864" s="2">
        <v>209.6</v>
      </c>
      <c r="B8864" s="9">
        <f t="shared" si="138"/>
        <v>0.38199876492383711</v>
      </c>
      <c r="C8864" s="9">
        <f>(Sheet8!A8865-Sheet8!A8864)/Sheet8!A8864</f>
        <v>-0.47022900763358771</v>
      </c>
    </row>
    <row r="8865" spans="1:3" x14ac:dyDescent="0.25">
      <c r="A8865" s="2">
        <v>111.04</v>
      </c>
      <c r="B8865" s="9">
        <f t="shared" si="138"/>
        <v>-0.89670074731050342</v>
      </c>
      <c r="C8865" s="9">
        <f>(Sheet8!A8866-Sheet8!A8865)/Sheet8!A8865</f>
        <v>-0.64985590778097979</v>
      </c>
    </row>
    <row r="8866" spans="1:3" x14ac:dyDescent="0.25">
      <c r="A8866" s="2">
        <v>38.880000000000003</v>
      </c>
      <c r="B8866" s="9">
        <f t="shared" si="138"/>
        <v>-188.76144433986488</v>
      </c>
      <c r="C8866" s="9">
        <f>(Sheet8!A8867-Sheet8!A8866)/Sheet8!A8866</f>
        <v>-6.7129629629629609E-2</v>
      </c>
    </row>
    <row r="8867" spans="1:3" x14ac:dyDescent="0.25">
      <c r="A8867" s="2">
        <v>36.270000000000003</v>
      </c>
      <c r="B8867" s="9">
        <f t="shared" si="138"/>
        <v>-1.0775496866696979</v>
      </c>
      <c r="C8867" s="9">
        <f>(Sheet8!A8868-Sheet8!A8867)/Sheet8!A8867</f>
        <v>12.604356217259443</v>
      </c>
    </row>
    <row r="8868" spans="1:3" x14ac:dyDescent="0.25">
      <c r="A8868" s="2">
        <v>493.43</v>
      </c>
      <c r="B8868" s="9">
        <f t="shared" si="138"/>
        <v>-63.126714079380271</v>
      </c>
      <c r="C8868" s="9">
        <f>(Sheet8!A8869-Sheet8!A8868)/Sheet8!A8868</f>
        <v>-0.97746387532172752</v>
      </c>
    </row>
    <row r="8869" spans="1:3" x14ac:dyDescent="0.25">
      <c r="A8869" s="2">
        <v>11.12</v>
      </c>
      <c r="B8869" s="9">
        <f t="shared" si="138"/>
        <v>-1.0160853106534897</v>
      </c>
      <c r="C8869" s="9">
        <f>(Sheet8!A8870-Sheet8!A8869)/Sheet8!A8869</f>
        <v>60.726618705035975</v>
      </c>
    </row>
    <row r="8870" spans="1:3" x14ac:dyDescent="0.25">
      <c r="A8870" s="2">
        <v>686.4</v>
      </c>
      <c r="B8870" s="9">
        <f t="shared" si="138"/>
        <v>-4.5213713238666786</v>
      </c>
      <c r="C8870" s="9">
        <f>(Sheet8!A8871-Sheet8!A8870)/Sheet8!A8870</f>
        <v>-0.97680652680652691</v>
      </c>
    </row>
    <row r="8871" spans="1:3" x14ac:dyDescent="0.25">
      <c r="A8871" s="2">
        <v>15.92</v>
      </c>
      <c r="B8871" s="9">
        <f t="shared" si="138"/>
        <v>0.93552190285086134</v>
      </c>
      <c r="C8871" s="9">
        <f>(Sheet8!A8872-Sheet8!A8871)/Sheet8!A8871</f>
        <v>3.4396984924623117</v>
      </c>
    </row>
    <row r="8872" spans="1:3" x14ac:dyDescent="0.25">
      <c r="A8872" s="2">
        <v>70.680000000000007</v>
      </c>
      <c r="B8872" s="9">
        <f t="shared" si="138"/>
        <v>-1.1218988093280127</v>
      </c>
      <c r="C8872" s="9">
        <f>(Sheet8!A8873-Sheet8!A8872)/Sheet8!A8872</f>
        <v>6.6576117713638929</v>
      </c>
    </row>
    <row r="8873" spans="1:3" x14ac:dyDescent="0.25">
      <c r="A8873" s="2">
        <v>541.24</v>
      </c>
      <c r="B8873" s="9">
        <f t="shared" si="138"/>
        <v>1.1552754506480033E-2</v>
      </c>
      <c r="C8873" s="9">
        <f>(Sheet8!A8874-Sheet8!A8873)/Sheet8!A8873</f>
        <v>-0.81155494789742066</v>
      </c>
    </row>
    <row r="8874" spans="1:3" x14ac:dyDescent="0.25">
      <c r="A8874" s="2">
        <v>101.994</v>
      </c>
      <c r="B8874" s="9">
        <f t="shared" si="138"/>
        <v>-1.2485080635099397</v>
      </c>
      <c r="C8874" s="9">
        <f>(Sheet8!A8875-Sheet8!A8874)/Sheet8!A8874</f>
        <v>-0.82093064297899876</v>
      </c>
    </row>
    <row r="8875" spans="1:3" x14ac:dyDescent="0.25">
      <c r="A8875" s="2">
        <v>18.263999999999999</v>
      </c>
      <c r="B8875" s="9">
        <f t="shared" si="138"/>
        <v>35.420227903328929</v>
      </c>
      <c r="C8875" s="9">
        <f>(Sheet8!A8876-Sheet8!A8875)/Sheet8!A8875</f>
        <v>0.20400788436268064</v>
      </c>
    </row>
    <row r="8876" spans="1:3" x14ac:dyDescent="0.25">
      <c r="A8876" s="2">
        <v>21.99</v>
      </c>
      <c r="B8876" s="9">
        <f t="shared" si="138"/>
        <v>-1.0918084350712611</v>
      </c>
      <c r="C8876" s="9">
        <f>(Sheet8!A8877-Sheet8!A8876)/Sheet8!A8876</f>
        <v>7.4300136425648029</v>
      </c>
    </row>
    <row r="8877" spans="1:3" x14ac:dyDescent="0.25">
      <c r="A8877" s="2">
        <v>185.376</v>
      </c>
      <c r="B8877" s="9">
        <f t="shared" si="138"/>
        <v>-11.476014045731084</v>
      </c>
      <c r="C8877" s="9">
        <f>(Sheet8!A8878-Sheet8!A8877)/Sheet8!A8877</f>
        <v>-0.68213792508199544</v>
      </c>
    </row>
    <row r="8878" spans="1:3" x14ac:dyDescent="0.25">
      <c r="A8878" s="2">
        <v>58.923999999999999</v>
      </c>
      <c r="B8878" s="9">
        <f t="shared" si="138"/>
        <v>-1.1300099714778331</v>
      </c>
      <c r="C8878" s="9">
        <f>(Sheet8!A8879-Sheet8!A8878)/Sheet8!A8878</f>
        <v>7.1460864842848419</v>
      </c>
    </row>
    <row r="8879" spans="1:3" x14ac:dyDescent="0.25">
      <c r="A8879" s="2">
        <v>480</v>
      </c>
      <c r="B8879" s="9">
        <f t="shared" si="138"/>
        <v>-6.0157141142529467</v>
      </c>
      <c r="C8879" s="9">
        <f>(Sheet8!A8880-Sheet8!A8879)/Sheet8!A8879</f>
        <v>-0.92906250000000001</v>
      </c>
    </row>
    <row r="8880" spans="1:3" x14ac:dyDescent="0.25">
      <c r="A8880" s="2">
        <v>34.049999999999997</v>
      </c>
      <c r="B8880" s="9">
        <f t="shared" si="138"/>
        <v>-0.94738648460219732</v>
      </c>
      <c r="C8880" s="9">
        <f>(Sheet8!A8881-Sheet8!A8880)/Sheet8!A8880</f>
        <v>4.6599118942731286</v>
      </c>
    </row>
    <row r="8881" spans="1:3" x14ac:dyDescent="0.25">
      <c r="A8881" s="2">
        <v>192.72</v>
      </c>
      <c r="B8881" s="9">
        <f t="shared" si="138"/>
        <v>-4.226848858752847</v>
      </c>
      <c r="C8881" s="9">
        <f>(Sheet8!A8882-Sheet8!A8881)/Sheet8!A8881</f>
        <v>0.24517434620174347</v>
      </c>
    </row>
    <row r="8882" spans="1:3" x14ac:dyDescent="0.25">
      <c r="A8882" s="2">
        <v>239.97</v>
      </c>
      <c r="B8882" s="9">
        <f t="shared" si="138"/>
        <v>-0.13910949565131123</v>
      </c>
      <c r="C8882" s="9">
        <f>(Sheet8!A8883-Sheet8!A8882)/Sheet8!A8882</f>
        <v>-0.79114055923657123</v>
      </c>
    </row>
    <row r="8883" spans="1:3" x14ac:dyDescent="0.25">
      <c r="A8883" s="2">
        <v>50.12</v>
      </c>
      <c r="B8883" s="9">
        <f t="shared" si="138"/>
        <v>-0.85008913295765876</v>
      </c>
      <c r="C8883" s="9">
        <f>(Sheet8!A8884-Sheet8!A8883)/Sheet8!A8883</f>
        <v>-0.68108539505187549</v>
      </c>
    </row>
    <row r="8884" spans="1:3" x14ac:dyDescent="0.25">
      <c r="A8884" s="2">
        <v>15.984</v>
      </c>
      <c r="B8884" s="9">
        <f t="shared" si="138"/>
        <v>4.3392681487310663</v>
      </c>
      <c r="C8884" s="9">
        <f>(Sheet8!A8885-Sheet8!A8884)/Sheet8!A8884</f>
        <v>-0.10210210210210208</v>
      </c>
    </row>
    <row r="8885" spans="1:3" x14ac:dyDescent="0.25">
      <c r="A8885" s="2">
        <v>14.352</v>
      </c>
      <c r="B8885" s="9">
        <f t="shared" si="138"/>
        <v>3.0139164561529885E-2</v>
      </c>
      <c r="C8885" s="9">
        <f>(Sheet8!A8886-Sheet8!A8885)/Sheet8!A8885</f>
        <v>-0.54515050167224088</v>
      </c>
    </row>
    <row r="8886" spans="1:3" x14ac:dyDescent="0.25">
      <c r="A8886" s="2">
        <v>6.5279999999999996</v>
      </c>
      <c r="B8886" s="9">
        <f t="shared" si="138"/>
        <v>-12.195558712218688</v>
      </c>
      <c r="C8886" s="9">
        <f>(Sheet8!A8887-Sheet8!A8886)/Sheet8!A8886</f>
        <v>-0.56158088235294112</v>
      </c>
    </row>
    <row r="8887" spans="1:3" x14ac:dyDescent="0.25">
      <c r="A8887" s="2">
        <v>2.8620000000000001</v>
      </c>
      <c r="B8887" s="9">
        <f t="shared" si="138"/>
        <v>0.9479266391443868</v>
      </c>
      <c r="C8887" s="9">
        <f>(Sheet8!A8888-Sheet8!A8887)/Sheet8!A8887</f>
        <v>6.2872117400419283</v>
      </c>
    </row>
    <row r="8888" spans="1:3" x14ac:dyDescent="0.25">
      <c r="A8888" s="2">
        <v>20.856000000000002</v>
      </c>
      <c r="B8888" s="9">
        <f t="shared" si="138"/>
        <v>-0.89556711991005389</v>
      </c>
      <c r="C8888" s="9">
        <f>(Sheet8!A8889-Sheet8!A8888)/Sheet8!A8888</f>
        <v>12.247027234369005</v>
      </c>
    </row>
    <row r="8889" spans="1:3" x14ac:dyDescent="0.25">
      <c r="A8889" s="2">
        <v>276.27999999999997</v>
      </c>
      <c r="B8889" s="9">
        <f t="shared" si="138"/>
        <v>-1.2231080901841598</v>
      </c>
      <c r="C8889" s="9">
        <f>(Sheet8!A8890-Sheet8!A8889)/Sheet8!A8889</f>
        <v>1.278992326625163</v>
      </c>
    </row>
    <row r="8890" spans="1:3" x14ac:dyDescent="0.25">
      <c r="A8890" s="2">
        <v>629.64</v>
      </c>
      <c r="B8890" s="9">
        <f t="shared" si="138"/>
        <v>-12.507896396632933</v>
      </c>
      <c r="C8890" s="9">
        <f>(Sheet8!A8891-Sheet8!A8890)/Sheet8!A8890</f>
        <v>-0.2853535353535353</v>
      </c>
    </row>
    <row r="8891" spans="1:3" x14ac:dyDescent="0.25">
      <c r="A8891" s="2">
        <v>449.97</v>
      </c>
      <c r="B8891" s="9">
        <f t="shared" si="138"/>
        <v>-1.2852845077739314</v>
      </c>
      <c r="C8891" s="9">
        <f>(Sheet8!A8892-Sheet8!A8891)/Sheet8!A8891</f>
        <v>3.2838189212614171</v>
      </c>
    </row>
    <row r="8892" spans="1:3" x14ac:dyDescent="0.25">
      <c r="A8892" s="2">
        <v>1927.59</v>
      </c>
      <c r="B8892" s="9">
        <f t="shared" si="138"/>
        <v>-23.394387443105998</v>
      </c>
      <c r="C8892" s="9">
        <f>(Sheet8!A8893-Sheet8!A8892)/Sheet8!A8892</f>
        <v>-0.93682266457078534</v>
      </c>
    </row>
    <row r="8893" spans="1:3" x14ac:dyDescent="0.25">
      <c r="A8893" s="2">
        <v>121.78</v>
      </c>
      <c r="B8893" s="9">
        <f t="shared" si="138"/>
        <v>-1.0389533500760446</v>
      </c>
      <c r="C8893" s="9">
        <f>(Sheet8!A8894-Sheet8!A8893)/Sheet8!A8893</f>
        <v>20.979569715881095</v>
      </c>
    </row>
    <row r="8894" spans="1:3" x14ac:dyDescent="0.25">
      <c r="A8894" s="2">
        <v>2676.672</v>
      </c>
      <c r="B8894" s="9">
        <f t="shared" si="138"/>
        <v>-0.55679031048731964</v>
      </c>
      <c r="C8894" s="9">
        <f>(Sheet8!A8895-Sheet8!A8894)/Sheet8!A8894</f>
        <v>-0.81722452358749975</v>
      </c>
    </row>
    <row r="8895" spans="1:3" x14ac:dyDescent="0.25">
      <c r="A8895" s="2">
        <v>489.23</v>
      </c>
      <c r="B8895" s="9">
        <f t="shared" si="138"/>
        <v>1.6021556411814017</v>
      </c>
      <c r="C8895" s="9">
        <f>(Sheet8!A8896-Sheet8!A8895)/Sheet8!A8895</f>
        <v>-0.36220182736136386</v>
      </c>
    </row>
    <row r="8896" spans="1:3" x14ac:dyDescent="0.25">
      <c r="A8896" s="2">
        <v>312.02999999999997</v>
      </c>
      <c r="B8896" s="9">
        <f t="shared" si="138"/>
        <v>-9.7328604273417092</v>
      </c>
      <c r="C8896" s="9">
        <f>(Sheet8!A8897-Sheet8!A8896)/Sheet8!A8896</f>
        <v>-0.94250552831458512</v>
      </c>
    </row>
    <row r="8897" spans="1:3" x14ac:dyDescent="0.25">
      <c r="A8897" s="2">
        <v>17.940000000000001</v>
      </c>
      <c r="B8897" s="9">
        <f t="shared" si="138"/>
        <v>-1.0939681249717819</v>
      </c>
      <c r="C8897" s="9">
        <f>(Sheet8!A8898-Sheet8!A8897)/Sheet8!A8897</f>
        <v>8.2307692307692299</v>
      </c>
    </row>
    <row r="8898" spans="1:3" x14ac:dyDescent="0.25">
      <c r="A8898" s="2">
        <v>165.6</v>
      </c>
      <c r="B8898" s="9">
        <f t="shared" si="138"/>
        <v>-16.763760056680994</v>
      </c>
      <c r="C8898" s="9">
        <f>(Sheet8!A8899-Sheet8!A8898)/Sheet8!A8898</f>
        <v>-0.77342995169082118</v>
      </c>
    </row>
    <row r="8899" spans="1:3" x14ac:dyDescent="0.25">
      <c r="A8899" s="2">
        <v>37.520000000000003</v>
      </c>
      <c r="B8899" s="9">
        <f t="shared" ref="B8899:B8962" si="139">(C8900-C8899)/C8899</f>
        <v>-1.0778672805732477</v>
      </c>
      <c r="C8899" s="9">
        <f>(Sheet8!A8900-Sheet8!A8899)/Sheet8!A8899</f>
        <v>12.192164179104477</v>
      </c>
    </row>
    <row r="8900" spans="1:3" x14ac:dyDescent="0.25">
      <c r="A8900" s="2">
        <v>494.97</v>
      </c>
      <c r="B8900" s="9">
        <f t="shared" si="139"/>
        <v>-1.2943942076629675</v>
      </c>
      <c r="C8900" s="9">
        <f>(Sheet8!A8901-Sheet8!A8900)/Sheet8!A8900</f>
        <v>-0.94937066892943012</v>
      </c>
    </row>
    <row r="8901" spans="1:3" x14ac:dyDescent="0.25">
      <c r="A8901" s="2">
        <v>25.06</v>
      </c>
      <c r="B8901" s="9">
        <f t="shared" si="139"/>
        <v>-2.5140250623823737</v>
      </c>
      <c r="C8901" s="9">
        <f>(Sheet8!A8902-Sheet8!A8901)/Sheet8!A8901</f>
        <v>0.279489225857941</v>
      </c>
    </row>
    <row r="8902" spans="1:3" x14ac:dyDescent="0.25">
      <c r="A8902" s="2">
        <v>32.064</v>
      </c>
      <c r="B8902" s="9">
        <f t="shared" si="139"/>
        <v>-23.050683829650058</v>
      </c>
      <c r="C8902" s="9">
        <f>(Sheet8!A8903-Sheet8!A8902)/Sheet8!A8902</f>
        <v>-0.42315369261477048</v>
      </c>
    </row>
    <row r="8903" spans="1:3" x14ac:dyDescent="0.25">
      <c r="A8903" s="2">
        <v>18.495999999999999</v>
      </c>
      <c r="B8903" s="9">
        <f t="shared" si="139"/>
        <v>-1.1013564595887029</v>
      </c>
      <c r="C8903" s="9">
        <f>(Sheet8!A8904-Sheet8!A8903)/Sheet8!A8903</f>
        <v>9.3308282871972317</v>
      </c>
    </row>
    <row r="8904" spans="1:3" x14ac:dyDescent="0.25">
      <c r="A8904" s="2">
        <v>191.07900000000001</v>
      </c>
      <c r="B8904" s="9">
        <f t="shared" si="139"/>
        <v>-3.056207753678525</v>
      </c>
      <c r="C8904" s="9">
        <f>(Sheet8!A8905-Sheet8!A8904)/Sheet8!A8904</f>
        <v>-0.9457397202204324</v>
      </c>
    </row>
    <row r="8905" spans="1:3" x14ac:dyDescent="0.25">
      <c r="A8905" s="2">
        <v>10.368</v>
      </c>
      <c r="B8905" s="9">
        <f t="shared" si="139"/>
        <v>-0.99477848815358783</v>
      </c>
      <c r="C8905" s="9">
        <f>(Sheet8!A8906-Sheet8!A8905)/Sheet8!A8905</f>
        <v>1.9446373456790123</v>
      </c>
    </row>
    <row r="8906" spans="1:3" x14ac:dyDescent="0.25">
      <c r="A8906" s="2">
        <v>30.53</v>
      </c>
      <c r="B8906" s="9">
        <f t="shared" si="139"/>
        <v>140.21130915024537</v>
      </c>
      <c r="C8906" s="9">
        <f>(Sheet8!A8907-Sheet8!A8906)/Sheet8!A8906</f>
        <v>1.0153946937438542E-2</v>
      </c>
    </row>
    <row r="8907" spans="1:3" x14ac:dyDescent="0.25">
      <c r="A8907" s="2">
        <v>30.84</v>
      </c>
      <c r="B8907" s="9">
        <f t="shared" si="139"/>
        <v>-1.0751127004321464</v>
      </c>
      <c r="C8907" s="9">
        <f>(Sheet8!A8908-Sheet8!A8907)/Sheet8!A8907</f>
        <v>1.433852140077821</v>
      </c>
    </row>
    <row r="8908" spans="1:3" x14ac:dyDescent="0.25">
      <c r="A8908" s="2">
        <v>75.06</v>
      </c>
      <c r="B8908" s="9">
        <f t="shared" si="139"/>
        <v>-17.045805946307201</v>
      </c>
      <c r="C8908" s="9">
        <f>(Sheet8!A8909-Sheet8!A8908)/Sheet8!A8908</f>
        <v>-0.10770050626165738</v>
      </c>
    </row>
    <row r="8909" spans="1:3" x14ac:dyDescent="0.25">
      <c r="A8909" s="2">
        <v>66.975999999999999</v>
      </c>
      <c r="B8909" s="9">
        <f t="shared" si="139"/>
        <v>-1.5092061827854166</v>
      </c>
      <c r="C8909" s="9">
        <f>(Sheet8!A8910-Sheet8!A8909)/Sheet8!A8909</f>
        <v>1.7281414237935977</v>
      </c>
    </row>
    <row r="8910" spans="1:3" x14ac:dyDescent="0.25">
      <c r="A8910" s="2">
        <v>182.72</v>
      </c>
      <c r="B8910" s="9">
        <f t="shared" si="139"/>
        <v>-4.8369843017746925</v>
      </c>
      <c r="C8910" s="9">
        <f>(Sheet8!A8911-Sheet8!A8910)/Sheet8!A8910</f>
        <v>-0.87998029772329245</v>
      </c>
    </row>
    <row r="8911" spans="1:3" x14ac:dyDescent="0.25">
      <c r="A8911" s="2">
        <v>21.93</v>
      </c>
      <c r="B8911" s="9">
        <f t="shared" si="139"/>
        <v>-0.8520274667970128</v>
      </c>
      <c r="C8911" s="9">
        <f>(Sheet8!A8912-Sheet8!A8911)/Sheet8!A8911</f>
        <v>3.3764705882352937</v>
      </c>
    </row>
    <row r="8912" spans="1:3" x14ac:dyDescent="0.25">
      <c r="A8912" s="2">
        <v>95.975999999999999</v>
      </c>
      <c r="B8912" s="9">
        <f t="shared" si="139"/>
        <v>-2.9519395583677723</v>
      </c>
      <c r="C8912" s="9">
        <f>(Sheet8!A8913-Sheet8!A8912)/Sheet8!A8912</f>
        <v>0.49962490622655664</v>
      </c>
    </row>
    <row r="8913" spans="1:3" x14ac:dyDescent="0.25">
      <c r="A8913" s="2">
        <v>143.928</v>
      </c>
      <c r="B8913" s="9">
        <f t="shared" si="139"/>
        <v>-1.3924336407879196</v>
      </c>
      <c r="C8913" s="9">
        <f>(Sheet8!A8914-Sheet8!A8913)/Sheet8!A8913</f>
        <v>-0.97523761880940474</v>
      </c>
    </row>
    <row r="8914" spans="1:3" x14ac:dyDescent="0.25">
      <c r="A8914" s="2">
        <v>3.5640000000000001</v>
      </c>
      <c r="B8914" s="9">
        <f t="shared" si="139"/>
        <v>450.5996020108924</v>
      </c>
      <c r="C8914" s="9">
        <f>(Sheet8!A8915-Sheet8!A8914)/Sheet8!A8914</f>
        <v>0.38271604938271603</v>
      </c>
    </row>
    <row r="8915" spans="1:3" x14ac:dyDescent="0.25">
      <c r="A8915" s="2">
        <v>4.9279999999999999</v>
      </c>
      <c r="B8915" s="9">
        <f t="shared" si="139"/>
        <v>-1.0056968394967798</v>
      </c>
      <c r="C8915" s="9">
        <f>(Sheet8!A8916-Sheet8!A8915)/Sheet8!A8915</f>
        <v>172.83441558441558</v>
      </c>
    </row>
    <row r="8916" spans="1:3" x14ac:dyDescent="0.25">
      <c r="A8916" s="2">
        <v>856.65599999999995</v>
      </c>
      <c r="B8916" s="9">
        <f t="shared" si="139"/>
        <v>-3.7424492172989643</v>
      </c>
      <c r="C8916" s="9">
        <f>(Sheet8!A8917-Sheet8!A8916)/Sheet8!A8916</f>
        <v>-0.98460992510412582</v>
      </c>
    </row>
    <row r="8917" spans="1:3" x14ac:dyDescent="0.25">
      <c r="A8917" s="2">
        <v>13.183999999999999</v>
      </c>
      <c r="B8917" s="9">
        <f t="shared" si="139"/>
        <v>-0.78853497739174017</v>
      </c>
      <c r="C8917" s="9">
        <f>(Sheet8!A8918-Sheet8!A8917)/Sheet8!A8917</f>
        <v>2.700242718446602</v>
      </c>
    </row>
    <row r="8918" spans="1:3" x14ac:dyDescent="0.25">
      <c r="A8918" s="2">
        <v>48.783999999999999</v>
      </c>
      <c r="B8918" s="9">
        <f t="shared" si="139"/>
        <v>-2.3279110342602993</v>
      </c>
      <c r="C8918" s="9">
        <f>(Sheet8!A8919-Sheet8!A8918)/Sheet8!A8918</f>
        <v>0.57100688750409978</v>
      </c>
    </row>
    <row r="8919" spans="1:3" x14ac:dyDescent="0.25">
      <c r="A8919" s="2">
        <v>76.64</v>
      </c>
      <c r="B8919" s="9">
        <f t="shared" si="139"/>
        <v>-12.328521471015652</v>
      </c>
      <c r="C8919" s="9">
        <f>(Sheet8!A8920-Sheet8!A8919)/Sheet8!A8919</f>
        <v>-0.75824634655532364</v>
      </c>
    </row>
    <row r="8920" spans="1:3" x14ac:dyDescent="0.25">
      <c r="A8920" s="2">
        <v>18.527999999999999</v>
      </c>
      <c r="B8920" s="9">
        <f t="shared" si="139"/>
        <v>-1.0115971470042915</v>
      </c>
      <c r="C8920" s="9">
        <f>(Sheet8!A8921-Sheet8!A8920)/Sheet8!A8920</f>
        <v>8.5898100172711587</v>
      </c>
    </row>
    <row r="8921" spans="1:3" x14ac:dyDescent="0.25">
      <c r="A8921" s="2">
        <v>177.68</v>
      </c>
      <c r="B8921" s="9">
        <f t="shared" si="139"/>
        <v>5.7328557312601856</v>
      </c>
      <c r="C8921" s="9">
        <f>(Sheet8!A8922-Sheet8!A8921)/Sheet8!A8921</f>
        <v>-9.961728950923017E-2</v>
      </c>
    </row>
    <row r="8922" spans="1:3" x14ac:dyDescent="0.25">
      <c r="A8922" s="2">
        <v>159.97999999999999</v>
      </c>
      <c r="B8922" s="9">
        <f t="shared" si="139"/>
        <v>0.16356006937736595</v>
      </c>
      <c r="C8922" s="9">
        <f>(Sheet8!A8923-Sheet8!A8922)/Sheet8!A8922</f>
        <v>-0.67070883860482555</v>
      </c>
    </row>
    <row r="8923" spans="1:3" x14ac:dyDescent="0.25">
      <c r="A8923" s="2">
        <v>52.68</v>
      </c>
      <c r="B8923" s="9">
        <f t="shared" si="139"/>
        <v>-0.22505892213074066</v>
      </c>
      <c r="C8923" s="9">
        <f>(Sheet8!A8924-Sheet8!A8923)/Sheet8!A8923</f>
        <v>-0.78041002277904337</v>
      </c>
    </row>
    <row r="8924" spans="1:3" x14ac:dyDescent="0.25">
      <c r="A8924" s="2">
        <v>11.568</v>
      </c>
      <c r="B8924" s="9">
        <f t="shared" si="139"/>
        <v>-520.12744440392635</v>
      </c>
      <c r="C8924" s="9">
        <f>(Sheet8!A8925-Sheet8!A8924)/Sheet8!A8924</f>
        <v>-0.60477178423236511</v>
      </c>
    </row>
    <row r="8925" spans="1:3" x14ac:dyDescent="0.25">
      <c r="A8925" s="2">
        <v>4.5720000000000001</v>
      </c>
      <c r="B8925" s="9">
        <f t="shared" si="139"/>
        <v>-1.0031813614348077</v>
      </c>
      <c r="C8925" s="9">
        <f>(Sheet8!A8926-Sheet8!A8925)/Sheet8!A8925</f>
        <v>313.95363079615049</v>
      </c>
    </row>
    <row r="8926" spans="1:3" x14ac:dyDescent="0.25">
      <c r="A8926" s="2">
        <v>1439.9680000000001</v>
      </c>
      <c r="B8926" s="9">
        <f t="shared" si="139"/>
        <v>-362.76051114942953</v>
      </c>
      <c r="C8926" s="9">
        <f>(Sheet8!A8927-Sheet8!A8926)/Sheet8!A8926</f>
        <v>-0.99879997333274073</v>
      </c>
    </row>
    <row r="8927" spans="1:3" x14ac:dyDescent="0.25">
      <c r="A8927" s="2">
        <v>1.728</v>
      </c>
      <c r="B8927" s="9">
        <f t="shared" si="139"/>
        <v>-1.0023290821879922</v>
      </c>
      <c r="C8927" s="9">
        <f>(Sheet8!A8928-Sheet8!A8927)/Sheet8!A8927</f>
        <v>361.32638888888891</v>
      </c>
    </row>
    <row r="8928" spans="1:3" x14ac:dyDescent="0.25">
      <c r="A8928" s="2">
        <v>626.1</v>
      </c>
      <c r="B8928" s="9">
        <f t="shared" si="139"/>
        <v>-7.1183978948689539</v>
      </c>
      <c r="C8928" s="9">
        <f>(Sheet8!A8929-Sheet8!A8928)/Sheet8!A8928</f>
        <v>-0.84155885641271355</v>
      </c>
    </row>
    <row r="8929" spans="1:3" x14ac:dyDescent="0.25">
      <c r="A8929" s="2">
        <v>99.2</v>
      </c>
      <c r="B8929" s="9">
        <f t="shared" si="139"/>
        <v>-1.1269136117076222</v>
      </c>
      <c r="C8929" s="9">
        <f>(Sheet8!A8930-Sheet8!A8929)/Sheet8!A8929</f>
        <v>5.1489919354838714</v>
      </c>
    </row>
    <row r="8930" spans="1:3" x14ac:dyDescent="0.25">
      <c r="A8930" s="2">
        <v>609.98</v>
      </c>
      <c r="B8930" s="9">
        <f t="shared" si="139"/>
        <v>-1.2070851217156886</v>
      </c>
      <c r="C8930" s="9">
        <f>(Sheet8!A8931-Sheet8!A8930)/Sheet8!A8930</f>
        <v>-0.65347716318567817</v>
      </c>
    </row>
    <row r="8931" spans="1:3" x14ac:dyDescent="0.25">
      <c r="A8931" s="2">
        <v>211.37200000000001</v>
      </c>
      <c r="B8931" s="9">
        <f t="shared" si="139"/>
        <v>-5.3118293079016592</v>
      </c>
      <c r="C8931" s="9">
        <f>(Sheet8!A8932-Sheet8!A8931)/Sheet8!A8931</f>
        <v>0.13532539787672909</v>
      </c>
    </row>
    <row r="8932" spans="1:3" x14ac:dyDescent="0.25">
      <c r="A8932" s="2">
        <v>239.976</v>
      </c>
      <c r="B8932" s="9">
        <f t="shared" si="139"/>
        <v>0.21071672053586391</v>
      </c>
      <c r="C8932" s="9">
        <f>(Sheet8!A8933-Sheet8!A8932)/Sheet8!A8932</f>
        <v>-0.58350001666833351</v>
      </c>
    </row>
    <row r="8933" spans="1:3" x14ac:dyDescent="0.25">
      <c r="A8933" s="2">
        <v>99.95</v>
      </c>
      <c r="B8933" s="9">
        <f t="shared" si="139"/>
        <v>-0.39210716777459864</v>
      </c>
      <c r="C8933" s="9">
        <f>(Sheet8!A8934-Sheet8!A8933)/Sheet8!A8933</f>
        <v>-0.70645322661330667</v>
      </c>
    </row>
    <row r="8934" spans="1:3" x14ac:dyDescent="0.25">
      <c r="A8934" s="2">
        <v>29.34</v>
      </c>
      <c r="B8934" s="9">
        <f t="shared" si="139"/>
        <v>-0.43413210445468547</v>
      </c>
      <c r="C8934" s="9">
        <f>(Sheet8!A8935-Sheet8!A8934)/Sheet8!A8934</f>
        <v>-0.42944785276073627</v>
      </c>
    </row>
    <row r="8935" spans="1:3" x14ac:dyDescent="0.25">
      <c r="A8935" s="2">
        <v>16.739999999999998</v>
      </c>
      <c r="B8935" s="9">
        <f t="shared" si="139"/>
        <v>-360.55199115044263</v>
      </c>
      <c r="C8935" s="9">
        <f>(Sheet8!A8936-Sheet8!A8935)/Sheet8!A8935</f>
        <v>-0.24301075268817193</v>
      </c>
    </row>
    <row r="8936" spans="1:3" x14ac:dyDescent="0.25">
      <c r="A8936" s="2">
        <v>12.672000000000001</v>
      </c>
      <c r="B8936" s="9">
        <f t="shared" si="139"/>
        <v>-1.00935141541949</v>
      </c>
      <c r="C8936" s="9">
        <f>(Sheet8!A8937-Sheet8!A8936)/Sheet8!A8936</f>
        <v>87.374999999999986</v>
      </c>
    </row>
    <row r="8937" spans="1:3" x14ac:dyDescent="0.25">
      <c r="A8937" s="2">
        <v>1119.8879999999999</v>
      </c>
      <c r="B8937" s="9">
        <f t="shared" si="139"/>
        <v>-0.58856204659125877</v>
      </c>
      <c r="C8937" s="9">
        <f>(Sheet8!A8938-Sheet8!A8937)/Sheet8!A8937</f>
        <v>-0.81707992227794202</v>
      </c>
    </row>
    <row r="8938" spans="1:3" x14ac:dyDescent="0.25">
      <c r="A8938" s="2">
        <v>204.85</v>
      </c>
      <c r="B8938" s="9">
        <f t="shared" si="139"/>
        <v>1.615871307780125</v>
      </c>
      <c r="C8938" s="9">
        <f>(Sheet8!A8939-Sheet8!A8938)/Sheet8!A8938</f>
        <v>-0.33617769099340977</v>
      </c>
    </row>
    <row r="8939" spans="1:3" x14ac:dyDescent="0.25">
      <c r="A8939" s="2">
        <v>135.98400000000001</v>
      </c>
      <c r="B8939" s="9">
        <f t="shared" si="139"/>
        <v>-6.3085121102749699</v>
      </c>
      <c r="C8939" s="9">
        <f>(Sheet8!A8940-Sheet8!A8939)/Sheet8!A8939</f>
        <v>-0.87939757618543357</v>
      </c>
    </row>
    <row r="8940" spans="1:3" x14ac:dyDescent="0.25">
      <c r="A8940" s="2">
        <v>16.399999999999999</v>
      </c>
      <c r="B8940" s="9">
        <f t="shared" si="139"/>
        <v>-1.1966243837868265</v>
      </c>
      <c r="C8940" s="9">
        <f>(Sheet8!A8941-Sheet8!A8940)/Sheet8!A8940</f>
        <v>4.6682926829268299</v>
      </c>
    </row>
    <row r="8941" spans="1:3" x14ac:dyDescent="0.25">
      <c r="A8941" s="2">
        <v>92.96</v>
      </c>
      <c r="B8941" s="9">
        <f t="shared" si="139"/>
        <v>-0.50409783866208624</v>
      </c>
      <c r="C8941" s="9">
        <f>(Sheet8!A8942-Sheet8!A8941)/Sheet8!A8941</f>
        <v>-0.91790017211703956</v>
      </c>
    </row>
    <row r="8942" spans="1:3" x14ac:dyDescent="0.25">
      <c r="A8942" s="2">
        <v>7.6319999999999997</v>
      </c>
      <c r="B8942" s="9">
        <f t="shared" si="139"/>
        <v>-93.901868425184503</v>
      </c>
      <c r="C8942" s="9">
        <f>(Sheet8!A8943-Sheet8!A8942)/Sheet8!A8942</f>
        <v>-0.45518867924528295</v>
      </c>
    </row>
    <row r="8943" spans="1:3" x14ac:dyDescent="0.25">
      <c r="A8943" s="2">
        <v>4.1580000000000004</v>
      </c>
      <c r="B8943" s="9">
        <f t="shared" si="139"/>
        <v>-0.99220029077412308</v>
      </c>
      <c r="C8943" s="9">
        <f>(Sheet8!A8944-Sheet8!A8943)/Sheet8!A8943</f>
        <v>42.287878787878789</v>
      </c>
    </row>
    <row r="8944" spans="1:3" x14ac:dyDescent="0.25">
      <c r="A8944" s="2">
        <v>179.99100000000001</v>
      </c>
      <c r="B8944" s="9">
        <f t="shared" si="139"/>
        <v>-1.9433780020202787</v>
      </c>
      <c r="C8944" s="9">
        <f>(Sheet8!A8945-Sheet8!A8944)/Sheet8!A8944</f>
        <v>0.32983315832458282</v>
      </c>
    </row>
    <row r="8945" spans="1:3" x14ac:dyDescent="0.25">
      <c r="A8945" s="2">
        <v>239.358</v>
      </c>
      <c r="B8945" s="9">
        <f t="shared" si="139"/>
        <v>2.0003728864102301</v>
      </c>
      <c r="C8945" s="9">
        <f>(Sheet8!A8946-Sheet8!A8945)/Sheet8!A8945</f>
        <v>-0.31115734590028327</v>
      </c>
    </row>
    <row r="8946" spans="1:3" x14ac:dyDescent="0.25">
      <c r="A8946" s="2">
        <v>164.88</v>
      </c>
      <c r="B8946" s="9">
        <f t="shared" si="139"/>
        <v>-1.8304974063108213</v>
      </c>
      <c r="C8946" s="9">
        <f>(Sheet8!A8947-Sheet8!A8946)/Sheet8!A8946</f>
        <v>-0.93358806404657935</v>
      </c>
    </row>
    <row r="8947" spans="1:3" x14ac:dyDescent="0.25">
      <c r="A8947" s="2">
        <v>10.95</v>
      </c>
      <c r="B8947" s="9">
        <f t="shared" si="139"/>
        <v>-1.4737054486760022</v>
      </c>
      <c r="C8947" s="9">
        <f>(Sheet8!A8948-Sheet8!A8947)/Sheet8!A8947</f>
        <v>0.77534246575342491</v>
      </c>
    </row>
    <row r="8948" spans="1:3" x14ac:dyDescent="0.25">
      <c r="A8948" s="2">
        <v>19.440000000000001</v>
      </c>
      <c r="B8948" s="9">
        <f t="shared" si="139"/>
        <v>-1.3696659151465465</v>
      </c>
      <c r="C8948" s="9">
        <f>(Sheet8!A8949-Sheet8!A8948)/Sheet8!A8948</f>
        <v>-0.36728395061728397</v>
      </c>
    </row>
    <row r="8949" spans="1:3" x14ac:dyDescent="0.25">
      <c r="A8949" s="2">
        <v>12.3</v>
      </c>
      <c r="B8949" s="9">
        <f t="shared" si="139"/>
        <v>484.56263850252253</v>
      </c>
      <c r="C8949" s="9">
        <f>(Sheet8!A8950-Sheet8!A8949)/Sheet8!A8949</f>
        <v>0.13577235772357721</v>
      </c>
    </row>
    <row r="8950" spans="1:3" x14ac:dyDescent="0.25">
      <c r="A8950" s="2">
        <v>13.97</v>
      </c>
      <c r="B8950" s="9">
        <f t="shared" si="139"/>
        <v>-1.014408214406721</v>
      </c>
      <c r="C8950" s="9">
        <f>(Sheet8!A8951-Sheet8!A8950)/Sheet8!A8950</f>
        <v>65.925984251968501</v>
      </c>
    </row>
    <row r="8951" spans="1:3" x14ac:dyDescent="0.25">
      <c r="A8951" s="2">
        <v>934.95600000000002</v>
      </c>
      <c r="B8951" s="9">
        <f t="shared" si="139"/>
        <v>-0.5348980934982811</v>
      </c>
      <c r="C8951" s="9">
        <f>(Sheet8!A8952-Sheet8!A8951)/Sheet8!A8951</f>
        <v>-0.94987571607647847</v>
      </c>
    </row>
    <row r="8952" spans="1:3" x14ac:dyDescent="0.25">
      <c r="A8952" s="2">
        <v>46.863999999999997</v>
      </c>
      <c r="B8952" s="9">
        <f t="shared" si="139"/>
        <v>-0.7376527279516375</v>
      </c>
      <c r="C8952" s="9">
        <f>(Sheet8!A8953-Sheet8!A8952)/Sheet8!A8952</f>
        <v>-0.44178900648685554</v>
      </c>
    </row>
    <row r="8953" spans="1:3" x14ac:dyDescent="0.25">
      <c r="A8953" s="2">
        <v>26.16</v>
      </c>
      <c r="B8953" s="9">
        <f t="shared" si="139"/>
        <v>-14.471687677799085</v>
      </c>
      <c r="C8953" s="9">
        <f>(Sheet8!A8954-Sheet8!A8953)/Sheet8!A8953</f>
        <v>-0.11590214067278287</v>
      </c>
    </row>
    <row r="8954" spans="1:3" x14ac:dyDescent="0.25">
      <c r="A8954" s="2">
        <v>23.128</v>
      </c>
      <c r="B8954" s="9">
        <f t="shared" si="139"/>
        <v>4.0204636068086441E-2</v>
      </c>
      <c r="C8954" s="9">
        <f>(Sheet8!A8955-Sheet8!A8954)/Sheet8!A8954</f>
        <v>1.5613974403320652</v>
      </c>
    </row>
    <row r="8955" spans="1:3" x14ac:dyDescent="0.25">
      <c r="A8955" s="2">
        <v>59.24</v>
      </c>
      <c r="B8955" s="9">
        <f t="shared" si="139"/>
        <v>-1.5817953330134136</v>
      </c>
      <c r="C8955" s="9">
        <f>(Sheet8!A8956-Sheet8!A8955)/Sheet8!A8955</f>
        <v>1.6241728561782576</v>
      </c>
    </row>
    <row r="8956" spans="1:3" x14ac:dyDescent="0.25">
      <c r="A8956" s="2">
        <v>155.45599999999999</v>
      </c>
      <c r="B8956" s="9">
        <f t="shared" si="139"/>
        <v>-2.5379567921153705</v>
      </c>
      <c r="C8956" s="9">
        <f>(Sheet8!A8957-Sheet8!A8956)/Sheet8!A8956</f>
        <v>-0.94493618773157673</v>
      </c>
    </row>
    <row r="8957" spans="1:3" x14ac:dyDescent="0.25">
      <c r="A8957" s="2">
        <v>8.56</v>
      </c>
      <c r="B8957" s="9">
        <f t="shared" si="139"/>
        <v>2.2439136426274695</v>
      </c>
      <c r="C8957" s="9">
        <f>(Sheet8!A8958-Sheet8!A8957)/Sheet8!A8957</f>
        <v>1.4532710280373831</v>
      </c>
    </row>
    <row r="8958" spans="1:3" x14ac:dyDescent="0.25">
      <c r="A8958" s="2">
        <v>21</v>
      </c>
      <c r="B8958" s="9">
        <f t="shared" si="139"/>
        <v>-0.68188888888888899</v>
      </c>
      <c r="C8958" s="9">
        <f>(Sheet8!A8959-Sheet8!A8958)/Sheet8!A8958</f>
        <v>4.7142857142857144</v>
      </c>
    </row>
    <row r="8959" spans="1:3" x14ac:dyDescent="0.25">
      <c r="A8959" s="2">
        <v>120</v>
      </c>
      <c r="B8959" s="9">
        <f t="shared" si="139"/>
        <v>-1.5160056756178293</v>
      </c>
      <c r="C8959" s="9">
        <f>(Sheet8!A8960-Sheet8!A8959)/Sheet8!A8959</f>
        <v>1.4996666666666665</v>
      </c>
    </row>
    <row r="8960" spans="1:3" x14ac:dyDescent="0.25">
      <c r="A8960" s="2">
        <v>299.95999999999998</v>
      </c>
      <c r="B8960" s="9">
        <f t="shared" si="139"/>
        <v>-15.973978849383368</v>
      </c>
      <c r="C8960" s="9">
        <f>(Sheet8!A8961-Sheet8!A8960)/Sheet8!A8960</f>
        <v>-0.77383651153487132</v>
      </c>
    </row>
    <row r="8961" spans="1:3" x14ac:dyDescent="0.25">
      <c r="A8961" s="2">
        <v>67.84</v>
      </c>
      <c r="B8961" s="9">
        <f t="shared" si="139"/>
        <v>-1.084411889351907</v>
      </c>
      <c r="C8961" s="9">
        <f>(Sheet8!A8962-Sheet8!A8961)/Sheet8!A8961</f>
        <v>11.587411556603772</v>
      </c>
    </row>
    <row r="8962" spans="1:3" x14ac:dyDescent="0.25">
      <c r="A8962" s="2">
        <v>853.93</v>
      </c>
      <c r="B8962" s="9">
        <f t="shared" si="139"/>
        <v>-14.965301050843012</v>
      </c>
      <c r="C8962" s="9">
        <f>(Sheet8!A8963-Sheet8!A8962)/Sheet8!A8962</f>
        <v>-0.97811530219104614</v>
      </c>
    </row>
    <row r="8963" spans="1:3" x14ac:dyDescent="0.25">
      <c r="A8963" s="2">
        <v>18.687999999999999</v>
      </c>
      <c r="B8963" s="9">
        <f t="shared" ref="B8963:B9026" si="140">(C8964-C8963)/C8963</f>
        <v>-1.0491662071154575</v>
      </c>
      <c r="C8963" s="9">
        <f>(Sheet8!A8964-Sheet8!A8963)/Sheet8!A8963</f>
        <v>13.659674657534246</v>
      </c>
    </row>
    <row r="8964" spans="1:3" x14ac:dyDescent="0.25">
      <c r="A8964" s="2">
        <v>273.95999999999998</v>
      </c>
      <c r="B8964" s="9">
        <f t="shared" si="140"/>
        <v>-12.035965844802769</v>
      </c>
      <c r="C8964" s="9">
        <f>(Sheet8!A8965-Sheet8!A8964)/Sheet8!A8964</f>
        <v>-0.6715943933420937</v>
      </c>
    </row>
    <row r="8965" spans="1:3" x14ac:dyDescent="0.25">
      <c r="A8965" s="2">
        <v>89.97</v>
      </c>
      <c r="B8965" s="9">
        <f t="shared" si="140"/>
        <v>-1.1346994512771433</v>
      </c>
      <c r="C8965" s="9">
        <f>(Sheet8!A8966-Sheet8!A8965)/Sheet8!A8965</f>
        <v>7.4116927864843829</v>
      </c>
    </row>
    <row r="8966" spans="1:3" x14ac:dyDescent="0.25">
      <c r="A8966" s="2">
        <v>756.8</v>
      </c>
      <c r="B8966" s="9">
        <f t="shared" si="140"/>
        <v>-57.785950485920836</v>
      </c>
      <c r="C8966" s="9">
        <f>(Sheet8!A8967-Sheet8!A8966)/Sheet8!A8966</f>
        <v>-0.99835095137420715</v>
      </c>
    </row>
    <row r="8967" spans="1:3" x14ac:dyDescent="0.25">
      <c r="A8967" s="2">
        <v>1.248</v>
      </c>
      <c r="B8967" s="9">
        <f t="shared" si="140"/>
        <v>-0.90245712724257499</v>
      </c>
      <c r="C8967" s="9">
        <f>(Sheet8!A8968-Sheet8!A8967)/Sheet8!A8967</f>
        <v>56.692307692307686</v>
      </c>
    </row>
    <row r="8968" spans="1:3" x14ac:dyDescent="0.25">
      <c r="A8968" s="2">
        <v>72</v>
      </c>
      <c r="B8968" s="9">
        <f t="shared" si="140"/>
        <v>-1.1657844294872548</v>
      </c>
      <c r="C8968" s="9">
        <f>(Sheet8!A8969-Sheet8!A8968)/Sheet8!A8968</f>
        <v>5.5299305555555556</v>
      </c>
    </row>
    <row r="8969" spans="1:3" x14ac:dyDescent="0.25">
      <c r="A8969" s="2">
        <v>470.15499999999997</v>
      </c>
      <c r="B8969" s="9">
        <f t="shared" si="140"/>
        <v>-0.4591825905551411</v>
      </c>
      <c r="C8969" s="9">
        <f>(Sheet8!A8970-Sheet8!A8969)/Sheet8!A8969</f>
        <v>-0.91677638225691527</v>
      </c>
    </row>
    <row r="8970" spans="1:3" x14ac:dyDescent="0.25">
      <c r="A8970" s="2">
        <v>39.128</v>
      </c>
      <c r="B8970" s="9">
        <f t="shared" si="140"/>
        <v>-14.439913963930067</v>
      </c>
      <c r="C8970" s="9">
        <f>(Sheet8!A8971-Sheet8!A8970)/Sheet8!A8970</f>
        <v>-0.4958086280924146</v>
      </c>
    </row>
    <row r="8971" spans="1:3" x14ac:dyDescent="0.25">
      <c r="A8971" s="2">
        <v>19.728000000000002</v>
      </c>
      <c r="B8971" s="9">
        <f t="shared" si="140"/>
        <v>-0.88031685807872206</v>
      </c>
      <c r="C8971" s="9">
        <f>(Sheet8!A8972-Sheet8!A8971)/Sheet8!A8971</f>
        <v>6.6636253041362519</v>
      </c>
    </row>
    <row r="8972" spans="1:3" x14ac:dyDescent="0.25">
      <c r="A8972" s="2">
        <v>151.18799999999999</v>
      </c>
      <c r="B8972" s="9">
        <f t="shared" si="140"/>
        <v>-2.0347414188729878</v>
      </c>
      <c r="C8972" s="9">
        <f>(Sheet8!A8973-Sheet8!A8972)/Sheet8!A8972</f>
        <v>0.79752361298515773</v>
      </c>
    </row>
    <row r="8973" spans="1:3" x14ac:dyDescent="0.25">
      <c r="A8973" s="2">
        <v>271.76400000000001</v>
      </c>
      <c r="B8973" s="9">
        <f t="shared" si="140"/>
        <v>-8.5898405548104737</v>
      </c>
      <c r="C8973" s="9">
        <f>(Sheet8!A8974-Sheet8!A8973)/Sheet8!A8973</f>
        <v>-0.82523071488497368</v>
      </c>
    </row>
    <row r="8974" spans="1:3" x14ac:dyDescent="0.25">
      <c r="A8974" s="2">
        <v>47.496000000000002</v>
      </c>
      <c r="B8974" s="9">
        <f t="shared" si="140"/>
        <v>-1.1428642508825733</v>
      </c>
      <c r="C8974" s="9">
        <f>(Sheet8!A8975-Sheet8!A8974)/Sheet8!A8974</f>
        <v>6.263369546909213</v>
      </c>
    </row>
    <row r="8975" spans="1:3" x14ac:dyDescent="0.25">
      <c r="A8975" s="2">
        <v>344.98099999999999</v>
      </c>
      <c r="B8975" s="9">
        <f t="shared" si="140"/>
        <v>-2.2939576629191665</v>
      </c>
      <c r="C8975" s="9">
        <f>(Sheet8!A8976-Sheet8!A8975)/Sheet8!A8975</f>
        <v>-0.89481159831990742</v>
      </c>
    </row>
    <row r="8976" spans="1:3" x14ac:dyDescent="0.25">
      <c r="A8976" s="2">
        <v>36.287999999999997</v>
      </c>
      <c r="B8976" s="9">
        <f t="shared" si="140"/>
        <v>-0.45423855889565595</v>
      </c>
      <c r="C8976" s="9">
        <f>(Sheet8!A8977-Sheet8!A8976)/Sheet8!A8976</f>
        <v>1.1578483245149915</v>
      </c>
    </row>
    <row r="8977" spans="1:3" x14ac:dyDescent="0.25">
      <c r="A8977" s="2">
        <v>78.304000000000002</v>
      </c>
      <c r="B8977" s="9">
        <f t="shared" si="140"/>
        <v>-2.5069136696704177</v>
      </c>
      <c r="C8977" s="9">
        <f>(Sheet8!A8978-Sheet8!A8977)/Sheet8!A8977</f>
        <v>0.63190897016755199</v>
      </c>
    </row>
    <row r="8978" spans="1:3" x14ac:dyDescent="0.25">
      <c r="A8978" s="2">
        <v>127.785</v>
      </c>
      <c r="B8978" s="9">
        <f t="shared" si="140"/>
        <v>-0.94081644824197785</v>
      </c>
      <c r="C8978" s="9">
        <f>(Sheet8!A8979-Sheet8!A8978)/Sheet8!A8978</f>
        <v>-0.95223226513284032</v>
      </c>
    </row>
    <row r="8979" spans="1:3" x14ac:dyDescent="0.25">
      <c r="A8979" s="2">
        <v>6.1040000000000001</v>
      </c>
      <c r="B8979" s="9">
        <f t="shared" si="140"/>
        <v>11.445574935400508</v>
      </c>
      <c r="C8979" s="9">
        <f>(Sheet8!A8980-Sheet8!A8979)/Sheet8!A8979</f>
        <v>-5.6356487549148147E-2</v>
      </c>
    </row>
    <row r="8980" spans="1:3" x14ac:dyDescent="0.25">
      <c r="A8980" s="2">
        <v>5.76</v>
      </c>
      <c r="B8980" s="9">
        <f t="shared" si="140"/>
        <v>-6.9947501726916874</v>
      </c>
      <c r="C8980" s="9">
        <f>(Sheet8!A8981-Sheet8!A8980)/Sheet8!A8980</f>
        <v>-0.70138888888888895</v>
      </c>
    </row>
    <row r="8981" spans="1:3" x14ac:dyDescent="0.25">
      <c r="A8981" s="2">
        <v>1.72</v>
      </c>
      <c r="B8981" s="9">
        <f t="shared" si="140"/>
        <v>-1.1758234181119362</v>
      </c>
      <c r="C8981" s="9">
        <f>(Sheet8!A8982-Sheet8!A8981)/Sheet8!A8981</f>
        <v>4.2046511627906975</v>
      </c>
    </row>
    <row r="8982" spans="1:3" x14ac:dyDescent="0.25">
      <c r="A8982" s="2">
        <v>8.952</v>
      </c>
      <c r="B8982" s="9">
        <f t="shared" si="140"/>
        <v>-0.64879144748955286</v>
      </c>
      <c r="C8982" s="9">
        <f>(Sheet8!A8983-Sheet8!A8982)/Sheet8!A8982</f>
        <v>-0.73927613941018766</v>
      </c>
    </row>
    <row r="8983" spans="1:3" x14ac:dyDescent="0.25">
      <c r="A8983" s="2">
        <v>2.3340000000000001</v>
      </c>
      <c r="B8983" s="9">
        <f t="shared" si="140"/>
        <v>-351.62779611294457</v>
      </c>
      <c r="C8983" s="9">
        <f>(Sheet8!A8984-Sheet8!A8983)/Sheet8!A8983</f>
        <v>-0.25964010282776351</v>
      </c>
    </row>
    <row r="8984" spans="1:3" x14ac:dyDescent="0.25">
      <c r="A8984" s="2">
        <v>1.728</v>
      </c>
      <c r="B8984" s="9">
        <f t="shared" si="140"/>
        <v>-1.000902025251591</v>
      </c>
      <c r="C8984" s="9">
        <f>(Sheet8!A8985-Sheet8!A8984)/Sheet8!A8984</f>
        <v>91.037037037037024</v>
      </c>
    </row>
    <row r="8985" spans="1:3" x14ac:dyDescent="0.25">
      <c r="A8985" s="2">
        <v>159.04</v>
      </c>
      <c r="B8985" s="9">
        <f t="shared" si="140"/>
        <v>4.6748911250298173</v>
      </c>
      <c r="C8985" s="9">
        <f>(Sheet8!A8986-Sheet8!A8985)/Sheet8!A8985</f>
        <v>-8.2117706237424565E-2</v>
      </c>
    </row>
    <row r="8986" spans="1:3" x14ac:dyDescent="0.25">
      <c r="A8986" s="2">
        <v>145.97999999999999</v>
      </c>
      <c r="B8986" s="9">
        <f t="shared" si="140"/>
        <v>-1.4960037689855901</v>
      </c>
      <c r="C8986" s="9">
        <f>(Sheet8!A8987-Sheet8!A8986)/Sheet8!A8986</f>
        <v>-0.46600904233456636</v>
      </c>
    </row>
    <row r="8987" spans="1:3" x14ac:dyDescent="0.25">
      <c r="A8987" s="2">
        <v>77.951999999999998</v>
      </c>
      <c r="B8987" s="9">
        <f t="shared" si="140"/>
        <v>-0.56659960511163998</v>
      </c>
      <c r="C8987" s="9">
        <f>(Sheet8!A8988-Sheet8!A8987)/Sheet8!A8987</f>
        <v>0.23114224137931036</v>
      </c>
    </row>
    <row r="8988" spans="1:3" x14ac:dyDescent="0.25">
      <c r="A8988" s="2">
        <v>95.97</v>
      </c>
      <c r="B8988" s="9">
        <f t="shared" si="140"/>
        <v>-10.098899755127396</v>
      </c>
      <c r="C8988" s="9">
        <f>(Sheet8!A8989-Sheet8!A8988)/Sheet8!A8988</f>
        <v>0.10017713868917374</v>
      </c>
    </row>
    <row r="8989" spans="1:3" x14ac:dyDescent="0.25">
      <c r="A8989" s="2">
        <v>105.584</v>
      </c>
      <c r="B8989" s="9">
        <f t="shared" si="140"/>
        <v>-1.0394501759300379</v>
      </c>
      <c r="C8989" s="9">
        <f>(Sheet8!A8990-Sheet8!A8989)/Sheet8!A8989</f>
        <v>-0.91150174268828621</v>
      </c>
    </row>
    <row r="8990" spans="1:3" x14ac:dyDescent="0.25">
      <c r="A8990" s="2">
        <v>9.3439999999999994</v>
      </c>
      <c r="B8990" s="9">
        <f t="shared" si="140"/>
        <v>14048.124360487986</v>
      </c>
      <c r="C8990" s="9">
        <f>(Sheet8!A8991-Sheet8!A8990)/Sheet8!A8990</f>
        <v>3.5958904109589074E-2</v>
      </c>
    </row>
    <row r="8991" spans="1:3" x14ac:dyDescent="0.25">
      <c r="A8991" s="2">
        <v>9.68</v>
      </c>
      <c r="B8991" s="9">
        <f t="shared" si="140"/>
        <v>-1.0019371325289852</v>
      </c>
      <c r="C8991" s="9">
        <f>(Sheet8!A8992-Sheet8!A8991)/Sheet8!A8991</f>
        <v>505.19111570247935</v>
      </c>
    </row>
    <row r="8992" spans="1:3" x14ac:dyDescent="0.25">
      <c r="A8992" s="2">
        <v>4899.93</v>
      </c>
      <c r="B8992" s="9">
        <f t="shared" si="140"/>
        <v>-0.15889730906296604</v>
      </c>
      <c r="C8992" s="9">
        <f>(Sheet8!A8993-Sheet8!A8992)/Sheet8!A8992</f>
        <v>-0.97862214358164301</v>
      </c>
    </row>
    <row r="8993" spans="1:3" x14ac:dyDescent="0.25">
      <c r="A8993" s="2">
        <v>104.75</v>
      </c>
      <c r="B8993" s="9">
        <f t="shared" si="140"/>
        <v>-122.7464065904462</v>
      </c>
      <c r="C8993" s="9">
        <f>(Sheet8!A8994-Sheet8!A8993)/Sheet8!A8993</f>
        <v>-0.82312171837708836</v>
      </c>
    </row>
    <row r="8994" spans="1:3" x14ac:dyDescent="0.25">
      <c r="A8994" s="2">
        <v>18.527999999999999</v>
      </c>
      <c r="B8994" s="9">
        <f t="shared" si="140"/>
        <v>-1.0094926786500173</v>
      </c>
      <c r="C8994" s="9">
        <f>(Sheet8!A8995-Sheet8!A8994)/Sheet8!A8994</f>
        <v>100.21211139896374</v>
      </c>
    </row>
    <row r="8995" spans="1:3" x14ac:dyDescent="0.25">
      <c r="A8995" s="2">
        <v>1875.258</v>
      </c>
      <c r="B8995" s="9">
        <f t="shared" si="140"/>
        <v>-1.7005022928605906</v>
      </c>
      <c r="C8995" s="9">
        <f>(Sheet8!A8996-Sheet8!A8995)/Sheet8!A8995</f>
        <v>-0.95128137035010651</v>
      </c>
    </row>
    <row r="8996" spans="1:3" x14ac:dyDescent="0.25">
      <c r="A8996" s="2">
        <v>91.36</v>
      </c>
      <c r="B8996" s="9">
        <f t="shared" si="140"/>
        <v>-2.1538420213467493</v>
      </c>
      <c r="C8996" s="9">
        <f>(Sheet8!A8997-Sheet8!A8996)/Sheet8!A8996</f>
        <v>0.66637478108581449</v>
      </c>
    </row>
    <row r="8997" spans="1:3" x14ac:dyDescent="0.25">
      <c r="A8997" s="2">
        <v>152.24</v>
      </c>
      <c r="B8997" s="9">
        <f t="shared" si="140"/>
        <v>-1.7954852856969881</v>
      </c>
      <c r="C8997" s="9">
        <f>(Sheet8!A8998-Sheet8!A8997)/Sheet8!A8997</f>
        <v>-0.76889122438255386</v>
      </c>
    </row>
    <row r="8998" spans="1:3" x14ac:dyDescent="0.25">
      <c r="A8998" s="2">
        <v>35.183999999999997</v>
      </c>
      <c r="B8998" s="9">
        <f t="shared" si="140"/>
        <v>5.2671324695595239</v>
      </c>
      <c r="C8998" s="9">
        <f>(Sheet8!A8999-Sheet8!A8998)/Sheet8!A8998</f>
        <v>0.61164165529786285</v>
      </c>
    </row>
    <row r="8999" spans="1:3" x14ac:dyDescent="0.25">
      <c r="A8999" s="2">
        <v>56.704000000000001</v>
      </c>
      <c r="B8999" s="9">
        <f t="shared" si="140"/>
        <v>-0.82450574182232717</v>
      </c>
      <c r="C8999" s="9">
        <f>(Sheet8!A9000-Sheet8!A8999)/Sheet8!A8999</f>
        <v>3.8332392776523703</v>
      </c>
    </row>
    <row r="9000" spans="1:3" x14ac:dyDescent="0.25">
      <c r="A9000" s="2">
        <v>274.06400000000002</v>
      </c>
      <c r="B9000" s="9">
        <f t="shared" si="140"/>
        <v>-2.4598474566282889</v>
      </c>
      <c r="C9000" s="9">
        <f>(Sheet8!A9001-Sheet8!A9000)/Sheet8!A9000</f>
        <v>0.67271148344912124</v>
      </c>
    </row>
    <row r="9001" spans="1:3" x14ac:dyDescent="0.25">
      <c r="A9001" s="2">
        <v>458.43</v>
      </c>
      <c r="B9001" s="9">
        <f t="shared" si="140"/>
        <v>-0.71826082816846504</v>
      </c>
      <c r="C9001" s="9">
        <f>(Sheet8!A9002-Sheet8!A9001)/Sheet8!A9001</f>
        <v>-0.98205614815784303</v>
      </c>
    </row>
    <row r="9002" spans="1:3" x14ac:dyDescent="0.25">
      <c r="A9002" s="2">
        <v>8.2260000000000009</v>
      </c>
      <c r="B9002" s="9">
        <f t="shared" si="140"/>
        <v>-6.6430668576745271</v>
      </c>
      <c r="C9002" s="9">
        <f>(Sheet8!A9003-Sheet8!A9002)/Sheet8!A9002</f>
        <v>-0.27668368587405789</v>
      </c>
    </row>
    <row r="9003" spans="1:3" x14ac:dyDescent="0.25">
      <c r="A9003" s="2">
        <v>5.95</v>
      </c>
      <c r="B9003" s="9">
        <f t="shared" si="140"/>
        <v>8.4432036818863754</v>
      </c>
      <c r="C9003" s="9">
        <f>(Sheet8!A9004-Sheet8!A9003)/Sheet8!A9003</f>
        <v>1.5613445378151258</v>
      </c>
    </row>
    <row r="9004" spans="1:3" x14ac:dyDescent="0.25">
      <c r="A9004" s="2">
        <v>15.24</v>
      </c>
      <c r="B9004" s="9">
        <f t="shared" si="140"/>
        <v>-1.0610849196500283</v>
      </c>
      <c r="C9004" s="9">
        <f>(Sheet8!A9005-Sheet8!A9004)/Sheet8!A9004</f>
        <v>14.744094488188976</v>
      </c>
    </row>
    <row r="9005" spans="1:3" x14ac:dyDescent="0.25">
      <c r="A9005" s="2">
        <v>239.94</v>
      </c>
      <c r="B9005" s="9">
        <f t="shared" si="140"/>
        <v>-4.1986883092279541</v>
      </c>
      <c r="C9005" s="9">
        <f>(Sheet8!A9006-Sheet8!A9005)/Sheet8!A9005</f>
        <v>-0.90064182712344754</v>
      </c>
    </row>
    <row r="9006" spans="1:3" x14ac:dyDescent="0.25">
      <c r="A9006" s="2">
        <v>23.84</v>
      </c>
      <c r="B9006" s="9">
        <f t="shared" si="140"/>
        <v>-1.2054488808917514</v>
      </c>
      <c r="C9006" s="9">
        <f>(Sheet8!A9007-Sheet8!A9006)/Sheet8!A9006</f>
        <v>2.8808724832214763</v>
      </c>
    </row>
    <row r="9007" spans="1:3" x14ac:dyDescent="0.25">
      <c r="A9007" s="2">
        <v>92.52</v>
      </c>
      <c r="B9007" s="9">
        <f t="shared" si="140"/>
        <v>0.3593395989897365</v>
      </c>
      <c r="C9007" s="9">
        <f>(Sheet8!A9008-Sheet8!A9007)/Sheet8!A9007</f>
        <v>-0.59187202766969305</v>
      </c>
    </row>
    <row r="9008" spans="1:3" x14ac:dyDescent="0.25">
      <c r="A9008" s="2">
        <v>37.76</v>
      </c>
      <c r="B9008" s="9">
        <f t="shared" si="140"/>
        <v>-0.73726831409196258</v>
      </c>
      <c r="C9008" s="9">
        <f>(Sheet8!A9009-Sheet8!A9008)/Sheet8!A9008</f>
        <v>-0.80455508474576276</v>
      </c>
    </row>
    <row r="9009" spans="1:3" x14ac:dyDescent="0.25">
      <c r="A9009" s="2">
        <v>7.38</v>
      </c>
      <c r="B9009" s="9">
        <f t="shared" si="140"/>
        <v>0.62894528152260165</v>
      </c>
      <c r="C9009" s="9">
        <f>(Sheet8!A9010-Sheet8!A9009)/Sheet8!A9009</f>
        <v>-0.21138211382113817</v>
      </c>
    </row>
    <row r="9010" spans="1:3" x14ac:dyDescent="0.25">
      <c r="A9010" s="2">
        <v>5.82</v>
      </c>
      <c r="B9010" s="9">
        <f t="shared" si="140"/>
        <v>-18.005046510752081</v>
      </c>
      <c r="C9010" s="9">
        <f>(Sheet8!A9011-Sheet8!A9010)/Sheet8!A9010</f>
        <v>-0.34432989690721655</v>
      </c>
    </row>
    <row r="9011" spans="1:3" x14ac:dyDescent="0.25">
      <c r="A9011" s="2">
        <v>3.8159999999999998</v>
      </c>
      <c r="B9011" s="9">
        <f t="shared" si="140"/>
        <v>-0.51271691680052034</v>
      </c>
      <c r="C9011" s="9">
        <f>(Sheet8!A9012-Sheet8!A9011)/Sheet8!A9011</f>
        <v>5.8553459119496862</v>
      </c>
    </row>
    <row r="9012" spans="1:3" x14ac:dyDescent="0.25">
      <c r="A9012" s="2">
        <v>26.16</v>
      </c>
      <c r="B9012" s="9">
        <f t="shared" si="140"/>
        <v>-0.87830475169703459</v>
      </c>
      <c r="C9012" s="9">
        <f>(Sheet8!A9013-Sheet8!A9012)/Sheet8!A9012</f>
        <v>2.8532110091743119</v>
      </c>
    </row>
    <row r="9013" spans="1:3" x14ac:dyDescent="0.25">
      <c r="A9013" s="2">
        <v>100.8</v>
      </c>
      <c r="B9013" s="9">
        <f t="shared" si="140"/>
        <v>-3.5852135493372592</v>
      </c>
      <c r="C9013" s="9">
        <f>(Sheet8!A9014-Sheet8!A9013)/Sheet8!A9013</f>
        <v>0.34722222222222238</v>
      </c>
    </row>
    <row r="9014" spans="1:3" x14ac:dyDescent="0.25">
      <c r="A9014" s="2">
        <v>135.80000000000001</v>
      </c>
      <c r="B9014" s="9">
        <f t="shared" si="140"/>
        <v>-1.4408024031963926</v>
      </c>
      <c r="C9014" s="9">
        <f>(Sheet8!A9015-Sheet8!A9014)/Sheet8!A9014</f>
        <v>-0.8976435935198821</v>
      </c>
    </row>
    <row r="9015" spans="1:3" x14ac:dyDescent="0.25">
      <c r="A9015" s="2">
        <v>13.9</v>
      </c>
      <c r="B9015" s="9">
        <f t="shared" si="140"/>
        <v>-1.7701668228678542</v>
      </c>
      <c r="C9015" s="9">
        <f>(Sheet8!A9016-Sheet8!A9015)/Sheet8!A9015</f>
        <v>0.39568345323740994</v>
      </c>
    </row>
    <row r="9016" spans="1:3" x14ac:dyDescent="0.25">
      <c r="A9016" s="2">
        <v>19.399999999999999</v>
      </c>
      <c r="B9016" s="9">
        <f t="shared" si="140"/>
        <v>-0.49590835616724227</v>
      </c>
      <c r="C9016" s="9">
        <f>(Sheet8!A9017-Sheet8!A9016)/Sheet8!A9016</f>
        <v>-0.30474226804123711</v>
      </c>
    </row>
    <row r="9017" spans="1:3" x14ac:dyDescent="0.25">
      <c r="A9017" s="2">
        <v>13.488</v>
      </c>
      <c r="B9017" s="9">
        <f t="shared" si="140"/>
        <v>-4.5490607235526657</v>
      </c>
      <c r="C9017" s="9">
        <f>(Sheet8!A9018-Sheet8!A9017)/Sheet8!A9017</f>
        <v>-0.15361803084223008</v>
      </c>
    </row>
    <row r="9018" spans="1:3" x14ac:dyDescent="0.25">
      <c r="A9018" s="2">
        <v>11.416</v>
      </c>
      <c r="B9018" s="9">
        <f t="shared" si="140"/>
        <v>-1.0623874228354582</v>
      </c>
      <c r="C9018" s="9">
        <f>(Sheet8!A9019-Sheet8!A9018)/Sheet8!A9018</f>
        <v>0.54519971969166081</v>
      </c>
    </row>
    <row r="9019" spans="1:3" x14ac:dyDescent="0.25">
      <c r="A9019" s="2">
        <v>17.64</v>
      </c>
      <c r="B9019" s="9">
        <f t="shared" si="140"/>
        <v>-144.10070422535176</v>
      </c>
      <c r="C9019" s="9">
        <f>(Sheet8!A9020-Sheet8!A9019)/Sheet8!A9019</f>
        <v>-3.401360544217695E-2</v>
      </c>
    </row>
    <row r="9020" spans="1:3" x14ac:dyDescent="0.25">
      <c r="A9020" s="2">
        <v>17.04</v>
      </c>
      <c r="B9020" s="9">
        <f t="shared" si="140"/>
        <v>-1.1449121268671385</v>
      </c>
      <c r="C9020" s="9">
        <f>(Sheet8!A9021-Sheet8!A9020)/Sheet8!A9020</f>
        <v>4.867370892018779</v>
      </c>
    </row>
    <row r="9021" spans="1:3" x14ac:dyDescent="0.25">
      <c r="A9021" s="2">
        <v>99.98</v>
      </c>
      <c r="B9021" s="9">
        <f t="shared" si="140"/>
        <v>-7.6152220398251895</v>
      </c>
      <c r="C9021" s="9">
        <f>(Sheet8!A9022-Sheet8!A9021)/Sheet8!A9021</f>
        <v>-0.70534106821364284</v>
      </c>
    </row>
    <row r="9022" spans="1:3" x14ac:dyDescent="0.25">
      <c r="A9022" s="2">
        <v>29.46</v>
      </c>
      <c r="B9022" s="9">
        <f t="shared" si="140"/>
        <v>-1.0880686812178184</v>
      </c>
      <c r="C9022" s="9">
        <f>(Sheet8!A9023-Sheet8!A9022)/Sheet8!A9022</f>
        <v>4.6659877800407328</v>
      </c>
    </row>
    <row r="9023" spans="1:3" x14ac:dyDescent="0.25">
      <c r="A9023" s="2">
        <v>166.92</v>
      </c>
      <c r="B9023" s="9">
        <f t="shared" si="140"/>
        <v>-1.4839420000946264</v>
      </c>
      <c r="C9023" s="9">
        <f>(Sheet8!A9024-Sheet8!A9023)/Sheet8!A9023</f>
        <v>-0.41092739036664266</v>
      </c>
    </row>
    <row r="9024" spans="1:3" x14ac:dyDescent="0.25">
      <c r="A9024" s="2">
        <v>98.328000000000003</v>
      </c>
      <c r="B9024" s="9">
        <f t="shared" si="140"/>
        <v>-5.1340112638264817</v>
      </c>
      <c r="C9024" s="9">
        <f>(Sheet8!A9025-Sheet8!A9024)/Sheet8!A9024</f>
        <v>0.19886502318769833</v>
      </c>
    </row>
    <row r="9025" spans="1:3" x14ac:dyDescent="0.25">
      <c r="A9025" s="2">
        <v>117.88200000000001</v>
      </c>
      <c r="B9025" s="9">
        <f t="shared" si="140"/>
        <v>-7.9021115390910817</v>
      </c>
      <c r="C9025" s="9">
        <f>(Sheet8!A9026-Sheet8!A9025)/Sheet8!A9025</f>
        <v>-0.82211024583905945</v>
      </c>
    </row>
    <row r="9026" spans="1:3" x14ac:dyDescent="0.25">
      <c r="A9026" s="2">
        <v>20.97</v>
      </c>
      <c r="B9026" s="9">
        <f t="shared" si="140"/>
        <v>-1.1287122578645585</v>
      </c>
      <c r="C9026" s="9">
        <f>(Sheet8!A9027-Sheet8!A9026)/Sheet8!A9026</f>
        <v>5.6742966142107782</v>
      </c>
    </row>
    <row r="9027" spans="1:3" x14ac:dyDescent="0.25">
      <c r="A9027" s="2">
        <v>139.96</v>
      </c>
      <c r="B9027" s="9">
        <f t="shared" ref="B9027:B9090" si="141">(C9028-C9027)/C9027</f>
        <v>-0.16846453875008191</v>
      </c>
      <c r="C9027" s="9">
        <f>(Sheet8!A9028-Sheet8!A9027)/Sheet8!A9027</f>
        <v>-0.73035152900828804</v>
      </c>
    </row>
    <row r="9028" spans="1:3" x14ac:dyDescent="0.25">
      <c r="A9028" s="2">
        <v>37.74</v>
      </c>
      <c r="B9028" s="9">
        <f t="shared" si="141"/>
        <v>-20.665832927061913</v>
      </c>
      <c r="C9028" s="9">
        <f>(Sheet8!A9029-Sheet8!A9028)/Sheet8!A9028</f>
        <v>-0.60731319554848973</v>
      </c>
    </row>
    <row r="9029" spans="1:3" x14ac:dyDescent="0.25">
      <c r="A9029" s="2">
        <v>14.82</v>
      </c>
      <c r="B9029" s="9">
        <f t="shared" si="141"/>
        <v>-1.0776597622417909</v>
      </c>
      <c r="C9029" s="9">
        <f>(Sheet8!A9030-Sheet8!A9029)/Sheet8!A9029</f>
        <v>11.943319838056681</v>
      </c>
    </row>
    <row r="9030" spans="1:3" x14ac:dyDescent="0.25">
      <c r="A9030" s="2">
        <v>191.82</v>
      </c>
      <c r="B9030" s="9">
        <f t="shared" si="141"/>
        <v>-24.316683224995099</v>
      </c>
      <c r="C9030" s="9">
        <f>(Sheet8!A9031-Sheet8!A9030)/Sheet8!A9030</f>
        <v>-0.92751537900114689</v>
      </c>
    </row>
    <row r="9031" spans="1:3" x14ac:dyDescent="0.25">
      <c r="A9031" s="2">
        <v>13.904</v>
      </c>
      <c r="B9031" s="9">
        <f t="shared" si="141"/>
        <v>-1.0045622082177272</v>
      </c>
      <c r="C9031" s="9">
        <f>(Sheet8!A9032-Sheet8!A9031)/Sheet8!A9031</f>
        <v>21.626582278481013</v>
      </c>
    </row>
    <row r="9032" spans="1:3" x14ac:dyDescent="0.25">
      <c r="A9032" s="2">
        <v>314.60000000000002</v>
      </c>
      <c r="B9032" s="9">
        <f t="shared" si="141"/>
        <v>-8.3058866430203278</v>
      </c>
      <c r="C9032" s="9">
        <f>(Sheet8!A9033-Sheet8!A9032)/Sheet8!A9032</f>
        <v>-9.8664971392244172E-2</v>
      </c>
    </row>
    <row r="9033" spans="1:3" x14ac:dyDescent="0.25">
      <c r="A9033" s="2">
        <v>283.56</v>
      </c>
      <c r="B9033" s="9">
        <f t="shared" si="141"/>
        <v>2.7130404564616564</v>
      </c>
      <c r="C9033" s="9">
        <f>(Sheet8!A9034-Sheet8!A9033)/Sheet8!A9033</f>
        <v>0.72083509662857936</v>
      </c>
    </row>
    <row r="9034" spans="1:3" x14ac:dyDescent="0.25">
      <c r="A9034" s="2">
        <v>487.96</v>
      </c>
      <c r="B9034" s="9">
        <f t="shared" si="141"/>
        <v>-1.3730005514996464</v>
      </c>
      <c r="C9034" s="9">
        <f>(Sheet8!A9035-Sheet8!A9034)/Sheet8!A9034</f>
        <v>2.6764898762193625</v>
      </c>
    </row>
    <row r="9035" spans="1:3" x14ac:dyDescent="0.25">
      <c r="A9035" s="2">
        <v>1793.98</v>
      </c>
      <c r="B9035" s="9">
        <f t="shared" si="141"/>
        <v>-36.412001315343659</v>
      </c>
      <c r="C9035" s="9">
        <f>(Sheet8!A9036-Sheet8!A9035)/Sheet8!A9035</f>
        <v>-0.99833219991304256</v>
      </c>
    </row>
    <row r="9036" spans="1:3" x14ac:dyDescent="0.25">
      <c r="A9036" s="2">
        <v>2.992</v>
      </c>
      <c r="B9036" s="9">
        <f t="shared" si="141"/>
        <v>-1.0215454383911486</v>
      </c>
      <c r="C9036" s="9">
        <f>(Sheet8!A9037-Sheet8!A9036)/Sheet8!A9036</f>
        <v>35.352941176470587</v>
      </c>
    </row>
    <row r="9037" spans="1:3" x14ac:dyDescent="0.25">
      <c r="A9037" s="2">
        <v>108.768</v>
      </c>
      <c r="B9037" s="9">
        <f t="shared" si="141"/>
        <v>-0.83082718195213345</v>
      </c>
      <c r="C9037" s="9">
        <f>(Sheet8!A9038-Sheet8!A9037)/Sheet8!A9037</f>
        <v>-0.76169461606354805</v>
      </c>
    </row>
    <row r="9038" spans="1:3" x14ac:dyDescent="0.25">
      <c r="A9038" s="2">
        <v>25.92</v>
      </c>
      <c r="B9038" s="9">
        <f t="shared" si="141"/>
        <v>-12.202859825079681</v>
      </c>
      <c r="C9038" s="9">
        <f>(Sheet8!A9039-Sheet8!A9038)/Sheet8!A9038</f>
        <v>-0.12885802469135815</v>
      </c>
    </row>
    <row r="9039" spans="1:3" x14ac:dyDescent="0.25">
      <c r="A9039" s="2">
        <v>22.58</v>
      </c>
      <c r="B9039" s="9">
        <f t="shared" si="141"/>
        <v>122.5085395161058</v>
      </c>
      <c r="C9039" s="9">
        <f>(Sheet8!A9040-Sheet8!A9039)/Sheet8!A9039</f>
        <v>1.4435783879539419</v>
      </c>
    </row>
    <row r="9040" spans="1:3" x14ac:dyDescent="0.25">
      <c r="A9040" s="2">
        <v>55.176000000000002</v>
      </c>
      <c r="B9040" s="9">
        <f t="shared" si="141"/>
        <v>-1.005566799336314</v>
      </c>
      <c r="C9040" s="9">
        <f>(Sheet8!A9041-Sheet8!A9040)/Sheet8!A9040</f>
        <v>178.29425837320574</v>
      </c>
    </row>
    <row r="9041" spans="1:3" x14ac:dyDescent="0.25">
      <c r="A9041" s="2">
        <v>9892.74</v>
      </c>
      <c r="B9041" s="9">
        <f t="shared" si="141"/>
        <v>-4.5872845358788599</v>
      </c>
      <c r="C9041" s="9">
        <f>(Sheet8!A9042-Sheet8!A9041)/Sheet8!A9041</f>
        <v>-0.9925283591805707</v>
      </c>
    </row>
    <row r="9042" spans="1:3" x14ac:dyDescent="0.25">
      <c r="A9042" s="2">
        <v>73.915000000000006</v>
      </c>
      <c r="B9042" s="9">
        <f t="shared" si="141"/>
        <v>-1.2296692242392342</v>
      </c>
      <c r="C9042" s="9">
        <f>(Sheet8!A9043-Sheet8!A9042)/Sheet8!A9042</f>
        <v>3.5604816343096797</v>
      </c>
    </row>
    <row r="9043" spans="1:3" x14ac:dyDescent="0.25">
      <c r="A9043" s="2">
        <v>337.08800000000002</v>
      </c>
      <c r="B9043" s="9">
        <f t="shared" si="141"/>
        <v>-9.3303612079536222</v>
      </c>
      <c r="C9043" s="9">
        <f>(Sheet8!A9044-Sheet8!A9043)/Sheet8!A9043</f>
        <v>-0.81773305486994496</v>
      </c>
    </row>
    <row r="9044" spans="1:3" x14ac:dyDescent="0.25">
      <c r="A9044" s="2">
        <v>61.44</v>
      </c>
      <c r="B9044" s="9">
        <f t="shared" si="141"/>
        <v>-1.1449692976011463</v>
      </c>
      <c r="C9044" s="9">
        <f>(Sheet8!A9045-Sheet8!A9044)/Sheet8!A9044</f>
        <v>6.8120117187500009</v>
      </c>
    </row>
    <row r="9045" spans="1:3" x14ac:dyDescent="0.25">
      <c r="A9045" s="2">
        <v>479.97</v>
      </c>
      <c r="B9045" s="9">
        <f t="shared" si="141"/>
        <v>-32.131106671092134</v>
      </c>
      <c r="C9045" s="9">
        <f>(Sheet8!A9046-Sheet8!A9045)/Sheet8!A9045</f>
        <v>-0.9875325541179657</v>
      </c>
    </row>
    <row r="9046" spans="1:3" x14ac:dyDescent="0.25">
      <c r="A9046" s="2">
        <v>5.984</v>
      </c>
      <c r="B9046" s="9">
        <f t="shared" si="141"/>
        <v>-1.006849749869519</v>
      </c>
      <c r="C9046" s="9">
        <f>(Sheet8!A9047-Sheet8!A9046)/Sheet8!A9046</f>
        <v>30.742981283422456</v>
      </c>
    </row>
    <row r="9047" spans="1:3" x14ac:dyDescent="0.25">
      <c r="A9047" s="2">
        <v>189.95</v>
      </c>
      <c r="B9047" s="9">
        <f t="shared" si="141"/>
        <v>2.8002667555851941</v>
      </c>
      <c r="C9047" s="9">
        <f>(Sheet8!A9048-Sheet8!A9047)/Sheet8!A9047</f>
        <v>-0.21058173203474601</v>
      </c>
    </row>
    <row r="9048" spans="1:3" x14ac:dyDescent="0.25">
      <c r="A9048" s="2">
        <v>149.94999999999999</v>
      </c>
      <c r="B9048" s="9">
        <f t="shared" si="141"/>
        <v>-1.6028874513077354</v>
      </c>
      <c r="C9048" s="9">
        <f>(Sheet8!A9049-Sheet8!A9048)/Sheet8!A9048</f>
        <v>-0.800266755585195</v>
      </c>
    </row>
    <row r="9049" spans="1:3" x14ac:dyDescent="0.25">
      <c r="A9049" s="2">
        <v>29.95</v>
      </c>
      <c r="B9049" s="9">
        <f t="shared" si="141"/>
        <v>9.7236509866268916E-3</v>
      </c>
      <c r="C9049" s="9">
        <f>(Sheet8!A9050-Sheet8!A9049)/Sheet8!A9049</f>
        <v>0.48247078464106846</v>
      </c>
    </row>
    <row r="9050" spans="1:3" x14ac:dyDescent="0.25">
      <c r="A9050" s="2">
        <v>44.4</v>
      </c>
      <c r="B9050" s="9">
        <f t="shared" si="141"/>
        <v>-2.7150948282869782</v>
      </c>
      <c r="C9050" s="9">
        <f>(Sheet8!A9051-Sheet8!A9050)/Sheet8!A9050</f>
        <v>0.48716216216216224</v>
      </c>
    </row>
    <row r="9051" spans="1:3" x14ac:dyDescent="0.25">
      <c r="A9051" s="2">
        <v>66.03</v>
      </c>
      <c r="B9051" s="9">
        <f t="shared" si="141"/>
        <v>-0.17344881766754089</v>
      </c>
      <c r="C9051" s="9">
        <f>(Sheet8!A9052-Sheet8!A9051)/Sheet8!A9051</f>
        <v>-0.83552930486142662</v>
      </c>
    </row>
    <row r="9052" spans="1:3" x14ac:dyDescent="0.25">
      <c r="A9052" s="2">
        <v>10.86</v>
      </c>
      <c r="B9052" s="9">
        <f t="shared" si="141"/>
        <v>-11.591085714285715</v>
      </c>
      <c r="C9052" s="9">
        <f>(Sheet8!A9053-Sheet8!A9052)/Sheet8!A9052</f>
        <v>-0.69060773480662985</v>
      </c>
    </row>
    <row r="9053" spans="1:3" x14ac:dyDescent="0.25">
      <c r="A9053" s="2">
        <v>3.36</v>
      </c>
      <c r="B9053" s="9">
        <f t="shared" si="141"/>
        <v>-0.99584988903207328</v>
      </c>
      <c r="C9053" s="9">
        <f>(Sheet8!A9054-Sheet8!A9053)/Sheet8!A9053</f>
        <v>7.3142857142857149</v>
      </c>
    </row>
    <row r="9054" spans="1:3" x14ac:dyDescent="0.25">
      <c r="A9054" s="2">
        <v>27.936</v>
      </c>
      <c r="B9054" s="9">
        <f t="shared" si="141"/>
        <v>-8.8100936579021951</v>
      </c>
      <c r="C9054" s="9">
        <f>(Sheet8!A9055-Sheet8!A9054)/Sheet8!A9054</f>
        <v>3.0355097365406609E-2</v>
      </c>
    </row>
    <row r="9055" spans="1:3" x14ac:dyDescent="0.25">
      <c r="A9055" s="2">
        <v>28.783999999999999</v>
      </c>
      <c r="B9055" s="9">
        <f t="shared" si="141"/>
        <v>-1.0038415791687754</v>
      </c>
      <c r="C9055" s="9">
        <f>(Sheet8!A9056-Sheet8!A9055)/Sheet8!A9055</f>
        <v>-0.2370761534185658</v>
      </c>
    </row>
    <row r="9056" spans="1:3" x14ac:dyDescent="0.25">
      <c r="A9056" s="2">
        <v>21.96</v>
      </c>
      <c r="B9056" s="9">
        <f t="shared" si="141"/>
        <v>129847.84058235037</v>
      </c>
      <c r="C9056" s="9">
        <f>(Sheet8!A9057-Sheet8!A9056)/Sheet8!A9056</f>
        <v>9.1074681238613724E-4</v>
      </c>
    </row>
    <row r="9057" spans="1:3" x14ac:dyDescent="0.25">
      <c r="A9057" s="2">
        <v>21.98</v>
      </c>
      <c r="B9057" s="9">
        <f t="shared" si="141"/>
        <v>-1.0082148217769547</v>
      </c>
      <c r="C9057" s="9">
        <f>(Sheet8!A9058-Sheet8!A9057)/Sheet8!A9057</f>
        <v>118.25941765241129</v>
      </c>
    </row>
    <row r="9058" spans="1:3" x14ac:dyDescent="0.25">
      <c r="A9058" s="2">
        <v>2621.3220000000001</v>
      </c>
      <c r="B9058" s="9">
        <f t="shared" si="141"/>
        <v>-4.9931790488667191</v>
      </c>
      <c r="C9058" s="9">
        <f>(Sheet8!A9059-Sheet8!A9058)/Sheet8!A9058</f>
        <v>-0.9714800394610047</v>
      </c>
    </row>
    <row r="9059" spans="1:3" x14ac:dyDescent="0.25">
      <c r="A9059" s="2">
        <v>74.760000000000005</v>
      </c>
      <c r="B9059" s="9">
        <f t="shared" si="141"/>
        <v>-0.46971367153249699</v>
      </c>
      <c r="C9059" s="9">
        <f>(Sheet8!A9060-Sheet8!A9059)/Sheet8!A9059</f>
        <v>3.8792937399678973</v>
      </c>
    </row>
    <row r="9060" spans="1:3" x14ac:dyDescent="0.25">
      <c r="A9060" s="2">
        <v>364.77600000000001</v>
      </c>
      <c r="B9060" s="9">
        <f t="shared" si="141"/>
        <v>-1.4470133360287623</v>
      </c>
      <c r="C9060" s="9">
        <f>(Sheet8!A9061-Sheet8!A9060)/Sheet8!A9060</f>
        <v>2.0571364344145446</v>
      </c>
    </row>
    <row r="9061" spans="1:3" x14ac:dyDescent="0.25">
      <c r="A9061" s="2">
        <v>1115.17</v>
      </c>
      <c r="B9061" s="9">
        <f t="shared" si="141"/>
        <v>-0.52018342624395708</v>
      </c>
      <c r="C9061" s="9">
        <f>(Sheet8!A9062-Sheet8!A9061)/Sheet8!A9061</f>
        <v>-0.91956742021395854</v>
      </c>
    </row>
    <row r="9062" spans="1:3" x14ac:dyDescent="0.25">
      <c r="A9062" s="2">
        <v>89.695999999999998</v>
      </c>
      <c r="B9062" s="9">
        <f t="shared" si="141"/>
        <v>-0.38319982718653317</v>
      </c>
      <c r="C9062" s="9">
        <f>(Sheet8!A9063-Sheet8!A9062)/Sheet8!A9062</f>
        <v>-0.44122368890474495</v>
      </c>
    </row>
    <row r="9063" spans="1:3" x14ac:dyDescent="0.25">
      <c r="A9063" s="2">
        <v>50.12</v>
      </c>
      <c r="B9063" s="9">
        <f t="shared" si="141"/>
        <v>-29.778645109842053</v>
      </c>
      <c r="C9063" s="9">
        <f>(Sheet8!A9064-Sheet8!A9063)/Sheet8!A9063</f>
        <v>-0.27214684756584201</v>
      </c>
    </row>
    <row r="9064" spans="1:3" x14ac:dyDescent="0.25">
      <c r="A9064" s="2">
        <v>36.479999999999997</v>
      </c>
      <c r="B9064" s="9">
        <f t="shared" si="141"/>
        <v>-1.1265135551883441</v>
      </c>
      <c r="C9064" s="9">
        <f>(Sheet8!A9065-Sheet8!A9064)/Sheet8!A9064</f>
        <v>7.8320175438596493</v>
      </c>
    </row>
    <row r="9065" spans="1:3" x14ac:dyDescent="0.25">
      <c r="A9065" s="2">
        <v>322.19200000000001</v>
      </c>
      <c r="B9065" s="9">
        <f t="shared" si="141"/>
        <v>-6.5463004800104363</v>
      </c>
      <c r="C9065" s="9">
        <f>(Sheet8!A9066-Sheet8!A9065)/Sheet8!A9065</f>
        <v>-0.99085638377116747</v>
      </c>
    </row>
    <row r="9066" spans="1:3" x14ac:dyDescent="0.25">
      <c r="A9066" s="2">
        <v>2.9460000000000002</v>
      </c>
      <c r="B9066" s="9">
        <f t="shared" si="141"/>
        <v>-0.96249651401315073</v>
      </c>
      <c r="C9066" s="9">
        <f>(Sheet8!A9067-Sheet8!A9066)/Sheet8!A9066</f>
        <v>5.4955872369314314</v>
      </c>
    </row>
    <row r="9067" spans="1:3" x14ac:dyDescent="0.25">
      <c r="A9067" s="2">
        <v>19.135999999999999</v>
      </c>
      <c r="B9067" s="9">
        <f t="shared" si="141"/>
        <v>13.16897219654013</v>
      </c>
      <c r="C9067" s="9">
        <f>(Sheet8!A9068-Sheet8!A9067)/Sheet8!A9067</f>
        <v>0.20610367892976583</v>
      </c>
    </row>
    <row r="9068" spans="1:3" x14ac:dyDescent="0.25">
      <c r="A9068" s="2">
        <v>23.08</v>
      </c>
      <c r="B9068" s="9">
        <f t="shared" si="141"/>
        <v>-0.52504419554660031</v>
      </c>
      <c r="C9068" s="9">
        <f>(Sheet8!A9069-Sheet8!A9068)/Sheet8!A9068</f>
        <v>2.9202772963604859</v>
      </c>
    </row>
    <row r="9069" spans="1:3" x14ac:dyDescent="0.25">
      <c r="A9069" s="2">
        <v>90.48</v>
      </c>
      <c r="B9069" s="9">
        <f t="shared" si="141"/>
        <v>-1.5008557823863942</v>
      </c>
      <c r="C9069" s="9">
        <f>(Sheet8!A9070-Sheet8!A9069)/Sheet8!A9069</f>
        <v>1.3870026525198937</v>
      </c>
    </row>
    <row r="9070" spans="1:3" x14ac:dyDescent="0.25">
      <c r="A9070" s="2">
        <v>215.976</v>
      </c>
      <c r="B9070" s="9">
        <f t="shared" si="141"/>
        <v>0.19167617424229452</v>
      </c>
      <c r="C9070" s="9">
        <f>(Sheet8!A9071-Sheet8!A9070)/Sheet8!A9070</f>
        <v>-0.6946882986998556</v>
      </c>
    </row>
    <row r="9071" spans="1:3" x14ac:dyDescent="0.25">
      <c r="A9071" s="2">
        <v>65.94</v>
      </c>
      <c r="B9071" s="9">
        <f t="shared" si="141"/>
        <v>-2.4054533587832498</v>
      </c>
      <c r="C9071" s="9">
        <f>(Sheet8!A9072-Sheet8!A9071)/Sheet8!A9071</f>
        <v>-0.82784349408553226</v>
      </c>
    </row>
    <row r="9072" spans="1:3" x14ac:dyDescent="0.25">
      <c r="A9072" s="2">
        <v>11.352</v>
      </c>
      <c r="B9072" s="9">
        <f t="shared" si="141"/>
        <v>-1.2799606200565448</v>
      </c>
      <c r="C9072" s="9">
        <f>(Sheet8!A9073-Sheet8!A9072)/Sheet8!A9072</f>
        <v>1.1634954193093727</v>
      </c>
    </row>
    <row r="9073" spans="1:3" x14ac:dyDescent="0.25">
      <c r="A9073" s="2">
        <v>24.56</v>
      </c>
      <c r="B9073" s="9">
        <f t="shared" si="141"/>
        <v>-49.828943236714977</v>
      </c>
      <c r="C9073" s="9">
        <f>(Sheet8!A9074-Sheet8!A9073)/Sheet8!A9073</f>
        <v>-0.32573289902280134</v>
      </c>
    </row>
    <row r="9074" spans="1:3" x14ac:dyDescent="0.25">
      <c r="A9074" s="2">
        <v>16.559999999999999</v>
      </c>
      <c r="B9074" s="9">
        <f t="shared" si="141"/>
        <v>-0.8767275870647796</v>
      </c>
      <c r="C9074" s="9">
        <f>(Sheet8!A9075-Sheet8!A9074)/Sheet8!A9074</f>
        <v>15.905193236714977</v>
      </c>
    </row>
    <row r="9075" spans="1:3" x14ac:dyDescent="0.25">
      <c r="A9075" s="2">
        <v>279.95</v>
      </c>
      <c r="B9075" s="9">
        <f t="shared" si="141"/>
        <v>-1.5055877126519153</v>
      </c>
      <c r="C9075" s="9">
        <f>(Sheet8!A9076-Sheet8!A9075)/Sheet8!A9075</f>
        <v>1.9606715484908024</v>
      </c>
    </row>
    <row r="9076" spans="1:3" x14ac:dyDescent="0.25">
      <c r="A9076" s="2">
        <v>828.84</v>
      </c>
      <c r="B9076" s="9">
        <f t="shared" si="141"/>
        <v>-3.7926770717322031</v>
      </c>
      <c r="C9076" s="9">
        <f>(Sheet8!A9077-Sheet8!A9076)/Sheet8!A9076</f>
        <v>-0.99129144346315334</v>
      </c>
    </row>
    <row r="9077" spans="1:3" x14ac:dyDescent="0.25">
      <c r="A9077" s="2">
        <v>7.218</v>
      </c>
      <c r="B9077" s="9">
        <f t="shared" si="141"/>
        <v>-0.16639339376026654</v>
      </c>
      <c r="C9077" s="9">
        <f>(Sheet8!A9078-Sheet8!A9077)/Sheet8!A9077</f>
        <v>2.7683568855638678</v>
      </c>
    </row>
    <row r="9078" spans="1:3" x14ac:dyDescent="0.25">
      <c r="A9078" s="2">
        <v>27.2</v>
      </c>
      <c r="B9078" s="9">
        <f t="shared" si="141"/>
        <v>9.8660167978744495E-2</v>
      </c>
      <c r="C9078" s="9">
        <f>(Sheet8!A9079-Sheet8!A9078)/Sheet8!A9078</f>
        <v>2.307720588235294</v>
      </c>
    </row>
    <row r="9079" spans="1:3" x14ac:dyDescent="0.25">
      <c r="A9079" s="2">
        <v>89.97</v>
      </c>
      <c r="B9079" s="9">
        <f t="shared" si="141"/>
        <v>-1.3872230522673987</v>
      </c>
      <c r="C9079" s="9">
        <f>(Sheet8!A9080-Sheet8!A9079)/Sheet8!A9079</f>
        <v>2.5354006891185952</v>
      </c>
    </row>
    <row r="9080" spans="1:3" x14ac:dyDescent="0.25">
      <c r="A9080" s="2">
        <v>318.08</v>
      </c>
      <c r="B9080" s="9">
        <f t="shared" si="141"/>
        <v>-25.261708192912636</v>
      </c>
      <c r="C9080" s="9">
        <f>(Sheet8!A9081-Sheet8!A9080)/Sheet8!A9080</f>
        <v>-0.98176559356136817</v>
      </c>
    </row>
    <row r="9081" spans="1:3" x14ac:dyDescent="0.25">
      <c r="A9081" s="2">
        <v>5.8</v>
      </c>
      <c r="B9081" s="9">
        <f t="shared" si="141"/>
        <v>-1.0363131833992341</v>
      </c>
      <c r="C9081" s="9">
        <f>(Sheet8!A9082-Sheet8!A9081)/Sheet8!A9081</f>
        <v>23.819310344827585</v>
      </c>
    </row>
    <row r="9082" spans="1:3" x14ac:dyDescent="0.25">
      <c r="A9082" s="2">
        <v>143.952</v>
      </c>
      <c r="B9082" s="9">
        <f t="shared" si="141"/>
        <v>-0.17453303127508543</v>
      </c>
      <c r="C9082" s="9">
        <f>(Sheet8!A9083-Sheet8!A9082)/Sheet8!A9082</f>
        <v>-0.86495498499499834</v>
      </c>
    </row>
    <row r="9083" spans="1:3" x14ac:dyDescent="0.25">
      <c r="A9083" s="2">
        <v>19.440000000000001</v>
      </c>
      <c r="B9083" s="9">
        <f t="shared" si="141"/>
        <v>-36.561037049323069</v>
      </c>
      <c r="C9083" s="9">
        <f>(Sheet8!A9084-Sheet8!A9083)/Sheet8!A9083</f>
        <v>-0.71399176954732524</v>
      </c>
    </row>
    <row r="9084" spans="1:3" x14ac:dyDescent="0.25">
      <c r="A9084" s="2">
        <v>5.56</v>
      </c>
      <c r="B9084" s="9">
        <f t="shared" si="141"/>
        <v>-1.0313594065921257</v>
      </c>
      <c r="C9084" s="9">
        <f>(Sheet8!A9085-Sheet8!A9084)/Sheet8!A9084</f>
        <v>25.390287769784173</v>
      </c>
    </row>
    <row r="9085" spans="1:3" x14ac:dyDescent="0.25">
      <c r="A9085" s="2">
        <v>146.72999999999999</v>
      </c>
      <c r="B9085" s="9">
        <f t="shared" si="141"/>
        <v>-11.37018007183636</v>
      </c>
      <c r="C9085" s="9">
        <f>(Sheet8!A9086-Sheet8!A9085)/Sheet8!A9085</f>
        <v>-0.79622435766373612</v>
      </c>
    </row>
    <row r="9086" spans="1:3" x14ac:dyDescent="0.25">
      <c r="A9086" s="2">
        <v>29.9</v>
      </c>
      <c r="B9086" s="9">
        <f t="shared" si="141"/>
        <v>-1.0804024599793163</v>
      </c>
      <c r="C9086" s="9">
        <f>(Sheet8!A9087-Sheet8!A9086)/Sheet8!A9086</f>
        <v>8.2569899665551834</v>
      </c>
    </row>
    <row r="9087" spans="1:3" x14ac:dyDescent="0.25">
      <c r="A9087" s="2">
        <v>276.78399999999999</v>
      </c>
      <c r="B9087" s="9">
        <f t="shared" si="141"/>
        <v>-6.860096013724502</v>
      </c>
      <c r="C9087" s="9">
        <f>(Sheet8!A9088-Sheet8!A9087)/Sheet8!A9087</f>
        <v>-0.66388230533556858</v>
      </c>
    </row>
    <row r="9088" spans="1:3" x14ac:dyDescent="0.25">
      <c r="A9088" s="2">
        <v>93.031999999999996</v>
      </c>
      <c r="B9088" s="9">
        <f t="shared" si="141"/>
        <v>-1.1179642582413831</v>
      </c>
      <c r="C9088" s="9">
        <f>(Sheet8!A9089-Sheet8!A9088)/Sheet8!A9088</f>
        <v>3.8904140510791985</v>
      </c>
    </row>
    <row r="9089" spans="1:3" x14ac:dyDescent="0.25">
      <c r="A9089" s="2">
        <v>454.96499999999997</v>
      </c>
      <c r="B9089" s="9">
        <f t="shared" si="141"/>
        <v>-1.4357823287572777</v>
      </c>
      <c r="C9089" s="9">
        <f>(Sheet8!A9090-Sheet8!A9089)/Sheet8!A9089</f>
        <v>-0.45892980778741216</v>
      </c>
    </row>
    <row r="9090" spans="1:3" x14ac:dyDescent="0.25">
      <c r="A9090" s="2">
        <v>246.16800000000001</v>
      </c>
      <c r="B9090" s="9">
        <f t="shared" si="141"/>
        <v>-0.10017387175340833</v>
      </c>
      <c r="C9090" s="9">
        <f>(Sheet8!A9091-Sheet8!A9090)/Sheet8!A9090</f>
        <v>0.1999935003737284</v>
      </c>
    </row>
    <row r="9091" spans="1:3" x14ac:dyDescent="0.25">
      <c r="A9091" s="2">
        <v>295.39999999999998</v>
      </c>
      <c r="B9091" s="9">
        <f t="shared" ref="B9091:B9154" si="142">(C9092-C9091)/C9091</f>
        <v>-6.3088766975571664</v>
      </c>
      <c r="C9091" s="9">
        <f>(Sheet8!A9092-Sheet8!A9091)/Sheet8!A9091</f>
        <v>0.17995937711577531</v>
      </c>
    </row>
    <row r="9092" spans="1:3" x14ac:dyDescent="0.25">
      <c r="A9092" s="2">
        <v>348.56</v>
      </c>
      <c r="B9092" s="9">
        <f t="shared" si="142"/>
        <v>-32.456774589777403</v>
      </c>
      <c r="C9092" s="9">
        <f>(Sheet8!A9093-Sheet8!A9092)/Sheet8!A9092</f>
        <v>-0.95538214367684182</v>
      </c>
    </row>
    <row r="9093" spans="1:3" x14ac:dyDescent="0.25">
      <c r="A9093" s="2">
        <v>15.552</v>
      </c>
      <c r="B9093" s="9">
        <f t="shared" si="142"/>
        <v>-1.0126058363141182</v>
      </c>
      <c r="C9093" s="9">
        <f>(Sheet8!A9094-Sheet8!A9093)/Sheet8!A9093</f>
        <v>30.05324074074074</v>
      </c>
    </row>
    <row r="9094" spans="1:3" x14ac:dyDescent="0.25">
      <c r="A9094" s="2">
        <v>482.94</v>
      </c>
      <c r="B9094" s="9">
        <f t="shared" si="142"/>
        <v>-1.9124802679601465</v>
      </c>
      <c r="C9094" s="9">
        <f>(Sheet8!A9095-Sheet8!A9094)/Sheet8!A9094</f>
        <v>-0.37884623348656143</v>
      </c>
    </row>
    <row r="9095" spans="1:3" x14ac:dyDescent="0.25">
      <c r="A9095" s="2">
        <v>299.98</v>
      </c>
      <c r="B9095" s="9">
        <f t="shared" si="142"/>
        <v>-3.5925125394108059</v>
      </c>
      <c r="C9095" s="9">
        <f>(Sheet8!A9096-Sheet8!A9095)/Sheet8!A9095</f>
        <v>0.34568971264750975</v>
      </c>
    </row>
    <row r="9096" spans="1:3" x14ac:dyDescent="0.25">
      <c r="A9096" s="2">
        <v>403.68</v>
      </c>
      <c r="B9096" s="9">
        <f t="shared" si="142"/>
        <v>-0.65407033454712338</v>
      </c>
      <c r="C9096" s="9">
        <f>(Sheet8!A9097-Sheet8!A9096)/Sheet8!A9096</f>
        <v>-0.89620491478398734</v>
      </c>
    </row>
    <row r="9097" spans="1:3" x14ac:dyDescent="0.25">
      <c r="A9097" s="2">
        <v>41.9</v>
      </c>
      <c r="B9097" s="9">
        <f t="shared" si="142"/>
        <v>-1.3893876805429182</v>
      </c>
      <c r="C9097" s="9">
        <f>(Sheet8!A9098-Sheet8!A9097)/Sheet8!A9097</f>
        <v>-0.31002386634844864</v>
      </c>
    </row>
    <row r="9098" spans="1:3" x14ac:dyDescent="0.25">
      <c r="A9098" s="2">
        <v>28.91</v>
      </c>
      <c r="B9098" s="9">
        <f t="shared" si="142"/>
        <v>85.197186317167251</v>
      </c>
      <c r="C9098" s="9">
        <f>(Sheet8!A9099-Sheet8!A9098)/Sheet8!A9098</f>
        <v>0.12071947423037006</v>
      </c>
    </row>
    <row r="9099" spans="1:3" x14ac:dyDescent="0.25">
      <c r="A9099" s="2">
        <v>32.4</v>
      </c>
      <c r="B9099" s="9">
        <f t="shared" si="142"/>
        <v>-1.093405130011762</v>
      </c>
      <c r="C9099" s="9">
        <f>(Sheet8!A9100-Sheet8!A9099)/Sheet8!A9099</f>
        <v>10.405679012345679</v>
      </c>
    </row>
    <row r="9100" spans="1:3" x14ac:dyDescent="0.25">
      <c r="A9100" s="2">
        <v>369.54399999999998</v>
      </c>
      <c r="B9100" s="9">
        <f t="shared" si="142"/>
        <v>-78.553161753363042</v>
      </c>
      <c r="C9100" s="9">
        <f>(Sheet8!A9101-Sheet8!A9100)/Sheet8!A9100</f>
        <v>-0.97194380100881084</v>
      </c>
    </row>
    <row r="9101" spans="1:3" x14ac:dyDescent="0.25">
      <c r="A9101" s="2">
        <v>10.368</v>
      </c>
      <c r="B9101" s="9">
        <f t="shared" si="142"/>
        <v>-1.012870543270902</v>
      </c>
      <c r="C9101" s="9">
        <f>(Sheet8!A9102-Sheet8!A9101)/Sheet8!A9101</f>
        <v>75.37731481481481</v>
      </c>
    </row>
    <row r="9102" spans="1:3" x14ac:dyDescent="0.25">
      <c r="A9102" s="2">
        <v>791.88</v>
      </c>
      <c r="B9102" s="9">
        <f t="shared" si="142"/>
        <v>-3.6660533325298621</v>
      </c>
      <c r="C9102" s="9">
        <f>(Sheet8!A9103-Sheet8!A9102)/Sheet8!A9102</f>
        <v>-0.97014699196848009</v>
      </c>
    </row>
    <row r="9103" spans="1:3" x14ac:dyDescent="0.25">
      <c r="A9103" s="2">
        <v>23.64</v>
      </c>
      <c r="B9103" s="9">
        <f t="shared" si="142"/>
        <v>-1.0904005374583179</v>
      </c>
      <c r="C9103" s="9">
        <f>(Sheet8!A9104-Sheet8!A9103)/Sheet8!A9103</f>
        <v>2.5864636209813878</v>
      </c>
    </row>
    <row r="9104" spans="1:3" x14ac:dyDescent="0.25">
      <c r="A9104" s="2">
        <v>84.784000000000006</v>
      </c>
      <c r="B9104" s="9">
        <f t="shared" si="142"/>
        <v>1.1660700370153891</v>
      </c>
      <c r="C9104" s="9">
        <f>(Sheet8!A9105-Sheet8!A9104)/Sheet8!A9104</f>
        <v>-0.23381770145310449</v>
      </c>
    </row>
    <row r="9105" spans="1:3" x14ac:dyDescent="0.25">
      <c r="A9105" s="2">
        <v>64.959999999999994</v>
      </c>
      <c r="B9105" s="9">
        <f t="shared" si="142"/>
        <v>-9.9662775912185939</v>
      </c>
      <c r="C9105" s="9">
        <f>(Sheet8!A9106-Sheet8!A9105)/Sheet8!A9105</f>
        <v>-0.50646551724137923</v>
      </c>
    </row>
    <row r="9106" spans="1:3" x14ac:dyDescent="0.25">
      <c r="A9106" s="2">
        <v>32.06</v>
      </c>
      <c r="B9106" s="9">
        <f t="shared" si="142"/>
        <v>-0.86332046857073486</v>
      </c>
      <c r="C9106" s="9">
        <f>(Sheet8!A9107-Sheet8!A9106)/Sheet8!A9106</f>
        <v>4.5411104179663129</v>
      </c>
    </row>
    <row r="9107" spans="1:3" x14ac:dyDescent="0.25">
      <c r="A9107" s="2">
        <v>177.648</v>
      </c>
      <c r="B9107" s="9">
        <f t="shared" si="142"/>
        <v>-2.4859730368321222</v>
      </c>
      <c r="C9107" s="9">
        <f>(Sheet8!A9108-Sheet8!A9107)/Sheet8!A9107</f>
        <v>0.62067684409619039</v>
      </c>
    </row>
    <row r="9108" spans="1:3" x14ac:dyDescent="0.25">
      <c r="A9108" s="2">
        <v>287.91000000000003</v>
      </c>
      <c r="B9108" s="9">
        <f t="shared" si="142"/>
        <v>-1.4847260650118055</v>
      </c>
      <c r="C9108" s="9">
        <f>(Sheet8!A9109-Sheet8!A9108)/Sheet8!A9108</f>
        <v>-0.92230905491299364</v>
      </c>
    </row>
    <row r="9109" spans="1:3" x14ac:dyDescent="0.25">
      <c r="A9109" s="2">
        <v>22.367999999999999</v>
      </c>
      <c r="B9109" s="9">
        <f t="shared" si="142"/>
        <v>11.135994463667814</v>
      </c>
      <c r="C9109" s="9">
        <f>(Sheet8!A9110-Sheet8!A9109)/Sheet8!A9109</f>
        <v>0.44706723891273265</v>
      </c>
    </row>
    <row r="9110" spans="1:3" x14ac:dyDescent="0.25">
      <c r="A9110" s="2">
        <v>32.368000000000002</v>
      </c>
      <c r="B9110" s="9">
        <f t="shared" si="142"/>
        <v>-1.1520542789005748</v>
      </c>
      <c r="C9110" s="9">
        <f>(Sheet8!A9111-Sheet8!A9110)/Sheet8!A9110</f>
        <v>5.4256055363321796</v>
      </c>
    </row>
    <row r="9111" spans="1:3" x14ac:dyDescent="0.25">
      <c r="A9111" s="2">
        <v>207.98400000000001</v>
      </c>
      <c r="B9111" s="9">
        <f t="shared" si="142"/>
        <v>-0.5524402490459932</v>
      </c>
      <c r="C9111" s="9">
        <f>(Sheet8!A9112-Sheet8!A9111)/Sheet8!A9111</f>
        <v>-0.82498653742595585</v>
      </c>
    </row>
    <row r="9112" spans="1:3" x14ac:dyDescent="0.25">
      <c r="A9112" s="2">
        <v>36.4</v>
      </c>
      <c r="B9112" s="9">
        <f t="shared" si="142"/>
        <v>-35.472270615563303</v>
      </c>
      <c r="C9112" s="9">
        <f>(Sheet8!A9113-Sheet8!A9112)/Sheet8!A9112</f>
        <v>-0.3692307692307692</v>
      </c>
    </row>
    <row r="9113" spans="1:3" x14ac:dyDescent="0.25">
      <c r="A9113" s="2">
        <v>22.96</v>
      </c>
      <c r="B9113" s="9">
        <f t="shared" si="142"/>
        <v>-1.074781853035055</v>
      </c>
      <c r="C9113" s="9">
        <f>(Sheet8!A9114-Sheet8!A9113)/Sheet8!A9113</f>
        <v>12.728222996515679</v>
      </c>
    </row>
    <row r="9114" spans="1:3" x14ac:dyDescent="0.25">
      <c r="A9114" s="2">
        <v>315.2</v>
      </c>
      <c r="B9114" s="9">
        <f t="shared" si="142"/>
        <v>-43.133215712716215</v>
      </c>
      <c r="C9114" s="9">
        <f>(Sheet8!A9115-Sheet8!A9114)/Sheet8!A9114</f>
        <v>-0.9518401015228426</v>
      </c>
    </row>
    <row r="9115" spans="1:3" x14ac:dyDescent="0.25">
      <c r="A9115" s="2">
        <v>15.18</v>
      </c>
      <c r="B9115" s="9">
        <f t="shared" si="142"/>
        <v>-1.0077671472078118</v>
      </c>
      <c r="C9115" s="9">
        <f>(Sheet8!A9116-Sheet8!A9115)/Sheet8!A9115</f>
        <v>40.104084321475632</v>
      </c>
    </row>
    <row r="9116" spans="1:3" x14ac:dyDescent="0.25">
      <c r="A9116" s="2">
        <v>623.96</v>
      </c>
      <c r="B9116" s="9">
        <f t="shared" si="142"/>
        <v>1.9714396483631709</v>
      </c>
      <c r="C9116" s="9">
        <f>(Sheet8!A9117-Sheet8!A9116)/Sheet8!A9116</f>
        <v>-0.31149432655939485</v>
      </c>
    </row>
    <row r="9117" spans="1:3" x14ac:dyDescent="0.25">
      <c r="A9117" s="2">
        <v>429.6</v>
      </c>
      <c r="B9117" s="9">
        <f t="shared" si="142"/>
        <v>-29.905965092627635</v>
      </c>
      <c r="C9117" s="9">
        <f>(Sheet8!A9118-Sheet8!A9117)/Sheet8!A9117</f>
        <v>-0.92558659217877093</v>
      </c>
    </row>
    <row r="9118" spans="1:3" x14ac:dyDescent="0.25">
      <c r="A9118" s="2">
        <v>31.968</v>
      </c>
      <c r="B9118" s="9">
        <f t="shared" si="142"/>
        <v>-1.0364622856092125</v>
      </c>
      <c r="C9118" s="9">
        <f>(Sheet8!A9119-Sheet8!A9118)/Sheet8!A9118</f>
        <v>26.754973723723722</v>
      </c>
    </row>
    <row r="9119" spans="1:3" x14ac:dyDescent="0.25">
      <c r="A9119" s="2">
        <v>887.27099999999996</v>
      </c>
      <c r="B9119" s="9">
        <f t="shared" si="142"/>
        <v>-1.0167253483732104</v>
      </c>
      <c r="C9119" s="9">
        <f>(Sheet8!A9120-Sheet8!A9119)/Sheet8!A9119</f>
        <v>-0.9755474933813908</v>
      </c>
    </row>
    <row r="9120" spans="1:3" x14ac:dyDescent="0.25">
      <c r="A9120" s="2">
        <v>21.696000000000002</v>
      </c>
      <c r="B9120" s="9">
        <f t="shared" si="142"/>
        <v>215.38464199239067</v>
      </c>
      <c r="C9120" s="9">
        <f>(Sheet8!A9121-Sheet8!A9120)/Sheet8!A9120</f>
        <v>1.6316371681415892E-2</v>
      </c>
    </row>
    <row r="9121" spans="1:3" x14ac:dyDescent="0.25">
      <c r="A9121" s="2">
        <v>22.05</v>
      </c>
      <c r="B9121" s="9">
        <f t="shared" si="142"/>
        <v>-1.0256302545319886</v>
      </c>
      <c r="C9121" s="9">
        <f>(Sheet8!A9122-Sheet8!A9121)/Sheet8!A9121</f>
        <v>3.5306122448979593</v>
      </c>
    </row>
    <row r="9122" spans="1:3" x14ac:dyDescent="0.25">
      <c r="A9122" s="2">
        <v>99.9</v>
      </c>
      <c r="B9122" s="9">
        <f t="shared" si="142"/>
        <v>9.1046392485570475</v>
      </c>
      <c r="C9122" s="9">
        <f>(Sheet8!A9123-Sheet8!A9122)/Sheet8!A9122</f>
        <v>-9.0490490490490544E-2</v>
      </c>
    </row>
    <row r="9123" spans="1:3" x14ac:dyDescent="0.25">
      <c r="A9123" s="2">
        <v>90.86</v>
      </c>
      <c r="B9123" s="9">
        <f t="shared" si="142"/>
        <v>-10.977609990927689</v>
      </c>
      <c r="C9123" s="9">
        <f>(Sheet8!A9124-Sheet8!A9123)/Sheet8!A9123</f>
        <v>-0.91437376183138896</v>
      </c>
    </row>
    <row r="9124" spans="1:3" x14ac:dyDescent="0.25">
      <c r="A9124" s="2">
        <v>7.78</v>
      </c>
      <c r="B9124" s="9">
        <f t="shared" si="142"/>
        <v>-1.0963162468348306</v>
      </c>
      <c r="C9124" s="9">
        <f>(Sheet8!A9125-Sheet8!A9124)/Sheet8!A9124</f>
        <v>9.1232647814910024</v>
      </c>
    </row>
    <row r="9125" spans="1:3" x14ac:dyDescent="0.25">
      <c r="A9125" s="2">
        <v>78.759</v>
      </c>
      <c r="B9125" s="9">
        <f t="shared" si="142"/>
        <v>-0.49866088864714575</v>
      </c>
      <c r="C9125" s="9">
        <f>(Sheet8!A9126-Sheet8!A9125)/Sheet8!A9125</f>
        <v>-0.87871862263360367</v>
      </c>
    </row>
    <row r="9126" spans="1:3" x14ac:dyDescent="0.25">
      <c r="A9126" s="2">
        <v>9.5519999999999996</v>
      </c>
      <c r="B9126" s="9">
        <f t="shared" si="142"/>
        <v>-2.2471198287834975</v>
      </c>
      <c r="C9126" s="9">
        <f>(Sheet8!A9127-Sheet8!A9126)/Sheet8!A9126</f>
        <v>-0.44053601340033494</v>
      </c>
    </row>
    <row r="9127" spans="1:3" x14ac:dyDescent="0.25">
      <c r="A9127" s="2">
        <v>5.3440000000000003</v>
      </c>
      <c r="B9127" s="9">
        <f t="shared" si="142"/>
        <v>8.2010583264226238</v>
      </c>
      <c r="C9127" s="9">
        <f>(Sheet8!A9128-Sheet8!A9127)/Sheet8!A9127</f>
        <v>0.54940119760479023</v>
      </c>
    </row>
    <row r="9128" spans="1:3" x14ac:dyDescent="0.25">
      <c r="A9128" s="2">
        <v>8.2799999999999994</v>
      </c>
      <c r="B9128" s="9">
        <f t="shared" si="142"/>
        <v>-0.85030842255853079</v>
      </c>
      <c r="C9128" s="9">
        <f>(Sheet8!A9129-Sheet8!A9128)/Sheet8!A9128</f>
        <v>5.0550724637681164</v>
      </c>
    </row>
    <row r="9129" spans="1:3" x14ac:dyDescent="0.25">
      <c r="A9129" s="2">
        <v>50.136000000000003</v>
      </c>
      <c r="B9129" s="9">
        <f t="shared" si="142"/>
        <v>2.201944523876378</v>
      </c>
      <c r="C9129" s="9">
        <f>(Sheet8!A9130-Sheet8!A9129)/Sheet8!A9129</f>
        <v>0.7567017711823838</v>
      </c>
    </row>
    <row r="9130" spans="1:3" x14ac:dyDescent="0.25">
      <c r="A9130" s="2">
        <v>88.073999999999998</v>
      </c>
      <c r="B9130" s="9">
        <f t="shared" si="142"/>
        <v>-1.3871847555592565</v>
      </c>
      <c r="C9130" s="9">
        <f>(Sheet8!A9131-Sheet8!A9130)/Sheet8!A9130</f>
        <v>2.4229170924449899</v>
      </c>
    </row>
    <row r="9131" spans="1:3" x14ac:dyDescent="0.25">
      <c r="A9131" s="2">
        <v>301.47000000000003</v>
      </c>
      <c r="B9131" s="9">
        <f t="shared" si="142"/>
        <v>-1.5030425220772841</v>
      </c>
      <c r="C9131" s="9">
        <f>(Sheet8!A9132-Sheet8!A9131)/Sheet8!A9131</f>
        <v>-0.93811656217865791</v>
      </c>
    </row>
    <row r="9132" spans="1:3" x14ac:dyDescent="0.25">
      <c r="A9132" s="2">
        <v>18.655999999999999</v>
      </c>
      <c r="B9132" s="9">
        <f t="shared" si="142"/>
        <v>6.5370110851420549</v>
      </c>
      <c r="C9132" s="9">
        <f>(Sheet8!A9133-Sheet8!A9132)/Sheet8!A9132</f>
        <v>0.47191252144082346</v>
      </c>
    </row>
    <row r="9133" spans="1:3" x14ac:dyDescent="0.25">
      <c r="A9133" s="2">
        <v>27.46</v>
      </c>
      <c r="B9133" s="9">
        <f t="shared" si="142"/>
        <v>-3.1981098212174611E-2</v>
      </c>
      <c r="C9133" s="9">
        <f>(Sheet8!A9134-Sheet8!A9133)/Sheet8!A9133</f>
        <v>3.5568099053168241</v>
      </c>
    </row>
    <row r="9134" spans="1:3" x14ac:dyDescent="0.25">
      <c r="A9134" s="2">
        <v>125.13</v>
      </c>
      <c r="B9134" s="9">
        <f t="shared" si="142"/>
        <v>-1.2227600493596458</v>
      </c>
      <c r="C9134" s="9">
        <f>(Sheet8!A9135-Sheet8!A9134)/Sheet8!A9134</f>
        <v>3.4430592184128512</v>
      </c>
    </row>
    <row r="9135" spans="1:3" x14ac:dyDescent="0.25">
      <c r="A9135" s="2">
        <v>555.96</v>
      </c>
      <c r="B9135" s="9">
        <f t="shared" si="142"/>
        <v>-0.21934944271524459</v>
      </c>
      <c r="C9135" s="9">
        <f>(Sheet8!A9136-Sheet8!A9135)/Sheet8!A9135</f>
        <v>-0.76697604144183029</v>
      </c>
    </row>
    <row r="9136" spans="1:3" x14ac:dyDescent="0.25">
      <c r="A9136" s="2">
        <v>129.55199999999999</v>
      </c>
      <c r="B9136" s="9">
        <f t="shared" si="142"/>
        <v>0.34014826344130283</v>
      </c>
      <c r="C9136" s="9">
        <f>(Sheet8!A9137-Sheet8!A9136)/Sheet8!A9136</f>
        <v>-0.59874027417562048</v>
      </c>
    </row>
    <row r="9137" spans="1:3" x14ac:dyDescent="0.25">
      <c r="A9137" s="2">
        <v>51.984000000000002</v>
      </c>
      <c r="B9137" s="9">
        <f t="shared" si="142"/>
        <v>-1.9783723906520543</v>
      </c>
      <c r="C9137" s="9">
        <f>(Sheet8!A9138-Sheet8!A9137)/Sheet8!A9137</f>
        <v>-0.80240073868882733</v>
      </c>
    </row>
    <row r="9138" spans="1:3" x14ac:dyDescent="0.25">
      <c r="A9138" s="2">
        <v>10.272</v>
      </c>
      <c r="B9138" s="9">
        <f t="shared" si="142"/>
        <v>10.29755671902269</v>
      </c>
      <c r="C9138" s="9">
        <f>(Sheet8!A9139-Sheet8!A9138)/Sheet8!A9138</f>
        <v>0.78504672897196248</v>
      </c>
    </row>
    <row r="9139" spans="1:3" x14ac:dyDescent="0.25">
      <c r="A9139" s="2">
        <v>18.335999999999999</v>
      </c>
      <c r="B9139" s="9">
        <f t="shared" si="142"/>
        <v>-0.8162040937119307</v>
      </c>
      <c r="C9139" s="9">
        <f>(Sheet8!A9140-Sheet8!A9139)/Sheet8!A9139</f>
        <v>8.869109947643981</v>
      </c>
    </row>
    <row r="9140" spans="1:3" x14ac:dyDescent="0.25">
      <c r="A9140" s="2">
        <v>180.96</v>
      </c>
      <c r="B9140" s="9">
        <f t="shared" si="142"/>
        <v>-1.4072544834732452</v>
      </c>
      <c r="C9140" s="9">
        <f>(Sheet8!A9141-Sheet8!A9140)/Sheet8!A9140</f>
        <v>1.630106100795756</v>
      </c>
    </row>
    <row r="9141" spans="1:3" x14ac:dyDescent="0.25">
      <c r="A9141" s="2">
        <v>475.94400000000002</v>
      </c>
      <c r="B9141" s="9">
        <f t="shared" si="142"/>
        <v>9.5799034481036785E-2</v>
      </c>
      <c r="C9141" s="9">
        <f>(Sheet8!A9142-Sheet8!A9141)/Sheet8!A9141</f>
        <v>-0.66386801808616147</v>
      </c>
    </row>
    <row r="9142" spans="1:3" x14ac:dyDescent="0.25">
      <c r="A9142" s="2">
        <v>159.97999999999999</v>
      </c>
      <c r="B9142" s="9">
        <f t="shared" si="142"/>
        <v>0.11332808846691704</v>
      </c>
      <c r="C9142" s="9">
        <f>(Sheet8!A9143-Sheet8!A9142)/Sheet8!A9142</f>
        <v>-0.7274659332416552</v>
      </c>
    </row>
    <row r="9143" spans="1:3" x14ac:dyDescent="0.25">
      <c r="A9143" s="2">
        <v>43.6</v>
      </c>
      <c r="B9143" s="9">
        <f t="shared" si="142"/>
        <v>-167.08368555298776</v>
      </c>
      <c r="C9143" s="9">
        <f>(Sheet8!A9144-Sheet8!A9143)/Sheet8!A9143</f>
        <v>-0.80990825688073387</v>
      </c>
    </row>
    <row r="9144" spans="1:3" x14ac:dyDescent="0.25">
      <c r="A9144" s="2">
        <v>8.2880000000000003</v>
      </c>
      <c r="B9144" s="9">
        <f t="shared" si="142"/>
        <v>-1.0070046621595494</v>
      </c>
      <c r="C9144" s="9">
        <f>(Sheet8!A9145-Sheet8!A9144)/Sheet8!A9144</f>
        <v>134.51254826254825</v>
      </c>
    </row>
    <row r="9145" spans="1:3" x14ac:dyDescent="0.25">
      <c r="A9145" s="2">
        <v>1123.1279999999999</v>
      </c>
      <c r="B9145" s="9">
        <f t="shared" si="142"/>
        <v>1.5408882178611789E-2</v>
      </c>
      <c r="C9145" s="9">
        <f>(Sheet8!A9146-Sheet8!A9145)/Sheet8!A9145</f>
        <v>-0.94221495679922496</v>
      </c>
    </row>
    <row r="9146" spans="1:3" x14ac:dyDescent="0.25">
      <c r="A9146" s="2">
        <v>64.900000000000006</v>
      </c>
      <c r="B9146" s="9">
        <f t="shared" si="142"/>
        <v>-37.170381217247161</v>
      </c>
      <c r="C9146" s="9">
        <f>(Sheet8!A9147-Sheet8!A9146)/Sheet8!A9146</f>
        <v>-0.95673343605547001</v>
      </c>
    </row>
    <row r="9147" spans="1:3" x14ac:dyDescent="0.25">
      <c r="A9147" s="2">
        <v>2.8079999999999998</v>
      </c>
      <c r="B9147" s="9">
        <f t="shared" si="142"/>
        <v>-1.02657341248845</v>
      </c>
      <c r="C9147" s="9">
        <f>(Sheet8!A9148-Sheet8!A9147)/Sheet8!A9147</f>
        <v>34.605413105413106</v>
      </c>
    </row>
    <row r="9148" spans="1:3" x14ac:dyDescent="0.25">
      <c r="A9148" s="2">
        <v>99.98</v>
      </c>
      <c r="B9148" s="9">
        <f t="shared" si="142"/>
        <v>-211.4902329228342</v>
      </c>
      <c r="C9148" s="9">
        <f>(Sheet8!A9149-Sheet8!A9148)/Sheet8!A9148</f>
        <v>-0.9195839167833566</v>
      </c>
    </row>
    <row r="9149" spans="1:3" x14ac:dyDescent="0.25">
      <c r="A9149" s="2">
        <v>8.0399999999999991</v>
      </c>
      <c r="B9149" s="9">
        <f t="shared" si="142"/>
        <v>-1.004708653180892</v>
      </c>
      <c r="C9149" s="9">
        <f>(Sheet8!A9150-Sheet8!A9149)/Sheet8!A9149</f>
        <v>193.56343283582092</v>
      </c>
    </row>
    <row r="9150" spans="1:3" x14ac:dyDescent="0.25">
      <c r="A9150" s="2">
        <v>1564.29</v>
      </c>
      <c r="B9150" s="9">
        <f t="shared" si="142"/>
        <v>-0.42163384507582341</v>
      </c>
      <c r="C9150" s="9">
        <f>(Sheet8!A9151-Sheet8!A9150)/Sheet8!A9150</f>
        <v>-0.9114230737267387</v>
      </c>
    </row>
    <row r="9151" spans="1:3" x14ac:dyDescent="0.25">
      <c r="A9151" s="2">
        <v>138.56</v>
      </c>
      <c r="B9151" s="9">
        <f t="shared" si="142"/>
        <v>0.47501440995416877</v>
      </c>
      <c r="C9151" s="9">
        <f>(Sheet8!A9152-Sheet8!A9151)/Sheet8!A9151</f>
        <v>-0.52713625866050817</v>
      </c>
    </row>
    <row r="9152" spans="1:3" x14ac:dyDescent="0.25">
      <c r="A9152" s="2">
        <v>65.52</v>
      </c>
      <c r="B9152" s="9">
        <f t="shared" si="142"/>
        <v>-1.7609414388076496</v>
      </c>
      <c r="C9152" s="9">
        <f>(Sheet8!A9153-Sheet8!A9152)/Sheet8!A9152</f>
        <v>-0.77753357753357755</v>
      </c>
    </row>
    <row r="9153" spans="1:3" x14ac:dyDescent="0.25">
      <c r="A9153" s="2">
        <v>14.576000000000001</v>
      </c>
      <c r="B9153" s="9">
        <f t="shared" si="142"/>
        <v>-1.4907312392041459</v>
      </c>
      <c r="C9153" s="9">
        <f>(Sheet8!A9154-Sheet8!A9153)/Sheet8!A9153</f>
        <v>0.59165751920965959</v>
      </c>
    </row>
    <row r="9154" spans="1:3" x14ac:dyDescent="0.25">
      <c r="A9154" s="2">
        <v>23.2</v>
      </c>
      <c r="B9154" s="9">
        <f t="shared" si="142"/>
        <v>-1.5957863294622232</v>
      </c>
      <c r="C9154" s="9">
        <f>(Sheet8!A9155-Sheet8!A9154)/Sheet8!A9154</f>
        <v>-0.29034482758620694</v>
      </c>
    </row>
    <row r="9155" spans="1:3" x14ac:dyDescent="0.25">
      <c r="A9155" s="2">
        <v>16.463999999999999</v>
      </c>
      <c r="B9155" s="9">
        <f t="shared" ref="B9155:B9218" si="143">(C9156-C9155)/C9155</f>
        <v>5.2167412937638984</v>
      </c>
      <c r="C9155" s="9">
        <f>(Sheet8!A9156-Sheet8!A9155)/Sheet8!A9155</f>
        <v>0.17298347910592826</v>
      </c>
    </row>
    <row r="9156" spans="1:3" x14ac:dyDescent="0.25">
      <c r="A9156" s="2">
        <v>19.312000000000001</v>
      </c>
      <c r="B9156" s="9">
        <f t="shared" si="143"/>
        <v>0.43567179969798486</v>
      </c>
      <c r="C9156" s="9">
        <f>(Sheet8!A9157-Sheet8!A9156)/Sheet8!A9156</f>
        <v>1.0753935376967687</v>
      </c>
    </row>
    <row r="9157" spans="1:3" x14ac:dyDescent="0.25">
      <c r="A9157" s="2">
        <v>40.08</v>
      </c>
      <c r="B9157" s="9">
        <f t="shared" si="143"/>
        <v>2.3041597361401407E-3</v>
      </c>
      <c r="C9157" s="9">
        <f>(Sheet8!A9158-Sheet8!A9157)/Sheet8!A9157</f>
        <v>1.5439121756487026</v>
      </c>
    </row>
    <row r="9158" spans="1:3" x14ac:dyDescent="0.25">
      <c r="A9158" s="2">
        <v>101.96</v>
      </c>
      <c r="B9158" s="9">
        <f t="shared" si="143"/>
        <v>-1.0107478794257854</v>
      </c>
      <c r="C9158" s="9">
        <f>(Sheet8!A9159-Sheet8!A9158)/Sheet8!A9158</f>
        <v>1.5474695959199689</v>
      </c>
    </row>
    <row r="9159" spans="1:3" x14ac:dyDescent="0.25">
      <c r="A9159" s="2">
        <v>259.74</v>
      </c>
      <c r="B9159" s="9">
        <f t="shared" si="143"/>
        <v>58.103849541930636</v>
      </c>
      <c r="C9159" s="9">
        <f>(Sheet8!A9160-Sheet8!A9159)/Sheet8!A9159</f>
        <v>-1.6632016632016716E-2</v>
      </c>
    </row>
    <row r="9160" spans="1:3" x14ac:dyDescent="0.25">
      <c r="A9160" s="2">
        <v>255.42</v>
      </c>
      <c r="B9160" s="9">
        <f t="shared" si="143"/>
        <v>-2.7686272071734943</v>
      </c>
      <c r="C9160" s="9">
        <f>(Sheet8!A9161-Sheet8!A9160)/Sheet8!A9160</f>
        <v>-0.98301620859760397</v>
      </c>
    </row>
    <row r="9161" spans="1:3" x14ac:dyDescent="0.25">
      <c r="A9161" s="2">
        <v>4.3380000000000001</v>
      </c>
      <c r="B9161" s="9">
        <f t="shared" si="143"/>
        <v>18.074833457888349</v>
      </c>
      <c r="C9161" s="9">
        <f>(Sheet8!A9162-Sheet8!A9161)/Sheet8!A9161</f>
        <v>1.7385892116182573</v>
      </c>
    </row>
    <row r="9162" spans="1:3" x14ac:dyDescent="0.25">
      <c r="A9162" s="2">
        <v>11.88</v>
      </c>
      <c r="B9162" s="9">
        <f t="shared" si="143"/>
        <v>-0.97963172434139878</v>
      </c>
      <c r="C9162" s="9">
        <f>(Sheet8!A9163-Sheet8!A9162)/Sheet8!A9162</f>
        <v>33.163299663299661</v>
      </c>
    </row>
    <row r="9163" spans="1:3" x14ac:dyDescent="0.25">
      <c r="A9163" s="2">
        <v>405.86</v>
      </c>
      <c r="B9163" s="9">
        <f t="shared" si="143"/>
        <v>-2.4752576993113329</v>
      </c>
      <c r="C9163" s="9">
        <f>(Sheet8!A9164-Sheet8!A9163)/Sheet8!A9163</f>
        <v>0.67547922929088844</v>
      </c>
    </row>
    <row r="9164" spans="1:3" x14ac:dyDescent="0.25">
      <c r="A9164" s="2">
        <v>680.01</v>
      </c>
      <c r="B9164" s="9">
        <f t="shared" si="143"/>
        <v>-60.44676818626472</v>
      </c>
      <c r="C9164" s="9">
        <f>(Sheet8!A9165-Sheet8!A9164)/Sheet8!A9164</f>
        <v>-0.99650593373626861</v>
      </c>
    </row>
    <row r="9165" spans="1:3" x14ac:dyDescent="0.25">
      <c r="A9165" s="2">
        <v>2.3759999999999999</v>
      </c>
      <c r="B9165" s="9">
        <f t="shared" si="143"/>
        <v>-0.48887950346790415</v>
      </c>
      <c r="C9165" s="9">
        <f>(Sheet8!A9166-Sheet8!A9165)/Sheet8!A9165</f>
        <v>59.239057239057232</v>
      </c>
    </row>
    <row r="9166" spans="1:3" x14ac:dyDescent="0.25">
      <c r="A9166" s="2">
        <v>143.12799999999999</v>
      </c>
      <c r="B9166" s="9">
        <f t="shared" si="143"/>
        <v>-1.0322534412684685</v>
      </c>
      <c r="C9166" s="9">
        <f>(Sheet8!A9167-Sheet8!A9166)/Sheet8!A9166</f>
        <v>30.278296350120179</v>
      </c>
    </row>
    <row r="9167" spans="1:3" x14ac:dyDescent="0.25">
      <c r="A9167" s="2">
        <v>4476.8</v>
      </c>
      <c r="B9167" s="9">
        <f t="shared" si="143"/>
        <v>-2.3339605206235663</v>
      </c>
      <c r="C9167" s="9">
        <f>(Sheet8!A9168-Sheet8!A9167)/Sheet8!A9167</f>
        <v>-0.97657925303788418</v>
      </c>
    </row>
    <row r="9168" spans="1:3" x14ac:dyDescent="0.25">
      <c r="A9168" s="2">
        <v>104.85</v>
      </c>
      <c r="B9168" s="9">
        <f t="shared" si="143"/>
        <v>-0.75099218001894197</v>
      </c>
      <c r="C9168" s="9">
        <f>(Sheet8!A9169-Sheet8!A9168)/Sheet8!A9168</f>
        <v>1.3027181688125895</v>
      </c>
    </row>
    <row r="9169" spans="1:3" x14ac:dyDescent="0.25">
      <c r="A9169" s="2">
        <v>241.44</v>
      </c>
      <c r="B9169" s="9">
        <f t="shared" si="143"/>
        <v>-3.6423464176273166</v>
      </c>
      <c r="C9169" s="9">
        <f>(Sheet8!A9170-Sheet8!A9169)/Sheet8!A9169</f>
        <v>0.32438701126573888</v>
      </c>
    </row>
    <row r="9170" spans="1:3" x14ac:dyDescent="0.25">
      <c r="A9170" s="2">
        <v>319.76</v>
      </c>
      <c r="B9170" s="9">
        <f t="shared" si="143"/>
        <v>-0.64959136018680674</v>
      </c>
      <c r="C9170" s="9">
        <f>(Sheet8!A9171-Sheet8!A9170)/Sheet8!A9170</f>
        <v>-0.8571428571428571</v>
      </c>
    </row>
    <row r="9171" spans="1:3" x14ac:dyDescent="0.25">
      <c r="A9171" s="2">
        <v>45.68</v>
      </c>
      <c r="B9171" s="9">
        <f t="shared" si="143"/>
        <v>-2.6605560157193575</v>
      </c>
      <c r="C9171" s="9">
        <f>(Sheet8!A9172-Sheet8!A9171)/Sheet8!A9171</f>
        <v>-0.30035026269702275</v>
      </c>
    </row>
    <row r="9172" spans="1:3" x14ac:dyDescent="0.25">
      <c r="A9172" s="2">
        <v>31.96</v>
      </c>
      <c r="B9172" s="9">
        <f t="shared" si="143"/>
        <v>43.580902811430136</v>
      </c>
      <c r="C9172" s="9">
        <f>(Sheet8!A9173-Sheet8!A9172)/Sheet8!A9172</f>
        <v>0.49874843554443044</v>
      </c>
    </row>
    <row r="9173" spans="1:3" x14ac:dyDescent="0.25">
      <c r="A9173" s="2">
        <v>47.9</v>
      </c>
      <c r="B9173" s="9">
        <f t="shared" si="143"/>
        <v>-1.0440486202480941</v>
      </c>
      <c r="C9173" s="9">
        <f>(Sheet8!A9174-Sheet8!A9173)/Sheet8!A9173</f>
        <v>22.234655532359081</v>
      </c>
    </row>
    <row r="9174" spans="1:3" x14ac:dyDescent="0.25">
      <c r="A9174" s="2">
        <v>1112.94</v>
      </c>
      <c r="B9174" s="9">
        <f t="shared" si="143"/>
        <v>-3.1853188149388871</v>
      </c>
      <c r="C9174" s="9">
        <f>(Sheet8!A9175-Sheet8!A9174)/Sheet8!A9174</f>
        <v>-0.97940589789206955</v>
      </c>
    </row>
    <row r="9175" spans="1:3" x14ac:dyDescent="0.25">
      <c r="A9175" s="2">
        <v>22.92</v>
      </c>
      <c r="B9175" s="9">
        <f t="shared" si="143"/>
        <v>-1.3410293646479681</v>
      </c>
      <c r="C9175" s="9">
        <f>(Sheet8!A9176-Sheet8!A9175)/Sheet8!A9175</f>
        <v>2.1403141361256544</v>
      </c>
    </row>
    <row r="9176" spans="1:3" x14ac:dyDescent="0.25">
      <c r="A9176" s="2">
        <v>71.975999999999999</v>
      </c>
      <c r="B9176" s="9">
        <f t="shared" si="143"/>
        <v>-1.8207506387154626</v>
      </c>
      <c r="C9176" s="9">
        <f>(Sheet8!A9177-Sheet8!A9176)/Sheet8!A9176</f>
        <v>-0.72990996998999669</v>
      </c>
    </row>
    <row r="9177" spans="1:3" x14ac:dyDescent="0.25">
      <c r="A9177" s="2">
        <v>19.440000000000001</v>
      </c>
      <c r="B9177" s="9">
        <f t="shared" si="143"/>
        <v>-1.9185506309911946</v>
      </c>
      <c r="C9177" s="9">
        <f>(Sheet8!A9178-Sheet8!A9177)/Sheet8!A9177</f>
        <v>0.59907407407407387</v>
      </c>
    </row>
    <row r="9178" spans="1:3" x14ac:dyDescent="0.25">
      <c r="A9178" s="2">
        <v>31.085999999999999</v>
      </c>
      <c r="B9178" s="9">
        <f t="shared" si="143"/>
        <v>-2.2570011576391384</v>
      </c>
      <c r="C9178" s="9">
        <f>(Sheet8!A9179-Sheet8!A9178)/Sheet8!A9178</f>
        <v>-0.55027986875120627</v>
      </c>
    </row>
    <row r="9179" spans="1:3" x14ac:dyDescent="0.25">
      <c r="A9179" s="2">
        <v>13.98</v>
      </c>
      <c r="B9179" s="9">
        <f t="shared" si="143"/>
        <v>40.826513420683845</v>
      </c>
      <c r="C9179" s="9">
        <f>(Sheet8!A9180-Sheet8!A9179)/Sheet8!A9179</f>
        <v>0.69170243204577953</v>
      </c>
    </row>
    <row r="9180" spans="1:3" x14ac:dyDescent="0.25">
      <c r="A9180" s="2">
        <v>23.65</v>
      </c>
      <c r="B9180" s="9">
        <f t="shared" si="143"/>
        <v>-1.0339808079918247</v>
      </c>
      <c r="C9180" s="9">
        <f>(Sheet8!A9181-Sheet8!A9180)/Sheet8!A9180</f>
        <v>28.931501057082453</v>
      </c>
    </row>
    <row r="9181" spans="1:3" x14ac:dyDescent="0.25">
      <c r="A9181" s="2">
        <v>707.88</v>
      </c>
      <c r="B9181" s="9">
        <f t="shared" si="143"/>
        <v>-2.6319722452938978</v>
      </c>
      <c r="C9181" s="9">
        <f>(Sheet8!A9182-Sheet8!A9181)/Sheet8!A9181</f>
        <v>-0.98311578233598917</v>
      </c>
    </row>
    <row r="9182" spans="1:3" x14ac:dyDescent="0.25">
      <c r="A9182" s="2">
        <v>11.952</v>
      </c>
      <c r="B9182" s="9">
        <f t="shared" si="143"/>
        <v>-0.50679096750660779</v>
      </c>
      <c r="C9182" s="9">
        <f>(Sheet8!A9183-Sheet8!A9182)/Sheet8!A9182</f>
        <v>1.6044176706827311</v>
      </c>
    </row>
    <row r="9183" spans="1:3" x14ac:dyDescent="0.25">
      <c r="A9183" s="2">
        <v>31.128</v>
      </c>
      <c r="B9183" s="9">
        <f t="shared" si="143"/>
        <v>-1.7071041250885928</v>
      </c>
      <c r="C9183" s="9">
        <f>(Sheet8!A9184-Sheet8!A9183)/Sheet8!A9183</f>
        <v>0.79131328707273185</v>
      </c>
    </row>
    <row r="9184" spans="1:3" x14ac:dyDescent="0.25">
      <c r="A9184" s="2">
        <v>55.76</v>
      </c>
      <c r="B9184" s="9">
        <f t="shared" si="143"/>
        <v>-2.9785590495281054</v>
      </c>
      <c r="C9184" s="9">
        <f>(Sheet8!A9185-Sheet8!A9184)/Sheet8!A9184</f>
        <v>-0.55954088952654235</v>
      </c>
    </row>
    <row r="9185" spans="1:3" x14ac:dyDescent="0.25">
      <c r="A9185" s="2">
        <v>24.56</v>
      </c>
      <c r="B9185" s="9">
        <f t="shared" si="143"/>
        <v>1.7130314249519831</v>
      </c>
      <c r="C9185" s="9">
        <f>(Sheet8!A9186-Sheet8!A9185)/Sheet8!A9185</f>
        <v>1.1070846905537461</v>
      </c>
    </row>
    <row r="9186" spans="1:3" x14ac:dyDescent="0.25">
      <c r="A9186" s="2">
        <v>51.75</v>
      </c>
      <c r="B9186" s="9">
        <f t="shared" si="143"/>
        <v>1.0342906646469814</v>
      </c>
      <c r="C9186" s="9">
        <f>(Sheet8!A9187-Sheet8!A9186)/Sheet8!A9186</f>
        <v>3.0035555555555553</v>
      </c>
    </row>
    <row r="9187" spans="1:3" x14ac:dyDescent="0.25">
      <c r="A9187" s="2">
        <v>207.184</v>
      </c>
      <c r="B9187" s="9">
        <f t="shared" si="143"/>
        <v>-1.1632757865403276</v>
      </c>
      <c r="C9187" s="9">
        <f>(Sheet8!A9188-Sheet8!A9187)/Sheet8!A9187</f>
        <v>6.1101050274152442</v>
      </c>
    </row>
    <row r="9188" spans="1:3" x14ac:dyDescent="0.25">
      <c r="A9188" s="2">
        <v>1473.1</v>
      </c>
      <c r="B9188" s="9">
        <f t="shared" si="143"/>
        <v>-6.2417692373749434</v>
      </c>
      <c r="C9188" s="9">
        <f>(Sheet8!A9189-Sheet8!A9188)/Sheet8!A9188</f>
        <v>-0.99763220419523446</v>
      </c>
    </row>
    <row r="9189" spans="1:3" x14ac:dyDescent="0.25">
      <c r="A9189" s="2">
        <v>3.488</v>
      </c>
      <c r="B9189" s="9">
        <f t="shared" si="143"/>
        <v>4.6444668371960827</v>
      </c>
      <c r="C9189" s="9">
        <f>(Sheet8!A9190-Sheet8!A9189)/Sheet8!A9189</f>
        <v>5.2293577981651378</v>
      </c>
    </row>
    <row r="9190" spans="1:3" x14ac:dyDescent="0.25">
      <c r="A9190" s="2">
        <v>21.728000000000002</v>
      </c>
      <c r="B9190" s="9">
        <f t="shared" si="143"/>
        <v>-1.028790527116163</v>
      </c>
      <c r="C9190" s="9">
        <f>(Sheet8!A9191-Sheet8!A9190)/Sheet8!A9190</f>
        <v>29.516936671575849</v>
      </c>
    </row>
    <row r="9191" spans="1:3" x14ac:dyDescent="0.25">
      <c r="A9191" s="2">
        <v>663.072</v>
      </c>
      <c r="B9191" s="9">
        <f t="shared" si="143"/>
        <v>-0.40896149268106397</v>
      </c>
      <c r="C9191" s="9">
        <f>(Sheet8!A9192-Sheet8!A9191)/Sheet8!A9191</f>
        <v>-0.84980816562907202</v>
      </c>
    </row>
    <row r="9192" spans="1:3" x14ac:dyDescent="0.25">
      <c r="A9192" s="2">
        <v>99.587999999999994</v>
      </c>
      <c r="B9192" s="9">
        <f t="shared" si="143"/>
        <v>-0.1888012193444121</v>
      </c>
      <c r="C9192" s="9">
        <f>(Sheet8!A9193-Sheet8!A9192)/Sheet8!A9192</f>
        <v>-0.50226934972084991</v>
      </c>
    </row>
    <row r="9193" spans="1:3" x14ac:dyDescent="0.25">
      <c r="A9193" s="2">
        <v>49.567999999999998</v>
      </c>
      <c r="B9193" s="9">
        <f t="shared" si="143"/>
        <v>-27.34938965427386</v>
      </c>
      <c r="C9193" s="9">
        <f>(Sheet8!A9194-Sheet8!A9193)/Sheet8!A9193</f>
        <v>-0.4074402840542285</v>
      </c>
    </row>
    <row r="9194" spans="1:3" x14ac:dyDescent="0.25">
      <c r="A9194" s="2">
        <v>29.372</v>
      </c>
      <c r="B9194" s="9">
        <f t="shared" si="143"/>
        <v>-1.0801778233779351</v>
      </c>
      <c r="C9194" s="9">
        <f>(Sheet8!A9195-Sheet8!A9194)/Sheet8!A9194</f>
        <v>10.735802805392892</v>
      </c>
    </row>
    <row r="9195" spans="1:3" x14ac:dyDescent="0.25">
      <c r="A9195" s="2">
        <v>344.70400000000001</v>
      </c>
      <c r="B9195" s="9">
        <f t="shared" si="143"/>
        <v>-2.3131855480007091</v>
      </c>
      <c r="C9195" s="9">
        <f>(Sheet8!A9196-Sheet8!A9195)/Sheet8!A9195</f>
        <v>-0.86077330115113249</v>
      </c>
    </row>
    <row r="9196" spans="1:3" x14ac:dyDescent="0.25">
      <c r="A9196" s="2">
        <v>47.991999999999997</v>
      </c>
      <c r="B9196" s="9">
        <f t="shared" si="143"/>
        <v>-1.5389058284228301</v>
      </c>
      <c r="C9196" s="9">
        <f>(Sheet8!A9197-Sheet8!A9196)/Sheet8!A9196</f>
        <v>1.1303550591765295</v>
      </c>
    </row>
    <row r="9197" spans="1:3" x14ac:dyDescent="0.25">
      <c r="A9197" s="2">
        <v>102.24</v>
      </c>
      <c r="B9197" s="9">
        <f t="shared" si="143"/>
        <v>-58.187152470389471</v>
      </c>
      <c r="C9197" s="9">
        <f>(Sheet8!A9198-Sheet8!A9197)/Sheet8!A9197</f>
        <v>-0.60915492957746475</v>
      </c>
    </row>
    <row r="9198" spans="1:3" x14ac:dyDescent="0.25">
      <c r="A9198" s="2">
        <v>39.96</v>
      </c>
      <c r="B9198" s="9">
        <f t="shared" si="143"/>
        <v>-1.027883378102376</v>
      </c>
      <c r="C9198" s="9">
        <f>(Sheet8!A9199-Sheet8!A9198)/Sheet8!A9198</f>
        <v>34.835835835835837</v>
      </c>
    </row>
    <row r="9199" spans="1:3" x14ac:dyDescent="0.25">
      <c r="A9199" s="2">
        <v>1432</v>
      </c>
      <c r="B9199" s="9">
        <f t="shared" si="143"/>
        <v>-6.4120244663088215</v>
      </c>
      <c r="C9199" s="9">
        <f>(Sheet8!A9200-Sheet8!A9199)/Sheet8!A9199</f>
        <v>-0.97134078212290509</v>
      </c>
    </row>
    <row r="9200" spans="1:3" x14ac:dyDescent="0.25">
      <c r="A9200" s="2">
        <v>41.04</v>
      </c>
      <c r="B9200" s="9">
        <f t="shared" si="143"/>
        <v>-1.1006035319026966</v>
      </c>
      <c r="C9200" s="9">
        <f>(Sheet8!A9201-Sheet8!A9200)/Sheet8!A9200</f>
        <v>5.2569200779727092</v>
      </c>
    </row>
    <row r="9201" spans="1:3" x14ac:dyDescent="0.25">
      <c r="A9201" s="2">
        <v>256.78399999999999</v>
      </c>
      <c r="B9201" s="9">
        <f t="shared" si="143"/>
        <v>-4.0477295716977073</v>
      </c>
      <c r="C9201" s="9">
        <f>(Sheet8!A9202-Sheet8!A9201)/Sheet8!A9201</f>
        <v>-0.52886472677425378</v>
      </c>
    </row>
    <row r="9202" spans="1:3" x14ac:dyDescent="0.25">
      <c r="A9202" s="2">
        <v>120.98</v>
      </c>
      <c r="B9202" s="9">
        <f t="shared" si="143"/>
        <v>-1.5639572033932689</v>
      </c>
      <c r="C9202" s="9">
        <f>(Sheet8!A9203-Sheet8!A9202)/Sheet8!A9202</f>
        <v>1.6118366672177218</v>
      </c>
    </row>
    <row r="9203" spans="1:3" x14ac:dyDescent="0.25">
      <c r="A9203" s="2">
        <v>315.98</v>
      </c>
      <c r="B9203" s="9">
        <f t="shared" si="143"/>
        <v>-4.298085803045959</v>
      </c>
      <c r="C9203" s="9">
        <f>(Sheet8!A9204-Sheet8!A9203)/Sheet8!A9203</f>
        <v>-0.90900689917083355</v>
      </c>
    </row>
    <row r="9204" spans="1:3" x14ac:dyDescent="0.25">
      <c r="A9204" s="2">
        <v>28.751999999999999</v>
      </c>
      <c r="B9204" s="9">
        <f t="shared" si="143"/>
        <v>-1.2667010103820269</v>
      </c>
      <c r="C9204" s="9">
        <f>(Sheet8!A9205-Sheet8!A9204)/Sheet8!A9204</f>
        <v>2.9979827490261552</v>
      </c>
    </row>
    <row r="9205" spans="1:3" x14ac:dyDescent="0.25">
      <c r="A9205" s="2">
        <v>114.95</v>
      </c>
      <c r="B9205" s="9">
        <f t="shared" si="143"/>
        <v>-0.58962062071591781</v>
      </c>
      <c r="C9205" s="9">
        <f>(Sheet8!A9206-Sheet8!A9205)/Sheet8!A9205</f>
        <v>-0.79956502827316223</v>
      </c>
    </row>
    <row r="9206" spans="1:3" x14ac:dyDescent="0.25">
      <c r="A9206" s="2">
        <v>23.04</v>
      </c>
      <c r="B9206" s="9">
        <f t="shared" si="143"/>
        <v>-8.1583610188261364</v>
      </c>
      <c r="C9206" s="9">
        <f>(Sheet8!A9207-Sheet8!A9206)/Sheet8!A9206</f>
        <v>-0.32812499999999994</v>
      </c>
    </row>
    <row r="9207" spans="1:3" x14ac:dyDescent="0.25">
      <c r="A9207" s="2">
        <v>15.48</v>
      </c>
      <c r="B9207" s="9">
        <f t="shared" si="143"/>
        <v>-1.0987486248624863</v>
      </c>
      <c r="C9207" s="9">
        <f>(Sheet8!A9208-Sheet8!A9207)/Sheet8!A9207</f>
        <v>2.3488372093023253</v>
      </c>
    </row>
    <row r="9208" spans="1:3" x14ac:dyDescent="0.25">
      <c r="A9208" s="2">
        <v>51.84</v>
      </c>
      <c r="B9208" s="9">
        <f t="shared" si="143"/>
        <v>1.5723598011932736</v>
      </c>
      <c r="C9208" s="9">
        <f>(Sheet8!A9209-Sheet8!A9208)/Sheet8!A9208</f>
        <v>-0.23194444444444445</v>
      </c>
    </row>
    <row r="9209" spans="1:3" x14ac:dyDescent="0.25">
      <c r="A9209" s="2">
        <v>39.816000000000003</v>
      </c>
      <c r="B9209" s="9">
        <f t="shared" si="143"/>
        <v>-8.3709284324212208E-2</v>
      </c>
      <c r="C9209" s="9">
        <f>(Sheet8!A9210-Sheet8!A9209)/Sheet8!A9209</f>
        <v>-0.59664456499899543</v>
      </c>
    </row>
    <row r="9210" spans="1:3" x14ac:dyDescent="0.25">
      <c r="A9210" s="2">
        <v>16.059999999999999</v>
      </c>
      <c r="B9210" s="9">
        <f t="shared" si="143"/>
        <v>-0.52763523492452868</v>
      </c>
      <c r="C9210" s="9">
        <f>(Sheet8!A9211-Sheet8!A9210)/Sheet8!A9210</f>
        <v>-0.54669987546699861</v>
      </c>
    </row>
    <row r="9211" spans="1:3" x14ac:dyDescent="0.25">
      <c r="A9211" s="2">
        <v>7.28</v>
      </c>
      <c r="B9211" s="9">
        <f t="shared" si="143"/>
        <v>-11.068085106382981</v>
      </c>
      <c r="C9211" s="9">
        <f>(Sheet8!A9212-Sheet8!A9211)/Sheet8!A9211</f>
        <v>-0.25824175824175821</v>
      </c>
    </row>
    <row r="9212" spans="1:3" x14ac:dyDescent="0.25">
      <c r="A9212" s="2">
        <v>5.4</v>
      </c>
      <c r="B9212" s="9">
        <f t="shared" si="143"/>
        <v>-0.59559987337765119</v>
      </c>
      <c r="C9212" s="9">
        <f>(Sheet8!A9213-Sheet8!A9212)/Sheet8!A9212</f>
        <v>2.6</v>
      </c>
    </row>
    <row r="9213" spans="1:3" x14ac:dyDescent="0.25">
      <c r="A9213" s="2">
        <v>19.440000000000001</v>
      </c>
      <c r="B9213" s="9">
        <f t="shared" si="143"/>
        <v>-5.6555184143428444E-2</v>
      </c>
      <c r="C9213" s="9">
        <f>(Sheet8!A9214-Sheet8!A9213)/Sheet8!A9213</f>
        <v>1.0514403292181069</v>
      </c>
    </row>
    <row r="9214" spans="1:3" x14ac:dyDescent="0.25">
      <c r="A9214" s="2">
        <v>39.880000000000003</v>
      </c>
      <c r="B9214" s="9">
        <f t="shared" si="143"/>
        <v>-1.7458640208456162</v>
      </c>
      <c r="C9214" s="9">
        <f>(Sheet8!A9215-Sheet8!A9214)/Sheet8!A9214</f>
        <v>0.99197592778334986</v>
      </c>
    </row>
    <row r="9215" spans="1:3" x14ac:dyDescent="0.25">
      <c r="A9215" s="2">
        <v>79.44</v>
      </c>
      <c r="B9215" s="9">
        <f t="shared" si="143"/>
        <v>-1.7676175869266126</v>
      </c>
      <c r="C9215" s="9">
        <f>(Sheet8!A9216-Sheet8!A9215)/Sheet8!A9215</f>
        <v>-0.73987915407854987</v>
      </c>
    </row>
    <row r="9216" spans="1:3" x14ac:dyDescent="0.25">
      <c r="A9216" s="2">
        <v>20.664000000000001</v>
      </c>
      <c r="B9216" s="9">
        <f t="shared" si="143"/>
        <v>-2.0128580625615395</v>
      </c>
      <c r="C9216" s="9">
        <f>(Sheet8!A9217-Sheet8!A9216)/Sheet8!A9216</f>
        <v>0.56794425087107991</v>
      </c>
    </row>
    <row r="9217" spans="1:3" x14ac:dyDescent="0.25">
      <c r="A9217" s="2">
        <v>32.4</v>
      </c>
      <c r="B9217" s="9">
        <f t="shared" si="143"/>
        <v>-1.1917502420582082</v>
      </c>
      <c r="C9217" s="9">
        <f>(Sheet8!A9218-Sheet8!A9217)/Sheet8!A9217</f>
        <v>-0.57524691358024693</v>
      </c>
    </row>
    <row r="9218" spans="1:3" x14ac:dyDescent="0.25">
      <c r="A9218" s="2">
        <v>13.762</v>
      </c>
      <c r="B9218" s="9">
        <f t="shared" si="143"/>
        <v>16.44825169519002</v>
      </c>
      <c r="C9218" s="9">
        <f>(Sheet8!A9219-Sheet8!A9218)/Sheet8!A9218</f>
        <v>0.1103037349222496</v>
      </c>
    </row>
    <row r="9219" spans="1:3" x14ac:dyDescent="0.25">
      <c r="A9219" s="2">
        <v>15.28</v>
      </c>
      <c r="B9219" s="9">
        <f t="shared" ref="B9219:B9282" si="144">(C9220-C9219)/C9219</f>
        <v>1.9855993210525147</v>
      </c>
      <c r="C9219" s="9">
        <f>(Sheet8!A9220-Sheet8!A9219)/Sheet8!A9219</f>
        <v>1.924607329842932</v>
      </c>
    </row>
    <row r="9220" spans="1:3" x14ac:dyDescent="0.25">
      <c r="A9220" s="2">
        <v>44.688000000000002</v>
      </c>
      <c r="B9220" s="9">
        <f t="shared" si="144"/>
        <v>-1.1676404632651551</v>
      </c>
      <c r="C9220" s="9">
        <f>(Sheet8!A9221-Sheet8!A9220)/Sheet8!A9220</f>
        <v>5.7461063372717511</v>
      </c>
    </row>
    <row r="9221" spans="1:3" x14ac:dyDescent="0.25">
      <c r="A9221" s="2">
        <v>301.47000000000003</v>
      </c>
      <c r="B9221" s="9">
        <f t="shared" si="144"/>
        <v>-141.05239992310393</v>
      </c>
      <c r="C9221" s="9">
        <f>(Sheet8!A9222-Sheet8!A9221)/Sheet8!A9221</f>
        <v>-0.96327992835107978</v>
      </c>
    </row>
    <row r="9222" spans="1:3" x14ac:dyDescent="0.25">
      <c r="A9222" s="2">
        <v>11.07</v>
      </c>
      <c r="B9222" s="9">
        <f t="shared" si="144"/>
        <v>-1.0072846664351687</v>
      </c>
      <c r="C9222" s="9">
        <f>(Sheet8!A9223-Sheet8!A9222)/Sheet8!A9222</f>
        <v>134.90966576332431</v>
      </c>
    </row>
    <row r="9223" spans="1:3" x14ac:dyDescent="0.25">
      <c r="A9223" s="2">
        <v>1504.52</v>
      </c>
      <c r="B9223" s="9">
        <f t="shared" si="144"/>
        <v>-0.27830735781094229</v>
      </c>
      <c r="C9223" s="9">
        <f>(Sheet8!A9224-Sheet8!A9223)/Sheet8!A9223</f>
        <v>-0.98277191396591601</v>
      </c>
    </row>
    <row r="9224" spans="1:3" x14ac:dyDescent="0.25">
      <c r="A9224" s="2">
        <v>25.92</v>
      </c>
      <c r="B9224" s="9">
        <f t="shared" si="144"/>
        <v>0.14649681528662425</v>
      </c>
      <c r="C9224" s="9">
        <f>(Sheet8!A9225-Sheet8!A9224)/Sheet8!A9224</f>
        <v>-0.70925925925925926</v>
      </c>
    </row>
    <row r="9225" spans="1:3" x14ac:dyDescent="0.25">
      <c r="A9225" s="2">
        <v>7.5359999999999996</v>
      </c>
      <c r="B9225" s="9">
        <f t="shared" si="144"/>
        <v>-3.3896570140042726</v>
      </c>
      <c r="C9225" s="9">
        <f>(Sheet8!A9226-Sheet8!A9225)/Sheet8!A9225</f>
        <v>-0.81316348195329091</v>
      </c>
    </row>
    <row r="9226" spans="1:3" x14ac:dyDescent="0.25">
      <c r="A9226" s="2">
        <v>1.4079999999999999</v>
      </c>
      <c r="B9226" s="9">
        <f t="shared" si="144"/>
        <v>5.036352141615299</v>
      </c>
      <c r="C9226" s="9">
        <f>(Sheet8!A9227-Sheet8!A9226)/Sheet8!A9226</f>
        <v>1.9431818181818183</v>
      </c>
    </row>
    <row r="9227" spans="1:3" x14ac:dyDescent="0.25">
      <c r="A9227" s="2">
        <v>4.1440000000000001</v>
      </c>
      <c r="B9227" s="9">
        <f t="shared" si="144"/>
        <v>-0.46893069946285482</v>
      </c>
      <c r="C9227" s="9">
        <f>(Sheet8!A9228-Sheet8!A9227)/Sheet8!A9227</f>
        <v>11.72972972972973</v>
      </c>
    </row>
    <row r="9228" spans="1:3" x14ac:dyDescent="0.25">
      <c r="A9228" s="2">
        <v>52.752000000000002</v>
      </c>
      <c r="B9228" s="9">
        <f t="shared" si="144"/>
        <v>-1.1577029449654515</v>
      </c>
      <c r="C9228" s="9">
        <f>(Sheet8!A9229-Sheet8!A9228)/Sheet8!A9228</f>
        <v>6.2292993630573248</v>
      </c>
    </row>
    <row r="9229" spans="1:3" x14ac:dyDescent="0.25">
      <c r="A9229" s="2">
        <v>381.36</v>
      </c>
      <c r="B9229" s="9">
        <f t="shared" si="144"/>
        <v>-2.2833279948750804</v>
      </c>
      <c r="C9229" s="9">
        <f>(Sheet8!A9230-Sheet8!A9229)/Sheet8!A9229</f>
        <v>-0.98237885462555063</v>
      </c>
    </row>
    <row r="9230" spans="1:3" x14ac:dyDescent="0.25">
      <c r="A9230" s="2">
        <v>6.72</v>
      </c>
      <c r="B9230" s="9">
        <f t="shared" si="144"/>
        <v>1.2517889988319477</v>
      </c>
      <c r="C9230" s="9">
        <f>(Sheet8!A9231-Sheet8!A9230)/Sheet8!A9230</f>
        <v>1.2607142857142859</v>
      </c>
    </row>
    <row r="9231" spans="1:3" x14ac:dyDescent="0.25">
      <c r="A9231" s="2">
        <v>15.192</v>
      </c>
      <c r="B9231" s="9">
        <f t="shared" si="144"/>
        <v>4.3662163276242296</v>
      </c>
      <c r="C9231" s="9">
        <f>(Sheet8!A9232-Sheet8!A9231)/Sheet8!A9231</f>
        <v>2.8388625592417061</v>
      </c>
    </row>
    <row r="9232" spans="1:3" x14ac:dyDescent="0.25">
      <c r="A9232" s="2">
        <v>58.32</v>
      </c>
      <c r="B9232" s="9">
        <f t="shared" si="144"/>
        <v>-1.059078319221604</v>
      </c>
      <c r="C9232" s="9">
        <f>(Sheet8!A9233-Sheet8!A9232)/Sheet8!A9232</f>
        <v>15.23395061728395</v>
      </c>
    </row>
    <row r="9233" spans="1:3" x14ac:dyDescent="0.25">
      <c r="A9233" s="2">
        <v>946.76400000000001</v>
      </c>
      <c r="B9233" s="9">
        <f t="shared" si="144"/>
        <v>-0.16666314588702522</v>
      </c>
      <c r="C9233" s="9">
        <f>(Sheet8!A9234-Sheet8!A9233)/Sheet8!A9233</f>
        <v>-0.89999619757405225</v>
      </c>
    </row>
    <row r="9234" spans="1:3" x14ac:dyDescent="0.25">
      <c r="A9234" s="2">
        <v>94.68</v>
      </c>
      <c r="B9234" s="9">
        <f t="shared" si="144"/>
        <v>-61.132263061540613</v>
      </c>
      <c r="C9234" s="9">
        <f>(Sheet8!A9235-Sheet8!A9234)/Sheet8!A9234</f>
        <v>-0.75</v>
      </c>
    </row>
    <row r="9235" spans="1:3" x14ac:dyDescent="0.25">
      <c r="A9235" s="2">
        <v>23.67</v>
      </c>
      <c r="B9235" s="9">
        <f t="shared" si="144"/>
        <v>-1.0217935489781393</v>
      </c>
      <c r="C9235" s="9">
        <f>(Sheet8!A9236-Sheet8!A9235)/Sheet8!A9235</f>
        <v>45.099197296155459</v>
      </c>
    </row>
    <row r="9236" spans="1:3" x14ac:dyDescent="0.25">
      <c r="A9236" s="2">
        <v>1091.1679999999999</v>
      </c>
      <c r="B9236" s="9">
        <f t="shared" si="144"/>
        <v>-30.942400974827056</v>
      </c>
      <c r="C9236" s="9">
        <f>(Sheet8!A9237-Sheet8!A9236)/Sheet8!A9236</f>
        <v>-0.98287156514853802</v>
      </c>
    </row>
    <row r="9237" spans="1:3" x14ac:dyDescent="0.25">
      <c r="A9237" s="2">
        <v>18.690000000000001</v>
      </c>
      <c r="B9237" s="9">
        <f t="shared" si="144"/>
        <v>-1.0335426045762737</v>
      </c>
      <c r="C9237" s="9">
        <f>(Sheet8!A9238-Sheet8!A9237)/Sheet8!A9237</f>
        <v>29.429534510433378</v>
      </c>
    </row>
    <row r="9238" spans="1:3" x14ac:dyDescent="0.25">
      <c r="A9238" s="2">
        <v>568.72799999999995</v>
      </c>
      <c r="B9238" s="9">
        <f t="shared" si="144"/>
        <v>-20.431444697401435</v>
      </c>
      <c r="C9238" s="9">
        <f>(Sheet8!A9239-Sheet8!A9238)/Sheet8!A9238</f>
        <v>-0.98714323894726475</v>
      </c>
    </row>
    <row r="9239" spans="1:3" x14ac:dyDescent="0.25">
      <c r="A9239" s="2">
        <v>7.3120000000000003</v>
      </c>
      <c r="B9239" s="9">
        <f t="shared" si="144"/>
        <v>-1.0320724293087378</v>
      </c>
      <c r="C9239" s="9">
        <f>(Sheet8!A9240-Sheet8!A9239)/Sheet8!A9239</f>
        <v>19.181619256017505</v>
      </c>
    </row>
    <row r="9240" spans="1:3" x14ac:dyDescent="0.25">
      <c r="A9240" s="2">
        <v>147.56800000000001</v>
      </c>
      <c r="B9240" s="9">
        <f t="shared" si="144"/>
        <v>0.46498007886070158</v>
      </c>
      <c r="C9240" s="9">
        <f>(Sheet8!A9241-Sheet8!A9240)/Sheet8!A9240</f>
        <v>-0.6152011276157433</v>
      </c>
    </row>
    <row r="9241" spans="1:3" x14ac:dyDescent="0.25">
      <c r="A9241" s="2">
        <v>56.783999999999999</v>
      </c>
      <c r="B9241" s="9">
        <f t="shared" si="144"/>
        <v>-1.1917539765603093</v>
      </c>
      <c r="C9241" s="9">
        <f>(Sheet8!A9242-Sheet8!A9241)/Sheet8!A9241</f>
        <v>-0.90125739644970415</v>
      </c>
    </row>
    <row r="9242" spans="1:3" x14ac:dyDescent="0.25">
      <c r="A9242" s="2">
        <v>5.6070000000000002</v>
      </c>
      <c r="B9242" s="9">
        <f t="shared" si="144"/>
        <v>5.8000497163905944</v>
      </c>
      <c r="C9242" s="9">
        <f>(Sheet8!A9243-Sheet8!A9242)/Sheet8!A9242</f>
        <v>0.17281968967362216</v>
      </c>
    </row>
    <row r="9243" spans="1:3" x14ac:dyDescent="0.25">
      <c r="A9243" s="2">
        <v>6.5759999999999996</v>
      </c>
      <c r="B9243" s="9">
        <f t="shared" si="144"/>
        <v>5.2778222136534785</v>
      </c>
      <c r="C9243" s="9">
        <f>(Sheet8!A9244-Sheet8!A9243)/Sheet8!A9243</f>
        <v>1.175182481751825</v>
      </c>
    </row>
    <row r="9244" spans="1:3" x14ac:dyDescent="0.25">
      <c r="A9244" s="2">
        <v>14.304</v>
      </c>
      <c r="B9244" s="9">
        <f t="shared" si="144"/>
        <v>-1.1292566440008793</v>
      </c>
      <c r="C9244" s="9">
        <f>(Sheet8!A9245-Sheet8!A9244)/Sheet8!A9244</f>
        <v>7.3775866890380311</v>
      </c>
    </row>
    <row r="9245" spans="1:3" x14ac:dyDescent="0.25">
      <c r="A9245" s="2">
        <v>119.833</v>
      </c>
      <c r="B9245" s="9">
        <f t="shared" si="144"/>
        <v>-6.0622142594658621</v>
      </c>
      <c r="C9245" s="9">
        <f>(Sheet8!A9246-Sheet8!A9245)/Sheet8!A9245</f>
        <v>-0.95360209625061543</v>
      </c>
    </row>
    <row r="9246" spans="1:3" x14ac:dyDescent="0.25">
      <c r="A9246" s="2">
        <v>5.56</v>
      </c>
      <c r="B9246" s="9">
        <f t="shared" si="144"/>
        <v>-1.1442402163713639</v>
      </c>
      <c r="C9246" s="9">
        <f>(Sheet8!A9247-Sheet8!A9246)/Sheet8!A9246</f>
        <v>4.8273381294964031</v>
      </c>
    </row>
    <row r="9247" spans="1:3" x14ac:dyDescent="0.25">
      <c r="A9247" s="2">
        <v>32.4</v>
      </c>
      <c r="B9247" s="9">
        <f t="shared" si="144"/>
        <v>3.0422937208095541E-2</v>
      </c>
      <c r="C9247" s="9">
        <f>(Sheet8!A9248-Sheet8!A9247)/Sheet8!A9247</f>
        <v>-0.6962962962962963</v>
      </c>
    </row>
    <row r="9248" spans="1:3" x14ac:dyDescent="0.25">
      <c r="A9248" s="2">
        <v>9.84</v>
      </c>
      <c r="B9248" s="9">
        <f t="shared" si="144"/>
        <v>-1.4311655491470847</v>
      </c>
      <c r="C9248" s="9">
        <f>(Sheet8!A9249-Sheet8!A9248)/Sheet8!A9248</f>
        <v>-0.71747967479674801</v>
      </c>
    </row>
    <row r="9249" spans="1:3" x14ac:dyDescent="0.25">
      <c r="A9249" s="2">
        <v>2.78</v>
      </c>
      <c r="B9249" s="9">
        <f t="shared" si="144"/>
        <v>778.97898032200317</v>
      </c>
      <c r="C9249" s="9">
        <f>(Sheet8!A9250-Sheet8!A9249)/Sheet8!A9249</f>
        <v>0.30935251798561164</v>
      </c>
    </row>
    <row r="9250" spans="1:3" x14ac:dyDescent="0.25">
      <c r="A9250" s="2">
        <v>3.64</v>
      </c>
      <c r="B9250" s="9">
        <f t="shared" si="144"/>
        <v>-1.0036000548949298</v>
      </c>
      <c r="C9250" s="9">
        <f>(Sheet8!A9251-Sheet8!A9250)/Sheet8!A9250</f>
        <v>241.28846153846152</v>
      </c>
    </row>
    <row r="9251" spans="1:3" x14ac:dyDescent="0.25">
      <c r="A9251" s="2">
        <v>881.93</v>
      </c>
      <c r="B9251" s="9">
        <f t="shared" si="144"/>
        <v>-0.91858850737284081</v>
      </c>
      <c r="C9251" s="9">
        <f>(Sheet8!A9252-Sheet8!A9251)/Sheet8!A9251</f>
        <v>-0.86865170705158001</v>
      </c>
    </row>
    <row r="9252" spans="1:3" x14ac:dyDescent="0.25">
      <c r="A9252" s="2">
        <v>115.84</v>
      </c>
      <c r="B9252" s="9">
        <f t="shared" si="144"/>
        <v>-13.124776760831589</v>
      </c>
      <c r="C9252" s="9">
        <f>(Sheet8!A9253-Sheet8!A9252)/Sheet8!A9252</f>
        <v>-7.0718232044198956E-2</v>
      </c>
    </row>
    <row r="9253" spans="1:3" x14ac:dyDescent="0.25">
      <c r="A9253" s="2">
        <v>107.648</v>
      </c>
      <c r="B9253" s="9">
        <f t="shared" si="144"/>
        <v>-2.0906661314632031</v>
      </c>
      <c r="C9253" s="9">
        <f>(Sheet8!A9254-Sheet8!A9253)/Sheet8!A9253</f>
        <v>0.85744277645659928</v>
      </c>
    </row>
    <row r="9254" spans="1:3" x14ac:dyDescent="0.25">
      <c r="A9254" s="2">
        <v>199.95</v>
      </c>
      <c r="B9254" s="9">
        <f t="shared" si="144"/>
        <v>-4.9546263367223045</v>
      </c>
      <c r="C9254" s="9">
        <f>(Sheet8!A9255-Sheet8!A9254)/Sheet8!A9254</f>
        <v>-0.93518379594898715</v>
      </c>
    </row>
    <row r="9255" spans="1:3" x14ac:dyDescent="0.25">
      <c r="A9255" s="2">
        <v>12.96</v>
      </c>
      <c r="B9255" s="9">
        <f t="shared" si="144"/>
        <v>-1.204050242016528</v>
      </c>
      <c r="C9255" s="9">
        <f>(Sheet8!A9256-Sheet8!A9255)/Sheet8!A9255</f>
        <v>3.6983024691358022</v>
      </c>
    </row>
    <row r="9256" spans="1:3" x14ac:dyDescent="0.25">
      <c r="A9256" s="2">
        <v>60.89</v>
      </c>
      <c r="B9256" s="9">
        <f t="shared" si="144"/>
        <v>-0.52990489342207436</v>
      </c>
      <c r="C9256" s="9">
        <f>(Sheet8!A9257-Sheet8!A9256)/Sheet8!A9256</f>
        <v>-0.75463951387748407</v>
      </c>
    </row>
    <row r="9257" spans="1:3" x14ac:dyDescent="0.25">
      <c r="A9257" s="2">
        <v>14.94</v>
      </c>
      <c r="B9257" s="9">
        <f t="shared" si="144"/>
        <v>-95.537344398340267</v>
      </c>
      <c r="C9257" s="9">
        <f>(Sheet8!A9258-Sheet8!A9257)/Sheet8!A9257</f>
        <v>-0.35475234270414985</v>
      </c>
    </row>
    <row r="9258" spans="1:3" x14ac:dyDescent="0.25">
      <c r="A9258" s="2">
        <v>9.64</v>
      </c>
      <c r="B9258" s="9">
        <f t="shared" si="144"/>
        <v>-1.0251694364026323</v>
      </c>
      <c r="C9258" s="9">
        <f>(Sheet8!A9259-Sheet8!A9258)/Sheet8!A9258</f>
        <v>33.537344398340245</v>
      </c>
    </row>
    <row r="9259" spans="1:3" x14ac:dyDescent="0.25">
      <c r="A9259" s="2">
        <v>332.94</v>
      </c>
      <c r="B9259" s="9">
        <f t="shared" si="144"/>
        <v>-1.2981080182772822</v>
      </c>
      <c r="C9259" s="9">
        <f>(Sheet8!A9260-Sheet8!A9259)/Sheet8!A9259</f>
        <v>-0.84411605694719771</v>
      </c>
    </row>
    <row r="9260" spans="1:3" x14ac:dyDescent="0.25">
      <c r="A9260" s="2">
        <v>51.9</v>
      </c>
      <c r="B9260" s="9">
        <f t="shared" si="144"/>
        <v>-3.4139887710378027</v>
      </c>
      <c r="C9260" s="9">
        <f>(Sheet8!A9261-Sheet8!A9260)/Sheet8!A9260</f>
        <v>0.25163776493256251</v>
      </c>
    </row>
    <row r="9261" spans="1:3" x14ac:dyDescent="0.25">
      <c r="A9261" s="2">
        <v>64.959999999999994</v>
      </c>
      <c r="B9261" s="9">
        <f t="shared" si="144"/>
        <v>-13.296712441489522</v>
      </c>
      <c r="C9261" s="9">
        <f>(Sheet8!A9262-Sheet8!A9261)/Sheet8!A9261</f>
        <v>-0.60745073891625612</v>
      </c>
    </row>
    <row r="9262" spans="1:3" x14ac:dyDescent="0.25">
      <c r="A9262" s="2">
        <v>25.5</v>
      </c>
      <c r="B9262" s="9">
        <f t="shared" si="144"/>
        <v>-0.89214787734067647</v>
      </c>
      <c r="C9262" s="9">
        <f>(Sheet8!A9263-Sheet8!A9262)/Sheet8!A9262</f>
        <v>7.4696470588235293</v>
      </c>
    </row>
    <row r="9263" spans="1:3" x14ac:dyDescent="0.25">
      <c r="A9263" s="2">
        <v>215.976</v>
      </c>
      <c r="B9263" s="9">
        <f t="shared" si="144"/>
        <v>-1.3821539577826867</v>
      </c>
      <c r="C9263" s="9">
        <f>(Sheet8!A9264-Sheet8!A9263)/Sheet8!A9263</f>
        <v>0.80561729081009015</v>
      </c>
    </row>
    <row r="9264" spans="1:3" x14ac:dyDescent="0.25">
      <c r="A9264" s="2">
        <v>389.97</v>
      </c>
      <c r="B9264" s="9">
        <f t="shared" si="144"/>
        <v>2.1076518009751375</v>
      </c>
      <c r="C9264" s="9">
        <f>(Sheet8!A9265-Sheet8!A9264)/Sheet8!A9264</f>
        <v>-0.30786983614124164</v>
      </c>
    </row>
    <row r="9265" spans="1:3" x14ac:dyDescent="0.25">
      <c r="A9265" s="2">
        <v>269.91000000000003</v>
      </c>
      <c r="B9265" s="9">
        <f t="shared" si="144"/>
        <v>-5.761299716225067</v>
      </c>
      <c r="C9265" s="9">
        <f>(Sheet8!A9266-Sheet8!A9265)/Sheet8!A9265</f>
        <v>-0.95675225075025006</v>
      </c>
    </row>
    <row r="9266" spans="1:3" x14ac:dyDescent="0.25">
      <c r="A9266" s="2">
        <v>11.673</v>
      </c>
      <c r="B9266" s="9">
        <f t="shared" si="144"/>
        <v>-1.1702326125243903</v>
      </c>
      <c r="C9266" s="9">
        <f>(Sheet8!A9267-Sheet8!A9266)/Sheet8!A9266</f>
        <v>4.5553842199948598</v>
      </c>
    </row>
    <row r="9267" spans="1:3" x14ac:dyDescent="0.25">
      <c r="A9267" s="2">
        <v>64.847999999999999</v>
      </c>
      <c r="B9267" s="9">
        <f t="shared" si="144"/>
        <v>-8.7958249712425651</v>
      </c>
      <c r="C9267" s="9">
        <f>(Sheet8!A9268-Sheet8!A9267)/Sheet8!A9267</f>
        <v>-0.7754749568221071</v>
      </c>
    </row>
    <row r="9268" spans="1:3" x14ac:dyDescent="0.25">
      <c r="A9268" s="2">
        <v>14.56</v>
      </c>
      <c r="B9268" s="9">
        <f t="shared" si="144"/>
        <v>-1.1330987474116545</v>
      </c>
      <c r="C9268" s="9">
        <f>(Sheet8!A9269-Sheet8!A9268)/Sheet8!A9268</f>
        <v>6.0454670329670321</v>
      </c>
    </row>
    <row r="9269" spans="1:3" x14ac:dyDescent="0.25">
      <c r="A9269" s="2">
        <v>102.58199999999999</v>
      </c>
      <c r="B9269" s="9">
        <f t="shared" si="144"/>
        <v>-1.7471596604711637</v>
      </c>
      <c r="C9269" s="9">
        <f>(Sheet8!A9270-Sheet8!A9269)/Sheet8!A9269</f>
        <v>-0.8046440896063638</v>
      </c>
    </row>
    <row r="9270" spans="1:3" x14ac:dyDescent="0.25">
      <c r="A9270" s="2">
        <v>20.04</v>
      </c>
      <c r="B9270" s="9">
        <f t="shared" si="144"/>
        <v>220.52368089347914</v>
      </c>
      <c r="C9270" s="9">
        <f>(Sheet8!A9271-Sheet8!A9270)/Sheet8!A9270</f>
        <v>0.60119760479041928</v>
      </c>
    </row>
    <row r="9271" spans="1:3" x14ac:dyDescent="0.25">
      <c r="A9271" s="2">
        <v>32.088000000000001</v>
      </c>
      <c r="B9271" s="9">
        <f t="shared" si="144"/>
        <v>-1.0074911883934565</v>
      </c>
      <c r="C9271" s="9">
        <f>(Sheet8!A9272-Sheet8!A9271)/Sheet8!A9271</f>
        <v>133.17950635751683</v>
      </c>
    </row>
    <row r="9272" spans="1:3" x14ac:dyDescent="0.25">
      <c r="A9272" s="2">
        <v>4305.5519999999997</v>
      </c>
      <c r="B9272" s="9">
        <f t="shared" si="144"/>
        <v>-63.214647933217194</v>
      </c>
      <c r="C9272" s="9">
        <f>(Sheet8!A9273-Sheet8!A9272)/Sheet8!A9272</f>
        <v>-0.99767277227170859</v>
      </c>
    </row>
    <row r="9273" spans="1:3" x14ac:dyDescent="0.25">
      <c r="A9273" s="2">
        <v>10.02</v>
      </c>
      <c r="B9273" s="9">
        <f t="shared" si="144"/>
        <v>-0.97588364898610946</v>
      </c>
      <c r="C9273" s="9">
        <f>(Sheet8!A9274-Sheet8!A9273)/Sheet8!A9273</f>
        <v>62.069860279441123</v>
      </c>
    </row>
    <row r="9274" spans="1:3" x14ac:dyDescent="0.25">
      <c r="A9274" s="2">
        <v>631.96</v>
      </c>
      <c r="B9274" s="9">
        <f t="shared" si="144"/>
        <v>-1.5597294666321124</v>
      </c>
      <c r="C9274" s="9">
        <f>(Sheet8!A9275-Sheet8!A9274)/Sheet8!A9274</f>
        <v>1.4968985378821444</v>
      </c>
    </row>
    <row r="9275" spans="1:3" x14ac:dyDescent="0.25">
      <c r="A9275" s="2">
        <v>1577.94</v>
      </c>
      <c r="B9275" s="9">
        <f t="shared" si="144"/>
        <v>-0.66810972127113044</v>
      </c>
      <c r="C9275" s="9">
        <f>(Sheet8!A9276-Sheet8!A9275)/Sheet8!A9275</f>
        <v>-0.83785822021116141</v>
      </c>
    </row>
    <row r="9276" spans="1:3" x14ac:dyDescent="0.25">
      <c r="A9276" s="2">
        <v>255.85</v>
      </c>
      <c r="B9276" s="9">
        <f t="shared" si="144"/>
        <v>1.6631395988949473</v>
      </c>
      <c r="C9276" s="9">
        <f>(Sheet8!A9277-Sheet8!A9276)/Sheet8!A9276</f>
        <v>-0.27807699824115689</v>
      </c>
    </row>
    <row r="9277" spans="1:3" x14ac:dyDescent="0.25">
      <c r="A9277" s="2">
        <v>184.70400000000001</v>
      </c>
      <c r="B9277" s="9">
        <f t="shared" si="144"/>
        <v>-9.8725739139842172E-2</v>
      </c>
      <c r="C9277" s="9">
        <f>(Sheet8!A9278-Sheet8!A9277)/Sheet8!A9277</f>
        <v>-0.74055786555786551</v>
      </c>
    </row>
    <row r="9278" spans="1:3" x14ac:dyDescent="0.25">
      <c r="A9278" s="2">
        <v>47.92</v>
      </c>
      <c r="B9278" s="9">
        <f t="shared" si="144"/>
        <v>-0.25397798673433092</v>
      </c>
      <c r="C9278" s="9">
        <f>(Sheet8!A9279-Sheet8!A9278)/Sheet8!A9278</f>
        <v>-0.66744574290484138</v>
      </c>
    </row>
    <row r="9279" spans="1:3" x14ac:dyDescent="0.25">
      <c r="A9279" s="2">
        <v>15.936</v>
      </c>
      <c r="B9279" s="9">
        <f t="shared" si="144"/>
        <v>-99.136974466093434</v>
      </c>
      <c r="C9279" s="9">
        <f>(Sheet8!A9280-Sheet8!A9279)/Sheet8!A9279</f>
        <v>-0.49792921686746994</v>
      </c>
    </row>
    <row r="9280" spans="1:3" x14ac:dyDescent="0.25">
      <c r="A9280" s="2">
        <v>8.0009999999999994</v>
      </c>
      <c r="B9280" s="9">
        <f t="shared" si="144"/>
        <v>-1.0120585519344363</v>
      </c>
      <c r="C9280" s="9">
        <f>(Sheet8!A9281-Sheet8!A9280)/Sheet8!A9280</f>
        <v>48.865266841644797</v>
      </c>
    </row>
    <row r="9281" spans="1:3" x14ac:dyDescent="0.25">
      <c r="A9281" s="2">
        <v>398.97199999999998</v>
      </c>
      <c r="B9281" s="9">
        <f t="shared" si="144"/>
        <v>-6.0618565123375778E-3</v>
      </c>
      <c r="C9281" s="9">
        <f>(Sheet8!A9282-Sheet8!A9281)/Sheet8!A9281</f>
        <v>-0.58924435800006014</v>
      </c>
    </row>
    <row r="9282" spans="1:3" x14ac:dyDescent="0.25">
      <c r="A9282" s="2">
        <v>163.88</v>
      </c>
      <c r="B9282" s="9">
        <f t="shared" si="144"/>
        <v>-1.108732937427747</v>
      </c>
      <c r="C9282" s="9">
        <f>(Sheet8!A9283-Sheet8!A9282)/Sheet8!A9282</f>
        <v>-0.5856724432511593</v>
      </c>
    </row>
    <row r="9283" spans="1:3" x14ac:dyDescent="0.25">
      <c r="A9283" s="2">
        <v>67.900000000000006</v>
      </c>
      <c r="B9283" s="9">
        <f t="shared" ref="B9283:B9346" si="145">(C9284-C9283)/C9283</f>
        <v>-14.160090490393342</v>
      </c>
      <c r="C9283" s="9">
        <f>(Sheet8!A9284-Sheet8!A9283)/Sheet8!A9283</f>
        <v>6.3681885125184065E-2</v>
      </c>
    </row>
    <row r="9284" spans="1:3" x14ac:dyDescent="0.25">
      <c r="A9284" s="2">
        <v>72.224000000000004</v>
      </c>
      <c r="B9284" s="9">
        <f t="shared" si="145"/>
        <v>-39.894739877766931</v>
      </c>
      <c r="C9284" s="9">
        <f>(Sheet8!A9285-Sheet8!A9284)/Sheet8!A9284</f>
        <v>-0.83805937084625615</v>
      </c>
    </row>
    <row r="9285" spans="1:3" x14ac:dyDescent="0.25">
      <c r="A9285" s="2">
        <v>11.696</v>
      </c>
      <c r="B9285" s="9">
        <f t="shared" si="145"/>
        <v>-1.0292594371123731</v>
      </c>
      <c r="C9285" s="9">
        <f>(Sheet8!A9286-Sheet8!A9285)/Sheet8!A9285</f>
        <v>32.596101231190147</v>
      </c>
    </row>
    <row r="9286" spans="1:3" x14ac:dyDescent="0.25">
      <c r="A9286" s="2">
        <v>392.94</v>
      </c>
      <c r="B9286" s="9">
        <f t="shared" si="145"/>
        <v>-0.34884097857040103</v>
      </c>
      <c r="C9286" s="9">
        <f>(Sheet8!A9287-Sheet8!A9286)/Sheet8!A9286</f>
        <v>-0.95374357408255717</v>
      </c>
    </row>
    <row r="9287" spans="1:3" x14ac:dyDescent="0.25">
      <c r="A9287" s="2">
        <v>18.175999999999998</v>
      </c>
      <c r="B9287" s="9">
        <f t="shared" si="145"/>
        <v>-106.33591467736082</v>
      </c>
      <c r="C9287" s="9">
        <f>(Sheet8!A9288-Sheet8!A9287)/Sheet8!A9287</f>
        <v>-0.62103873239436613</v>
      </c>
    </row>
    <row r="9288" spans="1:3" x14ac:dyDescent="0.25">
      <c r="A9288" s="2">
        <v>6.8879999999999999</v>
      </c>
      <c r="B9288" s="9">
        <f t="shared" si="145"/>
        <v>-0.97922216215875657</v>
      </c>
      <c r="C9288" s="9">
        <f>(Sheet8!A9289-Sheet8!A9288)/Sheet8!A9288</f>
        <v>65.417682926829272</v>
      </c>
    </row>
    <row r="9289" spans="1:3" x14ac:dyDescent="0.25">
      <c r="A9289" s="2">
        <v>457.48500000000001</v>
      </c>
      <c r="B9289" s="9">
        <f t="shared" si="145"/>
        <v>-1.7023672510003742</v>
      </c>
      <c r="C9289" s="9">
        <f>(Sheet8!A9290-Sheet8!A9289)/Sheet8!A9289</f>
        <v>1.3592380078035344</v>
      </c>
    </row>
    <row r="9290" spans="1:3" x14ac:dyDescent="0.25">
      <c r="A9290" s="2">
        <v>1079.316</v>
      </c>
      <c r="B9290" s="9">
        <f t="shared" si="145"/>
        <v>-0.16326875869002633</v>
      </c>
      <c r="C9290" s="9">
        <f>(Sheet8!A9291-Sheet8!A9290)/Sheet8!A9290</f>
        <v>-0.9546842629961938</v>
      </c>
    </row>
    <row r="9291" spans="1:3" x14ac:dyDescent="0.25">
      <c r="A9291" s="2">
        <v>48.91</v>
      </c>
      <c r="B9291" s="9">
        <f t="shared" si="145"/>
        <v>-4.1372723754112384</v>
      </c>
      <c r="C9291" s="9">
        <f>(Sheet8!A9292-Sheet8!A9291)/Sheet8!A9291</f>
        <v>-0.79881414843590259</v>
      </c>
    </row>
    <row r="9292" spans="1:3" x14ac:dyDescent="0.25">
      <c r="A9292" s="2">
        <v>9.84</v>
      </c>
      <c r="B9292" s="9">
        <f t="shared" si="145"/>
        <v>-1.3925960717937866</v>
      </c>
      <c r="C9292" s="9">
        <f>(Sheet8!A9293-Sheet8!A9292)/Sheet8!A9292</f>
        <v>2.50609756097561</v>
      </c>
    </row>
    <row r="9293" spans="1:3" x14ac:dyDescent="0.25">
      <c r="A9293" s="2">
        <v>34.5</v>
      </c>
      <c r="B9293" s="9">
        <f t="shared" si="145"/>
        <v>-80.050959091317551</v>
      </c>
      <c r="C9293" s="9">
        <f>(Sheet8!A9294-Sheet8!A9293)/Sheet8!A9293</f>
        <v>-0.98388405797101453</v>
      </c>
    </row>
    <row r="9294" spans="1:3" x14ac:dyDescent="0.25">
      <c r="A9294" s="2">
        <v>0.55600000000000005</v>
      </c>
      <c r="B9294" s="9">
        <f t="shared" si="145"/>
        <v>-1.0087852174915706</v>
      </c>
      <c r="C9294" s="9">
        <f>(Sheet8!A9295-Sheet8!A9294)/Sheet8!A9294</f>
        <v>77.776978417266179</v>
      </c>
    </row>
    <row r="9295" spans="1:3" x14ac:dyDescent="0.25">
      <c r="A9295" s="2">
        <v>43.8</v>
      </c>
      <c r="B9295" s="9">
        <f t="shared" si="145"/>
        <v>-11.770404911811417</v>
      </c>
      <c r="C9295" s="9">
        <f>(Sheet8!A9296-Sheet8!A9295)/Sheet8!A9295</f>
        <v>-0.6832876712328767</v>
      </c>
    </row>
    <row r="9296" spans="1:3" x14ac:dyDescent="0.25">
      <c r="A9296" s="2">
        <v>13.872</v>
      </c>
      <c r="B9296" s="9">
        <f t="shared" si="145"/>
        <v>-1.0873418246063247</v>
      </c>
      <c r="C9296" s="9">
        <f>(Sheet8!A9297-Sheet8!A9296)/Sheet8!A9296</f>
        <v>7.3592848904267587</v>
      </c>
    </row>
    <row r="9297" spans="1:3" x14ac:dyDescent="0.25">
      <c r="A9297" s="2">
        <v>115.96</v>
      </c>
      <c r="B9297" s="9">
        <f t="shared" si="145"/>
        <v>-8.6369764867030785</v>
      </c>
      <c r="C9297" s="9">
        <f>(Sheet8!A9298-Sheet8!A9297)/Sheet8!A9297</f>
        <v>-0.64277337012763025</v>
      </c>
    </row>
    <row r="9298" spans="1:3" x14ac:dyDescent="0.25">
      <c r="A9298" s="2">
        <v>41.423999999999999</v>
      </c>
      <c r="B9298" s="9">
        <f t="shared" si="145"/>
        <v>-1.141832709277633</v>
      </c>
      <c r="C9298" s="9">
        <f>(Sheet8!A9299-Sheet8!A9298)/Sheet8!A9298</f>
        <v>4.9088451139436078</v>
      </c>
    </row>
    <row r="9299" spans="1:3" x14ac:dyDescent="0.25">
      <c r="A9299" s="2">
        <v>244.768</v>
      </c>
      <c r="B9299" s="9">
        <f t="shared" si="145"/>
        <v>0.35299986784576304</v>
      </c>
      <c r="C9299" s="9">
        <f>(Sheet8!A9300-Sheet8!A9299)/Sheet8!A9299</f>
        <v>-0.6962348019348934</v>
      </c>
    </row>
    <row r="9300" spans="1:3" x14ac:dyDescent="0.25">
      <c r="A9300" s="2">
        <v>74.352000000000004</v>
      </c>
      <c r="B9300" s="9">
        <f t="shared" si="145"/>
        <v>-13.89387659741743</v>
      </c>
      <c r="C9300" s="9">
        <f>(Sheet8!A9301-Sheet8!A9300)/Sheet8!A9300</f>
        <v>-0.94200559500753178</v>
      </c>
    </row>
    <row r="9301" spans="1:3" x14ac:dyDescent="0.25">
      <c r="A9301" s="2">
        <v>4.3120000000000003</v>
      </c>
      <c r="B9301" s="9">
        <f t="shared" si="145"/>
        <v>-0.94004189126926763</v>
      </c>
      <c r="C9301" s="9">
        <f>(Sheet8!A9302-Sheet8!A9301)/Sheet8!A9301</f>
        <v>12.146103896103895</v>
      </c>
    </row>
    <row r="9302" spans="1:3" x14ac:dyDescent="0.25">
      <c r="A9302" s="2">
        <v>56.686</v>
      </c>
      <c r="B9302" s="9">
        <f t="shared" si="145"/>
        <v>-2.2628051688128457</v>
      </c>
      <c r="C9302" s="9">
        <f>(Sheet8!A9303-Sheet8!A9302)/Sheet8!A9302</f>
        <v>0.72825741805736877</v>
      </c>
    </row>
    <row r="9303" spans="1:3" x14ac:dyDescent="0.25">
      <c r="A9303" s="2">
        <v>97.968000000000004</v>
      </c>
      <c r="B9303" s="9">
        <f t="shared" si="145"/>
        <v>-2.0608521641955897</v>
      </c>
      <c r="C9303" s="9">
        <f>(Sheet8!A9304-Sheet8!A9303)/Sheet8!A9303</f>
        <v>-0.91964723174914254</v>
      </c>
    </row>
    <row r="9304" spans="1:3" x14ac:dyDescent="0.25">
      <c r="A9304" s="2">
        <v>7.8719999999999999</v>
      </c>
      <c r="B9304" s="9">
        <f t="shared" si="145"/>
        <v>-1.9277199074074074</v>
      </c>
      <c r="C9304" s="9">
        <f>(Sheet8!A9305-Sheet8!A9304)/Sheet8!A9304</f>
        <v>0.97560975609756095</v>
      </c>
    </row>
    <row r="9305" spans="1:3" x14ac:dyDescent="0.25">
      <c r="A9305" s="2">
        <v>15.552</v>
      </c>
      <c r="B9305" s="9">
        <f t="shared" si="145"/>
        <v>-6.1829580188384998</v>
      </c>
      <c r="C9305" s="9">
        <f>(Sheet8!A9306-Sheet8!A9305)/Sheet8!A9305</f>
        <v>-0.90509259259259267</v>
      </c>
    </row>
    <row r="9306" spans="1:3" x14ac:dyDescent="0.25">
      <c r="A9306" s="2">
        <v>1.476</v>
      </c>
      <c r="B9306" s="9">
        <f t="shared" si="145"/>
        <v>-1.04669472641743</v>
      </c>
      <c r="C9306" s="9">
        <f>(Sheet8!A9307-Sheet8!A9306)/Sheet8!A9306</f>
        <v>4.691056910569106</v>
      </c>
    </row>
    <row r="9307" spans="1:3" x14ac:dyDescent="0.25">
      <c r="A9307" s="2">
        <v>8.4</v>
      </c>
      <c r="B9307" s="9">
        <f t="shared" si="145"/>
        <v>-6.79003181336161</v>
      </c>
      <c r="C9307" s="9">
        <f>(Sheet8!A9308-Sheet8!A9307)/Sheet8!A9307</f>
        <v>-0.21904761904761913</v>
      </c>
    </row>
    <row r="9308" spans="1:3" x14ac:dyDescent="0.25">
      <c r="A9308" s="2">
        <v>6.56</v>
      </c>
      <c r="B9308" s="9">
        <f t="shared" si="145"/>
        <v>0.62143300248138933</v>
      </c>
      <c r="C9308" s="9">
        <f>(Sheet8!A9309-Sheet8!A9308)/Sheet8!A9308</f>
        <v>1.2682926829268293</v>
      </c>
    </row>
    <row r="9309" spans="1:3" x14ac:dyDescent="0.25">
      <c r="A9309" s="2">
        <v>14.88</v>
      </c>
      <c r="B9309" s="9">
        <f t="shared" si="145"/>
        <v>-1.214268715401728</v>
      </c>
      <c r="C9309" s="9">
        <f>(Sheet8!A9310-Sheet8!A9309)/Sheet8!A9309</f>
        <v>2.0564516129032255</v>
      </c>
    </row>
    <row r="9310" spans="1:3" x14ac:dyDescent="0.25">
      <c r="A9310" s="2">
        <v>45.48</v>
      </c>
      <c r="B9310" s="9">
        <f t="shared" si="145"/>
        <v>-11.816337137046661</v>
      </c>
      <c r="C9310" s="9">
        <f>(Sheet8!A9311-Sheet8!A9310)/Sheet8!A9310</f>
        <v>-0.44063324538258569</v>
      </c>
    </row>
    <row r="9311" spans="1:3" x14ac:dyDescent="0.25">
      <c r="A9311" s="2">
        <v>25.44</v>
      </c>
      <c r="B9311" s="9">
        <f t="shared" si="145"/>
        <v>-1.202769037956388</v>
      </c>
      <c r="C9311" s="9">
        <f>(Sheet8!A9312-Sheet8!A9311)/Sheet8!A9311</f>
        <v>4.7660377358490562</v>
      </c>
    </row>
    <row r="9312" spans="1:3" x14ac:dyDescent="0.25">
      <c r="A9312" s="2">
        <v>146.68799999999999</v>
      </c>
      <c r="B9312" s="9">
        <f t="shared" si="145"/>
        <v>-13.296209433906952</v>
      </c>
      <c r="C9312" s="9">
        <f>(Sheet8!A9313-Sheet8!A9312)/Sheet8!A9312</f>
        <v>-0.96640488656195467</v>
      </c>
    </row>
    <row r="9313" spans="1:3" x14ac:dyDescent="0.25">
      <c r="A9313" s="2">
        <v>4.9279999999999999</v>
      </c>
      <c r="B9313" s="9">
        <f t="shared" si="145"/>
        <v>-0.52967207606204836</v>
      </c>
      <c r="C9313" s="9">
        <f>(Sheet8!A9314-Sheet8!A9313)/Sheet8!A9313</f>
        <v>11.883116883116884</v>
      </c>
    </row>
    <row r="9314" spans="1:3" x14ac:dyDescent="0.25">
      <c r="A9314" s="2">
        <v>63.488</v>
      </c>
      <c r="B9314" s="9">
        <f t="shared" si="145"/>
        <v>-1.1259474838525314</v>
      </c>
      <c r="C9314" s="9">
        <f>(Sheet8!A9315-Sheet8!A9314)/Sheet8!A9314</f>
        <v>5.588961693548387</v>
      </c>
    </row>
    <row r="9315" spans="1:3" x14ac:dyDescent="0.25">
      <c r="A9315" s="2">
        <v>418.32</v>
      </c>
      <c r="B9315" s="9">
        <f t="shared" si="145"/>
        <v>-0.94177936715843646</v>
      </c>
      <c r="C9315" s="9">
        <f>(Sheet8!A9316-Sheet8!A9315)/Sheet8!A9315</f>
        <v>-0.70391566265060235</v>
      </c>
    </row>
    <row r="9316" spans="1:3" x14ac:dyDescent="0.25">
      <c r="A9316" s="2">
        <v>123.858</v>
      </c>
      <c r="B9316" s="9">
        <f t="shared" si="145"/>
        <v>-134.60837566309843</v>
      </c>
      <c r="C9316" s="9">
        <f>(Sheet8!A9317-Sheet8!A9316)/Sheet8!A9316</f>
        <v>-4.0982415346606661E-2</v>
      </c>
    </row>
    <row r="9317" spans="1:3" x14ac:dyDescent="0.25">
      <c r="A9317" s="2">
        <v>118.782</v>
      </c>
      <c r="B9317" s="9">
        <f t="shared" si="145"/>
        <v>-1.1712546662189647</v>
      </c>
      <c r="C9317" s="9">
        <f>(Sheet8!A9318-Sheet8!A9317)/Sheet8!A9317</f>
        <v>5.4755939452105533</v>
      </c>
    </row>
    <row r="9318" spans="1:3" x14ac:dyDescent="0.25">
      <c r="A9318" s="2">
        <v>769.18399999999997</v>
      </c>
      <c r="B9318" s="9">
        <f t="shared" si="145"/>
        <v>-0.23099848024946668</v>
      </c>
      <c r="C9318" s="9">
        <f>(Sheet8!A9319-Sheet8!A9318)/Sheet8!A9318</f>
        <v>-0.93772101343761705</v>
      </c>
    </row>
    <row r="9319" spans="1:3" x14ac:dyDescent="0.25">
      <c r="A9319" s="2">
        <v>47.904000000000003</v>
      </c>
      <c r="B9319" s="9">
        <f t="shared" si="145"/>
        <v>-16.611767756751433</v>
      </c>
      <c r="C9319" s="9">
        <f>(Sheet8!A9320-Sheet8!A9319)/Sheet8!A9319</f>
        <v>-0.72110888443553778</v>
      </c>
    </row>
    <row r="9320" spans="1:3" x14ac:dyDescent="0.25">
      <c r="A9320" s="2">
        <v>13.36</v>
      </c>
      <c r="B9320" s="9">
        <f t="shared" si="145"/>
        <v>-0.98906716021640995</v>
      </c>
      <c r="C9320" s="9">
        <f>(Sheet8!A9321-Sheet8!A9320)/Sheet8!A9320</f>
        <v>11.257784431137726</v>
      </c>
    </row>
    <row r="9321" spans="1:3" x14ac:dyDescent="0.25">
      <c r="A9321" s="2">
        <v>163.76400000000001</v>
      </c>
      <c r="B9321" s="9">
        <f t="shared" si="145"/>
        <v>-8.6222816360357974</v>
      </c>
      <c r="C9321" s="9">
        <f>(Sheet8!A9322-Sheet8!A9321)/Sheet8!A9321</f>
        <v>0.12307955350382242</v>
      </c>
    </row>
    <row r="9322" spans="1:3" x14ac:dyDescent="0.25">
      <c r="A9322" s="2">
        <v>183.92</v>
      </c>
      <c r="B9322" s="9">
        <f t="shared" si="145"/>
        <v>-6.1287622805260291</v>
      </c>
      <c r="C9322" s="9">
        <f>(Sheet8!A9323-Sheet8!A9322)/Sheet8!A9322</f>
        <v>-0.93814702044367115</v>
      </c>
    </row>
    <row r="9323" spans="1:3" x14ac:dyDescent="0.25">
      <c r="A9323" s="2">
        <v>11.375999999999999</v>
      </c>
      <c r="B9323" s="9">
        <f t="shared" si="145"/>
        <v>-0.5443949491396598</v>
      </c>
      <c r="C9323" s="9">
        <f>(Sheet8!A9324-Sheet8!A9323)/Sheet8!A9323</f>
        <v>4.8115330520393815</v>
      </c>
    </row>
    <row r="9324" spans="1:3" x14ac:dyDescent="0.25">
      <c r="A9324" s="2">
        <v>66.111999999999995</v>
      </c>
      <c r="B9324" s="9">
        <f t="shared" si="145"/>
        <v>-0.17045293652179336</v>
      </c>
      <c r="C9324" s="9">
        <f>(Sheet8!A9325-Sheet8!A9324)/Sheet8!A9324</f>
        <v>2.1921587608906101</v>
      </c>
    </row>
    <row r="9325" spans="1:3" x14ac:dyDescent="0.25">
      <c r="A9325" s="2">
        <v>211.04</v>
      </c>
      <c r="B9325" s="9">
        <f t="shared" si="145"/>
        <v>-1.4824529932109631</v>
      </c>
      <c r="C9325" s="9">
        <f>(Sheet8!A9326-Sheet8!A9325)/Sheet8!A9325</f>
        <v>1.8184988627748297</v>
      </c>
    </row>
    <row r="9326" spans="1:3" x14ac:dyDescent="0.25">
      <c r="A9326" s="2">
        <v>594.81600000000003</v>
      </c>
      <c r="B9326" s="9">
        <f t="shared" si="145"/>
        <v>-1.1249790222428773</v>
      </c>
      <c r="C9326" s="9">
        <f>(Sheet8!A9327-Sheet8!A9326)/Sheet8!A9326</f>
        <v>-0.87734021949644925</v>
      </c>
    </row>
    <row r="9327" spans="1:3" x14ac:dyDescent="0.25">
      <c r="A9327" s="2">
        <v>72.959999999999994</v>
      </c>
      <c r="B9327" s="9">
        <f t="shared" si="145"/>
        <v>41.215146245059294</v>
      </c>
      <c r="C9327" s="9">
        <f>(Sheet8!A9328-Sheet8!A9327)/Sheet8!A9327</f>
        <v>0.10964912280701755</v>
      </c>
    </row>
    <row r="9328" spans="1:3" x14ac:dyDescent="0.25">
      <c r="A9328" s="2">
        <v>80.959999999999994</v>
      </c>
      <c r="B9328" s="9">
        <f t="shared" si="145"/>
        <v>-1.2037200481140158</v>
      </c>
      <c r="C9328" s="9">
        <f>(Sheet8!A9329-Sheet8!A9328)/Sheet8!A9328</f>
        <v>4.6288537549407121</v>
      </c>
    </row>
    <row r="9329" spans="1:3" x14ac:dyDescent="0.25">
      <c r="A9329" s="2">
        <v>455.71199999999999</v>
      </c>
      <c r="B9329" s="9">
        <f t="shared" si="145"/>
        <v>-1.7877908502144171</v>
      </c>
      <c r="C9329" s="9">
        <f>(Sheet8!A9330-Sheet8!A9329)/Sheet8!A9329</f>
        <v>-0.94299030966926478</v>
      </c>
    </row>
    <row r="9330" spans="1:3" x14ac:dyDescent="0.25">
      <c r="A9330" s="2">
        <v>25.98</v>
      </c>
      <c r="B9330" s="9">
        <f t="shared" si="145"/>
        <v>-1.8835359490287262</v>
      </c>
      <c r="C9330" s="9">
        <f>(Sheet8!A9331-Sheet8!A9330)/Sheet8!A9330</f>
        <v>0.74287913779830639</v>
      </c>
    </row>
    <row r="9331" spans="1:3" x14ac:dyDescent="0.25">
      <c r="A9331" s="2">
        <v>45.28</v>
      </c>
      <c r="B9331" s="9">
        <f t="shared" si="145"/>
        <v>-83.604780868223401</v>
      </c>
      <c r="C9331" s="9">
        <f>(Sheet8!A9332-Sheet8!A9331)/Sheet8!A9331</f>
        <v>-0.65636042402826855</v>
      </c>
    </row>
    <row r="9332" spans="1:3" x14ac:dyDescent="0.25">
      <c r="A9332" s="2">
        <v>15.56</v>
      </c>
      <c r="B9332" s="9">
        <f t="shared" si="145"/>
        <v>-1.0142433510829678</v>
      </c>
      <c r="C9332" s="9">
        <f>(Sheet8!A9333-Sheet8!A9332)/Sheet8!A9332</f>
        <v>54.218508997429311</v>
      </c>
    </row>
    <row r="9333" spans="1:3" x14ac:dyDescent="0.25">
      <c r="A9333" s="2">
        <v>859.2</v>
      </c>
      <c r="B9333" s="9">
        <f t="shared" si="145"/>
        <v>0.2009435147140621</v>
      </c>
      <c r="C9333" s="9">
        <f>(Sheet8!A9334-Sheet8!A9333)/Sheet8!A9333</f>
        <v>-0.77225325884543761</v>
      </c>
    </row>
    <row r="9334" spans="1:3" x14ac:dyDescent="0.25">
      <c r="A9334" s="2">
        <v>195.68</v>
      </c>
      <c r="B9334" s="9">
        <f t="shared" si="145"/>
        <v>-23.791377065567307</v>
      </c>
      <c r="C9334" s="9">
        <f>(Sheet8!A9335-Sheet8!A9334)/Sheet8!A9334</f>
        <v>-0.92743254292722821</v>
      </c>
    </row>
    <row r="9335" spans="1:3" x14ac:dyDescent="0.25">
      <c r="A9335" s="2">
        <v>14.2</v>
      </c>
      <c r="B9335" s="9">
        <f t="shared" si="145"/>
        <v>-1.0466158682379978</v>
      </c>
      <c r="C9335" s="9">
        <f>(Sheet8!A9336-Sheet8!A9335)/Sheet8!A9335</f>
        <v>21.137464788732395</v>
      </c>
    </row>
    <row r="9336" spans="1:3" x14ac:dyDescent="0.25">
      <c r="A9336" s="2">
        <v>314.35199999999998</v>
      </c>
      <c r="B9336" s="9">
        <f t="shared" si="145"/>
        <v>-3.9274614681801743</v>
      </c>
      <c r="C9336" s="9">
        <f>(Sheet8!A9337-Sheet8!A9336)/Sheet8!A9336</f>
        <v>-0.98534127347686673</v>
      </c>
    </row>
    <row r="9337" spans="1:3" x14ac:dyDescent="0.25">
      <c r="A9337" s="2">
        <v>4.6079999999999997</v>
      </c>
      <c r="B9337" s="9">
        <f t="shared" si="145"/>
        <v>-1.2887277263427239</v>
      </c>
      <c r="C9337" s="9">
        <f>(Sheet8!A9338-Sheet8!A9337)/Sheet8!A9337</f>
        <v>2.8845486111111107</v>
      </c>
    </row>
    <row r="9338" spans="1:3" x14ac:dyDescent="0.25">
      <c r="A9338" s="2">
        <v>17.899999999999999</v>
      </c>
      <c r="B9338" s="9">
        <f t="shared" si="145"/>
        <v>-7.8510393156457656</v>
      </c>
      <c r="C9338" s="9">
        <f>(Sheet8!A9339-Sheet8!A9338)/Sheet8!A9338</f>
        <v>-0.83284916201117309</v>
      </c>
    </row>
    <row r="9339" spans="1:3" x14ac:dyDescent="0.25">
      <c r="A9339" s="2">
        <v>2.992</v>
      </c>
      <c r="B9339" s="9">
        <f t="shared" si="145"/>
        <v>0.10641925220736938</v>
      </c>
      <c r="C9339" s="9">
        <f>(Sheet8!A9340-Sheet8!A9339)/Sheet8!A9339</f>
        <v>5.7058823529411766</v>
      </c>
    </row>
    <row r="9340" spans="1:3" x14ac:dyDescent="0.25">
      <c r="A9340" s="2">
        <v>20.064</v>
      </c>
      <c r="B9340" s="9">
        <f t="shared" si="145"/>
        <v>-1.1381594676989493</v>
      </c>
      <c r="C9340" s="9">
        <f>(Sheet8!A9341-Sheet8!A9340)/Sheet8!A9340</f>
        <v>6.3130980861244019</v>
      </c>
    </row>
    <row r="9341" spans="1:3" x14ac:dyDescent="0.25">
      <c r="A9341" s="2">
        <v>146.72999999999999</v>
      </c>
      <c r="B9341" s="9">
        <f t="shared" si="145"/>
        <v>-7.0429187810595399</v>
      </c>
      <c r="C9341" s="9">
        <f>(Sheet8!A9342-Sheet8!A9341)/Sheet8!A9341</f>
        <v>-0.87221427111020244</v>
      </c>
    </row>
    <row r="9342" spans="1:3" x14ac:dyDescent="0.25">
      <c r="A9342" s="2">
        <v>18.75</v>
      </c>
      <c r="B9342" s="9">
        <f t="shared" si="145"/>
        <v>-1.1071339518186829</v>
      </c>
      <c r="C9342" s="9">
        <f>(Sheet8!A9343-Sheet8!A9342)/Sheet8!A9342</f>
        <v>5.2707199999999998</v>
      </c>
    </row>
    <row r="9343" spans="1:3" x14ac:dyDescent="0.25">
      <c r="A9343" s="2">
        <v>117.57599999999999</v>
      </c>
      <c r="B9343" s="9">
        <f t="shared" si="145"/>
        <v>-15.005357218661802</v>
      </c>
      <c r="C9343" s="9">
        <f>(Sheet8!A9344-Sheet8!A9343)/Sheet8!A9343</f>
        <v>-0.56467306252976801</v>
      </c>
    </row>
    <row r="9344" spans="1:3" x14ac:dyDescent="0.25">
      <c r="A9344" s="2">
        <v>51.183999999999997</v>
      </c>
      <c r="B9344" s="9">
        <f t="shared" si="145"/>
        <v>-1.1248622089453162</v>
      </c>
      <c r="C9344" s="9">
        <f>(Sheet8!A9345-Sheet8!A9344)/Sheet8!A9344</f>
        <v>7.9084479524851528</v>
      </c>
    </row>
    <row r="9345" spans="1:3" x14ac:dyDescent="0.25">
      <c r="A9345" s="2">
        <v>455.97</v>
      </c>
      <c r="B9345" s="9">
        <f t="shared" si="145"/>
        <v>-10.19291166326833</v>
      </c>
      <c r="C9345" s="9">
        <f>(Sheet8!A9346-Sheet8!A9345)/Sheet8!A9345</f>
        <v>-0.98746628067636033</v>
      </c>
    </row>
    <row r="9346" spans="1:3" x14ac:dyDescent="0.25">
      <c r="A9346" s="2">
        <v>5.7149999999999999</v>
      </c>
      <c r="B9346" s="9">
        <f t="shared" si="145"/>
        <v>-1.0525036801146672</v>
      </c>
      <c r="C9346" s="9">
        <f>(Sheet8!A9347-Sheet8!A9346)/Sheet8!A9346</f>
        <v>9.0776902887139119</v>
      </c>
    </row>
    <row r="9347" spans="1:3" x14ac:dyDescent="0.25">
      <c r="A9347" s="2">
        <v>57.594000000000001</v>
      </c>
      <c r="B9347" s="9">
        <f t="shared" ref="B9347:B9410" si="146">(C9348-C9347)/C9347</f>
        <v>-61.505756804496883</v>
      </c>
      <c r="C9347" s="9">
        <f>(Sheet8!A9348-Sheet8!A9347)/Sheet8!A9347</f>
        <v>-0.47661214709865612</v>
      </c>
    </row>
    <row r="9348" spans="1:3" x14ac:dyDescent="0.25">
      <c r="A9348" s="2">
        <v>30.143999999999998</v>
      </c>
      <c r="B9348" s="9">
        <f t="shared" si="146"/>
        <v>-1.0021864043058486</v>
      </c>
      <c r="C9348" s="9">
        <f>(Sheet8!A9349-Sheet8!A9348)/Sheet8!A9348</f>
        <v>28.837778662420384</v>
      </c>
    </row>
    <row r="9349" spans="1:3" x14ac:dyDescent="0.25">
      <c r="A9349" s="2">
        <v>899.43</v>
      </c>
      <c r="B9349" s="9">
        <f t="shared" si="146"/>
        <v>14.070469824441334</v>
      </c>
      <c r="C9349" s="9">
        <f>(Sheet8!A9350-Sheet8!A9349)/Sheet8!A9349</f>
        <v>-6.3051043438622154E-2</v>
      </c>
    </row>
    <row r="9350" spans="1:3" x14ac:dyDescent="0.25">
      <c r="A9350" s="2">
        <v>842.72</v>
      </c>
      <c r="B9350" s="9">
        <f t="shared" si="146"/>
        <v>-0.27907073599432303</v>
      </c>
      <c r="C9350" s="9">
        <f>(Sheet8!A9351-Sheet8!A9350)/Sheet8!A9350</f>
        <v>-0.95020884754129487</v>
      </c>
    </row>
    <row r="9351" spans="1:3" x14ac:dyDescent="0.25">
      <c r="A9351" s="2">
        <v>41.96</v>
      </c>
      <c r="B9351" s="9">
        <f t="shared" si="146"/>
        <v>-19.947133887590144</v>
      </c>
      <c r="C9351" s="9">
        <f>(Sheet8!A9352-Sheet8!A9351)/Sheet8!A9351</f>
        <v>-0.6850333651096282</v>
      </c>
    </row>
    <row r="9352" spans="1:3" x14ac:dyDescent="0.25">
      <c r="A9352" s="2">
        <v>13.215999999999999</v>
      </c>
      <c r="B9352" s="9">
        <f t="shared" si="146"/>
        <v>-0.8600017947356956</v>
      </c>
      <c r="C9352" s="9">
        <f>(Sheet8!A9353-Sheet8!A9352)/Sheet8!A9352</f>
        <v>12.979418886198548</v>
      </c>
    </row>
    <row r="9353" spans="1:3" x14ac:dyDescent="0.25">
      <c r="A9353" s="2">
        <v>184.75200000000001</v>
      </c>
      <c r="B9353" s="9">
        <f t="shared" si="146"/>
        <v>-1.5382493303768812</v>
      </c>
      <c r="C9353" s="9">
        <f>(Sheet8!A9354-Sheet8!A9353)/Sheet8!A9353</f>
        <v>1.8170953494414135</v>
      </c>
    </row>
    <row r="9354" spans="1:3" x14ac:dyDescent="0.25">
      <c r="A9354" s="2">
        <v>520.46400000000006</v>
      </c>
      <c r="B9354" s="9">
        <f t="shared" si="146"/>
        <v>-1.7174279612835235</v>
      </c>
      <c r="C9354" s="9">
        <f>(Sheet8!A9355-Sheet8!A9354)/Sheet8!A9354</f>
        <v>-0.9780503550677857</v>
      </c>
    </row>
    <row r="9355" spans="1:3" x14ac:dyDescent="0.25">
      <c r="A9355" s="2">
        <v>11.423999999999999</v>
      </c>
      <c r="B9355" s="9">
        <f t="shared" si="146"/>
        <v>-2.1583006825854461</v>
      </c>
      <c r="C9355" s="9">
        <f>(Sheet8!A9356-Sheet8!A9355)/Sheet8!A9355</f>
        <v>0.70168067226890773</v>
      </c>
    </row>
    <row r="9356" spans="1:3" x14ac:dyDescent="0.25">
      <c r="A9356" s="2">
        <v>19.440000000000001</v>
      </c>
      <c r="B9356" s="9">
        <f t="shared" si="146"/>
        <v>-6.0364445680901371</v>
      </c>
      <c r="C9356" s="9">
        <f>(Sheet8!A9357-Sheet8!A9356)/Sheet8!A9356</f>
        <v>-0.81275720164609055</v>
      </c>
    </row>
    <row r="9357" spans="1:3" x14ac:dyDescent="0.25">
      <c r="A9357" s="2">
        <v>3.64</v>
      </c>
      <c r="B9357" s="9">
        <f t="shared" si="146"/>
        <v>-0.6761176632421827</v>
      </c>
      <c r="C9357" s="9">
        <f>(Sheet8!A9358-Sheet8!A9357)/Sheet8!A9357</f>
        <v>4.0934065934065931</v>
      </c>
    </row>
    <row r="9358" spans="1:3" x14ac:dyDescent="0.25">
      <c r="A9358" s="2">
        <v>18.54</v>
      </c>
      <c r="B9358" s="9">
        <f t="shared" si="146"/>
        <v>3.7334751468454828</v>
      </c>
      <c r="C9358" s="9">
        <f>(Sheet8!A9359-Sheet8!A9358)/Sheet8!A9358</f>
        <v>1.325782092772384</v>
      </c>
    </row>
    <row r="9359" spans="1:3" x14ac:dyDescent="0.25">
      <c r="A9359" s="2">
        <v>43.12</v>
      </c>
      <c r="B9359" s="9">
        <f t="shared" si="146"/>
        <v>-1.1359938529364919</v>
      </c>
      <c r="C9359" s="9">
        <f>(Sheet8!A9360-Sheet8!A9359)/Sheet8!A9359</f>
        <v>6.2755565862708718</v>
      </c>
    </row>
    <row r="9360" spans="1:3" x14ac:dyDescent="0.25">
      <c r="A9360" s="2">
        <v>313.72199999999998</v>
      </c>
      <c r="B9360" s="9">
        <f t="shared" si="146"/>
        <v>-10.752545094399222</v>
      </c>
      <c r="C9360" s="9">
        <f>(Sheet8!A9361-Sheet8!A9360)/Sheet8!A9360</f>
        <v>-0.8534371194879542</v>
      </c>
    </row>
    <row r="9361" spans="1:3" x14ac:dyDescent="0.25">
      <c r="A9361" s="2">
        <v>45.98</v>
      </c>
      <c r="B9361" s="9">
        <f t="shared" si="146"/>
        <v>-1.1115767799933676</v>
      </c>
      <c r="C9361" s="9">
        <f>(Sheet8!A9362-Sheet8!A9361)/Sheet8!A9361</f>
        <v>8.3231839930404519</v>
      </c>
    </row>
    <row r="9362" spans="1:3" x14ac:dyDescent="0.25">
      <c r="A9362" s="2">
        <v>428.68</v>
      </c>
      <c r="B9362" s="9">
        <f t="shared" si="146"/>
        <v>-0.3817251464248228</v>
      </c>
      <c r="C9362" s="9">
        <f>(Sheet8!A9363-Sheet8!A9362)/Sheet8!A9362</f>
        <v>-0.92867406923579354</v>
      </c>
    </row>
    <row r="9363" spans="1:3" x14ac:dyDescent="0.25">
      <c r="A9363" s="2">
        <v>30.576000000000001</v>
      </c>
      <c r="B9363" s="9">
        <f t="shared" si="146"/>
        <v>-2.2199413489736073</v>
      </c>
      <c r="C9363" s="9">
        <f>(Sheet8!A9364-Sheet8!A9363)/Sheet8!A9363</f>
        <v>-0.57417582417582425</v>
      </c>
    </row>
    <row r="9364" spans="1:3" x14ac:dyDescent="0.25">
      <c r="A9364" s="2">
        <v>13.02</v>
      </c>
      <c r="B9364" s="9">
        <f t="shared" si="146"/>
        <v>20.742042266913895</v>
      </c>
      <c r="C9364" s="9">
        <f>(Sheet8!A9365-Sheet8!A9364)/Sheet8!A9364</f>
        <v>0.70046082949308763</v>
      </c>
    </row>
    <row r="9365" spans="1:3" x14ac:dyDescent="0.25">
      <c r="A9365" s="2">
        <v>22.14</v>
      </c>
      <c r="B9365" s="9">
        <f t="shared" si="146"/>
        <v>-1.0635497792632103</v>
      </c>
      <c r="C9365" s="9">
        <f>(Sheet8!A9366-Sheet8!A9365)/Sheet8!A9365</f>
        <v>15.229448961156278</v>
      </c>
    </row>
    <row r="9366" spans="1:3" x14ac:dyDescent="0.25">
      <c r="A9366" s="2">
        <v>359.32</v>
      </c>
      <c r="B9366" s="9">
        <f t="shared" si="146"/>
        <v>-6.0875515309846593</v>
      </c>
      <c r="C9366" s="9">
        <f>(Sheet8!A9367-Sheet8!A9366)/Sheet8!A9366</f>
        <v>-0.96782811978181005</v>
      </c>
    </row>
    <row r="9367" spans="1:3" x14ac:dyDescent="0.25">
      <c r="A9367" s="2">
        <v>11.56</v>
      </c>
      <c r="B9367" s="9">
        <f t="shared" si="146"/>
        <v>3.7700535593487499</v>
      </c>
      <c r="C9367" s="9">
        <f>(Sheet8!A9368-Sheet8!A9367)/Sheet8!A9367</f>
        <v>4.9238754325259517</v>
      </c>
    </row>
    <row r="9368" spans="1:3" x14ac:dyDescent="0.25">
      <c r="A9368" s="2">
        <v>68.48</v>
      </c>
      <c r="B9368" s="9">
        <f t="shared" si="146"/>
        <v>-1.0416131658205234</v>
      </c>
      <c r="C9368" s="9">
        <f>(Sheet8!A9369-Sheet8!A9368)/Sheet8!A9368</f>
        <v>23.48714953271028</v>
      </c>
    </row>
    <row r="9369" spans="1:3" x14ac:dyDescent="0.25">
      <c r="A9369" s="2">
        <v>1676.88</v>
      </c>
      <c r="B9369" s="9">
        <f t="shared" si="146"/>
        <v>-7.3381848968700023</v>
      </c>
      <c r="C9369" s="9">
        <f>(Sheet8!A9370-Sheet8!A9369)/Sheet8!A9369</f>
        <v>-0.97737464815609942</v>
      </c>
    </row>
    <row r="9370" spans="1:3" x14ac:dyDescent="0.25">
      <c r="A9370" s="2">
        <v>37.94</v>
      </c>
      <c r="B9370" s="9">
        <f t="shared" si="146"/>
        <v>-1.1368441431039917</v>
      </c>
      <c r="C9370" s="9">
        <f>(Sheet8!A9371-Sheet8!A9370)/Sheet8!A9370</f>
        <v>6.1947812335266219</v>
      </c>
    </row>
    <row r="9371" spans="1:3" x14ac:dyDescent="0.25">
      <c r="A9371" s="2">
        <v>272.97000000000003</v>
      </c>
      <c r="B9371" s="9">
        <f t="shared" si="146"/>
        <v>-8.8179793894863145</v>
      </c>
      <c r="C9371" s="9">
        <f>(Sheet8!A9372-Sheet8!A9371)/Sheet8!A9371</f>
        <v>-0.8477195296186395</v>
      </c>
    </row>
    <row r="9372" spans="1:3" x14ac:dyDescent="0.25">
      <c r="A9372" s="2">
        <v>41.567999999999998</v>
      </c>
      <c r="B9372" s="9">
        <f t="shared" si="146"/>
        <v>-1.1470612834858946</v>
      </c>
      <c r="C9372" s="9">
        <f>(Sheet8!A9373-Sheet8!A9372)/Sheet8!A9372</f>
        <v>6.6274538106235568</v>
      </c>
    </row>
    <row r="9373" spans="1:3" x14ac:dyDescent="0.25">
      <c r="A9373" s="2">
        <v>317.05799999999999</v>
      </c>
      <c r="B9373" s="9">
        <f t="shared" si="146"/>
        <v>-53.56478580245966</v>
      </c>
      <c r="C9373" s="9">
        <f>(Sheet8!A9374-Sheet8!A9373)/Sheet8!A9373</f>
        <v>-0.97464186363378302</v>
      </c>
    </row>
    <row r="9374" spans="1:3" x14ac:dyDescent="0.25">
      <c r="A9374" s="2">
        <v>8.0399999999999991</v>
      </c>
      <c r="B9374" s="9">
        <f t="shared" si="146"/>
        <v>-1.0166661521678282</v>
      </c>
      <c r="C9374" s="9">
        <f>(Sheet8!A9375-Sheet8!A9374)/Sheet8!A9374</f>
        <v>51.231840796019902</v>
      </c>
    </row>
    <row r="9375" spans="1:3" x14ac:dyDescent="0.25">
      <c r="A9375" s="2">
        <v>419.94400000000002</v>
      </c>
      <c r="B9375" s="9">
        <f t="shared" si="146"/>
        <v>-0.78285987948401214</v>
      </c>
      <c r="C9375" s="9">
        <f>(Sheet8!A9376-Sheet8!A9375)/Sheet8!A9375</f>
        <v>-0.85383765454441551</v>
      </c>
    </row>
    <row r="9376" spans="1:3" x14ac:dyDescent="0.25">
      <c r="A9376" s="2">
        <v>61.38</v>
      </c>
      <c r="B9376" s="9">
        <f t="shared" si="146"/>
        <v>0.96329701230228426</v>
      </c>
      <c r="C9376" s="9">
        <f>(Sheet8!A9377-Sheet8!A9376)/Sheet8!A9376</f>
        <v>-0.18540241120886286</v>
      </c>
    </row>
    <row r="9377" spans="1:3" x14ac:dyDescent="0.25">
      <c r="A9377" s="2">
        <v>50</v>
      </c>
      <c r="B9377" s="9">
        <f t="shared" si="146"/>
        <v>-1.0656576128274242</v>
      </c>
      <c r="C9377" s="9">
        <f>(Sheet8!A9378-Sheet8!A9377)/Sheet8!A9377</f>
        <v>-0.36399999999999999</v>
      </c>
    </row>
    <row r="9378" spans="1:3" x14ac:dyDescent="0.25">
      <c r="A9378" s="2">
        <v>31.8</v>
      </c>
      <c r="B9378" s="9">
        <f t="shared" si="146"/>
        <v>-33.754041122462112</v>
      </c>
      <c r="C9378" s="9">
        <f>(Sheet8!A9379-Sheet8!A9378)/Sheet8!A9378</f>
        <v>2.389937106918244E-2</v>
      </c>
    </row>
    <row r="9379" spans="1:3" x14ac:dyDescent="0.25">
      <c r="A9379" s="2">
        <v>32.56</v>
      </c>
      <c r="B9379" s="9">
        <f t="shared" si="146"/>
        <v>-7.9465712548962779</v>
      </c>
      <c r="C9379" s="9">
        <f>(Sheet8!A9380-Sheet8!A9379)/Sheet8!A9379</f>
        <v>-0.78280098280098287</v>
      </c>
    </row>
    <row r="9380" spans="1:3" x14ac:dyDescent="0.25">
      <c r="A9380" s="2">
        <v>7.0720000000000001</v>
      </c>
      <c r="B9380" s="9">
        <f t="shared" si="146"/>
        <v>-0.9222204103523397</v>
      </c>
      <c r="C9380" s="9">
        <f>(Sheet8!A9381-Sheet8!A9380)/Sheet8!A9380</f>
        <v>5.4377828054298636</v>
      </c>
    </row>
    <row r="9381" spans="1:3" x14ac:dyDescent="0.25">
      <c r="A9381" s="2">
        <v>45.527999999999999</v>
      </c>
      <c r="B9381" s="9">
        <f t="shared" si="146"/>
        <v>12.119857975775144</v>
      </c>
      <c r="C9381" s="9">
        <f>(Sheet8!A9382-Sheet8!A9381)/Sheet8!A9381</f>
        <v>0.42294851519943788</v>
      </c>
    </row>
    <row r="9382" spans="1:3" x14ac:dyDescent="0.25">
      <c r="A9382" s="2">
        <v>64.784000000000006</v>
      </c>
      <c r="B9382" s="9">
        <f t="shared" si="146"/>
        <v>-1.1796409854984413</v>
      </c>
      <c r="C9382" s="9">
        <f>(Sheet8!A9383-Sheet8!A9382)/Sheet8!A9382</f>
        <v>5.5490244504815998</v>
      </c>
    </row>
    <row r="9383" spans="1:3" x14ac:dyDescent="0.25">
      <c r="A9383" s="2">
        <v>424.27199999999999</v>
      </c>
      <c r="B9383" s="9">
        <f t="shared" si="146"/>
        <v>-62.635724554263874</v>
      </c>
      <c r="C9383" s="9">
        <f>(Sheet8!A9384-Sheet8!A9383)/Sheet8!A9383</f>
        <v>-0.99683222083946155</v>
      </c>
    </row>
    <row r="9384" spans="1:3" x14ac:dyDescent="0.25">
      <c r="A9384" s="2">
        <v>1.3440000000000001</v>
      </c>
      <c r="B9384" s="9">
        <f t="shared" si="146"/>
        <v>-1.0112488453309627</v>
      </c>
      <c r="C9384" s="9">
        <f>(Sheet8!A9385-Sheet8!A9384)/Sheet8!A9384</f>
        <v>61.44047619047619</v>
      </c>
    </row>
    <row r="9385" spans="1:3" x14ac:dyDescent="0.25">
      <c r="A9385" s="2">
        <v>83.92</v>
      </c>
      <c r="B9385" s="9">
        <f t="shared" si="146"/>
        <v>-6.2838518518518516</v>
      </c>
      <c r="C9385" s="9">
        <f>(Sheet8!A9386-Sheet8!A9385)/Sheet8!A9385</f>
        <v>-0.6911344137273594</v>
      </c>
    </row>
    <row r="9386" spans="1:3" x14ac:dyDescent="0.25">
      <c r="A9386" s="2">
        <v>25.92</v>
      </c>
      <c r="B9386" s="9">
        <f t="shared" si="146"/>
        <v>-1.0923316559217582</v>
      </c>
      <c r="C9386" s="9">
        <f>(Sheet8!A9387-Sheet8!A9386)/Sheet8!A9386</f>
        <v>3.6518518518518515</v>
      </c>
    </row>
    <row r="9387" spans="1:3" x14ac:dyDescent="0.25">
      <c r="A9387" s="2">
        <v>120.57599999999999</v>
      </c>
      <c r="B9387" s="9">
        <f t="shared" si="146"/>
        <v>1.5100614191523285</v>
      </c>
      <c r="C9387" s="9">
        <f>(Sheet8!A9388-Sheet8!A9387)/Sheet8!A9387</f>
        <v>-0.33718152866242035</v>
      </c>
    </row>
    <row r="9388" spans="1:3" x14ac:dyDescent="0.25">
      <c r="A9388" s="2">
        <v>79.92</v>
      </c>
      <c r="B9388" s="9">
        <f t="shared" si="146"/>
        <v>-52.058712825323575</v>
      </c>
      <c r="C9388" s="9">
        <f>(Sheet8!A9389-Sheet8!A9388)/Sheet8!A9388</f>
        <v>-0.84634634634634631</v>
      </c>
    </row>
    <row r="9389" spans="1:3" x14ac:dyDescent="0.25">
      <c r="A9389" s="2">
        <v>12.28</v>
      </c>
      <c r="B9389" s="9">
        <f t="shared" si="146"/>
        <v>-1.0230540460841935</v>
      </c>
      <c r="C9389" s="9">
        <f>(Sheet8!A9390-Sheet8!A9389)/Sheet8!A9389</f>
        <v>43.213355048859945</v>
      </c>
    </row>
    <row r="9390" spans="1:3" x14ac:dyDescent="0.25">
      <c r="A9390" s="2">
        <v>542.94000000000005</v>
      </c>
      <c r="B9390" s="9">
        <f t="shared" si="146"/>
        <v>-112.63513534088065</v>
      </c>
      <c r="C9390" s="9">
        <f>(Sheet8!A9391-Sheet8!A9390)/Sheet8!A9390</f>
        <v>-0.99624267874903316</v>
      </c>
    </row>
    <row r="9391" spans="1:3" x14ac:dyDescent="0.25">
      <c r="A9391" s="2">
        <v>2.04</v>
      </c>
      <c r="B9391" s="9">
        <f t="shared" si="146"/>
        <v>-1.0086776269855608</v>
      </c>
      <c r="C9391" s="9">
        <f>(Sheet8!A9392-Sheet8!A9391)/Sheet8!A9391</f>
        <v>111.21568627450981</v>
      </c>
    </row>
    <row r="9392" spans="1:3" x14ac:dyDescent="0.25">
      <c r="A9392" s="2">
        <v>228.92</v>
      </c>
      <c r="B9392" s="9">
        <f t="shared" si="146"/>
        <v>-75.464553451191648</v>
      </c>
      <c r="C9392" s="9">
        <f>(Sheet8!A9393-Sheet8!A9392)/Sheet8!A9392</f>
        <v>-0.96508824043333918</v>
      </c>
    </row>
    <row r="9393" spans="1:3" x14ac:dyDescent="0.25">
      <c r="A9393" s="2">
        <v>7.992</v>
      </c>
      <c r="B9393" s="9">
        <f t="shared" si="146"/>
        <v>-0.99886225636299153</v>
      </c>
      <c r="C9393" s="9">
        <f>(Sheet8!A9394-Sheet8!A9393)/Sheet8!A9393</f>
        <v>71.86486486486487</v>
      </c>
    </row>
    <row r="9394" spans="1:3" x14ac:dyDescent="0.25">
      <c r="A9394" s="2">
        <v>582.33600000000001</v>
      </c>
      <c r="B9394" s="9">
        <f t="shared" si="146"/>
        <v>-0.96443208885054921</v>
      </c>
      <c r="C9394" s="9">
        <f>(Sheet8!A9395-Sheet8!A9394)/Sheet8!A9394</f>
        <v>8.1763792724475273E-2</v>
      </c>
    </row>
    <row r="9395" spans="1:3" x14ac:dyDescent="0.25">
      <c r="A9395" s="2">
        <v>629.95000000000005</v>
      </c>
      <c r="B9395" s="9">
        <f t="shared" si="146"/>
        <v>91.409206165290925</v>
      </c>
      <c r="C9395" s="9">
        <f>(Sheet8!A9396-Sheet8!A9395)/Sheet8!A9395</f>
        <v>2.9081673148662491E-3</v>
      </c>
    </row>
    <row r="9396" spans="1:3" x14ac:dyDescent="0.25">
      <c r="A9396" s="2">
        <v>631.78200000000004</v>
      </c>
      <c r="B9396" s="9">
        <f t="shared" si="146"/>
        <v>-4.3720473270596791</v>
      </c>
      <c r="C9396" s="9">
        <f>(Sheet8!A9397-Sheet8!A9396)/Sheet8!A9396</f>
        <v>0.26874143296263575</v>
      </c>
    </row>
    <row r="9397" spans="1:3" x14ac:dyDescent="0.25">
      <c r="A9397" s="2">
        <v>801.56799999999998</v>
      </c>
      <c r="B9397" s="9">
        <f t="shared" si="146"/>
        <v>-0.35122865739782444</v>
      </c>
      <c r="C9397" s="9">
        <f>(Sheet8!A9398-Sheet8!A9397)/Sheet8!A9397</f>
        <v>-0.90620883069184388</v>
      </c>
    </row>
    <row r="9398" spans="1:3" x14ac:dyDescent="0.25">
      <c r="A9398" s="2">
        <v>75.180000000000007</v>
      </c>
      <c r="B9398" s="9">
        <f t="shared" si="146"/>
        <v>-73.413641117170926</v>
      </c>
      <c r="C9398" s="9">
        <f>(Sheet8!A9399-Sheet8!A9398)/Sheet8!A9398</f>
        <v>-0.58792231976589515</v>
      </c>
    </row>
    <row r="9399" spans="1:3" x14ac:dyDescent="0.25">
      <c r="A9399" s="2">
        <v>30.98</v>
      </c>
      <c r="B9399" s="9">
        <f t="shared" si="146"/>
        <v>-1.0232431851139001</v>
      </c>
      <c r="C9399" s="9">
        <f>(Sheet8!A9400-Sheet8!A9399)/Sheet8!A9399</f>
        <v>42.573595868302135</v>
      </c>
    </row>
    <row r="9400" spans="1:3" x14ac:dyDescent="0.25">
      <c r="A9400" s="2">
        <v>1349.91</v>
      </c>
      <c r="B9400" s="9">
        <f t="shared" si="146"/>
        <v>-2.2179478835413557</v>
      </c>
      <c r="C9400" s="9">
        <f>(Sheet8!A9401-Sheet8!A9400)/Sheet8!A9400</f>
        <v>-0.98954596973131537</v>
      </c>
    </row>
    <row r="9401" spans="1:3" x14ac:dyDescent="0.25">
      <c r="A9401" s="2">
        <v>14.112</v>
      </c>
      <c r="B9401" s="9">
        <f t="shared" si="146"/>
        <v>-1.7158263342579445</v>
      </c>
      <c r="C9401" s="9">
        <f>(Sheet8!A9402-Sheet8!A9401)/Sheet8!A9401</f>
        <v>1.205215419501134</v>
      </c>
    </row>
    <row r="9402" spans="1:3" x14ac:dyDescent="0.25">
      <c r="A9402" s="2">
        <v>31.12</v>
      </c>
      <c r="B9402" s="9">
        <f t="shared" si="146"/>
        <v>-56.588824644105479</v>
      </c>
      <c r="C9402" s="9">
        <f>(Sheet8!A9403-Sheet8!A9402)/Sheet8!A9402</f>
        <v>-0.86272493573264775</v>
      </c>
    </row>
    <row r="9403" spans="1:3" x14ac:dyDescent="0.25">
      <c r="A9403" s="2">
        <v>4.2720000000000002</v>
      </c>
      <c r="B9403" s="9">
        <f t="shared" si="146"/>
        <v>-0.86223012677246913</v>
      </c>
      <c r="C9403" s="9">
        <f>(Sheet8!A9404-Sheet8!A9403)/Sheet8!A9403</f>
        <v>47.957865168539321</v>
      </c>
    </row>
    <row r="9404" spans="1:3" x14ac:dyDescent="0.25">
      <c r="A9404" s="2">
        <v>209.148</v>
      </c>
      <c r="B9404" s="9">
        <f t="shared" si="146"/>
        <v>-1.1505977934865013</v>
      </c>
      <c r="C9404" s="9">
        <f>(Sheet8!A9405-Sheet8!A9404)/Sheet8!A9404</f>
        <v>6.6071490045326762</v>
      </c>
    </row>
    <row r="9405" spans="1:3" x14ac:dyDescent="0.25">
      <c r="A9405" s="2">
        <v>1591.02</v>
      </c>
      <c r="B9405" s="9">
        <f t="shared" si="146"/>
        <v>-72.947798192269474</v>
      </c>
      <c r="C9405" s="9">
        <f>(Sheet8!A9406-Sheet8!A9405)/Sheet8!A9405</f>
        <v>-0.99502206131915372</v>
      </c>
    </row>
    <row r="9406" spans="1:3" x14ac:dyDescent="0.25">
      <c r="A9406" s="2">
        <v>7.92</v>
      </c>
      <c r="B9406" s="9">
        <f t="shared" si="146"/>
        <v>-1.0137632405625709</v>
      </c>
      <c r="C9406" s="9">
        <f>(Sheet8!A9407-Sheet8!A9406)/Sheet8!A9406</f>
        <v>71.589646464646464</v>
      </c>
    </row>
    <row r="9407" spans="1:3" x14ac:dyDescent="0.25">
      <c r="A9407" s="2">
        <v>574.91</v>
      </c>
      <c r="B9407" s="9">
        <f t="shared" si="146"/>
        <v>-128.65133743024083</v>
      </c>
      <c r="C9407" s="9">
        <f>(Sheet8!A9408-Sheet8!A9407)/Sheet8!A9407</f>
        <v>-0.98530552608234334</v>
      </c>
    </row>
    <row r="9408" spans="1:3" x14ac:dyDescent="0.25">
      <c r="A9408" s="2">
        <v>8.4480000000000004</v>
      </c>
      <c r="B9408" s="9">
        <f t="shared" si="146"/>
        <v>-1.0078610669227976</v>
      </c>
      <c r="C9408" s="9">
        <f>(Sheet8!A9409-Sheet8!A9408)/Sheet8!A9408</f>
        <v>125.77556818181816</v>
      </c>
    </row>
    <row r="9409" spans="1:3" x14ac:dyDescent="0.25">
      <c r="A9409" s="2">
        <v>1071</v>
      </c>
      <c r="B9409" s="9">
        <f t="shared" si="146"/>
        <v>-0.2628607431658026</v>
      </c>
      <c r="C9409" s="9">
        <f>(Sheet8!A9410-Sheet8!A9409)/Sheet8!A9409</f>
        <v>-0.98873015873015879</v>
      </c>
    </row>
    <row r="9410" spans="1:3" x14ac:dyDescent="0.25">
      <c r="A9410" s="2">
        <v>12.07</v>
      </c>
      <c r="B9410" s="9">
        <f t="shared" si="146"/>
        <v>-36.484463515097865</v>
      </c>
      <c r="C9410" s="9">
        <f>(Sheet8!A9411-Sheet8!A9410)/Sheet8!A9410</f>
        <v>-0.72883181441590728</v>
      </c>
    </row>
    <row r="9411" spans="1:3" x14ac:dyDescent="0.25">
      <c r="A9411" s="2">
        <v>3.2730000000000001</v>
      </c>
      <c r="B9411" s="9">
        <f t="shared" ref="B9411:B9474" si="147">(C9412-C9411)/C9411</f>
        <v>-0.99262205909070345</v>
      </c>
      <c r="C9411" s="9">
        <f>(Sheet8!A9412-Sheet8!A9411)/Sheet8!A9411</f>
        <v>25.862205927283838</v>
      </c>
    </row>
    <row r="9412" spans="1:3" x14ac:dyDescent="0.25">
      <c r="A9412" s="2">
        <v>87.92</v>
      </c>
      <c r="B9412" s="9">
        <f t="shared" si="147"/>
        <v>134.11641051983324</v>
      </c>
      <c r="C9412" s="9">
        <f>(Sheet8!A9413-Sheet8!A9412)/Sheet8!A9412</f>
        <v>0.19080982711555955</v>
      </c>
    </row>
    <row r="9413" spans="1:3" x14ac:dyDescent="0.25">
      <c r="A9413" s="2">
        <v>104.696</v>
      </c>
      <c r="B9413" s="9">
        <f t="shared" si="147"/>
        <v>-1.0386931563767949</v>
      </c>
      <c r="C9413" s="9">
        <f>(Sheet8!A9414-Sheet8!A9413)/Sheet8!A9413</f>
        <v>25.781538931764349</v>
      </c>
    </row>
    <row r="9414" spans="1:3" x14ac:dyDescent="0.25">
      <c r="A9414" s="2">
        <v>2803.92</v>
      </c>
      <c r="B9414" s="9">
        <f t="shared" si="147"/>
        <v>-36.704163517534319</v>
      </c>
      <c r="C9414" s="9">
        <f>(Sheet8!A9415-Sheet8!A9414)/Sheet8!A9414</f>
        <v>-0.99756911752118471</v>
      </c>
    </row>
    <row r="9415" spans="1:3" x14ac:dyDescent="0.25">
      <c r="A9415" s="2">
        <v>6.8159999999999998</v>
      </c>
      <c r="B9415" s="9">
        <f t="shared" si="147"/>
        <v>-1.0260580825897181</v>
      </c>
      <c r="C9415" s="9">
        <f>(Sheet8!A9416-Sheet8!A9415)/Sheet8!A9415</f>
        <v>35.617370892018783</v>
      </c>
    </row>
    <row r="9416" spans="1:3" x14ac:dyDescent="0.25">
      <c r="A9416" s="2">
        <v>249.584</v>
      </c>
      <c r="B9416" s="9">
        <f t="shared" si="147"/>
        <v>-0.52974328211742738</v>
      </c>
      <c r="C9416" s="9">
        <f>(Sheet8!A9417-Sheet8!A9416)/Sheet8!A9416</f>
        <v>-0.92812039233284183</v>
      </c>
    </row>
    <row r="9417" spans="1:3" x14ac:dyDescent="0.25">
      <c r="A9417" s="2">
        <v>17.940000000000001</v>
      </c>
      <c r="B9417" s="9">
        <f t="shared" si="147"/>
        <v>-1.0584694794047094</v>
      </c>
      <c r="C9417" s="9">
        <f>(Sheet8!A9418-Sheet8!A9417)/Sheet8!A9417</f>
        <v>-0.43645484949832786</v>
      </c>
    </row>
    <row r="9418" spans="1:3" x14ac:dyDescent="0.25">
      <c r="A9418" s="2">
        <v>10.11</v>
      </c>
      <c r="B9418" s="9">
        <f t="shared" si="147"/>
        <v>4.9867571059431297</v>
      </c>
      <c r="C9418" s="9">
        <f>(Sheet8!A9419-Sheet8!A9418)/Sheet8!A9418</f>
        <v>2.5519287833827984E-2</v>
      </c>
    </row>
    <row r="9419" spans="1:3" x14ac:dyDescent="0.25">
      <c r="A9419" s="2">
        <v>10.368</v>
      </c>
      <c r="B9419" s="9">
        <f t="shared" si="147"/>
        <v>0.79189485213581656</v>
      </c>
      <c r="C9419" s="9">
        <f>(Sheet8!A9420-Sheet8!A9419)/Sheet8!A9419</f>
        <v>0.15277777777777773</v>
      </c>
    </row>
    <row r="9420" spans="1:3" x14ac:dyDescent="0.25">
      <c r="A9420" s="2">
        <v>11.952</v>
      </c>
      <c r="B9420" s="9">
        <f t="shared" si="147"/>
        <v>0.62197893687357653</v>
      </c>
      <c r="C9420" s="9">
        <f>(Sheet8!A9421-Sheet8!A9420)/Sheet8!A9420</f>
        <v>0.27376171352074968</v>
      </c>
    </row>
    <row r="9421" spans="1:3" x14ac:dyDescent="0.25">
      <c r="A9421" s="2">
        <v>15.224</v>
      </c>
      <c r="B9421" s="9">
        <f t="shared" si="147"/>
        <v>58.699550399214459</v>
      </c>
      <c r="C9421" s="9">
        <f>(Sheet8!A9422-Sheet8!A9421)/Sheet8!A9421</f>
        <v>0.4440357330530742</v>
      </c>
    </row>
    <row r="9422" spans="1:3" x14ac:dyDescent="0.25">
      <c r="A9422" s="2">
        <v>21.984000000000002</v>
      </c>
      <c r="B9422" s="9">
        <f t="shared" si="147"/>
        <v>-1.0351846187137279</v>
      </c>
      <c r="C9422" s="9">
        <f>(Sheet8!A9423-Sheet8!A9422)/Sheet8!A9422</f>
        <v>26.508733624454141</v>
      </c>
    </row>
    <row r="9423" spans="1:3" x14ac:dyDescent="0.25">
      <c r="A9423" s="2">
        <v>604.75199999999995</v>
      </c>
      <c r="B9423" s="9">
        <f t="shared" si="147"/>
        <v>-7.8933075154640537</v>
      </c>
      <c r="C9423" s="9">
        <f>(Sheet8!A9424-Sheet8!A9423)/Sheet8!A9423</f>
        <v>-0.93269968516019786</v>
      </c>
    </row>
    <row r="9424" spans="1:3" x14ac:dyDescent="0.25">
      <c r="A9424" s="2">
        <v>40.700000000000003</v>
      </c>
      <c r="B9424" s="9">
        <f t="shared" si="147"/>
        <v>-1.1323888001361142</v>
      </c>
      <c r="C9424" s="9">
        <f>(Sheet8!A9425-Sheet8!A9424)/Sheet8!A9424</f>
        <v>6.4293857493857489</v>
      </c>
    </row>
    <row r="9425" spans="1:3" x14ac:dyDescent="0.25">
      <c r="A9425" s="2">
        <v>302.37599999999998</v>
      </c>
      <c r="B9425" s="9">
        <f t="shared" si="147"/>
        <v>-98.650003953748595</v>
      </c>
      <c r="C9425" s="9">
        <f>(Sheet8!A9426-Sheet8!A9425)/Sheet8!A9425</f>
        <v>-0.85117866497341055</v>
      </c>
    </row>
    <row r="9426" spans="1:3" x14ac:dyDescent="0.25">
      <c r="A9426" s="2">
        <v>45</v>
      </c>
      <c r="B9426" s="9">
        <f t="shared" si="147"/>
        <v>-1.0119186311132196</v>
      </c>
      <c r="C9426" s="9">
        <f>(Sheet8!A9427-Sheet8!A9426)/Sheet8!A9426</f>
        <v>83.117599999999996</v>
      </c>
    </row>
    <row r="9427" spans="1:3" x14ac:dyDescent="0.25">
      <c r="A9427" s="2">
        <v>3785.2919999999999</v>
      </c>
      <c r="B9427" s="9">
        <f t="shared" si="147"/>
        <v>-5.6907605854302838</v>
      </c>
      <c r="C9427" s="9">
        <f>(Sheet8!A9428-Sheet8!A9427)/Sheet8!A9427</f>
        <v>-0.99064801341613806</v>
      </c>
    </row>
    <row r="9428" spans="1:3" x14ac:dyDescent="0.25">
      <c r="A9428" s="2">
        <v>35.4</v>
      </c>
      <c r="B9428" s="9">
        <f t="shared" si="147"/>
        <v>9.05855359290587E-2</v>
      </c>
      <c r="C9428" s="9">
        <f>(Sheet8!A9429-Sheet8!A9428)/Sheet8!A9428</f>
        <v>4.6468926553672318</v>
      </c>
    </row>
    <row r="9429" spans="1:3" x14ac:dyDescent="0.25">
      <c r="A9429" s="2">
        <v>199.9</v>
      </c>
      <c r="B9429" s="9">
        <f t="shared" si="147"/>
        <v>-1.0183827123062346</v>
      </c>
      <c r="C9429" s="9">
        <f>(Sheet8!A9430-Sheet8!A9429)/Sheet8!A9429</f>
        <v>5.0678339169584792</v>
      </c>
    </row>
    <row r="9430" spans="1:3" x14ac:dyDescent="0.25">
      <c r="A9430" s="2">
        <v>1212.96</v>
      </c>
      <c r="B9430" s="9">
        <f t="shared" si="147"/>
        <v>8.7243211727409555</v>
      </c>
      <c r="C9430" s="9">
        <f>(Sheet8!A9431-Sheet8!A9430)/Sheet8!A9430</f>
        <v>-9.3160532911225433E-2</v>
      </c>
    </row>
    <row r="9431" spans="1:3" x14ac:dyDescent="0.25">
      <c r="A9431" s="2">
        <v>1099.96</v>
      </c>
      <c r="B9431" s="9">
        <f t="shared" si="147"/>
        <v>4.0867830663317298E-2</v>
      </c>
      <c r="C9431" s="9">
        <f>(Sheet8!A9432-Sheet8!A9431)/Sheet8!A9431</f>
        <v>-0.90592294265246009</v>
      </c>
    </row>
    <row r="9432" spans="1:3" x14ac:dyDescent="0.25">
      <c r="A9432" s="2">
        <v>103.48099999999999</v>
      </c>
      <c r="B9432" s="9">
        <f t="shared" si="147"/>
        <v>-5.3426142533866594</v>
      </c>
      <c r="C9432" s="9">
        <f>(Sheet8!A9433-Sheet8!A9432)/Sheet8!A9432</f>
        <v>-0.94294604806679494</v>
      </c>
    </row>
    <row r="9433" spans="1:3" x14ac:dyDescent="0.25">
      <c r="A9433" s="2">
        <v>5.9039999999999999</v>
      </c>
      <c r="B9433" s="9">
        <f t="shared" si="147"/>
        <v>-0.94959939169494634</v>
      </c>
      <c r="C9433" s="9">
        <f>(Sheet8!A9434-Sheet8!A9433)/Sheet8!A9433</f>
        <v>4.0948509485094853</v>
      </c>
    </row>
    <row r="9434" spans="1:3" x14ac:dyDescent="0.25">
      <c r="A9434" s="2">
        <v>30.08</v>
      </c>
      <c r="B9434" s="9">
        <f t="shared" si="147"/>
        <v>-4.4737904325533195</v>
      </c>
      <c r="C9434" s="9">
        <f>(Sheet8!A9435-Sheet8!A9434)/Sheet8!A9434</f>
        <v>0.20638297872340422</v>
      </c>
    </row>
    <row r="9435" spans="1:3" x14ac:dyDescent="0.25">
      <c r="A9435" s="2">
        <v>36.287999999999997</v>
      </c>
      <c r="B9435" s="9">
        <f t="shared" si="147"/>
        <v>-33.932855122943749</v>
      </c>
      <c r="C9435" s="9">
        <f>(Sheet8!A9436-Sheet8!A9435)/Sheet8!A9435</f>
        <v>-0.71693121693121697</v>
      </c>
    </row>
    <row r="9436" spans="1:3" x14ac:dyDescent="0.25">
      <c r="A9436" s="2">
        <v>10.272</v>
      </c>
      <c r="B9436" s="9">
        <f t="shared" si="147"/>
        <v>-1.0418603024930646</v>
      </c>
      <c r="C9436" s="9">
        <f>(Sheet8!A9437-Sheet8!A9436)/Sheet8!A9436</f>
        <v>23.610591900311526</v>
      </c>
    </row>
    <row r="9437" spans="1:3" x14ac:dyDescent="0.25">
      <c r="A9437" s="2">
        <v>252.8</v>
      </c>
      <c r="B9437" s="9">
        <f t="shared" si="147"/>
        <v>-4.4392647424222016</v>
      </c>
      <c r="C9437" s="9">
        <f>(Sheet8!A9438-Sheet8!A9437)/Sheet8!A9437</f>
        <v>-0.98834651898734183</v>
      </c>
    </row>
    <row r="9438" spans="1:3" x14ac:dyDescent="0.25">
      <c r="A9438" s="2">
        <v>2.9460000000000002</v>
      </c>
      <c r="B9438" s="9">
        <f t="shared" si="147"/>
        <v>5.1883019328495665</v>
      </c>
      <c r="C9438" s="9">
        <f>(Sheet8!A9439-Sheet8!A9438)/Sheet8!A9438</f>
        <v>3.39918533604888</v>
      </c>
    </row>
    <row r="9439" spans="1:3" x14ac:dyDescent="0.25">
      <c r="A9439" s="2">
        <v>12.96</v>
      </c>
      <c r="B9439" s="9">
        <f t="shared" si="147"/>
        <v>-1.0438371375901232</v>
      </c>
      <c r="C9439" s="9">
        <f>(Sheet8!A9440-Sheet8!A9439)/Sheet8!A9439</f>
        <v>21.035185185185188</v>
      </c>
    </row>
    <row r="9440" spans="1:3" x14ac:dyDescent="0.25">
      <c r="A9440" s="2">
        <v>285.57600000000002</v>
      </c>
      <c r="B9440" s="9">
        <f t="shared" si="147"/>
        <v>-0.62843768488566076</v>
      </c>
      <c r="C9440" s="9">
        <f>(Sheet8!A9441-Sheet8!A9440)/Sheet8!A9440</f>
        <v>-0.9221223071966832</v>
      </c>
    </row>
    <row r="9441" spans="1:3" x14ac:dyDescent="0.25">
      <c r="A9441" s="2">
        <v>22.24</v>
      </c>
      <c r="B9441" s="9">
        <f t="shared" si="147"/>
        <v>-7.7356190599294123</v>
      </c>
      <c r="C9441" s="9">
        <f>(Sheet8!A9442-Sheet8!A9441)/Sheet8!A9441</f>
        <v>-0.34262589928057552</v>
      </c>
    </row>
    <row r="9442" spans="1:3" x14ac:dyDescent="0.25">
      <c r="A9442" s="2">
        <v>14.62</v>
      </c>
      <c r="B9442" s="9">
        <f t="shared" si="147"/>
        <v>-1.2876571338356908</v>
      </c>
      <c r="C9442" s="9">
        <f>(Sheet8!A9443-Sheet8!A9442)/Sheet8!A9442</f>
        <v>2.3077975376196993</v>
      </c>
    </row>
    <row r="9443" spans="1:3" x14ac:dyDescent="0.25">
      <c r="A9443" s="2">
        <v>48.36</v>
      </c>
      <c r="B9443" s="9">
        <f t="shared" si="147"/>
        <v>-19.804224606642588</v>
      </c>
      <c r="C9443" s="9">
        <f>(Sheet8!A9444-Sheet8!A9443)/Sheet8!A9443</f>
        <v>-0.66385442514474768</v>
      </c>
    </row>
    <row r="9444" spans="1:3" x14ac:dyDescent="0.25">
      <c r="A9444" s="2">
        <v>16.256</v>
      </c>
      <c r="B9444" s="9">
        <f t="shared" si="147"/>
        <v>-1.0450796873662997</v>
      </c>
      <c r="C9444" s="9">
        <f>(Sheet8!A9445-Sheet8!A9444)/Sheet8!A9444</f>
        <v>12.483267716535433</v>
      </c>
    </row>
    <row r="9445" spans="1:3" x14ac:dyDescent="0.25">
      <c r="A9445" s="2">
        <v>219.184</v>
      </c>
      <c r="B9445" s="9">
        <f t="shared" si="147"/>
        <v>0.5472851447833994</v>
      </c>
      <c r="C9445" s="9">
        <f>(Sheet8!A9446-Sheet8!A9445)/Sheet8!A9445</f>
        <v>-0.5627418059712388</v>
      </c>
    </row>
    <row r="9446" spans="1:3" x14ac:dyDescent="0.25">
      <c r="A9446" s="2">
        <v>95.84</v>
      </c>
      <c r="B9446" s="9">
        <f t="shared" si="147"/>
        <v>-3.1773696969521121</v>
      </c>
      <c r="C9446" s="9">
        <f>(Sheet8!A9447-Sheet8!A9446)/Sheet8!A9446</f>
        <v>-0.87072203672787984</v>
      </c>
    </row>
    <row r="9447" spans="1:3" x14ac:dyDescent="0.25">
      <c r="A9447" s="2">
        <v>12.39</v>
      </c>
      <c r="B9447" s="9">
        <f t="shared" si="147"/>
        <v>5.489150723783407</v>
      </c>
      <c r="C9447" s="9">
        <f>(Sheet8!A9448-Sheet8!A9447)/Sheet8!A9447</f>
        <v>1.8958837772397095</v>
      </c>
    </row>
    <row r="9448" spans="1:3" x14ac:dyDescent="0.25">
      <c r="A9448" s="2">
        <v>35.880000000000003</v>
      </c>
      <c r="B9448" s="9">
        <f t="shared" si="147"/>
        <v>-1.0791850630276936</v>
      </c>
      <c r="C9448" s="9">
        <f>(Sheet8!A9449-Sheet8!A9448)/Sheet8!A9448</f>
        <v>12.30267558528428</v>
      </c>
    </row>
    <row r="9449" spans="1:3" x14ac:dyDescent="0.25">
      <c r="A9449" s="2">
        <v>477.3</v>
      </c>
      <c r="B9449" s="9">
        <f t="shared" si="147"/>
        <v>-0.69071815964155425</v>
      </c>
      <c r="C9449" s="9">
        <f>(Sheet8!A9450-Sheet8!A9449)/Sheet8!A9449</f>
        <v>-0.97418814163000211</v>
      </c>
    </row>
    <row r="9450" spans="1:3" x14ac:dyDescent="0.25">
      <c r="A9450" s="2">
        <v>12.32</v>
      </c>
      <c r="B9450" s="9">
        <f t="shared" si="147"/>
        <v>-50.218469587232406</v>
      </c>
      <c r="C9450" s="9">
        <f>(Sheet8!A9451-Sheet8!A9450)/Sheet8!A9450</f>
        <v>-0.30129870129870129</v>
      </c>
    </row>
    <row r="9451" spans="1:3" x14ac:dyDescent="0.25">
      <c r="A9451" s="2">
        <v>8.6080000000000005</v>
      </c>
      <c r="B9451" s="9">
        <f t="shared" si="147"/>
        <v>-0.97531007594223962</v>
      </c>
      <c r="C9451" s="9">
        <f>(Sheet8!A9452-Sheet8!A9451)/Sheet8!A9451</f>
        <v>14.829460966542749</v>
      </c>
    </row>
    <row r="9452" spans="1:3" x14ac:dyDescent="0.25">
      <c r="A9452" s="2">
        <v>136.26</v>
      </c>
      <c r="B9452" s="9">
        <f t="shared" si="147"/>
        <v>-2.5311494667801795</v>
      </c>
      <c r="C9452" s="9">
        <f>(Sheet8!A9453-Sheet8!A9452)/Sheet8!A9452</f>
        <v>0.36613826508146202</v>
      </c>
    </row>
    <row r="9453" spans="1:3" x14ac:dyDescent="0.25">
      <c r="A9453" s="2">
        <v>186.15</v>
      </c>
      <c r="B9453" s="9">
        <f t="shared" si="147"/>
        <v>-0.24538111917157329</v>
      </c>
      <c r="C9453" s="9">
        <f>(Sheet8!A9454-Sheet8!A9453)/Sheet8!A9453</f>
        <v>-0.56061240934730061</v>
      </c>
    </row>
    <row r="9454" spans="1:3" x14ac:dyDescent="0.25">
      <c r="A9454" s="2">
        <v>81.792000000000002</v>
      </c>
      <c r="B9454" s="9">
        <f t="shared" si="147"/>
        <v>-0.47875311787224395</v>
      </c>
      <c r="C9454" s="9">
        <f>(Sheet8!A9455-Sheet8!A9454)/Sheet8!A9454</f>
        <v>-0.42304870892018781</v>
      </c>
    </row>
    <row r="9455" spans="1:3" x14ac:dyDescent="0.25">
      <c r="A9455" s="2">
        <v>47.19</v>
      </c>
      <c r="B9455" s="9">
        <f t="shared" si="147"/>
        <v>-7.7425327746138368</v>
      </c>
      <c r="C9455" s="9">
        <f>(Sheet8!A9456-Sheet8!A9455)/Sheet8!A9455</f>
        <v>-0.22051282051282051</v>
      </c>
    </row>
    <row r="9456" spans="1:3" x14ac:dyDescent="0.25">
      <c r="A9456" s="2">
        <v>36.783999999999999</v>
      </c>
      <c r="B9456" s="9">
        <f t="shared" si="147"/>
        <v>-1.472646893637108</v>
      </c>
      <c r="C9456" s="9">
        <f>(Sheet8!A9457-Sheet8!A9456)/Sheet8!A9456</f>
        <v>1.4868149195302305</v>
      </c>
    </row>
    <row r="9457" spans="1:3" x14ac:dyDescent="0.25">
      <c r="A9457" s="2">
        <v>91.474999999999994</v>
      </c>
      <c r="B9457" s="9">
        <f t="shared" si="147"/>
        <v>-0.20811619224726968</v>
      </c>
      <c r="C9457" s="9">
        <f>(Sheet8!A9458-Sheet8!A9457)/Sheet8!A9457</f>
        <v>-0.70273845312927019</v>
      </c>
    </row>
    <row r="9458" spans="1:3" x14ac:dyDescent="0.25">
      <c r="A9458" s="2">
        <v>27.192</v>
      </c>
      <c r="B9458" s="9">
        <f t="shared" si="147"/>
        <v>-20.748971242124032</v>
      </c>
      <c r="C9458" s="9">
        <f>(Sheet8!A9459-Sheet8!A9458)/Sheet8!A9458</f>
        <v>-0.55648720211827007</v>
      </c>
    </row>
    <row r="9459" spans="1:3" x14ac:dyDescent="0.25">
      <c r="A9459" s="2">
        <v>12.06</v>
      </c>
      <c r="B9459" s="9">
        <f t="shared" si="147"/>
        <v>-1.0809282283528907</v>
      </c>
      <c r="C9459" s="9">
        <f>(Sheet8!A9460-Sheet8!A9459)/Sheet8!A9459</f>
        <v>10.990049751243779</v>
      </c>
    </row>
    <row r="9460" spans="1:3" x14ac:dyDescent="0.25">
      <c r="A9460" s="2">
        <v>144.6</v>
      </c>
      <c r="B9460" s="9">
        <f t="shared" si="147"/>
        <v>-2.2970204310913851</v>
      </c>
      <c r="C9460" s="9">
        <f>(Sheet8!A9461-Sheet8!A9460)/Sheet8!A9460</f>
        <v>-0.88940525587828501</v>
      </c>
    </row>
    <row r="9461" spans="1:3" x14ac:dyDescent="0.25">
      <c r="A9461" s="2">
        <v>15.992000000000001</v>
      </c>
      <c r="B9461" s="9">
        <f t="shared" si="147"/>
        <v>6.2267277304169424</v>
      </c>
      <c r="C9461" s="9">
        <f>(Sheet8!A9462-Sheet8!A9461)/Sheet8!A9461</f>
        <v>1.1535767883941968</v>
      </c>
    </row>
    <row r="9462" spans="1:3" x14ac:dyDescent="0.25">
      <c r="A9462" s="2">
        <v>34.44</v>
      </c>
      <c r="B9462" s="9">
        <f t="shared" si="147"/>
        <v>-0.85809090684900302</v>
      </c>
      <c r="C9462" s="9">
        <f>(Sheet8!A9463-Sheet8!A9462)/Sheet8!A9462</f>
        <v>8.3365853658536597</v>
      </c>
    </row>
    <row r="9463" spans="1:3" x14ac:dyDescent="0.25">
      <c r="A9463" s="2">
        <v>321.55200000000002</v>
      </c>
      <c r="B9463" s="9">
        <f t="shared" si="147"/>
        <v>-1.8218535005309984</v>
      </c>
      <c r="C9463" s="9">
        <f>(Sheet8!A9464-Sheet8!A9463)/Sheet8!A9463</f>
        <v>1.1830372692441657</v>
      </c>
    </row>
    <row r="9464" spans="1:3" x14ac:dyDescent="0.25">
      <c r="A9464" s="2">
        <v>701.96</v>
      </c>
      <c r="B9464" s="9">
        <f t="shared" si="147"/>
        <v>-0.8849696350343349</v>
      </c>
      <c r="C9464" s="9">
        <f>(Sheet8!A9465-Sheet8!A9464)/Sheet8!A9464</f>
        <v>-0.97228332098695081</v>
      </c>
    </row>
    <row r="9465" spans="1:3" x14ac:dyDescent="0.25">
      <c r="A9465" s="2">
        <v>19.456</v>
      </c>
      <c r="B9465" s="9">
        <f t="shared" si="147"/>
        <v>-8.5958605664488079</v>
      </c>
      <c r="C9465" s="9">
        <f>(Sheet8!A9466-Sheet8!A9465)/Sheet8!A9465</f>
        <v>-0.11184210526315781</v>
      </c>
    </row>
    <row r="9466" spans="1:3" x14ac:dyDescent="0.25">
      <c r="A9466" s="2">
        <v>17.28</v>
      </c>
      <c r="B9466" s="9">
        <f t="shared" si="147"/>
        <v>3.8884757172623812</v>
      </c>
      <c r="C9466" s="9">
        <f>(Sheet8!A9467-Sheet8!A9466)/Sheet8!A9466</f>
        <v>0.84953703703703698</v>
      </c>
    </row>
    <row r="9467" spans="1:3" x14ac:dyDescent="0.25">
      <c r="A9467" s="2">
        <v>31.96</v>
      </c>
      <c r="B9467" s="9">
        <f t="shared" si="147"/>
        <v>-0.99735064315279043</v>
      </c>
      <c r="C9467" s="9">
        <f>(Sheet8!A9468-Sheet8!A9467)/Sheet8!A9467</f>
        <v>4.1529411764705877</v>
      </c>
    </row>
    <row r="9468" spans="1:3" x14ac:dyDescent="0.25">
      <c r="A9468" s="2">
        <v>164.68799999999999</v>
      </c>
      <c r="B9468" s="9">
        <f t="shared" si="147"/>
        <v>-84.812937175585617</v>
      </c>
      <c r="C9468" s="9">
        <f>(Sheet8!A9469-Sheet8!A9468)/Sheet8!A9468</f>
        <v>1.1002623141941198E-2</v>
      </c>
    </row>
    <row r="9469" spans="1:3" x14ac:dyDescent="0.25">
      <c r="A9469" s="2">
        <v>166.5</v>
      </c>
      <c r="B9469" s="9">
        <f t="shared" si="147"/>
        <v>-9.19999855267538</v>
      </c>
      <c r="C9469" s="9">
        <f>(Sheet8!A9470-Sheet8!A9469)/Sheet8!A9469</f>
        <v>-0.92216216216216207</v>
      </c>
    </row>
    <row r="9470" spans="1:3" x14ac:dyDescent="0.25">
      <c r="A9470" s="2">
        <v>12.96</v>
      </c>
      <c r="B9470" s="9">
        <f t="shared" si="147"/>
        <v>-1.0130862381001426</v>
      </c>
      <c r="C9470" s="9">
        <f>(Sheet8!A9471-Sheet8!A9470)/Sheet8!A9470</f>
        <v>7.5617283950617278</v>
      </c>
    </row>
    <row r="9471" spans="1:3" x14ac:dyDescent="0.25">
      <c r="A9471" s="2">
        <v>110.96</v>
      </c>
      <c r="B9471" s="9">
        <f t="shared" si="147"/>
        <v>7.950946619196344</v>
      </c>
      <c r="C9471" s="9">
        <f>(Sheet8!A9472-Sheet8!A9471)/Sheet8!A9471</f>
        <v>-9.8954578226387799E-2</v>
      </c>
    </row>
    <row r="9472" spans="1:3" x14ac:dyDescent="0.25">
      <c r="A9472" s="2">
        <v>99.98</v>
      </c>
      <c r="B9472" s="9">
        <f t="shared" si="147"/>
        <v>-12.533146333649769</v>
      </c>
      <c r="C9472" s="9">
        <f>(Sheet8!A9473-Sheet8!A9472)/Sheet8!A9472</f>
        <v>-0.88573714742948595</v>
      </c>
    </row>
    <row r="9473" spans="1:3" x14ac:dyDescent="0.25">
      <c r="A9473" s="2">
        <v>11.423999999999999</v>
      </c>
      <c r="B9473" s="9">
        <f t="shared" si="147"/>
        <v>-1.02041824039517</v>
      </c>
      <c r="C9473" s="9">
        <f>(Sheet8!A9474-Sheet8!A9473)/Sheet8!A9473</f>
        <v>10.21533613445378</v>
      </c>
    </row>
    <row r="9474" spans="1:3" x14ac:dyDescent="0.25">
      <c r="A9474" s="2">
        <v>128.124</v>
      </c>
      <c r="B9474" s="9">
        <f t="shared" si="147"/>
        <v>3.5151923010497859</v>
      </c>
      <c r="C9474" s="9">
        <f>(Sheet8!A9475-Sheet8!A9474)/Sheet8!A9474</f>
        <v>-0.20857918891074265</v>
      </c>
    </row>
    <row r="9475" spans="1:3" x14ac:dyDescent="0.25">
      <c r="A9475" s="2">
        <v>101.4</v>
      </c>
      <c r="B9475" s="9">
        <f t="shared" ref="B9475:B9538" si="148">(C9476-C9475)/C9475</f>
        <v>-31.139703633779238</v>
      </c>
      <c r="C9475" s="9">
        <f>(Sheet8!A9476-Sheet8!A9475)/Sheet8!A9475</f>
        <v>-0.94177514792899408</v>
      </c>
    </row>
    <row r="9476" spans="1:3" x14ac:dyDescent="0.25">
      <c r="A9476" s="2">
        <v>5.9039999999999999</v>
      </c>
      <c r="B9476" s="9">
        <f t="shared" si="148"/>
        <v>-1.0247598384222283</v>
      </c>
      <c r="C9476" s="9">
        <f>(Sheet8!A9477-Sheet8!A9476)/Sheet8!A9476</f>
        <v>28.384823848238483</v>
      </c>
    </row>
    <row r="9477" spans="1:3" x14ac:dyDescent="0.25">
      <c r="A9477" s="2">
        <v>173.488</v>
      </c>
      <c r="B9477" s="9">
        <f t="shared" si="148"/>
        <v>0.32451879803003714</v>
      </c>
      <c r="C9477" s="9">
        <f>(Sheet8!A9478-Sheet8!A9477)/Sheet8!A9477</f>
        <v>-0.70280365212579543</v>
      </c>
    </row>
    <row r="9478" spans="1:3" x14ac:dyDescent="0.25">
      <c r="A9478" s="2">
        <v>51.56</v>
      </c>
      <c r="B9478" s="9">
        <f t="shared" si="148"/>
        <v>-3.8924136869243404</v>
      </c>
      <c r="C9478" s="9">
        <f>(Sheet8!A9479-Sheet8!A9478)/Sheet8!A9478</f>
        <v>-0.93087664856477892</v>
      </c>
    </row>
    <row r="9479" spans="1:3" x14ac:dyDescent="0.25">
      <c r="A9479" s="2">
        <v>3.5640000000000001</v>
      </c>
      <c r="B9479" s="9">
        <f t="shared" si="148"/>
        <v>-1.2633699958569364</v>
      </c>
      <c r="C9479" s="9">
        <f>(Sheet8!A9480-Sheet8!A9479)/Sheet8!A9479</f>
        <v>2.6924803591470257</v>
      </c>
    </row>
    <row r="9480" spans="1:3" x14ac:dyDescent="0.25">
      <c r="A9480" s="2">
        <v>13.16</v>
      </c>
      <c r="B9480" s="9">
        <f t="shared" si="148"/>
        <v>-111.94542614910056</v>
      </c>
      <c r="C9480" s="9">
        <f>(Sheet8!A9481-Sheet8!A9480)/Sheet8!A9480</f>
        <v>-0.70911854103343475</v>
      </c>
    </row>
    <row r="9481" spans="1:3" x14ac:dyDescent="0.25">
      <c r="A9481" s="2">
        <v>3.8279999999999998</v>
      </c>
      <c r="B9481" s="9">
        <f t="shared" si="148"/>
        <v>-1.011953930580975</v>
      </c>
      <c r="C9481" s="9">
        <f>(Sheet8!A9482-Sheet8!A9481)/Sheet8!A9481</f>
        <v>78.673458725182869</v>
      </c>
    </row>
    <row r="9482" spans="1:3" x14ac:dyDescent="0.25">
      <c r="A9482" s="2">
        <v>304.99</v>
      </c>
      <c r="B9482" s="9">
        <f t="shared" si="148"/>
        <v>-18.672539183826366</v>
      </c>
      <c r="C9482" s="9">
        <f>(Sheet8!A9483-Sheet8!A9482)/Sheet8!A9482</f>
        <v>-0.94045706416603814</v>
      </c>
    </row>
    <row r="9483" spans="1:3" x14ac:dyDescent="0.25">
      <c r="A9483" s="2">
        <v>18.16</v>
      </c>
      <c r="B9483" s="9">
        <f t="shared" si="148"/>
        <v>-1.0564670276558781</v>
      </c>
      <c r="C9483" s="9">
        <f>(Sheet8!A9484-Sheet8!A9483)/Sheet8!A9483</f>
        <v>16.620264317180613</v>
      </c>
    </row>
    <row r="9484" spans="1:3" x14ac:dyDescent="0.25">
      <c r="A9484" s="2">
        <v>319.98399999999998</v>
      </c>
      <c r="B9484" s="9">
        <f t="shared" si="148"/>
        <v>-42.266903239947212</v>
      </c>
      <c r="C9484" s="9">
        <f>(Sheet8!A9485-Sheet8!A9484)/Sheet8!A9484</f>
        <v>-0.93849692484624225</v>
      </c>
    </row>
    <row r="9485" spans="1:3" x14ac:dyDescent="0.25">
      <c r="A9485" s="2">
        <v>19.68</v>
      </c>
      <c r="B9485" s="9">
        <f t="shared" si="148"/>
        <v>-1.0248028589402924</v>
      </c>
      <c r="C9485" s="9">
        <f>(Sheet8!A9486-Sheet8!A9485)/Sheet8!A9485</f>
        <v>38.728861788617891</v>
      </c>
    </row>
    <row r="9486" spans="1:3" x14ac:dyDescent="0.25">
      <c r="A9486" s="2">
        <v>781.86400000000003</v>
      </c>
      <c r="B9486" s="9">
        <f t="shared" si="148"/>
        <v>-22.705975859078709</v>
      </c>
      <c r="C9486" s="9">
        <f>(Sheet8!A9487-Sheet8!A9486)/Sheet8!A9486</f>
        <v>-0.96058649586117273</v>
      </c>
    </row>
    <row r="9487" spans="1:3" x14ac:dyDescent="0.25">
      <c r="A9487" s="2">
        <v>30.815999999999999</v>
      </c>
      <c r="B9487" s="9">
        <f t="shared" si="148"/>
        <v>-1.0474947284786258</v>
      </c>
      <c r="C9487" s="9">
        <f>(Sheet8!A9488-Sheet8!A9487)/Sheet8!A9487</f>
        <v>20.850467289719628</v>
      </c>
    </row>
    <row r="9488" spans="1:3" x14ac:dyDescent="0.25">
      <c r="A9488" s="2">
        <v>673.34400000000005</v>
      </c>
      <c r="B9488" s="9">
        <f t="shared" si="148"/>
        <v>-88.433312921024495</v>
      </c>
      <c r="C9488" s="9">
        <f>(Sheet8!A9489-Sheet8!A9488)/Sheet8!A9488</f>
        <v>-0.99028728257770182</v>
      </c>
    </row>
    <row r="9489" spans="1:3" x14ac:dyDescent="0.25">
      <c r="A9489" s="2">
        <v>6.54</v>
      </c>
      <c r="B9489" s="9">
        <f t="shared" si="148"/>
        <v>-1.007576311871464</v>
      </c>
      <c r="C9489" s="9">
        <f>(Sheet8!A9490-Sheet8!A9489)/Sheet8!A9489</f>
        <v>86.584097859327215</v>
      </c>
    </row>
    <row r="9490" spans="1:3" x14ac:dyDescent="0.25">
      <c r="A9490" s="2">
        <v>572.79999999999995</v>
      </c>
      <c r="B9490" s="9">
        <f t="shared" si="148"/>
        <v>-15.120278925866444</v>
      </c>
      <c r="C9490" s="9">
        <f>(Sheet8!A9491-Sheet8!A9490)/Sheet8!A9490</f>
        <v>-0.65598812849162003</v>
      </c>
    </row>
    <row r="9491" spans="1:3" x14ac:dyDescent="0.25">
      <c r="A9491" s="2">
        <v>197.05</v>
      </c>
      <c r="B9491" s="9">
        <f t="shared" si="148"/>
        <v>-1.1074725967736287</v>
      </c>
      <c r="C9491" s="9">
        <f>(Sheet8!A9492-Sheet8!A9491)/Sheet8!A9491</f>
        <v>9.2627353463587916</v>
      </c>
    </row>
    <row r="9492" spans="1:3" x14ac:dyDescent="0.25">
      <c r="A9492" s="2">
        <v>2022.2719999999999</v>
      </c>
      <c r="B9492" s="9">
        <f t="shared" si="148"/>
        <v>-4.1986356665933249</v>
      </c>
      <c r="C9492" s="9">
        <f>(Sheet8!A9493-Sheet8!A9492)/Sheet8!A9492</f>
        <v>-0.99549022090005701</v>
      </c>
    </row>
    <row r="9493" spans="1:3" x14ac:dyDescent="0.25">
      <c r="A9493" s="2">
        <v>9.1199999999999992</v>
      </c>
      <c r="B9493" s="9">
        <f t="shared" si="148"/>
        <v>11.794804823535525</v>
      </c>
      <c r="C9493" s="9">
        <f>(Sheet8!A9494-Sheet8!A9493)/Sheet8!A9493</f>
        <v>3.1842105263157898</v>
      </c>
    </row>
    <row r="9494" spans="1:3" x14ac:dyDescent="0.25">
      <c r="A9494" s="2">
        <v>38.159999999999997</v>
      </c>
      <c r="B9494" s="9">
        <f t="shared" si="148"/>
        <v>-1.0243620208206983</v>
      </c>
      <c r="C9494" s="9">
        <f>(Sheet8!A9495-Sheet8!A9494)/Sheet8!A9494</f>
        <v>40.741352201257861</v>
      </c>
    </row>
    <row r="9495" spans="1:3" x14ac:dyDescent="0.25">
      <c r="A9495" s="2">
        <v>1592.85</v>
      </c>
      <c r="B9495" s="9">
        <f t="shared" si="148"/>
        <v>-10.16939849547679</v>
      </c>
      <c r="C9495" s="9">
        <f>(Sheet8!A9496-Sheet8!A9495)/Sheet8!A9495</f>
        <v>-0.99254167059045106</v>
      </c>
    </row>
    <row r="9496" spans="1:3" x14ac:dyDescent="0.25">
      <c r="A9496" s="2">
        <v>11.88</v>
      </c>
      <c r="B9496" s="9">
        <f t="shared" si="148"/>
        <v>-1.1019392341842398</v>
      </c>
      <c r="C9496" s="9">
        <f>(Sheet8!A9497-Sheet8!A9496)/Sheet8!A9496</f>
        <v>9.1010101010101003</v>
      </c>
    </row>
    <row r="9497" spans="1:3" x14ac:dyDescent="0.25">
      <c r="A9497" s="2">
        <v>120</v>
      </c>
      <c r="B9497" s="9">
        <f t="shared" si="148"/>
        <v>-0.47038590032998318</v>
      </c>
      <c r="C9497" s="9">
        <f>(Sheet8!A9498-Sheet8!A9497)/Sheet8!A9497</f>
        <v>-0.92774999999999996</v>
      </c>
    </row>
    <row r="9498" spans="1:3" x14ac:dyDescent="0.25">
      <c r="A9498" s="2">
        <v>8.67</v>
      </c>
      <c r="B9498" s="9">
        <f t="shared" si="148"/>
        <v>-76.468956596723189</v>
      </c>
      <c r="C9498" s="9">
        <f>(Sheet8!A9499-Sheet8!A9498)/Sheet8!A9498</f>
        <v>-0.49134948096885811</v>
      </c>
    </row>
    <row r="9499" spans="1:3" x14ac:dyDescent="0.25">
      <c r="A9499" s="2">
        <v>4.41</v>
      </c>
      <c r="B9499" s="9">
        <f t="shared" si="148"/>
        <v>-1.0160803164429155</v>
      </c>
      <c r="C9499" s="9">
        <f>(Sheet8!A9500-Sheet8!A9499)/Sheet8!A9499</f>
        <v>37.08163265306122</v>
      </c>
    </row>
    <row r="9500" spans="1:3" x14ac:dyDescent="0.25">
      <c r="A9500" s="2">
        <v>167.94</v>
      </c>
      <c r="B9500" s="9">
        <f t="shared" si="148"/>
        <v>1.0683626993006316E-2</v>
      </c>
      <c r="C9500" s="9">
        <f>(Sheet8!A9501-Sheet8!A9500)/Sheet8!A9500</f>
        <v>-0.59628438728117183</v>
      </c>
    </row>
    <row r="9501" spans="1:3" x14ac:dyDescent="0.25">
      <c r="A9501" s="2">
        <v>67.8</v>
      </c>
      <c r="B9501" s="9">
        <f t="shared" si="148"/>
        <v>-1.3141260232397658</v>
      </c>
      <c r="C9501" s="9">
        <f>(Sheet8!A9502-Sheet8!A9501)/Sheet8!A9501</f>
        <v>-0.60265486725663719</v>
      </c>
    </row>
    <row r="9502" spans="1:3" x14ac:dyDescent="0.25">
      <c r="A9502" s="2">
        <v>26.94</v>
      </c>
      <c r="B9502" s="9">
        <f t="shared" si="148"/>
        <v>-0.98516192994051488</v>
      </c>
      <c r="C9502" s="9">
        <f>(Sheet8!A9503-Sheet8!A9502)/Sheet8!A9502</f>
        <v>0.18930957683741639</v>
      </c>
    </row>
    <row r="9503" spans="1:3" x14ac:dyDescent="0.25">
      <c r="A9503" s="2">
        <v>32.04</v>
      </c>
      <c r="B9503" s="9">
        <f t="shared" si="148"/>
        <v>-325.0896358543294</v>
      </c>
      <c r="C9503" s="9">
        <f>(Sheet8!A9504-Sheet8!A9503)/Sheet8!A9503</f>
        <v>2.8089887640450504E-3</v>
      </c>
    </row>
    <row r="9504" spans="1:3" x14ac:dyDescent="0.25">
      <c r="A9504" s="2">
        <v>32.130000000000003</v>
      </c>
      <c r="B9504" s="9">
        <f t="shared" si="148"/>
        <v>-416.37483974358975</v>
      </c>
      <c r="C9504" s="9">
        <f>(Sheet8!A9505-Sheet8!A9504)/Sheet8!A9504</f>
        <v>-0.91036414565826329</v>
      </c>
    </row>
    <row r="9505" spans="1:3" x14ac:dyDescent="0.25">
      <c r="A9505" s="2">
        <v>2.88</v>
      </c>
      <c r="B9505" s="9">
        <f t="shared" si="148"/>
        <v>-1.0023733547126015</v>
      </c>
      <c r="C9505" s="9">
        <f>(Sheet8!A9506-Sheet8!A9505)/Sheet8!A9505</f>
        <v>378.14236111111109</v>
      </c>
    </row>
    <row r="9506" spans="1:3" x14ac:dyDescent="0.25">
      <c r="A9506" s="2">
        <v>1091.93</v>
      </c>
      <c r="B9506" s="9">
        <f t="shared" si="148"/>
        <v>-0.15147536452025817</v>
      </c>
      <c r="C9506" s="9">
        <f>(Sheet8!A9507-Sheet8!A9506)/Sheet8!A9506</f>
        <v>-0.89746595477732083</v>
      </c>
    </row>
    <row r="9507" spans="1:3" x14ac:dyDescent="0.25">
      <c r="A9507" s="2">
        <v>111.96</v>
      </c>
      <c r="B9507" s="9">
        <f t="shared" si="148"/>
        <v>-1.6639571752761546</v>
      </c>
      <c r="C9507" s="9">
        <f>(Sheet8!A9508-Sheet8!A9507)/Sheet8!A9507</f>
        <v>-0.76152197213290462</v>
      </c>
    </row>
    <row r="9508" spans="1:3" x14ac:dyDescent="0.25">
      <c r="A9508" s="2">
        <v>26.7</v>
      </c>
      <c r="B9508" s="9">
        <f t="shared" si="148"/>
        <v>-2.29441127694859</v>
      </c>
      <c r="C9508" s="9">
        <f>(Sheet8!A9509-Sheet8!A9508)/Sheet8!A9508</f>
        <v>0.50561797752809001</v>
      </c>
    </row>
    <row r="9509" spans="1:3" x14ac:dyDescent="0.25">
      <c r="A9509" s="2">
        <v>40.200000000000003</v>
      </c>
      <c r="B9509" s="9">
        <f t="shared" si="148"/>
        <v>-75.354058972887657</v>
      </c>
      <c r="C9509" s="9">
        <f>(Sheet8!A9510-Sheet8!A9509)/Sheet8!A9509</f>
        <v>-0.65447761194029852</v>
      </c>
    </row>
    <row r="9510" spans="1:3" x14ac:dyDescent="0.25">
      <c r="A9510" s="2">
        <v>13.89</v>
      </c>
      <c r="B9510" s="9">
        <f t="shared" si="148"/>
        <v>-1.0194073317333756</v>
      </c>
      <c r="C9510" s="9">
        <f>(Sheet8!A9511-Sheet8!A9510)/Sheet8!A9510</f>
        <v>48.663066954643632</v>
      </c>
    </row>
    <row r="9511" spans="1:3" x14ac:dyDescent="0.25">
      <c r="A9511" s="2">
        <v>689.82</v>
      </c>
      <c r="B9511" s="9">
        <f t="shared" si="148"/>
        <v>-0.1969968559849713</v>
      </c>
      <c r="C9511" s="9">
        <f>(Sheet8!A9512-Sheet8!A9511)/Sheet8!A9511</f>
        <v>-0.94442028355223095</v>
      </c>
    </row>
    <row r="9512" spans="1:3" x14ac:dyDescent="0.25">
      <c r="A9512" s="2">
        <v>38.340000000000003</v>
      </c>
      <c r="B9512" s="9">
        <f t="shared" si="148"/>
        <v>-28.813061464078061</v>
      </c>
      <c r="C9512" s="9">
        <f>(Sheet8!A9513-Sheet8!A9512)/Sheet8!A9512</f>
        <v>-0.75837245696400635</v>
      </c>
    </row>
    <row r="9513" spans="1:3" x14ac:dyDescent="0.25">
      <c r="A9513" s="2">
        <v>9.2639999999999993</v>
      </c>
      <c r="B9513" s="9">
        <f t="shared" si="148"/>
        <v>-0.66525424788074949</v>
      </c>
      <c r="C9513" s="9">
        <f>(Sheet8!A9514-Sheet8!A9513)/Sheet8!A9513</f>
        <v>21.092659758203801</v>
      </c>
    </row>
    <row r="9514" spans="1:3" x14ac:dyDescent="0.25">
      <c r="A9514" s="2">
        <v>204.66640000000001</v>
      </c>
      <c r="B9514" s="9">
        <f t="shared" si="148"/>
        <v>-1.1338123829806113</v>
      </c>
      <c r="C9514" s="9">
        <f>(Sheet8!A9515-Sheet8!A9514)/Sheet8!A9514</f>
        <v>7.0606782549553806</v>
      </c>
    </row>
    <row r="9515" spans="1:3" x14ac:dyDescent="0.25">
      <c r="A9515" s="2">
        <v>1649.75</v>
      </c>
      <c r="B9515" s="9">
        <f t="shared" si="148"/>
        <v>-0.57168564926144194</v>
      </c>
      <c r="C9515" s="9">
        <f>(Sheet8!A9516-Sheet8!A9515)/Sheet8!A9515</f>
        <v>-0.94480618275496286</v>
      </c>
    </row>
    <row r="9516" spans="1:3" x14ac:dyDescent="0.25">
      <c r="A9516" s="2">
        <v>91.055999999999997</v>
      </c>
      <c r="B9516" s="9">
        <f t="shared" si="148"/>
        <v>0.24112379917678348</v>
      </c>
      <c r="C9516" s="9">
        <f>(Sheet8!A9517-Sheet8!A9516)/Sheet8!A9516</f>
        <v>-0.40467404674046742</v>
      </c>
    </row>
    <row r="9517" spans="1:3" x14ac:dyDescent="0.25">
      <c r="A9517" s="2">
        <v>54.207999999999998</v>
      </c>
      <c r="B9517" s="9">
        <f t="shared" si="148"/>
        <v>0.4809922254298476</v>
      </c>
      <c r="C9517" s="9">
        <f>(Sheet8!A9518-Sheet8!A9517)/Sheet8!A9517</f>
        <v>-0.50225059031877217</v>
      </c>
    </row>
    <row r="9518" spans="1:3" x14ac:dyDescent="0.25">
      <c r="A9518" s="2">
        <v>26.981999999999999</v>
      </c>
      <c r="B9518" s="9">
        <f t="shared" si="148"/>
        <v>-84.361802441454913</v>
      </c>
      <c r="C9518" s="9">
        <f>(Sheet8!A9519-Sheet8!A9518)/Sheet8!A9518</f>
        <v>-0.74382921947965308</v>
      </c>
    </row>
    <row r="9519" spans="1:3" x14ac:dyDescent="0.25">
      <c r="A9519" s="2">
        <v>6.9119999999999999</v>
      </c>
      <c r="B9519" s="9">
        <f t="shared" si="148"/>
        <v>-1.0131247380275641</v>
      </c>
      <c r="C9519" s="9">
        <f>(Sheet8!A9520-Sheet8!A9519)/Sheet8!A9519</f>
        <v>62.00694444444445</v>
      </c>
    </row>
    <row r="9520" spans="1:3" x14ac:dyDescent="0.25">
      <c r="A9520" s="2">
        <v>435.50400000000002</v>
      </c>
      <c r="B9520" s="9">
        <f t="shared" si="148"/>
        <v>-1.1809504270280473</v>
      </c>
      <c r="C9520" s="9">
        <f>(Sheet8!A9521-Sheet8!A9520)/Sheet8!A9520</f>
        <v>-0.8138249017230611</v>
      </c>
    </row>
    <row r="9521" spans="1:3" x14ac:dyDescent="0.25">
      <c r="A9521" s="2">
        <v>81.08</v>
      </c>
      <c r="B9521" s="9">
        <f t="shared" si="148"/>
        <v>15.860184675977901</v>
      </c>
      <c r="C9521" s="9">
        <f>(Sheet8!A9522-Sheet8!A9521)/Sheet8!A9521</f>
        <v>0.14726196349284654</v>
      </c>
    </row>
    <row r="9522" spans="1:3" x14ac:dyDescent="0.25">
      <c r="A9522" s="2">
        <v>93.02</v>
      </c>
      <c r="B9522" s="9">
        <f t="shared" si="148"/>
        <v>-1.3834267533111124</v>
      </c>
      <c r="C9522" s="9">
        <f>(Sheet8!A9523-Sheet8!A9522)/Sheet8!A9522</f>
        <v>2.4828639002365085</v>
      </c>
    </row>
    <row r="9523" spans="1:3" x14ac:dyDescent="0.25">
      <c r="A9523" s="2">
        <v>323.976</v>
      </c>
      <c r="B9523" s="9">
        <f t="shared" si="148"/>
        <v>-2.1509276311302092</v>
      </c>
      <c r="C9523" s="9">
        <f>(Sheet8!A9524-Sheet8!A9523)/Sheet8!A9523</f>
        <v>-0.95199644418105034</v>
      </c>
    </row>
    <row r="9524" spans="1:3" x14ac:dyDescent="0.25">
      <c r="A9524" s="2">
        <v>15.552</v>
      </c>
      <c r="B9524" s="9">
        <f t="shared" si="148"/>
        <v>0.43734157522454331</v>
      </c>
      <c r="C9524" s="9">
        <f>(Sheet8!A9525-Sheet8!A9524)/Sheet8!A9524</f>
        <v>1.095679012345679</v>
      </c>
    </row>
    <row r="9525" spans="1:3" x14ac:dyDescent="0.25">
      <c r="A9525" s="2">
        <v>32.591999999999999</v>
      </c>
      <c r="B9525" s="9">
        <f t="shared" si="148"/>
        <v>-0.12244509377176711</v>
      </c>
      <c r="C9525" s="9">
        <f>(Sheet8!A9526-Sheet8!A9525)/Sheet8!A9525</f>
        <v>1.5748649975454101</v>
      </c>
    </row>
    <row r="9526" spans="1:3" x14ac:dyDescent="0.25">
      <c r="A9526" s="2">
        <v>83.92</v>
      </c>
      <c r="B9526" s="9">
        <f t="shared" si="148"/>
        <v>-1.610726042448712</v>
      </c>
      <c r="C9526" s="9">
        <f>(Sheet8!A9527-Sheet8!A9526)/Sheet8!A9526</f>
        <v>1.3820305052430886</v>
      </c>
    </row>
    <row r="9527" spans="1:3" x14ac:dyDescent="0.25">
      <c r="A9527" s="2">
        <v>199.9</v>
      </c>
      <c r="B9527" s="9">
        <f t="shared" si="148"/>
        <v>-6.3802836994915371</v>
      </c>
      <c r="C9527" s="9">
        <f>(Sheet8!A9528-Sheet8!A9527)/Sheet8!A9527</f>
        <v>-0.84404202101050529</v>
      </c>
    </row>
    <row r="9528" spans="1:3" x14ac:dyDescent="0.25">
      <c r="A9528" s="2">
        <v>31.175999999999998</v>
      </c>
      <c r="B9528" s="9">
        <f t="shared" si="148"/>
        <v>-1.2083572121072415</v>
      </c>
      <c r="C9528" s="9">
        <f>(Sheet8!A9529-Sheet8!A9528)/Sheet8!A9528</f>
        <v>4.5411855273287154</v>
      </c>
    </row>
    <row r="9529" spans="1:3" x14ac:dyDescent="0.25">
      <c r="A9529" s="2">
        <v>172.75200000000001</v>
      </c>
      <c r="B9529" s="9">
        <f t="shared" si="148"/>
        <v>-1.394735166193356</v>
      </c>
      <c r="C9529" s="9">
        <f>(Sheet8!A9530-Sheet8!A9529)/Sheet8!A9529</f>
        <v>-0.94618875613596376</v>
      </c>
    </row>
    <row r="9530" spans="1:3" x14ac:dyDescent="0.25">
      <c r="A9530" s="2">
        <v>9.2959999999999994</v>
      </c>
      <c r="B9530" s="9">
        <f t="shared" si="148"/>
        <v>7.3862276659390362</v>
      </c>
      <c r="C9530" s="9">
        <f>(Sheet8!A9531-Sheet8!A9530)/Sheet8!A9530</f>
        <v>0.37349397590361461</v>
      </c>
    </row>
    <row r="9531" spans="1:3" x14ac:dyDescent="0.25">
      <c r="A9531" s="2">
        <v>12.768000000000001</v>
      </c>
      <c r="B9531" s="9">
        <f t="shared" si="148"/>
        <v>-0.98271763526321643</v>
      </c>
      <c r="C9531" s="9">
        <f>(Sheet8!A9532-Sheet8!A9531)/Sheet8!A9531</f>
        <v>3.1322055137844607</v>
      </c>
    </row>
    <row r="9532" spans="1:3" x14ac:dyDescent="0.25">
      <c r="A9532" s="2">
        <v>52.76</v>
      </c>
      <c r="B9532" s="9">
        <f t="shared" si="148"/>
        <v>122.5726786399254</v>
      </c>
      <c r="C9532" s="9">
        <f>(Sheet8!A9533-Sheet8!A9532)/Sheet8!A9532</f>
        <v>5.413191811978775E-2</v>
      </c>
    </row>
    <row r="9533" spans="1:3" x14ac:dyDescent="0.25">
      <c r="A9533" s="2">
        <v>55.616</v>
      </c>
      <c r="B9533" s="9">
        <f t="shared" si="148"/>
        <v>-1.1352768638839117</v>
      </c>
      <c r="C9533" s="9">
        <f>(Sheet8!A9534-Sheet8!A9533)/Sheet8!A9533</f>
        <v>6.6892261219792868</v>
      </c>
    </row>
    <row r="9534" spans="1:3" x14ac:dyDescent="0.25">
      <c r="A9534" s="2">
        <v>427.64400000000001</v>
      </c>
      <c r="B9534" s="9">
        <f t="shared" si="148"/>
        <v>-0.80463115255347173</v>
      </c>
      <c r="C9534" s="9">
        <f>(Sheet8!A9535-Sheet8!A9534)/Sheet8!A9534</f>
        <v>-0.90489753159169772</v>
      </c>
    </row>
    <row r="9535" spans="1:3" x14ac:dyDescent="0.25">
      <c r="A9535" s="2">
        <v>40.67</v>
      </c>
      <c r="B9535" s="9">
        <f t="shared" si="148"/>
        <v>3.0129155221891524</v>
      </c>
      <c r="C9535" s="9">
        <f>(Sheet8!A9536-Sheet8!A9535)/Sheet8!A9535</f>
        <v>-0.17678878780427845</v>
      </c>
    </row>
    <row r="9536" spans="1:3" x14ac:dyDescent="0.25">
      <c r="A9536" s="2">
        <v>33.479999999999997</v>
      </c>
      <c r="B9536" s="9">
        <f t="shared" si="148"/>
        <v>-0.87364914422718976</v>
      </c>
      <c r="C9536" s="9">
        <f>(Sheet8!A9537-Sheet8!A9536)/Sheet8!A9536</f>
        <v>-0.70943847072879329</v>
      </c>
    </row>
    <row r="9537" spans="1:3" x14ac:dyDescent="0.25">
      <c r="A9537" s="2">
        <v>9.7279999999999998</v>
      </c>
      <c r="B9537" s="9">
        <f t="shared" si="148"/>
        <v>-591.56313865890957</v>
      </c>
      <c r="C9537" s="9">
        <f>(Sheet8!A9538-Sheet8!A9537)/Sheet8!A9537</f>
        <v>-8.9638157894736836E-2</v>
      </c>
    </row>
    <row r="9538" spans="1:3" x14ac:dyDescent="0.25">
      <c r="A9538" s="2">
        <v>8.8559999999999999</v>
      </c>
      <c r="B9538" s="9">
        <f t="shared" si="148"/>
        <v>-1.0182220333181384</v>
      </c>
      <c r="C9538" s="9">
        <f>(Sheet8!A9539-Sheet8!A9538)/Sheet8!A9538</f>
        <v>52.9369918699187</v>
      </c>
    </row>
    <row r="9539" spans="1:3" x14ac:dyDescent="0.25">
      <c r="A9539" s="2">
        <v>477.666</v>
      </c>
      <c r="B9539" s="9">
        <f t="shared" ref="B9539:B9602" si="149">(C9540-C9539)/C9539</f>
        <v>-2.4145441369089347</v>
      </c>
      <c r="C9539" s="9">
        <f>(Sheet8!A9540-Sheet8!A9539)/Sheet8!A9539</f>
        <v>-0.96461962961567294</v>
      </c>
    </row>
    <row r="9540" spans="1:3" x14ac:dyDescent="0.25">
      <c r="A9540" s="2">
        <v>16.899999999999999</v>
      </c>
      <c r="B9540" s="9">
        <f t="shared" si="149"/>
        <v>1.7878433507227949</v>
      </c>
      <c r="C9540" s="9">
        <f>(Sheet8!A9541-Sheet8!A9540)/Sheet8!A9540</f>
        <v>1.3644970414201185</v>
      </c>
    </row>
    <row r="9541" spans="1:3" x14ac:dyDescent="0.25">
      <c r="A9541" s="2">
        <v>39.96</v>
      </c>
      <c r="B9541" s="9">
        <f t="shared" si="149"/>
        <v>-1.2142398274736579</v>
      </c>
      <c r="C9541" s="9">
        <f>(Sheet8!A9542-Sheet8!A9541)/Sheet8!A9541</f>
        <v>3.8040040040040033</v>
      </c>
    </row>
    <row r="9542" spans="1:3" x14ac:dyDescent="0.25">
      <c r="A9542" s="2">
        <v>191.96799999999999</v>
      </c>
      <c r="B9542" s="9">
        <f t="shared" si="149"/>
        <v>1.1824612247756123E-2</v>
      </c>
      <c r="C9542" s="9">
        <f>(Sheet8!A9543-Sheet8!A9542)/Sheet8!A9542</f>
        <v>-0.81496916152692112</v>
      </c>
    </row>
    <row r="9543" spans="1:3" x14ac:dyDescent="0.25">
      <c r="A9543" s="2">
        <v>35.520000000000003</v>
      </c>
      <c r="B9543" s="9">
        <f t="shared" si="149"/>
        <v>-10.825015906140345</v>
      </c>
      <c r="C9543" s="9">
        <f>(Sheet8!A9544-Sheet8!A9543)/Sheet8!A9543</f>
        <v>-0.82460585585585588</v>
      </c>
    </row>
    <row r="9544" spans="1:3" x14ac:dyDescent="0.25">
      <c r="A9544" s="2">
        <v>6.23</v>
      </c>
      <c r="B9544" s="9">
        <f t="shared" si="149"/>
        <v>-0.31977908960302376</v>
      </c>
      <c r="C9544" s="9">
        <f>(Sheet8!A9545-Sheet8!A9544)/Sheet8!A9544</f>
        <v>8.1017656500802566</v>
      </c>
    </row>
    <row r="9545" spans="1:3" x14ac:dyDescent="0.25">
      <c r="A9545" s="2">
        <v>56.704000000000001</v>
      </c>
      <c r="B9545" s="9">
        <f t="shared" si="149"/>
        <v>-1.1804824483683183</v>
      </c>
      <c r="C9545" s="9">
        <f>(Sheet8!A9546-Sheet8!A9545)/Sheet8!A9545</f>
        <v>5.5109904063205422</v>
      </c>
    </row>
    <row r="9546" spans="1:3" x14ac:dyDescent="0.25">
      <c r="A9546" s="2">
        <v>369.19920000000002</v>
      </c>
      <c r="B9546" s="9">
        <f t="shared" si="149"/>
        <v>-38.524474524075849</v>
      </c>
      <c r="C9546" s="9">
        <f>(Sheet8!A9547-Sheet8!A9546)/Sheet8!A9546</f>
        <v>-0.99463704146704535</v>
      </c>
    </row>
    <row r="9547" spans="1:3" x14ac:dyDescent="0.25">
      <c r="A9547" s="2">
        <v>1.98</v>
      </c>
      <c r="B9547" s="9">
        <f t="shared" si="149"/>
        <v>-1.0243749585379094</v>
      </c>
      <c r="C9547" s="9">
        <f>(Sheet8!A9548-Sheet8!A9547)/Sheet8!A9547</f>
        <v>37.323232323232318</v>
      </c>
    </row>
    <row r="9548" spans="1:3" x14ac:dyDescent="0.25">
      <c r="A9548" s="2">
        <v>75.88</v>
      </c>
      <c r="B9548" s="9">
        <f t="shared" si="149"/>
        <v>-0.64333773013842688</v>
      </c>
      <c r="C9548" s="9">
        <f>(Sheet8!A9549-Sheet8!A9548)/Sheet8!A9548</f>
        <v>-0.90975224037954661</v>
      </c>
    </row>
    <row r="9549" spans="1:3" x14ac:dyDescent="0.25">
      <c r="A9549" s="2">
        <v>6.8479999999999999</v>
      </c>
      <c r="B9549" s="9">
        <f t="shared" si="149"/>
        <v>-300.11298055875631</v>
      </c>
      <c r="C9549" s="9">
        <f>(Sheet8!A9550-Sheet8!A9549)/Sheet8!A9549</f>
        <v>-0.32447429906542052</v>
      </c>
    </row>
    <row r="9550" spans="1:3" x14ac:dyDescent="0.25">
      <c r="A9550" s="2">
        <v>4.6260000000000003</v>
      </c>
      <c r="B9550" s="9">
        <f t="shared" si="149"/>
        <v>-1.009988935619774</v>
      </c>
      <c r="C9550" s="9">
        <f>(Sheet8!A9551-Sheet8!A9550)/Sheet8!A9550</f>
        <v>97.054474708171213</v>
      </c>
    </row>
    <row r="9551" spans="1:3" x14ac:dyDescent="0.25">
      <c r="A9551" s="2">
        <v>453.6</v>
      </c>
      <c r="B9551" s="9">
        <f t="shared" si="149"/>
        <v>-42.99077955172023</v>
      </c>
      <c r="C9551" s="9">
        <f>(Sheet8!A9552-Sheet8!A9551)/Sheet8!A9551</f>
        <v>-0.96947089947089948</v>
      </c>
    </row>
    <row r="9552" spans="1:3" x14ac:dyDescent="0.25">
      <c r="A9552" s="2">
        <v>13.848000000000001</v>
      </c>
      <c r="B9552" s="9">
        <f t="shared" si="149"/>
        <v>-1.0181018199167053</v>
      </c>
      <c r="C9552" s="9">
        <f>(Sheet8!A9553-Sheet8!A9552)/Sheet8!A9552</f>
        <v>40.708838821490467</v>
      </c>
    </row>
    <row r="9553" spans="1:3" x14ac:dyDescent="0.25">
      <c r="A9553" s="2">
        <v>577.58399999999995</v>
      </c>
      <c r="B9553" s="9">
        <f t="shared" si="149"/>
        <v>-0.25408070209531891</v>
      </c>
      <c r="C9553" s="9">
        <f>(Sheet8!A9554-Sheet8!A9553)/Sheet8!A9553</f>
        <v>-0.73690406936480224</v>
      </c>
    </row>
    <row r="9554" spans="1:3" x14ac:dyDescent="0.25">
      <c r="A9554" s="2">
        <v>151.96</v>
      </c>
      <c r="B9554" s="9">
        <f t="shared" si="149"/>
        <v>-1.0714606946585217</v>
      </c>
      <c r="C9554" s="9">
        <f>(Sheet8!A9555-Sheet8!A9554)/Sheet8!A9554</f>
        <v>-0.5496709660436957</v>
      </c>
    </row>
    <row r="9555" spans="1:3" x14ac:dyDescent="0.25">
      <c r="A9555" s="2">
        <v>68.432000000000002</v>
      </c>
      <c r="B9555" s="9">
        <f t="shared" si="149"/>
        <v>-25.381580427446547</v>
      </c>
      <c r="C9555" s="9">
        <f>(Sheet8!A9556-Sheet8!A9555)/Sheet8!A9555</f>
        <v>3.9279869067103144E-2</v>
      </c>
    </row>
    <row r="9556" spans="1:3" x14ac:dyDescent="0.25">
      <c r="A9556" s="2">
        <v>71.12</v>
      </c>
      <c r="B9556" s="9">
        <f t="shared" si="149"/>
        <v>-64.056587960255698</v>
      </c>
      <c r="C9556" s="9">
        <f>(Sheet8!A9557-Sheet8!A9556)/Sheet8!A9556</f>
        <v>-0.95770528683914513</v>
      </c>
    </row>
    <row r="9557" spans="1:3" x14ac:dyDescent="0.25">
      <c r="A9557" s="2">
        <v>3.008</v>
      </c>
      <c r="B9557" s="9">
        <f t="shared" si="149"/>
        <v>-1.0160827886539916</v>
      </c>
      <c r="C9557" s="9">
        <f>(Sheet8!A9558-Sheet8!A9557)/Sheet8!A9557</f>
        <v>60.389627659574465</v>
      </c>
    </row>
    <row r="9558" spans="1:3" x14ac:dyDescent="0.25">
      <c r="A9558" s="2">
        <v>184.66</v>
      </c>
      <c r="B9558" s="9">
        <f t="shared" si="149"/>
        <v>-25.65656943853654</v>
      </c>
      <c r="C9558" s="9">
        <f>(Sheet8!A9559-Sheet8!A9558)/Sheet8!A9558</f>
        <v>-0.97123361854218559</v>
      </c>
    </row>
    <row r="9559" spans="1:3" x14ac:dyDescent="0.25">
      <c r="A9559" s="2">
        <v>5.3120000000000003</v>
      </c>
      <c r="B9559" s="9">
        <f t="shared" si="149"/>
        <v>-0.98011025547772734</v>
      </c>
      <c r="C9559" s="9">
        <f>(Sheet8!A9560-Sheet8!A9559)/Sheet8!A9559</f>
        <v>23.947289156626507</v>
      </c>
    </row>
    <row r="9560" spans="1:3" x14ac:dyDescent="0.25">
      <c r="A9560" s="2">
        <v>132.52000000000001</v>
      </c>
      <c r="B9560" s="9">
        <f t="shared" si="149"/>
        <v>-2.5418031204465206</v>
      </c>
      <c r="C9560" s="9">
        <f>(Sheet8!A9561-Sheet8!A9560)/Sheet8!A9560</f>
        <v>0.47630546332629015</v>
      </c>
    </row>
    <row r="9561" spans="1:3" x14ac:dyDescent="0.25">
      <c r="A9561" s="2">
        <v>195.64</v>
      </c>
      <c r="B9561" s="9">
        <f t="shared" si="149"/>
        <v>-10.95731515538815</v>
      </c>
      <c r="C9561" s="9">
        <f>(Sheet8!A9562-Sheet8!A9561)/Sheet8!A9561</f>
        <v>-0.73436924964219985</v>
      </c>
    </row>
    <row r="9562" spans="1:3" x14ac:dyDescent="0.25">
      <c r="A9562" s="2">
        <v>51.968000000000004</v>
      </c>
      <c r="B9562" s="9">
        <f t="shared" si="149"/>
        <v>-1.0655444323114591</v>
      </c>
      <c r="C9562" s="9">
        <f>(Sheet8!A9563-Sheet8!A9562)/Sheet8!A9562</f>
        <v>7.3123460591132998</v>
      </c>
    </row>
    <row r="9563" spans="1:3" x14ac:dyDescent="0.25">
      <c r="A9563" s="2">
        <v>431.976</v>
      </c>
      <c r="B9563" s="9">
        <f t="shared" si="149"/>
        <v>1.0307932982473316</v>
      </c>
      <c r="C9563" s="9">
        <f>(Sheet8!A9564-Sheet8!A9563)/Sheet8!A9563</f>
        <v>-0.47928357130951715</v>
      </c>
    </row>
    <row r="9564" spans="1:3" x14ac:dyDescent="0.25">
      <c r="A9564" s="2">
        <v>224.93700000000001</v>
      </c>
      <c r="B9564" s="9">
        <f t="shared" si="149"/>
        <v>-1.9863089381876977</v>
      </c>
      <c r="C9564" s="9">
        <f>(Sheet8!A9565-Sheet8!A9564)/Sheet8!A9564</f>
        <v>-0.97332586457541448</v>
      </c>
    </row>
    <row r="9565" spans="1:3" x14ac:dyDescent="0.25">
      <c r="A9565" s="2">
        <v>6</v>
      </c>
      <c r="B9565" s="9">
        <f t="shared" si="149"/>
        <v>97.650793650793659</v>
      </c>
      <c r="C9565" s="9">
        <f>(Sheet8!A9566-Sheet8!A9565)/Sheet8!A9565</f>
        <v>0.96</v>
      </c>
    </row>
    <row r="9566" spans="1:3" x14ac:dyDescent="0.25">
      <c r="A9566" s="2">
        <v>11.76</v>
      </c>
      <c r="B9566" s="9">
        <f t="shared" si="149"/>
        <v>-1.0104404979608368</v>
      </c>
      <c r="C9566" s="9">
        <f>(Sheet8!A9567-Sheet8!A9566)/Sheet8!A9566</f>
        <v>94.704761904761909</v>
      </c>
    </row>
    <row r="9567" spans="1:3" x14ac:dyDescent="0.25">
      <c r="A9567" s="2">
        <v>1125.4880000000001</v>
      </c>
      <c r="B9567" s="9">
        <f t="shared" si="149"/>
        <v>-0.31112157373540295</v>
      </c>
      <c r="C9567" s="9">
        <f>(Sheet8!A9568-Sheet8!A9567)/Sheet8!A9567</f>
        <v>-0.98876487354818532</v>
      </c>
    </row>
    <row r="9568" spans="1:3" x14ac:dyDescent="0.25">
      <c r="A9568" s="2">
        <v>12.645</v>
      </c>
      <c r="B9568" s="9">
        <f t="shared" si="149"/>
        <v>-28.646860642550294</v>
      </c>
      <c r="C9568" s="9">
        <f>(Sheet8!A9569-Sheet8!A9568)/Sheet8!A9568</f>
        <v>-0.68113879003558719</v>
      </c>
    </row>
    <row r="9569" spans="1:3" x14ac:dyDescent="0.25">
      <c r="A9569" s="2">
        <v>4.032</v>
      </c>
      <c r="B9569" s="9">
        <f t="shared" si="149"/>
        <v>-1.048632091833505</v>
      </c>
      <c r="C9569" s="9">
        <f>(Sheet8!A9570-Sheet8!A9569)/Sheet8!A9569</f>
        <v>18.831349206349206</v>
      </c>
    </row>
    <row r="9570" spans="1:3" x14ac:dyDescent="0.25">
      <c r="A9570" s="2">
        <v>79.959999999999994</v>
      </c>
      <c r="B9570" s="9">
        <f t="shared" si="149"/>
        <v>-5.3528057688825506</v>
      </c>
      <c r="C9570" s="9">
        <f>(Sheet8!A9571-Sheet8!A9570)/Sheet8!A9570</f>
        <v>-0.91580790395197598</v>
      </c>
    </row>
    <row r="9571" spans="1:3" x14ac:dyDescent="0.25">
      <c r="A9571" s="2">
        <v>6.7320000000000002</v>
      </c>
      <c r="B9571" s="9">
        <f t="shared" si="149"/>
        <v>-1.1324831362790986</v>
      </c>
      <c r="C9571" s="9">
        <f>(Sheet8!A9572-Sheet8!A9571)/Sheet8!A9571</f>
        <v>3.9863339275103979</v>
      </c>
    </row>
    <row r="9572" spans="1:3" x14ac:dyDescent="0.25">
      <c r="A9572" s="2">
        <v>33.567999999999998</v>
      </c>
      <c r="B9572" s="9">
        <f t="shared" si="149"/>
        <v>-2.0261249680924771</v>
      </c>
      <c r="C9572" s="9">
        <f>(Sheet8!A9573-Sheet8!A9572)/Sheet8!A9572</f>
        <v>-0.52812202097235461</v>
      </c>
    </row>
    <row r="9573" spans="1:3" x14ac:dyDescent="0.25">
      <c r="A9573" s="2">
        <v>15.84</v>
      </c>
      <c r="B9573" s="9">
        <f t="shared" si="149"/>
        <v>-1.551835253485411</v>
      </c>
      <c r="C9573" s="9">
        <f>(Sheet8!A9574-Sheet8!A9573)/Sheet8!A9573</f>
        <v>0.54191919191919191</v>
      </c>
    </row>
    <row r="9574" spans="1:3" x14ac:dyDescent="0.25">
      <c r="A9574" s="2">
        <v>24.423999999999999</v>
      </c>
      <c r="B9574" s="9">
        <f t="shared" si="149"/>
        <v>-3.820456848634981</v>
      </c>
      <c r="C9574" s="9">
        <f>(Sheet8!A9575-Sheet8!A9574)/Sheet8!A9574</f>
        <v>-0.29905011464133635</v>
      </c>
    </row>
    <row r="9575" spans="1:3" x14ac:dyDescent="0.25">
      <c r="A9575" s="2">
        <v>17.12</v>
      </c>
      <c r="B9575" s="9">
        <f t="shared" si="149"/>
        <v>1.7846469285079827</v>
      </c>
      <c r="C9575" s="9">
        <f>(Sheet8!A9576-Sheet8!A9575)/Sheet8!A9575</f>
        <v>0.84345794392523343</v>
      </c>
    </row>
    <row r="9576" spans="1:3" x14ac:dyDescent="0.25">
      <c r="A9576" s="2">
        <v>31.56</v>
      </c>
      <c r="B9576" s="9">
        <f t="shared" si="149"/>
        <v>0.18380610408121165</v>
      </c>
      <c r="C9576" s="9">
        <f>(Sheet8!A9577-Sheet8!A9576)/Sheet8!A9576</f>
        <v>2.3487325728770596</v>
      </c>
    </row>
    <row r="9577" spans="1:3" x14ac:dyDescent="0.25">
      <c r="A9577" s="2">
        <v>105.68600000000001</v>
      </c>
      <c r="B9577" s="9">
        <f t="shared" si="149"/>
        <v>-1.2651997272480495</v>
      </c>
      <c r="C9577" s="9">
        <f>(Sheet8!A9578-Sheet8!A9577)/Sheet8!A9577</f>
        <v>2.7804439566262324</v>
      </c>
    </row>
    <row r="9578" spans="1:3" x14ac:dyDescent="0.25">
      <c r="A9578" s="2">
        <v>399.54</v>
      </c>
      <c r="B9578" s="9">
        <f t="shared" si="149"/>
        <v>-13.600334897192067</v>
      </c>
      <c r="C9578" s="9">
        <f>(Sheet8!A9579-Sheet8!A9578)/Sheet8!A9578</f>
        <v>-0.73737297892576459</v>
      </c>
    </row>
    <row r="9579" spans="1:3" x14ac:dyDescent="0.25">
      <c r="A9579" s="2">
        <v>104.93</v>
      </c>
      <c r="B9579" s="9">
        <f t="shared" si="149"/>
        <v>-1.1005547216992846</v>
      </c>
      <c r="C9579" s="9">
        <f>(Sheet8!A9580-Sheet8!A9579)/Sheet8!A9579</f>
        <v>9.2911464786047819</v>
      </c>
    </row>
    <row r="9580" spans="1:3" x14ac:dyDescent="0.25">
      <c r="A9580" s="2">
        <v>1079.8499999999999</v>
      </c>
      <c r="B9580" s="9">
        <f t="shared" si="149"/>
        <v>-0.38128058139518028</v>
      </c>
      <c r="C9580" s="9">
        <f>(Sheet8!A9581-Sheet8!A9580)/Sheet8!A9580</f>
        <v>-0.93426864842339208</v>
      </c>
    </row>
    <row r="9581" spans="1:3" x14ac:dyDescent="0.25">
      <c r="A9581" s="2">
        <v>70.98</v>
      </c>
      <c r="B9581" s="9">
        <f t="shared" si="149"/>
        <v>-33.315188406056564</v>
      </c>
      <c r="C9581" s="9">
        <f>(Sheet8!A9582-Sheet8!A9581)/Sheet8!A9581</f>
        <v>-0.57805015497323187</v>
      </c>
    </row>
    <row r="9582" spans="1:3" x14ac:dyDescent="0.25">
      <c r="A9582" s="2">
        <v>29.95</v>
      </c>
      <c r="B9582" s="9">
        <f t="shared" si="149"/>
        <v>-1.0526574752565676</v>
      </c>
      <c r="C9582" s="9">
        <f>(Sheet8!A9583-Sheet8!A9582)/Sheet8!A9582</f>
        <v>18.679799666110181</v>
      </c>
    </row>
    <row r="9583" spans="1:3" x14ac:dyDescent="0.25">
      <c r="A9583" s="2">
        <v>589.41</v>
      </c>
      <c r="B9583" s="9">
        <f t="shared" si="149"/>
        <v>-42.215279435045574</v>
      </c>
      <c r="C9583" s="9">
        <f>(Sheet8!A9584-Sheet8!A9583)/Sheet8!A9583</f>
        <v>-0.98363108871583449</v>
      </c>
    </row>
    <row r="9584" spans="1:3" x14ac:dyDescent="0.25">
      <c r="A9584" s="2">
        <v>9.6479999999999997</v>
      </c>
      <c r="B9584" s="9">
        <f t="shared" si="149"/>
        <v>-1.0213603663580406</v>
      </c>
      <c r="C9584" s="9">
        <f>(Sheet8!A9585-Sheet8!A9584)/Sheet8!A9584</f>
        <v>40.540630182421225</v>
      </c>
    </row>
    <row r="9585" spans="1:3" x14ac:dyDescent="0.25">
      <c r="A9585" s="2">
        <v>400.78399999999999</v>
      </c>
      <c r="B9585" s="9">
        <f t="shared" si="149"/>
        <v>-0.51177481000111746</v>
      </c>
      <c r="C9585" s="9">
        <f>(Sheet8!A9586-Sheet8!A9585)/Sheet8!A9585</f>
        <v>-0.8659627130823585</v>
      </c>
    </row>
    <row r="9586" spans="1:3" x14ac:dyDescent="0.25">
      <c r="A9586" s="2">
        <v>53.72</v>
      </c>
      <c r="B9586" s="9">
        <f t="shared" si="149"/>
        <v>-3.2969231815007758</v>
      </c>
      <c r="C9586" s="9">
        <f>(Sheet8!A9587-Sheet8!A9586)/Sheet8!A9586</f>
        <v>-0.42278481012658226</v>
      </c>
    </row>
    <row r="9587" spans="1:3" x14ac:dyDescent="0.25">
      <c r="A9587" s="2">
        <v>31.007999999999999</v>
      </c>
      <c r="B9587" s="9">
        <f t="shared" si="149"/>
        <v>1.257914327522798</v>
      </c>
      <c r="C9587" s="9">
        <f>(Sheet8!A9588-Sheet8!A9587)/Sheet8!A9587</f>
        <v>0.97110423116615063</v>
      </c>
    </row>
    <row r="9588" spans="1:3" x14ac:dyDescent="0.25">
      <c r="A9588" s="2">
        <v>61.12</v>
      </c>
      <c r="B9588" s="9">
        <f t="shared" si="149"/>
        <v>-1.1720153130827493</v>
      </c>
      <c r="C9588" s="9">
        <f>(Sheet8!A9589-Sheet8!A9588)/Sheet8!A9588</f>
        <v>2.1926701570680627</v>
      </c>
    </row>
    <row r="9589" spans="1:3" x14ac:dyDescent="0.25">
      <c r="A9589" s="2">
        <v>195.136</v>
      </c>
      <c r="B9589" s="9">
        <f t="shared" si="149"/>
        <v>1.2701531698605675</v>
      </c>
      <c r="C9589" s="9">
        <f>(Sheet8!A9590-Sheet8!A9589)/Sheet8!A9589</f>
        <v>-0.37717284355526398</v>
      </c>
    </row>
    <row r="9590" spans="1:3" x14ac:dyDescent="0.25">
      <c r="A9590" s="2">
        <v>121.536</v>
      </c>
      <c r="B9590" s="9">
        <f t="shared" si="149"/>
        <v>-6.8226387311950045</v>
      </c>
      <c r="C9590" s="9">
        <f>(Sheet8!A9591-Sheet8!A9590)/Sheet8!A9590</f>
        <v>-0.8562401263823064</v>
      </c>
    </row>
    <row r="9591" spans="1:3" x14ac:dyDescent="0.25">
      <c r="A9591" s="2">
        <v>17.472000000000001</v>
      </c>
      <c r="B9591" s="9">
        <f t="shared" si="149"/>
        <v>-1.1532053732678798</v>
      </c>
      <c r="C9591" s="9">
        <f>(Sheet8!A9592-Sheet8!A9591)/Sheet8!A9591</f>
        <v>4.9855769230769234</v>
      </c>
    </row>
    <row r="9592" spans="1:3" x14ac:dyDescent="0.25">
      <c r="A9592" s="2">
        <v>104.58</v>
      </c>
      <c r="B9592" s="9">
        <f t="shared" si="149"/>
        <v>-15.73634115140322</v>
      </c>
      <c r="C9592" s="9">
        <f>(Sheet8!A9593-Sheet8!A9592)/Sheet8!A9592</f>
        <v>-0.76381717345572764</v>
      </c>
    </row>
    <row r="9593" spans="1:3" x14ac:dyDescent="0.25">
      <c r="A9593" s="2">
        <v>24.7</v>
      </c>
      <c r="B9593" s="9">
        <f t="shared" si="149"/>
        <v>-1.0863303330573963</v>
      </c>
      <c r="C9593" s="9">
        <f>(Sheet8!A9594-Sheet8!A9593)/Sheet8!A9593</f>
        <v>11.255870445344131</v>
      </c>
    </row>
    <row r="9594" spans="1:3" x14ac:dyDescent="0.25">
      <c r="A9594" s="2">
        <v>302.72000000000003</v>
      </c>
      <c r="B9594" s="9">
        <f t="shared" si="149"/>
        <v>-1.3606658211311027</v>
      </c>
      <c r="C9594" s="9">
        <f>(Sheet8!A9595-Sheet8!A9594)/Sheet8!A9594</f>
        <v>-0.97172304439746304</v>
      </c>
    </row>
    <row r="9595" spans="1:3" x14ac:dyDescent="0.25">
      <c r="A9595" s="2">
        <v>8.56</v>
      </c>
      <c r="B9595" s="9">
        <f t="shared" si="149"/>
        <v>2.529642445213379</v>
      </c>
      <c r="C9595" s="9">
        <f>(Sheet8!A9596-Sheet8!A9595)/Sheet8!A9595</f>
        <v>0.35046728971962615</v>
      </c>
    </row>
    <row r="9596" spans="1:3" x14ac:dyDescent="0.25">
      <c r="A9596" s="2">
        <v>11.56</v>
      </c>
      <c r="B9596" s="9">
        <f t="shared" si="149"/>
        <v>6.8439619467925734</v>
      </c>
      <c r="C9596" s="9">
        <f>(Sheet8!A9597-Sheet8!A9596)/Sheet8!A9596</f>
        <v>1.2370242214532869</v>
      </c>
    </row>
    <row r="9597" spans="1:3" x14ac:dyDescent="0.25">
      <c r="A9597" s="2">
        <v>25.86</v>
      </c>
      <c r="B9597" s="9">
        <f t="shared" si="149"/>
        <v>-1.0619700960474088</v>
      </c>
      <c r="C9597" s="9">
        <f>(Sheet8!A9598-Sheet8!A9597)/Sheet8!A9597</f>
        <v>9.7031709203402929</v>
      </c>
    </row>
    <row r="9598" spans="1:3" x14ac:dyDescent="0.25">
      <c r="A9598" s="2">
        <v>276.78399999999999</v>
      </c>
      <c r="B9598" s="9">
        <f t="shared" si="149"/>
        <v>-0.25383579662592076</v>
      </c>
      <c r="C9598" s="9">
        <f>(Sheet8!A9599-Sheet8!A9598)/Sheet8!A9598</f>
        <v>-0.60130643389791316</v>
      </c>
    </row>
    <row r="9599" spans="1:3" x14ac:dyDescent="0.25">
      <c r="A9599" s="2">
        <v>110.352</v>
      </c>
      <c r="B9599" s="9">
        <f t="shared" si="149"/>
        <v>-6.1005544289782894E-2</v>
      </c>
      <c r="C9599" s="9">
        <f>(Sheet8!A9600-Sheet8!A9599)/Sheet8!A9599</f>
        <v>-0.44867333623314481</v>
      </c>
    </row>
    <row r="9600" spans="1:3" x14ac:dyDescent="0.25">
      <c r="A9600" s="2">
        <v>60.84</v>
      </c>
      <c r="B9600" s="9">
        <f t="shared" si="149"/>
        <v>-1.4222961329013581</v>
      </c>
      <c r="C9600" s="9">
        <f>(Sheet8!A9601-Sheet8!A9600)/Sheet8!A9600</f>
        <v>-0.42130177514792905</v>
      </c>
    </row>
    <row r="9601" spans="1:3" x14ac:dyDescent="0.25">
      <c r="A9601" s="2">
        <v>35.207999999999998</v>
      </c>
      <c r="B9601" s="9">
        <f t="shared" si="149"/>
        <v>25.8386846796509</v>
      </c>
      <c r="C9601" s="9">
        <f>(Sheet8!A9602-Sheet8!A9601)/Sheet8!A9601</f>
        <v>0.17791411042944794</v>
      </c>
    </row>
    <row r="9602" spans="1:3" x14ac:dyDescent="0.25">
      <c r="A9602" s="2">
        <v>41.472000000000001</v>
      </c>
      <c r="B9602" s="9">
        <f t="shared" si="149"/>
        <v>-1.1795195744866935</v>
      </c>
      <c r="C9602" s="9">
        <f>(Sheet8!A9603-Sheet8!A9602)/Sheet8!A9602</f>
        <v>4.7749807098765427</v>
      </c>
    </row>
    <row r="9603" spans="1:3" x14ac:dyDescent="0.25">
      <c r="A9603" s="2">
        <v>239.5</v>
      </c>
      <c r="B9603" s="9">
        <f t="shared" ref="B9603:B9666" si="150">(C9604-C9603)/C9603</f>
        <v>-12.688572563898786</v>
      </c>
      <c r="C9603" s="9">
        <f>(Sheet8!A9604-Sheet8!A9603)/Sheet8!A9603</f>
        <v>-0.85720250521920671</v>
      </c>
    </row>
    <row r="9604" spans="1:3" x14ac:dyDescent="0.25">
      <c r="A9604" s="2">
        <v>34.200000000000003</v>
      </c>
      <c r="B9604" s="9">
        <f t="shared" si="150"/>
        <v>-1.0474433392191764</v>
      </c>
      <c r="C9604" s="9">
        <f>(Sheet8!A9605-Sheet8!A9604)/Sheet8!A9604</f>
        <v>10.019473684210526</v>
      </c>
    </row>
    <row r="9605" spans="1:3" x14ac:dyDescent="0.25">
      <c r="A9605" s="2">
        <v>376.86599999999999</v>
      </c>
      <c r="B9605" s="9">
        <f t="shared" si="150"/>
        <v>0.35124145851161825</v>
      </c>
      <c r="C9605" s="9">
        <f>(Sheet8!A9606-Sheet8!A9605)/Sheet8!A9605</f>
        <v>-0.47535728879760974</v>
      </c>
    </row>
    <row r="9606" spans="1:3" x14ac:dyDescent="0.25">
      <c r="A9606" s="2">
        <v>197.72</v>
      </c>
      <c r="B9606" s="9">
        <f t="shared" si="150"/>
        <v>-3.7216703602094992</v>
      </c>
      <c r="C9606" s="9">
        <f>(Sheet8!A9607-Sheet8!A9606)/Sheet8!A9606</f>
        <v>-0.64232247622901073</v>
      </c>
    </row>
    <row r="9607" spans="1:3" x14ac:dyDescent="0.25">
      <c r="A9607" s="2">
        <v>70.72</v>
      </c>
      <c r="B9607" s="9">
        <f t="shared" si="150"/>
        <v>-1.5084466930163731</v>
      </c>
      <c r="C9607" s="9">
        <f>(Sheet8!A9608-Sheet8!A9607)/Sheet8!A9607</f>
        <v>1.7481900452488688</v>
      </c>
    </row>
    <row r="9608" spans="1:3" x14ac:dyDescent="0.25">
      <c r="A9608" s="2">
        <v>194.352</v>
      </c>
      <c r="B9608" s="9">
        <f t="shared" si="150"/>
        <v>-0.45154556821339253</v>
      </c>
      <c r="C9608" s="9">
        <f>(Sheet8!A9609-Sheet8!A9608)/Sheet8!A9608</f>
        <v>-0.88886144727093108</v>
      </c>
    </row>
    <row r="9609" spans="1:3" x14ac:dyDescent="0.25">
      <c r="A9609" s="2">
        <v>21.6</v>
      </c>
      <c r="B9609" s="9">
        <f t="shared" si="150"/>
        <v>-51.359252310471817</v>
      </c>
      <c r="C9609" s="9">
        <f>(Sheet8!A9610-Sheet8!A9609)/Sheet8!A9609</f>
        <v>-0.48750000000000004</v>
      </c>
    </row>
    <row r="9610" spans="1:3" x14ac:dyDescent="0.25">
      <c r="A9610" s="2">
        <v>11.07</v>
      </c>
      <c r="B9610" s="9">
        <f t="shared" si="150"/>
        <v>-1.0367408994625016</v>
      </c>
      <c r="C9610" s="9">
        <f>(Sheet8!A9611-Sheet8!A9610)/Sheet8!A9610</f>
        <v>24.550135501355012</v>
      </c>
    </row>
    <row r="9611" spans="1:3" x14ac:dyDescent="0.25">
      <c r="A9611" s="2">
        <v>282.83999999999997</v>
      </c>
      <c r="B9611" s="9">
        <f t="shared" si="150"/>
        <v>-0.35848404757153585</v>
      </c>
      <c r="C9611" s="9">
        <f>(Sheet8!A9612-Sheet8!A9611)/Sheet8!A9611</f>
        <v>-0.90199406024607554</v>
      </c>
    </row>
    <row r="9612" spans="1:3" x14ac:dyDescent="0.25">
      <c r="A9612" s="2">
        <v>27.72</v>
      </c>
      <c r="B9612" s="9">
        <f t="shared" si="150"/>
        <v>-34.779991801318623</v>
      </c>
      <c r="C9612" s="9">
        <f>(Sheet8!A9613-Sheet8!A9612)/Sheet8!A9612</f>
        <v>-0.57864357864357863</v>
      </c>
    </row>
    <row r="9613" spans="1:3" x14ac:dyDescent="0.25">
      <c r="A9613" s="2">
        <v>11.68</v>
      </c>
      <c r="B9613" s="9">
        <f t="shared" si="150"/>
        <v>-1.0462609741296509</v>
      </c>
      <c r="C9613" s="9">
        <f>(Sheet8!A9614-Sheet8!A9613)/Sheet8!A9613</f>
        <v>19.546575342465754</v>
      </c>
    </row>
    <row r="9614" spans="1:3" x14ac:dyDescent="0.25">
      <c r="A9614" s="2">
        <v>239.98400000000001</v>
      </c>
      <c r="B9614" s="9">
        <f t="shared" si="150"/>
        <v>-4.8090392112387255</v>
      </c>
      <c r="C9614" s="9">
        <f>(Sheet8!A9615-Sheet8!A9614)/Sheet8!A9614</f>
        <v>-0.90424361624108274</v>
      </c>
    </row>
    <row r="9615" spans="1:3" x14ac:dyDescent="0.25">
      <c r="A9615" s="2">
        <v>22.98</v>
      </c>
      <c r="B9615" s="9">
        <f t="shared" si="150"/>
        <v>4.4907306859162031</v>
      </c>
      <c r="C9615" s="9">
        <f>(Sheet8!A9616-Sheet8!A9615)/Sheet8!A9615</f>
        <v>3.444299390774586</v>
      </c>
    </row>
    <row r="9616" spans="1:3" x14ac:dyDescent="0.25">
      <c r="A9616" s="2">
        <v>102.13</v>
      </c>
      <c r="B9616" s="9">
        <f t="shared" si="150"/>
        <v>-1.0527274908628848</v>
      </c>
      <c r="C9616" s="9">
        <f>(Sheet8!A9617-Sheet8!A9616)/Sheet8!A9616</f>
        <v>18.911720356408502</v>
      </c>
    </row>
    <row r="9617" spans="1:3" x14ac:dyDescent="0.25">
      <c r="A9617" s="2">
        <v>2033.5840000000001</v>
      </c>
      <c r="B9617" s="9">
        <f t="shared" si="150"/>
        <v>-156.6878511399411</v>
      </c>
      <c r="C9617" s="9">
        <f>(Sheet8!A9618-Sheet8!A9617)/Sheet8!A9617</f>
        <v>-0.99716756229395986</v>
      </c>
    </row>
    <row r="9618" spans="1:3" x14ac:dyDescent="0.25">
      <c r="A9618" s="2">
        <v>5.76</v>
      </c>
      <c r="B9618" s="9">
        <f t="shared" si="150"/>
        <v>-1.0058233147324971</v>
      </c>
      <c r="C9618" s="9">
        <f>(Sheet8!A9619-Sheet8!A9618)/Sheet8!A9618</f>
        <v>155.24687499999999</v>
      </c>
    </row>
    <row r="9619" spans="1:3" x14ac:dyDescent="0.25">
      <c r="A9619" s="2">
        <v>899.98199999999997</v>
      </c>
      <c r="B9619" s="9">
        <f t="shared" si="150"/>
        <v>-1.6866952989114989</v>
      </c>
      <c r="C9619" s="9">
        <f>(Sheet8!A9620-Sheet8!A9619)/Sheet8!A9619</f>
        <v>-0.90405141436162062</v>
      </c>
    </row>
    <row r="9620" spans="1:3" x14ac:dyDescent="0.25">
      <c r="A9620" s="2">
        <v>86.352000000000004</v>
      </c>
      <c r="B9620" s="9">
        <f t="shared" si="150"/>
        <v>-2.4185574585255751</v>
      </c>
      <c r="C9620" s="9">
        <f>(Sheet8!A9621-Sheet8!A9620)/Sheet8!A9620</f>
        <v>0.62080785621641654</v>
      </c>
    </row>
    <row r="9621" spans="1:3" x14ac:dyDescent="0.25">
      <c r="A9621" s="2">
        <v>139.96</v>
      </c>
      <c r="B9621" s="9">
        <f t="shared" si="150"/>
        <v>-7.8747295290715988E-2</v>
      </c>
      <c r="C9621" s="9">
        <f>(Sheet8!A9622-Sheet8!A9621)/Sheet8!A9621</f>
        <v>-0.88065161474707054</v>
      </c>
    </row>
    <row r="9622" spans="1:3" x14ac:dyDescent="0.25">
      <c r="A9622" s="2">
        <v>16.704000000000001</v>
      </c>
      <c r="B9622" s="9">
        <f t="shared" si="150"/>
        <v>-12.631353418155451</v>
      </c>
      <c r="C9622" s="9">
        <f>(Sheet8!A9623-Sheet8!A9622)/Sheet8!A9622</f>
        <v>-0.81130268199233713</v>
      </c>
    </row>
    <row r="9623" spans="1:3" x14ac:dyDescent="0.25">
      <c r="A9623" s="2">
        <v>3.1520000000000001</v>
      </c>
      <c r="B9623" s="9">
        <f t="shared" si="150"/>
        <v>-1.0370589078685457</v>
      </c>
      <c r="C9623" s="9">
        <f>(Sheet8!A9624-Sheet8!A9623)/Sheet8!A9623</f>
        <v>9.436548223350254</v>
      </c>
    </row>
    <row r="9624" spans="1:3" x14ac:dyDescent="0.25">
      <c r="A9624" s="2">
        <v>32.896000000000001</v>
      </c>
      <c r="B9624" s="9">
        <f t="shared" si="150"/>
        <v>-39.219975387572909</v>
      </c>
      <c r="C9624" s="9">
        <f>(Sheet8!A9625-Sheet8!A9624)/Sheet8!A9624</f>
        <v>-0.34970817120622572</v>
      </c>
    </row>
    <row r="9625" spans="1:3" x14ac:dyDescent="0.25">
      <c r="A9625" s="2">
        <v>21.391999999999999</v>
      </c>
      <c r="B9625" s="9">
        <f t="shared" si="150"/>
        <v>-0.97500061500662805</v>
      </c>
      <c r="C9625" s="9">
        <f>(Sheet8!A9626-Sheet8!A9625)/Sheet8!A9625</f>
        <v>13.365837696335079</v>
      </c>
    </row>
    <row r="9626" spans="1:3" x14ac:dyDescent="0.25">
      <c r="A9626" s="2">
        <v>307.31400000000002</v>
      </c>
      <c r="B9626" s="9">
        <f t="shared" si="150"/>
        <v>-3.9252724044813445</v>
      </c>
      <c r="C9626" s="9">
        <f>(Sheet8!A9627-Sheet8!A9626)/Sheet8!A9626</f>
        <v>0.33413772232960409</v>
      </c>
    </row>
    <row r="9627" spans="1:3" x14ac:dyDescent="0.25">
      <c r="A9627" s="2">
        <v>409.99919999999997</v>
      </c>
      <c r="B9627" s="9">
        <f t="shared" si="150"/>
        <v>-1.5998185187629397</v>
      </c>
      <c r="C9627" s="9">
        <f>(Sheet8!A9628-Sheet8!A9627)/Sheet8!A9627</f>
        <v>-0.97744385842704085</v>
      </c>
    </row>
    <row r="9628" spans="1:3" x14ac:dyDescent="0.25">
      <c r="A9628" s="2">
        <v>9.2479999999999993</v>
      </c>
      <c r="B9628" s="9">
        <f t="shared" si="150"/>
        <v>1.643689560846429</v>
      </c>
      <c r="C9628" s="9">
        <f>(Sheet8!A9629-Sheet8!A9628)/Sheet8!A9628</f>
        <v>0.5862889273356402</v>
      </c>
    </row>
    <row r="9629" spans="1:3" x14ac:dyDescent="0.25">
      <c r="A9629" s="2">
        <v>14.67</v>
      </c>
      <c r="B9629" s="9">
        <f t="shared" si="150"/>
        <v>-1.5858803186384476</v>
      </c>
      <c r="C9629" s="9">
        <f>(Sheet8!A9630-Sheet8!A9629)/Sheet8!A9629</f>
        <v>1.5499659168370825</v>
      </c>
    </row>
    <row r="9630" spans="1:3" x14ac:dyDescent="0.25">
      <c r="A9630" s="2">
        <v>37.408000000000001</v>
      </c>
      <c r="B9630" s="9">
        <f t="shared" si="150"/>
        <v>-2.18961099543227</v>
      </c>
      <c r="C9630" s="9">
        <f>(Sheet8!A9631-Sheet8!A9630)/Sheet8!A9630</f>
        <v>-0.9080945252352437</v>
      </c>
    </row>
    <row r="9631" spans="1:3" x14ac:dyDescent="0.25">
      <c r="A9631" s="2">
        <v>3.4380000000000002</v>
      </c>
      <c r="B9631" s="9">
        <f t="shared" si="150"/>
        <v>21.332965597250382</v>
      </c>
      <c r="C9631" s="9">
        <f>(Sheet8!A9632-Sheet8!A9631)/Sheet8!A9631</f>
        <v>1.0802792321116927</v>
      </c>
    </row>
    <row r="9632" spans="1:3" x14ac:dyDescent="0.25">
      <c r="A9632" s="2">
        <v>7.1520000000000001</v>
      </c>
      <c r="B9632" s="9">
        <f t="shared" si="150"/>
        <v>-1.0205424476886025</v>
      </c>
      <c r="C9632" s="9">
        <f>(Sheet8!A9633-Sheet8!A9632)/Sheet8!A9632</f>
        <v>24.125838926174495</v>
      </c>
    </row>
    <row r="9633" spans="1:3" x14ac:dyDescent="0.25">
      <c r="A9633" s="2">
        <v>179.7</v>
      </c>
      <c r="B9633" s="9">
        <f t="shared" si="150"/>
        <v>-2.9224635890121577</v>
      </c>
      <c r="C9633" s="9">
        <f>(Sheet8!A9634-Sheet8!A9633)/Sheet8!A9633</f>
        <v>-0.49560378408458539</v>
      </c>
    </row>
    <row r="9634" spans="1:3" x14ac:dyDescent="0.25">
      <c r="A9634" s="2">
        <v>90.64</v>
      </c>
      <c r="B9634" s="9">
        <f t="shared" si="150"/>
        <v>-1.5784439332919875</v>
      </c>
      <c r="C9634" s="9">
        <f>(Sheet8!A9635-Sheet8!A9634)/Sheet8!A9634</f>
        <v>0.95278022947925856</v>
      </c>
    </row>
    <row r="9635" spans="1:3" x14ac:dyDescent="0.25">
      <c r="A9635" s="2">
        <v>177</v>
      </c>
      <c r="B9635" s="9">
        <f t="shared" si="150"/>
        <v>-36.384025038877283</v>
      </c>
      <c r="C9635" s="9">
        <f>(Sheet8!A9636-Sheet8!A9635)/Sheet8!A9635</f>
        <v>-0.55112994350282485</v>
      </c>
    </row>
    <row r="9636" spans="1:3" x14ac:dyDescent="0.25">
      <c r="A9636" s="2">
        <v>79.45</v>
      </c>
      <c r="B9636" s="9">
        <f t="shared" si="150"/>
        <v>-1.046948839219537</v>
      </c>
      <c r="C9636" s="9">
        <f>(Sheet8!A9637-Sheet8!A9636)/Sheet8!A9636</f>
        <v>19.501195720578977</v>
      </c>
    </row>
    <row r="9637" spans="1:3" x14ac:dyDescent="0.25">
      <c r="A9637" s="2">
        <v>1628.82</v>
      </c>
      <c r="B9637" s="9">
        <f t="shared" si="150"/>
        <v>-5.706418001953085</v>
      </c>
      <c r="C9637" s="9">
        <f>(Sheet8!A9638-Sheet8!A9637)/Sheet8!A9637</f>
        <v>-0.9155585024741838</v>
      </c>
    </row>
    <row r="9638" spans="1:3" x14ac:dyDescent="0.25">
      <c r="A9638" s="2">
        <v>137.54</v>
      </c>
      <c r="B9638" s="9">
        <f t="shared" si="150"/>
        <v>-1.2283983495973472</v>
      </c>
      <c r="C9638" s="9">
        <f>(Sheet8!A9639-Sheet8!A9638)/Sheet8!A9638</f>
        <v>4.3090010178857066</v>
      </c>
    </row>
    <row r="9639" spans="1:3" x14ac:dyDescent="0.25">
      <c r="A9639" s="2">
        <v>730.2</v>
      </c>
      <c r="B9639" s="9">
        <f t="shared" si="150"/>
        <v>-377.73267219087796</v>
      </c>
      <c r="C9639" s="9">
        <f>(Sheet8!A9640-Sheet8!A9639)/Sheet8!A9639</f>
        <v>-0.98416872089838403</v>
      </c>
    </row>
    <row r="9640" spans="1:3" x14ac:dyDescent="0.25">
      <c r="A9640" s="2">
        <v>11.56</v>
      </c>
      <c r="B9640" s="9">
        <f t="shared" si="150"/>
        <v>-1.0026841412073613</v>
      </c>
      <c r="C9640" s="9">
        <f>(Sheet8!A9641-Sheet8!A9640)/Sheet8!A9640</f>
        <v>370.76851211072659</v>
      </c>
    </row>
    <row r="9641" spans="1:3" x14ac:dyDescent="0.25">
      <c r="A9641" s="2">
        <v>4297.6440000000002</v>
      </c>
      <c r="B9641" s="9">
        <f t="shared" si="150"/>
        <v>-9.9655974814045969</v>
      </c>
      <c r="C9641" s="9">
        <f>(Sheet8!A9642-Sheet8!A9641)/Sheet8!A9641</f>
        <v>-0.99519504174845574</v>
      </c>
    </row>
    <row r="9642" spans="1:3" x14ac:dyDescent="0.25">
      <c r="A9642" s="2">
        <v>20.65</v>
      </c>
      <c r="B9642" s="9">
        <f t="shared" si="150"/>
        <v>-0.87320809502335262</v>
      </c>
      <c r="C9642" s="9">
        <f>(Sheet8!A9643-Sheet8!A9642)/Sheet8!A9642</f>
        <v>8.9225181598062964</v>
      </c>
    </row>
    <row r="9643" spans="1:3" x14ac:dyDescent="0.25">
      <c r="A9643" s="2">
        <v>204.9</v>
      </c>
      <c r="B9643" s="9">
        <f t="shared" si="150"/>
        <v>-0.90919038077738068</v>
      </c>
      <c r="C9643" s="9">
        <f>(Sheet8!A9644-Sheet8!A9643)/Sheet8!A9643</f>
        <v>1.131303074670571</v>
      </c>
    </row>
    <row r="9644" spans="1:3" x14ac:dyDescent="0.25">
      <c r="A9644" s="2">
        <v>436.70400000000001</v>
      </c>
      <c r="B9644" s="9">
        <f t="shared" si="150"/>
        <v>-8.9239953692877201</v>
      </c>
      <c r="C9644" s="9">
        <f>(Sheet8!A9645-Sheet8!A9644)/Sheet8!A9644</f>
        <v>0.10273320143621303</v>
      </c>
    </row>
    <row r="9645" spans="1:3" x14ac:dyDescent="0.25">
      <c r="A9645" s="2">
        <v>481.56799999999998</v>
      </c>
      <c r="B9645" s="9">
        <f t="shared" si="150"/>
        <v>-0.25403967239335218</v>
      </c>
      <c r="C9645" s="9">
        <f>(Sheet8!A9646-Sheet8!A9645)/Sheet8!A9645</f>
        <v>-0.81405741245265473</v>
      </c>
    </row>
    <row r="9646" spans="1:3" x14ac:dyDescent="0.25">
      <c r="A9646" s="2">
        <v>89.543999999999997</v>
      </c>
      <c r="B9646" s="9">
        <f t="shared" si="150"/>
        <v>-2.7522067388291385</v>
      </c>
      <c r="C9646" s="9">
        <f>(Sheet8!A9647-Sheet8!A9646)/Sheet8!A9646</f>
        <v>-0.60725453408380237</v>
      </c>
    </row>
    <row r="9647" spans="1:3" x14ac:dyDescent="0.25">
      <c r="A9647" s="2">
        <v>35.167999999999999</v>
      </c>
      <c r="B9647" s="9">
        <f t="shared" si="150"/>
        <v>0.92360557319217185</v>
      </c>
      <c r="C9647" s="9">
        <f>(Sheet8!A9648-Sheet8!A9647)/Sheet8!A9647</f>
        <v>1.0640354868061872</v>
      </c>
    </row>
    <row r="9648" spans="1:3" x14ac:dyDescent="0.25">
      <c r="A9648" s="2">
        <v>72.587999999999994</v>
      </c>
      <c r="B9648" s="9">
        <f t="shared" si="150"/>
        <v>-0.86566280277443641</v>
      </c>
      <c r="C9648" s="9">
        <f>(Sheet8!A9649-Sheet8!A9648)/Sheet8!A9648</f>
        <v>2.0467845924946273</v>
      </c>
    </row>
    <row r="9649" spans="1:3" x14ac:dyDescent="0.25">
      <c r="A9649" s="2">
        <v>221.16</v>
      </c>
      <c r="B9649" s="9">
        <f t="shared" si="150"/>
        <v>39.302887939440929</v>
      </c>
      <c r="C9649" s="9">
        <f>(Sheet8!A9650-Sheet8!A9649)/Sheet8!A9649</f>
        <v>0.27495930548019548</v>
      </c>
    </row>
    <row r="9650" spans="1:3" x14ac:dyDescent="0.25">
      <c r="A9650" s="2">
        <v>281.97000000000003</v>
      </c>
      <c r="B9650" s="9">
        <f t="shared" si="150"/>
        <v>-1.089254638857289</v>
      </c>
      <c r="C9650" s="9">
        <f>(Sheet8!A9651-Sheet8!A9650)/Sheet8!A9650</f>
        <v>11.081654076674823</v>
      </c>
    </row>
    <row r="9651" spans="1:3" x14ac:dyDescent="0.25">
      <c r="A9651" s="2">
        <v>3406.6640000000002</v>
      </c>
      <c r="B9651" s="9">
        <f t="shared" si="150"/>
        <v>-1.7558934801900103</v>
      </c>
      <c r="C9651" s="9">
        <f>(Sheet8!A9652-Sheet8!A9651)/Sheet8!A9651</f>
        <v>-0.98908903255501568</v>
      </c>
    </row>
    <row r="9652" spans="1:3" x14ac:dyDescent="0.25">
      <c r="A9652" s="2">
        <v>37.17</v>
      </c>
      <c r="B9652" s="9">
        <f t="shared" si="150"/>
        <v>9.9213893300740814</v>
      </c>
      <c r="C9652" s="9">
        <f>(Sheet8!A9653-Sheet8!A9652)/Sheet8!A9652</f>
        <v>0.74764595103578124</v>
      </c>
    </row>
    <row r="9653" spans="1:3" x14ac:dyDescent="0.25">
      <c r="A9653" s="2">
        <v>64.959999999999994</v>
      </c>
      <c r="B9653" s="9">
        <f t="shared" si="150"/>
        <v>-1.102725187531084</v>
      </c>
      <c r="C9653" s="9">
        <f>(Sheet8!A9654-Sheet8!A9653)/Sheet8!A9653</f>
        <v>8.1653325123152705</v>
      </c>
    </row>
    <row r="9654" spans="1:3" x14ac:dyDescent="0.25">
      <c r="A9654" s="2">
        <v>595.38</v>
      </c>
      <c r="B9654" s="9">
        <f t="shared" si="150"/>
        <v>0.13086615883195418</v>
      </c>
      <c r="C9654" s="9">
        <f>(Sheet8!A9655-Sheet8!A9654)/Sheet8!A9654</f>
        <v>-0.83878531358124231</v>
      </c>
    </row>
    <row r="9655" spans="1:3" x14ac:dyDescent="0.25">
      <c r="A9655" s="2">
        <v>95.983999999999995</v>
      </c>
      <c r="B9655" s="9">
        <f t="shared" si="150"/>
        <v>-20.748677213865616</v>
      </c>
      <c r="C9655" s="9">
        <f>(Sheet8!A9656-Sheet8!A9655)/Sheet8!A9655</f>
        <v>-0.94855392565427565</v>
      </c>
    </row>
    <row r="9656" spans="1:3" x14ac:dyDescent="0.25">
      <c r="A9656" s="2">
        <v>4.9379999999999997</v>
      </c>
      <c r="B9656" s="9">
        <f t="shared" si="150"/>
        <v>-1.0511999900308373</v>
      </c>
      <c r="C9656" s="9">
        <f>(Sheet8!A9657-Sheet8!A9656)/Sheet8!A9656</f>
        <v>18.732685297691372</v>
      </c>
    </row>
    <row r="9657" spans="1:3" x14ac:dyDescent="0.25">
      <c r="A9657" s="2">
        <v>97.44</v>
      </c>
      <c r="B9657" s="9">
        <f t="shared" si="150"/>
        <v>-3.3699935850231943</v>
      </c>
      <c r="C9657" s="9">
        <f>(Sheet8!A9658-Sheet8!A9657)/Sheet8!A9657</f>
        <v>-0.9591133004926109</v>
      </c>
    </row>
    <row r="9658" spans="1:3" x14ac:dyDescent="0.25">
      <c r="A9658" s="2">
        <v>3.984</v>
      </c>
      <c r="B9658" s="9">
        <f t="shared" si="150"/>
        <v>18.111555637451502</v>
      </c>
      <c r="C9658" s="9">
        <f>(Sheet8!A9659-Sheet8!A9658)/Sheet8!A9658</f>
        <v>2.2730923694779115</v>
      </c>
    </row>
    <row r="9659" spans="1:3" x14ac:dyDescent="0.25">
      <c r="A9659" s="2">
        <v>13.04</v>
      </c>
      <c r="B9659" s="9">
        <f t="shared" si="150"/>
        <v>-1.0222742669581215</v>
      </c>
      <c r="C9659" s="9">
        <f>(Sheet8!A9660-Sheet8!A9659)/Sheet8!A9659</f>
        <v>43.442331288343567</v>
      </c>
    </row>
    <row r="9660" spans="1:3" x14ac:dyDescent="0.25">
      <c r="A9660" s="2">
        <v>579.52800000000002</v>
      </c>
      <c r="B9660" s="9">
        <f t="shared" si="150"/>
        <v>-166.6351041811198</v>
      </c>
      <c r="C9660" s="9">
        <f>(Sheet8!A9661-Sheet8!A9660)/Sheet8!A9660</f>
        <v>-0.96764608439971844</v>
      </c>
    </row>
    <row r="9661" spans="1:3" x14ac:dyDescent="0.25">
      <c r="A9661" s="2">
        <v>18.75</v>
      </c>
      <c r="B9661" s="9">
        <f t="shared" si="150"/>
        <v>-1.0061836048718007</v>
      </c>
      <c r="C9661" s="9">
        <f>(Sheet8!A9662-Sheet8!A9661)/Sheet8!A9661</f>
        <v>160.27616</v>
      </c>
    </row>
    <row r="9662" spans="1:3" x14ac:dyDescent="0.25">
      <c r="A9662" s="2">
        <v>3023.9279999999999</v>
      </c>
      <c r="B9662" s="9">
        <f t="shared" si="150"/>
        <v>-17.865498833689699</v>
      </c>
      <c r="C9662" s="9">
        <f>(Sheet8!A9663-Sheet8!A9662)/Sheet8!A9662</f>
        <v>-0.99108444380950866</v>
      </c>
    </row>
    <row r="9663" spans="1:3" x14ac:dyDescent="0.25">
      <c r="A9663" s="2">
        <v>26.96</v>
      </c>
      <c r="B9663" s="9">
        <f t="shared" si="150"/>
        <v>-1.0355310972579923</v>
      </c>
      <c r="C9663" s="9">
        <f>(Sheet8!A9664-Sheet8!A9663)/Sheet8!A9663</f>
        <v>16.715133531157271</v>
      </c>
    </row>
    <row r="9664" spans="1:3" x14ac:dyDescent="0.25">
      <c r="A9664" s="2">
        <v>477.6</v>
      </c>
      <c r="B9664" s="9">
        <f t="shared" si="150"/>
        <v>0.57125374683597108</v>
      </c>
      <c r="C9664" s="9">
        <f>(Sheet8!A9665-Sheet8!A9664)/Sheet8!A9664</f>
        <v>-0.59390703517587939</v>
      </c>
    </row>
    <row r="9665" spans="1:3" x14ac:dyDescent="0.25">
      <c r="A9665" s="2">
        <v>193.95</v>
      </c>
      <c r="B9665" s="9">
        <f t="shared" si="150"/>
        <v>-9.8457120098716295</v>
      </c>
      <c r="C9665" s="9">
        <f>(Sheet8!A9666-Sheet8!A9665)/Sheet8!A9665</f>
        <v>-0.93317865429234337</v>
      </c>
    </row>
    <row r="9666" spans="1:3" x14ac:dyDescent="0.25">
      <c r="A9666" s="2">
        <v>12.96</v>
      </c>
      <c r="B9666" s="9">
        <f t="shared" si="150"/>
        <v>-1.1085994483500865</v>
      </c>
      <c r="C9666" s="9">
        <f>(Sheet8!A9667-Sheet8!A9666)/Sheet8!A9666</f>
        <v>8.254629629629628</v>
      </c>
    </row>
    <row r="9667" spans="1:3" x14ac:dyDescent="0.25">
      <c r="A9667" s="2">
        <v>119.94</v>
      </c>
      <c r="B9667" s="9">
        <f t="shared" ref="B9667:B9730" si="151">(C9668-C9667)/C9667</f>
        <v>-1.5090764823441454</v>
      </c>
      <c r="C9667" s="9">
        <f>(Sheet8!A9668-Sheet8!A9667)/Sheet8!A9667</f>
        <v>-0.89644822411205605</v>
      </c>
    </row>
    <row r="9668" spans="1:3" x14ac:dyDescent="0.25">
      <c r="A9668" s="2">
        <v>12.42</v>
      </c>
      <c r="B9668" s="9">
        <f t="shared" si="151"/>
        <v>5.5274704206237688</v>
      </c>
      <c r="C9668" s="9">
        <f>(Sheet8!A9669-Sheet8!A9668)/Sheet8!A9668</f>
        <v>0.45636070853462168</v>
      </c>
    </row>
    <row r="9669" spans="1:3" x14ac:dyDescent="0.25">
      <c r="A9669" s="2">
        <v>18.088000000000001</v>
      </c>
      <c r="B9669" s="9">
        <f t="shared" si="151"/>
        <v>-1.2660104578483986</v>
      </c>
      <c r="C9669" s="9">
        <f>(Sheet8!A9670-Sheet8!A9669)/Sheet8!A9669</f>
        <v>2.9788810260946481</v>
      </c>
    </row>
    <row r="9670" spans="1:3" x14ac:dyDescent="0.25">
      <c r="A9670" s="2">
        <v>71.97</v>
      </c>
      <c r="B9670" s="9">
        <f t="shared" si="151"/>
        <v>-5.2014898098443227</v>
      </c>
      <c r="C9670" s="9">
        <f>(Sheet8!A9671-Sheet8!A9670)/Sheet8!A9670</f>
        <v>-0.79241350562734481</v>
      </c>
    </row>
    <row r="9671" spans="1:3" x14ac:dyDescent="0.25">
      <c r="A9671" s="2">
        <v>14.94</v>
      </c>
      <c r="B9671" s="9">
        <f t="shared" si="151"/>
        <v>-1.1981979764161395</v>
      </c>
      <c r="C9671" s="9">
        <f>(Sheet8!A9672-Sheet8!A9671)/Sheet8!A9671</f>
        <v>3.3293172690763058</v>
      </c>
    </row>
    <row r="9672" spans="1:3" x14ac:dyDescent="0.25">
      <c r="A9672" s="2">
        <v>64.680000000000007</v>
      </c>
      <c r="B9672" s="9">
        <f t="shared" si="151"/>
        <v>-3.3409559512652363E-2</v>
      </c>
      <c r="C9672" s="9">
        <f>(Sheet8!A9673-Sheet8!A9672)/Sheet8!A9672</f>
        <v>-0.65986394557823136</v>
      </c>
    </row>
    <row r="9673" spans="1:3" x14ac:dyDescent="0.25">
      <c r="A9673" s="2">
        <v>22</v>
      </c>
      <c r="B9673" s="9">
        <f t="shared" si="151"/>
        <v>-294.57778176560288</v>
      </c>
      <c r="C9673" s="9">
        <f>(Sheet8!A9674-Sheet8!A9673)/Sheet8!A9673</f>
        <v>-0.63781818181818184</v>
      </c>
    </row>
    <row r="9674" spans="1:3" x14ac:dyDescent="0.25">
      <c r="A9674" s="2">
        <v>7.968</v>
      </c>
      <c r="B9674" s="9">
        <f t="shared" si="151"/>
        <v>-1.0052456551576738</v>
      </c>
      <c r="C9674" s="9">
        <f>(Sheet8!A9675-Sheet8!A9674)/Sheet8!A9674</f>
        <v>187.24924698795181</v>
      </c>
    </row>
    <row r="9675" spans="1:3" x14ac:dyDescent="0.25">
      <c r="A9675" s="2">
        <v>1499.97</v>
      </c>
      <c r="B9675" s="9">
        <f t="shared" si="151"/>
        <v>-1.5721898836712807</v>
      </c>
      <c r="C9675" s="9">
        <f>(Sheet8!A9676-Sheet8!A9675)/Sheet8!A9675</f>
        <v>-0.98224497823289791</v>
      </c>
    </row>
    <row r="9676" spans="1:3" x14ac:dyDescent="0.25">
      <c r="A9676" s="2">
        <v>26.632000000000001</v>
      </c>
      <c r="B9676" s="9">
        <f t="shared" si="151"/>
        <v>-4.1080201866546207E-2</v>
      </c>
      <c r="C9676" s="9">
        <f>(Sheet8!A9677-Sheet8!A9676)/Sheet8!A9676</f>
        <v>0.56203063983178125</v>
      </c>
    </row>
    <row r="9677" spans="1:3" x14ac:dyDescent="0.25">
      <c r="A9677" s="2">
        <v>41.6</v>
      </c>
      <c r="B9677" s="9">
        <f t="shared" si="151"/>
        <v>-2.6528956021493064</v>
      </c>
      <c r="C9677" s="9">
        <f>(Sheet8!A9678-Sheet8!A9677)/Sheet8!A9677</f>
        <v>0.53894230769230755</v>
      </c>
    </row>
    <row r="9678" spans="1:3" x14ac:dyDescent="0.25">
      <c r="A9678" s="2">
        <v>64.02</v>
      </c>
      <c r="B9678" s="9">
        <f t="shared" si="151"/>
        <v>-0.97591057789778579</v>
      </c>
      <c r="C9678" s="9">
        <f>(Sheet8!A9679-Sheet8!A9678)/Sheet8!A9678</f>
        <v>-0.89081537019681345</v>
      </c>
    </row>
    <row r="9679" spans="1:3" x14ac:dyDescent="0.25">
      <c r="A9679" s="2">
        <v>6.99</v>
      </c>
      <c r="B9679" s="9">
        <f t="shared" si="151"/>
        <v>-2155.6368421052584</v>
      </c>
      <c r="C9679" s="9">
        <f>(Sheet8!A9680-Sheet8!A9679)/Sheet8!A9679</f>
        <v>-2.1459227467811207E-2</v>
      </c>
    </row>
    <row r="9680" spans="1:3" x14ac:dyDescent="0.25">
      <c r="A9680" s="2">
        <v>6.84</v>
      </c>
      <c r="B9680" s="9">
        <f t="shared" si="151"/>
        <v>-0.97690225964427202</v>
      </c>
      <c r="C9680" s="9">
        <f>(Sheet8!A9681-Sheet8!A9680)/Sheet8!A9680</f>
        <v>46.236842105263165</v>
      </c>
    </row>
    <row r="9681" spans="1:3" x14ac:dyDescent="0.25">
      <c r="A9681" s="2">
        <v>323.10000000000002</v>
      </c>
      <c r="B9681" s="9">
        <f t="shared" si="151"/>
        <v>-1.9242508049574591</v>
      </c>
      <c r="C9681" s="9">
        <f>(Sheet8!A9682-Sheet8!A9681)/Sheet8!A9681</f>
        <v>1.0679665738161557</v>
      </c>
    </row>
    <row r="9682" spans="1:3" x14ac:dyDescent="0.25">
      <c r="A9682" s="2">
        <v>668.16</v>
      </c>
      <c r="B9682" s="9">
        <f t="shared" si="151"/>
        <v>-4.5458515283842793</v>
      </c>
      <c r="C9682" s="9">
        <f>(Sheet8!A9683-Sheet8!A9682)/Sheet8!A9682</f>
        <v>-0.98706896551724144</v>
      </c>
    </row>
    <row r="9683" spans="1:3" x14ac:dyDescent="0.25">
      <c r="A9683" s="2">
        <v>8.64</v>
      </c>
      <c r="B9683" s="9">
        <f t="shared" si="151"/>
        <v>0.19165196942974713</v>
      </c>
      <c r="C9683" s="9">
        <f>(Sheet8!A9684-Sheet8!A9683)/Sheet8!A9683</f>
        <v>3.5</v>
      </c>
    </row>
    <row r="9684" spans="1:3" x14ac:dyDescent="0.25">
      <c r="A9684" s="2">
        <v>38.880000000000003</v>
      </c>
      <c r="B9684" s="9">
        <f t="shared" si="151"/>
        <v>-1.224306914356152</v>
      </c>
      <c r="C9684" s="9">
        <f>(Sheet8!A9685-Sheet8!A9684)/Sheet8!A9684</f>
        <v>4.1707818930041149</v>
      </c>
    </row>
    <row r="9685" spans="1:3" x14ac:dyDescent="0.25">
      <c r="A9685" s="2">
        <v>201.04</v>
      </c>
      <c r="B9685" s="9">
        <f t="shared" si="151"/>
        <v>-1.2993928903382328</v>
      </c>
      <c r="C9685" s="9">
        <f>(Sheet8!A9686-Sheet8!A9685)/Sheet8!A9685</f>
        <v>-0.93553521687226415</v>
      </c>
    </row>
    <row r="9686" spans="1:3" x14ac:dyDescent="0.25">
      <c r="A9686" s="2">
        <v>12.96</v>
      </c>
      <c r="B9686" s="9">
        <f t="shared" si="151"/>
        <v>2.9834411848220843</v>
      </c>
      <c r="C9686" s="9">
        <f>(Sheet8!A9687-Sheet8!A9686)/Sheet8!A9686</f>
        <v>0.2800925925925925</v>
      </c>
    </row>
    <row r="9687" spans="1:3" x14ac:dyDescent="0.25">
      <c r="A9687" s="2">
        <v>16.59</v>
      </c>
      <c r="B9687" s="9">
        <f t="shared" si="151"/>
        <v>-1.5988937372729917</v>
      </c>
      <c r="C9687" s="9">
        <f>(Sheet8!A9688-Sheet8!A9687)/Sheet8!A9687</f>
        <v>1.1157323688969261</v>
      </c>
    </row>
    <row r="9688" spans="1:3" x14ac:dyDescent="0.25">
      <c r="A9688" s="2">
        <v>35.1</v>
      </c>
      <c r="B9688" s="9">
        <f t="shared" si="151"/>
        <v>-3.6669521411176911</v>
      </c>
      <c r="C9688" s="9">
        <f>(Sheet8!A9689-Sheet8!A9688)/Sheet8!A9688</f>
        <v>-0.66820512820512823</v>
      </c>
    </row>
    <row r="9689" spans="1:3" x14ac:dyDescent="0.25">
      <c r="A9689" s="2">
        <v>11.646000000000001</v>
      </c>
      <c r="B9689" s="9">
        <f t="shared" si="151"/>
        <v>7.1670821153619677</v>
      </c>
      <c r="C9689" s="9">
        <f>(Sheet8!A9690-Sheet8!A9689)/Sheet8!A9689</f>
        <v>1.782071097372488</v>
      </c>
    </row>
    <row r="9690" spans="1:3" x14ac:dyDescent="0.25">
      <c r="A9690" s="2">
        <v>32.4</v>
      </c>
      <c r="B9690" s="9">
        <f t="shared" si="151"/>
        <v>-1.0677483091233573</v>
      </c>
      <c r="C9690" s="9">
        <f>(Sheet8!A9691-Sheet8!A9690)/Sheet8!A9690</f>
        <v>14.554320987654322</v>
      </c>
    </row>
    <row r="9691" spans="1:3" x14ac:dyDescent="0.25">
      <c r="A9691" s="2">
        <v>503.96</v>
      </c>
      <c r="B9691" s="9">
        <f t="shared" si="151"/>
        <v>-88.437237940257447</v>
      </c>
      <c r="C9691" s="9">
        <f>(Sheet8!A9692-Sheet8!A9691)/Sheet8!A9691</f>
        <v>-0.98603063735217078</v>
      </c>
    </row>
    <row r="9692" spans="1:3" x14ac:dyDescent="0.25">
      <c r="A9692" s="2">
        <v>7.04</v>
      </c>
      <c r="B9692" s="9">
        <f t="shared" si="151"/>
        <v>-1.0027134281916847</v>
      </c>
      <c r="C9692" s="9">
        <f>(Sheet8!A9693-Sheet8!A9692)/Sheet8!A9692</f>
        <v>86.215795454545457</v>
      </c>
    </row>
    <row r="9693" spans="1:3" x14ac:dyDescent="0.25">
      <c r="A9693" s="2">
        <v>613.99919999999997</v>
      </c>
      <c r="B9693" s="9">
        <f t="shared" si="151"/>
        <v>2.9921410435152964</v>
      </c>
      <c r="C9693" s="9">
        <f>(Sheet8!A9694-Sheet8!A9693)/Sheet8!A9693</f>
        <v>-0.23394036995487935</v>
      </c>
    </row>
    <row r="9694" spans="1:3" x14ac:dyDescent="0.25">
      <c r="A9694" s="2">
        <v>470.36</v>
      </c>
      <c r="B9694" s="9">
        <f t="shared" si="151"/>
        <v>-0.18074369736179971</v>
      </c>
      <c r="C9694" s="9">
        <f>(Sheet8!A9695-Sheet8!A9694)/Sheet8!A9694</f>
        <v>-0.93392295263202652</v>
      </c>
    </row>
    <row r="9695" spans="1:3" x14ac:dyDescent="0.25">
      <c r="A9695" s="2">
        <v>31.08</v>
      </c>
      <c r="B9695" s="9">
        <f t="shared" si="151"/>
        <v>-12.858790511192783</v>
      </c>
      <c r="C9695" s="9">
        <f>(Sheet8!A9696-Sheet8!A9695)/Sheet8!A9695</f>
        <v>-0.76512226512226511</v>
      </c>
    </row>
    <row r="9696" spans="1:3" x14ac:dyDescent="0.25">
      <c r="A9696" s="2">
        <v>7.3</v>
      </c>
      <c r="B9696" s="9">
        <f t="shared" si="151"/>
        <v>-0.37350214664802511</v>
      </c>
      <c r="C9696" s="9">
        <f>(Sheet8!A9697-Sheet8!A9696)/Sheet8!A9696</f>
        <v>9.0734246575342468</v>
      </c>
    </row>
    <row r="9697" spans="1:3" x14ac:dyDescent="0.25">
      <c r="A9697" s="2">
        <v>73.536000000000001</v>
      </c>
      <c r="B9697" s="9">
        <f t="shared" si="151"/>
        <v>-1.1650608041697217</v>
      </c>
      <c r="C9697" s="9">
        <f>(Sheet8!A9698-Sheet8!A9697)/Sheet8!A9697</f>
        <v>5.6844810704960835</v>
      </c>
    </row>
    <row r="9698" spans="1:3" x14ac:dyDescent="0.25">
      <c r="A9698" s="2">
        <v>491.55</v>
      </c>
      <c r="B9698" s="9">
        <f t="shared" si="151"/>
        <v>-0.73629676159967039</v>
      </c>
      <c r="C9698" s="9">
        <f>(Sheet8!A9699-Sheet8!A9698)/Sheet8!A9698</f>
        <v>-0.93828501678364351</v>
      </c>
    </row>
    <row r="9699" spans="1:3" x14ac:dyDescent="0.25">
      <c r="A9699" s="2">
        <v>30.335999999999999</v>
      </c>
      <c r="B9699" s="9">
        <f t="shared" si="151"/>
        <v>-6.5746358673026544</v>
      </c>
      <c r="C9699" s="9">
        <f>(Sheet8!A9700-Sheet8!A9699)/Sheet8!A9699</f>
        <v>-0.24742879746835444</v>
      </c>
    </row>
    <row r="9700" spans="1:3" x14ac:dyDescent="0.25">
      <c r="A9700" s="2">
        <v>22.83</v>
      </c>
      <c r="B9700" s="9">
        <f t="shared" si="151"/>
        <v>0.90131570393574711</v>
      </c>
      <c r="C9700" s="9">
        <f>(Sheet8!A9701-Sheet8!A9700)/Sheet8!A9700</f>
        <v>1.3793254489706528</v>
      </c>
    </row>
    <row r="9701" spans="1:3" x14ac:dyDescent="0.25">
      <c r="A9701" s="2">
        <v>54.32</v>
      </c>
      <c r="B9701" s="9">
        <f t="shared" si="151"/>
        <v>-1.3742959178431864</v>
      </c>
      <c r="C9701" s="9">
        <f>(Sheet8!A9702-Sheet8!A9701)/Sheet8!A9701</f>
        <v>2.6225331369661271</v>
      </c>
    </row>
    <row r="9702" spans="1:3" x14ac:dyDescent="0.25">
      <c r="A9702" s="2">
        <v>196.77600000000001</v>
      </c>
      <c r="B9702" s="9">
        <f t="shared" si="151"/>
        <v>-3.2288484308735539</v>
      </c>
      <c r="C9702" s="9">
        <f>(Sheet8!A9703-Sheet8!A9702)/Sheet8!A9702</f>
        <v>-0.98160344757490747</v>
      </c>
    </row>
    <row r="9703" spans="1:3" x14ac:dyDescent="0.25">
      <c r="A9703" s="2">
        <v>3.62</v>
      </c>
      <c r="B9703" s="9">
        <f t="shared" si="151"/>
        <v>32.207335486581599</v>
      </c>
      <c r="C9703" s="9">
        <f>(Sheet8!A9704-Sheet8!A9703)/Sheet8!A9703</f>
        <v>2.1878453038674031</v>
      </c>
    </row>
    <row r="9704" spans="1:3" x14ac:dyDescent="0.25">
      <c r="A9704" s="2">
        <v>11.54</v>
      </c>
      <c r="B9704" s="9">
        <f t="shared" si="151"/>
        <v>-1.0135858521076144</v>
      </c>
      <c r="C9704" s="9">
        <f>(Sheet8!A9705-Sheet8!A9704)/Sheet8!A9704</f>
        <v>72.652512998266914</v>
      </c>
    </row>
    <row r="9705" spans="1:3" x14ac:dyDescent="0.25">
      <c r="A9705" s="2">
        <v>849.95</v>
      </c>
      <c r="B9705" s="9">
        <f t="shared" si="151"/>
        <v>-3.6330174076551387</v>
      </c>
      <c r="C9705" s="9">
        <f>(Sheet8!A9706-Sheet8!A9705)/Sheet8!A9705</f>
        <v>-0.98704629684099066</v>
      </c>
    </row>
    <row r="9706" spans="1:3" x14ac:dyDescent="0.25">
      <c r="A9706" s="2">
        <v>11.01</v>
      </c>
      <c r="B9706" s="9">
        <f t="shared" si="151"/>
        <v>0.96653279768807698</v>
      </c>
      <c r="C9706" s="9">
        <f>(Sheet8!A9707-Sheet8!A9706)/Sheet8!A9706</f>
        <v>2.5989100817438695</v>
      </c>
    </row>
    <row r="9707" spans="1:3" x14ac:dyDescent="0.25">
      <c r="A9707" s="2">
        <v>39.624000000000002</v>
      </c>
      <c r="B9707" s="9">
        <f t="shared" si="151"/>
        <v>-1.1856505102924808</v>
      </c>
      <c r="C9707" s="9">
        <f>(Sheet8!A9708-Sheet8!A9707)/Sheet8!A9707</f>
        <v>5.1108419139915204</v>
      </c>
    </row>
    <row r="9708" spans="1:3" x14ac:dyDescent="0.25">
      <c r="A9708" s="2">
        <v>242.136</v>
      </c>
      <c r="B9708" s="9">
        <f t="shared" si="151"/>
        <v>-1.6439260251383205</v>
      </c>
      <c r="C9708" s="9">
        <f>(Sheet8!A9709-Sheet8!A9708)/Sheet8!A9708</f>
        <v>-0.94883040935672514</v>
      </c>
    </row>
    <row r="9709" spans="1:3" x14ac:dyDescent="0.25">
      <c r="A9709" s="2">
        <v>12.39</v>
      </c>
      <c r="B9709" s="9">
        <f t="shared" si="151"/>
        <v>25.318782876188308</v>
      </c>
      <c r="C9709" s="9">
        <f>(Sheet8!A9710-Sheet8!A9709)/Sheet8!A9709</f>
        <v>0.61097659402744153</v>
      </c>
    </row>
    <row r="9710" spans="1:3" x14ac:dyDescent="0.25">
      <c r="A9710" s="2">
        <v>19.96</v>
      </c>
      <c r="B9710" s="9">
        <f t="shared" si="151"/>
        <v>-1.0122859188479381</v>
      </c>
      <c r="C9710" s="9">
        <f>(Sheet8!A9711-Sheet8!A9710)/Sheet8!A9710</f>
        <v>16.080160320641284</v>
      </c>
    </row>
    <row r="9711" spans="1:3" x14ac:dyDescent="0.25">
      <c r="A9711" s="2">
        <v>340.92</v>
      </c>
      <c r="B9711" s="9">
        <f t="shared" si="151"/>
        <v>3.8176395429693222</v>
      </c>
      <c r="C9711" s="9">
        <f>(Sheet8!A9712-Sheet8!A9711)/Sheet8!A9711</f>
        <v>-0.19755954476123438</v>
      </c>
    </row>
    <row r="9712" spans="1:3" x14ac:dyDescent="0.25">
      <c r="A9712" s="2">
        <v>273.56799999999998</v>
      </c>
      <c r="B9712" s="9">
        <f t="shared" si="151"/>
        <v>-85.960239874350407</v>
      </c>
      <c r="C9712" s="9">
        <f>(Sheet8!A9713-Sheet8!A9712)/Sheet8!A9712</f>
        <v>-0.95177067493274059</v>
      </c>
    </row>
    <row r="9713" spans="1:3" x14ac:dyDescent="0.25">
      <c r="A9713" s="2">
        <v>13.194000000000001</v>
      </c>
      <c r="B9713" s="9">
        <f t="shared" si="151"/>
        <v>-1.0117763062137206</v>
      </c>
      <c r="C9713" s="9">
        <f>(Sheet8!A9714-Sheet8!A9713)/Sheet8!A9713</f>
        <v>80.862664847658024</v>
      </c>
    </row>
    <row r="9714" spans="1:3" x14ac:dyDescent="0.25">
      <c r="A9714" s="2">
        <v>1080.096</v>
      </c>
      <c r="B9714" s="9">
        <f t="shared" si="151"/>
        <v>-1.1396370807327894</v>
      </c>
      <c r="C9714" s="9">
        <f>(Sheet8!A9715-Sheet8!A9714)/Sheet8!A9714</f>
        <v>-0.95226350250348124</v>
      </c>
    </row>
    <row r="9715" spans="1:3" x14ac:dyDescent="0.25">
      <c r="A9715" s="2">
        <v>51.56</v>
      </c>
      <c r="B9715" s="9">
        <f t="shared" si="151"/>
        <v>-1.1071108856862788</v>
      </c>
      <c r="C9715" s="9">
        <f>(Sheet8!A9716-Sheet8!A9715)/Sheet8!A9715</f>
        <v>0.1329712955779673</v>
      </c>
    </row>
    <row r="9716" spans="1:3" x14ac:dyDescent="0.25">
      <c r="A9716" s="2">
        <v>58.415999999999997</v>
      </c>
      <c r="B9716" s="9">
        <f t="shared" si="151"/>
        <v>23.717426849338683</v>
      </c>
      <c r="C9716" s="9">
        <f>(Sheet8!A9717-Sheet8!A9716)/Sheet8!A9716</f>
        <v>-1.4242673240208054E-2</v>
      </c>
    </row>
    <row r="9717" spans="1:3" x14ac:dyDescent="0.25">
      <c r="A9717" s="2">
        <v>57.584000000000003</v>
      </c>
      <c r="B9717" s="9">
        <f t="shared" si="151"/>
        <v>-4.2467987683118507</v>
      </c>
      <c r="C9717" s="9">
        <f>(Sheet8!A9718-Sheet8!A9717)/Sheet8!A9717</f>
        <v>-0.35204223395387613</v>
      </c>
    </row>
    <row r="9718" spans="1:3" x14ac:dyDescent="0.25">
      <c r="A9718" s="2">
        <v>37.311999999999998</v>
      </c>
      <c r="B9718" s="9">
        <f t="shared" si="151"/>
        <v>0.57557675855372836</v>
      </c>
      <c r="C9718" s="9">
        <f>(Sheet8!A9719-Sheet8!A9718)/Sheet8!A9718</f>
        <v>1.1430102915951972</v>
      </c>
    </row>
    <row r="9719" spans="1:3" x14ac:dyDescent="0.25">
      <c r="A9719" s="2">
        <v>79.959999999999994</v>
      </c>
      <c r="B9719" s="9">
        <f t="shared" si="151"/>
        <v>-1.0072794050524896</v>
      </c>
      <c r="C9719" s="9">
        <f>(Sheet8!A9720-Sheet8!A9719)/Sheet8!A9719</f>
        <v>1.8009004502251127</v>
      </c>
    </row>
    <row r="9720" spans="1:3" x14ac:dyDescent="0.25">
      <c r="A9720" s="2">
        <v>223.96</v>
      </c>
      <c r="B9720" s="9">
        <f t="shared" si="151"/>
        <v>68.737105743925838</v>
      </c>
      <c r="C9720" s="9">
        <f>(Sheet8!A9721-Sheet8!A9720)/Sheet8!A9720</f>
        <v>-1.3109483836399389E-2</v>
      </c>
    </row>
    <row r="9721" spans="1:3" x14ac:dyDescent="0.25">
      <c r="A9721" s="2">
        <v>221.024</v>
      </c>
      <c r="B9721" s="9">
        <f t="shared" si="151"/>
        <v>-18.750880132225312</v>
      </c>
      <c r="C9721" s="9">
        <f>(Sheet8!A9722-Sheet8!A9721)/Sheet8!A9721</f>
        <v>-0.91421746054727082</v>
      </c>
    </row>
    <row r="9722" spans="1:3" x14ac:dyDescent="0.25">
      <c r="A9722" s="2">
        <v>18.96</v>
      </c>
      <c r="B9722" s="9">
        <f t="shared" si="151"/>
        <v>-1.0446485617384538</v>
      </c>
      <c r="C9722" s="9">
        <f>(Sheet8!A9723-Sheet8!A9722)/Sheet8!A9722</f>
        <v>16.228164556962028</v>
      </c>
    </row>
    <row r="9723" spans="1:3" x14ac:dyDescent="0.25">
      <c r="A9723" s="2">
        <v>326.64600000000002</v>
      </c>
      <c r="B9723" s="9">
        <f t="shared" si="151"/>
        <v>-4.1714225974393564</v>
      </c>
      <c r="C9723" s="9">
        <f>(Sheet8!A9724-Sheet8!A9723)/Sheet8!A9723</f>
        <v>-0.72456420712330782</v>
      </c>
    </row>
    <row r="9724" spans="1:3" x14ac:dyDescent="0.25">
      <c r="A9724" s="2">
        <v>89.97</v>
      </c>
      <c r="B9724" s="9">
        <f t="shared" si="151"/>
        <v>-1.4172514440343342</v>
      </c>
      <c r="C9724" s="9">
        <f>(Sheet8!A9725-Sheet8!A9724)/Sheet8!A9724</f>
        <v>2.2978992997665886</v>
      </c>
    </row>
    <row r="9725" spans="1:3" x14ac:dyDescent="0.25">
      <c r="A9725" s="2">
        <v>296.71199999999999</v>
      </c>
      <c r="B9725" s="9">
        <f t="shared" si="151"/>
        <v>-7.633395191192009</v>
      </c>
      <c r="C9725" s="9">
        <f>(Sheet8!A9726-Sheet8!A9725)/Sheet8!A9725</f>
        <v>-0.95880180107309443</v>
      </c>
    </row>
    <row r="9726" spans="1:3" x14ac:dyDescent="0.25">
      <c r="A9726" s="2">
        <v>12.224</v>
      </c>
      <c r="B9726" s="9">
        <f t="shared" si="151"/>
        <v>-0.65591857692863886</v>
      </c>
      <c r="C9726" s="9">
        <f>(Sheet8!A9727-Sheet8!A9726)/Sheet8!A9726</f>
        <v>6.3601112565445019</v>
      </c>
    </row>
    <row r="9727" spans="1:3" x14ac:dyDescent="0.25">
      <c r="A9727" s="2">
        <v>89.97</v>
      </c>
      <c r="B9727" s="9">
        <f t="shared" si="151"/>
        <v>0.10406260458262348</v>
      </c>
      <c r="C9727" s="9">
        <f>(Sheet8!A9728-Sheet8!A9727)/Sheet8!A9727</f>
        <v>2.1883961320440148</v>
      </c>
    </row>
    <row r="9728" spans="1:3" x14ac:dyDescent="0.25">
      <c r="A9728" s="2">
        <v>286.86</v>
      </c>
      <c r="B9728" s="9">
        <f t="shared" si="151"/>
        <v>-1.4120441798279721</v>
      </c>
      <c r="C9728" s="9">
        <f>(Sheet8!A9729-Sheet8!A9728)/Sheet8!A9728</f>
        <v>2.4161263334030538</v>
      </c>
    </row>
    <row r="9729" spans="1:3" x14ac:dyDescent="0.25">
      <c r="A9729" s="2">
        <v>979.95</v>
      </c>
      <c r="B9729" s="9">
        <f t="shared" si="151"/>
        <v>-2.3104174740272434</v>
      </c>
      <c r="C9729" s="9">
        <f>(Sheet8!A9730-Sheet8!A9729)/Sheet8!A9729</f>
        <v>-0.99555079340782693</v>
      </c>
    </row>
    <row r="9730" spans="1:3" x14ac:dyDescent="0.25">
      <c r="A9730" s="2">
        <v>4.3600000000000003</v>
      </c>
      <c r="B9730" s="9">
        <f t="shared" si="151"/>
        <v>59.853835485590402</v>
      </c>
      <c r="C9730" s="9">
        <f>(Sheet8!A9731-Sheet8!A9730)/Sheet8!A9730</f>
        <v>1.3045871559633027</v>
      </c>
    </row>
    <row r="9731" spans="1:3" x14ac:dyDescent="0.25">
      <c r="A9731" s="2">
        <v>10.048</v>
      </c>
      <c r="B9731" s="9">
        <f t="shared" ref="B9731:B9794" si="152">(C9732-C9731)/C9731</f>
        <v>-1.012062238504648</v>
      </c>
      <c r="C9731" s="9">
        <f>(Sheet8!A9732-Sheet8!A9731)/Sheet8!A9731</f>
        <v>79.389132165605091</v>
      </c>
    </row>
    <row r="9732" spans="1:3" x14ac:dyDescent="0.25">
      <c r="A9732" s="2">
        <v>807.75</v>
      </c>
      <c r="B9732" s="9">
        <f t="shared" si="152"/>
        <v>-15.212261662669633</v>
      </c>
      <c r="C9732" s="9">
        <f>(Sheet8!A9733-Sheet8!A9732)/Sheet8!A9732</f>
        <v>-0.95761064685855768</v>
      </c>
    </row>
    <row r="9733" spans="1:3" x14ac:dyDescent="0.25">
      <c r="A9733" s="2">
        <v>34.24</v>
      </c>
      <c r="B9733" s="9">
        <f t="shared" si="152"/>
        <v>-1.0705211232513971</v>
      </c>
      <c r="C9733" s="9">
        <f>(Sheet8!A9734-Sheet8!A9733)/Sheet8!A9733</f>
        <v>13.609813084112149</v>
      </c>
    </row>
    <row r="9734" spans="1:3" x14ac:dyDescent="0.25">
      <c r="A9734" s="2">
        <v>500.24</v>
      </c>
      <c r="B9734" s="9">
        <f t="shared" si="152"/>
        <v>-46.40836386330853</v>
      </c>
      <c r="C9734" s="9">
        <f>(Sheet8!A9735-Sheet8!A9734)/Sheet8!A9734</f>
        <v>-0.95977930593315208</v>
      </c>
    </row>
    <row r="9735" spans="1:3" x14ac:dyDescent="0.25">
      <c r="A9735" s="2">
        <v>20.12</v>
      </c>
      <c r="B9735" s="9">
        <f t="shared" si="152"/>
        <v>-1.0227948364394166</v>
      </c>
      <c r="C9735" s="9">
        <f>(Sheet8!A9736-Sheet8!A9735)/Sheet8!A9735</f>
        <v>43.582007952286283</v>
      </c>
    </row>
    <row r="9736" spans="1:3" x14ac:dyDescent="0.25">
      <c r="A9736" s="2">
        <v>896.99</v>
      </c>
      <c r="B9736" s="9">
        <f t="shared" si="152"/>
        <v>-46.211337927007953</v>
      </c>
      <c r="C9736" s="9">
        <f>(Sheet8!A9737-Sheet8!A9736)/Sheet8!A9736</f>
        <v>-0.9934447429737232</v>
      </c>
    </row>
    <row r="9737" spans="1:3" x14ac:dyDescent="0.25">
      <c r="A9737" s="2">
        <v>5.88</v>
      </c>
      <c r="B9737" s="9">
        <f t="shared" si="152"/>
        <v>-0.99668979645062694</v>
      </c>
      <c r="C9737" s="9">
        <f>(Sheet8!A9738-Sheet8!A9737)/Sheet8!A9737</f>
        <v>44.914965986394563</v>
      </c>
    </row>
    <row r="9738" spans="1:3" x14ac:dyDescent="0.25">
      <c r="A9738" s="2">
        <v>269.98</v>
      </c>
      <c r="B9738" s="9">
        <f t="shared" si="152"/>
        <v>-6.1977185101724803</v>
      </c>
      <c r="C9738" s="9">
        <f>(Sheet8!A9739-Sheet8!A9738)/Sheet8!A9738</f>
        <v>0.14867767982813535</v>
      </c>
    </row>
    <row r="9739" spans="1:3" x14ac:dyDescent="0.25">
      <c r="A9739" s="2">
        <v>310.12</v>
      </c>
      <c r="B9739" s="9">
        <f t="shared" si="152"/>
        <v>-6.7387824455743497E-2</v>
      </c>
      <c r="C9739" s="9">
        <f>(Sheet8!A9740-Sheet8!A9739)/Sheet8!A9739</f>
        <v>-0.77278472849219659</v>
      </c>
    </row>
    <row r="9740" spans="1:3" x14ac:dyDescent="0.25">
      <c r="A9740" s="2">
        <v>70.463999999999999</v>
      </c>
      <c r="B9740" s="9">
        <f t="shared" si="152"/>
        <v>-9.5303091428834872</v>
      </c>
      <c r="C9740" s="9">
        <f>(Sheet8!A9741-Sheet8!A9740)/Sheet8!A9740</f>
        <v>-0.72070844686648505</v>
      </c>
    </row>
    <row r="9741" spans="1:3" x14ac:dyDescent="0.25">
      <c r="A9741" s="2">
        <v>19.68</v>
      </c>
      <c r="B9741" s="9">
        <f t="shared" si="152"/>
        <v>3.9307700699343453</v>
      </c>
      <c r="C9741" s="9">
        <f>(Sheet8!A9742-Sheet8!A9741)/Sheet8!A9741</f>
        <v>6.1478658536585353</v>
      </c>
    </row>
    <row r="9742" spans="1:3" x14ac:dyDescent="0.25">
      <c r="A9742" s="2">
        <v>140.66999999999999</v>
      </c>
      <c r="B9742" s="9">
        <f t="shared" si="152"/>
        <v>-1.0325191837912771</v>
      </c>
      <c r="C9742" s="9">
        <f>(Sheet8!A9743-Sheet8!A9742)/Sheet8!A9742</f>
        <v>30.313712945190872</v>
      </c>
    </row>
    <row r="9743" spans="1:3" x14ac:dyDescent="0.25">
      <c r="A9743" s="2">
        <v>4404.8999999999996</v>
      </c>
      <c r="B9743" s="9">
        <f t="shared" si="152"/>
        <v>-0.13858627600512174</v>
      </c>
      <c r="C9743" s="9">
        <f>(Sheet8!A9744-Sheet8!A9743)/Sheet8!A9743</f>
        <v>-0.98577720266067337</v>
      </c>
    </row>
    <row r="9744" spans="1:3" x14ac:dyDescent="0.25">
      <c r="A9744" s="2">
        <v>62.65</v>
      </c>
      <c r="B9744" s="9">
        <f t="shared" si="152"/>
        <v>-33.291530214424952</v>
      </c>
      <c r="C9744" s="9">
        <f>(Sheet8!A9745-Sheet8!A9744)/Sheet8!A9744</f>
        <v>-0.84916201117318446</v>
      </c>
    </row>
    <row r="9745" spans="1:3" x14ac:dyDescent="0.25">
      <c r="A9745" s="2">
        <v>9.4499999999999993</v>
      </c>
      <c r="B9745" s="9">
        <f t="shared" si="152"/>
        <v>-0.98703193503417153</v>
      </c>
      <c r="C9745" s="9">
        <f>(Sheet8!A9746-Sheet8!A9745)/Sheet8!A9745</f>
        <v>27.420740740740747</v>
      </c>
    </row>
    <row r="9746" spans="1:3" x14ac:dyDescent="0.25">
      <c r="A9746" s="2">
        <v>268.57600000000002</v>
      </c>
      <c r="B9746" s="9">
        <f t="shared" si="152"/>
        <v>-3.2631043516087797</v>
      </c>
      <c r="C9746" s="9">
        <f>(Sheet8!A9747-Sheet8!A9746)/Sheet8!A9746</f>
        <v>0.35559394733706645</v>
      </c>
    </row>
    <row r="9747" spans="1:3" x14ac:dyDescent="0.25">
      <c r="A9747" s="2">
        <v>364.08</v>
      </c>
      <c r="B9747" s="9">
        <f t="shared" si="152"/>
        <v>5.0625990225984609E-2</v>
      </c>
      <c r="C9747" s="9">
        <f>(Sheet8!A9748-Sheet8!A9747)/Sheet8!A9747</f>
        <v>-0.80474620962425836</v>
      </c>
    </row>
    <row r="9748" spans="1:3" x14ac:dyDescent="0.25">
      <c r="A9748" s="2">
        <v>71.087999999999994</v>
      </c>
      <c r="B9748" s="9">
        <f t="shared" si="152"/>
        <v>-85.739335528056287</v>
      </c>
      <c r="C9748" s="9">
        <f>(Sheet8!A9749-Sheet8!A9748)/Sheet8!A9748</f>
        <v>-0.84548728336709422</v>
      </c>
    </row>
    <row r="9749" spans="1:3" x14ac:dyDescent="0.25">
      <c r="A9749" s="2">
        <v>10.984</v>
      </c>
      <c r="B9749" s="9">
        <f t="shared" si="152"/>
        <v>-1.0111591630889882</v>
      </c>
      <c r="C9749" s="9">
        <f>(Sheet8!A9750-Sheet8!A9749)/Sheet8!A9749</f>
        <v>71.646030589949007</v>
      </c>
    </row>
    <row r="9750" spans="1:3" x14ac:dyDescent="0.25">
      <c r="A9750" s="2">
        <v>797.94399999999996</v>
      </c>
      <c r="B9750" s="9">
        <f t="shared" si="152"/>
        <v>0.20898567719702205</v>
      </c>
      <c r="C9750" s="9">
        <f>(Sheet8!A9751-Sheet8!A9750)/Sheet8!A9750</f>
        <v>-0.79950974003188191</v>
      </c>
    </row>
    <row r="9751" spans="1:3" x14ac:dyDescent="0.25">
      <c r="A9751" s="2">
        <v>159.97999999999999</v>
      </c>
      <c r="B9751" s="9">
        <f t="shared" si="152"/>
        <v>-5.3318268530323394</v>
      </c>
      <c r="C9751" s="9">
        <f>(Sheet8!A9752-Sheet8!A9751)/Sheet8!A9751</f>
        <v>-0.96659582447805981</v>
      </c>
    </row>
    <row r="9752" spans="1:3" x14ac:dyDescent="0.25">
      <c r="A9752" s="2">
        <v>5.3440000000000003</v>
      </c>
      <c r="B9752" s="9">
        <f t="shared" si="152"/>
        <v>-1.2173225177873015</v>
      </c>
      <c r="C9752" s="9">
        <f>(Sheet8!A9753-Sheet8!A9752)/Sheet8!A9752</f>
        <v>4.1871257485029929</v>
      </c>
    </row>
    <row r="9753" spans="1:3" x14ac:dyDescent="0.25">
      <c r="A9753" s="2">
        <v>27.72</v>
      </c>
      <c r="B9753" s="9">
        <f t="shared" si="152"/>
        <v>-3.5378073995462191</v>
      </c>
      <c r="C9753" s="9">
        <f>(Sheet8!A9754-Sheet8!A9753)/Sheet8!A9753</f>
        <v>-0.90995670995670996</v>
      </c>
    </row>
    <row r="9754" spans="1:3" x14ac:dyDescent="0.25">
      <c r="A9754" s="2">
        <v>2.496</v>
      </c>
      <c r="B9754" s="9">
        <f t="shared" si="152"/>
        <v>-0.50196006606926502</v>
      </c>
      <c r="C9754" s="9">
        <f>(Sheet8!A9755-Sheet8!A9754)/Sheet8!A9754</f>
        <v>2.3092948717948714</v>
      </c>
    </row>
    <row r="9755" spans="1:3" x14ac:dyDescent="0.25">
      <c r="A9755" s="2">
        <v>8.26</v>
      </c>
      <c r="B9755" s="9">
        <f t="shared" si="152"/>
        <v>14.430220483641534</v>
      </c>
      <c r="C9755" s="9">
        <f>(Sheet8!A9756-Sheet8!A9755)/Sheet8!A9755</f>
        <v>1.1501210653753029</v>
      </c>
    </row>
    <row r="9756" spans="1:3" x14ac:dyDescent="0.25">
      <c r="A9756" s="2">
        <v>17.760000000000002</v>
      </c>
      <c r="B9756" s="9">
        <f t="shared" si="152"/>
        <v>-1.0069120053953784</v>
      </c>
      <c r="C9756" s="9">
        <f>(Sheet8!A9757-Sheet8!A9756)/Sheet8!A9756</f>
        <v>17.746621621621621</v>
      </c>
    </row>
    <row r="9757" spans="1:3" x14ac:dyDescent="0.25">
      <c r="A9757" s="2">
        <v>332.94</v>
      </c>
      <c r="B9757" s="9">
        <f t="shared" si="152"/>
        <v>1.4001983676581604</v>
      </c>
      <c r="C9757" s="9">
        <f>(Sheet8!A9758-Sheet8!A9757)/Sheet8!A9757</f>
        <v>-0.12266474439839002</v>
      </c>
    </row>
    <row r="9758" spans="1:3" x14ac:dyDescent="0.25">
      <c r="A9758" s="2">
        <v>292.10000000000002</v>
      </c>
      <c r="B9758" s="9">
        <f t="shared" si="152"/>
        <v>2.1058058291865533</v>
      </c>
      <c r="C9758" s="9">
        <f>(Sheet8!A9759-Sheet8!A9758)/Sheet8!A9758</f>
        <v>-0.29441971927422123</v>
      </c>
    </row>
    <row r="9759" spans="1:3" x14ac:dyDescent="0.25">
      <c r="A9759" s="2">
        <v>206.1</v>
      </c>
      <c r="B9759" s="9">
        <f t="shared" si="152"/>
        <v>-86.943133063476907</v>
      </c>
      <c r="C9759" s="9">
        <f>(Sheet8!A9760-Sheet8!A9759)/Sheet8!A9759</f>
        <v>-0.91441048034934491</v>
      </c>
    </row>
    <row r="9760" spans="1:3" x14ac:dyDescent="0.25">
      <c r="A9760" s="2">
        <v>17.64</v>
      </c>
      <c r="B9760" s="9">
        <f t="shared" si="152"/>
        <v>-1.0126857281937378</v>
      </c>
      <c r="C9760" s="9">
        <f>(Sheet8!A9761-Sheet8!A9760)/Sheet8!A9760</f>
        <v>78.587301587301582</v>
      </c>
    </row>
    <row r="9761" spans="1:3" x14ac:dyDescent="0.25">
      <c r="A9761" s="2">
        <v>1403.92</v>
      </c>
      <c r="B9761" s="9">
        <f t="shared" si="152"/>
        <v>-55.975358161999452</v>
      </c>
      <c r="C9761" s="9">
        <f>(Sheet8!A9762-Sheet8!A9761)/Sheet8!A9761</f>
        <v>-0.99693714741580719</v>
      </c>
    </row>
    <row r="9762" spans="1:3" x14ac:dyDescent="0.25">
      <c r="A9762" s="2">
        <v>4.3</v>
      </c>
      <c r="B9762" s="9">
        <f t="shared" si="152"/>
        <v>-1.0120141147401138</v>
      </c>
      <c r="C9762" s="9">
        <f>(Sheet8!A9763-Sheet8!A9762)/Sheet8!A9762</f>
        <v>54.806976744186045</v>
      </c>
    </row>
    <row r="9763" spans="1:3" x14ac:dyDescent="0.25">
      <c r="A9763" s="2">
        <v>239.97</v>
      </c>
      <c r="B9763" s="9">
        <f t="shared" si="152"/>
        <v>-3.9028764419250677</v>
      </c>
      <c r="C9763" s="9">
        <f>(Sheet8!A9764-Sheet8!A9763)/Sheet8!A9763</f>
        <v>-0.65845730716339534</v>
      </c>
    </row>
    <row r="9764" spans="1:3" x14ac:dyDescent="0.25">
      <c r="A9764" s="2">
        <v>81.96</v>
      </c>
      <c r="B9764" s="9">
        <f t="shared" si="152"/>
        <v>-1.216661544978995</v>
      </c>
      <c r="C9764" s="9">
        <f>(Sheet8!A9765-Sheet8!A9764)/Sheet8!A9764</f>
        <v>1.9114202049780384</v>
      </c>
    </row>
    <row r="9765" spans="1:3" x14ac:dyDescent="0.25">
      <c r="A9765" s="2">
        <v>238.62</v>
      </c>
      <c r="B9765" s="9">
        <f t="shared" si="152"/>
        <v>1.2447321309911896</v>
      </c>
      <c r="C9765" s="9">
        <f>(Sheet8!A9766-Sheet8!A9765)/Sheet8!A9765</f>
        <v>-0.41413125471460899</v>
      </c>
    </row>
    <row r="9766" spans="1:3" x14ac:dyDescent="0.25">
      <c r="A9766" s="2">
        <v>139.80000000000001</v>
      </c>
      <c r="B9766" s="9">
        <f t="shared" si="152"/>
        <v>-0.77479937541757682</v>
      </c>
      <c r="C9766" s="9">
        <f>(Sheet8!A9767-Sheet8!A9766)/Sheet8!A9766</f>
        <v>-0.92961373390557933</v>
      </c>
    </row>
    <row r="9767" spans="1:3" x14ac:dyDescent="0.25">
      <c r="A9767" s="2">
        <v>9.84</v>
      </c>
      <c r="B9767" s="9">
        <f t="shared" si="152"/>
        <v>-29.930341677689871</v>
      </c>
      <c r="C9767" s="9">
        <f>(Sheet8!A9768-Sheet8!A9767)/Sheet8!A9767</f>
        <v>-0.20934959349593493</v>
      </c>
    </row>
    <row r="9768" spans="1:3" x14ac:dyDescent="0.25">
      <c r="A9768" s="2">
        <v>7.78</v>
      </c>
      <c r="B9768" s="9">
        <f t="shared" si="152"/>
        <v>-1.014616326644215</v>
      </c>
      <c r="C9768" s="9">
        <f>(Sheet8!A9769-Sheet8!A9768)/Sheet8!A9768</f>
        <v>6.0565552699228791</v>
      </c>
    </row>
    <row r="9769" spans="1:3" x14ac:dyDescent="0.25">
      <c r="A9769" s="2">
        <v>54.9</v>
      </c>
      <c r="B9769" s="9">
        <f t="shared" si="152"/>
        <v>-66.439056162477428</v>
      </c>
      <c r="C9769" s="9">
        <f>(Sheet8!A9770-Sheet8!A9769)/Sheet8!A9769</f>
        <v>-8.8524590163934422E-2</v>
      </c>
    </row>
    <row r="9770" spans="1:3" x14ac:dyDescent="0.25">
      <c r="A9770" s="2">
        <v>50.04</v>
      </c>
      <c r="B9770" s="9">
        <f t="shared" si="152"/>
        <v>-1.1672766712079234</v>
      </c>
      <c r="C9770" s="9">
        <f>(Sheet8!A9771-Sheet8!A9770)/Sheet8!A9770</f>
        <v>5.7929656274980017</v>
      </c>
    </row>
    <row r="9771" spans="1:3" x14ac:dyDescent="0.25">
      <c r="A9771" s="2">
        <v>339.92</v>
      </c>
      <c r="B9771" s="9">
        <f t="shared" si="152"/>
        <v>-4.122547383238131</v>
      </c>
      <c r="C9771" s="9">
        <f>(Sheet8!A9772-Sheet8!A9771)/Sheet8!A9771</f>
        <v>-0.96902800658978583</v>
      </c>
    </row>
    <row r="9772" spans="1:3" x14ac:dyDescent="0.25">
      <c r="A9772" s="2">
        <v>10.528</v>
      </c>
      <c r="B9772" s="9">
        <f t="shared" si="152"/>
        <v>-0.36422697912596103</v>
      </c>
      <c r="C9772" s="9">
        <f>(Sheet8!A9773-Sheet8!A9772)/Sheet8!A9772</f>
        <v>3.025835866261398</v>
      </c>
    </row>
    <row r="9773" spans="1:3" x14ac:dyDescent="0.25">
      <c r="A9773" s="2">
        <v>42.384</v>
      </c>
      <c r="B9773" s="9">
        <f t="shared" si="152"/>
        <v>-0.94953657053773499</v>
      </c>
      <c r="C9773" s="9">
        <f>(Sheet8!A9774-Sheet8!A9773)/Sheet8!A9773</f>
        <v>1.9237448093620235</v>
      </c>
    </row>
    <row r="9774" spans="1:3" x14ac:dyDescent="0.25">
      <c r="A9774" s="2">
        <v>123.92</v>
      </c>
      <c r="B9774" s="9">
        <f t="shared" si="152"/>
        <v>153.69435109052199</v>
      </c>
      <c r="C9774" s="9">
        <f>(Sheet8!A9775-Sheet8!A9774)/Sheet8!A9774</f>
        <v>9.7078760490639016E-2</v>
      </c>
    </row>
    <row r="9775" spans="1:3" x14ac:dyDescent="0.25">
      <c r="A9775" s="2">
        <v>135.94999999999999</v>
      </c>
      <c r="B9775" s="9">
        <f t="shared" si="152"/>
        <v>-1.0660538064874887</v>
      </c>
      <c r="C9775" s="9">
        <f>(Sheet8!A9776-Sheet8!A9775)/Sheet8!A9775</f>
        <v>15.017535858771607</v>
      </c>
    </row>
    <row r="9776" spans="1:3" x14ac:dyDescent="0.25">
      <c r="A9776" s="2">
        <v>2177.5839999999998</v>
      </c>
      <c r="B9776" s="9">
        <f t="shared" si="152"/>
        <v>-0.95897536779552051</v>
      </c>
      <c r="C9776" s="9">
        <f>(Sheet8!A9777-Sheet8!A9776)/Sheet8!A9776</f>
        <v>-0.99196540753422136</v>
      </c>
    </row>
    <row r="9777" spans="1:3" x14ac:dyDescent="0.25">
      <c r="A9777" s="2">
        <v>17.495999999999999</v>
      </c>
      <c r="B9777" s="9">
        <f t="shared" si="152"/>
        <v>-607.6423774381168</v>
      </c>
      <c r="C9777" s="9">
        <f>(Sheet8!A9778-Sheet8!A9777)/Sheet8!A9777</f>
        <v>-4.069501600365797E-2</v>
      </c>
    </row>
    <row r="9778" spans="1:3" x14ac:dyDescent="0.25">
      <c r="A9778" s="2">
        <v>16.783999999999999</v>
      </c>
      <c r="B9778" s="9">
        <f t="shared" si="152"/>
        <v>-1.0396723176523424</v>
      </c>
      <c r="C9778" s="9">
        <f>(Sheet8!A9779-Sheet8!A9778)/Sheet8!A9778</f>
        <v>24.687321258341282</v>
      </c>
    </row>
    <row r="9779" spans="1:3" x14ac:dyDescent="0.25">
      <c r="A9779" s="2">
        <v>431.13600000000002</v>
      </c>
      <c r="B9779" s="9">
        <f t="shared" si="152"/>
        <v>-0.53501746602803779</v>
      </c>
      <c r="C9779" s="9">
        <f>(Sheet8!A9780-Sheet8!A9779)/Sheet8!A9779</f>
        <v>-0.97940325094633718</v>
      </c>
    </row>
    <row r="9780" spans="1:3" x14ac:dyDescent="0.25">
      <c r="A9780" s="2">
        <v>8.8800000000000008</v>
      </c>
      <c r="B9780" s="9">
        <f t="shared" si="152"/>
        <v>-197.61536988903697</v>
      </c>
      <c r="C9780" s="9">
        <f>(Sheet8!A9781-Sheet8!A9780)/Sheet8!A9780</f>
        <v>-0.45540540540540542</v>
      </c>
    </row>
    <row r="9781" spans="1:3" x14ac:dyDescent="0.25">
      <c r="A9781" s="2">
        <v>4.8360000000000003</v>
      </c>
      <c r="B9781" s="9">
        <f t="shared" si="152"/>
        <v>-0.99398754626250918</v>
      </c>
      <c r="C9781" s="9">
        <f>(Sheet8!A9782-Sheet8!A9781)/Sheet8!A9781</f>
        <v>89.539702233250622</v>
      </c>
    </row>
    <row r="9782" spans="1:3" x14ac:dyDescent="0.25">
      <c r="A9782" s="2">
        <v>437.85</v>
      </c>
      <c r="B9782" s="9">
        <f t="shared" si="152"/>
        <v>-2.0996929989221029</v>
      </c>
      <c r="C9782" s="9">
        <f>(Sheet8!A9783-Sheet8!A9782)/Sheet8!A9782</f>
        <v>0.53835331734612302</v>
      </c>
    </row>
    <row r="9783" spans="1:3" x14ac:dyDescent="0.25">
      <c r="A9783" s="2">
        <v>673.56799999999998</v>
      </c>
      <c r="B9783" s="9">
        <f t="shared" si="152"/>
        <v>0.30691857850856036</v>
      </c>
      <c r="C9783" s="9">
        <f>(Sheet8!A9784-Sheet8!A9783)/Sheet8!A9783</f>
        <v>-0.59202337403202054</v>
      </c>
    </row>
    <row r="9784" spans="1:3" x14ac:dyDescent="0.25">
      <c r="A9784" s="2">
        <v>274.8</v>
      </c>
      <c r="B9784" s="9">
        <f t="shared" si="152"/>
        <v>0.12034211532153832</v>
      </c>
      <c r="C9784" s="9">
        <f>(Sheet8!A9785-Sheet8!A9784)/Sheet8!A9784</f>
        <v>-0.77372634643377003</v>
      </c>
    </row>
    <row r="9785" spans="1:3" x14ac:dyDescent="0.25">
      <c r="A9785" s="2">
        <v>62.18</v>
      </c>
      <c r="B9785" s="9">
        <f t="shared" si="152"/>
        <v>-6.6468755881799364</v>
      </c>
      <c r="C9785" s="9">
        <f>(Sheet8!A9786-Sheet8!A9785)/Sheet8!A9785</f>
        <v>-0.8668382116436153</v>
      </c>
    </row>
    <row r="9786" spans="1:3" x14ac:dyDescent="0.25">
      <c r="A9786" s="2">
        <v>8.2799999999999994</v>
      </c>
      <c r="B9786" s="9">
        <f t="shared" si="152"/>
        <v>-0.57689016353840206</v>
      </c>
      <c r="C9786" s="9">
        <f>(Sheet8!A9787-Sheet8!A9786)/Sheet8!A9786</f>
        <v>4.8949275362318847</v>
      </c>
    </row>
    <row r="9787" spans="1:3" x14ac:dyDescent="0.25">
      <c r="A9787" s="2">
        <v>48.81</v>
      </c>
      <c r="B9787" s="9">
        <f t="shared" si="152"/>
        <v>1.8133779376510513</v>
      </c>
      <c r="C9787" s="9">
        <f>(Sheet8!A9788-Sheet8!A9787)/Sheet8!A9787</f>
        <v>2.0710919893464452</v>
      </c>
    </row>
    <row r="9788" spans="1:3" x14ac:dyDescent="0.25">
      <c r="A9788" s="2">
        <v>149.9</v>
      </c>
      <c r="B9788" s="9">
        <f t="shared" si="152"/>
        <v>-1.0709029409983621</v>
      </c>
      <c r="C9788" s="9">
        <f>(Sheet8!A9789-Sheet8!A9788)/Sheet8!A9788</f>
        <v>5.8267645096731151</v>
      </c>
    </row>
    <row r="9789" spans="1:3" x14ac:dyDescent="0.25">
      <c r="A9789" s="2">
        <v>1023.332</v>
      </c>
      <c r="B9789" s="9">
        <f t="shared" si="152"/>
        <v>1.2593321397467856</v>
      </c>
      <c r="C9789" s="9">
        <f>(Sheet8!A9790-Sheet8!A9789)/Sheet8!A9789</f>
        <v>-0.4131347402407039</v>
      </c>
    </row>
    <row r="9790" spans="1:3" x14ac:dyDescent="0.25">
      <c r="A9790" s="2">
        <v>600.55799999999999</v>
      </c>
      <c r="B9790" s="9">
        <f t="shared" si="152"/>
        <v>-5.5877083803997989</v>
      </c>
      <c r="C9790" s="9">
        <f>(Sheet8!A9791-Sheet8!A9790)/Sheet8!A9790</f>
        <v>-0.93340859667176201</v>
      </c>
    </row>
    <row r="9791" spans="1:3" x14ac:dyDescent="0.25">
      <c r="A9791" s="2">
        <v>39.991999999999997</v>
      </c>
      <c r="B9791" s="9">
        <f t="shared" si="152"/>
        <v>-1.1715478384407201</v>
      </c>
      <c r="C9791" s="9">
        <f>(Sheet8!A9792-Sheet8!A9791)/Sheet8!A9791</f>
        <v>4.2822064412882588</v>
      </c>
    </row>
    <row r="9792" spans="1:3" x14ac:dyDescent="0.25">
      <c r="A9792" s="2">
        <v>211.24600000000001</v>
      </c>
      <c r="B9792" s="9">
        <f t="shared" si="152"/>
        <v>-2.2555118306290995</v>
      </c>
      <c r="C9792" s="9">
        <f>(Sheet8!A9793-Sheet8!A9792)/Sheet8!A9792</f>
        <v>-0.73460325875992927</v>
      </c>
    </row>
    <row r="9793" spans="1:3" x14ac:dyDescent="0.25">
      <c r="A9793" s="2">
        <v>56.064</v>
      </c>
      <c r="B9793" s="9">
        <f t="shared" si="152"/>
        <v>-2.0356298544428051</v>
      </c>
      <c r="C9793" s="9">
        <f>(Sheet8!A9794-Sheet8!A9793)/Sheet8!A9793</f>
        <v>0.92230308219178092</v>
      </c>
    </row>
    <row r="9794" spans="1:3" x14ac:dyDescent="0.25">
      <c r="A9794" s="2">
        <v>107.77200000000001</v>
      </c>
      <c r="B9794" s="9">
        <f t="shared" si="152"/>
        <v>-3.9050850685218803</v>
      </c>
      <c r="C9794" s="9">
        <f>(Sheet8!A9795-Sheet8!A9794)/Sheet8!A9794</f>
        <v>-0.95516460676242443</v>
      </c>
    </row>
    <row r="9795" spans="1:3" x14ac:dyDescent="0.25">
      <c r="A9795" s="2">
        <v>4.8319999999999999</v>
      </c>
      <c r="B9795" s="9">
        <f t="shared" ref="B9795:B9801" si="153">(C9796-C9795)/C9795</f>
        <v>-1.2853418226353475</v>
      </c>
      <c r="C9795" s="9">
        <f>(Sheet8!A9796-Sheet8!A9795)/Sheet8!A9795</f>
        <v>2.7748344370860925</v>
      </c>
    </row>
    <row r="9796" spans="1:3" x14ac:dyDescent="0.25">
      <c r="A9796" s="2">
        <v>18.239999999999998</v>
      </c>
      <c r="B9796" s="9">
        <f t="shared" si="153"/>
        <v>-3.1847809607444324</v>
      </c>
      <c r="C9796" s="9">
        <f>(Sheet8!A9797-Sheet8!A9796)/Sheet8!A9796</f>
        <v>-0.79177631578947372</v>
      </c>
    </row>
    <row r="9797" spans="1:3" x14ac:dyDescent="0.25">
      <c r="A9797" s="2">
        <v>3.798</v>
      </c>
      <c r="B9797" s="9">
        <f t="shared" si="153"/>
        <v>11.535150304414001</v>
      </c>
      <c r="C9797" s="9">
        <f>(Sheet8!A9798-Sheet8!A9797)/Sheet8!A9797</f>
        <v>1.7298578199052133</v>
      </c>
    </row>
    <row r="9798" spans="1:3" x14ac:dyDescent="0.25">
      <c r="A9798" s="2">
        <v>10.368</v>
      </c>
      <c r="B9798" s="9">
        <f t="shared" si="153"/>
        <v>-1.0409449494388101</v>
      </c>
      <c r="C9798" s="9">
        <f>(Sheet8!A9799-Sheet8!A9798)/Sheet8!A9798</f>
        <v>21.684027777777775</v>
      </c>
    </row>
    <row r="9799" spans="1:3" x14ac:dyDescent="0.25">
      <c r="A9799" s="2">
        <v>235.18799999999999</v>
      </c>
      <c r="B9799" s="9">
        <f t="shared" si="153"/>
        <v>-0.31710559761477103</v>
      </c>
      <c r="C9799" s="9">
        <f>(Sheet8!A9800-Sheet8!A9799)/Sheet8!A9799</f>
        <v>-0.88785142099086689</v>
      </c>
    </row>
    <row r="9800" spans="1:3" x14ac:dyDescent="0.25">
      <c r="A9800" s="2">
        <v>26.376000000000001</v>
      </c>
      <c r="B9800" s="9">
        <f t="shared" si="153"/>
        <v>0.64932466233116548</v>
      </c>
      <c r="C9800" s="9">
        <f>(Sheet8!A9801-Sheet8!A9800)/Sheet8!A9800</f>
        <v>-0.60630876554443436</v>
      </c>
    </row>
    <row r="9801" spans="1:3" x14ac:dyDescent="0.25">
      <c r="A9801" s="2">
        <v>10.384</v>
      </c>
      <c r="B9801" s="9">
        <f t="shared" si="153"/>
        <v>-1</v>
      </c>
      <c r="C9801" s="9">
        <f>(Sheet8!A9802-Sheet8!A9801)/Sheet8!A9801</f>
        <v>-1</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train</vt:lpstr>
      <vt:lpstr>Sheet8</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syed mohammad ibad</dc:creator>
  <cp:lastModifiedBy>syed mohammad ibad</cp:lastModifiedBy>
  <dcterms:created xsi:type="dcterms:W3CDTF">2025-08-20T15:17:54Z</dcterms:created>
  <dcterms:modified xsi:type="dcterms:W3CDTF">2025-08-20T20:51:58Z</dcterms:modified>
</cp:coreProperties>
</file>